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comments/comment2.xml" ContentType="application/vnd.openxmlformats-officedocument.spreadsheetml.comments+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760" windowWidth="41120" windowHeight="25820" tabRatio="722" firstSheet="0" activeTab="1" autoFilterDateGrouping="1"/>
  </bookViews>
  <sheets>
    <sheet xmlns:r="http://schemas.openxmlformats.org/officeDocument/2006/relationships" name="Manual" sheetId="1" state="hidden" r:id="rId1"/>
    <sheet xmlns:r="http://schemas.openxmlformats.org/officeDocument/2006/relationships" name="Sheet1" sheetId="2" state="visible" r:id="rId2"/>
    <sheet xmlns:r="http://schemas.openxmlformats.org/officeDocument/2006/relationships" name="SP_1" sheetId="3" state="hidden" r:id="rId3"/>
    <sheet xmlns:r="http://schemas.openxmlformats.org/officeDocument/2006/relationships" name="SP_2a" sheetId="4" state="hidden" r:id="rId4"/>
    <sheet xmlns:r="http://schemas.openxmlformats.org/officeDocument/2006/relationships" name="SP_2b" sheetId="5" state="hidden" r:id="rId5"/>
    <sheet xmlns:r="http://schemas.openxmlformats.org/officeDocument/2006/relationships" name="SP_3" sheetId="6" state="hidden" r:id="rId6"/>
    <sheet xmlns:r="http://schemas.openxmlformats.org/officeDocument/2006/relationships" name="Format_SP1_v1" sheetId="7" state="hidden" r:id="rId7"/>
    <sheet xmlns:r="http://schemas.openxmlformats.org/officeDocument/2006/relationships" name="Format_SP2_v1" sheetId="8" state="hidden" r:id="rId8"/>
    <sheet xmlns:r="http://schemas.openxmlformats.org/officeDocument/2006/relationships" name="Format_SP3_v1" sheetId="9" state="hidden" r:id="rId9"/>
    <sheet xmlns:r="http://schemas.openxmlformats.org/officeDocument/2006/relationships" name="Format_SP2_v2" sheetId="10" state="hidden" r:id="rId10"/>
    <sheet xmlns:r="http://schemas.openxmlformats.org/officeDocument/2006/relationships" name="Format_SP3_v2" sheetId="11" state="hidden" r:id="rId11"/>
    <sheet xmlns:r="http://schemas.openxmlformats.org/officeDocument/2006/relationships" name="Format_Facility_Str" sheetId="12" state="hidden" r:id="rId12"/>
    <sheet xmlns:r="http://schemas.openxmlformats.org/officeDocument/2006/relationships" name="Format_SP2_v3" sheetId="13" state="hidden" r:id="rId13"/>
    <sheet xmlns:r="http://schemas.openxmlformats.org/officeDocument/2006/relationships" name="SP_Attributes" sheetId="14" state="hidden" r:id="rId14"/>
    <sheet xmlns:r="http://schemas.openxmlformats.org/officeDocument/2006/relationships" name="SP_Components_v1" sheetId="15" state="hidden" r:id="rId15"/>
    <sheet xmlns:r="http://schemas.openxmlformats.org/officeDocument/2006/relationships" name="SP_Components_v2" sheetId="16" state="hidden" r:id="rId16"/>
    <sheet xmlns:r="http://schemas.openxmlformats.org/officeDocument/2006/relationships" name="SP_Components" sheetId="17" state="hidden" r:id="rId17"/>
    <sheet xmlns:r="http://schemas.openxmlformats.org/officeDocument/2006/relationships" name="SP_Components_v3" sheetId="18" state="hidden" r:id="rId18"/>
    <sheet xmlns:r="http://schemas.openxmlformats.org/officeDocument/2006/relationships" name="Options" sheetId="19" state="hidden" r:id="rId19"/>
  </sheets>
  <externalReferences>
    <externalReference xmlns:r="http://schemas.openxmlformats.org/officeDocument/2006/relationships" r:id="rId20"/>
  </externalReferences>
  <definedNames>
    <definedName name="Internal_Reviewers_List">#REF!</definedName>
  </definedNames>
  <calcPr calcId="191028"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b val="1"/>
      <color theme="1"/>
      <sz val="11"/>
      <scheme val="minor"/>
    </font>
    <font>
      <name val="Calibri"/>
      <family val="2"/>
      <color theme="0"/>
      <sz val="11"/>
      <scheme val="minor"/>
    </font>
    <font>
      <name val="Segoe UI Light"/>
      <family val="2"/>
      <b val="1"/>
      <color theme="0"/>
      <sz val="22"/>
    </font>
    <font>
      <name val="Segoe UI Light"/>
      <family val="2"/>
      <color theme="0"/>
      <sz val="22"/>
    </font>
    <font>
      <name val="Calibri"/>
      <family val="2"/>
      <b val="1"/>
      <color theme="0"/>
      <sz val="11"/>
      <scheme val="minor"/>
    </font>
    <font>
      <name val="Calibri"/>
      <family val="2"/>
      <b val="1"/>
      <color theme="0"/>
      <sz val="16"/>
      <scheme val="minor"/>
    </font>
    <font>
      <name val="Calibri"/>
      <family val="2"/>
      <b val="1"/>
      <color theme="0"/>
      <sz val="16"/>
    </font>
    <font>
      <name val="Calibri"/>
      <family val="2"/>
      <b val="1"/>
      <color theme="0"/>
      <sz val="11"/>
    </font>
    <font>
      <name val="Calibri"/>
      <family val="2"/>
      <b val="1"/>
      <color theme="1" tint="0.3499862666707358"/>
      <sz val="16"/>
    </font>
    <font>
      <name val="Tahoma"/>
      <family val="2"/>
      <b val="1"/>
      <color indexed="81"/>
      <sz val="9"/>
    </font>
    <font>
      <name val="Tahoma"/>
      <family val="2"/>
      <color indexed="81"/>
      <sz val="9"/>
    </font>
    <font>
      <name val="Calibri"/>
      <family val="2"/>
      <b val="1"/>
      <color theme="1"/>
      <sz val="14"/>
      <scheme val="minor"/>
    </font>
    <font>
      <name val="Calibri"/>
      <family val="2"/>
      <color rgb="FF000000"/>
      <sz val="11"/>
    </font>
  </fonts>
  <fills count="17">
    <fill>
      <patternFill/>
    </fill>
    <fill>
      <patternFill patternType="gray125"/>
    </fill>
    <fill>
      <gradientFill type="linear" degree="90">
        <stop position="0">
          <color rgb="FF2A92D0"/>
        </stop>
        <stop position="1">
          <color rgb="FF0F6EB4"/>
        </stop>
      </gradientFill>
    </fill>
    <fill>
      <patternFill patternType="solid">
        <fgColor theme="1"/>
        <bgColor indexed="64"/>
      </patternFill>
    </fill>
    <fill>
      <patternFill patternType="solid">
        <fgColor rgb="FFC8C8C8"/>
        <bgColor indexed="64"/>
      </patternFill>
    </fill>
    <fill>
      <gradientFill type="linear" degree="90">
        <stop position="0">
          <color rgb="FF344756"/>
        </stop>
        <stop position="1">
          <color rgb="FF1A2D3B"/>
        </stop>
      </gradientFill>
    </fill>
    <fill>
      <patternFill patternType="solid">
        <fgColor rgb="FF48545D"/>
        <bgColor indexed="64"/>
      </patternFill>
    </fill>
    <fill>
      <patternFill patternType="solid">
        <fgColor theme="4"/>
        <bgColor indexed="64"/>
      </patternFill>
    </fill>
    <fill>
      <patternFill patternType="solid">
        <fgColor rgb="FF00B050"/>
        <bgColor indexed="64"/>
      </patternFill>
    </fill>
    <fill>
      <patternFill patternType="solid">
        <fgColor rgb="FFFFFF80"/>
        <bgColor indexed="64"/>
      </patternFill>
    </fill>
    <fill>
      <patternFill patternType="solid">
        <fgColor rgb="FFB1E2BA"/>
        <bgColor indexed="64"/>
      </patternFill>
    </fill>
    <fill>
      <patternFill patternType="solid">
        <fgColor rgb="FF80FFFF"/>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theme="0" tint="-0.249977111117893"/>
        <bgColor indexed="64"/>
      </patternFill>
    </fill>
    <fill>
      <patternFill patternType="solid">
        <fgColor rgb="FFCDDCEE"/>
        <bgColor indexed="64"/>
      </patternFill>
    </fill>
    <fill>
      <patternFill patternType="solid">
        <fgColor rgb="FFE8EBF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91">
    <xf numFmtId="0" fontId="0" fillId="0" borderId="0" pivotButton="0" quotePrefix="0" xfId="0"/>
    <xf numFmtId="3" fontId="0" fillId="0" borderId="0" pivotButton="0" quotePrefix="0" xfId="0"/>
    <xf numFmtId="0" fontId="1" fillId="0" borderId="0" pivotButton="0" quotePrefix="0" xfId="0"/>
    <xf numFmtId="0" fontId="3" fillId="2" borderId="2" applyAlignment="1" pivotButton="0" quotePrefix="0" xfId="0">
      <alignment vertical="center"/>
    </xf>
    <xf numFmtId="0" fontId="4" fillId="2" borderId="2" applyAlignment="1" pivotButton="0" quotePrefix="0" xfId="0">
      <alignment vertical="center"/>
    </xf>
    <xf numFmtId="0" fontId="6" fillId="3" borderId="0" pivotButton="0" quotePrefix="0" xfId="0"/>
    <xf numFmtId="0" fontId="5" fillId="3" borderId="0" pivotButton="0" quotePrefix="0" xfId="0"/>
    <xf numFmtId="0" fontId="1" fillId="4" borderId="0" pivotButton="0" quotePrefix="0" xfId="0"/>
    <xf numFmtId="0" fontId="7" fillId="5" borderId="3" pivotButton="0" quotePrefix="0" xfId="0"/>
    <xf numFmtId="49" fontId="8" fillId="6" borderId="4" pivotButton="0" quotePrefix="0" xfId="0"/>
    <xf numFmtId="0" fontId="9" fillId="5" borderId="3" pivotButton="0" quotePrefix="0" xfId="0"/>
    <xf numFmtId="49" fontId="8" fillId="6" borderId="0" pivotButton="0" quotePrefix="0" xfId="0"/>
    <xf numFmtId="49" fontId="8" fillId="6" borderId="5" pivotButton="0" quotePrefix="0" xfId="0"/>
    <xf numFmtId="0" fontId="2" fillId="7" borderId="0" pivotButton="0" quotePrefix="0" xfId="0"/>
    <xf numFmtId="0" fontId="0" fillId="8" borderId="0" pivotButton="0" quotePrefix="0" xfId="0"/>
    <xf numFmtId="0" fontId="0" fillId="0" borderId="0" applyAlignment="1" pivotButton="0" quotePrefix="0" xfId="0">
      <alignment wrapText="1"/>
    </xf>
    <xf numFmtId="0" fontId="1" fillId="0" borderId="0" applyAlignment="1" pivotButton="0" quotePrefix="0" xfId="0">
      <alignment wrapText="1"/>
    </xf>
    <xf numFmtId="0" fontId="8" fillId="5" borderId="3" pivotButton="0" quotePrefix="0" xfId="0"/>
    <xf numFmtId="49" fontId="8" fillId="6" borderId="4" applyAlignment="1" pivotButton="0" quotePrefix="0" xfId="0">
      <alignment wrapText="1"/>
    </xf>
    <xf numFmtId="0" fontId="0" fillId="13" borderId="0" pivotButton="0" quotePrefix="0" xfId="0"/>
    <xf numFmtId="0" fontId="0" fillId="12" borderId="7" pivotButton="0" quotePrefix="0" xfId="0"/>
    <xf numFmtId="0" fontId="0" fillId="12" borderId="8" pivotButton="0" quotePrefix="0" xfId="0"/>
    <xf numFmtId="0" fontId="0" fillId="14" borderId="11" pivotButton="0" quotePrefix="0" xfId="0"/>
    <xf numFmtId="0" fontId="0" fillId="14" borderId="12" pivotButton="0" quotePrefix="0" xfId="0"/>
    <xf numFmtId="0" fontId="0" fillId="14" borderId="13" pivotButton="0" quotePrefix="0" xfId="0"/>
    <xf numFmtId="0" fontId="0" fillId="0" borderId="6" pivotButton="0" quotePrefix="0" xfId="0"/>
    <xf numFmtId="0" fontId="0" fillId="14" borderId="1" pivotButton="0" quotePrefix="0" xfId="0"/>
    <xf numFmtId="0" fontId="0" fillId="12" borderId="6" pivotButton="0" quotePrefix="0" xfId="0"/>
    <xf numFmtId="0" fontId="0" fillId="0" borderId="14" pivotButton="0" quotePrefix="0" xfId="0"/>
    <xf numFmtId="0" fontId="0" fillId="14" borderId="15" pivotButton="0" quotePrefix="0" xfId="0"/>
    <xf numFmtId="0" fontId="0" fillId="12" borderId="15" pivotButton="0" quotePrefix="0" xfId="0"/>
    <xf numFmtId="0" fontId="0" fillId="14" borderId="16" pivotButton="0" quotePrefix="0" xfId="0"/>
    <xf numFmtId="0" fontId="1" fillId="14" borderId="14" pivotButton="0" quotePrefix="0" xfId="0"/>
    <xf numFmtId="0" fontId="1" fillId="14" borderId="9" pivotButton="0" quotePrefix="0" xfId="0"/>
    <xf numFmtId="0" fontId="1" fillId="14" borderId="1" applyAlignment="1" pivotButton="0" quotePrefix="0" xfId="0">
      <alignment horizontal="center"/>
    </xf>
    <xf numFmtId="0" fontId="0" fillId="0" borderId="1" applyAlignment="1" pivotButton="0" quotePrefix="0" xfId="0">
      <alignment horizontal="center"/>
    </xf>
    <xf numFmtId="0" fontId="0" fillId="12" borderId="0" pivotButton="0" quotePrefix="0" xfId="0"/>
    <xf numFmtId="0" fontId="0" fillId="14" borderId="8" pivotButton="0" quotePrefix="0" xfId="0"/>
    <xf numFmtId="0" fontId="0" fillId="14" borderId="0" pivotButton="0" quotePrefix="0" xfId="0"/>
    <xf numFmtId="0" fontId="0" fillId="15" borderId="0" applyAlignment="1" pivotButton="0" quotePrefix="0" xfId="0">
      <alignment wrapText="1"/>
    </xf>
    <xf numFmtId="0" fontId="0" fillId="16" borderId="0" pivotButton="0" quotePrefix="0" xfId="0"/>
    <xf numFmtId="0" fontId="0" fillId="9" borderId="0" applyAlignment="1" pivotButton="0" quotePrefix="0" xfId="0">
      <alignment wrapText="1"/>
    </xf>
    <xf numFmtId="0" fontId="0" fillId="10" borderId="0" applyAlignment="1" pivotButton="0" quotePrefix="0" xfId="0">
      <alignment wrapText="1"/>
    </xf>
    <xf numFmtId="0" fontId="0" fillId="11" borderId="0" pivotButton="0" quotePrefix="0" xfId="0"/>
    <xf numFmtId="47" fontId="0" fillId="0" borderId="0" pivotButton="0" quotePrefix="0" xfId="0"/>
    <xf numFmtId="0" fontId="1" fillId="14" borderId="14" pivotButton="0" quotePrefix="0" xfId="0"/>
    <xf numFmtId="0" fontId="1" fillId="14" borderId="15" pivotButton="0" quotePrefix="0" xfId="0"/>
    <xf numFmtId="0" fontId="1" fillId="14" borderId="16" pivotButton="0" quotePrefix="0" xfId="0"/>
    <xf numFmtId="0" fontId="1" fillId="14" borderId="9" pivotButton="0" quotePrefix="0" xfId="0"/>
    <xf numFmtId="0" fontId="1" fillId="14" borderId="17" pivotButton="0" quotePrefix="0" xfId="0"/>
    <xf numFmtId="0" fontId="1" fillId="14" borderId="10" pivotButton="0" quotePrefix="0" xfId="0"/>
    <xf numFmtId="0" fontId="12" fillId="12" borderId="18" applyAlignment="1" pivotButton="0" quotePrefix="0" xfId="0">
      <alignment horizontal="center"/>
    </xf>
    <xf numFmtId="0" fontId="12" fillId="12" borderId="0" applyAlignment="1" pivotButton="0" quotePrefix="0" xfId="0">
      <alignment horizontal="center"/>
    </xf>
    <xf numFmtId="0" fontId="1" fillId="14" borderId="11" pivotButton="0" quotePrefix="0" xfId="0"/>
    <xf numFmtId="0" fontId="1" fillId="14" borderId="12" pivotButton="0" quotePrefix="0" xfId="0"/>
    <xf numFmtId="0" fontId="1" fillId="14" borderId="13" pivotButton="0" quotePrefix="0" xfId="0"/>
    <xf numFmtId="0" fontId="0" fillId="14" borderId="9" applyAlignment="1" pivotButton="0" quotePrefix="0" xfId="0">
      <alignment wrapText="1"/>
    </xf>
    <xf numFmtId="0" fontId="0" fillId="14" borderId="17" applyAlignment="1" pivotButton="0" quotePrefix="0" xfId="0">
      <alignment wrapText="1"/>
    </xf>
    <xf numFmtId="0" fontId="0" fillId="14" borderId="10" applyAlignment="1" pivotButton="0" quotePrefix="0" xfId="0">
      <alignment wrapText="1"/>
    </xf>
    <xf numFmtId="0" fontId="0" fillId="14" borderId="9" applyAlignment="1" pivotButton="0" quotePrefix="0" xfId="0">
      <alignment horizontal="left" wrapText="1"/>
    </xf>
    <xf numFmtId="0" fontId="0" fillId="14" borderId="17" applyAlignment="1" pivotButton="0" quotePrefix="0" xfId="0">
      <alignment horizontal="left" wrapText="1"/>
    </xf>
    <xf numFmtId="0" fontId="0" fillId="14" borderId="10" applyAlignment="1" pivotButton="0" quotePrefix="0" xfId="0">
      <alignment horizontal="left" wrapText="1"/>
    </xf>
    <xf numFmtId="0" fontId="0" fillId="14" borderId="14" pivotButton="0" quotePrefix="0" xfId="0"/>
    <xf numFmtId="0" fontId="0" fillId="14" borderId="16" pivotButton="0" quotePrefix="0" xfId="0"/>
    <xf numFmtId="0" fontId="0" fillId="14" borderId="9" pivotButton="0" quotePrefix="0" xfId="0"/>
    <xf numFmtId="0" fontId="0" fillId="14" borderId="10" pivotButton="0" quotePrefix="0" xfId="0"/>
    <xf numFmtId="0" fontId="0" fillId="14" borderId="1" applyAlignment="1" pivotButton="0" quotePrefix="0" xfId="0">
      <alignment horizontal="center"/>
    </xf>
    <xf numFmtId="0" fontId="0" fillId="14" borderId="1" pivotButton="0" quotePrefix="0" xfId="0"/>
    <xf numFmtId="0" fontId="12" fillId="12" borderId="9" applyAlignment="1" pivotButton="0" quotePrefix="0" xfId="0">
      <alignment horizontal="center"/>
    </xf>
    <xf numFmtId="0" fontId="12" fillId="12" borderId="17" applyAlignment="1" pivotButton="0" quotePrefix="0" xfId="0">
      <alignment horizontal="center"/>
    </xf>
    <xf numFmtId="0" fontId="12" fillId="12" borderId="10" applyAlignment="1" pivotButton="0" quotePrefix="0" xfId="0">
      <alignment horizontal="center"/>
    </xf>
    <xf numFmtId="0" fontId="0" fillId="0" borderId="14" pivotButton="0" quotePrefix="0" xfId="0"/>
    <xf numFmtId="0" fontId="0" fillId="0" borderId="15" pivotButton="0" quotePrefix="0" xfId="0"/>
    <xf numFmtId="0" fontId="0" fillId="0" borderId="16" pivotButton="0" quotePrefix="0" xfId="0"/>
    <xf numFmtId="0" fontId="1" fillId="14" borderId="1" applyAlignment="1" pivotButton="0" quotePrefix="0" xfId="0">
      <alignment horizontal="center"/>
    </xf>
    <xf numFmtId="0" fontId="1" fillId="14" borderId="9" applyAlignment="1" pivotButton="0" quotePrefix="0" xfId="0">
      <alignment horizontal="center"/>
    </xf>
    <xf numFmtId="0" fontId="1" fillId="14" borderId="10" applyAlignment="1" pivotButton="0" quotePrefix="0" xfId="0">
      <alignment horizontal="center"/>
    </xf>
    <xf numFmtId="0" fontId="0" fillId="0" borderId="1" applyAlignment="1" pivotButton="0" quotePrefix="0" xfId="0">
      <alignment horizontal="center"/>
    </xf>
    <xf numFmtId="0" fontId="0" fillId="0" borderId="9" applyAlignment="1" pivotButton="0" quotePrefix="0" xfId="0">
      <alignment horizontal="center"/>
    </xf>
    <xf numFmtId="0" fontId="0" fillId="0" borderId="10" applyAlignment="1" pivotButton="0" quotePrefix="0" xfId="0">
      <alignment horizontal="center"/>
    </xf>
    <xf numFmtId="0" fontId="1" fillId="14" borderId="7" pivotButton="0" quotePrefix="0" xfId="0"/>
    <xf numFmtId="0" fontId="0" fillId="0" borderId="12" pivotButton="0" quotePrefix="0" xfId="0"/>
    <xf numFmtId="0" fontId="0" fillId="0" borderId="13" pivotButton="0" quotePrefix="0" xfId="0"/>
    <xf numFmtId="0" fontId="1" fillId="14" borderId="1" pivotButton="0" quotePrefix="0" xfId="0"/>
    <xf numFmtId="0" fontId="0" fillId="0" borderId="17" pivotButton="0" quotePrefix="0" xfId="0"/>
    <xf numFmtId="0" fontId="0" fillId="0" borderId="10" pivotButton="0" quotePrefix="0" xfId="0"/>
    <xf numFmtId="0" fontId="0" fillId="14" borderId="1" applyAlignment="1" pivotButton="0" quotePrefix="0" xfId="0">
      <alignment wrapText="1"/>
    </xf>
    <xf numFmtId="0" fontId="0" fillId="14" borderId="1" applyAlignment="1" pivotButton="0" quotePrefix="0" xfId="0">
      <alignment horizontal="left" wrapText="1"/>
    </xf>
    <xf numFmtId="0" fontId="0" fillId="14" borderId="6" pivotButton="0" quotePrefix="0" xfId="0"/>
    <xf numFmtId="0" fontId="12" fillId="12" borderId="1" applyAlignment="1" pivotButton="0" quotePrefix="0" xfId="0">
      <alignment horizontal="center"/>
    </xf>
    <xf numFmtId="0" fontId="1" fillId="14" borderId="6" pivotButton="0" quotePrefix="0" xfId="0"/>
  </cellXfs>
  <cellStyles count="1">
    <cellStyle name="Normal" xfId="0" builtinId="0"/>
  </cellStyles>
  <dxfs count="52">
    <dxf>
      <fill>
        <patternFill>
          <bgColor theme="3" tint="0.5999633777886288"/>
        </patternFill>
      </fill>
    </dxf>
    <dxf>
      <fill>
        <patternFill>
          <bgColor rgb="FFFFFF50"/>
        </patternFill>
      </fill>
    </dxf>
    <dxf>
      <fill>
        <patternFill>
          <bgColor rgb="FFCDDCEE"/>
        </patternFill>
      </fill>
    </dxf>
    <dxf>
      <fill>
        <patternFill>
          <bgColor rgb="FFE8EBF5"/>
        </patternFill>
      </fill>
    </dxf>
    <dxf>
      <fill>
        <patternFill>
          <bgColor rgb="FFB1E2BA"/>
        </patternFill>
      </fill>
    </dxf>
    <dxf>
      <fill>
        <patternFill>
          <bgColor rgb="FF50FFFF"/>
        </patternFill>
      </fill>
    </dxf>
    <dxf>
      <fill>
        <patternFill>
          <bgColor theme="3" tint="0.7999816888943144"/>
        </patternFill>
      </fill>
    </dxf>
    <dxf>
      <font>
        <b val="1"/>
        <color theme="0"/>
      </font>
      <fill>
        <patternFill>
          <bgColor theme="1"/>
        </patternFill>
      </fill>
    </dxf>
    <dxf>
      <font>
        <b val="1"/>
        <color theme="0"/>
      </font>
      <fill>
        <patternFill>
          <bgColor theme="1"/>
        </patternFill>
      </fill>
    </dxf>
    <dxf>
      <fill>
        <patternFill>
          <bgColor theme="3" tint="0.5999633777886288"/>
        </patternFill>
      </fill>
    </dxf>
    <dxf>
      <fill>
        <patternFill>
          <bgColor theme="3" tint="0.7999816888943144"/>
        </patternFill>
      </fill>
    </dxf>
    <dxf>
      <fill>
        <patternFill>
          <bgColor theme="3" tint="0.7999816888943144"/>
        </patternFill>
      </fill>
    </dxf>
    <dxf>
      <fill>
        <patternFill>
          <bgColor theme="3" tint="0.5999633777886288"/>
        </patternFill>
      </fill>
    </dxf>
    <dxf>
      <fill>
        <patternFill>
          <bgColor rgb="FFFFFF50"/>
        </patternFill>
      </fill>
    </dxf>
    <dxf>
      <fill>
        <patternFill>
          <bgColor rgb="FFCDDCEE"/>
        </patternFill>
      </fill>
    </dxf>
    <dxf>
      <fill>
        <patternFill>
          <bgColor rgb="FFE8EBF5"/>
        </patternFill>
      </fill>
    </dxf>
    <dxf>
      <fill>
        <patternFill>
          <bgColor rgb="FFB1E2BA"/>
        </patternFill>
      </fill>
    </dxf>
    <dxf>
      <fill>
        <patternFill>
          <bgColor rgb="FF50FFFF"/>
        </patternFill>
      </fill>
    </dxf>
    <dxf>
      <font>
        <b val="1"/>
        <color theme="0"/>
      </font>
      <fill>
        <patternFill>
          <bgColor theme="1"/>
        </patternFill>
      </fill>
    </dxf>
    <dxf>
      <font>
        <b val="1"/>
        <color theme="0"/>
      </font>
      <fill>
        <patternFill>
          <bgColor theme="1"/>
        </patternFill>
      </fill>
    </dxf>
    <dxf>
      <fill>
        <patternFill>
          <bgColor theme="3" tint="0.5999633777886288"/>
        </patternFill>
      </fill>
    </dxf>
    <dxf>
      <fill>
        <patternFill>
          <bgColor theme="3" tint="0.7999816888943144"/>
        </patternFill>
      </fill>
    </dxf>
    <dxf>
      <fill>
        <patternFill>
          <bgColor rgb="FFFFFF50"/>
        </patternFill>
      </fill>
    </dxf>
    <dxf>
      <fill>
        <patternFill>
          <bgColor rgb="FFCDDCEE"/>
        </patternFill>
      </fill>
    </dxf>
    <dxf>
      <fill>
        <patternFill>
          <bgColor rgb="FFE8EBF5"/>
        </patternFill>
      </fill>
    </dxf>
    <dxf>
      <fill>
        <patternFill>
          <bgColor rgb="FFB1E2BA"/>
        </patternFill>
      </fill>
    </dxf>
    <dxf>
      <fill>
        <patternFill>
          <bgColor rgb="FF50FFFF"/>
        </patternFill>
      </fill>
    </dxf>
    <dxf>
      <fill>
        <patternFill>
          <bgColor theme="3" tint="0.7999816888943144"/>
        </patternFill>
      </fill>
    </dxf>
    <dxf>
      <fill>
        <patternFill>
          <bgColor theme="3" tint="0.5999633777886288"/>
        </patternFill>
      </fill>
    </dxf>
    <dxf>
      <font>
        <b val="1"/>
        <color theme="0"/>
      </font>
      <fill>
        <patternFill>
          <bgColor theme="1"/>
        </patternFill>
      </fill>
    </dxf>
    <dxf>
      <font>
        <b val="1"/>
        <color theme="0"/>
      </font>
      <fill>
        <patternFill>
          <bgColor theme="1"/>
        </patternFill>
      </fill>
    </dxf>
    <dxf>
      <fill>
        <patternFill>
          <bgColor theme="3" tint="0.5999633777886288"/>
        </patternFill>
      </fill>
    </dxf>
    <dxf>
      <fill>
        <patternFill>
          <bgColor theme="3" tint="0.7999816888943144"/>
        </patternFill>
      </fill>
    </dxf>
    <dxf>
      <fill>
        <patternFill>
          <bgColor rgb="FFFFFF50"/>
        </patternFill>
      </fill>
    </dxf>
    <dxf>
      <fill>
        <patternFill>
          <bgColor rgb="FF50FFFF"/>
        </patternFill>
      </fill>
    </dxf>
    <dxf>
      <fill>
        <patternFill>
          <bgColor rgb="FFB1E2BA"/>
        </patternFill>
      </fill>
    </dxf>
    <dxf>
      <font>
        <b val="1"/>
        <color theme="0"/>
      </font>
      <fill>
        <patternFill>
          <bgColor theme="1"/>
        </patternFill>
      </fill>
    </dxf>
    <dxf>
      <fill>
        <patternFill>
          <bgColor theme="3" tint="0.5999633777886288"/>
        </patternFill>
      </fill>
    </dxf>
    <dxf>
      <fill>
        <patternFill>
          <bgColor theme="3" tint="0.7999816888943144"/>
        </patternFill>
      </fill>
    </dxf>
    <dxf>
      <fill>
        <patternFill>
          <bgColor rgb="FFFFFF50"/>
        </patternFill>
      </fill>
    </dxf>
    <dxf>
      <fill>
        <patternFill>
          <bgColor rgb="FFCDDCEE"/>
        </patternFill>
      </fill>
    </dxf>
    <dxf>
      <fill>
        <patternFill>
          <bgColor rgb="FFB1E2BA"/>
        </patternFill>
      </fill>
    </dxf>
    <dxf>
      <fill>
        <patternFill>
          <bgColor rgb="FFE8EBF5"/>
        </patternFill>
      </fill>
    </dxf>
    <dxf>
      <fill>
        <patternFill>
          <bgColor rgb="FF50FFFF"/>
        </patternFill>
      </fill>
    </dxf>
    <dxf>
      <fill>
        <patternFill>
          <bgColor theme="3" tint="0.7999816888943144"/>
        </patternFill>
      </fill>
    </dxf>
    <dxf>
      <fill>
        <patternFill>
          <bgColor theme="3" tint="0.5999633777886288"/>
        </patternFill>
      </fill>
    </dxf>
    <dxf>
      <font>
        <b val="1"/>
        <color theme="0"/>
      </font>
      <fill>
        <patternFill>
          <bgColor theme="1"/>
        </patternFill>
      </fill>
    </dxf>
    <dxf>
      <font>
        <b val="1"/>
        <color theme="0"/>
      </font>
      <fill>
        <patternFill>
          <bgColor theme="1"/>
        </patternFill>
      </fill>
    </dxf>
    <dxf>
      <font>
        <b val="1"/>
        <color theme="0"/>
      </font>
      <fill>
        <patternFill>
          <bgColor theme="1"/>
        </patternFill>
      </fill>
    </dxf>
    <dxf>
      <font>
        <b val="1"/>
        <color theme="0"/>
      </font>
      <fill>
        <patternFill>
          <bgColor theme="1"/>
        </patternFill>
      </fill>
    </dxf>
    <dxf>
      <font>
        <b val="1"/>
        <color theme="0"/>
      </font>
      <fill>
        <patternFill>
          <bgColor theme="1"/>
        </patternFill>
      </fill>
    </dxf>
    <dxf>
      <font>
        <b val="1"/>
        <color theme="0"/>
      </font>
      <fill>
        <patternFill>
          <bgColor theme="1"/>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externalLink" Target="/xl/externalLinks/externalLink1.xml" Id="rId20"/><Relationship Type="http://schemas.openxmlformats.org/officeDocument/2006/relationships/styles" Target="styles.xml" Id="rId21"/><Relationship Type="http://schemas.openxmlformats.org/officeDocument/2006/relationships/theme" Target="theme/theme1.xml" Id="rId22"/></Relationships>
</file>

<file path=xl/comments/comment1.xml><?xml version="1.0" encoding="utf-8"?>
<comments xmlns="http://schemas.openxmlformats.org/spreadsheetml/2006/main">
  <authors>
    <author>Kwan, Daniel</author>
  </authors>
  <commentList>
    <comment ref="AJ2" authorId="0" shapeId="0">
      <text>
        <t>Clinical category:
Red: 205
Green: 220
Blue: 238</t>
      </text>
    </comment>
    <comment ref="AK2" authorId="0" shapeId="0">
      <text>
        <t>Sub-Category:
Red: 232
Green: 235
Blue 245</t>
      </text>
    </comment>
    <comment ref="AL2" authorId="0" shapeId="0">
      <text>
        <t>CDS
Red: 255
Green: 255
Blue: 128</t>
      </text>
    </comment>
    <comment ref="AM2" authorId="0" shapeId="0">
      <text>
        <t xml:space="preserve">Custom Subcateory:
Red: 177
Green: 226
Blue: 186
</t>
      </text>
    </comment>
    <comment ref="AN2" authorId="0" shapeId="0">
      <text>
        <t>Nurse Reminder:
Red: 128
Green: 255
Blue: 255</t>
      </text>
    </comment>
  </commentList>
</comments>
</file>

<file path=xl/comments/comment2.xml><?xml version="1.0" encoding="utf-8"?>
<comments xmlns="http://schemas.openxmlformats.org/spreadsheetml/2006/main">
  <authors>
    <author>Kwan, Daniel</author>
  </authors>
  <commentList>
    <comment ref="AJ2" authorId="0" shapeId="0">
      <text>
        <t>Clinical category:
Red: 205
Green: 220
Blue: 238</t>
      </text>
    </comment>
    <comment ref="AK2" authorId="0" shapeId="0">
      <text>
        <t>Sub-Category:
Red: 232
Green: 235
Blue 245</t>
      </text>
    </comment>
    <comment ref="AL2" authorId="0" shapeId="0">
      <text>
        <t>CDS
Red: 255
Green: 255
Blue: 128</t>
      </text>
    </comment>
    <comment ref="AM2" authorId="0" shapeId="0">
      <text>
        <t xml:space="preserve">Custom Subcateory:
Red: 177
Green: 226
Blue: 186
</t>
      </text>
    </comment>
    <comment ref="AN2" authorId="0" shapeId="0">
      <text>
        <t>Nurse Reminder:
Red: 128
Green: 255
Blue: 255</t>
      </text>
    </comment>
  </commentList>
</comments>
</file>

<file path=xl/externalLinks/_rels/externalLink1.xml.rels><Relationships xmlns="http://schemas.openxmlformats.org/package/2006/relationships"><Relationship Type="http://schemas.openxmlformats.org/officeDocument/2006/relationships/externalLinkPath" Target="/Users/carlseverson/Library/Containers/com.microsoft.Excel/Data/Documents/Users\alexandra.ng\Downloads\DCW%20-%20Single%20Phase%20Template%20(4).xlsm"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Format_SP2_v3"/>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2.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Sheet2">
    <outlinePr summaryBelow="1" summaryRight="1"/>
    <pageSetUpPr/>
  </sheetPr>
  <dimension ref="A2:AE251"/>
  <sheetViews>
    <sheetView topLeftCell="A46" workbookViewId="0">
      <selection activeCell="A41" sqref="A41:AE41"/>
    </sheetView>
  </sheetViews>
  <sheetFormatPr baseColWidth="10" defaultColWidth="8.83203125" defaultRowHeight="15"/>
  <cols>
    <col width="34.33203125" bestFit="1" customWidth="1" min="1" max="1"/>
    <col width="41.33203125" bestFit="1" customWidth="1" min="2" max="2"/>
  </cols>
  <sheetData>
    <row r="2">
      <c r="A2" t="inlineStr">
        <is>
          <t>DISPLAY_DESCRIPTION</t>
        </is>
      </c>
      <c r="B2" t="inlineStr">
        <is>
          <t>CARD Telemetry Ward Admission or Transfer</t>
        </is>
      </c>
    </row>
    <row r="3">
      <c r="A3" t="inlineStr">
        <is>
          <t>DESCRIPTION</t>
        </is>
      </c>
      <c r="B3" t="inlineStr">
        <is>
          <t>CARD Telemetry Ward Admission or Transfer</t>
        </is>
      </c>
    </row>
    <row r="4">
      <c r="A4" t="inlineStr">
        <is>
          <t>PLAN_TYPE</t>
        </is>
      </c>
      <c r="B4" t="inlineStr">
        <is>
          <t>Medical</t>
        </is>
      </c>
    </row>
    <row r="5">
      <c r="A5" t="inlineStr">
        <is>
          <t>DISPLAY_METHOD</t>
        </is>
      </c>
      <c r="B5" t="inlineStr">
        <is>
          <t>Clinical Category</t>
        </is>
      </c>
    </row>
    <row r="6">
      <c r="A6" t="inlineStr">
        <is>
          <t>ACTIVE</t>
        </is>
      </c>
      <c r="B6" t="inlineStr">
        <is>
          <t>Yes</t>
        </is>
      </c>
    </row>
    <row r="7">
      <c r="A7" t="inlineStr">
        <is>
          <t>POWERPLAN_STATUS</t>
        </is>
      </c>
      <c r="B7" t="inlineStr">
        <is>
          <t>Production</t>
        </is>
      </c>
    </row>
    <row r="8">
      <c r="A8" t="inlineStr">
        <is>
          <t>VERSION</t>
        </is>
      </c>
      <c r="B8" t="n">
        <v>2</v>
      </c>
    </row>
    <row r="9">
      <c r="A9" t="inlineStr">
        <is>
          <t>BEG_EFFECTIVE_DT_TM</t>
        </is>
      </c>
      <c r="B9" t="inlineStr">
        <is>
          <t xml:space="preserve">           06/22/18</t>
        </is>
      </c>
    </row>
    <row r="10">
      <c r="A10" t="inlineStr">
        <is>
          <t>END_EFFECTIVE_DT_TM</t>
        </is>
      </c>
      <c r="B10" t="inlineStr">
        <is>
          <t xml:space="preserve">           12/31/00</t>
        </is>
      </c>
    </row>
    <row r="11">
      <c r="A11" t="inlineStr">
        <is>
          <t>CROSS_ENCOUNTER</t>
        </is>
      </c>
      <c r="B11" t="inlineStr">
        <is>
          <t>No</t>
        </is>
      </c>
    </row>
    <row r="12">
      <c r="A12" t="inlineStr">
        <is>
          <t>REFERENCE_TEXT</t>
        </is>
      </c>
    </row>
    <row r="13">
      <c r="A13" t="inlineStr">
        <is>
          <t>EVIDENCE_LINK</t>
        </is>
      </c>
      <c r="B13" t="n">
        <v>0</v>
      </c>
    </row>
    <row r="14">
      <c r="A14" t="inlineStr">
        <is>
          <t>DURATION_QTY</t>
        </is>
      </c>
      <c r="B14" t="n">
        <v>0</v>
      </c>
    </row>
    <row r="15">
      <c r="A15" t="inlineStr">
        <is>
          <t>DURATION_UNIT</t>
        </is>
      </c>
    </row>
    <row r="16">
      <c r="A16" t="inlineStr">
        <is>
          <t>FACILITY_FLEXING</t>
        </is>
      </c>
      <c r="B16" t="inlineStr">
        <is>
          <t>See Details</t>
        </is>
      </c>
    </row>
    <row r="17">
      <c r="A17" t="inlineStr">
        <is>
          <t>SUBPHASE</t>
        </is>
      </c>
      <c r="B17" t="inlineStr">
        <is>
          <t>No</t>
        </is>
      </c>
    </row>
    <row r="18">
      <c r="A18" t="inlineStr">
        <is>
          <t>ALLOW_DIAGNOSIS_PROPAGATION</t>
        </is>
      </c>
      <c r="B18" t="inlineStr">
        <is>
          <t>No</t>
        </is>
      </c>
    </row>
    <row r="19">
      <c r="A19" t="inlineStr">
        <is>
          <t>HIDE_FLEXED_COMP</t>
        </is>
      </c>
      <c r="B19" t="inlineStr">
        <is>
          <t>Yes</t>
        </is>
      </c>
    </row>
    <row r="20">
      <c r="A20" t="inlineStr">
        <is>
          <t>CYCLE_SETTINGS</t>
        </is>
      </c>
    </row>
    <row r="21">
      <c r="A21" t="inlineStr">
        <is>
          <t>DEFAULT_VIEW</t>
        </is>
      </c>
      <c r="B21" t="inlineStr">
        <is>
          <t>None</t>
        </is>
      </c>
    </row>
    <row r="22">
      <c r="A22" t="inlineStr">
        <is>
          <t>P_PROMPT_PROVIDER</t>
        </is>
      </c>
      <c r="B22" t="inlineStr">
        <is>
          <t>Yes</t>
        </is>
      </c>
    </row>
    <row r="23">
      <c r="A23" t="inlineStr">
        <is>
          <t>COPY_FORWARD</t>
        </is>
      </c>
      <c r="B23" t="inlineStr">
        <is>
          <t>No</t>
        </is>
      </c>
    </row>
    <row r="24">
      <c r="A24" t="inlineStr">
        <is>
          <t>RELATED_RESULTS</t>
        </is>
      </c>
    </row>
    <row r="25">
      <c r="A25" t="inlineStr">
        <is>
          <t>CHECK_ALERTS_ON_PLANNING</t>
        </is>
      </c>
      <c r="B25" t="inlineStr">
        <is>
          <t>Yes</t>
        </is>
      </c>
    </row>
    <row r="26">
      <c r="A26" t="inlineStr">
        <is>
          <t>CHECK_ALERTS_ON_PLAN_UPDATE</t>
        </is>
      </c>
      <c r="B26" t="inlineStr">
        <is>
          <t>Yes</t>
        </is>
      </c>
    </row>
    <row r="27">
      <c r="A27" t="inlineStr">
        <is>
          <t>CLASSIFICATION</t>
        </is>
      </c>
      <c r="B27" t="inlineStr">
        <is>
          <t>None</t>
        </is>
      </c>
    </row>
    <row r="28">
      <c r="A28" t="inlineStr">
        <is>
          <t>TREATMENT_SCHEDULE</t>
        </is>
      </c>
    </row>
    <row r="29">
      <c r="A29" t="inlineStr">
        <is>
          <t>ROUTE_FOR_REVIEW</t>
        </is>
      </c>
      <c r="B29" t="inlineStr">
        <is>
          <t>No</t>
        </is>
      </c>
    </row>
    <row r="30">
      <c r="A30" t="inlineStr">
        <is>
          <t>DOC_RESCHEDULE_REASON</t>
        </is>
      </c>
      <c r="B30" t="inlineStr">
        <is>
          <t>Off</t>
        </is>
      </c>
    </row>
    <row r="31">
      <c r="A31" t="inlineStr">
        <is>
          <t>BUILD_LINKED_COMPONENT_GROUP</t>
        </is>
      </c>
    </row>
    <row r="33">
      <c r="A33" t="inlineStr">
        <is>
          <t>DO_NOT_ALLOW_PROPOSAL</t>
        </is>
      </c>
      <c r="B33" t="inlineStr">
        <is>
          <t>No</t>
        </is>
      </c>
    </row>
    <row r="34">
      <c r="A34" t="inlineStr">
        <is>
          <t>CLINICAL_DIAGNOSIS</t>
        </is>
      </c>
    </row>
    <row r="35">
      <c r="A35" t="inlineStr">
        <is>
          <t>P_PROMPT_USER_DEFAULT</t>
        </is>
      </c>
      <c r="B35" t="inlineStr">
        <is>
          <t>No</t>
        </is>
      </c>
    </row>
    <row r="36">
      <c r="A36" t="inlineStr">
        <is>
          <t>OPEN_BY_DEFAULT</t>
        </is>
      </c>
      <c r="B36" t="inlineStr">
        <is>
          <t>System Defined</t>
        </is>
      </c>
    </row>
    <row r="37">
      <c r="A37" t="inlineStr">
        <is>
          <t>DEFAULT_VISIT_TYPE</t>
        </is>
      </c>
      <c r="B37" t="inlineStr">
        <is>
          <t>None</t>
        </is>
      </c>
    </row>
    <row r="38">
      <c r="B38" t="inlineStr">
        <is>
          <t>PRIMARY_PHASE</t>
        </is>
      </c>
      <c r="C38" t="inlineStr">
        <is>
          <t>OPTIONAL_PHASE</t>
        </is>
      </c>
      <c r="D38" t="inlineStr">
        <is>
          <t>FUTURE_PHASE</t>
        </is>
      </c>
      <c r="E38" t="inlineStr">
        <is>
          <t>THIS_VISIT_OUTPT</t>
        </is>
      </c>
      <c r="F38" t="inlineStr">
        <is>
          <t>THIS_VISIT_INPT</t>
        </is>
      </c>
    </row>
    <row r="39">
      <c r="E39" t="inlineStr">
        <is>
          <t>Plan for a later date</t>
        </is>
      </c>
      <c r="F39" t="inlineStr">
        <is>
          <t>Plan for a later date</t>
        </is>
      </c>
    </row>
    <row r="41">
      <c r="A41" t="inlineStr">
        <is>
          <t>POWERPLAN</t>
        </is>
      </c>
      <c r="B41" t="inlineStr">
        <is>
          <t>PHASE_NAME</t>
        </is>
      </c>
      <c r="C41" t="inlineStr">
        <is>
          <t>P_DCP_CLIN_CAT_DISP</t>
        </is>
      </c>
      <c r="D41" t="inlineStr">
        <is>
          <t>P_DCP_CLIN_SUB_CAT_DISP</t>
        </is>
      </c>
      <c r="E41" t="inlineStr">
        <is>
          <t>COMPONENT_TYPE</t>
        </is>
      </c>
      <c r="F41" t="inlineStr">
        <is>
          <t>REQUIRED</t>
        </is>
      </c>
      <c r="G41" t="inlineStr">
        <is>
          <t>PRECHECKED</t>
        </is>
      </c>
      <c r="H41" t="inlineStr">
        <is>
          <t>COMPONENT</t>
        </is>
      </c>
      <c r="I41" t="inlineStr">
        <is>
          <t>IV_INGREDIENT</t>
        </is>
      </c>
      <c r="J41" t="inlineStr">
        <is>
          <t>ORDER_SENTENCE_DISPLAY_LINE</t>
        </is>
      </c>
      <c r="K41" t="inlineStr">
        <is>
          <t>COMMENT</t>
        </is>
      </c>
      <c r="L41" t="inlineStr">
        <is>
          <t>FIRST_SENTENCE_DEFAULT</t>
        </is>
      </c>
      <c r="M41" t="inlineStr">
        <is>
          <t>OFFSET_VALUE</t>
        </is>
      </c>
      <c r="N41" t="inlineStr">
        <is>
          <t>OFFSET_UNIT</t>
        </is>
      </c>
      <c r="O41" t="inlineStr">
        <is>
          <t>EVIDENCE</t>
        </is>
      </c>
      <c r="P41" t="inlineStr">
        <is>
          <t>FIRST_SENTENCE_DEFAULT</t>
        </is>
      </c>
      <c r="Q41" t="inlineStr">
        <is>
          <t>DOSE</t>
        </is>
      </c>
      <c r="R41" t="inlineStr">
        <is>
          <t>DOSE_UNITE</t>
        </is>
      </c>
      <c r="S41" t="inlineStr">
        <is>
          <t>VOLUME_DOSE</t>
        </is>
      </c>
      <c r="T41" t="inlineStr">
        <is>
          <t>VOLUME_DOSE_UNIT</t>
        </is>
      </c>
      <c r="U41" t="inlineStr">
        <is>
          <t>RATE</t>
        </is>
      </c>
      <c r="V41" t="inlineStr">
        <is>
          <t>RATE_UNIT</t>
        </is>
      </c>
      <c r="W41" t="inlineStr">
        <is>
          <t>FREETEXT_RATE</t>
        </is>
      </c>
      <c r="X41" t="inlineStr">
        <is>
          <t>ROUTE_OF_ADMIN</t>
        </is>
      </c>
      <c r="Y41" t="inlineStr">
        <is>
          <t>FREQUENCY</t>
        </is>
      </c>
      <c r="Z41" t="inlineStr">
        <is>
          <t>PRN</t>
        </is>
      </c>
      <c r="AA41" t="inlineStr">
        <is>
          <t>ADMIN_OVER</t>
        </is>
      </c>
      <c r="AB41" t="inlineStr">
        <is>
          <t>ADMIN_OVER_UNIT</t>
        </is>
      </c>
      <c r="AC41" t="inlineStr">
        <is>
          <t>DURATION</t>
        </is>
      </c>
      <c r="AD41" t="inlineStr">
        <is>
          <t>DURATION_UNIT</t>
        </is>
      </c>
      <c r="AE41" t="inlineStr">
        <is>
          <t>DRUG_FORM</t>
        </is>
      </c>
    </row>
    <row r="42">
      <c r="A42" t="inlineStr">
        <is>
          <t>CARD Telemetry Ward Admission or Transfer</t>
        </is>
      </c>
      <c r="C42" t="inlineStr">
        <is>
          <t>Admit/Transfer/Discharge</t>
        </is>
      </c>
      <c r="E42" t="inlineStr">
        <is>
          <t>Note</t>
        </is>
      </c>
      <c r="F42" t="n">
        <v>0</v>
      </c>
      <c r="G42" t="n">
        <v>0</v>
      </c>
      <c r="H42" t="inlineStr">
        <is>
          <t>Verify that an 'Admit to' Order has been entered prior to completing the powerplan</t>
        </is>
      </c>
      <c r="M42" t="n">
        <v>0</v>
      </c>
    </row>
    <row r="43">
      <c r="A43" t="inlineStr">
        <is>
          <t>CARD Telemetry Ward Admission or Transfer</t>
        </is>
      </c>
      <c r="C43" t="inlineStr">
        <is>
          <t>Admit/Transfer/Discharge</t>
        </is>
      </c>
      <c r="E43" t="inlineStr">
        <is>
          <t>Order</t>
        </is>
      </c>
      <c r="F43" t="n">
        <v>0</v>
      </c>
      <c r="G43" t="n">
        <v>0</v>
      </c>
      <c r="H43" t="inlineStr">
        <is>
          <t>Communication Order</t>
        </is>
      </c>
      <c r="J43" t="inlineStr">
        <is>
          <t>Notify specialist / cardiologist of admission</t>
        </is>
      </c>
      <c r="L43" t="inlineStr">
        <is>
          <t>X</t>
        </is>
      </c>
      <c r="M43" t="n">
        <v>0</v>
      </c>
      <c r="P43" t="inlineStr">
        <is>
          <t>X</t>
        </is>
      </c>
    </row>
    <row r="44">
      <c r="A44" t="inlineStr">
        <is>
          <t>CARD Telemetry Ward Admission or Transfer</t>
        </is>
      </c>
      <c r="C44" t="inlineStr">
        <is>
          <t>Status</t>
        </is>
      </c>
      <c r="E44" t="inlineStr">
        <is>
          <t>Order</t>
        </is>
      </c>
      <c r="F44" t="n">
        <v>0</v>
      </c>
      <c r="G44" t="n">
        <v>1</v>
      </c>
      <c r="H44" t="inlineStr">
        <is>
          <t>Code Status</t>
        </is>
      </c>
      <c r="J44" t="inlineStr">
        <is>
          <t>Attempt CPR, Full Code</t>
        </is>
      </c>
      <c r="M44" t="n">
        <v>0</v>
      </c>
    </row>
    <row r="45">
      <c r="A45" t="inlineStr">
        <is>
          <t>CARD Telemetry Ward Admission or Transfer</t>
        </is>
      </c>
      <c r="C45" t="inlineStr">
        <is>
          <t>Status</t>
        </is>
      </c>
      <c r="E45" t="inlineStr">
        <is>
          <t>Order</t>
        </is>
      </c>
      <c r="F45" t="n">
        <v>0</v>
      </c>
      <c r="G45" t="n">
        <v>1</v>
      </c>
      <c r="H45" t="inlineStr">
        <is>
          <t>Code Status</t>
        </is>
      </c>
      <c r="J45" t="inlineStr">
        <is>
          <t>1-No CPR, Supportive Care, No Intubation</t>
        </is>
      </c>
      <c r="M45" t="n">
        <v>0</v>
      </c>
    </row>
    <row r="46">
      <c r="A46" t="inlineStr">
        <is>
          <t>CARD Telemetry Ward Admission or Transfer</t>
        </is>
      </c>
      <c r="C46" t="inlineStr">
        <is>
          <t>Status</t>
        </is>
      </c>
      <c r="E46" t="inlineStr">
        <is>
          <t>Order</t>
        </is>
      </c>
      <c r="F46" t="n">
        <v>0</v>
      </c>
      <c r="G46" t="n">
        <v>1</v>
      </c>
      <c r="H46" t="inlineStr">
        <is>
          <t>Code Status</t>
        </is>
      </c>
      <c r="J46" t="inlineStr">
        <is>
          <t>2-No CPR, Therapeutic Care,No Intubation</t>
        </is>
      </c>
      <c r="M46" t="n">
        <v>0</v>
      </c>
    </row>
    <row r="47">
      <c r="A47" t="inlineStr">
        <is>
          <t>CARD Telemetry Ward Admission or Transfer</t>
        </is>
      </c>
      <c r="C47" t="inlineStr">
        <is>
          <t>Status</t>
        </is>
      </c>
      <c r="E47" t="inlineStr">
        <is>
          <t>Order</t>
        </is>
      </c>
      <c r="F47" t="n">
        <v>0</v>
      </c>
      <c r="G47" t="n">
        <v>1</v>
      </c>
      <c r="H47" t="inlineStr">
        <is>
          <t>Code Status</t>
        </is>
      </c>
      <c r="J47" t="inlineStr">
        <is>
          <t>3-No CPR, Acute Transfer, No Intubation</t>
        </is>
      </c>
      <c r="M47" t="n">
        <v>0</v>
      </c>
    </row>
    <row r="48">
      <c r="A48" t="inlineStr">
        <is>
          <t>CARD Telemetry Ward Admission or Transfer</t>
        </is>
      </c>
      <c r="C48" t="inlineStr">
        <is>
          <t>Status</t>
        </is>
      </c>
      <c r="E48" t="inlineStr">
        <is>
          <t>Order</t>
        </is>
      </c>
      <c r="F48" t="n">
        <v>0</v>
      </c>
      <c r="G48" t="n">
        <v>1</v>
      </c>
      <c r="H48" t="inlineStr">
        <is>
          <t>Code Status</t>
        </is>
      </c>
      <c r="J48" t="inlineStr">
        <is>
          <t>4-No CPR, Critical Care, No Intubation</t>
        </is>
      </c>
      <c r="M48" t="n">
        <v>0</v>
      </c>
    </row>
    <row r="49">
      <c r="A49" t="inlineStr">
        <is>
          <t>CARD Telemetry Ward Admission or Transfer</t>
        </is>
      </c>
      <c r="C49" t="inlineStr">
        <is>
          <t>Status</t>
        </is>
      </c>
      <c r="E49" t="inlineStr">
        <is>
          <t>Order</t>
        </is>
      </c>
      <c r="F49" t="n">
        <v>0</v>
      </c>
      <c r="G49" t="n">
        <v>1</v>
      </c>
      <c r="H49" t="inlineStr">
        <is>
          <t>Code Status</t>
        </is>
      </c>
      <c r="J49" t="inlineStr">
        <is>
          <t>5-No CPR, Critical Care, May Intubate</t>
        </is>
      </c>
      <c r="M49" t="n">
        <v>0</v>
      </c>
    </row>
    <row r="50">
      <c r="A50" t="inlineStr">
        <is>
          <t>CARD Telemetry Ward Admission or Transfer</t>
        </is>
      </c>
      <c r="C50" t="inlineStr">
        <is>
          <t>Patient Care</t>
        </is>
      </c>
      <c r="E50" t="inlineStr">
        <is>
          <t>Order</t>
        </is>
      </c>
      <c r="F50" t="n">
        <v>0</v>
      </c>
      <c r="G50" t="n">
        <v>0</v>
      </c>
      <c r="H50" t="inlineStr">
        <is>
          <t>Weight</t>
        </is>
      </c>
      <c r="J50" t="inlineStr">
        <is>
          <t>qdaily, standing weight if possible</t>
        </is>
      </c>
      <c r="L50" t="inlineStr">
        <is>
          <t>X</t>
        </is>
      </c>
      <c r="M50" t="n">
        <v>0</v>
      </c>
      <c r="P50" t="inlineStr">
        <is>
          <t>X</t>
        </is>
      </c>
      <c r="Z50" t="inlineStr">
        <is>
          <t>No</t>
        </is>
      </c>
    </row>
    <row r="51">
      <c r="A51" t="inlineStr">
        <is>
          <t>CARD Telemetry Ward Admission or Transfer</t>
        </is>
      </c>
      <c r="C51" t="inlineStr">
        <is>
          <t>Patient Care</t>
        </is>
      </c>
      <c r="E51" t="inlineStr">
        <is>
          <t>Order</t>
        </is>
      </c>
      <c r="F51" t="n">
        <v>0</v>
      </c>
      <c r="G51" t="n">
        <v>1</v>
      </c>
      <c r="H51" t="inlineStr">
        <is>
          <t>Vital Signs</t>
        </is>
      </c>
      <c r="J51" t="inlineStr">
        <is>
          <t>q4h for 24 hour, then reassess</t>
        </is>
      </c>
      <c r="L51" t="inlineStr">
        <is>
          <t>X</t>
        </is>
      </c>
      <c r="M51" t="n">
        <v>0</v>
      </c>
      <c r="P51" t="inlineStr">
        <is>
          <t>X</t>
        </is>
      </c>
      <c r="Z51" t="inlineStr">
        <is>
          <t>No</t>
        </is>
      </c>
      <c r="AC51" t="n">
        <v>24</v>
      </c>
      <c r="AD51" t="inlineStr">
        <is>
          <t>hour</t>
        </is>
      </c>
    </row>
    <row r="52">
      <c r="A52" t="inlineStr">
        <is>
          <t>CARD Telemetry Ward Admission or Transfer</t>
        </is>
      </c>
      <c r="C52" t="inlineStr">
        <is>
          <t>Patient Care</t>
        </is>
      </c>
      <c r="E52" t="inlineStr">
        <is>
          <t>Order</t>
        </is>
      </c>
      <c r="F52" t="n">
        <v>0</v>
      </c>
      <c r="G52" t="n">
        <v>1</v>
      </c>
      <c r="H52" t="inlineStr">
        <is>
          <t>Vital Signs</t>
        </is>
      </c>
      <c r="J52" t="inlineStr">
        <is>
          <t>q12h for 24 hour, then reassess</t>
        </is>
      </c>
      <c r="M52" t="n">
        <v>0</v>
      </c>
      <c r="Z52" t="inlineStr">
        <is>
          <t>No</t>
        </is>
      </c>
      <c r="AC52" t="n">
        <v>24</v>
      </c>
      <c r="AD52" t="inlineStr">
        <is>
          <t>hour</t>
        </is>
      </c>
    </row>
    <row r="53">
      <c r="A53" t="inlineStr">
        <is>
          <t>CARD Telemetry Ward Admission or Transfer</t>
        </is>
      </c>
      <c r="C53" t="inlineStr">
        <is>
          <t>Patient Care</t>
        </is>
      </c>
      <c r="E53" t="inlineStr">
        <is>
          <t>Order</t>
        </is>
      </c>
      <c r="F53" t="n">
        <v>0</v>
      </c>
      <c r="G53" t="n">
        <v>1</v>
      </c>
      <c r="H53" t="inlineStr">
        <is>
          <t>Vital Signs</t>
        </is>
      </c>
      <c r="J53" t="inlineStr">
        <is>
          <t>q8h for 24 hour, then reassess</t>
        </is>
      </c>
      <c r="M53" t="n">
        <v>0</v>
      </c>
      <c r="Z53" t="inlineStr">
        <is>
          <t>No</t>
        </is>
      </c>
      <c r="AC53" t="n">
        <v>24</v>
      </c>
      <c r="AD53" t="inlineStr">
        <is>
          <t>hour</t>
        </is>
      </c>
    </row>
    <row r="54">
      <c r="A54" t="inlineStr">
        <is>
          <t>CARD Telemetry Ward Admission or Transfer</t>
        </is>
      </c>
      <c r="C54" t="inlineStr">
        <is>
          <t>Patient Care</t>
        </is>
      </c>
      <c r="E54" t="inlineStr">
        <is>
          <t>Order</t>
        </is>
      </c>
      <c r="F54" t="n">
        <v>0</v>
      </c>
      <c r="G54" t="n">
        <v>1</v>
      </c>
      <c r="H54" t="inlineStr">
        <is>
          <t>Vital Signs</t>
        </is>
      </c>
      <c r="J54" t="inlineStr">
        <is>
          <t>q6h for 24 hour, then reassess</t>
        </is>
      </c>
      <c r="M54" t="n">
        <v>0</v>
      </c>
      <c r="Z54" t="inlineStr">
        <is>
          <t>No</t>
        </is>
      </c>
      <c r="AC54" t="n">
        <v>24</v>
      </c>
      <c r="AD54" t="inlineStr">
        <is>
          <t>hour</t>
        </is>
      </c>
    </row>
    <row r="55">
      <c r="A55" t="inlineStr">
        <is>
          <t>CARD Telemetry Ward Admission or Transfer</t>
        </is>
      </c>
      <c r="C55" t="inlineStr">
        <is>
          <t>Patient Care</t>
        </is>
      </c>
      <c r="E55" t="inlineStr">
        <is>
          <t>Order</t>
        </is>
      </c>
      <c r="F55" t="n">
        <v>0</v>
      </c>
      <c r="G55" t="n">
        <v>0</v>
      </c>
      <c r="H55" t="inlineStr">
        <is>
          <t>Orthostatic Vital Signs</t>
        </is>
      </c>
      <c r="J55" t="inlineStr">
        <is>
          <t>once</t>
        </is>
      </c>
      <c r="L55" t="inlineStr">
        <is>
          <t>X</t>
        </is>
      </c>
      <c r="M55" t="n">
        <v>0</v>
      </c>
      <c r="P55" t="inlineStr">
        <is>
          <t>X</t>
        </is>
      </c>
      <c r="Z55" t="inlineStr">
        <is>
          <t>No</t>
        </is>
      </c>
    </row>
    <row r="56">
      <c r="A56" t="inlineStr">
        <is>
          <t>CARD Telemetry Ward Admission or Transfer</t>
        </is>
      </c>
      <c r="C56" t="inlineStr">
        <is>
          <t>Patient Care</t>
        </is>
      </c>
      <c r="E56" t="inlineStr">
        <is>
          <t>Order</t>
        </is>
      </c>
      <c r="F56" t="n">
        <v>0</v>
      </c>
      <c r="G56" t="n">
        <v>0</v>
      </c>
      <c r="H56" t="inlineStr">
        <is>
          <t>Pulse Oximetry</t>
        </is>
      </c>
      <c r="J56" t="inlineStr">
        <is>
          <t>q4h for 24 hour, then reassess</t>
        </is>
      </c>
      <c r="L56" t="inlineStr">
        <is>
          <t>X</t>
        </is>
      </c>
      <c r="M56" t="n">
        <v>0</v>
      </c>
      <c r="P56" t="inlineStr">
        <is>
          <t>X</t>
        </is>
      </c>
      <c r="Y56" t="inlineStr">
        <is>
          <t>q4h</t>
        </is>
      </c>
      <c r="Z56" t="inlineStr">
        <is>
          <t>No</t>
        </is>
      </c>
      <c r="AC56" t="n">
        <v>24</v>
      </c>
      <c r="AD56" t="inlineStr">
        <is>
          <t>hour</t>
        </is>
      </c>
    </row>
    <row r="57">
      <c r="A57" t="inlineStr">
        <is>
          <t>CARD Telemetry Ward Admission or Transfer</t>
        </is>
      </c>
      <c r="C57" t="inlineStr">
        <is>
          <t>Patient Care</t>
        </is>
      </c>
      <c r="E57" t="inlineStr">
        <is>
          <t>Order</t>
        </is>
      </c>
      <c r="F57" t="n">
        <v>0</v>
      </c>
      <c r="G57" t="n">
        <v>0</v>
      </c>
      <c r="H57" t="inlineStr">
        <is>
          <t>Pulse Oximetry</t>
        </is>
      </c>
      <c r="J57" t="inlineStr">
        <is>
          <t>q12h for 24 hour, then reassess</t>
        </is>
      </c>
      <c r="M57" t="n">
        <v>0</v>
      </c>
      <c r="Y57" t="inlineStr">
        <is>
          <t>q12h</t>
        </is>
      </c>
      <c r="Z57" t="inlineStr">
        <is>
          <t>No</t>
        </is>
      </c>
      <c r="AC57" t="n">
        <v>24</v>
      </c>
      <c r="AD57" t="inlineStr">
        <is>
          <t>hour</t>
        </is>
      </c>
    </row>
    <row r="58">
      <c r="A58" t="inlineStr">
        <is>
          <t>CARD Telemetry Ward Admission or Transfer</t>
        </is>
      </c>
      <c r="C58" t="inlineStr">
        <is>
          <t>Patient Care</t>
        </is>
      </c>
      <c r="E58" t="inlineStr">
        <is>
          <t>Order</t>
        </is>
      </c>
      <c r="F58" t="n">
        <v>0</v>
      </c>
      <c r="G58" t="n">
        <v>0</v>
      </c>
      <c r="H58" t="inlineStr">
        <is>
          <t>Pulse Oximetry</t>
        </is>
      </c>
      <c r="J58" t="inlineStr">
        <is>
          <t>q8h for 24 hour, then reassess</t>
        </is>
      </c>
      <c r="M58" t="n">
        <v>0</v>
      </c>
      <c r="Y58" t="inlineStr">
        <is>
          <t>q8h</t>
        </is>
      </c>
      <c r="Z58" t="inlineStr">
        <is>
          <t>No</t>
        </is>
      </c>
      <c r="AC58" t="n">
        <v>24</v>
      </c>
      <c r="AD58" t="inlineStr">
        <is>
          <t>hour</t>
        </is>
      </c>
    </row>
    <row r="59">
      <c r="A59" t="inlineStr">
        <is>
          <t>CARD Telemetry Ward Admission or Transfer</t>
        </is>
      </c>
      <c r="C59" t="inlineStr">
        <is>
          <t>Patient Care</t>
        </is>
      </c>
      <c r="E59" t="inlineStr">
        <is>
          <t>Order</t>
        </is>
      </c>
      <c r="F59" t="n">
        <v>0</v>
      </c>
      <c r="G59" t="n">
        <v>0</v>
      </c>
      <c r="H59" t="inlineStr">
        <is>
          <t>Pulse Oximetry</t>
        </is>
      </c>
      <c r="J59" t="inlineStr">
        <is>
          <t>q6h for 24 hour, then reassess</t>
        </is>
      </c>
      <c r="M59" t="n">
        <v>0</v>
      </c>
      <c r="Y59" t="inlineStr">
        <is>
          <t>q6h</t>
        </is>
      </c>
      <c r="Z59" t="inlineStr">
        <is>
          <t>No</t>
        </is>
      </c>
      <c r="AC59" t="n">
        <v>24</v>
      </c>
      <c r="AD59" t="inlineStr">
        <is>
          <t>hour</t>
        </is>
      </c>
    </row>
    <row r="60">
      <c r="A60" t="inlineStr">
        <is>
          <t>CARD Telemetry Ward Admission or Transfer</t>
        </is>
      </c>
      <c r="C60" t="inlineStr">
        <is>
          <t>Patient Care</t>
        </is>
      </c>
      <c r="E60" t="inlineStr">
        <is>
          <t>Order</t>
        </is>
      </c>
      <c r="F60" t="n">
        <v>0</v>
      </c>
      <c r="G60" t="n">
        <v>0</v>
      </c>
      <c r="H60" t="inlineStr">
        <is>
          <t>Pulse Oximetry Continuous</t>
        </is>
      </c>
      <c r="J60" t="inlineStr">
        <is>
          <t>T;N</t>
        </is>
      </c>
      <c r="L60" t="inlineStr">
        <is>
          <t>X</t>
        </is>
      </c>
      <c r="M60" t="n">
        <v>0</v>
      </c>
      <c r="P60" t="inlineStr">
        <is>
          <t>X</t>
        </is>
      </c>
    </row>
    <row r="61">
      <c r="A61" t="inlineStr">
        <is>
          <t>CARD Telemetry Ward Admission or Transfer</t>
        </is>
      </c>
      <c r="C61" t="inlineStr">
        <is>
          <t>Patient Care</t>
        </is>
      </c>
      <c r="E61" t="inlineStr">
        <is>
          <t>Note</t>
        </is>
      </c>
      <c r="F61" t="n">
        <v>0</v>
      </c>
      <c r="G61" t="n">
        <v>0</v>
      </c>
      <c r="H61" t="inlineStr">
        <is>
          <t>Determine if ST Monitoring is available on the unit</t>
        </is>
      </c>
      <c r="M61" t="n">
        <v>0</v>
      </c>
    </row>
    <row r="62">
      <c r="A62" t="inlineStr">
        <is>
          <t>CARD Telemetry Ward Admission or Transfer</t>
        </is>
      </c>
      <c r="C62" t="inlineStr">
        <is>
          <t>Patient Care</t>
        </is>
      </c>
      <c r="E62" t="inlineStr">
        <is>
          <t>Order</t>
        </is>
      </c>
      <c r="F62" t="n">
        <v>0</v>
      </c>
      <c r="G62" t="n">
        <v>1</v>
      </c>
      <c r="H62" t="inlineStr">
        <is>
          <t>Cardiac Monitoring</t>
        </is>
      </c>
      <c r="J62" t="inlineStr">
        <is>
          <t>Monitor at all times, including transport off unit. Continuous monitoring for arrhythmias for a minimum of 48 hours</t>
        </is>
      </c>
      <c r="K62" t="inlineStr">
        <is>
          <t>Reassess after 48 hours if no arrhythmia</t>
        </is>
      </c>
      <c r="L62" t="inlineStr">
        <is>
          <t>X</t>
        </is>
      </c>
      <c r="M62" t="n">
        <v>0</v>
      </c>
      <c r="P62" t="inlineStr">
        <is>
          <t>X</t>
        </is>
      </c>
    </row>
    <row r="63">
      <c r="A63" t="inlineStr">
        <is>
          <t>CARD Telemetry Ward Admission or Transfer</t>
        </is>
      </c>
      <c r="C63" t="inlineStr">
        <is>
          <t>Patient Care</t>
        </is>
      </c>
      <c r="E63" t="inlineStr">
        <is>
          <t>Order</t>
        </is>
      </c>
      <c r="F63" t="n">
        <v>0</v>
      </c>
      <c r="G63" t="n">
        <v>1</v>
      </c>
      <c r="H63" t="inlineStr">
        <is>
          <t>Cardiac Monitoring</t>
        </is>
      </c>
      <c r="J63" t="inlineStr">
        <is>
          <t>Monitor at all times, including transport off unit. Continuous ST segment monitoring  for a minimum of 48 hours</t>
        </is>
      </c>
      <c r="K63" t="inlineStr">
        <is>
          <t>Reassess after 48 hours if no arrhythmia</t>
        </is>
      </c>
      <c r="M63" t="n">
        <v>0</v>
      </c>
    </row>
    <row r="64">
      <c r="A64" t="inlineStr">
        <is>
          <t>CARD Telemetry Ward Admission or Transfer</t>
        </is>
      </c>
      <c r="C64" t="inlineStr">
        <is>
          <t>Patient Care</t>
        </is>
      </c>
      <c r="E64" t="inlineStr">
        <is>
          <t>Order</t>
        </is>
      </c>
      <c r="F64" t="n">
        <v>0</v>
      </c>
      <c r="G64" t="n">
        <v>1</v>
      </c>
      <c r="H64" t="inlineStr">
        <is>
          <t>Cardiac Monitoring</t>
        </is>
      </c>
      <c r="J64" t="inlineStr">
        <is>
          <t>May suspend for transport/shower, Continuous monitoring for arrhythmias for a minimum of 48 hours</t>
        </is>
      </c>
      <c r="K64" t="inlineStr">
        <is>
          <t>Reassess after 48 hours if no arrhythmia</t>
        </is>
      </c>
      <c r="M64" t="n">
        <v>0</v>
      </c>
    </row>
    <row r="65">
      <c r="A65" t="inlineStr">
        <is>
          <t>CARD Telemetry Ward Admission or Transfer</t>
        </is>
      </c>
      <c r="C65" t="inlineStr">
        <is>
          <t>Patient Care</t>
        </is>
      </c>
      <c r="E65" t="inlineStr">
        <is>
          <t>Order</t>
        </is>
      </c>
      <c r="F65" t="n">
        <v>0</v>
      </c>
      <c r="G65" t="n">
        <v>1</v>
      </c>
      <c r="H65" t="inlineStr">
        <is>
          <t>Cardiac Monitoring</t>
        </is>
      </c>
      <c r="J65" t="inlineStr">
        <is>
          <t>May suspend for transport/shower, Continuous ST segment monitoring for a minimum of 48 hours</t>
        </is>
      </c>
      <c r="K65" t="inlineStr">
        <is>
          <t>Reassess after 48 hours if no arrhythmia</t>
        </is>
      </c>
      <c r="M65" t="n">
        <v>0</v>
      </c>
    </row>
    <row r="66">
      <c r="A66" t="inlineStr">
        <is>
          <t>CARD Telemetry Ward Admission or Transfer</t>
        </is>
      </c>
      <c r="C66" t="inlineStr">
        <is>
          <t>Patient Care</t>
        </is>
      </c>
      <c r="E66" t="inlineStr">
        <is>
          <t>Order</t>
        </is>
      </c>
      <c r="F66" t="n">
        <v>0</v>
      </c>
      <c r="G66" t="n">
        <v>0</v>
      </c>
      <c r="H66" t="inlineStr">
        <is>
          <t>Monitor Intake and Output</t>
        </is>
      </c>
      <c r="J66" t="inlineStr">
        <is>
          <t>q12h for 24 hour, then reassess</t>
        </is>
      </c>
      <c r="L66" t="inlineStr">
        <is>
          <t>X</t>
        </is>
      </c>
      <c r="M66" t="n">
        <v>0</v>
      </c>
      <c r="P66" t="inlineStr">
        <is>
          <t>X</t>
        </is>
      </c>
      <c r="AC66" t="n">
        <v>24</v>
      </c>
      <c r="AD66" t="inlineStr">
        <is>
          <t>hour</t>
        </is>
      </c>
    </row>
    <row r="67">
      <c r="A67" t="inlineStr">
        <is>
          <t>CARD Telemetry Ward Admission or Transfer</t>
        </is>
      </c>
      <c r="C67" t="inlineStr">
        <is>
          <t>Patient Care</t>
        </is>
      </c>
      <c r="E67" t="inlineStr">
        <is>
          <t>Order</t>
        </is>
      </c>
      <c r="F67" t="n">
        <v>0</v>
      </c>
      <c r="G67" t="n">
        <v>0</v>
      </c>
      <c r="H67" t="inlineStr">
        <is>
          <t>Monitor Intake and Output</t>
        </is>
      </c>
      <c r="J67" t="inlineStr">
        <is>
          <t>q4h for 24 hour, then reassess</t>
        </is>
      </c>
      <c r="M67" t="n">
        <v>0</v>
      </c>
      <c r="AC67" t="n">
        <v>24</v>
      </c>
      <c r="AD67" t="inlineStr">
        <is>
          <t>hour</t>
        </is>
      </c>
    </row>
    <row r="68">
      <c r="A68" t="inlineStr">
        <is>
          <t>CARD Telemetry Ward Admission or Transfer</t>
        </is>
      </c>
      <c r="C68" t="inlineStr">
        <is>
          <t>Patient Care</t>
        </is>
      </c>
      <c r="E68" t="inlineStr">
        <is>
          <t>Order</t>
        </is>
      </c>
      <c r="F68" t="n">
        <v>0</v>
      </c>
      <c r="G68" t="n">
        <v>0</v>
      </c>
      <c r="H68" t="inlineStr">
        <is>
          <t>Monitor Intake and Output</t>
        </is>
      </c>
      <c r="J68" t="inlineStr">
        <is>
          <t>q8h for 24 hour, then reassess</t>
        </is>
      </c>
      <c r="M68" t="n">
        <v>0</v>
      </c>
      <c r="AC68" t="n">
        <v>24</v>
      </c>
      <c r="AD68" t="inlineStr">
        <is>
          <t>hour</t>
        </is>
      </c>
    </row>
    <row r="69">
      <c r="A69" t="inlineStr">
        <is>
          <t>CARD Telemetry Ward Admission or Transfer</t>
        </is>
      </c>
      <c r="C69" t="inlineStr">
        <is>
          <t>Patient Care</t>
        </is>
      </c>
      <c r="E69" t="inlineStr">
        <is>
          <t>Order</t>
        </is>
      </c>
      <c r="F69" t="n">
        <v>0</v>
      </c>
      <c r="G69" t="n">
        <v>0</v>
      </c>
      <c r="H69" t="inlineStr">
        <is>
          <t>Monitor Intake and Output</t>
        </is>
      </c>
      <c r="J69" t="inlineStr">
        <is>
          <t>qdaily for 24 hour, then reassess</t>
        </is>
      </c>
      <c r="M69" t="n">
        <v>0</v>
      </c>
      <c r="AC69" t="n">
        <v>24</v>
      </c>
      <c r="AD69" t="inlineStr">
        <is>
          <t>hour</t>
        </is>
      </c>
    </row>
    <row r="70">
      <c r="A70" t="inlineStr">
        <is>
          <t>CARD Telemetry Ward Admission or Transfer</t>
        </is>
      </c>
      <c r="C70" t="inlineStr">
        <is>
          <t>Patient Care</t>
        </is>
      </c>
      <c r="E70" t="inlineStr">
        <is>
          <t>Order</t>
        </is>
      </c>
      <c r="F70" t="n">
        <v>0</v>
      </c>
      <c r="G70" t="n">
        <v>0</v>
      </c>
      <c r="H70" t="inlineStr">
        <is>
          <t>POC Glucose Whole Blood</t>
        </is>
      </c>
      <c r="J70" t="inlineStr">
        <is>
          <t>QID before food and bedtime, for diabetic patients</t>
        </is>
      </c>
      <c r="K70" t="inlineStr">
        <is>
          <t>Notify provider if blood glucose is greater than 10 mmol/L</t>
        </is>
      </c>
      <c r="L70" t="inlineStr">
        <is>
          <t>X</t>
        </is>
      </c>
      <c r="M70" t="n">
        <v>0</v>
      </c>
      <c r="P70" t="inlineStr">
        <is>
          <t>X</t>
        </is>
      </c>
      <c r="Y70" t="inlineStr">
        <is>
          <t>QID before food and bedtime</t>
        </is>
      </c>
      <c r="Z70" t="inlineStr">
        <is>
          <t>No</t>
        </is>
      </c>
    </row>
    <row r="71">
      <c r="A71" t="inlineStr">
        <is>
          <t>CARD Telemetry Ward Admission or Transfer</t>
        </is>
      </c>
      <c r="C71" t="inlineStr">
        <is>
          <t>Patient Care</t>
        </is>
      </c>
      <c r="E71" t="inlineStr">
        <is>
          <t>Order</t>
        </is>
      </c>
      <c r="F71" t="n">
        <v>0</v>
      </c>
      <c r="G71" t="n">
        <v>0</v>
      </c>
      <c r="H71" t="inlineStr">
        <is>
          <t>POC Glucose Whole Blood</t>
        </is>
      </c>
      <c r="J71" t="inlineStr">
        <is>
          <t>q4h, for diabetic patients</t>
        </is>
      </c>
      <c r="K71" t="inlineStr">
        <is>
          <t>Notify provider if blood glucose is greater than 10 mmol/L</t>
        </is>
      </c>
      <c r="M71" t="n">
        <v>0</v>
      </c>
      <c r="Y71" t="inlineStr">
        <is>
          <t>q4h</t>
        </is>
      </c>
      <c r="Z71" t="inlineStr">
        <is>
          <t>No</t>
        </is>
      </c>
    </row>
    <row r="72">
      <c r="A72" t="inlineStr">
        <is>
          <t>CARD Telemetry Ward Admission or Transfer</t>
        </is>
      </c>
      <c r="C72" t="inlineStr">
        <is>
          <t>Patient Care</t>
        </is>
      </c>
      <c r="E72" t="inlineStr">
        <is>
          <t>Order</t>
        </is>
      </c>
      <c r="F72" t="n">
        <v>0</v>
      </c>
      <c r="G72" t="n">
        <v>0</v>
      </c>
      <c r="H72" t="inlineStr">
        <is>
          <t>POC Glucose Whole Blood</t>
        </is>
      </c>
      <c r="J72" t="inlineStr">
        <is>
          <t>once, for diabetic patients</t>
        </is>
      </c>
      <c r="K72" t="inlineStr">
        <is>
          <t>Notify provider if blood glucose is greater than 10 mmol/L</t>
        </is>
      </c>
      <c r="M72" t="n">
        <v>0</v>
      </c>
      <c r="Y72" t="inlineStr">
        <is>
          <t>once</t>
        </is>
      </c>
      <c r="Z72" t="inlineStr">
        <is>
          <t>No</t>
        </is>
      </c>
    </row>
    <row r="73">
      <c r="A73" t="inlineStr">
        <is>
          <t>CARD Telemetry Ward Admission or Transfer</t>
        </is>
      </c>
      <c r="C73" t="inlineStr">
        <is>
          <t>Patient Care</t>
        </is>
      </c>
      <c r="E73" t="inlineStr">
        <is>
          <t>Order</t>
        </is>
      </c>
      <c r="F73" t="n">
        <v>0</v>
      </c>
      <c r="G73" t="n">
        <v>0</v>
      </c>
      <c r="H73" t="inlineStr">
        <is>
          <t>POC Glucose Whole Blood</t>
        </is>
      </c>
      <c r="J73" t="inlineStr">
        <is>
          <t>PRN, for diabetic patients</t>
        </is>
      </c>
      <c r="K73" t="inlineStr">
        <is>
          <t>Notify provider if blood glucose is greater than 10 mmol/L</t>
        </is>
      </c>
      <c r="M73" t="n">
        <v>0</v>
      </c>
      <c r="Z73" t="inlineStr">
        <is>
          <t>Yes</t>
        </is>
      </c>
    </row>
    <row r="74">
      <c r="A74" t="inlineStr">
        <is>
          <t>CARD Telemetry Ward Admission or Transfer</t>
        </is>
      </c>
      <c r="C74" t="inlineStr">
        <is>
          <t>Patient Care</t>
        </is>
      </c>
      <c r="E74" t="inlineStr">
        <is>
          <t>Order</t>
        </is>
      </c>
      <c r="F74" t="n">
        <v>0</v>
      </c>
      <c r="G74" t="n">
        <v>0</v>
      </c>
      <c r="H74" t="inlineStr">
        <is>
          <t>Patient Isolation</t>
        </is>
      </c>
      <c r="J74" t="inlineStr">
        <is>
          <t>Contact</t>
        </is>
      </c>
      <c r="M74" t="n">
        <v>0</v>
      </c>
    </row>
    <row r="75">
      <c r="A75" t="inlineStr">
        <is>
          <t>CARD Telemetry Ward Admission or Transfer</t>
        </is>
      </c>
      <c r="C75" t="inlineStr">
        <is>
          <t>Patient Care</t>
        </is>
      </c>
      <c r="E75" t="inlineStr">
        <is>
          <t>Order</t>
        </is>
      </c>
      <c r="F75" t="n">
        <v>0</v>
      </c>
      <c r="G75" t="n">
        <v>0</v>
      </c>
      <c r="H75" t="inlineStr">
        <is>
          <t>Patient Isolation</t>
        </is>
      </c>
      <c r="J75" t="inlineStr">
        <is>
          <t>Contact Plus</t>
        </is>
      </c>
      <c r="M75" t="n">
        <v>0</v>
      </c>
    </row>
    <row r="76">
      <c r="A76" t="inlineStr">
        <is>
          <t>CARD Telemetry Ward Admission or Transfer</t>
        </is>
      </c>
      <c r="C76" t="inlineStr">
        <is>
          <t>Patient Care</t>
        </is>
      </c>
      <c r="E76" t="inlineStr">
        <is>
          <t>Order</t>
        </is>
      </c>
      <c r="F76" t="n">
        <v>0</v>
      </c>
      <c r="G76" t="n">
        <v>0</v>
      </c>
      <c r="H76" t="inlineStr">
        <is>
          <t>Patient Isolation</t>
        </is>
      </c>
      <c r="J76" t="inlineStr">
        <is>
          <t>Droplet</t>
        </is>
      </c>
      <c r="M76" t="n">
        <v>0</v>
      </c>
    </row>
    <row r="77">
      <c r="A77" t="inlineStr">
        <is>
          <t>CARD Telemetry Ward Admission or Transfer</t>
        </is>
      </c>
      <c r="C77" t="inlineStr">
        <is>
          <t>Patient Care</t>
        </is>
      </c>
      <c r="E77" t="inlineStr">
        <is>
          <t>Order</t>
        </is>
      </c>
      <c r="F77" t="n">
        <v>0</v>
      </c>
      <c r="G77" t="n">
        <v>0</v>
      </c>
      <c r="H77" t="inlineStr">
        <is>
          <t>Patient Isolation</t>
        </is>
      </c>
      <c r="J77" t="inlineStr">
        <is>
          <t>Droplet and Contact</t>
        </is>
      </c>
      <c r="M77" t="n">
        <v>0</v>
      </c>
    </row>
    <row r="78">
      <c r="A78" t="inlineStr">
        <is>
          <t>CARD Telemetry Ward Admission or Transfer</t>
        </is>
      </c>
      <c r="C78" t="inlineStr">
        <is>
          <t>Patient Care</t>
        </is>
      </c>
      <c r="E78" t="inlineStr">
        <is>
          <t>Order</t>
        </is>
      </c>
      <c r="F78" t="n">
        <v>0</v>
      </c>
      <c r="G78" t="n">
        <v>0</v>
      </c>
      <c r="H78" t="inlineStr">
        <is>
          <t>Patient Isolation</t>
        </is>
      </c>
      <c r="J78" t="inlineStr">
        <is>
          <t>Droplet and Contact Plus</t>
        </is>
      </c>
      <c r="M78" t="n">
        <v>0</v>
      </c>
    </row>
    <row r="79">
      <c r="A79" t="inlineStr">
        <is>
          <t>CARD Telemetry Ward Admission or Transfer</t>
        </is>
      </c>
      <c r="C79" t="inlineStr">
        <is>
          <t>Patient Care</t>
        </is>
      </c>
      <c r="E79" t="inlineStr">
        <is>
          <t>Order</t>
        </is>
      </c>
      <c r="F79" t="n">
        <v>0</v>
      </c>
      <c r="G79" t="n">
        <v>0</v>
      </c>
      <c r="H79" t="inlineStr">
        <is>
          <t>Patient Isolation</t>
        </is>
      </c>
      <c r="J79" t="inlineStr">
        <is>
          <t>Airborne</t>
        </is>
      </c>
      <c r="M79" t="n">
        <v>0</v>
      </c>
    </row>
    <row r="80">
      <c r="A80" t="inlineStr">
        <is>
          <t>CARD Telemetry Ward Admission or Transfer</t>
        </is>
      </c>
      <c r="C80" t="inlineStr">
        <is>
          <t>Patient Care</t>
        </is>
      </c>
      <c r="E80" t="inlineStr">
        <is>
          <t>Order</t>
        </is>
      </c>
      <c r="F80" t="n">
        <v>0</v>
      </c>
      <c r="G80" t="n">
        <v>0</v>
      </c>
      <c r="H80" t="inlineStr">
        <is>
          <t>Patient Isolation</t>
        </is>
      </c>
      <c r="J80" t="inlineStr">
        <is>
          <t>Airborne and Contact</t>
        </is>
      </c>
      <c r="M80" t="n">
        <v>0</v>
      </c>
    </row>
    <row r="81">
      <c r="A81" t="inlineStr">
        <is>
          <t>CARD Telemetry Ward Admission or Transfer</t>
        </is>
      </c>
      <c r="C81" t="inlineStr">
        <is>
          <t>Patient Care</t>
        </is>
      </c>
      <c r="E81" t="inlineStr">
        <is>
          <t>Order</t>
        </is>
      </c>
      <c r="F81" t="n">
        <v>0</v>
      </c>
      <c r="G81" t="n">
        <v>0</v>
      </c>
      <c r="H81" t="inlineStr">
        <is>
          <t>Patient Isolation</t>
        </is>
      </c>
      <c r="J81" t="inlineStr">
        <is>
          <t>Airborne, Droplet, and Contact</t>
        </is>
      </c>
      <c r="M81" t="n">
        <v>0</v>
      </c>
    </row>
    <row r="82">
      <c r="A82" t="inlineStr">
        <is>
          <t>CARD Telemetry Ward Admission or Transfer</t>
        </is>
      </c>
      <c r="C82" t="inlineStr">
        <is>
          <t>Patient Care</t>
        </is>
      </c>
      <c r="E82" t="inlineStr">
        <is>
          <t>Order</t>
        </is>
      </c>
      <c r="F82" t="n">
        <v>0</v>
      </c>
      <c r="G82" t="n">
        <v>0</v>
      </c>
      <c r="H82" t="inlineStr">
        <is>
          <t>Patient Isolation</t>
        </is>
      </c>
      <c r="J82" t="inlineStr">
        <is>
          <t>Protective</t>
        </is>
      </c>
      <c r="M82" t="n">
        <v>0</v>
      </c>
    </row>
    <row r="83">
      <c r="A83" t="inlineStr">
        <is>
          <t>CARD Telemetry Ward Admission or Transfer</t>
        </is>
      </c>
      <c r="C83" t="inlineStr">
        <is>
          <t>Patient Care</t>
        </is>
      </c>
      <c r="D83" t="inlineStr">
        <is>
          <t>Lines/Tubes/Drains</t>
        </is>
      </c>
      <c r="E83" t="inlineStr">
        <is>
          <t>Order</t>
        </is>
      </c>
      <c r="F83" t="n">
        <v>0</v>
      </c>
      <c r="G83" t="n">
        <v>1</v>
      </c>
      <c r="H83" t="inlineStr">
        <is>
          <t>Insert Peripheral IV Catheter</t>
        </is>
      </c>
      <c r="J83" t="inlineStr">
        <is>
          <t>Preferred left arm</t>
        </is>
      </c>
      <c r="L83" t="inlineStr">
        <is>
          <t>X</t>
        </is>
      </c>
      <c r="M83" t="n">
        <v>0</v>
      </c>
      <c r="P83" t="inlineStr">
        <is>
          <t>X</t>
        </is>
      </c>
    </row>
    <row r="84">
      <c r="A84" t="inlineStr">
        <is>
          <t>CARD Telemetry Ward Admission or Transfer</t>
        </is>
      </c>
      <c r="C84" t="inlineStr">
        <is>
          <t>Patient Care</t>
        </is>
      </c>
      <c r="D84" t="inlineStr">
        <is>
          <t>Lines/Tubes/Drains</t>
        </is>
      </c>
      <c r="E84" t="inlineStr">
        <is>
          <t>Order</t>
        </is>
      </c>
      <c r="F84" t="n">
        <v>0</v>
      </c>
      <c r="G84" t="n">
        <v>0</v>
      </c>
      <c r="H84" t="inlineStr">
        <is>
          <t>Insert Urinary Catheter</t>
        </is>
      </c>
      <c r="J84" t="inlineStr">
        <is>
          <t>T;N, Indwelling, Assess the need for urinary catheter daily</t>
        </is>
      </c>
      <c r="L84" t="inlineStr">
        <is>
          <t>X</t>
        </is>
      </c>
      <c r="M84" t="n">
        <v>0</v>
      </c>
      <c r="P84" t="inlineStr">
        <is>
          <t>X</t>
        </is>
      </c>
    </row>
    <row r="85">
      <c r="A85" t="inlineStr">
        <is>
          <t>CARD Telemetry Ward Admission or Transfer</t>
        </is>
      </c>
      <c r="C85" t="inlineStr">
        <is>
          <t>Activity</t>
        </is>
      </c>
      <c r="E85" t="inlineStr">
        <is>
          <t>Order</t>
        </is>
      </c>
      <c r="F85" t="n">
        <v>0</v>
      </c>
      <c r="G85" t="n">
        <v>0</v>
      </c>
      <c r="H85" t="inlineStr">
        <is>
          <t>Activity as Tolerated</t>
        </is>
      </c>
      <c r="J85" t="inlineStr">
        <is>
          <t>T;N</t>
        </is>
      </c>
      <c r="L85" t="inlineStr">
        <is>
          <t>X</t>
        </is>
      </c>
      <c r="M85" t="n">
        <v>0</v>
      </c>
      <c r="P85" t="inlineStr">
        <is>
          <t>X</t>
        </is>
      </c>
    </row>
    <row r="86">
      <c r="A86" t="inlineStr">
        <is>
          <t>CARD Telemetry Ward Admission or Transfer</t>
        </is>
      </c>
      <c r="C86" t="inlineStr">
        <is>
          <t>Activity</t>
        </is>
      </c>
      <c r="E86" t="inlineStr">
        <is>
          <t>Order</t>
        </is>
      </c>
      <c r="F86" t="n">
        <v>0</v>
      </c>
      <c r="G86" t="n">
        <v>0</v>
      </c>
      <c r="H86" t="inlineStr">
        <is>
          <t>Bedrest</t>
        </is>
      </c>
      <c r="J86" t="inlineStr">
        <is>
          <t>T;N</t>
        </is>
      </c>
      <c r="L86" t="inlineStr">
        <is>
          <t>X</t>
        </is>
      </c>
      <c r="M86" t="n">
        <v>0</v>
      </c>
      <c r="P86" t="inlineStr">
        <is>
          <t>X</t>
        </is>
      </c>
    </row>
    <row r="87">
      <c r="A87" t="inlineStr">
        <is>
          <t>CARD Telemetry Ward Admission or Transfer</t>
        </is>
      </c>
      <c r="C87" t="inlineStr">
        <is>
          <t>Activity</t>
        </is>
      </c>
      <c r="E87" t="inlineStr">
        <is>
          <t>Order</t>
        </is>
      </c>
      <c r="F87" t="n">
        <v>0</v>
      </c>
      <c r="G87" t="n">
        <v>0</v>
      </c>
      <c r="H87" t="inlineStr">
        <is>
          <t>Bedrest with Bedside Commode</t>
        </is>
      </c>
      <c r="J87" t="inlineStr">
        <is>
          <t>T;N</t>
        </is>
      </c>
      <c r="L87" t="inlineStr">
        <is>
          <t>X</t>
        </is>
      </c>
      <c r="M87" t="n">
        <v>0</v>
      </c>
      <c r="P87" t="inlineStr">
        <is>
          <t>X</t>
        </is>
      </c>
    </row>
    <row r="88">
      <c r="A88" t="inlineStr">
        <is>
          <t>CARD Telemetry Ward Admission or Transfer</t>
        </is>
      </c>
      <c r="C88" t="inlineStr">
        <is>
          <t>Activity</t>
        </is>
      </c>
      <c r="E88" t="inlineStr">
        <is>
          <t>Order</t>
        </is>
      </c>
      <c r="F88" t="n">
        <v>0</v>
      </c>
      <c r="G88" t="n">
        <v>0</v>
      </c>
      <c r="H88" t="inlineStr">
        <is>
          <t>Bedrest with Bathroom Privileges</t>
        </is>
      </c>
      <c r="J88" t="inlineStr">
        <is>
          <t>T;N</t>
        </is>
      </c>
      <c r="L88" t="inlineStr">
        <is>
          <t>X</t>
        </is>
      </c>
      <c r="M88" t="n">
        <v>0</v>
      </c>
      <c r="P88" t="inlineStr">
        <is>
          <t>X</t>
        </is>
      </c>
    </row>
    <row r="89">
      <c r="A89" t="inlineStr">
        <is>
          <t>CARD Telemetry Ward Admission or Transfer</t>
        </is>
      </c>
      <c r="C89" t="inlineStr">
        <is>
          <t>Diet/Nutrition</t>
        </is>
      </c>
      <c r="E89" t="inlineStr">
        <is>
          <t>Order</t>
        </is>
      </c>
      <c r="F89" t="n">
        <v>0</v>
      </c>
      <c r="G89" t="n">
        <v>1</v>
      </c>
      <c r="H89" t="inlineStr">
        <is>
          <t>Healthy Heart Diet</t>
        </is>
      </c>
      <c r="J89" t="inlineStr">
        <is>
          <t>2g Sodium</t>
        </is>
      </c>
      <c r="L89" t="inlineStr">
        <is>
          <t>X</t>
        </is>
      </c>
      <c r="M89" t="n">
        <v>0</v>
      </c>
      <c r="P89" t="inlineStr">
        <is>
          <t>X</t>
        </is>
      </c>
    </row>
    <row r="90">
      <c r="A90" t="inlineStr">
        <is>
          <t>CARD Telemetry Ward Admission or Transfer</t>
        </is>
      </c>
      <c r="C90" t="inlineStr">
        <is>
          <t>Diet/Nutrition</t>
        </is>
      </c>
      <c r="E90" t="inlineStr">
        <is>
          <t>Order</t>
        </is>
      </c>
      <c r="F90" t="n">
        <v>0</v>
      </c>
      <c r="G90" t="n">
        <v>1</v>
      </c>
      <c r="H90" t="inlineStr">
        <is>
          <t>Healthy Heart Diet</t>
        </is>
      </c>
      <c r="J90" t="inlineStr">
        <is>
          <t>1.5g Sodium</t>
        </is>
      </c>
      <c r="M90" t="n">
        <v>0</v>
      </c>
    </row>
    <row r="91">
      <c r="A91" t="inlineStr">
        <is>
          <t>CARD Telemetry Ward Admission or Transfer</t>
        </is>
      </c>
      <c r="C91" t="inlineStr">
        <is>
          <t>Diet/Nutrition</t>
        </is>
      </c>
      <c r="E91" t="inlineStr">
        <is>
          <t>Order</t>
        </is>
      </c>
      <c r="F91" t="n">
        <v>0</v>
      </c>
      <c r="G91" t="n">
        <v>0</v>
      </c>
      <c r="H91" t="inlineStr">
        <is>
          <t>Diabetic Diet</t>
        </is>
      </c>
      <c r="J91" t="inlineStr">
        <is>
          <t>T;N</t>
        </is>
      </c>
      <c r="L91" t="inlineStr">
        <is>
          <t>X</t>
        </is>
      </c>
      <c r="M91" t="n">
        <v>0</v>
      </c>
      <c r="P91" t="inlineStr">
        <is>
          <t>X</t>
        </is>
      </c>
    </row>
    <row r="92">
      <c r="A92" t="inlineStr">
        <is>
          <t>CARD Telemetry Ward Admission or Transfer</t>
        </is>
      </c>
      <c r="C92" t="inlineStr">
        <is>
          <t>Diet/Nutrition</t>
        </is>
      </c>
      <c r="E92" t="inlineStr">
        <is>
          <t>Order</t>
        </is>
      </c>
      <c r="F92" t="n">
        <v>0</v>
      </c>
      <c r="G92" t="n">
        <v>0</v>
      </c>
      <c r="H92" t="inlineStr">
        <is>
          <t>NPO</t>
        </is>
      </c>
      <c r="J92" t="inlineStr">
        <is>
          <t>Except for Medications, with sips</t>
        </is>
      </c>
      <c r="L92" t="inlineStr">
        <is>
          <t>X</t>
        </is>
      </c>
      <c r="M92" t="n">
        <v>0</v>
      </c>
      <c r="P92" t="inlineStr">
        <is>
          <t>X</t>
        </is>
      </c>
    </row>
    <row r="93">
      <c r="A93" t="inlineStr">
        <is>
          <t>CARD Telemetry Ward Admission or Transfer</t>
        </is>
      </c>
      <c r="C93" t="inlineStr">
        <is>
          <t>Diet/Nutrition</t>
        </is>
      </c>
      <c r="E93" t="inlineStr">
        <is>
          <t>Order</t>
        </is>
      </c>
      <c r="F93" t="n">
        <v>0</v>
      </c>
      <c r="G93" t="n">
        <v>0</v>
      </c>
      <c r="H93" t="inlineStr">
        <is>
          <t>Fluid Restrictions</t>
        </is>
      </c>
      <c r="J93" t="inlineStr">
        <is>
          <t>Restrict Fluid Intake to 1.5 L/day</t>
        </is>
      </c>
      <c r="L93" t="inlineStr">
        <is>
          <t>X</t>
        </is>
      </c>
      <c r="M93" t="n">
        <v>0</v>
      </c>
      <c r="P93" t="inlineStr">
        <is>
          <t>X</t>
        </is>
      </c>
    </row>
    <row r="94">
      <c r="A94" t="inlineStr">
        <is>
          <t>CARD Telemetry Ward Admission or Transfer</t>
        </is>
      </c>
      <c r="C94" t="inlineStr">
        <is>
          <t>Diet/Nutrition</t>
        </is>
      </c>
      <c r="E94" t="inlineStr">
        <is>
          <t>Order</t>
        </is>
      </c>
      <c r="F94" t="n">
        <v>0</v>
      </c>
      <c r="G94" t="n">
        <v>0</v>
      </c>
      <c r="H94" t="inlineStr">
        <is>
          <t>Fluid Restrictions</t>
        </is>
      </c>
      <c r="J94" t="inlineStr">
        <is>
          <t>Restrict Fluid Intake to 2 L/day</t>
        </is>
      </c>
      <c r="M94" t="n">
        <v>0</v>
      </c>
    </row>
    <row r="95">
      <c r="A95" t="inlineStr">
        <is>
          <t>CARD Telemetry Ward Admission or Transfer</t>
        </is>
      </c>
      <c r="C95" t="inlineStr">
        <is>
          <t>Continuous Infusions</t>
        </is>
      </c>
      <c r="E95" t="inlineStr">
        <is>
          <t>Order</t>
        </is>
      </c>
      <c r="F95" t="n">
        <v>0</v>
      </c>
      <c r="G95" t="n">
        <v>1</v>
      </c>
      <c r="H95" t="inlineStr">
        <is>
          <t>Saline Lock Peripheral IV</t>
        </is>
      </c>
      <c r="J95" t="inlineStr">
        <is>
          <t>T;N</t>
        </is>
      </c>
      <c r="L95" t="inlineStr">
        <is>
          <t>X</t>
        </is>
      </c>
      <c r="M95" t="n">
        <v>0</v>
      </c>
      <c r="P95" t="inlineStr">
        <is>
          <t>X</t>
        </is>
      </c>
    </row>
    <row r="96">
      <c r="A96" t="inlineStr">
        <is>
          <t>CARD Telemetry Ward Admission or Transfer</t>
        </is>
      </c>
      <c r="C96" t="inlineStr">
        <is>
          <t>Continuous Infusions</t>
        </is>
      </c>
      <c r="D96" t="inlineStr">
        <is>
          <t>Maintenance Fluids</t>
        </is>
      </c>
      <c r="E96" t="inlineStr">
        <is>
          <t>Order</t>
        </is>
      </c>
      <c r="F96" t="n">
        <v>0</v>
      </c>
      <c r="G96" t="n">
        <v>0</v>
      </c>
      <c r="H96" t="inlineStr">
        <is>
          <t>sodium chloride 0.9% (NS) continuous infusion</t>
        </is>
      </c>
      <c r="J96" t="inlineStr">
        <is>
          <t>order rate: 25 mL/h, IV, order duration: 24 hour, drug form: bag</t>
        </is>
      </c>
      <c r="L96" t="inlineStr">
        <is>
          <t>X</t>
        </is>
      </c>
      <c r="M96" t="n">
        <v>0</v>
      </c>
      <c r="P96" t="inlineStr">
        <is>
          <t>X</t>
        </is>
      </c>
      <c r="S96" t="n">
        <v>1000</v>
      </c>
      <c r="T96" t="inlineStr">
        <is>
          <t>mL</t>
        </is>
      </c>
      <c r="U96" t="n">
        <v>25</v>
      </c>
      <c r="V96" t="inlineStr">
        <is>
          <t>mL/h</t>
        </is>
      </c>
      <c r="X96" t="inlineStr">
        <is>
          <t>IV</t>
        </is>
      </c>
      <c r="AC96" t="n">
        <v>24</v>
      </c>
      <c r="AD96" t="inlineStr">
        <is>
          <t>hour</t>
        </is>
      </c>
      <c r="AE96" t="inlineStr">
        <is>
          <t>bag</t>
        </is>
      </c>
    </row>
    <row r="97">
      <c r="A97" t="inlineStr">
        <is>
          <t>CARD Telemetry Ward Admission or Transfer</t>
        </is>
      </c>
      <c r="C97" t="inlineStr">
        <is>
          <t>Continuous Infusions</t>
        </is>
      </c>
      <c r="D97" t="inlineStr">
        <is>
          <t>Maintenance Fluids</t>
        </is>
      </c>
      <c r="E97" t="inlineStr">
        <is>
          <t>Order</t>
        </is>
      </c>
      <c r="F97" t="n">
        <v>0</v>
      </c>
      <c r="G97" t="n">
        <v>0</v>
      </c>
      <c r="H97" t="inlineStr">
        <is>
          <t>sodium chloride 0.9% (NS) continuous infusion</t>
        </is>
      </c>
      <c r="J97" t="inlineStr">
        <is>
          <t>order rate: 25 mL/h, IV, order duration: 48 hour, drug form: bag</t>
        </is>
      </c>
      <c r="M97" t="n">
        <v>0</v>
      </c>
      <c r="S97" t="n">
        <v>1000</v>
      </c>
      <c r="T97" t="inlineStr">
        <is>
          <t>mL</t>
        </is>
      </c>
      <c r="U97" t="n">
        <v>25</v>
      </c>
      <c r="V97" t="inlineStr">
        <is>
          <t>mL/h</t>
        </is>
      </c>
      <c r="X97" t="inlineStr">
        <is>
          <t>IV</t>
        </is>
      </c>
      <c r="AC97" t="n">
        <v>48</v>
      </c>
      <c r="AD97" t="inlineStr">
        <is>
          <t>hour</t>
        </is>
      </c>
      <c r="AE97" t="inlineStr">
        <is>
          <t>bag</t>
        </is>
      </c>
    </row>
    <row r="98">
      <c r="A98" t="inlineStr">
        <is>
          <t>CARD Telemetry Ward Admission or Transfer</t>
        </is>
      </c>
      <c r="C98" t="inlineStr">
        <is>
          <t>Continuous Infusions</t>
        </is>
      </c>
      <c r="D98" t="inlineStr">
        <is>
          <t>Maintenance Fluids</t>
        </is>
      </c>
      <c r="E98" t="inlineStr">
        <is>
          <t>Order</t>
        </is>
      </c>
      <c r="F98" t="n">
        <v>0</v>
      </c>
      <c r="G98" t="n">
        <v>0</v>
      </c>
      <c r="H98" t="inlineStr">
        <is>
          <t>sodium chloride 0.9% (NS) continuous infusion</t>
        </is>
      </c>
      <c r="J98" t="inlineStr">
        <is>
          <t>order rate: 75 mL/h, IV, order duration: 24 hour, drug form: bag</t>
        </is>
      </c>
      <c r="M98" t="n">
        <v>0</v>
      </c>
      <c r="S98" t="n">
        <v>1000</v>
      </c>
      <c r="T98" t="inlineStr">
        <is>
          <t>mL</t>
        </is>
      </c>
      <c r="U98" t="n">
        <v>75</v>
      </c>
      <c r="V98" t="inlineStr">
        <is>
          <t>mL/h</t>
        </is>
      </c>
      <c r="X98" t="inlineStr">
        <is>
          <t>IV</t>
        </is>
      </c>
      <c r="AC98" t="n">
        <v>24</v>
      </c>
      <c r="AD98" t="inlineStr">
        <is>
          <t>hour</t>
        </is>
      </c>
      <c r="AE98" t="inlineStr">
        <is>
          <t>bag</t>
        </is>
      </c>
    </row>
    <row r="99">
      <c r="A99" t="inlineStr">
        <is>
          <t>CARD Telemetry Ward Admission or Transfer</t>
        </is>
      </c>
      <c r="C99" t="inlineStr">
        <is>
          <t>Continuous Infusions</t>
        </is>
      </c>
      <c r="D99" t="inlineStr">
        <is>
          <t>Maintenance Fluids</t>
        </is>
      </c>
      <c r="E99" t="inlineStr">
        <is>
          <t>Order</t>
        </is>
      </c>
      <c r="F99" t="n">
        <v>0</v>
      </c>
      <c r="G99" t="n">
        <v>0</v>
      </c>
      <c r="H99" t="inlineStr">
        <is>
          <t>sodium chloride 0.9% (NS) continuous infusion</t>
        </is>
      </c>
      <c r="J99" t="inlineStr">
        <is>
          <t>order rate: 75 mL/h, IV, order duration: 48 hour, drug form: bag</t>
        </is>
      </c>
      <c r="M99" t="n">
        <v>0</v>
      </c>
      <c r="S99" t="n">
        <v>1000</v>
      </c>
      <c r="T99" t="inlineStr">
        <is>
          <t>mL</t>
        </is>
      </c>
      <c r="U99" t="n">
        <v>75</v>
      </c>
      <c r="V99" t="inlineStr">
        <is>
          <t>mL/h</t>
        </is>
      </c>
      <c r="X99" t="inlineStr">
        <is>
          <t>IV</t>
        </is>
      </c>
      <c r="AC99" t="n">
        <v>48</v>
      </c>
      <c r="AD99" t="inlineStr">
        <is>
          <t>hour</t>
        </is>
      </c>
      <c r="AE99" t="inlineStr">
        <is>
          <t>bag</t>
        </is>
      </c>
    </row>
    <row r="100">
      <c r="A100" t="inlineStr">
        <is>
          <t>CARD Telemetry Ward Admission or Transfer</t>
        </is>
      </c>
      <c r="C100" t="inlineStr">
        <is>
          <t>Continuous Infusions</t>
        </is>
      </c>
      <c r="D100" t="inlineStr">
        <is>
          <t>Maintenance Fluids</t>
        </is>
      </c>
      <c r="E100" t="inlineStr">
        <is>
          <t>Order</t>
        </is>
      </c>
      <c r="F100" t="n">
        <v>0</v>
      </c>
      <c r="G100" t="n">
        <v>0</v>
      </c>
      <c r="H100" t="inlineStr">
        <is>
          <t>sodium chloride 0.9% (NS) continuous infusion</t>
        </is>
      </c>
      <c r="J100" t="inlineStr">
        <is>
          <t>order rate: 125 mL/h, IV, order duration: 24 hour, drug form: bag</t>
        </is>
      </c>
      <c r="M100" t="n">
        <v>0</v>
      </c>
      <c r="S100" t="n">
        <v>1000</v>
      </c>
      <c r="T100" t="inlineStr">
        <is>
          <t>mL</t>
        </is>
      </c>
      <c r="U100" t="n">
        <v>125</v>
      </c>
      <c r="V100" t="inlineStr">
        <is>
          <t>mL/h</t>
        </is>
      </c>
      <c r="X100" t="inlineStr">
        <is>
          <t>IV</t>
        </is>
      </c>
      <c r="AC100" t="n">
        <v>24</v>
      </c>
      <c r="AD100" t="inlineStr">
        <is>
          <t>hour</t>
        </is>
      </c>
      <c r="AE100" t="inlineStr">
        <is>
          <t>bag</t>
        </is>
      </c>
    </row>
    <row r="101">
      <c r="A101" t="inlineStr">
        <is>
          <t>CARD Telemetry Ward Admission or Transfer</t>
        </is>
      </c>
      <c r="C101" t="inlineStr">
        <is>
          <t>Continuous Infusions</t>
        </is>
      </c>
      <c r="D101" t="inlineStr">
        <is>
          <t>Maintenance Fluids</t>
        </is>
      </c>
      <c r="E101" t="inlineStr">
        <is>
          <t>Order</t>
        </is>
      </c>
      <c r="F101" t="n">
        <v>0</v>
      </c>
      <c r="G101" t="n">
        <v>0</v>
      </c>
      <c r="H101" t="inlineStr">
        <is>
          <t>sodium chloride 0.9% (NS) continuous infusion</t>
        </is>
      </c>
      <c r="J101" t="inlineStr">
        <is>
          <t>order rate: 125 mL/h, IV, order duration: 48 hour, drug form: bag</t>
        </is>
      </c>
      <c r="M101" t="n">
        <v>0</v>
      </c>
      <c r="S101" t="n">
        <v>1000</v>
      </c>
      <c r="T101" t="inlineStr">
        <is>
          <t>mL</t>
        </is>
      </c>
      <c r="U101" t="n">
        <v>125</v>
      </c>
      <c r="V101" t="inlineStr">
        <is>
          <t>mL/h</t>
        </is>
      </c>
      <c r="X101" t="inlineStr">
        <is>
          <t>IV</t>
        </is>
      </c>
      <c r="AC101" t="n">
        <v>48</v>
      </c>
      <c r="AD101" t="inlineStr">
        <is>
          <t>hour</t>
        </is>
      </c>
      <c r="AE101" t="inlineStr">
        <is>
          <t>bag</t>
        </is>
      </c>
    </row>
    <row r="102">
      <c r="A102" t="inlineStr">
        <is>
          <t>CARD Telemetry Ward Admission or Transfer</t>
        </is>
      </c>
      <c r="C102" t="inlineStr">
        <is>
          <t>Continuous Infusions</t>
        </is>
      </c>
      <c r="D102" t="inlineStr">
        <is>
          <t>Maintenance Fluids</t>
        </is>
      </c>
      <c r="E102" t="inlineStr">
        <is>
          <t>Order</t>
        </is>
      </c>
      <c r="F102" t="n">
        <v>0</v>
      </c>
      <c r="G102" t="n">
        <v>0</v>
      </c>
      <c r="H102" t="inlineStr">
        <is>
          <t>dextrose 5% (D5W) continuous infusion</t>
        </is>
      </c>
      <c r="J102" t="inlineStr">
        <is>
          <t>order rate: 25 mL/h, IV, order duration: 24 hour, drug form: bag</t>
        </is>
      </c>
      <c r="L102" t="inlineStr">
        <is>
          <t>X</t>
        </is>
      </c>
      <c r="M102" t="n">
        <v>0</v>
      </c>
      <c r="P102" t="inlineStr">
        <is>
          <t>X</t>
        </is>
      </c>
      <c r="S102" t="n">
        <v>1000</v>
      </c>
      <c r="T102" t="inlineStr">
        <is>
          <t>mL</t>
        </is>
      </c>
      <c r="U102" t="n">
        <v>25</v>
      </c>
      <c r="V102" t="inlineStr">
        <is>
          <t>mL/h</t>
        </is>
      </c>
      <c r="X102" t="inlineStr">
        <is>
          <t>IV</t>
        </is>
      </c>
      <c r="AC102" t="n">
        <v>24</v>
      </c>
      <c r="AD102" t="inlineStr">
        <is>
          <t>hour</t>
        </is>
      </c>
      <c r="AE102" t="inlineStr">
        <is>
          <t>bag</t>
        </is>
      </c>
    </row>
    <row r="103">
      <c r="A103" t="inlineStr">
        <is>
          <t>CARD Telemetry Ward Admission or Transfer</t>
        </is>
      </c>
      <c r="C103" t="inlineStr">
        <is>
          <t>Continuous Infusions</t>
        </is>
      </c>
      <c r="D103" t="inlineStr">
        <is>
          <t>Maintenance Fluids</t>
        </is>
      </c>
      <c r="E103" t="inlineStr">
        <is>
          <t>Order</t>
        </is>
      </c>
      <c r="F103" t="n">
        <v>0</v>
      </c>
      <c r="G103" t="n">
        <v>0</v>
      </c>
      <c r="H103" t="inlineStr">
        <is>
          <t>dextrose 5% (D5W) continuous infusion</t>
        </is>
      </c>
      <c r="J103" t="inlineStr">
        <is>
          <t>TKVO, IV, order duration: 48 hour, drug form: bag</t>
        </is>
      </c>
      <c r="M103" t="n">
        <v>0</v>
      </c>
      <c r="S103" t="n">
        <v>1000</v>
      </c>
      <c r="T103" t="inlineStr">
        <is>
          <t>mL</t>
        </is>
      </c>
      <c r="W103" t="inlineStr">
        <is>
          <t>TKVO</t>
        </is>
      </c>
      <c r="X103" t="inlineStr">
        <is>
          <t>IV</t>
        </is>
      </c>
      <c r="AC103" t="n">
        <v>48</v>
      </c>
      <c r="AD103" t="inlineStr">
        <is>
          <t>hour</t>
        </is>
      </c>
      <c r="AE103" t="inlineStr">
        <is>
          <t>bag</t>
        </is>
      </c>
    </row>
    <row r="104">
      <c r="A104" t="inlineStr">
        <is>
          <t>CARD Telemetry Ward Admission or Transfer</t>
        </is>
      </c>
      <c r="C104" t="inlineStr">
        <is>
          <t>Continuous Infusions</t>
        </is>
      </c>
      <c r="D104" t="inlineStr">
        <is>
          <t>Maintenance Fluids</t>
        </is>
      </c>
      <c r="E104" t="inlineStr">
        <is>
          <t>Order</t>
        </is>
      </c>
      <c r="F104" t="n">
        <v>0</v>
      </c>
      <c r="G104" t="n">
        <v>0</v>
      </c>
      <c r="H104" t="inlineStr">
        <is>
          <t>dextrose 5% (D5W) continuous infusion</t>
        </is>
      </c>
      <c r="J104" t="inlineStr">
        <is>
          <t>order rate: 75 mL/h, IV, order duration: 24 hour, drug form: bag</t>
        </is>
      </c>
      <c r="M104" t="n">
        <v>0</v>
      </c>
      <c r="S104" t="n">
        <v>1000</v>
      </c>
      <c r="T104" t="inlineStr">
        <is>
          <t>mL</t>
        </is>
      </c>
      <c r="U104" t="n">
        <v>75</v>
      </c>
      <c r="V104" t="inlineStr">
        <is>
          <t>mL/h</t>
        </is>
      </c>
      <c r="X104" t="inlineStr">
        <is>
          <t>IV</t>
        </is>
      </c>
      <c r="AC104" t="n">
        <v>24</v>
      </c>
      <c r="AD104" t="inlineStr">
        <is>
          <t>hour</t>
        </is>
      </c>
      <c r="AE104" t="inlineStr">
        <is>
          <t>bag</t>
        </is>
      </c>
    </row>
    <row r="105">
      <c r="A105" t="inlineStr">
        <is>
          <t>CARD Telemetry Ward Admission or Transfer</t>
        </is>
      </c>
      <c r="C105" t="inlineStr">
        <is>
          <t>Continuous Infusions</t>
        </is>
      </c>
      <c r="D105" t="inlineStr">
        <is>
          <t>Maintenance Fluids</t>
        </is>
      </c>
      <c r="E105" t="inlineStr">
        <is>
          <t>Order</t>
        </is>
      </c>
      <c r="F105" t="n">
        <v>0</v>
      </c>
      <c r="G105" t="n">
        <v>0</v>
      </c>
      <c r="H105" t="inlineStr">
        <is>
          <t>dextrose 5% (D5W) continuous infusion</t>
        </is>
      </c>
      <c r="J105" t="inlineStr">
        <is>
          <t>order rate: 75 mL/h, IV, order duration: 48 hour, drug form: bag</t>
        </is>
      </c>
      <c r="M105" t="n">
        <v>0</v>
      </c>
      <c r="S105" t="n">
        <v>1000</v>
      </c>
      <c r="T105" t="inlineStr">
        <is>
          <t>mL</t>
        </is>
      </c>
      <c r="U105" t="n">
        <v>75</v>
      </c>
      <c r="V105" t="inlineStr">
        <is>
          <t>mL/h</t>
        </is>
      </c>
      <c r="X105" t="inlineStr">
        <is>
          <t>IV</t>
        </is>
      </c>
      <c r="AC105" t="n">
        <v>48</v>
      </c>
      <c r="AD105" t="inlineStr">
        <is>
          <t>hour</t>
        </is>
      </c>
      <c r="AE105" t="inlineStr">
        <is>
          <t>bag</t>
        </is>
      </c>
    </row>
    <row r="106">
      <c r="A106" t="inlineStr">
        <is>
          <t>CARD Telemetry Ward Admission or Transfer</t>
        </is>
      </c>
      <c r="C106" t="inlineStr">
        <is>
          <t>Continuous Infusions</t>
        </is>
      </c>
      <c r="D106" t="inlineStr">
        <is>
          <t>Maintenance Fluids</t>
        </is>
      </c>
      <c r="E106" t="inlineStr">
        <is>
          <t>Order</t>
        </is>
      </c>
      <c r="F106" t="n">
        <v>0</v>
      </c>
      <c r="G106" t="n">
        <v>0</v>
      </c>
      <c r="H106" t="inlineStr">
        <is>
          <t>dextrose 5% (D5W) continuous infusion</t>
        </is>
      </c>
      <c r="J106" t="inlineStr">
        <is>
          <t>order rate: 125 mL/h, IV, order duration: 24 hour, drug form: bag</t>
        </is>
      </c>
      <c r="M106" t="n">
        <v>0</v>
      </c>
      <c r="S106" t="n">
        <v>1000</v>
      </c>
      <c r="T106" t="inlineStr">
        <is>
          <t>mL</t>
        </is>
      </c>
      <c r="U106" t="n">
        <v>125</v>
      </c>
      <c r="V106" t="inlineStr">
        <is>
          <t>mL/h</t>
        </is>
      </c>
      <c r="X106" t="inlineStr">
        <is>
          <t>IV</t>
        </is>
      </c>
      <c r="AC106" t="n">
        <v>24</v>
      </c>
      <c r="AD106" t="inlineStr">
        <is>
          <t>hour</t>
        </is>
      </c>
      <c r="AE106" t="inlineStr">
        <is>
          <t>bag</t>
        </is>
      </c>
    </row>
    <row r="107">
      <c r="A107" t="inlineStr">
        <is>
          <t>CARD Telemetry Ward Admission or Transfer</t>
        </is>
      </c>
      <c r="C107" t="inlineStr">
        <is>
          <t>Continuous Infusions</t>
        </is>
      </c>
      <c r="D107" t="inlineStr">
        <is>
          <t>Maintenance Fluids</t>
        </is>
      </c>
      <c r="E107" t="inlineStr">
        <is>
          <t>Order</t>
        </is>
      </c>
      <c r="F107" t="n">
        <v>0</v>
      </c>
      <c r="G107" t="n">
        <v>0</v>
      </c>
      <c r="H107" t="inlineStr">
        <is>
          <t>dextrose 5% (D5W) continuous infusion</t>
        </is>
      </c>
      <c r="J107" t="inlineStr">
        <is>
          <t>order rate: 125 mL/h, IV, order duration: 48 hour, drug form: bag</t>
        </is>
      </c>
      <c r="M107" t="n">
        <v>0</v>
      </c>
      <c r="S107" t="n">
        <v>1000</v>
      </c>
      <c r="T107" t="inlineStr">
        <is>
          <t>mL</t>
        </is>
      </c>
      <c r="U107" t="n">
        <v>125</v>
      </c>
      <c r="V107" t="inlineStr">
        <is>
          <t>mL/h</t>
        </is>
      </c>
      <c r="X107" t="inlineStr">
        <is>
          <t>IV</t>
        </is>
      </c>
      <c r="AC107" t="n">
        <v>48</v>
      </c>
      <c r="AD107" t="inlineStr">
        <is>
          <t>hour</t>
        </is>
      </c>
      <c r="AE107" t="inlineStr">
        <is>
          <t>bag</t>
        </is>
      </c>
    </row>
    <row r="108">
      <c r="A108" t="inlineStr">
        <is>
          <t>CARD Telemetry Ward Admission or Transfer</t>
        </is>
      </c>
      <c r="C108" t="inlineStr">
        <is>
          <t>Continuous Infusions</t>
        </is>
      </c>
      <c r="D108" t="inlineStr">
        <is>
          <t>Maintenance Fluids</t>
        </is>
      </c>
      <c r="E108" t="inlineStr">
        <is>
          <t>Order</t>
        </is>
      </c>
      <c r="F108" t="n">
        <v>0</v>
      </c>
      <c r="G108" t="n">
        <v>0</v>
      </c>
      <c r="H108" t="inlineStr">
        <is>
          <t>dextrose 5%-sodium chloride 0.9% (D5NS) continuous infusion</t>
        </is>
      </c>
      <c r="J108" t="inlineStr">
        <is>
          <t>order rate: 25 mL/h, IV, order duration: 24 hour, drug form: bag</t>
        </is>
      </c>
      <c r="L108" t="inlineStr">
        <is>
          <t>X</t>
        </is>
      </c>
      <c r="M108" t="n">
        <v>0</v>
      </c>
      <c r="P108" t="inlineStr">
        <is>
          <t>X</t>
        </is>
      </c>
      <c r="S108" t="n">
        <v>1000</v>
      </c>
      <c r="T108" t="inlineStr">
        <is>
          <t>mL</t>
        </is>
      </c>
      <c r="U108" t="n">
        <v>25</v>
      </c>
      <c r="V108" t="inlineStr">
        <is>
          <t>mL/h</t>
        </is>
      </c>
      <c r="X108" t="inlineStr">
        <is>
          <t>IV</t>
        </is>
      </c>
      <c r="AC108" t="n">
        <v>24</v>
      </c>
      <c r="AD108" t="inlineStr">
        <is>
          <t>hour</t>
        </is>
      </c>
      <c r="AE108" t="inlineStr">
        <is>
          <t>bag</t>
        </is>
      </c>
    </row>
    <row r="109">
      <c r="A109" t="inlineStr">
        <is>
          <t>CARD Telemetry Ward Admission or Transfer</t>
        </is>
      </c>
      <c r="C109" t="inlineStr">
        <is>
          <t>Continuous Infusions</t>
        </is>
      </c>
      <c r="D109" t="inlineStr">
        <is>
          <t>Maintenance Fluids</t>
        </is>
      </c>
      <c r="E109" t="inlineStr">
        <is>
          <t>Order</t>
        </is>
      </c>
      <c r="F109" t="n">
        <v>0</v>
      </c>
      <c r="G109" t="n">
        <v>0</v>
      </c>
      <c r="H109" t="inlineStr">
        <is>
          <t>dextrose 5%-sodium chloride 0.9% (D5NS) continuous infusion</t>
        </is>
      </c>
      <c r="J109" t="inlineStr">
        <is>
          <t>order rate: 25 mL/h, IV, order duration: 48 hour, drug form: bag</t>
        </is>
      </c>
      <c r="M109" t="n">
        <v>0</v>
      </c>
      <c r="S109" t="n">
        <v>1000</v>
      </c>
      <c r="T109" t="inlineStr">
        <is>
          <t>mL</t>
        </is>
      </c>
      <c r="U109" t="n">
        <v>25</v>
      </c>
      <c r="V109" t="inlineStr">
        <is>
          <t>mL/h</t>
        </is>
      </c>
      <c r="X109" t="inlineStr">
        <is>
          <t>IV</t>
        </is>
      </c>
      <c r="AC109" t="n">
        <v>48</v>
      </c>
      <c r="AD109" t="inlineStr">
        <is>
          <t>hour</t>
        </is>
      </c>
      <c r="AE109" t="inlineStr">
        <is>
          <t>bag</t>
        </is>
      </c>
    </row>
    <row r="110">
      <c r="A110" t="inlineStr">
        <is>
          <t>CARD Telemetry Ward Admission or Transfer</t>
        </is>
      </c>
      <c r="C110" t="inlineStr">
        <is>
          <t>Continuous Infusions</t>
        </is>
      </c>
      <c r="D110" t="inlineStr">
        <is>
          <t>Maintenance Fluids</t>
        </is>
      </c>
      <c r="E110" t="inlineStr">
        <is>
          <t>Order</t>
        </is>
      </c>
      <c r="F110" t="n">
        <v>0</v>
      </c>
      <c r="G110" t="n">
        <v>0</v>
      </c>
      <c r="H110" t="inlineStr">
        <is>
          <t>dextrose 5%-sodium chloride 0.9% (D5NS) continuous infusion</t>
        </is>
      </c>
      <c r="J110" t="inlineStr">
        <is>
          <t>order rate: 75 mL/h, IV, order duration: 24 hour, drug form: bag</t>
        </is>
      </c>
      <c r="M110" t="n">
        <v>0</v>
      </c>
      <c r="S110" t="n">
        <v>1000</v>
      </c>
      <c r="T110" t="inlineStr">
        <is>
          <t>mL</t>
        </is>
      </c>
      <c r="U110" t="n">
        <v>75</v>
      </c>
      <c r="V110" t="inlineStr">
        <is>
          <t>mL/h</t>
        </is>
      </c>
      <c r="X110" t="inlineStr">
        <is>
          <t>IV</t>
        </is>
      </c>
      <c r="AC110" t="n">
        <v>24</v>
      </c>
      <c r="AD110" t="inlineStr">
        <is>
          <t>hour</t>
        </is>
      </c>
      <c r="AE110" t="inlineStr">
        <is>
          <t>bag</t>
        </is>
      </c>
    </row>
    <row r="111">
      <c r="A111" t="inlineStr">
        <is>
          <t>CARD Telemetry Ward Admission or Transfer</t>
        </is>
      </c>
      <c r="C111" t="inlineStr">
        <is>
          <t>Continuous Infusions</t>
        </is>
      </c>
      <c r="D111" t="inlineStr">
        <is>
          <t>Maintenance Fluids</t>
        </is>
      </c>
      <c r="E111" t="inlineStr">
        <is>
          <t>Order</t>
        </is>
      </c>
      <c r="F111" t="n">
        <v>0</v>
      </c>
      <c r="G111" t="n">
        <v>0</v>
      </c>
      <c r="H111" t="inlineStr">
        <is>
          <t>dextrose 5%-sodium chloride 0.9% (D5NS) continuous infusion</t>
        </is>
      </c>
      <c r="J111" t="inlineStr">
        <is>
          <t>order rate: 75 mL/h, IV, order duration: 48 hour, drug form: bag</t>
        </is>
      </c>
      <c r="M111" t="n">
        <v>0</v>
      </c>
      <c r="S111" t="n">
        <v>1000</v>
      </c>
      <c r="T111" t="inlineStr">
        <is>
          <t>mL</t>
        </is>
      </c>
      <c r="U111" t="n">
        <v>75</v>
      </c>
      <c r="V111" t="inlineStr">
        <is>
          <t>mL/h</t>
        </is>
      </c>
      <c r="X111" t="inlineStr">
        <is>
          <t>IV</t>
        </is>
      </c>
      <c r="AC111" t="n">
        <v>48</v>
      </c>
      <c r="AD111" t="inlineStr">
        <is>
          <t>hour</t>
        </is>
      </c>
      <c r="AE111" t="inlineStr">
        <is>
          <t>bag</t>
        </is>
      </c>
    </row>
    <row r="112">
      <c r="A112" t="inlineStr">
        <is>
          <t>CARD Telemetry Ward Admission or Transfer</t>
        </is>
      </c>
      <c r="C112" t="inlineStr">
        <is>
          <t>Continuous Infusions</t>
        </is>
      </c>
      <c r="D112" t="inlineStr">
        <is>
          <t>Maintenance Fluids</t>
        </is>
      </c>
      <c r="E112" t="inlineStr">
        <is>
          <t>Order</t>
        </is>
      </c>
      <c r="F112" t="n">
        <v>0</v>
      </c>
      <c r="G112" t="n">
        <v>0</v>
      </c>
      <c r="H112" t="inlineStr">
        <is>
          <t>dextrose 5%-sodium chloride 0.9% (D5NS) continuous infusion</t>
        </is>
      </c>
      <c r="J112" t="inlineStr">
        <is>
          <t>order rate: 125 mL/h, IV, order duration: 24 hour, drug form: bag</t>
        </is>
      </c>
      <c r="M112" t="n">
        <v>0</v>
      </c>
      <c r="S112" t="n">
        <v>1000</v>
      </c>
      <c r="T112" t="inlineStr">
        <is>
          <t>mL</t>
        </is>
      </c>
      <c r="U112" t="n">
        <v>125</v>
      </c>
      <c r="V112" t="inlineStr">
        <is>
          <t>mL/h</t>
        </is>
      </c>
      <c r="X112" t="inlineStr">
        <is>
          <t>IV</t>
        </is>
      </c>
      <c r="AC112" t="n">
        <v>24</v>
      </c>
      <c r="AD112" t="inlineStr">
        <is>
          <t>hour</t>
        </is>
      </c>
      <c r="AE112" t="inlineStr">
        <is>
          <t>bag</t>
        </is>
      </c>
    </row>
    <row r="113">
      <c r="A113" t="inlineStr">
        <is>
          <t>CARD Telemetry Ward Admission or Transfer</t>
        </is>
      </c>
      <c r="C113" t="inlineStr">
        <is>
          <t>Continuous Infusions</t>
        </is>
      </c>
      <c r="D113" t="inlineStr">
        <is>
          <t>Maintenance Fluids</t>
        </is>
      </c>
      <c r="E113" t="inlineStr">
        <is>
          <t>Order</t>
        </is>
      </c>
      <c r="F113" t="n">
        <v>0</v>
      </c>
      <c r="G113" t="n">
        <v>0</v>
      </c>
      <c r="H113" t="inlineStr">
        <is>
          <t>dextrose 5%-sodium chloride 0.9% (D5NS) continuous infusion</t>
        </is>
      </c>
      <c r="J113" t="inlineStr">
        <is>
          <t>order rate: 125 mL/h, IV, order duration: 48 hour, drug form: bag</t>
        </is>
      </c>
      <c r="M113" t="n">
        <v>0</v>
      </c>
      <c r="S113" t="n">
        <v>1000</v>
      </c>
      <c r="T113" t="inlineStr">
        <is>
          <t>mL</t>
        </is>
      </c>
      <c r="U113" t="n">
        <v>125</v>
      </c>
      <c r="V113" t="inlineStr">
        <is>
          <t>mL/h</t>
        </is>
      </c>
      <c r="X113" t="inlineStr">
        <is>
          <t>IV</t>
        </is>
      </c>
      <c r="AC113" t="n">
        <v>48</v>
      </c>
      <c r="AD113" t="inlineStr">
        <is>
          <t>hour</t>
        </is>
      </c>
      <c r="AE113" t="inlineStr">
        <is>
          <t>bag</t>
        </is>
      </c>
    </row>
    <row r="114">
      <c r="A114" t="inlineStr">
        <is>
          <t>CARD Telemetry Ward Admission or Transfer</t>
        </is>
      </c>
      <c r="C114" t="inlineStr">
        <is>
          <t>Continuous Infusions</t>
        </is>
      </c>
      <c r="D114" t="inlineStr">
        <is>
          <t>Maintenance Fluids</t>
        </is>
      </c>
      <c r="E114" t="inlineStr">
        <is>
          <t>Order</t>
        </is>
      </c>
      <c r="F114" t="n">
        <v>0</v>
      </c>
      <c r="G114" t="n">
        <v>0</v>
      </c>
      <c r="H114" t="inlineStr">
        <is>
          <t>lactated ringers continuous infusion</t>
        </is>
      </c>
      <c r="J114" t="inlineStr">
        <is>
          <t>order rate: 25 mL/h, IV, order duration: 24 hour, drug form: bag</t>
        </is>
      </c>
      <c r="L114" t="inlineStr">
        <is>
          <t>X</t>
        </is>
      </c>
      <c r="M114" t="n">
        <v>0</v>
      </c>
      <c r="P114" t="inlineStr">
        <is>
          <t>X</t>
        </is>
      </c>
      <c r="S114" t="n">
        <v>1000</v>
      </c>
      <c r="T114" t="inlineStr">
        <is>
          <t>mL</t>
        </is>
      </c>
      <c r="U114" t="n">
        <v>25</v>
      </c>
      <c r="V114" t="inlineStr">
        <is>
          <t>mL/h</t>
        </is>
      </c>
      <c r="X114" t="inlineStr">
        <is>
          <t>IV</t>
        </is>
      </c>
      <c r="AC114" t="n">
        <v>24</v>
      </c>
      <c r="AD114" t="inlineStr">
        <is>
          <t>hour</t>
        </is>
      </c>
      <c r="AE114" t="inlineStr">
        <is>
          <t>bag</t>
        </is>
      </c>
    </row>
    <row r="115">
      <c r="A115" t="inlineStr">
        <is>
          <t>CARD Telemetry Ward Admission or Transfer</t>
        </is>
      </c>
      <c r="C115" t="inlineStr">
        <is>
          <t>Continuous Infusions</t>
        </is>
      </c>
      <c r="D115" t="inlineStr">
        <is>
          <t>Maintenance Fluids</t>
        </is>
      </c>
      <c r="E115" t="inlineStr">
        <is>
          <t>Order</t>
        </is>
      </c>
      <c r="F115" t="n">
        <v>0</v>
      </c>
      <c r="G115" t="n">
        <v>0</v>
      </c>
      <c r="H115" t="inlineStr">
        <is>
          <t>lactated ringers continuous infusion</t>
        </is>
      </c>
      <c r="J115" t="inlineStr">
        <is>
          <t>order rate: 25 mL/h, IV, order duration: 48 hour, drug form: bag</t>
        </is>
      </c>
      <c r="M115" t="n">
        <v>0</v>
      </c>
      <c r="S115" t="n">
        <v>1000</v>
      </c>
      <c r="T115" t="inlineStr">
        <is>
          <t>mL</t>
        </is>
      </c>
      <c r="U115" t="n">
        <v>25</v>
      </c>
      <c r="V115" t="inlineStr">
        <is>
          <t>mL/h</t>
        </is>
      </c>
      <c r="X115" t="inlineStr">
        <is>
          <t>IV</t>
        </is>
      </c>
      <c r="AC115" t="n">
        <v>48</v>
      </c>
      <c r="AD115" t="inlineStr">
        <is>
          <t>hour</t>
        </is>
      </c>
      <c r="AE115" t="inlineStr">
        <is>
          <t>bag</t>
        </is>
      </c>
    </row>
    <row r="116">
      <c r="A116" t="inlineStr">
        <is>
          <t>CARD Telemetry Ward Admission or Transfer</t>
        </is>
      </c>
      <c r="C116" t="inlineStr">
        <is>
          <t>Continuous Infusions</t>
        </is>
      </c>
      <c r="D116" t="inlineStr">
        <is>
          <t>Maintenance Fluids</t>
        </is>
      </c>
      <c r="E116" t="inlineStr">
        <is>
          <t>Order</t>
        </is>
      </c>
      <c r="F116" t="n">
        <v>0</v>
      </c>
      <c r="G116" t="n">
        <v>0</v>
      </c>
      <c r="H116" t="inlineStr">
        <is>
          <t>lactated ringers continuous infusion</t>
        </is>
      </c>
      <c r="J116" t="inlineStr">
        <is>
          <t>order rate: 75 mL/h, IV, order duration: 24 hour, drug form: bag</t>
        </is>
      </c>
      <c r="M116" t="n">
        <v>0</v>
      </c>
      <c r="S116" t="n">
        <v>1000</v>
      </c>
      <c r="T116" t="inlineStr">
        <is>
          <t>mL</t>
        </is>
      </c>
      <c r="U116" t="n">
        <v>75</v>
      </c>
      <c r="V116" t="inlineStr">
        <is>
          <t>mL/h</t>
        </is>
      </c>
      <c r="X116" t="inlineStr">
        <is>
          <t>IV</t>
        </is>
      </c>
      <c r="AC116" t="n">
        <v>24</v>
      </c>
      <c r="AD116" t="inlineStr">
        <is>
          <t>hour</t>
        </is>
      </c>
      <c r="AE116" t="inlineStr">
        <is>
          <t>bag</t>
        </is>
      </c>
    </row>
    <row r="117">
      <c r="A117" t="inlineStr">
        <is>
          <t>CARD Telemetry Ward Admission or Transfer</t>
        </is>
      </c>
      <c r="C117" t="inlineStr">
        <is>
          <t>Continuous Infusions</t>
        </is>
      </c>
      <c r="D117" t="inlineStr">
        <is>
          <t>Maintenance Fluids</t>
        </is>
      </c>
      <c r="E117" t="inlineStr">
        <is>
          <t>Order</t>
        </is>
      </c>
      <c r="F117" t="n">
        <v>0</v>
      </c>
      <c r="G117" t="n">
        <v>0</v>
      </c>
      <c r="H117" t="inlineStr">
        <is>
          <t>lactated ringers continuous infusion</t>
        </is>
      </c>
      <c r="J117" t="inlineStr">
        <is>
          <t>order rate: 75 mL/h, IV, order duration: 48 hour, drug form: bag</t>
        </is>
      </c>
      <c r="M117" t="n">
        <v>0</v>
      </c>
      <c r="S117" t="n">
        <v>1000</v>
      </c>
      <c r="T117" t="inlineStr">
        <is>
          <t>mL</t>
        </is>
      </c>
      <c r="U117" t="n">
        <v>75</v>
      </c>
      <c r="V117" t="inlineStr">
        <is>
          <t>mL/h</t>
        </is>
      </c>
      <c r="X117" t="inlineStr">
        <is>
          <t>IV</t>
        </is>
      </c>
      <c r="AC117" t="n">
        <v>48</v>
      </c>
      <c r="AD117" t="inlineStr">
        <is>
          <t>hour</t>
        </is>
      </c>
      <c r="AE117" t="inlineStr">
        <is>
          <t>bag</t>
        </is>
      </c>
    </row>
    <row r="118">
      <c r="A118" t="inlineStr">
        <is>
          <t>CARD Telemetry Ward Admission or Transfer</t>
        </is>
      </c>
      <c r="C118" t="inlineStr">
        <is>
          <t>Continuous Infusions</t>
        </is>
      </c>
      <c r="D118" t="inlineStr">
        <is>
          <t>Maintenance Fluids</t>
        </is>
      </c>
      <c r="E118" t="inlineStr">
        <is>
          <t>Order</t>
        </is>
      </c>
      <c r="F118" t="n">
        <v>0</v>
      </c>
      <c r="G118" t="n">
        <v>0</v>
      </c>
      <c r="H118" t="inlineStr">
        <is>
          <t>lactated ringers continuous infusion</t>
        </is>
      </c>
      <c r="J118" t="inlineStr">
        <is>
          <t>order rate: 125 mL/h, IV, order duration: 24 hour, drug form: bag</t>
        </is>
      </c>
      <c r="M118" t="n">
        <v>0</v>
      </c>
      <c r="S118" t="n">
        <v>1000</v>
      </c>
      <c r="T118" t="inlineStr">
        <is>
          <t>mL</t>
        </is>
      </c>
      <c r="U118" t="n">
        <v>125</v>
      </c>
      <c r="V118" t="inlineStr">
        <is>
          <t>mL/h</t>
        </is>
      </c>
      <c r="X118" t="inlineStr">
        <is>
          <t>IV</t>
        </is>
      </c>
      <c r="AC118" t="n">
        <v>24</v>
      </c>
      <c r="AD118" t="inlineStr">
        <is>
          <t>hour</t>
        </is>
      </c>
      <c r="AE118" t="inlineStr">
        <is>
          <t>bag</t>
        </is>
      </c>
    </row>
    <row r="119">
      <c r="A119" t="inlineStr">
        <is>
          <t>CARD Telemetry Ward Admission or Transfer</t>
        </is>
      </c>
      <c r="C119" t="inlineStr">
        <is>
          <t>Continuous Infusions</t>
        </is>
      </c>
      <c r="D119" t="inlineStr">
        <is>
          <t>Maintenance Fluids</t>
        </is>
      </c>
      <c r="E119" t="inlineStr">
        <is>
          <t>Order</t>
        </is>
      </c>
      <c r="F119" t="n">
        <v>0</v>
      </c>
      <c r="G119" t="n">
        <v>0</v>
      </c>
      <c r="H119" t="inlineStr">
        <is>
          <t>lactated ringers continuous infusion</t>
        </is>
      </c>
      <c r="J119" t="inlineStr">
        <is>
          <t>order rate: 125 mL/h, IV, order duration: 48 hour, drug form: bag</t>
        </is>
      </c>
      <c r="M119" t="n">
        <v>0</v>
      </c>
      <c r="S119" t="n">
        <v>1000</v>
      </c>
      <c r="T119" t="inlineStr">
        <is>
          <t>mL</t>
        </is>
      </c>
      <c r="U119" t="n">
        <v>125</v>
      </c>
      <c r="V119" t="inlineStr">
        <is>
          <t>mL/h</t>
        </is>
      </c>
      <c r="X119" t="inlineStr">
        <is>
          <t>IV</t>
        </is>
      </c>
      <c r="AC119" t="n">
        <v>48</v>
      </c>
      <c r="AD119" t="inlineStr">
        <is>
          <t>hour</t>
        </is>
      </c>
      <c r="AE119" t="inlineStr">
        <is>
          <t>bag</t>
        </is>
      </c>
    </row>
    <row r="120">
      <c r="A120" t="inlineStr">
        <is>
          <t>CARD Telemetry Ward Admission or Transfer</t>
        </is>
      </c>
      <c r="C120" t="inlineStr">
        <is>
          <t>Medications</t>
        </is>
      </c>
      <c r="D120" t="inlineStr">
        <is>
          <t>Anticoagulants</t>
        </is>
      </c>
      <c r="E120" t="inlineStr">
        <is>
          <t>Sub Phase</t>
        </is>
      </c>
      <c r="F120" t="n">
        <v>0</v>
      </c>
      <c r="G120" t="n">
        <v>0</v>
      </c>
      <c r="H120" t="inlineStr">
        <is>
          <t>Heparin Infusion Low Target (Module)</t>
        </is>
      </c>
      <c r="M120" t="n">
        <v>0</v>
      </c>
    </row>
    <row r="121">
      <c r="A121" t="inlineStr">
        <is>
          <t>CARD Telemetry Ward Admission or Transfer</t>
        </is>
      </c>
      <c r="C121" t="inlineStr">
        <is>
          <t>Medications</t>
        </is>
      </c>
      <c r="D121" t="inlineStr">
        <is>
          <t>Anticoagulants</t>
        </is>
      </c>
      <c r="E121" t="inlineStr">
        <is>
          <t>Sub Phase</t>
        </is>
      </c>
      <c r="F121" t="n">
        <v>0</v>
      </c>
      <c r="G121" t="n">
        <v>0</v>
      </c>
      <c r="H121" t="inlineStr">
        <is>
          <t>Heparin Infusion Standard (Module)</t>
        </is>
      </c>
      <c r="M121" t="n">
        <v>0</v>
      </c>
    </row>
    <row r="122">
      <c r="A122" t="inlineStr">
        <is>
          <t>CARD Telemetry Ward Admission or Transfer</t>
        </is>
      </c>
      <c r="C122" t="inlineStr">
        <is>
          <t>Medications</t>
        </is>
      </c>
      <c r="D122" t="inlineStr">
        <is>
          <t>Anticoagulants</t>
        </is>
      </c>
      <c r="E122" t="inlineStr">
        <is>
          <t>Sub Phase</t>
        </is>
      </c>
      <c r="F122" t="n">
        <v>0</v>
      </c>
      <c r="G122" t="n">
        <v>0</v>
      </c>
      <c r="H122" t="inlineStr">
        <is>
          <t>Venous Thromboembolism (VTE) Prophylaxis (Module)</t>
        </is>
      </c>
      <c r="M122" t="n">
        <v>0</v>
      </c>
    </row>
    <row r="123">
      <c r="A123" t="inlineStr">
        <is>
          <t>CARD Telemetry Ward Admission or Transfer</t>
        </is>
      </c>
      <c r="C123" t="inlineStr">
        <is>
          <t>Medications</t>
        </is>
      </c>
      <c r="D123" t="inlineStr">
        <is>
          <t>Nitrates</t>
        </is>
      </c>
      <c r="E123" t="inlineStr">
        <is>
          <t>Note</t>
        </is>
      </c>
      <c r="F123" t="n">
        <v>0</v>
      </c>
      <c r="G123" t="n">
        <v>0</v>
      </c>
      <c r="H123" t="inlineStr">
        <is>
          <t>AVOID nitroglycerin if any of the following are present:  - Systolic blood pressure below 90 mmHg or if more than 30 mmHg drop from baseline  - Suspected right ventricular infarction  - Recent use of phosphodiesterase inhibitors: within 24 hrs for sildenafil (VIAGRA) and vardenafil (LEVITRA), within 48 hrs for tadalafil (CIALIS)</t>
        </is>
      </c>
      <c r="M123" t="n">
        <v>0</v>
      </c>
      <c r="O123" t="inlineStr">
        <is>
          <t>URL:http://shop.healthcarebc.ca/result?id=141&amp;listid=8df5476d-9a1d-46cd-9f06-d4ac2c5fc192</t>
        </is>
      </c>
    </row>
    <row r="124">
      <c r="A124" t="inlineStr">
        <is>
          <t>CARD Telemetry Ward Admission or Transfer</t>
        </is>
      </c>
      <c r="C124" t="inlineStr">
        <is>
          <t>Medications</t>
        </is>
      </c>
      <c r="D124" t="inlineStr">
        <is>
          <t>Nitrates</t>
        </is>
      </c>
      <c r="E124" t="inlineStr">
        <is>
          <t>Order</t>
        </is>
      </c>
      <c r="F124" t="n">
        <v>0</v>
      </c>
      <c r="G124" t="n">
        <v>0</v>
      </c>
      <c r="H124" t="inlineStr">
        <is>
          <t>nitroglycerin 0.4 mg/spray spray</t>
        </is>
      </c>
      <c r="J124" t="inlineStr">
        <is>
          <t>1 spray, sublingual, q5min, PRN pain-chest, drug form: spray</t>
        </is>
      </c>
      <c r="K124" t="inlineStr">
        <is>
          <t>If not resolved after 3 doses notify provider</t>
        </is>
      </c>
      <c r="L124" t="inlineStr">
        <is>
          <t>X</t>
        </is>
      </c>
      <c r="M124" t="n">
        <v>0</v>
      </c>
      <c r="P124" t="inlineStr">
        <is>
          <t>X</t>
        </is>
      </c>
      <c r="S124" t="n">
        <v>1</v>
      </c>
      <c r="T124" t="inlineStr">
        <is>
          <t>spray</t>
        </is>
      </c>
      <c r="X124" t="inlineStr">
        <is>
          <t>sublingual</t>
        </is>
      </c>
      <c r="Y124" t="inlineStr">
        <is>
          <t>q5min</t>
        </is>
      </c>
      <c r="Z124" t="inlineStr">
        <is>
          <t>Yes</t>
        </is>
      </c>
      <c r="AE124" t="inlineStr">
        <is>
          <t>spray</t>
        </is>
      </c>
    </row>
    <row r="125">
      <c r="A125" t="inlineStr">
        <is>
          <t>CARD Telemetry Ward Admission or Transfer</t>
        </is>
      </c>
      <c r="C125" t="inlineStr">
        <is>
          <t>Medications</t>
        </is>
      </c>
      <c r="D125" t="inlineStr">
        <is>
          <t>Nitrates</t>
        </is>
      </c>
      <c r="E125" t="inlineStr">
        <is>
          <t>Order</t>
        </is>
      </c>
      <c r="F125" t="n">
        <v>0</v>
      </c>
      <c r="G125" t="n">
        <v>0</v>
      </c>
      <c r="H125" t="inlineStr">
        <is>
          <t>nitroglycerin 0.2 mg/hour patch</t>
        </is>
      </c>
      <c r="J125" t="inlineStr">
        <is>
          <t>1 patch, topical, qdaily, drug form: patch</t>
        </is>
      </c>
      <c r="K125" t="inlineStr">
        <is>
          <t>Apply at 08:00, remove at 20:00</t>
        </is>
      </c>
      <c r="L125" t="inlineStr">
        <is>
          <t>X</t>
        </is>
      </c>
      <c r="M125" t="n">
        <v>0</v>
      </c>
      <c r="P125" t="inlineStr">
        <is>
          <t>X</t>
        </is>
      </c>
      <c r="S125" t="n">
        <v>1</v>
      </c>
      <c r="T125" t="inlineStr">
        <is>
          <t>patch</t>
        </is>
      </c>
      <c r="X125" t="inlineStr">
        <is>
          <t>topical</t>
        </is>
      </c>
      <c r="Y125" t="inlineStr">
        <is>
          <t>qdaily</t>
        </is>
      </c>
      <c r="Z125" t="inlineStr">
        <is>
          <t>No</t>
        </is>
      </c>
      <c r="AE125" t="inlineStr">
        <is>
          <t>patch</t>
        </is>
      </c>
    </row>
    <row r="126">
      <c r="A126" t="inlineStr">
        <is>
          <t>CARD Telemetry Ward Admission or Transfer</t>
        </is>
      </c>
      <c r="C126" t="inlineStr">
        <is>
          <t>Medications</t>
        </is>
      </c>
      <c r="D126" t="inlineStr">
        <is>
          <t>Nitrates</t>
        </is>
      </c>
      <c r="E126" t="inlineStr">
        <is>
          <t>Order</t>
        </is>
      </c>
      <c r="F126" t="n">
        <v>0</v>
      </c>
      <c r="G126" t="n">
        <v>0</v>
      </c>
      <c r="H126" t="inlineStr">
        <is>
          <t>nitroglycerin 0.4 mg/hour patch</t>
        </is>
      </c>
      <c r="J126" t="inlineStr">
        <is>
          <t>1 patch, topical, qdaily, drug form: patch</t>
        </is>
      </c>
      <c r="K126" t="inlineStr">
        <is>
          <t>Apply at 08:00, remove at 20:00</t>
        </is>
      </c>
      <c r="L126" t="inlineStr">
        <is>
          <t>X</t>
        </is>
      </c>
      <c r="M126" t="n">
        <v>0</v>
      </c>
      <c r="P126" t="inlineStr">
        <is>
          <t>X</t>
        </is>
      </c>
      <c r="S126" t="n">
        <v>1</v>
      </c>
      <c r="T126" t="inlineStr">
        <is>
          <t>patch</t>
        </is>
      </c>
      <c r="X126" t="inlineStr">
        <is>
          <t>topical</t>
        </is>
      </c>
      <c r="Y126" t="inlineStr">
        <is>
          <t>qdaily</t>
        </is>
      </c>
      <c r="Z126" t="inlineStr">
        <is>
          <t>No</t>
        </is>
      </c>
      <c r="AE126" t="inlineStr">
        <is>
          <t>patch</t>
        </is>
      </c>
    </row>
    <row r="127">
      <c r="A127" t="inlineStr">
        <is>
          <t>CARD Telemetry Ward Admission or Transfer</t>
        </is>
      </c>
      <c r="C127" t="inlineStr">
        <is>
          <t>Medications</t>
        </is>
      </c>
      <c r="D127" t="inlineStr">
        <is>
          <t>Nitrates</t>
        </is>
      </c>
      <c r="E127" t="inlineStr">
        <is>
          <t>Order</t>
        </is>
      </c>
      <c r="F127" t="n">
        <v>0</v>
      </c>
      <c r="G127" t="n">
        <v>0</v>
      </c>
      <c r="H127" t="inlineStr">
        <is>
          <t>nitroglycerin 0.6 mg/hour patch</t>
        </is>
      </c>
      <c r="J127" t="inlineStr">
        <is>
          <t>1 patch, topical, qdaily, drug form: patch</t>
        </is>
      </c>
      <c r="K127" t="inlineStr">
        <is>
          <t>Apply at 08:00, remove at 20:00</t>
        </is>
      </c>
      <c r="L127" t="inlineStr">
        <is>
          <t>X</t>
        </is>
      </c>
      <c r="M127" t="n">
        <v>0</v>
      </c>
      <c r="P127" t="inlineStr">
        <is>
          <t>X</t>
        </is>
      </c>
      <c r="S127" t="n">
        <v>1</v>
      </c>
      <c r="T127" t="inlineStr">
        <is>
          <t>patch</t>
        </is>
      </c>
      <c r="X127" t="inlineStr">
        <is>
          <t>topical</t>
        </is>
      </c>
      <c r="Y127" t="inlineStr">
        <is>
          <t>qdaily</t>
        </is>
      </c>
      <c r="Z127" t="inlineStr">
        <is>
          <t>No</t>
        </is>
      </c>
      <c r="AE127" t="inlineStr">
        <is>
          <t>patch</t>
        </is>
      </c>
    </row>
    <row r="128">
      <c r="A128" t="inlineStr">
        <is>
          <t>CARD Telemetry Ward Admission or Transfer</t>
        </is>
      </c>
      <c r="C128" t="inlineStr">
        <is>
          <t>Medications</t>
        </is>
      </c>
      <c r="D128" t="inlineStr">
        <is>
          <t>Nitrates</t>
        </is>
      </c>
      <c r="E128" t="inlineStr">
        <is>
          <t>Order</t>
        </is>
      </c>
      <c r="F128" t="n">
        <v>0</v>
      </c>
      <c r="G128" t="n">
        <v>0</v>
      </c>
      <c r="H128" t="inlineStr">
        <is>
          <t>nitroglycerin 0.8 mg/hour patch</t>
        </is>
      </c>
      <c r="J128" t="inlineStr">
        <is>
          <t>1 patch, topical, qdaily, drug form: patch</t>
        </is>
      </c>
      <c r="K128" t="inlineStr">
        <is>
          <t>Apply at 08:00, remove at 20:00</t>
        </is>
      </c>
      <c r="L128" t="inlineStr">
        <is>
          <t>X</t>
        </is>
      </c>
      <c r="M128" t="n">
        <v>0</v>
      </c>
      <c r="P128" t="inlineStr">
        <is>
          <t>X</t>
        </is>
      </c>
      <c r="S128" t="n">
        <v>1</v>
      </c>
      <c r="T128" t="inlineStr">
        <is>
          <t>patch</t>
        </is>
      </c>
      <c r="X128" t="inlineStr">
        <is>
          <t>topical</t>
        </is>
      </c>
      <c r="Y128" t="inlineStr">
        <is>
          <t>qdaily</t>
        </is>
      </c>
      <c r="Z128" t="inlineStr">
        <is>
          <t>No</t>
        </is>
      </c>
      <c r="AE128" t="inlineStr">
        <is>
          <t>patch</t>
        </is>
      </c>
    </row>
    <row r="129">
      <c r="A129" t="inlineStr">
        <is>
          <t>CARD Telemetry Ward Admission or Transfer</t>
        </is>
      </c>
      <c r="C129" t="inlineStr">
        <is>
          <t>Medications</t>
        </is>
      </c>
      <c r="D129" t="inlineStr">
        <is>
          <t>Statins</t>
        </is>
      </c>
      <c r="E129" t="inlineStr">
        <is>
          <t>Note</t>
        </is>
      </c>
      <c r="F129" t="n">
        <v>0</v>
      </c>
      <c r="G129" t="n">
        <v>0</v>
      </c>
      <c r="H129" t="inlineStr">
        <is>
          <t>Use atorvastatin 80 mg for ACS patients</t>
        </is>
      </c>
      <c r="M129" t="n">
        <v>0</v>
      </c>
    </row>
    <row r="130">
      <c r="A130" t="inlineStr">
        <is>
          <t>CARD Telemetry Ward Admission or Transfer</t>
        </is>
      </c>
      <c r="C130" t="inlineStr">
        <is>
          <t>Medications</t>
        </is>
      </c>
      <c r="D130" t="inlineStr">
        <is>
          <t>Statins</t>
        </is>
      </c>
      <c r="E130" t="inlineStr">
        <is>
          <t>Order</t>
        </is>
      </c>
      <c r="F130" t="n">
        <v>0</v>
      </c>
      <c r="G130" t="n">
        <v>1</v>
      </c>
      <c r="H130" t="inlineStr">
        <is>
          <t>atorvastatin</t>
        </is>
      </c>
      <c r="J130" t="inlineStr">
        <is>
          <t>80 mg, PO, qdaily, drug form: tab</t>
        </is>
      </c>
      <c r="L130" t="inlineStr">
        <is>
          <t>X</t>
        </is>
      </c>
      <c r="M130" t="n">
        <v>0</v>
      </c>
      <c r="P130" t="inlineStr">
        <is>
          <t>X</t>
        </is>
      </c>
      <c r="Q130" t="n">
        <v>80</v>
      </c>
      <c r="R130" t="inlineStr">
        <is>
          <t>mg</t>
        </is>
      </c>
      <c r="X130" t="inlineStr">
        <is>
          <t>PO</t>
        </is>
      </c>
      <c r="Y130" t="inlineStr">
        <is>
          <t>qdaily</t>
        </is>
      </c>
      <c r="Z130" t="inlineStr">
        <is>
          <t>No</t>
        </is>
      </c>
      <c r="AE130" t="inlineStr">
        <is>
          <t>tab</t>
        </is>
      </c>
    </row>
    <row r="131">
      <c r="A131" t="inlineStr">
        <is>
          <t>CARD Telemetry Ward Admission or Transfer</t>
        </is>
      </c>
      <c r="C131" t="inlineStr">
        <is>
          <t>Medications</t>
        </is>
      </c>
      <c r="D131" t="inlineStr">
        <is>
          <t>Statins</t>
        </is>
      </c>
      <c r="E131" t="inlineStr">
        <is>
          <t>Order</t>
        </is>
      </c>
      <c r="F131" t="n">
        <v>0</v>
      </c>
      <c r="G131" t="n">
        <v>1</v>
      </c>
      <c r="H131" t="inlineStr">
        <is>
          <t>atorvastatin</t>
        </is>
      </c>
      <c r="J131" t="inlineStr">
        <is>
          <t>40 mg, PO, qdaily, drug form: tab</t>
        </is>
      </c>
      <c r="M131" t="n">
        <v>0</v>
      </c>
      <c r="Q131" t="n">
        <v>40</v>
      </c>
      <c r="R131" t="inlineStr">
        <is>
          <t>mg</t>
        </is>
      </c>
      <c r="X131" t="inlineStr">
        <is>
          <t>PO</t>
        </is>
      </c>
      <c r="Y131" t="inlineStr">
        <is>
          <t>qdaily</t>
        </is>
      </c>
      <c r="Z131" t="inlineStr">
        <is>
          <t>No</t>
        </is>
      </c>
      <c r="AE131" t="inlineStr">
        <is>
          <t>tab</t>
        </is>
      </c>
    </row>
    <row r="132">
      <c r="A132" t="inlineStr">
        <is>
          <t>CARD Telemetry Ward Admission or Transfer</t>
        </is>
      </c>
      <c r="C132" t="inlineStr">
        <is>
          <t>Medications</t>
        </is>
      </c>
      <c r="D132" t="inlineStr">
        <is>
          <t>Statins</t>
        </is>
      </c>
      <c r="E132" t="inlineStr">
        <is>
          <t>Order</t>
        </is>
      </c>
      <c r="F132" t="n">
        <v>0</v>
      </c>
      <c r="G132" t="n">
        <v>1</v>
      </c>
      <c r="H132" t="inlineStr">
        <is>
          <t>atorvastatin</t>
        </is>
      </c>
      <c r="J132" t="inlineStr">
        <is>
          <t>10 mg, PO, qdaily, drug form: tab</t>
        </is>
      </c>
      <c r="M132" t="n">
        <v>0</v>
      </c>
      <c r="Q132" t="n">
        <v>10</v>
      </c>
      <c r="R132" t="inlineStr">
        <is>
          <t>mg</t>
        </is>
      </c>
      <c r="X132" t="inlineStr">
        <is>
          <t>PO</t>
        </is>
      </c>
      <c r="Y132" t="inlineStr">
        <is>
          <t>qdaily</t>
        </is>
      </c>
      <c r="Z132" t="inlineStr">
        <is>
          <t>No</t>
        </is>
      </c>
      <c r="AE132" t="inlineStr">
        <is>
          <t>tab</t>
        </is>
      </c>
    </row>
    <row r="133">
      <c r="A133" t="inlineStr">
        <is>
          <t>CARD Telemetry Ward Admission or Transfer</t>
        </is>
      </c>
      <c r="C133" t="inlineStr">
        <is>
          <t>Medications</t>
        </is>
      </c>
      <c r="D133" t="inlineStr">
        <is>
          <t>Statins</t>
        </is>
      </c>
      <c r="E133" t="inlineStr">
        <is>
          <t>Order</t>
        </is>
      </c>
      <c r="F133" t="n">
        <v>0</v>
      </c>
      <c r="G133" t="n">
        <v>0</v>
      </c>
      <c r="H133" t="inlineStr">
        <is>
          <t>rosuvastatin</t>
        </is>
      </c>
      <c r="J133" t="inlineStr">
        <is>
          <t>40 mg, PO, qdaily, drug form: tab</t>
        </is>
      </c>
      <c r="L133" t="inlineStr">
        <is>
          <t>X</t>
        </is>
      </c>
      <c r="M133" t="n">
        <v>0</v>
      </c>
      <c r="P133" t="inlineStr">
        <is>
          <t>X</t>
        </is>
      </c>
      <c r="Q133" t="n">
        <v>40</v>
      </c>
      <c r="R133" t="inlineStr">
        <is>
          <t>mg</t>
        </is>
      </c>
      <c r="X133" t="inlineStr">
        <is>
          <t>PO</t>
        </is>
      </c>
      <c r="Y133" t="inlineStr">
        <is>
          <t>qdaily</t>
        </is>
      </c>
      <c r="Z133" t="inlineStr">
        <is>
          <t>No</t>
        </is>
      </c>
      <c r="AE133" t="inlineStr">
        <is>
          <t>tab</t>
        </is>
      </c>
    </row>
    <row r="134">
      <c r="A134" t="inlineStr">
        <is>
          <t>CARD Telemetry Ward Admission or Transfer</t>
        </is>
      </c>
      <c r="C134" t="inlineStr">
        <is>
          <t>Medications</t>
        </is>
      </c>
      <c r="D134" t="inlineStr">
        <is>
          <t>Statins</t>
        </is>
      </c>
      <c r="E134" t="inlineStr">
        <is>
          <t>Order</t>
        </is>
      </c>
      <c r="F134" t="n">
        <v>0</v>
      </c>
      <c r="G134" t="n">
        <v>0</v>
      </c>
      <c r="H134" t="inlineStr">
        <is>
          <t>rosuvastatin</t>
        </is>
      </c>
      <c r="J134" t="inlineStr">
        <is>
          <t>20 mg, PO, qdaily, drug form: tab</t>
        </is>
      </c>
      <c r="M134" t="n">
        <v>0</v>
      </c>
      <c r="Q134" t="n">
        <v>20</v>
      </c>
      <c r="R134" t="inlineStr">
        <is>
          <t>mg</t>
        </is>
      </c>
      <c r="X134" t="inlineStr">
        <is>
          <t>PO</t>
        </is>
      </c>
      <c r="Y134" t="inlineStr">
        <is>
          <t>qdaily</t>
        </is>
      </c>
      <c r="Z134" t="inlineStr">
        <is>
          <t>No</t>
        </is>
      </c>
      <c r="AE134" t="inlineStr">
        <is>
          <t>tab</t>
        </is>
      </c>
    </row>
    <row r="135">
      <c r="A135" t="inlineStr">
        <is>
          <t>CARD Telemetry Ward Admission or Transfer</t>
        </is>
      </c>
      <c r="C135" t="inlineStr">
        <is>
          <t>Medications</t>
        </is>
      </c>
      <c r="D135" t="inlineStr">
        <is>
          <t>Statins</t>
        </is>
      </c>
      <c r="E135" t="inlineStr">
        <is>
          <t>Order</t>
        </is>
      </c>
      <c r="F135" t="n">
        <v>0</v>
      </c>
      <c r="G135" t="n">
        <v>0</v>
      </c>
      <c r="H135" t="inlineStr">
        <is>
          <t>rosuvastatin</t>
        </is>
      </c>
      <c r="J135" t="inlineStr">
        <is>
          <t>10 mg, PO, qdaily, drug form: tab</t>
        </is>
      </c>
      <c r="M135" t="n">
        <v>0</v>
      </c>
      <c r="Q135" t="n">
        <v>10</v>
      </c>
      <c r="R135" t="inlineStr">
        <is>
          <t>mg</t>
        </is>
      </c>
      <c r="X135" t="inlineStr">
        <is>
          <t>PO</t>
        </is>
      </c>
      <c r="Y135" t="inlineStr">
        <is>
          <t>qdaily</t>
        </is>
      </c>
      <c r="Z135" t="inlineStr">
        <is>
          <t>No</t>
        </is>
      </c>
      <c r="AE135" t="inlineStr">
        <is>
          <t>tab</t>
        </is>
      </c>
    </row>
    <row r="136">
      <c r="A136" t="inlineStr">
        <is>
          <t>CARD Telemetry Ward Admission or Transfer</t>
        </is>
      </c>
      <c r="C136" t="inlineStr">
        <is>
          <t>Medications</t>
        </is>
      </c>
      <c r="D136" t="inlineStr">
        <is>
          <t>Statins</t>
        </is>
      </c>
      <c r="E136" t="inlineStr">
        <is>
          <t>Order</t>
        </is>
      </c>
      <c r="F136" t="n">
        <v>0</v>
      </c>
      <c r="G136" t="n">
        <v>0</v>
      </c>
      <c r="H136" t="inlineStr">
        <is>
          <t>rosuvastatin</t>
        </is>
      </c>
      <c r="J136" t="inlineStr">
        <is>
          <t>5 mg, PO, qdaily, drug form: tab</t>
        </is>
      </c>
      <c r="M136" t="n">
        <v>0</v>
      </c>
      <c r="Q136" t="n">
        <v>5</v>
      </c>
      <c r="R136" t="inlineStr">
        <is>
          <t>mg</t>
        </is>
      </c>
      <c r="X136" t="inlineStr">
        <is>
          <t>PO</t>
        </is>
      </c>
      <c r="Y136" t="inlineStr">
        <is>
          <t>qdaily</t>
        </is>
      </c>
      <c r="Z136" t="inlineStr">
        <is>
          <t>No</t>
        </is>
      </c>
      <c r="AE136" t="inlineStr">
        <is>
          <t>tab</t>
        </is>
      </c>
    </row>
    <row r="137">
      <c r="A137" t="inlineStr">
        <is>
          <t>CARD Telemetry Ward Admission or Transfer</t>
        </is>
      </c>
      <c r="C137" t="inlineStr">
        <is>
          <t>Medications</t>
        </is>
      </c>
      <c r="D137" t="inlineStr">
        <is>
          <t>Analgesics</t>
        </is>
      </c>
      <c r="E137" t="inlineStr">
        <is>
          <t>Order</t>
        </is>
      </c>
      <c r="F137" t="n">
        <v>0</v>
      </c>
      <c r="G137" t="n">
        <v>0</v>
      </c>
      <c r="H137" t="inlineStr">
        <is>
          <t>morphine PRN range dose</t>
        </is>
      </c>
      <c r="J137" t="inlineStr">
        <is>
          <t>dose range: 2 to 5 mg, IV, q5min, PRN pain-chest, drug form: inj</t>
        </is>
      </c>
      <c r="L137" t="inlineStr">
        <is>
          <t>X</t>
        </is>
      </c>
      <c r="M137" t="n">
        <v>0</v>
      </c>
      <c r="P137" t="inlineStr">
        <is>
          <t>X</t>
        </is>
      </c>
      <c r="Q137" t="n">
        <v>5</v>
      </c>
      <c r="R137" t="inlineStr">
        <is>
          <t>mg</t>
        </is>
      </c>
      <c r="X137" t="inlineStr">
        <is>
          <t>IV</t>
        </is>
      </c>
      <c r="Y137" t="inlineStr">
        <is>
          <t>q5min</t>
        </is>
      </c>
      <c r="Z137" t="inlineStr">
        <is>
          <t>Yes</t>
        </is>
      </c>
      <c r="AE137" t="inlineStr">
        <is>
          <t>inj</t>
        </is>
      </c>
    </row>
    <row r="138">
      <c r="A138" t="inlineStr">
        <is>
          <t>CARD Telemetry Ward Admission or Transfer</t>
        </is>
      </c>
      <c r="C138" t="inlineStr">
        <is>
          <t>Medications</t>
        </is>
      </c>
      <c r="D138" t="inlineStr">
        <is>
          <t>Analgesics</t>
        </is>
      </c>
      <c r="E138" t="inlineStr">
        <is>
          <t>Order</t>
        </is>
      </c>
      <c r="F138" t="n">
        <v>0</v>
      </c>
      <c r="G138" t="n">
        <v>0</v>
      </c>
      <c r="H138" t="inlineStr">
        <is>
          <t>acetaminophen PRN range dose</t>
        </is>
      </c>
      <c r="J138" t="inlineStr">
        <is>
          <t>dose range: 325 to 650 mg, PO, q4h, PRN pain, drug form: tab</t>
        </is>
      </c>
      <c r="K138" t="inlineStr">
        <is>
          <t>Maximum acetaminophen 4g/24 h from all sources</t>
        </is>
      </c>
      <c r="L138" t="inlineStr">
        <is>
          <t>X</t>
        </is>
      </c>
      <c r="M138" t="n">
        <v>0</v>
      </c>
      <c r="P138" t="inlineStr">
        <is>
          <t>X</t>
        </is>
      </c>
      <c r="Q138" t="n">
        <v>650</v>
      </c>
      <c r="R138" t="inlineStr">
        <is>
          <t>mg</t>
        </is>
      </c>
      <c r="X138" t="inlineStr">
        <is>
          <t>PO</t>
        </is>
      </c>
      <c r="Y138" t="inlineStr">
        <is>
          <t>q4h</t>
        </is>
      </c>
      <c r="Z138" t="inlineStr">
        <is>
          <t>Yes</t>
        </is>
      </c>
      <c r="AE138" t="inlineStr">
        <is>
          <t>tab</t>
        </is>
      </c>
    </row>
    <row r="139">
      <c r="A139" t="inlineStr">
        <is>
          <t>CARD Telemetry Ward Admission or Transfer</t>
        </is>
      </c>
      <c r="C139" t="inlineStr">
        <is>
          <t>Medications</t>
        </is>
      </c>
      <c r="D139" t="inlineStr">
        <is>
          <t>Analgesics</t>
        </is>
      </c>
      <c r="E139" t="inlineStr">
        <is>
          <t>Order</t>
        </is>
      </c>
      <c r="F139" t="n">
        <v>0</v>
      </c>
      <c r="G139" t="n">
        <v>0</v>
      </c>
      <c r="H139" t="inlineStr">
        <is>
          <t>TYLENOL #3 EQUIV tab PRN range dose</t>
        </is>
      </c>
      <c r="J139" t="inlineStr">
        <is>
          <t>dose range: 1 to 2 tab, PO, q4h, PRN pain, drug form: tab</t>
        </is>
      </c>
      <c r="K139" t="inlineStr">
        <is>
          <t>Maximum acetaminophen 4g/24 h from all sources</t>
        </is>
      </c>
      <c r="L139" t="inlineStr">
        <is>
          <t>X</t>
        </is>
      </c>
      <c r="M139" t="n">
        <v>0</v>
      </c>
      <c r="P139" t="inlineStr">
        <is>
          <t>X</t>
        </is>
      </c>
      <c r="S139" t="n">
        <v>2</v>
      </c>
      <c r="T139" t="inlineStr">
        <is>
          <t>tab</t>
        </is>
      </c>
      <c r="X139" t="inlineStr">
        <is>
          <t>PO</t>
        </is>
      </c>
      <c r="Y139" t="inlineStr">
        <is>
          <t>q4h</t>
        </is>
      </c>
      <c r="Z139" t="inlineStr">
        <is>
          <t>Yes</t>
        </is>
      </c>
      <c r="AE139" t="inlineStr">
        <is>
          <t>tab</t>
        </is>
      </c>
    </row>
    <row r="140">
      <c r="A140" t="inlineStr">
        <is>
          <t>CARD Telemetry Ward Admission or Transfer</t>
        </is>
      </c>
      <c r="C140" t="inlineStr">
        <is>
          <t>Medications</t>
        </is>
      </c>
      <c r="D140" t="inlineStr">
        <is>
          <t>Proton Pump Inhibitors</t>
        </is>
      </c>
      <c r="E140" t="inlineStr">
        <is>
          <t>Note</t>
        </is>
      </c>
      <c r="F140" t="n">
        <v>0</v>
      </c>
      <c r="G140" t="n">
        <v>0</v>
      </c>
      <c r="H140" t="inlineStr">
        <is>
          <t>Consider proton-pump inhibitor for those on dual antiplatelet therapy at high risk of bleeding, including history of GI bleed or peptic ulcer disease, or multiple risk factors such as age greater than 65 years, concurrent oral NSAID, anticoagulation or corticosteroids</t>
        </is>
      </c>
      <c r="M140" t="n">
        <v>0</v>
      </c>
    </row>
    <row r="141">
      <c r="A141" t="inlineStr">
        <is>
          <t>CARD Telemetry Ward Admission or Transfer</t>
        </is>
      </c>
      <c r="C141" t="inlineStr">
        <is>
          <t>Medications</t>
        </is>
      </c>
      <c r="D141" t="inlineStr">
        <is>
          <t>Proton Pump Inhibitors</t>
        </is>
      </c>
      <c r="E141" t="inlineStr">
        <is>
          <t>Order</t>
        </is>
      </c>
      <c r="F141" t="n">
        <v>0</v>
      </c>
      <c r="G141" t="n">
        <v>0</v>
      </c>
      <c r="H141" t="inlineStr">
        <is>
          <t>pantoprazole</t>
        </is>
      </c>
      <c r="J141" t="inlineStr">
        <is>
          <t>40 mg, PO, qdaily, drug form: tab</t>
        </is>
      </c>
      <c r="L141" t="inlineStr">
        <is>
          <t>X</t>
        </is>
      </c>
      <c r="M141" t="n">
        <v>0</v>
      </c>
      <c r="P141" t="inlineStr">
        <is>
          <t>X</t>
        </is>
      </c>
      <c r="Q141" t="n">
        <v>40</v>
      </c>
      <c r="R141" t="inlineStr">
        <is>
          <t>mg</t>
        </is>
      </c>
      <c r="X141" t="inlineStr">
        <is>
          <t>PO</t>
        </is>
      </c>
      <c r="Y141" t="inlineStr">
        <is>
          <t>qdaily</t>
        </is>
      </c>
      <c r="Z141" t="inlineStr">
        <is>
          <t>No</t>
        </is>
      </c>
      <c r="AE141" t="inlineStr">
        <is>
          <t>tab</t>
        </is>
      </c>
    </row>
    <row r="142">
      <c r="A142" t="inlineStr">
        <is>
          <t>CARD Telemetry Ward Admission or Transfer</t>
        </is>
      </c>
      <c r="C142" t="inlineStr">
        <is>
          <t>Medications</t>
        </is>
      </c>
      <c r="D142" t="inlineStr">
        <is>
          <t>Other Medications</t>
        </is>
      </c>
      <c r="E142" t="inlineStr">
        <is>
          <t>Note</t>
        </is>
      </c>
      <c r="F142" t="n">
        <v>0</v>
      </c>
      <c r="G142" t="n">
        <v>0</v>
      </c>
      <c r="H142" t="inlineStr">
        <is>
          <t>Oral potassium to maintain serum potassium level between 3 to 4.5 mmol/L</t>
        </is>
      </c>
      <c r="M142" t="n">
        <v>0</v>
      </c>
    </row>
    <row r="143">
      <c r="A143" t="inlineStr">
        <is>
          <t>CARD Telemetry Ward Admission or Transfer</t>
        </is>
      </c>
      <c r="C143" t="inlineStr">
        <is>
          <t>Medications</t>
        </is>
      </c>
      <c r="D143" t="inlineStr">
        <is>
          <t>Other Medications</t>
        </is>
      </c>
      <c r="E143" t="inlineStr">
        <is>
          <t>Note</t>
        </is>
      </c>
      <c r="F143" t="n">
        <v>0</v>
      </c>
      <c r="G143" t="n">
        <v>0</v>
      </c>
      <c r="H143" t="inlineStr">
        <is>
          <t>For patients with NORMAL renal function only (i.e. eGFR greater than 60 mL/min or serum creatinine less than 130 micromol/L)</t>
        </is>
      </c>
      <c r="M143" t="n">
        <v>0</v>
      </c>
    </row>
    <row r="144">
      <c r="A144" t="inlineStr">
        <is>
          <t>CARD Telemetry Ward Admission or Transfer</t>
        </is>
      </c>
      <c r="C144" t="inlineStr">
        <is>
          <t>Medications</t>
        </is>
      </c>
      <c r="D144" t="inlineStr">
        <is>
          <t>Other Medications</t>
        </is>
      </c>
      <c r="E144" t="inlineStr">
        <is>
          <t>Order</t>
        </is>
      </c>
      <c r="F144" t="n">
        <v>0</v>
      </c>
      <c r="G144" t="n">
        <v>0</v>
      </c>
      <c r="H144" t="inlineStr">
        <is>
          <t>potassium chloride</t>
        </is>
      </c>
      <c r="J144" t="inlineStr">
        <is>
          <t>20 mmol, PO, q4h, PRN other (see comment), drug form: tab</t>
        </is>
      </c>
      <c r="K144" t="inlineStr">
        <is>
          <t>PRN Reason: to maintain serum potassium level 3 to 4.5 mmol/L. K-DUR EQUIV. 20 mmol = 1500 mg</t>
        </is>
      </c>
      <c r="L144" t="inlineStr">
        <is>
          <t>X</t>
        </is>
      </c>
      <c r="M144" t="n">
        <v>0</v>
      </c>
      <c r="P144" t="inlineStr">
        <is>
          <t>X</t>
        </is>
      </c>
      <c r="Q144" t="n">
        <v>20</v>
      </c>
      <c r="R144" t="inlineStr">
        <is>
          <t>mmol</t>
        </is>
      </c>
      <c r="X144" t="inlineStr">
        <is>
          <t>PO</t>
        </is>
      </c>
      <c r="Y144" t="inlineStr">
        <is>
          <t>q4h</t>
        </is>
      </c>
      <c r="Z144" t="inlineStr">
        <is>
          <t>PRN</t>
        </is>
      </c>
      <c r="AE144" t="inlineStr">
        <is>
          <t>tab</t>
        </is>
      </c>
    </row>
    <row r="145">
      <c r="A145" t="inlineStr">
        <is>
          <t>CARD Telemetry Ward Admission or Transfer</t>
        </is>
      </c>
      <c r="C145" t="inlineStr">
        <is>
          <t>Medications</t>
        </is>
      </c>
      <c r="D145" t="inlineStr">
        <is>
          <t>Other Medications</t>
        </is>
      </c>
      <c r="E145" t="inlineStr">
        <is>
          <t>Order</t>
        </is>
      </c>
      <c r="F145" t="n">
        <v>0</v>
      </c>
      <c r="G145" t="n">
        <v>1</v>
      </c>
      <c r="H145" t="inlineStr">
        <is>
          <t>atropine</t>
        </is>
      </c>
      <c r="J145" t="inlineStr">
        <is>
          <t>0.5 mg, IV, as directed, PRN other (see comment), order duration: 2 doses/times, drug form: inj</t>
        </is>
      </c>
      <c r="K145" t="inlineStr">
        <is>
          <t>PRN Reason: symptomatic bradycardia.  May repeat x 1</t>
        </is>
      </c>
      <c r="L145" t="inlineStr">
        <is>
          <t>X</t>
        </is>
      </c>
      <c r="M145" t="n">
        <v>0</v>
      </c>
      <c r="P145" t="inlineStr">
        <is>
          <t>X</t>
        </is>
      </c>
      <c r="Q145" t="n">
        <v>0.5</v>
      </c>
      <c r="R145" t="inlineStr">
        <is>
          <t>mg</t>
        </is>
      </c>
      <c r="X145" t="inlineStr">
        <is>
          <t>IV</t>
        </is>
      </c>
      <c r="Y145" t="inlineStr">
        <is>
          <t>as directed</t>
        </is>
      </c>
      <c r="Z145" t="inlineStr">
        <is>
          <t>PRN</t>
        </is>
      </c>
      <c r="AC145" t="n">
        <v>2</v>
      </c>
      <c r="AD145" t="inlineStr">
        <is>
          <t>doses/times</t>
        </is>
      </c>
      <c r="AE145" t="inlineStr">
        <is>
          <t>inj</t>
        </is>
      </c>
    </row>
    <row r="146">
      <c r="A146" t="inlineStr">
        <is>
          <t>CARD Telemetry Ward Admission or Transfer</t>
        </is>
      </c>
      <c r="C146" t="inlineStr">
        <is>
          <t>Medications</t>
        </is>
      </c>
      <c r="D146" t="inlineStr">
        <is>
          <t>Other Medications</t>
        </is>
      </c>
      <c r="E146" t="inlineStr">
        <is>
          <t>Order</t>
        </is>
      </c>
      <c r="F146" t="n">
        <v>0</v>
      </c>
      <c r="G146" t="n">
        <v>1</v>
      </c>
      <c r="H146" t="inlineStr">
        <is>
          <t>zopiclone</t>
        </is>
      </c>
      <c r="J146" t="inlineStr">
        <is>
          <t>3.75 mg, PO, qHS, PRN insomnia, drug form: tab</t>
        </is>
      </c>
      <c r="K146" t="inlineStr">
        <is>
          <t>May repeat x 1</t>
        </is>
      </c>
      <c r="L146" t="inlineStr">
        <is>
          <t>X</t>
        </is>
      </c>
      <c r="M146" t="n">
        <v>0</v>
      </c>
      <c r="P146" t="inlineStr">
        <is>
          <t>X</t>
        </is>
      </c>
      <c r="Q146" t="n">
        <v>3.75</v>
      </c>
      <c r="R146" t="inlineStr">
        <is>
          <t>mg</t>
        </is>
      </c>
      <c r="X146" t="inlineStr">
        <is>
          <t>PO</t>
        </is>
      </c>
      <c r="Y146" t="inlineStr">
        <is>
          <t>qHS</t>
        </is>
      </c>
      <c r="Z146" t="inlineStr">
        <is>
          <t>PRN</t>
        </is>
      </c>
      <c r="AE146" t="inlineStr">
        <is>
          <t>tab</t>
        </is>
      </c>
    </row>
    <row r="147">
      <c r="A147" t="inlineStr">
        <is>
          <t>CARD Telemetry Ward Admission or Transfer</t>
        </is>
      </c>
      <c r="C147" t="inlineStr">
        <is>
          <t>Medications</t>
        </is>
      </c>
      <c r="D147" t="inlineStr">
        <is>
          <t>Other Medications</t>
        </is>
      </c>
      <c r="E147" t="inlineStr">
        <is>
          <t>Order</t>
        </is>
      </c>
      <c r="F147" t="n">
        <v>0</v>
      </c>
      <c r="G147" t="n">
        <v>1</v>
      </c>
      <c r="H147" t="inlineStr">
        <is>
          <t>zopiclone</t>
        </is>
      </c>
      <c r="J147" t="inlineStr">
        <is>
          <t>3.75 mg, PO, qHS, PRN insomnia, drug form: tab</t>
        </is>
      </c>
      <c r="M147" t="n">
        <v>0</v>
      </c>
      <c r="Q147" t="n">
        <v>3.75</v>
      </c>
      <c r="R147" t="inlineStr">
        <is>
          <t>mg</t>
        </is>
      </c>
      <c r="X147" t="inlineStr">
        <is>
          <t>PO</t>
        </is>
      </c>
      <c r="Y147" t="inlineStr">
        <is>
          <t>qHS</t>
        </is>
      </c>
      <c r="Z147" t="inlineStr">
        <is>
          <t>PRN</t>
        </is>
      </c>
      <c r="AE147" t="inlineStr">
        <is>
          <t>tab</t>
        </is>
      </c>
    </row>
    <row r="148">
      <c r="A148" t="inlineStr">
        <is>
          <t>CARD Telemetry Ward Admission or Transfer</t>
        </is>
      </c>
      <c r="C148" t="inlineStr">
        <is>
          <t>Medications</t>
        </is>
      </c>
      <c r="D148" t="inlineStr">
        <is>
          <t>Other Medications</t>
        </is>
      </c>
      <c r="E148" t="inlineStr">
        <is>
          <t>Order</t>
        </is>
      </c>
      <c r="F148" t="n">
        <v>0</v>
      </c>
      <c r="G148" t="n">
        <v>1</v>
      </c>
      <c r="H148" t="inlineStr">
        <is>
          <t>zopiclone</t>
        </is>
      </c>
      <c r="J148" t="inlineStr">
        <is>
          <t>5 mg, PO, qHS, PRN insomnia, drug form: tab</t>
        </is>
      </c>
      <c r="M148" t="n">
        <v>0</v>
      </c>
      <c r="Q148" t="n">
        <v>5</v>
      </c>
      <c r="R148" t="inlineStr">
        <is>
          <t>mg</t>
        </is>
      </c>
      <c r="X148" t="inlineStr">
        <is>
          <t>PO</t>
        </is>
      </c>
      <c r="Y148" t="inlineStr">
        <is>
          <t>qHS</t>
        </is>
      </c>
      <c r="Z148" t="inlineStr">
        <is>
          <t>PRN</t>
        </is>
      </c>
      <c r="AE148" t="inlineStr">
        <is>
          <t>tab</t>
        </is>
      </c>
    </row>
    <row r="149">
      <c r="A149" t="inlineStr">
        <is>
          <t>CARD Telemetry Ward Admission or Transfer</t>
        </is>
      </c>
      <c r="C149" t="inlineStr">
        <is>
          <t>Medications</t>
        </is>
      </c>
      <c r="D149" t="inlineStr">
        <is>
          <t>Other Medications</t>
        </is>
      </c>
      <c r="E149" t="inlineStr">
        <is>
          <t>Order</t>
        </is>
      </c>
      <c r="F149" t="n">
        <v>0</v>
      </c>
      <c r="G149" t="n">
        <v>0</v>
      </c>
      <c r="H149" t="inlineStr">
        <is>
          <t>LORazepam</t>
        </is>
      </c>
      <c r="J149" t="inlineStr">
        <is>
          <t>1 mg, sublingual, qHS, PRN anxiety, drug form: tab-sublingual</t>
        </is>
      </c>
      <c r="L149" t="inlineStr">
        <is>
          <t>X</t>
        </is>
      </c>
      <c r="M149" t="n">
        <v>0</v>
      </c>
      <c r="P149" t="inlineStr">
        <is>
          <t>X</t>
        </is>
      </c>
      <c r="Q149" t="n">
        <v>1</v>
      </c>
      <c r="R149" t="inlineStr">
        <is>
          <t>mg</t>
        </is>
      </c>
      <c r="X149" t="inlineStr">
        <is>
          <t>sublingual</t>
        </is>
      </c>
      <c r="Y149" t="inlineStr">
        <is>
          <t>qHS</t>
        </is>
      </c>
      <c r="Z149" t="inlineStr">
        <is>
          <t>Yes</t>
        </is>
      </c>
      <c r="AE149" t="inlineStr">
        <is>
          <t>tab-sublingual</t>
        </is>
      </c>
    </row>
    <row r="150">
      <c r="A150" t="inlineStr">
        <is>
          <t>CARD Telemetry Ward Admission or Transfer</t>
        </is>
      </c>
      <c r="C150" t="inlineStr">
        <is>
          <t>Medications</t>
        </is>
      </c>
      <c r="D150" t="inlineStr">
        <is>
          <t>Other Medications</t>
        </is>
      </c>
      <c r="E150" t="inlineStr">
        <is>
          <t>Note</t>
        </is>
      </c>
      <c r="F150" t="n">
        <v>0</v>
      </c>
      <c r="G150" t="n">
        <v>0</v>
      </c>
      <c r="H150" t="inlineStr">
        <is>
          <t>General Modules</t>
        </is>
      </c>
      <c r="M150" t="n">
        <v>0</v>
      </c>
    </row>
    <row r="151">
      <c r="A151" t="inlineStr">
        <is>
          <t>CARD Telemetry Ward Admission or Transfer</t>
        </is>
      </c>
      <c r="C151" t="inlineStr">
        <is>
          <t>Medications</t>
        </is>
      </c>
      <c r="D151" t="inlineStr">
        <is>
          <t>Other Medications</t>
        </is>
      </c>
      <c r="E151" t="inlineStr">
        <is>
          <t>Sub Phase</t>
        </is>
      </c>
      <c r="F151" t="n">
        <v>0</v>
      </c>
      <c r="G151" t="n">
        <v>0</v>
      </c>
      <c r="H151" t="inlineStr">
        <is>
          <t>Nicotine Replacement Therapy (NRT) (Module)</t>
        </is>
      </c>
      <c r="M151" t="n">
        <v>0</v>
      </c>
    </row>
    <row r="152">
      <c r="A152" t="inlineStr">
        <is>
          <t>CARD Telemetry Ward Admission or Transfer</t>
        </is>
      </c>
      <c r="C152" t="inlineStr">
        <is>
          <t>Medications</t>
        </is>
      </c>
      <c r="D152" t="inlineStr">
        <is>
          <t>Other Medications</t>
        </is>
      </c>
      <c r="E152" t="inlineStr">
        <is>
          <t>Sub Phase</t>
        </is>
      </c>
      <c r="F152" t="n">
        <v>0</v>
      </c>
      <c r="G152" t="n">
        <v>0</v>
      </c>
      <c r="H152" t="inlineStr">
        <is>
          <t>Bowel Protocol (Module)</t>
        </is>
      </c>
      <c r="M152" t="n">
        <v>0</v>
      </c>
    </row>
    <row r="153">
      <c r="A153" t="inlineStr">
        <is>
          <t>CARD Telemetry Ward Admission or Transfer</t>
        </is>
      </c>
      <c r="C153" t="inlineStr">
        <is>
          <t>Medications</t>
        </is>
      </c>
      <c r="D153" t="inlineStr">
        <is>
          <t>Other Medications</t>
        </is>
      </c>
      <c r="E153" t="inlineStr">
        <is>
          <t>Sub Phase</t>
        </is>
      </c>
      <c r="F153" t="n">
        <v>0</v>
      </c>
      <c r="G153" t="n">
        <v>0</v>
      </c>
      <c r="H153" t="inlineStr">
        <is>
          <t>Insulin Subcutaneous for Patients Eating or NPO (Sliding Scale) (Module)</t>
        </is>
      </c>
      <c r="M153" t="n">
        <v>0</v>
      </c>
    </row>
    <row r="154">
      <c r="A154" t="inlineStr">
        <is>
          <t>CARD Telemetry Ward Admission or Transfer</t>
        </is>
      </c>
      <c r="C154" t="inlineStr">
        <is>
          <t>Medications</t>
        </is>
      </c>
      <c r="D154" t="inlineStr">
        <is>
          <t>Other Medications</t>
        </is>
      </c>
      <c r="E154" t="inlineStr">
        <is>
          <t>Sub Phase</t>
        </is>
      </c>
      <c r="F154" t="n">
        <v>0</v>
      </c>
      <c r="G154" t="n">
        <v>0</v>
      </c>
      <c r="H154" t="inlineStr">
        <is>
          <t>Alcohol Withdrawal Management (CIWA) (Module)</t>
        </is>
      </c>
      <c r="M154" t="n">
        <v>0</v>
      </c>
    </row>
    <row r="155">
      <c r="A155" t="inlineStr">
        <is>
          <t>CARD Telemetry Ward Admission or Transfer</t>
        </is>
      </c>
      <c r="C155" t="inlineStr">
        <is>
          <t>Medications</t>
        </is>
      </c>
      <c r="D155" t="inlineStr">
        <is>
          <t>Other Medications</t>
        </is>
      </c>
      <c r="E155" t="inlineStr">
        <is>
          <t>Sub Phase</t>
        </is>
      </c>
      <c r="F155" t="n">
        <v>0</v>
      </c>
      <c r="G155" t="n">
        <v>0</v>
      </c>
      <c r="H155" t="inlineStr">
        <is>
          <t>General Nausea Management (Module)</t>
        </is>
      </c>
      <c r="M155" t="n">
        <v>0</v>
      </c>
    </row>
    <row r="156">
      <c r="A156" t="inlineStr">
        <is>
          <t>CARD Telemetry Ward Admission or Transfer</t>
        </is>
      </c>
      <c r="C156" t="inlineStr">
        <is>
          <t>Laboratory</t>
        </is>
      </c>
      <c r="D156" t="inlineStr">
        <is>
          <t>Hematology</t>
        </is>
      </c>
      <c r="E156" t="inlineStr">
        <is>
          <t>Order</t>
        </is>
      </c>
      <c r="F156" t="n">
        <v>0</v>
      </c>
      <c r="G156" t="n">
        <v>0</v>
      </c>
      <c r="H156" t="inlineStr">
        <is>
          <t>CBC and Differential</t>
        </is>
      </c>
      <c r="J156" t="inlineStr">
        <is>
          <t>Blood, Routine, Collection: T;N, once</t>
        </is>
      </c>
      <c r="K156" t="inlineStr">
        <is>
          <t>On admission</t>
        </is>
      </c>
      <c r="L156" t="inlineStr">
        <is>
          <t>X</t>
        </is>
      </c>
      <c r="M156" t="n">
        <v>0</v>
      </c>
      <c r="P156" t="inlineStr">
        <is>
          <t>X</t>
        </is>
      </c>
      <c r="Y156" t="inlineStr">
        <is>
          <t>once</t>
        </is>
      </c>
    </row>
    <row r="157">
      <c r="A157" t="inlineStr">
        <is>
          <t>CARD Telemetry Ward Admission or Transfer</t>
        </is>
      </c>
      <c r="C157" t="inlineStr">
        <is>
          <t>Laboratory</t>
        </is>
      </c>
      <c r="D157" t="inlineStr">
        <is>
          <t>Hematology</t>
        </is>
      </c>
      <c r="E157" t="inlineStr">
        <is>
          <t>Order</t>
        </is>
      </c>
      <c r="F157" t="n">
        <v>0</v>
      </c>
      <c r="G157" t="n">
        <v>0</v>
      </c>
      <c r="H157" t="inlineStr">
        <is>
          <t>CBC and Differential</t>
        </is>
      </c>
      <c r="J157" t="inlineStr">
        <is>
          <t>Blood, AM Draw, Collection: T+1;0330, once</t>
        </is>
      </c>
      <c r="L157" t="inlineStr">
        <is>
          <t>X</t>
        </is>
      </c>
      <c r="M157" t="n">
        <v>0</v>
      </c>
      <c r="P157" t="inlineStr">
        <is>
          <t>X</t>
        </is>
      </c>
      <c r="Y157" t="inlineStr">
        <is>
          <t>once</t>
        </is>
      </c>
    </row>
    <row r="158">
      <c r="A158" t="inlineStr">
        <is>
          <t>CARD Telemetry Ward Admission or Transfer</t>
        </is>
      </c>
      <c r="C158" t="inlineStr">
        <is>
          <t>Laboratory</t>
        </is>
      </c>
      <c r="D158" t="inlineStr">
        <is>
          <t>Hematology</t>
        </is>
      </c>
      <c r="E158" t="inlineStr">
        <is>
          <t>Order</t>
        </is>
      </c>
      <c r="F158" t="n">
        <v>0</v>
      </c>
      <c r="G158" t="n">
        <v>0</v>
      </c>
      <c r="H158" t="inlineStr">
        <is>
          <t>CBC and Differential</t>
        </is>
      </c>
      <c r="J158" t="inlineStr">
        <is>
          <t>Blood, AM Draw, Collection: T+1;0330, qdaily for 3 day</t>
        </is>
      </c>
      <c r="M158" t="n">
        <v>0</v>
      </c>
      <c r="Y158" t="inlineStr">
        <is>
          <t>qdaily</t>
        </is>
      </c>
      <c r="AC158" t="n">
        <v>3</v>
      </c>
      <c r="AD158" t="inlineStr">
        <is>
          <t>day</t>
        </is>
      </c>
    </row>
    <row r="159">
      <c r="A159" t="inlineStr">
        <is>
          <t>CARD Telemetry Ward Admission or Transfer</t>
        </is>
      </c>
      <c r="C159" t="inlineStr">
        <is>
          <t>Laboratory</t>
        </is>
      </c>
      <c r="D159" t="inlineStr">
        <is>
          <t>Hematology</t>
        </is>
      </c>
      <c r="E159" t="inlineStr">
        <is>
          <t>Order</t>
        </is>
      </c>
      <c r="F159" t="n">
        <v>0</v>
      </c>
      <c r="G159" t="n">
        <v>0</v>
      </c>
      <c r="H159" t="inlineStr">
        <is>
          <t>INR</t>
        </is>
      </c>
      <c r="J159" t="inlineStr">
        <is>
          <t>Blood, Routine, Collection: T;N, once</t>
        </is>
      </c>
      <c r="K159" t="inlineStr">
        <is>
          <t>On admission</t>
        </is>
      </c>
      <c r="L159" t="inlineStr">
        <is>
          <t>X</t>
        </is>
      </c>
      <c r="M159" t="n">
        <v>0</v>
      </c>
      <c r="P159" t="inlineStr">
        <is>
          <t>X</t>
        </is>
      </c>
      <c r="Y159" t="inlineStr">
        <is>
          <t>once</t>
        </is>
      </c>
    </row>
    <row r="160">
      <c r="A160" t="inlineStr">
        <is>
          <t>CARD Telemetry Ward Admission or Transfer</t>
        </is>
      </c>
      <c r="C160" t="inlineStr">
        <is>
          <t>Laboratory</t>
        </is>
      </c>
      <c r="D160" t="inlineStr">
        <is>
          <t>Hematology</t>
        </is>
      </c>
      <c r="E160" t="inlineStr">
        <is>
          <t>Order</t>
        </is>
      </c>
      <c r="F160" t="n">
        <v>0</v>
      </c>
      <c r="G160" t="n">
        <v>0</v>
      </c>
      <c r="H160" t="inlineStr">
        <is>
          <t>INR</t>
        </is>
      </c>
      <c r="J160" t="inlineStr">
        <is>
          <t>Blood, AM Draw, Collection: T+1;0330, once</t>
        </is>
      </c>
      <c r="L160" t="inlineStr">
        <is>
          <t>X</t>
        </is>
      </c>
      <c r="M160" t="n">
        <v>0</v>
      </c>
      <c r="P160" t="inlineStr">
        <is>
          <t>X</t>
        </is>
      </c>
      <c r="Y160" t="inlineStr">
        <is>
          <t>once</t>
        </is>
      </c>
    </row>
    <row r="161">
      <c r="A161" t="inlineStr">
        <is>
          <t>CARD Telemetry Ward Admission or Transfer</t>
        </is>
      </c>
      <c r="C161" t="inlineStr">
        <is>
          <t>Laboratory</t>
        </is>
      </c>
      <c r="D161" t="inlineStr">
        <is>
          <t>Hematology</t>
        </is>
      </c>
      <c r="E161" t="inlineStr">
        <is>
          <t>Order</t>
        </is>
      </c>
      <c r="F161" t="n">
        <v>0</v>
      </c>
      <c r="G161" t="n">
        <v>0</v>
      </c>
      <c r="H161" t="inlineStr">
        <is>
          <t>INR</t>
        </is>
      </c>
      <c r="J161" t="inlineStr">
        <is>
          <t>Blood, AM Draw, Collection: T+1;0330, qdaily for 3 day</t>
        </is>
      </c>
      <c r="M161" t="n">
        <v>0</v>
      </c>
      <c r="Y161" t="inlineStr">
        <is>
          <t>qdaily</t>
        </is>
      </c>
      <c r="AC161" t="n">
        <v>3</v>
      </c>
      <c r="AD161" t="inlineStr">
        <is>
          <t>day</t>
        </is>
      </c>
    </row>
    <row r="162">
      <c r="A162" t="inlineStr">
        <is>
          <t>CARD Telemetry Ward Admission or Transfer</t>
        </is>
      </c>
      <c r="C162" t="inlineStr">
        <is>
          <t>Laboratory</t>
        </is>
      </c>
      <c r="D162" t="inlineStr">
        <is>
          <t>Hematology</t>
        </is>
      </c>
      <c r="E162" t="inlineStr">
        <is>
          <t>Order</t>
        </is>
      </c>
      <c r="F162" t="n">
        <v>0</v>
      </c>
      <c r="G162" t="n">
        <v>0</v>
      </c>
      <c r="H162" t="inlineStr">
        <is>
          <t>PTT</t>
        </is>
      </c>
      <c r="J162" t="inlineStr">
        <is>
          <t>Blood, Routine, Collection: T;N, once</t>
        </is>
      </c>
      <c r="K162" t="inlineStr">
        <is>
          <t>On admission</t>
        </is>
      </c>
      <c r="L162" t="inlineStr">
        <is>
          <t>X</t>
        </is>
      </c>
      <c r="M162" t="n">
        <v>0</v>
      </c>
      <c r="P162" t="inlineStr">
        <is>
          <t>X</t>
        </is>
      </c>
      <c r="Y162" t="inlineStr">
        <is>
          <t>once</t>
        </is>
      </c>
    </row>
    <row r="163">
      <c r="A163" t="inlineStr">
        <is>
          <t>CARD Telemetry Ward Admission or Transfer</t>
        </is>
      </c>
      <c r="C163" t="inlineStr">
        <is>
          <t>Laboratory</t>
        </is>
      </c>
      <c r="D163" t="inlineStr">
        <is>
          <t>Hematology</t>
        </is>
      </c>
      <c r="E163" t="inlineStr">
        <is>
          <t>Order</t>
        </is>
      </c>
      <c r="F163" t="n">
        <v>0</v>
      </c>
      <c r="G163" t="n">
        <v>0</v>
      </c>
      <c r="H163" t="inlineStr">
        <is>
          <t>PTT</t>
        </is>
      </c>
      <c r="J163" t="inlineStr">
        <is>
          <t>Blood, AM Draw, Collection: T+1;0330, once</t>
        </is>
      </c>
      <c r="L163" t="inlineStr">
        <is>
          <t>X</t>
        </is>
      </c>
      <c r="M163" t="n">
        <v>0</v>
      </c>
      <c r="P163" t="inlineStr">
        <is>
          <t>X</t>
        </is>
      </c>
      <c r="Y163" t="inlineStr">
        <is>
          <t>once</t>
        </is>
      </c>
    </row>
    <row r="164">
      <c r="A164" t="inlineStr">
        <is>
          <t>CARD Telemetry Ward Admission or Transfer</t>
        </is>
      </c>
      <c r="C164" t="inlineStr">
        <is>
          <t>Laboratory</t>
        </is>
      </c>
      <c r="D164" t="inlineStr">
        <is>
          <t>Hematology</t>
        </is>
      </c>
      <c r="E164" t="inlineStr">
        <is>
          <t>Order</t>
        </is>
      </c>
      <c r="F164" t="n">
        <v>0</v>
      </c>
      <c r="G164" t="n">
        <v>0</v>
      </c>
      <c r="H164" t="inlineStr">
        <is>
          <t>PTT</t>
        </is>
      </c>
      <c r="J164" t="inlineStr">
        <is>
          <t>Blood, AM Draw, Collection: T+1;0330, qdaily for 3 day</t>
        </is>
      </c>
      <c r="M164" t="n">
        <v>0</v>
      </c>
      <c r="Y164" t="inlineStr">
        <is>
          <t>qdaily</t>
        </is>
      </c>
      <c r="AC164" t="n">
        <v>3</v>
      </c>
      <c r="AD164" t="inlineStr">
        <is>
          <t>day</t>
        </is>
      </c>
    </row>
    <row r="165">
      <c r="A165" t="inlineStr">
        <is>
          <t>CARD Telemetry Ward Admission or Transfer</t>
        </is>
      </c>
      <c r="C165" t="inlineStr">
        <is>
          <t>Laboratory</t>
        </is>
      </c>
      <c r="D165" t="inlineStr">
        <is>
          <t>Chemistry</t>
        </is>
      </c>
      <c r="E165" t="inlineStr">
        <is>
          <t>Order</t>
        </is>
      </c>
      <c r="F165" t="n">
        <v>0</v>
      </c>
      <c r="G165" t="n">
        <v>0</v>
      </c>
      <c r="H165" t="inlineStr">
        <is>
          <t>Electrolytes Urea Creatinine Panel</t>
        </is>
      </c>
      <c r="J165" t="inlineStr">
        <is>
          <t>Blood, Routine, Collection: T;N, once</t>
        </is>
      </c>
      <c r="L165" t="inlineStr">
        <is>
          <t>X</t>
        </is>
      </c>
      <c r="M165" t="n">
        <v>0</v>
      </c>
      <c r="P165" t="inlineStr">
        <is>
          <t>X</t>
        </is>
      </c>
      <c r="Y165" t="inlineStr">
        <is>
          <t>once</t>
        </is>
      </c>
    </row>
    <row r="166">
      <c r="A166" t="inlineStr">
        <is>
          <t>CARD Telemetry Ward Admission or Transfer</t>
        </is>
      </c>
      <c r="C166" t="inlineStr">
        <is>
          <t>Laboratory</t>
        </is>
      </c>
      <c r="D166" t="inlineStr">
        <is>
          <t>Chemistry</t>
        </is>
      </c>
      <c r="E166" t="inlineStr">
        <is>
          <t>Order</t>
        </is>
      </c>
      <c r="F166" t="n">
        <v>0</v>
      </c>
      <c r="G166" t="n">
        <v>0</v>
      </c>
      <c r="H166" t="inlineStr">
        <is>
          <t>Electrolytes Urea Creatinine Panel</t>
        </is>
      </c>
      <c r="J166" t="inlineStr">
        <is>
          <t>Blood, AM Draw, Collection: T+1;0330, once</t>
        </is>
      </c>
      <c r="L166" t="inlineStr">
        <is>
          <t>X</t>
        </is>
      </c>
      <c r="M166" t="n">
        <v>0</v>
      </c>
      <c r="P166" t="inlineStr">
        <is>
          <t>X</t>
        </is>
      </c>
      <c r="Y166" t="inlineStr">
        <is>
          <t>once</t>
        </is>
      </c>
    </row>
    <row r="167">
      <c r="A167" t="inlineStr">
        <is>
          <t>CARD Telemetry Ward Admission or Transfer</t>
        </is>
      </c>
      <c r="C167" t="inlineStr">
        <is>
          <t>Laboratory</t>
        </is>
      </c>
      <c r="D167" t="inlineStr">
        <is>
          <t>Chemistry</t>
        </is>
      </c>
      <c r="E167" t="inlineStr">
        <is>
          <t>Order</t>
        </is>
      </c>
      <c r="F167" t="n">
        <v>0</v>
      </c>
      <c r="G167" t="n">
        <v>0</v>
      </c>
      <c r="H167" t="inlineStr">
        <is>
          <t>Electrolytes Urea Creatinine Panel</t>
        </is>
      </c>
      <c r="J167" t="inlineStr">
        <is>
          <t>Blood, AM Draw, Collection: T+1;0330, qdaily for 3 day</t>
        </is>
      </c>
      <c r="M167" t="n">
        <v>0</v>
      </c>
      <c r="Y167" t="inlineStr">
        <is>
          <t>qdaily</t>
        </is>
      </c>
      <c r="AC167" t="n">
        <v>3</v>
      </c>
      <c r="AD167" t="inlineStr">
        <is>
          <t>day</t>
        </is>
      </c>
    </row>
    <row r="168">
      <c r="A168" t="inlineStr">
        <is>
          <t>CARD Telemetry Ward Admission or Transfer</t>
        </is>
      </c>
      <c r="C168" t="inlineStr">
        <is>
          <t>Laboratory</t>
        </is>
      </c>
      <c r="D168" t="inlineStr">
        <is>
          <t>Chemistry</t>
        </is>
      </c>
      <c r="E168" t="inlineStr">
        <is>
          <t>Order</t>
        </is>
      </c>
      <c r="F168" t="n">
        <v>0</v>
      </c>
      <c r="G168" t="n">
        <v>0</v>
      </c>
      <c r="H168" t="inlineStr">
        <is>
          <t>Troponin I Cardiac</t>
        </is>
      </c>
      <c r="J168" t="inlineStr">
        <is>
          <t>Blood, Routine, Collection: T;N, once</t>
        </is>
      </c>
      <c r="L168" t="inlineStr">
        <is>
          <t>X</t>
        </is>
      </c>
      <c r="M168" t="n">
        <v>0</v>
      </c>
      <c r="P168" t="inlineStr">
        <is>
          <t>X</t>
        </is>
      </c>
      <c r="Y168" t="inlineStr">
        <is>
          <t>once</t>
        </is>
      </c>
    </row>
    <row r="169">
      <c r="A169" t="inlineStr">
        <is>
          <t>CARD Telemetry Ward Admission or Transfer</t>
        </is>
      </c>
      <c r="C169" t="inlineStr">
        <is>
          <t>Laboratory</t>
        </is>
      </c>
      <c r="D169" t="inlineStr">
        <is>
          <t>Chemistry</t>
        </is>
      </c>
      <c r="E169" t="inlineStr">
        <is>
          <t>Order</t>
        </is>
      </c>
      <c r="F169" t="n">
        <v>0</v>
      </c>
      <c r="G169" t="n">
        <v>0</v>
      </c>
      <c r="H169" t="inlineStr">
        <is>
          <t>Troponin I Cardiac</t>
        </is>
      </c>
      <c r="J169" t="inlineStr">
        <is>
          <t>Blood, Timed, Collection: T;N, q8h interval for 24 hour</t>
        </is>
      </c>
      <c r="M169" t="n">
        <v>0</v>
      </c>
      <c r="Y169" t="inlineStr">
        <is>
          <t>q8h interval</t>
        </is>
      </c>
      <c r="AC169" t="n">
        <v>24</v>
      </c>
      <c r="AD169" t="inlineStr">
        <is>
          <t>hour</t>
        </is>
      </c>
    </row>
    <row r="170">
      <c r="A170" t="inlineStr">
        <is>
          <t>CARD Telemetry Ward Admission or Transfer</t>
        </is>
      </c>
      <c r="C170" t="inlineStr">
        <is>
          <t>Laboratory</t>
        </is>
      </c>
      <c r="D170" t="inlineStr">
        <is>
          <t>Chemistry</t>
        </is>
      </c>
      <c r="E170" t="inlineStr">
        <is>
          <t>Order</t>
        </is>
      </c>
      <c r="F170" t="n">
        <v>0</v>
      </c>
      <c r="G170" t="n">
        <v>0</v>
      </c>
      <c r="H170" t="inlineStr">
        <is>
          <t>Troponin I Cardiac</t>
        </is>
      </c>
      <c r="J170" t="inlineStr">
        <is>
          <t>Blood, AM Draw, Collection: T+1;0330, once</t>
        </is>
      </c>
      <c r="L170" t="inlineStr">
        <is>
          <t>X</t>
        </is>
      </c>
      <c r="M170" t="n">
        <v>0</v>
      </c>
      <c r="P170" t="inlineStr">
        <is>
          <t>X</t>
        </is>
      </c>
      <c r="Y170" t="inlineStr">
        <is>
          <t>once</t>
        </is>
      </c>
    </row>
    <row r="171">
      <c r="A171" t="inlineStr">
        <is>
          <t>CARD Telemetry Ward Admission or Transfer</t>
        </is>
      </c>
      <c r="C171" t="inlineStr">
        <is>
          <t>Laboratory</t>
        </is>
      </c>
      <c r="D171" t="inlineStr">
        <is>
          <t>Chemistry</t>
        </is>
      </c>
      <c r="E171" t="inlineStr">
        <is>
          <t>Order</t>
        </is>
      </c>
      <c r="F171" t="n">
        <v>0</v>
      </c>
      <c r="G171" t="n">
        <v>0</v>
      </c>
      <c r="H171" t="inlineStr">
        <is>
          <t>Troponin T Cardiac High Sensitivity</t>
        </is>
      </c>
      <c r="J171" t="inlineStr">
        <is>
          <t>Blood, Routine, Collection: T;N, once</t>
        </is>
      </c>
      <c r="L171" t="inlineStr">
        <is>
          <t>X</t>
        </is>
      </c>
      <c r="M171" t="n">
        <v>0</v>
      </c>
      <c r="P171" t="inlineStr">
        <is>
          <t>X</t>
        </is>
      </c>
      <c r="Y171" t="inlineStr">
        <is>
          <t>once</t>
        </is>
      </c>
    </row>
    <row r="172">
      <c r="A172" t="inlineStr">
        <is>
          <t>CARD Telemetry Ward Admission or Transfer</t>
        </is>
      </c>
      <c r="C172" t="inlineStr">
        <is>
          <t>Laboratory</t>
        </is>
      </c>
      <c r="D172" t="inlineStr">
        <is>
          <t>Chemistry</t>
        </is>
      </c>
      <c r="E172" t="inlineStr">
        <is>
          <t>Order</t>
        </is>
      </c>
      <c r="F172" t="n">
        <v>0</v>
      </c>
      <c r="G172" t="n">
        <v>0</v>
      </c>
      <c r="H172" t="inlineStr">
        <is>
          <t>Troponin T Cardiac High Sensitivity</t>
        </is>
      </c>
      <c r="J172" t="inlineStr">
        <is>
          <t>Blood, AM Draw, Collection: T+1;0330, once</t>
        </is>
      </c>
      <c r="L172" t="inlineStr">
        <is>
          <t>X</t>
        </is>
      </c>
      <c r="M172" t="n">
        <v>0</v>
      </c>
      <c r="P172" t="inlineStr">
        <is>
          <t>X</t>
        </is>
      </c>
      <c r="Y172" t="inlineStr">
        <is>
          <t>once</t>
        </is>
      </c>
    </row>
    <row r="173">
      <c r="A173" t="inlineStr">
        <is>
          <t>CARD Telemetry Ward Admission or Transfer</t>
        </is>
      </c>
      <c r="C173" t="inlineStr">
        <is>
          <t>Laboratory</t>
        </is>
      </c>
      <c r="D173" t="inlineStr">
        <is>
          <t>Chemistry</t>
        </is>
      </c>
      <c r="E173" t="inlineStr">
        <is>
          <t>Order</t>
        </is>
      </c>
      <c r="F173" t="n">
        <v>0</v>
      </c>
      <c r="G173" t="n">
        <v>0</v>
      </c>
      <c r="H173" t="inlineStr">
        <is>
          <t>Natriuretic Peptide B</t>
        </is>
      </c>
      <c r="J173" t="inlineStr">
        <is>
          <t>Blood, Routine, Collection: T;N, once</t>
        </is>
      </c>
      <c r="L173" t="inlineStr">
        <is>
          <t>X</t>
        </is>
      </c>
      <c r="M173" t="n">
        <v>0</v>
      </c>
      <c r="P173" t="inlineStr">
        <is>
          <t>X</t>
        </is>
      </c>
      <c r="Y173" t="inlineStr">
        <is>
          <t>once</t>
        </is>
      </c>
    </row>
    <row r="174">
      <c r="A174" t="inlineStr">
        <is>
          <t>CARD Telemetry Ward Admission or Transfer</t>
        </is>
      </c>
      <c r="C174" t="inlineStr">
        <is>
          <t>Laboratory</t>
        </is>
      </c>
      <c r="D174" t="inlineStr">
        <is>
          <t>Chemistry</t>
        </is>
      </c>
      <c r="E174" t="inlineStr">
        <is>
          <t>Order</t>
        </is>
      </c>
      <c r="F174" t="n">
        <v>0</v>
      </c>
      <c r="G174" t="n">
        <v>0</v>
      </c>
      <c r="H174" t="inlineStr">
        <is>
          <t>Natriuretic Peptide B Prohormone</t>
        </is>
      </c>
      <c r="J174" t="inlineStr">
        <is>
          <t>Blood, Routine, Collection: T;N, once</t>
        </is>
      </c>
      <c r="L174" t="inlineStr">
        <is>
          <t>X</t>
        </is>
      </c>
      <c r="M174" t="n">
        <v>0</v>
      </c>
      <c r="P174" t="inlineStr">
        <is>
          <t>X</t>
        </is>
      </c>
      <c r="Y174" t="inlineStr">
        <is>
          <t>once</t>
        </is>
      </c>
    </row>
    <row r="175">
      <c r="A175" t="inlineStr">
        <is>
          <t>CARD Telemetry Ward Admission or Transfer</t>
        </is>
      </c>
      <c r="C175" t="inlineStr">
        <is>
          <t>Laboratory</t>
        </is>
      </c>
      <c r="D175" t="inlineStr">
        <is>
          <t>Chemistry</t>
        </is>
      </c>
      <c r="E175" t="inlineStr">
        <is>
          <t>Order</t>
        </is>
      </c>
      <c r="F175" t="n">
        <v>0</v>
      </c>
      <c r="G175" t="n">
        <v>0</v>
      </c>
      <c r="H175" t="inlineStr">
        <is>
          <t>Hemoglobin A1C</t>
        </is>
      </c>
      <c r="J175" t="inlineStr">
        <is>
          <t>Blood, Routine, Collection: T;N, once</t>
        </is>
      </c>
      <c r="L175" t="inlineStr">
        <is>
          <t>X</t>
        </is>
      </c>
      <c r="M175" t="n">
        <v>0</v>
      </c>
      <c r="P175" t="inlineStr">
        <is>
          <t>X</t>
        </is>
      </c>
      <c r="Y175" t="inlineStr">
        <is>
          <t>once</t>
        </is>
      </c>
    </row>
    <row r="176">
      <c r="A176" t="inlineStr">
        <is>
          <t>CARD Telemetry Ward Admission or Transfer</t>
        </is>
      </c>
      <c r="C176" t="inlineStr">
        <is>
          <t>Laboratory</t>
        </is>
      </c>
      <c r="D176" t="inlineStr">
        <is>
          <t>Chemistry</t>
        </is>
      </c>
      <c r="E176" t="inlineStr">
        <is>
          <t>Order</t>
        </is>
      </c>
      <c r="F176" t="n">
        <v>0</v>
      </c>
      <c r="G176" t="n">
        <v>0</v>
      </c>
      <c r="H176" t="inlineStr">
        <is>
          <t>Glucose Fasting</t>
        </is>
      </c>
      <c r="J176" t="inlineStr">
        <is>
          <t>Blood, AM Draw, Collection: T+1;0330, once</t>
        </is>
      </c>
      <c r="L176" t="inlineStr">
        <is>
          <t>X</t>
        </is>
      </c>
      <c r="M176" t="n">
        <v>0</v>
      </c>
      <c r="P176" t="inlineStr">
        <is>
          <t>X</t>
        </is>
      </c>
      <c r="Y176" t="inlineStr">
        <is>
          <t>once</t>
        </is>
      </c>
    </row>
    <row r="177">
      <c r="A177" t="inlineStr">
        <is>
          <t>CARD Telemetry Ward Admission or Transfer</t>
        </is>
      </c>
      <c r="C177" t="inlineStr">
        <is>
          <t>Laboratory</t>
        </is>
      </c>
      <c r="D177" t="inlineStr">
        <is>
          <t>Chemistry</t>
        </is>
      </c>
      <c r="E177" t="inlineStr">
        <is>
          <t>Order</t>
        </is>
      </c>
      <c r="F177" t="n">
        <v>0</v>
      </c>
      <c r="G177" t="n">
        <v>0</v>
      </c>
      <c r="H177" t="inlineStr">
        <is>
          <t>Lipid Panel (Chol, Trig, HDL, LDL, Non-HDL)</t>
        </is>
      </c>
      <c r="J177" t="inlineStr">
        <is>
          <t>Blood, AM Draw, Collection: T+1;0330, once</t>
        </is>
      </c>
      <c r="L177" t="inlineStr">
        <is>
          <t>X</t>
        </is>
      </c>
      <c r="M177" t="n">
        <v>0</v>
      </c>
      <c r="P177" t="inlineStr">
        <is>
          <t>X</t>
        </is>
      </c>
      <c r="Y177" t="inlineStr">
        <is>
          <t>once</t>
        </is>
      </c>
    </row>
    <row r="178">
      <c r="A178" t="inlineStr">
        <is>
          <t>CARD Telemetry Ward Admission or Transfer</t>
        </is>
      </c>
      <c r="C178" t="inlineStr">
        <is>
          <t>Laboratory</t>
        </is>
      </c>
      <c r="D178" t="inlineStr">
        <is>
          <t>Chemistry</t>
        </is>
      </c>
      <c r="E178" t="inlineStr">
        <is>
          <t>Order</t>
        </is>
      </c>
      <c r="F178" t="n">
        <v>0</v>
      </c>
      <c r="G178" t="n">
        <v>0</v>
      </c>
      <c r="H178" t="inlineStr">
        <is>
          <t>Liver Panel (Bilirubin, ALP, Alb, ALT, GGT)</t>
        </is>
      </c>
      <c r="J178" t="inlineStr">
        <is>
          <t>Blood, Routine, Collection: T;N, once</t>
        </is>
      </c>
      <c r="L178" t="inlineStr">
        <is>
          <t>X</t>
        </is>
      </c>
      <c r="M178" t="n">
        <v>0</v>
      </c>
      <c r="P178" t="inlineStr">
        <is>
          <t>X</t>
        </is>
      </c>
      <c r="Y178" t="inlineStr">
        <is>
          <t>once</t>
        </is>
      </c>
    </row>
    <row r="179">
      <c r="A179" t="inlineStr">
        <is>
          <t>CARD Telemetry Ward Admission or Transfer</t>
        </is>
      </c>
      <c r="C179" t="inlineStr">
        <is>
          <t>Laboratory</t>
        </is>
      </c>
      <c r="D179" t="inlineStr">
        <is>
          <t>Chemistry</t>
        </is>
      </c>
      <c r="E179" t="inlineStr">
        <is>
          <t>Order</t>
        </is>
      </c>
      <c r="F179" t="n">
        <v>0</v>
      </c>
      <c r="G179" t="n">
        <v>0</v>
      </c>
      <c r="H179" t="inlineStr">
        <is>
          <t>Thyroid Stimulating Hormone</t>
        </is>
      </c>
      <c r="J179" t="inlineStr">
        <is>
          <t>Blood, Routine, Collection: T;N, once</t>
        </is>
      </c>
      <c r="L179" t="inlineStr">
        <is>
          <t>X</t>
        </is>
      </c>
      <c r="M179" t="n">
        <v>0</v>
      </c>
      <c r="P179" t="inlineStr">
        <is>
          <t>X</t>
        </is>
      </c>
      <c r="Y179" t="inlineStr">
        <is>
          <t>once</t>
        </is>
      </c>
    </row>
    <row r="180">
      <c r="A180" t="inlineStr">
        <is>
          <t>CARD Telemetry Ward Admission or Transfer</t>
        </is>
      </c>
      <c r="C180" t="inlineStr">
        <is>
          <t>Laboratory</t>
        </is>
      </c>
      <c r="D180" t="inlineStr">
        <is>
          <t>Virology</t>
        </is>
      </c>
      <c r="E180" t="inlineStr">
        <is>
          <t>Note</t>
        </is>
      </c>
      <c r="F180" t="n">
        <v>0</v>
      </c>
      <c r="G180" t="n">
        <v>0</v>
      </c>
      <c r="H180" t="inlineStr">
        <is>
          <t>Consider routine HIV testing in males age 18 - 70 or females age 18 - 50 AND if HIV test has not been performed in the last 6 months</t>
        </is>
      </c>
      <c r="M180" t="n">
        <v>0</v>
      </c>
    </row>
    <row r="181">
      <c r="A181" t="inlineStr">
        <is>
          <t>CARD Telemetry Ward Admission or Transfer</t>
        </is>
      </c>
      <c r="C181" t="inlineStr">
        <is>
          <t>Laboratory</t>
        </is>
      </c>
      <c r="D181" t="inlineStr">
        <is>
          <t>Virology</t>
        </is>
      </c>
      <c r="E181" t="inlineStr">
        <is>
          <t>Order</t>
        </is>
      </c>
      <c r="F181" t="n">
        <v>0</v>
      </c>
      <c r="G181" t="n">
        <v>1</v>
      </c>
      <c r="H181" t="inlineStr">
        <is>
          <t>HIV 1/2 Antibody and p24 Antigen BCCDC</t>
        </is>
      </c>
      <c r="J181" t="inlineStr">
        <is>
          <t>Blood, Routine, Collection: T;N, once</t>
        </is>
      </c>
      <c r="L181" t="inlineStr">
        <is>
          <t>X</t>
        </is>
      </c>
      <c r="M181" t="n">
        <v>0</v>
      </c>
      <c r="P181" t="inlineStr">
        <is>
          <t>X</t>
        </is>
      </c>
      <c r="Y181" t="inlineStr">
        <is>
          <t>once</t>
        </is>
      </c>
    </row>
    <row r="182">
      <c r="A182" t="inlineStr">
        <is>
          <t>CARD Telemetry Ward Admission or Transfer</t>
        </is>
      </c>
      <c r="C182" t="inlineStr">
        <is>
          <t>Laboratory</t>
        </is>
      </c>
      <c r="D182" t="inlineStr">
        <is>
          <t>Virology</t>
        </is>
      </c>
      <c r="E182" t="inlineStr">
        <is>
          <t>Order</t>
        </is>
      </c>
      <c r="F182" t="n">
        <v>0</v>
      </c>
      <c r="G182" t="n">
        <v>1</v>
      </c>
      <c r="H182" t="inlineStr">
        <is>
          <t>HIV 1/2 Antibody and p24 Antigen PHC</t>
        </is>
      </c>
      <c r="J182" t="inlineStr">
        <is>
          <t>Blood, Routine, Collection: T;N, once</t>
        </is>
      </c>
      <c r="L182" t="inlineStr">
        <is>
          <t>X</t>
        </is>
      </c>
      <c r="M182" t="n">
        <v>0</v>
      </c>
      <c r="P182" t="inlineStr">
        <is>
          <t>X</t>
        </is>
      </c>
      <c r="Y182" t="inlineStr">
        <is>
          <t>once</t>
        </is>
      </c>
    </row>
    <row r="183">
      <c r="A183" t="inlineStr">
        <is>
          <t>CARD Telemetry Ward Admission or Transfer</t>
        </is>
      </c>
      <c r="C183" t="inlineStr">
        <is>
          <t>Diagnostic Tests</t>
        </is>
      </c>
      <c r="E183" t="inlineStr">
        <is>
          <t>Order</t>
        </is>
      </c>
      <c r="F183" t="n">
        <v>0</v>
      </c>
      <c r="G183" t="n">
        <v>0</v>
      </c>
      <c r="H183" t="inlineStr">
        <is>
          <t>XR Chest</t>
        </is>
      </c>
      <c r="J183" t="inlineStr">
        <is>
          <t>Routine, Reason: Rule out pulmonary congestion</t>
        </is>
      </c>
      <c r="L183" t="inlineStr">
        <is>
          <t>X</t>
        </is>
      </c>
      <c r="M183" t="n">
        <v>0</v>
      </c>
      <c r="P183" t="inlineStr">
        <is>
          <t>X</t>
        </is>
      </c>
    </row>
    <row r="184">
      <c r="A184" t="inlineStr">
        <is>
          <t>CARD Telemetry Ward Admission or Transfer</t>
        </is>
      </c>
      <c r="C184" t="inlineStr">
        <is>
          <t>Diagnostic Tests</t>
        </is>
      </c>
      <c r="E184" t="inlineStr">
        <is>
          <t>Order</t>
        </is>
      </c>
      <c r="F184" t="n">
        <v>0</v>
      </c>
      <c r="G184" t="n">
        <v>0</v>
      </c>
      <c r="H184" t="inlineStr">
        <is>
          <t>XR Chest</t>
        </is>
      </c>
      <c r="J184" t="inlineStr">
        <is>
          <t>Routine, Reason: Rule out pulmonary congestion, Transport: Portable, Portable Reason: Requires constant monitoring/observation</t>
        </is>
      </c>
      <c r="M184" t="n">
        <v>0</v>
      </c>
    </row>
    <row r="185">
      <c r="A185" t="inlineStr">
        <is>
          <t>CARD Telemetry Ward Admission or Transfer</t>
        </is>
      </c>
      <c r="C185" t="inlineStr">
        <is>
          <t>Diagnostic Tests</t>
        </is>
      </c>
      <c r="E185" t="inlineStr">
        <is>
          <t>Order</t>
        </is>
      </c>
      <c r="F185" t="n">
        <v>0</v>
      </c>
      <c r="G185" t="n">
        <v>0</v>
      </c>
      <c r="H185" t="inlineStr">
        <is>
          <t>Electrocardiogram 12 Lead</t>
        </is>
      </c>
      <c r="J185" t="inlineStr">
        <is>
          <t>Routine, on admission</t>
        </is>
      </c>
      <c r="L185" t="inlineStr">
        <is>
          <t>X</t>
        </is>
      </c>
      <c r="M185" t="n">
        <v>0</v>
      </c>
      <c r="P185" t="inlineStr">
        <is>
          <t>X</t>
        </is>
      </c>
    </row>
    <row r="186">
      <c r="A186" t="inlineStr">
        <is>
          <t>CARD Telemetry Ward Admission or Transfer</t>
        </is>
      </c>
      <c r="C186" t="inlineStr">
        <is>
          <t>Diagnostic Tests</t>
        </is>
      </c>
      <c r="E186" t="inlineStr">
        <is>
          <t>Order</t>
        </is>
      </c>
      <c r="F186" t="n">
        <v>0</v>
      </c>
      <c r="G186" t="n">
        <v>0</v>
      </c>
      <c r="H186" t="inlineStr">
        <is>
          <t>Electrocardiogram 12 Lead</t>
        </is>
      </c>
      <c r="J186" t="inlineStr">
        <is>
          <t>Urgent, on admission</t>
        </is>
      </c>
      <c r="M186" t="n">
        <v>0</v>
      </c>
    </row>
    <row r="187">
      <c r="A187" t="inlineStr">
        <is>
          <t>CARD Telemetry Ward Admission or Transfer</t>
        </is>
      </c>
      <c r="C187" t="inlineStr">
        <is>
          <t>Diagnostic Tests</t>
        </is>
      </c>
      <c r="E187" t="inlineStr">
        <is>
          <t>Sub Phase</t>
        </is>
      </c>
      <c r="F187" t="n">
        <v>0</v>
      </c>
      <c r="G187" t="n">
        <v>0</v>
      </c>
      <c r="H187" t="inlineStr">
        <is>
          <t>Electrocardiogram (ECG) 12 Lead (qdaily for 3 days)</t>
        </is>
      </c>
      <c r="M187" t="n">
        <v>0</v>
      </c>
    </row>
    <row r="188">
      <c r="A188" t="inlineStr">
        <is>
          <t>CARD Telemetry Ward Admission or Transfer</t>
        </is>
      </c>
      <c r="C188" t="inlineStr">
        <is>
          <t>Diagnostic Tests</t>
        </is>
      </c>
      <c r="E188" t="inlineStr">
        <is>
          <t>Order</t>
        </is>
      </c>
      <c r="F188" t="n">
        <v>0</v>
      </c>
      <c r="G188" t="n">
        <v>0</v>
      </c>
      <c r="H188" t="inlineStr">
        <is>
          <t>Conditional Order - Ongoing</t>
        </is>
      </c>
      <c r="J188" t="inlineStr">
        <is>
          <t>If/when recurrent ischemic symptoms or arrhythmias present, then RN to place order for Electrocardiogram 12 Lead STAT</t>
        </is>
      </c>
      <c r="L188" t="inlineStr">
        <is>
          <t>X</t>
        </is>
      </c>
      <c r="M188" t="n">
        <v>0</v>
      </c>
      <c r="P188" t="inlineStr">
        <is>
          <t>X</t>
        </is>
      </c>
    </row>
    <row r="189">
      <c r="A189" t="inlineStr">
        <is>
          <t>CARD Telemetry Ward Admission or Transfer</t>
        </is>
      </c>
      <c r="C189" t="inlineStr">
        <is>
          <t>Diagnostic Tests</t>
        </is>
      </c>
      <c r="E189" t="inlineStr">
        <is>
          <t>Order</t>
        </is>
      </c>
      <c r="F189" t="n">
        <v>0</v>
      </c>
      <c r="G189" t="n">
        <v>0</v>
      </c>
      <c r="H189" t="inlineStr">
        <is>
          <t>EC Echocardiogram</t>
        </is>
      </c>
      <c r="J189" t="inlineStr">
        <is>
          <t>Routine, Reason: Left Ventricular Function</t>
        </is>
      </c>
      <c r="L189" t="inlineStr">
        <is>
          <t>X</t>
        </is>
      </c>
      <c r="M189" t="n">
        <v>0</v>
      </c>
      <c r="P189" t="inlineStr">
        <is>
          <t>X</t>
        </is>
      </c>
    </row>
    <row r="190">
      <c r="A190" t="inlineStr">
        <is>
          <t>CARD Telemetry Ward Admission or Transfer</t>
        </is>
      </c>
      <c r="C190" t="inlineStr">
        <is>
          <t>Respiratory</t>
        </is>
      </c>
      <c r="E190" t="inlineStr">
        <is>
          <t>Note</t>
        </is>
      </c>
      <c r="F190" t="n">
        <v>0</v>
      </c>
      <c r="G190" t="n">
        <v>0</v>
      </c>
      <c r="H190" t="inlineStr">
        <is>
          <t>Provide supplemental oxygen to patients who have SpO2 less than 94%, breathlessness, signs of heart failure, or shock</t>
        </is>
      </c>
      <c r="M190" t="n">
        <v>0</v>
      </c>
      <c r="O190" t="inlineStr">
        <is>
          <t>URL:http://shop.healthcarebc.ca/result?id=139&amp;listid=8df5476d-9a1d-46cd-9f06-d4ac2c5fc192</t>
        </is>
      </c>
    </row>
    <row r="191">
      <c r="A191" t="inlineStr">
        <is>
          <t>CARD Telemetry Ward Admission or Transfer</t>
        </is>
      </c>
      <c r="C191" t="inlineStr">
        <is>
          <t>Respiratory</t>
        </is>
      </c>
      <c r="E191" t="inlineStr">
        <is>
          <t>Order</t>
        </is>
      </c>
      <c r="F191" t="n">
        <v>0</v>
      </c>
      <c r="G191" t="n">
        <v>1</v>
      </c>
      <c r="H191" t="inlineStr">
        <is>
          <t>Oxygen Therapy</t>
        </is>
      </c>
      <c r="J191" t="inlineStr">
        <is>
          <t>Nasal Cannula, up to 6 L/min, titrate to keep SpO2 94%</t>
        </is>
      </c>
      <c r="K191" t="inlineStr">
        <is>
          <t>Titrate O2 to keep SpO2 94%. If SpO2 is less than 94%, initiate O2 via suitable delivery system until 94% achieved. Oxygen therapy is not indicated for SpO2 greater than 94%, and may cause harm</t>
        </is>
      </c>
      <c r="L191" t="inlineStr">
        <is>
          <t>X</t>
        </is>
      </c>
      <c r="M191" t="n">
        <v>0</v>
      </c>
      <c r="P191" t="inlineStr">
        <is>
          <t>X</t>
        </is>
      </c>
    </row>
    <row r="192">
      <c r="A192" t="inlineStr">
        <is>
          <t>CARD Telemetry Ward Admission or Transfer</t>
        </is>
      </c>
      <c r="C192" t="inlineStr">
        <is>
          <t>Respiratory</t>
        </is>
      </c>
      <c r="E192" t="inlineStr">
        <is>
          <t>Order</t>
        </is>
      </c>
      <c r="F192" t="n">
        <v>0</v>
      </c>
      <c r="G192" t="n">
        <v>1</v>
      </c>
      <c r="H192" t="inlineStr">
        <is>
          <t>Oxygen Therapy</t>
        </is>
      </c>
      <c r="J192" t="inlineStr">
        <is>
          <t>Titrate O2 to keep SpO2 88 - 92 %, Nasal Cannula, up to 6 L/min, for known CO2 retainers</t>
        </is>
      </c>
      <c r="K192" t="inlineStr">
        <is>
          <t>Titrate O2 to keep SpO2 94%. If SpO2 is less than 94%, initiate O2 via suitable delivery system until 94% achieved. Oxygen therapy is not indicated for SpO2 greater than 94%, and may cause harm</t>
        </is>
      </c>
      <c r="M192" t="n">
        <v>0</v>
      </c>
    </row>
    <row r="193">
      <c r="A193" t="inlineStr">
        <is>
          <t>CARD Telemetry Ward Admission or Transfer</t>
        </is>
      </c>
      <c r="C193" t="inlineStr">
        <is>
          <t>Respiratory</t>
        </is>
      </c>
      <c r="E193" t="inlineStr">
        <is>
          <t>Order</t>
        </is>
      </c>
      <c r="F193" t="n">
        <v>0</v>
      </c>
      <c r="G193" t="n">
        <v>0</v>
      </c>
      <c r="H193" t="inlineStr">
        <is>
          <t>IP Consult to Respiratory Therapy</t>
        </is>
      </c>
      <c r="J193" t="inlineStr">
        <is>
          <t>Patient requires full face mask</t>
        </is>
      </c>
      <c r="L193" t="inlineStr">
        <is>
          <t>X</t>
        </is>
      </c>
      <c r="M193" t="n">
        <v>0</v>
      </c>
      <c r="P193" t="inlineStr">
        <is>
          <t>X</t>
        </is>
      </c>
    </row>
    <row r="194">
      <c r="A194" t="inlineStr">
        <is>
          <t>CARD Telemetry Ward Admission or Transfer</t>
        </is>
      </c>
      <c r="C194" t="inlineStr">
        <is>
          <t>Consults/Referrals</t>
        </is>
      </c>
      <c r="E194" t="inlineStr">
        <is>
          <t>Order</t>
        </is>
      </c>
      <c r="F194" t="n">
        <v>0</v>
      </c>
      <c r="G194" t="n">
        <v>0</v>
      </c>
      <c r="H194" t="inlineStr">
        <is>
          <t>IP Consult to Dietitian Adult</t>
        </is>
      </c>
      <c r="J194" t="inlineStr">
        <is>
          <t>Reason for Consult: Diet education</t>
        </is>
      </c>
      <c r="L194" t="inlineStr">
        <is>
          <t>X</t>
        </is>
      </c>
      <c r="M194" t="n">
        <v>0</v>
      </c>
      <c r="P194" t="inlineStr">
        <is>
          <t>X</t>
        </is>
      </c>
    </row>
    <row r="195">
      <c r="A195" t="inlineStr">
        <is>
          <t>CARD Telemetry Ward Admission or Transfer</t>
        </is>
      </c>
      <c r="C195" t="inlineStr">
        <is>
          <t>Consults/Referrals</t>
        </is>
      </c>
      <c r="E195" t="inlineStr">
        <is>
          <t>Order</t>
        </is>
      </c>
      <c r="F195" t="n">
        <v>0</v>
      </c>
      <c r="G195" t="n">
        <v>0</v>
      </c>
      <c r="H195" t="inlineStr">
        <is>
          <t>IP Consult to Occupational Therapy</t>
        </is>
      </c>
      <c r="J195" t="inlineStr">
        <is>
          <t>Reason for Consult: Safe discharge home</t>
        </is>
      </c>
      <c r="L195" t="inlineStr">
        <is>
          <t>X</t>
        </is>
      </c>
      <c r="M195" t="n">
        <v>0</v>
      </c>
      <c r="P195" t="inlineStr">
        <is>
          <t>X</t>
        </is>
      </c>
    </row>
    <row r="196">
      <c r="A196" t="inlineStr">
        <is>
          <t>CARD Telemetry Ward Admission or Transfer</t>
        </is>
      </c>
      <c r="C196" t="inlineStr">
        <is>
          <t>Consults/Referrals</t>
        </is>
      </c>
      <c r="E196" t="inlineStr">
        <is>
          <t>Order</t>
        </is>
      </c>
      <c r="F196" t="n">
        <v>0</v>
      </c>
      <c r="G196" t="n">
        <v>0</v>
      </c>
      <c r="H196" t="inlineStr">
        <is>
          <t>IP Consult to Physical Therapy</t>
        </is>
      </c>
      <c r="J196" t="inlineStr">
        <is>
          <t>Reason for Consult: Mobility</t>
        </is>
      </c>
      <c r="L196" t="inlineStr">
        <is>
          <t>X</t>
        </is>
      </c>
      <c r="M196" t="n">
        <v>0</v>
      </c>
      <c r="P196" t="inlineStr">
        <is>
          <t>X</t>
        </is>
      </c>
    </row>
    <row r="197">
      <c r="A197" t="inlineStr">
        <is>
          <t>CARD Telemetry Ward Admission or Transfer</t>
        </is>
      </c>
      <c r="C197" t="inlineStr">
        <is>
          <t>Consults/Referrals</t>
        </is>
      </c>
      <c r="E197" t="inlineStr">
        <is>
          <t>Order</t>
        </is>
      </c>
      <c r="F197" t="n">
        <v>0</v>
      </c>
      <c r="G197" t="n">
        <v>0</v>
      </c>
      <c r="H197" t="inlineStr">
        <is>
          <t>IP Consult to Social Work</t>
        </is>
      </c>
      <c r="J197" t="inlineStr">
        <is>
          <t>Discharge Planning or Coordinate of Care</t>
        </is>
      </c>
      <c r="L197" t="inlineStr">
        <is>
          <t>X</t>
        </is>
      </c>
      <c r="M197" t="n">
        <v>0</v>
      </c>
      <c r="P197" t="inlineStr">
        <is>
          <t>X</t>
        </is>
      </c>
    </row>
    <row r="198">
      <c r="A198" t="inlineStr">
        <is>
          <t>CARD Telemetry Ward Admission or Transfer</t>
        </is>
      </c>
      <c r="C198" t="inlineStr">
        <is>
          <t>Consults/Referrals</t>
        </is>
      </c>
      <c r="E198" t="inlineStr">
        <is>
          <t>Order</t>
        </is>
      </c>
      <c r="F198" t="n">
        <v>0</v>
      </c>
      <c r="G198" t="n">
        <v>0</v>
      </c>
      <c r="H198" t="inlineStr">
        <is>
          <t>IP Consult to Social Work</t>
        </is>
      </c>
      <c r="J198" t="inlineStr">
        <is>
          <t>Family Care Conference or Meeting Needed</t>
        </is>
      </c>
      <c r="M198" t="n">
        <v>0</v>
      </c>
    </row>
    <row r="199">
      <c r="A199" t="inlineStr">
        <is>
          <t>CARD Telemetry Ward Admission or Transfer</t>
        </is>
      </c>
      <c r="C199" t="inlineStr">
        <is>
          <t>Consults/Referrals</t>
        </is>
      </c>
      <c r="E199" t="inlineStr">
        <is>
          <t>Order</t>
        </is>
      </c>
      <c r="F199" t="n">
        <v>0</v>
      </c>
      <c r="G199" t="n">
        <v>0</v>
      </c>
      <c r="H199" t="inlineStr">
        <is>
          <t>IP Consult to Social Work</t>
        </is>
      </c>
      <c r="J199" t="inlineStr">
        <is>
          <t>Abuse or Neglect</t>
        </is>
      </c>
      <c r="M199" t="n">
        <v>0</v>
      </c>
    </row>
    <row r="200">
      <c r="A200" t="inlineStr">
        <is>
          <t>CARD Telemetry Ward Admission or Transfer</t>
        </is>
      </c>
      <c r="C200" t="inlineStr">
        <is>
          <t>Consults/Referrals</t>
        </is>
      </c>
      <c r="E200" t="inlineStr">
        <is>
          <t>Order</t>
        </is>
      </c>
      <c r="F200" t="n">
        <v>0</v>
      </c>
      <c r="G200" t="n">
        <v>0</v>
      </c>
      <c r="H200" t="inlineStr">
        <is>
          <t>IP Consult to Social Work</t>
        </is>
      </c>
      <c r="J200" t="inlineStr">
        <is>
          <t>Substitute Decision Maker or Next of Kin</t>
        </is>
      </c>
      <c r="M200" t="n">
        <v>0</v>
      </c>
    </row>
    <row r="201">
      <c r="A201" t="inlineStr">
        <is>
          <t>CARD Telemetry Ward Admission or Transfer</t>
        </is>
      </c>
      <c r="C201" t="inlineStr">
        <is>
          <t>Consults/Referrals</t>
        </is>
      </c>
      <c r="E201" t="inlineStr">
        <is>
          <t>Order</t>
        </is>
      </c>
      <c r="F201" t="n">
        <v>0</v>
      </c>
      <c r="G201" t="n">
        <v>0</v>
      </c>
      <c r="H201" t="inlineStr">
        <is>
          <t>IP Consult to Social Work</t>
        </is>
      </c>
      <c r="J201" t="inlineStr">
        <is>
          <t>End of Life, Code Blue, Death</t>
        </is>
      </c>
      <c r="M201" t="n">
        <v>0</v>
      </c>
    </row>
    <row r="202">
      <c r="A202" t="inlineStr">
        <is>
          <t>CARD Telemetry Ward Admission or Transfer</t>
        </is>
      </c>
      <c r="C202" t="inlineStr">
        <is>
          <t>Consults/Referrals</t>
        </is>
      </c>
      <c r="E202" t="inlineStr">
        <is>
          <t>Order</t>
        </is>
      </c>
      <c r="F202" t="n">
        <v>0</v>
      </c>
      <c r="G202" t="n">
        <v>0</v>
      </c>
      <c r="H202" t="inlineStr">
        <is>
          <t>IP Consult to Social Work</t>
        </is>
      </c>
      <c r="J202" t="inlineStr">
        <is>
          <t>Mental Health or Substance Use</t>
        </is>
      </c>
      <c r="M202" t="n">
        <v>0</v>
      </c>
    </row>
    <row r="203">
      <c r="A203" t="inlineStr">
        <is>
          <t>CARD Telemetry Ward Admission or Transfer</t>
        </is>
      </c>
      <c r="C203" t="inlineStr">
        <is>
          <t>Consults/Referrals</t>
        </is>
      </c>
      <c r="E203" t="inlineStr">
        <is>
          <t>Order</t>
        </is>
      </c>
      <c r="F203" t="n">
        <v>0</v>
      </c>
      <c r="G203" t="n">
        <v>0</v>
      </c>
      <c r="H203" t="inlineStr">
        <is>
          <t>IP Consult to Social Work</t>
        </is>
      </c>
      <c r="J203" t="inlineStr">
        <is>
          <t>Caregiver Stress</t>
        </is>
      </c>
      <c r="M203" t="n">
        <v>0</v>
      </c>
    </row>
    <row r="204">
      <c r="A204" t="inlineStr">
        <is>
          <t>CARD Telemetry Ward Admission or Transfer</t>
        </is>
      </c>
      <c r="C204" t="inlineStr">
        <is>
          <t>Consults/Referrals</t>
        </is>
      </c>
      <c r="E204" t="inlineStr">
        <is>
          <t>Order</t>
        </is>
      </c>
      <c r="F204" t="n">
        <v>0</v>
      </c>
      <c r="G204" t="n">
        <v>0</v>
      </c>
      <c r="H204" t="inlineStr">
        <is>
          <t>IP Consult to Social Work</t>
        </is>
      </c>
      <c r="J204" t="inlineStr">
        <is>
          <t>Financial, Housing, Homelessness</t>
        </is>
      </c>
      <c r="M204" t="n">
        <v>0</v>
      </c>
    </row>
    <row r="205">
      <c r="A205" t="inlineStr">
        <is>
          <t>CARD Telemetry Ward Admission or Transfer</t>
        </is>
      </c>
      <c r="C205" t="inlineStr">
        <is>
          <t>Consults/Referrals</t>
        </is>
      </c>
      <c r="E205" t="inlineStr">
        <is>
          <t>Order</t>
        </is>
      </c>
      <c r="F205" t="n">
        <v>0</v>
      </c>
      <c r="G205" t="n">
        <v>0</v>
      </c>
      <c r="H205" t="inlineStr">
        <is>
          <t>IP Consult to Social Work</t>
        </is>
      </c>
      <c r="J205" t="inlineStr">
        <is>
          <t>Life Altering Diagnosis</t>
        </is>
      </c>
      <c r="M205" t="n">
        <v>0</v>
      </c>
    </row>
    <row r="206">
      <c r="A206" t="inlineStr">
        <is>
          <t>CARD Telemetry Ward Admission or Transfer</t>
        </is>
      </c>
      <c r="C206" t="inlineStr">
        <is>
          <t>Consults/Referrals</t>
        </is>
      </c>
      <c r="E206" t="inlineStr">
        <is>
          <t>Order</t>
        </is>
      </c>
      <c r="F206" t="n">
        <v>0</v>
      </c>
      <c r="G206" t="n">
        <v>0</v>
      </c>
      <c r="H206" t="inlineStr">
        <is>
          <t>IP Consult to Social Work</t>
        </is>
      </c>
      <c r="J206" t="inlineStr">
        <is>
          <t>Counselling</t>
        </is>
      </c>
      <c r="M206" t="n">
        <v>0</v>
      </c>
    </row>
    <row r="207">
      <c r="A207" t="inlineStr">
        <is>
          <t>CARD Telemetry Ward Admission or Transfer</t>
        </is>
      </c>
      <c r="C207" t="inlineStr">
        <is>
          <t>Consults/Referrals</t>
        </is>
      </c>
      <c r="E207" t="inlineStr">
        <is>
          <t>Order</t>
        </is>
      </c>
      <c r="F207" t="n">
        <v>0</v>
      </c>
      <c r="G207" t="n">
        <v>0</v>
      </c>
      <c r="H207" t="inlineStr">
        <is>
          <t>IP Consult to Social Work</t>
        </is>
      </c>
      <c r="J207" t="inlineStr">
        <is>
          <t>Patient Identification</t>
        </is>
      </c>
      <c r="M207" t="n">
        <v>0</v>
      </c>
    </row>
    <row r="208">
      <c r="A208" t="inlineStr">
        <is>
          <t>CARD Telemetry Ward Admission or Transfer</t>
        </is>
      </c>
      <c r="C208" t="inlineStr">
        <is>
          <t>Consults/Referrals</t>
        </is>
      </c>
      <c r="E208" t="inlineStr">
        <is>
          <t>Order</t>
        </is>
      </c>
      <c r="F208" t="n">
        <v>0</v>
      </c>
      <c r="G208" t="n">
        <v>0</v>
      </c>
      <c r="H208" t="inlineStr">
        <is>
          <t>IP Consult to Social Work</t>
        </is>
      </c>
      <c r="J208" t="inlineStr">
        <is>
          <t>Advance Care Planning</t>
        </is>
      </c>
      <c r="M208" t="n">
        <v>0</v>
      </c>
    </row>
    <row r="209">
      <c r="A209" t="inlineStr">
        <is>
          <t>CARD Telemetry Ward Admission or Transfer</t>
        </is>
      </c>
      <c r="C209" t="inlineStr">
        <is>
          <t>Consults/Referrals</t>
        </is>
      </c>
      <c r="E209" t="inlineStr">
        <is>
          <t>Order</t>
        </is>
      </c>
      <c r="F209" t="n">
        <v>0</v>
      </c>
      <c r="G209" t="n">
        <v>0</v>
      </c>
      <c r="H209" t="inlineStr">
        <is>
          <t>IP Consult to Social Work</t>
        </is>
      </c>
      <c r="J209" t="inlineStr">
        <is>
          <t>Other (please specify)</t>
        </is>
      </c>
      <c r="M209" t="n">
        <v>0</v>
      </c>
    </row>
    <row r="210">
      <c r="A210" t="inlineStr">
        <is>
          <t>CARD Telemetry Ward Admission or Transfer</t>
        </is>
      </c>
      <c r="C210" t="inlineStr">
        <is>
          <t>Consults/Referrals</t>
        </is>
      </c>
      <c r="E210" t="inlineStr">
        <is>
          <t>Order</t>
        </is>
      </c>
      <c r="F210" t="n">
        <v>0</v>
      </c>
      <c r="G210" t="n">
        <v>0</v>
      </c>
      <c r="H210" t="inlineStr">
        <is>
          <t>IP Consult to Pharmacy</t>
        </is>
      </c>
      <c r="J210" t="inlineStr">
        <is>
          <t>Reason for Consult: Any Drug Interaction - Drug per Details</t>
        </is>
      </c>
      <c r="L210" t="inlineStr">
        <is>
          <t>X</t>
        </is>
      </c>
      <c r="M210" t="n">
        <v>0</v>
      </c>
      <c r="P210" t="inlineStr">
        <is>
          <t>X</t>
        </is>
      </c>
    </row>
    <row r="211">
      <c r="A211" t="inlineStr">
        <is>
          <t>CARD Telemetry Ward Admission or Transfer</t>
        </is>
      </c>
      <c r="C211" t="inlineStr">
        <is>
          <t>Consults/Referrals</t>
        </is>
      </c>
      <c r="E211" t="inlineStr">
        <is>
          <t>Order</t>
        </is>
      </c>
      <c r="F211" t="n">
        <v>0</v>
      </c>
      <c r="G211" t="n">
        <v>0</v>
      </c>
      <c r="H211" t="inlineStr">
        <is>
          <t>IP Consult to Pharmacy</t>
        </is>
      </c>
      <c r="J211" t="inlineStr">
        <is>
          <t>Reason for Consult: Assume Dosing of Drug per Details</t>
        </is>
      </c>
      <c r="M211" t="n">
        <v>0</v>
      </c>
    </row>
    <row r="212">
      <c r="A212" t="inlineStr">
        <is>
          <t>CARD Telemetry Ward Admission or Transfer</t>
        </is>
      </c>
      <c r="C212" t="inlineStr">
        <is>
          <t>Consults/Referrals</t>
        </is>
      </c>
      <c r="E212" t="inlineStr">
        <is>
          <t>Order</t>
        </is>
      </c>
      <c r="F212" t="n">
        <v>0</v>
      </c>
      <c r="G212" t="n">
        <v>0</v>
      </c>
      <c r="H212" t="inlineStr">
        <is>
          <t>IP Consult to Pharmacy</t>
        </is>
      </c>
      <c r="J212" t="inlineStr">
        <is>
          <t>Reason for Consult: Assume Responsibility for TPN Ordering</t>
        </is>
      </c>
      <c r="M212" t="n">
        <v>0</v>
      </c>
    </row>
    <row r="213">
      <c r="A213" t="inlineStr">
        <is>
          <t>CARD Telemetry Ward Admission or Transfer</t>
        </is>
      </c>
      <c r="C213" t="inlineStr">
        <is>
          <t>Consults/Referrals</t>
        </is>
      </c>
      <c r="E213" t="inlineStr">
        <is>
          <t>Order</t>
        </is>
      </c>
      <c r="F213" t="n">
        <v>0</v>
      </c>
      <c r="G213" t="n">
        <v>0</v>
      </c>
      <c r="H213" t="inlineStr">
        <is>
          <t>IP Consult to Pharmacy</t>
        </is>
      </c>
      <c r="J213" t="inlineStr">
        <is>
          <t>Reason for Consult: Change Medication Route/Form per Details</t>
        </is>
      </c>
      <c r="M213" t="n">
        <v>0</v>
      </c>
    </row>
    <row r="214">
      <c r="A214" t="inlineStr">
        <is>
          <t>CARD Telemetry Ward Admission or Transfer</t>
        </is>
      </c>
      <c r="C214" t="inlineStr">
        <is>
          <t>Consults/Referrals</t>
        </is>
      </c>
      <c r="E214" t="inlineStr">
        <is>
          <t>Order</t>
        </is>
      </c>
      <c r="F214" t="n">
        <v>0</v>
      </c>
      <c r="G214" t="n">
        <v>0</v>
      </c>
      <c r="H214" t="inlineStr">
        <is>
          <t>IP Consult to Pharmacy</t>
        </is>
      </c>
      <c r="J214" t="inlineStr">
        <is>
          <t>Reason for Consult: Coordinate Use of Patient’s Own Med</t>
        </is>
      </c>
      <c r="M214" t="n">
        <v>0</v>
      </c>
    </row>
    <row r="215">
      <c r="A215" t="inlineStr">
        <is>
          <t>CARD Telemetry Ward Admission or Transfer</t>
        </is>
      </c>
      <c r="C215" t="inlineStr">
        <is>
          <t>Consults/Referrals</t>
        </is>
      </c>
      <c r="E215" t="inlineStr">
        <is>
          <t>Order</t>
        </is>
      </c>
      <c r="F215" t="n">
        <v>0</v>
      </c>
      <c r="G215" t="n">
        <v>0</v>
      </c>
      <c r="H215" t="inlineStr">
        <is>
          <t>IP Consult to Pharmacy</t>
        </is>
      </c>
      <c r="J215" t="inlineStr">
        <is>
          <t>Reason for Consult: Determine Allergy History</t>
        </is>
      </c>
      <c r="M215" t="n">
        <v>0</v>
      </c>
    </row>
    <row r="216">
      <c r="A216" t="inlineStr">
        <is>
          <t>CARD Telemetry Ward Admission or Transfer</t>
        </is>
      </c>
      <c r="C216" t="inlineStr">
        <is>
          <t>Consults/Referrals</t>
        </is>
      </c>
      <c r="E216" t="inlineStr">
        <is>
          <t>Order</t>
        </is>
      </c>
      <c r="F216" t="n">
        <v>0</v>
      </c>
      <c r="G216" t="n">
        <v>0</v>
      </c>
      <c r="H216" t="inlineStr">
        <is>
          <t>IP Consult to Pharmacy</t>
        </is>
      </c>
      <c r="J216" t="inlineStr">
        <is>
          <t>Reason for Consult: Drug-Induced Condition? per Details</t>
        </is>
      </c>
      <c r="M216" t="n">
        <v>0</v>
      </c>
    </row>
    <row r="217">
      <c r="A217" t="inlineStr">
        <is>
          <t>CARD Telemetry Ward Admission or Transfer</t>
        </is>
      </c>
      <c r="C217" t="inlineStr">
        <is>
          <t>Consults/Referrals</t>
        </is>
      </c>
      <c r="E217" t="inlineStr">
        <is>
          <t>Order</t>
        </is>
      </c>
      <c r="F217" t="n">
        <v>0</v>
      </c>
      <c r="G217" t="n">
        <v>0</v>
      </c>
      <c r="H217" t="inlineStr">
        <is>
          <t>IP Consult to Pharmacy</t>
        </is>
      </c>
      <c r="J217" t="inlineStr">
        <is>
          <t>Reason for Consult: Med Teaching of Drug per Details</t>
        </is>
      </c>
      <c r="M217" t="n">
        <v>0</v>
      </c>
    </row>
    <row r="218">
      <c r="A218" t="inlineStr">
        <is>
          <t>CARD Telemetry Ward Admission or Transfer</t>
        </is>
      </c>
      <c r="C218" t="inlineStr">
        <is>
          <t>Consults/Referrals</t>
        </is>
      </c>
      <c r="E218" t="inlineStr">
        <is>
          <t>Order</t>
        </is>
      </c>
      <c r="F218" t="n">
        <v>0</v>
      </c>
      <c r="G218" t="n">
        <v>0</v>
      </c>
      <c r="H218" t="inlineStr">
        <is>
          <t>IP Consult to Pharmacy</t>
        </is>
      </c>
      <c r="J218" t="inlineStr">
        <is>
          <t>Reason for Consult: Medication Reconciliation on Admission</t>
        </is>
      </c>
      <c r="M218" t="n">
        <v>0</v>
      </c>
    </row>
    <row r="219">
      <c r="A219" t="inlineStr">
        <is>
          <t>CARD Telemetry Ward Admission or Transfer</t>
        </is>
      </c>
      <c r="C219" t="inlineStr">
        <is>
          <t>Consults/Referrals</t>
        </is>
      </c>
      <c r="E219" t="inlineStr">
        <is>
          <t>Order</t>
        </is>
      </c>
      <c r="F219" t="n">
        <v>0</v>
      </c>
      <c r="G219" t="n">
        <v>0</v>
      </c>
      <c r="H219" t="inlineStr">
        <is>
          <t>IP Consult to Pharmacy</t>
        </is>
      </c>
      <c r="J219" t="inlineStr">
        <is>
          <t>Reason for Consult: Medication Reconciliation on Discharge</t>
        </is>
      </c>
      <c r="M219" t="n">
        <v>0</v>
      </c>
    </row>
    <row r="220">
      <c r="A220" t="inlineStr">
        <is>
          <t>CARD Telemetry Ward Admission or Transfer</t>
        </is>
      </c>
      <c r="C220" t="inlineStr">
        <is>
          <t>Consults/Referrals</t>
        </is>
      </c>
      <c r="E220" t="inlineStr">
        <is>
          <t>Order</t>
        </is>
      </c>
      <c r="F220" t="n">
        <v>0</v>
      </c>
      <c r="G220" t="n">
        <v>0</v>
      </c>
      <c r="H220" t="inlineStr">
        <is>
          <t>IP Consult to Pharmacy</t>
        </is>
      </c>
      <c r="J220" t="inlineStr">
        <is>
          <t>Reason for Consult: Medication Reconciliation on Transfer</t>
        </is>
      </c>
      <c r="M220" t="n">
        <v>0</v>
      </c>
    </row>
    <row r="221">
      <c r="A221" t="inlineStr">
        <is>
          <t>CARD Telemetry Ward Admission or Transfer</t>
        </is>
      </c>
      <c r="C221" t="inlineStr">
        <is>
          <t>Consults/Referrals</t>
        </is>
      </c>
      <c r="E221" t="inlineStr">
        <is>
          <t>Order</t>
        </is>
      </c>
      <c r="F221" t="n">
        <v>0</v>
      </c>
      <c r="G221" t="n">
        <v>0</v>
      </c>
      <c r="H221" t="inlineStr">
        <is>
          <t>IP Consult to Pharmacy</t>
        </is>
      </c>
      <c r="J221" t="inlineStr">
        <is>
          <t>Reason for Consult: Obtain Non-Formulary Med per Details</t>
        </is>
      </c>
      <c r="M221" t="n">
        <v>0</v>
      </c>
    </row>
    <row r="222">
      <c r="A222" t="inlineStr">
        <is>
          <t>CARD Telemetry Ward Admission or Transfer</t>
        </is>
      </c>
      <c r="C222" t="inlineStr">
        <is>
          <t>Consults/Referrals</t>
        </is>
      </c>
      <c r="E222" t="inlineStr">
        <is>
          <t>Order</t>
        </is>
      </c>
      <c r="F222" t="n">
        <v>0</v>
      </c>
      <c r="G222" t="n">
        <v>0</v>
      </c>
      <c r="H222" t="inlineStr">
        <is>
          <t>IP Consult to Pharmacy</t>
        </is>
      </c>
      <c r="J222" t="inlineStr">
        <is>
          <t>Reason for Consult: Order Pertinent Lab Test per Details</t>
        </is>
      </c>
      <c r="M222" t="n">
        <v>0</v>
      </c>
    </row>
    <row r="223">
      <c r="A223" t="inlineStr">
        <is>
          <t>CARD Telemetry Ward Admission or Transfer</t>
        </is>
      </c>
      <c r="C223" t="inlineStr">
        <is>
          <t>Consults/Referrals</t>
        </is>
      </c>
      <c r="E223" t="inlineStr">
        <is>
          <t>Order</t>
        </is>
      </c>
      <c r="F223" t="n">
        <v>0</v>
      </c>
      <c r="G223" t="n">
        <v>0</v>
      </c>
      <c r="H223" t="inlineStr">
        <is>
          <t>IP Consult to Pharmacy</t>
        </is>
      </c>
      <c r="J223" t="inlineStr">
        <is>
          <t>Reason for Consult: Other – per Details</t>
        </is>
      </c>
      <c r="M223" t="n">
        <v>0</v>
      </c>
    </row>
    <row r="224">
      <c r="A224" t="inlineStr">
        <is>
          <t>CARD Telemetry Ward Admission or Transfer</t>
        </is>
      </c>
      <c r="C224" t="inlineStr">
        <is>
          <t>Consults/Referrals</t>
        </is>
      </c>
      <c r="E224" t="inlineStr">
        <is>
          <t>Order</t>
        </is>
      </c>
      <c r="F224" t="n">
        <v>0</v>
      </c>
      <c r="G224" t="n">
        <v>0</v>
      </c>
      <c r="H224" t="inlineStr">
        <is>
          <t>IP Consult to Pharmacy</t>
        </is>
      </c>
      <c r="J224" t="inlineStr">
        <is>
          <t>Reason for Consult: Renal Dosing of any Applicable Drug</t>
        </is>
      </c>
      <c r="M224" t="n">
        <v>0</v>
      </c>
    </row>
    <row r="225">
      <c r="A225" t="inlineStr">
        <is>
          <t>CARD Telemetry Ward Admission or Transfer</t>
        </is>
      </c>
      <c r="C225" t="inlineStr">
        <is>
          <t>Consults/Referrals</t>
        </is>
      </c>
      <c r="E225" t="inlineStr">
        <is>
          <t>Order</t>
        </is>
      </c>
      <c r="F225" t="n">
        <v>0</v>
      </c>
      <c r="G225" t="n">
        <v>0</v>
      </c>
      <c r="H225" t="inlineStr">
        <is>
          <t>IP Consult to Pharmacy</t>
        </is>
      </c>
      <c r="J225" t="inlineStr">
        <is>
          <t>Reason for Consult: Start Best Drug Treatment per Details</t>
        </is>
      </c>
      <c r="M225" t="n">
        <v>0</v>
      </c>
    </row>
    <row r="226">
      <c r="A226" t="inlineStr">
        <is>
          <t>CARD Telemetry Ward Admission or Transfer</t>
        </is>
      </c>
      <c r="C226" t="inlineStr">
        <is>
          <t>Non Categorized</t>
        </is>
      </c>
      <c r="E226" t="inlineStr">
        <is>
          <t>Note</t>
        </is>
      </c>
      <c r="F226" t="n">
        <v>0</v>
      </c>
      <c r="G226" t="n">
        <v>0</v>
      </c>
      <c r="H226" t="inlineStr">
        <is>
          <t>If applicable, complete a disease specific module</t>
        </is>
      </c>
      <c r="M226" t="n">
        <v>0</v>
      </c>
    </row>
    <row r="227">
      <c r="A227" t="inlineStr">
        <is>
          <t>CARD Telemetry Ward Admission or Transfer</t>
        </is>
      </c>
      <c r="C227" t="inlineStr">
        <is>
          <t>Non Categorized</t>
        </is>
      </c>
      <c r="E227" t="inlineStr">
        <is>
          <t>Sub Phase</t>
        </is>
      </c>
      <c r="F227" t="n">
        <v>0</v>
      </c>
      <c r="G227" t="n">
        <v>0</v>
      </c>
      <c r="H227" t="inlineStr">
        <is>
          <t>CARD NSTEMI and Unstable Angina (Module)</t>
        </is>
      </c>
      <c r="M227" t="n">
        <v>0</v>
      </c>
    </row>
    <row r="228">
      <c r="A228" t="inlineStr">
        <is>
          <t>CARD Telemetry Ward Admission or Transfer</t>
        </is>
      </c>
      <c r="C228" t="inlineStr">
        <is>
          <t>Non Categorized</t>
        </is>
      </c>
      <c r="E228" t="inlineStr">
        <is>
          <t>Sub Phase</t>
        </is>
      </c>
      <c r="F228" t="n">
        <v>0</v>
      </c>
      <c r="G228" t="n">
        <v>0</v>
      </c>
      <c r="H228" t="inlineStr">
        <is>
          <t>CARD STEMI Orders - Fibrinolytic Therapy (Module)</t>
        </is>
      </c>
      <c r="M228" t="n">
        <v>0</v>
      </c>
    </row>
    <row r="229">
      <c r="A229" t="inlineStr">
        <is>
          <t>CARD Telemetry Ward Admission or Transfer</t>
        </is>
      </c>
      <c r="C229" t="inlineStr">
        <is>
          <t>Non Categorized</t>
        </is>
      </c>
      <c r="E229" t="inlineStr">
        <is>
          <t>Sub Phase</t>
        </is>
      </c>
      <c r="F229" t="n">
        <v>0</v>
      </c>
      <c r="G229" t="n">
        <v>0</v>
      </c>
      <c r="H229" t="inlineStr">
        <is>
          <t>CARD STEMI Orders - Medical Management (Module)</t>
        </is>
      </c>
      <c r="M229" t="n">
        <v>0</v>
      </c>
    </row>
    <row r="230">
      <c r="A230" t="inlineStr">
        <is>
          <t>CARD Telemetry Ward Admission or Transfer</t>
        </is>
      </c>
      <c r="C230" t="inlineStr">
        <is>
          <t>Non Categorized</t>
        </is>
      </c>
      <c r="E230" t="inlineStr">
        <is>
          <t>Sub Phase</t>
        </is>
      </c>
      <c r="F230" t="n">
        <v>0</v>
      </c>
      <c r="G230" t="n">
        <v>0</v>
      </c>
      <c r="H230" t="inlineStr">
        <is>
          <t>CARD STEMI Orders - Primary Percutaneous Coronary Intervention (PCI) (Module)</t>
        </is>
      </c>
      <c r="M230" t="n">
        <v>0</v>
      </c>
    </row>
    <row r="231">
      <c r="A231" t="inlineStr">
        <is>
          <t>CARD Telemetry Ward Admission or Transfer</t>
        </is>
      </c>
      <c r="C231" t="inlineStr">
        <is>
          <t>Non Categorized</t>
        </is>
      </c>
      <c r="E231" t="inlineStr">
        <is>
          <t>Sub Phase</t>
        </is>
      </c>
      <c r="F231" t="n">
        <v>0</v>
      </c>
      <c r="G231" t="n">
        <v>0</v>
      </c>
      <c r="H231" t="inlineStr">
        <is>
          <t>CARD Heart Failure Management (Module)</t>
        </is>
      </c>
      <c r="M231" t="n">
        <v>0</v>
      </c>
    </row>
    <row r="232">
      <c r="A232" t="inlineStr">
        <is>
          <t>CARD Telemetry Ward Admission or Transfer</t>
        </is>
      </c>
      <c r="C232" t="inlineStr">
        <is>
          <t>Non Categorized</t>
        </is>
      </c>
      <c r="E232" t="inlineStr">
        <is>
          <t>Sub Phase</t>
        </is>
      </c>
      <c r="F232" t="n">
        <v>0</v>
      </c>
      <c r="G232" t="n">
        <v>0</v>
      </c>
      <c r="H232" t="inlineStr">
        <is>
          <t>CARD Beta Blockers (Module)</t>
        </is>
      </c>
      <c r="M232" t="n">
        <v>0</v>
      </c>
    </row>
    <row r="233">
      <c r="A233" t="inlineStr">
        <is>
          <t>CARD Telemetry Ward Admission or Transfer</t>
        </is>
      </c>
      <c r="C233" t="inlineStr">
        <is>
          <t>Non Categorized</t>
        </is>
      </c>
      <c r="E233" t="inlineStr">
        <is>
          <t>Sub Phase</t>
        </is>
      </c>
      <c r="F233" t="n">
        <v>0</v>
      </c>
      <c r="G233" t="n">
        <v>0</v>
      </c>
      <c r="H233" t="inlineStr">
        <is>
          <t>CARD Angiotensin Converting Enzyme Inhibitors (ACE Inhibitors) (Module)</t>
        </is>
      </c>
      <c r="M233" t="n">
        <v>0</v>
      </c>
    </row>
    <row r="234">
      <c r="A234" t="inlineStr">
        <is>
          <t>CARD Telemetry Ward Admission or Transfer</t>
        </is>
      </c>
      <c r="C234" t="inlineStr">
        <is>
          <t>Non Categorized</t>
        </is>
      </c>
      <c r="E234" t="inlineStr">
        <is>
          <t>Sub Phase</t>
        </is>
      </c>
      <c r="F234" t="n">
        <v>0</v>
      </c>
      <c r="G234" t="n">
        <v>0</v>
      </c>
      <c r="H234" t="inlineStr">
        <is>
          <t>CARD Angiotensin Receptor Blockers (ARB) (Module)</t>
        </is>
      </c>
      <c r="M234" t="n">
        <v>0</v>
      </c>
    </row>
    <row r="235">
      <c r="A235" t="inlineStr">
        <is>
          <t>CARD Telemetry Ward Admission or Transfer</t>
        </is>
      </c>
      <c r="C235" t="inlineStr">
        <is>
          <t>Non Categorized</t>
        </is>
      </c>
      <c r="E235" t="inlineStr">
        <is>
          <t>Sub Phase</t>
        </is>
      </c>
      <c r="F235" t="n">
        <v>0</v>
      </c>
      <c r="G235" t="n">
        <v>0</v>
      </c>
      <c r="H235" t="inlineStr">
        <is>
          <t>CARD GP llb / llla Inhibitor (eptifibatide) (Module)</t>
        </is>
      </c>
      <c r="M235" t="n">
        <v>0</v>
      </c>
    </row>
    <row r="237">
      <c r="A237" t="inlineStr">
        <is>
          <t>PHASE</t>
        </is>
      </c>
      <c r="B237" t="inlineStr">
        <is>
          <t>CARD Telemetry Ward Admission or Transfer</t>
        </is>
      </c>
    </row>
    <row r="238">
      <c r="A238" t="inlineStr">
        <is>
          <t>GROUP</t>
        </is>
      </c>
      <c r="B238" t="inlineStr">
        <is>
          <t>Diet</t>
        </is>
      </c>
    </row>
    <row r="239">
      <c r="A239" t="inlineStr">
        <is>
          <t>ANCHOR</t>
        </is>
      </c>
    </row>
    <row r="240">
      <c r="A240" t="inlineStr">
        <is>
          <t>RULE_TYPE</t>
        </is>
      </c>
      <c r="B240" t="inlineStr">
        <is>
          <t>No More Than</t>
        </is>
      </c>
    </row>
    <row r="241">
      <c r="A241" t="inlineStr">
        <is>
          <t>RULE_QUANTITY</t>
        </is>
      </c>
      <c r="B241" t="n">
        <v>1</v>
      </c>
    </row>
    <row r="242">
      <c r="A242" t="inlineStr">
        <is>
          <t>OVERRIDE_REASON</t>
        </is>
      </c>
      <c r="B242" t="inlineStr">
        <is>
          <t>Tooltip Only</t>
        </is>
      </c>
    </row>
    <row r="243">
      <c r="A243" t="inlineStr">
        <is>
          <t>COMPONENT</t>
        </is>
      </c>
      <c r="B243" t="inlineStr">
        <is>
          <t>NPO</t>
        </is>
      </c>
    </row>
    <row r="244">
      <c r="A244" t="inlineStr">
        <is>
          <t>COMPONENT</t>
        </is>
      </c>
      <c r="B244" t="inlineStr">
        <is>
          <t>Pulse Oximetry</t>
        </is>
      </c>
    </row>
    <row r="245">
      <c r="A245" t="inlineStr">
        <is>
          <t>COMPONENT</t>
        </is>
      </c>
      <c r="B245" t="inlineStr">
        <is>
          <t>Activity as Tolerated</t>
        </is>
      </c>
    </row>
    <row r="246">
      <c r="A246" t="inlineStr">
        <is>
          <t>COMPONENT</t>
        </is>
      </c>
      <c r="B246" t="inlineStr">
        <is>
          <t>Pulse Oximetry Continuous</t>
        </is>
      </c>
    </row>
    <row r="247">
      <c r="A247" t="inlineStr">
        <is>
          <t>COMPONENT</t>
        </is>
      </c>
      <c r="B247" t="inlineStr">
        <is>
          <t>Bedrest</t>
        </is>
      </c>
    </row>
    <row r="248">
      <c r="A248" t="inlineStr">
        <is>
          <t>COMPONENT</t>
        </is>
      </c>
      <c r="B248" t="inlineStr">
        <is>
          <t>Bedrest with Bedside Commode</t>
        </is>
      </c>
    </row>
    <row r="249">
      <c r="A249" t="inlineStr">
        <is>
          <t>COMPONENT</t>
        </is>
      </c>
      <c r="B249" t="inlineStr">
        <is>
          <t>Bedrest with Bathroom Privileges</t>
        </is>
      </c>
    </row>
    <row r="250">
      <c r="A250" t="inlineStr">
        <is>
          <t>COMPONENT</t>
        </is>
      </c>
      <c r="B250" t="inlineStr">
        <is>
          <t>Diabetic Diet</t>
        </is>
      </c>
    </row>
    <row r="251">
      <c r="A251" t="inlineStr">
        <is>
          <t>COMPONENT</t>
        </is>
      </c>
      <c r="B251" t="inlineStr">
        <is>
          <t>Healthy Heart Diet</t>
        </is>
      </c>
    </row>
  </sheetData>
  <pageMargins left="0.7" right="0.7" top="0.75" bottom="0.75" header="0.3" footer="0.3"/>
</worksheet>
</file>

<file path=xl/worksheets/sheet10.xml><?xml version="1.0" encoding="utf-8"?>
<worksheet xmlns="http://schemas.openxmlformats.org/spreadsheetml/2006/main">
  <sheetPr codeName="Sheet12">
    <outlinePr summaryBelow="1" summaryRight="1"/>
    <pageSetUpPr/>
  </sheetPr>
  <dimension ref="A1:AS500"/>
  <sheetViews>
    <sheetView workbookViewId="0">
      <selection activeCell="C33" sqref="C33"/>
    </sheetView>
  </sheetViews>
  <sheetFormatPr baseColWidth="10" defaultColWidth="8.83203125" defaultRowHeight="15"/>
  <cols>
    <col width="31.6640625" customWidth="1" min="1" max="1"/>
    <col width="24.6640625" customWidth="1" min="2" max="2"/>
    <col width="24.33203125" bestFit="1" customWidth="1" min="3" max="3"/>
    <col width="16.33203125" bestFit="1" customWidth="1" min="5" max="5"/>
    <col width="25.33203125" customWidth="1" min="8" max="8"/>
    <col width="34.33203125" customWidth="1" min="10" max="10"/>
    <col width="10.33203125" bestFit="1" customWidth="1" min="34" max="34"/>
    <col width="9.33203125" customWidth="1" min="35" max="36"/>
    <col width="10.33203125" bestFit="1" customWidth="1" min="37" max="37"/>
    <col width="10.6640625" bestFit="1" customWidth="1" min="42" max="42"/>
    <col width="10.6640625" customWidth="1" min="43" max="43"/>
  </cols>
  <sheetData>
    <row r="1" ht="22" customHeight="1" thickBot="1">
      <c r="A1" s="8" t="inlineStr">
        <is>
          <t>PowerPlan Components</t>
        </is>
      </c>
      <c r="B1" s="8" t="n"/>
      <c r="C1" s="8" t="n"/>
      <c r="D1" s="8" t="n"/>
      <c r="E1" s="8" t="n"/>
      <c r="F1" s="8" t="n"/>
      <c r="G1" s="8" t="n"/>
      <c r="H1" s="8" t="n"/>
      <c r="I1" s="10" t="n"/>
      <c r="J1" s="8" t="n"/>
      <c r="K1" s="8" t="n"/>
      <c r="L1" s="8" t="n"/>
      <c r="M1" s="8" t="n"/>
      <c r="N1" s="8" t="n"/>
      <c r="O1" s="8" t="n"/>
      <c r="P1" s="8" t="n"/>
      <c r="Q1" s="8" t="n"/>
      <c r="R1" s="8" t="n"/>
      <c r="S1" s="8" t="n"/>
      <c r="T1" s="8" t="n"/>
      <c r="U1" s="8" t="n"/>
      <c r="V1" s="8" t="n"/>
      <c r="W1" s="8" t="n"/>
      <c r="X1" s="8" t="n"/>
      <c r="Y1" s="8" t="n"/>
      <c r="Z1" s="8" t="n"/>
      <c r="AA1" s="8" t="n"/>
      <c r="AB1" s="8" t="n"/>
      <c r="AC1" s="8" t="n"/>
      <c r="AD1" s="8" t="n"/>
      <c r="AE1" s="8" t="n"/>
      <c r="AO1" t="inlineStr">
        <is>
          <t>Phase</t>
        </is>
      </c>
      <c r="AP1" t="inlineStr">
        <is>
          <t>Clin_Cat</t>
        </is>
      </c>
      <c r="AQ1" t="inlineStr">
        <is>
          <t>Clin_Sub</t>
        </is>
      </c>
      <c r="AR1" t="inlineStr">
        <is>
          <t>Component</t>
        </is>
      </c>
      <c r="AS1" t="inlineStr">
        <is>
          <t>Order_Sent</t>
        </is>
      </c>
    </row>
    <row r="2">
      <c r="A2" s="9" t="inlineStr">
        <is>
          <t>Plan Name</t>
        </is>
      </c>
      <c r="B2" s="9" t="inlineStr">
        <is>
          <t>Phase</t>
        </is>
      </c>
      <c r="C2" s="9" t="inlineStr">
        <is>
          <t>Clinical Category</t>
        </is>
      </c>
      <c r="D2" s="9" t="inlineStr">
        <is>
          <t>Sub Category</t>
        </is>
      </c>
      <c r="E2" s="9" t="inlineStr">
        <is>
          <t>Component Type</t>
        </is>
      </c>
      <c r="F2" s="9" t="inlineStr">
        <is>
          <t>Required - Cannot De-select</t>
        </is>
      </c>
      <c r="G2" s="9" t="inlineStr">
        <is>
          <t>Prechecked - Can De-select</t>
        </is>
      </c>
      <c r="H2" s="9" t="inlineStr">
        <is>
          <t>Component</t>
        </is>
      </c>
      <c r="I2" s="9" t="inlineStr">
        <is>
          <t>IV Ingredient</t>
        </is>
      </c>
      <c r="J2" s="9" t="inlineStr">
        <is>
          <t>Order Sentence</t>
        </is>
      </c>
      <c r="K2" s="9" t="inlineStr">
        <is>
          <t>Order Comments</t>
        </is>
      </c>
      <c r="L2" s="9" t="inlineStr">
        <is>
          <t>First Sentence to Default</t>
        </is>
      </c>
      <c r="M2" s="9" t="inlineStr">
        <is>
          <t>Offset</t>
        </is>
      </c>
      <c r="N2" s="9" t="inlineStr">
        <is>
          <t>Offset Unit</t>
        </is>
      </c>
      <c r="O2" s="9" t="inlineStr">
        <is>
          <t>EVIDENCE</t>
        </is>
      </c>
      <c r="P2" s="9" t="inlineStr">
        <is>
          <t>DOSE</t>
        </is>
      </c>
      <c r="Q2" s="9" t="inlineStr">
        <is>
          <t>DOSE_UNITE</t>
        </is>
      </c>
      <c r="R2" s="9" t="inlineStr">
        <is>
          <t>VOLUME_DOSE</t>
        </is>
      </c>
      <c r="S2" s="9" t="inlineStr">
        <is>
          <t>VOLUME_DOSE_UNIT</t>
        </is>
      </c>
      <c r="T2" s="9" t="inlineStr">
        <is>
          <t>RATE</t>
        </is>
      </c>
      <c r="U2" s="9" t="inlineStr">
        <is>
          <t>RATE_UNIT</t>
        </is>
      </c>
      <c r="V2" s="9" t="inlineStr">
        <is>
          <t>FREETEXT_RATE</t>
        </is>
      </c>
      <c r="W2" s="9" t="inlineStr">
        <is>
          <t>ROUTE_OF_ADMIN</t>
        </is>
      </c>
      <c r="X2" s="9" t="inlineStr">
        <is>
          <t>FREQUENCY</t>
        </is>
      </c>
      <c r="Y2" s="9" t="inlineStr">
        <is>
          <t>PRN</t>
        </is>
      </c>
      <c r="Z2" s="9" t="inlineStr">
        <is>
          <t>ADMIN_OVER</t>
        </is>
      </c>
      <c r="AA2" s="9" t="inlineStr">
        <is>
          <t>ADMIN_OVER_UNIT</t>
        </is>
      </c>
      <c r="AB2" s="9" t="inlineStr">
        <is>
          <t>DURATION</t>
        </is>
      </c>
      <c r="AC2" s="9" t="inlineStr">
        <is>
          <t>DURATION_UNIT</t>
        </is>
      </c>
      <c r="AD2" s="9" t="inlineStr">
        <is>
          <t>DRUG_FORM</t>
        </is>
      </c>
      <c r="AE2" s="12" t="inlineStr">
        <is>
          <t>Note_Colour</t>
        </is>
      </c>
      <c r="AH2" s="11" t="inlineStr">
        <is>
          <t>Phase_Seq</t>
        </is>
      </c>
      <c r="AI2" s="11" t="inlineStr">
        <is>
          <t>CC_Seq</t>
        </is>
      </c>
      <c r="AJ2" s="11" t="inlineStr">
        <is>
          <t>CS_Seq</t>
        </is>
      </c>
      <c r="AK2" s="11" t="inlineStr">
        <is>
          <t>Comp_Seq</t>
        </is>
      </c>
      <c r="AL2" s="11" t="inlineStr">
        <is>
          <t>OS_Seq</t>
        </is>
      </c>
      <c r="AN2" t="n">
        <v>3</v>
      </c>
    </row>
    <row r="3">
      <c r="A3">
        <f>SP_2a!$A$2</f>
        <v/>
      </c>
      <c r="C3">
        <f>IF(ISNUMBER(MATCH(ROW(),$AP:$AP, 0)), INDIRECT("SP_2a!" &amp; ADDRESS(MATCH(ROW(),$AP:$AP, 0)-1, COLUMN(), 4)), "")</f>
        <v/>
      </c>
      <c r="D3">
        <f>IF(ISNUMBER(MATCH(ROW(),$AQ:$AQ, 0)), INDIRECT("SP_2a!" &amp; ADDRESS(MATCH(ROW(),$AQ:$AQ, 0)-1, COLUMN(), 4)), "")</f>
        <v/>
      </c>
      <c r="E3">
        <f>IF(ISNUMBER(MATCH(ROW(),$AR:$AR, 0)), INDIRECT("SP_2a!" &amp; ADDRESS(MATCH(ROW(),$AR:$AR, 0)-1, COLUMN(), 4)), "")</f>
        <v/>
      </c>
      <c r="F3">
        <f>IF(ISNUMBER(MATCH(ROW(),$AR:$AR, 0)), IF(INDIRECT("SP_2a!" &amp; ADDRESS(MATCH(ROW(),$AR:$AR, 0)-1, COLUMN(), 4))=1, "X", ""), "")</f>
        <v/>
      </c>
      <c r="G3">
        <f>IF(ISNUMBER(MATCH(ROW(),$AR:$AR, 0)), IF(INDIRECT("SP_2a!" &amp; ADDRESS(MATCH(ROW(),$AR:$AR, 0)-1, COLUMN(), 4))=1, "X", ""), "")</f>
        <v/>
      </c>
      <c r="H3">
        <f>IF(ISNUMBER(MATCH(ROW(),$AR:$AR, 0)), INDIRECT("SP_2a!" &amp; ADDRESS(MATCH(ROW(),$AR:$AR, 0)-1, COLUMN(), 4)), "")</f>
        <v/>
      </c>
      <c r="I3">
        <f>IF(ISNUMBER(MATCH(ROW(),$AR:$AR, 0)), IF(INDIRECT("SP_2a!" &amp; ADDRESS(MATCH(ROW(),$AR:$AR, 0)-1, COLUMN(), 4))&lt;&gt;"", INDIRECT("SP_2a!" &amp; ADDRESS(MATCH(ROW(),$AR:$AR, 0)-1, COLUMN(), 4)), ""), "")</f>
        <v/>
      </c>
      <c r="J3">
        <f>IF(ISNUMBER(MATCH(ROW(),$AS:$AS, 0)), IF(INDIRECT("SP_2a!" &amp; ADDRESS(MATCH(ROW(),$AS:$AS, 0)-1, COLUMN(), 4))&lt;&gt;"", INDIRECT("SP_2a!" &amp; ADDRESS(MATCH(ROW(),$AS:$AS, 0)-1, COLUMN(), 4)), ""), "")</f>
        <v/>
      </c>
      <c r="K3">
        <f>IF(ISNUMBER(MATCH(ROW(),$AS:$AS, 0)), IF(INDIRECT("SP_2a!" &amp; ADDRESS(MATCH(ROW(),$AS:$AS, 0)-1, COLUMN(), 4))&lt;&gt;"", INDIRECT("SP_2a!" &amp; ADDRESS(MATCH(ROW(),$AS:$AS, 0)-1, COLUMN(), 4)), ""), "")</f>
        <v/>
      </c>
      <c r="L3">
        <f>IF(ISNUMBER(MATCH(ROW(),$AS:$AS, 0)), IF(INDIRECT("SP_2a!" &amp; ADDRESS(MATCH(ROW(),$AS:$AS, 0)-1, COLUMN(), 4))="X", "X", ""), "")</f>
        <v/>
      </c>
      <c r="M3">
        <f>IF(ISNUMBER(MATCH(ROW(),$AS:$AS, 0)), IF(INDIRECT("SP_2a!" &amp; ADDRESS(MATCH(ROW(),$AS:$AS, 0)-1, COLUMN(), 4))&lt;&gt;0, INDIRECT("SP_2a!" &amp; ADDRESS(MATCH(ROW(),$AS:$AS, 0)-1, COLUMN(), 4)), ""), "")</f>
        <v/>
      </c>
      <c r="N3">
        <f>IF(ISNUMBER(MATCH(ROW(),$AS:$AS, 0)), IF(INDIRECT("SP_2a!" &amp; ADDRESS(MATCH(ROW(),$AS:$AS, 0)-1, COLUMN(), 4))&lt;&gt;"", INDIRECT("SP_2a!" &amp; ADDRESS(MATCH(ROW(),$AS:$AS, 0)-1, COLUMN(), 4)), ""), "")</f>
        <v/>
      </c>
      <c r="O3">
        <f>IF(ISNUMBER(MATCH(ROW(),$AS:$AS, 0)), IF(INDIRECT("SP_2a!" &amp; ADDRESS(MATCH(ROW(),$AS:$AS, 0)-1, COLUMN(), 4))&lt;&gt;"", INDIRECT("SP_2a!" &amp; ADDRESS(MATCH(ROW(),$AS:$AS, 0)-1, COLUMN(), 4)), ""), "")</f>
        <v/>
      </c>
      <c r="P3">
        <f>IF(ISNUMBER(MATCH(ROW(),$AS:$AS, 0)), IF(INDIRECT("SP_2b!" &amp; ADDRESS(MATCH(ROW(),$AS:$AS, 0)-1, COLUMN()-4, 4))&lt;&gt;"", INDIRECT("SP_2b!" &amp; ADDRESS(MATCH(ROW(),$AS:$AS, 0)-1, COLUMN()-4, 4)), ""), "")</f>
        <v/>
      </c>
      <c r="Q3">
        <f>IF(ISNUMBER(MATCH(ROW(),$AS:$AS, 0)), IF(INDIRECT("SP_2b!" &amp; ADDRESS(MATCH(ROW(),$AS:$AS, 0)-1, COLUMN()-4, 4))&lt;&gt;"", INDIRECT("SP_2b!" &amp; ADDRESS(MATCH(ROW(),$AS:$AS, 0)-1, COLUMN()-4, 4)), ""), "")</f>
        <v/>
      </c>
      <c r="R3">
        <f>IF(ISNUMBER(MATCH(ROW(),$AS:$AS, 0)), IF(INDIRECT("SP_2b!" &amp; ADDRESS(MATCH(ROW(),$AS:$AS, 0)-1, COLUMN()-4, 4))&lt;&gt;"", INDIRECT("SP_2b!" &amp; ADDRESS(MATCH(ROW(),$AS:$AS, 0)-1, COLUMN()-4, 4)), ""), "")</f>
        <v/>
      </c>
      <c r="S3">
        <f>IF(ISNUMBER(MATCH(ROW(),$AS:$AS, 0)), IF(INDIRECT("SP_2b!" &amp; ADDRESS(MATCH(ROW(),$AS:$AS, 0)-1, COLUMN()-4, 4))&lt;&gt;"", INDIRECT("SP_2b!" &amp; ADDRESS(MATCH(ROW(),$AS:$AS, 0)-1, COLUMN()-4, 4)), ""), "")</f>
        <v/>
      </c>
      <c r="T3">
        <f>IF(ISNUMBER(MATCH(ROW(),$AS:$AS, 0)), IF(INDIRECT("SP_2b!" &amp; ADDRESS(MATCH(ROW(),$AS:$AS, 0)-1, COLUMN()-4, 4))&lt;&gt;"", INDIRECT("SP_2b!" &amp; ADDRESS(MATCH(ROW(),$AS:$AS, 0)-1, COLUMN()-4, 4)), ""), "")</f>
        <v/>
      </c>
      <c r="U3">
        <f>IF(ISNUMBER(MATCH(ROW(),$AS:$AS, 0)), IF(INDIRECT("SP_2b!" &amp; ADDRESS(MATCH(ROW(),$AS:$AS, 0)-1, COLUMN()-4, 4))&lt;&gt;"", INDIRECT("SP_2b!" &amp; ADDRESS(MATCH(ROW(),$AS:$AS, 0)-1, COLUMN()-4, 4)), ""), "")</f>
        <v/>
      </c>
      <c r="V3">
        <f>IF(ISNUMBER(MATCH(ROW(),$AS:$AS, 0)), IF(INDIRECT("SP_2b!" &amp; ADDRESS(MATCH(ROW(),$AS:$AS, 0)-1, COLUMN()-4, 4))&lt;&gt;"", INDIRECT("SP_2b!" &amp; ADDRESS(MATCH(ROW(),$AS:$AS, 0)-1, COLUMN()-4, 4)), ""), "")</f>
        <v/>
      </c>
      <c r="W3">
        <f>IF(ISNUMBER(MATCH(ROW(),$AS:$AS, 0)), IF(INDIRECT("SP_2b!" &amp; ADDRESS(MATCH(ROW(),$AS:$AS, 0)-1, COLUMN()-4, 4))&lt;&gt;"", INDIRECT("SP_2b!" &amp; ADDRESS(MATCH(ROW(),$AS:$AS, 0)-1, COLUMN()-4, 4)), ""), "")</f>
        <v/>
      </c>
      <c r="X3">
        <f>IF(ISNUMBER(MATCH(ROW(),$AS:$AS, 0)), IF(INDIRECT("SP_2b!" &amp; ADDRESS(MATCH(ROW(),$AS:$AS, 0)-1, COLUMN()-4, 4))&lt;&gt;"", INDIRECT("SP_2b!" &amp; ADDRESS(MATCH(ROW(),$AS:$AS, 0)-1, COLUMN()-4, 4)), ""), "")</f>
        <v/>
      </c>
      <c r="Y3">
        <f>IF(ISNUMBER(MATCH(ROW(),$AS:$AS, 0)), IF(INDIRECT("SP_2b!" &amp; ADDRESS(MATCH(ROW(),$AS:$AS, 0)-1, COLUMN()-4, 4))&lt;&gt;"", INDIRECT("SP_2b!" &amp; ADDRESS(MATCH(ROW(),$AS:$AS, 0)-1, COLUMN()-4, 4)), ""), "")</f>
        <v/>
      </c>
      <c r="Z3">
        <f>IF(ISNUMBER(MATCH(ROW(),$AS:$AS, 0)), IF(INDIRECT("SP_2b!" &amp; ADDRESS(MATCH(ROW(),$AS:$AS, 0)-1, COLUMN()-4, 4))&lt;&gt;"", INDIRECT("SP_2b!" &amp; ADDRESS(MATCH(ROW(),$AS:$AS, 0)-1, COLUMN()-4, 4)), ""), "")</f>
        <v/>
      </c>
      <c r="AA3">
        <f>IF(ISNUMBER(MATCH(ROW(),$AS:$AS, 0)), IF(INDIRECT("SP_2b!" &amp; ADDRESS(MATCH(ROW(),$AS:$AS, 0)-1, COLUMN()-4, 4))&lt;&gt;"", INDIRECT("SP_2b!" &amp; ADDRESS(MATCH(ROW(),$AS:$AS, 0)-1, COLUMN()-4, 4)), ""), "")</f>
        <v/>
      </c>
      <c r="AB3">
        <f>IF(ISNUMBER(MATCH(ROW(),$AS:$AS, 0)), IF(INDIRECT("SP_2b!" &amp; ADDRESS(MATCH(ROW(),$AS:$AS, 0)-1, COLUMN()-4, 4))&lt;&gt;"", INDIRECT("SP_2b!" &amp; ADDRESS(MATCH(ROW(),$AS:$AS, 0)-1, COLUMN()-4, 4)), ""), "")</f>
        <v/>
      </c>
      <c r="AC3">
        <f>IF(ISNUMBER(MATCH(ROW(),$AS:$AS, 0)), IF(INDIRECT("SP_2b!" &amp; ADDRESS(MATCH(ROW(),$AS:$AS, 0)-1, COLUMN()-4, 4))&lt;&gt;"", INDIRECT("SP_2b!" &amp; ADDRESS(MATCH(ROW(),$AS:$AS, 0)-1, COLUMN()-4, 4)), ""), "")</f>
        <v/>
      </c>
      <c r="AD3">
        <f>IF(ISNUMBER(MATCH(ROW(),$AS:$AS, 0)), IF(INDIRECT("SP_2b!" &amp; ADDRESS(MATCH(ROW(),$AS:$AS, 0)-1, COLUMN()-4, 4))&lt;&gt;"", INDIRECT("SP_2b!" &amp; ADDRESS(MATCH(ROW(),$AS:$AS, 0)-1, COLUMN()-4, 4)), ""), "")</f>
        <v/>
      </c>
      <c r="AE3">
        <f>IF(ISNUMBER(MATCH(ROW(),$AS:$AS, 0)), IF(INDIRECT("SP_2a!" &amp; ADDRESS(MATCH(ROW(),$AS:$AS, 0)-1, 16, 4))&lt;&gt;"", INDIRECT("SP_2a!" &amp; ADDRESS(MATCH(ROW(),$AS:$AS, 0)-1, 16, 4)), ""), "")</f>
        <v/>
      </c>
      <c r="AI3">
        <f>IF(SP_2a!Q2&lt;&gt;"", SP_2a!Q2, "")</f>
        <v/>
      </c>
      <c r="AJ3">
        <f>IF($AI3&lt;&gt;"", IF(SP_2a!$D2="", 0, IF(SP_2a!$D2=SP_2a!D1, $AJ2, $AJ2+1)), "")</f>
        <v/>
      </c>
      <c r="AK3">
        <f>IF(SP_2a!R2&lt;&gt;"", SP_2a!R2, "")</f>
        <v/>
      </c>
      <c r="AL3">
        <f>IF(SP_2a!S2&lt;&gt;"", SP_2a!S2, "")</f>
        <v/>
      </c>
      <c r="AP3">
        <f>IF($AI3&lt;&gt;"", IF($AI3=$AI2, 0, MAX($AN$2:$AS2)+1), "")</f>
        <v/>
      </c>
      <c r="AQ3">
        <f>IF($AI3&lt;&gt;"", IF($AJ3=0, 0, IF($AJ3=$AJ2, 0, MAX($AP$2:$AS2, $AP3)+1)), "")</f>
        <v/>
      </c>
      <c r="AR3">
        <f>IF($AI3&lt;&gt;"", IF($AI3=$AI2, IF($AK3=$AK2, 0, MAX($AN$2:$AS2, $AP3:$AQ3)+1), MAX($AP3:$AQ3)+1), "")</f>
        <v/>
      </c>
      <c r="AS3">
        <f>IF($AI3&lt;&gt;"", IF($AI3=$AI2, IF($AK3=$AK2, $AS2+1, AR3), AR3), "")</f>
        <v/>
      </c>
    </row>
    <row r="4">
      <c r="C4">
        <f>IF(ISNUMBER(MATCH(ROW(),$AP:$AP, 0)), INDIRECT("SP_2a!" &amp; ADDRESS(MATCH(ROW(),$AP:$AP, 0)-1, COLUMN(), 4)), "")</f>
        <v/>
      </c>
      <c r="D4">
        <f>IF(ISNUMBER(MATCH(ROW(),$AQ:$AQ, 0)), INDIRECT("SP_2a!" &amp; ADDRESS(MATCH(ROW(),$AQ:$AQ, 0)-1, COLUMN(), 4)), "")</f>
        <v/>
      </c>
      <c r="E4">
        <f>IF(ISNUMBER(MATCH(ROW(),$AR:$AR, 0)), INDIRECT("SP_2a!" &amp; ADDRESS(MATCH(ROW(),$AR:$AR, 0)-1, COLUMN(), 4)), "")</f>
        <v/>
      </c>
      <c r="F4">
        <f>IF(ISNUMBER(MATCH(ROW(),$AR:$AR, 0)), IF(INDIRECT("SP_2a!" &amp; ADDRESS(MATCH(ROW(),$AR:$AR, 0)-1, COLUMN(), 4))=1, "X", ""), "")</f>
        <v/>
      </c>
      <c r="G4">
        <f>IF(ISNUMBER(MATCH(ROW(),$AR:$AR, 0)), IF(INDIRECT("SP_2a!" &amp; ADDRESS(MATCH(ROW(),$AR:$AR, 0)-1, COLUMN(), 4))=1, "X", ""), "")</f>
        <v/>
      </c>
      <c r="H4">
        <f>IF(ISNUMBER(MATCH(ROW(),$AR:$AR, 0)), INDIRECT("SP_2a!" &amp; ADDRESS(MATCH(ROW(),$AR:$AR, 0)-1, COLUMN(), 4)), "")</f>
        <v/>
      </c>
      <c r="I4">
        <f>IF(ISNUMBER(MATCH(ROW(),$AR:$AR, 0)), IF(INDIRECT("SP_2a!" &amp; ADDRESS(MATCH(ROW(),$AR:$AR, 0)-1, COLUMN(), 4))&lt;&gt;"", INDIRECT("SP_2a!" &amp; ADDRESS(MATCH(ROW(),$AR:$AR, 0)-1, COLUMN(), 4)), ""), "")</f>
        <v/>
      </c>
      <c r="J4">
        <f>IF(ISNUMBER(MATCH(ROW(),$AS:$AS, 0)), IF(INDIRECT("SP_2a!" &amp; ADDRESS(MATCH(ROW(),$AS:$AS, 0)-1, COLUMN(), 4))&lt;&gt;"", INDIRECT("SP_2a!" &amp; ADDRESS(MATCH(ROW(),$AS:$AS, 0)-1, COLUMN(), 4)), ""), "")</f>
        <v/>
      </c>
      <c r="K4">
        <f>IF(ISNUMBER(MATCH(ROW(),$AS:$AS, 0)), IF(INDIRECT("SP_2a!" &amp; ADDRESS(MATCH(ROW(),$AS:$AS, 0)-1, COLUMN(), 4))&lt;&gt;"", INDIRECT("SP_2a!" &amp; ADDRESS(MATCH(ROW(),$AS:$AS, 0)-1, COLUMN(), 4)), ""), "")</f>
        <v/>
      </c>
      <c r="L4">
        <f>IF(ISNUMBER(MATCH(ROW(),$AS:$AS, 0)), IF(INDIRECT("SP_2a!" &amp; ADDRESS(MATCH(ROW(),$AS:$AS, 0)-1, COLUMN(), 4))="X", "X", ""), "")</f>
        <v/>
      </c>
      <c r="M4">
        <f>IF(ISNUMBER(MATCH(ROW(),$AS:$AS, 0)), IF(INDIRECT("SP_2a!" &amp; ADDRESS(MATCH(ROW(),$AS:$AS, 0)-1, COLUMN(), 4))&lt;&gt;0, INDIRECT("SP_2a!" &amp; ADDRESS(MATCH(ROW(),$AS:$AS, 0)-1, COLUMN(), 4)), ""), "")</f>
        <v/>
      </c>
      <c r="N4">
        <f>IF(ISNUMBER(MATCH(ROW(),$AS:$AS, 0)), IF(INDIRECT("SP_2a!" &amp; ADDRESS(MATCH(ROW(),$AS:$AS, 0)-1, COLUMN(), 4))&lt;&gt;"", INDIRECT("SP_2a!" &amp; ADDRESS(MATCH(ROW(),$AS:$AS, 0)-1, COLUMN(), 4)), ""), "")</f>
        <v/>
      </c>
      <c r="O4">
        <f>IF(ISNUMBER(MATCH(ROW(),$AS:$AS, 0)), IF(INDIRECT("SP_2a!" &amp; ADDRESS(MATCH(ROW(),$AS:$AS, 0)-1, COLUMN(), 4))&lt;&gt;"", INDIRECT("SP_2a!" &amp; ADDRESS(MATCH(ROW(),$AS:$AS, 0)-1, COLUMN(), 4)), ""), "")</f>
        <v/>
      </c>
      <c r="P4">
        <f>IF(ISNUMBER(MATCH(ROW(),$AS:$AS, 0)), IF(INDIRECT("SP_2b!" &amp; ADDRESS(MATCH(ROW(),$AS:$AS, 0)-1, COLUMN()-4, 4))&lt;&gt;"", INDIRECT("SP_2b!" &amp; ADDRESS(MATCH(ROW(),$AS:$AS, 0)-1, COLUMN()-4, 4)), ""), "")</f>
        <v/>
      </c>
      <c r="Q4">
        <f>IF(ISNUMBER(MATCH(ROW(),$AS:$AS, 0)), IF(INDIRECT("SP_2b!" &amp; ADDRESS(MATCH(ROW(),$AS:$AS, 0)-1, COLUMN()-4, 4))&lt;&gt;"", INDIRECT("SP_2b!" &amp; ADDRESS(MATCH(ROW(),$AS:$AS, 0)-1, COLUMN()-4, 4)), ""), "")</f>
        <v/>
      </c>
      <c r="R4">
        <f>IF(ISNUMBER(MATCH(ROW(),$AS:$AS, 0)), IF(INDIRECT("SP_2b!" &amp; ADDRESS(MATCH(ROW(),$AS:$AS, 0)-1, COLUMN()-4, 4))&lt;&gt;"", INDIRECT("SP_2b!" &amp; ADDRESS(MATCH(ROW(),$AS:$AS, 0)-1, COLUMN()-4, 4)), ""), "")</f>
        <v/>
      </c>
      <c r="S4">
        <f>IF(ISNUMBER(MATCH(ROW(),$AS:$AS, 0)), IF(INDIRECT("SP_2b!" &amp; ADDRESS(MATCH(ROW(),$AS:$AS, 0)-1, COLUMN()-4, 4))&lt;&gt;"", INDIRECT("SP_2b!" &amp; ADDRESS(MATCH(ROW(),$AS:$AS, 0)-1, COLUMN()-4, 4)), ""), "")</f>
        <v/>
      </c>
      <c r="T4">
        <f>IF(ISNUMBER(MATCH(ROW(),$AS:$AS, 0)), IF(INDIRECT("SP_2b!" &amp; ADDRESS(MATCH(ROW(),$AS:$AS, 0)-1, COLUMN()-4, 4))&lt;&gt;"", INDIRECT("SP_2b!" &amp; ADDRESS(MATCH(ROW(),$AS:$AS, 0)-1, COLUMN()-4, 4)), ""), "")</f>
        <v/>
      </c>
      <c r="U4">
        <f>IF(ISNUMBER(MATCH(ROW(),$AS:$AS, 0)), IF(INDIRECT("SP_2b!" &amp; ADDRESS(MATCH(ROW(),$AS:$AS, 0)-1, COLUMN()-4, 4))&lt;&gt;"", INDIRECT("SP_2b!" &amp; ADDRESS(MATCH(ROW(),$AS:$AS, 0)-1, COLUMN()-4, 4)), ""), "")</f>
        <v/>
      </c>
      <c r="V4">
        <f>IF(ISNUMBER(MATCH(ROW(),$AS:$AS, 0)), IF(INDIRECT("SP_2b!" &amp; ADDRESS(MATCH(ROW(),$AS:$AS, 0)-1, COLUMN()-4, 4))&lt;&gt;"", INDIRECT("SP_2b!" &amp; ADDRESS(MATCH(ROW(),$AS:$AS, 0)-1, COLUMN()-4, 4)), ""), "")</f>
        <v/>
      </c>
      <c r="W4">
        <f>IF(ISNUMBER(MATCH(ROW(),$AS:$AS, 0)), IF(INDIRECT("SP_2b!" &amp; ADDRESS(MATCH(ROW(),$AS:$AS, 0)-1, COLUMN()-4, 4))&lt;&gt;"", INDIRECT("SP_2b!" &amp; ADDRESS(MATCH(ROW(),$AS:$AS, 0)-1, COLUMN()-4, 4)), ""), "")</f>
        <v/>
      </c>
      <c r="X4">
        <f>IF(ISNUMBER(MATCH(ROW(),$AS:$AS, 0)), IF(INDIRECT("SP_2b!" &amp; ADDRESS(MATCH(ROW(),$AS:$AS, 0)-1, COLUMN()-4, 4))&lt;&gt;"", INDIRECT("SP_2b!" &amp; ADDRESS(MATCH(ROW(),$AS:$AS, 0)-1, COLUMN()-4, 4)), ""), "")</f>
        <v/>
      </c>
      <c r="Y4">
        <f>IF(ISNUMBER(MATCH(ROW(),$AS:$AS, 0)), IF(INDIRECT("SP_2b!" &amp; ADDRESS(MATCH(ROW(),$AS:$AS, 0)-1, COLUMN()-4, 4))&lt;&gt;"", INDIRECT("SP_2b!" &amp; ADDRESS(MATCH(ROW(),$AS:$AS, 0)-1, COLUMN()-4, 4)), ""), "")</f>
        <v/>
      </c>
      <c r="Z4">
        <f>IF(ISNUMBER(MATCH(ROW(),$AS:$AS, 0)), IF(INDIRECT("SP_2b!" &amp; ADDRESS(MATCH(ROW(),$AS:$AS, 0)-1, COLUMN()-4, 4))&lt;&gt;"", INDIRECT("SP_2b!" &amp; ADDRESS(MATCH(ROW(),$AS:$AS, 0)-1, COLUMN()-4, 4)), ""), "")</f>
        <v/>
      </c>
      <c r="AA4">
        <f>IF(ISNUMBER(MATCH(ROW(),$AS:$AS, 0)), IF(INDIRECT("SP_2b!" &amp; ADDRESS(MATCH(ROW(),$AS:$AS, 0)-1, COLUMN()-4, 4))&lt;&gt;"", INDIRECT("SP_2b!" &amp; ADDRESS(MATCH(ROW(),$AS:$AS, 0)-1, COLUMN()-4, 4)), ""), "")</f>
        <v/>
      </c>
      <c r="AB4">
        <f>IF(ISNUMBER(MATCH(ROW(),$AS:$AS, 0)), IF(INDIRECT("SP_2b!" &amp; ADDRESS(MATCH(ROW(),$AS:$AS, 0)-1, COLUMN()-4, 4))&lt;&gt;"", INDIRECT("SP_2b!" &amp; ADDRESS(MATCH(ROW(),$AS:$AS, 0)-1, COLUMN()-4, 4)), ""), "")</f>
        <v/>
      </c>
      <c r="AC4">
        <f>IF(ISNUMBER(MATCH(ROW(),$AS:$AS, 0)), IF(INDIRECT("SP_2b!" &amp; ADDRESS(MATCH(ROW(),$AS:$AS, 0)-1, COLUMN()-4, 4))&lt;&gt;"", INDIRECT("SP_2b!" &amp; ADDRESS(MATCH(ROW(),$AS:$AS, 0)-1, COLUMN()-4, 4)), ""), "")</f>
        <v/>
      </c>
      <c r="AD4">
        <f>IF(ISNUMBER(MATCH(ROW(),$AS:$AS, 0)), IF(INDIRECT("SP_2b!" &amp; ADDRESS(MATCH(ROW(),$AS:$AS, 0)-1, COLUMN()-4, 4))&lt;&gt;"", INDIRECT("SP_2b!" &amp; ADDRESS(MATCH(ROW(),$AS:$AS, 0)-1, COLUMN()-4, 4)), ""), "")</f>
        <v/>
      </c>
      <c r="AE4">
        <f>IF(ISNUMBER(MATCH(ROW(),$AS:$AS, 0)), IF(INDIRECT("SP_2a!" &amp; ADDRESS(MATCH(ROW(),$AS:$AS, 0)-1, 16, 4))&lt;&gt;"", INDIRECT("SP_2a!" &amp; ADDRESS(MATCH(ROW(),$AS:$AS, 0)-1, 16, 4)), ""), "")</f>
        <v/>
      </c>
      <c r="AI4">
        <f>IF(SP_2a!Q3&lt;&gt;"", SP_2a!Q3, "")</f>
        <v/>
      </c>
      <c r="AJ4">
        <f>IF($AI4&lt;&gt;"", IF(SP_2a!$D3="", 0, IF(SP_2a!$D3=SP_2a!D2, $AJ3, $AJ3+1)), "")</f>
        <v/>
      </c>
      <c r="AK4">
        <f>IF(SP_2a!R3&lt;&gt;"", SP_2a!R3, "")</f>
        <v/>
      </c>
      <c r="AL4">
        <f>IF(SP_2a!S3&lt;&gt;"", SP_2a!S3, "")</f>
        <v/>
      </c>
      <c r="AP4">
        <f>IF($AI4&lt;&gt;"", IF($AI4=$AI3, 0, MAX($AP$2:$AS3)+1), "")</f>
        <v/>
      </c>
      <c r="AQ4">
        <f>IF($AI4&lt;&gt;"", IF($AJ4=0, 0, IF($AJ4=$AJ3, 0, MAX($AP$2:$AS3, $AP4)+1)), "")</f>
        <v/>
      </c>
      <c r="AR4">
        <f>IF($AI4&lt;&gt;"", IF($AI4=$AI3, IF($AK4=$AK3, 0, MAX($AN$2:$AS3, $AP4:$AQ4)+1), MAX($AP4:$AQ4)+1), "")</f>
        <v/>
      </c>
      <c r="AS4">
        <f>IF($AI4&lt;&gt;"", IF($AI4=$AI3, IF($AK4=$AK3, $AS3+1, AR4), AR4), "")</f>
        <v/>
      </c>
    </row>
    <row r="5">
      <c r="C5">
        <f>IF(ISNUMBER(MATCH(ROW(),$AP:$AP, 0)), INDIRECT("SP_2a!" &amp; ADDRESS(MATCH(ROW(),$AP:$AP, 0)-1, COLUMN(), 4)), "")</f>
        <v/>
      </c>
      <c r="D5">
        <f>IF(ISNUMBER(MATCH(ROW(),$AQ:$AQ, 0)), INDIRECT("SP_2a!" &amp; ADDRESS(MATCH(ROW(),$AQ:$AQ, 0)-1, COLUMN(), 4)), "")</f>
        <v/>
      </c>
      <c r="E5">
        <f>IF(ISNUMBER(MATCH(ROW(),$AR:$AR, 0)), INDIRECT("SP_2a!" &amp; ADDRESS(MATCH(ROW(),$AR:$AR, 0)-1, COLUMN(), 4)), "")</f>
        <v/>
      </c>
      <c r="F5">
        <f>IF(ISNUMBER(MATCH(ROW(),$AR:$AR, 0)), IF(INDIRECT("SP_2a!" &amp; ADDRESS(MATCH(ROW(),$AR:$AR, 0)-1, COLUMN(), 4))=1, "X", ""), "")</f>
        <v/>
      </c>
      <c r="G5">
        <f>IF(ISNUMBER(MATCH(ROW(),$AR:$AR, 0)), IF(INDIRECT("SP_2a!" &amp; ADDRESS(MATCH(ROW(),$AR:$AR, 0)-1, COLUMN(), 4))=1, "X", ""), "")</f>
        <v/>
      </c>
      <c r="H5">
        <f>IF(ISNUMBER(MATCH(ROW(),$AR:$AR, 0)), INDIRECT("SP_2a!" &amp; ADDRESS(MATCH(ROW(),$AR:$AR, 0)-1, COLUMN(), 4)), "")</f>
        <v/>
      </c>
      <c r="I5">
        <f>IF(ISNUMBER(MATCH(ROW(),$AR:$AR, 0)), IF(INDIRECT("SP_2a!" &amp; ADDRESS(MATCH(ROW(),$AR:$AR, 0)-1, COLUMN(), 4))&lt;&gt;"", INDIRECT("SP_2a!" &amp; ADDRESS(MATCH(ROW(),$AR:$AR, 0)-1, COLUMN(), 4)), ""), "")</f>
        <v/>
      </c>
      <c r="J5">
        <f>IF(ISNUMBER(MATCH(ROW(),$AS:$AS, 0)), IF(INDIRECT("SP_2a!" &amp; ADDRESS(MATCH(ROW(),$AS:$AS, 0)-1, COLUMN(), 4))&lt;&gt;"", INDIRECT("SP_2a!" &amp; ADDRESS(MATCH(ROW(),$AS:$AS, 0)-1, COLUMN(), 4)), ""), "")</f>
        <v/>
      </c>
      <c r="K5">
        <f>IF(ISNUMBER(MATCH(ROW(),$AS:$AS, 0)), IF(INDIRECT("SP_2a!" &amp; ADDRESS(MATCH(ROW(),$AS:$AS, 0)-1, COLUMN(), 4))&lt;&gt;"", INDIRECT("SP_2a!" &amp; ADDRESS(MATCH(ROW(),$AS:$AS, 0)-1, COLUMN(), 4)), ""), "")</f>
        <v/>
      </c>
      <c r="L5">
        <f>IF(ISNUMBER(MATCH(ROW(),$AS:$AS, 0)), IF(INDIRECT("SP_2a!" &amp; ADDRESS(MATCH(ROW(),$AS:$AS, 0)-1, COLUMN(), 4))="X", "X", ""), "")</f>
        <v/>
      </c>
      <c r="M5">
        <f>IF(ISNUMBER(MATCH(ROW(),$AS:$AS, 0)), IF(INDIRECT("SP_2a!" &amp; ADDRESS(MATCH(ROW(),$AS:$AS, 0)-1, COLUMN(), 4))&lt;&gt;0, INDIRECT("SP_2a!" &amp; ADDRESS(MATCH(ROW(),$AS:$AS, 0)-1, COLUMN(), 4)), ""), "")</f>
        <v/>
      </c>
      <c r="N5">
        <f>IF(ISNUMBER(MATCH(ROW(),$AS:$AS, 0)), IF(INDIRECT("SP_2a!" &amp; ADDRESS(MATCH(ROW(),$AS:$AS, 0)-1, COLUMN(), 4))&lt;&gt;"", INDIRECT("SP_2a!" &amp; ADDRESS(MATCH(ROW(),$AS:$AS, 0)-1, COLUMN(), 4)), ""), "")</f>
        <v/>
      </c>
      <c r="O5">
        <f>IF(ISNUMBER(MATCH(ROW(),$AS:$AS, 0)), IF(INDIRECT("SP_2a!" &amp; ADDRESS(MATCH(ROW(),$AS:$AS, 0)-1, COLUMN(), 4))&lt;&gt;"", INDIRECT("SP_2a!" &amp; ADDRESS(MATCH(ROW(),$AS:$AS, 0)-1, COLUMN(), 4)), ""), "")</f>
        <v/>
      </c>
      <c r="P5">
        <f>IF(ISNUMBER(MATCH(ROW(),$AS:$AS, 0)), IF(INDIRECT("SP_2b!" &amp; ADDRESS(MATCH(ROW(),$AS:$AS, 0)-1, COLUMN()-4, 4))&lt;&gt;"", INDIRECT("SP_2b!" &amp; ADDRESS(MATCH(ROW(),$AS:$AS, 0)-1, COLUMN()-4, 4)), ""), "")</f>
        <v/>
      </c>
      <c r="Q5">
        <f>IF(ISNUMBER(MATCH(ROW(),$AS:$AS, 0)), IF(INDIRECT("SP_2b!" &amp; ADDRESS(MATCH(ROW(),$AS:$AS, 0)-1, COLUMN()-4, 4))&lt;&gt;"", INDIRECT("SP_2b!" &amp; ADDRESS(MATCH(ROW(),$AS:$AS, 0)-1, COLUMN()-4, 4)), ""), "")</f>
        <v/>
      </c>
      <c r="R5">
        <f>IF(ISNUMBER(MATCH(ROW(),$AS:$AS, 0)), IF(INDIRECT("SP_2b!" &amp; ADDRESS(MATCH(ROW(),$AS:$AS, 0)-1, COLUMN()-4, 4))&lt;&gt;"", INDIRECT("SP_2b!" &amp; ADDRESS(MATCH(ROW(),$AS:$AS, 0)-1, COLUMN()-4, 4)), ""), "")</f>
        <v/>
      </c>
      <c r="S5">
        <f>IF(ISNUMBER(MATCH(ROW(),$AS:$AS, 0)), IF(INDIRECT("SP_2b!" &amp; ADDRESS(MATCH(ROW(),$AS:$AS, 0)-1, COLUMN()-4, 4))&lt;&gt;"", INDIRECT("SP_2b!" &amp; ADDRESS(MATCH(ROW(),$AS:$AS, 0)-1, COLUMN()-4, 4)), ""), "")</f>
        <v/>
      </c>
      <c r="T5">
        <f>IF(ISNUMBER(MATCH(ROW(),$AS:$AS, 0)), IF(INDIRECT("SP_2b!" &amp; ADDRESS(MATCH(ROW(),$AS:$AS, 0)-1, COLUMN()-4, 4))&lt;&gt;"", INDIRECT("SP_2b!" &amp; ADDRESS(MATCH(ROW(),$AS:$AS, 0)-1, COLUMN()-4, 4)), ""), "")</f>
        <v/>
      </c>
      <c r="U5">
        <f>IF(ISNUMBER(MATCH(ROW(),$AS:$AS, 0)), IF(INDIRECT("SP_2b!" &amp; ADDRESS(MATCH(ROW(),$AS:$AS, 0)-1, COLUMN()-4, 4))&lt;&gt;"", INDIRECT("SP_2b!" &amp; ADDRESS(MATCH(ROW(),$AS:$AS, 0)-1, COLUMN()-4, 4)), ""), "")</f>
        <v/>
      </c>
      <c r="V5">
        <f>IF(ISNUMBER(MATCH(ROW(),$AS:$AS, 0)), IF(INDIRECT("SP_2b!" &amp; ADDRESS(MATCH(ROW(),$AS:$AS, 0)-1, COLUMN()-4, 4))&lt;&gt;"", INDIRECT("SP_2b!" &amp; ADDRESS(MATCH(ROW(),$AS:$AS, 0)-1, COLUMN()-4, 4)), ""), "")</f>
        <v/>
      </c>
      <c r="W5">
        <f>IF(ISNUMBER(MATCH(ROW(),$AS:$AS, 0)), IF(INDIRECT("SP_2b!" &amp; ADDRESS(MATCH(ROW(),$AS:$AS, 0)-1, COLUMN()-4, 4))&lt;&gt;"", INDIRECT("SP_2b!" &amp; ADDRESS(MATCH(ROW(),$AS:$AS, 0)-1, COLUMN()-4, 4)), ""), "")</f>
        <v/>
      </c>
      <c r="X5">
        <f>IF(ISNUMBER(MATCH(ROW(),$AS:$AS, 0)), IF(INDIRECT("SP_2b!" &amp; ADDRESS(MATCH(ROW(),$AS:$AS, 0)-1, COLUMN()-4, 4))&lt;&gt;"", INDIRECT("SP_2b!" &amp; ADDRESS(MATCH(ROW(),$AS:$AS, 0)-1, COLUMN()-4, 4)), ""), "")</f>
        <v/>
      </c>
      <c r="Y5">
        <f>IF(ISNUMBER(MATCH(ROW(),$AS:$AS, 0)), IF(INDIRECT("SP_2b!" &amp; ADDRESS(MATCH(ROW(),$AS:$AS, 0)-1, COLUMN()-4, 4))&lt;&gt;"", INDIRECT("SP_2b!" &amp; ADDRESS(MATCH(ROW(),$AS:$AS, 0)-1, COLUMN()-4, 4)), ""), "")</f>
        <v/>
      </c>
      <c r="Z5">
        <f>IF(ISNUMBER(MATCH(ROW(),$AS:$AS, 0)), IF(INDIRECT("SP_2b!" &amp; ADDRESS(MATCH(ROW(),$AS:$AS, 0)-1, COLUMN()-4, 4))&lt;&gt;"", INDIRECT("SP_2b!" &amp; ADDRESS(MATCH(ROW(),$AS:$AS, 0)-1, COLUMN()-4, 4)), ""), "")</f>
        <v/>
      </c>
      <c r="AA5">
        <f>IF(ISNUMBER(MATCH(ROW(),$AS:$AS, 0)), IF(INDIRECT("SP_2b!" &amp; ADDRESS(MATCH(ROW(),$AS:$AS, 0)-1, COLUMN()-4, 4))&lt;&gt;"", INDIRECT("SP_2b!" &amp; ADDRESS(MATCH(ROW(),$AS:$AS, 0)-1, COLUMN()-4, 4)), ""), "")</f>
        <v/>
      </c>
      <c r="AB5">
        <f>IF(ISNUMBER(MATCH(ROW(),$AS:$AS, 0)), IF(INDIRECT("SP_2b!" &amp; ADDRESS(MATCH(ROW(),$AS:$AS, 0)-1, COLUMN()-4, 4))&lt;&gt;"", INDIRECT("SP_2b!" &amp; ADDRESS(MATCH(ROW(),$AS:$AS, 0)-1, COLUMN()-4, 4)), ""), "")</f>
        <v/>
      </c>
      <c r="AC5">
        <f>IF(ISNUMBER(MATCH(ROW(),$AS:$AS, 0)), IF(INDIRECT("SP_2b!" &amp; ADDRESS(MATCH(ROW(),$AS:$AS, 0)-1, COLUMN()-4, 4))&lt;&gt;"", INDIRECT("SP_2b!" &amp; ADDRESS(MATCH(ROW(),$AS:$AS, 0)-1, COLUMN()-4, 4)), ""), "")</f>
        <v/>
      </c>
      <c r="AD5">
        <f>IF(ISNUMBER(MATCH(ROW(),$AS:$AS, 0)), IF(INDIRECT("SP_2b!" &amp; ADDRESS(MATCH(ROW(),$AS:$AS, 0)-1, COLUMN()-4, 4))&lt;&gt;"", INDIRECT("SP_2b!" &amp; ADDRESS(MATCH(ROW(),$AS:$AS, 0)-1, COLUMN()-4, 4)), ""), "")</f>
        <v/>
      </c>
      <c r="AE5">
        <f>IF(ISNUMBER(MATCH(ROW(),$AS:$AS, 0)), IF(INDIRECT("SP_2a!" &amp; ADDRESS(MATCH(ROW(),$AS:$AS, 0)-1, 16, 4))&lt;&gt;"", INDIRECT("SP_2a!" &amp; ADDRESS(MATCH(ROW(),$AS:$AS, 0)-1, 16, 4)), ""), "")</f>
        <v/>
      </c>
      <c r="AI5">
        <f>IF(SP_2a!Q4&lt;&gt;"", SP_2a!Q4, "")</f>
        <v/>
      </c>
      <c r="AJ5">
        <f>IF($AI5&lt;&gt;"", IF(SP_2a!$D4="", 0, IF(SP_2a!$D4=SP_2a!D3, $AJ4, $AJ4+1)), "")</f>
        <v/>
      </c>
      <c r="AK5">
        <f>IF(SP_2a!R4&lt;&gt;"", SP_2a!R4, "")</f>
        <v/>
      </c>
      <c r="AL5">
        <f>IF(SP_2a!S4&lt;&gt;"", SP_2a!S4, "")</f>
        <v/>
      </c>
      <c r="AP5">
        <f>IF($AI5&lt;&gt;"", IF($AI5=$AI4, 0, MAX($AP$2:$AS4)+1), "")</f>
        <v/>
      </c>
      <c r="AQ5">
        <f>IF($AI5&lt;&gt;"", IF($AJ5=0, 0, IF($AJ5=$AJ4, 0, MAX($AP$2:$AS4, $AP5)+1)), "")</f>
        <v/>
      </c>
      <c r="AR5">
        <f>IF($AI5&lt;&gt;"", IF($AI5=$AI4, IF($AK5=$AK4, 0, MAX($AN$2:$AS4, $AP5:$AQ5)+1), MAX($AP5:$AQ5)+1), "")</f>
        <v/>
      </c>
      <c r="AS5">
        <f>IF($AI5&lt;&gt;"", IF($AI5=$AI4, IF($AK5=$AK4, $AS4+1, AR5), AR5), "")</f>
        <v/>
      </c>
    </row>
    <row r="6">
      <c r="C6">
        <f>IF(ISNUMBER(MATCH(ROW(),$AP:$AP, 0)), INDIRECT("SP_2a!" &amp; ADDRESS(MATCH(ROW(),$AP:$AP, 0)-1, COLUMN(), 4)), "")</f>
        <v/>
      </c>
      <c r="D6">
        <f>IF(ISNUMBER(MATCH(ROW(),$AQ:$AQ, 0)), INDIRECT("SP_2a!" &amp; ADDRESS(MATCH(ROW(),$AQ:$AQ, 0)-1, COLUMN(), 4)), "")</f>
        <v/>
      </c>
      <c r="E6">
        <f>IF(ISNUMBER(MATCH(ROW(),$AR:$AR, 0)), INDIRECT("SP_2a!" &amp; ADDRESS(MATCH(ROW(),$AR:$AR, 0)-1, COLUMN(), 4)), "")</f>
        <v/>
      </c>
      <c r="F6">
        <f>IF(ISNUMBER(MATCH(ROW(),$AR:$AR, 0)), IF(INDIRECT("SP_2a!" &amp; ADDRESS(MATCH(ROW(),$AR:$AR, 0)-1, COLUMN(), 4))=1, "X", ""), "")</f>
        <v/>
      </c>
      <c r="G6">
        <f>IF(ISNUMBER(MATCH(ROW(),$AR:$AR, 0)), IF(INDIRECT("SP_2a!" &amp; ADDRESS(MATCH(ROW(),$AR:$AR, 0)-1, COLUMN(), 4))=1, "X", ""), "")</f>
        <v/>
      </c>
      <c r="H6">
        <f>IF(ISNUMBER(MATCH(ROW(),$AR:$AR, 0)), INDIRECT("SP_2a!" &amp; ADDRESS(MATCH(ROW(),$AR:$AR, 0)-1, COLUMN(), 4)), "")</f>
        <v/>
      </c>
      <c r="I6">
        <f>IF(ISNUMBER(MATCH(ROW(),$AR:$AR, 0)), IF(INDIRECT("SP_2a!" &amp; ADDRESS(MATCH(ROW(),$AR:$AR, 0)-1, COLUMN(), 4))&lt;&gt;"", INDIRECT("SP_2a!" &amp; ADDRESS(MATCH(ROW(),$AR:$AR, 0)-1, COLUMN(), 4)), ""), "")</f>
        <v/>
      </c>
      <c r="J6">
        <f>IF(ISNUMBER(MATCH(ROW(),$AS:$AS, 0)), IF(INDIRECT("SP_2a!" &amp; ADDRESS(MATCH(ROW(),$AS:$AS, 0)-1, COLUMN(), 4))&lt;&gt;"", INDIRECT("SP_2a!" &amp; ADDRESS(MATCH(ROW(),$AS:$AS, 0)-1, COLUMN(), 4)), ""), "")</f>
        <v/>
      </c>
      <c r="K6">
        <f>IF(ISNUMBER(MATCH(ROW(),$AS:$AS, 0)), IF(INDIRECT("SP_2a!" &amp; ADDRESS(MATCH(ROW(),$AS:$AS, 0)-1, COLUMN(), 4))&lt;&gt;"", INDIRECT("SP_2a!" &amp; ADDRESS(MATCH(ROW(),$AS:$AS, 0)-1, COLUMN(), 4)), ""), "")</f>
        <v/>
      </c>
      <c r="L6">
        <f>IF(ISNUMBER(MATCH(ROW(),$AS:$AS, 0)), IF(INDIRECT("SP_2a!" &amp; ADDRESS(MATCH(ROW(),$AS:$AS, 0)-1, COLUMN(), 4))="X", "X", ""), "")</f>
        <v/>
      </c>
      <c r="M6">
        <f>IF(ISNUMBER(MATCH(ROW(),$AS:$AS, 0)), IF(INDIRECT("SP_2a!" &amp; ADDRESS(MATCH(ROW(),$AS:$AS, 0)-1, COLUMN(), 4))&lt;&gt;0, INDIRECT("SP_2a!" &amp; ADDRESS(MATCH(ROW(),$AS:$AS, 0)-1, COLUMN(), 4)), ""), "")</f>
        <v/>
      </c>
      <c r="N6">
        <f>IF(ISNUMBER(MATCH(ROW(),$AS:$AS, 0)), IF(INDIRECT("SP_2a!" &amp; ADDRESS(MATCH(ROW(),$AS:$AS, 0)-1, COLUMN(), 4))&lt;&gt;"", INDIRECT("SP_2a!" &amp; ADDRESS(MATCH(ROW(),$AS:$AS, 0)-1, COLUMN(), 4)), ""), "")</f>
        <v/>
      </c>
      <c r="O6">
        <f>IF(ISNUMBER(MATCH(ROW(),$AS:$AS, 0)), IF(INDIRECT("SP_2a!" &amp; ADDRESS(MATCH(ROW(),$AS:$AS, 0)-1, COLUMN(), 4))&lt;&gt;"", INDIRECT("SP_2a!" &amp; ADDRESS(MATCH(ROW(),$AS:$AS, 0)-1, COLUMN(), 4)), ""), "")</f>
        <v/>
      </c>
      <c r="P6">
        <f>IF(ISNUMBER(MATCH(ROW(),$AS:$AS, 0)), IF(INDIRECT("SP_2b!" &amp; ADDRESS(MATCH(ROW(),$AS:$AS, 0)-1, COLUMN()-4, 4))&lt;&gt;"", INDIRECT("SP_2b!" &amp; ADDRESS(MATCH(ROW(),$AS:$AS, 0)-1, COLUMN()-4, 4)), ""), "")</f>
        <v/>
      </c>
      <c r="Q6">
        <f>IF(ISNUMBER(MATCH(ROW(),$AS:$AS, 0)), IF(INDIRECT("SP_2b!" &amp; ADDRESS(MATCH(ROW(),$AS:$AS, 0)-1, COLUMN()-4, 4))&lt;&gt;"", INDIRECT("SP_2b!" &amp; ADDRESS(MATCH(ROW(),$AS:$AS, 0)-1, COLUMN()-4, 4)), ""), "")</f>
        <v/>
      </c>
      <c r="R6">
        <f>IF(ISNUMBER(MATCH(ROW(),$AS:$AS, 0)), IF(INDIRECT("SP_2b!" &amp; ADDRESS(MATCH(ROW(),$AS:$AS, 0)-1, COLUMN()-4, 4))&lt;&gt;"", INDIRECT("SP_2b!" &amp; ADDRESS(MATCH(ROW(),$AS:$AS, 0)-1, COLUMN()-4, 4)), ""), "")</f>
        <v/>
      </c>
      <c r="S6">
        <f>IF(ISNUMBER(MATCH(ROW(),$AS:$AS, 0)), IF(INDIRECT("SP_2b!" &amp; ADDRESS(MATCH(ROW(),$AS:$AS, 0)-1, COLUMN()-4, 4))&lt;&gt;"", INDIRECT("SP_2b!" &amp; ADDRESS(MATCH(ROW(),$AS:$AS, 0)-1, COLUMN()-4, 4)), ""), "")</f>
        <v/>
      </c>
      <c r="T6">
        <f>IF(ISNUMBER(MATCH(ROW(),$AS:$AS, 0)), IF(INDIRECT("SP_2b!" &amp; ADDRESS(MATCH(ROW(),$AS:$AS, 0)-1, COLUMN()-4, 4))&lt;&gt;"", INDIRECT("SP_2b!" &amp; ADDRESS(MATCH(ROW(),$AS:$AS, 0)-1, COLUMN()-4, 4)), ""), "")</f>
        <v/>
      </c>
      <c r="U6">
        <f>IF(ISNUMBER(MATCH(ROW(),$AS:$AS, 0)), IF(INDIRECT("SP_2b!" &amp; ADDRESS(MATCH(ROW(),$AS:$AS, 0)-1, COLUMN()-4, 4))&lt;&gt;"", INDIRECT("SP_2b!" &amp; ADDRESS(MATCH(ROW(),$AS:$AS, 0)-1, COLUMN()-4, 4)), ""), "")</f>
        <v/>
      </c>
      <c r="V6">
        <f>IF(ISNUMBER(MATCH(ROW(),$AS:$AS, 0)), IF(INDIRECT("SP_2b!" &amp; ADDRESS(MATCH(ROW(),$AS:$AS, 0)-1, COLUMN()-4, 4))&lt;&gt;"", INDIRECT("SP_2b!" &amp; ADDRESS(MATCH(ROW(),$AS:$AS, 0)-1, COLUMN()-4, 4)), ""), "")</f>
        <v/>
      </c>
      <c r="W6">
        <f>IF(ISNUMBER(MATCH(ROW(),$AS:$AS, 0)), IF(INDIRECT("SP_2b!" &amp; ADDRESS(MATCH(ROW(),$AS:$AS, 0)-1, COLUMN()-4, 4))&lt;&gt;"", INDIRECT("SP_2b!" &amp; ADDRESS(MATCH(ROW(),$AS:$AS, 0)-1, COLUMN()-4, 4)), ""), "")</f>
        <v/>
      </c>
      <c r="X6">
        <f>IF(ISNUMBER(MATCH(ROW(),$AS:$AS, 0)), IF(INDIRECT("SP_2b!" &amp; ADDRESS(MATCH(ROW(),$AS:$AS, 0)-1, COLUMN()-4, 4))&lt;&gt;"", INDIRECT("SP_2b!" &amp; ADDRESS(MATCH(ROW(),$AS:$AS, 0)-1, COLUMN()-4, 4)), ""), "")</f>
        <v/>
      </c>
      <c r="Y6">
        <f>IF(ISNUMBER(MATCH(ROW(),$AS:$AS, 0)), IF(INDIRECT("SP_2b!" &amp; ADDRESS(MATCH(ROW(),$AS:$AS, 0)-1, COLUMN()-4, 4))&lt;&gt;"", INDIRECT("SP_2b!" &amp; ADDRESS(MATCH(ROW(),$AS:$AS, 0)-1, COLUMN()-4, 4)), ""), "")</f>
        <v/>
      </c>
      <c r="Z6">
        <f>IF(ISNUMBER(MATCH(ROW(),$AS:$AS, 0)), IF(INDIRECT("SP_2b!" &amp; ADDRESS(MATCH(ROW(),$AS:$AS, 0)-1, COLUMN()-4, 4))&lt;&gt;"", INDIRECT("SP_2b!" &amp; ADDRESS(MATCH(ROW(),$AS:$AS, 0)-1, COLUMN()-4, 4)), ""), "")</f>
        <v/>
      </c>
      <c r="AA6">
        <f>IF(ISNUMBER(MATCH(ROW(),$AS:$AS, 0)), IF(INDIRECT("SP_2b!" &amp; ADDRESS(MATCH(ROW(),$AS:$AS, 0)-1, COLUMN()-4, 4))&lt;&gt;"", INDIRECT("SP_2b!" &amp; ADDRESS(MATCH(ROW(),$AS:$AS, 0)-1, COLUMN()-4, 4)), ""), "")</f>
        <v/>
      </c>
      <c r="AB6">
        <f>IF(ISNUMBER(MATCH(ROW(),$AS:$AS, 0)), IF(INDIRECT("SP_2b!" &amp; ADDRESS(MATCH(ROW(),$AS:$AS, 0)-1, COLUMN()-4, 4))&lt;&gt;"", INDIRECT("SP_2b!" &amp; ADDRESS(MATCH(ROW(),$AS:$AS, 0)-1, COLUMN()-4, 4)), ""), "")</f>
        <v/>
      </c>
      <c r="AC6">
        <f>IF(ISNUMBER(MATCH(ROW(),$AS:$AS, 0)), IF(INDIRECT("SP_2b!" &amp; ADDRESS(MATCH(ROW(),$AS:$AS, 0)-1, COLUMN()-4, 4))&lt;&gt;"", INDIRECT("SP_2b!" &amp; ADDRESS(MATCH(ROW(),$AS:$AS, 0)-1, COLUMN()-4, 4)), ""), "")</f>
        <v/>
      </c>
      <c r="AD6">
        <f>IF(ISNUMBER(MATCH(ROW(),$AS:$AS, 0)), IF(INDIRECT("SP_2b!" &amp; ADDRESS(MATCH(ROW(),$AS:$AS, 0)-1, COLUMN()-4, 4))&lt;&gt;"", INDIRECT("SP_2b!" &amp; ADDRESS(MATCH(ROW(),$AS:$AS, 0)-1, COLUMN()-4, 4)), ""), "")</f>
        <v/>
      </c>
      <c r="AE6">
        <f>IF(ISNUMBER(MATCH(ROW(),$AS:$AS, 0)), IF(INDIRECT("SP_2a!" &amp; ADDRESS(MATCH(ROW(),$AS:$AS, 0)-1, 16, 4))&lt;&gt;"", INDIRECT("SP_2a!" &amp; ADDRESS(MATCH(ROW(),$AS:$AS, 0)-1, 16, 4)), ""), "")</f>
        <v/>
      </c>
      <c r="AI6">
        <f>IF(SP_2a!Q5&lt;&gt;"", SP_2a!Q5, "")</f>
        <v/>
      </c>
      <c r="AJ6">
        <f>IF($AI6&lt;&gt;"", IF(SP_2a!$D5="", 0, IF(SP_2a!$D5=SP_2a!D4, $AJ5, $AJ5+1)), "")</f>
        <v/>
      </c>
      <c r="AK6">
        <f>IF(SP_2a!R5&lt;&gt;"", SP_2a!R5, "")</f>
        <v/>
      </c>
      <c r="AL6">
        <f>IF(SP_2a!S5&lt;&gt;"", SP_2a!S5, "")</f>
        <v/>
      </c>
      <c r="AP6">
        <f>IF($AI6&lt;&gt;"", IF($AI6=$AI5, 0, MAX($AP$2:$AS5)+1), "")</f>
        <v/>
      </c>
      <c r="AQ6">
        <f>IF($AI6&lt;&gt;"", IF($AJ6=0, 0, IF($AJ6=$AJ5, 0, MAX($AP$2:$AS5, $AP6)+1)), "")</f>
        <v/>
      </c>
      <c r="AR6">
        <f>IF($AI6&lt;&gt;"", IF($AI6=$AI5, IF($AK6=$AK5, 0, MAX($AN$2:$AS5, $AP6:$AQ6)+1), MAX($AP6:$AQ6)+1), "")</f>
        <v/>
      </c>
      <c r="AS6">
        <f>IF($AI6&lt;&gt;"", IF($AI6=$AI5, IF($AK6=$AK5, $AS5+1, AR6), AR6), "")</f>
        <v/>
      </c>
    </row>
    <row r="7">
      <c r="C7">
        <f>IF(ISNUMBER(MATCH(ROW(),$AP:$AP, 0)), INDIRECT("SP_2a!" &amp; ADDRESS(MATCH(ROW(),$AP:$AP, 0)-1, COLUMN(), 4)), "")</f>
        <v/>
      </c>
      <c r="D7">
        <f>IF(ISNUMBER(MATCH(ROW(),$AQ:$AQ, 0)), INDIRECT("SP_2a!" &amp; ADDRESS(MATCH(ROW(),$AQ:$AQ, 0)-1, COLUMN(), 4)), "")</f>
        <v/>
      </c>
      <c r="E7">
        <f>IF(ISNUMBER(MATCH(ROW(),$AR:$AR, 0)), INDIRECT("SP_2a!" &amp; ADDRESS(MATCH(ROW(),$AR:$AR, 0)-1, COLUMN(), 4)), "")</f>
        <v/>
      </c>
      <c r="F7">
        <f>IF(ISNUMBER(MATCH(ROW(),$AR:$AR, 0)), IF(INDIRECT("SP_2a!" &amp; ADDRESS(MATCH(ROW(),$AR:$AR, 0)-1, COLUMN(), 4))=1, "X", ""), "")</f>
        <v/>
      </c>
      <c r="G7">
        <f>IF(ISNUMBER(MATCH(ROW(),$AR:$AR, 0)), IF(INDIRECT("SP_2a!" &amp; ADDRESS(MATCH(ROW(),$AR:$AR, 0)-1, COLUMN(), 4))=1, "X", ""), "")</f>
        <v/>
      </c>
      <c r="H7">
        <f>IF(ISNUMBER(MATCH(ROW(),$AR:$AR, 0)), INDIRECT("SP_2a!" &amp; ADDRESS(MATCH(ROW(),$AR:$AR, 0)-1, COLUMN(), 4)), "")</f>
        <v/>
      </c>
      <c r="I7">
        <f>IF(ISNUMBER(MATCH(ROW(),$AR:$AR, 0)), IF(INDIRECT("SP_2a!" &amp; ADDRESS(MATCH(ROW(),$AR:$AR, 0)-1, COLUMN(), 4))&lt;&gt;"", INDIRECT("SP_2a!" &amp; ADDRESS(MATCH(ROW(),$AR:$AR, 0)-1, COLUMN(), 4)), ""), "")</f>
        <v/>
      </c>
      <c r="J7">
        <f>IF(ISNUMBER(MATCH(ROW(),$AS:$AS, 0)), IF(INDIRECT("SP_2a!" &amp; ADDRESS(MATCH(ROW(),$AS:$AS, 0)-1, COLUMN(), 4))&lt;&gt;"", INDIRECT("SP_2a!" &amp; ADDRESS(MATCH(ROW(),$AS:$AS, 0)-1, COLUMN(), 4)), ""), "")</f>
        <v/>
      </c>
      <c r="K7">
        <f>IF(ISNUMBER(MATCH(ROW(),$AS:$AS, 0)), IF(INDIRECT("SP_2a!" &amp; ADDRESS(MATCH(ROW(),$AS:$AS, 0)-1, COLUMN(), 4))&lt;&gt;"", INDIRECT("SP_2a!" &amp; ADDRESS(MATCH(ROW(),$AS:$AS, 0)-1, COLUMN(), 4)), ""), "")</f>
        <v/>
      </c>
      <c r="L7">
        <f>IF(ISNUMBER(MATCH(ROW(),$AS:$AS, 0)), IF(INDIRECT("SP_2a!" &amp; ADDRESS(MATCH(ROW(),$AS:$AS, 0)-1, COLUMN(), 4))="X", "X", ""), "")</f>
        <v/>
      </c>
      <c r="M7">
        <f>IF(ISNUMBER(MATCH(ROW(),$AS:$AS, 0)), IF(INDIRECT("SP_2a!" &amp; ADDRESS(MATCH(ROW(),$AS:$AS, 0)-1, COLUMN(), 4))&lt;&gt;0, INDIRECT("SP_2a!" &amp; ADDRESS(MATCH(ROW(),$AS:$AS, 0)-1, COLUMN(), 4)), ""), "")</f>
        <v/>
      </c>
      <c r="N7">
        <f>IF(ISNUMBER(MATCH(ROW(),$AS:$AS, 0)), IF(INDIRECT("SP_2a!" &amp; ADDRESS(MATCH(ROW(),$AS:$AS, 0)-1, COLUMN(), 4))&lt;&gt;"", INDIRECT("SP_2a!" &amp; ADDRESS(MATCH(ROW(),$AS:$AS, 0)-1, COLUMN(), 4)), ""), "")</f>
        <v/>
      </c>
      <c r="O7">
        <f>IF(ISNUMBER(MATCH(ROW(),$AS:$AS, 0)), IF(INDIRECT("SP_2a!" &amp; ADDRESS(MATCH(ROW(),$AS:$AS, 0)-1, COLUMN(), 4))&lt;&gt;"", INDIRECT("SP_2a!" &amp; ADDRESS(MATCH(ROW(),$AS:$AS, 0)-1, COLUMN(), 4)), ""), "")</f>
        <v/>
      </c>
      <c r="P7">
        <f>IF(ISNUMBER(MATCH(ROW(),$AS:$AS, 0)), IF(INDIRECT("SP_2b!" &amp; ADDRESS(MATCH(ROW(),$AS:$AS, 0)-1, COLUMN()-4, 4))&lt;&gt;"", INDIRECT("SP_2b!" &amp; ADDRESS(MATCH(ROW(),$AS:$AS, 0)-1, COLUMN()-4, 4)), ""), "")</f>
        <v/>
      </c>
      <c r="Q7">
        <f>IF(ISNUMBER(MATCH(ROW(),$AS:$AS, 0)), IF(INDIRECT("SP_2b!" &amp; ADDRESS(MATCH(ROW(),$AS:$AS, 0)-1, COLUMN()-4, 4))&lt;&gt;"", INDIRECT("SP_2b!" &amp; ADDRESS(MATCH(ROW(),$AS:$AS, 0)-1, COLUMN()-4, 4)), ""), "")</f>
        <v/>
      </c>
      <c r="R7">
        <f>IF(ISNUMBER(MATCH(ROW(),$AS:$AS, 0)), IF(INDIRECT("SP_2b!" &amp; ADDRESS(MATCH(ROW(),$AS:$AS, 0)-1, COLUMN()-4, 4))&lt;&gt;"", INDIRECT("SP_2b!" &amp; ADDRESS(MATCH(ROW(),$AS:$AS, 0)-1, COLUMN()-4, 4)), ""), "")</f>
        <v/>
      </c>
      <c r="S7">
        <f>IF(ISNUMBER(MATCH(ROW(),$AS:$AS, 0)), IF(INDIRECT("SP_2b!" &amp; ADDRESS(MATCH(ROW(),$AS:$AS, 0)-1, COLUMN()-4, 4))&lt;&gt;"", INDIRECT("SP_2b!" &amp; ADDRESS(MATCH(ROW(),$AS:$AS, 0)-1, COLUMN()-4, 4)), ""), "")</f>
        <v/>
      </c>
      <c r="T7">
        <f>IF(ISNUMBER(MATCH(ROW(),$AS:$AS, 0)), IF(INDIRECT("SP_2b!" &amp; ADDRESS(MATCH(ROW(),$AS:$AS, 0)-1, COLUMN()-4, 4))&lt;&gt;"", INDIRECT("SP_2b!" &amp; ADDRESS(MATCH(ROW(),$AS:$AS, 0)-1, COLUMN()-4, 4)), ""), "")</f>
        <v/>
      </c>
      <c r="U7">
        <f>IF(ISNUMBER(MATCH(ROW(),$AS:$AS, 0)), IF(INDIRECT("SP_2b!" &amp; ADDRESS(MATCH(ROW(),$AS:$AS, 0)-1, COLUMN()-4, 4))&lt;&gt;"", INDIRECT("SP_2b!" &amp; ADDRESS(MATCH(ROW(),$AS:$AS, 0)-1, COLUMN()-4, 4)), ""), "")</f>
        <v/>
      </c>
      <c r="V7">
        <f>IF(ISNUMBER(MATCH(ROW(),$AS:$AS, 0)), IF(INDIRECT("SP_2b!" &amp; ADDRESS(MATCH(ROW(),$AS:$AS, 0)-1, COLUMN()-4, 4))&lt;&gt;"", INDIRECT("SP_2b!" &amp; ADDRESS(MATCH(ROW(),$AS:$AS, 0)-1, COLUMN()-4, 4)), ""), "")</f>
        <v/>
      </c>
      <c r="W7">
        <f>IF(ISNUMBER(MATCH(ROW(),$AS:$AS, 0)), IF(INDIRECT("SP_2b!" &amp; ADDRESS(MATCH(ROW(),$AS:$AS, 0)-1, COLUMN()-4, 4))&lt;&gt;"", INDIRECT("SP_2b!" &amp; ADDRESS(MATCH(ROW(),$AS:$AS, 0)-1, COLUMN()-4, 4)), ""), "")</f>
        <v/>
      </c>
      <c r="X7">
        <f>IF(ISNUMBER(MATCH(ROW(),$AS:$AS, 0)), IF(INDIRECT("SP_2b!" &amp; ADDRESS(MATCH(ROW(),$AS:$AS, 0)-1, COLUMN()-4, 4))&lt;&gt;"", INDIRECT("SP_2b!" &amp; ADDRESS(MATCH(ROW(),$AS:$AS, 0)-1, COLUMN()-4, 4)), ""), "")</f>
        <v/>
      </c>
      <c r="Y7">
        <f>IF(ISNUMBER(MATCH(ROW(),$AS:$AS, 0)), IF(INDIRECT("SP_2b!" &amp; ADDRESS(MATCH(ROW(),$AS:$AS, 0)-1, COLUMN()-4, 4))&lt;&gt;"", INDIRECT("SP_2b!" &amp; ADDRESS(MATCH(ROW(),$AS:$AS, 0)-1, COLUMN()-4, 4)), ""), "")</f>
        <v/>
      </c>
      <c r="Z7">
        <f>IF(ISNUMBER(MATCH(ROW(),$AS:$AS, 0)), IF(INDIRECT("SP_2b!" &amp; ADDRESS(MATCH(ROW(),$AS:$AS, 0)-1, COLUMN()-4, 4))&lt;&gt;"", INDIRECT("SP_2b!" &amp; ADDRESS(MATCH(ROW(),$AS:$AS, 0)-1, COLUMN()-4, 4)), ""), "")</f>
        <v/>
      </c>
      <c r="AA7">
        <f>IF(ISNUMBER(MATCH(ROW(),$AS:$AS, 0)), IF(INDIRECT("SP_2b!" &amp; ADDRESS(MATCH(ROW(),$AS:$AS, 0)-1, COLUMN()-4, 4))&lt;&gt;"", INDIRECT("SP_2b!" &amp; ADDRESS(MATCH(ROW(),$AS:$AS, 0)-1, COLUMN()-4, 4)), ""), "")</f>
        <v/>
      </c>
      <c r="AB7">
        <f>IF(ISNUMBER(MATCH(ROW(),$AS:$AS, 0)), IF(INDIRECT("SP_2b!" &amp; ADDRESS(MATCH(ROW(),$AS:$AS, 0)-1, COLUMN()-4, 4))&lt;&gt;"", INDIRECT("SP_2b!" &amp; ADDRESS(MATCH(ROW(),$AS:$AS, 0)-1, COLUMN()-4, 4)), ""), "")</f>
        <v/>
      </c>
      <c r="AC7">
        <f>IF(ISNUMBER(MATCH(ROW(),$AS:$AS, 0)), IF(INDIRECT("SP_2b!" &amp; ADDRESS(MATCH(ROW(),$AS:$AS, 0)-1, COLUMN()-4, 4))&lt;&gt;"", INDIRECT("SP_2b!" &amp; ADDRESS(MATCH(ROW(),$AS:$AS, 0)-1, COLUMN()-4, 4)), ""), "")</f>
        <v/>
      </c>
      <c r="AD7">
        <f>IF(ISNUMBER(MATCH(ROW(),$AS:$AS, 0)), IF(INDIRECT("SP_2b!" &amp; ADDRESS(MATCH(ROW(),$AS:$AS, 0)-1, COLUMN()-4, 4))&lt;&gt;"", INDIRECT("SP_2b!" &amp; ADDRESS(MATCH(ROW(),$AS:$AS, 0)-1, COLUMN()-4, 4)), ""), "")</f>
        <v/>
      </c>
      <c r="AE7">
        <f>IF(ISNUMBER(MATCH(ROW(),$AS:$AS, 0)), IF(INDIRECT("SP_2a!" &amp; ADDRESS(MATCH(ROW(),$AS:$AS, 0)-1, 16, 4))&lt;&gt;"", INDIRECT("SP_2a!" &amp; ADDRESS(MATCH(ROW(),$AS:$AS, 0)-1, 16, 4)), ""), "")</f>
        <v/>
      </c>
      <c r="AI7">
        <f>IF(SP_2a!Q6&lt;&gt;"", SP_2a!Q6, "")</f>
        <v/>
      </c>
      <c r="AJ7">
        <f>IF($AI7&lt;&gt;"", IF(SP_2a!$D6="", 0, IF(SP_2a!$D6=SP_2a!D5, $AJ6, $AJ6+1)), "")</f>
        <v/>
      </c>
      <c r="AK7">
        <f>IF(SP_2a!R6&lt;&gt;"", SP_2a!R6, "")</f>
        <v/>
      </c>
      <c r="AL7">
        <f>IF(SP_2a!S6&lt;&gt;"", SP_2a!S6, "")</f>
        <v/>
      </c>
      <c r="AP7">
        <f>IF($AI7&lt;&gt;"", IF($AI7=$AI6, 0, MAX($AP$2:$AS6)+1), "")</f>
        <v/>
      </c>
      <c r="AQ7">
        <f>IF($AI7&lt;&gt;"", IF($AJ7=0, 0, IF($AJ7=$AJ6, 0, MAX($AP$2:$AS6, $AP7)+1)), "")</f>
        <v/>
      </c>
      <c r="AR7">
        <f>IF($AI7&lt;&gt;"", IF($AI7=$AI6, IF($AK7=$AK6, 0, MAX($AN$2:$AS6, $AP7:$AQ7)+1), MAX($AP7:$AQ7)+1), "")</f>
        <v/>
      </c>
      <c r="AS7">
        <f>IF($AI7&lt;&gt;"", IF($AI7=$AI6, IF($AK7=$AK6, $AS6+1, AR7), AR7), "")</f>
        <v/>
      </c>
    </row>
    <row r="8">
      <c r="C8">
        <f>IF(ISNUMBER(MATCH(ROW(),$AP:$AP, 0)), INDIRECT("SP_2a!" &amp; ADDRESS(MATCH(ROW(),$AP:$AP, 0)-1, COLUMN(), 4)), "")</f>
        <v/>
      </c>
      <c r="D8">
        <f>IF(ISNUMBER(MATCH(ROW(),$AQ:$AQ, 0)), INDIRECT("SP_2a!" &amp; ADDRESS(MATCH(ROW(),$AQ:$AQ, 0)-1, COLUMN(), 4)), "")</f>
        <v/>
      </c>
      <c r="E8">
        <f>IF(ISNUMBER(MATCH(ROW(),$AR:$AR, 0)), INDIRECT("SP_2a!" &amp; ADDRESS(MATCH(ROW(),$AR:$AR, 0)-1, COLUMN(), 4)), "")</f>
        <v/>
      </c>
      <c r="F8">
        <f>IF(ISNUMBER(MATCH(ROW(),$AR:$AR, 0)), IF(INDIRECT("SP_2a!" &amp; ADDRESS(MATCH(ROW(),$AR:$AR, 0)-1, COLUMN(), 4))=1, "X", ""), "")</f>
        <v/>
      </c>
      <c r="G8">
        <f>IF(ISNUMBER(MATCH(ROW(),$AR:$AR, 0)), IF(INDIRECT("SP_2a!" &amp; ADDRESS(MATCH(ROW(),$AR:$AR, 0)-1, COLUMN(), 4))=1, "X", ""), "")</f>
        <v/>
      </c>
      <c r="H8">
        <f>IF(ISNUMBER(MATCH(ROW(),$AR:$AR, 0)), INDIRECT("SP_2a!" &amp; ADDRESS(MATCH(ROW(),$AR:$AR, 0)-1, COLUMN(), 4)), "")</f>
        <v/>
      </c>
      <c r="I8">
        <f>IF(ISNUMBER(MATCH(ROW(),$AR:$AR, 0)), IF(INDIRECT("SP_2a!" &amp; ADDRESS(MATCH(ROW(),$AR:$AR, 0)-1, COLUMN(), 4))&lt;&gt;"", INDIRECT("SP_2a!" &amp; ADDRESS(MATCH(ROW(),$AR:$AR, 0)-1, COLUMN(), 4)), ""), "")</f>
        <v/>
      </c>
      <c r="J8">
        <f>IF(ISNUMBER(MATCH(ROW(),$AS:$AS, 0)), IF(INDIRECT("SP_2a!" &amp; ADDRESS(MATCH(ROW(),$AS:$AS, 0)-1, COLUMN(), 4))&lt;&gt;"", INDIRECT("SP_2a!" &amp; ADDRESS(MATCH(ROW(),$AS:$AS, 0)-1, COLUMN(), 4)), ""), "")</f>
        <v/>
      </c>
      <c r="K8">
        <f>IF(ISNUMBER(MATCH(ROW(),$AS:$AS, 0)), IF(INDIRECT("SP_2a!" &amp; ADDRESS(MATCH(ROW(),$AS:$AS, 0)-1, COLUMN(), 4))&lt;&gt;"", INDIRECT("SP_2a!" &amp; ADDRESS(MATCH(ROW(),$AS:$AS, 0)-1, COLUMN(), 4)), ""), "")</f>
        <v/>
      </c>
      <c r="L8">
        <f>IF(ISNUMBER(MATCH(ROW(),$AS:$AS, 0)), IF(INDIRECT("SP_2a!" &amp; ADDRESS(MATCH(ROW(),$AS:$AS, 0)-1, COLUMN(), 4))="X", "X", ""), "")</f>
        <v/>
      </c>
      <c r="M8">
        <f>IF(ISNUMBER(MATCH(ROW(),$AS:$AS, 0)), IF(INDIRECT("SP_2a!" &amp; ADDRESS(MATCH(ROW(),$AS:$AS, 0)-1, COLUMN(), 4))&lt;&gt;0, INDIRECT("SP_2a!" &amp; ADDRESS(MATCH(ROW(),$AS:$AS, 0)-1, COLUMN(), 4)), ""), "")</f>
        <v/>
      </c>
      <c r="N8">
        <f>IF(ISNUMBER(MATCH(ROW(),$AS:$AS, 0)), IF(INDIRECT("SP_2a!" &amp; ADDRESS(MATCH(ROW(),$AS:$AS, 0)-1, COLUMN(), 4))&lt;&gt;"", INDIRECT("SP_2a!" &amp; ADDRESS(MATCH(ROW(),$AS:$AS, 0)-1, COLUMN(), 4)), ""), "")</f>
        <v/>
      </c>
      <c r="O8">
        <f>IF(ISNUMBER(MATCH(ROW(),$AS:$AS, 0)), IF(INDIRECT("SP_2a!" &amp; ADDRESS(MATCH(ROW(),$AS:$AS, 0)-1, COLUMN(), 4))&lt;&gt;"", INDIRECT("SP_2a!" &amp; ADDRESS(MATCH(ROW(),$AS:$AS, 0)-1, COLUMN(), 4)), ""), "")</f>
        <v/>
      </c>
      <c r="P8">
        <f>IF(ISNUMBER(MATCH(ROW(),$AS:$AS, 0)), IF(INDIRECT("SP_2b!" &amp; ADDRESS(MATCH(ROW(),$AS:$AS, 0)-1, COLUMN()-4, 4))&lt;&gt;"", INDIRECT("SP_2b!" &amp; ADDRESS(MATCH(ROW(),$AS:$AS, 0)-1, COLUMN()-4, 4)), ""), "")</f>
        <v/>
      </c>
      <c r="Q8">
        <f>IF(ISNUMBER(MATCH(ROW(),$AS:$AS, 0)), IF(INDIRECT("SP_2b!" &amp; ADDRESS(MATCH(ROW(),$AS:$AS, 0)-1, COLUMN()-4, 4))&lt;&gt;"", INDIRECT("SP_2b!" &amp; ADDRESS(MATCH(ROW(),$AS:$AS, 0)-1, COLUMN()-4, 4)), ""), "")</f>
        <v/>
      </c>
      <c r="R8">
        <f>IF(ISNUMBER(MATCH(ROW(),$AS:$AS, 0)), IF(INDIRECT("SP_2b!" &amp; ADDRESS(MATCH(ROW(),$AS:$AS, 0)-1, COLUMN()-4, 4))&lt;&gt;"", INDIRECT("SP_2b!" &amp; ADDRESS(MATCH(ROW(),$AS:$AS, 0)-1, COLUMN()-4, 4)), ""), "")</f>
        <v/>
      </c>
      <c r="S8">
        <f>IF(ISNUMBER(MATCH(ROW(),$AS:$AS, 0)), IF(INDIRECT("SP_2b!" &amp; ADDRESS(MATCH(ROW(),$AS:$AS, 0)-1, COLUMN()-4, 4))&lt;&gt;"", INDIRECT("SP_2b!" &amp; ADDRESS(MATCH(ROW(),$AS:$AS, 0)-1, COLUMN()-4, 4)), ""), "")</f>
        <v/>
      </c>
      <c r="T8">
        <f>IF(ISNUMBER(MATCH(ROW(),$AS:$AS, 0)), IF(INDIRECT("SP_2b!" &amp; ADDRESS(MATCH(ROW(),$AS:$AS, 0)-1, COLUMN()-4, 4))&lt;&gt;"", INDIRECT("SP_2b!" &amp; ADDRESS(MATCH(ROW(),$AS:$AS, 0)-1, COLUMN()-4, 4)), ""), "")</f>
        <v/>
      </c>
      <c r="U8">
        <f>IF(ISNUMBER(MATCH(ROW(),$AS:$AS, 0)), IF(INDIRECT("SP_2b!" &amp; ADDRESS(MATCH(ROW(),$AS:$AS, 0)-1, COLUMN()-4, 4))&lt;&gt;"", INDIRECT("SP_2b!" &amp; ADDRESS(MATCH(ROW(),$AS:$AS, 0)-1, COLUMN()-4, 4)), ""), "")</f>
        <v/>
      </c>
      <c r="V8">
        <f>IF(ISNUMBER(MATCH(ROW(),$AS:$AS, 0)), IF(INDIRECT("SP_2b!" &amp; ADDRESS(MATCH(ROW(),$AS:$AS, 0)-1, COLUMN()-4, 4))&lt;&gt;"", INDIRECT("SP_2b!" &amp; ADDRESS(MATCH(ROW(),$AS:$AS, 0)-1, COLUMN()-4, 4)), ""), "")</f>
        <v/>
      </c>
      <c r="W8">
        <f>IF(ISNUMBER(MATCH(ROW(),$AS:$AS, 0)), IF(INDIRECT("SP_2b!" &amp; ADDRESS(MATCH(ROW(),$AS:$AS, 0)-1, COLUMN()-4, 4))&lt;&gt;"", INDIRECT("SP_2b!" &amp; ADDRESS(MATCH(ROW(),$AS:$AS, 0)-1, COLUMN()-4, 4)), ""), "")</f>
        <v/>
      </c>
      <c r="X8">
        <f>IF(ISNUMBER(MATCH(ROW(),$AS:$AS, 0)), IF(INDIRECT("SP_2b!" &amp; ADDRESS(MATCH(ROW(),$AS:$AS, 0)-1, COLUMN()-4, 4))&lt;&gt;"", INDIRECT("SP_2b!" &amp; ADDRESS(MATCH(ROW(),$AS:$AS, 0)-1, COLUMN()-4, 4)), ""), "")</f>
        <v/>
      </c>
      <c r="Y8">
        <f>IF(ISNUMBER(MATCH(ROW(),$AS:$AS, 0)), IF(INDIRECT("SP_2b!" &amp; ADDRESS(MATCH(ROW(),$AS:$AS, 0)-1, COLUMN()-4, 4))&lt;&gt;"", INDIRECT("SP_2b!" &amp; ADDRESS(MATCH(ROW(),$AS:$AS, 0)-1, COLUMN()-4, 4)), ""), "")</f>
        <v/>
      </c>
      <c r="Z8">
        <f>IF(ISNUMBER(MATCH(ROW(),$AS:$AS, 0)), IF(INDIRECT("SP_2b!" &amp; ADDRESS(MATCH(ROW(),$AS:$AS, 0)-1, COLUMN()-4, 4))&lt;&gt;"", INDIRECT("SP_2b!" &amp; ADDRESS(MATCH(ROW(),$AS:$AS, 0)-1, COLUMN()-4, 4)), ""), "")</f>
        <v/>
      </c>
      <c r="AA8">
        <f>IF(ISNUMBER(MATCH(ROW(),$AS:$AS, 0)), IF(INDIRECT("SP_2b!" &amp; ADDRESS(MATCH(ROW(),$AS:$AS, 0)-1, COLUMN()-4, 4))&lt;&gt;"", INDIRECT("SP_2b!" &amp; ADDRESS(MATCH(ROW(),$AS:$AS, 0)-1, COLUMN()-4, 4)), ""), "")</f>
        <v/>
      </c>
      <c r="AB8">
        <f>IF(ISNUMBER(MATCH(ROW(),$AS:$AS, 0)), IF(INDIRECT("SP_2b!" &amp; ADDRESS(MATCH(ROW(),$AS:$AS, 0)-1, COLUMN()-4, 4))&lt;&gt;"", INDIRECT("SP_2b!" &amp; ADDRESS(MATCH(ROW(),$AS:$AS, 0)-1, COLUMN()-4, 4)), ""), "")</f>
        <v/>
      </c>
      <c r="AC8">
        <f>IF(ISNUMBER(MATCH(ROW(),$AS:$AS, 0)), IF(INDIRECT("SP_2b!" &amp; ADDRESS(MATCH(ROW(),$AS:$AS, 0)-1, COLUMN()-4, 4))&lt;&gt;"", INDIRECT("SP_2b!" &amp; ADDRESS(MATCH(ROW(),$AS:$AS, 0)-1, COLUMN()-4, 4)), ""), "")</f>
        <v/>
      </c>
      <c r="AD8">
        <f>IF(ISNUMBER(MATCH(ROW(),$AS:$AS, 0)), IF(INDIRECT("SP_2b!" &amp; ADDRESS(MATCH(ROW(),$AS:$AS, 0)-1, COLUMN()-4, 4))&lt;&gt;"", INDIRECT("SP_2b!" &amp; ADDRESS(MATCH(ROW(),$AS:$AS, 0)-1, COLUMN()-4, 4)), ""), "")</f>
        <v/>
      </c>
      <c r="AE8">
        <f>IF(ISNUMBER(MATCH(ROW(),$AS:$AS, 0)), IF(INDIRECT("SP_2a!" &amp; ADDRESS(MATCH(ROW(),$AS:$AS, 0)-1, 16, 4))&lt;&gt;"", INDIRECT("SP_2a!" &amp; ADDRESS(MATCH(ROW(),$AS:$AS, 0)-1, 16, 4)), ""), "")</f>
        <v/>
      </c>
      <c r="AI8">
        <f>IF(SP_2a!Q7&lt;&gt;"", SP_2a!Q7, "")</f>
        <v/>
      </c>
      <c r="AJ8">
        <f>IF($AI8&lt;&gt;"", IF(SP_2a!$D7="", 0, IF(SP_2a!$D7=SP_2a!D6, $AJ7, $AJ7+1)), "")</f>
        <v/>
      </c>
      <c r="AK8">
        <f>IF(SP_2a!R7&lt;&gt;"", SP_2a!R7, "")</f>
        <v/>
      </c>
      <c r="AL8">
        <f>IF(SP_2a!S7&lt;&gt;"", SP_2a!S7, "")</f>
        <v/>
      </c>
      <c r="AP8">
        <f>IF($AI8&lt;&gt;"", IF($AI8=$AI7, 0, MAX($AP$2:$AS7)+1), "")</f>
        <v/>
      </c>
      <c r="AQ8">
        <f>IF($AI8&lt;&gt;"", IF($AJ8=0, 0, IF($AJ8=$AJ7, 0, MAX($AP$2:$AS7, $AP8)+1)), "")</f>
        <v/>
      </c>
      <c r="AR8">
        <f>IF($AI8&lt;&gt;"", IF($AI8=$AI7, IF($AK8=$AK7, 0, MAX($AN$2:$AS7, $AP8:$AQ8)+1), MAX($AP8:$AQ8)+1), "")</f>
        <v/>
      </c>
      <c r="AS8">
        <f>IF($AI8&lt;&gt;"", IF($AI8=$AI7, IF($AK8=$AK7, $AS7+1, AR8), AR8), "")</f>
        <v/>
      </c>
    </row>
    <row r="9">
      <c r="C9">
        <f>IF(ISNUMBER(MATCH(ROW(),$AP:$AP, 0)), INDIRECT("SP_2a!" &amp; ADDRESS(MATCH(ROW(),$AP:$AP, 0)-1, COLUMN(), 4)), "")</f>
        <v/>
      </c>
      <c r="D9">
        <f>IF(ISNUMBER(MATCH(ROW(),$AQ:$AQ, 0)), INDIRECT("SP_2a!" &amp; ADDRESS(MATCH(ROW(),$AQ:$AQ, 0)-1, COLUMN(), 4)), "")</f>
        <v/>
      </c>
      <c r="E9">
        <f>IF(ISNUMBER(MATCH(ROW(),$AR:$AR, 0)), INDIRECT("SP_2a!" &amp; ADDRESS(MATCH(ROW(),$AR:$AR, 0)-1, COLUMN(), 4)), "")</f>
        <v/>
      </c>
      <c r="F9">
        <f>IF(ISNUMBER(MATCH(ROW(),$AR:$AR, 0)), IF(INDIRECT("SP_2a!" &amp; ADDRESS(MATCH(ROW(),$AR:$AR, 0)-1, COLUMN(), 4))=1, "X", ""), "")</f>
        <v/>
      </c>
      <c r="G9">
        <f>IF(ISNUMBER(MATCH(ROW(),$AR:$AR, 0)), IF(INDIRECT("SP_2a!" &amp; ADDRESS(MATCH(ROW(),$AR:$AR, 0)-1, COLUMN(), 4))=1, "X", ""), "")</f>
        <v/>
      </c>
      <c r="H9">
        <f>IF(ISNUMBER(MATCH(ROW(),$AR:$AR, 0)), INDIRECT("SP_2a!" &amp; ADDRESS(MATCH(ROW(),$AR:$AR, 0)-1, COLUMN(), 4)), "")</f>
        <v/>
      </c>
      <c r="I9">
        <f>IF(ISNUMBER(MATCH(ROW(),$AR:$AR, 0)), IF(INDIRECT("SP_2a!" &amp; ADDRESS(MATCH(ROW(),$AR:$AR, 0)-1, COLUMN(), 4))&lt;&gt;"", INDIRECT("SP_2a!" &amp; ADDRESS(MATCH(ROW(),$AR:$AR, 0)-1, COLUMN(), 4)), ""), "")</f>
        <v/>
      </c>
      <c r="J9">
        <f>IF(ISNUMBER(MATCH(ROW(),$AS:$AS, 0)), IF(INDIRECT("SP_2a!" &amp; ADDRESS(MATCH(ROW(),$AS:$AS, 0)-1, COLUMN(), 4))&lt;&gt;"", INDIRECT("SP_2a!" &amp; ADDRESS(MATCH(ROW(),$AS:$AS, 0)-1, COLUMN(), 4)), ""), "")</f>
        <v/>
      </c>
      <c r="K9">
        <f>IF(ISNUMBER(MATCH(ROW(),$AS:$AS, 0)), IF(INDIRECT("SP_2a!" &amp; ADDRESS(MATCH(ROW(),$AS:$AS, 0)-1, COLUMN(), 4))&lt;&gt;"", INDIRECT("SP_2a!" &amp; ADDRESS(MATCH(ROW(),$AS:$AS, 0)-1, COLUMN(), 4)), ""), "")</f>
        <v/>
      </c>
      <c r="L9">
        <f>IF(ISNUMBER(MATCH(ROW(),$AS:$AS, 0)), IF(INDIRECT("SP_2a!" &amp; ADDRESS(MATCH(ROW(),$AS:$AS, 0)-1, COLUMN(), 4))="X", "X", ""), "")</f>
        <v/>
      </c>
      <c r="M9">
        <f>IF(ISNUMBER(MATCH(ROW(),$AS:$AS, 0)), IF(INDIRECT("SP_2a!" &amp; ADDRESS(MATCH(ROW(),$AS:$AS, 0)-1, COLUMN(), 4))&lt;&gt;0, INDIRECT("SP_2a!" &amp; ADDRESS(MATCH(ROW(),$AS:$AS, 0)-1, COLUMN(), 4)), ""), "")</f>
        <v/>
      </c>
      <c r="N9">
        <f>IF(ISNUMBER(MATCH(ROW(),$AS:$AS, 0)), IF(INDIRECT("SP_2a!" &amp; ADDRESS(MATCH(ROW(),$AS:$AS, 0)-1, COLUMN(), 4))&lt;&gt;"", INDIRECT("SP_2a!" &amp; ADDRESS(MATCH(ROW(),$AS:$AS, 0)-1, COLUMN(), 4)), ""), "")</f>
        <v/>
      </c>
      <c r="O9">
        <f>IF(ISNUMBER(MATCH(ROW(),$AS:$AS, 0)), IF(INDIRECT("SP_2a!" &amp; ADDRESS(MATCH(ROW(),$AS:$AS, 0)-1, COLUMN(), 4))&lt;&gt;"", INDIRECT("SP_2a!" &amp; ADDRESS(MATCH(ROW(),$AS:$AS, 0)-1, COLUMN(), 4)), ""), "")</f>
        <v/>
      </c>
      <c r="P9">
        <f>IF(ISNUMBER(MATCH(ROW(),$AS:$AS, 0)), IF(INDIRECT("SP_2b!" &amp; ADDRESS(MATCH(ROW(),$AS:$AS, 0)-1, COLUMN()-4, 4))&lt;&gt;"", INDIRECT("SP_2b!" &amp; ADDRESS(MATCH(ROW(),$AS:$AS, 0)-1, COLUMN()-4, 4)), ""), "")</f>
        <v/>
      </c>
      <c r="Q9">
        <f>IF(ISNUMBER(MATCH(ROW(),$AS:$AS, 0)), IF(INDIRECT("SP_2b!" &amp; ADDRESS(MATCH(ROW(),$AS:$AS, 0)-1, COLUMN()-4, 4))&lt;&gt;"", INDIRECT("SP_2b!" &amp; ADDRESS(MATCH(ROW(),$AS:$AS, 0)-1, COLUMN()-4, 4)), ""), "")</f>
        <v/>
      </c>
      <c r="R9">
        <f>IF(ISNUMBER(MATCH(ROW(),$AS:$AS, 0)), IF(INDIRECT("SP_2b!" &amp; ADDRESS(MATCH(ROW(),$AS:$AS, 0)-1, COLUMN()-4, 4))&lt;&gt;"", INDIRECT("SP_2b!" &amp; ADDRESS(MATCH(ROW(),$AS:$AS, 0)-1, COLUMN()-4, 4)), ""), "")</f>
        <v/>
      </c>
      <c r="S9">
        <f>IF(ISNUMBER(MATCH(ROW(),$AS:$AS, 0)), IF(INDIRECT("SP_2b!" &amp; ADDRESS(MATCH(ROW(),$AS:$AS, 0)-1, COLUMN()-4, 4))&lt;&gt;"", INDIRECT("SP_2b!" &amp; ADDRESS(MATCH(ROW(),$AS:$AS, 0)-1, COLUMN()-4, 4)), ""), "")</f>
        <v/>
      </c>
      <c r="T9">
        <f>IF(ISNUMBER(MATCH(ROW(),$AS:$AS, 0)), IF(INDIRECT("SP_2b!" &amp; ADDRESS(MATCH(ROW(),$AS:$AS, 0)-1, COLUMN()-4, 4))&lt;&gt;"", INDIRECT("SP_2b!" &amp; ADDRESS(MATCH(ROW(),$AS:$AS, 0)-1, COLUMN()-4, 4)), ""), "")</f>
        <v/>
      </c>
      <c r="U9">
        <f>IF(ISNUMBER(MATCH(ROW(),$AS:$AS, 0)), IF(INDIRECT("SP_2b!" &amp; ADDRESS(MATCH(ROW(),$AS:$AS, 0)-1, COLUMN()-4, 4))&lt;&gt;"", INDIRECT("SP_2b!" &amp; ADDRESS(MATCH(ROW(),$AS:$AS, 0)-1, COLUMN()-4, 4)), ""), "")</f>
        <v/>
      </c>
      <c r="V9">
        <f>IF(ISNUMBER(MATCH(ROW(),$AS:$AS, 0)), IF(INDIRECT("SP_2b!" &amp; ADDRESS(MATCH(ROW(),$AS:$AS, 0)-1, COLUMN()-4, 4))&lt;&gt;"", INDIRECT("SP_2b!" &amp; ADDRESS(MATCH(ROW(),$AS:$AS, 0)-1, COLUMN()-4, 4)), ""), "")</f>
        <v/>
      </c>
      <c r="W9">
        <f>IF(ISNUMBER(MATCH(ROW(),$AS:$AS, 0)), IF(INDIRECT("SP_2b!" &amp; ADDRESS(MATCH(ROW(),$AS:$AS, 0)-1, COLUMN()-4, 4))&lt;&gt;"", INDIRECT("SP_2b!" &amp; ADDRESS(MATCH(ROW(),$AS:$AS, 0)-1, COLUMN()-4, 4)), ""), "")</f>
        <v/>
      </c>
      <c r="X9">
        <f>IF(ISNUMBER(MATCH(ROW(),$AS:$AS, 0)), IF(INDIRECT("SP_2b!" &amp; ADDRESS(MATCH(ROW(),$AS:$AS, 0)-1, COLUMN()-4, 4))&lt;&gt;"", INDIRECT("SP_2b!" &amp; ADDRESS(MATCH(ROW(),$AS:$AS, 0)-1, COLUMN()-4, 4)), ""), "")</f>
        <v/>
      </c>
      <c r="Y9">
        <f>IF(ISNUMBER(MATCH(ROW(),$AS:$AS, 0)), IF(INDIRECT("SP_2b!" &amp; ADDRESS(MATCH(ROW(),$AS:$AS, 0)-1, COLUMN()-4, 4))&lt;&gt;"", INDIRECT("SP_2b!" &amp; ADDRESS(MATCH(ROW(),$AS:$AS, 0)-1, COLUMN()-4, 4)), ""), "")</f>
        <v/>
      </c>
      <c r="Z9">
        <f>IF(ISNUMBER(MATCH(ROW(),$AS:$AS, 0)), IF(INDIRECT("SP_2b!" &amp; ADDRESS(MATCH(ROW(),$AS:$AS, 0)-1, COLUMN()-4, 4))&lt;&gt;"", INDIRECT("SP_2b!" &amp; ADDRESS(MATCH(ROW(),$AS:$AS, 0)-1, COLUMN()-4, 4)), ""), "")</f>
        <v/>
      </c>
      <c r="AA9">
        <f>IF(ISNUMBER(MATCH(ROW(),$AS:$AS, 0)), IF(INDIRECT("SP_2b!" &amp; ADDRESS(MATCH(ROW(),$AS:$AS, 0)-1, COLUMN()-4, 4))&lt;&gt;"", INDIRECT("SP_2b!" &amp; ADDRESS(MATCH(ROW(),$AS:$AS, 0)-1, COLUMN()-4, 4)), ""), "")</f>
        <v/>
      </c>
      <c r="AB9">
        <f>IF(ISNUMBER(MATCH(ROW(),$AS:$AS, 0)), IF(INDIRECT("SP_2b!" &amp; ADDRESS(MATCH(ROW(),$AS:$AS, 0)-1, COLUMN()-4, 4))&lt;&gt;"", INDIRECT("SP_2b!" &amp; ADDRESS(MATCH(ROW(),$AS:$AS, 0)-1, COLUMN()-4, 4)), ""), "")</f>
        <v/>
      </c>
      <c r="AC9">
        <f>IF(ISNUMBER(MATCH(ROW(),$AS:$AS, 0)), IF(INDIRECT("SP_2b!" &amp; ADDRESS(MATCH(ROW(),$AS:$AS, 0)-1, COLUMN()-4, 4))&lt;&gt;"", INDIRECT("SP_2b!" &amp; ADDRESS(MATCH(ROW(),$AS:$AS, 0)-1, COLUMN()-4, 4)), ""), "")</f>
        <v/>
      </c>
      <c r="AD9">
        <f>IF(ISNUMBER(MATCH(ROW(),$AS:$AS, 0)), IF(INDIRECT("SP_2b!" &amp; ADDRESS(MATCH(ROW(),$AS:$AS, 0)-1, COLUMN()-4, 4))&lt;&gt;"", INDIRECT("SP_2b!" &amp; ADDRESS(MATCH(ROW(),$AS:$AS, 0)-1, COLUMN()-4, 4)), ""), "")</f>
        <v/>
      </c>
      <c r="AE9">
        <f>IF(ISNUMBER(MATCH(ROW(),$AS:$AS, 0)), IF(INDIRECT("SP_2a!" &amp; ADDRESS(MATCH(ROW(),$AS:$AS, 0)-1, 16, 4))&lt;&gt;"", INDIRECT("SP_2a!" &amp; ADDRESS(MATCH(ROW(),$AS:$AS, 0)-1, 16, 4)), ""), "")</f>
        <v/>
      </c>
      <c r="AI9">
        <f>IF(SP_2a!Q8&lt;&gt;"", SP_2a!Q8, "")</f>
        <v/>
      </c>
      <c r="AJ9">
        <f>IF($AI9&lt;&gt;"", IF(SP_2a!$D8="", 0, IF(SP_2a!$D8=SP_2a!D7, $AJ8, $AJ8+1)), "")</f>
        <v/>
      </c>
      <c r="AK9">
        <f>IF(SP_2a!R8&lt;&gt;"", SP_2a!R8, "")</f>
        <v/>
      </c>
      <c r="AL9">
        <f>IF(SP_2a!S8&lt;&gt;"", SP_2a!S8, "")</f>
        <v/>
      </c>
      <c r="AP9">
        <f>IF($AI9&lt;&gt;"", IF($AI9=$AI8, 0, MAX($AP$2:$AS8)+1), "")</f>
        <v/>
      </c>
      <c r="AQ9">
        <f>IF($AI9&lt;&gt;"", IF($AJ9=0, 0, IF($AJ9=$AJ8, 0, MAX($AP$2:$AS8, $AP9)+1)), "")</f>
        <v/>
      </c>
      <c r="AR9">
        <f>IF($AI9&lt;&gt;"", IF($AI9=$AI8, IF($AK9=$AK8, 0, MAX($AN$2:$AS8, $AP9:$AQ9)+1), MAX($AP9:$AQ9)+1), "")</f>
        <v/>
      </c>
      <c r="AS9">
        <f>IF($AI9&lt;&gt;"", IF($AI9=$AI8, IF($AK9=$AK8, $AS8+1, AR9), AR9), "")</f>
        <v/>
      </c>
    </row>
    <row r="10">
      <c r="C10">
        <f>IF(ISNUMBER(MATCH(ROW(),$AP:$AP, 0)), INDIRECT("SP_2a!" &amp; ADDRESS(MATCH(ROW(),$AP:$AP, 0)-1, COLUMN(), 4)), "")</f>
        <v/>
      </c>
      <c r="D10">
        <f>IF(ISNUMBER(MATCH(ROW(),$AQ:$AQ, 0)), INDIRECT("SP_2a!" &amp; ADDRESS(MATCH(ROW(),$AQ:$AQ, 0)-1, COLUMN(), 4)), "")</f>
        <v/>
      </c>
      <c r="E10">
        <f>IF(ISNUMBER(MATCH(ROW(),$AR:$AR, 0)), INDIRECT("SP_2a!" &amp; ADDRESS(MATCH(ROW(),$AR:$AR, 0)-1, COLUMN(), 4)), "")</f>
        <v/>
      </c>
      <c r="F10">
        <f>IF(ISNUMBER(MATCH(ROW(),$AR:$AR, 0)), IF(INDIRECT("SP_2a!" &amp; ADDRESS(MATCH(ROW(),$AR:$AR, 0)-1, COLUMN(), 4))=1, "X", ""), "")</f>
        <v/>
      </c>
      <c r="G10">
        <f>IF(ISNUMBER(MATCH(ROW(),$AR:$AR, 0)), IF(INDIRECT("SP_2a!" &amp; ADDRESS(MATCH(ROW(),$AR:$AR, 0)-1, COLUMN(), 4))=1, "X", ""), "")</f>
        <v/>
      </c>
      <c r="H10">
        <f>IF(ISNUMBER(MATCH(ROW(),$AR:$AR, 0)), INDIRECT("SP_2a!" &amp; ADDRESS(MATCH(ROW(),$AR:$AR, 0)-1, COLUMN(), 4)), "")</f>
        <v/>
      </c>
      <c r="I10">
        <f>IF(ISNUMBER(MATCH(ROW(),$AR:$AR, 0)), IF(INDIRECT("SP_2a!" &amp; ADDRESS(MATCH(ROW(),$AR:$AR, 0)-1, COLUMN(), 4))&lt;&gt;"", INDIRECT("SP_2a!" &amp; ADDRESS(MATCH(ROW(),$AR:$AR, 0)-1, COLUMN(), 4)), ""), "")</f>
        <v/>
      </c>
      <c r="J10">
        <f>IF(ISNUMBER(MATCH(ROW(),$AS:$AS, 0)), IF(INDIRECT("SP_2a!" &amp; ADDRESS(MATCH(ROW(),$AS:$AS, 0)-1, COLUMN(), 4))&lt;&gt;"", INDIRECT("SP_2a!" &amp; ADDRESS(MATCH(ROW(),$AS:$AS, 0)-1, COLUMN(), 4)), ""), "")</f>
        <v/>
      </c>
      <c r="K10">
        <f>IF(ISNUMBER(MATCH(ROW(),$AS:$AS, 0)), IF(INDIRECT("SP_2a!" &amp; ADDRESS(MATCH(ROW(),$AS:$AS, 0)-1, COLUMN(), 4))&lt;&gt;"", INDIRECT("SP_2a!" &amp; ADDRESS(MATCH(ROW(),$AS:$AS, 0)-1, COLUMN(), 4)), ""), "")</f>
        <v/>
      </c>
      <c r="L10">
        <f>IF(ISNUMBER(MATCH(ROW(),$AS:$AS, 0)), IF(INDIRECT("SP_2a!" &amp; ADDRESS(MATCH(ROW(),$AS:$AS, 0)-1, COLUMN(), 4))="X", "X", ""), "")</f>
        <v/>
      </c>
      <c r="M10">
        <f>IF(ISNUMBER(MATCH(ROW(),$AS:$AS, 0)), IF(INDIRECT("SP_2a!" &amp; ADDRESS(MATCH(ROW(),$AS:$AS, 0)-1, COLUMN(), 4))&lt;&gt;0, INDIRECT("SP_2a!" &amp; ADDRESS(MATCH(ROW(),$AS:$AS, 0)-1, COLUMN(), 4)), ""), "")</f>
        <v/>
      </c>
      <c r="N10">
        <f>IF(ISNUMBER(MATCH(ROW(),$AS:$AS, 0)), IF(INDIRECT("SP_2a!" &amp; ADDRESS(MATCH(ROW(),$AS:$AS, 0)-1, COLUMN(), 4))&lt;&gt;"", INDIRECT("SP_2a!" &amp; ADDRESS(MATCH(ROW(),$AS:$AS, 0)-1, COLUMN(), 4)), ""), "")</f>
        <v/>
      </c>
      <c r="O10">
        <f>IF(ISNUMBER(MATCH(ROW(),$AS:$AS, 0)), IF(INDIRECT("SP_2a!" &amp; ADDRESS(MATCH(ROW(),$AS:$AS, 0)-1, COLUMN(), 4))&lt;&gt;"", INDIRECT("SP_2a!" &amp; ADDRESS(MATCH(ROW(),$AS:$AS, 0)-1, COLUMN(), 4)), ""), "")</f>
        <v/>
      </c>
      <c r="P10">
        <f>IF(ISNUMBER(MATCH(ROW(),$AS:$AS, 0)), IF(INDIRECT("SP_2b!" &amp; ADDRESS(MATCH(ROW(),$AS:$AS, 0)-1, COLUMN()-4, 4))&lt;&gt;"", INDIRECT("SP_2b!" &amp; ADDRESS(MATCH(ROW(),$AS:$AS, 0)-1, COLUMN()-4, 4)), ""), "")</f>
        <v/>
      </c>
      <c r="Q10">
        <f>IF(ISNUMBER(MATCH(ROW(),$AS:$AS, 0)), IF(INDIRECT("SP_2b!" &amp; ADDRESS(MATCH(ROW(),$AS:$AS, 0)-1, COLUMN()-4, 4))&lt;&gt;"", INDIRECT("SP_2b!" &amp; ADDRESS(MATCH(ROW(),$AS:$AS, 0)-1, COLUMN()-4, 4)), ""), "")</f>
        <v/>
      </c>
      <c r="R10">
        <f>IF(ISNUMBER(MATCH(ROW(),$AS:$AS, 0)), IF(INDIRECT("SP_2b!" &amp; ADDRESS(MATCH(ROW(),$AS:$AS, 0)-1, COLUMN()-4, 4))&lt;&gt;"", INDIRECT("SP_2b!" &amp; ADDRESS(MATCH(ROW(),$AS:$AS, 0)-1, COLUMN()-4, 4)), ""), "")</f>
        <v/>
      </c>
      <c r="S10">
        <f>IF(ISNUMBER(MATCH(ROW(),$AS:$AS, 0)), IF(INDIRECT("SP_2b!" &amp; ADDRESS(MATCH(ROW(),$AS:$AS, 0)-1, COLUMN()-4, 4))&lt;&gt;"", INDIRECT("SP_2b!" &amp; ADDRESS(MATCH(ROW(),$AS:$AS, 0)-1, COLUMN()-4, 4)), ""), "")</f>
        <v/>
      </c>
      <c r="T10">
        <f>IF(ISNUMBER(MATCH(ROW(),$AS:$AS, 0)), IF(INDIRECT("SP_2b!" &amp; ADDRESS(MATCH(ROW(),$AS:$AS, 0)-1, COLUMN()-4, 4))&lt;&gt;"", INDIRECT("SP_2b!" &amp; ADDRESS(MATCH(ROW(),$AS:$AS, 0)-1, COLUMN()-4, 4)), ""), "")</f>
        <v/>
      </c>
      <c r="U10">
        <f>IF(ISNUMBER(MATCH(ROW(),$AS:$AS, 0)), IF(INDIRECT("SP_2b!" &amp; ADDRESS(MATCH(ROW(),$AS:$AS, 0)-1, COLUMN()-4, 4))&lt;&gt;"", INDIRECT("SP_2b!" &amp; ADDRESS(MATCH(ROW(),$AS:$AS, 0)-1, COLUMN()-4, 4)), ""), "")</f>
        <v/>
      </c>
      <c r="V10">
        <f>IF(ISNUMBER(MATCH(ROW(),$AS:$AS, 0)), IF(INDIRECT("SP_2b!" &amp; ADDRESS(MATCH(ROW(),$AS:$AS, 0)-1, COLUMN()-4, 4))&lt;&gt;"", INDIRECT("SP_2b!" &amp; ADDRESS(MATCH(ROW(),$AS:$AS, 0)-1, COLUMN()-4, 4)), ""), "")</f>
        <v/>
      </c>
      <c r="W10">
        <f>IF(ISNUMBER(MATCH(ROW(),$AS:$AS, 0)), IF(INDIRECT("SP_2b!" &amp; ADDRESS(MATCH(ROW(),$AS:$AS, 0)-1, COLUMN()-4, 4))&lt;&gt;"", INDIRECT("SP_2b!" &amp; ADDRESS(MATCH(ROW(),$AS:$AS, 0)-1, COLUMN()-4, 4)), ""), "")</f>
        <v/>
      </c>
      <c r="X10">
        <f>IF(ISNUMBER(MATCH(ROW(),$AS:$AS, 0)), IF(INDIRECT("SP_2b!" &amp; ADDRESS(MATCH(ROW(),$AS:$AS, 0)-1, COLUMN()-4, 4))&lt;&gt;"", INDIRECT("SP_2b!" &amp; ADDRESS(MATCH(ROW(),$AS:$AS, 0)-1, COLUMN()-4, 4)), ""), "")</f>
        <v/>
      </c>
      <c r="Y10">
        <f>IF(ISNUMBER(MATCH(ROW(),$AS:$AS, 0)), IF(INDIRECT("SP_2b!" &amp; ADDRESS(MATCH(ROW(),$AS:$AS, 0)-1, COLUMN()-4, 4))&lt;&gt;"", INDIRECT("SP_2b!" &amp; ADDRESS(MATCH(ROW(),$AS:$AS, 0)-1, COLUMN()-4, 4)), ""), "")</f>
        <v/>
      </c>
      <c r="Z10">
        <f>IF(ISNUMBER(MATCH(ROW(),$AS:$AS, 0)), IF(INDIRECT("SP_2b!" &amp; ADDRESS(MATCH(ROW(),$AS:$AS, 0)-1, COLUMN()-4, 4))&lt;&gt;"", INDIRECT("SP_2b!" &amp; ADDRESS(MATCH(ROW(),$AS:$AS, 0)-1, COLUMN()-4, 4)), ""), "")</f>
        <v/>
      </c>
      <c r="AA10">
        <f>IF(ISNUMBER(MATCH(ROW(),$AS:$AS, 0)), IF(INDIRECT("SP_2b!" &amp; ADDRESS(MATCH(ROW(),$AS:$AS, 0)-1, COLUMN()-4, 4))&lt;&gt;"", INDIRECT("SP_2b!" &amp; ADDRESS(MATCH(ROW(),$AS:$AS, 0)-1, COLUMN()-4, 4)), ""), "")</f>
        <v/>
      </c>
      <c r="AB10">
        <f>IF(ISNUMBER(MATCH(ROW(),$AS:$AS, 0)), IF(INDIRECT("SP_2b!" &amp; ADDRESS(MATCH(ROW(),$AS:$AS, 0)-1, COLUMN()-4, 4))&lt;&gt;"", INDIRECT("SP_2b!" &amp; ADDRESS(MATCH(ROW(),$AS:$AS, 0)-1, COLUMN()-4, 4)), ""), "")</f>
        <v/>
      </c>
      <c r="AC10">
        <f>IF(ISNUMBER(MATCH(ROW(),$AS:$AS, 0)), IF(INDIRECT("SP_2b!" &amp; ADDRESS(MATCH(ROW(),$AS:$AS, 0)-1, COLUMN()-4, 4))&lt;&gt;"", INDIRECT("SP_2b!" &amp; ADDRESS(MATCH(ROW(),$AS:$AS, 0)-1, COLUMN()-4, 4)), ""), "")</f>
        <v/>
      </c>
      <c r="AD10">
        <f>IF(ISNUMBER(MATCH(ROW(),$AS:$AS, 0)), IF(INDIRECT("SP_2b!" &amp; ADDRESS(MATCH(ROW(),$AS:$AS, 0)-1, COLUMN()-4, 4))&lt;&gt;"", INDIRECT("SP_2b!" &amp; ADDRESS(MATCH(ROW(),$AS:$AS, 0)-1, COLUMN()-4, 4)), ""), "")</f>
        <v/>
      </c>
      <c r="AE10">
        <f>IF(ISNUMBER(MATCH(ROW(),$AS:$AS, 0)), IF(INDIRECT("SP_2a!" &amp; ADDRESS(MATCH(ROW(),$AS:$AS, 0)-1, 16, 4))&lt;&gt;"", INDIRECT("SP_2a!" &amp; ADDRESS(MATCH(ROW(),$AS:$AS, 0)-1, 16, 4)), ""), "")</f>
        <v/>
      </c>
      <c r="AI10">
        <f>IF(SP_2a!Q9&lt;&gt;"", SP_2a!Q9, "")</f>
        <v/>
      </c>
      <c r="AJ10">
        <f>IF($AI10&lt;&gt;"", IF(SP_2a!$D9="", 0, IF(SP_2a!$D9=SP_2a!D8, $AJ9, $AJ9+1)), "")</f>
        <v/>
      </c>
      <c r="AK10">
        <f>IF(SP_2a!R9&lt;&gt;"", SP_2a!R9, "")</f>
        <v/>
      </c>
      <c r="AL10">
        <f>IF(SP_2a!S9&lt;&gt;"", SP_2a!S9, "")</f>
        <v/>
      </c>
      <c r="AP10">
        <f>IF($AI10&lt;&gt;"", IF($AI10=$AI9, 0, MAX($AP$2:$AS9)+1), "")</f>
        <v/>
      </c>
      <c r="AQ10">
        <f>IF($AI10&lt;&gt;"", IF($AJ10=0, 0, IF($AJ10=$AJ9, 0, MAX($AP$2:$AS9, $AP10)+1)), "")</f>
        <v/>
      </c>
      <c r="AR10">
        <f>IF($AI10&lt;&gt;"", IF($AI10=$AI9, IF($AK10=$AK9, 0, MAX($AN$2:$AS9, $AP10:$AQ10)+1), MAX($AP10:$AQ10)+1), "")</f>
        <v/>
      </c>
      <c r="AS10">
        <f>IF($AI10&lt;&gt;"", IF($AI10=$AI9, IF($AK10=$AK9, $AS9+1, AR10), AR10), "")</f>
        <v/>
      </c>
    </row>
    <row r="11">
      <c r="C11">
        <f>IF(ISNUMBER(MATCH(ROW(),$AP:$AP, 0)), INDIRECT("SP_2a!" &amp; ADDRESS(MATCH(ROW(),$AP:$AP, 0)-1, COLUMN(), 4)), "")</f>
        <v/>
      </c>
      <c r="D11">
        <f>IF(ISNUMBER(MATCH(ROW(),$AQ:$AQ, 0)), INDIRECT("SP_2a!" &amp; ADDRESS(MATCH(ROW(),$AQ:$AQ, 0)-1, COLUMN(), 4)), "")</f>
        <v/>
      </c>
      <c r="E11">
        <f>IF(ISNUMBER(MATCH(ROW(),$AR:$AR, 0)), INDIRECT("SP_2a!" &amp; ADDRESS(MATCH(ROW(),$AR:$AR, 0)-1, COLUMN(), 4)), "")</f>
        <v/>
      </c>
      <c r="F11">
        <f>IF(ISNUMBER(MATCH(ROW(),$AR:$AR, 0)), IF(INDIRECT("SP_2a!" &amp; ADDRESS(MATCH(ROW(),$AR:$AR, 0)-1, COLUMN(), 4))=1, "X", ""), "")</f>
        <v/>
      </c>
      <c r="G11">
        <f>IF(ISNUMBER(MATCH(ROW(),$AR:$AR, 0)), IF(INDIRECT("SP_2a!" &amp; ADDRESS(MATCH(ROW(),$AR:$AR, 0)-1, COLUMN(), 4))=1, "X", ""), "")</f>
        <v/>
      </c>
      <c r="H11">
        <f>IF(ISNUMBER(MATCH(ROW(),$AR:$AR, 0)), INDIRECT("SP_2a!" &amp; ADDRESS(MATCH(ROW(),$AR:$AR, 0)-1, COLUMN(), 4)), "")</f>
        <v/>
      </c>
      <c r="I11">
        <f>IF(ISNUMBER(MATCH(ROW(),$AR:$AR, 0)), IF(INDIRECT("SP_2a!" &amp; ADDRESS(MATCH(ROW(),$AR:$AR, 0)-1, COLUMN(), 4))&lt;&gt;"", INDIRECT("SP_2a!" &amp; ADDRESS(MATCH(ROW(),$AR:$AR, 0)-1, COLUMN(), 4)), ""), "")</f>
        <v/>
      </c>
      <c r="J11">
        <f>IF(ISNUMBER(MATCH(ROW(),$AS:$AS, 0)), IF(INDIRECT("SP_2a!" &amp; ADDRESS(MATCH(ROW(),$AS:$AS, 0)-1, COLUMN(), 4))&lt;&gt;"", INDIRECT("SP_2a!" &amp; ADDRESS(MATCH(ROW(),$AS:$AS, 0)-1, COLUMN(), 4)), ""), "")</f>
        <v/>
      </c>
      <c r="K11">
        <f>IF(ISNUMBER(MATCH(ROW(),$AS:$AS, 0)), IF(INDIRECT("SP_2a!" &amp; ADDRESS(MATCH(ROW(),$AS:$AS, 0)-1, COLUMN(), 4))&lt;&gt;"", INDIRECT("SP_2a!" &amp; ADDRESS(MATCH(ROW(),$AS:$AS, 0)-1, COLUMN(), 4)), ""), "")</f>
        <v/>
      </c>
      <c r="L11">
        <f>IF(ISNUMBER(MATCH(ROW(),$AS:$AS, 0)), IF(INDIRECT("SP_2a!" &amp; ADDRESS(MATCH(ROW(),$AS:$AS, 0)-1, COLUMN(), 4))="X", "X", ""), "")</f>
        <v/>
      </c>
      <c r="M11">
        <f>IF(ISNUMBER(MATCH(ROW(),$AS:$AS, 0)), IF(INDIRECT("SP_2a!" &amp; ADDRESS(MATCH(ROW(),$AS:$AS, 0)-1, COLUMN(), 4))&lt;&gt;0, INDIRECT("SP_2a!" &amp; ADDRESS(MATCH(ROW(),$AS:$AS, 0)-1, COLUMN(), 4)), ""), "")</f>
        <v/>
      </c>
      <c r="N11">
        <f>IF(ISNUMBER(MATCH(ROW(),$AS:$AS, 0)), IF(INDIRECT("SP_2a!" &amp; ADDRESS(MATCH(ROW(),$AS:$AS, 0)-1, COLUMN(), 4))&lt;&gt;"", INDIRECT("SP_2a!" &amp; ADDRESS(MATCH(ROW(),$AS:$AS, 0)-1, COLUMN(), 4)), ""), "")</f>
        <v/>
      </c>
      <c r="O11">
        <f>IF(ISNUMBER(MATCH(ROW(),$AS:$AS, 0)), IF(INDIRECT("SP_2a!" &amp; ADDRESS(MATCH(ROW(),$AS:$AS, 0)-1, COLUMN(), 4))&lt;&gt;"", INDIRECT("SP_2a!" &amp; ADDRESS(MATCH(ROW(),$AS:$AS, 0)-1, COLUMN(), 4)), ""), "")</f>
        <v/>
      </c>
      <c r="P11">
        <f>IF(ISNUMBER(MATCH(ROW(),$AS:$AS, 0)), IF(INDIRECT("SP_2b!" &amp; ADDRESS(MATCH(ROW(),$AS:$AS, 0)-1, COLUMN()-4, 4))&lt;&gt;"", INDIRECT("SP_2b!" &amp; ADDRESS(MATCH(ROW(),$AS:$AS, 0)-1, COLUMN()-4, 4)), ""), "")</f>
        <v/>
      </c>
      <c r="Q11">
        <f>IF(ISNUMBER(MATCH(ROW(),$AS:$AS, 0)), IF(INDIRECT("SP_2b!" &amp; ADDRESS(MATCH(ROW(),$AS:$AS, 0)-1, COLUMN()-4, 4))&lt;&gt;"", INDIRECT("SP_2b!" &amp; ADDRESS(MATCH(ROW(),$AS:$AS, 0)-1, COLUMN()-4, 4)), ""), "")</f>
        <v/>
      </c>
      <c r="R11">
        <f>IF(ISNUMBER(MATCH(ROW(),$AS:$AS, 0)), IF(INDIRECT("SP_2b!" &amp; ADDRESS(MATCH(ROW(),$AS:$AS, 0)-1, COLUMN()-4, 4))&lt;&gt;"", INDIRECT("SP_2b!" &amp; ADDRESS(MATCH(ROW(),$AS:$AS, 0)-1, COLUMN()-4, 4)), ""), "")</f>
        <v/>
      </c>
      <c r="S11">
        <f>IF(ISNUMBER(MATCH(ROW(),$AS:$AS, 0)), IF(INDIRECT("SP_2b!" &amp; ADDRESS(MATCH(ROW(),$AS:$AS, 0)-1, COLUMN()-4, 4))&lt;&gt;"", INDIRECT("SP_2b!" &amp; ADDRESS(MATCH(ROW(),$AS:$AS, 0)-1, COLUMN()-4, 4)), ""), "")</f>
        <v/>
      </c>
      <c r="T11">
        <f>IF(ISNUMBER(MATCH(ROW(),$AS:$AS, 0)), IF(INDIRECT("SP_2b!" &amp; ADDRESS(MATCH(ROW(),$AS:$AS, 0)-1, COLUMN()-4, 4))&lt;&gt;"", INDIRECT("SP_2b!" &amp; ADDRESS(MATCH(ROW(),$AS:$AS, 0)-1, COLUMN()-4, 4)), ""), "")</f>
        <v/>
      </c>
      <c r="U11">
        <f>IF(ISNUMBER(MATCH(ROW(),$AS:$AS, 0)), IF(INDIRECT("SP_2b!" &amp; ADDRESS(MATCH(ROW(),$AS:$AS, 0)-1, COLUMN()-4, 4))&lt;&gt;"", INDIRECT("SP_2b!" &amp; ADDRESS(MATCH(ROW(),$AS:$AS, 0)-1, COLUMN()-4, 4)), ""), "")</f>
        <v/>
      </c>
      <c r="V11">
        <f>IF(ISNUMBER(MATCH(ROW(),$AS:$AS, 0)), IF(INDIRECT("SP_2b!" &amp; ADDRESS(MATCH(ROW(),$AS:$AS, 0)-1, COLUMN()-4, 4))&lt;&gt;"", INDIRECT("SP_2b!" &amp; ADDRESS(MATCH(ROW(),$AS:$AS, 0)-1, COLUMN()-4, 4)), ""), "")</f>
        <v/>
      </c>
      <c r="W11">
        <f>IF(ISNUMBER(MATCH(ROW(),$AS:$AS, 0)), IF(INDIRECT("SP_2b!" &amp; ADDRESS(MATCH(ROW(),$AS:$AS, 0)-1, COLUMN()-4, 4))&lt;&gt;"", INDIRECT("SP_2b!" &amp; ADDRESS(MATCH(ROW(),$AS:$AS, 0)-1, COLUMN()-4, 4)), ""), "")</f>
        <v/>
      </c>
      <c r="X11">
        <f>IF(ISNUMBER(MATCH(ROW(),$AS:$AS, 0)), IF(INDIRECT("SP_2b!" &amp; ADDRESS(MATCH(ROW(),$AS:$AS, 0)-1, COLUMN()-4, 4))&lt;&gt;"", INDIRECT("SP_2b!" &amp; ADDRESS(MATCH(ROW(),$AS:$AS, 0)-1, COLUMN()-4, 4)), ""), "")</f>
        <v/>
      </c>
      <c r="Y11">
        <f>IF(ISNUMBER(MATCH(ROW(),$AS:$AS, 0)), IF(INDIRECT("SP_2b!" &amp; ADDRESS(MATCH(ROW(),$AS:$AS, 0)-1, COLUMN()-4, 4))&lt;&gt;"", INDIRECT("SP_2b!" &amp; ADDRESS(MATCH(ROW(),$AS:$AS, 0)-1, COLUMN()-4, 4)), ""), "")</f>
        <v/>
      </c>
      <c r="Z11">
        <f>IF(ISNUMBER(MATCH(ROW(),$AS:$AS, 0)), IF(INDIRECT("SP_2b!" &amp; ADDRESS(MATCH(ROW(),$AS:$AS, 0)-1, COLUMN()-4, 4))&lt;&gt;"", INDIRECT("SP_2b!" &amp; ADDRESS(MATCH(ROW(),$AS:$AS, 0)-1, COLUMN()-4, 4)), ""), "")</f>
        <v/>
      </c>
      <c r="AA11">
        <f>IF(ISNUMBER(MATCH(ROW(),$AS:$AS, 0)), IF(INDIRECT("SP_2b!" &amp; ADDRESS(MATCH(ROW(),$AS:$AS, 0)-1, COLUMN()-4, 4))&lt;&gt;"", INDIRECT("SP_2b!" &amp; ADDRESS(MATCH(ROW(),$AS:$AS, 0)-1, COLUMN()-4, 4)), ""), "")</f>
        <v/>
      </c>
      <c r="AB11">
        <f>IF(ISNUMBER(MATCH(ROW(),$AS:$AS, 0)), IF(INDIRECT("SP_2b!" &amp; ADDRESS(MATCH(ROW(),$AS:$AS, 0)-1, COLUMN()-4, 4))&lt;&gt;"", INDIRECT("SP_2b!" &amp; ADDRESS(MATCH(ROW(),$AS:$AS, 0)-1, COLUMN()-4, 4)), ""), "")</f>
        <v/>
      </c>
      <c r="AC11">
        <f>IF(ISNUMBER(MATCH(ROW(),$AS:$AS, 0)), IF(INDIRECT("SP_2b!" &amp; ADDRESS(MATCH(ROW(),$AS:$AS, 0)-1, COLUMN()-4, 4))&lt;&gt;"", INDIRECT("SP_2b!" &amp; ADDRESS(MATCH(ROW(),$AS:$AS, 0)-1, COLUMN()-4, 4)), ""), "")</f>
        <v/>
      </c>
      <c r="AD11">
        <f>IF(ISNUMBER(MATCH(ROW(),$AS:$AS, 0)), IF(INDIRECT("SP_2b!" &amp; ADDRESS(MATCH(ROW(),$AS:$AS, 0)-1, COLUMN()-4, 4))&lt;&gt;"", INDIRECT("SP_2b!" &amp; ADDRESS(MATCH(ROW(),$AS:$AS, 0)-1, COLUMN()-4, 4)), ""), "")</f>
        <v/>
      </c>
      <c r="AE11">
        <f>IF(ISNUMBER(MATCH(ROW(),$AS:$AS, 0)), IF(INDIRECT("SP_2a!" &amp; ADDRESS(MATCH(ROW(),$AS:$AS, 0)-1, 16, 4))&lt;&gt;"", INDIRECT("SP_2a!" &amp; ADDRESS(MATCH(ROW(),$AS:$AS, 0)-1, 16, 4)), ""), "")</f>
        <v/>
      </c>
      <c r="AI11">
        <f>IF(SP_2a!Q10&lt;&gt;"", SP_2a!Q10, "")</f>
        <v/>
      </c>
      <c r="AJ11">
        <f>IF($AI11&lt;&gt;"", IF(SP_2a!$D10="", 0, IF(SP_2a!$D10=SP_2a!D9, $AJ10, $AJ10+1)), "")</f>
        <v/>
      </c>
      <c r="AK11">
        <f>IF(SP_2a!R10&lt;&gt;"", SP_2a!R10, "")</f>
        <v/>
      </c>
      <c r="AL11">
        <f>IF(SP_2a!S10&lt;&gt;"", SP_2a!S10, "")</f>
        <v/>
      </c>
      <c r="AP11">
        <f>IF($AI11&lt;&gt;"", IF($AI11=$AI10, 0, MAX($AP$2:$AS10)+1), "")</f>
        <v/>
      </c>
      <c r="AQ11">
        <f>IF($AI11&lt;&gt;"", IF($AJ11=0, 0, IF($AJ11=$AJ10, 0, MAX($AP$2:$AS10, $AP11)+1)), "")</f>
        <v/>
      </c>
      <c r="AR11">
        <f>IF($AI11&lt;&gt;"", IF($AI11=$AI10, IF($AK11=$AK10, 0, MAX($AN$2:$AS10, $AP11:$AQ11)+1), MAX($AP11:$AQ11)+1), "")</f>
        <v/>
      </c>
      <c r="AS11">
        <f>IF($AI11&lt;&gt;"", IF($AI11=$AI10, IF($AK11=$AK10, $AS10+1, AR11), AR11), "")</f>
        <v/>
      </c>
    </row>
    <row r="12">
      <c r="C12">
        <f>IF(ISNUMBER(MATCH(ROW(),$AP:$AP, 0)), INDIRECT("SP_2a!" &amp; ADDRESS(MATCH(ROW(),$AP:$AP, 0)-1, COLUMN(), 4)), "")</f>
        <v/>
      </c>
      <c r="D12">
        <f>IF(ISNUMBER(MATCH(ROW(),$AQ:$AQ, 0)), INDIRECT("SP_2a!" &amp; ADDRESS(MATCH(ROW(),$AQ:$AQ, 0)-1, COLUMN(), 4)), "")</f>
        <v/>
      </c>
      <c r="E12">
        <f>IF(ISNUMBER(MATCH(ROW(),$AR:$AR, 0)), INDIRECT("SP_2a!" &amp; ADDRESS(MATCH(ROW(),$AR:$AR, 0)-1, COLUMN(), 4)), "")</f>
        <v/>
      </c>
      <c r="F12">
        <f>IF(ISNUMBER(MATCH(ROW(),$AR:$AR, 0)), IF(INDIRECT("SP_2a!" &amp; ADDRESS(MATCH(ROW(),$AR:$AR, 0)-1, COLUMN(), 4))=1, "X", ""), "")</f>
        <v/>
      </c>
      <c r="G12">
        <f>IF(ISNUMBER(MATCH(ROW(),$AR:$AR, 0)), IF(INDIRECT("SP_2a!" &amp; ADDRESS(MATCH(ROW(),$AR:$AR, 0)-1, COLUMN(), 4))=1, "X", ""), "")</f>
        <v/>
      </c>
      <c r="H12">
        <f>IF(ISNUMBER(MATCH(ROW(),$AR:$AR, 0)), INDIRECT("SP_2a!" &amp; ADDRESS(MATCH(ROW(),$AR:$AR, 0)-1, COLUMN(), 4)), "")</f>
        <v/>
      </c>
      <c r="I12">
        <f>IF(ISNUMBER(MATCH(ROW(),$AR:$AR, 0)), IF(INDIRECT("SP_2a!" &amp; ADDRESS(MATCH(ROW(),$AR:$AR, 0)-1, COLUMN(), 4))&lt;&gt;"", INDIRECT("SP_2a!" &amp; ADDRESS(MATCH(ROW(),$AR:$AR, 0)-1, COLUMN(), 4)), ""), "")</f>
        <v/>
      </c>
      <c r="J12">
        <f>IF(ISNUMBER(MATCH(ROW(),$AS:$AS, 0)), IF(INDIRECT("SP_2a!" &amp; ADDRESS(MATCH(ROW(),$AS:$AS, 0)-1, COLUMN(), 4))&lt;&gt;"", INDIRECT("SP_2a!" &amp; ADDRESS(MATCH(ROW(),$AS:$AS, 0)-1, COLUMN(), 4)), ""), "")</f>
        <v/>
      </c>
      <c r="K12">
        <f>IF(ISNUMBER(MATCH(ROW(),$AS:$AS, 0)), IF(INDIRECT("SP_2a!" &amp; ADDRESS(MATCH(ROW(),$AS:$AS, 0)-1, COLUMN(), 4))&lt;&gt;"", INDIRECT("SP_2a!" &amp; ADDRESS(MATCH(ROW(),$AS:$AS, 0)-1, COLUMN(), 4)), ""), "")</f>
        <v/>
      </c>
      <c r="L12">
        <f>IF(ISNUMBER(MATCH(ROW(),$AS:$AS, 0)), IF(INDIRECT("SP_2a!" &amp; ADDRESS(MATCH(ROW(),$AS:$AS, 0)-1, COLUMN(), 4))="X", "X", ""), "")</f>
        <v/>
      </c>
      <c r="M12">
        <f>IF(ISNUMBER(MATCH(ROW(),$AS:$AS, 0)), IF(INDIRECT("SP_2a!" &amp; ADDRESS(MATCH(ROW(),$AS:$AS, 0)-1, COLUMN(), 4))&lt;&gt;0, INDIRECT("SP_2a!" &amp; ADDRESS(MATCH(ROW(),$AS:$AS, 0)-1, COLUMN(), 4)), ""), "")</f>
        <v/>
      </c>
      <c r="N12">
        <f>IF(ISNUMBER(MATCH(ROW(),$AS:$AS, 0)), IF(INDIRECT("SP_2a!" &amp; ADDRESS(MATCH(ROW(),$AS:$AS, 0)-1, COLUMN(), 4))&lt;&gt;"", INDIRECT("SP_2a!" &amp; ADDRESS(MATCH(ROW(),$AS:$AS, 0)-1, COLUMN(), 4)), ""), "")</f>
        <v/>
      </c>
      <c r="O12">
        <f>IF(ISNUMBER(MATCH(ROW(),$AS:$AS, 0)), IF(INDIRECT("SP_2a!" &amp; ADDRESS(MATCH(ROW(),$AS:$AS, 0)-1, COLUMN(), 4))&lt;&gt;"", INDIRECT("SP_2a!" &amp; ADDRESS(MATCH(ROW(),$AS:$AS, 0)-1, COLUMN(), 4)), ""), "")</f>
        <v/>
      </c>
      <c r="P12">
        <f>IF(ISNUMBER(MATCH(ROW(),$AS:$AS, 0)), IF(INDIRECT("SP_2b!" &amp; ADDRESS(MATCH(ROW(),$AS:$AS, 0)-1, COLUMN()-4, 4))&lt;&gt;"", INDIRECT("SP_2b!" &amp; ADDRESS(MATCH(ROW(),$AS:$AS, 0)-1, COLUMN()-4, 4)), ""), "")</f>
        <v/>
      </c>
      <c r="Q12">
        <f>IF(ISNUMBER(MATCH(ROW(),$AS:$AS, 0)), IF(INDIRECT("SP_2b!" &amp; ADDRESS(MATCH(ROW(),$AS:$AS, 0)-1, COLUMN()-4, 4))&lt;&gt;"", INDIRECT("SP_2b!" &amp; ADDRESS(MATCH(ROW(),$AS:$AS, 0)-1, COLUMN()-4, 4)), ""), "")</f>
        <v/>
      </c>
      <c r="R12">
        <f>IF(ISNUMBER(MATCH(ROW(),$AS:$AS, 0)), IF(INDIRECT("SP_2b!" &amp; ADDRESS(MATCH(ROW(),$AS:$AS, 0)-1, COLUMN()-4, 4))&lt;&gt;"", INDIRECT("SP_2b!" &amp; ADDRESS(MATCH(ROW(),$AS:$AS, 0)-1, COLUMN()-4, 4)), ""), "")</f>
        <v/>
      </c>
      <c r="S12">
        <f>IF(ISNUMBER(MATCH(ROW(),$AS:$AS, 0)), IF(INDIRECT("SP_2b!" &amp; ADDRESS(MATCH(ROW(),$AS:$AS, 0)-1, COLUMN()-4, 4))&lt;&gt;"", INDIRECT("SP_2b!" &amp; ADDRESS(MATCH(ROW(),$AS:$AS, 0)-1, COLUMN()-4, 4)), ""), "")</f>
        <v/>
      </c>
      <c r="T12">
        <f>IF(ISNUMBER(MATCH(ROW(),$AS:$AS, 0)), IF(INDIRECT("SP_2b!" &amp; ADDRESS(MATCH(ROW(),$AS:$AS, 0)-1, COLUMN()-4, 4))&lt;&gt;"", INDIRECT("SP_2b!" &amp; ADDRESS(MATCH(ROW(),$AS:$AS, 0)-1, COLUMN()-4, 4)), ""), "")</f>
        <v/>
      </c>
      <c r="U12">
        <f>IF(ISNUMBER(MATCH(ROW(),$AS:$AS, 0)), IF(INDIRECT("SP_2b!" &amp; ADDRESS(MATCH(ROW(),$AS:$AS, 0)-1, COLUMN()-4, 4))&lt;&gt;"", INDIRECT("SP_2b!" &amp; ADDRESS(MATCH(ROW(),$AS:$AS, 0)-1, COLUMN()-4, 4)), ""), "")</f>
        <v/>
      </c>
      <c r="V12">
        <f>IF(ISNUMBER(MATCH(ROW(),$AS:$AS, 0)), IF(INDIRECT("SP_2b!" &amp; ADDRESS(MATCH(ROW(),$AS:$AS, 0)-1, COLUMN()-4, 4))&lt;&gt;"", INDIRECT("SP_2b!" &amp; ADDRESS(MATCH(ROW(),$AS:$AS, 0)-1, COLUMN()-4, 4)), ""), "")</f>
        <v/>
      </c>
      <c r="W12">
        <f>IF(ISNUMBER(MATCH(ROW(),$AS:$AS, 0)), IF(INDIRECT("SP_2b!" &amp; ADDRESS(MATCH(ROW(),$AS:$AS, 0)-1, COLUMN()-4, 4))&lt;&gt;"", INDIRECT("SP_2b!" &amp; ADDRESS(MATCH(ROW(),$AS:$AS, 0)-1, COLUMN()-4, 4)), ""), "")</f>
        <v/>
      </c>
      <c r="X12">
        <f>IF(ISNUMBER(MATCH(ROW(),$AS:$AS, 0)), IF(INDIRECT("SP_2b!" &amp; ADDRESS(MATCH(ROW(),$AS:$AS, 0)-1, COLUMN()-4, 4))&lt;&gt;"", INDIRECT("SP_2b!" &amp; ADDRESS(MATCH(ROW(),$AS:$AS, 0)-1, COLUMN()-4, 4)), ""), "")</f>
        <v/>
      </c>
      <c r="Y12">
        <f>IF(ISNUMBER(MATCH(ROW(),$AS:$AS, 0)), IF(INDIRECT("SP_2b!" &amp; ADDRESS(MATCH(ROW(),$AS:$AS, 0)-1, COLUMN()-4, 4))&lt;&gt;"", INDIRECT("SP_2b!" &amp; ADDRESS(MATCH(ROW(),$AS:$AS, 0)-1, COLUMN()-4, 4)), ""), "")</f>
        <v/>
      </c>
      <c r="Z12">
        <f>IF(ISNUMBER(MATCH(ROW(),$AS:$AS, 0)), IF(INDIRECT("SP_2b!" &amp; ADDRESS(MATCH(ROW(),$AS:$AS, 0)-1, COLUMN()-4, 4))&lt;&gt;"", INDIRECT("SP_2b!" &amp; ADDRESS(MATCH(ROW(),$AS:$AS, 0)-1, COLUMN()-4, 4)), ""), "")</f>
        <v/>
      </c>
      <c r="AA12">
        <f>IF(ISNUMBER(MATCH(ROW(),$AS:$AS, 0)), IF(INDIRECT("SP_2b!" &amp; ADDRESS(MATCH(ROW(),$AS:$AS, 0)-1, COLUMN()-4, 4))&lt;&gt;"", INDIRECT("SP_2b!" &amp; ADDRESS(MATCH(ROW(),$AS:$AS, 0)-1, COLUMN()-4, 4)), ""), "")</f>
        <v/>
      </c>
      <c r="AB12">
        <f>IF(ISNUMBER(MATCH(ROW(),$AS:$AS, 0)), IF(INDIRECT("SP_2b!" &amp; ADDRESS(MATCH(ROW(),$AS:$AS, 0)-1, COLUMN()-4, 4))&lt;&gt;"", INDIRECT("SP_2b!" &amp; ADDRESS(MATCH(ROW(),$AS:$AS, 0)-1, COLUMN()-4, 4)), ""), "")</f>
        <v/>
      </c>
      <c r="AC12">
        <f>IF(ISNUMBER(MATCH(ROW(),$AS:$AS, 0)), IF(INDIRECT("SP_2b!" &amp; ADDRESS(MATCH(ROW(),$AS:$AS, 0)-1, COLUMN()-4, 4))&lt;&gt;"", INDIRECT("SP_2b!" &amp; ADDRESS(MATCH(ROW(),$AS:$AS, 0)-1, COLUMN()-4, 4)), ""), "")</f>
        <v/>
      </c>
      <c r="AD12">
        <f>IF(ISNUMBER(MATCH(ROW(),$AS:$AS, 0)), IF(INDIRECT("SP_2b!" &amp; ADDRESS(MATCH(ROW(),$AS:$AS, 0)-1, COLUMN()-4, 4))&lt;&gt;"", INDIRECT("SP_2b!" &amp; ADDRESS(MATCH(ROW(),$AS:$AS, 0)-1, COLUMN()-4, 4)), ""), "")</f>
        <v/>
      </c>
      <c r="AE12">
        <f>IF(ISNUMBER(MATCH(ROW(),$AS:$AS, 0)), IF(INDIRECT("SP_2a!" &amp; ADDRESS(MATCH(ROW(),$AS:$AS, 0)-1, 16, 4))&lt;&gt;"", INDIRECT("SP_2a!" &amp; ADDRESS(MATCH(ROW(),$AS:$AS, 0)-1, 16, 4)), ""), "")</f>
        <v/>
      </c>
      <c r="AI12">
        <f>IF(SP_2a!Q11&lt;&gt;"", SP_2a!Q11, "")</f>
        <v/>
      </c>
      <c r="AJ12">
        <f>IF($AI12&lt;&gt;"", IF(SP_2a!$D11="", 0, IF(SP_2a!$D11=SP_2a!D10, $AJ11, $AJ11+1)), "")</f>
        <v/>
      </c>
      <c r="AK12">
        <f>IF(SP_2a!R11&lt;&gt;"", SP_2a!R11, "")</f>
        <v/>
      </c>
      <c r="AL12">
        <f>IF(SP_2a!S11&lt;&gt;"", SP_2a!S11, "")</f>
        <v/>
      </c>
      <c r="AP12">
        <f>IF($AI12&lt;&gt;"", IF($AI12=$AI11, 0, MAX($AP$2:$AS11)+1), "")</f>
        <v/>
      </c>
      <c r="AQ12">
        <f>IF($AI12&lt;&gt;"", IF($AJ12=0, 0, IF($AJ12=$AJ11, 0, MAX($AP$2:$AS11, $AP12)+1)), "")</f>
        <v/>
      </c>
      <c r="AR12">
        <f>IF($AI12&lt;&gt;"", IF($AI12=$AI11, IF($AK12=$AK11, 0, MAX($AN$2:$AS11, $AP12:$AQ12)+1), MAX($AP12:$AQ12)+1), "")</f>
        <v/>
      </c>
      <c r="AS12">
        <f>IF($AI12&lt;&gt;"", IF($AI12=$AI11, IF($AK12=$AK11, $AS11+1, AR12), AR12), "")</f>
        <v/>
      </c>
    </row>
    <row r="13">
      <c r="C13">
        <f>IF(ISNUMBER(MATCH(ROW(),$AP:$AP, 0)), INDIRECT("SP_2a!" &amp; ADDRESS(MATCH(ROW(),$AP:$AP, 0)-1, COLUMN(), 4)), "")</f>
        <v/>
      </c>
      <c r="D13">
        <f>IF(ISNUMBER(MATCH(ROW(),$AQ:$AQ, 0)), INDIRECT("SP_2a!" &amp; ADDRESS(MATCH(ROW(),$AQ:$AQ, 0)-1, COLUMN(), 4)), "")</f>
        <v/>
      </c>
      <c r="E13">
        <f>IF(ISNUMBER(MATCH(ROW(),$AR:$AR, 0)), INDIRECT("SP_2a!" &amp; ADDRESS(MATCH(ROW(),$AR:$AR, 0)-1, COLUMN(), 4)), "")</f>
        <v/>
      </c>
      <c r="F13">
        <f>IF(ISNUMBER(MATCH(ROW(),$AR:$AR, 0)), IF(INDIRECT("SP_2a!" &amp; ADDRESS(MATCH(ROW(),$AR:$AR, 0)-1, COLUMN(), 4))=1, "X", ""), "")</f>
        <v/>
      </c>
      <c r="G13">
        <f>IF(ISNUMBER(MATCH(ROW(),$AR:$AR, 0)), IF(INDIRECT("SP_2a!" &amp; ADDRESS(MATCH(ROW(),$AR:$AR, 0)-1, COLUMN(), 4))=1, "X", ""), "")</f>
        <v/>
      </c>
      <c r="H13">
        <f>IF(ISNUMBER(MATCH(ROW(),$AR:$AR, 0)), INDIRECT("SP_2a!" &amp; ADDRESS(MATCH(ROW(),$AR:$AR, 0)-1, COLUMN(), 4)), "")</f>
        <v/>
      </c>
      <c r="I13">
        <f>IF(ISNUMBER(MATCH(ROW(),$AR:$AR, 0)), IF(INDIRECT("SP_2a!" &amp; ADDRESS(MATCH(ROW(),$AR:$AR, 0)-1, COLUMN(), 4))&lt;&gt;"", INDIRECT("SP_2a!" &amp; ADDRESS(MATCH(ROW(),$AR:$AR, 0)-1, COLUMN(), 4)), ""), "")</f>
        <v/>
      </c>
      <c r="J13">
        <f>IF(ISNUMBER(MATCH(ROW(),$AS:$AS, 0)), IF(INDIRECT("SP_2a!" &amp; ADDRESS(MATCH(ROW(),$AS:$AS, 0)-1, COLUMN(), 4))&lt;&gt;"", INDIRECT("SP_2a!" &amp; ADDRESS(MATCH(ROW(),$AS:$AS, 0)-1, COLUMN(), 4)), ""), "")</f>
        <v/>
      </c>
      <c r="K13">
        <f>IF(ISNUMBER(MATCH(ROW(),$AS:$AS, 0)), IF(INDIRECT("SP_2a!" &amp; ADDRESS(MATCH(ROW(),$AS:$AS, 0)-1, COLUMN(), 4))&lt;&gt;"", INDIRECT("SP_2a!" &amp; ADDRESS(MATCH(ROW(),$AS:$AS, 0)-1, COLUMN(), 4)), ""), "")</f>
        <v/>
      </c>
      <c r="L13">
        <f>IF(ISNUMBER(MATCH(ROW(),$AS:$AS, 0)), IF(INDIRECT("SP_2a!" &amp; ADDRESS(MATCH(ROW(),$AS:$AS, 0)-1, COLUMN(), 4))="X", "X", ""), "")</f>
        <v/>
      </c>
      <c r="M13">
        <f>IF(ISNUMBER(MATCH(ROW(),$AS:$AS, 0)), IF(INDIRECT("SP_2a!" &amp; ADDRESS(MATCH(ROW(),$AS:$AS, 0)-1, COLUMN(), 4))&lt;&gt;0, INDIRECT("SP_2a!" &amp; ADDRESS(MATCH(ROW(),$AS:$AS, 0)-1, COLUMN(), 4)), ""), "")</f>
        <v/>
      </c>
      <c r="N13">
        <f>IF(ISNUMBER(MATCH(ROW(),$AS:$AS, 0)), IF(INDIRECT("SP_2a!" &amp; ADDRESS(MATCH(ROW(),$AS:$AS, 0)-1, COLUMN(), 4))&lt;&gt;"", INDIRECT("SP_2a!" &amp; ADDRESS(MATCH(ROW(),$AS:$AS, 0)-1, COLUMN(), 4)), ""), "")</f>
        <v/>
      </c>
      <c r="O13">
        <f>IF(ISNUMBER(MATCH(ROW(),$AS:$AS, 0)), IF(INDIRECT("SP_2a!" &amp; ADDRESS(MATCH(ROW(),$AS:$AS, 0)-1, COLUMN(), 4))&lt;&gt;"", INDIRECT("SP_2a!" &amp; ADDRESS(MATCH(ROW(),$AS:$AS, 0)-1, COLUMN(), 4)), ""), "")</f>
        <v/>
      </c>
      <c r="P13">
        <f>IF(ISNUMBER(MATCH(ROW(),$AS:$AS, 0)), IF(INDIRECT("SP_2b!" &amp; ADDRESS(MATCH(ROW(),$AS:$AS, 0)-1, COLUMN()-4, 4))&lt;&gt;"", INDIRECT("SP_2b!" &amp; ADDRESS(MATCH(ROW(),$AS:$AS, 0)-1, COLUMN()-4, 4)), ""), "")</f>
        <v/>
      </c>
      <c r="Q13">
        <f>IF(ISNUMBER(MATCH(ROW(),$AS:$AS, 0)), IF(INDIRECT("SP_2b!" &amp; ADDRESS(MATCH(ROW(),$AS:$AS, 0)-1, COLUMN()-4, 4))&lt;&gt;"", INDIRECT("SP_2b!" &amp; ADDRESS(MATCH(ROW(),$AS:$AS, 0)-1, COLUMN()-4, 4)), ""), "")</f>
        <v/>
      </c>
      <c r="R13">
        <f>IF(ISNUMBER(MATCH(ROW(),$AS:$AS, 0)), IF(INDIRECT("SP_2b!" &amp; ADDRESS(MATCH(ROW(),$AS:$AS, 0)-1, COLUMN()-4, 4))&lt;&gt;"", INDIRECT("SP_2b!" &amp; ADDRESS(MATCH(ROW(),$AS:$AS, 0)-1, COLUMN()-4, 4)), ""), "")</f>
        <v/>
      </c>
      <c r="S13">
        <f>IF(ISNUMBER(MATCH(ROW(),$AS:$AS, 0)), IF(INDIRECT("SP_2b!" &amp; ADDRESS(MATCH(ROW(),$AS:$AS, 0)-1, COLUMN()-4, 4))&lt;&gt;"", INDIRECT("SP_2b!" &amp; ADDRESS(MATCH(ROW(),$AS:$AS, 0)-1, COLUMN()-4, 4)), ""), "")</f>
        <v/>
      </c>
      <c r="T13">
        <f>IF(ISNUMBER(MATCH(ROW(),$AS:$AS, 0)), IF(INDIRECT("SP_2b!" &amp; ADDRESS(MATCH(ROW(),$AS:$AS, 0)-1, COLUMN()-4, 4))&lt;&gt;"", INDIRECT("SP_2b!" &amp; ADDRESS(MATCH(ROW(),$AS:$AS, 0)-1, COLUMN()-4, 4)), ""), "")</f>
        <v/>
      </c>
      <c r="U13">
        <f>IF(ISNUMBER(MATCH(ROW(),$AS:$AS, 0)), IF(INDIRECT("SP_2b!" &amp; ADDRESS(MATCH(ROW(),$AS:$AS, 0)-1, COLUMN()-4, 4))&lt;&gt;"", INDIRECT("SP_2b!" &amp; ADDRESS(MATCH(ROW(),$AS:$AS, 0)-1, COLUMN()-4, 4)), ""), "")</f>
        <v/>
      </c>
      <c r="V13">
        <f>IF(ISNUMBER(MATCH(ROW(),$AS:$AS, 0)), IF(INDIRECT("SP_2b!" &amp; ADDRESS(MATCH(ROW(),$AS:$AS, 0)-1, COLUMN()-4, 4))&lt;&gt;"", INDIRECT("SP_2b!" &amp; ADDRESS(MATCH(ROW(),$AS:$AS, 0)-1, COLUMN()-4, 4)), ""), "")</f>
        <v/>
      </c>
      <c r="W13">
        <f>IF(ISNUMBER(MATCH(ROW(),$AS:$AS, 0)), IF(INDIRECT("SP_2b!" &amp; ADDRESS(MATCH(ROW(),$AS:$AS, 0)-1, COLUMN()-4, 4))&lt;&gt;"", INDIRECT("SP_2b!" &amp; ADDRESS(MATCH(ROW(),$AS:$AS, 0)-1, COLUMN()-4, 4)), ""), "")</f>
        <v/>
      </c>
      <c r="X13">
        <f>IF(ISNUMBER(MATCH(ROW(),$AS:$AS, 0)), IF(INDIRECT("SP_2b!" &amp; ADDRESS(MATCH(ROW(),$AS:$AS, 0)-1, COLUMN()-4, 4))&lt;&gt;"", INDIRECT("SP_2b!" &amp; ADDRESS(MATCH(ROW(),$AS:$AS, 0)-1, COLUMN()-4, 4)), ""), "")</f>
        <v/>
      </c>
      <c r="Y13">
        <f>IF(ISNUMBER(MATCH(ROW(),$AS:$AS, 0)), IF(INDIRECT("SP_2b!" &amp; ADDRESS(MATCH(ROW(),$AS:$AS, 0)-1, COLUMN()-4, 4))&lt;&gt;"", INDIRECT("SP_2b!" &amp; ADDRESS(MATCH(ROW(),$AS:$AS, 0)-1, COLUMN()-4, 4)), ""), "")</f>
        <v/>
      </c>
      <c r="Z13">
        <f>IF(ISNUMBER(MATCH(ROW(),$AS:$AS, 0)), IF(INDIRECT("SP_2b!" &amp; ADDRESS(MATCH(ROW(),$AS:$AS, 0)-1, COLUMN()-4, 4))&lt;&gt;"", INDIRECT("SP_2b!" &amp; ADDRESS(MATCH(ROW(),$AS:$AS, 0)-1, COLUMN()-4, 4)), ""), "")</f>
        <v/>
      </c>
      <c r="AA13">
        <f>IF(ISNUMBER(MATCH(ROW(),$AS:$AS, 0)), IF(INDIRECT("SP_2b!" &amp; ADDRESS(MATCH(ROW(),$AS:$AS, 0)-1, COLUMN()-4, 4))&lt;&gt;"", INDIRECT("SP_2b!" &amp; ADDRESS(MATCH(ROW(),$AS:$AS, 0)-1, COLUMN()-4, 4)), ""), "")</f>
        <v/>
      </c>
      <c r="AB13">
        <f>IF(ISNUMBER(MATCH(ROW(),$AS:$AS, 0)), IF(INDIRECT("SP_2b!" &amp; ADDRESS(MATCH(ROW(),$AS:$AS, 0)-1, COLUMN()-4, 4))&lt;&gt;"", INDIRECT("SP_2b!" &amp; ADDRESS(MATCH(ROW(),$AS:$AS, 0)-1, COLUMN()-4, 4)), ""), "")</f>
        <v/>
      </c>
      <c r="AC13">
        <f>IF(ISNUMBER(MATCH(ROW(),$AS:$AS, 0)), IF(INDIRECT("SP_2b!" &amp; ADDRESS(MATCH(ROW(),$AS:$AS, 0)-1, COLUMN()-4, 4))&lt;&gt;"", INDIRECT("SP_2b!" &amp; ADDRESS(MATCH(ROW(),$AS:$AS, 0)-1, COLUMN()-4, 4)), ""), "")</f>
        <v/>
      </c>
      <c r="AD13">
        <f>IF(ISNUMBER(MATCH(ROW(),$AS:$AS, 0)), IF(INDIRECT("SP_2b!" &amp; ADDRESS(MATCH(ROW(),$AS:$AS, 0)-1, COLUMN()-4, 4))&lt;&gt;"", INDIRECT("SP_2b!" &amp; ADDRESS(MATCH(ROW(),$AS:$AS, 0)-1, COLUMN()-4, 4)), ""), "")</f>
        <v/>
      </c>
      <c r="AE13">
        <f>IF(ISNUMBER(MATCH(ROW(),$AS:$AS, 0)), IF(INDIRECT("SP_2a!" &amp; ADDRESS(MATCH(ROW(),$AS:$AS, 0)-1, 16, 4))&lt;&gt;"", INDIRECT("SP_2a!" &amp; ADDRESS(MATCH(ROW(),$AS:$AS, 0)-1, 16, 4)), ""), "")</f>
        <v/>
      </c>
      <c r="AI13">
        <f>IF(SP_2a!Q12&lt;&gt;"", SP_2a!Q12, "")</f>
        <v/>
      </c>
      <c r="AJ13">
        <f>IF($AI13&lt;&gt;"", IF(SP_2a!$D12="", 0, IF(SP_2a!$D12=SP_2a!D11, $AJ12, $AJ12+1)), "")</f>
        <v/>
      </c>
      <c r="AK13">
        <f>IF(SP_2a!R12&lt;&gt;"", SP_2a!R12, "")</f>
        <v/>
      </c>
      <c r="AL13">
        <f>IF(SP_2a!S12&lt;&gt;"", SP_2a!S12, "")</f>
        <v/>
      </c>
      <c r="AP13">
        <f>IF($AI13&lt;&gt;"", IF($AI13=$AI12, 0, MAX($AP$2:$AS12)+1), "")</f>
        <v/>
      </c>
      <c r="AQ13">
        <f>IF($AI13&lt;&gt;"", IF($AJ13=0, 0, IF($AJ13=$AJ12, 0, MAX($AP$2:$AS12, $AP13)+1)), "")</f>
        <v/>
      </c>
      <c r="AR13">
        <f>IF($AI13&lt;&gt;"", IF($AI13=$AI12, IF($AK13=$AK12, 0, MAX($AN$2:$AS12, $AP13:$AQ13)+1), MAX($AP13:$AQ13)+1), "")</f>
        <v/>
      </c>
      <c r="AS13">
        <f>IF($AI13&lt;&gt;"", IF($AI13=$AI12, IF($AK13=$AK12, $AS12+1, AR13), AR13), "")</f>
        <v/>
      </c>
    </row>
    <row r="14">
      <c r="C14">
        <f>IF(ISNUMBER(MATCH(ROW(),$AP:$AP, 0)), INDIRECT("SP_2a!" &amp; ADDRESS(MATCH(ROW(),$AP:$AP, 0)-1, COLUMN(), 4)), "")</f>
        <v/>
      </c>
      <c r="D14">
        <f>IF(ISNUMBER(MATCH(ROW(),$AQ:$AQ, 0)), INDIRECT("SP_2a!" &amp; ADDRESS(MATCH(ROW(),$AQ:$AQ, 0)-1, COLUMN(), 4)), "")</f>
        <v/>
      </c>
      <c r="E14">
        <f>IF(ISNUMBER(MATCH(ROW(),$AR:$AR, 0)), INDIRECT("SP_2a!" &amp; ADDRESS(MATCH(ROW(),$AR:$AR, 0)-1, COLUMN(), 4)), "")</f>
        <v/>
      </c>
      <c r="F14">
        <f>IF(ISNUMBER(MATCH(ROW(),$AR:$AR, 0)), IF(INDIRECT("SP_2a!" &amp; ADDRESS(MATCH(ROW(),$AR:$AR, 0)-1, COLUMN(), 4))=1, "X", ""), "")</f>
        <v/>
      </c>
      <c r="G14">
        <f>IF(ISNUMBER(MATCH(ROW(),$AR:$AR, 0)), IF(INDIRECT("SP_2a!" &amp; ADDRESS(MATCH(ROW(),$AR:$AR, 0)-1, COLUMN(), 4))=1, "X", ""), "")</f>
        <v/>
      </c>
      <c r="H14">
        <f>IF(ISNUMBER(MATCH(ROW(),$AR:$AR, 0)), INDIRECT("SP_2a!" &amp; ADDRESS(MATCH(ROW(),$AR:$AR, 0)-1, COLUMN(), 4)), "")</f>
        <v/>
      </c>
      <c r="I14">
        <f>IF(ISNUMBER(MATCH(ROW(),$AR:$AR, 0)), IF(INDIRECT("SP_2a!" &amp; ADDRESS(MATCH(ROW(),$AR:$AR, 0)-1, COLUMN(), 4))&lt;&gt;"", INDIRECT("SP_2a!" &amp; ADDRESS(MATCH(ROW(),$AR:$AR, 0)-1, COLUMN(), 4)), ""), "")</f>
        <v/>
      </c>
      <c r="J14">
        <f>IF(ISNUMBER(MATCH(ROW(),$AS:$AS, 0)), IF(INDIRECT("SP_2a!" &amp; ADDRESS(MATCH(ROW(),$AS:$AS, 0)-1, COLUMN(), 4))&lt;&gt;"", INDIRECT("SP_2a!" &amp; ADDRESS(MATCH(ROW(),$AS:$AS, 0)-1, COLUMN(), 4)), ""), "")</f>
        <v/>
      </c>
      <c r="K14">
        <f>IF(ISNUMBER(MATCH(ROW(),$AS:$AS, 0)), IF(INDIRECT("SP_2a!" &amp; ADDRESS(MATCH(ROW(),$AS:$AS, 0)-1, COLUMN(), 4))&lt;&gt;"", INDIRECT("SP_2a!" &amp; ADDRESS(MATCH(ROW(),$AS:$AS, 0)-1, COLUMN(), 4)), ""), "")</f>
        <v/>
      </c>
      <c r="L14">
        <f>IF(ISNUMBER(MATCH(ROW(),$AS:$AS, 0)), IF(INDIRECT("SP_2a!" &amp; ADDRESS(MATCH(ROW(),$AS:$AS, 0)-1, COLUMN(), 4))="X", "X", ""), "")</f>
        <v/>
      </c>
      <c r="M14">
        <f>IF(ISNUMBER(MATCH(ROW(),$AS:$AS, 0)), IF(INDIRECT("SP_2a!" &amp; ADDRESS(MATCH(ROW(),$AS:$AS, 0)-1, COLUMN(), 4))&lt;&gt;0, INDIRECT("SP_2a!" &amp; ADDRESS(MATCH(ROW(),$AS:$AS, 0)-1, COLUMN(), 4)), ""), "")</f>
        <v/>
      </c>
      <c r="N14">
        <f>IF(ISNUMBER(MATCH(ROW(),$AS:$AS, 0)), IF(INDIRECT("SP_2a!" &amp; ADDRESS(MATCH(ROW(),$AS:$AS, 0)-1, COLUMN(), 4))&lt;&gt;"", INDIRECT("SP_2a!" &amp; ADDRESS(MATCH(ROW(),$AS:$AS, 0)-1, COLUMN(), 4)), ""), "")</f>
        <v/>
      </c>
      <c r="O14">
        <f>IF(ISNUMBER(MATCH(ROW(),$AS:$AS, 0)), IF(INDIRECT("SP_2a!" &amp; ADDRESS(MATCH(ROW(),$AS:$AS, 0)-1, COLUMN(), 4))&lt;&gt;"", INDIRECT("SP_2a!" &amp; ADDRESS(MATCH(ROW(),$AS:$AS, 0)-1, COLUMN(), 4)), ""), "")</f>
        <v/>
      </c>
      <c r="P14">
        <f>IF(ISNUMBER(MATCH(ROW(),$AS:$AS, 0)), IF(INDIRECT("SP_2b!" &amp; ADDRESS(MATCH(ROW(),$AS:$AS, 0)-1, COLUMN()-4, 4))&lt;&gt;"", INDIRECT("SP_2b!" &amp; ADDRESS(MATCH(ROW(),$AS:$AS, 0)-1, COLUMN()-4, 4)), ""), "")</f>
        <v/>
      </c>
      <c r="Q14">
        <f>IF(ISNUMBER(MATCH(ROW(),$AS:$AS, 0)), IF(INDIRECT("SP_2b!" &amp; ADDRESS(MATCH(ROW(),$AS:$AS, 0)-1, COLUMN()-4, 4))&lt;&gt;"", INDIRECT("SP_2b!" &amp; ADDRESS(MATCH(ROW(),$AS:$AS, 0)-1, COLUMN()-4, 4)), ""), "")</f>
        <v/>
      </c>
      <c r="R14">
        <f>IF(ISNUMBER(MATCH(ROW(),$AS:$AS, 0)), IF(INDIRECT("SP_2b!" &amp; ADDRESS(MATCH(ROW(),$AS:$AS, 0)-1, COLUMN()-4, 4))&lt;&gt;"", INDIRECT("SP_2b!" &amp; ADDRESS(MATCH(ROW(),$AS:$AS, 0)-1, COLUMN()-4, 4)), ""), "")</f>
        <v/>
      </c>
      <c r="S14">
        <f>IF(ISNUMBER(MATCH(ROW(),$AS:$AS, 0)), IF(INDIRECT("SP_2b!" &amp; ADDRESS(MATCH(ROW(),$AS:$AS, 0)-1, COLUMN()-4, 4))&lt;&gt;"", INDIRECT("SP_2b!" &amp; ADDRESS(MATCH(ROW(),$AS:$AS, 0)-1, COLUMN()-4, 4)), ""), "")</f>
        <v/>
      </c>
      <c r="T14">
        <f>IF(ISNUMBER(MATCH(ROW(),$AS:$AS, 0)), IF(INDIRECT("SP_2b!" &amp; ADDRESS(MATCH(ROW(),$AS:$AS, 0)-1, COLUMN()-4, 4))&lt;&gt;"", INDIRECT("SP_2b!" &amp; ADDRESS(MATCH(ROW(),$AS:$AS, 0)-1, COLUMN()-4, 4)), ""), "")</f>
        <v/>
      </c>
      <c r="U14">
        <f>IF(ISNUMBER(MATCH(ROW(),$AS:$AS, 0)), IF(INDIRECT("SP_2b!" &amp; ADDRESS(MATCH(ROW(),$AS:$AS, 0)-1, COLUMN()-4, 4))&lt;&gt;"", INDIRECT("SP_2b!" &amp; ADDRESS(MATCH(ROW(),$AS:$AS, 0)-1, COLUMN()-4, 4)), ""), "")</f>
        <v/>
      </c>
      <c r="V14">
        <f>IF(ISNUMBER(MATCH(ROW(),$AS:$AS, 0)), IF(INDIRECT("SP_2b!" &amp; ADDRESS(MATCH(ROW(),$AS:$AS, 0)-1, COLUMN()-4, 4))&lt;&gt;"", INDIRECT("SP_2b!" &amp; ADDRESS(MATCH(ROW(),$AS:$AS, 0)-1, COLUMN()-4, 4)), ""), "")</f>
        <v/>
      </c>
      <c r="W14">
        <f>IF(ISNUMBER(MATCH(ROW(),$AS:$AS, 0)), IF(INDIRECT("SP_2b!" &amp; ADDRESS(MATCH(ROW(),$AS:$AS, 0)-1, COLUMN()-4, 4))&lt;&gt;"", INDIRECT("SP_2b!" &amp; ADDRESS(MATCH(ROW(),$AS:$AS, 0)-1, COLUMN()-4, 4)), ""), "")</f>
        <v/>
      </c>
      <c r="X14">
        <f>IF(ISNUMBER(MATCH(ROW(),$AS:$AS, 0)), IF(INDIRECT("SP_2b!" &amp; ADDRESS(MATCH(ROW(),$AS:$AS, 0)-1, COLUMN()-4, 4))&lt;&gt;"", INDIRECT("SP_2b!" &amp; ADDRESS(MATCH(ROW(),$AS:$AS, 0)-1, COLUMN()-4, 4)), ""), "")</f>
        <v/>
      </c>
      <c r="Y14">
        <f>IF(ISNUMBER(MATCH(ROW(),$AS:$AS, 0)), IF(INDIRECT("SP_2b!" &amp; ADDRESS(MATCH(ROW(),$AS:$AS, 0)-1, COLUMN()-4, 4))&lt;&gt;"", INDIRECT("SP_2b!" &amp; ADDRESS(MATCH(ROW(),$AS:$AS, 0)-1, COLUMN()-4, 4)), ""), "")</f>
        <v/>
      </c>
      <c r="Z14">
        <f>IF(ISNUMBER(MATCH(ROW(),$AS:$AS, 0)), IF(INDIRECT("SP_2b!" &amp; ADDRESS(MATCH(ROW(),$AS:$AS, 0)-1, COLUMN()-4, 4))&lt;&gt;"", INDIRECT("SP_2b!" &amp; ADDRESS(MATCH(ROW(),$AS:$AS, 0)-1, COLUMN()-4, 4)), ""), "")</f>
        <v/>
      </c>
      <c r="AA14">
        <f>IF(ISNUMBER(MATCH(ROW(),$AS:$AS, 0)), IF(INDIRECT("SP_2b!" &amp; ADDRESS(MATCH(ROW(),$AS:$AS, 0)-1, COLUMN()-4, 4))&lt;&gt;"", INDIRECT("SP_2b!" &amp; ADDRESS(MATCH(ROW(),$AS:$AS, 0)-1, COLUMN()-4, 4)), ""), "")</f>
        <v/>
      </c>
      <c r="AB14">
        <f>IF(ISNUMBER(MATCH(ROW(),$AS:$AS, 0)), IF(INDIRECT("SP_2b!" &amp; ADDRESS(MATCH(ROW(),$AS:$AS, 0)-1, COLUMN()-4, 4))&lt;&gt;"", INDIRECT("SP_2b!" &amp; ADDRESS(MATCH(ROW(),$AS:$AS, 0)-1, COLUMN()-4, 4)), ""), "")</f>
        <v/>
      </c>
      <c r="AC14">
        <f>IF(ISNUMBER(MATCH(ROW(),$AS:$AS, 0)), IF(INDIRECT("SP_2b!" &amp; ADDRESS(MATCH(ROW(),$AS:$AS, 0)-1, COLUMN()-4, 4))&lt;&gt;"", INDIRECT("SP_2b!" &amp; ADDRESS(MATCH(ROW(),$AS:$AS, 0)-1, COLUMN()-4, 4)), ""), "")</f>
        <v/>
      </c>
      <c r="AD14">
        <f>IF(ISNUMBER(MATCH(ROW(),$AS:$AS, 0)), IF(INDIRECT("SP_2b!" &amp; ADDRESS(MATCH(ROW(),$AS:$AS, 0)-1, COLUMN()-4, 4))&lt;&gt;"", INDIRECT("SP_2b!" &amp; ADDRESS(MATCH(ROW(),$AS:$AS, 0)-1, COLUMN()-4, 4)), ""), "")</f>
        <v/>
      </c>
      <c r="AE14">
        <f>IF(ISNUMBER(MATCH(ROW(),$AS:$AS, 0)), IF(INDIRECT("SP_2a!" &amp; ADDRESS(MATCH(ROW(),$AS:$AS, 0)-1, 16, 4))&lt;&gt;"", INDIRECT("SP_2a!" &amp; ADDRESS(MATCH(ROW(),$AS:$AS, 0)-1, 16, 4)), ""), "")</f>
        <v/>
      </c>
      <c r="AI14">
        <f>IF(SP_2a!Q13&lt;&gt;"", SP_2a!Q13, "")</f>
        <v/>
      </c>
      <c r="AJ14">
        <f>IF($AI14&lt;&gt;"", IF(SP_2a!$D13="", 0, IF(SP_2a!$D13=SP_2a!D12, $AJ13, $AJ13+1)), "")</f>
        <v/>
      </c>
      <c r="AK14">
        <f>IF(SP_2a!R13&lt;&gt;"", SP_2a!R13, "")</f>
        <v/>
      </c>
      <c r="AL14">
        <f>IF(SP_2a!S13&lt;&gt;"", SP_2a!S13, "")</f>
        <v/>
      </c>
      <c r="AP14">
        <f>IF($AI14&lt;&gt;"", IF($AI14=$AI13, 0, MAX($AP$2:$AS13)+1), "")</f>
        <v/>
      </c>
      <c r="AQ14">
        <f>IF($AI14&lt;&gt;"", IF($AJ14=0, 0, IF($AJ14=$AJ13, 0, MAX($AP$2:$AS13, $AP14)+1)), "")</f>
        <v/>
      </c>
      <c r="AR14">
        <f>IF($AI14&lt;&gt;"", IF($AI14=$AI13, IF($AK14=$AK13, 0, MAX($AN$2:$AS13, $AP14:$AQ14)+1), MAX($AP14:$AQ14)+1), "")</f>
        <v/>
      </c>
      <c r="AS14">
        <f>IF($AI14&lt;&gt;"", IF($AI14=$AI13, IF($AK14=$AK13, $AS13+1, AR14), AR14), "")</f>
        <v/>
      </c>
    </row>
    <row r="15">
      <c r="C15">
        <f>IF(ISNUMBER(MATCH(ROW(),$AP:$AP, 0)), INDIRECT("SP_2a!" &amp; ADDRESS(MATCH(ROW(),$AP:$AP, 0)-1, COLUMN(), 4)), "")</f>
        <v/>
      </c>
      <c r="D15">
        <f>IF(ISNUMBER(MATCH(ROW(),$AQ:$AQ, 0)), INDIRECT("SP_2a!" &amp; ADDRESS(MATCH(ROW(),$AQ:$AQ, 0)-1, COLUMN(), 4)), "")</f>
        <v/>
      </c>
      <c r="E15">
        <f>IF(ISNUMBER(MATCH(ROW(),$AR:$AR, 0)), INDIRECT("SP_2a!" &amp; ADDRESS(MATCH(ROW(),$AR:$AR, 0)-1, COLUMN(), 4)), "")</f>
        <v/>
      </c>
      <c r="F15">
        <f>IF(ISNUMBER(MATCH(ROW(),$AR:$AR, 0)), IF(INDIRECT("SP_2a!" &amp; ADDRESS(MATCH(ROW(),$AR:$AR, 0)-1, COLUMN(), 4))=1, "X", ""), "")</f>
        <v/>
      </c>
      <c r="G15">
        <f>IF(ISNUMBER(MATCH(ROW(),$AR:$AR, 0)), IF(INDIRECT("SP_2a!" &amp; ADDRESS(MATCH(ROW(),$AR:$AR, 0)-1, COLUMN(), 4))=1, "X", ""), "")</f>
        <v/>
      </c>
      <c r="H15">
        <f>IF(ISNUMBER(MATCH(ROW(),$AR:$AR, 0)), INDIRECT("SP_2a!" &amp; ADDRESS(MATCH(ROW(),$AR:$AR, 0)-1, COLUMN(), 4)), "")</f>
        <v/>
      </c>
      <c r="I15">
        <f>IF(ISNUMBER(MATCH(ROW(),$AR:$AR, 0)), IF(INDIRECT("SP_2a!" &amp; ADDRESS(MATCH(ROW(),$AR:$AR, 0)-1, COLUMN(), 4))&lt;&gt;"", INDIRECT("SP_2a!" &amp; ADDRESS(MATCH(ROW(),$AR:$AR, 0)-1, COLUMN(), 4)), ""), "")</f>
        <v/>
      </c>
      <c r="J15">
        <f>IF(ISNUMBER(MATCH(ROW(),$AS:$AS, 0)), IF(INDIRECT("SP_2a!" &amp; ADDRESS(MATCH(ROW(),$AS:$AS, 0)-1, COLUMN(), 4))&lt;&gt;"", INDIRECT("SP_2a!" &amp; ADDRESS(MATCH(ROW(),$AS:$AS, 0)-1, COLUMN(), 4)), ""), "")</f>
        <v/>
      </c>
      <c r="K15">
        <f>IF(ISNUMBER(MATCH(ROW(),$AS:$AS, 0)), IF(INDIRECT("SP_2a!" &amp; ADDRESS(MATCH(ROW(),$AS:$AS, 0)-1, COLUMN(), 4))&lt;&gt;"", INDIRECT("SP_2a!" &amp; ADDRESS(MATCH(ROW(),$AS:$AS, 0)-1, COLUMN(), 4)), ""), "")</f>
        <v/>
      </c>
      <c r="L15">
        <f>IF(ISNUMBER(MATCH(ROW(),$AS:$AS, 0)), IF(INDIRECT("SP_2a!" &amp; ADDRESS(MATCH(ROW(),$AS:$AS, 0)-1, COLUMN(), 4))="X", "X", ""), "")</f>
        <v/>
      </c>
      <c r="M15">
        <f>IF(ISNUMBER(MATCH(ROW(),$AS:$AS, 0)), IF(INDIRECT("SP_2a!" &amp; ADDRESS(MATCH(ROW(),$AS:$AS, 0)-1, COLUMN(), 4))&lt;&gt;0, INDIRECT("SP_2a!" &amp; ADDRESS(MATCH(ROW(),$AS:$AS, 0)-1, COLUMN(), 4)), ""), "")</f>
        <v/>
      </c>
      <c r="N15">
        <f>IF(ISNUMBER(MATCH(ROW(),$AS:$AS, 0)), IF(INDIRECT("SP_2a!" &amp; ADDRESS(MATCH(ROW(),$AS:$AS, 0)-1, COLUMN(), 4))&lt;&gt;"", INDIRECT("SP_2a!" &amp; ADDRESS(MATCH(ROW(),$AS:$AS, 0)-1, COLUMN(), 4)), ""), "")</f>
        <v/>
      </c>
      <c r="O15">
        <f>IF(ISNUMBER(MATCH(ROW(),$AS:$AS, 0)), IF(INDIRECT("SP_2a!" &amp; ADDRESS(MATCH(ROW(),$AS:$AS, 0)-1, COLUMN(), 4))&lt;&gt;"", INDIRECT("SP_2a!" &amp; ADDRESS(MATCH(ROW(),$AS:$AS, 0)-1, COLUMN(), 4)), ""), "")</f>
        <v/>
      </c>
      <c r="P15">
        <f>IF(ISNUMBER(MATCH(ROW(),$AS:$AS, 0)), IF(INDIRECT("SP_2b!" &amp; ADDRESS(MATCH(ROW(),$AS:$AS, 0)-1, COLUMN()-4, 4))&lt;&gt;"", INDIRECT("SP_2b!" &amp; ADDRESS(MATCH(ROW(),$AS:$AS, 0)-1, COLUMN()-4, 4)), ""), "")</f>
        <v/>
      </c>
      <c r="Q15">
        <f>IF(ISNUMBER(MATCH(ROW(),$AS:$AS, 0)), IF(INDIRECT("SP_2b!" &amp; ADDRESS(MATCH(ROW(),$AS:$AS, 0)-1, COLUMN()-4, 4))&lt;&gt;"", INDIRECT("SP_2b!" &amp; ADDRESS(MATCH(ROW(),$AS:$AS, 0)-1, COLUMN()-4, 4)), ""), "")</f>
        <v/>
      </c>
      <c r="R15">
        <f>IF(ISNUMBER(MATCH(ROW(),$AS:$AS, 0)), IF(INDIRECT("SP_2b!" &amp; ADDRESS(MATCH(ROW(),$AS:$AS, 0)-1, COLUMN()-4, 4))&lt;&gt;"", INDIRECT("SP_2b!" &amp; ADDRESS(MATCH(ROW(),$AS:$AS, 0)-1, COLUMN()-4, 4)), ""), "")</f>
        <v/>
      </c>
      <c r="S15">
        <f>IF(ISNUMBER(MATCH(ROW(),$AS:$AS, 0)), IF(INDIRECT("SP_2b!" &amp; ADDRESS(MATCH(ROW(),$AS:$AS, 0)-1, COLUMN()-4, 4))&lt;&gt;"", INDIRECT("SP_2b!" &amp; ADDRESS(MATCH(ROW(),$AS:$AS, 0)-1, COLUMN()-4, 4)), ""), "")</f>
        <v/>
      </c>
      <c r="T15">
        <f>IF(ISNUMBER(MATCH(ROW(),$AS:$AS, 0)), IF(INDIRECT("SP_2b!" &amp; ADDRESS(MATCH(ROW(),$AS:$AS, 0)-1, COLUMN()-4, 4))&lt;&gt;"", INDIRECT("SP_2b!" &amp; ADDRESS(MATCH(ROW(),$AS:$AS, 0)-1, COLUMN()-4, 4)), ""), "")</f>
        <v/>
      </c>
      <c r="U15">
        <f>IF(ISNUMBER(MATCH(ROW(),$AS:$AS, 0)), IF(INDIRECT("SP_2b!" &amp; ADDRESS(MATCH(ROW(),$AS:$AS, 0)-1, COLUMN()-4, 4))&lt;&gt;"", INDIRECT("SP_2b!" &amp; ADDRESS(MATCH(ROW(),$AS:$AS, 0)-1, COLUMN()-4, 4)), ""), "")</f>
        <v/>
      </c>
      <c r="V15">
        <f>IF(ISNUMBER(MATCH(ROW(),$AS:$AS, 0)), IF(INDIRECT("SP_2b!" &amp; ADDRESS(MATCH(ROW(),$AS:$AS, 0)-1, COLUMN()-4, 4))&lt;&gt;"", INDIRECT("SP_2b!" &amp; ADDRESS(MATCH(ROW(),$AS:$AS, 0)-1, COLUMN()-4, 4)), ""), "")</f>
        <v/>
      </c>
      <c r="W15">
        <f>IF(ISNUMBER(MATCH(ROW(),$AS:$AS, 0)), IF(INDIRECT("SP_2b!" &amp; ADDRESS(MATCH(ROW(),$AS:$AS, 0)-1, COLUMN()-4, 4))&lt;&gt;"", INDIRECT("SP_2b!" &amp; ADDRESS(MATCH(ROW(),$AS:$AS, 0)-1, COLUMN()-4, 4)), ""), "")</f>
        <v/>
      </c>
      <c r="X15">
        <f>IF(ISNUMBER(MATCH(ROW(),$AS:$AS, 0)), IF(INDIRECT("SP_2b!" &amp; ADDRESS(MATCH(ROW(),$AS:$AS, 0)-1, COLUMN()-4, 4))&lt;&gt;"", INDIRECT("SP_2b!" &amp; ADDRESS(MATCH(ROW(),$AS:$AS, 0)-1, COLUMN()-4, 4)), ""), "")</f>
        <v/>
      </c>
      <c r="Y15">
        <f>IF(ISNUMBER(MATCH(ROW(),$AS:$AS, 0)), IF(INDIRECT("SP_2b!" &amp; ADDRESS(MATCH(ROW(),$AS:$AS, 0)-1, COLUMN()-4, 4))&lt;&gt;"", INDIRECT("SP_2b!" &amp; ADDRESS(MATCH(ROW(),$AS:$AS, 0)-1, COLUMN()-4, 4)), ""), "")</f>
        <v/>
      </c>
      <c r="Z15">
        <f>IF(ISNUMBER(MATCH(ROW(),$AS:$AS, 0)), IF(INDIRECT("SP_2b!" &amp; ADDRESS(MATCH(ROW(),$AS:$AS, 0)-1, COLUMN()-4, 4))&lt;&gt;"", INDIRECT("SP_2b!" &amp; ADDRESS(MATCH(ROW(),$AS:$AS, 0)-1, COLUMN()-4, 4)), ""), "")</f>
        <v/>
      </c>
      <c r="AA15">
        <f>IF(ISNUMBER(MATCH(ROW(),$AS:$AS, 0)), IF(INDIRECT("SP_2b!" &amp; ADDRESS(MATCH(ROW(),$AS:$AS, 0)-1, COLUMN()-4, 4))&lt;&gt;"", INDIRECT("SP_2b!" &amp; ADDRESS(MATCH(ROW(),$AS:$AS, 0)-1, COLUMN()-4, 4)), ""), "")</f>
        <v/>
      </c>
      <c r="AB15">
        <f>IF(ISNUMBER(MATCH(ROW(),$AS:$AS, 0)), IF(INDIRECT("SP_2b!" &amp; ADDRESS(MATCH(ROW(),$AS:$AS, 0)-1, COLUMN()-4, 4))&lt;&gt;"", INDIRECT("SP_2b!" &amp; ADDRESS(MATCH(ROW(),$AS:$AS, 0)-1, COLUMN()-4, 4)), ""), "")</f>
        <v/>
      </c>
      <c r="AC15">
        <f>IF(ISNUMBER(MATCH(ROW(),$AS:$AS, 0)), IF(INDIRECT("SP_2b!" &amp; ADDRESS(MATCH(ROW(),$AS:$AS, 0)-1, COLUMN()-4, 4))&lt;&gt;"", INDIRECT("SP_2b!" &amp; ADDRESS(MATCH(ROW(),$AS:$AS, 0)-1, COLUMN()-4, 4)), ""), "")</f>
        <v/>
      </c>
      <c r="AD15">
        <f>IF(ISNUMBER(MATCH(ROW(),$AS:$AS, 0)), IF(INDIRECT("SP_2b!" &amp; ADDRESS(MATCH(ROW(),$AS:$AS, 0)-1, COLUMN()-4, 4))&lt;&gt;"", INDIRECT("SP_2b!" &amp; ADDRESS(MATCH(ROW(),$AS:$AS, 0)-1, COLUMN()-4, 4)), ""), "")</f>
        <v/>
      </c>
      <c r="AE15">
        <f>IF(ISNUMBER(MATCH(ROW(),$AS:$AS, 0)), IF(INDIRECT("SP_2a!" &amp; ADDRESS(MATCH(ROW(),$AS:$AS, 0)-1, 16, 4))&lt;&gt;"", INDIRECT("SP_2a!" &amp; ADDRESS(MATCH(ROW(),$AS:$AS, 0)-1, 16, 4)), ""), "")</f>
        <v/>
      </c>
      <c r="AI15">
        <f>IF(SP_2a!Q14&lt;&gt;"", SP_2a!Q14, "")</f>
        <v/>
      </c>
      <c r="AJ15">
        <f>IF($AI15&lt;&gt;"", IF(SP_2a!$D14="", 0, IF(SP_2a!$D14=SP_2a!D13, $AJ14, $AJ14+1)), "")</f>
        <v/>
      </c>
      <c r="AK15">
        <f>IF(SP_2a!R14&lt;&gt;"", SP_2a!R14, "")</f>
        <v/>
      </c>
      <c r="AL15">
        <f>IF(SP_2a!S14&lt;&gt;"", SP_2a!S14, "")</f>
        <v/>
      </c>
      <c r="AP15">
        <f>IF($AI15&lt;&gt;"", IF($AI15=$AI14, 0, MAX($AP$2:$AS14)+1), "")</f>
        <v/>
      </c>
      <c r="AQ15">
        <f>IF($AI15&lt;&gt;"", IF($AJ15=0, 0, IF($AJ15=$AJ14, 0, MAX($AP$2:$AS14, $AP15)+1)), "")</f>
        <v/>
      </c>
      <c r="AR15">
        <f>IF($AI15&lt;&gt;"", IF($AI15=$AI14, IF($AK15=$AK14, 0, MAX($AN$2:$AS14, $AP15:$AQ15)+1), MAX($AP15:$AQ15)+1), "")</f>
        <v/>
      </c>
      <c r="AS15">
        <f>IF($AI15&lt;&gt;"", IF($AI15=$AI14, IF($AK15=$AK14, $AS14+1, AR15), AR15), "")</f>
        <v/>
      </c>
    </row>
    <row r="16">
      <c r="C16">
        <f>IF(ISNUMBER(MATCH(ROW(),$AP:$AP, 0)), INDIRECT("SP_2a!" &amp; ADDRESS(MATCH(ROW(),$AP:$AP, 0)-1, COLUMN(), 4)), "")</f>
        <v/>
      </c>
      <c r="D16">
        <f>IF(ISNUMBER(MATCH(ROW(),$AQ:$AQ, 0)), INDIRECT("SP_2a!" &amp; ADDRESS(MATCH(ROW(),$AQ:$AQ, 0)-1, COLUMN(), 4)), "")</f>
        <v/>
      </c>
      <c r="E16">
        <f>IF(ISNUMBER(MATCH(ROW(),$AR:$AR, 0)), INDIRECT("SP_2a!" &amp; ADDRESS(MATCH(ROW(),$AR:$AR, 0)-1, COLUMN(), 4)), "")</f>
        <v/>
      </c>
      <c r="F16">
        <f>IF(ISNUMBER(MATCH(ROW(),$AR:$AR, 0)), IF(INDIRECT("SP_2a!" &amp; ADDRESS(MATCH(ROW(),$AR:$AR, 0)-1, COLUMN(), 4))=1, "X", ""), "")</f>
        <v/>
      </c>
      <c r="G16">
        <f>IF(ISNUMBER(MATCH(ROW(),$AR:$AR, 0)), IF(INDIRECT("SP_2a!" &amp; ADDRESS(MATCH(ROW(),$AR:$AR, 0)-1, COLUMN(), 4))=1, "X", ""), "")</f>
        <v/>
      </c>
      <c r="H16">
        <f>IF(ISNUMBER(MATCH(ROW(),$AR:$AR, 0)), INDIRECT("SP_2a!" &amp; ADDRESS(MATCH(ROW(),$AR:$AR, 0)-1, COLUMN(), 4)), "")</f>
        <v/>
      </c>
      <c r="I16">
        <f>IF(ISNUMBER(MATCH(ROW(),$AR:$AR, 0)), IF(INDIRECT("SP_2a!" &amp; ADDRESS(MATCH(ROW(),$AR:$AR, 0)-1, COLUMN(), 4))&lt;&gt;"", INDIRECT("SP_2a!" &amp; ADDRESS(MATCH(ROW(),$AR:$AR, 0)-1, COLUMN(), 4)), ""), "")</f>
        <v/>
      </c>
      <c r="J16">
        <f>IF(ISNUMBER(MATCH(ROW(),$AS:$AS, 0)), IF(INDIRECT("SP_2a!" &amp; ADDRESS(MATCH(ROW(),$AS:$AS, 0)-1, COLUMN(), 4))&lt;&gt;"", INDIRECT("SP_2a!" &amp; ADDRESS(MATCH(ROW(),$AS:$AS, 0)-1, COLUMN(), 4)), ""), "")</f>
        <v/>
      </c>
      <c r="K16">
        <f>IF(ISNUMBER(MATCH(ROW(),$AS:$AS, 0)), IF(INDIRECT("SP_2a!" &amp; ADDRESS(MATCH(ROW(),$AS:$AS, 0)-1, COLUMN(), 4))&lt;&gt;"", INDIRECT("SP_2a!" &amp; ADDRESS(MATCH(ROW(),$AS:$AS, 0)-1, COLUMN(), 4)), ""), "")</f>
        <v/>
      </c>
      <c r="L16">
        <f>IF(ISNUMBER(MATCH(ROW(),$AS:$AS, 0)), IF(INDIRECT("SP_2a!" &amp; ADDRESS(MATCH(ROW(),$AS:$AS, 0)-1, COLUMN(), 4))="X", "X", ""), "")</f>
        <v/>
      </c>
      <c r="M16">
        <f>IF(ISNUMBER(MATCH(ROW(),$AS:$AS, 0)), IF(INDIRECT("SP_2a!" &amp; ADDRESS(MATCH(ROW(),$AS:$AS, 0)-1, COLUMN(), 4))&lt;&gt;0, INDIRECT("SP_2a!" &amp; ADDRESS(MATCH(ROW(),$AS:$AS, 0)-1, COLUMN(), 4)), ""), "")</f>
        <v/>
      </c>
      <c r="N16">
        <f>IF(ISNUMBER(MATCH(ROW(),$AS:$AS, 0)), IF(INDIRECT("SP_2a!" &amp; ADDRESS(MATCH(ROW(),$AS:$AS, 0)-1, COLUMN(), 4))&lt;&gt;"", INDIRECT("SP_2a!" &amp; ADDRESS(MATCH(ROW(),$AS:$AS, 0)-1, COLUMN(), 4)), ""), "")</f>
        <v/>
      </c>
      <c r="O16">
        <f>IF(ISNUMBER(MATCH(ROW(),$AS:$AS, 0)), IF(INDIRECT("SP_2a!" &amp; ADDRESS(MATCH(ROW(),$AS:$AS, 0)-1, COLUMN(), 4))&lt;&gt;"", INDIRECT("SP_2a!" &amp; ADDRESS(MATCH(ROW(),$AS:$AS, 0)-1, COLUMN(), 4)), ""), "")</f>
        <v/>
      </c>
      <c r="P16">
        <f>IF(ISNUMBER(MATCH(ROW(),$AS:$AS, 0)), IF(INDIRECT("SP_2b!" &amp; ADDRESS(MATCH(ROW(),$AS:$AS, 0)-1, COLUMN()-4, 4))&lt;&gt;"", INDIRECT("SP_2b!" &amp; ADDRESS(MATCH(ROW(),$AS:$AS, 0)-1, COLUMN()-4, 4)), ""), "")</f>
        <v/>
      </c>
      <c r="Q16">
        <f>IF(ISNUMBER(MATCH(ROW(),$AS:$AS, 0)), IF(INDIRECT("SP_2b!" &amp; ADDRESS(MATCH(ROW(),$AS:$AS, 0)-1, COLUMN()-4, 4))&lt;&gt;"", INDIRECT("SP_2b!" &amp; ADDRESS(MATCH(ROW(),$AS:$AS, 0)-1, COLUMN()-4, 4)), ""), "")</f>
        <v/>
      </c>
      <c r="R16">
        <f>IF(ISNUMBER(MATCH(ROW(),$AS:$AS, 0)), IF(INDIRECT("SP_2b!" &amp; ADDRESS(MATCH(ROW(),$AS:$AS, 0)-1, COLUMN()-4, 4))&lt;&gt;"", INDIRECT("SP_2b!" &amp; ADDRESS(MATCH(ROW(),$AS:$AS, 0)-1, COLUMN()-4, 4)), ""), "")</f>
        <v/>
      </c>
      <c r="S16">
        <f>IF(ISNUMBER(MATCH(ROW(),$AS:$AS, 0)), IF(INDIRECT("SP_2b!" &amp; ADDRESS(MATCH(ROW(),$AS:$AS, 0)-1, COLUMN()-4, 4))&lt;&gt;"", INDIRECT("SP_2b!" &amp; ADDRESS(MATCH(ROW(),$AS:$AS, 0)-1, COLUMN()-4, 4)), ""), "")</f>
        <v/>
      </c>
      <c r="T16">
        <f>IF(ISNUMBER(MATCH(ROW(),$AS:$AS, 0)), IF(INDIRECT("SP_2b!" &amp; ADDRESS(MATCH(ROW(),$AS:$AS, 0)-1, COLUMN()-4, 4))&lt;&gt;"", INDIRECT("SP_2b!" &amp; ADDRESS(MATCH(ROW(),$AS:$AS, 0)-1, COLUMN()-4, 4)), ""), "")</f>
        <v/>
      </c>
      <c r="U16">
        <f>IF(ISNUMBER(MATCH(ROW(),$AS:$AS, 0)), IF(INDIRECT("SP_2b!" &amp; ADDRESS(MATCH(ROW(),$AS:$AS, 0)-1, COLUMN()-4, 4))&lt;&gt;"", INDIRECT("SP_2b!" &amp; ADDRESS(MATCH(ROW(),$AS:$AS, 0)-1, COLUMN()-4, 4)), ""), "")</f>
        <v/>
      </c>
      <c r="V16">
        <f>IF(ISNUMBER(MATCH(ROW(),$AS:$AS, 0)), IF(INDIRECT("SP_2b!" &amp; ADDRESS(MATCH(ROW(),$AS:$AS, 0)-1, COLUMN()-4, 4))&lt;&gt;"", INDIRECT("SP_2b!" &amp; ADDRESS(MATCH(ROW(),$AS:$AS, 0)-1, COLUMN()-4, 4)), ""), "")</f>
        <v/>
      </c>
      <c r="W16">
        <f>IF(ISNUMBER(MATCH(ROW(),$AS:$AS, 0)), IF(INDIRECT("SP_2b!" &amp; ADDRESS(MATCH(ROW(),$AS:$AS, 0)-1, COLUMN()-4, 4))&lt;&gt;"", INDIRECT("SP_2b!" &amp; ADDRESS(MATCH(ROW(),$AS:$AS, 0)-1, COLUMN()-4, 4)), ""), "")</f>
        <v/>
      </c>
      <c r="X16">
        <f>IF(ISNUMBER(MATCH(ROW(),$AS:$AS, 0)), IF(INDIRECT("SP_2b!" &amp; ADDRESS(MATCH(ROW(),$AS:$AS, 0)-1, COLUMN()-4, 4))&lt;&gt;"", INDIRECT("SP_2b!" &amp; ADDRESS(MATCH(ROW(),$AS:$AS, 0)-1, COLUMN()-4, 4)), ""), "")</f>
        <v/>
      </c>
      <c r="Y16">
        <f>IF(ISNUMBER(MATCH(ROW(),$AS:$AS, 0)), IF(INDIRECT("SP_2b!" &amp; ADDRESS(MATCH(ROW(),$AS:$AS, 0)-1, COLUMN()-4, 4))&lt;&gt;"", INDIRECT("SP_2b!" &amp; ADDRESS(MATCH(ROW(),$AS:$AS, 0)-1, COLUMN()-4, 4)), ""), "")</f>
        <v/>
      </c>
      <c r="Z16">
        <f>IF(ISNUMBER(MATCH(ROW(),$AS:$AS, 0)), IF(INDIRECT("SP_2b!" &amp; ADDRESS(MATCH(ROW(),$AS:$AS, 0)-1, COLUMN()-4, 4))&lt;&gt;"", INDIRECT("SP_2b!" &amp; ADDRESS(MATCH(ROW(),$AS:$AS, 0)-1, COLUMN()-4, 4)), ""), "")</f>
        <v/>
      </c>
      <c r="AA16">
        <f>IF(ISNUMBER(MATCH(ROW(),$AS:$AS, 0)), IF(INDIRECT("SP_2b!" &amp; ADDRESS(MATCH(ROW(),$AS:$AS, 0)-1, COLUMN()-4, 4))&lt;&gt;"", INDIRECT("SP_2b!" &amp; ADDRESS(MATCH(ROW(),$AS:$AS, 0)-1, COLUMN()-4, 4)), ""), "")</f>
        <v/>
      </c>
      <c r="AB16">
        <f>IF(ISNUMBER(MATCH(ROW(),$AS:$AS, 0)), IF(INDIRECT("SP_2b!" &amp; ADDRESS(MATCH(ROW(),$AS:$AS, 0)-1, COLUMN()-4, 4))&lt;&gt;"", INDIRECT("SP_2b!" &amp; ADDRESS(MATCH(ROW(),$AS:$AS, 0)-1, COLUMN()-4, 4)), ""), "")</f>
        <v/>
      </c>
      <c r="AC16">
        <f>IF(ISNUMBER(MATCH(ROW(),$AS:$AS, 0)), IF(INDIRECT("SP_2b!" &amp; ADDRESS(MATCH(ROW(),$AS:$AS, 0)-1, COLUMN()-4, 4))&lt;&gt;"", INDIRECT("SP_2b!" &amp; ADDRESS(MATCH(ROW(),$AS:$AS, 0)-1, COLUMN()-4, 4)), ""), "")</f>
        <v/>
      </c>
      <c r="AD16">
        <f>IF(ISNUMBER(MATCH(ROW(),$AS:$AS, 0)), IF(INDIRECT("SP_2b!" &amp; ADDRESS(MATCH(ROW(),$AS:$AS, 0)-1, COLUMN()-4, 4))&lt;&gt;"", INDIRECT("SP_2b!" &amp; ADDRESS(MATCH(ROW(),$AS:$AS, 0)-1, COLUMN()-4, 4)), ""), "")</f>
        <v/>
      </c>
      <c r="AE16">
        <f>IF(ISNUMBER(MATCH(ROW(),$AS:$AS, 0)), IF(INDIRECT("SP_2a!" &amp; ADDRESS(MATCH(ROW(),$AS:$AS, 0)-1, 16, 4))&lt;&gt;"", INDIRECT("SP_2a!" &amp; ADDRESS(MATCH(ROW(),$AS:$AS, 0)-1, 16, 4)), ""), "")</f>
        <v/>
      </c>
      <c r="AI16">
        <f>IF(SP_2a!Q15&lt;&gt;"", SP_2a!Q15, "")</f>
        <v/>
      </c>
      <c r="AJ16">
        <f>IF($AI16&lt;&gt;"", IF(SP_2a!$D15="", 0, IF(SP_2a!$D15=SP_2a!D14, $AJ15, $AJ15+1)), "")</f>
        <v/>
      </c>
      <c r="AK16">
        <f>IF(SP_2a!R15&lt;&gt;"", SP_2a!R15, "")</f>
        <v/>
      </c>
      <c r="AL16">
        <f>IF(SP_2a!S15&lt;&gt;"", SP_2a!S15, "")</f>
        <v/>
      </c>
      <c r="AP16">
        <f>IF($AI16&lt;&gt;"", IF($AI16=$AI15, 0, MAX($AP$2:$AS15)+1), "")</f>
        <v/>
      </c>
      <c r="AQ16">
        <f>IF($AI16&lt;&gt;"", IF($AJ16=0, 0, IF($AJ16=$AJ15, 0, MAX($AP$2:$AS15, $AP16)+1)), "")</f>
        <v/>
      </c>
      <c r="AR16">
        <f>IF($AI16&lt;&gt;"", IF($AI16=$AI15, IF($AK16=$AK15, 0, MAX($AN$2:$AS15, $AP16:$AQ16)+1), MAX($AP16:$AQ16)+1), "")</f>
        <v/>
      </c>
      <c r="AS16">
        <f>IF($AI16&lt;&gt;"", IF($AI16=$AI15, IF($AK16=$AK15, $AS15+1, AR16), AR16), "")</f>
        <v/>
      </c>
    </row>
    <row r="17">
      <c r="C17">
        <f>IF(ISNUMBER(MATCH(ROW(),$AP:$AP, 0)), INDIRECT("SP_2a!" &amp; ADDRESS(MATCH(ROW(),$AP:$AP, 0)-1, COLUMN(), 4)), "")</f>
        <v/>
      </c>
      <c r="D17">
        <f>IF(ISNUMBER(MATCH(ROW(),$AQ:$AQ, 0)), INDIRECT("SP_2a!" &amp; ADDRESS(MATCH(ROW(),$AQ:$AQ, 0)-1, COLUMN(), 4)), "")</f>
        <v/>
      </c>
      <c r="E17">
        <f>IF(ISNUMBER(MATCH(ROW(),$AR:$AR, 0)), INDIRECT("SP_2a!" &amp; ADDRESS(MATCH(ROW(),$AR:$AR, 0)-1, COLUMN(), 4)), "")</f>
        <v/>
      </c>
      <c r="F17">
        <f>IF(ISNUMBER(MATCH(ROW(),$AR:$AR, 0)), IF(INDIRECT("SP_2a!" &amp; ADDRESS(MATCH(ROW(),$AR:$AR, 0)-1, COLUMN(), 4))=1, "X", ""), "")</f>
        <v/>
      </c>
      <c r="G17">
        <f>IF(ISNUMBER(MATCH(ROW(),$AR:$AR, 0)), IF(INDIRECT("SP_2a!" &amp; ADDRESS(MATCH(ROW(),$AR:$AR, 0)-1, COLUMN(), 4))=1, "X", ""), "")</f>
        <v/>
      </c>
      <c r="H17">
        <f>IF(ISNUMBER(MATCH(ROW(),$AR:$AR, 0)), INDIRECT("SP_2a!" &amp; ADDRESS(MATCH(ROW(),$AR:$AR, 0)-1, COLUMN(), 4)), "")</f>
        <v/>
      </c>
      <c r="I17">
        <f>IF(ISNUMBER(MATCH(ROW(),$AR:$AR, 0)), IF(INDIRECT("SP_2a!" &amp; ADDRESS(MATCH(ROW(),$AR:$AR, 0)-1, COLUMN(), 4))&lt;&gt;"", INDIRECT("SP_2a!" &amp; ADDRESS(MATCH(ROW(),$AR:$AR, 0)-1, COLUMN(), 4)), ""), "")</f>
        <v/>
      </c>
      <c r="J17">
        <f>IF(ISNUMBER(MATCH(ROW(),$AS:$AS, 0)), IF(INDIRECT("SP_2a!" &amp; ADDRESS(MATCH(ROW(),$AS:$AS, 0)-1, COLUMN(), 4))&lt;&gt;"", INDIRECT("SP_2a!" &amp; ADDRESS(MATCH(ROW(),$AS:$AS, 0)-1, COLUMN(), 4)), ""), "")</f>
        <v/>
      </c>
      <c r="K17">
        <f>IF(ISNUMBER(MATCH(ROW(),$AS:$AS, 0)), IF(INDIRECT("SP_2a!" &amp; ADDRESS(MATCH(ROW(),$AS:$AS, 0)-1, COLUMN(), 4))&lt;&gt;"", INDIRECT("SP_2a!" &amp; ADDRESS(MATCH(ROW(),$AS:$AS, 0)-1, COLUMN(), 4)), ""), "")</f>
        <v/>
      </c>
      <c r="L17">
        <f>IF(ISNUMBER(MATCH(ROW(),$AS:$AS, 0)), IF(INDIRECT("SP_2a!" &amp; ADDRESS(MATCH(ROW(),$AS:$AS, 0)-1, COLUMN(), 4))="X", "X", ""), "")</f>
        <v/>
      </c>
      <c r="M17">
        <f>IF(ISNUMBER(MATCH(ROW(),$AS:$AS, 0)), IF(INDIRECT("SP_2a!" &amp; ADDRESS(MATCH(ROW(),$AS:$AS, 0)-1, COLUMN(), 4))&lt;&gt;0, INDIRECT("SP_2a!" &amp; ADDRESS(MATCH(ROW(),$AS:$AS, 0)-1, COLUMN(), 4)), ""), "")</f>
        <v/>
      </c>
      <c r="N17">
        <f>IF(ISNUMBER(MATCH(ROW(),$AS:$AS, 0)), IF(INDIRECT("SP_2a!" &amp; ADDRESS(MATCH(ROW(),$AS:$AS, 0)-1, COLUMN(), 4))&lt;&gt;"", INDIRECT("SP_2a!" &amp; ADDRESS(MATCH(ROW(),$AS:$AS, 0)-1, COLUMN(), 4)), ""), "")</f>
        <v/>
      </c>
      <c r="O17">
        <f>IF(ISNUMBER(MATCH(ROW(),$AS:$AS, 0)), IF(INDIRECT("SP_2a!" &amp; ADDRESS(MATCH(ROW(),$AS:$AS, 0)-1, COLUMN(), 4))&lt;&gt;"", INDIRECT("SP_2a!" &amp; ADDRESS(MATCH(ROW(),$AS:$AS, 0)-1, COLUMN(), 4)), ""), "")</f>
        <v/>
      </c>
      <c r="P17">
        <f>IF(ISNUMBER(MATCH(ROW(),$AS:$AS, 0)), IF(INDIRECT("SP_2b!" &amp; ADDRESS(MATCH(ROW(),$AS:$AS, 0)-1, COLUMN()-4, 4))&lt;&gt;"", INDIRECT("SP_2b!" &amp; ADDRESS(MATCH(ROW(),$AS:$AS, 0)-1, COLUMN()-4, 4)), ""), "")</f>
        <v/>
      </c>
      <c r="Q17">
        <f>IF(ISNUMBER(MATCH(ROW(),$AS:$AS, 0)), IF(INDIRECT("SP_2b!" &amp; ADDRESS(MATCH(ROW(),$AS:$AS, 0)-1, COLUMN()-4, 4))&lt;&gt;"", INDIRECT("SP_2b!" &amp; ADDRESS(MATCH(ROW(),$AS:$AS, 0)-1, COLUMN()-4, 4)), ""), "")</f>
        <v/>
      </c>
      <c r="R17">
        <f>IF(ISNUMBER(MATCH(ROW(),$AS:$AS, 0)), IF(INDIRECT("SP_2b!" &amp; ADDRESS(MATCH(ROW(),$AS:$AS, 0)-1, COLUMN()-4, 4))&lt;&gt;"", INDIRECT("SP_2b!" &amp; ADDRESS(MATCH(ROW(),$AS:$AS, 0)-1, COLUMN()-4, 4)), ""), "")</f>
        <v/>
      </c>
      <c r="S17">
        <f>IF(ISNUMBER(MATCH(ROW(),$AS:$AS, 0)), IF(INDIRECT("SP_2b!" &amp; ADDRESS(MATCH(ROW(),$AS:$AS, 0)-1, COLUMN()-4, 4))&lt;&gt;"", INDIRECT("SP_2b!" &amp; ADDRESS(MATCH(ROW(),$AS:$AS, 0)-1, COLUMN()-4, 4)), ""), "")</f>
        <v/>
      </c>
      <c r="T17">
        <f>IF(ISNUMBER(MATCH(ROW(),$AS:$AS, 0)), IF(INDIRECT("SP_2b!" &amp; ADDRESS(MATCH(ROW(),$AS:$AS, 0)-1, COLUMN()-4, 4))&lt;&gt;"", INDIRECT("SP_2b!" &amp; ADDRESS(MATCH(ROW(),$AS:$AS, 0)-1, COLUMN()-4, 4)), ""), "")</f>
        <v/>
      </c>
      <c r="U17">
        <f>IF(ISNUMBER(MATCH(ROW(),$AS:$AS, 0)), IF(INDIRECT("SP_2b!" &amp; ADDRESS(MATCH(ROW(),$AS:$AS, 0)-1, COLUMN()-4, 4))&lt;&gt;"", INDIRECT("SP_2b!" &amp; ADDRESS(MATCH(ROW(),$AS:$AS, 0)-1, COLUMN()-4, 4)), ""), "")</f>
        <v/>
      </c>
      <c r="V17">
        <f>IF(ISNUMBER(MATCH(ROW(),$AS:$AS, 0)), IF(INDIRECT("SP_2b!" &amp; ADDRESS(MATCH(ROW(),$AS:$AS, 0)-1, COLUMN()-4, 4))&lt;&gt;"", INDIRECT("SP_2b!" &amp; ADDRESS(MATCH(ROW(),$AS:$AS, 0)-1, COLUMN()-4, 4)), ""), "")</f>
        <v/>
      </c>
      <c r="W17">
        <f>IF(ISNUMBER(MATCH(ROW(),$AS:$AS, 0)), IF(INDIRECT("SP_2b!" &amp; ADDRESS(MATCH(ROW(),$AS:$AS, 0)-1, COLUMN()-4, 4))&lt;&gt;"", INDIRECT("SP_2b!" &amp; ADDRESS(MATCH(ROW(),$AS:$AS, 0)-1, COLUMN()-4, 4)), ""), "")</f>
        <v/>
      </c>
      <c r="X17">
        <f>IF(ISNUMBER(MATCH(ROW(),$AS:$AS, 0)), IF(INDIRECT("SP_2b!" &amp; ADDRESS(MATCH(ROW(),$AS:$AS, 0)-1, COLUMN()-4, 4))&lt;&gt;"", INDIRECT("SP_2b!" &amp; ADDRESS(MATCH(ROW(),$AS:$AS, 0)-1, COLUMN()-4, 4)), ""), "")</f>
        <v/>
      </c>
      <c r="Y17">
        <f>IF(ISNUMBER(MATCH(ROW(),$AS:$AS, 0)), IF(INDIRECT("SP_2b!" &amp; ADDRESS(MATCH(ROW(),$AS:$AS, 0)-1, COLUMN()-4, 4))&lt;&gt;"", INDIRECT("SP_2b!" &amp; ADDRESS(MATCH(ROW(),$AS:$AS, 0)-1, COLUMN()-4, 4)), ""), "")</f>
        <v/>
      </c>
      <c r="Z17">
        <f>IF(ISNUMBER(MATCH(ROW(),$AS:$AS, 0)), IF(INDIRECT("SP_2b!" &amp; ADDRESS(MATCH(ROW(),$AS:$AS, 0)-1, COLUMN()-4, 4))&lt;&gt;"", INDIRECT("SP_2b!" &amp; ADDRESS(MATCH(ROW(),$AS:$AS, 0)-1, COLUMN()-4, 4)), ""), "")</f>
        <v/>
      </c>
      <c r="AA17">
        <f>IF(ISNUMBER(MATCH(ROW(),$AS:$AS, 0)), IF(INDIRECT("SP_2b!" &amp; ADDRESS(MATCH(ROW(),$AS:$AS, 0)-1, COLUMN()-4, 4))&lt;&gt;"", INDIRECT("SP_2b!" &amp; ADDRESS(MATCH(ROW(),$AS:$AS, 0)-1, COLUMN()-4, 4)), ""), "")</f>
        <v/>
      </c>
      <c r="AB17">
        <f>IF(ISNUMBER(MATCH(ROW(),$AS:$AS, 0)), IF(INDIRECT("SP_2b!" &amp; ADDRESS(MATCH(ROW(),$AS:$AS, 0)-1, COLUMN()-4, 4))&lt;&gt;"", INDIRECT("SP_2b!" &amp; ADDRESS(MATCH(ROW(),$AS:$AS, 0)-1, COLUMN()-4, 4)), ""), "")</f>
        <v/>
      </c>
      <c r="AC17">
        <f>IF(ISNUMBER(MATCH(ROW(),$AS:$AS, 0)), IF(INDIRECT("SP_2b!" &amp; ADDRESS(MATCH(ROW(),$AS:$AS, 0)-1, COLUMN()-4, 4))&lt;&gt;"", INDIRECT("SP_2b!" &amp; ADDRESS(MATCH(ROW(),$AS:$AS, 0)-1, COLUMN()-4, 4)), ""), "")</f>
        <v/>
      </c>
      <c r="AD17">
        <f>IF(ISNUMBER(MATCH(ROW(),$AS:$AS, 0)), IF(INDIRECT("SP_2b!" &amp; ADDRESS(MATCH(ROW(),$AS:$AS, 0)-1, COLUMN()-4, 4))&lt;&gt;"", INDIRECT("SP_2b!" &amp; ADDRESS(MATCH(ROW(),$AS:$AS, 0)-1, COLUMN()-4, 4)), ""), "")</f>
        <v/>
      </c>
      <c r="AE17">
        <f>IF(ISNUMBER(MATCH(ROW(),$AS:$AS, 0)), IF(INDIRECT("SP_2a!" &amp; ADDRESS(MATCH(ROW(),$AS:$AS, 0)-1, 16, 4))&lt;&gt;"", INDIRECT("SP_2a!" &amp; ADDRESS(MATCH(ROW(),$AS:$AS, 0)-1, 16, 4)), ""), "")</f>
        <v/>
      </c>
      <c r="AI17">
        <f>IF(SP_2a!Q16&lt;&gt;"", SP_2a!Q16, "")</f>
        <v/>
      </c>
      <c r="AJ17">
        <f>IF($AI17&lt;&gt;"", IF(SP_2a!$D16="", 0, IF(SP_2a!$D16=SP_2a!D15, $AJ16, $AJ16+1)), "")</f>
        <v/>
      </c>
      <c r="AK17">
        <f>IF(SP_2a!R16&lt;&gt;"", SP_2a!R16, "")</f>
        <v/>
      </c>
      <c r="AL17">
        <f>IF(SP_2a!S16&lt;&gt;"", SP_2a!S16, "")</f>
        <v/>
      </c>
      <c r="AP17">
        <f>IF($AI17&lt;&gt;"", IF($AI17=$AI16, 0, MAX($AP$2:$AS16)+1), "")</f>
        <v/>
      </c>
      <c r="AQ17">
        <f>IF($AI17&lt;&gt;"", IF($AJ17=0, 0, IF($AJ17=$AJ16, 0, MAX($AP$2:$AS16, $AP17)+1)), "")</f>
        <v/>
      </c>
      <c r="AR17">
        <f>IF($AI17&lt;&gt;"", IF($AI17=$AI16, IF($AK17=$AK16, 0, MAX($AN$2:$AS16, $AP17:$AQ17)+1), MAX($AP17:$AQ17)+1), "")</f>
        <v/>
      </c>
      <c r="AS17">
        <f>IF($AI17&lt;&gt;"", IF($AI17=$AI16, IF($AK17=$AK16, $AS16+1, AR17), AR17), "")</f>
        <v/>
      </c>
    </row>
    <row r="18">
      <c r="C18">
        <f>IF(ISNUMBER(MATCH(ROW(),$AP:$AP, 0)), INDIRECT("SP_2a!" &amp; ADDRESS(MATCH(ROW(),$AP:$AP, 0)-1, COLUMN(), 4)), "")</f>
        <v/>
      </c>
      <c r="D18">
        <f>IF(ISNUMBER(MATCH(ROW(),$AQ:$AQ, 0)), INDIRECT("SP_2a!" &amp; ADDRESS(MATCH(ROW(),$AQ:$AQ, 0)-1, COLUMN(), 4)), "")</f>
        <v/>
      </c>
      <c r="E18">
        <f>IF(ISNUMBER(MATCH(ROW(),$AR:$AR, 0)), INDIRECT("SP_2a!" &amp; ADDRESS(MATCH(ROW(),$AR:$AR, 0)-1, COLUMN(), 4)), "")</f>
        <v/>
      </c>
      <c r="F18">
        <f>IF(ISNUMBER(MATCH(ROW(),$AR:$AR, 0)), IF(INDIRECT("SP_2a!" &amp; ADDRESS(MATCH(ROW(),$AR:$AR, 0)-1, COLUMN(), 4))=1, "X", ""), "")</f>
        <v/>
      </c>
      <c r="G18">
        <f>IF(ISNUMBER(MATCH(ROW(),$AR:$AR, 0)), IF(INDIRECT("SP_2a!" &amp; ADDRESS(MATCH(ROW(),$AR:$AR, 0)-1, COLUMN(), 4))=1, "X", ""), "")</f>
        <v/>
      </c>
      <c r="H18">
        <f>IF(ISNUMBER(MATCH(ROW(),$AR:$AR, 0)), INDIRECT("SP_2a!" &amp; ADDRESS(MATCH(ROW(),$AR:$AR, 0)-1, COLUMN(), 4)), "")</f>
        <v/>
      </c>
      <c r="I18">
        <f>IF(ISNUMBER(MATCH(ROW(),$AR:$AR, 0)), IF(INDIRECT("SP_2a!" &amp; ADDRESS(MATCH(ROW(),$AR:$AR, 0)-1, COLUMN(), 4))&lt;&gt;"", INDIRECT("SP_2a!" &amp; ADDRESS(MATCH(ROW(),$AR:$AR, 0)-1, COLUMN(), 4)), ""), "")</f>
        <v/>
      </c>
      <c r="J18">
        <f>IF(ISNUMBER(MATCH(ROW(),$AS:$AS, 0)), IF(INDIRECT("SP_2a!" &amp; ADDRESS(MATCH(ROW(),$AS:$AS, 0)-1, COLUMN(), 4))&lt;&gt;"", INDIRECT("SP_2a!" &amp; ADDRESS(MATCH(ROW(),$AS:$AS, 0)-1, COLUMN(), 4)), ""), "")</f>
        <v/>
      </c>
      <c r="K18">
        <f>IF(ISNUMBER(MATCH(ROW(),$AS:$AS, 0)), IF(INDIRECT("SP_2a!" &amp; ADDRESS(MATCH(ROW(),$AS:$AS, 0)-1, COLUMN(), 4))&lt;&gt;"", INDIRECT("SP_2a!" &amp; ADDRESS(MATCH(ROW(),$AS:$AS, 0)-1, COLUMN(), 4)), ""), "")</f>
        <v/>
      </c>
      <c r="L18">
        <f>IF(ISNUMBER(MATCH(ROW(),$AS:$AS, 0)), IF(INDIRECT("SP_2a!" &amp; ADDRESS(MATCH(ROW(),$AS:$AS, 0)-1, COLUMN(), 4))="X", "X", ""), "")</f>
        <v/>
      </c>
      <c r="M18">
        <f>IF(ISNUMBER(MATCH(ROW(),$AS:$AS, 0)), IF(INDIRECT("SP_2a!" &amp; ADDRESS(MATCH(ROW(),$AS:$AS, 0)-1, COLUMN(), 4))&lt;&gt;0, INDIRECT("SP_2a!" &amp; ADDRESS(MATCH(ROW(),$AS:$AS, 0)-1, COLUMN(), 4)), ""), "")</f>
        <v/>
      </c>
      <c r="N18">
        <f>IF(ISNUMBER(MATCH(ROW(),$AS:$AS, 0)), IF(INDIRECT("SP_2a!" &amp; ADDRESS(MATCH(ROW(),$AS:$AS, 0)-1, COLUMN(), 4))&lt;&gt;"", INDIRECT("SP_2a!" &amp; ADDRESS(MATCH(ROW(),$AS:$AS, 0)-1, COLUMN(), 4)), ""), "")</f>
        <v/>
      </c>
      <c r="O18">
        <f>IF(ISNUMBER(MATCH(ROW(),$AS:$AS, 0)), IF(INDIRECT("SP_2a!" &amp; ADDRESS(MATCH(ROW(),$AS:$AS, 0)-1, COLUMN(), 4))&lt;&gt;"", INDIRECT("SP_2a!" &amp; ADDRESS(MATCH(ROW(),$AS:$AS, 0)-1, COLUMN(), 4)), ""), "")</f>
        <v/>
      </c>
      <c r="P18">
        <f>IF(ISNUMBER(MATCH(ROW(),$AS:$AS, 0)), IF(INDIRECT("SP_2b!" &amp; ADDRESS(MATCH(ROW(),$AS:$AS, 0)-1, COLUMN()-4, 4))&lt;&gt;"", INDIRECT("SP_2b!" &amp; ADDRESS(MATCH(ROW(),$AS:$AS, 0)-1, COLUMN()-4, 4)), ""), "")</f>
        <v/>
      </c>
      <c r="Q18">
        <f>IF(ISNUMBER(MATCH(ROW(),$AS:$AS, 0)), IF(INDIRECT("SP_2b!" &amp; ADDRESS(MATCH(ROW(),$AS:$AS, 0)-1, COLUMN()-4, 4))&lt;&gt;"", INDIRECT("SP_2b!" &amp; ADDRESS(MATCH(ROW(),$AS:$AS, 0)-1, COLUMN()-4, 4)), ""), "")</f>
        <v/>
      </c>
      <c r="R18">
        <f>IF(ISNUMBER(MATCH(ROW(),$AS:$AS, 0)), IF(INDIRECT("SP_2b!" &amp; ADDRESS(MATCH(ROW(),$AS:$AS, 0)-1, COLUMN()-4, 4))&lt;&gt;"", INDIRECT("SP_2b!" &amp; ADDRESS(MATCH(ROW(),$AS:$AS, 0)-1, COLUMN()-4, 4)), ""), "")</f>
        <v/>
      </c>
      <c r="S18">
        <f>IF(ISNUMBER(MATCH(ROW(),$AS:$AS, 0)), IF(INDIRECT("SP_2b!" &amp; ADDRESS(MATCH(ROW(),$AS:$AS, 0)-1, COLUMN()-4, 4))&lt;&gt;"", INDIRECT("SP_2b!" &amp; ADDRESS(MATCH(ROW(),$AS:$AS, 0)-1, COLUMN()-4, 4)), ""), "")</f>
        <v/>
      </c>
      <c r="T18">
        <f>IF(ISNUMBER(MATCH(ROW(),$AS:$AS, 0)), IF(INDIRECT("SP_2b!" &amp; ADDRESS(MATCH(ROW(),$AS:$AS, 0)-1, COLUMN()-4, 4))&lt;&gt;"", INDIRECT("SP_2b!" &amp; ADDRESS(MATCH(ROW(),$AS:$AS, 0)-1, COLUMN()-4, 4)), ""), "")</f>
        <v/>
      </c>
      <c r="U18">
        <f>IF(ISNUMBER(MATCH(ROW(),$AS:$AS, 0)), IF(INDIRECT("SP_2b!" &amp; ADDRESS(MATCH(ROW(),$AS:$AS, 0)-1, COLUMN()-4, 4))&lt;&gt;"", INDIRECT("SP_2b!" &amp; ADDRESS(MATCH(ROW(),$AS:$AS, 0)-1, COLUMN()-4, 4)), ""), "")</f>
        <v/>
      </c>
      <c r="V18">
        <f>IF(ISNUMBER(MATCH(ROW(),$AS:$AS, 0)), IF(INDIRECT("SP_2b!" &amp; ADDRESS(MATCH(ROW(),$AS:$AS, 0)-1, COLUMN()-4, 4))&lt;&gt;"", INDIRECT("SP_2b!" &amp; ADDRESS(MATCH(ROW(),$AS:$AS, 0)-1, COLUMN()-4, 4)), ""), "")</f>
        <v/>
      </c>
      <c r="W18">
        <f>IF(ISNUMBER(MATCH(ROW(),$AS:$AS, 0)), IF(INDIRECT("SP_2b!" &amp; ADDRESS(MATCH(ROW(),$AS:$AS, 0)-1, COLUMN()-4, 4))&lt;&gt;"", INDIRECT("SP_2b!" &amp; ADDRESS(MATCH(ROW(),$AS:$AS, 0)-1, COLUMN()-4, 4)), ""), "")</f>
        <v/>
      </c>
      <c r="X18">
        <f>IF(ISNUMBER(MATCH(ROW(),$AS:$AS, 0)), IF(INDIRECT("SP_2b!" &amp; ADDRESS(MATCH(ROW(),$AS:$AS, 0)-1, COLUMN()-4, 4))&lt;&gt;"", INDIRECT("SP_2b!" &amp; ADDRESS(MATCH(ROW(),$AS:$AS, 0)-1, COLUMN()-4, 4)), ""), "")</f>
        <v/>
      </c>
      <c r="Y18">
        <f>IF(ISNUMBER(MATCH(ROW(),$AS:$AS, 0)), IF(INDIRECT("SP_2b!" &amp; ADDRESS(MATCH(ROW(),$AS:$AS, 0)-1, COLUMN()-4, 4))&lt;&gt;"", INDIRECT("SP_2b!" &amp; ADDRESS(MATCH(ROW(),$AS:$AS, 0)-1, COLUMN()-4, 4)), ""), "")</f>
        <v/>
      </c>
      <c r="Z18">
        <f>IF(ISNUMBER(MATCH(ROW(),$AS:$AS, 0)), IF(INDIRECT("SP_2b!" &amp; ADDRESS(MATCH(ROW(),$AS:$AS, 0)-1, COLUMN()-4, 4))&lt;&gt;"", INDIRECT("SP_2b!" &amp; ADDRESS(MATCH(ROW(),$AS:$AS, 0)-1, COLUMN()-4, 4)), ""), "")</f>
        <v/>
      </c>
      <c r="AA18">
        <f>IF(ISNUMBER(MATCH(ROW(),$AS:$AS, 0)), IF(INDIRECT("SP_2b!" &amp; ADDRESS(MATCH(ROW(),$AS:$AS, 0)-1, COLUMN()-4, 4))&lt;&gt;"", INDIRECT("SP_2b!" &amp; ADDRESS(MATCH(ROW(),$AS:$AS, 0)-1, COLUMN()-4, 4)), ""), "")</f>
        <v/>
      </c>
      <c r="AB18">
        <f>IF(ISNUMBER(MATCH(ROW(),$AS:$AS, 0)), IF(INDIRECT("SP_2b!" &amp; ADDRESS(MATCH(ROW(),$AS:$AS, 0)-1, COLUMN()-4, 4))&lt;&gt;"", INDIRECT("SP_2b!" &amp; ADDRESS(MATCH(ROW(),$AS:$AS, 0)-1, COLUMN()-4, 4)), ""), "")</f>
        <v/>
      </c>
      <c r="AC18">
        <f>IF(ISNUMBER(MATCH(ROW(),$AS:$AS, 0)), IF(INDIRECT("SP_2b!" &amp; ADDRESS(MATCH(ROW(),$AS:$AS, 0)-1, COLUMN()-4, 4))&lt;&gt;"", INDIRECT("SP_2b!" &amp; ADDRESS(MATCH(ROW(),$AS:$AS, 0)-1, COLUMN()-4, 4)), ""), "")</f>
        <v/>
      </c>
      <c r="AD18">
        <f>IF(ISNUMBER(MATCH(ROW(),$AS:$AS, 0)), IF(INDIRECT("SP_2b!" &amp; ADDRESS(MATCH(ROW(),$AS:$AS, 0)-1, COLUMN()-4, 4))&lt;&gt;"", INDIRECT("SP_2b!" &amp; ADDRESS(MATCH(ROW(),$AS:$AS, 0)-1, COLUMN()-4, 4)), ""), "")</f>
        <v/>
      </c>
      <c r="AE18">
        <f>IF(ISNUMBER(MATCH(ROW(),$AS:$AS, 0)), IF(INDIRECT("SP_2a!" &amp; ADDRESS(MATCH(ROW(),$AS:$AS, 0)-1, 16, 4))&lt;&gt;"", INDIRECT("SP_2a!" &amp; ADDRESS(MATCH(ROW(),$AS:$AS, 0)-1, 16, 4)), ""), "")</f>
        <v/>
      </c>
      <c r="AI18">
        <f>IF(SP_2a!Q17&lt;&gt;"", SP_2a!Q17, "")</f>
        <v/>
      </c>
      <c r="AJ18">
        <f>IF($AI18&lt;&gt;"", IF(SP_2a!$D17="", 0, IF(SP_2a!$D17=SP_2a!D16, $AJ17, $AJ17+1)), "")</f>
        <v/>
      </c>
      <c r="AK18">
        <f>IF(SP_2a!R17&lt;&gt;"", SP_2a!R17, "")</f>
        <v/>
      </c>
      <c r="AL18">
        <f>IF(SP_2a!S17&lt;&gt;"", SP_2a!S17, "")</f>
        <v/>
      </c>
      <c r="AP18">
        <f>IF($AI18&lt;&gt;"", IF($AI18=$AI17, 0, MAX($AP$2:$AS17)+1), "")</f>
        <v/>
      </c>
      <c r="AQ18">
        <f>IF($AI18&lt;&gt;"", IF($AJ18=0, 0, IF($AJ18=$AJ17, 0, MAX($AP$2:$AS17, $AP18)+1)), "")</f>
        <v/>
      </c>
      <c r="AR18">
        <f>IF($AI18&lt;&gt;"", IF($AI18=$AI17, IF($AK18=$AK17, 0, MAX($AN$2:$AS17, $AP18:$AQ18)+1), MAX($AP18:$AQ18)+1), "")</f>
        <v/>
      </c>
      <c r="AS18">
        <f>IF($AI18&lt;&gt;"", IF($AI18=$AI17, IF($AK18=$AK17, $AS17+1, AR18), AR18), "")</f>
        <v/>
      </c>
    </row>
    <row r="19">
      <c r="C19">
        <f>IF(ISNUMBER(MATCH(ROW(),$AP:$AP, 0)), INDIRECT("SP_2a!" &amp; ADDRESS(MATCH(ROW(),$AP:$AP, 0)-1, COLUMN(), 4)), "")</f>
        <v/>
      </c>
      <c r="D19">
        <f>IF(ISNUMBER(MATCH(ROW(),$AQ:$AQ, 0)), INDIRECT("SP_2a!" &amp; ADDRESS(MATCH(ROW(),$AQ:$AQ, 0)-1, COLUMN(), 4)), "")</f>
        <v/>
      </c>
      <c r="E19">
        <f>IF(ISNUMBER(MATCH(ROW(),$AR:$AR, 0)), INDIRECT("SP_2a!" &amp; ADDRESS(MATCH(ROW(),$AR:$AR, 0)-1, COLUMN(), 4)), "")</f>
        <v/>
      </c>
      <c r="F19">
        <f>IF(ISNUMBER(MATCH(ROW(),$AR:$AR, 0)), IF(INDIRECT("SP_2a!" &amp; ADDRESS(MATCH(ROW(),$AR:$AR, 0)-1, COLUMN(), 4))=1, "X", ""), "")</f>
        <v/>
      </c>
      <c r="G19">
        <f>IF(ISNUMBER(MATCH(ROW(),$AR:$AR, 0)), IF(INDIRECT("SP_2a!" &amp; ADDRESS(MATCH(ROW(),$AR:$AR, 0)-1, COLUMN(), 4))=1, "X", ""), "")</f>
        <v/>
      </c>
      <c r="H19">
        <f>IF(ISNUMBER(MATCH(ROW(),$AR:$AR, 0)), INDIRECT("SP_2a!" &amp; ADDRESS(MATCH(ROW(),$AR:$AR, 0)-1, COLUMN(), 4)), "")</f>
        <v/>
      </c>
      <c r="I19">
        <f>IF(ISNUMBER(MATCH(ROW(),$AR:$AR, 0)), IF(INDIRECT("SP_2a!" &amp; ADDRESS(MATCH(ROW(),$AR:$AR, 0)-1, COLUMN(), 4))&lt;&gt;"", INDIRECT("SP_2a!" &amp; ADDRESS(MATCH(ROW(),$AR:$AR, 0)-1, COLUMN(), 4)), ""), "")</f>
        <v/>
      </c>
      <c r="J19">
        <f>IF(ISNUMBER(MATCH(ROW(),$AS:$AS, 0)), IF(INDIRECT("SP_2a!" &amp; ADDRESS(MATCH(ROW(),$AS:$AS, 0)-1, COLUMN(), 4))&lt;&gt;"", INDIRECT("SP_2a!" &amp; ADDRESS(MATCH(ROW(),$AS:$AS, 0)-1, COLUMN(), 4)), ""), "")</f>
        <v/>
      </c>
      <c r="K19">
        <f>IF(ISNUMBER(MATCH(ROW(),$AS:$AS, 0)), IF(INDIRECT("SP_2a!" &amp; ADDRESS(MATCH(ROW(),$AS:$AS, 0)-1, COLUMN(), 4))&lt;&gt;"", INDIRECT("SP_2a!" &amp; ADDRESS(MATCH(ROW(),$AS:$AS, 0)-1, COLUMN(), 4)), ""), "")</f>
        <v/>
      </c>
      <c r="L19">
        <f>IF(ISNUMBER(MATCH(ROW(),$AS:$AS, 0)), IF(INDIRECT("SP_2a!" &amp; ADDRESS(MATCH(ROW(),$AS:$AS, 0)-1, COLUMN(), 4))="X", "X", ""), "")</f>
        <v/>
      </c>
      <c r="M19">
        <f>IF(ISNUMBER(MATCH(ROW(),$AS:$AS, 0)), IF(INDIRECT("SP_2a!" &amp; ADDRESS(MATCH(ROW(),$AS:$AS, 0)-1, COLUMN(), 4))&lt;&gt;0, INDIRECT("SP_2a!" &amp; ADDRESS(MATCH(ROW(),$AS:$AS, 0)-1, COLUMN(), 4)), ""), "")</f>
        <v/>
      </c>
      <c r="N19">
        <f>IF(ISNUMBER(MATCH(ROW(),$AS:$AS, 0)), IF(INDIRECT("SP_2a!" &amp; ADDRESS(MATCH(ROW(),$AS:$AS, 0)-1, COLUMN(), 4))&lt;&gt;"", INDIRECT("SP_2a!" &amp; ADDRESS(MATCH(ROW(),$AS:$AS, 0)-1, COLUMN(), 4)), ""), "")</f>
        <v/>
      </c>
      <c r="O19">
        <f>IF(ISNUMBER(MATCH(ROW(),$AS:$AS, 0)), IF(INDIRECT("SP_2a!" &amp; ADDRESS(MATCH(ROW(),$AS:$AS, 0)-1, COLUMN(), 4))&lt;&gt;"", INDIRECT("SP_2a!" &amp; ADDRESS(MATCH(ROW(),$AS:$AS, 0)-1, COLUMN(), 4)), ""), "")</f>
        <v/>
      </c>
      <c r="P19">
        <f>IF(ISNUMBER(MATCH(ROW(),$AS:$AS, 0)), IF(INDIRECT("SP_2b!" &amp; ADDRESS(MATCH(ROW(),$AS:$AS, 0)-1, COLUMN()-4, 4))&lt;&gt;"", INDIRECT("SP_2b!" &amp; ADDRESS(MATCH(ROW(),$AS:$AS, 0)-1, COLUMN()-4, 4)), ""), "")</f>
        <v/>
      </c>
      <c r="Q19">
        <f>IF(ISNUMBER(MATCH(ROW(),$AS:$AS, 0)), IF(INDIRECT("SP_2b!" &amp; ADDRESS(MATCH(ROW(),$AS:$AS, 0)-1, COLUMN()-4, 4))&lt;&gt;"", INDIRECT("SP_2b!" &amp; ADDRESS(MATCH(ROW(),$AS:$AS, 0)-1, COLUMN()-4, 4)), ""), "")</f>
        <v/>
      </c>
      <c r="R19">
        <f>IF(ISNUMBER(MATCH(ROW(),$AS:$AS, 0)), IF(INDIRECT("SP_2b!" &amp; ADDRESS(MATCH(ROW(),$AS:$AS, 0)-1, COLUMN()-4, 4))&lt;&gt;"", INDIRECT("SP_2b!" &amp; ADDRESS(MATCH(ROW(),$AS:$AS, 0)-1, COLUMN()-4, 4)), ""), "")</f>
        <v/>
      </c>
      <c r="S19">
        <f>IF(ISNUMBER(MATCH(ROW(),$AS:$AS, 0)), IF(INDIRECT("SP_2b!" &amp; ADDRESS(MATCH(ROW(),$AS:$AS, 0)-1, COLUMN()-4, 4))&lt;&gt;"", INDIRECT("SP_2b!" &amp; ADDRESS(MATCH(ROW(),$AS:$AS, 0)-1, COLUMN()-4, 4)), ""), "")</f>
        <v/>
      </c>
      <c r="T19">
        <f>IF(ISNUMBER(MATCH(ROW(),$AS:$AS, 0)), IF(INDIRECT("SP_2b!" &amp; ADDRESS(MATCH(ROW(),$AS:$AS, 0)-1, COLUMN()-4, 4))&lt;&gt;"", INDIRECT("SP_2b!" &amp; ADDRESS(MATCH(ROW(),$AS:$AS, 0)-1, COLUMN()-4, 4)), ""), "")</f>
        <v/>
      </c>
      <c r="U19">
        <f>IF(ISNUMBER(MATCH(ROW(),$AS:$AS, 0)), IF(INDIRECT("SP_2b!" &amp; ADDRESS(MATCH(ROW(),$AS:$AS, 0)-1, COLUMN()-4, 4))&lt;&gt;"", INDIRECT("SP_2b!" &amp; ADDRESS(MATCH(ROW(),$AS:$AS, 0)-1, COLUMN()-4, 4)), ""), "")</f>
        <v/>
      </c>
      <c r="V19">
        <f>IF(ISNUMBER(MATCH(ROW(),$AS:$AS, 0)), IF(INDIRECT("SP_2b!" &amp; ADDRESS(MATCH(ROW(),$AS:$AS, 0)-1, COLUMN()-4, 4))&lt;&gt;"", INDIRECT("SP_2b!" &amp; ADDRESS(MATCH(ROW(),$AS:$AS, 0)-1, COLUMN()-4, 4)), ""), "")</f>
        <v/>
      </c>
      <c r="W19">
        <f>IF(ISNUMBER(MATCH(ROW(),$AS:$AS, 0)), IF(INDIRECT("SP_2b!" &amp; ADDRESS(MATCH(ROW(),$AS:$AS, 0)-1, COLUMN()-4, 4))&lt;&gt;"", INDIRECT("SP_2b!" &amp; ADDRESS(MATCH(ROW(),$AS:$AS, 0)-1, COLUMN()-4, 4)), ""), "")</f>
        <v/>
      </c>
      <c r="X19">
        <f>IF(ISNUMBER(MATCH(ROW(),$AS:$AS, 0)), IF(INDIRECT("SP_2b!" &amp; ADDRESS(MATCH(ROW(),$AS:$AS, 0)-1, COLUMN()-4, 4))&lt;&gt;"", INDIRECT("SP_2b!" &amp; ADDRESS(MATCH(ROW(),$AS:$AS, 0)-1, COLUMN()-4, 4)), ""), "")</f>
        <v/>
      </c>
      <c r="Y19">
        <f>IF(ISNUMBER(MATCH(ROW(),$AS:$AS, 0)), IF(INDIRECT("SP_2b!" &amp; ADDRESS(MATCH(ROW(),$AS:$AS, 0)-1, COLUMN()-4, 4))&lt;&gt;"", INDIRECT("SP_2b!" &amp; ADDRESS(MATCH(ROW(),$AS:$AS, 0)-1, COLUMN()-4, 4)), ""), "")</f>
        <v/>
      </c>
      <c r="Z19">
        <f>IF(ISNUMBER(MATCH(ROW(),$AS:$AS, 0)), IF(INDIRECT("SP_2b!" &amp; ADDRESS(MATCH(ROW(),$AS:$AS, 0)-1, COLUMN()-4, 4))&lt;&gt;"", INDIRECT("SP_2b!" &amp; ADDRESS(MATCH(ROW(),$AS:$AS, 0)-1, COLUMN()-4, 4)), ""), "")</f>
        <v/>
      </c>
      <c r="AA19">
        <f>IF(ISNUMBER(MATCH(ROW(),$AS:$AS, 0)), IF(INDIRECT("SP_2b!" &amp; ADDRESS(MATCH(ROW(),$AS:$AS, 0)-1, COLUMN()-4, 4))&lt;&gt;"", INDIRECT("SP_2b!" &amp; ADDRESS(MATCH(ROW(),$AS:$AS, 0)-1, COLUMN()-4, 4)), ""), "")</f>
        <v/>
      </c>
      <c r="AB19">
        <f>IF(ISNUMBER(MATCH(ROW(),$AS:$AS, 0)), IF(INDIRECT("SP_2b!" &amp; ADDRESS(MATCH(ROW(),$AS:$AS, 0)-1, COLUMN()-4, 4))&lt;&gt;"", INDIRECT("SP_2b!" &amp; ADDRESS(MATCH(ROW(),$AS:$AS, 0)-1, COLUMN()-4, 4)), ""), "")</f>
        <v/>
      </c>
      <c r="AC19">
        <f>IF(ISNUMBER(MATCH(ROW(),$AS:$AS, 0)), IF(INDIRECT("SP_2b!" &amp; ADDRESS(MATCH(ROW(),$AS:$AS, 0)-1, COLUMN()-4, 4))&lt;&gt;"", INDIRECT("SP_2b!" &amp; ADDRESS(MATCH(ROW(),$AS:$AS, 0)-1, COLUMN()-4, 4)), ""), "")</f>
        <v/>
      </c>
      <c r="AD19">
        <f>IF(ISNUMBER(MATCH(ROW(),$AS:$AS, 0)), IF(INDIRECT("SP_2b!" &amp; ADDRESS(MATCH(ROW(),$AS:$AS, 0)-1, COLUMN()-4, 4))&lt;&gt;"", INDIRECT("SP_2b!" &amp; ADDRESS(MATCH(ROW(),$AS:$AS, 0)-1, COLUMN()-4, 4)), ""), "")</f>
        <v/>
      </c>
      <c r="AE19">
        <f>IF(ISNUMBER(MATCH(ROW(),$AS:$AS, 0)), IF(INDIRECT("SP_2a!" &amp; ADDRESS(MATCH(ROW(),$AS:$AS, 0)-1, 16, 4))&lt;&gt;"", INDIRECT("SP_2a!" &amp; ADDRESS(MATCH(ROW(),$AS:$AS, 0)-1, 16, 4)), ""), "")</f>
        <v/>
      </c>
      <c r="AI19">
        <f>IF(SP_2a!Q18&lt;&gt;"", SP_2a!Q18, "")</f>
        <v/>
      </c>
      <c r="AJ19">
        <f>IF($AI19&lt;&gt;"", IF(SP_2a!$D18="", 0, IF(SP_2a!$D18=SP_2a!D17, $AJ18, $AJ18+1)), "")</f>
        <v/>
      </c>
      <c r="AK19">
        <f>IF(SP_2a!R18&lt;&gt;"", SP_2a!R18, "")</f>
        <v/>
      </c>
      <c r="AL19">
        <f>IF(SP_2a!S18&lt;&gt;"", SP_2a!S18, "")</f>
        <v/>
      </c>
      <c r="AP19">
        <f>IF($AI19&lt;&gt;"", IF($AI19=$AI18, 0, MAX($AP$2:$AS18)+1), "")</f>
        <v/>
      </c>
      <c r="AQ19">
        <f>IF($AI19&lt;&gt;"", IF($AJ19=0, 0, IF($AJ19=$AJ18, 0, MAX($AP$2:$AS18, $AP19)+1)), "")</f>
        <v/>
      </c>
      <c r="AR19">
        <f>IF($AI19&lt;&gt;"", IF($AI19=$AI18, IF($AK19=$AK18, 0, MAX($AN$2:$AS18, $AP19:$AQ19)+1), MAX($AP19:$AQ19)+1), "")</f>
        <v/>
      </c>
      <c r="AS19">
        <f>IF($AI19&lt;&gt;"", IF($AI19=$AI18, IF($AK19=$AK18, $AS18+1, AR19), AR19), "")</f>
        <v/>
      </c>
    </row>
    <row r="20">
      <c r="C20">
        <f>IF(ISNUMBER(MATCH(ROW(),$AP:$AP, 0)), INDIRECT("SP_2a!" &amp; ADDRESS(MATCH(ROW(),$AP:$AP, 0)-1, COLUMN(), 4)), "")</f>
        <v/>
      </c>
      <c r="D20">
        <f>IF(ISNUMBER(MATCH(ROW(),$AQ:$AQ, 0)), INDIRECT("SP_2a!" &amp; ADDRESS(MATCH(ROW(),$AQ:$AQ, 0)-1, COLUMN(), 4)), "")</f>
        <v/>
      </c>
      <c r="E20">
        <f>IF(ISNUMBER(MATCH(ROW(),$AR:$AR, 0)), INDIRECT("SP_2a!" &amp; ADDRESS(MATCH(ROW(),$AR:$AR, 0)-1, COLUMN(), 4)), "")</f>
        <v/>
      </c>
      <c r="F20">
        <f>IF(ISNUMBER(MATCH(ROW(),$AR:$AR, 0)), IF(INDIRECT("SP_2a!" &amp; ADDRESS(MATCH(ROW(),$AR:$AR, 0)-1, COLUMN(), 4))=1, "X", ""), "")</f>
        <v/>
      </c>
      <c r="G20">
        <f>IF(ISNUMBER(MATCH(ROW(),$AR:$AR, 0)), IF(INDIRECT("SP_2a!" &amp; ADDRESS(MATCH(ROW(),$AR:$AR, 0)-1, COLUMN(), 4))=1, "X", ""), "")</f>
        <v/>
      </c>
      <c r="H20">
        <f>IF(ISNUMBER(MATCH(ROW(),$AR:$AR, 0)), INDIRECT("SP_2a!" &amp; ADDRESS(MATCH(ROW(),$AR:$AR, 0)-1, COLUMN(), 4)), "")</f>
        <v/>
      </c>
      <c r="I20">
        <f>IF(ISNUMBER(MATCH(ROW(),$AR:$AR, 0)), IF(INDIRECT("SP_2a!" &amp; ADDRESS(MATCH(ROW(),$AR:$AR, 0)-1, COLUMN(), 4))&lt;&gt;"", INDIRECT("SP_2a!" &amp; ADDRESS(MATCH(ROW(),$AR:$AR, 0)-1, COLUMN(), 4)), ""), "")</f>
        <v/>
      </c>
      <c r="J20">
        <f>IF(ISNUMBER(MATCH(ROW(),$AS:$AS, 0)), IF(INDIRECT("SP_2a!" &amp; ADDRESS(MATCH(ROW(),$AS:$AS, 0)-1, COLUMN(), 4))&lt;&gt;"", INDIRECT("SP_2a!" &amp; ADDRESS(MATCH(ROW(),$AS:$AS, 0)-1, COLUMN(), 4)), ""), "")</f>
        <v/>
      </c>
      <c r="K20">
        <f>IF(ISNUMBER(MATCH(ROW(),$AS:$AS, 0)), IF(INDIRECT("SP_2a!" &amp; ADDRESS(MATCH(ROW(),$AS:$AS, 0)-1, COLUMN(), 4))&lt;&gt;"", INDIRECT("SP_2a!" &amp; ADDRESS(MATCH(ROW(),$AS:$AS, 0)-1, COLUMN(), 4)), ""), "")</f>
        <v/>
      </c>
      <c r="L20">
        <f>IF(ISNUMBER(MATCH(ROW(),$AS:$AS, 0)), IF(INDIRECT("SP_2a!" &amp; ADDRESS(MATCH(ROW(),$AS:$AS, 0)-1, COLUMN(), 4))="X", "X", ""), "")</f>
        <v/>
      </c>
      <c r="M20">
        <f>IF(ISNUMBER(MATCH(ROW(),$AS:$AS, 0)), IF(INDIRECT("SP_2a!" &amp; ADDRESS(MATCH(ROW(),$AS:$AS, 0)-1, COLUMN(), 4))&lt;&gt;0, INDIRECT("SP_2a!" &amp; ADDRESS(MATCH(ROW(),$AS:$AS, 0)-1, COLUMN(), 4)), ""), "")</f>
        <v/>
      </c>
      <c r="N20">
        <f>IF(ISNUMBER(MATCH(ROW(),$AS:$AS, 0)), IF(INDIRECT("SP_2a!" &amp; ADDRESS(MATCH(ROW(),$AS:$AS, 0)-1, COLUMN(), 4))&lt;&gt;"", INDIRECT("SP_2a!" &amp; ADDRESS(MATCH(ROW(),$AS:$AS, 0)-1, COLUMN(), 4)), ""), "")</f>
        <v/>
      </c>
      <c r="O20">
        <f>IF(ISNUMBER(MATCH(ROW(),$AS:$AS, 0)), IF(INDIRECT("SP_2a!" &amp; ADDRESS(MATCH(ROW(),$AS:$AS, 0)-1, COLUMN(), 4))&lt;&gt;"", INDIRECT("SP_2a!" &amp; ADDRESS(MATCH(ROW(),$AS:$AS, 0)-1, COLUMN(), 4)), ""), "")</f>
        <v/>
      </c>
      <c r="P20">
        <f>IF(ISNUMBER(MATCH(ROW(),$AS:$AS, 0)), IF(INDIRECT("SP_2b!" &amp; ADDRESS(MATCH(ROW(),$AS:$AS, 0)-1, COLUMN()-4, 4))&lt;&gt;"", INDIRECT("SP_2b!" &amp; ADDRESS(MATCH(ROW(),$AS:$AS, 0)-1, COLUMN()-4, 4)), ""), "")</f>
        <v/>
      </c>
      <c r="Q20">
        <f>IF(ISNUMBER(MATCH(ROW(),$AS:$AS, 0)), IF(INDIRECT("SP_2b!" &amp; ADDRESS(MATCH(ROW(),$AS:$AS, 0)-1, COLUMN()-4, 4))&lt;&gt;"", INDIRECT("SP_2b!" &amp; ADDRESS(MATCH(ROW(),$AS:$AS, 0)-1, COLUMN()-4, 4)), ""), "")</f>
        <v/>
      </c>
      <c r="R20">
        <f>IF(ISNUMBER(MATCH(ROW(),$AS:$AS, 0)), IF(INDIRECT("SP_2b!" &amp; ADDRESS(MATCH(ROW(),$AS:$AS, 0)-1, COLUMN()-4, 4))&lt;&gt;"", INDIRECT("SP_2b!" &amp; ADDRESS(MATCH(ROW(),$AS:$AS, 0)-1, COLUMN()-4, 4)), ""), "")</f>
        <v/>
      </c>
      <c r="S20">
        <f>IF(ISNUMBER(MATCH(ROW(),$AS:$AS, 0)), IF(INDIRECT("SP_2b!" &amp; ADDRESS(MATCH(ROW(),$AS:$AS, 0)-1, COLUMN()-4, 4))&lt;&gt;"", INDIRECT("SP_2b!" &amp; ADDRESS(MATCH(ROW(),$AS:$AS, 0)-1, COLUMN()-4, 4)), ""), "")</f>
        <v/>
      </c>
      <c r="T20">
        <f>IF(ISNUMBER(MATCH(ROW(),$AS:$AS, 0)), IF(INDIRECT("SP_2b!" &amp; ADDRESS(MATCH(ROW(),$AS:$AS, 0)-1, COLUMN()-4, 4))&lt;&gt;"", INDIRECT("SP_2b!" &amp; ADDRESS(MATCH(ROW(),$AS:$AS, 0)-1, COLUMN()-4, 4)), ""), "")</f>
        <v/>
      </c>
      <c r="U20">
        <f>IF(ISNUMBER(MATCH(ROW(),$AS:$AS, 0)), IF(INDIRECT("SP_2b!" &amp; ADDRESS(MATCH(ROW(),$AS:$AS, 0)-1, COLUMN()-4, 4))&lt;&gt;"", INDIRECT("SP_2b!" &amp; ADDRESS(MATCH(ROW(),$AS:$AS, 0)-1, COLUMN()-4, 4)), ""), "")</f>
        <v/>
      </c>
      <c r="V20">
        <f>IF(ISNUMBER(MATCH(ROW(),$AS:$AS, 0)), IF(INDIRECT("SP_2b!" &amp; ADDRESS(MATCH(ROW(),$AS:$AS, 0)-1, COLUMN()-4, 4))&lt;&gt;"", INDIRECT("SP_2b!" &amp; ADDRESS(MATCH(ROW(),$AS:$AS, 0)-1, COLUMN()-4, 4)), ""), "")</f>
        <v/>
      </c>
      <c r="W20">
        <f>IF(ISNUMBER(MATCH(ROW(),$AS:$AS, 0)), IF(INDIRECT("SP_2b!" &amp; ADDRESS(MATCH(ROW(),$AS:$AS, 0)-1, COLUMN()-4, 4))&lt;&gt;"", INDIRECT("SP_2b!" &amp; ADDRESS(MATCH(ROW(),$AS:$AS, 0)-1, COLUMN()-4, 4)), ""), "")</f>
        <v/>
      </c>
      <c r="X20">
        <f>IF(ISNUMBER(MATCH(ROW(),$AS:$AS, 0)), IF(INDIRECT("SP_2b!" &amp; ADDRESS(MATCH(ROW(),$AS:$AS, 0)-1, COLUMN()-4, 4))&lt;&gt;"", INDIRECT("SP_2b!" &amp; ADDRESS(MATCH(ROW(),$AS:$AS, 0)-1, COLUMN()-4, 4)), ""), "")</f>
        <v/>
      </c>
      <c r="Y20">
        <f>IF(ISNUMBER(MATCH(ROW(),$AS:$AS, 0)), IF(INDIRECT("SP_2b!" &amp; ADDRESS(MATCH(ROW(),$AS:$AS, 0)-1, COLUMN()-4, 4))&lt;&gt;"", INDIRECT("SP_2b!" &amp; ADDRESS(MATCH(ROW(),$AS:$AS, 0)-1, COLUMN()-4, 4)), ""), "")</f>
        <v/>
      </c>
      <c r="Z20">
        <f>IF(ISNUMBER(MATCH(ROW(),$AS:$AS, 0)), IF(INDIRECT("SP_2b!" &amp; ADDRESS(MATCH(ROW(),$AS:$AS, 0)-1, COLUMN()-4, 4))&lt;&gt;"", INDIRECT("SP_2b!" &amp; ADDRESS(MATCH(ROW(),$AS:$AS, 0)-1, COLUMN()-4, 4)), ""), "")</f>
        <v/>
      </c>
      <c r="AA20">
        <f>IF(ISNUMBER(MATCH(ROW(),$AS:$AS, 0)), IF(INDIRECT("SP_2b!" &amp; ADDRESS(MATCH(ROW(),$AS:$AS, 0)-1, COLUMN()-4, 4))&lt;&gt;"", INDIRECT("SP_2b!" &amp; ADDRESS(MATCH(ROW(),$AS:$AS, 0)-1, COLUMN()-4, 4)), ""), "")</f>
        <v/>
      </c>
      <c r="AB20">
        <f>IF(ISNUMBER(MATCH(ROW(),$AS:$AS, 0)), IF(INDIRECT("SP_2b!" &amp; ADDRESS(MATCH(ROW(),$AS:$AS, 0)-1, COLUMN()-4, 4))&lt;&gt;"", INDIRECT("SP_2b!" &amp; ADDRESS(MATCH(ROW(),$AS:$AS, 0)-1, COLUMN()-4, 4)), ""), "")</f>
        <v/>
      </c>
      <c r="AC20">
        <f>IF(ISNUMBER(MATCH(ROW(),$AS:$AS, 0)), IF(INDIRECT("SP_2b!" &amp; ADDRESS(MATCH(ROW(),$AS:$AS, 0)-1, COLUMN()-4, 4))&lt;&gt;"", INDIRECT("SP_2b!" &amp; ADDRESS(MATCH(ROW(),$AS:$AS, 0)-1, COLUMN()-4, 4)), ""), "")</f>
        <v/>
      </c>
      <c r="AD20">
        <f>IF(ISNUMBER(MATCH(ROW(),$AS:$AS, 0)), IF(INDIRECT("SP_2b!" &amp; ADDRESS(MATCH(ROW(),$AS:$AS, 0)-1, COLUMN()-4, 4))&lt;&gt;"", INDIRECT("SP_2b!" &amp; ADDRESS(MATCH(ROW(),$AS:$AS, 0)-1, COLUMN()-4, 4)), ""), "")</f>
        <v/>
      </c>
      <c r="AE20">
        <f>IF(ISNUMBER(MATCH(ROW(),$AS:$AS, 0)), IF(INDIRECT("SP_2a!" &amp; ADDRESS(MATCH(ROW(),$AS:$AS, 0)-1, 16, 4))&lt;&gt;"", INDIRECT("SP_2a!" &amp; ADDRESS(MATCH(ROW(),$AS:$AS, 0)-1, 16, 4)), ""), "")</f>
        <v/>
      </c>
      <c r="AI20">
        <f>IF(SP_2a!Q19&lt;&gt;"", SP_2a!Q19, "")</f>
        <v/>
      </c>
      <c r="AJ20">
        <f>IF($AI20&lt;&gt;"", IF(SP_2a!$D19="", 0, IF(SP_2a!$D19=SP_2a!D18, $AJ19, $AJ19+1)), "")</f>
        <v/>
      </c>
      <c r="AK20">
        <f>IF(SP_2a!R19&lt;&gt;"", SP_2a!R19, "")</f>
        <v/>
      </c>
      <c r="AL20">
        <f>IF(SP_2a!S19&lt;&gt;"", SP_2a!S19, "")</f>
        <v/>
      </c>
      <c r="AP20">
        <f>IF($AI20&lt;&gt;"", IF($AI20=$AI19, 0, MAX($AP$2:$AS19)+1), "")</f>
        <v/>
      </c>
      <c r="AQ20">
        <f>IF($AI20&lt;&gt;"", IF($AJ20=0, 0, IF($AJ20=$AJ19, 0, MAX($AP$2:$AS19, $AP20)+1)), "")</f>
        <v/>
      </c>
      <c r="AR20">
        <f>IF($AI20&lt;&gt;"", IF($AI20=$AI19, IF($AK20=$AK19, 0, MAX($AN$2:$AS19, $AP20:$AQ20)+1), MAX($AP20:$AQ20)+1), "")</f>
        <v/>
      </c>
      <c r="AS20">
        <f>IF($AI20&lt;&gt;"", IF($AI20=$AI19, IF($AK20=$AK19, $AS19+1, AR20), AR20), "")</f>
        <v/>
      </c>
    </row>
    <row r="21">
      <c r="C21">
        <f>IF(ISNUMBER(MATCH(ROW(),$AP:$AP, 0)), INDIRECT("SP_2a!" &amp; ADDRESS(MATCH(ROW(),$AP:$AP, 0)-1, COLUMN(), 4)), "")</f>
        <v/>
      </c>
      <c r="D21">
        <f>IF(ISNUMBER(MATCH(ROW(),$AQ:$AQ, 0)), INDIRECT("SP_2a!" &amp; ADDRESS(MATCH(ROW(),$AQ:$AQ, 0)-1, COLUMN(), 4)), "")</f>
        <v/>
      </c>
      <c r="E21">
        <f>IF(ISNUMBER(MATCH(ROW(),$AR:$AR, 0)), INDIRECT("SP_2a!" &amp; ADDRESS(MATCH(ROW(),$AR:$AR, 0)-1, COLUMN(), 4)), "")</f>
        <v/>
      </c>
      <c r="F21">
        <f>IF(ISNUMBER(MATCH(ROW(),$AR:$AR, 0)), IF(INDIRECT("SP_2a!" &amp; ADDRESS(MATCH(ROW(),$AR:$AR, 0)-1, COLUMN(), 4))=1, "X", ""), "")</f>
        <v/>
      </c>
      <c r="G21">
        <f>IF(ISNUMBER(MATCH(ROW(),$AR:$AR, 0)), IF(INDIRECT("SP_2a!" &amp; ADDRESS(MATCH(ROW(),$AR:$AR, 0)-1, COLUMN(), 4))=1, "X", ""), "")</f>
        <v/>
      </c>
      <c r="H21">
        <f>IF(ISNUMBER(MATCH(ROW(),$AR:$AR, 0)), INDIRECT("SP_2a!" &amp; ADDRESS(MATCH(ROW(),$AR:$AR, 0)-1, COLUMN(), 4)), "")</f>
        <v/>
      </c>
      <c r="I21">
        <f>IF(ISNUMBER(MATCH(ROW(),$AR:$AR, 0)), IF(INDIRECT("SP_2a!" &amp; ADDRESS(MATCH(ROW(),$AR:$AR, 0)-1, COLUMN(), 4))&lt;&gt;"", INDIRECT("SP_2a!" &amp; ADDRESS(MATCH(ROW(),$AR:$AR, 0)-1, COLUMN(), 4)), ""), "")</f>
        <v/>
      </c>
      <c r="J21">
        <f>IF(ISNUMBER(MATCH(ROW(),$AS:$AS, 0)), IF(INDIRECT("SP_2a!" &amp; ADDRESS(MATCH(ROW(),$AS:$AS, 0)-1, COLUMN(), 4))&lt;&gt;"", INDIRECT("SP_2a!" &amp; ADDRESS(MATCH(ROW(),$AS:$AS, 0)-1, COLUMN(), 4)), ""), "")</f>
        <v/>
      </c>
      <c r="K21">
        <f>IF(ISNUMBER(MATCH(ROW(),$AS:$AS, 0)), IF(INDIRECT("SP_2a!" &amp; ADDRESS(MATCH(ROW(),$AS:$AS, 0)-1, COLUMN(), 4))&lt;&gt;"", INDIRECT("SP_2a!" &amp; ADDRESS(MATCH(ROW(),$AS:$AS, 0)-1, COLUMN(), 4)), ""), "")</f>
        <v/>
      </c>
      <c r="L21">
        <f>IF(ISNUMBER(MATCH(ROW(),$AS:$AS, 0)), IF(INDIRECT("SP_2a!" &amp; ADDRESS(MATCH(ROW(),$AS:$AS, 0)-1, COLUMN(), 4))="X", "X", ""), "")</f>
        <v/>
      </c>
      <c r="M21">
        <f>IF(ISNUMBER(MATCH(ROW(),$AS:$AS, 0)), IF(INDIRECT("SP_2a!" &amp; ADDRESS(MATCH(ROW(),$AS:$AS, 0)-1, COLUMN(), 4))&lt;&gt;0, INDIRECT("SP_2a!" &amp; ADDRESS(MATCH(ROW(),$AS:$AS, 0)-1, COLUMN(), 4)), ""), "")</f>
        <v/>
      </c>
      <c r="N21">
        <f>IF(ISNUMBER(MATCH(ROW(),$AS:$AS, 0)), IF(INDIRECT("SP_2a!" &amp; ADDRESS(MATCH(ROW(),$AS:$AS, 0)-1, COLUMN(), 4))&lt;&gt;"", INDIRECT("SP_2a!" &amp; ADDRESS(MATCH(ROW(),$AS:$AS, 0)-1, COLUMN(), 4)), ""), "")</f>
        <v/>
      </c>
      <c r="O21">
        <f>IF(ISNUMBER(MATCH(ROW(),$AS:$AS, 0)), IF(INDIRECT("SP_2a!" &amp; ADDRESS(MATCH(ROW(),$AS:$AS, 0)-1, COLUMN(), 4))&lt;&gt;"", INDIRECT("SP_2a!" &amp; ADDRESS(MATCH(ROW(),$AS:$AS, 0)-1, COLUMN(), 4)), ""), "")</f>
        <v/>
      </c>
      <c r="P21">
        <f>IF(ISNUMBER(MATCH(ROW(),$AS:$AS, 0)), IF(INDIRECT("SP_2b!" &amp; ADDRESS(MATCH(ROW(),$AS:$AS, 0)-1, COLUMN()-4, 4))&lt;&gt;"", INDIRECT("SP_2b!" &amp; ADDRESS(MATCH(ROW(),$AS:$AS, 0)-1, COLUMN()-4, 4)), ""), "")</f>
        <v/>
      </c>
      <c r="Q21">
        <f>IF(ISNUMBER(MATCH(ROW(),$AS:$AS, 0)), IF(INDIRECT("SP_2b!" &amp; ADDRESS(MATCH(ROW(),$AS:$AS, 0)-1, COLUMN()-4, 4))&lt;&gt;"", INDIRECT("SP_2b!" &amp; ADDRESS(MATCH(ROW(),$AS:$AS, 0)-1, COLUMN()-4, 4)), ""), "")</f>
        <v/>
      </c>
      <c r="R21">
        <f>IF(ISNUMBER(MATCH(ROW(),$AS:$AS, 0)), IF(INDIRECT("SP_2b!" &amp; ADDRESS(MATCH(ROW(),$AS:$AS, 0)-1, COLUMN()-4, 4))&lt;&gt;"", INDIRECT("SP_2b!" &amp; ADDRESS(MATCH(ROW(),$AS:$AS, 0)-1, COLUMN()-4, 4)), ""), "")</f>
        <v/>
      </c>
      <c r="S21">
        <f>IF(ISNUMBER(MATCH(ROW(),$AS:$AS, 0)), IF(INDIRECT("SP_2b!" &amp; ADDRESS(MATCH(ROW(),$AS:$AS, 0)-1, COLUMN()-4, 4))&lt;&gt;"", INDIRECT("SP_2b!" &amp; ADDRESS(MATCH(ROW(),$AS:$AS, 0)-1, COLUMN()-4, 4)), ""), "")</f>
        <v/>
      </c>
      <c r="T21">
        <f>IF(ISNUMBER(MATCH(ROW(),$AS:$AS, 0)), IF(INDIRECT("SP_2b!" &amp; ADDRESS(MATCH(ROW(),$AS:$AS, 0)-1, COLUMN()-4, 4))&lt;&gt;"", INDIRECT("SP_2b!" &amp; ADDRESS(MATCH(ROW(),$AS:$AS, 0)-1, COLUMN()-4, 4)), ""), "")</f>
        <v/>
      </c>
      <c r="U21">
        <f>IF(ISNUMBER(MATCH(ROW(),$AS:$AS, 0)), IF(INDIRECT("SP_2b!" &amp; ADDRESS(MATCH(ROW(),$AS:$AS, 0)-1, COLUMN()-4, 4))&lt;&gt;"", INDIRECT("SP_2b!" &amp; ADDRESS(MATCH(ROW(),$AS:$AS, 0)-1, COLUMN()-4, 4)), ""), "")</f>
        <v/>
      </c>
      <c r="V21">
        <f>IF(ISNUMBER(MATCH(ROW(),$AS:$AS, 0)), IF(INDIRECT("SP_2b!" &amp; ADDRESS(MATCH(ROW(),$AS:$AS, 0)-1, COLUMN()-4, 4))&lt;&gt;"", INDIRECT("SP_2b!" &amp; ADDRESS(MATCH(ROW(),$AS:$AS, 0)-1, COLUMN()-4, 4)), ""), "")</f>
        <v/>
      </c>
      <c r="W21">
        <f>IF(ISNUMBER(MATCH(ROW(),$AS:$AS, 0)), IF(INDIRECT("SP_2b!" &amp; ADDRESS(MATCH(ROW(),$AS:$AS, 0)-1, COLUMN()-4, 4))&lt;&gt;"", INDIRECT("SP_2b!" &amp; ADDRESS(MATCH(ROW(),$AS:$AS, 0)-1, COLUMN()-4, 4)), ""), "")</f>
        <v/>
      </c>
      <c r="X21">
        <f>IF(ISNUMBER(MATCH(ROW(),$AS:$AS, 0)), IF(INDIRECT("SP_2b!" &amp; ADDRESS(MATCH(ROW(),$AS:$AS, 0)-1, COLUMN()-4, 4))&lt;&gt;"", INDIRECT("SP_2b!" &amp; ADDRESS(MATCH(ROW(),$AS:$AS, 0)-1, COLUMN()-4, 4)), ""), "")</f>
        <v/>
      </c>
      <c r="Y21">
        <f>IF(ISNUMBER(MATCH(ROW(),$AS:$AS, 0)), IF(INDIRECT("SP_2b!" &amp; ADDRESS(MATCH(ROW(),$AS:$AS, 0)-1, COLUMN()-4, 4))&lt;&gt;"", INDIRECT("SP_2b!" &amp; ADDRESS(MATCH(ROW(),$AS:$AS, 0)-1, COLUMN()-4, 4)), ""), "")</f>
        <v/>
      </c>
      <c r="Z21">
        <f>IF(ISNUMBER(MATCH(ROW(),$AS:$AS, 0)), IF(INDIRECT("SP_2b!" &amp; ADDRESS(MATCH(ROW(),$AS:$AS, 0)-1, COLUMN()-4, 4))&lt;&gt;"", INDIRECT("SP_2b!" &amp; ADDRESS(MATCH(ROW(),$AS:$AS, 0)-1, COLUMN()-4, 4)), ""), "")</f>
        <v/>
      </c>
      <c r="AA21">
        <f>IF(ISNUMBER(MATCH(ROW(),$AS:$AS, 0)), IF(INDIRECT("SP_2b!" &amp; ADDRESS(MATCH(ROW(),$AS:$AS, 0)-1, COLUMN()-4, 4))&lt;&gt;"", INDIRECT("SP_2b!" &amp; ADDRESS(MATCH(ROW(),$AS:$AS, 0)-1, COLUMN()-4, 4)), ""), "")</f>
        <v/>
      </c>
      <c r="AB21">
        <f>IF(ISNUMBER(MATCH(ROW(),$AS:$AS, 0)), IF(INDIRECT("SP_2b!" &amp; ADDRESS(MATCH(ROW(),$AS:$AS, 0)-1, COLUMN()-4, 4))&lt;&gt;"", INDIRECT("SP_2b!" &amp; ADDRESS(MATCH(ROW(),$AS:$AS, 0)-1, COLUMN()-4, 4)), ""), "")</f>
        <v/>
      </c>
      <c r="AC21">
        <f>IF(ISNUMBER(MATCH(ROW(),$AS:$AS, 0)), IF(INDIRECT("SP_2b!" &amp; ADDRESS(MATCH(ROW(),$AS:$AS, 0)-1, COLUMN()-4, 4))&lt;&gt;"", INDIRECT("SP_2b!" &amp; ADDRESS(MATCH(ROW(),$AS:$AS, 0)-1, COLUMN()-4, 4)), ""), "")</f>
        <v/>
      </c>
      <c r="AD21">
        <f>IF(ISNUMBER(MATCH(ROW(),$AS:$AS, 0)), IF(INDIRECT("SP_2b!" &amp; ADDRESS(MATCH(ROW(),$AS:$AS, 0)-1, COLUMN()-4, 4))&lt;&gt;"", INDIRECT("SP_2b!" &amp; ADDRESS(MATCH(ROW(),$AS:$AS, 0)-1, COLUMN()-4, 4)), ""), "")</f>
        <v/>
      </c>
      <c r="AE21">
        <f>IF(ISNUMBER(MATCH(ROW(),$AS:$AS, 0)), IF(INDIRECT("SP_2a!" &amp; ADDRESS(MATCH(ROW(),$AS:$AS, 0)-1, 16, 4))&lt;&gt;"", INDIRECT("SP_2a!" &amp; ADDRESS(MATCH(ROW(),$AS:$AS, 0)-1, 16, 4)), ""), "")</f>
        <v/>
      </c>
      <c r="AI21">
        <f>IF(SP_2a!Q20&lt;&gt;"", SP_2a!Q20, "")</f>
        <v/>
      </c>
      <c r="AJ21">
        <f>IF($AI21&lt;&gt;"", IF(SP_2a!$D20="", 0, IF(SP_2a!$D20=SP_2a!D19, $AJ20, $AJ20+1)), "")</f>
        <v/>
      </c>
      <c r="AK21">
        <f>IF(SP_2a!R20&lt;&gt;"", SP_2a!R20, "")</f>
        <v/>
      </c>
      <c r="AL21">
        <f>IF(SP_2a!S20&lt;&gt;"", SP_2a!S20, "")</f>
        <v/>
      </c>
      <c r="AP21">
        <f>IF($AI21&lt;&gt;"", IF($AI21=$AI20, 0, MAX($AP$2:$AS20)+1), "")</f>
        <v/>
      </c>
      <c r="AQ21">
        <f>IF($AI21&lt;&gt;"", IF($AJ21=0, 0, IF($AJ21=$AJ20, 0, MAX($AP$2:$AS20, $AP21)+1)), "")</f>
        <v/>
      </c>
      <c r="AR21">
        <f>IF($AI21&lt;&gt;"", IF($AI21=$AI20, IF($AK21=$AK20, 0, MAX($AN$2:$AS20, $AP21:$AQ21)+1), MAX($AP21:$AQ21)+1), "")</f>
        <v/>
      </c>
      <c r="AS21">
        <f>IF($AI21&lt;&gt;"", IF($AI21=$AI20, IF($AK21=$AK20, $AS20+1, AR21), AR21), "")</f>
        <v/>
      </c>
    </row>
    <row r="22">
      <c r="C22">
        <f>IF(ISNUMBER(MATCH(ROW(),$AP:$AP, 0)), INDIRECT("SP_2a!" &amp; ADDRESS(MATCH(ROW(),$AP:$AP, 0)-1, COLUMN(), 4)), "")</f>
        <v/>
      </c>
      <c r="D22">
        <f>IF(ISNUMBER(MATCH(ROW(),$AQ:$AQ, 0)), INDIRECT("SP_2a!" &amp; ADDRESS(MATCH(ROW(),$AQ:$AQ, 0)-1, COLUMN(), 4)), "")</f>
        <v/>
      </c>
      <c r="E22">
        <f>IF(ISNUMBER(MATCH(ROW(),$AR:$AR, 0)), INDIRECT("SP_2a!" &amp; ADDRESS(MATCH(ROW(),$AR:$AR, 0)-1, COLUMN(), 4)), "")</f>
        <v/>
      </c>
      <c r="F22">
        <f>IF(ISNUMBER(MATCH(ROW(),$AR:$AR, 0)), IF(INDIRECT("SP_2a!" &amp; ADDRESS(MATCH(ROW(),$AR:$AR, 0)-1, COLUMN(), 4))=1, "X", ""), "")</f>
        <v/>
      </c>
      <c r="G22">
        <f>IF(ISNUMBER(MATCH(ROW(),$AR:$AR, 0)), IF(INDIRECT("SP_2a!" &amp; ADDRESS(MATCH(ROW(),$AR:$AR, 0)-1, COLUMN(), 4))=1, "X", ""), "")</f>
        <v/>
      </c>
      <c r="H22">
        <f>IF(ISNUMBER(MATCH(ROW(),$AR:$AR, 0)), INDIRECT("SP_2a!" &amp; ADDRESS(MATCH(ROW(),$AR:$AR, 0)-1, COLUMN(), 4)), "")</f>
        <v/>
      </c>
      <c r="I22">
        <f>IF(ISNUMBER(MATCH(ROW(),$AR:$AR, 0)), IF(INDIRECT("SP_2a!" &amp; ADDRESS(MATCH(ROW(),$AR:$AR, 0)-1, COLUMN(), 4))&lt;&gt;"", INDIRECT("SP_2a!" &amp; ADDRESS(MATCH(ROW(),$AR:$AR, 0)-1, COLUMN(), 4)), ""), "")</f>
        <v/>
      </c>
      <c r="J22">
        <f>IF(ISNUMBER(MATCH(ROW(),$AS:$AS, 0)), IF(INDIRECT("SP_2a!" &amp; ADDRESS(MATCH(ROW(),$AS:$AS, 0)-1, COLUMN(), 4))&lt;&gt;"", INDIRECT("SP_2a!" &amp; ADDRESS(MATCH(ROW(),$AS:$AS, 0)-1, COLUMN(), 4)), ""), "")</f>
        <v/>
      </c>
      <c r="K22">
        <f>IF(ISNUMBER(MATCH(ROW(),$AS:$AS, 0)), IF(INDIRECT("SP_2a!" &amp; ADDRESS(MATCH(ROW(),$AS:$AS, 0)-1, COLUMN(), 4))&lt;&gt;"", INDIRECT("SP_2a!" &amp; ADDRESS(MATCH(ROW(),$AS:$AS, 0)-1, COLUMN(), 4)), ""), "")</f>
        <v/>
      </c>
      <c r="L22">
        <f>IF(ISNUMBER(MATCH(ROW(),$AS:$AS, 0)), IF(INDIRECT("SP_2a!" &amp; ADDRESS(MATCH(ROW(),$AS:$AS, 0)-1, COLUMN(), 4))="X", "X", ""), "")</f>
        <v/>
      </c>
      <c r="M22">
        <f>IF(ISNUMBER(MATCH(ROW(),$AS:$AS, 0)), IF(INDIRECT("SP_2a!" &amp; ADDRESS(MATCH(ROW(),$AS:$AS, 0)-1, COLUMN(), 4))&lt;&gt;0, INDIRECT("SP_2a!" &amp; ADDRESS(MATCH(ROW(),$AS:$AS, 0)-1, COLUMN(), 4)), ""), "")</f>
        <v/>
      </c>
      <c r="N22">
        <f>IF(ISNUMBER(MATCH(ROW(),$AS:$AS, 0)), IF(INDIRECT("SP_2a!" &amp; ADDRESS(MATCH(ROW(),$AS:$AS, 0)-1, COLUMN(), 4))&lt;&gt;"", INDIRECT("SP_2a!" &amp; ADDRESS(MATCH(ROW(),$AS:$AS, 0)-1, COLUMN(), 4)), ""), "")</f>
        <v/>
      </c>
      <c r="O22">
        <f>IF(ISNUMBER(MATCH(ROW(),$AS:$AS, 0)), IF(INDIRECT("SP_2a!" &amp; ADDRESS(MATCH(ROW(),$AS:$AS, 0)-1, COLUMN(), 4))&lt;&gt;"", INDIRECT("SP_2a!" &amp; ADDRESS(MATCH(ROW(),$AS:$AS, 0)-1, COLUMN(), 4)), ""), "")</f>
        <v/>
      </c>
      <c r="P22">
        <f>IF(ISNUMBER(MATCH(ROW(),$AS:$AS, 0)), IF(INDIRECT("SP_2b!" &amp; ADDRESS(MATCH(ROW(),$AS:$AS, 0)-1, COLUMN()-4, 4))&lt;&gt;"", INDIRECT("SP_2b!" &amp; ADDRESS(MATCH(ROW(),$AS:$AS, 0)-1, COLUMN()-4, 4)), ""), "")</f>
        <v/>
      </c>
      <c r="Q22">
        <f>IF(ISNUMBER(MATCH(ROW(),$AS:$AS, 0)), IF(INDIRECT("SP_2b!" &amp; ADDRESS(MATCH(ROW(),$AS:$AS, 0)-1, COLUMN()-4, 4))&lt;&gt;"", INDIRECT("SP_2b!" &amp; ADDRESS(MATCH(ROW(),$AS:$AS, 0)-1, COLUMN()-4, 4)), ""), "")</f>
        <v/>
      </c>
      <c r="R22">
        <f>IF(ISNUMBER(MATCH(ROW(),$AS:$AS, 0)), IF(INDIRECT("SP_2b!" &amp; ADDRESS(MATCH(ROW(),$AS:$AS, 0)-1, COLUMN()-4, 4))&lt;&gt;"", INDIRECT("SP_2b!" &amp; ADDRESS(MATCH(ROW(),$AS:$AS, 0)-1, COLUMN()-4, 4)), ""), "")</f>
        <v/>
      </c>
      <c r="S22">
        <f>IF(ISNUMBER(MATCH(ROW(),$AS:$AS, 0)), IF(INDIRECT("SP_2b!" &amp; ADDRESS(MATCH(ROW(),$AS:$AS, 0)-1, COLUMN()-4, 4))&lt;&gt;"", INDIRECT("SP_2b!" &amp; ADDRESS(MATCH(ROW(),$AS:$AS, 0)-1, COLUMN()-4, 4)), ""), "")</f>
        <v/>
      </c>
      <c r="T22">
        <f>IF(ISNUMBER(MATCH(ROW(),$AS:$AS, 0)), IF(INDIRECT("SP_2b!" &amp; ADDRESS(MATCH(ROW(),$AS:$AS, 0)-1, COLUMN()-4, 4))&lt;&gt;"", INDIRECT("SP_2b!" &amp; ADDRESS(MATCH(ROW(),$AS:$AS, 0)-1, COLUMN()-4, 4)), ""), "")</f>
        <v/>
      </c>
      <c r="U22">
        <f>IF(ISNUMBER(MATCH(ROW(),$AS:$AS, 0)), IF(INDIRECT("SP_2b!" &amp; ADDRESS(MATCH(ROW(),$AS:$AS, 0)-1, COLUMN()-4, 4))&lt;&gt;"", INDIRECT("SP_2b!" &amp; ADDRESS(MATCH(ROW(),$AS:$AS, 0)-1, COLUMN()-4, 4)), ""), "")</f>
        <v/>
      </c>
      <c r="V22">
        <f>IF(ISNUMBER(MATCH(ROW(),$AS:$AS, 0)), IF(INDIRECT("SP_2b!" &amp; ADDRESS(MATCH(ROW(),$AS:$AS, 0)-1, COLUMN()-4, 4))&lt;&gt;"", INDIRECT("SP_2b!" &amp; ADDRESS(MATCH(ROW(),$AS:$AS, 0)-1, COLUMN()-4, 4)), ""), "")</f>
        <v/>
      </c>
      <c r="W22">
        <f>IF(ISNUMBER(MATCH(ROW(),$AS:$AS, 0)), IF(INDIRECT("SP_2b!" &amp; ADDRESS(MATCH(ROW(),$AS:$AS, 0)-1, COLUMN()-4, 4))&lt;&gt;"", INDIRECT("SP_2b!" &amp; ADDRESS(MATCH(ROW(),$AS:$AS, 0)-1, COLUMN()-4, 4)), ""), "")</f>
        <v/>
      </c>
      <c r="X22">
        <f>IF(ISNUMBER(MATCH(ROW(),$AS:$AS, 0)), IF(INDIRECT("SP_2b!" &amp; ADDRESS(MATCH(ROW(),$AS:$AS, 0)-1, COLUMN()-4, 4))&lt;&gt;"", INDIRECT("SP_2b!" &amp; ADDRESS(MATCH(ROW(),$AS:$AS, 0)-1, COLUMN()-4, 4)), ""), "")</f>
        <v/>
      </c>
      <c r="Y22">
        <f>IF(ISNUMBER(MATCH(ROW(),$AS:$AS, 0)), IF(INDIRECT("SP_2b!" &amp; ADDRESS(MATCH(ROW(),$AS:$AS, 0)-1, COLUMN()-4, 4))&lt;&gt;"", INDIRECT("SP_2b!" &amp; ADDRESS(MATCH(ROW(),$AS:$AS, 0)-1, COLUMN()-4, 4)), ""), "")</f>
        <v/>
      </c>
      <c r="Z22">
        <f>IF(ISNUMBER(MATCH(ROW(),$AS:$AS, 0)), IF(INDIRECT("SP_2b!" &amp; ADDRESS(MATCH(ROW(),$AS:$AS, 0)-1, COLUMN()-4, 4))&lt;&gt;"", INDIRECT("SP_2b!" &amp; ADDRESS(MATCH(ROW(),$AS:$AS, 0)-1, COLUMN()-4, 4)), ""), "")</f>
        <v/>
      </c>
      <c r="AA22">
        <f>IF(ISNUMBER(MATCH(ROW(),$AS:$AS, 0)), IF(INDIRECT("SP_2b!" &amp; ADDRESS(MATCH(ROW(),$AS:$AS, 0)-1, COLUMN()-4, 4))&lt;&gt;"", INDIRECT("SP_2b!" &amp; ADDRESS(MATCH(ROW(),$AS:$AS, 0)-1, COLUMN()-4, 4)), ""), "")</f>
        <v/>
      </c>
      <c r="AB22">
        <f>IF(ISNUMBER(MATCH(ROW(),$AS:$AS, 0)), IF(INDIRECT("SP_2b!" &amp; ADDRESS(MATCH(ROW(),$AS:$AS, 0)-1, COLUMN()-4, 4))&lt;&gt;"", INDIRECT("SP_2b!" &amp; ADDRESS(MATCH(ROW(),$AS:$AS, 0)-1, COLUMN()-4, 4)), ""), "")</f>
        <v/>
      </c>
      <c r="AC22">
        <f>IF(ISNUMBER(MATCH(ROW(),$AS:$AS, 0)), IF(INDIRECT("SP_2b!" &amp; ADDRESS(MATCH(ROW(),$AS:$AS, 0)-1, COLUMN()-4, 4))&lt;&gt;"", INDIRECT("SP_2b!" &amp; ADDRESS(MATCH(ROW(),$AS:$AS, 0)-1, COLUMN()-4, 4)), ""), "")</f>
        <v/>
      </c>
      <c r="AD22">
        <f>IF(ISNUMBER(MATCH(ROW(),$AS:$AS, 0)), IF(INDIRECT("SP_2b!" &amp; ADDRESS(MATCH(ROW(),$AS:$AS, 0)-1, COLUMN()-4, 4))&lt;&gt;"", INDIRECT("SP_2b!" &amp; ADDRESS(MATCH(ROW(),$AS:$AS, 0)-1, COLUMN()-4, 4)), ""), "")</f>
        <v/>
      </c>
      <c r="AE22">
        <f>IF(ISNUMBER(MATCH(ROW(),$AS:$AS, 0)), IF(INDIRECT("SP_2a!" &amp; ADDRESS(MATCH(ROW(),$AS:$AS, 0)-1, 16, 4))&lt;&gt;"", INDIRECT("SP_2a!" &amp; ADDRESS(MATCH(ROW(),$AS:$AS, 0)-1, 16, 4)), ""), "")</f>
        <v/>
      </c>
      <c r="AI22">
        <f>IF(SP_2a!Q21&lt;&gt;"", SP_2a!Q21, "")</f>
        <v/>
      </c>
      <c r="AJ22">
        <f>IF($AI22&lt;&gt;"", IF(SP_2a!$D21="", 0, IF(SP_2a!$D21=SP_2a!D20, $AJ21, $AJ21+1)), "")</f>
        <v/>
      </c>
      <c r="AK22">
        <f>IF(SP_2a!R21&lt;&gt;"", SP_2a!R21, "")</f>
        <v/>
      </c>
      <c r="AL22">
        <f>IF(SP_2a!S21&lt;&gt;"", SP_2a!S21, "")</f>
        <v/>
      </c>
      <c r="AP22">
        <f>IF($AI22&lt;&gt;"", IF($AI22=$AI21, 0, MAX($AP$2:$AS21)+1), "")</f>
        <v/>
      </c>
      <c r="AQ22">
        <f>IF($AI22&lt;&gt;"", IF($AJ22=0, 0, IF($AJ22=$AJ21, 0, MAX($AP$2:$AS21, $AP22)+1)), "")</f>
        <v/>
      </c>
      <c r="AR22">
        <f>IF($AI22&lt;&gt;"", IF($AI22=$AI21, IF($AK22=$AK21, 0, MAX($AN$2:$AS21, $AP22:$AQ22)+1), MAX($AP22:$AQ22)+1), "")</f>
        <v/>
      </c>
      <c r="AS22">
        <f>IF($AI22&lt;&gt;"", IF($AI22=$AI21, IF($AK22=$AK21, $AS21+1, AR22), AR22), "")</f>
        <v/>
      </c>
    </row>
    <row r="23">
      <c r="C23">
        <f>IF(ISNUMBER(MATCH(ROW(),$AP:$AP, 0)), INDIRECT("SP_2a!" &amp; ADDRESS(MATCH(ROW(),$AP:$AP, 0)-1, COLUMN(), 4)), "")</f>
        <v/>
      </c>
      <c r="D23">
        <f>IF(ISNUMBER(MATCH(ROW(),$AQ:$AQ, 0)), INDIRECT("SP_2a!" &amp; ADDRESS(MATCH(ROW(),$AQ:$AQ, 0)-1, COLUMN(), 4)), "")</f>
        <v/>
      </c>
      <c r="E23">
        <f>IF(ISNUMBER(MATCH(ROW(),$AR:$AR, 0)), INDIRECT("SP_2a!" &amp; ADDRESS(MATCH(ROW(),$AR:$AR, 0)-1, COLUMN(), 4)), "")</f>
        <v/>
      </c>
      <c r="F23">
        <f>IF(ISNUMBER(MATCH(ROW(),$AR:$AR, 0)), IF(INDIRECT("SP_2a!" &amp; ADDRESS(MATCH(ROW(),$AR:$AR, 0)-1, COLUMN(), 4))=1, "X", ""), "")</f>
        <v/>
      </c>
      <c r="G23">
        <f>IF(ISNUMBER(MATCH(ROW(),$AR:$AR, 0)), IF(INDIRECT("SP_2a!" &amp; ADDRESS(MATCH(ROW(),$AR:$AR, 0)-1, COLUMN(), 4))=1, "X", ""), "")</f>
        <v/>
      </c>
      <c r="H23">
        <f>IF(ISNUMBER(MATCH(ROW(),$AR:$AR, 0)), INDIRECT("SP_2a!" &amp; ADDRESS(MATCH(ROW(),$AR:$AR, 0)-1, COLUMN(), 4)), "")</f>
        <v/>
      </c>
      <c r="I23">
        <f>IF(ISNUMBER(MATCH(ROW(),$AR:$AR, 0)), IF(INDIRECT("SP_2a!" &amp; ADDRESS(MATCH(ROW(),$AR:$AR, 0)-1, COLUMN(), 4))&lt;&gt;"", INDIRECT("SP_2a!" &amp; ADDRESS(MATCH(ROW(),$AR:$AR, 0)-1, COLUMN(), 4)), ""), "")</f>
        <v/>
      </c>
      <c r="J23">
        <f>IF(ISNUMBER(MATCH(ROW(),$AS:$AS, 0)), IF(INDIRECT("SP_2a!" &amp; ADDRESS(MATCH(ROW(),$AS:$AS, 0)-1, COLUMN(), 4))&lt;&gt;"", INDIRECT("SP_2a!" &amp; ADDRESS(MATCH(ROW(),$AS:$AS, 0)-1, COLUMN(), 4)), ""), "")</f>
        <v/>
      </c>
      <c r="K23">
        <f>IF(ISNUMBER(MATCH(ROW(),$AS:$AS, 0)), IF(INDIRECT("SP_2a!" &amp; ADDRESS(MATCH(ROW(),$AS:$AS, 0)-1, COLUMN(), 4))&lt;&gt;"", INDIRECT("SP_2a!" &amp; ADDRESS(MATCH(ROW(),$AS:$AS, 0)-1, COLUMN(), 4)), ""), "")</f>
        <v/>
      </c>
      <c r="L23">
        <f>IF(ISNUMBER(MATCH(ROW(),$AS:$AS, 0)), IF(INDIRECT("SP_2a!" &amp; ADDRESS(MATCH(ROW(),$AS:$AS, 0)-1, COLUMN(), 4))="X", "X", ""), "")</f>
        <v/>
      </c>
      <c r="M23">
        <f>IF(ISNUMBER(MATCH(ROW(),$AS:$AS, 0)), IF(INDIRECT("SP_2a!" &amp; ADDRESS(MATCH(ROW(),$AS:$AS, 0)-1, COLUMN(), 4))&lt;&gt;0, INDIRECT("SP_2a!" &amp; ADDRESS(MATCH(ROW(),$AS:$AS, 0)-1, COLUMN(), 4)), ""), "")</f>
        <v/>
      </c>
      <c r="N23">
        <f>IF(ISNUMBER(MATCH(ROW(),$AS:$AS, 0)), IF(INDIRECT("SP_2a!" &amp; ADDRESS(MATCH(ROW(),$AS:$AS, 0)-1, COLUMN(), 4))&lt;&gt;"", INDIRECT("SP_2a!" &amp; ADDRESS(MATCH(ROW(),$AS:$AS, 0)-1, COLUMN(), 4)), ""), "")</f>
        <v/>
      </c>
      <c r="O23">
        <f>IF(ISNUMBER(MATCH(ROW(),$AS:$AS, 0)), IF(INDIRECT("SP_2a!" &amp; ADDRESS(MATCH(ROW(),$AS:$AS, 0)-1, COLUMN(), 4))&lt;&gt;"", INDIRECT("SP_2a!" &amp; ADDRESS(MATCH(ROW(),$AS:$AS, 0)-1, COLUMN(), 4)), ""), "")</f>
        <v/>
      </c>
      <c r="P23">
        <f>IF(ISNUMBER(MATCH(ROW(),$AS:$AS, 0)), IF(INDIRECT("SP_2b!" &amp; ADDRESS(MATCH(ROW(),$AS:$AS, 0)-1, COLUMN()-4, 4))&lt;&gt;"", INDIRECT("SP_2b!" &amp; ADDRESS(MATCH(ROW(),$AS:$AS, 0)-1, COLUMN()-4, 4)), ""), "")</f>
        <v/>
      </c>
      <c r="Q23">
        <f>IF(ISNUMBER(MATCH(ROW(),$AS:$AS, 0)), IF(INDIRECT("SP_2b!" &amp; ADDRESS(MATCH(ROW(),$AS:$AS, 0)-1, COLUMN()-4, 4))&lt;&gt;"", INDIRECT("SP_2b!" &amp; ADDRESS(MATCH(ROW(),$AS:$AS, 0)-1, COLUMN()-4, 4)), ""), "")</f>
        <v/>
      </c>
      <c r="R23">
        <f>IF(ISNUMBER(MATCH(ROW(),$AS:$AS, 0)), IF(INDIRECT("SP_2b!" &amp; ADDRESS(MATCH(ROW(),$AS:$AS, 0)-1, COLUMN()-4, 4))&lt;&gt;"", INDIRECT("SP_2b!" &amp; ADDRESS(MATCH(ROW(),$AS:$AS, 0)-1, COLUMN()-4, 4)), ""), "")</f>
        <v/>
      </c>
      <c r="S23">
        <f>IF(ISNUMBER(MATCH(ROW(),$AS:$AS, 0)), IF(INDIRECT("SP_2b!" &amp; ADDRESS(MATCH(ROW(),$AS:$AS, 0)-1, COLUMN()-4, 4))&lt;&gt;"", INDIRECT("SP_2b!" &amp; ADDRESS(MATCH(ROW(),$AS:$AS, 0)-1, COLUMN()-4, 4)), ""), "")</f>
        <v/>
      </c>
      <c r="T23">
        <f>IF(ISNUMBER(MATCH(ROW(),$AS:$AS, 0)), IF(INDIRECT("SP_2b!" &amp; ADDRESS(MATCH(ROW(),$AS:$AS, 0)-1, COLUMN()-4, 4))&lt;&gt;"", INDIRECT("SP_2b!" &amp; ADDRESS(MATCH(ROW(),$AS:$AS, 0)-1, COLUMN()-4, 4)), ""), "")</f>
        <v/>
      </c>
      <c r="U23">
        <f>IF(ISNUMBER(MATCH(ROW(),$AS:$AS, 0)), IF(INDIRECT("SP_2b!" &amp; ADDRESS(MATCH(ROW(),$AS:$AS, 0)-1, COLUMN()-4, 4))&lt;&gt;"", INDIRECT("SP_2b!" &amp; ADDRESS(MATCH(ROW(),$AS:$AS, 0)-1, COLUMN()-4, 4)), ""), "")</f>
        <v/>
      </c>
      <c r="V23">
        <f>IF(ISNUMBER(MATCH(ROW(),$AS:$AS, 0)), IF(INDIRECT("SP_2b!" &amp; ADDRESS(MATCH(ROW(),$AS:$AS, 0)-1, COLUMN()-4, 4))&lt;&gt;"", INDIRECT("SP_2b!" &amp; ADDRESS(MATCH(ROW(),$AS:$AS, 0)-1, COLUMN()-4, 4)), ""), "")</f>
        <v/>
      </c>
      <c r="W23">
        <f>IF(ISNUMBER(MATCH(ROW(),$AS:$AS, 0)), IF(INDIRECT("SP_2b!" &amp; ADDRESS(MATCH(ROW(),$AS:$AS, 0)-1, COLUMN()-4, 4))&lt;&gt;"", INDIRECT("SP_2b!" &amp; ADDRESS(MATCH(ROW(),$AS:$AS, 0)-1, COLUMN()-4, 4)), ""), "")</f>
        <v/>
      </c>
      <c r="X23">
        <f>IF(ISNUMBER(MATCH(ROW(),$AS:$AS, 0)), IF(INDIRECT("SP_2b!" &amp; ADDRESS(MATCH(ROW(),$AS:$AS, 0)-1, COLUMN()-4, 4))&lt;&gt;"", INDIRECT("SP_2b!" &amp; ADDRESS(MATCH(ROW(),$AS:$AS, 0)-1, COLUMN()-4, 4)), ""), "")</f>
        <v/>
      </c>
      <c r="Y23">
        <f>IF(ISNUMBER(MATCH(ROW(),$AS:$AS, 0)), IF(INDIRECT("SP_2b!" &amp; ADDRESS(MATCH(ROW(),$AS:$AS, 0)-1, COLUMN()-4, 4))&lt;&gt;"", INDIRECT("SP_2b!" &amp; ADDRESS(MATCH(ROW(),$AS:$AS, 0)-1, COLUMN()-4, 4)), ""), "")</f>
        <v/>
      </c>
      <c r="Z23">
        <f>IF(ISNUMBER(MATCH(ROW(),$AS:$AS, 0)), IF(INDIRECT("SP_2b!" &amp; ADDRESS(MATCH(ROW(),$AS:$AS, 0)-1, COLUMN()-4, 4))&lt;&gt;"", INDIRECT("SP_2b!" &amp; ADDRESS(MATCH(ROW(),$AS:$AS, 0)-1, COLUMN()-4, 4)), ""), "")</f>
        <v/>
      </c>
      <c r="AA23">
        <f>IF(ISNUMBER(MATCH(ROW(),$AS:$AS, 0)), IF(INDIRECT("SP_2b!" &amp; ADDRESS(MATCH(ROW(),$AS:$AS, 0)-1, COLUMN()-4, 4))&lt;&gt;"", INDIRECT("SP_2b!" &amp; ADDRESS(MATCH(ROW(),$AS:$AS, 0)-1, COLUMN()-4, 4)), ""), "")</f>
        <v/>
      </c>
      <c r="AB23">
        <f>IF(ISNUMBER(MATCH(ROW(),$AS:$AS, 0)), IF(INDIRECT("SP_2b!" &amp; ADDRESS(MATCH(ROW(),$AS:$AS, 0)-1, COLUMN()-4, 4))&lt;&gt;"", INDIRECT("SP_2b!" &amp; ADDRESS(MATCH(ROW(),$AS:$AS, 0)-1, COLUMN()-4, 4)), ""), "")</f>
        <v/>
      </c>
      <c r="AC23">
        <f>IF(ISNUMBER(MATCH(ROW(),$AS:$AS, 0)), IF(INDIRECT("SP_2b!" &amp; ADDRESS(MATCH(ROW(),$AS:$AS, 0)-1, COLUMN()-4, 4))&lt;&gt;"", INDIRECT("SP_2b!" &amp; ADDRESS(MATCH(ROW(),$AS:$AS, 0)-1, COLUMN()-4, 4)), ""), "")</f>
        <v/>
      </c>
      <c r="AD23">
        <f>IF(ISNUMBER(MATCH(ROW(),$AS:$AS, 0)), IF(INDIRECT("SP_2b!" &amp; ADDRESS(MATCH(ROW(),$AS:$AS, 0)-1, COLUMN()-4, 4))&lt;&gt;"", INDIRECT("SP_2b!" &amp; ADDRESS(MATCH(ROW(),$AS:$AS, 0)-1, COLUMN()-4, 4)), ""), "")</f>
        <v/>
      </c>
      <c r="AE23">
        <f>IF(ISNUMBER(MATCH(ROW(),$AS:$AS, 0)), IF(INDIRECT("SP_2a!" &amp; ADDRESS(MATCH(ROW(),$AS:$AS, 0)-1, 16, 4))&lt;&gt;"", INDIRECT("SP_2a!" &amp; ADDRESS(MATCH(ROW(),$AS:$AS, 0)-1, 16, 4)), ""), "")</f>
        <v/>
      </c>
      <c r="AI23">
        <f>IF(SP_2a!Q22&lt;&gt;"", SP_2a!Q22, "")</f>
        <v/>
      </c>
      <c r="AJ23">
        <f>IF($AI23&lt;&gt;"", IF(SP_2a!$D22="", 0, IF(SP_2a!$D22=SP_2a!D21, $AJ22, $AJ22+1)), "")</f>
        <v/>
      </c>
      <c r="AK23">
        <f>IF(SP_2a!R22&lt;&gt;"", SP_2a!R22, "")</f>
        <v/>
      </c>
      <c r="AL23">
        <f>IF(SP_2a!S22&lt;&gt;"", SP_2a!S22, "")</f>
        <v/>
      </c>
      <c r="AP23">
        <f>IF($AI23&lt;&gt;"", IF($AI23=$AI22, 0, MAX($AP$2:$AS22)+1), "")</f>
        <v/>
      </c>
      <c r="AQ23">
        <f>IF($AI23&lt;&gt;"", IF($AJ23=0, 0, IF($AJ23=$AJ22, 0, MAX($AP$2:$AS22, $AP23)+1)), "")</f>
        <v/>
      </c>
      <c r="AR23">
        <f>IF($AI23&lt;&gt;"", IF($AI23=$AI22, IF($AK23=$AK22, 0, MAX($AN$2:$AS22, $AP23:$AQ23)+1), MAX($AP23:$AQ23)+1), "")</f>
        <v/>
      </c>
      <c r="AS23">
        <f>IF($AI23&lt;&gt;"", IF($AI23=$AI22, IF($AK23=$AK22, $AS22+1, AR23), AR23), "")</f>
        <v/>
      </c>
    </row>
    <row r="24">
      <c r="C24">
        <f>IF(ISNUMBER(MATCH(ROW(),$AP:$AP, 0)), INDIRECT("SP_2a!" &amp; ADDRESS(MATCH(ROW(),$AP:$AP, 0)-1, COLUMN(), 4)), "")</f>
        <v/>
      </c>
      <c r="D24">
        <f>IF(ISNUMBER(MATCH(ROW(),$AQ:$AQ, 0)), INDIRECT("SP_2a!" &amp; ADDRESS(MATCH(ROW(),$AQ:$AQ, 0)-1, COLUMN(), 4)), "")</f>
        <v/>
      </c>
      <c r="E24">
        <f>IF(ISNUMBER(MATCH(ROW(),$AR:$AR, 0)), INDIRECT("SP_2a!" &amp; ADDRESS(MATCH(ROW(),$AR:$AR, 0)-1, COLUMN(), 4)), "")</f>
        <v/>
      </c>
      <c r="F24">
        <f>IF(ISNUMBER(MATCH(ROW(),$AR:$AR, 0)), IF(INDIRECT("SP_2a!" &amp; ADDRESS(MATCH(ROW(),$AR:$AR, 0)-1, COLUMN(), 4))=1, "X", ""), "")</f>
        <v/>
      </c>
      <c r="G24">
        <f>IF(ISNUMBER(MATCH(ROW(),$AR:$AR, 0)), IF(INDIRECT("SP_2a!" &amp; ADDRESS(MATCH(ROW(),$AR:$AR, 0)-1, COLUMN(), 4))=1, "X", ""), "")</f>
        <v/>
      </c>
      <c r="H24">
        <f>IF(ISNUMBER(MATCH(ROW(),$AR:$AR, 0)), INDIRECT("SP_2a!" &amp; ADDRESS(MATCH(ROW(),$AR:$AR, 0)-1, COLUMN(), 4)), "")</f>
        <v/>
      </c>
      <c r="I24">
        <f>IF(ISNUMBER(MATCH(ROW(),$AR:$AR, 0)), IF(INDIRECT("SP_2a!" &amp; ADDRESS(MATCH(ROW(),$AR:$AR, 0)-1, COLUMN(), 4))&lt;&gt;"", INDIRECT("SP_2a!" &amp; ADDRESS(MATCH(ROW(),$AR:$AR, 0)-1, COLUMN(), 4)), ""), "")</f>
        <v/>
      </c>
      <c r="J24">
        <f>IF(ISNUMBER(MATCH(ROW(),$AS:$AS, 0)), IF(INDIRECT("SP_2a!" &amp; ADDRESS(MATCH(ROW(),$AS:$AS, 0)-1, COLUMN(), 4))&lt;&gt;"", INDIRECT("SP_2a!" &amp; ADDRESS(MATCH(ROW(),$AS:$AS, 0)-1, COLUMN(), 4)), ""), "")</f>
        <v/>
      </c>
      <c r="K24">
        <f>IF(ISNUMBER(MATCH(ROW(),$AS:$AS, 0)), IF(INDIRECT("SP_2a!" &amp; ADDRESS(MATCH(ROW(),$AS:$AS, 0)-1, COLUMN(), 4))&lt;&gt;"", INDIRECT("SP_2a!" &amp; ADDRESS(MATCH(ROW(),$AS:$AS, 0)-1, COLUMN(), 4)), ""), "")</f>
        <v/>
      </c>
      <c r="L24">
        <f>IF(ISNUMBER(MATCH(ROW(),$AS:$AS, 0)), IF(INDIRECT("SP_2a!" &amp; ADDRESS(MATCH(ROW(),$AS:$AS, 0)-1, COLUMN(), 4))="X", "X", ""), "")</f>
        <v/>
      </c>
      <c r="M24">
        <f>IF(ISNUMBER(MATCH(ROW(),$AS:$AS, 0)), IF(INDIRECT("SP_2a!" &amp; ADDRESS(MATCH(ROW(),$AS:$AS, 0)-1, COLUMN(), 4))&lt;&gt;0, INDIRECT("SP_2a!" &amp; ADDRESS(MATCH(ROW(),$AS:$AS, 0)-1, COLUMN(), 4)), ""), "")</f>
        <v/>
      </c>
      <c r="N24">
        <f>IF(ISNUMBER(MATCH(ROW(),$AS:$AS, 0)), IF(INDIRECT("SP_2a!" &amp; ADDRESS(MATCH(ROW(),$AS:$AS, 0)-1, COLUMN(), 4))&lt;&gt;"", INDIRECT("SP_2a!" &amp; ADDRESS(MATCH(ROW(),$AS:$AS, 0)-1, COLUMN(), 4)), ""), "")</f>
        <v/>
      </c>
      <c r="O24">
        <f>IF(ISNUMBER(MATCH(ROW(),$AS:$AS, 0)), IF(INDIRECT("SP_2a!" &amp; ADDRESS(MATCH(ROW(),$AS:$AS, 0)-1, COLUMN(), 4))&lt;&gt;"", INDIRECT("SP_2a!" &amp; ADDRESS(MATCH(ROW(),$AS:$AS, 0)-1, COLUMN(), 4)), ""), "")</f>
        <v/>
      </c>
      <c r="P24">
        <f>IF(ISNUMBER(MATCH(ROW(),$AS:$AS, 0)), IF(INDIRECT("SP_2b!" &amp; ADDRESS(MATCH(ROW(),$AS:$AS, 0)-1, COLUMN()-4, 4))&lt;&gt;"", INDIRECT("SP_2b!" &amp; ADDRESS(MATCH(ROW(),$AS:$AS, 0)-1, COLUMN()-4, 4)), ""), "")</f>
        <v/>
      </c>
      <c r="Q24">
        <f>IF(ISNUMBER(MATCH(ROW(),$AS:$AS, 0)), IF(INDIRECT("SP_2b!" &amp; ADDRESS(MATCH(ROW(),$AS:$AS, 0)-1, COLUMN()-4, 4))&lt;&gt;"", INDIRECT("SP_2b!" &amp; ADDRESS(MATCH(ROW(),$AS:$AS, 0)-1, COLUMN()-4, 4)), ""), "")</f>
        <v/>
      </c>
      <c r="R24">
        <f>IF(ISNUMBER(MATCH(ROW(),$AS:$AS, 0)), IF(INDIRECT("SP_2b!" &amp; ADDRESS(MATCH(ROW(),$AS:$AS, 0)-1, COLUMN()-4, 4))&lt;&gt;"", INDIRECT("SP_2b!" &amp; ADDRESS(MATCH(ROW(),$AS:$AS, 0)-1, COLUMN()-4, 4)), ""), "")</f>
        <v/>
      </c>
      <c r="S24">
        <f>IF(ISNUMBER(MATCH(ROW(),$AS:$AS, 0)), IF(INDIRECT("SP_2b!" &amp; ADDRESS(MATCH(ROW(),$AS:$AS, 0)-1, COLUMN()-4, 4))&lt;&gt;"", INDIRECT("SP_2b!" &amp; ADDRESS(MATCH(ROW(),$AS:$AS, 0)-1, COLUMN()-4, 4)), ""), "")</f>
        <v/>
      </c>
      <c r="T24">
        <f>IF(ISNUMBER(MATCH(ROW(),$AS:$AS, 0)), IF(INDIRECT("SP_2b!" &amp; ADDRESS(MATCH(ROW(),$AS:$AS, 0)-1, COLUMN()-4, 4))&lt;&gt;"", INDIRECT("SP_2b!" &amp; ADDRESS(MATCH(ROW(),$AS:$AS, 0)-1, COLUMN()-4, 4)), ""), "")</f>
        <v/>
      </c>
      <c r="U24">
        <f>IF(ISNUMBER(MATCH(ROW(),$AS:$AS, 0)), IF(INDIRECT("SP_2b!" &amp; ADDRESS(MATCH(ROW(),$AS:$AS, 0)-1, COLUMN()-4, 4))&lt;&gt;"", INDIRECT("SP_2b!" &amp; ADDRESS(MATCH(ROW(),$AS:$AS, 0)-1, COLUMN()-4, 4)), ""), "")</f>
        <v/>
      </c>
      <c r="V24">
        <f>IF(ISNUMBER(MATCH(ROW(),$AS:$AS, 0)), IF(INDIRECT("SP_2b!" &amp; ADDRESS(MATCH(ROW(),$AS:$AS, 0)-1, COLUMN()-4, 4))&lt;&gt;"", INDIRECT("SP_2b!" &amp; ADDRESS(MATCH(ROW(),$AS:$AS, 0)-1, COLUMN()-4, 4)), ""), "")</f>
        <v/>
      </c>
      <c r="W24">
        <f>IF(ISNUMBER(MATCH(ROW(),$AS:$AS, 0)), IF(INDIRECT("SP_2b!" &amp; ADDRESS(MATCH(ROW(),$AS:$AS, 0)-1, COLUMN()-4, 4))&lt;&gt;"", INDIRECT("SP_2b!" &amp; ADDRESS(MATCH(ROW(),$AS:$AS, 0)-1, COLUMN()-4, 4)), ""), "")</f>
        <v/>
      </c>
      <c r="X24">
        <f>IF(ISNUMBER(MATCH(ROW(),$AS:$AS, 0)), IF(INDIRECT("SP_2b!" &amp; ADDRESS(MATCH(ROW(),$AS:$AS, 0)-1, COLUMN()-4, 4))&lt;&gt;"", INDIRECT("SP_2b!" &amp; ADDRESS(MATCH(ROW(),$AS:$AS, 0)-1, COLUMN()-4, 4)), ""), "")</f>
        <v/>
      </c>
      <c r="Y24">
        <f>IF(ISNUMBER(MATCH(ROW(),$AS:$AS, 0)), IF(INDIRECT("SP_2b!" &amp; ADDRESS(MATCH(ROW(),$AS:$AS, 0)-1, COLUMN()-4, 4))&lt;&gt;"", INDIRECT("SP_2b!" &amp; ADDRESS(MATCH(ROW(),$AS:$AS, 0)-1, COLUMN()-4, 4)), ""), "")</f>
        <v/>
      </c>
      <c r="Z24">
        <f>IF(ISNUMBER(MATCH(ROW(),$AS:$AS, 0)), IF(INDIRECT("SP_2b!" &amp; ADDRESS(MATCH(ROW(),$AS:$AS, 0)-1, COLUMN()-4, 4))&lt;&gt;"", INDIRECT("SP_2b!" &amp; ADDRESS(MATCH(ROW(),$AS:$AS, 0)-1, COLUMN()-4, 4)), ""), "")</f>
        <v/>
      </c>
      <c r="AA24">
        <f>IF(ISNUMBER(MATCH(ROW(),$AS:$AS, 0)), IF(INDIRECT("SP_2b!" &amp; ADDRESS(MATCH(ROW(),$AS:$AS, 0)-1, COLUMN()-4, 4))&lt;&gt;"", INDIRECT("SP_2b!" &amp; ADDRESS(MATCH(ROW(),$AS:$AS, 0)-1, COLUMN()-4, 4)), ""), "")</f>
        <v/>
      </c>
      <c r="AB24">
        <f>IF(ISNUMBER(MATCH(ROW(),$AS:$AS, 0)), IF(INDIRECT("SP_2b!" &amp; ADDRESS(MATCH(ROW(),$AS:$AS, 0)-1, COLUMN()-4, 4))&lt;&gt;"", INDIRECT("SP_2b!" &amp; ADDRESS(MATCH(ROW(),$AS:$AS, 0)-1, COLUMN()-4, 4)), ""), "")</f>
        <v/>
      </c>
      <c r="AC24">
        <f>IF(ISNUMBER(MATCH(ROW(),$AS:$AS, 0)), IF(INDIRECT("SP_2b!" &amp; ADDRESS(MATCH(ROW(),$AS:$AS, 0)-1, COLUMN()-4, 4))&lt;&gt;"", INDIRECT("SP_2b!" &amp; ADDRESS(MATCH(ROW(),$AS:$AS, 0)-1, COLUMN()-4, 4)), ""), "")</f>
        <v/>
      </c>
      <c r="AD24">
        <f>IF(ISNUMBER(MATCH(ROW(),$AS:$AS, 0)), IF(INDIRECT("SP_2b!" &amp; ADDRESS(MATCH(ROW(),$AS:$AS, 0)-1, COLUMN()-4, 4))&lt;&gt;"", INDIRECT("SP_2b!" &amp; ADDRESS(MATCH(ROW(),$AS:$AS, 0)-1, COLUMN()-4, 4)), ""), "")</f>
        <v/>
      </c>
      <c r="AE24">
        <f>IF(ISNUMBER(MATCH(ROW(),$AS:$AS, 0)), IF(INDIRECT("SP_2a!" &amp; ADDRESS(MATCH(ROW(),$AS:$AS, 0)-1, 16, 4))&lt;&gt;"", INDIRECT("SP_2a!" &amp; ADDRESS(MATCH(ROW(),$AS:$AS, 0)-1, 16, 4)), ""), "")</f>
        <v/>
      </c>
      <c r="AI24">
        <f>IF(SP_2a!Q23&lt;&gt;"", SP_2a!Q23, "")</f>
        <v/>
      </c>
      <c r="AJ24">
        <f>IF($AI24&lt;&gt;"", IF(SP_2a!$D23="", 0, IF(SP_2a!$D23=SP_2a!D22, $AJ23, $AJ23+1)), "")</f>
        <v/>
      </c>
      <c r="AK24">
        <f>IF(SP_2a!R23&lt;&gt;"", SP_2a!R23, "")</f>
        <v/>
      </c>
      <c r="AL24">
        <f>IF(SP_2a!S23&lt;&gt;"", SP_2a!S23, "")</f>
        <v/>
      </c>
      <c r="AP24">
        <f>IF($AI24&lt;&gt;"", IF($AI24=$AI23, 0, MAX($AP$2:$AS23)+1), "")</f>
        <v/>
      </c>
      <c r="AQ24">
        <f>IF($AI24&lt;&gt;"", IF($AJ24=0, 0, IF($AJ24=$AJ23, 0, MAX($AP$2:$AS23, $AP24)+1)), "")</f>
        <v/>
      </c>
      <c r="AR24">
        <f>IF($AI24&lt;&gt;"", IF($AI24=$AI23, IF($AK24=$AK23, 0, MAX($AN$2:$AS23, $AP24:$AQ24)+1), MAX($AP24:$AQ24)+1), "")</f>
        <v/>
      </c>
      <c r="AS24">
        <f>IF($AI24&lt;&gt;"", IF($AI24=$AI23, IF($AK24=$AK23, $AS23+1, AR24), AR24), "")</f>
        <v/>
      </c>
    </row>
    <row r="25">
      <c r="C25">
        <f>IF(ISNUMBER(MATCH(ROW(),$AP:$AP, 0)), INDIRECT("SP_2a!" &amp; ADDRESS(MATCH(ROW(),$AP:$AP, 0)-1, COLUMN(), 4)), "")</f>
        <v/>
      </c>
      <c r="D25">
        <f>IF(ISNUMBER(MATCH(ROW(),$AQ:$AQ, 0)), INDIRECT("SP_2a!" &amp; ADDRESS(MATCH(ROW(),$AQ:$AQ, 0)-1, COLUMN(), 4)), "")</f>
        <v/>
      </c>
      <c r="E25">
        <f>IF(ISNUMBER(MATCH(ROW(),$AR:$AR, 0)), INDIRECT("SP_2a!" &amp; ADDRESS(MATCH(ROW(),$AR:$AR, 0)-1, COLUMN(), 4)), "")</f>
        <v/>
      </c>
      <c r="F25">
        <f>IF(ISNUMBER(MATCH(ROW(),$AR:$AR, 0)), IF(INDIRECT("SP_2a!" &amp; ADDRESS(MATCH(ROW(),$AR:$AR, 0)-1, COLUMN(), 4))=1, "X", ""), "")</f>
        <v/>
      </c>
      <c r="G25">
        <f>IF(ISNUMBER(MATCH(ROW(),$AR:$AR, 0)), IF(INDIRECT("SP_2a!" &amp; ADDRESS(MATCH(ROW(),$AR:$AR, 0)-1, COLUMN(), 4))=1, "X", ""), "")</f>
        <v/>
      </c>
      <c r="H25">
        <f>IF(ISNUMBER(MATCH(ROW(),$AR:$AR, 0)), INDIRECT("SP_2a!" &amp; ADDRESS(MATCH(ROW(),$AR:$AR, 0)-1, COLUMN(), 4)), "")</f>
        <v/>
      </c>
      <c r="I25">
        <f>IF(ISNUMBER(MATCH(ROW(),$AR:$AR, 0)), IF(INDIRECT("SP_2a!" &amp; ADDRESS(MATCH(ROW(),$AR:$AR, 0)-1, COLUMN(), 4))&lt;&gt;"", INDIRECT("SP_2a!" &amp; ADDRESS(MATCH(ROW(),$AR:$AR, 0)-1, COLUMN(), 4)), ""), "")</f>
        <v/>
      </c>
      <c r="J25">
        <f>IF(ISNUMBER(MATCH(ROW(),$AS:$AS, 0)), IF(INDIRECT("SP_2a!" &amp; ADDRESS(MATCH(ROW(),$AS:$AS, 0)-1, COLUMN(), 4))&lt;&gt;"", INDIRECT("SP_2a!" &amp; ADDRESS(MATCH(ROW(),$AS:$AS, 0)-1, COLUMN(), 4)), ""), "")</f>
        <v/>
      </c>
      <c r="K25">
        <f>IF(ISNUMBER(MATCH(ROW(),$AS:$AS, 0)), IF(INDIRECT("SP_2a!" &amp; ADDRESS(MATCH(ROW(),$AS:$AS, 0)-1, COLUMN(), 4))&lt;&gt;"", INDIRECT("SP_2a!" &amp; ADDRESS(MATCH(ROW(),$AS:$AS, 0)-1, COLUMN(), 4)), ""), "")</f>
        <v/>
      </c>
      <c r="L25">
        <f>IF(ISNUMBER(MATCH(ROW(),$AS:$AS, 0)), IF(INDIRECT("SP_2a!" &amp; ADDRESS(MATCH(ROW(),$AS:$AS, 0)-1, COLUMN(), 4))="X", "X", ""), "")</f>
        <v/>
      </c>
      <c r="M25">
        <f>IF(ISNUMBER(MATCH(ROW(),$AS:$AS, 0)), IF(INDIRECT("SP_2a!" &amp; ADDRESS(MATCH(ROW(),$AS:$AS, 0)-1, COLUMN(), 4))&lt;&gt;0, INDIRECT("SP_2a!" &amp; ADDRESS(MATCH(ROW(),$AS:$AS, 0)-1, COLUMN(), 4)), ""), "")</f>
        <v/>
      </c>
      <c r="N25">
        <f>IF(ISNUMBER(MATCH(ROW(),$AS:$AS, 0)), IF(INDIRECT("SP_2a!" &amp; ADDRESS(MATCH(ROW(),$AS:$AS, 0)-1, COLUMN(), 4))&lt;&gt;"", INDIRECT("SP_2a!" &amp; ADDRESS(MATCH(ROW(),$AS:$AS, 0)-1, COLUMN(), 4)), ""), "")</f>
        <v/>
      </c>
      <c r="O25">
        <f>IF(ISNUMBER(MATCH(ROW(),$AS:$AS, 0)), IF(INDIRECT("SP_2a!" &amp; ADDRESS(MATCH(ROW(),$AS:$AS, 0)-1, COLUMN(), 4))&lt;&gt;"", INDIRECT("SP_2a!" &amp; ADDRESS(MATCH(ROW(),$AS:$AS, 0)-1, COLUMN(), 4)), ""), "")</f>
        <v/>
      </c>
      <c r="P25">
        <f>IF(ISNUMBER(MATCH(ROW(),$AS:$AS, 0)), IF(INDIRECT("SP_2b!" &amp; ADDRESS(MATCH(ROW(),$AS:$AS, 0)-1, COLUMN()-4, 4))&lt;&gt;"", INDIRECT("SP_2b!" &amp; ADDRESS(MATCH(ROW(),$AS:$AS, 0)-1, COLUMN()-4, 4)), ""), "")</f>
        <v/>
      </c>
      <c r="Q25">
        <f>IF(ISNUMBER(MATCH(ROW(),$AS:$AS, 0)), IF(INDIRECT("SP_2b!" &amp; ADDRESS(MATCH(ROW(),$AS:$AS, 0)-1, COLUMN()-4, 4))&lt;&gt;"", INDIRECT("SP_2b!" &amp; ADDRESS(MATCH(ROW(),$AS:$AS, 0)-1, COLUMN()-4, 4)), ""), "")</f>
        <v/>
      </c>
      <c r="R25">
        <f>IF(ISNUMBER(MATCH(ROW(),$AS:$AS, 0)), IF(INDIRECT("SP_2b!" &amp; ADDRESS(MATCH(ROW(),$AS:$AS, 0)-1, COLUMN()-4, 4))&lt;&gt;"", INDIRECT("SP_2b!" &amp; ADDRESS(MATCH(ROW(),$AS:$AS, 0)-1, COLUMN()-4, 4)), ""), "")</f>
        <v/>
      </c>
      <c r="S25">
        <f>IF(ISNUMBER(MATCH(ROW(),$AS:$AS, 0)), IF(INDIRECT("SP_2b!" &amp; ADDRESS(MATCH(ROW(),$AS:$AS, 0)-1, COLUMN()-4, 4))&lt;&gt;"", INDIRECT("SP_2b!" &amp; ADDRESS(MATCH(ROW(),$AS:$AS, 0)-1, COLUMN()-4, 4)), ""), "")</f>
        <v/>
      </c>
      <c r="T25">
        <f>IF(ISNUMBER(MATCH(ROW(),$AS:$AS, 0)), IF(INDIRECT("SP_2b!" &amp; ADDRESS(MATCH(ROW(),$AS:$AS, 0)-1, COLUMN()-4, 4))&lt;&gt;"", INDIRECT("SP_2b!" &amp; ADDRESS(MATCH(ROW(),$AS:$AS, 0)-1, COLUMN()-4, 4)), ""), "")</f>
        <v/>
      </c>
      <c r="U25">
        <f>IF(ISNUMBER(MATCH(ROW(),$AS:$AS, 0)), IF(INDIRECT("SP_2b!" &amp; ADDRESS(MATCH(ROW(),$AS:$AS, 0)-1, COLUMN()-4, 4))&lt;&gt;"", INDIRECT("SP_2b!" &amp; ADDRESS(MATCH(ROW(),$AS:$AS, 0)-1, COLUMN()-4, 4)), ""), "")</f>
        <v/>
      </c>
      <c r="V25">
        <f>IF(ISNUMBER(MATCH(ROW(),$AS:$AS, 0)), IF(INDIRECT("SP_2b!" &amp; ADDRESS(MATCH(ROW(),$AS:$AS, 0)-1, COLUMN()-4, 4))&lt;&gt;"", INDIRECT("SP_2b!" &amp; ADDRESS(MATCH(ROW(),$AS:$AS, 0)-1, COLUMN()-4, 4)), ""), "")</f>
        <v/>
      </c>
      <c r="W25">
        <f>IF(ISNUMBER(MATCH(ROW(),$AS:$AS, 0)), IF(INDIRECT("SP_2b!" &amp; ADDRESS(MATCH(ROW(),$AS:$AS, 0)-1, COLUMN()-4, 4))&lt;&gt;"", INDIRECT("SP_2b!" &amp; ADDRESS(MATCH(ROW(),$AS:$AS, 0)-1, COLUMN()-4, 4)), ""), "")</f>
        <v/>
      </c>
      <c r="X25">
        <f>IF(ISNUMBER(MATCH(ROW(),$AS:$AS, 0)), IF(INDIRECT("SP_2b!" &amp; ADDRESS(MATCH(ROW(),$AS:$AS, 0)-1, COLUMN()-4, 4))&lt;&gt;"", INDIRECT("SP_2b!" &amp; ADDRESS(MATCH(ROW(),$AS:$AS, 0)-1, COLUMN()-4, 4)), ""), "")</f>
        <v/>
      </c>
      <c r="Y25">
        <f>IF(ISNUMBER(MATCH(ROW(),$AS:$AS, 0)), IF(INDIRECT("SP_2b!" &amp; ADDRESS(MATCH(ROW(),$AS:$AS, 0)-1, COLUMN()-4, 4))&lt;&gt;"", INDIRECT("SP_2b!" &amp; ADDRESS(MATCH(ROW(),$AS:$AS, 0)-1, COLUMN()-4, 4)), ""), "")</f>
        <v/>
      </c>
      <c r="Z25">
        <f>IF(ISNUMBER(MATCH(ROW(),$AS:$AS, 0)), IF(INDIRECT("SP_2b!" &amp; ADDRESS(MATCH(ROW(),$AS:$AS, 0)-1, COLUMN()-4, 4))&lt;&gt;"", INDIRECT("SP_2b!" &amp; ADDRESS(MATCH(ROW(),$AS:$AS, 0)-1, COLUMN()-4, 4)), ""), "")</f>
        <v/>
      </c>
      <c r="AA25">
        <f>IF(ISNUMBER(MATCH(ROW(),$AS:$AS, 0)), IF(INDIRECT("SP_2b!" &amp; ADDRESS(MATCH(ROW(),$AS:$AS, 0)-1, COLUMN()-4, 4))&lt;&gt;"", INDIRECT("SP_2b!" &amp; ADDRESS(MATCH(ROW(),$AS:$AS, 0)-1, COLUMN()-4, 4)), ""), "")</f>
        <v/>
      </c>
      <c r="AB25">
        <f>IF(ISNUMBER(MATCH(ROW(),$AS:$AS, 0)), IF(INDIRECT("SP_2b!" &amp; ADDRESS(MATCH(ROW(),$AS:$AS, 0)-1, COLUMN()-4, 4))&lt;&gt;"", INDIRECT("SP_2b!" &amp; ADDRESS(MATCH(ROW(),$AS:$AS, 0)-1, COLUMN()-4, 4)), ""), "")</f>
        <v/>
      </c>
      <c r="AC25">
        <f>IF(ISNUMBER(MATCH(ROW(),$AS:$AS, 0)), IF(INDIRECT("SP_2b!" &amp; ADDRESS(MATCH(ROW(),$AS:$AS, 0)-1, COLUMN()-4, 4))&lt;&gt;"", INDIRECT("SP_2b!" &amp; ADDRESS(MATCH(ROW(),$AS:$AS, 0)-1, COLUMN()-4, 4)), ""), "")</f>
        <v/>
      </c>
      <c r="AD25">
        <f>IF(ISNUMBER(MATCH(ROW(),$AS:$AS, 0)), IF(INDIRECT("SP_2b!" &amp; ADDRESS(MATCH(ROW(),$AS:$AS, 0)-1, COLUMN()-4, 4))&lt;&gt;"", INDIRECT("SP_2b!" &amp; ADDRESS(MATCH(ROW(),$AS:$AS, 0)-1, COLUMN()-4, 4)), ""), "")</f>
        <v/>
      </c>
      <c r="AE25">
        <f>IF(ISNUMBER(MATCH(ROW(),$AS:$AS, 0)), IF(INDIRECT("SP_2a!" &amp; ADDRESS(MATCH(ROW(),$AS:$AS, 0)-1, 16, 4))&lt;&gt;"", INDIRECT("SP_2a!" &amp; ADDRESS(MATCH(ROW(),$AS:$AS, 0)-1, 16, 4)), ""), "")</f>
        <v/>
      </c>
      <c r="AI25">
        <f>IF(SP_2a!Q24&lt;&gt;"", SP_2a!Q24, "")</f>
        <v/>
      </c>
      <c r="AJ25">
        <f>IF($AI25&lt;&gt;"", IF(SP_2a!$D24="", 0, IF(SP_2a!$D24=SP_2a!D23, $AJ24, $AJ24+1)), "")</f>
        <v/>
      </c>
      <c r="AK25">
        <f>IF(SP_2a!R24&lt;&gt;"", SP_2a!R24, "")</f>
        <v/>
      </c>
      <c r="AL25">
        <f>IF(SP_2a!S24&lt;&gt;"", SP_2a!S24, "")</f>
        <v/>
      </c>
      <c r="AP25">
        <f>IF($AI25&lt;&gt;"", IF($AI25=$AI24, 0, MAX($AP$2:$AS24)+1), "")</f>
        <v/>
      </c>
      <c r="AQ25">
        <f>IF($AI25&lt;&gt;"", IF($AJ25=0, 0, IF($AJ25=$AJ24, 0, MAX($AP$2:$AS24, $AP25)+1)), "")</f>
        <v/>
      </c>
      <c r="AR25">
        <f>IF($AI25&lt;&gt;"", IF($AI25=$AI24, IF($AK25=$AK24, 0, MAX($AN$2:$AS24, $AP25:$AQ25)+1), MAX($AP25:$AQ25)+1), "")</f>
        <v/>
      </c>
      <c r="AS25">
        <f>IF($AI25&lt;&gt;"", IF($AI25=$AI24, IF($AK25=$AK24, $AS24+1, AR25), AR25), "")</f>
        <v/>
      </c>
    </row>
    <row r="26">
      <c r="C26">
        <f>IF(ISNUMBER(MATCH(ROW(),$AP:$AP, 0)), INDIRECT("SP_2a!" &amp; ADDRESS(MATCH(ROW(),$AP:$AP, 0)-1, COLUMN(), 4)), "")</f>
        <v/>
      </c>
      <c r="D26">
        <f>IF(ISNUMBER(MATCH(ROW(),$AQ:$AQ, 0)), INDIRECT("SP_2a!" &amp; ADDRESS(MATCH(ROW(),$AQ:$AQ, 0)-1, COLUMN(), 4)), "")</f>
        <v/>
      </c>
      <c r="E26">
        <f>IF(ISNUMBER(MATCH(ROW(),$AR:$AR, 0)), INDIRECT("SP_2a!" &amp; ADDRESS(MATCH(ROW(),$AR:$AR, 0)-1, COLUMN(), 4)), "")</f>
        <v/>
      </c>
      <c r="F26">
        <f>IF(ISNUMBER(MATCH(ROW(),$AR:$AR, 0)), IF(INDIRECT("SP_2a!" &amp; ADDRESS(MATCH(ROW(),$AR:$AR, 0)-1, COLUMN(), 4))=1, "X", ""), "")</f>
        <v/>
      </c>
      <c r="G26">
        <f>IF(ISNUMBER(MATCH(ROW(),$AR:$AR, 0)), IF(INDIRECT("SP_2a!" &amp; ADDRESS(MATCH(ROW(),$AR:$AR, 0)-1, COLUMN(), 4))=1, "X", ""), "")</f>
        <v/>
      </c>
      <c r="H26">
        <f>IF(ISNUMBER(MATCH(ROW(),$AR:$AR, 0)), INDIRECT("SP_2a!" &amp; ADDRESS(MATCH(ROW(),$AR:$AR, 0)-1, COLUMN(), 4)), "")</f>
        <v/>
      </c>
      <c r="I26">
        <f>IF(ISNUMBER(MATCH(ROW(),$AR:$AR, 0)), IF(INDIRECT("SP_2a!" &amp; ADDRESS(MATCH(ROW(),$AR:$AR, 0)-1, COLUMN(), 4))&lt;&gt;"", INDIRECT("SP_2a!" &amp; ADDRESS(MATCH(ROW(),$AR:$AR, 0)-1, COLUMN(), 4)), ""), "")</f>
        <v/>
      </c>
      <c r="J26">
        <f>IF(ISNUMBER(MATCH(ROW(),$AS:$AS, 0)), IF(INDIRECT("SP_2a!" &amp; ADDRESS(MATCH(ROW(),$AS:$AS, 0)-1, COLUMN(), 4))&lt;&gt;"", INDIRECT("SP_2a!" &amp; ADDRESS(MATCH(ROW(),$AS:$AS, 0)-1, COLUMN(), 4)), ""), "")</f>
        <v/>
      </c>
      <c r="K26">
        <f>IF(ISNUMBER(MATCH(ROW(),$AS:$AS, 0)), IF(INDIRECT("SP_2a!" &amp; ADDRESS(MATCH(ROW(),$AS:$AS, 0)-1, COLUMN(), 4))&lt;&gt;"", INDIRECT("SP_2a!" &amp; ADDRESS(MATCH(ROW(),$AS:$AS, 0)-1, COLUMN(), 4)), ""), "")</f>
        <v/>
      </c>
      <c r="L26">
        <f>IF(ISNUMBER(MATCH(ROW(),$AS:$AS, 0)), IF(INDIRECT("SP_2a!" &amp; ADDRESS(MATCH(ROW(),$AS:$AS, 0)-1, COLUMN(), 4))="X", "X", ""), "")</f>
        <v/>
      </c>
      <c r="M26">
        <f>IF(ISNUMBER(MATCH(ROW(),$AS:$AS, 0)), IF(INDIRECT("SP_2a!" &amp; ADDRESS(MATCH(ROW(),$AS:$AS, 0)-1, COLUMN(), 4))&lt;&gt;0, INDIRECT("SP_2a!" &amp; ADDRESS(MATCH(ROW(),$AS:$AS, 0)-1, COLUMN(), 4)), ""), "")</f>
        <v/>
      </c>
      <c r="N26">
        <f>IF(ISNUMBER(MATCH(ROW(),$AS:$AS, 0)), IF(INDIRECT("SP_2a!" &amp; ADDRESS(MATCH(ROW(),$AS:$AS, 0)-1, COLUMN(), 4))&lt;&gt;"", INDIRECT("SP_2a!" &amp; ADDRESS(MATCH(ROW(),$AS:$AS, 0)-1, COLUMN(), 4)), ""), "")</f>
        <v/>
      </c>
      <c r="O26">
        <f>IF(ISNUMBER(MATCH(ROW(),$AS:$AS, 0)), IF(INDIRECT("SP_2a!" &amp; ADDRESS(MATCH(ROW(),$AS:$AS, 0)-1, COLUMN(), 4))&lt;&gt;"", INDIRECT("SP_2a!" &amp; ADDRESS(MATCH(ROW(),$AS:$AS, 0)-1, COLUMN(), 4)), ""), "")</f>
        <v/>
      </c>
      <c r="P26">
        <f>IF(ISNUMBER(MATCH(ROW(),$AS:$AS, 0)), IF(INDIRECT("SP_2b!" &amp; ADDRESS(MATCH(ROW(),$AS:$AS, 0)-1, COLUMN()-4, 4))&lt;&gt;"", INDIRECT("SP_2b!" &amp; ADDRESS(MATCH(ROW(),$AS:$AS, 0)-1, COLUMN()-4, 4)), ""), "")</f>
        <v/>
      </c>
      <c r="Q26">
        <f>IF(ISNUMBER(MATCH(ROW(),$AS:$AS, 0)), IF(INDIRECT("SP_2b!" &amp; ADDRESS(MATCH(ROW(),$AS:$AS, 0)-1, COLUMN()-4, 4))&lt;&gt;"", INDIRECT("SP_2b!" &amp; ADDRESS(MATCH(ROW(),$AS:$AS, 0)-1, COLUMN()-4, 4)), ""), "")</f>
        <v/>
      </c>
      <c r="R26">
        <f>IF(ISNUMBER(MATCH(ROW(),$AS:$AS, 0)), IF(INDIRECT("SP_2b!" &amp; ADDRESS(MATCH(ROW(),$AS:$AS, 0)-1, COLUMN()-4, 4))&lt;&gt;"", INDIRECT("SP_2b!" &amp; ADDRESS(MATCH(ROW(),$AS:$AS, 0)-1, COLUMN()-4, 4)), ""), "")</f>
        <v/>
      </c>
      <c r="S26">
        <f>IF(ISNUMBER(MATCH(ROW(),$AS:$AS, 0)), IF(INDIRECT("SP_2b!" &amp; ADDRESS(MATCH(ROW(),$AS:$AS, 0)-1, COLUMN()-4, 4))&lt;&gt;"", INDIRECT("SP_2b!" &amp; ADDRESS(MATCH(ROW(),$AS:$AS, 0)-1, COLUMN()-4, 4)), ""), "")</f>
        <v/>
      </c>
      <c r="T26">
        <f>IF(ISNUMBER(MATCH(ROW(),$AS:$AS, 0)), IF(INDIRECT("SP_2b!" &amp; ADDRESS(MATCH(ROW(),$AS:$AS, 0)-1, COLUMN()-4, 4))&lt;&gt;"", INDIRECT("SP_2b!" &amp; ADDRESS(MATCH(ROW(),$AS:$AS, 0)-1, COLUMN()-4, 4)), ""), "")</f>
        <v/>
      </c>
      <c r="U26">
        <f>IF(ISNUMBER(MATCH(ROW(),$AS:$AS, 0)), IF(INDIRECT("SP_2b!" &amp; ADDRESS(MATCH(ROW(),$AS:$AS, 0)-1, COLUMN()-4, 4))&lt;&gt;"", INDIRECT("SP_2b!" &amp; ADDRESS(MATCH(ROW(),$AS:$AS, 0)-1, COLUMN()-4, 4)), ""), "")</f>
        <v/>
      </c>
      <c r="V26">
        <f>IF(ISNUMBER(MATCH(ROW(),$AS:$AS, 0)), IF(INDIRECT("SP_2b!" &amp; ADDRESS(MATCH(ROW(),$AS:$AS, 0)-1, COLUMN()-4, 4))&lt;&gt;"", INDIRECT("SP_2b!" &amp; ADDRESS(MATCH(ROW(),$AS:$AS, 0)-1, COLUMN()-4, 4)), ""), "")</f>
        <v/>
      </c>
      <c r="W26">
        <f>IF(ISNUMBER(MATCH(ROW(),$AS:$AS, 0)), IF(INDIRECT("SP_2b!" &amp; ADDRESS(MATCH(ROW(),$AS:$AS, 0)-1, COLUMN()-4, 4))&lt;&gt;"", INDIRECT("SP_2b!" &amp; ADDRESS(MATCH(ROW(),$AS:$AS, 0)-1, COLUMN()-4, 4)), ""), "")</f>
        <v/>
      </c>
      <c r="X26">
        <f>IF(ISNUMBER(MATCH(ROW(),$AS:$AS, 0)), IF(INDIRECT("SP_2b!" &amp; ADDRESS(MATCH(ROW(),$AS:$AS, 0)-1, COLUMN()-4, 4))&lt;&gt;"", INDIRECT("SP_2b!" &amp; ADDRESS(MATCH(ROW(),$AS:$AS, 0)-1, COLUMN()-4, 4)), ""), "")</f>
        <v/>
      </c>
      <c r="Y26">
        <f>IF(ISNUMBER(MATCH(ROW(),$AS:$AS, 0)), IF(INDIRECT("SP_2b!" &amp; ADDRESS(MATCH(ROW(),$AS:$AS, 0)-1, COLUMN()-4, 4))&lt;&gt;"", INDIRECT("SP_2b!" &amp; ADDRESS(MATCH(ROW(),$AS:$AS, 0)-1, COLUMN()-4, 4)), ""), "")</f>
        <v/>
      </c>
      <c r="Z26">
        <f>IF(ISNUMBER(MATCH(ROW(),$AS:$AS, 0)), IF(INDIRECT("SP_2b!" &amp; ADDRESS(MATCH(ROW(),$AS:$AS, 0)-1, COLUMN()-4, 4))&lt;&gt;"", INDIRECT("SP_2b!" &amp; ADDRESS(MATCH(ROW(),$AS:$AS, 0)-1, COLUMN()-4, 4)), ""), "")</f>
        <v/>
      </c>
      <c r="AA26">
        <f>IF(ISNUMBER(MATCH(ROW(),$AS:$AS, 0)), IF(INDIRECT("SP_2b!" &amp; ADDRESS(MATCH(ROW(),$AS:$AS, 0)-1, COLUMN()-4, 4))&lt;&gt;"", INDIRECT("SP_2b!" &amp; ADDRESS(MATCH(ROW(),$AS:$AS, 0)-1, COLUMN()-4, 4)), ""), "")</f>
        <v/>
      </c>
      <c r="AB26">
        <f>IF(ISNUMBER(MATCH(ROW(),$AS:$AS, 0)), IF(INDIRECT("SP_2b!" &amp; ADDRESS(MATCH(ROW(),$AS:$AS, 0)-1, COLUMN()-4, 4))&lt;&gt;"", INDIRECT("SP_2b!" &amp; ADDRESS(MATCH(ROW(),$AS:$AS, 0)-1, COLUMN()-4, 4)), ""), "")</f>
        <v/>
      </c>
      <c r="AC26">
        <f>IF(ISNUMBER(MATCH(ROW(),$AS:$AS, 0)), IF(INDIRECT("SP_2b!" &amp; ADDRESS(MATCH(ROW(),$AS:$AS, 0)-1, COLUMN()-4, 4))&lt;&gt;"", INDIRECT("SP_2b!" &amp; ADDRESS(MATCH(ROW(),$AS:$AS, 0)-1, COLUMN()-4, 4)), ""), "")</f>
        <v/>
      </c>
      <c r="AD26">
        <f>IF(ISNUMBER(MATCH(ROW(),$AS:$AS, 0)), IF(INDIRECT("SP_2b!" &amp; ADDRESS(MATCH(ROW(),$AS:$AS, 0)-1, COLUMN()-4, 4))&lt;&gt;"", INDIRECT("SP_2b!" &amp; ADDRESS(MATCH(ROW(),$AS:$AS, 0)-1, COLUMN()-4, 4)), ""), "")</f>
        <v/>
      </c>
      <c r="AE26">
        <f>IF(ISNUMBER(MATCH(ROW(),$AS:$AS, 0)), IF(INDIRECT("SP_2a!" &amp; ADDRESS(MATCH(ROW(),$AS:$AS, 0)-1, 16, 4))&lt;&gt;"", INDIRECT("SP_2a!" &amp; ADDRESS(MATCH(ROW(),$AS:$AS, 0)-1, 16, 4)), ""), "")</f>
        <v/>
      </c>
      <c r="AI26">
        <f>IF(SP_2a!Q25&lt;&gt;"", SP_2a!Q25, "")</f>
        <v/>
      </c>
      <c r="AJ26">
        <f>IF($AI26&lt;&gt;"", IF(SP_2a!$D25="", 0, IF(SP_2a!$D25=SP_2a!D24, $AJ25, $AJ25+1)), "")</f>
        <v/>
      </c>
      <c r="AK26">
        <f>IF(SP_2a!R25&lt;&gt;"", SP_2a!R25, "")</f>
        <v/>
      </c>
      <c r="AL26">
        <f>IF(SP_2a!S25&lt;&gt;"", SP_2a!S25, "")</f>
        <v/>
      </c>
      <c r="AP26">
        <f>IF($AI26&lt;&gt;"", IF($AI26=$AI25, 0, MAX($AP$2:$AS25)+1), "")</f>
        <v/>
      </c>
      <c r="AQ26">
        <f>IF($AI26&lt;&gt;"", IF($AJ26=0, 0, IF($AJ26=$AJ25, 0, MAX($AP$2:$AS25, $AP26)+1)), "")</f>
        <v/>
      </c>
      <c r="AR26">
        <f>IF($AI26&lt;&gt;"", IF($AI26=$AI25, IF($AK26=$AK25, 0, MAX($AN$2:$AS25, $AP26:$AQ26)+1), MAX($AP26:$AQ26)+1), "")</f>
        <v/>
      </c>
      <c r="AS26">
        <f>IF($AI26&lt;&gt;"", IF($AI26=$AI25, IF($AK26=$AK25, $AS25+1, AR26), AR26), "")</f>
        <v/>
      </c>
    </row>
    <row r="27">
      <c r="C27">
        <f>IF(ISNUMBER(MATCH(ROW(),$AP:$AP, 0)), INDIRECT("SP_2a!" &amp; ADDRESS(MATCH(ROW(),$AP:$AP, 0)-1, COLUMN(), 4)), "")</f>
        <v/>
      </c>
      <c r="D27">
        <f>IF(ISNUMBER(MATCH(ROW(),$AQ:$AQ, 0)), INDIRECT("SP_2a!" &amp; ADDRESS(MATCH(ROW(),$AQ:$AQ, 0)-1, COLUMN(), 4)), "")</f>
        <v/>
      </c>
      <c r="E27">
        <f>IF(ISNUMBER(MATCH(ROW(),$AR:$AR, 0)), INDIRECT("SP_2a!" &amp; ADDRESS(MATCH(ROW(),$AR:$AR, 0)-1, COLUMN(), 4)), "")</f>
        <v/>
      </c>
      <c r="F27">
        <f>IF(ISNUMBER(MATCH(ROW(),$AR:$AR, 0)), IF(INDIRECT("SP_2a!" &amp; ADDRESS(MATCH(ROW(),$AR:$AR, 0)-1, COLUMN(), 4))=1, "X", ""), "")</f>
        <v/>
      </c>
      <c r="G27">
        <f>IF(ISNUMBER(MATCH(ROW(),$AR:$AR, 0)), IF(INDIRECT("SP_2a!" &amp; ADDRESS(MATCH(ROW(),$AR:$AR, 0)-1, COLUMN(), 4))=1, "X", ""), "")</f>
        <v/>
      </c>
      <c r="H27">
        <f>IF(ISNUMBER(MATCH(ROW(),$AR:$AR, 0)), INDIRECT("SP_2a!" &amp; ADDRESS(MATCH(ROW(),$AR:$AR, 0)-1, COLUMN(), 4)), "")</f>
        <v/>
      </c>
      <c r="I27">
        <f>IF(ISNUMBER(MATCH(ROW(),$AR:$AR, 0)), IF(INDIRECT("SP_2a!" &amp; ADDRESS(MATCH(ROW(),$AR:$AR, 0)-1, COLUMN(), 4))&lt;&gt;"", INDIRECT("SP_2a!" &amp; ADDRESS(MATCH(ROW(),$AR:$AR, 0)-1, COLUMN(), 4)), ""), "")</f>
        <v/>
      </c>
      <c r="J27">
        <f>IF(ISNUMBER(MATCH(ROW(),$AS:$AS, 0)), IF(INDIRECT("SP_2a!" &amp; ADDRESS(MATCH(ROW(),$AS:$AS, 0)-1, COLUMN(), 4))&lt;&gt;"", INDIRECT("SP_2a!" &amp; ADDRESS(MATCH(ROW(),$AS:$AS, 0)-1, COLUMN(), 4)), ""), "")</f>
        <v/>
      </c>
      <c r="K27">
        <f>IF(ISNUMBER(MATCH(ROW(),$AS:$AS, 0)), IF(INDIRECT("SP_2a!" &amp; ADDRESS(MATCH(ROW(),$AS:$AS, 0)-1, COLUMN(), 4))&lt;&gt;"", INDIRECT("SP_2a!" &amp; ADDRESS(MATCH(ROW(),$AS:$AS, 0)-1, COLUMN(), 4)), ""), "")</f>
        <v/>
      </c>
      <c r="L27">
        <f>IF(ISNUMBER(MATCH(ROW(),$AS:$AS, 0)), IF(INDIRECT("SP_2a!" &amp; ADDRESS(MATCH(ROW(),$AS:$AS, 0)-1, COLUMN(), 4))="X", "X", ""), "")</f>
        <v/>
      </c>
      <c r="M27">
        <f>IF(ISNUMBER(MATCH(ROW(),$AS:$AS, 0)), IF(INDIRECT("SP_2a!" &amp; ADDRESS(MATCH(ROW(),$AS:$AS, 0)-1, COLUMN(), 4))&lt;&gt;0, INDIRECT("SP_2a!" &amp; ADDRESS(MATCH(ROW(),$AS:$AS, 0)-1, COLUMN(), 4)), ""), "")</f>
        <v/>
      </c>
      <c r="N27">
        <f>IF(ISNUMBER(MATCH(ROW(),$AS:$AS, 0)), IF(INDIRECT("SP_2a!" &amp; ADDRESS(MATCH(ROW(),$AS:$AS, 0)-1, COLUMN(), 4))&lt;&gt;"", INDIRECT("SP_2a!" &amp; ADDRESS(MATCH(ROW(),$AS:$AS, 0)-1, COLUMN(), 4)), ""), "")</f>
        <v/>
      </c>
      <c r="O27">
        <f>IF(ISNUMBER(MATCH(ROW(),$AS:$AS, 0)), IF(INDIRECT("SP_2a!" &amp; ADDRESS(MATCH(ROW(),$AS:$AS, 0)-1, COLUMN(), 4))&lt;&gt;"", INDIRECT("SP_2a!" &amp; ADDRESS(MATCH(ROW(),$AS:$AS, 0)-1, COLUMN(), 4)), ""), "")</f>
        <v/>
      </c>
      <c r="P27">
        <f>IF(ISNUMBER(MATCH(ROW(),$AS:$AS, 0)), IF(INDIRECT("SP_2b!" &amp; ADDRESS(MATCH(ROW(),$AS:$AS, 0)-1, COLUMN()-4, 4))&lt;&gt;"", INDIRECT("SP_2b!" &amp; ADDRESS(MATCH(ROW(),$AS:$AS, 0)-1, COLUMN()-4, 4)), ""), "")</f>
        <v/>
      </c>
      <c r="Q27">
        <f>IF(ISNUMBER(MATCH(ROW(),$AS:$AS, 0)), IF(INDIRECT("SP_2b!" &amp; ADDRESS(MATCH(ROW(),$AS:$AS, 0)-1, COLUMN()-4, 4))&lt;&gt;"", INDIRECT("SP_2b!" &amp; ADDRESS(MATCH(ROW(),$AS:$AS, 0)-1, COLUMN()-4, 4)), ""), "")</f>
        <v/>
      </c>
      <c r="R27">
        <f>IF(ISNUMBER(MATCH(ROW(),$AS:$AS, 0)), IF(INDIRECT("SP_2b!" &amp; ADDRESS(MATCH(ROW(),$AS:$AS, 0)-1, COLUMN()-4, 4))&lt;&gt;"", INDIRECT("SP_2b!" &amp; ADDRESS(MATCH(ROW(),$AS:$AS, 0)-1, COLUMN()-4, 4)), ""), "")</f>
        <v/>
      </c>
      <c r="S27">
        <f>IF(ISNUMBER(MATCH(ROW(),$AS:$AS, 0)), IF(INDIRECT("SP_2b!" &amp; ADDRESS(MATCH(ROW(),$AS:$AS, 0)-1, COLUMN()-4, 4))&lt;&gt;"", INDIRECT("SP_2b!" &amp; ADDRESS(MATCH(ROW(),$AS:$AS, 0)-1, COLUMN()-4, 4)), ""), "")</f>
        <v/>
      </c>
      <c r="T27">
        <f>IF(ISNUMBER(MATCH(ROW(),$AS:$AS, 0)), IF(INDIRECT("SP_2b!" &amp; ADDRESS(MATCH(ROW(),$AS:$AS, 0)-1, COLUMN()-4, 4))&lt;&gt;"", INDIRECT("SP_2b!" &amp; ADDRESS(MATCH(ROW(),$AS:$AS, 0)-1, COLUMN()-4, 4)), ""), "")</f>
        <v/>
      </c>
      <c r="U27">
        <f>IF(ISNUMBER(MATCH(ROW(),$AS:$AS, 0)), IF(INDIRECT("SP_2b!" &amp; ADDRESS(MATCH(ROW(),$AS:$AS, 0)-1, COLUMN()-4, 4))&lt;&gt;"", INDIRECT("SP_2b!" &amp; ADDRESS(MATCH(ROW(),$AS:$AS, 0)-1, COLUMN()-4, 4)), ""), "")</f>
        <v/>
      </c>
      <c r="V27">
        <f>IF(ISNUMBER(MATCH(ROW(),$AS:$AS, 0)), IF(INDIRECT("SP_2b!" &amp; ADDRESS(MATCH(ROW(),$AS:$AS, 0)-1, COLUMN()-4, 4))&lt;&gt;"", INDIRECT("SP_2b!" &amp; ADDRESS(MATCH(ROW(),$AS:$AS, 0)-1, COLUMN()-4, 4)), ""), "")</f>
        <v/>
      </c>
      <c r="W27">
        <f>IF(ISNUMBER(MATCH(ROW(),$AS:$AS, 0)), IF(INDIRECT("SP_2b!" &amp; ADDRESS(MATCH(ROW(),$AS:$AS, 0)-1, COLUMN()-4, 4))&lt;&gt;"", INDIRECT("SP_2b!" &amp; ADDRESS(MATCH(ROW(),$AS:$AS, 0)-1, COLUMN()-4, 4)), ""), "")</f>
        <v/>
      </c>
      <c r="X27">
        <f>IF(ISNUMBER(MATCH(ROW(),$AS:$AS, 0)), IF(INDIRECT("SP_2b!" &amp; ADDRESS(MATCH(ROW(),$AS:$AS, 0)-1, COLUMN()-4, 4))&lt;&gt;"", INDIRECT("SP_2b!" &amp; ADDRESS(MATCH(ROW(),$AS:$AS, 0)-1, COLUMN()-4, 4)), ""), "")</f>
        <v/>
      </c>
      <c r="Y27">
        <f>IF(ISNUMBER(MATCH(ROW(),$AS:$AS, 0)), IF(INDIRECT("SP_2b!" &amp; ADDRESS(MATCH(ROW(),$AS:$AS, 0)-1, COLUMN()-4, 4))&lt;&gt;"", INDIRECT("SP_2b!" &amp; ADDRESS(MATCH(ROW(),$AS:$AS, 0)-1, COLUMN()-4, 4)), ""), "")</f>
        <v/>
      </c>
      <c r="Z27">
        <f>IF(ISNUMBER(MATCH(ROW(),$AS:$AS, 0)), IF(INDIRECT("SP_2b!" &amp; ADDRESS(MATCH(ROW(),$AS:$AS, 0)-1, COLUMN()-4, 4))&lt;&gt;"", INDIRECT("SP_2b!" &amp; ADDRESS(MATCH(ROW(),$AS:$AS, 0)-1, COLUMN()-4, 4)), ""), "")</f>
        <v/>
      </c>
      <c r="AA27">
        <f>IF(ISNUMBER(MATCH(ROW(),$AS:$AS, 0)), IF(INDIRECT("SP_2b!" &amp; ADDRESS(MATCH(ROW(),$AS:$AS, 0)-1, COLUMN()-4, 4))&lt;&gt;"", INDIRECT("SP_2b!" &amp; ADDRESS(MATCH(ROW(),$AS:$AS, 0)-1, COLUMN()-4, 4)), ""), "")</f>
        <v/>
      </c>
      <c r="AB27">
        <f>IF(ISNUMBER(MATCH(ROW(),$AS:$AS, 0)), IF(INDIRECT("SP_2b!" &amp; ADDRESS(MATCH(ROW(),$AS:$AS, 0)-1, COLUMN()-4, 4))&lt;&gt;"", INDIRECT("SP_2b!" &amp; ADDRESS(MATCH(ROW(),$AS:$AS, 0)-1, COLUMN()-4, 4)), ""), "")</f>
        <v/>
      </c>
      <c r="AC27">
        <f>IF(ISNUMBER(MATCH(ROW(),$AS:$AS, 0)), IF(INDIRECT("SP_2b!" &amp; ADDRESS(MATCH(ROW(),$AS:$AS, 0)-1, COLUMN()-4, 4))&lt;&gt;"", INDIRECT("SP_2b!" &amp; ADDRESS(MATCH(ROW(),$AS:$AS, 0)-1, COLUMN()-4, 4)), ""), "")</f>
        <v/>
      </c>
      <c r="AD27">
        <f>IF(ISNUMBER(MATCH(ROW(),$AS:$AS, 0)), IF(INDIRECT("SP_2b!" &amp; ADDRESS(MATCH(ROW(),$AS:$AS, 0)-1, COLUMN()-4, 4))&lt;&gt;"", INDIRECT("SP_2b!" &amp; ADDRESS(MATCH(ROW(),$AS:$AS, 0)-1, COLUMN()-4, 4)), ""), "")</f>
        <v/>
      </c>
      <c r="AE27">
        <f>IF(ISNUMBER(MATCH(ROW(),$AS:$AS, 0)), IF(INDIRECT("SP_2a!" &amp; ADDRESS(MATCH(ROW(),$AS:$AS, 0)-1, 16, 4))&lt;&gt;"", INDIRECT("SP_2a!" &amp; ADDRESS(MATCH(ROW(),$AS:$AS, 0)-1, 16, 4)), ""), "")</f>
        <v/>
      </c>
      <c r="AI27">
        <f>IF(SP_2a!Q26&lt;&gt;"", SP_2a!Q26, "")</f>
        <v/>
      </c>
      <c r="AJ27">
        <f>IF($AI27&lt;&gt;"", IF(SP_2a!$D26="", 0, IF(SP_2a!$D26=SP_2a!D25, $AJ26, $AJ26+1)), "")</f>
        <v/>
      </c>
      <c r="AK27">
        <f>IF(SP_2a!R26&lt;&gt;"", SP_2a!R26, "")</f>
        <v/>
      </c>
      <c r="AL27">
        <f>IF(SP_2a!S26&lt;&gt;"", SP_2a!S26, "")</f>
        <v/>
      </c>
      <c r="AP27">
        <f>IF($AI27&lt;&gt;"", IF($AI27=$AI26, 0, MAX($AP$2:$AS26)+1), "")</f>
        <v/>
      </c>
      <c r="AQ27">
        <f>IF($AI27&lt;&gt;"", IF($AJ27=0, 0, IF($AJ27=$AJ26, 0, MAX($AP$2:$AS26, $AP27)+1)), "")</f>
        <v/>
      </c>
      <c r="AR27">
        <f>IF($AI27&lt;&gt;"", IF($AI27=$AI26, IF($AK27=$AK26, 0, MAX($AN$2:$AS26, $AP27:$AQ27)+1), MAX($AP27:$AQ27)+1), "")</f>
        <v/>
      </c>
      <c r="AS27">
        <f>IF($AI27&lt;&gt;"", IF($AI27=$AI26, IF($AK27=$AK26, $AS26+1, AR27), AR27), "")</f>
        <v/>
      </c>
    </row>
    <row r="28">
      <c r="C28">
        <f>IF(ISNUMBER(MATCH(ROW(),$AP:$AP, 0)), INDIRECT("SP_2a!" &amp; ADDRESS(MATCH(ROW(),$AP:$AP, 0)-1, COLUMN(), 4)), "")</f>
        <v/>
      </c>
      <c r="D28">
        <f>IF(ISNUMBER(MATCH(ROW(),$AQ:$AQ, 0)), INDIRECT("SP_2a!" &amp; ADDRESS(MATCH(ROW(),$AQ:$AQ, 0)-1, COLUMN(), 4)), "")</f>
        <v/>
      </c>
      <c r="E28">
        <f>IF(ISNUMBER(MATCH(ROW(),$AR:$AR, 0)), INDIRECT("SP_2a!" &amp; ADDRESS(MATCH(ROW(),$AR:$AR, 0)-1, COLUMN(), 4)), "")</f>
        <v/>
      </c>
      <c r="F28">
        <f>IF(ISNUMBER(MATCH(ROW(),$AR:$AR, 0)), IF(INDIRECT("SP_2a!" &amp; ADDRESS(MATCH(ROW(),$AR:$AR, 0)-1, COLUMN(), 4))=1, "X", ""), "")</f>
        <v/>
      </c>
      <c r="G28">
        <f>IF(ISNUMBER(MATCH(ROW(),$AR:$AR, 0)), IF(INDIRECT("SP_2a!" &amp; ADDRESS(MATCH(ROW(),$AR:$AR, 0)-1, COLUMN(), 4))=1, "X", ""), "")</f>
        <v/>
      </c>
      <c r="H28">
        <f>IF(ISNUMBER(MATCH(ROW(),$AR:$AR, 0)), INDIRECT("SP_2a!" &amp; ADDRESS(MATCH(ROW(),$AR:$AR, 0)-1, COLUMN(), 4)), "")</f>
        <v/>
      </c>
      <c r="I28">
        <f>IF(ISNUMBER(MATCH(ROW(),$AR:$AR, 0)), IF(INDIRECT("SP_2a!" &amp; ADDRESS(MATCH(ROW(),$AR:$AR, 0)-1, COLUMN(), 4))&lt;&gt;"", INDIRECT("SP_2a!" &amp; ADDRESS(MATCH(ROW(),$AR:$AR, 0)-1, COLUMN(), 4)), ""), "")</f>
        <v/>
      </c>
      <c r="J28">
        <f>IF(ISNUMBER(MATCH(ROW(),$AS:$AS, 0)), IF(INDIRECT("SP_2a!" &amp; ADDRESS(MATCH(ROW(),$AS:$AS, 0)-1, COLUMN(), 4))&lt;&gt;"", INDIRECT("SP_2a!" &amp; ADDRESS(MATCH(ROW(),$AS:$AS, 0)-1, COLUMN(), 4)), ""), "")</f>
        <v/>
      </c>
      <c r="K28">
        <f>IF(ISNUMBER(MATCH(ROW(),$AS:$AS, 0)), IF(INDIRECT("SP_2a!" &amp; ADDRESS(MATCH(ROW(),$AS:$AS, 0)-1, COLUMN(), 4))&lt;&gt;"", INDIRECT("SP_2a!" &amp; ADDRESS(MATCH(ROW(),$AS:$AS, 0)-1, COLUMN(), 4)), ""), "")</f>
        <v/>
      </c>
      <c r="L28">
        <f>IF(ISNUMBER(MATCH(ROW(),$AS:$AS, 0)), IF(INDIRECT("SP_2a!" &amp; ADDRESS(MATCH(ROW(),$AS:$AS, 0)-1, COLUMN(), 4))="X", "X", ""), "")</f>
        <v/>
      </c>
      <c r="M28">
        <f>IF(ISNUMBER(MATCH(ROW(),$AS:$AS, 0)), IF(INDIRECT("SP_2a!" &amp; ADDRESS(MATCH(ROW(),$AS:$AS, 0)-1, COLUMN(), 4))&lt;&gt;0, INDIRECT("SP_2a!" &amp; ADDRESS(MATCH(ROW(),$AS:$AS, 0)-1, COLUMN(), 4)), ""), "")</f>
        <v/>
      </c>
      <c r="N28">
        <f>IF(ISNUMBER(MATCH(ROW(),$AS:$AS, 0)), IF(INDIRECT("SP_2a!" &amp; ADDRESS(MATCH(ROW(),$AS:$AS, 0)-1, COLUMN(), 4))&lt;&gt;"", INDIRECT("SP_2a!" &amp; ADDRESS(MATCH(ROW(),$AS:$AS, 0)-1, COLUMN(), 4)), ""), "")</f>
        <v/>
      </c>
      <c r="O28">
        <f>IF(ISNUMBER(MATCH(ROW(),$AS:$AS, 0)), IF(INDIRECT("SP_2a!" &amp; ADDRESS(MATCH(ROW(),$AS:$AS, 0)-1, COLUMN(), 4))&lt;&gt;"", INDIRECT("SP_2a!" &amp; ADDRESS(MATCH(ROW(),$AS:$AS, 0)-1, COLUMN(), 4)), ""), "")</f>
        <v/>
      </c>
      <c r="P28">
        <f>IF(ISNUMBER(MATCH(ROW(),$AS:$AS, 0)), IF(INDIRECT("SP_2b!" &amp; ADDRESS(MATCH(ROW(),$AS:$AS, 0)-1, COLUMN()-4, 4))&lt;&gt;"", INDIRECT("SP_2b!" &amp; ADDRESS(MATCH(ROW(),$AS:$AS, 0)-1, COLUMN()-4, 4)), ""), "")</f>
        <v/>
      </c>
      <c r="Q28">
        <f>IF(ISNUMBER(MATCH(ROW(),$AS:$AS, 0)), IF(INDIRECT("SP_2b!" &amp; ADDRESS(MATCH(ROW(),$AS:$AS, 0)-1, COLUMN()-4, 4))&lt;&gt;"", INDIRECT("SP_2b!" &amp; ADDRESS(MATCH(ROW(),$AS:$AS, 0)-1, COLUMN()-4, 4)), ""), "")</f>
        <v/>
      </c>
      <c r="R28">
        <f>IF(ISNUMBER(MATCH(ROW(),$AS:$AS, 0)), IF(INDIRECT("SP_2b!" &amp; ADDRESS(MATCH(ROW(),$AS:$AS, 0)-1, COLUMN()-4, 4))&lt;&gt;"", INDIRECT("SP_2b!" &amp; ADDRESS(MATCH(ROW(),$AS:$AS, 0)-1, COLUMN()-4, 4)), ""), "")</f>
        <v/>
      </c>
      <c r="S28">
        <f>IF(ISNUMBER(MATCH(ROW(),$AS:$AS, 0)), IF(INDIRECT("SP_2b!" &amp; ADDRESS(MATCH(ROW(),$AS:$AS, 0)-1, COLUMN()-4, 4))&lt;&gt;"", INDIRECT("SP_2b!" &amp; ADDRESS(MATCH(ROW(),$AS:$AS, 0)-1, COLUMN()-4, 4)), ""), "")</f>
        <v/>
      </c>
      <c r="T28">
        <f>IF(ISNUMBER(MATCH(ROW(),$AS:$AS, 0)), IF(INDIRECT("SP_2b!" &amp; ADDRESS(MATCH(ROW(),$AS:$AS, 0)-1, COLUMN()-4, 4))&lt;&gt;"", INDIRECT("SP_2b!" &amp; ADDRESS(MATCH(ROW(),$AS:$AS, 0)-1, COLUMN()-4, 4)), ""), "")</f>
        <v/>
      </c>
      <c r="U28">
        <f>IF(ISNUMBER(MATCH(ROW(),$AS:$AS, 0)), IF(INDIRECT("SP_2b!" &amp; ADDRESS(MATCH(ROW(),$AS:$AS, 0)-1, COLUMN()-4, 4))&lt;&gt;"", INDIRECT("SP_2b!" &amp; ADDRESS(MATCH(ROW(),$AS:$AS, 0)-1, COLUMN()-4, 4)), ""), "")</f>
        <v/>
      </c>
      <c r="V28">
        <f>IF(ISNUMBER(MATCH(ROW(),$AS:$AS, 0)), IF(INDIRECT("SP_2b!" &amp; ADDRESS(MATCH(ROW(),$AS:$AS, 0)-1, COLUMN()-4, 4))&lt;&gt;"", INDIRECT("SP_2b!" &amp; ADDRESS(MATCH(ROW(),$AS:$AS, 0)-1, COLUMN()-4, 4)), ""), "")</f>
        <v/>
      </c>
      <c r="W28">
        <f>IF(ISNUMBER(MATCH(ROW(),$AS:$AS, 0)), IF(INDIRECT("SP_2b!" &amp; ADDRESS(MATCH(ROW(),$AS:$AS, 0)-1, COLUMN()-4, 4))&lt;&gt;"", INDIRECT("SP_2b!" &amp; ADDRESS(MATCH(ROW(),$AS:$AS, 0)-1, COLUMN()-4, 4)), ""), "")</f>
        <v/>
      </c>
      <c r="X28">
        <f>IF(ISNUMBER(MATCH(ROW(),$AS:$AS, 0)), IF(INDIRECT("SP_2b!" &amp; ADDRESS(MATCH(ROW(),$AS:$AS, 0)-1, COLUMN()-4, 4))&lt;&gt;"", INDIRECT("SP_2b!" &amp; ADDRESS(MATCH(ROW(),$AS:$AS, 0)-1, COLUMN()-4, 4)), ""), "")</f>
        <v/>
      </c>
      <c r="Y28">
        <f>IF(ISNUMBER(MATCH(ROW(),$AS:$AS, 0)), IF(INDIRECT("SP_2b!" &amp; ADDRESS(MATCH(ROW(),$AS:$AS, 0)-1, COLUMN()-4, 4))&lt;&gt;"", INDIRECT("SP_2b!" &amp; ADDRESS(MATCH(ROW(),$AS:$AS, 0)-1, COLUMN()-4, 4)), ""), "")</f>
        <v/>
      </c>
      <c r="Z28">
        <f>IF(ISNUMBER(MATCH(ROW(),$AS:$AS, 0)), IF(INDIRECT("SP_2b!" &amp; ADDRESS(MATCH(ROW(),$AS:$AS, 0)-1, COLUMN()-4, 4))&lt;&gt;"", INDIRECT("SP_2b!" &amp; ADDRESS(MATCH(ROW(),$AS:$AS, 0)-1, COLUMN()-4, 4)), ""), "")</f>
        <v/>
      </c>
      <c r="AA28">
        <f>IF(ISNUMBER(MATCH(ROW(),$AS:$AS, 0)), IF(INDIRECT("SP_2b!" &amp; ADDRESS(MATCH(ROW(),$AS:$AS, 0)-1, COLUMN()-4, 4))&lt;&gt;"", INDIRECT("SP_2b!" &amp; ADDRESS(MATCH(ROW(),$AS:$AS, 0)-1, COLUMN()-4, 4)), ""), "")</f>
        <v/>
      </c>
      <c r="AB28">
        <f>IF(ISNUMBER(MATCH(ROW(),$AS:$AS, 0)), IF(INDIRECT("SP_2b!" &amp; ADDRESS(MATCH(ROW(),$AS:$AS, 0)-1, COLUMN()-4, 4))&lt;&gt;"", INDIRECT("SP_2b!" &amp; ADDRESS(MATCH(ROW(),$AS:$AS, 0)-1, COLUMN()-4, 4)), ""), "")</f>
        <v/>
      </c>
      <c r="AC28">
        <f>IF(ISNUMBER(MATCH(ROW(),$AS:$AS, 0)), IF(INDIRECT("SP_2b!" &amp; ADDRESS(MATCH(ROW(),$AS:$AS, 0)-1, COLUMN()-4, 4))&lt;&gt;"", INDIRECT("SP_2b!" &amp; ADDRESS(MATCH(ROW(),$AS:$AS, 0)-1, COLUMN()-4, 4)), ""), "")</f>
        <v/>
      </c>
      <c r="AD28">
        <f>IF(ISNUMBER(MATCH(ROW(),$AS:$AS, 0)), IF(INDIRECT("SP_2b!" &amp; ADDRESS(MATCH(ROW(),$AS:$AS, 0)-1, COLUMN()-4, 4))&lt;&gt;"", INDIRECT("SP_2b!" &amp; ADDRESS(MATCH(ROW(),$AS:$AS, 0)-1, COLUMN()-4, 4)), ""), "")</f>
        <v/>
      </c>
      <c r="AE28">
        <f>IF(ISNUMBER(MATCH(ROW(),$AS:$AS, 0)), IF(INDIRECT("SP_2a!" &amp; ADDRESS(MATCH(ROW(),$AS:$AS, 0)-1, 16, 4))&lt;&gt;"", INDIRECT("SP_2a!" &amp; ADDRESS(MATCH(ROW(),$AS:$AS, 0)-1, 16, 4)), ""), "")</f>
        <v/>
      </c>
      <c r="AI28">
        <f>IF(SP_2a!Q27&lt;&gt;"", SP_2a!Q27, "")</f>
        <v/>
      </c>
      <c r="AJ28">
        <f>IF($AI28&lt;&gt;"", IF(SP_2a!$D27="", 0, IF(SP_2a!$D27=SP_2a!D26, $AJ27, $AJ27+1)), "")</f>
        <v/>
      </c>
      <c r="AK28">
        <f>IF(SP_2a!R27&lt;&gt;"", SP_2a!R27, "")</f>
        <v/>
      </c>
      <c r="AL28">
        <f>IF(SP_2a!S27&lt;&gt;"", SP_2a!S27, "")</f>
        <v/>
      </c>
      <c r="AP28">
        <f>IF($AI28&lt;&gt;"", IF($AI28=$AI27, 0, MAX($AP$2:$AS27)+1), "")</f>
        <v/>
      </c>
      <c r="AQ28">
        <f>IF($AI28&lt;&gt;"", IF($AJ28=0, 0, IF($AJ28=$AJ27, 0, MAX($AP$2:$AS27, $AP28)+1)), "")</f>
        <v/>
      </c>
      <c r="AR28">
        <f>IF($AI28&lt;&gt;"", IF($AI28=$AI27, IF($AK28=$AK27, 0, MAX($AN$2:$AS27, $AP28:$AQ28)+1), MAX($AP28:$AQ28)+1), "")</f>
        <v/>
      </c>
      <c r="AS28">
        <f>IF($AI28&lt;&gt;"", IF($AI28=$AI27, IF($AK28=$AK27, $AS27+1, AR28), AR28), "")</f>
        <v/>
      </c>
    </row>
    <row r="29">
      <c r="C29">
        <f>IF(ISNUMBER(MATCH(ROW(),$AP:$AP, 0)), INDIRECT("SP_2a!" &amp; ADDRESS(MATCH(ROW(),$AP:$AP, 0)-1, COLUMN(), 4)), "")</f>
        <v/>
      </c>
      <c r="D29">
        <f>IF(ISNUMBER(MATCH(ROW(),$AQ:$AQ, 0)), INDIRECT("SP_2a!" &amp; ADDRESS(MATCH(ROW(),$AQ:$AQ, 0)-1, COLUMN(), 4)), "")</f>
        <v/>
      </c>
      <c r="E29">
        <f>IF(ISNUMBER(MATCH(ROW(),$AR:$AR, 0)), INDIRECT("SP_2a!" &amp; ADDRESS(MATCH(ROW(),$AR:$AR, 0)-1, COLUMN(), 4)), "")</f>
        <v/>
      </c>
      <c r="F29">
        <f>IF(ISNUMBER(MATCH(ROW(),$AR:$AR, 0)), IF(INDIRECT("SP_2a!" &amp; ADDRESS(MATCH(ROW(),$AR:$AR, 0)-1, COLUMN(), 4))=1, "X", ""), "")</f>
        <v/>
      </c>
      <c r="G29">
        <f>IF(ISNUMBER(MATCH(ROW(),$AR:$AR, 0)), IF(INDIRECT("SP_2a!" &amp; ADDRESS(MATCH(ROW(),$AR:$AR, 0)-1, COLUMN(), 4))=1, "X", ""), "")</f>
        <v/>
      </c>
      <c r="H29">
        <f>IF(ISNUMBER(MATCH(ROW(),$AR:$AR, 0)), INDIRECT("SP_2a!" &amp; ADDRESS(MATCH(ROW(),$AR:$AR, 0)-1, COLUMN(), 4)), "")</f>
        <v/>
      </c>
      <c r="I29">
        <f>IF(ISNUMBER(MATCH(ROW(),$AR:$AR, 0)), IF(INDIRECT("SP_2a!" &amp; ADDRESS(MATCH(ROW(),$AR:$AR, 0)-1, COLUMN(), 4))&lt;&gt;"", INDIRECT("SP_2a!" &amp; ADDRESS(MATCH(ROW(),$AR:$AR, 0)-1, COLUMN(), 4)), ""), "")</f>
        <v/>
      </c>
      <c r="J29">
        <f>IF(ISNUMBER(MATCH(ROW(),$AS:$AS, 0)), IF(INDIRECT("SP_2a!" &amp; ADDRESS(MATCH(ROW(),$AS:$AS, 0)-1, COLUMN(), 4))&lt;&gt;"", INDIRECT("SP_2a!" &amp; ADDRESS(MATCH(ROW(),$AS:$AS, 0)-1, COLUMN(), 4)), ""), "")</f>
        <v/>
      </c>
      <c r="K29">
        <f>IF(ISNUMBER(MATCH(ROW(),$AS:$AS, 0)), IF(INDIRECT("SP_2a!" &amp; ADDRESS(MATCH(ROW(),$AS:$AS, 0)-1, COLUMN(), 4))&lt;&gt;"", INDIRECT("SP_2a!" &amp; ADDRESS(MATCH(ROW(),$AS:$AS, 0)-1, COLUMN(), 4)), ""), "")</f>
        <v/>
      </c>
      <c r="L29">
        <f>IF(ISNUMBER(MATCH(ROW(),$AS:$AS, 0)), IF(INDIRECT("SP_2a!" &amp; ADDRESS(MATCH(ROW(),$AS:$AS, 0)-1, COLUMN(), 4))="X", "X", ""), "")</f>
        <v/>
      </c>
      <c r="M29">
        <f>IF(ISNUMBER(MATCH(ROW(),$AS:$AS, 0)), IF(INDIRECT("SP_2a!" &amp; ADDRESS(MATCH(ROW(),$AS:$AS, 0)-1, COLUMN(), 4))&lt;&gt;0, INDIRECT("SP_2a!" &amp; ADDRESS(MATCH(ROW(),$AS:$AS, 0)-1, COLUMN(), 4)), ""), "")</f>
        <v/>
      </c>
      <c r="N29">
        <f>IF(ISNUMBER(MATCH(ROW(),$AS:$AS, 0)), IF(INDIRECT("SP_2a!" &amp; ADDRESS(MATCH(ROW(),$AS:$AS, 0)-1, COLUMN(), 4))&lt;&gt;"", INDIRECT("SP_2a!" &amp; ADDRESS(MATCH(ROW(),$AS:$AS, 0)-1, COLUMN(), 4)), ""), "")</f>
        <v/>
      </c>
      <c r="O29">
        <f>IF(ISNUMBER(MATCH(ROW(),$AS:$AS, 0)), IF(INDIRECT("SP_2a!" &amp; ADDRESS(MATCH(ROW(),$AS:$AS, 0)-1, COLUMN(), 4))&lt;&gt;"", INDIRECT("SP_2a!" &amp; ADDRESS(MATCH(ROW(),$AS:$AS, 0)-1, COLUMN(), 4)), ""), "")</f>
        <v/>
      </c>
      <c r="P29">
        <f>IF(ISNUMBER(MATCH(ROW(),$AS:$AS, 0)), IF(INDIRECT("SP_2b!" &amp; ADDRESS(MATCH(ROW(),$AS:$AS, 0)-1, COLUMN()-4, 4))&lt;&gt;"", INDIRECT("SP_2b!" &amp; ADDRESS(MATCH(ROW(),$AS:$AS, 0)-1, COLUMN()-4, 4)), ""), "")</f>
        <v/>
      </c>
      <c r="Q29">
        <f>IF(ISNUMBER(MATCH(ROW(),$AS:$AS, 0)), IF(INDIRECT("SP_2b!" &amp; ADDRESS(MATCH(ROW(),$AS:$AS, 0)-1, COLUMN()-4, 4))&lt;&gt;"", INDIRECT("SP_2b!" &amp; ADDRESS(MATCH(ROW(),$AS:$AS, 0)-1, COLUMN()-4, 4)), ""), "")</f>
        <v/>
      </c>
      <c r="R29">
        <f>IF(ISNUMBER(MATCH(ROW(),$AS:$AS, 0)), IF(INDIRECT("SP_2b!" &amp; ADDRESS(MATCH(ROW(),$AS:$AS, 0)-1, COLUMN()-4, 4))&lt;&gt;"", INDIRECT("SP_2b!" &amp; ADDRESS(MATCH(ROW(),$AS:$AS, 0)-1, COLUMN()-4, 4)), ""), "")</f>
        <v/>
      </c>
      <c r="S29">
        <f>IF(ISNUMBER(MATCH(ROW(),$AS:$AS, 0)), IF(INDIRECT("SP_2b!" &amp; ADDRESS(MATCH(ROW(),$AS:$AS, 0)-1, COLUMN()-4, 4))&lt;&gt;"", INDIRECT("SP_2b!" &amp; ADDRESS(MATCH(ROW(),$AS:$AS, 0)-1, COLUMN()-4, 4)), ""), "")</f>
        <v/>
      </c>
      <c r="T29">
        <f>IF(ISNUMBER(MATCH(ROW(),$AS:$AS, 0)), IF(INDIRECT("SP_2b!" &amp; ADDRESS(MATCH(ROW(),$AS:$AS, 0)-1, COLUMN()-4, 4))&lt;&gt;"", INDIRECT("SP_2b!" &amp; ADDRESS(MATCH(ROW(),$AS:$AS, 0)-1, COLUMN()-4, 4)), ""), "")</f>
        <v/>
      </c>
      <c r="U29">
        <f>IF(ISNUMBER(MATCH(ROW(),$AS:$AS, 0)), IF(INDIRECT("SP_2b!" &amp; ADDRESS(MATCH(ROW(),$AS:$AS, 0)-1, COLUMN()-4, 4))&lt;&gt;"", INDIRECT("SP_2b!" &amp; ADDRESS(MATCH(ROW(),$AS:$AS, 0)-1, COLUMN()-4, 4)), ""), "")</f>
        <v/>
      </c>
      <c r="V29">
        <f>IF(ISNUMBER(MATCH(ROW(),$AS:$AS, 0)), IF(INDIRECT("SP_2b!" &amp; ADDRESS(MATCH(ROW(),$AS:$AS, 0)-1, COLUMN()-4, 4))&lt;&gt;"", INDIRECT("SP_2b!" &amp; ADDRESS(MATCH(ROW(),$AS:$AS, 0)-1, COLUMN()-4, 4)), ""), "")</f>
        <v/>
      </c>
      <c r="W29">
        <f>IF(ISNUMBER(MATCH(ROW(),$AS:$AS, 0)), IF(INDIRECT("SP_2b!" &amp; ADDRESS(MATCH(ROW(),$AS:$AS, 0)-1, COLUMN()-4, 4))&lt;&gt;"", INDIRECT("SP_2b!" &amp; ADDRESS(MATCH(ROW(),$AS:$AS, 0)-1, COLUMN()-4, 4)), ""), "")</f>
        <v/>
      </c>
      <c r="X29">
        <f>IF(ISNUMBER(MATCH(ROW(),$AS:$AS, 0)), IF(INDIRECT("SP_2b!" &amp; ADDRESS(MATCH(ROW(),$AS:$AS, 0)-1, COLUMN()-4, 4))&lt;&gt;"", INDIRECT("SP_2b!" &amp; ADDRESS(MATCH(ROW(),$AS:$AS, 0)-1, COLUMN()-4, 4)), ""), "")</f>
        <v/>
      </c>
      <c r="Y29">
        <f>IF(ISNUMBER(MATCH(ROW(),$AS:$AS, 0)), IF(INDIRECT("SP_2b!" &amp; ADDRESS(MATCH(ROW(),$AS:$AS, 0)-1, COLUMN()-4, 4))&lt;&gt;"", INDIRECT("SP_2b!" &amp; ADDRESS(MATCH(ROW(),$AS:$AS, 0)-1, COLUMN()-4, 4)), ""), "")</f>
        <v/>
      </c>
      <c r="Z29">
        <f>IF(ISNUMBER(MATCH(ROW(),$AS:$AS, 0)), IF(INDIRECT("SP_2b!" &amp; ADDRESS(MATCH(ROW(),$AS:$AS, 0)-1, COLUMN()-4, 4))&lt;&gt;"", INDIRECT("SP_2b!" &amp; ADDRESS(MATCH(ROW(),$AS:$AS, 0)-1, COLUMN()-4, 4)), ""), "")</f>
        <v/>
      </c>
      <c r="AA29">
        <f>IF(ISNUMBER(MATCH(ROW(),$AS:$AS, 0)), IF(INDIRECT("SP_2b!" &amp; ADDRESS(MATCH(ROW(),$AS:$AS, 0)-1, COLUMN()-4, 4))&lt;&gt;"", INDIRECT("SP_2b!" &amp; ADDRESS(MATCH(ROW(),$AS:$AS, 0)-1, COLUMN()-4, 4)), ""), "")</f>
        <v/>
      </c>
      <c r="AB29">
        <f>IF(ISNUMBER(MATCH(ROW(),$AS:$AS, 0)), IF(INDIRECT("SP_2b!" &amp; ADDRESS(MATCH(ROW(),$AS:$AS, 0)-1, COLUMN()-4, 4))&lt;&gt;"", INDIRECT("SP_2b!" &amp; ADDRESS(MATCH(ROW(),$AS:$AS, 0)-1, COLUMN()-4, 4)), ""), "")</f>
        <v/>
      </c>
      <c r="AC29">
        <f>IF(ISNUMBER(MATCH(ROW(),$AS:$AS, 0)), IF(INDIRECT("SP_2b!" &amp; ADDRESS(MATCH(ROW(),$AS:$AS, 0)-1, COLUMN()-4, 4))&lt;&gt;"", INDIRECT("SP_2b!" &amp; ADDRESS(MATCH(ROW(),$AS:$AS, 0)-1, COLUMN()-4, 4)), ""), "")</f>
        <v/>
      </c>
      <c r="AD29">
        <f>IF(ISNUMBER(MATCH(ROW(),$AS:$AS, 0)), IF(INDIRECT("SP_2b!" &amp; ADDRESS(MATCH(ROW(),$AS:$AS, 0)-1, COLUMN()-4, 4))&lt;&gt;"", INDIRECT("SP_2b!" &amp; ADDRESS(MATCH(ROW(),$AS:$AS, 0)-1, COLUMN()-4, 4)), ""), "")</f>
        <v/>
      </c>
      <c r="AE29">
        <f>IF(ISNUMBER(MATCH(ROW(),$AS:$AS, 0)), IF(INDIRECT("SP_2a!" &amp; ADDRESS(MATCH(ROW(),$AS:$AS, 0)-1, 16, 4))&lt;&gt;"", INDIRECT("SP_2a!" &amp; ADDRESS(MATCH(ROW(),$AS:$AS, 0)-1, 16, 4)), ""), "")</f>
        <v/>
      </c>
      <c r="AI29">
        <f>IF(SP_2a!Q28&lt;&gt;"", SP_2a!Q28, "")</f>
        <v/>
      </c>
      <c r="AJ29">
        <f>IF($AI29&lt;&gt;"", IF(SP_2a!$D28="", 0, IF(SP_2a!$D28=SP_2a!D27, $AJ28, $AJ28+1)), "")</f>
        <v/>
      </c>
      <c r="AK29">
        <f>IF(SP_2a!R28&lt;&gt;"", SP_2a!R28, "")</f>
        <v/>
      </c>
      <c r="AL29">
        <f>IF(SP_2a!S28&lt;&gt;"", SP_2a!S28, "")</f>
        <v/>
      </c>
      <c r="AP29">
        <f>IF($AI29&lt;&gt;"", IF($AI29=$AI28, 0, MAX($AP$2:$AS28)+1), "")</f>
        <v/>
      </c>
      <c r="AQ29">
        <f>IF($AI29&lt;&gt;"", IF($AJ29=0, 0, IF($AJ29=$AJ28, 0, MAX($AP$2:$AS28, $AP29)+1)), "")</f>
        <v/>
      </c>
      <c r="AR29">
        <f>IF($AI29&lt;&gt;"", IF($AI29=$AI28, IF($AK29=$AK28, 0, MAX($AN$2:$AS28, $AP29:$AQ29)+1), MAX($AP29:$AQ29)+1), "")</f>
        <v/>
      </c>
      <c r="AS29">
        <f>IF($AI29&lt;&gt;"", IF($AI29=$AI28, IF($AK29=$AK28, $AS28+1, AR29), AR29), "")</f>
        <v/>
      </c>
    </row>
    <row r="30">
      <c r="C30">
        <f>IF(ISNUMBER(MATCH(ROW(),$AP:$AP, 0)), INDIRECT("SP_2a!" &amp; ADDRESS(MATCH(ROW(),$AP:$AP, 0)-1, COLUMN(), 4)), "")</f>
        <v/>
      </c>
      <c r="D30">
        <f>IF(ISNUMBER(MATCH(ROW(),$AQ:$AQ, 0)), INDIRECT("SP_2a!" &amp; ADDRESS(MATCH(ROW(),$AQ:$AQ, 0)-1, COLUMN(), 4)), "")</f>
        <v/>
      </c>
      <c r="E30">
        <f>IF(ISNUMBER(MATCH(ROW(),$AR:$AR, 0)), INDIRECT("SP_2a!" &amp; ADDRESS(MATCH(ROW(),$AR:$AR, 0)-1, COLUMN(), 4)), "")</f>
        <v/>
      </c>
      <c r="F30">
        <f>IF(ISNUMBER(MATCH(ROW(),$AR:$AR, 0)), IF(INDIRECT("SP_2a!" &amp; ADDRESS(MATCH(ROW(),$AR:$AR, 0)-1, COLUMN(), 4))=1, "X", ""), "")</f>
        <v/>
      </c>
      <c r="G30">
        <f>IF(ISNUMBER(MATCH(ROW(),$AR:$AR, 0)), IF(INDIRECT("SP_2a!" &amp; ADDRESS(MATCH(ROW(),$AR:$AR, 0)-1, COLUMN(), 4))=1, "X", ""), "")</f>
        <v/>
      </c>
      <c r="H30">
        <f>IF(ISNUMBER(MATCH(ROW(),$AR:$AR, 0)), INDIRECT("SP_2a!" &amp; ADDRESS(MATCH(ROW(),$AR:$AR, 0)-1, COLUMN(), 4)), "")</f>
        <v/>
      </c>
      <c r="I30">
        <f>IF(ISNUMBER(MATCH(ROW(),$AR:$AR, 0)), IF(INDIRECT("SP_2a!" &amp; ADDRESS(MATCH(ROW(),$AR:$AR, 0)-1, COLUMN(), 4))&lt;&gt;"", INDIRECT("SP_2a!" &amp; ADDRESS(MATCH(ROW(),$AR:$AR, 0)-1, COLUMN(), 4)), ""), "")</f>
        <v/>
      </c>
      <c r="J30">
        <f>IF(ISNUMBER(MATCH(ROW(),$AS:$AS, 0)), IF(INDIRECT("SP_2a!" &amp; ADDRESS(MATCH(ROW(),$AS:$AS, 0)-1, COLUMN(), 4))&lt;&gt;"", INDIRECT("SP_2a!" &amp; ADDRESS(MATCH(ROW(),$AS:$AS, 0)-1, COLUMN(), 4)), ""), "")</f>
        <v/>
      </c>
      <c r="K30">
        <f>IF(ISNUMBER(MATCH(ROW(),$AS:$AS, 0)), IF(INDIRECT("SP_2a!" &amp; ADDRESS(MATCH(ROW(),$AS:$AS, 0)-1, COLUMN(), 4))&lt;&gt;"", INDIRECT("SP_2a!" &amp; ADDRESS(MATCH(ROW(),$AS:$AS, 0)-1, COLUMN(), 4)), ""), "")</f>
        <v/>
      </c>
      <c r="L30">
        <f>IF(ISNUMBER(MATCH(ROW(),$AS:$AS, 0)), IF(INDIRECT("SP_2a!" &amp; ADDRESS(MATCH(ROW(),$AS:$AS, 0)-1, COLUMN(), 4))="X", "X", ""), "")</f>
        <v/>
      </c>
      <c r="M30">
        <f>IF(ISNUMBER(MATCH(ROW(),$AS:$AS, 0)), IF(INDIRECT("SP_2a!" &amp; ADDRESS(MATCH(ROW(),$AS:$AS, 0)-1, COLUMN(), 4))&lt;&gt;0, INDIRECT("SP_2a!" &amp; ADDRESS(MATCH(ROW(),$AS:$AS, 0)-1, COLUMN(), 4)), ""), "")</f>
        <v/>
      </c>
      <c r="N30">
        <f>IF(ISNUMBER(MATCH(ROW(),$AS:$AS, 0)), IF(INDIRECT("SP_2a!" &amp; ADDRESS(MATCH(ROW(),$AS:$AS, 0)-1, COLUMN(), 4))&lt;&gt;"", INDIRECT("SP_2a!" &amp; ADDRESS(MATCH(ROW(),$AS:$AS, 0)-1, COLUMN(), 4)), ""), "")</f>
        <v/>
      </c>
      <c r="O30">
        <f>IF(ISNUMBER(MATCH(ROW(),$AS:$AS, 0)), IF(INDIRECT("SP_2a!" &amp; ADDRESS(MATCH(ROW(),$AS:$AS, 0)-1, COLUMN(), 4))&lt;&gt;"", INDIRECT("SP_2a!" &amp; ADDRESS(MATCH(ROW(),$AS:$AS, 0)-1, COLUMN(), 4)), ""), "")</f>
        <v/>
      </c>
      <c r="P30">
        <f>IF(ISNUMBER(MATCH(ROW(),$AS:$AS, 0)), IF(INDIRECT("SP_2b!" &amp; ADDRESS(MATCH(ROW(),$AS:$AS, 0)-1, COLUMN()-4, 4))&lt;&gt;"", INDIRECT("SP_2b!" &amp; ADDRESS(MATCH(ROW(),$AS:$AS, 0)-1, COLUMN()-4, 4)), ""), "")</f>
        <v/>
      </c>
      <c r="Q30">
        <f>IF(ISNUMBER(MATCH(ROW(),$AS:$AS, 0)), IF(INDIRECT("SP_2b!" &amp; ADDRESS(MATCH(ROW(),$AS:$AS, 0)-1, COLUMN()-4, 4))&lt;&gt;"", INDIRECT("SP_2b!" &amp; ADDRESS(MATCH(ROW(),$AS:$AS, 0)-1, COLUMN()-4, 4)), ""), "")</f>
        <v/>
      </c>
      <c r="R30">
        <f>IF(ISNUMBER(MATCH(ROW(),$AS:$AS, 0)), IF(INDIRECT("SP_2b!" &amp; ADDRESS(MATCH(ROW(),$AS:$AS, 0)-1, COLUMN()-4, 4))&lt;&gt;"", INDIRECT("SP_2b!" &amp; ADDRESS(MATCH(ROW(),$AS:$AS, 0)-1, COLUMN()-4, 4)), ""), "")</f>
        <v/>
      </c>
      <c r="S30">
        <f>IF(ISNUMBER(MATCH(ROW(),$AS:$AS, 0)), IF(INDIRECT("SP_2b!" &amp; ADDRESS(MATCH(ROW(),$AS:$AS, 0)-1, COLUMN()-4, 4))&lt;&gt;"", INDIRECT("SP_2b!" &amp; ADDRESS(MATCH(ROW(),$AS:$AS, 0)-1, COLUMN()-4, 4)), ""), "")</f>
        <v/>
      </c>
      <c r="T30">
        <f>IF(ISNUMBER(MATCH(ROW(),$AS:$AS, 0)), IF(INDIRECT("SP_2b!" &amp; ADDRESS(MATCH(ROW(),$AS:$AS, 0)-1, COLUMN()-4, 4))&lt;&gt;"", INDIRECT("SP_2b!" &amp; ADDRESS(MATCH(ROW(),$AS:$AS, 0)-1, COLUMN()-4, 4)), ""), "")</f>
        <v/>
      </c>
      <c r="U30">
        <f>IF(ISNUMBER(MATCH(ROW(),$AS:$AS, 0)), IF(INDIRECT("SP_2b!" &amp; ADDRESS(MATCH(ROW(),$AS:$AS, 0)-1, COLUMN()-4, 4))&lt;&gt;"", INDIRECT("SP_2b!" &amp; ADDRESS(MATCH(ROW(),$AS:$AS, 0)-1, COLUMN()-4, 4)), ""), "")</f>
        <v/>
      </c>
      <c r="V30">
        <f>IF(ISNUMBER(MATCH(ROW(),$AS:$AS, 0)), IF(INDIRECT("SP_2b!" &amp; ADDRESS(MATCH(ROW(),$AS:$AS, 0)-1, COLUMN()-4, 4))&lt;&gt;"", INDIRECT("SP_2b!" &amp; ADDRESS(MATCH(ROW(),$AS:$AS, 0)-1, COLUMN()-4, 4)), ""), "")</f>
        <v/>
      </c>
      <c r="W30">
        <f>IF(ISNUMBER(MATCH(ROW(),$AS:$AS, 0)), IF(INDIRECT("SP_2b!" &amp; ADDRESS(MATCH(ROW(),$AS:$AS, 0)-1, COLUMN()-4, 4))&lt;&gt;"", INDIRECT("SP_2b!" &amp; ADDRESS(MATCH(ROW(),$AS:$AS, 0)-1, COLUMN()-4, 4)), ""), "")</f>
        <v/>
      </c>
      <c r="X30">
        <f>IF(ISNUMBER(MATCH(ROW(),$AS:$AS, 0)), IF(INDIRECT("SP_2b!" &amp; ADDRESS(MATCH(ROW(),$AS:$AS, 0)-1, COLUMN()-4, 4))&lt;&gt;"", INDIRECT("SP_2b!" &amp; ADDRESS(MATCH(ROW(),$AS:$AS, 0)-1, COLUMN()-4, 4)), ""), "")</f>
        <v/>
      </c>
      <c r="Y30">
        <f>IF(ISNUMBER(MATCH(ROW(),$AS:$AS, 0)), IF(INDIRECT("SP_2b!" &amp; ADDRESS(MATCH(ROW(),$AS:$AS, 0)-1, COLUMN()-4, 4))&lt;&gt;"", INDIRECT("SP_2b!" &amp; ADDRESS(MATCH(ROW(),$AS:$AS, 0)-1, COLUMN()-4, 4)), ""), "")</f>
        <v/>
      </c>
      <c r="Z30">
        <f>IF(ISNUMBER(MATCH(ROW(),$AS:$AS, 0)), IF(INDIRECT("SP_2b!" &amp; ADDRESS(MATCH(ROW(),$AS:$AS, 0)-1, COLUMN()-4, 4))&lt;&gt;"", INDIRECT("SP_2b!" &amp; ADDRESS(MATCH(ROW(),$AS:$AS, 0)-1, COLUMN()-4, 4)), ""), "")</f>
        <v/>
      </c>
      <c r="AA30">
        <f>IF(ISNUMBER(MATCH(ROW(),$AS:$AS, 0)), IF(INDIRECT("SP_2b!" &amp; ADDRESS(MATCH(ROW(),$AS:$AS, 0)-1, COLUMN()-4, 4))&lt;&gt;"", INDIRECT("SP_2b!" &amp; ADDRESS(MATCH(ROW(),$AS:$AS, 0)-1, COLUMN()-4, 4)), ""), "")</f>
        <v/>
      </c>
      <c r="AB30">
        <f>IF(ISNUMBER(MATCH(ROW(),$AS:$AS, 0)), IF(INDIRECT("SP_2b!" &amp; ADDRESS(MATCH(ROW(),$AS:$AS, 0)-1, COLUMN()-4, 4))&lt;&gt;"", INDIRECT("SP_2b!" &amp; ADDRESS(MATCH(ROW(),$AS:$AS, 0)-1, COLUMN()-4, 4)), ""), "")</f>
        <v/>
      </c>
      <c r="AC30">
        <f>IF(ISNUMBER(MATCH(ROW(),$AS:$AS, 0)), IF(INDIRECT("SP_2b!" &amp; ADDRESS(MATCH(ROW(),$AS:$AS, 0)-1, COLUMN()-4, 4))&lt;&gt;"", INDIRECT("SP_2b!" &amp; ADDRESS(MATCH(ROW(),$AS:$AS, 0)-1, COLUMN()-4, 4)), ""), "")</f>
        <v/>
      </c>
      <c r="AD30">
        <f>IF(ISNUMBER(MATCH(ROW(),$AS:$AS, 0)), IF(INDIRECT("SP_2b!" &amp; ADDRESS(MATCH(ROW(),$AS:$AS, 0)-1, COLUMN()-4, 4))&lt;&gt;"", INDIRECT("SP_2b!" &amp; ADDRESS(MATCH(ROW(),$AS:$AS, 0)-1, COLUMN()-4, 4)), ""), "")</f>
        <v/>
      </c>
      <c r="AE30">
        <f>IF(ISNUMBER(MATCH(ROW(),$AS:$AS, 0)), IF(INDIRECT("SP_2a!" &amp; ADDRESS(MATCH(ROW(),$AS:$AS, 0)-1, 16, 4))&lt;&gt;"", INDIRECT("SP_2a!" &amp; ADDRESS(MATCH(ROW(),$AS:$AS, 0)-1, 16, 4)), ""), "")</f>
        <v/>
      </c>
      <c r="AI30">
        <f>IF(SP_2a!Q29&lt;&gt;"", SP_2a!Q29, "")</f>
        <v/>
      </c>
      <c r="AJ30">
        <f>IF($AI30&lt;&gt;"", IF(SP_2a!$D29="", 0, IF(SP_2a!$D29=SP_2a!D28, $AJ29, $AJ29+1)), "")</f>
        <v/>
      </c>
      <c r="AK30">
        <f>IF(SP_2a!R29&lt;&gt;"", SP_2a!R29, "")</f>
        <v/>
      </c>
      <c r="AL30">
        <f>IF(SP_2a!S29&lt;&gt;"", SP_2a!S29, "")</f>
        <v/>
      </c>
      <c r="AP30">
        <f>IF($AI30&lt;&gt;"", IF($AI30=$AI29, 0, MAX($AP$2:$AS29)+1), "")</f>
        <v/>
      </c>
      <c r="AQ30">
        <f>IF($AI30&lt;&gt;"", IF($AJ30=0, 0, IF($AJ30=$AJ29, 0, MAX($AP$2:$AS29, $AP30)+1)), "")</f>
        <v/>
      </c>
      <c r="AR30">
        <f>IF($AI30&lt;&gt;"", IF($AI30=$AI29, IF($AK30=$AK29, 0, MAX($AN$2:$AS29, $AP30:$AQ30)+1), MAX($AP30:$AQ30)+1), "")</f>
        <v/>
      </c>
      <c r="AS30">
        <f>IF($AI30&lt;&gt;"", IF($AI30=$AI29, IF($AK30=$AK29, $AS29+1, AR30), AR30), "")</f>
        <v/>
      </c>
    </row>
    <row r="31">
      <c r="C31">
        <f>IF(ISNUMBER(MATCH(ROW(),$AP:$AP, 0)), INDIRECT("SP_2a!" &amp; ADDRESS(MATCH(ROW(),$AP:$AP, 0)-1, COLUMN(), 4)), "")</f>
        <v/>
      </c>
      <c r="D31">
        <f>IF(ISNUMBER(MATCH(ROW(),$AQ:$AQ, 0)), INDIRECT("SP_2a!" &amp; ADDRESS(MATCH(ROW(),$AQ:$AQ, 0)-1, COLUMN(), 4)), "")</f>
        <v/>
      </c>
      <c r="E31">
        <f>IF(ISNUMBER(MATCH(ROW(),$AR:$AR, 0)), INDIRECT("SP_2a!" &amp; ADDRESS(MATCH(ROW(),$AR:$AR, 0)-1, COLUMN(), 4)), "")</f>
        <v/>
      </c>
      <c r="F31">
        <f>IF(ISNUMBER(MATCH(ROW(),$AR:$AR, 0)), IF(INDIRECT("SP_2a!" &amp; ADDRESS(MATCH(ROW(),$AR:$AR, 0)-1, COLUMN(), 4))=1, "X", ""), "")</f>
        <v/>
      </c>
      <c r="G31">
        <f>IF(ISNUMBER(MATCH(ROW(),$AR:$AR, 0)), IF(INDIRECT("SP_2a!" &amp; ADDRESS(MATCH(ROW(),$AR:$AR, 0)-1, COLUMN(), 4))=1, "X", ""), "")</f>
        <v/>
      </c>
      <c r="H31">
        <f>IF(ISNUMBER(MATCH(ROW(),$AR:$AR, 0)), INDIRECT("SP_2a!" &amp; ADDRESS(MATCH(ROW(),$AR:$AR, 0)-1, COLUMN(), 4)), "")</f>
        <v/>
      </c>
      <c r="I31">
        <f>IF(ISNUMBER(MATCH(ROW(),$AR:$AR, 0)), IF(INDIRECT("SP_2a!" &amp; ADDRESS(MATCH(ROW(),$AR:$AR, 0)-1, COLUMN(), 4))&lt;&gt;"", INDIRECT("SP_2a!" &amp; ADDRESS(MATCH(ROW(),$AR:$AR, 0)-1, COLUMN(), 4)), ""), "")</f>
        <v/>
      </c>
      <c r="J31">
        <f>IF(ISNUMBER(MATCH(ROW(),$AS:$AS, 0)), IF(INDIRECT("SP_2a!" &amp; ADDRESS(MATCH(ROW(),$AS:$AS, 0)-1, COLUMN(), 4))&lt;&gt;"", INDIRECT("SP_2a!" &amp; ADDRESS(MATCH(ROW(),$AS:$AS, 0)-1, COLUMN(), 4)), ""), "")</f>
        <v/>
      </c>
      <c r="K31">
        <f>IF(ISNUMBER(MATCH(ROW(),$AS:$AS, 0)), IF(INDIRECT("SP_2a!" &amp; ADDRESS(MATCH(ROW(),$AS:$AS, 0)-1, COLUMN(), 4))&lt;&gt;"", INDIRECT("SP_2a!" &amp; ADDRESS(MATCH(ROW(),$AS:$AS, 0)-1, COLUMN(), 4)), ""), "")</f>
        <v/>
      </c>
      <c r="L31">
        <f>IF(ISNUMBER(MATCH(ROW(),$AS:$AS, 0)), IF(INDIRECT("SP_2a!" &amp; ADDRESS(MATCH(ROW(),$AS:$AS, 0)-1, COLUMN(), 4))="X", "X", ""), "")</f>
        <v/>
      </c>
      <c r="M31">
        <f>IF(ISNUMBER(MATCH(ROW(),$AS:$AS, 0)), IF(INDIRECT("SP_2a!" &amp; ADDRESS(MATCH(ROW(),$AS:$AS, 0)-1, COLUMN(), 4))&lt;&gt;0, INDIRECT("SP_2a!" &amp; ADDRESS(MATCH(ROW(),$AS:$AS, 0)-1, COLUMN(), 4)), ""), "")</f>
        <v/>
      </c>
      <c r="N31">
        <f>IF(ISNUMBER(MATCH(ROW(),$AS:$AS, 0)), IF(INDIRECT("SP_2a!" &amp; ADDRESS(MATCH(ROW(),$AS:$AS, 0)-1, COLUMN(), 4))&lt;&gt;"", INDIRECT("SP_2a!" &amp; ADDRESS(MATCH(ROW(),$AS:$AS, 0)-1, COLUMN(), 4)), ""), "")</f>
        <v/>
      </c>
      <c r="O31">
        <f>IF(ISNUMBER(MATCH(ROW(),$AS:$AS, 0)), IF(INDIRECT("SP_2a!" &amp; ADDRESS(MATCH(ROW(),$AS:$AS, 0)-1, COLUMN(), 4))&lt;&gt;"", INDIRECT("SP_2a!" &amp; ADDRESS(MATCH(ROW(),$AS:$AS, 0)-1, COLUMN(), 4)), ""), "")</f>
        <v/>
      </c>
      <c r="P31">
        <f>IF(ISNUMBER(MATCH(ROW(),$AS:$AS, 0)), IF(INDIRECT("SP_2b!" &amp; ADDRESS(MATCH(ROW(),$AS:$AS, 0)-1, COLUMN()-4, 4))&lt;&gt;"", INDIRECT("SP_2b!" &amp; ADDRESS(MATCH(ROW(),$AS:$AS, 0)-1, COLUMN()-4, 4)), ""), "")</f>
        <v/>
      </c>
      <c r="Q31">
        <f>IF(ISNUMBER(MATCH(ROW(),$AS:$AS, 0)), IF(INDIRECT("SP_2b!" &amp; ADDRESS(MATCH(ROW(),$AS:$AS, 0)-1, COLUMN()-4, 4))&lt;&gt;"", INDIRECT("SP_2b!" &amp; ADDRESS(MATCH(ROW(),$AS:$AS, 0)-1, COLUMN()-4, 4)), ""), "")</f>
        <v/>
      </c>
      <c r="R31">
        <f>IF(ISNUMBER(MATCH(ROW(),$AS:$AS, 0)), IF(INDIRECT("SP_2b!" &amp; ADDRESS(MATCH(ROW(),$AS:$AS, 0)-1, COLUMN()-4, 4))&lt;&gt;"", INDIRECT("SP_2b!" &amp; ADDRESS(MATCH(ROW(),$AS:$AS, 0)-1, COLUMN()-4, 4)), ""), "")</f>
        <v/>
      </c>
      <c r="S31">
        <f>IF(ISNUMBER(MATCH(ROW(),$AS:$AS, 0)), IF(INDIRECT("SP_2b!" &amp; ADDRESS(MATCH(ROW(),$AS:$AS, 0)-1, COLUMN()-4, 4))&lt;&gt;"", INDIRECT("SP_2b!" &amp; ADDRESS(MATCH(ROW(),$AS:$AS, 0)-1, COLUMN()-4, 4)), ""), "")</f>
        <v/>
      </c>
      <c r="T31">
        <f>IF(ISNUMBER(MATCH(ROW(),$AS:$AS, 0)), IF(INDIRECT("SP_2b!" &amp; ADDRESS(MATCH(ROW(),$AS:$AS, 0)-1, COLUMN()-4, 4))&lt;&gt;"", INDIRECT("SP_2b!" &amp; ADDRESS(MATCH(ROW(),$AS:$AS, 0)-1, COLUMN()-4, 4)), ""), "")</f>
        <v/>
      </c>
      <c r="U31">
        <f>IF(ISNUMBER(MATCH(ROW(),$AS:$AS, 0)), IF(INDIRECT("SP_2b!" &amp; ADDRESS(MATCH(ROW(),$AS:$AS, 0)-1, COLUMN()-4, 4))&lt;&gt;"", INDIRECT("SP_2b!" &amp; ADDRESS(MATCH(ROW(),$AS:$AS, 0)-1, COLUMN()-4, 4)), ""), "")</f>
        <v/>
      </c>
      <c r="V31">
        <f>IF(ISNUMBER(MATCH(ROW(),$AS:$AS, 0)), IF(INDIRECT("SP_2b!" &amp; ADDRESS(MATCH(ROW(),$AS:$AS, 0)-1, COLUMN()-4, 4))&lt;&gt;"", INDIRECT("SP_2b!" &amp; ADDRESS(MATCH(ROW(),$AS:$AS, 0)-1, COLUMN()-4, 4)), ""), "")</f>
        <v/>
      </c>
      <c r="W31">
        <f>IF(ISNUMBER(MATCH(ROW(),$AS:$AS, 0)), IF(INDIRECT("SP_2b!" &amp; ADDRESS(MATCH(ROW(),$AS:$AS, 0)-1, COLUMN()-4, 4))&lt;&gt;"", INDIRECT("SP_2b!" &amp; ADDRESS(MATCH(ROW(),$AS:$AS, 0)-1, COLUMN()-4, 4)), ""), "")</f>
        <v/>
      </c>
      <c r="X31">
        <f>IF(ISNUMBER(MATCH(ROW(),$AS:$AS, 0)), IF(INDIRECT("SP_2b!" &amp; ADDRESS(MATCH(ROW(),$AS:$AS, 0)-1, COLUMN()-4, 4))&lt;&gt;"", INDIRECT("SP_2b!" &amp; ADDRESS(MATCH(ROW(),$AS:$AS, 0)-1, COLUMN()-4, 4)), ""), "")</f>
        <v/>
      </c>
      <c r="Y31">
        <f>IF(ISNUMBER(MATCH(ROW(),$AS:$AS, 0)), IF(INDIRECT("SP_2b!" &amp; ADDRESS(MATCH(ROW(),$AS:$AS, 0)-1, COLUMN()-4, 4))&lt;&gt;"", INDIRECT("SP_2b!" &amp; ADDRESS(MATCH(ROW(),$AS:$AS, 0)-1, COLUMN()-4, 4)), ""), "")</f>
        <v/>
      </c>
      <c r="Z31">
        <f>IF(ISNUMBER(MATCH(ROW(),$AS:$AS, 0)), IF(INDIRECT("SP_2b!" &amp; ADDRESS(MATCH(ROW(),$AS:$AS, 0)-1, COLUMN()-4, 4))&lt;&gt;"", INDIRECT("SP_2b!" &amp; ADDRESS(MATCH(ROW(),$AS:$AS, 0)-1, COLUMN()-4, 4)), ""), "")</f>
        <v/>
      </c>
      <c r="AA31">
        <f>IF(ISNUMBER(MATCH(ROW(),$AS:$AS, 0)), IF(INDIRECT("SP_2b!" &amp; ADDRESS(MATCH(ROW(),$AS:$AS, 0)-1, COLUMN()-4, 4))&lt;&gt;"", INDIRECT("SP_2b!" &amp; ADDRESS(MATCH(ROW(),$AS:$AS, 0)-1, COLUMN()-4, 4)), ""), "")</f>
        <v/>
      </c>
      <c r="AB31">
        <f>IF(ISNUMBER(MATCH(ROW(),$AS:$AS, 0)), IF(INDIRECT("SP_2b!" &amp; ADDRESS(MATCH(ROW(),$AS:$AS, 0)-1, COLUMN()-4, 4))&lt;&gt;"", INDIRECT("SP_2b!" &amp; ADDRESS(MATCH(ROW(),$AS:$AS, 0)-1, COLUMN()-4, 4)), ""), "")</f>
        <v/>
      </c>
      <c r="AC31">
        <f>IF(ISNUMBER(MATCH(ROW(),$AS:$AS, 0)), IF(INDIRECT("SP_2b!" &amp; ADDRESS(MATCH(ROW(),$AS:$AS, 0)-1, COLUMN()-4, 4))&lt;&gt;"", INDIRECT("SP_2b!" &amp; ADDRESS(MATCH(ROW(),$AS:$AS, 0)-1, COLUMN()-4, 4)), ""), "")</f>
        <v/>
      </c>
      <c r="AD31">
        <f>IF(ISNUMBER(MATCH(ROW(),$AS:$AS, 0)), IF(INDIRECT("SP_2b!" &amp; ADDRESS(MATCH(ROW(),$AS:$AS, 0)-1, COLUMN()-4, 4))&lt;&gt;"", INDIRECT("SP_2b!" &amp; ADDRESS(MATCH(ROW(),$AS:$AS, 0)-1, COLUMN()-4, 4)), ""), "")</f>
        <v/>
      </c>
      <c r="AE31">
        <f>IF(ISNUMBER(MATCH(ROW(),$AS:$AS, 0)), IF(INDIRECT("SP_2a!" &amp; ADDRESS(MATCH(ROW(),$AS:$AS, 0)-1, 16, 4))&lt;&gt;"", INDIRECT("SP_2a!" &amp; ADDRESS(MATCH(ROW(),$AS:$AS, 0)-1, 16, 4)), ""), "")</f>
        <v/>
      </c>
      <c r="AI31">
        <f>IF(SP_2a!Q30&lt;&gt;"", SP_2a!Q30, "")</f>
        <v/>
      </c>
      <c r="AJ31">
        <f>IF($AI31&lt;&gt;"", IF(SP_2a!$D30="", 0, IF(SP_2a!$D30=SP_2a!D29, $AJ30, $AJ30+1)), "")</f>
        <v/>
      </c>
      <c r="AK31">
        <f>IF(SP_2a!R30&lt;&gt;"", SP_2a!R30, "")</f>
        <v/>
      </c>
      <c r="AL31">
        <f>IF(SP_2a!S30&lt;&gt;"", SP_2a!S30, "")</f>
        <v/>
      </c>
      <c r="AP31">
        <f>IF($AI31&lt;&gt;"", IF($AI31=$AI30, 0, MAX($AP$2:$AS30)+1), "")</f>
        <v/>
      </c>
      <c r="AQ31">
        <f>IF($AI31&lt;&gt;"", IF($AJ31=0, 0, IF($AJ31=$AJ30, 0, MAX($AP$2:$AS30, $AP31)+1)), "")</f>
        <v/>
      </c>
      <c r="AR31">
        <f>IF($AI31&lt;&gt;"", IF($AI31=$AI30, IF($AK31=$AK30, 0, MAX($AN$2:$AS30, $AP31:$AQ31)+1), MAX($AP31:$AQ31)+1), "")</f>
        <v/>
      </c>
      <c r="AS31">
        <f>IF($AI31&lt;&gt;"", IF($AI31=$AI30, IF($AK31=$AK30, $AS30+1, AR31), AR31), "")</f>
        <v/>
      </c>
    </row>
    <row r="32">
      <c r="C32">
        <f>IF(ISNUMBER(MATCH(ROW(),$AP:$AP, 0)), INDIRECT("SP_2a!" &amp; ADDRESS(MATCH(ROW(),$AP:$AP, 0)-1, COLUMN(), 4)), "")</f>
        <v/>
      </c>
      <c r="D32">
        <f>IF(ISNUMBER(MATCH(ROW(),$AQ:$AQ, 0)), INDIRECT("SP_2a!" &amp; ADDRESS(MATCH(ROW(),$AQ:$AQ, 0)-1, COLUMN(), 4)), "")</f>
        <v/>
      </c>
      <c r="E32">
        <f>IF(ISNUMBER(MATCH(ROW(),$AR:$AR, 0)), INDIRECT("SP_2a!" &amp; ADDRESS(MATCH(ROW(),$AR:$AR, 0)-1, COLUMN(), 4)), "")</f>
        <v/>
      </c>
      <c r="F32">
        <f>IF(ISNUMBER(MATCH(ROW(),$AR:$AR, 0)), IF(INDIRECT("SP_2a!" &amp; ADDRESS(MATCH(ROW(),$AR:$AR, 0)-1, COLUMN(), 4))=1, "X", ""), "")</f>
        <v/>
      </c>
      <c r="G32">
        <f>IF(ISNUMBER(MATCH(ROW(),$AR:$AR, 0)), IF(INDIRECT("SP_2a!" &amp; ADDRESS(MATCH(ROW(),$AR:$AR, 0)-1, COLUMN(), 4))=1, "X", ""), "")</f>
        <v/>
      </c>
      <c r="H32">
        <f>IF(ISNUMBER(MATCH(ROW(),$AR:$AR, 0)), INDIRECT("SP_2a!" &amp; ADDRESS(MATCH(ROW(),$AR:$AR, 0)-1, COLUMN(), 4)), "")</f>
        <v/>
      </c>
      <c r="I32">
        <f>IF(ISNUMBER(MATCH(ROW(),$AR:$AR, 0)), IF(INDIRECT("SP_2a!" &amp; ADDRESS(MATCH(ROW(),$AR:$AR, 0)-1, COLUMN(), 4))&lt;&gt;"", INDIRECT("SP_2a!" &amp; ADDRESS(MATCH(ROW(),$AR:$AR, 0)-1, COLUMN(), 4)), ""), "")</f>
        <v/>
      </c>
      <c r="J32">
        <f>IF(ISNUMBER(MATCH(ROW(),$AS:$AS, 0)), IF(INDIRECT("SP_2a!" &amp; ADDRESS(MATCH(ROW(),$AS:$AS, 0)-1, COLUMN(), 4))&lt;&gt;"", INDIRECT("SP_2a!" &amp; ADDRESS(MATCH(ROW(),$AS:$AS, 0)-1, COLUMN(), 4)), ""), "")</f>
        <v/>
      </c>
      <c r="K32">
        <f>IF(ISNUMBER(MATCH(ROW(),$AS:$AS, 0)), IF(INDIRECT("SP_2a!" &amp; ADDRESS(MATCH(ROW(),$AS:$AS, 0)-1, COLUMN(), 4))&lt;&gt;"", INDIRECT("SP_2a!" &amp; ADDRESS(MATCH(ROW(),$AS:$AS, 0)-1, COLUMN(), 4)), ""), "")</f>
        <v/>
      </c>
      <c r="L32">
        <f>IF(ISNUMBER(MATCH(ROW(),$AS:$AS, 0)), IF(INDIRECT("SP_2a!" &amp; ADDRESS(MATCH(ROW(),$AS:$AS, 0)-1, COLUMN(), 4))="X", "X", ""), "")</f>
        <v/>
      </c>
      <c r="M32">
        <f>IF(ISNUMBER(MATCH(ROW(),$AS:$AS, 0)), IF(INDIRECT("SP_2a!" &amp; ADDRESS(MATCH(ROW(),$AS:$AS, 0)-1, COLUMN(), 4))&lt;&gt;0, INDIRECT("SP_2a!" &amp; ADDRESS(MATCH(ROW(),$AS:$AS, 0)-1, COLUMN(), 4)), ""), "")</f>
        <v/>
      </c>
      <c r="N32">
        <f>IF(ISNUMBER(MATCH(ROW(),$AS:$AS, 0)), IF(INDIRECT("SP_2a!" &amp; ADDRESS(MATCH(ROW(),$AS:$AS, 0)-1, COLUMN(), 4))&lt;&gt;"", INDIRECT("SP_2a!" &amp; ADDRESS(MATCH(ROW(),$AS:$AS, 0)-1, COLUMN(), 4)), ""), "")</f>
        <v/>
      </c>
      <c r="O32">
        <f>IF(ISNUMBER(MATCH(ROW(),$AS:$AS, 0)), IF(INDIRECT("SP_2a!" &amp; ADDRESS(MATCH(ROW(),$AS:$AS, 0)-1, COLUMN(), 4))&lt;&gt;"", INDIRECT("SP_2a!" &amp; ADDRESS(MATCH(ROW(),$AS:$AS, 0)-1, COLUMN(), 4)), ""), "")</f>
        <v/>
      </c>
      <c r="P32">
        <f>IF(ISNUMBER(MATCH(ROW(),$AS:$AS, 0)), IF(INDIRECT("SP_2b!" &amp; ADDRESS(MATCH(ROW(),$AS:$AS, 0)-1, COLUMN()-4, 4))&lt;&gt;"", INDIRECT("SP_2b!" &amp; ADDRESS(MATCH(ROW(),$AS:$AS, 0)-1, COLUMN()-4, 4)), ""), "")</f>
        <v/>
      </c>
      <c r="Q32">
        <f>IF(ISNUMBER(MATCH(ROW(),$AS:$AS, 0)), IF(INDIRECT("SP_2b!" &amp; ADDRESS(MATCH(ROW(),$AS:$AS, 0)-1, COLUMN()-4, 4))&lt;&gt;"", INDIRECT("SP_2b!" &amp; ADDRESS(MATCH(ROW(),$AS:$AS, 0)-1, COLUMN()-4, 4)), ""), "")</f>
        <v/>
      </c>
      <c r="R32">
        <f>IF(ISNUMBER(MATCH(ROW(),$AS:$AS, 0)), IF(INDIRECT("SP_2b!" &amp; ADDRESS(MATCH(ROW(),$AS:$AS, 0)-1, COLUMN()-4, 4))&lt;&gt;"", INDIRECT("SP_2b!" &amp; ADDRESS(MATCH(ROW(),$AS:$AS, 0)-1, COLUMN()-4, 4)), ""), "")</f>
        <v/>
      </c>
      <c r="S32">
        <f>IF(ISNUMBER(MATCH(ROW(),$AS:$AS, 0)), IF(INDIRECT("SP_2b!" &amp; ADDRESS(MATCH(ROW(),$AS:$AS, 0)-1, COLUMN()-4, 4))&lt;&gt;"", INDIRECT("SP_2b!" &amp; ADDRESS(MATCH(ROW(),$AS:$AS, 0)-1, COLUMN()-4, 4)), ""), "")</f>
        <v/>
      </c>
      <c r="T32">
        <f>IF(ISNUMBER(MATCH(ROW(),$AS:$AS, 0)), IF(INDIRECT("SP_2b!" &amp; ADDRESS(MATCH(ROW(),$AS:$AS, 0)-1, COLUMN()-4, 4))&lt;&gt;"", INDIRECT("SP_2b!" &amp; ADDRESS(MATCH(ROW(),$AS:$AS, 0)-1, COLUMN()-4, 4)), ""), "")</f>
        <v/>
      </c>
      <c r="U32">
        <f>IF(ISNUMBER(MATCH(ROW(),$AS:$AS, 0)), IF(INDIRECT("SP_2b!" &amp; ADDRESS(MATCH(ROW(),$AS:$AS, 0)-1, COLUMN()-4, 4))&lt;&gt;"", INDIRECT("SP_2b!" &amp; ADDRESS(MATCH(ROW(),$AS:$AS, 0)-1, COLUMN()-4, 4)), ""), "")</f>
        <v/>
      </c>
      <c r="V32">
        <f>IF(ISNUMBER(MATCH(ROW(),$AS:$AS, 0)), IF(INDIRECT("SP_2b!" &amp; ADDRESS(MATCH(ROW(),$AS:$AS, 0)-1, COLUMN()-4, 4))&lt;&gt;"", INDIRECT("SP_2b!" &amp; ADDRESS(MATCH(ROW(),$AS:$AS, 0)-1, COLUMN()-4, 4)), ""), "")</f>
        <v/>
      </c>
      <c r="W32">
        <f>IF(ISNUMBER(MATCH(ROW(),$AS:$AS, 0)), IF(INDIRECT("SP_2b!" &amp; ADDRESS(MATCH(ROW(),$AS:$AS, 0)-1, COLUMN()-4, 4))&lt;&gt;"", INDIRECT("SP_2b!" &amp; ADDRESS(MATCH(ROW(),$AS:$AS, 0)-1, COLUMN()-4, 4)), ""), "")</f>
        <v/>
      </c>
      <c r="X32">
        <f>IF(ISNUMBER(MATCH(ROW(),$AS:$AS, 0)), IF(INDIRECT("SP_2b!" &amp; ADDRESS(MATCH(ROW(),$AS:$AS, 0)-1, COLUMN()-4, 4))&lt;&gt;"", INDIRECT("SP_2b!" &amp; ADDRESS(MATCH(ROW(),$AS:$AS, 0)-1, COLUMN()-4, 4)), ""), "")</f>
        <v/>
      </c>
      <c r="Y32">
        <f>IF(ISNUMBER(MATCH(ROW(),$AS:$AS, 0)), IF(INDIRECT("SP_2b!" &amp; ADDRESS(MATCH(ROW(),$AS:$AS, 0)-1, COLUMN()-4, 4))&lt;&gt;"", INDIRECT("SP_2b!" &amp; ADDRESS(MATCH(ROW(),$AS:$AS, 0)-1, COLUMN()-4, 4)), ""), "")</f>
        <v/>
      </c>
      <c r="Z32">
        <f>IF(ISNUMBER(MATCH(ROW(),$AS:$AS, 0)), IF(INDIRECT("SP_2b!" &amp; ADDRESS(MATCH(ROW(),$AS:$AS, 0)-1, COLUMN()-4, 4))&lt;&gt;"", INDIRECT("SP_2b!" &amp; ADDRESS(MATCH(ROW(),$AS:$AS, 0)-1, COLUMN()-4, 4)), ""), "")</f>
        <v/>
      </c>
      <c r="AA32">
        <f>IF(ISNUMBER(MATCH(ROW(),$AS:$AS, 0)), IF(INDIRECT("SP_2b!" &amp; ADDRESS(MATCH(ROW(),$AS:$AS, 0)-1, COLUMN()-4, 4))&lt;&gt;"", INDIRECT("SP_2b!" &amp; ADDRESS(MATCH(ROW(),$AS:$AS, 0)-1, COLUMN()-4, 4)), ""), "")</f>
        <v/>
      </c>
      <c r="AB32">
        <f>IF(ISNUMBER(MATCH(ROW(),$AS:$AS, 0)), IF(INDIRECT("SP_2b!" &amp; ADDRESS(MATCH(ROW(),$AS:$AS, 0)-1, COLUMN()-4, 4))&lt;&gt;"", INDIRECT("SP_2b!" &amp; ADDRESS(MATCH(ROW(),$AS:$AS, 0)-1, COLUMN()-4, 4)), ""), "")</f>
        <v/>
      </c>
      <c r="AC32">
        <f>IF(ISNUMBER(MATCH(ROW(),$AS:$AS, 0)), IF(INDIRECT("SP_2b!" &amp; ADDRESS(MATCH(ROW(),$AS:$AS, 0)-1, COLUMN()-4, 4))&lt;&gt;"", INDIRECT("SP_2b!" &amp; ADDRESS(MATCH(ROW(),$AS:$AS, 0)-1, COLUMN()-4, 4)), ""), "")</f>
        <v/>
      </c>
      <c r="AD32">
        <f>IF(ISNUMBER(MATCH(ROW(),$AS:$AS, 0)), IF(INDIRECT("SP_2b!" &amp; ADDRESS(MATCH(ROW(),$AS:$AS, 0)-1, COLUMN()-4, 4))&lt;&gt;"", INDIRECT("SP_2b!" &amp; ADDRESS(MATCH(ROW(),$AS:$AS, 0)-1, COLUMN()-4, 4)), ""), "")</f>
        <v/>
      </c>
      <c r="AE32">
        <f>IF(ISNUMBER(MATCH(ROW(),$AS:$AS, 0)), IF(INDIRECT("SP_2a!" &amp; ADDRESS(MATCH(ROW(),$AS:$AS, 0)-1, 16, 4))&lt;&gt;"", INDIRECT("SP_2a!" &amp; ADDRESS(MATCH(ROW(),$AS:$AS, 0)-1, 16, 4)), ""), "")</f>
        <v/>
      </c>
      <c r="AI32">
        <f>IF(SP_2a!Q31&lt;&gt;"", SP_2a!Q31, "")</f>
        <v/>
      </c>
      <c r="AJ32">
        <f>IF($AI32&lt;&gt;"", IF(SP_2a!$D31="", 0, IF(SP_2a!$D31=SP_2a!D30, $AJ31, $AJ31+1)), "")</f>
        <v/>
      </c>
      <c r="AK32">
        <f>IF(SP_2a!R31&lt;&gt;"", SP_2a!R31, "")</f>
        <v/>
      </c>
      <c r="AL32">
        <f>IF(SP_2a!S31&lt;&gt;"", SP_2a!S31, "")</f>
        <v/>
      </c>
      <c r="AP32">
        <f>IF($AI32&lt;&gt;"", IF($AI32=$AI31, 0, MAX($AP$2:$AS31)+1), "")</f>
        <v/>
      </c>
      <c r="AQ32">
        <f>IF($AI32&lt;&gt;"", IF($AJ32=0, 0, IF($AJ32=$AJ31, 0, MAX($AP$2:$AS31, $AP32)+1)), "")</f>
        <v/>
      </c>
      <c r="AR32">
        <f>IF($AI32&lt;&gt;"", IF($AI32=$AI31, IF($AK32=$AK31, 0, MAX($AN$2:$AS31, $AP32:$AQ32)+1), MAX($AP32:$AQ32)+1), "")</f>
        <v/>
      </c>
      <c r="AS32">
        <f>IF($AI32&lt;&gt;"", IF($AI32=$AI31, IF($AK32=$AK31, $AS31+1, AR32), AR32), "")</f>
        <v/>
      </c>
    </row>
    <row r="33">
      <c r="C33">
        <f>IF(ISNUMBER(MATCH(ROW(),$AP:$AP, 0)), INDIRECT("SP_2a!" &amp; ADDRESS(MATCH(ROW(),$AP:$AP, 0)-1, COLUMN(), 4)), "")</f>
        <v/>
      </c>
      <c r="D33">
        <f>IF(ISNUMBER(MATCH(ROW(),$AQ:$AQ, 0)), INDIRECT("SP_2a!" &amp; ADDRESS(MATCH(ROW(),$AQ:$AQ, 0)-1, COLUMN(), 4)), "")</f>
        <v/>
      </c>
      <c r="E33">
        <f>IF(ISNUMBER(MATCH(ROW(),$AR:$AR, 0)), INDIRECT("SP_2a!" &amp; ADDRESS(MATCH(ROW(),$AR:$AR, 0)-1, COLUMN(), 4)), "")</f>
        <v/>
      </c>
      <c r="F33">
        <f>IF(ISNUMBER(MATCH(ROW(),$AR:$AR, 0)), IF(INDIRECT("SP_2a!" &amp; ADDRESS(MATCH(ROW(),$AR:$AR, 0)-1, COLUMN(), 4))=1, "X", ""), "")</f>
        <v/>
      </c>
      <c r="G33">
        <f>IF(ISNUMBER(MATCH(ROW(),$AR:$AR, 0)), IF(INDIRECT("SP_2a!" &amp; ADDRESS(MATCH(ROW(),$AR:$AR, 0)-1, COLUMN(), 4))=1, "X", ""), "")</f>
        <v/>
      </c>
      <c r="H33">
        <f>IF(ISNUMBER(MATCH(ROW(),$AR:$AR, 0)), INDIRECT("SP_2a!" &amp; ADDRESS(MATCH(ROW(),$AR:$AR, 0)-1, COLUMN(), 4)), "")</f>
        <v/>
      </c>
      <c r="I33">
        <f>IF(ISNUMBER(MATCH(ROW(),$AR:$AR, 0)), IF(INDIRECT("SP_2a!" &amp; ADDRESS(MATCH(ROW(),$AR:$AR, 0)-1, COLUMN(), 4))&lt;&gt;"", INDIRECT("SP_2a!" &amp; ADDRESS(MATCH(ROW(),$AR:$AR, 0)-1, COLUMN(), 4)), ""), "")</f>
        <v/>
      </c>
      <c r="J33">
        <f>IF(ISNUMBER(MATCH(ROW(),$AS:$AS, 0)), IF(INDIRECT("SP_2a!" &amp; ADDRESS(MATCH(ROW(),$AS:$AS, 0)-1, COLUMN(), 4))&lt;&gt;"", INDIRECT("SP_2a!" &amp; ADDRESS(MATCH(ROW(),$AS:$AS, 0)-1, COLUMN(), 4)), ""), "")</f>
        <v/>
      </c>
      <c r="K33">
        <f>IF(ISNUMBER(MATCH(ROW(),$AS:$AS, 0)), IF(INDIRECT("SP_2a!" &amp; ADDRESS(MATCH(ROW(),$AS:$AS, 0)-1, COLUMN(), 4))&lt;&gt;"", INDIRECT("SP_2a!" &amp; ADDRESS(MATCH(ROW(),$AS:$AS, 0)-1, COLUMN(), 4)), ""), "")</f>
        <v/>
      </c>
      <c r="L33">
        <f>IF(ISNUMBER(MATCH(ROW(),$AS:$AS, 0)), IF(INDIRECT("SP_2a!" &amp; ADDRESS(MATCH(ROW(),$AS:$AS, 0)-1, COLUMN(), 4))="X", "X", ""), "")</f>
        <v/>
      </c>
      <c r="M33">
        <f>IF(ISNUMBER(MATCH(ROW(),$AS:$AS, 0)), IF(INDIRECT("SP_2a!" &amp; ADDRESS(MATCH(ROW(),$AS:$AS, 0)-1, COLUMN(), 4))&lt;&gt;0, INDIRECT("SP_2a!" &amp; ADDRESS(MATCH(ROW(),$AS:$AS, 0)-1, COLUMN(), 4)), ""), "")</f>
        <v/>
      </c>
      <c r="N33">
        <f>IF(ISNUMBER(MATCH(ROW(),$AS:$AS, 0)), IF(INDIRECT("SP_2a!" &amp; ADDRESS(MATCH(ROW(),$AS:$AS, 0)-1, COLUMN(), 4))&lt;&gt;"", INDIRECT("SP_2a!" &amp; ADDRESS(MATCH(ROW(),$AS:$AS, 0)-1, COLUMN(), 4)), ""), "")</f>
        <v/>
      </c>
      <c r="O33">
        <f>IF(ISNUMBER(MATCH(ROW(),$AS:$AS, 0)), IF(INDIRECT("SP_2a!" &amp; ADDRESS(MATCH(ROW(),$AS:$AS, 0)-1, COLUMN(), 4))&lt;&gt;"", INDIRECT("SP_2a!" &amp; ADDRESS(MATCH(ROW(),$AS:$AS, 0)-1, COLUMN(), 4)), ""), "")</f>
        <v/>
      </c>
      <c r="P33">
        <f>IF(ISNUMBER(MATCH(ROW(),$AS:$AS, 0)), IF(INDIRECT("SP_2b!" &amp; ADDRESS(MATCH(ROW(),$AS:$AS, 0)-1, COLUMN()-4, 4))&lt;&gt;"", INDIRECT("SP_2b!" &amp; ADDRESS(MATCH(ROW(),$AS:$AS, 0)-1, COLUMN()-4, 4)), ""), "")</f>
        <v/>
      </c>
      <c r="Q33">
        <f>IF(ISNUMBER(MATCH(ROW(),$AS:$AS, 0)), IF(INDIRECT("SP_2b!" &amp; ADDRESS(MATCH(ROW(),$AS:$AS, 0)-1, COLUMN()-4, 4))&lt;&gt;"", INDIRECT("SP_2b!" &amp; ADDRESS(MATCH(ROW(),$AS:$AS, 0)-1, COLUMN()-4, 4)), ""), "")</f>
        <v/>
      </c>
      <c r="R33">
        <f>IF(ISNUMBER(MATCH(ROW(),$AS:$AS, 0)), IF(INDIRECT("SP_2b!" &amp; ADDRESS(MATCH(ROW(),$AS:$AS, 0)-1, COLUMN()-4, 4))&lt;&gt;"", INDIRECT("SP_2b!" &amp; ADDRESS(MATCH(ROW(),$AS:$AS, 0)-1, COLUMN()-4, 4)), ""), "")</f>
        <v/>
      </c>
      <c r="S33">
        <f>IF(ISNUMBER(MATCH(ROW(),$AS:$AS, 0)), IF(INDIRECT("SP_2b!" &amp; ADDRESS(MATCH(ROW(),$AS:$AS, 0)-1, COLUMN()-4, 4))&lt;&gt;"", INDIRECT("SP_2b!" &amp; ADDRESS(MATCH(ROW(),$AS:$AS, 0)-1, COLUMN()-4, 4)), ""), "")</f>
        <v/>
      </c>
      <c r="T33">
        <f>IF(ISNUMBER(MATCH(ROW(),$AS:$AS, 0)), IF(INDIRECT("SP_2b!" &amp; ADDRESS(MATCH(ROW(),$AS:$AS, 0)-1, COLUMN()-4, 4))&lt;&gt;"", INDIRECT("SP_2b!" &amp; ADDRESS(MATCH(ROW(),$AS:$AS, 0)-1, COLUMN()-4, 4)), ""), "")</f>
        <v/>
      </c>
      <c r="U33">
        <f>IF(ISNUMBER(MATCH(ROW(),$AS:$AS, 0)), IF(INDIRECT("SP_2b!" &amp; ADDRESS(MATCH(ROW(),$AS:$AS, 0)-1, COLUMN()-4, 4))&lt;&gt;"", INDIRECT("SP_2b!" &amp; ADDRESS(MATCH(ROW(),$AS:$AS, 0)-1, COLUMN()-4, 4)), ""), "")</f>
        <v/>
      </c>
      <c r="V33">
        <f>IF(ISNUMBER(MATCH(ROW(),$AS:$AS, 0)), IF(INDIRECT("SP_2b!" &amp; ADDRESS(MATCH(ROW(),$AS:$AS, 0)-1, COLUMN()-4, 4))&lt;&gt;"", INDIRECT("SP_2b!" &amp; ADDRESS(MATCH(ROW(),$AS:$AS, 0)-1, COLUMN()-4, 4)), ""), "")</f>
        <v/>
      </c>
      <c r="W33">
        <f>IF(ISNUMBER(MATCH(ROW(),$AS:$AS, 0)), IF(INDIRECT("SP_2b!" &amp; ADDRESS(MATCH(ROW(),$AS:$AS, 0)-1, COLUMN()-4, 4))&lt;&gt;"", INDIRECT("SP_2b!" &amp; ADDRESS(MATCH(ROW(),$AS:$AS, 0)-1, COLUMN()-4, 4)), ""), "")</f>
        <v/>
      </c>
      <c r="X33">
        <f>IF(ISNUMBER(MATCH(ROW(),$AS:$AS, 0)), IF(INDIRECT("SP_2b!" &amp; ADDRESS(MATCH(ROW(),$AS:$AS, 0)-1, COLUMN()-4, 4))&lt;&gt;"", INDIRECT("SP_2b!" &amp; ADDRESS(MATCH(ROW(),$AS:$AS, 0)-1, COLUMN()-4, 4)), ""), "")</f>
        <v/>
      </c>
      <c r="Y33">
        <f>IF(ISNUMBER(MATCH(ROW(),$AS:$AS, 0)), IF(INDIRECT("SP_2b!" &amp; ADDRESS(MATCH(ROW(),$AS:$AS, 0)-1, COLUMN()-4, 4))&lt;&gt;"", INDIRECT("SP_2b!" &amp; ADDRESS(MATCH(ROW(),$AS:$AS, 0)-1, COLUMN()-4, 4)), ""), "")</f>
        <v/>
      </c>
      <c r="Z33">
        <f>IF(ISNUMBER(MATCH(ROW(),$AS:$AS, 0)), IF(INDIRECT("SP_2b!" &amp; ADDRESS(MATCH(ROW(),$AS:$AS, 0)-1, COLUMN()-4, 4))&lt;&gt;"", INDIRECT("SP_2b!" &amp; ADDRESS(MATCH(ROW(),$AS:$AS, 0)-1, COLUMN()-4, 4)), ""), "")</f>
        <v/>
      </c>
      <c r="AA33">
        <f>IF(ISNUMBER(MATCH(ROW(),$AS:$AS, 0)), IF(INDIRECT("SP_2b!" &amp; ADDRESS(MATCH(ROW(),$AS:$AS, 0)-1, COLUMN()-4, 4))&lt;&gt;"", INDIRECT("SP_2b!" &amp; ADDRESS(MATCH(ROW(),$AS:$AS, 0)-1, COLUMN()-4, 4)), ""), "")</f>
        <v/>
      </c>
      <c r="AB33">
        <f>IF(ISNUMBER(MATCH(ROW(),$AS:$AS, 0)), IF(INDIRECT("SP_2b!" &amp; ADDRESS(MATCH(ROW(),$AS:$AS, 0)-1, COLUMN()-4, 4))&lt;&gt;"", INDIRECT("SP_2b!" &amp; ADDRESS(MATCH(ROW(),$AS:$AS, 0)-1, COLUMN()-4, 4)), ""), "")</f>
        <v/>
      </c>
      <c r="AC33">
        <f>IF(ISNUMBER(MATCH(ROW(),$AS:$AS, 0)), IF(INDIRECT("SP_2b!" &amp; ADDRESS(MATCH(ROW(),$AS:$AS, 0)-1, COLUMN()-4, 4))&lt;&gt;"", INDIRECT("SP_2b!" &amp; ADDRESS(MATCH(ROW(),$AS:$AS, 0)-1, COLUMN()-4, 4)), ""), "")</f>
        <v/>
      </c>
      <c r="AD33">
        <f>IF(ISNUMBER(MATCH(ROW(),$AS:$AS, 0)), IF(INDIRECT("SP_2b!" &amp; ADDRESS(MATCH(ROW(),$AS:$AS, 0)-1, COLUMN()-4, 4))&lt;&gt;"", INDIRECT("SP_2b!" &amp; ADDRESS(MATCH(ROW(),$AS:$AS, 0)-1, COLUMN()-4, 4)), ""), "")</f>
        <v/>
      </c>
      <c r="AE33">
        <f>IF(ISNUMBER(MATCH(ROW(),$AS:$AS, 0)), IF(INDIRECT("SP_2a!" &amp; ADDRESS(MATCH(ROW(),$AS:$AS, 0)-1, 16, 4))&lt;&gt;"", INDIRECT("SP_2a!" &amp; ADDRESS(MATCH(ROW(),$AS:$AS, 0)-1, 16, 4)), ""), "")</f>
        <v/>
      </c>
      <c r="AI33">
        <f>IF(SP_2a!Q32&lt;&gt;"", SP_2a!Q32, "")</f>
        <v/>
      </c>
      <c r="AJ33">
        <f>IF($AI33&lt;&gt;"", IF(SP_2a!$D32="", 0, IF(SP_2a!$D32=SP_2a!D31, $AJ32, $AJ32+1)), "")</f>
        <v/>
      </c>
      <c r="AK33">
        <f>IF(SP_2a!R32&lt;&gt;"", SP_2a!R32, "")</f>
        <v/>
      </c>
      <c r="AL33">
        <f>IF(SP_2a!S32&lt;&gt;"", SP_2a!S32, "")</f>
        <v/>
      </c>
      <c r="AP33">
        <f>IF($AI33&lt;&gt;"", IF($AI33=$AI32, 0, MAX($AP$2:$AS32)+1), "")</f>
        <v/>
      </c>
      <c r="AQ33">
        <f>IF($AI33&lt;&gt;"", IF($AJ33=0, 0, IF($AJ33=$AJ32, 0, MAX($AP$2:$AS32, $AP33)+1)), "")</f>
        <v/>
      </c>
      <c r="AR33">
        <f>IF($AI33&lt;&gt;"", IF($AI33=$AI32, IF($AK33=$AK32, 0, MAX($AN$2:$AS32, $AP33:$AQ33)+1), MAX($AP33:$AQ33)+1), "")</f>
        <v/>
      </c>
      <c r="AS33">
        <f>IF($AI33&lt;&gt;"", IF($AI33=$AI32, IF($AK33=$AK32, $AS32+1, AR33), AR33), "")</f>
        <v/>
      </c>
    </row>
    <row r="34">
      <c r="C34">
        <f>IF(ISNUMBER(MATCH(ROW(),$AP:$AP, 0)), INDIRECT("SP_2a!" &amp; ADDRESS(MATCH(ROW(),$AP:$AP, 0)-1, COLUMN(), 4)), "")</f>
        <v/>
      </c>
      <c r="D34">
        <f>IF(ISNUMBER(MATCH(ROW(),$AQ:$AQ, 0)), INDIRECT("SP_2a!" &amp; ADDRESS(MATCH(ROW(),$AQ:$AQ, 0)-1, COLUMN(), 4)), "")</f>
        <v/>
      </c>
      <c r="E34">
        <f>IF(ISNUMBER(MATCH(ROW(),$AR:$AR, 0)), INDIRECT("SP_2a!" &amp; ADDRESS(MATCH(ROW(),$AR:$AR, 0)-1, COLUMN(), 4)), "")</f>
        <v/>
      </c>
      <c r="F34">
        <f>IF(ISNUMBER(MATCH(ROW(),$AR:$AR, 0)), IF(INDIRECT("SP_2a!" &amp; ADDRESS(MATCH(ROW(),$AR:$AR, 0)-1, COLUMN(), 4))=1, "X", ""), "")</f>
        <v/>
      </c>
      <c r="G34">
        <f>IF(ISNUMBER(MATCH(ROW(),$AR:$AR, 0)), IF(INDIRECT("SP_2a!" &amp; ADDRESS(MATCH(ROW(),$AR:$AR, 0)-1, COLUMN(), 4))=1, "X", ""), "")</f>
        <v/>
      </c>
      <c r="H34">
        <f>IF(ISNUMBER(MATCH(ROW(),$AR:$AR, 0)), INDIRECT("SP_2a!" &amp; ADDRESS(MATCH(ROW(),$AR:$AR, 0)-1, COLUMN(), 4)), "")</f>
        <v/>
      </c>
      <c r="I34">
        <f>IF(ISNUMBER(MATCH(ROW(),$AR:$AR, 0)), IF(INDIRECT("SP_2a!" &amp; ADDRESS(MATCH(ROW(),$AR:$AR, 0)-1, COLUMN(), 4))&lt;&gt;"", INDIRECT("SP_2a!" &amp; ADDRESS(MATCH(ROW(),$AR:$AR, 0)-1, COLUMN(), 4)), ""), "")</f>
        <v/>
      </c>
      <c r="J34">
        <f>IF(ISNUMBER(MATCH(ROW(),$AS:$AS, 0)), IF(INDIRECT("SP_2a!" &amp; ADDRESS(MATCH(ROW(),$AS:$AS, 0)-1, COLUMN(), 4))&lt;&gt;"", INDIRECT("SP_2a!" &amp; ADDRESS(MATCH(ROW(),$AS:$AS, 0)-1, COLUMN(), 4)), ""), "")</f>
        <v/>
      </c>
      <c r="K34">
        <f>IF(ISNUMBER(MATCH(ROW(),$AS:$AS, 0)), IF(INDIRECT("SP_2a!" &amp; ADDRESS(MATCH(ROW(),$AS:$AS, 0)-1, COLUMN(), 4))&lt;&gt;"", INDIRECT("SP_2a!" &amp; ADDRESS(MATCH(ROW(),$AS:$AS, 0)-1, COLUMN(), 4)), ""), "")</f>
        <v/>
      </c>
      <c r="L34">
        <f>IF(ISNUMBER(MATCH(ROW(),$AS:$AS, 0)), IF(INDIRECT("SP_2a!" &amp; ADDRESS(MATCH(ROW(),$AS:$AS, 0)-1, COLUMN(), 4))="X", "X", ""), "")</f>
        <v/>
      </c>
      <c r="M34">
        <f>IF(ISNUMBER(MATCH(ROW(),$AS:$AS, 0)), IF(INDIRECT("SP_2a!" &amp; ADDRESS(MATCH(ROW(),$AS:$AS, 0)-1, COLUMN(), 4))&lt;&gt;0, INDIRECT("SP_2a!" &amp; ADDRESS(MATCH(ROW(),$AS:$AS, 0)-1, COLUMN(), 4)), ""), "")</f>
        <v/>
      </c>
      <c r="N34">
        <f>IF(ISNUMBER(MATCH(ROW(),$AS:$AS, 0)), IF(INDIRECT("SP_2a!" &amp; ADDRESS(MATCH(ROW(),$AS:$AS, 0)-1, COLUMN(), 4))&lt;&gt;"", INDIRECT("SP_2a!" &amp; ADDRESS(MATCH(ROW(),$AS:$AS, 0)-1, COLUMN(), 4)), ""), "")</f>
        <v/>
      </c>
      <c r="O34">
        <f>IF(ISNUMBER(MATCH(ROW(),$AS:$AS, 0)), IF(INDIRECT("SP_2a!" &amp; ADDRESS(MATCH(ROW(),$AS:$AS, 0)-1, COLUMN(), 4))&lt;&gt;"", INDIRECT("SP_2a!" &amp; ADDRESS(MATCH(ROW(),$AS:$AS, 0)-1, COLUMN(), 4)), ""), "")</f>
        <v/>
      </c>
      <c r="P34">
        <f>IF(ISNUMBER(MATCH(ROW(),$AS:$AS, 0)), IF(INDIRECT("SP_2b!" &amp; ADDRESS(MATCH(ROW(),$AS:$AS, 0)-1, COLUMN()-4, 4))&lt;&gt;"", INDIRECT("SP_2b!" &amp; ADDRESS(MATCH(ROW(),$AS:$AS, 0)-1, COLUMN()-4, 4)), ""), "")</f>
        <v/>
      </c>
      <c r="Q34">
        <f>IF(ISNUMBER(MATCH(ROW(),$AS:$AS, 0)), IF(INDIRECT("SP_2b!" &amp; ADDRESS(MATCH(ROW(),$AS:$AS, 0)-1, COLUMN()-4, 4))&lt;&gt;"", INDIRECT("SP_2b!" &amp; ADDRESS(MATCH(ROW(),$AS:$AS, 0)-1, COLUMN()-4, 4)), ""), "")</f>
        <v/>
      </c>
      <c r="R34">
        <f>IF(ISNUMBER(MATCH(ROW(),$AS:$AS, 0)), IF(INDIRECT("SP_2b!" &amp; ADDRESS(MATCH(ROW(),$AS:$AS, 0)-1, COLUMN()-4, 4))&lt;&gt;"", INDIRECT("SP_2b!" &amp; ADDRESS(MATCH(ROW(),$AS:$AS, 0)-1, COLUMN()-4, 4)), ""), "")</f>
        <v/>
      </c>
      <c r="S34">
        <f>IF(ISNUMBER(MATCH(ROW(),$AS:$AS, 0)), IF(INDIRECT("SP_2b!" &amp; ADDRESS(MATCH(ROW(),$AS:$AS, 0)-1, COLUMN()-4, 4))&lt;&gt;"", INDIRECT("SP_2b!" &amp; ADDRESS(MATCH(ROW(),$AS:$AS, 0)-1, COLUMN()-4, 4)), ""), "")</f>
        <v/>
      </c>
      <c r="T34">
        <f>IF(ISNUMBER(MATCH(ROW(),$AS:$AS, 0)), IF(INDIRECT("SP_2b!" &amp; ADDRESS(MATCH(ROW(),$AS:$AS, 0)-1, COLUMN()-4, 4))&lt;&gt;"", INDIRECT("SP_2b!" &amp; ADDRESS(MATCH(ROW(),$AS:$AS, 0)-1, COLUMN()-4, 4)), ""), "")</f>
        <v/>
      </c>
      <c r="U34">
        <f>IF(ISNUMBER(MATCH(ROW(),$AS:$AS, 0)), IF(INDIRECT("SP_2b!" &amp; ADDRESS(MATCH(ROW(),$AS:$AS, 0)-1, COLUMN()-4, 4))&lt;&gt;"", INDIRECT("SP_2b!" &amp; ADDRESS(MATCH(ROW(),$AS:$AS, 0)-1, COLUMN()-4, 4)), ""), "")</f>
        <v/>
      </c>
      <c r="V34">
        <f>IF(ISNUMBER(MATCH(ROW(),$AS:$AS, 0)), IF(INDIRECT("SP_2b!" &amp; ADDRESS(MATCH(ROW(),$AS:$AS, 0)-1, COLUMN()-4, 4))&lt;&gt;"", INDIRECT("SP_2b!" &amp; ADDRESS(MATCH(ROW(),$AS:$AS, 0)-1, COLUMN()-4, 4)), ""), "")</f>
        <v/>
      </c>
      <c r="W34">
        <f>IF(ISNUMBER(MATCH(ROW(),$AS:$AS, 0)), IF(INDIRECT("SP_2b!" &amp; ADDRESS(MATCH(ROW(),$AS:$AS, 0)-1, COLUMN()-4, 4))&lt;&gt;"", INDIRECT("SP_2b!" &amp; ADDRESS(MATCH(ROW(),$AS:$AS, 0)-1, COLUMN()-4, 4)), ""), "")</f>
        <v/>
      </c>
      <c r="X34">
        <f>IF(ISNUMBER(MATCH(ROW(),$AS:$AS, 0)), IF(INDIRECT("SP_2b!" &amp; ADDRESS(MATCH(ROW(),$AS:$AS, 0)-1, COLUMN()-4, 4))&lt;&gt;"", INDIRECT("SP_2b!" &amp; ADDRESS(MATCH(ROW(),$AS:$AS, 0)-1, COLUMN()-4, 4)), ""), "")</f>
        <v/>
      </c>
      <c r="Y34">
        <f>IF(ISNUMBER(MATCH(ROW(),$AS:$AS, 0)), IF(INDIRECT("SP_2b!" &amp; ADDRESS(MATCH(ROW(),$AS:$AS, 0)-1, COLUMN()-4, 4))&lt;&gt;"", INDIRECT("SP_2b!" &amp; ADDRESS(MATCH(ROW(),$AS:$AS, 0)-1, COLUMN()-4, 4)), ""), "")</f>
        <v/>
      </c>
      <c r="Z34">
        <f>IF(ISNUMBER(MATCH(ROW(),$AS:$AS, 0)), IF(INDIRECT("SP_2b!" &amp; ADDRESS(MATCH(ROW(),$AS:$AS, 0)-1, COLUMN()-4, 4))&lt;&gt;"", INDIRECT("SP_2b!" &amp; ADDRESS(MATCH(ROW(),$AS:$AS, 0)-1, COLUMN()-4, 4)), ""), "")</f>
        <v/>
      </c>
      <c r="AA34">
        <f>IF(ISNUMBER(MATCH(ROW(),$AS:$AS, 0)), IF(INDIRECT("SP_2b!" &amp; ADDRESS(MATCH(ROW(),$AS:$AS, 0)-1, COLUMN()-4, 4))&lt;&gt;"", INDIRECT("SP_2b!" &amp; ADDRESS(MATCH(ROW(),$AS:$AS, 0)-1, COLUMN()-4, 4)), ""), "")</f>
        <v/>
      </c>
      <c r="AB34">
        <f>IF(ISNUMBER(MATCH(ROW(),$AS:$AS, 0)), IF(INDIRECT("SP_2b!" &amp; ADDRESS(MATCH(ROW(),$AS:$AS, 0)-1, COLUMN()-4, 4))&lt;&gt;"", INDIRECT("SP_2b!" &amp; ADDRESS(MATCH(ROW(),$AS:$AS, 0)-1, COLUMN()-4, 4)), ""), "")</f>
        <v/>
      </c>
      <c r="AC34">
        <f>IF(ISNUMBER(MATCH(ROW(),$AS:$AS, 0)), IF(INDIRECT("SP_2b!" &amp; ADDRESS(MATCH(ROW(),$AS:$AS, 0)-1, COLUMN()-4, 4))&lt;&gt;"", INDIRECT("SP_2b!" &amp; ADDRESS(MATCH(ROW(),$AS:$AS, 0)-1, COLUMN()-4, 4)), ""), "")</f>
        <v/>
      </c>
      <c r="AD34">
        <f>IF(ISNUMBER(MATCH(ROW(),$AS:$AS, 0)), IF(INDIRECT("SP_2b!" &amp; ADDRESS(MATCH(ROW(),$AS:$AS, 0)-1, COLUMN()-4, 4))&lt;&gt;"", INDIRECT("SP_2b!" &amp; ADDRESS(MATCH(ROW(),$AS:$AS, 0)-1, COLUMN()-4, 4)), ""), "")</f>
        <v/>
      </c>
      <c r="AE34">
        <f>IF(ISNUMBER(MATCH(ROW(),$AS:$AS, 0)), IF(INDIRECT("SP_2a!" &amp; ADDRESS(MATCH(ROW(),$AS:$AS, 0)-1, 16, 4))&lt;&gt;"", INDIRECT("SP_2a!" &amp; ADDRESS(MATCH(ROW(),$AS:$AS, 0)-1, 16, 4)), ""), "")</f>
        <v/>
      </c>
      <c r="AI34">
        <f>IF(SP_2a!Q33&lt;&gt;"", SP_2a!Q33, "")</f>
        <v/>
      </c>
      <c r="AJ34">
        <f>IF($AI34&lt;&gt;"", IF(SP_2a!$D33="", 0, IF(SP_2a!$D33=SP_2a!D32, $AJ33, $AJ33+1)), "")</f>
        <v/>
      </c>
      <c r="AK34">
        <f>IF(SP_2a!R33&lt;&gt;"", SP_2a!R33, "")</f>
        <v/>
      </c>
      <c r="AL34">
        <f>IF(SP_2a!S33&lt;&gt;"", SP_2a!S33, "")</f>
        <v/>
      </c>
      <c r="AP34">
        <f>IF($AI34&lt;&gt;"", IF($AI34=$AI33, 0, MAX($AP$2:$AS33)+1), "")</f>
        <v/>
      </c>
      <c r="AQ34">
        <f>IF($AI34&lt;&gt;"", IF($AJ34=0, 0, IF($AJ34=$AJ33, 0, MAX($AP$2:$AS33, $AP34)+1)), "")</f>
        <v/>
      </c>
      <c r="AR34">
        <f>IF($AI34&lt;&gt;"", IF($AI34=$AI33, IF($AK34=$AK33, 0, MAX($AN$2:$AS33, $AP34:$AQ34)+1), MAX($AP34:$AQ34)+1), "")</f>
        <v/>
      </c>
      <c r="AS34">
        <f>IF($AI34&lt;&gt;"", IF($AI34=$AI33, IF($AK34=$AK33, $AS33+1, AR34), AR34), "")</f>
        <v/>
      </c>
    </row>
    <row r="35">
      <c r="C35">
        <f>IF(ISNUMBER(MATCH(ROW(),$AP:$AP, 0)), INDIRECT("SP_2a!" &amp; ADDRESS(MATCH(ROW(),$AP:$AP, 0)-1, COLUMN(), 4)), "")</f>
        <v/>
      </c>
      <c r="D35">
        <f>IF(ISNUMBER(MATCH(ROW(),$AQ:$AQ, 0)), INDIRECT("SP_2a!" &amp; ADDRESS(MATCH(ROW(),$AQ:$AQ, 0)-1, COLUMN(), 4)), "")</f>
        <v/>
      </c>
      <c r="E35">
        <f>IF(ISNUMBER(MATCH(ROW(),$AR:$AR, 0)), INDIRECT("SP_2a!" &amp; ADDRESS(MATCH(ROW(),$AR:$AR, 0)-1, COLUMN(), 4)), "")</f>
        <v/>
      </c>
      <c r="F35">
        <f>IF(ISNUMBER(MATCH(ROW(),$AR:$AR, 0)), IF(INDIRECT("SP_2a!" &amp; ADDRESS(MATCH(ROW(),$AR:$AR, 0)-1, COLUMN(), 4))=1, "X", ""), "")</f>
        <v/>
      </c>
      <c r="G35">
        <f>IF(ISNUMBER(MATCH(ROW(),$AR:$AR, 0)), IF(INDIRECT("SP_2a!" &amp; ADDRESS(MATCH(ROW(),$AR:$AR, 0)-1, COLUMN(), 4))=1, "X", ""), "")</f>
        <v/>
      </c>
      <c r="H35">
        <f>IF(ISNUMBER(MATCH(ROW(),$AR:$AR, 0)), INDIRECT("SP_2a!" &amp; ADDRESS(MATCH(ROW(),$AR:$AR, 0)-1, COLUMN(), 4)), "")</f>
        <v/>
      </c>
      <c r="I35">
        <f>IF(ISNUMBER(MATCH(ROW(),$AR:$AR, 0)), IF(INDIRECT("SP_2a!" &amp; ADDRESS(MATCH(ROW(),$AR:$AR, 0)-1, COLUMN(), 4))&lt;&gt;"", INDIRECT("SP_2a!" &amp; ADDRESS(MATCH(ROW(),$AR:$AR, 0)-1, COLUMN(), 4)), ""), "")</f>
        <v/>
      </c>
      <c r="J35">
        <f>IF(ISNUMBER(MATCH(ROW(),$AS:$AS, 0)), IF(INDIRECT("SP_2a!" &amp; ADDRESS(MATCH(ROW(),$AS:$AS, 0)-1, COLUMN(), 4))&lt;&gt;"", INDIRECT("SP_2a!" &amp; ADDRESS(MATCH(ROW(),$AS:$AS, 0)-1, COLUMN(), 4)), ""), "")</f>
        <v/>
      </c>
      <c r="K35">
        <f>IF(ISNUMBER(MATCH(ROW(),$AS:$AS, 0)), IF(INDIRECT("SP_2a!" &amp; ADDRESS(MATCH(ROW(),$AS:$AS, 0)-1, COLUMN(), 4))&lt;&gt;"", INDIRECT("SP_2a!" &amp; ADDRESS(MATCH(ROW(),$AS:$AS, 0)-1, COLUMN(), 4)), ""), "")</f>
        <v/>
      </c>
      <c r="L35">
        <f>IF(ISNUMBER(MATCH(ROW(),$AS:$AS, 0)), IF(INDIRECT("SP_2a!" &amp; ADDRESS(MATCH(ROW(),$AS:$AS, 0)-1, COLUMN(), 4))="X", "X", ""), "")</f>
        <v/>
      </c>
      <c r="M35">
        <f>IF(ISNUMBER(MATCH(ROW(),$AS:$AS, 0)), IF(INDIRECT("SP_2a!" &amp; ADDRESS(MATCH(ROW(),$AS:$AS, 0)-1, COLUMN(), 4))&lt;&gt;0, INDIRECT("SP_2a!" &amp; ADDRESS(MATCH(ROW(),$AS:$AS, 0)-1, COLUMN(), 4)), ""), "")</f>
        <v/>
      </c>
      <c r="N35">
        <f>IF(ISNUMBER(MATCH(ROW(),$AS:$AS, 0)), IF(INDIRECT("SP_2a!" &amp; ADDRESS(MATCH(ROW(),$AS:$AS, 0)-1, COLUMN(), 4))&lt;&gt;"", INDIRECT("SP_2a!" &amp; ADDRESS(MATCH(ROW(),$AS:$AS, 0)-1, COLUMN(), 4)), ""), "")</f>
        <v/>
      </c>
      <c r="O35">
        <f>IF(ISNUMBER(MATCH(ROW(),$AS:$AS, 0)), IF(INDIRECT("SP_2a!" &amp; ADDRESS(MATCH(ROW(),$AS:$AS, 0)-1, COLUMN(), 4))&lt;&gt;"", INDIRECT("SP_2a!" &amp; ADDRESS(MATCH(ROW(),$AS:$AS, 0)-1, COLUMN(), 4)), ""), "")</f>
        <v/>
      </c>
      <c r="P35">
        <f>IF(ISNUMBER(MATCH(ROW(),$AS:$AS, 0)), IF(INDIRECT("SP_2b!" &amp; ADDRESS(MATCH(ROW(),$AS:$AS, 0)-1, COLUMN()-4, 4))&lt;&gt;"", INDIRECT("SP_2b!" &amp; ADDRESS(MATCH(ROW(),$AS:$AS, 0)-1, COLUMN()-4, 4)), ""), "")</f>
        <v/>
      </c>
      <c r="Q35">
        <f>IF(ISNUMBER(MATCH(ROW(),$AS:$AS, 0)), IF(INDIRECT("SP_2b!" &amp; ADDRESS(MATCH(ROW(),$AS:$AS, 0)-1, COLUMN()-4, 4))&lt;&gt;"", INDIRECT("SP_2b!" &amp; ADDRESS(MATCH(ROW(),$AS:$AS, 0)-1, COLUMN()-4, 4)), ""), "")</f>
        <v/>
      </c>
      <c r="R35">
        <f>IF(ISNUMBER(MATCH(ROW(),$AS:$AS, 0)), IF(INDIRECT("SP_2b!" &amp; ADDRESS(MATCH(ROW(),$AS:$AS, 0)-1, COLUMN()-4, 4))&lt;&gt;"", INDIRECT("SP_2b!" &amp; ADDRESS(MATCH(ROW(),$AS:$AS, 0)-1, COLUMN()-4, 4)), ""), "")</f>
        <v/>
      </c>
      <c r="S35">
        <f>IF(ISNUMBER(MATCH(ROW(),$AS:$AS, 0)), IF(INDIRECT("SP_2b!" &amp; ADDRESS(MATCH(ROW(),$AS:$AS, 0)-1, COLUMN()-4, 4))&lt;&gt;"", INDIRECT("SP_2b!" &amp; ADDRESS(MATCH(ROW(),$AS:$AS, 0)-1, COLUMN()-4, 4)), ""), "")</f>
        <v/>
      </c>
      <c r="T35">
        <f>IF(ISNUMBER(MATCH(ROW(),$AS:$AS, 0)), IF(INDIRECT("SP_2b!" &amp; ADDRESS(MATCH(ROW(),$AS:$AS, 0)-1, COLUMN()-4, 4))&lt;&gt;"", INDIRECT("SP_2b!" &amp; ADDRESS(MATCH(ROW(),$AS:$AS, 0)-1, COLUMN()-4, 4)), ""), "")</f>
        <v/>
      </c>
      <c r="U35">
        <f>IF(ISNUMBER(MATCH(ROW(),$AS:$AS, 0)), IF(INDIRECT("SP_2b!" &amp; ADDRESS(MATCH(ROW(),$AS:$AS, 0)-1, COLUMN()-4, 4))&lt;&gt;"", INDIRECT("SP_2b!" &amp; ADDRESS(MATCH(ROW(),$AS:$AS, 0)-1, COLUMN()-4, 4)), ""), "")</f>
        <v/>
      </c>
      <c r="V35">
        <f>IF(ISNUMBER(MATCH(ROW(),$AS:$AS, 0)), IF(INDIRECT("SP_2b!" &amp; ADDRESS(MATCH(ROW(),$AS:$AS, 0)-1, COLUMN()-4, 4))&lt;&gt;"", INDIRECT("SP_2b!" &amp; ADDRESS(MATCH(ROW(),$AS:$AS, 0)-1, COLUMN()-4, 4)), ""), "")</f>
        <v/>
      </c>
      <c r="W35">
        <f>IF(ISNUMBER(MATCH(ROW(),$AS:$AS, 0)), IF(INDIRECT("SP_2b!" &amp; ADDRESS(MATCH(ROW(),$AS:$AS, 0)-1, COLUMN()-4, 4))&lt;&gt;"", INDIRECT("SP_2b!" &amp; ADDRESS(MATCH(ROW(),$AS:$AS, 0)-1, COLUMN()-4, 4)), ""), "")</f>
        <v/>
      </c>
      <c r="X35">
        <f>IF(ISNUMBER(MATCH(ROW(),$AS:$AS, 0)), IF(INDIRECT("SP_2b!" &amp; ADDRESS(MATCH(ROW(),$AS:$AS, 0)-1, COLUMN()-4, 4))&lt;&gt;"", INDIRECT("SP_2b!" &amp; ADDRESS(MATCH(ROW(),$AS:$AS, 0)-1, COLUMN()-4, 4)), ""), "")</f>
        <v/>
      </c>
      <c r="Y35">
        <f>IF(ISNUMBER(MATCH(ROW(),$AS:$AS, 0)), IF(INDIRECT("SP_2b!" &amp; ADDRESS(MATCH(ROW(),$AS:$AS, 0)-1, COLUMN()-4, 4))&lt;&gt;"", INDIRECT("SP_2b!" &amp; ADDRESS(MATCH(ROW(),$AS:$AS, 0)-1, COLUMN()-4, 4)), ""), "")</f>
        <v/>
      </c>
      <c r="Z35">
        <f>IF(ISNUMBER(MATCH(ROW(),$AS:$AS, 0)), IF(INDIRECT("SP_2b!" &amp; ADDRESS(MATCH(ROW(),$AS:$AS, 0)-1, COLUMN()-4, 4))&lt;&gt;"", INDIRECT("SP_2b!" &amp; ADDRESS(MATCH(ROW(),$AS:$AS, 0)-1, COLUMN()-4, 4)), ""), "")</f>
        <v/>
      </c>
      <c r="AA35">
        <f>IF(ISNUMBER(MATCH(ROW(),$AS:$AS, 0)), IF(INDIRECT("SP_2b!" &amp; ADDRESS(MATCH(ROW(),$AS:$AS, 0)-1, COLUMN()-4, 4))&lt;&gt;"", INDIRECT("SP_2b!" &amp; ADDRESS(MATCH(ROW(),$AS:$AS, 0)-1, COLUMN()-4, 4)), ""), "")</f>
        <v/>
      </c>
      <c r="AB35">
        <f>IF(ISNUMBER(MATCH(ROW(),$AS:$AS, 0)), IF(INDIRECT("SP_2b!" &amp; ADDRESS(MATCH(ROW(),$AS:$AS, 0)-1, COLUMN()-4, 4))&lt;&gt;"", INDIRECT("SP_2b!" &amp; ADDRESS(MATCH(ROW(),$AS:$AS, 0)-1, COLUMN()-4, 4)), ""), "")</f>
        <v/>
      </c>
      <c r="AC35">
        <f>IF(ISNUMBER(MATCH(ROW(),$AS:$AS, 0)), IF(INDIRECT("SP_2b!" &amp; ADDRESS(MATCH(ROW(),$AS:$AS, 0)-1, COLUMN()-4, 4))&lt;&gt;"", INDIRECT("SP_2b!" &amp; ADDRESS(MATCH(ROW(),$AS:$AS, 0)-1, COLUMN()-4, 4)), ""), "")</f>
        <v/>
      </c>
      <c r="AD35">
        <f>IF(ISNUMBER(MATCH(ROW(),$AS:$AS, 0)), IF(INDIRECT("SP_2b!" &amp; ADDRESS(MATCH(ROW(),$AS:$AS, 0)-1, COLUMN()-4, 4))&lt;&gt;"", INDIRECT("SP_2b!" &amp; ADDRESS(MATCH(ROW(),$AS:$AS, 0)-1, COLUMN()-4, 4)), ""), "")</f>
        <v/>
      </c>
      <c r="AE35">
        <f>IF(ISNUMBER(MATCH(ROW(),$AS:$AS, 0)), IF(INDIRECT("SP_2a!" &amp; ADDRESS(MATCH(ROW(),$AS:$AS, 0)-1, 16, 4))&lt;&gt;"", INDIRECT("SP_2a!" &amp; ADDRESS(MATCH(ROW(),$AS:$AS, 0)-1, 16, 4)), ""), "")</f>
        <v/>
      </c>
      <c r="AI35">
        <f>IF(SP_2a!Q34&lt;&gt;"", SP_2a!Q34, "")</f>
        <v/>
      </c>
      <c r="AJ35">
        <f>IF($AI35&lt;&gt;"", IF(SP_2a!$D34="", 0, IF(SP_2a!$D34=SP_2a!D33, $AJ34, $AJ34+1)), "")</f>
        <v/>
      </c>
      <c r="AK35">
        <f>IF(SP_2a!R34&lt;&gt;"", SP_2a!R34, "")</f>
        <v/>
      </c>
      <c r="AL35">
        <f>IF(SP_2a!S34&lt;&gt;"", SP_2a!S34, "")</f>
        <v/>
      </c>
      <c r="AP35">
        <f>IF($AI35&lt;&gt;"", IF($AI35=$AI34, 0, MAX($AP$2:$AS34)+1), "")</f>
        <v/>
      </c>
      <c r="AQ35">
        <f>IF($AI35&lt;&gt;"", IF($AJ35=0, 0, IF($AJ35=$AJ34, 0, MAX($AP$2:$AS34, $AP35)+1)), "")</f>
        <v/>
      </c>
      <c r="AR35">
        <f>IF($AI35&lt;&gt;"", IF($AI35=$AI34, IF($AK35=$AK34, 0, MAX($AN$2:$AS34, $AP35:$AQ35)+1), MAX($AP35:$AQ35)+1), "")</f>
        <v/>
      </c>
      <c r="AS35">
        <f>IF($AI35&lt;&gt;"", IF($AI35=$AI34, IF($AK35=$AK34, $AS34+1, AR35), AR35), "")</f>
        <v/>
      </c>
    </row>
    <row r="36">
      <c r="C36">
        <f>IF(ISNUMBER(MATCH(ROW(),$AP:$AP, 0)), INDIRECT("SP_2a!" &amp; ADDRESS(MATCH(ROW(),$AP:$AP, 0)-1, COLUMN(), 4)), "")</f>
        <v/>
      </c>
      <c r="D36">
        <f>IF(ISNUMBER(MATCH(ROW(),$AQ:$AQ, 0)), INDIRECT("SP_2a!" &amp; ADDRESS(MATCH(ROW(),$AQ:$AQ, 0)-1, COLUMN(), 4)), "")</f>
        <v/>
      </c>
      <c r="E36">
        <f>IF(ISNUMBER(MATCH(ROW(),$AR:$AR, 0)), INDIRECT("SP_2a!" &amp; ADDRESS(MATCH(ROW(),$AR:$AR, 0)-1, COLUMN(), 4)), "")</f>
        <v/>
      </c>
      <c r="F36">
        <f>IF(ISNUMBER(MATCH(ROW(),$AR:$AR, 0)), IF(INDIRECT("SP_2a!" &amp; ADDRESS(MATCH(ROW(),$AR:$AR, 0)-1, COLUMN(), 4))=1, "X", ""), "")</f>
        <v/>
      </c>
      <c r="G36">
        <f>IF(ISNUMBER(MATCH(ROW(),$AR:$AR, 0)), IF(INDIRECT("SP_2a!" &amp; ADDRESS(MATCH(ROW(),$AR:$AR, 0)-1, COLUMN(), 4))=1, "X", ""), "")</f>
        <v/>
      </c>
      <c r="H36">
        <f>IF(ISNUMBER(MATCH(ROW(),$AR:$AR, 0)), INDIRECT("SP_2a!" &amp; ADDRESS(MATCH(ROW(),$AR:$AR, 0)-1, COLUMN(), 4)), "")</f>
        <v/>
      </c>
      <c r="I36">
        <f>IF(ISNUMBER(MATCH(ROW(),$AR:$AR, 0)), IF(INDIRECT("SP_2a!" &amp; ADDRESS(MATCH(ROW(),$AR:$AR, 0)-1, COLUMN(), 4))&lt;&gt;"", INDIRECT("SP_2a!" &amp; ADDRESS(MATCH(ROW(),$AR:$AR, 0)-1, COLUMN(), 4)), ""), "")</f>
        <v/>
      </c>
      <c r="J36">
        <f>IF(ISNUMBER(MATCH(ROW(),$AS:$AS, 0)), IF(INDIRECT("SP_2a!" &amp; ADDRESS(MATCH(ROW(),$AS:$AS, 0)-1, COLUMN(), 4))&lt;&gt;"", INDIRECT("SP_2a!" &amp; ADDRESS(MATCH(ROW(),$AS:$AS, 0)-1, COLUMN(), 4)), ""), "")</f>
        <v/>
      </c>
      <c r="K36">
        <f>IF(ISNUMBER(MATCH(ROW(),$AS:$AS, 0)), IF(INDIRECT("SP_2a!" &amp; ADDRESS(MATCH(ROW(),$AS:$AS, 0)-1, COLUMN(), 4))&lt;&gt;"", INDIRECT("SP_2a!" &amp; ADDRESS(MATCH(ROW(),$AS:$AS, 0)-1, COLUMN(), 4)), ""), "")</f>
        <v/>
      </c>
      <c r="L36">
        <f>IF(ISNUMBER(MATCH(ROW(),$AS:$AS, 0)), IF(INDIRECT("SP_2a!" &amp; ADDRESS(MATCH(ROW(),$AS:$AS, 0)-1, COLUMN(), 4))="X", "X", ""), "")</f>
        <v/>
      </c>
      <c r="M36">
        <f>IF(ISNUMBER(MATCH(ROW(),$AS:$AS, 0)), IF(INDIRECT("SP_2a!" &amp; ADDRESS(MATCH(ROW(),$AS:$AS, 0)-1, COLUMN(), 4))&lt;&gt;0, INDIRECT("SP_2a!" &amp; ADDRESS(MATCH(ROW(),$AS:$AS, 0)-1, COLUMN(), 4)), ""), "")</f>
        <v/>
      </c>
      <c r="N36">
        <f>IF(ISNUMBER(MATCH(ROW(),$AS:$AS, 0)), IF(INDIRECT("SP_2a!" &amp; ADDRESS(MATCH(ROW(),$AS:$AS, 0)-1, COLUMN(), 4))&lt;&gt;"", INDIRECT("SP_2a!" &amp; ADDRESS(MATCH(ROW(),$AS:$AS, 0)-1, COLUMN(), 4)), ""), "")</f>
        <v/>
      </c>
      <c r="O36">
        <f>IF(ISNUMBER(MATCH(ROW(),$AS:$AS, 0)), IF(INDIRECT("SP_2a!" &amp; ADDRESS(MATCH(ROW(),$AS:$AS, 0)-1, COLUMN(), 4))&lt;&gt;"", INDIRECT("SP_2a!" &amp; ADDRESS(MATCH(ROW(),$AS:$AS, 0)-1, COLUMN(), 4)), ""), "")</f>
        <v/>
      </c>
      <c r="P36">
        <f>IF(ISNUMBER(MATCH(ROW(),$AS:$AS, 0)), IF(INDIRECT("SP_2b!" &amp; ADDRESS(MATCH(ROW(),$AS:$AS, 0)-1, COLUMN()-4, 4))&lt;&gt;"", INDIRECT("SP_2b!" &amp; ADDRESS(MATCH(ROW(),$AS:$AS, 0)-1, COLUMN()-4, 4)), ""), "")</f>
        <v/>
      </c>
      <c r="Q36">
        <f>IF(ISNUMBER(MATCH(ROW(),$AS:$AS, 0)), IF(INDIRECT("SP_2b!" &amp; ADDRESS(MATCH(ROW(),$AS:$AS, 0)-1, COLUMN()-4, 4))&lt;&gt;"", INDIRECT("SP_2b!" &amp; ADDRESS(MATCH(ROW(),$AS:$AS, 0)-1, COLUMN()-4, 4)), ""), "")</f>
        <v/>
      </c>
      <c r="R36">
        <f>IF(ISNUMBER(MATCH(ROW(),$AS:$AS, 0)), IF(INDIRECT("SP_2b!" &amp; ADDRESS(MATCH(ROW(),$AS:$AS, 0)-1, COLUMN()-4, 4))&lt;&gt;"", INDIRECT("SP_2b!" &amp; ADDRESS(MATCH(ROW(),$AS:$AS, 0)-1, COLUMN()-4, 4)), ""), "")</f>
        <v/>
      </c>
      <c r="S36">
        <f>IF(ISNUMBER(MATCH(ROW(),$AS:$AS, 0)), IF(INDIRECT("SP_2b!" &amp; ADDRESS(MATCH(ROW(),$AS:$AS, 0)-1, COLUMN()-4, 4))&lt;&gt;"", INDIRECT("SP_2b!" &amp; ADDRESS(MATCH(ROW(),$AS:$AS, 0)-1, COLUMN()-4, 4)), ""), "")</f>
        <v/>
      </c>
      <c r="T36">
        <f>IF(ISNUMBER(MATCH(ROW(),$AS:$AS, 0)), IF(INDIRECT("SP_2b!" &amp; ADDRESS(MATCH(ROW(),$AS:$AS, 0)-1, COLUMN()-4, 4))&lt;&gt;"", INDIRECT("SP_2b!" &amp; ADDRESS(MATCH(ROW(),$AS:$AS, 0)-1, COLUMN()-4, 4)), ""), "")</f>
        <v/>
      </c>
      <c r="U36">
        <f>IF(ISNUMBER(MATCH(ROW(),$AS:$AS, 0)), IF(INDIRECT("SP_2b!" &amp; ADDRESS(MATCH(ROW(),$AS:$AS, 0)-1, COLUMN()-4, 4))&lt;&gt;"", INDIRECT("SP_2b!" &amp; ADDRESS(MATCH(ROW(),$AS:$AS, 0)-1, COLUMN()-4, 4)), ""), "")</f>
        <v/>
      </c>
      <c r="V36">
        <f>IF(ISNUMBER(MATCH(ROW(),$AS:$AS, 0)), IF(INDIRECT("SP_2b!" &amp; ADDRESS(MATCH(ROW(),$AS:$AS, 0)-1, COLUMN()-4, 4))&lt;&gt;"", INDIRECT("SP_2b!" &amp; ADDRESS(MATCH(ROW(),$AS:$AS, 0)-1, COLUMN()-4, 4)), ""), "")</f>
        <v/>
      </c>
      <c r="W36">
        <f>IF(ISNUMBER(MATCH(ROW(),$AS:$AS, 0)), IF(INDIRECT("SP_2b!" &amp; ADDRESS(MATCH(ROW(),$AS:$AS, 0)-1, COLUMN()-4, 4))&lt;&gt;"", INDIRECT("SP_2b!" &amp; ADDRESS(MATCH(ROW(),$AS:$AS, 0)-1, COLUMN()-4, 4)), ""), "")</f>
        <v/>
      </c>
      <c r="X36">
        <f>IF(ISNUMBER(MATCH(ROW(),$AS:$AS, 0)), IF(INDIRECT("SP_2b!" &amp; ADDRESS(MATCH(ROW(),$AS:$AS, 0)-1, COLUMN()-4, 4))&lt;&gt;"", INDIRECT("SP_2b!" &amp; ADDRESS(MATCH(ROW(),$AS:$AS, 0)-1, COLUMN()-4, 4)), ""), "")</f>
        <v/>
      </c>
      <c r="Y36">
        <f>IF(ISNUMBER(MATCH(ROW(),$AS:$AS, 0)), IF(INDIRECT("SP_2b!" &amp; ADDRESS(MATCH(ROW(),$AS:$AS, 0)-1, COLUMN()-4, 4))&lt;&gt;"", INDIRECT("SP_2b!" &amp; ADDRESS(MATCH(ROW(),$AS:$AS, 0)-1, COLUMN()-4, 4)), ""), "")</f>
        <v/>
      </c>
      <c r="Z36">
        <f>IF(ISNUMBER(MATCH(ROW(),$AS:$AS, 0)), IF(INDIRECT("SP_2b!" &amp; ADDRESS(MATCH(ROW(),$AS:$AS, 0)-1, COLUMN()-4, 4))&lt;&gt;"", INDIRECT("SP_2b!" &amp; ADDRESS(MATCH(ROW(),$AS:$AS, 0)-1, COLUMN()-4, 4)), ""), "")</f>
        <v/>
      </c>
      <c r="AA36">
        <f>IF(ISNUMBER(MATCH(ROW(),$AS:$AS, 0)), IF(INDIRECT("SP_2b!" &amp; ADDRESS(MATCH(ROW(),$AS:$AS, 0)-1, COLUMN()-4, 4))&lt;&gt;"", INDIRECT("SP_2b!" &amp; ADDRESS(MATCH(ROW(),$AS:$AS, 0)-1, COLUMN()-4, 4)), ""), "")</f>
        <v/>
      </c>
      <c r="AB36">
        <f>IF(ISNUMBER(MATCH(ROW(),$AS:$AS, 0)), IF(INDIRECT("SP_2b!" &amp; ADDRESS(MATCH(ROW(),$AS:$AS, 0)-1, COLUMN()-4, 4))&lt;&gt;"", INDIRECT("SP_2b!" &amp; ADDRESS(MATCH(ROW(),$AS:$AS, 0)-1, COLUMN()-4, 4)), ""), "")</f>
        <v/>
      </c>
      <c r="AC36">
        <f>IF(ISNUMBER(MATCH(ROW(),$AS:$AS, 0)), IF(INDIRECT("SP_2b!" &amp; ADDRESS(MATCH(ROW(),$AS:$AS, 0)-1, COLUMN()-4, 4))&lt;&gt;"", INDIRECT("SP_2b!" &amp; ADDRESS(MATCH(ROW(),$AS:$AS, 0)-1, COLUMN()-4, 4)), ""), "")</f>
        <v/>
      </c>
      <c r="AD36">
        <f>IF(ISNUMBER(MATCH(ROW(),$AS:$AS, 0)), IF(INDIRECT("SP_2b!" &amp; ADDRESS(MATCH(ROW(),$AS:$AS, 0)-1, COLUMN()-4, 4))&lt;&gt;"", INDIRECT("SP_2b!" &amp; ADDRESS(MATCH(ROW(),$AS:$AS, 0)-1, COLUMN()-4, 4)), ""), "")</f>
        <v/>
      </c>
      <c r="AE36">
        <f>IF(ISNUMBER(MATCH(ROW(),$AS:$AS, 0)), IF(INDIRECT("SP_2a!" &amp; ADDRESS(MATCH(ROW(),$AS:$AS, 0)-1, 16, 4))&lt;&gt;"", INDIRECT("SP_2a!" &amp; ADDRESS(MATCH(ROW(),$AS:$AS, 0)-1, 16, 4)), ""), "")</f>
        <v/>
      </c>
      <c r="AI36">
        <f>IF(SP_2a!Q35&lt;&gt;"", SP_2a!Q35, "")</f>
        <v/>
      </c>
      <c r="AJ36">
        <f>IF($AI36&lt;&gt;"", IF(SP_2a!$D35="", 0, IF(SP_2a!$D35=SP_2a!D34, $AJ35, $AJ35+1)), "")</f>
        <v/>
      </c>
      <c r="AK36">
        <f>IF(SP_2a!R35&lt;&gt;"", SP_2a!R35, "")</f>
        <v/>
      </c>
      <c r="AL36">
        <f>IF(SP_2a!S35&lt;&gt;"", SP_2a!S35, "")</f>
        <v/>
      </c>
      <c r="AP36">
        <f>IF($AI36&lt;&gt;"", IF($AI36=$AI35, 0, MAX($AP$2:$AS35)+1), "")</f>
        <v/>
      </c>
      <c r="AQ36">
        <f>IF($AI36&lt;&gt;"", IF($AJ36=0, 0, IF($AJ36=$AJ35, 0, MAX($AP$2:$AS35, $AP36)+1)), "")</f>
        <v/>
      </c>
      <c r="AR36">
        <f>IF($AI36&lt;&gt;"", IF($AI36=$AI35, IF($AK36=$AK35, 0, MAX($AN$2:$AS35, $AP36:$AQ36)+1), MAX($AP36:$AQ36)+1), "")</f>
        <v/>
      </c>
      <c r="AS36">
        <f>IF($AI36&lt;&gt;"", IF($AI36=$AI35, IF($AK36=$AK35, $AS35+1, AR36), AR36), "")</f>
        <v/>
      </c>
    </row>
    <row r="37">
      <c r="C37">
        <f>IF(ISNUMBER(MATCH(ROW(),$AP:$AP, 0)), INDIRECT("SP_2a!" &amp; ADDRESS(MATCH(ROW(),$AP:$AP, 0)-1, COLUMN(), 4)), "")</f>
        <v/>
      </c>
      <c r="D37">
        <f>IF(ISNUMBER(MATCH(ROW(),$AQ:$AQ, 0)), INDIRECT("SP_2a!" &amp; ADDRESS(MATCH(ROW(),$AQ:$AQ, 0)-1, COLUMN(), 4)), "")</f>
        <v/>
      </c>
      <c r="E37">
        <f>IF(ISNUMBER(MATCH(ROW(),$AR:$AR, 0)), INDIRECT("SP_2a!" &amp; ADDRESS(MATCH(ROW(),$AR:$AR, 0)-1, COLUMN(), 4)), "")</f>
        <v/>
      </c>
      <c r="F37">
        <f>IF(ISNUMBER(MATCH(ROW(),$AR:$AR, 0)), IF(INDIRECT("SP_2a!" &amp; ADDRESS(MATCH(ROW(),$AR:$AR, 0)-1, COLUMN(), 4))=1, "X", ""), "")</f>
        <v/>
      </c>
      <c r="G37">
        <f>IF(ISNUMBER(MATCH(ROW(),$AR:$AR, 0)), IF(INDIRECT("SP_2a!" &amp; ADDRESS(MATCH(ROW(),$AR:$AR, 0)-1, COLUMN(), 4))=1, "X", ""), "")</f>
        <v/>
      </c>
      <c r="H37">
        <f>IF(ISNUMBER(MATCH(ROW(),$AR:$AR, 0)), INDIRECT("SP_2a!" &amp; ADDRESS(MATCH(ROW(),$AR:$AR, 0)-1, COLUMN(), 4)), "")</f>
        <v/>
      </c>
      <c r="I37">
        <f>IF(ISNUMBER(MATCH(ROW(),$AR:$AR, 0)), IF(INDIRECT("SP_2a!" &amp; ADDRESS(MATCH(ROW(),$AR:$AR, 0)-1, COLUMN(), 4))&lt;&gt;"", INDIRECT("SP_2a!" &amp; ADDRESS(MATCH(ROW(),$AR:$AR, 0)-1, COLUMN(), 4)), ""), "")</f>
        <v/>
      </c>
      <c r="J37">
        <f>IF(ISNUMBER(MATCH(ROW(),$AS:$AS, 0)), IF(INDIRECT("SP_2a!" &amp; ADDRESS(MATCH(ROW(),$AS:$AS, 0)-1, COLUMN(), 4))&lt;&gt;"", INDIRECT("SP_2a!" &amp; ADDRESS(MATCH(ROW(),$AS:$AS, 0)-1, COLUMN(), 4)), ""), "")</f>
        <v/>
      </c>
      <c r="K37">
        <f>IF(ISNUMBER(MATCH(ROW(),$AS:$AS, 0)), IF(INDIRECT("SP_2a!" &amp; ADDRESS(MATCH(ROW(),$AS:$AS, 0)-1, COLUMN(), 4))&lt;&gt;"", INDIRECT("SP_2a!" &amp; ADDRESS(MATCH(ROW(),$AS:$AS, 0)-1, COLUMN(), 4)), ""), "")</f>
        <v/>
      </c>
      <c r="L37">
        <f>IF(ISNUMBER(MATCH(ROW(),$AS:$AS, 0)), IF(INDIRECT("SP_2a!" &amp; ADDRESS(MATCH(ROW(),$AS:$AS, 0)-1, COLUMN(), 4))="X", "X", ""), "")</f>
        <v/>
      </c>
      <c r="M37">
        <f>IF(ISNUMBER(MATCH(ROW(),$AS:$AS, 0)), IF(INDIRECT("SP_2a!" &amp; ADDRESS(MATCH(ROW(),$AS:$AS, 0)-1, COLUMN(), 4))&lt;&gt;0, INDIRECT("SP_2a!" &amp; ADDRESS(MATCH(ROW(),$AS:$AS, 0)-1, COLUMN(), 4)), ""), "")</f>
        <v/>
      </c>
      <c r="N37">
        <f>IF(ISNUMBER(MATCH(ROW(),$AS:$AS, 0)), IF(INDIRECT("SP_2a!" &amp; ADDRESS(MATCH(ROW(),$AS:$AS, 0)-1, COLUMN(), 4))&lt;&gt;"", INDIRECT("SP_2a!" &amp; ADDRESS(MATCH(ROW(),$AS:$AS, 0)-1, COLUMN(), 4)), ""), "")</f>
        <v/>
      </c>
      <c r="O37">
        <f>IF(ISNUMBER(MATCH(ROW(),$AS:$AS, 0)), IF(INDIRECT("SP_2a!" &amp; ADDRESS(MATCH(ROW(),$AS:$AS, 0)-1, COLUMN(), 4))&lt;&gt;"", INDIRECT("SP_2a!" &amp; ADDRESS(MATCH(ROW(),$AS:$AS, 0)-1, COLUMN(), 4)), ""), "")</f>
        <v/>
      </c>
      <c r="P37">
        <f>IF(ISNUMBER(MATCH(ROW(),$AS:$AS, 0)), IF(INDIRECT("SP_2b!" &amp; ADDRESS(MATCH(ROW(),$AS:$AS, 0)-1, COLUMN()-4, 4))&lt;&gt;"", INDIRECT("SP_2b!" &amp; ADDRESS(MATCH(ROW(),$AS:$AS, 0)-1, COLUMN()-4, 4)), ""), "")</f>
        <v/>
      </c>
      <c r="Q37">
        <f>IF(ISNUMBER(MATCH(ROW(),$AS:$AS, 0)), IF(INDIRECT("SP_2b!" &amp; ADDRESS(MATCH(ROW(),$AS:$AS, 0)-1, COLUMN()-4, 4))&lt;&gt;"", INDIRECT("SP_2b!" &amp; ADDRESS(MATCH(ROW(),$AS:$AS, 0)-1, COLUMN()-4, 4)), ""), "")</f>
        <v/>
      </c>
      <c r="R37">
        <f>IF(ISNUMBER(MATCH(ROW(),$AS:$AS, 0)), IF(INDIRECT("SP_2b!" &amp; ADDRESS(MATCH(ROW(),$AS:$AS, 0)-1, COLUMN()-4, 4))&lt;&gt;"", INDIRECT("SP_2b!" &amp; ADDRESS(MATCH(ROW(),$AS:$AS, 0)-1, COLUMN()-4, 4)), ""), "")</f>
        <v/>
      </c>
      <c r="S37">
        <f>IF(ISNUMBER(MATCH(ROW(),$AS:$AS, 0)), IF(INDIRECT("SP_2b!" &amp; ADDRESS(MATCH(ROW(),$AS:$AS, 0)-1, COLUMN()-4, 4))&lt;&gt;"", INDIRECT("SP_2b!" &amp; ADDRESS(MATCH(ROW(),$AS:$AS, 0)-1, COLUMN()-4, 4)), ""), "")</f>
        <v/>
      </c>
      <c r="T37">
        <f>IF(ISNUMBER(MATCH(ROW(),$AS:$AS, 0)), IF(INDIRECT("SP_2b!" &amp; ADDRESS(MATCH(ROW(),$AS:$AS, 0)-1, COLUMN()-4, 4))&lt;&gt;"", INDIRECT("SP_2b!" &amp; ADDRESS(MATCH(ROW(),$AS:$AS, 0)-1, COLUMN()-4, 4)), ""), "")</f>
        <v/>
      </c>
      <c r="U37">
        <f>IF(ISNUMBER(MATCH(ROW(),$AS:$AS, 0)), IF(INDIRECT("SP_2b!" &amp; ADDRESS(MATCH(ROW(),$AS:$AS, 0)-1, COLUMN()-4, 4))&lt;&gt;"", INDIRECT("SP_2b!" &amp; ADDRESS(MATCH(ROW(),$AS:$AS, 0)-1, COLUMN()-4, 4)), ""), "")</f>
        <v/>
      </c>
      <c r="V37">
        <f>IF(ISNUMBER(MATCH(ROW(),$AS:$AS, 0)), IF(INDIRECT("SP_2b!" &amp; ADDRESS(MATCH(ROW(),$AS:$AS, 0)-1, COLUMN()-4, 4))&lt;&gt;"", INDIRECT("SP_2b!" &amp; ADDRESS(MATCH(ROW(),$AS:$AS, 0)-1, COLUMN()-4, 4)), ""), "")</f>
        <v/>
      </c>
      <c r="W37">
        <f>IF(ISNUMBER(MATCH(ROW(),$AS:$AS, 0)), IF(INDIRECT("SP_2b!" &amp; ADDRESS(MATCH(ROW(),$AS:$AS, 0)-1, COLUMN()-4, 4))&lt;&gt;"", INDIRECT("SP_2b!" &amp; ADDRESS(MATCH(ROW(),$AS:$AS, 0)-1, COLUMN()-4, 4)), ""), "")</f>
        <v/>
      </c>
      <c r="X37">
        <f>IF(ISNUMBER(MATCH(ROW(),$AS:$AS, 0)), IF(INDIRECT("SP_2b!" &amp; ADDRESS(MATCH(ROW(),$AS:$AS, 0)-1, COLUMN()-4, 4))&lt;&gt;"", INDIRECT("SP_2b!" &amp; ADDRESS(MATCH(ROW(),$AS:$AS, 0)-1, COLUMN()-4, 4)), ""), "")</f>
        <v/>
      </c>
      <c r="Y37">
        <f>IF(ISNUMBER(MATCH(ROW(),$AS:$AS, 0)), IF(INDIRECT("SP_2b!" &amp; ADDRESS(MATCH(ROW(),$AS:$AS, 0)-1, COLUMN()-4, 4))&lt;&gt;"", INDIRECT("SP_2b!" &amp; ADDRESS(MATCH(ROW(),$AS:$AS, 0)-1, COLUMN()-4, 4)), ""), "")</f>
        <v/>
      </c>
      <c r="Z37">
        <f>IF(ISNUMBER(MATCH(ROW(),$AS:$AS, 0)), IF(INDIRECT("SP_2b!" &amp; ADDRESS(MATCH(ROW(),$AS:$AS, 0)-1, COLUMN()-4, 4))&lt;&gt;"", INDIRECT("SP_2b!" &amp; ADDRESS(MATCH(ROW(),$AS:$AS, 0)-1, COLUMN()-4, 4)), ""), "")</f>
        <v/>
      </c>
      <c r="AA37">
        <f>IF(ISNUMBER(MATCH(ROW(),$AS:$AS, 0)), IF(INDIRECT("SP_2b!" &amp; ADDRESS(MATCH(ROW(),$AS:$AS, 0)-1, COLUMN()-4, 4))&lt;&gt;"", INDIRECT("SP_2b!" &amp; ADDRESS(MATCH(ROW(),$AS:$AS, 0)-1, COLUMN()-4, 4)), ""), "")</f>
        <v/>
      </c>
      <c r="AB37">
        <f>IF(ISNUMBER(MATCH(ROW(),$AS:$AS, 0)), IF(INDIRECT("SP_2b!" &amp; ADDRESS(MATCH(ROW(),$AS:$AS, 0)-1, COLUMN()-4, 4))&lt;&gt;"", INDIRECT("SP_2b!" &amp; ADDRESS(MATCH(ROW(),$AS:$AS, 0)-1, COLUMN()-4, 4)), ""), "")</f>
        <v/>
      </c>
      <c r="AC37">
        <f>IF(ISNUMBER(MATCH(ROW(),$AS:$AS, 0)), IF(INDIRECT("SP_2b!" &amp; ADDRESS(MATCH(ROW(),$AS:$AS, 0)-1, COLUMN()-4, 4))&lt;&gt;"", INDIRECT("SP_2b!" &amp; ADDRESS(MATCH(ROW(),$AS:$AS, 0)-1, COLUMN()-4, 4)), ""), "")</f>
        <v/>
      </c>
      <c r="AD37">
        <f>IF(ISNUMBER(MATCH(ROW(),$AS:$AS, 0)), IF(INDIRECT("SP_2b!" &amp; ADDRESS(MATCH(ROW(),$AS:$AS, 0)-1, COLUMN()-4, 4))&lt;&gt;"", INDIRECT("SP_2b!" &amp; ADDRESS(MATCH(ROW(),$AS:$AS, 0)-1, COLUMN()-4, 4)), ""), "")</f>
        <v/>
      </c>
      <c r="AE37">
        <f>IF(ISNUMBER(MATCH(ROW(),$AS:$AS, 0)), IF(INDIRECT("SP_2a!" &amp; ADDRESS(MATCH(ROW(),$AS:$AS, 0)-1, 16, 4))&lt;&gt;"", INDIRECT("SP_2a!" &amp; ADDRESS(MATCH(ROW(),$AS:$AS, 0)-1, 16, 4)), ""), "")</f>
        <v/>
      </c>
      <c r="AI37">
        <f>IF(SP_2a!Q36&lt;&gt;"", SP_2a!Q36, "")</f>
        <v/>
      </c>
      <c r="AJ37">
        <f>IF($AI37&lt;&gt;"", IF(SP_2a!$D36="", 0, IF(SP_2a!$D36=SP_2a!D35, $AJ36, $AJ36+1)), "")</f>
        <v/>
      </c>
      <c r="AK37">
        <f>IF(SP_2a!R36&lt;&gt;"", SP_2a!R36, "")</f>
        <v/>
      </c>
      <c r="AL37">
        <f>IF(SP_2a!S36&lt;&gt;"", SP_2a!S36, "")</f>
        <v/>
      </c>
      <c r="AP37">
        <f>IF($AI37&lt;&gt;"", IF($AI37=$AI36, 0, MAX($AP$2:$AS36)+1), "")</f>
        <v/>
      </c>
      <c r="AQ37">
        <f>IF($AI37&lt;&gt;"", IF($AJ37=0, 0, IF($AJ37=$AJ36, 0, MAX($AP$2:$AS36, $AP37)+1)), "")</f>
        <v/>
      </c>
      <c r="AR37">
        <f>IF($AI37&lt;&gt;"", IF($AI37=$AI36, IF($AK37=$AK36, 0, MAX($AN$2:$AS36, $AP37:$AQ37)+1), MAX($AP37:$AQ37)+1), "")</f>
        <v/>
      </c>
      <c r="AS37">
        <f>IF($AI37&lt;&gt;"", IF($AI37=$AI36, IF($AK37=$AK36, $AS36+1, AR37), AR37), "")</f>
        <v/>
      </c>
    </row>
    <row r="38">
      <c r="C38">
        <f>IF(ISNUMBER(MATCH(ROW(),$AP:$AP, 0)), INDIRECT("SP_2a!" &amp; ADDRESS(MATCH(ROW(),$AP:$AP, 0)-1, COLUMN(), 4)), "")</f>
        <v/>
      </c>
      <c r="D38">
        <f>IF(ISNUMBER(MATCH(ROW(),$AQ:$AQ, 0)), INDIRECT("SP_2a!" &amp; ADDRESS(MATCH(ROW(),$AQ:$AQ, 0)-1, COLUMN(), 4)), "")</f>
        <v/>
      </c>
      <c r="E38">
        <f>IF(ISNUMBER(MATCH(ROW(),$AR:$AR, 0)), INDIRECT("SP_2a!" &amp; ADDRESS(MATCH(ROW(),$AR:$AR, 0)-1, COLUMN(), 4)), "")</f>
        <v/>
      </c>
      <c r="F38">
        <f>IF(ISNUMBER(MATCH(ROW(),$AR:$AR, 0)), IF(INDIRECT("SP_2a!" &amp; ADDRESS(MATCH(ROW(),$AR:$AR, 0)-1, COLUMN(), 4))=1, "X", ""), "")</f>
        <v/>
      </c>
      <c r="G38">
        <f>IF(ISNUMBER(MATCH(ROW(),$AR:$AR, 0)), IF(INDIRECT("SP_2a!" &amp; ADDRESS(MATCH(ROW(),$AR:$AR, 0)-1, COLUMN(), 4))=1, "X", ""), "")</f>
        <v/>
      </c>
      <c r="H38">
        <f>IF(ISNUMBER(MATCH(ROW(),$AR:$AR, 0)), INDIRECT("SP_2a!" &amp; ADDRESS(MATCH(ROW(),$AR:$AR, 0)-1, COLUMN(), 4)), "")</f>
        <v/>
      </c>
      <c r="I38">
        <f>IF(ISNUMBER(MATCH(ROW(),$AR:$AR, 0)), IF(INDIRECT("SP_2a!" &amp; ADDRESS(MATCH(ROW(),$AR:$AR, 0)-1, COLUMN(), 4))&lt;&gt;"", INDIRECT("SP_2a!" &amp; ADDRESS(MATCH(ROW(),$AR:$AR, 0)-1, COLUMN(), 4)), ""), "")</f>
        <v/>
      </c>
      <c r="J38">
        <f>IF(ISNUMBER(MATCH(ROW(),$AS:$AS, 0)), IF(INDIRECT("SP_2a!" &amp; ADDRESS(MATCH(ROW(),$AS:$AS, 0)-1, COLUMN(), 4))&lt;&gt;"", INDIRECT("SP_2a!" &amp; ADDRESS(MATCH(ROW(),$AS:$AS, 0)-1, COLUMN(), 4)), ""), "")</f>
        <v/>
      </c>
      <c r="K38">
        <f>IF(ISNUMBER(MATCH(ROW(),$AS:$AS, 0)), IF(INDIRECT("SP_2a!" &amp; ADDRESS(MATCH(ROW(),$AS:$AS, 0)-1, COLUMN(), 4))&lt;&gt;"", INDIRECT("SP_2a!" &amp; ADDRESS(MATCH(ROW(),$AS:$AS, 0)-1, COLUMN(), 4)), ""), "")</f>
        <v/>
      </c>
      <c r="L38">
        <f>IF(ISNUMBER(MATCH(ROW(),$AS:$AS, 0)), IF(INDIRECT("SP_2a!" &amp; ADDRESS(MATCH(ROW(),$AS:$AS, 0)-1, COLUMN(), 4))="X", "X", ""), "")</f>
        <v/>
      </c>
      <c r="M38">
        <f>IF(ISNUMBER(MATCH(ROW(),$AS:$AS, 0)), IF(INDIRECT("SP_2a!" &amp; ADDRESS(MATCH(ROW(),$AS:$AS, 0)-1, COLUMN(), 4))&lt;&gt;0, INDIRECT("SP_2a!" &amp; ADDRESS(MATCH(ROW(),$AS:$AS, 0)-1, COLUMN(), 4)), ""), "")</f>
        <v/>
      </c>
      <c r="N38">
        <f>IF(ISNUMBER(MATCH(ROW(),$AS:$AS, 0)), IF(INDIRECT("SP_2a!" &amp; ADDRESS(MATCH(ROW(),$AS:$AS, 0)-1, COLUMN(), 4))&lt;&gt;"", INDIRECT("SP_2a!" &amp; ADDRESS(MATCH(ROW(),$AS:$AS, 0)-1, COLUMN(), 4)), ""), "")</f>
        <v/>
      </c>
      <c r="O38">
        <f>IF(ISNUMBER(MATCH(ROW(),$AS:$AS, 0)), IF(INDIRECT("SP_2a!" &amp; ADDRESS(MATCH(ROW(),$AS:$AS, 0)-1, COLUMN(), 4))&lt;&gt;"", INDIRECT("SP_2a!" &amp; ADDRESS(MATCH(ROW(),$AS:$AS, 0)-1, COLUMN(), 4)), ""), "")</f>
        <v/>
      </c>
      <c r="P38">
        <f>IF(ISNUMBER(MATCH(ROW(),$AS:$AS, 0)), IF(INDIRECT("SP_2b!" &amp; ADDRESS(MATCH(ROW(),$AS:$AS, 0)-1, COLUMN()-4, 4))&lt;&gt;"", INDIRECT("SP_2b!" &amp; ADDRESS(MATCH(ROW(),$AS:$AS, 0)-1, COLUMN()-4, 4)), ""), "")</f>
        <v/>
      </c>
      <c r="Q38">
        <f>IF(ISNUMBER(MATCH(ROW(),$AS:$AS, 0)), IF(INDIRECT("SP_2b!" &amp; ADDRESS(MATCH(ROW(),$AS:$AS, 0)-1, COLUMN()-4, 4))&lt;&gt;"", INDIRECT("SP_2b!" &amp; ADDRESS(MATCH(ROW(),$AS:$AS, 0)-1, COLUMN()-4, 4)), ""), "")</f>
        <v/>
      </c>
      <c r="R38">
        <f>IF(ISNUMBER(MATCH(ROW(),$AS:$AS, 0)), IF(INDIRECT("SP_2b!" &amp; ADDRESS(MATCH(ROW(),$AS:$AS, 0)-1, COLUMN()-4, 4))&lt;&gt;"", INDIRECT("SP_2b!" &amp; ADDRESS(MATCH(ROW(),$AS:$AS, 0)-1, COLUMN()-4, 4)), ""), "")</f>
        <v/>
      </c>
      <c r="S38">
        <f>IF(ISNUMBER(MATCH(ROW(),$AS:$AS, 0)), IF(INDIRECT("SP_2b!" &amp; ADDRESS(MATCH(ROW(),$AS:$AS, 0)-1, COLUMN()-4, 4))&lt;&gt;"", INDIRECT("SP_2b!" &amp; ADDRESS(MATCH(ROW(),$AS:$AS, 0)-1, COLUMN()-4, 4)), ""), "")</f>
        <v/>
      </c>
      <c r="T38">
        <f>IF(ISNUMBER(MATCH(ROW(),$AS:$AS, 0)), IF(INDIRECT("SP_2b!" &amp; ADDRESS(MATCH(ROW(),$AS:$AS, 0)-1, COLUMN()-4, 4))&lt;&gt;"", INDIRECT("SP_2b!" &amp; ADDRESS(MATCH(ROW(),$AS:$AS, 0)-1, COLUMN()-4, 4)), ""), "")</f>
        <v/>
      </c>
      <c r="U38">
        <f>IF(ISNUMBER(MATCH(ROW(),$AS:$AS, 0)), IF(INDIRECT("SP_2b!" &amp; ADDRESS(MATCH(ROW(),$AS:$AS, 0)-1, COLUMN()-4, 4))&lt;&gt;"", INDIRECT("SP_2b!" &amp; ADDRESS(MATCH(ROW(),$AS:$AS, 0)-1, COLUMN()-4, 4)), ""), "")</f>
        <v/>
      </c>
      <c r="V38">
        <f>IF(ISNUMBER(MATCH(ROW(),$AS:$AS, 0)), IF(INDIRECT("SP_2b!" &amp; ADDRESS(MATCH(ROW(),$AS:$AS, 0)-1, COLUMN()-4, 4))&lt;&gt;"", INDIRECT("SP_2b!" &amp; ADDRESS(MATCH(ROW(),$AS:$AS, 0)-1, COLUMN()-4, 4)), ""), "")</f>
        <v/>
      </c>
      <c r="W38">
        <f>IF(ISNUMBER(MATCH(ROW(),$AS:$AS, 0)), IF(INDIRECT("SP_2b!" &amp; ADDRESS(MATCH(ROW(),$AS:$AS, 0)-1, COLUMN()-4, 4))&lt;&gt;"", INDIRECT("SP_2b!" &amp; ADDRESS(MATCH(ROW(),$AS:$AS, 0)-1, COLUMN()-4, 4)), ""), "")</f>
        <v/>
      </c>
      <c r="X38">
        <f>IF(ISNUMBER(MATCH(ROW(),$AS:$AS, 0)), IF(INDIRECT("SP_2b!" &amp; ADDRESS(MATCH(ROW(),$AS:$AS, 0)-1, COLUMN()-4, 4))&lt;&gt;"", INDIRECT("SP_2b!" &amp; ADDRESS(MATCH(ROW(),$AS:$AS, 0)-1, COLUMN()-4, 4)), ""), "")</f>
        <v/>
      </c>
      <c r="Y38">
        <f>IF(ISNUMBER(MATCH(ROW(),$AS:$AS, 0)), IF(INDIRECT("SP_2b!" &amp; ADDRESS(MATCH(ROW(),$AS:$AS, 0)-1, COLUMN()-4, 4))&lt;&gt;"", INDIRECT("SP_2b!" &amp; ADDRESS(MATCH(ROW(),$AS:$AS, 0)-1, COLUMN()-4, 4)), ""), "")</f>
        <v/>
      </c>
      <c r="Z38">
        <f>IF(ISNUMBER(MATCH(ROW(),$AS:$AS, 0)), IF(INDIRECT("SP_2b!" &amp; ADDRESS(MATCH(ROW(),$AS:$AS, 0)-1, COLUMN()-4, 4))&lt;&gt;"", INDIRECT("SP_2b!" &amp; ADDRESS(MATCH(ROW(),$AS:$AS, 0)-1, COLUMN()-4, 4)), ""), "")</f>
        <v/>
      </c>
      <c r="AA38">
        <f>IF(ISNUMBER(MATCH(ROW(),$AS:$AS, 0)), IF(INDIRECT("SP_2b!" &amp; ADDRESS(MATCH(ROW(),$AS:$AS, 0)-1, COLUMN()-4, 4))&lt;&gt;"", INDIRECT("SP_2b!" &amp; ADDRESS(MATCH(ROW(),$AS:$AS, 0)-1, COLUMN()-4, 4)), ""), "")</f>
        <v/>
      </c>
      <c r="AB38">
        <f>IF(ISNUMBER(MATCH(ROW(),$AS:$AS, 0)), IF(INDIRECT("SP_2b!" &amp; ADDRESS(MATCH(ROW(),$AS:$AS, 0)-1, COLUMN()-4, 4))&lt;&gt;"", INDIRECT("SP_2b!" &amp; ADDRESS(MATCH(ROW(),$AS:$AS, 0)-1, COLUMN()-4, 4)), ""), "")</f>
        <v/>
      </c>
      <c r="AC38">
        <f>IF(ISNUMBER(MATCH(ROW(),$AS:$AS, 0)), IF(INDIRECT("SP_2b!" &amp; ADDRESS(MATCH(ROW(),$AS:$AS, 0)-1, COLUMN()-4, 4))&lt;&gt;"", INDIRECT("SP_2b!" &amp; ADDRESS(MATCH(ROW(),$AS:$AS, 0)-1, COLUMN()-4, 4)), ""), "")</f>
        <v/>
      </c>
      <c r="AD38">
        <f>IF(ISNUMBER(MATCH(ROW(),$AS:$AS, 0)), IF(INDIRECT("SP_2b!" &amp; ADDRESS(MATCH(ROW(),$AS:$AS, 0)-1, COLUMN()-4, 4))&lt;&gt;"", INDIRECT("SP_2b!" &amp; ADDRESS(MATCH(ROW(),$AS:$AS, 0)-1, COLUMN()-4, 4)), ""), "")</f>
        <v/>
      </c>
      <c r="AE38">
        <f>IF(ISNUMBER(MATCH(ROW(),$AS:$AS, 0)), IF(INDIRECT("SP_2a!" &amp; ADDRESS(MATCH(ROW(),$AS:$AS, 0)-1, 16, 4))&lt;&gt;"", INDIRECT("SP_2a!" &amp; ADDRESS(MATCH(ROW(),$AS:$AS, 0)-1, 16, 4)), ""), "")</f>
        <v/>
      </c>
      <c r="AI38">
        <f>IF(SP_2a!Q37&lt;&gt;"", SP_2a!Q37, "")</f>
        <v/>
      </c>
      <c r="AJ38">
        <f>IF($AI38&lt;&gt;"", IF(SP_2a!$D37="", 0, IF(SP_2a!$D37=SP_2a!D36, $AJ37, $AJ37+1)), "")</f>
        <v/>
      </c>
      <c r="AK38">
        <f>IF(SP_2a!R37&lt;&gt;"", SP_2a!R37, "")</f>
        <v/>
      </c>
      <c r="AL38">
        <f>IF(SP_2a!S37&lt;&gt;"", SP_2a!S37, "")</f>
        <v/>
      </c>
      <c r="AP38">
        <f>IF($AI38&lt;&gt;"", IF($AI38=$AI37, 0, MAX($AP$2:$AS37)+1), "")</f>
        <v/>
      </c>
      <c r="AQ38">
        <f>IF($AI38&lt;&gt;"", IF($AJ38=0, 0, IF($AJ38=$AJ37, 0, MAX($AP$2:$AS37, $AP38)+1)), "")</f>
        <v/>
      </c>
      <c r="AR38">
        <f>IF($AI38&lt;&gt;"", IF($AI38=$AI37, IF($AK38=$AK37, 0, MAX($AN$2:$AS37, $AP38:$AQ38)+1), MAX($AP38:$AQ38)+1), "")</f>
        <v/>
      </c>
      <c r="AS38">
        <f>IF($AI38&lt;&gt;"", IF($AI38=$AI37, IF($AK38=$AK37, $AS37+1, AR38), AR38), "")</f>
        <v/>
      </c>
    </row>
    <row r="39">
      <c r="C39">
        <f>IF(ISNUMBER(MATCH(ROW(),$AP:$AP, 0)), INDIRECT("SP_2a!" &amp; ADDRESS(MATCH(ROW(),$AP:$AP, 0)-1, COLUMN(), 4)), "")</f>
        <v/>
      </c>
      <c r="D39">
        <f>IF(ISNUMBER(MATCH(ROW(),$AQ:$AQ, 0)), INDIRECT("SP_2a!" &amp; ADDRESS(MATCH(ROW(),$AQ:$AQ, 0)-1, COLUMN(), 4)), "")</f>
        <v/>
      </c>
      <c r="E39">
        <f>IF(ISNUMBER(MATCH(ROW(),$AR:$AR, 0)), INDIRECT("SP_2a!" &amp; ADDRESS(MATCH(ROW(),$AR:$AR, 0)-1, COLUMN(), 4)), "")</f>
        <v/>
      </c>
      <c r="F39">
        <f>IF(ISNUMBER(MATCH(ROW(),$AR:$AR, 0)), IF(INDIRECT("SP_2a!" &amp; ADDRESS(MATCH(ROW(),$AR:$AR, 0)-1, COLUMN(), 4))=1, "X", ""), "")</f>
        <v/>
      </c>
      <c r="G39">
        <f>IF(ISNUMBER(MATCH(ROW(),$AR:$AR, 0)), IF(INDIRECT("SP_2a!" &amp; ADDRESS(MATCH(ROW(),$AR:$AR, 0)-1, COLUMN(), 4))=1, "X", ""), "")</f>
        <v/>
      </c>
      <c r="H39">
        <f>IF(ISNUMBER(MATCH(ROW(),$AR:$AR, 0)), INDIRECT("SP_2a!" &amp; ADDRESS(MATCH(ROW(),$AR:$AR, 0)-1, COLUMN(), 4)), "")</f>
        <v/>
      </c>
      <c r="I39">
        <f>IF(ISNUMBER(MATCH(ROW(),$AR:$AR, 0)), IF(INDIRECT("SP_2a!" &amp; ADDRESS(MATCH(ROW(),$AR:$AR, 0)-1, COLUMN(), 4))&lt;&gt;"", INDIRECT("SP_2a!" &amp; ADDRESS(MATCH(ROW(),$AR:$AR, 0)-1, COLUMN(), 4)), ""), "")</f>
        <v/>
      </c>
      <c r="J39">
        <f>IF(ISNUMBER(MATCH(ROW(),$AS:$AS, 0)), IF(INDIRECT("SP_2a!" &amp; ADDRESS(MATCH(ROW(),$AS:$AS, 0)-1, COLUMN(), 4))&lt;&gt;"", INDIRECT("SP_2a!" &amp; ADDRESS(MATCH(ROW(),$AS:$AS, 0)-1, COLUMN(), 4)), ""), "")</f>
        <v/>
      </c>
      <c r="K39">
        <f>IF(ISNUMBER(MATCH(ROW(),$AS:$AS, 0)), IF(INDIRECT("SP_2a!" &amp; ADDRESS(MATCH(ROW(),$AS:$AS, 0)-1, COLUMN(), 4))&lt;&gt;"", INDIRECT("SP_2a!" &amp; ADDRESS(MATCH(ROW(),$AS:$AS, 0)-1, COLUMN(), 4)), ""), "")</f>
        <v/>
      </c>
      <c r="L39">
        <f>IF(ISNUMBER(MATCH(ROW(),$AS:$AS, 0)), IF(INDIRECT("SP_2a!" &amp; ADDRESS(MATCH(ROW(),$AS:$AS, 0)-1, COLUMN(), 4))="X", "X", ""), "")</f>
        <v/>
      </c>
      <c r="M39">
        <f>IF(ISNUMBER(MATCH(ROW(),$AS:$AS, 0)), IF(INDIRECT("SP_2a!" &amp; ADDRESS(MATCH(ROW(),$AS:$AS, 0)-1, COLUMN(), 4))&lt;&gt;0, INDIRECT("SP_2a!" &amp; ADDRESS(MATCH(ROW(),$AS:$AS, 0)-1, COLUMN(), 4)), ""), "")</f>
        <v/>
      </c>
      <c r="N39">
        <f>IF(ISNUMBER(MATCH(ROW(),$AS:$AS, 0)), IF(INDIRECT("SP_2a!" &amp; ADDRESS(MATCH(ROW(),$AS:$AS, 0)-1, COLUMN(), 4))&lt;&gt;"", INDIRECT("SP_2a!" &amp; ADDRESS(MATCH(ROW(),$AS:$AS, 0)-1, COLUMN(), 4)), ""), "")</f>
        <v/>
      </c>
      <c r="O39">
        <f>IF(ISNUMBER(MATCH(ROW(),$AS:$AS, 0)), IF(INDIRECT("SP_2a!" &amp; ADDRESS(MATCH(ROW(),$AS:$AS, 0)-1, COLUMN(), 4))&lt;&gt;"", INDIRECT("SP_2a!" &amp; ADDRESS(MATCH(ROW(),$AS:$AS, 0)-1, COLUMN(), 4)), ""), "")</f>
        <v/>
      </c>
      <c r="P39">
        <f>IF(ISNUMBER(MATCH(ROW(),$AS:$AS, 0)), IF(INDIRECT("SP_2b!" &amp; ADDRESS(MATCH(ROW(),$AS:$AS, 0)-1, COLUMN()-4, 4))&lt;&gt;"", INDIRECT("SP_2b!" &amp; ADDRESS(MATCH(ROW(),$AS:$AS, 0)-1, COLUMN()-4, 4)), ""), "")</f>
        <v/>
      </c>
      <c r="Q39">
        <f>IF(ISNUMBER(MATCH(ROW(),$AS:$AS, 0)), IF(INDIRECT("SP_2b!" &amp; ADDRESS(MATCH(ROW(),$AS:$AS, 0)-1, COLUMN()-4, 4))&lt;&gt;"", INDIRECT("SP_2b!" &amp; ADDRESS(MATCH(ROW(),$AS:$AS, 0)-1, COLUMN()-4, 4)), ""), "")</f>
        <v/>
      </c>
      <c r="R39">
        <f>IF(ISNUMBER(MATCH(ROW(),$AS:$AS, 0)), IF(INDIRECT("SP_2b!" &amp; ADDRESS(MATCH(ROW(),$AS:$AS, 0)-1, COLUMN()-4, 4))&lt;&gt;"", INDIRECT("SP_2b!" &amp; ADDRESS(MATCH(ROW(),$AS:$AS, 0)-1, COLUMN()-4, 4)), ""), "")</f>
        <v/>
      </c>
      <c r="S39">
        <f>IF(ISNUMBER(MATCH(ROW(),$AS:$AS, 0)), IF(INDIRECT("SP_2b!" &amp; ADDRESS(MATCH(ROW(),$AS:$AS, 0)-1, COLUMN()-4, 4))&lt;&gt;"", INDIRECT("SP_2b!" &amp; ADDRESS(MATCH(ROW(),$AS:$AS, 0)-1, COLUMN()-4, 4)), ""), "")</f>
        <v/>
      </c>
      <c r="T39">
        <f>IF(ISNUMBER(MATCH(ROW(),$AS:$AS, 0)), IF(INDIRECT("SP_2b!" &amp; ADDRESS(MATCH(ROW(),$AS:$AS, 0)-1, COLUMN()-4, 4))&lt;&gt;"", INDIRECT("SP_2b!" &amp; ADDRESS(MATCH(ROW(),$AS:$AS, 0)-1, COLUMN()-4, 4)), ""), "")</f>
        <v/>
      </c>
      <c r="U39">
        <f>IF(ISNUMBER(MATCH(ROW(),$AS:$AS, 0)), IF(INDIRECT("SP_2b!" &amp; ADDRESS(MATCH(ROW(),$AS:$AS, 0)-1, COLUMN()-4, 4))&lt;&gt;"", INDIRECT("SP_2b!" &amp; ADDRESS(MATCH(ROW(),$AS:$AS, 0)-1, COLUMN()-4, 4)), ""), "")</f>
        <v/>
      </c>
      <c r="V39">
        <f>IF(ISNUMBER(MATCH(ROW(),$AS:$AS, 0)), IF(INDIRECT("SP_2b!" &amp; ADDRESS(MATCH(ROW(),$AS:$AS, 0)-1, COLUMN()-4, 4))&lt;&gt;"", INDIRECT("SP_2b!" &amp; ADDRESS(MATCH(ROW(),$AS:$AS, 0)-1, COLUMN()-4, 4)), ""), "")</f>
        <v/>
      </c>
      <c r="W39">
        <f>IF(ISNUMBER(MATCH(ROW(),$AS:$AS, 0)), IF(INDIRECT("SP_2b!" &amp; ADDRESS(MATCH(ROW(),$AS:$AS, 0)-1, COLUMN()-4, 4))&lt;&gt;"", INDIRECT("SP_2b!" &amp; ADDRESS(MATCH(ROW(),$AS:$AS, 0)-1, COLUMN()-4, 4)), ""), "")</f>
        <v/>
      </c>
      <c r="X39">
        <f>IF(ISNUMBER(MATCH(ROW(),$AS:$AS, 0)), IF(INDIRECT("SP_2b!" &amp; ADDRESS(MATCH(ROW(),$AS:$AS, 0)-1, COLUMN()-4, 4))&lt;&gt;"", INDIRECT("SP_2b!" &amp; ADDRESS(MATCH(ROW(),$AS:$AS, 0)-1, COLUMN()-4, 4)), ""), "")</f>
        <v/>
      </c>
      <c r="Y39">
        <f>IF(ISNUMBER(MATCH(ROW(),$AS:$AS, 0)), IF(INDIRECT("SP_2b!" &amp; ADDRESS(MATCH(ROW(),$AS:$AS, 0)-1, COLUMN()-4, 4))&lt;&gt;"", INDIRECT("SP_2b!" &amp; ADDRESS(MATCH(ROW(),$AS:$AS, 0)-1, COLUMN()-4, 4)), ""), "")</f>
        <v/>
      </c>
      <c r="Z39">
        <f>IF(ISNUMBER(MATCH(ROW(),$AS:$AS, 0)), IF(INDIRECT("SP_2b!" &amp; ADDRESS(MATCH(ROW(),$AS:$AS, 0)-1, COLUMN()-4, 4))&lt;&gt;"", INDIRECT("SP_2b!" &amp; ADDRESS(MATCH(ROW(),$AS:$AS, 0)-1, COLUMN()-4, 4)), ""), "")</f>
        <v/>
      </c>
      <c r="AA39">
        <f>IF(ISNUMBER(MATCH(ROW(),$AS:$AS, 0)), IF(INDIRECT("SP_2b!" &amp; ADDRESS(MATCH(ROW(),$AS:$AS, 0)-1, COLUMN()-4, 4))&lt;&gt;"", INDIRECT("SP_2b!" &amp; ADDRESS(MATCH(ROW(),$AS:$AS, 0)-1, COLUMN()-4, 4)), ""), "")</f>
        <v/>
      </c>
      <c r="AB39">
        <f>IF(ISNUMBER(MATCH(ROW(),$AS:$AS, 0)), IF(INDIRECT("SP_2b!" &amp; ADDRESS(MATCH(ROW(),$AS:$AS, 0)-1, COLUMN()-4, 4))&lt;&gt;"", INDIRECT("SP_2b!" &amp; ADDRESS(MATCH(ROW(),$AS:$AS, 0)-1, COLUMN()-4, 4)), ""), "")</f>
        <v/>
      </c>
      <c r="AC39">
        <f>IF(ISNUMBER(MATCH(ROW(),$AS:$AS, 0)), IF(INDIRECT("SP_2b!" &amp; ADDRESS(MATCH(ROW(),$AS:$AS, 0)-1, COLUMN()-4, 4))&lt;&gt;"", INDIRECT("SP_2b!" &amp; ADDRESS(MATCH(ROW(),$AS:$AS, 0)-1, COLUMN()-4, 4)), ""), "")</f>
        <v/>
      </c>
      <c r="AD39">
        <f>IF(ISNUMBER(MATCH(ROW(),$AS:$AS, 0)), IF(INDIRECT("SP_2b!" &amp; ADDRESS(MATCH(ROW(),$AS:$AS, 0)-1, COLUMN()-4, 4))&lt;&gt;"", INDIRECT("SP_2b!" &amp; ADDRESS(MATCH(ROW(),$AS:$AS, 0)-1, COLUMN()-4, 4)), ""), "")</f>
        <v/>
      </c>
      <c r="AE39">
        <f>IF(ISNUMBER(MATCH(ROW(),$AS:$AS, 0)), IF(INDIRECT("SP_2a!" &amp; ADDRESS(MATCH(ROW(),$AS:$AS, 0)-1, 16, 4))&lt;&gt;"", INDIRECT("SP_2a!" &amp; ADDRESS(MATCH(ROW(),$AS:$AS, 0)-1, 16, 4)), ""), "")</f>
        <v/>
      </c>
      <c r="AI39">
        <f>IF(SP_2a!Q38&lt;&gt;"", SP_2a!Q38, "")</f>
        <v/>
      </c>
      <c r="AJ39">
        <f>IF($AI39&lt;&gt;"", IF(SP_2a!$D38="", 0, IF(SP_2a!$D38=SP_2a!D37, $AJ38, $AJ38+1)), "")</f>
        <v/>
      </c>
      <c r="AK39">
        <f>IF(SP_2a!R38&lt;&gt;"", SP_2a!R38, "")</f>
        <v/>
      </c>
      <c r="AL39">
        <f>IF(SP_2a!S38&lt;&gt;"", SP_2a!S38, "")</f>
        <v/>
      </c>
      <c r="AP39">
        <f>IF($AI39&lt;&gt;"", IF($AI39=$AI38, 0, MAX($AP$2:$AS38)+1), "")</f>
        <v/>
      </c>
      <c r="AQ39">
        <f>IF($AI39&lt;&gt;"", IF($AJ39=0, 0, IF($AJ39=$AJ38, 0, MAX($AP$2:$AS38, $AP39)+1)), "")</f>
        <v/>
      </c>
      <c r="AR39">
        <f>IF($AI39&lt;&gt;"", IF($AI39=$AI38, IF($AK39=$AK38, 0, MAX($AN$2:$AS38, $AP39:$AQ39)+1), MAX($AP39:$AQ39)+1), "")</f>
        <v/>
      </c>
      <c r="AS39">
        <f>IF($AI39&lt;&gt;"", IF($AI39=$AI38, IF($AK39=$AK38, $AS38+1, AR39), AR39), "")</f>
        <v/>
      </c>
    </row>
    <row r="40">
      <c r="C40">
        <f>IF(ISNUMBER(MATCH(ROW(),$AP:$AP, 0)), INDIRECT("SP_2a!" &amp; ADDRESS(MATCH(ROW(),$AP:$AP, 0)-1, COLUMN(), 4)), "")</f>
        <v/>
      </c>
      <c r="D40">
        <f>IF(ISNUMBER(MATCH(ROW(),$AQ:$AQ, 0)), INDIRECT("SP_2a!" &amp; ADDRESS(MATCH(ROW(),$AQ:$AQ, 0)-1, COLUMN(), 4)), "")</f>
        <v/>
      </c>
      <c r="E40">
        <f>IF(ISNUMBER(MATCH(ROW(),$AR:$AR, 0)), INDIRECT("SP_2a!" &amp; ADDRESS(MATCH(ROW(),$AR:$AR, 0)-1, COLUMN(), 4)), "")</f>
        <v/>
      </c>
      <c r="F40">
        <f>IF(ISNUMBER(MATCH(ROW(),$AR:$AR, 0)), IF(INDIRECT("SP_2a!" &amp; ADDRESS(MATCH(ROW(),$AR:$AR, 0)-1, COLUMN(), 4))=1, "X", ""), "")</f>
        <v/>
      </c>
      <c r="G40">
        <f>IF(ISNUMBER(MATCH(ROW(),$AR:$AR, 0)), IF(INDIRECT("SP_2a!" &amp; ADDRESS(MATCH(ROW(),$AR:$AR, 0)-1, COLUMN(), 4))=1, "X", ""), "")</f>
        <v/>
      </c>
      <c r="H40">
        <f>IF(ISNUMBER(MATCH(ROW(),$AR:$AR, 0)), INDIRECT("SP_2a!" &amp; ADDRESS(MATCH(ROW(),$AR:$AR, 0)-1, COLUMN(), 4)), "")</f>
        <v/>
      </c>
      <c r="I40">
        <f>IF(ISNUMBER(MATCH(ROW(),$AR:$AR, 0)), IF(INDIRECT("SP_2a!" &amp; ADDRESS(MATCH(ROW(),$AR:$AR, 0)-1, COLUMN(), 4))&lt;&gt;"", INDIRECT("SP_2a!" &amp; ADDRESS(MATCH(ROW(),$AR:$AR, 0)-1, COLUMN(), 4)), ""), "")</f>
        <v/>
      </c>
      <c r="J40">
        <f>IF(ISNUMBER(MATCH(ROW(),$AS:$AS, 0)), IF(INDIRECT("SP_2a!" &amp; ADDRESS(MATCH(ROW(),$AS:$AS, 0)-1, COLUMN(), 4))&lt;&gt;"", INDIRECT("SP_2a!" &amp; ADDRESS(MATCH(ROW(),$AS:$AS, 0)-1, COLUMN(), 4)), ""), "")</f>
        <v/>
      </c>
      <c r="K40">
        <f>IF(ISNUMBER(MATCH(ROW(),$AS:$AS, 0)), IF(INDIRECT("SP_2a!" &amp; ADDRESS(MATCH(ROW(),$AS:$AS, 0)-1, COLUMN(), 4))&lt;&gt;"", INDIRECT("SP_2a!" &amp; ADDRESS(MATCH(ROW(),$AS:$AS, 0)-1, COLUMN(), 4)), ""), "")</f>
        <v/>
      </c>
      <c r="L40">
        <f>IF(ISNUMBER(MATCH(ROW(),$AS:$AS, 0)), IF(INDIRECT("SP_2a!" &amp; ADDRESS(MATCH(ROW(),$AS:$AS, 0)-1, COLUMN(), 4))="X", "X", ""), "")</f>
        <v/>
      </c>
      <c r="M40">
        <f>IF(ISNUMBER(MATCH(ROW(),$AS:$AS, 0)), IF(INDIRECT("SP_2a!" &amp; ADDRESS(MATCH(ROW(),$AS:$AS, 0)-1, COLUMN(), 4))&lt;&gt;0, INDIRECT("SP_2a!" &amp; ADDRESS(MATCH(ROW(),$AS:$AS, 0)-1, COLUMN(), 4)), ""), "")</f>
        <v/>
      </c>
      <c r="N40">
        <f>IF(ISNUMBER(MATCH(ROW(),$AS:$AS, 0)), IF(INDIRECT("SP_2a!" &amp; ADDRESS(MATCH(ROW(),$AS:$AS, 0)-1, COLUMN(), 4))&lt;&gt;"", INDIRECT("SP_2a!" &amp; ADDRESS(MATCH(ROW(),$AS:$AS, 0)-1, COLUMN(), 4)), ""), "")</f>
        <v/>
      </c>
      <c r="O40">
        <f>IF(ISNUMBER(MATCH(ROW(),$AS:$AS, 0)), IF(INDIRECT("SP_2a!" &amp; ADDRESS(MATCH(ROW(),$AS:$AS, 0)-1, COLUMN(), 4))&lt;&gt;"", INDIRECT("SP_2a!" &amp; ADDRESS(MATCH(ROW(),$AS:$AS, 0)-1, COLUMN(), 4)), ""), "")</f>
        <v/>
      </c>
      <c r="P40">
        <f>IF(ISNUMBER(MATCH(ROW(),$AS:$AS, 0)), IF(INDIRECT("SP_2b!" &amp; ADDRESS(MATCH(ROW(),$AS:$AS, 0)-1, COLUMN()-4, 4))&lt;&gt;"", INDIRECT("SP_2b!" &amp; ADDRESS(MATCH(ROW(),$AS:$AS, 0)-1, COLUMN()-4, 4)), ""), "")</f>
        <v/>
      </c>
      <c r="Q40">
        <f>IF(ISNUMBER(MATCH(ROW(),$AS:$AS, 0)), IF(INDIRECT("SP_2b!" &amp; ADDRESS(MATCH(ROW(),$AS:$AS, 0)-1, COLUMN()-4, 4))&lt;&gt;"", INDIRECT("SP_2b!" &amp; ADDRESS(MATCH(ROW(),$AS:$AS, 0)-1, COLUMN()-4, 4)), ""), "")</f>
        <v/>
      </c>
      <c r="R40">
        <f>IF(ISNUMBER(MATCH(ROW(),$AS:$AS, 0)), IF(INDIRECT("SP_2b!" &amp; ADDRESS(MATCH(ROW(),$AS:$AS, 0)-1, COLUMN()-4, 4))&lt;&gt;"", INDIRECT("SP_2b!" &amp; ADDRESS(MATCH(ROW(),$AS:$AS, 0)-1, COLUMN()-4, 4)), ""), "")</f>
        <v/>
      </c>
      <c r="S40">
        <f>IF(ISNUMBER(MATCH(ROW(),$AS:$AS, 0)), IF(INDIRECT("SP_2b!" &amp; ADDRESS(MATCH(ROW(),$AS:$AS, 0)-1, COLUMN()-4, 4))&lt;&gt;"", INDIRECT("SP_2b!" &amp; ADDRESS(MATCH(ROW(),$AS:$AS, 0)-1, COLUMN()-4, 4)), ""), "")</f>
        <v/>
      </c>
      <c r="T40">
        <f>IF(ISNUMBER(MATCH(ROW(),$AS:$AS, 0)), IF(INDIRECT("SP_2b!" &amp; ADDRESS(MATCH(ROW(),$AS:$AS, 0)-1, COLUMN()-4, 4))&lt;&gt;"", INDIRECT("SP_2b!" &amp; ADDRESS(MATCH(ROW(),$AS:$AS, 0)-1, COLUMN()-4, 4)), ""), "")</f>
        <v/>
      </c>
      <c r="U40">
        <f>IF(ISNUMBER(MATCH(ROW(),$AS:$AS, 0)), IF(INDIRECT("SP_2b!" &amp; ADDRESS(MATCH(ROW(),$AS:$AS, 0)-1, COLUMN()-4, 4))&lt;&gt;"", INDIRECT("SP_2b!" &amp; ADDRESS(MATCH(ROW(),$AS:$AS, 0)-1, COLUMN()-4, 4)), ""), "")</f>
        <v/>
      </c>
      <c r="V40">
        <f>IF(ISNUMBER(MATCH(ROW(),$AS:$AS, 0)), IF(INDIRECT("SP_2b!" &amp; ADDRESS(MATCH(ROW(),$AS:$AS, 0)-1, COLUMN()-4, 4))&lt;&gt;"", INDIRECT("SP_2b!" &amp; ADDRESS(MATCH(ROW(),$AS:$AS, 0)-1, COLUMN()-4, 4)), ""), "")</f>
        <v/>
      </c>
      <c r="W40">
        <f>IF(ISNUMBER(MATCH(ROW(),$AS:$AS, 0)), IF(INDIRECT("SP_2b!" &amp; ADDRESS(MATCH(ROW(),$AS:$AS, 0)-1, COLUMN()-4, 4))&lt;&gt;"", INDIRECT("SP_2b!" &amp; ADDRESS(MATCH(ROW(),$AS:$AS, 0)-1, COLUMN()-4, 4)), ""), "")</f>
        <v/>
      </c>
      <c r="X40">
        <f>IF(ISNUMBER(MATCH(ROW(),$AS:$AS, 0)), IF(INDIRECT("SP_2b!" &amp; ADDRESS(MATCH(ROW(),$AS:$AS, 0)-1, COLUMN()-4, 4))&lt;&gt;"", INDIRECT("SP_2b!" &amp; ADDRESS(MATCH(ROW(),$AS:$AS, 0)-1, COLUMN()-4, 4)), ""), "")</f>
        <v/>
      </c>
      <c r="Y40">
        <f>IF(ISNUMBER(MATCH(ROW(),$AS:$AS, 0)), IF(INDIRECT("SP_2b!" &amp; ADDRESS(MATCH(ROW(),$AS:$AS, 0)-1, COLUMN()-4, 4))&lt;&gt;"", INDIRECT("SP_2b!" &amp; ADDRESS(MATCH(ROW(),$AS:$AS, 0)-1, COLUMN()-4, 4)), ""), "")</f>
        <v/>
      </c>
      <c r="Z40">
        <f>IF(ISNUMBER(MATCH(ROW(),$AS:$AS, 0)), IF(INDIRECT("SP_2b!" &amp; ADDRESS(MATCH(ROW(),$AS:$AS, 0)-1, COLUMN()-4, 4))&lt;&gt;"", INDIRECT("SP_2b!" &amp; ADDRESS(MATCH(ROW(),$AS:$AS, 0)-1, COLUMN()-4, 4)), ""), "")</f>
        <v/>
      </c>
      <c r="AA40">
        <f>IF(ISNUMBER(MATCH(ROW(),$AS:$AS, 0)), IF(INDIRECT("SP_2b!" &amp; ADDRESS(MATCH(ROW(),$AS:$AS, 0)-1, COLUMN()-4, 4))&lt;&gt;"", INDIRECT("SP_2b!" &amp; ADDRESS(MATCH(ROW(),$AS:$AS, 0)-1, COLUMN()-4, 4)), ""), "")</f>
        <v/>
      </c>
      <c r="AB40">
        <f>IF(ISNUMBER(MATCH(ROW(),$AS:$AS, 0)), IF(INDIRECT("SP_2b!" &amp; ADDRESS(MATCH(ROW(),$AS:$AS, 0)-1, COLUMN()-4, 4))&lt;&gt;"", INDIRECT("SP_2b!" &amp; ADDRESS(MATCH(ROW(),$AS:$AS, 0)-1, COLUMN()-4, 4)), ""), "")</f>
        <v/>
      </c>
      <c r="AC40">
        <f>IF(ISNUMBER(MATCH(ROW(),$AS:$AS, 0)), IF(INDIRECT("SP_2b!" &amp; ADDRESS(MATCH(ROW(),$AS:$AS, 0)-1, COLUMN()-4, 4))&lt;&gt;"", INDIRECT("SP_2b!" &amp; ADDRESS(MATCH(ROW(),$AS:$AS, 0)-1, COLUMN()-4, 4)), ""), "")</f>
        <v/>
      </c>
      <c r="AD40">
        <f>IF(ISNUMBER(MATCH(ROW(),$AS:$AS, 0)), IF(INDIRECT("SP_2b!" &amp; ADDRESS(MATCH(ROW(),$AS:$AS, 0)-1, COLUMN()-4, 4))&lt;&gt;"", INDIRECT("SP_2b!" &amp; ADDRESS(MATCH(ROW(),$AS:$AS, 0)-1, COLUMN()-4, 4)), ""), "")</f>
        <v/>
      </c>
      <c r="AE40">
        <f>IF(ISNUMBER(MATCH(ROW(),$AS:$AS, 0)), IF(INDIRECT("SP_2a!" &amp; ADDRESS(MATCH(ROW(),$AS:$AS, 0)-1, 16, 4))&lt;&gt;"", INDIRECT("SP_2a!" &amp; ADDRESS(MATCH(ROW(),$AS:$AS, 0)-1, 16, 4)), ""), "")</f>
        <v/>
      </c>
      <c r="AI40">
        <f>IF(SP_2a!Q39&lt;&gt;"", SP_2a!Q39, "")</f>
        <v/>
      </c>
      <c r="AJ40">
        <f>IF($AI40&lt;&gt;"", IF(SP_2a!$D39="", 0, IF(SP_2a!$D39=SP_2a!D38, $AJ39, $AJ39+1)), "")</f>
        <v/>
      </c>
      <c r="AK40">
        <f>IF(SP_2a!R39&lt;&gt;"", SP_2a!R39, "")</f>
        <v/>
      </c>
      <c r="AL40">
        <f>IF(SP_2a!S39&lt;&gt;"", SP_2a!S39, "")</f>
        <v/>
      </c>
      <c r="AP40">
        <f>IF($AI40&lt;&gt;"", IF($AI40=$AI39, 0, MAX($AP$2:$AS39)+1), "")</f>
        <v/>
      </c>
      <c r="AQ40">
        <f>IF($AI40&lt;&gt;"", IF($AJ40=0, 0, IF($AJ40=$AJ39, 0, MAX($AP$2:$AS39, $AP40)+1)), "")</f>
        <v/>
      </c>
      <c r="AR40">
        <f>IF($AI40&lt;&gt;"", IF($AI40=$AI39, IF($AK40=$AK39, 0, MAX($AN$2:$AS39, $AP40:$AQ40)+1), MAX($AP40:$AQ40)+1), "")</f>
        <v/>
      </c>
      <c r="AS40">
        <f>IF($AI40&lt;&gt;"", IF($AI40=$AI39, IF($AK40=$AK39, $AS39+1, AR40), AR40), "")</f>
        <v/>
      </c>
    </row>
    <row r="41">
      <c r="C41">
        <f>IF(ISNUMBER(MATCH(ROW(),$AP:$AP, 0)), INDIRECT("SP_2a!" &amp; ADDRESS(MATCH(ROW(),$AP:$AP, 0)-1, COLUMN(), 4)), "")</f>
        <v/>
      </c>
      <c r="D41">
        <f>IF(ISNUMBER(MATCH(ROW(),$AQ:$AQ, 0)), INDIRECT("SP_2a!" &amp; ADDRESS(MATCH(ROW(),$AQ:$AQ, 0)-1, COLUMN(), 4)), "")</f>
        <v/>
      </c>
      <c r="E41">
        <f>IF(ISNUMBER(MATCH(ROW(),$AR:$AR, 0)), INDIRECT("SP_2a!" &amp; ADDRESS(MATCH(ROW(),$AR:$AR, 0)-1, COLUMN(), 4)), "")</f>
        <v/>
      </c>
      <c r="F41">
        <f>IF(ISNUMBER(MATCH(ROW(),$AR:$AR, 0)), IF(INDIRECT("SP_2a!" &amp; ADDRESS(MATCH(ROW(),$AR:$AR, 0)-1, COLUMN(), 4))=1, "X", ""), "")</f>
        <v/>
      </c>
      <c r="G41">
        <f>IF(ISNUMBER(MATCH(ROW(),$AR:$AR, 0)), IF(INDIRECT("SP_2a!" &amp; ADDRESS(MATCH(ROW(),$AR:$AR, 0)-1, COLUMN(), 4))=1, "X", ""), "")</f>
        <v/>
      </c>
      <c r="H41">
        <f>IF(ISNUMBER(MATCH(ROW(),$AR:$AR, 0)), INDIRECT("SP_2a!" &amp; ADDRESS(MATCH(ROW(),$AR:$AR, 0)-1, COLUMN(), 4)), "")</f>
        <v/>
      </c>
      <c r="I41">
        <f>IF(ISNUMBER(MATCH(ROW(),$AR:$AR, 0)), IF(INDIRECT("SP_2a!" &amp; ADDRESS(MATCH(ROW(),$AR:$AR, 0)-1, COLUMN(), 4))&lt;&gt;"", INDIRECT("SP_2a!" &amp; ADDRESS(MATCH(ROW(),$AR:$AR, 0)-1, COLUMN(), 4)), ""), "")</f>
        <v/>
      </c>
      <c r="J41">
        <f>IF(ISNUMBER(MATCH(ROW(),$AS:$AS, 0)), IF(INDIRECT("SP_2a!" &amp; ADDRESS(MATCH(ROW(),$AS:$AS, 0)-1, COLUMN(), 4))&lt;&gt;"", INDIRECT("SP_2a!" &amp; ADDRESS(MATCH(ROW(),$AS:$AS, 0)-1, COLUMN(), 4)), ""), "")</f>
        <v/>
      </c>
      <c r="K41">
        <f>IF(ISNUMBER(MATCH(ROW(),$AS:$AS, 0)), IF(INDIRECT("SP_2a!" &amp; ADDRESS(MATCH(ROW(),$AS:$AS, 0)-1, COLUMN(), 4))&lt;&gt;"", INDIRECT("SP_2a!" &amp; ADDRESS(MATCH(ROW(),$AS:$AS, 0)-1, COLUMN(), 4)), ""), "")</f>
        <v/>
      </c>
      <c r="L41">
        <f>IF(ISNUMBER(MATCH(ROW(),$AS:$AS, 0)), IF(INDIRECT("SP_2a!" &amp; ADDRESS(MATCH(ROW(),$AS:$AS, 0)-1, COLUMN(), 4))="X", "X", ""), "")</f>
        <v/>
      </c>
      <c r="M41">
        <f>IF(ISNUMBER(MATCH(ROW(),$AS:$AS, 0)), IF(INDIRECT("SP_2a!" &amp; ADDRESS(MATCH(ROW(),$AS:$AS, 0)-1, COLUMN(), 4))&lt;&gt;0, INDIRECT("SP_2a!" &amp; ADDRESS(MATCH(ROW(),$AS:$AS, 0)-1, COLUMN(), 4)), ""), "")</f>
        <v/>
      </c>
      <c r="N41">
        <f>IF(ISNUMBER(MATCH(ROW(),$AS:$AS, 0)), IF(INDIRECT("SP_2a!" &amp; ADDRESS(MATCH(ROW(),$AS:$AS, 0)-1, COLUMN(), 4))&lt;&gt;"", INDIRECT("SP_2a!" &amp; ADDRESS(MATCH(ROW(),$AS:$AS, 0)-1, COLUMN(), 4)), ""), "")</f>
        <v/>
      </c>
      <c r="O41">
        <f>IF(ISNUMBER(MATCH(ROW(),$AS:$AS, 0)), IF(INDIRECT("SP_2a!" &amp; ADDRESS(MATCH(ROW(),$AS:$AS, 0)-1, COLUMN(), 4))&lt;&gt;"", INDIRECT("SP_2a!" &amp; ADDRESS(MATCH(ROW(),$AS:$AS, 0)-1, COLUMN(), 4)), ""), "")</f>
        <v/>
      </c>
      <c r="P41">
        <f>IF(ISNUMBER(MATCH(ROW(),$AS:$AS, 0)), IF(INDIRECT("SP_2b!" &amp; ADDRESS(MATCH(ROW(),$AS:$AS, 0)-1, COLUMN()-4, 4))&lt;&gt;"", INDIRECT("SP_2b!" &amp; ADDRESS(MATCH(ROW(),$AS:$AS, 0)-1, COLUMN()-4, 4)), ""), "")</f>
        <v/>
      </c>
      <c r="Q41">
        <f>IF(ISNUMBER(MATCH(ROW(),$AS:$AS, 0)), IF(INDIRECT("SP_2b!" &amp; ADDRESS(MATCH(ROW(),$AS:$AS, 0)-1, COLUMN()-4, 4))&lt;&gt;"", INDIRECT("SP_2b!" &amp; ADDRESS(MATCH(ROW(),$AS:$AS, 0)-1, COLUMN()-4, 4)), ""), "")</f>
        <v/>
      </c>
      <c r="R41">
        <f>IF(ISNUMBER(MATCH(ROW(),$AS:$AS, 0)), IF(INDIRECT("SP_2b!" &amp; ADDRESS(MATCH(ROW(),$AS:$AS, 0)-1, COLUMN()-4, 4))&lt;&gt;"", INDIRECT("SP_2b!" &amp; ADDRESS(MATCH(ROW(),$AS:$AS, 0)-1, COLUMN()-4, 4)), ""), "")</f>
        <v/>
      </c>
      <c r="S41">
        <f>IF(ISNUMBER(MATCH(ROW(),$AS:$AS, 0)), IF(INDIRECT("SP_2b!" &amp; ADDRESS(MATCH(ROW(),$AS:$AS, 0)-1, COLUMN()-4, 4))&lt;&gt;"", INDIRECT("SP_2b!" &amp; ADDRESS(MATCH(ROW(),$AS:$AS, 0)-1, COLUMN()-4, 4)), ""), "")</f>
        <v/>
      </c>
      <c r="T41">
        <f>IF(ISNUMBER(MATCH(ROW(),$AS:$AS, 0)), IF(INDIRECT("SP_2b!" &amp; ADDRESS(MATCH(ROW(),$AS:$AS, 0)-1, COLUMN()-4, 4))&lt;&gt;"", INDIRECT("SP_2b!" &amp; ADDRESS(MATCH(ROW(),$AS:$AS, 0)-1, COLUMN()-4, 4)), ""), "")</f>
        <v/>
      </c>
      <c r="U41">
        <f>IF(ISNUMBER(MATCH(ROW(),$AS:$AS, 0)), IF(INDIRECT("SP_2b!" &amp; ADDRESS(MATCH(ROW(),$AS:$AS, 0)-1, COLUMN()-4, 4))&lt;&gt;"", INDIRECT("SP_2b!" &amp; ADDRESS(MATCH(ROW(),$AS:$AS, 0)-1, COLUMN()-4, 4)), ""), "")</f>
        <v/>
      </c>
      <c r="V41">
        <f>IF(ISNUMBER(MATCH(ROW(),$AS:$AS, 0)), IF(INDIRECT("SP_2b!" &amp; ADDRESS(MATCH(ROW(),$AS:$AS, 0)-1, COLUMN()-4, 4))&lt;&gt;"", INDIRECT("SP_2b!" &amp; ADDRESS(MATCH(ROW(),$AS:$AS, 0)-1, COLUMN()-4, 4)), ""), "")</f>
        <v/>
      </c>
      <c r="W41">
        <f>IF(ISNUMBER(MATCH(ROW(),$AS:$AS, 0)), IF(INDIRECT("SP_2b!" &amp; ADDRESS(MATCH(ROW(),$AS:$AS, 0)-1, COLUMN()-4, 4))&lt;&gt;"", INDIRECT("SP_2b!" &amp; ADDRESS(MATCH(ROW(),$AS:$AS, 0)-1, COLUMN()-4, 4)), ""), "")</f>
        <v/>
      </c>
      <c r="X41">
        <f>IF(ISNUMBER(MATCH(ROW(),$AS:$AS, 0)), IF(INDIRECT("SP_2b!" &amp; ADDRESS(MATCH(ROW(),$AS:$AS, 0)-1, COLUMN()-4, 4))&lt;&gt;"", INDIRECT("SP_2b!" &amp; ADDRESS(MATCH(ROW(),$AS:$AS, 0)-1, COLUMN()-4, 4)), ""), "")</f>
        <v/>
      </c>
      <c r="Y41">
        <f>IF(ISNUMBER(MATCH(ROW(),$AS:$AS, 0)), IF(INDIRECT("SP_2b!" &amp; ADDRESS(MATCH(ROW(),$AS:$AS, 0)-1, COLUMN()-4, 4))&lt;&gt;"", INDIRECT("SP_2b!" &amp; ADDRESS(MATCH(ROW(),$AS:$AS, 0)-1, COLUMN()-4, 4)), ""), "")</f>
        <v/>
      </c>
      <c r="Z41">
        <f>IF(ISNUMBER(MATCH(ROW(),$AS:$AS, 0)), IF(INDIRECT("SP_2b!" &amp; ADDRESS(MATCH(ROW(),$AS:$AS, 0)-1, COLUMN()-4, 4))&lt;&gt;"", INDIRECT("SP_2b!" &amp; ADDRESS(MATCH(ROW(),$AS:$AS, 0)-1, COLUMN()-4, 4)), ""), "")</f>
        <v/>
      </c>
      <c r="AA41">
        <f>IF(ISNUMBER(MATCH(ROW(),$AS:$AS, 0)), IF(INDIRECT("SP_2b!" &amp; ADDRESS(MATCH(ROW(),$AS:$AS, 0)-1, COLUMN()-4, 4))&lt;&gt;"", INDIRECT("SP_2b!" &amp; ADDRESS(MATCH(ROW(),$AS:$AS, 0)-1, COLUMN()-4, 4)), ""), "")</f>
        <v/>
      </c>
      <c r="AB41">
        <f>IF(ISNUMBER(MATCH(ROW(),$AS:$AS, 0)), IF(INDIRECT("SP_2b!" &amp; ADDRESS(MATCH(ROW(),$AS:$AS, 0)-1, COLUMN()-4, 4))&lt;&gt;"", INDIRECT("SP_2b!" &amp; ADDRESS(MATCH(ROW(),$AS:$AS, 0)-1, COLUMN()-4, 4)), ""), "")</f>
        <v/>
      </c>
      <c r="AC41">
        <f>IF(ISNUMBER(MATCH(ROW(),$AS:$AS, 0)), IF(INDIRECT("SP_2b!" &amp; ADDRESS(MATCH(ROW(),$AS:$AS, 0)-1, COLUMN()-4, 4))&lt;&gt;"", INDIRECT("SP_2b!" &amp; ADDRESS(MATCH(ROW(),$AS:$AS, 0)-1, COLUMN()-4, 4)), ""), "")</f>
        <v/>
      </c>
      <c r="AD41">
        <f>IF(ISNUMBER(MATCH(ROW(),$AS:$AS, 0)), IF(INDIRECT("SP_2b!" &amp; ADDRESS(MATCH(ROW(),$AS:$AS, 0)-1, COLUMN()-4, 4))&lt;&gt;"", INDIRECT("SP_2b!" &amp; ADDRESS(MATCH(ROW(),$AS:$AS, 0)-1, COLUMN()-4, 4)), ""), "")</f>
        <v/>
      </c>
      <c r="AE41">
        <f>IF(ISNUMBER(MATCH(ROW(),$AS:$AS, 0)), IF(INDIRECT("SP_2a!" &amp; ADDRESS(MATCH(ROW(),$AS:$AS, 0)-1, 16, 4))&lt;&gt;"", INDIRECT("SP_2a!" &amp; ADDRESS(MATCH(ROW(),$AS:$AS, 0)-1, 16, 4)), ""), "")</f>
        <v/>
      </c>
      <c r="AI41">
        <f>IF(SP_2a!Q40&lt;&gt;"", SP_2a!Q40, "")</f>
        <v/>
      </c>
      <c r="AJ41">
        <f>IF($AI41&lt;&gt;"", IF(SP_2a!$D40="", 0, IF(SP_2a!$D40=SP_2a!D39, $AJ40, $AJ40+1)), "")</f>
        <v/>
      </c>
      <c r="AK41">
        <f>IF(SP_2a!R40&lt;&gt;"", SP_2a!R40, "")</f>
        <v/>
      </c>
      <c r="AL41">
        <f>IF(SP_2a!S40&lt;&gt;"", SP_2a!S40, "")</f>
        <v/>
      </c>
      <c r="AP41">
        <f>IF($AI41&lt;&gt;"", IF($AI41=$AI40, 0, MAX($AP$2:$AS40)+1), "")</f>
        <v/>
      </c>
      <c r="AQ41">
        <f>IF($AI41&lt;&gt;"", IF($AJ41=0, 0, IF($AJ41=$AJ40, 0, MAX($AP$2:$AS40, $AP41)+1)), "")</f>
        <v/>
      </c>
      <c r="AR41">
        <f>IF($AI41&lt;&gt;"", IF($AI41=$AI40, IF($AK41=$AK40, 0, MAX($AN$2:$AS40, $AP41:$AQ41)+1), MAX($AP41:$AQ41)+1), "")</f>
        <v/>
      </c>
      <c r="AS41">
        <f>IF($AI41&lt;&gt;"", IF($AI41=$AI40, IF($AK41=$AK40, $AS40+1, AR41), AR41), "")</f>
        <v/>
      </c>
    </row>
    <row r="42">
      <c r="C42">
        <f>IF(ISNUMBER(MATCH(ROW(),$AP:$AP, 0)), INDIRECT("SP_2a!" &amp; ADDRESS(MATCH(ROW(),$AP:$AP, 0)-1, COLUMN(), 4)), "")</f>
        <v/>
      </c>
      <c r="D42">
        <f>IF(ISNUMBER(MATCH(ROW(),$AQ:$AQ, 0)), INDIRECT("SP_2a!" &amp; ADDRESS(MATCH(ROW(),$AQ:$AQ, 0)-1, COLUMN(), 4)), "")</f>
        <v/>
      </c>
      <c r="E42">
        <f>IF(ISNUMBER(MATCH(ROW(),$AR:$AR, 0)), INDIRECT("SP_2a!" &amp; ADDRESS(MATCH(ROW(),$AR:$AR, 0)-1, COLUMN(), 4)), "")</f>
        <v/>
      </c>
      <c r="F42">
        <f>IF(ISNUMBER(MATCH(ROW(),$AR:$AR, 0)), IF(INDIRECT("SP_2a!" &amp; ADDRESS(MATCH(ROW(),$AR:$AR, 0)-1, COLUMN(), 4))=1, "X", ""), "")</f>
        <v/>
      </c>
      <c r="G42">
        <f>IF(ISNUMBER(MATCH(ROW(),$AR:$AR, 0)), IF(INDIRECT("SP_2a!" &amp; ADDRESS(MATCH(ROW(),$AR:$AR, 0)-1, COLUMN(), 4))=1, "X", ""), "")</f>
        <v/>
      </c>
      <c r="H42">
        <f>IF(ISNUMBER(MATCH(ROW(),$AR:$AR, 0)), INDIRECT("SP_2a!" &amp; ADDRESS(MATCH(ROW(),$AR:$AR, 0)-1, COLUMN(), 4)), "")</f>
        <v/>
      </c>
      <c r="I42">
        <f>IF(ISNUMBER(MATCH(ROW(),$AR:$AR, 0)), IF(INDIRECT("SP_2a!" &amp; ADDRESS(MATCH(ROW(),$AR:$AR, 0)-1, COLUMN(), 4))&lt;&gt;"", INDIRECT("SP_2a!" &amp; ADDRESS(MATCH(ROW(),$AR:$AR, 0)-1, COLUMN(), 4)), ""), "")</f>
        <v/>
      </c>
      <c r="J42">
        <f>IF(ISNUMBER(MATCH(ROW(),$AS:$AS, 0)), IF(INDIRECT("SP_2a!" &amp; ADDRESS(MATCH(ROW(),$AS:$AS, 0)-1, COLUMN(), 4))&lt;&gt;"", INDIRECT("SP_2a!" &amp; ADDRESS(MATCH(ROW(),$AS:$AS, 0)-1, COLUMN(), 4)), ""), "")</f>
        <v/>
      </c>
      <c r="K42">
        <f>IF(ISNUMBER(MATCH(ROW(),$AS:$AS, 0)), IF(INDIRECT("SP_2a!" &amp; ADDRESS(MATCH(ROW(),$AS:$AS, 0)-1, COLUMN(), 4))&lt;&gt;"", INDIRECT("SP_2a!" &amp; ADDRESS(MATCH(ROW(),$AS:$AS, 0)-1, COLUMN(), 4)), ""), "")</f>
        <v/>
      </c>
      <c r="L42">
        <f>IF(ISNUMBER(MATCH(ROW(),$AS:$AS, 0)), IF(INDIRECT("SP_2a!" &amp; ADDRESS(MATCH(ROW(),$AS:$AS, 0)-1, COLUMN(), 4))="X", "X", ""), "")</f>
        <v/>
      </c>
      <c r="M42">
        <f>IF(ISNUMBER(MATCH(ROW(),$AS:$AS, 0)), IF(INDIRECT("SP_2a!" &amp; ADDRESS(MATCH(ROW(),$AS:$AS, 0)-1, COLUMN(), 4))&lt;&gt;0, INDIRECT("SP_2a!" &amp; ADDRESS(MATCH(ROW(),$AS:$AS, 0)-1, COLUMN(), 4)), ""), "")</f>
        <v/>
      </c>
      <c r="N42">
        <f>IF(ISNUMBER(MATCH(ROW(),$AS:$AS, 0)), IF(INDIRECT("SP_2a!" &amp; ADDRESS(MATCH(ROW(),$AS:$AS, 0)-1, COLUMN(), 4))&lt;&gt;"", INDIRECT("SP_2a!" &amp; ADDRESS(MATCH(ROW(),$AS:$AS, 0)-1, COLUMN(), 4)), ""), "")</f>
        <v/>
      </c>
      <c r="O42">
        <f>IF(ISNUMBER(MATCH(ROW(),$AS:$AS, 0)), IF(INDIRECT("SP_2a!" &amp; ADDRESS(MATCH(ROW(),$AS:$AS, 0)-1, COLUMN(), 4))&lt;&gt;"", INDIRECT("SP_2a!" &amp; ADDRESS(MATCH(ROW(),$AS:$AS, 0)-1, COLUMN(), 4)), ""), "")</f>
        <v/>
      </c>
      <c r="P42">
        <f>IF(ISNUMBER(MATCH(ROW(),$AS:$AS, 0)), IF(INDIRECT("SP_2b!" &amp; ADDRESS(MATCH(ROW(),$AS:$AS, 0)-1, COLUMN()-4, 4))&lt;&gt;"", INDIRECT("SP_2b!" &amp; ADDRESS(MATCH(ROW(),$AS:$AS, 0)-1, COLUMN()-4, 4)), ""), "")</f>
        <v/>
      </c>
      <c r="Q42">
        <f>IF(ISNUMBER(MATCH(ROW(),$AS:$AS, 0)), IF(INDIRECT("SP_2b!" &amp; ADDRESS(MATCH(ROW(),$AS:$AS, 0)-1, COLUMN()-4, 4))&lt;&gt;"", INDIRECT("SP_2b!" &amp; ADDRESS(MATCH(ROW(),$AS:$AS, 0)-1, COLUMN()-4, 4)), ""), "")</f>
        <v/>
      </c>
      <c r="R42">
        <f>IF(ISNUMBER(MATCH(ROW(),$AS:$AS, 0)), IF(INDIRECT("SP_2b!" &amp; ADDRESS(MATCH(ROW(),$AS:$AS, 0)-1, COLUMN()-4, 4))&lt;&gt;"", INDIRECT("SP_2b!" &amp; ADDRESS(MATCH(ROW(),$AS:$AS, 0)-1, COLUMN()-4, 4)), ""), "")</f>
        <v/>
      </c>
      <c r="S42">
        <f>IF(ISNUMBER(MATCH(ROW(),$AS:$AS, 0)), IF(INDIRECT("SP_2b!" &amp; ADDRESS(MATCH(ROW(),$AS:$AS, 0)-1, COLUMN()-4, 4))&lt;&gt;"", INDIRECT("SP_2b!" &amp; ADDRESS(MATCH(ROW(),$AS:$AS, 0)-1, COLUMN()-4, 4)), ""), "")</f>
        <v/>
      </c>
      <c r="T42">
        <f>IF(ISNUMBER(MATCH(ROW(),$AS:$AS, 0)), IF(INDIRECT("SP_2b!" &amp; ADDRESS(MATCH(ROW(),$AS:$AS, 0)-1, COLUMN()-4, 4))&lt;&gt;"", INDIRECT("SP_2b!" &amp; ADDRESS(MATCH(ROW(),$AS:$AS, 0)-1, COLUMN()-4, 4)), ""), "")</f>
        <v/>
      </c>
      <c r="U42">
        <f>IF(ISNUMBER(MATCH(ROW(),$AS:$AS, 0)), IF(INDIRECT("SP_2b!" &amp; ADDRESS(MATCH(ROW(),$AS:$AS, 0)-1, COLUMN()-4, 4))&lt;&gt;"", INDIRECT("SP_2b!" &amp; ADDRESS(MATCH(ROW(),$AS:$AS, 0)-1, COLUMN()-4, 4)), ""), "")</f>
        <v/>
      </c>
      <c r="V42">
        <f>IF(ISNUMBER(MATCH(ROW(),$AS:$AS, 0)), IF(INDIRECT("SP_2b!" &amp; ADDRESS(MATCH(ROW(),$AS:$AS, 0)-1, COLUMN()-4, 4))&lt;&gt;"", INDIRECT("SP_2b!" &amp; ADDRESS(MATCH(ROW(),$AS:$AS, 0)-1, COLUMN()-4, 4)), ""), "")</f>
        <v/>
      </c>
      <c r="W42">
        <f>IF(ISNUMBER(MATCH(ROW(),$AS:$AS, 0)), IF(INDIRECT("SP_2b!" &amp; ADDRESS(MATCH(ROW(),$AS:$AS, 0)-1, COLUMN()-4, 4))&lt;&gt;"", INDIRECT("SP_2b!" &amp; ADDRESS(MATCH(ROW(),$AS:$AS, 0)-1, COLUMN()-4, 4)), ""), "")</f>
        <v/>
      </c>
      <c r="X42">
        <f>IF(ISNUMBER(MATCH(ROW(),$AS:$AS, 0)), IF(INDIRECT("SP_2b!" &amp; ADDRESS(MATCH(ROW(),$AS:$AS, 0)-1, COLUMN()-4, 4))&lt;&gt;"", INDIRECT("SP_2b!" &amp; ADDRESS(MATCH(ROW(),$AS:$AS, 0)-1, COLUMN()-4, 4)), ""), "")</f>
        <v/>
      </c>
      <c r="Y42">
        <f>IF(ISNUMBER(MATCH(ROW(),$AS:$AS, 0)), IF(INDIRECT("SP_2b!" &amp; ADDRESS(MATCH(ROW(),$AS:$AS, 0)-1, COLUMN()-4, 4))&lt;&gt;"", INDIRECT("SP_2b!" &amp; ADDRESS(MATCH(ROW(),$AS:$AS, 0)-1, COLUMN()-4, 4)), ""), "")</f>
        <v/>
      </c>
      <c r="Z42">
        <f>IF(ISNUMBER(MATCH(ROW(),$AS:$AS, 0)), IF(INDIRECT("SP_2b!" &amp; ADDRESS(MATCH(ROW(),$AS:$AS, 0)-1, COLUMN()-4, 4))&lt;&gt;"", INDIRECT("SP_2b!" &amp; ADDRESS(MATCH(ROW(),$AS:$AS, 0)-1, COLUMN()-4, 4)), ""), "")</f>
        <v/>
      </c>
      <c r="AA42">
        <f>IF(ISNUMBER(MATCH(ROW(),$AS:$AS, 0)), IF(INDIRECT("SP_2b!" &amp; ADDRESS(MATCH(ROW(),$AS:$AS, 0)-1, COLUMN()-4, 4))&lt;&gt;"", INDIRECT("SP_2b!" &amp; ADDRESS(MATCH(ROW(),$AS:$AS, 0)-1, COLUMN()-4, 4)), ""), "")</f>
        <v/>
      </c>
      <c r="AB42">
        <f>IF(ISNUMBER(MATCH(ROW(),$AS:$AS, 0)), IF(INDIRECT("SP_2b!" &amp; ADDRESS(MATCH(ROW(),$AS:$AS, 0)-1, COLUMN()-4, 4))&lt;&gt;"", INDIRECT("SP_2b!" &amp; ADDRESS(MATCH(ROW(),$AS:$AS, 0)-1, COLUMN()-4, 4)), ""), "")</f>
        <v/>
      </c>
      <c r="AC42">
        <f>IF(ISNUMBER(MATCH(ROW(),$AS:$AS, 0)), IF(INDIRECT("SP_2b!" &amp; ADDRESS(MATCH(ROW(),$AS:$AS, 0)-1, COLUMN()-4, 4))&lt;&gt;"", INDIRECT("SP_2b!" &amp; ADDRESS(MATCH(ROW(),$AS:$AS, 0)-1, COLUMN()-4, 4)), ""), "")</f>
        <v/>
      </c>
      <c r="AD42">
        <f>IF(ISNUMBER(MATCH(ROW(),$AS:$AS, 0)), IF(INDIRECT("SP_2b!" &amp; ADDRESS(MATCH(ROW(),$AS:$AS, 0)-1, COLUMN()-4, 4))&lt;&gt;"", INDIRECT("SP_2b!" &amp; ADDRESS(MATCH(ROW(),$AS:$AS, 0)-1, COLUMN()-4, 4)), ""), "")</f>
        <v/>
      </c>
      <c r="AE42">
        <f>IF(ISNUMBER(MATCH(ROW(),$AS:$AS, 0)), IF(INDIRECT("SP_2a!" &amp; ADDRESS(MATCH(ROW(),$AS:$AS, 0)-1, 16, 4))&lt;&gt;"", INDIRECT("SP_2a!" &amp; ADDRESS(MATCH(ROW(),$AS:$AS, 0)-1, 16, 4)), ""), "")</f>
        <v/>
      </c>
      <c r="AI42">
        <f>IF(SP_2a!Q41&lt;&gt;"", SP_2a!Q41, "")</f>
        <v/>
      </c>
      <c r="AJ42">
        <f>IF($AI42&lt;&gt;"", IF(SP_2a!$D41="", 0, IF(SP_2a!$D41=SP_2a!D40, $AJ41, $AJ41+1)), "")</f>
        <v/>
      </c>
      <c r="AK42">
        <f>IF(SP_2a!R41&lt;&gt;"", SP_2a!R41, "")</f>
        <v/>
      </c>
      <c r="AL42">
        <f>IF(SP_2a!S41&lt;&gt;"", SP_2a!S41, "")</f>
        <v/>
      </c>
      <c r="AP42">
        <f>IF($AI42&lt;&gt;"", IF($AI42=$AI41, 0, MAX($AP$2:$AS41)+1), "")</f>
        <v/>
      </c>
      <c r="AQ42">
        <f>IF($AI42&lt;&gt;"", IF($AJ42=0, 0, IF($AJ42=$AJ41, 0, MAX($AP$2:$AS41, $AP42)+1)), "")</f>
        <v/>
      </c>
      <c r="AR42">
        <f>IF($AI42&lt;&gt;"", IF($AI42=$AI41, IF($AK42=$AK41, 0, MAX($AN$2:$AS41, $AP42:$AQ42)+1), MAX($AP42:$AQ42)+1), "")</f>
        <v/>
      </c>
      <c r="AS42">
        <f>IF($AI42&lt;&gt;"", IF($AI42=$AI41, IF($AK42=$AK41, $AS41+1, AR42), AR42), "")</f>
        <v/>
      </c>
    </row>
    <row r="43">
      <c r="C43">
        <f>IF(ISNUMBER(MATCH(ROW(),$AP:$AP, 0)), INDIRECT("SP_2a!" &amp; ADDRESS(MATCH(ROW(),$AP:$AP, 0)-1, COLUMN(), 4)), "")</f>
        <v/>
      </c>
      <c r="D43">
        <f>IF(ISNUMBER(MATCH(ROW(),$AQ:$AQ, 0)), INDIRECT("SP_2a!" &amp; ADDRESS(MATCH(ROW(),$AQ:$AQ, 0)-1, COLUMN(), 4)), "")</f>
        <v/>
      </c>
      <c r="E43">
        <f>IF(ISNUMBER(MATCH(ROW(),$AR:$AR, 0)), INDIRECT("SP_2a!" &amp; ADDRESS(MATCH(ROW(),$AR:$AR, 0)-1, COLUMN(), 4)), "")</f>
        <v/>
      </c>
      <c r="F43">
        <f>IF(ISNUMBER(MATCH(ROW(),$AR:$AR, 0)), IF(INDIRECT("SP_2a!" &amp; ADDRESS(MATCH(ROW(),$AR:$AR, 0)-1, COLUMN(), 4))=1, "X", ""), "")</f>
        <v/>
      </c>
      <c r="G43">
        <f>IF(ISNUMBER(MATCH(ROW(),$AR:$AR, 0)), IF(INDIRECT("SP_2a!" &amp; ADDRESS(MATCH(ROW(),$AR:$AR, 0)-1, COLUMN(), 4))=1, "X", ""), "")</f>
        <v/>
      </c>
      <c r="H43">
        <f>IF(ISNUMBER(MATCH(ROW(),$AR:$AR, 0)), INDIRECT("SP_2a!" &amp; ADDRESS(MATCH(ROW(),$AR:$AR, 0)-1, COLUMN(), 4)), "")</f>
        <v/>
      </c>
      <c r="I43">
        <f>IF(ISNUMBER(MATCH(ROW(),$AR:$AR, 0)), IF(INDIRECT("SP_2a!" &amp; ADDRESS(MATCH(ROW(),$AR:$AR, 0)-1, COLUMN(), 4))&lt;&gt;"", INDIRECT("SP_2a!" &amp; ADDRESS(MATCH(ROW(),$AR:$AR, 0)-1, COLUMN(), 4)), ""), "")</f>
        <v/>
      </c>
      <c r="J43">
        <f>IF(ISNUMBER(MATCH(ROW(),$AS:$AS, 0)), IF(INDIRECT("SP_2a!" &amp; ADDRESS(MATCH(ROW(),$AS:$AS, 0)-1, COLUMN(), 4))&lt;&gt;"", INDIRECT("SP_2a!" &amp; ADDRESS(MATCH(ROW(),$AS:$AS, 0)-1, COLUMN(), 4)), ""), "")</f>
        <v/>
      </c>
      <c r="K43">
        <f>IF(ISNUMBER(MATCH(ROW(),$AS:$AS, 0)), IF(INDIRECT("SP_2a!" &amp; ADDRESS(MATCH(ROW(),$AS:$AS, 0)-1, COLUMN(), 4))&lt;&gt;"", INDIRECT("SP_2a!" &amp; ADDRESS(MATCH(ROW(),$AS:$AS, 0)-1, COLUMN(), 4)), ""), "")</f>
        <v/>
      </c>
      <c r="L43">
        <f>IF(ISNUMBER(MATCH(ROW(),$AS:$AS, 0)), IF(INDIRECT("SP_2a!" &amp; ADDRESS(MATCH(ROW(),$AS:$AS, 0)-1, COLUMN(), 4))="X", "X", ""), "")</f>
        <v/>
      </c>
      <c r="M43">
        <f>IF(ISNUMBER(MATCH(ROW(),$AS:$AS, 0)), IF(INDIRECT("SP_2a!" &amp; ADDRESS(MATCH(ROW(),$AS:$AS, 0)-1, COLUMN(), 4))&lt;&gt;0, INDIRECT("SP_2a!" &amp; ADDRESS(MATCH(ROW(),$AS:$AS, 0)-1, COLUMN(), 4)), ""), "")</f>
        <v/>
      </c>
      <c r="N43">
        <f>IF(ISNUMBER(MATCH(ROW(),$AS:$AS, 0)), IF(INDIRECT("SP_2a!" &amp; ADDRESS(MATCH(ROW(),$AS:$AS, 0)-1, COLUMN(), 4))&lt;&gt;"", INDIRECT("SP_2a!" &amp; ADDRESS(MATCH(ROW(),$AS:$AS, 0)-1, COLUMN(), 4)), ""), "")</f>
        <v/>
      </c>
      <c r="O43">
        <f>IF(ISNUMBER(MATCH(ROW(),$AS:$AS, 0)), IF(INDIRECT("SP_2a!" &amp; ADDRESS(MATCH(ROW(),$AS:$AS, 0)-1, COLUMN(), 4))&lt;&gt;"", INDIRECT("SP_2a!" &amp; ADDRESS(MATCH(ROW(),$AS:$AS, 0)-1, COLUMN(), 4)), ""), "")</f>
        <v/>
      </c>
      <c r="P43">
        <f>IF(ISNUMBER(MATCH(ROW(),$AS:$AS, 0)), IF(INDIRECT("SP_2b!" &amp; ADDRESS(MATCH(ROW(),$AS:$AS, 0)-1, COLUMN()-4, 4))&lt;&gt;"", INDIRECT("SP_2b!" &amp; ADDRESS(MATCH(ROW(),$AS:$AS, 0)-1, COLUMN()-4, 4)), ""), "")</f>
        <v/>
      </c>
      <c r="Q43">
        <f>IF(ISNUMBER(MATCH(ROW(),$AS:$AS, 0)), IF(INDIRECT("SP_2b!" &amp; ADDRESS(MATCH(ROW(),$AS:$AS, 0)-1, COLUMN()-4, 4))&lt;&gt;"", INDIRECT("SP_2b!" &amp; ADDRESS(MATCH(ROW(),$AS:$AS, 0)-1, COLUMN()-4, 4)), ""), "")</f>
        <v/>
      </c>
      <c r="R43">
        <f>IF(ISNUMBER(MATCH(ROW(),$AS:$AS, 0)), IF(INDIRECT("SP_2b!" &amp; ADDRESS(MATCH(ROW(),$AS:$AS, 0)-1, COLUMN()-4, 4))&lt;&gt;"", INDIRECT("SP_2b!" &amp; ADDRESS(MATCH(ROW(),$AS:$AS, 0)-1, COLUMN()-4, 4)), ""), "")</f>
        <v/>
      </c>
      <c r="S43">
        <f>IF(ISNUMBER(MATCH(ROW(),$AS:$AS, 0)), IF(INDIRECT("SP_2b!" &amp; ADDRESS(MATCH(ROW(),$AS:$AS, 0)-1, COLUMN()-4, 4))&lt;&gt;"", INDIRECT("SP_2b!" &amp; ADDRESS(MATCH(ROW(),$AS:$AS, 0)-1, COLUMN()-4, 4)), ""), "")</f>
        <v/>
      </c>
      <c r="T43">
        <f>IF(ISNUMBER(MATCH(ROW(),$AS:$AS, 0)), IF(INDIRECT("SP_2b!" &amp; ADDRESS(MATCH(ROW(),$AS:$AS, 0)-1, COLUMN()-4, 4))&lt;&gt;"", INDIRECT("SP_2b!" &amp; ADDRESS(MATCH(ROW(),$AS:$AS, 0)-1, COLUMN()-4, 4)), ""), "")</f>
        <v/>
      </c>
      <c r="U43">
        <f>IF(ISNUMBER(MATCH(ROW(),$AS:$AS, 0)), IF(INDIRECT("SP_2b!" &amp; ADDRESS(MATCH(ROW(),$AS:$AS, 0)-1, COLUMN()-4, 4))&lt;&gt;"", INDIRECT("SP_2b!" &amp; ADDRESS(MATCH(ROW(),$AS:$AS, 0)-1, COLUMN()-4, 4)), ""), "")</f>
        <v/>
      </c>
      <c r="V43">
        <f>IF(ISNUMBER(MATCH(ROW(),$AS:$AS, 0)), IF(INDIRECT("SP_2b!" &amp; ADDRESS(MATCH(ROW(),$AS:$AS, 0)-1, COLUMN()-4, 4))&lt;&gt;"", INDIRECT("SP_2b!" &amp; ADDRESS(MATCH(ROW(),$AS:$AS, 0)-1, COLUMN()-4, 4)), ""), "")</f>
        <v/>
      </c>
      <c r="W43">
        <f>IF(ISNUMBER(MATCH(ROW(),$AS:$AS, 0)), IF(INDIRECT("SP_2b!" &amp; ADDRESS(MATCH(ROW(),$AS:$AS, 0)-1, COLUMN()-4, 4))&lt;&gt;"", INDIRECT("SP_2b!" &amp; ADDRESS(MATCH(ROW(),$AS:$AS, 0)-1, COLUMN()-4, 4)), ""), "")</f>
        <v/>
      </c>
      <c r="X43">
        <f>IF(ISNUMBER(MATCH(ROW(),$AS:$AS, 0)), IF(INDIRECT("SP_2b!" &amp; ADDRESS(MATCH(ROW(),$AS:$AS, 0)-1, COLUMN()-4, 4))&lt;&gt;"", INDIRECT("SP_2b!" &amp; ADDRESS(MATCH(ROW(),$AS:$AS, 0)-1, COLUMN()-4, 4)), ""), "")</f>
        <v/>
      </c>
      <c r="Y43">
        <f>IF(ISNUMBER(MATCH(ROW(),$AS:$AS, 0)), IF(INDIRECT("SP_2b!" &amp; ADDRESS(MATCH(ROW(),$AS:$AS, 0)-1, COLUMN()-4, 4))&lt;&gt;"", INDIRECT("SP_2b!" &amp; ADDRESS(MATCH(ROW(),$AS:$AS, 0)-1, COLUMN()-4, 4)), ""), "")</f>
        <v/>
      </c>
      <c r="Z43">
        <f>IF(ISNUMBER(MATCH(ROW(),$AS:$AS, 0)), IF(INDIRECT("SP_2b!" &amp; ADDRESS(MATCH(ROW(),$AS:$AS, 0)-1, COLUMN()-4, 4))&lt;&gt;"", INDIRECT("SP_2b!" &amp; ADDRESS(MATCH(ROW(),$AS:$AS, 0)-1, COLUMN()-4, 4)), ""), "")</f>
        <v/>
      </c>
      <c r="AA43">
        <f>IF(ISNUMBER(MATCH(ROW(),$AS:$AS, 0)), IF(INDIRECT("SP_2b!" &amp; ADDRESS(MATCH(ROW(),$AS:$AS, 0)-1, COLUMN()-4, 4))&lt;&gt;"", INDIRECT("SP_2b!" &amp; ADDRESS(MATCH(ROW(),$AS:$AS, 0)-1, COLUMN()-4, 4)), ""), "")</f>
        <v/>
      </c>
      <c r="AB43">
        <f>IF(ISNUMBER(MATCH(ROW(),$AS:$AS, 0)), IF(INDIRECT("SP_2b!" &amp; ADDRESS(MATCH(ROW(),$AS:$AS, 0)-1, COLUMN()-4, 4))&lt;&gt;"", INDIRECT("SP_2b!" &amp; ADDRESS(MATCH(ROW(),$AS:$AS, 0)-1, COLUMN()-4, 4)), ""), "")</f>
        <v/>
      </c>
      <c r="AC43">
        <f>IF(ISNUMBER(MATCH(ROW(),$AS:$AS, 0)), IF(INDIRECT("SP_2b!" &amp; ADDRESS(MATCH(ROW(),$AS:$AS, 0)-1, COLUMN()-4, 4))&lt;&gt;"", INDIRECT("SP_2b!" &amp; ADDRESS(MATCH(ROW(),$AS:$AS, 0)-1, COLUMN()-4, 4)), ""), "")</f>
        <v/>
      </c>
      <c r="AD43">
        <f>IF(ISNUMBER(MATCH(ROW(),$AS:$AS, 0)), IF(INDIRECT("SP_2b!" &amp; ADDRESS(MATCH(ROW(),$AS:$AS, 0)-1, COLUMN()-4, 4))&lt;&gt;"", INDIRECT("SP_2b!" &amp; ADDRESS(MATCH(ROW(),$AS:$AS, 0)-1, COLUMN()-4, 4)), ""), "")</f>
        <v/>
      </c>
      <c r="AE43">
        <f>IF(ISNUMBER(MATCH(ROW(),$AS:$AS, 0)), IF(INDIRECT("SP_2a!" &amp; ADDRESS(MATCH(ROW(),$AS:$AS, 0)-1, 16, 4))&lt;&gt;"", INDIRECT("SP_2a!" &amp; ADDRESS(MATCH(ROW(),$AS:$AS, 0)-1, 16, 4)), ""), "")</f>
        <v/>
      </c>
      <c r="AI43">
        <f>IF(SP_2a!Q42&lt;&gt;"", SP_2a!Q42, "")</f>
        <v/>
      </c>
      <c r="AJ43">
        <f>IF($AI43&lt;&gt;"", IF(SP_2a!$D42="", 0, IF(SP_2a!$D42=SP_2a!D41, $AJ42, $AJ42+1)), "")</f>
        <v/>
      </c>
      <c r="AK43">
        <f>IF(SP_2a!R42&lt;&gt;"", SP_2a!R42, "")</f>
        <v/>
      </c>
      <c r="AL43">
        <f>IF(SP_2a!S42&lt;&gt;"", SP_2a!S42, "")</f>
        <v/>
      </c>
      <c r="AP43">
        <f>IF($AI43&lt;&gt;"", IF($AI43=$AI42, 0, MAX($AP$2:$AS42)+1), "")</f>
        <v/>
      </c>
      <c r="AQ43">
        <f>IF($AI43&lt;&gt;"", IF($AJ43=0, 0, IF($AJ43=$AJ42, 0, MAX($AP$2:$AS42, $AP43)+1)), "")</f>
        <v/>
      </c>
      <c r="AR43">
        <f>IF($AI43&lt;&gt;"", IF($AI43=$AI42, IF($AK43=$AK42, 0, MAX($AN$2:$AS42, $AP43:$AQ43)+1), MAX($AP43:$AQ43)+1), "")</f>
        <v/>
      </c>
      <c r="AS43">
        <f>IF($AI43&lt;&gt;"", IF($AI43=$AI42, IF($AK43=$AK42, $AS42+1, AR43), AR43), "")</f>
        <v/>
      </c>
    </row>
    <row r="44">
      <c r="C44">
        <f>IF(ISNUMBER(MATCH(ROW(),$AP:$AP, 0)), INDIRECT("SP_2a!" &amp; ADDRESS(MATCH(ROW(),$AP:$AP, 0)-1, COLUMN(), 4)), "")</f>
        <v/>
      </c>
      <c r="D44">
        <f>IF(ISNUMBER(MATCH(ROW(),$AQ:$AQ, 0)), INDIRECT("SP_2a!" &amp; ADDRESS(MATCH(ROW(),$AQ:$AQ, 0)-1, COLUMN(), 4)), "")</f>
        <v/>
      </c>
      <c r="E44">
        <f>IF(ISNUMBER(MATCH(ROW(),$AR:$AR, 0)), INDIRECT("SP_2a!" &amp; ADDRESS(MATCH(ROW(),$AR:$AR, 0)-1, COLUMN(), 4)), "")</f>
        <v/>
      </c>
      <c r="F44">
        <f>IF(ISNUMBER(MATCH(ROW(),$AR:$AR, 0)), IF(INDIRECT("SP_2a!" &amp; ADDRESS(MATCH(ROW(),$AR:$AR, 0)-1, COLUMN(), 4))=1, "X", ""), "")</f>
        <v/>
      </c>
      <c r="G44">
        <f>IF(ISNUMBER(MATCH(ROW(),$AR:$AR, 0)), IF(INDIRECT("SP_2a!" &amp; ADDRESS(MATCH(ROW(),$AR:$AR, 0)-1, COLUMN(), 4))=1, "X", ""), "")</f>
        <v/>
      </c>
      <c r="H44">
        <f>IF(ISNUMBER(MATCH(ROW(),$AR:$AR, 0)), INDIRECT("SP_2a!" &amp; ADDRESS(MATCH(ROW(),$AR:$AR, 0)-1, COLUMN(), 4)), "")</f>
        <v/>
      </c>
      <c r="I44">
        <f>IF(ISNUMBER(MATCH(ROW(),$AR:$AR, 0)), IF(INDIRECT("SP_2a!" &amp; ADDRESS(MATCH(ROW(),$AR:$AR, 0)-1, COLUMN(), 4))&lt;&gt;"", INDIRECT("SP_2a!" &amp; ADDRESS(MATCH(ROW(),$AR:$AR, 0)-1, COLUMN(), 4)), ""), "")</f>
        <v/>
      </c>
      <c r="J44">
        <f>IF(ISNUMBER(MATCH(ROW(),$AS:$AS, 0)), IF(INDIRECT("SP_2a!" &amp; ADDRESS(MATCH(ROW(),$AS:$AS, 0)-1, COLUMN(), 4))&lt;&gt;"", INDIRECT("SP_2a!" &amp; ADDRESS(MATCH(ROW(),$AS:$AS, 0)-1, COLUMN(), 4)), ""), "")</f>
        <v/>
      </c>
      <c r="K44">
        <f>IF(ISNUMBER(MATCH(ROW(),$AS:$AS, 0)), IF(INDIRECT("SP_2a!" &amp; ADDRESS(MATCH(ROW(),$AS:$AS, 0)-1, COLUMN(), 4))&lt;&gt;"", INDIRECT("SP_2a!" &amp; ADDRESS(MATCH(ROW(),$AS:$AS, 0)-1, COLUMN(), 4)), ""), "")</f>
        <v/>
      </c>
      <c r="L44">
        <f>IF(ISNUMBER(MATCH(ROW(),$AS:$AS, 0)), IF(INDIRECT("SP_2a!" &amp; ADDRESS(MATCH(ROW(),$AS:$AS, 0)-1, COLUMN(), 4))="X", "X", ""), "")</f>
        <v/>
      </c>
      <c r="M44">
        <f>IF(ISNUMBER(MATCH(ROW(),$AS:$AS, 0)), IF(INDIRECT("SP_2a!" &amp; ADDRESS(MATCH(ROW(),$AS:$AS, 0)-1, COLUMN(), 4))&lt;&gt;0, INDIRECT("SP_2a!" &amp; ADDRESS(MATCH(ROW(),$AS:$AS, 0)-1, COLUMN(), 4)), ""), "")</f>
        <v/>
      </c>
      <c r="N44">
        <f>IF(ISNUMBER(MATCH(ROW(),$AS:$AS, 0)), IF(INDIRECT("SP_2a!" &amp; ADDRESS(MATCH(ROW(),$AS:$AS, 0)-1, COLUMN(), 4))&lt;&gt;"", INDIRECT("SP_2a!" &amp; ADDRESS(MATCH(ROW(),$AS:$AS, 0)-1, COLUMN(), 4)), ""), "")</f>
        <v/>
      </c>
      <c r="O44">
        <f>IF(ISNUMBER(MATCH(ROW(),$AS:$AS, 0)), IF(INDIRECT("SP_2a!" &amp; ADDRESS(MATCH(ROW(),$AS:$AS, 0)-1, COLUMN(), 4))&lt;&gt;"", INDIRECT("SP_2a!" &amp; ADDRESS(MATCH(ROW(),$AS:$AS, 0)-1, COLUMN(), 4)), ""), "")</f>
        <v/>
      </c>
      <c r="P44">
        <f>IF(ISNUMBER(MATCH(ROW(),$AS:$AS, 0)), IF(INDIRECT("SP_2b!" &amp; ADDRESS(MATCH(ROW(),$AS:$AS, 0)-1, COLUMN()-4, 4))&lt;&gt;"", INDIRECT("SP_2b!" &amp; ADDRESS(MATCH(ROW(),$AS:$AS, 0)-1, COLUMN()-4, 4)), ""), "")</f>
        <v/>
      </c>
      <c r="Q44">
        <f>IF(ISNUMBER(MATCH(ROW(),$AS:$AS, 0)), IF(INDIRECT("SP_2b!" &amp; ADDRESS(MATCH(ROW(),$AS:$AS, 0)-1, COLUMN()-4, 4))&lt;&gt;"", INDIRECT("SP_2b!" &amp; ADDRESS(MATCH(ROW(),$AS:$AS, 0)-1, COLUMN()-4, 4)), ""), "")</f>
        <v/>
      </c>
      <c r="R44">
        <f>IF(ISNUMBER(MATCH(ROW(),$AS:$AS, 0)), IF(INDIRECT("SP_2b!" &amp; ADDRESS(MATCH(ROW(),$AS:$AS, 0)-1, COLUMN()-4, 4))&lt;&gt;"", INDIRECT("SP_2b!" &amp; ADDRESS(MATCH(ROW(),$AS:$AS, 0)-1, COLUMN()-4, 4)), ""), "")</f>
        <v/>
      </c>
      <c r="S44">
        <f>IF(ISNUMBER(MATCH(ROW(),$AS:$AS, 0)), IF(INDIRECT("SP_2b!" &amp; ADDRESS(MATCH(ROW(),$AS:$AS, 0)-1, COLUMN()-4, 4))&lt;&gt;"", INDIRECT("SP_2b!" &amp; ADDRESS(MATCH(ROW(),$AS:$AS, 0)-1, COLUMN()-4, 4)), ""), "")</f>
        <v/>
      </c>
      <c r="T44">
        <f>IF(ISNUMBER(MATCH(ROW(),$AS:$AS, 0)), IF(INDIRECT("SP_2b!" &amp; ADDRESS(MATCH(ROW(),$AS:$AS, 0)-1, COLUMN()-4, 4))&lt;&gt;"", INDIRECT("SP_2b!" &amp; ADDRESS(MATCH(ROW(),$AS:$AS, 0)-1, COLUMN()-4, 4)), ""), "")</f>
        <v/>
      </c>
      <c r="U44">
        <f>IF(ISNUMBER(MATCH(ROW(),$AS:$AS, 0)), IF(INDIRECT("SP_2b!" &amp; ADDRESS(MATCH(ROW(),$AS:$AS, 0)-1, COLUMN()-4, 4))&lt;&gt;"", INDIRECT("SP_2b!" &amp; ADDRESS(MATCH(ROW(),$AS:$AS, 0)-1, COLUMN()-4, 4)), ""), "")</f>
        <v/>
      </c>
      <c r="V44">
        <f>IF(ISNUMBER(MATCH(ROW(),$AS:$AS, 0)), IF(INDIRECT("SP_2b!" &amp; ADDRESS(MATCH(ROW(),$AS:$AS, 0)-1, COLUMN()-4, 4))&lt;&gt;"", INDIRECT("SP_2b!" &amp; ADDRESS(MATCH(ROW(),$AS:$AS, 0)-1, COLUMN()-4, 4)), ""), "")</f>
        <v/>
      </c>
      <c r="W44">
        <f>IF(ISNUMBER(MATCH(ROW(),$AS:$AS, 0)), IF(INDIRECT("SP_2b!" &amp; ADDRESS(MATCH(ROW(),$AS:$AS, 0)-1, COLUMN()-4, 4))&lt;&gt;"", INDIRECT("SP_2b!" &amp; ADDRESS(MATCH(ROW(),$AS:$AS, 0)-1, COLUMN()-4, 4)), ""), "")</f>
        <v/>
      </c>
      <c r="X44">
        <f>IF(ISNUMBER(MATCH(ROW(),$AS:$AS, 0)), IF(INDIRECT("SP_2b!" &amp; ADDRESS(MATCH(ROW(),$AS:$AS, 0)-1, COLUMN()-4, 4))&lt;&gt;"", INDIRECT("SP_2b!" &amp; ADDRESS(MATCH(ROW(),$AS:$AS, 0)-1, COLUMN()-4, 4)), ""), "")</f>
        <v/>
      </c>
      <c r="Y44">
        <f>IF(ISNUMBER(MATCH(ROW(),$AS:$AS, 0)), IF(INDIRECT("SP_2b!" &amp; ADDRESS(MATCH(ROW(),$AS:$AS, 0)-1, COLUMN()-4, 4))&lt;&gt;"", INDIRECT("SP_2b!" &amp; ADDRESS(MATCH(ROW(),$AS:$AS, 0)-1, COLUMN()-4, 4)), ""), "")</f>
        <v/>
      </c>
      <c r="Z44">
        <f>IF(ISNUMBER(MATCH(ROW(),$AS:$AS, 0)), IF(INDIRECT("SP_2b!" &amp; ADDRESS(MATCH(ROW(),$AS:$AS, 0)-1, COLUMN()-4, 4))&lt;&gt;"", INDIRECT("SP_2b!" &amp; ADDRESS(MATCH(ROW(),$AS:$AS, 0)-1, COLUMN()-4, 4)), ""), "")</f>
        <v/>
      </c>
      <c r="AA44">
        <f>IF(ISNUMBER(MATCH(ROW(),$AS:$AS, 0)), IF(INDIRECT("SP_2b!" &amp; ADDRESS(MATCH(ROW(),$AS:$AS, 0)-1, COLUMN()-4, 4))&lt;&gt;"", INDIRECT("SP_2b!" &amp; ADDRESS(MATCH(ROW(),$AS:$AS, 0)-1, COLUMN()-4, 4)), ""), "")</f>
        <v/>
      </c>
      <c r="AB44">
        <f>IF(ISNUMBER(MATCH(ROW(),$AS:$AS, 0)), IF(INDIRECT("SP_2b!" &amp; ADDRESS(MATCH(ROW(),$AS:$AS, 0)-1, COLUMN()-4, 4))&lt;&gt;"", INDIRECT("SP_2b!" &amp; ADDRESS(MATCH(ROW(),$AS:$AS, 0)-1, COLUMN()-4, 4)), ""), "")</f>
        <v/>
      </c>
      <c r="AC44">
        <f>IF(ISNUMBER(MATCH(ROW(),$AS:$AS, 0)), IF(INDIRECT("SP_2b!" &amp; ADDRESS(MATCH(ROW(),$AS:$AS, 0)-1, COLUMN()-4, 4))&lt;&gt;"", INDIRECT("SP_2b!" &amp; ADDRESS(MATCH(ROW(),$AS:$AS, 0)-1, COLUMN()-4, 4)), ""), "")</f>
        <v/>
      </c>
      <c r="AD44">
        <f>IF(ISNUMBER(MATCH(ROW(),$AS:$AS, 0)), IF(INDIRECT("SP_2b!" &amp; ADDRESS(MATCH(ROW(),$AS:$AS, 0)-1, COLUMN()-4, 4))&lt;&gt;"", INDIRECT("SP_2b!" &amp; ADDRESS(MATCH(ROW(),$AS:$AS, 0)-1, COLUMN()-4, 4)), ""), "")</f>
        <v/>
      </c>
      <c r="AE44">
        <f>IF(ISNUMBER(MATCH(ROW(),$AS:$AS, 0)), IF(INDIRECT("SP_2a!" &amp; ADDRESS(MATCH(ROW(),$AS:$AS, 0)-1, 16, 4))&lt;&gt;"", INDIRECT("SP_2a!" &amp; ADDRESS(MATCH(ROW(),$AS:$AS, 0)-1, 16, 4)), ""), "")</f>
        <v/>
      </c>
      <c r="AI44">
        <f>IF(SP_2a!Q43&lt;&gt;"", SP_2a!Q43, "")</f>
        <v/>
      </c>
      <c r="AJ44">
        <f>IF($AI44&lt;&gt;"", IF(SP_2a!$D43="", 0, IF(SP_2a!$D43=SP_2a!D42, $AJ43, $AJ43+1)), "")</f>
        <v/>
      </c>
      <c r="AK44">
        <f>IF(SP_2a!R43&lt;&gt;"", SP_2a!R43, "")</f>
        <v/>
      </c>
      <c r="AL44">
        <f>IF(SP_2a!S43&lt;&gt;"", SP_2a!S43, "")</f>
        <v/>
      </c>
      <c r="AP44">
        <f>IF($AI44&lt;&gt;"", IF($AI44=$AI43, 0, MAX($AP$2:$AS43)+1), "")</f>
        <v/>
      </c>
      <c r="AQ44">
        <f>IF($AI44&lt;&gt;"", IF($AJ44=0, 0, IF($AJ44=$AJ43, 0, MAX($AP$2:$AS43, $AP44)+1)), "")</f>
        <v/>
      </c>
      <c r="AR44">
        <f>IF($AI44&lt;&gt;"", IF($AI44=$AI43, IF($AK44=$AK43, 0, MAX($AN$2:$AS43, $AP44:$AQ44)+1), MAX($AP44:$AQ44)+1), "")</f>
        <v/>
      </c>
      <c r="AS44">
        <f>IF($AI44&lt;&gt;"", IF($AI44=$AI43, IF($AK44=$AK43, $AS43+1, AR44), AR44), "")</f>
        <v/>
      </c>
    </row>
    <row r="45">
      <c r="C45">
        <f>IF(ISNUMBER(MATCH(ROW(),$AP:$AP, 0)), INDIRECT("SP_2a!" &amp; ADDRESS(MATCH(ROW(),$AP:$AP, 0)-1, COLUMN(), 4)), "")</f>
        <v/>
      </c>
      <c r="D45">
        <f>IF(ISNUMBER(MATCH(ROW(),$AQ:$AQ, 0)), INDIRECT("SP_2a!" &amp; ADDRESS(MATCH(ROW(),$AQ:$AQ, 0)-1, COLUMN(), 4)), "")</f>
        <v/>
      </c>
      <c r="E45">
        <f>IF(ISNUMBER(MATCH(ROW(),$AR:$AR, 0)), INDIRECT("SP_2a!" &amp; ADDRESS(MATCH(ROW(),$AR:$AR, 0)-1, COLUMN(), 4)), "")</f>
        <v/>
      </c>
      <c r="F45">
        <f>IF(ISNUMBER(MATCH(ROW(),$AR:$AR, 0)), IF(INDIRECT("SP_2a!" &amp; ADDRESS(MATCH(ROW(),$AR:$AR, 0)-1, COLUMN(), 4))=1, "X", ""), "")</f>
        <v/>
      </c>
      <c r="G45">
        <f>IF(ISNUMBER(MATCH(ROW(),$AR:$AR, 0)), IF(INDIRECT("SP_2a!" &amp; ADDRESS(MATCH(ROW(),$AR:$AR, 0)-1, COLUMN(), 4))=1, "X", ""), "")</f>
        <v/>
      </c>
      <c r="H45">
        <f>IF(ISNUMBER(MATCH(ROW(),$AR:$AR, 0)), INDIRECT("SP_2a!" &amp; ADDRESS(MATCH(ROW(),$AR:$AR, 0)-1, COLUMN(), 4)), "")</f>
        <v/>
      </c>
      <c r="I45">
        <f>IF(ISNUMBER(MATCH(ROW(),$AR:$AR, 0)), IF(INDIRECT("SP_2a!" &amp; ADDRESS(MATCH(ROW(),$AR:$AR, 0)-1, COLUMN(), 4))&lt;&gt;"", INDIRECT("SP_2a!" &amp; ADDRESS(MATCH(ROW(),$AR:$AR, 0)-1, COLUMN(), 4)), ""), "")</f>
        <v/>
      </c>
      <c r="J45">
        <f>IF(ISNUMBER(MATCH(ROW(),$AS:$AS, 0)), IF(INDIRECT("SP_2a!" &amp; ADDRESS(MATCH(ROW(),$AS:$AS, 0)-1, COLUMN(), 4))&lt;&gt;"", INDIRECT("SP_2a!" &amp; ADDRESS(MATCH(ROW(),$AS:$AS, 0)-1, COLUMN(), 4)), ""), "")</f>
        <v/>
      </c>
      <c r="K45">
        <f>IF(ISNUMBER(MATCH(ROW(),$AS:$AS, 0)), IF(INDIRECT("SP_2a!" &amp; ADDRESS(MATCH(ROW(),$AS:$AS, 0)-1, COLUMN(), 4))&lt;&gt;"", INDIRECT("SP_2a!" &amp; ADDRESS(MATCH(ROW(),$AS:$AS, 0)-1, COLUMN(), 4)), ""), "")</f>
        <v/>
      </c>
      <c r="L45">
        <f>IF(ISNUMBER(MATCH(ROW(),$AS:$AS, 0)), IF(INDIRECT("SP_2a!" &amp; ADDRESS(MATCH(ROW(),$AS:$AS, 0)-1, COLUMN(), 4))="X", "X", ""), "")</f>
        <v/>
      </c>
      <c r="M45">
        <f>IF(ISNUMBER(MATCH(ROW(),$AS:$AS, 0)), IF(INDIRECT("SP_2a!" &amp; ADDRESS(MATCH(ROW(),$AS:$AS, 0)-1, COLUMN(), 4))&lt;&gt;0, INDIRECT("SP_2a!" &amp; ADDRESS(MATCH(ROW(),$AS:$AS, 0)-1, COLUMN(), 4)), ""), "")</f>
        <v/>
      </c>
      <c r="N45">
        <f>IF(ISNUMBER(MATCH(ROW(),$AS:$AS, 0)), IF(INDIRECT("SP_2a!" &amp; ADDRESS(MATCH(ROW(),$AS:$AS, 0)-1, COLUMN(), 4))&lt;&gt;"", INDIRECT("SP_2a!" &amp; ADDRESS(MATCH(ROW(),$AS:$AS, 0)-1, COLUMN(), 4)), ""), "")</f>
        <v/>
      </c>
      <c r="O45">
        <f>IF(ISNUMBER(MATCH(ROW(),$AS:$AS, 0)), IF(INDIRECT("SP_2a!" &amp; ADDRESS(MATCH(ROW(),$AS:$AS, 0)-1, COLUMN(), 4))&lt;&gt;"", INDIRECT("SP_2a!" &amp; ADDRESS(MATCH(ROW(),$AS:$AS, 0)-1, COLUMN(), 4)), ""), "")</f>
        <v/>
      </c>
      <c r="P45">
        <f>IF(ISNUMBER(MATCH(ROW(),$AS:$AS, 0)), IF(INDIRECT("SP_2b!" &amp; ADDRESS(MATCH(ROW(),$AS:$AS, 0)-1, COLUMN()-4, 4))&lt;&gt;"", INDIRECT("SP_2b!" &amp; ADDRESS(MATCH(ROW(),$AS:$AS, 0)-1, COLUMN()-4, 4)), ""), "")</f>
        <v/>
      </c>
      <c r="Q45">
        <f>IF(ISNUMBER(MATCH(ROW(),$AS:$AS, 0)), IF(INDIRECT("SP_2b!" &amp; ADDRESS(MATCH(ROW(),$AS:$AS, 0)-1, COLUMN()-4, 4))&lt;&gt;"", INDIRECT("SP_2b!" &amp; ADDRESS(MATCH(ROW(),$AS:$AS, 0)-1, COLUMN()-4, 4)), ""), "")</f>
        <v/>
      </c>
      <c r="R45">
        <f>IF(ISNUMBER(MATCH(ROW(),$AS:$AS, 0)), IF(INDIRECT("SP_2b!" &amp; ADDRESS(MATCH(ROW(),$AS:$AS, 0)-1, COLUMN()-4, 4))&lt;&gt;"", INDIRECT("SP_2b!" &amp; ADDRESS(MATCH(ROW(),$AS:$AS, 0)-1, COLUMN()-4, 4)), ""), "")</f>
        <v/>
      </c>
      <c r="S45">
        <f>IF(ISNUMBER(MATCH(ROW(),$AS:$AS, 0)), IF(INDIRECT("SP_2b!" &amp; ADDRESS(MATCH(ROW(),$AS:$AS, 0)-1, COLUMN()-4, 4))&lt;&gt;"", INDIRECT("SP_2b!" &amp; ADDRESS(MATCH(ROW(),$AS:$AS, 0)-1, COLUMN()-4, 4)), ""), "")</f>
        <v/>
      </c>
      <c r="T45">
        <f>IF(ISNUMBER(MATCH(ROW(),$AS:$AS, 0)), IF(INDIRECT("SP_2b!" &amp; ADDRESS(MATCH(ROW(),$AS:$AS, 0)-1, COLUMN()-4, 4))&lt;&gt;"", INDIRECT("SP_2b!" &amp; ADDRESS(MATCH(ROW(),$AS:$AS, 0)-1, COLUMN()-4, 4)), ""), "")</f>
        <v/>
      </c>
      <c r="U45">
        <f>IF(ISNUMBER(MATCH(ROW(),$AS:$AS, 0)), IF(INDIRECT("SP_2b!" &amp; ADDRESS(MATCH(ROW(),$AS:$AS, 0)-1, COLUMN()-4, 4))&lt;&gt;"", INDIRECT("SP_2b!" &amp; ADDRESS(MATCH(ROW(),$AS:$AS, 0)-1, COLUMN()-4, 4)), ""), "")</f>
        <v/>
      </c>
      <c r="V45">
        <f>IF(ISNUMBER(MATCH(ROW(),$AS:$AS, 0)), IF(INDIRECT("SP_2b!" &amp; ADDRESS(MATCH(ROW(),$AS:$AS, 0)-1, COLUMN()-4, 4))&lt;&gt;"", INDIRECT("SP_2b!" &amp; ADDRESS(MATCH(ROW(),$AS:$AS, 0)-1, COLUMN()-4, 4)), ""), "")</f>
        <v/>
      </c>
      <c r="W45">
        <f>IF(ISNUMBER(MATCH(ROW(),$AS:$AS, 0)), IF(INDIRECT("SP_2b!" &amp; ADDRESS(MATCH(ROW(),$AS:$AS, 0)-1, COLUMN()-4, 4))&lt;&gt;"", INDIRECT("SP_2b!" &amp; ADDRESS(MATCH(ROW(),$AS:$AS, 0)-1, COLUMN()-4, 4)), ""), "")</f>
        <v/>
      </c>
      <c r="X45">
        <f>IF(ISNUMBER(MATCH(ROW(),$AS:$AS, 0)), IF(INDIRECT("SP_2b!" &amp; ADDRESS(MATCH(ROW(),$AS:$AS, 0)-1, COLUMN()-4, 4))&lt;&gt;"", INDIRECT("SP_2b!" &amp; ADDRESS(MATCH(ROW(),$AS:$AS, 0)-1, COLUMN()-4, 4)), ""), "")</f>
        <v/>
      </c>
      <c r="Y45">
        <f>IF(ISNUMBER(MATCH(ROW(),$AS:$AS, 0)), IF(INDIRECT("SP_2b!" &amp; ADDRESS(MATCH(ROW(),$AS:$AS, 0)-1, COLUMN()-4, 4))&lt;&gt;"", INDIRECT("SP_2b!" &amp; ADDRESS(MATCH(ROW(),$AS:$AS, 0)-1, COLUMN()-4, 4)), ""), "")</f>
        <v/>
      </c>
      <c r="Z45">
        <f>IF(ISNUMBER(MATCH(ROW(),$AS:$AS, 0)), IF(INDIRECT("SP_2b!" &amp; ADDRESS(MATCH(ROW(),$AS:$AS, 0)-1, COLUMN()-4, 4))&lt;&gt;"", INDIRECT("SP_2b!" &amp; ADDRESS(MATCH(ROW(),$AS:$AS, 0)-1, COLUMN()-4, 4)), ""), "")</f>
        <v/>
      </c>
      <c r="AA45">
        <f>IF(ISNUMBER(MATCH(ROW(),$AS:$AS, 0)), IF(INDIRECT("SP_2b!" &amp; ADDRESS(MATCH(ROW(),$AS:$AS, 0)-1, COLUMN()-4, 4))&lt;&gt;"", INDIRECT("SP_2b!" &amp; ADDRESS(MATCH(ROW(),$AS:$AS, 0)-1, COLUMN()-4, 4)), ""), "")</f>
        <v/>
      </c>
      <c r="AB45">
        <f>IF(ISNUMBER(MATCH(ROW(),$AS:$AS, 0)), IF(INDIRECT("SP_2b!" &amp; ADDRESS(MATCH(ROW(),$AS:$AS, 0)-1, COLUMN()-4, 4))&lt;&gt;"", INDIRECT("SP_2b!" &amp; ADDRESS(MATCH(ROW(),$AS:$AS, 0)-1, COLUMN()-4, 4)), ""), "")</f>
        <v/>
      </c>
      <c r="AC45">
        <f>IF(ISNUMBER(MATCH(ROW(),$AS:$AS, 0)), IF(INDIRECT("SP_2b!" &amp; ADDRESS(MATCH(ROW(),$AS:$AS, 0)-1, COLUMN()-4, 4))&lt;&gt;"", INDIRECT("SP_2b!" &amp; ADDRESS(MATCH(ROW(),$AS:$AS, 0)-1, COLUMN()-4, 4)), ""), "")</f>
        <v/>
      </c>
      <c r="AD45">
        <f>IF(ISNUMBER(MATCH(ROW(),$AS:$AS, 0)), IF(INDIRECT("SP_2b!" &amp; ADDRESS(MATCH(ROW(),$AS:$AS, 0)-1, COLUMN()-4, 4))&lt;&gt;"", INDIRECT("SP_2b!" &amp; ADDRESS(MATCH(ROW(),$AS:$AS, 0)-1, COLUMN()-4, 4)), ""), "")</f>
        <v/>
      </c>
      <c r="AE45">
        <f>IF(ISNUMBER(MATCH(ROW(),$AS:$AS, 0)), IF(INDIRECT("SP_2a!" &amp; ADDRESS(MATCH(ROW(),$AS:$AS, 0)-1, 16, 4))&lt;&gt;"", INDIRECT("SP_2a!" &amp; ADDRESS(MATCH(ROW(),$AS:$AS, 0)-1, 16, 4)), ""), "")</f>
        <v/>
      </c>
      <c r="AI45">
        <f>IF(SP_2a!Q44&lt;&gt;"", SP_2a!Q44, "")</f>
        <v/>
      </c>
      <c r="AJ45">
        <f>IF($AI45&lt;&gt;"", IF(SP_2a!$D44="", 0, IF(SP_2a!$D44=SP_2a!D43, $AJ44, $AJ44+1)), "")</f>
        <v/>
      </c>
      <c r="AK45">
        <f>IF(SP_2a!R44&lt;&gt;"", SP_2a!R44, "")</f>
        <v/>
      </c>
      <c r="AL45">
        <f>IF(SP_2a!S44&lt;&gt;"", SP_2a!S44, "")</f>
        <v/>
      </c>
      <c r="AP45">
        <f>IF($AI45&lt;&gt;"", IF($AI45=$AI44, 0, MAX($AP$2:$AS44)+1), "")</f>
        <v/>
      </c>
      <c r="AQ45">
        <f>IF($AI45&lt;&gt;"", IF($AJ45=0, 0, IF($AJ45=$AJ44, 0, MAX($AP$2:$AS44, $AP45)+1)), "")</f>
        <v/>
      </c>
      <c r="AR45">
        <f>IF($AI45&lt;&gt;"", IF($AI45=$AI44, IF($AK45=$AK44, 0, MAX($AN$2:$AS44, $AP45:$AQ45)+1), MAX($AP45:$AQ45)+1), "")</f>
        <v/>
      </c>
      <c r="AS45">
        <f>IF($AI45&lt;&gt;"", IF($AI45=$AI44, IF($AK45=$AK44, $AS44+1, AR45), AR45), "")</f>
        <v/>
      </c>
    </row>
    <row r="46">
      <c r="C46">
        <f>IF(ISNUMBER(MATCH(ROW(),$AP:$AP, 0)), INDIRECT("SP_2a!" &amp; ADDRESS(MATCH(ROW(),$AP:$AP, 0)-1, COLUMN(), 4)), "")</f>
        <v/>
      </c>
      <c r="D46">
        <f>IF(ISNUMBER(MATCH(ROW(),$AQ:$AQ, 0)), INDIRECT("SP_2a!" &amp; ADDRESS(MATCH(ROW(),$AQ:$AQ, 0)-1, COLUMN(), 4)), "")</f>
        <v/>
      </c>
      <c r="E46">
        <f>IF(ISNUMBER(MATCH(ROW(),$AR:$AR, 0)), INDIRECT("SP_2a!" &amp; ADDRESS(MATCH(ROW(),$AR:$AR, 0)-1, COLUMN(), 4)), "")</f>
        <v/>
      </c>
      <c r="F46">
        <f>IF(ISNUMBER(MATCH(ROW(),$AR:$AR, 0)), IF(INDIRECT("SP_2a!" &amp; ADDRESS(MATCH(ROW(),$AR:$AR, 0)-1, COLUMN(), 4))=1, "X", ""), "")</f>
        <v/>
      </c>
      <c r="G46">
        <f>IF(ISNUMBER(MATCH(ROW(),$AR:$AR, 0)), IF(INDIRECT("SP_2a!" &amp; ADDRESS(MATCH(ROW(),$AR:$AR, 0)-1, COLUMN(), 4))=1, "X", ""), "")</f>
        <v/>
      </c>
      <c r="H46">
        <f>IF(ISNUMBER(MATCH(ROW(),$AR:$AR, 0)), INDIRECT("SP_2a!" &amp; ADDRESS(MATCH(ROW(),$AR:$AR, 0)-1, COLUMN(), 4)), "")</f>
        <v/>
      </c>
      <c r="I46">
        <f>IF(ISNUMBER(MATCH(ROW(),$AR:$AR, 0)), IF(INDIRECT("SP_2a!" &amp; ADDRESS(MATCH(ROW(),$AR:$AR, 0)-1, COLUMN(), 4))&lt;&gt;"", INDIRECT("SP_2a!" &amp; ADDRESS(MATCH(ROW(),$AR:$AR, 0)-1, COLUMN(), 4)), ""), "")</f>
        <v/>
      </c>
      <c r="J46">
        <f>IF(ISNUMBER(MATCH(ROW(),$AS:$AS, 0)), IF(INDIRECT("SP_2a!" &amp; ADDRESS(MATCH(ROW(),$AS:$AS, 0)-1, COLUMN(), 4))&lt;&gt;"", INDIRECT("SP_2a!" &amp; ADDRESS(MATCH(ROW(),$AS:$AS, 0)-1, COLUMN(), 4)), ""), "")</f>
        <v/>
      </c>
      <c r="K46">
        <f>IF(ISNUMBER(MATCH(ROW(),$AS:$AS, 0)), IF(INDIRECT("SP_2a!" &amp; ADDRESS(MATCH(ROW(),$AS:$AS, 0)-1, COLUMN(), 4))&lt;&gt;"", INDIRECT("SP_2a!" &amp; ADDRESS(MATCH(ROW(),$AS:$AS, 0)-1, COLUMN(), 4)), ""), "")</f>
        <v/>
      </c>
      <c r="L46">
        <f>IF(ISNUMBER(MATCH(ROW(),$AS:$AS, 0)), IF(INDIRECT("SP_2a!" &amp; ADDRESS(MATCH(ROW(),$AS:$AS, 0)-1, COLUMN(), 4))="X", "X", ""), "")</f>
        <v/>
      </c>
      <c r="M46">
        <f>IF(ISNUMBER(MATCH(ROW(),$AS:$AS, 0)), IF(INDIRECT("SP_2a!" &amp; ADDRESS(MATCH(ROW(),$AS:$AS, 0)-1, COLUMN(), 4))&lt;&gt;0, INDIRECT("SP_2a!" &amp; ADDRESS(MATCH(ROW(),$AS:$AS, 0)-1, COLUMN(), 4)), ""), "")</f>
        <v/>
      </c>
      <c r="N46">
        <f>IF(ISNUMBER(MATCH(ROW(),$AS:$AS, 0)), IF(INDIRECT("SP_2a!" &amp; ADDRESS(MATCH(ROW(),$AS:$AS, 0)-1, COLUMN(), 4))&lt;&gt;"", INDIRECT("SP_2a!" &amp; ADDRESS(MATCH(ROW(),$AS:$AS, 0)-1, COLUMN(), 4)), ""), "")</f>
        <v/>
      </c>
      <c r="O46">
        <f>IF(ISNUMBER(MATCH(ROW(),$AS:$AS, 0)), IF(INDIRECT("SP_2a!" &amp; ADDRESS(MATCH(ROW(),$AS:$AS, 0)-1, COLUMN(), 4))&lt;&gt;"", INDIRECT("SP_2a!" &amp; ADDRESS(MATCH(ROW(),$AS:$AS, 0)-1, COLUMN(), 4)), ""), "")</f>
        <v/>
      </c>
      <c r="P46">
        <f>IF(ISNUMBER(MATCH(ROW(),$AS:$AS, 0)), IF(INDIRECT("SP_2b!" &amp; ADDRESS(MATCH(ROW(),$AS:$AS, 0)-1, COLUMN()-4, 4))&lt;&gt;"", INDIRECT("SP_2b!" &amp; ADDRESS(MATCH(ROW(),$AS:$AS, 0)-1, COLUMN()-4, 4)), ""), "")</f>
        <v/>
      </c>
      <c r="Q46">
        <f>IF(ISNUMBER(MATCH(ROW(),$AS:$AS, 0)), IF(INDIRECT("SP_2b!" &amp; ADDRESS(MATCH(ROW(),$AS:$AS, 0)-1, COLUMN()-4, 4))&lt;&gt;"", INDIRECT("SP_2b!" &amp; ADDRESS(MATCH(ROW(),$AS:$AS, 0)-1, COLUMN()-4, 4)), ""), "")</f>
        <v/>
      </c>
      <c r="R46">
        <f>IF(ISNUMBER(MATCH(ROW(),$AS:$AS, 0)), IF(INDIRECT("SP_2b!" &amp; ADDRESS(MATCH(ROW(),$AS:$AS, 0)-1, COLUMN()-4, 4))&lt;&gt;"", INDIRECT("SP_2b!" &amp; ADDRESS(MATCH(ROW(),$AS:$AS, 0)-1, COLUMN()-4, 4)), ""), "")</f>
        <v/>
      </c>
      <c r="S46">
        <f>IF(ISNUMBER(MATCH(ROW(),$AS:$AS, 0)), IF(INDIRECT("SP_2b!" &amp; ADDRESS(MATCH(ROW(),$AS:$AS, 0)-1, COLUMN()-4, 4))&lt;&gt;"", INDIRECT("SP_2b!" &amp; ADDRESS(MATCH(ROW(),$AS:$AS, 0)-1, COLUMN()-4, 4)), ""), "")</f>
        <v/>
      </c>
      <c r="T46">
        <f>IF(ISNUMBER(MATCH(ROW(),$AS:$AS, 0)), IF(INDIRECT("SP_2b!" &amp; ADDRESS(MATCH(ROW(),$AS:$AS, 0)-1, COLUMN()-4, 4))&lt;&gt;"", INDIRECT("SP_2b!" &amp; ADDRESS(MATCH(ROW(),$AS:$AS, 0)-1, COLUMN()-4, 4)), ""), "")</f>
        <v/>
      </c>
      <c r="U46">
        <f>IF(ISNUMBER(MATCH(ROW(),$AS:$AS, 0)), IF(INDIRECT("SP_2b!" &amp; ADDRESS(MATCH(ROW(),$AS:$AS, 0)-1, COLUMN()-4, 4))&lt;&gt;"", INDIRECT("SP_2b!" &amp; ADDRESS(MATCH(ROW(),$AS:$AS, 0)-1, COLUMN()-4, 4)), ""), "")</f>
        <v/>
      </c>
      <c r="V46">
        <f>IF(ISNUMBER(MATCH(ROW(),$AS:$AS, 0)), IF(INDIRECT("SP_2b!" &amp; ADDRESS(MATCH(ROW(),$AS:$AS, 0)-1, COLUMN()-4, 4))&lt;&gt;"", INDIRECT("SP_2b!" &amp; ADDRESS(MATCH(ROW(),$AS:$AS, 0)-1, COLUMN()-4, 4)), ""), "")</f>
        <v/>
      </c>
      <c r="W46">
        <f>IF(ISNUMBER(MATCH(ROW(),$AS:$AS, 0)), IF(INDIRECT("SP_2b!" &amp; ADDRESS(MATCH(ROW(),$AS:$AS, 0)-1, COLUMN()-4, 4))&lt;&gt;"", INDIRECT("SP_2b!" &amp; ADDRESS(MATCH(ROW(),$AS:$AS, 0)-1, COLUMN()-4, 4)), ""), "")</f>
        <v/>
      </c>
      <c r="X46">
        <f>IF(ISNUMBER(MATCH(ROW(),$AS:$AS, 0)), IF(INDIRECT("SP_2b!" &amp; ADDRESS(MATCH(ROW(),$AS:$AS, 0)-1, COLUMN()-4, 4))&lt;&gt;"", INDIRECT("SP_2b!" &amp; ADDRESS(MATCH(ROW(),$AS:$AS, 0)-1, COLUMN()-4, 4)), ""), "")</f>
        <v/>
      </c>
      <c r="Y46">
        <f>IF(ISNUMBER(MATCH(ROW(),$AS:$AS, 0)), IF(INDIRECT("SP_2b!" &amp; ADDRESS(MATCH(ROW(),$AS:$AS, 0)-1, COLUMN()-4, 4))&lt;&gt;"", INDIRECT("SP_2b!" &amp; ADDRESS(MATCH(ROW(),$AS:$AS, 0)-1, COLUMN()-4, 4)), ""), "")</f>
        <v/>
      </c>
      <c r="Z46">
        <f>IF(ISNUMBER(MATCH(ROW(),$AS:$AS, 0)), IF(INDIRECT("SP_2b!" &amp; ADDRESS(MATCH(ROW(),$AS:$AS, 0)-1, COLUMN()-4, 4))&lt;&gt;"", INDIRECT("SP_2b!" &amp; ADDRESS(MATCH(ROW(),$AS:$AS, 0)-1, COLUMN()-4, 4)), ""), "")</f>
        <v/>
      </c>
      <c r="AA46">
        <f>IF(ISNUMBER(MATCH(ROW(),$AS:$AS, 0)), IF(INDIRECT("SP_2b!" &amp; ADDRESS(MATCH(ROW(),$AS:$AS, 0)-1, COLUMN()-4, 4))&lt;&gt;"", INDIRECT("SP_2b!" &amp; ADDRESS(MATCH(ROW(),$AS:$AS, 0)-1, COLUMN()-4, 4)), ""), "")</f>
        <v/>
      </c>
      <c r="AB46">
        <f>IF(ISNUMBER(MATCH(ROW(),$AS:$AS, 0)), IF(INDIRECT("SP_2b!" &amp; ADDRESS(MATCH(ROW(),$AS:$AS, 0)-1, COLUMN()-4, 4))&lt;&gt;"", INDIRECT("SP_2b!" &amp; ADDRESS(MATCH(ROW(),$AS:$AS, 0)-1, COLUMN()-4, 4)), ""), "")</f>
        <v/>
      </c>
      <c r="AC46">
        <f>IF(ISNUMBER(MATCH(ROW(),$AS:$AS, 0)), IF(INDIRECT("SP_2b!" &amp; ADDRESS(MATCH(ROW(),$AS:$AS, 0)-1, COLUMN()-4, 4))&lt;&gt;"", INDIRECT("SP_2b!" &amp; ADDRESS(MATCH(ROW(),$AS:$AS, 0)-1, COLUMN()-4, 4)), ""), "")</f>
        <v/>
      </c>
      <c r="AD46">
        <f>IF(ISNUMBER(MATCH(ROW(),$AS:$AS, 0)), IF(INDIRECT("SP_2b!" &amp; ADDRESS(MATCH(ROW(),$AS:$AS, 0)-1, COLUMN()-4, 4))&lt;&gt;"", INDIRECT("SP_2b!" &amp; ADDRESS(MATCH(ROW(),$AS:$AS, 0)-1, COLUMN()-4, 4)), ""), "")</f>
        <v/>
      </c>
      <c r="AE46">
        <f>IF(ISNUMBER(MATCH(ROW(),$AS:$AS, 0)), IF(INDIRECT("SP_2a!" &amp; ADDRESS(MATCH(ROW(),$AS:$AS, 0)-1, 16, 4))&lt;&gt;"", INDIRECT("SP_2a!" &amp; ADDRESS(MATCH(ROW(),$AS:$AS, 0)-1, 16, 4)), ""), "")</f>
        <v/>
      </c>
      <c r="AI46">
        <f>IF(SP_2a!Q45&lt;&gt;"", SP_2a!Q45, "")</f>
        <v/>
      </c>
      <c r="AJ46">
        <f>IF($AI46&lt;&gt;"", IF(SP_2a!$D45="", 0, IF(SP_2a!$D45=SP_2a!D44, $AJ45, $AJ45+1)), "")</f>
        <v/>
      </c>
      <c r="AK46">
        <f>IF(SP_2a!R45&lt;&gt;"", SP_2a!R45, "")</f>
        <v/>
      </c>
      <c r="AL46">
        <f>IF(SP_2a!S45&lt;&gt;"", SP_2a!S45, "")</f>
        <v/>
      </c>
      <c r="AP46">
        <f>IF($AI46&lt;&gt;"", IF($AI46=$AI45, 0, MAX($AP$2:$AS45)+1), "")</f>
        <v/>
      </c>
      <c r="AQ46">
        <f>IF($AI46&lt;&gt;"", IF($AJ46=0, 0, IF($AJ46=$AJ45, 0, MAX($AP$2:$AS45, $AP46)+1)), "")</f>
        <v/>
      </c>
      <c r="AR46">
        <f>IF($AI46&lt;&gt;"", IF($AI46=$AI45, IF($AK46=$AK45, 0, MAX($AN$2:$AS45, $AP46:$AQ46)+1), MAX($AP46:$AQ46)+1), "")</f>
        <v/>
      </c>
      <c r="AS46">
        <f>IF($AI46&lt;&gt;"", IF($AI46=$AI45, IF($AK46=$AK45, $AS45+1, AR46), AR46), "")</f>
        <v/>
      </c>
    </row>
    <row r="47">
      <c r="C47">
        <f>IF(ISNUMBER(MATCH(ROW(),$AP:$AP, 0)), INDIRECT("SP_2a!" &amp; ADDRESS(MATCH(ROW(),$AP:$AP, 0)-1, COLUMN(), 4)), "")</f>
        <v/>
      </c>
      <c r="D47">
        <f>IF(ISNUMBER(MATCH(ROW(),$AQ:$AQ, 0)), INDIRECT("SP_2a!" &amp; ADDRESS(MATCH(ROW(),$AQ:$AQ, 0)-1, COLUMN(), 4)), "")</f>
        <v/>
      </c>
      <c r="E47">
        <f>IF(ISNUMBER(MATCH(ROW(),$AR:$AR, 0)), INDIRECT("SP_2a!" &amp; ADDRESS(MATCH(ROW(),$AR:$AR, 0)-1, COLUMN(), 4)), "")</f>
        <v/>
      </c>
      <c r="F47">
        <f>IF(ISNUMBER(MATCH(ROW(),$AR:$AR, 0)), IF(INDIRECT("SP_2a!" &amp; ADDRESS(MATCH(ROW(),$AR:$AR, 0)-1, COLUMN(), 4))=1, "X", ""), "")</f>
        <v/>
      </c>
      <c r="G47">
        <f>IF(ISNUMBER(MATCH(ROW(),$AR:$AR, 0)), IF(INDIRECT("SP_2a!" &amp; ADDRESS(MATCH(ROW(),$AR:$AR, 0)-1, COLUMN(), 4))=1, "X", ""), "")</f>
        <v/>
      </c>
      <c r="H47">
        <f>IF(ISNUMBER(MATCH(ROW(),$AR:$AR, 0)), INDIRECT("SP_2a!" &amp; ADDRESS(MATCH(ROW(),$AR:$AR, 0)-1, COLUMN(), 4)), "")</f>
        <v/>
      </c>
      <c r="I47">
        <f>IF(ISNUMBER(MATCH(ROW(),$AR:$AR, 0)), IF(INDIRECT("SP_2a!" &amp; ADDRESS(MATCH(ROW(),$AR:$AR, 0)-1, COLUMN(), 4))&lt;&gt;"", INDIRECT("SP_2a!" &amp; ADDRESS(MATCH(ROW(),$AR:$AR, 0)-1, COLUMN(), 4)), ""), "")</f>
        <v/>
      </c>
      <c r="J47">
        <f>IF(ISNUMBER(MATCH(ROW(),$AS:$AS, 0)), IF(INDIRECT("SP_2a!" &amp; ADDRESS(MATCH(ROW(),$AS:$AS, 0)-1, COLUMN(), 4))&lt;&gt;"", INDIRECT("SP_2a!" &amp; ADDRESS(MATCH(ROW(),$AS:$AS, 0)-1, COLUMN(), 4)), ""), "")</f>
        <v/>
      </c>
      <c r="K47">
        <f>IF(ISNUMBER(MATCH(ROW(),$AS:$AS, 0)), IF(INDIRECT("SP_2a!" &amp; ADDRESS(MATCH(ROW(),$AS:$AS, 0)-1, COLUMN(), 4))&lt;&gt;"", INDIRECT("SP_2a!" &amp; ADDRESS(MATCH(ROW(),$AS:$AS, 0)-1, COLUMN(), 4)), ""), "")</f>
        <v/>
      </c>
      <c r="L47">
        <f>IF(ISNUMBER(MATCH(ROW(),$AS:$AS, 0)), IF(INDIRECT("SP_2a!" &amp; ADDRESS(MATCH(ROW(),$AS:$AS, 0)-1, COLUMN(), 4))="X", "X", ""), "")</f>
        <v/>
      </c>
      <c r="M47">
        <f>IF(ISNUMBER(MATCH(ROW(),$AS:$AS, 0)), IF(INDIRECT("SP_2a!" &amp; ADDRESS(MATCH(ROW(),$AS:$AS, 0)-1, COLUMN(), 4))&lt;&gt;0, INDIRECT("SP_2a!" &amp; ADDRESS(MATCH(ROW(),$AS:$AS, 0)-1, COLUMN(), 4)), ""), "")</f>
        <v/>
      </c>
      <c r="N47">
        <f>IF(ISNUMBER(MATCH(ROW(),$AS:$AS, 0)), IF(INDIRECT("SP_2a!" &amp; ADDRESS(MATCH(ROW(),$AS:$AS, 0)-1, COLUMN(), 4))&lt;&gt;"", INDIRECT("SP_2a!" &amp; ADDRESS(MATCH(ROW(),$AS:$AS, 0)-1, COLUMN(), 4)), ""), "")</f>
        <v/>
      </c>
      <c r="O47">
        <f>IF(ISNUMBER(MATCH(ROW(),$AS:$AS, 0)), IF(INDIRECT("SP_2a!" &amp; ADDRESS(MATCH(ROW(),$AS:$AS, 0)-1, COLUMN(), 4))&lt;&gt;"", INDIRECT("SP_2a!" &amp; ADDRESS(MATCH(ROW(),$AS:$AS, 0)-1, COLUMN(), 4)), ""), "")</f>
        <v/>
      </c>
      <c r="P47">
        <f>IF(ISNUMBER(MATCH(ROW(),$AS:$AS, 0)), IF(INDIRECT("SP_2b!" &amp; ADDRESS(MATCH(ROW(),$AS:$AS, 0)-1, COLUMN()-4, 4))&lt;&gt;"", INDIRECT("SP_2b!" &amp; ADDRESS(MATCH(ROW(),$AS:$AS, 0)-1, COLUMN()-4, 4)), ""), "")</f>
        <v/>
      </c>
      <c r="Q47">
        <f>IF(ISNUMBER(MATCH(ROW(),$AS:$AS, 0)), IF(INDIRECT("SP_2b!" &amp; ADDRESS(MATCH(ROW(),$AS:$AS, 0)-1, COLUMN()-4, 4))&lt;&gt;"", INDIRECT("SP_2b!" &amp; ADDRESS(MATCH(ROW(),$AS:$AS, 0)-1, COLUMN()-4, 4)), ""), "")</f>
        <v/>
      </c>
      <c r="R47">
        <f>IF(ISNUMBER(MATCH(ROW(),$AS:$AS, 0)), IF(INDIRECT("SP_2b!" &amp; ADDRESS(MATCH(ROW(),$AS:$AS, 0)-1, COLUMN()-4, 4))&lt;&gt;"", INDIRECT("SP_2b!" &amp; ADDRESS(MATCH(ROW(),$AS:$AS, 0)-1, COLUMN()-4, 4)), ""), "")</f>
        <v/>
      </c>
      <c r="S47">
        <f>IF(ISNUMBER(MATCH(ROW(),$AS:$AS, 0)), IF(INDIRECT("SP_2b!" &amp; ADDRESS(MATCH(ROW(),$AS:$AS, 0)-1, COLUMN()-4, 4))&lt;&gt;"", INDIRECT("SP_2b!" &amp; ADDRESS(MATCH(ROW(),$AS:$AS, 0)-1, COLUMN()-4, 4)), ""), "")</f>
        <v/>
      </c>
      <c r="T47">
        <f>IF(ISNUMBER(MATCH(ROW(),$AS:$AS, 0)), IF(INDIRECT("SP_2b!" &amp; ADDRESS(MATCH(ROW(),$AS:$AS, 0)-1, COLUMN()-4, 4))&lt;&gt;"", INDIRECT("SP_2b!" &amp; ADDRESS(MATCH(ROW(),$AS:$AS, 0)-1, COLUMN()-4, 4)), ""), "")</f>
        <v/>
      </c>
      <c r="U47">
        <f>IF(ISNUMBER(MATCH(ROW(),$AS:$AS, 0)), IF(INDIRECT("SP_2b!" &amp; ADDRESS(MATCH(ROW(),$AS:$AS, 0)-1, COLUMN()-4, 4))&lt;&gt;"", INDIRECT("SP_2b!" &amp; ADDRESS(MATCH(ROW(),$AS:$AS, 0)-1, COLUMN()-4, 4)), ""), "")</f>
        <v/>
      </c>
      <c r="V47">
        <f>IF(ISNUMBER(MATCH(ROW(),$AS:$AS, 0)), IF(INDIRECT("SP_2b!" &amp; ADDRESS(MATCH(ROW(),$AS:$AS, 0)-1, COLUMN()-4, 4))&lt;&gt;"", INDIRECT("SP_2b!" &amp; ADDRESS(MATCH(ROW(),$AS:$AS, 0)-1, COLUMN()-4, 4)), ""), "")</f>
        <v/>
      </c>
      <c r="W47">
        <f>IF(ISNUMBER(MATCH(ROW(),$AS:$AS, 0)), IF(INDIRECT("SP_2b!" &amp; ADDRESS(MATCH(ROW(),$AS:$AS, 0)-1, COLUMN()-4, 4))&lt;&gt;"", INDIRECT("SP_2b!" &amp; ADDRESS(MATCH(ROW(),$AS:$AS, 0)-1, COLUMN()-4, 4)), ""), "")</f>
        <v/>
      </c>
      <c r="X47">
        <f>IF(ISNUMBER(MATCH(ROW(),$AS:$AS, 0)), IF(INDIRECT("SP_2b!" &amp; ADDRESS(MATCH(ROW(),$AS:$AS, 0)-1, COLUMN()-4, 4))&lt;&gt;"", INDIRECT("SP_2b!" &amp; ADDRESS(MATCH(ROW(),$AS:$AS, 0)-1, COLUMN()-4, 4)), ""), "")</f>
        <v/>
      </c>
      <c r="Y47">
        <f>IF(ISNUMBER(MATCH(ROW(),$AS:$AS, 0)), IF(INDIRECT("SP_2b!" &amp; ADDRESS(MATCH(ROW(),$AS:$AS, 0)-1, COLUMN()-4, 4))&lt;&gt;"", INDIRECT("SP_2b!" &amp; ADDRESS(MATCH(ROW(),$AS:$AS, 0)-1, COLUMN()-4, 4)), ""), "")</f>
        <v/>
      </c>
      <c r="Z47">
        <f>IF(ISNUMBER(MATCH(ROW(),$AS:$AS, 0)), IF(INDIRECT("SP_2b!" &amp; ADDRESS(MATCH(ROW(),$AS:$AS, 0)-1, COLUMN()-4, 4))&lt;&gt;"", INDIRECT("SP_2b!" &amp; ADDRESS(MATCH(ROW(),$AS:$AS, 0)-1, COLUMN()-4, 4)), ""), "")</f>
        <v/>
      </c>
      <c r="AA47">
        <f>IF(ISNUMBER(MATCH(ROW(),$AS:$AS, 0)), IF(INDIRECT("SP_2b!" &amp; ADDRESS(MATCH(ROW(),$AS:$AS, 0)-1, COLUMN()-4, 4))&lt;&gt;"", INDIRECT("SP_2b!" &amp; ADDRESS(MATCH(ROW(),$AS:$AS, 0)-1, COLUMN()-4, 4)), ""), "")</f>
        <v/>
      </c>
      <c r="AB47">
        <f>IF(ISNUMBER(MATCH(ROW(),$AS:$AS, 0)), IF(INDIRECT("SP_2b!" &amp; ADDRESS(MATCH(ROW(),$AS:$AS, 0)-1, COLUMN()-4, 4))&lt;&gt;"", INDIRECT("SP_2b!" &amp; ADDRESS(MATCH(ROW(),$AS:$AS, 0)-1, COLUMN()-4, 4)), ""), "")</f>
        <v/>
      </c>
      <c r="AC47">
        <f>IF(ISNUMBER(MATCH(ROW(),$AS:$AS, 0)), IF(INDIRECT("SP_2b!" &amp; ADDRESS(MATCH(ROW(),$AS:$AS, 0)-1, COLUMN()-4, 4))&lt;&gt;"", INDIRECT("SP_2b!" &amp; ADDRESS(MATCH(ROW(),$AS:$AS, 0)-1, COLUMN()-4, 4)), ""), "")</f>
        <v/>
      </c>
      <c r="AD47">
        <f>IF(ISNUMBER(MATCH(ROW(),$AS:$AS, 0)), IF(INDIRECT("SP_2b!" &amp; ADDRESS(MATCH(ROW(),$AS:$AS, 0)-1, COLUMN()-4, 4))&lt;&gt;"", INDIRECT("SP_2b!" &amp; ADDRESS(MATCH(ROW(),$AS:$AS, 0)-1, COLUMN()-4, 4)), ""), "")</f>
        <v/>
      </c>
      <c r="AE47">
        <f>IF(ISNUMBER(MATCH(ROW(),$AS:$AS, 0)), IF(INDIRECT("SP_2a!" &amp; ADDRESS(MATCH(ROW(),$AS:$AS, 0)-1, 16, 4))&lt;&gt;"", INDIRECT("SP_2a!" &amp; ADDRESS(MATCH(ROW(),$AS:$AS, 0)-1, 16, 4)), ""), "")</f>
        <v/>
      </c>
      <c r="AI47">
        <f>IF(SP_2a!Q46&lt;&gt;"", SP_2a!Q46, "")</f>
        <v/>
      </c>
      <c r="AJ47">
        <f>IF($AI47&lt;&gt;"", IF(SP_2a!$D46="", 0, IF(SP_2a!$D46=SP_2a!D45, $AJ46, $AJ46+1)), "")</f>
        <v/>
      </c>
      <c r="AK47">
        <f>IF(SP_2a!R46&lt;&gt;"", SP_2a!R46, "")</f>
        <v/>
      </c>
      <c r="AL47">
        <f>IF(SP_2a!S46&lt;&gt;"", SP_2a!S46, "")</f>
        <v/>
      </c>
      <c r="AP47">
        <f>IF($AI47&lt;&gt;"", IF($AI47=$AI46, 0, MAX($AP$2:$AS46)+1), "")</f>
        <v/>
      </c>
      <c r="AQ47">
        <f>IF($AI47&lt;&gt;"", IF($AJ47=0, 0, IF($AJ47=$AJ46, 0, MAX($AP$2:$AS46, $AP47)+1)), "")</f>
        <v/>
      </c>
      <c r="AR47">
        <f>IF($AI47&lt;&gt;"", IF($AI47=$AI46, IF($AK47=$AK46, 0, MAX($AN$2:$AS46, $AP47:$AQ47)+1), MAX($AP47:$AQ47)+1), "")</f>
        <v/>
      </c>
      <c r="AS47">
        <f>IF($AI47&lt;&gt;"", IF($AI47=$AI46, IF($AK47=$AK46, $AS46+1, AR47), AR47), "")</f>
        <v/>
      </c>
    </row>
    <row r="48">
      <c r="C48">
        <f>IF(ISNUMBER(MATCH(ROW(),$AP:$AP, 0)), INDIRECT("SP_2a!" &amp; ADDRESS(MATCH(ROW(),$AP:$AP, 0)-1, COLUMN(), 4)), "")</f>
        <v/>
      </c>
      <c r="D48">
        <f>IF(ISNUMBER(MATCH(ROW(),$AQ:$AQ, 0)), INDIRECT("SP_2a!" &amp; ADDRESS(MATCH(ROW(),$AQ:$AQ, 0)-1, COLUMN(), 4)), "")</f>
        <v/>
      </c>
      <c r="E48">
        <f>IF(ISNUMBER(MATCH(ROW(),$AR:$AR, 0)), INDIRECT("SP_2a!" &amp; ADDRESS(MATCH(ROW(),$AR:$AR, 0)-1, COLUMN(), 4)), "")</f>
        <v/>
      </c>
      <c r="F48">
        <f>IF(ISNUMBER(MATCH(ROW(),$AR:$AR, 0)), IF(INDIRECT("SP_2a!" &amp; ADDRESS(MATCH(ROW(),$AR:$AR, 0)-1, COLUMN(), 4))=1, "X", ""), "")</f>
        <v/>
      </c>
      <c r="G48">
        <f>IF(ISNUMBER(MATCH(ROW(),$AR:$AR, 0)), IF(INDIRECT("SP_2a!" &amp; ADDRESS(MATCH(ROW(),$AR:$AR, 0)-1, COLUMN(), 4))=1, "X", ""), "")</f>
        <v/>
      </c>
      <c r="H48">
        <f>IF(ISNUMBER(MATCH(ROW(),$AR:$AR, 0)), INDIRECT("SP_2a!" &amp; ADDRESS(MATCH(ROW(),$AR:$AR, 0)-1, COLUMN(), 4)), "")</f>
        <v/>
      </c>
      <c r="I48">
        <f>IF(ISNUMBER(MATCH(ROW(),$AR:$AR, 0)), IF(INDIRECT("SP_2a!" &amp; ADDRESS(MATCH(ROW(),$AR:$AR, 0)-1, COLUMN(), 4))&lt;&gt;"", INDIRECT("SP_2a!" &amp; ADDRESS(MATCH(ROW(),$AR:$AR, 0)-1, COLUMN(), 4)), ""), "")</f>
        <v/>
      </c>
      <c r="J48">
        <f>IF(ISNUMBER(MATCH(ROW(),$AS:$AS, 0)), IF(INDIRECT("SP_2a!" &amp; ADDRESS(MATCH(ROW(),$AS:$AS, 0)-1, COLUMN(), 4))&lt;&gt;"", INDIRECT("SP_2a!" &amp; ADDRESS(MATCH(ROW(),$AS:$AS, 0)-1, COLUMN(), 4)), ""), "")</f>
        <v/>
      </c>
      <c r="K48">
        <f>IF(ISNUMBER(MATCH(ROW(),$AS:$AS, 0)), IF(INDIRECT("SP_2a!" &amp; ADDRESS(MATCH(ROW(),$AS:$AS, 0)-1, COLUMN(), 4))&lt;&gt;"", INDIRECT("SP_2a!" &amp; ADDRESS(MATCH(ROW(),$AS:$AS, 0)-1, COLUMN(), 4)), ""), "")</f>
        <v/>
      </c>
      <c r="L48">
        <f>IF(ISNUMBER(MATCH(ROW(),$AS:$AS, 0)), IF(INDIRECT("SP_2a!" &amp; ADDRESS(MATCH(ROW(),$AS:$AS, 0)-1, COLUMN(), 4))="X", "X", ""), "")</f>
        <v/>
      </c>
      <c r="M48">
        <f>IF(ISNUMBER(MATCH(ROW(),$AS:$AS, 0)), IF(INDIRECT("SP_2a!" &amp; ADDRESS(MATCH(ROW(),$AS:$AS, 0)-1, COLUMN(), 4))&lt;&gt;0, INDIRECT("SP_2a!" &amp; ADDRESS(MATCH(ROW(),$AS:$AS, 0)-1, COLUMN(), 4)), ""), "")</f>
        <v/>
      </c>
      <c r="N48">
        <f>IF(ISNUMBER(MATCH(ROW(),$AS:$AS, 0)), IF(INDIRECT("SP_2a!" &amp; ADDRESS(MATCH(ROW(),$AS:$AS, 0)-1, COLUMN(), 4))&lt;&gt;"", INDIRECT("SP_2a!" &amp; ADDRESS(MATCH(ROW(),$AS:$AS, 0)-1, COLUMN(), 4)), ""), "")</f>
        <v/>
      </c>
      <c r="O48">
        <f>IF(ISNUMBER(MATCH(ROW(),$AS:$AS, 0)), IF(INDIRECT("SP_2a!" &amp; ADDRESS(MATCH(ROW(),$AS:$AS, 0)-1, COLUMN(), 4))&lt;&gt;"", INDIRECT("SP_2a!" &amp; ADDRESS(MATCH(ROW(),$AS:$AS, 0)-1, COLUMN(), 4)), ""), "")</f>
        <v/>
      </c>
      <c r="P48">
        <f>IF(ISNUMBER(MATCH(ROW(),$AS:$AS, 0)), IF(INDIRECT("SP_2b!" &amp; ADDRESS(MATCH(ROW(),$AS:$AS, 0)-1, COLUMN()-4, 4))&lt;&gt;"", INDIRECT("SP_2b!" &amp; ADDRESS(MATCH(ROW(),$AS:$AS, 0)-1, COLUMN()-4, 4)), ""), "")</f>
        <v/>
      </c>
      <c r="Q48">
        <f>IF(ISNUMBER(MATCH(ROW(),$AS:$AS, 0)), IF(INDIRECT("SP_2b!" &amp; ADDRESS(MATCH(ROW(),$AS:$AS, 0)-1, COLUMN()-4, 4))&lt;&gt;"", INDIRECT("SP_2b!" &amp; ADDRESS(MATCH(ROW(),$AS:$AS, 0)-1, COLUMN()-4, 4)), ""), "")</f>
        <v/>
      </c>
      <c r="R48">
        <f>IF(ISNUMBER(MATCH(ROW(),$AS:$AS, 0)), IF(INDIRECT("SP_2b!" &amp; ADDRESS(MATCH(ROW(),$AS:$AS, 0)-1, COLUMN()-4, 4))&lt;&gt;"", INDIRECT("SP_2b!" &amp; ADDRESS(MATCH(ROW(),$AS:$AS, 0)-1, COLUMN()-4, 4)), ""), "")</f>
        <v/>
      </c>
      <c r="S48">
        <f>IF(ISNUMBER(MATCH(ROW(),$AS:$AS, 0)), IF(INDIRECT("SP_2b!" &amp; ADDRESS(MATCH(ROW(),$AS:$AS, 0)-1, COLUMN()-4, 4))&lt;&gt;"", INDIRECT("SP_2b!" &amp; ADDRESS(MATCH(ROW(),$AS:$AS, 0)-1, COLUMN()-4, 4)), ""), "")</f>
        <v/>
      </c>
      <c r="T48">
        <f>IF(ISNUMBER(MATCH(ROW(),$AS:$AS, 0)), IF(INDIRECT("SP_2b!" &amp; ADDRESS(MATCH(ROW(),$AS:$AS, 0)-1, COLUMN()-4, 4))&lt;&gt;"", INDIRECT("SP_2b!" &amp; ADDRESS(MATCH(ROW(),$AS:$AS, 0)-1, COLUMN()-4, 4)), ""), "")</f>
        <v/>
      </c>
      <c r="U48">
        <f>IF(ISNUMBER(MATCH(ROW(),$AS:$AS, 0)), IF(INDIRECT("SP_2b!" &amp; ADDRESS(MATCH(ROW(),$AS:$AS, 0)-1, COLUMN()-4, 4))&lt;&gt;"", INDIRECT("SP_2b!" &amp; ADDRESS(MATCH(ROW(),$AS:$AS, 0)-1, COLUMN()-4, 4)), ""), "")</f>
        <v/>
      </c>
      <c r="V48">
        <f>IF(ISNUMBER(MATCH(ROW(),$AS:$AS, 0)), IF(INDIRECT("SP_2b!" &amp; ADDRESS(MATCH(ROW(),$AS:$AS, 0)-1, COLUMN()-4, 4))&lt;&gt;"", INDIRECT("SP_2b!" &amp; ADDRESS(MATCH(ROW(),$AS:$AS, 0)-1, COLUMN()-4, 4)), ""), "")</f>
        <v/>
      </c>
      <c r="W48">
        <f>IF(ISNUMBER(MATCH(ROW(),$AS:$AS, 0)), IF(INDIRECT("SP_2b!" &amp; ADDRESS(MATCH(ROW(),$AS:$AS, 0)-1, COLUMN()-4, 4))&lt;&gt;"", INDIRECT("SP_2b!" &amp; ADDRESS(MATCH(ROW(),$AS:$AS, 0)-1, COLUMN()-4, 4)), ""), "")</f>
        <v/>
      </c>
      <c r="X48">
        <f>IF(ISNUMBER(MATCH(ROW(),$AS:$AS, 0)), IF(INDIRECT("SP_2b!" &amp; ADDRESS(MATCH(ROW(),$AS:$AS, 0)-1, COLUMN()-4, 4))&lt;&gt;"", INDIRECT("SP_2b!" &amp; ADDRESS(MATCH(ROW(),$AS:$AS, 0)-1, COLUMN()-4, 4)), ""), "")</f>
        <v/>
      </c>
      <c r="Y48">
        <f>IF(ISNUMBER(MATCH(ROW(),$AS:$AS, 0)), IF(INDIRECT("SP_2b!" &amp; ADDRESS(MATCH(ROW(),$AS:$AS, 0)-1, COLUMN()-4, 4))&lt;&gt;"", INDIRECT("SP_2b!" &amp; ADDRESS(MATCH(ROW(),$AS:$AS, 0)-1, COLUMN()-4, 4)), ""), "")</f>
        <v/>
      </c>
      <c r="Z48">
        <f>IF(ISNUMBER(MATCH(ROW(),$AS:$AS, 0)), IF(INDIRECT("SP_2b!" &amp; ADDRESS(MATCH(ROW(),$AS:$AS, 0)-1, COLUMN()-4, 4))&lt;&gt;"", INDIRECT("SP_2b!" &amp; ADDRESS(MATCH(ROW(),$AS:$AS, 0)-1, COLUMN()-4, 4)), ""), "")</f>
        <v/>
      </c>
      <c r="AA48">
        <f>IF(ISNUMBER(MATCH(ROW(),$AS:$AS, 0)), IF(INDIRECT("SP_2b!" &amp; ADDRESS(MATCH(ROW(),$AS:$AS, 0)-1, COLUMN()-4, 4))&lt;&gt;"", INDIRECT("SP_2b!" &amp; ADDRESS(MATCH(ROW(),$AS:$AS, 0)-1, COLUMN()-4, 4)), ""), "")</f>
        <v/>
      </c>
      <c r="AB48">
        <f>IF(ISNUMBER(MATCH(ROW(),$AS:$AS, 0)), IF(INDIRECT("SP_2b!" &amp; ADDRESS(MATCH(ROW(),$AS:$AS, 0)-1, COLUMN()-4, 4))&lt;&gt;"", INDIRECT("SP_2b!" &amp; ADDRESS(MATCH(ROW(),$AS:$AS, 0)-1, COLUMN()-4, 4)), ""), "")</f>
        <v/>
      </c>
      <c r="AC48">
        <f>IF(ISNUMBER(MATCH(ROW(),$AS:$AS, 0)), IF(INDIRECT("SP_2b!" &amp; ADDRESS(MATCH(ROW(),$AS:$AS, 0)-1, COLUMN()-4, 4))&lt;&gt;"", INDIRECT("SP_2b!" &amp; ADDRESS(MATCH(ROW(),$AS:$AS, 0)-1, COLUMN()-4, 4)), ""), "")</f>
        <v/>
      </c>
      <c r="AD48">
        <f>IF(ISNUMBER(MATCH(ROW(),$AS:$AS, 0)), IF(INDIRECT("SP_2b!" &amp; ADDRESS(MATCH(ROW(),$AS:$AS, 0)-1, COLUMN()-4, 4))&lt;&gt;"", INDIRECT("SP_2b!" &amp; ADDRESS(MATCH(ROW(),$AS:$AS, 0)-1, COLUMN()-4, 4)), ""), "")</f>
        <v/>
      </c>
      <c r="AE48">
        <f>IF(ISNUMBER(MATCH(ROW(),$AS:$AS, 0)), IF(INDIRECT("SP_2a!" &amp; ADDRESS(MATCH(ROW(),$AS:$AS, 0)-1, 16, 4))&lt;&gt;"", INDIRECT("SP_2a!" &amp; ADDRESS(MATCH(ROW(),$AS:$AS, 0)-1, 16, 4)), ""), "")</f>
        <v/>
      </c>
      <c r="AI48">
        <f>IF(SP_2a!Q47&lt;&gt;"", SP_2a!Q47, "")</f>
        <v/>
      </c>
      <c r="AJ48">
        <f>IF($AI48&lt;&gt;"", IF(SP_2a!$D47="", 0, IF(SP_2a!$D47=SP_2a!D46, $AJ47, $AJ47+1)), "")</f>
        <v/>
      </c>
      <c r="AK48">
        <f>IF(SP_2a!R47&lt;&gt;"", SP_2a!R47, "")</f>
        <v/>
      </c>
      <c r="AL48">
        <f>IF(SP_2a!S47&lt;&gt;"", SP_2a!S47, "")</f>
        <v/>
      </c>
      <c r="AP48">
        <f>IF($AI48&lt;&gt;"", IF($AI48=$AI47, 0, MAX($AP$2:$AS47)+1), "")</f>
        <v/>
      </c>
      <c r="AQ48">
        <f>IF($AI48&lt;&gt;"", IF($AJ48=0, 0, IF($AJ48=$AJ47, 0, MAX($AP$2:$AS47, $AP48)+1)), "")</f>
        <v/>
      </c>
      <c r="AR48">
        <f>IF($AI48&lt;&gt;"", IF($AI48=$AI47, IF($AK48=$AK47, 0, MAX($AN$2:$AS47, $AP48:$AQ48)+1), MAX($AP48:$AQ48)+1), "")</f>
        <v/>
      </c>
      <c r="AS48">
        <f>IF($AI48&lt;&gt;"", IF($AI48=$AI47, IF($AK48=$AK47, $AS47+1, AR48), AR48), "")</f>
        <v/>
      </c>
    </row>
    <row r="49">
      <c r="C49">
        <f>IF(ISNUMBER(MATCH(ROW(),$AP:$AP, 0)), INDIRECT("SP_2a!" &amp; ADDRESS(MATCH(ROW(),$AP:$AP, 0)-1, COLUMN(), 4)), "")</f>
        <v/>
      </c>
      <c r="D49">
        <f>IF(ISNUMBER(MATCH(ROW(),$AQ:$AQ, 0)), INDIRECT("SP_2a!" &amp; ADDRESS(MATCH(ROW(),$AQ:$AQ, 0)-1, COLUMN(), 4)), "")</f>
        <v/>
      </c>
      <c r="E49">
        <f>IF(ISNUMBER(MATCH(ROW(),$AR:$AR, 0)), INDIRECT("SP_2a!" &amp; ADDRESS(MATCH(ROW(),$AR:$AR, 0)-1, COLUMN(), 4)), "")</f>
        <v/>
      </c>
      <c r="F49">
        <f>IF(ISNUMBER(MATCH(ROW(),$AR:$AR, 0)), IF(INDIRECT("SP_2a!" &amp; ADDRESS(MATCH(ROW(),$AR:$AR, 0)-1, COLUMN(), 4))=1, "X", ""), "")</f>
        <v/>
      </c>
      <c r="G49">
        <f>IF(ISNUMBER(MATCH(ROW(),$AR:$AR, 0)), IF(INDIRECT("SP_2a!" &amp; ADDRESS(MATCH(ROW(),$AR:$AR, 0)-1, COLUMN(), 4))=1, "X", ""), "")</f>
        <v/>
      </c>
      <c r="H49">
        <f>IF(ISNUMBER(MATCH(ROW(),$AR:$AR, 0)), INDIRECT("SP_2a!" &amp; ADDRESS(MATCH(ROW(),$AR:$AR, 0)-1, COLUMN(), 4)), "")</f>
        <v/>
      </c>
      <c r="I49">
        <f>IF(ISNUMBER(MATCH(ROW(),$AR:$AR, 0)), IF(INDIRECT("SP_2a!" &amp; ADDRESS(MATCH(ROW(),$AR:$AR, 0)-1, COLUMN(), 4))&lt;&gt;"", INDIRECT("SP_2a!" &amp; ADDRESS(MATCH(ROW(),$AR:$AR, 0)-1, COLUMN(), 4)), ""), "")</f>
        <v/>
      </c>
      <c r="J49">
        <f>IF(ISNUMBER(MATCH(ROW(),$AS:$AS, 0)), IF(INDIRECT("SP_2a!" &amp; ADDRESS(MATCH(ROW(),$AS:$AS, 0)-1, COLUMN(), 4))&lt;&gt;"", INDIRECT("SP_2a!" &amp; ADDRESS(MATCH(ROW(),$AS:$AS, 0)-1, COLUMN(), 4)), ""), "")</f>
        <v/>
      </c>
      <c r="K49">
        <f>IF(ISNUMBER(MATCH(ROW(),$AS:$AS, 0)), IF(INDIRECT("SP_2a!" &amp; ADDRESS(MATCH(ROW(),$AS:$AS, 0)-1, COLUMN(), 4))&lt;&gt;"", INDIRECT("SP_2a!" &amp; ADDRESS(MATCH(ROW(),$AS:$AS, 0)-1, COLUMN(), 4)), ""), "")</f>
        <v/>
      </c>
      <c r="L49">
        <f>IF(ISNUMBER(MATCH(ROW(),$AS:$AS, 0)), IF(INDIRECT("SP_2a!" &amp; ADDRESS(MATCH(ROW(),$AS:$AS, 0)-1, COLUMN(), 4))="X", "X", ""), "")</f>
        <v/>
      </c>
      <c r="M49">
        <f>IF(ISNUMBER(MATCH(ROW(),$AS:$AS, 0)), IF(INDIRECT("SP_2a!" &amp; ADDRESS(MATCH(ROW(),$AS:$AS, 0)-1, COLUMN(), 4))&lt;&gt;0, INDIRECT("SP_2a!" &amp; ADDRESS(MATCH(ROW(),$AS:$AS, 0)-1, COLUMN(), 4)), ""), "")</f>
        <v/>
      </c>
      <c r="N49">
        <f>IF(ISNUMBER(MATCH(ROW(),$AS:$AS, 0)), IF(INDIRECT("SP_2a!" &amp; ADDRESS(MATCH(ROW(),$AS:$AS, 0)-1, COLUMN(), 4))&lt;&gt;"", INDIRECT("SP_2a!" &amp; ADDRESS(MATCH(ROW(),$AS:$AS, 0)-1, COLUMN(), 4)), ""), "")</f>
        <v/>
      </c>
      <c r="O49">
        <f>IF(ISNUMBER(MATCH(ROW(),$AS:$AS, 0)), IF(INDIRECT("SP_2a!" &amp; ADDRESS(MATCH(ROW(),$AS:$AS, 0)-1, COLUMN(), 4))&lt;&gt;"", INDIRECT("SP_2a!" &amp; ADDRESS(MATCH(ROW(),$AS:$AS, 0)-1, COLUMN(), 4)), ""), "")</f>
        <v/>
      </c>
      <c r="P49">
        <f>IF(ISNUMBER(MATCH(ROW(),$AS:$AS, 0)), IF(INDIRECT("SP_2b!" &amp; ADDRESS(MATCH(ROW(),$AS:$AS, 0)-1, COLUMN()-4, 4))&lt;&gt;"", INDIRECT("SP_2b!" &amp; ADDRESS(MATCH(ROW(),$AS:$AS, 0)-1, COLUMN()-4, 4)), ""), "")</f>
        <v/>
      </c>
      <c r="Q49">
        <f>IF(ISNUMBER(MATCH(ROW(),$AS:$AS, 0)), IF(INDIRECT("SP_2b!" &amp; ADDRESS(MATCH(ROW(),$AS:$AS, 0)-1, COLUMN()-4, 4))&lt;&gt;"", INDIRECT("SP_2b!" &amp; ADDRESS(MATCH(ROW(),$AS:$AS, 0)-1, COLUMN()-4, 4)), ""), "")</f>
        <v/>
      </c>
      <c r="R49">
        <f>IF(ISNUMBER(MATCH(ROW(),$AS:$AS, 0)), IF(INDIRECT("SP_2b!" &amp; ADDRESS(MATCH(ROW(),$AS:$AS, 0)-1, COLUMN()-4, 4))&lt;&gt;"", INDIRECT("SP_2b!" &amp; ADDRESS(MATCH(ROW(),$AS:$AS, 0)-1, COLUMN()-4, 4)), ""), "")</f>
        <v/>
      </c>
      <c r="S49">
        <f>IF(ISNUMBER(MATCH(ROW(),$AS:$AS, 0)), IF(INDIRECT("SP_2b!" &amp; ADDRESS(MATCH(ROW(),$AS:$AS, 0)-1, COLUMN()-4, 4))&lt;&gt;"", INDIRECT("SP_2b!" &amp; ADDRESS(MATCH(ROW(),$AS:$AS, 0)-1, COLUMN()-4, 4)), ""), "")</f>
        <v/>
      </c>
      <c r="T49">
        <f>IF(ISNUMBER(MATCH(ROW(),$AS:$AS, 0)), IF(INDIRECT("SP_2b!" &amp; ADDRESS(MATCH(ROW(),$AS:$AS, 0)-1, COLUMN()-4, 4))&lt;&gt;"", INDIRECT("SP_2b!" &amp; ADDRESS(MATCH(ROW(),$AS:$AS, 0)-1, COLUMN()-4, 4)), ""), "")</f>
        <v/>
      </c>
      <c r="U49">
        <f>IF(ISNUMBER(MATCH(ROW(),$AS:$AS, 0)), IF(INDIRECT("SP_2b!" &amp; ADDRESS(MATCH(ROW(),$AS:$AS, 0)-1, COLUMN()-4, 4))&lt;&gt;"", INDIRECT("SP_2b!" &amp; ADDRESS(MATCH(ROW(),$AS:$AS, 0)-1, COLUMN()-4, 4)), ""), "")</f>
        <v/>
      </c>
      <c r="V49">
        <f>IF(ISNUMBER(MATCH(ROW(),$AS:$AS, 0)), IF(INDIRECT("SP_2b!" &amp; ADDRESS(MATCH(ROW(),$AS:$AS, 0)-1, COLUMN()-4, 4))&lt;&gt;"", INDIRECT("SP_2b!" &amp; ADDRESS(MATCH(ROW(),$AS:$AS, 0)-1, COLUMN()-4, 4)), ""), "")</f>
        <v/>
      </c>
      <c r="W49">
        <f>IF(ISNUMBER(MATCH(ROW(),$AS:$AS, 0)), IF(INDIRECT("SP_2b!" &amp; ADDRESS(MATCH(ROW(),$AS:$AS, 0)-1, COLUMN()-4, 4))&lt;&gt;"", INDIRECT("SP_2b!" &amp; ADDRESS(MATCH(ROW(),$AS:$AS, 0)-1, COLUMN()-4, 4)), ""), "")</f>
        <v/>
      </c>
      <c r="X49">
        <f>IF(ISNUMBER(MATCH(ROW(),$AS:$AS, 0)), IF(INDIRECT("SP_2b!" &amp; ADDRESS(MATCH(ROW(),$AS:$AS, 0)-1, COLUMN()-4, 4))&lt;&gt;"", INDIRECT("SP_2b!" &amp; ADDRESS(MATCH(ROW(),$AS:$AS, 0)-1, COLUMN()-4, 4)), ""), "")</f>
        <v/>
      </c>
      <c r="Y49">
        <f>IF(ISNUMBER(MATCH(ROW(),$AS:$AS, 0)), IF(INDIRECT("SP_2b!" &amp; ADDRESS(MATCH(ROW(),$AS:$AS, 0)-1, COLUMN()-4, 4))&lt;&gt;"", INDIRECT("SP_2b!" &amp; ADDRESS(MATCH(ROW(),$AS:$AS, 0)-1, COLUMN()-4, 4)), ""), "")</f>
        <v/>
      </c>
      <c r="Z49">
        <f>IF(ISNUMBER(MATCH(ROW(),$AS:$AS, 0)), IF(INDIRECT("SP_2b!" &amp; ADDRESS(MATCH(ROW(),$AS:$AS, 0)-1, COLUMN()-4, 4))&lt;&gt;"", INDIRECT("SP_2b!" &amp; ADDRESS(MATCH(ROW(),$AS:$AS, 0)-1, COLUMN()-4, 4)), ""), "")</f>
        <v/>
      </c>
      <c r="AA49">
        <f>IF(ISNUMBER(MATCH(ROW(),$AS:$AS, 0)), IF(INDIRECT("SP_2b!" &amp; ADDRESS(MATCH(ROW(),$AS:$AS, 0)-1, COLUMN()-4, 4))&lt;&gt;"", INDIRECT("SP_2b!" &amp; ADDRESS(MATCH(ROW(),$AS:$AS, 0)-1, COLUMN()-4, 4)), ""), "")</f>
        <v/>
      </c>
      <c r="AB49">
        <f>IF(ISNUMBER(MATCH(ROW(),$AS:$AS, 0)), IF(INDIRECT("SP_2b!" &amp; ADDRESS(MATCH(ROW(),$AS:$AS, 0)-1, COLUMN()-4, 4))&lt;&gt;"", INDIRECT("SP_2b!" &amp; ADDRESS(MATCH(ROW(),$AS:$AS, 0)-1, COLUMN()-4, 4)), ""), "")</f>
        <v/>
      </c>
      <c r="AC49">
        <f>IF(ISNUMBER(MATCH(ROW(),$AS:$AS, 0)), IF(INDIRECT("SP_2b!" &amp; ADDRESS(MATCH(ROW(),$AS:$AS, 0)-1, COLUMN()-4, 4))&lt;&gt;"", INDIRECT("SP_2b!" &amp; ADDRESS(MATCH(ROW(),$AS:$AS, 0)-1, COLUMN()-4, 4)), ""), "")</f>
        <v/>
      </c>
      <c r="AD49">
        <f>IF(ISNUMBER(MATCH(ROW(),$AS:$AS, 0)), IF(INDIRECT("SP_2b!" &amp; ADDRESS(MATCH(ROW(),$AS:$AS, 0)-1, COLUMN()-4, 4))&lt;&gt;"", INDIRECT("SP_2b!" &amp; ADDRESS(MATCH(ROW(),$AS:$AS, 0)-1, COLUMN()-4, 4)), ""), "")</f>
        <v/>
      </c>
      <c r="AE49">
        <f>IF(ISNUMBER(MATCH(ROW(),$AS:$AS, 0)), IF(INDIRECT("SP_2a!" &amp; ADDRESS(MATCH(ROW(),$AS:$AS, 0)-1, 16, 4))&lt;&gt;"", INDIRECT("SP_2a!" &amp; ADDRESS(MATCH(ROW(),$AS:$AS, 0)-1, 16, 4)), ""), "")</f>
        <v/>
      </c>
      <c r="AI49">
        <f>IF(SP_2a!Q48&lt;&gt;"", SP_2a!Q48, "")</f>
        <v/>
      </c>
      <c r="AJ49">
        <f>IF($AI49&lt;&gt;"", IF(SP_2a!$D48="", 0, IF(SP_2a!$D48=SP_2a!D47, $AJ48, $AJ48+1)), "")</f>
        <v/>
      </c>
      <c r="AK49">
        <f>IF(SP_2a!R48&lt;&gt;"", SP_2a!R48, "")</f>
        <v/>
      </c>
      <c r="AL49">
        <f>IF(SP_2a!S48&lt;&gt;"", SP_2a!S48, "")</f>
        <v/>
      </c>
      <c r="AP49">
        <f>IF($AI49&lt;&gt;"", IF($AI49=$AI48, 0, MAX($AP$2:$AS48)+1), "")</f>
        <v/>
      </c>
      <c r="AQ49">
        <f>IF($AI49&lt;&gt;"", IF($AJ49=0, 0, IF($AJ49=$AJ48, 0, MAX($AP$2:$AS48, $AP49)+1)), "")</f>
        <v/>
      </c>
      <c r="AR49">
        <f>IF($AI49&lt;&gt;"", IF($AI49=$AI48, IF($AK49=$AK48, 0, MAX($AN$2:$AS48, $AP49:$AQ49)+1), MAX($AP49:$AQ49)+1), "")</f>
        <v/>
      </c>
      <c r="AS49">
        <f>IF($AI49&lt;&gt;"", IF($AI49=$AI48, IF($AK49=$AK48, $AS48+1, AR49), AR49), "")</f>
        <v/>
      </c>
    </row>
    <row r="50">
      <c r="C50">
        <f>IF(ISNUMBER(MATCH(ROW(),$AP:$AP, 0)), INDIRECT("SP_2a!" &amp; ADDRESS(MATCH(ROW(),$AP:$AP, 0)-1, COLUMN(), 4)), "")</f>
        <v/>
      </c>
      <c r="D50">
        <f>IF(ISNUMBER(MATCH(ROW(),$AQ:$AQ, 0)), INDIRECT("SP_2a!" &amp; ADDRESS(MATCH(ROW(),$AQ:$AQ, 0)-1, COLUMN(), 4)), "")</f>
        <v/>
      </c>
      <c r="E50">
        <f>IF(ISNUMBER(MATCH(ROW(),$AR:$AR, 0)), INDIRECT("SP_2a!" &amp; ADDRESS(MATCH(ROW(),$AR:$AR, 0)-1, COLUMN(), 4)), "")</f>
        <v/>
      </c>
      <c r="F50">
        <f>IF(ISNUMBER(MATCH(ROW(),$AR:$AR, 0)), IF(INDIRECT("SP_2a!" &amp; ADDRESS(MATCH(ROW(),$AR:$AR, 0)-1, COLUMN(), 4))=1, "X", ""), "")</f>
        <v/>
      </c>
      <c r="G50">
        <f>IF(ISNUMBER(MATCH(ROW(),$AR:$AR, 0)), IF(INDIRECT("SP_2a!" &amp; ADDRESS(MATCH(ROW(),$AR:$AR, 0)-1, COLUMN(), 4))=1, "X", ""), "")</f>
        <v/>
      </c>
      <c r="H50">
        <f>IF(ISNUMBER(MATCH(ROW(),$AR:$AR, 0)), INDIRECT("SP_2a!" &amp; ADDRESS(MATCH(ROW(),$AR:$AR, 0)-1, COLUMN(), 4)), "")</f>
        <v/>
      </c>
      <c r="I50">
        <f>IF(ISNUMBER(MATCH(ROW(),$AR:$AR, 0)), IF(INDIRECT("SP_2a!" &amp; ADDRESS(MATCH(ROW(),$AR:$AR, 0)-1, COLUMN(), 4))&lt;&gt;"", INDIRECT("SP_2a!" &amp; ADDRESS(MATCH(ROW(),$AR:$AR, 0)-1, COLUMN(), 4)), ""), "")</f>
        <v/>
      </c>
      <c r="J50">
        <f>IF(ISNUMBER(MATCH(ROW(),$AS:$AS, 0)), IF(INDIRECT("SP_2a!" &amp; ADDRESS(MATCH(ROW(),$AS:$AS, 0)-1, COLUMN(), 4))&lt;&gt;"", INDIRECT("SP_2a!" &amp; ADDRESS(MATCH(ROW(),$AS:$AS, 0)-1, COLUMN(), 4)), ""), "")</f>
        <v/>
      </c>
      <c r="K50">
        <f>IF(ISNUMBER(MATCH(ROW(),$AS:$AS, 0)), IF(INDIRECT("SP_2a!" &amp; ADDRESS(MATCH(ROW(),$AS:$AS, 0)-1, COLUMN(), 4))&lt;&gt;"", INDIRECT("SP_2a!" &amp; ADDRESS(MATCH(ROW(),$AS:$AS, 0)-1, COLUMN(), 4)), ""), "")</f>
        <v/>
      </c>
      <c r="L50">
        <f>IF(ISNUMBER(MATCH(ROW(),$AS:$AS, 0)), IF(INDIRECT("SP_2a!" &amp; ADDRESS(MATCH(ROW(),$AS:$AS, 0)-1, COLUMN(), 4))="X", "X", ""), "")</f>
        <v/>
      </c>
      <c r="M50">
        <f>IF(ISNUMBER(MATCH(ROW(),$AS:$AS, 0)), IF(INDIRECT("SP_2a!" &amp; ADDRESS(MATCH(ROW(),$AS:$AS, 0)-1, COLUMN(), 4))&lt;&gt;0, INDIRECT("SP_2a!" &amp; ADDRESS(MATCH(ROW(),$AS:$AS, 0)-1, COLUMN(), 4)), ""), "")</f>
        <v/>
      </c>
      <c r="N50">
        <f>IF(ISNUMBER(MATCH(ROW(),$AS:$AS, 0)), IF(INDIRECT("SP_2a!" &amp; ADDRESS(MATCH(ROW(),$AS:$AS, 0)-1, COLUMN(), 4))&lt;&gt;"", INDIRECT("SP_2a!" &amp; ADDRESS(MATCH(ROW(),$AS:$AS, 0)-1, COLUMN(), 4)), ""), "")</f>
        <v/>
      </c>
      <c r="O50">
        <f>IF(ISNUMBER(MATCH(ROW(),$AS:$AS, 0)), IF(INDIRECT("SP_2a!" &amp; ADDRESS(MATCH(ROW(),$AS:$AS, 0)-1, COLUMN(), 4))&lt;&gt;"", INDIRECT("SP_2a!" &amp; ADDRESS(MATCH(ROW(),$AS:$AS, 0)-1, COLUMN(), 4)), ""), "")</f>
        <v/>
      </c>
      <c r="P50">
        <f>IF(ISNUMBER(MATCH(ROW(),$AS:$AS, 0)), IF(INDIRECT("SP_2b!" &amp; ADDRESS(MATCH(ROW(),$AS:$AS, 0)-1, COLUMN()-4, 4))&lt;&gt;"", INDIRECT("SP_2b!" &amp; ADDRESS(MATCH(ROW(),$AS:$AS, 0)-1, COLUMN()-4, 4)), ""), "")</f>
        <v/>
      </c>
      <c r="Q50">
        <f>IF(ISNUMBER(MATCH(ROW(),$AS:$AS, 0)), IF(INDIRECT("SP_2b!" &amp; ADDRESS(MATCH(ROW(),$AS:$AS, 0)-1, COLUMN()-4, 4))&lt;&gt;"", INDIRECT("SP_2b!" &amp; ADDRESS(MATCH(ROW(),$AS:$AS, 0)-1, COLUMN()-4, 4)), ""), "")</f>
        <v/>
      </c>
      <c r="R50">
        <f>IF(ISNUMBER(MATCH(ROW(),$AS:$AS, 0)), IF(INDIRECT("SP_2b!" &amp; ADDRESS(MATCH(ROW(),$AS:$AS, 0)-1, COLUMN()-4, 4))&lt;&gt;"", INDIRECT("SP_2b!" &amp; ADDRESS(MATCH(ROW(),$AS:$AS, 0)-1, COLUMN()-4, 4)), ""), "")</f>
        <v/>
      </c>
      <c r="S50">
        <f>IF(ISNUMBER(MATCH(ROW(),$AS:$AS, 0)), IF(INDIRECT("SP_2b!" &amp; ADDRESS(MATCH(ROW(),$AS:$AS, 0)-1, COLUMN()-4, 4))&lt;&gt;"", INDIRECT("SP_2b!" &amp; ADDRESS(MATCH(ROW(),$AS:$AS, 0)-1, COLUMN()-4, 4)), ""), "")</f>
        <v/>
      </c>
      <c r="T50">
        <f>IF(ISNUMBER(MATCH(ROW(),$AS:$AS, 0)), IF(INDIRECT("SP_2b!" &amp; ADDRESS(MATCH(ROW(),$AS:$AS, 0)-1, COLUMN()-4, 4))&lt;&gt;"", INDIRECT("SP_2b!" &amp; ADDRESS(MATCH(ROW(),$AS:$AS, 0)-1, COLUMN()-4, 4)), ""), "")</f>
        <v/>
      </c>
      <c r="U50">
        <f>IF(ISNUMBER(MATCH(ROW(),$AS:$AS, 0)), IF(INDIRECT("SP_2b!" &amp; ADDRESS(MATCH(ROW(),$AS:$AS, 0)-1, COLUMN()-4, 4))&lt;&gt;"", INDIRECT("SP_2b!" &amp; ADDRESS(MATCH(ROW(),$AS:$AS, 0)-1, COLUMN()-4, 4)), ""), "")</f>
        <v/>
      </c>
      <c r="V50">
        <f>IF(ISNUMBER(MATCH(ROW(),$AS:$AS, 0)), IF(INDIRECT("SP_2b!" &amp; ADDRESS(MATCH(ROW(),$AS:$AS, 0)-1, COLUMN()-4, 4))&lt;&gt;"", INDIRECT("SP_2b!" &amp; ADDRESS(MATCH(ROW(),$AS:$AS, 0)-1, COLUMN()-4, 4)), ""), "")</f>
        <v/>
      </c>
      <c r="W50">
        <f>IF(ISNUMBER(MATCH(ROW(),$AS:$AS, 0)), IF(INDIRECT("SP_2b!" &amp; ADDRESS(MATCH(ROW(),$AS:$AS, 0)-1, COLUMN()-4, 4))&lt;&gt;"", INDIRECT("SP_2b!" &amp; ADDRESS(MATCH(ROW(),$AS:$AS, 0)-1, COLUMN()-4, 4)), ""), "")</f>
        <v/>
      </c>
      <c r="X50">
        <f>IF(ISNUMBER(MATCH(ROW(),$AS:$AS, 0)), IF(INDIRECT("SP_2b!" &amp; ADDRESS(MATCH(ROW(),$AS:$AS, 0)-1, COLUMN()-4, 4))&lt;&gt;"", INDIRECT("SP_2b!" &amp; ADDRESS(MATCH(ROW(),$AS:$AS, 0)-1, COLUMN()-4, 4)), ""), "")</f>
        <v/>
      </c>
      <c r="Y50">
        <f>IF(ISNUMBER(MATCH(ROW(),$AS:$AS, 0)), IF(INDIRECT("SP_2b!" &amp; ADDRESS(MATCH(ROW(),$AS:$AS, 0)-1, COLUMN()-4, 4))&lt;&gt;"", INDIRECT("SP_2b!" &amp; ADDRESS(MATCH(ROW(),$AS:$AS, 0)-1, COLUMN()-4, 4)), ""), "")</f>
        <v/>
      </c>
      <c r="Z50">
        <f>IF(ISNUMBER(MATCH(ROW(),$AS:$AS, 0)), IF(INDIRECT("SP_2b!" &amp; ADDRESS(MATCH(ROW(),$AS:$AS, 0)-1, COLUMN()-4, 4))&lt;&gt;"", INDIRECT("SP_2b!" &amp; ADDRESS(MATCH(ROW(),$AS:$AS, 0)-1, COLUMN()-4, 4)), ""), "")</f>
        <v/>
      </c>
      <c r="AA50">
        <f>IF(ISNUMBER(MATCH(ROW(),$AS:$AS, 0)), IF(INDIRECT("SP_2b!" &amp; ADDRESS(MATCH(ROW(),$AS:$AS, 0)-1, COLUMN()-4, 4))&lt;&gt;"", INDIRECT("SP_2b!" &amp; ADDRESS(MATCH(ROW(),$AS:$AS, 0)-1, COLUMN()-4, 4)), ""), "")</f>
        <v/>
      </c>
      <c r="AB50">
        <f>IF(ISNUMBER(MATCH(ROW(),$AS:$AS, 0)), IF(INDIRECT("SP_2b!" &amp; ADDRESS(MATCH(ROW(),$AS:$AS, 0)-1, COLUMN()-4, 4))&lt;&gt;"", INDIRECT("SP_2b!" &amp; ADDRESS(MATCH(ROW(),$AS:$AS, 0)-1, COLUMN()-4, 4)), ""), "")</f>
        <v/>
      </c>
      <c r="AC50">
        <f>IF(ISNUMBER(MATCH(ROW(),$AS:$AS, 0)), IF(INDIRECT("SP_2b!" &amp; ADDRESS(MATCH(ROW(),$AS:$AS, 0)-1, COLUMN()-4, 4))&lt;&gt;"", INDIRECT("SP_2b!" &amp; ADDRESS(MATCH(ROW(),$AS:$AS, 0)-1, COLUMN()-4, 4)), ""), "")</f>
        <v/>
      </c>
      <c r="AD50">
        <f>IF(ISNUMBER(MATCH(ROW(),$AS:$AS, 0)), IF(INDIRECT("SP_2b!" &amp; ADDRESS(MATCH(ROW(),$AS:$AS, 0)-1, COLUMN()-4, 4))&lt;&gt;"", INDIRECT("SP_2b!" &amp; ADDRESS(MATCH(ROW(),$AS:$AS, 0)-1, COLUMN()-4, 4)), ""), "")</f>
        <v/>
      </c>
      <c r="AE50">
        <f>IF(ISNUMBER(MATCH(ROW(),$AS:$AS, 0)), IF(INDIRECT("SP_2a!" &amp; ADDRESS(MATCH(ROW(),$AS:$AS, 0)-1, 16, 4))&lt;&gt;"", INDIRECT("SP_2a!" &amp; ADDRESS(MATCH(ROW(),$AS:$AS, 0)-1, 16, 4)), ""), "")</f>
        <v/>
      </c>
      <c r="AI50">
        <f>IF(SP_2a!Q49&lt;&gt;"", SP_2a!Q49, "")</f>
        <v/>
      </c>
      <c r="AJ50">
        <f>IF($AI50&lt;&gt;"", IF(SP_2a!$D49="", 0, IF(SP_2a!$D49=SP_2a!D48, $AJ49, $AJ49+1)), "")</f>
        <v/>
      </c>
      <c r="AK50">
        <f>IF(SP_2a!R49&lt;&gt;"", SP_2a!R49, "")</f>
        <v/>
      </c>
      <c r="AL50">
        <f>IF(SP_2a!S49&lt;&gt;"", SP_2a!S49, "")</f>
        <v/>
      </c>
      <c r="AP50">
        <f>IF($AI50&lt;&gt;"", IF($AI50=$AI49, 0, MAX($AP$2:$AS49)+1), "")</f>
        <v/>
      </c>
      <c r="AQ50">
        <f>IF($AI50&lt;&gt;"", IF($AJ50=0, 0, IF($AJ50=$AJ49, 0, MAX($AP$2:$AS49, $AP50)+1)), "")</f>
        <v/>
      </c>
      <c r="AR50">
        <f>IF($AI50&lt;&gt;"", IF($AI50=$AI49, IF($AK50=$AK49, 0, MAX($AN$2:$AS49, $AP50:$AQ50)+1), MAX($AP50:$AQ50)+1), "")</f>
        <v/>
      </c>
      <c r="AS50">
        <f>IF($AI50&lt;&gt;"", IF($AI50=$AI49, IF($AK50=$AK49, $AS49+1, AR50), AR50), "")</f>
        <v/>
      </c>
    </row>
    <row r="51">
      <c r="C51">
        <f>IF(ISNUMBER(MATCH(ROW(),$AP:$AP, 0)), INDIRECT("SP_2a!" &amp; ADDRESS(MATCH(ROW(),$AP:$AP, 0)-1, COLUMN(), 4)), "")</f>
        <v/>
      </c>
      <c r="D51">
        <f>IF(ISNUMBER(MATCH(ROW(),$AQ:$AQ, 0)), INDIRECT("SP_2a!" &amp; ADDRESS(MATCH(ROW(),$AQ:$AQ, 0)-1, COLUMN(), 4)), "")</f>
        <v/>
      </c>
      <c r="E51">
        <f>IF(ISNUMBER(MATCH(ROW(),$AR:$AR, 0)), INDIRECT("SP_2a!" &amp; ADDRESS(MATCH(ROW(),$AR:$AR, 0)-1, COLUMN(), 4)), "")</f>
        <v/>
      </c>
      <c r="F51">
        <f>IF(ISNUMBER(MATCH(ROW(),$AR:$AR, 0)), IF(INDIRECT("SP_2a!" &amp; ADDRESS(MATCH(ROW(),$AR:$AR, 0)-1, COLUMN(), 4))=1, "X", ""), "")</f>
        <v/>
      </c>
      <c r="G51">
        <f>IF(ISNUMBER(MATCH(ROW(),$AR:$AR, 0)), IF(INDIRECT("SP_2a!" &amp; ADDRESS(MATCH(ROW(),$AR:$AR, 0)-1, COLUMN(), 4))=1, "X", ""), "")</f>
        <v/>
      </c>
      <c r="H51">
        <f>IF(ISNUMBER(MATCH(ROW(),$AR:$AR, 0)), INDIRECT("SP_2a!" &amp; ADDRESS(MATCH(ROW(),$AR:$AR, 0)-1, COLUMN(), 4)), "")</f>
        <v/>
      </c>
      <c r="I51">
        <f>IF(ISNUMBER(MATCH(ROW(),$AR:$AR, 0)), IF(INDIRECT("SP_2a!" &amp; ADDRESS(MATCH(ROW(),$AR:$AR, 0)-1, COLUMN(), 4))&lt;&gt;"", INDIRECT("SP_2a!" &amp; ADDRESS(MATCH(ROW(),$AR:$AR, 0)-1, COLUMN(), 4)), ""), "")</f>
        <v/>
      </c>
      <c r="J51">
        <f>IF(ISNUMBER(MATCH(ROW(),$AS:$AS, 0)), IF(INDIRECT("SP_2a!" &amp; ADDRESS(MATCH(ROW(),$AS:$AS, 0)-1, COLUMN(), 4))&lt;&gt;"", INDIRECT("SP_2a!" &amp; ADDRESS(MATCH(ROW(),$AS:$AS, 0)-1, COLUMN(), 4)), ""), "")</f>
        <v/>
      </c>
      <c r="K51">
        <f>IF(ISNUMBER(MATCH(ROW(),$AS:$AS, 0)), IF(INDIRECT("SP_2a!" &amp; ADDRESS(MATCH(ROW(),$AS:$AS, 0)-1, COLUMN(), 4))&lt;&gt;"", INDIRECT("SP_2a!" &amp; ADDRESS(MATCH(ROW(),$AS:$AS, 0)-1, COLUMN(), 4)), ""), "")</f>
        <v/>
      </c>
      <c r="L51">
        <f>IF(ISNUMBER(MATCH(ROW(),$AS:$AS, 0)), IF(INDIRECT("SP_2a!" &amp; ADDRESS(MATCH(ROW(),$AS:$AS, 0)-1, COLUMN(), 4))="X", "X", ""), "")</f>
        <v/>
      </c>
      <c r="M51">
        <f>IF(ISNUMBER(MATCH(ROW(),$AS:$AS, 0)), IF(INDIRECT("SP_2a!" &amp; ADDRESS(MATCH(ROW(),$AS:$AS, 0)-1, COLUMN(), 4))&lt;&gt;0, INDIRECT("SP_2a!" &amp; ADDRESS(MATCH(ROW(),$AS:$AS, 0)-1, COLUMN(), 4)), ""), "")</f>
        <v/>
      </c>
      <c r="N51">
        <f>IF(ISNUMBER(MATCH(ROW(),$AS:$AS, 0)), IF(INDIRECT("SP_2a!" &amp; ADDRESS(MATCH(ROW(),$AS:$AS, 0)-1, COLUMN(), 4))&lt;&gt;"", INDIRECT("SP_2a!" &amp; ADDRESS(MATCH(ROW(),$AS:$AS, 0)-1, COLUMN(), 4)), ""), "")</f>
        <v/>
      </c>
      <c r="O51">
        <f>IF(ISNUMBER(MATCH(ROW(),$AS:$AS, 0)), IF(INDIRECT("SP_2a!" &amp; ADDRESS(MATCH(ROW(),$AS:$AS, 0)-1, COLUMN(), 4))&lt;&gt;"", INDIRECT("SP_2a!" &amp; ADDRESS(MATCH(ROW(),$AS:$AS, 0)-1, COLUMN(), 4)), ""), "")</f>
        <v/>
      </c>
      <c r="P51">
        <f>IF(ISNUMBER(MATCH(ROW(),$AS:$AS, 0)), IF(INDIRECT("SP_2b!" &amp; ADDRESS(MATCH(ROW(),$AS:$AS, 0)-1, COLUMN()-4, 4))&lt;&gt;"", INDIRECT("SP_2b!" &amp; ADDRESS(MATCH(ROW(),$AS:$AS, 0)-1, COLUMN()-4, 4)), ""), "")</f>
        <v/>
      </c>
      <c r="Q51">
        <f>IF(ISNUMBER(MATCH(ROW(),$AS:$AS, 0)), IF(INDIRECT("SP_2b!" &amp; ADDRESS(MATCH(ROW(),$AS:$AS, 0)-1, COLUMN()-4, 4))&lt;&gt;"", INDIRECT("SP_2b!" &amp; ADDRESS(MATCH(ROW(),$AS:$AS, 0)-1, COLUMN()-4, 4)), ""), "")</f>
        <v/>
      </c>
      <c r="R51">
        <f>IF(ISNUMBER(MATCH(ROW(),$AS:$AS, 0)), IF(INDIRECT("SP_2b!" &amp; ADDRESS(MATCH(ROW(),$AS:$AS, 0)-1, COLUMN()-4, 4))&lt;&gt;"", INDIRECT("SP_2b!" &amp; ADDRESS(MATCH(ROW(),$AS:$AS, 0)-1, COLUMN()-4, 4)), ""), "")</f>
        <v/>
      </c>
      <c r="S51">
        <f>IF(ISNUMBER(MATCH(ROW(),$AS:$AS, 0)), IF(INDIRECT("SP_2b!" &amp; ADDRESS(MATCH(ROW(),$AS:$AS, 0)-1, COLUMN()-4, 4))&lt;&gt;"", INDIRECT("SP_2b!" &amp; ADDRESS(MATCH(ROW(),$AS:$AS, 0)-1, COLUMN()-4, 4)), ""), "")</f>
        <v/>
      </c>
      <c r="T51">
        <f>IF(ISNUMBER(MATCH(ROW(),$AS:$AS, 0)), IF(INDIRECT("SP_2b!" &amp; ADDRESS(MATCH(ROW(),$AS:$AS, 0)-1, COLUMN()-4, 4))&lt;&gt;"", INDIRECT("SP_2b!" &amp; ADDRESS(MATCH(ROW(),$AS:$AS, 0)-1, COLUMN()-4, 4)), ""), "")</f>
        <v/>
      </c>
      <c r="U51">
        <f>IF(ISNUMBER(MATCH(ROW(),$AS:$AS, 0)), IF(INDIRECT("SP_2b!" &amp; ADDRESS(MATCH(ROW(),$AS:$AS, 0)-1, COLUMN()-4, 4))&lt;&gt;"", INDIRECT("SP_2b!" &amp; ADDRESS(MATCH(ROW(),$AS:$AS, 0)-1, COLUMN()-4, 4)), ""), "")</f>
        <v/>
      </c>
      <c r="V51">
        <f>IF(ISNUMBER(MATCH(ROW(),$AS:$AS, 0)), IF(INDIRECT("SP_2b!" &amp; ADDRESS(MATCH(ROW(),$AS:$AS, 0)-1, COLUMN()-4, 4))&lt;&gt;"", INDIRECT("SP_2b!" &amp; ADDRESS(MATCH(ROW(),$AS:$AS, 0)-1, COLUMN()-4, 4)), ""), "")</f>
        <v/>
      </c>
      <c r="W51">
        <f>IF(ISNUMBER(MATCH(ROW(),$AS:$AS, 0)), IF(INDIRECT("SP_2b!" &amp; ADDRESS(MATCH(ROW(),$AS:$AS, 0)-1, COLUMN()-4, 4))&lt;&gt;"", INDIRECT("SP_2b!" &amp; ADDRESS(MATCH(ROW(),$AS:$AS, 0)-1, COLUMN()-4, 4)), ""), "")</f>
        <v/>
      </c>
      <c r="X51">
        <f>IF(ISNUMBER(MATCH(ROW(),$AS:$AS, 0)), IF(INDIRECT("SP_2b!" &amp; ADDRESS(MATCH(ROW(),$AS:$AS, 0)-1, COLUMN()-4, 4))&lt;&gt;"", INDIRECT("SP_2b!" &amp; ADDRESS(MATCH(ROW(),$AS:$AS, 0)-1, COLUMN()-4, 4)), ""), "")</f>
        <v/>
      </c>
      <c r="Y51">
        <f>IF(ISNUMBER(MATCH(ROW(),$AS:$AS, 0)), IF(INDIRECT("SP_2b!" &amp; ADDRESS(MATCH(ROW(),$AS:$AS, 0)-1, COLUMN()-4, 4))&lt;&gt;"", INDIRECT("SP_2b!" &amp; ADDRESS(MATCH(ROW(),$AS:$AS, 0)-1, COLUMN()-4, 4)), ""), "")</f>
        <v/>
      </c>
      <c r="Z51">
        <f>IF(ISNUMBER(MATCH(ROW(),$AS:$AS, 0)), IF(INDIRECT("SP_2b!" &amp; ADDRESS(MATCH(ROW(),$AS:$AS, 0)-1, COLUMN()-4, 4))&lt;&gt;"", INDIRECT("SP_2b!" &amp; ADDRESS(MATCH(ROW(),$AS:$AS, 0)-1, COLUMN()-4, 4)), ""), "")</f>
        <v/>
      </c>
      <c r="AA51">
        <f>IF(ISNUMBER(MATCH(ROW(),$AS:$AS, 0)), IF(INDIRECT("SP_2b!" &amp; ADDRESS(MATCH(ROW(),$AS:$AS, 0)-1, COLUMN()-4, 4))&lt;&gt;"", INDIRECT("SP_2b!" &amp; ADDRESS(MATCH(ROW(),$AS:$AS, 0)-1, COLUMN()-4, 4)), ""), "")</f>
        <v/>
      </c>
      <c r="AB51">
        <f>IF(ISNUMBER(MATCH(ROW(),$AS:$AS, 0)), IF(INDIRECT("SP_2b!" &amp; ADDRESS(MATCH(ROW(),$AS:$AS, 0)-1, COLUMN()-4, 4))&lt;&gt;"", INDIRECT("SP_2b!" &amp; ADDRESS(MATCH(ROW(),$AS:$AS, 0)-1, COLUMN()-4, 4)), ""), "")</f>
        <v/>
      </c>
      <c r="AC51">
        <f>IF(ISNUMBER(MATCH(ROW(),$AS:$AS, 0)), IF(INDIRECT("SP_2b!" &amp; ADDRESS(MATCH(ROW(),$AS:$AS, 0)-1, COLUMN()-4, 4))&lt;&gt;"", INDIRECT("SP_2b!" &amp; ADDRESS(MATCH(ROW(),$AS:$AS, 0)-1, COLUMN()-4, 4)), ""), "")</f>
        <v/>
      </c>
      <c r="AD51">
        <f>IF(ISNUMBER(MATCH(ROW(),$AS:$AS, 0)), IF(INDIRECT("SP_2b!" &amp; ADDRESS(MATCH(ROW(),$AS:$AS, 0)-1, COLUMN()-4, 4))&lt;&gt;"", INDIRECT("SP_2b!" &amp; ADDRESS(MATCH(ROW(),$AS:$AS, 0)-1, COLUMN()-4, 4)), ""), "")</f>
        <v/>
      </c>
      <c r="AE51">
        <f>IF(ISNUMBER(MATCH(ROW(),$AS:$AS, 0)), IF(INDIRECT("SP_2a!" &amp; ADDRESS(MATCH(ROW(),$AS:$AS, 0)-1, 16, 4))&lt;&gt;"", INDIRECT("SP_2a!" &amp; ADDRESS(MATCH(ROW(),$AS:$AS, 0)-1, 16, 4)), ""), "")</f>
        <v/>
      </c>
      <c r="AI51">
        <f>IF(SP_2a!Q50&lt;&gt;"", SP_2a!Q50, "")</f>
        <v/>
      </c>
      <c r="AJ51">
        <f>IF($AI51&lt;&gt;"", IF(SP_2a!$D50="", 0, IF(SP_2a!$D50=SP_2a!D49, $AJ50, $AJ50+1)), "")</f>
        <v/>
      </c>
      <c r="AK51">
        <f>IF(SP_2a!R50&lt;&gt;"", SP_2a!R50, "")</f>
        <v/>
      </c>
      <c r="AL51">
        <f>IF(SP_2a!S50&lt;&gt;"", SP_2a!S50, "")</f>
        <v/>
      </c>
      <c r="AP51">
        <f>IF($AI51&lt;&gt;"", IF($AI51=$AI50, 0, MAX($AP$2:$AS50)+1), "")</f>
        <v/>
      </c>
      <c r="AQ51">
        <f>IF($AI51&lt;&gt;"", IF($AJ51=0, 0, IF($AJ51=$AJ50, 0, MAX($AP$2:$AS50, $AP51)+1)), "")</f>
        <v/>
      </c>
      <c r="AR51">
        <f>IF($AI51&lt;&gt;"", IF($AI51=$AI50, IF($AK51=$AK50, 0, MAX($AN$2:$AS50, $AP51:$AQ51)+1), MAX($AP51:$AQ51)+1), "")</f>
        <v/>
      </c>
      <c r="AS51">
        <f>IF($AI51&lt;&gt;"", IF($AI51=$AI50, IF($AK51=$AK50, $AS50+1, AR51), AR51), "")</f>
        <v/>
      </c>
    </row>
    <row r="52">
      <c r="C52">
        <f>IF(ISNUMBER(MATCH(ROW(),$AP:$AP, 0)), INDIRECT("SP_2a!" &amp; ADDRESS(MATCH(ROW(),$AP:$AP, 0)-1, COLUMN(), 4)), "")</f>
        <v/>
      </c>
      <c r="D52">
        <f>IF(ISNUMBER(MATCH(ROW(),$AQ:$AQ, 0)), INDIRECT("SP_2a!" &amp; ADDRESS(MATCH(ROW(),$AQ:$AQ, 0)-1, COLUMN(), 4)), "")</f>
        <v/>
      </c>
      <c r="E52">
        <f>IF(ISNUMBER(MATCH(ROW(),$AR:$AR, 0)), INDIRECT("SP_2a!" &amp; ADDRESS(MATCH(ROW(),$AR:$AR, 0)-1, COLUMN(), 4)), "")</f>
        <v/>
      </c>
      <c r="F52">
        <f>IF(ISNUMBER(MATCH(ROW(),$AR:$AR, 0)), IF(INDIRECT("SP_2a!" &amp; ADDRESS(MATCH(ROW(),$AR:$AR, 0)-1, COLUMN(), 4))=1, "X", ""), "")</f>
        <v/>
      </c>
      <c r="G52">
        <f>IF(ISNUMBER(MATCH(ROW(),$AR:$AR, 0)), IF(INDIRECT("SP_2a!" &amp; ADDRESS(MATCH(ROW(),$AR:$AR, 0)-1, COLUMN(), 4))=1, "X", ""), "")</f>
        <v/>
      </c>
      <c r="H52">
        <f>IF(ISNUMBER(MATCH(ROW(),$AR:$AR, 0)), INDIRECT("SP_2a!" &amp; ADDRESS(MATCH(ROW(),$AR:$AR, 0)-1, COLUMN(), 4)), "")</f>
        <v/>
      </c>
      <c r="I52">
        <f>IF(ISNUMBER(MATCH(ROW(),$AR:$AR, 0)), IF(INDIRECT("SP_2a!" &amp; ADDRESS(MATCH(ROW(),$AR:$AR, 0)-1, COLUMN(), 4))&lt;&gt;"", INDIRECT("SP_2a!" &amp; ADDRESS(MATCH(ROW(),$AR:$AR, 0)-1, COLUMN(), 4)), ""), "")</f>
        <v/>
      </c>
      <c r="J52">
        <f>IF(ISNUMBER(MATCH(ROW(),$AS:$AS, 0)), IF(INDIRECT("SP_2a!" &amp; ADDRESS(MATCH(ROW(),$AS:$AS, 0)-1, COLUMN(), 4))&lt;&gt;"", INDIRECT("SP_2a!" &amp; ADDRESS(MATCH(ROW(),$AS:$AS, 0)-1, COLUMN(), 4)), ""), "")</f>
        <v/>
      </c>
      <c r="K52">
        <f>IF(ISNUMBER(MATCH(ROW(),$AS:$AS, 0)), IF(INDIRECT("SP_2a!" &amp; ADDRESS(MATCH(ROW(),$AS:$AS, 0)-1, COLUMN(), 4))&lt;&gt;"", INDIRECT("SP_2a!" &amp; ADDRESS(MATCH(ROW(),$AS:$AS, 0)-1, COLUMN(), 4)), ""), "")</f>
        <v/>
      </c>
      <c r="L52">
        <f>IF(ISNUMBER(MATCH(ROW(),$AS:$AS, 0)), IF(INDIRECT("SP_2a!" &amp; ADDRESS(MATCH(ROW(),$AS:$AS, 0)-1, COLUMN(), 4))="X", "X", ""), "")</f>
        <v/>
      </c>
      <c r="M52">
        <f>IF(ISNUMBER(MATCH(ROW(),$AS:$AS, 0)), IF(INDIRECT("SP_2a!" &amp; ADDRESS(MATCH(ROW(),$AS:$AS, 0)-1, COLUMN(), 4))&lt;&gt;0, INDIRECT("SP_2a!" &amp; ADDRESS(MATCH(ROW(),$AS:$AS, 0)-1, COLUMN(), 4)), ""), "")</f>
        <v/>
      </c>
      <c r="N52">
        <f>IF(ISNUMBER(MATCH(ROW(),$AS:$AS, 0)), IF(INDIRECT("SP_2a!" &amp; ADDRESS(MATCH(ROW(),$AS:$AS, 0)-1, COLUMN(), 4))&lt;&gt;"", INDIRECT("SP_2a!" &amp; ADDRESS(MATCH(ROW(),$AS:$AS, 0)-1, COLUMN(), 4)), ""), "")</f>
        <v/>
      </c>
      <c r="O52">
        <f>IF(ISNUMBER(MATCH(ROW(),$AS:$AS, 0)), IF(INDIRECT("SP_2a!" &amp; ADDRESS(MATCH(ROW(),$AS:$AS, 0)-1, COLUMN(), 4))&lt;&gt;"", INDIRECT("SP_2a!" &amp; ADDRESS(MATCH(ROW(),$AS:$AS, 0)-1, COLUMN(), 4)), ""), "")</f>
        <v/>
      </c>
      <c r="P52">
        <f>IF(ISNUMBER(MATCH(ROW(),$AS:$AS, 0)), IF(INDIRECT("SP_2b!" &amp; ADDRESS(MATCH(ROW(),$AS:$AS, 0)-1, COLUMN()-4, 4))&lt;&gt;"", INDIRECT("SP_2b!" &amp; ADDRESS(MATCH(ROW(),$AS:$AS, 0)-1, COLUMN()-4, 4)), ""), "")</f>
        <v/>
      </c>
      <c r="Q52">
        <f>IF(ISNUMBER(MATCH(ROW(),$AS:$AS, 0)), IF(INDIRECT("SP_2b!" &amp; ADDRESS(MATCH(ROW(),$AS:$AS, 0)-1, COLUMN()-4, 4))&lt;&gt;"", INDIRECT("SP_2b!" &amp; ADDRESS(MATCH(ROW(),$AS:$AS, 0)-1, COLUMN()-4, 4)), ""), "")</f>
        <v/>
      </c>
      <c r="R52">
        <f>IF(ISNUMBER(MATCH(ROW(),$AS:$AS, 0)), IF(INDIRECT("SP_2b!" &amp; ADDRESS(MATCH(ROW(),$AS:$AS, 0)-1, COLUMN()-4, 4))&lt;&gt;"", INDIRECT("SP_2b!" &amp; ADDRESS(MATCH(ROW(),$AS:$AS, 0)-1, COLUMN()-4, 4)), ""), "")</f>
        <v/>
      </c>
      <c r="S52">
        <f>IF(ISNUMBER(MATCH(ROW(),$AS:$AS, 0)), IF(INDIRECT("SP_2b!" &amp; ADDRESS(MATCH(ROW(),$AS:$AS, 0)-1, COLUMN()-4, 4))&lt;&gt;"", INDIRECT("SP_2b!" &amp; ADDRESS(MATCH(ROW(),$AS:$AS, 0)-1, COLUMN()-4, 4)), ""), "")</f>
        <v/>
      </c>
      <c r="T52">
        <f>IF(ISNUMBER(MATCH(ROW(),$AS:$AS, 0)), IF(INDIRECT("SP_2b!" &amp; ADDRESS(MATCH(ROW(),$AS:$AS, 0)-1, COLUMN()-4, 4))&lt;&gt;"", INDIRECT("SP_2b!" &amp; ADDRESS(MATCH(ROW(),$AS:$AS, 0)-1, COLUMN()-4, 4)), ""), "")</f>
        <v/>
      </c>
      <c r="U52">
        <f>IF(ISNUMBER(MATCH(ROW(),$AS:$AS, 0)), IF(INDIRECT("SP_2b!" &amp; ADDRESS(MATCH(ROW(),$AS:$AS, 0)-1, COLUMN()-4, 4))&lt;&gt;"", INDIRECT("SP_2b!" &amp; ADDRESS(MATCH(ROW(),$AS:$AS, 0)-1, COLUMN()-4, 4)), ""), "")</f>
        <v/>
      </c>
      <c r="V52">
        <f>IF(ISNUMBER(MATCH(ROW(),$AS:$AS, 0)), IF(INDIRECT("SP_2b!" &amp; ADDRESS(MATCH(ROW(),$AS:$AS, 0)-1, COLUMN()-4, 4))&lt;&gt;"", INDIRECT("SP_2b!" &amp; ADDRESS(MATCH(ROW(),$AS:$AS, 0)-1, COLUMN()-4, 4)), ""), "")</f>
        <v/>
      </c>
      <c r="W52">
        <f>IF(ISNUMBER(MATCH(ROW(),$AS:$AS, 0)), IF(INDIRECT("SP_2b!" &amp; ADDRESS(MATCH(ROW(),$AS:$AS, 0)-1, COLUMN()-4, 4))&lt;&gt;"", INDIRECT("SP_2b!" &amp; ADDRESS(MATCH(ROW(),$AS:$AS, 0)-1, COLUMN()-4, 4)), ""), "")</f>
        <v/>
      </c>
      <c r="X52">
        <f>IF(ISNUMBER(MATCH(ROW(),$AS:$AS, 0)), IF(INDIRECT("SP_2b!" &amp; ADDRESS(MATCH(ROW(),$AS:$AS, 0)-1, COLUMN()-4, 4))&lt;&gt;"", INDIRECT("SP_2b!" &amp; ADDRESS(MATCH(ROW(),$AS:$AS, 0)-1, COLUMN()-4, 4)), ""), "")</f>
        <v/>
      </c>
      <c r="Y52">
        <f>IF(ISNUMBER(MATCH(ROW(),$AS:$AS, 0)), IF(INDIRECT("SP_2b!" &amp; ADDRESS(MATCH(ROW(),$AS:$AS, 0)-1, COLUMN()-4, 4))&lt;&gt;"", INDIRECT("SP_2b!" &amp; ADDRESS(MATCH(ROW(),$AS:$AS, 0)-1, COLUMN()-4, 4)), ""), "")</f>
        <v/>
      </c>
      <c r="Z52">
        <f>IF(ISNUMBER(MATCH(ROW(),$AS:$AS, 0)), IF(INDIRECT("SP_2b!" &amp; ADDRESS(MATCH(ROW(),$AS:$AS, 0)-1, COLUMN()-4, 4))&lt;&gt;"", INDIRECT("SP_2b!" &amp; ADDRESS(MATCH(ROW(),$AS:$AS, 0)-1, COLUMN()-4, 4)), ""), "")</f>
        <v/>
      </c>
      <c r="AA52">
        <f>IF(ISNUMBER(MATCH(ROW(),$AS:$AS, 0)), IF(INDIRECT("SP_2b!" &amp; ADDRESS(MATCH(ROW(),$AS:$AS, 0)-1, COLUMN()-4, 4))&lt;&gt;"", INDIRECT("SP_2b!" &amp; ADDRESS(MATCH(ROW(),$AS:$AS, 0)-1, COLUMN()-4, 4)), ""), "")</f>
        <v/>
      </c>
      <c r="AB52">
        <f>IF(ISNUMBER(MATCH(ROW(),$AS:$AS, 0)), IF(INDIRECT("SP_2b!" &amp; ADDRESS(MATCH(ROW(),$AS:$AS, 0)-1, COLUMN()-4, 4))&lt;&gt;"", INDIRECT("SP_2b!" &amp; ADDRESS(MATCH(ROW(),$AS:$AS, 0)-1, COLUMN()-4, 4)), ""), "")</f>
        <v/>
      </c>
      <c r="AC52">
        <f>IF(ISNUMBER(MATCH(ROW(),$AS:$AS, 0)), IF(INDIRECT("SP_2b!" &amp; ADDRESS(MATCH(ROW(),$AS:$AS, 0)-1, COLUMN()-4, 4))&lt;&gt;"", INDIRECT("SP_2b!" &amp; ADDRESS(MATCH(ROW(),$AS:$AS, 0)-1, COLUMN()-4, 4)), ""), "")</f>
        <v/>
      </c>
      <c r="AD52">
        <f>IF(ISNUMBER(MATCH(ROW(),$AS:$AS, 0)), IF(INDIRECT("SP_2b!" &amp; ADDRESS(MATCH(ROW(),$AS:$AS, 0)-1, COLUMN()-4, 4))&lt;&gt;"", INDIRECT("SP_2b!" &amp; ADDRESS(MATCH(ROW(),$AS:$AS, 0)-1, COLUMN()-4, 4)), ""), "")</f>
        <v/>
      </c>
      <c r="AE52">
        <f>IF(ISNUMBER(MATCH(ROW(),$AS:$AS, 0)), IF(INDIRECT("SP_2a!" &amp; ADDRESS(MATCH(ROW(),$AS:$AS, 0)-1, 16, 4))&lt;&gt;"", INDIRECT("SP_2a!" &amp; ADDRESS(MATCH(ROW(),$AS:$AS, 0)-1, 16, 4)), ""), "")</f>
        <v/>
      </c>
      <c r="AI52">
        <f>IF(SP_2a!Q51&lt;&gt;"", SP_2a!Q51, "")</f>
        <v/>
      </c>
      <c r="AJ52">
        <f>IF($AI52&lt;&gt;"", IF(SP_2a!$D51="", 0, IF(SP_2a!$D51=SP_2a!D50, $AJ51, $AJ51+1)), "")</f>
        <v/>
      </c>
      <c r="AK52">
        <f>IF(SP_2a!R51&lt;&gt;"", SP_2a!R51, "")</f>
        <v/>
      </c>
      <c r="AL52">
        <f>IF(SP_2a!S51&lt;&gt;"", SP_2a!S51, "")</f>
        <v/>
      </c>
      <c r="AP52">
        <f>IF($AI52&lt;&gt;"", IF($AI52=$AI51, 0, MAX($AP$2:$AS51)+1), "")</f>
        <v/>
      </c>
      <c r="AQ52">
        <f>IF($AI52&lt;&gt;"", IF($AJ52=0, 0, IF($AJ52=$AJ51, 0, MAX($AP$2:$AS51, $AP52)+1)), "")</f>
        <v/>
      </c>
      <c r="AR52">
        <f>IF($AI52&lt;&gt;"", IF($AI52=$AI51, IF($AK52=$AK51, 0, MAX($AN$2:$AS51, $AP52:$AQ52)+1), MAX($AP52:$AQ52)+1), "")</f>
        <v/>
      </c>
      <c r="AS52">
        <f>IF($AI52&lt;&gt;"", IF($AI52=$AI51, IF($AK52=$AK51, $AS51+1, AR52), AR52), "")</f>
        <v/>
      </c>
    </row>
    <row r="53">
      <c r="C53">
        <f>IF(ISNUMBER(MATCH(ROW(),$AP:$AP, 0)), INDIRECT("SP_2a!" &amp; ADDRESS(MATCH(ROW(),$AP:$AP, 0)-1, COLUMN(), 4)), "")</f>
        <v/>
      </c>
      <c r="D53">
        <f>IF(ISNUMBER(MATCH(ROW(),$AQ:$AQ, 0)), INDIRECT("SP_2a!" &amp; ADDRESS(MATCH(ROW(),$AQ:$AQ, 0)-1, COLUMN(), 4)), "")</f>
        <v/>
      </c>
      <c r="E53">
        <f>IF(ISNUMBER(MATCH(ROW(),$AR:$AR, 0)), INDIRECT("SP_2a!" &amp; ADDRESS(MATCH(ROW(),$AR:$AR, 0)-1, COLUMN(), 4)), "")</f>
        <v/>
      </c>
      <c r="F53">
        <f>IF(ISNUMBER(MATCH(ROW(),$AR:$AR, 0)), IF(INDIRECT("SP_2a!" &amp; ADDRESS(MATCH(ROW(),$AR:$AR, 0)-1, COLUMN(), 4))=1, "X", ""), "")</f>
        <v/>
      </c>
      <c r="G53">
        <f>IF(ISNUMBER(MATCH(ROW(),$AR:$AR, 0)), IF(INDIRECT("SP_2a!" &amp; ADDRESS(MATCH(ROW(),$AR:$AR, 0)-1, COLUMN(), 4))=1, "X", ""), "")</f>
        <v/>
      </c>
      <c r="H53">
        <f>IF(ISNUMBER(MATCH(ROW(),$AR:$AR, 0)), INDIRECT("SP_2a!" &amp; ADDRESS(MATCH(ROW(),$AR:$AR, 0)-1, COLUMN(), 4)), "")</f>
        <v/>
      </c>
      <c r="I53">
        <f>IF(ISNUMBER(MATCH(ROW(),$AR:$AR, 0)), IF(INDIRECT("SP_2a!" &amp; ADDRESS(MATCH(ROW(),$AR:$AR, 0)-1, COLUMN(), 4))&lt;&gt;"", INDIRECT("SP_2a!" &amp; ADDRESS(MATCH(ROW(),$AR:$AR, 0)-1, COLUMN(), 4)), ""), "")</f>
        <v/>
      </c>
      <c r="J53">
        <f>IF(ISNUMBER(MATCH(ROW(),$AS:$AS, 0)), IF(INDIRECT("SP_2a!" &amp; ADDRESS(MATCH(ROW(),$AS:$AS, 0)-1, COLUMN(), 4))&lt;&gt;"", INDIRECT("SP_2a!" &amp; ADDRESS(MATCH(ROW(),$AS:$AS, 0)-1, COLUMN(), 4)), ""), "")</f>
        <v/>
      </c>
      <c r="K53">
        <f>IF(ISNUMBER(MATCH(ROW(),$AS:$AS, 0)), IF(INDIRECT("SP_2a!" &amp; ADDRESS(MATCH(ROW(),$AS:$AS, 0)-1, COLUMN(), 4))&lt;&gt;"", INDIRECT("SP_2a!" &amp; ADDRESS(MATCH(ROW(),$AS:$AS, 0)-1, COLUMN(), 4)), ""), "")</f>
        <v/>
      </c>
      <c r="L53">
        <f>IF(ISNUMBER(MATCH(ROW(),$AS:$AS, 0)), IF(INDIRECT("SP_2a!" &amp; ADDRESS(MATCH(ROW(),$AS:$AS, 0)-1, COLUMN(), 4))="X", "X", ""), "")</f>
        <v/>
      </c>
      <c r="M53">
        <f>IF(ISNUMBER(MATCH(ROW(),$AS:$AS, 0)), IF(INDIRECT("SP_2a!" &amp; ADDRESS(MATCH(ROW(),$AS:$AS, 0)-1, COLUMN(), 4))&lt;&gt;0, INDIRECT("SP_2a!" &amp; ADDRESS(MATCH(ROW(),$AS:$AS, 0)-1, COLUMN(), 4)), ""), "")</f>
        <v/>
      </c>
      <c r="N53">
        <f>IF(ISNUMBER(MATCH(ROW(),$AS:$AS, 0)), IF(INDIRECT("SP_2a!" &amp; ADDRESS(MATCH(ROW(),$AS:$AS, 0)-1, COLUMN(), 4))&lt;&gt;"", INDIRECT("SP_2a!" &amp; ADDRESS(MATCH(ROW(),$AS:$AS, 0)-1, COLUMN(), 4)), ""), "")</f>
        <v/>
      </c>
      <c r="O53">
        <f>IF(ISNUMBER(MATCH(ROW(),$AS:$AS, 0)), IF(INDIRECT("SP_2a!" &amp; ADDRESS(MATCH(ROW(),$AS:$AS, 0)-1, COLUMN(), 4))&lt;&gt;"", INDIRECT("SP_2a!" &amp; ADDRESS(MATCH(ROW(),$AS:$AS, 0)-1, COLUMN(), 4)), ""), "")</f>
        <v/>
      </c>
      <c r="P53">
        <f>IF(ISNUMBER(MATCH(ROW(),$AS:$AS, 0)), IF(INDIRECT("SP_2b!" &amp; ADDRESS(MATCH(ROW(),$AS:$AS, 0)-1, COLUMN()-4, 4))&lt;&gt;"", INDIRECT("SP_2b!" &amp; ADDRESS(MATCH(ROW(),$AS:$AS, 0)-1, COLUMN()-4, 4)), ""), "")</f>
        <v/>
      </c>
      <c r="Q53">
        <f>IF(ISNUMBER(MATCH(ROW(),$AS:$AS, 0)), IF(INDIRECT("SP_2b!" &amp; ADDRESS(MATCH(ROW(),$AS:$AS, 0)-1, COLUMN()-4, 4))&lt;&gt;"", INDIRECT("SP_2b!" &amp; ADDRESS(MATCH(ROW(),$AS:$AS, 0)-1, COLUMN()-4, 4)), ""), "")</f>
        <v/>
      </c>
      <c r="R53">
        <f>IF(ISNUMBER(MATCH(ROW(),$AS:$AS, 0)), IF(INDIRECT("SP_2b!" &amp; ADDRESS(MATCH(ROW(),$AS:$AS, 0)-1, COLUMN()-4, 4))&lt;&gt;"", INDIRECT("SP_2b!" &amp; ADDRESS(MATCH(ROW(),$AS:$AS, 0)-1, COLUMN()-4, 4)), ""), "")</f>
        <v/>
      </c>
      <c r="S53">
        <f>IF(ISNUMBER(MATCH(ROW(),$AS:$AS, 0)), IF(INDIRECT("SP_2b!" &amp; ADDRESS(MATCH(ROW(),$AS:$AS, 0)-1, COLUMN()-4, 4))&lt;&gt;"", INDIRECT("SP_2b!" &amp; ADDRESS(MATCH(ROW(),$AS:$AS, 0)-1, COLUMN()-4, 4)), ""), "")</f>
        <v/>
      </c>
      <c r="T53">
        <f>IF(ISNUMBER(MATCH(ROW(),$AS:$AS, 0)), IF(INDIRECT("SP_2b!" &amp; ADDRESS(MATCH(ROW(),$AS:$AS, 0)-1, COLUMN()-4, 4))&lt;&gt;"", INDIRECT("SP_2b!" &amp; ADDRESS(MATCH(ROW(),$AS:$AS, 0)-1, COLUMN()-4, 4)), ""), "")</f>
        <v/>
      </c>
      <c r="U53">
        <f>IF(ISNUMBER(MATCH(ROW(),$AS:$AS, 0)), IF(INDIRECT("SP_2b!" &amp; ADDRESS(MATCH(ROW(),$AS:$AS, 0)-1, COLUMN()-4, 4))&lt;&gt;"", INDIRECT("SP_2b!" &amp; ADDRESS(MATCH(ROW(),$AS:$AS, 0)-1, COLUMN()-4, 4)), ""), "")</f>
        <v/>
      </c>
      <c r="V53">
        <f>IF(ISNUMBER(MATCH(ROW(),$AS:$AS, 0)), IF(INDIRECT("SP_2b!" &amp; ADDRESS(MATCH(ROW(),$AS:$AS, 0)-1, COLUMN()-4, 4))&lt;&gt;"", INDIRECT("SP_2b!" &amp; ADDRESS(MATCH(ROW(),$AS:$AS, 0)-1, COLUMN()-4, 4)), ""), "")</f>
        <v/>
      </c>
      <c r="W53">
        <f>IF(ISNUMBER(MATCH(ROW(),$AS:$AS, 0)), IF(INDIRECT("SP_2b!" &amp; ADDRESS(MATCH(ROW(),$AS:$AS, 0)-1, COLUMN()-4, 4))&lt;&gt;"", INDIRECT("SP_2b!" &amp; ADDRESS(MATCH(ROW(),$AS:$AS, 0)-1, COLUMN()-4, 4)), ""), "")</f>
        <v/>
      </c>
      <c r="X53">
        <f>IF(ISNUMBER(MATCH(ROW(),$AS:$AS, 0)), IF(INDIRECT("SP_2b!" &amp; ADDRESS(MATCH(ROW(),$AS:$AS, 0)-1, COLUMN()-4, 4))&lt;&gt;"", INDIRECT("SP_2b!" &amp; ADDRESS(MATCH(ROW(),$AS:$AS, 0)-1, COLUMN()-4, 4)), ""), "")</f>
        <v/>
      </c>
      <c r="Y53">
        <f>IF(ISNUMBER(MATCH(ROW(),$AS:$AS, 0)), IF(INDIRECT("SP_2b!" &amp; ADDRESS(MATCH(ROW(),$AS:$AS, 0)-1, COLUMN()-4, 4))&lt;&gt;"", INDIRECT("SP_2b!" &amp; ADDRESS(MATCH(ROW(),$AS:$AS, 0)-1, COLUMN()-4, 4)), ""), "")</f>
        <v/>
      </c>
      <c r="Z53">
        <f>IF(ISNUMBER(MATCH(ROW(),$AS:$AS, 0)), IF(INDIRECT("SP_2b!" &amp; ADDRESS(MATCH(ROW(),$AS:$AS, 0)-1, COLUMN()-4, 4))&lt;&gt;"", INDIRECT("SP_2b!" &amp; ADDRESS(MATCH(ROW(),$AS:$AS, 0)-1, COLUMN()-4, 4)), ""), "")</f>
        <v/>
      </c>
      <c r="AA53">
        <f>IF(ISNUMBER(MATCH(ROW(),$AS:$AS, 0)), IF(INDIRECT("SP_2b!" &amp; ADDRESS(MATCH(ROW(),$AS:$AS, 0)-1, COLUMN()-4, 4))&lt;&gt;"", INDIRECT("SP_2b!" &amp; ADDRESS(MATCH(ROW(),$AS:$AS, 0)-1, COLUMN()-4, 4)), ""), "")</f>
        <v/>
      </c>
      <c r="AB53">
        <f>IF(ISNUMBER(MATCH(ROW(),$AS:$AS, 0)), IF(INDIRECT("SP_2b!" &amp; ADDRESS(MATCH(ROW(),$AS:$AS, 0)-1, COLUMN()-4, 4))&lt;&gt;"", INDIRECT("SP_2b!" &amp; ADDRESS(MATCH(ROW(),$AS:$AS, 0)-1, COLUMN()-4, 4)), ""), "")</f>
        <v/>
      </c>
      <c r="AC53">
        <f>IF(ISNUMBER(MATCH(ROW(),$AS:$AS, 0)), IF(INDIRECT("SP_2b!" &amp; ADDRESS(MATCH(ROW(),$AS:$AS, 0)-1, COLUMN()-4, 4))&lt;&gt;"", INDIRECT("SP_2b!" &amp; ADDRESS(MATCH(ROW(),$AS:$AS, 0)-1, COLUMN()-4, 4)), ""), "")</f>
        <v/>
      </c>
      <c r="AD53">
        <f>IF(ISNUMBER(MATCH(ROW(),$AS:$AS, 0)), IF(INDIRECT("SP_2b!" &amp; ADDRESS(MATCH(ROW(),$AS:$AS, 0)-1, COLUMN()-4, 4))&lt;&gt;"", INDIRECT("SP_2b!" &amp; ADDRESS(MATCH(ROW(),$AS:$AS, 0)-1, COLUMN()-4, 4)), ""), "")</f>
        <v/>
      </c>
      <c r="AE53">
        <f>IF(ISNUMBER(MATCH(ROW(),$AS:$AS, 0)), IF(INDIRECT("SP_2a!" &amp; ADDRESS(MATCH(ROW(),$AS:$AS, 0)-1, 16, 4))&lt;&gt;"", INDIRECT("SP_2a!" &amp; ADDRESS(MATCH(ROW(),$AS:$AS, 0)-1, 16, 4)), ""), "")</f>
        <v/>
      </c>
      <c r="AI53">
        <f>IF(SP_2a!Q52&lt;&gt;"", SP_2a!Q52, "")</f>
        <v/>
      </c>
      <c r="AJ53">
        <f>IF($AI53&lt;&gt;"", IF(SP_2a!$D52="", 0, IF(SP_2a!$D52=SP_2a!D51, $AJ52, $AJ52+1)), "")</f>
        <v/>
      </c>
      <c r="AK53">
        <f>IF(SP_2a!R52&lt;&gt;"", SP_2a!R52, "")</f>
        <v/>
      </c>
      <c r="AL53">
        <f>IF(SP_2a!S52&lt;&gt;"", SP_2a!S52, "")</f>
        <v/>
      </c>
      <c r="AP53">
        <f>IF($AI53&lt;&gt;"", IF($AI53=$AI52, 0, MAX($AP$2:$AS52)+1), "")</f>
        <v/>
      </c>
      <c r="AQ53">
        <f>IF($AI53&lt;&gt;"", IF($AJ53=0, 0, IF($AJ53=$AJ52, 0, MAX($AP$2:$AS52, $AP53)+1)), "")</f>
        <v/>
      </c>
      <c r="AR53">
        <f>IF($AI53&lt;&gt;"", IF($AI53=$AI52, IF($AK53=$AK52, 0, MAX($AN$2:$AS52, $AP53:$AQ53)+1), MAX($AP53:$AQ53)+1), "")</f>
        <v/>
      </c>
      <c r="AS53">
        <f>IF($AI53&lt;&gt;"", IF($AI53=$AI52, IF($AK53=$AK52, $AS52+1, AR53), AR53), "")</f>
        <v/>
      </c>
    </row>
    <row r="54">
      <c r="C54">
        <f>IF(ISNUMBER(MATCH(ROW(),$AP:$AP, 0)), INDIRECT("SP_2a!" &amp; ADDRESS(MATCH(ROW(),$AP:$AP, 0)-1, COLUMN(), 4)), "")</f>
        <v/>
      </c>
      <c r="D54">
        <f>IF(ISNUMBER(MATCH(ROW(),$AQ:$AQ, 0)), INDIRECT("SP_2a!" &amp; ADDRESS(MATCH(ROW(),$AQ:$AQ, 0)-1, COLUMN(), 4)), "")</f>
        <v/>
      </c>
      <c r="E54">
        <f>IF(ISNUMBER(MATCH(ROW(),$AR:$AR, 0)), INDIRECT("SP_2a!" &amp; ADDRESS(MATCH(ROW(),$AR:$AR, 0)-1, COLUMN(), 4)), "")</f>
        <v/>
      </c>
      <c r="F54">
        <f>IF(ISNUMBER(MATCH(ROW(),$AR:$AR, 0)), IF(INDIRECT("SP_2a!" &amp; ADDRESS(MATCH(ROW(),$AR:$AR, 0)-1, COLUMN(), 4))=1, "X", ""), "")</f>
        <v/>
      </c>
      <c r="G54">
        <f>IF(ISNUMBER(MATCH(ROW(),$AR:$AR, 0)), IF(INDIRECT("SP_2a!" &amp; ADDRESS(MATCH(ROW(),$AR:$AR, 0)-1, COLUMN(), 4))=1, "X", ""), "")</f>
        <v/>
      </c>
      <c r="H54">
        <f>IF(ISNUMBER(MATCH(ROW(),$AR:$AR, 0)), INDIRECT("SP_2a!" &amp; ADDRESS(MATCH(ROW(),$AR:$AR, 0)-1, COLUMN(), 4)), "")</f>
        <v/>
      </c>
      <c r="I54">
        <f>IF(ISNUMBER(MATCH(ROW(),$AR:$AR, 0)), IF(INDIRECT("SP_2a!" &amp; ADDRESS(MATCH(ROW(),$AR:$AR, 0)-1, COLUMN(), 4))&lt;&gt;"", INDIRECT("SP_2a!" &amp; ADDRESS(MATCH(ROW(),$AR:$AR, 0)-1, COLUMN(), 4)), ""), "")</f>
        <v/>
      </c>
      <c r="J54">
        <f>IF(ISNUMBER(MATCH(ROW(),$AS:$AS, 0)), IF(INDIRECT("SP_2a!" &amp; ADDRESS(MATCH(ROW(),$AS:$AS, 0)-1, COLUMN(), 4))&lt;&gt;"", INDIRECT("SP_2a!" &amp; ADDRESS(MATCH(ROW(),$AS:$AS, 0)-1, COLUMN(), 4)), ""), "")</f>
        <v/>
      </c>
      <c r="K54">
        <f>IF(ISNUMBER(MATCH(ROW(),$AS:$AS, 0)), IF(INDIRECT("SP_2a!" &amp; ADDRESS(MATCH(ROW(),$AS:$AS, 0)-1, COLUMN(), 4))&lt;&gt;"", INDIRECT("SP_2a!" &amp; ADDRESS(MATCH(ROW(),$AS:$AS, 0)-1, COLUMN(), 4)), ""), "")</f>
        <v/>
      </c>
      <c r="L54">
        <f>IF(ISNUMBER(MATCH(ROW(),$AS:$AS, 0)), IF(INDIRECT("SP_2a!" &amp; ADDRESS(MATCH(ROW(),$AS:$AS, 0)-1, COLUMN(), 4))="X", "X", ""), "")</f>
        <v/>
      </c>
      <c r="M54">
        <f>IF(ISNUMBER(MATCH(ROW(),$AS:$AS, 0)), IF(INDIRECT("SP_2a!" &amp; ADDRESS(MATCH(ROW(),$AS:$AS, 0)-1, COLUMN(), 4))&lt;&gt;0, INDIRECT("SP_2a!" &amp; ADDRESS(MATCH(ROW(),$AS:$AS, 0)-1, COLUMN(), 4)), ""), "")</f>
        <v/>
      </c>
      <c r="N54">
        <f>IF(ISNUMBER(MATCH(ROW(),$AS:$AS, 0)), IF(INDIRECT("SP_2a!" &amp; ADDRESS(MATCH(ROW(),$AS:$AS, 0)-1, COLUMN(), 4))&lt;&gt;"", INDIRECT("SP_2a!" &amp; ADDRESS(MATCH(ROW(),$AS:$AS, 0)-1, COLUMN(), 4)), ""), "")</f>
        <v/>
      </c>
      <c r="O54">
        <f>IF(ISNUMBER(MATCH(ROW(),$AS:$AS, 0)), IF(INDIRECT("SP_2a!" &amp; ADDRESS(MATCH(ROW(),$AS:$AS, 0)-1, COLUMN(), 4))&lt;&gt;"", INDIRECT("SP_2a!" &amp; ADDRESS(MATCH(ROW(),$AS:$AS, 0)-1, COLUMN(), 4)), ""), "")</f>
        <v/>
      </c>
      <c r="P54">
        <f>IF(ISNUMBER(MATCH(ROW(),$AS:$AS, 0)), IF(INDIRECT("SP_2b!" &amp; ADDRESS(MATCH(ROW(),$AS:$AS, 0)-1, COLUMN()-4, 4))&lt;&gt;"", INDIRECT("SP_2b!" &amp; ADDRESS(MATCH(ROW(),$AS:$AS, 0)-1, COLUMN()-4, 4)), ""), "")</f>
        <v/>
      </c>
      <c r="Q54">
        <f>IF(ISNUMBER(MATCH(ROW(),$AS:$AS, 0)), IF(INDIRECT("SP_2b!" &amp; ADDRESS(MATCH(ROW(),$AS:$AS, 0)-1, COLUMN()-4, 4))&lt;&gt;"", INDIRECT("SP_2b!" &amp; ADDRESS(MATCH(ROW(),$AS:$AS, 0)-1, COLUMN()-4, 4)), ""), "")</f>
        <v/>
      </c>
      <c r="R54">
        <f>IF(ISNUMBER(MATCH(ROW(),$AS:$AS, 0)), IF(INDIRECT("SP_2b!" &amp; ADDRESS(MATCH(ROW(),$AS:$AS, 0)-1, COLUMN()-4, 4))&lt;&gt;"", INDIRECT("SP_2b!" &amp; ADDRESS(MATCH(ROW(),$AS:$AS, 0)-1, COLUMN()-4, 4)), ""), "")</f>
        <v/>
      </c>
      <c r="S54">
        <f>IF(ISNUMBER(MATCH(ROW(),$AS:$AS, 0)), IF(INDIRECT("SP_2b!" &amp; ADDRESS(MATCH(ROW(),$AS:$AS, 0)-1, COLUMN()-4, 4))&lt;&gt;"", INDIRECT("SP_2b!" &amp; ADDRESS(MATCH(ROW(),$AS:$AS, 0)-1, COLUMN()-4, 4)), ""), "")</f>
        <v/>
      </c>
      <c r="T54">
        <f>IF(ISNUMBER(MATCH(ROW(),$AS:$AS, 0)), IF(INDIRECT("SP_2b!" &amp; ADDRESS(MATCH(ROW(),$AS:$AS, 0)-1, COLUMN()-4, 4))&lt;&gt;"", INDIRECT("SP_2b!" &amp; ADDRESS(MATCH(ROW(),$AS:$AS, 0)-1, COLUMN()-4, 4)), ""), "")</f>
        <v/>
      </c>
      <c r="U54">
        <f>IF(ISNUMBER(MATCH(ROW(),$AS:$AS, 0)), IF(INDIRECT("SP_2b!" &amp; ADDRESS(MATCH(ROW(),$AS:$AS, 0)-1, COLUMN()-4, 4))&lt;&gt;"", INDIRECT("SP_2b!" &amp; ADDRESS(MATCH(ROW(),$AS:$AS, 0)-1, COLUMN()-4, 4)), ""), "")</f>
        <v/>
      </c>
      <c r="V54">
        <f>IF(ISNUMBER(MATCH(ROW(),$AS:$AS, 0)), IF(INDIRECT("SP_2b!" &amp; ADDRESS(MATCH(ROW(),$AS:$AS, 0)-1, COLUMN()-4, 4))&lt;&gt;"", INDIRECT("SP_2b!" &amp; ADDRESS(MATCH(ROW(),$AS:$AS, 0)-1, COLUMN()-4, 4)), ""), "")</f>
        <v/>
      </c>
      <c r="W54">
        <f>IF(ISNUMBER(MATCH(ROW(),$AS:$AS, 0)), IF(INDIRECT("SP_2b!" &amp; ADDRESS(MATCH(ROW(),$AS:$AS, 0)-1, COLUMN()-4, 4))&lt;&gt;"", INDIRECT("SP_2b!" &amp; ADDRESS(MATCH(ROW(),$AS:$AS, 0)-1, COLUMN()-4, 4)), ""), "")</f>
        <v/>
      </c>
      <c r="X54">
        <f>IF(ISNUMBER(MATCH(ROW(),$AS:$AS, 0)), IF(INDIRECT("SP_2b!" &amp; ADDRESS(MATCH(ROW(),$AS:$AS, 0)-1, COLUMN()-4, 4))&lt;&gt;"", INDIRECT("SP_2b!" &amp; ADDRESS(MATCH(ROW(),$AS:$AS, 0)-1, COLUMN()-4, 4)), ""), "")</f>
        <v/>
      </c>
      <c r="Y54">
        <f>IF(ISNUMBER(MATCH(ROW(),$AS:$AS, 0)), IF(INDIRECT("SP_2b!" &amp; ADDRESS(MATCH(ROW(),$AS:$AS, 0)-1, COLUMN()-4, 4))&lt;&gt;"", INDIRECT("SP_2b!" &amp; ADDRESS(MATCH(ROW(),$AS:$AS, 0)-1, COLUMN()-4, 4)), ""), "")</f>
        <v/>
      </c>
      <c r="Z54">
        <f>IF(ISNUMBER(MATCH(ROW(),$AS:$AS, 0)), IF(INDIRECT("SP_2b!" &amp; ADDRESS(MATCH(ROW(),$AS:$AS, 0)-1, COLUMN()-4, 4))&lt;&gt;"", INDIRECT("SP_2b!" &amp; ADDRESS(MATCH(ROW(),$AS:$AS, 0)-1, COLUMN()-4, 4)), ""), "")</f>
        <v/>
      </c>
      <c r="AA54">
        <f>IF(ISNUMBER(MATCH(ROW(),$AS:$AS, 0)), IF(INDIRECT("SP_2b!" &amp; ADDRESS(MATCH(ROW(),$AS:$AS, 0)-1, COLUMN()-4, 4))&lt;&gt;"", INDIRECT("SP_2b!" &amp; ADDRESS(MATCH(ROW(),$AS:$AS, 0)-1, COLUMN()-4, 4)), ""), "")</f>
        <v/>
      </c>
      <c r="AB54">
        <f>IF(ISNUMBER(MATCH(ROW(),$AS:$AS, 0)), IF(INDIRECT("SP_2b!" &amp; ADDRESS(MATCH(ROW(),$AS:$AS, 0)-1, COLUMN()-4, 4))&lt;&gt;"", INDIRECT("SP_2b!" &amp; ADDRESS(MATCH(ROW(),$AS:$AS, 0)-1, COLUMN()-4, 4)), ""), "")</f>
        <v/>
      </c>
      <c r="AC54">
        <f>IF(ISNUMBER(MATCH(ROW(),$AS:$AS, 0)), IF(INDIRECT("SP_2b!" &amp; ADDRESS(MATCH(ROW(),$AS:$AS, 0)-1, COLUMN()-4, 4))&lt;&gt;"", INDIRECT("SP_2b!" &amp; ADDRESS(MATCH(ROW(),$AS:$AS, 0)-1, COLUMN()-4, 4)), ""), "")</f>
        <v/>
      </c>
      <c r="AD54">
        <f>IF(ISNUMBER(MATCH(ROW(),$AS:$AS, 0)), IF(INDIRECT("SP_2b!" &amp; ADDRESS(MATCH(ROW(),$AS:$AS, 0)-1, COLUMN()-4, 4))&lt;&gt;"", INDIRECT("SP_2b!" &amp; ADDRESS(MATCH(ROW(),$AS:$AS, 0)-1, COLUMN()-4, 4)), ""), "")</f>
        <v/>
      </c>
      <c r="AE54">
        <f>IF(ISNUMBER(MATCH(ROW(),$AS:$AS, 0)), IF(INDIRECT("SP_2a!" &amp; ADDRESS(MATCH(ROW(),$AS:$AS, 0)-1, 16, 4))&lt;&gt;"", INDIRECT("SP_2a!" &amp; ADDRESS(MATCH(ROW(),$AS:$AS, 0)-1, 16, 4)), ""), "")</f>
        <v/>
      </c>
      <c r="AI54">
        <f>IF(SP_2a!Q53&lt;&gt;"", SP_2a!Q53, "")</f>
        <v/>
      </c>
      <c r="AJ54">
        <f>IF($AI54&lt;&gt;"", IF(SP_2a!$D53="", 0, IF(SP_2a!$D53=SP_2a!D52, $AJ53, $AJ53+1)), "")</f>
        <v/>
      </c>
      <c r="AK54">
        <f>IF(SP_2a!R53&lt;&gt;"", SP_2a!R53, "")</f>
        <v/>
      </c>
      <c r="AL54">
        <f>IF(SP_2a!S53&lt;&gt;"", SP_2a!S53, "")</f>
        <v/>
      </c>
      <c r="AP54">
        <f>IF($AI54&lt;&gt;"", IF($AI54=$AI53, 0, MAX($AP$2:$AS53)+1), "")</f>
        <v/>
      </c>
      <c r="AQ54">
        <f>IF($AI54&lt;&gt;"", IF($AJ54=0, 0, IF($AJ54=$AJ53, 0, MAX($AP$2:$AS53, $AP54)+1)), "")</f>
        <v/>
      </c>
      <c r="AR54">
        <f>IF($AI54&lt;&gt;"", IF($AI54=$AI53, IF($AK54=$AK53, 0, MAX($AN$2:$AS53, $AP54:$AQ54)+1), MAX($AP54:$AQ54)+1), "")</f>
        <v/>
      </c>
      <c r="AS54">
        <f>IF($AI54&lt;&gt;"", IF($AI54=$AI53, IF($AK54=$AK53, $AS53+1, AR54), AR54), "")</f>
        <v/>
      </c>
    </row>
    <row r="55">
      <c r="C55">
        <f>IF(ISNUMBER(MATCH(ROW(),$AP:$AP, 0)), INDIRECT("SP_2a!" &amp; ADDRESS(MATCH(ROW(),$AP:$AP, 0)-1, COLUMN(), 4)), "")</f>
        <v/>
      </c>
      <c r="D55">
        <f>IF(ISNUMBER(MATCH(ROW(),$AQ:$AQ, 0)), INDIRECT("SP_2a!" &amp; ADDRESS(MATCH(ROW(),$AQ:$AQ, 0)-1, COLUMN(), 4)), "")</f>
        <v/>
      </c>
      <c r="E55">
        <f>IF(ISNUMBER(MATCH(ROW(),$AR:$AR, 0)), INDIRECT("SP_2a!" &amp; ADDRESS(MATCH(ROW(),$AR:$AR, 0)-1, COLUMN(), 4)), "")</f>
        <v/>
      </c>
      <c r="F55">
        <f>IF(ISNUMBER(MATCH(ROW(),$AR:$AR, 0)), IF(INDIRECT("SP_2a!" &amp; ADDRESS(MATCH(ROW(),$AR:$AR, 0)-1, COLUMN(), 4))=1, "X", ""), "")</f>
        <v/>
      </c>
      <c r="G55">
        <f>IF(ISNUMBER(MATCH(ROW(),$AR:$AR, 0)), IF(INDIRECT("SP_2a!" &amp; ADDRESS(MATCH(ROW(),$AR:$AR, 0)-1, COLUMN(), 4))=1, "X", ""), "")</f>
        <v/>
      </c>
      <c r="H55">
        <f>IF(ISNUMBER(MATCH(ROW(),$AR:$AR, 0)), INDIRECT("SP_2a!" &amp; ADDRESS(MATCH(ROW(),$AR:$AR, 0)-1, COLUMN(), 4)), "")</f>
        <v/>
      </c>
      <c r="I55">
        <f>IF(ISNUMBER(MATCH(ROW(),$AR:$AR, 0)), IF(INDIRECT("SP_2a!" &amp; ADDRESS(MATCH(ROW(),$AR:$AR, 0)-1, COLUMN(), 4))&lt;&gt;"", INDIRECT("SP_2a!" &amp; ADDRESS(MATCH(ROW(),$AR:$AR, 0)-1, COLUMN(), 4)), ""), "")</f>
        <v/>
      </c>
      <c r="J55">
        <f>IF(ISNUMBER(MATCH(ROW(),$AS:$AS, 0)), IF(INDIRECT("SP_2a!" &amp; ADDRESS(MATCH(ROW(),$AS:$AS, 0)-1, COLUMN(), 4))&lt;&gt;"", INDIRECT("SP_2a!" &amp; ADDRESS(MATCH(ROW(),$AS:$AS, 0)-1, COLUMN(), 4)), ""), "")</f>
        <v/>
      </c>
      <c r="K55">
        <f>IF(ISNUMBER(MATCH(ROW(),$AS:$AS, 0)), IF(INDIRECT("SP_2a!" &amp; ADDRESS(MATCH(ROW(),$AS:$AS, 0)-1, COLUMN(), 4))&lt;&gt;"", INDIRECT("SP_2a!" &amp; ADDRESS(MATCH(ROW(),$AS:$AS, 0)-1, COLUMN(), 4)), ""), "")</f>
        <v/>
      </c>
      <c r="L55">
        <f>IF(ISNUMBER(MATCH(ROW(),$AS:$AS, 0)), IF(INDIRECT("SP_2a!" &amp; ADDRESS(MATCH(ROW(),$AS:$AS, 0)-1, COLUMN(), 4))="X", "X", ""), "")</f>
        <v/>
      </c>
      <c r="M55">
        <f>IF(ISNUMBER(MATCH(ROW(),$AS:$AS, 0)), IF(INDIRECT("SP_2a!" &amp; ADDRESS(MATCH(ROW(),$AS:$AS, 0)-1, COLUMN(), 4))&lt;&gt;0, INDIRECT("SP_2a!" &amp; ADDRESS(MATCH(ROW(),$AS:$AS, 0)-1, COLUMN(), 4)), ""), "")</f>
        <v/>
      </c>
      <c r="N55">
        <f>IF(ISNUMBER(MATCH(ROW(),$AS:$AS, 0)), IF(INDIRECT("SP_2a!" &amp; ADDRESS(MATCH(ROW(),$AS:$AS, 0)-1, COLUMN(), 4))&lt;&gt;"", INDIRECT("SP_2a!" &amp; ADDRESS(MATCH(ROW(),$AS:$AS, 0)-1, COLUMN(), 4)), ""), "")</f>
        <v/>
      </c>
      <c r="O55">
        <f>IF(ISNUMBER(MATCH(ROW(),$AS:$AS, 0)), IF(INDIRECT("SP_2a!" &amp; ADDRESS(MATCH(ROW(),$AS:$AS, 0)-1, COLUMN(), 4))&lt;&gt;"", INDIRECT("SP_2a!" &amp; ADDRESS(MATCH(ROW(),$AS:$AS, 0)-1, COLUMN(), 4)), ""), "")</f>
        <v/>
      </c>
      <c r="P55">
        <f>IF(ISNUMBER(MATCH(ROW(),$AS:$AS, 0)), IF(INDIRECT("SP_2b!" &amp; ADDRESS(MATCH(ROW(),$AS:$AS, 0)-1, COLUMN()-4, 4))&lt;&gt;"", INDIRECT("SP_2b!" &amp; ADDRESS(MATCH(ROW(),$AS:$AS, 0)-1, COLUMN()-4, 4)), ""), "")</f>
        <v/>
      </c>
      <c r="Q55">
        <f>IF(ISNUMBER(MATCH(ROW(),$AS:$AS, 0)), IF(INDIRECT("SP_2b!" &amp; ADDRESS(MATCH(ROW(),$AS:$AS, 0)-1, COLUMN()-4, 4))&lt;&gt;"", INDIRECT("SP_2b!" &amp; ADDRESS(MATCH(ROW(),$AS:$AS, 0)-1, COLUMN()-4, 4)), ""), "")</f>
        <v/>
      </c>
      <c r="R55">
        <f>IF(ISNUMBER(MATCH(ROW(),$AS:$AS, 0)), IF(INDIRECT("SP_2b!" &amp; ADDRESS(MATCH(ROW(),$AS:$AS, 0)-1, COLUMN()-4, 4))&lt;&gt;"", INDIRECT("SP_2b!" &amp; ADDRESS(MATCH(ROW(),$AS:$AS, 0)-1, COLUMN()-4, 4)), ""), "")</f>
        <v/>
      </c>
      <c r="S55">
        <f>IF(ISNUMBER(MATCH(ROW(),$AS:$AS, 0)), IF(INDIRECT("SP_2b!" &amp; ADDRESS(MATCH(ROW(),$AS:$AS, 0)-1, COLUMN()-4, 4))&lt;&gt;"", INDIRECT("SP_2b!" &amp; ADDRESS(MATCH(ROW(),$AS:$AS, 0)-1, COLUMN()-4, 4)), ""), "")</f>
        <v/>
      </c>
      <c r="T55">
        <f>IF(ISNUMBER(MATCH(ROW(),$AS:$AS, 0)), IF(INDIRECT("SP_2b!" &amp; ADDRESS(MATCH(ROW(),$AS:$AS, 0)-1, COLUMN()-4, 4))&lt;&gt;"", INDIRECT("SP_2b!" &amp; ADDRESS(MATCH(ROW(),$AS:$AS, 0)-1, COLUMN()-4, 4)), ""), "")</f>
        <v/>
      </c>
      <c r="U55">
        <f>IF(ISNUMBER(MATCH(ROW(),$AS:$AS, 0)), IF(INDIRECT("SP_2b!" &amp; ADDRESS(MATCH(ROW(),$AS:$AS, 0)-1, COLUMN()-4, 4))&lt;&gt;"", INDIRECT("SP_2b!" &amp; ADDRESS(MATCH(ROW(),$AS:$AS, 0)-1, COLUMN()-4, 4)), ""), "")</f>
        <v/>
      </c>
      <c r="V55">
        <f>IF(ISNUMBER(MATCH(ROW(),$AS:$AS, 0)), IF(INDIRECT("SP_2b!" &amp; ADDRESS(MATCH(ROW(),$AS:$AS, 0)-1, COLUMN()-4, 4))&lt;&gt;"", INDIRECT("SP_2b!" &amp; ADDRESS(MATCH(ROW(),$AS:$AS, 0)-1, COLUMN()-4, 4)), ""), "")</f>
        <v/>
      </c>
      <c r="W55">
        <f>IF(ISNUMBER(MATCH(ROW(),$AS:$AS, 0)), IF(INDIRECT("SP_2b!" &amp; ADDRESS(MATCH(ROW(),$AS:$AS, 0)-1, COLUMN()-4, 4))&lt;&gt;"", INDIRECT("SP_2b!" &amp; ADDRESS(MATCH(ROW(),$AS:$AS, 0)-1, COLUMN()-4, 4)), ""), "")</f>
        <v/>
      </c>
      <c r="X55">
        <f>IF(ISNUMBER(MATCH(ROW(),$AS:$AS, 0)), IF(INDIRECT("SP_2b!" &amp; ADDRESS(MATCH(ROW(),$AS:$AS, 0)-1, COLUMN()-4, 4))&lt;&gt;"", INDIRECT("SP_2b!" &amp; ADDRESS(MATCH(ROW(),$AS:$AS, 0)-1, COLUMN()-4, 4)), ""), "")</f>
        <v/>
      </c>
      <c r="Y55">
        <f>IF(ISNUMBER(MATCH(ROW(),$AS:$AS, 0)), IF(INDIRECT("SP_2b!" &amp; ADDRESS(MATCH(ROW(),$AS:$AS, 0)-1, COLUMN()-4, 4))&lt;&gt;"", INDIRECT("SP_2b!" &amp; ADDRESS(MATCH(ROW(),$AS:$AS, 0)-1, COLUMN()-4, 4)), ""), "")</f>
        <v/>
      </c>
      <c r="Z55">
        <f>IF(ISNUMBER(MATCH(ROW(),$AS:$AS, 0)), IF(INDIRECT("SP_2b!" &amp; ADDRESS(MATCH(ROW(),$AS:$AS, 0)-1, COLUMN()-4, 4))&lt;&gt;"", INDIRECT("SP_2b!" &amp; ADDRESS(MATCH(ROW(),$AS:$AS, 0)-1, COLUMN()-4, 4)), ""), "")</f>
        <v/>
      </c>
      <c r="AA55">
        <f>IF(ISNUMBER(MATCH(ROW(),$AS:$AS, 0)), IF(INDIRECT("SP_2b!" &amp; ADDRESS(MATCH(ROW(),$AS:$AS, 0)-1, COLUMN()-4, 4))&lt;&gt;"", INDIRECT("SP_2b!" &amp; ADDRESS(MATCH(ROW(),$AS:$AS, 0)-1, COLUMN()-4, 4)), ""), "")</f>
        <v/>
      </c>
      <c r="AB55">
        <f>IF(ISNUMBER(MATCH(ROW(),$AS:$AS, 0)), IF(INDIRECT("SP_2b!" &amp; ADDRESS(MATCH(ROW(),$AS:$AS, 0)-1, COLUMN()-4, 4))&lt;&gt;"", INDIRECT("SP_2b!" &amp; ADDRESS(MATCH(ROW(),$AS:$AS, 0)-1, COLUMN()-4, 4)), ""), "")</f>
        <v/>
      </c>
      <c r="AC55">
        <f>IF(ISNUMBER(MATCH(ROW(),$AS:$AS, 0)), IF(INDIRECT("SP_2b!" &amp; ADDRESS(MATCH(ROW(),$AS:$AS, 0)-1, COLUMN()-4, 4))&lt;&gt;"", INDIRECT("SP_2b!" &amp; ADDRESS(MATCH(ROW(),$AS:$AS, 0)-1, COLUMN()-4, 4)), ""), "")</f>
        <v/>
      </c>
      <c r="AD55">
        <f>IF(ISNUMBER(MATCH(ROW(),$AS:$AS, 0)), IF(INDIRECT("SP_2b!" &amp; ADDRESS(MATCH(ROW(),$AS:$AS, 0)-1, COLUMN()-4, 4))&lt;&gt;"", INDIRECT("SP_2b!" &amp; ADDRESS(MATCH(ROW(),$AS:$AS, 0)-1, COLUMN()-4, 4)), ""), "")</f>
        <v/>
      </c>
      <c r="AE55">
        <f>IF(ISNUMBER(MATCH(ROW(),$AS:$AS, 0)), IF(INDIRECT("SP_2a!" &amp; ADDRESS(MATCH(ROW(),$AS:$AS, 0)-1, 16, 4))&lt;&gt;"", INDIRECT("SP_2a!" &amp; ADDRESS(MATCH(ROW(),$AS:$AS, 0)-1, 16, 4)), ""), "")</f>
        <v/>
      </c>
      <c r="AI55">
        <f>IF(SP_2a!Q54&lt;&gt;"", SP_2a!Q54, "")</f>
        <v/>
      </c>
      <c r="AJ55">
        <f>IF($AI55&lt;&gt;"", IF(SP_2a!$D54="", 0, IF(SP_2a!$D54=SP_2a!D53, $AJ54, $AJ54+1)), "")</f>
        <v/>
      </c>
      <c r="AK55">
        <f>IF(SP_2a!R54&lt;&gt;"", SP_2a!R54, "")</f>
        <v/>
      </c>
      <c r="AL55">
        <f>IF(SP_2a!S54&lt;&gt;"", SP_2a!S54, "")</f>
        <v/>
      </c>
      <c r="AP55">
        <f>IF($AI55&lt;&gt;"", IF($AI55=$AI54, 0, MAX($AP$2:$AS54)+1), "")</f>
        <v/>
      </c>
      <c r="AQ55">
        <f>IF($AI55&lt;&gt;"", IF($AJ55=0, 0, IF($AJ55=$AJ54, 0, MAX($AP$2:$AS54, $AP55)+1)), "")</f>
        <v/>
      </c>
      <c r="AR55">
        <f>IF($AI55&lt;&gt;"", IF($AI55=$AI54, IF($AK55=$AK54, 0, MAX($AN$2:$AS54, $AP55:$AQ55)+1), MAX($AP55:$AQ55)+1), "")</f>
        <v/>
      </c>
      <c r="AS55">
        <f>IF($AI55&lt;&gt;"", IF($AI55=$AI54, IF($AK55=$AK54, $AS54+1, AR55), AR55), "")</f>
        <v/>
      </c>
    </row>
    <row r="56">
      <c r="C56">
        <f>IF(ISNUMBER(MATCH(ROW(),$AP:$AP, 0)), INDIRECT("SP_2a!" &amp; ADDRESS(MATCH(ROW(),$AP:$AP, 0)-1, COLUMN(), 4)), "")</f>
        <v/>
      </c>
      <c r="D56">
        <f>IF(ISNUMBER(MATCH(ROW(),$AQ:$AQ, 0)), INDIRECT("SP_2a!" &amp; ADDRESS(MATCH(ROW(),$AQ:$AQ, 0)-1, COLUMN(), 4)), "")</f>
        <v/>
      </c>
      <c r="E56">
        <f>IF(ISNUMBER(MATCH(ROW(),$AR:$AR, 0)), INDIRECT("SP_2a!" &amp; ADDRESS(MATCH(ROW(),$AR:$AR, 0)-1, COLUMN(), 4)), "")</f>
        <v/>
      </c>
      <c r="F56">
        <f>IF(ISNUMBER(MATCH(ROW(),$AR:$AR, 0)), IF(INDIRECT("SP_2a!" &amp; ADDRESS(MATCH(ROW(),$AR:$AR, 0)-1, COLUMN(), 4))=1, "X", ""), "")</f>
        <v/>
      </c>
      <c r="G56">
        <f>IF(ISNUMBER(MATCH(ROW(),$AR:$AR, 0)), IF(INDIRECT("SP_2a!" &amp; ADDRESS(MATCH(ROW(),$AR:$AR, 0)-1, COLUMN(), 4))=1, "X", ""), "")</f>
        <v/>
      </c>
      <c r="H56">
        <f>IF(ISNUMBER(MATCH(ROW(),$AR:$AR, 0)), INDIRECT("SP_2a!" &amp; ADDRESS(MATCH(ROW(),$AR:$AR, 0)-1, COLUMN(), 4)), "")</f>
        <v/>
      </c>
      <c r="I56">
        <f>IF(ISNUMBER(MATCH(ROW(),$AR:$AR, 0)), IF(INDIRECT("SP_2a!" &amp; ADDRESS(MATCH(ROW(),$AR:$AR, 0)-1, COLUMN(), 4))&lt;&gt;"", INDIRECT("SP_2a!" &amp; ADDRESS(MATCH(ROW(),$AR:$AR, 0)-1, COLUMN(), 4)), ""), "")</f>
        <v/>
      </c>
      <c r="J56">
        <f>IF(ISNUMBER(MATCH(ROW(),$AS:$AS, 0)), IF(INDIRECT("SP_2a!" &amp; ADDRESS(MATCH(ROW(),$AS:$AS, 0)-1, COLUMN(), 4))&lt;&gt;"", INDIRECT("SP_2a!" &amp; ADDRESS(MATCH(ROW(),$AS:$AS, 0)-1, COLUMN(), 4)), ""), "")</f>
        <v/>
      </c>
      <c r="K56">
        <f>IF(ISNUMBER(MATCH(ROW(),$AS:$AS, 0)), IF(INDIRECT("SP_2a!" &amp; ADDRESS(MATCH(ROW(),$AS:$AS, 0)-1, COLUMN(), 4))&lt;&gt;"", INDIRECT("SP_2a!" &amp; ADDRESS(MATCH(ROW(),$AS:$AS, 0)-1, COLUMN(), 4)), ""), "")</f>
        <v/>
      </c>
      <c r="L56">
        <f>IF(ISNUMBER(MATCH(ROW(),$AS:$AS, 0)), IF(INDIRECT("SP_2a!" &amp; ADDRESS(MATCH(ROW(),$AS:$AS, 0)-1, COLUMN(), 4))="X", "X", ""), "")</f>
        <v/>
      </c>
      <c r="M56">
        <f>IF(ISNUMBER(MATCH(ROW(),$AS:$AS, 0)), IF(INDIRECT("SP_2a!" &amp; ADDRESS(MATCH(ROW(),$AS:$AS, 0)-1, COLUMN(), 4))&lt;&gt;0, INDIRECT("SP_2a!" &amp; ADDRESS(MATCH(ROW(),$AS:$AS, 0)-1, COLUMN(), 4)), ""), "")</f>
        <v/>
      </c>
      <c r="N56">
        <f>IF(ISNUMBER(MATCH(ROW(),$AS:$AS, 0)), IF(INDIRECT("SP_2a!" &amp; ADDRESS(MATCH(ROW(),$AS:$AS, 0)-1, COLUMN(), 4))&lt;&gt;"", INDIRECT("SP_2a!" &amp; ADDRESS(MATCH(ROW(),$AS:$AS, 0)-1, COLUMN(), 4)), ""), "")</f>
        <v/>
      </c>
      <c r="O56">
        <f>IF(ISNUMBER(MATCH(ROW(),$AS:$AS, 0)), IF(INDIRECT("SP_2a!" &amp; ADDRESS(MATCH(ROW(),$AS:$AS, 0)-1, COLUMN(), 4))&lt;&gt;"", INDIRECT("SP_2a!" &amp; ADDRESS(MATCH(ROW(),$AS:$AS, 0)-1, COLUMN(), 4)), ""), "")</f>
        <v/>
      </c>
      <c r="P56">
        <f>IF(ISNUMBER(MATCH(ROW(),$AS:$AS, 0)), IF(INDIRECT("SP_2b!" &amp; ADDRESS(MATCH(ROW(),$AS:$AS, 0)-1, COLUMN()-4, 4))&lt;&gt;"", INDIRECT("SP_2b!" &amp; ADDRESS(MATCH(ROW(),$AS:$AS, 0)-1, COLUMN()-4, 4)), ""), "")</f>
        <v/>
      </c>
      <c r="Q56">
        <f>IF(ISNUMBER(MATCH(ROW(),$AS:$AS, 0)), IF(INDIRECT("SP_2b!" &amp; ADDRESS(MATCH(ROW(),$AS:$AS, 0)-1, COLUMN()-4, 4))&lt;&gt;"", INDIRECT("SP_2b!" &amp; ADDRESS(MATCH(ROW(),$AS:$AS, 0)-1, COLUMN()-4, 4)), ""), "")</f>
        <v/>
      </c>
      <c r="R56">
        <f>IF(ISNUMBER(MATCH(ROW(),$AS:$AS, 0)), IF(INDIRECT("SP_2b!" &amp; ADDRESS(MATCH(ROW(),$AS:$AS, 0)-1, COLUMN()-4, 4))&lt;&gt;"", INDIRECT("SP_2b!" &amp; ADDRESS(MATCH(ROW(),$AS:$AS, 0)-1, COLUMN()-4, 4)), ""), "")</f>
        <v/>
      </c>
      <c r="S56">
        <f>IF(ISNUMBER(MATCH(ROW(),$AS:$AS, 0)), IF(INDIRECT("SP_2b!" &amp; ADDRESS(MATCH(ROW(),$AS:$AS, 0)-1, COLUMN()-4, 4))&lt;&gt;"", INDIRECT("SP_2b!" &amp; ADDRESS(MATCH(ROW(),$AS:$AS, 0)-1, COLUMN()-4, 4)), ""), "")</f>
        <v/>
      </c>
      <c r="T56">
        <f>IF(ISNUMBER(MATCH(ROW(),$AS:$AS, 0)), IF(INDIRECT("SP_2b!" &amp; ADDRESS(MATCH(ROW(),$AS:$AS, 0)-1, COLUMN()-4, 4))&lt;&gt;"", INDIRECT("SP_2b!" &amp; ADDRESS(MATCH(ROW(),$AS:$AS, 0)-1, COLUMN()-4, 4)), ""), "")</f>
        <v/>
      </c>
      <c r="U56">
        <f>IF(ISNUMBER(MATCH(ROW(),$AS:$AS, 0)), IF(INDIRECT("SP_2b!" &amp; ADDRESS(MATCH(ROW(),$AS:$AS, 0)-1, COLUMN()-4, 4))&lt;&gt;"", INDIRECT("SP_2b!" &amp; ADDRESS(MATCH(ROW(),$AS:$AS, 0)-1, COLUMN()-4, 4)), ""), "")</f>
        <v/>
      </c>
      <c r="V56">
        <f>IF(ISNUMBER(MATCH(ROW(),$AS:$AS, 0)), IF(INDIRECT("SP_2b!" &amp; ADDRESS(MATCH(ROW(),$AS:$AS, 0)-1, COLUMN()-4, 4))&lt;&gt;"", INDIRECT("SP_2b!" &amp; ADDRESS(MATCH(ROW(),$AS:$AS, 0)-1, COLUMN()-4, 4)), ""), "")</f>
        <v/>
      </c>
      <c r="W56">
        <f>IF(ISNUMBER(MATCH(ROW(),$AS:$AS, 0)), IF(INDIRECT("SP_2b!" &amp; ADDRESS(MATCH(ROW(),$AS:$AS, 0)-1, COLUMN()-4, 4))&lt;&gt;"", INDIRECT("SP_2b!" &amp; ADDRESS(MATCH(ROW(),$AS:$AS, 0)-1, COLUMN()-4, 4)), ""), "")</f>
        <v/>
      </c>
      <c r="X56">
        <f>IF(ISNUMBER(MATCH(ROW(),$AS:$AS, 0)), IF(INDIRECT("SP_2b!" &amp; ADDRESS(MATCH(ROW(),$AS:$AS, 0)-1, COLUMN()-4, 4))&lt;&gt;"", INDIRECT("SP_2b!" &amp; ADDRESS(MATCH(ROW(),$AS:$AS, 0)-1, COLUMN()-4, 4)), ""), "")</f>
        <v/>
      </c>
      <c r="Y56">
        <f>IF(ISNUMBER(MATCH(ROW(),$AS:$AS, 0)), IF(INDIRECT("SP_2b!" &amp; ADDRESS(MATCH(ROW(),$AS:$AS, 0)-1, COLUMN()-4, 4))&lt;&gt;"", INDIRECT("SP_2b!" &amp; ADDRESS(MATCH(ROW(),$AS:$AS, 0)-1, COLUMN()-4, 4)), ""), "")</f>
        <v/>
      </c>
      <c r="Z56">
        <f>IF(ISNUMBER(MATCH(ROW(),$AS:$AS, 0)), IF(INDIRECT("SP_2b!" &amp; ADDRESS(MATCH(ROW(),$AS:$AS, 0)-1, COLUMN()-4, 4))&lt;&gt;"", INDIRECT("SP_2b!" &amp; ADDRESS(MATCH(ROW(),$AS:$AS, 0)-1, COLUMN()-4, 4)), ""), "")</f>
        <v/>
      </c>
      <c r="AA56">
        <f>IF(ISNUMBER(MATCH(ROW(),$AS:$AS, 0)), IF(INDIRECT("SP_2b!" &amp; ADDRESS(MATCH(ROW(),$AS:$AS, 0)-1, COLUMN()-4, 4))&lt;&gt;"", INDIRECT("SP_2b!" &amp; ADDRESS(MATCH(ROW(),$AS:$AS, 0)-1, COLUMN()-4, 4)), ""), "")</f>
        <v/>
      </c>
      <c r="AB56">
        <f>IF(ISNUMBER(MATCH(ROW(),$AS:$AS, 0)), IF(INDIRECT("SP_2b!" &amp; ADDRESS(MATCH(ROW(),$AS:$AS, 0)-1, COLUMN()-4, 4))&lt;&gt;"", INDIRECT("SP_2b!" &amp; ADDRESS(MATCH(ROW(),$AS:$AS, 0)-1, COLUMN()-4, 4)), ""), "")</f>
        <v/>
      </c>
      <c r="AC56">
        <f>IF(ISNUMBER(MATCH(ROW(),$AS:$AS, 0)), IF(INDIRECT("SP_2b!" &amp; ADDRESS(MATCH(ROW(),$AS:$AS, 0)-1, COLUMN()-4, 4))&lt;&gt;"", INDIRECT("SP_2b!" &amp; ADDRESS(MATCH(ROW(),$AS:$AS, 0)-1, COLUMN()-4, 4)), ""), "")</f>
        <v/>
      </c>
      <c r="AD56">
        <f>IF(ISNUMBER(MATCH(ROW(),$AS:$AS, 0)), IF(INDIRECT("SP_2b!" &amp; ADDRESS(MATCH(ROW(),$AS:$AS, 0)-1, COLUMN()-4, 4))&lt;&gt;"", INDIRECT("SP_2b!" &amp; ADDRESS(MATCH(ROW(),$AS:$AS, 0)-1, COLUMN()-4, 4)), ""), "")</f>
        <v/>
      </c>
      <c r="AE56">
        <f>IF(ISNUMBER(MATCH(ROW(),$AS:$AS, 0)), IF(INDIRECT("SP_2a!" &amp; ADDRESS(MATCH(ROW(),$AS:$AS, 0)-1, 16, 4))&lt;&gt;"", INDIRECT("SP_2a!" &amp; ADDRESS(MATCH(ROW(),$AS:$AS, 0)-1, 16, 4)), ""), "")</f>
        <v/>
      </c>
      <c r="AI56">
        <f>IF(SP_2a!Q55&lt;&gt;"", SP_2a!Q55, "")</f>
        <v/>
      </c>
      <c r="AJ56">
        <f>IF($AI56&lt;&gt;"", IF(SP_2a!$D55="", 0, IF(SP_2a!$D55=SP_2a!D54, $AJ55, $AJ55+1)), "")</f>
        <v/>
      </c>
      <c r="AK56">
        <f>IF(SP_2a!R55&lt;&gt;"", SP_2a!R55, "")</f>
        <v/>
      </c>
      <c r="AL56">
        <f>IF(SP_2a!S55&lt;&gt;"", SP_2a!S55, "")</f>
        <v/>
      </c>
      <c r="AP56">
        <f>IF($AI56&lt;&gt;"", IF($AI56=$AI55, 0, MAX($AP$2:$AS55)+1), "")</f>
        <v/>
      </c>
      <c r="AQ56">
        <f>IF($AI56&lt;&gt;"", IF($AJ56=0, 0, IF($AJ56=$AJ55, 0, MAX($AP$2:$AS55, $AP56)+1)), "")</f>
        <v/>
      </c>
      <c r="AR56">
        <f>IF($AI56&lt;&gt;"", IF($AI56=$AI55, IF($AK56=$AK55, 0, MAX($AN$2:$AS55, $AP56:$AQ56)+1), MAX($AP56:$AQ56)+1), "")</f>
        <v/>
      </c>
      <c r="AS56">
        <f>IF($AI56&lt;&gt;"", IF($AI56=$AI55, IF($AK56=$AK55, $AS55+1, AR56), AR56), "")</f>
        <v/>
      </c>
    </row>
    <row r="57">
      <c r="C57">
        <f>IF(ISNUMBER(MATCH(ROW(),$AP:$AP, 0)), INDIRECT("SP_2a!" &amp; ADDRESS(MATCH(ROW(),$AP:$AP, 0)-1, COLUMN(), 4)), "")</f>
        <v/>
      </c>
      <c r="D57">
        <f>IF(ISNUMBER(MATCH(ROW(),$AQ:$AQ, 0)), INDIRECT("SP_2a!" &amp; ADDRESS(MATCH(ROW(),$AQ:$AQ, 0)-1, COLUMN(), 4)), "")</f>
        <v/>
      </c>
      <c r="E57">
        <f>IF(ISNUMBER(MATCH(ROW(),$AR:$AR, 0)), INDIRECT("SP_2a!" &amp; ADDRESS(MATCH(ROW(),$AR:$AR, 0)-1, COLUMN(), 4)), "")</f>
        <v/>
      </c>
      <c r="F57">
        <f>IF(ISNUMBER(MATCH(ROW(),$AR:$AR, 0)), IF(INDIRECT("SP_2a!" &amp; ADDRESS(MATCH(ROW(),$AR:$AR, 0)-1, COLUMN(), 4))=1, "X", ""), "")</f>
        <v/>
      </c>
      <c r="G57">
        <f>IF(ISNUMBER(MATCH(ROW(),$AR:$AR, 0)), IF(INDIRECT("SP_2a!" &amp; ADDRESS(MATCH(ROW(),$AR:$AR, 0)-1, COLUMN(), 4))=1, "X", ""), "")</f>
        <v/>
      </c>
      <c r="H57">
        <f>IF(ISNUMBER(MATCH(ROW(),$AR:$AR, 0)), INDIRECT("SP_2a!" &amp; ADDRESS(MATCH(ROW(),$AR:$AR, 0)-1, COLUMN(), 4)), "")</f>
        <v/>
      </c>
      <c r="I57">
        <f>IF(ISNUMBER(MATCH(ROW(),$AR:$AR, 0)), IF(INDIRECT("SP_2a!" &amp; ADDRESS(MATCH(ROW(),$AR:$AR, 0)-1, COLUMN(), 4))&lt;&gt;"", INDIRECT("SP_2a!" &amp; ADDRESS(MATCH(ROW(),$AR:$AR, 0)-1, COLUMN(), 4)), ""), "")</f>
        <v/>
      </c>
      <c r="J57">
        <f>IF(ISNUMBER(MATCH(ROW(),$AS:$AS, 0)), IF(INDIRECT("SP_2a!" &amp; ADDRESS(MATCH(ROW(),$AS:$AS, 0)-1, COLUMN(), 4))&lt;&gt;"", INDIRECT("SP_2a!" &amp; ADDRESS(MATCH(ROW(),$AS:$AS, 0)-1, COLUMN(), 4)), ""), "")</f>
        <v/>
      </c>
      <c r="K57">
        <f>IF(ISNUMBER(MATCH(ROW(),$AS:$AS, 0)), IF(INDIRECT("SP_2a!" &amp; ADDRESS(MATCH(ROW(),$AS:$AS, 0)-1, COLUMN(), 4))&lt;&gt;"", INDIRECT("SP_2a!" &amp; ADDRESS(MATCH(ROW(),$AS:$AS, 0)-1, COLUMN(), 4)), ""), "")</f>
        <v/>
      </c>
      <c r="L57">
        <f>IF(ISNUMBER(MATCH(ROW(),$AS:$AS, 0)), IF(INDIRECT("SP_2a!" &amp; ADDRESS(MATCH(ROW(),$AS:$AS, 0)-1, COLUMN(), 4))="X", "X", ""), "")</f>
        <v/>
      </c>
      <c r="M57">
        <f>IF(ISNUMBER(MATCH(ROW(),$AS:$AS, 0)), IF(INDIRECT("SP_2a!" &amp; ADDRESS(MATCH(ROW(),$AS:$AS, 0)-1, COLUMN(), 4))&lt;&gt;0, INDIRECT("SP_2a!" &amp; ADDRESS(MATCH(ROW(),$AS:$AS, 0)-1, COLUMN(), 4)), ""), "")</f>
        <v/>
      </c>
      <c r="N57">
        <f>IF(ISNUMBER(MATCH(ROW(),$AS:$AS, 0)), IF(INDIRECT("SP_2a!" &amp; ADDRESS(MATCH(ROW(),$AS:$AS, 0)-1, COLUMN(), 4))&lt;&gt;"", INDIRECT("SP_2a!" &amp; ADDRESS(MATCH(ROW(),$AS:$AS, 0)-1, COLUMN(), 4)), ""), "")</f>
        <v/>
      </c>
      <c r="O57">
        <f>IF(ISNUMBER(MATCH(ROW(),$AS:$AS, 0)), IF(INDIRECT("SP_2a!" &amp; ADDRESS(MATCH(ROW(),$AS:$AS, 0)-1, COLUMN(), 4))&lt;&gt;"", INDIRECT("SP_2a!" &amp; ADDRESS(MATCH(ROW(),$AS:$AS, 0)-1, COLUMN(), 4)), ""), "")</f>
        <v/>
      </c>
      <c r="P57">
        <f>IF(ISNUMBER(MATCH(ROW(),$AS:$AS, 0)), IF(INDIRECT("SP_2b!" &amp; ADDRESS(MATCH(ROW(),$AS:$AS, 0)-1, COLUMN()-4, 4))&lt;&gt;"", INDIRECT("SP_2b!" &amp; ADDRESS(MATCH(ROW(),$AS:$AS, 0)-1, COLUMN()-4, 4)), ""), "")</f>
        <v/>
      </c>
      <c r="Q57">
        <f>IF(ISNUMBER(MATCH(ROW(),$AS:$AS, 0)), IF(INDIRECT("SP_2b!" &amp; ADDRESS(MATCH(ROW(),$AS:$AS, 0)-1, COLUMN()-4, 4))&lt;&gt;"", INDIRECT("SP_2b!" &amp; ADDRESS(MATCH(ROW(),$AS:$AS, 0)-1, COLUMN()-4, 4)), ""), "")</f>
        <v/>
      </c>
      <c r="R57">
        <f>IF(ISNUMBER(MATCH(ROW(),$AS:$AS, 0)), IF(INDIRECT("SP_2b!" &amp; ADDRESS(MATCH(ROW(),$AS:$AS, 0)-1, COLUMN()-4, 4))&lt;&gt;"", INDIRECT("SP_2b!" &amp; ADDRESS(MATCH(ROW(),$AS:$AS, 0)-1, COLUMN()-4, 4)), ""), "")</f>
        <v/>
      </c>
      <c r="S57">
        <f>IF(ISNUMBER(MATCH(ROW(),$AS:$AS, 0)), IF(INDIRECT("SP_2b!" &amp; ADDRESS(MATCH(ROW(),$AS:$AS, 0)-1, COLUMN()-4, 4))&lt;&gt;"", INDIRECT("SP_2b!" &amp; ADDRESS(MATCH(ROW(),$AS:$AS, 0)-1, COLUMN()-4, 4)), ""), "")</f>
        <v/>
      </c>
      <c r="T57">
        <f>IF(ISNUMBER(MATCH(ROW(),$AS:$AS, 0)), IF(INDIRECT("SP_2b!" &amp; ADDRESS(MATCH(ROW(),$AS:$AS, 0)-1, COLUMN()-4, 4))&lt;&gt;"", INDIRECT("SP_2b!" &amp; ADDRESS(MATCH(ROW(),$AS:$AS, 0)-1, COLUMN()-4, 4)), ""), "")</f>
        <v/>
      </c>
      <c r="U57">
        <f>IF(ISNUMBER(MATCH(ROW(),$AS:$AS, 0)), IF(INDIRECT("SP_2b!" &amp; ADDRESS(MATCH(ROW(),$AS:$AS, 0)-1, COLUMN()-4, 4))&lt;&gt;"", INDIRECT("SP_2b!" &amp; ADDRESS(MATCH(ROW(),$AS:$AS, 0)-1, COLUMN()-4, 4)), ""), "")</f>
        <v/>
      </c>
      <c r="V57">
        <f>IF(ISNUMBER(MATCH(ROW(),$AS:$AS, 0)), IF(INDIRECT("SP_2b!" &amp; ADDRESS(MATCH(ROW(),$AS:$AS, 0)-1, COLUMN()-4, 4))&lt;&gt;"", INDIRECT("SP_2b!" &amp; ADDRESS(MATCH(ROW(),$AS:$AS, 0)-1, COLUMN()-4, 4)), ""), "")</f>
        <v/>
      </c>
      <c r="W57">
        <f>IF(ISNUMBER(MATCH(ROW(),$AS:$AS, 0)), IF(INDIRECT("SP_2b!" &amp; ADDRESS(MATCH(ROW(),$AS:$AS, 0)-1, COLUMN()-4, 4))&lt;&gt;"", INDIRECT("SP_2b!" &amp; ADDRESS(MATCH(ROW(),$AS:$AS, 0)-1, COLUMN()-4, 4)), ""), "")</f>
        <v/>
      </c>
      <c r="X57">
        <f>IF(ISNUMBER(MATCH(ROW(),$AS:$AS, 0)), IF(INDIRECT("SP_2b!" &amp; ADDRESS(MATCH(ROW(),$AS:$AS, 0)-1, COLUMN()-4, 4))&lt;&gt;"", INDIRECT("SP_2b!" &amp; ADDRESS(MATCH(ROW(),$AS:$AS, 0)-1, COLUMN()-4, 4)), ""), "")</f>
        <v/>
      </c>
      <c r="Y57">
        <f>IF(ISNUMBER(MATCH(ROW(),$AS:$AS, 0)), IF(INDIRECT("SP_2b!" &amp; ADDRESS(MATCH(ROW(),$AS:$AS, 0)-1, COLUMN()-4, 4))&lt;&gt;"", INDIRECT("SP_2b!" &amp; ADDRESS(MATCH(ROW(),$AS:$AS, 0)-1, COLUMN()-4, 4)), ""), "")</f>
        <v/>
      </c>
      <c r="Z57">
        <f>IF(ISNUMBER(MATCH(ROW(),$AS:$AS, 0)), IF(INDIRECT("SP_2b!" &amp; ADDRESS(MATCH(ROW(),$AS:$AS, 0)-1, COLUMN()-4, 4))&lt;&gt;"", INDIRECT("SP_2b!" &amp; ADDRESS(MATCH(ROW(),$AS:$AS, 0)-1, COLUMN()-4, 4)), ""), "")</f>
        <v/>
      </c>
      <c r="AA57">
        <f>IF(ISNUMBER(MATCH(ROW(),$AS:$AS, 0)), IF(INDIRECT("SP_2b!" &amp; ADDRESS(MATCH(ROW(),$AS:$AS, 0)-1, COLUMN()-4, 4))&lt;&gt;"", INDIRECT("SP_2b!" &amp; ADDRESS(MATCH(ROW(),$AS:$AS, 0)-1, COLUMN()-4, 4)), ""), "")</f>
        <v/>
      </c>
      <c r="AB57">
        <f>IF(ISNUMBER(MATCH(ROW(),$AS:$AS, 0)), IF(INDIRECT("SP_2b!" &amp; ADDRESS(MATCH(ROW(),$AS:$AS, 0)-1, COLUMN()-4, 4))&lt;&gt;"", INDIRECT("SP_2b!" &amp; ADDRESS(MATCH(ROW(),$AS:$AS, 0)-1, COLUMN()-4, 4)), ""), "")</f>
        <v/>
      </c>
      <c r="AC57">
        <f>IF(ISNUMBER(MATCH(ROW(),$AS:$AS, 0)), IF(INDIRECT("SP_2b!" &amp; ADDRESS(MATCH(ROW(),$AS:$AS, 0)-1, COLUMN()-4, 4))&lt;&gt;"", INDIRECT("SP_2b!" &amp; ADDRESS(MATCH(ROW(),$AS:$AS, 0)-1, COLUMN()-4, 4)), ""), "")</f>
        <v/>
      </c>
      <c r="AD57">
        <f>IF(ISNUMBER(MATCH(ROW(),$AS:$AS, 0)), IF(INDIRECT("SP_2b!" &amp; ADDRESS(MATCH(ROW(),$AS:$AS, 0)-1, COLUMN()-4, 4))&lt;&gt;"", INDIRECT("SP_2b!" &amp; ADDRESS(MATCH(ROW(),$AS:$AS, 0)-1, COLUMN()-4, 4)), ""), "")</f>
        <v/>
      </c>
      <c r="AE57">
        <f>IF(ISNUMBER(MATCH(ROW(),$AS:$AS, 0)), IF(INDIRECT("SP_2a!" &amp; ADDRESS(MATCH(ROW(),$AS:$AS, 0)-1, 16, 4))&lt;&gt;"", INDIRECT("SP_2a!" &amp; ADDRESS(MATCH(ROW(),$AS:$AS, 0)-1, 16, 4)), ""), "")</f>
        <v/>
      </c>
      <c r="AI57">
        <f>IF(SP_2a!Q56&lt;&gt;"", SP_2a!Q56, "")</f>
        <v/>
      </c>
      <c r="AJ57">
        <f>IF($AI57&lt;&gt;"", IF(SP_2a!$D56="", 0, IF(SP_2a!$D56=SP_2a!D55, $AJ56, $AJ56+1)), "")</f>
        <v/>
      </c>
      <c r="AK57">
        <f>IF(SP_2a!R56&lt;&gt;"", SP_2a!R56, "")</f>
        <v/>
      </c>
      <c r="AL57">
        <f>IF(SP_2a!S56&lt;&gt;"", SP_2a!S56, "")</f>
        <v/>
      </c>
      <c r="AP57">
        <f>IF($AI57&lt;&gt;"", IF($AI57=$AI56, 0, MAX($AP$2:$AS56)+1), "")</f>
        <v/>
      </c>
      <c r="AQ57">
        <f>IF($AI57&lt;&gt;"", IF($AJ57=0, 0, IF($AJ57=$AJ56, 0, MAX($AP$2:$AS56, $AP57)+1)), "")</f>
        <v/>
      </c>
      <c r="AR57">
        <f>IF($AI57&lt;&gt;"", IF($AI57=$AI56, IF($AK57=$AK56, 0, MAX($AN$2:$AS56, $AP57:$AQ57)+1), MAX($AP57:$AQ57)+1), "")</f>
        <v/>
      </c>
      <c r="AS57">
        <f>IF($AI57&lt;&gt;"", IF($AI57=$AI56, IF($AK57=$AK56, $AS56+1, AR57), AR57), "")</f>
        <v/>
      </c>
    </row>
    <row r="58">
      <c r="C58">
        <f>IF(ISNUMBER(MATCH(ROW(),$AP:$AP, 0)), INDIRECT("SP_2a!" &amp; ADDRESS(MATCH(ROW(),$AP:$AP, 0)-1, COLUMN(), 4)), "")</f>
        <v/>
      </c>
      <c r="D58">
        <f>IF(ISNUMBER(MATCH(ROW(),$AQ:$AQ, 0)), INDIRECT("SP_2a!" &amp; ADDRESS(MATCH(ROW(),$AQ:$AQ, 0)-1, COLUMN(), 4)), "")</f>
        <v/>
      </c>
      <c r="E58">
        <f>IF(ISNUMBER(MATCH(ROW(),$AR:$AR, 0)), INDIRECT("SP_2a!" &amp; ADDRESS(MATCH(ROW(),$AR:$AR, 0)-1, COLUMN(), 4)), "")</f>
        <v/>
      </c>
      <c r="F58">
        <f>IF(ISNUMBER(MATCH(ROW(),$AR:$AR, 0)), IF(INDIRECT("SP_2a!" &amp; ADDRESS(MATCH(ROW(),$AR:$AR, 0)-1, COLUMN(), 4))=1, "X", ""), "")</f>
        <v/>
      </c>
      <c r="G58">
        <f>IF(ISNUMBER(MATCH(ROW(),$AR:$AR, 0)), IF(INDIRECT("SP_2a!" &amp; ADDRESS(MATCH(ROW(),$AR:$AR, 0)-1, COLUMN(), 4))=1, "X", ""), "")</f>
        <v/>
      </c>
      <c r="H58">
        <f>IF(ISNUMBER(MATCH(ROW(),$AR:$AR, 0)), INDIRECT("SP_2a!" &amp; ADDRESS(MATCH(ROW(),$AR:$AR, 0)-1, COLUMN(), 4)), "")</f>
        <v/>
      </c>
      <c r="I58">
        <f>IF(ISNUMBER(MATCH(ROW(),$AR:$AR, 0)), IF(INDIRECT("SP_2a!" &amp; ADDRESS(MATCH(ROW(),$AR:$AR, 0)-1, COLUMN(), 4))&lt;&gt;"", INDIRECT("SP_2a!" &amp; ADDRESS(MATCH(ROW(),$AR:$AR, 0)-1, COLUMN(), 4)), ""), "")</f>
        <v/>
      </c>
      <c r="J58">
        <f>IF(ISNUMBER(MATCH(ROW(),$AS:$AS, 0)), IF(INDIRECT("SP_2a!" &amp; ADDRESS(MATCH(ROW(),$AS:$AS, 0)-1, COLUMN(), 4))&lt;&gt;"", INDIRECT("SP_2a!" &amp; ADDRESS(MATCH(ROW(),$AS:$AS, 0)-1, COLUMN(), 4)), ""), "")</f>
        <v/>
      </c>
      <c r="K58">
        <f>IF(ISNUMBER(MATCH(ROW(),$AS:$AS, 0)), IF(INDIRECT("SP_2a!" &amp; ADDRESS(MATCH(ROW(),$AS:$AS, 0)-1, COLUMN(), 4))&lt;&gt;"", INDIRECT("SP_2a!" &amp; ADDRESS(MATCH(ROW(),$AS:$AS, 0)-1, COLUMN(), 4)), ""), "")</f>
        <v/>
      </c>
      <c r="L58">
        <f>IF(ISNUMBER(MATCH(ROW(),$AS:$AS, 0)), IF(INDIRECT("SP_2a!" &amp; ADDRESS(MATCH(ROW(),$AS:$AS, 0)-1, COLUMN(), 4))="X", "X", ""), "")</f>
        <v/>
      </c>
      <c r="M58">
        <f>IF(ISNUMBER(MATCH(ROW(),$AS:$AS, 0)), IF(INDIRECT("SP_2a!" &amp; ADDRESS(MATCH(ROW(),$AS:$AS, 0)-1, COLUMN(), 4))&lt;&gt;0, INDIRECT("SP_2a!" &amp; ADDRESS(MATCH(ROW(),$AS:$AS, 0)-1, COLUMN(), 4)), ""), "")</f>
        <v/>
      </c>
      <c r="N58">
        <f>IF(ISNUMBER(MATCH(ROW(),$AS:$AS, 0)), IF(INDIRECT("SP_2a!" &amp; ADDRESS(MATCH(ROW(),$AS:$AS, 0)-1, COLUMN(), 4))&lt;&gt;"", INDIRECT("SP_2a!" &amp; ADDRESS(MATCH(ROW(),$AS:$AS, 0)-1, COLUMN(), 4)), ""), "")</f>
        <v/>
      </c>
      <c r="O58">
        <f>IF(ISNUMBER(MATCH(ROW(),$AS:$AS, 0)), IF(INDIRECT("SP_2a!" &amp; ADDRESS(MATCH(ROW(),$AS:$AS, 0)-1, COLUMN(), 4))&lt;&gt;"", INDIRECT("SP_2a!" &amp; ADDRESS(MATCH(ROW(),$AS:$AS, 0)-1, COLUMN(), 4)), ""), "")</f>
        <v/>
      </c>
      <c r="P58">
        <f>IF(ISNUMBER(MATCH(ROW(),$AS:$AS, 0)), IF(INDIRECT("SP_2b!" &amp; ADDRESS(MATCH(ROW(),$AS:$AS, 0)-1, COLUMN()-4, 4))&lt;&gt;"", INDIRECT("SP_2b!" &amp; ADDRESS(MATCH(ROW(),$AS:$AS, 0)-1, COLUMN()-4, 4)), ""), "")</f>
        <v/>
      </c>
      <c r="Q58">
        <f>IF(ISNUMBER(MATCH(ROW(),$AS:$AS, 0)), IF(INDIRECT("SP_2b!" &amp; ADDRESS(MATCH(ROW(),$AS:$AS, 0)-1, COLUMN()-4, 4))&lt;&gt;"", INDIRECT("SP_2b!" &amp; ADDRESS(MATCH(ROW(),$AS:$AS, 0)-1, COLUMN()-4, 4)), ""), "")</f>
        <v/>
      </c>
      <c r="R58">
        <f>IF(ISNUMBER(MATCH(ROW(),$AS:$AS, 0)), IF(INDIRECT("SP_2b!" &amp; ADDRESS(MATCH(ROW(),$AS:$AS, 0)-1, COLUMN()-4, 4))&lt;&gt;"", INDIRECT("SP_2b!" &amp; ADDRESS(MATCH(ROW(),$AS:$AS, 0)-1, COLUMN()-4, 4)), ""), "")</f>
        <v/>
      </c>
      <c r="S58">
        <f>IF(ISNUMBER(MATCH(ROW(),$AS:$AS, 0)), IF(INDIRECT("SP_2b!" &amp; ADDRESS(MATCH(ROW(),$AS:$AS, 0)-1, COLUMN()-4, 4))&lt;&gt;"", INDIRECT("SP_2b!" &amp; ADDRESS(MATCH(ROW(),$AS:$AS, 0)-1, COLUMN()-4, 4)), ""), "")</f>
        <v/>
      </c>
      <c r="T58">
        <f>IF(ISNUMBER(MATCH(ROW(),$AS:$AS, 0)), IF(INDIRECT("SP_2b!" &amp; ADDRESS(MATCH(ROW(),$AS:$AS, 0)-1, COLUMN()-4, 4))&lt;&gt;"", INDIRECT("SP_2b!" &amp; ADDRESS(MATCH(ROW(),$AS:$AS, 0)-1, COLUMN()-4, 4)), ""), "")</f>
        <v/>
      </c>
      <c r="U58">
        <f>IF(ISNUMBER(MATCH(ROW(),$AS:$AS, 0)), IF(INDIRECT("SP_2b!" &amp; ADDRESS(MATCH(ROW(),$AS:$AS, 0)-1, COLUMN()-4, 4))&lt;&gt;"", INDIRECT("SP_2b!" &amp; ADDRESS(MATCH(ROW(),$AS:$AS, 0)-1, COLUMN()-4, 4)), ""), "")</f>
        <v/>
      </c>
      <c r="V58">
        <f>IF(ISNUMBER(MATCH(ROW(),$AS:$AS, 0)), IF(INDIRECT("SP_2b!" &amp; ADDRESS(MATCH(ROW(),$AS:$AS, 0)-1, COLUMN()-4, 4))&lt;&gt;"", INDIRECT("SP_2b!" &amp; ADDRESS(MATCH(ROW(),$AS:$AS, 0)-1, COLUMN()-4, 4)), ""), "")</f>
        <v/>
      </c>
      <c r="W58">
        <f>IF(ISNUMBER(MATCH(ROW(),$AS:$AS, 0)), IF(INDIRECT("SP_2b!" &amp; ADDRESS(MATCH(ROW(),$AS:$AS, 0)-1, COLUMN()-4, 4))&lt;&gt;"", INDIRECT("SP_2b!" &amp; ADDRESS(MATCH(ROW(),$AS:$AS, 0)-1, COLUMN()-4, 4)), ""), "")</f>
        <v/>
      </c>
      <c r="X58">
        <f>IF(ISNUMBER(MATCH(ROW(),$AS:$AS, 0)), IF(INDIRECT("SP_2b!" &amp; ADDRESS(MATCH(ROW(),$AS:$AS, 0)-1, COLUMN()-4, 4))&lt;&gt;"", INDIRECT("SP_2b!" &amp; ADDRESS(MATCH(ROW(),$AS:$AS, 0)-1, COLUMN()-4, 4)), ""), "")</f>
        <v/>
      </c>
      <c r="Y58">
        <f>IF(ISNUMBER(MATCH(ROW(),$AS:$AS, 0)), IF(INDIRECT("SP_2b!" &amp; ADDRESS(MATCH(ROW(),$AS:$AS, 0)-1, COLUMN()-4, 4))&lt;&gt;"", INDIRECT("SP_2b!" &amp; ADDRESS(MATCH(ROW(),$AS:$AS, 0)-1, COLUMN()-4, 4)), ""), "")</f>
        <v/>
      </c>
      <c r="Z58">
        <f>IF(ISNUMBER(MATCH(ROW(),$AS:$AS, 0)), IF(INDIRECT("SP_2b!" &amp; ADDRESS(MATCH(ROW(),$AS:$AS, 0)-1, COLUMN()-4, 4))&lt;&gt;"", INDIRECT("SP_2b!" &amp; ADDRESS(MATCH(ROW(),$AS:$AS, 0)-1, COLUMN()-4, 4)), ""), "")</f>
        <v/>
      </c>
      <c r="AA58">
        <f>IF(ISNUMBER(MATCH(ROW(),$AS:$AS, 0)), IF(INDIRECT("SP_2b!" &amp; ADDRESS(MATCH(ROW(),$AS:$AS, 0)-1, COLUMN()-4, 4))&lt;&gt;"", INDIRECT("SP_2b!" &amp; ADDRESS(MATCH(ROW(),$AS:$AS, 0)-1, COLUMN()-4, 4)), ""), "")</f>
        <v/>
      </c>
      <c r="AB58">
        <f>IF(ISNUMBER(MATCH(ROW(),$AS:$AS, 0)), IF(INDIRECT("SP_2b!" &amp; ADDRESS(MATCH(ROW(),$AS:$AS, 0)-1, COLUMN()-4, 4))&lt;&gt;"", INDIRECT("SP_2b!" &amp; ADDRESS(MATCH(ROW(),$AS:$AS, 0)-1, COLUMN()-4, 4)), ""), "")</f>
        <v/>
      </c>
      <c r="AC58">
        <f>IF(ISNUMBER(MATCH(ROW(),$AS:$AS, 0)), IF(INDIRECT("SP_2b!" &amp; ADDRESS(MATCH(ROW(),$AS:$AS, 0)-1, COLUMN()-4, 4))&lt;&gt;"", INDIRECT("SP_2b!" &amp; ADDRESS(MATCH(ROW(),$AS:$AS, 0)-1, COLUMN()-4, 4)), ""), "")</f>
        <v/>
      </c>
      <c r="AD58">
        <f>IF(ISNUMBER(MATCH(ROW(),$AS:$AS, 0)), IF(INDIRECT("SP_2b!" &amp; ADDRESS(MATCH(ROW(),$AS:$AS, 0)-1, COLUMN()-4, 4))&lt;&gt;"", INDIRECT("SP_2b!" &amp; ADDRESS(MATCH(ROW(),$AS:$AS, 0)-1, COLUMN()-4, 4)), ""), "")</f>
        <v/>
      </c>
      <c r="AE58">
        <f>IF(ISNUMBER(MATCH(ROW(),$AS:$AS, 0)), IF(INDIRECT("SP_2a!" &amp; ADDRESS(MATCH(ROW(),$AS:$AS, 0)-1, 16, 4))&lt;&gt;"", INDIRECT("SP_2a!" &amp; ADDRESS(MATCH(ROW(),$AS:$AS, 0)-1, 16, 4)), ""), "")</f>
        <v/>
      </c>
      <c r="AI58">
        <f>IF(SP_2a!Q57&lt;&gt;"", SP_2a!Q57, "")</f>
        <v/>
      </c>
      <c r="AJ58">
        <f>IF($AI58&lt;&gt;"", IF(SP_2a!$D57="", 0, IF(SP_2a!$D57=SP_2a!D56, $AJ57, $AJ57+1)), "")</f>
        <v/>
      </c>
      <c r="AK58">
        <f>IF(SP_2a!R57&lt;&gt;"", SP_2a!R57, "")</f>
        <v/>
      </c>
      <c r="AL58">
        <f>IF(SP_2a!S57&lt;&gt;"", SP_2a!S57, "")</f>
        <v/>
      </c>
      <c r="AP58">
        <f>IF($AI58&lt;&gt;"", IF($AI58=$AI57, 0, MAX($AP$2:$AS57)+1), "")</f>
        <v/>
      </c>
      <c r="AQ58">
        <f>IF($AI58&lt;&gt;"", IF($AJ58=0, 0, IF($AJ58=$AJ57, 0, MAX($AP$2:$AS57, $AP58)+1)), "")</f>
        <v/>
      </c>
      <c r="AR58">
        <f>IF($AI58&lt;&gt;"", IF($AI58=$AI57, IF($AK58=$AK57, 0, MAX($AN$2:$AS57, $AP58:$AQ58)+1), MAX($AP58:$AQ58)+1), "")</f>
        <v/>
      </c>
      <c r="AS58">
        <f>IF($AI58&lt;&gt;"", IF($AI58=$AI57, IF($AK58=$AK57, $AS57+1, AR58), AR58), "")</f>
        <v/>
      </c>
    </row>
    <row r="59">
      <c r="C59">
        <f>IF(ISNUMBER(MATCH(ROW(),$AP:$AP, 0)), INDIRECT("SP_2a!" &amp; ADDRESS(MATCH(ROW(),$AP:$AP, 0)-1, COLUMN(), 4)), "")</f>
        <v/>
      </c>
      <c r="D59">
        <f>IF(ISNUMBER(MATCH(ROW(),$AQ:$AQ, 0)), INDIRECT("SP_2a!" &amp; ADDRESS(MATCH(ROW(),$AQ:$AQ, 0)-1, COLUMN(), 4)), "")</f>
        <v/>
      </c>
      <c r="E59">
        <f>IF(ISNUMBER(MATCH(ROW(),$AR:$AR, 0)), INDIRECT("SP_2a!" &amp; ADDRESS(MATCH(ROW(),$AR:$AR, 0)-1, COLUMN(), 4)), "")</f>
        <v/>
      </c>
      <c r="F59">
        <f>IF(ISNUMBER(MATCH(ROW(),$AR:$AR, 0)), IF(INDIRECT("SP_2a!" &amp; ADDRESS(MATCH(ROW(),$AR:$AR, 0)-1, COLUMN(), 4))=1, "X", ""), "")</f>
        <v/>
      </c>
      <c r="G59">
        <f>IF(ISNUMBER(MATCH(ROW(),$AR:$AR, 0)), IF(INDIRECT("SP_2a!" &amp; ADDRESS(MATCH(ROW(),$AR:$AR, 0)-1, COLUMN(), 4))=1, "X", ""), "")</f>
        <v/>
      </c>
      <c r="H59">
        <f>IF(ISNUMBER(MATCH(ROW(),$AR:$AR, 0)), INDIRECT("SP_2a!" &amp; ADDRESS(MATCH(ROW(),$AR:$AR, 0)-1, COLUMN(), 4)), "")</f>
        <v/>
      </c>
      <c r="I59">
        <f>IF(ISNUMBER(MATCH(ROW(),$AR:$AR, 0)), IF(INDIRECT("SP_2a!" &amp; ADDRESS(MATCH(ROW(),$AR:$AR, 0)-1, COLUMN(), 4))&lt;&gt;"", INDIRECT("SP_2a!" &amp; ADDRESS(MATCH(ROW(),$AR:$AR, 0)-1, COLUMN(), 4)), ""), "")</f>
        <v/>
      </c>
      <c r="J59">
        <f>IF(ISNUMBER(MATCH(ROW(),$AS:$AS, 0)), IF(INDIRECT("SP_2a!" &amp; ADDRESS(MATCH(ROW(),$AS:$AS, 0)-1, COLUMN(), 4))&lt;&gt;"", INDIRECT("SP_2a!" &amp; ADDRESS(MATCH(ROW(),$AS:$AS, 0)-1, COLUMN(), 4)), ""), "")</f>
        <v/>
      </c>
      <c r="K59">
        <f>IF(ISNUMBER(MATCH(ROW(),$AS:$AS, 0)), IF(INDIRECT("SP_2a!" &amp; ADDRESS(MATCH(ROW(),$AS:$AS, 0)-1, COLUMN(), 4))&lt;&gt;"", INDIRECT("SP_2a!" &amp; ADDRESS(MATCH(ROW(),$AS:$AS, 0)-1, COLUMN(), 4)), ""), "")</f>
        <v/>
      </c>
      <c r="L59">
        <f>IF(ISNUMBER(MATCH(ROW(),$AS:$AS, 0)), IF(INDIRECT("SP_2a!" &amp; ADDRESS(MATCH(ROW(),$AS:$AS, 0)-1, COLUMN(), 4))="X", "X", ""), "")</f>
        <v/>
      </c>
      <c r="M59">
        <f>IF(ISNUMBER(MATCH(ROW(),$AS:$AS, 0)), IF(INDIRECT("SP_2a!" &amp; ADDRESS(MATCH(ROW(),$AS:$AS, 0)-1, COLUMN(), 4))&lt;&gt;0, INDIRECT("SP_2a!" &amp; ADDRESS(MATCH(ROW(),$AS:$AS, 0)-1, COLUMN(), 4)), ""), "")</f>
        <v/>
      </c>
      <c r="N59">
        <f>IF(ISNUMBER(MATCH(ROW(),$AS:$AS, 0)), IF(INDIRECT("SP_2a!" &amp; ADDRESS(MATCH(ROW(),$AS:$AS, 0)-1, COLUMN(), 4))&lt;&gt;"", INDIRECT("SP_2a!" &amp; ADDRESS(MATCH(ROW(),$AS:$AS, 0)-1, COLUMN(), 4)), ""), "")</f>
        <v/>
      </c>
      <c r="O59">
        <f>IF(ISNUMBER(MATCH(ROW(),$AS:$AS, 0)), IF(INDIRECT("SP_2a!" &amp; ADDRESS(MATCH(ROW(),$AS:$AS, 0)-1, COLUMN(), 4))&lt;&gt;"", INDIRECT("SP_2a!" &amp; ADDRESS(MATCH(ROW(),$AS:$AS, 0)-1, COLUMN(), 4)), ""), "")</f>
        <v/>
      </c>
      <c r="P59">
        <f>IF(ISNUMBER(MATCH(ROW(),$AS:$AS, 0)), IF(INDIRECT("SP_2b!" &amp; ADDRESS(MATCH(ROW(),$AS:$AS, 0)-1, COLUMN()-4, 4))&lt;&gt;"", INDIRECT("SP_2b!" &amp; ADDRESS(MATCH(ROW(),$AS:$AS, 0)-1, COLUMN()-4, 4)), ""), "")</f>
        <v/>
      </c>
      <c r="Q59">
        <f>IF(ISNUMBER(MATCH(ROW(),$AS:$AS, 0)), IF(INDIRECT("SP_2b!" &amp; ADDRESS(MATCH(ROW(),$AS:$AS, 0)-1, COLUMN()-4, 4))&lt;&gt;"", INDIRECT("SP_2b!" &amp; ADDRESS(MATCH(ROW(),$AS:$AS, 0)-1, COLUMN()-4, 4)), ""), "")</f>
        <v/>
      </c>
      <c r="R59">
        <f>IF(ISNUMBER(MATCH(ROW(),$AS:$AS, 0)), IF(INDIRECT("SP_2b!" &amp; ADDRESS(MATCH(ROW(),$AS:$AS, 0)-1, COLUMN()-4, 4))&lt;&gt;"", INDIRECT("SP_2b!" &amp; ADDRESS(MATCH(ROW(),$AS:$AS, 0)-1, COLUMN()-4, 4)), ""), "")</f>
        <v/>
      </c>
      <c r="S59">
        <f>IF(ISNUMBER(MATCH(ROW(),$AS:$AS, 0)), IF(INDIRECT("SP_2b!" &amp; ADDRESS(MATCH(ROW(),$AS:$AS, 0)-1, COLUMN()-4, 4))&lt;&gt;"", INDIRECT("SP_2b!" &amp; ADDRESS(MATCH(ROW(),$AS:$AS, 0)-1, COLUMN()-4, 4)), ""), "")</f>
        <v/>
      </c>
      <c r="T59">
        <f>IF(ISNUMBER(MATCH(ROW(),$AS:$AS, 0)), IF(INDIRECT("SP_2b!" &amp; ADDRESS(MATCH(ROW(),$AS:$AS, 0)-1, COLUMN()-4, 4))&lt;&gt;"", INDIRECT("SP_2b!" &amp; ADDRESS(MATCH(ROW(),$AS:$AS, 0)-1, COLUMN()-4, 4)), ""), "")</f>
        <v/>
      </c>
      <c r="U59">
        <f>IF(ISNUMBER(MATCH(ROW(),$AS:$AS, 0)), IF(INDIRECT("SP_2b!" &amp; ADDRESS(MATCH(ROW(),$AS:$AS, 0)-1, COLUMN()-4, 4))&lt;&gt;"", INDIRECT("SP_2b!" &amp; ADDRESS(MATCH(ROW(),$AS:$AS, 0)-1, COLUMN()-4, 4)), ""), "")</f>
        <v/>
      </c>
      <c r="V59">
        <f>IF(ISNUMBER(MATCH(ROW(),$AS:$AS, 0)), IF(INDIRECT("SP_2b!" &amp; ADDRESS(MATCH(ROW(),$AS:$AS, 0)-1, COLUMN()-4, 4))&lt;&gt;"", INDIRECT("SP_2b!" &amp; ADDRESS(MATCH(ROW(),$AS:$AS, 0)-1, COLUMN()-4, 4)), ""), "")</f>
        <v/>
      </c>
      <c r="W59">
        <f>IF(ISNUMBER(MATCH(ROW(),$AS:$AS, 0)), IF(INDIRECT("SP_2b!" &amp; ADDRESS(MATCH(ROW(),$AS:$AS, 0)-1, COLUMN()-4, 4))&lt;&gt;"", INDIRECT("SP_2b!" &amp; ADDRESS(MATCH(ROW(),$AS:$AS, 0)-1, COLUMN()-4, 4)), ""), "")</f>
        <v/>
      </c>
      <c r="X59">
        <f>IF(ISNUMBER(MATCH(ROW(),$AS:$AS, 0)), IF(INDIRECT("SP_2b!" &amp; ADDRESS(MATCH(ROW(),$AS:$AS, 0)-1, COLUMN()-4, 4))&lt;&gt;"", INDIRECT("SP_2b!" &amp; ADDRESS(MATCH(ROW(),$AS:$AS, 0)-1, COLUMN()-4, 4)), ""), "")</f>
        <v/>
      </c>
      <c r="Y59">
        <f>IF(ISNUMBER(MATCH(ROW(),$AS:$AS, 0)), IF(INDIRECT("SP_2b!" &amp; ADDRESS(MATCH(ROW(),$AS:$AS, 0)-1, COLUMN()-4, 4))&lt;&gt;"", INDIRECT("SP_2b!" &amp; ADDRESS(MATCH(ROW(),$AS:$AS, 0)-1, COLUMN()-4, 4)), ""), "")</f>
        <v/>
      </c>
      <c r="Z59">
        <f>IF(ISNUMBER(MATCH(ROW(),$AS:$AS, 0)), IF(INDIRECT("SP_2b!" &amp; ADDRESS(MATCH(ROW(),$AS:$AS, 0)-1, COLUMN()-4, 4))&lt;&gt;"", INDIRECT("SP_2b!" &amp; ADDRESS(MATCH(ROW(),$AS:$AS, 0)-1, COLUMN()-4, 4)), ""), "")</f>
        <v/>
      </c>
      <c r="AA59">
        <f>IF(ISNUMBER(MATCH(ROW(),$AS:$AS, 0)), IF(INDIRECT("SP_2b!" &amp; ADDRESS(MATCH(ROW(),$AS:$AS, 0)-1, COLUMN()-4, 4))&lt;&gt;"", INDIRECT("SP_2b!" &amp; ADDRESS(MATCH(ROW(),$AS:$AS, 0)-1, COLUMN()-4, 4)), ""), "")</f>
        <v/>
      </c>
      <c r="AB59">
        <f>IF(ISNUMBER(MATCH(ROW(),$AS:$AS, 0)), IF(INDIRECT("SP_2b!" &amp; ADDRESS(MATCH(ROW(),$AS:$AS, 0)-1, COLUMN()-4, 4))&lt;&gt;"", INDIRECT("SP_2b!" &amp; ADDRESS(MATCH(ROW(),$AS:$AS, 0)-1, COLUMN()-4, 4)), ""), "")</f>
        <v/>
      </c>
      <c r="AC59">
        <f>IF(ISNUMBER(MATCH(ROW(),$AS:$AS, 0)), IF(INDIRECT("SP_2b!" &amp; ADDRESS(MATCH(ROW(),$AS:$AS, 0)-1, COLUMN()-4, 4))&lt;&gt;"", INDIRECT("SP_2b!" &amp; ADDRESS(MATCH(ROW(),$AS:$AS, 0)-1, COLUMN()-4, 4)), ""), "")</f>
        <v/>
      </c>
      <c r="AD59">
        <f>IF(ISNUMBER(MATCH(ROW(),$AS:$AS, 0)), IF(INDIRECT("SP_2b!" &amp; ADDRESS(MATCH(ROW(),$AS:$AS, 0)-1, COLUMN()-4, 4))&lt;&gt;"", INDIRECT("SP_2b!" &amp; ADDRESS(MATCH(ROW(),$AS:$AS, 0)-1, COLUMN()-4, 4)), ""), "")</f>
        <v/>
      </c>
      <c r="AE59">
        <f>IF(ISNUMBER(MATCH(ROW(),$AS:$AS, 0)), IF(INDIRECT("SP_2a!" &amp; ADDRESS(MATCH(ROW(),$AS:$AS, 0)-1, 16, 4))&lt;&gt;"", INDIRECT("SP_2a!" &amp; ADDRESS(MATCH(ROW(),$AS:$AS, 0)-1, 16, 4)), ""), "")</f>
        <v/>
      </c>
      <c r="AI59">
        <f>IF(SP_2a!Q58&lt;&gt;"", SP_2a!Q58, "")</f>
        <v/>
      </c>
      <c r="AJ59">
        <f>IF($AI59&lt;&gt;"", IF(SP_2a!$D58="", 0, IF(SP_2a!$D58=SP_2a!D57, $AJ58, $AJ58+1)), "")</f>
        <v/>
      </c>
      <c r="AK59">
        <f>IF(SP_2a!R58&lt;&gt;"", SP_2a!R58, "")</f>
        <v/>
      </c>
      <c r="AL59">
        <f>IF(SP_2a!S58&lt;&gt;"", SP_2a!S58, "")</f>
        <v/>
      </c>
      <c r="AP59">
        <f>IF($AI59&lt;&gt;"", IF($AI59=$AI58, 0, MAX($AP$2:$AS58)+1), "")</f>
        <v/>
      </c>
      <c r="AQ59">
        <f>IF($AI59&lt;&gt;"", IF($AJ59=0, 0, IF($AJ59=$AJ58, 0, MAX($AP$2:$AS58, $AP59)+1)), "")</f>
        <v/>
      </c>
      <c r="AR59">
        <f>IF($AI59&lt;&gt;"", IF($AI59=$AI58, IF($AK59=$AK58, 0, MAX($AN$2:$AS58, $AP59:$AQ59)+1), MAX($AP59:$AQ59)+1), "")</f>
        <v/>
      </c>
      <c r="AS59">
        <f>IF($AI59&lt;&gt;"", IF($AI59=$AI58, IF($AK59=$AK58, $AS58+1, AR59), AR59), "")</f>
        <v/>
      </c>
    </row>
    <row r="60">
      <c r="C60">
        <f>IF(ISNUMBER(MATCH(ROW(),$AP:$AP, 0)), INDIRECT("SP_2a!" &amp; ADDRESS(MATCH(ROW(),$AP:$AP, 0)-1, COLUMN(), 4)), "")</f>
        <v/>
      </c>
      <c r="D60">
        <f>IF(ISNUMBER(MATCH(ROW(),$AQ:$AQ, 0)), INDIRECT("SP_2a!" &amp; ADDRESS(MATCH(ROW(),$AQ:$AQ, 0)-1, COLUMN(), 4)), "")</f>
        <v/>
      </c>
      <c r="E60">
        <f>IF(ISNUMBER(MATCH(ROW(),$AR:$AR, 0)), INDIRECT("SP_2a!" &amp; ADDRESS(MATCH(ROW(),$AR:$AR, 0)-1, COLUMN(), 4)), "")</f>
        <v/>
      </c>
      <c r="F60">
        <f>IF(ISNUMBER(MATCH(ROW(),$AR:$AR, 0)), IF(INDIRECT("SP_2a!" &amp; ADDRESS(MATCH(ROW(),$AR:$AR, 0)-1, COLUMN(), 4))=1, "X", ""), "")</f>
        <v/>
      </c>
      <c r="G60">
        <f>IF(ISNUMBER(MATCH(ROW(),$AR:$AR, 0)), IF(INDIRECT("SP_2a!" &amp; ADDRESS(MATCH(ROW(),$AR:$AR, 0)-1, COLUMN(), 4))=1, "X", ""), "")</f>
        <v/>
      </c>
      <c r="H60">
        <f>IF(ISNUMBER(MATCH(ROW(),$AR:$AR, 0)), INDIRECT("SP_2a!" &amp; ADDRESS(MATCH(ROW(),$AR:$AR, 0)-1, COLUMN(), 4)), "")</f>
        <v/>
      </c>
      <c r="I60">
        <f>IF(ISNUMBER(MATCH(ROW(),$AR:$AR, 0)), IF(INDIRECT("SP_2a!" &amp; ADDRESS(MATCH(ROW(),$AR:$AR, 0)-1, COLUMN(), 4))&lt;&gt;"", INDIRECT("SP_2a!" &amp; ADDRESS(MATCH(ROW(),$AR:$AR, 0)-1, COLUMN(), 4)), ""), "")</f>
        <v/>
      </c>
      <c r="J60">
        <f>IF(ISNUMBER(MATCH(ROW(),$AS:$AS, 0)), IF(INDIRECT("SP_2a!" &amp; ADDRESS(MATCH(ROW(),$AS:$AS, 0)-1, COLUMN(), 4))&lt;&gt;"", INDIRECT("SP_2a!" &amp; ADDRESS(MATCH(ROW(),$AS:$AS, 0)-1, COLUMN(), 4)), ""), "")</f>
        <v/>
      </c>
      <c r="K60">
        <f>IF(ISNUMBER(MATCH(ROW(),$AS:$AS, 0)), IF(INDIRECT("SP_2a!" &amp; ADDRESS(MATCH(ROW(),$AS:$AS, 0)-1, COLUMN(), 4))&lt;&gt;"", INDIRECT("SP_2a!" &amp; ADDRESS(MATCH(ROW(),$AS:$AS, 0)-1, COLUMN(), 4)), ""), "")</f>
        <v/>
      </c>
      <c r="L60">
        <f>IF(ISNUMBER(MATCH(ROW(),$AS:$AS, 0)), IF(INDIRECT("SP_2a!" &amp; ADDRESS(MATCH(ROW(),$AS:$AS, 0)-1, COLUMN(), 4))="X", "X", ""), "")</f>
        <v/>
      </c>
      <c r="M60">
        <f>IF(ISNUMBER(MATCH(ROW(),$AS:$AS, 0)), IF(INDIRECT("SP_2a!" &amp; ADDRESS(MATCH(ROW(),$AS:$AS, 0)-1, COLUMN(), 4))&lt;&gt;0, INDIRECT("SP_2a!" &amp; ADDRESS(MATCH(ROW(),$AS:$AS, 0)-1, COLUMN(), 4)), ""), "")</f>
        <v/>
      </c>
      <c r="N60">
        <f>IF(ISNUMBER(MATCH(ROW(),$AS:$AS, 0)), IF(INDIRECT("SP_2a!" &amp; ADDRESS(MATCH(ROW(),$AS:$AS, 0)-1, COLUMN(), 4))&lt;&gt;"", INDIRECT("SP_2a!" &amp; ADDRESS(MATCH(ROW(),$AS:$AS, 0)-1, COLUMN(), 4)), ""), "")</f>
        <v/>
      </c>
      <c r="O60">
        <f>IF(ISNUMBER(MATCH(ROW(),$AS:$AS, 0)), IF(INDIRECT("SP_2a!" &amp; ADDRESS(MATCH(ROW(),$AS:$AS, 0)-1, COLUMN(), 4))&lt;&gt;"", INDIRECT("SP_2a!" &amp; ADDRESS(MATCH(ROW(),$AS:$AS, 0)-1, COLUMN(), 4)), ""), "")</f>
        <v/>
      </c>
      <c r="P60">
        <f>IF(ISNUMBER(MATCH(ROW(),$AS:$AS, 0)), IF(INDIRECT("SP_2b!" &amp; ADDRESS(MATCH(ROW(),$AS:$AS, 0)-1, COLUMN()-4, 4))&lt;&gt;"", INDIRECT("SP_2b!" &amp; ADDRESS(MATCH(ROW(),$AS:$AS, 0)-1, COLUMN()-4, 4)), ""), "")</f>
        <v/>
      </c>
      <c r="Q60">
        <f>IF(ISNUMBER(MATCH(ROW(),$AS:$AS, 0)), IF(INDIRECT("SP_2b!" &amp; ADDRESS(MATCH(ROW(),$AS:$AS, 0)-1, COLUMN()-4, 4))&lt;&gt;"", INDIRECT("SP_2b!" &amp; ADDRESS(MATCH(ROW(),$AS:$AS, 0)-1, COLUMN()-4, 4)), ""), "")</f>
        <v/>
      </c>
      <c r="R60">
        <f>IF(ISNUMBER(MATCH(ROW(),$AS:$AS, 0)), IF(INDIRECT("SP_2b!" &amp; ADDRESS(MATCH(ROW(),$AS:$AS, 0)-1, COLUMN()-4, 4))&lt;&gt;"", INDIRECT("SP_2b!" &amp; ADDRESS(MATCH(ROW(),$AS:$AS, 0)-1, COLUMN()-4, 4)), ""), "")</f>
        <v/>
      </c>
      <c r="S60">
        <f>IF(ISNUMBER(MATCH(ROW(),$AS:$AS, 0)), IF(INDIRECT("SP_2b!" &amp; ADDRESS(MATCH(ROW(),$AS:$AS, 0)-1, COLUMN()-4, 4))&lt;&gt;"", INDIRECT("SP_2b!" &amp; ADDRESS(MATCH(ROW(),$AS:$AS, 0)-1, COLUMN()-4, 4)), ""), "")</f>
        <v/>
      </c>
      <c r="T60">
        <f>IF(ISNUMBER(MATCH(ROW(),$AS:$AS, 0)), IF(INDIRECT("SP_2b!" &amp; ADDRESS(MATCH(ROW(),$AS:$AS, 0)-1, COLUMN()-4, 4))&lt;&gt;"", INDIRECT("SP_2b!" &amp; ADDRESS(MATCH(ROW(),$AS:$AS, 0)-1, COLUMN()-4, 4)), ""), "")</f>
        <v/>
      </c>
      <c r="U60">
        <f>IF(ISNUMBER(MATCH(ROW(),$AS:$AS, 0)), IF(INDIRECT("SP_2b!" &amp; ADDRESS(MATCH(ROW(),$AS:$AS, 0)-1, COLUMN()-4, 4))&lt;&gt;"", INDIRECT("SP_2b!" &amp; ADDRESS(MATCH(ROW(),$AS:$AS, 0)-1, COLUMN()-4, 4)), ""), "")</f>
        <v/>
      </c>
      <c r="V60">
        <f>IF(ISNUMBER(MATCH(ROW(),$AS:$AS, 0)), IF(INDIRECT("SP_2b!" &amp; ADDRESS(MATCH(ROW(),$AS:$AS, 0)-1, COLUMN()-4, 4))&lt;&gt;"", INDIRECT("SP_2b!" &amp; ADDRESS(MATCH(ROW(),$AS:$AS, 0)-1, COLUMN()-4, 4)), ""), "")</f>
        <v/>
      </c>
      <c r="W60">
        <f>IF(ISNUMBER(MATCH(ROW(),$AS:$AS, 0)), IF(INDIRECT("SP_2b!" &amp; ADDRESS(MATCH(ROW(),$AS:$AS, 0)-1, COLUMN()-4, 4))&lt;&gt;"", INDIRECT("SP_2b!" &amp; ADDRESS(MATCH(ROW(),$AS:$AS, 0)-1, COLUMN()-4, 4)), ""), "")</f>
        <v/>
      </c>
      <c r="X60">
        <f>IF(ISNUMBER(MATCH(ROW(),$AS:$AS, 0)), IF(INDIRECT("SP_2b!" &amp; ADDRESS(MATCH(ROW(),$AS:$AS, 0)-1, COLUMN()-4, 4))&lt;&gt;"", INDIRECT("SP_2b!" &amp; ADDRESS(MATCH(ROW(),$AS:$AS, 0)-1, COLUMN()-4, 4)), ""), "")</f>
        <v/>
      </c>
      <c r="Y60">
        <f>IF(ISNUMBER(MATCH(ROW(),$AS:$AS, 0)), IF(INDIRECT("SP_2b!" &amp; ADDRESS(MATCH(ROW(),$AS:$AS, 0)-1, COLUMN()-4, 4))&lt;&gt;"", INDIRECT("SP_2b!" &amp; ADDRESS(MATCH(ROW(),$AS:$AS, 0)-1, COLUMN()-4, 4)), ""), "")</f>
        <v/>
      </c>
      <c r="Z60">
        <f>IF(ISNUMBER(MATCH(ROW(),$AS:$AS, 0)), IF(INDIRECT("SP_2b!" &amp; ADDRESS(MATCH(ROW(),$AS:$AS, 0)-1, COLUMN()-4, 4))&lt;&gt;"", INDIRECT("SP_2b!" &amp; ADDRESS(MATCH(ROW(),$AS:$AS, 0)-1, COLUMN()-4, 4)), ""), "")</f>
        <v/>
      </c>
      <c r="AA60">
        <f>IF(ISNUMBER(MATCH(ROW(),$AS:$AS, 0)), IF(INDIRECT("SP_2b!" &amp; ADDRESS(MATCH(ROW(),$AS:$AS, 0)-1, COLUMN()-4, 4))&lt;&gt;"", INDIRECT("SP_2b!" &amp; ADDRESS(MATCH(ROW(),$AS:$AS, 0)-1, COLUMN()-4, 4)), ""), "")</f>
        <v/>
      </c>
      <c r="AB60">
        <f>IF(ISNUMBER(MATCH(ROW(),$AS:$AS, 0)), IF(INDIRECT("SP_2b!" &amp; ADDRESS(MATCH(ROW(),$AS:$AS, 0)-1, COLUMN()-4, 4))&lt;&gt;"", INDIRECT("SP_2b!" &amp; ADDRESS(MATCH(ROW(),$AS:$AS, 0)-1, COLUMN()-4, 4)), ""), "")</f>
        <v/>
      </c>
      <c r="AC60">
        <f>IF(ISNUMBER(MATCH(ROW(),$AS:$AS, 0)), IF(INDIRECT("SP_2b!" &amp; ADDRESS(MATCH(ROW(),$AS:$AS, 0)-1, COLUMN()-4, 4))&lt;&gt;"", INDIRECT("SP_2b!" &amp; ADDRESS(MATCH(ROW(),$AS:$AS, 0)-1, COLUMN()-4, 4)), ""), "")</f>
        <v/>
      </c>
      <c r="AD60">
        <f>IF(ISNUMBER(MATCH(ROW(),$AS:$AS, 0)), IF(INDIRECT("SP_2b!" &amp; ADDRESS(MATCH(ROW(),$AS:$AS, 0)-1, COLUMN()-4, 4))&lt;&gt;"", INDIRECT("SP_2b!" &amp; ADDRESS(MATCH(ROW(),$AS:$AS, 0)-1, COLUMN()-4, 4)), ""), "")</f>
        <v/>
      </c>
      <c r="AE60">
        <f>IF(ISNUMBER(MATCH(ROW(),$AS:$AS, 0)), IF(INDIRECT("SP_2a!" &amp; ADDRESS(MATCH(ROW(),$AS:$AS, 0)-1, 16, 4))&lt;&gt;"", INDIRECT("SP_2a!" &amp; ADDRESS(MATCH(ROW(),$AS:$AS, 0)-1, 16, 4)), ""), "")</f>
        <v/>
      </c>
      <c r="AI60">
        <f>IF(SP_2a!Q59&lt;&gt;"", SP_2a!Q59, "")</f>
        <v/>
      </c>
      <c r="AJ60">
        <f>IF($AI60&lt;&gt;"", IF(SP_2a!$D59="", 0, IF(SP_2a!$D59=SP_2a!D58, $AJ59, $AJ59+1)), "")</f>
        <v/>
      </c>
      <c r="AK60">
        <f>IF(SP_2a!R59&lt;&gt;"", SP_2a!R59, "")</f>
        <v/>
      </c>
      <c r="AL60">
        <f>IF(SP_2a!S59&lt;&gt;"", SP_2a!S59, "")</f>
        <v/>
      </c>
      <c r="AP60">
        <f>IF($AI60&lt;&gt;"", IF($AI60=$AI59, 0, MAX($AP$2:$AS59)+1), "")</f>
        <v/>
      </c>
      <c r="AQ60">
        <f>IF($AI60&lt;&gt;"", IF($AJ60=0, 0, IF($AJ60=$AJ59, 0, MAX($AP$2:$AS59, $AP60)+1)), "")</f>
        <v/>
      </c>
      <c r="AR60">
        <f>IF($AI60&lt;&gt;"", IF($AI60=$AI59, IF($AK60=$AK59, 0, MAX($AN$2:$AS59, $AP60:$AQ60)+1), MAX($AP60:$AQ60)+1), "")</f>
        <v/>
      </c>
      <c r="AS60">
        <f>IF($AI60&lt;&gt;"", IF($AI60=$AI59, IF($AK60=$AK59, $AS59+1, AR60), AR60), "")</f>
        <v/>
      </c>
    </row>
    <row r="61">
      <c r="C61">
        <f>IF(ISNUMBER(MATCH(ROW(),$AP:$AP, 0)), INDIRECT("SP_2a!" &amp; ADDRESS(MATCH(ROW(),$AP:$AP, 0)-1, COLUMN(), 4)), "")</f>
        <v/>
      </c>
      <c r="D61">
        <f>IF(ISNUMBER(MATCH(ROW(),$AQ:$AQ, 0)), INDIRECT("SP_2a!" &amp; ADDRESS(MATCH(ROW(),$AQ:$AQ, 0)-1, COLUMN(), 4)), "")</f>
        <v/>
      </c>
      <c r="E61">
        <f>IF(ISNUMBER(MATCH(ROW(),$AR:$AR, 0)), INDIRECT("SP_2a!" &amp; ADDRESS(MATCH(ROW(),$AR:$AR, 0)-1, COLUMN(), 4)), "")</f>
        <v/>
      </c>
      <c r="F61">
        <f>IF(ISNUMBER(MATCH(ROW(),$AR:$AR, 0)), IF(INDIRECT("SP_2a!" &amp; ADDRESS(MATCH(ROW(),$AR:$AR, 0)-1, COLUMN(), 4))=1, "X", ""), "")</f>
        <v/>
      </c>
      <c r="G61">
        <f>IF(ISNUMBER(MATCH(ROW(),$AR:$AR, 0)), IF(INDIRECT("SP_2a!" &amp; ADDRESS(MATCH(ROW(),$AR:$AR, 0)-1, COLUMN(), 4))=1, "X", ""), "")</f>
        <v/>
      </c>
      <c r="H61">
        <f>IF(ISNUMBER(MATCH(ROW(),$AR:$AR, 0)), INDIRECT("SP_2a!" &amp; ADDRESS(MATCH(ROW(),$AR:$AR, 0)-1, COLUMN(), 4)), "")</f>
        <v/>
      </c>
      <c r="I61">
        <f>IF(ISNUMBER(MATCH(ROW(),$AR:$AR, 0)), IF(INDIRECT("SP_2a!" &amp; ADDRESS(MATCH(ROW(),$AR:$AR, 0)-1, COLUMN(), 4))&lt;&gt;"", INDIRECT("SP_2a!" &amp; ADDRESS(MATCH(ROW(),$AR:$AR, 0)-1, COLUMN(), 4)), ""), "")</f>
        <v/>
      </c>
      <c r="J61">
        <f>IF(ISNUMBER(MATCH(ROW(),$AS:$AS, 0)), IF(INDIRECT("SP_2a!" &amp; ADDRESS(MATCH(ROW(),$AS:$AS, 0)-1, COLUMN(), 4))&lt;&gt;"", INDIRECT("SP_2a!" &amp; ADDRESS(MATCH(ROW(),$AS:$AS, 0)-1, COLUMN(), 4)), ""), "")</f>
        <v/>
      </c>
      <c r="K61">
        <f>IF(ISNUMBER(MATCH(ROW(),$AS:$AS, 0)), IF(INDIRECT("SP_2a!" &amp; ADDRESS(MATCH(ROW(),$AS:$AS, 0)-1, COLUMN(), 4))&lt;&gt;"", INDIRECT("SP_2a!" &amp; ADDRESS(MATCH(ROW(),$AS:$AS, 0)-1, COLUMN(), 4)), ""), "")</f>
        <v/>
      </c>
      <c r="L61">
        <f>IF(ISNUMBER(MATCH(ROW(),$AS:$AS, 0)), IF(INDIRECT("SP_2a!" &amp; ADDRESS(MATCH(ROW(),$AS:$AS, 0)-1, COLUMN(), 4))="X", "X", ""), "")</f>
        <v/>
      </c>
      <c r="M61">
        <f>IF(ISNUMBER(MATCH(ROW(),$AS:$AS, 0)), IF(INDIRECT("SP_2a!" &amp; ADDRESS(MATCH(ROW(),$AS:$AS, 0)-1, COLUMN(), 4))&lt;&gt;0, INDIRECT("SP_2a!" &amp; ADDRESS(MATCH(ROW(),$AS:$AS, 0)-1, COLUMN(), 4)), ""), "")</f>
        <v/>
      </c>
      <c r="N61">
        <f>IF(ISNUMBER(MATCH(ROW(),$AS:$AS, 0)), IF(INDIRECT("SP_2a!" &amp; ADDRESS(MATCH(ROW(),$AS:$AS, 0)-1, COLUMN(), 4))&lt;&gt;"", INDIRECT("SP_2a!" &amp; ADDRESS(MATCH(ROW(),$AS:$AS, 0)-1, COLUMN(), 4)), ""), "")</f>
        <v/>
      </c>
      <c r="O61">
        <f>IF(ISNUMBER(MATCH(ROW(),$AS:$AS, 0)), IF(INDIRECT("SP_2a!" &amp; ADDRESS(MATCH(ROW(),$AS:$AS, 0)-1, COLUMN(), 4))&lt;&gt;"", INDIRECT("SP_2a!" &amp; ADDRESS(MATCH(ROW(),$AS:$AS, 0)-1, COLUMN(), 4)), ""), "")</f>
        <v/>
      </c>
      <c r="P61">
        <f>IF(ISNUMBER(MATCH(ROW(),$AS:$AS, 0)), IF(INDIRECT("SP_2b!" &amp; ADDRESS(MATCH(ROW(),$AS:$AS, 0)-1, COLUMN()-4, 4))&lt;&gt;"", INDIRECT("SP_2b!" &amp; ADDRESS(MATCH(ROW(),$AS:$AS, 0)-1, COLUMN()-4, 4)), ""), "")</f>
        <v/>
      </c>
      <c r="Q61">
        <f>IF(ISNUMBER(MATCH(ROW(),$AS:$AS, 0)), IF(INDIRECT("SP_2b!" &amp; ADDRESS(MATCH(ROW(),$AS:$AS, 0)-1, COLUMN()-4, 4))&lt;&gt;"", INDIRECT("SP_2b!" &amp; ADDRESS(MATCH(ROW(),$AS:$AS, 0)-1, COLUMN()-4, 4)), ""), "")</f>
        <v/>
      </c>
      <c r="R61">
        <f>IF(ISNUMBER(MATCH(ROW(),$AS:$AS, 0)), IF(INDIRECT("SP_2b!" &amp; ADDRESS(MATCH(ROW(),$AS:$AS, 0)-1, COLUMN()-4, 4))&lt;&gt;"", INDIRECT("SP_2b!" &amp; ADDRESS(MATCH(ROW(),$AS:$AS, 0)-1, COLUMN()-4, 4)), ""), "")</f>
        <v/>
      </c>
      <c r="S61">
        <f>IF(ISNUMBER(MATCH(ROW(),$AS:$AS, 0)), IF(INDIRECT("SP_2b!" &amp; ADDRESS(MATCH(ROW(),$AS:$AS, 0)-1, COLUMN()-4, 4))&lt;&gt;"", INDIRECT("SP_2b!" &amp; ADDRESS(MATCH(ROW(),$AS:$AS, 0)-1, COLUMN()-4, 4)), ""), "")</f>
        <v/>
      </c>
      <c r="T61">
        <f>IF(ISNUMBER(MATCH(ROW(),$AS:$AS, 0)), IF(INDIRECT("SP_2b!" &amp; ADDRESS(MATCH(ROW(),$AS:$AS, 0)-1, COLUMN()-4, 4))&lt;&gt;"", INDIRECT("SP_2b!" &amp; ADDRESS(MATCH(ROW(),$AS:$AS, 0)-1, COLUMN()-4, 4)), ""), "")</f>
        <v/>
      </c>
      <c r="U61">
        <f>IF(ISNUMBER(MATCH(ROW(),$AS:$AS, 0)), IF(INDIRECT("SP_2b!" &amp; ADDRESS(MATCH(ROW(),$AS:$AS, 0)-1, COLUMN()-4, 4))&lt;&gt;"", INDIRECT("SP_2b!" &amp; ADDRESS(MATCH(ROW(),$AS:$AS, 0)-1, COLUMN()-4, 4)), ""), "")</f>
        <v/>
      </c>
      <c r="V61">
        <f>IF(ISNUMBER(MATCH(ROW(),$AS:$AS, 0)), IF(INDIRECT("SP_2b!" &amp; ADDRESS(MATCH(ROW(),$AS:$AS, 0)-1, COLUMN()-4, 4))&lt;&gt;"", INDIRECT("SP_2b!" &amp; ADDRESS(MATCH(ROW(),$AS:$AS, 0)-1, COLUMN()-4, 4)), ""), "")</f>
        <v/>
      </c>
      <c r="W61">
        <f>IF(ISNUMBER(MATCH(ROW(),$AS:$AS, 0)), IF(INDIRECT("SP_2b!" &amp; ADDRESS(MATCH(ROW(),$AS:$AS, 0)-1, COLUMN()-4, 4))&lt;&gt;"", INDIRECT("SP_2b!" &amp; ADDRESS(MATCH(ROW(),$AS:$AS, 0)-1, COLUMN()-4, 4)), ""), "")</f>
        <v/>
      </c>
      <c r="X61">
        <f>IF(ISNUMBER(MATCH(ROW(),$AS:$AS, 0)), IF(INDIRECT("SP_2b!" &amp; ADDRESS(MATCH(ROW(),$AS:$AS, 0)-1, COLUMN()-4, 4))&lt;&gt;"", INDIRECT("SP_2b!" &amp; ADDRESS(MATCH(ROW(),$AS:$AS, 0)-1, COLUMN()-4, 4)), ""), "")</f>
        <v/>
      </c>
      <c r="Y61">
        <f>IF(ISNUMBER(MATCH(ROW(),$AS:$AS, 0)), IF(INDIRECT("SP_2b!" &amp; ADDRESS(MATCH(ROW(),$AS:$AS, 0)-1, COLUMN()-4, 4))&lt;&gt;"", INDIRECT("SP_2b!" &amp; ADDRESS(MATCH(ROW(),$AS:$AS, 0)-1, COLUMN()-4, 4)), ""), "")</f>
        <v/>
      </c>
      <c r="Z61">
        <f>IF(ISNUMBER(MATCH(ROW(),$AS:$AS, 0)), IF(INDIRECT("SP_2b!" &amp; ADDRESS(MATCH(ROW(),$AS:$AS, 0)-1, COLUMN()-4, 4))&lt;&gt;"", INDIRECT("SP_2b!" &amp; ADDRESS(MATCH(ROW(),$AS:$AS, 0)-1, COLUMN()-4, 4)), ""), "")</f>
        <v/>
      </c>
      <c r="AA61">
        <f>IF(ISNUMBER(MATCH(ROW(),$AS:$AS, 0)), IF(INDIRECT("SP_2b!" &amp; ADDRESS(MATCH(ROW(),$AS:$AS, 0)-1, COLUMN()-4, 4))&lt;&gt;"", INDIRECT("SP_2b!" &amp; ADDRESS(MATCH(ROW(),$AS:$AS, 0)-1, COLUMN()-4, 4)), ""), "")</f>
        <v/>
      </c>
      <c r="AB61">
        <f>IF(ISNUMBER(MATCH(ROW(),$AS:$AS, 0)), IF(INDIRECT("SP_2b!" &amp; ADDRESS(MATCH(ROW(),$AS:$AS, 0)-1, COLUMN()-4, 4))&lt;&gt;"", INDIRECT("SP_2b!" &amp; ADDRESS(MATCH(ROW(),$AS:$AS, 0)-1, COLUMN()-4, 4)), ""), "")</f>
        <v/>
      </c>
      <c r="AC61">
        <f>IF(ISNUMBER(MATCH(ROW(),$AS:$AS, 0)), IF(INDIRECT("SP_2b!" &amp; ADDRESS(MATCH(ROW(),$AS:$AS, 0)-1, COLUMN()-4, 4))&lt;&gt;"", INDIRECT("SP_2b!" &amp; ADDRESS(MATCH(ROW(),$AS:$AS, 0)-1, COLUMN()-4, 4)), ""), "")</f>
        <v/>
      </c>
      <c r="AD61">
        <f>IF(ISNUMBER(MATCH(ROW(),$AS:$AS, 0)), IF(INDIRECT("SP_2b!" &amp; ADDRESS(MATCH(ROW(),$AS:$AS, 0)-1, COLUMN()-4, 4))&lt;&gt;"", INDIRECT("SP_2b!" &amp; ADDRESS(MATCH(ROW(),$AS:$AS, 0)-1, COLUMN()-4, 4)), ""), "")</f>
        <v/>
      </c>
      <c r="AE61">
        <f>IF(ISNUMBER(MATCH(ROW(),$AS:$AS, 0)), IF(INDIRECT("SP_2a!" &amp; ADDRESS(MATCH(ROW(),$AS:$AS, 0)-1, 16, 4))&lt;&gt;"", INDIRECT("SP_2a!" &amp; ADDRESS(MATCH(ROW(),$AS:$AS, 0)-1, 16, 4)), ""), "")</f>
        <v/>
      </c>
      <c r="AI61">
        <f>IF(SP_2a!Q60&lt;&gt;"", SP_2a!Q60, "")</f>
        <v/>
      </c>
      <c r="AJ61">
        <f>IF($AI61&lt;&gt;"", IF(SP_2a!$D60="", 0, IF(SP_2a!$D60=SP_2a!D59, $AJ60, $AJ60+1)), "")</f>
        <v/>
      </c>
      <c r="AK61">
        <f>IF(SP_2a!R60&lt;&gt;"", SP_2a!R60, "")</f>
        <v/>
      </c>
      <c r="AL61">
        <f>IF(SP_2a!S60&lt;&gt;"", SP_2a!S60, "")</f>
        <v/>
      </c>
      <c r="AP61">
        <f>IF($AI61&lt;&gt;"", IF($AI61=$AI60, 0, MAX($AP$2:$AS60)+1), "")</f>
        <v/>
      </c>
      <c r="AQ61">
        <f>IF($AI61&lt;&gt;"", IF($AJ61=0, 0, IF($AJ61=$AJ60, 0, MAX($AP$2:$AS60, $AP61)+1)), "")</f>
        <v/>
      </c>
      <c r="AR61">
        <f>IF($AI61&lt;&gt;"", IF($AI61=$AI60, IF($AK61=$AK60, 0, MAX($AN$2:$AS60, $AP61:$AQ61)+1), MAX($AP61:$AQ61)+1), "")</f>
        <v/>
      </c>
      <c r="AS61">
        <f>IF($AI61&lt;&gt;"", IF($AI61=$AI60, IF($AK61=$AK60, $AS60+1, AR61), AR61), "")</f>
        <v/>
      </c>
    </row>
    <row r="62">
      <c r="C62">
        <f>IF(ISNUMBER(MATCH(ROW(),$AP:$AP, 0)), INDIRECT("SP_2a!" &amp; ADDRESS(MATCH(ROW(),$AP:$AP, 0)-1, COLUMN(), 4)), "")</f>
        <v/>
      </c>
      <c r="D62">
        <f>IF(ISNUMBER(MATCH(ROW(),$AQ:$AQ, 0)), INDIRECT("SP_2a!" &amp; ADDRESS(MATCH(ROW(),$AQ:$AQ, 0)-1, COLUMN(), 4)), "")</f>
        <v/>
      </c>
      <c r="E62">
        <f>IF(ISNUMBER(MATCH(ROW(),$AR:$AR, 0)), INDIRECT("SP_2a!" &amp; ADDRESS(MATCH(ROW(),$AR:$AR, 0)-1, COLUMN(), 4)), "")</f>
        <v/>
      </c>
      <c r="F62">
        <f>IF(ISNUMBER(MATCH(ROW(),$AR:$AR, 0)), IF(INDIRECT("SP_2a!" &amp; ADDRESS(MATCH(ROW(),$AR:$AR, 0)-1, COLUMN(), 4))=1, "X", ""), "")</f>
        <v/>
      </c>
      <c r="G62">
        <f>IF(ISNUMBER(MATCH(ROW(),$AR:$AR, 0)), IF(INDIRECT("SP_2a!" &amp; ADDRESS(MATCH(ROW(),$AR:$AR, 0)-1, COLUMN(), 4))=1, "X", ""), "")</f>
        <v/>
      </c>
      <c r="H62">
        <f>IF(ISNUMBER(MATCH(ROW(),$AR:$AR, 0)), INDIRECT("SP_2a!" &amp; ADDRESS(MATCH(ROW(),$AR:$AR, 0)-1, COLUMN(), 4)), "")</f>
        <v/>
      </c>
      <c r="I62">
        <f>IF(ISNUMBER(MATCH(ROW(),$AR:$AR, 0)), IF(INDIRECT("SP_2a!" &amp; ADDRESS(MATCH(ROW(),$AR:$AR, 0)-1, COLUMN(), 4))&lt;&gt;"", INDIRECT("SP_2a!" &amp; ADDRESS(MATCH(ROW(),$AR:$AR, 0)-1, COLUMN(), 4)), ""), "")</f>
        <v/>
      </c>
      <c r="J62">
        <f>IF(ISNUMBER(MATCH(ROW(),$AS:$AS, 0)), IF(INDIRECT("SP_2a!" &amp; ADDRESS(MATCH(ROW(),$AS:$AS, 0)-1, COLUMN(), 4))&lt;&gt;"", INDIRECT("SP_2a!" &amp; ADDRESS(MATCH(ROW(),$AS:$AS, 0)-1, COLUMN(), 4)), ""), "")</f>
        <v/>
      </c>
      <c r="K62">
        <f>IF(ISNUMBER(MATCH(ROW(),$AS:$AS, 0)), IF(INDIRECT("SP_2a!" &amp; ADDRESS(MATCH(ROW(),$AS:$AS, 0)-1, COLUMN(), 4))&lt;&gt;"", INDIRECT("SP_2a!" &amp; ADDRESS(MATCH(ROW(),$AS:$AS, 0)-1, COLUMN(), 4)), ""), "")</f>
        <v/>
      </c>
      <c r="L62">
        <f>IF(ISNUMBER(MATCH(ROW(),$AS:$AS, 0)), IF(INDIRECT("SP_2a!" &amp; ADDRESS(MATCH(ROW(),$AS:$AS, 0)-1, COLUMN(), 4))="X", "X", ""), "")</f>
        <v/>
      </c>
      <c r="M62">
        <f>IF(ISNUMBER(MATCH(ROW(),$AS:$AS, 0)), IF(INDIRECT("SP_2a!" &amp; ADDRESS(MATCH(ROW(),$AS:$AS, 0)-1, COLUMN(), 4))&lt;&gt;0, INDIRECT("SP_2a!" &amp; ADDRESS(MATCH(ROW(),$AS:$AS, 0)-1, COLUMN(), 4)), ""), "")</f>
        <v/>
      </c>
      <c r="N62">
        <f>IF(ISNUMBER(MATCH(ROW(),$AS:$AS, 0)), IF(INDIRECT("SP_2a!" &amp; ADDRESS(MATCH(ROW(),$AS:$AS, 0)-1, COLUMN(), 4))&lt;&gt;"", INDIRECT("SP_2a!" &amp; ADDRESS(MATCH(ROW(),$AS:$AS, 0)-1, COLUMN(), 4)), ""), "")</f>
        <v/>
      </c>
      <c r="O62">
        <f>IF(ISNUMBER(MATCH(ROW(),$AS:$AS, 0)), IF(INDIRECT("SP_2a!" &amp; ADDRESS(MATCH(ROW(),$AS:$AS, 0)-1, COLUMN(), 4))&lt;&gt;"", INDIRECT("SP_2a!" &amp; ADDRESS(MATCH(ROW(),$AS:$AS, 0)-1, COLUMN(), 4)), ""), "")</f>
        <v/>
      </c>
      <c r="P62">
        <f>IF(ISNUMBER(MATCH(ROW(),$AS:$AS, 0)), IF(INDIRECT("SP_2b!" &amp; ADDRESS(MATCH(ROW(),$AS:$AS, 0)-1, COLUMN()-4, 4))&lt;&gt;"", INDIRECT("SP_2b!" &amp; ADDRESS(MATCH(ROW(),$AS:$AS, 0)-1, COLUMN()-4, 4)), ""), "")</f>
        <v/>
      </c>
      <c r="Q62">
        <f>IF(ISNUMBER(MATCH(ROW(),$AS:$AS, 0)), IF(INDIRECT("SP_2b!" &amp; ADDRESS(MATCH(ROW(),$AS:$AS, 0)-1, COLUMN()-4, 4))&lt;&gt;"", INDIRECT("SP_2b!" &amp; ADDRESS(MATCH(ROW(),$AS:$AS, 0)-1, COLUMN()-4, 4)), ""), "")</f>
        <v/>
      </c>
      <c r="R62">
        <f>IF(ISNUMBER(MATCH(ROW(),$AS:$AS, 0)), IF(INDIRECT("SP_2b!" &amp; ADDRESS(MATCH(ROW(),$AS:$AS, 0)-1, COLUMN()-4, 4))&lt;&gt;"", INDIRECT("SP_2b!" &amp; ADDRESS(MATCH(ROW(),$AS:$AS, 0)-1, COLUMN()-4, 4)), ""), "")</f>
        <v/>
      </c>
      <c r="S62">
        <f>IF(ISNUMBER(MATCH(ROW(),$AS:$AS, 0)), IF(INDIRECT("SP_2b!" &amp; ADDRESS(MATCH(ROW(),$AS:$AS, 0)-1, COLUMN()-4, 4))&lt;&gt;"", INDIRECT("SP_2b!" &amp; ADDRESS(MATCH(ROW(),$AS:$AS, 0)-1, COLUMN()-4, 4)), ""), "")</f>
        <v/>
      </c>
      <c r="T62">
        <f>IF(ISNUMBER(MATCH(ROW(),$AS:$AS, 0)), IF(INDIRECT("SP_2b!" &amp; ADDRESS(MATCH(ROW(),$AS:$AS, 0)-1, COLUMN()-4, 4))&lt;&gt;"", INDIRECT("SP_2b!" &amp; ADDRESS(MATCH(ROW(),$AS:$AS, 0)-1, COLUMN()-4, 4)), ""), "")</f>
        <v/>
      </c>
      <c r="U62">
        <f>IF(ISNUMBER(MATCH(ROW(),$AS:$AS, 0)), IF(INDIRECT("SP_2b!" &amp; ADDRESS(MATCH(ROW(),$AS:$AS, 0)-1, COLUMN()-4, 4))&lt;&gt;"", INDIRECT("SP_2b!" &amp; ADDRESS(MATCH(ROW(),$AS:$AS, 0)-1, COLUMN()-4, 4)), ""), "")</f>
        <v/>
      </c>
      <c r="V62">
        <f>IF(ISNUMBER(MATCH(ROW(),$AS:$AS, 0)), IF(INDIRECT("SP_2b!" &amp; ADDRESS(MATCH(ROW(),$AS:$AS, 0)-1, COLUMN()-4, 4))&lt;&gt;"", INDIRECT("SP_2b!" &amp; ADDRESS(MATCH(ROW(),$AS:$AS, 0)-1, COLUMN()-4, 4)), ""), "")</f>
        <v/>
      </c>
      <c r="W62">
        <f>IF(ISNUMBER(MATCH(ROW(),$AS:$AS, 0)), IF(INDIRECT("SP_2b!" &amp; ADDRESS(MATCH(ROW(),$AS:$AS, 0)-1, COLUMN()-4, 4))&lt;&gt;"", INDIRECT("SP_2b!" &amp; ADDRESS(MATCH(ROW(),$AS:$AS, 0)-1, COLUMN()-4, 4)), ""), "")</f>
        <v/>
      </c>
      <c r="X62">
        <f>IF(ISNUMBER(MATCH(ROW(),$AS:$AS, 0)), IF(INDIRECT("SP_2b!" &amp; ADDRESS(MATCH(ROW(),$AS:$AS, 0)-1, COLUMN()-4, 4))&lt;&gt;"", INDIRECT("SP_2b!" &amp; ADDRESS(MATCH(ROW(),$AS:$AS, 0)-1, COLUMN()-4, 4)), ""), "")</f>
        <v/>
      </c>
      <c r="Y62">
        <f>IF(ISNUMBER(MATCH(ROW(),$AS:$AS, 0)), IF(INDIRECT("SP_2b!" &amp; ADDRESS(MATCH(ROW(),$AS:$AS, 0)-1, COLUMN()-4, 4))&lt;&gt;"", INDIRECT("SP_2b!" &amp; ADDRESS(MATCH(ROW(),$AS:$AS, 0)-1, COLUMN()-4, 4)), ""), "")</f>
        <v/>
      </c>
      <c r="Z62">
        <f>IF(ISNUMBER(MATCH(ROW(),$AS:$AS, 0)), IF(INDIRECT("SP_2b!" &amp; ADDRESS(MATCH(ROW(),$AS:$AS, 0)-1, COLUMN()-4, 4))&lt;&gt;"", INDIRECT("SP_2b!" &amp; ADDRESS(MATCH(ROW(),$AS:$AS, 0)-1, COLUMN()-4, 4)), ""), "")</f>
        <v/>
      </c>
      <c r="AA62">
        <f>IF(ISNUMBER(MATCH(ROW(),$AS:$AS, 0)), IF(INDIRECT("SP_2b!" &amp; ADDRESS(MATCH(ROW(),$AS:$AS, 0)-1, COLUMN()-4, 4))&lt;&gt;"", INDIRECT("SP_2b!" &amp; ADDRESS(MATCH(ROW(),$AS:$AS, 0)-1, COLUMN()-4, 4)), ""), "")</f>
        <v/>
      </c>
      <c r="AB62">
        <f>IF(ISNUMBER(MATCH(ROW(),$AS:$AS, 0)), IF(INDIRECT("SP_2b!" &amp; ADDRESS(MATCH(ROW(),$AS:$AS, 0)-1, COLUMN()-4, 4))&lt;&gt;"", INDIRECT("SP_2b!" &amp; ADDRESS(MATCH(ROW(),$AS:$AS, 0)-1, COLUMN()-4, 4)), ""), "")</f>
        <v/>
      </c>
      <c r="AC62">
        <f>IF(ISNUMBER(MATCH(ROW(),$AS:$AS, 0)), IF(INDIRECT("SP_2b!" &amp; ADDRESS(MATCH(ROW(),$AS:$AS, 0)-1, COLUMN()-4, 4))&lt;&gt;"", INDIRECT("SP_2b!" &amp; ADDRESS(MATCH(ROW(),$AS:$AS, 0)-1, COLUMN()-4, 4)), ""), "")</f>
        <v/>
      </c>
      <c r="AD62">
        <f>IF(ISNUMBER(MATCH(ROW(),$AS:$AS, 0)), IF(INDIRECT("SP_2b!" &amp; ADDRESS(MATCH(ROW(),$AS:$AS, 0)-1, COLUMN()-4, 4))&lt;&gt;"", INDIRECT("SP_2b!" &amp; ADDRESS(MATCH(ROW(),$AS:$AS, 0)-1, COLUMN()-4, 4)), ""), "")</f>
        <v/>
      </c>
      <c r="AE62">
        <f>IF(ISNUMBER(MATCH(ROW(),$AS:$AS, 0)), IF(INDIRECT("SP_2a!" &amp; ADDRESS(MATCH(ROW(),$AS:$AS, 0)-1, 16, 4))&lt;&gt;"", INDIRECT("SP_2a!" &amp; ADDRESS(MATCH(ROW(),$AS:$AS, 0)-1, 16, 4)), ""), "")</f>
        <v/>
      </c>
      <c r="AI62">
        <f>IF(SP_2a!Q61&lt;&gt;"", SP_2a!Q61, "")</f>
        <v/>
      </c>
      <c r="AJ62">
        <f>IF($AI62&lt;&gt;"", IF(SP_2a!$D61="", 0, IF(SP_2a!$D61=SP_2a!D60, $AJ61, $AJ61+1)), "")</f>
        <v/>
      </c>
      <c r="AK62">
        <f>IF(SP_2a!R61&lt;&gt;"", SP_2a!R61, "")</f>
        <v/>
      </c>
      <c r="AL62">
        <f>IF(SP_2a!S61&lt;&gt;"", SP_2a!S61, "")</f>
        <v/>
      </c>
      <c r="AP62">
        <f>IF($AI62&lt;&gt;"", IF($AI62=$AI61, 0, MAX($AP$2:$AS61)+1), "")</f>
        <v/>
      </c>
      <c r="AQ62">
        <f>IF($AI62&lt;&gt;"", IF($AJ62=0, 0, IF($AJ62=$AJ61, 0, MAX($AP$2:$AS61, $AP62)+1)), "")</f>
        <v/>
      </c>
      <c r="AR62">
        <f>IF($AI62&lt;&gt;"", IF($AI62=$AI61, IF($AK62=$AK61, 0, MAX($AN$2:$AS61, $AP62:$AQ62)+1), MAX($AP62:$AQ62)+1), "")</f>
        <v/>
      </c>
      <c r="AS62">
        <f>IF($AI62&lt;&gt;"", IF($AI62=$AI61, IF($AK62=$AK61, $AS61+1, AR62), AR62), "")</f>
        <v/>
      </c>
    </row>
    <row r="63">
      <c r="C63">
        <f>IF(ISNUMBER(MATCH(ROW(),$AP:$AP, 0)), INDIRECT("SP_2a!" &amp; ADDRESS(MATCH(ROW(),$AP:$AP, 0)-1, COLUMN(), 4)), "")</f>
        <v/>
      </c>
      <c r="D63">
        <f>IF(ISNUMBER(MATCH(ROW(),$AQ:$AQ, 0)), INDIRECT("SP_2a!" &amp; ADDRESS(MATCH(ROW(),$AQ:$AQ, 0)-1, COLUMN(), 4)), "")</f>
        <v/>
      </c>
      <c r="E63">
        <f>IF(ISNUMBER(MATCH(ROW(),$AR:$AR, 0)), INDIRECT("SP_2a!" &amp; ADDRESS(MATCH(ROW(),$AR:$AR, 0)-1, COLUMN(), 4)), "")</f>
        <v/>
      </c>
      <c r="F63">
        <f>IF(ISNUMBER(MATCH(ROW(),$AR:$AR, 0)), IF(INDIRECT("SP_2a!" &amp; ADDRESS(MATCH(ROW(),$AR:$AR, 0)-1, COLUMN(), 4))=1, "X", ""), "")</f>
        <v/>
      </c>
      <c r="G63">
        <f>IF(ISNUMBER(MATCH(ROW(),$AR:$AR, 0)), IF(INDIRECT("SP_2a!" &amp; ADDRESS(MATCH(ROW(),$AR:$AR, 0)-1, COLUMN(), 4))=1, "X", ""), "")</f>
        <v/>
      </c>
      <c r="H63">
        <f>IF(ISNUMBER(MATCH(ROW(),$AR:$AR, 0)), INDIRECT("SP_2a!" &amp; ADDRESS(MATCH(ROW(),$AR:$AR, 0)-1, COLUMN(), 4)), "")</f>
        <v/>
      </c>
      <c r="I63">
        <f>IF(ISNUMBER(MATCH(ROW(),$AR:$AR, 0)), IF(INDIRECT("SP_2a!" &amp; ADDRESS(MATCH(ROW(),$AR:$AR, 0)-1, COLUMN(), 4))&lt;&gt;"", INDIRECT("SP_2a!" &amp; ADDRESS(MATCH(ROW(),$AR:$AR, 0)-1, COLUMN(), 4)), ""), "")</f>
        <v/>
      </c>
      <c r="J63">
        <f>IF(ISNUMBER(MATCH(ROW(),$AS:$AS, 0)), IF(INDIRECT("SP_2a!" &amp; ADDRESS(MATCH(ROW(),$AS:$AS, 0)-1, COLUMN(), 4))&lt;&gt;"", INDIRECT("SP_2a!" &amp; ADDRESS(MATCH(ROW(),$AS:$AS, 0)-1, COLUMN(), 4)), ""), "")</f>
        <v/>
      </c>
      <c r="K63">
        <f>IF(ISNUMBER(MATCH(ROW(),$AS:$AS, 0)), IF(INDIRECT("SP_2a!" &amp; ADDRESS(MATCH(ROW(),$AS:$AS, 0)-1, COLUMN(), 4))&lt;&gt;"", INDIRECT("SP_2a!" &amp; ADDRESS(MATCH(ROW(),$AS:$AS, 0)-1, COLUMN(), 4)), ""), "")</f>
        <v/>
      </c>
      <c r="L63">
        <f>IF(ISNUMBER(MATCH(ROW(),$AS:$AS, 0)), IF(INDIRECT("SP_2a!" &amp; ADDRESS(MATCH(ROW(),$AS:$AS, 0)-1, COLUMN(), 4))="X", "X", ""), "")</f>
        <v/>
      </c>
      <c r="M63">
        <f>IF(ISNUMBER(MATCH(ROW(),$AS:$AS, 0)), IF(INDIRECT("SP_2a!" &amp; ADDRESS(MATCH(ROW(),$AS:$AS, 0)-1, COLUMN(), 4))&lt;&gt;0, INDIRECT("SP_2a!" &amp; ADDRESS(MATCH(ROW(),$AS:$AS, 0)-1, COLUMN(), 4)), ""), "")</f>
        <v/>
      </c>
      <c r="N63">
        <f>IF(ISNUMBER(MATCH(ROW(),$AS:$AS, 0)), IF(INDIRECT("SP_2a!" &amp; ADDRESS(MATCH(ROW(),$AS:$AS, 0)-1, COLUMN(), 4))&lt;&gt;"", INDIRECT("SP_2a!" &amp; ADDRESS(MATCH(ROW(),$AS:$AS, 0)-1, COLUMN(), 4)), ""), "")</f>
        <v/>
      </c>
      <c r="O63">
        <f>IF(ISNUMBER(MATCH(ROW(),$AS:$AS, 0)), IF(INDIRECT("SP_2a!" &amp; ADDRESS(MATCH(ROW(),$AS:$AS, 0)-1, COLUMN(), 4))&lt;&gt;"", INDIRECT("SP_2a!" &amp; ADDRESS(MATCH(ROW(),$AS:$AS, 0)-1, COLUMN(), 4)), ""), "")</f>
        <v/>
      </c>
      <c r="P63">
        <f>IF(ISNUMBER(MATCH(ROW(),$AS:$AS, 0)), IF(INDIRECT("SP_2b!" &amp; ADDRESS(MATCH(ROW(),$AS:$AS, 0)-1, COLUMN()-4, 4))&lt;&gt;"", INDIRECT("SP_2b!" &amp; ADDRESS(MATCH(ROW(),$AS:$AS, 0)-1, COLUMN()-4, 4)), ""), "")</f>
        <v/>
      </c>
      <c r="Q63">
        <f>IF(ISNUMBER(MATCH(ROW(),$AS:$AS, 0)), IF(INDIRECT("SP_2b!" &amp; ADDRESS(MATCH(ROW(),$AS:$AS, 0)-1, COLUMN()-4, 4))&lt;&gt;"", INDIRECT("SP_2b!" &amp; ADDRESS(MATCH(ROW(),$AS:$AS, 0)-1, COLUMN()-4, 4)), ""), "")</f>
        <v/>
      </c>
      <c r="R63">
        <f>IF(ISNUMBER(MATCH(ROW(),$AS:$AS, 0)), IF(INDIRECT("SP_2b!" &amp; ADDRESS(MATCH(ROW(),$AS:$AS, 0)-1, COLUMN()-4, 4))&lt;&gt;"", INDIRECT("SP_2b!" &amp; ADDRESS(MATCH(ROW(),$AS:$AS, 0)-1, COLUMN()-4, 4)), ""), "")</f>
        <v/>
      </c>
      <c r="S63">
        <f>IF(ISNUMBER(MATCH(ROW(),$AS:$AS, 0)), IF(INDIRECT("SP_2b!" &amp; ADDRESS(MATCH(ROW(),$AS:$AS, 0)-1, COLUMN()-4, 4))&lt;&gt;"", INDIRECT("SP_2b!" &amp; ADDRESS(MATCH(ROW(),$AS:$AS, 0)-1, COLUMN()-4, 4)), ""), "")</f>
        <v/>
      </c>
      <c r="T63">
        <f>IF(ISNUMBER(MATCH(ROW(),$AS:$AS, 0)), IF(INDIRECT("SP_2b!" &amp; ADDRESS(MATCH(ROW(),$AS:$AS, 0)-1, COLUMN()-4, 4))&lt;&gt;"", INDIRECT("SP_2b!" &amp; ADDRESS(MATCH(ROW(),$AS:$AS, 0)-1, COLUMN()-4, 4)), ""), "")</f>
        <v/>
      </c>
      <c r="U63">
        <f>IF(ISNUMBER(MATCH(ROW(),$AS:$AS, 0)), IF(INDIRECT("SP_2b!" &amp; ADDRESS(MATCH(ROW(),$AS:$AS, 0)-1, COLUMN()-4, 4))&lt;&gt;"", INDIRECT("SP_2b!" &amp; ADDRESS(MATCH(ROW(),$AS:$AS, 0)-1, COLUMN()-4, 4)), ""), "")</f>
        <v/>
      </c>
      <c r="V63">
        <f>IF(ISNUMBER(MATCH(ROW(),$AS:$AS, 0)), IF(INDIRECT("SP_2b!" &amp; ADDRESS(MATCH(ROW(),$AS:$AS, 0)-1, COLUMN()-4, 4))&lt;&gt;"", INDIRECT("SP_2b!" &amp; ADDRESS(MATCH(ROW(),$AS:$AS, 0)-1, COLUMN()-4, 4)), ""), "")</f>
        <v/>
      </c>
      <c r="W63">
        <f>IF(ISNUMBER(MATCH(ROW(),$AS:$AS, 0)), IF(INDIRECT("SP_2b!" &amp; ADDRESS(MATCH(ROW(),$AS:$AS, 0)-1, COLUMN()-4, 4))&lt;&gt;"", INDIRECT("SP_2b!" &amp; ADDRESS(MATCH(ROW(),$AS:$AS, 0)-1, COLUMN()-4, 4)), ""), "")</f>
        <v/>
      </c>
      <c r="X63">
        <f>IF(ISNUMBER(MATCH(ROW(),$AS:$AS, 0)), IF(INDIRECT("SP_2b!" &amp; ADDRESS(MATCH(ROW(),$AS:$AS, 0)-1, COLUMN()-4, 4))&lt;&gt;"", INDIRECT("SP_2b!" &amp; ADDRESS(MATCH(ROW(),$AS:$AS, 0)-1, COLUMN()-4, 4)), ""), "")</f>
        <v/>
      </c>
      <c r="Y63">
        <f>IF(ISNUMBER(MATCH(ROW(),$AS:$AS, 0)), IF(INDIRECT("SP_2b!" &amp; ADDRESS(MATCH(ROW(),$AS:$AS, 0)-1, COLUMN()-4, 4))&lt;&gt;"", INDIRECT("SP_2b!" &amp; ADDRESS(MATCH(ROW(),$AS:$AS, 0)-1, COLUMN()-4, 4)), ""), "")</f>
        <v/>
      </c>
      <c r="Z63">
        <f>IF(ISNUMBER(MATCH(ROW(),$AS:$AS, 0)), IF(INDIRECT("SP_2b!" &amp; ADDRESS(MATCH(ROW(),$AS:$AS, 0)-1, COLUMN()-4, 4))&lt;&gt;"", INDIRECT("SP_2b!" &amp; ADDRESS(MATCH(ROW(),$AS:$AS, 0)-1, COLUMN()-4, 4)), ""), "")</f>
        <v/>
      </c>
      <c r="AA63">
        <f>IF(ISNUMBER(MATCH(ROW(),$AS:$AS, 0)), IF(INDIRECT("SP_2b!" &amp; ADDRESS(MATCH(ROW(),$AS:$AS, 0)-1, COLUMN()-4, 4))&lt;&gt;"", INDIRECT("SP_2b!" &amp; ADDRESS(MATCH(ROW(),$AS:$AS, 0)-1, COLUMN()-4, 4)), ""), "")</f>
        <v/>
      </c>
      <c r="AB63">
        <f>IF(ISNUMBER(MATCH(ROW(),$AS:$AS, 0)), IF(INDIRECT("SP_2b!" &amp; ADDRESS(MATCH(ROW(),$AS:$AS, 0)-1, COLUMN()-4, 4))&lt;&gt;"", INDIRECT("SP_2b!" &amp; ADDRESS(MATCH(ROW(),$AS:$AS, 0)-1, COLUMN()-4, 4)), ""), "")</f>
        <v/>
      </c>
      <c r="AC63">
        <f>IF(ISNUMBER(MATCH(ROW(),$AS:$AS, 0)), IF(INDIRECT("SP_2b!" &amp; ADDRESS(MATCH(ROW(),$AS:$AS, 0)-1, COLUMN()-4, 4))&lt;&gt;"", INDIRECT("SP_2b!" &amp; ADDRESS(MATCH(ROW(),$AS:$AS, 0)-1, COLUMN()-4, 4)), ""), "")</f>
        <v/>
      </c>
      <c r="AD63">
        <f>IF(ISNUMBER(MATCH(ROW(),$AS:$AS, 0)), IF(INDIRECT("SP_2b!" &amp; ADDRESS(MATCH(ROW(),$AS:$AS, 0)-1, COLUMN()-4, 4))&lt;&gt;"", INDIRECT("SP_2b!" &amp; ADDRESS(MATCH(ROW(),$AS:$AS, 0)-1, COLUMN()-4, 4)), ""), "")</f>
        <v/>
      </c>
      <c r="AE63">
        <f>IF(ISNUMBER(MATCH(ROW(),$AS:$AS, 0)), IF(INDIRECT("SP_2a!" &amp; ADDRESS(MATCH(ROW(),$AS:$AS, 0)-1, 16, 4))&lt;&gt;"", INDIRECT("SP_2a!" &amp; ADDRESS(MATCH(ROW(),$AS:$AS, 0)-1, 16, 4)), ""), "")</f>
        <v/>
      </c>
      <c r="AI63">
        <f>IF(SP_2a!Q62&lt;&gt;"", SP_2a!Q62, "")</f>
        <v/>
      </c>
      <c r="AJ63">
        <f>IF($AI63&lt;&gt;"", IF(SP_2a!$D62="", 0, IF(SP_2a!$D62=SP_2a!D61, $AJ62, $AJ62+1)), "")</f>
        <v/>
      </c>
      <c r="AK63">
        <f>IF(SP_2a!R62&lt;&gt;"", SP_2a!R62, "")</f>
        <v/>
      </c>
      <c r="AL63">
        <f>IF(SP_2a!S62&lt;&gt;"", SP_2a!S62, "")</f>
        <v/>
      </c>
      <c r="AP63">
        <f>IF($AI63&lt;&gt;"", IF($AI63=$AI62, 0, MAX($AP$2:$AS62)+1), "")</f>
        <v/>
      </c>
      <c r="AQ63">
        <f>IF($AI63&lt;&gt;"", IF($AJ63=0, 0, IF($AJ63=$AJ62, 0, MAX($AP$2:$AS62, $AP63)+1)), "")</f>
        <v/>
      </c>
      <c r="AR63">
        <f>IF($AI63&lt;&gt;"", IF($AI63=$AI62, IF($AK63=$AK62, 0, MAX($AN$2:$AS62, $AP63:$AQ63)+1), MAX($AP63:$AQ63)+1), "")</f>
        <v/>
      </c>
      <c r="AS63">
        <f>IF($AI63&lt;&gt;"", IF($AI63=$AI62, IF($AK63=$AK62, $AS62+1, AR63), AR63), "")</f>
        <v/>
      </c>
    </row>
    <row r="64">
      <c r="C64">
        <f>IF(ISNUMBER(MATCH(ROW(),$AP:$AP, 0)), INDIRECT("SP_2a!" &amp; ADDRESS(MATCH(ROW(),$AP:$AP, 0)-1, COLUMN(), 4)), "")</f>
        <v/>
      </c>
      <c r="D64">
        <f>IF(ISNUMBER(MATCH(ROW(),$AQ:$AQ, 0)), INDIRECT("SP_2a!" &amp; ADDRESS(MATCH(ROW(),$AQ:$AQ, 0)-1, COLUMN(), 4)), "")</f>
        <v/>
      </c>
      <c r="E64">
        <f>IF(ISNUMBER(MATCH(ROW(),$AR:$AR, 0)), INDIRECT("SP_2a!" &amp; ADDRESS(MATCH(ROW(),$AR:$AR, 0)-1, COLUMN(), 4)), "")</f>
        <v/>
      </c>
      <c r="F64">
        <f>IF(ISNUMBER(MATCH(ROW(),$AR:$AR, 0)), IF(INDIRECT("SP_2a!" &amp; ADDRESS(MATCH(ROW(),$AR:$AR, 0)-1, COLUMN(), 4))=1, "X", ""), "")</f>
        <v/>
      </c>
      <c r="G64">
        <f>IF(ISNUMBER(MATCH(ROW(),$AR:$AR, 0)), IF(INDIRECT("SP_2a!" &amp; ADDRESS(MATCH(ROW(),$AR:$AR, 0)-1, COLUMN(), 4))=1, "X", ""), "")</f>
        <v/>
      </c>
      <c r="H64">
        <f>IF(ISNUMBER(MATCH(ROW(),$AR:$AR, 0)), INDIRECT("SP_2a!" &amp; ADDRESS(MATCH(ROW(),$AR:$AR, 0)-1, COLUMN(), 4)), "")</f>
        <v/>
      </c>
      <c r="I64">
        <f>IF(ISNUMBER(MATCH(ROW(),$AR:$AR, 0)), IF(INDIRECT("SP_2a!" &amp; ADDRESS(MATCH(ROW(),$AR:$AR, 0)-1, COLUMN(), 4))&lt;&gt;"", INDIRECT("SP_2a!" &amp; ADDRESS(MATCH(ROW(),$AR:$AR, 0)-1, COLUMN(), 4)), ""), "")</f>
        <v/>
      </c>
      <c r="J64">
        <f>IF(ISNUMBER(MATCH(ROW(),$AS:$AS, 0)), IF(INDIRECT("SP_2a!" &amp; ADDRESS(MATCH(ROW(),$AS:$AS, 0)-1, COLUMN(), 4))&lt;&gt;"", INDIRECT("SP_2a!" &amp; ADDRESS(MATCH(ROW(),$AS:$AS, 0)-1, COLUMN(), 4)), ""), "")</f>
        <v/>
      </c>
      <c r="K64">
        <f>IF(ISNUMBER(MATCH(ROW(),$AS:$AS, 0)), IF(INDIRECT("SP_2a!" &amp; ADDRESS(MATCH(ROW(),$AS:$AS, 0)-1, COLUMN(), 4))&lt;&gt;"", INDIRECT("SP_2a!" &amp; ADDRESS(MATCH(ROW(),$AS:$AS, 0)-1, COLUMN(), 4)), ""), "")</f>
        <v/>
      </c>
      <c r="L64">
        <f>IF(ISNUMBER(MATCH(ROW(),$AS:$AS, 0)), IF(INDIRECT("SP_2a!" &amp; ADDRESS(MATCH(ROW(),$AS:$AS, 0)-1, COLUMN(), 4))="X", "X", ""), "")</f>
        <v/>
      </c>
      <c r="M64">
        <f>IF(ISNUMBER(MATCH(ROW(),$AS:$AS, 0)), IF(INDIRECT("SP_2a!" &amp; ADDRESS(MATCH(ROW(),$AS:$AS, 0)-1, COLUMN(), 4))&lt;&gt;0, INDIRECT("SP_2a!" &amp; ADDRESS(MATCH(ROW(),$AS:$AS, 0)-1, COLUMN(), 4)), ""), "")</f>
        <v/>
      </c>
      <c r="N64">
        <f>IF(ISNUMBER(MATCH(ROW(),$AS:$AS, 0)), IF(INDIRECT("SP_2a!" &amp; ADDRESS(MATCH(ROW(),$AS:$AS, 0)-1, COLUMN(), 4))&lt;&gt;"", INDIRECT("SP_2a!" &amp; ADDRESS(MATCH(ROW(),$AS:$AS, 0)-1, COLUMN(), 4)), ""), "")</f>
        <v/>
      </c>
      <c r="O64">
        <f>IF(ISNUMBER(MATCH(ROW(),$AS:$AS, 0)), IF(INDIRECT("SP_2a!" &amp; ADDRESS(MATCH(ROW(),$AS:$AS, 0)-1, COLUMN(), 4))&lt;&gt;"", INDIRECT("SP_2a!" &amp; ADDRESS(MATCH(ROW(),$AS:$AS, 0)-1, COLUMN(), 4)), ""), "")</f>
        <v/>
      </c>
      <c r="P64">
        <f>IF(ISNUMBER(MATCH(ROW(),$AS:$AS, 0)), IF(INDIRECT("SP_2b!" &amp; ADDRESS(MATCH(ROW(),$AS:$AS, 0)-1, COLUMN()-4, 4))&lt;&gt;"", INDIRECT("SP_2b!" &amp; ADDRESS(MATCH(ROW(),$AS:$AS, 0)-1, COLUMN()-4, 4)), ""), "")</f>
        <v/>
      </c>
      <c r="Q64">
        <f>IF(ISNUMBER(MATCH(ROW(),$AS:$AS, 0)), IF(INDIRECT("SP_2b!" &amp; ADDRESS(MATCH(ROW(),$AS:$AS, 0)-1, COLUMN()-4, 4))&lt;&gt;"", INDIRECT("SP_2b!" &amp; ADDRESS(MATCH(ROW(),$AS:$AS, 0)-1, COLUMN()-4, 4)), ""), "")</f>
        <v/>
      </c>
      <c r="R64">
        <f>IF(ISNUMBER(MATCH(ROW(),$AS:$AS, 0)), IF(INDIRECT("SP_2b!" &amp; ADDRESS(MATCH(ROW(),$AS:$AS, 0)-1, COLUMN()-4, 4))&lt;&gt;"", INDIRECT("SP_2b!" &amp; ADDRESS(MATCH(ROW(),$AS:$AS, 0)-1, COLUMN()-4, 4)), ""), "")</f>
        <v/>
      </c>
      <c r="S64">
        <f>IF(ISNUMBER(MATCH(ROW(),$AS:$AS, 0)), IF(INDIRECT("SP_2b!" &amp; ADDRESS(MATCH(ROW(),$AS:$AS, 0)-1, COLUMN()-4, 4))&lt;&gt;"", INDIRECT("SP_2b!" &amp; ADDRESS(MATCH(ROW(),$AS:$AS, 0)-1, COLUMN()-4, 4)), ""), "")</f>
        <v/>
      </c>
      <c r="T64">
        <f>IF(ISNUMBER(MATCH(ROW(),$AS:$AS, 0)), IF(INDIRECT("SP_2b!" &amp; ADDRESS(MATCH(ROW(),$AS:$AS, 0)-1, COLUMN()-4, 4))&lt;&gt;"", INDIRECT("SP_2b!" &amp; ADDRESS(MATCH(ROW(),$AS:$AS, 0)-1, COLUMN()-4, 4)), ""), "")</f>
        <v/>
      </c>
      <c r="U64">
        <f>IF(ISNUMBER(MATCH(ROW(),$AS:$AS, 0)), IF(INDIRECT("SP_2b!" &amp; ADDRESS(MATCH(ROW(),$AS:$AS, 0)-1, COLUMN()-4, 4))&lt;&gt;"", INDIRECT("SP_2b!" &amp; ADDRESS(MATCH(ROW(),$AS:$AS, 0)-1, COLUMN()-4, 4)), ""), "")</f>
        <v/>
      </c>
      <c r="V64">
        <f>IF(ISNUMBER(MATCH(ROW(),$AS:$AS, 0)), IF(INDIRECT("SP_2b!" &amp; ADDRESS(MATCH(ROW(),$AS:$AS, 0)-1, COLUMN()-4, 4))&lt;&gt;"", INDIRECT("SP_2b!" &amp; ADDRESS(MATCH(ROW(),$AS:$AS, 0)-1, COLUMN()-4, 4)), ""), "")</f>
        <v/>
      </c>
      <c r="W64">
        <f>IF(ISNUMBER(MATCH(ROW(),$AS:$AS, 0)), IF(INDIRECT("SP_2b!" &amp; ADDRESS(MATCH(ROW(),$AS:$AS, 0)-1, COLUMN()-4, 4))&lt;&gt;"", INDIRECT("SP_2b!" &amp; ADDRESS(MATCH(ROW(),$AS:$AS, 0)-1, COLUMN()-4, 4)), ""), "")</f>
        <v/>
      </c>
      <c r="X64">
        <f>IF(ISNUMBER(MATCH(ROW(),$AS:$AS, 0)), IF(INDIRECT("SP_2b!" &amp; ADDRESS(MATCH(ROW(),$AS:$AS, 0)-1, COLUMN()-4, 4))&lt;&gt;"", INDIRECT("SP_2b!" &amp; ADDRESS(MATCH(ROW(),$AS:$AS, 0)-1, COLUMN()-4, 4)), ""), "")</f>
        <v/>
      </c>
      <c r="Y64">
        <f>IF(ISNUMBER(MATCH(ROW(),$AS:$AS, 0)), IF(INDIRECT("SP_2b!" &amp; ADDRESS(MATCH(ROW(),$AS:$AS, 0)-1, COLUMN()-4, 4))&lt;&gt;"", INDIRECT("SP_2b!" &amp; ADDRESS(MATCH(ROW(),$AS:$AS, 0)-1, COLUMN()-4, 4)), ""), "")</f>
        <v/>
      </c>
      <c r="Z64">
        <f>IF(ISNUMBER(MATCH(ROW(),$AS:$AS, 0)), IF(INDIRECT("SP_2b!" &amp; ADDRESS(MATCH(ROW(),$AS:$AS, 0)-1, COLUMN()-4, 4))&lt;&gt;"", INDIRECT("SP_2b!" &amp; ADDRESS(MATCH(ROW(),$AS:$AS, 0)-1, COLUMN()-4, 4)), ""), "")</f>
        <v/>
      </c>
      <c r="AA64">
        <f>IF(ISNUMBER(MATCH(ROW(),$AS:$AS, 0)), IF(INDIRECT("SP_2b!" &amp; ADDRESS(MATCH(ROW(),$AS:$AS, 0)-1, COLUMN()-4, 4))&lt;&gt;"", INDIRECT("SP_2b!" &amp; ADDRESS(MATCH(ROW(),$AS:$AS, 0)-1, COLUMN()-4, 4)), ""), "")</f>
        <v/>
      </c>
      <c r="AB64">
        <f>IF(ISNUMBER(MATCH(ROW(),$AS:$AS, 0)), IF(INDIRECT("SP_2b!" &amp; ADDRESS(MATCH(ROW(),$AS:$AS, 0)-1, COLUMN()-4, 4))&lt;&gt;"", INDIRECT("SP_2b!" &amp; ADDRESS(MATCH(ROW(),$AS:$AS, 0)-1, COLUMN()-4, 4)), ""), "")</f>
        <v/>
      </c>
      <c r="AC64">
        <f>IF(ISNUMBER(MATCH(ROW(),$AS:$AS, 0)), IF(INDIRECT("SP_2b!" &amp; ADDRESS(MATCH(ROW(),$AS:$AS, 0)-1, COLUMN()-4, 4))&lt;&gt;"", INDIRECT("SP_2b!" &amp; ADDRESS(MATCH(ROW(),$AS:$AS, 0)-1, COLUMN()-4, 4)), ""), "")</f>
        <v/>
      </c>
      <c r="AD64">
        <f>IF(ISNUMBER(MATCH(ROW(),$AS:$AS, 0)), IF(INDIRECT("SP_2b!" &amp; ADDRESS(MATCH(ROW(),$AS:$AS, 0)-1, COLUMN()-4, 4))&lt;&gt;"", INDIRECT("SP_2b!" &amp; ADDRESS(MATCH(ROW(),$AS:$AS, 0)-1, COLUMN()-4, 4)), ""), "")</f>
        <v/>
      </c>
      <c r="AE64">
        <f>IF(ISNUMBER(MATCH(ROW(),$AS:$AS, 0)), IF(INDIRECT("SP_2a!" &amp; ADDRESS(MATCH(ROW(),$AS:$AS, 0)-1, 16, 4))&lt;&gt;"", INDIRECT("SP_2a!" &amp; ADDRESS(MATCH(ROW(),$AS:$AS, 0)-1, 16, 4)), ""), "")</f>
        <v/>
      </c>
      <c r="AI64">
        <f>IF(SP_2a!Q63&lt;&gt;"", SP_2a!Q63, "")</f>
        <v/>
      </c>
      <c r="AJ64">
        <f>IF($AI64&lt;&gt;"", IF(SP_2a!$D63="", 0, IF(SP_2a!$D63=SP_2a!D62, $AJ63, $AJ63+1)), "")</f>
        <v/>
      </c>
      <c r="AK64">
        <f>IF(SP_2a!R63&lt;&gt;"", SP_2a!R63, "")</f>
        <v/>
      </c>
      <c r="AL64">
        <f>IF(SP_2a!S63&lt;&gt;"", SP_2a!S63, "")</f>
        <v/>
      </c>
      <c r="AP64">
        <f>IF($AI64&lt;&gt;"", IF($AI64=$AI63, 0, MAX($AP$2:$AS63)+1), "")</f>
        <v/>
      </c>
      <c r="AQ64">
        <f>IF($AI64&lt;&gt;"", IF($AJ64=0, 0, IF($AJ64=$AJ63, 0, MAX($AP$2:$AS63, $AP64)+1)), "")</f>
        <v/>
      </c>
      <c r="AR64">
        <f>IF($AI64&lt;&gt;"", IF($AI64=$AI63, IF($AK64=$AK63, 0, MAX($AN$2:$AS63, $AP64:$AQ64)+1), MAX($AP64:$AQ64)+1), "")</f>
        <v/>
      </c>
      <c r="AS64">
        <f>IF($AI64&lt;&gt;"", IF($AI64=$AI63, IF($AK64=$AK63, $AS63+1, AR64), AR64), "")</f>
        <v/>
      </c>
    </row>
    <row r="65">
      <c r="C65">
        <f>IF(ISNUMBER(MATCH(ROW(),$AP:$AP, 0)), INDIRECT("SP_2a!" &amp; ADDRESS(MATCH(ROW(),$AP:$AP, 0)-1, COLUMN(), 4)), "")</f>
        <v/>
      </c>
      <c r="D65">
        <f>IF(ISNUMBER(MATCH(ROW(),$AQ:$AQ, 0)), INDIRECT("SP_2a!" &amp; ADDRESS(MATCH(ROW(),$AQ:$AQ, 0)-1, COLUMN(), 4)), "")</f>
        <v/>
      </c>
      <c r="E65">
        <f>IF(ISNUMBER(MATCH(ROW(),$AR:$AR, 0)), INDIRECT("SP_2a!" &amp; ADDRESS(MATCH(ROW(),$AR:$AR, 0)-1, COLUMN(), 4)), "")</f>
        <v/>
      </c>
      <c r="F65">
        <f>IF(ISNUMBER(MATCH(ROW(),$AR:$AR, 0)), IF(INDIRECT("SP_2a!" &amp; ADDRESS(MATCH(ROW(),$AR:$AR, 0)-1, COLUMN(), 4))=1, "X", ""), "")</f>
        <v/>
      </c>
      <c r="G65">
        <f>IF(ISNUMBER(MATCH(ROW(),$AR:$AR, 0)), IF(INDIRECT("SP_2a!" &amp; ADDRESS(MATCH(ROW(),$AR:$AR, 0)-1, COLUMN(), 4))=1, "X", ""), "")</f>
        <v/>
      </c>
      <c r="H65">
        <f>IF(ISNUMBER(MATCH(ROW(),$AR:$AR, 0)), INDIRECT("SP_2a!" &amp; ADDRESS(MATCH(ROW(),$AR:$AR, 0)-1, COLUMN(), 4)), "")</f>
        <v/>
      </c>
      <c r="I65">
        <f>IF(ISNUMBER(MATCH(ROW(),$AR:$AR, 0)), IF(INDIRECT("SP_2a!" &amp; ADDRESS(MATCH(ROW(),$AR:$AR, 0)-1, COLUMN(), 4))&lt;&gt;"", INDIRECT("SP_2a!" &amp; ADDRESS(MATCH(ROW(),$AR:$AR, 0)-1, COLUMN(), 4)), ""), "")</f>
        <v/>
      </c>
      <c r="J65">
        <f>IF(ISNUMBER(MATCH(ROW(),$AS:$AS, 0)), IF(INDIRECT("SP_2a!" &amp; ADDRESS(MATCH(ROW(),$AS:$AS, 0)-1, COLUMN(), 4))&lt;&gt;"", INDIRECT("SP_2a!" &amp; ADDRESS(MATCH(ROW(),$AS:$AS, 0)-1, COLUMN(), 4)), ""), "")</f>
        <v/>
      </c>
      <c r="K65">
        <f>IF(ISNUMBER(MATCH(ROW(),$AS:$AS, 0)), IF(INDIRECT("SP_2a!" &amp; ADDRESS(MATCH(ROW(),$AS:$AS, 0)-1, COLUMN(), 4))&lt;&gt;"", INDIRECT("SP_2a!" &amp; ADDRESS(MATCH(ROW(),$AS:$AS, 0)-1, COLUMN(), 4)), ""), "")</f>
        <v/>
      </c>
      <c r="L65">
        <f>IF(ISNUMBER(MATCH(ROW(),$AS:$AS, 0)), IF(INDIRECT("SP_2a!" &amp; ADDRESS(MATCH(ROW(),$AS:$AS, 0)-1, COLUMN(), 4))="X", "X", ""), "")</f>
        <v/>
      </c>
      <c r="M65">
        <f>IF(ISNUMBER(MATCH(ROW(),$AS:$AS, 0)), IF(INDIRECT("SP_2a!" &amp; ADDRESS(MATCH(ROW(),$AS:$AS, 0)-1, COLUMN(), 4))&lt;&gt;0, INDIRECT("SP_2a!" &amp; ADDRESS(MATCH(ROW(),$AS:$AS, 0)-1, COLUMN(), 4)), ""), "")</f>
        <v/>
      </c>
      <c r="N65">
        <f>IF(ISNUMBER(MATCH(ROW(),$AS:$AS, 0)), IF(INDIRECT("SP_2a!" &amp; ADDRESS(MATCH(ROW(),$AS:$AS, 0)-1, COLUMN(), 4))&lt;&gt;"", INDIRECT("SP_2a!" &amp; ADDRESS(MATCH(ROW(),$AS:$AS, 0)-1, COLUMN(), 4)), ""), "")</f>
        <v/>
      </c>
      <c r="O65">
        <f>IF(ISNUMBER(MATCH(ROW(),$AS:$AS, 0)), IF(INDIRECT("SP_2a!" &amp; ADDRESS(MATCH(ROW(),$AS:$AS, 0)-1, COLUMN(), 4))&lt;&gt;"", INDIRECT("SP_2a!" &amp; ADDRESS(MATCH(ROW(),$AS:$AS, 0)-1, COLUMN(), 4)), ""), "")</f>
        <v/>
      </c>
      <c r="P65">
        <f>IF(ISNUMBER(MATCH(ROW(),$AS:$AS, 0)), IF(INDIRECT("SP_2b!" &amp; ADDRESS(MATCH(ROW(),$AS:$AS, 0)-1, COLUMN()-4, 4))&lt;&gt;"", INDIRECT("SP_2b!" &amp; ADDRESS(MATCH(ROW(),$AS:$AS, 0)-1, COLUMN()-4, 4)), ""), "")</f>
        <v/>
      </c>
      <c r="Q65">
        <f>IF(ISNUMBER(MATCH(ROW(),$AS:$AS, 0)), IF(INDIRECT("SP_2b!" &amp; ADDRESS(MATCH(ROW(),$AS:$AS, 0)-1, COLUMN()-4, 4))&lt;&gt;"", INDIRECT("SP_2b!" &amp; ADDRESS(MATCH(ROW(),$AS:$AS, 0)-1, COLUMN()-4, 4)), ""), "")</f>
        <v/>
      </c>
      <c r="R65">
        <f>IF(ISNUMBER(MATCH(ROW(),$AS:$AS, 0)), IF(INDIRECT("SP_2b!" &amp; ADDRESS(MATCH(ROW(),$AS:$AS, 0)-1, COLUMN()-4, 4))&lt;&gt;"", INDIRECT("SP_2b!" &amp; ADDRESS(MATCH(ROW(),$AS:$AS, 0)-1, COLUMN()-4, 4)), ""), "")</f>
        <v/>
      </c>
      <c r="S65">
        <f>IF(ISNUMBER(MATCH(ROW(),$AS:$AS, 0)), IF(INDIRECT("SP_2b!" &amp; ADDRESS(MATCH(ROW(),$AS:$AS, 0)-1, COLUMN()-4, 4))&lt;&gt;"", INDIRECT("SP_2b!" &amp; ADDRESS(MATCH(ROW(),$AS:$AS, 0)-1, COLUMN()-4, 4)), ""), "")</f>
        <v/>
      </c>
      <c r="T65">
        <f>IF(ISNUMBER(MATCH(ROW(),$AS:$AS, 0)), IF(INDIRECT("SP_2b!" &amp; ADDRESS(MATCH(ROW(),$AS:$AS, 0)-1, COLUMN()-4, 4))&lt;&gt;"", INDIRECT("SP_2b!" &amp; ADDRESS(MATCH(ROW(),$AS:$AS, 0)-1, COLUMN()-4, 4)), ""), "")</f>
        <v/>
      </c>
      <c r="U65">
        <f>IF(ISNUMBER(MATCH(ROW(),$AS:$AS, 0)), IF(INDIRECT("SP_2b!" &amp; ADDRESS(MATCH(ROW(),$AS:$AS, 0)-1, COLUMN()-4, 4))&lt;&gt;"", INDIRECT("SP_2b!" &amp; ADDRESS(MATCH(ROW(),$AS:$AS, 0)-1, COLUMN()-4, 4)), ""), "")</f>
        <v/>
      </c>
      <c r="V65">
        <f>IF(ISNUMBER(MATCH(ROW(),$AS:$AS, 0)), IF(INDIRECT("SP_2b!" &amp; ADDRESS(MATCH(ROW(),$AS:$AS, 0)-1, COLUMN()-4, 4))&lt;&gt;"", INDIRECT("SP_2b!" &amp; ADDRESS(MATCH(ROW(),$AS:$AS, 0)-1, COLUMN()-4, 4)), ""), "")</f>
        <v/>
      </c>
      <c r="W65">
        <f>IF(ISNUMBER(MATCH(ROW(),$AS:$AS, 0)), IF(INDIRECT("SP_2b!" &amp; ADDRESS(MATCH(ROW(),$AS:$AS, 0)-1, COLUMN()-4, 4))&lt;&gt;"", INDIRECT("SP_2b!" &amp; ADDRESS(MATCH(ROW(),$AS:$AS, 0)-1, COLUMN()-4, 4)), ""), "")</f>
        <v/>
      </c>
      <c r="X65">
        <f>IF(ISNUMBER(MATCH(ROW(),$AS:$AS, 0)), IF(INDIRECT("SP_2b!" &amp; ADDRESS(MATCH(ROW(),$AS:$AS, 0)-1, COLUMN()-4, 4))&lt;&gt;"", INDIRECT("SP_2b!" &amp; ADDRESS(MATCH(ROW(),$AS:$AS, 0)-1, COLUMN()-4, 4)), ""), "")</f>
        <v/>
      </c>
      <c r="Y65">
        <f>IF(ISNUMBER(MATCH(ROW(),$AS:$AS, 0)), IF(INDIRECT("SP_2b!" &amp; ADDRESS(MATCH(ROW(),$AS:$AS, 0)-1, COLUMN()-4, 4))&lt;&gt;"", INDIRECT("SP_2b!" &amp; ADDRESS(MATCH(ROW(),$AS:$AS, 0)-1, COLUMN()-4, 4)), ""), "")</f>
        <v/>
      </c>
      <c r="Z65">
        <f>IF(ISNUMBER(MATCH(ROW(),$AS:$AS, 0)), IF(INDIRECT("SP_2b!" &amp; ADDRESS(MATCH(ROW(),$AS:$AS, 0)-1, COLUMN()-4, 4))&lt;&gt;"", INDIRECT("SP_2b!" &amp; ADDRESS(MATCH(ROW(),$AS:$AS, 0)-1, COLUMN()-4, 4)), ""), "")</f>
        <v/>
      </c>
      <c r="AA65">
        <f>IF(ISNUMBER(MATCH(ROW(),$AS:$AS, 0)), IF(INDIRECT("SP_2b!" &amp; ADDRESS(MATCH(ROW(),$AS:$AS, 0)-1, COLUMN()-4, 4))&lt;&gt;"", INDIRECT("SP_2b!" &amp; ADDRESS(MATCH(ROW(),$AS:$AS, 0)-1, COLUMN()-4, 4)), ""), "")</f>
        <v/>
      </c>
      <c r="AB65">
        <f>IF(ISNUMBER(MATCH(ROW(),$AS:$AS, 0)), IF(INDIRECT("SP_2b!" &amp; ADDRESS(MATCH(ROW(),$AS:$AS, 0)-1, COLUMN()-4, 4))&lt;&gt;"", INDIRECT("SP_2b!" &amp; ADDRESS(MATCH(ROW(),$AS:$AS, 0)-1, COLUMN()-4, 4)), ""), "")</f>
        <v/>
      </c>
      <c r="AC65">
        <f>IF(ISNUMBER(MATCH(ROW(),$AS:$AS, 0)), IF(INDIRECT("SP_2b!" &amp; ADDRESS(MATCH(ROW(),$AS:$AS, 0)-1, COLUMN()-4, 4))&lt;&gt;"", INDIRECT("SP_2b!" &amp; ADDRESS(MATCH(ROW(),$AS:$AS, 0)-1, COLUMN()-4, 4)), ""), "")</f>
        <v/>
      </c>
      <c r="AD65">
        <f>IF(ISNUMBER(MATCH(ROW(),$AS:$AS, 0)), IF(INDIRECT("SP_2b!" &amp; ADDRESS(MATCH(ROW(),$AS:$AS, 0)-1, COLUMN()-4, 4))&lt;&gt;"", INDIRECT("SP_2b!" &amp; ADDRESS(MATCH(ROW(),$AS:$AS, 0)-1, COLUMN()-4, 4)), ""), "")</f>
        <v/>
      </c>
      <c r="AE65">
        <f>IF(ISNUMBER(MATCH(ROW(),$AS:$AS, 0)), IF(INDIRECT("SP_2a!" &amp; ADDRESS(MATCH(ROW(),$AS:$AS, 0)-1, 16, 4))&lt;&gt;"", INDIRECT("SP_2a!" &amp; ADDRESS(MATCH(ROW(),$AS:$AS, 0)-1, 16, 4)), ""), "")</f>
        <v/>
      </c>
      <c r="AI65">
        <f>IF(SP_2a!Q64&lt;&gt;"", SP_2a!Q64, "")</f>
        <v/>
      </c>
      <c r="AJ65">
        <f>IF($AI65&lt;&gt;"", IF(SP_2a!$D64="", 0, IF(SP_2a!$D64=SP_2a!D63, $AJ64, $AJ64+1)), "")</f>
        <v/>
      </c>
      <c r="AK65">
        <f>IF(SP_2a!R64&lt;&gt;"", SP_2a!R64, "")</f>
        <v/>
      </c>
      <c r="AL65">
        <f>IF(SP_2a!S64&lt;&gt;"", SP_2a!S64, "")</f>
        <v/>
      </c>
      <c r="AP65">
        <f>IF($AI65&lt;&gt;"", IF($AI65=$AI64, 0, MAX($AP$2:$AS64)+1), "")</f>
        <v/>
      </c>
      <c r="AQ65">
        <f>IF($AI65&lt;&gt;"", IF($AJ65=0, 0, IF($AJ65=$AJ64, 0, MAX($AP$2:$AS64, $AP65)+1)), "")</f>
        <v/>
      </c>
      <c r="AR65">
        <f>IF($AI65&lt;&gt;"", IF($AI65=$AI64, IF($AK65=$AK64, 0, MAX($AN$2:$AS64, $AP65:$AQ65)+1), MAX($AP65:$AQ65)+1), "")</f>
        <v/>
      </c>
      <c r="AS65">
        <f>IF($AI65&lt;&gt;"", IF($AI65=$AI64, IF($AK65=$AK64, $AS64+1, AR65), AR65), "")</f>
        <v/>
      </c>
    </row>
    <row r="66">
      <c r="C66">
        <f>IF(ISNUMBER(MATCH(ROW(),$AP:$AP, 0)), INDIRECT("SP_2a!" &amp; ADDRESS(MATCH(ROW(),$AP:$AP, 0)-1, COLUMN(), 4)), "")</f>
        <v/>
      </c>
      <c r="D66">
        <f>IF(ISNUMBER(MATCH(ROW(),$AQ:$AQ, 0)), INDIRECT("SP_2a!" &amp; ADDRESS(MATCH(ROW(),$AQ:$AQ, 0)-1, COLUMN(), 4)), "")</f>
        <v/>
      </c>
      <c r="E66">
        <f>IF(ISNUMBER(MATCH(ROW(),$AR:$AR, 0)), INDIRECT("SP_2a!" &amp; ADDRESS(MATCH(ROW(),$AR:$AR, 0)-1, COLUMN(), 4)), "")</f>
        <v/>
      </c>
      <c r="F66">
        <f>IF(ISNUMBER(MATCH(ROW(),$AR:$AR, 0)), IF(INDIRECT("SP_2a!" &amp; ADDRESS(MATCH(ROW(),$AR:$AR, 0)-1, COLUMN(), 4))=1, "X", ""), "")</f>
        <v/>
      </c>
      <c r="G66">
        <f>IF(ISNUMBER(MATCH(ROW(),$AR:$AR, 0)), IF(INDIRECT("SP_2a!" &amp; ADDRESS(MATCH(ROW(),$AR:$AR, 0)-1, COLUMN(), 4))=1, "X", ""), "")</f>
        <v/>
      </c>
      <c r="H66">
        <f>IF(ISNUMBER(MATCH(ROW(),$AR:$AR, 0)), INDIRECT("SP_2a!" &amp; ADDRESS(MATCH(ROW(),$AR:$AR, 0)-1, COLUMN(), 4)), "")</f>
        <v/>
      </c>
      <c r="I66">
        <f>IF(ISNUMBER(MATCH(ROW(),$AR:$AR, 0)), IF(INDIRECT("SP_2a!" &amp; ADDRESS(MATCH(ROW(),$AR:$AR, 0)-1, COLUMN(), 4))&lt;&gt;"", INDIRECT("SP_2a!" &amp; ADDRESS(MATCH(ROW(),$AR:$AR, 0)-1, COLUMN(), 4)), ""), "")</f>
        <v/>
      </c>
      <c r="J66">
        <f>IF(ISNUMBER(MATCH(ROW(),$AS:$AS, 0)), IF(INDIRECT("SP_2a!" &amp; ADDRESS(MATCH(ROW(),$AS:$AS, 0)-1, COLUMN(), 4))&lt;&gt;"", INDIRECT("SP_2a!" &amp; ADDRESS(MATCH(ROW(),$AS:$AS, 0)-1, COLUMN(), 4)), ""), "")</f>
        <v/>
      </c>
      <c r="K66">
        <f>IF(ISNUMBER(MATCH(ROW(),$AS:$AS, 0)), IF(INDIRECT("SP_2a!" &amp; ADDRESS(MATCH(ROW(),$AS:$AS, 0)-1, COLUMN(), 4))&lt;&gt;"", INDIRECT("SP_2a!" &amp; ADDRESS(MATCH(ROW(),$AS:$AS, 0)-1, COLUMN(), 4)), ""), "")</f>
        <v/>
      </c>
      <c r="L66">
        <f>IF(ISNUMBER(MATCH(ROW(),$AS:$AS, 0)), IF(INDIRECT("SP_2a!" &amp; ADDRESS(MATCH(ROW(),$AS:$AS, 0)-1, COLUMN(), 4))="X", "X", ""), "")</f>
        <v/>
      </c>
      <c r="M66">
        <f>IF(ISNUMBER(MATCH(ROW(),$AS:$AS, 0)), IF(INDIRECT("SP_2a!" &amp; ADDRESS(MATCH(ROW(),$AS:$AS, 0)-1, COLUMN(), 4))&lt;&gt;0, INDIRECT("SP_2a!" &amp; ADDRESS(MATCH(ROW(),$AS:$AS, 0)-1, COLUMN(), 4)), ""), "")</f>
        <v/>
      </c>
      <c r="N66">
        <f>IF(ISNUMBER(MATCH(ROW(),$AS:$AS, 0)), IF(INDIRECT("SP_2a!" &amp; ADDRESS(MATCH(ROW(),$AS:$AS, 0)-1, COLUMN(), 4))&lt;&gt;"", INDIRECT("SP_2a!" &amp; ADDRESS(MATCH(ROW(),$AS:$AS, 0)-1, COLUMN(), 4)), ""), "")</f>
        <v/>
      </c>
      <c r="O66">
        <f>IF(ISNUMBER(MATCH(ROW(),$AS:$AS, 0)), IF(INDIRECT("SP_2a!" &amp; ADDRESS(MATCH(ROW(),$AS:$AS, 0)-1, COLUMN(), 4))&lt;&gt;"", INDIRECT("SP_2a!" &amp; ADDRESS(MATCH(ROW(),$AS:$AS, 0)-1, COLUMN(), 4)), ""), "")</f>
        <v/>
      </c>
      <c r="P66">
        <f>IF(ISNUMBER(MATCH(ROW(),$AS:$AS, 0)), IF(INDIRECT("SP_2b!" &amp; ADDRESS(MATCH(ROW(),$AS:$AS, 0)-1, COLUMN()-4, 4))&lt;&gt;"", INDIRECT("SP_2b!" &amp; ADDRESS(MATCH(ROW(),$AS:$AS, 0)-1, COLUMN()-4, 4)), ""), "")</f>
        <v/>
      </c>
      <c r="Q66">
        <f>IF(ISNUMBER(MATCH(ROW(),$AS:$AS, 0)), IF(INDIRECT("SP_2b!" &amp; ADDRESS(MATCH(ROW(),$AS:$AS, 0)-1, COLUMN()-4, 4))&lt;&gt;"", INDIRECT("SP_2b!" &amp; ADDRESS(MATCH(ROW(),$AS:$AS, 0)-1, COLUMN()-4, 4)), ""), "")</f>
        <v/>
      </c>
      <c r="R66">
        <f>IF(ISNUMBER(MATCH(ROW(),$AS:$AS, 0)), IF(INDIRECT("SP_2b!" &amp; ADDRESS(MATCH(ROW(),$AS:$AS, 0)-1, COLUMN()-4, 4))&lt;&gt;"", INDIRECT("SP_2b!" &amp; ADDRESS(MATCH(ROW(),$AS:$AS, 0)-1, COLUMN()-4, 4)), ""), "")</f>
        <v/>
      </c>
      <c r="S66">
        <f>IF(ISNUMBER(MATCH(ROW(),$AS:$AS, 0)), IF(INDIRECT("SP_2b!" &amp; ADDRESS(MATCH(ROW(),$AS:$AS, 0)-1, COLUMN()-4, 4))&lt;&gt;"", INDIRECT("SP_2b!" &amp; ADDRESS(MATCH(ROW(),$AS:$AS, 0)-1, COLUMN()-4, 4)), ""), "")</f>
        <v/>
      </c>
      <c r="T66">
        <f>IF(ISNUMBER(MATCH(ROW(),$AS:$AS, 0)), IF(INDIRECT("SP_2b!" &amp; ADDRESS(MATCH(ROW(),$AS:$AS, 0)-1, COLUMN()-4, 4))&lt;&gt;"", INDIRECT("SP_2b!" &amp; ADDRESS(MATCH(ROW(),$AS:$AS, 0)-1, COLUMN()-4, 4)), ""), "")</f>
        <v/>
      </c>
      <c r="U66">
        <f>IF(ISNUMBER(MATCH(ROW(),$AS:$AS, 0)), IF(INDIRECT("SP_2b!" &amp; ADDRESS(MATCH(ROW(),$AS:$AS, 0)-1, COLUMN()-4, 4))&lt;&gt;"", INDIRECT("SP_2b!" &amp; ADDRESS(MATCH(ROW(),$AS:$AS, 0)-1, COLUMN()-4, 4)), ""), "")</f>
        <v/>
      </c>
      <c r="V66">
        <f>IF(ISNUMBER(MATCH(ROW(),$AS:$AS, 0)), IF(INDIRECT("SP_2b!" &amp; ADDRESS(MATCH(ROW(),$AS:$AS, 0)-1, COLUMN()-4, 4))&lt;&gt;"", INDIRECT("SP_2b!" &amp; ADDRESS(MATCH(ROW(),$AS:$AS, 0)-1, COLUMN()-4, 4)), ""), "")</f>
        <v/>
      </c>
      <c r="W66">
        <f>IF(ISNUMBER(MATCH(ROW(),$AS:$AS, 0)), IF(INDIRECT("SP_2b!" &amp; ADDRESS(MATCH(ROW(),$AS:$AS, 0)-1, COLUMN()-4, 4))&lt;&gt;"", INDIRECT("SP_2b!" &amp; ADDRESS(MATCH(ROW(),$AS:$AS, 0)-1, COLUMN()-4, 4)), ""), "")</f>
        <v/>
      </c>
      <c r="X66">
        <f>IF(ISNUMBER(MATCH(ROW(),$AS:$AS, 0)), IF(INDIRECT("SP_2b!" &amp; ADDRESS(MATCH(ROW(),$AS:$AS, 0)-1, COLUMN()-4, 4))&lt;&gt;"", INDIRECT("SP_2b!" &amp; ADDRESS(MATCH(ROW(),$AS:$AS, 0)-1, COLUMN()-4, 4)), ""), "")</f>
        <v/>
      </c>
      <c r="Y66">
        <f>IF(ISNUMBER(MATCH(ROW(),$AS:$AS, 0)), IF(INDIRECT("SP_2b!" &amp; ADDRESS(MATCH(ROW(),$AS:$AS, 0)-1, COLUMN()-4, 4))&lt;&gt;"", INDIRECT("SP_2b!" &amp; ADDRESS(MATCH(ROW(),$AS:$AS, 0)-1, COLUMN()-4, 4)), ""), "")</f>
        <v/>
      </c>
      <c r="Z66">
        <f>IF(ISNUMBER(MATCH(ROW(),$AS:$AS, 0)), IF(INDIRECT("SP_2b!" &amp; ADDRESS(MATCH(ROW(),$AS:$AS, 0)-1, COLUMN()-4, 4))&lt;&gt;"", INDIRECT("SP_2b!" &amp; ADDRESS(MATCH(ROW(),$AS:$AS, 0)-1, COLUMN()-4, 4)), ""), "")</f>
        <v/>
      </c>
      <c r="AA66">
        <f>IF(ISNUMBER(MATCH(ROW(),$AS:$AS, 0)), IF(INDIRECT("SP_2b!" &amp; ADDRESS(MATCH(ROW(),$AS:$AS, 0)-1, COLUMN()-4, 4))&lt;&gt;"", INDIRECT("SP_2b!" &amp; ADDRESS(MATCH(ROW(),$AS:$AS, 0)-1, COLUMN()-4, 4)), ""), "")</f>
        <v/>
      </c>
      <c r="AB66">
        <f>IF(ISNUMBER(MATCH(ROW(),$AS:$AS, 0)), IF(INDIRECT("SP_2b!" &amp; ADDRESS(MATCH(ROW(),$AS:$AS, 0)-1, COLUMN()-4, 4))&lt;&gt;"", INDIRECT("SP_2b!" &amp; ADDRESS(MATCH(ROW(),$AS:$AS, 0)-1, COLUMN()-4, 4)), ""), "")</f>
        <v/>
      </c>
      <c r="AC66">
        <f>IF(ISNUMBER(MATCH(ROW(),$AS:$AS, 0)), IF(INDIRECT("SP_2b!" &amp; ADDRESS(MATCH(ROW(),$AS:$AS, 0)-1, COLUMN()-4, 4))&lt;&gt;"", INDIRECT("SP_2b!" &amp; ADDRESS(MATCH(ROW(),$AS:$AS, 0)-1, COLUMN()-4, 4)), ""), "")</f>
        <v/>
      </c>
      <c r="AD66">
        <f>IF(ISNUMBER(MATCH(ROW(),$AS:$AS, 0)), IF(INDIRECT("SP_2b!" &amp; ADDRESS(MATCH(ROW(),$AS:$AS, 0)-1, COLUMN()-4, 4))&lt;&gt;"", INDIRECT("SP_2b!" &amp; ADDRESS(MATCH(ROW(),$AS:$AS, 0)-1, COLUMN()-4, 4)), ""), "")</f>
        <v/>
      </c>
      <c r="AE66">
        <f>IF(ISNUMBER(MATCH(ROW(),$AS:$AS, 0)), IF(INDIRECT("SP_2a!" &amp; ADDRESS(MATCH(ROW(),$AS:$AS, 0)-1, 16, 4))&lt;&gt;"", INDIRECT("SP_2a!" &amp; ADDRESS(MATCH(ROW(),$AS:$AS, 0)-1, 16, 4)), ""), "")</f>
        <v/>
      </c>
      <c r="AI66">
        <f>IF(SP_2a!Q65&lt;&gt;"", SP_2a!Q65, "")</f>
        <v/>
      </c>
      <c r="AJ66">
        <f>IF($AI66&lt;&gt;"", IF(SP_2a!$D65="", 0, IF(SP_2a!$D65=SP_2a!D64, $AJ65, $AJ65+1)), "")</f>
        <v/>
      </c>
      <c r="AK66">
        <f>IF(SP_2a!R65&lt;&gt;"", SP_2a!R65, "")</f>
        <v/>
      </c>
      <c r="AL66">
        <f>IF(SP_2a!S65&lt;&gt;"", SP_2a!S65, "")</f>
        <v/>
      </c>
      <c r="AP66">
        <f>IF($AI66&lt;&gt;"", IF($AI66=$AI65, 0, MAX($AP$2:$AS65)+1), "")</f>
        <v/>
      </c>
      <c r="AQ66">
        <f>IF($AI66&lt;&gt;"", IF($AJ66=0, 0, IF($AJ66=$AJ65, 0, MAX($AP$2:$AS65, $AP66)+1)), "")</f>
        <v/>
      </c>
      <c r="AR66">
        <f>IF($AI66&lt;&gt;"", IF($AI66=$AI65, IF($AK66=$AK65, 0, MAX($AN$2:$AS65, $AP66:$AQ66)+1), MAX($AP66:$AQ66)+1), "")</f>
        <v/>
      </c>
      <c r="AS66">
        <f>IF($AI66&lt;&gt;"", IF($AI66=$AI65, IF($AK66=$AK65, $AS65+1, AR66), AR66), "")</f>
        <v/>
      </c>
    </row>
    <row r="67">
      <c r="C67">
        <f>IF(ISNUMBER(MATCH(ROW(),$AP:$AP, 0)), INDIRECT("SP_2a!" &amp; ADDRESS(MATCH(ROW(),$AP:$AP, 0)-1, COLUMN(), 4)), "")</f>
        <v/>
      </c>
      <c r="D67">
        <f>IF(ISNUMBER(MATCH(ROW(),$AQ:$AQ, 0)), INDIRECT("SP_2a!" &amp; ADDRESS(MATCH(ROW(),$AQ:$AQ, 0)-1, COLUMN(), 4)), "")</f>
        <v/>
      </c>
      <c r="E67">
        <f>IF(ISNUMBER(MATCH(ROW(),$AR:$AR, 0)), INDIRECT("SP_2a!" &amp; ADDRESS(MATCH(ROW(),$AR:$AR, 0)-1, COLUMN(), 4)), "")</f>
        <v/>
      </c>
      <c r="F67">
        <f>IF(ISNUMBER(MATCH(ROW(),$AR:$AR, 0)), IF(INDIRECT("SP_2a!" &amp; ADDRESS(MATCH(ROW(),$AR:$AR, 0)-1, COLUMN(), 4))=1, "X", ""), "")</f>
        <v/>
      </c>
      <c r="G67">
        <f>IF(ISNUMBER(MATCH(ROW(),$AR:$AR, 0)), IF(INDIRECT("SP_2a!" &amp; ADDRESS(MATCH(ROW(),$AR:$AR, 0)-1, COLUMN(), 4))=1, "X", ""), "")</f>
        <v/>
      </c>
      <c r="H67">
        <f>IF(ISNUMBER(MATCH(ROW(),$AR:$AR, 0)), INDIRECT("SP_2a!" &amp; ADDRESS(MATCH(ROW(),$AR:$AR, 0)-1, COLUMN(), 4)), "")</f>
        <v/>
      </c>
      <c r="I67">
        <f>IF(ISNUMBER(MATCH(ROW(),$AR:$AR, 0)), IF(INDIRECT("SP_2a!" &amp; ADDRESS(MATCH(ROW(),$AR:$AR, 0)-1, COLUMN(), 4))&lt;&gt;"", INDIRECT("SP_2a!" &amp; ADDRESS(MATCH(ROW(),$AR:$AR, 0)-1, COLUMN(), 4)), ""), "")</f>
        <v/>
      </c>
      <c r="J67">
        <f>IF(ISNUMBER(MATCH(ROW(),$AS:$AS, 0)), IF(INDIRECT("SP_2a!" &amp; ADDRESS(MATCH(ROW(),$AS:$AS, 0)-1, COLUMN(), 4))&lt;&gt;"", INDIRECT("SP_2a!" &amp; ADDRESS(MATCH(ROW(),$AS:$AS, 0)-1, COLUMN(), 4)), ""), "")</f>
        <v/>
      </c>
      <c r="K67">
        <f>IF(ISNUMBER(MATCH(ROW(),$AS:$AS, 0)), IF(INDIRECT("SP_2a!" &amp; ADDRESS(MATCH(ROW(),$AS:$AS, 0)-1, COLUMN(), 4))&lt;&gt;"", INDIRECT("SP_2a!" &amp; ADDRESS(MATCH(ROW(),$AS:$AS, 0)-1, COLUMN(), 4)), ""), "")</f>
        <v/>
      </c>
      <c r="L67">
        <f>IF(ISNUMBER(MATCH(ROW(),$AS:$AS, 0)), IF(INDIRECT("SP_2a!" &amp; ADDRESS(MATCH(ROW(),$AS:$AS, 0)-1, COLUMN(), 4))="X", "X", ""), "")</f>
        <v/>
      </c>
      <c r="M67">
        <f>IF(ISNUMBER(MATCH(ROW(),$AS:$AS, 0)), IF(INDIRECT("SP_2a!" &amp; ADDRESS(MATCH(ROW(),$AS:$AS, 0)-1, COLUMN(), 4))&lt;&gt;0, INDIRECT("SP_2a!" &amp; ADDRESS(MATCH(ROW(),$AS:$AS, 0)-1, COLUMN(), 4)), ""), "")</f>
        <v/>
      </c>
      <c r="N67">
        <f>IF(ISNUMBER(MATCH(ROW(),$AS:$AS, 0)), IF(INDIRECT("SP_2a!" &amp; ADDRESS(MATCH(ROW(),$AS:$AS, 0)-1, COLUMN(), 4))&lt;&gt;"", INDIRECT("SP_2a!" &amp; ADDRESS(MATCH(ROW(),$AS:$AS, 0)-1, COLUMN(), 4)), ""), "")</f>
        <v/>
      </c>
      <c r="O67">
        <f>IF(ISNUMBER(MATCH(ROW(),$AS:$AS, 0)), IF(INDIRECT("SP_2a!" &amp; ADDRESS(MATCH(ROW(),$AS:$AS, 0)-1, COLUMN(), 4))&lt;&gt;"", INDIRECT("SP_2a!" &amp; ADDRESS(MATCH(ROW(),$AS:$AS, 0)-1, COLUMN(), 4)), ""), "")</f>
        <v/>
      </c>
      <c r="P67">
        <f>IF(ISNUMBER(MATCH(ROW(),$AS:$AS, 0)), IF(INDIRECT("SP_2b!" &amp; ADDRESS(MATCH(ROW(),$AS:$AS, 0)-1, COLUMN()-4, 4))&lt;&gt;"", INDIRECT("SP_2b!" &amp; ADDRESS(MATCH(ROW(),$AS:$AS, 0)-1, COLUMN()-4, 4)), ""), "")</f>
        <v/>
      </c>
      <c r="Q67">
        <f>IF(ISNUMBER(MATCH(ROW(),$AS:$AS, 0)), IF(INDIRECT("SP_2b!" &amp; ADDRESS(MATCH(ROW(),$AS:$AS, 0)-1, COLUMN()-4, 4))&lt;&gt;"", INDIRECT("SP_2b!" &amp; ADDRESS(MATCH(ROW(),$AS:$AS, 0)-1, COLUMN()-4, 4)), ""), "")</f>
        <v/>
      </c>
      <c r="R67">
        <f>IF(ISNUMBER(MATCH(ROW(),$AS:$AS, 0)), IF(INDIRECT("SP_2b!" &amp; ADDRESS(MATCH(ROW(),$AS:$AS, 0)-1, COLUMN()-4, 4))&lt;&gt;"", INDIRECT("SP_2b!" &amp; ADDRESS(MATCH(ROW(),$AS:$AS, 0)-1, COLUMN()-4, 4)), ""), "")</f>
        <v/>
      </c>
      <c r="S67">
        <f>IF(ISNUMBER(MATCH(ROW(),$AS:$AS, 0)), IF(INDIRECT("SP_2b!" &amp; ADDRESS(MATCH(ROW(),$AS:$AS, 0)-1, COLUMN()-4, 4))&lt;&gt;"", INDIRECT("SP_2b!" &amp; ADDRESS(MATCH(ROW(),$AS:$AS, 0)-1, COLUMN()-4, 4)), ""), "")</f>
        <v/>
      </c>
      <c r="T67">
        <f>IF(ISNUMBER(MATCH(ROW(),$AS:$AS, 0)), IF(INDIRECT("SP_2b!" &amp; ADDRESS(MATCH(ROW(),$AS:$AS, 0)-1, COLUMN()-4, 4))&lt;&gt;"", INDIRECT("SP_2b!" &amp; ADDRESS(MATCH(ROW(),$AS:$AS, 0)-1, COLUMN()-4, 4)), ""), "")</f>
        <v/>
      </c>
      <c r="U67">
        <f>IF(ISNUMBER(MATCH(ROW(),$AS:$AS, 0)), IF(INDIRECT("SP_2b!" &amp; ADDRESS(MATCH(ROW(),$AS:$AS, 0)-1, COLUMN()-4, 4))&lt;&gt;"", INDIRECT("SP_2b!" &amp; ADDRESS(MATCH(ROW(),$AS:$AS, 0)-1, COLUMN()-4, 4)), ""), "")</f>
        <v/>
      </c>
      <c r="V67">
        <f>IF(ISNUMBER(MATCH(ROW(),$AS:$AS, 0)), IF(INDIRECT("SP_2b!" &amp; ADDRESS(MATCH(ROW(),$AS:$AS, 0)-1, COLUMN()-4, 4))&lt;&gt;"", INDIRECT("SP_2b!" &amp; ADDRESS(MATCH(ROW(),$AS:$AS, 0)-1, COLUMN()-4, 4)), ""), "")</f>
        <v/>
      </c>
      <c r="W67">
        <f>IF(ISNUMBER(MATCH(ROW(),$AS:$AS, 0)), IF(INDIRECT("SP_2b!" &amp; ADDRESS(MATCH(ROW(),$AS:$AS, 0)-1, COLUMN()-4, 4))&lt;&gt;"", INDIRECT("SP_2b!" &amp; ADDRESS(MATCH(ROW(),$AS:$AS, 0)-1, COLUMN()-4, 4)), ""), "")</f>
        <v/>
      </c>
      <c r="X67">
        <f>IF(ISNUMBER(MATCH(ROW(),$AS:$AS, 0)), IF(INDIRECT("SP_2b!" &amp; ADDRESS(MATCH(ROW(),$AS:$AS, 0)-1, COLUMN()-4, 4))&lt;&gt;"", INDIRECT("SP_2b!" &amp; ADDRESS(MATCH(ROW(),$AS:$AS, 0)-1, COLUMN()-4, 4)), ""), "")</f>
        <v/>
      </c>
      <c r="Y67">
        <f>IF(ISNUMBER(MATCH(ROW(),$AS:$AS, 0)), IF(INDIRECT("SP_2b!" &amp; ADDRESS(MATCH(ROW(),$AS:$AS, 0)-1, COLUMN()-4, 4))&lt;&gt;"", INDIRECT("SP_2b!" &amp; ADDRESS(MATCH(ROW(),$AS:$AS, 0)-1, COLUMN()-4, 4)), ""), "")</f>
        <v/>
      </c>
      <c r="Z67">
        <f>IF(ISNUMBER(MATCH(ROW(),$AS:$AS, 0)), IF(INDIRECT("SP_2b!" &amp; ADDRESS(MATCH(ROW(),$AS:$AS, 0)-1, COLUMN()-4, 4))&lt;&gt;"", INDIRECT("SP_2b!" &amp; ADDRESS(MATCH(ROW(),$AS:$AS, 0)-1, COLUMN()-4, 4)), ""), "")</f>
        <v/>
      </c>
      <c r="AA67">
        <f>IF(ISNUMBER(MATCH(ROW(),$AS:$AS, 0)), IF(INDIRECT("SP_2b!" &amp; ADDRESS(MATCH(ROW(),$AS:$AS, 0)-1, COLUMN()-4, 4))&lt;&gt;"", INDIRECT("SP_2b!" &amp; ADDRESS(MATCH(ROW(),$AS:$AS, 0)-1, COLUMN()-4, 4)), ""), "")</f>
        <v/>
      </c>
      <c r="AB67">
        <f>IF(ISNUMBER(MATCH(ROW(),$AS:$AS, 0)), IF(INDIRECT("SP_2b!" &amp; ADDRESS(MATCH(ROW(),$AS:$AS, 0)-1, COLUMN()-4, 4))&lt;&gt;"", INDIRECT("SP_2b!" &amp; ADDRESS(MATCH(ROW(),$AS:$AS, 0)-1, COLUMN()-4, 4)), ""), "")</f>
        <v/>
      </c>
      <c r="AC67">
        <f>IF(ISNUMBER(MATCH(ROW(),$AS:$AS, 0)), IF(INDIRECT("SP_2b!" &amp; ADDRESS(MATCH(ROW(),$AS:$AS, 0)-1, COLUMN()-4, 4))&lt;&gt;"", INDIRECT("SP_2b!" &amp; ADDRESS(MATCH(ROW(),$AS:$AS, 0)-1, COLUMN()-4, 4)), ""), "")</f>
        <v/>
      </c>
      <c r="AD67">
        <f>IF(ISNUMBER(MATCH(ROW(),$AS:$AS, 0)), IF(INDIRECT("SP_2b!" &amp; ADDRESS(MATCH(ROW(),$AS:$AS, 0)-1, COLUMN()-4, 4))&lt;&gt;"", INDIRECT("SP_2b!" &amp; ADDRESS(MATCH(ROW(),$AS:$AS, 0)-1, COLUMN()-4, 4)), ""), "")</f>
        <v/>
      </c>
      <c r="AE67">
        <f>IF(ISNUMBER(MATCH(ROW(),$AS:$AS, 0)), IF(INDIRECT("SP_2a!" &amp; ADDRESS(MATCH(ROW(),$AS:$AS, 0)-1, 16, 4))&lt;&gt;"", INDIRECT("SP_2a!" &amp; ADDRESS(MATCH(ROW(),$AS:$AS, 0)-1, 16, 4)), ""), "")</f>
        <v/>
      </c>
      <c r="AI67">
        <f>IF(SP_2a!Q66&lt;&gt;"", SP_2a!Q66, "")</f>
        <v/>
      </c>
      <c r="AJ67">
        <f>IF($AI67&lt;&gt;"", IF(SP_2a!$D66="", 0, IF(SP_2a!$D66=SP_2a!D65, $AJ66, $AJ66+1)), "")</f>
        <v/>
      </c>
      <c r="AK67">
        <f>IF(SP_2a!R66&lt;&gt;"", SP_2a!R66, "")</f>
        <v/>
      </c>
      <c r="AL67">
        <f>IF(SP_2a!S66&lt;&gt;"", SP_2a!S66, "")</f>
        <v/>
      </c>
      <c r="AP67">
        <f>IF($AI67&lt;&gt;"", IF($AI67=$AI66, 0, MAX($AP$2:$AS66)+1), "")</f>
        <v/>
      </c>
      <c r="AQ67">
        <f>IF($AI67&lt;&gt;"", IF($AJ67=0, 0, IF($AJ67=$AJ66, 0, MAX($AP$2:$AS66, $AP67)+1)), "")</f>
        <v/>
      </c>
      <c r="AR67">
        <f>IF($AI67&lt;&gt;"", IF($AI67=$AI66, IF($AK67=$AK66, 0, MAX($AN$2:$AS66, $AP67:$AQ67)+1), MAX($AP67:$AQ67)+1), "")</f>
        <v/>
      </c>
      <c r="AS67">
        <f>IF($AI67&lt;&gt;"", IF($AI67=$AI66, IF($AK67=$AK66, $AS66+1, AR67), AR67), "")</f>
        <v/>
      </c>
    </row>
    <row r="68">
      <c r="C68">
        <f>IF(ISNUMBER(MATCH(ROW(),$AP:$AP, 0)), INDIRECT("SP_2a!" &amp; ADDRESS(MATCH(ROW(),$AP:$AP, 0)-1, COLUMN(), 4)), "")</f>
        <v/>
      </c>
      <c r="D68">
        <f>IF(ISNUMBER(MATCH(ROW(),$AQ:$AQ, 0)), INDIRECT("SP_2a!" &amp; ADDRESS(MATCH(ROW(),$AQ:$AQ, 0)-1, COLUMN(), 4)), "")</f>
        <v/>
      </c>
      <c r="E68">
        <f>IF(ISNUMBER(MATCH(ROW(),$AR:$AR, 0)), INDIRECT("SP_2a!" &amp; ADDRESS(MATCH(ROW(),$AR:$AR, 0)-1, COLUMN(), 4)), "")</f>
        <v/>
      </c>
      <c r="F68">
        <f>IF(ISNUMBER(MATCH(ROW(),$AR:$AR, 0)), IF(INDIRECT("SP_2a!" &amp; ADDRESS(MATCH(ROW(),$AR:$AR, 0)-1, COLUMN(), 4))=1, "X", ""), "")</f>
        <v/>
      </c>
      <c r="G68">
        <f>IF(ISNUMBER(MATCH(ROW(),$AR:$AR, 0)), IF(INDIRECT("SP_2a!" &amp; ADDRESS(MATCH(ROW(),$AR:$AR, 0)-1, COLUMN(), 4))=1, "X", ""), "")</f>
        <v/>
      </c>
      <c r="H68">
        <f>IF(ISNUMBER(MATCH(ROW(),$AR:$AR, 0)), INDIRECT("SP_2a!" &amp; ADDRESS(MATCH(ROW(),$AR:$AR, 0)-1, COLUMN(), 4)), "")</f>
        <v/>
      </c>
      <c r="I68">
        <f>IF(ISNUMBER(MATCH(ROW(),$AR:$AR, 0)), IF(INDIRECT("SP_2a!" &amp; ADDRESS(MATCH(ROW(),$AR:$AR, 0)-1, COLUMN(), 4))&lt;&gt;"", INDIRECT("SP_2a!" &amp; ADDRESS(MATCH(ROW(),$AR:$AR, 0)-1, COLUMN(), 4)), ""), "")</f>
        <v/>
      </c>
      <c r="J68">
        <f>IF(ISNUMBER(MATCH(ROW(),$AS:$AS, 0)), IF(INDIRECT("SP_2a!" &amp; ADDRESS(MATCH(ROW(),$AS:$AS, 0)-1, COLUMN(), 4))&lt;&gt;"", INDIRECT("SP_2a!" &amp; ADDRESS(MATCH(ROW(),$AS:$AS, 0)-1, COLUMN(), 4)), ""), "")</f>
        <v/>
      </c>
      <c r="K68">
        <f>IF(ISNUMBER(MATCH(ROW(),$AS:$AS, 0)), IF(INDIRECT("SP_2a!" &amp; ADDRESS(MATCH(ROW(),$AS:$AS, 0)-1, COLUMN(), 4))&lt;&gt;"", INDIRECT("SP_2a!" &amp; ADDRESS(MATCH(ROW(),$AS:$AS, 0)-1, COLUMN(), 4)), ""), "")</f>
        <v/>
      </c>
      <c r="L68">
        <f>IF(ISNUMBER(MATCH(ROW(),$AS:$AS, 0)), IF(INDIRECT("SP_2a!" &amp; ADDRESS(MATCH(ROW(),$AS:$AS, 0)-1, COLUMN(), 4))="X", "X", ""), "")</f>
        <v/>
      </c>
      <c r="M68">
        <f>IF(ISNUMBER(MATCH(ROW(),$AS:$AS, 0)), IF(INDIRECT("SP_2a!" &amp; ADDRESS(MATCH(ROW(),$AS:$AS, 0)-1, COLUMN(), 4))&lt;&gt;0, INDIRECT("SP_2a!" &amp; ADDRESS(MATCH(ROW(),$AS:$AS, 0)-1, COLUMN(), 4)), ""), "")</f>
        <v/>
      </c>
      <c r="N68">
        <f>IF(ISNUMBER(MATCH(ROW(),$AS:$AS, 0)), IF(INDIRECT("SP_2a!" &amp; ADDRESS(MATCH(ROW(),$AS:$AS, 0)-1, COLUMN(), 4))&lt;&gt;"", INDIRECT("SP_2a!" &amp; ADDRESS(MATCH(ROW(),$AS:$AS, 0)-1, COLUMN(), 4)), ""), "")</f>
        <v/>
      </c>
      <c r="O68">
        <f>IF(ISNUMBER(MATCH(ROW(),$AS:$AS, 0)), IF(INDIRECT("SP_2a!" &amp; ADDRESS(MATCH(ROW(),$AS:$AS, 0)-1, COLUMN(), 4))&lt;&gt;"", INDIRECT("SP_2a!" &amp; ADDRESS(MATCH(ROW(),$AS:$AS, 0)-1, COLUMN(), 4)), ""), "")</f>
        <v/>
      </c>
      <c r="P68">
        <f>IF(ISNUMBER(MATCH(ROW(),$AS:$AS, 0)), IF(INDIRECT("SP_2b!" &amp; ADDRESS(MATCH(ROW(),$AS:$AS, 0)-1, COLUMN()-4, 4))&lt;&gt;"", INDIRECT("SP_2b!" &amp; ADDRESS(MATCH(ROW(),$AS:$AS, 0)-1, COLUMN()-4, 4)), ""), "")</f>
        <v/>
      </c>
      <c r="Q68">
        <f>IF(ISNUMBER(MATCH(ROW(),$AS:$AS, 0)), IF(INDIRECT("SP_2b!" &amp; ADDRESS(MATCH(ROW(),$AS:$AS, 0)-1, COLUMN()-4, 4))&lt;&gt;"", INDIRECT("SP_2b!" &amp; ADDRESS(MATCH(ROW(),$AS:$AS, 0)-1, COLUMN()-4, 4)), ""), "")</f>
        <v/>
      </c>
      <c r="R68">
        <f>IF(ISNUMBER(MATCH(ROW(),$AS:$AS, 0)), IF(INDIRECT("SP_2b!" &amp; ADDRESS(MATCH(ROW(),$AS:$AS, 0)-1, COLUMN()-4, 4))&lt;&gt;"", INDIRECT("SP_2b!" &amp; ADDRESS(MATCH(ROW(),$AS:$AS, 0)-1, COLUMN()-4, 4)), ""), "")</f>
        <v/>
      </c>
      <c r="S68">
        <f>IF(ISNUMBER(MATCH(ROW(),$AS:$AS, 0)), IF(INDIRECT("SP_2b!" &amp; ADDRESS(MATCH(ROW(),$AS:$AS, 0)-1, COLUMN()-4, 4))&lt;&gt;"", INDIRECT("SP_2b!" &amp; ADDRESS(MATCH(ROW(),$AS:$AS, 0)-1, COLUMN()-4, 4)), ""), "")</f>
        <v/>
      </c>
      <c r="T68">
        <f>IF(ISNUMBER(MATCH(ROW(),$AS:$AS, 0)), IF(INDIRECT("SP_2b!" &amp; ADDRESS(MATCH(ROW(),$AS:$AS, 0)-1, COLUMN()-4, 4))&lt;&gt;"", INDIRECT("SP_2b!" &amp; ADDRESS(MATCH(ROW(),$AS:$AS, 0)-1, COLUMN()-4, 4)), ""), "")</f>
        <v/>
      </c>
      <c r="U68">
        <f>IF(ISNUMBER(MATCH(ROW(),$AS:$AS, 0)), IF(INDIRECT("SP_2b!" &amp; ADDRESS(MATCH(ROW(),$AS:$AS, 0)-1, COLUMN()-4, 4))&lt;&gt;"", INDIRECT("SP_2b!" &amp; ADDRESS(MATCH(ROW(),$AS:$AS, 0)-1, COLUMN()-4, 4)), ""), "")</f>
        <v/>
      </c>
      <c r="V68">
        <f>IF(ISNUMBER(MATCH(ROW(),$AS:$AS, 0)), IF(INDIRECT("SP_2b!" &amp; ADDRESS(MATCH(ROW(),$AS:$AS, 0)-1, COLUMN()-4, 4))&lt;&gt;"", INDIRECT("SP_2b!" &amp; ADDRESS(MATCH(ROW(),$AS:$AS, 0)-1, COLUMN()-4, 4)), ""), "")</f>
        <v/>
      </c>
      <c r="W68">
        <f>IF(ISNUMBER(MATCH(ROW(),$AS:$AS, 0)), IF(INDIRECT("SP_2b!" &amp; ADDRESS(MATCH(ROW(),$AS:$AS, 0)-1, COLUMN()-4, 4))&lt;&gt;"", INDIRECT("SP_2b!" &amp; ADDRESS(MATCH(ROW(),$AS:$AS, 0)-1, COLUMN()-4, 4)), ""), "")</f>
        <v/>
      </c>
      <c r="X68">
        <f>IF(ISNUMBER(MATCH(ROW(),$AS:$AS, 0)), IF(INDIRECT("SP_2b!" &amp; ADDRESS(MATCH(ROW(),$AS:$AS, 0)-1, COLUMN()-4, 4))&lt;&gt;"", INDIRECT("SP_2b!" &amp; ADDRESS(MATCH(ROW(),$AS:$AS, 0)-1, COLUMN()-4, 4)), ""), "")</f>
        <v/>
      </c>
      <c r="Y68">
        <f>IF(ISNUMBER(MATCH(ROW(),$AS:$AS, 0)), IF(INDIRECT("SP_2b!" &amp; ADDRESS(MATCH(ROW(),$AS:$AS, 0)-1, COLUMN()-4, 4))&lt;&gt;"", INDIRECT("SP_2b!" &amp; ADDRESS(MATCH(ROW(),$AS:$AS, 0)-1, COLUMN()-4, 4)), ""), "")</f>
        <v/>
      </c>
      <c r="Z68">
        <f>IF(ISNUMBER(MATCH(ROW(),$AS:$AS, 0)), IF(INDIRECT("SP_2b!" &amp; ADDRESS(MATCH(ROW(),$AS:$AS, 0)-1, COLUMN()-4, 4))&lt;&gt;"", INDIRECT("SP_2b!" &amp; ADDRESS(MATCH(ROW(),$AS:$AS, 0)-1, COLUMN()-4, 4)), ""), "")</f>
        <v/>
      </c>
      <c r="AA68">
        <f>IF(ISNUMBER(MATCH(ROW(),$AS:$AS, 0)), IF(INDIRECT("SP_2b!" &amp; ADDRESS(MATCH(ROW(),$AS:$AS, 0)-1, COLUMN()-4, 4))&lt;&gt;"", INDIRECT("SP_2b!" &amp; ADDRESS(MATCH(ROW(),$AS:$AS, 0)-1, COLUMN()-4, 4)), ""), "")</f>
        <v/>
      </c>
      <c r="AB68">
        <f>IF(ISNUMBER(MATCH(ROW(),$AS:$AS, 0)), IF(INDIRECT("SP_2b!" &amp; ADDRESS(MATCH(ROW(),$AS:$AS, 0)-1, COLUMN()-4, 4))&lt;&gt;"", INDIRECT("SP_2b!" &amp; ADDRESS(MATCH(ROW(),$AS:$AS, 0)-1, COLUMN()-4, 4)), ""), "")</f>
        <v/>
      </c>
      <c r="AC68">
        <f>IF(ISNUMBER(MATCH(ROW(),$AS:$AS, 0)), IF(INDIRECT("SP_2b!" &amp; ADDRESS(MATCH(ROW(),$AS:$AS, 0)-1, COLUMN()-4, 4))&lt;&gt;"", INDIRECT("SP_2b!" &amp; ADDRESS(MATCH(ROW(),$AS:$AS, 0)-1, COLUMN()-4, 4)), ""), "")</f>
        <v/>
      </c>
      <c r="AD68">
        <f>IF(ISNUMBER(MATCH(ROW(),$AS:$AS, 0)), IF(INDIRECT("SP_2b!" &amp; ADDRESS(MATCH(ROW(),$AS:$AS, 0)-1, COLUMN()-4, 4))&lt;&gt;"", INDIRECT("SP_2b!" &amp; ADDRESS(MATCH(ROW(),$AS:$AS, 0)-1, COLUMN()-4, 4)), ""), "")</f>
        <v/>
      </c>
      <c r="AE68">
        <f>IF(ISNUMBER(MATCH(ROW(),$AS:$AS, 0)), IF(INDIRECT("SP_2a!" &amp; ADDRESS(MATCH(ROW(),$AS:$AS, 0)-1, 16, 4))&lt;&gt;"", INDIRECT("SP_2a!" &amp; ADDRESS(MATCH(ROW(),$AS:$AS, 0)-1, 16, 4)), ""), "")</f>
        <v/>
      </c>
      <c r="AI68">
        <f>IF(SP_2a!Q67&lt;&gt;"", SP_2a!Q67, "")</f>
        <v/>
      </c>
      <c r="AJ68">
        <f>IF($AI68&lt;&gt;"", IF(SP_2a!$D67="", 0, IF(SP_2a!$D67=SP_2a!D66, $AJ67, $AJ67+1)), "")</f>
        <v/>
      </c>
      <c r="AK68">
        <f>IF(SP_2a!R67&lt;&gt;"", SP_2a!R67, "")</f>
        <v/>
      </c>
      <c r="AL68">
        <f>IF(SP_2a!S67&lt;&gt;"", SP_2a!S67, "")</f>
        <v/>
      </c>
      <c r="AP68">
        <f>IF($AI68&lt;&gt;"", IF($AI68=$AI67, 0, MAX($AP$2:$AS67)+1), "")</f>
        <v/>
      </c>
      <c r="AQ68">
        <f>IF($AI68&lt;&gt;"", IF($AJ68=0, 0, IF($AJ68=$AJ67, 0, MAX($AP$2:$AS67, $AP68)+1)), "")</f>
        <v/>
      </c>
      <c r="AR68">
        <f>IF($AI68&lt;&gt;"", IF($AI68=$AI67, IF($AK68=$AK67, 0, MAX($AN$2:$AS67, $AP68:$AQ68)+1), MAX($AP68:$AQ68)+1), "")</f>
        <v/>
      </c>
      <c r="AS68">
        <f>IF($AI68&lt;&gt;"", IF($AI68=$AI67, IF($AK68=$AK67, $AS67+1, AR68), AR68), "")</f>
        <v/>
      </c>
    </row>
    <row r="69">
      <c r="C69">
        <f>IF(ISNUMBER(MATCH(ROW(),$AP:$AP, 0)), INDIRECT("SP_2a!" &amp; ADDRESS(MATCH(ROW(),$AP:$AP, 0)-1, COLUMN(), 4)), "")</f>
        <v/>
      </c>
      <c r="D69">
        <f>IF(ISNUMBER(MATCH(ROW(),$AQ:$AQ, 0)), INDIRECT("SP_2a!" &amp; ADDRESS(MATCH(ROW(),$AQ:$AQ, 0)-1, COLUMN(), 4)), "")</f>
        <v/>
      </c>
      <c r="E69">
        <f>IF(ISNUMBER(MATCH(ROW(),$AR:$AR, 0)), INDIRECT("SP_2a!" &amp; ADDRESS(MATCH(ROW(),$AR:$AR, 0)-1, COLUMN(), 4)), "")</f>
        <v/>
      </c>
      <c r="F69">
        <f>IF(ISNUMBER(MATCH(ROW(),$AR:$AR, 0)), IF(INDIRECT("SP_2a!" &amp; ADDRESS(MATCH(ROW(),$AR:$AR, 0)-1, COLUMN(), 4))=1, "X", ""), "")</f>
        <v/>
      </c>
      <c r="G69">
        <f>IF(ISNUMBER(MATCH(ROW(),$AR:$AR, 0)), IF(INDIRECT("SP_2a!" &amp; ADDRESS(MATCH(ROW(),$AR:$AR, 0)-1, COLUMN(), 4))=1, "X", ""), "")</f>
        <v/>
      </c>
      <c r="H69">
        <f>IF(ISNUMBER(MATCH(ROW(),$AR:$AR, 0)), INDIRECT("SP_2a!" &amp; ADDRESS(MATCH(ROW(),$AR:$AR, 0)-1, COLUMN(), 4)), "")</f>
        <v/>
      </c>
      <c r="I69">
        <f>IF(ISNUMBER(MATCH(ROW(),$AR:$AR, 0)), IF(INDIRECT("SP_2a!" &amp; ADDRESS(MATCH(ROW(),$AR:$AR, 0)-1, COLUMN(), 4))&lt;&gt;"", INDIRECT("SP_2a!" &amp; ADDRESS(MATCH(ROW(),$AR:$AR, 0)-1, COLUMN(), 4)), ""), "")</f>
        <v/>
      </c>
      <c r="J69">
        <f>IF(ISNUMBER(MATCH(ROW(),$AS:$AS, 0)), IF(INDIRECT("SP_2a!" &amp; ADDRESS(MATCH(ROW(),$AS:$AS, 0)-1, COLUMN(), 4))&lt;&gt;"", INDIRECT("SP_2a!" &amp; ADDRESS(MATCH(ROW(),$AS:$AS, 0)-1, COLUMN(), 4)), ""), "")</f>
        <v/>
      </c>
      <c r="K69">
        <f>IF(ISNUMBER(MATCH(ROW(),$AS:$AS, 0)), IF(INDIRECT("SP_2a!" &amp; ADDRESS(MATCH(ROW(),$AS:$AS, 0)-1, COLUMN(), 4))&lt;&gt;"", INDIRECT("SP_2a!" &amp; ADDRESS(MATCH(ROW(),$AS:$AS, 0)-1, COLUMN(), 4)), ""), "")</f>
        <v/>
      </c>
      <c r="L69">
        <f>IF(ISNUMBER(MATCH(ROW(),$AS:$AS, 0)), IF(INDIRECT("SP_2a!" &amp; ADDRESS(MATCH(ROW(),$AS:$AS, 0)-1, COLUMN(), 4))="X", "X", ""), "")</f>
        <v/>
      </c>
      <c r="M69">
        <f>IF(ISNUMBER(MATCH(ROW(),$AS:$AS, 0)), IF(INDIRECT("SP_2a!" &amp; ADDRESS(MATCH(ROW(),$AS:$AS, 0)-1, COLUMN(), 4))&lt;&gt;0, INDIRECT("SP_2a!" &amp; ADDRESS(MATCH(ROW(),$AS:$AS, 0)-1, COLUMN(), 4)), ""), "")</f>
        <v/>
      </c>
      <c r="N69">
        <f>IF(ISNUMBER(MATCH(ROW(),$AS:$AS, 0)), IF(INDIRECT("SP_2a!" &amp; ADDRESS(MATCH(ROW(),$AS:$AS, 0)-1, COLUMN(), 4))&lt;&gt;"", INDIRECT("SP_2a!" &amp; ADDRESS(MATCH(ROW(),$AS:$AS, 0)-1, COLUMN(), 4)), ""), "")</f>
        <v/>
      </c>
      <c r="O69">
        <f>IF(ISNUMBER(MATCH(ROW(),$AS:$AS, 0)), IF(INDIRECT("SP_2a!" &amp; ADDRESS(MATCH(ROW(),$AS:$AS, 0)-1, COLUMN(), 4))&lt;&gt;"", INDIRECT("SP_2a!" &amp; ADDRESS(MATCH(ROW(),$AS:$AS, 0)-1, COLUMN(), 4)), ""), "")</f>
        <v/>
      </c>
      <c r="P69">
        <f>IF(ISNUMBER(MATCH(ROW(),$AS:$AS, 0)), IF(INDIRECT("SP_2b!" &amp; ADDRESS(MATCH(ROW(),$AS:$AS, 0)-1, COLUMN()-4, 4))&lt;&gt;"", INDIRECT("SP_2b!" &amp; ADDRESS(MATCH(ROW(),$AS:$AS, 0)-1, COLUMN()-4, 4)), ""), "")</f>
        <v/>
      </c>
      <c r="Q69">
        <f>IF(ISNUMBER(MATCH(ROW(),$AS:$AS, 0)), IF(INDIRECT("SP_2b!" &amp; ADDRESS(MATCH(ROW(),$AS:$AS, 0)-1, COLUMN()-4, 4))&lt;&gt;"", INDIRECT("SP_2b!" &amp; ADDRESS(MATCH(ROW(),$AS:$AS, 0)-1, COLUMN()-4, 4)), ""), "")</f>
        <v/>
      </c>
      <c r="R69">
        <f>IF(ISNUMBER(MATCH(ROW(),$AS:$AS, 0)), IF(INDIRECT("SP_2b!" &amp; ADDRESS(MATCH(ROW(),$AS:$AS, 0)-1, COLUMN()-4, 4))&lt;&gt;"", INDIRECT("SP_2b!" &amp; ADDRESS(MATCH(ROW(),$AS:$AS, 0)-1, COLUMN()-4, 4)), ""), "")</f>
        <v/>
      </c>
      <c r="S69">
        <f>IF(ISNUMBER(MATCH(ROW(),$AS:$AS, 0)), IF(INDIRECT("SP_2b!" &amp; ADDRESS(MATCH(ROW(),$AS:$AS, 0)-1, COLUMN()-4, 4))&lt;&gt;"", INDIRECT("SP_2b!" &amp; ADDRESS(MATCH(ROW(),$AS:$AS, 0)-1, COLUMN()-4, 4)), ""), "")</f>
        <v/>
      </c>
      <c r="T69">
        <f>IF(ISNUMBER(MATCH(ROW(),$AS:$AS, 0)), IF(INDIRECT("SP_2b!" &amp; ADDRESS(MATCH(ROW(),$AS:$AS, 0)-1, COLUMN()-4, 4))&lt;&gt;"", INDIRECT("SP_2b!" &amp; ADDRESS(MATCH(ROW(),$AS:$AS, 0)-1, COLUMN()-4, 4)), ""), "")</f>
        <v/>
      </c>
      <c r="U69">
        <f>IF(ISNUMBER(MATCH(ROW(),$AS:$AS, 0)), IF(INDIRECT("SP_2b!" &amp; ADDRESS(MATCH(ROW(),$AS:$AS, 0)-1, COLUMN()-4, 4))&lt;&gt;"", INDIRECT("SP_2b!" &amp; ADDRESS(MATCH(ROW(),$AS:$AS, 0)-1, COLUMN()-4, 4)), ""), "")</f>
        <v/>
      </c>
      <c r="V69">
        <f>IF(ISNUMBER(MATCH(ROW(),$AS:$AS, 0)), IF(INDIRECT("SP_2b!" &amp; ADDRESS(MATCH(ROW(),$AS:$AS, 0)-1, COLUMN()-4, 4))&lt;&gt;"", INDIRECT("SP_2b!" &amp; ADDRESS(MATCH(ROW(),$AS:$AS, 0)-1, COLUMN()-4, 4)), ""), "")</f>
        <v/>
      </c>
      <c r="W69">
        <f>IF(ISNUMBER(MATCH(ROW(),$AS:$AS, 0)), IF(INDIRECT("SP_2b!" &amp; ADDRESS(MATCH(ROW(),$AS:$AS, 0)-1, COLUMN()-4, 4))&lt;&gt;"", INDIRECT("SP_2b!" &amp; ADDRESS(MATCH(ROW(),$AS:$AS, 0)-1, COLUMN()-4, 4)), ""), "")</f>
        <v/>
      </c>
      <c r="X69">
        <f>IF(ISNUMBER(MATCH(ROW(),$AS:$AS, 0)), IF(INDIRECT("SP_2b!" &amp; ADDRESS(MATCH(ROW(),$AS:$AS, 0)-1, COLUMN()-4, 4))&lt;&gt;"", INDIRECT("SP_2b!" &amp; ADDRESS(MATCH(ROW(),$AS:$AS, 0)-1, COLUMN()-4, 4)), ""), "")</f>
        <v/>
      </c>
      <c r="Y69">
        <f>IF(ISNUMBER(MATCH(ROW(),$AS:$AS, 0)), IF(INDIRECT("SP_2b!" &amp; ADDRESS(MATCH(ROW(),$AS:$AS, 0)-1, COLUMN()-4, 4))&lt;&gt;"", INDIRECT("SP_2b!" &amp; ADDRESS(MATCH(ROW(),$AS:$AS, 0)-1, COLUMN()-4, 4)), ""), "")</f>
        <v/>
      </c>
      <c r="Z69">
        <f>IF(ISNUMBER(MATCH(ROW(),$AS:$AS, 0)), IF(INDIRECT("SP_2b!" &amp; ADDRESS(MATCH(ROW(),$AS:$AS, 0)-1, COLUMN()-4, 4))&lt;&gt;"", INDIRECT("SP_2b!" &amp; ADDRESS(MATCH(ROW(),$AS:$AS, 0)-1, COLUMN()-4, 4)), ""), "")</f>
        <v/>
      </c>
      <c r="AA69">
        <f>IF(ISNUMBER(MATCH(ROW(),$AS:$AS, 0)), IF(INDIRECT("SP_2b!" &amp; ADDRESS(MATCH(ROW(),$AS:$AS, 0)-1, COLUMN()-4, 4))&lt;&gt;"", INDIRECT("SP_2b!" &amp; ADDRESS(MATCH(ROW(),$AS:$AS, 0)-1, COLUMN()-4, 4)), ""), "")</f>
        <v/>
      </c>
      <c r="AB69">
        <f>IF(ISNUMBER(MATCH(ROW(),$AS:$AS, 0)), IF(INDIRECT("SP_2b!" &amp; ADDRESS(MATCH(ROW(),$AS:$AS, 0)-1, COLUMN()-4, 4))&lt;&gt;"", INDIRECT("SP_2b!" &amp; ADDRESS(MATCH(ROW(),$AS:$AS, 0)-1, COLUMN()-4, 4)), ""), "")</f>
        <v/>
      </c>
      <c r="AC69">
        <f>IF(ISNUMBER(MATCH(ROW(),$AS:$AS, 0)), IF(INDIRECT("SP_2b!" &amp; ADDRESS(MATCH(ROW(),$AS:$AS, 0)-1, COLUMN()-4, 4))&lt;&gt;"", INDIRECT("SP_2b!" &amp; ADDRESS(MATCH(ROW(),$AS:$AS, 0)-1, COLUMN()-4, 4)), ""), "")</f>
        <v/>
      </c>
      <c r="AD69">
        <f>IF(ISNUMBER(MATCH(ROW(),$AS:$AS, 0)), IF(INDIRECT("SP_2b!" &amp; ADDRESS(MATCH(ROW(),$AS:$AS, 0)-1, COLUMN()-4, 4))&lt;&gt;"", INDIRECT("SP_2b!" &amp; ADDRESS(MATCH(ROW(),$AS:$AS, 0)-1, COLUMN()-4, 4)), ""), "")</f>
        <v/>
      </c>
      <c r="AE69">
        <f>IF(ISNUMBER(MATCH(ROW(),$AS:$AS, 0)), IF(INDIRECT("SP_2a!" &amp; ADDRESS(MATCH(ROW(),$AS:$AS, 0)-1, 16, 4))&lt;&gt;"", INDIRECT("SP_2a!" &amp; ADDRESS(MATCH(ROW(),$AS:$AS, 0)-1, 16, 4)), ""), "")</f>
        <v/>
      </c>
      <c r="AI69">
        <f>IF(SP_2a!Q68&lt;&gt;"", SP_2a!Q68, "")</f>
        <v/>
      </c>
      <c r="AJ69">
        <f>IF($AI69&lt;&gt;"", IF(SP_2a!$D68="", 0, IF(SP_2a!$D68=SP_2a!D67, $AJ68, $AJ68+1)), "")</f>
        <v/>
      </c>
      <c r="AK69">
        <f>IF(SP_2a!R68&lt;&gt;"", SP_2a!R68, "")</f>
        <v/>
      </c>
      <c r="AL69">
        <f>IF(SP_2a!S68&lt;&gt;"", SP_2a!S68, "")</f>
        <v/>
      </c>
      <c r="AP69">
        <f>IF($AI69&lt;&gt;"", IF($AI69=$AI68, 0, MAX($AP$2:$AS68)+1), "")</f>
        <v/>
      </c>
      <c r="AQ69">
        <f>IF($AI69&lt;&gt;"", IF($AJ69=0, 0, IF($AJ69=$AJ68, 0, MAX($AP$2:$AS68, $AP69)+1)), "")</f>
        <v/>
      </c>
      <c r="AR69">
        <f>IF($AI69&lt;&gt;"", IF($AI69=$AI68, IF($AK69=$AK68, 0, MAX($AN$2:$AS68, $AP69:$AQ69)+1), MAX($AP69:$AQ69)+1), "")</f>
        <v/>
      </c>
      <c r="AS69">
        <f>IF($AI69&lt;&gt;"", IF($AI69=$AI68, IF($AK69=$AK68, $AS68+1, AR69), AR69), "")</f>
        <v/>
      </c>
    </row>
    <row r="70">
      <c r="C70">
        <f>IF(ISNUMBER(MATCH(ROW(),$AP:$AP, 0)), INDIRECT("SP_2a!" &amp; ADDRESS(MATCH(ROW(),$AP:$AP, 0)-1, COLUMN(), 4)), "")</f>
        <v/>
      </c>
      <c r="D70">
        <f>IF(ISNUMBER(MATCH(ROW(),$AQ:$AQ, 0)), INDIRECT("SP_2a!" &amp; ADDRESS(MATCH(ROW(),$AQ:$AQ, 0)-1, COLUMN(), 4)), "")</f>
        <v/>
      </c>
      <c r="E70">
        <f>IF(ISNUMBER(MATCH(ROW(),$AR:$AR, 0)), INDIRECT("SP_2a!" &amp; ADDRESS(MATCH(ROW(),$AR:$AR, 0)-1, COLUMN(), 4)), "")</f>
        <v/>
      </c>
      <c r="F70">
        <f>IF(ISNUMBER(MATCH(ROW(),$AR:$AR, 0)), IF(INDIRECT("SP_2a!" &amp; ADDRESS(MATCH(ROW(),$AR:$AR, 0)-1, COLUMN(), 4))=1, "X", ""), "")</f>
        <v/>
      </c>
      <c r="G70">
        <f>IF(ISNUMBER(MATCH(ROW(),$AR:$AR, 0)), IF(INDIRECT("SP_2a!" &amp; ADDRESS(MATCH(ROW(),$AR:$AR, 0)-1, COLUMN(), 4))=1, "X", ""), "")</f>
        <v/>
      </c>
      <c r="H70">
        <f>IF(ISNUMBER(MATCH(ROW(),$AR:$AR, 0)), INDIRECT("SP_2a!" &amp; ADDRESS(MATCH(ROW(),$AR:$AR, 0)-1, COLUMN(), 4)), "")</f>
        <v/>
      </c>
      <c r="I70">
        <f>IF(ISNUMBER(MATCH(ROW(),$AR:$AR, 0)), IF(INDIRECT("SP_2a!" &amp; ADDRESS(MATCH(ROW(),$AR:$AR, 0)-1, COLUMN(), 4))&lt;&gt;"", INDIRECT("SP_2a!" &amp; ADDRESS(MATCH(ROW(),$AR:$AR, 0)-1, COLUMN(), 4)), ""), "")</f>
        <v/>
      </c>
      <c r="J70">
        <f>IF(ISNUMBER(MATCH(ROW(),$AS:$AS, 0)), IF(INDIRECT("SP_2a!" &amp; ADDRESS(MATCH(ROW(),$AS:$AS, 0)-1, COLUMN(), 4))&lt;&gt;"", INDIRECT("SP_2a!" &amp; ADDRESS(MATCH(ROW(),$AS:$AS, 0)-1, COLUMN(), 4)), ""), "")</f>
        <v/>
      </c>
      <c r="K70">
        <f>IF(ISNUMBER(MATCH(ROW(),$AS:$AS, 0)), IF(INDIRECT("SP_2a!" &amp; ADDRESS(MATCH(ROW(),$AS:$AS, 0)-1, COLUMN(), 4))&lt;&gt;"", INDIRECT("SP_2a!" &amp; ADDRESS(MATCH(ROW(),$AS:$AS, 0)-1, COLUMN(), 4)), ""), "")</f>
        <v/>
      </c>
      <c r="L70">
        <f>IF(ISNUMBER(MATCH(ROW(),$AS:$AS, 0)), IF(INDIRECT("SP_2a!" &amp; ADDRESS(MATCH(ROW(),$AS:$AS, 0)-1, COLUMN(), 4))="X", "X", ""), "")</f>
        <v/>
      </c>
      <c r="M70">
        <f>IF(ISNUMBER(MATCH(ROW(),$AS:$AS, 0)), IF(INDIRECT("SP_2a!" &amp; ADDRESS(MATCH(ROW(),$AS:$AS, 0)-1, COLUMN(), 4))&lt;&gt;0, INDIRECT("SP_2a!" &amp; ADDRESS(MATCH(ROW(),$AS:$AS, 0)-1, COLUMN(), 4)), ""), "")</f>
        <v/>
      </c>
      <c r="N70">
        <f>IF(ISNUMBER(MATCH(ROW(),$AS:$AS, 0)), IF(INDIRECT("SP_2a!" &amp; ADDRESS(MATCH(ROW(),$AS:$AS, 0)-1, COLUMN(), 4))&lt;&gt;"", INDIRECT("SP_2a!" &amp; ADDRESS(MATCH(ROW(),$AS:$AS, 0)-1, COLUMN(), 4)), ""), "")</f>
        <v/>
      </c>
      <c r="O70">
        <f>IF(ISNUMBER(MATCH(ROW(),$AS:$AS, 0)), IF(INDIRECT("SP_2a!" &amp; ADDRESS(MATCH(ROW(),$AS:$AS, 0)-1, COLUMN(), 4))&lt;&gt;"", INDIRECT("SP_2a!" &amp; ADDRESS(MATCH(ROW(),$AS:$AS, 0)-1, COLUMN(), 4)), ""), "")</f>
        <v/>
      </c>
      <c r="P70">
        <f>IF(ISNUMBER(MATCH(ROW(),$AS:$AS, 0)), IF(INDIRECT("SP_2b!" &amp; ADDRESS(MATCH(ROW(),$AS:$AS, 0)-1, COLUMN()-4, 4))&lt;&gt;"", INDIRECT("SP_2b!" &amp; ADDRESS(MATCH(ROW(),$AS:$AS, 0)-1, COLUMN()-4, 4)), ""), "")</f>
        <v/>
      </c>
      <c r="Q70">
        <f>IF(ISNUMBER(MATCH(ROW(),$AS:$AS, 0)), IF(INDIRECT("SP_2b!" &amp; ADDRESS(MATCH(ROW(),$AS:$AS, 0)-1, COLUMN()-4, 4))&lt;&gt;"", INDIRECT("SP_2b!" &amp; ADDRESS(MATCH(ROW(),$AS:$AS, 0)-1, COLUMN()-4, 4)), ""), "")</f>
        <v/>
      </c>
      <c r="R70">
        <f>IF(ISNUMBER(MATCH(ROW(),$AS:$AS, 0)), IF(INDIRECT("SP_2b!" &amp; ADDRESS(MATCH(ROW(),$AS:$AS, 0)-1, COLUMN()-4, 4))&lt;&gt;"", INDIRECT("SP_2b!" &amp; ADDRESS(MATCH(ROW(),$AS:$AS, 0)-1, COLUMN()-4, 4)), ""), "")</f>
        <v/>
      </c>
      <c r="S70">
        <f>IF(ISNUMBER(MATCH(ROW(),$AS:$AS, 0)), IF(INDIRECT("SP_2b!" &amp; ADDRESS(MATCH(ROW(),$AS:$AS, 0)-1, COLUMN()-4, 4))&lt;&gt;"", INDIRECT("SP_2b!" &amp; ADDRESS(MATCH(ROW(),$AS:$AS, 0)-1, COLUMN()-4, 4)), ""), "")</f>
        <v/>
      </c>
      <c r="T70">
        <f>IF(ISNUMBER(MATCH(ROW(),$AS:$AS, 0)), IF(INDIRECT("SP_2b!" &amp; ADDRESS(MATCH(ROW(),$AS:$AS, 0)-1, COLUMN()-4, 4))&lt;&gt;"", INDIRECT("SP_2b!" &amp; ADDRESS(MATCH(ROW(),$AS:$AS, 0)-1, COLUMN()-4, 4)), ""), "")</f>
        <v/>
      </c>
      <c r="U70">
        <f>IF(ISNUMBER(MATCH(ROW(),$AS:$AS, 0)), IF(INDIRECT("SP_2b!" &amp; ADDRESS(MATCH(ROW(),$AS:$AS, 0)-1, COLUMN()-4, 4))&lt;&gt;"", INDIRECT("SP_2b!" &amp; ADDRESS(MATCH(ROW(),$AS:$AS, 0)-1, COLUMN()-4, 4)), ""), "")</f>
        <v/>
      </c>
      <c r="V70">
        <f>IF(ISNUMBER(MATCH(ROW(),$AS:$AS, 0)), IF(INDIRECT("SP_2b!" &amp; ADDRESS(MATCH(ROW(),$AS:$AS, 0)-1, COLUMN()-4, 4))&lt;&gt;"", INDIRECT("SP_2b!" &amp; ADDRESS(MATCH(ROW(),$AS:$AS, 0)-1, COLUMN()-4, 4)), ""), "")</f>
        <v/>
      </c>
      <c r="W70">
        <f>IF(ISNUMBER(MATCH(ROW(),$AS:$AS, 0)), IF(INDIRECT("SP_2b!" &amp; ADDRESS(MATCH(ROW(),$AS:$AS, 0)-1, COLUMN()-4, 4))&lt;&gt;"", INDIRECT("SP_2b!" &amp; ADDRESS(MATCH(ROW(),$AS:$AS, 0)-1, COLUMN()-4, 4)), ""), "")</f>
        <v/>
      </c>
      <c r="X70">
        <f>IF(ISNUMBER(MATCH(ROW(),$AS:$AS, 0)), IF(INDIRECT("SP_2b!" &amp; ADDRESS(MATCH(ROW(),$AS:$AS, 0)-1, COLUMN()-4, 4))&lt;&gt;"", INDIRECT("SP_2b!" &amp; ADDRESS(MATCH(ROW(),$AS:$AS, 0)-1, COLUMN()-4, 4)), ""), "")</f>
        <v/>
      </c>
      <c r="Y70">
        <f>IF(ISNUMBER(MATCH(ROW(),$AS:$AS, 0)), IF(INDIRECT("SP_2b!" &amp; ADDRESS(MATCH(ROW(),$AS:$AS, 0)-1, COLUMN()-4, 4))&lt;&gt;"", INDIRECT("SP_2b!" &amp; ADDRESS(MATCH(ROW(),$AS:$AS, 0)-1, COLUMN()-4, 4)), ""), "")</f>
        <v/>
      </c>
      <c r="Z70">
        <f>IF(ISNUMBER(MATCH(ROW(),$AS:$AS, 0)), IF(INDIRECT("SP_2b!" &amp; ADDRESS(MATCH(ROW(),$AS:$AS, 0)-1, COLUMN()-4, 4))&lt;&gt;"", INDIRECT("SP_2b!" &amp; ADDRESS(MATCH(ROW(),$AS:$AS, 0)-1, COLUMN()-4, 4)), ""), "")</f>
        <v/>
      </c>
      <c r="AA70">
        <f>IF(ISNUMBER(MATCH(ROW(),$AS:$AS, 0)), IF(INDIRECT("SP_2b!" &amp; ADDRESS(MATCH(ROW(),$AS:$AS, 0)-1, COLUMN()-4, 4))&lt;&gt;"", INDIRECT("SP_2b!" &amp; ADDRESS(MATCH(ROW(),$AS:$AS, 0)-1, COLUMN()-4, 4)), ""), "")</f>
        <v/>
      </c>
      <c r="AB70">
        <f>IF(ISNUMBER(MATCH(ROW(),$AS:$AS, 0)), IF(INDIRECT("SP_2b!" &amp; ADDRESS(MATCH(ROW(),$AS:$AS, 0)-1, COLUMN()-4, 4))&lt;&gt;"", INDIRECT("SP_2b!" &amp; ADDRESS(MATCH(ROW(),$AS:$AS, 0)-1, COLUMN()-4, 4)), ""), "")</f>
        <v/>
      </c>
      <c r="AC70">
        <f>IF(ISNUMBER(MATCH(ROW(),$AS:$AS, 0)), IF(INDIRECT("SP_2b!" &amp; ADDRESS(MATCH(ROW(),$AS:$AS, 0)-1, COLUMN()-4, 4))&lt;&gt;"", INDIRECT("SP_2b!" &amp; ADDRESS(MATCH(ROW(),$AS:$AS, 0)-1, COLUMN()-4, 4)), ""), "")</f>
        <v/>
      </c>
      <c r="AD70">
        <f>IF(ISNUMBER(MATCH(ROW(),$AS:$AS, 0)), IF(INDIRECT("SP_2b!" &amp; ADDRESS(MATCH(ROW(),$AS:$AS, 0)-1, COLUMN()-4, 4))&lt;&gt;"", INDIRECT("SP_2b!" &amp; ADDRESS(MATCH(ROW(),$AS:$AS, 0)-1, COLUMN()-4, 4)), ""), "")</f>
        <v/>
      </c>
      <c r="AE70">
        <f>IF(ISNUMBER(MATCH(ROW(),$AS:$AS, 0)), IF(INDIRECT("SP_2a!" &amp; ADDRESS(MATCH(ROW(),$AS:$AS, 0)-1, 16, 4))&lt;&gt;"", INDIRECT("SP_2a!" &amp; ADDRESS(MATCH(ROW(),$AS:$AS, 0)-1, 16, 4)), ""), "")</f>
        <v/>
      </c>
      <c r="AI70">
        <f>IF(SP_2a!Q69&lt;&gt;"", SP_2a!Q69, "")</f>
        <v/>
      </c>
      <c r="AJ70">
        <f>IF($AI70&lt;&gt;"", IF(SP_2a!$D69="", 0, IF(SP_2a!$D69=SP_2a!D68, $AJ69, $AJ69+1)), "")</f>
        <v/>
      </c>
      <c r="AK70">
        <f>IF(SP_2a!R69&lt;&gt;"", SP_2a!R69, "")</f>
        <v/>
      </c>
      <c r="AL70">
        <f>IF(SP_2a!S69&lt;&gt;"", SP_2a!S69, "")</f>
        <v/>
      </c>
      <c r="AP70">
        <f>IF($AI70&lt;&gt;"", IF($AI70=$AI69, 0, MAX($AP$2:$AS69)+1), "")</f>
        <v/>
      </c>
      <c r="AQ70">
        <f>IF($AI70&lt;&gt;"", IF($AJ70=0, 0, IF($AJ70=$AJ69, 0, MAX($AP$2:$AS69, $AP70)+1)), "")</f>
        <v/>
      </c>
      <c r="AR70">
        <f>IF($AI70&lt;&gt;"", IF($AI70=$AI69, IF($AK70=$AK69, 0, MAX($AN$2:$AS69, $AP70:$AQ70)+1), MAX($AP70:$AQ70)+1), "")</f>
        <v/>
      </c>
      <c r="AS70">
        <f>IF($AI70&lt;&gt;"", IF($AI70=$AI69, IF($AK70=$AK69, $AS69+1, AR70), AR70), "")</f>
        <v/>
      </c>
    </row>
    <row r="71">
      <c r="C71">
        <f>IF(ISNUMBER(MATCH(ROW(),$AP:$AP, 0)), INDIRECT("SP_2a!" &amp; ADDRESS(MATCH(ROW(),$AP:$AP, 0)-1, COLUMN(), 4)), "")</f>
        <v/>
      </c>
      <c r="D71">
        <f>IF(ISNUMBER(MATCH(ROW(),$AQ:$AQ, 0)), INDIRECT("SP_2a!" &amp; ADDRESS(MATCH(ROW(),$AQ:$AQ, 0)-1, COLUMN(), 4)), "")</f>
        <v/>
      </c>
      <c r="E71">
        <f>IF(ISNUMBER(MATCH(ROW(),$AR:$AR, 0)), INDIRECT("SP_2a!" &amp; ADDRESS(MATCH(ROW(),$AR:$AR, 0)-1, COLUMN(), 4)), "")</f>
        <v/>
      </c>
      <c r="F71">
        <f>IF(ISNUMBER(MATCH(ROW(),$AR:$AR, 0)), IF(INDIRECT("SP_2a!" &amp; ADDRESS(MATCH(ROW(),$AR:$AR, 0)-1, COLUMN(), 4))=1, "X", ""), "")</f>
        <v/>
      </c>
      <c r="G71">
        <f>IF(ISNUMBER(MATCH(ROW(),$AR:$AR, 0)), IF(INDIRECT("SP_2a!" &amp; ADDRESS(MATCH(ROW(),$AR:$AR, 0)-1, COLUMN(), 4))=1, "X", ""), "")</f>
        <v/>
      </c>
      <c r="H71">
        <f>IF(ISNUMBER(MATCH(ROW(),$AR:$AR, 0)), INDIRECT("SP_2a!" &amp; ADDRESS(MATCH(ROW(),$AR:$AR, 0)-1, COLUMN(), 4)), "")</f>
        <v/>
      </c>
      <c r="I71">
        <f>IF(ISNUMBER(MATCH(ROW(),$AR:$AR, 0)), IF(INDIRECT("SP_2a!" &amp; ADDRESS(MATCH(ROW(),$AR:$AR, 0)-1, COLUMN(), 4))&lt;&gt;"", INDIRECT("SP_2a!" &amp; ADDRESS(MATCH(ROW(),$AR:$AR, 0)-1, COLUMN(), 4)), ""), "")</f>
        <v/>
      </c>
      <c r="J71">
        <f>IF(ISNUMBER(MATCH(ROW(),$AS:$AS, 0)), IF(INDIRECT("SP_2a!" &amp; ADDRESS(MATCH(ROW(),$AS:$AS, 0)-1, COLUMN(), 4))&lt;&gt;"", INDIRECT("SP_2a!" &amp; ADDRESS(MATCH(ROW(),$AS:$AS, 0)-1, COLUMN(), 4)), ""), "")</f>
        <v/>
      </c>
      <c r="K71">
        <f>IF(ISNUMBER(MATCH(ROW(),$AS:$AS, 0)), IF(INDIRECT("SP_2a!" &amp; ADDRESS(MATCH(ROW(),$AS:$AS, 0)-1, COLUMN(), 4))&lt;&gt;"", INDIRECT("SP_2a!" &amp; ADDRESS(MATCH(ROW(),$AS:$AS, 0)-1, COLUMN(), 4)), ""), "")</f>
        <v/>
      </c>
      <c r="L71">
        <f>IF(ISNUMBER(MATCH(ROW(),$AS:$AS, 0)), IF(INDIRECT("SP_2a!" &amp; ADDRESS(MATCH(ROW(),$AS:$AS, 0)-1, COLUMN(), 4))="X", "X", ""), "")</f>
        <v/>
      </c>
      <c r="M71">
        <f>IF(ISNUMBER(MATCH(ROW(),$AS:$AS, 0)), IF(INDIRECT("SP_2a!" &amp; ADDRESS(MATCH(ROW(),$AS:$AS, 0)-1, COLUMN(), 4))&lt;&gt;0, INDIRECT("SP_2a!" &amp; ADDRESS(MATCH(ROW(),$AS:$AS, 0)-1, COLUMN(), 4)), ""), "")</f>
        <v/>
      </c>
      <c r="N71">
        <f>IF(ISNUMBER(MATCH(ROW(),$AS:$AS, 0)), IF(INDIRECT("SP_2a!" &amp; ADDRESS(MATCH(ROW(),$AS:$AS, 0)-1, COLUMN(), 4))&lt;&gt;"", INDIRECT("SP_2a!" &amp; ADDRESS(MATCH(ROW(),$AS:$AS, 0)-1, COLUMN(), 4)), ""), "")</f>
        <v/>
      </c>
      <c r="O71">
        <f>IF(ISNUMBER(MATCH(ROW(),$AS:$AS, 0)), IF(INDIRECT("SP_2a!" &amp; ADDRESS(MATCH(ROW(),$AS:$AS, 0)-1, COLUMN(), 4))&lt;&gt;"", INDIRECT("SP_2a!" &amp; ADDRESS(MATCH(ROW(),$AS:$AS, 0)-1, COLUMN(), 4)), ""), "")</f>
        <v/>
      </c>
      <c r="P71">
        <f>IF(ISNUMBER(MATCH(ROW(),$AS:$AS, 0)), IF(INDIRECT("SP_2b!" &amp; ADDRESS(MATCH(ROW(),$AS:$AS, 0)-1, COLUMN()-4, 4))&lt;&gt;"", INDIRECT("SP_2b!" &amp; ADDRESS(MATCH(ROW(),$AS:$AS, 0)-1, COLUMN()-4, 4)), ""), "")</f>
        <v/>
      </c>
      <c r="Q71">
        <f>IF(ISNUMBER(MATCH(ROW(),$AS:$AS, 0)), IF(INDIRECT("SP_2b!" &amp; ADDRESS(MATCH(ROW(),$AS:$AS, 0)-1, COLUMN()-4, 4))&lt;&gt;"", INDIRECT("SP_2b!" &amp; ADDRESS(MATCH(ROW(),$AS:$AS, 0)-1, COLUMN()-4, 4)), ""), "")</f>
        <v/>
      </c>
      <c r="R71">
        <f>IF(ISNUMBER(MATCH(ROW(),$AS:$AS, 0)), IF(INDIRECT("SP_2b!" &amp; ADDRESS(MATCH(ROW(),$AS:$AS, 0)-1, COLUMN()-4, 4))&lt;&gt;"", INDIRECT("SP_2b!" &amp; ADDRESS(MATCH(ROW(),$AS:$AS, 0)-1, COLUMN()-4, 4)), ""), "")</f>
        <v/>
      </c>
      <c r="S71">
        <f>IF(ISNUMBER(MATCH(ROW(),$AS:$AS, 0)), IF(INDIRECT("SP_2b!" &amp; ADDRESS(MATCH(ROW(),$AS:$AS, 0)-1, COLUMN()-4, 4))&lt;&gt;"", INDIRECT("SP_2b!" &amp; ADDRESS(MATCH(ROW(),$AS:$AS, 0)-1, COLUMN()-4, 4)), ""), "")</f>
        <v/>
      </c>
      <c r="T71">
        <f>IF(ISNUMBER(MATCH(ROW(),$AS:$AS, 0)), IF(INDIRECT("SP_2b!" &amp; ADDRESS(MATCH(ROW(),$AS:$AS, 0)-1, COLUMN()-4, 4))&lt;&gt;"", INDIRECT("SP_2b!" &amp; ADDRESS(MATCH(ROW(),$AS:$AS, 0)-1, COLUMN()-4, 4)), ""), "")</f>
        <v/>
      </c>
      <c r="U71">
        <f>IF(ISNUMBER(MATCH(ROW(),$AS:$AS, 0)), IF(INDIRECT("SP_2b!" &amp; ADDRESS(MATCH(ROW(),$AS:$AS, 0)-1, COLUMN()-4, 4))&lt;&gt;"", INDIRECT("SP_2b!" &amp; ADDRESS(MATCH(ROW(),$AS:$AS, 0)-1, COLUMN()-4, 4)), ""), "")</f>
        <v/>
      </c>
      <c r="V71">
        <f>IF(ISNUMBER(MATCH(ROW(),$AS:$AS, 0)), IF(INDIRECT("SP_2b!" &amp; ADDRESS(MATCH(ROW(),$AS:$AS, 0)-1, COLUMN()-4, 4))&lt;&gt;"", INDIRECT("SP_2b!" &amp; ADDRESS(MATCH(ROW(),$AS:$AS, 0)-1, COLUMN()-4, 4)), ""), "")</f>
        <v/>
      </c>
      <c r="W71">
        <f>IF(ISNUMBER(MATCH(ROW(),$AS:$AS, 0)), IF(INDIRECT("SP_2b!" &amp; ADDRESS(MATCH(ROW(),$AS:$AS, 0)-1, COLUMN()-4, 4))&lt;&gt;"", INDIRECT("SP_2b!" &amp; ADDRESS(MATCH(ROW(),$AS:$AS, 0)-1, COLUMN()-4, 4)), ""), "")</f>
        <v/>
      </c>
      <c r="X71">
        <f>IF(ISNUMBER(MATCH(ROW(),$AS:$AS, 0)), IF(INDIRECT("SP_2b!" &amp; ADDRESS(MATCH(ROW(),$AS:$AS, 0)-1, COLUMN()-4, 4))&lt;&gt;"", INDIRECT("SP_2b!" &amp; ADDRESS(MATCH(ROW(),$AS:$AS, 0)-1, COLUMN()-4, 4)), ""), "")</f>
        <v/>
      </c>
      <c r="Y71">
        <f>IF(ISNUMBER(MATCH(ROW(),$AS:$AS, 0)), IF(INDIRECT("SP_2b!" &amp; ADDRESS(MATCH(ROW(),$AS:$AS, 0)-1, COLUMN()-4, 4))&lt;&gt;"", INDIRECT("SP_2b!" &amp; ADDRESS(MATCH(ROW(),$AS:$AS, 0)-1, COLUMN()-4, 4)), ""), "")</f>
        <v/>
      </c>
      <c r="Z71">
        <f>IF(ISNUMBER(MATCH(ROW(),$AS:$AS, 0)), IF(INDIRECT("SP_2b!" &amp; ADDRESS(MATCH(ROW(),$AS:$AS, 0)-1, COLUMN()-4, 4))&lt;&gt;"", INDIRECT("SP_2b!" &amp; ADDRESS(MATCH(ROW(),$AS:$AS, 0)-1, COLUMN()-4, 4)), ""), "")</f>
        <v/>
      </c>
      <c r="AA71">
        <f>IF(ISNUMBER(MATCH(ROW(),$AS:$AS, 0)), IF(INDIRECT("SP_2b!" &amp; ADDRESS(MATCH(ROW(),$AS:$AS, 0)-1, COLUMN()-4, 4))&lt;&gt;"", INDIRECT("SP_2b!" &amp; ADDRESS(MATCH(ROW(),$AS:$AS, 0)-1, COLUMN()-4, 4)), ""), "")</f>
        <v/>
      </c>
      <c r="AB71">
        <f>IF(ISNUMBER(MATCH(ROW(),$AS:$AS, 0)), IF(INDIRECT("SP_2b!" &amp; ADDRESS(MATCH(ROW(),$AS:$AS, 0)-1, COLUMN()-4, 4))&lt;&gt;"", INDIRECT("SP_2b!" &amp; ADDRESS(MATCH(ROW(),$AS:$AS, 0)-1, COLUMN()-4, 4)), ""), "")</f>
        <v/>
      </c>
      <c r="AC71">
        <f>IF(ISNUMBER(MATCH(ROW(),$AS:$AS, 0)), IF(INDIRECT("SP_2b!" &amp; ADDRESS(MATCH(ROW(),$AS:$AS, 0)-1, COLUMN()-4, 4))&lt;&gt;"", INDIRECT("SP_2b!" &amp; ADDRESS(MATCH(ROW(),$AS:$AS, 0)-1, COLUMN()-4, 4)), ""), "")</f>
        <v/>
      </c>
      <c r="AD71">
        <f>IF(ISNUMBER(MATCH(ROW(),$AS:$AS, 0)), IF(INDIRECT("SP_2b!" &amp; ADDRESS(MATCH(ROW(),$AS:$AS, 0)-1, COLUMN()-4, 4))&lt;&gt;"", INDIRECT("SP_2b!" &amp; ADDRESS(MATCH(ROW(),$AS:$AS, 0)-1, COLUMN()-4, 4)), ""), "")</f>
        <v/>
      </c>
      <c r="AE71">
        <f>IF(ISNUMBER(MATCH(ROW(),$AS:$AS, 0)), IF(INDIRECT("SP_2a!" &amp; ADDRESS(MATCH(ROW(),$AS:$AS, 0)-1, 16, 4))&lt;&gt;"", INDIRECT("SP_2a!" &amp; ADDRESS(MATCH(ROW(),$AS:$AS, 0)-1, 16, 4)), ""), "")</f>
        <v/>
      </c>
      <c r="AI71">
        <f>IF(SP_2a!Q70&lt;&gt;"", SP_2a!Q70, "")</f>
        <v/>
      </c>
      <c r="AJ71">
        <f>IF($AI71&lt;&gt;"", IF(SP_2a!$D70="", 0, IF(SP_2a!$D70=SP_2a!D69, $AJ70, $AJ70+1)), "")</f>
        <v/>
      </c>
      <c r="AK71">
        <f>IF(SP_2a!R70&lt;&gt;"", SP_2a!R70, "")</f>
        <v/>
      </c>
      <c r="AL71">
        <f>IF(SP_2a!S70&lt;&gt;"", SP_2a!S70, "")</f>
        <v/>
      </c>
      <c r="AP71">
        <f>IF($AI71&lt;&gt;"", IF($AI71=$AI70, 0, MAX($AP$2:$AS70)+1), "")</f>
        <v/>
      </c>
      <c r="AQ71">
        <f>IF($AI71&lt;&gt;"", IF($AJ71=0, 0, IF($AJ71=$AJ70, 0, MAX($AP$2:$AS70, $AP71)+1)), "")</f>
        <v/>
      </c>
      <c r="AR71">
        <f>IF($AI71&lt;&gt;"", IF($AI71=$AI70, IF($AK71=$AK70, 0, MAX($AN$2:$AS70, $AP71:$AQ71)+1), MAX($AP71:$AQ71)+1), "")</f>
        <v/>
      </c>
      <c r="AS71">
        <f>IF($AI71&lt;&gt;"", IF($AI71=$AI70, IF($AK71=$AK70, $AS70+1, AR71), AR71), "")</f>
        <v/>
      </c>
    </row>
    <row r="72">
      <c r="C72">
        <f>IF(ISNUMBER(MATCH(ROW(),$AP:$AP, 0)), INDIRECT("SP_2a!" &amp; ADDRESS(MATCH(ROW(),$AP:$AP, 0)-1, COLUMN(), 4)), "")</f>
        <v/>
      </c>
      <c r="D72">
        <f>IF(ISNUMBER(MATCH(ROW(),$AQ:$AQ, 0)), INDIRECT("SP_2a!" &amp; ADDRESS(MATCH(ROW(),$AQ:$AQ, 0)-1, COLUMN(), 4)), "")</f>
        <v/>
      </c>
      <c r="E72">
        <f>IF(ISNUMBER(MATCH(ROW(),$AR:$AR, 0)), INDIRECT("SP_2a!" &amp; ADDRESS(MATCH(ROW(),$AR:$AR, 0)-1, COLUMN(), 4)), "")</f>
        <v/>
      </c>
      <c r="F72">
        <f>IF(ISNUMBER(MATCH(ROW(),$AR:$AR, 0)), IF(INDIRECT("SP_2a!" &amp; ADDRESS(MATCH(ROW(),$AR:$AR, 0)-1, COLUMN(), 4))=1, "X", ""), "")</f>
        <v/>
      </c>
      <c r="G72">
        <f>IF(ISNUMBER(MATCH(ROW(),$AR:$AR, 0)), IF(INDIRECT("SP_2a!" &amp; ADDRESS(MATCH(ROW(),$AR:$AR, 0)-1, COLUMN(), 4))=1, "X", ""), "")</f>
        <v/>
      </c>
      <c r="H72">
        <f>IF(ISNUMBER(MATCH(ROW(),$AR:$AR, 0)), INDIRECT("SP_2a!" &amp; ADDRESS(MATCH(ROW(),$AR:$AR, 0)-1, COLUMN(), 4)), "")</f>
        <v/>
      </c>
      <c r="I72">
        <f>IF(ISNUMBER(MATCH(ROW(),$AR:$AR, 0)), IF(INDIRECT("SP_2a!" &amp; ADDRESS(MATCH(ROW(),$AR:$AR, 0)-1, COLUMN(), 4))&lt;&gt;"", INDIRECT("SP_2a!" &amp; ADDRESS(MATCH(ROW(),$AR:$AR, 0)-1, COLUMN(), 4)), ""), "")</f>
        <v/>
      </c>
      <c r="J72">
        <f>IF(ISNUMBER(MATCH(ROW(),$AS:$AS, 0)), IF(INDIRECT("SP_2a!" &amp; ADDRESS(MATCH(ROW(),$AS:$AS, 0)-1, COLUMN(), 4))&lt;&gt;"", INDIRECT("SP_2a!" &amp; ADDRESS(MATCH(ROW(),$AS:$AS, 0)-1, COLUMN(), 4)), ""), "")</f>
        <v/>
      </c>
      <c r="K72">
        <f>IF(ISNUMBER(MATCH(ROW(),$AS:$AS, 0)), IF(INDIRECT("SP_2a!" &amp; ADDRESS(MATCH(ROW(),$AS:$AS, 0)-1, COLUMN(), 4))&lt;&gt;"", INDIRECT("SP_2a!" &amp; ADDRESS(MATCH(ROW(),$AS:$AS, 0)-1, COLUMN(), 4)), ""), "")</f>
        <v/>
      </c>
      <c r="L72">
        <f>IF(ISNUMBER(MATCH(ROW(),$AS:$AS, 0)), IF(INDIRECT("SP_2a!" &amp; ADDRESS(MATCH(ROW(),$AS:$AS, 0)-1, COLUMN(), 4))="X", "X", ""), "")</f>
        <v/>
      </c>
      <c r="M72">
        <f>IF(ISNUMBER(MATCH(ROW(),$AS:$AS, 0)), IF(INDIRECT("SP_2a!" &amp; ADDRESS(MATCH(ROW(),$AS:$AS, 0)-1, COLUMN(), 4))&lt;&gt;0, INDIRECT("SP_2a!" &amp; ADDRESS(MATCH(ROW(),$AS:$AS, 0)-1, COLUMN(), 4)), ""), "")</f>
        <v/>
      </c>
      <c r="N72">
        <f>IF(ISNUMBER(MATCH(ROW(),$AS:$AS, 0)), IF(INDIRECT("SP_2a!" &amp; ADDRESS(MATCH(ROW(),$AS:$AS, 0)-1, COLUMN(), 4))&lt;&gt;"", INDIRECT("SP_2a!" &amp; ADDRESS(MATCH(ROW(),$AS:$AS, 0)-1, COLUMN(), 4)), ""), "")</f>
        <v/>
      </c>
      <c r="O72">
        <f>IF(ISNUMBER(MATCH(ROW(),$AS:$AS, 0)), IF(INDIRECT("SP_2a!" &amp; ADDRESS(MATCH(ROW(),$AS:$AS, 0)-1, COLUMN(), 4))&lt;&gt;"", INDIRECT("SP_2a!" &amp; ADDRESS(MATCH(ROW(),$AS:$AS, 0)-1, COLUMN(), 4)), ""), "")</f>
        <v/>
      </c>
      <c r="P72">
        <f>IF(ISNUMBER(MATCH(ROW(),$AS:$AS, 0)), IF(INDIRECT("SP_2b!" &amp; ADDRESS(MATCH(ROW(),$AS:$AS, 0)-1, COLUMN()-4, 4))&lt;&gt;"", INDIRECT("SP_2b!" &amp; ADDRESS(MATCH(ROW(),$AS:$AS, 0)-1, COLUMN()-4, 4)), ""), "")</f>
        <v/>
      </c>
      <c r="Q72">
        <f>IF(ISNUMBER(MATCH(ROW(),$AS:$AS, 0)), IF(INDIRECT("SP_2b!" &amp; ADDRESS(MATCH(ROW(),$AS:$AS, 0)-1, COLUMN()-4, 4))&lt;&gt;"", INDIRECT("SP_2b!" &amp; ADDRESS(MATCH(ROW(),$AS:$AS, 0)-1, COLUMN()-4, 4)), ""), "")</f>
        <v/>
      </c>
      <c r="R72">
        <f>IF(ISNUMBER(MATCH(ROW(),$AS:$AS, 0)), IF(INDIRECT("SP_2b!" &amp; ADDRESS(MATCH(ROW(),$AS:$AS, 0)-1, COLUMN()-4, 4))&lt;&gt;"", INDIRECT("SP_2b!" &amp; ADDRESS(MATCH(ROW(),$AS:$AS, 0)-1, COLUMN()-4, 4)), ""), "")</f>
        <v/>
      </c>
      <c r="S72">
        <f>IF(ISNUMBER(MATCH(ROW(),$AS:$AS, 0)), IF(INDIRECT("SP_2b!" &amp; ADDRESS(MATCH(ROW(),$AS:$AS, 0)-1, COLUMN()-4, 4))&lt;&gt;"", INDIRECT("SP_2b!" &amp; ADDRESS(MATCH(ROW(),$AS:$AS, 0)-1, COLUMN()-4, 4)), ""), "")</f>
        <v/>
      </c>
      <c r="T72">
        <f>IF(ISNUMBER(MATCH(ROW(),$AS:$AS, 0)), IF(INDIRECT("SP_2b!" &amp; ADDRESS(MATCH(ROW(),$AS:$AS, 0)-1, COLUMN()-4, 4))&lt;&gt;"", INDIRECT("SP_2b!" &amp; ADDRESS(MATCH(ROW(),$AS:$AS, 0)-1, COLUMN()-4, 4)), ""), "")</f>
        <v/>
      </c>
      <c r="U72">
        <f>IF(ISNUMBER(MATCH(ROW(),$AS:$AS, 0)), IF(INDIRECT("SP_2b!" &amp; ADDRESS(MATCH(ROW(),$AS:$AS, 0)-1, COLUMN()-4, 4))&lt;&gt;"", INDIRECT("SP_2b!" &amp; ADDRESS(MATCH(ROW(),$AS:$AS, 0)-1, COLUMN()-4, 4)), ""), "")</f>
        <v/>
      </c>
      <c r="V72">
        <f>IF(ISNUMBER(MATCH(ROW(),$AS:$AS, 0)), IF(INDIRECT("SP_2b!" &amp; ADDRESS(MATCH(ROW(),$AS:$AS, 0)-1, COLUMN()-4, 4))&lt;&gt;"", INDIRECT("SP_2b!" &amp; ADDRESS(MATCH(ROW(),$AS:$AS, 0)-1, COLUMN()-4, 4)), ""), "")</f>
        <v/>
      </c>
      <c r="W72">
        <f>IF(ISNUMBER(MATCH(ROW(),$AS:$AS, 0)), IF(INDIRECT("SP_2b!" &amp; ADDRESS(MATCH(ROW(),$AS:$AS, 0)-1, COLUMN()-4, 4))&lt;&gt;"", INDIRECT("SP_2b!" &amp; ADDRESS(MATCH(ROW(),$AS:$AS, 0)-1, COLUMN()-4, 4)), ""), "")</f>
        <v/>
      </c>
      <c r="X72">
        <f>IF(ISNUMBER(MATCH(ROW(),$AS:$AS, 0)), IF(INDIRECT("SP_2b!" &amp; ADDRESS(MATCH(ROW(),$AS:$AS, 0)-1, COLUMN()-4, 4))&lt;&gt;"", INDIRECT("SP_2b!" &amp; ADDRESS(MATCH(ROW(),$AS:$AS, 0)-1, COLUMN()-4, 4)), ""), "")</f>
        <v/>
      </c>
      <c r="Y72">
        <f>IF(ISNUMBER(MATCH(ROW(),$AS:$AS, 0)), IF(INDIRECT("SP_2b!" &amp; ADDRESS(MATCH(ROW(),$AS:$AS, 0)-1, COLUMN()-4, 4))&lt;&gt;"", INDIRECT("SP_2b!" &amp; ADDRESS(MATCH(ROW(),$AS:$AS, 0)-1, COLUMN()-4, 4)), ""), "")</f>
        <v/>
      </c>
      <c r="Z72">
        <f>IF(ISNUMBER(MATCH(ROW(),$AS:$AS, 0)), IF(INDIRECT("SP_2b!" &amp; ADDRESS(MATCH(ROW(),$AS:$AS, 0)-1, COLUMN()-4, 4))&lt;&gt;"", INDIRECT("SP_2b!" &amp; ADDRESS(MATCH(ROW(),$AS:$AS, 0)-1, COLUMN()-4, 4)), ""), "")</f>
        <v/>
      </c>
      <c r="AA72">
        <f>IF(ISNUMBER(MATCH(ROW(),$AS:$AS, 0)), IF(INDIRECT("SP_2b!" &amp; ADDRESS(MATCH(ROW(),$AS:$AS, 0)-1, COLUMN()-4, 4))&lt;&gt;"", INDIRECT("SP_2b!" &amp; ADDRESS(MATCH(ROW(),$AS:$AS, 0)-1, COLUMN()-4, 4)), ""), "")</f>
        <v/>
      </c>
      <c r="AB72">
        <f>IF(ISNUMBER(MATCH(ROW(),$AS:$AS, 0)), IF(INDIRECT("SP_2b!" &amp; ADDRESS(MATCH(ROW(),$AS:$AS, 0)-1, COLUMN()-4, 4))&lt;&gt;"", INDIRECT("SP_2b!" &amp; ADDRESS(MATCH(ROW(),$AS:$AS, 0)-1, COLUMN()-4, 4)), ""), "")</f>
        <v/>
      </c>
      <c r="AC72">
        <f>IF(ISNUMBER(MATCH(ROW(),$AS:$AS, 0)), IF(INDIRECT("SP_2b!" &amp; ADDRESS(MATCH(ROW(),$AS:$AS, 0)-1, COLUMN()-4, 4))&lt;&gt;"", INDIRECT("SP_2b!" &amp; ADDRESS(MATCH(ROW(),$AS:$AS, 0)-1, COLUMN()-4, 4)), ""), "")</f>
        <v/>
      </c>
      <c r="AD72">
        <f>IF(ISNUMBER(MATCH(ROW(),$AS:$AS, 0)), IF(INDIRECT("SP_2b!" &amp; ADDRESS(MATCH(ROW(),$AS:$AS, 0)-1, COLUMN()-4, 4))&lt;&gt;"", INDIRECT("SP_2b!" &amp; ADDRESS(MATCH(ROW(),$AS:$AS, 0)-1, COLUMN()-4, 4)), ""), "")</f>
        <v/>
      </c>
      <c r="AE72">
        <f>IF(ISNUMBER(MATCH(ROW(),$AS:$AS, 0)), IF(INDIRECT("SP_2a!" &amp; ADDRESS(MATCH(ROW(),$AS:$AS, 0)-1, 16, 4))&lt;&gt;"", INDIRECT("SP_2a!" &amp; ADDRESS(MATCH(ROW(),$AS:$AS, 0)-1, 16, 4)), ""), "")</f>
        <v/>
      </c>
      <c r="AI72">
        <f>IF(SP_2a!Q71&lt;&gt;"", SP_2a!Q71, "")</f>
        <v/>
      </c>
      <c r="AJ72">
        <f>IF($AI72&lt;&gt;"", IF(SP_2a!$D71="", 0, IF(SP_2a!$D71=SP_2a!D70, $AJ71, $AJ71+1)), "")</f>
        <v/>
      </c>
      <c r="AK72">
        <f>IF(SP_2a!R71&lt;&gt;"", SP_2a!R71, "")</f>
        <v/>
      </c>
      <c r="AL72">
        <f>IF(SP_2a!S71&lt;&gt;"", SP_2a!S71, "")</f>
        <v/>
      </c>
      <c r="AP72">
        <f>IF($AI72&lt;&gt;"", IF($AI72=$AI71, 0, MAX($AP$2:$AS71)+1), "")</f>
        <v/>
      </c>
      <c r="AQ72">
        <f>IF($AI72&lt;&gt;"", IF($AJ72=0, 0, IF($AJ72=$AJ71, 0, MAX($AP$2:$AS71, $AP72)+1)), "")</f>
        <v/>
      </c>
      <c r="AR72">
        <f>IF($AI72&lt;&gt;"", IF($AI72=$AI71, IF($AK72=$AK71, 0, MAX($AN$2:$AS71, $AP72:$AQ72)+1), MAX($AP72:$AQ72)+1), "")</f>
        <v/>
      </c>
      <c r="AS72">
        <f>IF($AI72&lt;&gt;"", IF($AI72=$AI71, IF($AK72=$AK71, $AS71+1, AR72), AR72), "")</f>
        <v/>
      </c>
    </row>
    <row r="73">
      <c r="C73">
        <f>IF(ISNUMBER(MATCH(ROW(),$AP:$AP, 0)), INDIRECT("SP_2a!" &amp; ADDRESS(MATCH(ROW(),$AP:$AP, 0)-1, COLUMN(), 4)), "")</f>
        <v/>
      </c>
      <c r="D73">
        <f>IF(ISNUMBER(MATCH(ROW(),$AQ:$AQ, 0)), INDIRECT("SP_2a!" &amp; ADDRESS(MATCH(ROW(),$AQ:$AQ, 0)-1, COLUMN(), 4)), "")</f>
        <v/>
      </c>
      <c r="E73">
        <f>IF(ISNUMBER(MATCH(ROW(),$AR:$AR, 0)), INDIRECT("SP_2a!" &amp; ADDRESS(MATCH(ROW(),$AR:$AR, 0)-1, COLUMN(), 4)), "")</f>
        <v/>
      </c>
      <c r="F73">
        <f>IF(ISNUMBER(MATCH(ROW(),$AR:$AR, 0)), IF(INDIRECT("SP_2a!" &amp; ADDRESS(MATCH(ROW(),$AR:$AR, 0)-1, COLUMN(), 4))=1, "X", ""), "")</f>
        <v/>
      </c>
      <c r="G73">
        <f>IF(ISNUMBER(MATCH(ROW(),$AR:$AR, 0)), IF(INDIRECT("SP_2a!" &amp; ADDRESS(MATCH(ROW(),$AR:$AR, 0)-1, COLUMN(), 4))=1, "X", ""), "")</f>
        <v/>
      </c>
      <c r="H73">
        <f>IF(ISNUMBER(MATCH(ROW(),$AR:$AR, 0)), INDIRECT("SP_2a!" &amp; ADDRESS(MATCH(ROW(),$AR:$AR, 0)-1, COLUMN(), 4)), "")</f>
        <v/>
      </c>
      <c r="I73">
        <f>IF(ISNUMBER(MATCH(ROW(),$AR:$AR, 0)), IF(INDIRECT("SP_2a!" &amp; ADDRESS(MATCH(ROW(),$AR:$AR, 0)-1, COLUMN(), 4))&lt;&gt;"", INDIRECT("SP_2a!" &amp; ADDRESS(MATCH(ROW(),$AR:$AR, 0)-1, COLUMN(), 4)), ""), "")</f>
        <v/>
      </c>
      <c r="J73">
        <f>IF(ISNUMBER(MATCH(ROW(),$AS:$AS, 0)), IF(INDIRECT("SP_2a!" &amp; ADDRESS(MATCH(ROW(),$AS:$AS, 0)-1, COLUMN(), 4))&lt;&gt;"", INDIRECT("SP_2a!" &amp; ADDRESS(MATCH(ROW(),$AS:$AS, 0)-1, COLUMN(), 4)), ""), "")</f>
        <v/>
      </c>
      <c r="K73">
        <f>IF(ISNUMBER(MATCH(ROW(),$AS:$AS, 0)), IF(INDIRECT("SP_2a!" &amp; ADDRESS(MATCH(ROW(),$AS:$AS, 0)-1, COLUMN(), 4))&lt;&gt;"", INDIRECT("SP_2a!" &amp; ADDRESS(MATCH(ROW(),$AS:$AS, 0)-1, COLUMN(), 4)), ""), "")</f>
        <v/>
      </c>
      <c r="L73">
        <f>IF(ISNUMBER(MATCH(ROW(),$AS:$AS, 0)), IF(INDIRECT("SP_2a!" &amp; ADDRESS(MATCH(ROW(),$AS:$AS, 0)-1, COLUMN(), 4))="X", "X", ""), "")</f>
        <v/>
      </c>
      <c r="M73">
        <f>IF(ISNUMBER(MATCH(ROW(),$AS:$AS, 0)), IF(INDIRECT("SP_2a!" &amp; ADDRESS(MATCH(ROW(),$AS:$AS, 0)-1, COLUMN(), 4))&lt;&gt;0, INDIRECT("SP_2a!" &amp; ADDRESS(MATCH(ROW(),$AS:$AS, 0)-1, COLUMN(), 4)), ""), "")</f>
        <v/>
      </c>
      <c r="N73">
        <f>IF(ISNUMBER(MATCH(ROW(),$AS:$AS, 0)), IF(INDIRECT("SP_2a!" &amp; ADDRESS(MATCH(ROW(),$AS:$AS, 0)-1, COLUMN(), 4))&lt;&gt;"", INDIRECT("SP_2a!" &amp; ADDRESS(MATCH(ROW(),$AS:$AS, 0)-1, COLUMN(), 4)), ""), "")</f>
        <v/>
      </c>
      <c r="O73">
        <f>IF(ISNUMBER(MATCH(ROW(),$AS:$AS, 0)), IF(INDIRECT("SP_2a!" &amp; ADDRESS(MATCH(ROW(),$AS:$AS, 0)-1, COLUMN(), 4))&lt;&gt;"", INDIRECT("SP_2a!" &amp; ADDRESS(MATCH(ROW(),$AS:$AS, 0)-1, COLUMN(), 4)), ""), "")</f>
        <v/>
      </c>
      <c r="P73">
        <f>IF(ISNUMBER(MATCH(ROW(),$AS:$AS, 0)), IF(INDIRECT("SP_2b!" &amp; ADDRESS(MATCH(ROW(),$AS:$AS, 0)-1, COLUMN()-4, 4))&lt;&gt;"", INDIRECT("SP_2b!" &amp; ADDRESS(MATCH(ROW(),$AS:$AS, 0)-1, COLUMN()-4, 4)), ""), "")</f>
        <v/>
      </c>
      <c r="Q73">
        <f>IF(ISNUMBER(MATCH(ROW(),$AS:$AS, 0)), IF(INDIRECT("SP_2b!" &amp; ADDRESS(MATCH(ROW(),$AS:$AS, 0)-1, COLUMN()-4, 4))&lt;&gt;"", INDIRECT("SP_2b!" &amp; ADDRESS(MATCH(ROW(),$AS:$AS, 0)-1, COLUMN()-4, 4)), ""), "")</f>
        <v/>
      </c>
      <c r="R73">
        <f>IF(ISNUMBER(MATCH(ROW(),$AS:$AS, 0)), IF(INDIRECT("SP_2b!" &amp; ADDRESS(MATCH(ROW(),$AS:$AS, 0)-1, COLUMN()-4, 4))&lt;&gt;"", INDIRECT("SP_2b!" &amp; ADDRESS(MATCH(ROW(),$AS:$AS, 0)-1, COLUMN()-4, 4)), ""), "")</f>
        <v/>
      </c>
      <c r="S73">
        <f>IF(ISNUMBER(MATCH(ROW(),$AS:$AS, 0)), IF(INDIRECT("SP_2b!" &amp; ADDRESS(MATCH(ROW(),$AS:$AS, 0)-1, COLUMN()-4, 4))&lt;&gt;"", INDIRECT("SP_2b!" &amp; ADDRESS(MATCH(ROW(),$AS:$AS, 0)-1, COLUMN()-4, 4)), ""), "")</f>
        <v/>
      </c>
      <c r="T73">
        <f>IF(ISNUMBER(MATCH(ROW(),$AS:$AS, 0)), IF(INDIRECT("SP_2b!" &amp; ADDRESS(MATCH(ROW(),$AS:$AS, 0)-1, COLUMN()-4, 4))&lt;&gt;"", INDIRECT("SP_2b!" &amp; ADDRESS(MATCH(ROW(),$AS:$AS, 0)-1, COLUMN()-4, 4)), ""), "")</f>
        <v/>
      </c>
      <c r="U73">
        <f>IF(ISNUMBER(MATCH(ROW(),$AS:$AS, 0)), IF(INDIRECT("SP_2b!" &amp; ADDRESS(MATCH(ROW(),$AS:$AS, 0)-1, COLUMN()-4, 4))&lt;&gt;"", INDIRECT("SP_2b!" &amp; ADDRESS(MATCH(ROW(),$AS:$AS, 0)-1, COLUMN()-4, 4)), ""), "")</f>
        <v/>
      </c>
      <c r="V73">
        <f>IF(ISNUMBER(MATCH(ROW(),$AS:$AS, 0)), IF(INDIRECT("SP_2b!" &amp; ADDRESS(MATCH(ROW(),$AS:$AS, 0)-1, COLUMN()-4, 4))&lt;&gt;"", INDIRECT("SP_2b!" &amp; ADDRESS(MATCH(ROW(),$AS:$AS, 0)-1, COLUMN()-4, 4)), ""), "")</f>
        <v/>
      </c>
      <c r="W73">
        <f>IF(ISNUMBER(MATCH(ROW(),$AS:$AS, 0)), IF(INDIRECT("SP_2b!" &amp; ADDRESS(MATCH(ROW(),$AS:$AS, 0)-1, COLUMN()-4, 4))&lt;&gt;"", INDIRECT("SP_2b!" &amp; ADDRESS(MATCH(ROW(),$AS:$AS, 0)-1, COLUMN()-4, 4)), ""), "")</f>
        <v/>
      </c>
      <c r="X73">
        <f>IF(ISNUMBER(MATCH(ROW(),$AS:$AS, 0)), IF(INDIRECT("SP_2b!" &amp; ADDRESS(MATCH(ROW(),$AS:$AS, 0)-1, COLUMN()-4, 4))&lt;&gt;"", INDIRECT("SP_2b!" &amp; ADDRESS(MATCH(ROW(),$AS:$AS, 0)-1, COLUMN()-4, 4)), ""), "")</f>
        <v/>
      </c>
      <c r="Y73">
        <f>IF(ISNUMBER(MATCH(ROW(),$AS:$AS, 0)), IF(INDIRECT("SP_2b!" &amp; ADDRESS(MATCH(ROW(),$AS:$AS, 0)-1, COLUMN()-4, 4))&lt;&gt;"", INDIRECT("SP_2b!" &amp; ADDRESS(MATCH(ROW(),$AS:$AS, 0)-1, COLUMN()-4, 4)), ""), "")</f>
        <v/>
      </c>
      <c r="Z73">
        <f>IF(ISNUMBER(MATCH(ROW(),$AS:$AS, 0)), IF(INDIRECT("SP_2b!" &amp; ADDRESS(MATCH(ROW(),$AS:$AS, 0)-1, COLUMN()-4, 4))&lt;&gt;"", INDIRECT("SP_2b!" &amp; ADDRESS(MATCH(ROW(),$AS:$AS, 0)-1, COLUMN()-4, 4)), ""), "")</f>
        <v/>
      </c>
      <c r="AA73">
        <f>IF(ISNUMBER(MATCH(ROW(),$AS:$AS, 0)), IF(INDIRECT("SP_2b!" &amp; ADDRESS(MATCH(ROW(),$AS:$AS, 0)-1, COLUMN()-4, 4))&lt;&gt;"", INDIRECT("SP_2b!" &amp; ADDRESS(MATCH(ROW(),$AS:$AS, 0)-1, COLUMN()-4, 4)), ""), "")</f>
        <v/>
      </c>
      <c r="AB73">
        <f>IF(ISNUMBER(MATCH(ROW(),$AS:$AS, 0)), IF(INDIRECT("SP_2b!" &amp; ADDRESS(MATCH(ROW(),$AS:$AS, 0)-1, COLUMN()-4, 4))&lt;&gt;"", INDIRECT("SP_2b!" &amp; ADDRESS(MATCH(ROW(),$AS:$AS, 0)-1, COLUMN()-4, 4)), ""), "")</f>
        <v/>
      </c>
      <c r="AC73">
        <f>IF(ISNUMBER(MATCH(ROW(),$AS:$AS, 0)), IF(INDIRECT("SP_2b!" &amp; ADDRESS(MATCH(ROW(),$AS:$AS, 0)-1, COLUMN()-4, 4))&lt;&gt;"", INDIRECT("SP_2b!" &amp; ADDRESS(MATCH(ROW(),$AS:$AS, 0)-1, COLUMN()-4, 4)), ""), "")</f>
        <v/>
      </c>
      <c r="AD73">
        <f>IF(ISNUMBER(MATCH(ROW(),$AS:$AS, 0)), IF(INDIRECT("SP_2b!" &amp; ADDRESS(MATCH(ROW(),$AS:$AS, 0)-1, COLUMN()-4, 4))&lt;&gt;"", INDIRECT("SP_2b!" &amp; ADDRESS(MATCH(ROW(),$AS:$AS, 0)-1, COLUMN()-4, 4)), ""), "")</f>
        <v/>
      </c>
      <c r="AE73">
        <f>IF(ISNUMBER(MATCH(ROW(),$AS:$AS, 0)), IF(INDIRECT("SP_2a!" &amp; ADDRESS(MATCH(ROW(),$AS:$AS, 0)-1, 16, 4))&lt;&gt;"", INDIRECT("SP_2a!" &amp; ADDRESS(MATCH(ROW(),$AS:$AS, 0)-1, 16, 4)), ""), "")</f>
        <v/>
      </c>
      <c r="AI73">
        <f>IF(SP_2a!Q72&lt;&gt;"", SP_2a!Q72, "")</f>
        <v/>
      </c>
      <c r="AJ73">
        <f>IF($AI73&lt;&gt;"", IF(SP_2a!$D72="", 0, IF(SP_2a!$D72=SP_2a!D71, $AJ72, $AJ72+1)), "")</f>
        <v/>
      </c>
      <c r="AK73">
        <f>IF(SP_2a!R72&lt;&gt;"", SP_2a!R72, "")</f>
        <v/>
      </c>
      <c r="AL73">
        <f>IF(SP_2a!S72&lt;&gt;"", SP_2a!S72, "")</f>
        <v/>
      </c>
      <c r="AP73">
        <f>IF($AI73&lt;&gt;"", IF($AI73=$AI72, 0, MAX($AP$2:$AS72)+1), "")</f>
        <v/>
      </c>
      <c r="AQ73">
        <f>IF($AI73&lt;&gt;"", IF($AJ73=0, 0, IF($AJ73=$AJ72, 0, MAX($AP$2:$AS72, $AP73)+1)), "")</f>
        <v/>
      </c>
      <c r="AR73">
        <f>IF($AI73&lt;&gt;"", IF($AI73=$AI72, IF($AK73=$AK72, 0, MAX($AN$2:$AS72, $AP73:$AQ73)+1), MAX($AP73:$AQ73)+1), "")</f>
        <v/>
      </c>
      <c r="AS73">
        <f>IF($AI73&lt;&gt;"", IF($AI73=$AI72, IF($AK73=$AK72, $AS72+1, AR73), AR73), "")</f>
        <v/>
      </c>
    </row>
    <row r="74">
      <c r="C74">
        <f>IF(ISNUMBER(MATCH(ROW(),$AP:$AP, 0)), INDIRECT("SP_2a!" &amp; ADDRESS(MATCH(ROW(),$AP:$AP, 0)-1, COLUMN(), 4)), "")</f>
        <v/>
      </c>
      <c r="D74">
        <f>IF(ISNUMBER(MATCH(ROW(),$AQ:$AQ, 0)), INDIRECT("SP_2a!" &amp; ADDRESS(MATCH(ROW(),$AQ:$AQ, 0)-1, COLUMN(), 4)), "")</f>
        <v/>
      </c>
      <c r="E74">
        <f>IF(ISNUMBER(MATCH(ROW(),$AR:$AR, 0)), INDIRECT("SP_2a!" &amp; ADDRESS(MATCH(ROW(),$AR:$AR, 0)-1, COLUMN(), 4)), "")</f>
        <v/>
      </c>
      <c r="F74">
        <f>IF(ISNUMBER(MATCH(ROW(),$AR:$AR, 0)), IF(INDIRECT("SP_2a!" &amp; ADDRESS(MATCH(ROW(),$AR:$AR, 0)-1, COLUMN(), 4))=1, "X", ""), "")</f>
        <v/>
      </c>
      <c r="G74">
        <f>IF(ISNUMBER(MATCH(ROW(),$AR:$AR, 0)), IF(INDIRECT("SP_2a!" &amp; ADDRESS(MATCH(ROW(),$AR:$AR, 0)-1, COLUMN(), 4))=1, "X", ""), "")</f>
        <v/>
      </c>
      <c r="H74">
        <f>IF(ISNUMBER(MATCH(ROW(),$AR:$AR, 0)), INDIRECT("SP_2a!" &amp; ADDRESS(MATCH(ROW(),$AR:$AR, 0)-1, COLUMN(), 4)), "")</f>
        <v/>
      </c>
      <c r="I74">
        <f>IF(ISNUMBER(MATCH(ROW(),$AR:$AR, 0)), IF(INDIRECT("SP_2a!" &amp; ADDRESS(MATCH(ROW(),$AR:$AR, 0)-1, COLUMN(), 4))&lt;&gt;"", INDIRECT("SP_2a!" &amp; ADDRESS(MATCH(ROW(),$AR:$AR, 0)-1, COLUMN(), 4)), ""), "")</f>
        <v/>
      </c>
      <c r="J74">
        <f>IF(ISNUMBER(MATCH(ROW(),$AS:$AS, 0)), IF(INDIRECT("SP_2a!" &amp; ADDRESS(MATCH(ROW(),$AS:$AS, 0)-1, COLUMN(), 4))&lt;&gt;"", INDIRECT("SP_2a!" &amp; ADDRESS(MATCH(ROW(),$AS:$AS, 0)-1, COLUMN(), 4)), ""), "")</f>
        <v/>
      </c>
      <c r="K74">
        <f>IF(ISNUMBER(MATCH(ROW(),$AS:$AS, 0)), IF(INDIRECT("SP_2a!" &amp; ADDRESS(MATCH(ROW(),$AS:$AS, 0)-1, COLUMN(), 4))&lt;&gt;"", INDIRECT("SP_2a!" &amp; ADDRESS(MATCH(ROW(),$AS:$AS, 0)-1, COLUMN(), 4)), ""), "")</f>
        <v/>
      </c>
      <c r="L74">
        <f>IF(ISNUMBER(MATCH(ROW(),$AS:$AS, 0)), IF(INDIRECT("SP_2a!" &amp; ADDRESS(MATCH(ROW(),$AS:$AS, 0)-1, COLUMN(), 4))="X", "X", ""), "")</f>
        <v/>
      </c>
      <c r="M74">
        <f>IF(ISNUMBER(MATCH(ROW(),$AS:$AS, 0)), IF(INDIRECT("SP_2a!" &amp; ADDRESS(MATCH(ROW(),$AS:$AS, 0)-1, COLUMN(), 4))&lt;&gt;0, INDIRECT("SP_2a!" &amp; ADDRESS(MATCH(ROW(),$AS:$AS, 0)-1, COLUMN(), 4)), ""), "")</f>
        <v/>
      </c>
      <c r="N74">
        <f>IF(ISNUMBER(MATCH(ROW(),$AS:$AS, 0)), IF(INDIRECT("SP_2a!" &amp; ADDRESS(MATCH(ROW(),$AS:$AS, 0)-1, COLUMN(), 4))&lt;&gt;"", INDIRECT("SP_2a!" &amp; ADDRESS(MATCH(ROW(),$AS:$AS, 0)-1, COLUMN(), 4)), ""), "")</f>
        <v/>
      </c>
      <c r="O74">
        <f>IF(ISNUMBER(MATCH(ROW(),$AS:$AS, 0)), IF(INDIRECT("SP_2a!" &amp; ADDRESS(MATCH(ROW(),$AS:$AS, 0)-1, COLUMN(), 4))&lt;&gt;"", INDIRECT("SP_2a!" &amp; ADDRESS(MATCH(ROW(),$AS:$AS, 0)-1, COLUMN(), 4)), ""), "")</f>
        <v/>
      </c>
      <c r="P74">
        <f>IF(ISNUMBER(MATCH(ROW(),$AS:$AS, 0)), IF(INDIRECT("SP_2b!" &amp; ADDRESS(MATCH(ROW(),$AS:$AS, 0)-1, COLUMN()-4, 4))&lt;&gt;"", INDIRECT("SP_2b!" &amp; ADDRESS(MATCH(ROW(),$AS:$AS, 0)-1, COLUMN()-4, 4)), ""), "")</f>
        <v/>
      </c>
      <c r="Q74">
        <f>IF(ISNUMBER(MATCH(ROW(),$AS:$AS, 0)), IF(INDIRECT("SP_2b!" &amp; ADDRESS(MATCH(ROW(),$AS:$AS, 0)-1, COLUMN()-4, 4))&lt;&gt;"", INDIRECT("SP_2b!" &amp; ADDRESS(MATCH(ROW(),$AS:$AS, 0)-1, COLUMN()-4, 4)), ""), "")</f>
        <v/>
      </c>
      <c r="R74">
        <f>IF(ISNUMBER(MATCH(ROW(),$AS:$AS, 0)), IF(INDIRECT("SP_2b!" &amp; ADDRESS(MATCH(ROW(),$AS:$AS, 0)-1, COLUMN()-4, 4))&lt;&gt;"", INDIRECT("SP_2b!" &amp; ADDRESS(MATCH(ROW(),$AS:$AS, 0)-1, COLUMN()-4, 4)), ""), "")</f>
        <v/>
      </c>
      <c r="S74">
        <f>IF(ISNUMBER(MATCH(ROW(),$AS:$AS, 0)), IF(INDIRECT("SP_2b!" &amp; ADDRESS(MATCH(ROW(),$AS:$AS, 0)-1, COLUMN()-4, 4))&lt;&gt;"", INDIRECT("SP_2b!" &amp; ADDRESS(MATCH(ROW(),$AS:$AS, 0)-1, COLUMN()-4, 4)), ""), "")</f>
        <v/>
      </c>
      <c r="T74">
        <f>IF(ISNUMBER(MATCH(ROW(),$AS:$AS, 0)), IF(INDIRECT("SP_2b!" &amp; ADDRESS(MATCH(ROW(),$AS:$AS, 0)-1, COLUMN()-4, 4))&lt;&gt;"", INDIRECT("SP_2b!" &amp; ADDRESS(MATCH(ROW(),$AS:$AS, 0)-1, COLUMN()-4, 4)), ""), "")</f>
        <v/>
      </c>
      <c r="U74">
        <f>IF(ISNUMBER(MATCH(ROW(),$AS:$AS, 0)), IF(INDIRECT("SP_2b!" &amp; ADDRESS(MATCH(ROW(),$AS:$AS, 0)-1, COLUMN()-4, 4))&lt;&gt;"", INDIRECT("SP_2b!" &amp; ADDRESS(MATCH(ROW(),$AS:$AS, 0)-1, COLUMN()-4, 4)), ""), "")</f>
        <v/>
      </c>
      <c r="V74">
        <f>IF(ISNUMBER(MATCH(ROW(),$AS:$AS, 0)), IF(INDIRECT("SP_2b!" &amp; ADDRESS(MATCH(ROW(),$AS:$AS, 0)-1, COLUMN()-4, 4))&lt;&gt;"", INDIRECT("SP_2b!" &amp; ADDRESS(MATCH(ROW(),$AS:$AS, 0)-1, COLUMN()-4, 4)), ""), "")</f>
        <v/>
      </c>
      <c r="W74">
        <f>IF(ISNUMBER(MATCH(ROW(),$AS:$AS, 0)), IF(INDIRECT("SP_2b!" &amp; ADDRESS(MATCH(ROW(),$AS:$AS, 0)-1, COLUMN()-4, 4))&lt;&gt;"", INDIRECT("SP_2b!" &amp; ADDRESS(MATCH(ROW(),$AS:$AS, 0)-1, COLUMN()-4, 4)), ""), "")</f>
        <v/>
      </c>
      <c r="X74">
        <f>IF(ISNUMBER(MATCH(ROW(),$AS:$AS, 0)), IF(INDIRECT("SP_2b!" &amp; ADDRESS(MATCH(ROW(),$AS:$AS, 0)-1, COLUMN()-4, 4))&lt;&gt;"", INDIRECT("SP_2b!" &amp; ADDRESS(MATCH(ROW(),$AS:$AS, 0)-1, COLUMN()-4, 4)), ""), "")</f>
        <v/>
      </c>
      <c r="Y74">
        <f>IF(ISNUMBER(MATCH(ROW(),$AS:$AS, 0)), IF(INDIRECT("SP_2b!" &amp; ADDRESS(MATCH(ROW(),$AS:$AS, 0)-1, COLUMN()-4, 4))&lt;&gt;"", INDIRECT("SP_2b!" &amp; ADDRESS(MATCH(ROW(),$AS:$AS, 0)-1, COLUMN()-4, 4)), ""), "")</f>
        <v/>
      </c>
      <c r="Z74">
        <f>IF(ISNUMBER(MATCH(ROW(),$AS:$AS, 0)), IF(INDIRECT("SP_2b!" &amp; ADDRESS(MATCH(ROW(),$AS:$AS, 0)-1, COLUMN()-4, 4))&lt;&gt;"", INDIRECT("SP_2b!" &amp; ADDRESS(MATCH(ROW(),$AS:$AS, 0)-1, COLUMN()-4, 4)), ""), "")</f>
        <v/>
      </c>
      <c r="AA74">
        <f>IF(ISNUMBER(MATCH(ROW(),$AS:$AS, 0)), IF(INDIRECT("SP_2b!" &amp; ADDRESS(MATCH(ROW(),$AS:$AS, 0)-1, COLUMN()-4, 4))&lt;&gt;"", INDIRECT("SP_2b!" &amp; ADDRESS(MATCH(ROW(),$AS:$AS, 0)-1, COLUMN()-4, 4)), ""), "")</f>
        <v/>
      </c>
      <c r="AB74">
        <f>IF(ISNUMBER(MATCH(ROW(),$AS:$AS, 0)), IF(INDIRECT("SP_2b!" &amp; ADDRESS(MATCH(ROW(),$AS:$AS, 0)-1, COLUMN()-4, 4))&lt;&gt;"", INDIRECT("SP_2b!" &amp; ADDRESS(MATCH(ROW(),$AS:$AS, 0)-1, COLUMN()-4, 4)), ""), "")</f>
        <v/>
      </c>
      <c r="AC74">
        <f>IF(ISNUMBER(MATCH(ROW(),$AS:$AS, 0)), IF(INDIRECT("SP_2b!" &amp; ADDRESS(MATCH(ROW(),$AS:$AS, 0)-1, COLUMN()-4, 4))&lt;&gt;"", INDIRECT("SP_2b!" &amp; ADDRESS(MATCH(ROW(),$AS:$AS, 0)-1, COLUMN()-4, 4)), ""), "")</f>
        <v/>
      </c>
      <c r="AD74">
        <f>IF(ISNUMBER(MATCH(ROW(),$AS:$AS, 0)), IF(INDIRECT("SP_2b!" &amp; ADDRESS(MATCH(ROW(),$AS:$AS, 0)-1, COLUMN()-4, 4))&lt;&gt;"", INDIRECT("SP_2b!" &amp; ADDRESS(MATCH(ROW(),$AS:$AS, 0)-1, COLUMN()-4, 4)), ""), "")</f>
        <v/>
      </c>
      <c r="AE74">
        <f>IF(ISNUMBER(MATCH(ROW(),$AS:$AS, 0)), IF(INDIRECT("SP_2a!" &amp; ADDRESS(MATCH(ROW(),$AS:$AS, 0)-1, 16, 4))&lt;&gt;"", INDIRECT("SP_2a!" &amp; ADDRESS(MATCH(ROW(),$AS:$AS, 0)-1, 16, 4)), ""), "")</f>
        <v/>
      </c>
      <c r="AI74">
        <f>IF(SP_2a!Q73&lt;&gt;"", SP_2a!Q73, "")</f>
        <v/>
      </c>
      <c r="AJ74">
        <f>IF($AI74&lt;&gt;"", IF(SP_2a!$D73="", 0, IF(SP_2a!$D73=SP_2a!D72, $AJ73, $AJ73+1)), "")</f>
        <v/>
      </c>
      <c r="AK74">
        <f>IF(SP_2a!R73&lt;&gt;"", SP_2a!R73, "")</f>
        <v/>
      </c>
      <c r="AL74">
        <f>IF(SP_2a!S73&lt;&gt;"", SP_2a!S73, "")</f>
        <v/>
      </c>
      <c r="AP74">
        <f>IF($AI74&lt;&gt;"", IF($AI74=$AI73, 0, MAX($AP$2:$AS73)+1), "")</f>
        <v/>
      </c>
      <c r="AQ74">
        <f>IF($AI74&lt;&gt;"", IF($AJ74=0, 0, IF($AJ74=$AJ73, 0, MAX($AP$2:$AS73, $AP74)+1)), "")</f>
        <v/>
      </c>
      <c r="AR74">
        <f>IF($AI74&lt;&gt;"", IF($AI74=$AI73, IF($AK74=$AK73, 0, MAX($AN$2:$AS73, $AP74:$AQ74)+1), MAX($AP74:$AQ74)+1), "")</f>
        <v/>
      </c>
      <c r="AS74">
        <f>IF($AI74&lt;&gt;"", IF($AI74=$AI73, IF($AK74=$AK73, $AS73+1, AR74), AR74), "")</f>
        <v/>
      </c>
    </row>
    <row r="75">
      <c r="C75">
        <f>IF(ISNUMBER(MATCH(ROW(),$AP:$AP, 0)), INDIRECT("SP_2a!" &amp; ADDRESS(MATCH(ROW(),$AP:$AP, 0)-1, COLUMN(), 4)), "")</f>
        <v/>
      </c>
      <c r="D75">
        <f>IF(ISNUMBER(MATCH(ROW(),$AQ:$AQ, 0)), INDIRECT("SP_2a!" &amp; ADDRESS(MATCH(ROW(),$AQ:$AQ, 0)-1, COLUMN(), 4)), "")</f>
        <v/>
      </c>
      <c r="E75">
        <f>IF(ISNUMBER(MATCH(ROW(),$AR:$AR, 0)), INDIRECT("SP_2a!" &amp; ADDRESS(MATCH(ROW(),$AR:$AR, 0)-1, COLUMN(), 4)), "")</f>
        <v/>
      </c>
      <c r="F75">
        <f>IF(ISNUMBER(MATCH(ROW(),$AR:$AR, 0)), IF(INDIRECT("SP_2a!" &amp; ADDRESS(MATCH(ROW(),$AR:$AR, 0)-1, COLUMN(), 4))=1, "X", ""), "")</f>
        <v/>
      </c>
      <c r="G75">
        <f>IF(ISNUMBER(MATCH(ROW(),$AR:$AR, 0)), IF(INDIRECT("SP_2a!" &amp; ADDRESS(MATCH(ROW(),$AR:$AR, 0)-1, COLUMN(), 4))=1, "X", ""), "")</f>
        <v/>
      </c>
      <c r="H75">
        <f>IF(ISNUMBER(MATCH(ROW(),$AR:$AR, 0)), INDIRECT("SP_2a!" &amp; ADDRESS(MATCH(ROW(),$AR:$AR, 0)-1, COLUMN(), 4)), "")</f>
        <v/>
      </c>
      <c r="I75">
        <f>IF(ISNUMBER(MATCH(ROW(),$AR:$AR, 0)), IF(INDIRECT("SP_2a!" &amp; ADDRESS(MATCH(ROW(),$AR:$AR, 0)-1, COLUMN(), 4))&lt;&gt;"", INDIRECT("SP_2a!" &amp; ADDRESS(MATCH(ROW(),$AR:$AR, 0)-1, COLUMN(), 4)), ""), "")</f>
        <v/>
      </c>
      <c r="J75">
        <f>IF(ISNUMBER(MATCH(ROW(),$AS:$AS, 0)), IF(INDIRECT("SP_2a!" &amp; ADDRESS(MATCH(ROW(),$AS:$AS, 0)-1, COLUMN(), 4))&lt;&gt;"", INDIRECT("SP_2a!" &amp; ADDRESS(MATCH(ROW(),$AS:$AS, 0)-1, COLUMN(), 4)), ""), "")</f>
        <v/>
      </c>
      <c r="K75">
        <f>IF(ISNUMBER(MATCH(ROW(),$AS:$AS, 0)), IF(INDIRECT("SP_2a!" &amp; ADDRESS(MATCH(ROW(),$AS:$AS, 0)-1, COLUMN(), 4))&lt;&gt;"", INDIRECT("SP_2a!" &amp; ADDRESS(MATCH(ROW(),$AS:$AS, 0)-1, COLUMN(), 4)), ""), "")</f>
        <v/>
      </c>
      <c r="L75">
        <f>IF(ISNUMBER(MATCH(ROW(),$AS:$AS, 0)), IF(INDIRECT("SP_2a!" &amp; ADDRESS(MATCH(ROW(),$AS:$AS, 0)-1, COLUMN(), 4))="X", "X", ""), "")</f>
        <v/>
      </c>
      <c r="M75">
        <f>IF(ISNUMBER(MATCH(ROW(),$AS:$AS, 0)), IF(INDIRECT("SP_2a!" &amp; ADDRESS(MATCH(ROW(),$AS:$AS, 0)-1, COLUMN(), 4))&lt;&gt;0, INDIRECT("SP_2a!" &amp; ADDRESS(MATCH(ROW(),$AS:$AS, 0)-1, COLUMN(), 4)), ""), "")</f>
        <v/>
      </c>
      <c r="N75">
        <f>IF(ISNUMBER(MATCH(ROW(),$AS:$AS, 0)), IF(INDIRECT("SP_2a!" &amp; ADDRESS(MATCH(ROW(),$AS:$AS, 0)-1, COLUMN(), 4))&lt;&gt;"", INDIRECT("SP_2a!" &amp; ADDRESS(MATCH(ROW(),$AS:$AS, 0)-1, COLUMN(), 4)), ""), "")</f>
        <v/>
      </c>
      <c r="O75">
        <f>IF(ISNUMBER(MATCH(ROW(),$AS:$AS, 0)), IF(INDIRECT("SP_2a!" &amp; ADDRESS(MATCH(ROW(),$AS:$AS, 0)-1, COLUMN(), 4))&lt;&gt;"", INDIRECT("SP_2a!" &amp; ADDRESS(MATCH(ROW(),$AS:$AS, 0)-1, COLUMN(), 4)), ""), "")</f>
        <v/>
      </c>
      <c r="P75">
        <f>IF(ISNUMBER(MATCH(ROW(),$AS:$AS, 0)), IF(INDIRECT("SP_2b!" &amp; ADDRESS(MATCH(ROW(),$AS:$AS, 0)-1, COLUMN()-4, 4))&lt;&gt;"", INDIRECT("SP_2b!" &amp; ADDRESS(MATCH(ROW(),$AS:$AS, 0)-1, COLUMN()-4, 4)), ""), "")</f>
        <v/>
      </c>
      <c r="Q75">
        <f>IF(ISNUMBER(MATCH(ROW(),$AS:$AS, 0)), IF(INDIRECT("SP_2b!" &amp; ADDRESS(MATCH(ROW(),$AS:$AS, 0)-1, COLUMN()-4, 4))&lt;&gt;"", INDIRECT("SP_2b!" &amp; ADDRESS(MATCH(ROW(),$AS:$AS, 0)-1, COLUMN()-4, 4)), ""), "")</f>
        <v/>
      </c>
      <c r="R75">
        <f>IF(ISNUMBER(MATCH(ROW(),$AS:$AS, 0)), IF(INDIRECT("SP_2b!" &amp; ADDRESS(MATCH(ROW(),$AS:$AS, 0)-1, COLUMN()-4, 4))&lt;&gt;"", INDIRECT("SP_2b!" &amp; ADDRESS(MATCH(ROW(),$AS:$AS, 0)-1, COLUMN()-4, 4)), ""), "")</f>
        <v/>
      </c>
      <c r="S75">
        <f>IF(ISNUMBER(MATCH(ROW(),$AS:$AS, 0)), IF(INDIRECT("SP_2b!" &amp; ADDRESS(MATCH(ROW(),$AS:$AS, 0)-1, COLUMN()-4, 4))&lt;&gt;"", INDIRECT("SP_2b!" &amp; ADDRESS(MATCH(ROW(),$AS:$AS, 0)-1, COLUMN()-4, 4)), ""), "")</f>
        <v/>
      </c>
      <c r="T75">
        <f>IF(ISNUMBER(MATCH(ROW(),$AS:$AS, 0)), IF(INDIRECT("SP_2b!" &amp; ADDRESS(MATCH(ROW(),$AS:$AS, 0)-1, COLUMN()-4, 4))&lt;&gt;"", INDIRECT("SP_2b!" &amp; ADDRESS(MATCH(ROW(),$AS:$AS, 0)-1, COLUMN()-4, 4)), ""), "")</f>
        <v/>
      </c>
      <c r="U75">
        <f>IF(ISNUMBER(MATCH(ROW(),$AS:$AS, 0)), IF(INDIRECT("SP_2b!" &amp; ADDRESS(MATCH(ROW(),$AS:$AS, 0)-1, COLUMN()-4, 4))&lt;&gt;"", INDIRECT("SP_2b!" &amp; ADDRESS(MATCH(ROW(),$AS:$AS, 0)-1, COLUMN()-4, 4)), ""), "")</f>
        <v/>
      </c>
      <c r="V75">
        <f>IF(ISNUMBER(MATCH(ROW(),$AS:$AS, 0)), IF(INDIRECT("SP_2b!" &amp; ADDRESS(MATCH(ROW(),$AS:$AS, 0)-1, COLUMN()-4, 4))&lt;&gt;"", INDIRECT("SP_2b!" &amp; ADDRESS(MATCH(ROW(),$AS:$AS, 0)-1, COLUMN()-4, 4)), ""), "")</f>
        <v/>
      </c>
      <c r="W75">
        <f>IF(ISNUMBER(MATCH(ROW(),$AS:$AS, 0)), IF(INDIRECT("SP_2b!" &amp; ADDRESS(MATCH(ROW(),$AS:$AS, 0)-1, COLUMN()-4, 4))&lt;&gt;"", INDIRECT("SP_2b!" &amp; ADDRESS(MATCH(ROW(),$AS:$AS, 0)-1, COLUMN()-4, 4)), ""), "")</f>
        <v/>
      </c>
      <c r="X75">
        <f>IF(ISNUMBER(MATCH(ROW(),$AS:$AS, 0)), IF(INDIRECT("SP_2b!" &amp; ADDRESS(MATCH(ROW(),$AS:$AS, 0)-1, COLUMN()-4, 4))&lt;&gt;"", INDIRECT("SP_2b!" &amp; ADDRESS(MATCH(ROW(),$AS:$AS, 0)-1, COLUMN()-4, 4)), ""), "")</f>
        <v/>
      </c>
      <c r="Y75">
        <f>IF(ISNUMBER(MATCH(ROW(),$AS:$AS, 0)), IF(INDIRECT("SP_2b!" &amp; ADDRESS(MATCH(ROW(),$AS:$AS, 0)-1, COLUMN()-4, 4))&lt;&gt;"", INDIRECT("SP_2b!" &amp; ADDRESS(MATCH(ROW(),$AS:$AS, 0)-1, COLUMN()-4, 4)), ""), "")</f>
        <v/>
      </c>
      <c r="Z75">
        <f>IF(ISNUMBER(MATCH(ROW(),$AS:$AS, 0)), IF(INDIRECT("SP_2b!" &amp; ADDRESS(MATCH(ROW(),$AS:$AS, 0)-1, COLUMN()-4, 4))&lt;&gt;"", INDIRECT("SP_2b!" &amp; ADDRESS(MATCH(ROW(),$AS:$AS, 0)-1, COLUMN()-4, 4)), ""), "")</f>
        <v/>
      </c>
      <c r="AA75">
        <f>IF(ISNUMBER(MATCH(ROW(),$AS:$AS, 0)), IF(INDIRECT("SP_2b!" &amp; ADDRESS(MATCH(ROW(),$AS:$AS, 0)-1, COLUMN()-4, 4))&lt;&gt;"", INDIRECT("SP_2b!" &amp; ADDRESS(MATCH(ROW(),$AS:$AS, 0)-1, COLUMN()-4, 4)), ""), "")</f>
        <v/>
      </c>
      <c r="AB75">
        <f>IF(ISNUMBER(MATCH(ROW(),$AS:$AS, 0)), IF(INDIRECT("SP_2b!" &amp; ADDRESS(MATCH(ROW(),$AS:$AS, 0)-1, COLUMN()-4, 4))&lt;&gt;"", INDIRECT("SP_2b!" &amp; ADDRESS(MATCH(ROW(),$AS:$AS, 0)-1, COLUMN()-4, 4)), ""), "")</f>
        <v/>
      </c>
      <c r="AC75">
        <f>IF(ISNUMBER(MATCH(ROW(),$AS:$AS, 0)), IF(INDIRECT("SP_2b!" &amp; ADDRESS(MATCH(ROW(),$AS:$AS, 0)-1, COLUMN()-4, 4))&lt;&gt;"", INDIRECT("SP_2b!" &amp; ADDRESS(MATCH(ROW(),$AS:$AS, 0)-1, COLUMN()-4, 4)), ""), "")</f>
        <v/>
      </c>
      <c r="AD75">
        <f>IF(ISNUMBER(MATCH(ROW(),$AS:$AS, 0)), IF(INDIRECT("SP_2b!" &amp; ADDRESS(MATCH(ROW(),$AS:$AS, 0)-1, COLUMN()-4, 4))&lt;&gt;"", INDIRECT("SP_2b!" &amp; ADDRESS(MATCH(ROW(),$AS:$AS, 0)-1, COLUMN()-4, 4)), ""), "")</f>
        <v/>
      </c>
      <c r="AE75">
        <f>IF(ISNUMBER(MATCH(ROW(),$AS:$AS, 0)), IF(INDIRECT("SP_2a!" &amp; ADDRESS(MATCH(ROW(),$AS:$AS, 0)-1, 16, 4))&lt;&gt;"", INDIRECT("SP_2a!" &amp; ADDRESS(MATCH(ROW(),$AS:$AS, 0)-1, 16, 4)), ""), "")</f>
        <v/>
      </c>
      <c r="AI75">
        <f>IF(SP_2a!Q74&lt;&gt;"", SP_2a!Q74, "")</f>
        <v/>
      </c>
      <c r="AJ75">
        <f>IF($AI75&lt;&gt;"", IF(SP_2a!$D74="", 0, IF(SP_2a!$D74=SP_2a!D73, $AJ74, $AJ74+1)), "")</f>
        <v/>
      </c>
      <c r="AK75">
        <f>IF(SP_2a!R74&lt;&gt;"", SP_2a!R74, "")</f>
        <v/>
      </c>
      <c r="AL75">
        <f>IF(SP_2a!S74&lt;&gt;"", SP_2a!S74, "")</f>
        <v/>
      </c>
      <c r="AP75">
        <f>IF($AI75&lt;&gt;"", IF($AI75=$AI74, 0, MAX($AP$2:$AS74)+1), "")</f>
        <v/>
      </c>
      <c r="AQ75">
        <f>IF($AI75&lt;&gt;"", IF($AJ75=0, 0, IF($AJ75=$AJ74, 0, MAX($AP$2:$AS74, $AP75)+1)), "")</f>
        <v/>
      </c>
      <c r="AR75">
        <f>IF($AI75&lt;&gt;"", IF($AI75=$AI74, IF($AK75=$AK74, 0, MAX($AN$2:$AS74, $AP75:$AQ75)+1), MAX($AP75:$AQ75)+1), "")</f>
        <v/>
      </c>
      <c r="AS75">
        <f>IF($AI75&lt;&gt;"", IF($AI75=$AI74, IF($AK75=$AK74, $AS74+1, AR75), AR75), "")</f>
        <v/>
      </c>
    </row>
    <row r="76">
      <c r="C76">
        <f>IF(ISNUMBER(MATCH(ROW(),$AP:$AP, 0)), INDIRECT("SP_2a!" &amp; ADDRESS(MATCH(ROW(),$AP:$AP, 0)-1, COLUMN(), 4)), "")</f>
        <v/>
      </c>
      <c r="D76">
        <f>IF(ISNUMBER(MATCH(ROW(),$AQ:$AQ, 0)), INDIRECT("SP_2a!" &amp; ADDRESS(MATCH(ROW(),$AQ:$AQ, 0)-1, COLUMN(), 4)), "")</f>
        <v/>
      </c>
      <c r="E76">
        <f>IF(ISNUMBER(MATCH(ROW(),$AR:$AR, 0)), INDIRECT("SP_2a!" &amp; ADDRESS(MATCH(ROW(),$AR:$AR, 0)-1, COLUMN(), 4)), "")</f>
        <v/>
      </c>
      <c r="F76">
        <f>IF(ISNUMBER(MATCH(ROW(),$AR:$AR, 0)), IF(INDIRECT("SP_2a!" &amp; ADDRESS(MATCH(ROW(),$AR:$AR, 0)-1, COLUMN(), 4))=1, "X", ""), "")</f>
        <v/>
      </c>
      <c r="G76">
        <f>IF(ISNUMBER(MATCH(ROW(),$AR:$AR, 0)), IF(INDIRECT("SP_2a!" &amp; ADDRESS(MATCH(ROW(),$AR:$AR, 0)-1, COLUMN(), 4))=1, "X", ""), "")</f>
        <v/>
      </c>
      <c r="H76">
        <f>IF(ISNUMBER(MATCH(ROW(),$AR:$AR, 0)), INDIRECT("SP_2a!" &amp; ADDRESS(MATCH(ROW(),$AR:$AR, 0)-1, COLUMN(), 4)), "")</f>
        <v/>
      </c>
      <c r="I76">
        <f>IF(ISNUMBER(MATCH(ROW(),$AR:$AR, 0)), IF(INDIRECT("SP_2a!" &amp; ADDRESS(MATCH(ROW(),$AR:$AR, 0)-1, COLUMN(), 4))&lt;&gt;"", INDIRECT("SP_2a!" &amp; ADDRESS(MATCH(ROW(),$AR:$AR, 0)-1, COLUMN(), 4)), ""), "")</f>
        <v/>
      </c>
      <c r="J76">
        <f>IF(ISNUMBER(MATCH(ROW(),$AS:$AS, 0)), IF(INDIRECT("SP_2a!" &amp; ADDRESS(MATCH(ROW(),$AS:$AS, 0)-1, COLUMN(), 4))&lt;&gt;"", INDIRECT("SP_2a!" &amp; ADDRESS(MATCH(ROW(),$AS:$AS, 0)-1, COLUMN(), 4)), ""), "")</f>
        <v/>
      </c>
      <c r="K76">
        <f>IF(ISNUMBER(MATCH(ROW(),$AS:$AS, 0)), IF(INDIRECT("SP_2a!" &amp; ADDRESS(MATCH(ROW(),$AS:$AS, 0)-1, COLUMN(), 4))&lt;&gt;"", INDIRECT("SP_2a!" &amp; ADDRESS(MATCH(ROW(),$AS:$AS, 0)-1, COLUMN(), 4)), ""), "")</f>
        <v/>
      </c>
      <c r="L76">
        <f>IF(ISNUMBER(MATCH(ROW(),$AS:$AS, 0)), IF(INDIRECT("SP_2a!" &amp; ADDRESS(MATCH(ROW(),$AS:$AS, 0)-1, COLUMN(), 4))="X", "X", ""), "")</f>
        <v/>
      </c>
      <c r="M76">
        <f>IF(ISNUMBER(MATCH(ROW(),$AS:$AS, 0)), IF(INDIRECT("SP_2a!" &amp; ADDRESS(MATCH(ROW(),$AS:$AS, 0)-1, COLUMN(), 4))&lt;&gt;0, INDIRECT("SP_2a!" &amp; ADDRESS(MATCH(ROW(),$AS:$AS, 0)-1, COLUMN(), 4)), ""), "")</f>
        <v/>
      </c>
      <c r="N76">
        <f>IF(ISNUMBER(MATCH(ROW(),$AS:$AS, 0)), IF(INDIRECT("SP_2a!" &amp; ADDRESS(MATCH(ROW(),$AS:$AS, 0)-1, COLUMN(), 4))&lt;&gt;"", INDIRECT("SP_2a!" &amp; ADDRESS(MATCH(ROW(),$AS:$AS, 0)-1, COLUMN(), 4)), ""), "")</f>
        <v/>
      </c>
      <c r="O76">
        <f>IF(ISNUMBER(MATCH(ROW(),$AS:$AS, 0)), IF(INDIRECT("SP_2a!" &amp; ADDRESS(MATCH(ROW(),$AS:$AS, 0)-1, COLUMN(), 4))&lt;&gt;"", INDIRECT("SP_2a!" &amp; ADDRESS(MATCH(ROW(),$AS:$AS, 0)-1, COLUMN(), 4)), ""), "")</f>
        <v/>
      </c>
      <c r="P76">
        <f>IF(ISNUMBER(MATCH(ROW(),$AS:$AS, 0)), IF(INDIRECT("SP_2b!" &amp; ADDRESS(MATCH(ROW(),$AS:$AS, 0)-1, COLUMN()-4, 4))&lt;&gt;"", INDIRECT("SP_2b!" &amp; ADDRESS(MATCH(ROW(),$AS:$AS, 0)-1, COLUMN()-4, 4)), ""), "")</f>
        <v/>
      </c>
      <c r="Q76">
        <f>IF(ISNUMBER(MATCH(ROW(),$AS:$AS, 0)), IF(INDIRECT("SP_2b!" &amp; ADDRESS(MATCH(ROW(),$AS:$AS, 0)-1, COLUMN()-4, 4))&lt;&gt;"", INDIRECT("SP_2b!" &amp; ADDRESS(MATCH(ROW(),$AS:$AS, 0)-1, COLUMN()-4, 4)), ""), "")</f>
        <v/>
      </c>
      <c r="R76">
        <f>IF(ISNUMBER(MATCH(ROW(),$AS:$AS, 0)), IF(INDIRECT("SP_2b!" &amp; ADDRESS(MATCH(ROW(),$AS:$AS, 0)-1, COLUMN()-4, 4))&lt;&gt;"", INDIRECT("SP_2b!" &amp; ADDRESS(MATCH(ROW(),$AS:$AS, 0)-1, COLUMN()-4, 4)), ""), "")</f>
        <v/>
      </c>
      <c r="S76">
        <f>IF(ISNUMBER(MATCH(ROW(),$AS:$AS, 0)), IF(INDIRECT("SP_2b!" &amp; ADDRESS(MATCH(ROW(),$AS:$AS, 0)-1, COLUMN()-4, 4))&lt;&gt;"", INDIRECT("SP_2b!" &amp; ADDRESS(MATCH(ROW(),$AS:$AS, 0)-1, COLUMN()-4, 4)), ""), "")</f>
        <v/>
      </c>
      <c r="T76">
        <f>IF(ISNUMBER(MATCH(ROW(),$AS:$AS, 0)), IF(INDIRECT("SP_2b!" &amp; ADDRESS(MATCH(ROW(),$AS:$AS, 0)-1, COLUMN()-4, 4))&lt;&gt;"", INDIRECT("SP_2b!" &amp; ADDRESS(MATCH(ROW(),$AS:$AS, 0)-1, COLUMN()-4, 4)), ""), "")</f>
        <v/>
      </c>
      <c r="U76">
        <f>IF(ISNUMBER(MATCH(ROW(),$AS:$AS, 0)), IF(INDIRECT("SP_2b!" &amp; ADDRESS(MATCH(ROW(),$AS:$AS, 0)-1, COLUMN()-4, 4))&lt;&gt;"", INDIRECT("SP_2b!" &amp; ADDRESS(MATCH(ROW(),$AS:$AS, 0)-1, COLUMN()-4, 4)), ""), "")</f>
        <v/>
      </c>
      <c r="V76">
        <f>IF(ISNUMBER(MATCH(ROW(),$AS:$AS, 0)), IF(INDIRECT("SP_2b!" &amp; ADDRESS(MATCH(ROW(),$AS:$AS, 0)-1, COLUMN()-4, 4))&lt;&gt;"", INDIRECT("SP_2b!" &amp; ADDRESS(MATCH(ROW(),$AS:$AS, 0)-1, COLUMN()-4, 4)), ""), "")</f>
        <v/>
      </c>
      <c r="W76">
        <f>IF(ISNUMBER(MATCH(ROW(),$AS:$AS, 0)), IF(INDIRECT("SP_2b!" &amp; ADDRESS(MATCH(ROW(),$AS:$AS, 0)-1, COLUMN()-4, 4))&lt;&gt;"", INDIRECT("SP_2b!" &amp; ADDRESS(MATCH(ROW(),$AS:$AS, 0)-1, COLUMN()-4, 4)), ""), "")</f>
        <v/>
      </c>
      <c r="X76">
        <f>IF(ISNUMBER(MATCH(ROW(),$AS:$AS, 0)), IF(INDIRECT("SP_2b!" &amp; ADDRESS(MATCH(ROW(),$AS:$AS, 0)-1, COLUMN()-4, 4))&lt;&gt;"", INDIRECT("SP_2b!" &amp; ADDRESS(MATCH(ROW(),$AS:$AS, 0)-1, COLUMN()-4, 4)), ""), "")</f>
        <v/>
      </c>
      <c r="Y76">
        <f>IF(ISNUMBER(MATCH(ROW(),$AS:$AS, 0)), IF(INDIRECT("SP_2b!" &amp; ADDRESS(MATCH(ROW(),$AS:$AS, 0)-1, COLUMN()-4, 4))&lt;&gt;"", INDIRECT("SP_2b!" &amp; ADDRESS(MATCH(ROW(),$AS:$AS, 0)-1, COLUMN()-4, 4)), ""), "")</f>
        <v/>
      </c>
      <c r="Z76">
        <f>IF(ISNUMBER(MATCH(ROW(),$AS:$AS, 0)), IF(INDIRECT("SP_2b!" &amp; ADDRESS(MATCH(ROW(),$AS:$AS, 0)-1, COLUMN()-4, 4))&lt;&gt;"", INDIRECT("SP_2b!" &amp; ADDRESS(MATCH(ROW(),$AS:$AS, 0)-1, COLUMN()-4, 4)), ""), "")</f>
        <v/>
      </c>
      <c r="AA76">
        <f>IF(ISNUMBER(MATCH(ROW(),$AS:$AS, 0)), IF(INDIRECT("SP_2b!" &amp; ADDRESS(MATCH(ROW(),$AS:$AS, 0)-1, COLUMN()-4, 4))&lt;&gt;"", INDIRECT("SP_2b!" &amp; ADDRESS(MATCH(ROW(),$AS:$AS, 0)-1, COLUMN()-4, 4)), ""), "")</f>
        <v/>
      </c>
      <c r="AB76">
        <f>IF(ISNUMBER(MATCH(ROW(),$AS:$AS, 0)), IF(INDIRECT("SP_2b!" &amp; ADDRESS(MATCH(ROW(),$AS:$AS, 0)-1, COLUMN()-4, 4))&lt;&gt;"", INDIRECT("SP_2b!" &amp; ADDRESS(MATCH(ROW(),$AS:$AS, 0)-1, COLUMN()-4, 4)), ""), "")</f>
        <v/>
      </c>
      <c r="AC76">
        <f>IF(ISNUMBER(MATCH(ROW(),$AS:$AS, 0)), IF(INDIRECT("SP_2b!" &amp; ADDRESS(MATCH(ROW(),$AS:$AS, 0)-1, COLUMN()-4, 4))&lt;&gt;"", INDIRECT("SP_2b!" &amp; ADDRESS(MATCH(ROW(),$AS:$AS, 0)-1, COLUMN()-4, 4)), ""), "")</f>
        <v/>
      </c>
      <c r="AD76">
        <f>IF(ISNUMBER(MATCH(ROW(),$AS:$AS, 0)), IF(INDIRECT("SP_2b!" &amp; ADDRESS(MATCH(ROW(),$AS:$AS, 0)-1, COLUMN()-4, 4))&lt;&gt;"", INDIRECT("SP_2b!" &amp; ADDRESS(MATCH(ROW(),$AS:$AS, 0)-1, COLUMN()-4, 4)), ""), "")</f>
        <v/>
      </c>
      <c r="AE76">
        <f>IF(ISNUMBER(MATCH(ROW(),$AS:$AS, 0)), IF(INDIRECT("SP_2a!" &amp; ADDRESS(MATCH(ROW(),$AS:$AS, 0)-1, 16, 4))&lt;&gt;"", INDIRECT("SP_2a!" &amp; ADDRESS(MATCH(ROW(),$AS:$AS, 0)-1, 16, 4)), ""), "")</f>
        <v/>
      </c>
      <c r="AI76">
        <f>IF(SP_2a!Q75&lt;&gt;"", SP_2a!Q75, "")</f>
        <v/>
      </c>
      <c r="AJ76">
        <f>IF($AI76&lt;&gt;"", IF(SP_2a!$D75="", 0, IF(SP_2a!$D75=SP_2a!D74, $AJ75, $AJ75+1)), "")</f>
        <v/>
      </c>
      <c r="AK76">
        <f>IF(SP_2a!R75&lt;&gt;"", SP_2a!R75, "")</f>
        <v/>
      </c>
      <c r="AL76">
        <f>IF(SP_2a!S75&lt;&gt;"", SP_2a!S75, "")</f>
        <v/>
      </c>
      <c r="AP76">
        <f>IF($AI76&lt;&gt;"", IF($AI76=$AI75, 0, MAX($AP$2:$AS75)+1), "")</f>
        <v/>
      </c>
      <c r="AQ76">
        <f>IF($AI76&lt;&gt;"", IF($AJ76=0, 0, IF($AJ76=$AJ75, 0, MAX($AP$2:$AS75, $AP76)+1)), "")</f>
        <v/>
      </c>
      <c r="AR76">
        <f>IF($AI76&lt;&gt;"", IF($AI76=$AI75, IF($AK76=$AK75, 0, MAX($AN$2:$AS75, $AP76:$AQ76)+1), MAX($AP76:$AQ76)+1), "")</f>
        <v/>
      </c>
      <c r="AS76">
        <f>IF($AI76&lt;&gt;"", IF($AI76=$AI75, IF($AK76=$AK75, $AS75+1, AR76), AR76), "")</f>
        <v/>
      </c>
    </row>
    <row r="77">
      <c r="C77">
        <f>IF(ISNUMBER(MATCH(ROW(),$AP:$AP, 0)), INDIRECT("SP_2a!" &amp; ADDRESS(MATCH(ROW(),$AP:$AP, 0)-1, COLUMN(), 4)), "")</f>
        <v/>
      </c>
      <c r="D77">
        <f>IF(ISNUMBER(MATCH(ROW(),$AQ:$AQ, 0)), INDIRECT("SP_2a!" &amp; ADDRESS(MATCH(ROW(),$AQ:$AQ, 0)-1, COLUMN(), 4)), "")</f>
        <v/>
      </c>
      <c r="E77">
        <f>IF(ISNUMBER(MATCH(ROW(),$AR:$AR, 0)), INDIRECT("SP_2a!" &amp; ADDRESS(MATCH(ROW(),$AR:$AR, 0)-1, COLUMN(), 4)), "")</f>
        <v/>
      </c>
      <c r="F77">
        <f>IF(ISNUMBER(MATCH(ROW(),$AR:$AR, 0)), IF(INDIRECT("SP_2a!" &amp; ADDRESS(MATCH(ROW(),$AR:$AR, 0)-1, COLUMN(), 4))=1, "X", ""), "")</f>
        <v/>
      </c>
      <c r="G77">
        <f>IF(ISNUMBER(MATCH(ROW(),$AR:$AR, 0)), IF(INDIRECT("SP_2a!" &amp; ADDRESS(MATCH(ROW(),$AR:$AR, 0)-1, COLUMN(), 4))=1, "X", ""), "")</f>
        <v/>
      </c>
      <c r="H77">
        <f>IF(ISNUMBER(MATCH(ROW(),$AR:$AR, 0)), INDIRECT("SP_2a!" &amp; ADDRESS(MATCH(ROW(),$AR:$AR, 0)-1, COLUMN(), 4)), "")</f>
        <v/>
      </c>
      <c r="I77">
        <f>IF(ISNUMBER(MATCH(ROW(),$AR:$AR, 0)), IF(INDIRECT("SP_2a!" &amp; ADDRESS(MATCH(ROW(),$AR:$AR, 0)-1, COLUMN(), 4))&lt;&gt;"", INDIRECT("SP_2a!" &amp; ADDRESS(MATCH(ROW(),$AR:$AR, 0)-1, COLUMN(), 4)), ""), "")</f>
        <v/>
      </c>
      <c r="J77">
        <f>IF(ISNUMBER(MATCH(ROW(),$AS:$AS, 0)), IF(INDIRECT("SP_2a!" &amp; ADDRESS(MATCH(ROW(),$AS:$AS, 0)-1, COLUMN(), 4))&lt;&gt;"", INDIRECT("SP_2a!" &amp; ADDRESS(MATCH(ROW(),$AS:$AS, 0)-1, COLUMN(), 4)), ""), "")</f>
        <v/>
      </c>
      <c r="K77">
        <f>IF(ISNUMBER(MATCH(ROW(),$AS:$AS, 0)), IF(INDIRECT("SP_2a!" &amp; ADDRESS(MATCH(ROW(),$AS:$AS, 0)-1, COLUMN(), 4))&lt;&gt;"", INDIRECT("SP_2a!" &amp; ADDRESS(MATCH(ROW(),$AS:$AS, 0)-1, COLUMN(), 4)), ""), "")</f>
        <v/>
      </c>
      <c r="L77">
        <f>IF(ISNUMBER(MATCH(ROW(),$AS:$AS, 0)), IF(INDIRECT("SP_2a!" &amp; ADDRESS(MATCH(ROW(),$AS:$AS, 0)-1, COLUMN(), 4))="X", "X", ""), "")</f>
        <v/>
      </c>
      <c r="M77">
        <f>IF(ISNUMBER(MATCH(ROW(),$AS:$AS, 0)), IF(INDIRECT("SP_2a!" &amp; ADDRESS(MATCH(ROW(),$AS:$AS, 0)-1, COLUMN(), 4))&lt;&gt;0, INDIRECT("SP_2a!" &amp; ADDRESS(MATCH(ROW(),$AS:$AS, 0)-1, COLUMN(), 4)), ""), "")</f>
        <v/>
      </c>
      <c r="N77">
        <f>IF(ISNUMBER(MATCH(ROW(),$AS:$AS, 0)), IF(INDIRECT("SP_2a!" &amp; ADDRESS(MATCH(ROW(),$AS:$AS, 0)-1, COLUMN(), 4))&lt;&gt;"", INDIRECT("SP_2a!" &amp; ADDRESS(MATCH(ROW(),$AS:$AS, 0)-1, COLUMN(), 4)), ""), "")</f>
        <v/>
      </c>
      <c r="O77">
        <f>IF(ISNUMBER(MATCH(ROW(),$AS:$AS, 0)), IF(INDIRECT("SP_2a!" &amp; ADDRESS(MATCH(ROW(),$AS:$AS, 0)-1, COLUMN(), 4))&lt;&gt;"", INDIRECT("SP_2a!" &amp; ADDRESS(MATCH(ROW(),$AS:$AS, 0)-1, COLUMN(), 4)), ""), "")</f>
        <v/>
      </c>
      <c r="P77">
        <f>IF(ISNUMBER(MATCH(ROW(),$AS:$AS, 0)), IF(INDIRECT("SP_2b!" &amp; ADDRESS(MATCH(ROW(),$AS:$AS, 0)-1, COLUMN()-4, 4))&lt;&gt;"", INDIRECT("SP_2b!" &amp; ADDRESS(MATCH(ROW(),$AS:$AS, 0)-1, COLUMN()-4, 4)), ""), "")</f>
        <v/>
      </c>
      <c r="Q77">
        <f>IF(ISNUMBER(MATCH(ROW(),$AS:$AS, 0)), IF(INDIRECT("SP_2b!" &amp; ADDRESS(MATCH(ROW(),$AS:$AS, 0)-1, COLUMN()-4, 4))&lt;&gt;"", INDIRECT("SP_2b!" &amp; ADDRESS(MATCH(ROW(),$AS:$AS, 0)-1, COLUMN()-4, 4)), ""), "")</f>
        <v/>
      </c>
      <c r="R77">
        <f>IF(ISNUMBER(MATCH(ROW(),$AS:$AS, 0)), IF(INDIRECT("SP_2b!" &amp; ADDRESS(MATCH(ROW(),$AS:$AS, 0)-1, COLUMN()-4, 4))&lt;&gt;"", INDIRECT("SP_2b!" &amp; ADDRESS(MATCH(ROW(),$AS:$AS, 0)-1, COLUMN()-4, 4)), ""), "")</f>
        <v/>
      </c>
      <c r="S77">
        <f>IF(ISNUMBER(MATCH(ROW(),$AS:$AS, 0)), IF(INDIRECT("SP_2b!" &amp; ADDRESS(MATCH(ROW(),$AS:$AS, 0)-1, COLUMN()-4, 4))&lt;&gt;"", INDIRECT("SP_2b!" &amp; ADDRESS(MATCH(ROW(),$AS:$AS, 0)-1, COLUMN()-4, 4)), ""), "")</f>
        <v/>
      </c>
      <c r="T77">
        <f>IF(ISNUMBER(MATCH(ROW(),$AS:$AS, 0)), IF(INDIRECT("SP_2b!" &amp; ADDRESS(MATCH(ROW(),$AS:$AS, 0)-1, COLUMN()-4, 4))&lt;&gt;"", INDIRECT("SP_2b!" &amp; ADDRESS(MATCH(ROW(),$AS:$AS, 0)-1, COLUMN()-4, 4)), ""), "")</f>
        <v/>
      </c>
      <c r="U77">
        <f>IF(ISNUMBER(MATCH(ROW(),$AS:$AS, 0)), IF(INDIRECT("SP_2b!" &amp; ADDRESS(MATCH(ROW(),$AS:$AS, 0)-1, COLUMN()-4, 4))&lt;&gt;"", INDIRECT("SP_2b!" &amp; ADDRESS(MATCH(ROW(),$AS:$AS, 0)-1, COLUMN()-4, 4)), ""), "")</f>
        <v/>
      </c>
      <c r="V77">
        <f>IF(ISNUMBER(MATCH(ROW(),$AS:$AS, 0)), IF(INDIRECT("SP_2b!" &amp; ADDRESS(MATCH(ROW(),$AS:$AS, 0)-1, COLUMN()-4, 4))&lt;&gt;"", INDIRECT("SP_2b!" &amp; ADDRESS(MATCH(ROW(),$AS:$AS, 0)-1, COLUMN()-4, 4)), ""), "")</f>
        <v/>
      </c>
      <c r="W77">
        <f>IF(ISNUMBER(MATCH(ROW(),$AS:$AS, 0)), IF(INDIRECT("SP_2b!" &amp; ADDRESS(MATCH(ROW(),$AS:$AS, 0)-1, COLUMN()-4, 4))&lt;&gt;"", INDIRECT("SP_2b!" &amp; ADDRESS(MATCH(ROW(),$AS:$AS, 0)-1, COLUMN()-4, 4)), ""), "")</f>
        <v/>
      </c>
      <c r="X77">
        <f>IF(ISNUMBER(MATCH(ROW(),$AS:$AS, 0)), IF(INDIRECT("SP_2b!" &amp; ADDRESS(MATCH(ROW(),$AS:$AS, 0)-1, COLUMN()-4, 4))&lt;&gt;"", INDIRECT("SP_2b!" &amp; ADDRESS(MATCH(ROW(),$AS:$AS, 0)-1, COLUMN()-4, 4)), ""), "")</f>
        <v/>
      </c>
      <c r="Y77">
        <f>IF(ISNUMBER(MATCH(ROW(),$AS:$AS, 0)), IF(INDIRECT("SP_2b!" &amp; ADDRESS(MATCH(ROW(),$AS:$AS, 0)-1, COLUMN()-4, 4))&lt;&gt;"", INDIRECT("SP_2b!" &amp; ADDRESS(MATCH(ROW(),$AS:$AS, 0)-1, COLUMN()-4, 4)), ""), "")</f>
        <v/>
      </c>
      <c r="Z77">
        <f>IF(ISNUMBER(MATCH(ROW(),$AS:$AS, 0)), IF(INDIRECT("SP_2b!" &amp; ADDRESS(MATCH(ROW(),$AS:$AS, 0)-1, COLUMN()-4, 4))&lt;&gt;"", INDIRECT("SP_2b!" &amp; ADDRESS(MATCH(ROW(),$AS:$AS, 0)-1, COLUMN()-4, 4)), ""), "")</f>
        <v/>
      </c>
      <c r="AA77">
        <f>IF(ISNUMBER(MATCH(ROW(),$AS:$AS, 0)), IF(INDIRECT("SP_2b!" &amp; ADDRESS(MATCH(ROW(),$AS:$AS, 0)-1, COLUMN()-4, 4))&lt;&gt;"", INDIRECT("SP_2b!" &amp; ADDRESS(MATCH(ROW(),$AS:$AS, 0)-1, COLUMN()-4, 4)), ""), "")</f>
        <v/>
      </c>
      <c r="AB77">
        <f>IF(ISNUMBER(MATCH(ROW(),$AS:$AS, 0)), IF(INDIRECT("SP_2b!" &amp; ADDRESS(MATCH(ROW(),$AS:$AS, 0)-1, COLUMN()-4, 4))&lt;&gt;"", INDIRECT("SP_2b!" &amp; ADDRESS(MATCH(ROW(),$AS:$AS, 0)-1, COLUMN()-4, 4)), ""), "")</f>
        <v/>
      </c>
      <c r="AC77">
        <f>IF(ISNUMBER(MATCH(ROW(),$AS:$AS, 0)), IF(INDIRECT("SP_2b!" &amp; ADDRESS(MATCH(ROW(),$AS:$AS, 0)-1, COLUMN()-4, 4))&lt;&gt;"", INDIRECT("SP_2b!" &amp; ADDRESS(MATCH(ROW(),$AS:$AS, 0)-1, COLUMN()-4, 4)), ""), "")</f>
        <v/>
      </c>
      <c r="AD77">
        <f>IF(ISNUMBER(MATCH(ROW(),$AS:$AS, 0)), IF(INDIRECT("SP_2b!" &amp; ADDRESS(MATCH(ROW(),$AS:$AS, 0)-1, COLUMN()-4, 4))&lt;&gt;"", INDIRECT("SP_2b!" &amp; ADDRESS(MATCH(ROW(),$AS:$AS, 0)-1, COLUMN()-4, 4)), ""), "")</f>
        <v/>
      </c>
      <c r="AE77">
        <f>IF(ISNUMBER(MATCH(ROW(),$AS:$AS, 0)), IF(INDIRECT("SP_2a!" &amp; ADDRESS(MATCH(ROW(),$AS:$AS, 0)-1, 16, 4))&lt;&gt;"", INDIRECT("SP_2a!" &amp; ADDRESS(MATCH(ROW(),$AS:$AS, 0)-1, 16, 4)), ""), "")</f>
        <v/>
      </c>
      <c r="AI77">
        <f>IF(SP_2a!Q76&lt;&gt;"", SP_2a!Q76, "")</f>
        <v/>
      </c>
      <c r="AJ77">
        <f>IF($AI77&lt;&gt;"", IF(SP_2a!$D76="", 0, IF(SP_2a!$D76=SP_2a!D75, $AJ76, $AJ76+1)), "")</f>
        <v/>
      </c>
      <c r="AK77">
        <f>IF(SP_2a!R76&lt;&gt;"", SP_2a!R76, "")</f>
        <v/>
      </c>
      <c r="AL77">
        <f>IF(SP_2a!S76&lt;&gt;"", SP_2a!S76, "")</f>
        <v/>
      </c>
      <c r="AP77">
        <f>IF($AI77&lt;&gt;"", IF($AI77=$AI76, 0, MAX($AP$2:$AS76)+1), "")</f>
        <v/>
      </c>
      <c r="AQ77">
        <f>IF($AI77&lt;&gt;"", IF($AJ77=0, 0, IF($AJ77=$AJ76, 0, MAX($AP$2:$AS76, $AP77)+1)), "")</f>
        <v/>
      </c>
      <c r="AR77">
        <f>IF($AI77&lt;&gt;"", IF($AI77=$AI76, IF($AK77=$AK76, 0, MAX($AN$2:$AS76, $AP77:$AQ77)+1), MAX($AP77:$AQ77)+1), "")</f>
        <v/>
      </c>
      <c r="AS77">
        <f>IF($AI77&lt;&gt;"", IF($AI77=$AI76, IF($AK77=$AK76, $AS76+1, AR77), AR77), "")</f>
        <v/>
      </c>
    </row>
    <row r="78">
      <c r="C78">
        <f>IF(ISNUMBER(MATCH(ROW(),$AP:$AP, 0)), INDIRECT("SP_2a!" &amp; ADDRESS(MATCH(ROW(),$AP:$AP, 0)-1, COLUMN(), 4)), "")</f>
        <v/>
      </c>
      <c r="D78">
        <f>IF(ISNUMBER(MATCH(ROW(),$AQ:$AQ, 0)), INDIRECT("SP_2a!" &amp; ADDRESS(MATCH(ROW(),$AQ:$AQ, 0)-1, COLUMN(), 4)), "")</f>
        <v/>
      </c>
      <c r="E78">
        <f>IF(ISNUMBER(MATCH(ROW(),$AR:$AR, 0)), INDIRECT("SP_2a!" &amp; ADDRESS(MATCH(ROW(),$AR:$AR, 0)-1, COLUMN(), 4)), "")</f>
        <v/>
      </c>
      <c r="F78">
        <f>IF(ISNUMBER(MATCH(ROW(),$AR:$AR, 0)), IF(INDIRECT("SP_2a!" &amp; ADDRESS(MATCH(ROW(),$AR:$AR, 0)-1, COLUMN(), 4))=1, "X", ""), "")</f>
        <v/>
      </c>
      <c r="G78">
        <f>IF(ISNUMBER(MATCH(ROW(),$AR:$AR, 0)), IF(INDIRECT("SP_2a!" &amp; ADDRESS(MATCH(ROW(),$AR:$AR, 0)-1, COLUMN(), 4))=1, "X", ""), "")</f>
        <v/>
      </c>
      <c r="H78">
        <f>IF(ISNUMBER(MATCH(ROW(),$AR:$AR, 0)), INDIRECT("SP_2a!" &amp; ADDRESS(MATCH(ROW(),$AR:$AR, 0)-1, COLUMN(), 4)), "")</f>
        <v/>
      </c>
      <c r="I78">
        <f>IF(ISNUMBER(MATCH(ROW(),$AR:$AR, 0)), IF(INDIRECT("SP_2a!" &amp; ADDRESS(MATCH(ROW(),$AR:$AR, 0)-1, COLUMN(), 4))&lt;&gt;"", INDIRECT("SP_2a!" &amp; ADDRESS(MATCH(ROW(),$AR:$AR, 0)-1, COLUMN(), 4)), ""), "")</f>
        <v/>
      </c>
      <c r="J78">
        <f>IF(ISNUMBER(MATCH(ROW(),$AS:$AS, 0)), IF(INDIRECT("SP_2a!" &amp; ADDRESS(MATCH(ROW(),$AS:$AS, 0)-1, COLUMN(), 4))&lt;&gt;"", INDIRECT("SP_2a!" &amp; ADDRESS(MATCH(ROW(),$AS:$AS, 0)-1, COLUMN(), 4)), ""), "")</f>
        <v/>
      </c>
      <c r="K78">
        <f>IF(ISNUMBER(MATCH(ROW(),$AS:$AS, 0)), IF(INDIRECT("SP_2a!" &amp; ADDRESS(MATCH(ROW(),$AS:$AS, 0)-1, COLUMN(), 4))&lt;&gt;"", INDIRECT("SP_2a!" &amp; ADDRESS(MATCH(ROW(),$AS:$AS, 0)-1, COLUMN(), 4)), ""), "")</f>
        <v/>
      </c>
      <c r="L78">
        <f>IF(ISNUMBER(MATCH(ROW(),$AS:$AS, 0)), IF(INDIRECT("SP_2a!" &amp; ADDRESS(MATCH(ROW(),$AS:$AS, 0)-1, COLUMN(), 4))="X", "X", ""), "")</f>
        <v/>
      </c>
      <c r="M78">
        <f>IF(ISNUMBER(MATCH(ROW(),$AS:$AS, 0)), IF(INDIRECT("SP_2a!" &amp; ADDRESS(MATCH(ROW(),$AS:$AS, 0)-1, COLUMN(), 4))&lt;&gt;0, INDIRECT("SP_2a!" &amp; ADDRESS(MATCH(ROW(),$AS:$AS, 0)-1, COLUMN(), 4)), ""), "")</f>
        <v/>
      </c>
      <c r="N78">
        <f>IF(ISNUMBER(MATCH(ROW(),$AS:$AS, 0)), IF(INDIRECT("SP_2a!" &amp; ADDRESS(MATCH(ROW(),$AS:$AS, 0)-1, COLUMN(), 4))&lt;&gt;"", INDIRECT("SP_2a!" &amp; ADDRESS(MATCH(ROW(),$AS:$AS, 0)-1, COLUMN(), 4)), ""), "")</f>
        <v/>
      </c>
      <c r="O78">
        <f>IF(ISNUMBER(MATCH(ROW(),$AS:$AS, 0)), IF(INDIRECT("SP_2a!" &amp; ADDRESS(MATCH(ROW(),$AS:$AS, 0)-1, COLUMN(), 4))&lt;&gt;"", INDIRECT("SP_2a!" &amp; ADDRESS(MATCH(ROW(),$AS:$AS, 0)-1, COLUMN(), 4)), ""), "")</f>
        <v/>
      </c>
      <c r="P78">
        <f>IF(ISNUMBER(MATCH(ROW(),$AS:$AS, 0)), IF(INDIRECT("SP_2b!" &amp; ADDRESS(MATCH(ROW(),$AS:$AS, 0)-1, COLUMN()-4, 4))&lt;&gt;"", INDIRECT("SP_2b!" &amp; ADDRESS(MATCH(ROW(),$AS:$AS, 0)-1, COLUMN()-4, 4)), ""), "")</f>
        <v/>
      </c>
      <c r="Q78">
        <f>IF(ISNUMBER(MATCH(ROW(),$AS:$AS, 0)), IF(INDIRECT("SP_2b!" &amp; ADDRESS(MATCH(ROW(),$AS:$AS, 0)-1, COLUMN()-4, 4))&lt;&gt;"", INDIRECT("SP_2b!" &amp; ADDRESS(MATCH(ROW(),$AS:$AS, 0)-1, COLUMN()-4, 4)), ""), "")</f>
        <v/>
      </c>
      <c r="R78">
        <f>IF(ISNUMBER(MATCH(ROW(),$AS:$AS, 0)), IF(INDIRECT("SP_2b!" &amp; ADDRESS(MATCH(ROW(),$AS:$AS, 0)-1, COLUMN()-4, 4))&lt;&gt;"", INDIRECT("SP_2b!" &amp; ADDRESS(MATCH(ROW(),$AS:$AS, 0)-1, COLUMN()-4, 4)), ""), "")</f>
        <v/>
      </c>
      <c r="S78">
        <f>IF(ISNUMBER(MATCH(ROW(),$AS:$AS, 0)), IF(INDIRECT("SP_2b!" &amp; ADDRESS(MATCH(ROW(),$AS:$AS, 0)-1, COLUMN()-4, 4))&lt;&gt;"", INDIRECT("SP_2b!" &amp; ADDRESS(MATCH(ROW(),$AS:$AS, 0)-1, COLUMN()-4, 4)), ""), "")</f>
        <v/>
      </c>
      <c r="T78">
        <f>IF(ISNUMBER(MATCH(ROW(),$AS:$AS, 0)), IF(INDIRECT("SP_2b!" &amp; ADDRESS(MATCH(ROW(),$AS:$AS, 0)-1, COLUMN()-4, 4))&lt;&gt;"", INDIRECT("SP_2b!" &amp; ADDRESS(MATCH(ROW(),$AS:$AS, 0)-1, COLUMN()-4, 4)), ""), "")</f>
        <v/>
      </c>
      <c r="U78">
        <f>IF(ISNUMBER(MATCH(ROW(),$AS:$AS, 0)), IF(INDIRECT("SP_2b!" &amp; ADDRESS(MATCH(ROW(),$AS:$AS, 0)-1, COLUMN()-4, 4))&lt;&gt;"", INDIRECT("SP_2b!" &amp; ADDRESS(MATCH(ROW(),$AS:$AS, 0)-1, COLUMN()-4, 4)), ""), "")</f>
        <v/>
      </c>
      <c r="V78">
        <f>IF(ISNUMBER(MATCH(ROW(),$AS:$AS, 0)), IF(INDIRECT("SP_2b!" &amp; ADDRESS(MATCH(ROW(),$AS:$AS, 0)-1, COLUMN()-4, 4))&lt;&gt;"", INDIRECT("SP_2b!" &amp; ADDRESS(MATCH(ROW(),$AS:$AS, 0)-1, COLUMN()-4, 4)), ""), "")</f>
        <v/>
      </c>
      <c r="W78">
        <f>IF(ISNUMBER(MATCH(ROW(),$AS:$AS, 0)), IF(INDIRECT("SP_2b!" &amp; ADDRESS(MATCH(ROW(),$AS:$AS, 0)-1, COLUMN()-4, 4))&lt;&gt;"", INDIRECT("SP_2b!" &amp; ADDRESS(MATCH(ROW(),$AS:$AS, 0)-1, COLUMN()-4, 4)), ""), "")</f>
        <v/>
      </c>
      <c r="X78">
        <f>IF(ISNUMBER(MATCH(ROW(),$AS:$AS, 0)), IF(INDIRECT("SP_2b!" &amp; ADDRESS(MATCH(ROW(),$AS:$AS, 0)-1, COLUMN()-4, 4))&lt;&gt;"", INDIRECT("SP_2b!" &amp; ADDRESS(MATCH(ROW(),$AS:$AS, 0)-1, COLUMN()-4, 4)), ""), "")</f>
        <v/>
      </c>
      <c r="Y78">
        <f>IF(ISNUMBER(MATCH(ROW(),$AS:$AS, 0)), IF(INDIRECT("SP_2b!" &amp; ADDRESS(MATCH(ROW(),$AS:$AS, 0)-1, COLUMN()-4, 4))&lt;&gt;"", INDIRECT("SP_2b!" &amp; ADDRESS(MATCH(ROW(),$AS:$AS, 0)-1, COLUMN()-4, 4)), ""), "")</f>
        <v/>
      </c>
      <c r="Z78">
        <f>IF(ISNUMBER(MATCH(ROW(),$AS:$AS, 0)), IF(INDIRECT("SP_2b!" &amp; ADDRESS(MATCH(ROW(),$AS:$AS, 0)-1, COLUMN()-4, 4))&lt;&gt;"", INDIRECT("SP_2b!" &amp; ADDRESS(MATCH(ROW(),$AS:$AS, 0)-1, COLUMN()-4, 4)), ""), "")</f>
        <v/>
      </c>
      <c r="AA78">
        <f>IF(ISNUMBER(MATCH(ROW(),$AS:$AS, 0)), IF(INDIRECT("SP_2b!" &amp; ADDRESS(MATCH(ROW(),$AS:$AS, 0)-1, COLUMN()-4, 4))&lt;&gt;"", INDIRECT("SP_2b!" &amp; ADDRESS(MATCH(ROW(),$AS:$AS, 0)-1, COLUMN()-4, 4)), ""), "")</f>
        <v/>
      </c>
      <c r="AB78">
        <f>IF(ISNUMBER(MATCH(ROW(),$AS:$AS, 0)), IF(INDIRECT("SP_2b!" &amp; ADDRESS(MATCH(ROW(),$AS:$AS, 0)-1, COLUMN()-4, 4))&lt;&gt;"", INDIRECT("SP_2b!" &amp; ADDRESS(MATCH(ROW(),$AS:$AS, 0)-1, COLUMN()-4, 4)), ""), "")</f>
        <v/>
      </c>
      <c r="AC78">
        <f>IF(ISNUMBER(MATCH(ROW(),$AS:$AS, 0)), IF(INDIRECT("SP_2b!" &amp; ADDRESS(MATCH(ROW(),$AS:$AS, 0)-1, COLUMN()-4, 4))&lt;&gt;"", INDIRECT("SP_2b!" &amp; ADDRESS(MATCH(ROW(),$AS:$AS, 0)-1, COLUMN()-4, 4)), ""), "")</f>
        <v/>
      </c>
      <c r="AD78">
        <f>IF(ISNUMBER(MATCH(ROW(),$AS:$AS, 0)), IF(INDIRECT("SP_2b!" &amp; ADDRESS(MATCH(ROW(),$AS:$AS, 0)-1, COLUMN()-4, 4))&lt;&gt;"", INDIRECT("SP_2b!" &amp; ADDRESS(MATCH(ROW(),$AS:$AS, 0)-1, COLUMN()-4, 4)), ""), "")</f>
        <v/>
      </c>
      <c r="AE78">
        <f>IF(ISNUMBER(MATCH(ROW(),$AS:$AS, 0)), IF(INDIRECT("SP_2a!" &amp; ADDRESS(MATCH(ROW(),$AS:$AS, 0)-1, 16, 4))&lt;&gt;"", INDIRECT("SP_2a!" &amp; ADDRESS(MATCH(ROW(),$AS:$AS, 0)-1, 16, 4)), ""), "")</f>
        <v/>
      </c>
      <c r="AI78">
        <f>IF(SP_2a!Q77&lt;&gt;"", SP_2a!Q77, "")</f>
        <v/>
      </c>
      <c r="AJ78">
        <f>IF($AI78&lt;&gt;"", IF(SP_2a!$D77="", 0, IF(SP_2a!$D77=SP_2a!D76, $AJ77, $AJ77+1)), "")</f>
        <v/>
      </c>
      <c r="AK78">
        <f>IF(SP_2a!R77&lt;&gt;"", SP_2a!R77, "")</f>
        <v/>
      </c>
      <c r="AL78">
        <f>IF(SP_2a!S77&lt;&gt;"", SP_2a!S77, "")</f>
        <v/>
      </c>
      <c r="AP78">
        <f>IF($AI78&lt;&gt;"", IF($AI78=$AI77, 0, MAX($AP$2:$AS77)+1), "")</f>
        <v/>
      </c>
      <c r="AQ78">
        <f>IF($AI78&lt;&gt;"", IF($AJ78=0, 0, IF($AJ78=$AJ77, 0, MAX($AP$2:$AS77, $AP78)+1)), "")</f>
        <v/>
      </c>
      <c r="AR78">
        <f>IF($AI78&lt;&gt;"", IF($AI78=$AI77, IF($AK78=$AK77, 0, MAX($AN$2:$AS77, $AP78:$AQ78)+1), MAX($AP78:$AQ78)+1), "")</f>
        <v/>
      </c>
      <c r="AS78">
        <f>IF($AI78&lt;&gt;"", IF($AI78=$AI77, IF($AK78=$AK77, $AS77+1, AR78), AR78), "")</f>
        <v/>
      </c>
    </row>
    <row r="79">
      <c r="C79">
        <f>IF(ISNUMBER(MATCH(ROW(),$AP:$AP, 0)), INDIRECT("SP_2a!" &amp; ADDRESS(MATCH(ROW(),$AP:$AP, 0)-1, COLUMN(), 4)), "")</f>
        <v/>
      </c>
      <c r="D79">
        <f>IF(ISNUMBER(MATCH(ROW(),$AQ:$AQ, 0)), INDIRECT("SP_2a!" &amp; ADDRESS(MATCH(ROW(),$AQ:$AQ, 0)-1, COLUMN(), 4)), "")</f>
        <v/>
      </c>
      <c r="E79">
        <f>IF(ISNUMBER(MATCH(ROW(),$AR:$AR, 0)), INDIRECT("SP_2a!" &amp; ADDRESS(MATCH(ROW(),$AR:$AR, 0)-1, COLUMN(), 4)), "")</f>
        <v/>
      </c>
      <c r="F79">
        <f>IF(ISNUMBER(MATCH(ROW(),$AR:$AR, 0)), IF(INDIRECT("SP_2a!" &amp; ADDRESS(MATCH(ROW(),$AR:$AR, 0)-1, COLUMN(), 4))=1, "X", ""), "")</f>
        <v/>
      </c>
      <c r="G79">
        <f>IF(ISNUMBER(MATCH(ROW(),$AR:$AR, 0)), IF(INDIRECT("SP_2a!" &amp; ADDRESS(MATCH(ROW(),$AR:$AR, 0)-1, COLUMN(), 4))=1, "X", ""), "")</f>
        <v/>
      </c>
      <c r="H79">
        <f>IF(ISNUMBER(MATCH(ROW(),$AR:$AR, 0)), INDIRECT("SP_2a!" &amp; ADDRESS(MATCH(ROW(),$AR:$AR, 0)-1, COLUMN(), 4)), "")</f>
        <v/>
      </c>
      <c r="I79">
        <f>IF(ISNUMBER(MATCH(ROW(),$AR:$AR, 0)), IF(INDIRECT("SP_2a!" &amp; ADDRESS(MATCH(ROW(),$AR:$AR, 0)-1, COLUMN(), 4))&lt;&gt;"", INDIRECT("SP_2a!" &amp; ADDRESS(MATCH(ROW(),$AR:$AR, 0)-1, COLUMN(), 4)), ""), "")</f>
        <v/>
      </c>
      <c r="J79">
        <f>IF(ISNUMBER(MATCH(ROW(),$AS:$AS, 0)), IF(INDIRECT("SP_2a!" &amp; ADDRESS(MATCH(ROW(),$AS:$AS, 0)-1, COLUMN(), 4))&lt;&gt;"", INDIRECT("SP_2a!" &amp; ADDRESS(MATCH(ROW(),$AS:$AS, 0)-1, COLUMN(), 4)), ""), "")</f>
        <v/>
      </c>
      <c r="K79">
        <f>IF(ISNUMBER(MATCH(ROW(),$AS:$AS, 0)), IF(INDIRECT("SP_2a!" &amp; ADDRESS(MATCH(ROW(),$AS:$AS, 0)-1, COLUMN(), 4))&lt;&gt;"", INDIRECT("SP_2a!" &amp; ADDRESS(MATCH(ROW(),$AS:$AS, 0)-1, COLUMN(), 4)), ""), "")</f>
        <v/>
      </c>
      <c r="L79">
        <f>IF(ISNUMBER(MATCH(ROW(),$AS:$AS, 0)), IF(INDIRECT("SP_2a!" &amp; ADDRESS(MATCH(ROW(),$AS:$AS, 0)-1, COLUMN(), 4))="X", "X", ""), "")</f>
        <v/>
      </c>
      <c r="M79">
        <f>IF(ISNUMBER(MATCH(ROW(),$AS:$AS, 0)), IF(INDIRECT("SP_2a!" &amp; ADDRESS(MATCH(ROW(),$AS:$AS, 0)-1, COLUMN(), 4))&lt;&gt;0, INDIRECT("SP_2a!" &amp; ADDRESS(MATCH(ROW(),$AS:$AS, 0)-1, COLUMN(), 4)), ""), "")</f>
        <v/>
      </c>
      <c r="N79">
        <f>IF(ISNUMBER(MATCH(ROW(),$AS:$AS, 0)), IF(INDIRECT("SP_2a!" &amp; ADDRESS(MATCH(ROW(),$AS:$AS, 0)-1, COLUMN(), 4))&lt;&gt;"", INDIRECT("SP_2a!" &amp; ADDRESS(MATCH(ROW(),$AS:$AS, 0)-1, COLUMN(), 4)), ""), "")</f>
        <v/>
      </c>
      <c r="O79">
        <f>IF(ISNUMBER(MATCH(ROW(),$AS:$AS, 0)), IF(INDIRECT("SP_2a!" &amp; ADDRESS(MATCH(ROW(),$AS:$AS, 0)-1, COLUMN(), 4))&lt;&gt;"", INDIRECT("SP_2a!" &amp; ADDRESS(MATCH(ROW(),$AS:$AS, 0)-1, COLUMN(), 4)), ""), "")</f>
        <v/>
      </c>
      <c r="P79">
        <f>IF(ISNUMBER(MATCH(ROW(),$AS:$AS, 0)), IF(INDIRECT("SP_2b!" &amp; ADDRESS(MATCH(ROW(),$AS:$AS, 0)-1, COLUMN()-4, 4))&lt;&gt;"", INDIRECT("SP_2b!" &amp; ADDRESS(MATCH(ROW(),$AS:$AS, 0)-1, COLUMN()-4, 4)), ""), "")</f>
        <v/>
      </c>
      <c r="Q79">
        <f>IF(ISNUMBER(MATCH(ROW(),$AS:$AS, 0)), IF(INDIRECT("SP_2b!" &amp; ADDRESS(MATCH(ROW(),$AS:$AS, 0)-1, COLUMN()-4, 4))&lt;&gt;"", INDIRECT("SP_2b!" &amp; ADDRESS(MATCH(ROW(),$AS:$AS, 0)-1, COLUMN()-4, 4)), ""), "")</f>
        <v/>
      </c>
      <c r="R79">
        <f>IF(ISNUMBER(MATCH(ROW(),$AS:$AS, 0)), IF(INDIRECT("SP_2b!" &amp; ADDRESS(MATCH(ROW(),$AS:$AS, 0)-1, COLUMN()-4, 4))&lt;&gt;"", INDIRECT("SP_2b!" &amp; ADDRESS(MATCH(ROW(),$AS:$AS, 0)-1, COLUMN()-4, 4)), ""), "")</f>
        <v/>
      </c>
      <c r="S79">
        <f>IF(ISNUMBER(MATCH(ROW(),$AS:$AS, 0)), IF(INDIRECT("SP_2b!" &amp; ADDRESS(MATCH(ROW(),$AS:$AS, 0)-1, COLUMN()-4, 4))&lt;&gt;"", INDIRECT("SP_2b!" &amp; ADDRESS(MATCH(ROW(),$AS:$AS, 0)-1, COLUMN()-4, 4)), ""), "")</f>
        <v/>
      </c>
      <c r="T79">
        <f>IF(ISNUMBER(MATCH(ROW(),$AS:$AS, 0)), IF(INDIRECT("SP_2b!" &amp; ADDRESS(MATCH(ROW(),$AS:$AS, 0)-1, COLUMN()-4, 4))&lt;&gt;"", INDIRECT("SP_2b!" &amp; ADDRESS(MATCH(ROW(),$AS:$AS, 0)-1, COLUMN()-4, 4)), ""), "")</f>
        <v/>
      </c>
      <c r="U79">
        <f>IF(ISNUMBER(MATCH(ROW(),$AS:$AS, 0)), IF(INDIRECT("SP_2b!" &amp; ADDRESS(MATCH(ROW(),$AS:$AS, 0)-1, COLUMN()-4, 4))&lt;&gt;"", INDIRECT("SP_2b!" &amp; ADDRESS(MATCH(ROW(),$AS:$AS, 0)-1, COLUMN()-4, 4)), ""), "")</f>
        <v/>
      </c>
      <c r="V79">
        <f>IF(ISNUMBER(MATCH(ROW(),$AS:$AS, 0)), IF(INDIRECT("SP_2b!" &amp; ADDRESS(MATCH(ROW(),$AS:$AS, 0)-1, COLUMN()-4, 4))&lt;&gt;"", INDIRECT("SP_2b!" &amp; ADDRESS(MATCH(ROW(),$AS:$AS, 0)-1, COLUMN()-4, 4)), ""), "")</f>
        <v/>
      </c>
      <c r="W79">
        <f>IF(ISNUMBER(MATCH(ROW(),$AS:$AS, 0)), IF(INDIRECT("SP_2b!" &amp; ADDRESS(MATCH(ROW(),$AS:$AS, 0)-1, COLUMN()-4, 4))&lt;&gt;"", INDIRECT("SP_2b!" &amp; ADDRESS(MATCH(ROW(),$AS:$AS, 0)-1, COLUMN()-4, 4)), ""), "")</f>
        <v/>
      </c>
      <c r="X79">
        <f>IF(ISNUMBER(MATCH(ROW(),$AS:$AS, 0)), IF(INDIRECT("SP_2b!" &amp; ADDRESS(MATCH(ROW(),$AS:$AS, 0)-1, COLUMN()-4, 4))&lt;&gt;"", INDIRECT("SP_2b!" &amp; ADDRESS(MATCH(ROW(),$AS:$AS, 0)-1, COLUMN()-4, 4)), ""), "")</f>
        <v/>
      </c>
      <c r="Y79">
        <f>IF(ISNUMBER(MATCH(ROW(),$AS:$AS, 0)), IF(INDIRECT("SP_2b!" &amp; ADDRESS(MATCH(ROW(),$AS:$AS, 0)-1, COLUMN()-4, 4))&lt;&gt;"", INDIRECT("SP_2b!" &amp; ADDRESS(MATCH(ROW(),$AS:$AS, 0)-1, COLUMN()-4, 4)), ""), "")</f>
        <v/>
      </c>
      <c r="Z79">
        <f>IF(ISNUMBER(MATCH(ROW(),$AS:$AS, 0)), IF(INDIRECT("SP_2b!" &amp; ADDRESS(MATCH(ROW(),$AS:$AS, 0)-1, COLUMN()-4, 4))&lt;&gt;"", INDIRECT("SP_2b!" &amp; ADDRESS(MATCH(ROW(),$AS:$AS, 0)-1, COLUMN()-4, 4)), ""), "")</f>
        <v/>
      </c>
      <c r="AA79">
        <f>IF(ISNUMBER(MATCH(ROW(),$AS:$AS, 0)), IF(INDIRECT("SP_2b!" &amp; ADDRESS(MATCH(ROW(),$AS:$AS, 0)-1, COLUMN()-4, 4))&lt;&gt;"", INDIRECT("SP_2b!" &amp; ADDRESS(MATCH(ROW(),$AS:$AS, 0)-1, COLUMN()-4, 4)), ""), "")</f>
        <v/>
      </c>
      <c r="AB79">
        <f>IF(ISNUMBER(MATCH(ROW(),$AS:$AS, 0)), IF(INDIRECT("SP_2b!" &amp; ADDRESS(MATCH(ROW(),$AS:$AS, 0)-1, COLUMN()-4, 4))&lt;&gt;"", INDIRECT("SP_2b!" &amp; ADDRESS(MATCH(ROW(),$AS:$AS, 0)-1, COLUMN()-4, 4)), ""), "")</f>
        <v/>
      </c>
      <c r="AC79">
        <f>IF(ISNUMBER(MATCH(ROW(),$AS:$AS, 0)), IF(INDIRECT("SP_2b!" &amp; ADDRESS(MATCH(ROW(),$AS:$AS, 0)-1, COLUMN()-4, 4))&lt;&gt;"", INDIRECT("SP_2b!" &amp; ADDRESS(MATCH(ROW(),$AS:$AS, 0)-1, COLUMN()-4, 4)), ""), "")</f>
        <v/>
      </c>
      <c r="AD79">
        <f>IF(ISNUMBER(MATCH(ROW(),$AS:$AS, 0)), IF(INDIRECT("SP_2b!" &amp; ADDRESS(MATCH(ROW(),$AS:$AS, 0)-1, COLUMN()-4, 4))&lt;&gt;"", INDIRECT("SP_2b!" &amp; ADDRESS(MATCH(ROW(),$AS:$AS, 0)-1, COLUMN()-4, 4)), ""), "")</f>
        <v/>
      </c>
      <c r="AE79">
        <f>IF(ISNUMBER(MATCH(ROW(),$AS:$AS, 0)), IF(INDIRECT("SP_2a!" &amp; ADDRESS(MATCH(ROW(),$AS:$AS, 0)-1, 16, 4))&lt;&gt;"", INDIRECT("SP_2a!" &amp; ADDRESS(MATCH(ROW(),$AS:$AS, 0)-1, 16, 4)), ""), "")</f>
        <v/>
      </c>
      <c r="AI79">
        <f>IF(SP_2a!Q78&lt;&gt;"", SP_2a!Q78, "")</f>
        <v/>
      </c>
      <c r="AJ79">
        <f>IF($AI79&lt;&gt;"", IF(SP_2a!$D78="", 0, IF(SP_2a!$D78=SP_2a!D77, $AJ78, $AJ78+1)), "")</f>
        <v/>
      </c>
      <c r="AK79">
        <f>IF(SP_2a!R78&lt;&gt;"", SP_2a!R78, "")</f>
        <v/>
      </c>
      <c r="AL79">
        <f>IF(SP_2a!S78&lt;&gt;"", SP_2a!S78, "")</f>
        <v/>
      </c>
      <c r="AP79">
        <f>IF($AI79&lt;&gt;"", IF($AI79=$AI78, 0, MAX($AP$2:$AS78)+1), "")</f>
        <v/>
      </c>
      <c r="AQ79">
        <f>IF($AI79&lt;&gt;"", IF($AJ79=0, 0, IF($AJ79=$AJ78, 0, MAX($AP$2:$AS78, $AP79)+1)), "")</f>
        <v/>
      </c>
      <c r="AR79">
        <f>IF($AI79&lt;&gt;"", IF($AI79=$AI78, IF($AK79=$AK78, 0, MAX($AN$2:$AS78, $AP79:$AQ79)+1), MAX($AP79:$AQ79)+1), "")</f>
        <v/>
      </c>
      <c r="AS79">
        <f>IF($AI79&lt;&gt;"", IF($AI79=$AI78, IF($AK79=$AK78, $AS78+1, AR79), AR79), "")</f>
        <v/>
      </c>
    </row>
    <row r="80">
      <c r="C80">
        <f>IF(ISNUMBER(MATCH(ROW(),$AP:$AP, 0)), INDIRECT("SP_2a!" &amp; ADDRESS(MATCH(ROW(),$AP:$AP, 0)-1, COLUMN(), 4)), "")</f>
        <v/>
      </c>
      <c r="D80">
        <f>IF(ISNUMBER(MATCH(ROW(),$AQ:$AQ, 0)), INDIRECT("SP_2a!" &amp; ADDRESS(MATCH(ROW(),$AQ:$AQ, 0)-1, COLUMN(), 4)), "")</f>
        <v/>
      </c>
      <c r="E80">
        <f>IF(ISNUMBER(MATCH(ROW(),$AR:$AR, 0)), INDIRECT("SP_2a!" &amp; ADDRESS(MATCH(ROW(),$AR:$AR, 0)-1, COLUMN(), 4)), "")</f>
        <v/>
      </c>
      <c r="F80">
        <f>IF(ISNUMBER(MATCH(ROW(),$AR:$AR, 0)), IF(INDIRECT("SP_2a!" &amp; ADDRESS(MATCH(ROW(),$AR:$AR, 0)-1, COLUMN(), 4))=1, "X", ""), "")</f>
        <v/>
      </c>
      <c r="G80">
        <f>IF(ISNUMBER(MATCH(ROW(),$AR:$AR, 0)), IF(INDIRECT("SP_2a!" &amp; ADDRESS(MATCH(ROW(),$AR:$AR, 0)-1, COLUMN(), 4))=1, "X", ""), "")</f>
        <v/>
      </c>
      <c r="H80">
        <f>IF(ISNUMBER(MATCH(ROW(),$AR:$AR, 0)), INDIRECT("SP_2a!" &amp; ADDRESS(MATCH(ROW(),$AR:$AR, 0)-1, COLUMN(), 4)), "")</f>
        <v/>
      </c>
      <c r="I80">
        <f>IF(ISNUMBER(MATCH(ROW(),$AR:$AR, 0)), IF(INDIRECT("SP_2a!" &amp; ADDRESS(MATCH(ROW(),$AR:$AR, 0)-1, COLUMN(), 4))&lt;&gt;"", INDIRECT("SP_2a!" &amp; ADDRESS(MATCH(ROW(),$AR:$AR, 0)-1, COLUMN(), 4)), ""), "")</f>
        <v/>
      </c>
      <c r="J80">
        <f>IF(ISNUMBER(MATCH(ROW(),$AS:$AS, 0)), IF(INDIRECT("SP_2a!" &amp; ADDRESS(MATCH(ROW(),$AS:$AS, 0)-1, COLUMN(), 4))&lt;&gt;"", INDIRECT("SP_2a!" &amp; ADDRESS(MATCH(ROW(),$AS:$AS, 0)-1, COLUMN(), 4)), ""), "")</f>
        <v/>
      </c>
      <c r="K80">
        <f>IF(ISNUMBER(MATCH(ROW(),$AS:$AS, 0)), IF(INDIRECT("SP_2a!" &amp; ADDRESS(MATCH(ROW(),$AS:$AS, 0)-1, COLUMN(), 4))&lt;&gt;"", INDIRECT("SP_2a!" &amp; ADDRESS(MATCH(ROW(),$AS:$AS, 0)-1, COLUMN(), 4)), ""), "")</f>
        <v/>
      </c>
      <c r="L80">
        <f>IF(ISNUMBER(MATCH(ROW(),$AS:$AS, 0)), IF(INDIRECT("SP_2a!" &amp; ADDRESS(MATCH(ROW(),$AS:$AS, 0)-1, COLUMN(), 4))="X", "X", ""), "")</f>
        <v/>
      </c>
      <c r="M80">
        <f>IF(ISNUMBER(MATCH(ROW(),$AS:$AS, 0)), IF(INDIRECT("SP_2a!" &amp; ADDRESS(MATCH(ROW(),$AS:$AS, 0)-1, COLUMN(), 4))&lt;&gt;0, INDIRECT("SP_2a!" &amp; ADDRESS(MATCH(ROW(),$AS:$AS, 0)-1, COLUMN(), 4)), ""), "")</f>
        <v/>
      </c>
      <c r="N80">
        <f>IF(ISNUMBER(MATCH(ROW(),$AS:$AS, 0)), IF(INDIRECT("SP_2a!" &amp; ADDRESS(MATCH(ROW(),$AS:$AS, 0)-1, COLUMN(), 4))&lt;&gt;"", INDIRECT("SP_2a!" &amp; ADDRESS(MATCH(ROW(),$AS:$AS, 0)-1, COLUMN(), 4)), ""), "")</f>
        <v/>
      </c>
      <c r="O80">
        <f>IF(ISNUMBER(MATCH(ROW(),$AS:$AS, 0)), IF(INDIRECT("SP_2a!" &amp; ADDRESS(MATCH(ROW(),$AS:$AS, 0)-1, COLUMN(), 4))&lt;&gt;"", INDIRECT("SP_2a!" &amp; ADDRESS(MATCH(ROW(),$AS:$AS, 0)-1, COLUMN(), 4)), ""), "")</f>
        <v/>
      </c>
      <c r="P80">
        <f>IF(ISNUMBER(MATCH(ROW(),$AS:$AS, 0)), IF(INDIRECT("SP_2b!" &amp; ADDRESS(MATCH(ROW(),$AS:$AS, 0)-1, COLUMN()-4, 4))&lt;&gt;"", INDIRECT("SP_2b!" &amp; ADDRESS(MATCH(ROW(),$AS:$AS, 0)-1, COLUMN()-4, 4)), ""), "")</f>
        <v/>
      </c>
      <c r="Q80">
        <f>IF(ISNUMBER(MATCH(ROW(),$AS:$AS, 0)), IF(INDIRECT("SP_2b!" &amp; ADDRESS(MATCH(ROW(),$AS:$AS, 0)-1, COLUMN()-4, 4))&lt;&gt;"", INDIRECT("SP_2b!" &amp; ADDRESS(MATCH(ROW(),$AS:$AS, 0)-1, COLUMN()-4, 4)), ""), "")</f>
        <v/>
      </c>
      <c r="R80">
        <f>IF(ISNUMBER(MATCH(ROW(),$AS:$AS, 0)), IF(INDIRECT("SP_2b!" &amp; ADDRESS(MATCH(ROW(),$AS:$AS, 0)-1, COLUMN()-4, 4))&lt;&gt;"", INDIRECT("SP_2b!" &amp; ADDRESS(MATCH(ROW(),$AS:$AS, 0)-1, COLUMN()-4, 4)), ""), "")</f>
        <v/>
      </c>
      <c r="S80">
        <f>IF(ISNUMBER(MATCH(ROW(),$AS:$AS, 0)), IF(INDIRECT("SP_2b!" &amp; ADDRESS(MATCH(ROW(),$AS:$AS, 0)-1, COLUMN()-4, 4))&lt;&gt;"", INDIRECT("SP_2b!" &amp; ADDRESS(MATCH(ROW(),$AS:$AS, 0)-1, COLUMN()-4, 4)), ""), "")</f>
        <v/>
      </c>
      <c r="T80">
        <f>IF(ISNUMBER(MATCH(ROW(),$AS:$AS, 0)), IF(INDIRECT("SP_2b!" &amp; ADDRESS(MATCH(ROW(),$AS:$AS, 0)-1, COLUMN()-4, 4))&lt;&gt;"", INDIRECT("SP_2b!" &amp; ADDRESS(MATCH(ROW(),$AS:$AS, 0)-1, COLUMN()-4, 4)), ""), "")</f>
        <v/>
      </c>
      <c r="U80">
        <f>IF(ISNUMBER(MATCH(ROW(),$AS:$AS, 0)), IF(INDIRECT("SP_2b!" &amp; ADDRESS(MATCH(ROW(),$AS:$AS, 0)-1, COLUMN()-4, 4))&lt;&gt;"", INDIRECT("SP_2b!" &amp; ADDRESS(MATCH(ROW(),$AS:$AS, 0)-1, COLUMN()-4, 4)), ""), "")</f>
        <v/>
      </c>
      <c r="V80">
        <f>IF(ISNUMBER(MATCH(ROW(),$AS:$AS, 0)), IF(INDIRECT("SP_2b!" &amp; ADDRESS(MATCH(ROW(),$AS:$AS, 0)-1, COLUMN()-4, 4))&lt;&gt;"", INDIRECT("SP_2b!" &amp; ADDRESS(MATCH(ROW(),$AS:$AS, 0)-1, COLUMN()-4, 4)), ""), "")</f>
        <v/>
      </c>
      <c r="W80">
        <f>IF(ISNUMBER(MATCH(ROW(),$AS:$AS, 0)), IF(INDIRECT("SP_2b!" &amp; ADDRESS(MATCH(ROW(),$AS:$AS, 0)-1, COLUMN()-4, 4))&lt;&gt;"", INDIRECT("SP_2b!" &amp; ADDRESS(MATCH(ROW(),$AS:$AS, 0)-1, COLUMN()-4, 4)), ""), "")</f>
        <v/>
      </c>
      <c r="X80">
        <f>IF(ISNUMBER(MATCH(ROW(),$AS:$AS, 0)), IF(INDIRECT("SP_2b!" &amp; ADDRESS(MATCH(ROW(),$AS:$AS, 0)-1, COLUMN()-4, 4))&lt;&gt;"", INDIRECT("SP_2b!" &amp; ADDRESS(MATCH(ROW(),$AS:$AS, 0)-1, COLUMN()-4, 4)), ""), "")</f>
        <v/>
      </c>
      <c r="Y80">
        <f>IF(ISNUMBER(MATCH(ROW(),$AS:$AS, 0)), IF(INDIRECT("SP_2b!" &amp; ADDRESS(MATCH(ROW(),$AS:$AS, 0)-1, COLUMN()-4, 4))&lt;&gt;"", INDIRECT("SP_2b!" &amp; ADDRESS(MATCH(ROW(),$AS:$AS, 0)-1, COLUMN()-4, 4)), ""), "")</f>
        <v/>
      </c>
      <c r="Z80">
        <f>IF(ISNUMBER(MATCH(ROW(),$AS:$AS, 0)), IF(INDIRECT("SP_2b!" &amp; ADDRESS(MATCH(ROW(),$AS:$AS, 0)-1, COLUMN()-4, 4))&lt;&gt;"", INDIRECT("SP_2b!" &amp; ADDRESS(MATCH(ROW(),$AS:$AS, 0)-1, COLUMN()-4, 4)), ""), "")</f>
        <v/>
      </c>
      <c r="AA80">
        <f>IF(ISNUMBER(MATCH(ROW(),$AS:$AS, 0)), IF(INDIRECT("SP_2b!" &amp; ADDRESS(MATCH(ROW(),$AS:$AS, 0)-1, COLUMN()-4, 4))&lt;&gt;"", INDIRECT("SP_2b!" &amp; ADDRESS(MATCH(ROW(),$AS:$AS, 0)-1, COLUMN()-4, 4)), ""), "")</f>
        <v/>
      </c>
      <c r="AB80">
        <f>IF(ISNUMBER(MATCH(ROW(),$AS:$AS, 0)), IF(INDIRECT("SP_2b!" &amp; ADDRESS(MATCH(ROW(),$AS:$AS, 0)-1, COLUMN()-4, 4))&lt;&gt;"", INDIRECT("SP_2b!" &amp; ADDRESS(MATCH(ROW(),$AS:$AS, 0)-1, COLUMN()-4, 4)), ""), "")</f>
        <v/>
      </c>
      <c r="AC80">
        <f>IF(ISNUMBER(MATCH(ROW(),$AS:$AS, 0)), IF(INDIRECT("SP_2b!" &amp; ADDRESS(MATCH(ROW(),$AS:$AS, 0)-1, COLUMN()-4, 4))&lt;&gt;"", INDIRECT("SP_2b!" &amp; ADDRESS(MATCH(ROW(),$AS:$AS, 0)-1, COLUMN()-4, 4)), ""), "")</f>
        <v/>
      </c>
      <c r="AD80">
        <f>IF(ISNUMBER(MATCH(ROW(),$AS:$AS, 0)), IF(INDIRECT("SP_2b!" &amp; ADDRESS(MATCH(ROW(),$AS:$AS, 0)-1, COLUMN()-4, 4))&lt;&gt;"", INDIRECT("SP_2b!" &amp; ADDRESS(MATCH(ROW(),$AS:$AS, 0)-1, COLUMN()-4, 4)), ""), "")</f>
        <v/>
      </c>
      <c r="AE80">
        <f>IF(ISNUMBER(MATCH(ROW(),$AS:$AS, 0)), IF(INDIRECT("SP_2a!" &amp; ADDRESS(MATCH(ROW(),$AS:$AS, 0)-1, 16, 4))&lt;&gt;"", INDIRECT("SP_2a!" &amp; ADDRESS(MATCH(ROW(),$AS:$AS, 0)-1, 16, 4)), ""), "")</f>
        <v/>
      </c>
      <c r="AI80">
        <f>IF(SP_2a!Q79&lt;&gt;"", SP_2a!Q79, "")</f>
        <v/>
      </c>
      <c r="AJ80">
        <f>IF($AI80&lt;&gt;"", IF(SP_2a!$D79="", 0, IF(SP_2a!$D79=SP_2a!D78, $AJ79, $AJ79+1)), "")</f>
        <v/>
      </c>
      <c r="AK80">
        <f>IF(SP_2a!R79&lt;&gt;"", SP_2a!R79, "")</f>
        <v/>
      </c>
      <c r="AL80">
        <f>IF(SP_2a!S79&lt;&gt;"", SP_2a!S79, "")</f>
        <v/>
      </c>
      <c r="AP80">
        <f>IF($AI80&lt;&gt;"", IF($AI80=$AI79, 0, MAX($AP$2:$AS79)+1), "")</f>
        <v/>
      </c>
      <c r="AQ80">
        <f>IF($AI80&lt;&gt;"", IF($AJ80=0, 0, IF($AJ80=$AJ79, 0, MAX($AP$2:$AS79, $AP80)+1)), "")</f>
        <v/>
      </c>
      <c r="AR80">
        <f>IF($AI80&lt;&gt;"", IF($AI80=$AI79, IF($AK80=$AK79, 0, MAX($AN$2:$AS79, $AP80:$AQ80)+1), MAX($AP80:$AQ80)+1), "")</f>
        <v/>
      </c>
      <c r="AS80">
        <f>IF($AI80&lt;&gt;"", IF($AI80=$AI79, IF($AK80=$AK79, $AS79+1, AR80), AR80), "")</f>
        <v/>
      </c>
    </row>
    <row r="81">
      <c r="C81">
        <f>IF(ISNUMBER(MATCH(ROW(),$AP:$AP, 0)), INDIRECT("SP_2a!" &amp; ADDRESS(MATCH(ROW(),$AP:$AP, 0)-1, COLUMN(), 4)), "")</f>
        <v/>
      </c>
      <c r="D81">
        <f>IF(ISNUMBER(MATCH(ROW(),$AQ:$AQ, 0)), INDIRECT("SP_2a!" &amp; ADDRESS(MATCH(ROW(),$AQ:$AQ, 0)-1, COLUMN(), 4)), "")</f>
        <v/>
      </c>
      <c r="E81">
        <f>IF(ISNUMBER(MATCH(ROW(),$AR:$AR, 0)), INDIRECT("SP_2a!" &amp; ADDRESS(MATCH(ROW(),$AR:$AR, 0)-1, COLUMN(), 4)), "")</f>
        <v/>
      </c>
      <c r="F81">
        <f>IF(ISNUMBER(MATCH(ROW(),$AR:$AR, 0)), IF(INDIRECT("SP_2a!" &amp; ADDRESS(MATCH(ROW(),$AR:$AR, 0)-1, COLUMN(), 4))=1, "X", ""), "")</f>
        <v/>
      </c>
      <c r="G81">
        <f>IF(ISNUMBER(MATCH(ROW(),$AR:$AR, 0)), IF(INDIRECT("SP_2a!" &amp; ADDRESS(MATCH(ROW(),$AR:$AR, 0)-1, COLUMN(), 4))=1, "X", ""), "")</f>
        <v/>
      </c>
      <c r="H81">
        <f>IF(ISNUMBER(MATCH(ROW(),$AR:$AR, 0)), INDIRECT("SP_2a!" &amp; ADDRESS(MATCH(ROW(),$AR:$AR, 0)-1, COLUMN(), 4)), "")</f>
        <v/>
      </c>
      <c r="I81">
        <f>IF(ISNUMBER(MATCH(ROW(),$AR:$AR, 0)), IF(INDIRECT("SP_2a!" &amp; ADDRESS(MATCH(ROW(),$AR:$AR, 0)-1, COLUMN(), 4))&lt;&gt;"", INDIRECT("SP_2a!" &amp; ADDRESS(MATCH(ROW(),$AR:$AR, 0)-1, COLUMN(), 4)), ""), "")</f>
        <v/>
      </c>
      <c r="J81">
        <f>IF(ISNUMBER(MATCH(ROW(),$AS:$AS, 0)), IF(INDIRECT("SP_2a!" &amp; ADDRESS(MATCH(ROW(),$AS:$AS, 0)-1, COLUMN(), 4))&lt;&gt;"", INDIRECT("SP_2a!" &amp; ADDRESS(MATCH(ROW(),$AS:$AS, 0)-1, COLUMN(), 4)), ""), "")</f>
        <v/>
      </c>
      <c r="K81">
        <f>IF(ISNUMBER(MATCH(ROW(),$AS:$AS, 0)), IF(INDIRECT("SP_2a!" &amp; ADDRESS(MATCH(ROW(),$AS:$AS, 0)-1, COLUMN(), 4))&lt;&gt;"", INDIRECT("SP_2a!" &amp; ADDRESS(MATCH(ROW(),$AS:$AS, 0)-1, COLUMN(), 4)), ""), "")</f>
        <v/>
      </c>
      <c r="L81">
        <f>IF(ISNUMBER(MATCH(ROW(),$AS:$AS, 0)), IF(INDIRECT("SP_2a!" &amp; ADDRESS(MATCH(ROW(),$AS:$AS, 0)-1, COLUMN(), 4))="X", "X", ""), "")</f>
        <v/>
      </c>
      <c r="M81">
        <f>IF(ISNUMBER(MATCH(ROW(),$AS:$AS, 0)), IF(INDIRECT("SP_2a!" &amp; ADDRESS(MATCH(ROW(),$AS:$AS, 0)-1, COLUMN(), 4))&lt;&gt;0, INDIRECT("SP_2a!" &amp; ADDRESS(MATCH(ROW(),$AS:$AS, 0)-1, COLUMN(), 4)), ""), "")</f>
        <v/>
      </c>
      <c r="N81">
        <f>IF(ISNUMBER(MATCH(ROW(),$AS:$AS, 0)), IF(INDIRECT("SP_2a!" &amp; ADDRESS(MATCH(ROW(),$AS:$AS, 0)-1, COLUMN(), 4))&lt;&gt;"", INDIRECT("SP_2a!" &amp; ADDRESS(MATCH(ROW(),$AS:$AS, 0)-1, COLUMN(), 4)), ""), "")</f>
        <v/>
      </c>
      <c r="O81">
        <f>IF(ISNUMBER(MATCH(ROW(),$AS:$AS, 0)), IF(INDIRECT("SP_2a!" &amp; ADDRESS(MATCH(ROW(),$AS:$AS, 0)-1, COLUMN(), 4))&lt;&gt;"", INDIRECT("SP_2a!" &amp; ADDRESS(MATCH(ROW(),$AS:$AS, 0)-1, COLUMN(), 4)), ""), "")</f>
        <v/>
      </c>
      <c r="P81">
        <f>IF(ISNUMBER(MATCH(ROW(),$AS:$AS, 0)), IF(INDIRECT("SP_2b!" &amp; ADDRESS(MATCH(ROW(),$AS:$AS, 0)-1, COLUMN()-4, 4))&lt;&gt;"", INDIRECT("SP_2b!" &amp; ADDRESS(MATCH(ROW(),$AS:$AS, 0)-1, COLUMN()-4, 4)), ""), "")</f>
        <v/>
      </c>
      <c r="Q81">
        <f>IF(ISNUMBER(MATCH(ROW(),$AS:$AS, 0)), IF(INDIRECT("SP_2b!" &amp; ADDRESS(MATCH(ROW(),$AS:$AS, 0)-1, COLUMN()-4, 4))&lt;&gt;"", INDIRECT("SP_2b!" &amp; ADDRESS(MATCH(ROW(),$AS:$AS, 0)-1, COLUMN()-4, 4)), ""), "")</f>
        <v/>
      </c>
      <c r="R81">
        <f>IF(ISNUMBER(MATCH(ROW(),$AS:$AS, 0)), IF(INDIRECT("SP_2b!" &amp; ADDRESS(MATCH(ROW(),$AS:$AS, 0)-1, COLUMN()-4, 4))&lt;&gt;"", INDIRECT("SP_2b!" &amp; ADDRESS(MATCH(ROW(),$AS:$AS, 0)-1, COLUMN()-4, 4)), ""), "")</f>
        <v/>
      </c>
      <c r="S81">
        <f>IF(ISNUMBER(MATCH(ROW(),$AS:$AS, 0)), IF(INDIRECT("SP_2b!" &amp; ADDRESS(MATCH(ROW(),$AS:$AS, 0)-1, COLUMN()-4, 4))&lt;&gt;"", INDIRECT("SP_2b!" &amp; ADDRESS(MATCH(ROW(),$AS:$AS, 0)-1, COLUMN()-4, 4)), ""), "")</f>
        <v/>
      </c>
      <c r="T81">
        <f>IF(ISNUMBER(MATCH(ROW(),$AS:$AS, 0)), IF(INDIRECT("SP_2b!" &amp; ADDRESS(MATCH(ROW(),$AS:$AS, 0)-1, COLUMN()-4, 4))&lt;&gt;"", INDIRECT("SP_2b!" &amp; ADDRESS(MATCH(ROW(),$AS:$AS, 0)-1, COLUMN()-4, 4)), ""), "")</f>
        <v/>
      </c>
      <c r="U81">
        <f>IF(ISNUMBER(MATCH(ROW(),$AS:$AS, 0)), IF(INDIRECT("SP_2b!" &amp; ADDRESS(MATCH(ROW(),$AS:$AS, 0)-1, COLUMN()-4, 4))&lt;&gt;"", INDIRECT("SP_2b!" &amp; ADDRESS(MATCH(ROW(),$AS:$AS, 0)-1, COLUMN()-4, 4)), ""), "")</f>
        <v/>
      </c>
      <c r="V81">
        <f>IF(ISNUMBER(MATCH(ROW(),$AS:$AS, 0)), IF(INDIRECT("SP_2b!" &amp; ADDRESS(MATCH(ROW(),$AS:$AS, 0)-1, COLUMN()-4, 4))&lt;&gt;"", INDIRECT("SP_2b!" &amp; ADDRESS(MATCH(ROW(),$AS:$AS, 0)-1, COLUMN()-4, 4)), ""), "")</f>
        <v/>
      </c>
      <c r="W81">
        <f>IF(ISNUMBER(MATCH(ROW(),$AS:$AS, 0)), IF(INDIRECT("SP_2b!" &amp; ADDRESS(MATCH(ROW(),$AS:$AS, 0)-1, COLUMN()-4, 4))&lt;&gt;"", INDIRECT("SP_2b!" &amp; ADDRESS(MATCH(ROW(),$AS:$AS, 0)-1, COLUMN()-4, 4)), ""), "")</f>
        <v/>
      </c>
      <c r="X81">
        <f>IF(ISNUMBER(MATCH(ROW(),$AS:$AS, 0)), IF(INDIRECT("SP_2b!" &amp; ADDRESS(MATCH(ROW(),$AS:$AS, 0)-1, COLUMN()-4, 4))&lt;&gt;"", INDIRECT("SP_2b!" &amp; ADDRESS(MATCH(ROW(),$AS:$AS, 0)-1, COLUMN()-4, 4)), ""), "")</f>
        <v/>
      </c>
      <c r="Y81">
        <f>IF(ISNUMBER(MATCH(ROW(),$AS:$AS, 0)), IF(INDIRECT("SP_2b!" &amp; ADDRESS(MATCH(ROW(),$AS:$AS, 0)-1, COLUMN()-4, 4))&lt;&gt;"", INDIRECT("SP_2b!" &amp; ADDRESS(MATCH(ROW(),$AS:$AS, 0)-1, COLUMN()-4, 4)), ""), "")</f>
        <v/>
      </c>
      <c r="Z81">
        <f>IF(ISNUMBER(MATCH(ROW(),$AS:$AS, 0)), IF(INDIRECT("SP_2b!" &amp; ADDRESS(MATCH(ROW(),$AS:$AS, 0)-1, COLUMN()-4, 4))&lt;&gt;"", INDIRECT("SP_2b!" &amp; ADDRESS(MATCH(ROW(),$AS:$AS, 0)-1, COLUMN()-4, 4)), ""), "")</f>
        <v/>
      </c>
      <c r="AA81">
        <f>IF(ISNUMBER(MATCH(ROW(),$AS:$AS, 0)), IF(INDIRECT("SP_2b!" &amp; ADDRESS(MATCH(ROW(),$AS:$AS, 0)-1, COLUMN()-4, 4))&lt;&gt;"", INDIRECT("SP_2b!" &amp; ADDRESS(MATCH(ROW(),$AS:$AS, 0)-1, COLUMN()-4, 4)), ""), "")</f>
        <v/>
      </c>
      <c r="AB81">
        <f>IF(ISNUMBER(MATCH(ROW(),$AS:$AS, 0)), IF(INDIRECT("SP_2b!" &amp; ADDRESS(MATCH(ROW(),$AS:$AS, 0)-1, COLUMN()-4, 4))&lt;&gt;"", INDIRECT("SP_2b!" &amp; ADDRESS(MATCH(ROW(),$AS:$AS, 0)-1, COLUMN()-4, 4)), ""), "")</f>
        <v/>
      </c>
      <c r="AC81">
        <f>IF(ISNUMBER(MATCH(ROW(),$AS:$AS, 0)), IF(INDIRECT("SP_2b!" &amp; ADDRESS(MATCH(ROW(),$AS:$AS, 0)-1, COLUMN()-4, 4))&lt;&gt;"", INDIRECT("SP_2b!" &amp; ADDRESS(MATCH(ROW(),$AS:$AS, 0)-1, COLUMN()-4, 4)), ""), "")</f>
        <v/>
      </c>
      <c r="AD81">
        <f>IF(ISNUMBER(MATCH(ROW(),$AS:$AS, 0)), IF(INDIRECT("SP_2b!" &amp; ADDRESS(MATCH(ROW(),$AS:$AS, 0)-1, COLUMN()-4, 4))&lt;&gt;"", INDIRECT("SP_2b!" &amp; ADDRESS(MATCH(ROW(),$AS:$AS, 0)-1, COLUMN()-4, 4)), ""), "")</f>
        <v/>
      </c>
      <c r="AE81">
        <f>IF(ISNUMBER(MATCH(ROW(),$AS:$AS, 0)), IF(INDIRECT("SP_2a!" &amp; ADDRESS(MATCH(ROW(),$AS:$AS, 0)-1, 16, 4))&lt;&gt;"", INDIRECT("SP_2a!" &amp; ADDRESS(MATCH(ROW(),$AS:$AS, 0)-1, 16, 4)), ""), "")</f>
        <v/>
      </c>
      <c r="AI81">
        <f>IF(SP_2a!Q80&lt;&gt;"", SP_2a!Q80, "")</f>
        <v/>
      </c>
      <c r="AJ81">
        <f>IF($AI81&lt;&gt;"", IF(SP_2a!$D80="", 0, IF(SP_2a!$D80=SP_2a!D79, $AJ80, $AJ80+1)), "")</f>
        <v/>
      </c>
      <c r="AK81">
        <f>IF(SP_2a!R80&lt;&gt;"", SP_2a!R80, "")</f>
        <v/>
      </c>
      <c r="AL81">
        <f>IF(SP_2a!S80&lt;&gt;"", SP_2a!S80, "")</f>
        <v/>
      </c>
      <c r="AP81">
        <f>IF($AI81&lt;&gt;"", IF($AI81=$AI80, 0, MAX($AP$2:$AS80)+1), "")</f>
        <v/>
      </c>
      <c r="AQ81">
        <f>IF($AI81&lt;&gt;"", IF($AJ81=0, 0, IF($AJ81=$AJ80, 0, MAX($AP$2:$AS80, $AP81)+1)), "")</f>
        <v/>
      </c>
      <c r="AR81">
        <f>IF($AI81&lt;&gt;"", IF($AI81=$AI80, IF($AK81=$AK80, 0, MAX($AN$2:$AS80, $AP81:$AQ81)+1), MAX($AP81:$AQ81)+1), "")</f>
        <v/>
      </c>
      <c r="AS81">
        <f>IF($AI81&lt;&gt;"", IF($AI81=$AI80, IF($AK81=$AK80, $AS80+1, AR81), AR81), "")</f>
        <v/>
      </c>
    </row>
    <row r="82">
      <c r="C82">
        <f>IF(ISNUMBER(MATCH(ROW(),$AP:$AP, 0)), INDIRECT("SP_2a!" &amp; ADDRESS(MATCH(ROW(),$AP:$AP, 0)-1, COLUMN(), 4)), "")</f>
        <v/>
      </c>
      <c r="D82">
        <f>IF(ISNUMBER(MATCH(ROW(),$AQ:$AQ, 0)), INDIRECT("SP_2a!" &amp; ADDRESS(MATCH(ROW(),$AQ:$AQ, 0)-1, COLUMN(), 4)), "")</f>
        <v/>
      </c>
      <c r="E82">
        <f>IF(ISNUMBER(MATCH(ROW(),$AR:$AR, 0)), INDIRECT("SP_2a!" &amp; ADDRESS(MATCH(ROW(),$AR:$AR, 0)-1, COLUMN(), 4)), "")</f>
        <v/>
      </c>
      <c r="F82">
        <f>IF(ISNUMBER(MATCH(ROW(),$AR:$AR, 0)), IF(INDIRECT("SP_2a!" &amp; ADDRESS(MATCH(ROW(),$AR:$AR, 0)-1, COLUMN(), 4))=1, "X", ""), "")</f>
        <v/>
      </c>
      <c r="G82">
        <f>IF(ISNUMBER(MATCH(ROW(),$AR:$AR, 0)), IF(INDIRECT("SP_2a!" &amp; ADDRESS(MATCH(ROW(),$AR:$AR, 0)-1, COLUMN(), 4))=1, "X", ""), "")</f>
        <v/>
      </c>
      <c r="H82">
        <f>IF(ISNUMBER(MATCH(ROW(),$AR:$AR, 0)), INDIRECT("SP_2a!" &amp; ADDRESS(MATCH(ROW(),$AR:$AR, 0)-1, COLUMN(), 4)), "")</f>
        <v/>
      </c>
      <c r="I82">
        <f>IF(ISNUMBER(MATCH(ROW(),$AR:$AR, 0)), IF(INDIRECT("SP_2a!" &amp; ADDRESS(MATCH(ROW(),$AR:$AR, 0)-1, COLUMN(), 4))&lt;&gt;"", INDIRECT("SP_2a!" &amp; ADDRESS(MATCH(ROW(),$AR:$AR, 0)-1, COLUMN(), 4)), ""), "")</f>
        <v/>
      </c>
      <c r="J82">
        <f>IF(ISNUMBER(MATCH(ROW(),$AS:$AS, 0)), IF(INDIRECT("SP_2a!" &amp; ADDRESS(MATCH(ROW(),$AS:$AS, 0)-1, COLUMN(), 4))&lt;&gt;"", INDIRECT("SP_2a!" &amp; ADDRESS(MATCH(ROW(),$AS:$AS, 0)-1, COLUMN(), 4)), ""), "")</f>
        <v/>
      </c>
      <c r="K82">
        <f>IF(ISNUMBER(MATCH(ROW(),$AS:$AS, 0)), IF(INDIRECT("SP_2a!" &amp; ADDRESS(MATCH(ROW(),$AS:$AS, 0)-1, COLUMN(), 4))&lt;&gt;"", INDIRECT("SP_2a!" &amp; ADDRESS(MATCH(ROW(),$AS:$AS, 0)-1, COLUMN(), 4)), ""), "")</f>
        <v/>
      </c>
      <c r="L82">
        <f>IF(ISNUMBER(MATCH(ROW(),$AS:$AS, 0)), IF(INDIRECT("SP_2a!" &amp; ADDRESS(MATCH(ROW(),$AS:$AS, 0)-1, COLUMN(), 4))="X", "X", ""), "")</f>
        <v/>
      </c>
      <c r="M82">
        <f>IF(ISNUMBER(MATCH(ROW(),$AS:$AS, 0)), IF(INDIRECT("SP_2a!" &amp; ADDRESS(MATCH(ROW(),$AS:$AS, 0)-1, COLUMN(), 4))&lt;&gt;0, INDIRECT("SP_2a!" &amp; ADDRESS(MATCH(ROW(),$AS:$AS, 0)-1, COLUMN(), 4)), ""), "")</f>
        <v/>
      </c>
      <c r="N82">
        <f>IF(ISNUMBER(MATCH(ROW(),$AS:$AS, 0)), IF(INDIRECT("SP_2a!" &amp; ADDRESS(MATCH(ROW(),$AS:$AS, 0)-1, COLUMN(), 4))&lt;&gt;"", INDIRECT("SP_2a!" &amp; ADDRESS(MATCH(ROW(),$AS:$AS, 0)-1, COLUMN(), 4)), ""), "")</f>
        <v/>
      </c>
      <c r="O82">
        <f>IF(ISNUMBER(MATCH(ROW(),$AS:$AS, 0)), IF(INDIRECT("SP_2a!" &amp; ADDRESS(MATCH(ROW(),$AS:$AS, 0)-1, COLUMN(), 4))&lt;&gt;"", INDIRECT("SP_2a!" &amp; ADDRESS(MATCH(ROW(),$AS:$AS, 0)-1, COLUMN(), 4)), ""), "")</f>
        <v/>
      </c>
      <c r="P82">
        <f>IF(ISNUMBER(MATCH(ROW(),$AS:$AS, 0)), IF(INDIRECT("SP_2b!" &amp; ADDRESS(MATCH(ROW(),$AS:$AS, 0)-1, COLUMN()-4, 4))&lt;&gt;"", INDIRECT("SP_2b!" &amp; ADDRESS(MATCH(ROW(),$AS:$AS, 0)-1, COLUMN()-4, 4)), ""), "")</f>
        <v/>
      </c>
      <c r="Q82">
        <f>IF(ISNUMBER(MATCH(ROW(),$AS:$AS, 0)), IF(INDIRECT("SP_2b!" &amp; ADDRESS(MATCH(ROW(),$AS:$AS, 0)-1, COLUMN()-4, 4))&lt;&gt;"", INDIRECT("SP_2b!" &amp; ADDRESS(MATCH(ROW(),$AS:$AS, 0)-1, COLUMN()-4, 4)), ""), "")</f>
        <v/>
      </c>
      <c r="R82">
        <f>IF(ISNUMBER(MATCH(ROW(),$AS:$AS, 0)), IF(INDIRECT("SP_2b!" &amp; ADDRESS(MATCH(ROW(),$AS:$AS, 0)-1, COLUMN()-4, 4))&lt;&gt;"", INDIRECT("SP_2b!" &amp; ADDRESS(MATCH(ROW(),$AS:$AS, 0)-1, COLUMN()-4, 4)), ""), "")</f>
        <v/>
      </c>
      <c r="S82">
        <f>IF(ISNUMBER(MATCH(ROW(),$AS:$AS, 0)), IF(INDIRECT("SP_2b!" &amp; ADDRESS(MATCH(ROW(),$AS:$AS, 0)-1, COLUMN()-4, 4))&lt;&gt;"", INDIRECT("SP_2b!" &amp; ADDRESS(MATCH(ROW(),$AS:$AS, 0)-1, COLUMN()-4, 4)), ""), "")</f>
        <v/>
      </c>
      <c r="T82">
        <f>IF(ISNUMBER(MATCH(ROW(),$AS:$AS, 0)), IF(INDIRECT("SP_2b!" &amp; ADDRESS(MATCH(ROW(),$AS:$AS, 0)-1, COLUMN()-4, 4))&lt;&gt;"", INDIRECT("SP_2b!" &amp; ADDRESS(MATCH(ROW(),$AS:$AS, 0)-1, COLUMN()-4, 4)), ""), "")</f>
        <v/>
      </c>
      <c r="U82">
        <f>IF(ISNUMBER(MATCH(ROW(),$AS:$AS, 0)), IF(INDIRECT("SP_2b!" &amp; ADDRESS(MATCH(ROW(),$AS:$AS, 0)-1, COLUMN()-4, 4))&lt;&gt;"", INDIRECT("SP_2b!" &amp; ADDRESS(MATCH(ROW(),$AS:$AS, 0)-1, COLUMN()-4, 4)), ""), "")</f>
        <v/>
      </c>
      <c r="V82">
        <f>IF(ISNUMBER(MATCH(ROW(),$AS:$AS, 0)), IF(INDIRECT("SP_2b!" &amp; ADDRESS(MATCH(ROW(),$AS:$AS, 0)-1, COLUMN()-4, 4))&lt;&gt;"", INDIRECT("SP_2b!" &amp; ADDRESS(MATCH(ROW(),$AS:$AS, 0)-1, COLUMN()-4, 4)), ""), "")</f>
        <v/>
      </c>
      <c r="W82">
        <f>IF(ISNUMBER(MATCH(ROW(),$AS:$AS, 0)), IF(INDIRECT("SP_2b!" &amp; ADDRESS(MATCH(ROW(),$AS:$AS, 0)-1, COLUMN()-4, 4))&lt;&gt;"", INDIRECT("SP_2b!" &amp; ADDRESS(MATCH(ROW(),$AS:$AS, 0)-1, COLUMN()-4, 4)), ""), "")</f>
        <v/>
      </c>
      <c r="X82">
        <f>IF(ISNUMBER(MATCH(ROW(),$AS:$AS, 0)), IF(INDIRECT("SP_2b!" &amp; ADDRESS(MATCH(ROW(),$AS:$AS, 0)-1, COLUMN()-4, 4))&lt;&gt;"", INDIRECT("SP_2b!" &amp; ADDRESS(MATCH(ROW(),$AS:$AS, 0)-1, COLUMN()-4, 4)), ""), "")</f>
        <v/>
      </c>
      <c r="Y82">
        <f>IF(ISNUMBER(MATCH(ROW(),$AS:$AS, 0)), IF(INDIRECT("SP_2b!" &amp; ADDRESS(MATCH(ROW(),$AS:$AS, 0)-1, COLUMN()-4, 4))&lt;&gt;"", INDIRECT("SP_2b!" &amp; ADDRESS(MATCH(ROW(),$AS:$AS, 0)-1, COLUMN()-4, 4)), ""), "")</f>
        <v/>
      </c>
      <c r="Z82">
        <f>IF(ISNUMBER(MATCH(ROW(),$AS:$AS, 0)), IF(INDIRECT("SP_2b!" &amp; ADDRESS(MATCH(ROW(),$AS:$AS, 0)-1, COLUMN()-4, 4))&lt;&gt;"", INDIRECT("SP_2b!" &amp; ADDRESS(MATCH(ROW(),$AS:$AS, 0)-1, COLUMN()-4, 4)), ""), "")</f>
        <v/>
      </c>
      <c r="AA82">
        <f>IF(ISNUMBER(MATCH(ROW(),$AS:$AS, 0)), IF(INDIRECT("SP_2b!" &amp; ADDRESS(MATCH(ROW(),$AS:$AS, 0)-1, COLUMN()-4, 4))&lt;&gt;"", INDIRECT("SP_2b!" &amp; ADDRESS(MATCH(ROW(),$AS:$AS, 0)-1, COLUMN()-4, 4)), ""), "")</f>
        <v/>
      </c>
      <c r="AB82">
        <f>IF(ISNUMBER(MATCH(ROW(),$AS:$AS, 0)), IF(INDIRECT("SP_2b!" &amp; ADDRESS(MATCH(ROW(),$AS:$AS, 0)-1, COLUMN()-4, 4))&lt;&gt;"", INDIRECT("SP_2b!" &amp; ADDRESS(MATCH(ROW(),$AS:$AS, 0)-1, COLUMN()-4, 4)), ""), "")</f>
        <v/>
      </c>
      <c r="AC82">
        <f>IF(ISNUMBER(MATCH(ROW(),$AS:$AS, 0)), IF(INDIRECT("SP_2b!" &amp; ADDRESS(MATCH(ROW(),$AS:$AS, 0)-1, COLUMN()-4, 4))&lt;&gt;"", INDIRECT("SP_2b!" &amp; ADDRESS(MATCH(ROW(),$AS:$AS, 0)-1, COLUMN()-4, 4)), ""), "")</f>
        <v/>
      </c>
      <c r="AD82">
        <f>IF(ISNUMBER(MATCH(ROW(),$AS:$AS, 0)), IF(INDIRECT("SP_2b!" &amp; ADDRESS(MATCH(ROW(),$AS:$AS, 0)-1, COLUMN()-4, 4))&lt;&gt;"", INDIRECT("SP_2b!" &amp; ADDRESS(MATCH(ROW(),$AS:$AS, 0)-1, COLUMN()-4, 4)), ""), "")</f>
        <v/>
      </c>
      <c r="AE82">
        <f>IF(ISNUMBER(MATCH(ROW(),$AS:$AS, 0)), IF(INDIRECT("SP_2a!" &amp; ADDRESS(MATCH(ROW(),$AS:$AS, 0)-1, 16, 4))&lt;&gt;"", INDIRECT("SP_2a!" &amp; ADDRESS(MATCH(ROW(),$AS:$AS, 0)-1, 16, 4)), ""), "")</f>
        <v/>
      </c>
      <c r="AI82">
        <f>IF(SP_2a!Q81&lt;&gt;"", SP_2a!Q81, "")</f>
        <v/>
      </c>
      <c r="AJ82">
        <f>IF($AI82&lt;&gt;"", IF(SP_2a!$D81="", 0, IF(SP_2a!$D81=SP_2a!D80, $AJ81, $AJ81+1)), "")</f>
        <v/>
      </c>
      <c r="AK82">
        <f>IF(SP_2a!R81&lt;&gt;"", SP_2a!R81, "")</f>
        <v/>
      </c>
      <c r="AL82">
        <f>IF(SP_2a!S81&lt;&gt;"", SP_2a!S81, "")</f>
        <v/>
      </c>
      <c r="AP82">
        <f>IF($AI82&lt;&gt;"", IF($AI82=$AI81, 0, MAX($AP$2:$AS81)+1), "")</f>
        <v/>
      </c>
      <c r="AQ82">
        <f>IF($AI82&lt;&gt;"", IF($AJ82=0, 0, IF($AJ82=$AJ81, 0, MAX($AP$2:$AS81, $AP82)+1)), "")</f>
        <v/>
      </c>
      <c r="AR82">
        <f>IF($AI82&lt;&gt;"", IF($AI82=$AI81, IF($AK82=$AK81, 0, MAX($AN$2:$AS81, $AP82:$AQ82)+1), MAX($AP82:$AQ82)+1), "")</f>
        <v/>
      </c>
      <c r="AS82">
        <f>IF($AI82&lt;&gt;"", IF($AI82=$AI81, IF($AK82=$AK81, $AS81+1, AR82), AR82), "")</f>
        <v/>
      </c>
    </row>
    <row r="83">
      <c r="C83">
        <f>IF(ISNUMBER(MATCH(ROW(),$AP:$AP, 0)), INDIRECT("SP_2a!" &amp; ADDRESS(MATCH(ROW(),$AP:$AP, 0)-1, COLUMN(), 4)), "")</f>
        <v/>
      </c>
      <c r="D83">
        <f>IF(ISNUMBER(MATCH(ROW(),$AQ:$AQ, 0)), INDIRECT("SP_2a!" &amp; ADDRESS(MATCH(ROW(),$AQ:$AQ, 0)-1, COLUMN(), 4)), "")</f>
        <v/>
      </c>
      <c r="E83">
        <f>IF(ISNUMBER(MATCH(ROW(),$AR:$AR, 0)), INDIRECT("SP_2a!" &amp; ADDRESS(MATCH(ROW(),$AR:$AR, 0)-1, COLUMN(), 4)), "")</f>
        <v/>
      </c>
      <c r="F83">
        <f>IF(ISNUMBER(MATCH(ROW(),$AR:$AR, 0)), IF(INDIRECT("SP_2a!" &amp; ADDRESS(MATCH(ROW(),$AR:$AR, 0)-1, COLUMN(), 4))=1, "X", ""), "")</f>
        <v/>
      </c>
      <c r="G83">
        <f>IF(ISNUMBER(MATCH(ROW(),$AR:$AR, 0)), IF(INDIRECT("SP_2a!" &amp; ADDRESS(MATCH(ROW(),$AR:$AR, 0)-1, COLUMN(), 4))=1, "X", ""), "")</f>
        <v/>
      </c>
      <c r="H83">
        <f>IF(ISNUMBER(MATCH(ROW(),$AR:$AR, 0)), INDIRECT("SP_2a!" &amp; ADDRESS(MATCH(ROW(),$AR:$AR, 0)-1, COLUMN(), 4)), "")</f>
        <v/>
      </c>
      <c r="I83">
        <f>IF(ISNUMBER(MATCH(ROW(),$AR:$AR, 0)), IF(INDIRECT("SP_2a!" &amp; ADDRESS(MATCH(ROW(),$AR:$AR, 0)-1, COLUMN(), 4))&lt;&gt;"", INDIRECT("SP_2a!" &amp; ADDRESS(MATCH(ROW(),$AR:$AR, 0)-1, COLUMN(), 4)), ""), "")</f>
        <v/>
      </c>
      <c r="J83">
        <f>IF(ISNUMBER(MATCH(ROW(),$AS:$AS, 0)), IF(INDIRECT("SP_2a!" &amp; ADDRESS(MATCH(ROW(),$AS:$AS, 0)-1, COLUMN(), 4))&lt;&gt;"", INDIRECT("SP_2a!" &amp; ADDRESS(MATCH(ROW(),$AS:$AS, 0)-1, COLUMN(), 4)), ""), "")</f>
        <v/>
      </c>
      <c r="K83">
        <f>IF(ISNUMBER(MATCH(ROW(),$AS:$AS, 0)), IF(INDIRECT("SP_2a!" &amp; ADDRESS(MATCH(ROW(),$AS:$AS, 0)-1, COLUMN(), 4))&lt;&gt;"", INDIRECT("SP_2a!" &amp; ADDRESS(MATCH(ROW(),$AS:$AS, 0)-1, COLUMN(), 4)), ""), "")</f>
        <v/>
      </c>
      <c r="L83">
        <f>IF(ISNUMBER(MATCH(ROW(),$AS:$AS, 0)), IF(INDIRECT("SP_2a!" &amp; ADDRESS(MATCH(ROW(),$AS:$AS, 0)-1, COLUMN(), 4))="X", "X", ""), "")</f>
        <v/>
      </c>
      <c r="M83">
        <f>IF(ISNUMBER(MATCH(ROW(),$AS:$AS, 0)), IF(INDIRECT("SP_2a!" &amp; ADDRESS(MATCH(ROW(),$AS:$AS, 0)-1, COLUMN(), 4))&lt;&gt;0, INDIRECT("SP_2a!" &amp; ADDRESS(MATCH(ROW(),$AS:$AS, 0)-1, COLUMN(), 4)), ""), "")</f>
        <v/>
      </c>
      <c r="N83">
        <f>IF(ISNUMBER(MATCH(ROW(),$AS:$AS, 0)), IF(INDIRECT("SP_2a!" &amp; ADDRESS(MATCH(ROW(),$AS:$AS, 0)-1, COLUMN(), 4))&lt;&gt;"", INDIRECT("SP_2a!" &amp; ADDRESS(MATCH(ROW(),$AS:$AS, 0)-1, COLUMN(), 4)), ""), "")</f>
        <v/>
      </c>
      <c r="O83">
        <f>IF(ISNUMBER(MATCH(ROW(),$AS:$AS, 0)), IF(INDIRECT("SP_2a!" &amp; ADDRESS(MATCH(ROW(),$AS:$AS, 0)-1, COLUMN(), 4))&lt;&gt;"", INDIRECT("SP_2a!" &amp; ADDRESS(MATCH(ROW(),$AS:$AS, 0)-1, COLUMN(), 4)), ""), "")</f>
        <v/>
      </c>
      <c r="P83">
        <f>IF(ISNUMBER(MATCH(ROW(),$AS:$AS, 0)), IF(INDIRECT("SP_2b!" &amp; ADDRESS(MATCH(ROW(),$AS:$AS, 0)-1, COLUMN()-4, 4))&lt;&gt;"", INDIRECT("SP_2b!" &amp; ADDRESS(MATCH(ROW(),$AS:$AS, 0)-1, COLUMN()-4, 4)), ""), "")</f>
        <v/>
      </c>
      <c r="Q83">
        <f>IF(ISNUMBER(MATCH(ROW(),$AS:$AS, 0)), IF(INDIRECT("SP_2b!" &amp; ADDRESS(MATCH(ROW(),$AS:$AS, 0)-1, COLUMN()-4, 4))&lt;&gt;"", INDIRECT("SP_2b!" &amp; ADDRESS(MATCH(ROW(),$AS:$AS, 0)-1, COLUMN()-4, 4)), ""), "")</f>
        <v/>
      </c>
      <c r="R83">
        <f>IF(ISNUMBER(MATCH(ROW(),$AS:$AS, 0)), IF(INDIRECT("SP_2b!" &amp; ADDRESS(MATCH(ROW(),$AS:$AS, 0)-1, COLUMN()-4, 4))&lt;&gt;"", INDIRECT("SP_2b!" &amp; ADDRESS(MATCH(ROW(),$AS:$AS, 0)-1, COLUMN()-4, 4)), ""), "")</f>
        <v/>
      </c>
      <c r="S83">
        <f>IF(ISNUMBER(MATCH(ROW(),$AS:$AS, 0)), IF(INDIRECT("SP_2b!" &amp; ADDRESS(MATCH(ROW(),$AS:$AS, 0)-1, COLUMN()-4, 4))&lt;&gt;"", INDIRECT("SP_2b!" &amp; ADDRESS(MATCH(ROW(),$AS:$AS, 0)-1, COLUMN()-4, 4)), ""), "")</f>
        <v/>
      </c>
      <c r="T83">
        <f>IF(ISNUMBER(MATCH(ROW(),$AS:$AS, 0)), IF(INDIRECT("SP_2b!" &amp; ADDRESS(MATCH(ROW(),$AS:$AS, 0)-1, COLUMN()-4, 4))&lt;&gt;"", INDIRECT("SP_2b!" &amp; ADDRESS(MATCH(ROW(),$AS:$AS, 0)-1, COLUMN()-4, 4)), ""), "")</f>
        <v/>
      </c>
      <c r="U83">
        <f>IF(ISNUMBER(MATCH(ROW(),$AS:$AS, 0)), IF(INDIRECT("SP_2b!" &amp; ADDRESS(MATCH(ROW(),$AS:$AS, 0)-1, COLUMN()-4, 4))&lt;&gt;"", INDIRECT("SP_2b!" &amp; ADDRESS(MATCH(ROW(),$AS:$AS, 0)-1, COLUMN()-4, 4)), ""), "")</f>
        <v/>
      </c>
      <c r="V83">
        <f>IF(ISNUMBER(MATCH(ROW(),$AS:$AS, 0)), IF(INDIRECT("SP_2b!" &amp; ADDRESS(MATCH(ROW(),$AS:$AS, 0)-1, COLUMN()-4, 4))&lt;&gt;"", INDIRECT("SP_2b!" &amp; ADDRESS(MATCH(ROW(),$AS:$AS, 0)-1, COLUMN()-4, 4)), ""), "")</f>
        <v/>
      </c>
      <c r="W83">
        <f>IF(ISNUMBER(MATCH(ROW(),$AS:$AS, 0)), IF(INDIRECT("SP_2b!" &amp; ADDRESS(MATCH(ROW(),$AS:$AS, 0)-1, COLUMN()-4, 4))&lt;&gt;"", INDIRECT("SP_2b!" &amp; ADDRESS(MATCH(ROW(),$AS:$AS, 0)-1, COLUMN()-4, 4)), ""), "")</f>
        <v/>
      </c>
      <c r="X83">
        <f>IF(ISNUMBER(MATCH(ROW(),$AS:$AS, 0)), IF(INDIRECT("SP_2b!" &amp; ADDRESS(MATCH(ROW(),$AS:$AS, 0)-1, COLUMN()-4, 4))&lt;&gt;"", INDIRECT("SP_2b!" &amp; ADDRESS(MATCH(ROW(),$AS:$AS, 0)-1, COLUMN()-4, 4)), ""), "")</f>
        <v/>
      </c>
      <c r="Y83">
        <f>IF(ISNUMBER(MATCH(ROW(),$AS:$AS, 0)), IF(INDIRECT("SP_2b!" &amp; ADDRESS(MATCH(ROW(),$AS:$AS, 0)-1, COLUMN()-4, 4))&lt;&gt;"", INDIRECT("SP_2b!" &amp; ADDRESS(MATCH(ROW(),$AS:$AS, 0)-1, COLUMN()-4, 4)), ""), "")</f>
        <v/>
      </c>
      <c r="Z83">
        <f>IF(ISNUMBER(MATCH(ROW(),$AS:$AS, 0)), IF(INDIRECT("SP_2b!" &amp; ADDRESS(MATCH(ROW(),$AS:$AS, 0)-1, COLUMN()-4, 4))&lt;&gt;"", INDIRECT("SP_2b!" &amp; ADDRESS(MATCH(ROW(),$AS:$AS, 0)-1, COLUMN()-4, 4)), ""), "")</f>
        <v/>
      </c>
      <c r="AA83">
        <f>IF(ISNUMBER(MATCH(ROW(),$AS:$AS, 0)), IF(INDIRECT("SP_2b!" &amp; ADDRESS(MATCH(ROW(),$AS:$AS, 0)-1, COLUMN()-4, 4))&lt;&gt;"", INDIRECT("SP_2b!" &amp; ADDRESS(MATCH(ROW(),$AS:$AS, 0)-1, COLUMN()-4, 4)), ""), "")</f>
        <v/>
      </c>
      <c r="AB83">
        <f>IF(ISNUMBER(MATCH(ROW(),$AS:$AS, 0)), IF(INDIRECT("SP_2b!" &amp; ADDRESS(MATCH(ROW(),$AS:$AS, 0)-1, COLUMN()-4, 4))&lt;&gt;"", INDIRECT("SP_2b!" &amp; ADDRESS(MATCH(ROW(),$AS:$AS, 0)-1, COLUMN()-4, 4)), ""), "")</f>
        <v/>
      </c>
      <c r="AC83">
        <f>IF(ISNUMBER(MATCH(ROW(),$AS:$AS, 0)), IF(INDIRECT("SP_2b!" &amp; ADDRESS(MATCH(ROW(),$AS:$AS, 0)-1, COLUMN()-4, 4))&lt;&gt;"", INDIRECT("SP_2b!" &amp; ADDRESS(MATCH(ROW(),$AS:$AS, 0)-1, COLUMN()-4, 4)), ""), "")</f>
        <v/>
      </c>
      <c r="AD83">
        <f>IF(ISNUMBER(MATCH(ROW(),$AS:$AS, 0)), IF(INDIRECT("SP_2b!" &amp; ADDRESS(MATCH(ROW(),$AS:$AS, 0)-1, COLUMN()-4, 4))&lt;&gt;"", INDIRECT("SP_2b!" &amp; ADDRESS(MATCH(ROW(),$AS:$AS, 0)-1, COLUMN()-4, 4)), ""), "")</f>
        <v/>
      </c>
      <c r="AE83">
        <f>IF(ISNUMBER(MATCH(ROW(),$AS:$AS, 0)), IF(INDIRECT("SP_2a!" &amp; ADDRESS(MATCH(ROW(),$AS:$AS, 0)-1, 16, 4))&lt;&gt;"", INDIRECT("SP_2a!" &amp; ADDRESS(MATCH(ROW(),$AS:$AS, 0)-1, 16, 4)), ""), "")</f>
        <v/>
      </c>
      <c r="AI83">
        <f>IF(SP_2a!Q82&lt;&gt;"", SP_2a!Q82, "")</f>
        <v/>
      </c>
      <c r="AJ83">
        <f>IF($AI83&lt;&gt;"", IF(SP_2a!$D82="", 0, IF(SP_2a!$D82=SP_2a!D81, $AJ82, $AJ82+1)), "")</f>
        <v/>
      </c>
      <c r="AK83">
        <f>IF(SP_2a!R82&lt;&gt;"", SP_2a!R82, "")</f>
        <v/>
      </c>
      <c r="AL83">
        <f>IF(SP_2a!S82&lt;&gt;"", SP_2a!S82, "")</f>
        <v/>
      </c>
      <c r="AP83">
        <f>IF($AI83&lt;&gt;"", IF($AI83=$AI82, 0, MAX($AP$2:$AS82)+1), "")</f>
        <v/>
      </c>
      <c r="AQ83">
        <f>IF($AI83&lt;&gt;"", IF($AJ83=0, 0, IF($AJ83=$AJ82, 0, MAX($AP$2:$AS82, $AP83)+1)), "")</f>
        <v/>
      </c>
      <c r="AR83">
        <f>IF($AI83&lt;&gt;"", IF($AI83=$AI82, IF($AK83=$AK82, 0, MAX($AN$2:$AS82, $AP83:$AQ83)+1), MAX($AP83:$AQ83)+1), "")</f>
        <v/>
      </c>
      <c r="AS83">
        <f>IF($AI83&lt;&gt;"", IF($AI83=$AI82, IF($AK83=$AK82, $AS82+1, AR83), AR83), "")</f>
        <v/>
      </c>
    </row>
    <row r="84">
      <c r="C84">
        <f>IF(ISNUMBER(MATCH(ROW(),$AP:$AP, 0)), INDIRECT("SP_2a!" &amp; ADDRESS(MATCH(ROW(),$AP:$AP, 0)-1, COLUMN(), 4)), "")</f>
        <v/>
      </c>
      <c r="D84">
        <f>IF(ISNUMBER(MATCH(ROW(),$AQ:$AQ, 0)), INDIRECT("SP_2a!" &amp; ADDRESS(MATCH(ROW(),$AQ:$AQ, 0)-1, COLUMN(), 4)), "")</f>
        <v/>
      </c>
      <c r="E84">
        <f>IF(ISNUMBER(MATCH(ROW(),$AR:$AR, 0)), INDIRECT("SP_2a!" &amp; ADDRESS(MATCH(ROW(),$AR:$AR, 0)-1, COLUMN(), 4)), "")</f>
        <v/>
      </c>
      <c r="F84">
        <f>IF(ISNUMBER(MATCH(ROW(),$AR:$AR, 0)), IF(INDIRECT("SP_2a!" &amp; ADDRESS(MATCH(ROW(),$AR:$AR, 0)-1, COLUMN(), 4))=1, "X", ""), "")</f>
        <v/>
      </c>
      <c r="G84">
        <f>IF(ISNUMBER(MATCH(ROW(),$AR:$AR, 0)), IF(INDIRECT("SP_2a!" &amp; ADDRESS(MATCH(ROW(),$AR:$AR, 0)-1, COLUMN(), 4))=1, "X", ""), "")</f>
        <v/>
      </c>
      <c r="H84">
        <f>IF(ISNUMBER(MATCH(ROW(),$AR:$AR, 0)), INDIRECT("SP_2a!" &amp; ADDRESS(MATCH(ROW(),$AR:$AR, 0)-1, COLUMN(), 4)), "")</f>
        <v/>
      </c>
      <c r="I84">
        <f>IF(ISNUMBER(MATCH(ROW(),$AR:$AR, 0)), IF(INDIRECT("SP_2a!" &amp; ADDRESS(MATCH(ROW(),$AR:$AR, 0)-1, COLUMN(), 4))&lt;&gt;"", INDIRECT("SP_2a!" &amp; ADDRESS(MATCH(ROW(),$AR:$AR, 0)-1, COLUMN(), 4)), ""), "")</f>
        <v/>
      </c>
      <c r="J84">
        <f>IF(ISNUMBER(MATCH(ROW(),$AS:$AS, 0)), IF(INDIRECT("SP_2a!" &amp; ADDRESS(MATCH(ROW(),$AS:$AS, 0)-1, COLUMN(), 4))&lt;&gt;"", INDIRECT("SP_2a!" &amp; ADDRESS(MATCH(ROW(),$AS:$AS, 0)-1, COLUMN(), 4)), ""), "")</f>
        <v/>
      </c>
      <c r="K84">
        <f>IF(ISNUMBER(MATCH(ROW(),$AS:$AS, 0)), IF(INDIRECT("SP_2a!" &amp; ADDRESS(MATCH(ROW(),$AS:$AS, 0)-1, COLUMN(), 4))&lt;&gt;"", INDIRECT("SP_2a!" &amp; ADDRESS(MATCH(ROW(),$AS:$AS, 0)-1, COLUMN(), 4)), ""), "")</f>
        <v/>
      </c>
      <c r="L84">
        <f>IF(ISNUMBER(MATCH(ROW(),$AS:$AS, 0)), IF(INDIRECT("SP_2a!" &amp; ADDRESS(MATCH(ROW(),$AS:$AS, 0)-1, COLUMN(), 4))="X", "X", ""), "")</f>
        <v/>
      </c>
      <c r="M84">
        <f>IF(ISNUMBER(MATCH(ROW(),$AS:$AS, 0)), IF(INDIRECT("SP_2a!" &amp; ADDRESS(MATCH(ROW(),$AS:$AS, 0)-1, COLUMN(), 4))&lt;&gt;0, INDIRECT("SP_2a!" &amp; ADDRESS(MATCH(ROW(),$AS:$AS, 0)-1, COLUMN(), 4)), ""), "")</f>
        <v/>
      </c>
      <c r="N84">
        <f>IF(ISNUMBER(MATCH(ROW(),$AS:$AS, 0)), IF(INDIRECT("SP_2a!" &amp; ADDRESS(MATCH(ROW(),$AS:$AS, 0)-1, COLUMN(), 4))&lt;&gt;"", INDIRECT("SP_2a!" &amp; ADDRESS(MATCH(ROW(),$AS:$AS, 0)-1, COLUMN(), 4)), ""), "")</f>
        <v/>
      </c>
      <c r="O84">
        <f>IF(ISNUMBER(MATCH(ROW(),$AS:$AS, 0)), IF(INDIRECT("SP_2a!" &amp; ADDRESS(MATCH(ROW(),$AS:$AS, 0)-1, COLUMN(), 4))&lt;&gt;"", INDIRECT("SP_2a!" &amp; ADDRESS(MATCH(ROW(),$AS:$AS, 0)-1, COLUMN(), 4)), ""), "")</f>
        <v/>
      </c>
      <c r="P84">
        <f>IF(ISNUMBER(MATCH(ROW(),$AS:$AS, 0)), IF(INDIRECT("SP_2b!" &amp; ADDRESS(MATCH(ROW(),$AS:$AS, 0)-1, COLUMN()-4, 4))&lt;&gt;"", INDIRECT("SP_2b!" &amp; ADDRESS(MATCH(ROW(),$AS:$AS, 0)-1, COLUMN()-4, 4)), ""), "")</f>
        <v/>
      </c>
      <c r="Q84">
        <f>IF(ISNUMBER(MATCH(ROW(),$AS:$AS, 0)), IF(INDIRECT("SP_2b!" &amp; ADDRESS(MATCH(ROW(),$AS:$AS, 0)-1, COLUMN()-4, 4))&lt;&gt;"", INDIRECT("SP_2b!" &amp; ADDRESS(MATCH(ROW(),$AS:$AS, 0)-1, COLUMN()-4, 4)), ""), "")</f>
        <v/>
      </c>
      <c r="R84">
        <f>IF(ISNUMBER(MATCH(ROW(),$AS:$AS, 0)), IF(INDIRECT("SP_2b!" &amp; ADDRESS(MATCH(ROW(),$AS:$AS, 0)-1, COLUMN()-4, 4))&lt;&gt;"", INDIRECT("SP_2b!" &amp; ADDRESS(MATCH(ROW(),$AS:$AS, 0)-1, COLUMN()-4, 4)), ""), "")</f>
        <v/>
      </c>
      <c r="S84">
        <f>IF(ISNUMBER(MATCH(ROW(),$AS:$AS, 0)), IF(INDIRECT("SP_2b!" &amp; ADDRESS(MATCH(ROW(),$AS:$AS, 0)-1, COLUMN()-4, 4))&lt;&gt;"", INDIRECT("SP_2b!" &amp; ADDRESS(MATCH(ROW(),$AS:$AS, 0)-1, COLUMN()-4, 4)), ""), "")</f>
        <v/>
      </c>
      <c r="T84">
        <f>IF(ISNUMBER(MATCH(ROW(),$AS:$AS, 0)), IF(INDIRECT("SP_2b!" &amp; ADDRESS(MATCH(ROW(),$AS:$AS, 0)-1, COLUMN()-4, 4))&lt;&gt;"", INDIRECT("SP_2b!" &amp; ADDRESS(MATCH(ROW(),$AS:$AS, 0)-1, COLUMN()-4, 4)), ""), "")</f>
        <v/>
      </c>
      <c r="U84">
        <f>IF(ISNUMBER(MATCH(ROW(),$AS:$AS, 0)), IF(INDIRECT("SP_2b!" &amp; ADDRESS(MATCH(ROW(),$AS:$AS, 0)-1, COLUMN()-4, 4))&lt;&gt;"", INDIRECT("SP_2b!" &amp; ADDRESS(MATCH(ROW(),$AS:$AS, 0)-1, COLUMN()-4, 4)), ""), "")</f>
        <v/>
      </c>
      <c r="V84">
        <f>IF(ISNUMBER(MATCH(ROW(),$AS:$AS, 0)), IF(INDIRECT("SP_2b!" &amp; ADDRESS(MATCH(ROW(),$AS:$AS, 0)-1, COLUMN()-4, 4))&lt;&gt;"", INDIRECT("SP_2b!" &amp; ADDRESS(MATCH(ROW(),$AS:$AS, 0)-1, COLUMN()-4, 4)), ""), "")</f>
        <v/>
      </c>
      <c r="W84">
        <f>IF(ISNUMBER(MATCH(ROW(),$AS:$AS, 0)), IF(INDIRECT("SP_2b!" &amp; ADDRESS(MATCH(ROW(),$AS:$AS, 0)-1, COLUMN()-4, 4))&lt;&gt;"", INDIRECT("SP_2b!" &amp; ADDRESS(MATCH(ROW(),$AS:$AS, 0)-1, COLUMN()-4, 4)), ""), "")</f>
        <v/>
      </c>
      <c r="X84">
        <f>IF(ISNUMBER(MATCH(ROW(),$AS:$AS, 0)), IF(INDIRECT("SP_2b!" &amp; ADDRESS(MATCH(ROW(),$AS:$AS, 0)-1, COLUMN()-4, 4))&lt;&gt;"", INDIRECT("SP_2b!" &amp; ADDRESS(MATCH(ROW(),$AS:$AS, 0)-1, COLUMN()-4, 4)), ""), "")</f>
        <v/>
      </c>
      <c r="Y84">
        <f>IF(ISNUMBER(MATCH(ROW(),$AS:$AS, 0)), IF(INDIRECT("SP_2b!" &amp; ADDRESS(MATCH(ROW(),$AS:$AS, 0)-1, COLUMN()-4, 4))&lt;&gt;"", INDIRECT("SP_2b!" &amp; ADDRESS(MATCH(ROW(),$AS:$AS, 0)-1, COLUMN()-4, 4)), ""), "")</f>
        <v/>
      </c>
      <c r="Z84">
        <f>IF(ISNUMBER(MATCH(ROW(),$AS:$AS, 0)), IF(INDIRECT("SP_2b!" &amp; ADDRESS(MATCH(ROW(),$AS:$AS, 0)-1, COLUMN()-4, 4))&lt;&gt;"", INDIRECT("SP_2b!" &amp; ADDRESS(MATCH(ROW(),$AS:$AS, 0)-1, COLUMN()-4, 4)), ""), "")</f>
        <v/>
      </c>
      <c r="AA84">
        <f>IF(ISNUMBER(MATCH(ROW(),$AS:$AS, 0)), IF(INDIRECT("SP_2b!" &amp; ADDRESS(MATCH(ROW(),$AS:$AS, 0)-1, COLUMN()-4, 4))&lt;&gt;"", INDIRECT("SP_2b!" &amp; ADDRESS(MATCH(ROW(),$AS:$AS, 0)-1, COLUMN()-4, 4)), ""), "")</f>
        <v/>
      </c>
      <c r="AB84">
        <f>IF(ISNUMBER(MATCH(ROW(),$AS:$AS, 0)), IF(INDIRECT("SP_2b!" &amp; ADDRESS(MATCH(ROW(),$AS:$AS, 0)-1, COLUMN()-4, 4))&lt;&gt;"", INDIRECT("SP_2b!" &amp; ADDRESS(MATCH(ROW(),$AS:$AS, 0)-1, COLUMN()-4, 4)), ""), "")</f>
        <v/>
      </c>
      <c r="AC84">
        <f>IF(ISNUMBER(MATCH(ROW(),$AS:$AS, 0)), IF(INDIRECT("SP_2b!" &amp; ADDRESS(MATCH(ROW(),$AS:$AS, 0)-1, COLUMN()-4, 4))&lt;&gt;"", INDIRECT("SP_2b!" &amp; ADDRESS(MATCH(ROW(),$AS:$AS, 0)-1, COLUMN()-4, 4)), ""), "")</f>
        <v/>
      </c>
      <c r="AD84">
        <f>IF(ISNUMBER(MATCH(ROW(),$AS:$AS, 0)), IF(INDIRECT("SP_2b!" &amp; ADDRESS(MATCH(ROW(),$AS:$AS, 0)-1, COLUMN()-4, 4))&lt;&gt;"", INDIRECT("SP_2b!" &amp; ADDRESS(MATCH(ROW(),$AS:$AS, 0)-1, COLUMN()-4, 4)), ""), "")</f>
        <v/>
      </c>
      <c r="AE84">
        <f>IF(ISNUMBER(MATCH(ROW(),$AS:$AS, 0)), IF(INDIRECT("SP_2a!" &amp; ADDRESS(MATCH(ROW(),$AS:$AS, 0)-1, 16, 4))&lt;&gt;"", INDIRECT("SP_2a!" &amp; ADDRESS(MATCH(ROW(),$AS:$AS, 0)-1, 16, 4)), ""), "")</f>
        <v/>
      </c>
      <c r="AI84">
        <f>IF(SP_2a!Q83&lt;&gt;"", SP_2a!Q83, "")</f>
        <v/>
      </c>
      <c r="AJ84">
        <f>IF($AI84&lt;&gt;"", IF(SP_2a!$D83="", 0, IF(SP_2a!$D83=SP_2a!D82, $AJ83, $AJ83+1)), "")</f>
        <v/>
      </c>
      <c r="AK84">
        <f>IF(SP_2a!R83&lt;&gt;"", SP_2a!R83, "")</f>
        <v/>
      </c>
      <c r="AL84">
        <f>IF(SP_2a!S83&lt;&gt;"", SP_2a!S83, "")</f>
        <v/>
      </c>
      <c r="AP84">
        <f>IF($AI84&lt;&gt;"", IF($AI84=$AI83, 0, MAX($AP$2:$AS83)+1), "")</f>
        <v/>
      </c>
      <c r="AQ84">
        <f>IF($AI84&lt;&gt;"", IF($AJ84=0, 0, IF($AJ84=$AJ83, 0, MAX($AP$2:$AS83, $AP84)+1)), "")</f>
        <v/>
      </c>
      <c r="AR84">
        <f>IF($AI84&lt;&gt;"", IF($AI84=$AI83, IF($AK84=$AK83, 0, MAX($AN$2:$AS83, $AP84:$AQ84)+1), MAX($AP84:$AQ84)+1), "")</f>
        <v/>
      </c>
      <c r="AS84">
        <f>IF($AI84&lt;&gt;"", IF($AI84=$AI83, IF($AK84=$AK83, $AS83+1, AR84), AR84), "")</f>
        <v/>
      </c>
    </row>
    <row r="85">
      <c r="C85">
        <f>IF(ISNUMBER(MATCH(ROW(),$AP:$AP, 0)), INDIRECT("SP_2a!" &amp; ADDRESS(MATCH(ROW(),$AP:$AP, 0)-1, COLUMN(), 4)), "")</f>
        <v/>
      </c>
      <c r="D85">
        <f>IF(ISNUMBER(MATCH(ROW(),$AQ:$AQ, 0)), INDIRECT("SP_2a!" &amp; ADDRESS(MATCH(ROW(),$AQ:$AQ, 0)-1, COLUMN(), 4)), "")</f>
        <v/>
      </c>
      <c r="E85">
        <f>IF(ISNUMBER(MATCH(ROW(),$AR:$AR, 0)), INDIRECT("SP_2a!" &amp; ADDRESS(MATCH(ROW(),$AR:$AR, 0)-1, COLUMN(), 4)), "")</f>
        <v/>
      </c>
      <c r="F85">
        <f>IF(ISNUMBER(MATCH(ROW(),$AR:$AR, 0)), IF(INDIRECT("SP_2a!" &amp; ADDRESS(MATCH(ROW(),$AR:$AR, 0)-1, COLUMN(), 4))=1, "X", ""), "")</f>
        <v/>
      </c>
      <c r="G85">
        <f>IF(ISNUMBER(MATCH(ROW(),$AR:$AR, 0)), IF(INDIRECT("SP_2a!" &amp; ADDRESS(MATCH(ROW(),$AR:$AR, 0)-1, COLUMN(), 4))=1, "X", ""), "")</f>
        <v/>
      </c>
      <c r="H85">
        <f>IF(ISNUMBER(MATCH(ROW(),$AR:$AR, 0)), INDIRECT("SP_2a!" &amp; ADDRESS(MATCH(ROW(),$AR:$AR, 0)-1, COLUMN(), 4)), "")</f>
        <v/>
      </c>
      <c r="I85">
        <f>IF(ISNUMBER(MATCH(ROW(),$AR:$AR, 0)), IF(INDIRECT("SP_2a!" &amp; ADDRESS(MATCH(ROW(),$AR:$AR, 0)-1, COLUMN(), 4))&lt;&gt;"", INDIRECT("SP_2a!" &amp; ADDRESS(MATCH(ROW(),$AR:$AR, 0)-1, COLUMN(), 4)), ""), "")</f>
        <v/>
      </c>
      <c r="J85">
        <f>IF(ISNUMBER(MATCH(ROW(),$AS:$AS, 0)), IF(INDIRECT("SP_2a!" &amp; ADDRESS(MATCH(ROW(),$AS:$AS, 0)-1, COLUMN(), 4))&lt;&gt;"", INDIRECT("SP_2a!" &amp; ADDRESS(MATCH(ROW(),$AS:$AS, 0)-1, COLUMN(), 4)), ""), "")</f>
        <v/>
      </c>
      <c r="K85">
        <f>IF(ISNUMBER(MATCH(ROW(),$AS:$AS, 0)), IF(INDIRECT("SP_2a!" &amp; ADDRESS(MATCH(ROW(),$AS:$AS, 0)-1, COLUMN(), 4))&lt;&gt;"", INDIRECT("SP_2a!" &amp; ADDRESS(MATCH(ROW(),$AS:$AS, 0)-1, COLUMN(), 4)), ""), "")</f>
        <v/>
      </c>
      <c r="L85">
        <f>IF(ISNUMBER(MATCH(ROW(),$AS:$AS, 0)), IF(INDIRECT("SP_2a!" &amp; ADDRESS(MATCH(ROW(),$AS:$AS, 0)-1, COLUMN(), 4))="X", "X", ""), "")</f>
        <v/>
      </c>
      <c r="M85">
        <f>IF(ISNUMBER(MATCH(ROW(),$AS:$AS, 0)), IF(INDIRECT("SP_2a!" &amp; ADDRESS(MATCH(ROW(),$AS:$AS, 0)-1, COLUMN(), 4))&lt;&gt;0, INDIRECT("SP_2a!" &amp; ADDRESS(MATCH(ROW(),$AS:$AS, 0)-1, COLUMN(), 4)), ""), "")</f>
        <v/>
      </c>
      <c r="N85">
        <f>IF(ISNUMBER(MATCH(ROW(),$AS:$AS, 0)), IF(INDIRECT("SP_2a!" &amp; ADDRESS(MATCH(ROW(),$AS:$AS, 0)-1, COLUMN(), 4))&lt;&gt;"", INDIRECT("SP_2a!" &amp; ADDRESS(MATCH(ROW(),$AS:$AS, 0)-1, COLUMN(), 4)), ""), "")</f>
        <v/>
      </c>
      <c r="O85">
        <f>IF(ISNUMBER(MATCH(ROW(),$AS:$AS, 0)), IF(INDIRECT("SP_2a!" &amp; ADDRESS(MATCH(ROW(),$AS:$AS, 0)-1, COLUMN(), 4))&lt;&gt;"", INDIRECT("SP_2a!" &amp; ADDRESS(MATCH(ROW(),$AS:$AS, 0)-1, COLUMN(), 4)), ""), "")</f>
        <v/>
      </c>
      <c r="P85">
        <f>IF(ISNUMBER(MATCH(ROW(),$AS:$AS, 0)), IF(INDIRECT("SP_2b!" &amp; ADDRESS(MATCH(ROW(),$AS:$AS, 0)-1, COLUMN()-4, 4))&lt;&gt;"", INDIRECT("SP_2b!" &amp; ADDRESS(MATCH(ROW(),$AS:$AS, 0)-1, COLUMN()-4, 4)), ""), "")</f>
        <v/>
      </c>
      <c r="Q85">
        <f>IF(ISNUMBER(MATCH(ROW(),$AS:$AS, 0)), IF(INDIRECT("SP_2b!" &amp; ADDRESS(MATCH(ROW(),$AS:$AS, 0)-1, COLUMN()-4, 4))&lt;&gt;"", INDIRECT("SP_2b!" &amp; ADDRESS(MATCH(ROW(),$AS:$AS, 0)-1, COLUMN()-4, 4)), ""), "")</f>
        <v/>
      </c>
      <c r="R85">
        <f>IF(ISNUMBER(MATCH(ROW(),$AS:$AS, 0)), IF(INDIRECT("SP_2b!" &amp; ADDRESS(MATCH(ROW(),$AS:$AS, 0)-1, COLUMN()-4, 4))&lt;&gt;"", INDIRECT("SP_2b!" &amp; ADDRESS(MATCH(ROW(),$AS:$AS, 0)-1, COLUMN()-4, 4)), ""), "")</f>
        <v/>
      </c>
      <c r="S85">
        <f>IF(ISNUMBER(MATCH(ROW(),$AS:$AS, 0)), IF(INDIRECT("SP_2b!" &amp; ADDRESS(MATCH(ROW(),$AS:$AS, 0)-1, COLUMN()-4, 4))&lt;&gt;"", INDIRECT("SP_2b!" &amp; ADDRESS(MATCH(ROW(),$AS:$AS, 0)-1, COLUMN()-4, 4)), ""), "")</f>
        <v/>
      </c>
      <c r="T85">
        <f>IF(ISNUMBER(MATCH(ROW(),$AS:$AS, 0)), IF(INDIRECT("SP_2b!" &amp; ADDRESS(MATCH(ROW(),$AS:$AS, 0)-1, COLUMN()-4, 4))&lt;&gt;"", INDIRECT("SP_2b!" &amp; ADDRESS(MATCH(ROW(),$AS:$AS, 0)-1, COLUMN()-4, 4)), ""), "")</f>
        <v/>
      </c>
      <c r="U85">
        <f>IF(ISNUMBER(MATCH(ROW(),$AS:$AS, 0)), IF(INDIRECT("SP_2b!" &amp; ADDRESS(MATCH(ROW(),$AS:$AS, 0)-1, COLUMN()-4, 4))&lt;&gt;"", INDIRECT("SP_2b!" &amp; ADDRESS(MATCH(ROW(),$AS:$AS, 0)-1, COLUMN()-4, 4)), ""), "")</f>
        <v/>
      </c>
      <c r="V85">
        <f>IF(ISNUMBER(MATCH(ROW(),$AS:$AS, 0)), IF(INDIRECT("SP_2b!" &amp; ADDRESS(MATCH(ROW(),$AS:$AS, 0)-1, COLUMN()-4, 4))&lt;&gt;"", INDIRECT("SP_2b!" &amp; ADDRESS(MATCH(ROW(),$AS:$AS, 0)-1, COLUMN()-4, 4)), ""), "")</f>
        <v/>
      </c>
      <c r="W85">
        <f>IF(ISNUMBER(MATCH(ROW(),$AS:$AS, 0)), IF(INDIRECT("SP_2b!" &amp; ADDRESS(MATCH(ROW(),$AS:$AS, 0)-1, COLUMN()-4, 4))&lt;&gt;"", INDIRECT("SP_2b!" &amp; ADDRESS(MATCH(ROW(),$AS:$AS, 0)-1, COLUMN()-4, 4)), ""), "")</f>
        <v/>
      </c>
      <c r="X85">
        <f>IF(ISNUMBER(MATCH(ROW(),$AS:$AS, 0)), IF(INDIRECT("SP_2b!" &amp; ADDRESS(MATCH(ROW(),$AS:$AS, 0)-1, COLUMN()-4, 4))&lt;&gt;"", INDIRECT("SP_2b!" &amp; ADDRESS(MATCH(ROW(),$AS:$AS, 0)-1, COLUMN()-4, 4)), ""), "")</f>
        <v/>
      </c>
      <c r="Y85">
        <f>IF(ISNUMBER(MATCH(ROW(),$AS:$AS, 0)), IF(INDIRECT("SP_2b!" &amp; ADDRESS(MATCH(ROW(),$AS:$AS, 0)-1, COLUMN()-4, 4))&lt;&gt;"", INDIRECT("SP_2b!" &amp; ADDRESS(MATCH(ROW(),$AS:$AS, 0)-1, COLUMN()-4, 4)), ""), "")</f>
        <v/>
      </c>
      <c r="Z85">
        <f>IF(ISNUMBER(MATCH(ROW(),$AS:$AS, 0)), IF(INDIRECT("SP_2b!" &amp; ADDRESS(MATCH(ROW(),$AS:$AS, 0)-1, COLUMN()-4, 4))&lt;&gt;"", INDIRECT("SP_2b!" &amp; ADDRESS(MATCH(ROW(),$AS:$AS, 0)-1, COLUMN()-4, 4)), ""), "")</f>
        <v/>
      </c>
      <c r="AA85">
        <f>IF(ISNUMBER(MATCH(ROW(),$AS:$AS, 0)), IF(INDIRECT("SP_2b!" &amp; ADDRESS(MATCH(ROW(),$AS:$AS, 0)-1, COLUMN()-4, 4))&lt;&gt;"", INDIRECT("SP_2b!" &amp; ADDRESS(MATCH(ROW(),$AS:$AS, 0)-1, COLUMN()-4, 4)), ""), "")</f>
        <v/>
      </c>
      <c r="AB85">
        <f>IF(ISNUMBER(MATCH(ROW(),$AS:$AS, 0)), IF(INDIRECT("SP_2b!" &amp; ADDRESS(MATCH(ROW(),$AS:$AS, 0)-1, COLUMN()-4, 4))&lt;&gt;"", INDIRECT("SP_2b!" &amp; ADDRESS(MATCH(ROW(),$AS:$AS, 0)-1, COLUMN()-4, 4)), ""), "")</f>
        <v/>
      </c>
      <c r="AC85">
        <f>IF(ISNUMBER(MATCH(ROW(),$AS:$AS, 0)), IF(INDIRECT("SP_2b!" &amp; ADDRESS(MATCH(ROW(),$AS:$AS, 0)-1, COLUMN()-4, 4))&lt;&gt;"", INDIRECT("SP_2b!" &amp; ADDRESS(MATCH(ROW(),$AS:$AS, 0)-1, COLUMN()-4, 4)), ""), "")</f>
        <v/>
      </c>
      <c r="AD85">
        <f>IF(ISNUMBER(MATCH(ROW(),$AS:$AS, 0)), IF(INDIRECT("SP_2b!" &amp; ADDRESS(MATCH(ROW(),$AS:$AS, 0)-1, COLUMN()-4, 4))&lt;&gt;"", INDIRECT("SP_2b!" &amp; ADDRESS(MATCH(ROW(),$AS:$AS, 0)-1, COLUMN()-4, 4)), ""), "")</f>
        <v/>
      </c>
      <c r="AE85">
        <f>IF(ISNUMBER(MATCH(ROW(),$AS:$AS, 0)), IF(INDIRECT("SP_2a!" &amp; ADDRESS(MATCH(ROW(),$AS:$AS, 0)-1, 16, 4))&lt;&gt;"", INDIRECT("SP_2a!" &amp; ADDRESS(MATCH(ROW(),$AS:$AS, 0)-1, 16, 4)), ""), "")</f>
        <v/>
      </c>
      <c r="AI85">
        <f>IF(SP_2a!Q84&lt;&gt;"", SP_2a!Q84, "")</f>
        <v/>
      </c>
      <c r="AJ85">
        <f>IF($AI85&lt;&gt;"", IF(SP_2a!$D84="", 0, IF(SP_2a!$D84=SP_2a!D83, $AJ84, $AJ84+1)), "")</f>
        <v/>
      </c>
      <c r="AK85">
        <f>IF(SP_2a!R84&lt;&gt;"", SP_2a!R84, "")</f>
        <v/>
      </c>
      <c r="AL85">
        <f>IF(SP_2a!S84&lt;&gt;"", SP_2a!S84, "")</f>
        <v/>
      </c>
      <c r="AP85">
        <f>IF($AI85&lt;&gt;"", IF($AI85=$AI84, 0, MAX($AP$2:$AS84)+1), "")</f>
        <v/>
      </c>
      <c r="AQ85">
        <f>IF($AI85&lt;&gt;"", IF($AJ85=0, 0, IF($AJ85=$AJ84, 0, MAX($AP$2:$AS84, $AP85)+1)), "")</f>
        <v/>
      </c>
      <c r="AR85">
        <f>IF($AI85&lt;&gt;"", IF($AI85=$AI84, IF($AK85=$AK84, 0, MAX($AN$2:$AS84, $AP85:$AQ85)+1), MAX($AP85:$AQ85)+1), "")</f>
        <v/>
      </c>
      <c r="AS85">
        <f>IF($AI85&lt;&gt;"", IF($AI85=$AI84, IF($AK85=$AK84, $AS84+1, AR85), AR85), "")</f>
        <v/>
      </c>
    </row>
    <row r="86">
      <c r="C86">
        <f>IF(ISNUMBER(MATCH(ROW(),$AP:$AP, 0)), INDIRECT("SP_2a!" &amp; ADDRESS(MATCH(ROW(),$AP:$AP, 0)-1, COLUMN(), 4)), "")</f>
        <v/>
      </c>
      <c r="D86">
        <f>IF(ISNUMBER(MATCH(ROW(),$AQ:$AQ, 0)), INDIRECT("SP_2a!" &amp; ADDRESS(MATCH(ROW(),$AQ:$AQ, 0)-1, COLUMN(), 4)), "")</f>
        <v/>
      </c>
      <c r="E86">
        <f>IF(ISNUMBER(MATCH(ROW(),$AR:$AR, 0)), INDIRECT("SP_2a!" &amp; ADDRESS(MATCH(ROW(),$AR:$AR, 0)-1, COLUMN(), 4)), "")</f>
        <v/>
      </c>
      <c r="F86">
        <f>IF(ISNUMBER(MATCH(ROW(),$AR:$AR, 0)), IF(INDIRECT("SP_2a!" &amp; ADDRESS(MATCH(ROW(),$AR:$AR, 0)-1, COLUMN(), 4))=1, "X", ""), "")</f>
        <v/>
      </c>
      <c r="G86">
        <f>IF(ISNUMBER(MATCH(ROW(),$AR:$AR, 0)), IF(INDIRECT("SP_2a!" &amp; ADDRESS(MATCH(ROW(),$AR:$AR, 0)-1, COLUMN(), 4))=1, "X", ""), "")</f>
        <v/>
      </c>
      <c r="H86">
        <f>IF(ISNUMBER(MATCH(ROW(),$AR:$AR, 0)), INDIRECT("SP_2a!" &amp; ADDRESS(MATCH(ROW(),$AR:$AR, 0)-1, COLUMN(), 4)), "")</f>
        <v/>
      </c>
      <c r="I86">
        <f>IF(ISNUMBER(MATCH(ROW(),$AR:$AR, 0)), IF(INDIRECT("SP_2a!" &amp; ADDRESS(MATCH(ROW(),$AR:$AR, 0)-1, COLUMN(), 4))&lt;&gt;"", INDIRECT("SP_2a!" &amp; ADDRESS(MATCH(ROW(),$AR:$AR, 0)-1, COLUMN(), 4)), ""), "")</f>
        <v/>
      </c>
      <c r="J86">
        <f>IF(ISNUMBER(MATCH(ROW(),$AS:$AS, 0)), IF(INDIRECT("SP_2a!" &amp; ADDRESS(MATCH(ROW(),$AS:$AS, 0)-1, COLUMN(), 4))&lt;&gt;"", INDIRECT("SP_2a!" &amp; ADDRESS(MATCH(ROW(),$AS:$AS, 0)-1, COLUMN(), 4)), ""), "")</f>
        <v/>
      </c>
      <c r="K86">
        <f>IF(ISNUMBER(MATCH(ROW(),$AS:$AS, 0)), IF(INDIRECT("SP_2a!" &amp; ADDRESS(MATCH(ROW(),$AS:$AS, 0)-1, COLUMN(), 4))&lt;&gt;"", INDIRECT("SP_2a!" &amp; ADDRESS(MATCH(ROW(),$AS:$AS, 0)-1, COLUMN(), 4)), ""), "")</f>
        <v/>
      </c>
      <c r="L86">
        <f>IF(ISNUMBER(MATCH(ROW(),$AS:$AS, 0)), IF(INDIRECT("SP_2a!" &amp; ADDRESS(MATCH(ROW(),$AS:$AS, 0)-1, COLUMN(), 4))="X", "X", ""), "")</f>
        <v/>
      </c>
      <c r="M86">
        <f>IF(ISNUMBER(MATCH(ROW(),$AS:$AS, 0)), IF(INDIRECT("SP_2a!" &amp; ADDRESS(MATCH(ROW(),$AS:$AS, 0)-1, COLUMN(), 4))&lt;&gt;0, INDIRECT("SP_2a!" &amp; ADDRESS(MATCH(ROW(),$AS:$AS, 0)-1, COLUMN(), 4)), ""), "")</f>
        <v/>
      </c>
      <c r="N86">
        <f>IF(ISNUMBER(MATCH(ROW(),$AS:$AS, 0)), IF(INDIRECT("SP_2a!" &amp; ADDRESS(MATCH(ROW(),$AS:$AS, 0)-1, COLUMN(), 4))&lt;&gt;"", INDIRECT("SP_2a!" &amp; ADDRESS(MATCH(ROW(),$AS:$AS, 0)-1, COLUMN(), 4)), ""), "")</f>
        <v/>
      </c>
      <c r="O86">
        <f>IF(ISNUMBER(MATCH(ROW(),$AS:$AS, 0)), IF(INDIRECT("SP_2a!" &amp; ADDRESS(MATCH(ROW(),$AS:$AS, 0)-1, COLUMN(), 4))&lt;&gt;"", INDIRECT("SP_2a!" &amp; ADDRESS(MATCH(ROW(),$AS:$AS, 0)-1, COLUMN(), 4)), ""), "")</f>
        <v/>
      </c>
      <c r="P86">
        <f>IF(ISNUMBER(MATCH(ROW(),$AS:$AS, 0)), IF(INDIRECT("SP_2b!" &amp; ADDRESS(MATCH(ROW(),$AS:$AS, 0)-1, COLUMN()-4, 4))&lt;&gt;"", INDIRECT("SP_2b!" &amp; ADDRESS(MATCH(ROW(),$AS:$AS, 0)-1, COLUMN()-4, 4)), ""), "")</f>
        <v/>
      </c>
      <c r="Q86">
        <f>IF(ISNUMBER(MATCH(ROW(),$AS:$AS, 0)), IF(INDIRECT("SP_2b!" &amp; ADDRESS(MATCH(ROW(),$AS:$AS, 0)-1, COLUMN()-4, 4))&lt;&gt;"", INDIRECT("SP_2b!" &amp; ADDRESS(MATCH(ROW(),$AS:$AS, 0)-1, COLUMN()-4, 4)), ""), "")</f>
        <v/>
      </c>
      <c r="R86">
        <f>IF(ISNUMBER(MATCH(ROW(),$AS:$AS, 0)), IF(INDIRECT("SP_2b!" &amp; ADDRESS(MATCH(ROW(),$AS:$AS, 0)-1, COLUMN()-4, 4))&lt;&gt;"", INDIRECT("SP_2b!" &amp; ADDRESS(MATCH(ROW(),$AS:$AS, 0)-1, COLUMN()-4, 4)), ""), "")</f>
        <v/>
      </c>
      <c r="S86">
        <f>IF(ISNUMBER(MATCH(ROW(),$AS:$AS, 0)), IF(INDIRECT("SP_2b!" &amp; ADDRESS(MATCH(ROW(),$AS:$AS, 0)-1, COLUMN()-4, 4))&lt;&gt;"", INDIRECT("SP_2b!" &amp; ADDRESS(MATCH(ROW(),$AS:$AS, 0)-1, COLUMN()-4, 4)), ""), "")</f>
        <v/>
      </c>
      <c r="T86">
        <f>IF(ISNUMBER(MATCH(ROW(),$AS:$AS, 0)), IF(INDIRECT("SP_2b!" &amp; ADDRESS(MATCH(ROW(),$AS:$AS, 0)-1, COLUMN()-4, 4))&lt;&gt;"", INDIRECT("SP_2b!" &amp; ADDRESS(MATCH(ROW(),$AS:$AS, 0)-1, COLUMN()-4, 4)), ""), "")</f>
        <v/>
      </c>
      <c r="U86">
        <f>IF(ISNUMBER(MATCH(ROW(),$AS:$AS, 0)), IF(INDIRECT("SP_2b!" &amp; ADDRESS(MATCH(ROW(),$AS:$AS, 0)-1, COLUMN()-4, 4))&lt;&gt;"", INDIRECT("SP_2b!" &amp; ADDRESS(MATCH(ROW(),$AS:$AS, 0)-1, COLUMN()-4, 4)), ""), "")</f>
        <v/>
      </c>
      <c r="V86">
        <f>IF(ISNUMBER(MATCH(ROW(),$AS:$AS, 0)), IF(INDIRECT("SP_2b!" &amp; ADDRESS(MATCH(ROW(),$AS:$AS, 0)-1, COLUMN()-4, 4))&lt;&gt;"", INDIRECT("SP_2b!" &amp; ADDRESS(MATCH(ROW(),$AS:$AS, 0)-1, COLUMN()-4, 4)), ""), "")</f>
        <v/>
      </c>
      <c r="W86">
        <f>IF(ISNUMBER(MATCH(ROW(),$AS:$AS, 0)), IF(INDIRECT("SP_2b!" &amp; ADDRESS(MATCH(ROW(),$AS:$AS, 0)-1, COLUMN()-4, 4))&lt;&gt;"", INDIRECT("SP_2b!" &amp; ADDRESS(MATCH(ROW(),$AS:$AS, 0)-1, COLUMN()-4, 4)), ""), "")</f>
        <v/>
      </c>
      <c r="X86">
        <f>IF(ISNUMBER(MATCH(ROW(),$AS:$AS, 0)), IF(INDIRECT("SP_2b!" &amp; ADDRESS(MATCH(ROW(),$AS:$AS, 0)-1, COLUMN()-4, 4))&lt;&gt;"", INDIRECT("SP_2b!" &amp; ADDRESS(MATCH(ROW(),$AS:$AS, 0)-1, COLUMN()-4, 4)), ""), "")</f>
        <v/>
      </c>
      <c r="Y86">
        <f>IF(ISNUMBER(MATCH(ROW(),$AS:$AS, 0)), IF(INDIRECT("SP_2b!" &amp; ADDRESS(MATCH(ROW(),$AS:$AS, 0)-1, COLUMN()-4, 4))&lt;&gt;"", INDIRECT("SP_2b!" &amp; ADDRESS(MATCH(ROW(),$AS:$AS, 0)-1, COLUMN()-4, 4)), ""), "")</f>
        <v/>
      </c>
      <c r="Z86">
        <f>IF(ISNUMBER(MATCH(ROW(),$AS:$AS, 0)), IF(INDIRECT("SP_2b!" &amp; ADDRESS(MATCH(ROW(),$AS:$AS, 0)-1, COLUMN()-4, 4))&lt;&gt;"", INDIRECT("SP_2b!" &amp; ADDRESS(MATCH(ROW(),$AS:$AS, 0)-1, COLUMN()-4, 4)), ""), "")</f>
        <v/>
      </c>
      <c r="AA86">
        <f>IF(ISNUMBER(MATCH(ROW(),$AS:$AS, 0)), IF(INDIRECT("SP_2b!" &amp; ADDRESS(MATCH(ROW(),$AS:$AS, 0)-1, COLUMN()-4, 4))&lt;&gt;"", INDIRECT("SP_2b!" &amp; ADDRESS(MATCH(ROW(),$AS:$AS, 0)-1, COLUMN()-4, 4)), ""), "")</f>
        <v/>
      </c>
      <c r="AB86">
        <f>IF(ISNUMBER(MATCH(ROW(),$AS:$AS, 0)), IF(INDIRECT("SP_2b!" &amp; ADDRESS(MATCH(ROW(),$AS:$AS, 0)-1, COLUMN()-4, 4))&lt;&gt;"", INDIRECT("SP_2b!" &amp; ADDRESS(MATCH(ROW(),$AS:$AS, 0)-1, COLUMN()-4, 4)), ""), "")</f>
        <v/>
      </c>
      <c r="AC86">
        <f>IF(ISNUMBER(MATCH(ROW(),$AS:$AS, 0)), IF(INDIRECT("SP_2b!" &amp; ADDRESS(MATCH(ROW(),$AS:$AS, 0)-1, COLUMN()-4, 4))&lt;&gt;"", INDIRECT("SP_2b!" &amp; ADDRESS(MATCH(ROW(),$AS:$AS, 0)-1, COLUMN()-4, 4)), ""), "")</f>
        <v/>
      </c>
      <c r="AD86">
        <f>IF(ISNUMBER(MATCH(ROW(),$AS:$AS, 0)), IF(INDIRECT("SP_2b!" &amp; ADDRESS(MATCH(ROW(),$AS:$AS, 0)-1, COLUMN()-4, 4))&lt;&gt;"", INDIRECT("SP_2b!" &amp; ADDRESS(MATCH(ROW(),$AS:$AS, 0)-1, COLUMN()-4, 4)), ""), "")</f>
        <v/>
      </c>
      <c r="AE86">
        <f>IF(ISNUMBER(MATCH(ROW(),$AS:$AS, 0)), IF(INDIRECT("SP_2a!" &amp; ADDRESS(MATCH(ROW(),$AS:$AS, 0)-1, 16, 4))&lt;&gt;"", INDIRECT("SP_2a!" &amp; ADDRESS(MATCH(ROW(),$AS:$AS, 0)-1, 16, 4)), ""), "")</f>
        <v/>
      </c>
      <c r="AI86">
        <f>IF(SP_2a!Q85&lt;&gt;"", SP_2a!Q85, "")</f>
        <v/>
      </c>
      <c r="AJ86">
        <f>IF($AI86&lt;&gt;"", IF(SP_2a!$D85="", 0, IF(SP_2a!$D85=SP_2a!D84, $AJ85, $AJ85+1)), "")</f>
        <v/>
      </c>
      <c r="AK86">
        <f>IF(SP_2a!R85&lt;&gt;"", SP_2a!R85, "")</f>
        <v/>
      </c>
      <c r="AL86">
        <f>IF(SP_2a!S85&lt;&gt;"", SP_2a!S85, "")</f>
        <v/>
      </c>
      <c r="AP86">
        <f>IF($AI86&lt;&gt;"", IF($AI86=$AI85, 0, MAX($AP$2:$AS85)+1), "")</f>
        <v/>
      </c>
      <c r="AQ86">
        <f>IF($AI86&lt;&gt;"", IF($AJ86=0, 0, IF($AJ86=$AJ85, 0, MAX($AP$2:$AS85, $AP86)+1)), "")</f>
        <v/>
      </c>
      <c r="AR86">
        <f>IF($AI86&lt;&gt;"", IF($AI86=$AI85, IF($AK86=$AK85, 0, MAX($AN$2:$AS85, $AP86:$AQ86)+1), MAX($AP86:$AQ86)+1), "")</f>
        <v/>
      </c>
      <c r="AS86">
        <f>IF($AI86&lt;&gt;"", IF($AI86=$AI85, IF($AK86=$AK85, $AS85+1, AR86), AR86), "")</f>
        <v/>
      </c>
    </row>
    <row r="87">
      <c r="C87">
        <f>IF(ISNUMBER(MATCH(ROW(),$AP:$AP, 0)), INDIRECT("SP_2a!" &amp; ADDRESS(MATCH(ROW(),$AP:$AP, 0)-1, COLUMN(), 4)), "")</f>
        <v/>
      </c>
      <c r="D87">
        <f>IF(ISNUMBER(MATCH(ROW(),$AQ:$AQ, 0)), INDIRECT("SP_2a!" &amp; ADDRESS(MATCH(ROW(),$AQ:$AQ, 0)-1, COLUMN(), 4)), "")</f>
        <v/>
      </c>
      <c r="E87">
        <f>IF(ISNUMBER(MATCH(ROW(),$AR:$AR, 0)), INDIRECT("SP_2a!" &amp; ADDRESS(MATCH(ROW(),$AR:$AR, 0)-1, COLUMN(), 4)), "")</f>
        <v/>
      </c>
      <c r="F87">
        <f>IF(ISNUMBER(MATCH(ROW(),$AR:$AR, 0)), IF(INDIRECT("SP_2a!" &amp; ADDRESS(MATCH(ROW(),$AR:$AR, 0)-1, COLUMN(), 4))=1, "X", ""), "")</f>
        <v/>
      </c>
      <c r="G87">
        <f>IF(ISNUMBER(MATCH(ROW(),$AR:$AR, 0)), IF(INDIRECT("SP_2a!" &amp; ADDRESS(MATCH(ROW(),$AR:$AR, 0)-1, COLUMN(), 4))=1, "X", ""), "")</f>
        <v/>
      </c>
      <c r="H87">
        <f>IF(ISNUMBER(MATCH(ROW(),$AR:$AR, 0)), INDIRECT("SP_2a!" &amp; ADDRESS(MATCH(ROW(),$AR:$AR, 0)-1, COLUMN(), 4)), "")</f>
        <v/>
      </c>
      <c r="I87">
        <f>IF(ISNUMBER(MATCH(ROW(),$AR:$AR, 0)), IF(INDIRECT("SP_2a!" &amp; ADDRESS(MATCH(ROW(),$AR:$AR, 0)-1, COLUMN(), 4))&lt;&gt;"", INDIRECT("SP_2a!" &amp; ADDRESS(MATCH(ROW(),$AR:$AR, 0)-1, COLUMN(), 4)), ""), "")</f>
        <v/>
      </c>
      <c r="J87">
        <f>IF(ISNUMBER(MATCH(ROW(),$AS:$AS, 0)), IF(INDIRECT("SP_2a!" &amp; ADDRESS(MATCH(ROW(),$AS:$AS, 0)-1, COLUMN(), 4))&lt;&gt;"", INDIRECT("SP_2a!" &amp; ADDRESS(MATCH(ROW(),$AS:$AS, 0)-1, COLUMN(), 4)), ""), "")</f>
        <v/>
      </c>
      <c r="K87">
        <f>IF(ISNUMBER(MATCH(ROW(),$AS:$AS, 0)), IF(INDIRECT("SP_2a!" &amp; ADDRESS(MATCH(ROW(),$AS:$AS, 0)-1, COLUMN(), 4))&lt;&gt;"", INDIRECT("SP_2a!" &amp; ADDRESS(MATCH(ROW(),$AS:$AS, 0)-1, COLUMN(), 4)), ""), "")</f>
        <v/>
      </c>
      <c r="L87">
        <f>IF(ISNUMBER(MATCH(ROW(),$AS:$AS, 0)), IF(INDIRECT("SP_2a!" &amp; ADDRESS(MATCH(ROW(),$AS:$AS, 0)-1, COLUMN(), 4))="X", "X", ""), "")</f>
        <v/>
      </c>
      <c r="M87">
        <f>IF(ISNUMBER(MATCH(ROW(),$AS:$AS, 0)), IF(INDIRECT("SP_2a!" &amp; ADDRESS(MATCH(ROW(),$AS:$AS, 0)-1, COLUMN(), 4))&lt;&gt;0, INDIRECT("SP_2a!" &amp; ADDRESS(MATCH(ROW(),$AS:$AS, 0)-1, COLUMN(), 4)), ""), "")</f>
        <v/>
      </c>
      <c r="N87">
        <f>IF(ISNUMBER(MATCH(ROW(),$AS:$AS, 0)), IF(INDIRECT("SP_2a!" &amp; ADDRESS(MATCH(ROW(),$AS:$AS, 0)-1, COLUMN(), 4))&lt;&gt;"", INDIRECT("SP_2a!" &amp; ADDRESS(MATCH(ROW(),$AS:$AS, 0)-1, COLUMN(), 4)), ""), "")</f>
        <v/>
      </c>
      <c r="O87">
        <f>IF(ISNUMBER(MATCH(ROW(),$AS:$AS, 0)), IF(INDIRECT("SP_2a!" &amp; ADDRESS(MATCH(ROW(),$AS:$AS, 0)-1, COLUMN(), 4))&lt;&gt;"", INDIRECT("SP_2a!" &amp; ADDRESS(MATCH(ROW(),$AS:$AS, 0)-1, COLUMN(), 4)), ""), "")</f>
        <v/>
      </c>
      <c r="P87">
        <f>IF(ISNUMBER(MATCH(ROW(),$AS:$AS, 0)), IF(INDIRECT("SP_2b!" &amp; ADDRESS(MATCH(ROW(),$AS:$AS, 0)-1, COLUMN()-4, 4))&lt;&gt;"", INDIRECT("SP_2b!" &amp; ADDRESS(MATCH(ROW(),$AS:$AS, 0)-1, COLUMN()-4, 4)), ""), "")</f>
        <v/>
      </c>
      <c r="Q87">
        <f>IF(ISNUMBER(MATCH(ROW(),$AS:$AS, 0)), IF(INDIRECT("SP_2b!" &amp; ADDRESS(MATCH(ROW(),$AS:$AS, 0)-1, COLUMN()-4, 4))&lt;&gt;"", INDIRECT("SP_2b!" &amp; ADDRESS(MATCH(ROW(),$AS:$AS, 0)-1, COLUMN()-4, 4)), ""), "")</f>
        <v/>
      </c>
      <c r="R87">
        <f>IF(ISNUMBER(MATCH(ROW(),$AS:$AS, 0)), IF(INDIRECT("SP_2b!" &amp; ADDRESS(MATCH(ROW(),$AS:$AS, 0)-1, COLUMN()-4, 4))&lt;&gt;"", INDIRECT("SP_2b!" &amp; ADDRESS(MATCH(ROW(),$AS:$AS, 0)-1, COLUMN()-4, 4)), ""), "")</f>
        <v/>
      </c>
      <c r="S87">
        <f>IF(ISNUMBER(MATCH(ROW(),$AS:$AS, 0)), IF(INDIRECT("SP_2b!" &amp; ADDRESS(MATCH(ROW(),$AS:$AS, 0)-1, COLUMN()-4, 4))&lt;&gt;"", INDIRECT("SP_2b!" &amp; ADDRESS(MATCH(ROW(),$AS:$AS, 0)-1, COLUMN()-4, 4)), ""), "")</f>
        <v/>
      </c>
      <c r="T87">
        <f>IF(ISNUMBER(MATCH(ROW(),$AS:$AS, 0)), IF(INDIRECT("SP_2b!" &amp; ADDRESS(MATCH(ROW(),$AS:$AS, 0)-1, COLUMN()-4, 4))&lt;&gt;"", INDIRECT("SP_2b!" &amp; ADDRESS(MATCH(ROW(),$AS:$AS, 0)-1, COLUMN()-4, 4)), ""), "")</f>
        <v/>
      </c>
      <c r="U87">
        <f>IF(ISNUMBER(MATCH(ROW(),$AS:$AS, 0)), IF(INDIRECT("SP_2b!" &amp; ADDRESS(MATCH(ROW(),$AS:$AS, 0)-1, COLUMN()-4, 4))&lt;&gt;"", INDIRECT("SP_2b!" &amp; ADDRESS(MATCH(ROW(),$AS:$AS, 0)-1, COLUMN()-4, 4)), ""), "")</f>
        <v/>
      </c>
      <c r="V87">
        <f>IF(ISNUMBER(MATCH(ROW(),$AS:$AS, 0)), IF(INDIRECT("SP_2b!" &amp; ADDRESS(MATCH(ROW(),$AS:$AS, 0)-1, COLUMN()-4, 4))&lt;&gt;"", INDIRECT("SP_2b!" &amp; ADDRESS(MATCH(ROW(),$AS:$AS, 0)-1, COLUMN()-4, 4)), ""), "")</f>
        <v/>
      </c>
      <c r="W87">
        <f>IF(ISNUMBER(MATCH(ROW(),$AS:$AS, 0)), IF(INDIRECT("SP_2b!" &amp; ADDRESS(MATCH(ROW(),$AS:$AS, 0)-1, COLUMN()-4, 4))&lt;&gt;"", INDIRECT("SP_2b!" &amp; ADDRESS(MATCH(ROW(),$AS:$AS, 0)-1, COLUMN()-4, 4)), ""), "")</f>
        <v/>
      </c>
      <c r="X87">
        <f>IF(ISNUMBER(MATCH(ROW(),$AS:$AS, 0)), IF(INDIRECT("SP_2b!" &amp; ADDRESS(MATCH(ROW(),$AS:$AS, 0)-1, COLUMN()-4, 4))&lt;&gt;"", INDIRECT("SP_2b!" &amp; ADDRESS(MATCH(ROW(),$AS:$AS, 0)-1, COLUMN()-4, 4)), ""), "")</f>
        <v/>
      </c>
      <c r="Y87">
        <f>IF(ISNUMBER(MATCH(ROW(),$AS:$AS, 0)), IF(INDIRECT("SP_2b!" &amp; ADDRESS(MATCH(ROW(),$AS:$AS, 0)-1, COLUMN()-4, 4))&lt;&gt;"", INDIRECT("SP_2b!" &amp; ADDRESS(MATCH(ROW(),$AS:$AS, 0)-1, COLUMN()-4, 4)), ""), "")</f>
        <v/>
      </c>
      <c r="Z87">
        <f>IF(ISNUMBER(MATCH(ROW(),$AS:$AS, 0)), IF(INDIRECT("SP_2b!" &amp; ADDRESS(MATCH(ROW(),$AS:$AS, 0)-1, COLUMN()-4, 4))&lt;&gt;"", INDIRECT("SP_2b!" &amp; ADDRESS(MATCH(ROW(),$AS:$AS, 0)-1, COLUMN()-4, 4)), ""), "")</f>
        <v/>
      </c>
      <c r="AA87">
        <f>IF(ISNUMBER(MATCH(ROW(),$AS:$AS, 0)), IF(INDIRECT("SP_2b!" &amp; ADDRESS(MATCH(ROW(),$AS:$AS, 0)-1, COLUMN()-4, 4))&lt;&gt;"", INDIRECT("SP_2b!" &amp; ADDRESS(MATCH(ROW(),$AS:$AS, 0)-1, COLUMN()-4, 4)), ""), "")</f>
        <v/>
      </c>
      <c r="AB87">
        <f>IF(ISNUMBER(MATCH(ROW(),$AS:$AS, 0)), IF(INDIRECT("SP_2b!" &amp; ADDRESS(MATCH(ROW(),$AS:$AS, 0)-1, COLUMN()-4, 4))&lt;&gt;"", INDIRECT("SP_2b!" &amp; ADDRESS(MATCH(ROW(),$AS:$AS, 0)-1, COLUMN()-4, 4)), ""), "")</f>
        <v/>
      </c>
      <c r="AC87">
        <f>IF(ISNUMBER(MATCH(ROW(),$AS:$AS, 0)), IF(INDIRECT("SP_2b!" &amp; ADDRESS(MATCH(ROW(),$AS:$AS, 0)-1, COLUMN()-4, 4))&lt;&gt;"", INDIRECT("SP_2b!" &amp; ADDRESS(MATCH(ROW(),$AS:$AS, 0)-1, COLUMN()-4, 4)), ""), "")</f>
        <v/>
      </c>
      <c r="AD87">
        <f>IF(ISNUMBER(MATCH(ROW(),$AS:$AS, 0)), IF(INDIRECT("SP_2b!" &amp; ADDRESS(MATCH(ROW(),$AS:$AS, 0)-1, COLUMN()-4, 4))&lt;&gt;"", INDIRECT("SP_2b!" &amp; ADDRESS(MATCH(ROW(),$AS:$AS, 0)-1, COLUMN()-4, 4)), ""), "")</f>
        <v/>
      </c>
      <c r="AE87">
        <f>IF(ISNUMBER(MATCH(ROW(),$AS:$AS, 0)), IF(INDIRECT("SP_2a!" &amp; ADDRESS(MATCH(ROW(),$AS:$AS, 0)-1, 16, 4))&lt;&gt;"", INDIRECT("SP_2a!" &amp; ADDRESS(MATCH(ROW(),$AS:$AS, 0)-1, 16, 4)), ""), "")</f>
        <v/>
      </c>
      <c r="AI87">
        <f>IF(SP_2a!Q86&lt;&gt;"", SP_2a!Q86, "")</f>
        <v/>
      </c>
      <c r="AJ87">
        <f>IF($AI87&lt;&gt;"", IF(SP_2a!$D86="", 0, IF(SP_2a!$D86=SP_2a!D85, $AJ86, $AJ86+1)), "")</f>
        <v/>
      </c>
      <c r="AK87">
        <f>IF(SP_2a!R86&lt;&gt;"", SP_2a!R86, "")</f>
        <v/>
      </c>
      <c r="AL87">
        <f>IF(SP_2a!S86&lt;&gt;"", SP_2a!S86, "")</f>
        <v/>
      </c>
      <c r="AP87">
        <f>IF($AI87&lt;&gt;"", IF($AI87=$AI86, 0, MAX($AP$2:$AS86)+1), "")</f>
        <v/>
      </c>
      <c r="AQ87">
        <f>IF($AI87&lt;&gt;"", IF($AJ87=0, 0, IF($AJ87=$AJ86, 0, MAX($AP$2:$AS86, $AP87)+1)), "")</f>
        <v/>
      </c>
      <c r="AR87">
        <f>IF($AI87&lt;&gt;"", IF($AI87=$AI86, IF($AK87=$AK86, 0, MAX($AN$2:$AS86, $AP87:$AQ87)+1), MAX($AP87:$AQ87)+1), "")</f>
        <v/>
      </c>
      <c r="AS87">
        <f>IF($AI87&lt;&gt;"", IF($AI87=$AI86, IF($AK87=$AK86, $AS86+1, AR87), AR87), "")</f>
        <v/>
      </c>
    </row>
    <row r="88">
      <c r="C88">
        <f>IF(ISNUMBER(MATCH(ROW(),$AP:$AP, 0)), INDIRECT("SP_2a!" &amp; ADDRESS(MATCH(ROW(),$AP:$AP, 0)-1, COLUMN(), 4)), "")</f>
        <v/>
      </c>
      <c r="D88">
        <f>IF(ISNUMBER(MATCH(ROW(),$AQ:$AQ, 0)), INDIRECT("SP_2a!" &amp; ADDRESS(MATCH(ROW(),$AQ:$AQ, 0)-1, COLUMN(), 4)), "")</f>
        <v/>
      </c>
      <c r="E88">
        <f>IF(ISNUMBER(MATCH(ROW(),$AR:$AR, 0)), INDIRECT("SP_2a!" &amp; ADDRESS(MATCH(ROW(),$AR:$AR, 0)-1, COLUMN(), 4)), "")</f>
        <v/>
      </c>
      <c r="F88">
        <f>IF(ISNUMBER(MATCH(ROW(),$AR:$AR, 0)), IF(INDIRECT("SP_2a!" &amp; ADDRESS(MATCH(ROW(),$AR:$AR, 0)-1, COLUMN(), 4))=1, "X", ""), "")</f>
        <v/>
      </c>
      <c r="G88">
        <f>IF(ISNUMBER(MATCH(ROW(),$AR:$AR, 0)), IF(INDIRECT("SP_2a!" &amp; ADDRESS(MATCH(ROW(),$AR:$AR, 0)-1, COLUMN(), 4))=1, "X", ""), "")</f>
        <v/>
      </c>
      <c r="H88">
        <f>IF(ISNUMBER(MATCH(ROW(),$AR:$AR, 0)), INDIRECT("SP_2a!" &amp; ADDRESS(MATCH(ROW(),$AR:$AR, 0)-1, COLUMN(), 4)), "")</f>
        <v/>
      </c>
      <c r="I88">
        <f>IF(ISNUMBER(MATCH(ROW(),$AR:$AR, 0)), IF(INDIRECT("SP_2a!" &amp; ADDRESS(MATCH(ROW(),$AR:$AR, 0)-1, COLUMN(), 4))&lt;&gt;"", INDIRECT("SP_2a!" &amp; ADDRESS(MATCH(ROW(),$AR:$AR, 0)-1, COLUMN(), 4)), ""), "")</f>
        <v/>
      </c>
      <c r="J88">
        <f>IF(ISNUMBER(MATCH(ROW(),$AS:$AS, 0)), IF(INDIRECT("SP_2a!" &amp; ADDRESS(MATCH(ROW(),$AS:$AS, 0)-1, COLUMN(), 4))&lt;&gt;"", INDIRECT("SP_2a!" &amp; ADDRESS(MATCH(ROW(),$AS:$AS, 0)-1, COLUMN(), 4)), ""), "")</f>
        <v/>
      </c>
      <c r="K88">
        <f>IF(ISNUMBER(MATCH(ROW(),$AS:$AS, 0)), IF(INDIRECT("SP_2a!" &amp; ADDRESS(MATCH(ROW(),$AS:$AS, 0)-1, COLUMN(), 4))&lt;&gt;"", INDIRECT("SP_2a!" &amp; ADDRESS(MATCH(ROW(),$AS:$AS, 0)-1, COLUMN(), 4)), ""), "")</f>
        <v/>
      </c>
      <c r="L88">
        <f>IF(ISNUMBER(MATCH(ROW(),$AS:$AS, 0)), IF(INDIRECT("SP_2a!" &amp; ADDRESS(MATCH(ROW(),$AS:$AS, 0)-1, COLUMN(), 4))="X", "X", ""), "")</f>
        <v/>
      </c>
      <c r="M88">
        <f>IF(ISNUMBER(MATCH(ROW(),$AS:$AS, 0)), IF(INDIRECT("SP_2a!" &amp; ADDRESS(MATCH(ROW(),$AS:$AS, 0)-1, COLUMN(), 4))&lt;&gt;0, INDIRECT("SP_2a!" &amp; ADDRESS(MATCH(ROW(),$AS:$AS, 0)-1, COLUMN(), 4)), ""), "")</f>
        <v/>
      </c>
      <c r="N88">
        <f>IF(ISNUMBER(MATCH(ROW(),$AS:$AS, 0)), IF(INDIRECT("SP_2a!" &amp; ADDRESS(MATCH(ROW(),$AS:$AS, 0)-1, COLUMN(), 4))&lt;&gt;"", INDIRECT("SP_2a!" &amp; ADDRESS(MATCH(ROW(),$AS:$AS, 0)-1, COLUMN(), 4)), ""), "")</f>
        <v/>
      </c>
      <c r="O88">
        <f>IF(ISNUMBER(MATCH(ROW(),$AS:$AS, 0)), IF(INDIRECT("SP_2a!" &amp; ADDRESS(MATCH(ROW(),$AS:$AS, 0)-1, COLUMN(), 4))&lt;&gt;"", INDIRECT("SP_2a!" &amp; ADDRESS(MATCH(ROW(),$AS:$AS, 0)-1, COLUMN(), 4)), ""), "")</f>
        <v/>
      </c>
      <c r="P88">
        <f>IF(ISNUMBER(MATCH(ROW(),$AS:$AS, 0)), IF(INDIRECT("SP_2b!" &amp; ADDRESS(MATCH(ROW(),$AS:$AS, 0)-1, COLUMN()-4, 4))&lt;&gt;"", INDIRECT("SP_2b!" &amp; ADDRESS(MATCH(ROW(),$AS:$AS, 0)-1, COLUMN()-4, 4)), ""), "")</f>
        <v/>
      </c>
      <c r="Q88">
        <f>IF(ISNUMBER(MATCH(ROW(),$AS:$AS, 0)), IF(INDIRECT("SP_2b!" &amp; ADDRESS(MATCH(ROW(),$AS:$AS, 0)-1, COLUMN()-4, 4))&lt;&gt;"", INDIRECT("SP_2b!" &amp; ADDRESS(MATCH(ROW(),$AS:$AS, 0)-1, COLUMN()-4, 4)), ""), "")</f>
        <v/>
      </c>
      <c r="R88">
        <f>IF(ISNUMBER(MATCH(ROW(),$AS:$AS, 0)), IF(INDIRECT("SP_2b!" &amp; ADDRESS(MATCH(ROW(),$AS:$AS, 0)-1, COLUMN()-4, 4))&lt;&gt;"", INDIRECT("SP_2b!" &amp; ADDRESS(MATCH(ROW(),$AS:$AS, 0)-1, COLUMN()-4, 4)), ""), "")</f>
        <v/>
      </c>
      <c r="S88">
        <f>IF(ISNUMBER(MATCH(ROW(),$AS:$AS, 0)), IF(INDIRECT("SP_2b!" &amp; ADDRESS(MATCH(ROW(),$AS:$AS, 0)-1, COLUMN()-4, 4))&lt;&gt;"", INDIRECT("SP_2b!" &amp; ADDRESS(MATCH(ROW(),$AS:$AS, 0)-1, COLUMN()-4, 4)), ""), "")</f>
        <v/>
      </c>
      <c r="T88">
        <f>IF(ISNUMBER(MATCH(ROW(),$AS:$AS, 0)), IF(INDIRECT("SP_2b!" &amp; ADDRESS(MATCH(ROW(),$AS:$AS, 0)-1, COLUMN()-4, 4))&lt;&gt;"", INDIRECT("SP_2b!" &amp; ADDRESS(MATCH(ROW(),$AS:$AS, 0)-1, COLUMN()-4, 4)), ""), "")</f>
        <v/>
      </c>
      <c r="U88">
        <f>IF(ISNUMBER(MATCH(ROW(),$AS:$AS, 0)), IF(INDIRECT("SP_2b!" &amp; ADDRESS(MATCH(ROW(),$AS:$AS, 0)-1, COLUMN()-4, 4))&lt;&gt;"", INDIRECT("SP_2b!" &amp; ADDRESS(MATCH(ROW(),$AS:$AS, 0)-1, COLUMN()-4, 4)), ""), "")</f>
        <v/>
      </c>
      <c r="V88">
        <f>IF(ISNUMBER(MATCH(ROW(),$AS:$AS, 0)), IF(INDIRECT("SP_2b!" &amp; ADDRESS(MATCH(ROW(),$AS:$AS, 0)-1, COLUMN()-4, 4))&lt;&gt;"", INDIRECT("SP_2b!" &amp; ADDRESS(MATCH(ROW(),$AS:$AS, 0)-1, COLUMN()-4, 4)), ""), "")</f>
        <v/>
      </c>
      <c r="W88">
        <f>IF(ISNUMBER(MATCH(ROW(),$AS:$AS, 0)), IF(INDIRECT("SP_2b!" &amp; ADDRESS(MATCH(ROW(),$AS:$AS, 0)-1, COLUMN()-4, 4))&lt;&gt;"", INDIRECT("SP_2b!" &amp; ADDRESS(MATCH(ROW(),$AS:$AS, 0)-1, COLUMN()-4, 4)), ""), "")</f>
        <v/>
      </c>
      <c r="X88">
        <f>IF(ISNUMBER(MATCH(ROW(),$AS:$AS, 0)), IF(INDIRECT("SP_2b!" &amp; ADDRESS(MATCH(ROW(),$AS:$AS, 0)-1, COLUMN()-4, 4))&lt;&gt;"", INDIRECT("SP_2b!" &amp; ADDRESS(MATCH(ROW(),$AS:$AS, 0)-1, COLUMN()-4, 4)), ""), "")</f>
        <v/>
      </c>
      <c r="Y88">
        <f>IF(ISNUMBER(MATCH(ROW(),$AS:$AS, 0)), IF(INDIRECT("SP_2b!" &amp; ADDRESS(MATCH(ROW(),$AS:$AS, 0)-1, COLUMN()-4, 4))&lt;&gt;"", INDIRECT("SP_2b!" &amp; ADDRESS(MATCH(ROW(),$AS:$AS, 0)-1, COLUMN()-4, 4)), ""), "")</f>
        <v/>
      </c>
      <c r="Z88">
        <f>IF(ISNUMBER(MATCH(ROW(),$AS:$AS, 0)), IF(INDIRECT("SP_2b!" &amp; ADDRESS(MATCH(ROW(),$AS:$AS, 0)-1, COLUMN()-4, 4))&lt;&gt;"", INDIRECT("SP_2b!" &amp; ADDRESS(MATCH(ROW(),$AS:$AS, 0)-1, COLUMN()-4, 4)), ""), "")</f>
        <v/>
      </c>
      <c r="AA88">
        <f>IF(ISNUMBER(MATCH(ROW(),$AS:$AS, 0)), IF(INDIRECT("SP_2b!" &amp; ADDRESS(MATCH(ROW(),$AS:$AS, 0)-1, COLUMN()-4, 4))&lt;&gt;"", INDIRECT("SP_2b!" &amp; ADDRESS(MATCH(ROW(),$AS:$AS, 0)-1, COLUMN()-4, 4)), ""), "")</f>
        <v/>
      </c>
      <c r="AB88">
        <f>IF(ISNUMBER(MATCH(ROW(),$AS:$AS, 0)), IF(INDIRECT("SP_2b!" &amp; ADDRESS(MATCH(ROW(),$AS:$AS, 0)-1, COLUMN()-4, 4))&lt;&gt;"", INDIRECT("SP_2b!" &amp; ADDRESS(MATCH(ROW(),$AS:$AS, 0)-1, COLUMN()-4, 4)), ""), "")</f>
        <v/>
      </c>
      <c r="AC88">
        <f>IF(ISNUMBER(MATCH(ROW(),$AS:$AS, 0)), IF(INDIRECT("SP_2b!" &amp; ADDRESS(MATCH(ROW(),$AS:$AS, 0)-1, COLUMN()-4, 4))&lt;&gt;"", INDIRECT("SP_2b!" &amp; ADDRESS(MATCH(ROW(),$AS:$AS, 0)-1, COLUMN()-4, 4)), ""), "")</f>
        <v/>
      </c>
      <c r="AD88">
        <f>IF(ISNUMBER(MATCH(ROW(),$AS:$AS, 0)), IF(INDIRECT("SP_2b!" &amp; ADDRESS(MATCH(ROW(),$AS:$AS, 0)-1, COLUMN()-4, 4))&lt;&gt;"", INDIRECT("SP_2b!" &amp; ADDRESS(MATCH(ROW(),$AS:$AS, 0)-1, COLUMN()-4, 4)), ""), "")</f>
        <v/>
      </c>
      <c r="AE88">
        <f>IF(ISNUMBER(MATCH(ROW(),$AS:$AS, 0)), IF(INDIRECT("SP_2a!" &amp; ADDRESS(MATCH(ROW(),$AS:$AS, 0)-1, 16, 4))&lt;&gt;"", INDIRECT("SP_2a!" &amp; ADDRESS(MATCH(ROW(),$AS:$AS, 0)-1, 16, 4)), ""), "")</f>
        <v/>
      </c>
      <c r="AI88">
        <f>IF(SP_2a!Q87&lt;&gt;"", SP_2a!Q87, "")</f>
        <v/>
      </c>
      <c r="AJ88">
        <f>IF($AI88&lt;&gt;"", IF(SP_2a!$D87="", 0, IF(SP_2a!$D87=SP_2a!D86, $AJ87, $AJ87+1)), "")</f>
        <v/>
      </c>
      <c r="AK88">
        <f>IF(SP_2a!R87&lt;&gt;"", SP_2a!R87, "")</f>
        <v/>
      </c>
      <c r="AL88">
        <f>IF(SP_2a!S87&lt;&gt;"", SP_2a!S87, "")</f>
        <v/>
      </c>
      <c r="AP88">
        <f>IF($AI88&lt;&gt;"", IF($AI88=$AI87, 0, MAX($AP$2:$AS87)+1), "")</f>
        <v/>
      </c>
      <c r="AQ88">
        <f>IF($AI88&lt;&gt;"", IF($AJ88=0, 0, IF($AJ88=$AJ87, 0, MAX($AP$2:$AS87, $AP88)+1)), "")</f>
        <v/>
      </c>
      <c r="AR88">
        <f>IF($AI88&lt;&gt;"", IF($AI88=$AI87, IF($AK88=$AK87, 0, MAX($AN$2:$AS87, $AP88:$AQ88)+1), MAX($AP88:$AQ88)+1), "")</f>
        <v/>
      </c>
      <c r="AS88">
        <f>IF($AI88&lt;&gt;"", IF($AI88=$AI87, IF($AK88=$AK87, $AS87+1, AR88), AR88), "")</f>
        <v/>
      </c>
    </row>
    <row r="89">
      <c r="C89">
        <f>IF(ISNUMBER(MATCH(ROW(),$AP:$AP, 0)), INDIRECT("SP_2a!" &amp; ADDRESS(MATCH(ROW(),$AP:$AP, 0)-1, COLUMN(), 4)), "")</f>
        <v/>
      </c>
      <c r="D89">
        <f>IF(ISNUMBER(MATCH(ROW(),$AQ:$AQ, 0)), INDIRECT("SP_2a!" &amp; ADDRESS(MATCH(ROW(),$AQ:$AQ, 0)-1, COLUMN(), 4)), "")</f>
        <v/>
      </c>
      <c r="E89">
        <f>IF(ISNUMBER(MATCH(ROW(),$AR:$AR, 0)), INDIRECT("SP_2a!" &amp; ADDRESS(MATCH(ROW(),$AR:$AR, 0)-1, COLUMN(), 4)), "")</f>
        <v/>
      </c>
      <c r="F89">
        <f>IF(ISNUMBER(MATCH(ROW(),$AR:$AR, 0)), IF(INDIRECT("SP_2a!" &amp; ADDRESS(MATCH(ROW(),$AR:$AR, 0)-1, COLUMN(), 4))=1, "X", ""), "")</f>
        <v/>
      </c>
      <c r="G89">
        <f>IF(ISNUMBER(MATCH(ROW(),$AR:$AR, 0)), IF(INDIRECT("SP_2a!" &amp; ADDRESS(MATCH(ROW(),$AR:$AR, 0)-1, COLUMN(), 4))=1, "X", ""), "")</f>
        <v/>
      </c>
      <c r="H89">
        <f>IF(ISNUMBER(MATCH(ROW(),$AR:$AR, 0)), INDIRECT("SP_2a!" &amp; ADDRESS(MATCH(ROW(),$AR:$AR, 0)-1, COLUMN(), 4)), "")</f>
        <v/>
      </c>
      <c r="I89">
        <f>IF(ISNUMBER(MATCH(ROW(),$AR:$AR, 0)), IF(INDIRECT("SP_2a!" &amp; ADDRESS(MATCH(ROW(),$AR:$AR, 0)-1, COLUMN(), 4))&lt;&gt;"", INDIRECT("SP_2a!" &amp; ADDRESS(MATCH(ROW(),$AR:$AR, 0)-1, COLUMN(), 4)), ""), "")</f>
        <v/>
      </c>
      <c r="J89">
        <f>IF(ISNUMBER(MATCH(ROW(),$AS:$AS, 0)), IF(INDIRECT("SP_2a!" &amp; ADDRESS(MATCH(ROW(),$AS:$AS, 0)-1, COLUMN(), 4))&lt;&gt;"", INDIRECT("SP_2a!" &amp; ADDRESS(MATCH(ROW(),$AS:$AS, 0)-1, COLUMN(), 4)), ""), "")</f>
        <v/>
      </c>
      <c r="K89">
        <f>IF(ISNUMBER(MATCH(ROW(),$AS:$AS, 0)), IF(INDIRECT("SP_2a!" &amp; ADDRESS(MATCH(ROW(),$AS:$AS, 0)-1, COLUMN(), 4))&lt;&gt;"", INDIRECT("SP_2a!" &amp; ADDRESS(MATCH(ROW(),$AS:$AS, 0)-1, COLUMN(), 4)), ""), "")</f>
        <v/>
      </c>
      <c r="L89">
        <f>IF(ISNUMBER(MATCH(ROW(),$AS:$AS, 0)), IF(INDIRECT("SP_2a!" &amp; ADDRESS(MATCH(ROW(),$AS:$AS, 0)-1, COLUMN(), 4))="X", "X", ""), "")</f>
        <v/>
      </c>
      <c r="M89">
        <f>IF(ISNUMBER(MATCH(ROW(),$AS:$AS, 0)), IF(INDIRECT("SP_2a!" &amp; ADDRESS(MATCH(ROW(),$AS:$AS, 0)-1, COLUMN(), 4))&lt;&gt;0, INDIRECT("SP_2a!" &amp; ADDRESS(MATCH(ROW(),$AS:$AS, 0)-1, COLUMN(), 4)), ""), "")</f>
        <v/>
      </c>
      <c r="N89">
        <f>IF(ISNUMBER(MATCH(ROW(),$AS:$AS, 0)), IF(INDIRECT("SP_2a!" &amp; ADDRESS(MATCH(ROW(),$AS:$AS, 0)-1, COLUMN(), 4))&lt;&gt;"", INDIRECT("SP_2a!" &amp; ADDRESS(MATCH(ROW(),$AS:$AS, 0)-1, COLUMN(), 4)), ""), "")</f>
        <v/>
      </c>
      <c r="O89">
        <f>IF(ISNUMBER(MATCH(ROW(),$AS:$AS, 0)), IF(INDIRECT("SP_2a!" &amp; ADDRESS(MATCH(ROW(),$AS:$AS, 0)-1, COLUMN(), 4))&lt;&gt;"", INDIRECT("SP_2a!" &amp; ADDRESS(MATCH(ROW(),$AS:$AS, 0)-1, COLUMN(), 4)), ""), "")</f>
        <v/>
      </c>
      <c r="P89">
        <f>IF(ISNUMBER(MATCH(ROW(),$AS:$AS, 0)), IF(INDIRECT("SP_2b!" &amp; ADDRESS(MATCH(ROW(),$AS:$AS, 0)-1, COLUMN()-4, 4))&lt;&gt;"", INDIRECT("SP_2b!" &amp; ADDRESS(MATCH(ROW(),$AS:$AS, 0)-1, COLUMN()-4, 4)), ""), "")</f>
        <v/>
      </c>
      <c r="Q89">
        <f>IF(ISNUMBER(MATCH(ROW(),$AS:$AS, 0)), IF(INDIRECT("SP_2b!" &amp; ADDRESS(MATCH(ROW(),$AS:$AS, 0)-1, COLUMN()-4, 4))&lt;&gt;"", INDIRECT("SP_2b!" &amp; ADDRESS(MATCH(ROW(),$AS:$AS, 0)-1, COLUMN()-4, 4)), ""), "")</f>
        <v/>
      </c>
      <c r="R89">
        <f>IF(ISNUMBER(MATCH(ROW(),$AS:$AS, 0)), IF(INDIRECT("SP_2b!" &amp; ADDRESS(MATCH(ROW(),$AS:$AS, 0)-1, COLUMN()-4, 4))&lt;&gt;"", INDIRECT("SP_2b!" &amp; ADDRESS(MATCH(ROW(),$AS:$AS, 0)-1, COLUMN()-4, 4)), ""), "")</f>
        <v/>
      </c>
      <c r="S89">
        <f>IF(ISNUMBER(MATCH(ROW(),$AS:$AS, 0)), IF(INDIRECT("SP_2b!" &amp; ADDRESS(MATCH(ROW(),$AS:$AS, 0)-1, COLUMN()-4, 4))&lt;&gt;"", INDIRECT("SP_2b!" &amp; ADDRESS(MATCH(ROW(),$AS:$AS, 0)-1, COLUMN()-4, 4)), ""), "")</f>
        <v/>
      </c>
      <c r="T89">
        <f>IF(ISNUMBER(MATCH(ROW(),$AS:$AS, 0)), IF(INDIRECT("SP_2b!" &amp; ADDRESS(MATCH(ROW(),$AS:$AS, 0)-1, COLUMN()-4, 4))&lt;&gt;"", INDIRECT("SP_2b!" &amp; ADDRESS(MATCH(ROW(),$AS:$AS, 0)-1, COLUMN()-4, 4)), ""), "")</f>
        <v/>
      </c>
      <c r="U89">
        <f>IF(ISNUMBER(MATCH(ROW(),$AS:$AS, 0)), IF(INDIRECT("SP_2b!" &amp; ADDRESS(MATCH(ROW(),$AS:$AS, 0)-1, COLUMN()-4, 4))&lt;&gt;"", INDIRECT("SP_2b!" &amp; ADDRESS(MATCH(ROW(),$AS:$AS, 0)-1, COLUMN()-4, 4)), ""), "")</f>
        <v/>
      </c>
      <c r="V89">
        <f>IF(ISNUMBER(MATCH(ROW(),$AS:$AS, 0)), IF(INDIRECT("SP_2b!" &amp; ADDRESS(MATCH(ROW(),$AS:$AS, 0)-1, COLUMN()-4, 4))&lt;&gt;"", INDIRECT("SP_2b!" &amp; ADDRESS(MATCH(ROW(),$AS:$AS, 0)-1, COLUMN()-4, 4)), ""), "")</f>
        <v/>
      </c>
      <c r="W89">
        <f>IF(ISNUMBER(MATCH(ROW(),$AS:$AS, 0)), IF(INDIRECT("SP_2b!" &amp; ADDRESS(MATCH(ROW(),$AS:$AS, 0)-1, COLUMN()-4, 4))&lt;&gt;"", INDIRECT("SP_2b!" &amp; ADDRESS(MATCH(ROW(),$AS:$AS, 0)-1, COLUMN()-4, 4)), ""), "")</f>
        <v/>
      </c>
      <c r="X89">
        <f>IF(ISNUMBER(MATCH(ROW(),$AS:$AS, 0)), IF(INDIRECT("SP_2b!" &amp; ADDRESS(MATCH(ROW(),$AS:$AS, 0)-1, COLUMN()-4, 4))&lt;&gt;"", INDIRECT("SP_2b!" &amp; ADDRESS(MATCH(ROW(),$AS:$AS, 0)-1, COLUMN()-4, 4)), ""), "")</f>
        <v/>
      </c>
      <c r="Y89">
        <f>IF(ISNUMBER(MATCH(ROW(),$AS:$AS, 0)), IF(INDIRECT("SP_2b!" &amp; ADDRESS(MATCH(ROW(),$AS:$AS, 0)-1, COLUMN()-4, 4))&lt;&gt;"", INDIRECT("SP_2b!" &amp; ADDRESS(MATCH(ROW(),$AS:$AS, 0)-1, COLUMN()-4, 4)), ""), "")</f>
        <v/>
      </c>
      <c r="Z89">
        <f>IF(ISNUMBER(MATCH(ROW(),$AS:$AS, 0)), IF(INDIRECT("SP_2b!" &amp; ADDRESS(MATCH(ROW(),$AS:$AS, 0)-1, COLUMN()-4, 4))&lt;&gt;"", INDIRECT("SP_2b!" &amp; ADDRESS(MATCH(ROW(),$AS:$AS, 0)-1, COLUMN()-4, 4)), ""), "")</f>
        <v/>
      </c>
      <c r="AA89">
        <f>IF(ISNUMBER(MATCH(ROW(),$AS:$AS, 0)), IF(INDIRECT("SP_2b!" &amp; ADDRESS(MATCH(ROW(),$AS:$AS, 0)-1, COLUMN()-4, 4))&lt;&gt;"", INDIRECT("SP_2b!" &amp; ADDRESS(MATCH(ROW(),$AS:$AS, 0)-1, COLUMN()-4, 4)), ""), "")</f>
        <v/>
      </c>
      <c r="AB89">
        <f>IF(ISNUMBER(MATCH(ROW(),$AS:$AS, 0)), IF(INDIRECT("SP_2b!" &amp; ADDRESS(MATCH(ROW(),$AS:$AS, 0)-1, COLUMN()-4, 4))&lt;&gt;"", INDIRECT("SP_2b!" &amp; ADDRESS(MATCH(ROW(),$AS:$AS, 0)-1, COLUMN()-4, 4)), ""), "")</f>
        <v/>
      </c>
      <c r="AC89">
        <f>IF(ISNUMBER(MATCH(ROW(),$AS:$AS, 0)), IF(INDIRECT("SP_2b!" &amp; ADDRESS(MATCH(ROW(),$AS:$AS, 0)-1, COLUMN()-4, 4))&lt;&gt;"", INDIRECT("SP_2b!" &amp; ADDRESS(MATCH(ROW(),$AS:$AS, 0)-1, COLUMN()-4, 4)), ""), "")</f>
        <v/>
      </c>
      <c r="AD89">
        <f>IF(ISNUMBER(MATCH(ROW(),$AS:$AS, 0)), IF(INDIRECT("SP_2b!" &amp; ADDRESS(MATCH(ROW(),$AS:$AS, 0)-1, COLUMN()-4, 4))&lt;&gt;"", INDIRECT("SP_2b!" &amp; ADDRESS(MATCH(ROW(),$AS:$AS, 0)-1, COLUMN()-4, 4)), ""), "")</f>
        <v/>
      </c>
      <c r="AE89">
        <f>IF(ISNUMBER(MATCH(ROW(),$AS:$AS, 0)), IF(INDIRECT("SP_2a!" &amp; ADDRESS(MATCH(ROW(),$AS:$AS, 0)-1, 16, 4))&lt;&gt;"", INDIRECT("SP_2a!" &amp; ADDRESS(MATCH(ROW(),$AS:$AS, 0)-1, 16, 4)), ""), "")</f>
        <v/>
      </c>
      <c r="AI89">
        <f>IF(SP_2a!Q88&lt;&gt;"", SP_2a!Q88, "")</f>
        <v/>
      </c>
      <c r="AJ89">
        <f>IF($AI89&lt;&gt;"", IF(SP_2a!$D88="", 0, IF(SP_2a!$D88=SP_2a!D87, $AJ88, $AJ88+1)), "")</f>
        <v/>
      </c>
      <c r="AK89">
        <f>IF(SP_2a!R88&lt;&gt;"", SP_2a!R88, "")</f>
        <v/>
      </c>
      <c r="AL89">
        <f>IF(SP_2a!S88&lt;&gt;"", SP_2a!S88, "")</f>
        <v/>
      </c>
      <c r="AP89">
        <f>IF($AI89&lt;&gt;"", IF($AI89=$AI88, 0, MAX($AP$2:$AS88)+1), "")</f>
        <v/>
      </c>
      <c r="AQ89">
        <f>IF($AI89&lt;&gt;"", IF($AJ89=0, 0, IF($AJ89=$AJ88, 0, MAX($AP$2:$AS88, $AP89)+1)), "")</f>
        <v/>
      </c>
      <c r="AR89">
        <f>IF($AI89&lt;&gt;"", IF($AI89=$AI88, IF($AK89=$AK88, 0, MAX($AN$2:$AS88, $AP89:$AQ89)+1), MAX($AP89:$AQ89)+1), "")</f>
        <v/>
      </c>
      <c r="AS89">
        <f>IF($AI89&lt;&gt;"", IF($AI89=$AI88, IF($AK89=$AK88, $AS88+1, AR89), AR89), "")</f>
        <v/>
      </c>
    </row>
    <row r="90">
      <c r="C90">
        <f>IF(ISNUMBER(MATCH(ROW(),$AP:$AP, 0)), INDIRECT("SP_2a!" &amp; ADDRESS(MATCH(ROW(),$AP:$AP, 0)-1, COLUMN(), 4)), "")</f>
        <v/>
      </c>
      <c r="D90">
        <f>IF(ISNUMBER(MATCH(ROW(),$AQ:$AQ, 0)), INDIRECT("SP_2a!" &amp; ADDRESS(MATCH(ROW(),$AQ:$AQ, 0)-1, COLUMN(), 4)), "")</f>
        <v/>
      </c>
      <c r="E90">
        <f>IF(ISNUMBER(MATCH(ROW(),$AR:$AR, 0)), INDIRECT("SP_2a!" &amp; ADDRESS(MATCH(ROW(),$AR:$AR, 0)-1, COLUMN(), 4)), "")</f>
        <v/>
      </c>
      <c r="F90">
        <f>IF(ISNUMBER(MATCH(ROW(),$AR:$AR, 0)), IF(INDIRECT("SP_2a!" &amp; ADDRESS(MATCH(ROW(),$AR:$AR, 0)-1, COLUMN(), 4))=1, "X", ""), "")</f>
        <v/>
      </c>
      <c r="G90">
        <f>IF(ISNUMBER(MATCH(ROW(),$AR:$AR, 0)), IF(INDIRECT("SP_2a!" &amp; ADDRESS(MATCH(ROW(),$AR:$AR, 0)-1, COLUMN(), 4))=1, "X", ""), "")</f>
        <v/>
      </c>
      <c r="H90">
        <f>IF(ISNUMBER(MATCH(ROW(),$AR:$AR, 0)), INDIRECT("SP_2a!" &amp; ADDRESS(MATCH(ROW(),$AR:$AR, 0)-1, COLUMN(), 4)), "")</f>
        <v/>
      </c>
      <c r="I90">
        <f>IF(ISNUMBER(MATCH(ROW(),$AR:$AR, 0)), IF(INDIRECT("SP_2a!" &amp; ADDRESS(MATCH(ROW(),$AR:$AR, 0)-1, COLUMN(), 4))&lt;&gt;"", INDIRECT("SP_2a!" &amp; ADDRESS(MATCH(ROW(),$AR:$AR, 0)-1, COLUMN(), 4)), ""), "")</f>
        <v/>
      </c>
      <c r="J90">
        <f>IF(ISNUMBER(MATCH(ROW(),$AS:$AS, 0)), IF(INDIRECT("SP_2a!" &amp; ADDRESS(MATCH(ROW(),$AS:$AS, 0)-1, COLUMN(), 4))&lt;&gt;"", INDIRECT("SP_2a!" &amp; ADDRESS(MATCH(ROW(),$AS:$AS, 0)-1, COLUMN(), 4)), ""), "")</f>
        <v/>
      </c>
      <c r="K90">
        <f>IF(ISNUMBER(MATCH(ROW(),$AS:$AS, 0)), IF(INDIRECT("SP_2a!" &amp; ADDRESS(MATCH(ROW(),$AS:$AS, 0)-1, COLUMN(), 4))&lt;&gt;"", INDIRECT("SP_2a!" &amp; ADDRESS(MATCH(ROW(),$AS:$AS, 0)-1, COLUMN(), 4)), ""), "")</f>
        <v/>
      </c>
      <c r="L90">
        <f>IF(ISNUMBER(MATCH(ROW(),$AS:$AS, 0)), IF(INDIRECT("SP_2a!" &amp; ADDRESS(MATCH(ROW(),$AS:$AS, 0)-1, COLUMN(), 4))="X", "X", ""), "")</f>
        <v/>
      </c>
      <c r="M90">
        <f>IF(ISNUMBER(MATCH(ROW(),$AS:$AS, 0)), IF(INDIRECT("SP_2a!" &amp; ADDRESS(MATCH(ROW(),$AS:$AS, 0)-1, COLUMN(), 4))&lt;&gt;0, INDIRECT("SP_2a!" &amp; ADDRESS(MATCH(ROW(),$AS:$AS, 0)-1, COLUMN(), 4)), ""), "")</f>
        <v/>
      </c>
      <c r="N90">
        <f>IF(ISNUMBER(MATCH(ROW(),$AS:$AS, 0)), IF(INDIRECT("SP_2a!" &amp; ADDRESS(MATCH(ROW(),$AS:$AS, 0)-1, COLUMN(), 4))&lt;&gt;"", INDIRECT("SP_2a!" &amp; ADDRESS(MATCH(ROW(),$AS:$AS, 0)-1, COLUMN(), 4)), ""), "")</f>
        <v/>
      </c>
      <c r="O90">
        <f>IF(ISNUMBER(MATCH(ROW(),$AS:$AS, 0)), IF(INDIRECT("SP_2a!" &amp; ADDRESS(MATCH(ROW(),$AS:$AS, 0)-1, COLUMN(), 4))&lt;&gt;"", INDIRECT("SP_2a!" &amp; ADDRESS(MATCH(ROW(),$AS:$AS, 0)-1, COLUMN(), 4)), ""), "")</f>
        <v/>
      </c>
      <c r="P90">
        <f>IF(ISNUMBER(MATCH(ROW(),$AS:$AS, 0)), IF(INDIRECT("SP_2b!" &amp; ADDRESS(MATCH(ROW(),$AS:$AS, 0)-1, COLUMN()-4, 4))&lt;&gt;"", INDIRECT("SP_2b!" &amp; ADDRESS(MATCH(ROW(),$AS:$AS, 0)-1, COLUMN()-4, 4)), ""), "")</f>
        <v/>
      </c>
      <c r="Q90">
        <f>IF(ISNUMBER(MATCH(ROW(),$AS:$AS, 0)), IF(INDIRECT("SP_2b!" &amp; ADDRESS(MATCH(ROW(),$AS:$AS, 0)-1, COLUMN()-4, 4))&lt;&gt;"", INDIRECT("SP_2b!" &amp; ADDRESS(MATCH(ROW(),$AS:$AS, 0)-1, COLUMN()-4, 4)), ""), "")</f>
        <v/>
      </c>
      <c r="R90">
        <f>IF(ISNUMBER(MATCH(ROW(),$AS:$AS, 0)), IF(INDIRECT("SP_2b!" &amp; ADDRESS(MATCH(ROW(),$AS:$AS, 0)-1, COLUMN()-4, 4))&lt;&gt;"", INDIRECT("SP_2b!" &amp; ADDRESS(MATCH(ROW(),$AS:$AS, 0)-1, COLUMN()-4, 4)), ""), "")</f>
        <v/>
      </c>
      <c r="S90">
        <f>IF(ISNUMBER(MATCH(ROW(),$AS:$AS, 0)), IF(INDIRECT("SP_2b!" &amp; ADDRESS(MATCH(ROW(),$AS:$AS, 0)-1, COLUMN()-4, 4))&lt;&gt;"", INDIRECT("SP_2b!" &amp; ADDRESS(MATCH(ROW(),$AS:$AS, 0)-1, COLUMN()-4, 4)), ""), "")</f>
        <v/>
      </c>
      <c r="T90">
        <f>IF(ISNUMBER(MATCH(ROW(),$AS:$AS, 0)), IF(INDIRECT("SP_2b!" &amp; ADDRESS(MATCH(ROW(),$AS:$AS, 0)-1, COLUMN()-4, 4))&lt;&gt;"", INDIRECT("SP_2b!" &amp; ADDRESS(MATCH(ROW(),$AS:$AS, 0)-1, COLUMN()-4, 4)), ""), "")</f>
        <v/>
      </c>
      <c r="U90">
        <f>IF(ISNUMBER(MATCH(ROW(),$AS:$AS, 0)), IF(INDIRECT("SP_2b!" &amp; ADDRESS(MATCH(ROW(),$AS:$AS, 0)-1, COLUMN()-4, 4))&lt;&gt;"", INDIRECT("SP_2b!" &amp; ADDRESS(MATCH(ROW(),$AS:$AS, 0)-1, COLUMN()-4, 4)), ""), "")</f>
        <v/>
      </c>
      <c r="V90">
        <f>IF(ISNUMBER(MATCH(ROW(),$AS:$AS, 0)), IF(INDIRECT("SP_2b!" &amp; ADDRESS(MATCH(ROW(),$AS:$AS, 0)-1, COLUMN()-4, 4))&lt;&gt;"", INDIRECT("SP_2b!" &amp; ADDRESS(MATCH(ROW(),$AS:$AS, 0)-1, COLUMN()-4, 4)), ""), "")</f>
        <v/>
      </c>
      <c r="W90">
        <f>IF(ISNUMBER(MATCH(ROW(),$AS:$AS, 0)), IF(INDIRECT("SP_2b!" &amp; ADDRESS(MATCH(ROW(),$AS:$AS, 0)-1, COLUMN()-4, 4))&lt;&gt;"", INDIRECT("SP_2b!" &amp; ADDRESS(MATCH(ROW(),$AS:$AS, 0)-1, COLUMN()-4, 4)), ""), "")</f>
        <v/>
      </c>
      <c r="X90">
        <f>IF(ISNUMBER(MATCH(ROW(),$AS:$AS, 0)), IF(INDIRECT("SP_2b!" &amp; ADDRESS(MATCH(ROW(),$AS:$AS, 0)-1, COLUMN()-4, 4))&lt;&gt;"", INDIRECT("SP_2b!" &amp; ADDRESS(MATCH(ROW(),$AS:$AS, 0)-1, COLUMN()-4, 4)), ""), "")</f>
        <v/>
      </c>
      <c r="Y90">
        <f>IF(ISNUMBER(MATCH(ROW(),$AS:$AS, 0)), IF(INDIRECT("SP_2b!" &amp; ADDRESS(MATCH(ROW(),$AS:$AS, 0)-1, COLUMN()-4, 4))&lt;&gt;"", INDIRECT("SP_2b!" &amp; ADDRESS(MATCH(ROW(),$AS:$AS, 0)-1, COLUMN()-4, 4)), ""), "")</f>
        <v/>
      </c>
      <c r="Z90">
        <f>IF(ISNUMBER(MATCH(ROW(),$AS:$AS, 0)), IF(INDIRECT("SP_2b!" &amp; ADDRESS(MATCH(ROW(),$AS:$AS, 0)-1, COLUMN()-4, 4))&lt;&gt;"", INDIRECT("SP_2b!" &amp; ADDRESS(MATCH(ROW(),$AS:$AS, 0)-1, COLUMN()-4, 4)), ""), "")</f>
        <v/>
      </c>
      <c r="AA90">
        <f>IF(ISNUMBER(MATCH(ROW(),$AS:$AS, 0)), IF(INDIRECT("SP_2b!" &amp; ADDRESS(MATCH(ROW(),$AS:$AS, 0)-1, COLUMN()-4, 4))&lt;&gt;"", INDIRECT("SP_2b!" &amp; ADDRESS(MATCH(ROW(),$AS:$AS, 0)-1, COLUMN()-4, 4)), ""), "")</f>
        <v/>
      </c>
      <c r="AB90">
        <f>IF(ISNUMBER(MATCH(ROW(),$AS:$AS, 0)), IF(INDIRECT("SP_2b!" &amp; ADDRESS(MATCH(ROW(),$AS:$AS, 0)-1, COLUMN()-4, 4))&lt;&gt;"", INDIRECT("SP_2b!" &amp; ADDRESS(MATCH(ROW(),$AS:$AS, 0)-1, COLUMN()-4, 4)), ""), "")</f>
        <v/>
      </c>
      <c r="AC90">
        <f>IF(ISNUMBER(MATCH(ROW(),$AS:$AS, 0)), IF(INDIRECT("SP_2b!" &amp; ADDRESS(MATCH(ROW(),$AS:$AS, 0)-1, COLUMN()-4, 4))&lt;&gt;"", INDIRECT("SP_2b!" &amp; ADDRESS(MATCH(ROW(),$AS:$AS, 0)-1, COLUMN()-4, 4)), ""), "")</f>
        <v/>
      </c>
      <c r="AD90">
        <f>IF(ISNUMBER(MATCH(ROW(),$AS:$AS, 0)), IF(INDIRECT("SP_2b!" &amp; ADDRESS(MATCH(ROW(),$AS:$AS, 0)-1, COLUMN()-4, 4))&lt;&gt;"", INDIRECT("SP_2b!" &amp; ADDRESS(MATCH(ROW(),$AS:$AS, 0)-1, COLUMN()-4, 4)), ""), "")</f>
        <v/>
      </c>
      <c r="AE90">
        <f>IF(ISNUMBER(MATCH(ROW(),$AS:$AS, 0)), IF(INDIRECT("SP_2a!" &amp; ADDRESS(MATCH(ROW(),$AS:$AS, 0)-1, 16, 4))&lt;&gt;"", INDIRECT("SP_2a!" &amp; ADDRESS(MATCH(ROW(),$AS:$AS, 0)-1, 16, 4)), ""), "")</f>
        <v/>
      </c>
      <c r="AI90">
        <f>IF(SP_2a!Q89&lt;&gt;"", SP_2a!Q89, "")</f>
        <v/>
      </c>
      <c r="AJ90">
        <f>IF($AI90&lt;&gt;"", IF(SP_2a!$D89="", 0, IF(SP_2a!$D89=SP_2a!D88, $AJ89, $AJ89+1)), "")</f>
        <v/>
      </c>
      <c r="AK90">
        <f>IF(SP_2a!R89&lt;&gt;"", SP_2a!R89, "")</f>
        <v/>
      </c>
      <c r="AL90">
        <f>IF(SP_2a!S89&lt;&gt;"", SP_2a!S89, "")</f>
        <v/>
      </c>
      <c r="AP90">
        <f>IF($AI90&lt;&gt;"", IF($AI90=$AI89, 0, MAX($AP$2:$AS89)+1), "")</f>
        <v/>
      </c>
      <c r="AQ90">
        <f>IF($AI90&lt;&gt;"", IF($AJ90=0, 0, IF($AJ90=$AJ89, 0, MAX($AP$2:$AS89, $AP90)+1)), "")</f>
        <v/>
      </c>
      <c r="AR90">
        <f>IF($AI90&lt;&gt;"", IF($AI90=$AI89, IF($AK90=$AK89, 0, MAX($AN$2:$AS89, $AP90:$AQ90)+1), MAX($AP90:$AQ90)+1), "")</f>
        <v/>
      </c>
      <c r="AS90">
        <f>IF($AI90&lt;&gt;"", IF($AI90=$AI89, IF($AK90=$AK89, $AS89+1, AR90), AR90), "")</f>
        <v/>
      </c>
    </row>
    <row r="91">
      <c r="C91">
        <f>IF(ISNUMBER(MATCH(ROW(),$AP:$AP, 0)), INDIRECT("SP_2a!" &amp; ADDRESS(MATCH(ROW(),$AP:$AP, 0)-1, COLUMN(), 4)), "")</f>
        <v/>
      </c>
      <c r="D91">
        <f>IF(ISNUMBER(MATCH(ROW(),$AQ:$AQ, 0)), INDIRECT("SP_2a!" &amp; ADDRESS(MATCH(ROW(),$AQ:$AQ, 0)-1, COLUMN(), 4)), "")</f>
        <v/>
      </c>
      <c r="E91">
        <f>IF(ISNUMBER(MATCH(ROW(),$AR:$AR, 0)), INDIRECT("SP_2a!" &amp; ADDRESS(MATCH(ROW(),$AR:$AR, 0)-1, COLUMN(), 4)), "")</f>
        <v/>
      </c>
      <c r="F91">
        <f>IF(ISNUMBER(MATCH(ROW(),$AR:$AR, 0)), IF(INDIRECT("SP_2a!" &amp; ADDRESS(MATCH(ROW(),$AR:$AR, 0)-1, COLUMN(), 4))=1, "X", ""), "")</f>
        <v/>
      </c>
      <c r="G91">
        <f>IF(ISNUMBER(MATCH(ROW(),$AR:$AR, 0)), IF(INDIRECT("SP_2a!" &amp; ADDRESS(MATCH(ROW(),$AR:$AR, 0)-1, COLUMN(), 4))=1, "X", ""), "")</f>
        <v/>
      </c>
      <c r="H91">
        <f>IF(ISNUMBER(MATCH(ROW(),$AR:$AR, 0)), INDIRECT("SP_2a!" &amp; ADDRESS(MATCH(ROW(),$AR:$AR, 0)-1, COLUMN(), 4)), "")</f>
        <v/>
      </c>
      <c r="I91">
        <f>IF(ISNUMBER(MATCH(ROW(),$AR:$AR, 0)), IF(INDIRECT("SP_2a!" &amp; ADDRESS(MATCH(ROW(),$AR:$AR, 0)-1, COLUMN(), 4))&lt;&gt;"", INDIRECT("SP_2a!" &amp; ADDRESS(MATCH(ROW(),$AR:$AR, 0)-1, COLUMN(), 4)), ""), "")</f>
        <v/>
      </c>
      <c r="J91">
        <f>IF(ISNUMBER(MATCH(ROW(),$AS:$AS, 0)), IF(INDIRECT("SP_2a!" &amp; ADDRESS(MATCH(ROW(),$AS:$AS, 0)-1, COLUMN(), 4))&lt;&gt;"", INDIRECT("SP_2a!" &amp; ADDRESS(MATCH(ROW(),$AS:$AS, 0)-1, COLUMN(), 4)), ""), "")</f>
        <v/>
      </c>
      <c r="K91">
        <f>IF(ISNUMBER(MATCH(ROW(),$AS:$AS, 0)), IF(INDIRECT("SP_2a!" &amp; ADDRESS(MATCH(ROW(),$AS:$AS, 0)-1, COLUMN(), 4))&lt;&gt;"", INDIRECT("SP_2a!" &amp; ADDRESS(MATCH(ROW(),$AS:$AS, 0)-1, COLUMN(), 4)), ""), "")</f>
        <v/>
      </c>
      <c r="L91">
        <f>IF(ISNUMBER(MATCH(ROW(),$AS:$AS, 0)), IF(INDIRECT("SP_2a!" &amp; ADDRESS(MATCH(ROW(),$AS:$AS, 0)-1, COLUMN(), 4))="X", "X", ""), "")</f>
        <v/>
      </c>
      <c r="M91">
        <f>IF(ISNUMBER(MATCH(ROW(),$AS:$AS, 0)), IF(INDIRECT("SP_2a!" &amp; ADDRESS(MATCH(ROW(),$AS:$AS, 0)-1, COLUMN(), 4))&lt;&gt;0, INDIRECT("SP_2a!" &amp; ADDRESS(MATCH(ROW(),$AS:$AS, 0)-1, COLUMN(), 4)), ""), "")</f>
        <v/>
      </c>
      <c r="N91">
        <f>IF(ISNUMBER(MATCH(ROW(),$AS:$AS, 0)), IF(INDIRECT("SP_2a!" &amp; ADDRESS(MATCH(ROW(),$AS:$AS, 0)-1, COLUMN(), 4))&lt;&gt;"", INDIRECT("SP_2a!" &amp; ADDRESS(MATCH(ROW(),$AS:$AS, 0)-1, COLUMN(), 4)), ""), "")</f>
        <v/>
      </c>
      <c r="O91">
        <f>IF(ISNUMBER(MATCH(ROW(),$AS:$AS, 0)), IF(INDIRECT("SP_2a!" &amp; ADDRESS(MATCH(ROW(),$AS:$AS, 0)-1, COLUMN(), 4))&lt;&gt;"", INDIRECT("SP_2a!" &amp; ADDRESS(MATCH(ROW(),$AS:$AS, 0)-1, COLUMN(), 4)), ""), "")</f>
        <v/>
      </c>
      <c r="P91">
        <f>IF(ISNUMBER(MATCH(ROW(),$AS:$AS, 0)), IF(INDIRECT("SP_2b!" &amp; ADDRESS(MATCH(ROW(),$AS:$AS, 0)-1, COLUMN()-4, 4))&lt;&gt;"", INDIRECT("SP_2b!" &amp; ADDRESS(MATCH(ROW(),$AS:$AS, 0)-1, COLUMN()-4, 4)), ""), "")</f>
        <v/>
      </c>
      <c r="Q91">
        <f>IF(ISNUMBER(MATCH(ROW(),$AS:$AS, 0)), IF(INDIRECT("SP_2b!" &amp; ADDRESS(MATCH(ROW(),$AS:$AS, 0)-1, COLUMN()-4, 4))&lt;&gt;"", INDIRECT("SP_2b!" &amp; ADDRESS(MATCH(ROW(),$AS:$AS, 0)-1, COLUMN()-4, 4)), ""), "")</f>
        <v/>
      </c>
      <c r="R91">
        <f>IF(ISNUMBER(MATCH(ROW(),$AS:$AS, 0)), IF(INDIRECT("SP_2b!" &amp; ADDRESS(MATCH(ROW(),$AS:$AS, 0)-1, COLUMN()-4, 4))&lt;&gt;"", INDIRECT("SP_2b!" &amp; ADDRESS(MATCH(ROW(),$AS:$AS, 0)-1, COLUMN()-4, 4)), ""), "")</f>
        <v/>
      </c>
      <c r="S91">
        <f>IF(ISNUMBER(MATCH(ROW(),$AS:$AS, 0)), IF(INDIRECT("SP_2b!" &amp; ADDRESS(MATCH(ROW(),$AS:$AS, 0)-1, COLUMN()-4, 4))&lt;&gt;"", INDIRECT("SP_2b!" &amp; ADDRESS(MATCH(ROW(),$AS:$AS, 0)-1, COLUMN()-4, 4)), ""), "")</f>
        <v/>
      </c>
      <c r="T91">
        <f>IF(ISNUMBER(MATCH(ROW(),$AS:$AS, 0)), IF(INDIRECT("SP_2b!" &amp; ADDRESS(MATCH(ROW(),$AS:$AS, 0)-1, COLUMN()-4, 4))&lt;&gt;"", INDIRECT("SP_2b!" &amp; ADDRESS(MATCH(ROW(),$AS:$AS, 0)-1, COLUMN()-4, 4)), ""), "")</f>
        <v/>
      </c>
      <c r="U91">
        <f>IF(ISNUMBER(MATCH(ROW(),$AS:$AS, 0)), IF(INDIRECT("SP_2b!" &amp; ADDRESS(MATCH(ROW(),$AS:$AS, 0)-1, COLUMN()-4, 4))&lt;&gt;"", INDIRECT("SP_2b!" &amp; ADDRESS(MATCH(ROW(),$AS:$AS, 0)-1, COLUMN()-4, 4)), ""), "")</f>
        <v/>
      </c>
      <c r="V91">
        <f>IF(ISNUMBER(MATCH(ROW(),$AS:$AS, 0)), IF(INDIRECT("SP_2b!" &amp; ADDRESS(MATCH(ROW(),$AS:$AS, 0)-1, COLUMN()-4, 4))&lt;&gt;"", INDIRECT("SP_2b!" &amp; ADDRESS(MATCH(ROW(),$AS:$AS, 0)-1, COLUMN()-4, 4)), ""), "")</f>
        <v/>
      </c>
      <c r="W91">
        <f>IF(ISNUMBER(MATCH(ROW(),$AS:$AS, 0)), IF(INDIRECT("SP_2b!" &amp; ADDRESS(MATCH(ROW(),$AS:$AS, 0)-1, COLUMN()-4, 4))&lt;&gt;"", INDIRECT("SP_2b!" &amp; ADDRESS(MATCH(ROW(),$AS:$AS, 0)-1, COLUMN()-4, 4)), ""), "")</f>
        <v/>
      </c>
      <c r="X91">
        <f>IF(ISNUMBER(MATCH(ROW(),$AS:$AS, 0)), IF(INDIRECT("SP_2b!" &amp; ADDRESS(MATCH(ROW(),$AS:$AS, 0)-1, COLUMN()-4, 4))&lt;&gt;"", INDIRECT("SP_2b!" &amp; ADDRESS(MATCH(ROW(),$AS:$AS, 0)-1, COLUMN()-4, 4)), ""), "")</f>
        <v/>
      </c>
      <c r="Y91">
        <f>IF(ISNUMBER(MATCH(ROW(),$AS:$AS, 0)), IF(INDIRECT("SP_2b!" &amp; ADDRESS(MATCH(ROW(),$AS:$AS, 0)-1, COLUMN()-4, 4))&lt;&gt;"", INDIRECT("SP_2b!" &amp; ADDRESS(MATCH(ROW(),$AS:$AS, 0)-1, COLUMN()-4, 4)), ""), "")</f>
        <v/>
      </c>
      <c r="Z91">
        <f>IF(ISNUMBER(MATCH(ROW(),$AS:$AS, 0)), IF(INDIRECT("SP_2b!" &amp; ADDRESS(MATCH(ROW(),$AS:$AS, 0)-1, COLUMN()-4, 4))&lt;&gt;"", INDIRECT("SP_2b!" &amp; ADDRESS(MATCH(ROW(),$AS:$AS, 0)-1, COLUMN()-4, 4)), ""), "")</f>
        <v/>
      </c>
      <c r="AA91">
        <f>IF(ISNUMBER(MATCH(ROW(),$AS:$AS, 0)), IF(INDIRECT("SP_2b!" &amp; ADDRESS(MATCH(ROW(),$AS:$AS, 0)-1, COLUMN()-4, 4))&lt;&gt;"", INDIRECT("SP_2b!" &amp; ADDRESS(MATCH(ROW(),$AS:$AS, 0)-1, COLUMN()-4, 4)), ""), "")</f>
        <v/>
      </c>
      <c r="AB91">
        <f>IF(ISNUMBER(MATCH(ROW(),$AS:$AS, 0)), IF(INDIRECT("SP_2b!" &amp; ADDRESS(MATCH(ROW(),$AS:$AS, 0)-1, COLUMN()-4, 4))&lt;&gt;"", INDIRECT("SP_2b!" &amp; ADDRESS(MATCH(ROW(),$AS:$AS, 0)-1, COLUMN()-4, 4)), ""), "")</f>
        <v/>
      </c>
      <c r="AC91">
        <f>IF(ISNUMBER(MATCH(ROW(),$AS:$AS, 0)), IF(INDIRECT("SP_2b!" &amp; ADDRESS(MATCH(ROW(),$AS:$AS, 0)-1, COLUMN()-4, 4))&lt;&gt;"", INDIRECT("SP_2b!" &amp; ADDRESS(MATCH(ROW(),$AS:$AS, 0)-1, COLUMN()-4, 4)), ""), "")</f>
        <v/>
      </c>
      <c r="AD91">
        <f>IF(ISNUMBER(MATCH(ROW(),$AS:$AS, 0)), IF(INDIRECT("SP_2b!" &amp; ADDRESS(MATCH(ROW(),$AS:$AS, 0)-1, COLUMN()-4, 4))&lt;&gt;"", INDIRECT("SP_2b!" &amp; ADDRESS(MATCH(ROW(),$AS:$AS, 0)-1, COLUMN()-4, 4)), ""), "")</f>
        <v/>
      </c>
      <c r="AE91">
        <f>IF(ISNUMBER(MATCH(ROW(),$AS:$AS, 0)), IF(INDIRECT("SP_2a!" &amp; ADDRESS(MATCH(ROW(),$AS:$AS, 0)-1, 16, 4))&lt;&gt;"", INDIRECT("SP_2a!" &amp; ADDRESS(MATCH(ROW(),$AS:$AS, 0)-1, 16, 4)), ""), "")</f>
        <v/>
      </c>
      <c r="AI91">
        <f>IF(SP_2a!Q90&lt;&gt;"", SP_2a!Q90, "")</f>
        <v/>
      </c>
      <c r="AJ91">
        <f>IF($AI91&lt;&gt;"", IF(SP_2a!$D90="", 0, IF(SP_2a!$D90=SP_2a!D89, $AJ90, $AJ90+1)), "")</f>
        <v/>
      </c>
      <c r="AK91">
        <f>IF(SP_2a!R90&lt;&gt;"", SP_2a!R90, "")</f>
        <v/>
      </c>
      <c r="AL91">
        <f>IF(SP_2a!S90&lt;&gt;"", SP_2a!S90, "")</f>
        <v/>
      </c>
      <c r="AP91">
        <f>IF($AI91&lt;&gt;"", IF($AI91=$AI90, 0, MAX($AP$2:$AS90)+1), "")</f>
        <v/>
      </c>
      <c r="AQ91">
        <f>IF($AI91&lt;&gt;"", IF($AJ91=0, 0, IF($AJ91=$AJ90, 0, MAX($AP$2:$AS90, $AP91)+1)), "")</f>
        <v/>
      </c>
      <c r="AR91">
        <f>IF($AI91&lt;&gt;"", IF($AI91=$AI90, IF($AK91=$AK90, 0, MAX($AN$2:$AS90, $AP91:$AQ91)+1), MAX($AP91:$AQ91)+1), "")</f>
        <v/>
      </c>
      <c r="AS91">
        <f>IF($AI91&lt;&gt;"", IF($AI91=$AI90, IF($AK91=$AK90, $AS90+1, AR91), AR91), "")</f>
        <v/>
      </c>
    </row>
    <row r="92">
      <c r="C92">
        <f>IF(ISNUMBER(MATCH(ROW(),$AP:$AP, 0)), INDIRECT("SP_2a!" &amp; ADDRESS(MATCH(ROW(),$AP:$AP, 0)-1, COLUMN(), 4)), "")</f>
        <v/>
      </c>
      <c r="D92">
        <f>IF(ISNUMBER(MATCH(ROW(),$AQ:$AQ, 0)), INDIRECT("SP_2a!" &amp; ADDRESS(MATCH(ROW(),$AQ:$AQ, 0)-1, COLUMN(), 4)), "")</f>
        <v/>
      </c>
      <c r="E92">
        <f>IF(ISNUMBER(MATCH(ROW(),$AR:$AR, 0)), INDIRECT("SP_2a!" &amp; ADDRESS(MATCH(ROW(),$AR:$AR, 0)-1, COLUMN(), 4)), "")</f>
        <v/>
      </c>
      <c r="F92">
        <f>IF(ISNUMBER(MATCH(ROW(),$AR:$AR, 0)), IF(INDIRECT("SP_2a!" &amp; ADDRESS(MATCH(ROW(),$AR:$AR, 0)-1, COLUMN(), 4))=1, "X", ""), "")</f>
        <v/>
      </c>
      <c r="G92">
        <f>IF(ISNUMBER(MATCH(ROW(),$AR:$AR, 0)), IF(INDIRECT("SP_2a!" &amp; ADDRESS(MATCH(ROW(),$AR:$AR, 0)-1, COLUMN(), 4))=1, "X", ""), "")</f>
        <v/>
      </c>
      <c r="H92">
        <f>IF(ISNUMBER(MATCH(ROW(),$AR:$AR, 0)), INDIRECT("SP_2a!" &amp; ADDRESS(MATCH(ROW(),$AR:$AR, 0)-1, COLUMN(), 4)), "")</f>
        <v/>
      </c>
      <c r="I92">
        <f>IF(ISNUMBER(MATCH(ROW(),$AR:$AR, 0)), IF(INDIRECT("SP_2a!" &amp; ADDRESS(MATCH(ROW(),$AR:$AR, 0)-1, COLUMN(), 4))&lt;&gt;"", INDIRECT("SP_2a!" &amp; ADDRESS(MATCH(ROW(),$AR:$AR, 0)-1, COLUMN(), 4)), ""), "")</f>
        <v/>
      </c>
      <c r="J92">
        <f>IF(ISNUMBER(MATCH(ROW(),$AS:$AS, 0)), IF(INDIRECT("SP_2a!" &amp; ADDRESS(MATCH(ROW(),$AS:$AS, 0)-1, COLUMN(), 4))&lt;&gt;"", INDIRECT("SP_2a!" &amp; ADDRESS(MATCH(ROW(),$AS:$AS, 0)-1, COLUMN(), 4)), ""), "")</f>
        <v/>
      </c>
      <c r="K92">
        <f>IF(ISNUMBER(MATCH(ROW(),$AS:$AS, 0)), IF(INDIRECT("SP_2a!" &amp; ADDRESS(MATCH(ROW(),$AS:$AS, 0)-1, COLUMN(), 4))&lt;&gt;"", INDIRECT("SP_2a!" &amp; ADDRESS(MATCH(ROW(),$AS:$AS, 0)-1, COLUMN(), 4)), ""), "")</f>
        <v/>
      </c>
      <c r="L92">
        <f>IF(ISNUMBER(MATCH(ROW(),$AS:$AS, 0)), IF(INDIRECT("SP_2a!" &amp; ADDRESS(MATCH(ROW(),$AS:$AS, 0)-1, COLUMN(), 4))="X", "X", ""), "")</f>
        <v/>
      </c>
      <c r="M92">
        <f>IF(ISNUMBER(MATCH(ROW(),$AS:$AS, 0)), IF(INDIRECT("SP_2a!" &amp; ADDRESS(MATCH(ROW(),$AS:$AS, 0)-1, COLUMN(), 4))&lt;&gt;0, INDIRECT("SP_2a!" &amp; ADDRESS(MATCH(ROW(),$AS:$AS, 0)-1, COLUMN(), 4)), ""), "")</f>
        <v/>
      </c>
      <c r="N92">
        <f>IF(ISNUMBER(MATCH(ROW(),$AS:$AS, 0)), IF(INDIRECT("SP_2a!" &amp; ADDRESS(MATCH(ROW(),$AS:$AS, 0)-1, COLUMN(), 4))&lt;&gt;"", INDIRECT("SP_2a!" &amp; ADDRESS(MATCH(ROW(),$AS:$AS, 0)-1, COLUMN(), 4)), ""), "")</f>
        <v/>
      </c>
      <c r="O92">
        <f>IF(ISNUMBER(MATCH(ROW(),$AS:$AS, 0)), IF(INDIRECT("SP_2a!" &amp; ADDRESS(MATCH(ROW(),$AS:$AS, 0)-1, COLUMN(), 4))&lt;&gt;"", INDIRECT("SP_2a!" &amp; ADDRESS(MATCH(ROW(),$AS:$AS, 0)-1, COLUMN(), 4)), ""), "")</f>
        <v/>
      </c>
      <c r="P92">
        <f>IF(ISNUMBER(MATCH(ROW(),$AS:$AS, 0)), IF(INDIRECT("SP_2b!" &amp; ADDRESS(MATCH(ROW(),$AS:$AS, 0)-1, COLUMN()-4, 4))&lt;&gt;"", INDIRECT("SP_2b!" &amp; ADDRESS(MATCH(ROW(),$AS:$AS, 0)-1, COLUMN()-4, 4)), ""), "")</f>
        <v/>
      </c>
      <c r="Q92">
        <f>IF(ISNUMBER(MATCH(ROW(),$AS:$AS, 0)), IF(INDIRECT("SP_2b!" &amp; ADDRESS(MATCH(ROW(),$AS:$AS, 0)-1, COLUMN()-4, 4))&lt;&gt;"", INDIRECT("SP_2b!" &amp; ADDRESS(MATCH(ROW(),$AS:$AS, 0)-1, COLUMN()-4, 4)), ""), "")</f>
        <v/>
      </c>
      <c r="R92">
        <f>IF(ISNUMBER(MATCH(ROW(),$AS:$AS, 0)), IF(INDIRECT("SP_2b!" &amp; ADDRESS(MATCH(ROW(),$AS:$AS, 0)-1, COLUMN()-4, 4))&lt;&gt;"", INDIRECT("SP_2b!" &amp; ADDRESS(MATCH(ROW(),$AS:$AS, 0)-1, COLUMN()-4, 4)), ""), "")</f>
        <v/>
      </c>
      <c r="S92">
        <f>IF(ISNUMBER(MATCH(ROW(),$AS:$AS, 0)), IF(INDIRECT("SP_2b!" &amp; ADDRESS(MATCH(ROW(),$AS:$AS, 0)-1, COLUMN()-4, 4))&lt;&gt;"", INDIRECT("SP_2b!" &amp; ADDRESS(MATCH(ROW(),$AS:$AS, 0)-1, COLUMN()-4, 4)), ""), "")</f>
        <v/>
      </c>
      <c r="T92">
        <f>IF(ISNUMBER(MATCH(ROW(),$AS:$AS, 0)), IF(INDIRECT("SP_2b!" &amp; ADDRESS(MATCH(ROW(),$AS:$AS, 0)-1, COLUMN()-4, 4))&lt;&gt;"", INDIRECT("SP_2b!" &amp; ADDRESS(MATCH(ROW(),$AS:$AS, 0)-1, COLUMN()-4, 4)), ""), "")</f>
        <v/>
      </c>
      <c r="U92">
        <f>IF(ISNUMBER(MATCH(ROW(),$AS:$AS, 0)), IF(INDIRECT("SP_2b!" &amp; ADDRESS(MATCH(ROW(),$AS:$AS, 0)-1, COLUMN()-4, 4))&lt;&gt;"", INDIRECT("SP_2b!" &amp; ADDRESS(MATCH(ROW(),$AS:$AS, 0)-1, COLUMN()-4, 4)), ""), "")</f>
        <v/>
      </c>
      <c r="V92">
        <f>IF(ISNUMBER(MATCH(ROW(),$AS:$AS, 0)), IF(INDIRECT("SP_2b!" &amp; ADDRESS(MATCH(ROW(),$AS:$AS, 0)-1, COLUMN()-4, 4))&lt;&gt;"", INDIRECT("SP_2b!" &amp; ADDRESS(MATCH(ROW(),$AS:$AS, 0)-1, COLUMN()-4, 4)), ""), "")</f>
        <v/>
      </c>
      <c r="W92">
        <f>IF(ISNUMBER(MATCH(ROW(),$AS:$AS, 0)), IF(INDIRECT("SP_2b!" &amp; ADDRESS(MATCH(ROW(),$AS:$AS, 0)-1, COLUMN()-4, 4))&lt;&gt;"", INDIRECT("SP_2b!" &amp; ADDRESS(MATCH(ROW(),$AS:$AS, 0)-1, COLUMN()-4, 4)), ""), "")</f>
        <v/>
      </c>
      <c r="X92">
        <f>IF(ISNUMBER(MATCH(ROW(),$AS:$AS, 0)), IF(INDIRECT("SP_2b!" &amp; ADDRESS(MATCH(ROW(),$AS:$AS, 0)-1, COLUMN()-4, 4))&lt;&gt;"", INDIRECT("SP_2b!" &amp; ADDRESS(MATCH(ROW(),$AS:$AS, 0)-1, COLUMN()-4, 4)), ""), "")</f>
        <v/>
      </c>
      <c r="Y92">
        <f>IF(ISNUMBER(MATCH(ROW(),$AS:$AS, 0)), IF(INDIRECT("SP_2b!" &amp; ADDRESS(MATCH(ROW(),$AS:$AS, 0)-1, COLUMN()-4, 4))&lt;&gt;"", INDIRECT("SP_2b!" &amp; ADDRESS(MATCH(ROW(),$AS:$AS, 0)-1, COLUMN()-4, 4)), ""), "")</f>
        <v/>
      </c>
      <c r="Z92">
        <f>IF(ISNUMBER(MATCH(ROW(),$AS:$AS, 0)), IF(INDIRECT("SP_2b!" &amp; ADDRESS(MATCH(ROW(),$AS:$AS, 0)-1, COLUMN()-4, 4))&lt;&gt;"", INDIRECT("SP_2b!" &amp; ADDRESS(MATCH(ROW(),$AS:$AS, 0)-1, COLUMN()-4, 4)), ""), "")</f>
        <v/>
      </c>
      <c r="AA92">
        <f>IF(ISNUMBER(MATCH(ROW(),$AS:$AS, 0)), IF(INDIRECT("SP_2b!" &amp; ADDRESS(MATCH(ROW(),$AS:$AS, 0)-1, COLUMN()-4, 4))&lt;&gt;"", INDIRECT("SP_2b!" &amp; ADDRESS(MATCH(ROW(),$AS:$AS, 0)-1, COLUMN()-4, 4)), ""), "")</f>
        <v/>
      </c>
      <c r="AB92">
        <f>IF(ISNUMBER(MATCH(ROW(),$AS:$AS, 0)), IF(INDIRECT("SP_2b!" &amp; ADDRESS(MATCH(ROW(),$AS:$AS, 0)-1, COLUMN()-4, 4))&lt;&gt;"", INDIRECT("SP_2b!" &amp; ADDRESS(MATCH(ROW(),$AS:$AS, 0)-1, COLUMN()-4, 4)), ""), "")</f>
        <v/>
      </c>
      <c r="AC92">
        <f>IF(ISNUMBER(MATCH(ROW(),$AS:$AS, 0)), IF(INDIRECT("SP_2b!" &amp; ADDRESS(MATCH(ROW(),$AS:$AS, 0)-1, COLUMN()-4, 4))&lt;&gt;"", INDIRECT("SP_2b!" &amp; ADDRESS(MATCH(ROW(),$AS:$AS, 0)-1, COLUMN()-4, 4)), ""), "")</f>
        <v/>
      </c>
      <c r="AD92">
        <f>IF(ISNUMBER(MATCH(ROW(),$AS:$AS, 0)), IF(INDIRECT("SP_2b!" &amp; ADDRESS(MATCH(ROW(),$AS:$AS, 0)-1, COLUMN()-4, 4))&lt;&gt;"", INDIRECT("SP_2b!" &amp; ADDRESS(MATCH(ROW(),$AS:$AS, 0)-1, COLUMN()-4, 4)), ""), "")</f>
        <v/>
      </c>
      <c r="AE92">
        <f>IF(ISNUMBER(MATCH(ROW(),$AS:$AS, 0)), IF(INDIRECT("SP_2a!" &amp; ADDRESS(MATCH(ROW(),$AS:$AS, 0)-1, 16, 4))&lt;&gt;"", INDIRECT("SP_2a!" &amp; ADDRESS(MATCH(ROW(),$AS:$AS, 0)-1, 16, 4)), ""), "")</f>
        <v/>
      </c>
      <c r="AI92">
        <f>IF(SP_2a!Q91&lt;&gt;"", SP_2a!Q91, "")</f>
        <v/>
      </c>
      <c r="AJ92">
        <f>IF($AI92&lt;&gt;"", IF(SP_2a!$D91="", 0, IF(SP_2a!$D91=SP_2a!D90, $AJ91, $AJ91+1)), "")</f>
        <v/>
      </c>
      <c r="AK92">
        <f>IF(SP_2a!R91&lt;&gt;"", SP_2a!R91, "")</f>
        <v/>
      </c>
      <c r="AL92">
        <f>IF(SP_2a!S91&lt;&gt;"", SP_2a!S91, "")</f>
        <v/>
      </c>
      <c r="AP92">
        <f>IF($AI92&lt;&gt;"", IF($AI92=$AI91, 0, MAX($AP$2:$AS91)+1), "")</f>
        <v/>
      </c>
      <c r="AQ92">
        <f>IF($AI92&lt;&gt;"", IF($AJ92=0, 0, IF($AJ92=$AJ91, 0, MAX($AP$2:$AS91, $AP92)+1)), "")</f>
        <v/>
      </c>
      <c r="AR92">
        <f>IF($AI92&lt;&gt;"", IF($AI92=$AI91, IF($AK92=$AK91, 0, MAX($AN$2:$AS91, $AP92:$AQ92)+1), MAX($AP92:$AQ92)+1), "")</f>
        <v/>
      </c>
      <c r="AS92">
        <f>IF($AI92&lt;&gt;"", IF($AI92=$AI91, IF($AK92=$AK91, $AS91+1, AR92), AR92), "")</f>
        <v/>
      </c>
    </row>
    <row r="93">
      <c r="C93">
        <f>IF(ISNUMBER(MATCH(ROW(),$AP:$AP, 0)), INDIRECT("SP_2a!" &amp; ADDRESS(MATCH(ROW(),$AP:$AP, 0)-1, COLUMN(), 4)), "")</f>
        <v/>
      </c>
      <c r="D93">
        <f>IF(ISNUMBER(MATCH(ROW(),$AQ:$AQ, 0)), INDIRECT("SP_2a!" &amp; ADDRESS(MATCH(ROW(),$AQ:$AQ, 0)-1, COLUMN(), 4)), "")</f>
        <v/>
      </c>
      <c r="E93">
        <f>IF(ISNUMBER(MATCH(ROW(),$AR:$AR, 0)), INDIRECT("SP_2a!" &amp; ADDRESS(MATCH(ROW(),$AR:$AR, 0)-1, COLUMN(), 4)), "")</f>
        <v/>
      </c>
      <c r="F93">
        <f>IF(ISNUMBER(MATCH(ROW(),$AR:$AR, 0)), IF(INDIRECT("SP_2a!" &amp; ADDRESS(MATCH(ROW(),$AR:$AR, 0)-1, COLUMN(), 4))=1, "X", ""), "")</f>
        <v/>
      </c>
      <c r="G93">
        <f>IF(ISNUMBER(MATCH(ROW(),$AR:$AR, 0)), IF(INDIRECT("SP_2a!" &amp; ADDRESS(MATCH(ROW(),$AR:$AR, 0)-1, COLUMN(), 4))=1, "X", ""), "")</f>
        <v/>
      </c>
      <c r="H93">
        <f>IF(ISNUMBER(MATCH(ROW(),$AR:$AR, 0)), INDIRECT("SP_2a!" &amp; ADDRESS(MATCH(ROW(),$AR:$AR, 0)-1, COLUMN(), 4)), "")</f>
        <v/>
      </c>
      <c r="I93">
        <f>IF(ISNUMBER(MATCH(ROW(),$AR:$AR, 0)), IF(INDIRECT("SP_2a!" &amp; ADDRESS(MATCH(ROW(),$AR:$AR, 0)-1, COLUMN(), 4))&lt;&gt;"", INDIRECT("SP_2a!" &amp; ADDRESS(MATCH(ROW(),$AR:$AR, 0)-1, COLUMN(), 4)), ""), "")</f>
        <v/>
      </c>
      <c r="J93">
        <f>IF(ISNUMBER(MATCH(ROW(),$AS:$AS, 0)), IF(INDIRECT("SP_2a!" &amp; ADDRESS(MATCH(ROW(),$AS:$AS, 0)-1, COLUMN(), 4))&lt;&gt;"", INDIRECT("SP_2a!" &amp; ADDRESS(MATCH(ROW(),$AS:$AS, 0)-1, COLUMN(), 4)), ""), "")</f>
        <v/>
      </c>
      <c r="K93">
        <f>IF(ISNUMBER(MATCH(ROW(),$AS:$AS, 0)), IF(INDIRECT("SP_2a!" &amp; ADDRESS(MATCH(ROW(),$AS:$AS, 0)-1, COLUMN(), 4))&lt;&gt;"", INDIRECT("SP_2a!" &amp; ADDRESS(MATCH(ROW(),$AS:$AS, 0)-1, COLUMN(), 4)), ""), "")</f>
        <v/>
      </c>
      <c r="L93">
        <f>IF(ISNUMBER(MATCH(ROW(),$AS:$AS, 0)), IF(INDIRECT("SP_2a!" &amp; ADDRESS(MATCH(ROW(),$AS:$AS, 0)-1, COLUMN(), 4))="X", "X", ""), "")</f>
        <v/>
      </c>
      <c r="M93">
        <f>IF(ISNUMBER(MATCH(ROW(),$AS:$AS, 0)), IF(INDIRECT("SP_2a!" &amp; ADDRESS(MATCH(ROW(),$AS:$AS, 0)-1, COLUMN(), 4))&lt;&gt;0, INDIRECT("SP_2a!" &amp; ADDRESS(MATCH(ROW(),$AS:$AS, 0)-1, COLUMN(), 4)), ""), "")</f>
        <v/>
      </c>
      <c r="N93">
        <f>IF(ISNUMBER(MATCH(ROW(),$AS:$AS, 0)), IF(INDIRECT("SP_2a!" &amp; ADDRESS(MATCH(ROW(),$AS:$AS, 0)-1, COLUMN(), 4))&lt;&gt;"", INDIRECT("SP_2a!" &amp; ADDRESS(MATCH(ROW(),$AS:$AS, 0)-1, COLUMN(), 4)), ""), "")</f>
        <v/>
      </c>
      <c r="O93">
        <f>IF(ISNUMBER(MATCH(ROW(),$AS:$AS, 0)), IF(INDIRECT("SP_2a!" &amp; ADDRESS(MATCH(ROW(),$AS:$AS, 0)-1, COLUMN(), 4))&lt;&gt;"", INDIRECT("SP_2a!" &amp; ADDRESS(MATCH(ROW(),$AS:$AS, 0)-1, COLUMN(), 4)), ""), "")</f>
        <v/>
      </c>
      <c r="P93">
        <f>IF(ISNUMBER(MATCH(ROW(),$AS:$AS, 0)), IF(INDIRECT("SP_2b!" &amp; ADDRESS(MATCH(ROW(),$AS:$AS, 0)-1, COLUMN()-4, 4))&lt;&gt;"", INDIRECT("SP_2b!" &amp; ADDRESS(MATCH(ROW(),$AS:$AS, 0)-1, COLUMN()-4, 4)), ""), "")</f>
        <v/>
      </c>
      <c r="Q93">
        <f>IF(ISNUMBER(MATCH(ROW(),$AS:$AS, 0)), IF(INDIRECT("SP_2b!" &amp; ADDRESS(MATCH(ROW(),$AS:$AS, 0)-1, COLUMN()-4, 4))&lt;&gt;"", INDIRECT("SP_2b!" &amp; ADDRESS(MATCH(ROW(),$AS:$AS, 0)-1, COLUMN()-4, 4)), ""), "")</f>
        <v/>
      </c>
      <c r="R93">
        <f>IF(ISNUMBER(MATCH(ROW(),$AS:$AS, 0)), IF(INDIRECT("SP_2b!" &amp; ADDRESS(MATCH(ROW(),$AS:$AS, 0)-1, COLUMN()-4, 4))&lt;&gt;"", INDIRECT("SP_2b!" &amp; ADDRESS(MATCH(ROW(),$AS:$AS, 0)-1, COLUMN()-4, 4)), ""), "")</f>
        <v/>
      </c>
      <c r="S93">
        <f>IF(ISNUMBER(MATCH(ROW(),$AS:$AS, 0)), IF(INDIRECT("SP_2b!" &amp; ADDRESS(MATCH(ROW(),$AS:$AS, 0)-1, COLUMN()-4, 4))&lt;&gt;"", INDIRECT("SP_2b!" &amp; ADDRESS(MATCH(ROW(),$AS:$AS, 0)-1, COLUMN()-4, 4)), ""), "")</f>
        <v/>
      </c>
      <c r="T93">
        <f>IF(ISNUMBER(MATCH(ROW(),$AS:$AS, 0)), IF(INDIRECT("SP_2b!" &amp; ADDRESS(MATCH(ROW(),$AS:$AS, 0)-1, COLUMN()-4, 4))&lt;&gt;"", INDIRECT("SP_2b!" &amp; ADDRESS(MATCH(ROW(),$AS:$AS, 0)-1, COLUMN()-4, 4)), ""), "")</f>
        <v/>
      </c>
      <c r="U93">
        <f>IF(ISNUMBER(MATCH(ROW(),$AS:$AS, 0)), IF(INDIRECT("SP_2b!" &amp; ADDRESS(MATCH(ROW(),$AS:$AS, 0)-1, COLUMN()-4, 4))&lt;&gt;"", INDIRECT("SP_2b!" &amp; ADDRESS(MATCH(ROW(),$AS:$AS, 0)-1, COLUMN()-4, 4)), ""), "")</f>
        <v/>
      </c>
      <c r="V93">
        <f>IF(ISNUMBER(MATCH(ROW(),$AS:$AS, 0)), IF(INDIRECT("SP_2b!" &amp; ADDRESS(MATCH(ROW(),$AS:$AS, 0)-1, COLUMN()-4, 4))&lt;&gt;"", INDIRECT("SP_2b!" &amp; ADDRESS(MATCH(ROW(),$AS:$AS, 0)-1, COLUMN()-4, 4)), ""), "")</f>
        <v/>
      </c>
      <c r="W93">
        <f>IF(ISNUMBER(MATCH(ROW(),$AS:$AS, 0)), IF(INDIRECT("SP_2b!" &amp; ADDRESS(MATCH(ROW(),$AS:$AS, 0)-1, COLUMN()-4, 4))&lt;&gt;"", INDIRECT("SP_2b!" &amp; ADDRESS(MATCH(ROW(),$AS:$AS, 0)-1, COLUMN()-4, 4)), ""), "")</f>
        <v/>
      </c>
      <c r="X93">
        <f>IF(ISNUMBER(MATCH(ROW(),$AS:$AS, 0)), IF(INDIRECT("SP_2b!" &amp; ADDRESS(MATCH(ROW(),$AS:$AS, 0)-1, COLUMN()-4, 4))&lt;&gt;"", INDIRECT("SP_2b!" &amp; ADDRESS(MATCH(ROW(),$AS:$AS, 0)-1, COLUMN()-4, 4)), ""), "")</f>
        <v/>
      </c>
      <c r="Y93">
        <f>IF(ISNUMBER(MATCH(ROW(),$AS:$AS, 0)), IF(INDIRECT("SP_2b!" &amp; ADDRESS(MATCH(ROW(),$AS:$AS, 0)-1, COLUMN()-4, 4))&lt;&gt;"", INDIRECT("SP_2b!" &amp; ADDRESS(MATCH(ROW(),$AS:$AS, 0)-1, COLUMN()-4, 4)), ""), "")</f>
        <v/>
      </c>
      <c r="Z93">
        <f>IF(ISNUMBER(MATCH(ROW(),$AS:$AS, 0)), IF(INDIRECT("SP_2b!" &amp; ADDRESS(MATCH(ROW(),$AS:$AS, 0)-1, COLUMN()-4, 4))&lt;&gt;"", INDIRECT("SP_2b!" &amp; ADDRESS(MATCH(ROW(),$AS:$AS, 0)-1, COLUMN()-4, 4)), ""), "")</f>
        <v/>
      </c>
      <c r="AA93">
        <f>IF(ISNUMBER(MATCH(ROW(),$AS:$AS, 0)), IF(INDIRECT("SP_2b!" &amp; ADDRESS(MATCH(ROW(),$AS:$AS, 0)-1, COLUMN()-4, 4))&lt;&gt;"", INDIRECT("SP_2b!" &amp; ADDRESS(MATCH(ROW(),$AS:$AS, 0)-1, COLUMN()-4, 4)), ""), "")</f>
        <v/>
      </c>
      <c r="AB93">
        <f>IF(ISNUMBER(MATCH(ROW(),$AS:$AS, 0)), IF(INDIRECT("SP_2b!" &amp; ADDRESS(MATCH(ROW(),$AS:$AS, 0)-1, COLUMN()-4, 4))&lt;&gt;"", INDIRECT("SP_2b!" &amp; ADDRESS(MATCH(ROW(),$AS:$AS, 0)-1, COLUMN()-4, 4)), ""), "")</f>
        <v/>
      </c>
      <c r="AC93">
        <f>IF(ISNUMBER(MATCH(ROW(),$AS:$AS, 0)), IF(INDIRECT("SP_2b!" &amp; ADDRESS(MATCH(ROW(),$AS:$AS, 0)-1, COLUMN()-4, 4))&lt;&gt;"", INDIRECT("SP_2b!" &amp; ADDRESS(MATCH(ROW(),$AS:$AS, 0)-1, COLUMN()-4, 4)), ""), "")</f>
        <v/>
      </c>
      <c r="AD93">
        <f>IF(ISNUMBER(MATCH(ROW(),$AS:$AS, 0)), IF(INDIRECT("SP_2b!" &amp; ADDRESS(MATCH(ROW(),$AS:$AS, 0)-1, COLUMN()-4, 4))&lt;&gt;"", INDIRECT("SP_2b!" &amp; ADDRESS(MATCH(ROW(),$AS:$AS, 0)-1, COLUMN()-4, 4)), ""), "")</f>
        <v/>
      </c>
      <c r="AE93">
        <f>IF(ISNUMBER(MATCH(ROW(),$AS:$AS, 0)), IF(INDIRECT("SP_2a!" &amp; ADDRESS(MATCH(ROW(),$AS:$AS, 0)-1, 16, 4))&lt;&gt;"", INDIRECT("SP_2a!" &amp; ADDRESS(MATCH(ROW(),$AS:$AS, 0)-1, 16, 4)), ""), "")</f>
        <v/>
      </c>
      <c r="AI93">
        <f>IF(SP_2a!Q92&lt;&gt;"", SP_2a!Q92, "")</f>
        <v/>
      </c>
      <c r="AJ93">
        <f>IF($AI93&lt;&gt;"", IF(SP_2a!$D92="", 0, IF(SP_2a!$D92=SP_2a!D91, $AJ92, $AJ92+1)), "")</f>
        <v/>
      </c>
      <c r="AK93">
        <f>IF(SP_2a!R92&lt;&gt;"", SP_2a!R92, "")</f>
        <v/>
      </c>
      <c r="AL93">
        <f>IF(SP_2a!S92&lt;&gt;"", SP_2a!S92, "")</f>
        <v/>
      </c>
      <c r="AP93">
        <f>IF($AI93&lt;&gt;"", IF($AI93=$AI92, 0, MAX($AP$2:$AS92)+1), "")</f>
        <v/>
      </c>
      <c r="AQ93">
        <f>IF($AI93&lt;&gt;"", IF($AJ93=0, 0, IF($AJ93=$AJ92, 0, MAX($AP$2:$AS92, $AP93)+1)), "")</f>
        <v/>
      </c>
      <c r="AR93">
        <f>IF($AI93&lt;&gt;"", IF($AI93=$AI92, IF($AK93=$AK92, 0, MAX($AN$2:$AS92, $AP93:$AQ93)+1), MAX($AP93:$AQ93)+1), "")</f>
        <v/>
      </c>
      <c r="AS93">
        <f>IF($AI93&lt;&gt;"", IF($AI93=$AI92, IF($AK93=$AK92, $AS92+1, AR93), AR93), "")</f>
        <v/>
      </c>
    </row>
    <row r="94">
      <c r="C94">
        <f>IF(ISNUMBER(MATCH(ROW(),$AP:$AP, 0)), INDIRECT("SP_2a!" &amp; ADDRESS(MATCH(ROW(),$AP:$AP, 0)-1, COLUMN(), 4)), "")</f>
        <v/>
      </c>
      <c r="D94">
        <f>IF(ISNUMBER(MATCH(ROW(),$AQ:$AQ, 0)), INDIRECT("SP_2a!" &amp; ADDRESS(MATCH(ROW(),$AQ:$AQ, 0)-1, COLUMN(), 4)), "")</f>
        <v/>
      </c>
      <c r="E94">
        <f>IF(ISNUMBER(MATCH(ROW(),$AR:$AR, 0)), INDIRECT("SP_2a!" &amp; ADDRESS(MATCH(ROW(),$AR:$AR, 0)-1, COLUMN(), 4)), "")</f>
        <v/>
      </c>
      <c r="F94">
        <f>IF(ISNUMBER(MATCH(ROW(),$AR:$AR, 0)), IF(INDIRECT("SP_2a!" &amp; ADDRESS(MATCH(ROW(),$AR:$AR, 0)-1, COLUMN(), 4))=1, "X", ""), "")</f>
        <v/>
      </c>
      <c r="G94">
        <f>IF(ISNUMBER(MATCH(ROW(),$AR:$AR, 0)), IF(INDIRECT("SP_2a!" &amp; ADDRESS(MATCH(ROW(),$AR:$AR, 0)-1, COLUMN(), 4))=1, "X", ""), "")</f>
        <v/>
      </c>
      <c r="H94">
        <f>IF(ISNUMBER(MATCH(ROW(),$AR:$AR, 0)), INDIRECT("SP_2a!" &amp; ADDRESS(MATCH(ROW(),$AR:$AR, 0)-1, COLUMN(), 4)), "")</f>
        <v/>
      </c>
      <c r="I94">
        <f>IF(ISNUMBER(MATCH(ROW(),$AR:$AR, 0)), IF(INDIRECT("SP_2a!" &amp; ADDRESS(MATCH(ROW(),$AR:$AR, 0)-1, COLUMN(), 4))&lt;&gt;"", INDIRECT("SP_2a!" &amp; ADDRESS(MATCH(ROW(),$AR:$AR, 0)-1, COLUMN(), 4)), ""), "")</f>
        <v/>
      </c>
      <c r="J94">
        <f>IF(ISNUMBER(MATCH(ROW(),$AS:$AS, 0)), IF(INDIRECT("SP_2a!" &amp; ADDRESS(MATCH(ROW(),$AS:$AS, 0)-1, COLUMN(), 4))&lt;&gt;"", INDIRECT("SP_2a!" &amp; ADDRESS(MATCH(ROW(),$AS:$AS, 0)-1, COLUMN(), 4)), ""), "")</f>
        <v/>
      </c>
      <c r="K94">
        <f>IF(ISNUMBER(MATCH(ROW(),$AS:$AS, 0)), IF(INDIRECT("SP_2a!" &amp; ADDRESS(MATCH(ROW(),$AS:$AS, 0)-1, COLUMN(), 4))&lt;&gt;"", INDIRECT("SP_2a!" &amp; ADDRESS(MATCH(ROW(),$AS:$AS, 0)-1, COLUMN(), 4)), ""), "")</f>
        <v/>
      </c>
      <c r="L94">
        <f>IF(ISNUMBER(MATCH(ROW(),$AS:$AS, 0)), IF(INDIRECT("SP_2a!" &amp; ADDRESS(MATCH(ROW(),$AS:$AS, 0)-1, COLUMN(), 4))="X", "X", ""), "")</f>
        <v/>
      </c>
      <c r="M94">
        <f>IF(ISNUMBER(MATCH(ROW(),$AS:$AS, 0)), IF(INDIRECT("SP_2a!" &amp; ADDRESS(MATCH(ROW(),$AS:$AS, 0)-1, COLUMN(), 4))&lt;&gt;0, INDIRECT("SP_2a!" &amp; ADDRESS(MATCH(ROW(),$AS:$AS, 0)-1, COLUMN(), 4)), ""), "")</f>
        <v/>
      </c>
      <c r="N94">
        <f>IF(ISNUMBER(MATCH(ROW(),$AS:$AS, 0)), IF(INDIRECT("SP_2a!" &amp; ADDRESS(MATCH(ROW(),$AS:$AS, 0)-1, COLUMN(), 4))&lt;&gt;"", INDIRECT("SP_2a!" &amp; ADDRESS(MATCH(ROW(),$AS:$AS, 0)-1, COLUMN(), 4)), ""), "")</f>
        <v/>
      </c>
      <c r="O94">
        <f>IF(ISNUMBER(MATCH(ROW(),$AS:$AS, 0)), IF(INDIRECT("SP_2a!" &amp; ADDRESS(MATCH(ROW(),$AS:$AS, 0)-1, COLUMN(), 4))&lt;&gt;"", INDIRECT("SP_2a!" &amp; ADDRESS(MATCH(ROW(),$AS:$AS, 0)-1, COLUMN(), 4)), ""), "")</f>
        <v/>
      </c>
      <c r="P94">
        <f>IF(ISNUMBER(MATCH(ROW(),$AS:$AS, 0)), IF(INDIRECT("SP_2b!" &amp; ADDRESS(MATCH(ROW(),$AS:$AS, 0)-1, COLUMN()-4, 4))&lt;&gt;"", INDIRECT("SP_2b!" &amp; ADDRESS(MATCH(ROW(),$AS:$AS, 0)-1, COLUMN()-4, 4)), ""), "")</f>
        <v/>
      </c>
      <c r="Q94">
        <f>IF(ISNUMBER(MATCH(ROW(),$AS:$AS, 0)), IF(INDIRECT("SP_2b!" &amp; ADDRESS(MATCH(ROW(),$AS:$AS, 0)-1, COLUMN()-4, 4))&lt;&gt;"", INDIRECT("SP_2b!" &amp; ADDRESS(MATCH(ROW(),$AS:$AS, 0)-1, COLUMN()-4, 4)), ""), "")</f>
        <v/>
      </c>
      <c r="R94">
        <f>IF(ISNUMBER(MATCH(ROW(),$AS:$AS, 0)), IF(INDIRECT("SP_2b!" &amp; ADDRESS(MATCH(ROW(),$AS:$AS, 0)-1, COLUMN()-4, 4))&lt;&gt;"", INDIRECT("SP_2b!" &amp; ADDRESS(MATCH(ROW(),$AS:$AS, 0)-1, COLUMN()-4, 4)), ""), "")</f>
        <v/>
      </c>
      <c r="S94">
        <f>IF(ISNUMBER(MATCH(ROW(),$AS:$AS, 0)), IF(INDIRECT("SP_2b!" &amp; ADDRESS(MATCH(ROW(),$AS:$AS, 0)-1, COLUMN()-4, 4))&lt;&gt;"", INDIRECT("SP_2b!" &amp; ADDRESS(MATCH(ROW(),$AS:$AS, 0)-1, COLUMN()-4, 4)), ""), "")</f>
        <v/>
      </c>
      <c r="T94">
        <f>IF(ISNUMBER(MATCH(ROW(),$AS:$AS, 0)), IF(INDIRECT("SP_2b!" &amp; ADDRESS(MATCH(ROW(),$AS:$AS, 0)-1, COLUMN()-4, 4))&lt;&gt;"", INDIRECT("SP_2b!" &amp; ADDRESS(MATCH(ROW(),$AS:$AS, 0)-1, COLUMN()-4, 4)), ""), "")</f>
        <v/>
      </c>
      <c r="U94">
        <f>IF(ISNUMBER(MATCH(ROW(),$AS:$AS, 0)), IF(INDIRECT("SP_2b!" &amp; ADDRESS(MATCH(ROW(),$AS:$AS, 0)-1, COLUMN()-4, 4))&lt;&gt;"", INDIRECT("SP_2b!" &amp; ADDRESS(MATCH(ROW(),$AS:$AS, 0)-1, COLUMN()-4, 4)), ""), "")</f>
        <v/>
      </c>
      <c r="V94">
        <f>IF(ISNUMBER(MATCH(ROW(),$AS:$AS, 0)), IF(INDIRECT("SP_2b!" &amp; ADDRESS(MATCH(ROW(),$AS:$AS, 0)-1, COLUMN()-4, 4))&lt;&gt;"", INDIRECT("SP_2b!" &amp; ADDRESS(MATCH(ROW(),$AS:$AS, 0)-1, COLUMN()-4, 4)), ""), "")</f>
        <v/>
      </c>
      <c r="W94">
        <f>IF(ISNUMBER(MATCH(ROW(),$AS:$AS, 0)), IF(INDIRECT("SP_2b!" &amp; ADDRESS(MATCH(ROW(),$AS:$AS, 0)-1, COLUMN()-4, 4))&lt;&gt;"", INDIRECT("SP_2b!" &amp; ADDRESS(MATCH(ROW(),$AS:$AS, 0)-1, COLUMN()-4, 4)), ""), "")</f>
        <v/>
      </c>
      <c r="X94">
        <f>IF(ISNUMBER(MATCH(ROW(),$AS:$AS, 0)), IF(INDIRECT("SP_2b!" &amp; ADDRESS(MATCH(ROW(),$AS:$AS, 0)-1, COLUMN()-4, 4))&lt;&gt;"", INDIRECT("SP_2b!" &amp; ADDRESS(MATCH(ROW(),$AS:$AS, 0)-1, COLUMN()-4, 4)), ""), "")</f>
        <v/>
      </c>
      <c r="Y94">
        <f>IF(ISNUMBER(MATCH(ROW(),$AS:$AS, 0)), IF(INDIRECT("SP_2b!" &amp; ADDRESS(MATCH(ROW(),$AS:$AS, 0)-1, COLUMN()-4, 4))&lt;&gt;"", INDIRECT("SP_2b!" &amp; ADDRESS(MATCH(ROW(),$AS:$AS, 0)-1, COLUMN()-4, 4)), ""), "")</f>
        <v/>
      </c>
      <c r="Z94">
        <f>IF(ISNUMBER(MATCH(ROW(),$AS:$AS, 0)), IF(INDIRECT("SP_2b!" &amp; ADDRESS(MATCH(ROW(),$AS:$AS, 0)-1, COLUMN()-4, 4))&lt;&gt;"", INDIRECT("SP_2b!" &amp; ADDRESS(MATCH(ROW(),$AS:$AS, 0)-1, COLUMN()-4, 4)), ""), "")</f>
        <v/>
      </c>
      <c r="AA94">
        <f>IF(ISNUMBER(MATCH(ROW(),$AS:$AS, 0)), IF(INDIRECT("SP_2b!" &amp; ADDRESS(MATCH(ROW(),$AS:$AS, 0)-1, COLUMN()-4, 4))&lt;&gt;"", INDIRECT("SP_2b!" &amp; ADDRESS(MATCH(ROW(),$AS:$AS, 0)-1, COLUMN()-4, 4)), ""), "")</f>
        <v/>
      </c>
      <c r="AB94">
        <f>IF(ISNUMBER(MATCH(ROW(),$AS:$AS, 0)), IF(INDIRECT("SP_2b!" &amp; ADDRESS(MATCH(ROW(),$AS:$AS, 0)-1, COLUMN()-4, 4))&lt;&gt;"", INDIRECT("SP_2b!" &amp; ADDRESS(MATCH(ROW(),$AS:$AS, 0)-1, COLUMN()-4, 4)), ""), "")</f>
        <v/>
      </c>
      <c r="AC94">
        <f>IF(ISNUMBER(MATCH(ROW(),$AS:$AS, 0)), IF(INDIRECT("SP_2b!" &amp; ADDRESS(MATCH(ROW(),$AS:$AS, 0)-1, COLUMN()-4, 4))&lt;&gt;"", INDIRECT("SP_2b!" &amp; ADDRESS(MATCH(ROW(),$AS:$AS, 0)-1, COLUMN()-4, 4)), ""), "")</f>
        <v/>
      </c>
      <c r="AD94">
        <f>IF(ISNUMBER(MATCH(ROW(),$AS:$AS, 0)), IF(INDIRECT("SP_2b!" &amp; ADDRESS(MATCH(ROW(),$AS:$AS, 0)-1, COLUMN()-4, 4))&lt;&gt;"", INDIRECT("SP_2b!" &amp; ADDRESS(MATCH(ROW(),$AS:$AS, 0)-1, COLUMN()-4, 4)), ""), "")</f>
        <v/>
      </c>
      <c r="AE94">
        <f>IF(ISNUMBER(MATCH(ROW(),$AS:$AS, 0)), IF(INDIRECT("SP_2a!" &amp; ADDRESS(MATCH(ROW(),$AS:$AS, 0)-1, 16, 4))&lt;&gt;"", INDIRECT("SP_2a!" &amp; ADDRESS(MATCH(ROW(),$AS:$AS, 0)-1, 16, 4)), ""), "")</f>
        <v/>
      </c>
      <c r="AI94">
        <f>IF(SP_2a!Q93&lt;&gt;"", SP_2a!Q93, "")</f>
        <v/>
      </c>
      <c r="AJ94">
        <f>IF($AI94&lt;&gt;"", IF(SP_2a!$D93="", 0, IF(SP_2a!$D93=SP_2a!D92, $AJ93, $AJ93+1)), "")</f>
        <v/>
      </c>
      <c r="AK94">
        <f>IF(SP_2a!R93&lt;&gt;"", SP_2a!R93, "")</f>
        <v/>
      </c>
      <c r="AL94">
        <f>IF(SP_2a!S93&lt;&gt;"", SP_2a!S93, "")</f>
        <v/>
      </c>
      <c r="AP94">
        <f>IF($AI94&lt;&gt;"", IF($AI94=$AI93, 0, MAX($AP$2:$AS93)+1), "")</f>
        <v/>
      </c>
      <c r="AQ94">
        <f>IF($AI94&lt;&gt;"", IF($AJ94=0, 0, IF($AJ94=$AJ93, 0, MAX($AP$2:$AS93, $AP94)+1)), "")</f>
        <v/>
      </c>
      <c r="AR94">
        <f>IF($AI94&lt;&gt;"", IF($AI94=$AI93, IF($AK94=$AK93, 0, MAX($AN$2:$AS93, $AP94:$AQ94)+1), MAX($AP94:$AQ94)+1), "")</f>
        <v/>
      </c>
      <c r="AS94">
        <f>IF($AI94&lt;&gt;"", IF($AI94=$AI93, IF($AK94=$AK93, $AS93+1, AR94), AR94), "")</f>
        <v/>
      </c>
    </row>
    <row r="95">
      <c r="C95">
        <f>IF(ISNUMBER(MATCH(ROW(),$AP:$AP, 0)), INDIRECT("SP_2a!" &amp; ADDRESS(MATCH(ROW(),$AP:$AP, 0)-1, COLUMN(), 4)), "")</f>
        <v/>
      </c>
      <c r="D95">
        <f>IF(ISNUMBER(MATCH(ROW(),$AQ:$AQ, 0)), INDIRECT("SP_2a!" &amp; ADDRESS(MATCH(ROW(),$AQ:$AQ, 0)-1, COLUMN(), 4)), "")</f>
        <v/>
      </c>
      <c r="E95">
        <f>IF(ISNUMBER(MATCH(ROW(),$AR:$AR, 0)), INDIRECT("SP_2a!" &amp; ADDRESS(MATCH(ROW(),$AR:$AR, 0)-1, COLUMN(), 4)), "")</f>
        <v/>
      </c>
      <c r="F95">
        <f>IF(ISNUMBER(MATCH(ROW(),$AR:$AR, 0)), IF(INDIRECT("SP_2a!" &amp; ADDRESS(MATCH(ROW(),$AR:$AR, 0)-1, COLUMN(), 4))=1, "X", ""), "")</f>
        <v/>
      </c>
      <c r="G95">
        <f>IF(ISNUMBER(MATCH(ROW(),$AR:$AR, 0)), IF(INDIRECT("SP_2a!" &amp; ADDRESS(MATCH(ROW(),$AR:$AR, 0)-1, COLUMN(), 4))=1, "X", ""), "")</f>
        <v/>
      </c>
      <c r="H95">
        <f>IF(ISNUMBER(MATCH(ROW(),$AR:$AR, 0)), INDIRECT("SP_2a!" &amp; ADDRESS(MATCH(ROW(),$AR:$AR, 0)-1, COLUMN(), 4)), "")</f>
        <v/>
      </c>
      <c r="I95">
        <f>IF(ISNUMBER(MATCH(ROW(),$AR:$AR, 0)), IF(INDIRECT("SP_2a!" &amp; ADDRESS(MATCH(ROW(),$AR:$AR, 0)-1, COLUMN(), 4))&lt;&gt;"", INDIRECT("SP_2a!" &amp; ADDRESS(MATCH(ROW(),$AR:$AR, 0)-1, COLUMN(), 4)), ""), "")</f>
        <v/>
      </c>
      <c r="J95">
        <f>IF(ISNUMBER(MATCH(ROW(),$AS:$AS, 0)), IF(INDIRECT("SP_2a!" &amp; ADDRESS(MATCH(ROW(),$AS:$AS, 0)-1, COLUMN(), 4))&lt;&gt;"", INDIRECT("SP_2a!" &amp; ADDRESS(MATCH(ROW(),$AS:$AS, 0)-1, COLUMN(), 4)), ""), "")</f>
        <v/>
      </c>
      <c r="K95">
        <f>IF(ISNUMBER(MATCH(ROW(),$AS:$AS, 0)), IF(INDIRECT("SP_2a!" &amp; ADDRESS(MATCH(ROW(),$AS:$AS, 0)-1, COLUMN(), 4))&lt;&gt;"", INDIRECT("SP_2a!" &amp; ADDRESS(MATCH(ROW(),$AS:$AS, 0)-1, COLUMN(), 4)), ""), "")</f>
        <v/>
      </c>
      <c r="L95">
        <f>IF(ISNUMBER(MATCH(ROW(),$AS:$AS, 0)), IF(INDIRECT("SP_2a!" &amp; ADDRESS(MATCH(ROW(),$AS:$AS, 0)-1, COLUMN(), 4))="X", "X", ""), "")</f>
        <v/>
      </c>
      <c r="M95">
        <f>IF(ISNUMBER(MATCH(ROW(),$AS:$AS, 0)), IF(INDIRECT("SP_2a!" &amp; ADDRESS(MATCH(ROW(),$AS:$AS, 0)-1, COLUMN(), 4))&lt;&gt;0, INDIRECT("SP_2a!" &amp; ADDRESS(MATCH(ROW(),$AS:$AS, 0)-1, COLUMN(), 4)), ""), "")</f>
        <v/>
      </c>
      <c r="N95">
        <f>IF(ISNUMBER(MATCH(ROW(),$AS:$AS, 0)), IF(INDIRECT("SP_2a!" &amp; ADDRESS(MATCH(ROW(),$AS:$AS, 0)-1, COLUMN(), 4))&lt;&gt;"", INDIRECT("SP_2a!" &amp; ADDRESS(MATCH(ROW(),$AS:$AS, 0)-1, COLUMN(), 4)), ""), "")</f>
        <v/>
      </c>
      <c r="O95">
        <f>IF(ISNUMBER(MATCH(ROW(),$AS:$AS, 0)), IF(INDIRECT("SP_2a!" &amp; ADDRESS(MATCH(ROW(),$AS:$AS, 0)-1, COLUMN(), 4))&lt;&gt;"", INDIRECT("SP_2a!" &amp; ADDRESS(MATCH(ROW(),$AS:$AS, 0)-1, COLUMN(), 4)), ""), "")</f>
        <v/>
      </c>
      <c r="P95">
        <f>IF(ISNUMBER(MATCH(ROW(),$AS:$AS, 0)), IF(INDIRECT("SP_2b!" &amp; ADDRESS(MATCH(ROW(),$AS:$AS, 0)-1, COLUMN()-4, 4))&lt;&gt;"", INDIRECT("SP_2b!" &amp; ADDRESS(MATCH(ROW(),$AS:$AS, 0)-1, COLUMN()-4, 4)), ""), "")</f>
        <v/>
      </c>
      <c r="Q95">
        <f>IF(ISNUMBER(MATCH(ROW(),$AS:$AS, 0)), IF(INDIRECT("SP_2b!" &amp; ADDRESS(MATCH(ROW(),$AS:$AS, 0)-1, COLUMN()-4, 4))&lt;&gt;"", INDIRECT("SP_2b!" &amp; ADDRESS(MATCH(ROW(),$AS:$AS, 0)-1, COLUMN()-4, 4)), ""), "")</f>
        <v/>
      </c>
      <c r="R95">
        <f>IF(ISNUMBER(MATCH(ROW(),$AS:$AS, 0)), IF(INDIRECT("SP_2b!" &amp; ADDRESS(MATCH(ROW(),$AS:$AS, 0)-1, COLUMN()-4, 4))&lt;&gt;"", INDIRECT("SP_2b!" &amp; ADDRESS(MATCH(ROW(),$AS:$AS, 0)-1, COLUMN()-4, 4)), ""), "")</f>
        <v/>
      </c>
      <c r="S95">
        <f>IF(ISNUMBER(MATCH(ROW(),$AS:$AS, 0)), IF(INDIRECT("SP_2b!" &amp; ADDRESS(MATCH(ROW(),$AS:$AS, 0)-1, COLUMN()-4, 4))&lt;&gt;"", INDIRECT("SP_2b!" &amp; ADDRESS(MATCH(ROW(),$AS:$AS, 0)-1, COLUMN()-4, 4)), ""), "")</f>
        <v/>
      </c>
      <c r="T95">
        <f>IF(ISNUMBER(MATCH(ROW(),$AS:$AS, 0)), IF(INDIRECT("SP_2b!" &amp; ADDRESS(MATCH(ROW(),$AS:$AS, 0)-1, COLUMN()-4, 4))&lt;&gt;"", INDIRECT("SP_2b!" &amp; ADDRESS(MATCH(ROW(),$AS:$AS, 0)-1, COLUMN()-4, 4)), ""), "")</f>
        <v/>
      </c>
      <c r="U95">
        <f>IF(ISNUMBER(MATCH(ROW(),$AS:$AS, 0)), IF(INDIRECT("SP_2b!" &amp; ADDRESS(MATCH(ROW(),$AS:$AS, 0)-1, COLUMN()-4, 4))&lt;&gt;"", INDIRECT("SP_2b!" &amp; ADDRESS(MATCH(ROW(),$AS:$AS, 0)-1, COLUMN()-4, 4)), ""), "")</f>
        <v/>
      </c>
      <c r="V95">
        <f>IF(ISNUMBER(MATCH(ROW(),$AS:$AS, 0)), IF(INDIRECT("SP_2b!" &amp; ADDRESS(MATCH(ROW(),$AS:$AS, 0)-1, COLUMN()-4, 4))&lt;&gt;"", INDIRECT("SP_2b!" &amp; ADDRESS(MATCH(ROW(),$AS:$AS, 0)-1, COLUMN()-4, 4)), ""), "")</f>
        <v/>
      </c>
      <c r="W95">
        <f>IF(ISNUMBER(MATCH(ROW(),$AS:$AS, 0)), IF(INDIRECT("SP_2b!" &amp; ADDRESS(MATCH(ROW(),$AS:$AS, 0)-1, COLUMN()-4, 4))&lt;&gt;"", INDIRECT("SP_2b!" &amp; ADDRESS(MATCH(ROW(),$AS:$AS, 0)-1, COLUMN()-4, 4)), ""), "")</f>
        <v/>
      </c>
      <c r="X95">
        <f>IF(ISNUMBER(MATCH(ROW(),$AS:$AS, 0)), IF(INDIRECT("SP_2b!" &amp; ADDRESS(MATCH(ROW(),$AS:$AS, 0)-1, COLUMN()-4, 4))&lt;&gt;"", INDIRECT("SP_2b!" &amp; ADDRESS(MATCH(ROW(),$AS:$AS, 0)-1, COLUMN()-4, 4)), ""), "")</f>
        <v/>
      </c>
      <c r="Y95">
        <f>IF(ISNUMBER(MATCH(ROW(),$AS:$AS, 0)), IF(INDIRECT("SP_2b!" &amp; ADDRESS(MATCH(ROW(),$AS:$AS, 0)-1, COLUMN()-4, 4))&lt;&gt;"", INDIRECT("SP_2b!" &amp; ADDRESS(MATCH(ROW(),$AS:$AS, 0)-1, COLUMN()-4, 4)), ""), "")</f>
        <v/>
      </c>
      <c r="Z95">
        <f>IF(ISNUMBER(MATCH(ROW(),$AS:$AS, 0)), IF(INDIRECT("SP_2b!" &amp; ADDRESS(MATCH(ROW(),$AS:$AS, 0)-1, COLUMN()-4, 4))&lt;&gt;"", INDIRECT("SP_2b!" &amp; ADDRESS(MATCH(ROW(),$AS:$AS, 0)-1, COLUMN()-4, 4)), ""), "")</f>
        <v/>
      </c>
      <c r="AA95">
        <f>IF(ISNUMBER(MATCH(ROW(),$AS:$AS, 0)), IF(INDIRECT("SP_2b!" &amp; ADDRESS(MATCH(ROW(),$AS:$AS, 0)-1, COLUMN()-4, 4))&lt;&gt;"", INDIRECT("SP_2b!" &amp; ADDRESS(MATCH(ROW(),$AS:$AS, 0)-1, COLUMN()-4, 4)), ""), "")</f>
        <v/>
      </c>
      <c r="AB95">
        <f>IF(ISNUMBER(MATCH(ROW(),$AS:$AS, 0)), IF(INDIRECT("SP_2b!" &amp; ADDRESS(MATCH(ROW(),$AS:$AS, 0)-1, COLUMN()-4, 4))&lt;&gt;"", INDIRECT("SP_2b!" &amp; ADDRESS(MATCH(ROW(),$AS:$AS, 0)-1, COLUMN()-4, 4)), ""), "")</f>
        <v/>
      </c>
      <c r="AC95">
        <f>IF(ISNUMBER(MATCH(ROW(),$AS:$AS, 0)), IF(INDIRECT("SP_2b!" &amp; ADDRESS(MATCH(ROW(),$AS:$AS, 0)-1, COLUMN()-4, 4))&lt;&gt;"", INDIRECT("SP_2b!" &amp; ADDRESS(MATCH(ROW(),$AS:$AS, 0)-1, COLUMN()-4, 4)), ""), "")</f>
        <v/>
      </c>
      <c r="AD95">
        <f>IF(ISNUMBER(MATCH(ROW(),$AS:$AS, 0)), IF(INDIRECT("SP_2b!" &amp; ADDRESS(MATCH(ROW(),$AS:$AS, 0)-1, COLUMN()-4, 4))&lt;&gt;"", INDIRECT("SP_2b!" &amp; ADDRESS(MATCH(ROW(),$AS:$AS, 0)-1, COLUMN()-4, 4)), ""), "")</f>
        <v/>
      </c>
      <c r="AE95">
        <f>IF(ISNUMBER(MATCH(ROW(),$AS:$AS, 0)), IF(INDIRECT("SP_2a!" &amp; ADDRESS(MATCH(ROW(),$AS:$AS, 0)-1, 16, 4))&lt;&gt;"", INDIRECT("SP_2a!" &amp; ADDRESS(MATCH(ROW(),$AS:$AS, 0)-1, 16, 4)), ""), "")</f>
        <v/>
      </c>
      <c r="AI95">
        <f>IF(SP_2a!Q94&lt;&gt;"", SP_2a!Q94, "")</f>
        <v/>
      </c>
      <c r="AJ95">
        <f>IF($AI95&lt;&gt;"", IF(SP_2a!$D94="", 0, IF(SP_2a!$D94=SP_2a!D93, $AJ94, $AJ94+1)), "")</f>
        <v/>
      </c>
      <c r="AK95">
        <f>IF(SP_2a!R94&lt;&gt;"", SP_2a!R94, "")</f>
        <v/>
      </c>
      <c r="AL95">
        <f>IF(SP_2a!S94&lt;&gt;"", SP_2a!S94, "")</f>
        <v/>
      </c>
      <c r="AP95">
        <f>IF($AI95&lt;&gt;"", IF($AI95=$AI94, 0, MAX($AP$2:$AS94)+1), "")</f>
        <v/>
      </c>
      <c r="AQ95">
        <f>IF($AI95&lt;&gt;"", IF($AJ95=0, 0, IF($AJ95=$AJ94, 0, MAX($AP$2:$AS94, $AP95)+1)), "")</f>
        <v/>
      </c>
      <c r="AR95">
        <f>IF($AI95&lt;&gt;"", IF($AI95=$AI94, IF($AK95=$AK94, 0, MAX($AN$2:$AS94, $AP95:$AQ95)+1), MAX($AP95:$AQ95)+1), "")</f>
        <v/>
      </c>
      <c r="AS95">
        <f>IF($AI95&lt;&gt;"", IF($AI95=$AI94, IF($AK95=$AK94, $AS94+1, AR95), AR95), "")</f>
        <v/>
      </c>
    </row>
    <row r="96">
      <c r="C96">
        <f>IF(ISNUMBER(MATCH(ROW(),$AP:$AP, 0)), INDIRECT("SP_2a!" &amp; ADDRESS(MATCH(ROW(),$AP:$AP, 0)-1, COLUMN(), 4)), "")</f>
        <v/>
      </c>
      <c r="D96">
        <f>IF(ISNUMBER(MATCH(ROW(),$AQ:$AQ, 0)), INDIRECT("SP_2a!" &amp; ADDRESS(MATCH(ROW(),$AQ:$AQ, 0)-1, COLUMN(), 4)), "")</f>
        <v/>
      </c>
      <c r="E96">
        <f>IF(ISNUMBER(MATCH(ROW(),$AR:$AR, 0)), INDIRECT("SP_2a!" &amp; ADDRESS(MATCH(ROW(),$AR:$AR, 0)-1, COLUMN(), 4)), "")</f>
        <v/>
      </c>
      <c r="F96">
        <f>IF(ISNUMBER(MATCH(ROW(),$AR:$AR, 0)), IF(INDIRECT("SP_2a!" &amp; ADDRESS(MATCH(ROW(),$AR:$AR, 0)-1, COLUMN(), 4))=1, "X", ""), "")</f>
        <v/>
      </c>
      <c r="G96">
        <f>IF(ISNUMBER(MATCH(ROW(),$AR:$AR, 0)), IF(INDIRECT("SP_2a!" &amp; ADDRESS(MATCH(ROW(),$AR:$AR, 0)-1, COLUMN(), 4))=1, "X", ""), "")</f>
        <v/>
      </c>
      <c r="H96">
        <f>IF(ISNUMBER(MATCH(ROW(),$AR:$AR, 0)), INDIRECT("SP_2a!" &amp; ADDRESS(MATCH(ROW(),$AR:$AR, 0)-1, COLUMN(), 4)), "")</f>
        <v/>
      </c>
      <c r="I96">
        <f>IF(ISNUMBER(MATCH(ROW(),$AR:$AR, 0)), IF(INDIRECT("SP_2a!" &amp; ADDRESS(MATCH(ROW(),$AR:$AR, 0)-1, COLUMN(), 4))&lt;&gt;"", INDIRECT("SP_2a!" &amp; ADDRESS(MATCH(ROW(),$AR:$AR, 0)-1, COLUMN(), 4)), ""), "")</f>
        <v/>
      </c>
      <c r="J96">
        <f>IF(ISNUMBER(MATCH(ROW(),$AS:$AS, 0)), IF(INDIRECT("SP_2a!" &amp; ADDRESS(MATCH(ROW(),$AS:$AS, 0)-1, COLUMN(), 4))&lt;&gt;"", INDIRECT("SP_2a!" &amp; ADDRESS(MATCH(ROW(),$AS:$AS, 0)-1, COLUMN(), 4)), ""), "")</f>
        <v/>
      </c>
      <c r="K96">
        <f>IF(ISNUMBER(MATCH(ROW(),$AS:$AS, 0)), IF(INDIRECT("SP_2a!" &amp; ADDRESS(MATCH(ROW(),$AS:$AS, 0)-1, COLUMN(), 4))&lt;&gt;"", INDIRECT("SP_2a!" &amp; ADDRESS(MATCH(ROW(),$AS:$AS, 0)-1, COLUMN(), 4)), ""), "")</f>
        <v/>
      </c>
      <c r="L96">
        <f>IF(ISNUMBER(MATCH(ROW(),$AS:$AS, 0)), IF(INDIRECT("SP_2a!" &amp; ADDRESS(MATCH(ROW(),$AS:$AS, 0)-1, COLUMN(), 4))="X", "X", ""), "")</f>
        <v/>
      </c>
      <c r="M96">
        <f>IF(ISNUMBER(MATCH(ROW(),$AS:$AS, 0)), IF(INDIRECT("SP_2a!" &amp; ADDRESS(MATCH(ROW(),$AS:$AS, 0)-1, COLUMN(), 4))&lt;&gt;0, INDIRECT("SP_2a!" &amp; ADDRESS(MATCH(ROW(),$AS:$AS, 0)-1, COLUMN(), 4)), ""), "")</f>
        <v/>
      </c>
      <c r="N96">
        <f>IF(ISNUMBER(MATCH(ROW(),$AS:$AS, 0)), IF(INDIRECT("SP_2a!" &amp; ADDRESS(MATCH(ROW(),$AS:$AS, 0)-1, COLUMN(), 4))&lt;&gt;"", INDIRECT("SP_2a!" &amp; ADDRESS(MATCH(ROW(),$AS:$AS, 0)-1, COLUMN(), 4)), ""), "")</f>
        <v/>
      </c>
      <c r="O96">
        <f>IF(ISNUMBER(MATCH(ROW(),$AS:$AS, 0)), IF(INDIRECT("SP_2a!" &amp; ADDRESS(MATCH(ROW(),$AS:$AS, 0)-1, COLUMN(), 4))&lt;&gt;"", INDIRECT("SP_2a!" &amp; ADDRESS(MATCH(ROW(),$AS:$AS, 0)-1, COLUMN(), 4)), ""), "")</f>
        <v/>
      </c>
      <c r="P96">
        <f>IF(ISNUMBER(MATCH(ROW(),$AS:$AS, 0)), IF(INDIRECT("SP_2b!" &amp; ADDRESS(MATCH(ROW(),$AS:$AS, 0)-1, COLUMN()-4, 4))&lt;&gt;"", INDIRECT("SP_2b!" &amp; ADDRESS(MATCH(ROW(),$AS:$AS, 0)-1, COLUMN()-4, 4)), ""), "")</f>
        <v/>
      </c>
      <c r="Q96">
        <f>IF(ISNUMBER(MATCH(ROW(),$AS:$AS, 0)), IF(INDIRECT("SP_2b!" &amp; ADDRESS(MATCH(ROW(),$AS:$AS, 0)-1, COLUMN()-4, 4))&lt;&gt;"", INDIRECT("SP_2b!" &amp; ADDRESS(MATCH(ROW(),$AS:$AS, 0)-1, COLUMN()-4, 4)), ""), "")</f>
        <v/>
      </c>
      <c r="R96">
        <f>IF(ISNUMBER(MATCH(ROW(),$AS:$AS, 0)), IF(INDIRECT("SP_2b!" &amp; ADDRESS(MATCH(ROW(),$AS:$AS, 0)-1, COLUMN()-4, 4))&lt;&gt;"", INDIRECT("SP_2b!" &amp; ADDRESS(MATCH(ROW(),$AS:$AS, 0)-1, COLUMN()-4, 4)), ""), "")</f>
        <v/>
      </c>
      <c r="S96">
        <f>IF(ISNUMBER(MATCH(ROW(),$AS:$AS, 0)), IF(INDIRECT("SP_2b!" &amp; ADDRESS(MATCH(ROW(),$AS:$AS, 0)-1, COLUMN()-4, 4))&lt;&gt;"", INDIRECT("SP_2b!" &amp; ADDRESS(MATCH(ROW(),$AS:$AS, 0)-1, COLUMN()-4, 4)), ""), "")</f>
        <v/>
      </c>
      <c r="T96">
        <f>IF(ISNUMBER(MATCH(ROW(),$AS:$AS, 0)), IF(INDIRECT("SP_2b!" &amp; ADDRESS(MATCH(ROW(),$AS:$AS, 0)-1, COLUMN()-4, 4))&lt;&gt;"", INDIRECT("SP_2b!" &amp; ADDRESS(MATCH(ROW(),$AS:$AS, 0)-1, COLUMN()-4, 4)), ""), "")</f>
        <v/>
      </c>
      <c r="U96">
        <f>IF(ISNUMBER(MATCH(ROW(),$AS:$AS, 0)), IF(INDIRECT("SP_2b!" &amp; ADDRESS(MATCH(ROW(),$AS:$AS, 0)-1, COLUMN()-4, 4))&lt;&gt;"", INDIRECT("SP_2b!" &amp; ADDRESS(MATCH(ROW(),$AS:$AS, 0)-1, COLUMN()-4, 4)), ""), "")</f>
        <v/>
      </c>
      <c r="V96">
        <f>IF(ISNUMBER(MATCH(ROW(),$AS:$AS, 0)), IF(INDIRECT("SP_2b!" &amp; ADDRESS(MATCH(ROW(),$AS:$AS, 0)-1, COLUMN()-4, 4))&lt;&gt;"", INDIRECT("SP_2b!" &amp; ADDRESS(MATCH(ROW(),$AS:$AS, 0)-1, COLUMN()-4, 4)), ""), "")</f>
        <v/>
      </c>
      <c r="W96">
        <f>IF(ISNUMBER(MATCH(ROW(),$AS:$AS, 0)), IF(INDIRECT("SP_2b!" &amp; ADDRESS(MATCH(ROW(),$AS:$AS, 0)-1, COLUMN()-4, 4))&lt;&gt;"", INDIRECT("SP_2b!" &amp; ADDRESS(MATCH(ROW(),$AS:$AS, 0)-1, COLUMN()-4, 4)), ""), "")</f>
        <v/>
      </c>
      <c r="X96">
        <f>IF(ISNUMBER(MATCH(ROW(),$AS:$AS, 0)), IF(INDIRECT("SP_2b!" &amp; ADDRESS(MATCH(ROW(),$AS:$AS, 0)-1, COLUMN()-4, 4))&lt;&gt;"", INDIRECT("SP_2b!" &amp; ADDRESS(MATCH(ROW(),$AS:$AS, 0)-1, COLUMN()-4, 4)), ""), "")</f>
        <v/>
      </c>
      <c r="Y96">
        <f>IF(ISNUMBER(MATCH(ROW(),$AS:$AS, 0)), IF(INDIRECT("SP_2b!" &amp; ADDRESS(MATCH(ROW(),$AS:$AS, 0)-1, COLUMN()-4, 4))&lt;&gt;"", INDIRECT("SP_2b!" &amp; ADDRESS(MATCH(ROW(),$AS:$AS, 0)-1, COLUMN()-4, 4)), ""), "")</f>
        <v/>
      </c>
      <c r="Z96">
        <f>IF(ISNUMBER(MATCH(ROW(),$AS:$AS, 0)), IF(INDIRECT("SP_2b!" &amp; ADDRESS(MATCH(ROW(),$AS:$AS, 0)-1, COLUMN()-4, 4))&lt;&gt;"", INDIRECT("SP_2b!" &amp; ADDRESS(MATCH(ROW(),$AS:$AS, 0)-1, COLUMN()-4, 4)), ""), "")</f>
        <v/>
      </c>
      <c r="AA96">
        <f>IF(ISNUMBER(MATCH(ROW(),$AS:$AS, 0)), IF(INDIRECT("SP_2b!" &amp; ADDRESS(MATCH(ROW(),$AS:$AS, 0)-1, COLUMN()-4, 4))&lt;&gt;"", INDIRECT("SP_2b!" &amp; ADDRESS(MATCH(ROW(),$AS:$AS, 0)-1, COLUMN()-4, 4)), ""), "")</f>
        <v/>
      </c>
      <c r="AB96">
        <f>IF(ISNUMBER(MATCH(ROW(),$AS:$AS, 0)), IF(INDIRECT("SP_2b!" &amp; ADDRESS(MATCH(ROW(),$AS:$AS, 0)-1, COLUMN()-4, 4))&lt;&gt;"", INDIRECT("SP_2b!" &amp; ADDRESS(MATCH(ROW(),$AS:$AS, 0)-1, COLUMN()-4, 4)), ""), "")</f>
        <v/>
      </c>
      <c r="AC96">
        <f>IF(ISNUMBER(MATCH(ROW(),$AS:$AS, 0)), IF(INDIRECT("SP_2b!" &amp; ADDRESS(MATCH(ROW(),$AS:$AS, 0)-1, COLUMN()-4, 4))&lt;&gt;"", INDIRECT("SP_2b!" &amp; ADDRESS(MATCH(ROW(),$AS:$AS, 0)-1, COLUMN()-4, 4)), ""), "")</f>
        <v/>
      </c>
      <c r="AD96">
        <f>IF(ISNUMBER(MATCH(ROW(),$AS:$AS, 0)), IF(INDIRECT("SP_2b!" &amp; ADDRESS(MATCH(ROW(),$AS:$AS, 0)-1, COLUMN()-4, 4))&lt;&gt;"", INDIRECT("SP_2b!" &amp; ADDRESS(MATCH(ROW(),$AS:$AS, 0)-1, COLUMN()-4, 4)), ""), "")</f>
        <v/>
      </c>
      <c r="AE96">
        <f>IF(ISNUMBER(MATCH(ROW(),$AS:$AS, 0)), IF(INDIRECT("SP_2a!" &amp; ADDRESS(MATCH(ROW(),$AS:$AS, 0)-1, 16, 4))&lt;&gt;"", INDIRECT("SP_2a!" &amp; ADDRESS(MATCH(ROW(),$AS:$AS, 0)-1, 16, 4)), ""), "")</f>
        <v/>
      </c>
      <c r="AI96">
        <f>IF(SP_2a!Q95&lt;&gt;"", SP_2a!Q95, "")</f>
        <v/>
      </c>
      <c r="AJ96">
        <f>IF($AI96&lt;&gt;"", IF(SP_2a!$D95="", 0, IF(SP_2a!$D95=SP_2a!D94, $AJ95, $AJ95+1)), "")</f>
        <v/>
      </c>
      <c r="AK96">
        <f>IF(SP_2a!R95&lt;&gt;"", SP_2a!R95, "")</f>
        <v/>
      </c>
      <c r="AL96">
        <f>IF(SP_2a!S95&lt;&gt;"", SP_2a!S95, "")</f>
        <v/>
      </c>
      <c r="AP96">
        <f>IF($AI96&lt;&gt;"", IF($AI96=$AI95, 0, MAX($AP$2:$AS95)+1), "")</f>
        <v/>
      </c>
      <c r="AQ96">
        <f>IF($AI96&lt;&gt;"", IF($AJ96=0, 0, IF($AJ96=$AJ95, 0, MAX($AP$2:$AS95, $AP96)+1)), "")</f>
        <v/>
      </c>
      <c r="AR96">
        <f>IF($AI96&lt;&gt;"", IF($AI96=$AI95, IF($AK96=$AK95, 0, MAX($AN$2:$AS95, $AP96:$AQ96)+1), MAX($AP96:$AQ96)+1), "")</f>
        <v/>
      </c>
      <c r="AS96">
        <f>IF($AI96&lt;&gt;"", IF($AI96=$AI95, IF($AK96=$AK95, $AS95+1, AR96), AR96), "")</f>
        <v/>
      </c>
    </row>
    <row r="97">
      <c r="C97">
        <f>IF(ISNUMBER(MATCH(ROW(),$AP:$AP, 0)), INDIRECT("SP_2a!" &amp; ADDRESS(MATCH(ROW(),$AP:$AP, 0)-1, COLUMN(), 4)), "")</f>
        <v/>
      </c>
      <c r="D97">
        <f>IF(ISNUMBER(MATCH(ROW(),$AQ:$AQ, 0)), INDIRECT("SP_2a!" &amp; ADDRESS(MATCH(ROW(),$AQ:$AQ, 0)-1, COLUMN(), 4)), "")</f>
        <v/>
      </c>
      <c r="E97">
        <f>IF(ISNUMBER(MATCH(ROW(),$AR:$AR, 0)), INDIRECT("SP_2a!" &amp; ADDRESS(MATCH(ROW(),$AR:$AR, 0)-1, COLUMN(), 4)), "")</f>
        <v/>
      </c>
      <c r="F97">
        <f>IF(ISNUMBER(MATCH(ROW(),$AR:$AR, 0)), IF(INDIRECT("SP_2a!" &amp; ADDRESS(MATCH(ROW(),$AR:$AR, 0)-1, COLUMN(), 4))=1, "X", ""), "")</f>
        <v/>
      </c>
      <c r="G97">
        <f>IF(ISNUMBER(MATCH(ROW(),$AR:$AR, 0)), IF(INDIRECT("SP_2a!" &amp; ADDRESS(MATCH(ROW(),$AR:$AR, 0)-1, COLUMN(), 4))=1, "X", ""), "")</f>
        <v/>
      </c>
      <c r="H97">
        <f>IF(ISNUMBER(MATCH(ROW(),$AR:$AR, 0)), INDIRECT("SP_2a!" &amp; ADDRESS(MATCH(ROW(),$AR:$AR, 0)-1, COLUMN(), 4)), "")</f>
        <v/>
      </c>
      <c r="I97">
        <f>IF(ISNUMBER(MATCH(ROW(),$AR:$AR, 0)), IF(INDIRECT("SP_2a!" &amp; ADDRESS(MATCH(ROW(),$AR:$AR, 0)-1, COLUMN(), 4))&lt;&gt;"", INDIRECT("SP_2a!" &amp; ADDRESS(MATCH(ROW(),$AR:$AR, 0)-1, COLUMN(), 4)), ""), "")</f>
        <v/>
      </c>
      <c r="J97">
        <f>IF(ISNUMBER(MATCH(ROW(),$AS:$AS, 0)), IF(INDIRECT("SP_2a!" &amp; ADDRESS(MATCH(ROW(),$AS:$AS, 0)-1, COLUMN(), 4))&lt;&gt;"", INDIRECT("SP_2a!" &amp; ADDRESS(MATCH(ROW(),$AS:$AS, 0)-1, COLUMN(), 4)), ""), "")</f>
        <v/>
      </c>
      <c r="K97">
        <f>IF(ISNUMBER(MATCH(ROW(),$AS:$AS, 0)), IF(INDIRECT("SP_2a!" &amp; ADDRESS(MATCH(ROW(),$AS:$AS, 0)-1, COLUMN(), 4))&lt;&gt;"", INDIRECT("SP_2a!" &amp; ADDRESS(MATCH(ROW(),$AS:$AS, 0)-1, COLUMN(), 4)), ""), "")</f>
        <v/>
      </c>
      <c r="L97">
        <f>IF(ISNUMBER(MATCH(ROW(),$AS:$AS, 0)), IF(INDIRECT("SP_2a!" &amp; ADDRESS(MATCH(ROW(),$AS:$AS, 0)-1, COLUMN(), 4))="X", "X", ""), "")</f>
        <v/>
      </c>
      <c r="M97">
        <f>IF(ISNUMBER(MATCH(ROW(),$AS:$AS, 0)), IF(INDIRECT("SP_2a!" &amp; ADDRESS(MATCH(ROW(),$AS:$AS, 0)-1, COLUMN(), 4))&lt;&gt;0, INDIRECT("SP_2a!" &amp; ADDRESS(MATCH(ROW(),$AS:$AS, 0)-1, COLUMN(), 4)), ""), "")</f>
        <v/>
      </c>
      <c r="N97">
        <f>IF(ISNUMBER(MATCH(ROW(),$AS:$AS, 0)), IF(INDIRECT("SP_2a!" &amp; ADDRESS(MATCH(ROW(),$AS:$AS, 0)-1, COLUMN(), 4))&lt;&gt;"", INDIRECT("SP_2a!" &amp; ADDRESS(MATCH(ROW(),$AS:$AS, 0)-1, COLUMN(), 4)), ""), "")</f>
        <v/>
      </c>
      <c r="O97">
        <f>IF(ISNUMBER(MATCH(ROW(),$AS:$AS, 0)), IF(INDIRECT("SP_2a!" &amp; ADDRESS(MATCH(ROW(),$AS:$AS, 0)-1, COLUMN(), 4))&lt;&gt;"", INDIRECT("SP_2a!" &amp; ADDRESS(MATCH(ROW(),$AS:$AS, 0)-1, COLUMN(), 4)), ""), "")</f>
        <v/>
      </c>
      <c r="P97">
        <f>IF(ISNUMBER(MATCH(ROW(),$AS:$AS, 0)), IF(INDIRECT("SP_2b!" &amp; ADDRESS(MATCH(ROW(),$AS:$AS, 0)-1, COLUMN()-4, 4))&lt;&gt;"", INDIRECT("SP_2b!" &amp; ADDRESS(MATCH(ROW(),$AS:$AS, 0)-1, COLUMN()-4, 4)), ""), "")</f>
        <v/>
      </c>
      <c r="Q97">
        <f>IF(ISNUMBER(MATCH(ROW(),$AS:$AS, 0)), IF(INDIRECT("SP_2b!" &amp; ADDRESS(MATCH(ROW(),$AS:$AS, 0)-1, COLUMN()-4, 4))&lt;&gt;"", INDIRECT("SP_2b!" &amp; ADDRESS(MATCH(ROW(),$AS:$AS, 0)-1, COLUMN()-4, 4)), ""), "")</f>
        <v/>
      </c>
      <c r="R97">
        <f>IF(ISNUMBER(MATCH(ROW(),$AS:$AS, 0)), IF(INDIRECT("SP_2b!" &amp; ADDRESS(MATCH(ROW(),$AS:$AS, 0)-1, COLUMN()-4, 4))&lt;&gt;"", INDIRECT("SP_2b!" &amp; ADDRESS(MATCH(ROW(),$AS:$AS, 0)-1, COLUMN()-4, 4)), ""), "")</f>
        <v/>
      </c>
      <c r="S97">
        <f>IF(ISNUMBER(MATCH(ROW(),$AS:$AS, 0)), IF(INDIRECT("SP_2b!" &amp; ADDRESS(MATCH(ROW(),$AS:$AS, 0)-1, COLUMN()-4, 4))&lt;&gt;"", INDIRECT("SP_2b!" &amp; ADDRESS(MATCH(ROW(),$AS:$AS, 0)-1, COLUMN()-4, 4)), ""), "")</f>
        <v/>
      </c>
      <c r="T97">
        <f>IF(ISNUMBER(MATCH(ROW(),$AS:$AS, 0)), IF(INDIRECT("SP_2b!" &amp; ADDRESS(MATCH(ROW(),$AS:$AS, 0)-1, COLUMN()-4, 4))&lt;&gt;"", INDIRECT("SP_2b!" &amp; ADDRESS(MATCH(ROW(),$AS:$AS, 0)-1, COLUMN()-4, 4)), ""), "")</f>
        <v/>
      </c>
      <c r="U97">
        <f>IF(ISNUMBER(MATCH(ROW(),$AS:$AS, 0)), IF(INDIRECT("SP_2b!" &amp; ADDRESS(MATCH(ROW(),$AS:$AS, 0)-1, COLUMN()-4, 4))&lt;&gt;"", INDIRECT("SP_2b!" &amp; ADDRESS(MATCH(ROW(),$AS:$AS, 0)-1, COLUMN()-4, 4)), ""), "")</f>
        <v/>
      </c>
      <c r="V97">
        <f>IF(ISNUMBER(MATCH(ROW(),$AS:$AS, 0)), IF(INDIRECT("SP_2b!" &amp; ADDRESS(MATCH(ROW(),$AS:$AS, 0)-1, COLUMN()-4, 4))&lt;&gt;"", INDIRECT("SP_2b!" &amp; ADDRESS(MATCH(ROW(),$AS:$AS, 0)-1, COLUMN()-4, 4)), ""), "")</f>
        <v/>
      </c>
      <c r="W97">
        <f>IF(ISNUMBER(MATCH(ROW(),$AS:$AS, 0)), IF(INDIRECT("SP_2b!" &amp; ADDRESS(MATCH(ROW(),$AS:$AS, 0)-1, COLUMN()-4, 4))&lt;&gt;"", INDIRECT("SP_2b!" &amp; ADDRESS(MATCH(ROW(),$AS:$AS, 0)-1, COLUMN()-4, 4)), ""), "")</f>
        <v/>
      </c>
      <c r="X97">
        <f>IF(ISNUMBER(MATCH(ROW(),$AS:$AS, 0)), IF(INDIRECT("SP_2b!" &amp; ADDRESS(MATCH(ROW(),$AS:$AS, 0)-1, COLUMN()-4, 4))&lt;&gt;"", INDIRECT("SP_2b!" &amp; ADDRESS(MATCH(ROW(),$AS:$AS, 0)-1, COLUMN()-4, 4)), ""), "")</f>
        <v/>
      </c>
      <c r="Y97">
        <f>IF(ISNUMBER(MATCH(ROW(),$AS:$AS, 0)), IF(INDIRECT("SP_2b!" &amp; ADDRESS(MATCH(ROW(),$AS:$AS, 0)-1, COLUMN()-4, 4))&lt;&gt;"", INDIRECT("SP_2b!" &amp; ADDRESS(MATCH(ROW(),$AS:$AS, 0)-1, COLUMN()-4, 4)), ""), "")</f>
        <v/>
      </c>
      <c r="Z97">
        <f>IF(ISNUMBER(MATCH(ROW(),$AS:$AS, 0)), IF(INDIRECT("SP_2b!" &amp; ADDRESS(MATCH(ROW(),$AS:$AS, 0)-1, COLUMN()-4, 4))&lt;&gt;"", INDIRECT("SP_2b!" &amp; ADDRESS(MATCH(ROW(),$AS:$AS, 0)-1, COLUMN()-4, 4)), ""), "")</f>
        <v/>
      </c>
      <c r="AA97">
        <f>IF(ISNUMBER(MATCH(ROW(),$AS:$AS, 0)), IF(INDIRECT("SP_2b!" &amp; ADDRESS(MATCH(ROW(),$AS:$AS, 0)-1, COLUMN()-4, 4))&lt;&gt;"", INDIRECT("SP_2b!" &amp; ADDRESS(MATCH(ROW(),$AS:$AS, 0)-1, COLUMN()-4, 4)), ""), "")</f>
        <v/>
      </c>
      <c r="AB97">
        <f>IF(ISNUMBER(MATCH(ROW(),$AS:$AS, 0)), IF(INDIRECT("SP_2b!" &amp; ADDRESS(MATCH(ROW(),$AS:$AS, 0)-1, COLUMN()-4, 4))&lt;&gt;"", INDIRECT("SP_2b!" &amp; ADDRESS(MATCH(ROW(),$AS:$AS, 0)-1, COLUMN()-4, 4)), ""), "")</f>
        <v/>
      </c>
      <c r="AC97">
        <f>IF(ISNUMBER(MATCH(ROW(),$AS:$AS, 0)), IF(INDIRECT("SP_2b!" &amp; ADDRESS(MATCH(ROW(),$AS:$AS, 0)-1, COLUMN()-4, 4))&lt;&gt;"", INDIRECT("SP_2b!" &amp; ADDRESS(MATCH(ROW(),$AS:$AS, 0)-1, COLUMN()-4, 4)), ""), "")</f>
        <v/>
      </c>
      <c r="AD97">
        <f>IF(ISNUMBER(MATCH(ROW(),$AS:$AS, 0)), IF(INDIRECT("SP_2b!" &amp; ADDRESS(MATCH(ROW(),$AS:$AS, 0)-1, COLUMN()-4, 4))&lt;&gt;"", INDIRECT("SP_2b!" &amp; ADDRESS(MATCH(ROW(),$AS:$AS, 0)-1, COLUMN()-4, 4)), ""), "")</f>
        <v/>
      </c>
      <c r="AE97">
        <f>IF(ISNUMBER(MATCH(ROW(),$AS:$AS, 0)), IF(INDIRECT("SP_2a!" &amp; ADDRESS(MATCH(ROW(),$AS:$AS, 0)-1, 16, 4))&lt;&gt;"", INDIRECT("SP_2a!" &amp; ADDRESS(MATCH(ROW(),$AS:$AS, 0)-1, 16, 4)), ""), "")</f>
        <v/>
      </c>
      <c r="AI97">
        <f>IF(SP_2a!Q96&lt;&gt;"", SP_2a!Q96, "")</f>
        <v/>
      </c>
      <c r="AJ97">
        <f>IF($AI97&lt;&gt;"", IF(SP_2a!$D96="", 0, IF(SP_2a!$D96=SP_2a!D95, $AJ96, $AJ96+1)), "")</f>
        <v/>
      </c>
      <c r="AK97">
        <f>IF(SP_2a!R96&lt;&gt;"", SP_2a!R96, "")</f>
        <v/>
      </c>
      <c r="AL97">
        <f>IF(SP_2a!S96&lt;&gt;"", SP_2a!S96, "")</f>
        <v/>
      </c>
      <c r="AP97">
        <f>IF($AI97&lt;&gt;"", IF($AI97=$AI96, 0, MAX($AP$2:$AS96)+1), "")</f>
        <v/>
      </c>
      <c r="AQ97">
        <f>IF($AI97&lt;&gt;"", IF($AJ97=0, 0, IF($AJ97=$AJ96, 0, MAX($AP$2:$AS96, $AP97)+1)), "")</f>
        <v/>
      </c>
      <c r="AR97">
        <f>IF($AI97&lt;&gt;"", IF($AI97=$AI96, IF($AK97=$AK96, 0, MAX($AN$2:$AS96, $AP97:$AQ97)+1), MAX($AP97:$AQ97)+1), "")</f>
        <v/>
      </c>
      <c r="AS97">
        <f>IF($AI97&lt;&gt;"", IF($AI97=$AI96, IF($AK97=$AK96, $AS96+1, AR97), AR97), "")</f>
        <v/>
      </c>
    </row>
    <row r="98">
      <c r="C98">
        <f>IF(ISNUMBER(MATCH(ROW(),$AP:$AP, 0)), INDIRECT("SP_2a!" &amp; ADDRESS(MATCH(ROW(),$AP:$AP, 0)-1, COLUMN(), 4)), "")</f>
        <v/>
      </c>
      <c r="D98">
        <f>IF(ISNUMBER(MATCH(ROW(),$AQ:$AQ, 0)), INDIRECT("SP_2a!" &amp; ADDRESS(MATCH(ROW(),$AQ:$AQ, 0)-1, COLUMN(), 4)), "")</f>
        <v/>
      </c>
      <c r="E98">
        <f>IF(ISNUMBER(MATCH(ROW(),$AR:$AR, 0)), INDIRECT("SP_2a!" &amp; ADDRESS(MATCH(ROW(),$AR:$AR, 0)-1, COLUMN(), 4)), "")</f>
        <v/>
      </c>
      <c r="F98">
        <f>IF(ISNUMBER(MATCH(ROW(),$AR:$AR, 0)), IF(INDIRECT("SP_2a!" &amp; ADDRESS(MATCH(ROW(),$AR:$AR, 0)-1, COLUMN(), 4))=1, "X", ""), "")</f>
        <v/>
      </c>
      <c r="G98">
        <f>IF(ISNUMBER(MATCH(ROW(),$AR:$AR, 0)), IF(INDIRECT("SP_2a!" &amp; ADDRESS(MATCH(ROW(),$AR:$AR, 0)-1, COLUMN(), 4))=1, "X", ""), "")</f>
        <v/>
      </c>
      <c r="H98">
        <f>IF(ISNUMBER(MATCH(ROW(),$AR:$AR, 0)), INDIRECT("SP_2a!" &amp; ADDRESS(MATCH(ROW(),$AR:$AR, 0)-1, COLUMN(), 4)), "")</f>
        <v/>
      </c>
      <c r="I98">
        <f>IF(ISNUMBER(MATCH(ROW(),$AR:$AR, 0)), IF(INDIRECT("SP_2a!" &amp; ADDRESS(MATCH(ROW(),$AR:$AR, 0)-1, COLUMN(), 4))&lt;&gt;"", INDIRECT("SP_2a!" &amp; ADDRESS(MATCH(ROW(),$AR:$AR, 0)-1, COLUMN(), 4)), ""), "")</f>
        <v/>
      </c>
      <c r="J98">
        <f>IF(ISNUMBER(MATCH(ROW(),$AS:$AS, 0)), IF(INDIRECT("SP_2a!" &amp; ADDRESS(MATCH(ROW(),$AS:$AS, 0)-1, COLUMN(), 4))&lt;&gt;"", INDIRECT("SP_2a!" &amp; ADDRESS(MATCH(ROW(),$AS:$AS, 0)-1, COLUMN(), 4)), ""), "")</f>
        <v/>
      </c>
      <c r="K98">
        <f>IF(ISNUMBER(MATCH(ROW(),$AS:$AS, 0)), IF(INDIRECT("SP_2a!" &amp; ADDRESS(MATCH(ROW(),$AS:$AS, 0)-1, COLUMN(), 4))&lt;&gt;"", INDIRECT("SP_2a!" &amp; ADDRESS(MATCH(ROW(),$AS:$AS, 0)-1, COLUMN(), 4)), ""), "")</f>
        <v/>
      </c>
      <c r="L98">
        <f>IF(ISNUMBER(MATCH(ROW(),$AS:$AS, 0)), IF(INDIRECT("SP_2a!" &amp; ADDRESS(MATCH(ROW(),$AS:$AS, 0)-1, COLUMN(), 4))="X", "X", ""), "")</f>
        <v/>
      </c>
      <c r="M98">
        <f>IF(ISNUMBER(MATCH(ROW(),$AS:$AS, 0)), IF(INDIRECT("SP_2a!" &amp; ADDRESS(MATCH(ROW(),$AS:$AS, 0)-1, COLUMN(), 4))&lt;&gt;0, INDIRECT("SP_2a!" &amp; ADDRESS(MATCH(ROW(),$AS:$AS, 0)-1, COLUMN(), 4)), ""), "")</f>
        <v/>
      </c>
      <c r="N98">
        <f>IF(ISNUMBER(MATCH(ROW(),$AS:$AS, 0)), IF(INDIRECT("SP_2a!" &amp; ADDRESS(MATCH(ROW(),$AS:$AS, 0)-1, COLUMN(), 4))&lt;&gt;"", INDIRECT("SP_2a!" &amp; ADDRESS(MATCH(ROW(),$AS:$AS, 0)-1, COLUMN(), 4)), ""), "")</f>
        <v/>
      </c>
      <c r="O98">
        <f>IF(ISNUMBER(MATCH(ROW(),$AS:$AS, 0)), IF(INDIRECT("SP_2a!" &amp; ADDRESS(MATCH(ROW(),$AS:$AS, 0)-1, COLUMN(), 4))&lt;&gt;"", INDIRECT("SP_2a!" &amp; ADDRESS(MATCH(ROW(),$AS:$AS, 0)-1, COLUMN(), 4)), ""), "")</f>
        <v/>
      </c>
      <c r="P98">
        <f>IF(ISNUMBER(MATCH(ROW(),$AS:$AS, 0)), IF(INDIRECT("SP_2b!" &amp; ADDRESS(MATCH(ROW(),$AS:$AS, 0)-1, COLUMN()-4, 4))&lt;&gt;"", INDIRECT("SP_2b!" &amp; ADDRESS(MATCH(ROW(),$AS:$AS, 0)-1, COLUMN()-4, 4)), ""), "")</f>
        <v/>
      </c>
      <c r="Q98">
        <f>IF(ISNUMBER(MATCH(ROW(),$AS:$AS, 0)), IF(INDIRECT("SP_2b!" &amp; ADDRESS(MATCH(ROW(),$AS:$AS, 0)-1, COLUMN()-4, 4))&lt;&gt;"", INDIRECT("SP_2b!" &amp; ADDRESS(MATCH(ROW(),$AS:$AS, 0)-1, COLUMN()-4, 4)), ""), "")</f>
        <v/>
      </c>
      <c r="R98">
        <f>IF(ISNUMBER(MATCH(ROW(),$AS:$AS, 0)), IF(INDIRECT("SP_2b!" &amp; ADDRESS(MATCH(ROW(),$AS:$AS, 0)-1, COLUMN()-4, 4))&lt;&gt;"", INDIRECT("SP_2b!" &amp; ADDRESS(MATCH(ROW(),$AS:$AS, 0)-1, COLUMN()-4, 4)), ""), "")</f>
        <v/>
      </c>
      <c r="S98">
        <f>IF(ISNUMBER(MATCH(ROW(),$AS:$AS, 0)), IF(INDIRECT("SP_2b!" &amp; ADDRESS(MATCH(ROW(),$AS:$AS, 0)-1, COLUMN()-4, 4))&lt;&gt;"", INDIRECT("SP_2b!" &amp; ADDRESS(MATCH(ROW(),$AS:$AS, 0)-1, COLUMN()-4, 4)), ""), "")</f>
        <v/>
      </c>
      <c r="T98">
        <f>IF(ISNUMBER(MATCH(ROW(),$AS:$AS, 0)), IF(INDIRECT("SP_2b!" &amp; ADDRESS(MATCH(ROW(),$AS:$AS, 0)-1, COLUMN()-4, 4))&lt;&gt;"", INDIRECT("SP_2b!" &amp; ADDRESS(MATCH(ROW(),$AS:$AS, 0)-1, COLUMN()-4, 4)), ""), "")</f>
        <v/>
      </c>
      <c r="U98">
        <f>IF(ISNUMBER(MATCH(ROW(),$AS:$AS, 0)), IF(INDIRECT("SP_2b!" &amp; ADDRESS(MATCH(ROW(),$AS:$AS, 0)-1, COLUMN()-4, 4))&lt;&gt;"", INDIRECT("SP_2b!" &amp; ADDRESS(MATCH(ROW(),$AS:$AS, 0)-1, COLUMN()-4, 4)), ""), "")</f>
        <v/>
      </c>
      <c r="V98">
        <f>IF(ISNUMBER(MATCH(ROW(),$AS:$AS, 0)), IF(INDIRECT("SP_2b!" &amp; ADDRESS(MATCH(ROW(),$AS:$AS, 0)-1, COLUMN()-4, 4))&lt;&gt;"", INDIRECT("SP_2b!" &amp; ADDRESS(MATCH(ROW(),$AS:$AS, 0)-1, COLUMN()-4, 4)), ""), "")</f>
        <v/>
      </c>
      <c r="W98">
        <f>IF(ISNUMBER(MATCH(ROW(),$AS:$AS, 0)), IF(INDIRECT("SP_2b!" &amp; ADDRESS(MATCH(ROW(),$AS:$AS, 0)-1, COLUMN()-4, 4))&lt;&gt;"", INDIRECT("SP_2b!" &amp; ADDRESS(MATCH(ROW(),$AS:$AS, 0)-1, COLUMN()-4, 4)), ""), "")</f>
        <v/>
      </c>
      <c r="X98">
        <f>IF(ISNUMBER(MATCH(ROW(),$AS:$AS, 0)), IF(INDIRECT("SP_2b!" &amp; ADDRESS(MATCH(ROW(),$AS:$AS, 0)-1, COLUMN()-4, 4))&lt;&gt;"", INDIRECT("SP_2b!" &amp; ADDRESS(MATCH(ROW(),$AS:$AS, 0)-1, COLUMN()-4, 4)), ""), "")</f>
        <v/>
      </c>
      <c r="Y98">
        <f>IF(ISNUMBER(MATCH(ROW(),$AS:$AS, 0)), IF(INDIRECT("SP_2b!" &amp; ADDRESS(MATCH(ROW(),$AS:$AS, 0)-1, COLUMN()-4, 4))&lt;&gt;"", INDIRECT("SP_2b!" &amp; ADDRESS(MATCH(ROW(),$AS:$AS, 0)-1, COLUMN()-4, 4)), ""), "")</f>
        <v/>
      </c>
      <c r="Z98">
        <f>IF(ISNUMBER(MATCH(ROW(),$AS:$AS, 0)), IF(INDIRECT("SP_2b!" &amp; ADDRESS(MATCH(ROW(),$AS:$AS, 0)-1, COLUMN()-4, 4))&lt;&gt;"", INDIRECT("SP_2b!" &amp; ADDRESS(MATCH(ROW(),$AS:$AS, 0)-1, COLUMN()-4, 4)), ""), "")</f>
        <v/>
      </c>
      <c r="AA98">
        <f>IF(ISNUMBER(MATCH(ROW(),$AS:$AS, 0)), IF(INDIRECT("SP_2b!" &amp; ADDRESS(MATCH(ROW(),$AS:$AS, 0)-1, COLUMN()-4, 4))&lt;&gt;"", INDIRECT("SP_2b!" &amp; ADDRESS(MATCH(ROW(),$AS:$AS, 0)-1, COLUMN()-4, 4)), ""), "")</f>
        <v/>
      </c>
      <c r="AB98">
        <f>IF(ISNUMBER(MATCH(ROW(),$AS:$AS, 0)), IF(INDIRECT("SP_2b!" &amp; ADDRESS(MATCH(ROW(),$AS:$AS, 0)-1, COLUMN()-4, 4))&lt;&gt;"", INDIRECT("SP_2b!" &amp; ADDRESS(MATCH(ROW(),$AS:$AS, 0)-1, COLUMN()-4, 4)), ""), "")</f>
        <v/>
      </c>
      <c r="AC98">
        <f>IF(ISNUMBER(MATCH(ROW(),$AS:$AS, 0)), IF(INDIRECT("SP_2b!" &amp; ADDRESS(MATCH(ROW(),$AS:$AS, 0)-1, COLUMN()-4, 4))&lt;&gt;"", INDIRECT("SP_2b!" &amp; ADDRESS(MATCH(ROW(),$AS:$AS, 0)-1, COLUMN()-4, 4)), ""), "")</f>
        <v/>
      </c>
      <c r="AD98">
        <f>IF(ISNUMBER(MATCH(ROW(),$AS:$AS, 0)), IF(INDIRECT("SP_2b!" &amp; ADDRESS(MATCH(ROW(),$AS:$AS, 0)-1, COLUMN()-4, 4))&lt;&gt;"", INDIRECT("SP_2b!" &amp; ADDRESS(MATCH(ROW(),$AS:$AS, 0)-1, COLUMN()-4, 4)), ""), "")</f>
        <v/>
      </c>
      <c r="AE98">
        <f>IF(ISNUMBER(MATCH(ROW(),$AS:$AS, 0)), IF(INDIRECT("SP_2a!" &amp; ADDRESS(MATCH(ROW(),$AS:$AS, 0)-1, 16, 4))&lt;&gt;"", INDIRECT("SP_2a!" &amp; ADDRESS(MATCH(ROW(),$AS:$AS, 0)-1, 16, 4)), ""), "")</f>
        <v/>
      </c>
      <c r="AI98">
        <f>IF(SP_2a!Q97&lt;&gt;"", SP_2a!Q97, "")</f>
        <v/>
      </c>
      <c r="AJ98">
        <f>IF($AI98&lt;&gt;"", IF(SP_2a!$D97="", 0, IF(SP_2a!$D97=SP_2a!D96, $AJ97, $AJ97+1)), "")</f>
        <v/>
      </c>
      <c r="AK98">
        <f>IF(SP_2a!R97&lt;&gt;"", SP_2a!R97, "")</f>
        <v/>
      </c>
      <c r="AL98">
        <f>IF(SP_2a!S97&lt;&gt;"", SP_2a!S97, "")</f>
        <v/>
      </c>
      <c r="AP98">
        <f>IF($AI98&lt;&gt;"", IF($AI98=$AI97, 0, MAX($AP$2:$AS97)+1), "")</f>
        <v/>
      </c>
      <c r="AQ98">
        <f>IF($AI98&lt;&gt;"", IF($AJ98=0, 0, IF($AJ98=$AJ97, 0, MAX($AP$2:$AS97, $AP98)+1)), "")</f>
        <v/>
      </c>
      <c r="AR98">
        <f>IF($AI98&lt;&gt;"", IF($AI98=$AI97, IF($AK98=$AK97, 0, MAX($AN$2:$AS97, $AP98:$AQ98)+1), MAX($AP98:$AQ98)+1), "")</f>
        <v/>
      </c>
      <c r="AS98">
        <f>IF($AI98&lt;&gt;"", IF($AI98=$AI97, IF($AK98=$AK97, $AS97+1, AR98), AR98), "")</f>
        <v/>
      </c>
    </row>
    <row r="99">
      <c r="C99">
        <f>IF(ISNUMBER(MATCH(ROW(),$AP:$AP, 0)), INDIRECT("SP_2a!" &amp; ADDRESS(MATCH(ROW(),$AP:$AP, 0)-1, COLUMN(), 4)), "")</f>
        <v/>
      </c>
      <c r="D99">
        <f>IF(ISNUMBER(MATCH(ROW(),$AQ:$AQ, 0)), INDIRECT("SP_2a!" &amp; ADDRESS(MATCH(ROW(),$AQ:$AQ, 0)-1, COLUMN(), 4)), "")</f>
        <v/>
      </c>
      <c r="E99">
        <f>IF(ISNUMBER(MATCH(ROW(),$AR:$AR, 0)), INDIRECT("SP_2a!" &amp; ADDRESS(MATCH(ROW(),$AR:$AR, 0)-1, COLUMN(), 4)), "")</f>
        <v/>
      </c>
      <c r="F99">
        <f>IF(ISNUMBER(MATCH(ROW(),$AR:$AR, 0)), IF(INDIRECT("SP_2a!" &amp; ADDRESS(MATCH(ROW(),$AR:$AR, 0)-1, COLUMN(), 4))=1, "X", ""), "")</f>
        <v/>
      </c>
      <c r="G99">
        <f>IF(ISNUMBER(MATCH(ROW(),$AR:$AR, 0)), IF(INDIRECT("SP_2a!" &amp; ADDRESS(MATCH(ROW(),$AR:$AR, 0)-1, COLUMN(), 4))=1, "X", ""), "")</f>
        <v/>
      </c>
      <c r="H99">
        <f>IF(ISNUMBER(MATCH(ROW(),$AR:$AR, 0)), INDIRECT("SP_2a!" &amp; ADDRESS(MATCH(ROW(),$AR:$AR, 0)-1, COLUMN(), 4)), "")</f>
        <v/>
      </c>
      <c r="I99">
        <f>IF(ISNUMBER(MATCH(ROW(),$AR:$AR, 0)), IF(INDIRECT("SP_2a!" &amp; ADDRESS(MATCH(ROW(),$AR:$AR, 0)-1, COLUMN(), 4))&lt;&gt;"", INDIRECT("SP_2a!" &amp; ADDRESS(MATCH(ROW(),$AR:$AR, 0)-1, COLUMN(), 4)), ""), "")</f>
        <v/>
      </c>
      <c r="J99">
        <f>IF(ISNUMBER(MATCH(ROW(),$AS:$AS, 0)), IF(INDIRECT("SP_2a!" &amp; ADDRESS(MATCH(ROW(),$AS:$AS, 0)-1, COLUMN(), 4))&lt;&gt;"", INDIRECT("SP_2a!" &amp; ADDRESS(MATCH(ROW(),$AS:$AS, 0)-1, COLUMN(), 4)), ""), "")</f>
        <v/>
      </c>
      <c r="K99">
        <f>IF(ISNUMBER(MATCH(ROW(),$AS:$AS, 0)), IF(INDIRECT("SP_2a!" &amp; ADDRESS(MATCH(ROW(),$AS:$AS, 0)-1, COLUMN(), 4))&lt;&gt;"", INDIRECT("SP_2a!" &amp; ADDRESS(MATCH(ROW(),$AS:$AS, 0)-1, COLUMN(), 4)), ""), "")</f>
        <v/>
      </c>
      <c r="L99">
        <f>IF(ISNUMBER(MATCH(ROW(),$AS:$AS, 0)), IF(INDIRECT("SP_2a!" &amp; ADDRESS(MATCH(ROW(),$AS:$AS, 0)-1, COLUMN(), 4))="X", "X", ""), "")</f>
        <v/>
      </c>
      <c r="M99">
        <f>IF(ISNUMBER(MATCH(ROW(),$AS:$AS, 0)), IF(INDIRECT("SP_2a!" &amp; ADDRESS(MATCH(ROW(),$AS:$AS, 0)-1, COLUMN(), 4))&lt;&gt;0, INDIRECT("SP_2a!" &amp; ADDRESS(MATCH(ROW(),$AS:$AS, 0)-1, COLUMN(), 4)), ""), "")</f>
        <v/>
      </c>
      <c r="N99">
        <f>IF(ISNUMBER(MATCH(ROW(),$AS:$AS, 0)), IF(INDIRECT("SP_2a!" &amp; ADDRESS(MATCH(ROW(),$AS:$AS, 0)-1, COLUMN(), 4))&lt;&gt;"", INDIRECT("SP_2a!" &amp; ADDRESS(MATCH(ROW(),$AS:$AS, 0)-1, COLUMN(), 4)), ""), "")</f>
        <v/>
      </c>
      <c r="O99">
        <f>IF(ISNUMBER(MATCH(ROW(),$AS:$AS, 0)), IF(INDIRECT("SP_2a!" &amp; ADDRESS(MATCH(ROW(),$AS:$AS, 0)-1, COLUMN(), 4))&lt;&gt;"", INDIRECT("SP_2a!" &amp; ADDRESS(MATCH(ROW(),$AS:$AS, 0)-1, COLUMN(), 4)), ""), "")</f>
        <v/>
      </c>
      <c r="P99">
        <f>IF(ISNUMBER(MATCH(ROW(),$AS:$AS, 0)), IF(INDIRECT("SP_2b!" &amp; ADDRESS(MATCH(ROW(),$AS:$AS, 0)-1, COLUMN()-4, 4))&lt;&gt;"", INDIRECT("SP_2b!" &amp; ADDRESS(MATCH(ROW(),$AS:$AS, 0)-1, COLUMN()-4, 4)), ""), "")</f>
        <v/>
      </c>
      <c r="Q99">
        <f>IF(ISNUMBER(MATCH(ROW(),$AS:$AS, 0)), IF(INDIRECT("SP_2b!" &amp; ADDRESS(MATCH(ROW(),$AS:$AS, 0)-1, COLUMN()-4, 4))&lt;&gt;"", INDIRECT("SP_2b!" &amp; ADDRESS(MATCH(ROW(),$AS:$AS, 0)-1, COLUMN()-4, 4)), ""), "")</f>
        <v/>
      </c>
      <c r="R99">
        <f>IF(ISNUMBER(MATCH(ROW(),$AS:$AS, 0)), IF(INDIRECT("SP_2b!" &amp; ADDRESS(MATCH(ROW(),$AS:$AS, 0)-1, COLUMN()-4, 4))&lt;&gt;"", INDIRECT("SP_2b!" &amp; ADDRESS(MATCH(ROW(),$AS:$AS, 0)-1, COLUMN()-4, 4)), ""), "")</f>
        <v/>
      </c>
      <c r="S99">
        <f>IF(ISNUMBER(MATCH(ROW(),$AS:$AS, 0)), IF(INDIRECT("SP_2b!" &amp; ADDRESS(MATCH(ROW(),$AS:$AS, 0)-1, COLUMN()-4, 4))&lt;&gt;"", INDIRECT("SP_2b!" &amp; ADDRESS(MATCH(ROW(),$AS:$AS, 0)-1, COLUMN()-4, 4)), ""), "")</f>
        <v/>
      </c>
      <c r="T99">
        <f>IF(ISNUMBER(MATCH(ROW(),$AS:$AS, 0)), IF(INDIRECT("SP_2b!" &amp; ADDRESS(MATCH(ROW(),$AS:$AS, 0)-1, COLUMN()-4, 4))&lt;&gt;"", INDIRECT("SP_2b!" &amp; ADDRESS(MATCH(ROW(),$AS:$AS, 0)-1, COLUMN()-4, 4)), ""), "")</f>
        <v/>
      </c>
      <c r="U99">
        <f>IF(ISNUMBER(MATCH(ROW(),$AS:$AS, 0)), IF(INDIRECT("SP_2b!" &amp; ADDRESS(MATCH(ROW(),$AS:$AS, 0)-1, COLUMN()-4, 4))&lt;&gt;"", INDIRECT("SP_2b!" &amp; ADDRESS(MATCH(ROW(),$AS:$AS, 0)-1, COLUMN()-4, 4)), ""), "")</f>
        <v/>
      </c>
      <c r="V99">
        <f>IF(ISNUMBER(MATCH(ROW(),$AS:$AS, 0)), IF(INDIRECT("SP_2b!" &amp; ADDRESS(MATCH(ROW(),$AS:$AS, 0)-1, COLUMN()-4, 4))&lt;&gt;"", INDIRECT("SP_2b!" &amp; ADDRESS(MATCH(ROW(),$AS:$AS, 0)-1, COLUMN()-4, 4)), ""), "")</f>
        <v/>
      </c>
      <c r="W99">
        <f>IF(ISNUMBER(MATCH(ROW(),$AS:$AS, 0)), IF(INDIRECT("SP_2b!" &amp; ADDRESS(MATCH(ROW(),$AS:$AS, 0)-1, COLUMN()-4, 4))&lt;&gt;"", INDIRECT("SP_2b!" &amp; ADDRESS(MATCH(ROW(),$AS:$AS, 0)-1, COLUMN()-4, 4)), ""), "")</f>
        <v/>
      </c>
      <c r="X99">
        <f>IF(ISNUMBER(MATCH(ROW(),$AS:$AS, 0)), IF(INDIRECT("SP_2b!" &amp; ADDRESS(MATCH(ROW(),$AS:$AS, 0)-1, COLUMN()-4, 4))&lt;&gt;"", INDIRECT("SP_2b!" &amp; ADDRESS(MATCH(ROW(),$AS:$AS, 0)-1, COLUMN()-4, 4)), ""), "")</f>
        <v/>
      </c>
      <c r="Y99">
        <f>IF(ISNUMBER(MATCH(ROW(),$AS:$AS, 0)), IF(INDIRECT("SP_2b!" &amp; ADDRESS(MATCH(ROW(),$AS:$AS, 0)-1, COLUMN()-4, 4))&lt;&gt;"", INDIRECT("SP_2b!" &amp; ADDRESS(MATCH(ROW(),$AS:$AS, 0)-1, COLUMN()-4, 4)), ""), "")</f>
        <v/>
      </c>
      <c r="Z99">
        <f>IF(ISNUMBER(MATCH(ROW(),$AS:$AS, 0)), IF(INDIRECT("SP_2b!" &amp; ADDRESS(MATCH(ROW(),$AS:$AS, 0)-1, COLUMN()-4, 4))&lt;&gt;"", INDIRECT("SP_2b!" &amp; ADDRESS(MATCH(ROW(),$AS:$AS, 0)-1, COLUMN()-4, 4)), ""), "")</f>
        <v/>
      </c>
      <c r="AA99">
        <f>IF(ISNUMBER(MATCH(ROW(),$AS:$AS, 0)), IF(INDIRECT("SP_2b!" &amp; ADDRESS(MATCH(ROW(),$AS:$AS, 0)-1, COLUMN()-4, 4))&lt;&gt;"", INDIRECT("SP_2b!" &amp; ADDRESS(MATCH(ROW(),$AS:$AS, 0)-1, COLUMN()-4, 4)), ""), "")</f>
        <v/>
      </c>
      <c r="AB99">
        <f>IF(ISNUMBER(MATCH(ROW(),$AS:$AS, 0)), IF(INDIRECT("SP_2b!" &amp; ADDRESS(MATCH(ROW(),$AS:$AS, 0)-1, COLUMN()-4, 4))&lt;&gt;"", INDIRECT("SP_2b!" &amp; ADDRESS(MATCH(ROW(),$AS:$AS, 0)-1, COLUMN()-4, 4)), ""), "")</f>
        <v/>
      </c>
      <c r="AC99">
        <f>IF(ISNUMBER(MATCH(ROW(),$AS:$AS, 0)), IF(INDIRECT("SP_2b!" &amp; ADDRESS(MATCH(ROW(),$AS:$AS, 0)-1, COLUMN()-4, 4))&lt;&gt;"", INDIRECT("SP_2b!" &amp; ADDRESS(MATCH(ROW(),$AS:$AS, 0)-1, COLUMN()-4, 4)), ""), "")</f>
        <v/>
      </c>
      <c r="AD99">
        <f>IF(ISNUMBER(MATCH(ROW(),$AS:$AS, 0)), IF(INDIRECT("SP_2b!" &amp; ADDRESS(MATCH(ROW(),$AS:$AS, 0)-1, COLUMN()-4, 4))&lt;&gt;"", INDIRECT("SP_2b!" &amp; ADDRESS(MATCH(ROW(),$AS:$AS, 0)-1, COLUMN()-4, 4)), ""), "")</f>
        <v/>
      </c>
      <c r="AE99">
        <f>IF(ISNUMBER(MATCH(ROW(),$AS:$AS, 0)), IF(INDIRECT("SP_2a!" &amp; ADDRESS(MATCH(ROW(),$AS:$AS, 0)-1, 16, 4))&lt;&gt;"", INDIRECT("SP_2a!" &amp; ADDRESS(MATCH(ROW(),$AS:$AS, 0)-1, 16, 4)), ""), "")</f>
        <v/>
      </c>
      <c r="AI99">
        <f>IF(SP_2a!Q98&lt;&gt;"", SP_2a!Q98, "")</f>
        <v/>
      </c>
      <c r="AJ99">
        <f>IF($AI99&lt;&gt;"", IF(SP_2a!$D98="", 0, IF(SP_2a!$D98=SP_2a!D97, $AJ98, $AJ98+1)), "")</f>
        <v/>
      </c>
      <c r="AK99">
        <f>IF(SP_2a!R98&lt;&gt;"", SP_2a!R98, "")</f>
        <v/>
      </c>
      <c r="AL99">
        <f>IF(SP_2a!S98&lt;&gt;"", SP_2a!S98, "")</f>
        <v/>
      </c>
      <c r="AP99">
        <f>IF($AI99&lt;&gt;"", IF($AI99=$AI98, 0, MAX($AP$2:$AS98)+1), "")</f>
        <v/>
      </c>
      <c r="AQ99">
        <f>IF($AI99&lt;&gt;"", IF($AJ99=0, 0, IF($AJ99=$AJ98, 0, MAX($AP$2:$AS98, $AP99)+1)), "")</f>
        <v/>
      </c>
      <c r="AR99">
        <f>IF($AI99&lt;&gt;"", IF($AI99=$AI98, IF($AK99=$AK98, 0, MAX($AN$2:$AS98, $AP99:$AQ99)+1), MAX($AP99:$AQ99)+1), "")</f>
        <v/>
      </c>
      <c r="AS99">
        <f>IF($AI99&lt;&gt;"", IF($AI99=$AI98, IF($AK99=$AK98, $AS98+1, AR99), AR99), "")</f>
        <v/>
      </c>
    </row>
    <row r="100">
      <c r="C100">
        <f>IF(ISNUMBER(MATCH(ROW(),$AP:$AP, 0)), INDIRECT("SP_2a!" &amp; ADDRESS(MATCH(ROW(),$AP:$AP, 0)-1, COLUMN(), 4)), "")</f>
        <v/>
      </c>
      <c r="D100">
        <f>IF(ISNUMBER(MATCH(ROW(),$AQ:$AQ, 0)), INDIRECT("SP_2a!" &amp; ADDRESS(MATCH(ROW(),$AQ:$AQ, 0)-1, COLUMN(), 4)), "")</f>
        <v/>
      </c>
      <c r="E100">
        <f>IF(ISNUMBER(MATCH(ROW(),$AR:$AR, 0)), INDIRECT("SP_2a!" &amp; ADDRESS(MATCH(ROW(),$AR:$AR, 0)-1, COLUMN(), 4)), "")</f>
        <v/>
      </c>
      <c r="F100">
        <f>IF(ISNUMBER(MATCH(ROW(),$AR:$AR, 0)), IF(INDIRECT("SP_2a!" &amp; ADDRESS(MATCH(ROW(),$AR:$AR, 0)-1, COLUMN(), 4))=1, "X", ""), "")</f>
        <v/>
      </c>
      <c r="G100">
        <f>IF(ISNUMBER(MATCH(ROW(),$AR:$AR, 0)), IF(INDIRECT("SP_2a!" &amp; ADDRESS(MATCH(ROW(),$AR:$AR, 0)-1, COLUMN(), 4))=1, "X", ""), "")</f>
        <v/>
      </c>
      <c r="H100">
        <f>IF(ISNUMBER(MATCH(ROW(),$AR:$AR, 0)), INDIRECT("SP_2a!" &amp; ADDRESS(MATCH(ROW(),$AR:$AR, 0)-1, COLUMN(), 4)), "")</f>
        <v/>
      </c>
      <c r="I100">
        <f>IF(ISNUMBER(MATCH(ROW(),$AR:$AR, 0)), IF(INDIRECT("SP_2a!" &amp; ADDRESS(MATCH(ROW(),$AR:$AR, 0)-1, COLUMN(), 4))&lt;&gt;"", INDIRECT("SP_2a!" &amp; ADDRESS(MATCH(ROW(),$AR:$AR, 0)-1, COLUMN(), 4)), ""), "")</f>
        <v/>
      </c>
      <c r="J100">
        <f>IF(ISNUMBER(MATCH(ROW(),$AS:$AS, 0)), IF(INDIRECT("SP_2a!" &amp; ADDRESS(MATCH(ROW(),$AS:$AS, 0)-1, COLUMN(), 4))&lt;&gt;"", INDIRECT("SP_2a!" &amp; ADDRESS(MATCH(ROW(),$AS:$AS, 0)-1, COLUMN(), 4)), ""), "")</f>
        <v/>
      </c>
      <c r="K100">
        <f>IF(ISNUMBER(MATCH(ROW(),$AS:$AS, 0)), IF(INDIRECT("SP_2a!" &amp; ADDRESS(MATCH(ROW(),$AS:$AS, 0)-1, COLUMN(), 4))&lt;&gt;"", INDIRECT("SP_2a!" &amp; ADDRESS(MATCH(ROW(),$AS:$AS, 0)-1, COLUMN(), 4)), ""), "")</f>
        <v/>
      </c>
      <c r="L100">
        <f>IF(ISNUMBER(MATCH(ROW(),$AS:$AS, 0)), IF(INDIRECT("SP_2a!" &amp; ADDRESS(MATCH(ROW(),$AS:$AS, 0)-1, COLUMN(), 4))="X", "X", ""), "")</f>
        <v/>
      </c>
      <c r="M100">
        <f>IF(ISNUMBER(MATCH(ROW(),$AS:$AS, 0)), IF(INDIRECT("SP_2a!" &amp; ADDRESS(MATCH(ROW(),$AS:$AS, 0)-1, COLUMN(), 4))&lt;&gt;0, INDIRECT("SP_2a!" &amp; ADDRESS(MATCH(ROW(),$AS:$AS, 0)-1, COLUMN(), 4)), ""), "")</f>
        <v/>
      </c>
      <c r="N100">
        <f>IF(ISNUMBER(MATCH(ROW(),$AS:$AS, 0)), IF(INDIRECT("SP_2a!" &amp; ADDRESS(MATCH(ROW(),$AS:$AS, 0)-1, COLUMN(), 4))&lt;&gt;"", INDIRECT("SP_2a!" &amp; ADDRESS(MATCH(ROW(),$AS:$AS, 0)-1, COLUMN(), 4)), ""), "")</f>
        <v/>
      </c>
      <c r="O100">
        <f>IF(ISNUMBER(MATCH(ROW(),$AS:$AS, 0)), IF(INDIRECT("SP_2a!" &amp; ADDRESS(MATCH(ROW(),$AS:$AS, 0)-1, COLUMN(), 4))&lt;&gt;"", INDIRECT("SP_2a!" &amp; ADDRESS(MATCH(ROW(),$AS:$AS, 0)-1, COLUMN(), 4)), ""), "")</f>
        <v/>
      </c>
      <c r="P100">
        <f>IF(ISNUMBER(MATCH(ROW(),$AS:$AS, 0)), IF(INDIRECT("SP_2b!" &amp; ADDRESS(MATCH(ROW(),$AS:$AS, 0)-1, COLUMN()-4, 4))&lt;&gt;"", INDIRECT("SP_2b!" &amp; ADDRESS(MATCH(ROW(),$AS:$AS, 0)-1, COLUMN()-4, 4)), ""), "")</f>
        <v/>
      </c>
      <c r="Q100">
        <f>IF(ISNUMBER(MATCH(ROW(),$AS:$AS, 0)), IF(INDIRECT("SP_2b!" &amp; ADDRESS(MATCH(ROW(),$AS:$AS, 0)-1, COLUMN()-4, 4))&lt;&gt;"", INDIRECT("SP_2b!" &amp; ADDRESS(MATCH(ROW(),$AS:$AS, 0)-1, COLUMN()-4, 4)), ""), "")</f>
        <v/>
      </c>
      <c r="R100">
        <f>IF(ISNUMBER(MATCH(ROW(),$AS:$AS, 0)), IF(INDIRECT("SP_2b!" &amp; ADDRESS(MATCH(ROW(),$AS:$AS, 0)-1, COLUMN()-4, 4))&lt;&gt;"", INDIRECT("SP_2b!" &amp; ADDRESS(MATCH(ROW(),$AS:$AS, 0)-1, COLUMN()-4, 4)), ""), "")</f>
        <v/>
      </c>
      <c r="S100">
        <f>IF(ISNUMBER(MATCH(ROW(),$AS:$AS, 0)), IF(INDIRECT("SP_2b!" &amp; ADDRESS(MATCH(ROW(),$AS:$AS, 0)-1, COLUMN()-4, 4))&lt;&gt;"", INDIRECT("SP_2b!" &amp; ADDRESS(MATCH(ROW(),$AS:$AS, 0)-1, COLUMN()-4, 4)), ""), "")</f>
        <v/>
      </c>
      <c r="T100">
        <f>IF(ISNUMBER(MATCH(ROW(),$AS:$AS, 0)), IF(INDIRECT("SP_2b!" &amp; ADDRESS(MATCH(ROW(),$AS:$AS, 0)-1, COLUMN()-4, 4))&lt;&gt;"", INDIRECT("SP_2b!" &amp; ADDRESS(MATCH(ROW(),$AS:$AS, 0)-1, COLUMN()-4, 4)), ""), "")</f>
        <v/>
      </c>
      <c r="U100">
        <f>IF(ISNUMBER(MATCH(ROW(),$AS:$AS, 0)), IF(INDIRECT("SP_2b!" &amp; ADDRESS(MATCH(ROW(),$AS:$AS, 0)-1, COLUMN()-4, 4))&lt;&gt;"", INDIRECT("SP_2b!" &amp; ADDRESS(MATCH(ROW(),$AS:$AS, 0)-1, COLUMN()-4, 4)), ""), "")</f>
        <v/>
      </c>
      <c r="V100">
        <f>IF(ISNUMBER(MATCH(ROW(),$AS:$AS, 0)), IF(INDIRECT("SP_2b!" &amp; ADDRESS(MATCH(ROW(),$AS:$AS, 0)-1, COLUMN()-4, 4))&lt;&gt;"", INDIRECT("SP_2b!" &amp; ADDRESS(MATCH(ROW(),$AS:$AS, 0)-1, COLUMN()-4, 4)), ""), "")</f>
        <v/>
      </c>
      <c r="W100">
        <f>IF(ISNUMBER(MATCH(ROW(),$AS:$AS, 0)), IF(INDIRECT("SP_2b!" &amp; ADDRESS(MATCH(ROW(),$AS:$AS, 0)-1, COLUMN()-4, 4))&lt;&gt;"", INDIRECT("SP_2b!" &amp; ADDRESS(MATCH(ROW(),$AS:$AS, 0)-1, COLUMN()-4, 4)), ""), "")</f>
        <v/>
      </c>
      <c r="X100">
        <f>IF(ISNUMBER(MATCH(ROW(),$AS:$AS, 0)), IF(INDIRECT("SP_2b!" &amp; ADDRESS(MATCH(ROW(),$AS:$AS, 0)-1, COLUMN()-4, 4))&lt;&gt;"", INDIRECT("SP_2b!" &amp; ADDRESS(MATCH(ROW(),$AS:$AS, 0)-1, COLUMN()-4, 4)), ""), "")</f>
        <v/>
      </c>
      <c r="Y100">
        <f>IF(ISNUMBER(MATCH(ROW(),$AS:$AS, 0)), IF(INDIRECT("SP_2b!" &amp; ADDRESS(MATCH(ROW(),$AS:$AS, 0)-1, COLUMN()-4, 4))&lt;&gt;"", INDIRECT("SP_2b!" &amp; ADDRESS(MATCH(ROW(),$AS:$AS, 0)-1, COLUMN()-4, 4)), ""), "")</f>
        <v/>
      </c>
      <c r="Z100">
        <f>IF(ISNUMBER(MATCH(ROW(),$AS:$AS, 0)), IF(INDIRECT("SP_2b!" &amp; ADDRESS(MATCH(ROW(),$AS:$AS, 0)-1, COLUMN()-4, 4))&lt;&gt;"", INDIRECT("SP_2b!" &amp; ADDRESS(MATCH(ROW(),$AS:$AS, 0)-1, COLUMN()-4, 4)), ""), "")</f>
        <v/>
      </c>
      <c r="AA100">
        <f>IF(ISNUMBER(MATCH(ROW(),$AS:$AS, 0)), IF(INDIRECT("SP_2b!" &amp; ADDRESS(MATCH(ROW(),$AS:$AS, 0)-1, COLUMN()-4, 4))&lt;&gt;"", INDIRECT("SP_2b!" &amp; ADDRESS(MATCH(ROW(),$AS:$AS, 0)-1, COLUMN()-4, 4)), ""), "")</f>
        <v/>
      </c>
      <c r="AB100">
        <f>IF(ISNUMBER(MATCH(ROW(),$AS:$AS, 0)), IF(INDIRECT("SP_2b!" &amp; ADDRESS(MATCH(ROW(),$AS:$AS, 0)-1, COLUMN()-4, 4))&lt;&gt;"", INDIRECT("SP_2b!" &amp; ADDRESS(MATCH(ROW(),$AS:$AS, 0)-1, COLUMN()-4, 4)), ""), "")</f>
        <v/>
      </c>
      <c r="AC100">
        <f>IF(ISNUMBER(MATCH(ROW(),$AS:$AS, 0)), IF(INDIRECT("SP_2b!" &amp; ADDRESS(MATCH(ROW(),$AS:$AS, 0)-1, COLUMN()-4, 4))&lt;&gt;"", INDIRECT("SP_2b!" &amp; ADDRESS(MATCH(ROW(),$AS:$AS, 0)-1, COLUMN()-4, 4)), ""), "")</f>
        <v/>
      </c>
      <c r="AD100">
        <f>IF(ISNUMBER(MATCH(ROW(),$AS:$AS, 0)), IF(INDIRECT("SP_2b!" &amp; ADDRESS(MATCH(ROW(),$AS:$AS, 0)-1, COLUMN()-4, 4))&lt;&gt;"", INDIRECT("SP_2b!" &amp; ADDRESS(MATCH(ROW(),$AS:$AS, 0)-1, COLUMN()-4, 4)), ""), "")</f>
        <v/>
      </c>
      <c r="AE100">
        <f>IF(ISNUMBER(MATCH(ROW(),$AS:$AS, 0)), IF(INDIRECT("SP_2a!" &amp; ADDRESS(MATCH(ROW(),$AS:$AS, 0)-1, 16, 4))&lt;&gt;"", INDIRECT("SP_2a!" &amp; ADDRESS(MATCH(ROW(),$AS:$AS, 0)-1, 16, 4)), ""), "")</f>
        <v/>
      </c>
      <c r="AI100">
        <f>IF(SP_2a!Q99&lt;&gt;"", SP_2a!Q99, "")</f>
        <v/>
      </c>
      <c r="AJ100">
        <f>IF($AI100&lt;&gt;"", IF(SP_2a!$D99="", 0, IF(SP_2a!$D99=SP_2a!D98, $AJ99, $AJ99+1)), "")</f>
        <v/>
      </c>
      <c r="AK100">
        <f>IF(SP_2a!R99&lt;&gt;"", SP_2a!R99, "")</f>
        <v/>
      </c>
      <c r="AL100">
        <f>IF(SP_2a!S99&lt;&gt;"", SP_2a!S99, "")</f>
        <v/>
      </c>
      <c r="AP100">
        <f>IF($AI100&lt;&gt;"", IF($AI100=$AI99, 0, MAX($AP$2:$AS99)+1), "")</f>
        <v/>
      </c>
      <c r="AQ100">
        <f>IF($AI100&lt;&gt;"", IF($AJ100=0, 0, IF($AJ100=$AJ99, 0, MAX($AP$2:$AS99, $AP100)+1)), "")</f>
        <v/>
      </c>
      <c r="AR100">
        <f>IF($AI100&lt;&gt;"", IF($AI100=$AI99, IF($AK100=$AK99, 0, MAX($AN$2:$AS99, $AP100:$AQ100)+1), MAX($AP100:$AQ100)+1), "")</f>
        <v/>
      </c>
      <c r="AS100">
        <f>IF($AI100&lt;&gt;"", IF($AI100=$AI99, IF($AK100=$AK99, $AS99+1, AR100), AR100), "")</f>
        <v/>
      </c>
    </row>
    <row r="101">
      <c r="C101">
        <f>IF(ISNUMBER(MATCH(ROW(),$AP:$AP, 0)), INDIRECT("SP_2a!" &amp; ADDRESS(MATCH(ROW(),$AP:$AP, 0)-1, COLUMN(), 4)), "")</f>
        <v/>
      </c>
      <c r="D101">
        <f>IF(ISNUMBER(MATCH(ROW(),$AQ:$AQ, 0)), INDIRECT("SP_2a!" &amp; ADDRESS(MATCH(ROW(),$AQ:$AQ, 0)-1, COLUMN(), 4)), "")</f>
        <v/>
      </c>
      <c r="E101">
        <f>IF(ISNUMBER(MATCH(ROW(),$AR:$AR, 0)), INDIRECT("SP_2a!" &amp; ADDRESS(MATCH(ROW(),$AR:$AR, 0)-1, COLUMN(), 4)), "")</f>
        <v/>
      </c>
      <c r="F101">
        <f>IF(ISNUMBER(MATCH(ROW(),$AR:$AR, 0)), IF(INDIRECT("SP_2a!" &amp; ADDRESS(MATCH(ROW(),$AR:$AR, 0)-1, COLUMN(), 4))=1, "X", ""), "")</f>
        <v/>
      </c>
      <c r="G101">
        <f>IF(ISNUMBER(MATCH(ROW(),$AR:$AR, 0)), IF(INDIRECT("SP_2a!" &amp; ADDRESS(MATCH(ROW(),$AR:$AR, 0)-1, COLUMN(), 4))=1, "X", ""), "")</f>
        <v/>
      </c>
      <c r="H101">
        <f>IF(ISNUMBER(MATCH(ROW(),$AR:$AR, 0)), INDIRECT("SP_2a!" &amp; ADDRESS(MATCH(ROW(),$AR:$AR, 0)-1, COLUMN(), 4)), "")</f>
        <v/>
      </c>
      <c r="I101">
        <f>IF(ISNUMBER(MATCH(ROW(),$AR:$AR, 0)), IF(INDIRECT("SP_2a!" &amp; ADDRESS(MATCH(ROW(),$AR:$AR, 0)-1, COLUMN(), 4))&lt;&gt;"", INDIRECT("SP_2a!" &amp; ADDRESS(MATCH(ROW(),$AR:$AR, 0)-1, COLUMN(), 4)), ""), "")</f>
        <v/>
      </c>
      <c r="J101">
        <f>IF(ISNUMBER(MATCH(ROW(),$AS:$AS, 0)), IF(INDIRECT("SP_2a!" &amp; ADDRESS(MATCH(ROW(),$AS:$AS, 0)-1, COLUMN(), 4))&lt;&gt;"", INDIRECT("SP_2a!" &amp; ADDRESS(MATCH(ROW(),$AS:$AS, 0)-1, COLUMN(), 4)), ""), "")</f>
        <v/>
      </c>
      <c r="K101">
        <f>IF(ISNUMBER(MATCH(ROW(),$AS:$AS, 0)), IF(INDIRECT("SP_2a!" &amp; ADDRESS(MATCH(ROW(),$AS:$AS, 0)-1, COLUMN(), 4))&lt;&gt;"", INDIRECT("SP_2a!" &amp; ADDRESS(MATCH(ROW(),$AS:$AS, 0)-1, COLUMN(), 4)), ""), "")</f>
        <v/>
      </c>
      <c r="L101">
        <f>IF(ISNUMBER(MATCH(ROW(),$AS:$AS, 0)), IF(INDIRECT("SP_2a!" &amp; ADDRESS(MATCH(ROW(),$AS:$AS, 0)-1, COLUMN(), 4))="X", "X", ""), "")</f>
        <v/>
      </c>
      <c r="M101">
        <f>IF(ISNUMBER(MATCH(ROW(),$AS:$AS, 0)), IF(INDIRECT("SP_2a!" &amp; ADDRESS(MATCH(ROW(),$AS:$AS, 0)-1, COLUMN(), 4))&lt;&gt;0, INDIRECT("SP_2a!" &amp; ADDRESS(MATCH(ROW(),$AS:$AS, 0)-1, COLUMN(), 4)), ""), "")</f>
        <v/>
      </c>
      <c r="N101">
        <f>IF(ISNUMBER(MATCH(ROW(),$AS:$AS, 0)), IF(INDIRECT("SP_2a!" &amp; ADDRESS(MATCH(ROW(),$AS:$AS, 0)-1, COLUMN(), 4))&lt;&gt;"", INDIRECT("SP_2a!" &amp; ADDRESS(MATCH(ROW(),$AS:$AS, 0)-1, COLUMN(), 4)), ""), "")</f>
        <v/>
      </c>
      <c r="O101">
        <f>IF(ISNUMBER(MATCH(ROW(),$AS:$AS, 0)), IF(INDIRECT("SP_2a!" &amp; ADDRESS(MATCH(ROW(),$AS:$AS, 0)-1, COLUMN(), 4))&lt;&gt;"", INDIRECT("SP_2a!" &amp; ADDRESS(MATCH(ROW(),$AS:$AS, 0)-1, COLUMN(), 4)), ""), "")</f>
        <v/>
      </c>
      <c r="P101">
        <f>IF(ISNUMBER(MATCH(ROW(),$AS:$AS, 0)), IF(INDIRECT("SP_2b!" &amp; ADDRESS(MATCH(ROW(),$AS:$AS, 0)-1, COLUMN()-4, 4))&lt;&gt;"", INDIRECT("SP_2b!" &amp; ADDRESS(MATCH(ROW(),$AS:$AS, 0)-1, COLUMN()-4, 4)), ""), "")</f>
        <v/>
      </c>
      <c r="Q101">
        <f>IF(ISNUMBER(MATCH(ROW(),$AS:$AS, 0)), IF(INDIRECT("SP_2b!" &amp; ADDRESS(MATCH(ROW(),$AS:$AS, 0)-1, COLUMN()-4, 4))&lt;&gt;"", INDIRECT("SP_2b!" &amp; ADDRESS(MATCH(ROW(),$AS:$AS, 0)-1, COLUMN()-4, 4)), ""), "")</f>
        <v/>
      </c>
      <c r="R101">
        <f>IF(ISNUMBER(MATCH(ROW(),$AS:$AS, 0)), IF(INDIRECT("SP_2b!" &amp; ADDRESS(MATCH(ROW(),$AS:$AS, 0)-1, COLUMN()-4, 4))&lt;&gt;"", INDIRECT("SP_2b!" &amp; ADDRESS(MATCH(ROW(),$AS:$AS, 0)-1, COLUMN()-4, 4)), ""), "")</f>
        <v/>
      </c>
      <c r="S101">
        <f>IF(ISNUMBER(MATCH(ROW(),$AS:$AS, 0)), IF(INDIRECT("SP_2b!" &amp; ADDRESS(MATCH(ROW(),$AS:$AS, 0)-1, COLUMN()-4, 4))&lt;&gt;"", INDIRECT("SP_2b!" &amp; ADDRESS(MATCH(ROW(),$AS:$AS, 0)-1, COLUMN()-4, 4)), ""), "")</f>
        <v/>
      </c>
      <c r="T101">
        <f>IF(ISNUMBER(MATCH(ROW(),$AS:$AS, 0)), IF(INDIRECT("SP_2b!" &amp; ADDRESS(MATCH(ROW(),$AS:$AS, 0)-1, COLUMN()-4, 4))&lt;&gt;"", INDIRECT("SP_2b!" &amp; ADDRESS(MATCH(ROW(),$AS:$AS, 0)-1, COLUMN()-4, 4)), ""), "")</f>
        <v/>
      </c>
      <c r="U101">
        <f>IF(ISNUMBER(MATCH(ROW(),$AS:$AS, 0)), IF(INDIRECT("SP_2b!" &amp; ADDRESS(MATCH(ROW(),$AS:$AS, 0)-1, COLUMN()-4, 4))&lt;&gt;"", INDIRECT("SP_2b!" &amp; ADDRESS(MATCH(ROW(),$AS:$AS, 0)-1, COLUMN()-4, 4)), ""), "")</f>
        <v/>
      </c>
      <c r="V101">
        <f>IF(ISNUMBER(MATCH(ROW(),$AS:$AS, 0)), IF(INDIRECT("SP_2b!" &amp; ADDRESS(MATCH(ROW(),$AS:$AS, 0)-1, COLUMN()-4, 4))&lt;&gt;"", INDIRECT("SP_2b!" &amp; ADDRESS(MATCH(ROW(),$AS:$AS, 0)-1, COLUMN()-4, 4)), ""), "")</f>
        <v/>
      </c>
      <c r="W101">
        <f>IF(ISNUMBER(MATCH(ROW(),$AS:$AS, 0)), IF(INDIRECT("SP_2b!" &amp; ADDRESS(MATCH(ROW(),$AS:$AS, 0)-1, COLUMN()-4, 4))&lt;&gt;"", INDIRECT("SP_2b!" &amp; ADDRESS(MATCH(ROW(),$AS:$AS, 0)-1, COLUMN()-4, 4)), ""), "")</f>
        <v/>
      </c>
      <c r="X101">
        <f>IF(ISNUMBER(MATCH(ROW(),$AS:$AS, 0)), IF(INDIRECT("SP_2b!" &amp; ADDRESS(MATCH(ROW(),$AS:$AS, 0)-1, COLUMN()-4, 4))&lt;&gt;"", INDIRECT("SP_2b!" &amp; ADDRESS(MATCH(ROW(),$AS:$AS, 0)-1, COLUMN()-4, 4)), ""), "")</f>
        <v/>
      </c>
      <c r="Y101">
        <f>IF(ISNUMBER(MATCH(ROW(),$AS:$AS, 0)), IF(INDIRECT("SP_2b!" &amp; ADDRESS(MATCH(ROW(),$AS:$AS, 0)-1, COLUMN()-4, 4))&lt;&gt;"", INDIRECT("SP_2b!" &amp; ADDRESS(MATCH(ROW(),$AS:$AS, 0)-1, COLUMN()-4, 4)), ""), "")</f>
        <v/>
      </c>
      <c r="Z101">
        <f>IF(ISNUMBER(MATCH(ROW(),$AS:$AS, 0)), IF(INDIRECT("SP_2b!" &amp; ADDRESS(MATCH(ROW(),$AS:$AS, 0)-1, COLUMN()-4, 4))&lt;&gt;"", INDIRECT("SP_2b!" &amp; ADDRESS(MATCH(ROW(),$AS:$AS, 0)-1, COLUMN()-4, 4)), ""), "")</f>
        <v/>
      </c>
      <c r="AA101">
        <f>IF(ISNUMBER(MATCH(ROW(),$AS:$AS, 0)), IF(INDIRECT("SP_2b!" &amp; ADDRESS(MATCH(ROW(),$AS:$AS, 0)-1, COLUMN()-4, 4))&lt;&gt;"", INDIRECT("SP_2b!" &amp; ADDRESS(MATCH(ROW(),$AS:$AS, 0)-1, COLUMN()-4, 4)), ""), "")</f>
        <v/>
      </c>
      <c r="AB101">
        <f>IF(ISNUMBER(MATCH(ROW(),$AS:$AS, 0)), IF(INDIRECT("SP_2b!" &amp; ADDRESS(MATCH(ROW(),$AS:$AS, 0)-1, COLUMN()-4, 4))&lt;&gt;"", INDIRECT("SP_2b!" &amp; ADDRESS(MATCH(ROW(),$AS:$AS, 0)-1, COLUMN()-4, 4)), ""), "")</f>
        <v/>
      </c>
      <c r="AC101">
        <f>IF(ISNUMBER(MATCH(ROW(),$AS:$AS, 0)), IF(INDIRECT("SP_2b!" &amp; ADDRESS(MATCH(ROW(),$AS:$AS, 0)-1, COLUMN()-4, 4))&lt;&gt;"", INDIRECT("SP_2b!" &amp; ADDRESS(MATCH(ROW(),$AS:$AS, 0)-1, COLUMN()-4, 4)), ""), "")</f>
        <v/>
      </c>
      <c r="AD101">
        <f>IF(ISNUMBER(MATCH(ROW(),$AS:$AS, 0)), IF(INDIRECT("SP_2b!" &amp; ADDRESS(MATCH(ROW(),$AS:$AS, 0)-1, COLUMN()-4, 4))&lt;&gt;"", INDIRECT("SP_2b!" &amp; ADDRESS(MATCH(ROW(),$AS:$AS, 0)-1, COLUMN()-4, 4)), ""), "")</f>
        <v/>
      </c>
      <c r="AE101">
        <f>IF(ISNUMBER(MATCH(ROW(),$AS:$AS, 0)), IF(INDIRECT("SP_2a!" &amp; ADDRESS(MATCH(ROW(),$AS:$AS, 0)-1, 16, 4))&lt;&gt;"", INDIRECT("SP_2a!" &amp; ADDRESS(MATCH(ROW(),$AS:$AS, 0)-1, 16, 4)), ""), "")</f>
        <v/>
      </c>
      <c r="AI101">
        <f>IF(SP_2a!Q100&lt;&gt;"", SP_2a!Q100, "")</f>
        <v/>
      </c>
      <c r="AJ101">
        <f>IF($AI101&lt;&gt;"", IF(SP_2a!$D100="", 0, IF(SP_2a!$D100=SP_2a!D99, $AJ100, $AJ100+1)), "")</f>
        <v/>
      </c>
      <c r="AK101">
        <f>IF(SP_2a!R100&lt;&gt;"", SP_2a!R100, "")</f>
        <v/>
      </c>
      <c r="AL101">
        <f>IF(SP_2a!S100&lt;&gt;"", SP_2a!S100, "")</f>
        <v/>
      </c>
      <c r="AP101">
        <f>IF($AI101&lt;&gt;"", IF($AI101=$AI100, 0, MAX($AP$2:$AS100)+1), "")</f>
        <v/>
      </c>
      <c r="AQ101">
        <f>IF($AI101&lt;&gt;"", IF($AJ101=0, 0, IF($AJ101=$AJ100, 0, MAX($AP$2:$AS100, $AP101)+1)), "")</f>
        <v/>
      </c>
      <c r="AR101">
        <f>IF($AI101&lt;&gt;"", IF($AI101=$AI100, IF($AK101=$AK100, 0, MAX($AN$2:$AS100, $AP101:$AQ101)+1), MAX($AP101:$AQ101)+1), "")</f>
        <v/>
      </c>
      <c r="AS101">
        <f>IF($AI101&lt;&gt;"", IF($AI101=$AI100, IF($AK101=$AK100, $AS100+1, AR101), AR101), "")</f>
        <v/>
      </c>
    </row>
    <row r="102">
      <c r="C102">
        <f>IF(ISNUMBER(MATCH(ROW(),$AP:$AP, 0)), INDIRECT("SP_2a!" &amp; ADDRESS(MATCH(ROW(),$AP:$AP, 0)-1, COLUMN(), 4)), "")</f>
        <v/>
      </c>
      <c r="D102">
        <f>IF(ISNUMBER(MATCH(ROW(),$AQ:$AQ, 0)), INDIRECT("SP_2a!" &amp; ADDRESS(MATCH(ROW(),$AQ:$AQ, 0)-1, COLUMN(), 4)), "")</f>
        <v/>
      </c>
      <c r="E102">
        <f>IF(ISNUMBER(MATCH(ROW(),$AR:$AR, 0)), INDIRECT("SP_2a!" &amp; ADDRESS(MATCH(ROW(),$AR:$AR, 0)-1, COLUMN(), 4)), "")</f>
        <v/>
      </c>
      <c r="F102">
        <f>IF(ISNUMBER(MATCH(ROW(),$AR:$AR, 0)), IF(INDIRECT("SP_2a!" &amp; ADDRESS(MATCH(ROW(),$AR:$AR, 0)-1, COLUMN(), 4))=1, "X", ""), "")</f>
        <v/>
      </c>
      <c r="G102">
        <f>IF(ISNUMBER(MATCH(ROW(),$AR:$AR, 0)), IF(INDIRECT("SP_2a!" &amp; ADDRESS(MATCH(ROW(),$AR:$AR, 0)-1, COLUMN(), 4))=1, "X", ""), "")</f>
        <v/>
      </c>
      <c r="H102">
        <f>IF(ISNUMBER(MATCH(ROW(),$AR:$AR, 0)), INDIRECT("SP_2a!" &amp; ADDRESS(MATCH(ROW(),$AR:$AR, 0)-1, COLUMN(), 4)), "")</f>
        <v/>
      </c>
      <c r="I102">
        <f>IF(ISNUMBER(MATCH(ROW(),$AR:$AR, 0)), IF(INDIRECT("SP_2a!" &amp; ADDRESS(MATCH(ROW(),$AR:$AR, 0)-1, COLUMN(), 4))&lt;&gt;"", INDIRECT("SP_2a!" &amp; ADDRESS(MATCH(ROW(),$AR:$AR, 0)-1, COLUMN(), 4)), ""), "")</f>
        <v/>
      </c>
      <c r="J102">
        <f>IF(ISNUMBER(MATCH(ROW(),$AS:$AS, 0)), IF(INDIRECT("SP_2a!" &amp; ADDRESS(MATCH(ROW(),$AS:$AS, 0)-1, COLUMN(), 4))&lt;&gt;"", INDIRECT("SP_2a!" &amp; ADDRESS(MATCH(ROW(),$AS:$AS, 0)-1, COLUMN(), 4)), ""), "")</f>
        <v/>
      </c>
      <c r="K102">
        <f>IF(ISNUMBER(MATCH(ROW(),$AS:$AS, 0)), IF(INDIRECT("SP_2a!" &amp; ADDRESS(MATCH(ROW(),$AS:$AS, 0)-1, COLUMN(), 4))&lt;&gt;"", INDIRECT("SP_2a!" &amp; ADDRESS(MATCH(ROW(),$AS:$AS, 0)-1, COLUMN(), 4)), ""), "")</f>
        <v/>
      </c>
      <c r="L102">
        <f>IF(ISNUMBER(MATCH(ROW(),$AS:$AS, 0)), IF(INDIRECT("SP_2a!" &amp; ADDRESS(MATCH(ROW(),$AS:$AS, 0)-1, COLUMN(), 4))="X", "X", ""), "")</f>
        <v/>
      </c>
      <c r="M102">
        <f>IF(ISNUMBER(MATCH(ROW(),$AS:$AS, 0)), IF(INDIRECT("SP_2a!" &amp; ADDRESS(MATCH(ROW(),$AS:$AS, 0)-1, COLUMN(), 4))&lt;&gt;0, INDIRECT("SP_2a!" &amp; ADDRESS(MATCH(ROW(),$AS:$AS, 0)-1, COLUMN(), 4)), ""), "")</f>
        <v/>
      </c>
      <c r="N102">
        <f>IF(ISNUMBER(MATCH(ROW(),$AS:$AS, 0)), IF(INDIRECT("SP_2a!" &amp; ADDRESS(MATCH(ROW(),$AS:$AS, 0)-1, COLUMN(), 4))&lt;&gt;"", INDIRECT("SP_2a!" &amp; ADDRESS(MATCH(ROW(),$AS:$AS, 0)-1, COLUMN(), 4)), ""), "")</f>
        <v/>
      </c>
      <c r="O102">
        <f>IF(ISNUMBER(MATCH(ROW(),$AS:$AS, 0)), IF(INDIRECT("SP_2a!" &amp; ADDRESS(MATCH(ROW(),$AS:$AS, 0)-1, COLUMN(), 4))&lt;&gt;"", INDIRECT("SP_2a!" &amp; ADDRESS(MATCH(ROW(),$AS:$AS, 0)-1, COLUMN(), 4)), ""), "")</f>
        <v/>
      </c>
      <c r="P102">
        <f>IF(ISNUMBER(MATCH(ROW(),$AS:$AS, 0)), IF(INDIRECT("SP_2b!" &amp; ADDRESS(MATCH(ROW(),$AS:$AS, 0)-1, COLUMN()-4, 4))&lt;&gt;"", INDIRECT("SP_2b!" &amp; ADDRESS(MATCH(ROW(),$AS:$AS, 0)-1, COLUMN()-4, 4)), ""), "")</f>
        <v/>
      </c>
      <c r="Q102">
        <f>IF(ISNUMBER(MATCH(ROW(),$AS:$AS, 0)), IF(INDIRECT("SP_2b!" &amp; ADDRESS(MATCH(ROW(),$AS:$AS, 0)-1, COLUMN()-4, 4))&lt;&gt;"", INDIRECT("SP_2b!" &amp; ADDRESS(MATCH(ROW(),$AS:$AS, 0)-1, COLUMN()-4, 4)), ""), "")</f>
        <v/>
      </c>
      <c r="R102">
        <f>IF(ISNUMBER(MATCH(ROW(),$AS:$AS, 0)), IF(INDIRECT("SP_2b!" &amp; ADDRESS(MATCH(ROW(),$AS:$AS, 0)-1, COLUMN()-4, 4))&lt;&gt;"", INDIRECT("SP_2b!" &amp; ADDRESS(MATCH(ROW(),$AS:$AS, 0)-1, COLUMN()-4, 4)), ""), "")</f>
        <v/>
      </c>
      <c r="S102">
        <f>IF(ISNUMBER(MATCH(ROW(),$AS:$AS, 0)), IF(INDIRECT("SP_2b!" &amp; ADDRESS(MATCH(ROW(),$AS:$AS, 0)-1, COLUMN()-4, 4))&lt;&gt;"", INDIRECT("SP_2b!" &amp; ADDRESS(MATCH(ROW(),$AS:$AS, 0)-1, COLUMN()-4, 4)), ""), "")</f>
        <v/>
      </c>
      <c r="T102">
        <f>IF(ISNUMBER(MATCH(ROW(),$AS:$AS, 0)), IF(INDIRECT("SP_2b!" &amp; ADDRESS(MATCH(ROW(),$AS:$AS, 0)-1, COLUMN()-4, 4))&lt;&gt;"", INDIRECT("SP_2b!" &amp; ADDRESS(MATCH(ROW(),$AS:$AS, 0)-1, COLUMN()-4, 4)), ""), "")</f>
        <v/>
      </c>
      <c r="U102">
        <f>IF(ISNUMBER(MATCH(ROW(),$AS:$AS, 0)), IF(INDIRECT("SP_2b!" &amp; ADDRESS(MATCH(ROW(),$AS:$AS, 0)-1, COLUMN()-4, 4))&lt;&gt;"", INDIRECT("SP_2b!" &amp; ADDRESS(MATCH(ROW(),$AS:$AS, 0)-1, COLUMN()-4, 4)), ""), "")</f>
        <v/>
      </c>
      <c r="V102">
        <f>IF(ISNUMBER(MATCH(ROW(),$AS:$AS, 0)), IF(INDIRECT("SP_2b!" &amp; ADDRESS(MATCH(ROW(),$AS:$AS, 0)-1, COLUMN()-4, 4))&lt;&gt;"", INDIRECT("SP_2b!" &amp; ADDRESS(MATCH(ROW(),$AS:$AS, 0)-1, COLUMN()-4, 4)), ""), "")</f>
        <v/>
      </c>
      <c r="W102">
        <f>IF(ISNUMBER(MATCH(ROW(),$AS:$AS, 0)), IF(INDIRECT("SP_2b!" &amp; ADDRESS(MATCH(ROW(),$AS:$AS, 0)-1, COLUMN()-4, 4))&lt;&gt;"", INDIRECT("SP_2b!" &amp; ADDRESS(MATCH(ROW(),$AS:$AS, 0)-1, COLUMN()-4, 4)), ""), "")</f>
        <v/>
      </c>
      <c r="X102">
        <f>IF(ISNUMBER(MATCH(ROW(),$AS:$AS, 0)), IF(INDIRECT("SP_2b!" &amp; ADDRESS(MATCH(ROW(),$AS:$AS, 0)-1, COLUMN()-4, 4))&lt;&gt;"", INDIRECT("SP_2b!" &amp; ADDRESS(MATCH(ROW(),$AS:$AS, 0)-1, COLUMN()-4, 4)), ""), "")</f>
        <v/>
      </c>
      <c r="Y102">
        <f>IF(ISNUMBER(MATCH(ROW(),$AS:$AS, 0)), IF(INDIRECT("SP_2b!" &amp; ADDRESS(MATCH(ROW(),$AS:$AS, 0)-1, COLUMN()-4, 4))&lt;&gt;"", INDIRECT("SP_2b!" &amp; ADDRESS(MATCH(ROW(),$AS:$AS, 0)-1, COLUMN()-4, 4)), ""), "")</f>
        <v/>
      </c>
      <c r="Z102">
        <f>IF(ISNUMBER(MATCH(ROW(),$AS:$AS, 0)), IF(INDIRECT("SP_2b!" &amp; ADDRESS(MATCH(ROW(),$AS:$AS, 0)-1, COLUMN()-4, 4))&lt;&gt;"", INDIRECT("SP_2b!" &amp; ADDRESS(MATCH(ROW(),$AS:$AS, 0)-1, COLUMN()-4, 4)), ""), "")</f>
        <v/>
      </c>
      <c r="AA102">
        <f>IF(ISNUMBER(MATCH(ROW(),$AS:$AS, 0)), IF(INDIRECT("SP_2b!" &amp; ADDRESS(MATCH(ROW(),$AS:$AS, 0)-1, COLUMN()-4, 4))&lt;&gt;"", INDIRECT("SP_2b!" &amp; ADDRESS(MATCH(ROW(),$AS:$AS, 0)-1, COLUMN()-4, 4)), ""), "")</f>
        <v/>
      </c>
      <c r="AB102">
        <f>IF(ISNUMBER(MATCH(ROW(),$AS:$AS, 0)), IF(INDIRECT("SP_2b!" &amp; ADDRESS(MATCH(ROW(),$AS:$AS, 0)-1, COLUMN()-4, 4))&lt;&gt;"", INDIRECT("SP_2b!" &amp; ADDRESS(MATCH(ROW(),$AS:$AS, 0)-1, COLUMN()-4, 4)), ""), "")</f>
        <v/>
      </c>
      <c r="AC102">
        <f>IF(ISNUMBER(MATCH(ROW(),$AS:$AS, 0)), IF(INDIRECT("SP_2b!" &amp; ADDRESS(MATCH(ROW(),$AS:$AS, 0)-1, COLUMN()-4, 4))&lt;&gt;"", INDIRECT("SP_2b!" &amp; ADDRESS(MATCH(ROW(),$AS:$AS, 0)-1, COLUMN()-4, 4)), ""), "")</f>
        <v/>
      </c>
      <c r="AD102">
        <f>IF(ISNUMBER(MATCH(ROW(),$AS:$AS, 0)), IF(INDIRECT("SP_2b!" &amp; ADDRESS(MATCH(ROW(),$AS:$AS, 0)-1, COLUMN()-4, 4))&lt;&gt;"", INDIRECT("SP_2b!" &amp; ADDRESS(MATCH(ROW(),$AS:$AS, 0)-1, COLUMN()-4, 4)), ""), "")</f>
        <v/>
      </c>
      <c r="AE102">
        <f>IF(ISNUMBER(MATCH(ROW(),$AS:$AS, 0)), IF(INDIRECT("SP_2a!" &amp; ADDRESS(MATCH(ROW(),$AS:$AS, 0)-1, 16, 4))&lt;&gt;"", INDIRECT("SP_2a!" &amp; ADDRESS(MATCH(ROW(),$AS:$AS, 0)-1, 16, 4)), ""), "")</f>
        <v/>
      </c>
      <c r="AI102">
        <f>IF(SP_2a!Q101&lt;&gt;"", SP_2a!Q101, "")</f>
        <v/>
      </c>
      <c r="AJ102">
        <f>IF($AI102&lt;&gt;"", IF(SP_2a!$D101="", 0, IF(SP_2a!$D101=SP_2a!D100, $AJ101, $AJ101+1)), "")</f>
        <v/>
      </c>
      <c r="AK102">
        <f>IF(SP_2a!R101&lt;&gt;"", SP_2a!R101, "")</f>
        <v/>
      </c>
      <c r="AL102">
        <f>IF(SP_2a!S101&lt;&gt;"", SP_2a!S101, "")</f>
        <v/>
      </c>
      <c r="AP102">
        <f>IF($AI102&lt;&gt;"", IF($AI102=$AI101, 0, MAX($AP$2:$AS101)+1), "")</f>
        <v/>
      </c>
      <c r="AQ102">
        <f>IF($AI102&lt;&gt;"", IF($AJ102=0, 0, IF($AJ102=$AJ101, 0, MAX($AP$2:$AS101, $AP102)+1)), "")</f>
        <v/>
      </c>
      <c r="AR102">
        <f>IF($AI102&lt;&gt;"", IF($AI102=$AI101, IF($AK102=$AK101, 0, MAX($AN$2:$AS101, $AP102:$AQ102)+1), MAX($AP102:$AQ102)+1), "")</f>
        <v/>
      </c>
      <c r="AS102">
        <f>IF($AI102&lt;&gt;"", IF($AI102=$AI101, IF($AK102=$AK101, $AS101+1, AR102), AR102), "")</f>
        <v/>
      </c>
    </row>
    <row r="103">
      <c r="C103">
        <f>IF(ISNUMBER(MATCH(ROW(),$AP:$AP, 0)), INDIRECT("SP_2a!" &amp; ADDRESS(MATCH(ROW(),$AP:$AP, 0)-1, COLUMN(), 4)), "")</f>
        <v/>
      </c>
      <c r="D103">
        <f>IF(ISNUMBER(MATCH(ROW(),$AQ:$AQ, 0)), INDIRECT("SP_2a!" &amp; ADDRESS(MATCH(ROW(),$AQ:$AQ, 0)-1, COLUMN(), 4)), "")</f>
        <v/>
      </c>
      <c r="E103">
        <f>IF(ISNUMBER(MATCH(ROW(),$AR:$AR, 0)), INDIRECT("SP_2a!" &amp; ADDRESS(MATCH(ROW(),$AR:$AR, 0)-1, COLUMN(), 4)), "")</f>
        <v/>
      </c>
      <c r="F103">
        <f>IF(ISNUMBER(MATCH(ROW(),$AR:$AR, 0)), IF(INDIRECT("SP_2a!" &amp; ADDRESS(MATCH(ROW(),$AR:$AR, 0)-1, COLUMN(), 4))=1, "X", ""), "")</f>
        <v/>
      </c>
      <c r="G103">
        <f>IF(ISNUMBER(MATCH(ROW(),$AR:$AR, 0)), IF(INDIRECT("SP_2a!" &amp; ADDRESS(MATCH(ROW(),$AR:$AR, 0)-1, COLUMN(), 4))=1, "X", ""), "")</f>
        <v/>
      </c>
      <c r="H103">
        <f>IF(ISNUMBER(MATCH(ROW(),$AR:$AR, 0)), INDIRECT("SP_2a!" &amp; ADDRESS(MATCH(ROW(),$AR:$AR, 0)-1, COLUMN(), 4)), "")</f>
        <v/>
      </c>
      <c r="I103">
        <f>IF(ISNUMBER(MATCH(ROW(),$AR:$AR, 0)), IF(INDIRECT("SP_2a!" &amp; ADDRESS(MATCH(ROW(),$AR:$AR, 0)-1, COLUMN(), 4))&lt;&gt;"", INDIRECT("SP_2a!" &amp; ADDRESS(MATCH(ROW(),$AR:$AR, 0)-1, COLUMN(), 4)), ""), "")</f>
        <v/>
      </c>
      <c r="J103">
        <f>IF(ISNUMBER(MATCH(ROW(),$AS:$AS, 0)), IF(INDIRECT("SP_2a!" &amp; ADDRESS(MATCH(ROW(),$AS:$AS, 0)-1, COLUMN(), 4))&lt;&gt;"", INDIRECT("SP_2a!" &amp; ADDRESS(MATCH(ROW(),$AS:$AS, 0)-1, COLUMN(), 4)), ""), "")</f>
        <v/>
      </c>
      <c r="K103">
        <f>IF(ISNUMBER(MATCH(ROW(),$AS:$AS, 0)), IF(INDIRECT("SP_2a!" &amp; ADDRESS(MATCH(ROW(),$AS:$AS, 0)-1, COLUMN(), 4))&lt;&gt;"", INDIRECT("SP_2a!" &amp; ADDRESS(MATCH(ROW(),$AS:$AS, 0)-1, COLUMN(), 4)), ""), "")</f>
        <v/>
      </c>
      <c r="L103">
        <f>IF(ISNUMBER(MATCH(ROW(),$AS:$AS, 0)), IF(INDIRECT("SP_2a!" &amp; ADDRESS(MATCH(ROW(),$AS:$AS, 0)-1, COLUMN(), 4))="X", "X", ""), "")</f>
        <v/>
      </c>
      <c r="M103">
        <f>IF(ISNUMBER(MATCH(ROW(),$AS:$AS, 0)), IF(INDIRECT("SP_2a!" &amp; ADDRESS(MATCH(ROW(),$AS:$AS, 0)-1, COLUMN(), 4))&lt;&gt;0, INDIRECT("SP_2a!" &amp; ADDRESS(MATCH(ROW(),$AS:$AS, 0)-1, COLUMN(), 4)), ""), "")</f>
        <v/>
      </c>
      <c r="N103">
        <f>IF(ISNUMBER(MATCH(ROW(),$AS:$AS, 0)), IF(INDIRECT("SP_2a!" &amp; ADDRESS(MATCH(ROW(),$AS:$AS, 0)-1, COLUMN(), 4))&lt;&gt;"", INDIRECT("SP_2a!" &amp; ADDRESS(MATCH(ROW(),$AS:$AS, 0)-1, COLUMN(), 4)), ""), "")</f>
        <v/>
      </c>
      <c r="O103">
        <f>IF(ISNUMBER(MATCH(ROW(),$AS:$AS, 0)), IF(INDIRECT("SP_2a!" &amp; ADDRESS(MATCH(ROW(),$AS:$AS, 0)-1, COLUMN(), 4))&lt;&gt;"", INDIRECT("SP_2a!" &amp; ADDRESS(MATCH(ROW(),$AS:$AS, 0)-1, COLUMN(), 4)), ""), "")</f>
        <v/>
      </c>
      <c r="P103">
        <f>IF(ISNUMBER(MATCH(ROW(),$AS:$AS, 0)), IF(INDIRECT("SP_2b!" &amp; ADDRESS(MATCH(ROW(),$AS:$AS, 0)-1, COLUMN()-4, 4))&lt;&gt;"", INDIRECT("SP_2b!" &amp; ADDRESS(MATCH(ROW(),$AS:$AS, 0)-1, COLUMN()-4, 4)), ""), "")</f>
        <v/>
      </c>
      <c r="Q103">
        <f>IF(ISNUMBER(MATCH(ROW(),$AS:$AS, 0)), IF(INDIRECT("SP_2b!" &amp; ADDRESS(MATCH(ROW(),$AS:$AS, 0)-1, COLUMN()-4, 4))&lt;&gt;"", INDIRECT("SP_2b!" &amp; ADDRESS(MATCH(ROW(),$AS:$AS, 0)-1, COLUMN()-4, 4)), ""), "")</f>
        <v/>
      </c>
      <c r="R103">
        <f>IF(ISNUMBER(MATCH(ROW(),$AS:$AS, 0)), IF(INDIRECT("SP_2b!" &amp; ADDRESS(MATCH(ROW(),$AS:$AS, 0)-1, COLUMN()-4, 4))&lt;&gt;"", INDIRECT("SP_2b!" &amp; ADDRESS(MATCH(ROW(),$AS:$AS, 0)-1, COLUMN()-4, 4)), ""), "")</f>
        <v/>
      </c>
      <c r="S103">
        <f>IF(ISNUMBER(MATCH(ROW(),$AS:$AS, 0)), IF(INDIRECT("SP_2b!" &amp; ADDRESS(MATCH(ROW(),$AS:$AS, 0)-1, COLUMN()-4, 4))&lt;&gt;"", INDIRECT("SP_2b!" &amp; ADDRESS(MATCH(ROW(),$AS:$AS, 0)-1, COLUMN()-4, 4)), ""), "")</f>
        <v/>
      </c>
      <c r="T103">
        <f>IF(ISNUMBER(MATCH(ROW(),$AS:$AS, 0)), IF(INDIRECT("SP_2b!" &amp; ADDRESS(MATCH(ROW(),$AS:$AS, 0)-1, COLUMN()-4, 4))&lt;&gt;"", INDIRECT("SP_2b!" &amp; ADDRESS(MATCH(ROW(),$AS:$AS, 0)-1, COLUMN()-4, 4)), ""), "")</f>
        <v/>
      </c>
      <c r="U103">
        <f>IF(ISNUMBER(MATCH(ROW(),$AS:$AS, 0)), IF(INDIRECT("SP_2b!" &amp; ADDRESS(MATCH(ROW(),$AS:$AS, 0)-1, COLUMN()-4, 4))&lt;&gt;"", INDIRECT("SP_2b!" &amp; ADDRESS(MATCH(ROW(),$AS:$AS, 0)-1, COLUMN()-4, 4)), ""), "")</f>
        <v/>
      </c>
      <c r="V103">
        <f>IF(ISNUMBER(MATCH(ROW(),$AS:$AS, 0)), IF(INDIRECT("SP_2b!" &amp; ADDRESS(MATCH(ROW(),$AS:$AS, 0)-1, COLUMN()-4, 4))&lt;&gt;"", INDIRECT("SP_2b!" &amp; ADDRESS(MATCH(ROW(),$AS:$AS, 0)-1, COLUMN()-4, 4)), ""), "")</f>
        <v/>
      </c>
      <c r="W103">
        <f>IF(ISNUMBER(MATCH(ROW(),$AS:$AS, 0)), IF(INDIRECT("SP_2b!" &amp; ADDRESS(MATCH(ROW(),$AS:$AS, 0)-1, COLUMN()-4, 4))&lt;&gt;"", INDIRECT("SP_2b!" &amp; ADDRESS(MATCH(ROW(),$AS:$AS, 0)-1, COLUMN()-4, 4)), ""), "")</f>
        <v/>
      </c>
      <c r="X103">
        <f>IF(ISNUMBER(MATCH(ROW(),$AS:$AS, 0)), IF(INDIRECT("SP_2b!" &amp; ADDRESS(MATCH(ROW(),$AS:$AS, 0)-1, COLUMN()-4, 4))&lt;&gt;"", INDIRECT("SP_2b!" &amp; ADDRESS(MATCH(ROW(),$AS:$AS, 0)-1, COLUMN()-4, 4)), ""), "")</f>
        <v/>
      </c>
      <c r="Y103">
        <f>IF(ISNUMBER(MATCH(ROW(),$AS:$AS, 0)), IF(INDIRECT("SP_2b!" &amp; ADDRESS(MATCH(ROW(),$AS:$AS, 0)-1, COLUMN()-4, 4))&lt;&gt;"", INDIRECT("SP_2b!" &amp; ADDRESS(MATCH(ROW(),$AS:$AS, 0)-1, COLUMN()-4, 4)), ""), "")</f>
        <v/>
      </c>
      <c r="Z103">
        <f>IF(ISNUMBER(MATCH(ROW(),$AS:$AS, 0)), IF(INDIRECT("SP_2b!" &amp; ADDRESS(MATCH(ROW(),$AS:$AS, 0)-1, COLUMN()-4, 4))&lt;&gt;"", INDIRECT("SP_2b!" &amp; ADDRESS(MATCH(ROW(),$AS:$AS, 0)-1, COLUMN()-4, 4)), ""), "")</f>
        <v/>
      </c>
      <c r="AA103">
        <f>IF(ISNUMBER(MATCH(ROW(),$AS:$AS, 0)), IF(INDIRECT("SP_2b!" &amp; ADDRESS(MATCH(ROW(),$AS:$AS, 0)-1, COLUMN()-4, 4))&lt;&gt;"", INDIRECT("SP_2b!" &amp; ADDRESS(MATCH(ROW(),$AS:$AS, 0)-1, COLUMN()-4, 4)), ""), "")</f>
        <v/>
      </c>
      <c r="AB103">
        <f>IF(ISNUMBER(MATCH(ROW(),$AS:$AS, 0)), IF(INDIRECT("SP_2b!" &amp; ADDRESS(MATCH(ROW(),$AS:$AS, 0)-1, COLUMN()-4, 4))&lt;&gt;"", INDIRECT("SP_2b!" &amp; ADDRESS(MATCH(ROW(),$AS:$AS, 0)-1, COLUMN()-4, 4)), ""), "")</f>
        <v/>
      </c>
      <c r="AC103">
        <f>IF(ISNUMBER(MATCH(ROW(),$AS:$AS, 0)), IF(INDIRECT("SP_2b!" &amp; ADDRESS(MATCH(ROW(),$AS:$AS, 0)-1, COLUMN()-4, 4))&lt;&gt;"", INDIRECT("SP_2b!" &amp; ADDRESS(MATCH(ROW(),$AS:$AS, 0)-1, COLUMN()-4, 4)), ""), "")</f>
        <v/>
      </c>
      <c r="AD103">
        <f>IF(ISNUMBER(MATCH(ROW(),$AS:$AS, 0)), IF(INDIRECT("SP_2b!" &amp; ADDRESS(MATCH(ROW(),$AS:$AS, 0)-1, COLUMN()-4, 4))&lt;&gt;"", INDIRECT("SP_2b!" &amp; ADDRESS(MATCH(ROW(),$AS:$AS, 0)-1, COLUMN()-4, 4)), ""), "")</f>
        <v/>
      </c>
      <c r="AE103">
        <f>IF(ISNUMBER(MATCH(ROW(),$AS:$AS, 0)), IF(INDIRECT("SP_2a!" &amp; ADDRESS(MATCH(ROW(),$AS:$AS, 0)-1, 16, 4))&lt;&gt;"", INDIRECT("SP_2a!" &amp; ADDRESS(MATCH(ROW(),$AS:$AS, 0)-1, 16, 4)), ""), "")</f>
        <v/>
      </c>
      <c r="AI103">
        <f>IF(SP_2a!Q102&lt;&gt;"", SP_2a!Q102, "")</f>
        <v/>
      </c>
      <c r="AJ103">
        <f>IF($AI103&lt;&gt;"", IF(SP_2a!$D102="", 0, IF(SP_2a!$D102=SP_2a!D101, $AJ102, $AJ102+1)), "")</f>
        <v/>
      </c>
      <c r="AK103">
        <f>IF(SP_2a!R102&lt;&gt;"", SP_2a!R102, "")</f>
        <v/>
      </c>
      <c r="AL103">
        <f>IF(SP_2a!S102&lt;&gt;"", SP_2a!S102, "")</f>
        <v/>
      </c>
      <c r="AP103">
        <f>IF($AI103&lt;&gt;"", IF($AI103=$AI102, 0, MAX($AP$2:$AS102)+1), "")</f>
        <v/>
      </c>
      <c r="AQ103">
        <f>IF($AI103&lt;&gt;"", IF($AJ103=0, 0, IF($AJ103=$AJ102, 0, MAX($AP$2:$AS102, $AP103)+1)), "")</f>
        <v/>
      </c>
      <c r="AR103">
        <f>IF($AI103&lt;&gt;"", IF($AI103=$AI102, IF($AK103=$AK102, 0, MAX($AN$2:$AS102, $AP103:$AQ103)+1), MAX($AP103:$AQ103)+1), "")</f>
        <v/>
      </c>
      <c r="AS103">
        <f>IF($AI103&lt;&gt;"", IF($AI103=$AI102, IF($AK103=$AK102, $AS102+1, AR103), AR103), "")</f>
        <v/>
      </c>
    </row>
    <row r="104">
      <c r="C104">
        <f>IF(ISNUMBER(MATCH(ROW(),$AP:$AP, 0)), INDIRECT("SP_2a!" &amp; ADDRESS(MATCH(ROW(),$AP:$AP, 0)-1, COLUMN(), 4)), "")</f>
        <v/>
      </c>
      <c r="D104">
        <f>IF(ISNUMBER(MATCH(ROW(),$AQ:$AQ, 0)), INDIRECT("SP_2a!" &amp; ADDRESS(MATCH(ROW(),$AQ:$AQ, 0)-1, COLUMN(), 4)), "")</f>
        <v/>
      </c>
      <c r="E104">
        <f>IF(ISNUMBER(MATCH(ROW(),$AR:$AR, 0)), INDIRECT("SP_2a!" &amp; ADDRESS(MATCH(ROW(),$AR:$AR, 0)-1, COLUMN(), 4)), "")</f>
        <v/>
      </c>
      <c r="F104">
        <f>IF(ISNUMBER(MATCH(ROW(),$AR:$AR, 0)), IF(INDIRECT("SP_2a!" &amp; ADDRESS(MATCH(ROW(),$AR:$AR, 0)-1, COLUMN(), 4))=1, "X", ""), "")</f>
        <v/>
      </c>
      <c r="G104">
        <f>IF(ISNUMBER(MATCH(ROW(),$AR:$AR, 0)), IF(INDIRECT("SP_2a!" &amp; ADDRESS(MATCH(ROW(),$AR:$AR, 0)-1, COLUMN(), 4))=1, "X", ""), "")</f>
        <v/>
      </c>
      <c r="H104">
        <f>IF(ISNUMBER(MATCH(ROW(),$AR:$AR, 0)), INDIRECT("SP_2a!" &amp; ADDRESS(MATCH(ROW(),$AR:$AR, 0)-1, COLUMN(), 4)), "")</f>
        <v/>
      </c>
      <c r="I104">
        <f>IF(ISNUMBER(MATCH(ROW(),$AR:$AR, 0)), IF(INDIRECT("SP_2a!" &amp; ADDRESS(MATCH(ROW(),$AR:$AR, 0)-1, COLUMN(), 4))&lt;&gt;"", INDIRECT("SP_2a!" &amp; ADDRESS(MATCH(ROW(),$AR:$AR, 0)-1, COLUMN(), 4)), ""), "")</f>
        <v/>
      </c>
      <c r="J104">
        <f>IF(ISNUMBER(MATCH(ROW(),$AS:$AS, 0)), IF(INDIRECT("SP_2a!" &amp; ADDRESS(MATCH(ROW(),$AS:$AS, 0)-1, COLUMN(), 4))&lt;&gt;"", INDIRECT("SP_2a!" &amp; ADDRESS(MATCH(ROW(),$AS:$AS, 0)-1, COLUMN(), 4)), ""), "")</f>
        <v/>
      </c>
      <c r="K104">
        <f>IF(ISNUMBER(MATCH(ROW(),$AS:$AS, 0)), IF(INDIRECT("SP_2a!" &amp; ADDRESS(MATCH(ROW(),$AS:$AS, 0)-1, COLUMN(), 4))&lt;&gt;"", INDIRECT("SP_2a!" &amp; ADDRESS(MATCH(ROW(),$AS:$AS, 0)-1, COLUMN(), 4)), ""), "")</f>
        <v/>
      </c>
      <c r="L104">
        <f>IF(ISNUMBER(MATCH(ROW(),$AS:$AS, 0)), IF(INDIRECT("SP_2a!" &amp; ADDRESS(MATCH(ROW(),$AS:$AS, 0)-1, COLUMN(), 4))="X", "X", ""), "")</f>
        <v/>
      </c>
      <c r="M104">
        <f>IF(ISNUMBER(MATCH(ROW(),$AS:$AS, 0)), IF(INDIRECT("SP_2a!" &amp; ADDRESS(MATCH(ROW(),$AS:$AS, 0)-1, COLUMN(), 4))&lt;&gt;0, INDIRECT("SP_2a!" &amp; ADDRESS(MATCH(ROW(),$AS:$AS, 0)-1, COLUMN(), 4)), ""), "")</f>
        <v/>
      </c>
      <c r="N104">
        <f>IF(ISNUMBER(MATCH(ROW(),$AS:$AS, 0)), IF(INDIRECT("SP_2a!" &amp; ADDRESS(MATCH(ROW(),$AS:$AS, 0)-1, COLUMN(), 4))&lt;&gt;"", INDIRECT("SP_2a!" &amp; ADDRESS(MATCH(ROW(),$AS:$AS, 0)-1, COLUMN(), 4)), ""), "")</f>
        <v/>
      </c>
      <c r="O104">
        <f>IF(ISNUMBER(MATCH(ROW(),$AS:$AS, 0)), IF(INDIRECT("SP_2a!" &amp; ADDRESS(MATCH(ROW(),$AS:$AS, 0)-1, COLUMN(), 4))&lt;&gt;"", INDIRECT("SP_2a!" &amp; ADDRESS(MATCH(ROW(),$AS:$AS, 0)-1, COLUMN(), 4)), ""), "")</f>
        <v/>
      </c>
      <c r="P104">
        <f>IF(ISNUMBER(MATCH(ROW(),$AS:$AS, 0)), IF(INDIRECT("SP_2b!" &amp; ADDRESS(MATCH(ROW(),$AS:$AS, 0)-1, COLUMN()-4, 4))&lt;&gt;"", INDIRECT("SP_2b!" &amp; ADDRESS(MATCH(ROW(),$AS:$AS, 0)-1, COLUMN()-4, 4)), ""), "")</f>
        <v/>
      </c>
      <c r="Q104">
        <f>IF(ISNUMBER(MATCH(ROW(),$AS:$AS, 0)), IF(INDIRECT("SP_2b!" &amp; ADDRESS(MATCH(ROW(),$AS:$AS, 0)-1, COLUMN()-4, 4))&lt;&gt;"", INDIRECT("SP_2b!" &amp; ADDRESS(MATCH(ROW(),$AS:$AS, 0)-1, COLUMN()-4, 4)), ""), "")</f>
        <v/>
      </c>
      <c r="R104">
        <f>IF(ISNUMBER(MATCH(ROW(),$AS:$AS, 0)), IF(INDIRECT("SP_2b!" &amp; ADDRESS(MATCH(ROW(),$AS:$AS, 0)-1, COLUMN()-4, 4))&lt;&gt;"", INDIRECT("SP_2b!" &amp; ADDRESS(MATCH(ROW(),$AS:$AS, 0)-1, COLUMN()-4, 4)), ""), "")</f>
        <v/>
      </c>
      <c r="S104">
        <f>IF(ISNUMBER(MATCH(ROW(),$AS:$AS, 0)), IF(INDIRECT("SP_2b!" &amp; ADDRESS(MATCH(ROW(),$AS:$AS, 0)-1, COLUMN()-4, 4))&lt;&gt;"", INDIRECT("SP_2b!" &amp; ADDRESS(MATCH(ROW(),$AS:$AS, 0)-1, COLUMN()-4, 4)), ""), "")</f>
        <v/>
      </c>
      <c r="T104">
        <f>IF(ISNUMBER(MATCH(ROW(),$AS:$AS, 0)), IF(INDIRECT("SP_2b!" &amp; ADDRESS(MATCH(ROW(),$AS:$AS, 0)-1, COLUMN()-4, 4))&lt;&gt;"", INDIRECT("SP_2b!" &amp; ADDRESS(MATCH(ROW(),$AS:$AS, 0)-1, COLUMN()-4, 4)), ""), "")</f>
        <v/>
      </c>
      <c r="U104">
        <f>IF(ISNUMBER(MATCH(ROW(),$AS:$AS, 0)), IF(INDIRECT("SP_2b!" &amp; ADDRESS(MATCH(ROW(),$AS:$AS, 0)-1, COLUMN()-4, 4))&lt;&gt;"", INDIRECT("SP_2b!" &amp; ADDRESS(MATCH(ROW(),$AS:$AS, 0)-1, COLUMN()-4, 4)), ""), "")</f>
        <v/>
      </c>
      <c r="V104">
        <f>IF(ISNUMBER(MATCH(ROW(),$AS:$AS, 0)), IF(INDIRECT("SP_2b!" &amp; ADDRESS(MATCH(ROW(),$AS:$AS, 0)-1, COLUMN()-4, 4))&lt;&gt;"", INDIRECT("SP_2b!" &amp; ADDRESS(MATCH(ROW(),$AS:$AS, 0)-1, COLUMN()-4, 4)), ""), "")</f>
        <v/>
      </c>
      <c r="W104">
        <f>IF(ISNUMBER(MATCH(ROW(),$AS:$AS, 0)), IF(INDIRECT("SP_2b!" &amp; ADDRESS(MATCH(ROW(),$AS:$AS, 0)-1, COLUMN()-4, 4))&lt;&gt;"", INDIRECT("SP_2b!" &amp; ADDRESS(MATCH(ROW(),$AS:$AS, 0)-1, COLUMN()-4, 4)), ""), "")</f>
        <v/>
      </c>
      <c r="X104">
        <f>IF(ISNUMBER(MATCH(ROW(),$AS:$AS, 0)), IF(INDIRECT("SP_2b!" &amp; ADDRESS(MATCH(ROW(),$AS:$AS, 0)-1, COLUMN()-4, 4))&lt;&gt;"", INDIRECT("SP_2b!" &amp; ADDRESS(MATCH(ROW(),$AS:$AS, 0)-1, COLUMN()-4, 4)), ""), "")</f>
        <v/>
      </c>
      <c r="Y104">
        <f>IF(ISNUMBER(MATCH(ROW(),$AS:$AS, 0)), IF(INDIRECT("SP_2b!" &amp; ADDRESS(MATCH(ROW(),$AS:$AS, 0)-1, COLUMN()-4, 4))&lt;&gt;"", INDIRECT("SP_2b!" &amp; ADDRESS(MATCH(ROW(),$AS:$AS, 0)-1, COLUMN()-4, 4)), ""), "")</f>
        <v/>
      </c>
      <c r="Z104">
        <f>IF(ISNUMBER(MATCH(ROW(),$AS:$AS, 0)), IF(INDIRECT("SP_2b!" &amp; ADDRESS(MATCH(ROW(),$AS:$AS, 0)-1, COLUMN()-4, 4))&lt;&gt;"", INDIRECT("SP_2b!" &amp; ADDRESS(MATCH(ROW(),$AS:$AS, 0)-1, COLUMN()-4, 4)), ""), "")</f>
        <v/>
      </c>
      <c r="AA104">
        <f>IF(ISNUMBER(MATCH(ROW(),$AS:$AS, 0)), IF(INDIRECT("SP_2b!" &amp; ADDRESS(MATCH(ROW(),$AS:$AS, 0)-1, COLUMN()-4, 4))&lt;&gt;"", INDIRECT("SP_2b!" &amp; ADDRESS(MATCH(ROW(),$AS:$AS, 0)-1, COLUMN()-4, 4)), ""), "")</f>
        <v/>
      </c>
      <c r="AB104">
        <f>IF(ISNUMBER(MATCH(ROW(),$AS:$AS, 0)), IF(INDIRECT("SP_2b!" &amp; ADDRESS(MATCH(ROW(),$AS:$AS, 0)-1, COLUMN()-4, 4))&lt;&gt;"", INDIRECT("SP_2b!" &amp; ADDRESS(MATCH(ROW(),$AS:$AS, 0)-1, COLUMN()-4, 4)), ""), "")</f>
        <v/>
      </c>
      <c r="AC104">
        <f>IF(ISNUMBER(MATCH(ROW(),$AS:$AS, 0)), IF(INDIRECT("SP_2b!" &amp; ADDRESS(MATCH(ROW(),$AS:$AS, 0)-1, COLUMN()-4, 4))&lt;&gt;"", INDIRECT("SP_2b!" &amp; ADDRESS(MATCH(ROW(),$AS:$AS, 0)-1, COLUMN()-4, 4)), ""), "")</f>
        <v/>
      </c>
      <c r="AD104">
        <f>IF(ISNUMBER(MATCH(ROW(),$AS:$AS, 0)), IF(INDIRECT("SP_2b!" &amp; ADDRESS(MATCH(ROW(),$AS:$AS, 0)-1, COLUMN()-4, 4))&lt;&gt;"", INDIRECT("SP_2b!" &amp; ADDRESS(MATCH(ROW(),$AS:$AS, 0)-1, COLUMN()-4, 4)), ""), "")</f>
        <v/>
      </c>
      <c r="AE104">
        <f>IF(ISNUMBER(MATCH(ROW(),$AS:$AS, 0)), IF(INDIRECT("SP_2a!" &amp; ADDRESS(MATCH(ROW(),$AS:$AS, 0)-1, 16, 4))&lt;&gt;"", INDIRECT("SP_2a!" &amp; ADDRESS(MATCH(ROW(),$AS:$AS, 0)-1, 16, 4)), ""), "")</f>
        <v/>
      </c>
      <c r="AI104">
        <f>IF(SP_2a!Q103&lt;&gt;"", SP_2a!Q103, "")</f>
        <v/>
      </c>
      <c r="AJ104">
        <f>IF($AI104&lt;&gt;"", IF(SP_2a!$D103="", 0, IF(SP_2a!$D103=SP_2a!D102, $AJ103, $AJ103+1)), "")</f>
        <v/>
      </c>
      <c r="AK104">
        <f>IF(SP_2a!R103&lt;&gt;"", SP_2a!R103, "")</f>
        <v/>
      </c>
      <c r="AL104">
        <f>IF(SP_2a!S103&lt;&gt;"", SP_2a!S103, "")</f>
        <v/>
      </c>
      <c r="AP104">
        <f>IF($AI104&lt;&gt;"", IF($AI104=$AI103, 0, MAX($AP$2:$AS103)+1), "")</f>
        <v/>
      </c>
      <c r="AQ104">
        <f>IF($AI104&lt;&gt;"", IF($AJ104=0, 0, IF($AJ104=$AJ103, 0, MAX($AP$2:$AS103, $AP104)+1)), "")</f>
        <v/>
      </c>
      <c r="AR104">
        <f>IF($AI104&lt;&gt;"", IF($AI104=$AI103, IF($AK104=$AK103, 0, MAX($AN$2:$AS103, $AP104:$AQ104)+1), MAX($AP104:$AQ104)+1), "")</f>
        <v/>
      </c>
      <c r="AS104">
        <f>IF($AI104&lt;&gt;"", IF($AI104=$AI103, IF($AK104=$AK103, $AS103+1, AR104), AR104), "")</f>
        <v/>
      </c>
    </row>
    <row r="105">
      <c r="C105">
        <f>IF(ISNUMBER(MATCH(ROW(),$AP:$AP, 0)), INDIRECT("SP_2a!" &amp; ADDRESS(MATCH(ROW(),$AP:$AP, 0)-1, COLUMN(), 4)), "")</f>
        <v/>
      </c>
      <c r="D105">
        <f>IF(ISNUMBER(MATCH(ROW(),$AQ:$AQ, 0)), INDIRECT("SP_2a!" &amp; ADDRESS(MATCH(ROW(),$AQ:$AQ, 0)-1, COLUMN(), 4)), "")</f>
        <v/>
      </c>
      <c r="E105">
        <f>IF(ISNUMBER(MATCH(ROW(),$AR:$AR, 0)), INDIRECT("SP_2a!" &amp; ADDRESS(MATCH(ROW(),$AR:$AR, 0)-1, COLUMN(), 4)), "")</f>
        <v/>
      </c>
      <c r="F105">
        <f>IF(ISNUMBER(MATCH(ROW(),$AR:$AR, 0)), IF(INDIRECT("SP_2a!" &amp; ADDRESS(MATCH(ROW(),$AR:$AR, 0)-1, COLUMN(), 4))=1, "X", ""), "")</f>
        <v/>
      </c>
      <c r="G105">
        <f>IF(ISNUMBER(MATCH(ROW(),$AR:$AR, 0)), IF(INDIRECT("SP_2a!" &amp; ADDRESS(MATCH(ROW(),$AR:$AR, 0)-1, COLUMN(), 4))=1, "X", ""), "")</f>
        <v/>
      </c>
      <c r="H105">
        <f>IF(ISNUMBER(MATCH(ROW(),$AR:$AR, 0)), INDIRECT("SP_2a!" &amp; ADDRESS(MATCH(ROW(),$AR:$AR, 0)-1, COLUMN(), 4)), "")</f>
        <v/>
      </c>
      <c r="I105">
        <f>IF(ISNUMBER(MATCH(ROW(),$AR:$AR, 0)), IF(INDIRECT("SP_2a!" &amp; ADDRESS(MATCH(ROW(),$AR:$AR, 0)-1, COLUMN(), 4))&lt;&gt;"", INDIRECT("SP_2a!" &amp; ADDRESS(MATCH(ROW(),$AR:$AR, 0)-1, COLUMN(), 4)), ""), "")</f>
        <v/>
      </c>
      <c r="J105">
        <f>IF(ISNUMBER(MATCH(ROW(),$AS:$AS, 0)), IF(INDIRECT("SP_2a!" &amp; ADDRESS(MATCH(ROW(),$AS:$AS, 0)-1, COLUMN(), 4))&lt;&gt;"", INDIRECT("SP_2a!" &amp; ADDRESS(MATCH(ROW(),$AS:$AS, 0)-1, COLUMN(), 4)), ""), "")</f>
        <v/>
      </c>
      <c r="K105">
        <f>IF(ISNUMBER(MATCH(ROW(),$AS:$AS, 0)), IF(INDIRECT("SP_2a!" &amp; ADDRESS(MATCH(ROW(),$AS:$AS, 0)-1, COLUMN(), 4))&lt;&gt;"", INDIRECT("SP_2a!" &amp; ADDRESS(MATCH(ROW(),$AS:$AS, 0)-1, COLUMN(), 4)), ""), "")</f>
        <v/>
      </c>
      <c r="L105">
        <f>IF(ISNUMBER(MATCH(ROW(),$AS:$AS, 0)), IF(INDIRECT("SP_2a!" &amp; ADDRESS(MATCH(ROW(),$AS:$AS, 0)-1, COLUMN(), 4))="X", "X", ""), "")</f>
        <v/>
      </c>
      <c r="M105">
        <f>IF(ISNUMBER(MATCH(ROW(),$AS:$AS, 0)), IF(INDIRECT("SP_2a!" &amp; ADDRESS(MATCH(ROW(),$AS:$AS, 0)-1, COLUMN(), 4))&lt;&gt;0, INDIRECT("SP_2a!" &amp; ADDRESS(MATCH(ROW(),$AS:$AS, 0)-1, COLUMN(), 4)), ""), "")</f>
        <v/>
      </c>
      <c r="N105">
        <f>IF(ISNUMBER(MATCH(ROW(),$AS:$AS, 0)), IF(INDIRECT("SP_2a!" &amp; ADDRESS(MATCH(ROW(),$AS:$AS, 0)-1, COLUMN(), 4))&lt;&gt;"", INDIRECT("SP_2a!" &amp; ADDRESS(MATCH(ROW(),$AS:$AS, 0)-1, COLUMN(), 4)), ""), "")</f>
        <v/>
      </c>
      <c r="O105">
        <f>IF(ISNUMBER(MATCH(ROW(),$AS:$AS, 0)), IF(INDIRECT("SP_2a!" &amp; ADDRESS(MATCH(ROW(),$AS:$AS, 0)-1, COLUMN(), 4))&lt;&gt;"", INDIRECT("SP_2a!" &amp; ADDRESS(MATCH(ROW(),$AS:$AS, 0)-1, COLUMN(), 4)), ""), "")</f>
        <v/>
      </c>
      <c r="P105">
        <f>IF(ISNUMBER(MATCH(ROW(),$AS:$AS, 0)), IF(INDIRECT("SP_2b!" &amp; ADDRESS(MATCH(ROW(),$AS:$AS, 0)-1, COLUMN()-4, 4))&lt;&gt;"", INDIRECT("SP_2b!" &amp; ADDRESS(MATCH(ROW(),$AS:$AS, 0)-1, COLUMN()-4, 4)), ""), "")</f>
        <v/>
      </c>
      <c r="Q105">
        <f>IF(ISNUMBER(MATCH(ROW(),$AS:$AS, 0)), IF(INDIRECT("SP_2b!" &amp; ADDRESS(MATCH(ROW(),$AS:$AS, 0)-1, COLUMN()-4, 4))&lt;&gt;"", INDIRECT("SP_2b!" &amp; ADDRESS(MATCH(ROW(),$AS:$AS, 0)-1, COLUMN()-4, 4)), ""), "")</f>
        <v/>
      </c>
      <c r="R105">
        <f>IF(ISNUMBER(MATCH(ROW(),$AS:$AS, 0)), IF(INDIRECT("SP_2b!" &amp; ADDRESS(MATCH(ROW(),$AS:$AS, 0)-1, COLUMN()-4, 4))&lt;&gt;"", INDIRECT("SP_2b!" &amp; ADDRESS(MATCH(ROW(),$AS:$AS, 0)-1, COLUMN()-4, 4)), ""), "")</f>
        <v/>
      </c>
      <c r="S105">
        <f>IF(ISNUMBER(MATCH(ROW(),$AS:$AS, 0)), IF(INDIRECT("SP_2b!" &amp; ADDRESS(MATCH(ROW(),$AS:$AS, 0)-1, COLUMN()-4, 4))&lt;&gt;"", INDIRECT("SP_2b!" &amp; ADDRESS(MATCH(ROW(),$AS:$AS, 0)-1, COLUMN()-4, 4)), ""), "")</f>
        <v/>
      </c>
      <c r="T105">
        <f>IF(ISNUMBER(MATCH(ROW(),$AS:$AS, 0)), IF(INDIRECT("SP_2b!" &amp; ADDRESS(MATCH(ROW(),$AS:$AS, 0)-1, COLUMN()-4, 4))&lt;&gt;"", INDIRECT("SP_2b!" &amp; ADDRESS(MATCH(ROW(),$AS:$AS, 0)-1, COLUMN()-4, 4)), ""), "")</f>
        <v/>
      </c>
      <c r="U105">
        <f>IF(ISNUMBER(MATCH(ROW(),$AS:$AS, 0)), IF(INDIRECT("SP_2b!" &amp; ADDRESS(MATCH(ROW(),$AS:$AS, 0)-1, COLUMN()-4, 4))&lt;&gt;"", INDIRECT("SP_2b!" &amp; ADDRESS(MATCH(ROW(),$AS:$AS, 0)-1, COLUMN()-4, 4)), ""), "")</f>
        <v/>
      </c>
      <c r="V105">
        <f>IF(ISNUMBER(MATCH(ROW(),$AS:$AS, 0)), IF(INDIRECT("SP_2b!" &amp; ADDRESS(MATCH(ROW(),$AS:$AS, 0)-1, COLUMN()-4, 4))&lt;&gt;"", INDIRECT("SP_2b!" &amp; ADDRESS(MATCH(ROW(),$AS:$AS, 0)-1, COLUMN()-4, 4)), ""), "")</f>
        <v/>
      </c>
      <c r="W105">
        <f>IF(ISNUMBER(MATCH(ROW(),$AS:$AS, 0)), IF(INDIRECT("SP_2b!" &amp; ADDRESS(MATCH(ROW(),$AS:$AS, 0)-1, COLUMN()-4, 4))&lt;&gt;"", INDIRECT("SP_2b!" &amp; ADDRESS(MATCH(ROW(),$AS:$AS, 0)-1, COLUMN()-4, 4)), ""), "")</f>
        <v/>
      </c>
      <c r="X105">
        <f>IF(ISNUMBER(MATCH(ROW(),$AS:$AS, 0)), IF(INDIRECT("SP_2b!" &amp; ADDRESS(MATCH(ROW(),$AS:$AS, 0)-1, COLUMN()-4, 4))&lt;&gt;"", INDIRECT("SP_2b!" &amp; ADDRESS(MATCH(ROW(),$AS:$AS, 0)-1, COLUMN()-4, 4)), ""), "")</f>
        <v/>
      </c>
      <c r="Y105">
        <f>IF(ISNUMBER(MATCH(ROW(),$AS:$AS, 0)), IF(INDIRECT("SP_2b!" &amp; ADDRESS(MATCH(ROW(),$AS:$AS, 0)-1, COLUMN()-4, 4))&lt;&gt;"", INDIRECT("SP_2b!" &amp; ADDRESS(MATCH(ROW(),$AS:$AS, 0)-1, COLUMN()-4, 4)), ""), "")</f>
        <v/>
      </c>
      <c r="Z105">
        <f>IF(ISNUMBER(MATCH(ROW(),$AS:$AS, 0)), IF(INDIRECT("SP_2b!" &amp; ADDRESS(MATCH(ROW(),$AS:$AS, 0)-1, COLUMN()-4, 4))&lt;&gt;"", INDIRECT("SP_2b!" &amp; ADDRESS(MATCH(ROW(),$AS:$AS, 0)-1, COLUMN()-4, 4)), ""), "")</f>
        <v/>
      </c>
      <c r="AA105">
        <f>IF(ISNUMBER(MATCH(ROW(),$AS:$AS, 0)), IF(INDIRECT("SP_2b!" &amp; ADDRESS(MATCH(ROW(),$AS:$AS, 0)-1, COLUMN()-4, 4))&lt;&gt;"", INDIRECT("SP_2b!" &amp; ADDRESS(MATCH(ROW(),$AS:$AS, 0)-1, COLUMN()-4, 4)), ""), "")</f>
        <v/>
      </c>
      <c r="AB105">
        <f>IF(ISNUMBER(MATCH(ROW(),$AS:$AS, 0)), IF(INDIRECT("SP_2b!" &amp; ADDRESS(MATCH(ROW(),$AS:$AS, 0)-1, COLUMN()-4, 4))&lt;&gt;"", INDIRECT("SP_2b!" &amp; ADDRESS(MATCH(ROW(),$AS:$AS, 0)-1, COLUMN()-4, 4)), ""), "")</f>
        <v/>
      </c>
      <c r="AC105">
        <f>IF(ISNUMBER(MATCH(ROW(),$AS:$AS, 0)), IF(INDIRECT("SP_2b!" &amp; ADDRESS(MATCH(ROW(),$AS:$AS, 0)-1, COLUMN()-4, 4))&lt;&gt;"", INDIRECT("SP_2b!" &amp; ADDRESS(MATCH(ROW(),$AS:$AS, 0)-1, COLUMN()-4, 4)), ""), "")</f>
        <v/>
      </c>
      <c r="AD105">
        <f>IF(ISNUMBER(MATCH(ROW(),$AS:$AS, 0)), IF(INDIRECT("SP_2b!" &amp; ADDRESS(MATCH(ROW(),$AS:$AS, 0)-1, COLUMN()-4, 4))&lt;&gt;"", INDIRECT("SP_2b!" &amp; ADDRESS(MATCH(ROW(),$AS:$AS, 0)-1, COLUMN()-4, 4)), ""), "")</f>
        <v/>
      </c>
      <c r="AE105">
        <f>IF(ISNUMBER(MATCH(ROW(),$AS:$AS, 0)), IF(INDIRECT("SP_2a!" &amp; ADDRESS(MATCH(ROW(),$AS:$AS, 0)-1, 16, 4))&lt;&gt;"", INDIRECT("SP_2a!" &amp; ADDRESS(MATCH(ROW(),$AS:$AS, 0)-1, 16, 4)), ""), "")</f>
        <v/>
      </c>
      <c r="AI105">
        <f>IF(SP_2a!Q104&lt;&gt;"", SP_2a!Q104, "")</f>
        <v/>
      </c>
      <c r="AJ105">
        <f>IF($AI105&lt;&gt;"", IF(SP_2a!$D104="", 0, IF(SP_2a!$D104=SP_2a!D103, $AJ104, $AJ104+1)), "")</f>
        <v/>
      </c>
      <c r="AK105">
        <f>IF(SP_2a!R104&lt;&gt;"", SP_2a!R104, "")</f>
        <v/>
      </c>
      <c r="AL105">
        <f>IF(SP_2a!S104&lt;&gt;"", SP_2a!S104, "")</f>
        <v/>
      </c>
      <c r="AP105">
        <f>IF($AI105&lt;&gt;"", IF($AI105=$AI104, 0, MAX($AP$2:$AS104)+1), "")</f>
        <v/>
      </c>
      <c r="AQ105">
        <f>IF($AI105&lt;&gt;"", IF($AJ105=0, 0, IF($AJ105=$AJ104, 0, MAX($AP$2:$AS104, $AP105)+1)), "")</f>
        <v/>
      </c>
      <c r="AR105">
        <f>IF($AI105&lt;&gt;"", IF($AI105=$AI104, IF($AK105=$AK104, 0, MAX($AN$2:$AS104, $AP105:$AQ105)+1), MAX($AP105:$AQ105)+1), "")</f>
        <v/>
      </c>
      <c r="AS105">
        <f>IF($AI105&lt;&gt;"", IF($AI105=$AI104, IF($AK105=$AK104, $AS104+1, AR105), AR105), "")</f>
        <v/>
      </c>
    </row>
    <row r="106">
      <c r="C106">
        <f>IF(ISNUMBER(MATCH(ROW(),$AP:$AP, 0)), INDIRECT("SP_2a!" &amp; ADDRESS(MATCH(ROW(),$AP:$AP, 0)-1, COLUMN(), 4)), "")</f>
        <v/>
      </c>
      <c r="D106">
        <f>IF(ISNUMBER(MATCH(ROW(),$AQ:$AQ, 0)), INDIRECT("SP_2a!" &amp; ADDRESS(MATCH(ROW(),$AQ:$AQ, 0)-1, COLUMN(), 4)), "")</f>
        <v/>
      </c>
      <c r="E106">
        <f>IF(ISNUMBER(MATCH(ROW(),$AR:$AR, 0)), INDIRECT("SP_2a!" &amp; ADDRESS(MATCH(ROW(),$AR:$AR, 0)-1, COLUMN(), 4)), "")</f>
        <v/>
      </c>
      <c r="F106">
        <f>IF(ISNUMBER(MATCH(ROW(),$AR:$AR, 0)), IF(INDIRECT("SP_2a!" &amp; ADDRESS(MATCH(ROW(),$AR:$AR, 0)-1, COLUMN(), 4))=1, "X", ""), "")</f>
        <v/>
      </c>
      <c r="G106">
        <f>IF(ISNUMBER(MATCH(ROW(),$AR:$AR, 0)), IF(INDIRECT("SP_2a!" &amp; ADDRESS(MATCH(ROW(),$AR:$AR, 0)-1, COLUMN(), 4))=1, "X", ""), "")</f>
        <v/>
      </c>
      <c r="H106">
        <f>IF(ISNUMBER(MATCH(ROW(),$AR:$AR, 0)), INDIRECT("SP_2a!" &amp; ADDRESS(MATCH(ROW(),$AR:$AR, 0)-1, COLUMN(), 4)), "")</f>
        <v/>
      </c>
      <c r="I106">
        <f>IF(ISNUMBER(MATCH(ROW(),$AR:$AR, 0)), IF(INDIRECT("SP_2a!" &amp; ADDRESS(MATCH(ROW(),$AR:$AR, 0)-1, COLUMN(), 4))&lt;&gt;"", INDIRECT("SP_2a!" &amp; ADDRESS(MATCH(ROW(),$AR:$AR, 0)-1, COLUMN(), 4)), ""), "")</f>
        <v/>
      </c>
      <c r="J106">
        <f>IF(ISNUMBER(MATCH(ROW(),$AS:$AS, 0)), IF(INDIRECT("SP_2a!" &amp; ADDRESS(MATCH(ROW(),$AS:$AS, 0)-1, COLUMN(), 4))&lt;&gt;"", INDIRECT("SP_2a!" &amp; ADDRESS(MATCH(ROW(),$AS:$AS, 0)-1, COLUMN(), 4)), ""), "")</f>
        <v/>
      </c>
      <c r="K106">
        <f>IF(ISNUMBER(MATCH(ROW(),$AS:$AS, 0)), IF(INDIRECT("SP_2a!" &amp; ADDRESS(MATCH(ROW(),$AS:$AS, 0)-1, COLUMN(), 4))&lt;&gt;"", INDIRECT("SP_2a!" &amp; ADDRESS(MATCH(ROW(),$AS:$AS, 0)-1, COLUMN(), 4)), ""), "")</f>
        <v/>
      </c>
      <c r="L106">
        <f>IF(ISNUMBER(MATCH(ROW(),$AS:$AS, 0)), IF(INDIRECT("SP_2a!" &amp; ADDRESS(MATCH(ROW(),$AS:$AS, 0)-1, COLUMN(), 4))="X", "X", ""), "")</f>
        <v/>
      </c>
      <c r="M106">
        <f>IF(ISNUMBER(MATCH(ROW(),$AS:$AS, 0)), IF(INDIRECT("SP_2a!" &amp; ADDRESS(MATCH(ROW(),$AS:$AS, 0)-1, COLUMN(), 4))&lt;&gt;0, INDIRECT("SP_2a!" &amp; ADDRESS(MATCH(ROW(),$AS:$AS, 0)-1, COLUMN(), 4)), ""), "")</f>
        <v/>
      </c>
      <c r="N106">
        <f>IF(ISNUMBER(MATCH(ROW(),$AS:$AS, 0)), IF(INDIRECT("SP_2a!" &amp; ADDRESS(MATCH(ROW(),$AS:$AS, 0)-1, COLUMN(), 4))&lt;&gt;"", INDIRECT("SP_2a!" &amp; ADDRESS(MATCH(ROW(),$AS:$AS, 0)-1, COLUMN(), 4)), ""), "")</f>
        <v/>
      </c>
      <c r="O106">
        <f>IF(ISNUMBER(MATCH(ROW(),$AS:$AS, 0)), IF(INDIRECT("SP_2a!" &amp; ADDRESS(MATCH(ROW(),$AS:$AS, 0)-1, COLUMN(), 4))&lt;&gt;"", INDIRECT("SP_2a!" &amp; ADDRESS(MATCH(ROW(),$AS:$AS, 0)-1, COLUMN(), 4)), ""), "")</f>
        <v/>
      </c>
      <c r="P106">
        <f>IF(ISNUMBER(MATCH(ROW(),$AS:$AS, 0)), IF(INDIRECT("SP_2b!" &amp; ADDRESS(MATCH(ROW(),$AS:$AS, 0)-1, COLUMN()-4, 4))&lt;&gt;"", INDIRECT("SP_2b!" &amp; ADDRESS(MATCH(ROW(),$AS:$AS, 0)-1, COLUMN()-4, 4)), ""), "")</f>
        <v/>
      </c>
      <c r="Q106">
        <f>IF(ISNUMBER(MATCH(ROW(),$AS:$AS, 0)), IF(INDIRECT("SP_2b!" &amp; ADDRESS(MATCH(ROW(),$AS:$AS, 0)-1, COLUMN()-4, 4))&lt;&gt;"", INDIRECT("SP_2b!" &amp; ADDRESS(MATCH(ROW(),$AS:$AS, 0)-1, COLUMN()-4, 4)), ""), "")</f>
        <v/>
      </c>
      <c r="R106">
        <f>IF(ISNUMBER(MATCH(ROW(),$AS:$AS, 0)), IF(INDIRECT("SP_2b!" &amp; ADDRESS(MATCH(ROW(),$AS:$AS, 0)-1, COLUMN()-4, 4))&lt;&gt;"", INDIRECT("SP_2b!" &amp; ADDRESS(MATCH(ROW(),$AS:$AS, 0)-1, COLUMN()-4, 4)), ""), "")</f>
        <v/>
      </c>
      <c r="S106">
        <f>IF(ISNUMBER(MATCH(ROW(),$AS:$AS, 0)), IF(INDIRECT("SP_2b!" &amp; ADDRESS(MATCH(ROW(),$AS:$AS, 0)-1, COLUMN()-4, 4))&lt;&gt;"", INDIRECT("SP_2b!" &amp; ADDRESS(MATCH(ROW(),$AS:$AS, 0)-1, COLUMN()-4, 4)), ""), "")</f>
        <v/>
      </c>
      <c r="T106">
        <f>IF(ISNUMBER(MATCH(ROW(),$AS:$AS, 0)), IF(INDIRECT("SP_2b!" &amp; ADDRESS(MATCH(ROW(),$AS:$AS, 0)-1, COLUMN()-4, 4))&lt;&gt;"", INDIRECT("SP_2b!" &amp; ADDRESS(MATCH(ROW(),$AS:$AS, 0)-1, COLUMN()-4, 4)), ""), "")</f>
        <v/>
      </c>
      <c r="U106">
        <f>IF(ISNUMBER(MATCH(ROW(),$AS:$AS, 0)), IF(INDIRECT("SP_2b!" &amp; ADDRESS(MATCH(ROW(),$AS:$AS, 0)-1, COLUMN()-4, 4))&lt;&gt;"", INDIRECT("SP_2b!" &amp; ADDRESS(MATCH(ROW(),$AS:$AS, 0)-1, COLUMN()-4, 4)), ""), "")</f>
        <v/>
      </c>
      <c r="V106">
        <f>IF(ISNUMBER(MATCH(ROW(),$AS:$AS, 0)), IF(INDIRECT("SP_2b!" &amp; ADDRESS(MATCH(ROW(),$AS:$AS, 0)-1, COLUMN()-4, 4))&lt;&gt;"", INDIRECT("SP_2b!" &amp; ADDRESS(MATCH(ROW(),$AS:$AS, 0)-1, COLUMN()-4, 4)), ""), "")</f>
        <v/>
      </c>
      <c r="W106">
        <f>IF(ISNUMBER(MATCH(ROW(),$AS:$AS, 0)), IF(INDIRECT("SP_2b!" &amp; ADDRESS(MATCH(ROW(),$AS:$AS, 0)-1, COLUMN()-4, 4))&lt;&gt;"", INDIRECT("SP_2b!" &amp; ADDRESS(MATCH(ROW(),$AS:$AS, 0)-1, COLUMN()-4, 4)), ""), "")</f>
        <v/>
      </c>
      <c r="X106">
        <f>IF(ISNUMBER(MATCH(ROW(),$AS:$AS, 0)), IF(INDIRECT("SP_2b!" &amp; ADDRESS(MATCH(ROW(),$AS:$AS, 0)-1, COLUMN()-4, 4))&lt;&gt;"", INDIRECT("SP_2b!" &amp; ADDRESS(MATCH(ROW(),$AS:$AS, 0)-1, COLUMN()-4, 4)), ""), "")</f>
        <v/>
      </c>
      <c r="Y106">
        <f>IF(ISNUMBER(MATCH(ROW(),$AS:$AS, 0)), IF(INDIRECT("SP_2b!" &amp; ADDRESS(MATCH(ROW(),$AS:$AS, 0)-1, COLUMN()-4, 4))&lt;&gt;"", INDIRECT("SP_2b!" &amp; ADDRESS(MATCH(ROW(),$AS:$AS, 0)-1, COLUMN()-4, 4)), ""), "")</f>
        <v/>
      </c>
      <c r="Z106">
        <f>IF(ISNUMBER(MATCH(ROW(),$AS:$AS, 0)), IF(INDIRECT("SP_2b!" &amp; ADDRESS(MATCH(ROW(),$AS:$AS, 0)-1, COLUMN()-4, 4))&lt;&gt;"", INDIRECT("SP_2b!" &amp; ADDRESS(MATCH(ROW(),$AS:$AS, 0)-1, COLUMN()-4, 4)), ""), "")</f>
        <v/>
      </c>
      <c r="AA106">
        <f>IF(ISNUMBER(MATCH(ROW(),$AS:$AS, 0)), IF(INDIRECT("SP_2b!" &amp; ADDRESS(MATCH(ROW(),$AS:$AS, 0)-1, COLUMN()-4, 4))&lt;&gt;"", INDIRECT("SP_2b!" &amp; ADDRESS(MATCH(ROW(),$AS:$AS, 0)-1, COLUMN()-4, 4)), ""), "")</f>
        <v/>
      </c>
      <c r="AB106">
        <f>IF(ISNUMBER(MATCH(ROW(),$AS:$AS, 0)), IF(INDIRECT("SP_2b!" &amp; ADDRESS(MATCH(ROW(),$AS:$AS, 0)-1, COLUMN()-4, 4))&lt;&gt;"", INDIRECT("SP_2b!" &amp; ADDRESS(MATCH(ROW(),$AS:$AS, 0)-1, COLUMN()-4, 4)), ""), "")</f>
        <v/>
      </c>
      <c r="AC106">
        <f>IF(ISNUMBER(MATCH(ROW(),$AS:$AS, 0)), IF(INDIRECT("SP_2b!" &amp; ADDRESS(MATCH(ROW(),$AS:$AS, 0)-1, COLUMN()-4, 4))&lt;&gt;"", INDIRECT("SP_2b!" &amp; ADDRESS(MATCH(ROW(),$AS:$AS, 0)-1, COLUMN()-4, 4)), ""), "")</f>
        <v/>
      </c>
      <c r="AD106">
        <f>IF(ISNUMBER(MATCH(ROW(),$AS:$AS, 0)), IF(INDIRECT("SP_2b!" &amp; ADDRESS(MATCH(ROW(),$AS:$AS, 0)-1, COLUMN()-4, 4))&lt;&gt;"", INDIRECT("SP_2b!" &amp; ADDRESS(MATCH(ROW(),$AS:$AS, 0)-1, COLUMN()-4, 4)), ""), "")</f>
        <v/>
      </c>
      <c r="AE106">
        <f>IF(ISNUMBER(MATCH(ROW(),$AS:$AS, 0)), IF(INDIRECT("SP_2a!" &amp; ADDRESS(MATCH(ROW(),$AS:$AS, 0)-1, 16, 4))&lt;&gt;"", INDIRECT("SP_2a!" &amp; ADDRESS(MATCH(ROW(),$AS:$AS, 0)-1, 16, 4)), ""), "")</f>
        <v/>
      </c>
      <c r="AI106">
        <f>IF(SP_2a!Q105&lt;&gt;"", SP_2a!Q105, "")</f>
        <v/>
      </c>
      <c r="AJ106">
        <f>IF($AI106&lt;&gt;"", IF(SP_2a!$D105="", 0, IF(SP_2a!$D105=SP_2a!D104, $AJ105, $AJ105+1)), "")</f>
        <v/>
      </c>
      <c r="AK106">
        <f>IF(SP_2a!R105&lt;&gt;"", SP_2a!R105, "")</f>
        <v/>
      </c>
      <c r="AL106">
        <f>IF(SP_2a!S105&lt;&gt;"", SP_2a!S105, "")</f>
        <v/>
      </c>
      <c r="AP106">
        <f>IF($AI106&lt;&gt;"", IF($AI106=$AI105, 0, MAX($AP$2:$AS105)+1), "")</f>
        <v/>
      </c>
      <c r="AQ106">
        <f>IF($AI106&lt;&gt;"", IF($AJ106=0, 0, IF($AJ106=$AJ105, 0, MAX($AP$2:$AS105, $AP106)+1)), "")</f>
        <v/>
      </c>
      <c r="AR106">
        <f>IF($AI106&lt;&gt;"", IF($AI106=$AI105, IF($AK106=$AK105, 0, MAX($AN$2:$AS105, $AP106:$AQ106)+1), MAX($AP106:$AQ106)+1), "")</f>
        <v/>
      </c>
      <c r="AS106">
        <f>IF($AI106&lt;&gt;"", IF($AI106=$AI105, IF($AK106=$AK105, $AS105+1, AR106), AR106), "")</f>
        <v/>
      </c>
    </row>
    <row r="107">
      <c r="C107">
        <f>IF(ISNUMBER(MATCH(ROW(),$AP:$AP, 0)), INDIRECT("SP_2a!" &amp; ADDRESS(MATCH(ROW(),$AP:$AP, 0)-1, COLUMN(), 4)), "")</f>
        <v/>
      </c>
      <c r="D107">
        <f>IF(ISNUMBER(MATCH(ROW(),$AQ:$AQ, 0)), INDIRECT("SP_2a!" &amp; ADDRESS(MATCH(ROW(),$AQ:$AQ, 0)-1, COLUMN(), 4)), "")</f>
        <v/>
      </c>
      <c r="E107">
        <f>IF(ISNUMBER(MATCH(ROW(),$AR:$AR, 0)), INDIRECT("SP_2a!" &amp; ADDRESS(MATCH(ROW(),$AR:$AR, 0)-1, COLUMN(), 4)), "")</f>
        <v/>
      </c>
      <c r="F107">
        <f>IF(ISNUMBER(MATCH(ROW(),$AR:$AR, 0)), IF(INDIRECT("SP_2a!" &amp; ADDRESS(MATCH(ROW(),$AR:$AR, 0)-1, COLUMN(), 4))=1, "X", ""), "")</f>
        <v/>
      </c>
      <c r="G107">
        <f>IF(ISNUMBER(MATCH(ROW(),$AR:$AR, 0)), IF(INDIRECT("SP_2a!" &amp; ADDRESS(MATCH(ROW(),$AR:$AR, 0)-1, COLUMN(), 4))=1, "X", ""), "")</f>
        <v/>
      </c>
      <c r="H107">
        <f>IF(ISNUMBER(MATCH(ROW(),$AR:$AR, 0)), INDIRECT("SP_2a!" &amp; ADDRESS(MATCH(ROW(),$AR:$AR, 0)-1, COLUMN(), 4)), "")</f>
        <v/>
      </c>
      <c r="I107">
        <f>IF(ISNUMBER(MATCH(ROW(),$AR:$AR, 0)), IF(INDIRECT("SP_2a!" &amp; ADDRESS(MATCH(ROW(),$AR:$AR, 0)-1, COLUMN(), 4))&lt;&gt;"", INDIRECT("SP_2a!" &amp; ADDRESS(MATCH(ROW(),$AR:$AR, 0)-1, COLUMN(), 4)), ""), "")</f>
        <v/>
      </c>
      <c r="J107">
        <f>IF(ISNUMBER(MATCH(ROW(),$AS:$AS, 0)), IF(INDIRECT("SP_2a!" &amp; ADDRESS(MATCH(ROW(),$AS:$AS, 0)-1, COLUMN(), 4))&lt;&gt;"", INDIRECT("SP_2a!" &amp; ADDRESS(MATCH(ROW(),$AS:$AS, 0)-1, COLUMN(), 4)), ""), "")</f>
        <v/>
      </c>
      <c r="K107">
        <f>IF(ISNUMBER(MATCH(ROW(),$AS:$AS, 0)), IF(INDIRECT("SP_2a!" &amp; ADDRESS(MATCH(ROW(),$AS:$AS, 0)-1, COLUMN(), 4))&lt;&gt;"", INDIRECT("SP_2a!" &amp; ADDRESS(MATCH(ROW(),$AS:$AS, 0)-1, COLUMN(), 4)), ""), "")</f>
        <v/>
      </c>
      <c r="L107">
        <f>IF(ISNUMBER(MATCH(ROW(),$AS:$AS, 0)), IF(INDIRECT("SP_2a!" &amp; ADDRESS(MATCH(ROW(),$AS:$AS, 0)-1, COLUMN(), 4))="X", "X", ""), "")</f>
        <v/>
      </c>
      <c r="M107">
        <f>IF(ISNUMBER(MATCH(ROW(),$AS:$AS, 0)), IF(INDIRECT("SP_2a!" &amp; ADDRESS(MATCH(ROW(),$AS:$AS, 0)-1, COLUMN(), 4))&lt;&gt;0, INDIRECT("SP_2a!" &amp; ADDRESS(MATCH(ROW(),$AS:$AS, 0)-1, COLUMN(), 4)), ""), "")</f>
        <v/>
      </c>
      <c r="N107">
        <f>IF(ISNUMBER(MATCH(ROW(),$AS:$AS, 0)), IF(INDIRECT("SP_2a!" &amp; ADDRESS(MATCH(ROW(),$AS:$AS, 0)-1, COLUMN(), 4))&lt;&gt;"", INDIRECT("SP_2a!" &amp; ADDRESS(MATCH(ROW(),$AS:$AS, 0)-1, COLUMN(), 4)), ""), "")</f>
        <v/>
      </c>
      <c r="O107">
        <f>IF(ISNUMBER(MATCH(ROW(),$AS:$AS, 0)), IF(INDIRECT("SP_2a!" &amp; ADDRESS(MATCH(ROW(),$AS:$AS, 0)-1, COLUMN(), 4))&lt;&gt;"", INDIRECT("SP_2a!" &amp; ADDRESS(MATCH(ROW(),$AS:$AS, 0)-1, COLUMN(), 4)), ""), "")</f>
        <v/>
      </c>
      <c r="P107">
        <f>IF(ISNUMBER(MATCH(ROW(),$AS:$AS, 0)), IF(INDIRECT("SP_2b!" &amp; ADDRESS(MATCH(ROW(),$AS:$AS, 0)-1, COLUMN()-4, 4))&lt;&gt;"", INDIRECT("SP_2b!" &amp; ADDRESS(MATCH(ROW(),$AS:$AS, 0)-1, COLUMN()-4, 4)), ""), "")</f>
        <v/>
      </c>
      <c r="Q107">
        <f>IF(ISNUMBER(MATCH(ROW(),$AS:$AS, 0)), IF(INDIRECT("SP_2b!" &amp; ADDRESS(MATCH(ROW(),$AS:$AS, 0)-1, COLUMN()-4, 4))&lt;&gt;"", INDIRECT("SP_2b!" &amp; ADDRESS(MATCH(ROW(),$AS:$AS, 0)-1, COLUMN()-4, 4)), ""), "")</f>
        <v/>
      </c>
      <c r="R107">
        <f>IF(ISNUMBER(MATCH(ROW(),$AS:$AS, 0)), IF(INDIRECT("SP_2b!" &amp; ADDRESS(MATCH(ROW(),$AS:$AS, 0)-1, COLUMN()-4, 4))&lt;&gt;"", INDIRECT("SP_2b!" &amp; ADDRESS(MATCH(ROW(),$AS:$AS, 0)-1, COLUMN()-4, 4)), ""), "")</f>
        <v/>
      </c>
      <c r="S107">
        <f>IF(ISNUMBER(MATCH(ROW(),$AS:$AS, 0)), IF(INDIRECT("SP_2b!" &amp; ADDRESS(MATCH(ROW(),$AS:$AS, 0)-1, COLUMN()-4, 4))&lt;&gt;"", INDIRECT("SP_2b!" &amp; ADDRESS(MATCH(ROW(),$AS:$AS, 0)-1, COLUMN()-4, 4)), ""), "")</f>
        <v/>
      </c>
      <c r="T107">
        <f>IF(ISNUMBER(MATCH(ROW(),$AS:$AS, 0)), IF(INDIRECT("SP_2b!" &amp; ADDRESS(MATCH(ROW(),$AS:$AS, 0)-1, COLUMN()-4, 4))&lt;&gt;"", INDIRECT("SP_2b!" &amp; ADDRESS(MATCH(ROW(),$AS:$AS, 0)-1, COLUMN()-4, 4)), ""), "")</f>
        <v/>
      </c>
      <c r="U107">
        <f>IF(ISNUMBER(MATCH(ROW(),$AS:$AS, 0)), IF(INDIRECT("SP_2b!" &amp; ADDRESS(MATCH(ROW(),$AS:$AS, 0)-1, COLUMN()-4, 4))&lt;&gt;"", INDIRECT("SP_2b!" &amp; ADDRESS(MATCH(ROW(),$AS:$AS, 0)-1, COLUMN()-4, 4)), ""), "")</f>
        <v/>
      </c>
      <c r="V107">
        <f>IF(ISNUMBER(MATCH(ROW(),$AS:$AS, 0)), IF(INDIRECT("SP_2b!" &amp; ADDRESS(MATCH(ROW(),$AS:$AS, 0)-1, COLUMN()-4, 4))&lt;&gt;"", INDIRECT("SP_2b!" &amp; ADDRESS(MATCH(ROW(),$AS:$AS, 0)-1, COLUMN()-4, 4)), ""), "")</f>
        <v/>
      </c>
      <c r="W107">
        <f>IF(ISNUMBER(MATCH(ROW(),$AS:$AS, 0)), IF(INDIRECT("SP_2b!" &amp; ADDRESS(MATCH(ROW(),$AS:$AS, 0)-1, COLUMN()-4, 4))&lt;&gt;"", INDIRECT("SP_2b!" &amp; ADDRESS(MATCH(ROW(),$AS:$AS, 0)-1, COLUMN()-4, 4)), ""), "")</f>
        <v/>
      </c>
      <c r="X107">
        <f>IF(ISNUMBER(MATCH(ROW(),$AS:$AS, 0)), IF(INDIRECT("SP_2b!" &amp; ADDRESS(MATCH(ROW(),$AS:$AS, 0)-1, COLUMN()-4, 4))&lt;&gt;"", INDIRECT("SP_2b!" &amp; ADDRESS(MATCH(ROW(),$AS:$AS, 0)-1, COLUMN()-4, 4)), ""), "")</f>
        <v/>
      </c>
      <c r="Y107">
        <f>IF(ISNUMBER(MATCH(ROW(),$AS:$AS, 0)), IF(INDIRECT("SP_2b!" &amp; ADDRESS(MATCH(ROW(),$AS:$AS, 0)-1, COLUMN()-4, 4))&lt;&gt;"", INDIRECT("SP_2b!" &amp; ADDRESS(MATCH(ROW(),$AS:$AS, 0)-1, COLUMN()-4, 4)), ""), "")</f>
        <v/>
      </c>
      <c r="Z107">
        <f>IF(ISNUMBER(MATCH(ROW(),$AS:$AS, 0)), IF(INDIRECT("SP_2b!" &amp; ADDRESS(MATCH(ROW(),$AS:$AS, 0)-1, COLUMN()-4, 4))&lt;&gt;"", INDIRECT("SP_2b!" &amp; ADDRESS(MATCH(ROW(),$AS:$AS, 0)-1, COLUMN()-4, 4)), ""), "")</f>
        <v/>
      </c>
      <c r="AA107">
        <f>IF(ISNUMBER(MATCH(ROW(),$AS:$AS, 0)), IF(INDIRECT("SP_2b!" &amp; ADDRESS(MATCH(ROW(),$AS:$AS, 0)-1, COLUMN()-4, 4))&lt;&gt;"", INDIRECT("SP_2b!" &amp; ADDRESS(MATCH(ROW(),$AS:$AS, 0)-1, COLUMN()-4, 4)), ""), "")</f>
        <v/>
      </c>
      <c r="AB107">
        <f>IF(ISNUMBER(MATCH(ROW(),$AS:$AS, 0)), IF(INDIRECT("SP_2b!" &amp; ADDRESS(MATCH(ROW(),$AS:$AS, 0)-1, COLUMN()-4, 4))&lt;&gt;"", INDIRECT("SP_2b!" &amp; ADDRESS(MATCH(ROW(),$AS:$AS, 0)-1, COLUMN()-4, 4)), ""), "")</f>
        <v/>
      </c>
      <c r="AC107">
        <f>IF(ISNUMBER(MATCH(ROW(),$AS:$AS, 0)), IF(INDIRECT("SP_2b!" &amp; ADDRESS(MATCH(ROW(),$AS:$AS, 0)-1, COLUMN()-4, 4))&lt;&gt;"", INDIRECT("SP_2b!" &amp; ADDRESS(MATCH(ROW(),$AS:$AS, 0)-1, COLUMN()-4, 4)), ""), "")</f>
        <v/>
      </c>
      <c r="AD107">
        <f>IF(ISNUMBER(MATCH(ROW(),$AS:$AS, 0)), IF(INDIRECT("SP_2b!" &amp; ADDRESS(MATCH(ROW(),$AS:$AS, 0)-1, COLUMN()-4, 4))&lt;&gt;"", INDIRECT("SP_2b!" &amp; ADDRESS(MATCH(ROW(),$AS:$AS, 0)-1, COLUMN()-4, 4)), ""), "")</f>
        <v/>
      </c>
      <c r="AE107">
        <f>IF(ISNUMBER(MATCH(ROW(),$AS:$AS, 0)), IF(INDIRECT("SP_2a!" &amp; ADDRESS(MATCH(ROW(),$AS:$AS, 0)-1, 16, 4))&lt;&gt;"", INDIRECT("SP_2a!" &amp; ADDRESS(MATCH(ROW(),$AS:$AS, 0)-1, 16, 4)), ""), "")</f>
        <v/>
      </c>
      <c r="AI107">
        <f>IF(SP_2a!Q106&lt;&gt;"", SP_2a!Q106, "")</f>
        <v/>
      </c>
      <c r="AJ107">
        <f>IF($AI107&lt;&gt;"", IF(SP_2a!$D106="", 0, IF(SP_2a!$D106=SP_2a!D105, $AJ106, $AJ106+1)), "")</f>
        <v/>
      </c>
      <c r="AK107">
        <f>IF(SP_2a!R106&lt;&gt;"", SP_2a!R106, "")</f>
        <v/>
      </c>
      <c r="AL107">
        <f>IF(SP_2a!S106&lt;&gt;"", SP_2a!S106, "")</f>
        <v/>
      </c>
      <c r="AP107">
        <f>IF($AI107&lt;&gt;"", IF($AI107=$AI106, 0, MAX($AP$2:$AS106)+1), "")</f>
        <v/>
      </c>
      <c r="AQ107">
        <f>IF($AI107&lt;&gt;"", IF($AJ107=0, 0, IF($AJ107=$AJ106, 0, MAX($AP$2:$AS106, $AP107)+1)), "")</f>
        <v/>
      </c>
      <c r="AR107">
        <f>IF($AI107&lt;&gt;"", IF($AI107=$AI106, IF($AK107=$AK106, 0, MAX($AN$2:$AS106, $AP107:$AQ107)+1), MAX($AP107:$AQ107)+1), "")</f>
        <v/>
      </c>
      <c r="AS107">
        <f>IF($AI107&lt;&gt;"", IF($AI107=$AI106, IF($AK107=$AK106, $AS106+1, AR107), AR107), "")</f>
        <v/>
      </c>
    </row>
    <row r="108">
      <c r="C108">
        <f>IF(ISNUMBER(MATCH(ROW(),$AP:$AP, 0)), INDIRECT("SP_2a!" &amp; ADDRESS(MATCH(ROW(),$AP:$AP, 0)-1, COLUMN(), 4)), "")</f>
        <v/>
      </c>
      <c r="D108">
        <f>IF(ISNUMBER(MATCH(ROW(),$AQ:$AQ, 0)), INDIRECT("SP_2a!" &amp; ADDRESS(MATCH(ROW(),$AQ:$AQ, 0)-1, COLUMN(), 4)), "")</f>
        <v/>
      </c>
      <c r="E108">
        <f>IF(ISNUMBER(MATCH(ROW(),$AR:$AR, 0)), INDIRECT("SP_2a!" &amp; ADDRESS(MATCH(ROW(),$AR:$AR, 0)-1, COLUMN(), 4)), "")</f>
        <v/>
      </c>
      <c r="F108">
        <f>IF(ISNUMBER(MATCH(ROW(),$AR:$AR, 0)), IF(INDIRECT("SP_2a!" &amp; ADDRESS(MATCH(ROW(),$AR:$AR, 0)-1, COLUMN(), 4))=1, "X", ""), "")</f>
        <v/>
      </c>
      <c r="G108">
        <f>IF(ISNUMBER(MATCH(ROW(),$AR:$AR, 0)), IF(INDIRECT("SP_2a!" &amp; ADDRESS(MATCH(ROW(),$AR:$AR, 0)-1, COLUMN(), 4))=1, "X", ""), "")</f>
        <v/>
      </c>
      <c r="H108">
        <f>IF(ISNUMBER(MATCH(ROW(),$AR:$AR, 0)), INDIRECT("SP_2a!" &amp; ADDRESS(MATCH(ROW(),$AR:$AR, 0)-1, COLUMN(), 4)), "")</f>
        <v/>
      </c>
      <c r="I108">
        <f>IF(ISNUMBER(MATCH(ROW(),$AR:$AR, 0)), IF(INDIRECT("SP_2a!" &amp; ADDRESS(MATCH(ROW(),$AR:$AR, 0)-1, COLUMN(), 4))&lt;&gt;"", INDIRECT("SP_2a!" &amp; ADDRESS(MATCH(ROW(),$AR:$AR, 0)-1, COLUMN(), 4)), ""), "")</f>
        <v/>
      </c>
      <c r="J108">
        <f>IF(ISNUMBER(MATCH(ROW(),$AS:$AS, 0)), IF(INDIRECT("SP_2a!" &amp; ADDRESS(MATCH(ROW(),$AS:$AS, 0)-1, COLUMN(), 4))&lt;&gt;"", INDIRECT("SP_2a!" &amp; ADDRESS(MATCH(ROW(),$AS:$AS, 0)-1, COLUMN(), 4)), ""), "")</f>
        <v/>
      </c>
      <c r="K108">
        <f>IF(ISNUMBER(MATCH(ROW(),$AS:$AS, 0)), IF(INDIRECT("SP_2a!" &amp; ADDRESS(MATCH(ROW(),$AS:$AS, 0)-1, COLUMN(), 4))&lt;&gt;"", INDIRECT("SP_2a!" &amp; ADDRESS(MATCH(ROW(),$AS:$AS, 0)-1, COLUMN(), 4)), ""), "")</f>
        <v/>
      </c>
      <c r="L108">
        <f>IF(ISNUMBER(MATCH(ROW(),$AS:$AS, 0)), IF(INDIRECT("SP_2a!" &amp; ADDRESS(MATCH(ROW(),$AS:$AS, 0)-1, COLUMN(), 4))="X", "X", ""), "")</f>
        <v/>
      </c>
      <c r="M108">
        <f>IF(ISNUMBER(MATCH(ROW(),$AS:$AS, 0)), IF(INDIRECT("SP_2a!" &amp; ADDRESS(MATCH(ROW(),$AS:$AS, 0)-1, COLUMN(), 4))&lt;&gt;0, INDIRECT("SP_2a!" &amp; ADDRESS(MATCH(ROW(),$AS:$AS, 0)-1, COLUMN(), 4)), ""), "")</f>
        <v/>
      </c>
      <c r="N108">
        <f>IF(ISNUMBER(MATCH(ROW(),$AS:$AS, 0)), IF(INDIRECT("SP_2a!" &amp; ADDRESS(MATCH(ROW(),$AS:$AS, 0)-1, COLUMN(), 4))&lt;&gt;"", INDIRECT("SP_2a!" &amp; ADDRESS(MATCH(ROW(),$AS:$AS, 0)-1, COLUMN(), 4)), ""), "")</f>
        <v/>
      </c>
      <c r="O108">
        <f>IF(ISNUMBER(MATCH(ROW(),$AS:$AS, 0)), IF(INDIRECT("SP_2a!" &amp; ADDRESS(MATCH(ROW(),$AS:$AS, 0)-1, COLUMN(), 4))&lt;&gt;"", INDIRECT("SP_2a!" &amp; ADDRESS(MATCH(ROW(),$AS:$AS, 0)-1, COLUMN(), 4)), ""), "")</f>
        <v/>
      </c>
      <c r="P108">
        <f>IF(ISNUMBER(MATCH(ROW(),$AS:$AS, 0)), IF(INDIRECT("SP_2b!" &amp; ADDRESS(MATCH(ROW(),$AS:$AS, 0)-1, COLUMN()-4, 4))&lt;&gt;"", INDIRECT("SP_2b!" &amp; ADDRESS(MATCH(ROW(),$AS:$AS, 0)-1, COLUMN()-4, 4)), ""), "")</f>
        <v/>
      </c>
      <c r="Q108">
        <f>IF(ISNUMBER(MATCH(ROW(),$AS:$AS, 0)), IF(INDIRECT("SP_2b!" &amp; ADDRESS(MATCH(ROW(),$AS:$AS, 0)-1, COLUMN()-4, 4))&lt;&gt;"", INDIRECT("SP_2b!" &amp; ADDRESS(MATCH(ROW(),$AS:$AS, 0)-1, COLUMN()-4, 4)), ""), "")</f>
        <v/>
      </c>
      <c r="R108">
        <f>IF(ISNUMBER(MATCH(ROW(),$AS:$AS, 0)), IF(INDIRECT("SP_2b!" &amp; ADDRESS(MATCH(ROW(),$AS:$AS, 0)-1, COLUMN()-4, 4))&lt;&gt;"", INDIRECT("SP_2b!" &amp; ADDRESS(MATCH(ROW(),$AS:$AS, 0)-1, COLUMN()-4, 4)), ""), "")</f>
        <v/>
      </c>
      <c r="S108">
        <f>IF(ISNUMBER(MATCH(ROW(),$AS:$AS, 0)), IF(INDIRECT("SP_2b!" &amp; ADDRESS(MATCH(ROW(),$AS:$AS, 0)-1, COLUMN()-4, 4))&lt;&gt;"", INDIRECT("SP_2b!" &amp; ADDRESS(MATCH(ROW(),$AS:$AS, 0)-1, COLUMN()-4, 4)), ""), "")</f>
        <v/>
      </c>
      <c r="T108">
        <f>IF(ISNUMBER(MATCH(ROW(),$AS:$AS, 0)), IF(INDIRECT("SP_2b!" &amp; ADDRESS(MATCH(ROW(),$AS:$AS, 0)-1, COLUMN()-4, 4))&lt;&gt;"", INDIRECT("SP_2b!" &amp; ADDRESS(MATCH(ROW(),$AS:$AS, 0)-1, COLUMN()-4, 4)), ""), "")</f>
        <v/>
      </c>
      <c r="U108">
        <f>IF(ISNUMBER(MATCH(ROW(),$AS:$AS, 0)), IF(INDIRECT("SP_2b!" &amp; ADDRESS(MATCH(ROW(),$AS:$AS, 0)-1, COLUMN()-4, 4))&lt;&gt;"", INDIRECT("SP_2b!" &amp; ADDRESS(MATCH(ROW(),$AS:$AS, 0)-1, COLUMN()-4, 4)), ""), "")</f>
        <v/>
      </c>
      <c r="V108">
        <f>IF(ISNUMBER(MATCH(ROW(),$AS:$AS, 0)), IF(INDIRECT("SP_2b!" &amp; ADDRESS(MATCH(ROW(),$AS:$AS, 0)-1, COLUMN()-4, 4))&lt;&gt;"", INDIRECT("SP_2b!" &amp; ADDRESS(MATCH(ROW(),$AS:$AS, 0)-1, COLUMN()-4, 4)), ""), "")</f>
        <v/>
      </c>
      <c r="W108">
        <f>IF(ISNUMBER(MATCH(ROW(),$AS:$AS, 0)), IF(INDIRECT("SP_2b!" &amp; ADDRESS(MATCH(ROW(),$AS:$AS, 0)-1, COLUMN()-4, 4))&lt;&gt;"", INDIRECT("SP_2b!" &amp; ADDRESS(MATCH(ROW(),$AS:$AS, 0)-1, COLUMN()-4, 4)), ""), "")</f>
        <v/>
      </c>
      <c r="X108">
        <f>IF(ISNUMBER(MATCH(ROW(),$AS:$AS, 0)), IF(INDIRECT("SP_2b!" &amp; ADDRESS(MATCH(ROW(),$AS:$AS, 0)-1, COLUMN()-4, 4))&lt;&gt;"", INDIRECT("SP_2b!" &amp; ADDRESS(MATCH(ROW(),$AS:$AS, 0)-1, COLUMN()-4, 4)), ""), "")</f>
        <v/>
      </c>
      <c r="Y108">
        <f>IF(ISNUMBER(MATCH(ROW(),$AS:$AS, 0)), IF(INDIRECT("SP_2b!" &amp; ADDRESS(MATCH(ROW(),$AS:$AS, 0)-1, COLUMN()-4, 4))&lt;&gt;"", INDIRECT("SP_2b!" &amp; ADDRESS(MATCH(ROW(),$AS:$AS, 0)-1, COLUMN()-4, 4)), ""), "")</f>
        <v/>
      </c>
      <c r="Z108">
        <f>IF(ISNUMBER(MATCH(ROW(),$AS:$AS, 0)), IF(INDIRECT("SP_2b!" &amp; ADDRESS(MATCH(ROW(),$AS:$AS, 0)-1, COLUMN()-4, 4))&lt;&gt;"", INDIRECT("SP_2b!" &amp; ADDRESS(MATCH(ROW(),$AS:$AS, 0)-1, COLUMN()-4, 4)), ""), "")</f>
        <v/>
      </c>
      <c r="AA108">
        <f>IF(ISNUMBER(MATCH(ROW(),$AS:$AS, 0)), IF(INDIRECT("SP_2b!" &amp; ADDRESS(MATCH(ROW(),$AS:$AS, 0)-1, COLUMN()-4, 4))&lt;&gt;"", INDIRECT("SP_2b!" &amp; ADDRESS(MATCH(ROW(),$AS:$AS, 0)-1, COLUMN()-4, 4)), ""), "")</f>
        <v/>
      </c>
      <c r="AB108">
        <f>IF(ISNUMBER(MATCH(ROW(),$AS:$AS, 0)), IF(INDIRECT("SP_2b!" &amp; ADDRESS(MATCH(ROW(),$AS:$AS, 0)-1, COLUMN()-4, 4))&lt;&gt;"", INDIRECT("SP_2b!" &amp; ADDRESS(MATCH(ROW(),$AS:$AS, 0)-1, COLUMN()-4, 4)), ""), "")</f>
        <v/>
      </c>
      <c r="AC108">
        <f>IF(ISNUMBER(MATCH(ROW(),$AS:$AS, 0)), IF(INDIRECT("SP_2b!" &amp; ADDRESS(MATCH(ROW(),$AS:$AS, 0)-1, COLUMN()-4, 4))&lt;&gt;"", INDIRECT("SP_2b!" &amp; ADDRESS(MATCH(ROW(),$AS:$AS, 0)-1, COLUMN()-4, 4)), ""), "")</f>
        <v/>
      </c>
      <c r="AD108">
        <f>IF(ISNUMBER(MATCH(ROW(),$AS:$AS, 0)), IF(INDIRECT("SP_2b!" &amp; ADDRESS(MATCH(ROW(),$AS:$AS, 0)-1, COLUMN()-4, 4))&lt;&gt;"", INDIRECT("SP_2b!" &amp; ADDRESS(MATCH(ROW(),$AS:$AS, 0)-1, COLUMN()-4, 4)), ""), "")</f>
        <v/>
      </c>
      <c r="AE108">
        <f>IF(ISNUMBER(MATCH(ROW(),$AS:$AS, 0)), IF(INDIRECT("SP_2a!" &amp; ADDRESS(MATCH(ROW(),$AS:$AS, 0)-1, 16, 4))&lt;&gt;"", INDIRECT("SP_2a!" &amp; ADDRESS(MATCH(ROW(),$AS:$AS, 0)-1, 16, 4)), ""), "")</f>
        <v/>
      </c>
      <c r="AI108">
        <f>IF(SP_2a!Q107&lt;&gt;"", SP_2a!Q107, "")</f>
        <v/>
      </c>
      <c r="AJ108">
        <f>IF($AI108&lt;&gt;"", IF(SP_2a!$D107="", 0, IF(SP_2a!$D107=SP_2a!D106, $AJ107, $AJ107+1)), "")</f>
        <v/>
      </c>
      <c r="AK108">
        <f>IF(SP_2a!R107&lt;&gt;"", SP_2a!R107, "")</f>
        <v/>
      </c>
      <c r="AL108">
        <f>IF(SP_2a!S107&lt;&gt;"", SP_2a!S107, "")</f>
        <v/>
      </c>
      <c r="AP108">
        <f>IF($AI108&lt;&gt;"", IF($AI108=$AI107, 0, MAX($AP$2:$AS107)+1), "")</f>
        <v/>
      </c>
      <c r="AQ108">
        <f>IF($AI108&lt;&gt;"", IF($AJ108=0, 0, IF($AJ108=$AJ107, 0, MAX($AP$2:$AS107, $AP108)+1)), "")</f>
        <v/>
      </c>
      <c r="AR108">
        <f>IF($AI108&lt;&gt;"", IF($AI108=$AI107, IF($AK108=$AK107, 0, MAX($AN$2:$AS107, $AP108:$AQ108)+1), MAX($AP108:$AQ108)+1), "")</f>
        <v/>
      </c>
      <c r="AS108">
        <f>IF($AI108&lt;&gt;"", IF($AI108=$AI107, IF($AK108=$AK107, $AS107+1, AR108), AR108), "")</f>
        <v/>
      </c>
    </row>
    <row r="109">
      <c r="C109">
        <f>IF(ISNUMBER(MATCH(ROW(),$AP:$AP, 0)), INDIRECT("SP_2a!" &amp; ADDRESS(MATCH(ROW(),$AP:$AP, 0)-1, COLUMN(), 4)), "")</f>
        <v/>
      </c>
      <c r="D109">
        <f>IF(ISNUMBER(MATCH(ROW(),$AQ:$AQ, 0)), INDIRECT("SP_2a!" &amp; ADDRESS(MATCH(ROW(),$AQ:$AQ, 0)-1, COLUMN(), 4)), "")</f>
        <v/>
      </c>
      <c r="E109">
        <f>IF(ISNUMBER(MATCH(ROW(),$AR:$AR, 0)), INDIRECT("SP_2a!" &amp; ADDRESS(MATCH(ROW(),$AR:$AR, 0)-1, COLUMN(), 4)), "")</f>
        <v/>
      </c>
      <c r="F109">
        <f>IF(ISNUMBER(MATCH(ROW(),$AR:$AR, 0)), IF(INDIRECT("SP_2a!" &amp; ADDRESS(MATCH(ROW(),$AR:$AR, 0)-1, COLUMN(), 4))=1, "X", ""), "")</f>
        <v/>
      </c>
      <c r="G109">
        <f>IF(ISNUMBER(MATCH(ROW(),$AR:$AR, 0)), IF(INDIRECT("SP_2a!" &amp; ADDRESS(MATCH(ROW(),$AR:$AR, 0)-1, COLUMN(), 4))=1, "X", ""), "")</f>
        <v/>
      </c>
      <c r="H109">
        <f>IF(ISNUMBER(MATCH(ROW(),$AR:$AR, 0)), INDIRECT("SP_2a!" &amp; ADDRESS(MATCH(ROW(),$AR:$AR, 0)-1, COLUMN(), 4)), "")</f>
        <v/>
      </c>
      <c r="I109">
        <f>IF(ISNUMBER(MATCH(ROW(),$AR:$AR, 0)), IF(INDIRECT("SP_2a!" &amp; ADDRESS(MATCH(ROW(),$AR:$AR, 0)-1, COLUMN(), 4))&lt;&gt;"", INDIRECT("SP_2a!" &amp; ADDRESS(MATCH(ROW(),$AR:$AR, 0)-1, COLUMN(), 4)), ""), "")</f>
        <v/>
      </c>
      <c r="J109">
        <f>IF(ISNUMBER(MATCH(ROW(),$AS:$AS, 0)), IF(INDIRECT("SP_2a!" &amp; ADDRESS(MATCH(ROW(),$AS:$AS, 0)-1, COLUMN(), 4))&lt;&gt;"", INDIRECT("SP_2a!" &amp; ADDRESS(MATCH(ROW(),$AS:$AS, 0)-1, COLUMN(), 4)), ""), "")</f>
        <v/>
      </c>
      <c r="K109">
        <f>IF(ISNUMBER(MATCH(ROW(),$AS:$AS, 0)), IF(INDIRECT("SP_2a!" &amp; ADDRESS(MATCH(ROW(),$AS:$AS, 0)-1, COLUMN(), 4))&lt;&gt;"", INDIRECT("SP_2a!" &amp; ADDRESS(MATCH(ROW(),$AS:$AS, 0)-1, COLUMN(), 4)), ""), "")</f>
        <v/>
      </c>
      <c r="L109">
        <f>IF(ISNUMBER(MATCH(ROW(),$AS:$AS, 0)), IF(INDIRECT("SP_2a!" &amp; ADDRESS(MATCH(ROW(),$AS:$AS, 0)-1, COLUMN(), 4))="X", "X", ""), "")</f>
        <v/>
      </c>
      <c r="M109">
        <f>IF(ISNUMBER(MATCH(ROW(),$AS:$AS, 0)), IF(INDIRECT("SP_2a!" &amp; ADDRESS(MATCH(ROW(),$AS:$AS, 0)-1, COLUMN(), 4))&lt;&gt;0, INDIRECT("SP_2a!" &amp; ADDRESS(MATCH(ROW(),$AS:$AS, 0)-1, COLUMN(), 4)), ""), "")</f>
        <v/>
      </c>
      <c r="N109">
        <f>IF(ISNUMBER(MATCH(ROW(),$AS:$AS, 0)), IF(INDIRECT("SP_2a!" &amp; ADDRESS(MATCH(ROW(),$AS:$AS, 0)-1, COLUMN(), 4))&lt;&gt;"", INDIRECT("SP_2a!" &amp; ADDRESS(MATCH(ROW(),$AS:$AS, 0)-1, COLUMN(), 4)), ""), "")</f>
        <v/>
      </c>
      <c r="O109">
        <f>IF(ISNUMBER(MATCH(ROW(),$AS:$AS, 0)), IF(INDIRECT("SP_2a!" &amp; ADDRESS(MATCH(ROW(),$AS:$AS, 0)-1, COLUMN(), 4))&lt;&gt;"", INDIRECT("SP_2a!" &amp; ADDRESS(MATCH(ROW(),$AS:$AS, 0)-1, COLUMN(), 4)), ""), "")</f>
        <v/>
      </c>
      <c r="P109">
        <f>IF(ISNUMBER(MATCH(ROW(),$AS:$AS, 0)), IF(INDIRECT("SP_2b!" &amp; ADDRESS(MATCH(ROW(),$AS:$AS, 0)-1, COLUMN()-4, 4))&lt;&gt;"", INDIRECT("SP_2b!" &amp; ADDRESS(MATCH(ROW(),$AS:$AS, 0)-1, COLUMN()-4, 4)), ""), "")</f>
        <v/>
      </c>
      <c r="Q109">
        <f>IF(ISNUMBER(MATCH(ROW(),$AS:$AS, 0)), IF(INDIRECT("SP_2b!" &amp; ADDRESS(MATCH(ROW(),$AS:$AS, 0)-1, COLUMN()-4, 4))&lt;&gt;"", INDIRECT("SP_2b!" &amp; ADDRESS(MATCH(ROW(),$AS:$AS, 0)-1, COLUMN()-4, 4)), ""), "")</f>
        <v/>
      </c>
      <c r="R109">
        <f>IF(ISNUMBER(MATCH(ROW(),$AS:$AS, 0)), IF(INDIRECT("SP_2b!" &amp; ADDRESS(MATCH(ROW(),$AS:$AS, 0)-1, COLUMN()-4, 4))&lt;&gt;"", INDIRECT("SP_2b!" &amp; ADDRESS(MATCH(ROW(),$AS:$AS, 0)-1, COLUMN()-4, 4)), ""), "")</f>
        <v/>
      </c>
      <c r="S109">
        <f>IF(ISNUMBER(MATCH(ROW(),$AS:$AS, 0)), IF(INDIRECT("SP_2b!" &amp; ADDRESS(MATCH(ROW(),$AS:$AS, 0)-1, COLUMN()-4, 4))&lt;&gt;"", INDIRECT("SP_2b!" &amp; ADDRESS(MATCH(ROW(),$AS:$AS, 0)-1, COLUMN()-4, 4)), ""), "")</f>
        <v/>
      </c>
      <c r="T109">
        <f>IF(ISNUMBER(MATCH(ROW(),$AS:$AS, 0)), IF(INDIRECT("SP_2b!" &amp; ADDRESS(MATCH(ROW(),$AS:$AS, 0)-1, COLUMN()-4, 4))&lt;&gt;"", INDIRECT("SP_2b!" &amp; ADDRESS(MATCH(ROW(),$AS:$AS, 0)-1, COLUMN()-4, 4)), ""), "")</f>
        <v/>
      </c>
      <c r="U109">
        <f>IF(ISNUMBER(MATCH(ROW(),$AS:$AS, 0)), IF(INDIRECT("SP_2b!" &amp; ADDRESS(MATCH(ROW(),$AS:$AS, 0)-1, COLUMN()-4, 4))&lt;&gt;"", INDIRECT("SP_2b!" &amp; ADDRESS(MATCH(ROW(),$AS:$AS, 0)-1, COLUMN()-4, 4)), ""), "")</f>
        <v/>
      </c>
      <c r="V109">
        <f>IF(ISNUMBER(MATCH(ROW(),$AS:$AS, 0)), IF(INDIRECT("SP_2b!" &amp; ADDRESS(MATCH(ROW(),$AS:$AS, 0)-1, COLUMN()-4, 4))&lt;&gt;"", INDIRECT("SP_2b!" &amp; ADDRESS(MATCH(ROW(),$AS:$AS, 0)-1, COLUMN()-4, 4)), ""), "")</f>
        <v/>
      </c>
      <c r="W109">
        <f>IF(ISNUMBER(MATCH(ROW(),$AS:$AS, 0)), IF(INDIRECT("SP_2b!" &amp; ADDRESS(MATCH(ROW(),$AS:$AS, 0)-1, COLUMN()-4, 4))&lt;&gt;"", INDIRECT("SP_2b!" &amp; ADDRESS(MATCH(ROW(),$AS:$AS, 0)-1, COLUMN()-4, 4)), ""), "")</f>
        <v/>
      </c>
      <c r="X109">
        <f>IF(ISNUMBER(MATCH(ROW(),$AS:$AS, 0)), IF(INDIRECT("SP_2b!" &amp; ADDRESS(MATCH(ROW(),$AS:$AS, 0)-1, COLUMN()-4, 4))&lt;&gt;"", INDIRECT("SP_2b!" &amp; ADDRESS(MATCH(ROW(),$AS:$AS, 0)-1, COLUMN()-4, 4)), ""), "")</f>
        <v/>
      </c>
      <c r="Y109">
        <f>IF(ISNUMBER(MATCH(ROW(),$AS:$AS, 0)), IF(INDIRECT("SP_2b!" &amp; ADDRESS(MATCH(ROW(),$AS:$AS, 0)-1, COLUMN()-4, 4))&lt;&gt;"", INDIRECT("SP_2b!" &amp; ADDRESS(MATCH(ROW(),$AS:$AS, 0)-1, COLUMN()-4, 4)), ""), "")</f>
        <v/>
      </c>
      <c r="Z109">
        <f>IF(ISNUMBER(MATCH(ROW(),$AS:$AS, 0)), IF(INDIRECT("SP_2b!" &amp; ADDRESS(MATCH(ROW(),$AS:$AS, 0)-1, COLUMN()-4, 4))&lt;&gt;"", INDIRECT("SP_2b!" &amp; ADDRESS(MATCH(ROW(),$AS:$AS, 0)-1, COLUMN()-4, 4)), ""), "")</f>
        <v/>
      </c>
      <c r="AA109">
        <f>IF(ISNUMBER(MATCH(ROW(),$AS:$AS, 0)), IF(INDIRECT("SP_2b!" &amp; ADDRESS(MATCH(ROW(),$AS:$AS, 0)-1, COLUMN()-4, 4))&lt;&gt;"", INDIRECT("SP_2b!" &amp; ADDRESS(MATCH(ROW(),$AS:$AS, 0)-1, COLUMN()-4, 4)), ""), "")</f>
        <v/>
      </c>
      <c r="AB109">
        <f>IF(ISNUMBER(MATCH(ROW(),$AS:$AS, 0)), IF(INDIRECT("SP_2b!" &amp; ADDRESS(MATCH(ROW(),$AS:$AS, 0)-1, COLUMN()-4, 4))&lt;&gt;"", INDIRECT("SP_2b!" &amp; ADDRESS(MATCH(ROW(),$AS:$AS, 0)-1, COLUMN()-4, 4)), ""), "")</f>
        <v/>
      </c>
      <c r="AC109">
        <f>IF(ISNUMBER(MATCH(ROW(),$AS:$AS, 0)), IF(INDIRECT("SP_2b!" &amp; ADDRESS(MATCH(ROW(),$AS:$AS, 0)-1, COLUMN()-4, 4))&lt;&gt;"", INDIRECT("SP_2b!" &amp; ADDRESS(MATCH(ROW(),$AS:$AS, 0)-1, COLUMN()-4, 4)), ""), "")</f>
        <v/>
      </c>
      <c r="AD109">
        <f>IF(ISNUMBER(MATCH(ROW(),$AS:$AS, 0)), IF(INDIRECT("SP_2b!" &amp; ADDRESS(MATCH(ROW(),$AS:$AS, 0)-1, COLUMN()-4, 4))&lt;&gt;"", INDIRECT("SP_2b!" &amp; ADDRESS(MATCH(ROW(),$AS:$AS, 0)-1, COLUMN()-4, 4)), ""), "")</f>
        <v/>
      </c>
      <c r="AE109">
        <f>IF(ISNUMBER(MATCH(ROW(),$AS:$AS, 0)), IF(INDIRECT("SP_2a!" &amp; ADDRESS(MATCH(ROW(),$AS:$AS, 0)-1, 16, 4))&lt;&gt;"", INDIRECT("SP_2a!" &amp; ADDRESS(MATCH(ROW(),$AS:$AS, 0)-1, 16, 4)), ""), "")</f>
        <v/>
      </c>
      <c r="AI109">
        <f>IF(SP_2a!Q108&lt;&gt;"", SP_2a!Q108, "")</f>
        <v/>
      </c>
      <c r="AJ109">
        <f>IF($AI109&lt;&gt;"", IF(SP_2a!$D108="", 0, IF(SP_2a!$D108=SP_2a!D107, $AJ108, $AJ108+1)), "")</f>
        <v/>
      </c>
      <c r="AK109">
        <f>IF(SP_2a!R108&lt;&gt;"", SP_2a!R108, "")</f>
        <v/>
      </c>
      <c r="AL109">
        <f>IF(SP_2a!S108&lt;&gt;"", SP_2a!S108, "")</f>
        <v/>
      </c>
      <c r="AP109">
        <f>IF($AI109&lt;&gt;"", IF($AI109=$AI108, 0, MAX($AP$2:$AS108)+1), "")</f>
        <v/>
      </c>
      <c r="AQ109">
        <f>IF($AI109&lt;&gt;"", IF($AJ109=0, 0, IF($AJ109=$AJ108, 0, MAX($AP$2:$AS108, $AP109)+1)), "")</f>
        <v/>
      </c>
      <c r="AR109">
        <f>IF($AI109&lt;&gt;"", IF($AI109=$AI108, IF($AK109=$AK108, 0, MAX($AN$2:$AS108, $AP109:$AQ109)+1), MAX($AP109:$AQ109)+1), "")</f>
        <v/>
      </c>
      <c r="AS109">
        <f>IF($AI109&lt;&gt;"", IF($AI109=$AI108, IF($AK109=$AK108, $AS108+1, AR109), AR109), "")</f>
        <v/>
      </c>
    </row>
    <row r="110">
      <c r="C110">
        <f>IF(ISNUMBER(MATCH(ROW(),$AP:$AP, 0)), INDIRECT("SP_2a!" &amp; ADDRESS(MATCH(ROW(),$AP:$AP, 0)-1, COLUMN(), 4)), "")</f>
        <v/>
      </c>
      <c r="D110">
        <f>IF(ISNUMBER(MATCH(ROW(),$AQ:$AQ, 0)), INDIRECT("SP_2a!" &amp; ADDRESS(MATCH(ROW(),$AQ:$AQ, 0)-1, COLUMN(), 4)), "")</f>
        <v/>
      </c>
      <c r="E110">
        <f>IF(ISNUMBER(MATCH(ROW(),$AR:$AR, 0)), INDIRECT("SP_2a!" &amp; ADDRESS(MATCH(ROW(),$AR:$AR, 0)-1, COLUMN(), 4)), "")</f>
        <v/>
      </c>
      <c r="F110">
        <f>IF(ISNUMBER(MATCH(ROW(),$AR:$AR, 0)), IF(INDIRECT("SP_2a!" &amp; ADDRESS(MATCH(ROW(),$AR:$AR, 0)-1, COLUMN(), 4))=1, "X", ""), "")</f>
        <v/>
      </c>
      <c r="G110">
        <f>IF(ISNUMBER(MATCH(ROW(),$AR:$AR, 0)), IF(INDIRECT("SP_2a!" &amp; ADDRESS(MATCH(ROW(),$AR:$AR, 0)-1, COLUMN(), 4))=1, "X", ""), "")</f>
        <v/>
      </c>
      <c r="H110">
        <f>IF(ISNUMBER(MATCH(ROW(),$AR:$AR, 0)), INDIRECT("SP_2a!" &amp; ADDRESS(MATCH(ROW(),$AR:$AR, 0)-1, COLUMN(), 4)), "")</f>
        <v/>
      </c>
      <c r="I110">
        <f>IF(ISNUMBER(MATCH(ROW(),$AR:$AR, 0)), IF(INDIRECT("SP_2a!" &amp; ADDRESS(MATCH(ROW(),$AR:$AR, 0)-1, COLUMN(), 4))&lt;&gt;"", INDIRECT("SP_2a!" &amp; ADDRESS(MATCH(ROW(),$AR:$AR, 0)-1, COLUMN(), 4)), ""), "")</f>
        <v/>
      </c>
      <c r="J110">
        <f>IF(ISNUMBER(MATCH(ROW(),$AS:$AS, 0)), IF(INDIRECT("SP_2a!" &amp; ADDRESS(MATCH(ROW(),$AS:$AS, 0)-1, COLUMN(), 4))&lt;&gt;"", INDIRECT("SP_2a!" &amp; ADDRESS(MATCH(ROW(),$AS:$AS, 0)-1, COLUMN(), 4)), ""), "")</f>
        <v/>
      </c>
      <c r="K110">
        <f>IF(ISNUMBER(MATCH(ROW(),$AS:$AS, 0)), IF(INDIRECT("SP_2a!" &amp; ADDRESS(MATCH(ROW(),$AS:$AS, 0)-1, COLUMN(), 4))&lt;&gt;"", INDIRECT("SP_2a!" &amp; ADDRESS(MATCH(ROW(),$AS:$AS, 0)-1, COLUMN(), 4)), ""), "")</f>
        <v/>
      </c>
      <c r="L110">
        <f>IF(ISNUMBER(MATCH(ROW(),$AS:$AS, 0)), IF(INDIRECT("SP_2a!" &amp; ADDRESS(MATCH(ROW(),$AS:$AS, 0)-1, COLUMN(), 4))="X", "X", ""), "")</f>
        <v/>
      </c>
      <c r="M110">
        <f>IF(ISNUMBER(MATCH(ROW(),$AS:$AS, 0)), IF(INDIRECT("SP_2a!" &amp; ADDRESS(MATCH(ROW(),$AS:$AS, 0)-1, COLUMN(), 4))&lt;&gt;0, INDIRECT("SP_2a!" &amp; ADDRESS(MATCH(ROW(),$AS:$AS, 0)-1, COLUMN(), 4)), ""), "")</f>
        <v/>
      </c>
      <c r="N110">
        <f>IF(ISNUMBER(MATCH(ROW(),$AS:$AS, 0)), IF(INDIRECT("SP_2a!" &amp; ADDRESS(MATCH(ROW(),$AS:$AS, 0)-1, COLUMN(), 4))&lt;&gt;"", INDIRECT("SP_2a!" &amp; ADDRESS(MATCH(ROW(),$AS:$AS, 0)-1, COLUMN(), 4)), ""), "")</f>
        <v/>
      </c>
      <c r="O110">
        <f>IF(ISNUMBER(MATCH(ROW(),$AS:$AS, 0)), IF(INDIRECT("SP_2a!" &amp; ADDRESS(MATCH(ROW(),$AS:$AS, 0)-1, COLUMN(), 4))&lt;&gt;"", INDIRECT("SP_2a!" &amp; ADDRESS(MATCH(ROW(),$AS:$AS, 0)-1, COLUMN(), 4)), ""), "")</f>
        <v/>
      </c>
      <c r="P110">
        <f>IF(ISNUMBER(MATCH(ROW(),$AS:$AS, 0)), IF(INDIRECT("SP_2b!" &amp; ADDRESS(MATCH(ROW(),$AS:$AS, 0)-1, COLUMN()-4, 4))&lt;&gt;"", INDIRECT("SP_2b!" &amp; ADDRESS(MATCH(ROW(),$AS:$AS, 0)-1, COLUMN()-4, 4)), ""), "")</f>
        <v/>
      </c>
      <c r="Q110">
        <f>IF(ISNUMBER(MATCH(ROW(),$AS:$AS, 0)), IF(INDIRECT("SP_2b!" &amp; ADDRESS(MATCH(ROW(),$AS:$AS, 0)-1, COLUMN()-4, 4))&lt;&gt;"", INDIRECT("SP_2b!" &amp; ADDRESS(MATCH(ROW(),$AS:$AS, 0)-1, COLUMN()-4, 4)), ""), "")</f>
        <v/>
      </c>
      <c r="R110">
        <f>IF(ISNUMBER(MATCH(ROW(),$AS:$AS, 0)), IF(INDIRECT("SP_2b!" &amp; ADDRESS(MATCH(ROW(),$AS:$AS, 0)-1, COLUMN()-4, 4))&lt;&gt;"", INDIRECT("SP_2b!" &amp; ADDRESS(MATCH(ROW(),$AS:$AS, 0)-1, COLUMN()-4, 4)), ""), "")</f>
        <v/>
      </c>
      <c r="S110">
        <f>IF(ISNUMBER(MATCH(ROW(),$AS:$AS, 0)), IF(INDIRECT("SP_2b!" &amp; ADDRESS(MATCH(ROW(),$AS:$AS, 0)-1, COLUMN()-4, 4))&lt;&gt;"", INDIRECT("SP_2b!" &amp; ADDRESS(MATCH(ROW(),$AS:$AS, 0)-1, COLUMN()-4, 4)), ""), "")</f>
        <v/>
      </c>
      <c r="T110">
        <f>IF(ISNUMBER(MATCH(ROW(),$AS:$AS, 0)), IF(INDIRECT("SP_2b!" &amp; ADDRESS(MATCH(ROW(),$AS:$AS, 0)-1, COLUMN()-4, 4))&lt;&gt;"", INDIRECT("SP_2b!" &amp; ADDRESS(MATCH(ROW(),$AS:$AS, 0)-1, COLUMN()-4, 4)), ""), "")</f>
        <v/>
      </c>
      <c r="U110">
        <f>IF(ISNUMBER(MATCH(ROW(),$AS:$AS, 0)), IF(INDIRECT("SP_2b!" &amp; ADDRESS(MATCH(ROW(),$AS:$AS, 0)-1, COLUMN()-4, 4))&lt;&gt;"", INDIRECT("SP_2b!" &amp; ADDRESS(MATCH(ROW(),$AS:$AS, 0)-1, COLUMN()-4, 4)), ""), "")</f>
        <v/>
      </c>
      <c r="V110">
        <f>IF(ISNUMBER(MATCH(ROW(),$AS:$AS, 0)), IF(INDIRECT("SP_2b!" &amp; ADDRESS(MATCH(ROW(),$AS:$AS, 0)-1, COLUMN()-4, 4))&lt;&gt;"", INDIRECT("SP_2b!" &amp; ADDRESS(MATCH(ROW(),$AS:$AS, 0)-1, COLUMN()-4, 4)), ""), "")</f>
        <v/>
      </c>
      <c r="W110">
        <f>IF(ISNUMBER(MATCH(ROW(),$AS:$AS, 0)), IF(INDIRECT("SP_2b!" &amp; ADDRESS(MATCH(ROW(),$AS:$AS, 0)-1, COLUMN()-4, 4))&lt;&gt;"", INDIRECT("SP_2b!" &amp; ADDRESS(MATCH(ROW(),$AS:$AS, 0)-1, COLUMN()-4, 4)), ""), "")</f>
        <v/>
      </c>
      <c r="X110">
        <f>IF(ISNUMBER(MATCH(ROW(),$AS:$AS, 0)), IF(INDIRECT("SP_2b!" &amp; ADDRESS(MATCH(ROW(),$AS:$AS, 0)-1, COLUMN()-4, 4))&lt;&gt;"", INDIRECT("SP_2b!" &amp; ADDRESS(MATCH(ROW(),$AS:$AS, 0)-1, COLUMN()-4, 4)), ""), "")</f>
        <v/>
      </c>
      <c r="Y110">
        <f>IF(ISNUMBER(MATCH(ROW(),$AS:$AS, 0)), IF(INDIRECT("SP_2b!" &amp; ADDRESS(MATCH(ROW(),$AS:$AS, 0)-1, COLUMN()-4, 4))&lt;&gt;"", INDIRECT("SP_2b!" &amp; ADDRESS(MATCH(ROW(),$AS:$AS, 0)-1, COLUMN()-4, 4)), ""), "")</f>
        <v/>
      </c>
      <c r="Z110">
        <f>IF(ISNUMBER(MATCH(ROW(),$AS:$AS, 0)), IF(INDIRECT("SP_2b!" &amp; ADDRESS(MATCH(ROW(),$AS:$AS, 0)-1, COLUMN()-4, 4))&lt;&gt;"", INDIRECT("SP_2b!" &amp; ADDRESS(MATCH(ROW(),$AS:$AS, 0)-1, COLUMN()-4, 4)), ""), "")</f>
        <v/>
      </c>
      <c r="AA110">
        <f>IF(ISNUMBER(MATCH(ROW(),$AS:$AS, 0)), IF(INDIRECT("SP_2b!" &amp; ADDRESS(MATCH(ROW(),$AS:$AS, 0)-1, COLUMN()-4, 4))&lt;&gt;"", INDIRECT("SP_2b!" &amp; ADDRESS(MATCH(ROW(),$AS:$AS, 0)-1, COLUMN()-4, 4)), ""), "")</f>
        <v/>
      </c>
      <c r="AB110">
        <f>IF(ISNUMBER(MATCH(ROW(),$AS:$AS, 0)), IF(INDIRECT("SP_2b!" &amp; ADDRESS(MATCH(ROW(),$AS:$AS, 0)-1, COLUMN()-4, 4))&lt;&gt;"", INDIRECT("SP_2b!" &amp; ADDRESS(MATCH(ROW(),$AS:$AS, 0)-1, COLUMN()-4, 4)), ""), "")</f>
        <v/>
      </c>
      <c r="AC110">
        <f>IF(ISNUMBER(MATCH(ROW(),$AS:$AS, 0)), IF(INDIRECT("SP_2b!" &amp; ADDRESS(MATCH(ROW(),$AS:$AS, 0)-1, COLUMN()-4, 4))&lt;&gt;"", INDIRECT("SP_2b!" &amp; ADDRESS(MATCH(ROW(),$AS:$AS, 0)-1, COLUMN()-4, 4)), ""), "")</f>
        <v/>
      </c>
      <c r="AD110">
        <f>IF(ISNUMBER(MATCH(ROW(),$AS:$AS, 0)), IF(INDIRECT("SP_2b!" &amp; ADDRESS(MATCH(ROW(),$AS:$AS, 0)-1, COLUMN()-4, 4))&lt;&gt;"", INDIRECT("SP_2b!" &amp; ADDRESS(MATCH(ROW(),$AS:$AS, 0)-1, COLUMN()-4, 4)), ""), "")</f>
        <v/>
      </c>
      <c r="AE110">
        <f>IF(ISNUMBER(MATCH(ROW(),$AS:$AS, 0)), IF(INDIRECT("SP_2a!" &amp; ADDRESS(MATCH(ROW(),$AS:$AS, 0)-1, 16, 4))&lt;&gt;"", INDIRECT("SP_2a!" &amp; ADDRESS(MATCH(ROW(),$AS:$AS, 0)-1, 16, 4)), ""), "")</f>
        <v/>
      </c>
      <c r="AI110">
        <f>IF(SP_2a!Q109&lt;&gt;"", SP_2a!Q109, "")</f>
        <v/>
      </c>
      <c r="AJ110">
        <f>IF($AI110&lt;&gt;"", IF(SP_2a!$D109="", 0, IF(SP_2a!$D109=SP_2a!D108, $AJ109, $AJ109+1)), "")</f>
        <v/>
      </c>
      <c r="AK110">
        <f>IF(SP_2a!R109&lt;&gt;"", SP_2a!R109, "")</f>
        <v/>
      </c>
      <c r="AL110">
        <f>IF(SP_2a!S109&lt;&gt;"", SP_2a!S109, "")</f>
        <v/>
      </c>
      <c r="AP110">
        <f>IF($AI110&lt;&gt;"", IF($AI110=$AI109, 0, MAX($AP$2:$AS109)+1), "")</f>
        <v/>
      </c>
      <c r="AQ110">
        <f>IF($AI110&lt;&gt;"", IF($AJ110=0, 0, IF($AJ110=$AJ109, 0, MAX($AP$2:$AS109, $AP110)+1)), "")</f>
        <v/>
      </c>
      <c r="AR110">
        <f>IF($AI110&lt;&gt;"", IF($AI110=$AI109, IF($AK110=$AK109, 0, MAX($AN$2:$AS109, $AP110:$AQ110)+1), MAX($AP110:$AQ110)+1), "")</f>
        <v/>
      </c>
      <c r="AS110">
        <f>IF($AI110&lt;&gt;"", IF($AI110=$AI109, IF($AK110=$AK109, $AS109+1, AR110), AR110), "")</f>
        <v/>
      </c>
    </row>
    <row r="111">
      <c r="C111">
        <f>IF(ISNUMBER(MATCH(ROW(),$AP:$AP, 0)), INDIRECT("SP_2a!" &amp; ADDRESS(MATCH(ROW(),$AP:$AP, 0)-1, COLUMN(), 4)), "")</f>
        <v/>
      </c>
      <c r="D111">
        <f>IF(ISNUMBER(MATCH(ROW(),$AQ:$AQ, 0)), INDIRECT("SP_2a!" &amp; ADDRESS(MATCH(ROW(),$AQ:$AQ, 0)-1, COLUMN(), 4)), "")</f>
        <v/>
      </c>
      <c r="E111">
        <f>IF(ISNUMBER(MATCH(ROW(),$AR:$AR, 0)), INDIRECT("SP_2a!" &amp; ADDRESS(MATCH(ROW(),$AR:$AR, 0)-1, COLUMN(), 4)), "")</f>
        <v/>
      </c>
      <c r="F111">
        <f>IF(ISNUMBER(MATCH(ROW(),$AR:$AR, 0)), IF(INDIRECT("SP_2a!" &amp; ADDRESS(MATCH(ROW(),$AR:$AR, 0)-1, COLUMN(), 4))=1, "X", ""), "")</f>
        <v/>
      </c>
      <c r="G111">
        <f>IF(ISNUMBER(MATCH(ROW(),$AR:$AR, 0)), IF(INDIRECT("SP_2a!" &amp; ADDRESS(MATCH(ROW(),$AR:$AR, 0)-1, COLUMN(), 4))=1, "X", ""), "")</f>
        <v/>
      </c>
      <c r="H111">
        <f>IF(ISNUMBER(MATCH(ROW(),$AR:$AR, 0)), INDIRECT("SP_2a!" &amp; ADDRESS(MATCH(ROW(),$AR:$AR, 0)-1, COLUMN(), 4)), "")</f>
        <v/>
      </c>
      <c r="I111">
        <f>IF(ISNUMBER(MATCH(ROW(),$AR:$AR, 0)), IF(INDIRECT("SP_2a!" &amp; ADDRESS(MATCH(ROW(),$AR:$AR, 0)-1, COLUMN(), 4))&lt;&gt;"", INDIRECT("SP_2a!" &amp; ADDRESS(MATCH(ROW(),$AR:$AR, 0)-1, COLUMN(), 4)), ""), "")</f>
        <v/>
      </c>
      <c r="J111">
        <f>IF(ISNUMBER(MATCH(ROW(),$AS:$AS, 0)), IF(INDIRECT("SP_2a!" &amp; ADDRESS(MATCH(ROW(),$AS:$AS, 0)-1, COLUMN(), 4))&lt;&gt;"", INDIRECT("SP_2a!" &amp; ADDRESS(MATCH(ROW(),$AS:$AS, 0)-1, COLUMN(), 4)), ""), "")</f>
        <v/>
      </c>
      <c r="K111">
        <f>IF(ISNUMBER(MATCH(ROW(),$AS:$AS, 0)), IF(INDIRECT("SP_2a!" &amp; ADDRESS(MATCH(ROW(),$AS:$AS, 0)-1, COLUMN(), 4))&lt;&gt;"", INDIRECT("SP_2a!" &amp; ADDRESS(MATCH(ROW(),$AS:$AS, 0)-1, COLUMN(), 4)), ""), "")</f>
        <v/>
      </c>
      <c r="L111">
        <f>IF(ISNUMBER(MATCH(ROW(),$AS:$AS, 0)), IF(INDIRECT("SP_2a!" &amp; ADDRESS(MATCH(ROW(),$AS:$AS, 0)-1, COLUMN(), 4))="X", "X", ""), "")</f>
        <v/>
      </c>
      <c r="M111">
        <f>IF(ISNUMBER(MATCH(ROW(),$AS:$AS, 0)), IF(INDIRECT("SP_2a!" &amp; ADDRESS(MATCH(ROW(),$AS:$AS, 0)-1, COLUMN(), 4))&lt;&gt;0, INDIRECT("SP_2a!" &amp; ADDRESS(MATCH(ROW(),$AS:$AS, 0)-1, COLUMN(), 4)), ""), "")</f>
        <v/>
      </c>
      <c r="N111">
        <f>IF(ISNUMBER(MATCH(ROW(),$AS:$AS, 0)), IF(INDIRECT("SP_2a!" &amp; ADDRESS(MATCH(ROW(),$AS:$AS, 0)-1, COLUMN(), 4))&lt;&gt;"", INDIRECT("SP_2a!" &amp; ADDRESS(MATCH(ROW(),$AS:$AS, 0)-1, COLUMN(), 4)), ""), "")</f>
        <v/>
      </c>
      <c r="O111">
        <f>IF(ISNUMBER(MATCH(ROW(),$AS:$AS, 0)), IF(INDIRECT("SP_2a!" &amp; ADDRESS(MATCH(ROW(),$AS:$AS, 0)-1, COLUMN(), 4))&lt;&gt;"", INDIRECT("SP_2a!" &amp; ADDRESS(MATCH(ROW(),$AS:$AS, 0)-1, COLUMN(), 4)), ""), "")</f>
        <v/>
      </c>
      <c r="P111">
        <f>IF(ISNUMBER(MATCH(ROW(),$AS:$AS, 0)), IF(INDIRECT("SP_2b!" &amp; ADDRESS(MATCH(ROW(),$AS:$AS, 0)-1, COLUMN()-4, 4))&lt;&gt;"", INDIRECT("SP_2b!" &amp; ADDRESS(MATCH(ROW(),$AS:$AS, 0)-1, COLUMN()-4, 4)), ""), "")</f>
        <v/>
      </c>
      <c r="Q111">
        <f>IF(ISNUMBER(MATCH(ROW(),$AS:$AS, 0)), IF(INDIRECT("SP_2b!" &amp; ADDRESS(MATCH(ROW(),$AS:$AS, 0)-1, COLUMN()-4, 4))&lt;&gt;"", INDIRECT("SP_2b!" &amp; ADDRESS(MATCH(ROW(),$AS:$AS, 0)-1, COLUMN()-4, 4)), ""), "")</f>
        <v/>
      </c>
      <c r="R111">
        <f>IF(ISNUMBER(MATCH(ROW(),$AS:$AS, 0)), IF(INDIRECT("SP_2b!" &amp; ADDRESS(MATCH(ROW(),$AS:$AS, 0)-1, COLUMN()-4, 4))&lt;&gt;"", INDIRECT("SP_2b!" &amp; ADDRESS(MATCH(ROW(),$AS:$AS, 0)-1, COLUMN()-4, 4)), ""), "")</f>
        <v/>
      </c>
      <c r="S111">
        <f>IF(ISNUMBER(MATCH(ROW(),$AS:$AS, 0)), IF(INDIRECT("SP_2b!" &amp; ADDRESS(MATCH(ROW(),$AS:$AS, 0)-1, COLUMN()-4, 4))&lt;&gt;"", INDIRECT("SP_2b!" &amp; ADDRESS(MATCH(ROW(),$AS:$AS, 0)-1, COLUMN()-4, 4)), ""), "")</f>
        <v/>
      </c>
      <c r="T111">
        <f>IF(ISNUMBER(MATCH(ROW(),$AS:$AS, 0)), IF(INDIRECT("SP_2b!" &amp; ADDRESS(MATCH(ROW(),$AS:$AS, 0)-1, COLUMN()-4, 4))&lt;&gt;"", INDIRECT("SP_2b!" &amp; ADDRESS(MATCH(ROW(),$AS:$AS, 0)-1, COLUMN()-4, 4)), ""), "")</f>
        <v/>
      </c>
      <c r="U111">
        <f>IF(ISNUMBER(MATCH(ROW(),$AS:$AS, 0)), IF(INDIRECT("SP_2b!" &amp; ADDRESS(MATCH(ROW(),$AS:$AS, 0)-1, COLUMN()-4, 4))&lt;&gt;"", INDIRECT("SP_2b!" &amp; ADDRESS(MATCH(ROW(),$AS:$AS, 0)-1, COLUMN()-4, 4)), ""), "")</f>
        <v/>
      </c>
      <c r="V111">
        <f>IF(ISNUMBER(MATCH(ROW(),$AS:$AS, 0)), IF(INDIRECT("SP_2b!" &amp; ADDRESS(MATCH(ROW(),$AS:$AS, 0)-1, COLUMN()-4, 4))&lt;&gt;"", INDIRECT("SP_2b!" &amp; ADDRESS(MATCH(ROW(),$AS:$AS, 0)-1, COLUMN()-4, 4)), ""), "")</f>
        <v/>
      </c>
      <c r="W111">
        <f>IF(ISNUMBER(MATCH(ROW(),$AS:$AS, 0)), IF(INDIRECT("SP_2b!" &amp; ADDRESS(MATCH(ROW(),$AS:$AS, 0)-1, COLUMN()-4, 4))&lt;&gt;"", INDIRECT("SP_2b!" &amp; ADDRESS(MATCH(ROW(),$AS:$AS, 0)-1, COLUMN()-4, 4)), ""), "")</f>
        <v/>
      </c>
      <c r="X111">
        <f>IF(ISNUMBER(MATCH(ROW(),$AS:$AS, 0)), IF(INDIRECT("SP_2b!" &amp; ADDRESS(MATCH(ROW(),$AS:$AS, 0)-1, COLUMN()-4, 4))&lt;&gt;"", INDIRECT("SP_2b!" &amp; ADDRESS(MATCH(ROW(),$AS:$AS, 0)-1, COLUMN()-4, 4)), ""), "")</f>
        <v/>
      </c>
      <c r="Y111">
        <f>IF(ISNUMBER(MATCH(ROW(),$AS:$AS, 0)), IF(INDIRECT("SP_2b!" &amp; ADDRESS(MATCH(ROW(),$AS:$AS, 0)-1, COLUMN()-4, 4))&lt;&gt;"", INDIRECT("SP_2b!" &amp; ADDRESS(MATCH(ROW(),$AS:$AS, 0)-1, COLUMN()-4, 4)), ""), "")</f>
        <v/>
      </c>
      <c r="Z111">
        <f>IF(ISNUMBER(MATCH(ROW(),$AS:$AS, 0)), IF(INDIRECT("SP_2b!" &amp; ADDRESS(MATCH(ROW(),$AS:$AS, 0)-1, COLUMN()-4, 4))&lt;&gt;"", INDIRECT("SP_2b!" &amp; ADDRESS(MATCH(ROW(),$AS:$AS, 0)-1, COLUMN()-4, 4)), ""), "")</f>
        <v/>
      </c>
      <c r="AA111">
        <f>IF(ISNUMBER(MATCH(ROW(),$AS:$AS, 0)), IF(INDIRECT("SP_2b!" &amp; ADDRESS(MATCH(ROW(),$AS:$AS, 0)-1, COLUMN()-4, 4))&lt;&gt;"", INDIRECT("SP_2b!" &amp; ADDRESS(MATCH(ROW(),$AS:$AS, 0)-1, COLUMN()-4, 4)), ""), "")</f>
        <v/>
      </c>
      <c r="AB111">
        <f>IF(ISNUMBER(MATCH(ROW(),$AS:$AS, 0)), IF(INDIRECT("SP_2b!" &amp; ADDRESS(MATCH(ROW(),$AS:$AS, 0)-1, COLUMN()-4, 4))&lt;&gt;"", INDIRECT("SP_2b!" &amp; ADDRESS(MATCH(ROW(),$AS:$AS, 0)-1, COLUMN()-4, 4)), ""), "")</f>
        <v/>
      </c>
      <c r="AC111">
        <f>IF(ISNUMBER(MATCH(ROW(),$AS:$AS, 0)), IF(INDIRECT("SP_2b!" &amp; ADDRESS(MATCH(ROW(),$AS:$AS, 0)-1, COLUMN()-4, 4))&lt;&gt;"", INDIRECT("SP_2b!" &amp; ADDRESS(MATCH(ROW(),$AS:$AS, 0)-1, COLUMN()-4, 4)), ""), "")</f>
        <v/>
      </c>
      <c r="AD111">
        <f>IF(ISNUMBER(MATCH(ROW(),$AS:$AS, 0)), IF(INDIRECT("SP_2b!" &amp; ADDRESS(MATCH(ROW(),$AS:$AS, 0)-1, COLUMN()-4, 4))&lt;&gt;"", INDIRECT("SP_2b!" &amp; ADDRESS(MATCH(ROW(),$AS:$AS, 0)-1, COLUMN()-4, 4)), ""), "")</f>
        <v/>
      </c>
      <c r="AE111">
        <f>IF(ISNUMBER(MATCH(ROW(),$AS:$AS, 0)), IF(INDIRECT("SP_2a!" &amp; ADDRESS(MATCH(ROW(),$AS:$AS, 0)-1, 16, 4))&lt;&gt;"", INDIRECT("SP_2a!" &amp; ADDRESS(MATCH(ROW(),$AS:$AS, 0)-1, 16, 4)), ""), "")</f>
        <v/>
      </c>
      <c r="AI111">
        <f>IF(SP_2a!Q110&lt;&gt;"", SP_2a!Q110, "")</f>
        <v/>
      </c>
      <c r="AJ111">
        <f>IF($AI111&lt;&gt;"", IF(SP_2a!$D110="", 0, IF(SP_2a!$D110=SP_2a!D109, $AJ110, $AJ110+1)), "")</f>
        <v/>
      </c>
      <c r="AK111">
        <f>IF(SP_2a!R110&lt;&gt;"", SP_2a!R110, "")</f>
        <v/>
      </c>
      <c r="AL111">
        <f>IF(SP_2a!S110&lt;&gt;"", SP_2a!S110, "")</f>
        <v/>
      </c>
      <c r="AP111">
        <f>IF($AI111&lt;&gt;"", IF($AI111=$AI110, 0, MAX($AP$2:$AS110)+1), "")</f>
        <v/>
      </c>
      <c r="AQ111">
        <f>IF($AI111&lt;&gt;"", IF($AJ111=0, 0, IF($AJ111=$AJ110, 0, MAX($AP$2:$AS110, $AP111)+1)), "")</f>
        <v/>
      </c>
      <c r="AR111">
        <f>IF($AI111&lt;&gt;"", IF($AI111=$AI110, IF($AK111=$AK110, 0, MAX($AN$2:$AS110, $AP111:$AQ111)+1), MAX($AP111:$AQ111)+1), "")</f>
        <v/>
      </c>
      <c r="AS111">
        <f>IF($AI111&lt;&gt;"", IF($AI111=$AI110, IF($AK111=$AK110, $AS110+1, AR111), AR111), "")</f>
        <v/>
      </c>
    </row>
    <row r="112">
      <c r="C112">
        <f>IF(ISNUMBER(MATCH(ROW(),$AP:$AP, 0)), INDIRECT("SP_2a!" &amp; ADDRESS(MATCH(ROW(),$AP:$AP, 0)-1, COLUMN(), 4)), "")</f>
        <v/>
      </c>
      <c r="D112">
        <f>IF(ISNUMBER(MATCH(ROW(),$AQ:$AQ, 0)), INDIRECT("SP_2a!" &amp; ADDRESS(MATCH(ROW(),$AQ:$AQ, 0)-1, COLUMN(), 4)), "")</f>
        <v/>
      </c>
      <c r="E112">
        <f>IF(ISNUMBER(MATCH(ROW(),$AR:$AR, 0)), INDIRECT("SP_2a!" &amp; ADDRESS(MATCH(ROW(),$AR:$AR, 0)-1, COLUMN(), 4)), "")</f>
        <v/>
      </c>
      <c r="F112">
        <f>IF(ISNUMBER(MATCH(ROW(),$AR:$AR, 0)), IF(INDIRECT("SP_2a!" &amp; ADDRESS(MATCH(ROW(),$AR:$AR, 0)-1, COLUMN(), 4))=1, "X", ""), "")</f>
        <v/>
      </c>
      <c r="G112">
        <f>IF(ISNUMBER(MATCH(ROW(),$AR:$AR, 0)), IF(INDIRECT("SP_2a!" &amp; ADDRESS(MATCH(ROW(),$AR:$AR, 0)-1, COLUMN(), 4))=1, "X", ""), "")</f>
        <v/>
      </c>
      <c r="H112">
        <f>IF(ISNUMBER(MATCH(ROW(),$AR:$AR, 0)), INDIRECT("SP_2a!" &amp; ADDRESS(MATCH(ROW(),$AR:$AR, 0)-1, COLUMN(), 4)), "")</f>
        <v/>
      </c>
      <c r="I112">
        <f>IF(ISNUMBER(MATCH(ROW(),$AR:$AR, 0)), IF(INDIRECT("SP_2a!" &amp; ADDRESS(MATCH(ROW(),$AR:$AR, 0)-1, COLUMN(), 4))&lt;&gt;"", INDIRECT("SP_2a!" &amp; ADDRESS(MATCH(ROW(),$AR:$AR, 0)-1, COLUMN(), 4)), ""), "")</f>
        <v/>
      </c>
      <c r="J112">
        <f>IF(ISNUMBER(MATCH(ROW(),$AS:$AS, 0)), IF(INDIRECT("SP_2a!" &amp; ADDRESS(MATCH(ROW(),$AS:$AS, 0)-1, COLUMN(), 4))&lt;&gt;"", INDIRECT("SP_2a!" &amp; ADDRESS(MATCH(ROW(),$AS:$AS, 0)-1, COLUMN(), 4)), ""), "")</f>
        <v/>
      </c>
      <c r="K112">
        <f>IF(ISNUMBER(MATCH(ROW(),$AS:$AS, 0)), IF(INDIRECT("SP_2a!" &amp; ADDRESS(MATCH(ROW(),$AS:$AS, 0)-1, COLUMN(), 4))&lt;&gt;"", INDIRECT("SP_2a!" &amp; ADDRESS(MATCH(ROW(),$AS:$AS, 0)-1, COLUMN(), 4)), ""), "")</f>
        <v/>
      </c>
      <c r="L112">
        <f>IF(ISNUMBER(MATCH(ROW(),$AS:$AS, 0)), IF(INDIRECT("SP_2a!" &amp; ADDRESS(MATCH(ROW(),$AS:$AS, 0)-1, COLUMN(), 4))="X", "X", ""), "")</f>
        <v/>
      </c>
      <c r="M112">
        <f>IF(ISNUMBER(MATCH(ROW(),$AS:$AS, 0)), IF(INDIRECT("SP_2a!" &amp; ADDRESS(MATCH(ROW(),$AS:$AS, 0)-1, COLUMN(), 4))&lt;&gt;0, INDIRECT("SP_2a!" &amp; ADDRESS(MATCH(ROW(),$AS:$AS, 0)-1, COLUMN(), 4)), ""), "")</f>
        <v/>
      </c>
      <c r="N112">
        <f>IF(ISNUMBER(MATCH(ROW(),$AS:$AS, 0)), IF(INDIRECT("SP_2a!" &amp; ADDRESS(MATCH(ROW(),$AS:$AS, 0)-1, COLUMN(), 4))&lt;&gt;"", INDIRECT("SP_2a!" &amp; ADDRESS(MATCH(ROW(),$AS:$AS, 0)-1, COLUMN(), 4)), ""), "")</f>
        <v/>
      </c>
      <c r="O112">
        <f>IF(ISNUMBER(MATCH(ROW(),$AS:$AS, 0)), IF(INDIRECT("SP_2a!" &amp; ADDRESS(MATCH(ROW(),$AS:$AS, 0)-1, COLUMN(), 4))&lt;&gt;"", INDIRECT("SP_2a!" &amp; ADDRESS(MATCH(ROW(),$AS:$AS, 0)-1, COLUMN(), 4)), ""), "")</f>
        <v/>
      </c>
      <c r="P112">
        <f>IF(ISNUMBER(MATCH(ROW(),$AS:$AS, 0)), IF(INDIRECT("SP_2b!" &amp; ADDRESS(MATCH(ROW(),$AS:$AS, 0)-1, COLUMN()-4, 4))&lt;&gt;"", INDIRECT("SP_2b!" &amp; ADDRESS(MATCH(ROW(),$AS:$AS, 0)-1, COLUMN()-4, 4)), ""), "")</f>
        <v/>
      </c>
      <c r="Q112">
        <f>IF(ISNUMBER(MATCH(ROW(),$AS:$AS, 0)), IF(INDIRECT("SP_2b!" &amp; ADDRESS(MATCH(ROW(),$AS:$AS, 0)-1, COLUMN()-4, 4))&lt;&gt;"", INDIRECT("SP_2b!" &amp; ADDRESS(MATCH(ROW(),$AS:$AS, 0)-1, COLUMN()-4, 4)), ""), "")</f>
        <v/>
      </c>
      <c r="R112">
        <f>IF(ISNUMBER(MATCH(ROW(),$AS:$AS, 0)), IF(INDIRECT("SP_2b!" &amp; ADDRESS(MATCH(ROW(),$AS:$AS, 0)-1, COLUMN()-4, 4))&lt;&gt;"", INDIRECT("SP_2b!" &amp; ADDRESS(MATCH(ROW(),$AS:$AS, 0)-1, COLUMN()-4, 4)), ""), "")</f>
        <v/>
      </c>
      <c r="S112">
        <f>IF(ISNUMBER(MATCH(ROW(),$AS:$AS, 0)), IF(INDIRECT("SP_2b!" &amp; ADDRESS(MATCH(ROW(),$AS:$AS, 0)-1, COLUMN()-4, 4))&lt;&gt;"", INDIRECT("SP_2b!" &amp; ADDRESS(MATCH(ROW(),$AS:$AS, 0)-1, COLUMN()-4, 4)), ""), "")</f>
        <v/>
      </c>
      <c r="T112">
        <f>IF(ISNUMBER(MATCH(ROW(),$AS:$AS, 0)), IF(INDIRECT("SP_2b!" &amp; ADDRESS(MATCH(ROW(),$AS:$AS, 0)-1, COLUMN()-4, 4))&lt;&gt;"", INDIRECT("SP_2b!" &amp; ADDRESS(MATCH(ROW(),$AS:$AS, 0)-1, COLUMN()-4, 4)), ""), "")</f>
        <v/>
      </c>
      <c r="U112">
        <f>IF(ISNUMBER(MATCH(ROW(),$AS:$AS, 0)), IF(INDIRECT("SP_2b!" &amp; ADDRESS(MATCH(ROW(),$AS:$AS, 0)-1, COLUMN()-4, 4))&lt;&gt;"", INDIRECT("SP_2b!" &amp; ADDRESS(MATCH(ROW(),$AS:$AS, 0)-1, COLUMN()-4, 4)), ""), "")</f>
        <v/>
      </c>
      <c r="V112">
        <f>IF(ISNUMBER(MATCH(ROW(),$AS:$AS, 0)), IF(INDIRECT("SP_2b!" &amp; ADDRESS(MATCH(ROW(),$AS:$AS, 0)-1, COLUMN()-4, 4))&lt;&gt;"", INDIRECT("SP_2b!" &amp; ADDRESS(MATCH(ROW(),$AS:$AS, 0)-1, COLUMN()-4, 4)), ""), "")</f>
        <v/>
      </c>
      <c r="W112">
        <f>IF(ISNUMBER(MATCH(ROW(),$AS:$AS, 0)), IF(INDIRECT("SP_2b!" &amp; ADDRESS(MATCH(ROW(),$AS:$AS, 0)-1, COLUMN()-4, 4))&lt;&gt;"", INDIRECT("SP_2b!" &amp; ADDRESS(MATCH(ROW(),$AS:$AS, 0)-1, COLUMN()-4, 4)), ""), "")</f>
        <v/>
      </c>
      <c r="X112">
        <f>IF(ISNUMBER(MATCH(ROW(),$AS:$AS, 0)), IF(INDIRECT("SP_2b!" &amp; ADDRESS(MATCH(ROW(),$AS:$AS, 0)-1, COLUMN()-4, 4))&lt;&gt;"", INDIRECT("SP_2b!" &amp; ADDRESS(MATCH(ROW(),$AS:$AS, 0)-1, COLUMN()-4, 4)), ""), "")</f>
        <v/>
      </c>
      <c r="Y112">
        <f>IF(ISNUMBER(MATCH(ROW(),$AS:$AS, 0)), IF(INDIRECT("SP_2b!" &amp; ADDRESS(MATCH(ROW(),$AS:$AS, 0)-1, COLUMN()-4, 4))&lt;&gt;"", INDIRECT("SP_2b!" &amp; ADDRESS(MATCH(ROW(),$AS:$AS, 0)-1, COLUMN()-4, 4)), ""), "")</f>
        <v/>
      </c>
      <c r="Z112">
        <f>IF(ISNUMBER(MATCH(ROW(),$AS:$AS, 0)), IF(INDIRECT("SP_2b!" &amp; ADDRESS(MATCH(ROW(),$AS:$AS, 0)-1, COLUMN()-4, 4))&lt;&gt;"", INDIRECT("SP_2b!" &amp; ADDRESS(MATCH(ROW(),$AS:$AS, 0)-1, COLUMN()-4, 4)), ""), "")</f>
        <v/>
      </c>
      <c r="AA112">
        <f>IF(ISNUMBER(MATCH(ROW(),$AS:$AS, 0)), IF(INDIRECT("SP_2b!" &amp; ADDRESS(MATCH(ROW(),$AS:$AS, 0)-1, COLUMN()-4, 4))&lt;&gt;"", INDIRECT("SP_2b!" &amp; ADDRESS(MATCH(ROW(),$AS:$AS, 0)-1, COLUMN()-4, 4)), ""), "")</f>
        <v/>
      </c>
      <c r="AB112">
        <f>IF(ISNUMBER(MATCH(ROW(),$AS:$AS, 0)), IF(INDIRECT("SP_2b!" &amp; ADDRESS(MATCH(ROW(),$AS:$AS, 0)-1, COLUMN()-4, 4))&lt;&gt;"", INDIRECT("SP_2b!" &amp; ADDRESS(MATCH(ROW(),$AS:$AS, 0)-1, COLUMN()-4, 4)), ""), "")</f>
        <v/>
      </c>
      <c r="AC112">
        <f>IF(ISNUMBER(MATCH(ROW(),$AS:$AS, 0)), IF(INDIRECT("SP_2b!" &amp; ADDRESS(MATCH(ROW(),$AS:$AS, 0)-1, COLUMN()-4, 4))&lt;&gt;"", INDIRECT("SP_2b!" &amp; ADDRESS(MATCH(ROW(),$AS:$AS, 0)-1, COLUMN()-4, 4)), ""), "")</f>
        <v/>
      </c>
      <c r="AD112">
        <f>IF(ISNUMBER(MATCH(ROW(),$AS:$AS, 0)), IF(INDIRECT("SP_2b!" &amp; ADDRESS(MATCH(ROW(),$AS:$AS, 0)-1, COLUMN()-4, 4))&lt;&gt;"", INDIRECT("SP_2b!" &amp; ADDRESS(MATCH(ROW(),$AS:$AS, 0)-1, COLUMN()-4, 4)), ""), "")</f>
        <v/>
      </c>
      <c r="AE112">
        <f>IF(ISNUMBER(MATCH(ROW(),$AS:$AS, 0)), IF(INDIRECT("SP_2a!" &amp; ADDRESS(MATCH(ROW(),$AS:$AS, 0)-1, 16, 4))&lt;&gt;"", INDIRECT("SP_2a!" &amp; ADDRESS(MATCH(ROW(),$AS:$AS, 0)-1, 16, 4)), ""), "")</f>
        <v/>
      </c>
      <c r="AI112">
        <f>IF(SP_2a!Q111&lt;&gt;"", SP_2a!Q111, "")</f>
        <v/>
      </c>
      <c r="AJ112">
        <f>IF($AI112&lt;&gt;"", IF(SP_2a!$D111="", 0, IF(SP_2a!$D111=SP_2a!D110, $AJ111, $AJ111+1)), "")</f>
        <v/>
      </c>
      <c r="AK112">
        <f>IF(SP_2a!R111&lt;&gt;"", SP_2a!R111, "")</f>
        <v/>
      </c>
      <c r="AL112">
        <f>IF(SP_2a!S111&lt;&gt;"", SP_2a!S111, "")</f>
        <v/>
      </c>
      <c r="AP112">
        <f>IF($AI112&lt;&gt;"", IF($AI112=$AI111, 0, MAX($AP$2:$AS111)+1), "")</f>
        <v/>
      </c>
      <c r="AQ112">
        <f>IF($AI112&lt;&gt;"", IF($AJ112=0, 0, IF($AJ112=$AJ111, 0, MAX($AP$2:$AS111, $AP112)+1)), "")</f>
        <v/>
      </c>
      <c r="AR112">
        <f>IF($AI112&lt;&gt;"", IF($AI112=$AI111, IF($AK112=$AK111, 0, MAX($AN$2:$AS111, $AP112:$AQ112)+1), MAX($AP112:$AQ112)+1), "")</f>
        <v/>
      </c>
      <c r="AS112">
        <f>IF($AI112&lt;&gt;"", IF($AI112=$AI111, IF($AK112=$AK111, $AS111+1, AR112), AR112), "")</f>
        <v/>
      </c>
    </row>
    <row r="113">
      <c r="C113">
        <f>IF(ISNUMBER(MATCH(ROW(),$AP:$AP, 0)), INDIRECT("SP_2a!" &amp; ADDRESS(MATCH(ROW(),$AP:$AP, 0)-1, COLUMN(), 4)), "")</f>
        <v/>
      </c>
      <c r="D113">
        <f>IF(ISNUMBER(MATCH(ROW(),$AQ:$AQ, 0)), INDIRECT("SP_2a!" &amp; ADDRESS(MATCH(ROW(),$AQ:$AQ, 0)-1, COLUMN(), 4)), "")</f>
        <v/>
      </c>
      <c r="E113">
        <f>IF(ISNUMBER(MATCH(ROW(),$AR:$AR, 0)), INDIRECT("SP_2a!" &amp; ADDRESS(MATCH(ROW(),$AR:$AR, 0)-1, COLUMN(), 4)), "")</f>
        <v/>
      </c>
      <c r="F113">
        <f>IF(ISNUMBER(MATCH(ROW(),$AR:$AR, 0)), IF(INDIRECT("SP_2a!" &amp; ADDRESS(MATCH(ROW(),$AR:$AR, 0)-1, COLUMN(), 4))=1, "X", ""), "")</f>
        <v/>
      </c>
      <c r="G113">
        <f>IF(ISNUMBER(MATCH(ROW(),$AR:$AR, 0)), IF(INDIRECT("SP_2a!" &amp; ADDRESS(MATCH(ROW(),$AR:$AR, 0)-1, COLUMN(), 4))=1, "X", ""), "")</f>
        <v/>
      </c>
      <c r="H113">
        <f>IF(ISNUMBER(MATCH(ROW(),$AR:$AR, 0)), INDIRECT("SP_2a!" &amp; ADDRESS(MATCH(ROW(),$AR:$AR, 0)-1, COLUMN(), 4)), "")</f>
        <v/>
      </c>
      <c r="I113">
        <f>IF(ISNUMBER(MATCH(ROW(),$AR:$AR, 0)), IF(INDIRECT("SP_2a!" &amp; ADDRESS(MATCH(ROW(),$AR:$AR, 0)-1, COLUMN(), 4))&lt;&gt;"", INDIRECT("SP_2a!" &amp; ADDRESS(MATCH(ROW(),$AR:$AR, 0)-1, COLUMN(), 4)), ""), "")</f>
        <v/>
      </c>
      <c r="J113">
        <f>IF(ISNUMBER(MATCH(ROW(),$AS:$AS, 0)), IF(INDIRECT("SP_2a!" &amp; ADDRESS(MATCH(ROW(),$AS:$AS, 0)-1, COLUMN(), 4))&lt;&gt;"", INDIRECT("SP_2a!" &amp; ADDRESS(MATCH(ROW(),$AS:$AS, 0)-1, COLUMN(), 4)), ""), "")</f>
        <v/>
      </c>
      <c r="K113">
        <f>IF(ISNUMBER(MATCH(ROW(),$AS:$AS, 0)), IF(INDIRECT("SP_2a!" &amp; ADDRESS(MATCH(ROW(),$AS:$AS, 0)-1, COLUMN(), 4))&lt;&gt;"", INDIRECT("SP_2a!" &amp; ADDRESS(MATCH(ROW(),$AS:$AS, 0)-1, COLUMN(), 4)), ""), "")</f>
        <v/>
      </c>
      <c r="L113">
        <f>IF(ISNUMBER(MATCH(ROW(),$AS:$AS, 0)), IF(INDIRECT("SP_2a!" &amp; ADDRESS(MATCH(ROW(),$AS:$AS, 0)-1, COLUMN(), 4))="X", "X", ""), "")</f>
        <v/>
      </c>
      <c r="M113">
        <f>IF(ISNUMBER(MATCH(ROW(),$AS:$AS, 0)), IF(INDIRECT("SP_2a!" &amp; ADDRESS(MATCH(ROW(),$AS:$AS, 0)-1, COLUMN(), 4))&lt;&gt;0, INDIRECT("SP_2a!" &amp; ADDRESS(MATCH(ROW(),$AS:$AS, 0)-1, COLUMN(), 4)), ""), "")</f>
        <v/>
      </c>
      <c r="N113">
        <f>IF(ISNUMBER(MATCH(ROW(),$AS:$AS, 0)), IF(INDIRECT("SP_2a!" &amp; ADDRESS(MATCH(ROW(),$AS:$AS, 0)-1, COLUMN(), 4))&lt;&gt;"", INDIRECT("SP_2a!" &amp; ADDRESS(MATCH(ROW(),$AS:$AS, 0)-1, COLUMN(), 4)), ""), "")</f>
        <v/>
      </c>
      <c r="O113">
        <f>IF(ISNUMBER(MATCH(ROW(),$AS:$AS, 0)), IF(INDIRECT("SP_2a!" &amp; ADDRESS(MATCH(ROW(),$AS:$AS, 0)-1, COLUMN(), 4))&lt;&gt;"", INDIRECT("SP_2a!" &amp; ADDRESS(MATCH(ROW(),$AS:$AS, 0)-1, COLUMN(), 4)), ""), "")</f>
        <v/>
      </c>
      <c r="P113">
        <f>IF(ISNUMBER(MATCH(ROW(),$AS:$AS, 0)), IF(INDIRECT("SP_2b!" &amp; ADDRESS(MATCH(ROW(),$AS:$AS, 0)-1, COLUMN()-4, 4))&lt;&gt;"", INDIRECT("SP_2b!" &amp; ADDRESS(MATCH(ROW(),$AS:$AS, 0)-1, COLUMN()-4, 4)), ""), "")</f>
        <v/>
      </c>
      <c r="Q113">
        <f>IF(ISNUMBER(MATCH(ROW(),$AS:$AS, 0)), IF(INDIRECT("SP_2b!" &amp; ADDRESS(MATCH(ROW(),$AS:$AS, 0)-1, COLUMN()-4, 4))&lt;&gt;"", INDIRECT("SP_2b!" &amp; ADDRESS(MATCH(ROW(),$AS:$AS, 0)-1, COLUMN()-4, 4)), ""), "")</f>
        <v/>
      </c>
      <c r="R113">
        <f>IF(ISNUMBER(MATCH(ROW(),$AS:$AS, 0)), IF(INDIRECT("SP_2b!" &amp; ADDRESS(MATCH(ROW(),$AS:$AS, 0)-1, COLUMN()-4, 4))&lt;&gt;"", INDIRECT("SP_2b!" &amp; ADDRESS(MATCH(ROW(),$AS:$AS, 0)-1, COLUMN()-4, 4)), ""), "")</f>
        <v/>
      </c>
      <c r="S113">
        <f>IF(ISNUMBER(MATCH(ROW(),$AS:$AS, 0)), IF(INDIRECT("SP_2b!" &amp; ADDRESS(MATCH(ROW(),$AS:$AS, 0)-1, COLUMN()-4, 4))&lt;&gt;"", INDIRECT("SP_2b!" &amp; ADDRESS(MATCH(ROW(),$AS:$AS, 0)-1, COLUMN()-4, 4)), ""), "")</f>
        <v/>
      </c>
      <c r="T113">
        <f>IF(ISNUMBER(MATCH(ROW(),$AS:$AS, 0)), IF(INDIRECT("SP_2b!" &amp; ADDRESS(MATCH(ROW(),$AS:$AS, 0)-1, COLUMN()-4, 4))&lt;&gt;"", INDIRECT("SP_2b!" &amp; ADDRESS(MATCH(ROW(),$AS:$AS, 0)-1, COLUMN()-4, 4)), ""), "")</f>
        <v/>
      </c>
      <c r="U113">
        <f>IF(ISNUMBER(MATCH(ROW(),$AS:$AS, 0)), IF(INDIRECT("SP_2b!" &amp; ADDRESS(MATCH(ROW(),$AS:$AS, 0)-1, COLUMN()-4, 4))&lt;&gt;"", INDIRECT("SP_2b!" &amp; ADDRESS(MATCH(ROW(),$AS:$AS, 0)-1, COLUMN()-4, 4)), ""), "")</f>
        <v/>
      </c>
      <c r="V113">
        <f>IF(ISNUMBER(MATCH(ROW(),$AS:$AS, 0)), IF(INDIRECT("SP_2b!" &amp; ADDRESS(MATCH(ROW(),$AS:$AS, 0)-1, COLUMN()-4, 4))&lt;&gt;"", INDIRECT("SP_2b!" &amp; ADDRESS(MATCH(ROW(),$AS:$AS, 0)-1, COLUMN()-4, 4)), ""), "")</f>
        <v/>
      </c>
      <c r="W113">
        <f>IF(ISNUMBER(MATCH(ROW(),$AS:$AS, 0)), IF(INDIRECT("SP_2b!" &amp; ADDRESS(MATCH(ROW(),$AS:$AS, 0)-1, COLUMN()-4, 4))&lt;&gt;"", INDIRECT("SP_2b!" &amp; ADDRESS(MATCH(ROW(),$AS:$AS, 0)-1, COLUMN()-4, 4)), ""), "")</f>
        <v/>
      </c>
      <c r="X113">
        <f>IF(ISNUMBER(MATCH(ROW(),$AS:$AS, 0)), IF(INDIRECT("SP_2b!" &amp; ADDRESS(MATCH(ROW(),$AS:$AS, 0)-1, COLUMN()-4, 4))&lt;&gt;"", INDIRECT("SP_2b!" &amp; ADDRESS(MATCH(ROW(),$AS:$AS, 0)-1, COLUMN()-4, 4)), ""), "")</f>
        <v/>
      </c>
      <c r="Y113">
        <f>IF(ISNUMBER(MATCH(ROW(),$AS:$AS, 0)), IF(INDIRECT("SP_2b!" &amp; ADDRESS(MATCH(ROW(),$AS:$AS, 0)-1, COLUMN()-4, 4))&lt;&gt;"", INDIRECT("SP_2b!" &amp; ADDRESS(MATCH(ROW(),$AS:$AS, 0)-1, COLUMN()-4, 4)), ""), "")</f>
        <v/>
      </c>
      <c r="Z113">
        <f>IF(ISNUMBER(MATCH(ROW(),$AS:$AS, 0)), IF(INDIRECT("SP_2b!" &amp; ADDRESS(MATCH(ROW(),$AS:$AS, 0)-1, COLUMN()-4, 4))&lt;&gt;"", INDIRECT("SP_2b!" &amp; ADDRESS(MATCH(ROW(),$AS:$AS, 0)-1, COLUMN()-4, 4)), ""), "")</f>
        <v/>
      </c>
      <c r="AA113">
        <f>IF(ISNUMBER(MATCH(ROW(),$AS:$AS, 0)), IF(INDIRECT("SP_2b!" &amp; ADDRESS(MATCH(ROW(),$AS:$AS, 0)-1, COLUMN()-4, 4))&lt;&gt;"", INDIRECT("SP_2b!" &amp; ADDRESS(MATCH(ROW(),$AS:$AS, 0)-1, COLUMN()-4, 4)), ""), "")</f>
        <v/>
      </c>
      <c r="AB113">
        <f>IF(ISNUMBER(MATCH(ROW(),$AS:$AS, 0)), IF(INDIRECT("SP_2b!" &amp; ADDRESS(MATCH(ROW(),$AS:$AS, 0)-1, COLUMN()-4, 4))&lt;&gt;"", INDIRECT("SP_2b!" &amp; ADDRESS(MATCH(ROW(),$AS:$AS, 0)-1, COLUMN()-4, 4)), ""), "")</f>
        <v/>
      </c>
      <c r="AC113">
        <f>IF(ISNUMBER(MATCH(ROW(),$AS:$AS, 0)), IF(INDIRECT("SP_2b!" &amp; ADDRESS(MATCH(ROW(),$AS:$AS, 0)-1, COLUMN()-4, 4))&lt;&gt;"", INDIRECT("SP_2b!" &amp; ADDRESS(MATCH(ROW(),$AS:$AS, 0)-1, COLUMN()-4, 4)), ""), "")</f>
        <v/>
      </c>
      <c r="AD113">
        <f>IF(ISNUMBER(MATCH(ROW(),$AS:$AS, 0)), IF(INDIRECT("SP_2b!" &amp; ADDRESS(MATCH(ROW(),$AS:$AS, 0)-1, COLUMN()-4, 4))&lt;&gt;"", INDIRECT("SP_2b!" &amp; ADDRESS(MATCH(ROW(),$AS:$AS, 0)-1, COLUMN()-4, 4)), ""), "")</f>
        <v/>
      </c>
      <c r="AE113">
        <f>IF(ISNUMBER(MATCH(ROW(),$AS:$AS, 0)), IF(INDIRECT("SP_2a!" &amp; ADDRESS(MATCH(ROW(),$AS:$AS, 0)-1, 16, 4))&lt;&gt;"", INDIRECT("SP_2a!" &amp; ADDRESS(MATCH(ROW(),$AS:$AS, 0)-1, 16, 4)), ""), "")</f>
        <v/>
      </c>
      <c r="AI113">
        <f>IF(SP_2a!Q112&lt;&gt;"", SP_2a!Q112, "")</f>
        <v/>
      </c>
      <c r="AJ113">
        <f>IF($AI113&lt;&gt;"", IF(SP_2a!$D112="", 0, IF(SP_2a!$D112=SP_2a!D111, $AJ112, $AJ112+1)), "")</f>
        <v/>
      </c>
      <c r="AK113">
        <f>IF(SP_2a!R112&lt;&gt;"", SP_2a!R112, "")</f>
        <v/>
      </c>
      <c r="AL113">
        <f>IF(SP_2a!S112&lt;&gt;"", SP_2a!S112, "")</f>
        <v/>
      </c>
      <c r="AP113">
        <f>IF($AI113&lt;&gt;"", IF($AI113=$AI112, 0, MAX($AP$2:$AS112)+1), "")</f>
        <v/>
      </c>
      <c r="AQ113">
        <f>IF($AI113&lt;&gt;"", IF($AJ113=0, 0, IF($AJ113=$AJ112, 0, MAX($AP$2:$AS112, $AP113)+1)), "")</f>
        <v/>
      </c>
      <c r="AR113">
        <f>IF($AI113&lt;&gt;"", IF($AI113=$AI112, IF($AK113=$AK112, 0, MAX($AN$2:$AS112, $AP113:$AQ113)+1), MAX($AP113:$AQ113)+1), "")</f>
        <v/>
      </c>
      <c r="AS113">
        <f>IF($AI113&lt;&gt;"", IF($AI113=$AI112, IF($AK113=$AK112, $AS112+1, AR113), AR113), "")</f>
        <v/>
      </c>
    </row>
    <row r="114">
      <c r="C114">
        <f>IF(ISNUMBER(MATCH(ROW(),$AP:$AP, 0)), INDIRECT("SP_2a!" &amp; ADDRESS(MATCH(ROW(),$AP:$AP, 0)-1, COLUMN(), 4)), "")</f>
        <v/>
      </c>
      <c r="D114">
        <f>IF(ISNUMBER(MATCH(ROW(),$AQ:$AQ, 0)), INDIRECT("SP_2a!" &amp; ADDRESS(MATCH(ROW(),$AQ:$AQ, 0)-1, COLUMN(), 4)), "")</f>
        <v/>
      </c>
      <c r="E114">
        <f>IF(ISNUMBER(MATCH(ROW(),$AR:$AR, 0)), INDIRECT("SP_2a!" &amp; ADDRESS(MATCH(ROW(),$AR:$AR, 0)-1, COLUMN(), 4)), "")</f>
        <v/>
      </c>
      <c r="F114">
        <f>IF(ISNUMBER(MATCH(ROW(),$AR:$AR, 0)), IF(INDIRECT("SP_2a!" &amp; ADDRESS(MATCH(ROW(),$AR:$AR, 0)-1, COLUMN(), 4))=1, "X", ""), "")</f>
        <v/>
      </c>
      <c r="G114">
        <f>IF(ISNUMBER(MATCH(ROW(),$AR:$AR, 0)), IF(INDIRECT("SP_2a!" &amp; ADDRESS(MATCH(ROW(),$AR:$AR, 0)-1, COLUMN(), 4))=1, "X", ""), "")</f>
        <v/>
      </c>
      <c r="H114">
        <f>IF(ISNUMBER(MATCH(ROW(),$AR:$AR, 0)), INDIRECT("SP_2a!" &amp; ADDRESS(MATCH(ROW(),$AR:$AR, 0)-1, COLUMN(), 4)), "")</f>
        <v/>
      </c>
      <c r="I114">
        <f>IF(ISNUMBER(MATCH(ROW(),$AR:$AR, 0)), IF(INDIRECT("SP_2a!" &amp; ADDRESS(MATCH(ROW(),$AR:$AR, 0)-1, COLUMN(), 4))&lt;&gt;"", INDIRECT("SP_2a!" &amp; ADDRESS(MATCH(ROW(),$AR:$AR, 0)-1, COLUMN(), 4)), ""), "")</f>
        <v/>
      </c>
      <c r="J114">
        <f>IF(ISNUMBER(MATCH(ROW(),$AS:$AS, 0)), IF(INDIRECT("SP_2a!" &amp; ADDRESS(MATCH(ROW(),$AS:$AS, 0)-1, COLUMN(), 4))&lt;&gt;"", INDIRECT("SP_2a!" &amp; ADDRESS(MATCH(ROW(),$AS:$AS, 0)-1, COLUMN(), 4)), ""), "")</f>
        <v/>
      </c>
      <c r="K114">
        <f>IF(ISNUMBER(MATCH(ROW(),$AS:$AS, 0)), IF(INDIRECT("SP_2a!" &amp; ADDRESS(MATCH(ROW(),$AS:$AS, 0)-1, COLUMN(), 4))&lt;&gt;"", INDIRECT("SP_2a!" &amp; ADDRESS(MATCH(ROW(),$AS:$AS, 0)-1, COLUMN(), 4)), ""), "")</f>
        <v/>
      </c>
      <c r="L114">
        <f>IF(ISNUMBER(MATCH(ROW(),$AS:$AS, 0)), IF(INDIRECT("SP_2a!" &amp; ADDRESS(MATCH(ROW(),$AS:$AS, 0)-1, COLUMN(), 4))="X", "X", ""), "")</f>
        <v/>
      </c>
      <c r="M114">
        <f>IF(ISNUMBER(MATCH(ROW(),$AS:$AS, 0)), IF(INDIRECT("SP_2a!" &amp; ADDRESS(MATCH(ROW(),$AS:$AS, 0)-1, COLUMN(), 4))&lt;&gt;0, INDIRECT("SP_2a!" &amp; ADDRESS(MATCH(ROW(),$AS:$AS, 0)-1, COLUMN(), 4)), ""), "")</f>
        <v/>
      </c>
      <c r="N114">
        <f>IF(ISNUMBER(MATCH(ROW(),$AS:$AS, 0)), IF(INDIRECT("SP_2a!" &amp; ADDRESS(MATCH(ROW(),$AS:$AS, 0)-1, COLUMN(), 4))&lt;&gt;"", INDIRECT("SP_2a!" &amp; ADDRESS(MATCH(ROW(),$AS:$AS, 0)-1, COLUMN(), 4)), ""), "")</f>
        <v/>
      </c>
      <c r="O114">
        <f>IF(ISNUMBER(MATCH(ROW(),$AS:$AS, 0)), IF(INDIRECT("SP_2a!" &amp; ADDRESS(MATCH(ROW(),$AS:$AS, 0)-1, COLUMN(), 4))&lt;&gt;"", INDIRECT("SP_2a!" &amp; ADDRESS(MATCH(ROW(),$AS:$AS, 0)-1, COLUMN(), 4)), ""), "")</f>
        <v/>
      </c>
      <c r="P114">
        <f>IF(ISNUMBER(MATCH(ROW(),$AS:$AS, 0)), IF(INDIRECT("SP_2b!" &amp; ADDRESS(MATCH(ROW(),$AS:$AS, 0)-1, COLUMN()-4, 4))&lt;&gt;"", INDIRECT("SP_2b!" &amp; ADDRESS(MATCH(ROW(),$AS:$AS, 0)-1, COLUMN()-4, 4)), ""), "")</f>
        <v/>
      </c>
      <c r="Q114">
        <f>IF(ISNUMBER(MATCH(ROW(),$AS:$AS, 0)), IF(INDIRECT("SP_2b!" &amp; ADDRESS(MATCH(ROW(),$AS:$AS, 0)-1, COLUMN()-4, 4))&lt;&gt;"", INDIRECT("SP_2b!" &amp; ADDRESS(MATCH(ROW(),$AS:$AS, 0)-1, COLUMN()-4, 4)), ""), "")</f>
        <v/>
      </c>
      <c r="R114">
        <f>IF(ISNUMBER(MATCH(ROW(),$AS:$AS, 0)), IF(INDIRECT("SP_2b!" &amp; ADDRESS(MATCH(ROW(),$AS:$AS, 0)-1, COLUMN()-4, 4))&lt;&gt;"", INDIRECT("SP_2b!" &amp; ADDRESS(MATCH(ROW(),$AS:$AS, 0)-1, COLUMN()-4, 4)), ""), "")</f>
        <v/>
      </c>
      <c r="S114">
        <f>IF(ISNUMBER(MATCH(ROW(),$AS:$AS, 0)), IF(INDIRECT("SP_2b!" &amp; ADDRESS(MATCH(ROW(),$AS:$AS, 0)-1, COLUMN()-4, 4))&lt;&gt;"", INDIRECT("SP_2b!" &amp; ADDRESS(MATCH(ROW(),$AS:$AS, 0)-1, COLUMN()-4, 4)), ""), "")</f>
        <v/>
      </c>
      <c r="T114">
        <f>IF(ISNUMBER(MATCH(ROW(),$AS:$AS, 0)), IF(INDIRECT("SP_2b!" &amp; ADDRESS(MATCH(ROW(),$AS:$AS, 0)-1, COLUMN()-4, 4))&lt;&gt;"", INDIRECT("SP_2b!" &amp; ADDRESS(MATCH(ROW(),$AS:$AS, 0)-1, COLUMN()-4, 4)), ""), "")</f>
        <v/>
      </c>
      <c r="U114">
        <f>IF(ISNUMBER(MATCH(ROW(),$AS:$AS, 0)), IF(INDIRECT("SP_2b!" &amp; ADDRESS(MATCH(ROW(),$AS:$AS, 0)-1, COLUMN()-4, 4))&lt;&gt;"", INDIRECT("SP_2b!" &amp; ADDRESS(MATCH(ROW(),$AS:$AS, 0)-1, COLUMN()-4, 4)), ""), "")</f>
        <v/>
      </c>
      <c r="V114">
        <f>IF(ISNUMBER(MATCH(ROW(),$AS:$AS, 0)), IF(INDIRECT("SP_2b!" &amp; ADDRESS(MATCH(ROW(),$AS:$AS, 0)-1, COLUMN()-4, 4))&lt;&gt;"", INDIRECT("SP_2b!" &amp; ADDRESS(MATCH(ROW(),$AS:$AS, 0)-1, COLUMN()-4, 4)), ""), "")</f>
        <v/>
      </c>
      <c r="W114">
        <f>IF(ISNUMBER(MATCH(ROW(),$AS:$AS, 0)), IF(INDIRECT("SP_2b!" &amp; ADDRESS(MATCH(ROW(),$AS:$AS, 0)-1, COLUMN()-4, 4))&lt;&gt;"", INDIRECT("SP_2b!" &amp; ADDRESS(MATCH(ROW(),$AS:$AS, 0)-1, COLUMN()-4, 4)), ""), "")</f>
        <v/>
      </c>
      <c r="X114">
        <f>IF(ISNUMBER(MATCH(ROW(),$AS:$AS, 0)), IF(INDIRECT("SP_2b!" &amp; ADDRESS(MATCH(ROW(),$AS:$AS, 0)-1, COLUMN()-4, 4))&lt;&gt;"", INDIRECT("SP_2b!" &amp; ADDRESS(MATCH(ROW(),$AS:$AS, 0)-1, COLUMN()-4, 4)), ""), "")</f>
        <v/>
      </c>
      <c r="Y114">
        <f>IF(ISNUMBER(MATCH(ROW(),$AS:$AS, 0)), IF(INDIRECT("SP_2b!" &amp; ADDRESS(MATCH(ROW(),$AS:$AS, 0)-1, COLUMN()-4, 4))&lt;&gt;"", INDIRECT("SP_2b!" &amp; ADDRESS(MATCH(ROW(),$AS:$AS, 0)-1, COLUMN()-4, 4)), ""), "")</f>
        <v/>
      </c>
      <c r="Z114">
        <f>IF(ISNUMBER(MATCH(ROW(),$AS:$AS, 0)), IF(INDIRECT("SP_2b!" &amp; ADDRESS(MATCH(ROW(),$AS:$AS, 0)-1, COLUMN()-4, 4))&lt;&gt;"", INDIRECT("SP_2b!" &amp; ADDRESS(MATCH(ROW(),$AS:$AS, 0)-1, COLUMN()-4, 4)), ""), "")</f>
        <v/>
      </c>
      <c r="AA114">
        <f>IF(ISNUMBER(MATCH(ROW(),$AS:$AS, 0)), IF(INDIRECT("SP_2b!" &amp; ADDRESS(MATCH(ROW(),$AS:$AS, 0)-1, COLUMN()-4, 4))&lt;&gt;"", INDIRECT("SP_2b!" &amp; ADDRESS(MATCH(ROW(),$AS:$AS, 0)-1, COLUMN()-4, 4)), ""), "")</f>
        <v/>
      </c>
      <c r="AB114">
        <f>IF(ISNUMBER(MATCH(ROW(),$AS:$AS, 0)), IF(INDIRECT("SP_2b!" &amp; ADDRESS(MATCH(ROW(),$AS:$AS, 0)-1, COLUMN()-4, 4))&lt;&gt;"", INDIRECT("SP_2b!" &amp; ADDRESS(MATCH(ROW(),$AS:$AS, 0)-1, COLUMN()-4, 4)), ""), "")</f>
        <v/>
      </c>
      <c r="AC114">
        <f>IF(ISNUMBER(MATCH(ROW(),$AS:$AS, 0)), IF(INDIRECT("SP_2b!" &amp; ADDRESS(MATCH(ROW(),$AS:$AS, 0)-1, COLUMN()-4, 4))&lt;&gt;"", INDIRECT("SP_2b!" &amp; ADDRESS(MATCH(ROW(),$AS:$AS, 0)-1, COLUMN()-4, 4)), ""), "")</f>
        <v/>
      </c>
      <c r="AD114">
        <f>IF(ISNUMBER(MATCH(ROW(),$AS:$AS, 0)), IF(INDIRECT("SP_2b!" &amp; ADDRESS(MATCH(ROW(),$AS:$AS, 0)-1, COLUMN()-4, 4))&lt;&gt;"", INDIRECT("SP_2b!" &amp; ADDRESS(MATCH(ROW(),$AS:$AS, 0)-1, COLUMN()-4, 4)), ""), "")</f>
        <v/>
      </c>
      <c r="AE114">
        <f>IF(ISNUMBER(MATCH(ROW(),$AS:$AS, 0)), IF(INDIRECT("SP_2a!" &amp; ADDRESS(MATCH(ROW(),$AS:$AS, 0)-1, 16, 4))&lt;&gt;"", INDIRECT("SP_2a!" &amp; ADDRESS(MATCH(ROW(),$AS:$AS, 0)-1, 16, 4)), ""), "")</f>
        <v/>
      </c>
      <c r="AI114">
        <f>IF(SP_2a!Q113&lt;&gt;"", SP_2a!Q113, "")</f>
        <v/>
      </c>
      <c r="AJ114">
        <f>IF($AI114&lt;&gt;"", IF(SP_2a!$D113="", 0, IF(SP_2a!$D113=SP_2a!D112, $AJ113, $AJ113+1)), "")</f>
        <v/>
      </c>
      <c r="AK114">
        <f>IF(SP_2a!R113&lt;&gt;"", SP_2a!R113, "")</f>
        <v/>
      </c>
      <c r="AL114">
        <f>IF(SP_2a!S113&lt;&gt;"", SP_2a!S113, "")</f>
        <v/>
      </c>
      <c r="AP114">
        <f>IF($AI114&lt;&gt;"", IF($AI114=$AI113, 0, MAX($AP$2:$AS113)+1), "")</f>
        <v/>
      </c>
      <c r="AQ114">
        <f>IF($AI114&lt;&gt;"", IF($AJ114=0, 0, IF($AJ114=$AJ113, 0, MAX($AP$2:$AS113, $AP114)+1)), "")</f>
        <v/>
      </c>
      <c r="AR114">
        <f>IF($AI114&lt;&gt;"", IF($AI114=$AI113, IF($AK114=$AK113, 0, MAX($AN$2:$AS113, $AP114:$AQ114)+1), MAX($AP114:$AQ114)+1), "")</f>
        <v/>
      </c>
      <c r="AS114">
        <f>IF($AI114&lt;&gt;"", IF($AI114=$AI113, IF($AK114=$AK113, $AS113+1, AR114), AR114), "")</f>
        <v/>
      </c>
    </row>
    <row r="115">
      <c r="C115">
        <f>IF(ISNUMBER(MATCH(ROW(),$AP:$AP, 0)), INDIRECT("SP_2a!" &amp; ADDRESS(MATCH(ROW(),$AP:$AP, 0)-1, COLUMN(), 4)), "")</f>
        <v/>
      </c>
      <c r="D115">
        <f>IF(ISNUMBER(MATCH(ROW(),$AQ:$AQ, 0)), INDIRECT("SP_2a!" &amp; ADDRESS(MATCH(ROW(),$AQ:$AQ, 0)-1, COLUMN(), 4)), "")</f>
        <v/>
      </c>
      <c r="E115">
        <f>IF(ISNUMBER(MATCH(ROW(),$AR:$AR, 0)), INDIRECT("SP_2a!" &amp; ADDRESS(MATCH(ROW(),$AR:$AR, 0)-1, COLUMN(), 4)), "")</f>
        <v/>
      </c>
      <c r="F115">
        <f>IF(ISNUMBER(MATCH(ROW(),$AR:$AR, 0)), IF(INDIRECT("SP_2a!" &amp; ADDRESS(MATCH(ROW(),$AR:$AR, 0)-1, COLUMN(), 4))=1, "X", ""), "")</f>
        <v/>
      </c>
      <c r="G115">
        <f>IF(ISNUMBER(MATCH(ROW(),$AR:$AR, 0)), IF(INDIRECT("SP_2a!" &amp; ADDRESS(MATCH(ROW(),$AR:$AR, 0)-1, COLUMN(), 4))=1, "X", ""), "")</f>
        <v/>
      </c>
      <c r="H115">
        <f>IF(ISNUMBER(MATCH(ROW(),$AR:$AR, 0)), INDIRECT("SP_2a!" &amp; ADDRESS(MATCH(ROW(),$AR:$AR, 0)-1, COLUMN(), 4)), "")</f>
        <v/>
      </c>
      <c r="I115">
        <f>IF(ISNUMBER(MATCH(ROW(),$AR:$AR, 0)), IF(INDIRECT("SP_2a!" &amp; ADDRESS(MATCH(ROW(),$AR:$AR, 0)-1, COLUMN(), 4))&lt;&gt;"", INDIRECT("SP_2a!" &amp; ADDRESS(MATCH(ROW(),$AR:$AR, 0)-1, COLUMN(), 4)), ""), "")</f>
        <v/>
      </c>
      <c r="J115">
        <f>IF(ISNUMBER(MATCH(ROW(),$AS:$AS, 0)), IF(INDIRECT("SP_2a!" &amp; ADDRESS(MATCH(ROW(),$AS:$AS, 0)-1, COLUMN(), 4))&lt;&gt;"", INDIRECT("SP_2a!" &amp; ADDRESS(MATCH(ROW(),$AS:$AS, 0)-1, COLUMN(), 4)), ""), "")</f>
        <v/>
      </c>
      <c r="K115">
        <f>IF(ISNUMBER(MATCH(ROW(),$AS:$AS, 0)), IF(INDIRECT("SP_2a!" &amp; ADDRESS(MATCH(ROW(),$AS:$AS, 0)-1, COLUMN(), 4))&lt;&gt;"", INDIRECT("SP_2a!" &amp; ADDRESS(MATCH(ROW(),$AS:$AS, 0)-1, COLUMN(), 4)), ""), "")</f>
        <v/>
      </c>
      <c r="L115">
        <f>IF(ISNUMBER(MATCH(ROW(),$AS:$AS, 0)), IF(INDIRECT("SP_2a!" &amp; ADDRESS(MATCH(ROW(),$AS:$AS, 0)-1, COLUMN(), 4))="X", "X", ""), "")</f>
        <v/>
      </c>
      <c r="M115">
        <f>IF(ISNUMBER(MATCH(ROW(),$AS:$AS, 0)), IF(INDIRECT("SP_2a!" &amp; ADDRESS(MATCH(ROW(),$AS:$AS, 0)-1, COLUMN(), 4))&lt;&gt;0, INDIRECT("SP_2a!" &amp; ADDRESS(MATCH(ROW(),$AS:$AS, 0)-1, COLUMN(), 4)), ""), "")</f>
        <v/>
      </c>
      <c r="N115">
        <f>IF(ISNUMBER(MATCH(ROW(),$AS:$AS, 0)), IF(INDIRECT("SP_2a!" &amp; ADDRESS(MATCH(ROW(),$AS:$AS, 0)-1, COLUMN(), 4))&lt;&gt;"", INDIRECT("SP_2a!" &amp; ADDRESS(MATCH(ROW(),$AS:$AS, 0)-1, COLUMN(), 4)), ""), "")</f>
        <v/>
      </c>
      <c r="O115">
        <f>IF(ISNUMBER(MATCH(ROW(),$AS:$AS, 0)), IF(INDIRECT("SP_2a!" &amp; ADDRESS(MATCH(ROW(),$AS:$AS, 0)-1, COLUMN(), 4))&lt;&gt;"", INDIRECT("SP_2a!" &amp; ADDRESS(MATCH(ROW(),$AS:$AS, 0)-1, COLUMN(), 4)), ""), "")</f>
        <v/>
      </c>
      <c r="P115">
        <f>IF(ISNUMBER(MATCH(ROW(),$AS:$AS, 0)), IF(INDIRECT("SP_2b!" &amp; ADDRESS(MATCH(ROW(),$AS:$AS, 0)-1, COLUMN()-4, 4))&lt;&gt;"", INDIRECT("SP_2b!" &amp; ADDRESS(MATCH(ROW(),$AS:$AS, 0)-1, COLUMN()-4, 4)), ""), "")</f>
        <v/>
      </c>
      <c r="Q115">
        <f>IF(ISNUMBER(MATCH(ROW(),$AS:$AS, 0)), IF(INDIRECT("SP_2b!" &amp; ADDRESS(MATCH(ROW(),$AS:$AS, 0)-1, COLUMN()-4, 4))&lt;&gt;"", INDIRECT("SP_2b!" &amp; ADDRESS(MATCH(ROW(),$AS:$AS, 0)-1, COLUMN()-4, 4)), ""), "")</f>
        <v/>
      </c>
      <c r="R115">
        <f>IF(ISNUMBER(MATCH(ROW(),$AS:$AS, 0)), IF(INDIRECT("SP_2b!" &amp; ADDRESS(MATCH(ROW(),$AS:$AS, 0)-1, COLUMN()-4, 4))&lt;&gt;"", INDIRECT("SP_2b!" &amp; ADDRESS(MATCH(ROW(),$AS:$AS, 0)-1, COLUMN()-4, 4)), ""), "")</f>
        <v/>
      </c>
      <c r="S115">
        <f>IF(ISNUMBER(MATCH(ROW(),$AS:$AS, 0)), IF(INDIRECT("SP_2b!" &amp; ADDRESS(MATCH(ROW(),$AS:$AS, 0)-1, COLUMN()-4, 4))&lt;&gt;"", INDIRECT("SP_2b!" &amp; ADDRESS(MATCH(ROW(),$AS:$AS, 0)-1, COLUMN()-4, 4)), ""), "")</f>
        <v/>
      </c>
      <c r="T115">
        <f>IF(ISNUMBER(MATCH(ROW(),$AS:$AS, 0)), IF(INDIRECT("SP_2b!" &amp; ADDRESS(MATCH(ROW(),$AS:$AS, 0)-1, COLUMN()-4, 4))&lt;&gt;"", INDIRECT("SP_2b!" &amp; ADDRESS(MATCH(ROW(),$AS:$AS, 0)-1, COLUMN()-4, 4)), ""), "")</f>
        <v/>
      </c>
      <c r="U115">
        <f>IF(ISNUMBER(MATCH(ROW(),$AS:$AS, 0)), IF(INDIRECT("SP_2b!" &amp; ADDRESS(MATCH(ROW(),$AS:$AS, 0)-1, COLUMN()-4, 4))&lt;&gt;"", INDIRECT("SP_2b!" &amp; ADDRESS(MATCH(ROW(),$AS:$AS, 0)-1, COLUMN()-4, 4)), ""), "")</f>
        <v/>
      </c>
      <c r="V115">
        <f>IF(ISNUMBER(MATCH(ROW(),$AS:$AS, 0)), IF(INDIRECT("SP_2b!" &amp; ADDRESS(MATCH(ROW(),$AS:$AS, 0)-1, COLUMN()-4, 4))&lt;&gt;"", INDIRECT("SP_2b!" &amp; ADDRESS(MATCH(ROW(),$AS:$AS, 0)-1, COLUMN()-4, 4)), ""), "")</f>
        <v/>
      </c>
      <c r="W115">
        <f>IF(ISNUMBER(MATCH(ROW(),$AS:$AS, 0)), IF(INDIRECT("SP_2b!" &amp; ADDRESS(MATCH(ROW(),$AS:$AS, 0)-1, COLUMN()-4, 4))&lt;&gt;"", INDIRECT("SP_2b!" &amp; ADDRESS(MATCH(ROW(),$AS:$AS, 0)-1, COLUMN()-4, 4)), ""), "")</f>
        <v/>
      </c>
      <c r="X115">
        <f>IF(ISNUMBER(MATCH(ROW(),$AS:$AS, 0)), IF(INDIRECT("SP_2b!" &amp; ADDRESS(MATCH(ROW(),$AS:$AS, 0)-1, COLUMN()-4, 4))&lt;&gt;"", INDIRECT("SP_2b!" &amp; ADDRESS(MATCH(ROW(),$AS:$AS, 0)-1, COLUMN()-4, 4)), ""), "")</f>
        <v/>
      </c>
      <c r="Y115">
        <f>IF(ISNUMBER(MATCH(ROW(),$AS:$AS, 0)), IF(INDIRECT("SP_2b!" &amp; ADDRESS(MATCH(ROW(),$AS:$AS, 0)-1, COLUMN()-4, 4))&lt;&gt;"", INDIRECT("SP_2b!" &amp; ADDRESS(MATCH(ROW(),$AS:$AS, 0)-1, COLUMN()-4, 4)), ""), "")</f>
        <v/>
      </c>
      <c r="Z115">
        <f>IF(ISNUMBER(MATCH(ROW(),$AS:$AS, 0)), IF(INDIRECT("SP_2b!" &amp; ADDRESS(MATCH(ROW(),$AS:$AS, 0)-1, COLUMN()-4, 4))&lt;&gt;"", INDIRECT("SP_2b!" &amp; ADDRESS(MATCH(ROW(),$AS:$AS, 0)-1, COLUMN()-4, 4)), ""), "")</f>
        <v/>
      </c>
      <c r="AA115">
        <f>IF(ISNUMBER(MATCH(ROW(),$AS:$AS, 0)), IF(INDIRECT("SP_2b!" &amp; ADDRESS(MATCH(ROW(),$AS:$AS, 0)-1, COLUMN()-4, 4))&lt;&gt;"", INDIRECT("SP_2b!" &amp; ADDRESS(MATCH(ROW(),$AS:$AS, 0)-1, COLUMN()-4, 4)), ""), "")</f>
        <v/>
      </c>
      <c r="AB115">
        <f>IF(ISNUMBER(MATCH(ROW(),$AS:$AS, 0)), IF(INDIRECT("SP_2b!" &amp; ADDRESS(MATCH(ROW(),$AS:$AS, 0)-1, COLUMN()-4, 4))&lt;&gt;"", INDIRECT("SP_2b!" &amp; ADDRESS(MATCH(ROW(),$AS:$AS, 0)-1, COLUMN()-4, 4)), ""), "")</f>
        <v/>
      </c>
      <c r="AC115">
        <f>IF(ISNUMBER(MATCH(ROW(),$AS:$AS, 0)), IF(INDIRECT("SP_2b!" &amp; ADDRESS(MATCH(ROW(),$AS:$AS, 0)-1, COLUMN()-4, 4))&lt;&gt;"", INDIRECT("SP_2b!" &amp; ADDRESS(MATCH(ROW(),$AS:$AS, 0)-1, COLUMN()-4, 4)), ""), "")</f>
        <v/>
      </c>
      <c r="AD115">
        <f>IF(ISNUMBER(MATCH(ROW(),$AS:$AS, 0)), IF(INDIRECT("SP_2b!" &amp; ADDRESS(MATCH(ROW(),$AS:$AS, 0)-1, COLUMN()-4, 4))&lt;&gt;"", INDIRECT("SP_2b!" &amp; ADDRESS(MATCH(ROW(),$AS:$AS, 0)-1, COLUMN()-4, 4)), ""), "")</f>
        <v/>
      </c>
      <c r="AE115">
        <f>IF(ISNUMBER(MATCH(ROW(),$AS:$AS, 0)), IF(INDIRECT("SP_2a!" &amp; ADDRESS(MATCH(ROW(),$AS:$AS, 0)-1, 16, 4))&lt;&gt;"", INDIRECT("SP_2a!" &amp; ADDRESS(MATCH(ROW(),$AS:$AS, 0)-1, 16, 4)), ""), "")</f>
        <v/>
      </c>
      <c r="AI115">
        <f>IF(SP_2a!Q114&lt;&gt;"", SP_2a!Q114, "")</f>
        <v/>
      </c>
      <c r="AJ115">
        <f>IF($AI115&lt;&gt;"", IF(SP_2a!$D114="", 0, IF(SP_2a!$D114=SP_2a!D113, $AJ114, $AJ114+1)), "")</f>
        <v/>
      </c>
      <c r="AK115">
        <f>IF(SP_2a!R114&lt;&gt;"", SP_2a!R114, "")</f>
        <v/>
      </c>
      <c r="AL115">
        <f>IF(SP_2a!S114&lt;&gt;"", SP_2a!S114, "")</f>
        <v/>
      </c>
      <c r="AP115">
        <f>IF($AI115&lt;&gt;"", IF($AI115=$AI114, 0, MAX($AP$2:$AS114)+1), "")</f>
        <v/>
      </c>
      <c r="AQ115">
        <f>IF($AI115&lt;&gt;"", IF($AJ115=0, 0, IF($AJ115=$AJ114, 0, MAX($AP$2:$AS114, $AP115)+1)), "")</f>
        <v/>
      </c>
      <c r="AR115">
        <f>IF($AI115&lt;&gt;"", IF($AI115=$AI114, IF($AK115=$AK114, 0, MAX($AN$2:$AS114, $AP115:$AQ115)+1), MAX($AP115:$AQ115)+1), "")</f>
        <v/>
      </c>
      <c r="AS115">
        <f>IF($AI115&lt;&gt;"", IF($AI115=$AI114, IF($AK115=$AK114, $AS114+1, AR115), AR115), "")</f>
        <v/>
      </c>
    </row>
    <row r="116">
      <c r="C116">
        <f>IF(ISNUMBER(MATCH(ROW(),$AP:$AP, 0)), INDIRECT("SP_2a!" &amp; ADDRESS(MATCH(ROW(),$AP:$AP, 0)-1, COLUMN(), 4)), "")</f>
        <v/>
      </c>
      <c r="D116">
        <f>IF(ISNUMBER(MATCH(ROW(),$AQ:$AQ, 0)), INDIRECT("SP_2a!" &amp; ADDRESS(MATCH(ROW(),$AQ:$AQ, 0)-1, COLUMN(), 4)), "")</f>
        <v/>
      </c>
      <c r="E116">
        <f>IF(ISNUMBER(MATCH(ROW(),$AR:$AR, 0)), INDIRECT("SP_2a!" &amp; ADDRESS(MATCH(ROW(),$AR:$AR, 0)-1, COLUMN(), 4)), "")</f>
        <v/>
      </c>
      <c r="F116">
        <f>IF(ISNUMBER(MATCH(ROW(),$AR:$AR, 0)), IF(INDIRECT("SP_2a!" &amp; ADDRESS(MATCH(ROW(),$AR:$AR, 0)-1, COLUMN(), 4))=1, "X", ""), "")</f>
        <v/>
      </c>
      <c r="G116">
        <f>IF(ISNUMBER(MATCH(ROW(),$AR:$AR, 0)), IF(INDIRECT("SP_2a!" &amp; ADDRESS(MATCH(ROW(),$AR:$AR, 0)-1, COLUMN(), 4))=1, "X", ""), "")</f>
        <v/>
      </c>
      <c r="H116">
        <f>IF(ISNUMBER(MATCH(ROW(),$AR:$AR, 0)), INDIRECT("SP_2a!" &amp; ADDRESS(MATCH(ROW(),$AR:$AR, 0)-1, COLUMN(), 4)), "")</f>
        <v/>
      </c>
      <c r="I116">
        <f>IF(ISNUMBER(MATCH(ROW(),$AR:$AR, 0)), IF(INDIRECT("SP_2a!" &amp; ADDRESS(MATCH(ROW(),$AR:$AR, 0)-1, COLUMN(), 4))&lt;&gt;"", INDIRECT("SP_2a!" &amp; ADDRESS(MATCH(ROW(),$AR:$AR, 0)-1, COLUMN(), 4)), ""), "")</f>
        <v/>
      </c>
      <c r="J116">
        <f>IF(ISNUMBER(MATCH(ROW(),$AS:$AS, 0)), IF(INDIRECT("SP_2a!" &amp; ADDRESS(MATCH(ROW(),$AS:$AS, 0)-1, COLUMN(), 4))&lt;&gt;"", INDIRECT("SP_2a!" &amp; ADDRESS(MATCH(ROW(),$AS:$AS, 0)-1, COLUMN(), 4)), ""), "")</f>
        <v/>
      </c>
      <c r="K116">
        <f>IF(ISNUMBER(MATCH(ROW(),$AS:$AS, 0)), IF(INDIRECT("SP_2a!" &amp; ADDRESS(MATCH(ROW(),$AS:$AS, 0)-1, COLUMN(), 4))&lt;&gt;"", INDIRECT("SP_2a!" &amp; ADDRESS(MATCH(ROW(),$AS:$AS, 0)-1, COLUMN(), 4)), ""), "")</f>
        <v/>
      </c>
      <c r="L116">
        <f>IF(ISNUMBER(MATCH(ROW(),$AS:$AS, 0)), IF(INDIRECT("SP_2a!" &amp; ADDRESS(MATCH(ROW(),$AS:$AS, 0)-1, COLUMN(), 4))="X", "X", ""), "")</f>
        <v/>
      </c>
      <c r="M116">
        <f>IF(ISNUMBER(MATCH(ROW(),$AS:$AS, 0)), IF(INDIRECT("SP_2a!" &amp; ADDRESS(MATCH(ROW(),$AS:$AS, 0)-1, COLUMN(), 4))&lt;&gt;0, INDIRECT("SP_2a!" &amp; ADDRESS(MATCH(ROW(),$AS:$AS, 0)-1, COLUMN(), 4)), ""), "")</f>
        <v/>
      </c>
      <c r="N116">
        <f>IF(ISNUMBER(MATCH(ROW(),$AS:$AS, 0)), IF(INDIRECT("SP_2a!" &amp; ADDRESS(MATCH(ROW(),$AS:$AS, 0)-1, COLUMN(), 4))&lt;&gt;"", INDIRECT("SP_2a!" &amp; ADDRESS(MATCH(ROW(),$AS:$AS, 0)-1, COLUMN(), 4)), ""), "")</f>
        <v/>
      </c>
      <c r="O116">
        <f>IF(ISNUMBER(MATCH(ROW(),$AS:$AS, 0)), IF(INDIRECT("SP_2a!" &amp; ADDRESS(MATCH(ROW(),$AS:$AS, 0)-1, COLUMN(), 4))&lt;&gt;"", INDIRECT("SP_2a!" &amp; ADDRESS(MATCH(ROW(),$AS:$AS, 0)-1, COLUMN(), 4)), ""), "")</f>
        <v/>
      </c>
      <c r="P116">
        <f>IF(ISNUMBER(MATCH(ROW(),$AS:$AS, 0)), IF(INDIRECT("SP_2b!" &amp; ADDRESS(MATCH(ROW(),$AS:$AS, 0)-1, COLUMN()-4, 4))&lt;&gt;"", INDIRECT("SP_2b!" &amp; ADDRESS(MATCH(ROW(),$AS:$AS, 0)-1, COLUMN()-4, 4)), ""), "")</f>
        <v/>
      </c>
      <c r="Q116">
        <f>IF(ISNUMBER(MATCH(ROW(),$AS:$AS, 0)), IF(INDIRECT("SP_2b!" &amp; ADDRESS(MATCH(ROW(),$AS:$AS, 0)-1, COLUMN()-4, 4))&lt;&gt;"", INDIRECT("SP_2b!" &amp; ADDRESS(MATCH(ROW(),$AS:$AS, 0)-1, COLUMN()-4, 4)), ""), "")</f>
        <v/>
      </c>
      <c r="R116">
        <f>IF(ISNUMBER(MATCH(ROW(),$AS:$AS, 0)), IF(INDIRECT("SP_2b!" &amp; ADDRESS(MATCH(ROW(),$AS:$AS, 0)-1, COLUMN()-4, 4))&lt;&gt;"", INDIRECT("SP_2b!" &amp; ADDRESS(MATCH(ROW(),$AS:$AS, 0)-1, COLUMN()-4, 4)), ""), "")</f>
        <v/>
      </c>
      <c r="S116">
        <f>IF(ISNUMBER(MATCH(ROW(),$AS:$AS, 0)), IF(INDIRECT("SP_2b!" &amp; ADDRESS(MATCH(ROW(),$AS:$AS, 0)-1, COLUMN()-4, 4))&lt;&gt;"", INDIRECT("SP_2b!" &amp; ADDRESS(MATCH(ROW(),$AS:$AS, 0)-1, COLUMN()-4, 4)), ""), "")</f>
        <v/>
      </c>
      <c r="T116">
        <f>IF(ISNUMBER(MATCH(ROW(),$AS:$AS, 0)), IF(INDIRECT("SP_2b!" &amp; ADDRESS(MATCH(ROW(),$AS:$AS, 0)-1, COLUMN()-4, 4))&lt;&gt;"", INDIRECT("SP_2b!" &amp; ADDRESS(MATCH(ROW(),$AS:$AS, 0)-1, COLUMN()-4, 4)), ""), "")</f>
        <v/>
      </c>
      <c r="U116">
        <f>IF(ISNUMBER(MATCH(ROW(),$AS:$AS, 0)), IF(INDIRECT("SP_2b!" &amp; ADDRESS(MATCH(ROW(),$AS:$AS, 0)-1, COLUMN()-4, 4))&lt;&gt;"", INDIRECT("SP_2b!" &amp; ADDRESS(MATCH(ROW(),$AS:$AS, 0)-1, COLUMN()-4, 4)), ""), "")</f>
        <v/>
      </c>
      <c r="V116">
        <f>IF(ISNUMBER(MATCH(ROW(),$AS:$AS, 0)), IF(INDIRECT("SP_2b!" &amp; ADDRESS(MATCH(ROW(),$AS:$AS, 0)-1, COLUMN()-4, 4))&lt;&gt;"", INDIRECT("SP_2b!" &amp; ADDRESS(MATCH(ROW(),$AS:$AS, 0)-1, COLUMN()-4, 4)), ""), "")</f>
        <v/>
      </c>
      <c r="W116">
        <f>IF(ISNUMBER(MATCH(ROW(),$AS:$AS, 0)), IF(INDIRECT("SP_2b!" &amp; ADDRESS(MATCH(ROW(),$AS:$AS, 0)-1, COLUMN()-4, 4))&lt;&gt;"", INDIRECT("SP_2b!" &amp; ADDRESS(MATCH(ROW(),$AS:$AS, 0)-1, COLUMN()-4, 4)), ""), "")</f>
        <v/>
      </c>
      <c r="X116">
        <f>IF(ISNUMBER(MATCH(ROW(),$AS:$AS, 0)), IF(INDIRECT("SP_2b!" &amp; ADDRESS(MATCH(ROW(),$AS:$AS, 0)-1, COLUMN()-4, 4))&lt;&gt;"", INDIRECT("SP_2b!" &amp; ADDRESS(MATCH(ROW(),$AS:$AS, 0)-1, COLUMN()-4, 4)), ""), "")</f>
        <v/>
      </c>
      <c r="Y116">
        <f>IF(ISNUMBER(MATCH(ROW(),$AS:$AS, 0)), IF(INDIRECT("SP_2b!" &amp; ADDRESS(MATCH(ROW(),$AS:$AS, 0)-1, COLUMN()-4, 4))&lt;&gt;"", INDIRECT("SP_2b!" &amp; ADDRESS(MATCH(ROW(),$AS:$AS, 0)-1, COLUMN()-4, 4)), ""), "")</f>
        <v/>
      </c>
      <c r="Z116">
        <f>IF(ISNUMBER(MATCH(ROW(),$AS:$AS, 0)), IF(INDIRECT("SP_2b!" &amp; ADDRESS(MATCH(ROW(),$AS:$AS, 0)-1, COLUMN()-4, 4))&lt;&gt;"", INDIRECT("SP_2b!" &amp; ADDRESS(MATCH(ROW(),$AS:$AS, 0)-1, COLUMN()-4, 4)), ""), "")</f>
        <v/>
      </c>
      <c r="AA116">
        <f>IF(ISNUMBER(MATCH(ROW(),$AS:$AS, 0)), IF(INDIRECT("SP_2b!" &amp; ADDRESS(MATCH(ROW(),$AS:$AS, 0)-1, COLUMN()-4, 4))&lt;&gt;"", INDIRECT("SP_2b!" &amp; ADDRESS(MATCH(ROW(),$AS:$AS, 0)-1, COLUMN()-4, 4)), ""), "")</f>
        <v/>
      </c>
      <c r="AB116">
        <f>IF(ISNUMBER(MATCH(ROW(),$AS:$AS, 0)), IF(INDIRECT("SP_2b!" &amp; ADDRESS(MATCH(ROW(),$AS:$AS, 0)-1, COLUMN()-4, 4))&lt;&gt;"", INDIRECT("SP_2b!" &amp; ADDRESS(MATCH(ROW(),$AS:$AS, 0)-1, COLUMN()-4, 4)), ""), "")</f>
        <v/>
      </c>
      <c r="AC116">
        <f>IF(ISNUMBER(MATCH(ROW(),$AS:$AS, 0)), IF(INDIRECT("SP_2b!" &amp; ADDRESS(MATCH(ROW(),$AS:$AS, 0)-1, COLUMN()-4, 4))&lt;&gt;"", INDIRECT("SP_2b!" &amp; ADDRESS(MATCH(ROW(),$AS:$AS, 0)-1, COLUMN()-4, 4)), ""), "")</f>
        <v/>
      </c>
      <c r="AD116">
        <f>IF(ISNUMBER(MATCH(ROW(),$AS:$AS, 0)), IF(INDIRECT("SP_2b!" &amp; ADDRESS(MATCH(ROW(),$AS:$AS, 0)-1, COLUMN()-4, 4))&lt;&gt;"", INDIRECT("SP_2b!" &amp; ADDRESS(MATCH(ROW(),$AS:$AS, 0)-1, COLUMN()-4, 4)), ""), "")</f>
        <v/>
      </c>
      <c r="AE116">
        <f>IF(ISNUMBER(MATCH(ROW(),$AS:$AS, 0)), IF(INDIRECT("SP_2a!" &amp; ADDRESS(MATCH(ROW(),$AS:$AS, 0)-1, 16, 4))&lt;&gt;"", INDIRECT("SP_2a!" &amp; ADDRESS(MATCH(ROW(),$AS:$AS, 0)-1, 16, 4)), ""), "")</f>
        <v/>
      </c>
      <c r="AI116">
        <f>IF(SP_2a!Q115&lt;&gt;"", SP_2a!Q115, "")</f>
        <v/>
      </c>
      <c r="AJ116">
        <f>IF($AI116&lt;&gt;"", IF(SP_2a!$D115="", 0, IF(SP_2a!$D115=SP_2a!D114, $AJ115, $AJ115+1)), "")</f>
        <v/>
      </c>
      <c r="AK116">
        <f>IF(SP_2a!R115&lt;&gt;"", SP_2a!R115, "")</f>
        <v/>
      </c>
      <c r="AL116">
        <f>IF(SP_2a!S115&lt;&gt;"", SP_2a!S115, "")</f>
        <v/>
      </c>
      <c r="AP116">
        <f>IF($AI116&lt;&gt;"", IF($AI116=$AI115, 0, MAX($AP$2:$AS115)+1), "")</f>
        <v/>
      </c>
      <c r="AQ116">
        <f>IF($AI116&lt;&gt;"", IF($AJ116=0, 0, IF($AJ116=$AJ115, 0, MAX($AP$2:$AS115, $AP116)+1)), "")</f>
        <v/>
      </c>
      <c r="AR116">
        <f>IF($AI116&lt;&gt;"", IF($AI116=$AI115, IF($AK116=$AK115, 0, MAX($AN$2:$AS115, $AP116:$AQ116)+1), MAX($AP116:$AQ116)+1), "")</f>
        <v/>
      </c>
      <c r="AS116">
        <f>IF($AI116&lt;&gt;"", IF($AI116=$AI115, IF($AK116=$AK115, $AS115+1, AR116), AR116), "")</f>
        <v/>
      </c>
    </row>
    <row r="117">
      <c r="C117">
        <f>IF(ISNUMBER(MATCH(ROW(),$AP:$AP, 0)), INDIRECT("SP_2a!" &amp; ADDRESS(MATCH(ROW(),$AP:$AP, 0)-1, COLUMN(), 4)), "")</f>
        <v/>
      </c>
      <c r="D117">
        <f>IF(ISNUMBER(MATCH(ROW(),$AQ:$AQ, 0)), INDIRECT("SP_2a!" &amp; ADDRESS(MATCH(ROW(),$AQ:$AQ, 0)-1, COLUMN(), 4)), "")</f>
        <v/>
      </c>
      <c r="E117">
        <f>IF(ISNUMBER(MATCH(ROW(),$AR:$AR, 0)), INDIRECT("SP_2a!" &amp; ADDRESS(MATCH(ROW(),$AR:$AR, 0)-1, COLUMN(), 4)), "")</f>
        <v/>
      </c>
      <c r="F117">
        <f>IF(ISNUMBER(MATCH(ROW(),$AR:$AR, 0)), IF(INDIRECT("SP_2a!" &amp; ADDRESS(MATCH(ROW(),$AR:$AR, 0)-1, COLUMN(), 4))=1, "X", ""), "")</f>
        <v/>
      </c>
      <c r="G117">
        <f>IF(ISNUMBER(MATCH(ROW(),$AR:$AR, 0)), IF(INDIRECT("SP_2a!" &amp; ADDRESS(MATCH(ROW(),$AR:$AR, 0)-1, COLUMN(), 4))=1, "X", ""), "")</f>
        <v/>
      </c>
      <c r="H117">
        <f>IF(ISNUMBER(MATCH(ROW(),$AR:$AR, 0)), INDIRECT("SP_2a!" &amp; ADDRESS(MATCH(ROW(),$AR:$AR, 0)-1, COLUMN(), 4)), "")</f>
        <v/>
      </c>
      <c r="I117">
        <f>IF(ISNUMBER(MATCH(ROW(),$AR:$AR, 0)), IF(INDIRECT("SP_2a!" &amp; ADDRESS(MATCH(ROW(),$AR:$AR, 0)-1, COLUMN(), 4))&lt;&gt;"", INDIRECT("SP_2a!" &amp; ADDRESS(MATCH(ROW(),$AR:$AR, 0)-1, COLUMN(), 4)), ""), "")</f>
        <v/>
      </c>
      <c r="J117">
        <f>IF(ISNUMBER(MATCH(ROW(),$AS:$AS, 0)), IF(INDIRECT("SP_2a!" &amp; ADDRESS(MATCH(ROW(),$AS:$AS, 0)-1, COLUMN(), 4))&lt;&gt;"", INDIRECT("SP_2a!" &amp; ADDRESS(MATCH(ROW(),$AS:$AS, 0)-1, COLUMN(), 4)), ""), "")</f>
        <v/>
      </c>
      <c r="K117">
        <f>IF(ISNUMBER(MATCH(ROW(),$AS:$AS, 0)), IF(INDIRECT("SP_2a!" &amp; ADDRESS(MATCH(ROW(),$AS:$AS, 0)-1, COLUMN(), 4))&lt;&gt;"", INDIRECT("SP_2a!" &amp; ADDRESS(MATCH(ROW(),$AS:$AS, 0)-1, COLUMN(), 4)), ""), "")</f>
        <v/>
      </c>
      <c r="L117">
        <f>IF(ISNUMBER(MATCH(ROW(),$AS:$AS, 0)), IF(INDIRECT("SP_2a!" &amp; ADDRESS(MATCH(ROW(),$AS:$AS, 0)-1, COLUMN(), 4))="X", "X", ""), "")</f>
        <v/>
      </c>
      <c r="M117">
        <f>IF(ISNUMBER(MATCH(ROW(),$AS:$AS, 0)), IF(INDIRECT("SP_2a!" &amp; ADDRESS(MATCH(ROW(),$AS:$AS, 0)-1, COLUMN(), 4))&lt;&gt;0, INDIRECT("SP_2a!" &amp; ADDRESS(MATCH(ROW(),$AS:$AS, 0)-1, COLUMN(), 4)), ""), "")</f>
        <v/>
      </c>
      <c r="N117">
        <f>IF(ISNUMBER(MATCH(ROW(),$AS:$AS, 0)), IF(INDIRECT("SP_2a!" &amp; ADDRESS(MATCH(ROW(),$AS:$AS, 0)-1, COLUMN(), 4))&lt;&gt;"", INDIRECT("SP_2a!" &amp; ADDRESS(MATCH(ROW(),$AS:$AS, 0)-1, COLUMN(), 4)), ""), "")</f>
        <v/>
      </c>
      <c r="O117">
        <f>IF(ISNUMBER(MATCH(ROW(),$AS:$AS, 0)), IF(INDIRECT("SP_2a!" &amp; ADDRESS(MATCH(ROW(),$AS:$AS, 0)-1, COLUMN(), 4))&lt;&gt;"", INDIRECT("SP_2a!" &amp; ADDRESS(MATCH(ROW(),$AS:$AS, 0)-1, COLUMN(), 4)), ""), "")</f>
        <v/>
      </c>
      <c r="P117">
        <f>IF(ISNUMBER(MATCH(ROW(),$AS:$AS, 0)), IF(INDIRECT("SP_2b!" &amp; ADDRESS(MATCH(ROW(),$AS:$AS, 0)-1, COLUMN()-4, 4))&lt;&gt;"", INDIRECT("SP_2b!" &amp; ADDRESS(MATCH(ROW(),$AS:$AS, 0)-1, COLUMN()-4, 4)), ""), "")</f>
        <v/>
      </c>
      <c r="Q117">
        <f>IF(ISNUMBER(MATCH(ROW(),$AS:$AS, 0)), IF(INDIRECT("SP_2b!" &amp; ADDRESS(MATCH(ROW(),$AS:$AS, 0)-1, COLUMN()-4, 4))&lt;&gt;"", INDIRECT("SP_2b!" &amp; ADDRESS(MATCH(ROW(),$AS:$AS, 0)-1, COLUMN()-4, 4)), ""), "")</f>
        <v/>
      </c>
      <c r="R117">
        <f>IF(ISNUMBER(MATCH(ROW(),$AS:$AS, 0)), IF(INDIRECT("SP_2b!" &amp; ADDRESS(MATCH(ROW(),$AS:$AS, 0)-1, COLUMN()-4, 4))&lt;&gt;"", INDIRECT("SP_2b!" &amp; ADDRESS(MATCH(ROW(),$AS:$AS, 0)-1, COLUMN()-4, 4)), ""), "")</f>
        <v/>
      </c>
      <c r="S117">
        <f>IF(ISNUMBER(MATCH(ROW(),$AS:$AS, 0)), IF(INDIRECT("SP_2b!" &amp; ADDRESS(MATCH(ROW(),$AS:$AS, 0)-1, COLUMN()-4, 4))&lt;&gt;"", INDIRECT("SP_2b!" &amp; ADDRESS(MATCH(ROW(),$AS:$AS, 0)-1, COLUMN()-4, 4)), ""), "")</f>
        <v/>
      </c>
      <c r="T117">
        <f>IF(ISNUMBER(MATCH(ROW(),$AS:$AS, 0)), IF(INDIRECT("SP_2b!" &amp; ADDRESS(MATCH(ROW(),$AS:$AS, 0)-1, COLUMN()-4, 4))&lt;&gt;"", INDIRECT("SP_2b!" &amp; ADDRESS(MATCH(ROW(),$AS:$AS, 0)-1, COLUMN()-4, 4)), ""), "")</f>
        <v/>
      </c>
      <c r="U117">
        <f>IF(ISNUMBER(MATCH(ROW(),$AS:$AS, 0)), IF(INDIRECT("SP_2b!" &amp; ADDRESS(MATCH(ROW(),$AS:$AS, 0)-1, COLUMN()-4, 4))&lt;&gt;"", INDIRECT("SP_2b!" &amp; ADDRESS(MATCH(ROW(),$AS:$AS, 0)-1, COLUMN()-4, 4)), ""), "")</f>
        <v/>
      </c>
      <c r="V117">
        <f>IF(ISNUMBER(MATCH(ROW(),$AS:$AS, 0)), IF(INDIRECT("SP_2b!" &amp; ADDRESS(MATCH(ROW(),$AS:$AS, 0)-1, COLUMN()-4, 4))&lt;&gt;"", INDIRECT("SP_2b!" &amp; ADDRESS(MATCH(ROW(),$AS:$AS, 0)-1, COLUMN()-4, 4)), ""), "")</f>
        <v/>
      </c>
      <c r="W117">
        <f>IF(ISNUMBER(MATCH(ROW(),$AS:$AS, 0)), IF(INDIRECT("SP_2b!" &amp; ADDRESS(MATCH(ROW(),$AS:$AS, 0)-1, COLUMN()-4, 4))&lt;&gt;"", INDIRECT("SP_2b!" &amp; ADDRESS(MATCH(ROW(),$AS:$AS, 0)-1, COLUMN()-4, 4)), ""), "")</f>
        <v/>
      </c>
      <c r="X117">
        <f>IF(ISNUMBER(MATCH(ROW(),$AS:$AS, 0)), IF(INDIRECT("SP_2b!" &amp; ADDRESS(MATCH(ROW(),$AS:$AS, 0)-1, COLUMN()-4, 4))&lt;&gt;"", INDIRECT("SP_2b!" &amp; ADDRESS(MATCH(ROW(),$AS:$AS, 0)-1, COLUMN()-4, 4)), ""), "")</f>
        <v/>
      </c>
      <c r="Y117">
        <f>IF(ISNUMBER(MATCH(ROW(),$AS:$AS, 0)), IF(INDIRECT("SP_2b!" &amp; ADDRESS(MATCH(ROW(),$AS:$AS, 0)-1, COLUMN()-4, 4))&lt;&gt;"", INDIRECT("SP_2b!" &amp; ADDRESS(MATCH(ROW(),$AS:$AS, 0)-1, COLUMN()-4, 4)), ""), "")</f>
        <v/>
      </c>
      <c r="Z117">
        <f>IF(ISNUMBER(MATCH(ROW(),$AS:$AS, 0)), IF(INDIRECT("SP_2b!" &amp; ADDRESS(MATCH(ROW(),$AS:$AS, 0)-1, COLUMN()-4, 4))&lt;&gt;"", INDIRECT("SP_2b!" &amp; ADDRESS(MATCH(ROW(),$AS:$AS, 0)-1, COLUMN()-4, 4)), ""), "")</f>
        <v/>
      </c>
      <c r="AA117">
        <f>IF(ISNUMBER(MATCH(ROW(),$AS:$AS, 0)), IF(INDIRECT("SP_2b!" &amp; ADDRESS(MATCH(ROW(),$AS:$AS, 0)-1, COLUMN()-4, 4))&lt;&gt;"", INDIRECT("SP_2b!" &amp; ADDRESS(MATCH(ROW(),$AS:$AS, 0)-1, COLUMN()-4, 4)), ""), "")</f>
        <v/>
      </c>
      <c r="AB117">
        <f>IF(ISNUMBER(MATCH(ROW(),$AS:$AS, 0)), IF(INDIRECT("SP_2b!" &amp; ADDRESS(MATCH(ROW(),$AS:$AS, 0)-1, COLUMN()-4, 4))&lt;&gt;"", INDIRECT("SP_2b!" &amp; ADDRESS(MATCH(ROW(),$AS:$AS, 0)-1, COLUMN()-4, 4)), ""), "")</f>
        <v/>
      </c>
      <c r="AC117">
        <f>IF(ISNUMBER(MATCH(ROW(),$AS:$AS, 0)), IF(INDIRECT("SP_2b!" &amp; ADDRESS(MATCH(ROW(),$AS:$AS, 0)-1, COLUMN()-4, 4))&lt;&gt;"", INDIRECT("SP_2b!" &amp; ADDRESS(MATCH(ROW(),$AS:$AS, 0)-1, COLUMN()-4, 4)), ""), "")</f>
        <v/>
      </c>
      <c r="AD117">
        <f>IF(ISNUMBER(MATCH(ROW(),$AS:$AS, 0)), IF(INDIRECT("SP_2b!" &amp; ADDRESS(MATCH(ROW(),$AS:$AS, 0)-1, COLUMN()-4, 4))&lt;&gt;"", INDIRECT("SP_2b!" &amp; ADDRESS(MATCH(ROW(),$AS:$AS, 0)-1, COLUMN()-4, 4)), ""), "")</f>
        <v/>
      </c>
      <c r="AE117">
        <f>IF(ISNUMBER(MATCH(ROW(),$AS:$AS, 0)), IF(INDIRECT("SP_2a!" &amp; ADDRESS(MATCH(ROW(),$AS:$AS, 0)-1, 16, 4))&lt;&gt;"", INDIRECT("SP_2a!" &amp; ADDRESS(MATCH(ROW(),$AS:$AS, 0)-1, 16, 4)), ""), "")</f>
        <v/>
      </c>
      <c r="AI117">
        <f>IF(SP_2a!Q116&lt;&gt;"", SP_2a!Q116, "")</f>
        <v/>
      </c>
      <c r="AJ117">
        <f>IF($AI117&lt;&gt;"", IF(SP_2a!$D116="", 0, IF(SP_2a!$D116=SP_2a!D115, $AJ116, $AJ116+1)), "")</f>
        <v/>
      </c>
      <c r="AK117">
        <f>IF(SP_2a!R116&lt;&gt;"", SP_2a!R116, "")</f>
        <v/>
      </c>
      <c r="AL117">
        <f>IF(SP_2a!S116&lt;&gt;"", SP_2a!S116, "")</f>
        <v/>
      </c>
      <c r="AP117">
        <f>IF($AI117&lt;&gt;"", IF($AI117=$AI116, 0, MAX($AP$2:$AS116)+1), "")</f>
        <v/>
      </c>
      <c r="AQ117">
        <f>IF($AI117&lt;&gt;"", IF($AJ117=0, 0, IF($AJ117=$AJ116, 0, MAX($AP$2:$AS116, $AP117)+1)), "")</f>
        <v/>
      </c>
      <c r="AR117">
        <f>IF($AI117&lt;&gt;"", IF($AI117=$AI116, IF($AK117=$AK116, 0, MAX($AN$2:$AS116, $AP117:$AQ117)+1), MAX($AP117:$AQ117)+1), "")</f>
        <v/>
      </c>
      <c r="AS117">
        <f>IF($AI117&lt;&gt;"", IF($AI117=$AI116, IF($AK117=$AK116, $AS116+1, AR117), AR117), "")</f>
        <v/>
      </c>
    </row>
    <row r="118">
      <c r="C118">
        <f>IF(ISNUMBER(MATCH(ROW(),$AP:$AP, 0)), INDIRECT("SP_2a!" &amp; ADDRESS(MATCH(ROW(),$AP:$AP, 0)-1, COLUMN(), 4)), "")</f>
        <v/>
      </c>
      <c r="D118">
        <f>IF(ISNUMBER(MATCH(ROW(),$AQ:$AQ, 0)), INDIRECT("SP_2a!" &amp; ADDRESS(MATCH(ROW(),$AQ:$AQ, 0)-1, COLUMN(), 4)), "")</f>
        <v/>
      </c>
      <c r="E118">
        <f>IF(ISNUMBER(MATCH(ROW(),$AR:$AR, 0)), INDIRECT("SP_2a!" &amp; ADDRESS(MATCH(ROW(),$AR:$AR, 0)-1, COLUMN(), 4)), "")</f>
        <v/>
      </c>
      <c r="F118">
        <f>IF(ISNUMBER(MATCH(ROW(),$AR:$AR, 0)), IF(INDIRECT("SP_2a!" &amp; ADDRESS(MATCH(ROW(),$AR:$AR, 0)-1, COLUMN(), 4))=1, "X", ""), "")</f>
        <v/>
      </c>
      <c r="G118">
        <f>IF(ISNUMBER(MATCH(ROW(),$AR:$AR, 0)), IF(INDIRECT("SP_2a!" &amp; ADDRESS(MATCH(ROW(),$AR:$AR, 0)-1, COLUMN(), 4))=1, "X", ""), "")</f>
        <v/>
      </c>
      <c r="H118">
        <f>IF(ISNUMBER(MATCH(ROW(),$AR:$AR, 0)), INDIRECT("SP_2a!" &amp; ADDRESS(MATCH(ROW(),$AR:$AR, 0)-1, COLUMN(), 4)), "")</f>
        <v/>
      </c>
      <c r="I118">
        <f>IF(ISNUMBER(MATCH(ROW(),$AR:$AR, 0)), IF(INDIRECT("SP_2a!" &amp; ADDRESS(MATCH(ROW(),$AR:$AR, 0)-1, COLUMN(), 4))&lt;&gt;"", INDIRECT("SP_2a!" &amp; ADDRESS(MATCH(ROW(),$AR:$AR, 0)-1, COLUMN(), 4)), ""), "")</f>
        <v/>
      </c>
      <c r="J118">
        <f>IF(ISNUMBER(MATCH(ROW(),$AS:$AS, 0)), IF(INDIRECT("SP_2a!" &amp; ADDRESS(MATCH(ROW(),$AS:$AS, 0)-1, COLUMN(), 4))&lt;&gt;"", INDIRECT("SP_2a!" &amp; ADDRESS(MATCH(ROW(),$AS:$AS, 0)-1, COLUMN(), 4)), ""), "")</f>
        <v/>
      </c>
      <c r="K118">
        <f>IF(ISNUMBER(MATCH(ROW(),$AS:$AS, 0)), IF(INDIRECT("SP_2a!" &amp; ADDRESS(MATCH(ROW(),$AS:$AS, 0)-1, COLUMN(), 4))&lt;&gt;"", INDIRECT("SP_2a!" &amp; ADDRESS(MATCH(ROW(),$AS:$AS, 0)-1, COLUMN(), 4)), ""), "")</f>
        <v/>
      </c>
      <c r="L118">
        <f>IF(ISNUMBER(MATCH(ROW(),$AS:$AS, 0)), IF(INDIRECT("SP_2a!" &amp; ADDRESS(MATCH(ROW(),$AS:$AS, 0)-1, COLUMN(), 4))="X", "X", ""), "")</f>
        <v/>
      </c>
      <c r="M118">
        <f>IF(ISNUMBER(MATCH(ROW(),$AS:$AS, 0)), IF(INDIRECT("SP_2a!" &amp; ADDRESS(MATCH(ROW(),$AS:$AS, 0)-1, COLUMN(), 4))&lt;&gt;0, INDIRECT("SP_2a!" &amp; ADDRESS(MATCH(ROW(),$AS:$AS, 0)-1, COLUMN(), 4)), ""), "")</f>
        <v/>
      </c>
      <c r="N118">
        <f>IF(ISNUMBER(MATCH(ROW(),$AS:$AS, 0)), IF(INDIRECT("SP_2a!" &amp; ADDRESS(MATCH(ROW(),$AS:$AS, 0)-1, COLUMN(), 4))&lt;&gt;"", INDIRECT("SP_2a!" &amp; ADDRESS(MATCH(ROW(),$AS:$AS, 0)-1, COLUMN(), 4)), ""), "")</f>
        <v/>
      </c>
      <c r="O118">
        <f>IF(ISNUMBER(MATCH(ROW(),$AS:$AS, 0)), IF(INDIRECT("SP_2a!" &amp; ADDRESS(MATCH(ROW(),$AS:$AS, 0)-1, COLUMN(), 4))&lt;&gt;"", INDIRECT("SP_2a!" &amp; ADDRESS(MATCH(ROW(),$AS:$AS, 0)-1, COLUMN(), 4)), ""), "")</f>
        <v/>
      </c>
      <c r="P118">
        <f>IF(ISNUMBER(MATCH(ROW(),$AS:$AS, 0)), IF(INDIRECT("SP_2b!" &amp; ADDRESS(MATCH(ROW(),$AS:$AS, 0)-1, COLUMN()-4, 4))&lt;&gt;"", INDIRECT("SP_2b!" &amp; ADDRESS(MATCH(ROW(),$AS:$AS, 0)-1, COLUMN()-4, 4)), ""), "")</f>
        <v/>
      </c>
      <c r="Q118">
        <f>IF(ISNUMBER(MATCH(ROW(),$AS:$AS, 0)), IF(INDIRECT("SP_2b!" &amp; ADDRESS(MATCH(ROW(),$AS:$AS, 0)-1, COLUMN()-4, 4))&lt;&gt;"", INDIRECT("SP_2b!" &amp; ADDRESS(MATCH(ROW(),$AS:$AS, 0)-1, COLUMN()-4, 4)), ""), "")</f>
        <v/>
      </c>
      <c r="R118">
        <f>IF(ISNUMBER(MATCH(ROW(),$AS:$AS, 0)), IF(INDIRECT("SP_2b!" &amp; ADDRESS(MATCH(ROW(),$AS:$AS, 0)-1, COLUMN()-4, 4))&lt;&gt;"", INDIRECT("SP_2b!" &amp; ADDRESS(MATCH(ROW(),$AS:$AS, 0)-1, COLUMN()-4, 4)), ""), "")</f>
        <v/>
      </c>
      <c r="S118">
        <f>IF(ISNUMBER(MATCH(ROW(),$AS:$AS, 0)), IF(INDIRECT("SP_2b!" &amp; ADDRESS(MATCH(ROW(),$AS:$AS, 0)-1, COLUMN()-4, 4))&lt;&gt;"", INDIRECT("SP_2b!" &amp; ADDRESS(MATCH(ROW(),$AS:$AS, 0)-1, COLUMN()-4, 4)), ""), "")</f>
        <v/>
      </c>
      <c r="T118">
        <f>IF(ISNUMBER(MATCH(ROW(),$AS:$AS, 0)), IF(INDIRECT("SP_2b!" &amp; ADDRESS(MATCH(ROW(),$AS:$AS, 0)-1, COLUMN()-4, 4))&lt;&gt;"", INDIRECT("SP_2b!" &amp; ADDRESS(MATCH(ROW(),$AS:$AS, 0)-1, COLUMN()-4, 4)), ""), "")</f>
        <v/>
      </c>
      <c r="U118">
        <f>IF(ISNUMBER(MATCH(ROW(),$AS:$AS, 0)), IF(INDIRECT("SP_2b!" &amp; ADDRESS(MATCH(ROW(),$AS:$AS, 0)-1, COLUMN()-4, 4))&lt;&gt;"", INDIRECT("SP_2b!" &amp; ADDRESS(MATCH(ROW(),$AS:$AS, 0)-1, COLUMN()-4, 4)), ""), "")</f>
        <v/>
      </c>
      <c r="V118">
        <f>IF(ISNUMBER(MATCH(ROW(),$AS:$AS, 0)), IF(INDIRECT("SP_2b!" &amp; ADDRESS(MATCH(ROW(),$AS:$AS, 0)-1, COLUMN()-4, 4))&lt;&gt;"", INDIRECT("SP_2b!" &amp; ADDRESS(MATCH(ROW(),$AS:$AS, 0)-1, COLUMN()-4, 4)), ""), "")</f>
        <v/>
      </c>
      <c r="W118">
        <f>IF(ISNUMBER(MATCH(ROW(),$AS:$AS, 0)), IF(INDIRECT("SP_2b!" &amp; ADDRESS(MATCH(ROW(),$AS:$AS, 0)-1, COLUMN()-4, 4))&lt;&gt;"", INDIRECT("SP_2b!" &amp; ADDRESS(MATCH(ROW(),$AS:$AS, 0)-1, COLUMN()-4, 4)), ""), "")</f>
        <v/>
      </c>
      <c r="X118">
        <f>IF(ISNUMBER(MATCH(ROW(),$AS:$AS, 0)), IF(INDIRECT("SP_2b!" &amp; ADDRESS(MATCH(ROW(),$AS:$AS, 0)-1, COLUMN()-4, 4))&lt;&gt;"", INDIRECT("SP_2b!" &amp; ADDRESS(MATCH(ROW(),$AS:$AS, 0)-1, COLUMN()-4, 4)), ""), "")</f>
        <v/>
      </c>
      <c r="Y118">
        <f>IF(ISNUMBER(MATCH(ROW(),$AS:$AS, 0)), IF(INDIRECT("SP_2b!" &amp; ADDRESS(MATCH(ROW(),$AS:$AS, 0)-1, COLUMN()-4, 4))&lt;&gt;"", INDIRECT("SP_2b!" &amp; ADDRESS(MATCH(ROW(),$AS:$AS, 0)-1, COLUMN()-4, 4)), ""), "")</f>
        <v/>
      </c>
      <c r="Z118">
        <f>IF(ISNUMBER(MATCH(ROW(),$AS:$AS, 0)), IF(INDIRECT("SP_2b!" &amp; ADDRESS(MATCH(ROW(),$AS:$AS, 0)-1, COLUMN()-4, 4))&lt;&gt;"", INDIRECT("SP_2b!" &amp; ADDRESS(MATCH(ROW(),$AS:$AS, 0)-1, COLUMN()-4, 4)), ""), "")</f>
        <v/>
      </c>
      <c r="AA118">
        <f>IF(ISNUMBER(MATCH(ROW(),$AS:$AS, 0)), IF(INDIRECT("SP_2b!" &amp; ADDRESS(MATCH(ROW(),$AS:$AS, 0)-1, COLUMN()-4, 4))&lt;&gt;"", INDIRECT("SP_2b!" &amp; ADDRESS(MATCH(ROW(),$AS:$AS, 0)-1, COLUMN()-4, 4)), ""), "")</f>
        <v/>
      </c>
      <c r="AB118">
        <f>IF(ISNUMBER(MATCH(ROW(),$AS:$AS, 0)), IF(INDIRECT("SP_2b!" &amp; ADDRESS(MATCH(ROW(),$AS:$AS, 0)-1, COLUMN()-4, 4))&lt;&gt;"", INDIRECT("SP_2b!" &amp; ADDRESS(MATCH(ROW(),$AS:$AS, 0)-1, COLUMN()-4, 4)), ""), "")</f>
        <v/>
      </c>
      <c r="AC118">
        <f>IF(ISNUMBER(MATCH(ROW(),$AS:$AS, 0)), IF(INDIRECT("SP_2b!" &amp; ADDRESS(MATCH(ROW(),$AS:$AS, 0)-1, COLUMN()-4, 4))&lt;&gt;"", INDIRECT("SP_2b!" &amp; ADDRESS(MATCH(ROW(),$AS:$AS, 0)-1, COLUMN()-4, 4)), ""), "")</f>
        <v/>
      </c>
      <c r="AD118">
        <f>IF(ISNUMBER(MATCH(ROW(),$AS:$AS, 0)), IF(INDIRECT("SP_2b!" &amp; ADDRESS(MATCH(ROW(),$AS:$AS, 0)-1, COLUMN()-4, 4))&lt;&gt;"", INDIRECT("SP_2b!" &amp; ADDRESS(MATCH(ROW(),$AS:$AS, 0)-1, COLUMN()-4, 4)), ""), "")</f>
        <v/>
      </c>
      <c r="AE118">
        <f>IF(ISNUMBER(MATCH(ROW(),$AS:$AS, 0)), IF(INDIRECT("SP_2a!" &amp; ADDRESS(MATCH(ROW(),$AS:$AS, 0)-1, 16, 4))&lt;&gt;"", INDIRECT("SP_2a!" &amp; ADDRESS(MATCH(ROW(),$AS:$AS, 0)-1, 16, 4)), ""), "")</f>
        <v/>
      </c>
      <c r="AI118">
        <f>IF(SP_2a!Q117&lt;&gt;"", SP_2a!Q117, "")</f>
        <v/>
      </c>
      <c r="AJ118">
        <f>IF($AI118&lt;&gt;"", IF(SP_2a!$D117="", 0, IF(SP_2a!$D117=SP_2a!D116, $AJ117, $AJ117+1)), "")</f>
        <v/>
      </c>
      <c r="AK118">
        <f>IF(SP_2a!R117&lt;&gt;"", SP_2a!R117, "")</f>
        <v/>
      </c>
      <c r="AL118">
        <f>IF(SP_2a!S117&lt;&gt;"", SP_2a!S117, "")</f>
        <v/>
      </c>
      <c r="AP118">
        <f>IF($AI118&lt;&gt;"", IF($AI118=$AI117, 0, MAX($AP$2:$AS117)+1), "")</f>
        <v/>
      </c>
      <c r="AQ118">
        <f>IF($AI118&lt;&gt;"", IF($AJ118=0, 0, IF($AJ118=$AJ117, 0, MAX($AP$2:$AS117, $AP118)+1)), "")</f>
        <v/>
      </c>
      <c r="AR118">
        <f>IF($AI118&lt;&gt;"", IF($AI118=$AI117, IF($AK118=$AK117, 0, MAX($AN$2:$AS117, $AP118:$AQ118)+1), MAX($AP118:$AQ118)+1), "")</f>
        <v/>
      </c>
      <c r="AS118">
        <f>IF($AI118&lt;&gt;"", IF($AI118=$AI117, IF($AK118=$AK117, $AS117+1, AR118), AR118), "")</f>
        <v/>
      </c>
    </row>
    <row r="119">
      <c r="C119">
        <f>IF(ISNUMBER(MATCH(ROW(),$AP:$AP, 0)), INDIRECT("SP_2a!" &amp; ADDRESS(MATCH(ROW(),$AP:$AP, 0)-1, COLUMN(), 4)), "")</f>
        <v/>
      </c>
      <c r="D119">
        <f>IF(ISNUMBER(MATCH(ROW(),$AQ:$AQ, 0)), INDIRECT("SP_2a!" &amp; ADDRESS(MATCH(ROW(),$AQ:$AQ, 0)-1, COLUMN(), 4)), "")</f>
        <v/>
      </c>
      <c r="E119">
        <f>IF(ISNUMBER(MATCH(ROW(),$AR:$AR, 0)), INDIRECT("SP_2a!" &amp; ADDRESS(MATCH(ROW(),$AR:$AR, 0)-1, COLUMN(), 4)), "")</f>
        <v/>
      </c>
      <c r="F119">
        <f>IF(ISNUMBER(MATCH(ROW(),$AR:$AR, 0)), IF(INDIRECT("SP_2a!" &amp; ADDRESS(MATCH(ROW(),$AR:$AR, 0)-1, COLUMN(), 4))=1, "X", ""), "")</f>
        <v/>
      </c>
      <c r="G119">
        <f>IF(ISNUMBER(MATCH(ROW(),$AR:$AR, 0)), IF(INDIRECT("SP_2a!" &amp; ADDRESS(MATCH(ROW(),$AR:$AR, 0)-1, COLUMN(), 4))=1, "X", ""), "")</f>
        <v/>
      </c>
      <c r="H119">
        <f>IF(ISNUMBER(MATCH(ROW(),$AR:$AR, 0)), INDIRECT("SP_2a!" &amp; ADDRESS(MATCH(ROW(),$AR:$AR, 0)-1, COLUMN(), 4)), "")</f>
        <v/>
      </c>
      <c r="I119">
        <f>IF(ISNUMBER(MATCH(ROW(),$AR:$AR, 0)), IF(INDIRECT("SP_2a!" &amp; ADDRESS(MATCH(ROW(),$AR:$AR, 0)-1, COLUMN(), 4))&lt;&gt;"", INDIRECT("SP_2a!" &amp; ADDRESS(MATCH(ROW(),$AR:$AR, 0)-1, COLUMN(), 4)), ""), "")</f>
        <v/>
      </c>
      <c r="J119">
        <f>IF(ISNUMBER(MATCH(ROW(),$AS:$AS, 0)), IF(INDIRECT("SP_2a!" &amp; ADDRESS(MATCH(ROW(),$AS:$AS, 0)-1, COLUMN(), 4))&lt;&gt;"", INDIRECT("SP_2a!" &amp; ADDRESS(MATCH(ROW(),$AS:$AS, 0)-1, COLUMN(), 4)), ""), "")</f>
        <v/>
      </c>
      <c r="K119">
        <f>IF(ISNUMBER(MATCH(ROW(),$AS:$AS, 0)), IF(INDIRECT("SP_2a!" &amp; ADDRESS(MATCH(ROW(),$AS:$AS, 0)-1, COLUMN(), 4))&lt;&gt;"", INDIRECT("SP_2a!" &amp; ADDRESS(MATCH(ROW(),$AS:$AS, 0)-1, COLUMN(), 4)), ""), "")</f>
        <v/>
      </c>
      <c r="L119">
        <f>IF(ISNUMBER(MATCH(ROW(),$AS:$AS, 0)), IF(INDIRECT("SP_2a!" &amp; ADDRESS(MATCH(ROW(),$AS:$AS, 0)-1, COLUMN(), 4))="X", "X", ""), "")</f>
        <v/>
      </c>
      <c r="M119">
        <f>IF(ISNUMBER(MATCH(ROW(),$AS:$AS, 0)), IF(INDIRECT("SP_2a!" &amp; ADDRESS(MATCH(ROW(),$AS:$AS, 0)-1, COLUMN(), 4))&lt;&gt;0, INDIRECT("SP_2a!" &amp; ADDRESS(MATCH(ROW(),$AS:$AS, 0)-1, COLUMN(), 4)), ""), "")</f>
        <v/>
      </c>
      <c r="N119">
        <f>IF(ISNUMBER(MATCH(ROW(),$AS:$AS, 0)), IF(INDIRECT("SP_2a!" &amp; ADDRESS(MATCH(ROW(),$AS:$AS, 0)-1, COLUMN(), 4))&lt;&gt;"", INDIRECT("SP_2a!" &amp; ADDRESS(MATCH(ROW(),$AS:$AS, 0)-1, COLUMN(), 4)), ""), "")</f>
        <v/>
      </c>
      <c r="O119">
        <f>IF(ISNUMBER(MATCH(ROW(),$AS:$AS, 0)), IF(INDIRECT("SP_2a!" &amp; ADDRESS(MATCH(ROW(),$AS:$AS, 0)-1, COLUMN(), 4))&lt;&gt;"", INDIRECT("SP_2a!" &amp; ADDRESS(MATCH(ROW(),$AS:$AS, 0)-1, COLUMN(), 4)), ""), "")</f>
        <v/>
      </c>
      <c r="P119">
        <f>IF(ISNUMBER(MATCH(ROW(),$AS:$AS, 0)), IF(INDIRECT("SP_2b!" &amp; ADDRESS(MATCH(ROW(),$AS:$AS, 0)-1, COLUMN()-4, 4))&lt;&gt;"", INDIRECT("SP_2b!" &amp; ADDRESS(MATCH(ROW(),$AS:$AS, 0)-1, COLUMN()-4, 4)), ""), "")</f>
        <v/>
      </c>
      <c r="Q119">
        <f>IF(ISNUMBER(MATCH(ROW(),$AS:$AS, 0)), IF(INDIRECT("SP_2b!" &amp; ADDRESS(MATCH(ROW(),$AS:$AS, 0)-1, COLUMN()-4, 4))&lt;&gt;"", INDIRECT("SP_2b!" &amp; ADDRESS(MATCH(ROW(),$AS:$AS, 0)-1, COLUMN()-4, 4)), ""), "")</f>
        <v/>
      </c>
      <c r="R119">
        <f>IF(ISNUMBER(MATCH(ROW(),$AS:$AS, 0)), IF(INDIRECT("SP_2b!" &amp; ADDRESS(MATCH(ROW(),$AS:$AS, 0)-1, COLUMN()-4, 4))&lt;&gt;"", INDIRECT("SP_2b!" &amp; ADDRESS(MATCH(ROW(),$AS:$AS, 0)-1, COLUMN()-4, 4)), ""), "")</f>
        <v/>
      </c>
      <c r="S119">
        <f>IF(ISNUMBER(MATCH(ROW(),$AS:$AS, 0)), IF(INDIRECT("SP_2b!" &amp; ADDRESS(MATCH(ROW(),$AS:$AS, 0)-1, COLUMN()-4, 4))&lt;&gt;"", INDIRECT("SP_2b!" &amp; ADDRESS(MATCH(ROW(),$AS:$AS, 0)-1, COLUMN()-4, 4)), ""), "")</f>
        <v/>
      </c>
      <c r="T119">
        <f>IF(ISNUMBER(MATCH(ROW(),$AS:$AS, 0)), IF(INDIRECT("SP_2b!" &amp; ADDRESS(MATCH(ROW(),$AS:$AS, 0)-1, COLUMN()-4, 4))&lt;&gt;"", INDIRECT("SP_2b!" &amp; ADDRESS(MATCH(ROW(),$AS:$AS, 0)-1, COLUMN()-4, 4)), ""), "")</f>
        <v/>
      </c>
      <c r="U119">
        <f>IF(ISNUMBER(MATCH(ROW(),$AS:$AS, 0)), IF(INDIRECT("SP_2b!" &amp; ADDRESS(MATCH(ROW(),$AS:$AS, 0)-1, COLUMN()-4, 4))&lt;&gt;"", INDIRECT("SP_2b!" &amp; ADDRESS(MATCH(ROW(),$AS:$AS, 0)-1, COLUMN()-4, 4)), ""), "")</f>
        <v/>
      </c>
      <c r="V119">
        <f>IF(ISNUMBER(MATCH(ROW(),$AS:$AS, 0)), IF(INDIRECT("SP_2b!" &amp; ADDRESS(MATCH(ROW(),$AS:$AS, 0)-1, COLUMN()-4, 4))&lt;&gt;"", INDIRECT("SP_2b!" &amp; ADDRESS(MATCH(ROW(),$AS:$AS, 0)-1, COLUMN()-4, 4)), ""), "")</f>
        <v/>
      </c>
      <c r="W119">
        <f>IF(ISNUMBER(MATCH(ROW(),$AS:$AS, 0)), IF(INDIRECT("SP_2b!" &amp; ADDRESS(MATCH(ROW(),$AS:$AS, 0)-1, COLUMN()-4, 4))&lt;&gt;"", INDIRECT("SP_2b!" &amp; ADDRESS(MATCH(ROW(),$AS:$AS, 0)-1, COLUMN()-4, 4)), ""), "")</f>
        <v/>
      </c>
      <c r="X119">
        <f>IF(ISNUMBER(MATCH(ROW(),$AS:$AS, 0)), IF(INDIRECT("SP_2b!" &amp; ADDRESS(MATCH(ROW(),$AS:$AS, 0)-1, COLUMN()-4, 4))&lt;&gt;"", INDIRECT("SP_2b!" &amp; ADDRESS(MATCH(ROW(),$AS:$AS, 0)-1, COLUMN()-4, 4)), ""), "")</f>
        <v/>
      </c>
      <c r="Y119">
        <f>IF(ISNUMBER(MATCH(ROW(),$AS:$AS, 0)), IF(INDIRECT("SP_2b!" &amp; ADDRESS(MATCH(ROW(),$AS:$AS, 0)-1, COLUMN()-4, 4))&lt;&gt;"", INDIRECT("SP_2b!" &amp; ADDRESS(MATCH(ROW(),$AS:$AS, 0)-1, COLUMN()-4, 4)), ""), "")</f>
        <v/>
      </c>
      <c r="Z119">
        <f>IF(ISNUMBER(MATCH(ROW(),$AS:$AS, 0)), IF(INDIRECT("SP_2b!" &amp; ADDRESS(MATCH(ROW(),$AS:$AS, 0)-1, COLUMN()-4, 4))&lt;&gt;"", INDIRECT("SP_2b!" &amp; ADDRESS(MATCH(ROW(),$AS:$AS, 0)-1, COLUMN()-4, 4)), ""), "")</f>
        <v/>
      </c>
      <c r="AA119">
        <f>IF(ISNUMBER(MATCH(ROW(),$AS:$AS, 0)), IF(INDIRECT("SP_2b!" &amp; ADDRESS(MATCH(ROW(),$AS:$AS, 0)-1, COLUMN()-4, 4))&lt;&gt;"", INDIRECT("SP_2b!" &amp; ADDRESS(MATCH(ROW(),$AS:$AS, 0)-1, COLUMN()-4, 4)), ""), "")</f>
        <v/>
      </c>
      <c r="AB119">
        <f>IF(ISNUMBER(MATCH(ROW(),$AS:$AS, 0)), IF(INDIRECT("SP_2b!" &amp; ADDRESS(MATCH(ROW(),$AS:$AS, 0)-1, COLUMN()-4, 4))&lt;&gt;"", INDIRECT("SP_2b!" &amp; ADDRESS(MATCH(ROW(),$AS:$AS, 0)-1, COLUMN()-4, 4)), ""), "")</f>
        <v/>
      </c>
      <c r="AC119">
        <f>IF(ISNUMBER(MATCH(ROW(),$AS:$AS, 0)), IF(INDIRECT("SP_2b!" &amp; ADDRESS(MATCH(ROW(),$AS:$AS, 0)-1, COLUMN()-4, 4))&lt;&gt;"", INDIRECT("SP_2b!" &amp; ADDRESS(MATCH(ROW(),$AS:$AS, 0)-1, COLUMN()-4, 4)), ""), "")</f>
        <v/>
      </c>
      <c r="AD119">
        <f>IF(ISNUMBER(MATCH(ROW(),$AS:$AS, 0)), IF(INDIRECT("SP_2b!" &amp; ADDRESS(MATCH(ROW(),$AS:$AS, 0)-1, COLUMN()-4, 4))&lt;&gt;"", INDIRECT("SP_2b!" &amp; ADDRESS(MATCH(ROW(),$AS:$AS, 0)-1, COLUMN()-4, 4)), ""), "")</f>
        <v/>
      </c>
      <c r="AE119">
        <f>IF(ISNUMBER(MATCH(ROW(),$AS:$AS, 0)), IF(INDIRECT("SP_2a!" &amp; ADDRESS(MATCH(ROW(),$AS:$AS, 0)-1, 16, 4))&lt;&gt;"", INDIRECT("SP_2a!" &amp; ADDRESS(MATCH(ROW(),$AS:$AS, 0)-1, 16, 4)), ""), "")</f>
        <v/>
      </c>
      <c r="AI119">
        <f>IF(SP_2a!Q118&lt;&gt;"", SP_2a!Q118, "")</f>
        <v/>
      </c>
      <c r="AJ119">
        <f>IF($AI119&lt;&gt;"", IF(SP_2a!$D118="", 0, IF(SP_2a!$D118=SP_2a!D117, $AJ118, $AJ118+1)), "")</f>
        <v/>
      </c>
      <c r="AK119">
        <f>IF(SP_2a!R118&lt;&gt;"", SP_2a!R118, "")</f>
        <v/>
      </c>
      <c r="AL119">
        <f>IF(SP_2a!S118&lt;&gt;"", SP_2a!S118, "")</f>
        <v/>
      </c>
      <c r="AP119">
        <f>IF($AI119&lt;&gt;"", IF($AI119=$AI118, 0, MAX($AP$2:$AS118)+1), "")</f>
        <v/>
      </c>
      <c r="AQ119">
        <f>IF($AI119&lt;&gt;"", IF($AJ119=0, 0, IF($AJ119=$AJ118, 0, MAX($AP$2:$AS118, $AP119)+1)), "")</f>
        <v/>
      </c>
      <c r="AR119">
        <f>IF($AI119&lt;&gt;"", IF($AI119=$AI118, IF($AK119=$AK118, 0, MAX($AN$2:$AS118, $AP119:$AQ119)+1), MAX($AP119:$AQ119)+1), "")</f>
        <v/>
      </c>
      <c r="AS119">
        <f>IF($AI119&lt;&gt;"", IF($AI119=$AI118, IF($AK119=$AK118, $AS118+1, AR119), AR119), "")</f>
        <v/>
      </c>
    </row>
    <row r="120">
      <c r="C120">
        <f>IF(ISNUMBER(MATCH(ROW(),$AP:$AP, 0)), INDIRECT("SP_2a!" &amp; ADDRESS(MATCH(ROW(),$AP:$AP, 0)-1, COLUMN(), 4)), "")</f>
        <v/>
      </c>
      <c r="D120">
        <f>IF(ISNUMBER(MATCH(ROW(),$AQ:$AQ, 0)), INDIRECT("SP_2a!" &amp; ADDRESS(MATCH(ROW(),$AQ:$AQ, 0)-1, COLUMN(), 4)), "")</f>
        <v/>
      </c>
      <c r="E120">
        <f>IF(ISNUMBER(MATCH(ROW(),$AR:$AR, 0)), INDIRECT("SP_2a!" &amp; ADDRESS(MATCH(ROW(),$AR:$AR, 0)-1, COLUMN(), 4)), "")</f>
        <v/>
      </c>
      <c r="F120">
        <f>IF(ISNUMBER(MATCH(ROW(),$AR:$AR, 0)), IF(INDIRECT("SP_2a!" &amp; ADDRESS(MATCH(ROW(),$AR:$AR, 0)-1, COLUMN(), 4))=1, "X", ""), "")</f>
        <v/>
      </c>
      <c r="G120">
        <f>IF(ISNUMBER(MATCH(ROW(),$AR:$AR, 0)), IF(INDIRECT("SP_2a!" &amp; ADDRESS(MATCH(ROW(),$AR:$AR, 0)-1, COLUMN(), 4))=1, "X", ""), "")</f>
        <v/>
      </c>
      <c r="H120">
        <f>IF(ISNUMBER(MATCH(ROW(),$AR:$AR, 0)), INDIRECT("SP_2a!" &amp; ADDRESS(MATCH(ROW(),$AR:$AR, 0)-1, COLUMN(), 4)), "")</f>
        <v/>
      </c>
      <c r="I120">
        <f>IF(ISNUMBER(MATCH(ROW(),$AR:$AR, 0)), IF(INDIRECT("SP_2a!" &amp; ADDRESS(MATCH(ROW(),$AR:$AR, 0)-1, COLUMN(), 4))&lt;&gt;"", INDIRECT("SP_2a!" &amp; ADDRESS(MATCH(ROW(),$AR:$AR, 0)-1, COLUMN(), 4)), ""), "")</f>
        <v/>
      </c>
      <c r="J120">
        <f>IF(ISNUMBER(MATCH(ROW(),$AS:$AS, 0)), IF(INDIRECT("SP_2a!" &amp; ADDRESS(MATCH(ROW(),$AS:$AS, 0)-1, COLUMN(), 4))&lt;&gt;"", INDIRECT("SP_2a!" &amp; ADDRESS(MATCH(ROW(),$AS:$AS, 0)-1, COLUMN(), 4)), ""), "")</f>
        <v/>
      </c>
      <c r="K120">
        <f>IF(ISNUMBER(MATCH(ROW(),$AS:$AS, 0)), IF(INDIRECT("SP_2a!" &amp; ADDRESS(MATCH(ROW(),$AS:$AS, 0)-1, COLUMN(), 4))&lt;&gt;"", INDIRECT("SP_2a!" &amp; ADDRESS(MATCH(ROW(),$AS:$AS, 0)-1, COLUMN(), 4)), ""), "")</f>
        <v/>
      </c>
      <c r="L120">
        <f>IF(ISNUMBER(MATCH(ROW(),$AS:$AS, 0)), IF(INDIRECT("SP_2a!" &amp; ADDRESS(MATCH(ROW(),$AS:$AS, 0)-1, COLUMN(), 4))="X", "X", ""), "")</f>
        <v/>
      </c>
      <c r="M120">
        <f>IF(ISNUMBER(MATCH(ROW(),$AS:$AS, 0)), IF(INDIRECT("SP_2a!" &amp; ADDRESS(MATCH(ROW(),$AS:$AS, 0)-1, COLUMN(), 4))&lt;&gt;0, INDIRECT("SP_2a!" &amp; ADDRESS(MATCH(ROW(),$AS:$AS, 0)-1, COLUMN(), 4)), ""), "")</f>
        <v/>
      </c>
      <c r="N120">
        <f>IF(ISNUMBER(MATCH(ROW(),$AS:$AS, 0)), IF(INDIRECT("SP_2a!" &amp; ADDRESS(MATCH(ROW(),$AS:$AS, 0)-1, COLUMN(), 4))&lt;&gt;"", INDIRECT("SP_2a!" &amp; ADDRESS(MATCH(ROW(),$AS:$AS, 0)-1, COLUMN(), 4)), ""), "")</f>
        <v/>
      </c>
      <c r="O120">
        <f>IF(ISNUMBER(MATCH(ROW(),$AS:$AS, 0)), IF(INDIRECT("SP_2a!" &amp; ADDRESS(MATCH(ROW(),$AS:$AS, 0)-1, COLUMN(), 4))&lt;&gt;"", INDIRECT("SP_2a!" &amp; ADDRESS(MATCH(ROW(),$AS:$AS, 0)-1, COLUMN(), 4)), ""), "")</f>
        <v/>
      </c>
      <c r="P120">
        <f>IF(ISNUMBER(MATCH(ROW(),$AS:$AS, 0)), IF(INDIRECT("SP_2b!" &amp; ADDRESS(MATCH(ROW(),$AS:$AS, 0)-1, COLUMN()-4, 4))&lt;&gt;"", INDIRECT("SP_2b!" &amp; ADDRESS(MATCH(ROW(),$AS:$AS, 0)-1, COLUMN()-4, 4)), ""), "")</f>
        <v/>
      </c>
      <c r="Q120">
        <f>IF(ISNUMBER(MATCH(ROW(),$AS:$AS, 0)), IF(INDIRECT("SP_2b!" &amp; ADDRESS(MATCH(ROW(),$AS:$AS, 0)-1, COLUMN()-4, 4))&lt;&gt;"", INDIRECT("SP_2b!" &amp; ADDRESS(MATCH(ROW(),$AS:$AS, 0)-1, COLUMN()-4, 4)), ""), "")</f>
        <v/>
      </c>
      <c r="R120">
        <f>IF(ISNUMBER(MATCH(ROW(),$AS:$AS, 0)), IF(INDIRECT("SP_2b!" &amp; ADDRESS(MATCH(ROW(),$AS:$AS, 0)-1, COLUMN()-4, 4))&lt;&gt;"", INDIRECT("SP_2b!" &amp; ADDRESS(MATCH(ROW(),$AS:$AS, 0)-1, COLUMN()-4, 4)), ""), "")</f>
        <v/>
      </c>
      <c r="S120">
        <f>IF(ISNUMBER(MATCH(ROW(),$AS:$AS, 0)), IF(INDIRECT("SP_2b!" &amp; ADDRESS(MATCH(ROW(),$AS:$AS, 0)-1, COLUMN()-4, 4))&lt;&gt;"", INDIRECT("SP_2b!" &amp; ADDRESS(MATCH(ROW(),$AS:$AS, 0)-1, COLUMN()-4, 4)), ""), "")</f>
        <v/>
      </c>
      <c r="T120">
        <f>IF(ISNUMBER(MATCH(ROW(),$AS:$AS, 0)), IF(INDIRECT("SP_2b!" &amp; ADDRESS(MATCH(ROW(),$AS:$AS, 0)-1, COLUMN()-4, 4))&lt;&gt;"", INDIRECT("SP_2b!" &amp; ADDRESS(MATCH(ROW(),$AS:$AS, 0)-1, COLUMN()-4, 4)), ""), "")</f>
        <v/>
      </c>
      <c r="U120">
        <f>IF(ISNUMBER(MATCH(ROW(),$AS:$AS, 0)), IF(INDIRECT("SP_2b!" &amp; ADDRESS(MATCH(ROW(),$AS:$AS, 0)-1, COLUMN()-4, 4))&lt;&gt;"", INDIRECT("SP_2b!" &amp; ADDRESS(MATCH(ROW(),$AS:$AS, 0)-1, COLUMN()-4, 4)), ""), "")</f>
        <v/>
      </c>
      <c r="V120">
        <f>IF(ISNUMBER(MATCH(ROW(),$AS:$AS, 0)), IF(INDIRECT("SP_2b!" &amp; ADDRESS(MATCH(ROW(),$AS:$AS, 0)-1, COLUMN()-4, 4))&lt;&gt;"", INDIRECT("SP_2b!" &amp; ADDRESS(MATCH(ROW(),$AS:$AS, 0)-1, COLUMN()-4, 4)), ""), "")</f>
        <v/>
      </c>
      <c r="W120">
        <f>IF(ISNUMBER(MATCH(ROW(),$AS:$AS, 0)), IF(INDIRECT("SP_2b!" &amp; ADDRESS(MATCH(ROW(),$AS:$AS, 0)-1, COLUMN()-4, 4))&lt;&gt;"", INDIRECT("SP_2b!" &amp; ADDRESS(MATCH(ROW(),$AS:$AS, 0)-1, COLUMN()-4, 4)), ""), "")</f>
        <v/>
      </c>
      <c r="X120">
        <f>IF(ISNUMBER(MATCH(ROW(),$AS:$AS, 0)), IF(INDIRECT("SP_2b!" &amp; ADDRESS(MATCH(ROW(),$AS:$AS, 0)-1, COLUMN()-4, 4))&lt;&gt;"", INDIRECT("SP_2b!" &amp; ADDRESS(MATCH(ROW(),$AS:$AS, 0)-1, COLUMN()-4, 4)), ""), "")</f>
        <v/>
      </c>
      <c r="Y120">
        <f>IF(ISNUMBER(MATCH(ROW(),$AS:$AS, 0)), IF(INDIRECT("SP_2b!" &amp; ADDRESS(MATCH(ROW(),$AS:$AS, 0)-1, COLUMN()-4, 4))&lt;&gt;"", INDIRECT("SP_2b!" &amp; ADDRESS(MATCH(ROW(),$AS:$AS, 0)-1, COLUMN()-4, 4)), ""), "")</f>
        <v/>
      </c>
      <c r="Z120">
        <f>IF(ISNUMBER(MATCH(ROW(),$AS:$AS, 0)), IF(INDIRECT("SP_2b!" &amp; ADDRESS(MATCH(ROW(),$AS:$AS, 0)-1, COLUMN()-4, 4))&lt;&gt;"", INDIRECT("SP_2b!" &amp; ADDRESS(MATCH(ROW(),$AS:$AS, 0)-1, COLUMN()-4, 4)), ""), "")</f>
        <v/>
      </c>
      <c r="AA120">
        <f>IF(ISNUMBER(MATCH(ROW(),$AS:$AS, 0)), IF(INDIRECT("SP_2b!" &amp; ADDRESS(MATCH(ROW(),$AS:$AS, 0)-1, COLUMN()-4, 4))&lt;&gt;"", INDIRECT("SP_2b!" &amp; ADDRESS(MATCH(ROW(),$AS:$AS, 0)-1, COLUMN()-4, 4)), ""), "")</f>
        <v/>
      </c>
      <c r="AB120">
        <f>IF(ISNUMBER(MATCH(ROW(),$AS:$AS, 0)), IF(INDIRECT("SP_2b!" &amp; ADDRESS(MATCH(ROW(),$AS:$AS, 0)-1, COLUMN()-4, 4))&lt;&gt;"", INDIRECT("SP_2b!" &amp; ADDRESS(MATCH(ROW(),$AS:$AS, 0)-1, COLUMN()-4, 4)), ""), "")</f>
        <v/>
      </c>
      <c r="AC120">
        <f>IF(ISNUMBER(MATCH(ROW(),$AS:$AS, 0)), IF(INDIRECT("SP_2b!" &amp; ADDRESS(MATCH(ROW(),$AS:$AS, 0)-1, COLUMN()-4, 4))&lt;&gt;"", INDIRECT("SP_2b!" &amp; ADDRESS(MATCH(ROW(),$AS:$AS, 0)-1, COLUMN()-4, 4)), ""), "")</f>
        <v/>
      </c>
      <c r="AD120">
        <f>IF(ISNUMBER(MATCH(ROW(),$AS:$AS, 0)), IF(INDIRECT("SP_2b!" &amp; ADDRESS(MATCH(ROW(),$AS:$AS, 0)-1, COLUMN()-4, 4))&lt;&gt;"", INDIRECT("SP_2b!" &amp; ADDRESS(MATCH(ROW(),$AS:$AS, 0)-1, COLUMN()-4, 4)), ""), "")</f>
        <v/>
      </c>
      <c r="AE120">
        <f>IF(ISNUMBER(MATCH(ROW(),$AS:$AS, 0)), IF(INDIRECT("SP_2a!" &amp; ADDRESS(MATCH(ROW(),$AS:$AS, 0)-1, 16, 4))&lt;&gt;"", INDIRECT("SP_2a!" &amp; ADDRESS(MATCH(ROW(),$AS:$AS, 0)-1, 16, 4)), ""), "")</f>
        <v/>
      </c>
      <c r="AI120">
        <f>IF(SP_2a!Q119&lt;&gt;"", SP_2a!Q119, "")</f>
        <v/>
      </c>
      <c r="AJ120">
        <f>IF($AI120&lt;&gt;"", IF(SP_2a!$D119="", 0, IF(SP_2a!$D119=SP_2a!D118, $AJ119, $AJ119+1)), "")</f>
        <v/>
      </c>
      <c r="AK120">
        <f>IF(SP_2a!R119&lt;&gt;"", SP_2a!R119, "")</f>
        <v/>
      </c>
      <c r="AL120">
        <f>IF(SP_2a!S119&lt;&gt;"", SP_2a!S119, "")</f>
        <v/>
      </c>
      <c r="AP120">
        <f>IF($AI120&lt;&gt;"", IF($AI120=$AI119, 0, MAX($AP$2:$AS119)+1), "")</f>
        <v/>
      </c>
      <c r="AQ120">
        <f>IF($AI120&lt;&gt;"", IF($AJ120=0, 0, IF($AJ120=$AJ119, 0, MAX($AP$2:$AS119, $AP120)+1)), "")</f>
        <v/>
      </c>
      <c r="AR120">
        <f>IF($AI120&lt;&gt;"", IF($AI120=$AI119, IF($AK120=$AK119, 0, MAX($AN$2:$AS119, $AP120:$AQ120)+1), MAX($AP120:$AQ120)+1), "")</f>
        <v/>
      </c>
      <c r="AS120">
        <f>IF($AI120&lt;&gt;"", IF($AI120=$AI119, IF($AK120=$AK119, $AS119+1, AR120), AR120), "")</f>
        <v/>
      </c>
    </row>
    <row r="121">
      <c r="C121">
        <f>IF(ISNUMBER(MATCH(ROW(),$AP:$AP, 0)), INDIRECT("SP_2a!" &amp; ADDRESS(MATCH(ROW(),$AP:$AP, 0)-1, COLUMN(), 4)), "")</f>
        <v/>
      </c>
      <c r="D121">
        <f>IF(ISNUMBER(MATCH(ROW(),$AQ:$AQ, 0)), INDIRECT("SP_2a!" &amp; ADDRESS(MATCH(ROW(),$AQ:$AQ, 0)-1, COLUMN(), 4)), "")</f>
        <v/>
      </c>
      <c r="E121">
        <f>IF(ISNUMBER(MATCH(ROW(),$AR:$AR, 0)), INDIRECT("SP_2a!" &amp; ADDRESS(MATCH(ROW(),$AR:$AR, 0)-1, COLUMN(), 4)), "")</f>
        <v/>
      </c>
      <c r="F121">
        <f>IF(ISNUMBER(MATCH(ROW(),$AR:$AR, 0)), IF(INDIRECT("SP_2a!" &amp; ADDRESS(MATCH(ROW(),$AR:$AR, 0)-1, COLUMN(), 4))=1, "X", ""), "")</f>
        <v/>
      </c>
      <c r="G121">
        <f>IF(ISNUMBER(MATCH(ROW(),$AR:$AR, 0)), IF(INDIRECT("SP_2a!" &amp; ADDRESS(MATCH(ROW(),$AR:$AR, 0)-1, COLUMN(), 4))=1, "X", ""), "")</f>
        <v/>
      </c>
      <c r="H121">
        <f>IF(ISNUMBER(MATCH(ROW(),$AR:$AR, 0)), INDIRECT("SP_2a!" &amp; ADDRESS(MATCH(ROW(),$AR:$AR, 0)-1, COLUMN(), 4)), "")</f>
        <v/>
      </c>
      <c r="I121">
        <f>IF(ISNUMBER(MATCH(ROW(),$AR:$AR, 0)), IF(INDIRECT("SP_2a!" &amp; ADDRESS(MATCH(ROW(),$AR:$AR, 0)-1, COLUMN(), 4))&lt;&gt;"", INDIRECT("SP_2a!" &amp; ADDRESS(MATCH(ROW(),$AR:$AR, 0)-1, COLUMN(), 4)), ""), "")</f>
        <v/>
      </c>
      <c r="J121">
        <f>IF(ISNUMBER(MATCH(ROW(),$AS:$AS, 0)), IF(INDIRECT("SP_2a!" &amp; ADDRESS(MATCH(ROW(),$AS:$AS, 0)-1, COLUMN(), 4))&lt;&gt;"", INDIRECT("SP_2a!" &amp; ADDRESS(MATCH(ROW(),$AS:$AS, 0)-1, COLUMN(), 4)), ""), "")</f>
        <v/>
      </c>
      <c r="K121">
        <f>IF(ISNUMBER(MATCH(ROW(),$AS:$AS, 0)), IF(INDIRECT("SP_2a!" &amp; ADDRESS(MATCH(ROW(),$AS:$AS, 0)-1, COLUMN(), 4))&lt;&gt;"", INDIRECT("SP_2a!" &amp; ADDRESS(MATCH(ROW(),$AS:$AS, 0)-1, COLUMN(), 4)), ""), "")</f>
        <v/>
      </c>
      <c r="L121">
        <f>IF(ISNUMBER(MATCH(ROW(),$AS:$AS, 0)), IF(INDIRECT("SP_2a!" &amp; ADDRESS(MATCH(ROW(),$AS:$AS, 0)-1, COLUMN(), 4))="X", "X", ""), "")</f>
        <v/>
      </c>
      <c r="M121">
        <f>IF(ISNUMBER(MATCH(ROW(),$AS:$AS, 0)), IF(INDIRECT("SP_2a!" &amp; ADDRESS(MATCH(ROW(),$AS:$AS, 0)-1, COLUMN(), 4))&lt;&gt;0, INDIRECT("SP_2a!" &amp; ADDRESS(MATCH(ROW(),$AS:$AS, 0)-1, COLUMN(), 4)), ""), "")</f>
        <v/>
      </c>
      <c r="N121">
        <f>IF(ISNUMBER(MATCH(ROW(),$AS:$AS, 0)), IF(INDIRECT("SP_2a!" &amp; ADDRESS(MATCH(ROW(),$AS:$AS, 0)-1, COLUMN(), 4))&lt;&gt;"", INDIRECT("SP_2a!" &amp; ADDRESS(MATCH(ROW(),$AS:$AS, 0)-1, COLUMN(), 4)), ""), "")</f>
        <v/>
      </c>
      <c r="O121">
        <f>IF(ISNUMBER(MATCH(ROW(),$AS:$AS, 0)), IF(INDIRECT("SP_2a!" &amp; ADDRESS(MATCH(ROW(),$AS:$AS, 0)-1, COLUMN(), 4))&lt;&gt;"", INDIRECT("SP_2a!" &amp; ADDRESS(MATCH(ROW(),$AS:$AS, 0)-1, COLUMN(), 4)), ""), "")</f>
        <v/>
      </c>
      <c r="P121">
        <f>IF(ISNUMBER(MATCH(ROW(),$AS:$AS, 0)), IF(INDIRECT("SP_2b!" &amp; ADDRESS(MATCH(ROW(),$AS:$AS, 0)-1, COLUMN()-4, 4))&lt;&gt;"", INDIRECT("SP_2b!" &amp; ADDRESS(MATCH(ROW(),$AS:$AS, 0)-1, COLUMN()-4, 4)), ""), "")</f>
        <v/>
      </c>
      <c r="Q121">
        <f>IF(ISNUMBER(MATCH(ROW(),$AS:$AS, 0)), IF(INDIRECT("SP_2b!" &amp; ADDRESS(MATCH(ROW(),$AS:$AS, 0)-1, COLUMN()-4, 4))&lt;&gt;"", INDIRECT("SP_2b!" &amp; ADDRESS(MATCH(ROW(),$AS:$AS, 0)-1, COLUMN()-4, 4)), ""), "")</f>
        <v/>
      </c>
      <c r="R121">
        <f>IF(ISNUMBER(MATCH(ROW(),$AS:$AS, 0)), IF(INDIRECT("SP_2b!" &amp; ADDRESS(MATCH(ROW(),$AS:$AS, 0)-1, COLUMN()-4, 4))&lt;&gt;"", INDIRECT("SP_2b!" &amp; ADDRESS(MATCH(ROW(),$AS:$AS, 0)-1, COLUMN()-4, 4)), ""), "")</f>
        <v/>
      </c>
      <c r="S121">
        <f>IF(ISNUMBER(MATCH(ROW(),$AS:$AS, 0)), IF(INDIRECT("SP_2b!" &amp; ADDRESS(MATCH(ROW(),$AS:$AS, 0)-1, COLUMN()-4, 4))&lt;&gt;"", INDIRECT("SP_2b!" &amp; ADDRESS(MATCH(ROW(),$AS:$AS, 0)-1, COLUMN()-4, 4)), ""), "")</f>
        <v/>
      </c>
      <c r="T121">
        <f>IF(ISNUMBER(MATCH(ROW(),$AS:$AS, 0)), IF(INDIRECT("SP_2b!" &amp; ADDRESS(MATCH(ROW(),$AS:$AS, 0)-1, COLUMN()-4, 4))&lt;&gt;"", INDIRECT("SP_2b!" &amp; ADDRESS(MATCH(ROW(),$AS:$AS, 0)-1, COLUMN()-4, 4)), ""), "")</f>
        <v/>
      </c>
      <c r="U121">
        <f>IF(ISNUMBER(MATCH(ROW(),$AS:$AS, 0)), IF(INDIRECT("SP_2b!" &amp; ADDRESS(MATCH(ROW(),$AS:$AS, 0)-1, COLUMN()-4, 4))&lt;&gt;"", INDIRECT("SP_2b!" &amp; ADDRESS(MATCH(ROW(),$AS:$AS, 0)-1, COLUMN()-4, 4)), ""), "")</f>
        <v/>
      </c>
      <c r="V121">
        <f>IF(ISNUMBER(MATCH(ROW(),$AS:$AS, 0)), IF(INDIRECT("SP_2b!" &amp; ADDRESS(MATCH(ROW(),$AS:$AS, 0)-1, COLUMN()-4, 4))&lt;&gt;"", INDIRECT("SP_2b!" &amp; ADDRESS(MATCH(ROW(),$AS:$AS, 0)-1, COLUMN()-4, 4)), ""), "")</f>
        <v/>
      </c>
      <c r="W121">
        <f>IF(ISNUMBER(MATCH(ROW(),$AS:$AS, 0)), IF(INDIRECT("SP_2b!" &amp; ADDRESS(MATCH(ROW(),$AS:$AS, 0)-1, COLUMN()-4, 4))&lt;&gt;"", INDIRECT("SP_2b!" &amp; ADDRESS(MATCH(ROW(),$AS:$AS, 0)-1, COLUMN()-4, 4)), ""), "")</f>
        <v/>
      </c>
      <c r="X121">
        <f>IF(ISNUMBER(MATCH(ROW(),$AS:$AS, 0)), IF(INDIRECT("SP_2b!" &amp; ADDRESS(MATCH(ROW(),$AS:$AS, 0)-1, COLUMN()-4, 4))&lt;&gt;"", INDIRECT("SP_2b!" &amp; ADDRESS(MATCH(ROW(),$AS:$AS, 0)-1, COLUMN()-4, 4)), ""), "")</f>
        <v/>
      </c>
      <c r="Y121">
        <f>IF(ISNUMBER(MATCH(ROW(),$AS:$AS, 0)), IF(INDIRECT("SP_2b!" &amp; ADDRESS(MATCH(ROW(),$AS:$AS, 0)-1, COLUMN()-4, 4))&lt;&gt;"", INDIRECT("SP_2b!" &amp; ADDRESS(MATCH(ROW(),$AS:$AS, 0)-1, COLUMN()-4, 4)), ""), "")</f>
        <v/>
      </c>
      <c r="Z121">
        <f>IF(ISNUMBER(MATCH(ROW(),$AS:$AS, 0)), IF(INDIRECT("SP_2b!" &amp; ADDRESS(MATCH(ROW(),$AS:$AS, 0)-1, COLUMN()-4, 4))&lt;&gt;"", INDIRECT("SP_2b!" &amp; ADDRESS(MATCH(ROW(),$AS:$AS, 0)-1, COLUMN()-4, 4)), ""), "")</f>
        <v/>
      </c>
      <c r="AA121">
        <f>IF(ISNUMBER(MATCH(ROW(),$AS:$AS, 0)), IF(INDIRECT("SP_2b!" &amp; ADDRESS(MATCH(ROW(),$AS:$AS, 0)-1, COLUMN()-4, 4))&lt;&gt;"", INDIRECT("SP_2b!" &amp; ADDRESS(MATCH(ROW(),$AS:$AS, 0)-1, COLUMN()-4, 4)), ""), "")</f>
        <v/>
      </c>
      <c r="AB121">
        <f>IF(ISNUMBER(MATCH(ROW(),$AS:$AS, 0)), IF(INDIRECT("SP_2b!" &amp; ADDRESS(MATCH(ROW(),$AS:$AS, 0)-1, COLUMN()-4, 4))&lt;&gt;"", INDIRECT("SP_2b!" &amp; ADDRESS(MATCH(ROW(),$AS:$AS, 0)-1, COLUMN()-4, 4)), ""), "")</f>
        <v/>
      </c>
      <c r="AC121">
        <f>IF(ISNUMBER(MATCH(ROW(),$AS:$AS, 0)), IF(INDIRECT("SP_2b!" &amp; ADDRESS(MATCH(ROW(),$AS:$AS, 0)-1, COLUMN()-4, 4))&lt;&gt;"", INDIRECT("SP_2b!" &amp; ADDRESS(MATCH(ROW(),$AS:$AS, 0)-1, COLUMN()-4, 4)), ""), "")</f>
        <v/>
      </c>
      <c r="AD121">
        <f>IF(ISNUMBER(MATCH(ROW(),$AS:$AS, 0)), IF(INDIRECT("SP_2b!" &amp; ADDRESS(MATCH(ROW(),$AS:$AS, 0)-1, COLUMN()-4, 4))&lt;&gt;"", INDIRECT("SP_2b!" &amp; ADDRESS(MATCH(ROW(),$AS:$AS, 0)-1, COLUMN()-4, 4)), ""), "")</f>
        <v/>
      </c>
      <c r="AE121">
        <f>IF(ISNUMBER(MATCH(ROW(),$AS:$AS, 0)), IF(INDIRECT("SP_2a!" &amp; ADDRESS(MATCH(ROW(),$AS:$AS, 0)-1, 16, 4))&lt;&gt;"", INDIRECT("SP_2a!" &amp; ADDRESS(MATCH(ROW(),$AS:$AS, 0)-1, 16, 4)), ""), "")</f>
        <v/>
      </c>
      <c r="AI121">
        <f>IF(SP_2a!Q120&lt;&gt;"", SP_2a!Q120, "")</f>
        <v/>
      </c>
      <c r="AJ121">
        <f>IF($AI121&lt;&gt;"", IF(SP_2a!$D120="", 0, IF(SP_2a!$D120=SP_2a!D119, $AJ120, $AJ120+1)), "")</f>
        <v/>
      </c>
      <c r="AK121">
        <f>IF(SP_2a!R120&lt;&gt;"", SP_2a!R120, "")</f>
        <v/>
      </c>
      <c r="AL121">
        <f>IF(SP_2a!S120&lt;&gt;"", SP_2a!S120, "")</f>
        <v/>
      </c>
      <c r="AP121">
        <f>IF($AI121&lt;&gt;"", IF($AI121=$AI120, 0, MAX($AP$2:$AS120)+1), "")</f>
        <v/>
      </c>
      <c r="AQ121">
        <f>IF($AI121&lt;&gt;"", IF($AJ121=0, 0, IF($AJ121=$AJ120, 0, MAX($AP$2:$AS120, $AP121)+1)), "")</f>
        <v/>
      </c>
      <c r="AR121">
        <f>IF($AI121&lt;&gt;"", IF($AI121=$AI120, IF($AK121=$AK120, 0, MAX($AN$2:$AS120, $AP121:$AQ121)+1), MAX($AP121:$AQ121)+1), "")</f>
        <v/>
      </c>
      <c r="AS121">
        <f>IF($AI121&lt;&gt;"", IF($AI121=$AI120, IF($AK121=$AK120, $AS120+1, AR121), AR121), "")</f>
        <v/>
      </c>
    </row>
    <row r="122">
      <c r="C122">
        <f>IF(ISNUMBER(MATCH(ROW(),$AP:$AP, 0)), INDIRECT("SP_2a!" &amp; ADDRESS(MATCH(ROW(),$AP:$AP, 0)-1, COLUMN(), 4)), "")</f>
        <v/>
      </c>
      <c r="D122">
        <f>IF(ISNUMBER(MATCH(ROW(),$AQ:$AQ, 0)), INDIRECT("SP_2a!" &amp; ADDRESS(MATCH(ROW(),$AQ:$AQ, 0)-1, COLUMN(), 4)), "")</f>
        <v/>
      </c>
      <c r="E122">
        <f>IF(ISNUMBER(MATCH(ROW(),$AR:$AR, 0)), INDIRECT("SP_2a!" &amp; ADDRESS(MATCH(ROW(),$AR:$AR, 0)-1, COLUMN(), 4)), "")</f>
        <v/>
      </c>
      <c r="F122">
        <f>IF(ISNUMBER(MATCH(ROW(),$AR:$AR, 0)), IF(INDIRECT("SP_2a!" &amp; ADDRESS(MATCH(ROW(),$AR:$AR, 0)-1, COLUMN(), 4))=1, "X", ""), "")</f>
        <v/>
      </c>
      <c r="G122">
        <f>IF(ISNUMBER(MATCH(ROW(),$AR:$AR, 0)), IF(INDIRECT("SP_2a!" &amp; ADDRESS(MATCH(ROW(),$AR:$AR, 0)-1, COLUMN(), 4))=1, "X", ""), "")</f>
        <v/>
      </c>
      <c r="H122">
        <f>IF(ISNUMBER(MATCH(ROW(),$AR:$AR, 0)), INDIRECT("SP_2a!" &amp; ADDRESS(MATCH(ROW(),$AR:$AR, 0)-1, COLUMN(), 4)), "")</f>
        <v/>
      </c>
      <c r="I122">
        <f>IF(ISNUMBER(MATCH(ROW(),$AR:$AR, 0)), IF(INDIRECT("SP_2a!" &amp; ADDRESS(MATCH(ROW(),$AR:$AR, 0)-1, COLUMN(), 4))&lt;&gt;"", INDIRECT("SP_2a!" &amp; ADDRESS(MATCH(ROW(),$AR:$AR, 0)-1, COLUMN(), 4)), ""), "")</f>
        <v/>
      </c>
      <c r="J122">
        <f>IF(ISNUMBER(MATCH(ROW(),$AS:$AS, 0)), IF(INDIRECT("SP_2a!" &amp; ADDRESS(MATCH(ROW(),$AS:$AS, 0)-1, COLUMN(), 4))&lt;&gt;"", INDIRECT("SP_2a!" &amp; ADDRESS(MATCH(ROW(),$AS:$AS, 0)-1, COLUMN(), 4)), ""), "")</f>
        <v/>
      </c>
      <c r="K122">
        <f>IF(ISNUMBER(MATCH(ROW(),$AS:$AS, 0)), IF(INDIRECT("SP_2a!" &amp; ADDRESS(MATCH(ROW(),$AS:$AS, 0)-1, COLUMN(), 4))&lt;&gt;"", INDIRECT("SP_2a!" &amp; ADDRESS(MATCH(ROW(),$AS:$AS, 0)-1, COLUMN(), 4)), ""), "")</f>
        <v/>
      </c>
      <c r="L122">
        <f>IF(ISNUMBER(MATCH(ROW(),$AS:$AS, 0)), IF(INDIRECT("SP_2a!" &amp; ADDRESS(MATCH(ROW(),$AS:$AS, 0)-1, COLUMN(), 4))="X", "X", ""), "")</f>
        <v/>
      </c>
      <c r="M122">
        <f>IF(ISNUMBER(MATCH(ROW(),$AS:$AS, 0)), IF(INDIRECT("SP_2a!" &amp; ADDRESS(MATCH(ROW(),$AS:$AS, 0)-1, COLUMN(), 4))&lt;&gt;0, INDIRECT("SP_2a!" &amp; ADDRESS(MATCH(ROW(),$AS:$AS, 0)-1, COLUMN(), 4)), ""), "")</f>
        <v/>
      </c>
      <c r="N122">
        <f>IF(ISNUMBER(MATCH(ROW(),$AS:$AS, 0)), IF(INDIRECT("SP_2a!" &amp; ADDRESS(MATCH(ROW(),$AS:$AS, 0)-1, COLUMN(), 4))&lt;&gt;"", INDIRECT("SP_2a!" &amp; ADDRESS(MATCH(ROW(),$AS:$AS, 0)-1, COLUMN(), 4)), ""), "")</f>
        <v/>
      </c>
      <c r="O122">
        <f>IF(ISNUMBER(MATCH(ROW(),$AS:$AS, 0)), IF(INDIRECT("SP_2a!" &amp; ADDRESS(MATCH(ROW(),$AS:$AS, 0)-1, COLUMN(), 4))&lt;&gt;"", INDIRECT("SP_2a!" &amp; ADDRESS(MATCH(ROW(),$AS:$AS, 0)-1, COLUMN(), 4)), ""), "")</f>
        <v/>
      </c>
      <c r="P122">
        <f>IF(ISNUMBER(MATCH(ROW(),$AS:$AS, 0)), IF(INDIRECT("SP_2b!" &amp; ADDRESS(MATCH(ROW(),$AS:$AS, 0)-1, COLUMN()-4, 4))&lt;&gt;"", INDIRECT("SP_2b!" &amp; ADDRESS(MATCH(ROW(),$AS:$AS, 0)-1, COLUMN()-4, 4)), ""), "")</f>
        <v/>
      </c>
      <c r="Q122">
        <f>IF(ISNUMBER(MATCH(ROW(),$AS:$AS, 0)), IF(INDIRECT("SP_2b!" &amp; ADDRESS(MATCH(ROW(),$AS:$AS, 0)-1, COLUMN()-4, 4))&lt;&gt;"", INDIRECT("SP_2b!" &amp; ADDRESS(MATCH(ROW(),$AS:$AS, 0)-1, COLUMN()-4, 4)), ""), "")</f>
        <v/>
      </c>
      <c r="R122">
        <f>IF(ISNUMBER(MATCH(ROW(),$AS:$AS, 0)), IF(INDIRECT("SP_2b!" &amp; ADDRESS(MATCH(ROW(),$AS:$AS, 0)-1, COLUMN()-4, 4))&lt;&gt;"", INDIRECT("SP_2b!" &amp; ADDRESS(MATCH(ROW(),$AS:$AS, 0)-1, COLUMN()-4, 4)), ""), "")</f>
        <v/>
      </c>
      <c r="S122">
        <f>IF(ISNUMBER(MATCH(ROW(),$AS:$AS, 0)), IF(INDIRECT("SP_2b!" &amp; ADDRESS(MATCH(ROW(),$AS:$AS, 0)-1, COLUMN()-4, 4))&lt;&gt;"", INDIRECT("SP_2b!" &amp; ADDRESS(MATCH(ROW(),$AS:$AS, 0)-1, COLUMN()-4, 4)), ""), "")</f>
        <v/>
      </c>
      <c r="T122">
        <f>IF(ISNUMBER(MATCH(ROW(),$AS:$AS, 0)), IF(INDIRECT("SP_2b!" &amp; ADDRESS(MATCH(ROW(),$AS:$AS, 0)-1, COLUMN()-4, 4))&lt;&gt;"", INDIRECT("SP_2b!" &amp; ADDRESS(MATCH(ROW(),$AS:$AS, 0)-1, COLUMN()-4, 4)), ""), "")</f>
        <v/>
      </c>
      <c r="U122">
        <f>IF(ISNUMBER(MATCH(ROW(),$AS:$AS, 0)), IF(INDIRECT("SP_2b!" &amp; ADDRESS(MATCH(ROW(),$AS:$AS, 0)-1, COLUMN()-4, 4))&lt;&gt;"", INDIRECT("SP_2b!" &amp; ADDRESS(MATCH(ROW(),$AS:$AS, 0)-1, COLUMN()-4, 4)), ""), "")</f>
        <v/>
      </c>
      <c r="V122">
        <f>IF(ISNUMBER(MATCH(ROW(),$AS:$AS, 0)), IF(INDIRECT("SP_2b!" &amp; ADDRESS(MATCH(ROW(),$AS:$AS, 0)-1, COLUMN()-4, 4))&lt;&gt;"", INDIRECT("SP_2b!" &amp; ADDRESS(MATCH(ROW(),$AS:$AS, 0)-1, COLUMN()-4, 4)), ""), "")</f>
        <v/>
      </c>
      <c r="W122">
        <f>IF(ISNUMBER(MATCH(ROW(),$AS:$AS, 0)), IF(INDIRECT("SP_2b!" &amp; ADDRESS(MATCH(ROW(),$AS:$AS, 0)-1, COLUMN()-4, 4))&lt;&gt;"", INDIRECT("SP_2b!" &amp; ADDRESS(MATCH(ROW(),$AS:$AS, 0)-1, COLUMN()-4, 4)), ""), "")</f>
        <v/>
      </c>
      <c r="X122">
        <f>IF(ISNUMBER(MATCH(ROW(),$AS:$AS, 0)), IF(INDIRECT("SP_2b!" &amp; ADDRESS(MATCH(ROW(),$AS:$AS, 0)-1, COLUMN()-4, 4))&lt;&gt;"", INDIRECT("SP_2b!" &amp; ADDRESS(MATCH(ROW(),$AS:$AS, 0)-1, COLUMN()-4, 4)), ""), "")</f>
        <v/>
      </c>
      <c r="Y122">
        <f>IF(ISNUMBER(MATCH(ROW(),$AS:$AS, 0)), IF(INDIRECT("SP_2b!" &amp; ADDRESS(MATCH(ROW(),$AS:$AS, 0)-1, COLUMN()-4, 4))&lt;&gt;"", INDIRECT("SP_2b!" &amp; ADDRESS(MATCH(ROW(),$AS:$AS, 0)-1, COLUMN()-4, 4)), ""), "")</f>
        <v/>
      </c>
      <c r="Z122">
        <f>IF(ISNUMBER(MATCH(ROW(),$AS:$AS, 0)), IF(INDIRECT("SP_2b!" &amp; ADDRESS(MATCH(ROW(),$AS:$AS, 0)-1, COLUMN()-4, 4))&lt;&gt;"", INDIRECT("SP_2b!" &amp; ADDRESS(MATCH(ROW(),$AS:$AS, 0)-1, COLUMN()-4, 4)), ""), "")</f>
        <v/>
      </c>
      <c r="AA122">
        <f>IF(ISNUMBER(MATCH(ROW(),$AS:$AS, 0)), IF(INDIRECT("SP_2b!" &amp; ADDRESS(MATCH(ROW(),$AS:$AS, 0)-1, COLUMN()-4, 4))&lt;&gt;"", INDIRECT("SP_2b!" &amp; ADDRESS(MATCH(ROW(),$AS:$AS, 0)-1, COLUMN()-4, 4)), ""), "")</f>
        <v/>
      </c>
      <c r="AB122">
        <f>IF(ISNUMBER(MATCH(ROW(),$AS:$AS, 0)), IF(INDIRECT("SP_2b!" &amp; ADDRESS(MATCH(ROW(),$AS:$AS, 0)-1, COLUMN()-4, 4))&lt;&gt;"", INDIRECT("SP_2b!" &amp; ADDRESS(MATCH(ROW(),$AS:$AS, 0)-1, COLUMN()-4, 4)), ""), "")</f>
        <v/>
      </c>
      <c r="AC122">
        <f>IF(ISNUMBER(MATCH(ROW(),$AS:$AS, 0)), IF(INDIRECT("SP_2b!" &amp; ADDRESS(MATCH(ROW(),$AS:$AS, 0)-1, COLUMN()-4, 4))&lt;&gt;"", INDIRECT("SP_2b!" &amp; ADDRESS(MATCH(ROW(),$AS:$AS, 0)-1, COLUMN()-4, 4)), ""), "")</f>
        <v/>
      </c>
      <c r="AD122">
        <f>IF(ISNUMBER(MATCH(ROW(),$AS:$AS, 0)), IF(INDIRECT("SP_2b!" &amp; ADDRESS(MATCH(ROW(),$AS:$AS, 0)-1, COLUMN()-4, 4))&lt;&gt;"", INDIRECT("SP_2b!" &amp; ADDRESS(MATCH(ROW(),$AS:$AS, 0)-1, COLUMN()-4, 4)), ""), "")</f>
        <v/>
      </c>
      <c r="AE122">
        <f>IF(ISNUMBER(MATCH(ROW(),$AS:$AS, 0)), IF(INDIRECT("SP_2a!" &amp; ADDRESS(MATCH(ROW(),$AS:$AS, 0)-1, 16, 4))&lt;&gt;"", INDIRECT("SP_2a!" &amp; ADDRESS(MATCH(ROW(),$AS:$AS, 0)-1, 16, 4)), ""), "")</f>
        <v/>
      </c>
      <c r="AI122">
        <f>IF(SP_2a!Q121&lt;&gt;"", SP_2a!Q121, "")</f>
        <v/>
      </c>
      <c r="AJ122">
        <f>IF($AI122&lt;&gt;"", IF(SP_2a!$D121="", 0, IF(SP_2a!$D121=SP_2a!D120, $AJ121, $AJ121+1)), "")</f>
        <v/>
      </c>
      <c r="AK122">
        <f>IF(SP_2a!R121&lt;&gt;"", SP_2a!R121, "")</f>
        <v/>
      </c>
      <c r="AL122">
        <f>IF(SP_2a!S121&lt;&gt;"", SP_2a!S121, "")</f>
        <v/>
      </c>
      <c r="AP122">
        <f>IF($AI122&lt;&gt;"", IF($AI122=$AI121, 0, MAX($AP$2:$AS121)+1), "")</f>
        <v/>
      </c>
      <c r="AQ122">
        <f>IF($AI122&lt;&gt;"", IF($AJ122=0, 0, IF($AJ122=$AJ121, 0, MAX($AP$2:$AS121, $AP122)+1)), "")</f>
        <v/>
      </c>
      <c r="AR122">
        <f>IF($AI122&lt;&gt;"", IF($AI122=$AI121, IF($AK122=$AK121, 0, MAX($AN$2:$AS121, $AP122:$AQ122)+1), MAX($AP122:$AQ122)+1), "")</f>
        <v/>
      </c>
      <c r="AS122">
        <f>IF($AI122&lt;&gt;"", IF($AI122=$AI121, IF($AK122=$AK121, $AS121+1, AR122), AR122), "")</f>
        <v/>
      </c>
    </row>
    <row r="123">
      <c r="C123">
        <f>IF(ISNUMBER(MATCH(ROW(),$AP:$AP, 0)), INDIRECT("SP_2a!" &amp; ADDRESS(MATCH(ROW(),$AP:$AP, 0)-1, COLUMN(), 4)), "")</f>
        <v/>
      </c>
      <c r="D123">
        <f>IF(ISNUMBER(MATCH(ROW(),$AQ:$AQ, 0)), INDIRECT("SP_2a!" &amp; ADDRESS(MATCH(ROW(),$AQ:$AQ, 0)-1, COLUMN(), 4)), "")</f>
        <v/>
      </c>
      <c r="E123">
        <f>IF(ISNUMBER(MATCH(ROW(),$AR:$AR, 0)), INDIRECT("SP_2a!" &amp; ADDRESS(MATCH(ROW(),$AR:$AR, 0)-1, COLUMN(), 4)), "")</f>
        <v/>
      </c>
      <c r="F123">
        <f>IF(ISNUMBER(MATCH(ROW(),$AR:$AR, 0)), IF(INDIRECT("SP_2a!" &amp; ADDRESS(MATCH(ROW(),$AR:$AR, 0)-1, COLUMN(), 4))=1, "X", ""), "")</f>
        <v/>
      </c>
      <c r="G123">
        <f>IF(ISNUMBER(MATCH(ROW(),$AR:$AR, 0)), IF(INDIRECT("SP_2a!" &amp; ADDRESS(MATCH(ROW(),$AR:$AR, 0)-1, COLUMN(), 4))=1, "X", ""), "")</f>
        <v/>
      </c>
      <c r="H123">
        <f>IF(ISNUMBER(MATCH(ROW(),$AR:$AR, 0)), INDIRECT("SP_2a!" &amp; ADDRESS(MATCH(ROW(),$AR:$AR, 0)-1, COLUMN(), 4)), "")</f>
        <v/>
      </c>
      <c r="I123">
        <f>IF(ISNUMBER(MATCH(ROW(),$AR:$AR, 0)), IF(INDIRECT("SP_2a!" &amp; ADDRESS(MATCH(ROW(),$AR:$AR, 0)-1, COLUMN(), 4))&lt;&gt;"", INDIRECT("SP_2a!" &amp; ADDRESS(MATCH(ROW(),$AR:$AR, 0)-1, COLUMN(), 4)), ""), "")</f>
        <v/>
      </c>
      <c r="J123">
        <f>IF(ISNUMBER(MATCH(ROW(),$AS:$AS, 0)), IF(INDIRECT("SP_2a!" &amp; ADDRESS(MATCH(ROW(),$AS:$AS, 0)-1, COLUMN(), 4))&lt;&gt;"", INDIRECT("SP_2a!" &amp; ADDRESS(MATCH(ROW(),$AS:$AS, 0)-1, COLUMN(), 4)), ""), "")</f>
        <v/>
      </c>
      <c r="K123">
        <f>IF(ISNUMBER(MATCH(ROW(),$AS:$AS, 0)), IF(INDIRECT("SP_2a!" &amp; ADDRESS(MATCH(ROW(),$AS:$AS, 0)-1, COLUMN(), 4))&lt;&gt;"", INDIRECT("SP_2a!" &amp; ADDRESS(MATCH(ROW(),$AS:$AS, 0)-1, COLUMN(), 4)), ""), "")</f>
        <v/>
      </c>
      <c r="L123">
        <f>IF(ISNUMBER(MATCH(ROW(),$AS:$AS, 0)), IF(INDIRECT("SP_2a!" &amp; ADDRESS(MATCH(ROW(),$AS:$AS, 0)-1, COLUMN(), 4))="X", "X", ""), "")</f>
        <v/>
      </c>
      <c r="M123">
        <f>IF(ISNUMBER(MATCH(ROW(),$AS:$AS, 0)), IF(INDIRECT("SP_2a!" &amp; ADDRESS(MATCH(ROW(),$AS:$AS, 0)-1, COLUMN(), 4))&lt;&gt;0, INDIRECT("SP_2a!" &amp; ADDRESS(MATCH(ROW(),$AS:$AS, 0)-1, COLUMN(), 4)), ""), "")</f>
        <v/>
      </c>
      <c r="N123">
        <f>IF(ISNUMBER(MATCH(ROW(),$AS:$AS, 0)), IF(INDIRECT("SP_2a!" &amp; ADDRESS(MATCH(ROW(),$AS:$AS, 0)-1, COLUMN(), 4))&lt;&gt;"", INDIRECT("SP_2a!" &amp; ADDRESS(MATCH(ROW(),$AS:$AS, 0)-1, COLUMN(), 4)), ""), "")</f>
        <v/>
      </c>
      <c r="O123">
        <f>IF(ISNUMBER(MATCH(ROW(),$AS:$AS, 0)), IF(INDIRECT("SP_2a!" &amp; ADDRESS(MATCH(ROW(),$AS:$AS, 0)-1, COLUMN(), 4))&lt;&gt;"", INDIRECT("SP_2a!" &amp; ADDRESS(MATCH(ROW(),$AS:$AS, 0)-1, COLUMN(), 4)), ""), "")</f>
        <v/>
      </c>
      <c r="P123">
        <f>IF(ISNUMBER(MATCH(ROW(),$AS:$AS, 0)), IF(INDIRECT("SP_2b!" &amp; ADDRESS(MATCH(ROW(),$AS:$AS, 0)-1, COLUMN()-4, 4))&lt;&gt;"", INDIRECT("SP_2b!" &amp; ADDRESS(MATCH(ROW(),$AS:$AS, 0)-1, COLUMN()-4, 4)), ""), "")</f>
        <v/>
      </c>
      <c r="Q123">
        <f>IF(ISNUMBER(MATCH(ROW(),$AS:$AS, 0)), IF(INDIRECT("SP_2b!" &amp; ADDRESS(MATCH(ROW(),$AS:$AS, 0)-1, COLUMN()-4, 4))&lt;&gt;"", INDIRECT("SP_2b!" &amp; ADDRESS(MATCH(ROW(),$AS:$AS, 0)-1, COLUMN()-4, 4)), ""), "")</f>
        <v/>
      </c>
      <c r="R123">
        <f>IF(ISNUMBER(MATCH(ROW(),$AS:$AS, 0)), IF(INDIRECT("SP_2b!" &amp; ADDRESS(MATCH(ROW(),$AS:$AS, 0)-1, COLUMN()-4, 4))&lt;&gt;"", INDIRECT("SP_2b!" &amp; ADDRESS(MATCH(ROW(),$AS:$AS, 0)-1, COLUMN()-4, 4)), ""), "")</f>
        <v/>
      </c>
      <c r="S123">
        <f>IF(ISNUMBER(MATCH(ROW(),$AS:$AS, 0)), IF(INDIRECT("SP_2b!" &amp; ADDRESS(MATCH(ROW(),$AS:$AS, 0)-1, COLUMN()-4, 4))&lt;&gt;"", INDIRECT("SP_2b!" &amp; ADDRESS(MATCH(ROW(),$AS:$AS, 0)-1, COLUMN()-4, 4)), ""), "")</f>
        <v/>
      </c>
      <c r="T123">
        <f>IF(ISNUMBER(MATCH(ROW(),$AS:$AS, 0)), IF(INDIRECT("SP_2b!" &amp; ADDRESS(MATCH(ROW(),$AS:$AS, 0)-1, COLUMN()-4, 4))&lt;&gt;"", INDIRECT("SP_2b!" &amp; ADDRESS(MATCH(ROW(),$AS:$AS, 0)-1, COLUMN()-4, 4)), ""), "")</f>
        <v/>
      </c>
      <c r="U123">
        <f>IF(ISNUMBER(MATCH(ROW(),$AS:$AS, 0)), IF(INDIRECT("SP_2b!" &amp; ADDRESS(MATCH(ROW(),$AS:$AS, 0)-1, COLUMN()-4, 4))&lt;&gt;"", INDIRECT("SP_2b!" &amp; ADDRESS(MATCH(ROW(),$AS:$AS, 0)-1, COLUMN()-4, 4)), ""), "")</f>
        <v/>
      </c>
      <c r="V123">
        <f>IF(ISNUMBER(MATCH(ROW(),$AS:$AS, 0)), IF(INDIRECT("SP_2b!" &amp; ADDRESS(MATCH(ROW(),$AS:$AS, 0)-1, COLUMN()-4, 4))&lt;&gt;"", INDIRECT("SP_2b!" &amp; ADDRESS(MATCH(ROW(),$AS:$AS, 0)-1, COLUMN()-4, 4)), ""), "")</f>
        <v/>
      </c>
      <c r="W123">
        <f>IF(ISNUMBER(MATCH(ROW(),$AS:$AS, 0)), IF(INDIRECT("SP_2b!" &amp; ADDRESS(MATCH(ROW(),$AS:$AS, 0)-1, COLUMN()-4, 4))&lt;&gt;"", INDIRECT("SP_2b!" &amp; ADDRESS(MATCH(ROW(),$AS:$AS, 0)-1, COLUMN()-4, 4)), ""), "")</f>
        <v/>
      </c>
      <c r="X123">
        <f>IF(ISNUMBER(MATCH(ROW(),$AS:$AS, 0)), IF(INDIRECT("SP_2b!" &amp; ADDRESS(MATCH(ROW(),$AS:$AS, 0)-1, COLUMN()-4, 4))&lt;&gt;"", INDIRECT("SP_2b!" &amp; ADDRESS(MATCH(ROW(),$AS:$AS, 0)-1, COLUMN()-4, 4)), ""), "")</f>
        <v/>
      </c>
      <c r="Y123">
        <f>IF(ISNUMBER(MATCH(ROW(),$AS:$AS, 0)), IF(INDIRECT("SP_2b!" &amp; ADDRESS(MATCH(ROW(),$AS:$AS, 0)-1, COLUMN()-4, 4))&lt;&gt;"", INDIRECT("SP_2b!" &amp; ADDRESS(MATCH(ROW(),$AS:$AS, 0)-1, COLUMN()-4, 4)), ""), "")</f>
        <v/>
      </c>
      <c r="Z123">
        <f>IF(ISNUMBER(MATCH(ROW(),$AS:$AS, 0)), IF(INDIRECT("SP_2b!" &amp; ADDRESS(MATCH(ROW(),$AS:$AS, 0)-1, COLUMN()-4, 4))&lt;&gt;"", INDIRECT("SP_2b!" &amp; ADDRESS(MATCH(ROW(),$AS:$AS, 0)-1, COLUMN()-4, 4)), ""), "")</f>
        <v/>
      </c>
      <c r="AA123">
        <f>IF(ISNUMBER(MATCH(ROW(),$AS:$AS, 0)), IF(INDIRECT("SP_2b!" &amp; ADDRESS(MATCH(ROW(),$AS:$AS, 0)-1, COLUMN()-4, 4))&lt;&gt;"", INDIRECT("SP_2b!" &amp; ADDRESS(MATCH(ROW(),$AS:$AS, 0)-1, COLUMN()-4, 4)), ""), "")</f>
        <v/>
      </c>
      <c r="AB123">
        <f>IF(ISNUMBER(MATCH(ROW(),$AS:$AS, 0)), IF(INDIRECT("SP_2b!" &amp; ADDRESS(MATCH(ROW(),$AS:$AS, 0)-1, COLUMN()-4, 4))&lt;&gt;"", INDIRECT("SP_2b!" &amp; ADDRESS(MATCH(ROW(),$AS:$AS, 0)-1, COLUMN()-4, 4)), ""), "")</f>
        <v/>
      </c>
      <c r="AC123">
        <f>IF(ISNUMBER(MATCH(ROW(),$AS:$AS, 0)), IF(INDIRECT("SP_2b!" &amp; ADDRESS(MATCH(ROW(),$AS:$AS, 0)-1, COLUMN()-4, 4))&lt;&gt;"", INDIRECT("SP_2b!" &amp; ADDRESS(MATCH(ROW(),$AS:$AS, 0)-1, COLUMN()-4, 4)), ""), "")</f>
        <v/>
      </c>
      <c r="AD123">
        <f>IF(ISNUMBER(MATCH(ROW(),$AS:$AS, 0)), IF(INDIRECT("SP_2b!" &amp; ADDRESS(MATCH(ROW(),$AS:$AS, 0)-1, COLUMN()-4, 4))&lt;&gt;"", INDIRECT("SP_2b!" &amp; ADDRESS(MATCH(ROW(),$AS:$AS, 0)-1, COLUMN()-4, 4)), ""), "")</f>
        <v/>
      </c>
      <c r="AE123">
        <f>IF(ISNUMBER(MATCH(ROW(),$AS:$AS, 0)), IF(INDIRECT("SP_2a!" &amp; ADDRESS(MATCH(ROW(),$AS:$AS, 0)-1, 16, 4))&lt;&gt;"", INDIRECT("SP_2a!" &amp; ADDRESS(MATCH(ROW(),$AS:$AS, 0)-1, 16, 4)), ""), "")</f>
        <v/>
      </c>
      <c r="AI123">
        <f>IF(SP_2a!Q122&lt;&gt;"", SP_2a!Q122, "")</f>
        <v/>
      </c>
      <c r="AJ123">
        <f>IF($AI123&lt;&gt;"", IF(SP_2a!$D122="", 0, IF(SP_2a!$D122=SP_2a!D121, $AJ122, $AJ122+1)), "")</f>
        <v/>
      </c>
      <c r="AK123">
        <f>IF(SP_2a!R122&lt;&gt;"", SP_2a!R122, "")</f>
        <v/>
      </c>
      <c r="AL123">
        <f>IF(SP_2a!S122&lt;&gt;"", SP_2a!S122, "")</f>
        <v/>
      </c>
      <c r="AP123">
        <f>IF($AI123&lt;&gt;"", IF($AI123=$AI122, 0, MAX($AP$2:$AS122)+1), "")</f>
        <v/>
      </c>
      <c r="AQ123">
        <f>IF($AI123&lt;&gt;"", IF($AJ123=0, 0, IF($AJ123=$AJ122, 0, MAX($AP$2:$AS122, $AP123)+1)), "")</f>
        <v/>
      </c>
      <c r="AR123">
        <f>IF($AI123&lt;&gt;"", IF($AI123=$AI122, IF($AK123=$AK122, 0, MAX($AN$2:$AS122, $AP123:$AQ123)+1), MAX($AP123:$AQ123)+1), "")</f>
        <v/>
      </c>
      <c r="AS123">
        <f>IF($AI123&lt;&gt;"", IF($AI123=$AI122, IF($AK123=$AK122, $AS122+1, AR123), AR123), "")</f>
        <v/>
      </c>
    </row>
    <row r="124">
      <c r="C124">
        <f>IF(ISNUMBER(MATCH(ROW(),$AP:$AP, 0)), INDIRECT("SP_2a!" &amp; ADDRESS(MATCH(ROW(),$AP:$AP, 0)-1, COLUMN(), 4)), "")</f>
        <v/>
      </c>
      <c r="D124">
        <f>IF(ISNUMBER(MATCH(ROW(),$AQ:$AQ, 0)), INDIRECT("SP_2a!" &amp; ADDRESS(MATCH(ROW(),$AQ:$AQ, 0)-1, COLUMN(), 4)), "")</f>
        <v/>
      </c>
      <c r="E124">
        <f>IF(ISNUMBER(MATCH(ROW(),$AR:$AR, 0)), INDIRECT("SP_2a!" &amp; ADDRESS(MATCH(ROW(),$AR:$AR, 0)-1, COLUMN(), 4)), "")</f>
        <v/>
      </c>
      <c r="F124">
        <f>IF(ISNUMBER(MATCH(ROW(),$AR:$AR, 0)), IF(INDIRECT("SP_2a!" &amp; ADDRESS(MATCH(ROW(),$AR:$AR, 0)-1, COLUMN(), 4))=1, "X", ""), "")</f>
        <v/>
      </c>
      <c r="G124">
        <f>IF(ISNUMBER(MATCH(ROW(),$AR:$AR, 0)), IF(INDIRECT("SP_2a!" &amp; ADDRESS(MATCH(ROW(),$AR:$AR, 0)-1, COLUMN(), 4))=1, "X", ""), "")</f>
        <v/>
      </c>
      <c r="H124">
        <f>IF(ISNUMBER(MATCH(ROW(),$AR:$AR, 0)), INDIRECT("SP_2a!" &amp; ADDRESS(MATCH(ROW(),$AR:$AR, 0)-1, COLUMN(), 4)), "")</f>
        <v/>
      </c>
      <c r="I124">
        <f>IF(ISNUMBER(MATCH(ROW(),$AR:$AR, 0)), IF(INDIRECT("SP_2a!" &amp; ADDRESS(MATCH(ROW(),$AR:$AR, 0)-1, COLUMN(), 4))&lt;&gt;"", INDIRECT("SP_2a!" &amp; ADDRESS(MATCH(ROW(),$AR:$AR, 0)-1, COLUMN(), 4)), ""), "")</f>
        <v/>
      </c>
      <c r="J124">
        <f>IF(ISNUMBER(MATCH(ROW(),$AS:$AS, 0)), IF(INDIRECT("SP_2a!" &amp; ADDRESS(MATCH(ROW(),$AS:$AS, 0)-1, COLUMN(), 4))&lt;&gt;"", INDIRECT("SP_2a!" &amp; ADDRESS(MATCH(ROW(),$AS:$AS, 0)-1, COLUMN(), 4)), ""), "")</f>
        <v/>
      </c>
      <c r="K124">
        <f>IF(ISNUMBER(MATCH(ROW(),$AS:$AS, 0)), IF(INDIRECT("SP_2a!" &amp; ADDRESS(MATCH(ROW(),$AS:$AS, 0)-1, COLUMN(), 4))&lt;&gt;"", INDIRECT("SP_2a!" &amp; ADDRESS(MATCH(ROW(),$AS:$AS, 0)-1, COLUMN(), 4)), ""), "")</f>
        <v/>
      </c>
      <c r="L124">
        <f>IF(ISNUMBER(MATCH(ROW(),$AS:$AS, 0)), IF(INDIRECT("SP_2a!" &amp; ADDRESS(MATCH(ROW(),$AS:$AS, 0)-1, COLUMN(), 4))="X", "X", ""), "")</f>
        <v/>
      </c>
      <c r="M124">
        <f>IF(ISNUMBER(MATCH(ROW(),$AS:$AS, 0)), IF(INDIRECT("SP_2a!" &amp; ADDRESS(MATCH(ROW(),$AS:$AS, 0)-1, COLUMN(), 4))&lt;&gt;0, INDIRECT("SP_2a!" &amp; ADDRESS(MATCH(ROW(),$AS:$AS, 0)-1, COLUMN(), 4)), ""), "")</f>
        <v/>
      </c>
      <c r="N124">
        <f>IF(ISNUMBER(MATCH(ROW(),$AS:$AS, 0)), IF(INDIRECT("SP_2a!" &amp; ADDRESS(MATCH(ROW(),$AS:$AS, 0)-1, COLUMN(), 4))&lt;&gt;"", INDIRECT("SP_2a!" &amp; ADDRESS(MATCH(ROW(),$AS:$AS, 0)-1, COLUMN(), 4)), ""), "")</f>
        <v/>
      </c>
      <c r="O124">
        <f>IF(ISNUMBER(MATCH(ROW(),$AS:$AS, 0)), IF(INDIRECT("SP_2a!" &amp; ADDRESS(MATCH(ROW(),$AS:$AS, 0)-1, COLUMN(), 4))&lt;&gt;"", INDIRECT("SP_2a!" &amp; ADDRESS(MATCH(ROW(),$AS:$AS, 0)-1, COLUMN(), 4)), ""), "")</f>
        <v/>
      </c>
      <c r="P124">
        <f>IF(ISNUMBER(MATCH(ROW(),$AS:$AS, 0)), IF(INDIRECT("SP_2b!" &amp; ADDRESS(MATCH(ROW(),$AS:$AS, 0)-1, COLUMN()-4, 4))&lt;&gt;"", INDIRECT("SP_2b!" &amp; ADDRESS(MATCH(ROW(),$AS:$AS, 0)-1, COLUMN()-4, 4)), ""), "")</f>
        <v/>
      </c>
      <c r="Q124">
        <f>IF(ISNUMBER(MATCH(ROW(),$AS:$AS, 0)), IF(INDIRECT("SP_2b!" &amp; ADDRESS(MATCH(ROW(),$AS:$AS, 0)-1, COLUMN()-4, 4))&lt;&gt;"", INDIRECT("SP_2b!" &amp; ADDRESS(MATCH(ROW(),$AS:$AS, 0)-1, COLUMN()-4, 4)), ""), "")</f>
        <v/>
      </c>
      <c r="R124">
        <f>IF(ISNUMBER(MATCH(ROW(),$AS:$AS, 0)), IF(INDIRECT("SP_2b!" &amp; ADDRESS(MATCH(ROW(),$AS:$AS, 0)-1, COLUMN()-4, 4))&lt;&gt;"", INDIRECT("SP_2b!" &amp; ADDRESS(MATCH(ROW(),$AS:$AS, 0)-1, COLUMN()-4, 4)), ""), "")</f>
        <v/>
      </c>
      <c r="S124">
        <f>IF(ISNUMBER(MATCH(ROW(),$AS:$AS, 0)), IF(INDIRECT("SP_2b!" &amp; ADDRESS(MATCH(ROW(),$AS:$AS, 0)-1, COLUMN()-4, 4))&lt;&gt;"", INDIRECT("SP_2b!" &amp; ADDRESS(MATCH(ROW(),$AS:$AS, 0)-1, COLUMN()-4, 4)), ""), "")</f>
        <v/>
      </c>
      <c r="T124">
        <f>IF(ISNUMBER(MATCH(ROW(),$AS:$AS, 0)), IF(INDIRECT("SP_2b!" &amp; ADDRESS(MATCH(ROW(),$AS:$AS, 0)-1, COLUMN()-4, 4))&lt;&gt;"", INDIRECT("SP_2b!" &amp; ADDRESS(MATCH(ROW(),$AS:$AS, 0)-1, COLUMN()-4, 4)), ""), "")</f>
        <v/>
      </c>
      <c r="U124">
        <f>IF(ISNUMBER(MATCH(ROW(),$AS:$AS, 0)), IF(INDIRECT("SP_2b!" &amp; ADDRESS(MATCH(ROW(),$AS:$AS, 0)-1, COLUMN()-4, 4))&lt;&gt;"", INDIRECT("SP_2b!" &amp; ADDRESS(MATCH(ROW(),$AS:$AS, 0)-1, COLUMN()-4, 4)), ""), "")</f>
        <v/>
      </c>
      <c r="V124">
        <f>IF(ISNUMBER(MATCH(ROW(),$AS:$AS, 0)), IF(INDIRECT("SP_2b!" &amp; ADDRESS(MATCH(ROW(),$AS:$AS, 0)-1, COLUMN()-4, 4))&lt;&gt;"", INDIRECT("SP_2b!" &amp; ADDRESS(MATCH(ROW(),$AS:$AS, 0)-1, COLUMN()-4, 4)), ""), "")</f>
        <v/>
      </c>
      <c r="W124">
        <f>IF(ISNUMBER(MATCH(ROW(),$AS:$AS, 0)), IF(INDIRECT("SP_2b!" &amp; ADDRESS(MATCH(ROW(),$AS:$AS, 0)-1, COLUMN()-4, 4))&lt;&gt;"", INDIRECT("SP_2b!" &amp; ADDRESS(MATCH(ROW(),$AS:$AS, 0)-1, COLUMN()-4, 4)), ""), "")</f>
        <v/>
      </c>
      <c r="X124">
        <f>IF(ISNUMBER(MATCH(ROW(),$AS:$AS, 0)), IF(INDIRECT("SP_2b!" &amp; ADDRESS(MATCH(ROW(),$AS:$AS, 0)-1, COLUMN()-4, 4))&lt;&gt;"", INDIRECT("SP_2b!" &amp; ADDRESS(MATCH(ROW(),$AS:$AS, 0)-1, COLUMN()-4, 4)), ""), "")</f>
        <v/>
      </c>
      <c r="Y124">
        <f>IF(ISNUMBER(MATCH(ROW(),$AS:$AS, 0)), IF(INDIRECT("SP_2b!" &amp; ADDRESS(MATCH(ROW(),$AS:$AS, 0)-1, COLUMN()-4, 4))&lt;&gt;"", INDIRECT("SP_2b!" &amp; ADDRESS(MATCH(ROW(),$AS:$AS, 0)-1, COLUMN()-4, 4)), ""), "")</f>
        <v/>
      </c>
      <c r="Z124">
        <f>IF(ISNUMBER(MATCH(ROW(),$AS:$AS, 0)), IF(INDIRECT("SP_2b!" &amp; ADDRESS(MATCH(ROW(),$AS:$AS, 0)-1, COLUMN()-4, 4))&lt;&gt;"", INDIRECT("SP_2b!" &amp; ADDRESS(MATCH(ROW(),$AS:$AS, 0)-1, COLUMN()-4, 4)), ""), "")</f>
        <v/>
      </c>
      <c r="AA124">
        <f>IF(ISNUMBER(MATCH(ROW(),$AS:$AS, 0)), IF(INDIRECT("SP_2b!" &amp; ADDRESS(MATCH(ROW(),$AS:$AS, 0)-1, COLUMN()-4, 4))&lt;&gt;"", INDIRECT("SP_2b!" &amp; ADDRESS(MATCH(ROW(),$AS:$AS, 0)-1, COLUMN()-4, 4)), ""), "")</f>
        <v/>
      </c>
      <c r="AB124">
        <f>IF(ISNUMBER(MATCH(ROW(),$AS:$AS, 0)), IF(INDIRECT("SP_2b!" &amp; ADDRESS(MATCH(ROW(),$AS:$AS, 0)-1, COLUMN()-4, 4))&lt;&gt;"", INDIRECT("SP_2b!" &amp; ADDRESS(MATCH(ROW(),$AS:$AS, 0)-1, COLUMN()-4, 4)), ""), "")</f>
        <v/>
      </c>
      <c r="AC124">
        <f>IF(ISNUMBER(MATCH(ROW(),$AS:$AS, 0)), IF(INDIRECT("SP_2b!" &amp; ADDRESS(MATCH(ROW(),$AS:$AS, 0)-1, COLUMN()-4, 4))&lt;&gt;"", INDIRECT("SP_2b!" &amp; ADDRESS(MATCH(ROW(),$AS:$AS, 0)-1, COLUMN()-4, 4)), ""), "")</f>
        <v/>
      </c>
      <c r="AD124">
        <f>IF(ISNUMBER(MATCH(ROW(),$AS:$AS, 0)), IF(INDIRECT("SP_2b!" &amp; ADDRESS(MATCH(ROW(),$AS:$AS, 0)-1, COLUMN()-4, 4))&lt;&gt;"", INDIRECT("SP_2b!" &amp; ADDRESS(MATCH(ROW(),$AS:$AS, 0)-1, COLUMN()-4, 4)), ""), "")</f>
        <v/>
      </c>
      <c r="AE124">
        <f>IF(ISNUMBER(MATCH(ROW(),$AS:$AS, 0)), IF(INDIRECT("SP_2a!" &amp; ADDRESS(MATCH(ROW(),$AS:$AS, 0)-1, 16, 4))&lt;&gt;"", INDIRECT("SP_2a!" &amp; ADDRESS(MATCH(ROW(),$AS:$AS, 0)-1, 16, 4)), ""), "")</f>
        <v/>
      </c>
      <c r="AI124">
        <f>IF(SP_2a!Q123&lt;&gt;"", SP_2a!Q123, "")</f>
        <v/>
      </c>
      <c r="AJ124">
        <f>IF($AI124&lt;&gt;"", IF(SP_2a!$D123="", 0, IF(SP_2a!$D123=SP_2a!D122, $AJ123, $AJ123+1)), "")</f>
        <v/>
      </c>
      <c r="AK124">
        <f>IF(SP_2a!R123&lt;&gt;"", SP_2a!R123, "")</f>
        <v/>
      </c>
      <c r="AL124">
        <f>IF(SP_2a!S123&lt;&gt;"", SP_2a!S123, "")</f>
        <v/>
      </c>
      <c r="AP124">
        <f>IF($AI124&lt;&gt;"", IF($AI124=$AI123, 0, MAX($AP$2:$AS123)+1), "")</f>
        <v/>
      </c>
      <c r="AQ124">
        <f>IF($AI124&lt;&gt;"", IF($AJ124=0, 0, IF($AJ124=$AJ123, 0, MAX($AP$2:$AS123, $AP124)+1)), "")</f>
        <v/>
      </c>
      <c r="AR124">
        <f>IF($AI124&lt;&gt;"", IF($AI124=$AI123, IF($AK124=$AK123, 0, MAX($AN$2:$AS123, $AP124:$AQ124)+1), MAX($AP124:$AQ124)+1), "")</f>
        <v/>
      </c>
      <c r="AS124">
        <f>IF($AI124&lt;&gt;"", IF($AI124=$AI123, IF($AK124=$AK123, $AS123+1, AR124), AR124), "")</f>
        <v/>
      </c>
    </row>
    <row r="125">
      <c r="C125">
        <f>IF(ISNUMBER(MATCH(ROW(),$AP:$AP, 0)), INDIRECT("SP_2a!" &amp; ADDRESS(MATCH(ROW(),$AP:$AP, 0)-1, COLUMN(), 4)), "")</f>
        <v/>
      </c>
      <c r="D125">
        <f>IF(ISNUMBER(MATCH(ROW(),$AQ:$AQ, 0)), INDIRECT("SP_2a!" &amp; ADDRESS(MATCH(ROW(),$AQ:$AQ, 0)-1, COLUMN(), 4)), "")</f>
        <v/>
      </c>
      <c r="E125">
        <f>IF(ISNUMBER(MATCH(ROW(),$AR:$AR, 0)), INDIRECT("SP_2a!" &amp; ADDRESS(MATCH(ROW(),$AR:$AR, 0)-1, COLUMN(), 4)), "")</f>
        <v/>
      </c>
      <c r="F125">
        <f>IF(ISNUMBER(MATCH(ROW(),$AR:$AR, 0)), IF(INDIRECT("SP_2a!" &amp; ADDRESS(MATCH(ROW(),$AR:$AR, 0)-1, COLUMN(), 4))=1, "X", ""), "")</f>
        <v/>
      </c>
      <c r="G125">
        <f>IF(ISNUMBER(MATCH(ROW(),$AR:$AR, 0)), IF(INDIRECT("SP_2a!" &amp; ADDRESS(MATCH(ROW(),$AR:$AR, 0)-1, COLUMN(), 4))=1, "X", ""), "")</f>
        <v/>
      </c>
      <c r="H125">
        <f>IF(ISNUMBER(MATCH(ROW(),$AR:$AR, 0)), INDIRECT("SP_2a!" &amp; ADDRESS(MATCH(ROW(),$AR:$AR, 0)-1, COLUMN(), 4)), "")</f>
        <v/>
      </c>
      <c r="I125">
        <f>IF(ISNUMBER(MATCH(ROW(),$AR:$AR, 0)), IF(INDIRECT("SP_2a!" &amp; ADDRESS(MATCH(ROW(),$AR:$AR, 0)-1, COLUMN(), 4))&lt;&gt;"", INDIRECT("SP_2a!" &amp; ADDRESS(MATCH(ROW(),$AR:$AR, 0)-1, COLUMN(), 4)), ""), "")</f>
        <v/>
      </c>
      <c r="J125">
        <f>IF(ISNUMBER(MATCH(ROW(),$AS:$AS, 0)), IF(INDIRECT("SP_2a!" &amp; ADDRESS(MATCH(ROW(),$AS:$AS, 0)-1, COLUMN(), 4))&lt;&gt;"", INDIRECT("SP_2a!" &amp; ADDRESS(MATCH(ROW(),$AS:$AS, 0)-1, COLUMN(), 4)), ""), "")</f>
        <v/>
      </c>
      <c r="K125">
        <f>IF(ISNUMBER(MATCH(ROW(),$AS:$AS, 0)), IF(INDIRECT("SP_2a!" &amp; ADDRESS(MATCH(ROW(),$AS:$AS, 0)-1, COLUMN(), 4))&lt;&gt;"", INDIRECT("SP_2a!" &amp; ADDRESS(MATCH(ROW(),$AS:$AS, 0)-1, COLUMN(), 4)), ""), "")</f>
        <v/>
      </c>
      <c r="L125">
        <f>IF(ISNUMBER(MATCH(ROW(),$AS:$AS, 0)), IF(INDIRECT("SP_2a!" &amp; ADDRESS(MATCH(ROW(),$AS:$AS, 0)-1, COLUMN(), 4))="X", "X", ""), "")</f>
        <v/>
      </c>
      <c r="M125">
        <f>IF(ISNUMBER(MATCH(ROW(),$AS:$AS, 0)), IF(INDIRECT("SP_2a!" &amp; ADDRESS(MATCH(ROW(),$AS:$AS, 0)-1, COLUMN(), 4))&lt;&gt;0, INDIRECT("SP_2a!" &amp; ADDRESS(MATCH(ROW(),$AS:$AS, 0)-1, COLUMN(), 4)), ""), "")</f>
        <v/>
      </c>
      <c r="N125">
        <f>IF(ISNUMBER(MATCH(ROW(),$AS:$AS, 0)), IF(INDIRECT("SP_2a!" &amp; ADDRESS(MATCH(ROW(),$AS:$AS, 0)-1, COLUMN(), 4))&lt;&gt;"", INDIRECT("SP_2a!" &amp; ADDRESS(MATCH(ROW(),$AS:$AS, 0)-1, COLUMN(), 4)), ""), "")</f>
        <v/>
      </c>
      <c r="O125">
        <f>IF(ISNUMBER(MATCH(ROW(),$AS:$AS, 0)), IF(INDIRECT("SP_2a!" &amp; ADDRESS(MATCH(ROW(),$AS:$AS, 0)-1, COLUMN(), 4))&lt;&gt;"", INDIRECT("SP_2a!" &amp; ADDRESS(MATCH(ROW(),$AS:$AS, 0)-1, COLUMN(), 4)), ""), "")</f>
        <v/>
      </c>
      <c r="P125">
        <f>IF(ISNUMBER(MATCH(ROW(),$AS:$AS, 0)), IF(INDIRECT("SP_2b!" &amp; ADDRESS(MATCH(ROW(),$AS:$AS, 0)-1, COLUMN()-4, 4))&lt;&gt;"", INDIRECT("SP_2b!" &amp; ADDRESS(MATCH(ROW(),$AS:$AS, 0)-1, COLUMN()-4, 4)), ""), "")</f>
        <v/>
      </c>
      <c r="Q125">
        <f>IF(ISNUMBER(MATCH(ROW(),$AS:$AS, 0)), IF(INDIRECT("SP_2b!" &amp; ADDRESS(MATCH(ROW(),$AS:$AS, 0)-1, COLUMN()-4, 4))&lt;&gt;"", INDIRECT("SP_2b!" &amp; ADDRESS(MATCH(ROW(),$AS:$AS, 0)-1, COLUMN()-4, 4)), ""), "")</f>
        <v/>
      </c>
      <c r="R125">
        <f>IF(ISNUMBER(MATCH(ROW(),$AS:$AS, 0)), IF(INDIRECT("SP_2b!" &amp; ADDRESS(MATCH(ROW(),$AS:$AS, 0)-1, COLUMN()-4, 4))&lt;&gt;"", INDIRECT("SP_2b!" &amp; ADDRESS(MATCH(ROW(),$AS:$AS, 0)-1, COLUMN()-4, 4)), ""), "")</f>
        <v/>
      </c>
      <c r="S125">
        <f>IF(ISNUMBER(MATCH(ROW(),$AS:$AS, 0)), IF(INDIRECT("SP_2b!" &amp; ADDRESS(MATCH(ROW(),$AS:$AS, 0)-1, COLUMN()-4, 4))&lt;&gt;"", INDIRECT("SP_2b!" &amp; ADDRESS(MATCH(ROW(),$AS:$AS, 0)-1, COLUMN()-4, 4)), ""), "")</f>
        <v/>
      </c>
      <c r="T125">
        <f>IF(ISNUMBER(MATCH(ROW(),$AS:$AS, 0)), IF(INDIRECT("SP_2b!" &amp; ADDRESS(MATCH(ROW(),$AS:$AS, 0)-1, COLUMN()-4, 4))&lt;&gt;"", INDIRECT("SP_2b!" &amp; ADDRESS(MATCH(ROW(),$AS:$AS, 0)-1, COLUMN()-4, 4)), ""), "")</f>
        <v/>
      </c>
      <c r="U125">
        <f>IF(ISNUMBER(MATCH(ROW(),$AS:$AS, 0)), IF(INDIRECT("SP_2b!" &amp; ADDRESS(MATCH(ROW(),$AS:$AS, 0)-1, COLUMN()-4, 4))&lt;&gt;"", INDIRECT("SP_2b!" &amp; ADDRESS(MATCH(ROW(),$AS:$AS, 0)-1, COLUMN()-4, 4)), ""), "")</f>
        <v/>
      </c>
      <c r="V125">
        <f>IF(ISNUMBER(MATCH(ROW(),$AS:$AS, 0)), IF(INDIRECT("SP_2b!" &amp; ADDRESS(MATCH(ROW(),$AS:$AS, 0)-1, COLUMN()-4, 4))&lt;&gt;"", INDIRECT("SP_2b!" &amp; ADDRESS(MATCH(ROW(),$AS:$AS, 0)-1, COLUMN()-4, 4)), ""), "")</f>
        <v/>
      </c>
      <c r="W125">
        <f>IF(ISNUMBER(MATCH(ROW(),$AS:$AS, 0)), IF(INDIRECT("SP_2b!" &amp; ADDRESS(MATCH(ROW(),$AS:$AS, 0)-1, COLUMN()-4, 4))&lt;&gt;"", INDIRECT("SP_2b!" &amp; ADDRESS(MATCH(ROW(),$AS:$AS, 0)-1, COLUMN()-4, 4)), ""), "")</f>
        <v/>
      </c>
      <c r="X125">
        <f>IF(ISNUMBER(MATCH(ROW(),$AS:$AS, 0)), IF(INDIRECT("SP_2b!" &amp; ADDRESS(MATCH(ROW(),$AS:$AS, 0)-1, COLUMN()-4, 4))&lt;&gt;"", INDIRECT("SP_2b!" &amp; ADDRESS(MATCH(ROW(),$AS:$AS, 0)-1, COLUMN()-4, 4)), ""), "")</f>
        <v/>
      </c>
      <c r="Y125">
        <f>IF(ISNUMBER(MATCH(ROW(),$AS:$AS, 0)), IF(INDIRECT("SP_2b!" &amp; ADDRESS(MATCH(ROW(),$AS:$AS, 0)-1, COLUMN()-4, 4))&lt;&gt;"", INDIRECT("SP_2b!" &amp; ADDRESS(MATCH(ROW(),$AS:$AS, 0)-1, COLUMN()-4, 4)), ""), "")</f>
        <v/>
      </c>
      <c r="Z125">
        <f>IF(ISNUMBER(MATCH(ROW(),$AS:$AS, 0)), IF(INDIRECT("SP_2b!" &amp; ADDRESS(MATCH(ROW(),$AS:$AS, 0)-1, COLUMN()-4, 4))&lt;&gt;"", INDIRECT("SP_2b!" &amp; ADDRESS(MATCH(ROW(),$AS:$AS, 0)-1, COLUMN()-4, 4)), ""), "")</f>
        <v/>
      </c>
      <c r="AA125">
        <f>IF(ISNUMBER(MATCH(ROW(),$AS:$AS, 0)), IF(INDIRECT("SP_2b!" &amp; ADDRESS(MATCH(ROW(),$AS:$AS, 0)-1, COLUMN()-4, 4))&lt;&gt;"", INDIRECT("SP_2b!" &amp; ADDRESS(MATCH(ROW(),$AS:$AS, 0)-1, COLUMN()-4, 4)), ""), "")</f>
        <v/>
      </c>
      <c r="AB125">
        <f>IF(ISNUMBER(MATCH(ROW(),$AS:$AS, 0)), IF(INDIRECT("SP_2b!" &amp; ADDRESS(MATCH(ROW(),$AS:$AS, 0)-1, COLUMN()-4, 4))&lt;&gt;"", INDIRECT("SP_2b!" &amp; ADDRESS(MATCH(ROW(),$AS:$AS, 0)-1, COLUMN()-4, 4)), ""), "")</f>
        <v/>
      </c>
      <c r="AC125">
        <f>IF(ISNUMBER(MATCH(ROW(),$AS:$AS, 0)), IF(INDIRECT("SP_2b!" &amp; ADDRESS(MATCH(ROW(),$AS:$AS, 0)-1, COLUMN()-4, 4))&lt;&gt;"", INDIRECT("SP_2b!" &amp; ADDRESS(MATCH(ROW(),$AS:$AS, 0)-1, COLUMN()-4, 4)), ""), "")</f>
        <v/>
      </c>
      <c r="AD125">
        <f>IF(ISNUMBER(MATCH(ROW(),$AS:$AS, 0)), IF(INDIRECT("SP_2b!" &amp; ADDRESS(MATCH(ROW(),$AS:$AS, 0)-1, COLUMN()-4, 4))&lt;&gt;"", INDIRECT("SP_2b!" &amp; ADDRESS(MATCH(ROW(),$AS:$AS, 0)-1, COLUMN()-4, 4)), ""), "")</f>
        <v/>
      </c>
      <c r="AE125">
        <f>IF(ISNUMBER(MATCH(ROW(),$AS:$AS, 0)), IF(INDIRECT("SP_2a!" &amp; ADDRESS(MATCH(ROW(),$AS:$AS, 0)-1, 16, 4))&lt;&gt;"", INDIRECT("SP_2a!" &amp; ADDRESS(MATCH(ROW(),$AS:$AS, 0)-1, 16, 4)), ""), "")</f>
        <v/>
      </c>
      <c r="AI125">
        <f>IF(SP_2a!Q124&lt;&gt;"", SP_2a!Q124, "")</f>
        <v/>
      </c>
      <c r="AJ125">
        <f>IF($AI125&lt;&gt;"", IF(SP_2a!$D124="", 0, IF(SP_2a!$D124=SP_2a!D123, $AJ124, $AJ124+1)), "")</f>
        <v/>
      </c>
      <c r="AK125">
        <f>IF(SP_2a!R124&lt;&gt;"", SP_2a!R124, "")</f>
        <v/>
      </c>
      <c r="AL125">
        <f>IF(SP_2a!S124&lt;&gt;"", SP_2a!S124, "")</f>
        <v/>
      </c>
      <c r="AP125">
        <f>IF($AI125&lt;&gt;"", IF($AI125=$AI124, 0, MAX($AP$2:$AS124)+1), "")</f>
        <v/>
      </c>
      <c r="AQ125">
        <f>IF($AI125&lt;&gt;"", IF($AJ125=0, 0, IF($AJ125=$AJ124, 0, MAX($AP$2:$AS124, $AP125)+1)), "")</f>
        <v/>
      </c>
      <c r="AR125">
        <f>IF($AI125&lt;&gt;"", IF($AI125=$AI124, IF($AK125=$AK124, 0, MAX($AN$2:$AS124, $AP125:$AQ125)+1), MAX($AP125:$AQ125)+1), "")</f>
        <v/>
      </c>
      <c r="AS125">
        <f>IF($AI125&lt;&gt;"", IF($AI125=$AI124, IF($AK125=$AK124, $AS124+1, AR125), AR125), "")</f>
        <v/>
      </c>
    </row>
    <row r="126">
      <c r="C126">
        <f>IF(ISNUMBER(MATCH(ROW(),$AP:$AP, 0)), INDIRECT("SP_2a!" &amp; ADDRESS(MATCH(ROW(),$AP:$AP, 0)-1, COLUMN(), 4)), "")</f>
        <v/>
      </c>
      <c r="D126">
        <f>IF(ISNUMBER(MATCH(ROW(),$AQ:$AQ, 0)), INDIRECT("SP_2a!" &amp; ADDRESS(MATCH(ROW(),$AQ:$AQ, 0)-1, COLUMN(), 4)), "")</f>
        <v/>
      </c>
      <c r="E126">
        <f>IF(ISNUMBER(MATCH(ROW(),$AR:$AR, 0)), INDIRECT("SP_2a!" &amp; ADDRESS(MATCH(ROW(),$AR:$AR, 0)-1, COLUMN(), 4)), "")</f>
        <v/>
      </c>
      <c r="F126">
        <f>IF(ISNUMBER(MATCH(ROW(),$AR:$AR, 0)), IF(INDIRECT("SP_2a!" &amp; ADDRESS(MATCH(ROW(),$AR:$AR, 0)-1, COLUMN(), 4))=1, "X", ""), "")</f>
        <v/>
      </c>
      <c r="G126">
        <f>IF(ISNUMBER(MATCH(ROW(),$AR:$AR, 0)), IF(INDIRECT("SP_2a!" &amp; ADDRESS(MATCH(ROW(),$AR:$AR, 0)-1, COLUMN(), 4))=1, "X", ""), "")</f>
        <v/>
      </c>
      <c r="H126">
        <f>IF(ISNUMBER(MATCH(ROW(),$AR:$AR, 0)), INDIRECT("SP_2a!" &amp; ADDRESS(MATCH(ROW(),$AR:$AR, 0)-1, COLUMN(), 4)), "")</f>
        <v/>
      </c>
      <c r="I126">
        <f>IF(ISNUMBER(MATCH(ROW(),$AR:$AR, 0)), IF(INDIRECT("SP_2a!" &amp; ADDRESS(MATCH(ROW(),$AR:$AR, 0)-1, COLUMN(), 4))&lt;&gt;"", INDIRECT("SP_2a!" &amp; ADDRESS(MATCH(ROW(),$AR:$AR, 0)-1, COLUMN(), 4)), ""), "")</f>
        <v/>
      </c>
      <c r="J126">
        <f>IF(ISNUMBER(MATCH(ROW(),$AS:$AS, 0)), IF(INDIRECT("SP_2a!" &amp; ADDRESS(MATCH(ROW(),$AS:$AS, 0)-1, COLUMN(), 4))&lt;&gt;"", INDIRECT("SP_2a!" &amp; ADDRESS(MATCH(ROW(),$AS:$AS, 0)-1, COLUMN(), 4)), ""), "")</f>
        <v/>
      </c>
      <c r="K126">
        <f>IF(ISNUMBER(MATCH(ROW(),$AS:$AS, 0)), IF(INDIRECT("SP_2a!" &amp; ADDRESS(MATCH(ROW(),$AS:$AS, 0)-1, COLUMN(), 4))&lt;&gt;"", INDIRECT("SP_2a!" &amp; ADDRESS(MATCH(ROW(),$AS:$AS, 0)-1, COLUMN(), 4)), ""), "")</f>
        <v/>
      </c>
      <c r="L126">
        <f>IF(ISNUMBER(MATCH(ROW(),$AS:$AS, 0)), IF(INDIRECT("SP_2a!" &amp; ADDRESS(MATCH(ROW(),$AS:$AS, 0)-1, COLUMN(), 4))="X", "X", ""), "")</f>
        <v/>
      </c>
      <c r="M126">
        <f>IF(ISNUMBER(MATCH(ROW(),$AS:$AS, 0)), IF(INDIRECT("SP_2a!" &amp; ADDRESS(MATCH(ROW(),$AS:$AS, 0)-1, COLUMN(), 4))&lt;&gt;0, INDIRECT("SP_2a!" &amp; ADDRESS(MATCH(ROW(),$AS:$AS, 0)-1, COLUMN(), 4)), ""), "")</f>
        <v/>
      </c>
      <c r="N126">
        <f>IF(ISNUMBER(MATCH(ROW(),$AS:$AS, 0)), IF(INDIRECT("SP_2a!" &amp; ADDRESS(MATCH(ROW(),$AS:$AS, 0)-1, COLUMN(), 4))&lt;&gt;"", INDIRECT("SP_2a!" &amp; ADDRESS(MATCH(ROW(),$AS:$AS, 0)-1, COLUMN(), 4)), ""), "")</f>
        <v/>
      </c>
      <c r="O126">
        <f>IF(ISNUMBER(MATCH(ROW(),$AS:$AS, 0)), IF(INDIRECT("SP_2a!" &amp; ADDRESS(MATCH(ROW(),$AS:$AS, 0)-1, COLUMN(), 4))&lt;&gt;"", INDIRECT("SP_2a!" &amp; ADDRESS(MATCH(ROW(),$AS:$AS, 0)-1, COLUMN(), 4)), ""), "")</f>
        <v/>
      </c>
      <c r="P126">
        <f>IF(ISNUMBER(MATCH(ROW(),$AS:$AS, 0)), IF(INDIRECT("SP_2b!" &amp; ADDRESS(MATCH(ROW(),$AS:$AS, 0)-1, COLUMN()-4, 4))&lt;&gt;"", INDIRECT("SP_2b!" &amp; ADDRESS(MATCH(ROW(),$AS:$AS, 0)-1, COLUMN()-4, 4)), ""), "")</f>
        <v/>
      </c>
      <c r="Q126">
        <f>IF(ISNUMBER(MATCH(ROW(),$AS:$AS, 0)), IF(INDIRECT("SP_2b!" &amp; ADDRESS(MATCH(ROW(),$AS:$AS, 0)-1, COLUMN()-4, 4))&lt;&gt;"", INDIRECT("SP_2b!" &amp; ADDRESS(MATCH(ROW(),$AS:$AS, 0)-1, COLUMN()-4, 4)), ""), "")</f>
        <v/>
      </c>
      <c r="R126">
        <f>IF(ISNUMBER(MATCH(ROW(),$AS:$AS, 0)), IF(INDIRECT("SP_2b!" &amp; ADDRESS(MATCH(ROW(),$AS:$AS, 0)-1, COLUMN()-4, 4))&lt;&gt;"", INDIRECT("SP_2b!" &amp; ADDRESS(MATCH(ROW(),$AS:$AS, 0)-1, COLUMN()-4, 4)), ""), "")</f>
        <v/>
      </c>
      <c r="S126">
        <f>IF(ISNUMBER(MATCH(ROW(),$AS:$AS, 0)), IF(INDIRECT("SP_2b!" &amp; ADDRESS(MATCH(ROW(),$AS:$AS, 0)-1, COLUMN()-4, 4))&lt;&gt;"", INDIRECT("SP_2b!" &amp; ADDRESS(MATCH(ROW(),$AS:$AS, 0)-1, COLUMN()-4, 4)), ""), "")</f>
        <v/>
      </c>
      <c r="T126">
        <f>IF(ISNUMBER(MATCH(ROW(),$AS:$AS, 0)), IF(INDIRECT("SP_2b!" &amp; ADDRESS(MATCH(ROW(),$AS:$AS, 0)-1, COLUMN()-4, 4))&lt;&gt;"", INDIRECT("SP_2b!" &amp; ADDRESS(MATCH(ROW(),$AS:$AS, 0)-1, COLUMN()-4, 4)), ""), "")</f>
        <v/>
      </c>
      <c r="U126">
        <f>IF(ISNUMBER(MATCH(ROW(),$AS:$AS, 0)), IF(INDIRECT("SP_2b!" &amp; ADDRESS(MATCH(ROW(),$AS:$AS, 0)-1, COLUMN()-4, 4))&lt;&gt;"", INDIRECT("SP_2b!" &amp; ADDRESS(MATCH(ROW(),$AS:$AS, 0)-1, COLUMN()-4, 4)), ""), "")</f>
        <v/>
      </c>
      <c r="V126">
        <f>IF(ISNUMBER(MATCH(ROW(),$AS:$AS, 0)), IF(INDIRECT("SP_2b!" &amp; ADDRESS(MATCH(ROW(),$AS:$AS, 0)-1, COLUMN()-4, 4))&lt;&gt;"", INDIRECT("SP_2b!" &amp; ADDRESS(MATCH(ROW(),$AS:$AS, 0)-1, COLUMN()-4, 4)), ""), "")</f>
        <v/>
      </c>
      <c r="W126">
        <f>IF(ISNUMBER(MATCH(ROW(),$AS:$AS, 0)), IF(INDIRECT("SP_2b!" &amp; ADDRESS(MATCH(ROW(),$AS:$AS, 0)-1, COLUMN()-4, 4))&lt;&gt;"", INDIRECT("SP_2b!" &amp; ADDRESS(MATCH(ROW(),$AS:$AS, 0)-1, COLUMN()-4, 4)), ""), "")</f>
        <v/>
      </c>
      <c r="X126">
        <f>IF(ISNUMBER(MATCH(ROW(),$AS:$AS, 0)), IF(INDIRECT("SP_2b!" &amp; ADDRESS(MATCH(ROW(),$AS:$AS, 0)-1, COLUMN()-4, 4))&lt;&gt;"", INDIRECT("SP_2b!" &amp; ADDRESS(MATCH(ROW(),$AS:$AS, 0)-1, COLUMN()-4, 4)), ""), "")</f>
        <v/>
      </c>
      <c r="Y126">
        <f>IF(ISNUMBER(MATCH(ROW(),$AS:$AS, 0)), IF(INDIRECT("SP_2b!" &amp; ADDRESS(MATCH(ROW(),$AS:$AS, 0)-1, COLUMN()-4, 4))&lt;&gt;"", INDIRECT("SP_2b!" &amp; ADDRESS(MATCH(ROW(),$AS:$AS, 0)-1, COLUMN()-4, 4)), ""), "")</f>
        <v/>
      </c>
      <c r="Z126">
        <f>IF(ISNUMBER(MATCH(ROW(),$AS:$AS, 0)), IF(INDIRECT("SP_2b!" &amp; ADDRESS(MATCH(ROW(),$AS:$AS, 0)-1, COLUMN()-4, 4))&lt;&gt;"", INDIRECT("SP_2b!" &amp; ADDRESS(MATCH(ROW(),$AS:$AS, 0)-1, COLUMN()-4, 4)), ""), "")</f>
        <v/>
      </c>
      <c r="AA126">
        <f>IF(ISNUMBER(MATCH(ROW(),$AS:$AS, 0)), IF(INDIRECT("SP_2b!" &amp; ADDRESS(MATCH(ROW(),$AS:$AS, 0)-1, COLUMN()-4, 4))&lt;&gt;"", INDIRECT("SP_2b!" &amp; ADDRESS(MATCH(ROW(),$AS:$AS, 0)-1, COLUMN()-4, 4)), ""), "")</f>
        <v/>
      </c>
      <c r="AB126">
        <f>IF(ISNUMBER(MATCH(ROW(),$AS:$AS, 0)), IF(INDIRECT("SP_2b!" &amp; ADDRESS(MATCH(ROW(),$AS:$AS, 0)-1, COLUMN()-4, 4))&lt;&gt;"", INDIRECT("SP_2b!" &amp; ADDRESS(MATCH(ROW(),$AS:$AS, 0)-1, COLUMN()-4, 4)), ""), "")</f>
        <v/>
      </c>
      <c r="AC126">
        <f>IF(ISNUMBER(MATCH(ROW(),$AS:$AS, 0)), IF(INDIRECT("SP_2b!" &amp; ADDRESS(MATCH(ROW(),$AS:$AS, 0)-1, COLUMN()-4, 4))&lt;&gt;"", INDIRECT("SP_2b!" &amp; ADDRESS(MATCH(ROW(),$AS:$AS, 0)-1, COLUMN()-4, 4)), ""), "")</f>
        <v/>
      </c>
      <c r="AD126">
        <f>IF(ISNUMBER(MATCH(ROW(),$AS:$AS, 0)), IF(INDIRECT("SP_2b!" &amp; ADDRESS(MATCH(ROW(),$AS:$AS, 0)-1, COLUMN()-4, 4))&lt;&gt;"", INDIRECT("SP_2b!" &amp; ADDRESS(MATCH(ROW(),$AS:$AS, 0)-1, COLUMN()-4, 4)), ""), "")</f>
        <v/>
      </c>
      <c r="AE126">
        <f>IF(ISNUMBER(MATCH(ROW(),$AS:$AS, 0)), IF(INDIRECT("SP_2a!" &amp; ADDRESS(MATCH(ROW(),$AS:$AS, 0)-1, 16, 4))&lt;&gt;"", INDIRECT("SP_2a!" &amp; ADDRESS(MATCH(ROW(),$AS:$AS, 0)-1, 16, 4)), ""), "")</f>
        <v/>
      </c>
      <c r="AI126">
        <f>IF(SP_2a!Q125&lt;&gt;"", SP_2a!Q125, "")</f>
        <v/>
      </c>
      <c r="AJ126">
        <f>IF($AI126&lt;&gt;"", IF(SP_2a!$D125="", 0, IF(SP_2a!$D125=SP_2a!D124, $AJ125, $AJ125+1)), "")</f>
        <v/>
      </c>
      <c r="AK126">
        <f>IF(SP_2a!R125&lt;&gt;"", SP_2a!R125, "")</f>
        <v/>
      </c>
      <c r="AL126">
        <f>IF(SP_2a!S125&lt;&gt;"", SP_2a!S125, "")</f>
        <v/>
      </c>
      <c r="AP126">
        <f>IF($AI126&lt;&gt;"", IF($AI126=$AI125, 0, MAX($AP$2:$AS125)+1), "")</f>
        <v/>
      </c>
      <c r="AQ126">
        <f>IF($AI126&lt;&gt;"", IF($AJ126=0, 0, IF($AJ126=$AJ125, 0, MAX($AP$2:$AS125, $AP126)+1)), "")</f>
        <v/>
      </c>
      <c r="AR126">
        <f>IF($AI126&lt;&gt;"", IF($AI126=$AI125, IF($AK126=$AK125, 0, MAX($AN$2:$AS125, $AP126:$AQ126)+1), MAX($AP126:$AQ126)+1), "")</f>
        <v/>
      </c>
      <c r="AS126">
        <f>IF($AI126&lt;&gt;"", IF($AI126=$AI125, IF($AK126=$AK125, $AS125+1, AR126), AR126), "")</f>
        <v/>
      </c>
    </row>
    <row r="127">
      <c r="C127">
        <f>IF(ISNUMBER(MATCH(ROW(),$AP:$AP, 0)), INDIRECT("SP_2a!" &amp; ADDRESS(MATCH(ROW(),$AP:$AP, 0)-1, COLUMN(), 4)), "")</f>
        <v/>
      </c>
      <c r="D127">
        <f>IF(ISNUMBER(MATCH(ROW(),$AQ:$AQ, 0)), INDIRECT("SP_2a!" &amp; ADDRESS(MATCH(ROW(),$AQ:$AQ, 0)-1, COLUMN(), 4)), "")</f>
        <v/>
      </c>
      <c r="E127">
        <f>IF(ISNUMBER(MATCH(ROW(),$AR:$AR, 0)), INDIRECT("SP_2a!" &amp; ADDRESS(MATCH(ROW(),$AR:$AR, 0)-1, COLUMN(), 4)), "")</f>
        <v/>
      </c>
      <c r="F127">
        <f>IF(ISNUMBER(MATCH(ROW(),$AR:$AR, 0)), IF(INDIRECT("SP_2a!" &amp; ADDRESS(MATCH(ROW(),$AR:$AR, 0)-1, COLUMN(), 4))=1, "X", ""), "")</f>
        <v/>
      </c>
      <c r="G127">
        <f>IF(ISNUMBER(MATCH(ROW(),$AR:$AR, 0)), IF(INDIRECT("SP_2a!" &amp; ADDRESS(MATCH(ROW(),$AR:$AR, 0)-1, COLUMN(), 4))=1, "X", ""), "")</f>
        <v/>
      </c>
      <c r="H127">
        <f>IF(ISNUMBER(MATCH(ROW(),$AR:$AR, 0)), INDIRECT("SP_2a!" &amp; ADDRESS(MATCH(ROW(),$AR:$AR, 0)-1, COLUMN(), 4)), "")</f>
        <v/>
      </c>
      <c r="I127">
        <f>IF(ISNUMBER(MATCH(ROW(),$AR:$AR, 0)), IF(INDIRECT("SP_2a!" &amp; ADDRESS(MATCH(ROW(),$AR:$AR, 0)-1, COLUMN(), 4))&lt;&gt;"", INDIRECT("SP_2a!" &amp; ADDRESS(MATCH(ROW(),$AR:$AR, 0)-1, COLUMN(), 4)), ""), "")</f>
        <v/>
      </c>
      <c r="J127">
        <f>IF(ISNUMBER(MATCH(ROW(),$AS:$AS, 0)), IF(INDIRECT("SP_2a!" &amp; ADDRESS(MATCH(ROW(),$AS:$AS, 0)-1, COLUMN(), 4))&lt;&gt;"", INDIRECT("SP_2a!" &amp; ADDRESS(MATCH(ROW(),$AS:$AS, 0)-1, COLUMN(), 4)), ""), "")</f>
        <v/>
      </c>
      <c r="K127">
        <f>IF(ISNUMBER(MATCH(ROW(),$AS:$AS, 0)), IF(INDIRECT("SP_2a!" &amp; ADDRESS(MATCH(ROW(),$AS:$AS, 0)-1, COLUMN(), 4))&lt;&gt;"", INDIRECT("SP_2a!" &amp; ADDRESS(MATCH(ROW(),$AS:$AS, 0)-1, COLUMN(), 4)), ""), "")</f>
        <v/>
      </c>
      <c r="L127">
        <f>IF(ISNUMBER(MATCH(ROW(),$AS:$AS, 0)), IF(INDIRECT("SP_2a!" &amp; ADDRESS(MATCH(ROW(),$AS:$AS, 0)-1, COLUMN(), 4))="X", "X", ""), "")</f>
        <v/>
      </c>
      <c r="M127">
        <f>IF(ISNUMBER(MATCH(ROW(),$AS:$AS, 0)), IF(INDIRECT("SP_2a!" &amp; ADDRESS(MATCH(ROW(),$AS:$AS, 0)-1, COLUMN(), 4))&lt;&gt;0, INDIRECT("SP_2a!" &amp; ADDRESS(MATCH(ROW(),$AS:$AS, 0)-1, COLUMN(), 4)), ""), "")</f>
        <v/>
      </c>
      <c r="N127">
        <f>IF(ISNUMBER(MATCH(ROW(),$AS:$AS, 0)), IF(INDIRECT("SP_2a!" &amp; ADDRESS(MATCH(ROW(),$AS:$AS, 0)-1, COLUMN(), 4))&lt;&gt;"", INDIRECT("SP_2a!" &amp; ADDRESS(MATCH(ROW(),$AS:$AS, 0)-1, COLUMN(), 4)), ""), "")</f>
        <v/>
      </c>
      <c r="O127">
        <f>IF(ISNUMBER(MATCH(ROW(),$AS:$AS, 0)), IF(INDIRECT("SP_2a!" &amp; ADDRESS(MATCH(ROW(),$AS:$AS, 0)-1, COLUMN(), 4))&lt;&gt;"", INDIRECT("SP_2a!" &amp; ADDRESS(MATCH(ROW(),$AS:$AS, 0)-1, COLUMN(), 4)), ""), "")</f>
        <v/>
      </c>
      <c r="P127">
        <f>IF(ISNUMBER(MATCH(ROW(),$AS:$AS, 0)), IF(INDIRECT("SP_2b!" &amp; ADDRESS(MATCH(ROW(),$AS:$AS, 0)-1, COLUMN()-4, 4))&lt;&gt;"", INDIRECT("SP_2b!" &amp; ADDRESS(MATCH(ROW(),$AS:$AS, 0)-1, COLUMN()-4, 4)), ""), "")</f>
        <v/>
      </c>
      <c r="Q127">
        <f>IF(ISNUMBER(MATCH(ROW(),$AS:$AS, 0)), IF(INDIRECT("SP_2b!" &amp; ADDRESS(MATCH(ROW(),$AS:$AS, 0)-1, COLUMN()-4, 4))&lt;&gt;"", INDIRECT("SP_2b!" &amp; ADDRESS(MATCH(ROW(),$AS:$AS, 0)-1, COLUMN()-4, 4)), ""), "")</f>
        <v/>
      </c>
      <c r="R127">
        <f>IF(ISNUMBER(MATCH(ROW(),$AS:$AS, 0)), IF(INDIRECT("SP_2b!" &amp; ADDRESS(MATCH(ROW(),$AS:$AS, 0)-1, COLUMN()-4, 4))&lt;&gt;"", INDIRECT("SP_2b!" &amp; ADDRESS(MATCH(ROW(),$AS:$AS, 0)-1, COLUMN()-4, 4)), ""), "")</f>
        <v/>
      </c>
      <c r="S127">
        <f>IF(ISNUMBER(MATCH(ROW(),$AS:$AS, 0)), IF(INDIRECT("SP_2b!" &amp; ADDRESS(MATCH(ROW(),$AS:$AS, 0)-1, COLUMN()-4, 4))&lt;&gt;"", INDIRECT("SP_2b!" &amp; ADDRESS(MATCH(ROW(),$AS:$AS, 0)-1, COLUMN()-4, 4)), ""), "")</f>
        <v/>
      </c>
      <c r="T127">
        <f>IF(ISNUMBER(MATCH(ROW(),$AS:$AS, 0)), IF(INDIRECT("SP_2b!" &amp; ADDRESS(MATCH(ROW(),$AS:$AS, 0)-1, COLUMN()-4, 4))&lt;&gt;"", INDIRECT("SP_2b!" &amp; ADDRESS(MATCH(ROW(),$AS:$AS, 0)-1, COLUMN()-4, 4)), ""), "")</f>
        <v/>
      </c>
      <c r="U127">
        <f>IF(ISNUMBER(MATCH(ROW(),$AS:$AS, 0)), IF(INDIRECT("SP_2b!" &amp; ADDRESS(MATCH(ROW(),$AS:$AS, 0)-1, COLUMN()-4, 4))&lt;&gt;"", INDIRECT("SP_2b!" &amp; ADDRESS(MATCH(ROW(),$AS:$AS, 0)-1, COLUMN()-4, 4)), ""), "")</f>
        <v/>
      </c>
      <c r="V127">
        <f>IF(ISNUMBER(MATCH(ROW(),$AS:$AS, 0)), IF(INDIRECT("SP_2b!" &amp; ADDRESS(MATCH(ROW(),$AS:$AS, 0)-1, COLUMN()-4, 4))&lt;&gt;"", INDIRECT("SP_2b!" &amp; ADDRESS(MATCH(ROW(),$AS:$AS, 0)-1, COLUMN()-4, 4)), ""), "")</f>
        <v/>
      </c>
      <c r="W127">
        <f>IF(ISNUMBER(MATCH(ROW(),$AS:$AS, 0)), IF(INDIRECT("SP_2b!" &amp; ADDRESS(MATCH(ROW(),$AS:$AS, 0)-1, COLUMN()-4, 4))&lt;&gt;"", INDIRECT("SP_2b!" &amp; ADDRESS(MATCH(ROW(),$AS:$AS, 0)-1, COLUMN()-4, 4)), ""), "")</f>
        <v/>
      </c>
      <c r="X127">
        <f>IF(ISNUMBER(MATCH(ROW(),$AS:$AS, 0)), IF(INDIRECT("SP_2b!" &amp; ADDRESS(MATCH(ROW(),$AS:$AS, 0)-1, COLUMN()-4, 4))&lt;&gt;"", INDIRECT("SP_2b!" &amp; ADDRESS(MATCH(ROW(),$AS:$AS, 0)-1, COLUMN()-4, 4)), ""), "")</f>
        <v/>
      </c>
      <c r="Y127">
        <f>IF(ISNUMBER(MATCH(ROW(),$AS:$AS, 0)), IF(INDIRECT("SP_2b!" &amp; ADDRESS(MATCH(ROW(),$AS:$AS, 0)-1, COLUMN()-4, 4))&lt;&gt;"", INDIRECT("SP_2b!" &amp; ADDRESS(MATCH(ROW(),$AS:$AS, 0)-1, COLUMN()-4, 4)), ""), "")</f>
        <v/>
      </c>
      <c r="Z127">
        <f>IF(ISNUMBER(MATCH(ROW(),$AS:$AS, 0)), IF(INDIRECT("SP_2b!" &amp; ADDRESS(MATCH(ROW(),$AS:$AS, 0)-1, COLUMN()-4, 4))&lt;&gt;"", INDIRECT("SP_2b!" &amp; ADDRESS(MATCH(ROW(),$AS:$AS, 0)-1, COLUMN()-4, 4)), ""), "")</f>
        <v/>
      </c>
      <c r="AA127">
        <f>IF(ISNUMBER(MATCH(ROW(),$AS:$AS, 0)), IF(INDIRECT("SP_2b!" &amp; ADDRESS(MATCH(ROW(),$AS:$AS, 0)-1, COLUMN()-4, 4))&lt;&gt;"", INDIRECT("SP_2b!" &amp; ADDRESS(MATCH(ROW(),$AS:$AS, 0)-1, COLUMN()-4, 4)), ""), "")</f>
        <v/>
      </c>
      <c r="AB127">
        <f>IF(ISNUMBER(MATCH(ROW(),$AS:$AS, 0)), IF(INDIRECT("SP_2b!" &amp; ADDRESS(MATCH(ROW(),$AS:$AS, 0)-1, COLUMN()-4, 4))&lt;&gt;"", INDIRECT("SP_2b!" &amp; ADDRESS(MATCH(ROW(),$AS:$AS, 0)-1, COLUMN()-4, 4)), ""), "")</f>
        <v/>
      </c>
      <c r="AC127">
        <f>IF(ISNUMBER(MATCH(ROW(),$AS:$AS, 0)), IF(INDIRECT("SP_2b!" &amp; ADDRESS(MATCH(ROW(),$AS:$AS, 0)-1, COLUMN()-4, 4))&lt;&gt;"", INDIRECT("SP_2b!" &amp; ADDRESS(MATCH(ROW(),$AS:$AS, 0)-1, COLUMN()-4, 4)), ""), "")</f>
        <v/>
      </c>
      <c r="AD127">
        <f>IF(ISNUMBER(MATCH(ROW(),$AS:$AS, 0)), IF(INDIRECT("SP_2b!" &amp; ADDRESS(MATCH(ROW(),$AS:$AS, 0)-1, COLUMN()-4, 4))&lt;&gt;"", INDIRECT("SP_2b!" &amp; ADDRESS(MATCH(ROW(),$AS:$AS, 0)-1, COLUMN()-4, 4)), ""), "")</f>
        <v/>
      </c>
      <c r="AE127">
        <f>IF(ISNUMBER(MATCH(ROW(),$AS:$AS, 0)), IF(INDIRECT("SP_2a!" &amp; ADDRESS(MATCH(ROW(),$AS:$AS, 0)-1, 16, 4))&lt;&gt;"", INDIRECT("SP_2a!" &amp; ADDRESS(MATCH(ROW(),$AS:$AS, 0)-1, 16, 4)), ""), "")</f>
        <v/>
      </c>
      <c r="AI127">
        <f>IF(SP_2a!Q126&lt;&gt;"", SP_2a!Q126, "")</f>
        <v/>
      </c>
      <c r="AJ127">
        <f>IF($AI127&lt;&gt;"", IF(SP_2a!$D126="", 0, IF(SP_2a!$D126=SP_2a!D125, $AJ126, $AJ126+1)), "")</f>
        <v/>
      </c>
      <c r="AK127">
        <f>IF(SP_2a!R126&lt;&gt;"", SP_2a!R126, "")</f>
        <v/>
      </c>
      <c r="AL127">
        <f>IF(SP_2a!S126&lt;&gt;"", SP_2a!S126, "")</f>
        <v/>
      </c>
      <c r="AP127">
        <f>IF($AI127&lt;&gt;"", IF($AI127=$AI126, 0, MAX($AP$2:$AS126)+1), "")</f>
        <v/>
      </c>
      <c r="AQ127">
        <f>IF($AI127&lt;&gt;"", IF($AJ127=0, 0, IF($AJ127=$AJ126, 0, MAX($AP$2:$AS126, $AP127)+1)), "")</f>
        <v/>
      </c>
      <c r="AR127">
        <f>IF($AI127&lt;&gt;"", IF($AI127=$AI126, IF($AK127=$AK126, 0, MAX($AN$2:$AS126, $AP127:$AQ127)+1), MAX($AP127:$AQ127)+1), "")</f>
        <v/>
      </c>
      <c r="AS127">
        <f>IF($AI127&lt;&gt;"", IF($AI127=$AI126, IF($AK127=$AK126, $AS126+1, AR127), AR127), "")</f>
        <v/>
      </c>
    </row>
    <row r="128">
      <c r="C128">
        <f>IF(ISNUMBER(MATCH(ROW(),$AP:$AP, 0)), INDIRECT("SP_2a!" &amp; ADDRESS(MATCH(ROW(),$AP:$AP, 0)-1, COLUMN(), 4)), "")</f>
        <v/>
      </c>
      <c r="D128">
        <f>IF(ISNUMBER(MATCH(ROW(),$AQ:$AQ, 0)), INDIRECT("SP_2a!" &amp; ADDRESS(MATCH(ROW(),$AQ:$AQ, 0)-1, COLUMN(), 4)), "")</f>
        <v/>
      </c>
      <c r="E128">
        <f>IF(ISNUMBER(MATCH(ROW(),$AR:$AR, 0)), INDIRECT("SP_2a!" &amp; ADDRESS(MATCH(ROW(),$AR:$AR, 0)-1, COLUMN(), 4)), "")</f>
        <v/>
      </c>
      <c r="F128">
        <f>IF(ISNUMBER(MATCH(ROW(),$AR:$AR, 0)), IF(INDIRECT("SP_2a!" &amp; ADDRESS(MATCH(ROW(),$AR:$AR, 0)-1, COLUMN(), 4))=1, "X", ""), "")</f>
        <v/>
      </c>
      <c r="G128">
        <f>IF(ISNUMBER(MATCH(ROW(),$AR:$AR, 0)), IF(INDIRECT("SP_2a!" &amp; ADDRESS(MATCH(ROW(),$AR:$AR, 0)-1, COLUMN(), 4))=1, "X", ""), "")</f>
        <v/>
      </c>
      <c r="H128">
        <f>IF(ISNUMBER(MATCH(ROW(),$AR:$AR, 0)), INDIRECT("SP_2a!" &amp; ADDRESS(MATCH(ROW(),$AR:$AR, 0)-1, COLUMN(), 4)), "")</f>
        <v/>
      </c>
      <c r="I128">
        <f>IF(ISNUMBER(MATCH(ROW(),$AR:$AR, 0)), IF(INDIRECT("SP_2a!" &amp; ADDRESS(MATCH(ROW(),$AR:$AR, 0)-1, COLUMN(), 4))&lt;&gt;"", INDIRECT("SP_2a!" &amp; ADDRESS(MATCH(ROW(),$AR:$AR, 0)-1, COLUMN(), 4)), ""), "")</f>
        <v/>
      </c>
      <c r="J128">
        <f>IF(ISNUMBER(MATCH(ROW(),$AS:$AS, 0)), IF(INDIRECT("SP_2a!" &amp; ADDRESS(MATCH(ROW(),$AS:$AS, 0)-1, COLUMN(), 4))&lt;&gt;"", INDIRECT("SP_2a!" &amp; ADDRESS(MATCH(ROW(),$AS:$AS, 0)-1, COLUMN(), 4)), ""), "")</f>
        <v/>
      </c>
      <c r="K128">
        <f>IF(ISNUMBER(MATCH(ROW(),$AS:$AS, 0)), IF(INDIRECT("SP_2a!" &amp; ADDRESS(MATCH(ROW(),$AS:$AS, 0)-1, COLUMN(), 4))&lt;&gt;"", INDIRECT("SP_2a!" &amp; ADDRESS(MATCH(ROW(),$AS:$AS, 0)-1, COLUMN(), 4)), ""), "")</f>
        <v/>
      </c>
      <c r="L128">
        <f>IF(ISNUMBER(MATCH(ROW(),$AS:$AS, 0)), IF(INDIRECT("SP_2a!" &amp; ADDRESS(MATCH(ROW(),$AS:$AS, 0)-1, COLUMN(), 4))="X", "X", ""), "")</f>
        <v/>
      </c>
      <c r="M128">
        <f>IF(ISNUMBER(MATCH(ROW(),$AS:$AS, 0)), IF(INDIRECT("SP_2a!" &amp; ADDRESS(MATCH(ROW(),$AS:$AS, 0)-1, COLUMN(), 4))&lt;&gt;0, INDIRECT("SP_2a!" &amp; ADDRESS(MATCH(ROW(),$AS:$AS, 0)-1, COLUMN(), 4)), ""), "")</f>
        <v/>
      </c>
      <c r="N128">
        <f>IF(ISNUMBER(MATCH(ROW(),$AS:$AS, 0)), IF(INDIRECT("SP_2a!" &amp; ADDRESS(MATCH(ROW(),$AS:$AS, 0)-1, COLUMN(), 4))&lt;&gt;"", INDIRECT("SP_2a!" &amp; ADDRESS(MATCH(ROW(),$AS:$AS, 0)-1, COLUMN(), 4)), ""), "")</f>
        <v/>
      </c>
      <c r="O128">
        <f>IF(ISNUMBER(MATCH(ROW(),$AS:$AS, 0)), IF(INDIRECT("SP_2a!" &amp; ADDRESS(MATCH(ROW(),$AS:$AS, 0)-1, COLUMN(), 4))&lt;&gt;"", INDIRECT("SP_2a!" &amp; ADDRESS(MATCH(ROW(),$AS:$AS, 0)-1, COLUMN(), 4)), ""), "")</f>
        <v/>
      </c>
      <c r="P128">
        <f>IF(ISNUMBER(MATCH(ROW(),$AS:$AS, 0)), IF(INDIRECT("SP_2b!" &amp; ADDRESS(MATCH(ROW(),$AS:$AS, 0)-1, COLUMN()-4, 4))&lt;&gt;"", INDIRECT("SP_2b!" &amp; ADDRESS(MATCH(ROW(),$AS:$AS, 0)-1, COLUMN()-4, 4)), ""), "")</f>
        <v/>
      </c>
      <c r="Q128">
        <f>IF(ISNUMBER(MATCH(ROW(),$AS:$AS, 0)), IF(INDIRECT("SP_2b!" &amp; ADDRESS(MATCH(ROW(),$AS:$AS, 0)-1, COLUMN()-4, 4))&lt;&gt;"", INDIRECT("SP_2b!" &amp; ADDRESS(MATCH(ROW(),$AS:$AS, 0)-1, COLUMN()-4, 4)), ""), "")</f>
        <v/>
      </c>
      <c r="R128">
        <f>IF(ISNUMBER(MATCH(ROW(),$AS:$AS, 0)), IF(INDIRECT("SP_2b!" &amp; ADDRESS(MATCH(ROW(),$AS:$AS, 0)-1, COLUMN()-4, 4))&lt;&gt;"", INDIRECT("SP_2b!" &amp; ADDRESS(MATCH(ROW(),$AS:$AS, 0)-1, COLUMN()-4, 4)), ""), "")</f>
        <v/>
      </c>
      <c r="S128">
        <f>IF(ISNUMBER(MATCH(ROW(),$AS:$AS, 0)), IF(INDIRECT("SP_2b!" &amp; ADDRESS(MATCH(ROW(),$AS:$AS, 0)-1, COLUMN()-4, 4))&lt;&gt;"", INDIRECT("SP_2b!" &amp; ADDRESS(MATCH(ROW(),$AS:$AS, 0)-1, COLUMN()-4, 4)), ""), "")</f>
        <v/>
      </c>
      <c r="T128">
        <f>IF(ISNUMBER(MATCH(ROW(),$AS:$AS, 0)), IF(INDIRECT("SP_2b!" &amp; ADDRESS(MATCH(ROW(),$AS:$AS, 0)-1, COLUMN()-4, 4))&lt;&gt;"", INDIRECT("SP_2b!" &amp; ADDRESS(MATCH(ROW(),$AS:$AS, 0)-1, COLUMN()-4, 4)), ""), "")</f>
        <v/>
      </c>
      <c r="U128">
        <f>IF(ISNUMBER(MATCH(ROW(),$AS:$AS, 0)), IF(INDIRECT("SP_2b!" &amp; ADDRESS(MATCH(ROW(),$AS:$AS, 0)-1, COLUMN()-4, 4))&lt;&gt;"", INDIRECT("SP_2b!" &amp; ADDRESS(MATCH(ROW(),$AS:$AS, 0)-1, COLUMN()-4, 4)), ""), "")</f>
        <v/>
      </c>
      <c r="V128">
        <f>IF(ISNUMBER(MATCH(ROW(),$AS:$AS, 0)), IF(INDIRECT("SP_2b!" &amp; ADDRESS(MATCH(ROW(),$AS:$AS, 0)-1, COLUMN()-4, 4))&lt;&gt;"", INDIRECT("SP_2b!" &amp; ADDRESS(MATCH(ROW(),$AS:$AS, 0)-1, COLUMN()-4, 4)), ""), "")</f>
        <v/>
      </c>
      <c r="W128">
        <f>IF(ISNUMBER(MATCH(ROW(),$AS:$AS, 0)), IF(INDIRECT("SP_2b!" &amp; ADDRESS(MATCH(ROW(),$AS:$AS, 0)-1, COLUMN()-4, 4))&lt;&gt;"", INDIRECT("SP_2b!" &amp; ADDRESS(MATCH(ROW(),$AS:$AS, 0)-1, COLUMN()-4, 4)), ""), "")</f>
        <v/>
      </c>
      <c r="X128">
        <f>IF(ISNUMBER(MATCH(ROW(),$AS:$AS, 0)), IF(INDIRECT("SP_2b!" &amp; ADDRESS(MATCH(ROW(),$AS:$AS, 0)-1, COLUMN()-4, 4))&lt;&gt;"", INDIRECT("SP_2b!" &amp; ADDRESS(MATCH(ROW(),$AS:$AS, 0)-1, COLUMN()-4, 4)), ""), "")</f>
        <v/>
      </c>
      <c r="Y128">
        <f>IF(ISNUMBER(MATCH(ROW(),$AS:$AS, 0)), IF(INDIRECT("SP_2b!" &amp; ADDRESS(MATCH(ROW(),$AS:$AS, 0)-1, COLUMN()-4, 4))&lt;&gt;"", INDIRECT("SP_2b!" &amp; ADDRESS(MATCH(ROW(),$AS:$AS, 0)-1, COLUMN()-4, 4)), ""), "")</f>
        <v/>
      </c>
      <c r="Z128">
        <f>IF(ISNUMBER(MATCH(ROW(),$AS:$AS, 0)), IF(INDIRECT("SP_2b!" &amp; ADDRESS(MATCH(ROW(),$AS:$AS, 0)-1, COLUMN()-4, 4))&lt;&gt;"", INDIRECT("SP_2b!" &amp; ADDRESS(MATCH(ROW(),$AS:$AS, 0)-1, COLUMN()-4, 4)), ""), "")</f>
        <v/>
      </c>
      <c r="AA128">
        <f>IF(ISNUMBER(MATCH(ROW(),$AS:$AS, 0)), IF(INDIRECT("SP_2b!" &amp; ADDRESS(MATCH(ROW(),$AS:$AS, 0)-1, COLUMN()-4, 4))&lt;&gt;"", INDIRECT("SP_2b!" &amp; ADDRESS(MATCH(ROW(),$AS:$AS, 0)-1, COLUMN()-4, 4)), ""), "")</f>
        <v/>
      </c>
      <c r="AB128">
        <f>IF(ISNUMBER(MATCH(ROW(),$AS:$AS, 0)), IF(INDIRECT("SP_2b!" &amp; ADDRESS(MATCH(ROW(),$AS:$AS, 0)-1, COLUMN()-4, 4))&lt;&gt;"", INDIRECT("SP_2b!" &amp; ADDRESS(MATCH(ROW(),$AS:$AS, 0)-1, COLUMN()-4, 4)), ""), "")</f>
        <v/>
      </c>
      <c r="AC128">
        <f>IF(ISNUMBER(MATCH(ROW(),$AS:$AS, 0)), IF(INDIRECT("SP_2b!" &amp; ADDRESS(MATCH(ROW(),$AS:$AS, 0)-1, COLUMN()-4, 4))&lt;&gt;"", INDIRECT("SP_2b!" &amp; ADDRESS(MATCH(ROW(),$AS:$AS, 0)-1, COLUMN()-4, 4)), ""), "")</f>
        <v/>
      </c>
      <c r="AD128">
        <f>IF(ISNUMBER(MATCH(ROW(),$AS:$AS, 0)), IF(INDIRECT("SP_2b!" &amp; ADDRESS(MATCH(ROW(),$AS:$AS, 0)-1, COLUMN()-4, 4))&lt;&gt;"", INDIRECT("SP_2b!" &amp; ADDRESS(MATCH(ROW(),$AS:$AS, 0)-1, COLUMN()-4, 4)), ""), "")</f>
        <v/>
      </c>
      <c r="AE128">
        <f>IF(ISNUMBER(MATCH(ROW(),$AS:$AS, 0)), IF(INDIRECT("SP_2a!" &amp; ADDRESS(MATCH(ROW(),$AS:$AS, 0)-1, 16, 4))&lt;&gt;"", INDIRECT("SP_2a!" &amp; ADDRESS(MATCH(ROW(),$AS:$AS, 0)-1, 16, 4)), ""), "")</f>
        <v/>
      </c>
      <c r="AI128">
        <f>IF(SP_2a!Q127&lt;&gt;"", SP_2a!Q127, "")</f>
        <v/>
      </c>
      <c r="AJ128">
        <f>IF($AI128&lt;&gt;"", IF(SP_2a!$D127="", 0, IF(SP_2a!$D127=SP_2a!D126, $AJ127, $AJ127+1)), "")</f>
        <v/>
      </c>
      <c r="AK128">
        <f>IF(SP_2a!R127&lt;&gt;"", SP_2a!R127, "")</f>
        <v/>
      </c>
      <c r="AL128">
        <f>IF(SP_2a!S127&lt;&gt;"", SP_2a!S127, "")</f>
        <v/>
      </c>
      <c r="AP128">
        <f>IF($AI128&lt;&gt;"", IF($AI128=$AI127, 0, MAX($AP$2:$AS127)+1), "")</f>
        <v/>
      </c>
      <c r="AQ128">
        <f>IF($AI128&lt;&gt;"", IF($AJ128=0, 0, IF($AJ128=$AJ127, 0, MAX($AP$2:$AS127, $AP128)+1)), "")</f>
        <v/>
      </c>
      <c r="AR128">
        <f>IF($AI128&lt;&gt;"", IF($AI128=$AI127, IF($AK128=$AK127, 0, MAX($AN$2:$AS127, $AP128:$AQ128)+1), MAX($AP128:$AQ128)+1), "")</f>
        <v/>
      </c>
      <c r="AS128">
        <f>IF($AI128&lt;&gt;"", IF($AI128=$AI127, IF($AK128=$AK127, $AS127+1, AR128), AR128), "")</f>
        <v/>
      </c>
    </row>
    <row r="129">
      <c r="C129">
        <f>IF(ISNUMBER(MATCH(ROW(),$AP:$AP, 0)), INDIRECT("SP_2a!" &amp; ADDRESS(MATCH(ROW(),$AP:$AP, 0)-1, COLUMN(), 4)), "")</f>
        <v/>
      </c>
      <c r="D129">
        <f>IF(ISNUMBER(MATCH(ROW(),$AQ:$AQ, 0)), INDIRECT("SP_2a!" &amp; ADDRESS(MATCH(ROW(),$AQ:$AQ, 0)-1, COLUMN(), 4)), "")</f>
        <v/>
      </c>
      <c r="E129">
        <f>IF(ISNUMBER(MATCH(ROW(),$AR:$AR, 0)), INDIRECT("SP_2a!" &amp; ADDRESS(MATCH(ROW(),$AR:$AR, 0)-1, COLUMN(), 4)), "")</f>
        <v/>
      </c>
      <c r="F129">
        <f>IF(ISNUMBER(MATCH(ROW(),$AR:$AR, 0)), IF(INDIRECT("SP_2a!" &amp; ADDRESS(MATCH(ROW(),$AR:$AR, 0)-1, COLUMN(), 4))=1, "X", ""), "")</f>
        <v/>
      </c>
      <c r="G129">
        <f>IF(ISNUMBER(MATCH(ROW(),$AR:$AR, 0)), IF(INDIRECT("SP_2a!" &amp; ADDRESS(MATCH(ROW(),$AR:$AR, 0)-1, COLUMN(), 4))=1, "X", ""), "")</f>
        <v/>
      </c>
      <c r="H129">
        <f>IF(ISNUMBER(MATCH(ROW(),$AR:$AR, 0)), INDIRECT("SP_2a!" &amp; ADDRESS(MATCH(ROW(),$AR:$AR, 0)-1, COLUMN(), 4)), "")</f>
        <v/>
      </c>
      <c r="I129">
        <f>IF(ISNUMBER(MATCH(ROW(),$AR:$AR, 0)), IF(INDIRECT("SP_2a!" &amp; ADDRESS(MATCH(ROW(),$AR:$AR, 0)-1, COLUMN(), 4))&lt;&gt;"", INDIRECT("SP_2a!" &amp; ADDRESS(MATCH(ROW(),$AR:$AR, 0)-1, COLUMN(), 4)), ""), "")</f>
        <v/>
      </c>
      <c r="J129">
        <f>IF(ISNUMBER(MATCH(ROW(),$AS:$AS, 0)), IF(INDIRECT("SP_2a!" &amp; ADDRESS(MATCH(ROW(),$AS:$AS, 0)-1, COLUMN(), 4))&lt;&gt;"", INDIRECT("SP_2a!" &amp; ADDRESS(MATCH(ROW(),$AS:$AS, 0)-1, COLUMN(), 4)), ""), "")</f>
        <v/>
      </c>
      <c r="K129">
        <f>IF(ISNUMBER(MATCH(ROW(),$AS:$AS, 0)), IF(INDIRECT("SP_2a!" &amp; ADDRESS(MATCH(ROW(),$AS:$AS, 0)-1, COLUMN(), 4))&lt;&gt;"", INDIRECT("SP_2a!" &amp; ADDRESS(MATCH(ROW(),$AS:$AS, 0)-1, COLUMN(), 4)), ""), "")</f>
        <v/>
      </c>
      <c r="L129">
        <f>IF(ISNUMBER(MATCH(ROW(),$AS:$AS, 0)), IF(INDIRECT("SP_2a!" &amp; ADDRESS(MATCH(ROW(),$AS:$AS, 0)-1, COLUMN(), 4))="X", "X", ""), "")</f>
        <v/>
      </c>
      <c r="M129">
        <f>IF(ISNUMBER(MATCH(ROW(),$AS:$AS, 0)), IF(INDIRECT("SP_2a!" &amp; ADDRESS(MATCH(ROW(),$AS:$AS, 0)-1, COLUMN(), 4))&lt;&gt;0, INDIRECT("SP_2a!" &amp; ADDRESS(MATCH(ROW(),$AS:$AS, 0)-1, COLUMN(), 4)), ""), "")</f>
        <v/>
      </c>
      <c r="N129">
        <f>IF(ISNUMBER(MATCH(ROW(),$AS:$AS, 0)), IF(INDIRECT("SP_2a!" &amp; ADDRESS(MATCH(ROW(),$AS:$AS, 0)-1, COLUMN(), 4))&lt;&gt;"", INDIRECT("SP_2a!" &amp; ADDRESS(MATCH(ROW(),$AS:$AS, 0)-1, COLUMN(), 4)), ""), "")</f>
        <v/>
      </c>
      <c r="O129">
        <f>IF(ISNUMBER(MATCH(ROW(),$AS:$AS, 0)), IF(INDIRECT("SP_2a!" &amp; ADDRESS(MATCH(ROW(),$AS:$AS, 0)-1, COLUMN(), 4))&lt;&gt;"", INDIRECT("SP_2a!" &amp; ADDRESS(MATCH(ROW(),$AS:$AS, 0)-1, COLUMN(), 4)), ""), "")</f>
        <v/>
      </c>
      <c r="P129">
        <f>IF(ISNUMBER(MATCH(ROW(),$AS:$AS, 0)), IF(INDIRECT("SP_2b!" &amp; ADDRESS(MATCH(ROW(),$AS:$AS, 0)-1, COLUMN()-4, 4))&lt;&gt;"", INDIRECT("SP_2b!" &amp; ADDRESS(MATCH(ROW(),$AS:$AS, 0)-1, COLUMN()-4, 4)), ""), "")</f>
        <v/>
      </c>
      <c r="Q129">
        <f>IF(ISNUMBER(MATCH(ROW(),$AS:$AS, 0)), IF(INDIRECT("SP_2b!" &amp; ADDRESS(MATCH(ROW(),$AS:$AS, 0)-1, COLUMN()-4, 4))&lt;&gt;"", INDIRECT("SP_2b!" &amp; ADDRESS(MATCH(ROW(),$AS:$AS, 0)-1, COLUMN()-4, 4)), ""), "")</f>
        <v/>
      </c>
      <c r="R129">
        <f>IF(ISNUMBER(MATCH(ROW(),$AS:$AS, 0)), IF(INDIRECT("SP_2b!" &amp; ADDRESS(MATCH(ROW(),$AS:$AS, 0)-1, COLUMN()-4, 4))&lt;&gt;"", INDIRECT("SP_2b!" &amp; ADDRESS(MATCH(ROW(),$AS:$AS, 0)-1, COLUMN()-4, 4)), ""), "")</f>
        <v/>
      </c>
      <c r="S129">
        <f>IF(ISNUMBER(MATCH(ROW(),$AS:$AS, 0)), IF(INDIRECT("SP_2b!" &amp; ADDRESS(MATCH(ROW(),$AS:$AS, 0)-1, COLUMN()-4, 4))&lt;&gt;"", INDIRECT("SP_2b!" &amp; ADDRESS(MATCH(ROW(),$AS:$AS, 0)-1, COLUMN()-4, 4)), ""), "")</f>
        <v/>
      </c>
      <c r="T129">
        <f>IF(ISNUMBER(MATCH(ROW(),$AS:$AS, 0)), IF(INDIRECT("SP_2b!" &amp; ADDRESS(MATCH(ROW(),$AS:$AS, 0)-1, COLUMN()-4, 4))&lt;&gt;"", INDIRECT("SP_2b!" &amp; ADDRESS(MATCH(ROW(),$AS:$AS, 0)-1, COLUMN()-4, 4)), ""), "")</f>
        <v/>
      </c>
      <c r="U129">
        <f>IF(ISNUMBER(MATCH(ROW(),$AS:$AS, 0)), IF(INDIRECT("SP_2b!" &amp; ADDRESS(MATCH(ROW(),$AS:$AS, 0)-1, COLUMN()-4, 4))&lt;&gt;"", INDIRECT("SP_2b!" &amp; ADDRESS(MATCH(ROW(),$AS:$AS, 0)-1, COLUMN()-4, 4)), ""), "")</f>
        <v/>
      </c>
      <c r="V129">
        <f>IF(ISNUMBER(MATCH(ROW(),$AS:$AS, 0)), IF(INDIRECT("SP_2b!" &amp; ADDRESS(MATCH(ROW(),$AS:$AS, 0)-1, COLUMN()-4, 4))&lt;&gt;"", INDIRECT("SP_2b!" &amp; ADDRESS(MATCH(ROW(),$AS:$AS, 0)-1, COLUMN()-4, 4)), ""), "")</f>
        <v/>
      </c>
      <c r="W129">
        <f>IF(ISNUMBER(MATCH(ROW(),$AS:$AS, 0)), IF(INDIRECT("SP_2b!" &amp; ADDRESS(MATCH(ROW(),$AS:$AS, 0)-1, COLUMN()-4, 4))&lt;&gt;"", INDIRECT("SP_2b!" &amp; ADDRESS(MATCH(ROW(),$AS:$AS, 0)-1, COLUMN()-4, 4)), ""), "")</f>
        <v/>
      </c>
      <c r="X129">
        <f>IF(ISNUMBER(MATCH(ROW(),$AS:$AS, 0)), IF(INDIRECT("SP_2b!" &amp; ADDRESS(MATCH(ROW(),$AS:$AS, 0)-1, COLUMN()-4, 4))&lt;&gt;"", INDIRECT("SP_2b!" &amp; ADDRESS(MATCH(ROW(),$AS:$AS, 0)-1, COLUMN()-4, 4)), ""), "")</f>
        <v/>
      </c>
      <c r="Y129">
        <f>IF(ISNUMBER(MATCH(ROW(),$AS:$AS, 0)), IF(INDIRECT("SP_2b!" &amp; ADDRESS(MATCH(ROW(),$AS:$AS, 0)-1, COLUMN()-4, 4))&lt;&gt;"", INDIRECT("SP_2b!" &amp; ADDRESS(MATCH(ROW(),$AS:$AS, 0)-1, COLUMN()-4, 4)), ""), "")</f>
        <v/>
      </c>
      <c r="Z129">
        <f>IF(ISNUMBER(MATCH(ROW(),$AS:$AS, 0)), IF(INDIRECT("SP_2b!" &amp; ADDRESS(MATCH(ROW(),$AS:$AS, 0)-1, COLUMN()-4, 4))&lt;&gt;"", INDIRECT("SP_2b!" &amp; ADDRESS(MATCH(ROW(),$AS:$AS, 0)-1, COLUMN()-4, 4)), ""), "")</f>
        <v/>
      </c>
      <c r="AA129">
        <f>IF(ISNUMBER(MATCH(ROW(),$AS:$AS, 0)), IF(INDIRECT("SP_2b!" &amp; ADDRESS(MATCH(ROW(),$AS:$AS, 0)-1, COLUMN()-4, 4))&lt;&gt;"", INDIRECT("SP_2b!" &amp; ADDRESS(MATCH(ROW(),$AS:$AS, 0)-1, COLUMN()-4, 4)), ""), "")</f>
        <v/>
      </c>
      <c r="AB129">
        <f>IF(ISNUMBER(MATCH(ROW(),$AS:$AS, 0)), IF(INDIRECT("SP_2b!" &amp; ADDRESS(MATCH(ROW(),$AS:$AS, 0)-1, COLUMN()-4, 4))&lt;&gt;"", INDIRECT("SP_2b!" &amp; ADDRESS(MATCH(ROW(),$AS:$AS, 0)-1, COLUMN()-4, 4)), ""), "")</f>
        <v/>
      </c>
      <c r="AC129">
        <f>IF(ISNUMBER(MATCH(ROW(),$AS:$AS, 0)), IF(INDIRECT("SP_2b!" &amp; ADDRESS(MATCH(ROW(),$AS:$AS, 0)-1, COLUMN()-4, 4))&lt;&gt;"", INDIRECT("SP_2b!" &amp; ADDRESS(MATCH(ROW(),$AS:$AS, 0)-1, COLUMN()-4, 4)), ""), "")</f>
        <v/>
      </c>
      <c r="AD129">
        <f>IF(ISNUMBER(MATCH(ROW(),$AS:$AS, 0)), IF(INDIRECT("SP_2b!" &amp; ADDRESS(MATCH(ROW(),$AS:$AS, 0)-1, COLUMN()-4, 4))&lt;&gt;"", INDIRECT("SP_2b!" &amp; ADDRESS(MATCH(ROW(),$AS:$AS, 0)-1, COLUMN()-4, 4)), ""), "")</f>
        <v/>
      </c>
      <c r="AE129">
        <f>IF(ISNUMBER(MATCH(ROW(),$AS:$AS, 0)), IF(INDIRECT("SP_2a!" &amp; ADDRESS(MATCH(ROW(),$AS:$AS, 0)-1, 16, 4))&lt;&gt;"", INDIRECT("SP_2a!" &amp; ADDRESS(MATCH(ROW(),$AS:$AS, 0)-1, 16, 4)), ""), "")</f>
        <v/>
      </c>
      <c r="AI129">
        <f>IF(SP_2a!Q128&lt;&gt;"", SP_2a!Q128, "")</f>
        <v/>
      </c>
      <c r="AJ129">
        <f>IF($AI129&lt;&gt;"", IF(SP_2a!$D128="", 0, IF(SP_2a!$D128=SP_2a!D127, $AJ128, $AJ128+1)), "")</f>
        <v/>
      </c>
      <c r="AK129">
        <f>IF(SP_2a!R128&lt;&gt;"", SP_2a!R128, "")</f>
        <v/>
      </c>
      <c r="AL129">
        <f>IF(SP_2a!S128&lt;&gt;"", SP_2a!S128, "")</f>
        <v/>
      </c>
      <c r="AP129">
        <f>IF($AI129&lt;&gt;"", IF($AI129=$AI128, 0, MAX($AP$2:$AS128)+1), "")</f>
        <v/>
      </c>
      <c r="AQ129">
        <f>IF($AI129&lt;&gt;"", IF($AJ129=0, 0, IF($AJ129=$AJ128, 0, MAX($AP$2:$AS128, $AP129)+1)), "")</f>
        <v/>
      </c>
      <c r="AR129">
        <f>IF($AI129&lt;&gt;"", IF($AI129=$AI128, IF($AK129=$AK128, 0, MAX($AN$2:$AS128, $AP129:$AQ129)+1), MAX($AP129:$AQ129)+1), "")</f>
        <v/>
      </c>
      <c r="AS129">
        <f>IF($AI129&lt;&gt;"", IF($AI129=$AI128, IF($AK129=$AK128, $AS128+1, AR129), AR129), "")</f>
        <v/>
      </c>
    </row>
    <row r="130">
      <c r="C130">
        <f>IF(ISNUMBER(MATCH(ROW(),$AP:$AP, 0)), INDIRECT("SP_2a!" &amp; ADDRESS(MATCH(ROW(),$AP:$AP, 0)-1, COLUMN(), 4)), "")</f>
        <v/>
      </c>
      <c r="D130">
        <f>IF(ISNUMBER(MATCH(ROW(),$AQ:$AQ, 0)), INDIRECT("SP_2a!" &amp; ADDRESS(MATCH(ROW(),$AQ:$AQ, 0)-1, COLUMN(), 4)), "")</f>
        <v/>
      </c>
      <c r="E130">
        <f>IF(ISNUMBER(MATCH(ROW(),$AR:$AR, 0)), INDIRECT("SP_2a!" &amp; ADDRESS(MATCH(ROW(),$AR:$AR, 0)-1, COLUMN(), 4)), "")</f>
        <v/>
      </c>
      <c r="F130">
        <f>IF(ISNUMBER(MATCH(ROW(),$AR:$AR, 0)), IF(INDIRECT("SP_2a!" &amp; ADDRESS(MATCH(ROW(),$AR:$AR, 0)-1, COLUMN(), 4))=1, "X", ""), "")</f>
        <v/>
      </c>
      <c r="G130">
        <f>IF(ISNUMBER(MATCH(ROW(),$AR:$AR, 0)), IF(INDIRECT("SP_2a!" &amp; ADDRESS(MATCH(ROW(),$AR:$AR, 0)-1, COLUMN(), 4))=1, "X", ""), "")</f>
        <v/>
      </c>
      <c r="H130">
        <f>IF(ISNUMBER(MATCH(ROW(),$AR:$AR, 0)), INDIRECT("SP_2a!" &amp; ADDRESS(MATCH(ROW(),$AR:$AR, 0)-1, COLUMN(), 4)), "")</f>
        <v/>
      </c>
      <c r="I130">
        <f>IF(ISNUMBER(MATCH(ROW(),$AR:$AR, 0)), IF(INDIRECT("SP_2a!" &amp; ADDRESS(MATCH(ROW(),$AR:$AR, 0)-1, COLUMN(), 4))&lt;&gt;"", INDIRECT("SP_2a!" &amp; ADDRESS(MATCH(ROW(),$AR:$AR, 0)-1, COLUMN(), 4)), ""), "")</f>
        <v/>
      </c>
      <c r="J130">
        <f>IF(ISNUMBER(MATCH(ROW(),$AS:$AS, 0)), IF(INDIRECT("SP_2a!" &amp; ADDRESS(MATCH(ROW(),$AS:$AS, 0)-1, COLUMN(), 4))&lt;&gt;"", INDIRECT("SP_2a!" &amp; ADDRESS(MATCH(ROW(),$AS:$AS, 0)-1, COLUMN(), 4)), ""), "")</f>
        <v/>
      </c>
      <c r="K130">
        <f>IF(ISNUMBER(MATCH(ROW(),$AS:$AS, 0)), IF(INDIRECT("SP_2a!" &amp; ADDRESS(MATCH(ROW(),$AS:$AS, 0)-1, COLUMN(), 4))&lt;&gt;"", INDIRECT("SP_2a!" &amp; ADDRESS(MATCH(ROW(),$AS:$AS, 0)-1, COLUMN(), 4)), ""), "")</f>
        <v/>
      </c>
      <c r="L130">
        <f>IF(ISNUMBER(MATCH(ROW(),$AS:$AS, 0)), IF(INDIRECT("SP_2a!" &amp; ADDRESS(MATCH(ROW(),$AS:$AS, 0)-1, COLUMN(), 4))="X", "X", ""), "")</f>
        <v/>
      </c>
      <c r="M130">
        <f>IF(ISNUMBER(MATCH(ROW(),$AS:$AS, 0)), IF(INDIRECT("SP_2a!" &amp; ADDRESS(MATCH(ROW(),$AS:$AS, 0)-1, COLUMN(), 4))&lt;&gt;0, INDIRECT("SP_2a!" &amp; ADDRESS(MATCH(ROW(),$AS:$AS, 0)-1, COLUMN(), 4)), ""), "")</f>
        <v/>
      </c>
      <c r="N130">
        <f>IF(ISNUMBER(MATCH(ROW(),$AS:$AS, 0)), IF(INDIRECT("SP_2a!" &amp; ADDRESS(MATCH(ROW(),$AS:$AS, 0)-1, COLUMN(), 4))&lt;&gt;"", INDIRECT("SP_2a!" &amp; ADDRESS(MATCH(ROW(),$AS:$AS, 0)-1, COLUMN(), 4)), ""), "")</f>
        <v/>
      </c>
      <c r="O130">
        <f>IF(ISNUMBER(MATCH(ROW(),$AS:$AS, 0)), IF(INDIRECT("SP_2a!" &amp; ADDRESS(MATCH(ROW(),$AS:$AS, 0)-1, COLUMN(), 4))&lt;&gt;"", INDIRECT("SP_2a!" &amp; ADDRESS(MATCH(ROW(),$AS:$AS, 0)-1, COLUMN(), 4)), ""), "")</f>
        <v/>
      </c>
      <c r="P130">
        <f>IF(ISNUMBER(MATCH(ROW(),$AS:$AS, 0)), IF(INDIRECT("SP_2b!" &amp; ADDRESS(MATCH(ROW(),$AS:$AS, 0)-1, COLUMN()-4, 4))&lt;&gt;"", INDIRECT("SP_2b!" &amp; ADDRESS(MATCH(ROW(),$AS:$AS, 0)-1, COLUMN()-4, 4)), ""), "")</f>
        <v/>
      </c>
      <c r="Q130">
        <f>IF(ISNUMBER(MATCH(ROW(),$AS:$AS, 0)), IF(INDIRECT("SP_2b!" &amp; ADDRESS(MATCH(ROW(),$AS:$AS, 0)-1, COLUMN()-4, 4))&lt;&gt;"", INDIRECT("SP_2b!" &amp; ADDRESS(MATCH(ROW(),$AS:$AS, 0)-1, COLUMN()-4, 4)), ""), "")</f>
        <v/>
      </c>
      <c r="R130">
        <f>IF(ISNUMBER(MATCH(ROW(),$AS:$AS, 0)), IF(INDIRECT("SP_2b!" &amp; ADDRESS(MATCH(ROW(),$AS:$AS, 0)-1, COLUMN()-4, 4))&lt;&gt;"", INDIRECT("SP_2b!" &amp; ADDRESS(MATCH(ROW(),$AS:$AS, 0)-1, COLUMN()-4, 4)), ""), "")</f>
        <v/>
      </c>
      <c r="S130">
        <f>IF(ISNUMBER(MATCH(ROW(),$AS:$AS, 0)), IF(INDIRECT("SP_2b!" &amp; ADDRESS(MATCH(ROW(),$AS:$AS, 0)-1, COLUMN()-4, 4))&lt;&gt;"", INDIRECT("SP_2b!" &amp; ADDRESS(MATCH(ROW(),$AS:$AS, 0)-1, COLUMN()-4, 4)), ""), "")</f>
        <v/>
      </c>
      <c r="T130">
        <f>IF(ISNUMBER(MATCH(ROW(),$AS:$AS, 0)), IF(INDIRECT("SP_2b!" &amp; ADDRESS(MATCH(ROW(),$AS:$AS, 0)-1, COLUMN()-4, 4))&lt;&gt;"", INDIRECT("SP_2b!" &amp; ADDRESS(MATCH(ROW(),$AS:$AS, 0)-1, COLUMN()-4, 4)), ""), "")</f>
        <v/>
      </c>
      <c r="U130">
        <f>IF(ISNUMBER(MATCH(ROW(),$AS:$AS, 0)), IF(INDIRECT("SP_2b!" &amp; ADDRESS(MATCH(ROW(),$AS:$AS, 0)-1, COLUMN()-4, 4))&lt;&gt;"", INDIRECT("SP_2b!" &amp; ADDRESS(MATCH(ROW(),$AS:$AS, 0)-1, COLUMN()-4, 4)), ""), "")</f>
        <v/>
      </c>
      <c r="V130">
        <f>IF(ISNUMBER(MATCH(ROW(),$AS:$AS, 0)), IF(INDIRECT("SP_2b!" &amp; ADDRESS(MATCH(ROW(),$AS:$AS, 0)-1, COLUMN()-4, 4))&lt;&gt;"", INDIRECT("SP_2b!" &amp; ADDRESS(MATCH(ROW(),$AS:$AS, 0)-1, COLUMN()-4, 4)), ""), "")</f>
        <v/>
      </c>
      <c r="W130">
        <f>IF(ISNUMBER(MATCH(ROW(),$AS:$AS, 0)), IF(INDIRECT("SP_2b!" &amp; ADDRESS(MATCH(ROW(),$AS:$AS, 0)-1, COLUMN()-4, 4))&lt;&gt;"", INDIRECT("SP_2b!" &amp; ADDRESS(MATCH(ROW(),$AS:$AS, 0)-1, COLUMN()-4, 4)), ""), "")</f>
        <v/>
      </c>
      <c r="X130">
        <f>IF(ISNUMBER(MATCH(ROW(),$AS:$AS, 0)), IF(INDIRECT("SP_2b!" &amp; ADDRESS(MATCH(ROW(),$AS:$AS, 0)-1, COLUMN()-4, 4))&lt;&gt;"", INDIRECT("SP_2b!" &amp; ADDRESS(MATCH(ROW(),$AS:$AS, 0)-1, COLUMN()-4, 4)), ""), "")</f>
        <v/>
      </c>
      <c r="Y130">
        <f>IF(ISNUMBER(MATCH(ROW(),$AS:$AS, 0)), IF(INDIRECT("SP_2b!" &amp; ADDRESS(MATCH(ROW(),$AS:$AS, 0)-1, COLUMN()-4, 4))&lt;&gt;"", INDIRECT("SP_2b!" &amp; ADDRESS(MATCH(ROW(),$AS:$AS, 0)-1, COLUMN()-4, 4)), ""), "")</f>
        <v/>
      </c>
      <c r="Z130">
        <f>IF(ISNUMBER(MATCH(ROW(),$AS:$AS, 0)), IF(INDIRECT("SP_2b!" &amp; ADDRESS(MATCH(ROW(),$AS:$AS, 0)-1, COLUMN()-4, 4))&lt;&gt;"", INDIRECT("SP_2b!" &amp; ADDRESS(MATCH(ROW(),$AS:$AS, 0)-1, COLUMN()-4, 4)), ""), "")</f>
        <v/>
      </c>
      <c r="AA130">
        <f>IF(ISNUMBER(MATCH(ROW(),$AS:$AS, 0)), IF(INDIRECT("SP_2b!" &amp; ADDRESS(MATCH(ROW(),$AS:$AS, 0)-1, COLUMN()-4, 4))&lt;&gt;"", INDIRECT("SP_2b!" &amp; ADDRESS(MATCH(ROW(),$AS:$AS, 0)-1, COLUMN()-4, 4)), ""), "")</f>
        <v/>
      </c>
      <c r="AB130">
        <f>IF(ISNUMBER(MATCH(ROW(),$AS:$AS, 0)), IF(INDIRECT("SP_2b!" &amp; ADDRESS(MATCH(ROW(),$AS:$AS, 0)-1, COLUMN()-4, 4))&lt;&gt;"", INDIRECT("SP_2b!" &amp; ADDRESS(MATCH(ROW(),$AS:$AS, 0)-1, COLUMN()-4, 4)), ""), "")</f>
        <v/>
      </c>
      <c r="AC130">
        <f>IF(ISNUMBER(MATCH(ROW(),$AS:$AS, 0)), IF(INDIRECT("SP_2b!" &amp; ADDRESS(MATCH(ROW(),$AS:$AS, 0)-1, COLUMN()-4, 4))&lt;&gt;"", INDIRECT("SP_2b!" &amp; ADDRESS(MATCH(ROW(),$AS:$AS, 0)-1, COLUMN()-4, 4)), ""), "")</f>
        <v/>
      </c>
      <c r="AD130">
        <f>IF(ISNUMBER(MATCH(ROW(),$AS:$AS, 0)), IF(INDIRECT("SP_2b!" &amp; ADDRESS(MATCH(ROW(),$AS:$AS, 0)-1, COLUMN()-4, 4))&lt;&gt;"", INDIRECT("SP_2b!" &amp; ADDRESS(MATCH(ROW(),$AS:$AS, 0)-1, COLUMN()-4, 4)), ""), "")</f>
        <v/>
      </c>
      <c r="AE130">
        <f>IF(ISNUMBER(MATCH(ROW(),$AS:$AS, 0)), IF(INDIRECT("SP_2a!" &amp; ADDRESS(MATCH(ROW(),$AS:$AS, 0)-1, 16, 4))&lt;&gt;"", INDIRECT("SP_2a!" &amp; ADDRESS(MATCH(ROW(),$AS:$AS, 0)-1, 16, 4)), ""), "")</f>
        <v/>
      </c>
      <c r="AI130">
        <f>IF(SP_2a!Q129&lt;&gt;"", SP_2a!Q129, "")</f>
        <v/>
      </c>
      <c r="AJ130">
        <f>IF($AI130&lt;&gt;"", IF(SP_2a!$D129="", 0, IF(SP_2a!$D129=SP_2a!D128, $AJ129, $AJ129+1)), "")</f>
        <v/>
      </c>
      <c r="AK130">
        <f>IF(SP_2a!R129&lt;&gt;"", SP_2a!R129, "")</f>
        <v/>
      </c>
      <c r="AL130">
        <f>IF(SP_2a!S129&lt;&gt;"", SP_2a!S129, "")</f>
        <v/>
      </c>
      <c r="AP130">
        <f>IF($AI130&lt;&gt;"", IF($AI130=$AI129, 0, MAX($AP$2:$AS129)+1), "")</f>
        <v/>
      </c>
      <c r="AQ130">
        <f>IF($AI130&lt;&gt;"", IF($AJ130=0, 0, IF($AJ130=$AJ129, 0, MAX($AP$2:$AS129, $AP130)+1)), "")</f>
        <v/>
      </c>
      <c r="AR130">
        <f>IF($AI130&lt;&gt;"", IF($AI130=$AI129, IF($AK130=$AK129, 0, MAX($AN$2:$AS129, $AP130:$AQ130)+1), MAX($AP130:$AQ130)+1), "")</f>
        <v/>
      </c>
      <c r="AS130">
        <f>IF($AI130&lt;&gt;"", IF($AI130=$AI129, IF($AK130=$AK129, $AS129+1, AR130), AR130), "")</f>
        <v/>
      </c>
    </row>
    <row r="131">
      <c r="C131">
        <f>IF(ISNUMBER(MATCH(ROW(),$AP:$AP, 0)), INDIRECT("SP_2a!" &amp; ADDRESS(MATCH(ROW(),$AP:$AP, 0)-1, COLUMN(), 4)), "")</f>
        <v/>
      </c>
      <c r="D131">
        <f>IF(ISNUMBER(MATCH(ROW(),$AQ:$AQ, 0)), INDIRECT("SP_2a!" &amp; ADDRESS(MATCH(ROW(),$AQ:$AQ, 0)-1, COLUMN(), 4)), "")</f>
        <v/>
      </c>
      <c r="E131">
        <f>IF(ISNUMBER(MATCH(ROW(),$AR:$AR, 0)), INDIRECT("SP_2a!" &amp; ADDRESS(MATCH(ROW(),$AR:$AR, 0)-1, COLUMN(), 4)), "")</f>
        <v/>
      </c>
      <c r="F131">
        <f>IF(ISNUMBER(MATCH(ROW(),$AR:$AR, 0)), IF(INDIRECT("SP_2a!" &amp; ADDRESS(MATCH(ROW(),$AR:$AR, 0)-1, COLUMN(), 4))=1, "X", ""), "")</f>
        <v/>
      </c>
      <c r="G131">
        <f>IF(ISNUMBER(MATCH(ROW(),$AR:$AR, 0)), IF(INDIRECT("SP_2a!" &amp; ADDRESS(MATCH(ROW(),$AR:$AR, 0)-1, COLUMN(), 4))=1, "X", ""), "")</f>
        <v/>
      </c>
      <c r="H131">
        <f>IF(ISNUMBER(MATCH(ROW(),$AR:$AR, 0)), INDIRECT("SP_2a!" &amp; ADDRESS(MATCH(ROW(),$AR:$AR, 0)-1, COLUMN(), 4)), "")</f>
        <v/>
      </c>
      <c r="I131">
        <f>IF(ISNUMBER(MATCH(ROW(),$AR:$AR, 0)), IF(INDIRECT("SP_2a!" &amp; ADDRESS(MATCH(ROW(),$AR:$AR, 0)-1, COLUMN(), 4))&lt;&gt;"", INDIRECT("SP_2a!" &amp; ADDRESS(MATCH(ROW(),$AR:$AR, 0)-1, COLUMN(), 4)), ""), "")</f>
        <v/>
      </c>
      <c r="J131">
        <f>IF(ISNUMBER(MATCH(ROW(),$AS:$AS, 0)), IF(INDIRECT("SP_2a!" &amp; ADDRESS(MATCH(ROW(),$AS:$AS, 0)-1, COLUMN(), 4))&lt;&gt;"", INDIRECT("SP_2a!" &amp; ADDRESS(MATCH(ROW(),$AS:$AS, 0)-1, COLUMN(), 4)), ""), "")</f>
        <v/>
      </c>
      <c r="K131">
        <f>IF(ISNUMBER(MATCH(ROW(),$AS:$AS, 0)), IF(INDIRECT("SP_2a!" &amp; ADDRESS(MATCH(ROW(),$AS:$AS, 0)-1, COLUMN(), 4))&lt;&gt;"", INDIRECT("SP_2a!" &amp; ADDRESS(MATCH(ROW(),$AS:$AS, 0)-1, COLUMN(), 4)), ""), "")</f>
        <v/>
      </c>
      <c r="L131">
        <f>IF(ISNUMBER(MATCH(ROW(),$AS:$AS, 0)), IF(INDIRECT("SP_2a!" &amp; ADDRESS(MATCH(ROW(),$AS:$AS, 0)-1, COLUMN(), 4))="X", "X", ""), "")</f>
        <v/>
      </c>
      <c r="M131">
        <f>IF(ISNUMBER(MATCH(ROW(),$AS:$AS, 0)), IF(INDIRECT("SP_2a!" &amp; ADDRESS(MATCH(ROW(),$AS:$AS, 0)-1, COLUMN(), 4))&lt;&gt;0, INDIRECT("SP_2a!" &amp; ADDRESS(MATCH(ROW(),$AS:$AS, 0)-1, COLUMN(), 4)), ""), "")</f>
        <v/>
      </c>
      <c r="N131">
        <f>IF(ISNUMBER(MATCH(ROW(),$AS:$AS, 0)), IF(INDIRECT("SP_2a!" &amp; ADDRESS(MATCH(ROW(),$AS:$AS, 0)-1, COLUMN(), 4))&lt;&gt;"", INDIRECT("SP_2a!" &amp; ADDRESS(MATCH(ROW(),$AS:$AS, 0)-1, COLUMN(), 4)), ""), "")</f>
        <v/>
      </c>
      <c r="O131">
        <f>IF(ISNUMBER(MATCH(ROW(),$AS:$AS, 0)), IF(INDIRECT("SP_2a!" &amp; ADDRESS(MATCH(ROW(),$AS:$AS, 0)-1, COLUMN(), 4))&lt;&gt;"", INDIRECT("SP_2a!" &amp; ADDRESS(MATCH(ROW(),$AS:$AS, 0)-1, COLUMN(), 4)), ""), "")</f>
        <v/>
      </c>
      <c r="P131">
        <f>IF(ISNUMBER(MATCH(ROW(),$AS:$AS, 0)), IF(INDIRECT("SP_2b!" &amp; ADDRESS(MATCH(ROW(),$AS:$AS, 0)-1, COLUMN()-4, 4))&lt;&gt;"", INDIRECT("SP_2b!" &amp; ADDRESS(MATCH(ROW(),$AS:$AS, 0)-1, COLUMN()-4, 4)), ""), "")</f>
        <v/>
      </c>
      <c r="Q131">
        <f>IF(ISNUMBER(MATCH(ROW(),$AS:$AS, 0)), IF(INDIRECT("SP_2b!" &amp; ADDRESS(MATCH(ROW(),$AS:$AS, 0)-1, COLUMN()-4, 4))&lt;&gt;"", INDIRECT("SP_2b!" &amp; ADDRESS(MATCH(ROW(),$AS:$AS, 0)-1, COLUMN()-4, 4)), ""), "")</f>
        <v/>
      </c>
      <c r="R131">
        <f>IF(ISNUMBER(MATCH(ROW(),$AS:$AS, 0)), IF(INDIRECT("SP_2b!" &amp; ADDRESS(MATCH(ROW(),$AS:$AS, 0)-1, COLUMN()-4, 4))&lt;&gt;"", INDIRECT("SP_2b!" &amp; ADDRESS(MATCH(ROW(),$AS:$AS, 0)-1, COLUMN()-4, 4)), ""), "")</f>
        <v/>
      </c>
      <c r="S131">
        <f>IF(ISNUMBER(MATCH(ROW(),$AS:$AS, 0)), IF(INDIRECT("SP_2b!" &amp; ADDRESS(MATCH(ROW(),$AS:$AS, 0)-1, COLUMN()-4, 4))&lt;&gt;"", INDIRECT("SP_2b!" &amp; ADDRESS(MATCH(ROW(),$AS:$AS, 0)-1, COLUMN()-4, 4)), ""), "")</f>
        <v/>
      </c>
      <c r="T131">
        <f>IF(ISNUMBER(MATCH(ROW(),$AS:$AS, 0)), IF(INDIRECT("SP_2b!" &amp; ADDRESS(MATCH(ROW(),$AS:$AS, 0)-1, COLUMN()-4, 4))&lt;&gt;"", INDIRECT("SP_2b!" &amp; ADDRESS(MATCH(ROW(),$AS:$AS, 0)-1, COLUMN()-4, 4)), ""), "")</f>
        <v/>
      </c>
      <c r="U131">
        <f>IF(ISNUMBER(MATCH(ROW(),$AS:$AS, 0)), IF(INDIRECT("SP_2b!" &amp; ADDRESS(MATCH(ROW(),$AS:$AS, 0)-1, COLUMN()-4, 4))&lt;&gt;"", INDIRECT("SP_2b!" &amp; ADDRESS(MATCH(ROW(),$AS:$AS, 0)-1, COLUMN()-4, 4)), ""), "")</f>
        <v/>
      </c>
      <c r="V131">
        <f>IF(ISNUMBER(MATCH(ROW(),$AS:$AS, 0)), IF(INDIRECT("SP_2b!" &amp; ADDRESS(MATCH(ROW(),$AS:$AS, 0)-1, COLUMN()-4, 4))&lt;&gt;"", INDIRECT("SP_2b!" &amp; ADDRESS(MATCH(ROW(),$AS:$AS, 0)-1, COLUMN()-4, 4)), ""), "")</f>
        <v/>
      </c>
      <c r="W131">
        <f>IF(ISNUMBER(MATCH(ROW(),$AS:$AS, 0)), IF(INDIRECT("SP_2b!" &amp; ADDRESS(MATCH(ROW(),$AS:$AS, 0)-1, COLUMN()-4, 4))&lt;&gt;"", INDIRECT("SP_2b!" &amp; ADDRESS(MATCH(ROW(),$AS:$AS, 0)-1, COLUMN()-4, 4)), ""), "")</f>
        <v/>
      </c>
      <c r="X131">
        <f>IF(ISNUMBER(MATCH(ROW(),$AS:$AS, 0)), IF(INDIRECT("SP_2b!" &amp; ADDRESS(MATCH(ROW(),$AS:$AS, 0)-1, COLUMN()-4, 4))&lt;&gt;"", INDIRECT("SP_2b!" &amp; ADDRESS(MATCH(ROW(),$AS:$AS, 0)-1, COLUMN()-4, 4)), ""), "")</f>
        <v/>
      </c>
      <c r="Y131">
        <f>IF(ISNUMBER(MATCH(ROW(),$AS:$AS, 0)), IF(INDIRECT("SP_2b!" &amp; ADDRESS(MATCH(ROW(),$AS:$AS, 0)-1, COLUMN()-4, 4))&lt;&gt;"", INDIRECT("SP_2b!" &amp; ADDRESS(MATCH(ROW(),$AS:$AS, 0)-1, COLUMN()-4, 4)), ""), "")</f>
        <v/>
      </c>
      <c r="Z131">
        <f>IF(ISNUMBER(MATCH(ROW(),$AS:$AS, 0)), IF(INDIRECT("SP_2b!" &amp; ADDRESS(MATCH(ROW(),$AS:$AS, 0)-1, COLUMN()-4, 4))&lt;&gt;"", INDIRECT("SP_2b!" &amp; ADDRESS(MATCH(ROW(),$AS:$AS, 0)-1, COLUMN()-4, 4)), ""), "")</f>
        <v/>
      </c>
      <c r="AA131">
        <f>IF(ISNUMBER(MATCH(ROW(),$AS:$AS, 0)), IF(INDIRECT("SP_2b!" &amp; ADDRESS(MATCH(ROW(),$AS:$AS, 0)-1, COLUMN()-4, 4))&lt;&gt;"", INDIRECT("SP_2b!" &amp; ADDRESS(MATCH(ROW(),$AS:$AS, 0)-1, COLUMN()-4, 4)), ""), "")</f>
        <v/>
      </c>
      <c r="AB131">
        <f>IF(ISNUMBER(MATCH(ROW(),$AS:$AS, 0)), IF(INDIRECT("SP_2b!" &amp; ADDRESS(MATCH(ROW(),$AS:$AS, 0)-1, COLUMN()-4, 4))&lt;&gt;"", INDIRECT("SP_2b!" &amp; ADDRESS(MATCH(ROW(),$AS:$AS, 0)-1, COLUMN()-4, 4)), ""), "")</f>
        <v/>
      </c>
      <c r="AC131">
        <f>IF(ISNUMBER(MATCH(ROW(),$AS:$AS, 0)), IF(INDIRECT("SP_2b!" &amp; ADDRESS(MATCH(ROW(),$AS:$AS, 0)-1, COLUMN()-4, 4))&lt;&gt;"", INDIRECT("SP_2b!" &amp; ADDRESS(MATCH(ROW(),$AS:$AS, 0)-1, COLUMN()-4, 4)), ""), "")</f>
        <v/>
      </c>
      <c r="AD131">
        <f>IF(ISNUMBER(MATCH(ROW(),$AS:$AS, 0)), IF(INDIRECT("SP_2b!" &amp; ADDRESS(MATCH(ROW(),$AS:$AS, 0)-1, COLUMN()-4, 4))&lt;&gt;"", INDIRECT("SP_2b!" &amp; ADDRESS(MATCH(ROW(),$AS:$AS, 0)-1, COLUMN()-4, 4)), ""), "")</f>
        <v/>
      </c>
      <c r="AE131">
        <f>IF(ISNUMBER(MATCH(ROW(),$AS:$AS, 0)), IF(INDIRECT("SP_2a!" &amp; ADDRESS(MATCH(ROW(),$AS:$AS, 0)-1, 16, 4))&lt;&gt;"", INDIRECT("SP_2a!" &amp; ADDRESS(MATCH(ROW(),$AS:$AS, 0)-1, 16, 4)), ""), "")</f>
        <v/>
      </c>
      <c r="AI131">
        <f>IF(SP_2a!Q130&lt;&gt;"", SP_2a!Q130, "")</f>
        <v/>
      </c>
      <c r="AJ131">
        <f>IF($AI131&lt;&gt;"", IF(SP_2a!$D130="", 0, IF(SP_2a!$D130=SP_2a!D129, $AJ130, $AJ130+1)), "")</f>
        <v/>
      </c>
      <c r="AK131">
        <f>IF(SP_2a!R130&lt;&gt;"", SP_2a!R130, "")</f>
        <v/>
      </c>
      <c r="AL131">
        <f>IF(SP_2a!S130&lt;&gt;"", SP_2a!S130, "")</f>
        <v/>
      </c>
      <c r="AP131">
        <f>IF($AI131&lt;&gt;"", IF($AI131=$AI130, 0, MAX($AP$2:$AS130)+1), "")</f>
        <v/>
      </c>
      <c r="AQ131">
        <f>IF($AI131&lt;&gt;"", IF($AJ131=0, 0, IF($AJ131=$AJ130, 0, MAX($AP$2:$AS130, $AP131)+1)), "")</f>
        <v/>
      </c>
      <c r="AR131">
        <f>IF($AI131&lt;&gt;"", IF($AI131=$AI130, IF($AK131=$AK130, 0, MAX($AN$2:$AS130, $AP131:$AQ131)+1), MAX($AP131:$AQ131)+1), "")</f>
        <v/>
      </c>
      <c r="AS131">
        <f>IF($AI131&lt;&gt;"", IF($AI131=$AI130, IF($AK131=$AK130, $AS130+1, AR131), AR131), "")</f>
        <v/>
      </c>
    </row>
    <row r="132">
      <c r="C132">
        <f>IF(ISNUMBER(MATCH(ROW(),$AP:$AP, 0)), INDIRECT("SP_2a!" &amp; ADDRESS(MATCH(ROW(),$AP:$AP, 0)-1, COLUMN(), 4)), "")</f>
        <v/>
      </c>
      <c r="D132">
        <f>IF(ISNUMBER(MATCH(ROW(),$AQ:$AQ, 0)), INDIRECT("SP_2a!" &amp; ADDRESS(MATCH(ROW(),$AQ:$AQ, 0)-1, COLUMN(), 4)), "")</f>
        <v/>
      </c>
      <c r="E132">
        <f>IF(ISNUMBER(MATCH(ROW(),$AR:$AR, 0)), INDIRECT("SP_2a!" &amp; ADDRESS(MATCH(ROW(),$AR:$AR, 0)-1, COLUMN(), 4)), "")</f>
        <v/>
      </c>
      <c r="F132">
        <f>IF(ISNUMBER(MATCH(ROW(),$AR:$AR, 0)), IF(INDIRECT("SP_2a!" &amp; ADDRESS(MATCH(ROW(),$AR:$AR, 0)-1, COLUMN(), 4))=1, "X", ""), "")</f>
        <v/>
      </c>
      <c r="G132">
        <f>IF(ISNUMBER(MATCH(ROW(),$AR:$AR, 0)), IF(INDIRECT("SP_2a!" &amp; ADDRESS(MATCH(ROW(),$AR:$AR, 0)-1, COLUMN(), 4))=1, "X", ""), "")</f>
        <v/>
      </c>
      <c r="H132">
        <f>IF(ISNUMBER(MATCH(ROW(),$AR:$AR, 0)), INDIRECT("SP_2a!" &amp; ADDRESS(MATCH(ROW(),$AR:$AR, 0)-1, COLUMN(), 4)), "")</f>
        <v/>
      </c>
      <c r="I132">
        <f>IF(ISNUMBER(MATCH(ROW(),$AR:$AR, 0)), IF(INDIRECT("SP_2a!" &amp; ADDRESS(MATCH(ROW(),$AR:$AR, 0)-1, COLUMN(), 4))&lt;&gt;"", INDIRECT("SP_2a!" &amp; ADDRESS(MATCH(ROW(),$AR:$AR, 0)-1, COLUMN(), 4)), ""), "")</f>
        <v/>
      </c>
      <c r="J132">
        <f>IF(ISNUMBER(MATCH(ROW(),$AS:$AS, 0)), IF(INDIRECT("SP_2a!" &amp; ADDRESS(MATCH(ROW(),$AS:$AS, 0)-1, COLUMN(), 4))&lt;&gt;"", INDIRECT("SP_2a!" &amp; ADDRESS(MATCH(ROW(),$AS:$AS, 0)-1, COLUMN(), 4)), ""), "")</f>
        <v/>
      </c>
      <c r="K132">
        <f>IF(ISNUMBER(MATCH(ROW(),$AS:$AS, 0)), IF(INDIRECT("SP_2a!" &amp; ADDRESS(MATCH(ROW(),$AS:$AS, 0)-1, COLUMN(), 4))&lt;&gt;"", INDIRECT("SP_2a!" &amp; ADDRESS(MATCH(ROW(),$AS:$AS, 0)-1, COLUMN(), 4)), ""), "")</f>
        <v/>
      </c>
      <c r="L132">
        <f>IF(ISNUMBER(MATCH(ROW(),$AS:$AS, 0)), IF(INDIRECT("SP_2a!" &amp; ADDRESS(MATCH(ROW(),$AS:$AS, 0)-1, COLUMN(), 4))="X", "X", ""), "")</f>
        <v/>
      </c>
      <c r="M132">
        <f>IF(ISNUMBER(MATCH(ROW(),$AS:$AS, 0)), IF(INDIRECT("SP_2a!" &amp; ADDRESS(MATCH(ROW(),$AS:$AS, 0)-1, COLUMN(), 4))&lt;&gt;0, INDIRECT("SP_2a!" &amp; ADDRESS(MATCH(ROW(),$AS:$AS, 0)-1, COLUMN(), 4)), ""), "")</f>
        <v/>
      </c>
      <c r="N132">
        <f>IF(ISNUMBER(MATCH(ROW(),$AS:$AS, 0)), IF(INDIRECT("SP_2a!" &amp; ADDRESS(MATCH(ROW(),$AS:$AS, 0)-1, COLUMN(), 4))&lt;&gt;"", INDIRECT("SP_2a!" &amp; ADDRESS(MATCH(ROW(),$AS:$AS, 0)-1, COLUMN(), 4)), ""), "")</f>
        <v/>
      </c>
      <c r="O132">
        <f>IF(ISNUMBER(MATCH(ROW(),$AS:$AS, 0)), IF(INDIRECT("SP_2a!" &amp; ADDRESS(MATCH(ROW(),$AS:$AS, 0)-1, COLUMN(), 4))&lt;&gt;"", INDIRECT("SP_2a!" &amp; ADDRESS(MATCH(ROW(),$AS:$AS, 0)-1, COLUMN(), 4)), ""), "")</f>
        <v/>
      </c>
      <c r="P132">
        <f>IF(ISNUMBER(MATCH(ROW(),$AS:$AS, 0)), IF(INDIRECT("SP_2b!" &amp; ADDRESS(MATCH(ROW(),$AS:$AS, 0)-1, COLUMN()-4, 4))&lt;&gt;"", INDIRECT("SP_2b!" &amp; ADDRESS(MATCH(ROW(),$AS:$AS, 0)-1, COLUMN()-4, 4)), ""), "")</f>
        <v/>
      </c>
      <c r="Q132">
        <f>IF(ISNUMBER(MATCH(ROW(),$AS:$AS, 0)), IF(INDIRECT("SP_2b!" &amp; ADDRESS(MATCH(ROW(),$AS:$AS, 0)-1, COLUMN()-4, 4))&lt;&gt;"", INDIRECT("SP_2b!" &amp; ADDRESS(MATCH(ROW(),$AS:$AS, 0)-1, COLUMN()-4, 4)), ""), "")</f>
        <v/>
      </c>
      <c r="R132">
        <f>IF(ISNUMBER(MATCH(ROW(),$AS:$AS, 0)), IF(INDIRECT("SP_2b!" &amp; ADDRESS(MATCH(ROW(),$AS:$AS, 0)-1, COLUMN()-4, 4))&lt;&gt;"", INDIRECT("SP_2b!" &amp; ADDRESS(MATCH(ROW(),$AS:$AS, 0)-1, COLUMN()-4, 4)), ""), "")</f>
        <v/>
      </c>
      <c r="S132">
        <f>IF(ISNUMBER(MATCH(ROW(),$AS:$AS, 0)), IF(INDIRECT("SP_2b!" &amp; ADDRESS(MATCH(ROW(),$AS:$AS, 0)-1, COLUMN()-4, 4))&lt;&gt;"", INDIRECT("SP_2b!" &amp; ADDRESS(MATCH(ROW(),$AS:$AS, 0)-1, COLUMN()-4, 4)), ""), "")</f>
        <v/>
      </c>
      <c r="T132">
        <f>IF(ISNUMBER(MATCH(ROW(),$AS:$AS, 0)), IF(INDIRECT("SP_2b!" &amp; ADDRESS(MATCH(ROW(),$AS:$AS, 0)-1, COLUMN()-4, 4))&lt;&gt;"", INDIRECT("SP_2b!" &amp; ADDRESS(MATCH(ROW(),$AS:$AS, 0)-1, COLUMN()-4, 4)), ""), "")</f>
        <v/>
      </c>
      <c r="U132">
        <f>IF(ISNUMBER(MATCH(ROW(),$AS:$AS, 0)), IF(INDIRECT("SP_2b!" &amp; ADDRESS(MATCH(ROW(),$AS:$AS, 0)-1, COLUMN()-4, 4))&lt;&gt;"", INDIRECT("SP_2b!" &amp; ADDRESS(MATCH(ROW(),$AS:$AS, 0)-1, COLUMN()-4, 4)), ""), "")</f>
        <v/>
      </c>
      <c r="V132">
        <f>IF(ISNUMBER(MATCH(ROW(),$AS:$AS, 0)), IF(INDIRECT("SP_2b!" &amp; ADDRESS(MATCH(ROW(),$AS:$AS, 0)-1, COLUMN()-4, 4))&lt;&gt;"", INDIRECT("SP_2b!" &amp; ADDRESS(MATCH(ROW(),$AS:$AS, 0)-1, COLUMN()-4, 4)), ""), "")</f>
        <v/>
      </c>
      <c r="W132">
        <f>IF(ISNUMBER(MATCH(ROW(),$AS:$AS, 0)), IF(INDIRECT("SP_2b!" &amp; ADDRESS(MATCH(ROW(),$AS:$AS, 0)-1, COLUMN()-4, 4))&lt;&gt;"", INDIRECT("SP_2b!" &amp; ADDRESS(MATCH(ROW(),$AS:$AS, 0)-1, COLUMN()-4, 4)), ""), "")</f>
        <v/>
      </c>
      <c r="X132">
        <f>IF(ISNUMBER(MATCH(ROW(),$AS:$AS, 0)), IF(INDIRECT("SP_2b!" &amp; ADDRESS(MATCH(ROW(),$AS:$AS, 0)-1, COLUMN()-4, 4))&lt;&gt;"", INDIRECT("SP_2b!" &amp; ADDRESS(MATCH(ROW(),$AS:$AS, 0)-1, COLUMN()-4, 4)), ""), "")</f>
        <v/>
      </c>
      <c r="Y132">
        <f>IF(ISNUMBER(MATCH(ROW(),$AS:$AS, 0)), IF(INDIRECT("SP_2b!" &amp; ADDRESS(MATCH(ROW(),$AS:$AS, 0)-1, COLUMN()-4, 4))&lt;&gt;"", INDIRECT("SP_2b!" &amp; ADDRESS(MATCH(ROW(),$AS:$AS, 0)-1, COLUMN()-4, 4)), ""), "")</f>
        <v/>
      </c>
      <c r="Z132">
        <f>IF(ISNUMBER(MATCH(ROW(),$AS:$AS, 0)), IF(INDIRECT("SP_2b!" &amp; ADDRESS(MATCH(ROW(),$AS:$AS, 0)-1, COLUMN()-4, 4))&lt;&gt;"", INDIRECT("SP_2b!" &amp; ADDRESS(MATCH(ROW(),$AS:$AS, 0)-1, COLUMN()-4, 4)), ""), "")</f>
        <v/>
      </c>
      <c r="AA132">
        <f>IF(ISNUMBER(MATCH(ROW(),$AS:$AS, 0)), IF(INDIRECT("SP_2b!" &amp; ADDRESS(MATCH(ROW(),$AS:$AS, 0)-1, COLUMN()-4, 4))&lt;&gt;"", INDIRECT("SP_2b!" &amp; ADDRESS(MATCH(ROW(),$AS:$AS, 0)-1, COLUMN()-4, 4)), ""), "")</f>
        <v/>
      </c>
      <c r="AB132">
        <f>IF(ISNUMBER(MATCH(ROW(),$AS:$AS, 0)), IF(INDIRECT("SP_2b!" &amp; ADDRESS(MATCH(ROW(),$AS:$AS, 0)-1, COLUMN()-4, 4))&lt;&gt;"", INDIRECT("SP_2b!" &amp; ADDRESS(MATCH(ROW(),$AS:$AS, 0)-1, COLUMN()-4, 4)), ""), "")</f>
        <v/>
      </c>
      <c r="AC132">
        <f>IF(ISNUMBER(MATCH(ROW(),$AS:$AS, 0)), IF(INDIRECT("SP_2b!" &amp; ADDRESS(MATCH(ROW(),$AS:$AS, 0)-1, COLUMN()-4, 4))&lt;&gt;"", INDIRECT("SP_2b!" &amp; ADDRESS(MATCH(ROW(),$AS:$AS, 0)-1, COLUMN()-4, 4)), ""), "")</f>
        <v/>
      </c>
      <c r="AD132">
        <f>IF(ISNUMBER(MATCH(ROW(),$AS:$AS, 0)), IF(INDIRECT("SP_2b!" &amp; ADDRESS(MATCH(ROW(),$AS:$AS, 0)-1, COLUMN()-4, 4))&lt;&gt;"", INDIRECT("SP_2b!" &amp; ADDRESS(MATCH(ROW(),$AS:$AS, 0)-1, COLUMN()-4, 4)), ""), "")</f>
        <v/>
      </c>
      <c r="AE132">
        <f>IF(ISNUMBER(MATCH(ROW(),$AS:$AS, 0)), IF(INDIRECT("SP_2a!" &amp; ADDRESS(MATCH(ROW(),$AS:$AS, 0)-1, 16, 4))&lt;&gt;"", INDIRECT("SP_2a!" &amp; ADDRESS(MATCH(ROW(),$AS:$AS, 0)-1, 16, 4)), ""), "")</f>
        <v/>
      </c>
      <c r="AI132">
        <f>IF(SP_2a!Q131&lt;&gt;"", SP_2a!Q131, "")</f>
        <v/>
      </c>
      <c r="AJ132">
        <f>IF($AI132&lt;&gt;"", IF(SP_2a!$D131="", 0, IF(SP_2a!$D131=SP_2a!D130, $AJ131, $AJ131+1)), "")</f>
        <v/>
      </c>
      <c r="AK132">
        <f>IF(SP_2a!R131&lt;&gt;"", SP_2a!R131, "")</f>
        <v/>
      </c>
      <c r="AL132">
        <f>IF(SP_2a!S131&lt;&gt;"", SP_2a!S131, "")</f>
        <v/>
      </c>
      <c r="AP132">
        <f>IF($AI132&lt;&gt;"", IF($AI132=$AI131, 0, MAX($AP$2:$AS131)+1), "")</f>
        <v/>
      </c>
      <c r="AQ132">
        <f>IF($AI132&lt;&gt;"", IF($AJ132=0, 0, IF($AJ132=$AJ131, 0, MAX($AP$2:$AS131, $AP132)+1)), "")</f>
        <v/>
      </c>
      <c r="AR132">
        <f>IF($AI132&lt;&gt;"", IF($AI132=$AI131, IF($AK132=$AK131, 0, MAX($AN$2:$AS131, $AP132:$AQ132)+1), MAX($AP132:$AQ132)+1), "")</f>
        <v/>
      </c>
      <c r="AS132">
        <f>IF($AI132&lt;&gt;"", IF($AI132=$AI131, IF($AK132=$AK131, $AS131+1, AR132), AR132), "")</f>
        <v/>
      </c>
    </row>
    <row r="133">
      <c r="C133">
        <f>IF(ISNUMBER(MATCH(ROW(),$AP:$AP, 0)), INDIRECT("SP_2a!" &amp; ADDRESS(MATCH(ROW(),$AP:$AP, 0)-1, COLUMN(), 4)), "")</f>
        <v/>
      </c>
      <c r="D133">
        <f>IF(ISNUMBER(MATCH(ROW(),$AQ:$AQ, 0)), INDIRECT("SP_2a!" &amp; ADDRESS(MATCH(ROW(),$AQ:$AQ, 0)-1, COLUMN(), 4)), "")</f>
        <v/>
      </c>
      <c r="E133">
        <f>IF(ISNUMBER(MATCH(ROW(),$AR:$AR, 0)), INDIRECT("SP_2a!" &amp; ADDRESS(MATCH(ROW(),$AR:$AR, 0)-1, COLUMN(), 4)), "")</f>
        <v/>
      </c>
      <c r="F133">
        <f>IF(ISNUMBER(MATCH(ROW(),$AR:$AR, 0)), IF(INDIRECT("SP_2a!" &amp; ADDRESS(MATCH(ROW(),$AR:$AR, 0)-1, COLUMN(), 4))=1, "X", ""), "")</f>
        <v/>
      </c>
      <c r="G133">
        <f>IF(ISNUMBER(MATCH(ROW(),$AR:$AR, 0)), IF(INDIRECT("SP_2a!" &amp; ADDRESS(MATCH(ROW(),$AR:$AR, 0)-1, COLUMN(), 4))=1, "X", ""), "")</f>
        <v/>
      </c>
      <c r="H133">
        <f>IF(ISNUMBER(MATCH(ROW(),$AR:$AR, 0)), INDIRECT("SP_2a!" &amp; ADDRESS(MATCH(ROW(),$AR:$AR, 0)-1, COLUMN(), 4)), "")</f>
        <v/>
      </c>
      <c r="I133">
        <f>IF(ISNUMBER(MATCH(ROW(),$AR:$AR, 0)), IF(INDIRECT("SP_2a!" &amp; ADDRESS(MATCH(ROW(),$AR:$AR, 0)-1, COLUMN(), 4))&lt;&gt;"", INDIRECT("SP_2a!" &amp; ADDRESS(MATCH(ROW(),$AR:$AR, 0)-1, COLUMN(), 4)), ""), "")</f>
        <v/>
      </c>
      <c r="J133">
        <f>IF(ISNUMBER(MATCH(ROW(),$AS:$AS, 0)), IF(INDIRECT("SP_2a!" &amp; ADDRESS(MATCH(ROW(),$AS:$AS, 0)-1, COLUMN(), 4))&lt;&gt;"", INDIRECT("SP_2a!" &amp; ADDRESS(MATCH(ROW(),$AS:$AS, 0)-1, COLUMN(), 4)), ""), "")</f>
        <v/>
      </c>
      <c r="K133">
        <f>IF(ISNUMBER(MATCH(ROW(),$AS:$AS, 0)), IF(INDIRECT("SP_2a!" &amp; ADDRESS(MATCH(ROW(),$AS:$AS, 0)-1, COLUMN(), 4))&lt;&gt;"", INDIRECT("SP_2a!" &amp; ADDRESS(MATCH(ROW(),$AS:$AS, 0)-1, COLUMN(), 4)), ""), "")</f>
        <v/>
      </c>
      <c r="L133">
        <f>IF(ISNUMBER(MATCH(ROW(),$AS:$AS, 0)), IF(INDIRECT("SP_2a!" &amp; ADDRESS(MATCH(ROW(),$AS:$AS, 0)-1, COLUMN(), 4))="X", "X", ""), "")</f>
        <v/>
      </c>
      <c r="M133">
        <f>IF(ISNUMBER(MATCH(ROW(),$AS:$AS, 0)), IF(INDIRECT("SP_2a!" &amp; ADDRESS(MATCH(ROW(),$AS:$AS, 0)-1, COLUMN(), 4))&lt;&gt;0, INDIRECT("SP_2a!" &amp; ADDRESS(MATCH(ROW(),$AS:$AS, 0)-1, COLUMN(), 4)), ""), "")</f>
        <v/>
      </c>
      <c r="N133">
        <f>IF(ISNUMBER(MATCH(ROW(),$AS:$AS, 0)), IF(INDIRECT("SP_2a!" &amp; ADDRESS(MATCH(ROW(),$AS:$AS, 0)-1, COLUMN(), 4))&lt;&gt;"", INDIRECT("SP_2a!" &amp; ADDRESS(MATCH(ROW(),$AS:$AS, 0)-1, COLUMN(), 4)), ""), "")</f>
        <v/>
      </c>
      <c r="O133">
        <f>IF(ISNUMBER(MATCH(ROW(),$AS:$AS, 0)), IF(INDIRECT("SP_2a!" &amp; ADDRESS(MATCH(ROW(),$AS:$AS, 0)-1, COLUMN(), 4))&lt;&gt;"", INDIRECT("SP_2a!" &amp; ADDRESS(MATCH(ROW(),$AS:$AS, 0)-1, COLUMN(), 4)), ""), "")</f>
        <v/>
      </c>
      <c r="P133">
        <f>IF(ISNUMBER(MATCH(ROW(),$AS:$AS, 0)), IF(INDIRECT("SP_2b!" &amp; ADDRESS(MATCH(ROW(),$AS:$AS, 0)-1, COLUMN()-4, 4))&lt;&gt;"", INDIRECT("SP_2b!" &amp; ADDRESS(MATCH(ROW(),$AS:$AS, 0)-1, COLUMN()-4, 4)), ""), "")</f>
        <v/>
      </c>
      <c r="Q133">
        <f>IF(ISNUMBER(MATCH(ROW(),$AS:$AS, 0)), IF(INDIRECT("SP_2b!" &amp; ADDRESS(MATCH(ROW(),$AS:$AS, 0)-1, COLUMN()-4, 4))&lt;&gt;"", INDIRECT("SP_2b!" &amp; ADDRESS(MATCH(ROW(),$AS:$AS, 0)-1, COLUMN()-4, 4)), ""), "")</f>
        <v/>
      </c>
      <c r="R133">
        <f>IF(ISNUMBER(MATCH(ROW(),$AS:$AS, 0)), IF(INDIRECT("SP_2b!" &amp; ADDRESS(MATCH(ROW(),$AS:$AS, 0)-1, COLUMN()-4, 4))&lt;&gt;"", INDIRECT("SP_2b!" &amp; ADDRESS(MATCH(ROW(),$AS:$AS, 0)-1, COLUMN()-4, 4)), ""), "")</f>
        <v/>
      </c>
      <c r="S133">
        <f>IF(ISNUMBER(MATCH(ROW(),$AS:$AS, 0)), IF(INDIRECT("SP_2b!" &amp; ADDRESS(MATCH(ROW(),$AS:$AS, 0)-1, COLUMN()-4, 4))&lt;&gt;"", INDIRECT("SP_2b!" &amp; ADDRESS(MATCH(ROW(),$AS:$AS, 0)-1, COLUMN()-4, 4)), ""), "")</f>
        <v/>
      </c>
      <c r="T133">
        <f>IF(ISNUMBER(MATCH(ROW(),$AS:$AS, 0)), IF(INDIRECT("SP_2b!" &amp; ADDRESS(MATCH(ROW(),$AS:$AS, 0)-1, COLUMN()-4, 4))&lt;&gt;"", INDIRECT("SP_2b!" &amp; ADDRESS(MATCH(ROW(),$AS:$AS, 0)-1, COLUMN()-4, 4)), ""), "")</f>
        <v/>
      </c>
      <c r="U133">
        <f>IF(ISNUMBER(MATCH(ROW(),$AS:$AS, 0)), IF(INDIRECT("SP_2b!" &amp; ADDRESS(MATCH(ROW(),$AS:$AS, 0)-1, COLUMN()-4, 4))&lt;&gt;"", INDIRECT("SP_2b!" &amp; ADDRESS(MATCH(ROW(),$AS:$AS, 0)-1, COLUMN()-4, 4)), ""), "")</f>
        <v/>
      </c>
      <c r="V133">
        <f>IF(ISNUMBER(MATCH(ROW(),$AS:$AS, 0)), IF(INDIRECT("SP_2b!" &amp; ADDRESS(MATCH(ROW(),$AS:$AS, 0)-1, COLUMN()-4, 4))&lt;&gt;"", INDIRECT("SP_2b!" &amp; ADDRESS(MATCH(ROW(),$AS:$AS, 0)-1, COLUMN()-4, 4)), ""), "")</f>
        <v/>
      </c>
      <c r="W133">
        <f>IF(ISNUMBER(MATCH(ROW(),$AS:$AS, 0)), IF(INDIRECT("SP_2b!" &amp; ADDRESS(MATCH(ROW(),$AS:$AS, 0)-1, COLUMN()-4, 4))&lt;&gt;"", INDIRECT("SP_2b!" &amp; ADDRESS(MATCH(ROW(),$AS:$AS, 0)-1, COLUMN()-4, 4)), ""), "")</f>
        <v/>
      </c>
      <c r="X133">
        <f>IF(ISNUMBER(MATCH(ROW(),$AS:$AS, 0)), IF(INDIRECT("SP_2b!" &amp; ADDRESS(MATCH(ROW(),$AS:$AS, 0)-1, COLUMN()-4, 4))&lt;&gt;"", INDIRECT("SP_2b!" &amp; ADDRESS(MATCH(ROW(),$AS:$AS, 0)-1, COLUMN()-4, 4)), ""), "")</f>
        <v/>
      </c>
      <c r="Y133">
        <f>IF(ISNUMBER(MATCH(ROW(),$AS:$AS, 0)), IF(INDIRECT("SP_2b!" &amp; ADDRESS(MATCH(ROW(),$AS:$AS, 0)-1, COLUMN()-4, 4))&lt;&gt;"", INDIRECT("SP_2b!" &amp; ADDRESS(MATCH(ROW(),$AS:$AS, 0)-1, COLUMN()-4, 4)), ""), "")</f>
        <v/>
      </c>
      <c r="Z133">
        <f>IF(ISNUMBER(MATCH(ROW(),$AS:$AS, 0)), IF(INDIRECT("SP_2b!" &amp; ADDRESS(MATCH(ROW(),$AS:$AS, 0)-1, COLUMN()-4, 4))&lt;&gt;"", INDIRECT("SP_2b!" &amp; ADDRESS(MATCH(ROW(),$AS:$AS, 0)-1, COLUMN()-4, 4)), ""), "")</f>
        <v/>
      </c>
      <c r="AA133">
        <f>IF(ISNUMBER(MATCH(ROW(),$AS:$AS, 0)), IF(INDIRECT("SP_2b!" &amp; ADDRESS(MATCH(ROW(),$AS:$AS, 0)-1, COLUMN()-4, 4))&lt;&gt;"", INDIRECT("SP_2b!" &amp; ADDRESS(MATCH(ROW(),$AS:$AS, 0)-1, COLUMN()-4, 4)), ""), "")</f>
        <v/>
      </c>
      <c r="AB133">
        <f>IF(ISNUMBER(MATCH(ROW(),$AS:$AS, 0)), IF(INDIRECT("SP_2b!" &amp; ADDRESS(MATCH(ROW(),$AS:$AS, 0)-1, COLUMN()-4, 4))&lt;&gt;"", INDIRECT("SP_2b!" &amp; ADDRESS(MATCH(ROW(),$AS:$AS, 0)-1, COLUMN()-4, 4)), ""), "")</f>
        <v/>
      </c>
      <c r="AC133">
        <f>IF(ISNUMBER(MATCH(ROW(),$AS:$AS, 0)), IF(INDIRECT("SP_2b!" &amp; ADDRESS(MATCH(ROW(),$AS:$AS, 0)-1, COLUMN()-4, 4))&lt;&gt;"", INDIRECT("SP_2b!" &amp; ADDRESS(MATCH(ROW(),$AS:$AS, 0)-1, COLUMN()-4, 4)), ""), "")</f>
        <v/>
      </c>
      <c r="AD133">
        <f>IF(ISNUMBER(MATCH(ROW(),$AS:$AS, 0)), IF(INDIRECT("SP_2b!" &amp; ADDRESS(MATCH(ROW(),$AS:$AS, 0)-1, COLUMN()-4, 4))&lt;&gt;"", INDIRECT("SP_2b!" &amp; ADDRESS(MATCH(ROW(),$AS:$AS, 0)-1, COLUMN()-4, 4)), ""), "")</f>
        <v/>
      </c>
      <c r="AE133">
        <f>IF(ISNUMBER(MATCH(ROW(),$AS:$AS, 0)), IF(INDIRECT("SP_2a!" &amp; ADDRESS(MATCH(ROW(),$AS:$AS, 0)-1, 16, 4))&lt;&gt;"", INDIRECT("SP_2a!" &amp; ADDRESS(MATCH(ROW(),$AS:$AS, 0)-1, 16, 4)), ""), "")</f>
        <v/>
      </c>
      <c r="AI133">
        <f>IF(SP_2a!Q132&lt;&gt;"", SP_2a!Q132, "")</f>
        <v/>
      </c>
      <c r="AJ133">
        <f>IF($AI133&lt;&gt;"", IF(SP_2a!$D132="", 0, IF(SP_2a!$D132=SP_2a!D131, $AJ132, $AJ132+1)), "")</f>
        <v/>
      </c>
      <c r="AK133">
        <f>IF(SP_2a!R132&lt;&gt;"", SP_2a!R132, "")</f>
        <v/>
      </c>
      <c r="AL133">
        <f>IF(SP_2a!S132&lt;&gt;"", SP_2a!S132, "")</f>
        <v/>
      </c>
      <c r="AP133">
        <f>IF($AI133&lt;&gt;"", IF($AI133=$AI132, 0, MAX($AP$2:$AS132)+1), "")</f>
        <v/>
      </c>
      <c r="AQ133">
        <f>IF($AI133&lt;&gt;"", IF($AJ133=0, 0, IF($AJ133=$AJ132, 0, MAX($AP$2:$AS132, $AP133)+1)), "")</f>
        <v/>
      </c>
      <c r="AR133">
        <f>IF($AI133&lt;&gt;"", IF($AI133=$AI132, IF($AK133=$AK132, 0, MAX($AN$2:$AS132, $AP133:$AQ133)+1), MAX($AP133:$AQ133)+1), "")</f>
        <v/>
      </c>
      <c r="AS133">
        <f>IF($AI133&lt;&gt;"", IF($AI133=$AI132, IF($AK133=$AK132, $AS132+1, AR133), AR133), "")</f>
        <v/>
      </c>
    </row>
    <row r="134">
      <c r="C134">
        <f>IF(ISNUMBER(MATCH(ROW(),$AP:$AP, 0)), INDIRECT("SP_2a!" &amp; ADDRESS(MATCH(ROW(),$AP:$AP, 0)-1, COLUMN(), 4)), "")</f>
        <v/>
      </c>
      <c r="D134">
        <f>IF(ISNUMBER(MATCH(ROW(),$AQ:$AQ, 0)), INDIRECT("SP_2a!" &amp; ADDRESS(MATCH(ROW(),$AQ:$AQ, 0)-1, COLUMN(), 4)), "")</f>
        <v/>
      </c>
      <c r="E134">
        <f>IF(ISNUMBER(MATCH(ROW(),$AR:$AR, 0)), INDIRECT("SP_2a!" &amp; ADDRESS(MATCH(ROW(),$AR:$AR, 0)-1, COLUMN(), 4)), "")</f>
        <v/>
      </c>
      <c r="F134">
        <f>IF(ISNUMBER(MATCH(ROW(),$AR:$AR, 0)), IF(INDIRECT("SP_2a!" &amp; ADDRESS(MATCH(ROW(),$AR:$AR, 0)-1, COLUMN(), 4))=1, "X", ""), "")</f>
        <v/>
      </c>
      <c r="G134">
        <f>IF(ISNUMBER(MATCH(ROW(),$AR:$AR, 0)), IF(INDIRECT("SP_2a!" &amp; ADDRESS(MATCH(ROW(),$AR:$AR, 0)-1, COLUMN(), 4))=1, "X", ""), "")</f>
        <v/>
      </c>
      <c r="H134">
        <f>IF(ISNUMBER(MATCH(ROW(),$AR:$AR, 0)), INDIRECT("SP_2a!" &amp; ADDRESS(MATCH(ROW(),$AR:$AR, 0)-1, COLUMN(), 4)), "")</f>
        <v/>
      </c>
      <c r="I134">
        <f>IF(ISNUMBER(MATCH(ROW(),$AR:$AR, 0)), IF(INDIRECT("SP_2a!" &amp; ADDRESS(MATCH(ROW(),$AR:$AR, 0)-1, COLUMN(), 4))&lt;&gt;"", INDIRECT("SP_2a!" &amp; ADDRESS(MATCH(ROW(),$AR:$AR, 0)-1, COLUMN(), 4)), ""), "")</f>
        <v/>
      </c>
      <c r="J134">
        <f>IF(ISNUMBER(MATCH(ROW(),$AS:$AS, 0)), IF(INDIRECT("SP_2a!" &amp; ADDRESS(MATCH(ROW(),$AS:$AS, 0)-1, COLUMN(), 4))&lt;&gt;"", INDIRECT("SP_2a!" &amp; ADDRESS(MATCH(ROW(),$AS:$AS, 0)-1, COLUMN(), 4)), ""), "")</f>
        <v/>
      </c>
      <c r="K134">
        <f>IF(ISNUMBER(MATCH(ROW(),$AS:$AS, 0)), IF(INDIRECT("SP_2a!" &amp; ADDRESS(MATCH(ROW(),$AS:$AS, 0)-1, COLUMN(), 4))&lt;&gt;"", INDIRECT("SP_2a!" &amp; ADDRESS(MATCH(ROW(),$AS:$AS, 0)-1, COLUMN(), 4)), ""), "")</f>
        <v/>
      </c>
      <c r="L134">
        <f>IF(ISNUMBER(MATCH(ROW(),$AS:$AS, 0)), IF(INDIRECT("SP_2a!" &amp; ADDRESS(MATCH(ROW(),$AS:$AS, 0)-1, COLUMN(), 4))="X", "X", ""), "")</f>
        <v/>
      </c>
      <c r="M134">
        <f>IF(ISNUMBER(MATCH(ROW(),$AS:$AS, 0)), IF(INDIRECT("SP_2a!" &amp; ADDRESS(MATCH(ROW(),$AS:$AS, 0)-1, COLUMN(), 4))&lt;&gt;0, INDIRECT("SP_2a!" &amp; ADDRESS(MATCH(ROW(),$AS:$AS, 0)-1, COLUMN(), 4)), ""), "")</f>
        <v/>
      </c>
      <c r="N134">
        <f>IF(ISNUMBER(MATCH(ROW(),$AS:$AS, 0)), IF(INDIRECT("SP_2a!" &amp; ADDRESS(MATCH(ROW(),$AS:$AS, 0)-1, COLUMN(), 4))&lt;&gt;"", INDIRECT("SP_2a!" &amp; ADDRESS(MATCH(ROW(),$AS:$AS, 0)-1, COLUMN(), 4)), ""), "")</f>
        <v/>
      </c>
      <c r="O134">
        <f>IF(ISNUMBER(MATCH(ROW(),$AS:$AS, 0)), IF(INDIRECT("SP_2a!" &amp; ADDRESS(MATCH(ROW(),$AS:$AS, 0)-1, COLUMN(), 4))&lt;&gt;"", INDIRECT("SP_2a!" &amp; ADDRESS(MATCH(ROW(),$AS:$AS, 0)-1, COLUMN(), 4)), ""), "")</f>
        <v/>
      </c>
      <c r="P134">
        <f>IF(ISNUMBER(MATCH(ROW(),$AS:$AS, 0)), IF(INDIRECT("SP_2b!" &amp; ADDRESS(MATCH(ROW(),$AS:$AS, 0)-1, COLUMN()-4, 4))&lt;&gt;"", INDIRECT("SP_2b!" &amp; ADDRESS(MATCH(ROW(),$AS:$AS, 0)-1, COLUMN()-4, 4)), ""), "")</f>
        <v/>
      </c>
      <c r="Q134">
        <f>IF(ISNUMBER(MATCH(ROW(),$AS:$AS, 0)), IF(INDIRECT("SP_2b!" &amp; ADDRESS(MATCH(ROW(),$AS:$AS, 0)-1, COLUMN()-4, 4))&lt;&gt;"", INDIRECT("SP_2b!" &amp; ADDRESS(MATCH(ROW(),$AS:$AS, 0)-1, COLUMN()-4, 4)), ""), "")</f>
        <v/>
      </c>
      <c r="R134">
        <f>IF(ISNUMBER(MATCH(ROW(),$AS:$AS, 0)), IF(INDIRECT("SP_2b!" &amp; ADDRESS(MATCH(ROW(),$AS:$AS, 0)-1, COLUMN()-4, 4))&lt;&gt;"", INDIRECT("SP_2b!" &amp; ADDRESS(MATCH(ROW(),$AS:$AS, 0)-1, COLUMN()-4, 4)), ""), "")</f>
        <v/>
      </c>
      <c r="S134">
        <f>IF(ISNUMBER(MATCH(ROW(),$AS:$AS, 0)), IF(INDIRECT("SP_2b!" &amp; ADDRESS(MATCH(ROW(),$AS:$AS, 0)-1, COLUMN()-4, 4))&lt;&gt;"", INDIRECT("SP_2b!" &amp; ADDRESS(MATCH(ROW(),$AS:$AS, 0)-1, COLUMN()-4, 4)), ""), "")</f>
        <v/>
      </c>
      <c r="T134">
        <f>IF(ISNUMBER(MATCH(ROW(),$AS:$AS, 0)), IF(INDIRECT("SP_2b!" &amp; ADDRESS(MATCH(ROW(),$AS:$AS, 0)-1, COLUMN()-4, 4))&lt;&gt;"", INDIRECT("SP_2b!" &amp; ADDRESS(MATCH(ROW(),$AS:$AS, 0)-1, COLUMN()-4, 4)), ""), "")</f>
        <v/>
      </c>
      <c r="U134">
        <f>IF(ISNUMBER(MATCH(ROW(),$AS:$AS, 0)), IF(INDIRECT("SP_2b!" &amp; ADDRESS(MATCH(ROW(),$AS:$AS, 0)-1, COLUMN()-4, 4))&lt;&gt;"", INDIRECT("SP_2b!" &amp; ADDRESS(MATCH(ROW(),$AS:$AS, 0)-1, COLUMN()-4, 4)), ""), "")</f>
        <v/>
      </c>
      <c r="V134">
        <f>IF(ISNUMBER(MATCH(ROW(),$AS:$AS, 0)), IF(INDIRECT("SP_2b!" &amp; ADDRESS(MATCH(ROW(),$AS:$AS, 0)-1, COLUMN()-4, 4))&lt;&gt;"", INDIRECT("SP_2b!" &amp; ADDRESS(MATCH(ROW(),$AS:$AS, 0)-1, COLUMN()-4, 4)), ""), "")</f>
        <v/>
      </c>
      <c r="W134">
        <f>IF(ISNUMBER(MATCH(ROW(),$AS:$AS, 0)), IF(INDIRECT("SP_2b!" &amp; ADDRESS(MATCH(ROW(),$AS:$AS, 0)-1, COLUMN()-4, 4))&lt;&gt;"", INDIRECT("SP_2b!" &amp; ADDRESS(MATCH(ROW(),$AS:$AS, 0)-1, COLUMN()-4, 4)), ""), "")</f>
        <v/>
      </c>
      <c r="X134">
        <f>IF(ISNUMBER(MATCH(ROW(),$AS:$AS, 0)), IF(INDIRECT("SP_2b!" &amp; ADDRESS(MATCH(ROW(),$AS:$AS, 0)-1, COLUMN()-4, 4))&lt;&gt;"", INDIRECT("SP_2b!" &amp; ADDRESS(MATCH(ROW(),$AS:$AS, 0)-1, COLUMN()-4, 4)), ""), "")</f>
        <v/>
      </c>
      <c r="Y134">
        <f>IF(ISNUMBER(MATCH(ROW(),$AS:$AS, 0)), IF(INDIRECT("SP_2b!" &amp; ADDRESS(MATCH(ROW(),$AS:$AS, 0)-1, COLUMN()-4, 4))&lt;&gt;"", INDIRECT("SP_2b!" &amp; ADDRESS(MATCH(ROW(),$AS:$AS, 0)-1, COLUMN()-4, 4)), ""), "")</f>
        <v/>
      </c>
      <c r="Z134">
        <f>IF(ISNUMBER(MATCH(ROW(),$AS:$AS, 0)), IF(INDIRECT("SP_2b!" &amp; ADDRESS(MATCH(ROW(),$AS:$AS, 0)-1, COLUMN()-4, 4))&lt;&gt;"", INDIRECT("SP_2b!" &amp; ADDRESS(MATCH(ROW(),$AS:$AS, 0)-1, COLUMN()-4, 4)), ""), "")</f>
        <v/>
      </c>
      <c r="AA134">
        <f>IF(ISNUMBER(MATCH(ROW(),$AS:$AS, 0)), IF(INDIRECT("SP_2b!" &amp; ADDRESS(MATCH(ROW(),$AS:$AS, 0)-1, COLUMN()-4, 4))&lt;&gt;"", INDIRECT("SP_2b!" &amp; ADDRESS(MATCH(ROW(),$AS:$AS, 0)-1, COLUMN()-4, 4)), ""), "")</f>
        <v/>
      </c>
      <c r="AB134">
        <f>IF(ISNUMBER(MATCH(ROW(),$AS:$AS, 0)), IF(INDIRECT("SP_2b!" &amp; ADDRESS(MATCH(ROW(),$AS:$AS, 0)-1, COLUMN()-4, 4))&lt;&gt;"", INDIRECT("SP_2b!" &amp; ADDRESS(MATCH(ROW(),$AS:$AS, 0)-1, COLUMN()-4, 4)), ""), "")</f>
        <v/>
      </c>
      <c r="AC134">
        <f>IF(ISNUMBER(MATCH(ROW(),$AS:$AS, 0)), IF(INDIRECT("SP_2b!" &amp; ADDRESS(MATCH(ROW(),$AS:$AS, 0)-1, COLUMN()-4, 4))&lt;&gt;"", INDIRECT("SP_2b!" &amp; ADDRESS(MATCH(ROW(),$AS:$AS, 0)-1, COLUMN()-4, 4)), ""), "")</f>
        <v/>
      </c>
      <c r="AD134">
        <f>IF(ISNUMBER(MATCH(ROW(),$AS:$AS, 0)), IF(INDIRECT("SP_2b!" &amp; ADDRESS(MATCH(ROW(),$AS:$AS, 0)-1, COLUMN()-4, 4))&lt;&gt;"", INDIRECT("SP_2b!" &amp; ADDRESS(MATCH(ROW(),$AS:$AS, 0)-1, COLUMN()-4, 4)), ""), "")</f>
        <v/>
      </c>
      <c r="AE134">
        <f>IF(ISNUMBER(MATCH(ROW(),$AS:$AS, 0)), IF(INDIRECT("SP_2a!" &amp; ADDRESS(MATCH(ROW(),$AS:$AS, 0)-1, 16, 4))&lt;&gt;"", INDIRECT("SP_2a!" &amp; ADDRESS(MATCH(ROW(),$AS:$AS, 0)-1, 16, 4)), ""), "")</f>
        <v/>
      </c>
      <c r="AI134">
        <f>IF(SP_2a!Q133&lt;&gt;"", SP_2a!Q133, "")</f>
        <v/>
      </c>
      <c r="AJ134">
        <f>IF($AI134&lt;&gt;"", IF(SP_2a!$D133="", 0, IF(SP_2a!$D133=SP_2a!D132, $AJ133, $AJ133+1)), "")</f>
        <v/>
      </c>
      <c r="AK134">
        <f>IF(SP_2a!R133&lt;&gt;"", SP_2a!R133, "")</f>
        <v/>
      </c>
      <c r="AL134">
        <f>IF(SP_2a!S133&lt;&gt;"", SP_2a!S133, "")</f>
        <v/>
      </c>
      <c r="AP134">
        <f>IF($AI134&lt;&gt;"", IF($AI134=$AI133, 0, MAX($AP$2:$AS133)+1), "")</f>
        <v/>
      </c>
      <c r="AQ134">
        <f>IF($AI134&lt;&gt;"", IF($AJ134=0, 0, IF($AJ134=$AJ133, 0, MAX($AP$2:$AS133, $AP134)+1)), "")</f>
        <v/>
      </c>
      <c r="AR134">
        <f>IF($AI134&lt;&gt;"", IF($AI134=$AI133, IF($AK134=$AK133, 0, MAX($AN$2:$AS133, $AP134:$AQ134)+1), MAX($AP134:$AQ134)+1), "")</f>
        <v/>
      </c>
      <c r="AS134">
        <f>IF($AI134&lt;&gt;"", IF($AI134=$AI133, IF($AK134=$AK133, $AS133+1, AR134), AR134), "")</f>
        <v/>
      </c>
    </row>
    <row r="135">
      <c r="C135">
        <f>IF(ISNUMBER(MATCH(ROW(),$AP:$AP, 0)), INDIRECT("SP_2a!" &amp; ADDRESS(MATCH(ROW(),$AP:$AP, 0)-1, COLUMN(), 4)), "")</f>
        <v/>
      </c>
      <c r="D135">
        <f>IF(ISNUMBER(MATCH(ROW(),$AQ:$AQ, 0)), INDIRECT("SP_2a!" &amp; ADDRESS(MATCH(ROW(),$AQ:$AQ, 0)-1, COLUMN(), 4)), "")</f>
        <v/>
      </c>
      <c r="E135">
        <f>IF(ISNUMBER(MATCH(ROW(),$AR:$AR, 0)), INDIRECT("SP_2a!" &amp; ADDRESS(MATCH(ROW(),$AR:$AR, 0)-1, COLUMN(), 4)), "")</f>
        <v/>
      </c>
      <c r="F135">
        <f>IF(ISNUMBER(MATCH(ROW(),$AR:$AR, 0)), IF(INDIRECT("SP_2a!" &amp; ADDRESS(MATCH(ROW(),$AR:$AR, 0)-1, COLUMN(), 4))=1, "X", ""), "")</f>
        <v/>
      </c>
      <c r="G135">
        <f>IF(ISNUMBER(MATCH(ROW(),$AR:$AR, 0)), IF(INDIRECT("SP_2a!" &amp; ADDRESS(MATCH(ROW(),$AR:$AR, 0)-1, COLUMN(), 4))=1, "X", ""), "")</f>
        <v/>
      </c>
      <c r="H135">
        <f>IF(ISNUMBER(MATCH(ROW(),$AR:$AR, 0)), INDIRECT("SP_2a!" &amp; ADDRESS(MATCH(ROW(),$AR:$AR, 0)-1, COLUMN(), 4)), "")</f>
        <v/>
      </c>
      <c r="I135">
        <f>IF(ISNUMBER(MATCH(ROW(),$AR:$AR, 0)), IF(INDIRECT("SP_2a!" &amp; ADDRESS(MATCH(ROW(),$AR:$AR, 0)-1, COLUMN(), 4))&lt;&gt;"", INDIRECT("SP_2a!" &amp; ADDRESS(MATCH(ROW(),$AR:$AR, 0)-1, COLUMN(), 4)), ""), "")</f>
        <v/>
      </c>
      <c r="J135">
        <f>IF(ISNUMBER(MATCH(ROW(),$AS:$AS, 0)), IF(INDIRECT("SP_2a!" &amp; ADDRESS(MATCH(ROW(),$AS:$AS, 0)-1, COLUMN(), 4))&lt;&gt;"", INDIRECT("SP_2a!" &amp; ADDRESS(MATCH(ROW(),$AS:$AS, 0)-1, COLUMN(), 4)), ""), "")</f>
        <v/>
      </c>
      <c r="K135">
        <f>IF(ISNUMBER(MATCH(ROW(),$AS:$AS, 0)), IF(INDIRECT("SP_2a!" &amp; ADDRESS(MATCH(ROW(),$AS:$AS, 0)-1, COLUMN(), 4))&lt;&gt;"", INDIRECT("SP_2a!" &amp; ADDRESS(MATCH(ROW(),$AS:$AS, 0)-1, COLUMN(), 4)), ""), "")</f>
        <v/>
      </c>
      <c r="L135">
        <f>IF(ISNUMBER(MATCH(ROW(),$AS:$AS, 0)), IF(INDIRECT("SP_2a!" &amp; ADDRESS(MATCH(ROW(),$AS:$AS, 0)-1, COLUMN(), 4))="X", "X", ""), "")</f>
        <v/>
      </c>
      <c r="M135">
        <f>IF(ISNUMBER(MATCH(ROW(),$AS:$AS, 0)), IF(INDIRECT("SP_2a!" &amp; ADDRESS(MATCH(ROW(),$AS:$AS, 0)-1, COLUMN(), 4))&lt;&gt;0, INDIRECT("SP_2a!" &amp; ADDRESS(MATCH(ROW(),$AS:$AS, 0)-1, COLUMN(), 4)), ""), "")</f>
        <v/>
      </c>
      <c r="N135">
        <f>IF(ISNUMBER(MATCH(ROW(),$AS:$AS, 0)), IF(INDIRECT("SP_2a!" &amp; ADDRESS(MATCH(ROW(),$AS:$AS, 0)-1, COLUMN(), 4))&lt;&gt;"", INDIRECT("SP_2a!" &amp; ADDRESS(MATCH(ROW(),$AS:$AS, 0)-1, COLUMN(), 4)), ""), "")</f>
        <v/>
      </c>
      <c r="O135">
        <f>IF(ISNUMBER(MATCH(ROW(),$AS:$AS, 0)), IF(INDIRECT("SP_2a!" &amp; ADDRESS(MATCH(ROW(),$AS:$AS, 0)-1, COLUMN(), 4))&lt;&gt;"", INDIRECT("SP_2a!" &amp; ADDRESS(MATCH(ROW(),$AS:$AS, 0)-1, COLUMN(), 4)), ""), "")</f>
        <v/>
      </c>
      <c r="P135">
        <f>IF(ISNUMBER(MATCH(ROW(),$AS:$AS, 0)), IF(INDIRECT("SP_2b!" &amp; ADDRESS(MATCH(ROW(),$AS:$AS, 0)-1, COLUMN()-4, 4))&lt;&gt;"", INDIRECT("SP_2b!" &amp; ADDRESS(MATCH(ROW(),$AS:$AS, 0)-1, COLUMN()-4, 4)), ""), "")</f>
        <v/>
      </c>
      <c r="Q135">
        <f>IF(ISNUMBER(MATCH(ROW(),$AS:$AS, 0)), IF(INDIRECT("SP_2b!" &amp; ADDRESS(MATCH(ROW(),$AS:$AS, 0)-1, COLUMN()-4, 4))&lt;&gt;"", INDIRECT("SP_2b!" &amp; ADDRESS(MATCH(ROW(),$AS:$AS, 0)-1, COLUMN()-4, 4)), ""), "")</f>
        <v/>
      </c>
      <c r="R135">
        <f>IF(ISNUMBER(MATCH(ROW(),$AS:$AS, 0)), IF(INDIRECT("SP_2b!" &amp; ADDRESS(MATCH(ROW(),$AS:$AS, 0)-1, COLUMN()-4, 4))&lt;&gt;"", INDIRECT("SP_2b!" &amp; ADDRESS(MATCH(ROW(),$AS:$AS, 0)-1, COLUMN()-4, 4)), ""), "")</f>
        <v/>
      </c>
      <c r="S135">
        <f>IF(ISNUMBER(MATCH(ROW(),$AS:$AS, 0)), IF(INDIRECT("SP_2b!" &amp; ADDRESS(MATCH(ROW(),$AS:$AS, 0)-1, COLUMN()-4, 4))&lt;&gt;"", INDIRECT("SP_2b!" &amp; ADDRESS(MATCH(ROW(),$AS:$AS, 0)-1, COLUMN()-4, 4)), ""), "")</f>
        <v/>
      </c>
      <c r="T135">
        <f>IF(ISNUMBER(MATCH(ROW(),$AS:$AS, 0)), IF(INDIRECT("SP_2b!" &amp; ADDRESS(MATCH(ROW(),$AS:$AS, 0)-1, COLUMN()-4, 4))&lt;&gt;"", INDIRECT("SP_2b!" &amp; ADDRESS(MATCH(ROW(),$AS:$AS, 0)-1, COLUMN()-4, 4)), ""), "")</f>
        <v/>
      </c>
      <c r="U135">
        <f>IF(ISNUMBER(MATCH(ROW(),$AS:$AS, 0)), IF(INDIRECT("SP_2b!" &amp; ADDRESS(MATCH(ROW(),$AS:$AS, 0)-1, COLUMN()-4, 4))&lt;&gt;"", INDIRECT("SP_2b!" &amp; ADDRESS(MATCH(ROW(),$AS:$AS, 0)-1, COLUMN()-4, 4)), ""), "")</f>
        <v/>
      </c>
      <c r="V135">
        <f>IF(ISNUMBER(MATCH(ROW(),$AS:$AS, 0)), IF(INDIRECT("SP_2b!" &amp; ADDRESS(MATCH(ROW(),$AS:$AS, 0)-1, COLUMN()-4, 4))&lt;&gt;"", INDIRECT("SP_2b!" &amp; ADDRESS(MATCH(ROW(),$AS:$AS, 0)-1, COLUMN()-4, 4)), ""), "")</f>
        <v/>
      </c>
      <c r="W135">
        <f>IF(ISNUMBER(MATCH(ROW(),$AS:$AS, 0)), IF(INDIRECT("SP_2b!" &amp; ADDRESS(MATCH(ROW(),$AS:$AS, 0)-1, COLUMN()-4, 4))&lt;&gt;"", INDIRECT("SP_2b!" &amp; ADDRESS(MATCH(ROW(),$AS:$AS, 0)-1, COLUMN()-4, 4)), ""), "")</f>
        <v/>
      </c>
      <c r="X135">
        <f>IF(ISNUMBER(MATCH(ROW(),$AS:$AS, 0)), IF(INDIRECT("SP_2b!" &amp; ADDRESS(MATCH(ROW(),$AS:$AS, 0)-1, COLUMN()-4, 4))&lt;&gt;"", INDIRECT("SP_2b!" &amp; ADDRESS(MATCH(ROW(),$AS:$AS, 0)-1, COLUMN()-4, 4)), ""), "")</f>
        <v/>
      </c>
      <c r="Y135">
        <f>IF(ISNUMBER(MATCH(ROW(),$AS:$AS, 0)), IF(INDIRECT("SP_2b!" &amp; ADDRESS(MATCH(ROW(),$AS:$AS, 0)-1, COLUMN()-4, 4))&lt;&gt;"", INDIRECT("SP_2b!" &amp; ADDRESS(MATCH(ROW(),$AS:$AS, 0)-1, COLUMN()-4, 4)), ""), "")</f>
        <v/>
      </c>
      <c r="Z135">
        <f>IF(ISNUMBER(MATCH(ROW(),$AS:$AS, 0)), IF(INDIRECT("SP_2b!" &amp; ADDRESS(MATCH(ROW(),$AS:$AS, 0)-1, COLUMN()-4, 4))&lt;&gt;"", INDIRECT("SP_2b!" &amp; ADDRESS(MATCH(ROW(),$AS:$AS, 0)-1, COLUMN()-4, 4)), ""), "")</f>
        <v/>
      </c>
      <c r="AA135">
        <f>IF(ISNUMBER(MATCH(ROW(),$AS:$AS, 0)), IF(INDIRECT("SP_2b!" &amp; ADDRESS(MATCH(ROW(),$AS:$AS, 0)-1, COLUMN()-4, 4))&lt;&gt;"", INDIRECT("SP_2b!" &amp; ADDRESS(MATCH(ROW(),$AS:$AS, 0)-1, COLUMN()-4, 4)), ""), "")</f>
        <v/>
      </c>
      <c r="AB135">
        <f>IF(ISNUMBER(MATCH(ROW(),$AS:$AS, 0)), IF(INDIRECT("SP_2b!" &amp; ADDRESS(MATCH(ROW(),$AS:$AS, 0)-1, COLUMN()-4, 4))&lt;&gt;"", INDIRECT("SP_2b!" &amp; ADDRESS(MATCH(ROW(),$AS:$AS, 0)-1, COLUMN()-4, 4)), ""), "")</f>
        <v/>
      </c>
      <c r="AC135">
        <f>IF(ISNUMBER(MATCH(ROW(),$AS:$AS, 0)), IF(INDIRECT("SP_2b!" &amp; ADDRESS(MATCH(ROW(),$AS:$AS, 0)-1, COLUMN()-4, 4))&lt;&gt;"", INDIRECT("SP_2b!" &amp; ADDRESS(MATCH(ROW(),$AS:$AS, 0)-1, COLUMN()-4, 4)), ""), "")</f>
        <v/>
      </c>
      <c r="AD135">
        <f>IF(ISNUMBER(MATCH(ROW(),$AS:$AS, 0)), IF(INDIRECT("SP_2b!" &amp; ADDRESS(MATCH(ROW(),$AS:$AS, 0)-1, COLUMN()-4, 4))&lt;&gt;"", INDIRECT("SP_2b!" &amp; ADDRESS(MATCH(ROW(),$AS:$AS, 0)-1, COLUMN()-4, 4)), ""), "")</f>
        <v/>
      </c>
      <c r="AE135">
        <f>IF(ISNUMBER(MATCH(ROW(),$AS:$AS, 0)), IF(INDIRECT("SP_2a!" &amp; ADDRESS(MATCH(ROW(),$AS:$AS, 0)-1, 16, 4))&lt;&gt;"", INDIRECT("SP_2a!" &amp; ADDRESS(MATCH(ROW(),$AS:$AS, 0)-1, 16, 4)), ""), "")</f>
        <v/>
      </c>
      <c r="AI135">
        <f>IF(SP_2a!Q134&lt;&gt;"", SP_2a!Q134, "")</f>
        <v/>
      </c>
      <c r="AJ135">
        <f>IF($AI135&lt;&gt;"", IF(SP_2a!$D134="", 0, IF(SP_2a!$D134=SP_2a!D133, $AJ134, $AJ134+1)), "")</f>
        <v/>
      </c>
      <c r="AK135">
        <f>IF(SP_2a!R134&lt;&gt;"", SP_2a!R134, "")</f>
        <v/>
      </c>
      <c r="AL135">
        <f>IF(SP_2a!S134&lt;&gt;"", SP_2a!S134, "")</f>
        <v/>
      </c>
      <c r="AP135">
        <f>IF($AI135&lt;&gt;"", IF($AI135=$AI134, 0, MAX($AP$2:$AS134)+1), "")</f>
        <v/>
      </c>
      <c r="AQ135">
        <f>IF($AI135&lt;&gt;"", IF($AJ135=0, 0, IF($AJ135=$AJ134, 0, MAX($AP$2:$AS134, $AP135)+1)), "")</f>
        <v/>
      </c>
      <c r="AR135">
        <f>IF($AI135&lt;&gt;"", IF($AI135=$AI134, IF($AK135=$AK134, 0, MAX($AN$2:$AS134, $AP135:$AQ135)+1), MAX($AP135:$AQ135)+1), "")</f>
        <v/>
      </c>
      <c r="AS135">
        <f>IF($AI135&lt;&gt;"", IF($AI135=$AI134, IF($AK135=$AK134, $AS134+1, AR135), AR135), "")</f>
        <v/>
      </c>
    </row>
    <row r="136">
      <c r="C136">
        <f>IF(ISNUMBER(MATCH(ROW(),$AP:$AP, 0)), INDIRECT("SP_2a!" &amp; ADDRESS(MATCH(ROW(),$AP:$AP, 0)-1, COLUMN(), 4)), "")</f>
        <v/>
      </c>
      <c r="D136">
        <f>IF(ISNUMBER(MATCH(ROW(),$AQ:$AQ, 0)), INDIRECT("SP_2a!" &amp; ADDRESS(MATCH(ROW(),$AQ:$AQ, 0)-1, COLUMN(), 4)), "")</f>
        <v/>
      </c>
      <c r="E136">
        <f>IF(ISNUMBER(MATCH(ROW(),$AR:$AR, 0)), INDIRECT("SP_2a!" &amp; ADDRESS(MATCH(ROW(),$AR:$AR, 0)-1, COLUMN(), 4)), "")</f>
        <v/>
      </c>
      <c r="F136">
        <f>IF(ISNUMBER(MATCH(ROW(),$AR:$AR, 0)), IF(INDIRECT("SP_2a!" &amp; ADDRESS(MATCH(ROW(),$AR:$AR, 0)-1, COLUMN(), 4))=1, "X", ""), "")</f>
        <v/>
      </c>
      <c r="G136">
        <f>IF(ISNUMBER(MATCH(ROW(),$AR:$AR, 0)), IF(INDIRECT("SP_2a!" &amp; ADDRESS(MATCH(ROW(),$AR:$AR, 0)-1, COLUMN(), 4))=1, "X", ""), "")</f>
        <v/>
      </c>
      <c r="H136">
        <f>IF(ISNUMBER(MATCH(ROW(),$AR:$AR, 0)), INDIRECT("SP_2a!" &amp; ADDRESS(MATCH(ROW(),$AR:$AR, 0)-1, COLUMN(), 4)), "")</f>
        <v/>
      </c>
      <c r="I136">
        <f>IF(ISNUMBER(MATCH(ROW(),$AR:$AR, 0)), IF(INDIRECT("SP_2a!" &amp; ADDRESS(MATCH(ROW(),$AR:$AR, 0)-1, COLUMN(), 4))&lt;&gt;"", INDIRECT("SP_2a!" &amp; ADDRESS(MATCH(ROW(),$AR:$AR, 0)-1, COLUMN(), 4)), ""), "")</f>
        <v/>
      </c>
      <c r="J136">
        <f>IF(ISNUMBER(MATCH(ROW(),$AS:$AS, 0)), IF(INDIRECT("SP_2a!" &amp; ADDRESS(MATCH(ROW(),$AS:$AS, 0)-1, COLUMN(), 4))&lt;&gt;"", INDIRECT("SP_2a!" &amp; ADDRESS(MATCH(ROW(),$AS:$AS, 0)-1, COLUMN(), 4)), ""), "")</f>
        <v/>
      </c>
      <c r="K136">
        <f>IF(ISNUMBER(MATCH(ROW(),$AS:$AS, 0)), IF(INDIRECT("SP_2a!" &amp; ADDRESS(MATCH(ROW(),$AS:$AS, 0)-1, COLUMN(), 4))&lt;&gt;"", INDIRECT("SP_2a!" &amp; ADDRESS(MATCH(ROW(),$AS:$AS, 0)-1, COLUMN(), 4)), ""), "")</f>
        <v/>
      </c>
      <c r="L136">
        <f>IF(ISNUMBER(MATCH(ROW(),$AS:$AS, 0)), IF(INDIRECT("SP_2a!" &amp; ADDRESS(MATCH(ROW(),$AS:$AS, 0)-1, COLUMN(), 4))="X", "X", ""), "")</f>
        <v/>
      </c>
      <c r="M136">
        <f>IF(ISNUMBER(MATCH(ROW(),$AS:$AS, 0)), IF(INDIRECT("SP_2a!" &amp; ADDRESS(MATCH(ROW(),$AS:$AS, 0)-1, COLUMN(), 4))&lt;&gt;0, INDIRECT("SP_2a!" &amp; ADDRESS(MATCH(ROW(),$AS:$AS, 0)-1, COLUMN(), 4)), ""), "")</f>
        <v/>
      </c>
      <c r="N136">
        <f>IF(ISNUMBER(MATCH(ROW(),$AS:$AS, 0)), IF(INDIRECT("SP_2a!" &amp; ADDRESS(MATCH(ROW(),$AS:$AS, 0)-1, COLUMN(), 4))&lt;&gt;"", INDIRECT("SP_2a!" &amp; ADDRESS(MATCH(ROW(),$AS:$AS, 0)-1, COLUMN(), 4)), ""), "")</f>
        <v/>
      </c>
      <c r="O136">
        <f>IF(ISNUMBER(MATCH(ROW(),$AS:$AS, 0)), IF(INDIRECT("SP_2a!" &amp; ADDRESS(MATCH(ROW(),$AS:$AS, 0)-1, COLUMN(), 4))&lt;&gt;"", INDIRECT("SP_2a!" &amp; ADDRESS(MATCH(ROW(),$AS:$AS, 0)-1, COLUMN(), 4)), ""), "")</f>
        <v/>
      </c>
      <c r="P136">
        <f>IF(ISNUMBER(MATCH(ROW(),$AS:$AS, 0)), IF(INDIRECT("SP_2b!" &amp; ADDRESS(MATCH(ROW(),$AS:$AS, 0)-1, COLUMN()-4, 4))&lt;&gt;"", INDIRECT("SP_2b!" &amp; ADDRESS(MATCH(ROW(),$AS:$AS, 0)-1, COLUMN()-4, 4)), ""), "")</f>
        <v/>
      </c>
      <c r="Q136">
        <f>IF(ISNUMBER(MATCH(ROW(),$AS:$AS, 0)), IF(INDIRECT("SP_2b!" &amp; ADDRESS(MATCH(ROW(),$AS:$AS, 0)-1, COLUMN()-4, 4))&lt;&gt;"", INDIRECT("SP_2b!" &amp; ADDRESS(MATCH(ROW(),$AS:$AS, 0)-1, COLUMN()-4, 4)), ""), "")</f>
        <v/>
      </c>
      <c r="R136">
        <f>IF(ISNUMBER(MATCH(ROW(),$AS:$AS, 0)), IF(INDIRECT("SP_2b!" &amp; ADDRESS(MATCH(ROW(),$AS:$AS, 0)-1, COLUMN()-4, 4))&lt;&gt;"", INDIRECT("SP_2b!" &amp; ADDRESS(MATCH(ROW(),$AS:$AS, 0)-1, COLUMN()-4, 4)), ""), "")</f>
        <v/>
      </c>
      <c r="S136">
        <f>IF(ISNUMBER(MATCH(ROW(),$AS:$AS, 0)), IF(INDIRECT("SP_2b!" &amp; ADDRESS(MATCH(ROW(),$AS:$AS, 0)-1, COLUMN()-4, 4))&lt;&gt;"", INDIRECT("SP_2b!" &amp; ADDRESS(MATCH(ROW(),$AS:$AS, 0)-1, COLUMN()-4, 4)), ""), "")</f>
        <v/>
      </c>
      <c r="T136">
        <f>IF(ISNUMBER(MATCH(ROW(),$AS:$AS, 0)), IF(INDIRECT("SP_2b!" &amp; ADDRESS(MATCH(ROW(),$AS:$AS, 0)-1, COLUMN()-4, 4))&lt;&gt;"", INDIRECT("SP_2b!" &amp; ADDRESS(MATCH(ROW(),$AS:$AS, 0)-1, COLUMN()-4, 4)), ""), "")</f>
        <v/>
      </c>
      <c r="U136">
        <f>IF(ISNUMBER(MATCH(ROW(),$AS:$AS, 0)), IF(INDIRECT("SP_2b!" &amp; ADDRESS(MATCH(ROW(),$AS:$AS, 0)-1, COLUMN()-4, 4))&lt;&gt;"", INDIRECT("SP_2b!" &amp; ADDRESS(MATCH(ROW(),$AS:$AS, 0)-1, COLUMN()-4, 4)), ""), "")</f>
        <v/>
      </c>
      <c r="V136">
        <f>IF(ISNUMBER(MATCH(ROW(),$AS:$AS, 0)), IF(INDIRECT("SP_2b!" &amp; ADDRESS(MATCH(ROW(),$AS:$AS, 0)-1, COLUMN()-4, 4))&lt;&gt;"", INDIRECT("SP_2b!" &amp; ADDRESS(MATCH(ROW(),$AS:$AS, 0)-1, COLUMN()-4, 4)), ""), "")</f>
        <v/>
      </c>
      <c r="W136">
        <f>IF(ISNUMBER(MATCH(ROW(),$AS:$AS, 0)), IF(INDIRECT("SP_2b!" &amp; ADDRESS(MATCH(ROW(),$AS:$AS, 0)-1, COLUMN()-4, 4))&lt;&gt;"", INDIRECT("SP_2b!" &amp; ADDRESS(MATCH(ROW(),$AS:$AS, 0)-1, COLUMN()-4, 4)), ""), "")</f>
        <v/>
      </c>
      <c r="X136">
        <f>IF(ISNUMBER(MATCH(ROW(),$AS:$AS, 0)), IF(INDIRECT("SP_2b!" &amp; ADDRESS(MATCH(ROW(),$AS:$AS, 0)-1, COLUMN()-4, 4))&lt;&gt;"", INDIRECT("SP_2b!" &amp; ADDRESS(MATCH(ROW(),$AS:$AS, 0)-1, COLUMN()-4, 4)), ""), "")</f>
        <v/>
      </c>
      <c r="Y136">
        <f>IF(ISNUMBER(MATCH(ROW(),$AS:$AS, 0)), IF(INDIRECT("SP_2b!" &amp; ADDRESS(MATCH(ROW(),$AS:$AS, 0)-1, COLUMN()-4, 4))&lt;&gt;"", INDIRECT("SP_2b!" &amp; ADDRESS(MATCH(ROW(),$AS:$AS, 0)-1, COLUMN()-4, 4)), ""), "")</f>
        <v/>
      </c>
      <c r="Z136">
        <f>IF(ISNUMBER(MATCH(ROW(),$AS:$AS, 0)), IF(INDIRECT("SP_2b!" &amp; ADDRESS(MATCH(ROW(),$AS:$AS, 0)-1, COLUMN()-4, 4))&lt;&gt;"", INDIRECT("SP_2b!" &amp; ADDRESS(MATCH(ROW(),$AS:$AS, 0)-1, COLUMN()-4, 4)), ""), "")</f>
        <v/>
      </c>
      <c r="AA136">
        <f>IF(ISNUMBER(MATCH(ROW(),$AS:$AS, 0)), IF(INDIRECT("SP_2b!" &amp; ADDRESS(MATCH(ROW(),$AS:$AS, 0)-1, COLUMN()-4, 4))&lt;&gt;"", INDIRECT("SP_2b!" &amp; ADDRESS(MATCH(ROW(),$AS:$AS, 0)-1, COLUMN()-4, 4)), ""), "")</f>
        <v/>
      </c>
      <c r="AB136">
        <f>IF(ISNUMBER(MATCH(ROW(),$AS:$AS, 0)), IF(INDIRECT("SP_2b!" &amp; ADDRESS(MATCH(ROW(),$AS:$AS, 0)-1, COLUMN()-4, 4))&lt;&gt;"", INDIRECT("SP_2b!" &amp; ADDRESS(MATCH(ROW(),$AS:$AS, 0)-1, COLUMN()-4, 4)), ""), "")</f>
        <v/>
      </c>
      <c r="AC136">
        <f>IF(ISNUMBER(MATCH(ROW(),$AS:$AS, 0)), IF(INDIRECT("SP_2b!" &amp; ADDRESS(MATCH(ROW(),$AS:$AS, 0)-1, COLUMN()-4, 4))&lt;&gt;"", INDIRECT("SP_2b!" &amp; ADDRESS(MATCH(ROW(),$AS:$AS, 0)-1, COLUMN()-4, 4)), ""), "")</f>
        <v/>
      </c>
      <c r="AD136">
        <f>IF(ISNUMBER(MATCH(ROW(),$AS:$AS, 0)), IF(INDIRECT("SP_2b!" &amp; ADDRESS(MATCH(ROW(),$AS:$AS, 0)-1, COLUMN()-4, 4))&lt;&gt;"", INDIRECT("SP_2b!" &amp; ADDRESS(MATCH(ROW(),$AS:$AS, 0)-1, COLUMN()-4, 4)), ""), "")</f>
        <v/>
      </c>
      <c r="AE136">
        <f>IF(ISNUMBER(MATCH(ROW(),$AS:$AS, 0)), IF(INDIRECT("SP_2a!" &amp; ADDRESS(MATCH(ROW(),$AS:$AS, 0)-1, 16, 4))&lt;&gt;"", INDIRECT("SP_2a!" &amp; ADDRESS(MATCH(ROW(),$AS:$AS, 0)-1, 16, 4)), ""), "")</f>
        <v/>
      </c>
      <c r="AI136">
        <f>IF(SP_2a!Q135&lt;&gt;"", SP_2a!Q135, "")</f>
        <v/>
      </c>
      <c r="AJ136">
        <f>IF($AI136&lt;&gt;"", IF(SP_2a!$D135="", 0, IF(SP_2a!$D135=SP_2a!D134, $AJ135, $AJ135+1)), "")</f>
        <v/>
      </c>
      <c r="AK136">
        <f>IF(SP_2a!R135&lt;&gt;"", SP_2a!R135, "")</f>
        <v/>
      </c>
      <c r="AL136">
        <f>IF(SP_2a!S135&lt;&gt;"", SP_2a!S135, "")</f>
        <v/>
      </c>
      <c r="AP136">
        <f>IF($AI136&lt;&gt;"", IF($AI136=$AI135, 0, MAX($AP$2:$AS135)+1), "")</f>
        <v/>
      </c>
      <c r="AQ136">
        <f>IF($AI136&lt;&gt;"", IF($AJ136=0, 0, IF($AJ136=$AJ135, 0, MAX($AP$2:$AS135, $AP136)+1)), "")</f>
        <v/>
      </c>
      <c r="AR136">
        <f>IF($AI136&lt;&gt;"", IF($AI136=$AI135, IF($AK136=$AK135, 0, MAX($AN$2:$AS135, $AP136:$AQ136)+1), MAX($AP136:$AQ136)+1), "")</f>
        <v/>
      </c>
      <c r="AS136">
        <f>IF($AI136&lt;&gt;"", IF($AI136=$AI135, IF($AK136=$AK135, $AS135+1, AR136), AR136), "")</f>
        <v/>
      </c>
    </row>
    <row r="137">
      <c r="C137">
        <f>IF(ISNUMBER(MATCH(ROW(),$AP:$AP, 0)), INDIRECT("SP_2a!" &amp; ADDRESS(MATCH(ROW(),$AP:$AP, 0)-1, COLUMN(), 4)), "")</f>
        <v/>
      </c>
      <c r="D137">
        <f>IF(ISNUMBER(MATCH(ROW(),$AQ:$AQ, 0)), INDIRECT("SP_2a!" &amp; ADDRESS(MATCH(ROW(),$AQ:$AQ, 0)-1, COLUMN(), 4)), "")</f>
        <v/>
      </c>
      <c r="E137">
        <f>IF(ISNUMBER(MATCH(ROW(),$AR:$AR, 0)), INDIRECT("SP_2a!" &amp; ADDRESS(MATCH(ROW(),$AR:$AR, 0)-1, COLUMN(), 4)), "")</f>
        <v/>
      </c>
      <c r="F137">
        <f>IF(ISNUMBER(MATCH(ROW(),$AR:$AR, 0)), IF(INDIRECT("SP_2a!" &amp; ADDRESS(MATCH(ROW(),$AR:$AR, 0)-1, COLUMN(), 4))=1, "X", ""), "")</f>
        <v/>
      </c>
      <c r="G137">
        <f>IF(ISNUMBER(MATCH(ROW(),$AR:$AR, 0)), IF(INDIRECT("SP_2a!" &amp; ADDRESS(MATCH(ROW(),$AR:$AR, 0)-1, COLUMN(), 4))=1, "X", ""), "")</f>
        <v/>
      </c>
      <c r="H137">
        <f>IF(ISNUMBER(MATCH(ROW(),$AR:$AR, 0)), INDIRECT("SP_2a!" &amp; ADDRESS(MATCH(ROW(),$AR:$AR, 0)-1, COLUMN(), 4)), "")</f>
        <v/>
      </c>
      <c r="I137">
        <f>IF(ISNUMBER(MATCH(ROW(),$AR:$AR, 0)), IF(INDIRECT("SP_2a!" &amp; ADDRESS(MATCH(ROW(),$AR:$AR, 0)-1, COLUMN(), 4))&lt;&gt;"", INDIRECT("SP_2a!" &amp; ADDRESS(MATCH(ROW(),$AR:$AR, 0)-1, COLUMN(), 4)), ""), "")</f>
        <v/>
      </c>
      <c r="J137">
        <f>IF(ISNUMBER(MATCH(ROW(),$AS:$AS, 0)), IF(INDIRECT("SP_2a!" &amp; ADDRESS(MATCH(ROW(),$AS:$AS, 0)-1, COLUMN(), 4))&lt;&gt;"", INDIRECT("SP_2a!" &amp; ADDRESS(MATCH(ROW(),$AS:$AS, 0)-1, COLUMN(), 4)), ""), "")</f>
        <v/>
      </c>
      <c r="K137">
        <f>IF(ISNUMBER(MATCH(ROW(),$AS:$AS, 0)), IF(INDIRECT("SP_2a!" &amp; ADDRESS(MATCH(ROW(),$AS:$AS, 0)-1, COLUMN(), 4))&lt;&gt;"", INDIRECT("SP_2a!" &amp; ADDRESS(MATCH(ROW(),$AS:$AS, 0)-1, COLUMN(), 4)), ""), "")</f>
        <v/>
      </c>
      <c r="L137">
        <f>IF(ISNUMBER(MATCH(ROW(),$AS:$AS, 0)), IF(INDIRECT("SP_2a!" &amp; ADDRESS(MATCH(ROW(),$AS:$AS, 0)-1, COLUMN(), 4))="X", "X", ""), "")</f>
        <v/>
      </c>
      <c r="M137">
        <f>IF(ISNUMBER(MATCH(ROW(),$AS:$AS, 0)), IF(INDIRECT("SP_2a!" &amp; ADDRESS(MATCH(ROW(),$AS:$AS, 0)-1, COLUMN(), 4))&lt;&gt;0, INDIRECT("SP_2a!" &amp; ADDRESS(MATCH(ROW(),$AS:$AS, 0)-1, COLUMN(), 4)), ""), "")</f>
        <v/>
      </c>
      <c r="N137">
        <f>IF(ISNUMBER(MATCH(ROW(),$AS:$AS, 0)), IF(INDIRECT("SP_2a!" &amp; ADDRESS(MATCH(ROW(),$AS:$AS, 0)-1, COLUMN(), 4))&lt;&gt;"", INDIRECT("SP_2a!" &amp; ADDRESS(MATCH(ROW(),$AS:$AS, 0)-1, COLUMN(), 4)), ""), "")</f>
        <v/>
      </c>
      <c r="O137">
        <f>IF(ISNUMBER(MATCH(ROW(),$AS:$AS, 0)), IF(INDIRECT("SP_2a!" &amp; ADDRESS(MATCH(ROW(),$AS:$AS, 0)-1, COLUMN(), 4))&lt;&gt;"", INDIRECT("SP_2a!" &amp; ADDRESS(MATCH(ROW(),$AS:$AS, 0)-1, COLUMN(), 4)), ""), "")</f>
        <v/>
      </c>
      <c r="P137">
        <f>IF(ISNUMBER(MATCH(ROW(),$AS:$AS, 0)), IF(INDIRECT("SP_2b!" &amp; ADDRESS(MATCH(ROW(),$AS:$AS, 0)-1, COLUMN()-4, 4))&lt;&gt;"", INDIRECT("SP_2b!" &amp; ADDRESS(MATCH(ROW(),$AS:$AS, 0)-1, COLUMN()-4, 4)), ""), "")</f>
        <v/>
      </c>
      <c r="Q137">
        <f>IF(ISNUMBER(MATCH(ROW(),$AS:$AS, 0)), IF(INDIRECT("SP_2b!" &amp; ADDRESS(MATCH(ROW(),$AS:$AS, 0)-1, COLUMN()-4, 4))&lt;&gt;"", INDIRECT("SP_2b!" &amp; ADDRESS(MATCH(ROW(),$AS:$AS, 0)-1, COLUMN()-4, 4)), ""), "")</f>
        <v/>
      </c>
      <c r="R137">
        <f>IF(ISNUMBER(MATCH(ROW(),$AS:$AS, 0)), IF(INDIRECT("SP_2b!" &amp; ADDRESS(MATCH(ROW(),$AS:$AS, 0)-1, COLUMN()-4, 4))&lt;&gt;"", INDIRECT("SP_2b!" &amp; ADDRESS(MATCH(ROW(),$AS:$AS, 0)-1, COLUMN()-4, 4)), ""), "")</f>
        <v/>
      </c>
      <c r="S137">
        <f>IF(ISNUMBER(MATCH(ROW(),$AS:$AS, 0)), IF(INDIRECT("SP_2b!" &amp; ADDRESS(MATCH(ROW(),$AS:$AS, 0)-1, COLUMN()-4, 4))&lt;&gt;"", INDIRECT("SP_2b!" &amp; ADDRESS(MATCH(ROW(),$AS:$AS, 0)-1, COLUMN()-4, 4)), ""), "")</f>
        <v/>
      </c>
      <c r="T137">
        <f>IF(ISNUMBER(MATCH(ROW(),$AS:$AS, 0)), IF(INDIRECT("SP_2b!" &amp; ADDRESS(MATCH(ROW(),$AS:$AS, 0)-1, COLUMN()-4, 4))&lt;&gt;"", INDIRECT("SP_2b!" &amp; ADDRESS(MATCH(ROW(),$AS:$AS, 0)-1, COLUMN()-4, 4)), ""), "")</f>
        <v/>
      </c>
      <c r="U137">
        <f>IF(ISNUMBER(MATCH(ROW(),$AS:$AS, 0)), IF(INDIRECT("SP_2b!" &amp; ADDRESS(MATCH(ROW(),$AS:$AS, 0)-1, COLUMN()-4, 4))&lt;&gt;"", INDIRECT("SP_2b!" &amp; ADDRESS(MATCH(ROW(),$AS:$AS, 0)-1, COLUMN()-4, 4)), ""), "")</f>
        <v/>
      </c>
      <c r="V137">
        <f>IF(ISNUMBER(MATCH(ROW(),$AS:$AS, 0)), IF(INDIRECT("SP_2b!" &amp; ADDRESS(MATCH(ROW(),$AS:$AS, 0)-1, COLUMN()-4, 4))&lt;&gt;"", INDIRECT("SP_2b!" &amp; ADDRESS(MATCH(ROW(),$AS:$AS, 0)-1, COLUMN()-4, 4)), ""), "")</f>
        <v/>
      </c>
      <c r="W137">
        <f>IF(ISNUMBER(MATCH(ROW(),$AS:$AS, 0)), IF(INDIRECT("SP_2b!" &amp; ADDRESS(MATCH(ROW(),$AS:$AS, 0)-1, COLUMN()-4, 4))&lt;&gt;"", INDIRECT("SP_2b!" &amp; ADDRESS(MATCH(ROW(),$AS:$AS, 0)-1, COLUMN()-4, 4)), ""), "")</f>
        <v/>
      </c>
      <c r="X137">
        <f>IF(ISNUMBER(MATCH(ROW(),$AS:$AS, 0)), IF(INDIRECT("SP_2b!" &amp; ADDRESS(MATCH(ROW(),$AS:$AS, 0)-1, COLUMN()-4, 4))&lt;&gt;"", INDIRECT("SP_2b!" &amp; ADDRESS(MATCH(ROW(),$AS:$AS, 0)-1, COLUMN()-4, 4)), ""), "")</f>
        <v/>
      </c>
      <c r="Y137">
        <f>IF(ISNUMBER(MATCH(ROW(),$AS:$AS, 0)), IF(INDIRECT("SP_2b!" &amp; ADDRESS(MATCH(ROW(),$AS:$AS, 0)-1, COLUMN()-4, 4))&lt;&gt;"", INDIRECT("SP_2b!" &amp; ADDRESS(MATCH(ROW(),$AS:$AS, 0)-1, COLUMN()-4, 4)), ""), "")</f>
        <v/>
      </c>
      <c r="Z137">
        <f>IF(ISNUMBER(MATCH(ROW(),$AS:$AS, 0)), IF(INDIRECT("SP_2b!" &amp; ADDRESS(MATCH(ROW(),$AS:$AS, 0)-1, COLUMN()-4, 4))&lt;&gt;"", INDIRECT("SP_2b!" &amp; ADDRESS(MATCH(ROW(),$AS:$AS, 0)-1, COLUMN()-4, 4)), ""), "")</f>
        <v/>
      </c>
      <c r="AA137">
        <f>IF(ISNUMBER(MATCH(ROW(),$AS:$AS, 0)), IF(INDIRECT("SP_2b!" &amp; ADDRESS(MATCH(ROW(),$AS:$AS, 0)-1, COLUMN()-4, 4))&lt;&gt;"", INDIRECT("SP_2b!" &amp; ADDRESS(MATCH(ROW(),$AS:$AS, 0)-1, COLUMN()-4, 4)), ""), "")</f>
        <v/>
      </c>
      <c r="AB137">
        <f>IF(ISNUMBER(MATCH(ROW(),$AS:$AS, 0)), IF(INDIRECT("SP_2b!" &amp; ADDRESS(MATCH(ROW(),$AS:$AS, 0)-1, COLUMN()-4, 4))&lt;&gt;"", INDIRECT("SP_2b!" &amp; ADDRESS(MATCH(ROW(),$AS:$AS, 0)-1, COLUMN()-4, 4)), ""), "")</f>
        <v/>
      </c>
      <c r="AC137">
        <f>IF(ISNUMBER(MATCH(ROW(),$AS:$AS, 0)), IF(INDIRECT("SP_2b!" &amp; ADDRESS(MATCH(ROW(),$AS:$AS, 0)-1, COLUMN()-4, 4))&lt;&gt;"", INDIRECT("SP_2b!" &amp; ADDRESS(MATCH(ROW(),$AS:$AS, 0)-1, COLUMN()-4, 4)), ""), "")</f>
        <v/>
      </c>
      <c r="AD137">
        <f>IF(ISNUMBER(MATCH(ROW(),$AS:$AS, 0)), IF(INDIRECT("SP_2b!" &amp; ADDRESS(MATCH(ROW(),$AS:$AS, 0)-1, COLUMN()-4, 4))&lt;&gt;"", INDIRECT("SP_2b!" &amp; ADDRESS(MATCH(ROW(),$AS:$AS, 0)-1, COLUMN()-4, 4)), ""), "")</f>
        <v/>
      </c>
      <c r="AE137">
        <f>IF(ISNUMBER(MATCH(ROW(),$AS:$AS, 0)), IF(INDIRECT("SP_2a!" &amp; ADDRESS(MATCH(ROW(),$AS:$AS, 0)-1, 16, 4))&lt;&gt;"", INDIRECT("SP_2a!" &amp; ADDRESS(MATCH(ROW(),$AS:$AS, 0)-1, 16, 4)), ""), "")</f>
        <v/>
      </c>
      <c r="AI137">
        <f>IF(SP_2a!Q136&lt;&gt;"", SP_2a!Q136, "")</f>
        <v/>
      </c>
      <c r="AJ137">
        <f>IF($AI137&lt;&gt;"", IF(SP_2a!$D136="", 0, IF(SP_2a!$D136=SP_2a!D135, $AJ136, $AJ136+1)), "")</f>
        <v/>
      </c>
      <c r="AK137">
        <f>IF(SP_2a!R136&lt;&gt;"", SP_2a!R136, "")</f>
        <v/>
      </c>
      <c r="AL137">
        <f>IF(SP_2a!S136&lt;&gt;"", SP_2a!S136, "")</f>
        <v/>
      </c>
      <c r="AP137">
        <f>IF($AI137&lt;&gt;"", IF($AI137=$AI136, 0, MAX($AP$2:$AS136)+1), "")</f>
        <v/>
      </c>
      <c r="AQ137">
        <f>IF($AI137&lt;&gt;"", IF($AJ137=0, 0, IF($AJ137=$AJ136, 0, MAX($AP$2:$AS136, $AP137)+1)), "")</f>
        <v/>
      </c>
      <c r="AR137">
        <f>IF($AI137&lt;&gt;"", IF($AI137=$AI136, IF($AK137=$AK136, 0, MAX($AN$2:$AS136, $AP137:$AQ137)+1), MAX($AP137:$AQ137)+1), "")</f>
        <v/>
      </c>
      <c r="AS137">
        <f>IF($AI137&lt;&gt;"", IF($AI137=$AI136, IF($AK137=$AK136, $AS136+1, AR137), AR137), "")</f>
        <v/>
      </c>
    </row>
    <row r="138">
      <c r="C138">
        <f>IF(ISNUMBER(MATCH(ROW(),$AP:$AP, 0)), INDIRECT("SP_2a!" &amp; ADDRESS(MATCH(ROW(),$AP:$AP, 0)-1, COLUMN(), 4)), "")</f>
        <v/>
      </c>
      <c r="D138">
        <f>IF(ISNUMBER(MATCH(ROW(),$AQ:$AQ, 0)), INDIRECT("SP_2a!" &amp; ADDRESS(MATCH(ROW(),$AQ:$AQ, 0)-1, COLUMN(), 4)), "")</f>
        <v/>
      </c>
      <c r="E138">
        <f>IF(ISNUMBER(MATCH(ROW(),$AR:$AR, 0)), INDIRECT("SP_2a!" &amp; ADDRESS(MATCH(ROW(),$AR:$AR, 0)-1, COLUMN(), 4)), "")</f>
        <v/>
      </c>
      <c r="F138">
        <f>IF(ISNUMBER(MATCH(ROW(),$AR:$AR, 0)), IF(INDIRECT("SP_2a!" &amp; ADDRESS(MATCH(ROW(),$AR:$AR, 0)-1, COLUMN(), 4))=1, "X", ""), "")</f>
        <v/>
      </c>
      <c r="G138">
        <f>IF(ISNUMBER(MATCH(ROW(),$AR:$AR, 0)), IF(INDIRECT("SP_2a!" &amp; ADDRESS(MATCH(ROW(),$AR:$AR, 0)-1, COLUMN(), 4))=1, "X", ""), "")</f>
        <v/>
      </c>
      <c r="H138">
        <f>IF(ISNUMBER(MATCH(ROW(),$AR:$AR, 0)), INDIRECT("SP_2a!" &amp; ADDRESS(MATCH(ROW(),$AR:$AR, 0)-1, COLUMN(), 4)), "")</f>
        <v/>
      </c>
      <c r="I138">
        <f>IF(ISNUMBER(MATCH(ROW(),$AR:$AR, 0)), IF(INDIRECT("SP_2a!" &amp; ADDRESS(MATCH(ROW(),$AR:$AR, 0)-1, COLUMN(), 4))&lt;&gt;"", INDIRECT("SP_2a!" &amp; ADDRESS(MATCH(ROW(),$AR:$AR, 0)-1, COLUMN(), 4)), ""), "")</f>
        <v/>
      </c>
      <c r="J138">
        <f>IF(ISNUMBER(MATCH(ROW(),$AS:$AS, 0)), IF(INDIRECT("SP_2a!" &amp; ADDRESS(MATCH(ROW(),$AS:$AS, 0)-1, COLUMN(), 4))&lt;&gt;"", INDIRECT("SP_2a!" &amp; ADDRESS(MATCH(ROW(),$AS:$AS, 0)-1, COLUMN(), 4)), ""), "")</f>
        <v/>
      </c>
      <c r="K138">
        <f>IF(ISNUMBER(MATCH(ROW(),$AS:$AS, 0)), IF(INDIRECT("SP_2a!" &amp; ADDRESS(MATCH(ROW(),$AS:$AS, 0)-1, COLUMN(), 4))&lt;&gt;"", INDIRECT("SP_2a!" &amp; ADDRESS(MATCH(ROW(),$AS:$AS, 0)-1, COLUMN(), 4)), ""), "")</f>
        <v/>
      </c>
      <c r="L138">
        <f>IF(ISNUMBER(MATCH(ROW(),$AS:$AS, 0)), IF(INDIRECT("SP_2a!" &amp; ADDRESS(MATCH(ROW(),$AS:$AS, 0)-1, COLUMN(), 4))="X", "X", ""), "")</f>
        <v/>
      </c>
      <c r="M138">
        <f>IF(ISNUMBER(MATCH(ROW(),$AS:$AS, 0)), IF(INDIRECT("SP_2a!" &amp; ADDRESS(MATCH(ROW(),$AS:$AS, 0)-1, COLUMN(), 4))&lt;&gt;0, INDIRECT("SP_2a!" &amp; ADDRESS(MATCH(ROW(),$AS:$AS, 0)-1, COLUMN(), 4)), ""), "")</f>
        <v/>
      </c>
      <c r="N138">
        <f>IF(ISNUMBER(MATCH(ROW(),$AS:$AS, 0)), IF(INDIRECT("SP_2a!" &amp; ADDRESS(MATCH(ROW(),$AS:$AS, 0)-1, COLUMN(), 4))&lt;&gt;"", INDIRECT("SP_2a!" &amp; ADDRESS(MATCH(ROW(),$AS:$AS, 0)-1, COLUMN(), 4)), ""), "")</f>
        <v/>
      </c>
      <c r="O138">
        <f>IF(ISNUMBER(MATCH(ROW(),$AS:$AS, 0)), IF(INDIRECT("SP_2a!" &amp; ADDRESS(MATCH(ROW(),$AS:$AS, 0)-1, COLUMN(), 4))&lt;&gt;"", INDIRECT("SP_2a!" &amp; ADDRESS(MATCH(ROW(),$AS:$AS, 0)-1, COLUMN(), 4)), ""), "")</f>
        <v/>
      </c>
      <c r="P138">
        <f>IF(ISNUMBER(MATCH(ROW(),$AS:$AS, 0)), IF(INDIRECT("SP_2b!" &amp; ADDRESS(MATCH(ROW(),$AS:$AS, 0)-1, COLUMN()-4, 4))&lt;&gt;"", INDIRECT("SP_2b!" &amp; ADDRESS(MATCH(ROW(),$AS:$AS, 0)-1, COLUMN()-4, 4)), ""), "")</f>
        <v/>
      </c>
      <c r="Q138">
        <f>IF(ISNUMBER(MATCH(ROW(),$AS:$AS, 0)), IF(INDIRECT("SP_2b!" &amp; ADDRESS(MATCH(ROW(),$AS:$AS, 0)-1, COLUMN()-4, 4))&lt;&gt;"", INDIRECT("SP_2b!" &amp; ADDRESS(MATCH(ROW(),$AS:$AS, 0)-1, COLUMN()-4, 4)), ""), "")</f>
        <v/>
      </c>
      <c r="R138">
        <f>IF(ISNUMBER(MATCH(ROW(),$AS:$AS, 0)), IF(INDIRECT("SP_2b!" &amp; ADDRESS(MATCH(ROW(),$AS:$AS, 0)-1, COLUMN()-4, 4))&lt;&gt;"", INDIRECT("SP_2b!" &amp; ADDRESS(MATCH(ROW(),$AS:$AS, 0)-1, COLUMN()-4, 4)), ""), "")</f>
        <v/>
      </c>
      <c r="S138">
        <f>IF(ISNUMBER(MATCH(ROW(),$AS:$AS, 0)), IF(INDIRECT("SP_2b!" &amp; ADDRESS(MATCH(ROW(),$AS:$AS, 0)-1, COLUMN()-4, 4))&lt;&gt;"", INDIRECT("SP_2b!" &amp; ADDRESS(MATCH(ROW(),$AS:$AS, 0)-1, COLUMN()-4, 4)), ""), "")</f>
        <v/>
      </c>
      <c r="T138">
        <f>IF(ISNUMBER(MATCH(ROW(),$AS:$AS, 0)), IF(INDIRECT("SP_2b!" &amp; ADDRESS(MATCH(ROW(),$AS:$AS, 0)-1, COLUMN()-4, 4))&lt;&gt;"", INDIRECT("SP_2b!" &amp; ADDRESS(MATCH(ROW(),$AS:$AS, 0)-1, COLUMN()-4, 4)), ""), "")</f>
        <v/>
      </c>
      <c r="U138">
        <f>IF(ISNUMBER(MATCH(ROW(),$AS:$AS, 0)), IF(INDIRECT("SP_2b!" &amp; ADDRESS(MATCH(ROW(),$AS:$AS, 0)-1, COLUMN()-4, 4))&lt;&gt;"", INDIRECT("SP_2b!" &amp; ADDRESS(MATCH(ROW(),$AS:$AS, 0)-1, COLUMN()-4, 4)), ""), "")</f>
        <v/>
      </c>
      <c r="V138">
        <f>IF(ISNUMBER(MATCH(ROW(),$AS:$AS, 0)), IF(INDIRECT("SP_2b!" &amp; ADDRESS(MATCH(ROW(),$AS:$AS, 0)-1, COLUMN()-4, 4))&lt;&gt;"", INDIRECT("SP_2b!" &amp; ADDRESS(MATCH(ROW(),$AS:$AS, 0)-1, COLUMN()-4, 4)), ""), "")</f>
        <v/>
      </c>
      <c r="W138">
        <f>IF(ISNUMBER(MATCH(ROW(),$AS:$AS, 0)), IF(INDIRECT("SP_2b!" &amp; ADDRESS(MATCH(ROW(),$AS:$AS, 0)-1, COLUMN()-4, 4))&lt;&gt;"", INDIRECT("SP_2b!" &amp; ADDRESS(MATCH(ROW(),$AS:$AS, 0)-1, COLUMN()-4, 4)), ""), "")</f>
        <v/>
      </c>
      <c r="X138">
        <f>IF(ISNUMBER(MATCH(ROW(),$AS:$AS, 0)), IF(INDIRECT("SP_2b!" &amp; ADDRESS(MATCH(ROW(),$AS:$AS, 0)-1, COLUMN()-4, 4))&lt;&gt;"", INDIRECT("SP_2b!" &amp; ADDRESS(MATCH(ROW(),$AS:$AS, 0)-1, COLUMN()-4, 4)), ""), "")</f>
        <v/>
      </c>
      <c r="Y138">
        <f>IF(ISNUMBER(MATCH(ROW(),$AS:$AS, 0)), IF(INDIRECT("SP_2b!" &amp; ADDRESS(MATCH(ROW(),$AS:$AS, 0)-1, COLUMN()-4, 4))&lt;&gt;"", INDIRECT("SP_2b!" &amp; ADDRESS(MATCH(ROW(),$AS:$AS, 0)-1, COLUMN()-4, 4)), ""), "")</f>
        <v/>
      </c>
      <c r="Z138">
        <f>IF(ISNUMBER(MATCH(ROW(),$AS:$AS, 0)), IF(INDIRECT("SP_2b!" &amp; ADDRESS(MATCH(ROW(),$AS:$AS, 0)-1, COLUMN()-4, 4))&lt;&gt;"", INDIRECT("SP_2b!" &amp; ADDRESS(MATCH(ROW(),$AS:$AS, 0)-1, COLUMN()-4, 4)), ""), "")</f>
        <v/>
      </c>
      <c r="AA138">
        <f>IF(ISNUMBER(MATCH(ROW(),$AS:$AS, 0)), IF(INDIRECT("SP_2b!" &amp; ADDRESS(MATCH(ROW(),$AS:$AS, 0)-1, COLUMN()-4, 4))&lt;&gt;"", INDIRECT("SP_2b!" &amp; ADDRESS(MATCH(ROW(),$AS:$AS, 0)-1, COLUMN()-4, 4)), ""), "")</f>
        <v/>
      </c>
      <c r="AB138">
        <f>IF(ISNUMBER(MATCH(ROW(),$AS:$AS, 0)), IF(INDIRECT("SP_2b!" &amp; ADDRESS(MATCH(ROW(),$AS:$AS, 0)-1, COLUMN()-4, 4))&lt;&gt;"", INDIRECT("SP_2b!" &amp; ADDRESS(MATCH(ROW(),$AS:$AS, 0)-1, COLUMN()-4, 4)), ""), "")</f>
        <v/>
      </c>
      <c r="AC138">
        <f>IF(ISNUMBER(MATCH(ROW(),$AS:$AS, 0)), IF(INDIRECT("SP_2b!" &amp; ADDRESS(MATCH(ROW(),$AS:$AS, 0)-1, COLUMN()-4, 4))&lt;&gt;"", INDIRECT("SP_2b!" &amp; ADDRESS(MATCH(ROW(),$AS:$AS, 0)-1, COLUMN()-4, 4)), ""), "")</f>
        <v/>
      </c>
      <c r="AD138">
        <f>IF(ISNUMBER(MATCH(ROW(),$AS:$AS, 0)), IF(INDIRECT("SP_2b!" &amp; ADDRESS(MATCH(ROW(),$AS:$AS, 0)-1, COLUMN()-4, 4))&lt;&gt;"", INDIRECT("SP_2b!" &amp; ADDRESS(MATCH(ROW(),$AS:$AS, 0)-1, COLUMN()-4, 4)), ""), "")</f>
        <v/>
      </c>
      <c r="AE138">
        <f>IF(ISNUMBER(MATCH(ROW(),$AS:$AS, 0)), IF(INDIRECT("SP_2a!" &amp; ADDRESS(MATCH(ROW(),$AS:$AS, 0)-1, 16, 4))&lt;&gt;"", INDIRECT("SP_2a!" &amp; ADDRESS(MATCH(ROW(),$AS:$AS, 0)-1, 16, 4)), ""), "")</f>
        <v/>
      </c>
      <c r="AI138">
        <f>IF(SP_2a!Q137&lt;&gt;"", SP_2a!Q137, "")</f>
        <v/>
      </c>
      <c r="AJ138">
        <f>IF($AI138&lt;&gt;"", IF(SP_2a!$D137="", 0, IF(SP_2a!$D137=SP_2a!D136, $AJ137, $AJ137+1)), "")</f>
        <v/>
      </c>
      <c r="AK138">
        <f>IF(SP_2a!R137&lt;&gt;"", SP_2a!R137, "")</f>
        <v/>
      </c>
      <c r="AL138">
        <f>IF(SP_2a!S137&lt;&gt;"", SP_2a!S137, "")</f>
        <v/>
      </c>
      <c r="AP138">
        <f>IF($AI138&lt;&gt;"", IF($AI138=$AI137, 0, MAX($AP$2:$AS137)+1), "")</f>
        <v/>
      </c>
      <c r="AQ138">
        <f>IF($AI138&lt;&gt;"", IF($AJ138=0, 0, IF($AJ138=$AJ137, 0, MAX($AP$2:$AS137, $AP138)+1)), "")</f>
        <v/>
      </c>
      <c r="AR138">
        <f>IF($AI138&lt;&gt;"", IF($AI138=$AI137, IF($AK138=$AK137, 0, MAX($AN$2:$AS137, $AP138:$AQ138)+1), MAX($AP138:$AQ138)+1), "")</f>
        <v/>
      </c>
      <c r="AS138">
        <f>IF($AI138&lt;&gt;"", IF($AI138=$AI137, IF($AK138=$AK137, $AS137+1, AR138), AR138), "")</f>
        <v/>
      </c>
    </row>
    <row r="139">
      <c r="C139">
        <f>IF(ISNUMBER(MATCH(ROW(),$AP:$AP, 0)), INDIRECT("SP_2a!" &amp; ADDRESS(MATCH(ROW(),$AP:$AP, 0)-1, COLUMN(), 4)), "")</f>
        <v/>
      </c>
      <c r="D139">
        <f>IF(ISNUMBER(MATCH(ROW(),$AQ:$AQ, 0)), INDIRECT("SP_2a!" &amp; ADDRESS(MATCH(ROW(),$AQ:$AQ, 0)-1, COLUMN(), 4)), "")</f>
        <v/>
      </c>
      <c r="E139">
        <f>IF(ISNUMBER(MATCH(ROW(),$AR:$AR, 0)), INDIRECT("SP_2a!" &amp; ADDRESS(MATCH(ROW(),$AR:$AR, 0)-1, COLUMN(), 4)), "")</f>
        <v/>
      </c>
      <c r="F139">
        <f>IF(ISNUMBER(MATCH(ROW(),$AR:$AR, 0)), IF(INDIRECT("SP_2a!" &amp; ADDRESS(MATCH(ROW(),$AR:$AR, 0)-1, COLUMN(), 4))=1, "X", ""), "")</f>
        <v/>
      </c>
      <c r="G139">
        <f>IF(ISNUMBER(MATCH(ROW(),$AR:$AR, 0)), IF(INDIRECT("SP_2a!" &amp; ADDRESS(MATCH(ROW(),$AR:$AR, 0)-1, COLUMN(), 4))=1, "X", ""), "")</f>
        <v/>
      </c>
      <c r="H139">
        <f>IF(ISNUMBER(MATCH(ROW(),$AR:$AR, 0)), INDIRECT("SP_2a!" &amp; ADDRESS(MATCH(ROW(),$AR:$AR, 0)-1, COLUMN(), 4)), "")</f>
        <v/>
      </c>
      <c r="I139">
        <f>IF(ISNUMBER(MATCH(ROW(),$AR:$AR, 0)), IF(INDIRECT("SP_2a!" &amp; ADDRESS(MATCH(ROW(),$AR:$AR, 0)-1, COLUMN(), 4))&lt;&gt;"", INDIRECT("SP_2a!" &amp; ADDRESS(MATCH(ROW(),$AR:$AR, 0)-1, COLUMN(), 4)), ""), "")</f>
        <v/>
      </c>
      <c r="J139">
        <f>IF(ISNUMBER(MATCH(ROW(),$AS:$AS, 0)), IF(INDIRECT("SP_2a!" &amp; ADDRESS(MATCH(ROW(),$AS:$AS, 0)-1, COLUMN(), 4))&lt;&gt;"", INDIRECT("SP_2a!" &amp; ADDRESS(MATCH(ROW(),$AS:$AS, 0)-1, COLUMN(), 4)), ""), "")</f>
        <v/>
      </c>
      <c r="K139">
        <f>IF(ISNUMBER(MATCH(ROW(),$AS:$AS, 0)), IF(INDIRECT("SP_2a!" &amp; ADDRESS(MATCH(ROW(),$AS:$AS, 0)-1, COLUMN(), 4))&lt;&gt;"", INDIRECT("SP_2a!" &amp; ADDRESS(MATCH(ROW(),$AS:$AS, 0)-1, COLUMN(), 4)), ""), "")</f>
        <v/>
      </c>
      <c r="L139">
        <f>IF(ISNUMBER(MATCH(ROW(),$AS:$AS, 0)), IF(INDIRECT("SP_2a!" &amp; ADDRESS(MATCH(ROW(),$AS:$AS, 0)-1, COLUMN(), 4))="X", "X", ""), "")</f>
        <v/>
      </c>
      <c r="M139">
        <f>IF(ISNUMBER(MATCH(ROW(),$AS:$AS, 0)), IF(INDIRECT("SP_2a!" &amp; ADDRESS(MATCH(ROW(),$AS:$AS, 0)-1, COLUMN(), 4))&lt;&gt;0, INDIRECT("SP_2a!" &amp; ADDRESS(MATCH(ROW(),$AS:$AS, 0)-1, COLUMN(), 4)), ""), "")</f>
        <v/>
      </c>
      <c r="N139">
        <f>IF(ISNUMBER(MATCH(ROW(),$AS:$AS, 0)), IF(INDIRECT("SP_2a!" &amp; ADDRESS(MATCH(ROW(),$AS:$AS, 0)-1, COLUMN(), 4))&lt;&gt;"", INDIRECT("SP_2a!" &amp; ADDRESS(MATCH(ROW(),$AS:$AS, 0)-1, COLUMN(), 4)), ""), "")</f>
        <v/>
      </c>
      <c r="O139">
        <f>IF(ISNUMBER(MATCH(ROW(),$AS:$AS, 0)), IF(INDIRECT("SP_2a!" &amp; ADDRESS(MATCH(ROW(),$AS:$AS, 0)-1, COLUMN(), 4))&lt;&gt;"", INDIRECT("SP_2a!" &amp; ADDRESS(MATCH(ROW(),$AS:$AS, 0)-1, COLUMN(), 4)), ""), "")</f>
        <v/>
      </c>
      <c r="P139">
        <f>IF(ISNUMBER(MATCH(ROW(),$AS:$AS, 0)), IF(INDIRECT("SP_2b!" &amp; ADDRESS(MATCH(ROW(),$AS:$AS, 0)-1, COLUMN()-4, 4))&lt;&gt;"", INDIRECT("SP_2b!" &amp; ADDRESS(MATCH(ROW(),$AS:$AS, 0)-1, COLUMN()-4, 4)), ""), "")</f>
        <v/>
      </c>
      <c r="Q139">
        <f>IF(ISNUMBER(MATCH(ROW(),$AS:$AS, 0)), IF(INDIRECT("SP_2b!" &amp; ADDRESS(MATCH(ROW(),$AS:$AS, 0)-1, COLUMN()-4, 4))&lt;&gt;"", INDIRECT("SP_2b!" &amp; ADDRESS(MATCH(ROW(),$AS:$AS, 0)-1, COLUMN()-4, 4)), ""), "")</f>
        <v/>
      </c>
      <c r="R139">
        <f>IF(ISNUMBER(MATCH(ROW(),$AS:$AS, 0)), IF(INDIRECT("SP_2b!" &amp; ADDRESS(MATCH(ROW(),$AS:$AS, 0)-1, COLUMN()-4, 4))&lt;&gt;"", INDIRECT("SP_2b!" &amp; ADDRESS(MATCH(ROW(),$AS:$AS, 0)-1, COLUMN()-4, 4)), ""), "")</f>
        <v/>
      </c>
      <c r="S139">
        <f>IF(ISNUMBER(MATCH(ROW(),$AS:$AS, 0)), IF(INDIRECT("SP_2b!" &amp; ADDRESS(MATCH(ROW(),$AS:$AS, 0)-1, COLUMN()-4, 4))&lt;&gt;"", INDIRECT("SP_2b!" &amp; ADDRESS(MATCH(ROW(),$AS:$AS, 0)-1, COLUMN()-4, 4)), ""), "")</f>
        <v/>
      </c>
      <c r="T139">
        <f>IF(ISNUMBER(MATCH(ROW(),$AS:$AS, 0)), IF(INDIRECT("SP_2b!" &amp; ADDRESS(MATCH(ROW(),$AS:$AS, 0)-1, COLUMN()-4, 4))&lt;&gt;"", INDIRECT("SP_2b!" &amp; ADDRESS(MATCH(ROW(),$AS:$AS, 0)-1, COLUMN()-4, 4)), ""), "")</f>
        <v/>
      </c>
      <c r="U139">
        <f>IF(ISNUMBER(MATCH(ROW(),$AS:$AS, 0)), IF(INDIRECT("SP_2b!" &amp; ADDRESS(MATCH(ROW(),$AS:$AS, 0)-1, COLUMN()-4, 4))&lt;&gt;"", INDIRECT("SP_2b!" &amp; ADDRESS(MATCH(ROW(),$AS:$AS, 0)-1, COLUMN()-4, 4)), ""), "")</f>
        <v/>
      </c>
      <c r="V139">
        <f>IF(ISNUMBER(MATCH(ROW(),$AS:$AS, 0)), IF(INDIRECT("SP_2b!" &amp; ADDRESS(MATCH(ROW(),$AS:$AS, 0)-1, COLUMN()-4, 4))&lt;&gt;"", INDIRECT("SP_2b!" &amp; ADDRESS(MATCH(ROW(),$AS:$AS, 0)-1, COLUMN()-4, 4)), ""), "")</f>
        <v/>
      </c>
      <c r="W139">
        <f>IF(ISNUMBER(MATCH(ROW(),$AS:$AS, 0)), IF(INDIRECT("SP_2b!" &amp; ADDRESS(MATCH(ROW(),$AS:$AS, 0)-1, COLUMN()-4, 4))&lt;&gt;"", INDIRECT("SP_2b!" &amp; ADDRESS(MATCH(ROW(),$AS:$AS, 0)-1, COLUMN()-4, 4)), ""), "")</f>
        <v/>
      </c>
      <c r="X139">
        <f>IF(ISNUMBER(MATCH(ROW(),$AS:$AS, 0)), IF(INDIRECT("SP_2b!" &amp; ADDRESS(MATCH(ROW(),$AS:$AS, 0)-1, COLUMN()-4, 4))&lt;&gt;"", INDIRECT("SP_2b!" &amp; ADDRESS(MATCH(ROW(),$AS:$AS, 0)-1, COLUMN()-4, 4)), ""), "")</f>
        <v/>
      </c>
      <c r="Y139">
        <f>IF(ISNUMBER(MATCH(ROW(),$AS:$AS, 0)), IF(INDIRECT("SP_2b!" &amp; ADDRESS(MATCH(ROW(),$AS:$AS, 0)-1, COLUMN()-4, 4))&lt;&gt;"", INDIRECT("SP_2b!" &amp; ADDRESS(MATCH(ROW(),$AS:$AS, 0)-1, COLUMN()-4, 4)), ""), "")</f>
        <v/>
      </c>
      <c r="Z139">
        <f>IF(ISNUMBER(MATCH(ROW(),$AS:$AS, 0)), IF(INDIRECT("SP_2b!" &amp; ADDRESS(MATCH(ROW(),$AS:$AS, 0)-1, COLUMN()-4, 4))&lt;&gt;"", INDIRECT("SP_2b!" &amp; ADDRESS(MATCH(ROW(),$AS:$AS, 0)-1, COLUMN()-4, 4)), ""), "")</f>
        <v/>
      </c>
      <c r="AA139">
        <f>IF(ISNUMBER(MATCH(ROW(),$AS:$AS, 0)), IF(INDIRECT("SP_2b!" &amp; ADDRESS(MATCH(ROW(),$AS:$AS, 0)-1, COLUMN()-4, 4))&lt;&gt;"", INDIRECT("SP_2b!" &amp; ADDRESS(MATCH(ROW(),$AS:$AS, 0)-1, COLUMN()-4, 4)), ""), "")</f>
        <v/>
      </c>
      <c r="AB139">
        <f>IF(ISNUMBER(MATCH(ROW(),$AS:$AS, 0)), IF(INDIRECT("SP_2b!" &amp; ADDRESS(MATCH(ROW(),$AS:$AS, 0)-1, COLUMN()-4, 4))&lt;&gt;"", INDIRECT("SP_2b!" &amp; ADDRESS(MATCH(ROW(),$AS:$AS, 0)-1, COLUMN()-4, 4)), ""), "")</f>
        <v/>
      </c>
      <c r="AC139">
        <f>IF(ISNUMBER(MATCH(ROW(),$AS:$AS, 0)), IF(INDIRECT("SP_2b!" &amp; ADDRESS(MATCH(ROW(),$AS:$AS, 0)-1, COLUMN()-4, 4))&lt;&gt;"", INDIRECT("SP_2b!" &amp; ADDRESS(MATCH(ROW(),$AS:$AS, 0)-1, COLUMN()-4, 4)), ""), "")</f>
        <v/>
      </c>
      <c r="AD139">
        <f>IF(ISNUMBER(MATCH(ROW(),$AS:$AS, 0)), IF(INDIRECT("SP_2b!" &amp; ADDRESS(MATCH(ROW(),$AS:$AS, 0)-1, COLUMN()-4, 4))&lt;&gt;"", INDIRECT("SP_2b!" &amp; ADDRESS(MATCH(ROW(),$AS:$AS, 0)-1, COLUMN()-4, 4)), ""), "")</f>
        <v/>
      </c>
      <c r="AE139">
        <f>IF(ISNUMBER(MATCH(ROW(),$AS:$AS, 0)), IF(INDIRECT("SP_2a!" &amp; ADDRESS(MATCH(ROW(),$AS:$AS, 0)-1, 16, 4))&lt;&gt;"", INDIRECT("SP_2a!" &amp; ADDRESS(MATCH(ROW(),$AS:$AS, 0)-1, 16, 4)), ""), "")</f>
        <v/>
      </c>
      <c r="AI139">
        <f>IF(SP_2a!Q138&lt;&gt;"", SP_2a!Q138, "")</f>
        <v/>
      </c>
      <c r="AJ139">
        <f>IF($AI139&lt;&gt;"", IF(SP_2a!$D138="", 0, IF(SP_2a!$D138=SP_2a!D137, $AJ138, $AJ138+1)), "")</f>
        <v/>
      </c>
      <c r="AK139">
        <f>IF(SP_2a!R138&lt;&gt;"", SP_2a!R138, "")</f>
        <v/>
      </c>
      <c r="AL139">
        <f>IF(SP_2a!S138&lt;&gt;"", SP_2a!S138, "")</f>
        <v/>
      </c>
      <c r="AP139">
        <f>IF($AI139&lt;&gt;"", IF($AI139=$AI138, 0, MAX($AP$2:$AS138)+1), "")</f>
        <v/>
      </c>
      <c r="AQ139">
        <f>IF($AI139&lt;&gt;"", IF($AJ139=0, 0, IF($AJ139=$AJ138, 0, MAX($AP$2:$AS138, $AP139)+1)), "")</f>
        <v/>
      </c>
      <c r="AR139">
        <f>IF($AI139&lt;&gt;"", IF($AI139=$AI138, IF($AK139=$AK138, 0, MAX($AN$2:$AS138, $AP139:$AQ139)+1), MAX($AP139:$AQ139)+1), "")</f>
        <v/>
      </c>
      <c r="AS139">
        <f>IF($AI139&lt;&gt;"", IF($AI139=$AI138, IF($AK139=$AK138, $AS138+1, AR139), AR139), "")</f>
        <v/>
      </c>
    </row>
    <row r="140">
      <c r="C140">
        <f>IF(ISNUMBER(MATCH(ROW(),$AP:$AP, 0)), INDIRECT("SP_2a!" &amp; ADDRESS(MATCH(ROW(),$AP:$AP, 0)-1, COLUMN(), 4)), "")</f>
        <v/>
      </c>
      <c r="D140">
        <f>IF(ISNUMBER(MATCH(ROW(),$AQ:$AQ, 0)), INDIRECT("SP_2a!" &amp; ADDRESS(MATCH(ROW(),$AQ:$AQ, 0)-1, COLUMN(), 4)), "")</f>
        <v/>
      </c>
      <c r="E140">
        <f>IF(ISNUMBER(MATCH(ROW(),$AR:$AR, 0)), INDIRECT("SP_2a!" &amp; ADDRESS(MATCH(ROW(),$AR:$AR, 0)-1, COLUMN(), 4)), "")</f>
        <v/>
      </c>
      <c r="F140">
        <f>IF(ISNUMBER(MATCH(ROW(),$AR:$AR, 0)), IF(INDIRECT("SP_2a!" &amp; ADDRESS(MATCH(ROW(),$AR:$AR, 0)-1, COLUMN(), 4))=1, "X", ""), "")</f>
        <v/>
      </c>
      <c r="G140">
        <f>IF(ISNUMBER(MATCH(ROW(),$AR:$AR, 0)), IF(INDIRECT("SP_2a!" &amp; ADDRESS(MATCH(ROW(),$AR:$AR, 0)-1, COLUMN(), 4))=1, "X", ""), "")</f>
        <v/>
      </c>
      <c r="H140">
        <f>IF(ISNUMBER(MATCH(ROW(),$AR:$AR, 0)), INDIRECT("SP_2a!" &amp; ADDRESS(MATCH(ROW(),$AR:$AR, 0)-1, COLUMN(), 4)), "")</f>
        <v/>
      </c>
      <c r="I140">
        <f>IF(ISNUMBER(MATCH(ROW(),$AR:$AR, 0)), IF(INDIRECT("SP_2a!" &amp; ADDRESS(MATCH(ROW(),$AR:$AR, 0)-1, COLUMN(), 4))&lt;&gt;"", INDIRECT("SP_2a!" &amp; ADDRESS(MATCH(ROW(),$AR:$AR, 0)-1, COLUMN(), 4)), ""), "")</f>
        <v/>
      </c>
      <c r="J140">
        <f>IF(ISNUMBER(MATCH(ROW(),$AS:$AS, 0)), IF(INDIRECT("SP_2a!" &amp; ADDRESS(MATCH(ROW(),$AS:$AS, 0)-1, COLUMN(), 4))&lt;&gt;"", INDIRECT("SP_2a!" &amp; ADDRESS(MATCH(ROW(),$AS:$AS, 0)-1, COLUMN(), 4)), ""), "")</f>
        <v/>
      </c>
      <c r="K140">
        <f>IF(ISNUMBER(MATCH(ROW(),$AS:$AS, 0)), IF(INDIRECT("SP_2a!" &amp; ADDRESS(MATCH(ROW(),$AS:$AS, 0)-1, COLUMN(), 4))&lt;&gt;"", INDIRECT("SP_2a!" &amp; ADDRESS(MATCH(ROW(),$AS:$AS, 0)-1, COLUMN(), 4)), ""), "")</f>
        <v/>
      </c>
      <c r="L140">
        <f>IF(ISNUMBER(MATCH(ROW(),$AS:$AS, 0)), IF(INDIRECT("SP_2a!" &amp; ADDRESS(MATCH(ROW(),$AS:$AS, 0)-1, COLUMN(), 4))="X", "X", ""), "")</f>
        <v/>
      </c>
      <c r="M140">
        <f>IF(ISNUMBER(MATCH(ROW(),$AS:$AS, 0)), IF(INDIRECT("SP_2a!" &amp; ADDRESS(MATCH(ROW(),$AS:$AS, 0)-1, COLUMN(), 4))&lt;&gt;0, INDIRECT("SP_2a!" &amp; ADDRESS(MATCH(ROW(),$AS:$AS, 0)-1, COLUMN(), 4)), ""), "")</f>
        <v/>
      </c>
      <c r="N140">
        <f>IF(ISNUMBER(MATCH(ROW(),$AS:$AS, 0)), IF(INDIRECT("SP_2a!" &amp; ADDRESS(MATCH(ROW(),$AS:$AS, 0)-1, COLUMN(), 4))&lt;&gt;"", INDIRECT("SP_2a!" &amp; ADDRESS(MATCH(ROW(),$AS:$AS, 0)-1, COLUMN(), 4)), ""), "")</f>
        <v/>
      </c>
      <c r="O140">
        <f>IF(ISNUMBER(MATCH(ROW(),$AS:$AS, 0)), IF(INDIRECT("SP_2a!" &amp; ADDRESS(MATCH(ROW(),$AS:$AS, 0)-1, COLUMN(), 4))&lt;&gt;"", INDIRECT("SP_2a!" &amp; ADDRESS(MATCH(ROW(),$AS:$AS, 0)-1, COLUMN(), 4)), ""), "")</f>
        <v/>
      </c>
      <c r="P140">
        <f>IF(ISNUMBER(MATCH(ROW(),$AS:$AS, 0)), IF(INDIRECT("SP_2b!" &amp; ADDRESS(MATCH(ROW(),$AS:$AS, 0)-1, COLUMN()-4, 4))&lt;&gt;"", INDIRECT("SP_2b!" &amp; ADDRESS(MATCH(ROW(),$AS:$AS, 0)-1, COLUMN()-4, 4)), ""), "")</f>
        <v/>
      </c>
      <c r="Q140">
        <f>IF(ISNUMBER(MATCH(ROW(),$AS:$AS, 0)), IF(INDIRECT("SP_2b!" &amp; ADDRESS(MATCH(ROW(),$AS:$AS, 0)-1, COLUMN()-4, 4))&lt;&gt;"", INDIRECT("SP_2b!" &amp; ADDRESS(MATCH(ROW(),$AS:$AS, 0)-1, COLUMN()-4, 4)), ""), "")</f>
        <v/>
      </c>
      <c r="R140">
        <f>IF(ISNUMBER(MATCH(ROW(),$AS:$AS, 0)), IF(INDIRECT("SP_2b!" &amp; ADDRESS(MATCH(ROW(),$AS:$AS, 0)-1, COLUMN()-4, 4))&lt;&gt;"", INDIRECT("SP_2b!" &amp; ADDRESS(MATCH(ROW(),$AS:$AS, 0)-1, COLUMN()-4, 4)), ""), "")</f>
        <v/>
      </c>
      <c r="S140">
        <f>IF(ISNUMBER(MATCH(ROW(),$AS:$AS, 0)), IF(INDIRECT("SP_2b!" &amp; ADDRESS(MATCH(ROW(),$AS:$AS, 0)-1, COLUMN()-4, 4))&lt;&gt;"", INDIRECT("SP_2b!" &amp; ADDRESS(MATCH(ROW(),$AS:$AS, 0)-1, COLUMN()-4, 4)), ""), "")</f>
        <v/>
      </c>
      <c r="T140">
        <f>IF(ISNUMBER(MATCH(ROW(),$AS:$AS, 0)), IF(INDIRECT("SP_2b!" &amp; ADDRESS(MATCH(ROW(),$AS:$AS, 0)-1, COLUMN()-4, 4))&lt;&gt;"", INDIRECT("SP_2b!" &amp; ADDRESS(MATCH(ROW(),$AS:$AS, 0)-1, COLUMN()-4, 4)), ""), "")</f>
        <v/>
      </c>
      <c r="U140">
        <f>IF(ISNUMBER(MATCH(ROW(),$AS:$AS, 0)), IF(INDIRECT("SP_2b!" &amp; ADDRESS(MATCH(ROW(),$AS:$AS, 0)-1, COLUMN()-4, 4))&lt;&gt;"", INDIRECT("SP_2b!" &amp; ADDRESS(MATCH(ROW(),$AS:$AS, 0)-1, COLUMN()-4, 4)), ""), "")</f>
        <v/>
      </c>
      <c r="V140">
        <f>IF(ISNUMBER(MATCH(ROW(),$AS:$AS, 0)), IF(INDIRECT("SP_2b!" &amp; ADDRESS(MATCH(ROW(),$AS:$AS, 0)-1, COLUMN()-4, 4))&lt;&gt;"", INDIRECT("SP_2b!" &amp; ADDRESS(MATCH(ROW(),$AS:$AS, 0)-1, COLUMN()-4, 4)), ""), "")</f>
        <v/>
      </c>
      <c r="W140">
        <f>IF(ISNUMBER(MATCH(ROW(),$AS:$AS, 0)), IF(INDIRECT("SP_2b!" &amp; ADDRESS(MATCH(ROW(),$AS:$AS, 0)-1, COLUMN()-4, 4))&lt;&gt;"", INDIRECT("SP_2b!" &amp; ADDRESS(MATCH(ROW(),$AS:$AS, 0)-1, COLUMN()-4, 4)), ""), "")</f>
        <v/>
      </c>
      <c r="X140">
        <f>IF(ISNUMBER(MATCH(ROW(),$AS:$AS, 0)), IF(INDIRECT("SP_2b!" &amp; ADDRESS(MATCH(ROW(),$AS:$AS, 0)-1, COLUMN()-4, 4))&lt;&gt;"", INDIRECT("SP_2b!" &amp; ADDRESS(MATCH(ROW(),$AS:$AS, 0)-1, COLUMN()-4, 4)), ""), "")</f>
        <v/>
      </c>
      <c r="Y140">
        <f>IF(ISNUMBER(MATCH(ROW(),$AS:$AS, 0)), IF(INDIRECT("SP_2b!" &amp; ADDRESS(MATCH(ROW(),$AS:$AS, 0)-1, COLUMN()-4, 4))&lt;&gt;"", INDIRECT("SP_2b!" &amp; ADDRESS(MATCH(ROW(),$AS:$AS, 0)-1, COLUMN()-4, 4)), ""), "")</f>
        <v/>
      </c>
      <c r="Z140">
        <f>IF(ISNUMBER(MATCH(ROW(),$AS:$AS, 0)), IF(INDIRECT("SP_2b!" &amp; ADDRESS(MATCH(ROW(),$AS:$AS, 0)-1, COLUMN()-4, 4))&lt;&gt;"", INDIRECT("SP_2b!" &amp; ADDRESS(MATCH(ROW(),$AS:$AS, 0)-1, COLUMN()-4, 4)), ""), "")</f>
        <v/>
      </c>
      <c r="AA140">
        <f>IF(ISNUMBER(MATCH(ROW(),$AS:$AS, 0)), IF(INDIRECT("SP_2b!" &amp; ADDRESS(MATCH(ROW(),$AS:$AS, 0)-1, COLUMN()-4, 4))&lt;&gt;"", INDIRECT("SP_2b!" &amp; ADDRESS(MATCH(ROW(),$AS:$AS, 0)-1, COLUMN()-4, 4)), ""), "")</f>
        <v/>
      </c>
      <c r="AB140">
        <f>IF(ISNUMBER(MATCH(ROW(),$AS:$AS, 0)), IF(INDIRECT("SP_2b!" &amp; ADDRESS(MATCH(ROW(),$AS:$AS, 0)-1, COLUMN()-4, 4))&lt;&gt;"", INDIRECT("SP_2b!" &amp; ADDRESS(MATCH(ROW(),$AS:$AS, 0)-1, COLUMN()-4, 4)), ""), "")</f>
        <v/>
      </c>
      <c r="AC140">
        <f>IF(ISNUMBER(MATCH(ROW(),$AS:$AS, 0)), IF(INDIRECT("SP_2b!" &amp; ADDRESS(MATCH(ROW(),$AS:$AS, 0)-1, COLUMN()-4, 4))&lt;&gt;"", INDIRECT("SP_2b!" &amp; ADDRESS(MATCH(ROW(),$AS:$AS, 0)-1, COLUMN()-4, 4)), ""), "")</f>
        <v/>
      </c>
      <c r="AD140">
        <f>IF(ISNUMBER(MATCH(ROW(),$AS:$AS, 0)), IF(INDIRECT("SP_2b!" &amp; ADDRESS(MATCH(ROW(),$AS:$AS, 0)-1, COLUMN()-4, 4))&lt;&gt;"", INDIRECT("SP_2b!" &amp; ADDRESS(MATCH(ROW(),$AS:$AS, 0)-1, COLUMN()-4, 4)), ""), "")</f>
        <v/>
      </c>
      <c r="AE140">
        <f>IF(ISNUMBER(MATCH(ROW(),$AS:$AS, 0)), IF(INDIRECT("SP_2a!" &amp; ADDRESS(MATCH(ROW(),$AS:$AS, 0)-1, 16, 4))&lt;&gt;"", INDIRECT("SP_2a!" &amp; ADDRESS(MATCH(ROW(),$AS:$AS, 0)-1, 16, 4)), ""), "")</f>
        <v/>
      </c>
      <c r="AI140">
        <f>IF(SP_2a!Q139&lt;&gt;"", SP_2a!Q139, "")</f>
        <v/>
      </c>
      <c r="AJ140">
        <f>IF($AI140&lt;&gt;"", IF(SP_2a!$D139="", 0, IF(SP_2a!$D139=SP_2a!D138, $AJ139, $AJ139+1)), "")</f>
        <v/>
      </c>
      <c r="AK140">
        <f>IF(SP_2a!R139&lt;&gt;"", SP_2a!R139, "")</f>
        <v/>
      </c>
      <c r="AL140">
        <f>IF(SP_2a!S139&lt;&gt;"", SP_2a!S139, "")</f>
        <v/>
      </c>
      <c r="AP140">
        <f>IF($AI140&lt;&gt;"", IF($AI140=$AI139, 0, MAX($AP$2:$AS139)+1), "")</f>
        <v/>
      </c>
      <c r="AQ140">
        <f>IF($AI140&lt;&gt;"", IF($AJ140=0, 0, IF($AJ140=$AJ139, 0, MAX($AP$2:$AS139, $AP140)+1)), "")</f>
        <v/>
      </c>
      <c r="AR140">
        <f>IF($AI140&lt;&gt;"", IF($AI140=$AI139, IF($AK140=$AK139, 0, MAX($AN$2:$AS139, $AP140:$AQ140)+1), MAX($AP140:$AQ140)+1), "")</f>
        <v/>
      </c>
      <c r="AS140">
        <f>IF($AI140&lt;&gt;"", IF($AI140=$AI139, IF($AK140=$AK139, $AS139+1, AR140), AR140), "")</f>
        <v/>
      </c>
    </row>
    <row r="141">
      <c r="C141">
        <f>IF(ISNUMBER(MATCH(ROW(),$AP:$AP, 0)), INDIRECT("SP_2a!" &amp; ADDRESS(MATCH(ROW(),$AP:$AP, 0)-1, COLUMN(), 4)), "")</f>
        <v/>
      </c>
      <c r="D141">
        <f>IF(ISNUMBER(MATCH(ROW(),$AQ:$AQ, 0)), INDIRECT("SP_2a!" &amp; ADDRESS(MATCH(ROW(),$AQ:$AQ, 0)-1, COLUMN(), 4)), "")</f>
        <v/>
      </c>
      <c r="E141">
        <f>IF(ISNUMBER(MATCH(ROW(),$AR:$AR, 0)), INDIRECT("SP_2a!" &amp; ADDRESS(MATCH(ROW(),$AR:$AR, 0)-1, COLUMN(), 4)), "")</f>
        <v/>
      </c>
      <c r="F141">
        <f>IF(ISNUMBER(MATCH(ROW(),$AR:$AR, 0)), IF(INDIRECT("SP_2a!" &amp; ADDRESS(MATCH(ROW(),$AR:$AR, 0)-1, COLUMN(), 4))=1, "X", ""), "")</f>
        <v/>
      </c>
      <c r="G141">
        <f>IF(ISNUMBER(MATCH(ROW(),$AR:$AR, 0)), IF(INDIRECT("SP_2a!" &amp; ADDRESS(MATCH(ROW(),$AR:$AR, 0)-1, COLUMN(), 4))=1, "X", ""), "")</f>
        <v/>
      </c>
      <c r="H141">
        <f>IF(ISNUMBER(MATCH(ROW(),$AR:$AR, 0)), INDIRECT("SP_2a!" &amp; ADDRESS(MATCH(ROW(),$AR:$AR, 0)-1, COLUMN(), 4)), "")</f>
        <v/>
      </c>
      <c r="I141">
        <f>IF(ISNUMBER(MATCH(ROW(),$AR:$AR, 0)), IF(INDIRECT("SP_2a!" &amp; ADDRESS(MATCH(ROW(),$AR:$AR, 0)-1, COLUMN(), 4))&lt;&gt;"", INDIRECT("SP_2a!" &amp; ADDRESS(MATCH(ROW(),$AR:$AR, 0)-1, COLUMN(), 4)), ""), "")</f>
        <v/>
      </c>
      <c r="J141">
        <f>IF(ISNUMBER(MATCH(ROW(),$AS:$AS, 0)), IF(INDIRECT("SP_2a!" &amp; ADDRESS(MATCH(ROW(),$AS:$AS, 0)-1, COLUMN(), 4))&lt;&gt;"", INDIRECT("SP_2a!" &amp; ADDRESS(MATCH(ROW(),$AS:$AS, 0)-1, COLUMN(), 4)), ""), "")</f>
        <v/>
      </c>
      <c r="K141">
        <f>IF(ISNUMBER(MATCH(ROW(),$AS:$AS, 0)), IF(INDIRECT("SP_2a!" &amp; ADDRESS(MATCH(ROW(),$AS:$AS, 0)-1, COLUMN(), 4))&lt;&gt;"", INDIRECT("SP_2a!" &amp; ADDRESS(MATCH(ROW(),$AS:$AS, 0)-1, COLUMN(), 4)), ""), "")</f>
        <v/>
      </c>
      <c r="L141">
        <f>IF(ISNUMBER(MATCH(ROW(),$AS:$AS, 0)), IF(INDIRECT("SP_2a!" &amp; ADDRESS(MATCH(ROW(),$AS:$AS, 0)-1, COLUMN(), 4))="X", "X", ""), "")</f>
        <v/>
      </c>
      <c r="M141">
        <f>IF(ISNUMBER(MATCH(ROW(),$AS:$AS, 0)), IF(INDIRECT("SP_2a!" &amp; ADDRESS(MATCH(ROW(),$AS:$AS, 0)-1, COLUMN(), 4))&lt;&gt;0, INDIRECT("SP_2a!" &amp; ADDRESS(MATCH(ROW(),$AS:$AS, 0)-1, COLUMN(), 4)), ""), "")</f>
        <v/>
      </c>
      <c r="N141">
        <f>IF(ISNUMBER(MATCH(ROW(),$AS:$AS, 0)), IF(INDIRECT("SP_2a!" &amp; ADDRESS(MATCH(ROW(),$AS:$AS, 0)-1, COLUMN(), 4))&lt;&gt;"", INDIRECT("SP_2a!" &amp; ADDRESS(MATCH(ROW(),$AS:$AS, 0)-1, COLUMN(), 4)), ""), "")</f>
        <v/>
      </c>
      <c r="O141">
        <f>IF(ISNUMBER(MATCH(ROW(),$AS:$AS, 0)), IF(INDIRECT("SP_2a!" &amp; ADDRESS(MATCH(ROW(),$AS:$AS, 0)-1, COLUMN(), 4))&lt;&gt;"", INDIRECT("SP_2a!" &amp; ADDRESS(MATCH(ROW(),$AS:$AS, 0)-1, COLUMN(), 4)), ""), "")</f>
        <v/>
      </c>
      <c r="P141">
        <f>IF(ISNUMBER(MATCH(ROW(),$AS:$AS, 0)), IF(INDIRECT("SP_2b!" &amp; ADDRESS(MATCH(ROW(),$AS:$AS, 0)-1, COLUMN()-4, 4))&lt;&gt;"", INDIRECT("SP_2b!" &amp; ADDRESS(MATCH(ROW(),$AS:$AS, 0)-1, COLUMN()-4, 4)), ""), "")</f>
        <v/>
      </c>
      <c r="Q141">
        <f>IF(ISNUMBER(MATCH(ROW(),$AS:$AS, 0)), IF(INDIRECT("SP_2b!" &amp; ADDRESS(MATCH(ROW(),$AS:$AS, 0)-1, COLUMN()-4, 4))&lt;&gt;"", INDIRECT("SP_2b!" &amp; ADDRESS(MATCH(ROW(),$AS:$AS, 0)-1, COLUMN()-4, 4)), ""), "")</f>
        <v/>
      </c>
      <c r="R141">
        <f>IF(ISNUMBER(MATCH(ROW(),$AS:$AS, 0)), IF(INDIRECT("SP_2b!" &amp; ADDRESS(MATCH(ROW(),$AS:$AS, 0)-1, COLUMN()-4, 4))&lt;&gt;"", INDIRECT("SP_2b!" &amp; ADDRESS(MATCH(ROW(),$AS:$AS, 0)-1, COLUMN()-4, 4)), ""), "")</f>
        <v/>
      </c>
      <c r="S141">
        <f>IF(ISNUMBER(MATCH(ROW(),$AS:$AS, 0)), IF(INDIRECT("SP_2b!" &amp; ADDRESS(MATCH(ROW(),$AS:$AS, 0)-1, COLUMN()-4, 4))&lt;&gt;"", INDIRECT("SP_2b!" &amp; ADDRESS(MATCH(ROW(),$AS:$AS, 0)-1, COLUMN()-4, 4)), ""), "")</f>
        <v/>
      </c>
      <c r="T141">
        <f>IF(ISNUMBER(MATCH(ROW(),$AS:$AS, 0)), IF(INDIRECT("SP_2b!" &amp; ADDRESS(MATCH(ROW(),$AS:$AS, 0)-1, COLUMN()-4, 4))&lt;&gt;"", INDIRECT("SP_2b!" &amp; ADDRESS(MATCH(ROW(),$AS:$AS, 0)-1, COLUMN()-4, 4)), ""), "")</f>
        <v/>
      </c>
      <c r="U141">
        <f>IF(ISNUMBER(MATCH(ROW(),$AS:$AS, 0)), IF(INDIRECT("SP_2b!" &amp; ADDRESS(MATCH(ROW(),$AS:$AS, 0)-1, COLUMN()-4, 4))&lt;&gt;"", INDIRECT("SP_2b!" &amp; ADDRESS(MATCH(ROW(),$AS:$AS, 0)-1, COLUMN()-4, 4)), ""), "")</f>
        <v/>
      </c>
      <c r="V141">
        <f>IF(ISNUMBER(MATCH(ROW(),$AS:$AS, 0)), IF(INDIRECT("SP_2b!" &amp; ADDRESS(MATCH(ROW(),$AS:$AS, 0)-1, COLUMN()-4, 4))&lt;&gt;"", INDIRECT("SP_2b!" &amp; ADDRESS(MATCH(ROW(),$AS:$AS, 0)-1, COLUMN()-4, 4)), ""), "")</f>
        <v/>
      </c>
      <c r="W141">
        <f>IF(ISNUMBER(MATCH(ROW(),$AS:$AS, 0)), IF(INDIRECT("SP_2b!" &amp; ADDRESS(MATCH(ROW(),$AS:$AS, 0)-1, COLUMN()-4, 4))&lt;&gt;"", INDIRECT("SP_2b!" &amp; ADDRESS(MATCH(ROW(),$AS:$AS, 0)-1, COLUMN()-4, 4)), ""), "")</f>
        <v/>
      </c>
      <c r="X141">
        <f>IF(ISNUMBER(MATCH(ROW(),$AS:$AS, 0)), IF(INDIRECT("SP_2b!" &amp; ADDRESS(MATCH(ROW(),$AS:$AS, 0)-1, COLUMN()-4, 4))&lt;&gt;"", INDIRECT("SP_2b!" &amp; ADDRESS(MATCH(ROW(),$AS:$AS, 0)-1, COLUMN()-4, 4)), ""), "")</f>
        <v/>
      </c>
      <c r="Y141">
        <f>IF(ISNUMBER(MATCH(ROW(),$AS:$AS, 0)), IF(INDIRECT("SP_2b!" &amp; ADDRESS(MATCH(ROW(),$AS:$AS, 0)-1, COLUMN()-4, 4))&lt;&gt;"", INDIRECT("SP_2b!" &amp; ADDRESS(MATCH(ROW(),$AS:$AS, 0)-1, COLUMN()-4, 4)), ""), "")</f>
        <v/>
      </c>
      <c r="Z141">
        <f>IF(ISNUMBER(MATCH(ROW(),$AS:$AS, 0)), IF(INDIRECT("SP_2b!" &amp; ADDRESS(MATCH(ROW(),$AS:$AS, 0)-1, COLUMN()-4, 4))&lt;&gt;"", INDIRECT("SP_2b!" &amp; ADDRESS(MATCH(ROW(),$AS:$AS, 0)-1, COLUMN()-4, 4)), ""), "")</f>
        <v/>
      </c>
      <c r="AA141">
        <f>IF(ISNUMBER(MATCH(ROW(),$AS:$AS, 0)), IF(INDIRECT("SP_2b!" &amp; ADDRESS(MATCH(ROW(),$AS:$AS, 0)-1, COLUMN()-4, 4))&lt;&gt;"", INDIRECT("SP_2b!" &amp; ADDRESS(MATCH(ROW(),$AS:$AS, 0)-1, COLUMN()-4, 4)), ""), "")</f>
        <v/>
      </c>
      <c r="AB141">
        <f>IF(ISNUMBER(MATCH(ROW(),$AS:$AS, 0)), IF(INDIRECT("SP_2b!" &amp; ADDRESS(MATCH(ROW(),$AS:$AS, 0)-1, COLUMN()-4, 4))&lt;&gt;"", INDIRECT("SP_2b!" &amp; ADDRESS(MATCH(ROW(),$AS:$AS, 0)-1, COLUMN()-4, 4)), ""), "")</f>
        <v/>
      </c>
      <c r="AC141">
        <f>IF(ISNUMBER(MATCH(ROW(),$AS:$AS, 0)), IF(INDIRECT("SP_2b!" &amp; ADDRESS(MATCH(ROW(),$AS:$AS, 0)-1, COLUMN()-4, 4))&lt;&gt;"", INDIRECT("SP_2b!" &amp; ADDRESS(MATCH(ROW(),$AS:$AS, 0)-1, COLUMN()-4, 4)), ""), "")</f>
        <v/>
      </c>
      <c r="AD141">
        <f>IF(ISNUMBER(MATCH(ROW(),$AS:$AS, 0)), IF(INDIRECT("SP_2b!" &amp; ADDRESS(MATCH(ROW(),$AS:$AS, 0)-1, COLUMN()-4, 4))&lt;&gt;"", INDIRECT("SP_2b!" &amp; ADDRESS(MATCH(ROW(),$AS:$AS, 0)-1, COLUMN()-4, 4)), ""), "")</f>
        <v/>
      </c>
      <c r="AE141">
        <f>IF(ISNUMBER(MATCH(ROW(),$AS:$AS, 0)), IF(INDIRECT("SP_2a!" &amp; ADDRESS(MATCH(ROW(),$AS:$AS, 0)-1, 16, 4))&lt;&gt;"", INDIRECT("SP_2a!" &amp; ADDRESS(MATCH(ROW(),$AS:$AS, 0)-1, 16, 4)), ""), "")</f>
        <v/>
      </c>
      <c r="AI141">
        <f>IF(SP_2a!Q140&lt;&gt;"", SP_2a!Q140, "")</f>
        <v/>
      </c>
      <c r="AJ141">
        <f>IF($AI141&lt;&gt;"", IF(SP_2a!$D140="", 0, IF(SP_2a!$D140=SP_2a!D139, $AJ140, $AJ140+1)), "")</f>
        <v/>
      </c>
      <c r="AK141">
        <f>IF(SP_2a!R140&lt;&gt;"", SP_2a!R140, "")</f>
        <v/>
      </c>
      <c r="AL141">
        <f>IF(SP_2a!S140&lt;&gt;"", SP_2a!S140, "")</f>
        <v/>
      </c>
      <c r="AP141">
        <f>IF($AI141&lt;&gt;"", IF($AI141=$AI140, 0, MAX($AP$2:$AS140)+1), "")</f>
        <v/>
      </c>
      <c r="AQ141">
        <f>IF($AI141&lt;&gt;"", IF($AJ141=0, 0, IF($AJ141=$AJ140, 0, MAX($AP$2:$AS140, $AP141)+1)), "")</f>
        <v/>
      </c>
      <c r="AR141">
        <f>IF($AI141&lt;&gt;"", IF($AI141=$AI140, IF($AK141=$AK140, 0, MAX($AN$2:$AS140, $AP141:$AQ141)+1), MAX($AP141:$AQ141)+1), "")</f>
        <v/>
      </c>
      <c r="AS141">
        <f>IF($AI141&lt;&gt;"", IF($AI141=$AI140, IF($AK141=$AK140, $AS140+1, AR141), AR141), "")</f>
        <v/>
      </c>
    </row>
    <row r="142">
      <c r="C142">
        <f>IF(ISNUMBER(MATCH(ROW(),$AP:$AP, 0)), INDIRECT("SP_2a!" &amp; ADDRESS(MATCH(ROW(),$AP:$AP, 0)-1, COLUMN(), 4)), "")</f>
        <v/>
      </c>
      <c r="D142">
        <f>IF(ISNUMBER(MATCH(ROW(),$AQ:$AQ, 0)), INDIRECT("SP_2a!" &amp; ADDRESS(MATCH(ROW(),$AQ:$AQ, 0)-1, COLUMN(), 4)), "")</f>
        <v/>
      </c>
      <c r="E142">
        <f>IF(ISNUMBER(MATCH(ROW(),$AR:$AR, 0)), INDIRECT("SP_2a!" &amp; ADDRESS(MATCH(ROW(),$AR:$AR, 0)-1, COLUMN(), 4)), "")</f>
        <v/>
      </c>
      <c r="F142">
        <f>IF(ISNUMBER(MATCH(ROW(),$AR:$AR, 0)), IF(INDIRECT("SP_2a!" &amp; ADDRESS(MATCH(ROW(),$AR:$AR, 0)-1, COLUMN(), 4))=1, "X", ""), "")</f>
        <v/>
      </c>
      <c r="G142">
        <f>IF(ISNUMBER(MATCH(ROW(),$AR:$AR, 0)), IF(INDIRECT("SP_2a!" &amp; ADDRESS(MATCH(ROW(),$AR:$AR, 0)-1, COLUMN(), 4))=1, "X", ""), "")</f>
        <v/>
      </c>
      <c r="H142">
        <f>IF(ISNUMBER(MATCH(ROW(),$AR:$AR, 0)), INDIRECT("SP_2a!" &amp; ADDRESS(MATCH(ROW(),$AR:$AR, 0)-1, COLUMN(), 4)), "")</f>
        <v/>
      </c>
      <c r="I142">
        <f>IF(ISNUMBER(MATCH(ROW(),$AR:$AR, 0)), IF(INDIRECT("SP_2a!" &amp; ADDRESS(MATCH(ROW(),$AR:$AR, 0)-1, COLUMN(), 4))&lt;&gt;"", INDIRECT("SP_2a!" &amp; ADDRESS(MATCH(ROW(),$AR:$AR, 0)-1, COLUMN(), 4)), ""), "")</f>
        <v/>
      </c>
      <c r="J142">
        <f>IF(ISNUMBER(MATCH(ROW(),$AS:$AS, 0)), IF(INDIRECT("SP_2a!" &amp; ADDRESS(MATCH(ROW(),$AS:$AS, 0)-1, COLUMN(), 4))&lt;&gt;"", INDIRECT("SP_2a!" &amp; ADDRESS(MATCH(ROW(),$AS:$AS, 0)-1, COLUMN(), 4)), ""), "")</f>
        <v/>
      </c>
      <c r="K142">
        <f>IF(ISNUMBER(MATCH(ROW(),$AS:$AS, 0)), IF(INDIRECT("SP_2a!" &amp; ADDRESS(MATCH(ROW(),$AS:$AS, 0)-1, COLUMN(), 4))&lt;&gt;"", INDIRECT("SP_2a!" &amp; ADDRESS(MATCH(ROW(),$AS:$AS, 0)-1, COLUMN(), 4)), ""), "")</f>
        <v/>
      </c>
      <c r="L142">
        <f>IF(ISNUMBER(MATCH(ROW(),$AS:$AS, 0)), IF(INDIRECT("SP_2a!" &amp; ADDRESS(MATCH(ROW(),$AS:$AS, 0)-1, COLUMN(), 4))="X", "X", ""), "")</f>
        <v/>
      </c>
      <c r="M142">
        <f>IF(ISNUMBER(MATCH(ROW(),$AS:$AS, 0)), IF(INDIRECT("SP_2a!" &amp; ADDRESS(MATCH(ROW(),$AS:$AS, 0)-1, COLUMN(), 4))&lt;&gt;0, INDIRECT("SP_2a!" &amp; ADDRESS(MATCH(ROW(),$AS:$AS, 0)-1, COLUMN(), 4)), ""), "")</f>
        <v/>
      </c>
      <c r="N142">
        <f>IF(ISNUMBER(MATCH(ROW(),$AS:$AS, 0)), IF(INDIRECT("SP_2a!" &amp; ADDRESS(MATCH(ROW(),$AS:$AS, 0)-1, COLUMN(), 4))&lt;&gt;"", INDIRECT("SP_2a!" &amp; ADDRESS(MATCH(ROW(),$AS:$AS, 0)-1, COLUMN(), 4)), ""), "")</f>
        <v/>
      </c>
      <c r="O142">
        <f>IF(ISNUMBER(MATCH(ROW(),$AS:$AS, 0)), IF(INDIRECT("SP_2a!" &amp; ADDRESS(MATCH(ROW(),$AS:$AS, 0)-1, COLUMN(), 4))&lt;&gt;"", INDIRECT("SP_2a!" &amp; ADDRESS(MATCH(ROW(),$AS:$AS, 0)-1, COLUMN(), 4)), ""), "")</f>
        <v/>
      </c>
      <c r="P142">
        <f>IF(ISNUMBER(MATCH(ROW(),$AS:$AS, 0)), IF(INDIRECT("SP_2b!" &amp; ADDRESS(MATCH(ROW(),$AS:$AS, 0)-1, COLUMN()-4, 4))&lt;&gt;"", INDIRECT("SP_2b!" &amp; ADDRESS(MATCH(ROW(),$AS:$AS, 0)-1, COLUMN()-4, 4)), ""), "")</f>
        <v/>
      </c>
      <c r="Q142">
        <f>IF(ISNUMBER(MATCH(ROW(),$AS:$AS, 0)), IF(INDIRECT("SP_2b!" &amp; ADDRESS(MATCH(ROW(),$AS:$AS, 0)-1, COLUMN()-4, 4))&lt;&gt;"", INDIRECT("SP_2b!" &amp; ADDRESS(MATCH(ROW(),$AS:$AS, 0)-1, COLUMN()-4, 4)), ""), "")</f>
        <v/>
      </c>
      <c r="R142">
        <f>IF(ISNUMBER(MATCH(ROW(),$AS:$AS, 0)), IF(INDIRECT("SP_2b!" &amp; ADDRESS(MATCH(ROW(),$AS:$AS, 0)-1, COLUMN()-4, 4))&lt;&gt;"", INDIRECT("SP_2b!" &amp; ADDRESS(MATCH(ROW(),$AS:$AS, 0)-1, COLUMN()-4, 4)), ""), "")</f>
        <v/>
      </c>
      <c r="S142">
        <f>IF(ISNUMBER(MATCH(ROW(),$AS:$AS, 0)), IF(INDIRECT("SP_2b!" &amp; ADDRESS(MATCH(ROW(),$AS:$AS, 0)-1, COLUMN()-4, 4))&lt;&gt;"", INDIRECT("SP_2b!" &amp; ADDRESS(MATCH(ROW(),$AS:$AS, 0)-1, COLUMN()-4, 4)), ""), "")</f>
        <v/>
      </c>
      <c r="T142">
        <f>IF(ISNUMBER(MATCH(ROW(),$AS:$AS, 0)), IF(INDIRECT("SP_2b!" &amp; ADDRESS(MATCH(ROW(),$AS:$AS, 0)-1, COLUMN()-4, 4))&lt;&gt;"", INDIRECT("SP_2b!" &amp; ADDRESS(MATCH(ROW(),$AS:$AS, 0)-1, COLUMN()-4, 4)), ""), "")</f>
        <v/>
      </c>
      <c r="U142">
        <f>IF(ISNUMBER(MATCH(ROW(),$AS:$AS, 0)), IF(INDIRECT("SP_2b!" &amp; ADDRESS(MATCH(ROW(),$AS:$AS, 0)-1, COLUMN()-4, 4))&lt;&gt;"", INDIRECT("SP_2b!" &amp; ADDRESS(MATCH(ROW(),$AS:$AS, 0)-1, COLUMN()-4, 4)), ""), "")</f>
        <v/>
      </c>
      <c r="V142">
        <f>IF(ISNUMBER(MATCH(ROW(),$AS:$AS, 0)), IF(INDIRECT("SP_2b!" &amp; ADDRESS(MATCH(ROW(),$AS:$AS, 0)-1, COLUMN()-4, 4))&lt;&gt;"", INDIRECT("SP_2b!" &amp; ADDRESS(MATCH(ROW(),$AS:$AS, 0)-1, COLUMN()-4, 4)), ""), "")</f>
        <v/>
      </c>
      <c r="W142">
        <f>IF(ISNUMBER(MATCH(ROW(),$AS:$AS, 0)), IF(INDIRECT("SP_2b!" &amp; ADDRESS(MATCH(ROW(),$AS:$AS, 0)-1, COLUMN()-4, 4))&lt;&gt;"", INDIRECT("SP_2b!" &amp; ADDRESS(MATCH(ROW(),$AS:$AS, 0)-1, COLUMN()-4, 4)), ""), "")</f>
        <v/>
      </c>
      <c r="X142">
        <f>IF(ISNUMBER(MATCH(ROW(),$AS:$AS, 0)), IF(INDIRECT("SP_2b!" &amp; ADDRESS(MATCH(ROW(),$AS:$AS, 0)-1, COLUMN()-4, 4))&lt;&gt;"", INDIRECT("SP_2b!" &amp; ADDRESS(MATCH(ROW(),$AS:$AS, 0)-1, COLUMN()-4, 4)), ""), "")</f>
        <v/>
      </c>
      <c r="Y142">
        <f>IF(ISNUMBER(MATCH(ROW(),$AS:$AS, 0)), IF(INDIRECT("SP_2b!" &amp; ADDRESS(MATCH(ROW(),$AS:$AS, 0)-1, COLUMN()-4, 4))&lt;&gt;"", INDIRECT("SP_2b!" &amp; ADDRESS(MATCH(ROW(),$AS:$AS, 0)-1, COLUMN()-4, 4)), ""), "")</f>
        <v/>
      </c>
      <c r="Z142">
        <f>IF(ISNUMBER(MATCH(ROW(),$AS:$AS, 0)), IF(INDIRECT("SP_2b!" &amp; ADDRESS(MATCH(ROW(),$AS:$AS, 0)-1, COLUMN()-4, 4))&lt;&gt;"", INDIRECT("SP_2b!" &amp; ADDRESS(MATCH(ROW(),$AS:$AS, 0)-1, COLUMN()-4, 4)), ""), "")</f>
        <v/>
      </c>
      <c r="AA142">
        <f>IF(ISNUMBER(MATCH(ROW(),$AS:$AS, 0)), IF(INDIRECT("SP_2b!" &amp; ADDRESS(MATCH(ROW(),$AS:$AS, 0)-1, COLUMN()-4, 4))&lt;&gt;"", INDIRECT("SP_2b!" &amp; ADDRESS(MATCH(ROW(),$AS:$AS, 0)-1, COLUMN()-4, 4)), ""), "")</f>
        <v/>
      </c>
      <c r="AB142">
        <f>IF(ISNUMBER(MATCH(ROW(),$AS:$AS, 0)), IF(INDIRECT("SP_2b!" &amp; ADDRESS(MATCH(ROW(),$AS:$AS, 0)-1, COLUMN()-4, 4))&lt;&gt;"", INDIRECT("SP_2b!" &amp; ADDRESS(MATCH(ROW(),$AS:$AS, 0)-1, COLUMN()-4, 4)), ""), "")</f>
        <v/>
      </c>
      <c r="AC142">
        <f>IF(ISNUMBER(MATCH(ROW(),$AS:$AS, 0)), IF(INDIRECT("SP_2b!" &amp; ADDRESS(MATCH(ROW(),$AS:$AS, 0)-1, COLUMN()-4, 4))&lt;&gt;"", INDIRECT("SP_2b!" &amp; ADDRESS(MATCH(ROW(),$AS:$AS, 0)-1, COLUMN()-4, 4)), ""), "")</f>
        <v/>
      </c>
      <c r="AD142">
        <f>IF(ISNUMBER(MATCH(ROW(),$AS:$AS, 0)), IF(INDIRECT("SP_2b!" &amp; ADDRESS(MATCH(ROW(),$AS:$AS, 0)-1, COLUMN()-4, 4))&lt;&gt;"", INDIRECT("SP_2b!" &amp; ADDRESS(MATCH(ROW(),$AS:$AS, 0)-1, COLUMN()-4, 4)), ""), "")</f>
        <v/>
      </c>
      <c r="AE142">
        <f>IF(ISNUMBER(MATCH(ROW(),$AS:$AS, 0)), IF(INDIRECT("SP_2a!" &amp; ADDRESS(MATCH(ROW(),$AS:$AS, 0)-1, 16, 4))&lt;&gt;"", INDIRECT("SP_2a!" &amp; ADDRESS(MATCH(ROW(),$AS:$AS, 0)-1, 16, 4)), ""), "")</f>
        <v/>
      </c>
      <c r="AI142">
        <f>IF(SP_2a!Q141&lt;&gt;"", SP_2a!Q141, "")</f>
        <v/>
      </c>
      <c r="AJ142">
        <f>IF($AI142&lt;&gt;"", IF(SP_2a!$D141="", 0, IF(SP_2a!$D141=SP_2a!D140, $AJ141, $AJ141+1)), "")</f>
        <v/>
      </c>
      <c r="AK142">
        <f>IF(SP_2a!R141&lt;&gt;"", SP_2a!R141, "")</f>
        <v/>
      </c>
      <c r="AL142">
        <f>IF(SP_2a!S141&lt;&gt;"", SP_2a!S141, "")</f>
        <v/>
      </c>
      <c r="AP142">
        <f>IF($AI142&lt;&gt;"", IF($AI142=$AI141, 0, MAX($AP$2:$AS141)+1), "")</f>
        <v/>
      </c>
      <c r="AQ142">
        <f>IF($AI142&lt;&gt;"", IF($AJ142=0, 0, IF($AJ142=$AJ141, 0, MAX($AP$2:$AS141, $AP142)+1)), "")</f>
        <v/>
      </c>
      <c r="AR142">
        <f>IF($AI142&lt;&gt;"", IF($AI142=$AI141, IF($AK142=$AK141, 0, MAX($AN$2:$AS141, $AP142:$AQ142)+1), MAX($AP142:$AQ142)+1), "")</f>
        <v/>
      </c>
      <c r="AS142">
        <f>IF($AI142&lt;&gt;"", IF($AI142=$AI141, IF($AK142=$AK141, $AS141+1, AR142), AR142), "")</f>
        <v/>
      </c>
    </row>
    <row r="143">
      <c r="C143">
        <f>IF(ISNUMBER(MATCH(ROW(),$AP:$AP, 0)), INDIRECT("SP_2a!" &amp; ADDRESS(MATCH(ROW(),$AP:$AP, 0)-1, COLUMN(), 4)), "")</f>
        <v/>
      </c>
      <c r="D143">
        <f>IF(ISNUMBER(MATCH(ROW(),$AQ:$AQ, 0)), INDIRECT("SP_2a!" &amp; ADDRESS(MATCH(ROW(),$AQ:$AQ, 0)-1, COLUMN(), 4)), "")</f>
        <v/>
      </c>
      <c r="E143">
        <f>IF(ISNUMBER(MATCH(ROW(),$AR:$AR, 0)), INDIRECT("SP_2a!" &amp; ADDRESS(MATCH(ROW(),$AR:$AR, 0)-1, COLUMN(), 4)), "")</f>
        <v/>
      </c>
      <c r="F143">
        <f>IF(ISNUMBER(MATCH(ROW(),$AR:$AR, 0)), IF(INDIRECT("SP_2a!" &amp; ADDRESS(MATCH(ROW(),$AR:$AR, 0)-1, COLUMN(), 4))=1, "X", ""), "")</f>
        <v/>
      </c>
      <c r="G143">
        <f>IF(ISNUMBER(MATCH(ROW(),$AR:$AR, 0)), IF(INDIRECT("SP_2a!" &amp; ADDRESS(MATCH(ROW(),$AR:$AR, 0)-1, COLUMN(), 4))=1, "X", ""), "")</f>
        <v/>
      </c>
      <c r="H143">
        <f>IF(ISNUMBER(MATCH(ROW(),$AR:$AR, 0)), INDIRECT("SP_2a!" &amp; ADDRESS(MATCH(ROW(),$AR:$AR, 0)-1, COLUMN(), 4)), "")</f>
        <v/>
      </c>
      <c r="I143">
        <f>IF(ISNUMBER(MATCH(ROW(),$AR:$AR, 0)), IF(INDIRECT("SP_2a!" &amp; ADDRESS(MATCH(ROW(),$AR:$AR, 0)-1, COLUMN(), 4))&lt;&gt;"", INDIRECT("SP_2a!" &amp; ADDRESS(MATCH(ROW(),$AR:$AR, 0)-1, COLUMN(), 4)), ""), "")</f>
        <v/>
      </c>
      <c r="J143">
        <f>IF(ISNUMBER(MATCH(ROW(),$AS:$AS, 0)), IF(INDIRECT("SP_2a!" &amp; ADDRESS(MATCH(ROW(),$AS:$AS, 0)-1, COLUMN(), 4))&lt;&gt;"", INDIRECT("SP_2a!" &amp; ADDRESS(MATCH(ROW(),$AS:$AS, 0)-1, COLUMN(), 4)), ""), "")</f>
        <v/>
      </c>
      <c r="K143">
        <f>IF(ISNUMBER(MATCH(ROW(),$AS:$AS, 0)), IF(INDIRECT("SP_2a!" &amp; ADDRESS(MATCH(ROW(),$AS:$AS, 0)-1, COLUMN(), 4))&lt;&gt;"", INDIRECT("SP_2a!" &amp; ADDRESS(MATCH(ROW(),$AS:$AS, 0)-1, COLUMN(), 4)), ""), "")</f>
        <v/>
      </c>
      <c r="L143">
        <f>IF(ISNUMBER(MATCH(ROW(),$AS:$AS, 0)), IF(INDIRECT("SP_2a!" &amp; ADDRESS(MATCH(ROW(),$AS:$AS, 0)-1, COLUMN(), 4))="X", "X", ""), "")</f>
        <v/>
      </c>
      <c r="M143">
        <f>IF(ISNUMBER(MATCH(ROW(),$AS:$AS, 0)), IF(INDIRECT("SP_2a!" &amp; ADDRESS(MATCH(ROW(),$AS:$AS, 0)-1, COLUMN(), 4))&lt;&gt;0, INDIRECT("SP_2a!" &amp; ADDRESS(MATCH(ROW(),$AS:$AS, 0)-1, COLUMN(), 4)), ""), "")</f>
        <v/>
      </c>
      <c r="N143">
        <f>IF(ISNUMBER(MATCH(ROW(),$AS:$AS, 0)), IF(INDIRECT("SP_2a!" &amp; ADDRESS(MATCH(ROW(),$AS:$AS, 0)-1, COLUMN(), 4))&lt;&gt;"", INDIRECT("SP_2a!" &amp; ADDRESS(MATCH(ROW(),$AS:$AS, 0)-1, COLUMN(), 4)), ""), "")</f>
        <v/>
      </c>
      <c r="O143">
        <f>IF(ISNUMBER(MATCH(ROW(),$AS:$AS, 0)), IF(INDIRECT("SP_2a!" &amp; ADDRESS(MATCH(ROW(),$AS:$AS, 0)-1, COLUMN(), 4))&lt;&gt;"", INDIRECT("SP_2a!" &amp; ADDRESS(MATCH(ROW(),$AS:$AS, 0)-1, COLUMN(), 4)), ""), "")</f>
        <v/>
      </c>
      <c r="P143">
        <f>IF(ISNUMBER(MATCH(ROW(),$AS:$AS, 0)), IF(INDIRECT("SP_2b!" &amp; ADDRESS(MATCH(ROW(),$AS:$AS, 0)-1, COLUMN()-4, 4))&lt;&gt;"", INDIRECT("SP_2b!" &amp; ADDRESS(MATCH(ROW(),$AS:$AS, 0)-1, COLUMN()-4, 4)), ""), "")</f>
        <v/>
      </c>
      <c r="Q143">
        <f>IF(ISNUMBER(MATCH(ROW(),$AS:$AS, 0)), IF(INDIRECT("SP_2b!" &amp; ADDRESS(MATCH(ROW(),$AS:$AS, 0)-1, COLUMN()-4, 4))&lt;&gt;"", INDIRECT("SP_2b!" &amp; ADDRESS(MATCH(ROW(),$AS:$AS, 0)-1, COLUMN()-4, 4)), ""), "")</f>
        <v/>
      </c>
      <c r="R143">
        <f>IF(ISNUMBER(MATCH(ROW(),$AS:$AS, 0)), IF(INDIRECT("SP_2b!" &amp; ADDRESS(MATCH(ROW(),$AS:$AS, 0)-1, COLUMN()-4, 4))&lt;&gt;"", INDIRECT("SP_2b!" &amp; ADDRESS(MATCH(ROW(),$AS:$AS, 0)-1, COLUMN()-4, 4)), ""), "")</f>
        <v/>
      </c>
      <c r="S143">
        <f>IF(ISNUMBER(MATCH(ROW(),$AS:$AS, 0)), IF(INDIRECT("SP_2b!" &amp; ADDRESS(MATCH(ROW(),$AS:$AS, 0)-1, COLUMN()-4, 4))&lt;&gt;"", INDIRECT("SP_2b!" &amp; ADDRESS(MATCH(ROW(),$AS:$AS, 0)-1, COLUMN()-4, 4)), ""), "")</f>
        <v/>
      </c>
      <c r="T143">
        <f>IF(ISNUMBER(MATCH(ROW(),$AS:$AS, 0)), IF(INDIRECT("SP_2b!" &amp; ADDRESS(MATCH(ROW(),$AS:$AS, 0)-1, COLUMN()-4, 4))&lt;&gt;"", INDIRECT("SP_2b!" &amp; ADDRESS(MATCH(ROW(),$AS:$AS, 0)-1, COLUMN()-4, 4)), ""), "")</f>
        <v/>
      </c>
      <c r="U143">
        <f>IF(ISNUMBER(MATCH(ROW(),$AS:$AS, 0)), IF(INDIRECT("SP_2b!" &amp; ADDRESS(MATCH(ROW(),$AS:$AS, 0)-1, COLUMN()-4, 4))&lt;&gt;"", INDIRECT("SP_2b!" &amp; ADDRESS(MATCH(ROW(),$AS:$AS, 0)-1, COLUMN()-4, 4)), ""), "")</f>
        <v/>
      </c>
      <c r="V143">
        <f>IF(ISNUMBER(MATCH(ROW(),$AS:$AS, 0)), IF(INDIRECT("SP_2b!" &amp; ADDRESS(MATCH(ROW(),$AS:$AS, 0)-1, COLUMN()-4, 4))&lt;&gt;"", INDIRECT("SP_2b!" &amp; ADDRESS(MATCH(ROW(),$AS:$AS, 0)-1, COLUMN()-4, 4)), ""), "")</f>
        <v/>
      </c>
      <c r="W143">
        <f>IF(ISNUMBER(MATCH(ROW(),$AS:$AS, 0)), IF(INDIRECT("SP_2b!" &amp; ADDRESS(MATCH(ROW(),$AS:$AS, 0)-1, COLUMN()-4, 4))&lt;&gt;"", INDIRECT("SP_2b!" &amp; ADDRESS(MATCH(ROW(),$AS:$AS, 0)-1, COLUMN()-4, 4)), ""), "")</f>
        <v/>
      </c>
      <c r="X143">
        <f>IF(ISNUMBER(MATCH(ROW(),$AS:$AS, 0)), IF(INDIRECT("SP_2b!" &amp; ADDRESS(MATCH(ROW(),$AS:$AS, 0)-1, COLUMN()-4, 4))&lt;&gt;"", INDIRECT("SP_2b!" &amp; ADDRESS(MATCH(ROW(),$AS:$AS, 0)-1, COLUMN()-4, 4)), ""), "")</f>
        <v/>
      </c>
      <c r="Y143">
        <f>IF(ISNUMBER(MATCH(ROW(),$AS:$AS, 0)), IF(INDIRECT("SP_2b!" &amp; ADDRESS(MATCH(ROW(),$AS:$AS, 0)-1, COLUMN()-4, 4))&lt;&gt;"", INDIRECT("SP_2b!" &amp; ADDRESS(MATCH(ROW(),$AS:$AS, 0)-1, COLUMN()-4, 4)), ""), "")</f>
        <v/>
      </c>
      <c r="Z143">
        <f>IF(ISNUMBER(MATCH(ROW(),$AS:$AS, 0)), IF(INDIRECT("SP_2b!" &amp; ADDRESS(MATCH(ROW(),$AS:$AS, 0)-1, COLUMN()-4, 4))&lt;&gt;"", INDIRECT("SP_2b!" &amp; ADDRESS(MATCH(ROW(),$AS:$AS, 0)-1, COLUMN()-4, 4)), ""), "")</f>
        <v/>
      </c>
      <c r="AA143">
        <f>IF(ISNUMBER(MATCH(ROW(),$AS:$AS, 0)), IF(INDIRECT("SP_2b!" &amp; ADDRESS(MATCH(ROW(),$AS:$AS, 0)-1, COLUMN()-4, 4))&lt;&gt;"", INDIRECT("SP_2b!" &amp; ADDRESS(MATCH(ROW(),$AS:$AS, 0)-1, COLUMN()-4, 4)), ""), "")</f>
        <v/>
      </c>
      <c r="AB143">
        <f>IF(ISNUMBER(MATCH(ROW(),$AS:$AS, 0)), IF(INDIRECT("SP_2b!" &amp; ADDRESS(MATCH(ROW(),$AS:$AS, 0)-1, COLUMN()-4, 4))&lt;&gt;"", INDIRECT("SP_2b!" &amp; ADDRESS(MATCH(ROW(),$AS:$AS, 0)-1, COLUMN()-4, 4)), ""), "")</f>
        <v/>
      </c>
      <c r="AC143">
        <f>IF(ISNUMBER(MATCH(ROW(),$AS:$AS, 0)), IF(INDIRECT("SP_2b!" &amp; ADDRESS(MATCH(ROW(),$AS:$AS, 0)-1, COLUMN()-4, 4))&lt;&gt;"", INDIRECT("SP_2b!" &amp; ADDRESS(MATCH(ROW(),$AS:$AS, 0)-1, COLUMN()-4, 4)), ""), "")</f>
        <v/>
      </c>
      <c r="AD143">
        <f>IF(ISNUMBER(MATCH(ROW(),$AS:$AS, 0)), IF(INDIRECT("SP_2b!" &amp; ADDRESS(MATCH(ROW(),$AS:$AS, 0)-1, COLUMN()-4, 4))&lt;&gt;"", INDIRECT("SP_2b!" &amp; ADDRESS(MATCH(ROW(),$AS:$AS, 0)-1, COLUMN()-4, 4)), ""), "")</f>
        <v/>
      </c>
      <c r="AE143">
        <f>IF(ISNUMBER(MATCH(ROW(),$AS:$AS, 0)), IF(INDIRECT("SP_2a!" &amp; ADDRESS(MATCH(ROW(),$AS:$AS, 0)-1, 16, 4))&lt;&gt;"", INDIRECT("SP_2a!" &amp; ADDRESS(MATCH(ROW(),$AS:$AS, 0)-1, 16, 4)), ""), "")</f>
        <v/>
      </c>
      <c r="AI143">
        <f>IF(SP_2a!Q142&lt;&gt;"", SP_2a!Q142, "")</f>
        <v/>
      </c>
      <c r="AJ143">
        <f>IF($AI143&lt;&gt;"", IF(SP_2a!$D142="", 0, IF(SP_2a!$D142=SP_2a!D141, $AJ142, $AJ142+1)), "")</f>
        <v/>
      </c>
      <c r="AK143">
        <f>IF(SP_2a!R142&lt;&gt;"", SP_2a!R142, "")</f>
        <v/>
      </c>
      <c r="AL143">
        <f>IF(SP_2a!S142&lt;&gt;"", SP_2a!S142, "")</f>
        <v/>
      </c>
      <c r="AP143">
        <f>IF($AI143&lt;&gt;"", IF($AI143=$AI142, 0, MAX($AP$2:$AS142)+1), "")</f>
        <v/>
      </c>
      <c r="AQ143">
        <f>IF($AI143&lt;&gt;"", IF($AJ143=0, 0, IF($AJ143=$AJ142, 0, MAX($AP$2:$AS142, $AP143)+1)), "")</f>
        <v/>
      </c>
      <c r="AR143">
        <f>IF($AI143&lt;&gt;"", IF($AI143=$AI142, IF($AK143=$AK142, 0, MAX($AN$2:$AS142, $AP143:$AQ143)+1), MAX($AP143:$AQ143)+1), "")</f>
        <v/>
      </c>
      <c r="AS143">
        <f>IF($AI143&lt;&gt;"", IF($AI143=$AI142, IF($AK143=$AK142, $AS142+1, AR143), AR143), "")</f>
        <v/>
      </c>
    </row>
    <row r="144">
      <c r="C144">
        <f>IF(ISNUMBER(MATCH(ROW(),$AP:$AP, 0)), INDIRECT("SP_2a!" &amp; ADDRESS(MATCH(ROW(),$AP:$AP, 0)-1, COLUMN(), 4)), "")</f>
        <v/>
      </c>
      <c r="D144">
        <f>IF(ISNUMBER(MATCH(ROW(),$AQ:$AQ, 0)), INDIRECT("SP_2a!" &amp; ADDRESS(MATCH(ROW(),$AQ:$AQ, 0)-1, COLUMN(), 4)), "")</f>
        <v/>
      </c>
      <c r="E144">
        <f>IF(ISNUMBER(MATCH(ROW(),$AR:$AR, 0)), INDIRECT("SP_2a!" &amp; ADDRESS(MATCH(ROW(),$AR:$AR, 0)-1, COLUMN(), 4)), "")</f>
        <v/>
      </c>
      <c r="F144">
        <f>IF(ISNUMBER(MATCH(ROW(),$AR:$AR, 0)), IF(INDIRECT("SP_2a!" &amp; ADDRESS(MATCH(ROW(),$AR:$AR, 0)-1, COLUMN(), 4))=1, "X", ""), "")</f>
        <v/>
      </c>
      <c r="G144">
        <f>IF(ISNUMBER(MATCH(ROW(),$AR:$AR, 0)), IF(INDIRECT("SP_2a!" &amp; ADDRESS(MATCH(ROW(),$AR:$AR, 0)-1, COLUMN(), 4))=1, "X", ""), "")</f>
        <v/>
      </c>
      <c r="H144">
        <f>IF(ISNUMBER(MATCH(ROW(),$AR:$AR, 0)), INDIRECT("SP_2a!" &amp; ADDRESS(MATCH(ROW(),$AR:$AR, 0)-1, COLUMN(), 4)), "")</f>
        <v/>
      </c>
      <c r="I144">
        <f>IF(ISNUMBER(MATCH(ROW(),$AR:$AR, 0)), IF(INDIRECT("SP_2a!" &amp; ADDRESS(MATCH(ROW(),$AR:$AR, 0)-1, COLUMN(), 4))&lt;&gt;"", INDIRECT("SP_2a!" &amp; ADDRESS(MATCH(ROW(),$AR:$AR, 0)-1, COLUMN(), 4)), ""), "")</f>
        <v/>
      </c>
      <c r="J144">
        <f>IF(ISNUMBER(MATCH(ROW(),$AS:$AS, 0)), IF(INDIRECT("SP_2a!" &amp; ADDRESS(MATCH(ROW(),$AS:$AS, 0)-1, COLUMN(), 4))&lt;&gt;"", INDIRECT("SP_2a!" &amp; ADDRESS(MATCH(ROW(),$AS:$AS, 0)-1, COLUMN(), 4)), ""), "")</f>
        <v/>
      </c>
      <c r="K144">
        <f>IF(ISNUMBER(MATCH(ROW(),$AS:$AS, 0)), IF(INDIRECT("SP_2a!" &amp; ADDRESS(MATCH(ROW(),$AS:$AS, 0)-1, COLUMN(), 4))&lt;&gt;"", INDIRECT("SP_2a!" &amp; ADDRESS(MATCH(ROW(),$AS:$AS, 0)-1, COLUMN(), 4)), ""), "")</f>
        <v/>
      </c>
      <c r="L144">
        <f>IF(ISNUMBER(MATCH(ROW(),$AS:$AS, 0)), IF(INDIRECT("SP_2a!" &amp; ADDRESS(MATCH(ROW(),$AS:$AS, 0)-1, COLUMN(), 4))="X", "X", ""), "")</f>
        <v/>
      </c>
      <c r="M144">
        <f>IF(ISNUMBER(MATCH(ROW(),$AS:$AS, 0)), IF(INDIRECT("SP_2a!" &amp; ADDRESS(MATCH(ROW(),$AS:$AS, 0)-1, COLUMN(), 4))&lt;&gt;0, INDIRECT("SP_2a!" &amp; ADDRESS(MATCH(ROW(),$AS:$AS, 0)-1, COLUMN(), 4)), ""), "")</f>
        <v/>
      </c>
      <c r="N144">
        <f>IF(ISNUMBER(MATCH(ROW(),$AS:$AS, 0)), IF(INDIRECT("SP_2a!" &amp; ADDRESS(MATCH(ROW(),$AS:$AS, 0)-1, COLUMN(), 4))&lt;&gt;"", INDIRECT("SP_2a!" &amp; ADDRESS(MATCH(ROW(),$AS:$AS, 0)-1, COLUMN(), 4)), ""), "")</f>
        <v/>
      </c>
      <c r="O144">
        <f>IF(ISNUMBER(MATCH(ROW(),$AS:$AS, 0)), IF(INDIRECT("SP_2a!" &amp; ADDRESS(MATCH(ROW(),$AS:$AS, 0)-1, COLUMN(), 4))&lt;&gt;"", INDIRECT("SP_2a!" &amp; ADDRESS(MATCH(ROW(),$AS:$AS, 0)-1, COLUMN(), 4)), ""), "")</f>
        <v/>
      </c>
      <c r="P144">
        <f>IF(ISNUMBER(MATCH(ROW(),$AS:$AS, 0)), IF(INDIRECT("SP_2b!" &amp; ADDRESS(MATCH(ROW(),$AS:$AS, 0)-1, COLUMN()-4, 4))&lt;&gt;"", INDIRECT("SP_2b!" &amp; ADDRESS(MATCH(ROW(),$AS:$AS, 0)-1, COLUMN()-4, 4)), ""), "")</f>
        <v/>
      </c>
      <c r="Q144">
        <f>IF(ISNUMBER(MATCH(ROW(),$AS:$AS, 0)), IF(INDIRECT("SP_2b!" &amp; ADDRESS(MATCH(ROW(),$AS:$AS, 0)-1, COLUMN()-4, 4))&lt;&gt;"", INDIRECT("SP_2b!" &amp; ADDRESS(MATCH(ROW(),$AS:$AS, 0)-1, COLUMN()-4, 4)), ""), "")</f>
        <v/>
      </c>
      <c r="R144">
        <f>IF(ISNUMBER(MATCH(ROW(),$AS:$AS, 0)), IF(INDIRECT("SP_2b!" &amp; ADDRESS(MATCH(ROW(),$AS:$AS, 0)-1, COLUMN()-4, 4))&lt;&gt;"", INDIRECT("SP_2b!" &amp; ADDRESS(MATCH(ROW(),$AS:$AS, 0)-1, COLUMN()-4, 4)), ""), "")</f>
        <v/>
      </c>
      <c r="S144">
        <f>IF(ISNUMBER(MATCH(ROW(),$AS:$AS, 0)), IF(INDIRECT("SP_2b!" &amp; ADDRESS(MATCH(ROW(),$AS:$AS, 0)-1, COLUMN()-4, 4))&lt;&gt;"", INDIRECT("SP_2b!" &amp; ADDRESS(MATCH(ROW(),$AS:$AS, 0)-1, COLUMN()-4, 4)), ""), "")</f>
        <v/>
      </c>
      <c r="T144">
        <f>IF(ISNUMBER(MATCH(ROW(),$AS:$AS, 0)), IF(INDIRECT("SP_2b!" &amp; ADDRESS(MATCH(ROW(),$AS:$AS, 0)-1, COLUMN()-4, 4))&lt;&gt;"", INDIRECT("SP_2b!" &amp; ADDRESS(MATCH(ROW(),$AS:$AS, 0)-1, COLUMN()-4, 4)), ""), "")</f>
        <v/>
      </c>
      <c r="U144">
        <f>IF(ISNUMBER(MATCH(ROW(),$AS:$AS, 0)), IF(INDIRECT("SP_2b!" &amp; ADDRESS(MATCH(ROW(),$AS:$AS, 0)-1, COLUMN()-4, 4))&lt;&gt;"", INDIRECT("SP_2b!" &amp; ADDRESS(MATCH(ROW(),$AS:$AS, 0)-1, COLUMN()-4, 4)), ""), "")</f>
        <v/>
      </c>
      <c r="V144">
        <f>IF(ISNUMBER(MATCH(ROW(),$AS:$AS, 0)), IF(INDIRECT("SP_2b!" &amp; ADDRESS(MATCH(ROW(),$AS:$AS, 0)-1, COLUMN()-4, 4))&lt;&gt;"", INDIRECT("SP_2b!" &amp; ADDRESS(MATCH(ROW(),$AS:$AS, 0)-1, COLUMN()-4, 4)), ""), "")</f>
        <v/>
      </c>
      <c r="W144">
        <f>IF(ISNUMBER(MATCH(ROW(),$AS:$AS, 0)), IF(INDIRECT("SP_2b!" &amp; ADDRESS(MATCH(ROW(),$AS:$AS, 0)-1, COLUMN()-4, 4))&lt;&gt;"", INDIRECT("SP_2b!" &amp; ADDRESS(MATCH(ROW(),$AS:$AS, 0)-1, COLUMN()-4, 4)), ""), "")</f>
        <v/>
      </c>
      <c r="X144">
        <f>IF(ISNUMBER(MATCH(ROW(),$AS:$AS, 0)), IF(INDIRECT("SP_2b!" &amp; ADDRESS(MATCH(ROW(),$AS:$AS, 0)-1, COLUMN()-4, 4))&lt;&gt;"", INDIRECT("SP_2b!" &amp; ADDRESS(MATCH(ROW(),$AS:$AS, 0)-1, COLUMN()-4, 4)), ""), "")</f>
        <v/>
      </c>
      <c r="Y144">
        <f>IF(ISNUMBER(MATCH(ROW(),$AS:$AS, 0)), IF(INDIRECT("SP_2b!" &amp; ADDRESS(MATCH(ROW(),$AS:$AS, 0)-1, COLUMN()-4, 4))&lt;&gt;"", INDIRECT("SP_2b!" &amp; ADDRESS(MATCH(ROW(),$AS:$AS, 0)-1, COLUMN()-4, 4)), ""), "")</f>
        <v/>
      </c>
      <c r="Z144">
        <f>IF(ISNUMBER(MATCH(ROW(),$AS:$AS, 0)), IF(INDIRECT("SP_2b!" &amp; ADDRESS(MATCH(ROW(),$AS:$AS, 0)-1, COLUMN()-4, 4))&lt;&gt;"", INDIRECT("SP_2b!" &amp; ADDRESS(MATCH(ROW(),$AS:$AS, 0)-1, COLUMN()-4, 4)), ""), "")</f>
        <v/>
      </c>
      <c r="AA144">
        <f>IF(ISNUMBER(MATCH(ROW(),$AS:$AS, 0)), IF(INDIRECT("SP_2b!" &amp; ADDRESS(MATCH(ROW(),$AS:$AS, 0)-1, COLUMN()-4, 4))&lt;&gt;"", INDIRECT("SP_2b!" &amp; ADDRESS(MATCH(ROW(),$AS:$AS, 0)-1, COLUMN()-4, 4)), ""), "")</f>
        <v/>
      </c>
      <c r="AB144">
        <f>IF(ISNUMBER(MATCH(ROW(),$AS:$AS, 0)), IF(INDIRECT("SP_2b!" &amp; ADDRESS(MATCH(ROW(),$AS:$AS, 0)-1, COLUMN()-4, 4))&lt;&gt;"", INDIRECT("SP_2b!" &amp; ADDRESS(MATCH(ROW(),$AS:$AS, 0)-1, COLUMN()-4, 4)), ""), "")</f>
        <v/>
      </c>
      <c r="AC144">
        <f>IF(ISNUMBER(MATCH(ROW(),$AS:$AS, 0)), IF(INDIRECT("SP_2b!" &amp; ADDRESS(MATCH(ROW(),$AS:$AS, 0)-1, COLUMN()-4, 4))&lt;&gt;"", INDIRECT("SP_2b!" &amp; ADDRESS(MATCH(ROW(),$AS:$AS, 0)-1, COLUMN()-4, 4)), ""), "")</f>
        <v/>
      </c>
      <c r="AD144">
        <f>IF(ISNUMBER(MATCH(ROW(),$AS:$AS, 0)), IF(INDIRECT("SP_2b!" &amp; ADDRESS(MATCH(ROW(),$AS:$AS, 0)-1, COLUMN()-4, 4))&lt;&gt;"", INDIRECT("SP_2b!" &amp; ADDRESS(MATCH(ROW(),$AS:$AS, 0)-1, COLUMN()-4, 4)), ""), "")</f>
        <v/>
      </c>
      <c r="AE144">
        <f>IF(ISNUMBER(MATCH(ROW(),$AS:$AS, 0)), IF(INDIRECT("SP_2a!" &amp; ADDRESS(MATCH(ROW(),$AS:$AS, 0)-1, 16, 4))&lt;&gt;"", INDIRECT("SP_2a!" &amp; ADDRESS(MATCH(ROW(),$AS:$AS, 0)-1, 16, 4)), ""), "")</f>
        <v/>
      </c>
      <c r="AI144">
        <f>IF(SP_2a!Q143&lt;&gt;"", SP_2a!Q143, "")</f>
        <v/>
      </c>
      <c r="AJ144">
        <f>IF($AI144&lt;&gt;"", IF(SP_2a!$D143="", 0, IF(SP_2a!$D143=SP_2a!D142, $AJ143, $AJ143+1)), "")</f>
        <v/>
      </c>
      <c r="AK144">
        <f>IF(SP_2a!R143&lt;&gt;"", SP_2a!R143, "")</f>
        <v/>
      </c>
      <c r="AL144">
        <f>IF(SP_2a!S143&lt;&gt;"", SP_2a!S143, "")</f>
        <v/>
      </c>
      <c r="AP144">
        <f>IF($AI144&lt;&gt;"", IF($AI144=$AI143, 0, MAX($AP$2:$AS143)+1), "")</f>
        <v/>
      </c>
      <c r="AQ144">
        <f>IF($AI144&lt;&gt;"", IF($AJ144=0, 0, IF($AJ144=$AJ143, 0, MAX($AP$2:$AS143, $AP144)+1)), "")</f>
        <v/>
      </c>
      <c r="AR144">
        <f>IF($AI144&lt;&gt;"", IF($AI144=$AI143, IF($AK144=$AK143, 0, MAX($AN$2:$AS143, $AP144:$AQ144)+1), MAX($AP144:$AQ144)+1), "")</f>
        <v/>
      </c>
      <c r="AS144">
        <f>IF($AI144&lt;&gt;"", IF($AI144=$AI143, IF($AK144=$AK143, $AS143+1, AR144), AR144), "")</f>
        <v/>
      </c>
    </row>
    <row r="145">
      <c r="C145">
        <f>IF(ISNUMBER(MATCH(ROW(),$AP:$AP, 0)), INDIRECT("SP_2a!" &amp; ADDRESS(MATCH(ROW(),$AP:$AP, 0)-1, COLUMN(), 4)), "")</f>
        <v/>
      </c>
      <c r="D145">
        <f>IF(ISNUMBER(MATCH(ROW(),$AQ:$AQ, 0)), INDIRECT("SP_2a!" &amp; ADDRESS(MATCH(ROW(),$AQ:$AQ, 0)-1, COLUMN(), 4)), "")</f>
        <v/>
      </c>
      <c r="E145">
        <f>IF(ISNUMBER(MATCH(ROW(),$AR:$AR, 0)), INDIRECT("SP_2a!" &amp; ADDRESS(MATCH(ROW(),$AR:$AR, 0)-1, COLUMN(), 4)), "")</f>
        <v/>
      </c>
      <c r="F145">
        <f>IF(ISNUMBER(MATCH(ROW(),$AR:$AR, 0)), IF(INDIRECT("SP_2a!" &amp; ADDRESS(MATCH(ROW(),$AR:$AR, 0)-1, COLUMN(), 4))=1, "X", ""), "")</f>
        <v/>
      </c>
      <c r="G145">
        <f>IF(ISNUMBER(MATCH(ROW(),$AR:$AR, 0)), IF(INDIRECT("SP_2a!" &amp; ADDRESS(MATCH(ROW(),$AR:$AR, 0)-1, COLUMN(), 4))=1, "X", ""), "")</f>
        <v/>
      </c>
      <c r="H145">
        <f>IF(ISNUMBER(MATCH(ROW(),$AR:$AR, 0)), INDIRECT("SP_2a!" &amp; ADDRESS(MATCH(ROW(),$AR:$AR, 0)-1, COLUMN(), 4)), "")</f>
        <v/>
      </c>
      <c r="I145">
        <f>IF(ISNUMBER(MATCH(ROW(),$AR:$AR, 0)), IF(INDIRECT("SP_2a!" &amp; ADDRESS(MATCH(ROW(),$AR:$AR, 0)-1, COLUMN(), 4))&lt;&gt;"", INDIRECT("SP_2a!" &amp; ADDRESS(MATCH(ROW(),$AR:$AR, 0)-1, COLUMN(), 4)), ""), "")</f>
        <v/>
      </c>
      <c r="J145">
        <f>IF(ISNUMBER(MATCH(ROW(),$AS:$AS, 0)), IF(INDIRECT("SP_2a!" &amp; ADDRESS(MATCH(ROW(),$AS:$AS, 0)-1, COLUMN(), 4))&lt;&gt;"", INDIRECT("SP_2a!" &amp; ADDRESS(MATCH(ROW(),$AS:$AS, 0)-1, COLUMN(), 4)), ""), "")</f>
        <v/>
      </c>
      <c r="K145">
        <f>IF(ISNUMBER(MATCH(ROW(),$AS:$AS, 0)), IF(INDIRECT("SP_2a!" &amp; ADDRESS(MATCH(ROW(),$AS:$AS, 0)-1, COLUMN(), 4))&lt;&gt;"", INDIRECT("SP_2a!" &amp; ADDRESS(MATCH(ROW(),$AS:$AS, 0)-1, COLUMN(), 4)), ""), "")</f>
        <v/>
      </c>
      <c r="L145">
        <f>IF(ISNUMBER(MATCH(ROW(),$AS:$AS, 0)), IF(INDIRECT("SP_2a!" &amp; ADDRESS(MATCH(ROW(),$AS:$AS, 0)-1, COLUMN(), 4))="X", "X", ""), "")</f>
        <v/>
      </c>
      <c r="M145">
        <f>IF(ISNUMBER(MATCH(ROW(),$AS:$AS, 0)), IF(INDIRECT("SP_2a!" &amp; ADDRESS(MATCH(ROW(),$AS:$AS, 0)-1, COLUMN(), 4))&lt;&gt;0, INDIRECT("SP_2a!" &amp; ADDRESS(MATCH(ROW(),$AS:$AS, 0)-1, COLUMN(), 4)), ""), "")</f>
        <v/>
      </c>
      <c r="N145">
        <f>IF(ISNUMBER(MATCH(ROW(),$AS:$AS, 0)), IF(INDIRECT("SP_2a!" &amp; ADDRESS(MATCH(ROW(),$AS:$AS, 0)-1, COLUMN(), 4))&lt;&gt;"", INDIRECT("SP_2a!" &amp; ADDRESS(MATCH(ROW(),$AS:$AS, 0)-1, COLUMN(), 4)), ""), "")</f>
        <v/>
      </c>
      <c r="O145">
        <f>IF(ISNUMBER(MATCH(ROW(),$AS:$AS, 0)), IF(INDIRECT("SP_2a!" &amp; ADDRESS(MATCH(ROW(),$AS:$AS, 0)-1, COLUMN(), 4))&lt;&gt;"", INDIRECT("SP_2a!" &amp; ADDRESS(MATCH(ROW(),$AS:$AS, 0)-1, COLUMN(), 4)), ""), "")</f>
        <v/>
      </c>
      <c r="P145">
        <f>IF(ISNUMBER(MATCH(ROW(),$AS:$AS, 0)), IF(INDIRECT("SP_2b!" &amp; ADDRESS(MATCH(ROW(),$AS:$AS, 0)-1, COLUMN()-4, 4))&lt;&gt;"", INDIRECT("SP_2b!" &amp; ADDRESS(MATCH(ROW(),$AS:$AS, 0)-1, COLUMN()-4, 4)), ""), "")</f>
        <v/>
      </c>
      <c r="Q145">
        <f>IF(ISNUMBER(MATCH(ROW(),$AS:$AS, 0)), IF(INDIRECT("SP_2b!" &amp; ADDRESS(MATCH(ROW(),$AS:$AS, 0)-1, COLUMN()-4, 4))&lt;&gt;"", INDIRECT("SP_2b!" &amp; ADDRESS(MATCH(ROW(),$AS:$AS, 0)-1, COLUMN()-4, 4)), ""), "")</f>
        <v/>
      </c>
      <c r="R145">
        <f>IF(ISNUMBER(MATCH(ROW(),$AS:$AS, 0)), IF(INDIRECT("SP_2b!" &amp; ADDRESS(MATCH(ROW(),$AS:$AS, 0)-1, COLUMN()-4, 4))&lt;&gt;"", INDIRECT("SP_2b!" &amp; ADDRESS(MATCH(ROW(),$AS:$AS, 0)-1, COLUMN()-4, 4)), ""), "")</f>
        <v/>
      </c>
      <c r="S145">
        <f>IF(ISNUMBER(MATCH(ROW(),$AS:$AS, 0)), IF(INDIRECT("SP_2b!" &amp; ADDRESS(MATCH(ROW(),$AS:$AS, 0)-1, COLUMN()-4, 4))&lt;&gt;"", INDIRECT("SP_2b!" &amp; ADDRESS(MATCH(ROW(),$AS:$AS, 0)-1, COLUMN()-4, 4)), ""), "")</f>
        <v/>
      </c>
      <c r="T145">
        <f>IF(ISNUMBER(MATCH(ROW(),$AS:$AS, 0)), IF(INDIRECT("SP_2b!" &amp; ADDRESS(MATCH(ROW(),$AS:$AS, 0)-1, COLUMN()-4, 4))&lt;&gt;"", INDIRECT("SP_2b!" &amp; ADDRESS(MATCH(ROW(),$AS:$AS, 0)-1, COLUMN()-4, 4)), ""), "")</f>
        <v/>
      </c>
      <c r="U145">
        <f>IF(ISNUMBER(MATCH(ROW(),$AS:$AS, 0)), IF(INDIRECT("SP_2b!" &amp; ADDRESS(MATCH(ROW(),$AS:$AS, 0)-1, COLUMN()-4, 4))&lt;&gt;"", INDIRECT("SP_2b!" &amp; ADDRESS(MATCH(ROW(),$AS:$AS, 0)-1, COLUMN()-4, 4)), ""), "")</f>
        <v/>
      </c>
      <c r="V145">
        <f>IF(ISNUMBER(MATCH(ROW(),$AS:$AS, 0)), IF(INDIRECT("SP_2b!" &amp; ADDRESS(MATCH(ROW(),$AS:$AS, 0)-1, COLUMN()-4, 4))&lt;&gt;"", INDIRECT("SP_2b!" &amp; ADDRESS(MATCH(ROW(),$AS:$AS, 0)-1, COLUMN()-4, 4)), ""), "")</f>
        <v/>
      </c>
      <c r="W145">
        <f>IF(ISNUMBER(MATCH(ROW(),$AS:$AS, 0)), IF(INDIRECT("SP_2b!" &amp; ADDRESS(MATCH(ROW(),$AS:$AS, 0)-1, COLUMN()-4, 4))&lt;&gt;"", INDIRECT("SP_2b!" &amp; ADDRESS(MATCH(ROW(),$AS:$AS, 0)-1, COLUMN()-4, 4)), ""), "")</f>
        <v/>
      </c>
      <c r="X145">
        <f>IF(ISNUMBER(MATCH(ROW(),$AS:$AS, 0)), IF(INDIRECT("SP_2b!" &amp; ADDRESS(MATCH(ROW(),$AS:$AS, 0)-1, COLUMN()-4, 4))&lt;&gt;"", INDIRECT("SP_2b!" &amp; ADDRESS(MATCH(ROW(),$AS:$AS, 0)-1, COLUMN()-4, 4)), ""), "")</f>
        <v/>
      </c>
      <c r="Y145">
        <f>IF(ISNUMBER(MATCH(ROW(),$AS:$AS, 0)), IF(INDIRECT("SP_2b!" &amp; ADDRESS(MATCH(ROW(),$AS:$AS, 0)-1, COLUMN()-4, 4))&lt;&gt;"", INDIRECT("SP_2b!" &amp; ADDRESS(MATCH(ROW(),$AS:$AS, 0)-1, COLUMN()-4, 4)), ""), "")</f>
        <v/>
      </c>
      <c r="Z145">
        <f>IF(ISNUMBER(MATCH(ROW(),$AS:$AS, 0)), IF(INDIRECT("SP_2b!" &amp; ADDRESS(MATCH(ROW(),$AS:$AS, 0)-1, COLUMN()-4, 4))&lt;&gt;"", INDIRECT("SP_2b!" &amp; ADDRESS(MATCH(ROW(),$AS:$AS, 0)-1, COLUMN()-4, 4)), ""), "")</f>
        <v/>
      </c>
      <c r="AA145">
        <f>IF(ISNUMBER(MATCH(ROW(),$AS:$AS, 0)), IF(INDIRECT("SP_2b!" &amp; ADDRESS(MATCH(ROW(),$AS:$AS, 0)-1, COLUMN()-4, 4))&lt;&gt;"", INDIRECT("SP_2b!" &amp; ADDRESS(MATCH(ROW(),$AS:$AS, 0)-1, COLUMN()-4, 4)), ""), "")</f>
        <v/>
      </c>
      <c r="AB145">
        <f>IF(ISNUMBER(MATCH(ROW(),$AS:$AS, 0)), IF(INDIRECT("SP_2b!" &amp; ADDRESS(MATCH(ROW(),$AS:$AS, 0)-1, COLUMN()-4, 4))&lt;&gt;"", INDIRECT("SP_2b!" &amp; ADDRESS(MATCH(ROW(),$AS:$AS, 0)-1, COLUMN()-4, 4)), ""), "")</f>
        <v/>
      </c>
      <c r="AC145">
        <f>IF(ISNUMBER(MATCH(ROW(),$AS:$AS, 0)), IF(INDIRECT("SP_2b!" &amp; ADDRESS(MATCH(ROW(),$AS:$AS, 0)-1, COLUMN()-4, 4))&lt;&gt;"", INDIRECT("SP_2b!" &amp; ADDRESS(MATCH(ROW(),$AS:$AS, 0)-1, COLUMN()-4, 4)), ""), "")</f>
        <v/>
      </c>
      <c r="AD145">
        <f>IF(ISNUMBER(MATCH(ROW(),$AS:$AS, 0)), IF(INDIRECT("SP_2b!" &amp; ADDRESS(MATCH(ROW(),$AS:$AS, 0)-1, COLUMN()-4, 4))&lt;&gt;"", INDIRECT("SP_2b!" &amp; ADDRESS(MATCH(ROW(),$AS:$AS, 0)-1, COLUMN()-4, 4)), ""), "")</f>
        <v/>
      </c>
      <c r="AE145">
        <f>IF(ISNUMBER(MATCH(ROW(),$AS:$AS, 0)), IF(INDIRECT("SP_2a!" &amp; ADDRESS(MATCH(ROW(),$AS:$AS, 0)-1, 16, 4))&lt;&gt;"", INDIRECT("SP_2a!" &amp; ADDRESS(MATCH(ROW(),$AS:$AS, 0)-1, 16, 4)), ""), "")</f>
        <v/>
      </c>
      <c r="AI145">
        <f>IF(SP_2a!Q144&lt;&gt;"", SP_2a!Q144, "")</f>
        <v/>
      </c>
      <c r="AJ145">
        <f>IF($AI145&lt;&gt;"", IF(SP_2a!$D144="", 0, IF(SP_2a!$D144=SP_2a!D143, $AJ144, $AJ144+1)), "")</f>
        <v/>
      </c>
      <c r="AK145">
        <f>IF(SP_2a!R144&lt;&gt;"", SP_2a!R144, "")</f>
        <v/>
      </c>
      <c r="AL145">
        <f>IF(SP_2a!S144&lt;&gt;"", SP_2a!S144, "")</f>
        <v/>
      </c>
      <c r="AP145">
        <f>IF($AI145&lt;&gt;"", IF($AI145=$AI144, 0, MAX($AP$2:$AS144)+1), "")</f>
        <v/>
      </c>
      <c r="AQ145">
        <f>IF($AI145&lt;&gt;"", IF($AJ145=0, 0, IF($AJ145=$AJ144, 0, MAX($AP$2:$AS144, $AP145)+1)), "")</f>
        <v/>
      </c>
      <c r="AR145">
        <f>IF($AI145&lt;&gt;"", IF($AI145=$AI144, IF($AK145=$AK144, 0, MAX($AN$2:$AS144, $AP145:$AQ145)+1), MAX($AP145:$AQ145)+1), "")</f>
        <v/>
      </c>
      <c r="AS145">
        <f>IF($AI145&lt;&gt;"", IF($AI145=$AI144, IF($AK145=$AK144, $AS144+1, AR145), AR145), "")</f>
        <v/>
      </c>
    </row>
    <row r="146">
      <c r="C146">
        <f>IF(ISNUMBER(MATCH(ROW(),$AP:$AP, 0)), INDIRECT("SP_2a!" &amp; ADDRESS(MATCH(ROW(),$AP:$AP, 0)-1, COLUMN(), 4)), "")</f>
        <v/>
      </c>
      <c r="D146">
        <f>IF(ISNUMBER(MATCH(ROW(),$AQ:$AQ, 0)), INDIRECT("SP_2a!" &amp; ADDRESS(MATCH(ROW(),$AQ:$AQ, 0)-1, COLUMN(), 4)), "")</f>
        <v/>
      </c>
      <c r="E146">
        <f>IF(ISNUMBER(MATCH(ROW(),$AR:$AR, 0)), INDIRECT("SP_2a!" &amp; ADDRESS(MATCH(ROW(),$AR:$AR, 0)-1, COLUMN(), 4)), "")</f>
        <v/>
      </c>
      <c r="F146">
        <f>IF(ISNUMBER(MATCH(ROW(),$AR:$AR, 0)), IF(INDIRECT("SP_2a!" &amp; ADDRESS(MATCH(ROW(),$AR:$AR, 0)-1, COLUMN(), 4))=1, "X", ""), "")</f>
        <v/>
      </c>
      <c r="G146">
        <f>IF(ISNUMBER(MATCH(ROW(),$AR:$AR, 0)), IF(INDIRECT("SP_2a!" &amp; ADDRESS(MATCH(ROW(),$AR:$AR, 0)-1, COLUMN(), 4))=1, "X", ""), "")</f>
        <v/>
      </c>
      <c r="H146">
        <f>IF(ISNUMBER(MATCH(ROW(),$AR:$AR, 0)), INDIRECT("SP_2a!" &amp; ADDRESS(MATCH(ROW(),$AR:$AR, 0)-1, COLUMN(), 4)), "")</f>
        <v/>
      </c>
      <c r="I146">
        <f>IF(ISNUMBER(MATCH(ROW(),$AR:$AR, 0)), IF(INDIRECT("SP_2a!" &amp; ADDRESS(MATCH(ROW(),$AR:$AR, 0)-1, COLUMN(), 4))&lt;&gt;"", INDIRECT("SP_2a!" &amp; ADDRESS(MATCH(ROW(),$AR:$AR, 0)-1, COLUMN(), 4)), ""), "")</f>
        <v/>
      </c>
      <c r="J146">
        <f>IF(ISNUMBER(MATCH(ROW(),$AS:$AS, 0)), IF(INDIRECT("SP_2a!" &amp; ADDRESS(MATCH(ROW(),$AS:$AS, 0)-1, COLUMN(), 4))&lt;&gt;"", INDIRECT("SP_2a!" &amp; ADDRESS(MATCH(ROW(),$AS:$AS, 0)-1, COLUMN(), 4)), ""), "")</f>
        <v/>
      </c>
      <c r="K146">
        <f>IF(ISNUMBER(MATCH(ROW(),$AS:$AS, 0)), IF(INDIRECT("SP_2a!" &amp; ADDRESS(MATCH(ROW(),$AS:$AS, 0)-1, COLUMN(), 4))&lt;&gt;"", INDIRECT("SP_2a!" &amp; ADDRESS(MATCH(ROW(),$AS:$AS, 0)-1, COLUMN(), 4)), ""), "")</f>
        <v/>
      </c>
      <c r="L146">
        <f>IF(ISNUMBER(MATCH(ROW(),$AS:$AS, 0)), IF(INDIRECT("SP_2a!" &amp; ADDRESS(MATCH(ROW(),$AS:$AS, 0)-1, COLUMN(), 4))="X", "X", ""), "")</f>
        <v/>
      </c>
      <c r="M146">
        <f>IF(ISNUMBER(MATCH(ROW(),$AS:$AS, 0)), IF(INDIRECT("SP_2a!" &amp; ADDRESS(MATCH(ROW(),$AS:$AS, 0)-1, COLUMN(), 4))&lt;&gt;0, INDIRECT("SP_2a!" &amp; ADDRESS(MATCH(ROW(),$AS:$AS, 0)-1, COLUMN(), 4)), ""), "")</f>
        <v/>
      </c>
      <c r="N146">
        <f>IF(ISNUMBER(MATCH(ROW(),$AS:$AS, 0)), IF(INDIRECT("SP_2a!" &amp; ADDRESS(MATCH(ROW(),$AS:$AS, 0)-1, COLUMN(), 4))&lt;&gt;"", INDIRECT("SP_2a!" &amp; ADDRESS(MATCH(ROW(),$AS:$AS, 0)-1, COLUMN(), 4)), ""), "")</f>
        <v/>
      </c>
      <c r="O146">
        <f>IF(ISNUMBER(MATCH(ROW(),$AS:$AS, 0)), IF(INDIRECT("SP_2a!" &amp; ADDRESS(MATCH(ROW(),$AS:$AS, 0)-1, COLUMN(), 4))&lt;&gt;"", INDIRECT("SP_2a!" &amp; ADDRESS(MATCH(ROW(),$AS:$AS, 0)-1, COLUMN(), 4)), ""), "")</f>
        <v/>
      </c>
      <c r="P146">
        <f>IF(ISNUMBER(MATCH(ROW(),$AS:$AS, 0)), IF(INDIRECT("SP_2b!" &amp; ADDRESS(MATCH(ROW(),$AS:$AS, 0)-1, COLUMN()-4, 4))&lt;&gt;"", INDIRECT("SP_2b!" &amp; ADDRESS(MATCH(ROW(),$AS:$AS, 0)-1, COLUMN()-4, 4)), ""), "")</f>
        <v/>
      </c>
      <c r="Q146">
        <f>IF(ISNUMBER(MATCH(ROW(),$AS:$AS, 0)), IF(INDIRECT("SP_2b!" &amp; ADDRESS(MATCH(ROW(),$AS:$AS, 0)-1, COLUMN()-4, 4))&lt;&gt;"", INDIRECT("SP_2b!" &amp; ADDRESS(MATCH(ROW(),$AS:$AS, 0)-1, COLUMN()-4, 4)), ""), "")</f>
        <v/>
      </c>
      <c r="R146">
        <f>IF(ISNUMBER(MATCH(ROW(),$AS:$AS, 0)), IF(INDIRECT("SP_2b!" &amp; ADDRESS(MATCH(ROW(),$AS:$AS, 0)-1, COLUMN()-4, 4))&lt;&gt;"", INDIRECT("SP_2b!" &amp; ADDRESS(MATCH(ROW(),$AS:$AS, 0)-1, COLUMN()-4, 4)), ""), "")</f>
        <v/>
      </c>
      <c r="S146">
        <f>IF(ISNUMBER(MATCH(ROW(),$AS:$AS, 0)), IF(INDIRECT("SP_2b!" &amp; ADDRESS(MATCH(ROW(),$AS:$AS, 0)-1, COLUMN()-4, 4))&lt;&gt;"", INDIRECT("SP_2b!" &amp; ADDRESS(MATCH(ROW(),$AS:$AS, 0)-1, COLUMN()-4, 4)), ""), "")</f>
        <v/>
      </c>
      <c r="T146">
        <f>IF(ISNUMBER(MATCH(ROW(),$AS:$AS, 0)), IF(INDIRECT("SP_2b!" &amp; ADDRESS(MATCH(ROW(),$AS:$AS, 0)-1, COLUMN()-4, 4))&lt;&gt;"", INDIRECT("SP_2b!" &amp; ADDRESS(MATCH(ROW(),$AS:$AS, 0)-1, COLUMN()-4, 4)), ""), "")</f>
        <v/>
      </c>
      <c r="U146">
        <f>IF(ISNUMBER(MATCH(ROW(),$AS:$AS, 0)), IF(INDIRECT("SP_2b!" &amp; ADDRESS(MATCH(ROW(),$AS:$AS, 0)-1, COLUMN()-4, 4))&lt;&gt;"", INDIRECT("SP_2b!" &amp; ADDRESS(MATCH(ROW(),$AS:$AS, 0)-1, COLUMN()-4, 4)), ""), "")</f>
        <v/>
      </c>
      <c r="V146">
        <f>IF(ISNUMBER(MATCH(ROW(),$AS:$AS, 0)), IF(INDIRECT("SP_2b!" &amp; ADDRESS(MATCH(ROW(),$AS:$AS, 0)-1, COLUMN()-4, 4))&lt;&gt;"", INDIRECT("SP_2b!" &amp; ADDRESS(MATCH(ROW(),$AS:$AS, 0)-1, COLUMN()-4, 4)), ""), "")</f>
        <v/>
      </c>
      <c r="W146">
        <f>IF(ISNUMBER(MATCH(ROW(),$AS:$AS, 0)), IF(INDIRECT("SP_2b!" &amp; ADDRESS(MATCH(ROW(),$AS:$AS, 0)-1, COLUMN()-4, 4))&lt;&gt;"", INDIRECT("SP_2b!" &amp; ADDRESS(MATCH(ROW(),$AS:$AS, 0)-1, COLUMN()-4, 4)), ""), "")</f>
        <v/>
      </c>
      <c r="X146">
        <f>IF(ISNUMBER(MATCH(ROW(),$AS:$AS, 0)), IF(INDIRECT("SP_2b!" &amp; ADDRESS(MATCH(ROW(),$AS:$AS, 0)-1, COLUMN()-4, 4))&lt;&gt;"", INDIRECT("SP_2b!" &amp; ADDRESS(MATCH(ROW(),$AS:$AS, 0)-1, COLUMN()-4, 4)), ""), "")</f>
        <v/>
      </c>
      <c r="Y146">
        <f>IF(ISNUMBER(MATCH(ROW(),$AS:$AS, 0)), IF(INDIRECT("SP_2b!" &amp; ADDRESS(MATCH(ROW(),$AS:$AS, 0)-1, COLUMN()-4, 4))&lt;&gt;"", INDIRECT("SP_2b!" &amp; ADDRESS(MATCH(ROW(),$AS:$AS, 0)-1, COLUMN()-4, 4)), ""), "")</f>
        <v/>
      </c>
      <c r="Z146">
        <f>IF(ISNUMBER(MATCH(ROW(),$AS:$AS, 0)), IF(INDIRECT("SP_2b!" &amp; ADDRESS(MATCH(ROW(),$AS:$AS, 0)-1, COLUMN()-4, 4))&lt;&gt;"", INDIRECT("SP_2b!" &amp; ADDRESS(MATCH(ROW(),$AS:$AS, 0)-1, COLUMN()-4, 4)), ""), "")</f>
        <v/>
      </c>
      <c r="AA146">
        <f>IF(ISNUMBER(MATCH(ROW(),$AS:$AS, 0)), IF(INDIRECT("SP_2b!" &amp; ADDRESS(MATCH(ROW(),$AS:$AS, 0)-1, COLUMN()-4, 4))&lt;&gt;"", INDIRECT("SP_2b!" &amp; ADDRESS(MATCH(ROW(),$AS:$AS, 0)-1, COLUMN()-4, 4)), ""), "")</f>
        <v/>
      </c>
      <c r="AB146">
        <f>IF(ISNUMBER(MATCH(ROW(),$AS:$AS, 0)), IF(INDIRECT("SP_2b!" &amp; ADDRESS(MATCH(ROW(),$AS:$AS, 0)-1, COLUMN()-4, 4))&lt;&gt;"", INDIRECT("SP_2b!" &amp; ADDRESS(MATCH(ROW(),$AS:$AS, 0)-1, COLUMN()-4, 4)), ""), "")</f>
        <v/>
      </c>
      <c r="AC146">
        <f>IF(ISNUMBER(MATCH(ROW(),$AS:$AS, 0)), IF(INDIRECT("SP_2b!" &amp; ADDRESS(MATCH(ROW(),$AS:$AS, 0)-1, COLUMN()-4, 4))&lt;&gt;"", INDIRECT("SP_2b!" &amp; ADDRESS(MATCH(ROW(),$AS:$AS, 0)-1, COLUMN()-4, 4)), ""), "")</f>
        <v/>
      </c>
      <c r="AD146">
        <f>IF(ISNUMBER(MATCH(ROW(),$AS:$AS, 0)), IF(INDIRECT("SP_2b!" &amp; ADDRESS(MATCH(ROW(),$AS:$AS, 0)-1, COLUMN()-4, 4))&lt;&gt;"", INDIRECT("SP_2b!" &amp; ADDRESS(MATCH(ROW(),$AS:$AS, 0)-1, COLUMN()-4, 4)), ""), "")</f>
        <v/>
      </c>
      <c r="AE146">
        <f>IF(ISNUMBER(MATCH(ROW(),$AS:$AS, 0)), IF(INDIRECT("SP_2a!" &amp; ADDRESS(MATCH(ROW(),$AS:$AS, 0)-1, 16, 4))&lt;&gt;"", INDIRECT("SP_2a!" &amp; ADDRESS(MATCH(ROW(),$AS:$AS, 0)-1, 16, 4)), ""), "")</f>
        <v/>
      </c>
      <c r="AI146">
        <f>IF(SP_2a!Q145&lt;&gt;"", SP_2a!Q145, "")</f>
        <v/>
      </c>
      <c r="AJ146">
        <f>IF($AI146&lt;&gt;"", IF(SP_2a!$D145="", 0, IF(SP_2a!$D145=SP_2a!D144, $AJ145, $AJ145+1)), "")</f>
        <v/>
      </c>
      <c r="AK146">
        <f>IF(SP_2a!R145&lt;&gt;"", SP_2a!R145, "")</f>
        <v/>
      </c>
      <c r="AL146">
        <f>IF(SP_2a!S145&lt;&gt;"", SP_2a!S145, "")</f>
        <v/>
      </c>
      <c r="AP146">
        <f>IF($AI146&lt;&gt;"", IF($AI146=$AI145, 0, MAX($AP$2:$AS145)+1), "")</f>
        <v/>
      </c>
      <c r="AQ146">
        <f>IF($AI146&lt;&gt;"", IF($AJ146=0, 0, IF($AJ146=$AJ145, 0, MAX($AP$2:$AS145, $AP146)+1)), "")</f>
        <v/>
      </c>
      <c r="AR146">
        <f>IF($AI146&lt;&gt;"", IF($AI146=$AI145, IF($AK146=$AK145, 0, MAX($AN$2:$AS145, $AP146:$AQ146)+1), MAX($AP146:$AQ146)+1), "")</f>
        <v/>
      </c>
      <c r="AS146">
        <f>IF($AI146&lt;&gt;"", IF($AI146=$AI145, IF($AK146=$AK145, $AS145+1, AR146), AR146), "")</f>
        <v/>
      </c>
    </row>
    <row r="147">
      <c r="C147">
        <f>IF(ISNUMBER(MATCH(ROW(),$AP:$AP, 0)), INDIRECT("SP_2a!" &amp; ADDRESS(MATCH(ROW(),$AP:$AP, 0)-1, COLUMN(), 4)), "")</f>
        <v/>
      </c>
      <c r="D147">
        <f>IF(ISNUMBER(MATCH(ROW(),$AQ:$AQ, 0)), INDIRECT("SP_2a!" &amp; ADDRESS(MATCH(ROW(),$AQ:$AQ, 0)-1, COLUMN(), 4)), "")</f>
        <v/>
      </c>
      <c r="E147">
        <f>IF(ISNUMBER(MATCH(ROW(),$AR:$AR, 0)), INDIRECT("SP_2a!" &amp; ADDRESS(MATCH(ROW(),$AR:$AR, 0)-1, COLUMN(), 4)), "")</f>
        <v/>
      </c>
      <c r="F147">
        <f>IF(ISNUMBER(MATCH(ROW(),$AR:$AR, 0)), IF(INDIRECT("SP_2a!" &amp; ADDRESS(MATCH(ROW(),$AR:$AR, 0)-1, COLUMN(), 4))=1, "X", ""), "")</f>
        <v/>
      </c>
      <c r="G147">
        <f>IF(ISNUMBER(MATCH(ROW(),$AR:$AR, 0)), IF(INDIRECT("SP_2a!" &amp; ADDRESS(MATCH(ROW(),$AR:$AR, 0)-1, COLUMN(), 4))=1, "X", ""), "")</f>
        <v/>
      </c>
      <c r="H147">
        <f>IF(ISNUMBER(MATCH(ROW(),$AR:$AR, 0)), INDIRECT("SP_2a!" &amp; ADDRESS(MATCH(ROW(),$AR:$AR, 0)-1, COLUMN(), 4)), "")</f>
        <v/>
      </c>
      <c r="I147">
        <f>IF(ISNUMBER(MATCH(ROW(),$AR:$AR, 0)), IF(INDIRECT("SP_2a!" &amp; ADDRESS(MATCH(ROW(),$AR:$AR, 0)-1, COLUMN(), 4))&lt;&gt;"", INDIRECT("SP_2a!" &amp; ADDRESS(MATCH(ROW(),$AR:$AR, 0)-1, COLUMN(), 4)), ""), "")</f>
        <v/>
      </c>
      <c r="J147">
        <f>IF(ISNUMBER(MATCH(ROW(),$AS:$AS, 0)), IF(INDIRECT("SP_2a!" &amp; ADDRESS(MATCH(ROW(),$AS:$AS, 0)-1, COLUMN(), 4))&lt;&gt;"", INDIRECT("SP_2a!" &amp; ADDRESS(MATCH(ROW(),$AS:$AS, 0)-1, COLUMN(), 4)), ""), "")</f>
        <v/>
      </c>
      <c r="K147">
        <f>IF(ISNUMBER(MATCH(ROW(),$AS:$AS, 0)), IF(INDIRECT("SP_2a!" &amp; ADDRESS(MATCH(ROW(),$AS:$AS, 0)-1, COLUMN(), 4))&lt;&gt;"", INDIRECT("SP_2a!" &amp; ADDRESS(MATCH(ROW(),$AS:$AS, 0)-1, COLUMN(), 4)), ""), "")</f>
        <v/>
      </c>
      <c r="L147">
        <f>IF(ISNUMBER(MATCH(ROW(),$AS:$AS, 0)), IF(INDIRECT("SP_2a!" &amp; ADDRESS(MATCH(ROW(),$AS:$AS, 0)-1, COLUMN(), 4))="X", "X", ""), "")</f>
        <v/>
      </c>
      <c r="M147">
        <f>IF(ISNUMBER(MATCH(ROW(),$AS:$AS, 0)), IF(INDIRECT("SP_2a!" &amp; ADDRESS(MATCH(ROW(),$AS:$AS, 0)-1, COLUMN(), 4))&lt;&gt;0, INDIRECT("SP_2a!" &amp; ADDRESS(MATCH(ROW(),$AS:$AS, 0)-1, COLUMN(), 4)), ""), "")</f>
        <v/>
      </c>
      <c r="N147">
        <f>IF(ISNUMBER(MATCH(ROW(),$AS:$AS, 0)), IF(INDIRECT("SP_2a!" &amp; ADDRESS(MATCH(ROW(),$AS:$AS, 0)-1, COLUMN(), 4))&lt;&gt;"", INDIRECT("SP_2a!" &amp; ADDRESS(MATCH(ROW(),$AS:$AS, 0)-1, COLUMN(), 4)), ""), "")</f>
        <v/>
      </c>
      <c r="O147">
        <f>IF(ISNUMBER(MATCH(ROW(),$AS:$AS, 0)), IF(INDIRECT("SP_2a!" &amp; ADDRESS(MATCH(ROW(),$AS:$AS, 0)-1, COLUMN(), 4))&lt;&gt;"", INDIRECT("SP_2a!" &amp; ADDRESS(MATCH(ROW(),$AS:$AS, 0)-1, COLUMN(), 4)), ""), "")</f>
        <v/>
      </c>
      <c r="P147">
        <f>IF(ISNUMBER(MATCH(ROW(),$AS:$AS, 0)), IF(INDIRECT("SP_2b!" &amp; ADDRESS(MATCH(ROW(),$AS:$AS, 0)-1, COLUMN()-4, 4))&lt;&gt;"", INDIRECT("SP_2b!" &amp; ADDRESS(MATCH(ROW(),$AS:$AS, 0)-1, COLUMN()-4, 4)), ""), "")</f>
        <v/>
      </c>
      <c r="Q147">
        <f>IF(ISNUMBER(MATCH(ROW(),$AS:$AS, 0)), IF(INDIRECT("SP_2b!" &amp; ADDRESS(MATCH(ROW(),$AS:$AS, 0)-1, COLUMN()-4, 4))&lt;&gt;"", INDIRECT("SP_2b!" &amp; ADDRESS(MATCH(ROW(),$AS:$AS, 0)-1, COLUMN()-4, 4)), ""), "")</f>
        <v/>
      </c>
      <c r="R147">
        <f>IF(ISNUMBER(MATCH(ROW(),$AS:$AS, 0)), IF(INDIRECT("SP_2b!" &amp; ADDRESS(MATCH(ROW(),$AS:$AS, 0)-1, COLUMN()-4, 4))&lt;&gt;"", INDIRECT("SP_2b!" &amp; ADDRESS(MATCH(ROW(),$AS:$AS, 0)-1, COLUMN()-4, 4)), ""), "")</f>
        <v/>
      </c>
      <c r="S147">
        <f>IF(ISNUMBER(MATCH(ROW(),$AS:$AS, 0)), IF(INDIRECT("SP_2b!" &amp; ADDRESS(MATCH(ROW(),$AS:$AS, 0)-1, COLUMN()-4, 4))&lt;&gt;"", INDIRECT("SP_2b!" &amp; ADDRESS(MATCH(ROW(),$AS:$AS, 0)-1, COLUMN()-4, 4)), ""), "")</f>
        <v/>
      </c>
      <c r="T147">
        <f>IF(ISNUMBER(MATCH(ROW(),$AS:$AS, 0)), IF(INDIRECT("SP_2b!" &amp; ADDRESS(MATCH(ROW(),$AS:$AS, 0)-1, COLUMN()-4, 4))&lt;&gt;"", INDIRECT("SP_2b!" &amp; ADDRESS(MATCH(ROW(),$AS:$AS, 0)-1, COLUMN()-4, 4)), ""), "")</f>
        <v/>
      </c>
      <c r="U147">
        <f>IF(ISNUMBER(MATCH(ROW(),$AS:$AS, 0)), IF(INDIRECT("SP_2b!" &amp; ADDRESS(MATCH(ROW(),$AS:$AS, 0)-1, COLUMN()-4, 4))&lt;&gt;"", INDIRECT("SP_2b!" &amp; ADDRESS(MATCH(ROW(),$AS:$AS, 0)-1, COLUMN()-4, 4)), ""), "")</f>
        <v/>
      </c>
      <c r="V147">
        <f>IF(ISNUMBER(MATCH(ROW(),$AS:$AS, 0)), IF(INDIRECT("SP_2b!" &amp; ADDRESS(MATCH(ROW(),$AS:$AS, 0)-1, COLUMN()-4, 4))&lt;&gt;"", INDIRECT("SP_2b!" &amp; ADDRESS(MATCH(ROW(),$AS:$AS, 0)-1, COLUMN()-4, 4)), ""), "")</f>
        <v/>
      </c>
      <c r="W147">
        <f>IF(ISNUMBER(MATCH(ROW(),$AS:$AS, 0)), IF(INDIRECT("SP_2b!" &amp; ADDRESS(MATCH(ROW(),$AS:$AS, 0)-1, COLUMN()-4, 4))&lt;&gt;"", INDIRECT("SP_2b!" &amp; ADDRESS(MATCH(ROW(),$AS:$AS, 0)-1, COLUMN()-4, 4)), ""), "")</f>
        <v/>
      </c>
      <c r="X147">
        <f>IF(ISNUMBER(MATCH(ROW(),$AS:$AS, 0)), IF(INDIRECT("SP_2b!" &amp; ADDRESS(MATCH(ROW(),$AS:$AS, 0)-1, COLUMN()-4, 4))&lt;&gt;"", INDIRECT("SP_2b!" &amp; ADDRESS(MATCH(ROW(),$AS:$AS, 0)-1, COLUMN()-4, 4)), ""), "")</f>
        <v/>
      </c>
      <c r="Y147">
        <f>IF(ISNUMBER(MATCH(ROW(),$AS:$AS, 0)), IF(INDIRECT("SP_2b!" &amp; ADDRESS(MATCH(ROW(),$AS:$AS, 0)-1, COLUMN()-4, 4))&lt;&gt;"", INDIRECT("SP_2b!" &amp; ADDRESS(MATCH(ROW(),$AS:$AS, 0)-1, COLUMN()-4, 4)), ""), "")</f>
        <v/>
      </c>
      <c r="Z147">
        <f>IF(ISNUMBER(MATCH(ROW(),$AS:$AS, 0)), IF(INDIRECT("SP_2b!" &amp; ADDRESS(MATCH(ROW(),$AS:$AS, 0)-1, COLUMN()-4, 4))&lt;&gt;"", INDIRECT("SP_2b!" &amp; ADDRESS(MATCH(ROW(),$AS:$AS, 0)-1, COLUMN()-4, 4)), ""), "")</f>
        <v/>
      </c>
      <c r="AA147">
        <f>IF(ISNUMBER(MATCH(ROW(),$AS:$AS, 0)), IF(INDIRECT("SP_2b!" &amp; ADDRESS(MATCH(ROW(),$AS:$AS, 0)-1, COLUMN()-4, 4))&lt;&gt;"", INDIRECT("SP_2b!" &amp; ADDRESS(MATCH(ROW(),$AS:$AS, 0)-1, COLUMN()-4, 4)), ""), "")</f>
        <v/>
      </c>
      <c r="AB147">
        <f>IF(ISNUMBER(MATCH(ROW(),$AS:$AS, 0)), IF(INDIRECT("SP_2b!" &amp; ADDRESS(MATCH(ROW(),$AS:$AS, 0)-1, COLUMN()-4, 4))&lt;&gt;"", INDIRECT("SP_2b!" &amp; ADDRESS(MATCH(ROW(),$AS:$AS, 0)-1, COLUMN()-4, 4)), ""), "")</f>
        <v/>
      </c>
      <c r="AC147">
        <f>IF(ISNUMBER(MATCH(ROW(),$AS:$AS, 0)), IF(INDIRECT("SP_2b!" &amp; ADDRESS(MATCH(ROW(),$AS:$AS, 0)-1, COLUMN()-4, 4))&lt;&gt;"", INDIRECT("SP_2b!" &amp; ADDRESS(MATCH(ROW(),$AS:$AS, 0)-1, COLUMN()-4, 4)), ""), "")</f>
        <v/>
      </c>
      <c r="AD147">
        <f>IF(ISNUMBER(MATCH(ROW(),$AS:$AS, 0)), IF(INDIRECT("SP_2b!" &amp; ADDRESS(MATCH(ROW(),$AS:$AS, 0)-1, COLUMN()-4, 4))&lt;&gt;"", INDIRECT("SP_2b!" &amp; ADDRESS(MATCH(ROW(),$AS:$AS, 0)-1, COLUMN()-4, 4)), ""), "")</f>
        <v/>
      </c>
      <c r="AE147">
        <f>IF(ISNUMBER(MATCH(ROW(),$AS:$AS, 0)), IF(INDIRECT("SP_2a!" &amp; ADDRESS(MATCH(ROW(),$AS:$AS, 0)-1, 16, 4))&lt;&gt;"", INDIRECT("SP_2a!" &amp; ADDRESS(MATCH(ROW(),$AS:$AS, 0)-1, 16, 4)), ""), "")</f>
        <v/>
      </c>
      <c r="AI147">
        <f>IF(SP_2a!Q146&lt;&gt;"", SP_2a!Q146, "")</f>
        <v/>
      </c>
      <c r="AJ147">
        <f>IF($AI147&lt;&gt;"", IF(SP_2a!$D146="", 0, IF(SP_2a!$D146=SP_2a!D145, $AJ146, $AJ146+1)), "")</f>
        <v/>
      </c>
      <c r="AK147">
        <f>IF(SP_2a!R146&lt;&gt;"", SP_2a!R146, "")</f>
        <v/>
      </c>
      <c r="AL147">
        <f>IF(SP_2a!S146&lt;&gt;"", SP_2a!S146, "")</f>
        <v/>
      </c>
      <c r="AP147">
        <f>IF($AI147&lt;&gt;"", IF($AI147=$AI146, 0, MAX($AP$2:$AS146)+1), "")</f>
        <v/>
      </c>
      <c r="AQ147">
        <f>IF($AI147&lt;&gt;"", IF($AJ147=0, 0, IF($AJ147=$AJ146, 0, MAX($AP$2:$AS146, $AP147)+1)), "")</f>
        <v/>
      </c>
      <c r="AR147">
        <f>IF($AI147&lt;&gt;"", IF($AI147=$AI146, IF($AK147=$AK146, 0, MAX($AN$2:$AS146, $AP147:$AQ147)+1), MAX($AP147:$AQ147)+1), "")</f>
        <v/>
      </c>
      <c r="AS147">
        <f>IF($AI147&lt;&gt;"", IF($AI147=$AI146, IF($AK147=$AK146, $AS146+1, AR147), AR147), "")</f>
        <v/>
      </c>
    </row>
    <row r="148">
      <c r="C148">
        <f>IF(ISNUMBER(MATCH(ROW(),$AP:$AP, 0)), INDIRECT("SP_2a!" &amp; ADDRESS(MATCH(ROW(),$AP:$AP, 0)-1, COLUMN(), 4)), "")</f>
        <v/>
      </c>
      <c r="D148">
        <f>IF(ISNUMBER(MATCH(ROW(),$AQ:$AQ, 0)), INDIRECT("SP_2a!" &amp; ADDRESS(MATCH(ROW(),$AQ:$AQ, 0)-1, COLUMN(), 4)), "")</f>
        <v/>
      </c>
      <c r="E148">
        <f>IF(ISNUMBER(MATCH(ROW(),$AR:$AR, 0)), INDIRECT("SP_2a!" &amp; ADDRESS(MATCH(ROW(),$AR:$AR, 0)-1, COLUMN(), 4)), "")</f>
        <v/>
      </c>
      <c r="F148">
        <f>IF(ISNUMBER(MATCH(ROW(),$AR:$AR, 0)), IF(INDIRECT("SP_2a!" &amp; ADDRESS(MATCH(ROW(),$AR:$AR, 0)-1, COLUMN(), 4))=1, "X", ""), "")</f>
        <v/>
      </c>
      <c r="G148">
        <f>IF(ISNUMBER(MATCH(ROW(),$AR:$AR, 0)), IF(INDIRECT("SP_2a!" &amp; ADDRESS(MATCH(ROW(),$AR:$AR, 0)-1, COLUMN(), 4))=1, "X", ""), "")</f>
        <v/>
      </c>
      <c r="H148">
        <f>IF(ISNUMBER(MATCH(ROW(),$AR:$AR, 0)), INDIRECT("SP_2a!" &amp; ADDRESS(MATCH(ROW(),$AR:$AR, 0)-1, COLUMN(), 4)), "")</f>
        <v/>
      </c>
      <c r="I148">
        <f>IF(ISNUMBER(MATCH(ROW(),$AR:$AR, 0)), IF(INDIRECT("SP_2a!" &amp; ADDRESS(MATCH(ROW(),$AR:$AR, 0)-1, COLUMN(), 4))&lt;&gt;"", INDIRECT("SP_2a!" &amp; ADDRESS(MATCH(ROW(),$AR:$AR, 0)-1, COLUMN(), 4)), ""), "")</f>
        <v/>
      </c>
      <c r="J148">
        <f>IF(ISNUMBER(MATCH(ROW(),$AS:$AS, 0)), IF(INDIRECT("SP_2a!" &amp; ADDRESS(MATCH(ROW(),$AS:$AS, 0)-1, COLUMN(), 4))&lt;&gt;"", INDIRECT("SP_2a!" &amp; ADDRESS(MATCH(ROW(),$AS:$AS, 0)-1, COLUMN(), 4)), ""), "")</f>
        <v/>
      </c>
      <c r="K148">
        <f>IF(ISNUMBER(MATCH(ROW(),$AS:$AS, 0)), IF(INDIRECT("SP_2a!" &amp; ADDRESS(MATCH(ROW(),$AS:$AS, 0)-1, COLUMN(), 4))&lt;&gt;"", INDIRECT("SP_2a!" &amp; ADDRESS(MATCH(ROW(),$AS:$AS, 0)-1, COLUMN(), 4)), ""), "")</f>
        <v/>
      </c>
      <c r="L148">
        <f>IF(ISNUMBER(MATCH(ROW(),$AS:$AS, 0)), IF(INDIRECT("SP_2a!" &amp; ADDRESS(MATCH(ROW(),$AS:$AS, 0)-1, COLUMN(), 4))="X", "X", ""), "")</f>
        <v/>
      </c>
      <c r="M148">
        <f>IF(ISNUMBER(MATCH(ROW(),$AS:$AS, 0)), IF(INDIRECT("SP_2a!" &amp; ADDRESS(MATCH(ROW(),$AS:$AS, 0)-1, COLUMN(), 4))&lt;&gt;0, INDIRECT("SP_2a!" &amp; ADDRESS(MATCH(ROW(),$AS:$AS, 0)-1, COLUMN(), 4)), ""), "")</f>
        <v/>
      </c>
      <c r="N148">
        <f>IF(ISNUMBER(MATCH(ROW(),$AS:$AS, 0)), IF(INDIRECT("SP_2a!" &amp; ADDRESS(MATCH(ROW(),$AS:$AS, 0)-1, COLUMN(), 4))&lt;&gt;"", INDIRECT("SP_2a!" &amp; ADDRESS(MATCH(ROW(),$AS:$AS, 0)-1, COLUMN(), 4)), ""), "")</f>
        <v/>
      </c>
      <c r="O148">
        <f>IF(ISNUMBER(MATCH(ROW(),$AS:$AS, 0)), IF(INDIRECT("SP_2a!" &amp; ADDRESS(MATCH(ROW(),$AS:$AS, 0)-1, COLUMN(), 4))&lt;&gt;"", INDIRECT("SP_2a!" &amp; ADDRESS(MATCH(ROW(),$AS:$AS, 0)-1, COLUMN(), 4)), ""), "")</f>
        <v/>
      </c>
      <c r="P148">
        <f>IF(ISNUMBER(MATCH(ROW(),$AS:$AS, 0)), IF(INDIRECT("SP_2b!" &amp; ADDRESS(MATCH(ROW(),$AS:$AS, 0)-1, COLUMN()-4, 4))&lt;&gt;"", INDIRECT("SP_2b!" &amp; ADDRESS(MATCH(ROW(),$AS:$AS, 0)-1, COLUMN()-4, 4)), ""), "")</f>
        <v/>
      </c>
      <c r="Q148">
        <f>IF(ISNUMBER(MATCH(ROW(),$AS:$AS, 0)), IF(INDIRECT("SP_2b!" &amp; ADDRESS(MATCH(ROW(),$AS:$AS, 0)-1, COLUMN()-4, 4))&lt;&gt;"", INDIRECT("SP_2b!" &amp; ADDRESS(MATCH(ROW(),$AS:$AS, 0)-1, COLUMN()-4, 4)), ""), "")</f>
        <v/>
      </c>
      <c r="R148">
        <f>IF(ISNUMBER(MATCH(ROW(),$AS:$AS, 0)), IF(INDIRECT("SP_2b!" &amp; ADDRESS(MATCH(ROW(),$AS:$AS, 0)-1, COLUMN()-4, 4))&lt;&gt;"", INDIRECT("SP_2b!" &amp; ADDRESS(MATCH(ROW(),$AS:$AS, 0)-1, COLUMN()-4, 4)), ""), "")</f>
        <v/>
      </c>
      <c r="S148">
        <f>IF(ISNUMBER(MATCH(ROW(),$AS:$AS, 0)), IF(INDIRECT("SP_2b!" &amp; ADDRESS(MATCH(ROW(),$AS:$AS, 0)-1, COLUMN()-4, 4))&lt;&gt;"", INDIRECT("SP_2b!" &amp; ADDRESS(MATCH(ROW(),$AS:$AS, 0)-1, COLUMN()-4, 4)), ""), "")</f>
        <v/>
      </c>
      <c r="T148">
        <f>IF(ISNUMBER(MATCH(ROW(),$AS:$AS, 0)), IF(INDIRECT("SP_2b!" &amp; ADDRESS(MATCH(ROW(),$AS:$AS, 0)-1, COLUMN()-4, 4))&lt;&gt;"", INDIRECT("SP_2b!" &amp; ADDRESS(MATCH(ROW(),$AS:$AS, 0)-1, COLUMN()-4, 4)), ""), "")</f>
        <v/>
      </c>
      <c r="U148">
        <f>IF(ISNUMBER(MATCH(ROW(),$AS:$AS, 0)), IF(INDIRECT("SP_2b!" &amp; ADDRESS(MATCH(ROW(),$AS:$AS, 0)-1, COLUMN()-4, 4))&lt;&gt;"", INDIRECT("SP_2b!" &amp; ADDRESS(MATCH(ROW(),$AS:$AS, 0)-1, COLUMN()-4, 4)), ""), "")</f>
        <v/>
      </c>
      <c r="V148">
        <f>IF(ISNUMBER(MATCH(ROW(),$AS:$AS, 0)), IF(INDIRECT("SP_2b!" &amp; ADDRESS(MATCH(ROW(),$AS:$AS, 0)-1, COLUMN()-4, 4))&lt;&gt;"", INDIRECT("SP_2b!" &amp; ADDRESS(MATCH(ROW(),$AS:$AS, 0)-1, COLUMN()-4, 4)), ""), "")</f>
        <v/>
      </c>
      <c r="W148">
        <f>IF(ISNUMBER(MATCH(ROW(),$AS:$AS, 0)), IF(INDIRECT("SP_2b!" &amp; ADDRESS(MATCH(ROW(),$AS:$AS, 0)-1, COLUMN()-4, 4))&lt;&gt;"", INDIRECT("SP_2b!" &amp; ADDRESS(MATCH(ROW(),$AS:$AS, 0)-1, COLUMN()-4, 4)), ""), "")</f>
        <v/>
      </c>
      <c r="X148">
        <f>IF(ISNUMBER(MATCH(ROW(),$AS:$AS, 0)), IF(INDIRECT("SP_2b!" &amp; ADDRESS(MATCH(ROW(),$AS:$AS, 0)-1, COLUMN()-4, 4))&lt;&gt;"", INDIRECT("SP_2b!" &amp; ADDRESS(MATCH(ROW(),$AS:$AS, 0)-1, COLUMN()-4, 4)), ""), "")</f>
        <v/>
      </c>
      <c r="Y148">
        <f>IF(ISNUMBER(MATCH(ROW(),$AS:$AS, 0)), IF(INDIRECT("SP_2b!" &amp; ADDRESS(MATCH(ROW(),$AS:$AS, 0)-1, COLUMN()-4, 4))&lt;&gt;"", INDIRECT("SP_2b!" &amp; ADDRESS(MATCH(ROW(),$AS:$AS, 0)-1, COLUMN()-4, 4)), ""), "")</f>
        <v/>
      </c>
      <c r="Z148">
        <f>IF(ISNUMBER(MATCH(ROW(),$AS:$AS, 0)), IF(INDIRECT("SP_2b!" &amp; ADDRESS(MATCH(ROW(),$AS:$AS, 0)-1, COLUMN()-4, 4))&lt;&gt;"", INDIRECT("SP_2b!" &amp; ADDRESS(MATCH(ROW(),$AS:$AS, 0)-1, COLUMN()-4, 4)), ""), "")</f>
        <v/>
      </c>
      <c r="AA148">
        <f>IF(ISNUMBER(MATCH(ROW(),$AS:$AS, 0)), IF(INDIRECT("SP_2b!" &amp; ADDRESS(MATCH(ROW(),$AS:$AS, 0)-1, COLUMN()-4, 4))&lt;&gt;"", INDIRECT("SP_2b!" &amp; ADDRESS(MATCH(ROW(),$AS:$AS, 0)-1, COLUMN()-4, 4)), ""), "")</f>
        <v/>
      </c>
      <c r="AB148">
        <f>IF(ISNUMBER(MATCH(ROW(),$AS:$AS, 0)), IF(INDIRECT("SP_2b!" &amp; ADDRESS(MATCH(ROW(),$AS:$AS, 0)-1, COLUMN()-4, 4))&lt;&gt;"", INDIRECT("SP_2b!" &amp; ADDRESS(MATCH(ROW(),$AS:$AS, 0)-1, COLUMN()-4, 4)), ""), "")</f>
        <v/>
      </c>
      <c r="AC148">
        <f>IF(ISNUMBER(MATCH(ROW(),$AS:$AS, 0)), IF(INDIRECT("SP_2b!" &amp; ADDRESS(MATCH(ROW(),$AS:$AS, 0)-1, COLUMN()-4, 4))&lt;&gt;"", INDIRECT("SP_2b!" &amp; ADDRESS(MATCH(ROW(),$AS:$AS, 0)-1, COLUMN()-4, 4)), ""), "")</f>
        <v/>
      </c>
      <c r="AD148">
        <f>IF(ISNUMBER(MATCH(ROW(),$AS:$AS, 0)), IF(INDIRECT("SP_2b!" &amp; ADDRESS(MATCH(ROW(),$AS:$AS, 0)-1, COLUMN()-4, 4))&lt;&gt;"", INDIRECT("SP_2b!" &amp; ADDRESS(MATCH(ROW(),$AS:$AS, 0)-1, COLUMN()-4, 4)), ""), "")</f>
        <v/>
      </c>
      <c r="AE148">
        <f>IF(ISNUMBER(MATCH(ROW(),$AS:$AS, 0)), IF(INDIRECT("SP_2a!" &amp; ADDRESS(MATCH(ROW(),$AS:$AS, 0)-1, 16, 4))&lt;&gt;"", INDIRECT("SP_2a!" &amp; ADDRESS(MATCH(ROW(),$AS:$AS, 0)-1, 16, 4)), ""), "")</f>
        <v/>
      </c>
      <c r="AI148">
        <f>IF(SP_2a!Q147&lt;&gt;"", SP_2a!Q147, "")</f>
        <v/>
      </c>
      <c r="AJ148">
        <f>IF($AI148&lt;&gt;"", IF(SP_2a!$D147="", 0, IF(SP_2a!$D147=SP_2a!D146, $AJ147, $AJ147+1)), "")</f>
        <v/>
      </c>
      <c r="AK148">
        <f>IF(SP_2a!R147&lt;&gt;"", SP_2a!R147, "")</f>
        <v/>
      </c>
      <c r="AL148">
        <f>IF(SP_2a!S147&lt;&gt;"", SP_2a!S147, "")</f>
        <v/>
      </c>
      <c r="AP148">
        <f>IF($AI148&lt;&gt;"", IF($AI148=$AI147, 0, MAX($AP$2:$AS147)+1), "")</f>
        <v/>
      </c>
      <c r="AQ148">
        <f>IF($AI148&lt;&gt;"", IF($AJ148=0, 0, IF($AJ148=$AJ147, 0, MAX($AP$2:$AS147, $AP148)+1)), "")</f>
        <v/>
      </c>
      <c r="AR148">
        <f>IF($AI148&lt;&gt;"", IF($AI148=$AI147, IF($AK148=$AK147, 0, MAX($AN$2:$AS147, $AP148:$AQ148)+1), MAX($AP148:$AQ148)+1), "")</f>
        <v/>
      </c>
      <c r="AS148">
        <f>IF($AI148&lt;&gt;"", IF($AI148=$AI147, IF($AK148=$AK147, $AS147+1, AR148), AR148), "")</f>
        <v/>
      </c>
    </row>
    <row r="149">
      <c r="C149">
        <f>IF(ISNUMBER(MATCH(ROW(),$AP:$AP, 0)), INDIRECT("SP_2a!" &amp; ADDRESS(MATCH(ROW(),$AP:$AP, 0)-1, COLUMN(), 4)), "")</f>
        <v/>
      </c>
      <c r="D149">
        <f>IF(ISNUMBER(MATCH(ROW(),$AQ:$AQ, 0)), INDIRECT("SP_2a!" &amp; ADDRESS(MATCH(ROW(),$AQ:$AQ, 0)-1, COLUMN(), 4)), "")</f>
        <v/>
      </c>
      <c r="E149">
        <f>IF(ISNUMBER(MATCH(ROW(),$AR:$AR, 0)), INDIRECT("SP_2a!" &amp; ADDRESS(MATCH(ROW(),$AR:$AR, 0)-1, COLUMN(), 4)), "")</f>
        <v/>
      </c>
      <c r="F149">
        <f>IF(ISNUMBER(MATCH(ROW(),$AR:$AR, 0)), IF(INDIRECT("SP_2a!" &amp; ADDRESS(MATCH(ROW(),$AR:$AR, 0)-1, COLUMN(), 4))=1, "X", ""), "")</f>
        <v/>
      </c>
      <c r="G149">
        <f>IF(ISNUMBER(MATCH(ROW(),$AR:$AR, 0)), IF(INDIRECT("SP_2a!" &amp; ADDRESS(MATCH(ROW(),$AR:$AR, 0)-1, COLUMN(), 4))=1, "X", ""), "")</f>
        <v/>
      </c>
      <c r="H149">
        <f>IF(ISNUMBER(MATCH(ROW(),$AR:$AR, 0)), INDIRECT("SP_2a!" &amp; ADDRESS(MATCH(ROW(),$AR:$AR, 0)-1, COLUMN(), 4)), "")</f>
        <v/>
      </c>
      <c r="I149">
        <f>IF(ISNUMBER(MATCH(ROW(),$AR:$AR, 0)), IF(INDIRECT("SP_2a!" &amp; ADDRESS(MATCH(ROW(),$AR:$AR, 0)-1, COLUMN(), 4))&lt;&gt;"", INDIRECT("SP_2a!" &amp; ADDRESS(MATCH(ROW(),$AR:$AR, 0)-1, COLUMN(), 4)), ""), "")</f>
        <v/>
      </c>
      <c r="J149">
        <f>IF(ISNUMBER(MATCH(ROW(),$AS:$AS, 0)), IF(INDIRECT("SP_2a!" &amp; ADDRESS(MATCH(ROW(),$AS:$AS, 0)-1, COLUMN(), 4))&lt;&gt;"", INDIRECT("SP_2a!" &amp; ADDRESS(MATCH(ROW(),$AS:$AS, 0)-1, COLUMN(), 4)), ""), "")</f>
        <v/>
      </c>
      <c r="K149">
        <f>IF(ISNUMBER(MATCH(ROW(),$AS:$AS, 0)), IF(INDIRECT("SP_2a!" &amp; ADDRESS(MATCH(ROW(),$AS:$AS, 0)-1, COLUMN(), 4))&lt;&gt;"", INDIRECT("SP_2a!" &amp; ADDRESS(MATCH(ROW(),$AS:$AS, 0)-1, COLUMN(), 4)), ""), "")</f>
        <v/>
      </c>
      <c r="L149">
        <f>IF(ISNUMBER(MATCH(ROW(),$AS:$AS, 0)), IF(INDIRECT("SP_2a!" &amp; ADDRESS(MATCH(ROW(),$AS:$AS, 0)-1, COLUMN(), 4))="X", "X", ""), "")</f>
        <v/>
      </c>
      <c r="M149">
        <f>IF(ISNUMBER(MATCH(ROW(),$AS:$AS, 0)), IF(INDIRECT("SP_2a!" &amp; ADDRESS(MATCH(ROW(),$AS:$AS, 0)-1, COLUMN(), 4))&lt;&gt;0, INDIRECT("SP_2a!" &amp; ADDRESS(MATCH(ROW(),$AS:$AS, 0)-1, COLUMN(), 4)), ""), "")</f>
        <v/>
      </c>
      <c r="N149">
        <f>IF(ISNUMBER(MATCH(ROW(),$AS:$AS, 0)), IF(INDIRECT("SP_2a!" &amp; ADDRESS(MATCH(ROW(),$AS:$AS, 0)-1, COLUMN(), 4))&lt;&gt;"", INDIRECT("SP_2a!" &amp; ADDRESS(MATCH(ROW(),$AS:$AS, 0)-1, COLUMN(), 4)), ""), "")</f>
        <v/>
      </c>
      <c r="O149">
        <f>IF(ISNUMBER(MATCH(ROW(),$AS:$AS, 0)), IF(INDIRECT("SP_2a!" &amp; ADDRESS(MATCH(ROW(),$AS:$AS, 0)-1, COLUMN(), 4))&lt;&gt;"", INDIRECT("SP_2a!" &amp; ADDRESS(MATCH(ROW(),$AS:$AS, 0)-1, COLUMN(), 4)), ""), "")</f>
        <v/>
      </c>
      <c r="P149">
        <f>IF(ISNUMBER(MATCH(ROW(),$AS:$AS, 0)), IF(INDIRECT("SP_2b!" &amp; ADDRESS(MATCH(ROW(),$AS:$AS, 0)-1, COLUMN()-4, 4))&lt;&gt;"", INDIRECT("SP_2b!" &amp; ADDRESS(MATCH(ROW(),$AS:$AS, 0)-1, COLUMN()-4, 4)), ""), "")</f>
        <v/>
      </c>
      <c r="Q149">
        <f>IF(ISNUMBER(MATCH(ROW(),$AS:$AS, 0)), IF(INDIRECT("SP_2b!" &amp; ADDRESS(MATCH(ROW(),$AS:$AS, 0)-1, COLUMN()-4, 4))&lt;&gt;"", INDIRECT("SP_2b!" &amp; ADDRESS(MATCH(ROW(),$AS:$AS, 0)-1, COLUMN()-4, 4)), ""), "")</f>
        <v/>
      </c>
      <c r="R149">
        <f>IF(ISNUMBER(MATCH(ROW(),$AS:$AS, 0)), IF(INDIRECT("SP_2b!" &amp; ADDRESS(MATCH(ROW(),$AS:$AS, 0)-1, COLUMN()-4, 4))&lt;&gt;"", INDIRECT("SP_2b!" &amp; ADDRESS(MATCH(ROW(),$AS:$AS, 0)-1, COLUMN()-4, 4)), ""), "")</f>
        <v/>
      </c>
      <c r="S149">
        <f>IF(ISNUMBER(MATCH(ROW(),$AS:$AS, 0)), IF(INDIRECT("SP_2b!" &amp; ADDRESS(MATCH(ROW(),$AS:$AS, 0)-1, COLUMN()-4, 4))&lt;&gt;"", INDIRECT("SP_2b!" &amp; ADDRESS(MATCH(ROW(),$AS:$AS, 0)-1, COLUMN()-4, 4)), ""), "")</f>
        <v/>
      </c>
      <c r="T149">
        <f>IF(ISNUMBER(MATCH(ROW(),$AS:$AS, 0)), IF(INDIRECT("SP_2b!" &amp; ADDRESS(MATCH(ROW(),$AS:$AS, 0)-1, COLUMN()-4, 4))&lt;&gt;"", INDIRECT("SP_2b!" &amp; ADDRESS(MATCH(ROW(),$AS:$AS, 0)-1, COLUMN()-4, 4)), ""), "")</f>
        <v/>
      </c>
      <c r="U149">
        <f>IF(ISNUMBER(MATCH(ROW(),$AS:$AS, 0)), IF(INDIRECT("SP_2b!" &amp; ADDRESS(MATCH(ROW(),$AS:$AS, 0)-1, COLUMN()-4, 4))&lt;&gt;"", INDIRECT("SP_2b!" &amp; ADDRESS(MATCH(ROW(),$AS:$AS, 0)-1, COLUMN()-4, 4)), ""), "")</f>
        <v/>
      </c>
      <c r="V149">
        <f>IF(ISNUMBER(MATCH(ROW(),$AS:$AS, 0)), IF(INDIRECT("SP_2b!" &amp; ADDRESS(MATCH(ROW(),$AS:$AS, 0)-1, COLUMN()-4, 4))&lt;&gt;"", INDIRECT("SP_2b!" &amp; ADDRESS(MATCH(ROW(),$AS:$AS, 0)-1, COLUMN()-4, 4)), ""), "")</f>
        <v/>
      </c>
      <c r="W149">
        <f>IF(ISNUMBER(MATCH(ROW(),$AS:$AS, 0)), IF(INDIRECT("SP_2b!" &amp; ADDRESS(MATCH(ROW(),$AS:$AS, 0)-1, COLUMN()-4, 4))&lt;&gt;"", INDIRECT("SP_2b!" &amp; ADDRESS(MATCH(ROW(),$AS:$AS, 0)-1, COLUMN()-4, 4)), ""), "")</f>
        <v/>
      </c>
      <c r="X149">
        <f>IF(ISNUMBER(MATCH(ROW(),$AS:$AS, 0)), IF(INDIRECT("SP_2b!" &amp; ADDRESS(MATCH(ROW(),$AS:$AS, 0)-1, COLUMN()-4, 4))&lt;&gt;"", INDIRECT("SP_2b!" &amp; ADDRESS(MATCH(ROW(),$AS:$AS, 0)-1, COLUMN()-4, 4)), ""), "")</f>
        <v/>
      </c>
      <c r="Y149">
        <f>IF(ISNUMBER(MATCH(ROW(),$AS:$AS, 0)), IF(INDIRECT("SP_2b!" &amp; ADDRESS(MATCH(ROW(),$AS:$AS, 0)-1, COLUMN()-4, 4))&lt;&gt;"", INDIRECT("SP_2b!" &amp; ADDRESS(MATCH(ROW(),$AS:$AS, 0)-1, COLUMN()-4, 4)), ""), "")</f>
        <v/>
      </c>
      <c r="Z149">
        <f>IF(ISNUMBER(MATCH(ROW(),$AS:$AS, 0)), IF(INDIRECT("SP_2b!" &amp; ADDRESS(MATCH(ROW(),$AS:$AS, 0)-1, COLUMN()-4, 4))&lt;&gt;"", INDIRECT("SP_2b!" &amp; ADDRESS(MATCH(ROW(),$AS:$AS, 0)-1, COLUMN()-4, 4)), ""), "")</f>
        <v/>
      </c>
      <c r="AA149">
        <f>IF(ISNUMBER(MATCH(ROW(),$AS:$AS, 0)), IF(INDIRECT("SP_2b!" &amp; ADDRESS(MATCH(ROW(),$AS:$AS, 0)-1, COLUMN()-4, 4))&lt;&gt;"", INDIRECT("SP_2b!" &amp; ADDRESS(MATCH(ROW(),$AS:$AS, 0)-1, COLUMN()-4, 4)), ""), "")</f>
        <v/>
      </c>
      <c r="AB149">
        <f>IF(ISNUMBER(MATCH(ROW(),$AS:$AS, 0)), IF(INDIRECT("SP_2b!" &amp; ADDRESS(MATCH(ROW(),$AS:$AS, 0)-1, COLUMN()-4, 4))&lt;&gt;"", INDIRECT("SP_2b!" &amp; ADDRESS(MATCH(ROW(),$AS:$AS, 0)-1, COLUMN()-4, 4)), ""), "")</f>
        <v/>
      </c>
      <c r="AC149">
        <f>IF(ISNUMBER(MATCH(ROW(),$AS:$AS, 0)), IF(INDIRECT("SP_2b!" &amp; ADDRESS(MATCH(ROW(),$AS:$AS, 0)-1, COLUMN()-4, 4))&lt;&gt;"", INDIRECT("SP_2b!" &amp; ADDRESS(MATCH(ROW(),$AS:$AS, 0)-1, COLUMN()-4, 4)), ""), "")</f>
        <v/>
      </c>
      <c r="AD149">
        <f>IF(ISNUMBER(MATCH(ROW(),$AS:$AS, 0)), IF(INDIRECT("SP_2b!" &amp; ADDRESS(MATCH(ROW(),$AS:$AS, 0)-1, COLUMN()-4, 4))&lt;&gt;"", INDIRECT("SP_2b!" &amp; ADDRESS(MATCH(ROW(),$AS:$AS, 0)-1, COLUMN()-4, 4)), ""), "")</f>
        <v/>
      </c>
      <c r="AE149">
        <f>IF(ISNUMBER(MATCH(ROW(),$AS:$AS, 0)), IF(INDIRECT("SP_2a!" &amp; ADDRESS(MATCH(ROW(),$AS:$AS, 0)-1, 16, 4))&lt;&gt;"", INDIRECT("SP_2a!" &amp; ADDRESS(MATCH(ROW(),$AS:$AS, 0)-1, 16, 4)), ""), "")</f>
        <v/>
      </c>
      <c r="AI149">
        <f>IF(SP_2a!Q148&lt;&gt;"", SP_2a!Q148, "")</f>
        <v/>
      </c>
      <c r="AJ149">
        <f>IF($AI149&lt;&gt;"", IF(SP_2a!$D148="", 0, IF(SP_2a!$D148=SP_2a!D147, $AJ148, $AJ148+1)), "")</f>
        <v/>
      </c>
      <c r="AK149">
        <f>IF(SP_2a!R148&lt;&gt;"", SP_2a!R148, "")</f>
        <v/>
      </c>
      <c r="AL149">
        <f>IF(SP_2a!S148&lt;&gt;"", SP_2a!S148, "")</f>
        <v/>
      </c>
      <c r="AP149">
        <f>IF($AI149&lt;&gt;"", IF($AI149=$AI148, 0, MAX($AP$2:$AS148)+1), "")</f>
        <v/>
      </c>
      <c r="AQ149">
        <f>IF($AI149&lt;&gt;"", IF($AJ149=0, 0, IF($AJ149=$AJ148, 0, MAX($AP$2:$AS148, $AP149)+1)), "")</f>
        <v/>
      </c>
      <c r="AR149">
        <f>IF($AI149&lt;&gt;"", IF($AI149=$AI148, IF($AK149=$AK148, 0, MAX($AN$2:$AS148, $AP149:$AQ149)+1), MAX($AP149:$AQ149)+1), "")</f>
        <v/>
      </c>
      <c r="AS149">
        <f>IF($AI149&lt;&gt;"", IF($AI149=$AI148, IF($AK149=$AK148, $AS148+1, AR149), AR149), "")</f>
        <v/>
      </c>
    </row>
    <row r="150">
      <c r="C150">
        <f>IF(ISNUMBER(MATCH(ROW(),$AP:$AP, 0)), INDIRECT("SP_2a!" &amp; ADDRESS(MATCH(ROW(),$AP:$AP, 0)-1, COLUMN(), 4)), "")</f>
        <v/>
      </c>
      <c r="D150">
        <f>IF(ISNUMBER(MATCH(ROW(),$AQ:$AQ, 0)), INDIRECT("SP_2a!" &amp; ADDRESS(MATCH(ROW(),$AQ:$AQ, 0)-1, COLUMN(), 4)), "")</f>
        <v/>
      </c>
      <c r="E150">
        <f>IF(ISNUMBER(MATCH(ROW(),$AR:$AR, 0)), INDIRECT("SP_2a!" &amp; ADDRESS(MATCH(ROW(),$AR:$AR, 0)-1, COLUMN(), 4)), "")</f>
        <v/>
      </c>
      <c r="F150">
        <f>IF(ISNUMBER(MATCH(ROW(),$AR:$AR, 0)), IF(INDIRECT("SP_2a!" &amp; ADDRESS(MATCH(ROW(),$AR:$AR, 0)-1, COLUMN(), 4))=1, "X", ""), "")</f>
        <v/>
      </c>
      <c r="G150">
        <f>IF(ISNUMBER(MATCH(ROW(),$AR:$AR, 0)), IF(INDIRECT("SP_2a!" &amp; ADDRESS(MATCH(ROW(),$AR:$AR, 0)-1, COLUMN(), 4))=1, "X", ""), "")</f>
        <v/>
      </c>
      <c r="H150">
        <f>IF(ISNUMBER(MATCH(ROW(),$AR:$AR, 0)), INDIRECT("SP_2a!" &amp; ADDRESS(MATCH(ROW(),$AR:$AR, 0)-1, COLUMN(), 4)), "")</f>
        <v/>
      </c>
      <c r="I150">
        <f>IF(ISNUMBER(MATCH(ROW(),$AR:$AR, 0)), IF(INDIRECT("SP_2a!" &amp; ADDRESS(MATCH(ROW(),$AR:$AR, 0)-1, COLUMN(), 4))&lt;&gt;"", INDIRECT("SP_2a!" &amp; ADDRESS(MATCH(ROW(),$AR:$AR, 0)-1, COLUMN(), 4)), ""), "")</f>
        <v/>
      </c>
      <c r="J150">
        <f>IF(ISNUMBER(MATCH(ROW(),$AS:$AS, 0)), IF(INDIRECT("SP_2a!" &amp; ADDRESS(MATCH(ROW(),$AS:$AS, 0)-1, COLUMN(), 4))&lt;&gt;"", INDIRECT("SP_2a!" &amp; ADDRESS(MATCH(ROW(),$AS:$AS, 0)-1, COLUMN(), 4)), ""), "")</f>
        <v/>
      </c>
      <c r="K150">
        <f>IF(ISNUMBER(MATCH(ROW(),$AS:$AS, 0)), IF(INDIRECT("SP_2a!" &amp; ADDRESS(MATCH(ROW(),$AS:$AS, 0)-1, COLUMN(), 4))&lt;&gt;"", INDIRECT("SP_2a!" &amp; ADDRESS(MATCH(ROW(),$AS:$AS, 0)-1, COLUMN(), 4)), ""), "")</f>
        <v/>
      </c>
      <c r="L150">
        <f>IF(ISNUMBER(MATCH(ROW(),$AS:$AS, 0)), IF(INDIRECT("SP_2a!" &amp; ADDRESS(MATCH(ROW(),$AS:$AS, 0)-1, COLUMN(), 4))="X", "X", ""), "")</f>
        <v/>
      </c>
      <c r="M150">
        <f>IF(ISNUMBER(MATCH(ROW(),$AS:$AS, 0)), IF(INDIRECT("SP_2a!" &amp; ADDRESS(MATCH(ROW(),$AS:$AS, 0)-1, COLUMN(), 4))&lt;&gt;0, INDIRECT("SP_2a!" &amp; ADDRESS(MATCH(ROW(),$AS:$AS, 0)-1, COLUMN(), 4)), ""), "")</f>
        <v/>
      </c>
      <c r="N150">
        <f>IF(ISNUMBER(MATCH(ROW(),$AS:$AS, 0)), IF(INDIRECT("SP_2a!" &amp; ADDRESS(MATCH(ROW(),$AS:$AS, 0)-1, COLUMN(), 4))&lt;&gt;"", INDIRECT("SP_2a!" &amp; ADDRESS(MATCH(ROW(),$AS:$AS, 0)-1, COLUMN(), 4)), ""), "")</f>
        <v/>
      </c>
      <c r="O150">
        <f>IF(ISNUMBER(MATCH(ROW(),$AS:$AS, 0)), IF(INDIRECT("SP_2a!" &amp; ADDRESS(MATCH(ROW(),$AS:$AS, 0)-1, COLUMN(), 4))&lt;&gt;"", INDIRECT("SP_2a!" &amp; ADDRESS(MATCH(ROW(),$AS:$AS, 0)-1, COLUMN(), 4)), ""), "")</f>
        <v/>
      </c>
      <c r="P150">
        <f>IF(ISNUMBER(MATCH(ROW(),$AS:$AS, 0)), IF(INDIRECT("SP_2b!" &amp; ADDRESS(MATCH(ROW(),$AS:$AS, 0)-1, COLUMN()-4, 4))&lt;&gt;"", INDIRECT("SP_2b!" &amp; ADDRESS(MATCH(ROW(),$AS:$AS, 0)-1, COLUMN()-4, 4)), ""), "")</f>
        <v/>
      </c>
      <c r="Q150">
        <f>IF(ISNUMBER(MATCH(ROW(),$AS:$AS, 0)), IF(INDIRECT("SP_2b!" &amp; ADDRESS(MATCH(ROW(),$AS:$AS, 0)-1, COLUMN()-4, 4))&lt;&gt;"", INDIRECT("SP_2b!" &amp; ADDRESS(MATCH(ROW(),$AS:$AS, 0)-1, COLUMN()-4, 4)), ""), "")</f>
        <v/>
      </c>
      <c r="R150">
        <f>IF(ISNUMBER(MATCH(ROW(),$AS:$AS, 0)), IF(INDIRECT("SP_2b!" &amp; ADDRESS(MATCH(ROW(),$AS:$AS, 0)-1, COLUMN()-4, 4))&lt;&gt;"", INDIRECT("SP_2b!" &amp; ADDRESS(MATCH(ROW(),$AS:$AS, 0)-1, COLUMN()-4, 4)), ""), "")</f>
        <v/>
      </c>
      <c r="S150">
        <f>IF(ISNUMBER(MATCH(ROW(),$AS:$AS, 0)), IF(INDIRECT("SP_2b!" &amp; ADDRESS(MATCH(ROW(),$AS:$AS, 0)-1, COLUMN()-4, 4))&lt;&gt;"", INDIRECT("SP_2b!" &amp; ADDRESS(MATCH(ROW(),$AS:$AS, 0)-1, COLUMN()-4, 4)), ""), "")</f>
        <v/>
      </c>
      <c r="T150">
        <f>IF(ISNUMBER(MATCH(ROW(),$AS:$AS, 0)), IF(INDIRECT("SP_2b!" &amp; ADDRESS(MATCH(ROW(),$AS:$AS, 0)-1, COLUMN()-4, 4))&lt;&gt;"", INDIRECT("SP_2b!" &amp; ADDRESS(MATCH(ROW(),$AS:$AS, 0)-1, COLUMN()-4, 4)), ""), "")</f>
        <v/>
      </c>
      <c r="U150">
        <f>IF(ISNUMBER(MATCH(ROW(),$AS:$AS, 0)), IF(INDIRECT("SP_2b!" &amp; ADDRESS(MATCH(ROW(),$AS:$AS, 0)-1, COLUMN()-4, 4))&lt;&gt;"", INDIRECT("SP_2b!" &amp; ADDRESS(MATCH(ROW(),$AS:$AS, 0)-1, COLUMN()-4, 4)), ""), "")</f>
        <v/>
      </c>
      <c r="V150">
        <f>IF(ISNUMBER(MATCH(ROW(),$AS:$AS, 0)), IF(INDIRECT("SP_2b!" &amp; ADDRESS(MATCH(ROW(),$AS:$AS, 0)-1, COLUMN()-4, 4))&lt;&gt;"", INDIRECT("SP_2b!" &amp; ADDRESS(MATCH(ROW(),$AS:$AS, 0)-1, COLUMN()-4, 4)), ""), "")</f>
        <v/>
      </c>
      <c r="W150">
        <f>IF(ISNUMBER(MATCH(ROW(),$AS:$AS, 0)), IF(INDIRECT("SP_2b!" &amp; ADDRESS(MATCH(ROW(),$AS:$AS, 0)-1, COLUMN()-4, 4))&lt;&gt;"", INDIRECT("SP_2b!" &amp; ADDRESS(MATCH(ROW(),$AS:$AS, 0)-1, COLUMN()-4, 4)), ""), "")</f>
        <v/>
      </c>
      <c r="X150">
        <f>IF(ISNUMBER(MATCH(ROW(),$AS:$AS, 0)), IF(INDIRECT("SP_2b!" &amp; ADDRESS(MATCH(ROW(),$AS:$AS, 0)-1, COLUMN()-4, 4))&lt;&gt;"", INDIRECT("SP_2b!" &amp; ADDRESS(MATCH(ROW(),$AS:$AS, 0)-1, COLUMN()-4, 4)), ""), "")</f>
        <v/>
      </c>
      <c r="Y150">
        <f>IF(ISNUMBER(MATCH(ROW(),$AS:$AS, 0)), IF(INDIRECT("SP_2b!" &amp; ADDRESS(MATCH(ROW(),$AS:$AS, 0)-1, COLUMN()-4, 4))&lt;&gt;"", INDIRECT("SP_2b!" &amp; ADDRESS(MATCH(ROW(),$AS:$AS, 0)-1, COLUMN()-4, 4)), ""), "")</f>
        <v/>
      </c>
      <c r="Z150">
        <f>IF(ISNUMBER(MATCH(ROW(),$AS:$AS, 0)), IF(INDIRECT("SP_2b!" &amp; ADDRESS(MATCH(ROW(),$AS:$AS, 0)-1, COLUMN()-4, 4))&lt;&gt;"", INDIRECT("SP_2b!" &amp; ADDRESS(MATCH(ROW(),$AS:$AS, 0)-1, COLUMN()-4, 4)), ""), "")</f>
        <v/>
      </c>
      <c r="AA150">
        <f>IF(ISNUMBER(MATCH(ROW(),$AS:$AS, 0)), IF(INDIRECT("SP_2b!" &amp; ADDRESS(MATCH(ROW(),$AS:$AS, 0)-1, COLUMN()-4, 4))&lt;&gt;"", INDIRECT("SP_2b!" &amp; ADDRESS(MATCH(ROW(),$AS:$AS, 0)-1, COLUMN()-4, 4)), ""), "")</f>
        <v/>
      </c>
      <c r="AB150">
        <f>IF(ISNUMBER(MATCH(ROW(),$AS:$AS, 0)), IF(INDIRECT("SP_2b!" &amp; ADDRESS(MATCH(ROW(),$AS:$AS, 0)-1, COLUMN()-4, 4))&lt;&gt;"", INDIRECT("SP_2b!" &amp; ADDRESS(MATCH(ROW(),$AS:$AS, 0)-1, COLUMN()-4, 4)), ""), "")</f>
        <v/>
      </c>
      <c r="AC150">
        <f>IF(ISNUMBER(MATCH(ROW(),$AS:$AS, 0)), IF(INDIRECT("SP_2b!" &amp; ADDRESS(MATCH(ROW(),$AS:$AS, 0)-1, COLUMN()-4, 4))&lt;&gt;"", INDIRECT("SP_2b!" &amp; ADDRESS(MATCH(ROW(),$AS:$AS, 0)-1, COLUMN()-4, 4)), ""), "")</f>
        <v/>
      </c>
      <c r="AD150">
        <f>IF(ISNUMBER(MATCH(ROW(),$AS:$AS, 0)), IF(INDIRECT("SP_2b!" &amp; ADDRESS(MATCH(ROW(),$AS:$AS, 0)-1, COLUMN()-4, 4))&lt;&gt;"", INDIRECT("SP_2b!" &amp; ADDRESS(MATCH(ROW(),$AS:$AS, 0)-1, COLUMN()-4, 4)), ""), "")</f>
        <v/>
      </c>
      <c r="AE150">
        <f>IF(ISNUMBER(MATCH(ROW(),$AS:$AS, 0)), IF(INDIRECT("SP_2a!" &amp; ADDRESS(MATCH(ROW(),$AS:$AS, 0)-1, 16, 4))&lt;&gt;"", INDIRECT("SP_2a!" &amp; ADDRESS(MATCH(ROW(),$AS:$AS, 0)-1, 16, 4)), ""), "")</f>
        <v/>
      </c>
      <c r="AI150">
        <f>IF(SP_2a!Q149&lt;&gt;"", SP_2a!Q149, "")</f>
        <v/>
      </c>
      <c r="AJ150">
        <f>IF($AI150&lt;&gt;"", IF(SP_2a!$D149="", 0, IF(SP_2a!$D149=SP_2a!D148, $AJ149, $AJ149+1)), "")</f>
        <v/>
      </c>
      <c r="AK150">
        <f>IF(SP_2a!R149&lt;&gt;"", SP_2a!R149, "")</f>
        <v/>
      </c>
      <c r="AL150">
        <f>IF(SP_2a!S149&lt;&gt;"", SP_2a!S149, "")</f>
        <v/>
      </c>
      <c r="AP150">
        <f>IF($AI150&lt;&gt;"", IF($AI150=$AI149, 0, MAX($AP$2:$AS149)+1), "")</f>
        <v/>
      </c>
      <c r="AQ150">
        <f>IF($AI150&lt;&gt;"", IF($AJ150=0, 0, IF($AJ150=$AJ149, 0, MAX($AP$2:$AS149, $AP150)+1)), "")</f>
        <v/>
      </c>
      <c r="AR150">
        <f>IF($AI150&lt;&gt;"", IF($AI150=$AI149, IF($AK150=$AK149, 0, MAX($AN$2:$AS149, $AP150:$AQ150)+1), MAX($AP150:$AQ150)+1), "")</f>
        <v/>
      </c>
      <c r="AS150">
        <f>IF($AI150&lt;&gt;"", IF($AI150=$AI149, IF($AK150=$AK149, $AS149+1, AR150), AR150), "")</f>
        <v/>
      </c>
    </row>
    <row r="151">
      <c r="C151">
        <f>IF(ISNUMBER(MATCH(ROW(),$AP:$AP, 0)), INDIRECT("SP_2a!" &amp; ADDRESS(MATCH(ROW(),$AP:$AP, 0)-1, COLUMN(), 4)), "")</f>
        <v/>
      </c>
      <c r="D151">
        <f>IF(ISNUMBER(MATCH(ROW(),$AQ:$AQ, 0)), INDIRECT("SP_2a!" &amp; ADDRESS(MATCH(ROW(),$AQ:$AQ, 0)-1, COLUMN(), 4)), "")</f>
        <v/>
      </c>
      <c r="E151">
        <f>IF(ISNUMBER(MATCH(ROW(),$AR:$AR, 0)), INDIRECT("SP_2a!" &amp; ADDRESS(MATCH(ROW(),$AR:$AR, 0)-1, COLUMN(), 4)), "")</f>
        <v/>
      </c>
      <c r="F151">
        <f>IF(ISNUMBER(MATCH(ROW(),$AR:$AR, 0)), IF(INDIRECT("SP_2a!" &amp; ADDRESS(MATCH(ROW(),$AR:$AR, 0)-1, COLUMN(), 4))=1, "X", ""), "")</f>
        <v/>
      </c>
      <c r="G151">
        <f>IF(ISNUMBER(MATCH(ROW(),$AR:$AR, 0)), IF(INDIRECT("SP_2a!" &amp; ADDRESS(MATCH(ROW(),$AR:$AR, 0)-1, COLUMN(), 4))=1, "X", ""), "")</f>
        <v/>
      </c>
      <c r="H151">
        <f>IF(ISNUMBER(MATCH(ROW(),$AR:$AR, 0)), INDIRECT("SP_2a!" &amp; ADDRESS(MATCH(ROW(),$AR:$AR, 0)-1, COLUMN(), 4)), "")</f>
        <v/>
      </c>
      <c r="I151">
        <f>IF(ISNUMBER(MATCH(ROW(),$AR:$AR, 0)), IF(INDIRECT("SP_2a!" &amp; ADDRESS(MATCH(ROW(),$AR:$AR, 0)-1, COLUMN(), 4))&lt;&gt;"", INDIRECT("SP_2a!" &amp; ADDRESS(MATCH(ROW(),$AR:$AR, 0)-1, COLUMN(), 4)), ""), "")</f>
        <v/>
      </c>
      <c r="J151">
        <f>IF(ISNUMBER(MATCH(ROW(),$AS:$AS, 0)), IF(INDIRECT("SP_2a!" &amp; ADDRESS(MATCH(ROW(),$AS:$AS, 0)-1, COLUMN(), 4))&lt;&gt;"", INDIRECT("SP_2a!" &amp; ADDRESS(MATCH(ROW(),$AS:$AS, 0)-1, COLUMN(), 4)), ""), "")</f>
        <v/>
      </c>
      <c r="K151">
        <f>IF(ISNUMBER(MATCH(ROW(),$AS:$AS, 0)), IF(INDIRECT("SP_2a!" &amp; ADDRESS(MATCH(ROW(),$AS:$AS, 0)-1, COLUMN(), 4))&lt;&gt;"", INDIRECT("SP_2a!" &amp; ADDRESS(MATCH(ROW(),$AS:$AS, 0)-1, COLUMN(), 4)), ""), "")</f>
        <v/>
      </c>
      <c r="L151">
        <f>IF(ISNUMBER(MATCH(ROW(),$AS:$AS, 0)), IF(INDIRECT("SP_2a!" &amp; ADDRESS(MATCH(ROW(),$AS:$AS, 0)-1, COLUMN(), 4))="X", "X", ""), "")</f>
        <v/>
      </c>
      <c r="M151">
        <f>IF(ISNUMBER(MATCH(ROW(),$AS:$AS, 0)), IF(INDIRECT("SP_2a!" &amp; ADDRESS(MATCH(ROW(),$AS:$AS, 0)-1, COLUMN(), 4))&lt;&gt;0, INDIRECT("SP_2a!" &amp; ADDRESS(MATCH(ROW(),$AS:$AS, 0)-1, COLUMN(), 4)), ""), "")</f>
        <v/>
      </c>
      <c r="N151">
        <f>IF(ISNUMBER(MATCH(ROW(),$AS:$AS, 0)), IF(INDIRECT("SP_2a!" &amp; ADDRESS(MATCH(ROW(),$AS:$AS, 0)-1, COLUMN(), 4))&lt;&gt;"", INDIRECT("SP_2a!" &amp; ADDRESS(MATCH(ROW(),$AS:$AS, 0)-1, COLUMN(), 4)), ""), "")</f>
        <v/>
      </c>
      <c r="O151">
        <f>IF(ISNUMBER(MATCH(ROW(),$AS:$AS, 0)), IF(INDIRECT("SP_2a!" &amp; ADDRESS(MATCH(ROW(),$AS:$AS, 0)-1, COLUMN(), 4))&lt;&gt;"", INDIRECT("SP_2a!" &amp; ADDRESS(MATCH(ROW(),$AS:$AS, 0)-1, COLUMN(), 4)), ""), "")</f>
        <v/>
      </c>
      <c r="P151">
        <f>IF(ISNUMBER(MATCH(ROW(),$AS:$AS, 0)), IF(INDIRECT("SP_2b!" &amp; ADDRESS(MATCH(ROW(),$AS:$AS, 0)-1, COLUMN()-4, 4))&lt;&gt;"", INDIRECT("SP_2b!" &amp; ADDRESS(MATCH(ROW(),$AS:$AS, 0)-1, COLUMN()-4, 4)), ""), "")</f>
        <v/>
      </c>
      <c r="Q151">
        <f>IF(ISNUMBER(MATCH(ROW(),$AS:$AS, 0)), IF(INDIRECT("SP_2b!" &amp; ADDRESS(MATCH(ROW(),$AS:$AS, 0)-1, COLUMN()-4, 4))&lt;&gt;"", INDIRECT("SP_2b!" &amp; ADDRESS(MATCH(ROW(),$AS:$AS, 0)-1, COLUMN()-4, 4)), ""), "")</f>
        <v/>
      </c>
      <c r="R151">
        <f>IF(ISNUMBER(MATCH(ROW(),$AS:$AS, 0)), IF(INDIRECT("SP_2b!" &amp; ADDRESS(MATCH(ROW(),$AS:$AS, 0)-1, COLUMN()-4, 4))&lt;&gt;"", INDIRECT("SP_2b!" &amp; ADDRESS(MATCH(ROW(),$AS:$AS, 0)-1, COLUMN()-4, 4)), ""), "")</f>
        <v/>
      </c>
      <c r="S151">
        <f>IF(ISNUMBER(MATCH(ROW(),$AS:$AS, 0)), IF(INDIRECT("SP_2b!" &amp; ADDRESS(MATCH(ROW(),$AS:$AS, 0)-1, COLUMN()-4, 4))&lt;&gt;"", INDIRECT("SP_2b!" &amp; ADDRESS(MATCH(ROW(),$AS:$AS, 0)-1, COLUMN()-4, 4)), ""), "")</f>
        <v/>
      </c>
      <c r="T151">
        <f>IF(ISNUMBER(MATCH(ROW(),$AS:$AS, 0)), IF(INDIRECT("SP_2b!" &amp; ADDRESS(MATCH(ROW(),$AS:$AS, 0)-1, COLUMN()-4, 4))&lt;&gt;"", INDIRECT("SP_2b!" &amp; ADDRESS(MATCH(ROW(),$AS:$AS, 0)-1, COLUMN()-4, 4)), ""), "")</f>
        <v/>
      </c>
      <c r="U151">
        <f>IF(ISNUMBER(MATCH(ROW(),$AS:$AS, 0)), IF(INDIRECT("SP_2b!" &amp; ADDRESS(MATCH(ROW(),$AS:$AS, 0)-1, COLUMN()-4, 4))&lt;&gt;"", INDIRECT("SP_2b!" &amp; ADDRESS(MATCH(ROW(),$AS:$AS, 0)-1, COLUMN()-4, 4)), ""), "")</f>
        <v/>
      </c>
      <c r="V151">
        <f>IF(ISNUMBER(MATCH(ROW(),$AS:$AS, 0)), IF(INDIRECT("SP_2b!" &amp; ADDRESS(MATCH(ROW(),$AS:$AS, 0)-1, COLUMN()-4, 4))&lt;&gt;"", INDIRECT("SP_2b!" &amp; ADDRESS(MATCH(ROW(),$AS:$AS, 0)-1, COLUMN()-4, 4)), ""), "")</f>
        <v/>
      </c>
      <c r="W151">
        <f>IF(ISNUMBER(MATCH(ROW(),$AS:$AS, 0)), IF(INDIRECT("SP_2b!" &amp; ADDRESS(MATCH(ROW(),$AS:$AS, 0)-1, COLUMN()-4, 4))&lt;&gt;"", INDIRECT("SP_2b!" &amp; ADDRESS(MATCH(ROW(),$AS:$AS, 0)-1, COLUMN()-4, 4)), ""), "")</f>
        <v/>
      </c>
      <c r="X151">
        <f>IF(ISNUMBER(MATCH(ROW(),$AS:$AS, 0)), IF(INDIRECT("SP_2b!" &amp; ADDRESS(MATCH(ROW(),$AS:$AS, 0)-1, COLUMN()-4, 4))&lt;&gt;"", INDIRECT("SP_2b!" &amp; ADDRESS(MATCH(ROW(),$AS:$AS, 0)-1, COLUMN()-4, 4)), ""), "")</f>
        <v/>
      </c>
      <c r="Y151">
        <f>IF(ISNUMBER(MATCH(ROW(),$AS:$AS, 0)), IF(INDIRECT("SP_2b!" &amp; ADDRESS(MATCH(ROW(),$AS:$AS, 0)-1, COLUMN()-4, 4))&lt;&gt;"", INDIRECT("SP_2b!" &amp; ADDRESS(MATCH(ROW(),$AS:$AS, 0)-1, COLUMN()-4, 4)), ""), "")</f>
        <v/>
      </c>
      <c r="Z151">
        <f>IF(ISNUMBER(MATCH(ROW(),$AS:$AS, 0)), IF(INDIRECT("SP_2b!" &amp; ADDRESS(MATCH(ROW(),$AS:$AS, 0)-1, COLUMN()-4, 4))&lt;&gt;"", INDIRECT("SP_2b!" &amp; ADDRESS(MATCH(ROW(),$AS:$AS, 0)-1, COLUMN()-4, 4)), ""), "")</f>
        <v/>
      </c>
      <c r="AA151">
        <f>IF(ISNUMBER(MATCH(ROW(),$AS:$AS, 0)), IF(INDIRECT("SP_2b!" &amp; ADDRESS(MATCH(ROW(),$AS:$AS, 0)-1, COLUMN()-4, 4))&lt;&gt;"", INDIRECT("SP_2b!" &amp; ADDRESS(MATCH(ROW(),$AS:$AS, 0)-1, COLUMN()-4, 4)), ""), "")</f>
        <v/>
      </c>
      <c r="AB151">
        <f>IF(ISNUMBER(MATCH(ROW(),$AS:$AS, 0)), IF(INDIRECT("SP_2b!" &amp; ADDRESS(MATCH(ROW(),$AS:$AS, 0)-1, COLUMN()-4, 4))&lt;&gt;"", INDIRECT("SP_2b!" &amp; ADDRESS(MATCH(ROW(),$AS:$AS, 0)-1, COLUMN()-4, 4)), ""), "")</f>
        <v/>
      </c>
      <c r="AC151">
        <f>IF(ISNUMBER(MATCH(ROW(),$AS:$AS, 0)), IF(INDIRECT("SP_2b!" &amp; ADDRESS(MATCH(ROW(),$AS:$AS, 0)-1, COLUMN()-4, 4))&lt;&gt;"", INDIRECT("SP_2b!" &amp; ADDRESS(MATCH(ROW(),$AS:$AS, 0)-1, COLUMN()-4, 4)), ""), "")</f>
        <v/>
      </c>
      <c r="AD151">
        <f>IF(ISNUMBER(MATCH(ROW(),$AS:$AS, 0)), IF(INDIRECT("SP_2b!" &amp; ADDRESS(MATCH(ROW(),$AS:$AS, 0)-1, COLUMN()-4, 4))&lt;&gt;"", INDIRECT("SP_2b!" &amp; ADDRESS(MATCH(ROW(),$AS:$AS, 0)-1, COLUMN()-4, 4)), ""), "")</f>
        <v/>
      </c>
      <c r="AE151">
        <f>IF(ISNUMBER(MATCH(ROW(),$AS:$AS, 0)), IF(INDIRECT("SP_2a!" &amp; ADDRESS(MATCH(ROW(),$AS:$AS, 0)-1, 16, 4))&lt;&gt;"", INDIRECT("SP_2a!" &amp; ADDRESS(MATCH(ROW(),$AS:$AS, 0)-1, 16, 4)), ""), "")</f>
        <v/>
      </c>
      <c r="AI151">
        <f>IF(SP_2a!Q150&lt;&gt;"", SP_2a!Q150, "")</f>
        <v/>
      </c>
      <c r="AJ151">
        <f>IF($AI151&lt;&gt;"", IF(SP_2a!$D150="", 0, IF(SP_2a!$D150=SP_2a!D149, $AJ150, $AJ150+1)), "")</f>
        <v/>
      </c>
      <c r="AK151">
        <f>IF(SP_2a!R150&lt;&gt;"", SP_2a!R150, "")</f>
        <v/>
      </c>
      <c r="AL151">
        <f>IF(SP_2a!S150&lt;&gt;"", SP_2a!S150, "")</f>
        <v/>
      </c>
      <c r="AP151">
        <f>IF($AI151&lt;&gt;"", IF($AI151=$AI150, 0, MAX($AP$2:$AS150)+1), "")</f>
        <v/>
      </c>
      <c r="AQ151">
        <f>IF($AI151&lt;&gt;"", IF($AJ151=0, 0, IF($AJ151=$AJ150, 0, MAX($AP$2:$AS150, $AP151)+1)), "")</f>
        <v/>
      </c>
      <c r="AR151">
        <f>IF($AI151&lt;&gt;"", IF($AI151=$AI150, IF($AK151=$AK150, 0, MAX($AN$2:$AS150, $AP151:$AQ151)+1), MAX($AP151:$AQ151)+1), "")</f>
        <v/>
      </c>
      <c r="AS151">
        <f>IF($AI151&lt;&gt;"", IF($AI151=$AI150, IF($AK151=$AK150, $AS150+1, AR151), AR151), "")</f>
        <v/>
      </c>
    </row>
    <row r="152">
      <c r="C152">
        <f>IF(ISNUMBER(MATCH(ROW(),$AP:$AP, 0)), INDIRECT("SP_2a!" &amp; ADDRESS(MATCH(ROW(),$AP:$AP, 0)-1, COLUMN(), 4)), "")</f>
        <v/>
      </c>
      <c r="D152">
        <f>IF(ISNUMBER(MATCH(ROW(),$AQ:$AQ, 0)), INDIRECT("SP_2a!" &amp; ADDRESS(MATCH(ROW(),$AQ:$AQ, 0)-1, COLUMN(), 4)), "")</f>
        <v/>
      </c>
      <c r="E152">
        <f>IF(ISNUMBER(MATCH(ROW(),$AR:$AR, 0)), INDIRECT("SP_2a!" &amp; ADDRESS(MATCH(ROW(),$AR:$AR, 0)-1, COLUMN(), 4)), "")</f>
        <v/>
      </c>
      <c r="F152">
        <f>IF(ISNUMBER(MATCH(ROW(),$AR:$AR, 0)), IF(INDIRECT("SP_2a!" &amp; ADDRESS(MATCH(ROW(),$AR:$AR, 0)-1, COLUMN(), 4))=1, "X", ""), "")</f>
        <v/>
      </c>
      <c r="G152">
        <f>IF(ISNUMBER(MATCH(ROW(),$AR:$AR, 0)), IF(INDIRECT("SP_2a!" &amp; ADDRESS(MATCH(ROW(),$AR:$AR, 0)-1, COLUMN(), 4))=1, "X", ""), "")</f>
        <v/>
      </c>
      <c r="H152">
        <f>IF(ISNUMBER(MATCH(ROW(),$AR:$AR, 0)), INDIRECT("SP_2a!" &amp; ADDRESS(MATCH(ROW(),$AR:$AR, 0)-1, COLUMN(), 4)), "")</f>
        <v/>
      </c>
      <c r="I152">
        <f>IF(ISNUMBER(MATCH(ROW(),$AR:$AR, 0)), IF(INDIRECT("SP_2a!" &amp; ADDRESS(MATCH(ROW(),$AR:$AR, 0)-1, COLUMN(), 4))&lt;&gt;"", INDIRECT("SP_2a!" &amp; ADDRESS(MATCH(ROW(),$AR:$AR, 0)-1, COLUMN(), 4)), ""), "")</f>
        <v/>
      </c>
      <c r="J152">
        <f>IF(ISNUMBER(MATCH(ROW(),$AS:$AS, 0)), IF(INDIRECT("SP_2a!" &amp; ADDRESS(MATCH(ROW(),$AS:$AS, 0)-1, COLUMN(), 4))&lt;&gt;"", INDIRECT("SP_2a!" &amp; ADDRESS(MATCH(ROW(),$AS:$AS, 0)-1, COLUMN(), 4)), ""), "")</f>
        <v/>
      </c>
      <c r="K152">
        <f>IF(ISNUMBER(MATCH(ROW(),$AS:$AS, 0)), IF(INDIRECT("SP_2a!" &amp; ADDRESS(MATCH(ROW(),$AS:$AS, 0)-1, COLUMN(), 4))&lt;&gt;"", INDIRECT("SP_2a!" &amp; ADDRESS(MATCH(ROW(),$AS:$AS, 0)-1, COLUMN(), 4)), ""), "")</f>
        <v/>
      </c>
      <c r="L152">
        <f>IF(ISNUMBER(MATCH(ROW(),$AS:$AS, 0)), IF(INDIRECT("SP_2a!" &amp; ADDRESS(MATCH(ROW(),$AS:$AS, 0)-1, COLUMN(), 4))="X", "X", ""), "")</f>
        <v/>
      </c>
      <c r="M152">
        <f>IF(ISNUMBER(MATCH(ROW(),$AS:$AS, 0)), IF(INDIRECT("SP_2a!" &amp; ADDRESS(MATCH(ROW(),$AS:$AS, 0)-1, COLUMN(), 4))&lt;&gt;0, INDIRECT("SP_2a!" &amp; ADDRESS(MATCH(ROW(),$AS:$AS, 0)-1, COLUMN(), 4)), ""), "")</f>
        <v/>
      </c>
      <c r="N152">
        <f>IF(ISNUMBER(MATCH(ROW(),$AS:$AS, 0)), IF(INDIRECT("SP_2a!" &amp; ADDRESS(MATCH(ROW(),$AS:$AS, 0)-1, COLUMN(), 4))&lt;&gt;"", INDIRECT("SP_2a!" &amp; ADDRESS(MATCH(ROW(),$AS:$AS, 0)-1, COLUMN(), 4)), ""), "")</f>
        <v/>
      </c>
      <c r="O152">
        <f>IF(ISNUMBER(MATCH(ROW(),$AS:$AS, 0)), IF(INDIRECT("SP_2a!" &amp; ADDRESS(MATCH(ROW(),$AS:$AS, 0)-1, COLUMN(), 4))&lt;&gt;"", INDIRECT("SP_2a!" &amp; ADDRESS(MATCH(ROW(),$AS:$AS, 0)-1, COLUMN(), 4)), ""), "")</f>
        <v/>
      </c>
      <c r="P152">
        <f>IF(ISNUMBER(MATCH(ROW(),$AS:$AS, 0)), IF(INDIRECT("SP_2b!" &amp; ADDRESS(MATCH(ROW(),$AS:$AS, 0)-1, COLUMN()-4, 4))&lt;&gt;"", INDIRECT("SP_2b!" &amp; ADDRESS(MATCH(ROW(),$AS:$AS, 0)-1, COLUMN()-4, 4)), ""), "")</f>
        <v/>
      </c>
      <c r="Q152">
        <f>IF(ISNUMBER(MATCH(ROW(),$AS:$AS, 0)), IF(INDIRECT("SP_2b!" &amp; ADDRESS(MATCH(ROW(),$AS:$AS, 0)-1, COLUMN()-4, 4))&lt;&gt;"", INDIRECT("SP_2b!" &amp; ADDRESS(MATCH(ROW(),$AS:$AS, 0)-1, COLUMN()-4, 4)), ""), "")</f>
        <v/>
      </c>
      <c r="R152">
        <f>IF(ISNUMBER(MATCH(ROW(),$AS:$AS, 0)), IF(INDIRECT("SP_2b!" &amp; ADDRESS(MATCH(ROW(),$AS:$AS, 0)-1, COLUMN()-4, 4))&lt;&gt;"", INDIRECT("SP_2b!" &amp; ADDRESS(MATCH(ROW(),$AS:$AS, 0)-1, COLUMN()-4, 4)), ""), "")</f>
        <v/>
      </c>
      <c r="S152">
        <f>IF(ISNUMBER(MATCH(ROW(),$AS:$AS, 0)), IF(INDIRECT("SP_2b!" &amp; ADDRESS(MATCH(ROW(),$AS:$AS, 0)-1, COLUMN()-4, 4))&lt;&gt;"", INDIRECT("SP_2b!" &amp; ADDRESS(MATCH(ROW(),$AS:$AS, 0)-1, COLUMN()-4, 4)), ""), "")</f>
        <v/>
      </c>
      <c r="T152">
        <f>IF(ISNUMBER(MATCH(ROW(),$AS:$AS, 0)), IF(INDIRECT("SP_2b!" &amp; ADDRESS(MATCH(ROW(),$AS:$AS, 0)-1, COLUMN()-4, 4))&lt;&gt;"", INDIRECT("SP_2b!" &amp; ADDRESS(MATCH(ROW(),$AS:$AS, 0)-1, COLUMN()-4, 4)), ""), "")</f>
        <v/>
      </c>
      <c r="U152">
        <f>IF(ISNUMBER(MATCH(ROW(),$AS:$AS, 0)), IF(INDIRECT("SP_2b!" &amp; ADDRESS(MATCH(ROW(),$AS:$AS, 0)-1, COLUMN()-4, 4))&lt;&gt;"", INDIRECT("SP_2b!" &amp; ADDRESS(MATCH(ROW(),$AS:$AS, 0)-1, COLUMN()-4, 4)), ""), "")</f>
        <v/>
      </c>
      <c r="V152">
        <f>IF(ISNUMBER(MATCH(ROW(),$AS:$AS, 0)), IF(INDIRECT("SP_2b!" &amp; ADDRESS(MATCH(ROW(),$AS:$AS, 0)-1, COLUMN()-4, 4))&lt;&gt;"", INDIRECT("SP_2b!" &amp; ADDRESS(MATCH(ROW(),$AS:$AS, 0)-1, COLUMN()-4, 4)), ""), "")</f>
        <v/>
      </c>
      <c r="W152">
        <f>IF(ISNUMBER(MATCH(ROW(),$AS:$AS, 0)), IF(INDIRECT("SP_2b!" &amp; ADDRESS(MATCH(ROW(),$AS:$AS, 0)-1, COLUMN()-4, 4))&lt;&gt;"", INDIRECT("SP_2b!" &amp; ADDRESS(MATCH(ROW(),$AS:$AS, 0)-1, COLUMN()-4, 4)), ""), "")</f>
        <v/>
      </c>
      <c r="X152">
        <f>IF(ISNUMBER(MATCH(ROW(),$AS:$AS, 0)), IF(INDIRECT("SP_2b!" &amp; ADDRESS(MATCH(ROW(),$AS:$AS, 0)-1, COLUMN()-4, 4))&lt;&gt;"", INDIRECT("SP_2b!" &amp; ADDRESS(MATCH(ROW(),$AS:$AS, 0)-1, COLUMN()-4, 4)), ""), "")</f>
        <v/>
      </c>
      <c r="Y152">
        <f>IF(ISNUMBER(MATCH(ROW(),$AS:$AS, 0)), IF(INDIRECT("SP_2b!" &amp; ADDRESS(MATCH(ROW(),$AS:$AS, 0)-1, COLUMN()-4, 4))&lt;&gt;"", INDIRECT("SP_2b!" &amp; ADDRESS(MATCH(ROW(),$AS:$AS, 0)-1, COLUMN()-4, 4)), ""), "")</f>
        <v/>
      </c>
      <c r="Z152">
        <f>IF(ISNUMBER(MATCH(ROW(),$AS:$AS, 0)), IF(INDIRECT("SP_2b!" &amp; ADDRESS(MATCH(ROW(),$AS:$AS, 0)-1, COLUMN()-4, 4))&lt;&gt;"", INDIRECT("SP_2b!" &amp; ADDRESS(MATCH(ROW(),$AS:$AS, 0)-1, COLUMN()-4, 4)), ""), "")</f>
        <v/>
      </c>
      <c r="AA152">
        <f>IF(ISNUMBER(MATCH(ROW(),$AS:$AS, 0)), IF(INDIRECT("SP_2b!" &amp; ADDRESS(MATCH(ROW(),$AS:$AS, 0)-1, COLUMN()-4, 4))&lt;&gt;"", INDIRECT("SP_2b!" &amp; ADDRESS(MATCH(ROW(),$AS:$AS, 0)-1, COLUMN()-4, 4)), ""), "")</f>
        <v/>
      </c>
      <c r="AB152">
        <f>IF(ISNUMBER(MATCH(ROW(),$AS:$AS, 0)), IF(INDIRECT("SP_2b!" &amp; ADDRESS(MATCH(ROW(),$AS:$AS, 0)-1, COLUMN()-4, 4))&lt;&gt;"", INDIRECT("SP_2b!" &amp; ADDRESS(MATCH(ROW(),$AS:$AS, 0)-1, COLUMN()-4, 4)), ""), "")</f>
        <v/>
      </c>
      <c r="AC152">
        <f>IF(ISNUMBER(MATCH(ROW(),$AS:$AS, 0)), IF(INDIRECT("SP_2b!" &amp; ADDRESS(MATCH(ROW(),$AS:$AS, 0)-1, COLUMN()-4, 4))&lt;&gt;"", INDIRECT("SP_2b!" &amp; ADDRESS(MATCH(ROW(),$AS:$AS, 0)-1, COLUMN()-4, 4)), ""), "")</f>
        <v/>
      </c>
      <c r="AD152">
        <f>IF(ISNUMBER(MATCH(ROW(),$AS:$AS, 0)), IF(INDIRECT("SP_2b!" &amp; ADDRESS(MATCH(ROW(),$AS:$AS, 0)-1, COLUMN()-4, 4))&lt;&gt;"", INDIRECT("SP_2b!" &amp; ADDRESS(MATCH(ROW(),$AS:$AS, 0)-1, COLUMN()-4, 4)), ""), "")</f>
        <v/>
      </c>
      <c r="AE152">
        <f>IF(ISNUMBER(MATCH(ROW(),$AS:$AS, 0)), IF(INDIRECT("SP_2a!" &amp; ADDRESS(MATCH(ROW(),$AS:$AS, 0)-1, 16, 4))&lt;&gt;"", INDIRECT("SP_2a!" &amp; ADDRESS(MATCH(ROW(),$AS:$AS, 0)-1, 16, 4)), ""), "")</f>
        <v/>
      </c>
      <c r="AI152">
        <f>IF(SP_2a!Q151&lt;&gt;"", SP_2a!Q151, "")</f>
        <v/>
      </c>
      <c r="AJ152">
        <f>IF($AI152&lt;&gt;"", IF(SP_2a!$D151="", 0, IF(SP_2a!$D151=SP_2a!D150, $AJ151, $AJ151+1)), "")</f>
        <v/>
      </c>
      <c r="AK152">
        <f>IF(SP_2a!R151&lt;&gt;"", SP_2a!R151, "")</f>
        <v/>
      </c>
      <c r="AL152">
        <f>IF(SP_2a!S151&lt;&gt;"", SP_2a!S151, "")</f>
        <v/>
      </c>
      <c r="AP152">
        <f>IF($AI152&lt;&gt;"", IF($AI152=$AI151, 0, MAX($AP$2:$AS151)+1), "")</f>
        <v/>
      </c>
      <c r="AQ152">
        <f>IF($AI152&lt;&gt;"", IF($AJ152=0, 0, IF($AJ152=$AJ151, 0, MAX($AP$2:$AS151, $AP152)+1)), "")</f>
        <v/>
      </c>
      <c r="AR152">
        <f>IF($AI152&lt;&gt;"", IF($AI152=$AI151, IF($AK152=$AK151, 0, MAX($AN$2:$AS151, $AP152:$AQ152)+1), MAX($AP152:$AQ152)+1), "")</f>
        <v/>
      </c>
      <c r="AS152">
        <f>IF($AI152&lt;&gt;"", IF($AI152=$AI151, IF($AK152=$AK151, $AS151+1, AR152), AR152), "")</f>
        <v/>
      </c>
    </row>
    <row r="153">
      <c r="C153">
        <f>IF(ISNUMBER(MATCH(ROW(),$AP:$AP, 0)), INDIRECT("SP_2a!" &amp; ADDRESS(MATCH(ROW(),$AP:$AP, 0)-1, COLUMN(), 4)), "")</f>
        <v/>
      </c>
      <c r="D153">
        <f>IF(ISNUMBER(MATCH(ROW(),$AQ:$AQ, 0)), INDIRECT("SP_2a!" &amp; ADDRESS(MATCH(ROW(),$AQ:$AQ, 0)-1, COLUMN(), 4)), "")</f>
        <v/>
      </c>
      <c r="E153">
        <f>IF(ISNUMBER(MATCH(ROW(),$AR:$AR, 0)), INDIRECT("SP_2a!" &amp; ADDRESS(MATCH(ROW(),$AR:$AR, 0)-1, COLUMN(), 4)), "")</f>
        <v/>
      </c>
      <c r="F153">
        <f>IF(ISNUMBER(MATCH(ROW(),$AR:$AR, 0)), IF(INDIRECT("SP_2a!" &amp; ADDRESS(MATCH(ROW(),$AR:$AR, 0)-1, COLUMN(), 4))=1, "X", ""), "")</f>
        <v/>
      </c>
      <c r="G153">
        <f>IF(ISNUMBER(MATCH(ROW(),$AR:$AR, 0)), IF(INDIRECT("SP_2a!" &amp; ADDRESS(MATCH(ROW(),$AR:$AR, 0)-1, COLUMN(), 4))=1, "X", ""), "")</f>
        <v/>
      </c>
      <c r="H153">
        <f>IF(ISNUMBER(MATCH(ROW(),$AR:$AR, 0)), INDIRECT("SP_2a!" &amp; ADDRESS(MATCH(ROW(),$AR:$AR, 0)-1, COLUMN(), 4)), "")</f>
        <v/>
      </c>
      <c r="I153">
        <f>IF(ISNUMBER(MATCH(ROW(),$AR:$AR, 0)), IF(INDIRECT("SP_2a!" &amp; ADDRESS(MATCH(ROW(),$AR:$AR, 0)-1, COLUMN(), 4))&lt;&gt;"", INDIRECT("SP_2a!" &amp; ADDRESS(MATCH(ROW(),$AR:$AR, 0)-1, COLUMN(), 4)), ""), "")</f>
        <v/>
      </c>
      <c r="J153">
        <f>IF(ISNUMBER(MATCH(ROW(),$AS:$AS, 0)), IF(INDIRECT("SP_2a!" &amp; ADDRESS(MATCH(ROW(),$AS:$AS, 0)-1, COLUMN(), 4))&lt;&gt;"", INDIRECT("SP_2a!" &amp; ADDRESS(MATCH(ROW(),$AS:$AS, 0)-1, COLUMN(), 4)), ""), "")</f>
        <v/>
      </c>
      <c r="K153">
        <f>IF(ISNUMBER(MATCH(ROW(),$AS:$AS, 0)), IF(INDIRECT("SP_2a!" &amp; ADDRESS(MATCH(ROW(),$AS:$AS, 0)-1, COLUMN(), 4))&lt;&gt;"", INDIRECT("SP_2a!" &amp; ADDRESS(MATCH(ROW(),$AS:$AS, 0)-1, COLUMN(), 4)), ""), "")</f>
        <v/>
      </c>
      <c r="L153">
        <f>IF(ISNUMBER(MATCH(ROW(),$AS:$AS, 0)), IF(INDIRECT("SP_2a!" &amp; ADDRESS(MATCH(ROW(),$AS:$AS, 0)-1, COLUMN(), 4))="X", "X", ""), "")</f>
        <v/>
      </c>
      <c r="M153">
        <f>IF(ISNUMBER(MATCH(ROW(),$AS:$AS, 0)), IF(INDIRECT("SP_2a!" &amp; ADDRESS(MATCH(ROW(),$AS:$AS, 0)-1, COLUMN(), 4))&lt;&gt;0, INDIRECT("SP_2a!" &amp; ADDRESS(MATCH(ROW(),$AS:$AS, 0)-1, COLUMN(), 4)), ""), "")</f>
        <v/>
      </c>
      <c r="N153">
        <f>IF(ISNUMBER(MATCH(ROW(),$AS:$AS, 0)), IF(INDIRECT("SP_2a!" &amp; ADDRESS(MATCH(ROW(),$AS:$AS, 0)-1, COLUMN(), 4))&lt;&gt;"", INDIRECT("SP_2a!" &amp; ADDRESS(MATCH(ROW(),$AS:$AS, 0)-1, COLUMN(), 4)), ""), "")</f>
        <v/>
      </c>
      <c r="O153">
        <f>IF(ISNUMBER(MATCH(ROW(),$AS:$AS, 0)), IF(INDIRECT("SP_2a!" &amp; ADDRESS(MATCH(ROW(),$AS:$AS, 0)-1, COLUMN(), 4))&lt;&gt;"", INDIRECT("SP_2a!" &amp; ADDRESS(MATCH(ROW(),$AS:$AS, 0)-1, COLUMN(), 4)), ""), "")</f>
        <v/>
      </c>
      <c r="P153">
        <f>IF(ISNUMBER(MATCH(ROW(),$AS:$AS, 0)), IF(INDIRECT("SP_2b!" &amp; ADDRESS(MATCH(ROW(),$AS:$AS, 0)-1, COLUMN()-4, 4))&lt;&gt;"", INDIRECT("SP_2b!" &amp; ADDRESS(MATCH(ROW(),$AS:$AS, 0)-1, COLUMN()-4, 4)), ""), "")</f>
        <v/>
      </c>
      <c r="Q153">
        <f>IF(ISNUMBER(MATCH(ROW(),$AS:$AS, 0)), IF(INDIRECT("SP_2b!" &amp; ADDRESS(MATCH(ROW(),$AS:$AS, 0)-1, COLUMN()-4, 4))&lt;&gt;"", INDIRECT("SP_2b!" &amp; ADDRESS(MATCH(ROW(),$AS:$AS, 0)-1, COLUMN()-4, 4)), ""), "")</f>
        <v/>
      </c>
      <c r="R153">
        <f>IF(ISNUMBER(MATCH(ROW(),$AS:$AS, 0)), IF(INDIRECT("SP_2b!" &amp; ADDRESS(MATCH(ROW(),$AS:$AS, 0)-1, COLUMN()-4, 4))&lt;&gt;"", INDIRECT("SP_2b!" &amp; ADDRESS(MATCH(ROW(),$AS:$AS, 0)-1, COLUMN()-4, 4)), ""), "")</f>
        <v/>
      </c>
      <c r="S153">
        <f>IF(ISNUMBER(MATCH(ROW(),$AS:$AS, 0)), IF(INDIRECT("SP_2b!" &amp; ADDRESS(MATCH(ROW(),$AS:$AS, 0)-1, COLUMN()-4, 4))&lt;&gt;"", INDIRECT("SP_2b!" &amp; ADDRESS(MATCH(ROW(),$AS:$AS, 0)-1, COLUMN()-4, 4)), ""), "")</f>
        <v/>
      </c>
      <c r="T153">
        <f>IF(ISNUMBER(MATCH(ROW(),$AS:$AS, 0)), IF(INDIRECT("SP_2b!" &amp; ADDRESS(MATCH(ROW(),$AS:$AS, 0)-1, COLUMN()-4, 4))&lt;&gt;"", INDIRECT("SP_2b!" &amp; ADDRESS(MATCH(ROW(),$AS:$AS, 0)-1, COLUMN()-4, 4)), ""), "")</f>
        <v/>
      </c>
      <c r="U153">
        <f>IF(ISNUMBER(MATCH(ROW(),$AS:$AS, 0)), IF(INDIRECT("SP_2b!" &amp; ADDRESS(MATCH(ROW(),$AS:$AS, 0)-1, COLUMN()-4, 4))&lt;&gt;"", INDIRECT("SP_2b!" &amp; ADDRESS(MATCH(ROW(),$AS:$AS, 0)-1, COLUMN()-4, 4)), ""), "")</f>
        <v/>
      </c>
      <c r="V153">
        <f>IF(ISNUMBER(MATCH(ROW(),$AS:$AS, 0)), IF(INDIRECT("SP_2b!" &amp; ADDRESS(MATCH(ROW(),$AS:$AS, 0)-1, COLUMN()-4, 4))&lt;&gt;"", INDIRECT("SP_2b!" &amp; ADDRESS(MATCH(ROW(),$AS:$AS, 0)-1, COLUMN()-4, 4)), ""), "")</f>
        <v/>
      </c>
      <c r="W153">
        <f>IF(ISNUMBER(MATCH(ROW(),$AS:$AS, 0)), IF(INDIRECT("SP_2b!" &amp; ADDRESS(MATCH(ROW(),$AS:$AS, 0)-1, COLUMN()-4, 4))&lt;&gt;"", INDIRECT("SP_2b!" &amp; ADDRESS(MATCH(ROW(),$AS:$AS, 0)-1, COLUMN()-4, 4)), ""), "")</f>
        <v/>
      </c>
      <c r="X153">
        <f>IF(ISNUMBER(MATCH(ROW(),$AS:$AS, 0)), IF(INDIRECT("SP_2b!" &amp; ADDRESS(MATCH(ROW(),$AS:$AS, 0)-1, COLUMN()-4, 4))&lt;&gt;"", INDIRECT("SP_2b!" &amp; ADDRESS(MATCH(ROW(),$AS:$AS, 0)-1, COLUMN()-4, 4)), ""), "")</f>
        <v/>
      </c>
      <c r="Y153">
        <f>IF(ISNUMBER(MATCH(ROW(),$AS:$AS, 0)), IF(INDIRECT("SP_2b!" &amp; ADDRESS(MATCH(ROW(),$AS:$AS, 0)-1, COLUMN()-4, 4))&lt;&gt;"", INDIRECT("SP_2b!" &amp; ADDRESS(MATCH(ROW(),$AS:$AS, 0)-1, COLUMN()-4, 4)), ""), "")</f>
        <v/>
      </c>
      <c r="Z153">
        <f>IF(ISNUMBER(MATCH(ROW(),$AS:$AS, 0)), IF(INDIRECT("SP_2b!" &amp; ADDRESS(MATCH(ROW(),$AS:$AS, 0)-1, COLUMN()-4, 4))&lt;&gt;"", INDIRECT("SP_2b!" &amp; ADDRESS(MATCH(ROW(),$AS:$AS, 0)-1, COLUMN()-4, 4)), ""), "")</f>
        <v/>
      </c>
      <c r="AA153">
        <f>IF(ISNUMBER(MATCH(ROW(),$AS:$AS, 0)), IF(INDIRECT("SP_2b!" &amp; ADDRESS(MATCH(ROW(),$AS:$AS, 0)-1, COLUMN()-4, 4))&lt;&gt;"", INDIRECT("SP_2b!" &amp; ADDRESS(MATCH(ROW(),$AS:$AS, 0)-1, COLUMN()-4, 4)), ""), "")</f>
        <v/>
      </c>
      <c r="AB153">
        <f>IF(ISNUMBER(MATCH(ROW(),$AS:$AS, 0)), IF(INDIRECT("SP_2b!" &amp; ADDRESS(MATCH(ROW(),$AS:$AS, 0)-1, COLUMN()-4, 4))&lt;&gt;"", INDIRECT("SP_2b!" &amp; ADDRESS(MATCH(ROW(),$AS:$AS, 0)-1, COLUMN()-4, 4)), ""), "")</f>
        <v/>
      </c>
      <c r="AC153">
        <f>IF(ISNUMBER(MATCH(ROW(),$AS:$AS, 0)), IF(INDIRECT("SP_2b!" &amp; ADDRESS(MATCH(ROW(),$AS:$AS, 0)-1, COLUMN()-4, 4))&lt;&gt;"", INDIRECT("SP_2b!" &amp; ADDRESS(MATCH(ROW(),$AS:$AS, 0)-1, COLUMN()-4, 4)), ""), "")</f>
        <v/>
      </c>
      <c r="AD153">
        <f>IF(ISNUMBER(MATCH(ROW(),$AS:$AS, 0)), IF(INDIRECT("SP_2b!" &amp; ADDRESS(MATCH(ROW(),$AS:$AS, 0)-1, COLUMN()-4, 4))&lt;&gt;"", INDIRECT("SP_2b!" &amp; ADDRESS(MATCH(ROW(),$AS:$AS, 0)-1, COLUMN()-4, 4)), ""), "")</f>
        <v/>
      </c>
      <c r="AE153">
        <f>IF(ISNUMBER(MATCH(ROW(),$AS:$AS, 0)), IF(INDIRECT("SP_2a!" &amp; ADDRESS(MATCH(ROW(),$AS:$AS, 0)-1, 16, 4))&lt;&gt;"", INDIRECT("SP_2a!" &amp; ADDRESS(MATCH(ROW(),$AS:$AS, 0)-1, 16, 4)), ""), "")</f>
        <v/>
      </c>
      <c r="AI153">
        <f>IF(SP_2a!Q152&lt;&gt;"", SP_2a!Q152, "")</f>
        <v/>
      </c>
      <c r="AJ153">
        <f>IF($AI153&lt;&gt;"", IF(SP_2a!$D152="", 0, IF(SP_2a!$D152=SP_2a!D151, $AJ152, $AJ152+1)), "")</f>
        <v/>
      </c>
      <c r="AK153">
        <f>IF(SP_2a!R152&lt;&gt;"", SP_2a!R152, "")</f>
        <v/>
      </c>
      <c r="AL153">
        <f>IF(SP_2a!S152&lt;&gt;"", SP_2a!S152, "")</f>
        <v/>
      </c>
      <c r="AP153">
        <f>IF($AI153&lt;&gt;"", IF($AI153=$AI152, 0, MAX($AP$2:$AS152)+1), "")</f>
        <v/>
      </c>
      <c r="AQ153">
        <f>IF($AI153&lt;&gt;"", IF($AJ153=0, 0, IF($AJ153=$AJ152, 0, MAX($AP$2:$AS152, $AP153)+1)), "")</f>
        <v/>
      </c>
      <c r="AR153">
        <f>IF($AI153&lt;&gt;"", IF($AI153=$AI152, IF($AK153=$AK152, 0, MAX($AN$2:$AS152, $AP153:$AQ153)+1), MAX($AP153:$AQ153)+1), "")</f>
        <v/>
      </c>
      <c r="AS153">
        <f>IF($AI153&lt;&gt;"", IF($AI153=$AI152, IF($AK153=$AK152, $AS152+1, AR153), AR153), "")</f>
        <v/>
      </c>
    </row>
    <row r="154">
      <c r="C154">
        <f>IF(ISNUMBER(MATCH(ROW(),$AP:$AP, 0)), INDIRECT("SP_2a!" &amp; ADDRESS(MATCH(ROW(),$AP:$AP, 0)-1, COLUMN(), 4)), "")</f>
        <v/>
      </c>
      <c r="D154">
        <f>IF(ISNUMBER(MATCH(ROW(),$AQ:$AQ, 0)), INDIRECT("SP_2a!" &amp; ADDRESS(MATCH(ROW(),$AQ:$AQ, 0)-1, COLUMN(), 4)), "")</f>
        <v/>
      </c>
      <c r="E154">
        <f>IF(ISNUMBER(MATCH(ROW(),$AR:$AR, 0)), INDIRECT("SP_2a!" &amp; ADDRESS(MATCH(ROW(),$AR:$AR, 0)-1, COLUMN(), 4)), "")</f>
        <v/>
      </c>
      <c r="F154">
        <f>IF(ISNUMBER(MATCH(ROW(),$AR:$AR, 0)), IF(INDIRECT("SP_2a!" &amp; ADDRESS(MATCH(ROW(),$AR:$AR, 0)-1, COLUMN(), 4))=1, "X", ""), "")</f>
        <v/>
      </c>
      <c r="G154">
        <f>IF(ISNUMBER(MATCH(ROW(),$AR:$AR, 0)), IF(INDIRECT("SP_2a!" &amp; ADDRESS(MATCH(ROW(),$AR:$AR, 0)-1, COLUMN(), 4))=1, "X", ""), "")</f>
        <v/>
      </c>
      <c r="H154">
        <f>IF(ISNUMBER(MATCH(ROW(),$AR:$AR, 0)), INDIRECT("SP_2a!" &amp; ADDRESS(MATCH(ROW(),$AR:$AR, 0)-1, COLUMN(), 4)), "")</f>
        <v/>
      </c>
      <c r="I154">
        <f>IF(ISNUMBER(MATCH(ROW(),$AR:$AR, 0)), IF(INDIRECT("SP_2a!" &amp; ADDRESS(MATCH(ROW(),$AR:$AR, 0)-1, COLUMN(), 4))&lt;&gt;"", INDIRECT("SP_2a!" &amp; ADDRESS(MATCH(ROW(),$AR:$AR, 0)-1, COLUMN(), 4)), ""), "")</f>
        <v/>
      </c>
      <c r="J154">
        <f>IF(ISNUMBER(MATCH(ROW(),$AS:$AS, 0)), IF(INDIRECT("SP_2a!" &amp; ADDRESS(MATCH(ROW(),$AS:$AS, 0)-1, COLUMN(), 4))&lt;&gt;"", INDIRECT("SP_2a!" &amp; ADDRESS(MATCH(ROW(),$AS:$AS, 0)-1, COLUMN(), 4)), ""), "")</f>
        <v/>
      </c>
      <c r="K154">
        <f>IF(ISNUMBER(MATCH(ROW(),$AS:$AS, 0)), IF(INDIRECT("SP_2a!" &amp; ADDRESS(MATCH(ROW(),$AS:$AS, 0)-1, COLUMN(), 4))&lt;&gt;"", INDIRECT("SP_2a!" &amp; ADDRESS(MATCH(ROW(),$AS:$AS, 0)-1, COLUMN(), 4)), ""), "")</f>
        <v/>
      </c>
      <c r="L154">
        <f>IF(ISNUMBER(MATCH(ROW(),$AS:$AS, 0)), IF(INDIRECT("SP_2a!" &amp; ADDRESS(MATCH(ROW(),$AS:$AS, 0)-1, COLUMN(), 4))="X", "X", ""), "")</f>
        <v/>
      </c>
      <c r="M154">
        <f>IF(ISNUMBER(MATCH(ROW(),$AS:$AS, 0)), IF(INDIRECT("SP_2a!" &amp; ADDRESS(MATCH(ROW(),$AS:$AS, 0)-1, COLUMN(), 4))&lt;&gt;0, INDIRECT("SP_2a!" &amp; ADDRESS(MATCH(ROW(),$AS:$AS, 0)-1, COLUMN(), 4)), ""), "")</f>
        <v/>
      </c>
      <c r="N154">
        <f>IF(ISNUMBER(MATCH(ROW(),$AS:$AS, 0)), IF(INDIRECT("SP_2a!" &amp; ADDRESS(MATCH(ROW(),$AS:$AS, 0)-1, COLUMN(), 4))&lt;&gt;"", INDIRECT("SP_2a!" &amp; ADDRESS(MATCH(ROW(),$AS:$AS, 0)-1, COLUMN(), 4)), ""), "")</f>
        <v/>
      </c>
      <c r="O154">
        <f>IF(ISNUMBER(MATCH(ROW(),$AS:$AS, 0)), IF(INDIRECT("SP_2a!" &amp; ADDRESS(MATCH(ROW(),$AS:$AS, 0)-1, COLUMN(), 4))&lt;&gt;"", INDIRECT("SP_2a!" &amp; ADDRESS(MATCH(ROW(),$AS:$AS, 0)-1, COLUMN(), 4)), ""), "")</f>
        <v/>
      </c>
      <c r="P154">
        <f>IF(ISNUMBER(MATCH(ROW(),$AS:$AS, 0)), IF(INDIRECT("SP_2b!" &amp; ADDRESS(MATCH(ROW(),$AS:$AS, 0)-1, COLUMN()-4, 4))&lt;&gt;"", INDIRECT("SP_2b!" &amp; ADDRESS(MATCH(ROW(),$AS:$AS, 0)-1, COLUMN()-4, 4)), ""), "")</f>
        <v/>
      </c>
      <c r="Q154">
        <f>IF(ISNUMBER(MATCH(ROW(),$AS:$AS, 0)), IF(INDIRECT("SP_2b!" &amp; ADDRESS(MATCH(ROW(),$AS:$AS, 0)-1, COLUMN()-4, 4))&lt;&gt;"", INDIRECT("SP_2b!" &amp; ADDRESS(MATCH(ROW(),$AS:$AS, 0)-1, COLUMN()-4, 4)), ""), "")</f>
        <v/>
      </c>
      <c r="R154">
        <f>IF(ISNUMBER(MATCH(ROW(),$AS:$AS, 0)), IF(INDIRECT("SP_2b!" &amp; ADDRESS(MATCH(ROW(),$AS:$AS, 0)-1, COLUMN()-4, 4))&lt;&gt;"", INDIRECT("SP_2b!" &amp; ADDRESS(MATCH(ROW(),$AS:$AS, 0)-1, COLUMN()-4, 4)), ""), "")</f>
        <v/>
      </c>
      <c r="S154">
        <f>IF(ISNUMBER(MATCH(ROW(),$AS:$AS, 0)), IF(INDIRECT("SP_2b!" &amp; ADDRESS(MATCH(ROW(),$AS:$AS, 0)-1, COLUMN()-4, 4))&lt;&gt;"", INDIRECT("SP_2b!" &amp; ADDRESS(MATCH(ROW(),$AS:$AS, 0)-1, COLUMN()-4, 4)), ""), "")</f>
        <v/>
      </c>
      <c r="T154">
        <f>IF(ISNUMBER(MATCH(ROW(),$AS:$AS, 0)), IF(INDIRECT("SP_2b!" &amp; ADDRESS(MATCH(ROW(),$AS:$AS, 0)-1, COLUMN()-4, 4))&lt;&gt;"", INDIRECT("SP_2b!" &amp; ADDRESS(MATCH(ROW(),$AS:$AS, 0)-1, COLUMN()-4, 4)), ""), "")</f>
        <v/>
      </c>
      <c r="U154">
        <f>IF(ISNUMBER(MATCH(ROW(),$AS:$AS, 0)), IF(INDIRECT("SP_2b!" &amp; ADDRESS(MATCH(ROW(),$AS:$AS, 0)-1, COLUMN()-4, 4))&lt;&gt;"", INDIRECT("SP_2b!" &amp; ADDRESS(MATCH(ROW(),$AS:$AS, 0)-1, COLUMN()-4, 4)), ""), "")</f>
        <v/>
      </c>
      <c r="V154">
        <f>IF(ISNUMBER(MATCH(ROW(),$AS:$AS, 0)), IF(INDIRECT("SP_2b!" &amp; ADDRESS(MATCH(ROW(),$AS:$AS, 0)-1, COLUMN()-4, 4))&lt;&gt;"", INDIRECT("SP_2b!" &amp; ADDRESS(MATCH(ROW(),$AS:$AS, 0)-1, COLUMN()-4, 4)), ""), "")</f>
        <v/>
      </c>
      <c r="W154">
        <f>IF(ISNUMBER(MATCH(ROW(),$AS:$AS, 0)), IF(INDIRECT("SP_2b!" &amp; ADDRESS(MATCH(ROW(),$AS:$AS, 0)-1, COLUMN()-4, 4))&lt;&gt;"", INDIRECT("SP_2b!" &amp; ADDRESS(MATCH(ROW(),$AS:$AS, 0)-1, COLUMN()-4, 4)), ""), "")</f>
        <v/>
      </c>
      <c r="X154">
        <f>IF(ISNUMBER(MATCH(ROW(),$AS:$AS, 0)), IF(INDIRECT("SP_2b!" &amp; ADDRESS(MATCH(ROW(),$AS:$AS, 0)-1, COLUMN()-4, 4))&lt;&gt;"", INDIRECT("SP_2b!" &amp; ADDRESS(MATCH(ROW(),$AS:$AS, 0)-1, COLUMN()-4, 4)), ""), "")</f>
        <v/>
      </c>
      <c r="Y154">
        <f>IF(ISNUMBER(MATCH(ROW(),$AS:$AS, 0)), IF(INDIRECT("SP_2b!" &amp; ADDRESS(MATCH(ROW(),$AS:$AS, 0)-1, COLUMN()-4, 4))&lt;&gt;"", INDIRECT("SP_2b!" &amp; ADDRESS(MATCH(ROW(),$AS:$AS, 0)-1, COLUMN()-4, 4)), ""), "")</f>
        <v/>
      </c>
      <c r="Z154">
        <f>IF(ISNUMBER(MATCH(ROW(),$AS:$AS, 0)), IF(INDIRECT("SP_2b!" &amp; ADDRESS(MATCH(ROW(),$AS:$AS, 0)-1, COLUMN()-4, 4))&lt;&gt;"", INDIRECT("SP_2b!" &amp; ADDRESS(MATCH(ROW(),$AS:$AS, 0)-1, COLUMN()-4, 4)), ""), "")</f>
        <v/>
      </c>
      <c r="AA154">
        <f>IF(ISNUMBER(MATCH(ROW(),$AS:$AS, 0)), IF(INDIRECT("SP_2b!" &amp; ADDRESS(MATCH(ROW(),$AS:$AS, 0)-1, COLUMN()-4, 4))&lt;&gt;"", INDIRECT("SP_2b!" &amp; ADDRESS(MATCH(ROW(),$AS:$AS, 0)-1, COLUMN()-4, 4)), ""), "")</f>
        <v/>
      </c>
      <c r="AB154">
        <f>IF(ISNUMBER(MATCH(ROW(),$AS:$AS, 0)), IF(INDIRECT("SP_2b!" &amp; ADDRESS(MATCH(ROW(),$AS:$AS, 0)-1, COLUMN()-4, 4))&lt;&gt;"", INDIRECT("SP_2b!" &amp; ADDRESS(MATCH(ROW(),$AS:$AS, 0)-1, COLUMN()-4, 4)), ""), "")</f>
        <v/>
      </c>
      <c r="AC154">
        <f>IF(ISNUMBER(MATCH(ROW(),$AS:$AS, 0)), IF(INDIRECT("SP_2b!" &amp; ADDRESS(MATCH(ROW(),$AS:$AS, 0)-1, COLUMN()-4, 4))&lt;&gt;"", INDIRECT("SP_2b!" &amp; ADDRESS(MATCH(ROW(),$AS:$AS, 0)-1, COLUMN()-4, 4)), ""), "")</f>
        <v/>
      </c>
      <c r="AD154">
        <f>IF(ISNUMBER(MATCH(ROW(),$AS:$AS, 0)), IF(INDIRECT("SP_2b!" &amp; ADDRESS(MATCH(ROW(),$AS:$AS, 0)-1, COLUMN()-4, 4))&lt;&gt;"", INDIRECT("SP_2b!" &amp; ADDRESS(MATCH(ROW(),$AS:$AS, 0)-1, COLUMN()-4, 4)), ""), "")</f>
        <v/>
      </c>
      <c r="AE154">
        <f>IF(ISNUMBER(MATCH(ROW(),$AS:$AS, 0)), IF(INDIRECT("SP_2a!" &amp; ADDRESS(MATCH(ROW(),$AS:$AS, 0)-1, 16, 4))&lt;&gt;"", INDIRECT("SP_2a!" &amp; ADDRESS(MATCH(ROW(),$AS:$AS, 0)-1, 16, 4)), ""), "")</f>
        <v/>
      </c>
      <c r="AI154">
        <f>IF(SP_2a!Q153&lt;&gt;"", SP_2a!Q153, "")</f>
        <v/>
      </c>
      <c r="AJ154">
        <f>IF($AI154&lt;&gt;"", IF(SP_2a!$D153="", 0, IF(SP_2a!$D153=SP_2a!D152, $AJ153, $AJ153+1)), "")</f>
        <v/>
      </c>
      <c r="AK154">
        <f>IF(SP_2a!R153&lt;&gt;"", SP_2a!R153, "")</f>
        <v/>
      </c>
      <c r="AL154">
        <f>IF(SP_2a!S153&lt;&gt;"", SP_2a!S153, "")</f>
        <v/>
      </c>
      <c r="AP154">
        <f>IF($AI154&lt;&gt;"", IF($AI154=$AI153, 0, MAX($AP$2:$AS153)+1), "")</f>
        <v/>
      </c>
      <c r="AQ154">
        <f>IF($AI154&lt;&gt;"", IF($AJ154=0, 0, IF($AJ154=$AJ153, 0, MAX($AP$2:$AS153, $AP154)+1)), "")</f>
        <v/>
      </c>
      <c r="AR154">
        <f>IF($AI154&lt;&gt;"", IF($AI154=$AI153, IF($AK154=$AK153, 0, MAX($AN$2:$AS153, $AP154:$AQ154)+1), MAX($AP154:$AQ154)+1), "")</f>
        <v/>
      </c>
      <c r="AS154">
        <f>IF($AI154&lt;&gt;"", IF($AI154=$AI153, IF($AK154=$AK153, $AS153+1, AR154), AR154), "")</f>
        <v/>
      </c>
    </row>
    <row r="155">
      <c r="C155">
        <f>IF(ISNUMBER(MATCH(ROW(),$AP:$AP, 0)), INDIRECT("SP_2a!" &amp; ADDRESS(MATCH(ROW(),$AP:$AP, 0)-1, COLUMN(), 4)), "")</f>
        <v/>
      </c>
      <c r="D155">
        <f>IF(ISNUMBER(MATCH(ROW(),$AQ:$AQ, 0)), INDIRECT("SP_2a!" &amp; ADDRESS(MATCH(ROW(),$AQ:$AQ, 0)-1, COLUMN(), 4)), "")</f>
        <v/>
      </c>
      <c r="E155">
        <f>IF(ISNUMBER(MATCH(ROW(),$AR:$AR, 0)), INDIRECT("SP_2a!" &amp; ADDRESS(MATCH(ROW(),$AR:$AR, 0)-1, COLUMN(), 4)), "")</f>
        <v/>
      </c>
      <c r="F155">
        <f>IF(ISNUMBER(MATCH(ROW(),$AR:$AR, 0)), IF(INDIRECT("SP_2a!" &amp; ADDRESS(MATCH(ROW(),$AR:$AR, 0)-1, COLUMN(), 4))=1, "X", ""), "")</f>
        <v/>
      </c>
      <c r="G155">
        <f>IF(ISNUMBER(MATCH(ROW(),$AR:$AR, 0)), IF(INDIRECT("SP_2a!" &amp; ADDRESS(MATCH(ROW(),$AR:$AR, 0)-1, COLUMN(), 4))=1, "X", ""), "")</f>
        <v/>
      </c>
      <c r="H155">
        <f>IF(ISNUMBER(MATCH(ROW(),$AR:$AR, 0)), INDIRECT("SP_2a!" &amp; ADDRESS(MATCH(ROW(),$AR:$AR, 0)-1, COLUMN(), 4)), "")</f>
        <v/>
      </c>
      <c r="I155">
        <f>IF(ISNUMBER(MATCH(ROW(),$AR:$AR, 0)), IF(INDIRECT("SP_2a!" &amp; ADDRESS(MATCH(ROW(),$AR:$AR, 0)-1, COLUMN(), 4))&lt;&gt;"", INDIRECT("SP_2a!" &amp; ADDRESS(MATCH(ROW(),$AR:$AR, 0)-1, COLUMN(), 4)), ""), "")</f>
        <v/>
      </c>
      <c r="J155">
        <f>IF(ISNUMBER(MATCH(ROW(),$AS:$AS, 0)), IF(INDIRECT("SP_2a!" &amp; ADDRESS(MATCH(ROW(),$AS:$AS, 0)-1, COLUMN(), 4))&lt;&gt;"", INDIRECT("SP_2a!" &amp; ADDRESS(MATCH(ROW(),$AS:$AS, 0)-1, COLUMN(), 4)), ""), "")</f>
        <v/>
      </c>
      <c r="K155">
        <f>IF(ISNUMBER(MATCH(ROW(),$AS:$AS, 0)), IF(INDIRECT("SP_2a!" &amp; ADDRESS(MATCH(ROW(),$AS:$AS, 0)-1, COLUMN(), 4))&lt;&gt;"", INDIRECT("SP_2a!" &amp; ADDRESS(MATCH(ROW(),$AS:$AS, 0)-1, COLUMN(), 4)), ""), "")</f>
        <v/>
      </c>
      <c r="L155">
        <f>IF(ISNUMBER(MATCH(ROW(),$AS:$AS, 0)), IF(INDIRECT("SP_2a!" &amp; ADDRESS(MATCH(ROW(),$AS:$AS, 0)-1, COLUMN(), 4))="X", "X", ""), "")</f>
        <v/>
      </c>
      <c r="M155">
        <f>IF(ISNUMBER(MATCH(ROW(),$AS:$AS, 0)), IF(INDIRECT("SP_2a!" &amp; ADDRESS(MATCH(ROW(),$AS:$AS, 0)-1, COLUMN(), 4))&lt;&gt;0, INDIRECT("SP_2a!" &amp; ADDRESS(MATCH(ROW(),$AS:$AS, 0)-1, COLUMN(), 4)), ""), "")</f>
        <v/>
      </c>
      <c r="N155">
        <f>IF(ISNUMBER(MATCH(ROW(),$AS:$AS, 0)), IF(INDIRECT("SP_2a!" &amp; ADDRESS(MATCH(ROW(),$AS:$AS, 0)-1, COLUMN(), 4))&lt;&gt;"", INDIRECT("SP_2a!" &amp; ADDRESS(MATCH(ROW(),$AS:$AS, 0)-1, COLUMN(), 4)), ""), "")</f>
        <v/>
      </c>
      <c r="O155">
        <f>IF(ISNUMBER(MATCH(ROW(),$AS:$AS, 0)), IF(INDIRECT("SP_2a!" &amp; ADDRESS(MATCH(ROW(),$AS:$AS, 0)-1, COLUMN(), 4))&lt;&gt;"", INDIRECT("SP_2a!" &amp; ADDRESS(MATCH(ROW(),$AS:$AS, 0)-1, COLUMN(), 4)), ""), "")</f>
        <v/>
      </c>
      <c r="P155">
        <f>IF(ISNUMBER(MATCH(ROW(),$AS:$AS, 0)), IF(INDIRECT("SP_2b!" &amp; ADDRESS(MATCH(ROW(),$AS:$AS, 0)-1, COLUMN()-4, 4))&lt;&gt;"", INDIRECT("SP_2b!" &amp; ADDRESS(MATCH(ROW(),$AS:$AS, 0)-1, COLUMN()-4, 4)), ""), "")</f>
        <v/>
      </c>
      <c r="Q155">
        <f>IF(ISNUMBER(MATCH(ROW(),$AS:$AS, 0)), IF(INDIRECT("SP_2b!" &amp; ADDRESS(MATCH(ROW(),$AS:$AS, 0)-1, COLUMN()-4, 4))&lt;&gt;"", INDIRECT("SP_2b!" &amp; ADDRESS(MATCH(ROW(),$AS:$AS, 0)-1, COLUMN()-4, 4)), ""), "")</f>
        <v/>
      </c>
      <c r="R155">
        <f>IF(ISNUMBER(MATCH(ROW(),$AS:$AS, 0)), IF(INDIRECT("SP_2b!" &amp; ADDRESS(MATCH(ROW(),$AS:$AS, 0)-1, COLUMN()-4, 4))&lt;&gt;"", INDIRECT("SP_2b!" &amp; ADDRESS(MATCH(ROW(),$AS:$AS, 0)-1, COLUMN()-4, 4)), ""), "")</f>
        <v/>
      </c>
      <c r="S155">
        <f>IF(ISNUMBER(MATCH(ROW(),$AS:$AS, 0)), IF(INDIRECT("SP_2b!" &amp; ADDRESS(MATCH(ROW(),$AS:$AS, 0)-1, COLUMN()-4, 4))&lt;&gt;"", INDIRECT("SP_2b!" &amp; ADDRESS(MATCH(ROW(),$AS:$AS, 0)-1, COLUMN()-4, 4)), ""), "")</f>
        <v/>
      </c>
      <c r="T155">
        <f>IF(ISNUMBER(MATCH(ROW(),$AS:$AS, 0)), IF(INDIRECT("SP_2b!" &amp; ADDRESS(MATCH(ROW(),$AS:$AS, 0)-1, COLUMN()-4, 4))&lt;&gt;"", INDIRECT("SP_2b!" &amp; ADDRESS(MATCH(ROW(),$AS:$AS, 0)-1, COLUMN()-4, 4)), ""), "")</f>
        <v/>
      </c>
      <c r="U155">
        <f>IF(ISNUMBER(MATCH(ROW(),$AS:$AS, 0)), IF(INDIRECT("SP_2b!" &amp; ADDRESS(MATCH(ROW(),$AS:$AS, 0)-1, COLUMN()-4, 4))&lt;&gt;"", INDIRECT("SP_2b!" &amp; ADDRESS(MATCH(ROW(),$AS:$AS, 0)-1, COLUMN()-4, 4)), ""), "")</f>
        <v/>
      </c>
      <c r="V155">
        <f>IF(ISNUMBER(MATCH(ROW(),$AS:$AS, 0)), IF(INDIRECT("SP_2b!" &amp; ADDRESS(MATCH(ROW(),$AS:$AS, 0)-1, COLUMN()-4, 4))&lt;&gt;"", INDIRECT("SP_2b!" &amp; ADDRESS(MATCH(ROW(),$AS:$AS, 0)-1, COLUMN()-4, 4)), ""), "")</f>
        <v/>
      </c>
      <c r="W155">
        <f>IF(ISNUMBER(MATCH(ROW(),$AS:$AS, 0)), IF(INDIRECT("SP_2b!" &amp; ADDRESS(MATCH(ROW(),$AS:$AS, 0)-1, COLUMN()-4, 4))&lt;&gt;"", INDIRECT("SP_2b!" &amp; ADDRESS(MATCH(ROW(),$AS:$AS, 0)-1, COLUMN()-4, 4)), ""), "")</f>
        <v/>
      </c>
      <c r="X155">
        <f>IF(ISNUMBER(MATCH(ROW(),$AS:$AS, 0)), IF(INDIRECT("SP_2b!" &amp; ADDRESS(MATCH(ROW(),$AS:$AS, 0)-1, COLUMN()-4, 4))&lt;&gt;"", INDIRECT("SP_2b!" &amp; ADDRESS(MATCH(ROW(),$AS:$AS, 0)-1, COLUMN()-4, 4)), ""), "")</f>
        <v/>
      </c>
      <c r="Y155">
        <f>IF(ISNUMBER(MATCH(ROW(),$AS:$AS, 0)), IF(INDIRECT("SP_2b!" &amp; ADDRESS(MATCH(ROW(),$AS:$AS, 0)-1, COLUMN()-4, 4))&lt;&gt;"", INDIRECT("SP_2b!" &amp; ADDRESS(MATCH(ROW(),$AS:$AS, 0)-1, COLUMN()-4, 4)), ""), "")</f>
        <v/>
      </c>
      <c r="Z155">
        <f>IF(ISNUMBER(MATCH(ROW(),$AS:$AS, 0)), IF(INDIRECT("SP_2b!" &amp; ADDRESS(MATCH(ROW(),$AS:$AS, 0)-1, COLUMN()-4, 4))&lt;&gt;"", INDIRECT("SP_2b!" &amp; ADDRESS(MATCH(ROW(),$AS:$AS, 0)-1, COLUMN()-4, 4)), ""), "")</f>
        <v/>
      </c>
      <c r="AA155">
        <f>IF(ISNUMBER(MATCH(ROW(),$AS:$AS, 0)), IF(INDIRECT("SP_2b!" &amp; ADDRESS(MATCH(ROW(),$AS:$AS, 0)-1, COLUMN()-4, 4))&lt;&gt;"", INDIRECT("SP_2b!" &amp; ADDRESS(MATCH(ROW(),$AS:$AS, 0)-1, COLUMN()-4, 4)), ""), "")</f>
        <v/>
      </c>
      <c r="AB155">
        <f>IF(ISNUMBER(MATCH(ROW(),$AS:$AS, 0)), IF(INDIRECT("SP_2b!" &amp; ADDRESS(MATCH(ROW(),$AS:$AS, 0)-1, COLUMN()-4, 4))&lt;&gt;"", INDIRECT("SP_2b!" &amp; ADDRESS(MATCH(ROW(),$AS:$AS, 0)-1, COLUMN()-4, 4)), ""), "")</f>
        <v/>
      </c>
      <c r="AC155">
        <f>IF(ISNUMBER(MATCH(ROW(),$AS:$AS, 0)), IF(INDIRECT("SP_2b!" &amp; ADDRESS(MATCH(ROW(),$AS:$AS, 0)-1, COLUMN()-4, 4))&lt;&gt;"", INDIRECT("SP_2b!" &amp; ADDRESS(MATCH(ROW(),$AS:$AS, 0)-1, COLUMN()-4, 4)), ""), "")</f>
        <v/>
      </c>
      <c r="AD155">
        <f>IF(ISNUMBER(MATCH(ROW(),$AS:$AS, 0)), IF(INDIRECT("SP_2b!" &amp; ADDRESS(MATCH(ROW(),$AS:$AS, 0)-1, COLUMN()-4, 4))&lt;&gt;"", INDIRECT("SP_2b!" &amp; ADDRESS(MATCH(ROW(),$AS:$AS, 0)-1, COLUMN()-4, 4)), ""), "")</f>
        <v/>
      </c>
      <c r="AE155">
        <f>IF(ISNUMBER(MATCH(ROW(),$AS:$AS, 0)), IF(INDIRECT("SP_2a!" &amp; ADDRESS(MATCH(ROW(),$AS:$AS, 0)-1, 16, 4))&lt;&gt;"", INDIRECT("SP_2a!" &amp; ADDRESS(MATCH(ROW(),$AS:$AS, 0)-1, 16, 4)), ""), "")</f>
        <v/>
      </c>
      <c r="AI155">
        <f>IF(SP_2a!Q154&lt;&gt;"", SP_2a!Q154, "")</f>
        <v/>
      </c>
      <c r="AJ155">
        <f>IF($AI155&lt;&gt;"", IF(SP_2a!$D154="", 0, IF(SP_2a!$D154=SP_2a!D153, $AJ154, $AJ154+1)), "")</f>
        <v/>
      </c>
      <c r="AK155">
        <f>IF(SP_2a!R154&lt;&gt;"", SP_2a!R154, "")</f>
        <v/>
      </c>
      <c r="AL155">
        <f>IF(SP_2a!S154&lt;&gt;"", SP_2a!S154, "")</f>
        <v/>
      </c>
      <c r="AP155">
        <f>IF($AI155&lt;&gt;"", IF($AI155=$AI154, 0, MAX($AP$2:$AS154)+1), "")</f>
        <v/>
      </c>
      <c r="AQ155">
        <f>IF($AI155&lt;&gt;"", IF($AJ155=0, 0, IF($AJ155=$AJ154, 0, MAX($AP$2:$AS154, $AP155)+1)), "")</f>
        <v/>
      </c>
      <c r="AR155">
        <f>IF($AI155&lt;&gt;"", IF($AI155=$AI154, IF($AK155=$AK154, 0, MAX($AN$2:$AS154, $AP155:$AQ155)+1), MAX($AP155:$AQ155)+1), "")</f>
        <v/>
      </c>
      <c r="AS155">
        <f>IF($AI155&lt;&gt;"", IF($AI155=$AI154, IF($AK155=$AK154, $AS154+1, AR155), AR155), "")</f>
        <v/>
      </c>
    </row>
    <row r="156">
      <c r="C156">
        <f>IF(ISNUMBER(MATCH(ROW(),$AP:$AP, 0)), INDIRECT("SP_2a!" &amp; ADDRESS(MATCH(ROW(),$AP:$AP, 0)-1, COLUMN(), 4)), "")</f>
        <v/>
      </c>
      <c r="D156">
        <f>IF(ISNUMBER(MATCH(ROW(),$AQ:$AQ, 0)), INDIRECT("SP_2a!" &amp; ADDRESS(MATCH(ROW(),$AQ:$AQ, 0)-1, COLUMN(), 4)), "")</f>
        <v/>
      </c>
      <c r="E156">
        <f>IF(ISNUMBER(MATCH(ROW(),$AR:$AR, 0)), INDIRECT("SP_2a!" &amp; ADDRESS(MATCH(ROW(),$AR:$AR, 0)-1, COLUMN(), 4)), "")</f>
        <v/>
      </c>
      <c r="F156">
        <f>IF(ISNUMBER(MATCH(ROW(),$AR:$AR, 0)), IF(INDIRECT("SP_2a!" &amp; ADDRESS(MATCH(ROW(),$AR:$AR, 0)-1, COLUMN(), 4))=1, "X", ""), "")</f>
        <v/>
      </c>
      <c r="G156">
        <f>IF(ISNUMBER(MATCH(ROW(),$AR:$AR, 0)), IF(INDIRECT("SP_2a!" &amp; ADDRESS(MATCH(ROW(),$AR:$AR, 0)-1, COLUMN(), 4))=1, "X", ""), "")</f>
        <v/>
      </c>
      <c r="H156">
        <f>IF(ISNUMBER(MATCH(ROW(),$AR:$AR, 0)), INDIRECT("SP_2a!" &amp; ADDRESS(MATCH(ROW(),$AR:$AR, 0)-1, COLUMN(), 4)), "")</f>
        <v/>
      </c>
      <c r="I156">
        <f>IF(ISNUMBER(MATCH(ROW(),$AR:$AR, 0)), IF(INDIRECT("SP_2a!" &amp; ADDRESS(MATCH(ROW(),$AR:$AR, 0)-1, COLUMN(), 4))&lt;&gt;"", INDIRECT("SP_2a!" &amp; ADDRESS(MATCH(ROW(),$AR:$AR, 0)-1, COLUMN(), 4)), ""), "")</f>
        <v/>
      </c>
      <c r="J156">
        <f>IF(ISNUMBER(MATCH(ROW(),$AS:$AS, 0)), IF(INDIRECT("SP_2a!" &amp; ADDRESS(MATCH(ROW(),$AS:$AS, 0)-1, COLUMN(), 4))&lt;&gt;"", INDIRECT("SP_2a!" &amp; ADDRESS(MATCH(ROW(),$AS:$AS, 0)-1, COLUMN(), 4)), ""), "")</f>
        <v/>
      </c>
      <c r="K156">
        <f>IF(ISNUMBER(MATCH(ROW(),$AS:$AS, 0)), IF(INDIRECT("SP_2a!" &amp; ADDRESS(MATCH(ROW(),$AS:$AS, 0)-1, COLUMN(), 4))&lt;&gt;"", INDIRECT("SP_2a!" &amp; ADDRESS(MATCH(ROW(),$AS:$AS, 0)-1, COLUMN(), 4)), ""), "")</f>
        <v/>
      </c>
      <c r="L156">
        <f>IF(ISNUMBER(MATCH(ROW(),$AS:$AS, 0)), IF(INDIRECT("SP_2a!" &amp; ADDRESS(MATCH(ROW(),$AS:$AS, 0)-1, COLUMN(), 4))="X", "X", ""), "")</f>
        <v/>
      </c>
      <c r="M156">
        <f>IF(ISNUMBER(MATCH(ROW(),$AS:$AS, 0)), IF(INDIRECT("SP_2a!" &amp; ADDRESS(MATCH(ROW(),$AS:$AS, 0)-1, COLUMN(), 4))&lt;&gt;0, INDIRECT("SP_2a!" &amp; ADDRESS(MATCH(ROW(),$AS:$AS, 0)-1, COLUMN(), 4)), ""), "")</f>
        <v/>
      </c>
      <c r="N156">
        <f>IF(ISNUMBER(MATCH(ROW(),$AS:$AS, 0)), IF(INDIRECT("SP_2a!" &amp; ADDRESS(MATCH(ROW(),$AS:$AS, 0)-1, COLUMN(), 4))&lt;&gt;"", INDIRECT("SP_2a!" &amp; ADDRESS(MATCH(ROW(),$AS:$AS, 0)-1, COLUMN(), 4)), ""), "")</f>
        <v/>
      </c>
      <c r="O156">
        <f>IF(ISNUMBER(MATCH(ROW(),$AS:$AS, 0)), IF(INDIRECT("SP_2a!" &amp; ADDRESS(MATCH(ROW(),$AS:$AS, 0)-1, COLUMN(), 4))&lt;&gt;"", INDIRECT("SP_2a!" &amp; ADDRESS(MATCH(ROW(),$AS:$AS, 0)-1, COLUMN(), 4)), ""), "")</f>
        <v/>
      </c>
      <c r="P156">
        <f>IF(ISNUMBER(MATCH(ROW(),$AS:$AS, 0)), IF(INDIRECT("SP_2b!" &amp; ADDRESS(MATCH(ROW(),$AS:$AS, 0)-1, COLUMN()-4, 4))&lt;&gt;"", INDIRECT("SP_2b!" &amp; ADDRESS(MATCH(ROW(),$AS:$AS, 0)-1, COLUMN()-4, 4)), ""), "")</f>
        <v/>
      </c>
      <c r="Q156">
        <f>IF(ISNUMBER(MATCH(ROW(),$AS:$AS, 0)), IF(INDIRECT("SP_2b!" &amp; ADDRESS(MATCH(ROW(),$AS:$AS, 0)-1, COLUMN()-4, 4))&lt;&gt;"", INDIRECT("SP_2b!" &amp; ADDRESS(MATCH(ROW(),$AS:$AS, 0)-1, COLUMN()-4, 4)), ""), "")</f>
        <v/>
      </c>
      <c r="R156">
        <f>IF(ISNUMBER(MATCH(ROW(),$AS:$AS, 0)), IF(INDIRECT("SP_2b!" &amp; ADDRESS(MATCH(ROW(),$AS:$AS, 0)-1, COLUMN()-4, 4))&lt;&gt;"", INDIRECT("SP_2b!" &amp; ADDRESS(MATCH(ROW(),$AS:$AS, 0)-1, COLUMN()-4, 4)), ""), "")</f>
        <v/>
      </c>
      <c r="S156">
        <f>IF(ISNUMBER(MATCH(ROW(),$AS:$AS, 0)), IF(INDIRECT("SP_2b!" &amp; ADDRESS(MATCH(ROW(),$AS:$AS, 0)-1, COLUMN()-4, 4))&lt;&gt;"", INDIRECT("SP_2b!" &amp; ADDRESS(MATCH(ROW(),$AS:$AS, 0)-1, COLUMN()-4, 4)), ""), "")</f>
        <v/>
      </c>
      <c r="T156">
        <f>IF(ISNUMBER(MATCH(ROW(),$AS:$AS, 0)), IF(INDIRECT("SP_2b!" &amp; ADDRESS(MATCH(ROW(),$AS:$AS, 0)-1, COLUMN()-4, 4))&lt;&gt;"", INDIRECT("SP_2b!" &amp; ADDRESS(MATCH(ROW(),$AS:$AS, 0)-1, COLUMN()-4, 4)), ""), "")</f>
        <v/>
      </c>
      <c r="U156">
        <f>IF(ISNUMBER(MATCH(ROW(),$AS:$AS, 0)), IF(INDIRECT("SP_2b!" &amp; ADDRESS(MATCH(ROW(),$AS:$AS, 0)-1, COLUMN()-4, 4))&lt;&gt;"", INDIRECT("SP_2b!" &amp; ADDRESS(MATCH(ROW(),$AS:$AS, 0)-1, COLUMN()-4, 4)), ""), "")</f>
        <v/>
      </c>
      <c r="V156">
        <f>IF(ISNUMBER(MATCH(ROW(),$AS:$AS, 0)), IF(INDIRECT("SP_2b!" &amp; ADDRESS(MATCH(ROW(),$AS:$AS, 0)-1, COLUMN()-4, 4))&lt;&gt;"", INDIRECT("SP_2b!" &amp; ADDRESS(MATCH(ROW(),$AS:$AS, 0)-1, COLUMN()-4, 4)), ""), "")</f>
        <v/>
      </c>
      <c r="W156">
        <f>IF(ISNUMBER(MATCH(ROW(),$AS:$AS, 0)), IF(INDIRECT("SP_2b!" &amp; ADDRESS(MATCH(ROW(),$AS:$AS, 0)-1, COLUMN()-4, 4))&lt;&gt;"", INDIRECT("SP_2b!" &amp; ADDRESS(MATCH(ROW(),$AS:$AS, 0)-1, COLUMN()-4, 4)), ""), "")</f>
        <v/>
      </c>
      <c r="X156">
        <f>IF(ISNUMBER(MATCH(ROW(),$AS:$AS, 0)), IF(INDIRECT("SP_2b!" &amp; ADDRESS(MATCH(ROW(),$AS:$AS, 0)-1, COLUMN()-4, 4))&lt;&gt;"", INDIRECT("SP_2b!" &amp; ADDRESS(MATCH(ROW(),$AS:$AS, 0)-1, COLUMN()-4, 4)), ""), "")</f>
        <v/>
      </c>
      <c r="Y156">
        <f>IF(ISNUMBER(MATCH(ROW(),$AS:$AS, 0)), IF(INDIRECT("SP_2b!" &amp; ADDRESS(MATCH(ROW(),$AS:$AS, 0)-1, COLUMN()-4, 4))&lt;&gt;"", INDIRECT("SP_2b!" &amp; ADDRESS(MATCH(ROW(),$AS:$AS, 0)-1, COLUMN()-4, 4)), ""), "")</f>
        <v/>
      </c>
      <c r="Z156">
        <f>IF(ISNUMBER(MATCH(ROW(),$AS:$AS, 0)), IF(INDIRECT("SP_2b!" &amp; ADDRESS(MATCH(ROW(),$AS:$AS, 0)-1, COLUMN()-4, 4))&lt;&gt;"", INDIRECT("SP_2b!" &amp; ADDRESS(MATCH(ROW(),$AS:$AS, 0)-1, COLUMN()-4, 4)), ""), "")</f>
        <v/>
      </c>
      <c r="AA156">
        <f>IF(ISNUMBER(MATCH(ROW(),$AS:$AS, 0)), IF(INDIRECT("SP_2b!" &amp; ADDRESS(MATCH(ROW(),$AS:$AS, 0)-1, COLUMN()-4, 4))&lt;&gt;"", INDIRECT("SP_2b!" &amp; ADDRESS(MATCH(ROW(),$AS:$AS, 0)-1, COLUMN()-4, 4)), ""), "")</f>
        <v/>
      </c>
      <c r="AB156">
        <f>IF(ISNUMBER(MATCH(ROW(),$AS:$AS, 0)), IF(INDIRECT("SP_2b!" &amp; ADDRESS(MATCH(ROW(),$AS:$AS, 0)-1, COLUMN()-4, 4))&lt;&gt;"", INDIRECT("SP_2b!" &amp; ADDRESS(MATCH(ROW(),$AS:$AS, 0)-1, COLUMN()-4, 4)), ""), "")</f>
        <v/>
      </c>
      <c r="AC156">
        <f>IF(ISNUMBER(MATCH(ROW(),$AS:$AS, 0)), IF(INDIRECT("SP_2b!" &amp; ADDRESS(MATCH(ROW(),$AS:$AS, 0)-1, COLUMN()-4, 4))&lt;&gt;"", INDIRECT("SP_2b!" &amp; ADDRESS(MATCH(ROW(),$AS:$AS, 0)-1, COLUMN()-4, 4)), ""), "")</f>
        <v/>
      </c>
      <c r="AD156">
        <f>IF(ISNUMBER(MATCH(ROW(),$AS:$AS, 0)), IF(INDIRECT("SP_2b!" &amp; ADDRESS(MATCH(ROW(),$AS:$AS, 0)-1, COLUMN()-4, 4))&lt;&gt;"", INDIRECT("SP_2b!" &amp; ADDRESS(MATCH(ROW(),$AS:$AS, 0)-1, COLUMN()-4, 4)), ""), "")</f>
        <v/>
      </c>
      <c r="AE156">
        <f>IF(ISNUMBER(MATCH(ROW(),$AS:$AS, 0)), IF(INDIRECT("SP_2a!" &amp; ADDRESS(MATCH(ROW(),$AS:$AS, 0)-1, 16, 4))&lt;&gt;"", INDIRECT("SP_2a!" &amp; ADDRESS(MATCH(ROW(),$AS:$AS, 0)-1, 16, 4)), ""), "")</f>
        <v/>
      </c>
      <c r="AI156">
        <f>IF(SP_2a!Q155&lt;&gt;"", SP_2a!Q155, "")</f>
        <v/>
      </c>
      <c r="AJ156">
        <f>IF($AI156&lt;&gt;"", IF(SP_2a!$D155="", 0, IF(SP_2a!$D155=SP_2a!D154, $AJ155, $AJ155+1)), "")</f>
        <v/>
      </c>
      <c r="AK156">
        <f>IF(SP_2a!R155&lt;&gt;"", SP_2a!R155, "")</f>
        <v/>
      </c>
      <c r="AL156">
        <f>IF(SP_2a!S155&lt;&gt;"", SP_2a!S155, "")</f>
        <v/>
      </c>
      <c r="AP156">
        <f>IF($AI156&lt;&gt;"", IF($AI156=$AI155, 0, MAX($AP$2:$AS155)+1), "")</f>
        <v/>
      </c>
      <c r="AQ156">
        <f>IF($AI156&lt;&gt;"", IF($AJ156=0, 0, IF($AJ156=$AJ155, 0, MAX($AP$2:$AS155, $AP156)+1)), "")</f>
        <v/>
      </c>
      <c r="AR156">
        <f>IF($AI156&lt;&gt;"", IF($AI156=$AI155, IF($AK156=$AK155, 0, MAX($AN$2:$AS155, $AP156:$AQ156)+1), MAX($AP156:$AQ156)+1), "")</f>
        <v/>
      </c>
      <c r="AS156">
        <f>IF($AI156&lt;&gt;"", IF($AI156=$AI155, IF($AK156=$AK155, $AS155+1, AR156), AR156), "")</f>
        <v/>
      </c>
    </row>
    <row r="157">
      <c r="C157">
        <f>IF(ISNUMBER(MATCH(ROW(),$AP:$AP, 0)), INDIRECT("SP_2a!" &amp; ADDRESS(MATCH(ROW(),$AP:$AP, 0)-1, COLUMN(), 4)), "")</f>
        <v/>
      </c>
      <c r="D157">
        <f>IF(ISNUMBER(MATCH(ROW(),$AQ:$AQ, 0)), INDIRECT("SP_2a!" &amp; ADDRESS(MATCH(ROW(),$AQ:$AQ, 0)-1, COLUMN(), 4)), "")</f>
        <v/>
      </c>
      <c r="E157">
        <f>IF(ISNUMBER(MATCH(ROW(),$AR:$AR, 0)), INDIRECT("SP_2a!" &amp; ADDRESS(MATCH(ROW(),$AR:$AR, 0)-1, COLUMN(), 4)), "")</f>
        <v/>
      </c>
      <c r="F157">
        <f>IF(ISNUMBER(MATCH(ROW(),$AR:$AR, 0)), IF(INDIRECT("SP_2a!" &amp; ADDRESS(MATCH(ROW(),$AR:$AR, 0)-1, COLUMN(), 4))=1, "X", ""), "")</f>
        <v/>
      </c>
      <c r="G157">
        <f>IF(ISNUMBER(MATCH(ROW(),$AR:$AR, 0)), IF(INDIRECT("SP_2a!" &amp; ADDRESS(MATCH(ROW(),$AR:$AR, 0)-1, COLUMN(), 4))=1, "X", ""), "")</f>
        <v/>
      </c>
      <c r="H157">
        <f>IF(ISNUMBER(MATCH(ROW(),$AR:$AR, 0)), INDIRECT("SP_2a!" &amp; ADDRESS(MATCH(ROW(),$AR:$AR, 0)-1, COLUMN(), 4)), "")</f>
        <v/>
      </c>
      <c r="I157">
        <f>IF(ISNUMBER(MATCH(ROW(),$AR:$AR, 0)), IF(INDIRECT("SP_2a!" &amp; ADDRESS(MATCH(ROW(),$AR:$AR, 0)-1, COLUMN(), 4))&lt;&gt;"", INDIRECT("SP_2a!" &amp; ADDRESS(MATCH(ROW(),$AR:$AR, 0)-1, COLUMN(), 4)), ""), "")</f>
        <v/>
      </c>
      <c r="J157">
        <f>IF(ISNUMBER(MATCH(ROW(),$AS:$AS, 0)), IF(INDIRECT("SP_2a!" &amp; ADDRESS(MATCH(ROW(),$AS:$AS, 0)-1, COLUMN(), 4))&lt;&gt;"", INDIRECT("SP_2a!" &amp; ADDRESS(MATCH(ROW(),$AS:$AS, 0)-1, COLUMN(), 4)), ""), "")</f>
        <v/>
      </c>
      <c r="K157">
        <f>IF(ISNUMBER(MATCH(ROW(),$AS:$AS, 0)), IF(INDIRECT("SP_2a!" &amp; ADDRESS(MATCH(ROW(),$AS:$AS, 0)-1, COLUMN(), 4))&lt;&gt;"", INDIRECT("SP_2a!" &amp; ADDRESS(MATCH(ROW(),$AS:$AS, 0)-1, COLUMN(), 4)), ""), "")</f>
        <v/>
      </c>
      <c r="L157">
        <f>IF(ISNUMBER(MATCH(ROW(),$AS:$AS, 0)), IF(INDIRECT("SP_2a!" &amp; ADDRESS(MATCH(ROW(),$AS:$AS, 0)-1, COLUMN(), 4))="X", "X", ""), "")</f>
        <v/>
      </c>
      <c r="M157">
        <f>IF(ISNUMBER(MATCH(ROW(),$AS:$AS, 0)), IF(INDIRECT("SP_2a!" &amp; ADDRESS(MATCH(ROW(),$AS:$AS, 0)-1, COLUMN(), 4))&lt;&gt;0, INDIRECT("SP_2a!" &amp; ADDRESS(MATCH(ROW(),$AS:$AS, 0)-1, COLUMN(), 4)), ""), "")</f>
        <v/>
      </c>
      <c r="N157">
        <f>IF(ISNUMBER(MATCH(ROW(),$AS:$AS, 0)), IF(INDIRECT("SP_2a!" &amp; ADDRESS(MATCH(ROW(),$AS:$AS, 0)-1, COLUMN(), 4))&lt;&gt;"", INDIRECT("SP_2a!" &amp; ADDRESS(MATCH(ROW(),$AS:$AS, 0)-1, COLUMN(), 4)), ""), "")</f>
        <v/>
      </c>
      <c r="O157">
        <f>IF(ISNUMBER(MATCH(ROW(),$AS:$AS, 0)), IF(INDIRECT("SP_2a!" &amp; ADDRESS(MATCH(ROW(),$AS:$AS, 0)-1, COLUMN(), 4))&lt;&gt;"", INDIRECT("SP_2a!" &amp; ADDRESS(MATCH(ROW(),$AS:$AS, 0)-1, COLUMN(), 4)), ""), "")</f>
        <v/>
      </c>
      <c r="P157">
        <f>IF(ISNUMBER(MATCH(ROW(),$AS:$AS, 0)), IF(INDIRECT("SP_2b!" &amp; ADDRESS(MATCH(ROW(),$AS:$AS, 0)-1, COLUMN()-4, 4))&lt;&gt;"", INDIRECT("SP_2b!" &amp; ADDRESS(MATCH(ROW(),$AS:$AS, 0)-1, COLUMN()-4, 4)), ""), "")</f>
        <v/>
      </c>
      <c r="Q157">
        <f>IF(ISNUMBER(MATCH(ROW(),$AS:$AS, 0)), IF(INDIRECT("SP_2b!" &amp; ADDRESS(MATCH(ROW(),$AS:$AS, 0)-1, COLUMN()-4, 4))&lt;&gt;"", INDIRECT("SP_2b!" &amp; ADDRESS(MATCH(ROW(),$AS:$AS, 0)-1, COLUMN()-4, 4)), ""), "")</f>
        <v/>
      </c>
      <c r="R157">
        <f>IF(ISNUMBER(MATCH(ROW(),$AS:$AS, 0)), IF(INDIRECT("SP_2b!" &amp; ADDRESS(MATCH(ROW(),$AS:$AS, 0)-1, COLUMN()-4, 4))&lt;&gt;"", INDIRECT("SP_2b!" &amp; ADDRESS(MATCH(ROW(),$AS:$AS, 0)-1, COLUMN()-4, 4)), ""), "")</f>
        <v/>
      </c>
      <c r="S157">
        <f>IF(ISNUMBER(MATCH(ROW(),$AS:$AS, 0)), IF(INDIRECT("SP_2b!" &amp; ADDRESS(MATCH(ROW(),$AS:$AS, 0)-1, COLUMN()-4, 4))&lt;&gt;"", INDIRECT("SP_2b!" &amp; ADDRESS(MATCH(ROW(),$AS:$AS, 0)-1, COLUMN()-4, 4)), ""), "")</f>
        <v/>
      </c>
      <c r="T157">
        <f>IF(ISNUMBER(MATCH(ROW(),$AS:$AS, 0)), IF(INDIRECT("SP_2b!" &amp; ADDRESS(MATCH(ROW(),$AS:$AS, 0)-1, COLUMN()-4, 4))&lt;&gt;"", INDIRECT("SP_2b!" &amp; ADDRESS(MATCH(ROW(),$AS:$AS, 0)-1, COLUMN()-4, 4)), ""), "")</f>
        <v/>
      </c>
      <c r="U157">
        <f>IF(ISNUMBER(MATCH(ROW(),$AS:$AS, 0)), IF(INDIRECT("SP_2b!" &amp; ADDRESS(MATCH(ROW(),$AS:$AS, 0)-1, COLUMN()-4, 4))&lt;&gt;"", INDIRECT("SP_2b!" &amp; ADDRESS(MATCH(ROW(),$AS:$AS, 0)-1, COLUMN()-4, 4)), ""), "")</f>
        <v/>
      </c>
      <c r="V157">
        <f>IF(ISNUMBER(MATCH(ROW(),$AS:$AS, 0)), IF(INDIRECT("SP_2b!" &amp; ADDRESS(MATCH(ROW(),$AS:$AS, 0)-1, COLUMN()-4, 4))&lt;&gt;"", INDIRECT("SP_2b!" &amp; ADDRESS(MATCH(ROW(),$AS:$AS, 0)-1, COLUMN()-4, 4)), ""), "")</f>
        <v/>
      </c>
      <c r="W157">
        <f>IF(ISNUMBER(MATCH(ROW(),$AS:$AS, 0)), IF(INDIRECT("SP_2b!" &amp; ADDRESS(MATCH(ROW(),$AS:$AS, 0)-1, COLUMN()-4, 4))&lt;&gt;"", INDIRECT("SP_2b!" &amp; ADDRESS(MATCH(ROW(),$AS:$AS, 0)-1, COLUMN()-4, 4)), ""), "")</f>
        <v/>
      </c>
      <c r="X157">
        <f>IF(ISNUMBER(MATCH(ROW(),$AS:$AS, 0)), IF(INDIRECT("SP_2b!" &amp; ADDRESS(MATCH(ROW(),$AS:$AS, 0)-1, COLUMN()-4, 4))&lt;&gt;"", INDIRECT("SP_2b!" &amp; ADDRESS(MATCH(ROW(),$AS:$AS, 0)-1, COLUMN()-4, 4)), ""), "")</f>
        <v/>
      </c>
      <c r="Y157">
        <f>IF(ISNUMBER(MATCH(ROW(),$AS:$AS, 0)), IF(INDIRECT("SP_2b!" &amp; ADDRESS(MATCH(ROW(),$AS:$AS, 0)-1, COLUMN()-4, 4))&lt;&gt;"", INDIRECT("SP_2b!" &amp; ADDRESS(MATCH(ROW(),$AS:$AS, 0)-1, COLUMN()-4, 4)), ""), "")</f>
        <v/>
      </c>
      <c r="Z157">
        <f>IF(ISNUMBER(MATCH(ROW(),$AS:$AS, 0)), IF(INDIRECT("SP_2b!" &amp; ADDRESS(MATCH(ROW(),$AS:$AS, 0)-1, COLUMN()-4, 4))&lt;&gt;"", INDIRECT("SP_2b!" &amp; ADDRESS(MATCH(ROW(),$AS:$AS, 0)-1, COLUMN()-4, 4)), ""), "")</f>
        <v/>
      </c>
      <c r="AA157">
        <f>IF(ISNUMBER(MATCH(ROW(),$AS:$AS, 0)), IF(INDIRECT("SP_2b!" &amp; ADDRESS(MATCH(ROW(),$AS:$AS, 0)-1, COLUMN()-4, 4))&lt;&gt;"", INDIRECT("SP_2b!" &amp; ADDRESS(MATCH(ROW(),$AS:$AS, 0)-1, COLUMN()-4, 4)), ""), "")</f>
        <v/>
      </c>
      <c r="AB157">
        <f>IF(ISNUMBER(MATCH(ROW(),$AS:$AS, 0)), IF(INDIRECT("SP_2b!" &amp; ADDRESS(MATCH(ROW(),$AS:$AS, 0)-1, COLUMN()-4, 4))&lt;&gt;"", INDIRECT("SP_2b!" &amp; ADDRESS(MATCH(ROW(),$AS:$AS, 0)-1, COLUMN()-4, 4)), ""), "")</f>
        <v/>
      </c>
      <c r="AC157">
        <f>IF(ISNUMBER(MATCH(ROW(),$AS:$AS, 0)), IF(INDIRECT("SP_2b!" &amp; ADDRESS(MATCH(ROW(),$AS:$AS, 0)-1, COLUMN()-4, 4))&lt;&gt;"", INDIRECT("SP_2b!" &amp; ADDRESS(MATCH(ROW(),$AS:$AS, 0)-1, COLUMN()-4, 4)), ""), "")</f>
        <v/>
      </c>
      <c r="AD157">
        <f>IF(ISNUMBER(MATCH(ROW(),$AS:$AS, 0)), IF(INDIRECT("SP_2b!" &amp; ADDRESS(MATCH(ROW(),$AS:$AS, 0)-1, COLUMN()-4, 4))&lt;&gt;"", INDIRECT("SP_2b!" &amp; ADDRESS(MATCH(ROW(),$AS:$AS, 0)-1, COLUMN()-4, 4)), ""), "")</f>
        <v/>
      </c>
      <c r="AE157">
        <f>IF(ISNUMBER(MATCH(ROW(),$AS:$AS, 0)), IF(INDIRECT("SP_2a!" &amp; ADDRESS(MATCH(ROW(),$AS:$AS, 0)-1, 16, 4))&lt;&gt;"", INDIRECT("SP_2a!" &amp; ADDRESS(MATCH(ROW(),$AS:$AS, 0)-1, 16, 4)), ""), "")</f>
        <v/>
      </c>
      <c r="AI157">
        <f>IF(SP_2a!Q156&lt;&gt;"", SP_2a!Q156, "")</f>
        <v/>
      </c>
      <c r="AJ157">
        <f>IF($AI157&lt;&gt;"", IF(SP_2a!$D156="", 0, IF(SP_2a!$D156=SP_2a!D155, $AJ156, $AJ156+1)), "")</f>
        <v/>
      </c>
      <c r="AK157">
        <f>IF(SP_2a!R156&lt;&gt;"", SP_2a!R156, "")</f>
        <v/>
      </c>
      <c r="AL157">
        <f>IF(SP_2a!S156&lt;&gt;"", SP_2a!S156, "")</f>
        <v/>
      </c>
      <c r="AP157">
        <f>IF($AI157&lt;&gt;"", IF($AI157=$AI156, 0, MAX($AP$2:$AS156)+1), "")</f>
        <v/>
      </c>
      <c r="AQ157">
        <f>IF($AI157&lt;&gt;"", IF($AJ157=0, 0, IF($AJ157=$AJ156, 0, MAX($AP$2:$AS156, $AP157)+1)), "")</f>
        <v/>
      </c>
      <c r="AR157">
        <f>IF($AI157&lt;&gt;"", IF($AI157=$AI156, IF($AK157=$AK156, 0, MAX($AN$2:$AS156, $AP157:$AQ157)+1), MAX($AP157:$AQ157)+1), "")</f>
        <v/>
      </c>
      <c r="AS157">
        <f>IF($AI157&lt;&gt;"", IF($AI157=$AI156, IF($AK157=$AK156, $AS156+1, AR157), AR157), "")</f>
        <v/>
      </c>
    </row>
    <row r="158">
      <c r="C158">
        <f>IF(ISNUMBER(MATCH(ROW(),$AP:$AP, 0)), INDIRECT("SP_2a!" &amp; ADDRESS(MATCH(ROW(),$AP:$AP, 0)-1, COLUMN(), 4)), "")</f>
        <v/>
      </c>
      <c r="D158">
        <f>IF(ISNUMBER(MATCH(ROW(),$AQ:$AQ, 0)), INDIRECT("SP_2a!" &amp; ADDRESS(MATCH(ROW(),$AQ:$AQ, 0)-1, COLUMN(), 4)), "")</f>
        <v/>
      </c>
      <c r="E158">
        <f>IF(ISNUMBER(MATCH(ROW(),$AR:$AR, 0)), INDIRECT("SP_2a!" &amp; ADDRESS(MATCH(ROW(),$AR:$AR, 0)-1, COLUMN(), 4)), "")</f>
        <v/>
      </c>
      <c r="F158">
        <f>IF(ISNUMBER(MATCH(ROW(),$AR:$AR, 0)), IF(INDIRECT("SP_2a!" &amp; ADDRESS(MATCH(ROW(),$AR:$AR, 0)-1, COLUMN(), 4))=1, "X", ""), "")</f>
        <v/>
      </c>
      <c r="G158">
        <f>IF(ISNUMBER(MATCH(ROW(),$AR:$AR, 0)), IF(INDIRECT("SP_2a!" &amp; ADDRESS(MATCH(ROW(),$AR:$AR, 0)-1, COLUMN(), 4))=1, "X", ""), "")</f>
        <v/>
      </c>
      <c r="H158">
        <f>IF(ISNUMBER(MATCH(ROW(),$AR:$AR, 0)), INDIRECT("SP_2a!" &amp; ADDRESS(MATCH(ROW(),$AR:$AR, 0)-1, COLUMN(), 4)), "")</f>
        <v/>
      </c>
      <c r="I158">
        <f>IF(ISNUMBER(MATCH(ROW(),$AR:$AR, 0)), IF(INDIRECT("SP_2a!" &amp; ADDRESS(MATCH(ROW(),$AR:$AR, 0)-1, COLUMN(), 4))&lt;&gt;"", INDIRECT("SP_2a!" &amp; ADDRESS(MATCH(ROW(),$AR:$AR, 0)-1, COLUMN(), 4)), ""), "")</f>
        <v/>
      </c>
      <c r="J158">
        <f>IF(ISNUMBER(MATCH(ROW(),$AS:$AS, 0)), IF(INDIRECT("SP_2a!" &amp; ADDRESS(MATCH(ROW(),$AS:$AS, 0)-1, COLUMN(), 4))&lt;&gt;"", INDIRECT("SP_2a!" &amp; ADDRESS(MATCH(ROW(),$AS:$AS, 0)-1, COLUMN(), 4)), ""), "")</f>
        <v/>
      </c>
      <c r="K158">
        <f>IF(ISNUMBER(MATCH(ROW(),$AS:$AS, 0)), IF(INDIRECT("SP_2a!" &amp; ADDRESS(MATCH(ROW(),$AS:$AS, 0)-1, COLUMN(), 4))&lt;&gt;"", INDIRECT("SP_2a!" &amp; ADDRESS(MATCH(ROW(),$AS:$AS, 0)-1, COLUMN(), 4)), ""), "")</f>
        <v/>
      </c>
      <c r="L158">
        <f>IF(ISNUMBER(MATCH(ROW(),$AS:$AS, 0)), IF(INDIRECT("SP_2a!" &amp; ADDRESS(MATCH(ROW(),$AS:$AS, 0)-1, COLUMN(), 4))="X", "X", ""), "")</f>
        <v/>
      </c>
      <c r="M158">
        <f>IF(ISNUMBER(MATCH(ROW(),$AS:$AS, 0)), IF(INDIRECT("SP_2a!" &amp; ADDRESS(MATCH(ROW(),$AS:$AS, 0)-1, COLUMN(), 4))&lt;&gt;0, INDIRECT("SP_2a!" &amp; ADDRESS(MATCH(ROW(),$AS:$AS, 0)-1, COLUMN(), 4)), ""), "")</f>
        <v/>
      </c>
      <c r="N158">
        <f>IF(ISNUMBER(MATCH(ROW(),$AS:$AS, 0)), IF(INDIRECT("SP_2a!" &amp; ADDRESS(MATCH(ROW(),$AS:$AS, 0)-1, COLUMN(), 4))&lt;&gt;"", INDIRECT("SP_2a!" &amp; ADDRESS(MATCH(ROW(),$AS:$AS, 0)-1, COLUMN(), 4)), ""), "")</f>
        <v/>
      </c>
      <c r="O158">
        <f>IF(ISNUMBER(MATCH(ROW(),$AS:$AS, 0)), IF(INDIRECT("SP_2a!" &amp; ADDRESS(MATCH(ROW(),$AS:$AS, 0)-1, COLUMN(), 4))&lt;&gt;"", INDIRECT("SP_2a!" &amp; ADDRESS(MATCH(ROW(),$AS:$AS, 0)-1, COLUMN(), 4)), ""), "")</f>
        <v/>
      </c>
      <c r="P158">
        <f>IF(ISNUMBER(MATCH(ROW(),$AS:$AS, 0)), IF(INDIRECT("SP_2b!" &amp; ADDRESS(MATCH(ROW(),$AS:$AS, 0)-1, COLUMN()-4, 4))&lt;&gt;"", INDIRECT("SP_2b!" &amp; ADDRESS(MATCH(ROW(),$AS:$AS, 0)-1, COLUMN()-4, 4)), ""), "")</f>
        <v/>
      </c>
      <c r="Q158">
        <f>IF(ISNUMBER(MATCH(ROW(),$AS:$AS, 0)), IF(INDIRECT("SP_2b!" &amp; ADDRESS(MATCH(ROW(),$AS:$AS, 0)-1, COLUMN()-4, 4))&lt;&gt;"", INDIRECT("SP_2b!" &amp; ADDRESS(MATCH(ROW(),$AS:$AS, 0)-1, COLUMN()-4, 4)), ""), "")</f>
        <v/>
      </c>
      <c r="R158">
        <f>IF(ISNUMBER(MATCH(ROW(),$AS:$AS, 0)), IF(INDIRECT("SP_2b!" &amp; ADDRESS(MATCH(ROW(),$AS:$AS, 0)-1, COLUMN()-4, 4))&lt;&gt;"", INDIRECT("SP_2b!" &amp; ADDRESS(MATCH(ROW(),$AS:$AS, 0)-1, COLUMN()-4, 4)), ""), "")</f>
        <v/>
      </c>
      <c r="S158">
        <f>IF(ISNUMBER(MATCH(ROW(),$AS:$AS, 0)), IF(INDIRECT("SP_2b!" &amp; ADDRESS(MATCH(ROW(),$AS:$AS, 0)-1, COLUMN()-4, 4))&lt;&gt;"", INDIRECT("SP_2b!" &amp; ADDRESS(MATCH(ROW(),$AS:$AS, 0)-1, COLUMN()-4, 4)), ""), "")</f>
        <v/>
      </c>
      <c r="T158">
        <f>IF(ISNUMBER(MATCH(ROW(),$AS:$AS, 0)), IF(INDIRECT("SP_2b!" &amp; ADDRESS(MATCH(ROW(),$AS:$AS, 0)-1, COLUMN()-4, 4))&lt;&gt;"", INDIRECT("SP_2b!" &amp; ADDRESS(MATCH(ROW(),$AS:$AS, 0)-1, COLUMN()-4, 4)), ""), "")</f>
        <v/>
      </c>
      <c r="U158">
        <f>IF(ISNUMBER(MATCH(ROW(),$AS:$AS, 0)), IF(INDIRECT("SP_2b!" &amp; ADDRESS(MATCH(ROW(),$AS:$AS, 0)-1, COLUMN()-4, 4))&lt;&gt;"", INDIRECT("SP_2b!" &amp; ADDRESS(MATCH(ROW(),$AS:$AS, 0)-1, COLUMN()-4, 4)), ""), "")</f>
        <v/>
      </c>
      <c r="V158">
        <f>IF(ISNUMBER(MATCH(ROW(),$AS:$AS, 0)), IF(INDIRECT("SP_2b!" &amp; ADDRESS(MATCH(ROW(),$AS:$AS, 0)-1, COLUMN()-4, 4))&lt;&gt;"", INDIRECT("SP_2b!" &amp; ADDRESS(MATCH(ROW(),$AS:$AS, 0)-1, COLUMN()-4, 4)), ""), "")</f>
        <v/>
      </c>
      <c r="W158">
        <f>IF(ISNUMBER(MATCH(ROW(),$AS:$AS, 0)), IF(INDIRECT("SP_2b!" &amp; ADDRESS(MATCH(ROW(),$AS:$AS, 0)-1, COLUMN()-4, 4))&lt;&gt;"", INDIRECT("SP_2b!" &amp; ADDRESS(MATCH(ROW(),$AS:$AS, 0)-1, COLUMN()-4, 4)), ""), "")</f>
        <v/>
      </c>
      <c r="X158">
        <f>IF(ISNUMBER(MATCH(ROW(),$AS:$AS, 0)), IF(INDIRECT("SP_2b!" &amp; ADDRESS(MATCH(ROW(),$AS:$AS, 0)-1, COLUMN()-4, 4))&lt;&gt;"", INDIRECT("SP_2b!" &amp; ADDRESS(MATCH(ROW(),$AS:$AS, 0)-1, COLUMN()-4, 4)), ""), "")</f>
        <v/>
      </c>
      <c r="Y158">
        <f>IF(ISNUMBER(MATCH(ROW(),$AS:$AS, 0)), IF(INDIRECT("SP_2b!" &amp; ADDRESS(MATCH(ROW(),$AS:$AS, 0)-1, COLUMN()-4, 4))&lt;&gt;"", INDIRECT("SP_2b!" &amp; ADDRESS(MATCH(ROW(),$AS:$AS, 0)-1, COLUMN()-4, 4)), ""), "")</f>
        <v/>
      </c>
      <c r="Z158">
        <f>IF(ISNUMBER(MATCH(ROW(),$AS:$AS, 0)), IF(INDIRECT("SP_2b!" &amp; ADDRESS(MATCH(ROW(),$AS:$AS, 0)-1, COLUMN()-4, 4))&lt;&gt;"", INDIRECT("SP_2b!" &amp; ADDRESS(MATCH(ROW(),$AS:$AS, 0)-1, COLUMN()-4, 4)), ""), "")</f>
        <v/>
      </c>
      <c r="AA158">
        <f>IF(ISNUMBER(MATCH(ROW(),$AS:$AS, 0)), IF(INDIRECT("SP_2b!" &amp; ADDRESS(MATCH(ROW(),$AS:$AS, 0)-1, COLUMN()-4, 4))&lt;&gt;"", INDIRECT("SP_2b!" &amp; ADDRESS(MATCH(ROW(),$AS:$AS, 0)-1, COLUMN()-4, 4)), ""), "")</f>
        <v/>
      </c>
      <c r="AB158">
        <f>IF(ISNUMBER(MATCH(ROW(),$AS:$AS, 0)), IF(INDIRECT("SP_2b!" &amp; ADDRESS(MATCH(ROW(),$AS:$AS, 0)-1, COLUMN()-4, 4))&lt;&gt;"", INDIRECT("SP_2b!" &amp; ADDRESS(MATCH(ROW(),$AS:$AS, 0)-1, COLUMN()-4, 4)), ""), "")</f>
        <v/>
      </c>
      <c r="AC158">
        <f>IF(ISNUMBER(MATCH(ROW(),$AS:$AS, 0)), IF(INDIRECT("SP_2b!" &amp; ADDRESS(MATCH(ROW(),$AS:$AS, 0)-1, COLUMN()-4, 4))&lt;&gt;"", INDIRECT("SP_2b!" &amp; ADDRESS(MATCH(ROW(),$AS:$AS, 0)-1, COLUMN()-4, 4)), ""), "")</f>
        <v/>
      </c>
      <c r="AD158">
        <f>IF(ISNUMBER(MATCH(ROW(),$AS:$AS, 0)), IF(INDIRECT("SP_2b!" &amp; ADDRESS(MATCH(ROW(),$AS:$AS, 0)-1, COLUMN()-4, 4))&lt;&gt;"", INDIRECT("SP_2b!" &amp; ADDRESS(MATCH(ROW(),$AS:$AS, 0)-1, COLUMN()-4, 4)), ""), "")</f>
        <v/>
      </c>
      <c r="AE158">
        <f>IF(ISNUMBER(MATCH(ROW(),$AS:$AS, 0)), IF(INDIRECT("SP_2a!" &amp; ADDRESS(MATCH(ROW(),$AS:$AS, 0)-1, 16, 4))&lt;&gt;"", INDIRECT("SP_2a!" &amp; ADDRESS(MATCH(ROW(),$AS:$AS, 0)-1, 16, 4)), ""), "")</f>
        <v/>
      </c>
      <c r="AI158">
        <f>IF(SP_2a!Q157&lt;&gt;"", SP_2a!Q157, "")</f>
        <v/>
      </c>
      <c r="AJ158">
        <f>IF($AI158&lt;&gt;"", IF(SP_2a!$D157="", 0, IF(SP_2a!$D157=SP_2a!D156, $AJ157, $AJ157+1)), "")</f>
        <v/>
      </c>
      <c r="AK158">
        <f>IF(SP_2a!R157&lt;&gt;"", SP_2a!R157, "")</f>
        <v/>
      </c>
      <c r="AL158">
        <f>IF(SP_2a!S157&lt;&gt;"", SP_2a!S157, "")</f>
        <v/>
      </c>
      <c r="AP158">
        <f>IF($AI158&lt;&gt;"", IF($AI158=$AI157, 0, MAX($AP$2:$AS157)+1), "")</f>
        <v/>
      </c>
      <c r="AQ158">
        <f>IF($AI158&lt;&gt;"", IF($AJ158=0, 0, IF($AJ158=$AJ157, 0, MAX($AP$2:$AS157, $AP158)+1)), "")</f>
        <v/>
      </c>
      <c r="AR158">
        <f>IF($AI158&lt;&gt;"", IF($AI158=$AI157, IF($AK158=$AK157, 0, MAX($AN$2:$AS157, $AP158:$AQ158)+1), MAX($AP158:$AQ158)+1), "")</f>
        <v/>
      </c>
      <c r="AS158">
        <f>IF($AI158&lt;&gt;"", IF($AI158=$AI157, IF($AK158=$AK157, $AS157+1, AR158), AR158), "")</f>
        <v/>
      </c>
    </row>
    <row r="159">
      <c r="C159">
        <f>IF(ISNUMBER(MATCH(ROW(),$AP:$AP, 0)), INDIRECT("SP_2a!" &amp; ADDRESS(MATCH(ROW(),$AP:$AP, 0)-1, COLUMN(), 4)), "")</f>
        <v/>
      </c>
      <c r="D159">
        <f>IF(ISNUMBER(MATCH(ROW(),$AQ:$AQ, 0)), INDIRECT("SP_2a!" &amp; ADDRESS(MATCH(ROW(),$AQ:$AQ, 0)-1, COLUMN(), 4)), "")</f>
        <v/>
      </c>
      <c r="E159">
        <f>IF(ISNUMBER(MATCH(ROW(),$AR:$AR, 0)), INDIRECT("SP_2a!" &amp; ADDRESS(MATCH(ROW(),$AR:$AR, 0)-1, COLUMN(), 4)), "")</f>
        <v/>
      </c>
      <c r="F159">
        <f>IF(ISNUMBER(MATCH(ROW(),$AR:$AR, 0)), IF(INDIRECT("SP_2a!" &amp; ADDRESS(MATCH(ROW(),$AR:$AR, 0)-1, COLUMN(), 4))=1, "X", ""), "")</f>
        <v/>
      </c>
      <c r="G159">
        <f>IF(ISNUMBER(MATCH(ROW(),$AR:$AR, 0)), IF(INDIRECT("SP_2a!" &amp; ADDRESS(MATCH(ROW(),$AR:$AR, 0)-1, COLUMN(), 4))=1, "X", ""), "")</f>
        <v/>
      </c>
      <c r="H159">
        <f>IF(ISNUMBER(MATCH(ROW(),$AR:$AR, 0)), INDIRECT("SP_2a!" &amp; ADDRESS(MATCH(ROW(),$AR:$AR, 0)-1, COLUMN(), 4)), "")</f>
        <v/>
      </c>
      <c r="I159">
        <f>IF(ISNUMBER(MATCH(ROW(),$AR:$AR, 0)), IF(INDIRECT("SP_2a!" &amp; ADDRESS(MATCH(ROW(),$AR:$AR, 0)-1, COLUMN(), 4))&lt;&gt;"", INDIRECT("SP_2a!" &amp; ADDRESS(MATCH(ROW(),$AR:$AR, 0)-1, COLUMN(), 4)), ""), "")</f>
        <v/>
      </c>
      <c r="J159">
        <f>IF(ISNUMBER(MATCH(ROW(),$AS:$AS, 0)), IF(INDIRECT("SP_2a!" &amp; ADDRESS(MATCH(ROW(),$AS:$AS, 0)-1, COLUMN(), 4))&lt;&gt;"", INDIRECT("SP_2a!" &amp; ADDRESS(MATCH(ROW(),$AS:$AS, 0)-1, COLUMN(), 4)), ""), "")</f>
        <v/>
      </c>
      <c r="K159">
        <f>IF(ISNUMBER(MATCH(ROW(),$AS:$AS, 0)), IF(INDIRECT("SP_2a!" &amp; ADDRESS(MATCH(ROW(),$AS:$AS, 0)-1, COLUMN(), 4))&lt;&gt;"", INDIRECT("SP_2a!" &amp; ADDRESS(MATCH(ROW(),$AS:$AS, 0)-1, COLUMN(), 4)), ""), "")</f>
        <v/>
      </c>
      <c r="L159">
        <f>IF(ISNUMBER(MATCH(ROW(),$AS:$AS, 0)), IF(INDIRECT("SP_2a!" &amp; ADDRESS(MATCH(ROW(),$AS:$AS, 0)-1, COLUMN(), 4))="X", "X", ""), "")</f>
        <v/>
      </c>
      <c r="M159">
        <f>IF(ISNUMBER(MATCH(ROW(),$AS:$AS, 0)), IF(INDIRECT("SP_2a!" &amp; ADDRESS(MATCH(ROW(),$AS:$AS, 0)-1, COLUMN(), 4))&lt;&gt;0, INDIRECT("SP_2a!" &amp; ADDRESS(MATCH(ROW(),$AS:$AS, 0)-1, COLUMN(), 4)), ""), "")</f>
        <v/>
      </c>
      <c r="N159">
        <f>IF(ISNUMBER(MATCH(ROW(),$AS:$AS, 0)), IF(INDIRECT("SP_2a!" &amp; ADDRESS(MATCH(ROW(),$AS:$AS, 0)-1, COLUMN(), 4))&lt;&gt;"", INDIRECT("SP_2a!" &amp; ADDRESS(MATCH(ROW(),$AS:$AS, 0)-1, COLUMN(), 4)), ""), "")</f>
        <v/>
      </c>
      <c r="O159">
        <f>IF(ISNUMBER(MATCH(ROW(),$AS:$AS, 0)), IF(INDIRECT("SP_2a!" &amp; ADDRESS(MATCH(ROW(),$AS:$AS, 0)-1, COLUMN(), 4))&lt;&gt;"", INDIRECT("SP_2a!" &amp; ADDRESS(MATCH(ROW(),$AS:$AS, 0)-1, COLUMN(), 4)), ""), "")</f>
        <v/>
      </c>
      <c r="P159">
        <f>IF(ISNUMBER(MATCH(ROW(),$AS:$AS, 0)), IF(INDIRECT("SP_2b!" &amp; ADDRESS(MATCH(ROW(),$AS:$AS, 0)-1, COLUMN()-4, 4))&lt;&gt;"", INDIRECT("SP_2b!" &amp; ADDRESS(MATCH(ROW(),$AS:$AS, 0)-1, COLUMN()-4, 4)), ""), "")</f>
        <v/>
      </c>
      <c r="Q159">
        <f>IF(ISNUMBER(MATCH(ROW(),$AS:$AS, 0)), IF(INDIRECT("SP_2b!" &amp; ADDRESS(MATCH(ROW(),$AS:$AS, 0)-1, COLUMN()-4, 4))&lt;&gt;"", INDIRECT("SP_2b!" &amp; ADDRESS(MATCH(ROW(),$AS:$AS, 0)-1, COLUMN()-4, 4)), ""), "")</f>
        <v/>
      </c>
      <c r="R159">
        <f>IF(ISNUMBER(MATCH(ROW(),$AS:$AS, 0)), IF(INDIRECT("SP_2b!" &amp; ADDRESS(MATCH(ROW(),$AS:$AS, 0)-1, COLUMN()-4, 4))&lt;&gt;"", INDIRECT("SP_2b!" &amp; ADDRESS(MATCH(ROW(),$AS:$AS, 0)-1, COLUMN()-4, 4)), ""), "")</f>
        <v/>
      </c>
      <c r="S159">
        <f>IF(ISNUMBER(MATCH(ROW(),$AS:$AS, 0)), IF(INDIRECT("SP_2b!" &amp; ADDRESS(MATCH(ROW(),$AS:$AS, 0)-1, COLUMN()-4, 4))&lt;&gt;"", INDIRECT("SP_2b!" &amp; ADDRESS(MATCH(ROW(),$AS:$AS, 0)-1, COLUMN()-4, 4)), ""), "")</f>
        <v/>
      </c>
      <c r="T159">
        <f>IF(ISNUMBER(MATCH(ROW(),$AS:$AS, 0)), IF(INDIRECT("SP_2b!" &amp; ADDRESS(MATCH(ROW(),$AS:$AS, 0)-1, COLUMN()-4, 4))&lt;&gt;"", INDIRECT("SP_2b!" &amp; ADDRESS(MATCH(ROW(),$AS:$AS, 0)-1, COLUMN()-4, 4)), ""), "")</f>
        <v/>
      </c>
      <c r="U159">
        <f>IF(ISNUMBER(MATCH(ROW(),$AS:$AS, 0)), IF(INDIRECT("SP_2b!" &amp; ADDRESS(MATCH(ROW(),$AS:$AS, 0)-1, COLUMN()-4, 4))&lt;&gt;"", INDIRECT("SP_2b!" &amp; ADDRESS(MATCH(ROW(),$AS:$AS, 0)-1, COLUMN()-4, 4)), ""), "")</f>
        <v/>
      </c>
      <c r="V159">
        <f>IF(ISNUMBER(MATCH(ROW(),$AS:$AS, 0)), IF(INDIRECT("SP_2b!" &amp; ADDRESS(MATCH(ROW(),$AS:$AS, 0)-1, COLUMN()-4, 4))&lt;&gt;"", INDIRECT("SP_2b!" &amp; ADDRESS(MATCH(ROW(),$AS:$AS, 0)-1, COLUMN()-4, 4)), ""), "")</f>
        <v/>
      </c>
      <c r="W159">
        <f>IF(ISNUMBER(MATCH(ROW(),$AS:$AS, 0)), IF(INDIRECT("SP_2b!" &amp; ADDRESS(MATCH(ROW(),$AS:$AS, 0)-1, COLUMN()-4, 4))&lt;&gt;"", INDIRECT("SP_2b!" &amp; ADDRESS(MATCH(ROW(),$AS:$AS, 0)-1, COLUMN()-4, 4)), ""), "")</f>
        <v/>
      </c>
      <c r="X159">
        <f>IF(ISNUMBER(MATCH(ROW(),$AS:$AS, 0)), IF(INDIRECT("SP_2b!" &amp; ADDRESS(MATCH(ROW(),$AS:$AS, 0)-1, COLUMN()-4, 4))&lt;&gt;"", INDIRECT("SP_2b!" &amp; ADDRESS(MATCH(ROW(),$AS:$AS, 0)-1, COLUMN()-4, 4)), ""), "")</f>
        <v/>
      </c>
      <c r="Y159">
        <f>IF(ISNUMBER(MATCH(ROW(),$AS:$AS, 0)), IF(INDIRECT("SP_2b!" &amp; ADDRESS(MATCH(ROW(),$AS:$AS, 0)-1, COLUMN()-4, 4))&lt;&gt;"", INDIRECT("SP_2b!" &amp; ADDRESS(MATCH(ROW(),$AS:$AS, 0)-1, COLUMN()-4, 4)), ""), "")</f>
        <v/>
      </c>
      <c r="Z159">
        <f>IF(ISNUMBER(MATCH(ROW(),$AS:$AS, 0)), IF(INDIRECT("SP_2b!" &amp; ADDRESS(MATCH(ROW(),$AS:$AS, 0)-1, COLUMN()-4, 4))&lt;&gt;"", INDIRECT("SP_2b!" &amp; ADDRESS(MATCH(ROW(),$AS:$AS, 0)-1, COLUMN()-4, 4)), ""), "")</f>
        <v/>
      </c>
      <c r="AA159">
        <f>IF(ISNUMBER(MATCH(ROW(),$AS:$AS, 0)), IF(INDIRECT("SP_2b!" &amp; ADDRESS(MATCH(ROW(),$AS:$AS, 0)-1, COLUMN()-4, 4))&lt;&gt;"", INDIRECT("SP_2b!" &amp; ADDRESS(MATCH(ROW(),$AS:$AS, 0)-1, COLUMN()-4, 4)), ""), "")</f>
        <v/>
      </c>
      <c r="AB159">
        <f>IF(ISNUMBER(MATCH(ROW(),$AS:$AS, 0)), IF(INDIRECT("SP_2b!" &amp; ADDRESS(MATCH(ROW(),$AS:$AS, 0)-1, COLUMN()-4, 4))&lt;&gt;"", INDIRECT("SP_2b!" &amp; ADDRESS(MATCH(ROW(),$AS:$AS, 0)-1, COLUMN()-4, 4)), ""), "")</f>
        <v/>
      </c>
      <c r="AC159">
        <f>IF(ISNUMBER(MATCH(ROW(),$AS:$AS, 0)), IF(INDIRECT("SP_2b!" &amp; ADDRESS(MATCH(ROW(),$AS:$AS, 0)-1, COLUMN()-4, 4))&lt;&gt;"", INDIRECT("SP_2b!" &amp; ADDRESS(MATCH(ROW(),$AS:$AS, 0)-1, COLUMN()-4, 4)), ""), "")</f>
        <v/>
      </c>
      <c r="AD159">
        <f>IF(ISNUMBER(MATCH(ROW(),$AS:$AS, 0)), IF(INDIRECT("SP_2b!" &amp; ADDRESS(MATCH(ROW(),$AS:$AS, 0)-1, COLUMN()-4, 4))&lt;&gt;"", INDIRECT("SP_2b!" &amp; ADDRESS(MATCH(ROW(),$AS:$AS, 0)-1, COLUMN()-4, 4)), ""), "")</f>
        <v/>
      </c>
      <c r="AE159">
        <f>IF(ISNUMBER(MATCH(ROW(),$AS:$AS, 0)), IF(INDIRECT("SP_2a!" &amp; ADDRESS(MATCH(ROW(),$AS:$AS, 0)-1, 16, 4))&lt;&gt;"", INDIRECT("SP_2a!" &amp; ADDRESS(MATCH(ROW(),$AS:$AS, 0)-1, 16, 4)), ""), "")</f>
        <v/>
      </c>
      <c r="AI159">
        <f>IF(SP_2a!Q158&lt;&gt;"", SP_2a!Q158, "")</f>
        <v/>
      </c>
      <c r="AJ159">
        <f>IF($AI159&lt;&gt;"", IF(SP_2a!$D158="", 0, IF(SP_2a!$D158=SP_2a!D157, $AJ158, $AJ158+1)), "")</f>
        <v/>
      </c>
      <c r="AK159">
        <f>IF(SP_2a!R158&lt;&gt;"", SP_2a!R158, "")</f>
        <v/>
      </c>
      <c r="AL159">
        <f>IF(SP_2a!S158&lt;&gt;"", SP_2a!S158, "")</f>
        <v/>
      </c>
      <c r="AP159">
        <f>IF($AI159&lt;&gt;"", IF($AI159=$AI158, 0, MAX($AP$2:$AS158)+1), "")</f>
        <v/>
      </c>
      <c r="AQ159">
        <f>IF($AI159&lt;&gt;"", IF($AJ159=0, 0, IF($AJ159=$AJ158, 0, MAX($AP$2:$AS158, $AP159)+1)), "")</f>
        <v/>
      </c>
      <c r="AR159">
        <f>IF($AI159&lt;&gt;"", IF($AI159=$AI158, IF($AK159=$AK158, 0, MAX($AN$2:$AS158, $AP159:$AQ159)+1), MAX($AP159:$AQ159)+1), "")</f>
        <v/>
      </c>
      <c r="AS159">
        <f>IF($AI159&lt;&gt;"", IF($AI159=$AI158, IF($AK159=$AK158, $AS158+1, AR159), AR159), "")</f>
        <v/>
      </c>
    </row>
    <row r="160">
      <c r="C160">
        <f>IF(ISNUMBER(MATCH(ROW(),$AP:$AP, 0)), INDIRECT("SP_2a!" &amp; ADDRESS(MATCH(ROW(),$AP:$AP, 0)-1, COLUMN(), 4)), "")</f>
        <v/>
      </c>
      <c r="D160">
        <f>IF(ISNUMBER(MATCH(ROW(),$AQ:$AQ, 0)), INDIRECT("SP_2a!" &amp; ADDRESS(MATCH(ROW(),$AQ:$AQ, 0)-1, COLUMN(), 4)), "")</f>
        <v/>
      </c>
      <c r="E160">
        <f>IF(ISNUMBER(MATCH(ROW(),$AR:$AR, 0)), INDIRECT("SP_2a!" &amp; ADDRESS(MATCH(ROW(),$AR:$AR, 0)-1, COLUMN(), 4)), "")</f>
        <v/>
      </c>
      <c r="F160">
        <f>IF(ISNUMBER(MATCH(ROW(),$AR:$AR, 0)), IF(INDIRECT("SP_2a!" &amp; ADDRESS(MATCH(ROW(),$AR:$AR, 0)-1, COLUMN(), 4))=1, "X", ""), "")</f>
        <v/>
      </c>
      <c r="G160">
        <f>IF(ISNUMBER(MATCH(ROW(),$AR:$AR, 0)), IF(INDIRECT("SP_2a!" &amp; ADDRESS(MATCH(ROW(),$AR:$AR, 0)-1, COLUMN(), 4))=1, "X", ""), "")</f>
        <v/>
      </c>
      <c r="H160">
        <f>IF(ISNUMBER(MATCH(ROW(),$AR:$AR, 0)), INDIRECT("SP_2a!" &amp; ADDRESS(MATCH(ROW(),$AR:$AR, 0)-1, COLUMN(), 4)), "")</f>
        <v/>
      </c>
      <c r="I160">
        <f>IF(ISNUMBER(MATCH(ROW(),$AR:$AR, 0)), IF(INDIRECT("SP_2a!" &amp; ADDRESS(MATCH(ROW(),$AR:$AR, 0)-1, COLUMN(), 4))&lt;&gt;"", INDIRECT("SP_2a!" &amp; ADDRESS(MATCH(ROW(),$AR:$AR, 0)-1, COLUMN(), 4)), ""), "")</f>
        <v/>
      </c>
      <c r="J160">
        <f>IF(ISNUMBER(MATCH(ROW(),$AS:$AS, 0)), IF(INDIRECT("SP_2a!" &amp; ADDRESS(MATCH(ROW(),$AS:$AS, 0)-1, COLUMN(), 4))&lt;&gt;"", INDIRECT("SP_2a!" &amp; ADDRESS(MATCH(ROW(),$AS:$AS, 0)-1, COLUMN(), 4)), ""), "")</f>
        <v/>
      </c>
      <c r="K160">
        <f>IF(ISNUMBER(MATCH(ROW(),$AS:$AS, 0)), IF(INDIRECT("SP_2a!" &amp; ADDRESS(MATCH(ROW(),$AS:$AS, 0)-1, COLUMN(), 4))&lt;&gt;"", INDIRECT("SP_2a!" &amp; ADDRESS(MATCH(ROW(),$AS:$AS, 0)-1, COLUMN(), 4)), ""), "")</f>
        <v/>
      </c>
      <c r="L160">
        <f>IF(ISNUMBER(MATCH(ROW(),$AS:$AS, 0)), IF(INDIRECT("SP_2a!" &amp; ADDRESS(MATCH(ROW(),$AS:$AS, 0)-1, COLUMN(), 4))="X", "X", ""), "")</f>
        <v/>
      </c>
      <c r="M160">
        <f>IF(ISNUMBER(MATCH(ROW(),$AS:$AS, 0)), IF(INDIRECT("SP_2a!" &amp; ADDRESS(MATCH(ROW(),$AS:$AS, 0)-1, COLUMN(), 4))&lt;&gt;0, INDIRECT("SP_2a!" &amp; ADDRESS(MATCH(ROW(),$AS:$AS, 0)-1, COLUMN(), 4)), ""), "")</f>
        <v/>
      </c>
      <c r="N160">
        <f>IF(ISNUMBER(MATCH(ROW(),$AS:$AS, 0)), IF(INDIRECT("SP_2a!" &amp; ADDRESS(MATCH(ROW(),$AS:$AS, 0)-1, COLUMN(), 4))&lt;&gt;"", INDIRECT("SP_2a!" &amp; ADDRESS(MATCH(ROW(),$AS:$AS, 0)-1, COLUMN(), 4)), ""), "")</f>
        <v/>
      </c>
      <c r="O160">
        <f>IF(ISNUMBER(MATCH(ROW(),$AS:$AS, 0)), IF(INDIRECT("SP_2a!" &amp; ADDRESS(MATCH(ROW(),$AS:$AS, 0)-1, COLUMN(), 4))&lt;&gt;"", INDIRECT("SP_2a!" &amp; ADDRESS(MATCH(ROW(),$AS:$AS, 0)-1, COLUMN(), 4)), ""), "")</f>
        <v/>
      </c>
      <c r="P160">
        <f>IF(ISNUMBER(MATCH(ROW(),$AS:$AS, 0)), IF(INDIRECT("SP_2b!" &amp; ADDRESS(MATCH(ROW(),$AS:$AS, 0)-1, COLUMN()-4, 4))&lt;&gt;"", INDIRECT("SP_2b!" &amp; ADDRESS(MATCH(ROW(),$AS:$AS, 0)-1, COLUMN()-4, 4)), ""), "")</f>
        <v/>
      </c>
      <c r="Q160">
        <f>IF(ISNUMBER(MATCH(ROW(),$AS:$AS, 0)), IF(INDIRECT("SP_2b!" &amp; ADDRESS(MATCH(ROW(),$AS:$AS, 0)-1, COLUMN()-4, 4))&lt;&gt;"", INDIRECT("SP_2b!" &amp; ADDRESS(MATCH(ROW(),$AS:$AS, 0)-1, COLUMN()-4, 4)), ""), "")</f>
        <v/>
      </c>
      <c r="R160">
        <f>IF(ISNUMBER(MATCH(ROW(),$AS:$AS, 0)), IF(INDIRECT("SP_2b!" &amp; ADDRESS(MATCH(ROW(),$AS:$AS, 0)-1, COLUMN()-4, 4))&lt;&gt;"", INDIRECT("SP_2b!" &amp; ADDRESS(MATCH(ROW(),$AS:$AS, 0)-1, COLUMN()-4, 4)), ""), "")</f>
        <v/>
      </c>
      <c r="S160">
        <f>IF(ISNUMBER(MATCH(ROW(),$AS:$AS, 0)), IF(INDIRECT("SP_2b!" &amp; ADDRESS(MATCH(ROW(),$AS:$AS, 0)-1, COLUMN()-4, 4))&lt;&gt;"", INDIRECT("SP_2b!" &amp; ADDRESS(MATCH(ROW(),$AS:$AS, 0)-1, COLUMN()-4, 4)), ""), "")</f>
        <v/>
      </c>
      <c r="T160">
        <f>IF(ISNUMBER(MATCH(ROW(),$AS:$AS, 0)), IF(INDIRECT("SP_2b!" &amp; ADDRESS(MATCH(ROW(),$AS:$AS, 0)-1, COLUMN()-4, 4))&lt;&gt;"", INDIRECT("SP_2b!" &amp; ADDRESS(MATCH(ROW(),$AS:$AS, 0)-1, COLUMN()-4, 4)), ""), "")</f>
        <v/>
      </c>
      <c r="U160">
        <f>IF(ISNUMBER(MATCH(ROW(),$AS:$AS, 0)), IF(INDIRECT("SP_2b!" &amp; ADDRESS(MATCH(ROW(),$AS:$AS, 0)-1, COLUMN()-4, 4))&lt;&gt;"", INDIRECT("SP_2b!" &amp; ADDRESS(MATCH(ROW(),$AS:$AS, 0)-1, COLUMN()-4, 4)), ""), "")</f>
        <v/>
      </c>
      <c r="V160">
        <f>IF(ISNUMBER(MATCH(ROW(),$AS:$AS, 0)), IF(INDIRECT("SP_2b!" &amp; ADDRESS(MATCH(ROW(),$AS:$AS, 0)-1, COLUMN()-4, 4))&lt;&gt;"", INDIRECT("SP_2b!" &amp; ADDRESS(MATCH(ROW(),$AS:$AS, 0)-1, COLUMN()-4, 4)), ""), "")</f>
        <v/>
      </c>
      <c r="W160">
        <f>IF(ISNUMBER(MATCH(ROW(),$AS:$AS, 0)), IF(INDIRECT("SP_2b!" &amp; ADDRESS(MATCH(ROW(),$AS:$AS, 0)-1, COLUMN()-4, 4))&lt;&gt;"", INDIRECT("SP_2b!" &amp; ADDRESS(MATCH(ROW(),$AS:$AS, 0)-1, COLUMN()-4, 4)), ""), "")</f>
        <v/>
      </c>
      <c r="X160">
        <f>IF(ISNUMBER(MATCH(ROW(),$AS:$AS, 0)), IF(INDIRECT("SP_2b!" &amp; ADDRESS(MATCH(ROW(),$AS:$AS, 0)-1, COLUMN()-4, 4))&lt;&gt;"", INDIRECT("SP_2b!" &amp; ADDRESS(MATCH(ROW(),$AS:$AS, 0)-1, COLUMN()-4, 4)), ""), "")</f>
        <v/>
      </c>
      <c r="Y160">
        <f>IF(ISNUMBER(MATCH(ROW(),$AS:$AS, 0)), IF(INDIRECT("SP_2b!" &amp; ADDRESS(MATCH(ROW(),$AS:$AS, 0)-1, COLUMN()-4, 4))&lt;&gt;"", INDIRECT("SP_2b!" &amp; ADDRESS(MATCH(ROW(),$AS:$AS, 0)-1, COLUMN()-4, 4)), ""), "")</f>
        <v/>
      </c>
      <c r="Z160">
        <f>IF(ISNUMBER(MATCH(ROW(),$AS:$AS, 0)), IF(INDIRECT("SP_2b!" &amp; ADDRESS(MATCH(ROW(),$AS:$AS, 0)-1, COLUMN()-4, 4))&lt;&gt;"", INDIRECT("SP_2b!" &amp; ADDRESS(MATCH(ROW(),$AS:$AS, 0)-1, COLUMN()-4, 4)), ""), "")</f>
        <v/>
      </c>
      <c r="AA160">
        <f>IF(ISNUMBER(MATCH(ROW(),$AS:$AS, 0)), IF(INDIRECT("SP_2b!" &amp; ADDRESS(MATCH(ROW(),$AS:$AS, 0)-1, COLUMN()-4, 4))&lt;&gt;"", INDIRECT("SP_2b!" &amp; ADDRESS(MATCH(ROW(),$AS:$AS, 0)-1, COLUMN()-4, 4)), ""), "")</f>
        <v/>
      </c>
      <c r="AB160">
        <f>IF(ISNUMBER(MATCH(ROW(),$AS:$AS, 0)), IF(INDIRECT("SP_2b!" &amp; ADDRESS(MATCH(ROW(),$AS:$AS, 0)-1, COLUMN()-4, 4))&lt;&gt;"", INDIRECT("SP_2b!" &amp; ADDRESS(MATCH(ROW(),$AS:$AS, 0)-1, COLUMN()-4, 4)), ""), "")</f>
        <v/>
      </c>
      <c r="AC160">
        <f>IF(ISNUMBER(MATCH(ROW(),$AS:$AS, 0)), IF(INDIRECT("SP_2b!" &amp; ADDRESS(MATCH(ROW(),$AS:$AS, 0)-1, COLUMN()-4, 4))&lt;&gt;"", INDIRECT("SP_2b!" &amp; ADDRESS(MATCH(ROW(),$AS:$AS, 0)-1, COLUMN()-4, 4)), ""), "")</f>
        <v/>
      </c>
      <c r="AD160">
        <f>IF(ISNUMBER(MATCH(ROW(),$AS:$AS, 0)), IF(INDIRECT("SP_2b!" &amp; ADDRESS(MATCH(ROW(),$AS:$AS, 0)-1, COLUMN()-4, 4))&lt;&gt;"", INDIRECT("SP_2b!" &amp; ADDRESS(MATCH(ROW(),$AS:$AS, 0)-1, COLUMN()-4, 4)), ""), "")</f>
        <v/>
      </c>
      <c r="AE160">
        <f>IF(ISNUMBER(MATCH(ROW(),$AS:$AS, 0)), IF(INDIRECT("SP_2a!" &amp; ADDRESS(MATCH(ROW(),$AS:$AS, 0)-1, 16, 4))&lt;&gt;"", INDIRECT("SP_2a!" &amp; ADDRESS(MATCH(ROW(),$AS:$AS, 0)-1, 16, 4)), ""), "")</f>
        <v/>
      </c>
      <c r="AI160">
        <f>IF(SP_2a!Q159&lt;&gt;"", SP_2a!Q159, "")</f>
        <v/>
      </c>
      <c r="AJ160">
        <f>IF($AI160&lt;&gt;"", IF(SP_2a!$D159="", 0, IF(SP_2a!$D159=SP_2a!D158, $AJ159, $AJ159+1)), "")</f>
        <v/>
      </c>
      <c r="AK160">
        <f>IF(SP_2a!R159&lt;&gt;"", SP_2a!R159, "")</f>
        <v/>
      </c>
      <c r="AL160">
        <f>IF(SP_2a!S159&lt;&gt;"", SP_2a!S159, "")</f>
        <v/>
      </c>
      <c r="AP160">
        <f>IF($AI160&lt;&gt;"", IF($AI160=$AI159, 0, MAX($AP$2:$AS159)+1), "")</f>
        <v/>
      </c>
      <c r="AQ160">
        <f>IF($AI160&lt;&gt;"", IF($AJ160=0, 0, IF($AJ160=$AJ159, 0, MAX($AP$2:$AS159, $AP160)+1)), "")</f>
        <v/>
      </c>
      <c r="AR160">
        <f>IF($AI160&lt;&gt;"", IF($AI160=$AI159, IF($AK160=$AK159, 0, MAX($AN$2:$AS159, $AP160:$AQ160)+1), MAX($AP160:$AQ160)+1), "")</f>
        <v/>
      </c>
      <c r="AS160">
        <f>IF($AI160&lt;&gt;"", IF($AI160=$AI159, IF($AK160=$AK159, $AS159+1, AR160), AR160), "")</f>
        <v/>
      </c>
    </row>
    <row r="161">
      <c r="C161">
        <f>IF(ISNUMBER(MATCH(ROW(),$AP:$AP, 0)), INDIRECT("SP_2a!" &amp; ADDRESS(MATCH(ROW(),$AP:$AP, 0)-1, COLUMN(), 4)), "")</f>
        <v/>
      </c>
      <c r="D161">
        <f>IF(ISNUMBER(MATCH(ROW(),$AQ:$AQ, 0)), INDIRECT("SP_2a!" &amp; ADDRESS(MATCH(ROW(),$AQ:$AQ, 0)-1, COLUMN(), 4)), "")</f>
        <v/>
      </c>
      <c r="E161">
        <f>IF(ISNUMBER(MATCH(ROW(),$AR:$AR, 0)), INDIRECT("SP_2a!" &amp; ADDRESS(MATCH(ROW(),$AR:$AR, 0)-1, COLUMN(), 4)), "")</f>
        <v/>
      </c>
      <c r="F161">
        <f>IF(ISNUMBER(MATCH(ROW(),$AR:$AR, 0)), IF(INDIRECT("SP_2a!" &amp; ADDRESS(MATCH(ROW(),$AR:$AR, 0)-1, COLUMN(), 4))=1, "X", ""), "")</f>
        <v/>
      </c>
      <c r="G161">
        <f>IF(ISNUMBER(MATCH(ROW(),$AR:$AR, 0)), IF(INDIRECT("SP_2a!" &amp; ADDRESS(MATCH(ROW(),$AR:$AR, 0)-1, COLUMN(), 4))=1, "X", ""), "")</f>
        <v/>
      </c>
      <c r="H161">
        <f>IF(ISNUMBER(MATCH(ROW(),$AR:$AR, 0)), INDIRECT("SP_2a!" &amp; ADDRESS(MATCH(ROW(),$AR:$AR, 0)-1, COLUMN(), 4)), "")</f>
        <v/>
      </c>
      <c r="I161">
        <f>IF(ISNUMBER(MATCH(ROW(),$AR:$AR, 0)), IF(INDIRECT("SP_2a!" &amp; ADDRESS(MATCH(ROW(),$AR:$AR, 0)-1, COLUMN(), 4))&lt;&gt;"", INDIRECT("SP_2a!" &amp; ADDRESS(MATCH(ROW(),$AR:$AR, 0)-1, COLUMN(), 4)), ""), "")</f>
        <v/>
      </c>
      <c r="J161">
        <f>IF(ISNUMBER(MATCH(ROW(),$AS:$AS, 0)), IF(INDIRECT("SP_2a!" &amp; ADDRESS(MATCH(ROW(),$AS:$AS, 0)-1, COLUMN(), 4))&lt;&gt;"", INDIRECT("SP_2a!" &amp; ADDRESS(MATCH(ROW(),$AS:$AS, 0)-1, COLUMN(), 4)), ""), "")</f>
        <v/>
      </c>
      <c r="K161">
        <f>IF(ISNUMBER(MATCH(ROW(),$AS:$AS, 0)), IF(INDIRECT("SP_2a!" &amp; ADDRESS(MATCH(ROW(),$AS:$AS, 0)-1, COLUMN(), 4))&lt;&gt;"", INDIRECT("SP_2a!" &amp; ADDRESS(MATCH(ROW(),$AS:$AS, 0)-1, COLUMN(), 4)), ""), "")</f>
        <v/>
      </c>
      <c r="L161">
        <f>IF(ISNUMBER(MATCH(ROW(),$AS:$AS, 0)), IF(INDIRECT("SP_2a!" &amp; ADDRESS(MATCH(ROW(),$AS:$AS, 0)-1, COLUMN(), 4))="X", "X", ""), "")</f>
        <v/>
      </c>
      <c r="M161">
        <f>IF(ISNUMBER(MATCH(ROW(),$AS:$AS, 0)), IF(INDIRECT("SP_2a!" &amp; ADDRESS(MATCH(ROW(),$AS:$AS, 0)-1, COLUMN(), 4))&lt;&gt;0, INDIRECT("SP_2a!" &amp; ADDRESS(MATCH(ROW(),$AS:$AS, 0)-1, COLUMN(), 4)), ""), "")</f>
        <v/>
      </c>
      <c r="N161">
        <f>IF(ISNUMBER(MATCH(ROW(),$AS:$AS, 0)), IF(INDIRECT("SP_2a!" &amp; ADDRESS(MATCH(ROW(),$AS:$AS, 0)-1, COLUMN(), 4))&lt;&gt;"", INDIRECT("SP_2a!" &amp; ADDRESS(MATCH(ROW(),$AS:$AS, 0)-1, COLUMN(), 4)), ""), "")</f>
        <v/>
      </c>
      <c r="O161">
        <f>IF(ISNUMBER(MATCH(ROW(),$AS:$AS, 0)), IF(INDIRECT("SP_2a!" &amp; ADDRESS(MATCH(ROW(),$AS:$AS, 0)-1, COLUMN(), 4))&lt;&gt;"", INDIRECT("SP_2a!" &amp; ADDRESS(MATCH(ROW(),$AS:$AS, 0)-1, COLUMN(), 4)), ""), "")</f>
        <v/>
      </c>
      <c r="P161">
        <f>IF(ISNUMBER(MATCH(ROW(),$AS:$AS, 0)), IF(INDIRECT("SP_2b!" &amp; ADDRESS(MATCH(ROW(),$AS:$AS, 0)-1, COLUMN()-4, 4))&lt;&gt;"", INDIRECT("SP_2b!" &amp; ADDRESS(MATCH(ROW(),$AS:$AS, 0)-1, COLUMN()-4, 4)), ""), "")</f>
        <v/>
      </c>
      <c r="Q161">
        <f>IF(ISNUMBER(MATCH(ROW(),$AS:$AS, 0)), IF(INDIRECT("SP_2b!" &amp; ADDRESS(MATCH(ROW(),$AS:$AS, 0)-1, COLUMN()-4, 4))&lt;&gt;"", INDIRECT("SP_2b!" &amp; ADDRESS(MATCH(ROW(),$AS:$AS, 0)-1, COLUMN()-4, 4)), ""), "")</f>
        <v/>
      </c>
      <c r="R161">
        <f>IF(ISNUMBER(MATCH(ROW(),$AS:$AS, 0)), IF(INDIRECT("SP_2b!" &amp; ADDRESS(MATCH(ROW(),$AS:$AS, 0)-1, COLUMN()-4, 4))&lt;&gt;"", INDIRECT("SP_2b!" &amp; ADDRESS(MATCH(ROW(),$AS:$AS, 0)-1, COLUMN()-4, 4)), ""), "")</f>
        <v/>
      </c>
      <c r="S161">
        <f>IF(ISNUMBER(MATCH(ROW(),$AS:$AS, 0)), IF(INDIRECT("SP_2b!" &amp; ADDRESS(MATCH(ROW(),$AS:$AS, 0)-1, COLUMN()-4, 4))&lt;&gt;"", INDIRECT("SP_2b!" &amp; ADDRESS(MATCH(ROW(),$AS:$AS, 0)-1, COLUMN()-4, 4)), ""), "")</f>
        <v/>
      </c>
      <c r="T161">
        <f>IF(ISNUMBER(MATCH(ROW(),$AS:$AS, 0)), IF(INDIRECT("SP_2b!" &amp; ADDRESS(MATCH(ROW(),$AS:$AS, 0)-1, COLUMN()-4, 4))&lt;&gt;"", INDIRECT("SP_2b!" &amp; ADDRESS(MATCH(ROW(),$AS:$AS, 0)-1, COLUMN()-4, 4)), ""), "")</f>
        <v/>
      </c>
      <c r="U161">
        <f>IF(ISNUMBER(MATCH(ROW(),$AS:$AS, 0)), IF(INDIRECT("SP_2b!" &amp; ADDRESS(MATCH(ROW(),$AS:$AS, 0)-1, COLUMN()-4, 4))&lt;&gt;"", INDIRECT("SP_2b!" &amp; ADDRESS(MATCH(ROW(),$AS:$AS, 0)-1, COLUMN()-4, 4)), ""), "")</f>
        <v/>
      </c>
      <c r="V161">
        <f>IF(ISNUMBER(MATCH(ROW(),$AS:$AS, 0)), IF(INDIRECT("SP_2b!" &amp; ADDRESS(MATCH(ROW(),$AS:$AS, 0)-1, COLUMN()-4, 4))&lt;&gt;"", INDIRECT("SP_2b!" &amp; ADDRESS(MATCH(ROW(),$AS:$AS, 0)-1, COLUMN()-4, 4)), ""), "")</f>
        <v/>
      </c>
      <c r="W161">
        <f>IF(ISNUMBER(MATCH(ROW(),$AS:$AS, 0)), IF(INDIRECT("SP_2b!" &amp; ADDRESS(MATCH(ROW(),$AS:$AS, 0)-1, COLUMN()-4, 4))&lt;&gt;"", INDIRECT("SP_2b!" &amp; ADDRESS(MATCH(ROW(),$AS:$AS, 0)-1, COLUMN()-4, 4)), ""), "")</f>
        <v/>
      </c>
      <c r="X161">
        <f>IF(ISNUMBER(MATCH(ROW(),$AS:$AS, 0)), IF(INDIRECT("SP_2b!" &amp; ADDRESS(MATCH(ROW(),$AS:$AS, 0)-1, COLUMN()-4, 4))&lt;&gt;"", INDIRECT("SP_2b!" &amp; ADDRESS(MATCH(ROW(),$AS:$AS, 0)-1, COLUMN()-4, 4)), ""), "")</f>
        <v/>
      </c>
      <c r="Y161">
        <f>IF(ISNUMBER(MATCH(ROW(),$AS:$AS, 0)), IF(INDIRECT("SP_2b!" &amp; ADDRESS(MATCH(ROW(),$AS:$AS, 0)-1, COLUMN()-4, 4))&lt;&gt;"", INDIRECT("SP_2b!" &amp; ADDRESS(MATCH(ROW(),$AS:$AS, 0)-1, COLUMN()-4, 4)), ""), "")</f>
        <v/>
      </c>
      <c r="Z161">
        <f>IF(ISNUMBER(MATCH(ROW(),$AS:$AS, 0)), IF(INDIRECT("SP_2b!" &amp; ADDRESS(MATCH(ROW(),$AS:$AS, 0)-1, COLUMN()-4, 4))&lt;&gt;"", INDIRECT("SP_2b!" &amp; ADDRESS(MATCH(ROW(),$AS:$AS, 0)-1, COLUMN()-4, 4)), ""), "")</f>
        <v/>
      </c>
      <c r="AA161">
        <f>IF(ISNUMBER(MATCH(ROW(),$AS:$AS, 0)), IF(INDIRECT("SP_2b!" &amp; ADDRESS(MATCH(ROW(),$AS:$AS, 0)-1, COLUMN()-4, 4))&lt;&gt;"", INDIRECT("SP_2b!" &amp; ADDRESS(MATCH(ROW(),$AS:$AS, 0)-1, COLUMN()-4, 4)), ""), "")</f>
        <v/>
      </c>
      <c r="AB161">
        <f>IF(ISNUMBER(MATCH(ROW(),$AS:$AS, 0)), IF(INDIRECT("SP_2b!" &amp; ADDRESS(MATCH(ROW(),$AS:$AS, 0)-1, COLUMN()-4, 4))&lt;&gt;"", INDIRECT("SP_2b!" &amp; ADDRESS(MATCH(ROW(),$AS:$AS, 0)-1, COLUMN()-4, 4)), ""), "")</f>
        <v/>
      </c>
      <c r="AC161">
        <f>IF(ISNUMBER(MATCH(ROW(),$AS:$AS, 0)), IF(INDIRECT("SP_2b!" &amp; ADDRESS(MATCH(ROW(),$AS:$AS, 0)-1, COLUMN()-4, 4))&lt;&gt;"", INDIRECT("SP_2b!" &amp; ADDRESS(MATCH(ROW(),$AS:$AS, 0)-1, COLUMN()-4, 4)), ""), "")</f>
        <v/>
      </c>
      <c r="AD161">
        <f>IF(ISNUMBER(MATCH(ROW(),$AS:$AS, 0)), IF(INDIRECT("SP_2b!" &amp; ADDRESS(MATCH(ROW(),$AS:$AS, 0)-1, COLUMN()-4, 4))&lt;&gt;"", INDIRECT("SP_2b!" &amp; ADDRESS(MATCH(ROW(),$AS:$AS, 0)-1, COLUMN()-4, 4)), ""), "")</f>
        <v/>
      </c>
      <c r="AE161">
        <f>IF(ISNUMBER(MATCH(ROW(),$AS:$AS, 0)), IF(INDIRECT("SP_2a!" &amp; ADDRESS(MATCH(ROW(),$AS:$AS, 0)-1, 16, 4))&lt;&gt;"", INDIRECT("SP_2a!" &amp; ADDRESS(MATCH(ROW(),$AS:$AS, 0)-1, 16, 4)), ""), "")</f>
        <v/>
      </c>
      <c r="AI161">
        <f>IF(SP_2a!Q160&lt;&gt;"", SP_2a!Q160, "")</f>
        <v/>
      </c>
      <c r="AJ161">
        <f>IF($AI161&lt;&gt;"", IF(SP_2a!$D160="", 0, IF(SP_2a!$D160=SP_2a!D159, $AJ160, $AJ160+1)), "")</f>
        <v/>
      </c>
      <c r="AK161">
        <f>IF(SP_2a!R160&lt;&gt;"", SP_2a!R160, "")</f>
        <v/>
      </c>
      <c r="AL161">
        <f>IF(SP_2a!S160&lt;&gt;"", SP_2a!S160, "")</f>
        <v/>
      </c>
      <c r="AP161">
        <f>IF($AI161&lt;&gt;"", IF($AI161=$AI160, 0, MAX($AP$2:$AS160)+1), "")</f>
        <v/>
      </c>
      <c r="AQ161">
        <f>IF($AI161&lt;&gt;"", IF($AJ161=0, 0, IF($AJ161=$AJ160, 0, MAX($AP$2:$AS160, $AP161)+1)), "")</f>
        <v/>
      </c>
      <c r="AR161">
        <f>IF($AI161&lt;&gt;"", IF($AI161=$AI160, IF($AK161=$AK160, 0, MAX($AN$2:$AS160, $AP161:$AQ161)+1), MAX($AP161:$AQ161)+1), "")</f>
        <v/>
      </c>
      <c r="AS161">
        <f>IF($AI161&lt;&gt;"", IF($AI161=$AI160, IF($AK161=$AK160, $AS160+1, AR161), AR161), "")</f>
        <v/>
      </c>
    </row>
    <row r="162">
      <c r="C162">
        <f>IF(ISNUMBER(MATCH(ROW(),$AP:$AP, 0)), INDIRECT("SP_2a!" &amp; ADDRESS(MATCH(ROW(),$AP:$AP, 0)-1, COLUMN(), 4)), "")</f>
        <v/>
      </c>
      <c r="D162">
        <f>IF(ISNUMBER(MATCH(ROW(),$AQ:$AQ, 0)), INDIRECT("SP_2a!" &amp; ADDRESS(MATCH(ROW(),$AQ:$AQ, 0)-1, COLUMN(), 4)), "")</f>
        <v/>
      </c>
      <c r="E162">
        <f>IF(ISNUMBER(MATCH(ROW(),$AR:$AR, 0)), INDIRECT("SP_2a!" &amp; ADDRESS(MATCH(ROW(),$AR:$AR, 0)-1, COLUMN(), 4)), "")</f>
        <v/>
      </c>
      <c r="F162">
        <f>IF(ISNUMBER(MATCH(ROW(),$AR:$AR, 0)), IF(INDIRECT("SP_2a!" &amp; ADDRESS(MATCH(ROW(),$AR:$AR, 0)-1, COLUMN(), 4))=1, "X", ""), "")</f>
        <v/>
      </c>
      <c r="G162">
        <f>IF(ISNUMBER(MATCH(ROW(),$AR:$AR, 0)), IF(INDIRECT("SP_2a!" &amp; ADDRESS(MATCH(ROW(),$AR:$AR, 0)-1, COLUMN(), 4))=1, "X", ""), "")</f>
        <v/>
      </c>
      <c r="H162">
        <f>IF(ISNUMBER(MATCH(ROW(),$AR:$AR, 0)), INDIRECT("SP_2a!" &amp; ADDRESS(MATCH(ROW(),$AR:$AR, 0)-1, COLUMN(), 4)), "")</f>
        <v/>
      </c>
      <c r="I162">
        <f>IF(ISNUMBER(MATCH(ROW(),$AR:$AR, 0)), IF(INDIRECT("SP_2a!" &amp; ADDRESS(MATCH(ROW(),$AR:$AR, 0)-1, COLUMN(), 4))&lt;&gt;"", INDIRECT("SP_2a!" &amp; ADDRESS(MATCH(ROW(),$AR:$AR, 0)-1, COLUMN(), 4)), ""), "")</f>
        <v/>
      </c>
      <c r="J162">
        <f>IF(ISNUMBER(MATCH(ROW(),$AS:$AS, 0)), IF(INDIRECT("SP_2a!" &amp; ADDRESS(MATCH(ROW(),$AS:$AS, 0)-1, COLUMN(), 4))&lt;&gt;"", INDIRECT("SP_2a!" &amp; ADDRESS(MATCH(ROW(),$AS:$AS, 0)-1, COLUMN(), 4)), ""), "")</f>
        <v/>
      </c>
      <c r="K162">
        <f>IF(ISNUMBER(MATCH(ROW(),$AS:$AS, 0)), IF(INDIRECT("SP_2a!" &amp; ADDRESS(MATCH(ROW(),$AS:$AS, 0)-1, COLUMN(), 4))&lt;&gt;"", INDIRECT("SP_2a!" &amp; ADDRESS(MATCH(ROW(),$AS:$AS, 0)-1, COLUMN(), 4)), ""), "")</f>
        <v/>
      </c>
      <c r="L162">
        <f>IF(ISNUMBER(MATCH(ROW(),$AS:$AS, 0)), IF(INDIRECT("SP_2a!" &amp; ADDRESS(MATCH(ROW(),$AS:$AS, 0)-1, COLUMN(), 4))="X", "X", ""), "")</f>
        <v/>
      </c>
      <c r="M162">
        <f>IF(ISNUMBER(MATCH(ROW(),$AS:$AS, 0)), IF(INDIRECT("SP_2a!" &amp; ADDRESS(MATCH(ROW(),$AS:$AS, 0)-1, COLUMN(), 4))&lt;&gt;0, INDIRECT("SP_2a!" &amp; ADDRESS(MATCH(ROW(),$AS:$AS, 0)-1, COLUMN(), 4)), ""), "")</f>
        <v/>
      </c>
      <c r="N162">
        <f>IF(ISNUMBER(MATCH(ROW(),$AS:$AS, 0)), IF(INDIRECT("SP_2a!" &amp; ADDRESS(MATCH(ROW(),$AS:$AS, 0)-1, COLUMN(), 4))&lt;&gt;"", INDIRECT("SP_2a!" &amp; ADDRESS(MATCH(ROW(),$AS:$AS, 0)-1, COLUMN(), 4)), ""), "")</f>
        <v/>
      </c>
      <c r="O162">
        <f>IF(ISNUMBER(MATCH(ROW(),$AS:$AS, 0)), IF(INDIRECT("SP_2a!" &amp; ADDRESS(MATCH(ROW(),$AS:$AS, 0)-1, COLUMN(), 4))&lt;&gt;"", INDIRECT("SP_2a!" &amp; ADDRESS(MATCH(ROW(),$AS:$AS, 0)-1, COLUMN(), 4)), ""), "")</f>
        <v/>
      </c>
      <c r="P162">
        <f>IF(ISNUMBER(MATCH(ROW(),$AS:$AS, 0)), IF(INDIRECT("SP_2b!" &amp; ADDRESS(MATCH(ROW(),$AS:$AS, 0)-1, COLUMN()-4, 4))&lt;&gt;"", INDIRECT("SP_2b!" &amp; ADDRESS(MATCH(ROW(),$AS:$AS, 0)-1, COLUMN()-4, 4)), ""), "")</f>
        <v/>
      </c>
      <c r="Q162">
        <f>IF(ISNUMBER(MATCH(ROW(),$AS:$AS, 0)), IF(INDIRECT("SP_2b!" &amp; ADDRESS(MATCH(ROW(),$AS:$AS, 0)-1, COLUMN()-4, 4))&lt;&gt;"", INDIRECT("SP_2b!" &amp; ADDRESS(MATCH(ROW(),$AS:$AS, 0)-1, COLUMN()-4, 4)), ""), "")</f>
        <v/>
      </c>
      <c r="R162">
        <f>IF(ISNUMBER(MATCH(ROW(),$AS:$AS, 0)), IF(INDIRECT("SP_2b!" &amp; ADDRESS(MATCH(ROW(),$AS:$AS, 0)-1, COLUMN()-4, 4))&lt;&gt;"", INDIRECT("SP_2b!" &amp; ADDRESS(MATCH(ROW(),$AS:$AS, 0)-1, COLUMN()-4, 4)), ""), "")</f>
        <v/>
      </c>
      <c r="S162">
        <f>IF(ISNUMBER(MATCH(ROW(),$AS:$AS, 0)), IF(INDIRECT("SP_2b!" &amp; ADDRESS(MATCH(ROW(),$AS:$AS, 0)-1, COLUMN()-4, 4))&lt;&gt;"", INDIRECT("SP_2b!" &amp; ADDRESS(MATCH(ROW(),$AS:$AS, 0)-1, COLUMN()-4, 4)), ""), "")</f>
        <v/>
      </c>
      <c r="T162">
        <f>IF(ISNUMBER(MATCH(ROW(),$AS:$AS, 0)), IF(INDIRECT("SP_2b!" &amp; ADDRESS(MATCH(ROW(),$AS:$AS, 0)-1, COLUMN()-4, 4))&lt;&gt;"", INDIRECT("SP_2b!" &amp; ADDRESS(MATCH(ROW(),$AS:$AS, 0)-1, COLUMN()-4, 4)), ""), "")</f>
        <v/>
      </c>
      <c r="U162">
        <f>IF(ISNUMBER(MATCH(ROW(),$AS:$AS, 0)), IF(INDIRECT("SP_2b!" &amp; ADDRESS(MATCH(ROW(),$AS:$AS, 0)-1, COLUMN()-4, 4))&lt;&gt;"", INDIRECT("SP_2b!" &amp; ADDRESS(MATCH(ROW(),$AS:$AS, 0)-1, COLUMN()-4, 4)), ""), "")</f>
        <v/>
      </c>
      <c r="V162">
        <f>IF(ISNUMBER(MATCH(ROW(),$AS:$AS, 0)), IF(INDIRECT("SP_2b!" &amp; ADDRESS(MATCH(ROW(),$AS:$AS, 0)-1, COLUMN()-4, 4))&lt;&gt;"", INDIRECT("SP_2b!" &amp; ADDRESS(MATCH(ROW(),$AS:$AS, 0)-1, COLUMN()-4, 4)), ""), "")</f>
        <v/>
      </c>
      <c r="W162">
        <f>IF(ISNUMBER(MATCH(ROW(),$AS:$AS, 0)), IF(INDIRECT("SP_2b!" &amp; ADDRESS(MATCH(ROW(),$AS:$AS, 0)-1, COLUMN()-4, 4))&lt;&gt;"", INDIRECT("SP_2b!" &amp; ADDRESS(MATCH(ROW(),$AS:$AS, 0)-1, COLUMN()-4, 4)), ""), "")</f>
        <v/>
      </c>
      <c r="X162">
        <f>IF(ISNUMBER(MATCH(ROW(),$AS:$AS, 0)), IF(INDIRECT("SP_2b!" &amp; ADDRESS(MATCH(ROW(),$AS:$AS, 0)-1, COLUMN()-4, 4))&lt;&gt;"", INDIRECT("SP_2b!" &amp; ADDRESS(MATCH(ROW(),$AS:$AS, 0)-1, COLUMN()-4, 4)), ""), "")</f>
        <v/>
      </c>
      <c r="Y162">
        <f>IF(ISNUMBER(MATCH(ROW(),$AS:$AS, 0)), IF(INDIRECT("SP_2b!" &amp; ADDRESS(MATCH(ROW(),$AS:$AS, 0)-1, COLUMN()-4, 4))&lt;&gt;"", INDIRECT("SP_2b!" &amp; ADDRESS(MATCH(ROW(),$AS:$AS, 0)-1, COLUMN()-4, 4)), ""), "")</f>
        <v/>
      </c>
      <c r="Z162">
        <f>IF(ISNUMBER(MATCH(ROW(),$AS:$AS, 0)), IF(INDIRECT("SP_2b!" &amp; ADDRESS(MATCH(ROW(),$AS:$AS, 0)-1, COLUMN()-4, 4))&lt;&gt;"", INDIRECT("SP_2b!" &amp; ADDRESS(MATCH(ROW(),$AS:$AS, 0)-1, COLUMN()-4, 4)), ""), "")</f>
        <v/>
      </c>
      <c r="AA162">
        <f>IF(ISNUMBER(MATCH(ROW(),$AS:$AS, 0)), IF(INDIRECT("SP_2b!" &amp; ADDRESS(MATCH(ROW(),$AS:$AS, 0)-1, COLUMN()-4, 4))&lt;&gt;"", INDIRECT("SP_2b!" &amp; ADDRESS(MATCH(ROW(),$AS:$AS, 0)-1, COLUMN()-4, 4)), ""), "")</f>
        <v/>
      </c>
      <c r="AB162">
        <f>IF(ISNUMBER(MATCH(ROW(),$AS:$AS, 0)), IF(INDIRECT("SP_2b!" &amp; ADDRESS(MATCH(ROW(),$AS:$AS, 0)-1, COLUMN()-4, 4))&lt;&gt;"", INDIRECT("SP_2b!" &amp; ADDRESS(MATCH(ROW(),$AS:$AS, 0)-1, COLUMN()-4, 4)), ""), "")</f>
        <v/>
      </c>
      <c r="AC162">
        <f>IF(ISNUMBER(MATCH(ROW(),$AS:$AS, 0)), IF(INDIRECT("SP_2b!" &amp; ADDRESS(MATCH(ROW(),$AS:$AS, 0)-1, COLUMN()-4, 4))&lt;&gt;"", INDIRECT("SP_2b!" &amp; ADDRESS(MATCH(ROW(),$AS:$AS, 0)-1, COLUMN()-4, 4)), ""), "")</f>
        <v/>
      </c>
      <c r="AD162">
        <f>IF(ISNUMBER(MATCH(ROW(),$AS:$AS, 0)), IF(INDIRECT("SP_2b!" &amp; ADDRESS(MATCH(ROW(),$AS:$AS, 0)-1, COLUMN()-4, 4))&lt;&gt;"", INDIRECT("SP_2b!" &amp; ADDRESS(MATCH(ROW(),$AS:$AS, 0)-1, COLUMN()-4, 4)), ""), "")</f>
        <v/>
      </c>
      <c r="AE162">
        <f>IF(ISNUMBER(MATCH(ROW(),$AS:$AS, 0)), IF(INDIRECT("SP_2a!" &amp; ADDRESS(MATCH(ROW(),$AS:$AS, 0)-1, 16, 4))&lt;&gt;"", INDIRECT("SP_2a!" &amp; ADDRESS(MATCH(ROW(),$AS:$AS, 0)-1, 16, 4)), ""), "")</f>
        <v/>
      </c>
      <c r="AI162">
        <f>IF(SP_2a!Q161&lt;&gt;"", SP_2a!Q161, "")</f>
        <v/>
      </c>
      <c r="AJ162">
        <f>IF($AI162&lt;&gt;"", IF(SP_2a!$D161="", 0, IF(SP_2a!$D161=SP_2a!D160, $AJ161, $AJ161+1)), "")</f>
        <v/>
      </c>
      <c r="AK162">
        <f>IF(SP_2a!R161&lt;&gt;"", SP_2a!R161, "")</f>
        <v/>
      </c>
      <c r="AL162">
        <f>IF(SP_2a!S161&lt;&gt;"", SP_2a!S161, "")</f>
        <v/>
      </c>
      <c r="AP162">
        <f>IF($AI162&lt;&gt;"", IF($AI162=$AI161, 0, MAX($AP$2:$AS161)+1), "")</f>
        <v/>
      </c>
      <c r="AQ162">
        <f>IF($AI162&lt;&gt;"", IF($AJ162=0, 0, IF($AJ162=$AJ161, 0, MAX($AP$2:$AS161, $AP162)+1)), "")</f>
        <v/>
      </c>
      <c r="AR162">
        <f>IF($AI162&lt;&gt;"", IF($AI162=$AI161, IF($AK162=$AK161, 0, MAX($AN$2:$AS161, $AP162:$AQ162)+1), MAX($AP162:$AQ162)+1), "")</f>
        <v/>
      </c>
      <c r="AS162">
        <f>IF($AI162&lt;&gt;"", IF($AI162=$AI161, IF($AK162=$AK161, $AS161+1, AR162), AR162), "")</f>
        <v/>
      </c>
    </row>
    <row r="163">
      <c r="C163">
        <f>IF(ISNUMBER(MATCH(ROW(),$AP:$AP, 0)), INDIRECT("SP_2a!" &amp; ADDRESS(MATCH(ROW(),$AP:$AP, 0)-1, COLUMN(), 4)), "")</f>
        <v/>
      </c>
      <c r="D163">
        <f>IF(ISNUMBER(MATCH(ROW(),$AQ:$AQ, 0)), INDIRECT("SP_2a!" &amp; ADDRESS(MATCH(ROW(),$AQ:$AQ, 0)-1, COLUMN(), 4)), "")</f>
        <v/>
      </c>
      <c r="E163">
        <f>IF(ISNUMBER(MATCH(ROW(),$AR:$AR, 0)), INDIRECT("SP_2a!" &amp; ADDRESS(MATCH(ROW(),$AR:$AR, 0)-1, COLUMN(), 4)), "")</f>
        <v/>
      </c>
      <c r="F163">
        <f>IF(ISNUMBER(MATCH(ROW(),$AR:$AR, 0)), IF(INDIRECT("SP_2a!" &amp; ADDRESS(MATCH(ROW(),$AR:$AR, 0)-1, COLUMN(), 4))=1, "X", ""), "")</f>
        <v/>
      </c>
      <c r="G163">
        <f>IF(ISNUMBER(MATCH(ROW(),$AR:$AR, 0)), IF(INDIRECT("SP_2a!" &amp; ADDRESS(MATCH(ROW(),$AR:$AR, 0)-1, COLUMN(), 4))=1, "X", ""), "")</f>
        <v/>
      </c>
      <c r="H163">
        <f>IF(ISNUMBER(MATCH(ROW(),$AR:$AR, 0)), INDIRECT("SP_2a!" &amp; ADDRESS(MATCH(ROW(),$AR:$AR, 0)-1, COLUMN(), 4)), "")</f>
        <v/>
      </c>
      <c r="I163">
        <f>IF(ISNUMBER(MATCH(ROW(),$AR:$AR, 0)), IF(INDIRECT("SP_2a!" &amp; ADDRESS(MATCH(ROW(),$AR:$AR, 0)-1, COLUMN(), 4))&lt;&gt;"", INDIRECT("SP_2a!" &amp; ADDRESS(MATCH(ROW(),$AR:$AR, 0)-1, COLUMN(), 4)), ""), "")</f>
        <v/>
      </c>
      <c r="J163">
        <f>IF(ISNUMBER(MATCH(ROW(),$AS:$AS, 0)), IF(INDIRECT("SP_2a!" &amp; ADDRESS(MATCH(ROW(),$AS:$AS, 0)-1, COLUMN(), 4))&lt;&gt;"", INDIRECT("SP_2a!" &amp; ADDRESS(MATCH(ROW(),$AS:$AS, 0)-1, COLUMN(), 4)), ""), "")</f>
        <v/>
      </c>
      <c r="K163">
        <f>IF(ISNUMBER(MATCH(ROW(),$AS:$AS, 0)), IF(INDIRECT("SP_2a!" &amp; ADDRESS(MATCH(ROW(),$AS:$AS, 0)-1, COLUMN(), 4))&lt;&gt;"", INDIRECT("SP_2a!" &amp; ADDRESS(MATCH(ROW(),$AS:$AS, 0)-1, COLUMN(), 4)), ""), "")</f>
        <v/>
      </c>
      <c r="L163">
        <f>IF(ISNUMBER(MATCH(ROW(),$AS:$AS, 0)), IF(INDIRECT("SP_2a!" &amp; ADDRESS(MATCH(ROW(),$AS:$AS, 0)-1, COLUMN(), 4))="X", "X", ""), "")</f>
        <v/>
      </c>
      <c r="M163">
        <f>IF(ISNUMBER(MATCH(ROW(),$AS:$AS, 0)), IF(INDIRECT("SP_2a!" &amp; ADDRESS(MATCH(ROW(),$AS:$AS, 0)-1, COLUMN(), 4))&lt;&gt;0, INDIRECT("SP_2a!" &amp; ADDRESS(MATCH(ROW(),$AS:$AS, 0)-1, COLUMN(), 4)), ""), "")</f>
        <v/>
      </c>
      <c r="N163">
        <f>IF(ISNUMBER(MATCH(ROW(),$AS:$AS, 0)), IF(INDIRECT("SP_2a!" &amp; ADDRESS(MATCH(ROW(),$AS:$AS, 0)-1, COLUMN(), 4))&lt;&gt;"", INDIRECT("SP_2a!" &amp; ADDRESS(MATCH(ROW(),$AS:$AS, 0)-1, COLUMN(), 4)), ""), "")</f>
        <v/>
      </c>
      <c r="O163">
        <f>IF(ISNUMBER(MATCH(ROW(),$AS:$AS, 0)), IF(INDIRECT("SP_2a!" &amp; ADDRESS(MATCH(ROW(),$AS:$AS, 0)-1, COLUMN(), 4))&lt;&gt;"", INDIRECT("SP_2a!" &amp; ADDRESS(MATCH(ROW(),$AS:$AS, 0)-1, COLUMN(), 4)), ""), "")</f>
        <v/>
      </c>
      <c r="P163">
        <f>IF(ISNUMBER(MATCH(ROW(),$AS:$AS, 0)), IF(INDIRECT("SP_2b!" &amp; ADDRESS(MATCH(ROW(),$AS:$AS, 0)-1, COLUMN()-4, 4))&lt;&gt;"", INDIRECT("SP_2b!" &amp; ADDRESS(MATCH(ROW(),$AS:$AS, 0)-1, COLUMN()-4, 4)), ""), "")</f>
        <v/>
      </c>
      <c r="Q163">
        <f>IF(ISNUMBER(MATCH(ROW(),$AS:$AS, 0)), IF(INDIRECT("SP_2b!" &amp; ADDRESS(MATCH(ROW(),$AS:$AS, 0)-1, COLUMN()-4, 4))&lt;&gt;"", INDIRECT("SP_2b!" &amp; ADDRESS(MATCH(ROW(),$AS:$AS, 0)-1, COLUMN()-4, 4)), ""), "")</f>
        <v/>
      </c>
      <c r="R163">
        <f>IF(ISNUMBER(MATCH(ROW(),$AS:$AS, 0)), IF(INDIRECT("SP_2b!" &amp; ADDRESS(MATCH(ROW(),$AS:$AS, 0)-1, COLUMN()-4, 4))&lt;&gt;"", INDIRECT("SP_2b!" &amp; ADDRESS(MATCH(ROW(),$AS:$AS, 0)-1, COLUMN()-4, 4)), ""), "")</f>
        <v/>
      </c>
      <c r="S163">
        <f>IF(ISNUMBER(MATCH(ROW(),$AS:$AS, 0)), IF(INDIRECT("SP_2b!" &amp; ADDRESS(MATCH(ROW(),$AS:$AS, 0)-1, COLUMN()-4, 4))&lt;&gt;"", INDIRECT("SP_2b!" &amp; ADDRESS(MATCH(ROW(),$AS:$AS, 0)-1, COLUMN()-4, 4)), ""), "")</f>
        <v/>
      </c>
      <c r="T163">
        <f>IF(ISNUMBER(MATCH(ROW(),$AS:$AS, 0)), IF(INDIRECT("SP_2b!" &amp; ADDRESS(MATCH(ROW(),$AS:$AS, 0)-1, COLUMN()-4, 4))&lt;&gt;"", INDIRECT("SP_2b!" &amp; ADDRESS(MATCH(ROW(),$AS:$AS, 0)-1, COLUMN()-4, 4)), ""), "")</f>
        <v/>
      </c>
      <c r="U163">
        <f>IF(ISNUMBER(MATCH(ROW(),$AS:$AS, 0)), IF(INDIRECT("SP_2b!" &amp; ADDRESS(MATCH(ROW(),$AS:$AS, 0)-1, COLUMN()-4, 4))&lt;&gt;"", INDIRECT("SP_2b!" &amp; ADDRESS(MATCH(ROW(),$AS:$AS, 0)-1, COLUMN()-4, 4)), ""), "")</f>
        <v/>
      </c>
      <c r="V163">
        <f>IF(ISNUMBER(MATCH(ROW(),$AS:$AS, 0)), IF(INDIRECT("SP_2b!" &amp; ADDRESS(MATCH(ROW(),$AS:$AS, 0)-1, COLUMN()-4, 4))&lt;&gt;"", INDIRECT("SP_2b!" &amp; ADDRESS(MATCH(ROW(),$AS:$AS, 0)-1, COLUMN()-4, 4)), ""), "")</f>
        <v/>
      </c>
      <c r="W163">
        <f>IF(ISNUMBER(MATCH(ROW(),$AS:$AS, 0)), IF(INDIRECT("SP_2b!" &amp; ADDRESS(MATCH(ROW(),$AS:$AS, 0)-1, COLUMN()-4, 4))&lt;&gt;"", INDIRECT("SP_2b!" &amp; ADDRESS(MATCH(ROW(),$AS:$AS, 0)-1, COLUMN()-4, 4)), ""), "")</f>
        <v/>
      </c>
      <c r="X163">
        <f>IF(ISNUMBER(MATCH(ROW(),$AS:$AS, 0)), IF(INDIRECT("SP_2b!" &amp; ADDRESS(MATCH(ROW(),$AS:$AS, 0)-1, COLUMN()-4, 4))&lt;&gt;"", INDIRECT("SP_2b!" &amp; ADDRESS(MATCH(ROW(),$AS:$AS, 0)-1, COLUMN()-4, 4)), ""), "")</f>
        <v/>
      </c>
      <c r="Y163">
        <f>IF(ISNUMBER(MATCH(ROW(),$AS:$AS, 0)), IF(INDIRECT("SP_2b!" &amp; ADDRESS(MATCH(ROW(),$AS:$AS, 0)-1, COLUMN()-4, 4))&lt;&gt;"", INDIRECT("SP_2b!" &amp; ADDRESS(MATCH(ROW(),$AS:$AS, 0)-1, COLUMN()-4, 4)), ""), "")</f>
        <v/>
      </c>
      <c r="Z163">
        <f>IF(ISNUMBER(MATCH(ROW(),$AS:$AS, 0)), IF(INDIRECT("SP_2b!" &amp; ADDRESS(MATCH(ROW(),$AS:$AS, 0)-1, COLUMN()-4, 4))&lt;&gt;"", INDIRECT("SP_2b!" &amp; ADDRESS(MATCH(ROW(),$AS:$AS, 0)-1, COLUMN()-4, 4)), ""), "")</f>
        <v/>
      </c>
      <c r="AA163">
        <f>IF(ISNUMBER(MATCH(ROW(),$AS:$AS, 0)), IF(INDIRECT("SP_2b!" &amp; ADDRESS(MATCH(ROW(),$AS:$AS, 0)-1, COLUMN()-4, 4))&lt;&gt;"", INDIRECT("SP_2b!" &amp; ADDRESS(MATCH(ROW(),$AS:$AS, 0)-1, COLUMN()-4, 4)), ""), "")</f>
        <v/>
      </c>
      <c r="AB163">
        <f>IF(ISNUMBER(MATCH(ROW(),$AS:$AS, 0)), IF(INDIRECT("SP_2b!" &amp; ADDRESS(MATCH(ROW(),$AS:$AS, 0)-1, COLUMN()-4, 4))&lt;&gt;"", INDIRECT("SP_2b!" &amp; ADDRESS(MATCH(ROW(),$AS:$AS, 0)-1, COLUMN()-4, 4)), ""), "")</f>
        <v/>
      </c>
      <c r="AC163">
        <f>IF(ISNUMBER(MATCH(ROW(),$AS:$AS, 0)), IF(INDIRECT("SP_2b!" &amp; ADDRESS(MATCH(ROW(),$AS:$AS, 0)-1, COLUMN()-4, 4))&lt;&gt;"", INDIRECT("SP_2b!" &amp; ADDRESS(MATCH(ROW(),$AS:$AS, 0)-1, COLUMN()-4, 4)), ""), "")</f>
        <v/>
      </c>
      <c r="AD163">
        <f>IF(ISNUMBER(MATCH(ROW(),$AS:$AS, 0)), IF(INDIRECT("SP_2b!" &amp; ADDRESS(MATCH(ROW(),$AS:$AS, 0)-1, COLUMN()-4, 4))&lt;&gt;"", INDIRECT("SP_2b!" &amp; ADDRESS(MATCH(ROW(),$AS:$AS, 0)-1, COLUMN()-4, 4)), ""), "")</f>
        <v/>
      </c>
      <c r="AE163">
        <f>IF(ISNUMBER(MATCH(ROW(),$AS:$AS, 0)), IF(INDIRECT("SP_2a!" &amp; ADDRESS(MATCH(ROW(),$AS:$AS, 0)-1, 16, 4))&lt;&gt;"", INDIRECT("SP_2a!" &amp; ADDRESS(MATCH(ROW(),$AS:$AS, 0)-1, 16, 4)), ""), "")</f>
        <v/>
      </c>
      <c r="AI163">
        <f>IF(SP_2a!Q162&lt;&gt;"", SP_2a!Q162, "")</f>
        <v/>
      </c>
      <c r="AJ163">
        <f>IF($AI163&lt;&gt;"", IF(SP_2a!$D162="", 0, IF(SP_2a!$D162=SP_2a!D161, $AJ162, $AJ162+1)), "")</f>
        <v/>
      </c>
      <c r="AK163">
        <f>IF(SP_2a!R162&lt;&gt;"", SP_2a!R162, "")</f>
        <v/>
      </c>
      <c r="AL163">
        <f>IF(SP_2a!S162&lt;&gt;"", SP_2a!S162, "")</f>
        <v/>
      </c>
      <c r="AP163">
        <f>IF($AI163&lt;&gt;"", IF($AI163=$AI162, 0, MAX($AP$2:$AS162)+1), "")</f>
        <v/>
      </c>
      <c r="AQ163">
        <f>IF($AI163&lt;&gt;"", IF($AJ163=0, 0, IF($AJ163=$AJ162, 0, MAX($AP$2:$AS162, $AP163)+1)), "")</f>
        <v/>
      </c>
      <c r="AR163">
        <f>IF($AI163&lt;&gt;"", IF($AI163=$AI162, IF($AK163=$AK162, 0, MAX($AN$2:$AS162, $AP163:$AQ163)+1), MAX($AP163:$AQ163)+1), "")</f>
        <v/>
      </c>
      <c r="AS163">
        <f>IF($AI163&lt;&gt;"", IF($AI163=$AI162, IF($AK163=$AK162, $AS162+1, AR163), AR163), "")</f>
        <v/>
      </c>
    </row>
    <row r="164">
      <c r="C164">
        <f>IF(ISNUMBER(MATCH(ROW(),$AP:$AP, 0)), INDIRECT("SP_2a!" &amp; ADDRESS(MATCH(ROW(),$AP:$AP, 0)-1, COLUMN(), 4)), "")</f>
        <v/>
      </c>
      <c r="D164">
        <f>IF(ISNUMBER(MATCH(ROW(),$AQ:$AQ, 0)), INDIRECT("SP_2a!" &amp; ADDRESS(MATCH(ROW(),$AQ:$AQ, 0)-1, COLUMN(), 4)), "")</f>
        <v/>
      </c>
      <c r="E164">
        <f>IF(ISNUMBER(MATCH(ROW(),$AR:$AR, 0)), INDIRECT("SP_2a!" &amp; ADDRESS(MATCH(ROW(),$AR:$AR, 0)-1, COLUMN(), 4)), "")</f>
        <v/>
      </c>
      <c r="F164">
        <f>IF(ISNUMBER(MATCH(ROW(),$AR:$AR, 0)), IF(INDIRECT("SP_2a!" &amp; ADDRESS(MATCH(ROW(),$AR:$AR, 0)-1, COLUMN(), 4))=1, "X", ""), "")</f>
        <v/>
      </c>
      <c r="G164">
        <f>IF(ISNUMBER(MATCH(ROW(),$AR:$AR, 0)), IF(INDIRECT("SP_2a!" &amp; ADDRESS(MATCH(ROW(),$AR:$AR, 0)-1, COLUMN(), 4))=1, "X", ""), "")</f>
        <v/>
      </c>
      <c r="H164">
        <f>IF(ISNUMBER(MATCH(ROW(),$AR:$AR, 0)), INDIRECT("SP_2a!" &amp; ADDRESS(MATCH(ROW(),$AR:$AR, 0)-1, COLUMN(), 4)), "")</f>
        <v/>
      </c>
      <c r="I164">
        <f>IF(ISNUMBER(MATCH(ROW(),$AR:$AR, 0)), IF(INDIRECT("SP_2a!" &amp; ADDRESS(MATCH(ROW(),$AR:$AR, 0)-1, COLUMN(), 4))&lt;&gt;"", INDIRECT("SP_2a!" &amp; ADDRESS(MATCH(ROW(),$AR:$AR, 0)-1, COLUMN(), 4)), ""), "")</f>
        <v/>
      </c>
      <c r="J164">
        <f>IF(ISNUMBER(MATCH(ROW(),$AS:$AS, 0)), IF(INDIRECT("SP_2a!" &amp; ADDRESS(MATCH(ROW(),$AS:$AS, 0)-1, COLUMN(), 4))&lt;&gt;"", INDIRECT("SP_2a!" &amp; ADDRESS(MATCH(ROW(),$AS:$AS, 0)-1, COLUMN(), 4)), ""), "")</f>
        <v/>
      </c>
      <c r="K164">
        <f>IF(ISNUMBER(MATCH(ROW(),$AS:$AS, 0)), IF(INDIRECT("SP_2a!" &amp; ADDRESS(MATCH(ROW(),$AS:$AS, 0)-1, COLUMN(), 4))&lt;&gt;"", INDIRECT("SP_2a!" &amp; ADDRESS(MATCH(ROW(),$AS:$AS, 0)-1, COLUMN(), 4)), ""), "")</f>
        <v/>
      </c>
      <c r="L164">
        <f>IF(ISNUMBER(MATCH(ROW(),$AS:$AS, 0)), IF(INDIRECT("SP_2a!" &amp; ADDRESS(MATCH(ROW(),$AS:$AS, 0)-1, COLUMN(), 4))="X", "X", ""), "")</f>
        <v/>
      </c>
      <c r="M164">
        <f>IF(ISNUMBER(MATCH(ROW(),$AS:$AS, 0)), IF(INDIRECT("SP_2a!" &amp; ADDRESS(MATCH(ROW(),$AS:$AS, 0)-1, COLUMN(), 4))&lt;&gt;0, INDIRECT("SP_2a!" &amp; ADDRESS(MATCH(ROW(),$AS:$AS, 0)-1, COLUMN(), 4)), ""), "")</f>
        <v/>
      </c>
      <c r="N164">
        <f>IF(ISNUMBER(MATCH(ROW(),$AS:$AS, 0)), IF(INDIRECT("SP_2a!" &amp; ADDRESS(MATCH(ROW(),$AS:$AS, 0)-1, COLUMN(), 4))&lt;&gt;"", INDIRECT("SP_2a!" &amp; ADDRESS(MATCH(ROW(),$AS:$AS, 0)-1, COLUMN(), 4)), ""), "")</f>
        <v/>
      </c>
      <c r="O164">
        <f>IF(ISNUMBER(MATCH(ROW(),$AS:$AS, 0)), IF(INDIRECT("SP_2a!" &amp; ADDRESS(MATCH(ROW(),$AS:$AS, 0)-1, COLUMN(), 4))&lt;&gt;"", INDIRECT("SP_2a!" &amp; ADDRESS(MATCH(ROW(),$AS:$AS, 0)-1, COLUMN(), 4)), ""), "")</f>
        <v/>
      </c>
      <c r="P164">
        <f>IF(ISNUMBER(MATCH(ROW(),$AS:$AS, 0)), IF(INDIRECT("SP_2b!" &amp; ADDRESS(MATCH(ROW(),$AS:$AS, 0)-1, COLUMN()-4, 4))&lt;&gt;"", INDIRECT("SP_2b!" &amp; ADDRESS(MATCH(ROW(),$AS:$AS, 0)-1, COLUMN()-4, 4)), ""), "")</f>
        <v/>
      </c>
      <c r="Q164">
        <f>IF(ISNUMBER(MATCH(ROW(),$AS:$AS, 0)), IF(INDIRECT("SP_2b!" &amp; ADDRESS(MATCH(ROW(),$AS:$AS, 0)-1, COLUMN()-4, 4))&lt;&gt;"", INDIRECT("SP_2b!" &amp; ADDRESS(MATCH(ROW(),$AS:$AS, 0)-1, COLUMN()-4, 4)), ""), "")</f>
        <v/>
      </c>
      <c r="R164">
        <f>IF(ISNUMBER(MATCH(ROW(),$AS:$AS, 0)), IF(INDIRECT("SP_2b!" &amp; ADDRESS(MATCH(ROW(),$AS:$AS, 0)-1, COLUMN()-4, 4))&lt;&gt;"", INDIRECT("SP_2b!" &amp; ADDRESS(MATCH(ROW(),$AS:$AS, 0)-1, COLUMN()-4, 4)), ""), "")</f>
        <v/>
      </c>
      <c r="S164">
        <f>IF(ISNUMBER(MATCH(ROW(),$AS:$AS, 0)), IF(INDIRECT("SP_2b!" &amp; ADDRESS(MATCH(ROW(),$AS:$AS, 0)-1, COLUMN()-4, 4))&lt;&gt;"", INDIRECT("SP_2b!" &amp; ADDRESS(MATCH(ROW(),$AS:$AS, 0)-1, COLUMN()-4, 4)), ""), "")</f>
        <v/>
      </c>
      <c r="T164">
        <f>IF(ISNUMBER(MATCH(ROW(),$AS:$AS, 0)), IF(INDIRECT("SP_2b!" &amp; ADDRESS(MATCH(ROW(),$AS:$AS, 0)-1, COLUMN()-4, 4))&lt;&gt;"", INDIRECT("SP_2b!" &amp; ADDRESS(MATCH(ROW(),$AS:$AS, 0)-1, COLUMN()-4, 4)), ""), "")</f>
        <v/>
      </c>
      <c r="U164">
        <f>IF(ISNUMBER(MATCH(ROW(),$AS:$AS, 0)), IF(INDIRECT("SP_2b!" &amp; ADDRESS(MATCH(ROW(),$AS:$AS, 0)-1, COLUMN()-4, 4))&lt;&gt;"", INDIRECT("SP_2b!" &amp; ADDRESS(MATCH(ROW(),$AS:$AS, 0)-1, COLUMN()-4, 4)), ""), "")</f>
        <v/>
      </c>
      <c r="V164">
        <f>IF(ISNUMBER(MATCH(ROW(),$AS:$AS, 0)), IF(INDIRECT("SP_2b!" &amp; ADDRESS(MATCH(ROW(),$AS:$AS, 0)-1, COLUMN()-4, 4))&lt;&gt;"", INDIRECT("SP_2b!" &amp; ADDRESS(MATCH(ROW(),$AS:$AS, 0)-1, COLUMN()-4, 4)), ""), "")</f>
        <v/>
      </c>
      <c r="W164">
        <f>IF(ISNUMBER(MATCH(ROW(),$AS:$AS, 0)), IF(INDIRECT("SP_2b!" &amp; ADDRESS(MATCH(ROW(),$AS:$AS, 0)-1, COLUMN()-4, 4))&lt;&gt;"", INDIRECT("SP_2b!" &amp; ADDRESS(MATCH(ROW(),$AS:$AS, 0)-1, COLUMN()-4, 4)), ""), "")</f>
        <v/>
      </c>
      <c r="X164">
        <f>IF(ISNUMBER(MATCH(ROW(),$AS:$AS, 0)), IF(INDIRECT("SP_2b!" &amp; ADDRESS(MATCH(ROW(),$AS:$AS, 0)-1, COLUMN()-4, 4))&lt;&gt;"", INDIRECT("SP_2b!" &amp; ADDRESS(MATCH(ROW(),$AS:$AS, 0)-1, COLUMN()-4, 4)), ""), "")</f>
        <v/>
      </c>
      <c r="Y164">
        <f>IF(ISNUMBER(MATCH(ROW(),$AS:$AS, 0)), IF(INDIRECT("SP_2b!" &amp; ADDRESS(MATCH(ROW(),$AS:$AS, 0)-1, COLUMN()-4, 4))&lt;&gt;"", INDIRECT("SP_2b!" &amp; ADDRESS(MATCH(ROW(),$AS:$AS, 0)-1, COLUMN()-4, 4)), ""), "")</f>
        <v/>
      </c>
      <c r="Z164">
        <f>IF(ISNUMBER(MATCH(ROW(),$AS:$AS, 0)), IF(INDIRECT("SP_2b!" &amp; ADDRESS(MATCH(ROW(),$AS:$AS, 0)-1, COLUMN()-4, 4))&lt;&gt;"", INDIRECT("SP_2b!" &amp; ADDRESS(MATCH(ROW(),$AS:$AS, 0)-1, COLUMN()-4, 4)), ""), "")</f>
        <v/>
      </c>
      <c r="AA164">
        <f>IF(ISNUMBER(MATCH(ROW(),$AS:$AS, 0)), IF(INDIRECT("SP_2b!" &amp; ADDRESS(MATCH(ROW(),$AS:$AS, 0)-1, COLUMN()-4, 4))&lt;&gt;"", INDIRECT("SP_2b!" &amp; ADDRESS(MATCH(ROW(),$AS:$AS, 0)-1, COLUMN()-4, 4)), ""), "")</f>
        <v/>
      </c>
      <c r="AB164">
        <f>IF(ISNUMBER(MATCH(ROW(),$AS:$AS, 0)), IF(INDIRECT("SP_2b!" &amp; ADDRESS(MATCH(ROW(),$AS:$AS, 0)-1, COLUMN()-4, 4))&lt;&gt;"", INDIRECT("SP_2b!" &amp; ADDRESS(MATCH(ROW(),$AS:$AS, 0)-1, COLUMN()-4, 4)), ""), "")</f>
        <v/>
      </c>
      <c r="AC164">
        <f>IF(ISNUMBER(MATCH(ROW(),$AS:$AS, 0)), IF(INDIRECT("SP_2b!" &amp; ADDRESS(MATCH(ROW(),$AS:$AS, 0)-1, COLUMN()-4, 4))&lt;&gt;"", INDIRECT("SP_2b!" &amp; ADDRESS(MATCH(ROW(),$AS:$AS, 0)-1, COLUMN()-4, 4)), ""), "")</f>
        <v/>
      </c>
      <c r="AD164">
        <f>IF(ISNUMBER(MATCH(ROW(),$AS:$AS, 0)), IF(INDIRECT("SP_2b!" &amp; ADDRESS(MATCH(ROW(),$AS:$AS, 0)-1, COLUMN()-4, 4))&lt;&gt;"", INDIRECT("SP_2b!" &amp; ADDRESS(MATCH(ROW(),$AS:$AS, 0)-1, COLUMN()-4, 4)), ""), "")</f>
        <v/>
      </c>
      <c r="AE164">
        <f>IF(ISNUMBER(MATCH(ROW(),$AS:$AS, 0)), IF(INDIRECT("SP_2a!" &amp; ADDRESS(MATCH(ROW(),$AS:$AS, 0)-1, 16, 4))&lt;&gt;"", INDIRECT("SP_2a!" &amp; ADDRESS(MATCH(ROW(),$AS:$AS, 0)-1, 16, 4)), ""), "")</f>
        <v/>
      </c>
      <c r="AI164">
        <f>IF(SP_2a!Q163&lt;&gt;"", SP_2a!Q163, "")</f>
        <v/>
      </c>
      <c r="AJ164">
        <f>IF($AI164&lt;&gt;"", IF(SP_2a!$D163="", 0, IF(SP_2a!$D163=SP_2a!D162, $AJ163, $AJ163+1)), "")</f>
        <v/>
      </c>
      <c r="AK164">
        <f>IF(SP_2a!R163&lt;&gt;"", SP_2a!R163, "")</f>
        <v/>
      </c>
      <c r="AL164">
        <f>IF(SP_2a!S163&lt;&gt;"", SP_2a!S163, "")</f>
        <v/>
      </c>
      <c r="AP164">
        <f>IF($AI164&lt;&gt;"", IF($AI164=$AI163, 0, MAX($AP$2:$AS163)+1), "")</f>
        <v/>
      </c>
      <c r="AQ164">
        <f>IF($AI164&lt;&gt;"", IF($AJ164=0, 0, IF($AJ164=$AJ163, 0, MAX($AP$2:$AS163, $AP164)+1)), "")</f>
        <v/>
      </c>
      <c r="AR164">
        <f>IF($AI164&lt;&gt;"", IF($AI164=$AI163, IF($AK164=$AK163, 0, MAX($AN$2:$AS163, $AP164:$AQ164)+1), MAX($AP164:$AQ164)+1), "")</f>
        <v/>
      </c>
      <c r="AS164">
        <f>IF($AI164&lt;&gt;"", IF($AI164=$AI163, IF($AK164=$AK163, $AS163+1, AR164), AR164), "")</f>
        <v/>
      </c>
    </row>
    <row r="165">
      <c r="C165">
        <f>IF(ISNUMBER(MATCH(ROW(),$AP:$AP, 0)), INDIRECT("SP_2a!" &amp; ADDRESS(MATCH(ROW(),$AP:$AP, 0)-1, COLUMN(), 4)), "")</f>
        <v/>
      </c>
      <c r="D165">
        <f>IF(ISNUMBER(MATCH(ROW(),$AQ:$AQ, 0)), INDIRECT("SP_2a!" &amp; ADDRESS(MATCH(ROW(),$AQ:$AQ, 0)-1, COLUMN(), 4)), "")</f>
        <v/>
      </c>
      <c r="E165">
        <f>IF(ISNUMBER(MATCH(ROW(),$AR:$AR, 0)), INDIRECT("SP_2a!" &amp; ADDRESS(MATCH(ROW(),$AR:$AR, 0)-1, COLUMN(), 4)), "")</f>
        <v/>
      </c>
      <c r="F165">
        <f>IF(ISNUMBER(MATCH(ROW(),$AR:$AR, 0)), IF(INDIRECT("SP_2a!" &amp; ADDRESS(MATCH(ROW(),$AR:$AR, 0)-1, COLUMN(), 4))=1, "X", ""), "")</f>
        <v/>
      </c>
      <c r="G165">
        <f>IF(ISNUMBER(MATCH(ROW(),$AR:$AR, 0)), IF(INDIRECT("SP_2a!" &amp; ADDRESS(MATCH(ROW(),$AR:$AR, 0)-1, COLUMN(), 4))=1, "X", ""), "")</f>
        <v/>
      </c>
      <c r="H165">
        <f>IF(ISNUMBER(MATCH(ROW(),$AR:$AR, 0)), INDIRECT("SP_2a!" &amp; ADDRESS(MATCH(ROW(),$AR:$AR, 0)-1, COLUMN(), 4)), "")</f>
        <v/>
      </c>
      <c r="I165">
        <f>IF(ISNUMBER(MATCH(ROW(),$AR:$AR, 0)), IF(INDIRECT("SP_2a!" &amp; ADDRESS(MATCH(ROW(),$AR:$AR, 0)-1, COLUMN(), 4))&lt;&gt;"", INDIRECT("SP_2a!" &amp; ADDRESS(MATCH(ROW(),$AR:$AR, 0)-1, COLUMN(), 4)), ""), "")</f>
        <v/>
      </c>
      <c r="J165">
        <f>IF(ISNUMBER(MATCH(ROW(),$AS:$AS, 0)), IF(INDIRECT("SP_2a!" &amp; ADDRESS(MATCH(ROW(),$AS:$AS, 0)-1, COLUMN(), 4))&lt;&gt;"", INDIRECT("SP_2a!" &amp; ADDRESS(MATCH(ROW(),$AS:$AS, 0)-1, COLUMN(), 4)), ""), "")</f>
        <v/>
      </c>
      <c r="K165">
        <f>IF(ISNUMBER(MATCH(ROW(),$AS:$AS, 0)), IF(INDIRECT("SP_2a!" &amp; ADDRESS(MATCH(ROW(),$AS:$AS, 0)-1, COLUMN(), 4))&lt;&gt;"", INDIRECT("SP_2a!" &amp; ADDRESS(MATCH(ROW(),$AS:$AS, 0)-1, COLUMN(), 4)), ""), "")</f>
        <v/>
      </c>
      <c r="L165">
        <f>IF(ISNUMBER(MATCH(ROW(),$AS:$AS, 0)), IF(INDIRECT("SP_2a!" &amp; ADDRESS(MATCH(ROW(),$AS:$AS, 0)-1, COLUMN(), 4))="X", "X", ""), "")</f>
        <v/>
      </c>
      <c r="M165">
        <f>IF(ISNUMBER(MATCH(ROW(),$AS:$AS, 0)), IF(INDIRECT("SP_2a!" &amp; ADDRESS(MATCH(ROW(),$AS:$AS, 0)-1, COLUMN(), 4))&lt;&gt;0, INDIRECT("SP_2a!" &amp; ADDRESS(MATCH(ROW(),$AS:$AS, 0)-1, COLUMN(), 4)), ""), "")</f>
        <v/>
      </c>
      <c r="N165">
        <f>IF(ISNUMBER(MATCH(ROW(),$AS:$AS, 0)), IF(INDIRECT("SP_2a!" &amp; ADDRESS(MATCH(ROW(),$AS:$AS, 0)-1, COLUMN(), 4))&lt;&gt;"", INDIRECT("SP_2a!" &amp; ADDRESS(MATCH(ROW(),$AS:$AS, 0)-1, COLUMN(), 4)), ""), "")</f>
        <v/>
      </c>
      <c r="O165">
        <f>IF(ISNUMBER(MATCH(ROW(),$AS:$AS, 0)), IF(INDIRECT("SP_2a!" &amp; ADDRESS(MATCH(ROW(),$AS:$AS, 0)-1, COLUMN(), 4))&lt;&gt;"", INDIRECT("SP_2a!" &amp; ADDRESS(MATCH(ROW(),$AS:$AS, 0)-1, COLUMN(), 4)), ""), "")</f>
        <v/>
      </c>
      <c r="P165">
        <f>IF(ISNUMBER(MATCH(ROW(),$AS:$AS, 0)), IF(INDIRECT("SP_2b!" &amp; ADDRESS(MATCH(ROW(),$AS:$AS, 0)-1, COLUMN()-4, 4))&lt;&gt;"", INDIRECT("SP_2b!" &amp; ADDRESS(MATCH(ROW(),$AS:$AS, 0)-1, COLUMN()-4, 4)), ""), "")</f>
        <v/>
      </c>
      <c r="Q165">
        <f>IF(ISNUMBER(MATCH(ROW(),$AS:$AS, 0)), IF(INDIRECT("SP_2b!" &amp; ADDRESS(MATCH(ROW(),$AS:$AS, 0)-1, COLUMN()-4, 4))&lt;&gt;"", INDIRECT("SP_2b!" &amp; ADDRESS(MATCH(ROW(),$AS:$AS, 0)-1, COLUMN()-4, 4)), ""), "")</f>
        <v/>
      </c>
      <c r="R165">
        <f>IF(ISNUMBER(MATCH(ROW(),$AS:$AS, 0)), IF(INDIRECT("SP_2b!" &amp; ADDRESS(MATCH(ROW(),$AS:$AS, 0)-1, COLUMN()-4, 4))&lt;&gt;"", INDIRECT("SP_2b!" &amp; ADDRESS(MATCH(ROW(),$AS:$AS, 0)-1, COLUMN()-4, 4)), ""), "")</f>
        <v/>
      </c>
      <c r="S165">
        <f>IF(ISNUMBER(MATCH(ROW(),$AS:$AS, 0)), IF(INDIRECT("SP_2b!" &amp; ADDRESS(MATCH(ROW(),$AS:$AS, 0)-1, COLUMN()-4, 4))&lt;&gt;"", INDIRECT("SP_2b!" &amp; ADDRESS(MATCH(ROW(),$AS:$AS, 0)-1, COLUMN()-4, 4)), ""), "")</f>
        <v/>
      </c>
      <c r="T165">
        <f>IF(ISNUMBER(MATCH(ROW(),$AS:$AS, 0)), IF(INDIRECT("SP_2b!" &amp; ADDRESS(MATCH(ROW(),$AS:$AS, 0)-1, COLUMN()-4, 4))&lt;&gt;"", INDIRECT("SP_2b!" &amp; ADDRESS(MATCH(ROW(),$AS:$AS, 0)-1, COLUMN()-4, 4)), ""), "")</f>
        <v/>
      </c>
      <c r="U165">
        <f>IF(ISNUMBER(MATCH(ROW(),$AS:$AS, 0)), IF(INDIRECT("SP_2b!" &amp; ADDRESS(MATCH(ROW(),$AS:$AS, 0)-1, COLUMN()-4, 4))&lt;&gt;"", INDIRECT("SP_2b!" &amp; ADDRESS(MATCH(ROW(),$AS:$AS, 0)-1, COLUMN()-4, 4)), ""), "")</f>
        <v/>
      </c>
      <c r="V165">
        <f>IF(ISNUMBER(MATCH(ROW(),$AS:$AS, 0)), IF(INDIRECT("SP_2b!" &amp; ADDRESS(MATCH(ROW(),$AS:$AS, 0)-1, COLUMN()-4, 4))&lt;&gt;"", INDIRECT("SP_2b!" &amp; ADDRESS(MATCH(ROW(),$AS:$AS, 0)-1, COLUMN()-4, 4)), ""), "")</f>
        <v/>
      </c>
      <c r="W165">
        <f>IF(ISNUMBER(MATCH(ROW(),$AS:$AS, 0)), IF(INDIRECT("SP_2b!" &amp; ADDRESS(MATCH(ROW(),$AS:$AS, 0)-1, COLUMN()-4, 4))&lt;&gt;"", INDIRECT("SP_2b!" &amp; ADDRESS(MATCH(ROW(),$AS:$AS, 0)-1, COLUMN()-4, 4)), ""), "")</f>
        <v/>
      </c>
      <c r="X165">
        <f>IF(ISNUMBER(MATCH(ROW(),$AS:$AS, 0)), IF(INDIRECT("SP_2b!" &amp; ADDRESS(MATCH(ROW(),$AS:$AS, 0)-1, COLUMN()-4, 4))&lt;&gt;"", INDIRECT("SP_2b!" &amp; ADDRESS(MATCH(ROW(),$AS:$AS, 0)-1, COLUMN()-4, 4)), ""), "")</f>
        <v/>
      </c>
      <c r="Y165">
        <f>IF(ISNUMBER(MATCH(ROW(),$AS:$AS, 0)), IF(INDIRECT("SP_2b!" &amp; ADDRESS(MATCH(ROW(),$AS:$AS, 0)-1, COLUMN()-4, 4))&lt;&gt;"", INDIRECT("SP_2b!" &amp; ADDRESS(MATCH(ROW(),$AS:$AS, 0)-1, COLUMN()-4, 4)), ""), "")</f>
        <v/>
      </c>
      <c r="Z165">
        <f>IF(ISNUMBER(MATCH(ROW(),$AS:$AS, 0)), IF(INDIRECT("SP_2b!" &amp; ADDRESS(MATCH(ROW(),$AS:$AS, 0)-1, COLUMN()-4, 4))&lt;&gt;"", INDIRECT("SP_2b!" &amp; ADDRESS(MATCH(ROW(),$AS:$AS, 0)-1, COLUMN()-4, 4)), ""), "")</f>
        <v/>
      </c>
      <c r="AA165">
        <f>IF(ISNUMBER(MATCH(ROW(),$AS:$AS, 0)), IF(INDIRECT("SP_2b!" &amp; ADDRESS(MATCH(ROW(),$AS:$AS, 0)-1, COLUMN()-4, 4))&lt;&gt;"", INDIRECT("SP_2b!" &amp; ADDRESS(MATCH(ROW(),$AS:$AS, 0)-1, COLUMN()-4, 4)), ""), "")</f>
        <v/>
      </c>
      <c r="AB165">
        <f>IF(ISNUMBER(MATCH(ROW(),$AS:$AS, 0)), IF(INDIRECT("SP_2b!" &amp; ADDRESS(MATCH(ROW(),$AS:$AS, 0)-1, COLUMN()-4, 4))&lt;&gt;"", INDIRECT("SP_2b!" &amp; ADDRESS(MATCH(ROW(),$AS:$AS, 0)-1, COLUMN()-4, 4)), ""), "")</f>
        <v/>
      </c>
      <c r="AC165">
        <f>IF(ISNUMBER(MATCH(ROW(),$AS:$AS, 0)), IF(INDIRECT("SP_2b!" &amp; ADDRESS(MATCH(ROW(),$AS:$AS, 0)-1, COLUMN()-4, 4))&lt;&gt;"", INDIRECT("SP_2b!" &amp; ADDRESS(MATCH(ROW(),$AS:$AS, 0)-1, COLUMN()-4, 4)), ""), "")</f>
        <v/>
      </c>
      <c r="AD165">
        <f>IF(ISNUMBER(MATCH(ROW(),$AS:$AS, 0)), IF(INDIRECT("SP_2b!" &amp; ADDRESS(MATCH(ROW(),$AS:$AS, 0)-1, COLUMN()-4, 4))&lt;&gt;"", INDIRECT("SP_2b!" &amp; ADDRESS(MATCH(ROW(),$AS:$AS, 0)-1, COLUMN()-4, 4)), ""), "")</f>
        <v/>
      </c>
      <c r="AE165">
        <f>IF(ISNUMBER(MATCH(ROW(),$AS:$AS, 0)), IF(INDIRECT("SP_2a!" &amp; ADDRESS(MATCH(ROW(),$AS:$AS, 0)-1, 16, 4))&lt;&gt;"", INDIRECT("SP_2a!" &amp; ADDRESS(MATCH(ROW(),$AS:$AS, 0)-1, 16, 4)), ""), "")</f>
        <v/>
      </c>
      <c r="AI165">
        <f>IF(SP_2a!Q164&lt;&gt;"", SP_2a!Q164, "")</f>
        <v/>
      </c>
      <c r="AJ165">
        <f>IF($AI165&lt;&gt;"", IF(SP_2a!$D164="", 0, IF(SP_2a!$D164=SP_2a!D163, $AJ164, $AJ164+1)), "")</f>
        <v/>
      </c>
      <c r="AK165">
        <f>IF(SP_2a!R164&lt;&gt;"", SP_2a!R164, "")</f>
        <v/>
      </c>
      <c r="AL165">
        <f>IF(SP_2a!S164&lt;&gt;"", SP_2a!S164, "")</f>
        <v/>
      </c>
      <c r="AP165">
        <f>IF($AI165&lt;&gt;"", IF($AI165=$AI164, 0, MAX($AP$2:$AS164)+1), "")</f>
        <v/>
      </c>
      <c r="AQ165">
        <f>IF($AI165&lt;&gt;"", IF($AJ165=0, 0, IF($AJ165=$AJ164, 0, MAX($AP$2:$AS164, $AP165)+1)), "")</f>
        <v/>
      </c>
      <c r="AR165">
        <f>IF($AI165&lt;&gt;"", IF($AI165=$AI164, IF($AK165=$AK164, 0, MAX($AN$2:$AS164, $AP165:$AQ165)+1), MAX($AP165:$AQ165)+1), "")</f>
        <v/>
      </c>
      <c r="AS165">
        <f>IF($AI165&lt;&gt;"", IF($AI165=$AI164, IF($AK165=$AK164, $AS164+1, AR165), AR165), "")</f>
        <v/>
      </c>
    </row>
    <row r="166">
      <c r="C166">
        <f>IF(ISNUMBER(MATCH(ROW(),$AP:$AP, 0)), INDIRECT("SP_2a!" &amp; ADDRESS(MATCH(ROW(),$AP:$AP, 0)-1, COLUMN(), 4)), "")</f>
        <v/>
      </c>
      <c r="D166">
        <f>IF(ISNUMBER(MATCH(ROW(),$AQ:$AQ, 0)), INDIRECT("SP_2a!" &amp; ADDRESS(MATCH(ROW(),$AQ:$AQ, 0)-1, COLUMN(), 4)), "")</f>
        <v/>
      </c>
      <c r="E166">
        <f>IF(ISNUMBER(MATCH(ROW(),$AR:$AR, 0)), INDIRECT("SP_2a!" &amp; ADDRESS(MATCH(ROW(),$AR:$AR, 0)-1, COLUMN(), 4)), "")</f>
        <v/>
      </c>
      <c r="F166">
        <f>IF(ISNUMBER(MATCH(ROW(),$AR:$AR, 0)), IF(INDIRECT("SP_2a!" &amp; ADDRESS(MATCH(ROW(),$AR:$AR, 0)-1, COLUMN(), 4))=1, "X", ""), "")</f>
        <v/>
      </c>
      <c r="G166">
        <f>IF(ISNUMBER(MATCH(ROW(),$AR:$AR, 0)), IF(INDIRECT("SP_2a!" &amp; ADDRESS(MATCH(ROW(),$AR:$AR, 0)-1, COLUMN(), 4))=1, "X", ""), "")</f>
        <v/>
      </c>
      <c r="H166">
        <f>IF(ISNUMBER(MATCH(ROW(),$AR:$AR, 0)), INDIRECT("SP_2a!" &amp; ADDRESS(MATCH(ROW(),$AR:$AR, 0)-1, COLUMN(), 4)), "")</f>
        <v/>
      </c>
      <c r="I166">
        <f>IF(ISNUMBER(MATCH(ROW(),$AR:$AR, 0)), IF(INDIRECT("SP_2a!" &amp; ADDRESS(MATCH(ROW(),$AR:$AR, 0)-1, COLUMN(), 4))&lt;&gt;"", INDIRECT("SP_2a!" &amp; ADDRESS(MATCH(ROW(),$AR:$AR, 0)-1, COLUMN(), 4)), ""), "")</f>
        <v/>
      </c>
      <c r="J166">
        <f>IF(ISNUMBER(MATCH(ROW(),$AS:$AS, 0)), IF(INDIRECT("SP_2a!" &amp; ADDRESS(MATCH(ROW(),$AS:$AS, 0)-1, COLUMN(), 4))&lt;&gt;"", INDIRECT("SP_2a!" &amp; ADDRESS(MATCH(ROW(),$AS:$AS, 0)-1, COLUMN(), 4)), ""), "")</f>
        <v/>
      </c>
      <c r="K166">
        <f>IF(ISNUMBER(MATCH(ROW(),$AS:$AS, 0)), IF(INDIRECT("SP_2a!" &amp; ADDRESS(MATCH(ROW(),$AS:$AS, 0)-1, COLUMN(), 4))&lt;&gt;"", INDIRECT("SP_2a!" &amp; ADDRESS(MATCH(ROW(),$AS:$AS, 0)-1, COLUMN(), 4)), ""), "")</f>
        <v/>
      </c>
      <c r="L166">
        <f>IF(ISNUMBER(MATCH(ROW(),$AS:$AS, 0)), IF(INDIRECT("SP_2a!" &amp; ADDRESS(MATCH(ROW(),$AS:$AS, 0)-1, COLUMN(), 4))="X", "X", ""), "")</f>
        <v/>
      </c>
      <c r="M166">
        <f>IF(ISNUMBER(MATCH(ROW(),$AS:$AS, 0)), IF(INDIRECT("SP_2a!" &amp; ADDRESS(MATCH(ROW(),$AS:$AS, 0)-1, COLUMN(), 4))&lt;&gt;0, INDIRECT("SP_2a!" &amp; ADDRESS(MATCH(ROW(),$AS:$AS, 0)-1, COLUMN(), 4)), ""), "")</f>
        <v/>
      </c>
      <c r="N166">
        <f>IF(ISNUMBER(MATCH(ROW(),$AS:$AS, 0)), IF(INDIRECT("SP_2a!" &amp; ADDRESS(MATCH(ROW(),$AS:$AS, 0)-1, COLUMN(), 4))&lt;&gt;"", INDIRECT("SP_2a!" &amp; ADDRESS(MATCH(ROW(),$AS:$AS, 0)-1, COLUMN(), 4)), ""), "")</f>
        <v/>
      </c>
      <c r="O166">
        <f>IF(ISNUMBER(MATCH(ROW(),$AS:$AS, 0)), IF(INDIRECT("SP_2a!" &amp; ADDRESS(MATCH(ROW(),$AS:$AS, 0)-1, COLUMN(), 4))&lt;&gt;"", INDIRECT("SP_2a!" &amp; ADDRESS(MATCH(ROW(),$AS:$AS, 0)-1, COLUMN(), 4)), ""), "")</f>
        <v/>
      </c>
      <c r="P166">
        <f>IF(ISNUMBER(MATCH(ROW(),$AS:$AS, 0)), IF(INDIRECT("SP_2b!" &amp; ADDRESS(MATCH(ROW(),$AS:$AS, 0)-1, COLUMN()-4, 4))&lt;&gt;"", INDIRECT("SP_2b!" &amp; ADDRESS(MATCH(ROW(),$AS:$AS, 0)-1, COLUMN()-4, 4)), ""), "")</f>
        <v/>
      </c>
      <c r="Q166">
        <f>IF(ISNUMBER(MATCH(ROW(),$AS:$AS, 0)), IF(INDIRECT("SP_2b!" &amp; ADDRESS(MATCH(ROW(),$AS:$AS, 0)-1, COLUMN()-4, 4))&lt;&gt;"", INDIRECT("SP_2b!" &amp; ADDRESS(MATCH(ROW(),$AS:$AS, 0)-1, COLUMN()-4, 4)), ""), "")</f>
        <v/>
      </c>
      <c r="R166">
        <f>IF(ISNUMBER(MATCH(ROW(),$AS:$AS, 0)), IF(INDIRECT("SP_2b!" &amp; ADDRESS(MATCH(ROW(),$AS:$AS, 0)-1, COLUMN()-4, 4))&lt;&gt;"", INDIRECT("SP_2b!" &amp; ADDRESS(MATCH(ROW(),$AS:$AS, 0)-1, COLUMN()-4, 4)), ""), "")</f>
        <v/>
      </c>
      <c r="S166">
        <f>IF(ISNUMBER(MATCH(ROW(),$AS:$AS, 0)), IF(INDIRECT("SP_2b!" &amp; ADDRESS(MATCH(ROW(),$AS:$AS, 0)-1, COLUMN()-4, 4))&lt;&gt;"", INDIRECT("SP_2b!" &amp; ADDRESS(MATCH(ROW(),$AS:$AS, 0)-1, COLUMN()-4, 4)), ""), "")</f>
        <v/>
      </c>
      <c r="T166">
        <f>IF(ISNUMBER(MATCH(ROW(),$AS:$AS, 0)), IF(INDIRECT("SP_2b!" &amp; ADDRESS(MATCH(ROW(),$AS:$AS, 0)-1, COLUMN()-4, 4))&lt;&gt;"", INDIRECT("SP_2b!" &amp; ADDRESS(MATCH(ROW(),$AS:$AS, 0)-1, COLUMN()-4, 4)), ""), "")</f>
        <v/>
      </c>
      <c r="U166">
        <f>IF(ISNUMBER(MATCH(ROW(),$AS:$AS, 0)), IF(INDIRECT("SP_2b!" &amp; ADDRESS(MATCH(ROW(),$AS:$AS, 0)-1, COLUMN()-4, 4))&lt;&gt;"", INDIRECT("SP_2b!" &amp; ADDRESS(MATCH(ROW(),$AS:$AS, 0)-1, COLUMN()-4, 4)), ""), "")</f>
        <v/>
      </c>
      <c r="V166">
        <f>IF(ISNUMBER(MATCH(ROW(),$AS:$AS, 0)), IF(INDIRECT("SP_2b!" &amp; ADDRESS(MATCH(ROW(),$AS:$AS, 0)-1, COLUMN()-4, 4))&lt;&gt;"", INDIRECT("SP_2b!" &amp; ADDRESS(MATCH(ROW(),$AS:$AS, 0)-1, COLUMN()-4, 4)), ""), "")</f>
        <v/>
      </c>
      <c r="W166">
        <f>IF(ISNUMBER(MATCH(ROW(),$AS:$AS, 0)), IF(INDIRECT("SP_2b!" &amp; ADDRESS(MATCH(ROW(),$AS:$AS, 0)-1, COLUMN()-4, 4))&lt;&gt;"", INDIRECT("SP_2b!" &amp; ADDRESS(MATCH(ROW(),$AS:$AS, 0)-1, COLUMN()-4, 4)), ""), "")</f>
        <v/>
      </c>
      <c r="X166">
        <f>IF(ISNUMBER(MATCH(ROW(),$AS:$AS, 0)), IF(INDIRECT("SP_2b!" &amp; ADDRESS(MATCH(ROW(),$AS:$AS, 0)-1, COLUMN()-4, 4))&lt;&gt;"", INDIRECT("SP_2b!" &amp; ADDRESS(MATCH(ROW(),$AS:$AS, 0)-1, COLUMN()-4, 4)), ""), "")</f>
        <v/>
      </c>
      <c r="Y166">
        <f>IF(ISNUMBER(MATCH(ROW(),$AS:$AS, 0)), IF(INDIRECT("SP_2b!" &amp; ADDRESS(MATCH(ROW(),$AS:$AS, 0)-1, COLUMN()-4, 4))&lt;&gt;"", INDIRECT("SP_2b!" &amp; ADDRESS(MATCH(ROW(),$AS:$AS, 0)-1, COLUMN()-4, 4)), ""), "")</f>
        <v/>
      </c>
      <c r="Z166">
        <f>IF(ISNUMBER(MATCH(ROW(),$AS:$AS, 0)), IF(INDIRECT("SP_2b!" &amp; ADDRESS(MATCH(ROW(),$AS:$AS, 0)-1, COLUMN()-4, 4))&lt;&gt;"", INDIRECT("SP_2b!" &amp; ADDRESS(MATCH(ROW(),$AS:$AS, 0)-1, COLUMN()-4, 4)), ""), "")</f>
        <v/>
      </c>
      <c r="AA166">
        <f>IF(ISNUMBER(MATCH(ROW(),$AS:$AS, 0)), IF(INDIRECT("SP_2b!" &amp; ADDRESS(MATCH(ROW(),$AS:$AS, 0)-1, COLUMN()-4, 4))&lt;&gt;"", INDIRECT("SP_2b!" &amp; ADDRESS(MATCH(ROW(),$AS:$AS, 0)-1, COLUMN()-4, 4)), ""), "")</f>
        <v/>
      </c>
      <c r="AB166">
        <f>IF(ISNUMBER(MATCH(ROW(),$AS:$AS, 0)), IF(INDIRECT("SP_2b!" &amp; ADDRESS(MATCH(ROW(),$AS:$AS, 0)-1, COLUMN()-4, 4))&lt;&gt;"", INDIRECT("SP_2b!" &amp; ADDRESS(MATCH(ROW(),$AS:$AS, 0)-1, COLUMN()-4, 4)), ""), "")</f>
        <v/>
      </c>
      <c r="AC166">
        <f>IF(ISNUMBER(MATCH(ROW(),$AS:$AS, 0)), IF(INDIRECT("SP_2b!" &amp; ADDRESS(MATCH(ROW(),$AS:$AS, 0)-1, COLUMN()-4, 4))&lt;&gt;"", INDIRECT("SP_2b!" &amp; ADDRESS(MATCH(ROW(),$AS:$AS, 0)-1, COLUMN()-4, 4)), ""), "")</f>
        <v/>
      </c>
      <c r="AD166">
        <f>IF(ISNUMBER(MATCH(ROW(),$AS:$AS, 0)), IF(INDIRECT("SP_2b!" &amp; ADDRESS(MATCH(ROW(),$AS:$AS, 0)-1, COLUMN()-4, 4))&lt;&gt;"", INDIRECT("SP_2b!" &amp; ADDRESS(MATCH(ROW(),$AS:$AS, 0)-1, COLUMN()-4, 4)), ""), "")</f>
        <v/>
      </c>
      <c r="AE166">
        <f>IF(ISNUMBER(MATCH(ROW(),$AS:$AS, 0)), IF(INDIRECT("SP_2a!" &amp; ADDRESS(MATCH(ROW(),$AS:$AS, 0)-1, 16, 4))&lt;&gt;"", INDIRECT("SP_2a!" &amp; ADDRESS(MATCH(ROW(),$AS:$AS, 0)-1, 16, 4)), ""), "")</f>
        <v/>
      </c>
      <c r="AI166">
        <f>IF(SP_2a!Q165&lt;&gt;"", SP_2a!Q165, "")</f>
        <v/>
      </c>
      <c r="AJ166">
        <f>IF($AI166&lt;&gt;"", IF(SP_2a!$D165="", 0, IF(SP_2a!$D165=SP_2a!D164, $AJ165, $AJ165+1)), "")</f>
        <v/>
      </c>
      <c r="AK166">
        <f>IF(SP_2a!R165&lt;&gt;"", SP_2a!R165, "")</f>
        <v/>
      </c>
      <c r="AL166">
        <f>IF(SP_2a!S165&lt;&gt;"", SP_2a!S165, "")</f>
        <v/>
      </c>
      <c r="AP166">
        <f>IF($AI166&lt;&gt;"", IF($AI166=$AI165, 0, MAX($AP$2:$AS165)+1), "")</f>
        <v/>
      </c>
      <c r="AQ166">
        <f>IF($AI166&lt;&gt;"", IF($AJ166=0, 0, IF($AJ166=$AJ165, 0, MAX($AP$2:$AS165, $AP166)+1)), "")</f>
        <v/>
      </c>
      <c r="AR166">
        <f>IF($AI166&lt;&gt;"", IF($AI166=$AI165, IF($AK166=$AK165, 0, MAX($AN$2:$AS165, $AP166:$AQ166)+1), MAX($AP166:$AQ166)+1), "")</f>
        <v/>
      </c>
      <c r="AS166">
        <f>IF($AI166&lt;&gt;"", IF($AI166=$AI165, IF($AK166=$AK165, $AS165+1, AR166), AR166), "")</f>
        <v/>
      </c>
    </row>
    <row r="167">
      <c r="C167">
        <f>IF(ISNUMBER(MATCH(ROW(),$AP:$AP, 0)), INDIRECT("SP_2a!" &amp; ADDRESS(MATCH(ROW(),$AP:$AP, 0)-1, COLUMN(), 4)), "")</f>
        <v/>
      </c>
      <c r="D167">
        <f>IF(ISNUMBER(MATCH(ROW(),$AQ:$AQ, 0)), INDIRECT("SP_2a!" &amp; ADDRESS(MATCH(ROW(),$AQ:$AQ, 0)-1, COLUMN(), 4)), "")</f>
        <v/>
      </c>
      <c r="E167">
        <f>IF(ISNUMBER(MATCH(ROW(),$AR:$AR, 0)), INDIRECT("SP_2a!" &amp; ADDRESS(MATCH(ROW(),$AR:$AR, 0)-1, COLUMN(), 4)), "")</f>
        <v/>
      </c>
      <c r="F167">
        <f>IF(ISNUMBER(MATCH(ROW(),$AR:$AR, 0)), IF(INDIRECT("SP_2a!" &amp; ADDRESS(MATCH(ROW(),$AR:$AR, 0)-1, COLUMN(), 4))=1, "X", ""), "")</f>
        <v/>
      </c>
      <c r="G167">
        <f>IF(ISNUMBER(MATCH(ROW(),$AR:$AR, 0)), IF(INDIRECT("SP_2a!" &amp; ADDRESS(MATCH(ROW(),$AR:$AR, 0)-1, COLUMN(), 4))=1, "X", ""), "")</f>
        <v/>
      </c>
      <c r="H167">
        <f>IF(ISNUMBER(MATCH(ROW(),$AR:$AR, 0)), INDIRECT("SP_2a!" &amp; ADDRESS(MATCH(ROW(),$AR:$AR, 0)-1, COLUMN(), 4)), "")</f>
        <v/>
      </c>
      <c r="I167">
        <f>IF(ISNUMBER(MATCH(ROW(),$AR:$AR, 0)), IF(INDIRECT("SP_2a!" &amp; ADDRESS(MATCH(ROW(),$AR:$AR, 0)-1, COLUMN(), 4))&lt;&gt;"", INDIRECT("SP_2a!" &amp; ADDRESS(MATCH(ROW(),$AR:$AR, 0)-1, COLUMN(), 4)), ""), "")</f>
        <v/>
      </c>
      <c r="J167">
        <f>IF(ISNUMBER(MATCH(ROW(),$AS:$AS, 0)), IF(INDIRECT("SP_2a!" &amp; ADDRESS(MATCH(ROW(),$AS:$AS, 0)-1, COLUMN(), 4))&lt;&gt;"", INDIRECT("SP_2a!" &amp; ADDRESS(MATCH(ROW(),$AS:$AS, 0)-1, COLUMN(), 4)), ""), "")</f>
        <v/>
      </c>
      <c r="K167">
        <f>IF(ISNUMBER(MATCH(ROW(),$AS:$AS, 0)), IF(INDIRECT("SP_2a!" &amp; ADDRESS(MATCH(ROW(),$AS:$AS, 0)-1, COLUMN(), 4))&lt;&gt;"", INDIRECT("SP_2a!" &amp; ADDRESS(MATCH(ROW(),$AS:$AS, 0)-1, COLUMN(), 4)), ""), "")</f>
        <v/>
      </c>
      <c r="L167">
        <f>IF(ISNUMBER(MATCH(ROW(),$AS:$AS, 0)), IF(INDIRECT("SP_2a!" &amp; ADDRESS(MATCH(ROW(),$AS:$AS, 0)-1, COLUMN(), 4))="X", "X", ""), "")</f>
        <v/>
      </c>
      <c r="M167">
        <f>IF(ISNUMBER(MATCH(ROW(),$AS:$AS, 0)), IF(INDIRECT("SP_2a!" &amp; ADDRESS(MATCH(ROW(),$AS:$AS, 0)-1, COLUMN(), 4))&lt;&gt;0, INDIRECT("SP_2a!" &amp; ADDRESS(MATCH(ROW(),$AS:$AS, 0)-1, COLUMN(), 4)), ""), "")</f>
        <v/>
      </c>
      <c r="N167">
        <f>IF(ISNUMBER(MATCH(ROW(),$AS:$AS, 0)), IF(INDIRECT("SP_2a!" &amp; ADDRESS(MATCH(ROW(),$AS:$AS, 0)-1, COLUMN(), 4))&lt;&gt;"", INDIRECT("SP_2a!" &amp; ADDRESS(MATCH(ROW(),$AS:$AS, 0)-1, COLUMN(), 4)), ""), "")</f>
        <v/>
      </c>
      <c r="O167">
        <f>IF(ISNUMBER(MATCH(ROW(),$AS:$AS, 0)), IF(INDIRECT("SP_2a!" &amp; ADDRESS(MATCH(ROW(),$AS:$AS, 0)-1, COLUMN(), 4))&lt;&gt;"", INDIRECT("SP_2a!" &amp; ADDRESS(MATCH(ROW(),$AS:$AS, 0)-1, COLUMN(), 4)), ""), "")</f>
        <v/>
      </c>
      <c r="P167">
        <f>IF(ISNUMBER(MATCH(ROW(),$AS:$AS, 0)), IF(INDIRECT("SP_2b!" &amp; ADDRESS(MATCH(ROW(),$AS:$AS, 0)-1, COLUMN()-4, 4))&lt;&gt;"", INDIRECT("SP_2b!" &amp; ADDRESS(MATCH(ROW(),$AS:$AS, 0)-1, COLUMN()-4, 4)), ""), "")</f>
        <v/>
      </c>
      <c r="Q167">
        <f>IF(ISNUMBER(MATCH(ROW(),$AS:$AS, 0)), IF(INDIRECT("SP_2b!" &amp; ADDRESS(MATCH(ROW(),$AS:$AS, 0)-1, COLUMN()-4, 4))&lt;&gt;"", INDIRECT("SP_2b!" &amp; ADDRESS(MATCH(ROW(),$AS:$AS, 0)-1, COLUMN()-4, 4)), ""), "")</f>
        <v/>
      </c>
      <c r="R167">
        <f>IF(ISNUMBER(MATCH(ROW(),$AS:$AS, 0)), IF(INDIRECT("SP_2b!" &amp; ADDRESS(MATCH(ROW(),$AS:$AS, 0)-1, COLUMN()-4, 4))&lt;&gt;"", INDIRECT("SP_2b!" &amp; ADDRESS(MATCH(ROW(),$AS:$AS, 0)-1, COLUMN()-4, 4)), ""), "")</f>
        <v/>
      </c>
      <c r="S167">
        <f>IF(ISNUMBER(MATCH(ROW(),$AS:$AS, 0)), IF(INDIRECT("SP_2b!" &amp; ADDRESS(MATCH(ROW(),$AS:$AS, 0)-1, COLUMN()-4, 4))&lt;&gt;"", INDIRECT("SP_2b!" &amp; ADDRESS(MATCH(ROW(),$AS:$AS, 0)-1, COLUMN()-4, 4)), ""), "")</f>
        <v/>
      </c>
      <c r="T167">
        <f>IF(ISNUMBER(MATCH(ROW(),$AS:$AS, 0)), IF(INDIRECT("SP_2b!" &amp; ADDRESS(MATCH(ROW(),$AS:$AS, 0)-1, COLUMN()-4, 4))&lt;&gt;"", INDIRECT("SP_2b!" &amp; ADDRESS(MATCH(ROW(),$AS:$AS, 0)-1, COLUMN()-4, 4)), ""), "")</f>
        <v/>
      </c>
      <c r="U167">
        <f>IF(ISNUMBER(MATCH(ROW(),$AS:$AS, 0)), IF(INDIRECT("SP_2b!" &amp; ADDRESS(MATCH(ROW(),$AS:$AS, 0)-1, COLUMN()-4, 4))&lt;&gt;"", INDIRECT("SP_2b!" &amp; ADDRESS(MATCH(ROW(),$AS:$AS, 0)-1, COLUMN()-4, 4)), ""), "")</f>
        <v/>
      </c>
      <c r="V167">
        <f>IF(ISNUMBER(MATCH(ROW(),$AS:$AS, 0)), IF(INDIRECT("SP_2b!" &amp; ADDRESS(MATCH(ROW(),$AS:$AS, 0)-1, COLUMN()-4, 4))&lt;&gt;"", INDIRECT("SP_2b!" &amp; ADDRESS(MATCH(ROW(),$AS:$AS, 0)-1, COLUMN()-4, 4)), ""), "")</f>
        <v/>
      </c>
      <c r="W167">
        <f>IF(ISNUMBER(MATCH(ROW(),$AS:$AS, 0)), IF(INDIRECT("SP_2b!" &amp; ADDRESS(MATCH(ROW(),$AS:$AS, 0)-1, COLUMN()-4, 4))&lt;&gt;"", INDIRECT("SP_2b!" &amp; ADDRESS(MATCH(ROW(),$AS:$AS, 0)-1, COLUMN()-4, 4)), ""), "")</f>
        <v/>
      </c>
      <c r="X167">
        <f>IF(ISNUMBER(MATCH(ROW(),$AS:$AS, 0)), IF(INDIRECT("SP_2b!" &amp; ADDRESS(MATCH(ROW(),$AS:$AS, 0)-1, COLUMN()-4, 4))&lt;&gt;"", INDIRECT("SP_2b!" &amp; ADDRESS(MATCH(ROW(),$AS:$AS, 0)-1, COLUMN()-4, 4)), ""), "")</f>
        <v/>
      </c>
      <c r="Y167">
        <f>IF(ISNUMBER(MATCH(ROW(),$AS:$AS, 0)), IF(INDIRECT("SP_2b!" &amp; ADDRESS(MATCH(ROW(),$AS:$AS, 0)-1, COLUMN()-4, 4))&lt;&gt;"", INDIRECT("SP_2b!" &amp; ADDRESS(MATCH(ROW(),$AS:$AS, 0)-1, COLUMN()-4, 4)), ""), "")</f>
        <v/>
      </c>
      <c r="Z167">
        <f>IF(ISNUMBER(MATCH(ROW(),$AS:$AS, 0)), IF(INDIRECT("SP_2b!" &amp; ADDRESS(MATCH(ROW(),$AS:$AS, 0)-1, COLUMN()-4, 4))&lt;&gt;"", INDIRECT("SP_2b!" &amp; ADDRESS(MATCH(ROW(),$AS:$AS, 0)-1, COLUMN()-4, 4)), ""), "")</f>
        <v/>
      </c>
      <c r="AA167">
        <f>IF(ISNUMBER(MATCH(ROW(),$AS:$AS, 0)), IF(INDIRECT("SP_2b!" &amp; ADDRESS(MATCH(ROW(),$AS:$AS, 0)-1, COLUMN()-4, 4))&lt;&gt;"", INDIRECT("SP_2b!" &amp; ADDRESS(MATCH(ROW(),$AS:$AS, 0)-1, COLUMN()-4, 4)), ""), "")</f>
        <v/>
      </c>
      <c r="AB167">
        <f>IF(ISNUMBER(MATCH(ROW(),$AS:$AS, 0)), IF(INDIRECT("SP_2b!" &amp; ADDRESS(MATCH(ROW(),$AS:$AS, 0)-1, COLUMN()-4, 4))&lt;&gt;"", INDIRECT("SP_2b!" &amp; ADDRESS(MATCH(ROW(),$AS:$AS, 0)-1, COLUMN()-4, 4)), ""), "")</f>
        <v/>
      </c>
      <c r="AC167">
        <f>IF(ISNUMBER(MATCH(ROW(),$AS:$AS, 0)), IF(INDIRECT("SP_2b!" &amp; ADDRESS(MATCH(ROW(),$AS:$AS, 0)-1, COLUMN()-4, 4))&lt;&gt;"", INDIRECT("SP_2b!" &amp; ADDRESS(MATCH(ROW(),$AS:$AS, 0)-1, COLUMN()-4, 4)), ""), "")</f>
        <v/>
      </c>
      <c r="AD167">
        <f>IF(ISNUMBER(MATCH(ROW(),$AS:$AS, 0)), IF(INDIRECT("SP_2b!" &amp; ADDRESS(MATCH(ROW(),$AS:$AS, 0)-1, COLUMN()-4, 4))&lt;&gt;"", INDIRECT("SP_2b!" &amp; ADDRESS(MATCH(ROW(),$AS:$AS, 0)-1, COLUMN()-4, 4)), ""), "")</f>
        <v/>
      </c>
      <c r="AE167">
        <f>IF(ISNUMBER(MATCH(ROW(),$AS:$AS, 0)), IF(INDIRECT("SP_2a!" &amp; ADDRESS(MATCH(ROW(),$AS:$AS, 0)-1, 16, 4))&lt;&gt;"", INDIRECT("SP_2a!" &amp; ADDRESS(MATCH(ROW(),$AS:$AS, 0)-1, 16, 4)), ""), "")</f>
        <v/>
      </c>
      <c r="AI167">
        <f>IF(SP_2a!Q166&lt;&gt;"", SP_2a!Q166, "")</f>
        <v/>
      </c>
      <c r="AJ167">
        <f>IF($AI167&lt;&gt;"", IF(SP_2a!$D166="", 0, IF(SP_2a!$D166=SP_2a!D165, $AJ166, $AJ166+1)), "")</f>
        <v/>
      </c>
      <c r="AK167">
        <f>IF(SP_2a!R166&lt;&gt;"", SP_2a!R166, "")</f>
        <v/>
      </c>
      <c r="AL167">
        <f>IF(SP_2a!S166&lt;&gt;"", SP_2a!S166, "")</f>
        <v/>
      </c>
      <c r="AP167">
        <f>IF($AI167&lt;&gt;"", IF($AI167=$AI166, 0, MAX($AP$2:$AS166)+1), "")</f>
        <v/>
      </c>
      <c r="AQ167">
        <f>IF($AI167&lt;&gt;"", IF($AJ167=0, 0, IF($AJ167=$AJ166, 0, MAX($AP$2:$AS166, $AP167)+1)), "")</f>
        <v/>
      </c>
      <c r="AR167">
        <f>IF($AI167&lt;&gt;"", IF($AI167=$AI166, IF($AK167=$AK166, 0, MAX($AN$2:$AS166, $AP167:$AQ167)+1), MAX($AP167:$AQ167)+1), "")</f>
        <v/>
      </c>
      <c r="AS167">
        <f>IF($AI167&lt;&gt;"", IF($AI167=$AI166, IF($AK167=$AK166, $AS166+1, AR167), AR167), "")</f>
        <v/>
      </c>
    </row>
    <row r="168">
      <c r="C168">
        <f>IF(ISNUMBER(MATCH(ROW(),$AP:$AP, 0)), INDIRECT("SP_2a!" &amp; ADDRESS(MATCH(ROW(),$AP:$AP, 0)-1, COLUMN(), 4)), "")</f>
        <v/>
      </c>
      <c r="D168">
        <f>IF(ISNUMBER(MATCH(ROW(),$AQ:$AQ, 0)), INDIRECT("SP_2a!" &amp; ADDRESS(MATCH(ROW(),$AQ:$AQ, 0)-1, COLUMN(), 4)), "")</f>
        <v/>
      </c>
      <c r="E168">
        <f>IF(ISNUMBER(MATCH(ROW(),$AR:$AR, 0)), INDIRECT("SP_2a!" &amp; ADDRESS(MATCH(ROW(),$AR:$AR, 0)-1, COLUMN(), 4)), "")</f>
        <v/>
      </c>
      <c r="F168">
        <f>IF(ISNUMBER(MATCH(ROW(),$AR:$AR, 0)), IF(INDIRECT("SP_2a!" &amp; ADDRESS(MATCH(ROW(),$AR:$AR, 0)-1, COLUMN(), 4))=1, "X", ""), "")</f>
        <v/>
      </c>
      <c r="G168">
        <f>IF(ISNUMBER(MATCH(ROW(),$AR:$AR, 0)), IF(INDIRECT("SP_2a!" &amp; ADDRESS(MATCH(ROW(),$AR:$AR, 0)-1, COLUMN(), 4))=1, "X", ""), "")</f>
        <v/>
      </c>
      <c r="H168">
        <f>IF(ISNUMBER(MATCH(ROW(),$AR:$AR, 0)), INDIRECT("SP_2a!" &amp; ADDRESS(MATCH(ROW(),$AR:$AR, 0)-1, COLUMN(), 4)), "")</f>
        <v/>
      </c>
      <c r="I168">
        <f>IF(ISNUMBER(MATCH(ROW(),$AR:$AR, 0)), IF(INDIRECT("SP_2a!" &amp; ADDRESS(MATCH(ROW(),$AR:$AR, 0)-1, COLUMN(), 4))&lt;&gt;"", INDIRECT("SP_2a!" &amp; ADDRESS(MATCH(ROW(),$AR:$AR, 0)-1, COLUMN(), 4)), ""), "")</f>
        <v/>
      </c>
      <c r="J168">
        <f>IF(ISNUMBER(MATCH(ROW(),$AS:$AS, 0)), IF(INDIRECT("SP_2a!" &amp; ADDRESS(MATCH(ROW(),$AS:$AS, 0)-1, COLUMN(), 4))&lt;&gt;"", INDIRECT("SP_2a!" &amp; ADDRESS(MATCH(ROW(),$AS:$AS, 0)-1, COLUMN(), 4)), ""), "")</f>
        <v/>
      </c>
      <c r="K168">
        <f>IF(ISNUMBER(MATCH(ROW(),$AS:$AS, 0)), IF(INDIRECT("SP_2a!" &amp; ADDRESS(MATCH(ROW(),$AS:$AS, 0)-1, COLUMN(), 4))&lt;&gt;"", INDIRECT("SP_2a!" &amp; ADDRESS(MATCH(ROW(),$AS:$AS, 0)-1, COLUMN(), 4)), ""), "")</f>
        <v/>
      </c>
      <c r="L168">
        <f>IF(ISNUMBER(MATCH(ROW(),$AS:$AS, 0)), IF(INDIRECT("SP_2a!" &amp; ADDRESS(MATCH(ROW(),$AS:$AS, 0)-1, COLUMN(), 4))="X", "X", ""), "")</f>
        <v/>
      </c>
      <c r="M168">
        <f>IF(ISNUMBER(MATCH(ROW(),$AS:$AS, 0)), IF(INDIRECT("SP_2a!" &amp; ADDRESS(MATCH(ROW(),$AS:$AS, 0)-1, COLUMN(), 4))&lt;&gt;0, INDIRECT("SP_2a!" &amp; ADDRESS(MATCH(ROW(),$AS:$AS, 0)-1, COLUMN(), 4)), ""), "")</f>
        <v/>
      </c>
      <c r="N168">
        <f>IF(ISNUMBER(MATCH(ROW(),$AS:$AS, 0)), IF(INDIRECT("SP_2a!" &amp; ADDRESS(MATCH(ROW(),$AS:$AS, 0)-1, COLUMN(), 4))&lt;&gt;"", INDIRECT("SP_2a!" &amp; ADDRESS(MATCH(ROW(),$AS:$AS, 0)-1, COLUMN(), 4)), ""), "")</f>
        <v/>
      </c>
      <c r="O168">
        <f>IF(ISNUMBER(MATCH(ROW(),$AS:$AS, 0)), IF(INDIRECT("SP_2a!" &amp; ADDRESS(MATCH(ROW(),$AS:$AS, 0)-1, COLUMN(), 4))&lt;&gt;"", INDIRECT("SP_2a!" &amp; ADDRESS(MATCH(ROW(),$AS:$AS, 0)-1, COLUMN(), 4)), ""), "")</f>
        <v/>
      </c>
      <c r="P168">
        <f>IF(ISNUMBER(MATCH(ROW(),$AS:$AS, 0)), IF(INDIRECT("SP_2b!" &amp; ADDRESS(MATCH(ROW(),$AS:$AS, 0)-1, COLUMN()-4, 4))&lt;&gt;"", INDIRECT("SP_2b!" &amp; ADDRESS(MATCH(ROW(),$AS:$AS, 0)-1, COLUMN()-4, 4)), ""), "")</f>
        <v/>
      </c>
      <c r="Q168">
        <f>IF(ISNUMBER(MATCH(ROW(),$AS:$AS, 0)), IF(INDIRECT("SP_2b!" &amp; ADDRESS(MATCH(ROW(),$AS:$AS, 0)-1, COLUMN()-4, 4))&lt;&gt;"", INDIRECT("SP_2b!" &amp; ADDRESS(MATCH(ROW(),$AS:$AS, 0)-1, COLUMN()-4, 4)), ""), "")</f>
        <v/>
      </c>
      <c r="R168">
        <f>IF(ISNUMBER(MATCH(ROW(),$AS:$AS, 0)), IF(INDIRECT("SP_2b!" &amp; ADDRESS(MATCH(ROW(),$AS:$AS, 0)-1, COLUMN()-4, 4))&lt;&gt;"", INDIRECT("SP_2b!" &amp; ADDRESS(MATCH(ROW(),$AS:$AS, 0)-1, COLUMN()-4, 4)), ""), "")</f>
        <v/>
      </c>
      <c r="S168">
        <f>IF(ISNUMBER(MATCH(ROW(),$AS:$AS, 0)), IF(INDIRECT("SP_2b!" &amp; ADDRESS(MATCH(ROW(),$AS:$AS, 0)-1, COLUMN()-4, 4))&lt;&gt;"", INDIRECT("SP_2b!" &amp; ADDRESS(MATCH(ROW(),$AS:$AS, 0)-1, COLUMN()-4, 4)), ""), "")</f>
        <v/>
      </c>
      <c r="T168">
        <f>IF(ISNUMBER(MATCH(ROW(),$AS:$AS, 0)), IF(INDIRECT("SP_2b!" &amp; ADDRESS(MATCH(ROW(),$AS:$AS, 0)-1, COLUMN()-4, 4))&lt;&gt;"", INDIRECT("SP_2b!" &amp; ADDRESS(MATCH(ROW(),$AS:$AS, 0)-1, COLUMN()-4, 4)), ""), "")</f>
        <v/>
      </c>
      <c r="U168">
        <f>IF(ISNUMBER(MATCH(ROW(),$AS:$AS, 0)), IF(INDIRECT("SP_2b!" &amp; ADDRESS(MATCH(ROW(),$AS:$AS, 0)-1, COLUMN()-4, 4))&lt;&gt;"", INDIRECT("SP_2b!" &amp; ADDRESS(MATCH(ROW(),$AS:$AS, 0)-1, COLUMN()-4, 4)), ""), "")</f>
        <v/>
      </c>
      <c r="V168">
        <f>IF(ISNUMBER(MATCH(ROW(),$AS:$AS, 0)), IF(INDIRECT("SP_2b!" &amp; ADDRESS(MATCH(ROW(),$AS:$AS, 0)-1, COLUMN()-4, 4))&lt;&gt;"", INDIRECT("SP_2b!" &amp; ADDRESS(MATCH(ROW(),$AS:$AS, 0)-1, COLUMN()-4, 4)), ""), "")</f>
        <v/>
      </c>
      <c r="W168">
        <f>IF(ISNUMBER(MATCH(ROW(),$AS:$AS, 0)), IF(INDIRECT("SP_2b!" &amp; ADDRESS(MATCH(ROW(),$AS:$AS, 0)-1, COLUMN()-4, 4))&lt;&gt;"", INDIRECT("SP_2b!" &amp; ADDRESS(MATCH(ROW(),$AS:$AS, 0)-1, COLUMN()-4, 4)), ""), "")</f>
        <v/>
      </c>
      <c r="X168">
        <f>IF(ISNUMBER(MATCH(ROW(),$AS:$AS, 0)), IF(INDIRECT("SP_2b!" &amp; ADDRESS(MATCH(ROW(),$AS:$AS, 0)-1, COLUMN()-4, 4))&lt;&gt;"", INDIRECT("SP_2b!" &amp; ADDRESS(MATCH(ROW(),$AS:$AS, 0)-1, COLUMN()-4, 4)), ""), "")</f>
        <v/>
      </c>
      <c r="Y168">
        <f>IF(ISNUMBER(MATCH(ROW(),$AS:$AS, 0)), IF(INDIRECT("SP_2b!" &amp; ADDRESS(MATCH(ROW(),$AS:$AS, 0)-1, COLUMN()-4, 4))&lt;&gt;"", INDIRECT("SP_2b!" &amp; ADDRESS(MATCH(ROW(),$AS:$AS, 0)-1, COLUMN()-4, 4)), ""), "")</f>
        <v/>
      </c>
      <c r="Z168">
        <f>IF(ISNUMBER(MATCH(ROW(),$AS:$AS, 0)), IF(INDIRECT("SP_2b!" &amp; ADDRESS(MATCH(ROW(),$AS:$AS, 0)-1, COLUMN()-4, 4))&lt;&gt;"", INDIRECT("SP_2b!" &amp; ADDRESS(MATCH(ROW(),$AS:$AS, 0)-1, COLUMN()-4, 4)), ""), "")</f>
        <v/>
      </c>
      <c r="AA168">
        <f>IF(ISNUMBER(MATCH(ROW(),$AS:$AS, 0)), IF(INDIRECT("SP_2b!" &amp; ADDRESS(MATCH(ROW(),$AS:$AS, 0)-1, COLUMN()-4, 4))&lt;&gt;"", INDIRECT("SP_2b!" &amp; ADDRESS(MATCH(ROW(),$AS:$AS, 0)-1, COLUMN()-4, 4)), ""), "")</f>
        <v/>
      </c>
      <c r="AB168">
        <f>IF(ISNUMBER(MATCH(ROW(),$AS:$AS, 0)), IF(INDIRECT("SP_2b!" &amp; ADDRESS(MATCH(ROW(),$AS:$AS, 0)-1, COLUMN()-4, 4))&lt;&gt;"", INDIRECT("SP_2b!" &amp; ADDRESS(MATCH(ROW(),$AS:$AS, 0)-1, COLUMN()-4, 4)), ""), "")</f>
        <v/>
      </c>
      <c r="AC168">
        <f>IF(ISNUMBER(MATCH(ROW(),$AS:$AS, 0)), IF(INDIRECT("SP_2b!" &amp; ADDRESS(MATCH(ROW(),$AS:$AS, 0)-1, COLUMN()-4, 4))&lt;&gt;"", INDIRECT("SP_2b!" &amp; ADDRESS(MATCH(ROW(),$AS:$AS, 0)-1, COLUMN()-4, 4)), ""), "")</f>
        <v/>
      </c>
      <c r="AD168">
        <f>IF(ISNUMBER(MATCH(ROW(),$AS:$AS, 0)), IF(INDIRECT("SP_2b!" &amp; ADDRESS(MATCH(ROW(),$AS:$AS, 0)-1, COLUMN()-4, 4))&lt;&gt;"", INDIRECT("SP_2b!" &amp; ADDRESS(MATCH(ROW(),$AS:$AS, 0)-1, COLUMN()-4, 4)), ""), "")</f>
        <v/>
      </c>
      <c r="AE168">
        <f>IF(ISNUMBER(MATCH(ROW(),$AS:$AS, 0)), IF(INDIRECT("SP_2a!" &amp; ADDRESS(MATCH(ROW(),$AS:$AS, 0)-1, 16, 4))&lt;&gt;"", INDIRECT("SP_2a!" &amp; ADDRESS(MATCH(ROW(),$AS:$AS, 0)-1, 16, 4)), ""), "")</f>
        <v/>
      </c>
      <c r="AI168">
        <f>IF(SP_2a!Q167&lt;&gt;"", SP_2a!Q167, "")</f>
        <v/>
      </c>
      <c r="AJ168">
        <f>IF($AI168&lt;&gt;"", IF(SP_2a!$D167="", 0, IF(SP_2a!$D167=SP_2a!D166, $AJ167, $AJ167+1)), "")</f>
        <v/>
      </c>
      <c r="AK168">
        <f>IF(SP_2a!R167&lt;&gt;"", SP_2a!R167, "")</f>
        <v/>
      </c>
      <c r="AL168">
        <f>IF(SP_2a!S167&lt;&gt;"", SP_2a!S167, "")</f>
        <v/>
      </c>
      <c r="AP168">
        <f>IF($AI168&lt;&gt;"", IF($AI168=$AI167, 0, MAX($AP$2:$AS167)+1), "")</f>
        <v/>
      </c>
      <c r="AQ168">
        <f>IF($AI168&lt;&gt;"", IF($AJ168=0, 0, IF($AJ168=$AJ167, 0, MAX($AP$2:$AS167, $AP168)+1)), "")</f>
        <v/>
      </c>
      <c r="AR168">
        <f>IF($AI168&lt;&gt;"", IF($AI168=$AI167, IF($AK168=$AK167, 0, MAX($AN$2:$AS167, $AP168:$AQ168)+1), MAX($AP168:$AQ168)+1), "")</f>
        <v/>
      </c>
      <c r="AS168">
        <f>IF($AI168&lt;&gt;"", IF($AI168=$AI167, IF($AK168=$AK167, $AS167+1, AR168), AR168), "")</f>
        <v/>
      </c>
    </row>
    <row r="169">
      <c r="C169">
        <f>IF(ISNUMBER(MATCH(ROW(),$AP:$AP, 0)), INDIRECT("SP_2a!" &amp; ADDRESS(MATCH(ROW(),$AP:$AP, 0)-1, COLUMN(), 4)), "")</f>
        <v/>
      </c>
      <c r="D169">
        <f>IF(ISNUMBER(MATCH(ROW(),$AQ:$AQ, 0)), INDIRECT("SP_2a!" &amp; ADDRESS(MATCH(ROW(),$AQ:$AQ, 0)-1, COLUMN(), 4)), "")</f>
        <v/>
      </c>
      <c r="E169">
        <f>IF(ISNUMBER(MATCH(ROW(),$AR:$AR, 0)), INDIRECT("SP_2a!" &amp; ADDRESS(MATCH(ROW(),$AR:$AR, 0)-1, COLUMN(), 4)), "")</f>
        <v/>
      </c>
      <c r="F169">
        <f>IF(ISNUMBER(MATCH(ROW(),$AR:$AR, 0)), IF(INDIRECT("SP_2a!" &amp; ADDRESS(MATCH(ROW(),$AR:$AR, 0)-1, COLUMN(), 4))=1, "X", ""), "")</f>
        <v/>
      </c>
      <c r="G169">
        <f>IF(ISNUMBER(MATCH(ROW(),$AR:$AR, 0)), IF(INDIRECT("SP_2a!" &amp; ADDRESS(MATCH(ROW(),$AR:$AR, 0)-1, COLUMN(), 4))=1, "X", ""), "")</f>
        <v/>
      </c>
      <c r="H169">
        <f>IF(ISNUMBER(MATCH(ROW(),$AR:$AR, 0)), INDIRECT("SP_2a!" &amp; ADDRESS(MATCH(ROW(),$AR:$AR, 0)-1, COLUMN(), 4)), "")</f>
        <v/>
      </c>
      <c r="I169">
        <f>IF(ISNUMBER(MATCH(ROW(),$AR:$AR, 0)), IF(INDIRECT("SP_2a!" &amp; ADDRESS(MATCH(ROW(),$AR:$AR, 0)-1, COLUMN(), 4))&lt;&gt;"", INDIRECT("SP_2a!" &amp; ADDRESS(MATCH(ROW(),$AR:$AR, 0)-1, COLUMN(), 4)), ""), "")</f>
        <v/>
      </c>
      <c r="J169">
        <f>IF(ISNUMBER(MATCH(ROW(),$AS:$AS, 0)), IF(INDIRECT("SP_2a!" &amp; ADDRESS(MATCH(ROW(),$AS:$AS, 0)-1, COLUMN(), 4))&lt;&gt;"", INDIRECT("SP_2a!" &amp; ADDRESS(MATCH(ROW(),$AS:$AS, 0)-1, COLUMN(), 4)), ""), "")</f>
        <v/>
      </c>
      <c r="K169">
        <f>IF(ISNUMBER(MATCH(ROW(),$AS:$AS, 0)), IF(INDIRECT("SP_2a!" &amp; ADDRESS(MATCH(ROW(),$AS:$AS, 0)-1, COLUMN(), 4))&lt;&gt;"", INDIRECT("SP_2a!" &amp; ADDRESS(MATCH(ROW(),$AS:$AS, 0)-1, COLUMN(), 4)), ""), "")</f>
        <v/>
      </c>
      <c r="L169">
        <f>IF(ISNUMBER(MATCH(ROW(),$AS:$AS, 0)), IF(INDIRECT("SP_2a!" &amp; ADDRESS(MATCH(ROW(),$AS:$AS, 0)-1, COLUMN(), 4))="X", "X", ""), "")</f>
        <v/>
      </c>
      <c r="M169">
        <f>IF(ISNUMBER(MATCH(ROW(),$AS:$AS, 0)), IF(INDIRECT("SP_2a!" &amp; ADDRESS(MATCH(ROW(),$AS:$AS, 0)-1, COLUMN(), 4))&lt;&gt;0, INDIRECT("SP_2a!" &amp; ADDRESS(MATCH(ROW(),$AS:$AS, 0)-1, COLUMN(), 4)), ""), "")</f>
        <v/>
      </c>
      <c r="N169">
        <f>IF(ISNUMBER(MATCH(ROW(),$AS:$AS, 0)), IF(INDIRECT("SP_2a!" &amp; ADDRESS(MATCH(ROW(),$AS:$AS, 0)-1, COLUMN(), 4))&lt;&gt;"", INDIRECT("SP_2a!" &amp; ADDRESS(MATCH(ROW(),$AS:$AS, 0)-1, COLUMN(), 4)), ""), "")</f>
        <v/>
      </c>
      <c r="O169">
        <f>IF(ISNUMBER(MATCH(ROW(),$AS:$AS, 0)), IF(INDIRECT("SP_2a!" &amp; ADDRESS(MATCH(ROW(),$AS:$AS, 0)-1, COLUMN(), 4))&lt;&gt;"", INDIRECT("SP_2a!" &amp; ADDRESS(MATCH(ROW(),$AS:$AS, 0)-1, COLUMN(), 4)), ""), "")</f>
        <v/>
      </c>
      <c r="P169">
        <f>IF(ISNUMBER(MATCH(ROW(),$AS:$AS, 0)), IF(INDIRECT("SP_2b!" &amp; ADDRESS(MATCH(ROW(),$AS:$AS, 0)-1, COLUMN()-4, 4))&lt;&gt;"", INDIRECT("SP_2b!" &amp; ADDRESS(MATCH(ROW(),$AS:$AS, 0)-1, COLUMN()-4, 4)), ""), "")</f>
        <v/>
      </c>
      <c r="Q169">
        <f>IF(ISNUMBER(MATCH(ROW(),$AS:$AS, 0)), IF(INDIRECT("SP_2b!" &amp; ADDRESS(MATCH(ROW(),$AS:$AS, 0)-1, COLUMN()-4, 4))&lt;&gt;"", INDIRECT("SP_2b!" &amp; ADDRESS(MATCH(ROW(),$AS:$AS, 0)-1, COLUMN()-4, 4)), ""), "")</f>
        <v/>
      </c>
      <c r="R169">
        <f>IF(ISNUMBER(MATCH(ROW(),$AS:$AS, 0)), IF(INDIRECT("SP_2b!" &amp; ADDRESS(MATCH(ROW(),$AS:$AS, 0)-1, COLUMN()-4, 4))&lt;&gt;"", INDIRECT("SP_2b!" &amp; ADDRESS(MATCH(ROW(),$AS:$AS, 0)-1, COLUMN()-4, 4)), ""), "")</f>
        <v/>
      </c>
      <c r="S169">
        <f>IF(ISNUMBER(MATCH(ROW(),$AS:$AS, 0)), IF(INDIRECT("SP_2b!" &amp; ADDRESS(MATCH(ROW(),$AS:$AS, 0)-1, COLUMN()-4, 4))&lt;&gt;"", INDIRECT("SP_2b!" &amp; ADDRESS(MATCH(ROW(),$AS:$AS, 0)-1, COLUMN()-4, 4)), ""), "")</f>
        <v/>
      </c>
      <c r="T169">
        <f>IF(ISNUMBER(MATCH(ROW(),$AS:$AS, 0)), IF(INDIRECT("SP_2b!" &amp; ADDRESS(MATCH(ROW(),$AS:$AS, 0)-1, COLUMN()-4, 4))&lt;&gt;"", INDIRECT("SP_2b!" &amp; ADDRESS(MATCH(ROW(),$AS:$AS, 0)-1, COLUMN()-4, 4)), ""), "")</f>
        <v/>
      </c>
      <c r="U169">
        <f>IF(ISNUMBER(MATCH(ROW(),$AS:$AS, 0)), IF(INDIRECT("SP_2b!" &amp; ADDRESS(MATCH(ROW(),$AS:$AS, 0)-1, COLUMN()-4, 4))&lt;&gt;"", INDIRECT("SP_2b!" &amp; ADDRESS(MATCH(ROW(),$AS:$AS, 0)-1, COLUMN()-4, 4)), ""), "")</f>
        <v/>
      </c>
      <c r="V169">
        <f>IF(ISNUMBER(MATCH(ROW(),$AS:$AS, 0)), IF(INDIRECT("SP_2b!" &amp; ADDRESS(MATCH(ROW(),$AS:$AS, 0)-1, COLUMN()-4, 4))&lt;&gt;"", INDIRECT("SP_2b!" &amp; ADDRESS(MATCH(ROW(),$AS:$AS, 0)-1, COLUMN()-4, 4)), ""), "")</f>
        <v/>
      </c>
      <c r="W169">
        <f>IF(ISNUMBER(MATCH(ROW(),$AS:$AS, 0)), IF(INDIRECT("SP_2b!" &amp; ADDRESS(MATCH(ROW(),$AS:$AS, 0)-1, COLUMN()-4, 4))&lt;&gt;"", INDIRECT("SP_2b!" &amp; ADDRESS(MATCH(ROW(),$AS:$AS, 0)-1, COLUMN()-4, 4)), ""), "")</f>
        <v/>
      </c>
      <c r="X169">
        <f>IF(ISNUMBER(MATCH(ROW(),$AS:$AS, 0)), IF(INDIRECT("SP_2b!" &amp; ADDRESS(MATCH(ROW(),$AS:$AS, 0)-1, COLUMN()-4, 4))&lt;&gt;"", INDIRECT("SP_2b!" &amp; ADDRESS(MATCH(ROW(),$AS:$AS, 0)-1, COLUMN()-4, 4)), ""), "")</f>
        <v/>
      </c>
      <c r="Y169">
        <f>IF(ISNUMBER(MATCH(ROW(),$AS:$AS, 0)), IF(INDIRECT("SP_2b!" &amp; ADDRESS(MATCH(ROW(),$AS:$AS, 0)-1, COLUMN()-4, 4))&lt;&gt;"", INDIRECT("SP_2b!" &amp; ADDRESS(MATCH(ROW(),$AS:$AS, 0)-1, COLUMN()-4, 4)), ""), "")</f>
        <v/>
      </c>
      <c r="Z169">
        <f>IF(ISNUMBER(MATCH(ROW(),$AS:$AS, 0)), IF(INDIRECT("SP_2b!" &amp; ADDRESS(MATCH(ROW(),$AS:$AS, 0)-1, COLUMN()-4, 4))&lt;&gt;"", INDIRECT("SP_2b!" &amp; ADDRESS(MATCH(ROW(),$AS:$AS, 0)-1, COLUMN()-4, 4)), ""), "")</f>
        <v/>
      </c>
      <c r="AA169">
        <f>IF(ISNUMBER(MATCH(ROW(),$AS:$AS, 0)), IF(INDIRECT("SP_2b!" &amp; ADDRESS(MATCH(ROW(),$AS:$AS, 0)-1, COLUMN()-4, 4))&lt;&gt;"", INDIRECT("SP_2b!" &amp; ADDRESS(MATCH(ROW(),$AS:$AS, 0)-1, COLUMN()-4, 4)), ""), "")</f>
        <v/>
      </c>
      <c r="AB169">
        <f>IF(ISNUMBER(MATCH(ROW(),$AS:$AS, 0)), IF(INDIRECT("SP_2b!" &amp; ADDRESS(MATCH(ROW(),$AS:$AS, 0)-1, COLUMN()-4, 4))&lt;&gt;"", INDIRECT("SP_2b!" &amp; ADDRESS(MATCH(ROW(),$AS:$AS, 0)-1, COLUMN()-4, 4)), ""), "")</f>
        <v/>
      </c>
      <c r="AC169">
        <f>IF(ISNUMBER(MATCH(ROW(),$AS:$AS, 0)), IF(INDIRECT("SP_2b!" &amp; ADDRESS(MATCH(ROW(),$AS:$AS, 0)-1, COLUMN()-4, 4))&lt;&gt;"", INDIRECT("SP_2b!" &amp; ADDRESS(MATCH(ROW(),$AS:$AS, 0)-1, COLUMN()-4, 4)), ""), "")</f>
        <v/>
      </c>
      <c r="AD169">
        <f>IF(ISNUMBER(MATCH(ROW(),$AS:$AS, 0)), IF(INDIRECT("SP_2b!" &amp; ADDRESS(MATCH(ROW(),$AS:$AS, 0)-1, COLUMN()-4, 4))&lt;&gt;"", INDIRECT("SP_2b!" &amp; ADDRESS(MATCH(ROW(),$AS:$AS, 0)-1, COLUMN()-4, 4)), ""), "")</f>
        <v/>
      </c>
      <c r="AE169">
        <f>IF(ISNUMBER(MATCH(ROW(),$AS:$AS, 0)), IF(INDIRECT("SP_2a!" &amp; ADDRESS(MATCH(ROW(),$AS:$AS, 0)-1, 16, 4))&lt;&gt;"", INDIRECT("SP_2a!" &amp; ADDRESS(MATCH(ROW(),$AS:$AS, 0)-1, 16, 4)), ""), "")</f>
        <v/>
      </c>
      <c r="AI169">
        <f>IF(SP_2a!Q168&lt;&gt;"", SP_2a!Q168, "")</f>
        <v/>
      </c>
      <c r="AJ169">
        <f>IF($AI169&lt;&gt;"", IF(SP_2a!$D168="", 0, IF(SP_2a!$D168=SP_2a!D167, $AJ168, $AJ168+1)), "")</f>
        <v/>
      </c>
      <c r="AK169">
        <f>IF(SP_2a!R168&lt;&gt;"", SP_2a!R168, "")</f>
        <v/>
      </c>
      <c r="AL169">
        <f>IF(SP_2a!S168&lt;&gt;"", SP_2a!S168, "")</f>
        <v/>
      </c>
      <c r="AP169">
        <f>IF($AI169&lt;&gt;"", IF($AI169=$AI168, 0, MAX($AP$2:$AS168)+1), "")</f>
        <v/>
      </c>
      <c r="AQ169">
        <f>IF($AI169&lt;&gt;"", IF($AJ169=0, 0, IF($AJ169=$AJ168, 0, MAX($AP$2:$AS168, $AP169)+1)), "")</f>
        <v/>
      </c>
      <c r="AR169">
        <f>IF($AI169&lt;&gt;"", IF($AI169=$AI168, IF($AK169=$AK168, 0, MAX($AN$2:$AS168, $AP169:$AQ169)+1), MAX($AP169:$AQ169)+1), "")</f>
        <v/>
      </c>
      <c r="AS169">
        <f>IF($AI169&lt;&gt;"", IF($AI169=$AI168, IF($AK169=$AK168, $AS168+1, AR169), AR169), "")</f>
        <v/>
      </c>
    </row>
    <row r="170">
      <c r="C170">
        <f>IF(ISNUMBER(MATCH(ROW(),$AP:$AP, 0)), INDIRECT("SP_2a!" &amp; ADDRESS(MATCH(ROW(),$AP:$AP, 0)-1, COLUMN(), 4)), "")</f>
        <v/>
      </c>
      <c r="D170">
        <f>IF(ISNUMBER(MATCH(ROW(),$AQ:$AQ, 0)), INDIRECT("SP_2a!" &amp; ADDRESS(MATCH(ROW(),$AQ:$AQ, 0)-1, COLUMN(), 4)), "")</f>
        <v/>
      </c>
      <c r="E170">
        <f>IF(ISNUMBER(MATCH(ROW(),$AR:$AR, 0)), INDIRECT("SP_2a!" &amp; ADDRESS(MATCH(ROW(),$AR:$AR, 0)-1, COLUMN(), 4)), "")</f>
        <v/>
      </c>
      <c r="F170">
        <f>IF(ISNUMBER(MATCH(ROW(),$AR:$AR, 0)), IF(INDIRECT("SP_2a!" &amp; ADDRESS(MATCH(ROW(),$AR:$AR, 0)-1, COLUMN(), 4))=1, "X", ""), "")</f>
        <v/>
      </c>
      <c r="G170">
        <f>IF(ISNUMBER(MATCH(ROW(),$AR:$AR, 0)), IF(INDIRECT("SP_2a!" &amp; ADDRESS(MATCH(ROW(),$AR:$AR, 0)-1, COLUMN(), 4))=1, "X", ""), "")</f>
        <v/>
      </c>
      <c r="H170">
        <f>IF(ISNUMBER(MATCH(ROW(),$AR:$AR, 0)), INDIRECT("SP_2a!" &amp; ADDRESS(MATCH(ROW(),$AR:$AR, 0)-1, COLUMN(), 4)), "")</f>
        <v/>
      </c>
      <c r="I170">
        <f>IF(ISNUMBER(MATCH(ROW(),$AR:$AR, 0)), IF(INDIRECT("SP_2a!" &amp; ADDRESS(MATCH(ROW(),$AR:$AR, 0)-1, COLUMN(), 4))&lt;&gt;"", INDIRECT("SP_2a!" &amp; ADDRESS(MATCH(ROW(),$AR:$AR, 0)-1, COLUMN(), 4)), ""), "")</f>
        <v/>
      </c>
      <c r="J170">
        <f>IF(ISNUMBER(MATCH(ROW(),$AS:$AS, 0)), IF(INDIRECT("SP_2a!" &amp; ADDRESS(MATCH(ROW(),$AS:$AS, 0)-1, COLUMN(), 4))&lt;&gt;"", INDIRECT("SP_2a!" &amp; ADDRESS(MATCH(ROW(),$AS:$AS, 0)-1, COLUMN(), 4)), ""), "")</f>
        <v/>
      </c>
      <c r="K170">
        <f>IF(ISNUMBER(MATCH(ROW(),$AS:$AS, 0)), IF(INDIRECT("SP_2a!" &amp; ADDRESS(MATCH(ROW(),$AS:$AS, 0)-1, COLUMN(), 4))&lt;&gt;"", INDIRECT("SP_2a!" &amp; ADDRESS(MATCH(ROW(),$AS:$AS, 0)-1, COLUMN(), 4)), ""), "")</f>
        <v/>
      </c>
      <c r="L170">
        <f>IF(ISNUMBER(MATCH(ROW(),$AS:$AS, 0)), IF(INDIRECT("SP_2a!" &amp; ADDRESS(MATCH(ROW(),$AS:$AS, 0)-1, COLUMN(), 4))="X", "X", ""), "")</f>
        <v/>
      </c>
      <c r="M170">
        <f>IF(ISNUMBER(MATCH(ROW(),$AS:$AS, 0)), IF(INDIRECT("SP_2a!" &amp; ADDRESS(MATCH(ROW(),$AS:$AS, 0)-1, COLUMN(), 4))&lt;&gt;0, INDIRECT("SP_2a!" &amp; ADDRESS(MATCH(ROW(),$AS:$AS, 0)-1, COLUMN(), 4)), ""), "")</f>
        <v/>
      </c>
      <c r="N170">
        <f>IF(ISNUMBER(MATCH(ROW(),$AS:$AS, 0)), IF(INDIRECT("SP_2a!" &amp; ADDRESS(MATCH(ROW(),$AS:$AS, 0)-1, COLUMN(), 4))&lt;&gt;"", INDIRECT("SP_2a!" &amp; ADDRESS(MATCH(ROW(),$AS:$AS, 0)-1, COLUMN(), 4)), ""), "")</f>
        <v/>
      </c>
      <c r="O170">
        <f>IF(ISNUMBER(MATCH(ROW(),$AS:$AS, 0)), IF(INDIRECT("SP_2a!" &amp; ADDRESS(MATCH(ROW(),$AS:$AS, 0)-1, COLUMN(), 4))&lt;&gt;"", INDIRECT("SP_2a!" &amp; ADDRESS(MATCH(ROW(),$AS:$AS, 0)-1, COLUMN(), 4)), ""), "")</f>
        <v/>
      </c>
      <c r="P170">
        <f>IF(ISNUMBER(MATCH(ROW(),$AS:$AS, 0)), IF(INDIRECT("SP_2b!" &amp; ADDRESS(MATCH(ROW(),$AS:$AS, 0)-1, COLUMN()-4, 4))&lt;&gt;"", INDIRECT("SP_2b!" &amp; ADDRESS(MATCH(ROW(),$AS:$AS, 0)-1, COLUMN()-4, 4)), ""), "")</f>
        <v/>
      </c>
      <c r="Q170">
        <f>IF(ISNUMBER(MATCH(ROW(),$AS:$AS, 0)), IF(INDIRECT("SP_2b!" &amp; ADDRESS(MATCH(ROW(),$AS:$AS, 0)-1, COLUMN()-4, 4))&lt;&gt;"", INDIRECT("SP_2b!" &amp; ADDRESS(MATCH(ROW(),$AS:$AS, 0)-1, COLUMN()-4, 4)), ""), "")</f>
        <v/>
      </c>
      <c r="R170">
        <f>IF(ISNUMBER(MATCH(ROW(),$AS:$AS, 0)), IF(INDIRECT("SP_2b!" &amp; ADDRESS(MATCH(ROW(),$AS:$AS, 0)-1, COLUMN()-4, 4))&lt;&gt;"", INDIRECT("SP_2b!" &amp; ADDRESS(MATCH(ROW(),$AS:$AS, 0)-1, COLUMN()-4, 4)), ""), "")</f>
        <v/>
      </c>
      <c r="S170">
        <f>IF(ISNUMBER(MATCH(ROW(),$AS:$AS, 0)), IF(INDIRECT("SP_2b!" &amp; ADDRESS(MATCH(ROW(),$AS:$AS, 0)-1, COLUMN()-4, 4))&lt;&gt;"", INDIRECT("SP_2b!" &amp; ADDRESS(MATCH(ROW(),$AS:$AS, 0)-1, COLUMN()-4, 4)), ""), "")</f>
        <v/>
      </c>
      <c r="T170">
        <f>IF(ISNUMBER(MATCH(ROW(),$AS:$AS, 0)), IF(INDIRECT("SP_2b!" &amp; ADDRESS(MATCH(ROW(),$AS:$AS, 0)-1, COLUMN()-4, 4))&lt;&gt;"", INDIRECT("SP_2b!" &amp; ADDRESS(MATCH(ROW(),$AS:$AS, 0)-1, COLUMN()-4, 4)), ""), "")</f>
        <v/>
      </c>
      <c r="U170">
        <f>IF(ISNUMBER(MATCH(ROW(),$AS:$AS, 0)), IF(INDIRECT("SP_2b!" &amp; ADDRESS(MATCH(ROW(),$AS:$AS, 0)-1, COLUMN()-4, 4))&lt;&gt;"", INDIRECT("SP_2b!" &amp; ADDRESS(MATCH(ROW(),$AS:$AS, 0)-1, COLUMN()-4, 4)), ""), "")</f>
        <v/>
      </c>
      <c r="V170">
        <f>IF(ISNUMBER(MATCH(ROW(),$AS:$AS, 0)), IF(INDIRECT("SP_2b!" &amp; ADDRESS(MATCH(ROW(),$AS:$AS, 0)-1, COLUMN()-4, 4))&lt;&gt;"", INDIRECT("SP_2b!" &amp; ADDRESS(MATCH(ROW(),$AS:$AS, 0)-1, COLUMN()-4, 4)), ""), "")</f>
        <v/>
      </c>
      <c r="W170">
        <f>IF(ISNUMBER(MATCH(ROW(),$AS:$AS, 0)), IF(INDIRECT("SP_2b!" &amp; ADDRESS(MATCH(ROW(),$AS:$AS, 0)-1, COLUMN()-4, 4))&lt;&gt;"", INDIRECT("SP_2b!" &amp; ADDRESS(MATCH(ROW(),$AS:$AS, 0)-1, COLUMN()-4, 4)), ""), "")</f>
        <v/>
      </c>
      <c r="X170">
        <f>IF(ISNUMBER(MATCH(ROW(),$AS:$AS, 0)), IF(INDIRECT("SP_2b!" &amp; ADDRESS(MATCH(ROW(),$AS:$AS, 0)-1, COLUMN()-4, 4))&lt;&gt;"", INDIRECT("SP_2b!" &amp; ADDRESS(MATCH(ROW(),$AS:$AS, 0)-1, COLUMN()-4, 4)), ""), "")</f>
        <v/>
      </c>
      <c r="Y170">
        <f>IF(ISNUMBER(MATCH(ROW(),$AS:$AS, 0)), IF(INDIRECT("SP_2b!" &amp; ADDRESS(MATCH(ROW(),$AS:$AS, 0)-1, COLUMN()-4, 4))&lt;&gt;"", INDIRECT("SP_2b!" &amp; ADDRESS(MATCH(ROW(),$AS:$AS, 0)-1, COLUMN()-4, 4)), ""), "")</f>
        <v/>
      </c>
      <c r="Z170">
        <f>IF(ISNUMBER(MATCH(ROW(),$AS:$AS, 0)), IF(INDIRECT("SP_2b!" &amp; ADDRESS(MATCH(ROW(),$AS:$AS, 0)-1, COLUMN()-4, 4))&lt;&gt;"", INDIRECT("SP_2b!" &amp; ADDRESS(MATCH(ROW(),$AS:$AS, 0)-1, COLUMN()-4, 4)), ""), "")</f>
        <v/>
      </c>
      <c r="AA170">
        <f>IF(ISNUMBER(MATCH(ROW(),$AS:$AS, 0)), IF(INDIRECT("SP_2b!" &amp; ADDRESS(MATCH(ROW(),$AS:$AS, 0)-1, COLUMN()-4, 4))&lt;&gt;"", INDIRECT("SP_2b!" &amp; ADDRESS(MATCH(ROW(),$AS:$AS, 0)-1, COLUMN()-4, 4)), ""), "")</f>
        <v/>
      </c>
      <c r="AB170">
        <f>IF(ISNUMBER(MATCH(ROW(),$AS:$AS, 0)), IF(INDIRECT("SP_2b!" &amp; ADDRESS(MATCH(ROW(),$AS:$AS, 0)-1, COLUMN()-4, 4))&lt;&gt;"", INDIRECT("SP_2b!" &amp; ADDRESS(MATCH(ROW(),$AS:$AS, 0)-1, COLUMN()-4, 4)), ""), "")</f>
        <v/>
      </c>
      <c r="AC170">
        <f>IF(ISNUMBER(MATCH(ROW(),$AS:$AS, 0)), IF(INDIRECT("SP_2b!" &amp; ADDRESS(MATCH(ROW(),$AS:$AS, 0)-1, COLUMN()-4, 4))&lt;&gt;"", INDIRECT("SP_2b!" &amp; ADDRESS(MATCH(ROW(),$AS:$AS, 0)-1, COLUMN()-4, 4)), ""), "")</f>
        <v/>
      </c>
      <c r="AD170">
        <f>IF(ISNUMBER(MATCH(ROW(),$AS:$AS, 0)), IF(INDIRECT("SP_2b!" &amp; ADDRESS(MATCH(ROW(),$AS:$AS, 0)-1, COLUMN()-4, 4))&lt;&gt;"", INDIRECT("SP_2b!" &amp; ADDRESS(MATCH(ROW(),$AS:$AS, 0)-1, COLUMN()-4, 4)), ""), "")</f>
        <v/>
      </c>
      <c r="AE170">
        <f>IF(ISNUMBER(MATCH(ROW(),$AS:$AS, 0)), IF(INDIRECT("SP_2a!" &amp; ADDRESS(MATCH(ROW(),$AS:$AS, 0)-1, 16, 4))&lt;&gt;"", INDIRECT("SP_2a!" &amp; ADDRESS(MATCH(ROW(),$AS:$AS, 0)-1, 16, 4)), ""), "")</f>
        <v/>
      </c>
      <c r="AI170">
        <f>IF(SP_2a!Q169&lt;&gt;"", SP_2a!Q169, "")</f>
        <v/>
      </c>
      <c r="AJ170">
        <f>IF($AI170&lt;&gt;"", IF(SP_2a!$D169="", 0, IF(SP_2a!$D169=SP_2a!D168, $AJ169, $AJ169+1)), "")</f>
        <v/>
      </c>
      <c r="AK170">
        <f>IF(SP_2a!R169&lt;&gt;"", SP_2a!R169, "")</f>
        <v/>
      </c>
      <c r="AL170">
        <f>IF(SP_2a!S169&lt;&gt;"", SP_2a!S169, "")</f>
        <v/>
      </c>
      <c r="AP170">
        <f>IF($AI170&lt;&gt;"", IF($AI170=$AI169, 0, MAX($AP$2:$AS169)+1), "")</f>
        <v/>
      </c>
      <c r="AQ170">
        <f>IF($AI170&lt;&gt;"", IF($AJ170=0, 0, IF($AJ170=$AJ169, 0, MAX($AP$2:$AS169, $AP170)+1)), "")</f>
        <v/>
      </c>
      <c r="AR170">
        <f>IF($AI170&lt;&gt;"", IF($AI170=$AI169, IF($AK170=$AK169, 0, MAX($AN$2:$AS169, $AP170:$AQ170)+1), MAX($AP170:$AQ170)+1), "")</f>
        <v/>
      </c>
      <c r="AS170">
        <f>IF($AI170&lt;&gt;"", IF($AI170=$AI169, IF($AK170=$AK169, $AS169+1, AR170), AR170), "")</f>
        <v/>
      </c>
    </row>
    <row r="171">
      <c r="C171">
        <f>IF(ISNUMBER(MATCH(ROW(),$AP:$AP, 0)), INDIRECT("SP_2a!" &amp; ADDRESS(MATCH(ROW(),$AP:$AP, 0)-1, COLUMN(), 4)), "")</f>
        <v/>
      </c>
      <c r="D171">
        <f>IF(ISNUMBER(MATCH(ROW(),$AQ:$AQ, 0)), INDIRECT("SP_2a!" &amp; ADDRESS(MATCH(ROW(),$AQ:$AQ, 0)-1, COLUMN(), 4)), "")</f>
        <v/>
      </c>
      <c r="E171">
        <f>IF(ISNUMBER(MATCH(ROW(),$AR:$AR, 0)), INDIRECT("SP_2a!" &amp; ADDRESS(MATCH(ROW(),$AR:$AR, 0)-1, COLUMN(), 4)), "")</f>
        <v/>
      </c>
      <c r="F171">
        <f>IF(ISNUMBER(MATCH(ROW(),$AR:$AR, 0)), IF(INDIRECT("SP_2a!" &amp; ADDRESS(MATCH(ROW(),$AR:$AR, 0)-1, COLUMN(), 4))=1, "X", ""), "")</f>
        <v/>
      </c>
      <c r="G171">
        <f>IF(ISNUMBER(MATCH(ROW(),$AR:$AR, 0)), IF(INDIRECT("SP_2a!" &amp; ADDRESS(MATCH(ROW(),$AR:$AR, 0)-1, COLUMN(), 4))=1, "X", ""), "")</f>
        <v/>
      </c>
      <c r="H171">
        <f>IF(ISNUMBER(MATCH(ROW(),$AR:$AR, 0)), INDIRECT("SP_2a!" &amp; ADDRESS(MATCH(ROW(),$AR:$AR, 0)-1, COLUMN(), 4)), "")</f>
        <v/>
      </c>
      <c r="I171">
        <f>IF(ISNUMBER(MATCH(ROW(),$AR:$AR, 0)), IF(INDIRECT("SP_2a!" &amp; ADDRESS(MATCH(ROW(),$AR:$AR, 0)-1, COLUMN(), 4))&lt;&gt;"", INDIRECT("SP_2a!" &amp; ADDRESS(MATCH(ROW(),$AR:$AR, 0)-1, COLUMN(), 4)), ""), "")</f>
        <v/>
      </c>
      <c r="J171">
        <f>IF(ISNUMBER(MATCH(ROW(),$AS:$AS, 0)), IF(INDIRECT("SP_2a!" &amp; ADDRESS(MATCH(ROW(),$AS:$AS, 0)-1, COLUMN(), 4))&lt;&gt;"", INDIRECT("SP_2a!" &amp; ADDRESS(MATCH(ROW(),$AS:$AS, 0)-1, COLUMN(), 4)), ""), "")</f>
        <v/>
      </c>
      <c r="K171">
        <f>IF(ISNUMBER(MATCH(ROW(),$AS:$AS, 0)), IF(INDIRECT("SP_2a!" &amp; ADDRESS(MATCH(ROW(),$AS:$AS, 0)-1, COLUMN(), 4))&lt;&gt;"", INDIRECT("SP_2a!" &amp; ADDRESS(MATCH(ROW(),$AS:$AS, 0)-1, COLUMN(), 4)), ""), "")</f>
        <v/>
      </c>
      <c r="L171">
        <f>IF(ISNUMBER(MATCH(ROW(),$AS:$AS, 0)), IF(INDIRECT("SP_2a!" &amp; ADDRESS(MATCH(ROW(),$AS:$AS, 0)-1, COLUMN(), 4))="X", "X", ""), "")</f>
        <v/>
      </c>
      <c r="M171">
        <f>IF(ISNUMBER(MATCH(ROW(),$AS:$AS, 0)), IF(INDIRECT("SP_2a!" &amp; ADDRESS(MATCH(ROW(),$AS:$AS, 0)-1, COLUMN(), 4))&lt;&gt;0, INDIRECT("SP_2a!" &amp; ADDRESS(MATCH(ROW(),$AS:$AS, 0)-1, COLUMN(), 4)), ""), "")</f>
        <v/>
      </c>
      <c r="N171">
        <f>IF(ISNUMBER(MATCH(ROW(),$AS:$AS, 0)), IF(INDIRECT("SP_2a!" &amp; ADDRESS(MATCH(ROW(),$AS:$AS, 0)-1, COLUMN(), 4))&lt;&gt;"", INDIRECT("SP_2a!" &amp; ADDRESS(MATCH(ROW(),$AS:$AS, 0)-1, COLUMN(), 4)), ""), "")</f>
        <v/>
      </c>
      <c r="O171">
        <f>IF(ISNUMBER(MATCH(ROW(),$AS:$AS, 0)), IF(INDIRECT("SP_2a!" &amp; ADDRESS(MATCH(ROW(),$AS:$AS, 0)-1, COLUMN(), 4))&lt;&gt;"", INDIRECT("SP_2a!" &amp; ADDRESS(MATCH(ROW(),$AS:$AS, 0)-1, COLUMN(), 4)), ""), "")</f>
        <v/>
      </c>
      <c r="P171">
        <f>IF(ISNUMBER(MATCH(ROW(),$AS:$AS, 0)), IF(INDIRECT("SP_2b!" &amp; ADDRESS(MATCH(ROW(),$AS:$AS, 0)-1, COLUMN()-4, 4))&lt;&gt;"", INDIRECT("SP_2b!" &amp; ADDRESS(MATCH(ROW(),$AS:$AS, 0)-1, COLUMN()-4, 4)), ""), "")</f>
        <v/>
      </c>
      <c r="Q171">
        <f>IF(ISNUMBER(MATCH(ROW(),$AS:$AS, 0)), IF(INDIRECT("SP_2b!" &amp; ADDRESS(MATCH(ROW(),$AS:$AS, 0)-1, COLUMN()-4, 4))&lt;&gt;"", INDIRECT("SP_2b!" &amp; ADDRESS(MATCH(ROW(),$AS:$AS, 0)-1, COLUMN()-4, 4)), ""), "")</f>
        <v/>
      </c>
      <c r="R171">
        <f>IF(ISNUMBER(MATCH(ROW(),$AS:$AS, 0)), IF(INDIRECT("SP_2b!" &amp; ADDRESS(MATCH(ROW(),$AS:$AS, 0)-1, COLUMN()-4, 4))&lt;&gt;"", INDIRECT("SP_2b!" &amp; ADDRESS(MATCH(ROW(),$AS:$AS, 0)-1, COLUMN()-4, 4)), ""), "")</f>
        <v/>
      </c>
      <c r="S171">
        <f>IF(ISNUMBER(MATCH(ROW(),$AS:$AS, 0)), IF(INDIRECT("SP_2b!" &amp; ADDRESS(MATCH(ROW(),$AS:$AS, 0)-1, COLUMN()-4, 4))&lt;&gt;"", INDIRECT("SP_2b!" &amp; ADDRESS(MATCH(ROW(),$AS:$AS, 0)-1, COLUMN()-4, 4)), ""), "")</f>
        <v/>
      </c>
      <c r="T171">
        <f>IF(ISNUMBER(MATCH(ROW(),$AS:$AS, 0)), IF(INDIRECT("SP_2b!" &amp; ADDRESS(MATCH(ROW(),$AS:$AS, 0)-1, COLUMN()-4, 4))&lt;&gt;"", INDIRECT("SP_2b!" &amp; ADDRESS(MATCH(ROW(),$AS:$AS, 0)-1, COLUMN()-4, 4)), ""), "")</f>
        <v/>
      </c>
      <c r="U171">
        <f>IF(ISNUMBER(MATCH(ROW(),$AS:$AS, 0)), IF(INDIRECT("SP_2b!" &amp; ADDRESS(MATCH(ROW(),$AS:$AS, 0)-1, COLUMN()-4, 4))&lt;&gt;"", INDIRECT("SP_2b!" &amp; ADDRESS(MATCH(ROW(),$AS:$AS, 0)-1, COLUMN()-4, 4)), ""), "")</f>
        <v/>
      </c>
      <c r="V171">
        <f>IF(ISNUMBER(MATCH(ROW(),$AS:$AS, 0)), IF(INDIRECT("SP_2b!" &amp; ADDRESS(MATCH(ROW(),$AS:$AS, 0)-1, COLUMN()-4, 4))&lt;&gt;"", INDIRECT("SP_2b!" &amp; ADDRESS(MATCH(ROW(),$AS:$AS, 0)-1, COLUMN()-4, 4)), ""), "")</f>
        <v/>
      </c>
      <c r="W171">
        <f>IF(ISNUMBER(MATCH(ROW(),$AS:$AS, 0)), IF(INDIRECT("SP_2b!" &amp; ADDRESS(MATCH(ROW(),$AS:$AS, 0)-1, COLUMN()-4, 4))&lt;&gt;"", INDIRECT("SP_2b!" &amp; ADDRESS(MATCH(ROW(),$AS:$AS, 0)-1, COLUMN()-4, 4)), ""), "")</f>
        <v/>
      </c>
      <c r="X171">
        <f>IF(ISNUMBER(MATCH(ROW(),$AS:$AS, 0)), IF(INDIRECT("SP_2b!" &amp; ADDRESS(MATCH(ROW(),$AS:$AS, 0)-1, COLUMN()-4, 4))&lt;&gt;"", INDIRECT("SP_2b!" &amp; ADDRESS(MATCH(ROW(),$AS:$AS, 0)-1, COLUMN()-4, 4)), ""), "")</f>
        <v/>
      </c>
      <c r="Y171">
        <f>IF(ISNUMBER(MATCH(ROW(),$AS:$AS, 0)), IF(INDIRECT("SP_2b!" &amp; ADDRESS(MATCH(ROW(),$AS:$AS, 0)-1, COLUMN()-4, 4))&lt;&gt;"", INDIRECT("SP_2b!" &amp; ADDRESS(MATCH(ROW(),$AS:$AS, 0)-1, COLUMN()-4, 4)), ""), "")</f>
        <v/>
      </c>
      <c r="Z171">
        <f>IF(ISNUMBER(MATCH(ROW(),$AS:$AS, 0)), IF(INDIRECT("SP_2b!" &amp; ADDRESS(MATCH(ROW(),$AS:$AS, 0)-1, COLUMN()-4, 4))&lt;&gt;"", INDIRECT("SP_2b!" &amp; ADDRESS(MATCH(ROW(),$AS:$AS, 0)-1, COLUMN()-4, 4)), ""), "")</f>
        <v/>
      </c>
      <c r="AA171">
        <f>IF(ISNUMBER(MATCH(ROW(),$AS:$AS, 0)), IF(INDIRECT("SP_2b!" &amp; ADDRESS(MATCH(ROW(),$AS:$AS, 0)-1, COLUMN()-4, 4))&lt;&gt;"", INDIRECT("SP_2b!" &amp; ADDRESS(MATCH(ROW(),$AS:$AS, 0)-1, COLUMN()-4, 4)), ""), "")</f>
        <v/>
      </c>
      <c r="AB171">
        <f>IF(ISNUMBER(MATCH(ROW(),$AS:$AS, 0)), IF(INDIRECT("SP_2b!" &amp; ADDRESS(MATCH(ROW(),$AS:$AS, 0)-1, COLUMN()-4, 4))&lt;&gt;"", INDIRECT("SP_2b!" &amp; ADDRESS(MATCH(ROW(),$AS:$AS, 0)-1, COLUMN()-4, 4)), ""), "")</f>
        <v/>
      </c>
      <c r="AC171">
        <f>IF(ISNUMBER(MATCH(ROW(),$AS:$AS, 0)), IF(INDIRECT("SP_2b!" &amp; ADDRESS(MATCH(ROW(),$AS:$AS, 0)-1, COLUMN()-4, 4))&lt;&gt;"", INDIRECT("SP_2b!" &amp; ADDRESS(MATCH(ROW(),$AS:$AS, 0)-1, COLUMN()-4, 4)), ""), "")</f>
        <v/>
      </c>
      <c r="AD171">
        <f>IF(ISNUMBER(MATCH(ROW(),$AS:$AS, 0)), IF(INDIRECT("SP_2b!" &amp; ADDRESS(MATCH(ROW(),$AS:$AS, 0)-1, COLUMN()-4, 4))&lt;&gt;"", INDIRECT("SP_2b!" &amp; ADDRESS(MATCH(ROW(),$AS:$AS, 0)-1, COLUMN()-4, 4)), ""), "")</f>
        <v/>
      </c>
      <c r="AE171">
        <f>IF(ISNUMBER(MATCH(ROW(),$AS:$AS, 0)), IF(INDIRECT("SP_2a!" &amp; ADDRESS(MATCH(ROW(),$AS:$AS, 0)-1, 16, 4))&lt;&gt;"", INDIRECT("SP_2a!" &amp; ADDRESS(MATCH(ROW(),$AS:$AS, 0)-1, 16, 4)), ""), "")</f>
        <v/>
      </c>
      <c r="AI171">
        <f>IF(SP_2a!Q170&lt;&gt;"", SP_2a!Q170, "")</f>
        <v/>
      </c>
      <c r="AJ171">
        <f>IF($AI171&lt;&gt;"", IF(SP_2a!$D170="", 0, IF(SP_2a!$D170=SP_2a!D169, $AJ170, $AJ170+1)), "")</f>
        <v/>
      </c>
      <c r="AK171">
        <f>IF(SP_2a!R170&lt;&gt;"", SP_2a!R170, "")</f>
        <v/>
      </c>
      <c r="AL171">
        <f>IF(SP_2a!S170&lt;&gt;"", SP_2a!S170, "")</f>
        <v/>
      </c>
      <c r="AP171">
        <f>IF($AI171&lt;&gt;"", IF($AI171=$AI170, 0, MAX($AP$2:$AS170)+1), "")</f>
        <v/>
      </c>
      <c r="AQ171">
        <f>IF($AI171&lt;&gt;"", IF($AJ171=0, 0, IF($AJ171=$AJ170, 0, MAX($AP$2:$AS170, $AP171)+1)), "")</f>
        <v/>
      </c>
      <c r="AR171">
        <f>IF($AI171&lt;&gt;"", IF($AI171=$AI170, IF($AK171=$AK170, 0, MAX($AN$2:$AS170, $AP171:$AQ171)+1), MAX($AP171:$AQ171)+1), "")</f>
        <v/>
      </c>
      <c r="AS171">
        <f>IF($AI171&lt;&gt;"", IF($AI171=$AI170, IF($AK171=$AK170, $AS170+1, AR171), AR171), "")</f>
        <v/>
      </c>
    </row>
    <row r="172">
      <c r="C172">
        <f>IF(ISNUMBER(MATCH(ROW(),$AP:$AP, 0)), INDIRECT("SP_2a!" &amp; ADDRESS(MATCH(ROW(),$AP:$AP, 0)-1, COLUMN(), 4)), "")</f>
        <v/>
      </c>
      <c r="D172">
        <f>IF(ISNUMBER(MATCH(ROW(),$AQ:$AQ, 0)), INDIRECT("SP_2a!" &amp; ADDRESS(MATCH(ROW(),$AQ:$AQ, 0)-1, COLUMN(), 4)), "")</f>
        <v/>
      </c>
      <c r="E172">
        <f>IF(ISNUMBER(MATCH(ROW(),$AR:$AR, 0)), INDIRECT("SP_2a!" &amp; ADDRESS(MATCH(ROW(),$AR:$AR, 0)-1, COLUMN(), 4)), "")</f>
        <v/>
      </c>
      <c r="F172">
        <f>IF(ISNUMBER(MATCH(ROW(),$AR:$AR, 0)), IF(INDIRECT("SP_2a!" &amp; ADDRESS(MATCH(ROW(),$AR:$AR, 0)-1, COLUMN(), 4))=1, "X", ""), "")</f>
        <v/>
      </c>
      <c r="G172">
        <f>IF(ISNUMBER(MATCH(ROW(),$AR:$AR, 0)), IF(INDIRECT("SP_2a!" &amp; ADDRESS(MATCH(ROW(),$AR:$AR, 0)-1, COLUMN(), 4))=1, "X", ""), "")</f>
        <v/>
      </c>
      <c r="H172">
        <f>IF(ISNUMBER(MATCH(ROW(),$AR:$AR, 0)), INDIRECT("SP_2a!" &amp; ADDRESS(MATCH(ROW(),$AR:$AR, 0)-1, COLUMN(), 4)), "")</f>
        <v/>
      </c>
      <c r="I172">
        <f>IF(ISNUMBER(MATCH(ROW(),$AR:$AR, 0)), IF(INDIRECT("SP_2a!" &amp; ADDRESS(MATCH(ROW(),$AR:$AR, 0)-1, COLUMN(), 4))&lt;&gt;"", INDIRECT("SP_2a!" &amp; ADDRESS(MATCH(ROW(),$AR:$AR, 0)-1, COLUMN(), 4)), ""), "")</f>
        <v/>
      </c>
      <c r="J172">
        <f>IF(ISNUMBER(MATCH(ROW(),$AS:$AS, 0)), IF(INDIRECT("SP_2a!" &amp; ADDRESS(MATCH(ROW(),$AS:$AS, 0)-1, COLUMN(), 4))&lt;&gt;"", INDIRECT("SP_2a!" &amp; ADDRESS(MATCH(ROW(),$AS:$AS, 0)-1, COLUMN(), 4)), ""), "")</f>
        <v/>
      </c>
      <c r="K172">
        <f>IF(ISNUMBER(MATCH(ROW(),$AS:$AS, 0)), IF(INDIRECT("SP_2a!" &amp; ADDRESS(MATCH(ROW(),$AS:$AS, 0)-1, COLUMN(), 4))&lt;&gt;"", INDIRECT("SP_2a!" &amp; ADDRESS(MATCH(ROW(),$AS:$AS, 0)-1, COLUMN(), 4)), ""), "")</f>
        <v/>
      </c>
      <c r="L172">
        <f>IF(ISNUMBER(MATCH(ROW(),$AS:$AS, 0)), IF(INDIRECT("SP_2a!" &amp; ADDRESS(MATCH(ROW(),$AS:$AS, 0)-1, COLUMN(), 4))="X", "X", ""), "")</f>
        <v/>
      </c>
      <c r="M172">
        <f>IF(ISNUMBER(MATCH(ROW(),$AS:$AS, 0)), IF(INDIRECT("SP_2a!" &amp; ADDRESS(MATCH(ROW(),$AS:$AS, 0)-1, COLUMN(), 4))&lt;&gt;0, INDIRECT("SP_2a!" &amp; ADDRESS(MATCH(ROW(),$AS:$AS, 0)-1, COLUMN(), 4)), ""), "")</f>
        <v/>
      </c>
      <c r="N172">
        <f>IF(ISNUMBER(MATCH(ROW(),$AS:$AS, 0)), IF(INDIRECT("SP_2a!" &amp; ADDRESS(MATCH(ROW(),$AS:$AS, 0)-1, COLUMN(), 4))&lt;&gt;"", INDIRECT("SP_2a!" &amp; ADDRESS(MATCH(ROW(),$AS:$AS, 0)-1, COLUMN(), 4)), ""), "")</f>
        <v/>
      </c>
      <c r="O172">
        <f>IF(ISNUMBER(MATCH(ROW(),$AS:$AS, 0)), IF(INDIRECT("SP_2a!" &amp; ADDRESS(MATCH(ROW(),$AS:$AS, 0)-1, COLUMN(), 4))&lt;&gt;"", INDIRECT("SP_2a!" &amp; ADDRESS(MATCH(ROW(),$AS:$AS, 0)-1, COLUMN(), 4)), ""), "")</f>
        <v/>
      </c>
      <c r="P172">
        <f>IF(ISNUMBER(MATCH(ROW(),$AS:$AS, 0)), IF(INDIRECT("SP_2b!" &amp; ADDRESS(MATCH(ROW(),$AS:$AS, 0)-1, COLUMN()-4, 4))&lt;&gt;"", INDIRECT("SP_2b!" &amp; ADDRESS(MATCH(ROW(),$AS:$AS, 0)-1, COLUMN()-4, 4)), ""), "")</f>
        <v/>
      </c>
      <c r="Q172">
        <f>IF(ISNUMBER(MATCH(ROW(),$AS:$AS, 0)), IF(INDIRECT("SP_2b!" &amp; ADDRESS(MATCH(ROW(),$AS:$AS, 0)-1, COLUMN()-4, 4))&lt;&gt;"", INDIRECT("SP_2b!" &amp; ADDRESS(MATCH(ROW(),$AS:$AS, 0)-1, COLUMN()-4, 4)), ""), "")</f>
        <v/>
      </c>
      <c r="R172">
        <f>IF(ISNUMBER(MATCH(ROW(),$AS:$AS, 0)), IF(INDIRECT("SP_2b!" &amp; ADDRESS(MATCH(ROW(),$AS:$AS, 0)-1, COLUMN()-4, 4))&lt;&gt;"", INDIRECT("SP_2b!" &amp; ADDRESS(MATCH(ROW(),$AS:$AS, 0)-1, COLUMN()-4, 4)), ""), "")</f>
        <v/>
      </c>
      <c r="S172">
        <f>IF(ISNUMBER(MATCH(ROW(),$AS:$AS, 0)), IF(INDIRECT("SP_2b!" &amp; ADDRESS(MATCH(ROW(),$AS:$AS, 0)-1, COLUMN()-4, 4))&lt;&gt;"", INDIRECT("SP_2b!" &amp; ADDRESS(MATCH(ROW(),$AS:$AS, 0)-1, COLUMN()-4, 4)), ""), "")</f>
        <v/>
      </c>
      <c r="T172">
        <f>IF(ISNUMBER(MATCH(ROW(),$AS:$AS, 0)), IF(INDIRECT("SP_2b!" &amp; ADDRESS(MATCH(ROW(),$AS:$AS, 0)-1, COLUMN()-4, 4))&lt;&gt;"", INDIRECT("SP_2b!" &amp; ADDRESS(MATCH(ROW(),$AS:$AS, 0)-1, COLUMN()-4, 4)), ""), "")</f>
        <v/>
      </c>
      <c r="U172">
        <f>IF(ISNUMBER(MATCH(ROW(),$AS:$AS, 0)), IF(INDIRECT("SP_2b!" &amp; ADDRESS(MATCH(ROW(),$AS:$AS, 0)-1, COLUMN()-4, 4))&lt;&gt;"", INDIRECT("SP_2b!" &amp; ADDRESS(MATCH(ROW(),$AS:$AS, 0)-1, COLUMN()-4, 4)), ""), "")</f>
        <v/>
      </c>
      <c r="V172">
        <f>IF(ISNUMBER(MATCH(ROW(),$AS:$AS, 0)), IF(INDIRECT("SP_2b!" &amp; ADDRESS(MATCH(ROW(),$AS:$AS, 0)-1, COLUMN()-4, 4))&lt;&gt;"", INDIRECT("SP_2b!" &amp; ADDRESS(MATCH(ROW(),$AS:$AS, 0)-1, COLUMN()-4, 4)), ""), "")</f>
        <v/>
      </c>
      <c r="W172">
        <f>IF(ISNUMBER(MATCH(ROW(),$AS:$AS, 0)), IF(INDIRECT("SP_2b!" &amp; ADDRESS(MATCH(ROW(),$AS:$AS, 0)-1, COLUMN()-4, 4))&lt;&gt;"", INDIRECT("SP_2b!" &amp; ADDRESS(MATCH(ROW(),$AS:$AS, 0)-1, COLUMN()-4, 4)), ""), "")</f>
        <v/>
      </c>
      <c r="X172">
        <f>IF(ISNUMBER(MATCH(ROW(),$AS:$AS, 0)), IF(INDIRECT("SP_2b!" &amp; ADDRESS(MATCH(ROW(),$AS:$AS, 0)-1, COLUMN()-4, 4))&lt;&gt;"", INDIRECT("SP_2b!" &amp; ADDRESS(MATCH(ROW(),$AS:$AS, 0)-1, COLUMN()-4, 4)), ""), "")</f>
        <v/>
      </c>
      <c r="Y172">
        <f>IF(ISNUMBER(MATCH(ROW(),$AS:$AS, 0)), IF(INDIRECT("SP_2b!" &amp; ADDRESS(MATCH(ROW(),$AS:$AS, 0)-1, COLUMN()-4, 4))&lt;&gt;"", INDIRECT("SP_2b!" &amp; ADDRESS(MATCH(ROW(),$AS:$AS, 0)-1, COLUMN()-4, 4)), ""), "")</f>
        <v/>
      </c>
      <c r="Z172">
        <f>IF(ISNUMBER(MATCH(ROW(),$AS:$AS, 0)), IF(INDIRECT("SP_2b!" &amp; ADDRESS(MATCH(ROW(),$AS:$AS, 0)-1, COLUMN()-4, 4))&lt;&gt;"", INDIRECT("SP_2b!" &amp; ADDRESS(MATCH(ROW(),$AS:$AS, 0)-1, COLUMN()-4, 4)), ""), "")</f>
        <v/>
      </c>
      <c r="AA172">
        <f>IF(ISNUMBER(MATCH(ROW(),$AS:$AS, 0)), IF(INDIRECT("SP_2b!" &amp; ADDRESS(MATCH(ROW(),$AS:$AS, 0)-1, COLUMN()-4, 4))&lt;&gt;"", INDIRECT("SP_2b!" &amp; ADDRESS(MATCH(ROW(),$AS:$AS, 0)-1, COLUMN()-4, 4)), ""), "")</f>
        <v/>
      </c>
      <c r="AB172">
        <f>IF(ISNUMBER(MATCH(ROW(),$AS:$AS, 0)), IF(INDIRECT("SP_2b!" &amp; ADDRESS(MATCH(ROW(),$AS:$AS, 0)-1, COLUMN()-4, 4))&lt;&gt;"", INDIRECT("SP_2b!" &amp; ADDRESS(MATCH(ROW(),$AS:$AS, 0)-1, COLUMN()-4, 4)), ""), "")</f>
        <v/>
      </c>
      <c r="AC172">
        <f>IF(ISNUMBER(MATCH(ROW(),$AS:$AS, 0)), IF(INDIRECT("SP_2b!" &amp; ADDRESS(MATCH(ROW(),$AS:$AS, 0)-1, COLUMN()-4, 4))&lt;&gt;"", INDIRECT("SP_2b!" &amp; ADDRESS(MATCH(ROW(),$AS:$AS, 0)-1, COLUMN()-4, 4)), ""), "")</f>
        <v/>
      </c>
      <c r="AD172">
        <f>IF(ISNUMBER(MATCH(ROW(),$AS:$AS, 0)), IF(INDIRECT("SP_2b!" &amp; ADDRESS(MATCH(ROW(),$AS:$AS, 0)-1, COLUMN()-4, 4))&lt;&gt;"", INDIRECT("SP_2b!" &amp; ADDRESS(MATCH(ROW(),$AS:$AS, 0)-1, COLUMN()-4, 4)), ""), "")</f>
        <v/>
      </c>
      <c r="AE172">
        <f>IF(ISNUMBER(MATCH(ROW(),$AS:$AS, 0)), IF(INDIRECT("SP_2a!" &amp; ADDRESS(MATCH(ROW(),$AS:$AS, 0)-1, 16, 4))&lt;&gt;"", INDIRECT("SP_2a!" &amp; ADDRESS(MATCH(ROW(),$AS:$AS, 0)-1, 16, 4)), ""), "")</f>
        <v/>
      </c>
      <c r="AI172">
        <f>IF(SP_2a!Q171&lt;&gt;"", SP_2a!Q171, "")</f>
        <v/>
      </c>
      <c r="AJ172">
        <f>IF($AI172&lt;&gt;"", IF(SP_2a!$D171="", 0, IF(SP_2a!$D171=SP_2a!D170, $AJ171, $AJ171+1)), "")</f>
        <v/>
      </c>
      <c r="AK172">
        <f>IF(SP_2a!R171&lt;&gt;"", SP_2a!R171, "")</f>
        <v/>
      </c>
      <c r="AL172">
        <f>IF(SP_2a!S171&lt;&gt;"", SP_2a!S171, "")</f>
        <v/>
      </c>
      <c r="AP172">
        <f>IF($AI172&lt;&gt;"", IF($AI172=$AI171, 0, MAX($AP$2:$AS171)+1), "")</f>
        <v/>
      </c>
      <c r="AQ172">
        <f>IF($AI172&lt;&gt;"", IF($AJ172=0, 0, IF($AJ172=$AJ171, 0, MAX($AP$2:$AS171, $AP172)+1)), "")</f>
        <v/>
      </c>
      <c r="AR172">
        <f>IF($AI172&lt;&gt;"", IF($AI172=$AI171, IF($AK172=$AK171, 0, MAX($AN$2:$AS171, $AP172:$AQ172)+1), MAX($AP172:$AQ172)+1), "")</f>
        <v/>
      </c>
      <c r="AS172">
        <f>IF($AI172&lt;&gt;"", IF($AI172=$AI171, IF($AK172=$AK171, $AS171+1, AR172), AR172), "")</f>
        <v/>
      </c>
    </row>
    <row r="173">
      <c r="C173">
        <f>IF(ISNUMBER(MATCH(ROW(),$AP:$AP, 0)), INDIRECT("SP_2a!" &amp; ADDRESS(MATCH(ROW(),$AP:$AP, 0)-1, COLUMN(), 4)), "")</f>
        <v/>
      </c>
      <c r="D173">
        <f>IF(ISNUMBER(MATCH(ROW(),$AQ:$AQ, 0)), INDIRECT("SP_2a!" &amp; ADDRESS(MATCH(ROW(),$AQ:$AQ, 0)-1, COLUMN(), 4)), "")</f>
        <v/>
      </c>
      <c r="E173">
        <f>IF(ISNUMBER(MATCH(ROW(),$AR:$AR, 0)), INDIRECT("SP_2a!" &amp; ADDRESS(MATCH(ROW(),$AR:$AR, 0)-1, COLUMN(), 4)), "")</f>
        <v/>
      </c>
      <c r="F173">
        <f>IF(ISNUMBER(MATCH(ROW(),$AR:$AR, 0)), IF(INDIRECT("SP_2a!" &amp; ADDRESS(MATCH(ROW(),$AR:$AR, 0)-1, COLUMN(), 4))=1, "X", ""), "")</f>
        <v/>
      </c>
      <c r="G173">
        <f>IF(ISNUMBER(MATCH(ROW(),$AR:$AR, 0)), IF(INDIRECT("SP_2a!" &amp; ADDRESS(MATCH(ROW(),$AR:$AR, 0)-1, COLUMN(), 4))=1, "X", ""), "")</f>
        <v/>
      </c>
      <c r="H173">
        <f>IF(ISNUMBER(MATCH(ROW(),$AR:$AR, 0)), INDIRECT("SP_2a!" &amp; ADDRESS(MATCH(ROW(),$AR:$AR, 0)-1, COLUMN(), 4)), "")</f>
        <v/>
      </c>
      <c r="I173">
        <f>IF(ISNUMBER(MATCH(ROW(),$AR:$AR, 0)), IF(INDIRECT("SP_2a!" &amp; ADDRESS(MATCH(ROW(),$AR:$AR, 0)-1, COLUMN(), 4))&lt;&gt;"", INDIRECT("SP_2a!" &amp; ADDRESS(MATCH(ROW(),$AR:$AR, 0)-1, COLUMN(), 4)), ""), "")</f>
        <v/>
      </c>
      <c r="J173">
        <f>IF(ISNUMBER(MATCH(ROW(),$AS:$AS, 0)), IF(INDIRECT("SP_2a!" &amp; ADDRESS(MATCH(ROW(),$AS:$AS, 0)-1, COLUMN(), 4))&lt;&gt;"", INDIRECT("SP_2a!" &amp; ADDRESS(MATCH(ROW(),$AS:$AS, 0)-1, COLUMN(), 4)), ""), "")</f>
        <v/>
      </c>
      <c r="K173">
        <f>IF(ISNUMBER(MATCH(ROW(),$AS:$AS, 0)), IF(INDIRECT("SP_2a!" &amp; ADDRESS(MATCH(ROW(),$AS:$AS, 0)-1, COLUMN(), 4))&lt;&gt;"", INDIRECT("SP_2a!" &amp; ADDRESS(MATCH(ROW(),$AS:$AS, 0)-1, COLUMN(), 4)), ""), "")</f>
        <v/>
      </c>
      <c r="L173">
        <f>IF(ISNUMBER(MATCH(ROW(),$AS:$AS, 0)), IF(INDIRECT("SP_2a!" &amp; ADDRESS(MATCH(ROW(),$AS:$AS, 0)-1, COLUMN(), 4))="X", "X", ""), "")</f>
        <v/>
      </c>
      <c r="M173">
        <f>IF(ISNUMBER(MATCH(ROW(),$AS:$AS, 0)), IF(INDIRECT("SP_2a!" &amp; ADDRESS(MATCH(ROW(),$AS:$AS, 0)-1, COLUMN(), 4))&lt;&gt;0, INDIRECT("SP_2a!" &amp; ADDRESS(MATCH(ROW(),$AS:$AS, 0)-1, COLUMN(), 4)), ""), "")</f>
        <v/>
      </c>
      <c r="N173">
        <f>IF(ISNUMBER(MATCH(ROW(),$AS:$AS, 0)), IF(INDIRECT("SP_2a!" &amp; ADDRESS(MATCH(ROW(),$AS:$AS, 0)-1, COLUMN(), 4))&lt;&gt;"", INDIRECT("SP_2a!" &amp; ADDRESS(MATCH(ROW(),$AS:$AS, 0)-1, COLUMN(), 4)), ""), "")</f>
        <v/>
      </c>
      <c r="O173">
        <f>IF(ISNUMBER(MATCH(ROW(),$AS:$AS, 0)), IF(INDIRECT("SP_2a!" &amp; ADDRESS(MATCH(ROW(),$AS:$AS, 0)-1, COLUMN(), 4))&lt;&gt;"", INDIRECT("SP_2a!" &amp; ADDRESS(MATCH(ROW(),$AS:$AS, 0)-1, COLUMN(), 4)), ""), "")</f>
        <v/>
      </c>
      <c r="P173">
        <f>IF(ISNUMBER(MATCH(ROW(),$AS:$AS, 0)), IF(INDIRECT("SP_2b!" &amp; ADDRESS(MATCH(ROW(),$AS:$AS, 0)-1, COLUMN()-4, 4))&lt;&gt;"", INDIRECT("SP_2b!" &amp; ADDRESS(MATCH(ROW(),$AS:$AS, 0)-1, COLUMN()-4, 4)), ""), "")</f>
        <v/>
      </c>
      <c r="Q173">
        <f>IF(ISNUMBER(MATCH(ROW(),$AS:$AS, 0)), IF(INDIRECT("SP_2b!" &amp; ADDRESS(MATCH(ROW(),$AS:$AS, 0)-1, COLUMN()-4, 4))&lt;&gt;"", INDIRECT("SP_2b!" &amp; ADDRESS(MATCH(ROW(),$AS:$AS, 0)-1, COLUMN()-4, 4)), ""), "")</f>
        <v/>
      </c>
      <c r="R173">
        <f>IF(ISNUMBER(MATCH(ROW(),$AS:$AS, 0)), IF(INDIRECT("SP_2b!" &amp; ADDRESS(MATCH(ROW(),$AS:$AS, 0)-1, COLUMN()-4, 4))&lt;&gt;"", INDIRECT("SP_2b!" &amp; ADDRESS(MATCH(ROW(),$AS:$AS, 0)-1, COLUMN()-4, 4)), ""), "")</f>
        <v/>
      </c>
      <c r="S173">
        <f>IF(ISNUMBER(MATCH(ROW(),$AS:$AS, 0)), IF(INDIRECT("SP_2b!" &amp; ADDRESS(MATCH(ROW(),$AS:$AS, 0)-1, COLUMN()-4, 4))&lt;&gt;"", INDIRECT("SP_2b!" &amp; ADDRESS(MATCH(ROW(),$AS:$AS, 0)-1, COLUMN()-4, 4)), ""), "")</f>
        <v/>
      </c>
      <c r="T173">
        <f>IF(ISNUMBER(MATCH(ROW(),$AS:$AS, 0)), IF(INDIRECT("SP_2b!" &amp; ADDRESS(MATCH(ROW(),$AS:$AS, 0)-1, COLUMN()-4, 4))&lt;&gt;"", INDIRECT("SP_2b!" &amp; ADDRESS(MATCH(ROW(),$AS:$AS, 0)-1, COLUMN()-4, 4)), ""), "")</f>
        <v/>
      </c>
      <c r="U173">
        <f>IF(ISNUMBER(MATCH(ROW(),$AS:$AS, 0)), IF(INDIRECT("SP_2b!" &amp; ADDRESS(MATCH(ROW(),$AS:$AS, 0)-1, COLUMN()-4, 4))&lt;&gt;"", INDIRECT("SP_2b!" &amp; ADDRESS(MATCH(ROW(),$AS:$AS, 0)-1, COLUMN()-4, 4)), ""), "")</f>
        <v/>
      </c>
      <c r="V173">
        <f>IF(ISNUMBER(MATCH(ROW(),$AS:$AS, 0)), IF(INDIRECT("SP_2b!" &amp; ADDRESS(MATCH(ROW(),$AS:$AS, 0)-1, COLUMN()-4, 4))&lt;&gt;"", INDIRECT("SP_2b!" &amp; ADDRESS(MATCH(ROW(),$AS:$AS, 0)-1, COLUMN()-4, 4)), ""), "")</f>
        <v/>
      </c>
      <c r="W173">
        <f>IF(ISNUMBER(MATCH(ROW(),$AS:$AS, 0)), IF(INDIRECT("SP_2b!" &amp; ADDRESS(MATCH(ROW(),$AS:$AS, 0)-1, COLUMN()-4, 4))&lt;&gt;"", INDIRECT("SP_2b!" &amp; ADDRESS(MATCH(ROW(),$AS:$AS, 0)-1, COLUMN()-4, 4)), ""), "")</f>
        <v/>
      </c>
      <c r="X173">
        <f>IF(ISNUMBER(MATCH(ROW(),$AS:$AS, 0)), IF(INDIRECT("SP_2b!" &amp; ADDRESS(MATCH(ROW(),$AS:$AS, 0)-1, COLUMN()-4, 4))&lt;&gt;"", INDIRECT("SP_2b!" &amp; ADDRESS(MATCH(ROW(),$AS:$AS, 0)-1, COLUMN()-4, 4)), ""), "")</f>
        <v/>
      </c>
      <c r="Y173">
        <f>IF(ISNUMBER(MATCH(ROW(),$AS:$AS, 0)), IF(INDIRECT("SP_2b!" &amp; ADDRESS(MATCH(ROW(),$AS:$AS, 0)-1, COLUMN()-4, 4))&lt;&gt;"", INDIRECT("SP_2b!" &amp; ADDRESS(MATCH(ROW(),$AS:$AS, 0)-1, COLUMN()-4, 4)), ""), "")</f>
        <v/>
      </c>
      <c r="Z173">
        <f>IF(ISNUMBER(MATCH(ROW(),$AS:$AS, 0)), IF(INDIRECT("SP_2b!" &amp; ADDRESS(MATCH(ROW(),$AS:$AS, 0)-1, COLUMN()-4, 4))&lt;&gt;"", INDIRECT("SP_2b!" &amp; ADDRESS(MATCH(ROW(),$AS:$AS, 0)-1, COLUMN()-4, 4)), ""), "")</f>
        <v/>
      </c>
      <c r="AA173">
        <f>IF(ISNUMBER(MATCH(ROW(),$AS:$AS, 0)), IF(INDIRECT("SP_2b!" &amp; ADDRESS(MATCH(ROW(),$AS:$AS, 0)-1, COLUMN()-4, 4))&lt;&gt;"", INDIRECT("SP_2b!" &amp; ADDRESS(MATCH(ROW(),$AS:$AS, 0)-1, COLUMN()-4, 4)), ""), "")</f>
        <v/>
      </c>
      <c r="AB173">
        <f>IF(ISNUMBER(MATCH(ROW(),$AS:$AS, 0)), IF(INDIRECT("SP_2b!" &amp; ADDRESS(MATCH(ROW(),$AS:$AS, 0)-1, COLUMN()-4, 4))&lt;&gt;"", INDIRECT("SP_2b!" &amp; ADDRESS(MATCH(ROW(),$AS:$AS, 0)-1, COLUMN()-4, 4)), ""), "")</f>
        <v/>
      </c>
      <c r="AC173">
        <f>IF(ISNUMBER(MATCH(ROW(),$AS:$AS, 0)), IF(INDIRECT("SP_2b!" &amp; ADDRESS(MATCH(ROW(),$AS:$AS, 0)-1, COLUMN()-4, 4))&lt;&gt;"", INDIRECT("SP_2b!" &amp; ADDRESS(MATCH(ROW(),$AS:$AS, 0)-1, COLUMN()-4, 4)), ""), "")</f>
        <v/>
      </c>
      <c r="AD173">
        <f>IF(ISNUMBER(MATCH(ROW(),$AS:$AS, 0)), IF(INDIRECT("SP_2b!" &amp; ADDRESS(MATCH(ROW(),$AS:$AS, 0)-1, COLUMN()-4, 4))&lt;&gt;"", INDIRECT("SP_2b!" &amp; ADDRESS(MATCH(ROW(),$AS:$AS, 0)-1, COLUMN()-4, 4)), ""), "")</f>
        <v/>
      </c>
      <c r="AE173">
        <f>IF(ISNUMBER(MATCH(ROW(),$AS:$AS, 0)), IF(INDIRECT("SP_2a!" &amp; ADDRESS(MATCH(ROW(),$AS:$AS, 0)-1, 16, 4))&lt;&gt;"", INDIRECT("SP_2a!" &amp; ADDRESS(MATCH(ROW(),$AS:$AS, 0)-1, 16, 4)), ""), "")</f>
        <v/>
      </c>
      <c r="AI173">
        <f>IF(SP_2a!Q172&lt;&gt;"", SP_2a!Q172, "")</f>
        <v/>
      </c>
      <c r="AJ173">
        <f>IF($AI173&lt;&gt;"", IF(SP_2a!$D172="", 0, IF(SP_2a!$D172=SP_2a!D171, $AJ172, $AJ172+1)), "")</f>
        <v/>
      </c>
      <c r="AK173">
        <f>IF(SP_2a!R172&lt;&gt;"", SP_2a!R172, "")</f>
        <v/>
      </c>
      <c r="AL173">
        <f>IF(SP_2a!S172&lt;&gt;"", SP_2a!S172, "")</f>
        <v/>
      </c>
      <c r="AP173">
        <f>IF($AI173&lt;&gt;"", IF($AI173=$AI172, 0, MAX($AP$2:$AS172)+1), "")</f>
        <v/>
      </c>
      <c r="AQ173">
        <f>IF($AI173&lt;&gt;"", IF($AJ173=0, 0, IF($AJ173=$AJ172, 0, MAX($AP$2:$AS172, $AP173)+1)), "")</f>
        <v/>
      </c>
      <c r="AR173">
        <f>IF($AI173&lt;&gt;"", IF($AI173=$AI172, IF($AK173=$AK172, 0, MAX($AN$2:$AS172, $AP173:$AQ173)+1), MAX($AP173:$AQ173)+1), "")</f>
        <v/>
      </c>
      <c r="AS173">
        <f>IF($AI173&lt;&gt;"", IF($AI173=$AI172, IF($AK173=$AK172, $AS172+1, AR173), AR173), "")</f>
        <v/>
      </c>
    </row>
    <row r="174">
      <c r="C174">
        <f>IF(ISNUMBER(MATCH(ROW(),$AP:$AP, 0)), INDIRECT("SP_2a!" &amp; ADDRESS(MATCH(ROW(),$AP:$AP, 0)-1, COLUMN(), 4)), "")</f>
        <v/>
      </c>
      <c r="D174">
        <f>IF(ISNUMBER(MATCH(ROW(),$AQ:$AQ, 0)), INDIRECT("SP_2a!" &amp; ADDRESS(MATCH(ROW(),$AQ:$AQ, 0)-1, COLUMN(), 4)), "")</f>
        <v/>
      </c>
      <c r="E174">
        <f>IF(ISNUMBER(MATCH(ROW(),$AR:$AR, 0)), INDIRECT("SP_2a!" &amp; ADDRESS(MATCH(ROW(),$AR:$AR, 0)-1, COLUMN(), 4)), "")</f>
        <v/>
      </c>
      <c r="F174">
        <f>IF(ISNUMBER(MATCH(ROW(),$AR:$AR, 0)), IF(INDIRECT("SP_2a!" &amp; ADDRESS(MATCH(ROW(),$AR:$AR, 0)-1, COLUMN(), 4))=1, "X", ""), "")</f>
        <v/>
      </c>
      <c r="G174">
        <f>IF(ISNUMBER(MATCH(ROW(),$AR:$AR, 0)), IF(INDIRECT("SP_2a!" &amp; ADDRESS(MATCH(ROW(),$AR:$AR, 0)-1, COLUMN(), 4))=1, "X", ""), "")</f>
        <v/>
      </c>
      <c r="H174">
        <f>IF(ISNUMBER(MATCH(ROW(),$AR:$AR, 0)), INDIRECT("SP_2a!" &amp; ADDRESS(MATCH(ROW(),$AR:$AR, 0)-1, COLUMN(), 4)), "")</f>
        <v/>
      </c>
      <c r="I174">
        <f>IF(ISNUMBER(MATCH(ROW(),$AR:$AR, 0)), IF(INDIRECT("SP_2a!" &amp; ADDRESS(MATCH(ROW(),$AR:$AR, 0)-1, COLUMN(), 4))&lt;&gt;"", INDIRECT("SP_2a!" &amp; ADDRESS(MATCH(ROW(),$AR:$AR, 0)-1, COLUMN(), 4)), ""), "")</f>
        <v/>
      </c>
      <c r="J174">
        <f>IF(ISNUMBER(MATCH(ROW(),$AS:$AS, 0)), IF(INDIRECT("SP_2a!" &amp; ADDRESS(MATCH(ROW(),$AS:$AS, 0)-1, COLUMN(), 4))&lt;&gt;"", INDIRECT("SP_2a!" &amp; ADDRESS(MATCH(ROW(),$AS:$AS, 0)-1, COLUMN(), 4)), ""), "")</f>
        <v/>
      </c>
      <c r="K174">
        <f>IF(ISNUMBER(MATCH(ROW(),$AS:$AS, 0)), IF(INDIRECT("SP_2a!" &amp; ADDRESS(MATCH(ROW(),$AS:$AS, 0)-1, COLUMN(), 4))&lt;&gt;"", INDIRECT("SP_2a!" &amp; ADDRESS(MATCH(ROW(),$AS:$AS, 0)-1, COLUMN(), 4)), ""), "")</f>
        <v/>
      </c>
      <c r="L174">
        <f>IF(ISNUMBER(MATCH(ROW(),$AS:$AS, 0)), IF(INDIRECT("SP_2a!" &amp; ADDRESS(MATCH(ROW(),$AS:$AS, 0)-1, COLUMN(), 4))="X", "X", ""), "")</f>
        <v/>
      </c>
      <c r="M174">
        <f>IF(ISNUMBER(MATCH(ROW(),$AS:$AS, 0)), IF(INDIRECT("SP_2a!" &amp; ADDRESS(MATCH(ROW(),$AS:$AS, 0)-1, COLUMN(), 4))&lt;&gt;0, INDIRECT("SP_2a!" &amp; ADDRESS(MATCH(ROW(),$AS:$AS, 0)-1, COLUMN(), 4)), ""), "")</f>
        <v/>
      </c>
      <c r="N174">
        <f>IF(ISNUMBER(MATCH(ROW(),$AS:$AS, 0)), IF(INDIRECT("SP_2a!" &amp; ADDRESS(MATCH(ROW(),$AS:$AS, 0)-1, COLUMN(), 4))&lt;&gt;"", INDIRECT("SP_2a!" &amp; ADDRESS(MATCH(ROW(),$AS:$AS, 0)-1, COLUMN(), 4)), ""), "")</f>
        <v/>
      </c>
      <c r="O174">
        <f>IF(ISNUMBER(MATCH(ROW(),$AS:$AS, 0)), IF(INDIRECT("SP_2a!" &amp; ADDRESS(MATCH(ROW(),$AS:$AS, 0)-1, COLUMN(), 4))&lt;&gt;"", INDIRECT("SP_2a!" &amp; ADDRESS(MATCH(ROW(),$AS:$AS, 0)-1, COLUMN(), 4)), ""), "")</f>
        <v/>
      </c>
      <c r="P174">
        <f>IF(ISNUMBER(MATCH(ROW(),$AS:$AS, 0)), IF(INDIRECT("SP_2b!" &amp; ADDRESS(MATCH(ROW(),$AS:$AS, 0)-1, COLUMN()-4, 4))&lt;&gt;"", INDIRECT("SP_2b!" &amp; ADDRESS(MATCH(ROW(),$AS:$AS, 0)-1, COLUMN()-4, 4)), ""), "")</f>
        <v/>
      </c>
      <c r="Q174">
        <f>IF(ISNUMBER(MATCH(ROW(),$AS:$AS, 0)), IF(INDIRECT("SP_2b!" &amp; ADDRESS(MATCH(ROW(),$AS:$AS, 0)-1, COLUMN()-4, 4))&lt;&gt;"", INDIRECT("SP_2b!" &amp; ADDRESS(MATCH(ROW(),$AS:$AS, 0)-1, COLUMN()-4, 4)), ""), "")</f>
        <v/>
      </c>
      <c r="R174">
        <f>IF(ISNUMBER(MATCH(ROW(),$AS:$AS, 0)), IF(INDIRECT("SP_2b!" &amp; ADDRESS(MATCH(ROW(),$AS:$AS, 0)-1, COLUMN()-4, 4))&lt;&gt;"", INDIRECT("SP_2b!" &amp; ADDRESS(MATCH(ROW(),$AS:$AS, 0)-1, COLUMN()-4, 4)), ""), "")</f>
        <v/>
      </c>
      <c r="S174">
        <f>IF(ISNUMBER(MATCH(ROW(),$AS:$AS, 0)), IF(INDIRECT("SP_2b!" &amp; ADDRESS(MATCH(ROW(),$AS:$AS, 0)-1, COLUMN()-4, 4))&lt;&gt;"", INDIRECT("SP_2b!" &amp; ADDRESS(MATCH(ROW(),$AS:$AS, 0)-1, COLUMN()-4, 4)), ""), "")</f>
        <v/>
      </c>
      <c r="T174">
        <f>IF(ISNUMBER(MATCH(ROW(),$AS:$AS, 0)), IF(INDIRECT("SP_2b!" &amp; ADDRESS(MATCH(ROW(),$AS:$AS, 0)-1, COLUMN()-4, 4))&lt;&gt;"", INDIRECT("SP_2b!" &amp; ADDRESS(MATCH(ROW(),$AS:$AS, 0)-1, COLUMN()-4, 4)), ""), "")</f>
        <v/>
      </c>
      <c r="U174">
        <f>IF(ISNUMBER(MATCH(ROW(),$AS:$AS, 0)), IF(INDIRECT("SP_2b!" &amp; ADDRESS(MATCH(ROW(),$AS:$AS, 0)-1, COLUMN()-4, 4))&lt;&gt;"", INDIRECT("SP_2b!" &amp; ADDRESS(MATCH(ROW(),$AS:$AS, 0)-1, COLUMN()-4, 4)), ""), "")</f>
        <v/>
      </c>
      <c r="V174">
        <f>IF(ISNUMBER(MATCH(ROW(),$AS:$AS, 0)), IF(INDIRECT("SP_2b!" &amp; ADDRESS(MATCH(ROW(),$AS:$AS, 0)-1, COLUMN()-4, 4))&lt;&gt;"", INDIRECT("SP_2b!" &amp; ADDRESS(MATCH(ROW(),$AS:$AS, 0)-1, COLUMN()-4, 4)), ""), "")</f>
        <v/>
      </c>
      <c r="W174">
        <f>IF(ISNUMBER(MATCH(ROW(),$AS:$AS, 0)), IF(INDIRECT("SP_2b!" &amp; ADDRESS(MATCH(ROW(),$AS:$AS, 0)-1, COLUMN()-4, 4))&lt;&gt;"", INDIRECT("SP_2b!" &amp; ADDRESS(MATCH(ROW(),$AS:$AS, 0)-1, COLUMN()-4, 4)), ""), "")</f>
        <v/>
      </c>
      <c r="X174">
        <f>IF(ISNUMBER(MATCH(ROW(),$AS:$AS, 0)), IF(INDIRECT("SP_2b!" &amp; ADDRESS(MATCH(ROW(),$AS:$AS, 0)-1, COLUMN()-4, 4))&lt;&gt;"", INDIRECT("SP_2b!" &amp; ADDRESS(MATCH(ROW(),$AS:$AS, 0)-1, COLUMN()-4, 4)), ""), "")</f>
        <v/>
      </c>
      <c r="Y174">
        <f>IF(ISNUMBER(MATCH(ROW(),$AS:$AS, 0)), IF(INDIRECT("SP_2b!" &amp; ADDRESS(MATCH(ROW(),$AS:$AS, 0)-1, COLUMN()-4, 4))&lt;&gt;"", INDIRECT("SP_2b!" &amp; ADDRESS(MATCH(ROW(),$AS:$AS, 0)-1, COLUMN()-4, 4)), ""), "")</f>
        <v/>
      </c>
      <c r="Z174">
        <f>IF(ISNUMBER(MATCH(ROW(),$AS:$AS, 0)), IF(INDIRECT("SP_2b!" &amp; ADDRESS(MATCH(ROW(),$AS:$AS, 0)-1, COLUMN()-4, 4))&lt;&gt;"", INDIRECT("SP_2b!" &amp; ADDRESS(MATCH(ROW(),$AS:$AS, 0)-1, COLUMN()-4, 4)), ""), "")</f>
        <v/>
      </c>
      <c r="AA174">
        <f>IF(ISNUMBER(MATCH(ROW(),$AS:$AS, 0)), IF(INDIRECT("SP_2b!" &amp; ADDRESS(MATCH(ROW(),$AS:$AS, 0)-1, COLUMN()-4, 4))&lt;&gt;"", INDIRECT("SP_2b!" &amp; ADDRESS(MATCH(ROW(),$AS:$AS, 0)-1, COLUMN()-4, 4)), ""), "")</f>
        <v/>
      </c>
      <c r="AB174">
        <f>IF(ISNUMBER(MATCH(ROW(),$AS:$AS, 0)), IF(INDIRECT("SP_2b!" &amp; ADDRESS(MATCH(ROW(),$AS:$AS, 0)-1, COLUMN()-4, 4))&lt;&gt;"", INDIRECT("SP_2b!" &amp; ADDRESS(MATCH(ROW(),$AS:$AS, 0)-1, COLUMN()-4, 4)), ""), "")</f>
        <v/>
      </c>
      <c r="AC174">
        <f>IF(ISNUMBER(MATCH(ROW(),$AS:$AS, 0)), IF(INDIRECT("SP_2b!" &amp; ADDRESS(MATCH(ROW(),$AS:$AS, 0)-1, COLUMN()-4, 4))&lt;&gt;"", INDIRECT("SP_2b!" &amp; ADDRESS(MATCH(ROW(),$AS:$AS, 0)-1, COLUMN()-4, 4)), ""), "")</f>
        <v/>
      </c>
      <c r="AD174">
        <f>IF(ISNUMBER(MATCH(ROW(),$AS:$AS, 0)), IF(INDIRECT("SP_2b!" &amp; ADDRESS(MATCH(ROW(),$AS:$AS, 0)-1, COLUMN()-4, 4))&lt;&gt;"", INDIRECT("SP_2b!" &amp; ADDRESS(MATCH(ROW(),$AS:$AS, 0)-1, COLUMN()-4, 4)), ""), "")</f>
        <v/>
      </c>
      <c r="AE174">
        <f>IF(ISNUMBER(MATCH(ROW(),$AS:$AS, 0)), IF(INDIRECT("SP_2a!" &amp; ADDRESS(MATCH(ROW(),$AS:$AS, 0)-1, 16, 4))&lt;&gt;"", INDIRECT("SP_2a!" &amp; ADDRESS(MATCH(ROW(),$AS:$AS, 0)-1, 16, 4)), ""), "")</f>
        <v/>
      </c>
      <c r="AI174">
        <f>IF(SP_2a!Q173&lt;&gt;"", SP_2a!Q173, "")</f>
        <v/>
      </c>
      <c r="AJ174">
        <f>IF($AI174&lt;&gt;"", IF(SP_2a!$D173="", 0, IF(SP_2a!$D173=SP_2a!D172, $AJ173, $AJ173+1)), "")</f>
        <v/>
      </c>
      <c r="AK174">
        <f>IF(SP_2a!R173&lt;&gt;"", SP_2a!R173, "")</f>
        <v/>
      </c>
      <c r="AL174">
        <f>IF(SP_2a!S173&lt;&gt;"", SP_2a!S173, "")</f>
        <v/>
      </c>
      <c r="AP174">
        <f>IF($AI174&lt;&gt;"", IF($AI174=$AI173, 0, MAX($AP$2:$AS173)+1), "")</f>
        <v/>
      </c>
      <c r="AQ174">
        <f>IF($AI174&lt;&gt;"", IF($AJ174=0, 0, IF($AJ174=$AJ173, 0, MAX($AP$2:$AS173, $AP174)+1)), "")</f>
        <v/>
      </c>
      <c r="AR174">
        <f>IF($AI174&lt;&gt;"", IF($AI174=$AI173, IF($AK174=$AK173, 0, MAX($AN$2:$AS173, $AP174:$AQ174)+1), MAX($AP174:$AQ174)+1), "")</f>
        <v/>
      </c>
      <c r="AS174">
        <f>IF($AI174&lt;&gt;"", IF($AI174=$AI173, IF($AK174=$AK173, $AS173+1, AR174), AR174), "")</f>
        <v/>
      </c>
    </row>
    <row r="175">
      <c r="C175">
        <f>IF(ISNUMBER(MATCH(ROW(),$AP:$AP, 0)), INDIRECT("SP_2a!" &amp; ADDRESS(MATCH(ROW(),$AP:$AP, 0)-1, COLUMN(), 4)), "")</f>
        <v/>
      </c>
      <c r="D175">
        <f>IF(ISNUMBER(MATCH(ROW(),$AQ:$AQ, 0)), INDIRECT("SP_2a!" &amp; ADDRESS(MATCH(ROW(),$AQ:$AQ, 0)-1, COLUMN(), 4)), "")</f>
        <v/>
      </c>
      <c r="E175">
        <f>IF(ISNUMBER(MATCH(ROW(),$AR:$AR, 0)), INDIRECT("SP_2a!" &amp; ADDRESS(MATCH(ROW(),$AR:$AR, 0)-1, COLUMN(), 4)), "")</f>
        <v/>
      </c>
      <c r="F175">
        <f>IF(ISNUMBER(MATCH(ROW(),$AR:$AR, 0)), IF(INDIRECT("SP_2a!" &amp; ADDRESS(MATCH(ROW(),$AR:$AR, 0)-1, COLUMN(), 4))=1, "X", ""), "")</f>
        <v/>
      </c>
      <c r="G175">
        <f>IF(ISNUMBER(MATCH(ROW(),$AR:$AR, 0)), IF(INDIRECT("SP_2a!" &amp; ADDRESS(MATCH(ROW(),$AR:$AR, 0)-1, COLUMN(), 4))=1, "X", ""), "")</f>
        <v/>
      </c>
      <c r="H175">
        <f>IF(ISNUMBER(MATCH(ROW(),$AR:$AR, 0)), INDIRECT("SP_2a!" &amp; ADDRESS(MATCH(ROW(),$AR:$AR, 0)-1, COLUMN(), 4)), "")</f>
        <v/>
      </c>
      <c r="I175">
        <f>IF(ISNUMBER(MATCH(ROW(),$AR:$AR, 0)), IF(INDIRECT("SP_2a!" &amp; ADDRESS(MATCH(ROW(),$AR:$AR, 0)-1, COLUMN(), 4))&lt;&gt;"", INDIRECT("SP_2a!" &amp; ADDRESS(MATCH(ROW(),$AR:$AR, 0)-1, COLUMN(), 4)), ""), "")</f>
        <v/>
      </c>
      <c r="J175">
        <f>IF(ISNUMBER(MATCH(ROW(),$AS:$AS, 0)), IF(INDIRECT("SP_2a!" &amp; ADDRESS(MATCH(ROW(),$AS:$AS, 0)-1, COLUMN(), 4))&lt;&gt;"", INDIRECT("SP_2a!" &amp; ADDRESS(MATCH(ROW(),$AS:$AS, 0)-1, COLUMN(), 4)), ""), "")</f>
        <v/>
      </c>
      <c r="K175">
        <f>IF(ISNUMBER(MATCH(ROW(),$AS:$AS, 0)), IF(INDIRECT("SP_2a!" &amp; ADDRESS(MATCH(ROW(),$AS:$AS, 0)-1, COLUMN(), 4))&lt;&gt;"", INDIRECT("SP_2a!" &amp; ADDRESS(MATCH(ROW(),$AS:$AS, 0)-1, COLUMN(), 4)), ""), "")</f>
        <v/>
      </c>
      <c r="L175">
        <f>IF(ISNUMBER(MATCH(ROW(),$AS:$AS, 0)), IF(INDIRECT("SP_2a!" &amp; ADDRESS(MATCH(ROW(),$AS:$AS, 0)-1, COLUMN(), 4))="X", "X", ""), "")</f>
        <v/>
      </c>
      <c r="M175">
        <f>IF(ISNUMBER(MATCH(ROW(),$AS:$AS, 0)), IF(INDIRECT("SP_2a!" &amp; ADDRESS(MATCH(ROW(),$AS:$AS, 0)-1, COLUMN(), 4))&lt;&gt;0, INDIRECT("SP_2a!" &amp; ADDRESS(MATCH(ROW(),$AS:$AS, 0)-1, COLUMN(), 4)), ""), "")</f>
        <v/>
      </c>
      <c r="N175">
        <f>IF(ISNUMBER(MATCH(ROW(),$AS:$AS, 0)), IF(INDIRECT("SP_2a!" &amp; ADDRESS(MATCH(ROW(),$AS:$AS, 0)-1, COLUMN(), 4))&lt;&gt;"", INDIRECT("SP_2a!" &amp; ADDRESS(MATCH(ROW(),$AS:$AS, 0)-1, COLUMN(), 4)), ""), "")</f>
        <v/>
      </c>
      <c r="O175">
        <f>IF(ISNUMBER(MATCH(ROW(),$AS:$AS, 0)), IF(INDIRECT("SP_2a!" &amp; ADDRESS(MATCH(ROW(),$AS:$AS, 0)-1, COLUMN(), 4))&lt;&gt;"", INDIRECT("SP_2a!" &amp; ADDRESS(MATCH(ROW(),$AS:$AS, 0)-1, COLUMN(), 4)), ""), "")</f>
        <v/>
      </c>
      <c r="P175">
        <f>IF(ISNUMBER(MATCH(ROW(),$AS:$AS, 0)), IF(INDIRECT("SP_2b!" &amp; ADDRESS(MATCH(ROW(),$AS:$AS, 0)-1, COLUMN()-4, 4))&lt;&gt;"", INDIRECT("SP_2b!" &amp; ADDRESS(MATCH(ROW(),$AS:$AS, 0)-1, COLUMN()-4, 4)), ""), "")</f>
        <v/>
      </c>
      <c r="Q175">
        <f>IF(ISNUMBER(MATCH(ROW(),$AS:$AS, 0)), IF(INDIRECT("SP_2b!" &amp; ADDRESS(MATCH(ROW(),$AS:$AS, 0)-1, COLUMN()-4, 4))&lt;&gt;"", INDIRECT("SP_2b!" &amp; ADDRESS(MATCH(ROW(),$AS:$AS, 0)-1, COLUMN()-4, 4)), ""), "")</f>
        <v/>
      </c>
      <c r="R175">
        <f>IF(ISNUMBER(MATCH(ROW(),$AS:$AS, 0)), IF(INDIRECT("SP_2b!" &amp; ADDRESS(MATCH(ROW(),$AS:$AS, 0)-1, COLUMN()-4, 4))&lt;&gt;"", INDIRECT("SP_2b!" &amp; ADDRESS(MATCH(ROW(),$AS:$AS, 0)-1, COLUMN()-4, 4)), ""), "")</f>
        <v/>
      </c>
      <c r="S175">
        <f>IF(ISNUMBER(MATCH(ROW(),$AS:$AS, 0)), IF(INDIRECT("SP_2b!" &amp; ADDRESS(MATCH(ROW(),$AS:$AS, 0)-1, COLUMN()-4, 4))&lt;&gt;"", INDIRECT("SP_2b!" &amp; ADDRESS(MATCH(ROW(),$AS:$AS, 0)-1, COLUMN()-4, 4)), ""), "")</f>
        <v/>
      </c>
      <c r="T175">
        <f>IF(ISNUMBER(MATCH(ROW(),$AS:$AS, 0)), IF(INDIRECT("SP_2b!" &amp; ADDRESS(MATCH(ROW(),$AS:$AS, 0)-1, COLUMN()-4, 4))&lt;&gt;"", INDIRECT("SP_2b!" &amp; ADDRESS(MATCH(ROW(),$AS:$AS, 0)-1, COLUMN()-4, 4)), ""), "")</f>
        <v/>
      </c>
      <c r="U175">
        <f>IF(ISNUMBER(MATCH(ROW(),$AS:$AS, 0)), IF(INDIRECT("SP_2b!" &amp; ADDRESS(MATCH(ROW(),$AS:$AS, 0)-1, COLUMN()-4, 4))&lt;&gt;"", INDIRECT("SP_2b!" &amp; ADDRESS(MATCH(ROW(),$AS:$AS, 0)-1, COLUMN()-4, 4)), ""), "")</f>
        <v/>
      </c>
      <c r="V175">
        <f>IF(ISNUMBER(MATCH(ROW(),$AS:$AS, 0)), IF(INDIRECT("SP_2b!" &amp; ADDRESS(MATCH(ROW(),$AS:$AS, 0)-1, COLUMN()-4, 4))&lt;&gt;"", INDIRECT("SP_2b!" &amp; ADDRESS(MATCH(ROW(),$AS:$AS, 0)-1, COLUMN()-4, 4)), ""), "")</f>
        <v/>
      </c>
      <c r="W175">
        <f>IF(ISNUMBER(MATCH(ROW(),$AS:$AS, 0)), IF(INDIRECT("SP_2b!" &amp; ADDRESS(MATCH(ROW(),$AS:$AS, 0)-1, COLUMN()-4, 4))&lt;&gt;"", INDIRECT("SP_2b!" &amp; ADDRESS(MATCH(ROW(),$AS:$AS, 0)-1, COLUMN()-4, 4)), ""), "")</f>
        <v/>
      </c>
      <c r="X175">
        <f>IF(ISNUMBER(MATCH(ROW(),$AS:$AS, 0)), IF(INDIRECT("SP_2b!" &amp; ADDRESS(MATCH(ROW(),$AS:$AS, 0)-1, COLUMN()-4, 4))&lt;&gt;"", INDIRECT("SP_2b!" &amp; ADDRESS(MATCH(ROW(),$AS:$AS, 0)-1, COLUMN()-4, 4)), ""), "")</f>
        <v/>
      </c>
      <c r="Y175">
        <f>IF(ISNUMBER(MATCH(ROW(),$AS:$AS, 0)), IF(INDIRECT("SP_2b!" &amp; ADDRESS(MATCH(ROW(),$AS:$AS, 0)-1, COLUMN()-4, 4))&lt;&gt;"", INDIRECT("SP_2b!" &amp; ADDRESS(MATCH(ROW(),$AS:$AS, 0)-1, COLUMN()-4, 4)), ""), "")</f>
        <v/>
      </c>
      <c r="Z175">
        <f>IF(ISNUMBER(MATCH(ROW(),$AS:$AS, 0)), IF(INDIRECT("SP_2b!" &amp; ADDRESS(MATCH(ROW(),$AS:$AS, 0)-1, COLUMN()-4, 4))&lt;&gt;"", INDIRECT("SP_2b!" &amp; ADDRESS(MATCH(ROW(),$AS:$AS, 0)-1, COLUMN()-4, 4)), ""), "")</f>
        <v/>
      </c>
      <c r="AA175">
        <f>IF(ISNUMBER(MATCH(ROW(),$AS:$AS, 0)), IF(INDIRECT("SP_2b!" &amp; ADDRESS(MATCH(ROW(),$AS:$AS, 0)-1, COLUMN()-4, 4))&lt;&gt;"", INDIRECT("SP_2b!" &amp; ADDRESS(MATCH(ROW(),$AS:$AS, 0)-1, COLUMN()-4, 4)), ""), "")</f>
        <v/>
      </c>
      <c r="AB175">
        <f>IF(ISNUMBER(MATCH(ROW(),$AS:$AS, 0)), IF(INDIRECT("SP_2b!" &amp; ADDRESS(MATCH(ROW(),$AS:$AS, 0)-1, COLUMN()-4, 4))&lt;&gt;"", INDIRECT("SP_2b!" &amp; ADDRESS(MATCH(ROW(),$AS:$AS, 0)-1, COLUMN()-4, 4)), ""), "")</f>
        <v/>
      </c>
      <c r="AC175">
        <f>IF(ISNUMBER(MATCH(ROW(),$AS:$AS, 0)), IF(INDIRECT("SP_2b!" &amp; ADDRESS(MATCH(ROW(),$AS:$AS, 0)-1, COLUMN()-4, 4))&lt;&gt;"", INDIRECT("SP_2b!" &amp; ADDRESS(MATCH(ROW(),$AS:$AS, 0)-1, COLUMN()-4, 4)), ""), "")</f>
        <v/>
      </c>
      <c r="AD175">
        <f>IF(ISNUMBER(MATCH(ROW(),$AS:$AS, 0)), IF(INDIRECT("SP_2b!" &amp; ADDRESS(MATCH(ROW(),$AS:$AS, 0)-1, COLUMN()-4, 4))&lt;&gt;"", INDIRECT("SP_2b!" &amp; ADDRESS(MATCH(ROW(),$AS:$AS, 0)-1, COLUMN()-4, 4)), ""), "")</f>
        <v/>
      </c>
      <c r="AE175">
        <f>IF(ISNUMBER(MATCH(ROW(),$AS:$AS, 0)), IF(INDIRECT("SP_2a!" &amp; ADDRESS(MATCH(ROW(),$AS:$AS, 0)-1, 16, 4))&lt;&gt;"", INDIRECT("SP_2a!" &amp; ADDRESS(MATCH(ROW(),$AS:$AS, 0)-1, 16, 4)), ""), "")</f>
        <v/>
      </c>
      <c r="AI175">
        <f>IF(SP_2a!Q174&lt;&gt;"", SP_2a!Q174, "")</f>
        <v/>
      </c>
      <c r="AJ175">
        <f>IF($AI175&lt;&gt;"", IF(SP_2a!$D174="", 0, IF(SP_2a!$D174=SP_2a!D173, $AJ174, $AJ174+1)), "")</f>
        <v/>
      </c>
      <c r="AK175">
        <f>IF(SP_2a!R174&lt;&gt;"", SP_2a!R174, "")</f>
        <v/>
      </c>
      <c r="AL175">
        <f>IF(SP_2a!S174&lt;&gt;"", SP_2a!S174, "")</f>
        <v/>
      </c>
      <c r="AP175">
        <f>IF($AI175&lt;&gt;"", IF($AI175=$AI174, 0, MAX($AP$2:$AS174)+1), "")</f>
        <v/>
      </c>
      <c r="AQ175">
        <f>IF($AI175&lt;&gt;"", IF($AJ175=0, 0, IF($AJ175=$AJ174, 0, MAX($AP$2:$AS174, $AP175)+1)), "")</f>
        <v/>
      </c>
      <c r="AR175">
        <f>IF($AI175&lt;&gt;"", IF($AI175=$AI174, IF($AK175=$AK174, 0, MAX($AN$2:$AS174, $AP175:$AQ175)+1), MAX($AP175:$AQ175)+1), "")</f>
        <v/>
      </c>
      <c r="AS175">
        <f>IF($AI175&lt;&gt;"", IF($AI175=$AI174, IF($AK175=$AK174, $AS174+1, AR175), AR175), "")</f>
        <v/>
      </c>
    </row>
    <row r="176">
      <c r="C176">
        <f>IF(ISNUMBER(MATCH(ROW(),$AP:$AP, 0)), INDIRECT("SP_2a!" &amp; ADDRESS(MATCH(ROW(),$AP:$AP, 0)-1, COLUMN(), 4)), "")</f>
        <v/>
      </c>
      <c r="D176">
        <f>IF(ISNUMBER(MATCH(ROW(),$AQ:$AQ, 0)), INDIRECT("SP_2a!" &amp; ADDRESS(MATCH(ROW(),$AQ:$AQ, 0)-1, COLUMN(), 4)), "")</f>
        <v/>
      </c>
      <c r="E176">
        <f>IF(ISNUMBER(MATCH(ROW(),$AR:$AR, 0)), INDIRECT("SP_2a!" &amp; ADDRESS(MATCH(ROW(),$AR:$AR, 0)-1, COLUMN(), 4)), "")</f>
        <v/>
      </c>
      <c r="F176">
        <f>IF(ISNUMBER(MATCH(ROW(),$AR:$AR, 0)), IF(INDIRECT("SP_2a!" &amp; ADDRESS(MATCH(ROW(),$AR:$AR, 0)-1, COLUMN(), 4))=1, "X", ""), "")</f>
        <v/>
      </c>
      <c r="G176">
        <f>IF(ISNUMBER(MATCH(ROW(),$AR:$AR, 0)), IF(INDIRECT("SP_2a!" &amp; ADDRESS(MATCH(ROW(),$AR:$AR, 0)-1, COLUMN(), 4))=1, "X", ""), "")</f>
        <v/>
      </c>
      <c r="H176">
        <f>IF(ISNUMBER(MATCH(ROW(),$AR:$AR, 0)), INDIRECT("SP_2a!" &amp; ADDRESS(MATCH(ROW(),$AR:$AR, 0)-1, COLUMN(), 4)), "")</f>
        <v/>
      </c>
      <c r="I176">
        <f>IF(ISNUMBER(MATCH(ROW(),$AR:$AR, 0)), IF(INDIRECT("SP_2a!" &amp; ADDRESS(MATCH(ROW(),$AR:$AR, 0)-1, COLUMN(), 4))&lt;&gt;"", INDIRECT("SP_2a!" &amp; ADDRESS(MATCH(ROW(),$AR:$AR, 0)-1, COLUMN(), 4)), ""), "")</f>
        <v/>
      </c>
      <c r="J176">
        <f>IF(ISNUMBER(MATCH(ROW(),$AS:$AS, 0)), IF(INDIRECT("SP_2a!" &amp; ADDRESS(MATCH(ROW(),$AS:$AS, 0)-1, COLUMN(), 4))&lt;&gt;"", INDIRECT("SP_2a!" &amp; ADDRESS(MATCH(ROW(),$AS:$AS, 0)-1, COLUMN(), 4)), ""), "")</f>
        <v/>
      </c>
      <c r="K176">
        <f>IF(ISNUMBER(MATCH(ROW(),$AS:$AS, 0)), IF(INDIRECT("SP_2a!" &amp; ADDRESS(MATCH(ROW(),$AS:$AS, 0)-1, COLUMN(), 4))&lt;&gt;"", INDIRECT("SP_2a!" &amp; ADDRESS(MATCH(ROW(),$AS:$AS, 0)-1, COLUMN(), 4)), ""), "")</f>
        <v/>
      </c>
      <c r="L176">
        <f>IF(ISNUMBER(MATCH(ROW(),$AS:$AS, 0)), IF(INDIRECT("SP_2a!" &amp; ADDRESS(MATCH(ROW(),$AS:$AS, 0)-1, COLUMN(), 4))="X", "X", ""), "")</f>
        <v/>
      </c>
      <c r="M176">
        <f>IF(ISNUMBER(MATCH(ROW(),$AS:$AS, 0)), IF(INDIRECT("SP_2a!" &amp; ADDRESS(MATCH(ROW(),$AS:$AS, 0)-1, COLUMN(), 4))&lt;&gt;0, INDIRECT("SP_2a!" &amp; ADDRESS(MATCH(ROW(),$AS:$AS, 0)-1, COLUMN(), 4)), ""), "")</f>
        <v/>
      </c>
      <c r="N176">
        <f>IF(ISNUMBER(MATCH(ROW(),$AS:$AS, 0)), IF(INDIRECT("SP_2a!" &amp; ADDRESS(MATCH(ROW(),$AS:$AS, 0)-1, COLUMN(), 4))&lt;&gt;"", INDIRECT("SP_2a!" &amp; ADDRESS(MATCH(ROW(),$AS:$AS, 0)-1, COLUMN(), 4)), ""), "")</f>
        <v/>
      </c>
      <c r="O176">
        <f>IF(ISNUMBER(MATCH(ROW(),$AS:$AS, 0)), IF(INDIRECT("SP_2a!" &amp; ADDRESS(MATCH(ROW(),$AS:$AS, 0)-1, COLUMN(), 4))&lt;&gt;"", INDIRECT("SP_2a!" &amp; ADDRESS(MATCH(ROW(),$AS:$AS, 0)-1, COLUMN(), 4)), ""), "")</f>
        <v/>
      </c>
      <c r="P176">
        <f>IF(ISNUMBER(MATCH(ROW(),$AS:$AS, 0)), IF(INDIRECT("SP_2b!" &amp; ADDRESS(MATCH(ROW(),$AS:$AS, 0)-1, COLUMN()-4, 4))&lt;&gt;"", INDIRECT("SP_2b!" &amp; ADDRESS(MATCH(ROW(),$AS:$AS, 0)-1, COLUMN()-4, 4)), ""), "")</f>
        <v/>
      </c>
      <c r="Q176">
        <f>IF(ISNUMBER(MATCH(ROW(),$AS:$AS, 0)), IF(INDIRECT("SP_2b!" &amp; ADDRESS(MATCH(ROW(),$AS:$AS, 0)-1, COLUMN()-4, 4))&lt;&gt;"", INDIRECT("SP_2b!" &amp; ADDRESS(MATCH(ROW(),$AS:$AS, 0)-1, COLUMN()-4, 4)), ""), "")</f>
        <v/>
      </c>
      <c r="R176">
        <f>IF(ISNUMBER(MATCH(ROW(),$AS:$AS, 0)), IF(INDIRECT("SP_2b!" &amp; ADDRESS(MATCH(ROW(),$AS:$AS, 0)-1, COLUMN()-4, 4))&lt;&gt;"", INDIRECT("SP_2b!" &amp; ADDRESS(MATCH(ROW(),$AS:$AS, 0)-1, COLUMN()-4, 4)), ""), "")</f>
        <v/>
      </c>
      <c r="S176">
        <f>IF(ISNUMBER(MATCH(ROW(),$AS:$AS, 0)), IF(INDIRECT("SP_2b!" &amp; ADDRESS(MATCH(ROW(),$AS:$AS, 0)-1, COLUMN()-4, 4))&lt;&gt;"", INDIRECT("SP_2b!" &amp; ADDRESS(MATCH(ROW(),$AS:$AS, 0)-1, COLUMN()-4, 4)), ""), "")</f>
        <v/>
      </c>
      <c r="T176">
        <f>IF(ISNUMBER(MATCH(ROW(),$AS:$AS, 0)), IF(INDIRECT("SP_2b!" &amp; ADDRESS(MATCH(ROW(),$AS:$AS, 0)-1, COLUMN()-4, 4))&lt;&gt;"", INDIRECT("SP_2b!" &amp; ADDRESS(MATCH(ROW(),$AS:$AS, 0)-1, COLUMN()-4, 4)), ""), "")</f>
        <v/>
      </c>
      <c r="U176">
        <f>IF(ISNUMBER(MATCH(ROW(),$AS:$AS, 0)), IF(INDIRECT("SP_2b!" &amp; ADDRESS(MATCH(ROW(),$AS:$AS, 0)-1, COLUMN()-4, 4))&lt;&gt;"", INDIRECT("SP_2b!" &amp; ADDRESS(MATCH(ROW(),$AS:$AS, 0)-1, COLUMN()-4, 4)), ""), "")</f>
        <v/>
      </c>
      <c r="V176">
        <f>IF(ISNUMBER(MATCH(ROW(),$AS:$AS, 0)), IF(INDIRECT("SP_2b!" &amp; ADDRESS(MATCH(ROW(),$AS:$AS, 0)-1, COLUMN()-4, 4))&lt;&gt;"", INDIRECT("SP_2b!" &amp; ADDRESS(MATCH(ROW(),$AS:$AS, 0)-1, COLUMN()-4, 4)), ""), "")</f>
        <v/>
      </c>
      <c r="W176">
        <f>IF(ISNUMBER(MATCH(ROW(),$AS:$AS, 0)), IF(INDIRECT("SP_2b!" &amp; ADDRESS(MATCH(ROW(),$AS:$AS, 0)-1, COLUMN()-4, 4))&lt;&gt;"", INDIRECT("SP_2b!" &amp; ADDRESS(MATCH(ROW(),$AS:$AS, 0)-1, COLUMN()-4, 4)), ""), "")</f>
        <v/>
      </c>
      <c r="X176">
        <f>IF(ISNUMBER(MATCH(ROW(),$AS:$AS, 0)), IF(INDIRECT("SP_2b!" &amp; ADDRESS(MATCH(ROW(),$AS:$AS, 0)-1, COLUMN()-4, 4))&lt;&gt;"", INDIRECT("SP_2b!" &amp; ADDRESS(MATCH(ROW(),$AS:$AS, 0)-1, COLUMN()-4, 4)), ""), "")</f>
        <v/>
      </c>
      <c r="Y176">
        <f>IF(ISNUMBER(MATCH(ROW(),$AS:$AS, 0)), IF(INDIRECT("SP_2b!" &amp; ADDRESS(MATCH(ROW(),$AS:$AS, 0)-1, COLUMN()-4, 4))&lt;&gt;"", INDIRECT("SP_2b!" &amp; ADDRESS(MATCH(ROW(),$AS:$AS, 0)-1, COLUMN()-4, 4)), ""), "")</f>
        <v/>
      </c>
      <c r="Z176">
        <f>IF(ISNUMBER(MATCH(ROW(),$AS:$AS, 0)), IF(INDIRECT("SP_2b!" &amp; ADDRESS(MATCH(ROW(),$AS:$AS, 0)-1, COLUMN()-4, 4))&lt;&gt;"", INDIRECT("SP_2b!" &amp; ADDRESS(MATCH(ROW(),$AS:$AS, 0)-1, COLUMN()-4, 4)), ""), "")</f>
        <v/>
      </c>
      <c r="AA176">
        <f>IF(ISNUMBER(MATCH(ROW(),$AS:$AS, 0)), IF(INDIRECT("SP_2b!" &amp; ADDRESS(MATCH(ROW(),$AS:$AS, 0)-1, COLUMN()-4, 4))&lt;&gt;"", INDIRECT("SP_2b!" &amp; ADDRESS(MATCH(ROW(),$AS:$AS, 0)-1, COLUMN()-4, 4)), ""), "")</f>
        <v/>
      </c>
      <c r="AB176">
        <f>IF(ISNUMBER(MATCH(ROW(),$AS:$AS, 0)), IF(INDIRECT("SP_2b!" &amp; ADDRESS(MATCH(ROW(),$AS:$AS, 0)-1, COLUMN()-4, 4))&lt;&gt;"", INDIRECT("SP_2b!" &amp; ADDRESS(MATCH(ROW(),$AS:$AS, 0)-1, COLUMN()-4, 4)), ""), "")</f>
        <v/>
      </c>
      <c r="AC176">
        <f>IF(ISNUMBER(MATCH(ROW(),$AS:$AS, 0)), IF(INDIRECT("SP_2b!" &amp; ADDRESS(MATCH(ROW(),$AS:$AS, 0)-1, COLUMN()-4, 4))&lt;&gt;"", INDIRECT("SP_2b!" &amp; ADDRESS(MATCH(ROW(),$AS:$AS, 0)-1, COLUMN()-4, 4)), ""), "")</f>
        <v/>
      </c>
      <c r="AD176">
        <f>IF(ISNUMBER(MATCH(ROW(),$AS:$AS, 0)), IF(INDIRECT("SP_2b!" &amp; ADDRESS(MATCH(ROW(),$AS:$AS, 0)-1, COLUMN()-4, 4))&lt;&gt;"", INDIRECT("SP_2b!" &amp; ADDRESS(MATCH(ROW(),$AS:$AS, 0)-1, COLUMN()-4, 4)), ""), "")</f>
        <v/>
      </c>
      <c r="AE176">
        <f>IF(ISNUMBER(MATCH(ROW(),$AS:$AS, 0)), IF(INDIRECT("SP_2a!" &amp; ADDRESS(MATCH(ROW(),$AS:$AS, 0)-1, 16, 4))&lt;&gt;"", INDIRECT("SP_2a!" &amp; ADDRESS(MATCH(ROW(),$AS:$AS, 0)-1, 16, 4)), ""), "")</f>
        <v/>
      </c>
      <c r="AI176">
        <f>IF(SP_2a!Q175&lt;&gt;"", SP_2a!Q175, "")</f>
        <v/>
      </c>
      <c r="AJ176">
        <f>IF($AI176&lt;&gt;"", IF(SP_2a!$D175="", 0, IF(SP_2a!$D175=SP_2a!D174, $AJ175, $AJ175+1)), "")</f>
        <v/>
      </c>
      <c r="AK176">
        <f>IF(SP_2a!R175&lt;&gt;"", SP_2a!R175, "")</f>
        <v/>
      </c>
      <c r="AL176">
        <f>IF(SP_2a!S175&lt;&gt;"", SP_2a!S175, "")</f>
        <v/>
      </c>
      <c r="AP176">
        <f>IF($AI176&lt;&gt;"", IF($AI176=$AI175, 0, MAX($AP$2:$AS175)+1), "")</f>
        <v/>
      </c>
      <c r="AQ176">
        <f>IF($AI176&lt;&gt;"", IF($AJ176=0, 0, IF($AJ176=$AJ175, 0, MAX($AP$2:$AS175, $AP176)+1)), "")</f>
        <v/>
      </c>
      <c r="AR176">
        <f>IF($AI176&lt;&gt;"", IF($AI176=$AI175, IF($AK176=$AK175, 0, MAX($AN$2:$AS175, $AP176:$AQ176)+1), MAX($AP176:$AQ176)+1), "")</f>
        <v/>
      </c>
      <c r="AS176">
        <f>IF($AI176&lt;&gt;"", IF($AI176=$AI175, IF($AK176=$AK175, $AS175+1, AR176), AR176), "")</f>
        <v/>
      </c>
    </row>
    <row r="177">
      <c r="C177">
        <f>IF(ISNUMBER(MATCH(ROW(),$AP:$AP, 0)), INDIRECT("SP_2a!" &amp; ADDRESS(MATCH(ROW(),$AP:$AP, 0)-1, COLUMN(), 4)), "")</f>
        <v/>
      </c>
      <c r="D177">
        <f>IF(ISNUMBER(MATCH(ROW(),$AQ:$AQ, 0)), INDIRECT("SP_2a!" &amp; ADDRESS(MATCH(ROW(),$AQ:$AQ, 0)-1, COLUMN(), 4)), "")</f>
        <v/>
      </c>
      <c r="E177">
        <f>IF(ISNUMBER(MATCH(ROW(),$AR:$AR, 0)), INDIRECT("SP_2a!" &amp; ADDRESS(MATCH(ROW(),$AR:$AR, 0)-1, COLUMN(), 4)), "")</f>
        <v/>
      </c>
      <c r="F177">
        <f>IF(ISNUMBER(MATCH(ROW(),$AR:$AR, 0)), IF(INDIRECT("SP_2a!" &amp; ADDRESS(MATCH(ROW(),$AR:$AR, 0)-1, COLUMN(), 4))=1, "X", ""), "")</f>
        <v/>
      </c>
      <c r="G177">
        <f>IF(ISNUMBER(MATCH(ROW(),$AR:$AR, 0)), IF(INDIRECT("SP_2a!" &amp; ADDRESS(MATCH(ROW(),$AR:$AR, 0)-1, COLUMN(), 4))=1, "X", ""), "")</f>
        <v/>
      </c>
      <c r="H177">
        <f>IF(ISNUMBER(MATCH(ROW(),$AR:$AR, 0)), INDIRECT("SP_2a!" &amp; ADDRESS(MATCH(ROW(),$AR:$AR, 0)-1, COLUMN(), 4)), "")</f>
        <v/>
      </c>
      <c r="I177">
        <f>IF(ISNUMBER(MATCH(ROW(),$AR:$AR, 0)), IF(INDIRECT("SP_2a!" &amp; ADDRESS(MATCH(ROW(),$AR:$AR, 0)-1, COLUMN(), 4))&lt;&gt;"", INDIRECT("SP_2a!" &amp; ADDRESS(MATCH(ROW(),$AR:$AR, 0)-1, COLUMN(), 4)), ""), "")</f>
        <v/>
      </c>
      <c r="J177">
        <f>IF(ISNUMBER(MATCH(ROW(),$AS:$AS, 0)), IF(INDIRECT("SP_2a!" &amp; ADDRESS(MATCH(ROW(),$AS:$AS, 0)-1, COLUMN(), 4))&lt;&gt;"", INDIRECT("SP_2a!" &amp; ADDRESS(MATCH(ROW(),$AS:$AS, 0)-1, COLUMN(), 4)), ""), "")</f>
        <v/>
      </c>
      <c r="K177">
        <f>IF(ISNUMBER(MATCH(ROW(),$AS:$AS, 0)), IF(INDIRECT("SP_2a!" &amp; ADDRESS(MATCH(ROW(),$AS:$AS, 0)-1, COLUMN(), 4))&lt;&gt;"", INDIRECT("SP_2a!" &amp; ADDRESS(MATCH(ROW(),$AS:$AS, 0)-1, COLUMN(), 4)), ""), "")</f>
        <v/>
      </c>
      <c r="L177">
        <f>IF(ISNUMBER(MATCH(ROW(),$AS:$AS, 0)), IF(INDIRECT("SP_2a!" &amp; ADDRESS(MATCH(ROW(),$AS:$AS, 0)-1, COLUMN(), 4))="X", "X", ""), "")</f>
        <v/>
      </c>
      <c r="M177">
        <f>IF(ISNUMBER(MATCH(ROW(),$AS:$AS, 0)), IF(INDIRECT("SP_2a!" &amp; ADDRESS(MATCH(ROW(),$AS:$AS, 0)-1, COLUMN(), 4))&lt;&gt;0, INDIRECT("SP_2a!" &amp; ADDRESS(MATCH(ROW(),$AS:$AS, 0)-1, COLUMN(), 4)), ""), "")</f>
        <v/>
      </c>
      <c r="N177">
        <f>IF(ISNUMBER(MATCH(ROW(),$AS:$AS, 0)), IF(INDIRECT("SP_2a!" &amp; ADDRESS(MATCH(ROW(),$AS:$AS, 0)-1, COLUMN(), 4))&lt;&gt;"", INDIRECT("SP_2a!" &amp; ADDRESS(MATCH(ROW(),$AS:$AS, 0)-1, COLUMN(), 4)), ""), "")</f>
        <v/>
      </c>
      <c r="O177">
        <f>IF(ISNUMBER(MATCH(ROW(),$AS:$AS, 0)), IF(INDIRECT("SP_2a!" &amp; ADDRESS(MATCH(ROW(),$AS:$AS, 0)-1, COLUMN(), 4))&lt;&gt;"", INDIRECT("SP_2a!" &amp; ADDRESS(MATCH(ROW(),$AS:$AS, 0)-1, COLUMN(), 4)), ""), "")</f>
        <v/>
      </c>
      <c r="P177">
        <f>IF(ISNUMBER(MATCH(ROW(),$AS:$AS, 0)), IF(INDIRECT("SP_2b!" &amp; ADDRESS(MATCH(ROW(),$AS:$AS, 0)-1, COLUMN()-4, 4))&lt;&gt;"", INDIRECT("SP_2b!" &amp; ADDRESS(MATCH(ROW(),$AS:$AS, 0)-1, COLUMN()-4, 4)), ""), "")</f>
        <v/>
      </c>
      <c r="Q177">
        <f>IF(ISNUMBER(MATCH(ROW(),$AS:$AS, 0)), IF(INDIRECT("SP_2b!" &amp; ADDRESS(MATCH(ROW(),$AS:$AS, 0)-1, COLUMN()-4, 4))&lt;&gt;"", INDIRECT("SP_2b!" &amp; ADDRESS(MATCH(ROW(),$AS:$AS, 0)-1, COLUMN()-4, 4)), ""), "")</f>
        <v/>
      </c>
      <c r="R177">
        <f>IF(ISNUMBER(MATCH(ROW(),$AS:$AS, 0)), IF(INDIRECT("SP_2b!" &amp; ADDRESS(MATCH(ROW(),$AS:$AS, 0)-1, COLUMN()-4, 4))&lt;&gt;"", INDIRECT("SP_2b!" &amp; ADDRESS(MATCH(ROW(),$AS:$AS, 0)-1, COLUMN()-4, 4)), ""), "")</f>
        <v/>
      </c>
      <c r="S177">
        <f>IF(ISNUMBER(MATCH(ROW(),$AS:$AS, 0)), IF(INDIRECT("SP_2b!" &amp; ADDRESS(MATCH(ROW(),$AS:$AS, 0)-1, COLUMN()-4, 4))&lt;&gt;"", INDIRECT("SP_2b!" &amp; ADDRESS(MATCH(ROW(),$AS:$AS, 0)-1, COLUMN()-4, 4)), ""), "")</f>
        <v/>
      </c>
      <c r="T177">
        <f>IF(ISNUMBER(MATCH(ROW(),$AS:$AS, 0)), IF(INDIRECT("SP_2b!" &amp; ADDRESS(MATCH(ROW(),$AS:$AS, 0)-1, COLUMN()-4, 4))&lt;&gt;"", INDIRECT("SP_2b!" &amp; ADDRESS(MATCH(ROW(),$AS:$AS, 0)-1, COLUMN()-4, 4)), ""), "")</f>
        <v/>
      </c>
      <c r="U177">
        <f>IF(ISNUMBER(MATCH(ROW(),$AS:$AS, 0)), IF(INDIRECT("SP_2b!" &amp; ADDRESS(MATCH(ROW(),$AS:$AS, 0)-1, COLUMN()-4, 4))&lt;&gt;"", INDIRECT("SP_2b!" &amp; ADDRESS(MATCH(ROW(),$AS:$AS, 0)-1, COLUMN()-4, 4)), ""), "")</f>
        <v/>
      </c>
      <c r="V177">
        <f>IF(ISNUMBER(MATCH(ROW(),$AS:$AS, 0)), IF(INDIRECT("SP_2b!" &amp; ADDRESS(MATCH(ROW(),$AS:$AS, 0)-1, COLUMN()-4, 4))&lt;&gt;"", INDIRECT("SP_2b!" &amp; ADDRESS(MATCH(ROW(),$AS:$AS, 0)-1, COLUMN()-4, 4)), ""), "")</f>
        <v/>
      </c>
      <c r="W177">
        <f>IF(ISNUMBER(MATCH(ROW(),$AS:$AS, 0)), IF(INDIRECT("SP_2b!" &amp; ADDRESS(MATCH(ROW(),$AS:$AS, 0)-1, COLUMN()-4, 4))&lt;&gt;"", INDIRECT("SP_2b!" &amp; ADDRESS(MATCH(ROW(),$AS:$AS, 0)-1, COLUMN()-4, 4)), ""), "")</f>
        <v/>
      </c>
      <c r="X177">
        <f>IF(ISNUMBER(MATCH(ROW(),$AS:$AS, 0)), IF(INDIRECT("SP_2b!" &amp; ADDRESS(MATCH(ROW(),$AS:$AS, 0)-1, COLUMN()-4, 4))&lt;&gt;"", INDIRECT("SP_2b!" &amp; ADDRESS(MATCH(ROW(),$AS:$AS, 0)-1, COLUMN()-4, 4)), ""), "")</f>
        <v/>
      </c>
      <c r="Y177">
        <f>IF(ISNUMBER(MATCH(ROW(),$AS:$AS, 0)), IF(INDIRECT("SP_2b!" &amp; ADDRESS(MATCH(ROW(),$AS:$AS, 0)-1, COLUMN()-4, 4))&lt;&gt;"", INDIRECT("SP_2b!" &amp; ADDRESS(MATCH(ROW(),$AS:$AS, 0)-1, COLUMN()-4, 4)), ""), "")</f>
        <v/>
      </c>
      <c r="Z177">
        <f>IF(ISNUMBER(MATCH(ROW(),$AS:$AS, 0)), IF(INDIRECT("SP_2b!" &amp; ADDRESS(MATCH(ROW(),$AS:$AS, 0)-1, COLUMN()-4, 4))&lt;&gt;"", INDIRECT("SP_2b!" &amp; ADDRESS(MATCH(ROW(),$AS:$AS, 0)-1, COLUMN()-4, 4)), ""), "")</f>
        <v/>
      </c>
      <c r="AA177">
        <f>IF(ISNUMBER(MATCH(ROW(),$AS:$AS, 0)), IF(INDIRECT("SP_2b!" &amp; ADDRESS(MATCH(ROW(),$AS:$AS, 0)-1, COLUMN()-4, 4))&lt;&gt;"", INDIRECT("SP_2b!" &amp; ADDRESS(MATCH(ROW(),$AS:$AS, 0)-1, COLUMN()-4, 4)), ""), "")</f>
        <v/>
      </c>
      <c r="AB177">
        <f>IF(ISNUMBER(MATCH(ROW(),$AS:$AS, 0)), IF(INDIRECT("SP_2b!" &amp; ADDRESS(MATCH(ROW(),$AS:$AS, 0)-1, COLUMN()-4, 4))&lt;&gt;"", INDIRECT("SP_2b!" &amp; ADDRESS(MATCH(ROW(),$AS:$AS, 0)-1, COLUMN()-4, 4)), ""), "")</f>
        <v/>
      </c>
      <c r="AC177">
        <f>IF(ISNUMBER(MATCH(ROW(),$AS:$AS, 0)), IF(INDIRECT("SP_2b!" &amp; ADDRESS(MATCH(ROW(),$AS:$AS, 0)-1, COLUMN()-4, 4))&lt;&gt;"", INDIRECT("SP_2b!" &amp; ADDRESS(MATCH(ROW(),$AS:$AS, 0)-1, COLUMN()-4, 4)), ""), "")</f>
        <v/>
      </c>
      <c r="AD177">
        <f>IF(ISNUMBER(MATCH(ROW(),$AS:$AS, 0)), IF(INDIRECT("SP_2b!" &amp; ADDRESS(MATCH(ROW(),$AS:$AS, 0)-1, COLUMN()-4, 4))&lt;&gt;"", INDIRECT("SP_2b!" &amp; ADDRESS(MATCH(ROW(),$AS:$AS, 0)-1, COLUMN()-4, 4)), ""), "")</f>
        <v/>
      </c>
      <c r="AE177">
        <f>IF(ISNUMBER(MATCH(ROW(),$AS:$AS, 0)), IF(INDIRECT("SP_2a!" &amp; ADDRESS(MATCH(ROW(),$AS:$AS, 0)-1, 16, 4))&lt;&gt;"", INDIRECT("SP_2a!" &amp; ADDRESS(MATCH(ROW(),$AS:$AS, 0)-1, 16, 4)), ""), "")</f>
        <v/>
      </c>
      <c r="AI177">
        <f>IF(SP_2a!Q176&lt;&gt;"", SP_2a!Q176, "")</f>
        <v/>
      </c>
      <c r="AJ177">
        <f>IF($AI177&lt;&gt;"", IF(SP_2a!$D176="", 0, IF(SP_2a!$D176=SP_2a!D175, $AJ176, $AJ176+1)), "")</f>
        <v/>
      </c>
      <c r="AK177">
        <f>IF(SP_2a!R176&lt;&gt;"", SP_2a!R176, "")</f>
        <v/>
      </c>
      <c r="AL177">
        <f>IF(SP_2a!S176&lt;&gt;"", SP_2a!S176, "")</f>
        <v/>
      </c>
      <c r="AP177">
        <f>IF($AI177&lt;&gt;"", IF($AI177=$AI176, 0, MAX($AP$2:$AS176)+1), "")</f>
        <v/>
      </c>
      <c r="AQ177">
        <f>IF($AI177&lt;&gt;"", IF($AJ177=0, 0, IF($AJ177=$AJ176, 0, MAX($AP$2:$AS176, $AP177)+1)), "")</f>
        <v/>
      </c>
      <c r="AR177">
        <f>IF($AI177&lt;&gt;"", IF($AI177=$AI176, IF($AK177=$AK176, 0, MAX($AN$2:$AS176, $AP177:$AQ177)+1), MAX($AP177:$AQ177)+1), "")</f>
        <v/>
      </c>
      <c r="AS177">
        <f>IF($AI177&lt;&gt;"", IF($AI177=$AI176, IF($AK177=$AK176, $AS176+1, AR177), AR177), "")</f>
        <v/>
      </c>
    </row>
    <row r="178">
      <c r="C178">
        <f>IF(ISNUMBER(MATCH(ROW(),$AP:$AP, 0)), INDIRECT("SP_2a!" &amp; ADDRESS(MATCH(ROW(),$AP:$AP, 0)-1, COLUMN(), 4)), "")</f>
        <v/>
      </c>
      <c r="D178">
        <f>IF(ISNUMBER(MATCH(ROW(),$AQ:$AQ, 0)), INDIRECT("SP_2a!" &amp; ADDRESS(MATCH(ROW(),$AQ:$AQ, 0)-1, COLUMN(), 4)), "")</f>
        <v/>
      </c>
      <c r="E178">
        <f>IF(ISNUMBER(MATCH(ROW(),$AR:$AR, 0)), INDIRECT("SP_2a!" &amp; ADDRESS(MATCH(ROW(),$AR:$AR, 0)-1, COLUMN(), 4)), "")</f>
        <v/>
      </c>
      <c r="F178">
        <f>IF(ISNUMBER(MATCH(ROW(),$AR:$AR, 0)), IF(INDIRECT("SP_2a!" &amp; ADDRESS(MATCH(ROW(),$AR:$AR, 0)-1, COLUMN(), 4))=1, "X", ""), "")</f>
        <v/>
      </c>
      <c r="G178">
        <f>IF(ISNUMBER(MATCH(ROW(),$AR:$AR, 0)), IF(INDIRECT("SP_2a!" &amp; ADDRESS(MATCH(ROW(),$AR:$AR, 0)-1, COLUMN(), 4))=1, "X", ""), "")</f>
        <v/>
      </c>
      <c r="H178">
        <f>IF(ISNUMBER(MATCH(ROW(),$AR:$AR, 0)), INDIRECT("SP_2a!" &amp; ADDRESS(MATCH(ROW(),$AR:$AR, 0)-1, COLUMN(), 4)), "")</f>
        <v/>
      </c>
      <c r="I178">
        <f>IF(ISNUMBER(MATCH(ROW(),$AR:$AR, 0)), IF(INDIRECT("SP_2a!" &amp; ADDRESS(MATCH(ROW(),$AR:$AR, 0)-1, COLUMN(), 4))&lt;&gt;"", INDIRECT("SP_2a!" &amp; ADDRESS(MATCH(ROW(),$AR:$AR, 0)-1, COLUMN(), 4)), ""), "")</f>
        <v/>
      </c>
      <c r="J178">
        <f>IF(ISNUMBER(MATCH(ROW(),$AS:$AS, 0)), IF(INDIRECT("SP_2a!" &amp; ADDRESS(MATCH(ROW(),$AS:$AS, 0)-1, COLUMN(), 4))&lt;&gt;"", INDIRECT("SP_2a!" &amp; ADDRESS(MATCH(ROW(),$AS:$AS, 0)-1, COLUMN(), 4)), ""), "")</f>
        <v/>
      </c>
      <c r="K178">
        <f>IF(ISNUMBER(MATCH(ROW(),$AS:$AS, 0)), IF(INDIRECT("SP_2a!" &amp; ADDRESS(MATCH(ROW(),$AS:$AS, 0)-1, COLUMN(), 4))&lt;&gt;"", INDIRECT("SP_2a!" &amp; ADDRESS(MATCH(ROW(),$AS:$AS, 0)-1, COLUMN(), 4)), ""), "")</f>
        <v/>
      </c>
      <c r="L178">
        <f>IF(ISNUMBER(MATCH(ROW(),$AS:$AS, 0)), IF(INDIRECT("SP_2a!" &amp; ADDRESS(MATCH(ROW(),$AS:$AS, 0)-1, COLUMN(), 4))="X", "X", ""), "")</f>
        <v/>
      </c>
      <c r="M178">
        <f>IF(ISNUMBER(MATCH(ROW(),$AS:$AS, 0)), IF(INDIRECT("SP_2a!" &amp; ADDRESS(MATCH(ROW(),$AS:$AS, 0)-1, COLUMN(), 4))&lt;&gt;0, INDIRECT("SP_2a!" &amp; ADDRESS(MATCH(ROW(),$AS:$AS, 0)-1, COLUMN(), 4)), ""), "")</f>
        <v/>
      </c>
      <c r="N178">
        <f>IF(ISNUMBER(MATCH(ROW(),$AS:$AS, 0)), IF(INDIRECT("SP_2a!" &amp; ADDRESS(MATCH(ROW(),$AS:$AS, 0)-1, COLUMN(), 4))&lt;&gt;"", INDIRECT("SP_2a!" &amp; ADDRESS(MATCH(ROW(),$AS:$AS, 0)-1, COLUMN(), 4)), ""), "")</f>
        <v/>
      </c>
      <c r="O178">
        <f>IF(ISNUMBER(MATCH(ROW(),$AS:$AS, 0)), IF(INDIRECT("SP_2a!" &amp; ADDRESS(MATCH(ROW(),$AS:$AS, 0)-1, COLUMN(), 4))&lt;&gt;"", INDIRECT("SP_2a!" &amp; ADDRESS(MATCH(ROW(),$AS:$AS, 0)-1, COLUMN(), 4)), ""), "")</f>
        <v/>
      </c>
      <c r="P178">
        <f>IF(ISNUMBER(MATCH(ROW(),$AS:$AS, 0)), IF(INDIRECT("SP_2b!" &amp; ADDRESS(MATCH(ROW(),$AS:$AS, 0)-1, COLUMN()-4, 4))&lt;&gt;"", INDIRECT("SP_2b!" &amp; ADDRESS(MATCH(ROW(),$AS:$AS, 0)-1, COLUMN()-4, 4)), ""), "")</f>
        <v/>
      </c>
      <c r="Q178">
        <f>IF(ISNUMBER(MATCH(ROW(),$AS:$AS, 0)), IF(INDIRECT("SP_2b!" &amp; ADDRESS(MATCH(ROW(),$AS:$AS, 0)-1, COLUMN()-4, 4))&lt;&gt;"", INDIRECT("SP_2b!" &amp; ADDRESS(MATCH(ROW(),$AS:$AS, 0)-1, COLUMN()-4, 4)), ""), "")</f>
        <v/>
      </c>
      <c r="R178">
        <f>IF(ISNUMBER(MATCH(ROW(),$AS:$AS, 0)), IF(INDIRECT("SP_2b!" &amp; ADDRESS(MATCH(ROW(),$AS:$AS, 0)-1, COLUMN()-4, 4))&lt;&gt;"", INDIRECT("SP_2b!" &amp; ADDRESS(MATCH(ROW(),$AS:$AS, 0)-1, COLUMN()-4, 4)), ""), "")</f>
        <v/>
      </c>
      <c r="S178">
        <f>IF(ISNUMBER(MATCH(ROW(),$AS:$AS, 0)), IF(INDIRECT("SP_2b!" &amp; ADDRESS(MATCH(ROW(),$AS:$AS, 0)-1, COLUMN()-4, 4))&lt;&gt;"", INDIRECT("SP_2b!" &amp; ADDRESS(MATCH(ROW(),$AS:$AS, 0)-1, COLUMN()-4, 4)), ""), "")</f>
        <v/>
      </c>
      <c r="T178">
        <f>IF(ISNUMBER(MATCH(ROW(),$AS:$AS, 0)), IF(INDIRECT("SP_2b!" &amp; ADDRESS(MATCH(ROW(),$AS:$AS, 0)-1, COLUMN()-4, 4))&lt;&gt;"", INDIRECT("SP_2b!" &amp; ADDRESS(MATCH(ROW(),$AS:$AS, 0)-1, COLUMN()-4, 4)), ""), "")</f>
        <v/>
      </c>
      <c r="U178">
        <f>IF(ISNUMBER(MATCH(ROW(),$AS:$AS, 0)), IF(INDIRECT("SP_2b!" &amp; ADDRESS(MATCH(ROW(),$AS:$AS, 0)-1, COLUMN()-4, 4))&lt;&gt;"", INDIRECT("SP_2b!" &amp; ADDRESS(MATCH(ROW(),$AS:$AS, 0)-1, COLUMN()-4, 4)), ""), "")</f>
        <v/>
      </c>
      <c r="V178">
        <f>IF(ISNUMBER(MATCH(ROW(),$AS:$AS, 0)), IF(INDIRECT("SP_2b!" &amp; ADDRESS(MATCH(ROW(),$AS:$AS, 0)-1, COLUMN()-4, 4))&lt;&gt;"", INDIRECT("SP_2b!" &amp; ADDRESS(MATCH(ROW(),$AS:$AS, 0)-1, COLUMN()-4, 4)), ""), "")</f>
        <v/>
      </c>
      <c r="W178">
        <f>IF(ISNUMBER(MATCH(ROW(),$AS:$AS, 0)), IF(INDIRECT("SP_2b!" &amp; ADDRESS(MATCH(ROW(),$AS:$AS, 0)-1, COLUMN()-4, 4))&lt;&gt;"", INDIRECT("SP_2b!" &amp; ADDRESS(MATCH(ROW(),$AS:$AS, 0)-1, COLUMN()-4, 4)), ""), "")</f>
        <v/>
      </c>
      <c r="X178">
        <f>IF(ISNUMBER(MATCH(ROW(),$AS:$AS, 0)), IF(INDIRECT("SP_2b!" &amp; ADDRESS(MATCH(ROW(),$AS:$AS, 0)-1, COLUMN()-4, 4))&lt;&gt;"", INDIRECT("SP_2b!" &amp; ADDRESS(MATCH(ROW(),$AS:$AS, 0)-1, COLUMN()-4, 4)), ""), "")</f>
        <v/>
      </c>
      <c r="Y178">
        <f>IF(ISNUMBER(MATCH(ROW(),$AS:$AS, 0)), IF(INDIRECT("SP_2b!" &amp; ADDRESS(MATCH(ROW(),$AS:$AS, 0)-1, COLUMN()-4, 4))&lt;&gt;"", INDIRECT("SP_2b!" &amp; ADDRESS(MATCH(ROW(),$AS:$AS, 0)-1, COLUMN()-4, 4)), ""), "")</f>
        <v/>
      </c>
      <c r="Z178">
        <f>IF(ISNUMBER(MATCH(ROW(),$AS:$AS, 0)), IF(INDIRECT("SP_2b!" &amp; ADDRESS(MATCH(ROW(),$AS:$AS, 0)-1, COLUMN()-4, 4))&lt;&gt;"", INDIRECT("SP_2b!" &amp; ADDRESS(MATCH(ROW(),$AS:$AS, 0)-1, COLUMN()-4, 4)), ""), "")</f>
        <v/>
      </c>
      <c r="AA178">
        <f>IF(ISNUMBER(MATCH(ROW(),$AS:$AS, 0)), IF(INDIRECT("SP_2b!" &amp; ADDRESS(MATCH(ROW(),$AS:$AS, 0)-1, COLUMN()-4, 4))&lt;&gt;"", INDIRECT("SP_2b!" &amp; ADDRESS(MATCH(ROW(),$AS:$AS, 0)-1, COLUMN()-4, 4)), ""), "")</f>
        <v/>
      </c>
      <c r="AB178">
        <f>IF(ISNUMBER(MATCH(ROW(),$AS:$AS, 0)), IF(INDIRECT("SP_2b!" &amp; ADDRESS(MATCH(ROW(),$AS:$AS, 0)-1, COLUMN()-4, 4))&lt;&gt;"", INDIRECT("SP_2b!" &amp; ADDRESS(MATCH(ROW(),$AS:$AS, 0)-1, COLUMN()-4, 4)), ""), "")</f>
        <v/>
      </c>
      <c r="AC178">
        <f>IF(ISNUMBER(MATCH(ROW(),$AS:$AS, 0)), IF(INDIRECT("SP_2b!" &amp; ADDRESS(MATCH(ROW(),$AS:$AS, 0)-1, COLUMN()-4, 4))&lt;&gt;"", INDIRECT("SP_2b!" &amp; ADDRESS(MATCH(ROW(),$AS:$AS, 0)-1, COLUMN()-4, 4)), ""), "")</f>
        <v/>
      </c>
      <c r="AD178">
        <f>IF(ISNUMBER(MATCH(ROW(),$AS:$AS, 0)), IF(INDIRECT("SP_2b!" &amp; ADDRESS(MATCH(ROW(),$AS:$AS, 0)-1, COLUMN()-4, 4))&lt;&gt;"", INDIRECT("SP_2b!" &amp; ADDRESS(MATCH(ROW(),$AS:$AS, 0)-1, COLUMN()-4, 4)), ""), "")</f>
        <v/>
      </c>
      <c r="AE178">
        <f>IF(ISNUMBER(MATCH(ROW(),$AS:$AS, 0)), IF(INDIRECT("SP_2a!" &amp; ADDRESS(MATCH(ROW(),$AS:$AS, 0)-1, 16, 4))&lt;&gt;"", INDIRECT("SP_2a!" &amp; ADDRESS(MATCH(ROW(),$AS:$AS, 0)-1, 16, 4)), ""), "")</f>
        <v/>
      </c>
      <c r="AI178">
        <f>IF(SP_2a!Q177&lt;&gt;"", SP_2a!Q177, "")</f>
        <v/>
      </c>
      <c r="AJ178">
        <f>IF($AI178&lt;&gt;"", IF(SP_2a!$D177="", 0, IF(SP_2a!$D177=SP_2a!D176, $AJ177, $AJ177+1)), "")</f>
        <v/>
      </c>
      <c r="AK178">
        <f>IF(SP_2a!R177&lt;&gt;"", SP_2a!R177, "")</f>
        <v/>
      </c>
      <c r="AL178">
        <f>IF(SP_2a!S177&lt;&gt;"", SP_2a!S177, "")</f>
        <v/>
      </c>
      <c r="AP178">
        <f>IF($AI178&lt;&gt;"", IF($AI178=$AI177, 0, MAX($AP$2:$AS177)+1), "")</f>
        <v/>
      </c>
      <c r="AQ178">
        <f>IF($AI178&lt;&gt;"", IF($AJ178=0, 0, IF($AJ178=$AJ177, 0, MAX($AP$2:$AS177, $AP178)+1)), "")</f>
        <v/>
      </c>
      <c r="AR178">
        <f>IF($AI178&lt;&gt;"", IF($AI178=$AI177, IF($AK178=$AK177, 0, MAX($AN$2:$AS177, $AP178:$AQ178)+1), MAX($AP178:$AQ178)+1), "")</f>
        <v/>
      </c>
      <c r="AS178">
        <f>IF($AI178&lt;&gt;"", IF($AI178=$AI177, IF($AK178=$AK177, $AS177+1, AR178), AR178), "")</f>
        <v/>
      </c>
    </row>
    <row r="179">
      <c r="C179">
        <f>IF(ISNUMBER(MATCH(ROW(),$AP:$AP, 0)), INDIRECT("SP_2a!" &amp; ADDRESS(MATCH(ROW(),$AP:$AP, 0)-1, COLUMN(), 4)), "")</f>
        <v/>
      </c>
      <c r="D179">
        <f>IF(ISNUMBER(MATCH(ROW(),$AQ:$AQ, 0)), INDIRECT("SP_2a!" &amp; ADDRESS(MATCH(ROW(),$AQ:$AQ, 0)-1, COLUMN(), 4)), "")</f>
        <v/>
      </c>
      <c r="E179">
        <f>IF(ISNUMBER(MATCH(ROW(),$AR:$AR, 0)), INDIRECT("SP_2a!" &amp; ADDRESS(MATCH(ROW(),$AR:$AR, 0)-1, COLUMN(), 4)), "")</f>
        <v/>
      </c>
      <c r="F179">
        <f>IF(ISNUMBER(MATCH(ROW(),$AR:$AR, 0)), IF(INDIRECT("SP_2a!" &amp; ADDRESS(MATCH(ROW(),$AR:$AR, 0)-1, COLUMN(), 4))=1, "X", ""), "")</f>
        <v/>
      </c>
      <c r="G179">
        <f>IF(ISNUMBER(MATCH(ROW(),$AR:$AR, 0)), IF(INDIRECT("SP_2a!" &amp; ADDRESS(MATCH(ROW(),$AR:$AR, 0)-1, COLUMN(), 4))=1, "X", ""), "")</f>
        <v/>
      </c>
      <c r="H179">
        <f>IF(ISNUMBER(MATCH(ROW(),$AR:$AR, 0)), INDIRECT("SP_2a!" &amp; ADDRESS(MATCH(ROW(),$AR:$AR, 0)-1, COLUMN(), 4)), "")</f>
        <v/>
      </c>
      <c r="I179">
        <f>IF(ISNUMBER(MATCH(ROW(),$AR:$AR, 0)), IF(INDIRECT("SP_2a!" &amp; ADDRESS(MATCH(ROW(),$AR:$AR, 0)-1, COLUMN(), 4))&lt;&gt;"", INDIRECT("SP_2a!" &amp; ADDRESS(MATCH(ROW(),$AR:$AR, 0)-1, COLUMN(), 4)), ""), "")</f>
        <v/>
      </c>
      <c r="J179">
        <f>IF(ISNUMBER(MATCH(ROW(),$AS:$AS, 0)), IF(INDIRECT("SP_2a!" &amp; ADDRESS(MATCH(ROW(),$AS:$AS, 0)-1, COLUMN(), 4))&lt;&gt;"", INDIRECT("SP_2a!" &amp; ADDRESS(MATCH(ROW(),$AS:$AS, 0)-1, COLUMN(), 4)), ""), "")</f>
        <v/>
      </c>
      <c r="K179">
        <f>IF(ISNUMBER(MATCH(ROW(),$AS:$AS, 0)), IF(INDIRECT("SP_2a!" &amp; ADDRESS(MATCH(ROW(),$AS:$AS, 0)-1, COLUMN(), 4))&lt;&gt;"", INDIRECT("SP_2a!" &amp; ADDRESS(MATCH(ROW(),$AS:$AS, 0)-1, COLUMN(), 4)), ""), "")</f>
        <v/>
      </c>
      <c r="L179">
        <f>IF(ISNUMBER(MATCH(ROW(),$AS:$AS, 0)), IF(INDIRECT("SP_2a!" &amp; ADDRESS(MATCH(ROW(),$AS:$AS, 0)-1, COLUMN(), 4))="X", "X", ""), "")</f>
        <v/>
      </c>
      <c r="M179">
        <f>IF(ISNUMBER(MATCH(ROW(),$AS:$AS, 0)), IF(INDIRECT("SP_2a!" &amp; ADDRESS(MATCH(ROW(),$AS:$AS, 0)-1, COLUMN(), 4))&lt;&gt;0, INDIRECT("SP_2a!" &amp; ADDRESS(MATCH(ROW(),$AS:$AS, 0)-1, COLUMN(), 4)), ""), "")</f>
        <v/>
      </c>
      <c r="N179">
        <f>IF(ISNUMBER(MATCH(ROW(),$AS:$AS, 0)), IF(INDIRECT("SP_2a!" &amp; ADDRESS(MATCH(ROW(),$AS:$AS, 0)-1, COLUMN(), 4))&lt;&gt;"", INDIRECT("SP_2a!" &amp; ADDRESS(MATCH(ROW(),$AS:$AS, 0)-1, COLUMN(), 4)), ""), "")</f>
        <v/>
      </c>
      <c r="O179">
        <f>IF(ISNUMBER(MATCH(ROW(),$AS:$AS, 0)), IF(INDIRECT("SP_2a!" &amp; ADDRESS(MATCH(ROW(),$AS:$AS, 0)-1, COLUMN(), 4))&lt;&gt;"", INDIRECT("SP_2a!" &amp; ADDRESS(MATCH(ROW(),$AS:$AS, 0)-1, COLUMN(), 4)), ""), "")</f>
        <v/>
      </c>
      <c r="P179">
        <f>IF(ISNUMBER(MATCH(ROW(),$AS:$AS, 0)), IF(INDIRECT("SP_2b!" &amp; ADDRESS(MATCH(ROW(),$AS:$AS, 0)-1, COLUMN()-4, 4))&lt;&gt;"", INDIRECT("SP_2b!" &amp; ADDRESS(MATCH(ROW(),$AS:$AS, 0)-1, COLUMN()-4, 4)), ""), "")</f>
        <v/>
      </c>
      <c r="Q179">
        <f>IF(ISNUMBER(MATCH(ROW(),$AS:$AS, 0)), IF(INDIRECT("SP_2b!" &amp; ADDRESS(MATCH(ROW(),$AS:$AS, 0)-1, COLUMN()-4, 4))&lt;&gt;"", INDIRECT("SP_2b!" &amp; ADDRESS(MATCH(ROW(),$AS:$AS, 0)-1, COLUMN()-4, 4)), ""), "")</f>
        <v/>
      </c>
      <c r="R179">
        <f>IF(ISNUMBER(MATCH(ROW(),$AS:$AS, 0)), IF(INDIRECT("SP_2b!" &amp; ADDRESS(MATCH(ROW(),$AS:$AS, 0)-1, COLUMN()-4, 4))&lt;&gt;"", INDIRECT("SP_2b!" &amp; ADDRESS(MATCH(ROW(),$AS:$AS, 0)-1, COLUMN()-4, 4)), ""), "")</f>
        <v/>
      </c>
      <c r="S179">
        <f>IF(ISNUMBER(MATCH(ROW(),$AS:$AS, 0)), IF(INDIRECT("SP_2b!" &amp; ADDRESS(MATCH(ROW(),$AS:$AS, 0)-1, COLUMN()-4, 4))&lt;&gt;"", INDIRECT("SP_2b!" &amp; ADDRESS(MATCH(ROW(),$AS:$AS, 0)-1, COLUMN()-4, 4)), ""), "")</f>
        <v/>
      </c>
      <c r="T179">
        <f>IF(ISNUMBER(MATCH(ROW(),$AS:$AS, 0)), IF(INDIRECT("SP_2b!" &amp; ADDRESS(MATCH(ROW(),$AS:$AS, 0)-1, COLUMN()-4, 4))&lt;&gt;"", INDIRECT("SP_2b!" &amp; ADDRESS(MATCH(ROW(),$AS:$AS, 0)-1, COLUMN()-4, 4)), ""), "")</f>
        <v/>
      </c>
      <c r="U179">
        <f>IF(ISNUMBER(MATCH(ROW(),$AS:$AS, 0)), IF(INDIRECT("SP_2b!" &amp; ADDRESS(MATCH(ROW(),$AS:$AS, 0)-1, COLUMN()-4, 4))&lt;&gt;"", INDIRECT("SP_2b!" &amp; ADDRESS(MATCH(ROW(),$AS:$AS, 0)-1, COLUMN()-4, 4)), ""), "")</f>
        <v/>
      </c>
      <c r="V179">
        <f>IF(ISNUMBER(MATCH(ROW(),$AS:$AS, 0)), IF(INDIRECT("SP_2b!" &amp; ADDRESS(MATCH(ROW(),$AS:$AS, 0)-1, COLUMN()-4, 4))&lt;&gt;"", INDIRECT("SP_2b!" &amp; ADDRESS(MATCH(ROW(),$AS:$AS, 0)-1, COLUMN()-4, 4)), ""), "")</f>
        <v/>
      </c>
      <c r="W179">
        <f>IF(ISNUMBER(MATCH(ROW(),$AS:$AS, 0)), IF(INDIRECT("SP_2b!" &amp; ADDRESS(MATCH(ROW(),$AS:$AS, 0)-1, COLUMN()-4, 4))&lt;&gt;"", INDIRECT("SP_2b!" &amp; ADDRESS(MATCH(ROW(),$AS:$AS, 0)-1, COLUMN()-4, 4)), ""), "")</f>
        <v/>
      </c>
      <c r="X179">
        <f>IF(ISNUMBER(MATCH(ROW(),$AS:$AS, 0)), IF(INDIRECT("SP_2b!" &amp; ADDRESS(MATCH(ROW(),$AS:$AS, 0)-1, COLUMN()-4, 4))&lt;&gt;"", INDIRECT("SP_2b!" &amp; ADDRESS(MATCH(ROW(),$AS:$AS, 0)-1, COLUMN()-4, 4)), ""), "")</f>
        <v/>
      </c>
      <c r="Y179">
        <f>IF(ISNUMBER(MATCH(ROW(),$AS:$AS, 0)), IF(INDIRECT("SP_2b!" &amp; ADDRESS(MATCH(ROW(),$AS:$AS, 0)-1, COLUMN()-4, 4))&lt;&gt;"", INDIRECT("SP_2b!" &amp; ADDRESS(MATCH(ROW(),$AS:$AS, 0)-1, COLUMN()-4, 4)), ""), "")</f>
        <v/>
      </c>
      <c r="Z179">
        <f>IF(ISNUMBER(MATCH(ROW(),$AS:$AS, 0)), IF(INDIRECT("SP_2b!" &amp; ADDRESS(MATCH(ROW(),$AS:$AS, 0)-1, COLUMN()-4, 4))&lt;&gt;"", INDIRECT("SP_2b!" &amp; ADDRESS(MATCH(ROW(),$AS:$AS, 0)-1, COLUMN()-4, 4)), ""), "")</f>
        <v/>
      </c>
      <c r="AA179">
        <f>IF(ISNUMBER(MATCH(ROW(),$AS:$AS, 0)), IF(INDIRECT("SP_2b!" &amp; ADDRESS(MATCH(ROW(),$AS:$AS, 0)-1, COLUMN()-4, 4))&lt;&gt;"", INDIRECT("SP_2b!" &amp; ADDRESS(MATCH(ROW(),$AS:$AS, 0)-1, COLUMN()-4, 4)), ""), "")</f>
        <v/>
      </c>
      <c r="AB179">
        <f>IF(ISNUMBER(MATCH(ROW(),$AS:$AS, 0)), IF(INDIRECT("SP_2b!" &amp; ADDRESS(MATCH(ROW(),$AS:$AS, 0)-1, COLUMN()-4, 4))&lt;&gt;"", INDIRECT("SP_2b!" &amp; ADDRESS(MATCH(ROW(),$AS:$AS, 0)-1, COLUMN()-4, 4)), ""), "")</f>
        <v/>
      </c>
      <c r="AC179">
        <f>IF(ISNUMBER(MATCH(ROW(),$AS:$AS, 0)), IF(INDIRECT("SP_2b!" &amp; ADDRESS(MATCH(ROW(),$AS:$AS, 0)-1, COLUMN()-4, 4))&lt;&gt;"", INDIRECT("SP_2b!" &amp; ADDRESS(MATCH(ROW(),$AS:$AS, 0)-1, COLUMN()-4, 4)), ""), "")</f>
        <v/>
      </c>
      <c r="AD179">
        <f>IF(ISNUMBER(MATCH(ROW(),$AS:$AS, 0)), IF(INDIRECT("SP_2b!" &amp; ADDRESS(MATCH(ROW(),$AS:$AS, 0)-1, COLUMN()-4, 4))&lt;&gt;"", INDIRECT("SP_2b!" &amp; ADDRESS(MATCH(ROW(),$AS:$AS, 0)-1, COLUMN()-4, 4)), ""), "")</f>
        <v/>
      </c>
      <c r="AE179">
        <f>IF(ISNUMBER(MATCH(ROW(),$AS:$AS, 0)), IF(INDIRECT("SP_2a!" &amp; ADDRESS(MATCH(ROW(),$AS:$AS, 0)-1, 16, 4))&lt;&gt;"", INDIRECT("SP_2a!" &amp; ADDRESS(MATCH(ROW(),$AS:$AS, 0)-1, 16, 4)), ""), "")</f>
        <v/>
      </c>
      <c r="AI179">
        <f>IF(SP_2a!Q178&lt;&gt;"", SP_2a!Q178, "")</f>
        <v/>
      </c>
      <c r="AJ179">
        <f>IF($AI179&lt;&gt;"", IF(SP_2a!$D178="", 0, IF(SP_2a!$D178=SP_2a!D177, $AJ178, $AJ178+1)), "")</f>
        <v/>
      </c>
      <c r="AK179">
        <f>IF(SP_2a!R178&lt;&gt;"", SP_2a!R178, "")</f>
        <v/>
      </c>
      <c r="AL179">
        <f>IF(SP_2a!S178&lt;&gt;"", SP_2a!S178, "")</f>
        <v/>
      </c>
      <c r="AP179">
        <f>IF($AI179&lt;&gt;"", IF($AI179=$AI178, 0, MAX($AP$2:$AS178)+1), "")</f>
        <v/>
      </c>
      <c r="AQ179">
        <f>IF($AI179&lt;&gt;"", IF($AJ179=0, 0, IF($AJ179=$AJ178, 0, MAX($AP$2:$AS178, $AP179)+1)), "")</f>
        <v/>
      </c>
      <c r="AR179">
        <f>IF($AI179&lt;&gt;"", IF($AI179=$AI178, IF($AK179=$AK178, 0, MAX($AN$2:$AS178, $AP179:$AQ179)+1), MAX($AP179:$AQ179)+1), "")</f>
        <v/>
      </c>
      <c r="AS179">
        <f>IF($AI179&lt;&gt;"", IF($AI179=$AI178, IF($AK179=$AK178, $AS178+1, AR179), AR179), "")</f>
        <v/>
      </c>
    </row>
    <row r="180">
      <c r="C180">
        <f>IF(ISNUMBER(MATCH(ROW(),$AP:$AP, 0)), INDIRECT("SP_2a!" &amp; ADDRESS(MATCH(ROW(),$AP:$AP, 0)-1, COLUMN(), 4)), "")</f>
        <v/>
      </c>
      <c r="D180">
        <f>IF(ISNUMBER(MATCH(ROW(),$AQ:$AQ, 0)), INDIRECT("SP_2a!" &amp; ADDRESS(MATCH(ROW(),$AQ:$AQ, 0)-1, COLUMN(), 4)), "")</f>
        <v/>
      </c>
      <c r="E180">
        <f>IF(ISNUMBER(MATCH(ROW(),$AR:$AR, 0)), INDIRECT("SP_2a!" &amp; ADDRESS(MATCH(ROW(),$AR:$AR, 0)-1, COLUMN(), 4)), "")</f>
        <v/>
      </c>
      <c r="F180">
        <f>IF(ISNUMBER(MATCH(ROW(),$AR:$AR, 0)), IF(INDIRECT("SP_2a!" &amp; ADDRESS(MATCH(ROW(),$AR:$AR, 0)-1, COLUMN(), 4))=1, "X", ""), "")</f>
        <v/>
      </c>
      <c r="G180">
        <f>IF(ISNUMBER(MATCH(ROW(),$AR:$AR, 0)), IF(INDIRECT("SP_2a!" &amp; ADDRESS(MATCH(ROW(),$AR:$AR, 0)-1, COLUMN(), 4))=1, "X", ""), "")</f>
        <v/>
      </c>
      <c r="H180">
        <f>IF(ISNUMBER(MATCH(ROW(),$AR:$AR, 0)), INDIRECT("SP_2a!" &amp; ADDRESS(MATCH(ROW(),$AR:$AR, 0)-1, COLUMN(), 4)), "")</f>
        <v/>
      </c>
      <c r="I180">
        <f>IF(ISNUMBER(MATCH(ROW(),$AR:$AR, 0)), IF(INDIRECT("SP_2a!" &amp; ADDRESS(MATCH(ROW(),$AR:$AR, 0)-1, COLUMN(), 4))&lt;&gt;"", INDIRECT("SP_2a!" &amp; ADDRESS(MATCH(ROW(),$AR:$AR, 0)-1, COLUMN(), 4)), ""), "")</f>
        <v/>
      </c>
      <c r="J180">
        <f>IF(ISNUMBER(MATCH(ROW(),$AS:$AS, 0)), IF(INDIRECT("SP_2a!" &amp; ADDRESS(MATCH(ROW(),$AS:$AS, 0)-1, COLUMN(), 4))&lt;&gt;"", INDIRECT("SP_2a!" &amp; ADDRESS(MATCH(ROW(),$AS:$AS, 0)-1, COLUMN(), 4)), ""), "")</f>
        <v/>
      </c>
      <c r="K180">
        <f>IF(ISNUMBER(MATCH(ROW(),$AS:$AS, 0)), IF(INDIRECT("SP_2a!" &amp; ADDRESS(MATCH(ROW(),$AS:$AS, 0)-1, COLUMN(), 4))&lt;&gt;"", INDIRECT("SP_2a!" &amp; ADDRESS(MATCH(ROW(),$AS:$AS, 0)-1, COLUMN(), 4)), ""), "")</f>
        <v/>
      </c>
      <c r="L180">
        <f>IF(ISNUMBER(MATCH(ROW(),$AS:$AS, 0)), IF(INDIRECT("SP_2a!" &amp; ADDRESS(MATCH(ROW(),$AS:$AS, 0)-1, COLUMN(), 4))="X", "X", ""), "")</f>
        <v/>
      </c>
      <c r="M180">
        <f>IF(ISNUMBER(MATCH(ROW(),$AS:$AS, 0)), IF(INDIRECT("SP_2a!" &amp; ADDRESS(MATCH(ROW(),$AS:$AS, 0)-1, COLUMN(), 4))&lt;&gt;0, INDIRECT("SP_2a!" &amp; ADDRESS(MATCH(ROW(),$AS:$AS, 0)-1, COLUMN(), 4)), ""), "")</f>
        <v/>
      </c>
      <c r="N180">
        <f>IF(ISNUMBER(MATCH(ROW(),$AS:$AS, 0)), IF(INDIRECT("SP_2a!" &amp; ADDRESS(MATCH(ROW(),$AS:$AS, 0)-1, COLUMN(), 4))&lt;&gt;"", INDIRECT("SP_2a!" &amp; ADDRESS(MATCH(ROW(),$AS:$AS, 0)-1, COLUMN(), 4)), ""), "")</f>
        <v/>
      </c>
      <c r="O180">
        <f>IF(ISNUMBER(MATCH(ROW(),$AS:$AS, 0)), IF(INDIRECT("SP_2a!" &amp; ADDRESS(MATCH(ROW(),$AS:$AS, 0)-1, COLUMN(), 4))&lt;&gt;"", INDIRECT("SP_2a!" &amp; ADDRESS(MATCH(ROW(),$AS:$AS, 0)-1, COLUMN(), 4)), ""), "")</f>
        <v/>
      </c>
      <c r="P180">
        <f>IF(ISNUMBER(MATCH(ROW(),$AS:$AS, 0)), IF(INDIRECT("SP_2b!" &amp; ADDRESS(MATCH(ROW(),$AS:$AS, 0)-1, COLUMN()-4, 4))&lt;&gt;"", INDIRECT("SP_2b!" &amp; ADDRESS(MATCH(ROW(),$AS:$AS, 0)-1, COLUMN()-4, 4)), ""), "")</f>
        <v/>
      </c>
      <c r="Q180">
        <f>IF(ISNUMBER(MATCH(ROW(),$AS:$AS, 0)), IF(INDIRECT("SP_2b!" &amp; ADDRESS(MATCH(ROW(),$AS:$AS, 0)-1, COLUMN()-4, 4))&lt;&gt;"", INDIRECT("SP_2b!" &amp; ADDRESS(MATCH(ROW(),$AS:$AS, 0)-1, COLUMN()-4, 4)), ""), "")</f>
        <v/>
      </c>
      <c r="R180">
        <f>IF(ISNUMBER(MATCH(ROW(),$AS:$AS, 0)), IF(INDIRECT("SP_2b!" &amp; ADDRESS(MATCH(ROW(),$AS:$AS, 0)-1, COLUMN()-4, 4))&lt;&gt;"", INDIRECT("SP_2b!" &amp; ADDRESS(MATCH(ROW(),$AS:$AS, 0)-1, COLUMN()-4, 4)), ""), "")</f>
        <v/>
      </c>
      <c r="S180">
        <f>IF(ISNUMBER(MATCH(ROW(),$AS:$AS, 0)), IF(INDIRECT("SP_2b!" &amp; ADDRESS(MATCH(ROW(),$AS:$AS, 0)-1, COLUMN()-4, 4))&lt;&gt;"", INDIRECT("SP_2b!" &amp; ADDRESS(MATCH(ROW(),$AS:$AS, 0)-1, COLUMN()-4, 4)), ""), "")</f>
        <v/>
      </c>
      <c r="T180">
        <f>IF(ISNUMBER(MATCH(ROW(),$AS:$AS, 0)), IF(INDIRECT("SP_2b!" &amp; ADDRESS(MATCH(ROW(),$AS:$AS, 0)-1, COLUMN()-4, 4))&lt;&gt;"", INDIRECT("SP_2b!" &amp; ADDRESS(MATCH(ROW(),$AS:$AS, 0)-1, COLUMN()-4, 4)), ""), "")</f>
        <v/>
      </c>
      <c r="U180">
        <f>IF(ISNUMBER(MATCH(ROW(),$AS:$AS, 0)), IF(INDIRECT("SP_2b!" &amp; ADDRESS(MATCH(ROW(),$AS:$AS, 0)-1, COLUMN()-4, 4))&lt;&gt;"", INDIRECT("SP_2b!" &amp; ADDRESS(MATCH(ROW(),$AS:$AS, 0)-1, COLUMN()-4, 4)), ""), "")</f>
        <v/>
      </c>
      <c r="V180">
        <f>IF(ISNUMBER(MATCH(ROW(),$AS:$AS, 0)), IF(INDIRECT("SP_2b!" &amp; ADDRESS(MATCH(ROW(),$AS:$AS, 0)-1, COLUMN()-4, 4))&lt;&gt;"", INDIRECT("SP_2b!" &amp; ADDRESS(MATCH(ROW(),$AS:$AS, 0)-1, COLUMN()-4, 4)), ""), "")</f>
        <v/>
      </c>
      <c r="W180">
        <f>IF(ISNUMBER(MATCH(ROW(),$AS:$AS, 0)), IF(INDIRECT("SP_2b!" &amp; ADDRESS(MATCH(ROW(),$AS:$AS, 0)-1, COLUMN()-4, 4))&lt;&gt;"", INDIRECT("SP_2b!" &amp; ADDRESS(MATCH(ROW(),$AS:$AS, 0)-1, COLUMN()-4, 4)), ""), "")</f>
        <v/>
      </c>
      <c r="X180">
        <f>IF(ISNUMBER(MATCH(ROW(),$AS:$AS, 0)), IF(INDIRECT("SP_2b!" &amp; ADDRESS(MATCH(ROW(),$AS:$AS, 0)-1, COLUMN()-4, 4))&lt;&gt;"", INDIRECT("SP_2b!" &amp; ADDRESS(MATCH(ROW(),$AS:$AS, 0)-1, COLUMN()-4, 4)), ""), "")</f>
        <v/>
      </c>
      <c r="Y180">
        <f>IF(ISNUMBER(MATCH(ROW(),$AS:$AS, 0)), IF(INDIRECT("SP_2b!" &amp; ADDRESS(MATCH(ROW(),$AS:$AS, 0)-1, COLUMN()-4, 4))&lt;&gt;"", INDIRECT("SP_2b!" &amp; ADDRESS(MATCH(ROW(),$AS:$AS, 0)-1, COLUMN()-4, 4)), ""), "")</f>
        <v/>
      </c>
      <c r="Z180">
        <f>IF(ISNUMBER(MATCH(ROW(),$AS:$AS, 0)), IF(INDIRECT("SP_2b!" &amp; ADDRESS(MATCH(ROW(),$AS:$AS, 0)-1, COLUMN()-4, 4))&lt;&gt;"", INDIRECT("SP_2b!" &amp; ADDRESS(MATCH(ROW(),$AS:$AS, 0)-1, COLUMN()-4, 4)), ""), "")</f>
        <v/>
      </c>
      <c r="AA180">
        <f>IF(ISNUMBER(MATCH(ROW(),$AS:$AS, 0)), IF(INDIRECT("SP_2b!" &amp; ADDRESS(MATCH(ROW(),$AS:$AS, 0)-1, COLUMN()-4, 4))&lt;&gt;"", INDIRECT("SP_2b!" &amp; ADDRESS(MATCH(ROW(),$AS:$AS, 0)-1, COLUMN()-4, 4)), ""), "")</f>
        <v/>
      </c>
      <c r="AB180">
        <f>IF(ISNUMBER(MATCH(ROW(),$AS:$AS, 0)), IF(INDIRECT("SP_2b!" &amp; ADDRESS(MATCH(ROW(),$AS:$AS, 0)-1, COLUMN()-4, 4))&lt;&gt;"", INDIRECT("SP_2b!" &amp; ADDRESS(MATCH(ROW(),$AS:$AS, 0)-1, COLUMN()-4, 4)), ""), "")</f>
        <v/>
      </c>
      <c r="AC180">
        <f>IF(ISNUMBER(MATCH(ROW(),$AS:$AS, 0)), IF(INDIRECT("SP_2b!" &amp; ADDRESS(MATCH(ROW(),$AS:$AS, 0)-1, COLUMN()-4, 4))&lt;&gt;"", INDIRECT("SP_2b!" &amp; ADDRESS(MATCH(ROW(),$AS:$AS, 0)-1, COLUMN()-4, 4)), ""), "")</f>
        <v/>
      </c>
      <c r="AD180">
        <f>IF(ISNUMBER(MATCH(ROW(),$AS:$AS, 0)), IF(INDIRECT("SP_2b!" &amp; ADDRESS(MATCH(ROW(),$AS:$AS, 0)-1, COLUMN()-4, 4))&lt;&gt;"", INDIRECT("SP_2b!" &amp; ADDRESS(MATCH(ROW(),$AS:$AS, 0)-1, COLUMN()-4, 4)), ""), "")</f>
        <v/>
      </c>
      <c r="AE180">
        <f>IF(ISNUMBER(MATCH(ROW(),$AS:$AS, 0)), IF(INDIRECT("SP_2a!" &amp; ADDRESS(MATCH(ROW(),$AS:$AS, 0)-1, 16, 4))&lt;&gt;"", INDIRECT("SP_2a!" &amp; ADDRESS(MATCH(ROW(),$AS:$AS, 0)-1, 16, 4)), ""), "")</f>
        <v/>
      </c>
      <c r="AI180">
        <f>IF(SP_2a!Q179&lt;&gt;"", SP_2a!Q179, "")</f>
        <v/>
      </c>
      <c r="AJ180">
        <f>IF($AI180&lt;&gt;"", IF(SP_2a!$D179="", 0, IF(SP_2a!$D179=SP_2a!D178, $AJ179, $AJ179+1)), "")</f>
        <v/>
      </c>
      <c r="AK180">
        <f>IF(SP_2a!R179&lt;&gt;"", SP_2a!R179, "")</f>
        <v/>
      </c>
      <c r="AL180">
        <f>IF(SP_2a!S179&lt;&gt;"", SP_2a!S179, "")</f>
        <v/>
      </c>
      <c r="AP180">
        <f>IF($AI180&lt;&gt;"", IF($AI180=$AI179, 0, MAX($AP$2:$AS179)+1), "")</f>
        <v/>
      </c>
      <c r="AQ180">
        <f>IF($AI180&lt;&gt;"", IF($AJ180=0, 0, IF($AJ180=$AJ179, 0, MAX($AP$2:$AS179, $AP180)+1)), "")</f>
        <v/>
      </c>
      <c r="AR180">
        <f>IF($AI180&lt;&gt;"", IF($AI180=$AI179, IF($AK180=$AK179, 0, MAX($AN$2:$AS179, $AP180:$AQ180)+1), MAX($AP180:$AQ180)+1), "")</f>
        <v/>
      </c>
      <c r="AS180">
        <f>IF($AI180&lt;&gt;"", IF($AI180=$AI179, IF($AK180=$AK179, $AS179+1, AR180), AR180), "")</f>
        <v/>
      </c>
    </row>
    <row r="181">
      <c r="C181">
        <f>IF(ISNUMBER(MATCH(ROW(),$AP:$AP, 0)), INDIRECT("SP_2a!" &amp; ADDRESS(MATCH(ROW(),$AP:$AP, 0)-1, COLUMN(), 4)), "")</f>
        <v/>
      </c>
      <c r="D181">
        <f>IF(ISNUMBER(MATCH(ROW(),$AQ:$AQ, 0)), INDIRECT("SP_2a!" &amp; ADDRESS(MATCH(ROW(),$AQ:$AQ, 0)-1, COLUMN(), 4)), "")</f>
        <v/>
      </c>
      <c r="E181">
        <f>IF(ISNUMBER(MATCH(ROW(),$AR:$AR, 0)), INDIRECT("SP_2a!" &amp; ADDRESS(MATCH(ROW(),$AR:$AR, 0)-1, COLUMN(), 4)), "")</f>
        <v/>
      </c>
      <c r="F181">
        <f>IF(ISNUMBER(MATCH(ROW(),$AR:$AR, 0)), IF(INDIRECT("SP_2a!" &amp; ADDRESS(MATCH(ROW(),$AR:$AR, 0)-1, COLUMN(), 4))=1, "X", ""), "")</f>
        <v/>
      </c>
      <c r="G181">
        <f>IF(ISNUMBER(MATCH(ROW(),$AR:$AR, 0)), IF(INDIRECT("SP_2a!" &amp; ADDRESS(MATCH(ROW(),$AR:$AR, 0)-1, COLUMN(), 4))=1, "X", ""), "")</f>
        <v/>
      </c>
      <c r="H181">
        <f>IF(ISNUMBER(MATCH(ROW(),$AR:$AR, 0)), INDIRECT("SP_2a!" &amp; ADDRESS(MATCH(ROW(),$AR:$AR, 0)-1, COLUMN(), 4)), "")</f>
        <v/>
      </c>
      <c r="I181">
        <f>IF(ISNUMBER(MATCH(ROW(),$AR:$AR, 0)), IF(INDIRECT("SP_2a!" &amp; ADDRESS(MATCH(ROW(),$AR:$AR, 0)-1, COLUMN(), 4))&lt;&gt;"", INDIRECT("SP_2a!" &amp; ADDRESS(MATCH(ROW(),$AR:$AR, 0)-1, COLUMN(), 4)), ""), "")</f>
        <v/>
      </c>
      <c r="J181">
        <f>IF(ISNUMBER(MATCH(ROW(),$AS:$AS, 0)), IF(INDIRECT("SP_2a!" &amp; ADDRESS(MATCH(ROW(),$AS:$AS, 0)-1, COLUMN(), 4))&lt;&gt;"", INDIRECT("SP_2a!" &amp; ADDRESS(MATCH(ROW(),$AS:$AS, 0)-1, COLUMN(), 4)), ""), "")</f>
        <v/>
      </c>
      <c r="K181">
        <f>IF(ISNUMBER(MATCH(ROW(),$AS:$AS, 0)), IF(INDIRECT("SP_2a!" &amp; ADDRESS(MATCH(ROW(),$AS:$AS, 0)-1, COLUMN(), 4))&lt;&gt;"", INDIRECT("SP_2a!" &amp; ADDRESS(MATCH(ROW(),$AS:$AS, 0)-1, COLUMN(), 4)), ""), "")</f>
        <v/>
      </c>
      <c r="L181">
        <f>IF(ISNUMBER(MATCH(ROW(),$AS:$AS, 0)), IF(INDIRECT("SP_2a!" &amp; ADDRESS(MATCH(ROW(),$AS:$AS, 0)-1, COLUMN(), 4))="X", "X", ""), "")</f>
        <v/>
      </c>
      <c r="M181">
        <f>IF(ISNUMBER(MATCH(ROW(),$AS:$AS, 0)), IF(INDIRECT("SP_2a!" &amp; ADDRESS(MATCH(ROW(),$AS:$AS, 0)-1, COLUMN(), 4))&lt;&gt;0, INDIRECT("SP_2a!" &amp; ADDRESS(MATCH(ROW(),$AS:$AS, 0)-1, COLUMN(), 4)), ""), "")</f>
        <v/>
      </c>
      <c r="N181">
        <f>IF(ISNUMBER(MATCH(ROW(),$AS:$AS, 0)), IF(INDIRECT("SP_2a!" &amp; ADDRESS(MATCH(ROW(),$AS:$AS, 0)-1, COLUMN(), 4))&lt;&gt;"", INDIRECT("SP_2a!" &amp; ADDRESS(MATCH(ROW(),$AS:$AS, 0)-1, COLUMN(), 4)), ""), "")</f>
        <v/>
      </c>
      <c r="O181">
        <f>IF(ISNUMBER(MATCH(ROW(),$AS:$AS, 0)), IF(INDIRECT("SP_2a!" &amp; ADDRESS(MATCH(ROW(),$AS:$AS, 0)-1, COLUMN(), 4))&lt;&gt;"", INDIRECT("SP_2a!" &amp; ADDRESS(MATCH(ROW(),$AS:$AS, 0)-1, COLUMN(), 4)), ""), "")</f>
        <v/>
      </c>
      <c r="P181">
        <f>IF(ISNUMBER(MATCH(ROW(),$AS:$AS, 0)), IF(INDIRECT("SP_2b!" &amp; ADDRESS(MATCH(ROW(),$AS:$AS, 0)-1, COLUMN()-4, 4))&lt;&gt;"", INDIRECT("SP_2b!" &amp; ADDRESS(MATCH(ROW(),$AS:$AS, 0)-1, COLUMN()-4, 4)), ""), "")</f>
        <v/>
      </c>
      <c r="Q181">
        <f>IF(ISNUMBER(MATCH(ROW(),$AS:$AS, 0)), IF(INDIRECT("SP_2b!" &amp; ADDRESS(MATCH(ROW(),$AS:$AS, 0)-1, COLUMN()-4, 4))&lt;&gt;"", INDIRECT("SP_2b!" &amp; ADDRESS(MATCH(ROW(),$AS:$AS, 0)-1, COLUMN()-4, 4)), ""), "")</f>
        <v/>
      </c>
      <c r="R181">
        <f>IF(ISNUMBER(MATCH(ROW(),$AS:$AS, 0)), IF(INDIRECT("SP_2b!" &amp; ADDRESS(MATCH(ROW(),$AS:$AS, 0)-1, COLUMN()-4, 4))&lt;&gt;"", INDIRECT("SP_2b!" &amp; ADDRESS(MATCH(ROW(),$AS:$AS, 0)-1, COLUMN()-4, 4)), ""), "")</f>
        <v/>
      </c>
      <c r="S181">
        <f>IF(ISNUMBER(MATCH(ROW(),$AS:$AS, 0)), IF(INDIRECT("SP_2b!" &amp; ADDRESS(MATCH(ROW(),$AS:$AS, 0)-1, COLUMN()-4, 4))&lt;&gt;"", INDIRECT("SP_2b!" &amp; ADDRESS(MATCH(ROW(),$AS:$AS, 0)-1, COLUMN()-4, 4)), ""), "")</f>
        <v/>
      </c>
      <c r="T181">
        <f>IF(ISNUMBER(MATCH(ROW(),$AS:$AS, 0)), IF(INDIRECT("SP_2b!" &amp; ADDRESS(MATCH(ROW(),$AS:$AS, 0)-1, COLUMN()-4, 4))&lt;&gt;"", INDIRECT("SP_2b!" &amp; ADDRESS(MATCH(ROW(),$AS:$AS, 0)-1, COLUMN()-4, 4)), ""), "")</f>
        <v/>
      </c>
      <c r="U181">
        <f>IF(ISNUMBER(MATCH(ROW(),$AS:$AS, 0)), IF(INDIRECT("SP_2b!" &amp; ADDRESS(MATCH(ROW(),$AS:$AS, 0)-1, COLUMN()-4, 4))&lt;&gt;"", INDIRECT("SP_2b!" &amp; ADDRESS(MATCH(ROW(),$AS:$AS, 0)-1, COLUMN()-4, 4)), ""), "")</f>
        <v/>
      </c>
      <c r="V181">
        <f>IF(ISNUMBER(MATCH(ROW(),$AS:$AS, 0)), IF(INDIRECT("SP_2b!" &amp; ADDRESS(MATCH(ROW(),$AS:$AS, 0)-1, COLUMN()-4, 4))&lt;&gt;"", INDIRECT("SP_2b!" &amp; ADDRESS(MATCH(ROW(),$AS:$AS, 0)-1, COLUMN()-4, 4)), ""), "")</f>
        <v/>
      </c>
      <c r="W181">
        <f>IF(ISNUMBER(MATCH(ROW(),$AS:$AS, 0)), IF(INDIRECT("SP_2b!" &amp; ADDRESS(MATCH(ROW(),$AS:$AS, 0)-1, COLUMN()-4, 4))&lt;&gt;"", INDIRECT("SP_2b!" &amp; ADDRESS(MATCH(ROW(),$AS:$AS, 0)-1, COLUMN()-4, 4)), ""), "")</f>
        <v/>
      </c>
      <c r="X181">
        <f>IF(ISNUMBER(MATCH(ROW(),$AS:$AS, 0)), IF(INDIRECT("SP_2b!" &amp; ADDRESS(MATCH(ROW(),$AS:$AS, 0)-1, COLUMN()-4, 4))&lt;&gt;"", INDIRECT("SP_2b!" &amp; ADDRESS(MATCH(ROW(),$AS:$AS, 0)-1, COLUMN()-4, 4)), ""), "")</f>
        <v/>
      </c>
      <c r="Y181">
        <f>IF(ISNUMBER(MATCH(ROW(),$AS:$AS, 0)), IF(INDIRECT("SP_2b!" &amp; ADDRESS(MATCH(ROW(),$AS:$AS, 0)-1, COLUMN()-4, 4))&lt;&gt;"", INDIRECT("SP_2b!" &amp; ADDRESS(MATCH(ROW(),$AS:$AS, 0)-1, COLUMN()-4, 4)), ""), "")</f>
        <v/>
      </c>
      <c r="Z181">
        <f>IF(ISNUMBER(MATCH(ROW(),$AS:$AS, 0)), IF(INDIRECT("SP_2b!" &amp; ADDRESS(MATCH(ROW(),$AS:$AS, 0)-1, COLUMN()-4, 4))&lt;&gt;"", INDIRECT("SP_2b!" &amp; ADDRESS(MATCH(ROW(),$AS:$AS, 0)-1, COLUMN()-4, 4)), ""), "")</f>
        <v/>
      </c>
      <c r="AA181">
        <f>IF(ISNUMBER(MATCH(ROW(),$AS:$AS, 0)), IF(INDIRECT("SP_2b!" &amp; ADDRESS(MATCH(ROW(),$AS:$AS, 0)-1, COLUMN()-4, 4))&lt;&gt;"", INDIRECT("SP_2b!" &amp; ADDRESS(MATCH(ROW(),$AS:$AS, 0)-1, COLUMN()-4, 4)), ""), "")</f>
        <v/>
      </c>
      <c r="AB181">
        <f>IF(ISNUMBER(MATCH(ROW(),$AS:$AS, 0)), IF(INDIRECT("SP_2b!" &amp; ADDRESS(MATCH(ROW(),$AS:$AS, 0)-1, COLUMN()-4, 4))&lt;&gt;"", INDIRECT("SP_2b!" &amp; ADDRESS(MATCH(ROW(),$AS:$AS, 0)-1, COLUMN()-4, 4)), ""), "")</f>
        <v/>
      </c>
      <c r="AC181">
        <f>IF(ISNUMBER(MATCH(ROW(),$AS:$AS, 0)), IF(INDIRECT("SP_2b!" &amp; ADDRESS(MATCH(ROW(),$AS:$AS, 0)-1, COLUMN()-4, 4))&lt;&gt;"", INDIRECT("SP_2b!" &amp; ADDRESS(MATCH(ROW(),$AS:$AS, 0)-1, COLUMN()-4, 4)), ""), "")</f>
        <v/>
      </c>
      <c r="AD181">
        <f>IF(ISNUMBER(MATCH(ROW(),$AS:$AS, 0)), IF(INDIRECT("SP_2b!" &amp; ADDRESS(MATCH(ROW(),$AS:$AS, 0)-1, COLUMN()-4, 4))&lt;&gt;"", INDIRECT("SP_2b!" &amp; ADDRESS(MATCH(ROW(),$AS:$AS, 0)-1, COLUMN()-4, 4)), ""), "")</f>
        <v/>
      </c>
      <c r="AE181">
        <f>IF(ISNUMBER(MATCH(ROW(),$AS:$AS, 0)), IF(INDIRECT("SP_2a!" &amp; ADDRESS(MATCH(ROW(),$AS:$AS, 0)-1, 16, 4))&lt;&gt;"", INDIRECT("SP_2a!" &amp; ADDRESS(MATCH(ROW(),$AS:$AS, 0)-1, 16, 4)), ""), "")</f>
        <v/>
      </c>
      <c r="AI181">
        <f>IF(SP_2a!Q180&lt;&gt;"", SP_2a!Q180, "")</f>
        <v/>
      </c>
      <c r="AJ181">
        <f>IF($AI181&lt;&gt;"", IF(SP_2a!$D180="", 0, IF(SP_2a!$D180=SP_2a!D179, $AJ180, $AJ180+1)), "")</f>
        <v/>
      </c>
      <c r="AK181">
        <f>IF(SP_2a!R180&lt;&gt;"", SP_2a!R180, "")</f>
        <v/>
      </c>
      <c r="AL181">
        <f>IF(SP_2a!S180&lt;&gt;"", SP_2a!S180, "")</f>
        <v/>
      </c>
      <c r="AP181">
        <f>IF($AI181&lt;&gt;"", IF($AI181=$AI180, 0, MAX($AP$2:$AS180)+1), "")</f>
        <v/>
      </c>
      <c r="AQ181">
        <f>IF($AI181&lt;&gt;"", IF($AJ181=0, 0, IF($AJ181=$AJ180, 0, MAX($AP$2:$AS180, $AP181)+1)), "")</f>
        <v/>
      </c>
      <c r="AR181">
        <f>IF($AI181&lt;&gt;"", IF($AI181=$AI180, IF($AK181=$AK180, 0, MAX($AN$2:$AS180, $AP181:$AQ181)+1), MAX($AP181:$AQ181)+1), "")</f>
        <v/>
      </c>
      <c r="AS181">
        <f>IF($AI181&lt;&gt;"", IF($AI181=$AI180, IF($AK181=$AK180, $AS180+1, AR181), AR181), "")</f>
        <v/>
      </c>
    </row>
    <row r="182">
      <c r="C182">
        <f>IF(ISNUMBER(MATCH(ROW(),$AP:$AP, 0)), INDIRECT("SP_2a!" &amp; ADDRESS(MATCH(ROW(),$AP:$AP, 0)-1, COLUMN(), 4)), "")</f>
        <v/>
      </c>
      <c r="D182">
        <f>IF(ISNUMBER(MATCH(ROW(),$AQ:$AQ, 0)), INDIRECT("SP_2a!" &amp; ADDRESS(MATCH(ROW(),$AQ:$AQ, 0)-1, COLUMN(), 4)), "")</f>
        <v/>
      </c>
      <c r="E182">
        <f>IF(ISNUMBER(MATCH(ROW(),$AR:$AR, 0)), INDIRECT("SP_2a!" &amp; ADDRESS(MATCH(ROW(),$AR:$AR, 0)-1, COLUMN(), 4)), "")</f>
        <v/>
      </c>
      <c r="F182">
        <f>IF(ISNUMBER(MATCH(ROW(),$AR:$AR, 0)), IF(INDIRECT("SP_2a!" &amp; ADDRESS(MATCH(ROW(),$AR:$AR, 0)-1, COLUMN(), 4))=1, "X", ""), "")</f>
        <v/>
      </c>
      <c r="G182">
        <f>IF(ISNUMBER(MATCH(ROW(),$AR:$AR, 0)), IF(INDIRECT("SP_2a!" &amp; ADDRESS(MATCH(ROW(),$AR:$AR, 0)-1, COLUMN(), 4))=1, "X", ""), "")</f>
        <v/>
      </c>
      <c r="H182">
        <f>IF(ISNUMBER(MATCH(ROW(),$AR:$AR, 0)), INDIRECT("SP_2a!" &amp; ADDRESS(MATCH(ROW(),$AR:$AR, 0)-1, COLUMN(), 4)), "")</f>
        <v/>
      </c>
      <c r="I182">
        <f>IF(ISNUMBER(MATCH(ROW(),$AR:$AR, 0)), IF(INDIRECT("SP_2a!" &amp; ADDRESS(MATCH(ROW(),$AR:$AR, 0)-1, COLUMN(), 4))&lt;&gt;"", INDIRECT("SP_2a!" &amp; ADDRESS(MATCH(ROW(),$AR:$AR, 0)-1, COLUMN(), 4)), ""), "")</f>
        <v/>
      </c>
      <c r="J182">
        <f>IF(ISNUMBER(MATCH(ROW(),$AS:$AS, 0)), IF(INDIRECT("SP_2a!" &amp; ADDRESS(MATCH(ROW(),$AS:$AS, 0)-1, COLUMN(), 4))&lt;&gt;"", INDIRECT("SP_2a!" &amp; ADDRESS(MATCH(ROW(),$AS:$AS, 0)-1, COLUMN(), 4)), ""), "")</f>
        <v/>
      </c>
      <c r="K182">
        <f>IF(ISNUMBER(MATCH(ROW(),$AS:$AS, 0)), IF(INDIRECT("SP_2a!" &amp; ADDRESS(MATCH(ROW(),$AS:$AS, 0)-1, COLUMN(), 4))&lt;&gt;"", INDIRECT("SP_2a!" &amp; ADDRESS(MATCH(ROW(),$AS:$AS, 0)-1, COLUMN(), 4)), ""), "")</f>
        <v/>
      </c>
      <c r="L182">
        <f>IF(ISNUMBER(MATCH(ROW(),$AS:$AS, 0)), IF(INDIRECT("SP_2a!" &amp; ADDRESS(MATCH(ROW(),$AS:$AS, 0)-1, COLUMN(), 4))="X", "X", ""), "")</f>
        <v/>
      </c>
      <c r="M182">
        <f>IF(ISNUMBER(MATCH(ROW(),$AS:$AS, 0)), IF(INDIRECT("SP_2a!" &amp; ADDRESS(MATCH(ROW(),$AS:$AS, 0)-1, COLUMN(), 4))&lt;&gt;0, INDIRECT("SP_2a!" &amp; ADDRESS(MATCH(ROW(),$AS:$AS, 0)-1, COLUMN(), 4)), ""), "")</f>
        <v/>
      </c>
      <c r="N182">
        <f>IF(ISNUMBER(MATCH(ROW(),$AS:$AS, 0)), IF(INDIRECT("SP_2a!" &amp; ADDRESS(MATCH(ROW(),$AS:$AS, 0)-1, COLUMN(), 4))&lt;&gt;"", INDIRECT("SP_2a!" &amp; ADDRESS(MATCH(ROW(),$AS:$AS, 0)-1, COLUMN(), 4)), ""), "")</f>
        <v/>
      </c>
      <c r="O182">
        <f>IF(ISNUMBER(MATCH(ROW(),$AS:$AS, 0)), IF(INDIRECT("SP_2a!" &amp; ADDRESS(MATCH(ROW(),$AS:$AS, 0)-1, COLUMN(), 4))&lt;&gt;"", INDIRECT("SP_2a!" &amp; ADDRESS(MATCH(ROW(),$AS:$AS, 0)-1, COLUMN(), 4)), ""), "")</f>
        <v/>
      </c>
      <c r="P182">
        <f>IF(ISNUMBER(MATCH(ROW(),$AS:$AS, 0)), IF(INDIRECT("SP_2b!" &amp; ADDRESS(MATCH(ROW(),$AS:$AS, 0)-1, COLUMN()-4, 4))&lt;&gt;"", INDIRECT("SP_2b!" &amp; ADDRESS(MATCH(ROW(),$AS:$AS, 0)-1, COLUMN()-4, 4)), ""), "")</f>
        <v/>
      </c>
      <c r="Q182">
        <f>IF(ISNUMBER(MATCH(ROW(),$AS:$AS, 0)), IF(INDIRECT("SP_2b!" &amp; ADDRESS(MATCH(ROW(),$AS:$AS, 0)-1, COLUMN()-4, 4))&lt;&gt;"", INDIRECT("SP_2b!" &amp; ADDRESS(MATCH(ROW(),$AS:$AS, 0)-1, COLUMN()-4, 4)), ""), "")</f>
        <v/>
      </c>
      <c r="R182">
        <f>IF(ISNUMBER(MATCH(ROW(),$AS:$AS, 0)), IF(INDIRECT("SP_2b!" &amp; ADDRESS(MATCH(ROW(),$AS:$AS, 0)-1, COLUMN()-4, 4))&lt;&gt;"", INDIRECT("SP_2b!" &amp; ADDRESS(MATCH(ROW(),$AS:$AS, 0)-1, COLUMN()-4, 4)), ""), "")</f>
        <v/>
      </c>
      <c r="S182">
        <f>IF(ISNUMBER(MATCH(ROW(),$AS:$AS, 0)), IF(INDIRECT("SP_2b!" &amp; ADDRESS(MATCH(ROW(),$AS:$AS, 0)-1, COLUMN()-4, 4))&lt;&gt;"", INDIRECT("SP_2b!" &amp; ADDRESS(MATCH(ROW(),$AS:$AS, 0)-1, COLUMN()-4, 4)), ""), "")</f>
        <v/>
      </c>
      <c r="T182">
        <f>IF(ISNUMBER(MATCH(ROW(),$AS:$AS, 0)), IF(INDIRECT("SP_2b!" &amp; ADDRESS(MATCH(ROW(),$AS:$AS, 0)-1, COLUMN()-4, 4))&lt;&gt;"", INDIRECT("SP_2b!" &amp; ADDRESS(MATCH(ROW(),$AS:$AS, 0)-1, COLUMN()-4, 4)), ""), "")</f>
        <v/>
      </c>
      <c r="U182">
        <f>IF(ISNUMBER(MATCH(ROW(),$AS:$AS, 0)), IF(INDIRECT("SP_2b!" &amp; ADDRESS(MATCH(ROW(),$AS:$AS, 0)-1, COLUMN()-4, 4))&lt;&gt;"", INDIRECT("SP_2b!" &amp; ADDRESS(MATCH(ROW(),$AS:$AS, 0)-1, COLUMN()-4, 4)), ""), "")</f>
        <v/>
      </c>
      <c r="V182">
        <f>IF(ISNUMBER(MATCH(ROW(),$AS:$AS, 0)), IF(INDIRECT("SP_2b!" &amp; ADDRESS(MATCH(ROW(),$AS:$AS, 0)-1, COLUMN()-4, 4))&lt;&gt;"", INDIRECT("SP_2b!" &amp; ADDRESS(MATCH(ROW(),$AS:$AS, 0)-1, COLUMN()-4, 4)), ""), "")</f>
        <v/>
      </c>
      <c r="W182">
        <f>IF(ISNUMBER(MATCH(ROW(),$AS:$AS, 0)), IF(INDIRECT("SP_2b!" &amp; ADDRESS(MATCH(ROW(),$AS:$AS, 0)-1, COLUMN()-4, 4))&lt;&gt;"", INDIRECT("SP_2b!" &amp; ADDRESS(MATCH(ROW(),$AS:$AS, 0)-1, COLUMN()-4, 4)), ""), "")</f>
        <v/>
      </c>
      <c r="X182">
        <f>IF(ISNUMBER(MATCH(ROW(),$AS:$AS, 0)), IF(INDIRECT("SP_2b!" &amp; ADDRESS(MATCH(ROW(),$AS:$AS, 0)-1, COLUMN()-4, 4))&lt;&gt;"", INDIRECT("SP_2b!" &amp; ADDRESS(MATCH(ROW(),$AS:$AS, 0)-1, COLUMN()-4, 4)), ""), "")</f>
        <v/>
      </c>
      <c r="Y182">
        <f>IF(ISNUMBER(MATCH(ROW(),$AS:$AS, 0)), IF(INDIRECT("SP_2b!" &amp; ADDRESS(MATCH(ROW(),$AS:$AS, 0)-1, COLUMN()-4, 4))&lt;&gt;"", INDIRECT("SP_2b!" &amp; ADDRESS(MATCH(ROW(),$AS:$AS, 0)-1, COLUMN()-4, 4)), ""), "")</f>
        <v/>
      </c>
      <c r="Z182">
        <f>IF(ISNUMBER(MATCH(ROW(),$AS:$AS, 0)), IF(INDIRECT("SP_2b!" &amp; ADDRESS(MATCH(ROW(),$AS:$AS, 0)-1, COLUMN()-4, 4))&lt;&gt;"", INDIRECT("SP_2b!" &amp; ADDRESS(MATCH(ROW(),$AS:$AS, 0)-1, COLUMN()-4, 4)), ""), "")</f>
        <v/>
      </c>
      <c r="AA182">
        <f>IF(ISNUMBER(MATCH(ROW(),$AS:$AS, 0)), IF(INDIRECT("SP_2b!" &amp; ADDRESS(MATCH(ROW(),$AS:$AS, 0)-1, COLUMN()-4, 4))&lt;&gt;"", INDIRECT("SP_2b!" &amp; ADDRESS(MATCH(ROW(),$AS:$AS, 0)-1, COLUMN()-4, 4)), ""), "")</f>
        <v/>
      </c>
      <c r="AB182">
        <f>IF(ISNUMBER(MATCH(ROW(),$AS:$AS, 0)), IF(INDIRECT("SP_2b!" &amp; ADDRESS(MATCH(ROW(),$AS:$AS, 0)-1, COLUMN()-4, 4))&lt;&gt;"", INDIRECT("SP_2b!" &amp; ADDRESS(MATCH(ROW(),$AS:$AS, 0)-1, COLUMN()-4, 4)), ""), "")</f>
        <v/>
      </c>
      <c r="AC182">
        <f>IF(ISNUMBER(MATCH(ROW(),$AS:$AS, 0)), IF(INDIRECT("SP_2b!" &amp; ADDRESS(MATCH(ROW(),$AS:$AS, 0)-1, COLUMN()-4, 4))&lt;&gt;"", INDIRECT("SP_2b!" &amp; ADDRESS(MATCH(ROW(),$AS:$AS, 0)-1, COLUMN()-4, 4)), ""), "")</f>
        <v/>
      </c>
      <c r="AD182">
        <f>IF(ISNUMBER(MATCH(ROW(),$AS:$AS, 0)), IF(INDIRECT("SP_2b!" &amp; ADDRESS(MATCH(ROW(),$AS:$AS, 0)-1, COLUMN()-4, 4))&lt;&gt;"", INDIRECT("SP_2b!" &amp; ADDRESS(MATCH(ROW(),$AS:$AS, 0)-1, COLUMN()-4, 4)), ""), "")</f>
        <v/>
      </c>
      <c r="AE182">
        <f>IF(ISNUMBER(MATCH(ROW(),$AS:$AS, 0)), IF(INDIRECT("SP_2a!" &amp; ADDRESS(MATCH(ROW(),$AS:$AS, 0)-1, 16, 4))&lt;&gt;"", INDIRECT("SP_2a!" &amp; ADDRESS(MATCH(ROW(),$AS:$AS, 0)-1, 16, 4)), ""), "")</f>
        <v/>
      </c>
      <c r="AI182">
        <f>IF(SP_2a!Q181&lt;&gt;"", SP_2a!Q181, "")</f>
        <v/>
      </c>
      <c r="AJ182">
        <f>IF($AI182&lt;&gt;"", IF(SP_2a!$D181="", 0, IF(SP_2a!$D181=SP_2a!D180, $AJ181, $AJ181+1)), "")</f>
        <v/>
      </c>
      <c r="AK182">
        <f>IF(SP_2a!R181&lt;&gt;"", SP_2a!R181, "")</f>
        <v/>
      </c>
      <c r="AL182">
        <f>IF(SP_2a!S181&lt;&gt;"", SP_2a!S181, "")</f>
        <v/>
      </c>
      <c r="AP182">
        <f>IF($AI182&lt;&gt;"", IF($AI182=$AI181, 0, MAX($AP$2:$AS181)+1), "")</f>
        <v/>
      </c>
      <c r="AQ182">
        <f>IF($AI182&lt;&gt;"", IF($AJ182=0, 0, IF($AJ182=$AJ181, 0, MAX($AP$2:$AS181, $AP182)+1)), "")</f>
        <v/>
      </c>
      <c r="AR182">
        <f>IF($AI182&lt;&gt;"", IF($AI182=$AI181, IF($AK182=$AK181, 0, MAX($AN$2:$AS181, $AP182:$AQ182)+1), MAX($AP182:$AQ182)+1), "")</f>
        <v/>
      </c>
      <c r="AS182">
        <f>IF($AI182&lt;&gt;"", IF($AI182=$AI181, IF($AK182=$AK181, $AS181+1, AR182), AR182), "")</f>
        <v/>
      </c>
    </row>
    <row r="183">
      <c r="C183">
        <f>IF(ISNUMBER(MATCH(ROW(),$AP:$AP, 0)), INDIRECT("SP_2a!" &amp; ADDRESS(MATCH(ROW(),$AP:$AP, 0)-1, COLUMN(), 4)), "")</f>
        <v/>
      </c>
      <c r="D183">
        <f>IF(ISNUMBER(MATCH(ROW(),$AQ:$AQ, 0)), INDIRECT("SP_2a!" &amp; ADDRESS(MATCH(ROW(),$AQ:$AQ, 0)-1, COLUMN(), 4)), "")</f>
        <v/>
      </c>
      <c r="E183">
        <f>IF(ISNUMBER(MATCH(ROW(),$AR:$AR, 0)), INDIRECT("SP_2a!" &amp; ADDRESS(MATCH(ROW(),$AR:$AR, 0)-1, COLUMN(), 4)), "")</f>
        <v/>
      </c>
      <c r="F183">
        <f>IF(ISNUMBER(MATCH(ROW(),$AR:$AR, 0)), IF(INDIRECT("SP_2a!" &amp; ADDRESS(MATCH(ROW(),$AR:$AR, 0)-1, COLUMN(), 4))=1, "X", ""), "")</f>
        <v/>
      </c>
      <c r="G183">
        <f>IF(ISNUMBER(MATCH(ROW(),$AR:$AR, 0)), IF(INDIRECT("SP_2a!" &amp; ADDRESS(MATCH(ROW(),$AR:$AR, 0)-1, COLUMN(), 4))=1, "X", ""), "")</f>
        <v/>
      </c>
      <c r="H183">
        <f>IF(ISNUMBER(MATCH(ROW(),$AR:$AR, 0)), INDIRECT("SP_2a!" &amp; ADDRESS(MATCH(ROW(),$AR:$AR, 0)-1, COLUMN(), 4)), "")</f>
        <v/>
      </c>
      <c r="I183">
        <f>IF(ISNUMBER(MATCH(ROW(),$AR:$AR, 0)), IF(INDIRECT("SP_2a!" &amp; ADDRESS(MATCH(ROW(),$AR:$AR, 0)-1, COLUMN(), 4))&lt;&gt;"", INDIRECT("SP_2a!" &amp; ADDRESS(MATCH(ROW(),$AR:$AR, 0)-1, COLUMN(), 4)), ""), "")</f>
        <v/>
      </c>
      <c r="J183">
        <f>IF(ISNUMBER(MATCH(ROW(),$AS:$AS, 0)), IF(INDIRECT("SP_2a!" &amp; ADDRESS(MATCH(ROW(),$AS:$AS, 0)-1, COLUMN(), 4))&lt;&gt;"", INDIRECT("SP_2a!" &amp; ADDRESS(MATCH(ROW(),$AS:$AS, 0)-1, COLUMN(), 4)), ""), "")</f>
        <v/>
      </c>
      <c r="K183">
        <f>IF(ISNUMBER(MATCH(ROW(),$AS:$AS, 0)), IF(INDIRECT("SP_2a!" &amp; ADDRESS(MATCH(ROW(),$AS:$AS, 0)-1, COLUMN(), 4))&lt;&gt;"", INDIRECT("SP_2a!" &amp; ADDRESS(MATCH(ROW(),$AS:$AS, 0)-1, COLUMN(), 4)), ""), "")</f>
        <v/>
      </c>
      <c r="L183">
        <f>IF(ISNUMBER(MATCH(ROW(),$AS:$AS, 0)), IF(INDIRECT("SP_2a!" &amp; ADDRESS(MATCH(ROW(),$AS:$AS, 0)-1, COLUMN(), 4))="X", "X", ""), "")</f>
        <v/>
      </c>
      <c r="M183">
        <f>IF(ISNUMBER(MATCH(ROW(),$AS:$AS, 0)), IF(INDIRECT("SP_2a!" &amp; ADDRESS(MATCH(ROW(),$AS:$AS, 0)-1, COLUMN(), 4))&lt;&gt;0, INDIRECT("SP_2a!" &amp; ADDRESS(MATCH(ROW(),$AS:$AS, 0)-1, COLUMN(), 4)), ""), "")</f>
        <v/>
      </c>
      <c r="N183">
        <f>IF(ISNUMBER(MATCH(ROW(),$AS:$AS, 0)), IF(INDIRECT("SP_2a!" &amp; ADDRESS(MATCH(ROW(),$AS:$AS, 0)-1, COLUMN(), 4))&lt;&gt;"", INDIRECT("SP_2a!" &amp; ADDRESS(MATCH(ROW(),$AS:$AS, 0)-1, COLUMN(), 4)), ""), "")</f>
        <v/>
      </c>
      <c r="O183">
        <f>IF(ISNUMBER(MATCH(ROW(),$AS:$AS, 0)), IF(INDIRECT("SP_2a!" &amp; ADDRESS(MATCH(ROW(),$AS:$AS, 0)-1, COLUMN(), 4))&lt;&gt;"", INDIRECT("SP_2a!" &amp; ADDRESS(MATCH(ROW(),$AS:$AS, 0)-1, COLUMN(), 4)), ""), "")</f>
        <v/>
      </c>
      <c r="P183">
        <f>IF(ISNUMBER(MATCH(ROW(),$AS:$AS, 0)), IF(INDIRECT("SP_2b!" &amp; ADDRESS(MATCH(ROW(),$AS:$AS, 0)-1, COLUMN()-4, 4))&lt;&gt;"", INDIRECT("SP_2b!" &amp; ADDRESS(MATCH(ROW(),$AS:$AS, 0)-1, COLUMN()-4, 4)), ""), "")</f>
        <v/>
      </c>
      <c r="Q183">
        <f>IF(ISNUMBER(MATCH(ROW(),$AS:$AS, 0)), IF(INDIRECT("SP_2b!" &amp; ADDRESS(MATCH(ROW(),$AS:$AS, 0)-1, COLUMN()-4, 4))&lt;&gt;"", INDIRECT("SP_2b!" &amp; ADDRESS(MATCH(ROW(),$AS:$AS, 0)-1, COLUMN()-4, 4)), ""), "")</f>
        <v/>
      </c>
      <c r="R183">
        <f>IF(ISNUMBER(MATCH(ROW(),$AS:$AS, 0)), IF(INDIRECT("SP_2b!" &amp; ADDRESS(MATCH(ROW(),$AS:$AS, 0)-1, COLUMN()-4, 4))&lt;&gt;"", INDIRECT("SP_2b!" &amp; ADDRESS(MATCH(ROW(),$AS:$AS, 0)-1, COLUMN()-4, 4)), ""), "")</f>
        <v/>
      </c>
      <c r="S183">
        <f>IF(ISNUMBER(MATCH(ROW(),$AS:$AS, 0)), IF(INDIRECT("SP_2b!" &amp; ADDRESS(MATCH(ROW(),$AS:$AS, 0)-1, COLUMN()-4, 4))&lt;&gt;"", INDIRECT("SP_2b!" &amp; ADDRESS(MATCH(ROW(),$AS:$AS, 0)-1, COLUMN()-4, 4)), ""), "")</f>
        <v/>
      </c>
      <c r="T183">
        <f>IF(ISNUMBER(MATCH(ROW(),$AS:$AS, 0)), IF(INDIRECT("SP_2b!" &amp; ADDRESS(MATCH(ROW(),$AS:$AS, 0)-1, COLUMN()-4, 4))&lt;&gt;"", INDIRECT("SP_2b!" &amp; ADDRESS(MATCH(ROW(),$AS:$AS, 0)-1, COLUMN()-4, 4)), ""), "")</f>
        <v/>
      </c>
      <c r="U183">
        <f>IF(ISNUMBER(MATCH(ROW(),$AS:$AS, 0)), IF(INDIRECT("SP_2b!" &amp; ADDRESS(MATCH(ROW(),$AS:$AS, 0)-1, COLUMN()-4, 4))&lt;&gt;"", INDIRECT("SP_2b!" &amp; ADDRESS(MATCH(ROW(),$AS:$AS, 0)-1, COLUMN()-4, 4)), ""), "")</f>
        <v/>
      </c>
      <c r="V183">
        <f>IF(ISNUMBER(MATCH(ROW(),$AS:$AS, 0)), IF(INDIRECT("SP_2b!" &amp; ADDRESS(MATCH(ROW(),$AS:$AS, 0)-1, COLUMN()-4, 4))&lt;&gt;"", INDIRECT("SP_2b!" &amp; ADDRESS(MATCH(ROW(),$AS:$AS, 0)-1, COLUMN()-4, 4)), ""), "")</f>
        <v/>
      </c>
      <c r="W183">
        <f>IF(ISNUMBER(MATCH(ROW(),$AS:$AS, 0)), IF(INDIRECT("SP_2b!" &amp; ADDRESS(MATCH(ROW(),$AS:$AS, 0)-1, COLUMN()-4, 4))&lt;&gt;"", INDIRECT("SP_2b!" &amp; ADDRESS(MATCH(ROW(),$AS:$AS, 0)-1, COLUMN()-4, 4)), ""), "")</f>
        <v/>
      </c>
      <c r="X183">
        <f>IF(ISNUMBER(MATCH(ROW(),$AS:$AS, 0)), IF(INDIRECT("SP_2b!" &amp; ADDRESS(MATCH(ROW(),$AS:$AS, 0)-1, COLUMN()-4, 4))&lt;&gt;"", INDIRECT("SP_2b!" &amp; ADDRESS(MATCH(ROW(),$AS:$AS, 0)-1, COLUMN()-4, 4)), ""), "")</f>
        <v/>
      </c>
      <c r="Y183">
        <f>IF(ISNUMBER(MATCH(ROW(),$AS:$AS, 0)), IF(INDIRECT("SP_2b!" &amp; ADDRESS(MATCH(ROW(),$AS:$AS, 0)-1, COLUMN()-4, 4))&lt;&gt;"", INDIRECT("SP_2b!" &amp; ADDRESS(MATCH(ROW(),$AS:$AS, 0)-1, COLUMN()-4, 4)), ""), "")</f>
        <v/>
      </c>
      <c r="Z183">
        <f>IF(ISNUMBER(MATCH(ROW(),$AS:$AS, 0)), IF(INDIRECT("SP_2b!" &amp; ADDRESS(MATCH(ROW(),$AS:$AS, 0)-1, COLUMN()-4, 4))&lt;&gt;"", INDIRECT("SP_2b!" &amp; ADDRESS(MATCH(ROW(),$AS:$AS, 0)-1, COLUMN()-4, 4)), ""), "")</f>
        <v/>
      </c>
      <c r="AA183">
        <f>IF(ISNUMBER(MATCH(ROW(),$AS:$AS, 0)), IF(INDIRECT("SP_2b!" &amp; ADDRESS(MATCH(ROW(),$AS:$AS, 0)-1, COLUMN()-4, 4))&lt;&gt;"", INDIRECT("SP_2b!" &amp; ADDRESS(MATCH(ROW(),$AS:$AS, 0)-1, COLUMN()-4, 4)), ""), "")</f>
        <v/>
      </c>
      <c r="AB183">
        <f>IF(ISNUMBER(MATCH(ROW(),$AS:$AS, 0)), IF(INDIRECT("SP_2b!" &amp; ADDRESS(MATCH(ROW(),$AS:$AS, 0)-1, COLUMN()-4, 4))&lt;&gt;"", INDIRECT("SP_2b!" &amp; ADDRESS(MATCH(ROW(),$AS:$AS, 0)-1, COLUMN()-4, 4)), ""), "")</f>
        <v/>
      </c>
      <c r="AC183">
        <f>IF(ISNUMBER(MATCH(ROW(),$AS:$AS, 0)), IF(INDIRECT("SP_2b!" &amp; ADDRESS(MATCH(ROW(),$AS:$AS, 0)-1, COLUMN()-4, 4))&lt;&gt;"", INDIRECT("SP_2b!" &amp; ADDRESS(MATCH(ROW(),$AS:$AS, 0)-1, COLUMN()-4, 4)), ""), "")</f>
        <v/>
      </c>
      <c r="AD183">
        <f>IF(ISNUMBER(MATCH(ROW(),$AS:$AS, 0)), IF(INDIRECT("SP_2b!" &amp; ADDRESS(MATCH(ROW(),$AS:$AS, 0)-1, COLUMN()-4, 4))&lt;&gt;"", INDIRECT("SP_2b!" &amp; ADDRESS(MATCH(ROW(),$AS:$AS, 0)-1, COLUMN()-4, 4)), ""), "")</f>
        <v/>
      </c>
      <c r="AE183">
        <f>IF(ISNUMBER(MATCH(ROW(),$AS:$AS, 0)), IF(INDIRECT("SP_2a!" &amp; ADDRESS(MATCH(ROW(),$AS:$AS, 0)-1, 16, 4))&lt;&gt;"", INDIRECT("SP_2a!" &amp; ADDRESS(MATCH(ROW(),$AS:$AS, 0)-1, 16, 4)), ""), "")</f>
        <v/>
      </c>
      <c r="AI183">
        <f>IF(SP_2a!Q182&lt;&gt;"", SP_2a!Q182, "")</f>
        <v/>
      </c>
      <c r="AJ183">
        <f>IF($AI183&lt;&gt;"", IF(SP_2a!$D182="", 0, IF(SP_2a!$D182=SP_2a!D181, $AJ182, $AJ182+1)), "")</f>
        <v/>
      </c>
      <c r="AK183">
        <f>IF(SP_2a!R182&lt;&gt;"", SP_2a!R182, "")</f>
        <v/>
      </c>
      <c r="AL183">
        <f>IF(SP_2a!S182&lt;&gt;"", SP_2a!S182, "")</f>
        <v/>
      </c>
      <c r="AP183">
        <f>IF($AI183&lt;&gt;"", IF($AI183=$AI182, 0, MAX($AP$2:$AS182)+1), "")</f>
        <v/>
      </c>
      <c r="AQ183">
        <f>IF($AI183&lt;&gt;"", IF($AJ183=0, 0, IF($AJ183=$AJ182, 0, MAX($AP$2:$AS182, $AP183)+1)), "")</f>
        <v/>
      </c>
      <c r="AR183">
        <f>IF($AI183&lt;&gt;"", IF($AI183=$AI182, IF($AK183=$AK182, 0, MAX($AN$2:$AS182, $AP183:$AQ183)+1), MAX($AP183:$AQ183)+1), "")</f>
        <v/>
      </c>
      <c r="AS183">
        <f>IF($AI183&lt;&gt;"", IF($AI183=$AI182, IF($AK183=$AK182, $AS182+1, AR183), AR183), "")</f>
        <v/>
      </c>
    </row>
    <row r="184">
      <c r="C184">
        <f>IF(ISNUMBER(MATCH(ROW(),$AP:$AP, 0)), INDIRECT("SP_2a!" &amp; ADDRESS(MATCH(ROW(),$AP:$AP, 0)-1, COLUMN(), 4)), "")</f>
        <v/>
      </c>
      <c r="D184">
        <f>IF(ISNUMBER(MATCH(ROW(),$AQ:$AQ, 0)), INDIRECT("SP_2a!" &amp; ADDRESS(MATCH(ROW(),$AQ:$AQ, 0)-1, COLUMN(), 4)), "")</f>
        <v/>
      </c>
      <c r="E184">
        <f>IF(ISNUMBER(MATCH(ROW(),$AR:$AR, 0)), INDIRECT("SP_2a!" &amp; ADDRESS(MATCH(ROW(),$AR:$AR, 0)-1, COLUMN(), 4)), "")</f>
        <v/>
      </c>
      <c r="F184">
        <f>IF(ISNUMBER(MATCH(ROW(),$AR:$AR, 0)), IF(INDIRECT("SP_2a!" &amp; ADDRESS(MATCH(ROW(),$AR:$AR, 0)-1, COLUMN(), 4))=1, "X", ""), "")</f>
        <v/>
      </c>
      <c r="G184">
        <f>IF(ISNUMBER(MATCH(ROW(),$AR:$AR, 0)), IF(INDIRECT("SP_2a!" &amp; ADDRESS(MATCH(ROW(),$AR:$AR, 0)-1, COLUMN(), 4))=1, "X", ""), "")</f>
        <v/>
      </c>
      <c r="H184">
        <f>IF(ISNUMBER(MATCH(ROW(),$AR:$AR, 0)), INDIRECT("SP_2a!" &amp; ADDRESS(MATCH(ROW(),$AR:$AR, 0)-1, COLUMN(), 4)), "")</f>
        <v/>
      </c>
      <c r="I184">
        <f>IF(ISNUMBER(MATCH(ROW(),$AR:$AR, 0)), IF(INDIRECT("SP_2a!" &amp; ADDRESS(MATCH(ROW(),$AR:$AR, 0)-1, COLUMN(), 4))&lt;&gt;"", INDIRECT("SP_2a!" &amp; ADDRESS(MATCH(ROW(),$AR:$AR, 0)-1, COLUMN(), 4)), ""), "")</f>
        <v/>
      </c>
      <c r="J184">
        <f>IF(ISNUMBER(MATCH(ROW(),$AS:$AS, 0)), IF(INDIRECT("SP_2a!" &amp; ADDRESS(MATCH(ROW(),$AS:$AS, 0)-1, COLUMN(), 4))&lt;&gt;"", INDIRECT("SP_2a!" &amp; ADDRESS(MATCH(ROW(),$AS:$AS, 0)-1, COLUMN(), 4)), ""), "")</f>
        <v/>
      </c>
      <c r="K184">
        <f>IF(ISNUMBER(MATCH(ROW(),$AS:$AS, 0)), IF(INDIRECT("SP_2a!" &amp; ADDRESS(MATCH(ROW(),$AS:$AS, 0)-1, COLUMN(), 4))&lt;&gt;"", INDIRECT("SP_2a!" &amp; ADDRESS(MATCH(ROW(),$AS:$AS, 0)-1, COLUMN(), 4)), ""), "")</f>
        <v/>
      </c>
      <c r="L184">
        <f>IF(ISNUMBER(MATCH(ROW(),$AS:$AS, 0)), IF(INDIRECT("SP_2a!" &amp; ADDRESS(MATCH(ROW(),$AS:$AS, 0)-1, COLUMN(), 4))="X", "X", ""), "")</f>
        <v/>
      </c>
      <c r="M184">
        <f>IF(ISNUMBER(MATCH(ROW(),$AS:$AS, 0)), IF(INDIRECT("SP_2a!" &amp; ADDRESS(MATCH(ROW(),$AS:$AS, 0)-1, COLUMN(), 4))&lt;&gt;0, INDIRECT("SP_2a!" &amp; ADDRESS(MATCH(ROW(),$AS:$AS, 0)-1, COLUMN(), 4)), ""), "")</f>
        <v/>
      </c>
      <c r="N184">
        <f>IF(ISNUMBER(MATCH(ROW(),$AS:$AS, 0)), IF(INDIRECT("SP_2a!" &amp; ADDRESS(MATCH(ROW(),$AS:$AS, 0)-1, COLUMN(), 4))&lt;&gt;"", INDIRECT("SP_2a!" &amp; ADDRESS(MATCH(ROW(),$AS:$AS, 0)-1, COLUMN(), 4)), ""), "")</f>
        <v/>
      </c>
      <c r="O184">
        <f>IF(ISNUMBER(MATCH(ROW(),$AS:$AS, 0)), IF(INDIRECT("SP_2a!" &amp; ADDRESS(MATCH(ROW(),$AS:$AS, 0)-1, COLUMN(), 4))&lt;&gt;"", INDIRECT("SP_2a!" &amp; ADDRESS(MATCH(ROW(),$AS:$AS, 0)-1, COLUMN(), 4)), ""), "")</f>
        <v/>
      </c>
      <c r="P184">
        <f>IF(ISNUMBER(MATCH(ROW(),$AS:$AS, 0)), IF(INDIRECT("SP_2b!" &amp; ADDRESS(MATCH(ROW(),$AS:$AS, 0)-1, COLUMN()-4, 4))&lt;&gt;"", INDIRECT("SP_2b!" &amp; ADDRESS(MATCH(ROW(),$AS:$AS, 0)-1, COLUMN()-4, 4)), ""), "")</f>
        <v/>
      </c>
      <c r="Q184">
        <f>IF(ISNUMBER(MATCH(ROW(),$AS:$AS, 0)), IF(INDIRECT("SP_2b!" &amp; ADDRESS(MATCH(ROW(),$AS:$AS, 0)-1, COLUMN()-4, 4))&lt;&gt;"", INDIRECT("SP_2b!" &amp; ADDRESS(MATCH(ROW(),$AS:$AS, 0)-1, COLUMN()-4, 4)), ""), "")</f>
        <v/>
      </c>
      <c r="R184">
        <f>IF(ISNUMBER(MATCH(ROW(),$AS:$AS, 0)), IF(INDIRECT("SP_2b!" &amp; ADDRESS(MATCH(ROW(),$AS:$AS, 0)-1, COLUMN()-4, 4))&lt;&gt;"", INDIRECT("SP_2b!" &amp; ADDRESS(MATCH(ROW(),$AS:$AS, 0)-1, COLUMN()-4, 4)), ""), "")</f>
        <v/>
      </c>
      <c r="S184">
        <f>IF(ISNUMBER(MATCH(ROW(),$AS:$AS, 0)), IF(INDIRECT("SP_2b!" &amp; ADDRESS(MATCH(ROW(),$AS:$AS, 0)-1, COLUMN()-4, 4))&lt;&gt;"", INDIRECT("SP_2b!" &amp; ADDRESS(MATCH(ROW(),$AS:$AS, 0)-1, COLUMN()-4, 4)), ""), "")</f>
        <v/>
      </c>
      <c r="T184">
        <f>IF(ISNUMBER(MATCH(ROW(),$AS:$AS, 0)), IF(INDIRECT("SP_2b!" &amp; ADDRESS(MATCH(ROW(),$AS:$AS, 0)-1, COLUMN()-4, 4))&lt;&gt;"", INDIRECT("SP_2b!" &amp; ADDRESS(MATCH(ROW(),$AS:$AS, 0)-1, COLUMN()-4, 4)), ""), "")</f>
        <v/>
      </c>
      <c r="U184">
        <f>IF(ISNUMBER(MATCH(ROW(),$AS:$AS, 0)), IF(INDIRECT("SP_2b!" &amp; ADDRESS(MATCH(ROW(),$AS:$AS, 0)-1, COLUMN()-4, 4))&lt;&gt;"", INDIRECT("SP_2b!" &amp; ADDRESS(MATCH(ROW(),$AS:$AS, 0)-1, COLUMN()-4, 4)), ""), "")</f>
        <v/>
      </c>
      <c r="V184">
        <f>IF(ISNUMBER(MATCH(ROW(),$AS:$AS, 0)), IF(INDIRECT("SP_2b!" &amp; ADDRESS(MATCH(ROW(),$AS:$AS, 0)-1, COLUMN()-4, 4))&lt;&gt;"", INDIRECT("SP_2b!" &amp; ADDRESS(MATCH(ROW(),$AS:$AS, 0)-1, COLUMN()-4, 4)), ""), "")</f>
        <v/>
      </c>
      <c r="W184">
        <f>IF(ISNUMBER(MATCH(ROW(),$AS:$AS, 0)), IF(INDIRECT("SP_2b!" &amp; ADDRESS(MATCH(ROW(),$AS:$AS, 0)-1, COLUMN()-4, 4))&lt;&gt;"", INDIRECT("SP_2b!" &amp; ADDRESS(MATCH(ROW(),$AS:$AS, 0)-1, COLUMN()-4, 4)), ""), "")</f>
        <v/>
      </c>
      <c r="X184">
        <f>IF(ISNUMBER(MATCH(ROW(),$AS:$AS, 0)), IF(INDIRECT("SP_2b!" &amp; ADDRESS(MATCH(ROW(),$AS:$AS, 0)-1, COLUMN()-4, 4))&lt;&gt;"", INDIRECT("SP_2b!" &amp; ADDRESS(MATCH(ROW(),$AS:$AS, 0)-1, COLUMN()-4, 4)), ""), "")</f>
        <v/>
      </c>
      <c r="Y184">
        <f>IF(ISNUMBER(MATCH(ROW(),$AS:$AS, 0)), IF(INDIRECT("SP_2b!" &amp; ADDRESS(MATCH(ROW(),$AS:$AS, 0)-1, COLUMN()-4, 4))&lt;&gt;"", INDIRECT("SP_2b!" &amp; ADDRESS(MATCH(ROW(),$AS:$AS, 0)-1, COLUMN()-4, 4)), ""), "")</f>
        <v/>
      </c>
      <c r="Z184">
        <f>IF(ISNUMBER(MATCH(ROW(),$AS:$AS, 0)), IF(INDIRECT("SP_2b!" &amp; ADDRESS(MATCH(ROW(),$AS:$AS, 0)-1, COLUMN()-4, 4))&lt;&gt;"", INDIRECT("SP_2b!" &amp; ADDRESS(MATCH(ROW(),$AS:$AS, 0)-1, COLUMN()-4, 4)), ""), "")</f>
        <v/>
      </c>
      <c r="AA184">
        <f>IF(ISNUMBER(MATCH(ROW(),$AS:$AS, 0)), IF(INDIRECT("SP_2b!" &amp; ADDRESS(MATCH(ROW(),$AS:$AS, 0)-1, COLUMN()-4, 4))&lt;&gt;"", INDIRECT("SP_2b!" &amp; ADDRESS(MATCH(ROW(),$AS:$AS, 0)-1, COLUMN()-4, 4)), ""), "")</f>
        <v/>
      </c>
      <c r="AB184">
        <f>IF(ISNUMBER(MATCH(ROW(),$AS:$AS, 0)), IF(INDIRECT("SP_2b!" &amp; ADDRESS(MATCH(ROW(),$AS:$AS, 0)-1, COLUMN()-4, 4))&lt;&gt;"", INDIRECT("SP_2b!" &amp; ADDRESS(MATCH(ROW(),$AS:$AS, 0)-1, COLUMN()-4, 4)), ""), "")</f>
        <v/>
      </c>
      <c r="AC184">
        <f>IF(ISNUMBER(MATCH(ROW(),$AS:$AS, 0)), IF(INDIRECT("SP_2b!" &amp; ADDRESS(MATCH(ROW(),$AS:$AS, 0)-1, COLUMN()-4, 4))&lt;&gt;"", INDIRECT("SP_2b!" &amp; ADDRESS(MATCH(ROW(),$AS:$AS, 0)-1, COLUMN()-4, 4)), ""), "")</f>
        <v/>
      </c>
      <c r="AD184">
        <f>IF(ISNUMBER(MATCH(ROW(),$AS:$AS, 0)), IF(INDIRECT("SP_2b!" &amp; ADDRESS(MATCH(ROW(),$AS:$AS, 0)-1, COLUMN()-4, 4))&lt;&gt;"", INDIRECT("SP_2b!" &amp; ADDRESS(MATCH(ROW(),$AS:$AS, 0)-1, COLUMN()-4, 4)), ""), "")</f>
        <v/>
      </c>
      <c r="AE184">
        <f>IF(ISNUMBER(MATCH(ROW(),$AS:$AS, 0)), IF(INDIRECT("SP_2a!" &amp; ADDRESS(MATCH(ROW(),$AS:$AS, 0)-1, 16, 4))&lt;&gt;"", INDIRECT("SP_2a!" &amp; ADDRESS(MATCH(ROW(),$AS:$AS, 0)-1, 16, 4)), ""), "")</f>
        <v/>
      </c>
      <c r="AI184">
        <f>IF(SP_2a!Q183&lt;&gt;"", SP_2a!Q183, "")</f>
        <v/>
      </c>
      <c r="AJ184">
        <f>IF($AI184&lt;&gt;"", IF(SP_2a!$D183="", 0, IF(SP_2a!$D183=SP_2a!D182, $AJ183, $AJ183+1)), "")</f>
        <v/>
      </c>
      <c r="AK184">
        <f>IF(SP_2a!R183&lt;&gt;"", SP_2a!R183, "")</f>
        <v/>
      </c>
      <c r="AL184">
        <f>IF(SP_2a!S183&lt;&gt;"", SP_2a!S183, "")</f>
        <v/>
      </c>
      <c r="AP184">
        <f>IF($AI184&lt;&gt;"", IF($AI184=$AI183, 0, MAX($AP$2:$AS183)+1), "")</f>
        <v/>
      </c>
      <c r="AQ184">
        <f>IF($AI184&lt;&gt;"", IF($AJ184=0, 0, IF($AJ184=$AJ183, 0, MAX($AP$2:$AS183, $AP184)+1)), "")</f>
        <v/>
      </c>
      <c r="AR184">
        <f>IF($AI184&lt;&gt;"", IF($AI184=$AI183, IF($AK184=$AK183, 0, MAX($AN$2:$AS183, $AP184:$AQ184)+1), MAX($AP184:$AQ184)+1), "")</f>
        <v/>
      </c>
      <c r="AS184">
        <f>IF($AI184&lt;&gt;"", IF($AI184=$AI183, IF($AK184=$AK183, $AS183+1, AR184), AR184), "")</f>
        <v/>
      </c>
    </row>
    <row r="185">
      <c r="C185">
        <f>IF(ISNUMBER(MATCH(ROW(),$AP:$AP, 0)), INDIRECT("SP_2a!" &amp; ADDRESS(MATCH(ROW(),$AP:$AP, 0)-1, COLUMN(), 4)), "")</f>
        <v/>
      </c>
      <c r="D185">
        <f>IF(ISNUMBER(MATCH(ROW(),$AQ:$AQ, 0)), INDIRECT("SP_2a!" &amp; ADDRESS(MATCH(ROW(),$AQ:$AQ, 0)-1, COLUMN(), 4)), "")</f>
        <v/>
      </c>
      <c r="E185">
        <f>IF(ISNUMBER(MATCH(ROW(),$AR:$AR, 0)), INDIRECT("SP_2a!" &amp; ADDRESS(MATCH(ROW(),$AR:$AR, 0)-1, COLUMN(), 4)), "")</f>
        <v/>
      </c>
      <c r="F185">
        <f>IF(ISNUMBER(MATCH(ROW(),$AR:$AR, 0)), IF(INDIRECT("SP_2a!" &amp; ADDRESS(MATCH(ROW(),$AR:$AR, 0)-1, COLUMN(), 4))=1, "X", ""), "")</f>
        <v/>
      </c>
      <c r="G185">
        <f>IF(ISNUMBER(MATCH(ROW(),$AR:$AR, 0)), IF(INDIRECT("SP_2a!" &amp; ADDRESS(MATCH(ROW(),$AR:$AR, 0)-1, COLUMN(), 4))=1, "X", ""), "")</f>
        <v/>
      </c>
      <c r="H185">
        <f>IF(ISNUMBER(MATCH(ROW(),$AR:$AR, 0)), INDIRECT("SP_2a!" &amp; ADDRESS(MATCH(ROW(),$AR:$AR, 0)-1, COLUMN(), 4)), "")</f>
        <v/>
      </c>
      <c r="I185">
        <f>IF(ISNUMBER(MATCH(ROW(),$AR:$AR, 0)), IF(INDIRECT("SP_2a!" &amp; ADDRESS(MATCH(ROW(),$AR:$AR, 0)-1, COLUMN(), 4))&lt;&gt;"", INDIRECT("SP_2a!" &amp; ADDRESS(MATCH(ROW(),$AR:$AR, 0)-1, COLUMN(), 4)), ""), "")</f>
        <v/>
      </c>
      <c r="J185">
        <f>IF(ISNUMBER(MATCH(ROW(),$AS:$AS, 0)), IF(INDIRECT("SP_2a!" &amp; ADDRESS(MATCH(ROW(),$AS:$AS, 0)-1, COLUMN(), 4))&lt;&gt;"", INDIRECT("SP_2a!" &amp; ADDRESS(MATCH(ROW(),$AS:$AS, 0)-1, COLUMN(), 4)), ""), "")</f>
        <v/>
      </c>
      <c r="K185">
        <f>IF(ISNUMBER(MATCH(ROW(),$AS:$AS, 0)), IF(INDIRECT("SP_2a!" &amp; ADDRESS(MATCH(ROW(),$AS:$AS, 0)-1, COLUMN(), 4))&lt;&gt;"", INDIRECT("SP_2a!" &amp; ADDRESS(MATCH(ROW(),$AS:$AS, 0)-1, COLUMN(), 4)), ""), "")</f>
        <v/>
      </c>
      <c r="L185">
        <f>IF(ISNUMBER(MATCH(ROW(),$AS:$AS, 0)), IF(INDIRECT("SP_2a!" &amp; ADDRESS(MATCH(ROW(),$AS:$AS, 0)-1, COLUMN(), 4))="X", "X", ""), "")</f>
        <v/>
      </c>
      <c r="M185">
        <f>IF(ISNUMBER(MATCH(ROW(),$AS:$AS, 0)), IF(INDIRECT("SP_2a!" &amp; ADDRESS(MATCH(ROW(),$AS:$AS, 0)-1, COLUMN(), 4))&lt;&gt;0, INDIRECT("SP_2a!" &amp; ADDRESS(MATCH(ROW(),$AS:$AS, 0)-1, COLUMN(), 4)), ""), "")</f>
        <v/>
      </c>
      <c r="N185">
        <f>IF(ISNUMBER(MATCH(ROW(),$AS:$AS, 0)), IF(INDIRECT("SP_2a!" &amp; ADDRESS(MATCH(ROW(),$AS:$AS, 0)-1, COLUMN(), 4))&lt;&gt;"", INDIRECT("SP_2a!" &amp; ADDRESS(MATCH(ROW(),$AS:$AS, 0)-1, COLUMN(), 4)), ""), "")</f>
        <v/>
      </c>
      <c r="O185">
        <f>IF(ISNUMBER(MATCH(ROW(),$AS:$AS, 0)), IF(INDIRECT("SP_2a!" &amp; ADDRESS(MATCH(ROW(),$AS:$AS, 0)-1, COLUMN(), 4))&lt;&gt;"", INDIRECT("SP_2a!" &amp; ADDRESS(MATCH(ROW(),$AS:$AS, 0)-1, COLUMN(), 4)), ""), "")</f>
        <v/>
      </c>
      <c r="P185">
        <f>IF(ISNUMBER(MATCH(ROW(),$AS:$AS, 0)), IF(INDIRECT("SP_2b!" &amp; ADDRESS(MATCH(ROW(),$AS:$AS, 0)-1, COLUMN()-4, 4))&lt;&gt;"", INDIRECT("SP_2b!" &amp; ADDRESS(MATCH(ROW(),$AS:$AS, 0)-1, COLUMN()-4, 4)), ""), "")</f>
        <v/>
      </c>
      <c r="Q185">
        <f>IF(ISNUMBER(MATCH(ROW(),$AS:$AS, 0)), IF(INDIRECT("SP_2b!" &amp; ADDRESS(MATCH(ROW(),$AS:$AS, 0)-1, COLUMN()-4, 4))&lt;&gt;"", INDIRECT("SP_2b!" &amp; ADDRESS(MATCH(ROW(),$AS:$AS, 0)-1, COLUMN()-4, 4)), ""), "")</f>
        <v/>
      </c>
      <c r="R185">
        <f>IF(ISNUMBER(MATCH(ROW(),$AS:$AS, 0)), IF(INDIRECT("SP_2b!" &amp; ADDRESS(MATCH(ROW(),$AS:$AS, 0)-1, COLUMN()-4, 4))&lt;&gt;"", INDIRECT("SP_2b!" &amp; ADDRESS(MATCH(ROW(),$AS:$AS, 0)-1, COLUMN()-4, 4)), ""), "")</f>
        <v/>
      </c>
      <c r="S185">
        <f>IF(ISNUMBER(MATCH(ROW(),$AS:$AS, 0)), IF(INDIRECT("SP_2b!" &amp; ADDRESS(MATCH(ROW(),$AS:$AS, 0)-1, COLUMN()-4, 4))&lt;&gt;"", INDIRECT("SP_2b!" &amp; ADDRESS(MATCH(ROW(),$AS:$AS, 0)-1, COLUMN()-4, 4)), ""), "")</f>
        <v/>
      </c>
      <c r="T185">
        <f>IF(ISNUMBER(MATCH(ROW(),$AS:$AS, 0)), IF(INDIRECT("SP_2b!" &amp; ADDRESS(MATCH(ROW(),$AS:$AS, 0)-1, COLUMN()-4, 4))&lt;&gt;"", INDIRECT("SP_2b!" &amp; ADDRESS(MATCH(ROW(),$AS:$AS, 0)-1, COLUMN()-4, 4)), ""), "")</f>
        <v/>
      </c>
      <c r="U185">
        <f>IF(ISNUMBER(MATCH(ROW(),$AS:$AS, 0)), IF(INDIRECT("SP_2b!" &amp; ADDRESS(MATCH(ROW(),$AS:$AS, 0)-1, COLUMN()-4, 4))&lt;&gt;"", INDIRECT("SP_2b!" &amp; ADDRESS(MATCH(ROW(),$AS:$AS, 0)-1, COLUMN()-4, 4)), ""), "")</f>
        <v/>
      </c>
      <c r="V185">
        <f>IF(ISNUMBER(MATCH(ROW(),$AS:$AS, 0)), IF(INDIRECT("SP_2b!" &amp; ADDRESS(MATCH(ROW(),$AS:$AS, 0)-1, COLUMN()-4, 4))&lt;&gt;"", INDIRECT("SP_2b!" &amp; ADDRESS(MATCH(ROW(),$AS:$AS, 0)-1, COLUMN()-4, 4)), ""), "")</f>
        <v/>
      </c>
      <c r="W185">
        <f>IF(ISNUMBER(MATCH(ROW(),$AS:$AS, 0)), IF(INDIRECT("SP_2b!" &amp; ADDRESS(MATCH(ROW(),$AS:$AS, 0)-1, COLUMN()-4, 4))&lt;&gt;"", INDIRECT("SP_2b!" &amp; ADDRESS(MATCH(ROW(),$AS:$AS, 0)-1, COLUMN()-4, 4)), ""), "")</f>
        <v/>
      </c>
      <c r="X185">
        <f>IF(ISNUMBER(MATCH(ROW(),$AS:$AS, 0)), IF(INDIRECT("SP_2b!" &amp; ADDRESS(MATCH(ROW(),$AS:$AS, 0)-1, COLUMN()-4, 4))&lt;&gt;"", INDIRECT("SP_2b!" &amp; ADDRESS(MATCH(ROW(),$AS:$AS, 0)-1, COLUMN()-4, 4)), ""), "")</f>
        <v/>
      </c>
      <c r="Y185">
        <f>IF(ISNUMBER(MATCH(ROW(),$AS:$AS, 0)), IF(INDIRECT("SP_2b!" &amp; ADDRESS(MATCH(ROW(),$AS:$AS, 0)-1, COLUMN()-4, 4))&lt;&gt;"", INDIRECT("SP_2b!" &amp; ADDRESS(MATCH(ROW(),$AS:$AS, 0)-1, COLUMN()-4, 4)), ""), "")</f>
        <v/>
      </c>
      <c r="Z185">
        <f>IF(ISNUMBER(MATCH(ROW(),$AS:$AS, 0)), IF(INDIRECT("SP_2b!" &amp; ADDRESS(MATCH(ROW(),$AS:$AS, 0)-1, COLUMN()-4, 4))&lt;&gt;"", INDIRECT("SP_2b!" &amp; ADDRESS(MATCH(ROW(),$AS:$AS, 0)-1, COLUMN()-4, 4)), ""), "")</f>
        <v/>
      </c>
      <c r="AA185">
        <f>IF(ISNUMBER(MATCH(ROW(),$AS:$AS, 0)), IF(INDIRECT("SP_2b!" &amp; ADDRESS(MATCH(ROW(),$AS:$AS, 0)-1, COLUMN()-4, 4))&lt;&gt;"", INDIRECT("SP_2b!" &amp; ADDRESS(MATCH(ROW(),$AS:$AS, 0)-1, COLUMN()-4, 4)), ""), "")</f>
        <v/>
      </c>
      <c r="AB185">
        <f>IF(ISNUMBER(MATCH(ROW(),$AS:$AS, 0)), IF(INDIRECT("SP_2b!" &amp; ADDRESS(MATCH(ROW(),$AS:$AS, 0)-1, COLUMN()-4, 4))&lt;&gt;"", INDIRECT("SP_2b!" &amp; ADDRESS(MATCH(ROW(),$AS:$AS, 0)-1, COLUMN()-4, 4)), ""), "")</f>
        <v/>
      </c>
      <c r="AC185">
        <f>IF(ISNUMBER(MATCH(ROW(),$AS:$AS, 0)), IF(INDIRECT("SP_2b!" &amp; ADDRESS(MATCH(ROW(),$AS:$AS, 0)-1, COLUMN()-4, 4))&lt;&gt;"", INDIRECT("SP_2b!" &amp; ADDRESS(MATCH(ROW(),$AS:$AS, 0)-1, COLUMN()-4, 4)), ""), "")</f>
        <v/>
      </c>
      <c r="AD185">
        <f>IF(ISNUMBER(MATCH(ROW(),$AS:$AS, 0)), IF(INDIRECT("SP_2b!" &amp; ADDRESS(MATCH(ROW(),$AS:$AS, 0)-1, COLUMN()-4, 4))&lt;&gt;"", INDIRECT("SP_2b!" &amp; ADDRESS(MATCH(ROW(),$AS:$AS, 0)-1, COLUMN()-4, 4)), ""), "")</f>
        <v/>
      </c>
      <c r="AE185">
        <f>IF(ISNUMBER(MATCH(ROW(),$AS:$AS, 0)), IF(INDIRECT("SP_2a!" &amp; ADDRESS(MATCH(ROW(),$AS:$AS, 0)-1, 16, 4))&lt;&gt;"", INDIRECT("SP_2a!" &amp; ADDRESS(MATCH(ROW(),$AS:$AS, 0)-1, 16, 4)), ""), "")</f>
        <v/>
      </c>
      <c r="AI185">
        <f>IF(SP_2a!Q184&lt;&gt;"", SP_2a!Q184, "")</f>
        <v/>
      </c>
      <c r="AJ185">
        <f>IF($AI185&lt;&gt;"", IF(SP_2a!$D184="", 0, IF(SP_2a!$D184=SP_2a!D183, $AJ184, $AJ184+1)), "")</f>
        <v/>
      </c>
      <c r="AK185">
        <f>IF(SP_2a!R184&lt;&gt;"", SP_2a!R184, "")</f>
        <v/>
      </c>
      <c r="AL185">
        <f>IF(SP_2a!S184&lt;&gt;"", SP_2a!S184, "")</f>
        <v/>
      </c>
      <c r="AP185">
        <f>IF($AI185&lt;&gt;"", IF($AI185=$AI184, 0, MAX($AP$2:$AS184)+1), "")</f>
        <v/>
      </c>
      <c r="AQ185">
        <f>IF($AI185&lt;&gt;"", IF($AJ185=0, 0, IF($AJ185=$AJ184, 0, MAX($AP$2:$AS184, $AP185)+1)), "")</f>
        <v/>
      </c>
      <c r="AR185">
        <f>IF($AI185&lt;&gt;"", IF($AI185=$AI184, IF($AK185=$AK184, 0, MAX($AN$2:$AS184, $AP185:$AQ185)+1), MAX($AP185:$AQ185)+1), "")</f>
        <v/>
      </c>
      <c r="AS185">
        <f>IF($AI185&lt;&gt;"", IF($AI185=$AI184, IF($AK185=$AK184, $AS184+1, AR185), AR185), "")</f>
        <v/>
      </c>
    </row>
    <row r="186">
      <c r="C186">
        <f>IF(ISNUMBER(MATCH(ROW(),$AP:$AP, 0)), INDIRECT("SP_2a!" &amp; ADDRESS(MATCH(ROW(),$AP:$AP, 0)-1, COLUMN(), 4)), "")</f>
        <v/>
      </c>
      <c r="D186">
        <f>IF(ISNUMBER(MATCH(ROW(),$AQ:$AQ, 0)), INDIRECT("SP_2a!" &amp; ADDRESS(MATCH(ROW(),$AQ:$AQ, 0)-1, COLUMN(), 4)), "")</f>
        <v/>
      </c>
      <c r="E186">
        <f>IF(ISNUMBER(MATCH(ROW(),$AR:$AR, 0)), INDIRECT("SP_2a!" &amp; ADDRESS(MATCH(ROW(),$AR:$AR, 0)-1, COLUMN(), 4)), "")</f>
        <v/>
      </c>
      <c r="F186">
        <f>IF(ISNUMBER(MATCH(ROW(),$AR:$AR, 0)), IF(INDIRECT("SP_2a!" &amp; ADDRESS(MATCH(ROW(),$AR:$AR, 0)-1, COLUMN(), 4))=1, "X", ""), "")</f>
        <v/>
      </c>
      <c r="G186">
        <f>IF(ISNUMBER(MATCH(ROW(),$AR:$AR, 0)), IF(INDIRECT("SP_2a!" &amp; ADDRESS(MATCH(ROW(),$AR:$AR, 0)-1, COLUMN(), 4))=1, "X", ""), "")</f>
        <v/>
      </c>
      <c r="H186">
        <f>IF(ISNUMBER(MATCH(ROW(),$AR:$AR, 0)), INDIRECT("SP_2a!" &amp; ADDRESS(MATCH(ROW(),$AR:$AR, 0)-1, COLUMN(), 4)), "")</f>
        <v/>
      </c>
      <c r="I186">
        <f>IF(ISNUMBER(MATCH(ROW(),$AR:$AR, 0)), IF(INDIRECT("SP_2a!" &amp; ADDRESS(MATCH(ROW(),$AR:$AR, 0)-1, COLUMN(), 4))&lt;&gt;"", INDIRECT("SP_2a!" &amp; ADDRESS(MATCH(ROW(),$AR:$AR, 0)-1, COLUMN(), 4)), ""), "")</f>
        <v/>
      </c>
      <c r="J186">
        <f>IF(ISNUMBER(MATCH(ROW(),$AS:$AS, 0)), IF(INDIRECT("SP_2a!" &amp; ADDRESS(MATCH(ROW(),$AS:$AS, 0)-1, COLUMN(), 4))&lt;&gt;"", INDIRECT("SP_2a!" &amp; ADDRESS(MATCH(ROW(),$AS:$AS, 0)-1, COLUMN(), 4)), ""), "")</f>
        <v/>
      </c>
      <c r="K186">
        <f>IF(ISNUMBER(MATCH(ROW(),$AS:$AS, 0)), IF(INDIRECT("SP_2a!" &amp; ADDRESS(MATCH(ROW(),$AS:$AS, 0)-1, COLUMN(), 4))&lt;&gt;"", INDIRECT("SP_2a!" &amp; ADDRESS(MATCH(ROW(),$AS:$AS, 0)-1, COLUMN(), 4)), ""), "")</f>
        <v/>
      </c>
      <c r="L186">
        <f>IF(ISNUMBER(MATCH(ROW(),$AS:$AS, 0)), IF(INDIRECT("SP_2a!" &amp; ADDRESS(MATCH(ROW(),$AS:$AS, 0)-1, COLUMN(), 4))="X", "X", ""), "")</f>
        <v/>
      </c>
      <c r="M186">
        <f>IF(ISNUMBER(MATCH(ROW(),$AS:$AS, 0)), IF(INDIRECT("SP_2a!" &amp; ADDRESS(MATCH(ROW(),$AS:$AS, 0)-1, COLUMN(), 4))&lt;&gt;0, INDIRECT("SP_2a!" &amp; ADDRESS(MATCH(ROW(),$AS:$AS, 0)-1, COLUMN(), 4)), ""), "")</f>
        <v/>
      </c>
      <c r="N186">
        <f>IF(ISNUMBER(MATCH(ROW(),$AS:$AS, 0)), IF(INDIRECT("SP_2a!" &amp; ADDRESS(MATCH(ROW(),$AS:$AS, 0)-1, COLUMN(), 4))&lt;&gt;"", INDIRECT("SP_2a!" &amp; ADDRESS(MATCH(ROW(),$AS:$AS, 0)-1, COLUMN(), 4)), ""), "")</f>
        <v/>
      </c>
      <c r="O186">
        <f>IF(ISNUMBER(MATCH(ROW(),$AS:$AS, 0)), IF(INDIRECT("SP_2a!" &amp; ADDRESS(MATCH(ROW(),$AS:$AS, 0)-1, COLUMN(), 4))&lt;&gt;"", INDIRECT("SP_2a!" &amp; ADDRESS(MATCH(ROW(),$AS:$AS, 0)-1, COLUMN(), 4)), ""), "")</f>
        <v/>
      </c>
      <c r="P186">
        <f>IF(ISNUMBER(MATCH(ROW(),$AS:$AS, 0)), IF(INDIRECT("SP_2b!" &amp; ADDRESS(MATCH(ROW(),$AS:$AS, 0)-1, COLUMN()-4, 4))&lt;&gt;"", INDIRECT("SP_2b!" &amp; ADDRESS(MATCH(ROW(),$AS:$AS, 0)-1, COLUMN()-4, 4)), ""), "")</f>
        <v/>
      </c>
      <c r="Q186">
        <f>IF(ISNUMBER(MATCH(ROW(),$AS:$AS, 0)), IF(INDIRECT("SP_2b!" &amp; ADDRESS(MATCH(ROW(),$AS:$AS, 0)-1, COLUMN()-4, 4))&lt;&gt;"", INDIRECT("SP_2b!" &amp; ADDRESS(MATCH(ROW(),$AS:$AS, 0)-1, COLUMN()-4, 4)), ""), "")</f>
        <v/>
      </c>
      <c r="R186">
        <f>IF(ISNUMBER(MATCH(ROW(),$AS:$AS, 0)), IF(INDIRECT("SP_2b!" &amp; ADDRESS(MATCH(ROW(),$AS:$AS, 0)-1, COLUMN()-4, 4))&lt;&gt;"", INDIRECT("SP_2b!" &amp; ADDRESS(MATCH(ROW(),$AS:$AS, 0)-1, COLUMN()-4, 4)), ""), "")</f>
        <v/>
      </c>
      <c r="S186">
        <f>IF(ISNUMBER(MATCH(ROW(),$AS:$AS, 0)), IF(INDIRECT("SP_2b!" &amp; ADDRESS(MATCH(ROW(),$AS:$AS, 0)-1, COLUMN()-4, 4))&lt;&gt;"", INDIRECT("SP_2b!" &amp; ADDRESS(MATCH(ROW(),$AS:$AS, 0)-1, COLUMN()-4, 4)), ""), "")</f>
        <v/>
      </c>
      <c r="T186">
        <f>IF(ISNUMBER(MATCH(ROW(),$AS:$AS, 0)), IF(INDIRECT("SP_2b!" &amp; ADDRESS(MATCH(ROW(),$AS:$AS, 0)-1, COLUMN()-4, 4))&lt;&gt;"", INDIRECT("SP_2b!" &amp; ADDRESS(MATCH(ROW(),$AS:$AS, 0)-1, COLUMN()-4, 4)), ""), "")</f>
        <v/>
      </c>
      <c r="U186">
        <f>IF(ISNUMBER(MATCH(ROW(),$AS:$AS, 0)), IF(INDIRECT("SP_2b!" &amp; ADDRESS(MATCH(ROW(),$AS:$AS, 0)-1, COLUMN()-4, 4))&lt;&gt;"", INDIRECT("SP_2b!" &amp; ADDRESS(MATCH(ROW(),$AS:$AS, 0)-1, COLUMN()-4, 4)), ""), "")</f>
        <v/>
      </c>
      <c r="V186">
        <f>IF(ISNUMBER(MATCH(ROW(),$AS:$AS, 0)), IF(INDIRECT("SP_2b!" &amp; ADDRESS(MATCH(ROW(),$AS:$AS, 0)-1, COLUMN()-4, 4))&lt;&gt;"", INDIRECT("SP_2b!" &amp; ADDRESS(MATCH(ROW(),$AS:$AS, 0)-1, COLUMN()-4, 4)), ""), "")</f>
        <v/>
      </c>
      <c r="W186">
        <f>IF(ISNUMBER(MATCH(ROW(),$AS:$AS, 0)), IF(INDIRECT("SP_2b!" &amp; ADDRESS(MATCH(ROW(),$AS:$AS, 0)-1, COLUMN()-4, 4))&lt;&gt;"", INDIRECT("SP_2b!" &amp; ADDRESS(MATCH(ROW(),$AS:$AS, 0)-1, COLUMN()-4, 4)), ""), "")</f>
        <v/>
      </c>
      <c r="X186">
        <f>IF(ISNUMBER(MATCH(ROW(),$AS:$AS, 0)), IF(INDIRECT("SP_2b!" &amp; ADDRESS(MATCH(ROW(),$AS:$AS, 0)-1, COLUMN()-4, 4))&lt;&gt;"", INDIRECT("SP_2b!" &amp; ADDRESS(MATCH(ROW(),$AS:$AS, 0)-1, COLUMN()-4, 4)), ""), "")</f>
        <v/>
      </c>
      <c r="Y186">
        <f>IF(ISNUMBER(MATCH(ROW(),$AS:$AS, 0)), IF(INDIRECT("SP_2b!" &amp; ADDRESS(MATCH(ROW(),$AS:$AS, 0)-1, COLUMN()-4, 4))&lt;&gt;"", INDIRECT("SP_2b!" &amp; ADDRESS(MATCH(ROW(),$AS:$AS, 0)-1, COLUMN()-4, 4)), ""), "")</f>
        <v/>
      </c>
      <c r="Z186">
        <f>IF(ISNUMBER(MATCH(ROW(),$AS:$AS, 0)), IF(INDIRECT("SP_2b!" &amp; ADDRESS(MATCH(ROW(),$AS:$AS, 0)-1, COLUMN()-4, 4))&lt;&gt;"", INDIRECT("SP_2b!" &amp; ADDRESS(MATCH(ROW(),$AS:$AS, 0)-1, COLUMN()-4, 4)), ""), "")</f>
        <v/>
      </c>
      <c r="AA186">
        <f>IF(ISNUMBER(MATCH(ROW(),$AS:$AS, 0)), IF(INDIRECT("SP_2b!" &amp; ADDRESS(MATCH(ROW(),$AS:$AS, 0)-1, COLUMN()-4, 4))&lt;&gt;"", INDIRECT("SP_2b!" &amp; ADDRESS(MATCH(ROW(),$AS:$AS, 0)-1, COLUMN()-4, 4)), ""), "")</f>
        <v/>
      </c>
      <c r="AB186">
        <f>IF(ISNUMBER(MATCH(ROW(),$AS:$AS, 0)), IF(INDIRECT("SP_2b!" &amp; ADDRESS(MATCH(ROW(),$AS:$AS, 0)-1, COLUMN()-4, 4))&lt;&gt;"", INDIRECT("SP_2b!" &amp; ADDRESS(MATCH(ROW(),$AS:$AS, 0)-1, COLUMN()-4, 4)), ""), "")</f>
        <v/>
      </c>
      <c r="AC186">
        <f>IF(ISNUMBER(MATCH(ROW(),$AS:$AS, 0)), IF(INDIRECT("SP_2b!" &amp; ADDRESS(MATCH(ROW(),$AS:$AS, 0)-1, COLUMN()-4, 4))&lt;&gt;"", INDIRECT("SP_2b!" &amp; ADDRESS(MATCH(ROW(),$AS:$AS, 0)-1, COLUMN()-4, 4)), ""), "")</f>
        <v/>
      </c>
      <c r="AD186">
        <f>IF(ISNUMBER(MATCH(ROW(),$AS:$AS, 0)), IF(INDIRECT("SP_2b!" &amp; ADDRESS(MATCH(ROW(),$AS:$AS, 0)-1, COLUMN()-4, 4))&lt;&gt;"", INDIRECT("SP_2b!" &amp; ADDRESS(MATCH(ROW(),$AS:$AS, 0)-1, COLUMN()-4, 4)), ""), "")</f>
        <v/>
      </c>
      <c r="AE186">
        <f>IF(ISNUMBER(MATCH(ROW(),$AS:$AS, 0)), IF(INDIRECT("SP_2a!" &amp; ADDRESS(MATCH(ROW(),$AS:$AS, 0)-1, 16, 4))&lt;&gt;"", INDIRECT("SP_2a!" &amp; ADDRESS(MATCH(ROW(),$AS:$AS, 0)-1, 16, 4)), ""), "")</f>
        <v/>
      </c>
      <c r="AI186">
        <f>IF(SP_2a!Q185&lt;&gt;"", SP_2a!Q185, "")</f>
        <v/>
      </c>
      <c r="AJ186">
        <f>IF($AI186&lt;&gt;"", IF(SP_2a!$D185="", 0, IF(SP_2a!$D185=SP_2a!D184, $AJ185, $AJ185+1)), "")</f>
        <v/>
      </c>
      <c r="AK186">
        <f>IF(SP_2a!R185&lt;&gt;"", SP_2a!R185, "")</f>
        <v/>
      </c>
      <c r="AL186">
        <f>IF(SP_2a!S185&lt;&gt;"", SP_2a!S185, "")</f>
        <v/>
      </c>
      <c r="AP186">
        <f>IF($AI186&lt;&gt;"", IF($AI186=$AI185, 0, MAX($AP$2:$AS185)+1), "")</f>
        <v/>
      </c>
      <c r="AQ186">
        <f>IF($AI186&lt;&gt;"", IF($AJ186=0, 0, IF($AJ186=$AJ185, 0, MAX($AP$2:$AS185, $AP186)+1)), "")</f>
        <v/>
      </c>
      <c r="AR186">
        <f>IF($AI186&lt;&gt;"", IF($AI186=$AI185, IF($AK186=$AK185, 0, MAX($AN$2:$AS185, $AP186:$AQ186)+1), MAX($AP186:$AQ186)+1), "")</f>
        <v/>
      </c>
      <c r="AS186">
        <f>IF($AI186&lt;&gt;"", IF($AI186=$AI185, IF($AK186=$AK185, $AS185+1, AR186), AR186), "")</f>
        <v/>
      </c>
    </row>
    <row r="187">
      <c r="C187">
        <f>IF(ISNUMBER(MATCH(ROW(),$AP:$AP, 0)), INDIRECT("SP_2a!" &amp; ADDRESS(MATCH(ROW(),$AP:$AP, 0)-1, COLUMN(), 4)), "")</f>
        <v/>
      </c>
      <c r="D187">
        <f>IF(ISNUMBER(MATCH(ROW(),$AQ:$AQ, 0)), INDIRECT("SP_2a!" &amp; ADDRESS(MATCH(ROW(),$AQ:$AQ, 0)-1, COLUMN(), 4)), "")</f>
        <v/>
      </c>
      <c r="E187">
        <f>IF(ISNUMBER(MATCH(ROW(),$AR:$AR, 0)), INDIRECT("SP_2a!" &amp; ADDRESS(MATCH(ROW(),$AR:$AR, 0)-1, COLUMN(), 4)), "")</f>
        <v/>
      </c>
      <c r="F187">
        <f>IF(ISNUMBER(MATCH(ROW(),$AR:$AR, 0)), IF(INDIRECT("SP_2a!" &amp; ADDRESS(MATCH(ROW(),$AR:$AR, 0)-1, COLUMN(), 4))=1, "X", ""), "")</f>
        <v/>
      </c>
      <c r="G187">
        <f>IF(ISNUMBER(MATCH(ROW(),$AR:$AR, 0)), IF(INDIRECT("SP_2a!" &amp; ADDRESS(MATCH(ROW(),$AR:$AR, 0)-1, COLUMN(), 4))=1, "X", ""), "")</f>
        <v/>
      </c>
      <c r="H187">
        <f>IF(ISNUMBER(MATCH(ROW(),$AR:$AR, 0)), INDIRECT("SP_2a!" &amp; ADDRESS(MATCH(ROW(),$AR:$AR, 0)-1, COLUMN(), 4)), "")</f>
        <v/>
      </c>
      <c r="I187">
        <f>IF(ISNUMBER(MATCH(ROW(),$AR:$AR, 0)), IF(INDIRECT("SP_2a!" &amp; ADDRESS(MATCH(ROW(),$AR:$AR, 0)-1, COLUMN(), 4))&lt;&gt;"", INDIRECT("SP_2a!" &amp; ADDRESS(MATCH(ROW(),$AR:$AR, 0)-1, COLUMN(), 4)), ""), "")</f>
        <v/>
      </c>
      <c r="J187">
        <f>IF(ISNUMBER(MATCH(ROW(),$AS:$AS, 0)), IF(INDIRECT("SP_2a!" &amp; ADDRESS(MATCH(ROW(),$AS:$AS, 0)-1, COLUMN(), 4))&lt;&gt;"", INDIRECT("SP_2a!" &amp; ADDRESS(MATCH(ROW(),$AS:$AS, 0)-1, COLUMN(), 4)), ""), "")</f>
        <v/>
      </c>
      <c r="K187">
        <f>IF(ISNUMBER(MATCH(ROW(),$AS:$AS, 0)), IF(INDIRECT("SP_2a!" &amp; ADDRESS(MATCH(ROW(),$AS:$AS, 0)-1, COLUMN(), 4))&lt;&gt;"", INDIRECT("SP_2a!" &amp; ADDRESS(MATCH(ROW(),$AS:$AS, 0)-1, COLUMN(), 4)), ""), "")</f>
        <v/>
      </c>
      <c r="L187">
        <f>IF(ISNUMBER(MATCH(ROW(),$AS:$AS, 0)), IF(INDIRECT("SP_2a!" &amp; ADDRESS(MATCH(ROW(),$AS:$AS, 0)-1, COLUMN(), 4))="X", "X", ""), "")</f>
        <v/>
      </c>
      <c r="M187">
        <f>IF(ISNUMBER(MATCH(ROW(),$AS:$AS, 0)), IF(INDIRECT("SP_2a!" &amp; ADDRESS(MATCH(ROW(),$AS:$AS, 0)-1, COLUMN(), 4))&lt;&gt;0, INDIRECT("SP_2a!" &amp; ADDRESS(MATCH(ROW(),$AS:$AS, 0)-1, COLUMN(), 4)), ""), "")</f>
        <v/>
      </c>
      <c r="N187">
        <f>IF(ISNUMBER(MATCH(ROW(),$AS:$AS, 0)), IF(INDIRECT("SP_2a!" &amp; ADDRESS(MATCH(ROW(),$AS:$AS, 0)-1, COLUMN(), 4))&lt;&gt;"", INDIRECT("SP_2a!" &amp; ADDRESS(MATCH(ROW(),$AS:$AS, 0)-1, COLUMN(), 4)), ""), "")</f>
        <v/>
      </c>
      <c r="O187">
        <f>IF(ISNUMBER(MATCH(ROW(),$AS:$AS, 0)), IF(INDIRECT("SP_2a!" &amp; ADDRESS(MATCH(ROW(),$AS:$AS, 0)-1, COLUMN(), 4))&lt;&gt;"", INDIRECT("SP_2a!" &amp; ADDRESS(MATCH(ROW(),$AS:$AS, 0)-1, COLUMN(), 4)), ""), "")</f>
        <v/>
      </c>
      <c r="P187">
        <f>IF(ISNUMBER(MATCH(ROW(),$AS:$AS, 0)), IF(INDIRECT("SP_2b!" &amp; ADDRESS(MATCH(ROW(),$AS:$AS, 0)-1, COLUMN()-4, 4))&lt;&gt;"", INDIRECT("SP_2b!" &amp; ADDRESS(MATCH(ROW(),$AS:$AS, 0)-1, COLUMN()-4, 4)), ""), "")</f>
        <v/>
      </c>
      <c r="Q187">
        <f>IF(ISNUMBER(MATCH(ROW(),$AS:$AS, 0)), IF(INDIRECT("SP_2b!" &amp; ADDRESS(MATCH(ROW(),$AS:$AS, 0)-1, COLUMN()-4, 4))&lt;&gt;"", INDIRECT("SP_2b!" &amp; ADDRESS(MATCH(ROW(),$AS:$AS, 0)-1, COLUMN()-4, 4)), ""), "")</f>
        <v/>
      </c>
      <c r="R187">
        <f>IF(ISNUMBER(MATCH(ROW(),$AS:$AS, 0)), IF(INDIRECT("SP_2b!" &amp; ADDRESS(MATCH(ROW(),$AS:$AS, 0)-1, COLUMN()-4, 4))&lt;&gt;"", INDIRECT("SP_2b!" &amp; ADDRESS(MATCH(ROW(),$AS:$AS, 0)-1, COLUMN()-4, 4)), ""), "")</f>
        <v/>
      </c>
      <c r="S187">
        <f>IF(ISNUMBER(MATCH(ROW(),$AS:$AS, 0)), IF(INDIRECT("SP_2b!" &amp; ADDRESS(MATCH(ROW(),$AS:$AS, 0)-1, COLUMN()-4, 4))&lt;&gt;"", INDIRECT("SP_2b!" &amp; ADDRESS(MATCH(ROW(),$AS:$AS, 0)-1, COLUMN()-4, 4)), ""), "")</f>
        <v/>
      </c>
      <c r="T187">
        <f>IF(ISNUMBER(MATCH(ROW(),$AS:$AS, 0)), IF(INDIRECT("SP_2b!" &amp; ADDRESS(MATCH(ROW(),$AS:$AS, 0)-1, COLUMN()-4, 4))&lt;&gt;"", INDIRECT("SP_2b!" &amp; ADDRESS(MATCH(ROW(),$AS:$AS, 0)-1, COLUMN()-4, 4)), ""), "")</f>
        <v/>
      </c>
      <c r="U187">
        <f>IF(ISNUMBER(MATCH(ROW(),$AS:$AS, 0)), IF(INDIRECT("SP_2b!" &amp; ADDRESS(MATCH(ROW(),$AS:$AS, 0)-1, COLUMN()-4, 4))&lt;&gt;"", INDIRECT("SP_2b!" &amp; ADDRESS(MATCH(ROW(),$AS:$AS, 0)-1, COLUMN()-4, 4)), ""), "")</f>
        <v/>
      </c>
      <c r="V187">
        <f>IF(ISNUMBER(MATCH(ROW(),$AS:$AS, 0)), IF(INDIRECT("SP_2b!" &amp; ADDRESS(MATCH(ROW(),$AS:$AS, 0)-1, COLUMN()-4, 4))&lt;&gt;"", INDIRECT("SP_2b!" &amp; ADDRESS(MATCH(ROW(),$AS:$AS, 0)-1, COLUMN()-4, 4)), ""), "")</f>
        <v/>
      </c>
      <c r="W187">
        <f>IF(ISNUMBER(MATCH(ROW(),$AS:$AS, 0)), IF(INDIRECT("SP_2b!" &amp; ADDRESS(MATCH(ROW(),$AS:$AS, 0)-1, COLUMN()-4, 4))&lt;&gt;"", INDIRECT("SP_2b!" &amp; ADDRESS(MATCH(ROW(),$AS:$AS, 0)-1, COLUMN()-4, 4)), ""), "")</f>
        <v/>
      </c>
      <c r="X187">
        <f>IF(ISNUMBER(MATCH(ROW(),$AS:$AS, 0)), IF(INDIRECT("SP_2b!" &amp; ADDRESS(MATCH(ROW(),$AS:$AS, 0)-1, COLUMN()-4, 4))&lt;&gt;"", INDIRECT("SP_2b!" &amp; ADDRESS(MATCH(ROW(),$AS:$AS, 0)-1, COLUMN()-4, 4)), ""), "")</f>
        <v/>
      </c>
      <c r="Y187">
        <f>IF(ISNUMBER(MATCH(ROW(),$AS:$AS, 0)), IF(INDIRECT("SP_2b!" &amp; ADDRESS(MATCH(ROW(),$AS:$AS, 0)-1, COLUMN()-4, 4))&lt;&gt;"", INDIRECT("SP_2b!" &amp; ADDRESS(MATCH(ROW(),$AS:$AS, 0)-1, COLUMN()-4, 4)), ""), "")</f>
        <v/>
      </c>
      <c r="Z187">
        <f>IF(ISNUMBER(MATCH(ROW(),$AS:$AS, 0)), IF(INDIRECT("SP_2b!" &amp; ADDRESS(MATCH(ROW(),$AS:$AS, 0)-1, COLUMN()-4, 4))&lt;&gt;"", INDIRECT("SP_2b!" &amp; ADDRESS(MATCH(ROW(),$AS:$AS, 0)-1, COLUMN()-4, 4)), ""), "")</f>
        <v/>
      </c>
      <c r="AA187">
        <f>IF(ISNUMBER(MATCH(ROW(),$AS:$AS, 0)), IF(INDIRECT("SP_2b!" &amp; ADDRESS(MATCH(ROW(),$AS:$AS, 0)-1, COLUMN()-4, 4))&lt;&gt;"", INDIRECT("SP_2b!" &amp; ADDRESS(MATCH(ROW(),$AS:$AS, 0)-1, COLUMN()-4, 4)), ""), "")</f>
        <v/>
      </c>
      <c r="AB187">
        <f>IF(ISNUMBER(MATCH(ROW(),$AS:$AS, 0)), IF(INDIRECT("SP_2b!" &amp; ADDRESS(MATCH(ROW(),$AS:$AS, 0)-1, COLUMN()-4, 4))&lt;&gt;"", INDIRECT("SP_2b!" &amp; ADDRESS(MATCH(ROW(),$AS:$AS, 0)-1, COLUMN()-4, 4)), ""), "")</f>
        <v/>
      </c>
      <c r="AC187">
        <f>IF(ISNUMBER(MATCH(ROW(),$AS:$AS, 0)), IF(INDIRECT("SP_2b!" &amp; ADDRESS(MATCH(ROW(),$AS:$AS, 0)-1, COLUMN()-4, 4))&lt;&gt;"", INDIRECT("SP_2b!" &amp; ADDRESS(MATCH(ROW(),$AS:$AS, 0)-1, COLUMN()-4, 4)), ""), "")</f>
        <v/>
      </c>
      <c r="AD187">
        <f>IF(ISNUMBER(MATCH(ROW(),$AS:$AS, 0)), IF(INDIRECT("SP_2b!" &amp; ADDRESS(MATCH(ROW(),$AS:$AS, 0)-1, COLUMN()-4, 4))&lt;&gt;"", INDIRECT("SP_2b!" &amp; ADDRESS(MATCH(ROW(),$AS:$AS, 0)-1, COLUMN()-4, 4)), ""), "")</f>
        <v/>
      </c>
      <c r="AE187">
        <f>IF(ISNUMBER(MATCH(ROW(),$AS:$AS, 0)), IF(INDIRECT("SP_2a!" &amp; ADDRESS(MATCH(ROW(),$AS:$AS, 0)-1, 16, 4))&lt;&gt;"", INDIRECT("SP_2a!" &amp; ADDRESS(MATCH(ROW(),$AS:$AS, 0)-1, 16, 4)), ""), "")</f>
        <v/>
      </c>
      <c r="AI187">
        <f>IF(SP_2a!Q186&lt;&gt;"", SP_2a!Q186, "")</f>
        <v/>
      </c>
      <c r="AJ187">
        <f>IF($AI187&lt;&gt;"", IF(SP_2a!$D186="", 0, IF(SP_2a!$D186=SP_2a!D185, $AJ186, $AJ186+1)), "")</f>
        <v/>
      </c>
      <c r="AK187">
        <f>IF(SP_2a!R186&lt;&gt;"", SP_2a!R186, "")</f>
        <v/>
      </c>
      <c r="AL187">
        <f>IF(SP_2a!S186&lt;&gt;"", SP_2a!S186, "")</f>
        <v/>
      </c>
      <c r="AP187">
        <f>IF($AI187&lt;&gt;"", IF($AI187=$AI186, 0, MAX($AP$2:$AS186)+1), "")</f>
        <v/>
      </c>
      <c r="AQ187">
        <f>IF($AI187&lt;&gt;"", IF($AJ187=0, 0, IF($AJ187=$AJ186, 0, MAX($AP$2:$AS186, $AP187)+1)), "")</f>
        <v/>
      </c>
      <c r="AR187">
        <f>IF($AI187&lt;&gt;"", IF($AI187=$AI186, IF($AK187=$AK186, 0, MAX($AN$2:$AS186, $AP187:$AQ187)+1), MAX($AP187:$AQ187)+1), "")</f>
        <v/>
      </c>
      <c r="AS187">
        <f>IF($AI187&lt;&gt;"", IF($AI187=$AI186, IF($AK187=$AK186, $AS186+1, AR187), AR187), "")</f>
        <v/>
      </c>
    </row>
    <row r="188">
      <c r="C188">
        <f>IF(ISNUMBER(MATCH(ROW(),$AP:$AP, 0)), INDIRECT("SP_2a!" &amp; ADDRESS(MATCH(ROW(),$AP:$AP, 0)-1, COLUMN(), 4)), "")</f>
        <v/>
      </c>
      <c r="D188">
        <f>IF(ISNUMBER(MATCH(ROW(),$AQ:$AQ, 0)), INDIRECT("SP_2a!" &amp; ADDRESS(MATCH(ROW(),$AQ:$AQ, 0)-1, COLUMN(), 4)), "")</f>
        <v/>
      </c>
      <c r="E188">
        <f>IF(ISNUMBER(MATCH(ROW(),$AR:$AR, 0)), INDIRECT("SP_2a!" &amp; ADDRESS(MATCH(ROW(),$AR:$AR, 0)-1, COLUMN(), 4)), "")</f>
        <v/>
      </c>
      <c r="F188">
        <f>IF(ISNUMBER(MATCH(ROW(),$AR:$AR, 0)), IF(INDIRECT("SP_2a!" &amp; ADDRESS(MATCH(ROW(),$AR:$AR, 0)-1, COLUMN(), 4))=1, "X", ""), "")</f>
        <v/>
      </c>
      <c r="G188">
        <f>IF(ISNUMBER(MATCH(ROW(),$AR:$AR, 0)), IF(INDIRECT("SP_2a!" &amp; ADDRESS(MATCH(ROW(),$AR:$AR, 0)-1, COLUMN(), 4))=1, "X", ""), "")</f>
        <v/>
      </c>
      <c r="H188">
        <f>IF(ISNUMBER(MATCH(ROW(),$AR:$AR, 0)), INDIRECT("SP_2a!" &amp; ADDRESS(MATCH(ROW(),$AR:$AR, 0)-1, COLUMN(), 4)), "")</f>
        <v/>
      </c>
      <c r="I188">
        <f>IF(ISNUMBER(MATCH(ROW(),$AR:$AR, 0)), IF(INDIRECT("SP_2a!" &amp; ADDRESS(MATCH(ROW(),$AR:$AR, 0)-1, COLUMN(), 4))&lt;&gt;"", INDIRECT("SP_2a!" &amp; ADDRESS(MATCH(ROW(),$AR:$AR, 0)-1, COLUMN(), 4)), ""), "")</f>
        <v/>
      </c>
      <c r="J188">
        <f>IF(ISNUMBER(MATCH(ROW(),$AS:$AS, 0)), IF(INDIRECT("SP_2a!" &amp; ADDRESS(MATCH(ROW(),$AS:$AS, 0)-1, COLUMN(), 4))&lt;&gt;"", INDIRECT("SP_2a!" &amp; ADDRESS(MATCH(ROW(),$AS:$AS, 0)-1, COLUMN(), 4)), ""), "")</f>
        <v/>
      </c>
      <c r="K188">
        <f>IF(ISNUMBER(MATCH(ROW(),$AS:$AS, 0)), IF(INDIRECT("SP_2a!" &amp; ADDRESS(MATCH(ROW(),$AS:$AS, 0)-1, COLUMN(), 4))&lt;&gt;"", INDIRECT("SP_2a!" &amp; ADDRESS(MATCH(ROW(),$AS:$AS, 0)-1, COLUMN(), 4)), ""), "")</f>
        <v/>
      </c>
      <c r="L188">
        <f>IF(ISNUMBER(MATCH(ROW(),$AS:$AS, 0)), IF(INDIRECT("SP_2a!" &amp; ADDRESS(MATCH(ROW(),$AS:$AS, 0)-1, COLUMN(), 4))="X", "X", ""), "")</f>
        <v/>
      </c>
      <c r="M188">
        <f>IF(ISNUMBER(MATCH(ROW(),$AS:$AS, 0)), IF(INDIRECT("SP_2a!" &amp; ADDRESS(MATCH(ROW(),$AS:$AS, 0)-1, COLUMN(), 4))&lt;&gt;0, INDIRECT("SP_2a!" &amp; ADDRESS(MATCH(ROW(),$AS:$AS, 0)-1, COLUMN(), 4)), ""), "")</f>
        <v/>
      </c>
      <c r="N188">
        <f>IF(ISNUMBER(MATCH(ROW(),$AS:$AS, 0)), IF(INDIRECT("SP_2a!" &amp; ADDRESS(MATCH(ROW(),$AS:$AS, 0)-1, COLUMN(), 4))&lt;&gt;"", INDIRECT("SP_2a!" &amp; ADDRESS(MATCH(ROW(),$AS:$AS, 0)-1, COLUMN(), 4)), ""), "")</f>
        <v/>
      </c>
      <c r="O188">
        <f>IF(ISNUMBER(MATCH(ROW(),$AS:$AS, 0)), IF(INDIRECT("SP_2a!" &amp; ADDRESS(MATCH(ROW(),$AS:$AS, 0)-1, COLUMN(), 4))&lt;&gt;"", INDIRECT("SP_2a!" &amp; ADDRESS(MATCH(ROW(),$AS:$AS, 0)-1, COLUMN(), 4)), ""), "")</f>
        <v/>
      </c>
      <c r="P188">
        <f>IF(ISNUMBER(MATCH(ROW(),$AS:$AS, 0)), IF(INDIRECT("SP_2b!" &amp; ADDRESS(MATCH(ROW(),$AS:$AS, 0)-1, COLUMN()-4, 4))&lt;&gt;"", INDIRECT("SP_2b!" &amp; ADDRESS(MATCH(ROW(),$AS:$AS, 0)-1, COLUMN()-4, 4)), ""), "")</f>
        <v/>
      </c>
      <c r="Q188">
        <f>IF(ISNUMBER(MATCH(ROW(),$AS:$AS, 0)), IF(INDIRECT("SP_2b!" &amp; ADDRESS(MATCH(ROW(),$AS:$AS, 0)-1, COLUMN()-4, 4))&lt;&gt;"", INDIRECT("SP_2b!" &amp; ADDRESS(MATCH(ROW(),$AS:$AS, 0)-1, COLUMN()-4, 4)), ""), "")</f>
        <v/>
      </c>
      <c r="R188">
        <f>IF(ISNUMBER(MATCH(ROW(),$AS:$AS, 0)), IF(INDIRECT("SP_2b!" &amp; ADDRESS(MATCH(ROW(),$AS:$AS, 0)-1, COLUMN()-4, 4))&lt;&gt;"", INDIRECT("SP_2b!" &amp; ADDRESS(MATCH(ROW(),$AS:$AS, 0)-1, COLUMN()-4, 4)), ""), "")</f>
        <v/>
      </c>
      <c r="S188">
        <f>IF(ISNUMBER(MATCH(ROW(),$AS:$AS, 0)), IF(INDIRECT("SP_2b!" &amp; ADDRESS(MATCH(ROW(),$AS:$AS, 0)-1, COLUMN()-4, 4))&lt;&gt;"", INDIRECT("SP_2b!" &amp; ADDRESS(MATCH(ROW(),$AS:$AS, 0)-1, COLUMN()-4, 4)), ""), "")</f>
        <v/>
      </c>
      <c r="T188">
        <f>IF(ISNUMBER(MATCH(ROW(),$AS:$AS, 0)), IF(INDIRECT("SP_2b!" &amp; ADDRESS(MATCH(ROW(),$AS:$AS, 0)-1, COLUMN()-4, 4))&lt;&gt;"", INDIRECT("SP_2b!" &amp; ADDRESS(MATCH(ROW(),$AS:$AS, 0)-1, COLUMN()-4, 4)), ""), "")</f>
        <v/>
      </c>
      <c r="U188">
        <f>IF(ISNUMBER(MATCH(ROW(),$AS:$AS, 0)), IF(INDIRECT("SP_2b!" &amp; ADDRESS(MATCH(ROW(),$AS:$AS, 0)-1, COLUMN()-4, 4))&lt;&gt;"", INDIRECT("SP_2b!" &amp; ADDRESS(MATCH(ROW(),$AS:$AS, 0)-1, COLUMN()-4, 4)), ""), "")</f>
        <v/>
      </c>
      <c r="V188">
        <f>IF(ISNUMBER(MATCH(ROW(),$AS:$AS, 0)), IF(INDIRECT("SP_2b!" &amp; ADDRESS(MATCH(ROW(),$AS:$AS, 0)-1, COLUMN()-4, 4))&lt;&gt;"", INDIRECT("SP_2b!" &amp; ADDRESS(MATCH(ROW(),$AS:$AS, 0)-1, COLUMN()-4, 4)), ""), "")</f>
        <v/>
      </c>
      <c r="W188">
        <f>IF(ISNUMBER(MATCH(ROW(),$AS:$AS, 0)), IF(INDIRECT("SP_2b!" &amp; ADDRESS(MATCH(ROW(),$AS:$AS, 0)-1, COLUMN()-4, 4))&lt;&gt;"", INDIRECT("SP_2b!" &amp; ADDRESS(MATCH(ROW(),$AS:$AS, 0)-1, COLUMN()-4, 4)), ""), "")</f>
        <v/>
      </c>
      <c r="X188">
        <f>IF(ISNUMBER(MATCH(ROW(),$AS:$AS, 0)), IF(INDIRECT("SP_2b!" &amp; ADDRESS(MATCH(ROW(),$AS:$AS, 0)-1, COLUMN()-4, 4))&lt;&gt;"", INDIRECT("SP_2b!" &amp; ADDRESS(MATCH(ROW(),$AS:$AS, 0)-1, COLUMN()-4, 4)), ""), "")</f>
        <v/>
      </c>
      <c r="Y188">
        <f>IF(ISNUMBER(MATCH(ROW(),$AS:$AS, 0)), IF(INDIRECT("SP_2b!" &amp; ADDRESS(MATCH(ROW(),$AS:$AS, 0)-1, COLUMN()-4, 4))&lt;&gt;"", INDIRECT("SP_2b!" &amp; ADDRESS(MATCH(ROW(),$AS:$AS, 0)-1, COLUMN()-4, 4)), ""), "")</f>
        <v/>
      </c>
      <c r="Z188">
        <f>IF(ISNUMBER(MATCH(ROW(),$AS:$AS, 0)), IF(INDIRECT("SP_2b!" &amp; ADDRESS(MATCH(ROW(),$AS:$AS, 0)-1, COLUMN()-4, 4))&lt;&gt;"", INDIRECT("SP_2b!" &amp; ADDRESS(MATCH(ROW(),$AS:$AS, 0)-1, COLUMN()-4, 4)), ""), "")</f>
        <v/>
      </c>
      <c r="AA188">
        <f>IF(ISNUMBER(MATCH(ROW(),$AS:$AS, 0)), IF(INDIRECT("SP_2b!" &amp; ADDRESS(MATCH(ROW(),$AS:$AS, 0)-1, COLUMN()-4, 4))&lt;&gt;"", INDIRECT("SP_2b!" &amp; ADDRESS(MATCH(ROW(),$AS:$AS, 0)-1, COLUMN()-4, 4)), ""), "")</f>
        <v/>
      </c>
      <c r="AB188">
        <f>IF(ISNUMBER(MATCH(ROW(),$AS:$AS, 0)), IF(INDIRECT("SP_2b!" &amp; ADDRESS(MATCH(ROW(),$AS:$AS, 0)-1, COLUMN()-4, 4))&lt;&gt;"", INDIRECT("SP_2b!" &amp; ADDRESS(MATCH(ROW(),$AS:$AS, 0)-1, COLUMN()-4, 4)), ""), "")</f>
        <v/>
      </c>
      <c r="AC188">
        <f>IF(ISNUMBER(MATCH(ROW(),$AS:$AS, 0)), IF(INDIRECT("SP_2b!" &amp; ADDRESS(MATCH(ROW(),$AS:$AS, 0)-1, COLUMN()-4, 4))&lt;&gt;"", INDIRECT("SP_2b!" &amp; ADDRESS(MATCH(ROW(),$AS:$AS, 0)-1, COLUMN()-4, 4)), ""), "")</f>
        <v/>
      </c>
      <c r="AD188">
        <f>IF(ISNUMBER(MATCH(ROW(),$AS:$AS, 0)), IF(INDIRECT("SP_2b!" &amp; ADDRESS(MATCH(ROW(),$AS:$AS, 0)-1, COLUMN()-4, 4))&lt;&gt;"", INDIRECT("SP_2b!" &amp; ADDRESS(MATCH(ROW(),$AS:$AS, 0)-1, COLUMN()-4, 4)), ""), "")</f>
        <v/>
      </c>
      <c r="AE188">
        <f>IF(ISNUMBER(MATCH(ROW(),$AS:$AS, 0)), IF(INDIRECT("SP_2a!" &amp; ADDRESS(MATCH(ROW(),$AS:$AS, 0)-1, 16, 4))&lt;&gt;"", INDIRECT("SP_2a!" &amp; ADDRESS(MATCH(ROW(),$AS:$AS, 0)-1, 16, 4)), ""), "")</f>
        <v/>
      </c>
      <c r="AI188">
        <f>IF(SP_2a!Q187&lt;&gt;"", SP_2a!Q187, "")</f>
        <v/>
      </c>
      <c r="AJ188">
        <f>IF($AI188&lt;&gt;"", IF(SP_2a!$D187="", 0, IF(SP_2a!$D187=SP_2a!D186, $AJ187, $AJ187+1)), "")</f>
        <v/>
      </c>
      <c r="AK188">
        <f>IF(SP_2a!R187&lt;&gt;"", SP_2a!R187, "")</f>
        <v/>
      </c>
      <c r="AL188">
        <f>IF(SP_2a!S187&lt;&gt;"", SP_2a!S187, "")</f>
        <v/>
      </c>
      <c r="AP188">
        <f>IF($AI188&lt;&gt;"", IF($AI188=$AI187, 0, MAX($AP$2:$AS187)+1), "")</f>
        <v/>
      </c>
      <c r="AQ188">
        <f>IF($AI188&lt;&gt;"", IF($AJ188=0, 0, IF($AJ188=$AJ187, 0, MAX($AP$2:$AS187, $AP188)+1)), "")</f>
        <v/>
      </c>
      <c r="AR188">
        <f>IF($AI188&lt;&gt;"", IF($AI188=$AI187, IF($AK188=$AK187, 0, MAX($AN$2:$AS187, $AP188:$AQ188)+1), MAX($AP188:$AQ188)+1), "")</f>
        <v/>
      </c>
      <c r="AS188">
        <f>IF($AI188&lt;&gt;"", IF($AI188=$AI187, IF($AK188=$AK187, $AS187+1, AR188), AR188), "")</f>
        <v/>
      </c>
    </row>
    <row r="189">
      <c r="C189">
        <f>IF(ISNUMBER(MATCH(ROW(),$AP:$AP, 0)), INDIRECT("SP_2a!" &amp; ADDRESS(MATCH(ROW(),$AP:$AP, 0)-1, COLUMN(), 4)), "")</f>
        <v/>
      </c>
      <c r="D189">
        <f>IF(ISNUMBER(MATCH(ROW(),$AQ:$AQ, 0)), INDIRECT("SP_2a!" &amp; ADDRESS(MATCH(ROW(),$AQ:$AQ, 0)-1, COLUMN(), 4)), "")</f>
        <v/>
      </c>
      <c r="E189">
        <f>IF(ISNUMBER(MATCH(ROW(),$AR:$AR, 0)), INDIRECT("SP_2a!" &amp; ADDRESS(MATCH(ROW(),$AR:$AR, 0)-1, COLUMN(), 4)), "")</f>
        <v/>
      </c>
      <c r="F189">
        <f>IF(ISNUMBER(MATCH(ROW(),$AR:$AR, 0)), IF(INDIRECT("SP_2a!" &amp; ADDRESS(MATCH(ROW(),$AR:$AR, 0)-1, COLUMN(), 4))=1, "X", ""), "")</f>
        <v/>
      </c>
      <c r="G189">
        <f>IF(ISNUMBER(MATCH(ROW(),$AR:$AR, 0)), IF(INDIRECT("SP_2a!" &amp; ADDRESS(MATCH(ROW(),$AR:$AR, 0)-1, COLUMN(), 4))=1, "X", ""), "")</f>
        <v/>
      </c>
      <c r="H189">
        <f>IF(ISNUMBER(MATCH(ROW(),$AR:$AR, 0)), INDIRECT("SP_2a!" &amp; ADDRESS(MATCH(ROW(),$AR:$AR, 0)-1, COLUMN(), 4)), "")</f>
        <v/>
      </c>
      <c r="I189">
        <f>IF(ISNUMBER(MATCH(ROW(),$AR:$AR, 0)), IF(INDIRECT("SP_2a!" &amp; ADDRESS(MATCH(ROW(),$AR:$AR, 0)-1, COLUMN(), 4))&lt;&gt;"", INDIRECT("SP_2a!" &amp; ADDRESS(MATCH(ROW(),$AR:$AR, 0)-1, COLUMN(), 4)), ""), "")</f>
        <v/>
      </c>
      <c r="J189">
        <f>IF(ISNUMBER(MATCH(ROW(),$AS:$AS, 0)), IF(INDIRECT("SP_2a!" &amp; ADDRESS(MATCH(ROW(),$AS:$AS, 0)-1, COLUMN(), 4))&lt;&gt;"", INDIRECT("SP_2a!" &amp; ADDRESS(MATCH(ROW(),$AS:$AS, 0)-1, COLUMN(), 4)), ""), "")</f>
        <v/>
      </c>
      <c r="K189">
        <f>IF(ISNUMBER(MATCH(ROW(),$AS:$AS, 0)), IF(INDIRECT("SP_2a!" &amp; ADDRESS(MATCH(ROW(),$AS:$AS, 0)-1, COLUMN(), 4))&lt;&gt;"", INDIRECT("SP_2a!" &amp; ADDRESS(MATCH(ROW(),$AS:$AS, 0)-1, COLUMN(), 4)), ""), "")</f>
        <v/>
      </c>
      <c r="L189">
        <f>IF(ISNUMBER(MATCH(ROW(),$AS:$AS, 0)), IF(INDIRECT("SP_2a!" &amp; ADDRESS(MATCH(ROW(),$AS:$AS, 0)-1, COLUMN(), 4))="X", "X", ""), "")</f>
        <v/>
      </c>
      <c r="M189">
        <f>IF(ISNUMBER(MATCH(ROW(),$AS:$AS, 0)), IF(INDIRECT("SP_2a!" &amp; ADDRESS(MATCH(ROW(),$AS:$AS, 0)-1, COLUMN(), 4))&lt;&gt;0, INDIRECT("SP_2a!" &amp; ADDRESS(MATCH(ROW(),$AS:$AS, 0)-1, COLUMN(), 4)), ""), "")</f>
        <v/>
      </c>
      <c r="N189">
        <f>IF(ISNUMBER(MATCH(ROW(),$AS:$AS, 0)), IF(INDIRECT("SP_2a!" &amp; ADDRESS(MATCH(ROW(),$AS:$AS, 0)-1, COLUMN(), 4))&lt;&gt;"", INDIRECT("SP_2a!" &amp; ADDRESS(MATCH(ROW(),$AS:$AS, 0)-1, COLUMN(), 4)), ""), "")</f>
        <v/>
      </c>
      <c r="O189">
        <f>IF(ISNUMBER(MATCH(ROW(),$AS:$AS, 0)), IF(INDIRECT("SP_2a!" &amp; ADDRESS(MATCH(ROW(),$AS:$AS, 0)-1, COLUMN(), 4))&lt;&gt;"", INDIRECT("SP_2a!" &amp; ADDRESS(MATCH(ROW(),$AS:$AS, 0)-1, COLUMN(), 4)), ""), "")</f>
        <v/>
      </c>
      <c r="P189">
        <f>IF(ISNUMBER(MATCH(ROW(),$AS:$AS, 0)), IF(INDIRECT("SP_2b!" &amp; ADDRESS(MATCH(ROW(),$AS:$AS, 0)-1, COLUMN()-4, 4))&lt;&gt;"", INDIRECT("SP_2b!" &amp; ADDRESS(MATCH(ROW(),$AS:$AS, 0)-1, COLUMN()-4, 4)), ""), "")</f>
        <v/>
      </c>
      <c r="Q189">
        <f>IF(ISNUMBER(MATCH(ROW(),$AS:$AS, 0)), IF(INDIRECT("SP_2b!" &amp; ADDRESS(MATCH(ROW(),$AS:$AS, 0)-1, COLUMN()-4, 4))&lt;&gt;"", INDIRECT("SP_2b!" &amp; ADDRESS(MATCH(ROW(),$AS:$AS, 0)-1, COLUMN()-4, 4)), ""), "")</f>
        <v/>
      </c>
      <c r="R189">
        <f>IF(ISNUMBER(MATCH(ROW(),$AS:$AS, 0)), IF(INDIRECT("SP_2b!" &amp; ADDRESS(MATCH(ROW(),$AS:$AS, 0)-1, COLUMN()-4, 4))&lt;&gt;"", INDIRECT("SP_2b!" &amp; ADDRESS(MATCH(ROW(),$AS:$AS, 0)-1, COLUMN()-4, 4)), ""), "")</f>
        <v/>
      </c>
      <c r="S189">
        <f>IF(ISNUMBER(MATCH(ROW(),$AS:$AS, 0)), IF(INDIRECT("SP_2b!" &amp; ADDRESS(MATCH(ROW(),$AS:$AS, 0)-1, COLUMN()-4, 4))&lt;&gt;"", INDIRECT("SP_2b!" &amp; ADDRESS(MATCH(ROW(),$AS:$AS, 0)-1, COLUMN()-4, 4)), ""), "")</f>
        <v/>
      </c>
      <c r="T189">
        <f>IF(ISNUMBER(MATCH(ROW(),$AS:$AS, 0)), IF(INDIRECT("SP_2b!" &amp; ADDRESS(MATCH(ROW(),$AS:$AS, 0)-1, COLUMN()-4, 4))&lt;&gt;"", INDIRECT("SP_2b!" &amp; ADDRESS(MATCH(ROW(),$AS:$AS, 0)-1, COLUMN()-4, 4)), ""), "")</f>
        <v/>
      </c>
      <c r="U189">
        <f>IF(ISNUMBER(MATCH(ROW(),$AS:$AS, 0)), IF(INDIRECT("SP_2b!" &amp; ADDRESS(MATCH(ROW(),$AS:$AS, 0)-1, COLUMN()-4, 4))&lt;&gt;"", INDIRECT("SP_2b!" &amp; ADDRESS(MATCH(ROW(),$AS:$AS, 0)-1, COLUMN()-4, 4)), ""), "")</f>
        <v/>
      </c>
      <c r="V189">
        <f>IF(ISNUMBER(MATCH(ROW(),$AS:$AS, 0)), IF(INDIRECT("SP_2b!" &amp; ADDRESS(MATCH(ROW(),$AS:$AS, 0)-1, COLUMN()-4, 4))&lt;&gt;"", INDIRECT("SP_2b!" &amp; ADDRESS(MATCH(ROW(),$AS:$AS, 0)-1, COLUMN()-4, 4)), ""), "")</f>
        <v/>
      </c>
      <c r="W189">
        <f>IF(ISNUMBER(MATCH(ROW(),$AS:$AS, 0)), IF(INDIRECT("SP_2b!" &amp; ADDRESS(MATCH(ROW(),$AS:$AS, 0)-1, COLUMN()-4, 4))&lt;&gt;"", INDIRECT("SP_2b!" &amp; ADDRESS(MATCH(ROW(),$AS:$AS, 0)-1, COLUMN()-4, 4)), ""), "")</f>
        <v/>
      </c>
      <c r="X189">
        <f>IF(ISNUMBER(MATCH(ROW(),$AS:$AS, 0)), IF(INDIRECT("SP_2b!" &amp; ADDRESS(MATCH(ROW(),$AS:$AS, 0)-1, COLUMN()-4, 4))&lt;&gt;"", INDIRECT("SP_2b!" &amp; ADDRESS(MATCH(ROW(),$AS:$AS, 0)-1, COLUMN()-4, 4)), ""), "")</f>
        <v/>
      </c>
      <c r="Y189">
        <f>IF(ISNUMBER(MATCH(ROW(),$AS:$AS, 0)), IF(INDIRECT("SP_2b!" &amp; ADDRESS(MATCH(ROW(),$AS:$AS, 0)-1, COLUMN()-4, 4))&lt;&gt;"", INDIRECT("SP_2b!" &amp; ADDRESS(MATCH(ROW(),$AS:$AS, 0)-1, COLUMN()-4, 4)), ""), "")</f>
        <v/>
      </c>
      <c r="Z189">
        <f>IF(ISNUMBER(MATCH(ROW(),$AS:$AS, 0)), IF(INDIRECT("SP_2b!" &amp; ADDRESS(MATCH(ROW(),$AS:$AS, 0)-1, COLUMN()-4, 4))&lt;&gt;"", INDIRECT("SP_2b!" &amp; ADDRESS(MATCH(ROW(),$AS:$AS, 0)-1, COLUMN()-4, 4)), ""), "")</f>
        <v/>
      </c>
      <c r="AA189">
        <f>IF(ISNUMBER(MATCH(ROW(),$AS:$AS, 0)), IF(INDIRECT("SP_2b!" &amp; ADDRESS(MATCH(ROW(),$AS:$AS, 0)-1, COLUMN()-4, 4))&lt;&gt;"", INDIRECT("SP_2b!" &amp; ADDRESS(MATCH(ROW(),$AS:$AS, 0)-1, COLUMN()-4, 4)), ""), "")</f>
        <v/>
      </c>
      <c r="AB189">
        <f>IF(ISNUMBER(MATCH(ROW(),$AS:$AS, 0)), IF(INDIRECT("SP_2b!" &amp; ADDRESS(MATCH(ROW(),$AS:$AS, 0)-1, COLUMN()-4, 4))&lt;&gt;"", INDIRECT("SP_2b!" &amp; ADDRESS(MATCH(ROW(),$AS:$AS, 0)-1, COLUMN()-4, 4)), ""), "")</f>
        <v/>
      </c>
      <c r="AC189">
        <f>IF(ISNUMBER(MATCH(ROW(),$AS:$AS, 0)), IF(INDIRECT("SP_2b!" &amp; ADDRESS(MATCH(ROW(),$AS:$AS, 0)-1, COLUMN()-4, 4))&lt;&gt;"", INDIRECT("SP_2b!" &amp; ADDRESS(MATCH(ROW(),$AS:$AS, 0)-1, COLUMN()-4, 4)), ""), "")</f>
        <v/>
      </c>
      <c r="AD189">
        <f>IF(ISNUMBER(MATCH(ROW(),$AS:$AS, 0)), IF(INDIRECT("SP_2b!" &amp; ADDRESS(MATCH(ROW(),$AS:$AS, 0)-1, COLUMN()-4, 4))&lt;&gt;"", INDIRECT("SP_2b!" &amp; ADDRESS(MATCH(ROW(),$AS:$AS, 0)-1, COLUMN()-4, 4)), ""), "")</f>
        <v/>
      </c>
      <c r="AE189">
        <f>IF(ISNUMBER(MATCH(ROW(),$AS:$AS, 0)), IF(INDIRECT("SP_2a!" &amp; ADDRESS(MATCH(ROW(),$AS:$AS, 0)-1, 16, 4))&lt;&gt;"", INDIRECT("SP_2a!" &amp; ADDRESS(MATCH(ROW(),$AS:$AS, 0)-1, 16, 4)), ""), "")</f>
        <v/>
      </c>
      <c r="AI189">
        <f>IF(SP_2a!Q188&lt;&gt;"", SP_2a!Q188, "")</f>
        <v/>
      </c>
      <c r="AJ189">
        <f>IF($AI189&lt;&gt;"", IF(SP_2a!$D188="", 0, IF(SP_2a!$D188=SP_2a!D187, $AJ188, $AJ188+1)), "")</f>
        <v/>
      </c>
      <c r="AK189">
        <f>IF(SP_2a!R188&lt;&gt;"", SP_2a!R188, "")</f>
        <v/>
      </c>
      <c r="AL189">
        <f>IF(SP_2a!S188&lt;&gt;"", SP_2a!S188, "")</f>
        <v/>
      </c>
      <c r="AP189">
        <f>IF($AI189&lt;&gt;"", IF($AI189=$AI188, 0, MAX($AP$2:$AS188)+1), "")</f>
        <v/>
      </c>
      <c r="AQ189">
        <f>IF($AI189&lt;&gt;"", IF($AJ189=0, 0, IF($AJ189=$AJ188, 0, MAX($AP$2:$AS188, $AP189)+1)), "")</f>
        <v/>
      </c>
      <c r="AR189">
        <f>IF($AI189&lt;&gt;"", IF($AI189=$AI188, IF($AK189=$AK188, 0, MAX($AN$2:$AS188, $AP189:$AQ189)+1), MAX($AP189:$AQ189)+1), "")</f>
        <v/>
      </c>
      <c r="AS189">
        <f>IF($AI189&lt;&gt;"", IF($AI189=$AI188, IF($AK189=$AK188, $AS188+1, AR189), AR189), "")</f>
        <v/>
      </c>
    </row>
    <row r="190">
      <c r="C190">
        <f>IF(ISNUMBER(MATCH(ROW(),$AP:$AP, 0)), INDIRECT("SP_2a!" &amp; ADDRESS(MATCH(ROW(),$AP:$AP, 0)-1, COLUMN(), 4)), "")</f>
        <v/>
      </c>
      <c r="D190">
        <f>IF(ISNUMBER(MATCH(ROW(),$AQ:$AQ, 0)), INDIRECT("SP_2a!" &amp; ADDRESS(MATCH(ROW(),$AQ:$AQ, 0)-1, COLUMN(), 4)), "")</f>
        <v/>
      </c>
      <c r="E190">
        <f>IF(ISNUMBER(MATCH(ROW(),$AR:$AR, 0)), INDIRECT("SP_2a!" &amp; ADDRESS(MATCH(ROW(),$AR:$AR, 0)-1, COLUMN(), 4)), "")</f>
        <v/>
      </c>
      <c r="F190">
        <f>IF(ISNUMBER(MATCH(ROW(),$AR:$AR, 0)), IF(INDIRECT("SP_2a!" &amp; ADDRESS(MATCH(ROW(),$AR:$AR, 0)-1, COLUMN(), 4))=1, "X", ""), "")</f>
        <v/>
      </c>
      <c r="G190">
        <f>IF(ISNUMBER(MATCH(ROW(),$AR:$AR, 0)), IF(INDIRECT("SP_2a!" &amp; ADDRESS(MATCH(ROW(),$AR:$AR, 0)-1, COLUMN(), 4))=1, "X", ""), "")</f>
        <v/>
      </c>
      <c r="H190">
        <f>IF(ISNUMBER(MATCH(ROW(),$AR:$AR, 0)), INDIRECT("SP_2a!" &amp; ADDRESS(MATCH(ROW(),$AR:$AR, 0)-1, COLUMN(), 4)), "")</f>
        <v/>
      </c>
      <c r="I190">
        <f>IF(ISNUMBER(MATCH(ROW(),$AR:$AR, 0)), IF(INDIRECT("SP_2a!" &amp; ADDRESS(MATCH(ROW(),$AR:$AR, 0)-1, COLUMN(), 4))&lt;&gt;"", INDIRECT("SP_2a!" &amp; ADDRESS(MATCH(ROW(),$AR:$AR, 0)-1, COLUMN(), 4)), ""), "")</f>
        <v/>
      </c>
      <c r="J190">
        <f>IF(ISNUMBER(MATCH(ROW(),$AS:$AS, 0)), IF(INDIRECT("SP_2a!" &amp; ADDRESS(MATCH(ROW(),$AS:$AS, 0)-1, COLUMN(), 4))&lt;&gt;"", INDIRECT("SP_2a!" &amp; ADDRESS(MATCH(ROW(),$AS:$AS, 0)-1, COLUMN(), 4)), ""), "")</f>
        <v/>
      </c>
      <c r="K190">
        <f>IF(ISNUMBER(MATCH(ROW(),$AS:$AS, 0)), IF(INDIRECT("SP_2a!" &amp; ADDRESS(MATCH(ROW(),$AS:$AS, 0)-1, COLUMN(), 4))&lt;&gt;"", INDIRECT("SP_2a!" &amp; ADDRESS(MATCH(ROW(),$AS:$AS, 0)-1, COLUMN(), 4)), ""), "")</f>
        <v/>
      </c>
      <c r="L190">
        <f>IF(ISNUMBER(MATCH(ROW(),$AS:$AS, 0)), IF(INDIRECT("SP_2a!" &amp; ADDRESS(MATCH(ROW(),$AS:$AS, 0)-1, COLUMN(), 4))="X", "X", ""), "")</f>
        <v/>
      </c>
      <c r="M190">
        <f>IF(ISNUMBER(MATCH(ROW(),$AS:$AS, 0)), IF(INDIRECT("SP_2a!" &amp; ADDRESS(MATCH(ROW(),$AS:$AS, 0)-1, COLUMN(), 4))&lt;&gt;0, INDIRECT("SP_2a!" &amp; ADDRESS(MATCH(ROW(),$AS:$AS, 0)-1, COLUMN(), 4)), ""), "")</f>
        <v/>
      </c>
      <c r="N190">
        <f>IF(ISNUMBER(MATCH(ROW(),$AS:$AS, 0)), IF(INDIRECT("SP_2a!" &amp; ADDRESS(MATCH(ROW(),$AS:$AS, 0)-1, COLUMN(), 4))&lt;&gt;"", INDIRECT("SP_2a!" &amp; ADDRESS(MATCH(ROW(),$AS:$AS, 0)-1, COLUMN(), 4)), ""), "")</f>
        <v/>
      </c>
      <c r="O190">
        <f>IF(ISNUMBER(MATCH(ROW(),$AS:$AS, 0)), IF(INDIRECT("SP_2a!" &amp; ADDRESS(MATCH(ROW(),$AS:$AS, 0)-1, COLUMN(), 4))&lt;&gt;"", INDIRECT("SP_2a!" &amp; ADDRESS(MATCH(ROW(),$AS:$AS, 0)-1, COLUMN(), 4)), ""), "")</f>
        <v/>
      </c>
      <c r="P190">
        <f>IF(ISNUMBER(MATCH(ROW(),$AS:$AS, 0)), IF(INDIRECT("SP_2b!" &amp; ADDRESS(MATCH(ROW(),$AS:$AS, 0)-1, COLUMN()-4, 4))&lt;&gt;"", INDIRECT("SP_2b!" &amp; ADDRESS(MATCH(ROW(),$AS:$AS, 0)-1, COLUMN()-4, 4)), ""), "")</f>
        <v/>
      </c>
      <c r="Q190">
        <f>IF(ISNUMBER(MATCH(ROW(),$AS:$AS, 0)), IF(INDIRECT("SP_2b!" &amp; ADDRESS(MATCH(ROW(),$AS:$AS, 0)-1, COLUMN()-4, 4))&lt;&gt;"", INDIRECT("SP_2b!" &amp; ADDRESS(MATCH(ROW(),$AS:$AS, 0)-1, COLUMN()-4, 4)), ""), "")</f>
        <v/>
      </c>
      <c r="R190">
        <f>IF(ISNUMBER(MATCH(ROW(),$AS:$AS, 0)), IF(INDIRECT("SP_2b!" &amp; ADDRESS(MATCH(ROW(),$AS:$AS, 0)-1, COLUMN()-4, 4))&lt;&gt;"", INDIRECT("SP_2b!" &amp; ADDRESS(MATCH(ROW(),$AS:$AS, 0)-1, COLUMN()-4, 4)), ""), "")</f>
        <v/>
      </c>
      <c r="S190">
        <f>IF(ISNUMBER(MATCH(ROW(),$AS:$AS, 0)), IF(INDIRECT("SP_2b!" &amp; ADDRESS(MATCH(ROW(),$AS:$AS, 0)-1, COLUMN()-4, 4))&lt;&gt;"", INDIRECT("SP_2b!" &amp; ADDRESS(MATCH(ROW(),$AS:$AS, 0)-1, COLUMN()-4, 4)), ""), "")</f>
        <v/>
      </c>
      <c r="T190">
        <f>IF(ISNUMBER(MATCH(ROW(),$AS:$AS, 0)), IF(INDIRECT("SP_2b!" &amp; ADDRESS(MATCH(ROW(),$AS:$AS, 0)-1, COLUMN()-4, 4))&lt;&gt;"", INDIRECT("SP_2b!" &amp; ADDRESS(MATCH(ROW(),$AS:$AS, 0)-1, COLUMN()-4, 4)), ""), "")</f>
        <v/>
      </c>
      <c r="U190">
        <f>IF(ISNUMBER(MATCH(ROW(),$AS:$AS, 0)), IF(INDIRECT("SP_2b!" &amp; ADDRESS(MATCH(ROW(),$AS:$AS, 0)-1, COLUMN()-4, 4))&lt;&gt;"", INDIRECT("SP_2b!" &amp; ADDRESS(MATCH(ROW(),$AS:$AS, 0)-1, COLUMN()-4, 4)), ""), "")</f>
        <v/>
      </c>
      <c r="V190">
        <f>IF(ISNUMBER(MATCH(ROW(),$AS:$AS, 0)), IF(INDIRECT("SP_2b!" &amp; ADDRESS(MATCH(ROW(),$AS:$AS, 0)-1, COLUMN()-4, 4))&lt;&gt;"", INDIRECT("SP_2b!" &amp; ADDRESS(MATCH(ROW(),$AS:$AS, 0)-1, COLUMN()-4, 4)), ""), "")</f>
        <v/>
      </c>
      <c r="W190">
        <f>IF(ISNUMBER(MATCH(ROW(),$AS:$AS, 0)), IF(INDIRECT("SP_2b!" &amp; ADDRESS(MATCH(ROW(),$AS:$AS, 0)-1, COLUMN()-4, 4))&lt;&gt;"", INDIRECT("SP_2b!" &amp; ADDRESS(MATCH(ROW(),$AS:$AS, 0)-1, COLUMN()-4, 4)), ""), "")</f>
        <v/>
      </c>
      <c r="X190">
        <f>IF(ISNUMBER(MATCH(ROW(),$AS:$AS, 0)), IF(INDIRECT("SP_2b!" &amp; ADDRESS(MATCH(ROW(),$AS:$AS, 0)-1, COLUMN()-4, 4))&lt;&gt;"", INDIRECT("SP_2b!" &amp; ADDRESS(MATCH(ROW(),$AS:$AS, 0)-1, COLUMN()-4, 4)), ""), "")</f>
        <v/>
      </c>
      <c r="Y190">
        <f>IF(ISNUMBER(MATCH(ROW(),$AS:$AS, 0)), IF(INDIRECT("SP_2b!" &amp; ADDRESS(MATCH(ROW(),$AS:$AS, 0)-1, COLUMN()-4, 4))&lt;&gt;"", INDIRECT("SP_2b!" &amp; ADDRESS(MATCH(ROW(),$AS:$AS, 0)-1, COLUMN()-4, 4)), ""), "")</f>
        <v/>
      </c>
      <c r="Z190">
        <f>IF(ISNUMBER(MATCH(ROW(),$AS:$AS, 0)), IF(INDIRECT("SP_2b!" &amp; ADDRESS(MATCH(ROW(),$AS:$AS, 0)-1, COLUMN()-4, 4))&lt;&gt;"", INDIRECT("SP_2b!" &amp; ADDRESS(MATCH(ROW(),$AS:$AS, 0)-1, COLUMN()-4, 4)), ""), "")</f>
        <v/>
      </c>
      <c r="AA190">
        <f>IF(ISNUMBER(MATCH(ROW(),$AS:$AS, 0)), IF(INDIRECT("SP_2b!" &amp; ADDRESS(MATCH(ROW(),$AS:$AS, 0)-1, COLUMN()-4, 4))&lt;&gt;"", INDIRECT("SP_2b!" &amp; ADDRESS(MATCH(ROW(),$AS:$AS, 0)-1, COLUMN()-4, 4)), ""), "")</f>
        <v/>
      </c>
      <c r="AB190">
        <f>IF(ISNUMBER(MATCH(ROW(),$AS:$AS, 0)), IF(INDIRECT("SP_2b!" &amp; ADDRESS(MATCH(ROW(),$AS:$AS, 0)-1, COLUMN()-4, 4))&lt;&gt;"", INDIRECT("SP_2b!" &amp; ADDRESS(MATCH(ROW(),$AS:$AS, 0)-1, COLUMN()-4, 4)), ""), "")</f>
        <v/>
      </c>
      <c r="AC190">
        <f>IF(ISNUMBER(MATCH(ROW(),$AS:$AS, 0)), IF(INDIRECT("SP_2b!" &amp; ADDRESS(MATCH(ROW(),$AS:$AS, 0)-1, COLUMN()-4, 4))&lt;&gt;"", INDIRECT("SP_2b!" &amp; ADDRESS(MATCH(ROW(),$AS:$AS, 0)-1, COLUMN()-4, 4)), ""), "")</f>
        <v/>
      </c>
      <c r="AD190">
        <f>IF(ISNUMBER(MATCH(ROW(),$AS:$AS, 0)), IF(INDIRECT("SP_2b!" &amp; ADDRESS(MATCH(ROW(),$AS:$AS, 0)-1, COLUMN()-4, 4))&lt;&gt;"", INDIRECT("SP_2b!" &amp; ADDRESS(MATCH(ROW(),$AS:$AS, 0)-1, COLUMN()-4, 4)), ""), "")</f>
        <v/>
      </c>
      <c r="AE190">
        <f>IF(ISNUMBER(MATCH(ROW(),$AS:$AS, 0)), IF(INDIRECT("SP_2a!" &amp; ADDRESS(MATCH(ROW(),$AS:$AS, 0)-1, 16, 4))&lt;&gt;"", INDIRECT("SP_2a!" &amp; ADDRESS(MATCH(ROW(),$AS:$AS, 0)-1, 16, 4)), ""), "")</f>
        <v/>
      </c>
      <c r="AI190">
        <f>IF(SP_2a!Q189&lt;&gt;"", SP_2a!Q189, "")</f>
        <v/>
      </c>
      <c r="AJ190">
        <f>IF($AI190&lt;&gt;"", IF(SP_2a!$D189="", 0, IF(SP_2a!$D189=SP_2a!D188, $AJ189, $AJ189+1)), "")</f>
        <v/>
      </c>
      <c r="AK190">
        <f>IF(SP_2a!R189&lt;&gt;"", SP_2a!R189, "")</f>
        <v/>
      </c>
      <c r="AL190">
        <f>IF(SP_2a!S189&lt;&gt;"", SP_2a!S189, "")</f>
        <v/>
      </c>
      <c r="AP190">
        <f>IF($AI190&lt;&gt;"", IF($AI190=$AI189, 0, MAX($AP$2:$AS189)+1), "")</f>
        <v/>
      </c>
      <c r="AQ190">
        <f>IF($AI190&lt;&gt;"", IF($AJ190=0, 0, IF($AJ190=$AJ189, 0, MAX($AP$2:$AS189, $AP190)+1)), "")</f>
        <v/>
      </c>
      <c r="AR190">
        <f>IF($AI190&lt;&gt;"", IF($AI190=$AI189, IF($AK190=$AK189, 0, MAX($AN$2:$AS189, $AP190:$AQ190)+1), MAX($AP190:$AQ190)+1), "")</f>
        <v/>
      </c>
      <c r="AS190">
        <f>IF($AI190&lt;&gt;"", IF($AI190=$AI189, IF($AK190=$AK189, $AS189+1, AR190), AR190), "")</f>
        <v/>
      </c>
    </row>
    <row r="191">
      <c r="C191">
        <f>IF(ISNUMBER(MATCH(ROW(),$AP:$AP, 0)), INDIRECT("SP_2a!" &amp; ADDRESS(MATCH(ROW(),$AP:$AP, 0)-1, COLUMN(), 4)), "")</f>
        <v/>
      </c>
      <c r="D191">
        <f>IF(ISNUMBER(MATCH(ROW(),$AQ:$AQ, 0)), INDIRECT("SP_2a!" &amp; ADDRESS(MATCH(ROW(),$AQ:$AQ, 0)-1, COLUMN(), 4)), "")</f>
        <v/>
      </c>
      <c r="E191">
        <f>IF(ISNUMBER(MATCH(ROW(),$AR:$AR, 0)), INDIRECT("SP_2a!" &amp; ADDRESS(MATCH(ROW(),$AR:$AR, 0)-1, COLUMN(), 4)), "")</f>
        <v/>
      </c>
      <c r="F191">
        <f>IF(ISNUMBER(MATCH(ROW(),$AR:$AR, 0)), IF(INDIRECT("SP_2a!" &amp; ADDRESS(MATCH(ROW(),$AR:$AR, 0)-1, COLUMN(), 4))=1, "X", ""), "")</f>
        <v/>
      </c>
      <c r="G191">
        <f>IF(ISNUMBER(MATCH(ROW(),$AR:$AR, 0)), IF(INDIRECT("SP_2a!" &amp; ADDRESS(MATCH(ROW(),$AR:$AR, 0)-1, COLUMN(), 4))=1, "X", ""), "")</f>
        <v/>
      </c>
      <c r="H191">
        <f>IF(ISNUMBER(MATCH(ROW(),$AR:$AR, 0)), INDIRECT("SP_2a!" &amp; ADDRESS(MATCH(ROW(),$AR:$AR, 0)-1, COLUMN(), 4)), "")</f>
        <v/>
      </c>
      <c r="I191">
        <f>IF(ISNUMBER(MATCH(ROW(),$AR:$AR, 0)), IF(INDIRECT("SP_2a!" &amp; ADDRESS(MATCH(ROW(),$AR:$AR, 0)-1, COLUMN(), 4))&lt;&gt;"", INDIRECT("SP_2a!" &amp; ADDRESS(MATCH(ROW(),$AR:$AR, 0)-1, COLUMN(), 4)), ""), "")</f>
        <v/>
      </c>
      <c r="J191">
        <f>IF(ISNUMBER(MATCH(ROW(),$AS:$AS, 0)), IF(INDIRECT("SP_2a!" &amp; ADDRESS(MATCH(ROW(),$AS:$AS, 0)-1, COLUMN(), 4))&lt;&gt;"", INDIRECT("SP_2a!" &amp; ADDRESS(MATCH(ROW(),$AS:$AS, 0)-1, COLUMN(), 4)), ""), "")</f>
        <v/>
      </c>
      <c r="K191">
        <f>IF(ISNUMBER(MATCH(ROW(),$AS:$AS, 0)), IF(INDIRECT("SP_2a!" &amp; ADDRESS(MATCH(ROW(),$AS:$AS, 0)-1, COLUMN(), 4))&lt;&gt;"", INDIRECT("SP_2a!" &amp; ADDRESS(MATCH(ROW(),$AS:$AS, 0)-1, COLUMN(), 4)), ""), "")</f>
        <v/>
      </c>
      <c r="L191">
        <f>IF(ISNUMBER(MATCH(ROW(),$AS:$AS, 0)), IF(INDIRECT("SP_2a!" &amp; ADDRESS(MATCH(ROW(),$AS:$AS, 0)-1, COLUMN(), 4))="X", "X", ""), "")</f>
        <v/>
      </c>
      <c r="M191">
        <f>IF(ISNUMBER(MATCH(ROW(),$AS:$AS, 0)), IF(INDIRECT("SP_2a!" &amp; ADDRESS(MATCH(ROW(),$AS:$AS, 0)-1, COLUMN(), 4))&lt;&gt;0, INDIRECT("SP_2a!" &amp; ADDRESS(MATCH(ROW(),$AS:$AS, 0)-1, COLUMN(), 4)), ""), "")</f>
        <v/>
      </c>
      <c r="N191">
        <f>IF(ISNUMBER(MATCH(ROW(),$AS:$AS, 0)), IF(INDIRECT("SP_2a!" &amp; ADDRESS(MATCH(ROW(),$AS:$AS, 0)-1, COLUMN(), 4))&lt;&gt;"", INDIRECT("SP_2a!" &amp; ADDRESS(MATCH(ROW(),$AS:$AS, 0)-1, COLUMN(), 4)), ""), "")</f>
        <v/>
      </c>
      <c r="O191">
        <f>IF(ISNUMBER(MATCH(ROW(),$AS:$AS, 0)), IF(INDIRECT("SP_2a!" &amp; ADDRESS(MATCH(ROW(),$AS:$AS, 0)-1, COLUMN(), 4))&lt;&gt;"", INDIRECT("SP_2a!" &amp; ADDRESS(MATCH(ROW(),$AS:$AS, 0)-1, COLUMN(), 4)), ""), "")</f>
        <v/>
      </c>
      <c r="P191">
        <f>IF(ISNUMBER(MATCH(ROW(),$AS:$AS, 0)), IF(INDIRECT("SP_2b!" &amp; ADDRESS(MATCH(ROW(),$AS:$AS, 0)-1, COLUMN()-4, 4))&lt;&gt;"", INDIRECT("SP_2b!" &amp; ADDRESS(MATCH(ROW(),$AS:$AS, 0)-1, COLUMN()-4, 4)), ""), "")</f>
        <v/>
      </c>
      <c r="Q191">
        <f>IF(ISNUMBER(MATCH(ROW(),$AS:$AS, 0)), IF(INDIRECT("SP_2b!" &amp; ADDRESS(MATCH(ROW(),$AS:$AS, 0)-1, COLUMN()-4, 4))&lt;&gt;"", INDIRECT("SP_2b!" &amp; ADDRESS(MATCH(ROW(),$AS:$AS, 0)-1, COLUMN()-4, 4)), ""), "")</f>
        <v/>
      </c>
      <c r="R191">
        <f>IF(ISNUMBER(MATCH(ROW(),$AS:$AS, 0)), IF(INDIRECT("SP_2b!" &amp; ADDRESS(MATCH(ROW(),$AS:$AS, 0)-1, COLUMN()-4, 4))&lt;&gt;"", INDIRECT("SP_2b!" &amp; ADDRESS(MATCH(ROW(),$AS:$AS, 0)-1, COLUMN()-4, 4)), ""), "")</f>
        <v/>
      </c>
      <c r="S191">
        <f>IF(ISNUMBER(MATCH(ROW(),$AS:$AS, 0)), IF(INDIRECT("SP_2b!" &amp; ADDRESS(MATCH(ROW(),$AS:$AS, 0)-1, COLUMN()-4, 4))&lt;&gt;"", INDIRECT("SP_2b!" &amp; ADDRESS(MATCH(ROW(),$AS:$AS, 0)-1, COLUMN()-4, 4)), ""), "")</f>
        <v/>
      </c>
      <c r="T191">
        <f>IF(ISNUMBER(MATCH(ROW(),$AS:$AS, 0)), IF(INDIRECT("SP_2b!" &amp; ADDRESS(MATCH(ROW(),$AS:$AS, 0)-1, COLUMN()-4, 4))&lt;&gt;"", INDIRECT("SP_2b!" &amp; ADDRESS(MATCH(ROW(),$AS:$AS, 0)-1, COLUMN()-4, 4)), ""), "")</f>
        <v/>
      </c>
      <c r="U191">
        <f>IF(ISNUMBER(MATCH(ROW(),$AS:$AS, 0)), IF(INDIRECT("SP_2b!" &amp; ADDRESS(MATCH(ROW(),$AS:$AS, 0)-1, COLUMN()-4, 4))&lt;&gt;"", INDIRECT("SP_2b!" &amp; ADDRESS(MATCH(ROW(),$AS:$AS, 0)-1, COLUMN()-4, 4)), ""), "")</f>
        <v/>
      </c>
      <c r="V191">
        <f>IF(ISNUMBER(MATCH(ROW(),$AS:$AS, 0)), IF(INDIRECT("SP_2b!" &amp; ADDRESS(MATCH(ROW(),$AS:$AS, 0)-1, COLUMN()-4, 4))&lt;&gt;"", INDIRECT("SP_2b!" &amp; ADDRESS(MATCH(ROW(),$AS:$AS, 0)-1, COLUMN()-4, 4)), ""), "")</f>
        <v/>
      </c>
      <c r="W191">
        <f>IF(ISNUMBER(MATCH(ROW(),$AS:$AS, 0)), IF(INDIRECT("SP_2b!" &amp; ADDRESS(MATCH(ROW(),$AS:$AS, 0)-1, COLUMN()-4, 4))&lt;&gt;"", INDIRECT("SP_2b!" &amp; ADDRESS(MATCH(ROW(),$AS:$AS, 0)-1, COLUMN()-4, 4)), ""), "")</f>
        <v/>
      </c>
      <c r="X191">
        <f>IF(ISNUMBER(MATCH(ROW(),$AS:$AS, 0)), IF(INDIRECT("SP_2b!" &amp; ADDRESS(MATCH(ROW(),$AS:$AS, 0)-1, COLUMN()-4, 4))&lt;&gt;"", INDIRECT("SP_2b!" &amp; ADDRESS(MATCH(ROW(),$AS:$AS, 0)-1, COLUMN()-4, 4)), ""), "")</f>
        <v/>
      </c>
      <c r="Y191">
        <f>IF(ISNUMBER(MATCH(ROW(),$AS:$AS, 0)), IF(INDIRECT("SP_2b!" &amp; ADDRESS(MATCH(ROW(),$AS:$AS, 0)-1, COLUMN()-4, 4))&lt;&gt;"", INDIRECT("SP_2b!" &amp; ADDRESS(MATCH(ROW(),$AS:$AS, 0)-1, COLUMN()-4, 4)), ""), "")</f>
        <v/>
      </c>
      <c r="Z191">
        <f>IF(ISNUMBER(MATCH(ROW(),$AS:$AS, 0)), IF(INDIRECT("SP_2b!" &amp; ADDRESS(MATCH(ROW(),$AS:$AS, 0)-1, COLUMN()-4, 4))&lt;&gt;"", INDIRECT("SP_2b!" &amp; ADDRESS(MATCH(ROW(),$AS:$AS, 0)-1, COLUMN()-4, 4)), ""), "")</f>
        <v/>
      </c>
      <c r="AA191">
        <f>IF(ISNUMBER(MATCH(ROW(),$AS:$AS, 0)), IF(INDIRECT("SP_2b!" &amp; ADDRESS(MATCH(ROW(),$AS:$AS, 0)-1, COLUMN()-4, 4))&lt;&gt;"", INDIRECT("SP_2b!" &amp; ADDRESS(MATCH(ROW(),$AS:$AS, 0)-1, COLUMN()-4, 4)), ""), "")</f>
        <v/>
      </c>
      <c r="AB191">
        <f>IF(ISNUMBER(MATCH(ROW(),$AS:$AS, 0)), IF(INDIRECT("SP_2b!" &amp; ADDRESS(MATCH(ROW(),$AS:$AS, 0)-1, COLUMN()-4, 4))&lt;&gt;"", INDIRECT("SP_2b!" &amp; ADDRESS(MATCH(ROW(),$AS:$AS, 0)-1, COLUMN()-4, 4)), ""), "")</f>
        <v/>
      </c>
      <c r="AC191">
        <f>IF(ISNUMBER(MATCH(ROW(),$AS:$AS, 0)), IF(INDIRECT("SP_2b!" &amp; ADDRESS(MATCH(ROW(),$AS:$AS, 0)-1, COLUMN()-4, 4))&lt;&gt;"", INDIRECT("SP_2b!" &amp; ADDRESS(MATCH(ROW(),$AS:$AS, 0)-1, COLUMN()-4, 4)), ""), "")</f>
        <v/>
      </c>
      <c r="AD191">
        <f>IF(ISNUMBER(MATCH(ROW(),$AS:$AS, 0)), IF(INDIRECT("SP_2b!" &amp; ADDRESS(MATCH(ROW(),$AS:$AS, 0)-1, COLUMN()-4, 4))&lt;&gt;"", INDIRECT("SP_2b!" &amp; ADDRESS(MATCH(ROW(),$AS:$AS, 0)-1, COLUMN()-4, 4)), ""), "")</f>
        <v/>
      </c>
      <c r="AE191">
        <f>IF(ISNUMBER(MATCH(ROW(),$AS:$AS, 0)), IF(INDIRECT("SP_2a!" &amp; ADDRESS(MATCH(ROW(),$AS:$AS, 0)-1, 16, 4))&lt;&gt;"", INDIRECT("SP_2a!" &amp; ADDRESS(MATCH(ROW(),$AS:$AS, 0)-1, 16, 4)), ""), "")</f>
        <v/>
      </c>
      <c r="AI191">
        <f>IF(SP_2a!Q190&lt;&gt;"", SP_2a!Q190, "")</f>
        <v/>
      </c>
      <c r="AJ191">
        <f>IF($AI191&lt;&gt;"", IF(SP_2a!$D190="", 0, IF(SP_2a!$D190=SP_2a!D189, $AJ190, $AJ190+1)), "")</f>
        <v/>
      </c>
      <c r="AK191">
        <f>IF(SP_2a!R190&lt;&gt;"", SP_2a!R190, "")</f>
        <v/>
      </c>
      <c r="AL191">
        <f>IF(SP_2a!S190&lt;&gt;"", SP_2a!S190, "")</f>
        <v/>
      </c>
      <c r="AP191">
        <f>IF($AI191&lt;&gt;"", IF($AI191=$AI190, 0, MAX($AP$2:$AS190)+1), "")</f>
        <v/>
      </c>
      <c r="AQ191">
        <f>IF($AI191&lt;&gt;"", IF($AJ191=0, 0, IF($AJ191=$AJ190, 0, MAX($AP$2:$AS190, $AP191)+1)), "")</f>
        <v/>
      </c>
      <c r="AR191">
        <f>IF($AI191&lt;&gt;"", IF($AI191=$AI190, IF($AK191=$AK190, 0, MAX($AN$2:$AS190, $AP191:$AQ191)+1), MAX($AP191:$AQ191)+1), "")</f>
        <v/>
      </c>
      <c r="AS191">
        <f>IF($AI191&lt;&gt;"", IF($AI191=$AI190, IF($AK191=$AK190, $AS190+1, AR191), AR191), "")</f>
        <v/>
      </c>
    </row>
    <row r="192">
      <c r="C192">
        <f>IF(ISNUMBER(MATCH(ROW(),$AP:$AP, 0)), INDIRECT("SP_2a!" &amp; ADDRESS(MATCH(ROW(),$AP:$AP, 0)-1, COLUMN(), 4)), "")</f>
        <v/>
      </c>
      <c r="D192">
        <f>IF(ISNUMBER(MATCH(ROW(),$AQ:$AQ, 0)), INDIRECT("SP_2a!" &amp; ADDRESS(MATCH(ROW(),$AQ:$AQ, 0)-1, COLUMN(), 4)), "")</f>
        <v/>
      </c>
      <c r="E192">
        <f>IF(ISNUMBER(MATCH(ROW(),$AR:$AR, 0)), INDIRECT("SP_2a!" &amp; ADDRESS(MATCH(ROW(),$AR:$AR, 0)-1, COLUMN(), 4)), "")</f>
        <v/>
      </c>
      <c r="F192">
        <f>IF(ISNUMBER(MATCH(ROW(),$AR:$AR, 0)), IF(INDIRECT("SP_2a!" &amp; ADDRESS(MATCH(ROW(),$AR:$AR, 0)-1, COLUMN(), 4))=1, "X", ""), "")</f>
        <v/>
      </c>
      <c r="G192">
        <f>IF(ISNUMBER(MATCH(ROW(),$AR:$AR, 0)), IF(INDIRECT("SP_2a!" &amp; ADDRESS(MATCH(ROW(),$AR:$AR, 0)-1, COLUMN(), 4))=1, "X", ""), "")</f>
        <v/>
      </c>
      <c r="H192">
        <f>IF(ISNUMBER(MATCH(ROW(),$AR:$AR, 0)), INDIRECT("SP_2a!" &amp; ADDRESS(MATCH(ROW(),$AR:$AR, 0)-1, COLUMN(), 4)), "")</f>
        <v/>
      </c>
      <c r="I192">
        <f>IF(ISNUMBER(MATCH(ROW(),$AR:$AR, 0)), IF(INDIRECT("SP_2a!" &amp; ADDRESS(MATCH(ROW(),$AR:$AR, 0)-1, COLUMN(), 4))&lt;&gt;"", INDIRECT("SP_2a!" &amp; ADDRESS(MATCH(ROW(),$AR:$AR, 0)-1, COLUMN(), 4)), ""), "")</f>
        <v/>
      </c>
      <c r="J192">
        <f>IF(ISNUMBER(MATCH(ROW(),$AS:$AS, 0)), IF(INDIRECT("SP_2a!" &amp; ADDRESS(MATCH(ROW(),$AS:$AS, 0)-1, COLUMN(), 4))&lt;&gt;"", INDIRECT("SP_2a!" &amp; ADDRESS(MATCH(ROW(),$AS:$AS, 0)-1, COLUMN(), 4)), ""), "")</f>
        <v/>
      </c>
      <c r="K192">
        <f>IF(ISNUMBER(MATCH(ROW(),$AS:$AS, 0)), IF(INDIRECT("SP_2a!" &amp; ADDRESS(MATCH(ROW(),$AS:$AS, 0)-1, COLUMN(), 4))&lt;&gt;"", INDIRECT("SP_2a!" &amp; ADDRESS(MATCH(ROW(),$AS:$AS, 0)-1, COLUMN(), 4)), ""), "")</f>
        <v/>
      </c>
      <c r="L192">
        <f>IF(ISNUMBER(MATCH(ROW(),$AS:$AS, 0)), IF(INDIRECT("SP_2a!" &amp; ADDRESS(MATCH(ROW(),$AS:$AS, 0)-1, COLUMN(), 4))="X", "X", ""), "")</f>
        <v/>
      </c>
      <c r="M192">
        <f>IF(ISNUMBER(MATCH(ROW(),$AS:$AS, 0)), IF(INDIRECT("SP_2a!" &amp; ADDRESS(MATCH(ROW(),$AS:$AS, 0)-1, COLUMN(), 4))&lt;&gt;0, INDIRECT("SP_2a!" &amp; ADDRESS(MATCH(ROW(),$AS:$AS, 0)-1, COLUMN(), 4)), ""), "")</f>
        <v/>
      </c>
      <c r="N192">
        <f>IF(ISNUMBER(MATCH(ROW(),$AS:$AS, 0)), IF(INDIRECT("SP_2a!" &amp; ADDRESS(MATCH(ROW(),$AS:$AS, 0)-1, COLUMN(), 4))&lt;&gt;"", INDIRECT("SP_2a!" &amp; ADDRESS(MATCH(ROW(),$AS:$AS, 0)-1, COLUMN(), 4)), ""), "")</f>
        <v/>
      </c>
      <c r="O192">
        <f>IF(ISNUMBER(MATCH(ROW(),$AS:$AS, 0)), IF(INDIRECT("SP_2a!" &amp; ADDRESS(MATCH(ROW(),$AS:$AS, 0)-1, COLUMN(), 4))&lt;&gt;"", INDIRECT("SP_2a!" &amp; ADDRESS(MATCH(ROW(),$AS:$AS, 0)-1, COLUMN(), 4)), ""), "")</f>
        <v/>
      </c>
      <c r="P192">
        <f>IF(ISNUMBER(MATCH(ROW(),$AS:$AS, 0)), IF(INDIRECT("SP_2b!" &amp; ADDRESS(MATCH(ROW(),$AS:$AS, 0)-1, COLUMN()-4, 4))&lt;&gt;"", INDIRECT("SP_2b!" &amp; ADDRESS(MATCH(ROW(),$AS:$AS, 0)-1, COLUMN()-4, 4)), ""), "")</f>
        <v/>
      </c>
      <c r="Q192">
        <f>IF(ISNUMBER(MATCH(ROW(),$AS:$AS, 0)), IF(INDIRECT("SP_2b!" &amp; ADDRESS(MATCH(ROW(),$AS:$AS, 0)-1, COLUMN()-4, 4))&lt;&gt;"", INDIRECT("SP_2b!" &amp; ADDRESS(MATCH(ROW(),$AS:$AS, 0)-1, COLUMN()-4, 4)), ""), "")</f>
        <v/>
      </c>
      <c r="R192">
        <f>IF(ISNUMBER(MATCH(ROW(),$AS:$AS, 0)), IF(INDIRECT("SP_2b!" &amp; ADDRESS(MATCH(ROW(),$AS:$AS, 0)-1, COLUMN()-4, 4))&lt;&gt;"", INDIRECT("SP_2b!" &amp; ADDRESS(MATCH(ROW(),$AS:$AS, 0)-1, COLUMN()-4, 4)), ""), "")</f>
        <v/>
      </c>
      <c r="S192">
        <f>IF(ISNUMBER(MATCH(ROW(),$AS:$AS, 0)), IF(INDIRECT("SP_2b!" &amp; ADDRESS(MATCH(ROW(),$AS:$AS, 0)-1, COLUMN()-4, 4))&lt;&gt;"", INDIRECT("SP_2b!" &amp; ADDRESS(MATCH(ROW(),$AS:$AS, 0)-1, COLUMN()-4, 4)), ""), "")</f>
        <v/>
      </c>
      <c r="T192">
        <f>IF(ISNUMBER(MATCH(ROW(),$AS:$AS, 0)), IF(INDIRECT("SP_2b!" &amp; ADDRESS(MATCH(ROW(),$AS:$AS, 0)-1, COLUMN()-4, 4))&lt;&gt;"", INDIRECT("SP_2b!" &amp; ADDRESS(MATCH(ROW(),$AS:$AS, 0)-1, COLUMN()-4, 4)), ""), "")</f>
        <v/>
      </c>
      <c r="U192">
        <f>IF(ISNUMBER(MATCH(ROW(),$AS:$AS, 0)), IF(INDIRECT("SP_2b!" &amp; ADDRESS(MATCH(ROW(),$AS:$AS, 0)-1, COLUMN()-4, 4))&lt;&gt;"", INDIRECT("SP_2b!" &amp; ADDRESS(MATCH(ROW(),$AS:$AS, 0)-1, COLUMN()-4, 4)), ""), "")</f>
        <v/>
      </c>
      <c r="V192">
        <f>IF(ISNUMBER(MATCH(ROW(),$AS:$AS, 0)), IF(INDIRECT("SP_2b!" &amp; ADDRESS(MATCH(ROW(),$AS:$AS, 0)-1, COLUMN()-4, 4))&lt;&gt;"", INDIRECT("SP_2b!" &amp; ADDRESS(MATCH(ROW(),$AS:$AS, 0)-1, COLUMN()-4, 4)), ""), "")</f>
        <v/>
      </c>
      <c r="W192">
        <f>IF(ISNUMBER(MATCH(ROW(),$AS:$AS, 0)), IF(INDIRECT("SP_2b!" &amp; ADDRESS(MATCH(ROW(),$AS:$AS, 0)-1, COLUMN()-4, 4))&lt;&gt;"", INDIRECT("SP_2b!" &amp; ADDRESS(MATCH(ROW(),$AS:$AS, 0)-1, COLUMN()-4, 4)), ""), "")</f>
        <v/>
      </c>
      <c r="X192">
        <f>IF(ISNUMBER(MATCH(ROW(),$AS:$AS, 0)), IF(INDIRECT("SP_2b!" &amp; ADDRESS(MATCH(ROW(),$AS:$AS, 0)-1, COLUMN()-4, 4))&lt;&gt;"", INDIRECT("SP_2b!" &amp; ADDRESS(MATCH(ROW(),$AS:$AS, 0)-1, COLUMN()-4, 4)), ""), "")</f>
        <v/>
      </c>
      <c r="Y192">
        <f>IF(ISNUMBER(MATCH(ROW(),$AS:$AS, 0)), IF(INDIRECT("SP_2b!" &amp; ADDRESS(MATCH(ROW(),$AS:$AS, 0)-1, COLUMN()-4, 4))&lt;&gt;"", INDIRECT("SP_2b!" &amp; ADDRESS(MATCH(ROW(),$AS:$AS, 0)-1, COLUMN()-4, 4)), ""), "")</f>
        <v/>
      </c>
      <c r="Z192">
        <f>IF(ISNUMBER(MATCH(ROW(),$AS:$AS, 0)), IF(INDIRECT("SP_2b!" &amp; ADDRESS(MATCH(ROW(),$AS:$AS, 0)-1, COLUMN()-4, 4))&lt;&gt;"", INDIRECT("SP_2b!" &amp; ADDRESS(MATCH(ROW(),$AS:$AS, 0)-1, COLUMN()-4, 4)), ""), "")</f>
        <v/>
      </c>
      <c r="AA192">
        <f>IF(ISNUMBER(MATCH(ROW(),$AS:$AS, 0)), IF(INDIRECT("SP_2b!" &amp; ADDRESS(MATCH(ROW(),$AS:$AS, 0)-1, COLUMN()-4, 4))&lt;&gt;"", INDIRECT("SP_2b!" &amp; ADDRESS(MATCH(ROW(),$AS:$AS, 0)-1, COLUMN()-4, 4)), ""), "")</f>
        <v/>
      </c>
      <c r="AB192">
        <f>IF(ISNUMBER(MATCH(ROW(),$AS:$AS, 0)), IF(INDIRECT("SP_2b!" &amp; ADDRESS(MATCH(ROW(),$AS:$AS, 0)-1, COLUMN()-4, 4))&lt;&gt;"", INDIRECT("SP_2b!" &amp; ADDRESS(MATCH(ROW(),$AS:$AS, 0)-1, COLUMN()-4, 4)), ""), "")</f>
        <v/>
      </c>
      <c r="AC192">
        <f>IF(ISNUMBER(MATCH(ROW(),$AS:$AS, 0)), IF(INDIRECT("SP_2b!" &amp; ADDRESS(MATCH(ROW(),$AS:$AS, 0)-1, COLUMN()-4, 4))&lt;&gt;"", INDIRECT("SP_2b!" &amp; ADDRESS(MATCH(ROW(),$AS:$AS, 0)-1, COLUMN()-4, 4)), ""), "")</f>
        <v/>
      </c>
      <c r="AD192">
        <f>IF(ISNUMBER(MATCH(ROW(),$AS:$AS, 0)), IF(INDIRECT("SP_2b!" &amp; ADDRESS(MATCH(ROW(),$AS:$AS, 0)-1, COLUMN()-4, 4))&lt;&gt;"", INDIRECT("SP_2b!" &amp; ADDRESS(MATCH(ROW(),$AS:$AS, 0)-1, COLUMN()-4, 4)), ""), "")</f>
        <v/>
      </c>
      <c r="AE192">
        <f>IF(ISNUMBER(MATCH(ROW(),$AS:$AS, 0)), IF(INDIRECT("SP_2a!" &amp; ADDRESS(MATCH(ROW(),$AS:$AS, 0)-1, 16, 4))&lt;&gt;"", INDIRECT("SP_2a!" &amp; ADDRESS(MATCH(ROW(),$AS:$AS, 0)-1, 16, 4)), ""), "")</f>
        <v/>
      </c>
      <c r="AI192">
        <f>IF(SP_2a!Q191&lt;&gt;"", SP_2a!Q191, "")</f>
        <v/>
      </c>
      <c r="AJ192">
        <f>IF($AI192&lt;&gt;"", IF(SP_2a!$D191="", 0, IF(SP_2a!$D191=SP_2a!D190, $AJ191, $AJ191+1)), "")</f>
        <v/>
      </c>
      <c r="AK192">
        <f>IF(SP_2a!R191&lt;&gt;"", SP_2a!R191, "")</f>
        <v/>
      </c>
      <c r="AL192">
        <f>IF(SP_2a!S191&lt;&gt;"", SP_2a!S191, "")</f>
        <v/>
      </c>
      <c r="AP192">
        <f>IF($AI192&lt;&gt;"", IF($AI192=$AI191, 0, MAX($AP$2:$AS191)+1), "")</f>
        <v/>
      </c>
      <c r="AQ192">
        <f>IF($AI192&lt;&gt;"", IF($AJ192=0, 0, IF($AJ192=$AJ191, 0, MAX($AP$2:$AS191, $AP192)+1)), "")</f>
        <v/>
      </c>
      <c r="AR192">
        <f>IF($AI192&lt;&gt;"", IF($AI192=$AI191, IF($AK192=$AK191, 0, MAX($AN$2:$AS191, $AP192:$AQ192)+1), MAX($AP192:$AQ192)+1), "")</f>
        <v/>
      </c>
      <c r="AS192">
        <f>IF($AI192&lt;&gt;"", IF($AI192=$AI191, IF($AK192=$AK191, $AS191+1, AR192), AR192), "")</f>
        <v/>
      </c>
    </row>
    <row r="193">
      <c r="C193">
        <f>IF(ISNUMBER(MATCH(ROW(),$AP:$AP, 0)), INDIRECT("SP_2a!" &amp; ADDRESS(MATCH(ROW(),$AP:$AP, 0)-1, COLUMN(), 4)), "")</f>
        <v/>
      </c>
      <c r="D193">
        <f>IF(ISNUMBER(MATCH(ROW(),$AQ:$AQ, 0)), INDIRECT("SP_2a!" &amp; ADDRESS(MATCH(ROW(),$AQ:$AQ, 0)-1, COLUMN(), 4)), "")</f>
        <v/>
      </c>
      <c r="E193">
        <f>IF(ISNUMBER(MATCH(ROW(),$AR:$AR, 0)), INDIRECT("SP_2a!" &amp; ADDRESS(MATCH(ROW(),$AR:$AR, 0)-1, COLUMN(), 4)), "")</f>
        <v/>
      </c>
      <c r="F193">
        <f>IF(ISNUMBER(MATCH(ROW(),$AR:$AR, 0)), IF(INDIRECT("SP_2a!" &amp; ADDRESS(MATCH(ROW(),$AR:$AR, 0)-1, COLUMN(), 4))=1, "X", ""), "")</f>
        <v/>
      </c>
      <c r="G193">
        <f>IF(ISNUMBER(MATCH(ROW(),$AR:$AR, 0)), IF(INDIRECT("SP_2a!" &amp; ADDRESS(MATCH(ROW(),$AR:$AR, 0)-1, COLUMN(), 4))=1, "X", ""), "")</f>
        <v/>
      </c>
      <c r="H193">
        <f>IF(ISNUMBER(MATCH(ROW(),$AR:$AR, 0)), INDIRECT("SP_2a!" &amp; ADDRESS(MATCH(ROW(),$AR:$AR, 0)-1, COLUMN(), 4)), "")</f>
        <v/>
      </c>
      <c r="I193">
        <f>IF(ISNUMBER(MATCH(ROW(),$AR:$AR, 0)), IF(INDIRECT("SP_2a!" &amp; ADDRESS(MATCH(ROW(),$AR:$AR, 0)-1, COLUMN(), 4))&lt;&gt;"", INDIRECT("SP_2a!" &amp; ADDRESS(MATCH(ROW(),$AR:$AR, 0)-1, COLUMN(), 4)), ""), "")</f>
        <v/>
      </c>
      <c r="J193">
        <f>IF(ISNUMBER(MATCH(ROW(),$AS:$AS, 0)), IF(INDIRECT("SP_2a!" &amp; ADDRESS(MATCH(ROW(),$AS:$AS, 0)-1, COLUMN(), 4))&lt;&gt;"", INDIRECT("SP_2a!" &amp; ADDRESS(MATCH(ROW(),$AS:$AS, 0)-1, COLUMN(), 4)), ""), "")</f>
        <v/>
      </c>
      <c r="K193">
        <f>IF(ISNUMBER(MATCH(ROW(),$AS:$AS, 0)), IF(INDIRECT("SP_2a!" &amp; ADDRESS(MATCH(ROW(),$AS:$AS, 0)-1, COLUMN(), 4))&lt;&gt;"", INDIRECT("SP_2a!" &amp; ADDRESS(MATCH(ROW(),$AS:$AS, 0)-1, COLUMN(), 4)), ""), "")</f>
        <v/>
      </c>
      <c r="L193">
        <f>IF(ISNUMBER(MATCH(ROW(),$AS:$AS, 0)), IF(INDIRECT("SP_2a!" &amp; ADDRESS(MATCH(ROW(),$AS:$AS, 0)-1, COLUMN(), 4))="X", "X", ""), "")</f>
        <v/>
      </c>
      <c r="M193">
        <f>IF(ISNUMBER(MATCH(ROW(),$AS:$AS, 0)), IF(INDIRECT("SP_2a!" &amp; ADDRESS(MATCH(ROW(),$AS:$AS, 0)-1, COLUMN(), 4))&lt;&gt;0, INDIRECT("SP_2a!" &amp; ADDRESS(MATCH(ROW(),$AS:$AS, 0)-1, COLUMN(), 4)), ""), "")</f>
        <v/>
      </c>
      <c r="N193">
        <f>IF(ISNUMBER(MATCH(ROW(),$AS:$AS, 0)), IF(INDIRECT("SP_2a!" &amp; ADDRESS(MATCH(ROW(),$AS:$AS, 0)-1, COLUMN(), 4))&lt;&gt;"", INDIRECT("SP_2a!" &amp; ADDRESS(MATCH(ROW(),$AS:$AS, 0)-1, COLUMN(), 4)), ""), "")</f>
        <v/>
      </c>
      <c r="O193">
        <f>IF(ISNUMBER(MATCH(ROW(),$AS:$AS, 0)), IF(INDIRECT("SP_2a!" &amp; ADDRESS(MATCH(ROW(),$AS:$AS, 0)-1, COLUMN(), 4))&lt;&gt;"", INDIRECT("SP_2a!" &amp; ADDRESS(MATCH(ROW(),$AS:$AS, 0)-1, COLUMN(), 4)), ""), "")</f>
        <v/>
      </c>
      <c r="P193">
        <f>IF(ISNUMBER(MATCH(ROW(),$AS:$AS, 0)), IF(INDIRECT("SP_2b!" &amp; ADDRESS(MATCH(ROW(),$AS:$AS, 0)-1, COLUMN()-4, 4))&lt;&gt;"", INDIRECT("SP_2b!" &amp; ADDRESS(MATCH(ROW(),$AS:$AS, 0)-1, COLUMN()-4, 4)), ""), "")</f>
        <v/>
      </c>
      <c r="Q193">
        <f>IF(ISNUMBER(MATCH(ROW(),$AS:$AS, 0)), IF(INDIRECT("SP_2b!" &amp; ADDRESS(MATCH(ROW(),$AS:$AS, 0)-1, COLUMN()-4, 4))&lt;&gt;"", INDIRECT("SP_2b!" &amp; ADDRESS(MATCH(ROW(),$AS:$AS, 0)-1, COLUMN()-4, 4)), ""), "")</f>
        <v/>
      </c>
      <c r="R193">
        <f>IF(ISNUMBER(MATCH(ROW(),$AS:$AS, 0)), IF(INDIRECT("SP_2b!" &amp; ADDRESS(MATCH(ROW(),$AS:$AS, 0)-1, COLUMN()-4, 4))&lt;&gt;"", INDIRECT("SP_2b!" &amp; ADDRESS(MATCH(ROW(),$AS:$AS, 0)-1, COLUMN()-4, 4)), ""), "")</f>
        <v/>
      </c>
      <c r="S193">
        <f>IF(ISNUMBER(MATCH(ROW(),$AS:$AS, 0)), IF(INDIRECT("SP_2b!" &amp; ADDRESS(MATCH(ROW(),$AS:$AS, 0)-1, COLUMN()-4, 4))&lt;&gt;"", INDIRECT("SP_2b!" &amp; ADDRESS(MATCH(ROW(),$AS:$AS, 0)-1, COLUMN()-4, 4)), ""), "")</f>
        <v/>
      </c>
      <c r="T193">
        <f>IF(ISNUMBER(MATCH(ROW(),$AS:$AS, 0)), IF(INDIRECT("SP_2b!" &amp; ADDRESS(MATCH(ROW(),$AS:$AS, 0)-1, COLUMN()-4, 4))&lt;&gt;"", INDIRECT("SP_2b!" &amp; ADDRESS(MATCH(ROW(),$AS:$AS, 0)-1, COLUMN()-4, 4)), ""), "")</f>
        <v/>
      </c>
      <c r="U193">
        <f>IF(ISNUMBER(MATCH(ROW(),$AS:$AS, 0)), IF(INDIRECT("SP_2b!" &amp; ADDRESS(MATCH(ROW(),$AS:$AS, 0)-1, COLUMN()-4, 4))&lt;&gt;"", INDIRECT("SP_2b!" &amp; ADDRESS(MATCH(ROW(),$AS:$AS, 0)-1, COLUMN()-4, 4)), ""), "")</f>
        <v/>
      </c>
      <c r="V193">
        <f>IF(ISNUMBER(MATCH(ROW(),$AS:$AS, 0)), IF(INDIRECT("SP_2b!" &amp; ADDRESS(MATCH(ROW(),$AS:$AS, 0)-1, COLUMN()-4, 4))&lt;&gt;"", INDIRECT("SP_2b!" &amp; ADDRESS(MATCH(ROW(),$AS:$AS, 0)-1, COLUMN()-4, 4)), ""), "")</f>
        <v/>
      </c>
      <c r="W193">
        <f>IF(ISNUMBER(MATCH(ROW(),$AS:$AS, 0)), IF(INDIRECT("SP_2b!" &amp; ADDRESS(MATCH(ROW(),$AS:$AS, 0)-1, COLUMN()-4, 4))&lt;&gt;"", INDIRECT("SP_2b!" &amp; ADDRESS(MATCH(ROW(),$AS:$AS, 0)-1, COLUMN()-4, 4)), ""), "")</f>
        <v/>
      </c>
      <c r="X193">
        <f>IF(ISNUMBER(MATCH(ROW(),$AS:$AS, 0)), IF(INDIRECT("SP_2b!" &amp; ADDRESS(MATCH(ROW(),$AS:$AS, 0)-1, COLUMN()-4, 4))&lt;&gt;"", INDIRECT("SP_2b!" &amp; ADDRESS(MATCH(ROW(),$AS:$AS, 0)-1, COLUMN()-4, 4)), ""), "")</f>
        <v/>
      </c>
      <c r="Y193">
        <f>IF(ISNUMBER(MATCH(ROW(),$AS:$AS, 0)), IF(INDIRECT("SP_2b!" &amp; ADDRESS(MATCH(ROW(),$AS:$AS, 0)-1, COLUMN()-4, 4))&lt;&gt;"", INDIRECT("SP_2b!" &amp; ADDRESS(MATCH(ROW(),$AS:$AS, 0)-1, COLUMN()-4, 4)), ""), "")</f>
        <v/>
      </c>
      <c r="Z193">
        <f>IF(ISNUMBER(MATCH(ROW(),$AS:$AS, 0)), IF(INDIRECT("SP_2b!" &amp; ADDRESS(MATCH(ROW(),$AS:$AS, 0)-1, COLUMN()-4, 4))&lt;&gt;"", INDIRECT("SP_2b!" &amp; ADDRESS(MATCH(ROW(),$AS:$AS, 0)-1, COLUMN()-4, 4)), ""), "")</f>
        <v/>
      </c>
      <c r="AA193">
        <f>IF(ISNUMBER(MATCH(ROW(),$AS:$AS, 0)), IF(INDIRECT("SP_2b!" &amp; ADDRESS(MATCH(ROW(),$AS:$AS, 0)-1, COLUMN()-4, 4))&lt;&gt;"", INDIRECT("SP_2b!" &amp; ADDRESS(MATCH(ROW(),$AS:$AS, 0)-1, COLUMN()-4, 4)), ""), "")</f>
        <v/>
      </c>
      <c r="AB193">
        <f>IF(ISNUMBER(MATCH(ROW(),$AS:$AS, 0)), IF(INDIRECT("SP_2b!" &amp; ADDRESS(MATCH(ROW(),$AS:$AS, 0)-1, COLUMN()-4, 4))&lt;&gt;"", INDIRECT("SP_2b!" &amp; ADDRESS(MATCH(ROW(),$AS:$AS, 0)-1, COLUMN()-4, 4)), ""), "")</f>
        <v/>
      </c>
      <c r="AC193">
        <f>IF(ISNUMBER(MATCH(ROW(),$AS:$AS, 0)), IF(INDIRECT("SP_2b!" &amp; ADDRESS(MATCH(ROW(),$AS:$AS, 0)-1, COLUMN()-4, 4))&lt;&gt;"", INDIRECT("SP_2b!" &amp; ADDRESS(MATCH(ROW(),$AS:$AS, 0)-1, COLUMN()-4, 4)), ""), "")</f>
        <v/>
      </c>
      <c r="AD193">
        <f>IF(ISNUMBER(MATCH(ROW(),$AS:$AS, 0)), IF(INDIRECT("SP_2b!" &amp; ADDRESS(MATCH(ROW(),$AS:$AS, 0)-1, COLUMN()-4, 4))&lt;&gt;"", INDIRECT("SP_2b!" &amp; ADDRESS(MATCH(ROW(),$AS:$AS, 0)-1, COLUMN()-4, 4)), ""), "")</f>
        <v/>
      </c>
      <c r="AE193">
        <f>IF(ISNUMBER(MATCH(ROW(),$AS:$AS, 0)), IF(INDIRECT("SP_2a!" &amp; ADDRESS(MATCH(ROW(),$AS:$AS, 0)-1, 16, 4))&lt;&gt;"", INDIRECT("SP_2a!" &amp; ADDRESS(MATCH(ROW(),$AS:$AS, 0)-1, 16, 4)), ""), "")</f>
        <v/>
      </c>
      <c r="AI193">
        <f>IF(SP_2a!Q192&lt;&gt;"", SP_2a!Q192, "")</f>
        <v/>
      </c>
      <c r="AJ193">
        <f>IF($AI193&lt;&gt;"", IF(SP_2a!$D192="", 0, IF(SP_2a!$D192=SP_2a!D191, $AJ192, $AJ192+1)), "")</f>
        <v/>
      </c>
      <c r="AK193">
        <f>IF(SP_2a!R192&lt;&gt;"", SP_2a!R192, "")</f>
        <v/>
      </c>
      <c r="AL193">
        <f>IF(SP_2a!S192&lt;&gt;"", SP_2a!S192, "")</f>
        <v/>
      </c>
      <c r="AP193">
        <f>IF($AI193&lt;&gt;"", IF($AI193=$AI192, 0, MAX($AP$2:$AS192)+1), "")</f>
        <v/>
      </c>
      <c r="AQ193">
        <f>IF($AI193&lt;&gt;"", IF($AJ193=0, 0, IF($AJ193=$AJ192, 0, MAX($AP$2:$AS192, $AP193)+1)), "")</f>
        <v/>
      </c>
      <c r="AR193">
        <f>IF($AI193&lt;&gt;"", IF($AI193=$AI192, IF($AK193=$AK192, 0, MAX($AN$2:$AS192, $AP193:$AQ193)+1), MAX($AP193:$AQ193)+1), "")</f>
        <v/>
      </c>
      <c r="AS193">
        <f>IF($AI193&lt;&gt;"", IF($AI193=$AI192, IF($AK193=$AK192, $AS192+1, AR193), AR193), "")</f>
        <v/>
      </c>
    </row>
    <row r="194">
      <c r="C194">
        <f>IF(ISNUMBER(MATCH(ROW(),$AP:$AP, 0)), INDIRECT("SP_2a!" &amp; ADDRESS(MATCH(ROW(),$AP:$AP, 0)-1, COLUMN(), 4)), "")</f>
        <v/>
      </c>
      <c r="D194">
        <f>IF(ISNUMBER(MATCH(ROW(),$AQ:$AQ, 0)), INDIRECT("SP_2a!" &amp; ADDRESS(MATCH(ROW(),$AQ:$AQ, 0)-1, COLUMN(), 4)), "")</f>
        <v/>
      </c>
      <c r="E194">
        <f>IF(ISNUMBER(MATCH(ROW(),$AR:$AR, 0)), INDIRECT("SP_2a!" &amp; ADDRESS(MATCH(ROW(),$AR:$AR, 0)-1, COLUMN(), 4)), "")</f>
        <v/>
      </c>
      <c r="F194">
        <f>IF(ISNUMBER(MATCH(ROW(),$AR:$AR, 0)), IF(INDIRECT("SP_2a!" &amp; ADDRESS(MATCH(ROW(),$AR:$AR, 0)-1, COLUMN(), 4))=1, "X", ""), "")</f>
        <v/>
      </c>
      <c r="G194">
        <f>IF(ISNUMBER(MATCH(ROW(),$AR:$AR, 0)), IF(INDIRECT("SP_2a!" &amp; ADDRESS(MATCH(ROW(),$AR:$AR, 0)-1, COLUMN(), 4))=1, "X", ""), "")</f>
        <v/>
      </c>
      <c r="H194">
        <f>IF(ISNUMBER(MATCH(ROW(),$AR:$AR, 0)), INDIRECT("SP_2a!" &amp; ADDRESS(MATCH(ROW(),$AR:$AR, 0)-1, COLUMN(), 4)), "")</f>
        <v/>
      </c>
      <c r="I194">
        <f>IF(ISNUMBER(MATCH(ROW(),$AR:$AR, 0)), IF(INDIRECT("SP_2a!" &amp; ADDRESS(MATCH(ROW(),$AR:$AR, 0)-1, COLUMN(), 4))&lt;&gt;"", INDIRECT("SP_2a!" &amp; ADDRESS(MATCH(ROW(),$AR:$AR, 0)-1, COLUMN(), 4)), ""), "")</f>
        <v/>
      </c>
      <c r="J194">
        <f>IF(ISNUMBER(MATCH(ROW(),$AS:$AS, 0)), IF(INDIRECT("SP_2a!" &amp; ADDRESS(MATCH(ROW(),$AS:$AS, 0)-1, COLUMN(), 4))&lt;&gt;"", INDIRECT("SP_2a!" &amp; ADDRESS(MATCH(ROW(),$AS:$AS, 0)-1, COLUMN(), 4)), ""), "")</f>
        <v/>
      </c>
      <c r="K194">
        <f>IF(ISNUMBER(MATCH(ROW(),$AS:$AS, 0)), IF(INDIRECT("SP_2a!" &amp; ADDRESS(MATCH(ROW(),$AS:$AS, 0)-1, COLUMN(), 4))&lt;&gt;"", INDIRECT("SP_2a!" &amp; ADDRESS(MATCH(ROW(),$AS:$AS, 0)-1, COLUMN(), 4)), ""), "")</f>
        <v/>
      </c>
      <c r="L194">
        <f>IF(ISNUMBER(MATCH(ROW(),$AS:$AS, 0)), IF(INDIRECT("SP_2a!" &amp; ADDRESS(MATCH(ROW(),$AS:$AS, 0)-1, COLUMN(), 4))="X", "X", ""), "")</f>
        <v/>
      </c>
      <c r="M194">
        <f>IF(ISNUMBER(MATCH(ROW(),$AS:$AS, 0)), IF(INDIRECT("SP_2a!" &amp; ADDRESS(MATCH(ROW(),$AS:$AS, 0)-1, COLUMN(), 4))&lt;&gt;0, INDIRECT("SP_2a!" &amp; ADDRESS(MATCH(ROW(),$AS:$AS, 0)-1, COLUMN(), 4)), ""), "")</f>
        <v/>
      </c>
      <c r="N194">
        <f>IF(ISNUMBER(MATCH(ROW(),$AS:$AS, 0)), IF(INDIRECT("SP_2a!" &amp; ADDRESS(MATCH(ROW(),$AS:$AS, 0)-1, COLUMN(), 4))&lt;&gt;"", INDIRECT("SP_2a!" &amp; ADDRESS(MATCH(ROW(),$AS:$AS, 0)-1, COLUMN(), 4)), ""), "")</f>
        <v/>
      </c>
      <c r="O194">
        <f>IF(ISNUMBER(MATCH(ROW(),$AS:$AS, 0)), IF(INDIRECT("SP_2a!" &amp; ADDRESS(MATCH(ROW(),$AS:$AS, 0)-1, COLUMN(), 4))&lt;&gt;"", INDIRECT("SP_2a!" &amp; ADDRESS(MATCH(ROW(),$AS:$AS, 0)-1, COLUMN(), 4)), ""), "")</f>
        <v/>
      </c>
      <c r="P194">
        <f>IF(ISNUMBER(MATCH(ROW(),$AS:$AS, 0)), IF(INDIRECT("SP_2b!" &amp; ADDRESS(MATCH(ROW(),$AS:$AS, 0)-1, COLUMN()-4, 4))&lt;&gt;"", INDIRECT("SP_2b!" &amp; ADDRESS(MATCH(ROW(),$AS:$AS, 0)-1, COLUMN()-4, 4)), ""), "")</f>
        <v/>
      </c>
      <c r="Q194">
        <f>IF(ISNUMBER(MATCH(ROW(),$AS:$AS, 0)), IF(INDIRECT("SP_2b!" &amp; ADDRESS(MATCH(ROW(),$AS:$AS, 0)-1, COLUMN()-4, 4))&lt;&gt;"", INDIRECT("SP_2b!" &amp; ADDRESS(MATCH(ROW(),$AS:$AS, 0)-1, COLUMN()-4, 4)), ""), "")</f>
        <v/>
      </c>
      <c r="R194">
        <f>IF(ISNUMBER(MATCH(ROW(),$AS:$AS, 0)), IF(INDIRECT("SP_2b!" &amp; ADDRESS(MATCH(ROW(),$AS:$AS, 0)-1, COLUMN()-4, 4))&lt;&gt;"", INDIRECT("SP_2b!" &amp; ADDRESS(MATCH(ROW(),$AS:$AS, 0)-1, COLUMN()-4, 4)), ""), "")</f>
        <v/>
      </c>
      <c r="S194">
        <f>IF(ISNUMBER(MATCH(ROW(),$AS:$AS, 0)), IF(INDIRECT("SP_2b!" &amp; ADDRESS(MATCH(ROW(),$AS:$AS, 0)-1, COLUMN()-4, 4))&lt;&gt;"", INDIRECT("SP_2b!" &amp; ADDRESS(MATCH(ROW(),$AS:$AS, 0)-1, COLUMN()-4, 4)), ""), "")</f>
        <v/>
      </c>
      <c r="T194">
        <f>IF(ISNUMBER(MATCH(ROW(),$AS:$AS, 0)), IF(INDIRECT("SP_2b!" &amp; ADDRESS(MATCH(ROW(),$AS:$AS, 0)-1, COLUMN()-4, 4))&lt;&gt;"", INDIRECT("SP_2b!" &amp; ADDRESS(MATCH(ROW(),$AS:$AS, 0)-1, COLUMN()-4, 4)), ""), "")</f>
        <v/>
      </c>
      <c r="U194">
        <f>IF(ISNUMBER(MATCH(ROW(),$AS:$AS, 0)), IF(INDIRECT("SP_2b!" &amp; ADDRESS(MATCH(ROW(),$AS:$AS, 0)-1, COLUMN()-4, 4))&lt;&gt;"", INDIRECT("SP_2b!" &amp; ADDRESS(MATCH(ROW(),$AS:$AS, 0)-1, COLUMN()-4, 4)), ""), "")</f>
        <v/>
      </c>
      <c r="V194">
        <f>IF(ISNUMBER(MATCH(ROW(),$AS:$AS, 0)), IF(INDIRECT("SP_2b!" &amp; ADDRESS(MATCH(ROW(),$AS:$AS, 0)-1, COLUMN()-4, 4))&lt;&gt;"", INDIRECT("SP_2b!" &amp; ADDRESS(MATCH(ROW(),$AS:$AS, 0)-1, COLUMN()-4, 4)), ""), "")</f>
        <v/>
      </c>
      <c r="W194">
        <f>IF(ISNUMBER(MATCH(ROW(),$AS:$AS, 0)), IF(INDIRECT("SP_2b!" &amp; ADDRESS(MATCH(ROW(),$AS:$AS, 0)-1, COLUMN()-4, 4))&lt;&gt;"", INDIRECT("SP_2b!" &amp; ADDRESS(MATCH(ROW(),$AS:$AS, 0)-1, COLUMN()-4, 4)), ""), "")</f>
        <v/>
      </c>
      <c r="X194">
        <f>IF(ISNUMBER(MATCH(ROW(),$AS:$AS, 0)), IF(INDIRECT("SP_2b!" &amp; ADDRESS(MATCH(ROW(),$AS:$AS, 0)-1, COLUMN()-4, 4))&lt;&gt;"", INDIRECT("SP_2b!" &amp; ADDRESS(MATCH(ROW(),$AS:$AS, 0)-1, COLUMN()-4, 4)), ""), "")</f>
        <v/>
      </c>
      <c r="Y194">
        <f>IF(ISNUMBER(MATCH(ROW(),$AS:$AS, 0)), IF(INDIRECT("SP_2b!" &amp; ADDRESS(MATCH(ROW(),$AS:$AS, 0)-1, COLUMN()-4, 4))&lt;&gt;"", INDIRECT("SP_2b!" &amp; ADDRESS(MATCH(ROW(),$AS:$AS, 0)-1, COLUMN()-4, 4)), ""), "")</f>
        <v/>
      </c>
      <c r="Z194">
        <f>IF(ISNUMBER(MATCH(ROW(),$AS:$AS, 0)), IF(INDIRECT("SP_2b!" &amp; ADDRESS(MATCH(ROW(),$AS:$AS, 0)-1, COLUMN()-4, 4))&lt;&gt;"", INDIRECT("SP_2b!" &amp; ADDRESS(MATCH(ROW(),$AS:$AS, 0)-1, COLUMN()-4, 4)), ""), "")</f>
        <v/>
      </c>
      <c r="AA194">
        <f>IF(ISNUMBER(MATCH(ROW(),$AS:$AS, 0)), IF(INDIRECT("SP_2b!" &amp; ADDRESS(MATCH(ROW(),$AS:$AS, 0)-1, COLUMN()-4, 4))&lt;&gt;"", INDIRECT("SP_2b!" &amp; ADDRESS(MATCH(ROW(),$AS:$AS, 0)-1, COLUMN()-4, 4)), ""), "")</f>
        <v/>
      </c>
      <c r="AB194">
        <f>IF(ISNUMBER(MATCH(ROW(),$AS:$AS, 0)), IF(INDIRECT("SP_2b!" &amp; ADDRESS(MATCH(ROW(),$AS:$AS, 0)-1, COLUMN()-4, 4))&lt;&gt;"", INDIRECT("SP_2b!" &amp; ADDRESS(MATCH(ROW(),$AS:$AS, 0)-1, COLUMN()-4, 4)), ""), "")</f>
        <v/>
      </c>
      <c r="AC194">
        <f>IF(ISNUMBER(MATCH(ROW(),$AS:$AS, 0)), IF(INDIRECT("SP_2b!" &amp; ADDRESS(MATCH(ROW(),$AS:$AS, 0)-1, COLUMN()-4, 4))&lt;&gt;"", INDIRECT("SP_2b!" &amp; ADDRESS(MATCH(ROW(),$AS:$AS, 0)-1, COLUMN()-4, 4)), ""), "")</f>
        <v/>
      </c>
      <c r="AD194">
        <f>IF(ISNUMBER(MATCH(ROW(),$AS:$AS, 0)), IF(INDIRECT("SP_2b!" &amp; ADDRESS(MATCH(ROW(),$AS:$AS, 0)-1, COLUMN()-4, 4))&lt;&gt;"", INDIRECT("SP_2b!" &amp; ADDRESS(MATCH(ROW(),$AS:$AS, 0)-1, COLUMN()-4, 4)), ""), "")</f>
        <v/>
      </c>
      <c r="AE194">
        <f>IF(ISNUMBER(MATCH(ROW(),$AS:$AS, 0)), IF(INDIRECT("SP_2a!" &amp; ADDRESS(MATCH(ROW(),$AS:$AS, 0)-1, 16, 4))&lt;&gt;"", INDIRECT("SP_2a!" &amp; ADDRESS(MATCH(ROW(),$AS:$AS, 0)-1, 16, 4)), ""), "")</f>
        <v/>
      </c>
      <c r="AI194">
        <f>IF(SP_2a!Q193&lt;&gt;"", SP_2a!Q193, "")</f>
        <v/>
      </c>
      <c r="AJ194">
        <f>IF($AI194&lt;&gt;"", IF(SP_2a!$D193="", 0, IF(SP_2a!$D193=SP_2a!D192, $AJ193, $AJ193+1)), "")</f>
        <v/>
      </c>
      <c r="AK194">
        <f>IF(SP_2a!R193&lt;&gt;"", SP_2a!R193, "")</f>
        <v/>
      </c>
      <c r="AL194">
        <f>IF(SP_2a!S193&lt;&gt;"", SP_2a!S193, "")</f>
        <v/>
      </c>
      <c r="AP194">
        <f>IF($AI194&lt;&gt;"", IF($AI194=$AI193, 0, MAX($AP$2:$AS193)+1), "")</f>
        <v/>
      </c>
      <c r="AQ194">
        <f>IF($AI194&lt;&gt;"", IF($AJ194=0, 0, IF($AJ194=$AJ193, 0, MAX($AP$2:$AS193, $AP194)+1)), "")</f>
        <v/>
      </c>
      <c r="AR194">
        <f>IF($AI194&lt;&gt;"", IF($AI194=$AI193, IF($AK194=$AK193, 0, MAX($AN$2:$AS193, $AP194:$AQ194)+1), MAX($AP194:$AQ194)+1), "")</f>
        <v/>
      </c>
      <c r="AS194">
        <f>IF($AI194&lt;&gt;"", IF($AI194=$AI193, IF($AK194=$AK193, $AS193+1, AR194), AR194), "")</f>
        <v/>
      </c>
    </row>
    <row r="195">
      <c r="C195">
        <f>IF(ISNUMBER(MATCH(ROW(),$AP:$AP, 0)), INDIRECT("SP_2a!" &amp; ADDRESS(MATCH(ROW(),$AP:$AP, 0)-1, COLUMN(), 4)), "")</f>
        <v/>
      </c>
      <c r="D195">
        <f>IF(ISNUMBER(MATCH(ROW(),$AQ:$AQ, 0)), INDIRECT("SP_2a!" &amp; ADDRESS(MATCH(ROW(),$AQ:$AQ, 0)-1, COLUMN(), 4)), "")</f>
        <v/>
      </c>
      <c r="E195">
        <f>IF(ISNUMBER(MATCH(ROW(),$AR:$AR, 0)), INDIRECT("SP_2a!" &amp; ADDRESS(MATCH(ROW(),$AR:$AR, 0)-1, COLUMN(), 4)), "")</f>
        <v/>
      </c>
      <c r="F195">
        <f>IF(ISNUMBER(MATCH(ROW(),$AR:$AR, 0)), IF(INDIRECT("SP_2a!" &amp; ADDRESS(MATCH(ROW(),$AR:$AR, 0)-1, COLUMN(), 4))=1, "X", ""), "")</f>
        <v/>
      </c>
      <c r="G195">
        <f>IF(ISNUMBER(MATCH(ROW(),$AR:$AR, 0)), IF(INDIRECT("SP_2a!" &amp; ADDRESS(MATCH(ROW(),$AR:$AR, 0)-1, COLUMN(), 4))=1, "X", ""), "")</f>
        <v/>
      </c>
      <c r="H195">
        <f>IF(ISNUMBER(MATCH(ROW(),$AR:$AR, 0)), INDIRECT("SP_2a!" &amp; ADDRESS(MATCH(ROW(),$AR:$AR, 0)-1, COLUMN(), 4)), "")</f>
        <v/>
      </c>
      <c r="I195">
        <f>IF(ISNUMBER(MATCH(ROW(),$AR:$AR, 0)), IF(INDIRECT("SP_2a!" &amp; ADDRESS(MATCH(ROW(),$AR:$AR, 0)-1, COLUMN(), 4))&lt;&gt;"", INDIRECT("SP_2a!" &amp; ADDRESS(MATCH(ROW(),$AR:$AR, 0)-1, COLUMN(), 4)), ""), "")</f>
        <v/>
      </c>
      <c r="J195">
        <f>IF(ISNUMBER(MATCH(ROW(),$AS:$AS, 0)), IF(INDIRECT("SP_2a!" &amp; ADDRESS(MATCH(ROW(),$AS:$AS, 0)-1, COLUMN(), 4))&lt;&gt;"", INDIRECT("SP_2a!" &amp; ADDRESS(MATCH(ROW(),$AS:$AS, 0)-1, COLUMN(), 4)), ""), "")</f>
        <v/>
      </c>
      <c r="K195">
        <f>IF(ISNUMBER(MATCH(ROW(),$AS:$AS, 0)), IF(INDIRECT("SP_2a!" &amp; ADDRESS(MATCH(ROW(),$AS:$AS, 0)-1, COLUMN(), 4))&lt;&gt;"", INDIRECT("SP_2a!" &amp; ADDRESS(MATCH(ROW(),$AS:$AS, 0)-1, COLUMN(), 4)), ""), "")</f>
        <v/>
      </c>
      <c r="L195">
        <f>IF(ISNUMBER(MATCH(ROW(),$AS:$AS, 0)), IF(INDIRECT("SP_2a!" &amp; ADDRESS(MATCH(ROW(),$AS:$AS, 0)-1, COLUMN(), 4))="X", "X", ""), "")</f>
        <v/>
      </c>
      <c r="M195">
        <f>IF(ISNUMBER(MATCH(ROW(),$AS:$AS, 0)), IF(INDIRECT("SP_2a!" &amp; ADDRESS(MATCH(ROW(),$AS:$AS, 0)-1, COLUMN(), 4))&lt;&gt;0, INDIRECT("SP_2a!" &amp; ADDRESS(MATCH(ROW(),$AS:$AS, 0)-1, COLUMN(), 4)), ""), "")</f>
        <v/>
      </c>
      <c r="N195">
        <f>IF(ISNUMBER(MATCH(ROW(),$AS:$AS, 0)), IF(INDIRECT("SP_2a!" &amp; ADDRESS(MATCH(ROW(),$AS:$AS, 0)-1, COLUMN(), 4))&lt;&gt;"", INDIRECT("SP_2a!" &amp; ADDRESS(MATCH(ROW(),$AS:$AS, 0)-1, COLUMN(), 4)), ""), "")</f>
        <v/>
      </c>
      <c r="O195">
        <f>IF(ISNUMBER(MATCH(ROW(),$AS:$AS, 0)), IF(INDIRECT("SP_2a!" &amp; ADDRESS(MATCH(ROW(),$AS:$AS, 0)-1, COLUMN(), 4))&lt;&gt;"", INDIRECT("SP_2a!" &amp; ADDRESS(MATCH(ROW(),$AS:$AS, 0)-1, COLUMN(), 4)), ""), "")</f>
        <v/>
      </c>
      <c r="P195">
        <f>IF(ISNUMBER(MATCH(ROW(),$AS:$AS, 0)), IF(INDIRECT("SP_2b!" &amp; ADDRESS(MATCH(ROW(),$AS:$AS, 0)-1, COLUMN()-4, 4))&lt;&gt;"", INDIRECT("SP_2b!" &amp; ADDRESS(MATCH(ROW(),$AS:$AS, 0)-1, COLUMN()-4, 4)), ""), "")</f>
        <v/>
      </c>
      <c r="Q195">
        <f>IF(ISNUMBER(MATCH(ROW(),$AS:$AS, 0)), IF(INDIRECT("SP_2b!" &amp; ADDRESS(MATCH(ROW(),$AS:$AS, 0)-1, COLUMN()-4, 4))&lt;&gt;"", INDIRECT("SP_2b!" &amp; ADDRESS(MATCH(ROW(),$AS:$AS, 0)-1, COLUMN()-4, 4)), ""), "")</f>
        <v/>
      </c>
      <c r="R195">
        <f>IF(ISNUMBER(MATCH(ROW(),$AS:$AS, 0)), IF(INDIRECT("SP_2b!" &amp; ADDRESS(MATCH(ROW(),$AS:$AS, 0)-1, COLUMN()-4, 4))&lt;&gt;"", INDIRECT("SP_2b!" &amp; ADDRESS(MATCH(ROW(),$AS:$AS, 0)-1, COLUMN()-4, 4)), ""), "")</f>
        <v/>
      </c>
      <c r="S195">
        <f>IF(ISNUMBER(MATCH(ROW(),$AS:$AS, 0)), IF(INDIRECT("SP_2b!" &amp; ADDRESS(MATCH(ROW(),$AS:$AS, 0)-1, COLUMN()-4, 4))&lt;&gt;"", INDIRECT("SP_2b!" &amp; ADDRESS(MATCH(ROW(),$AS:$AS, 0)-1, COLUMN()-4, 4)), ""), "")</f>
        <v/>
      </c>
      <c r="T195">
        <f>IF(ISNUMBER(MATCH(ROW(),$AS:$AS, 0)), IF(INDIRECT("SP_2b!" &amp; ADDRESS(MATCH(ROW(),$AS:$AS, 0)-1, COLUMN()-4, 4))&lt;&gt;"", INDIRECT("SP_2b!" &amp; ADDRESS(MATCH(ROW(),$AS:$AS, 0)-1, COLUMN()-4, 4)), ""), "")</f>
        <v/>
      </c>
      <c r="U195">
        <f>IF(ISNUMBER(MATCH(ROW(),$AS:$AS, 0)), IF(INDIRECT("SP_2b!" &amp; ADDRESS(MATCH(ROW(),$AS:$AS, 0)-1, COLUMN()-4, 4))&lt;&gt;"", INDIRECT("SP_2b!" &amp; ADDRESS(MATCH(ROW(),$AS:$AS, 0)-1, COLUMN()-4, 4)), ""), "")</f>
        <v/>
      </c>
      <c r="V195">
        <f>IF(ISNUMBER(MATCH(ROW(),$AS:$AS, 0)), IF(INDIRECT("SP_2b!" &amp; ADDRESS(MATCH(ROW(),$AS:$AS, 0)-1, COLUMN()-4, 4))&lt;&gt;"", INDIRECT("SP_2b!" &amp; ADDRESS(MATCH(ROW(),$AS:$AS, 0)-1, COLUMN()-4, 4)), ""), "")</f>
        <v/>
      </c>
      <c r="W195">
        <f>IF(ISNUMBER(MATCH(ROW(),$AS:$AS, 0)), IF(INDIRECT("SP_2b!" &amp; ADDRESS(MATCH(ROW(),$AS:$AS, 0)-1, COLUMN()-4, 4))&lt;&gt;"", INDIRECT("SP_2b!" &amp; ADDRESS(MATCH(ROW(),$AS:$AS, 0)-1, COLUMN()-4, 4)), ""), "")</f>
        <v/>
      </c>
      <c r="X195">
        <f>IF(ISNUMBER(MATCH(ROW(),$AS:$AS, 0)), IF(INDIRECT("SP_2b!" &amp; ADDRESS(MATCH(ROW(),$AS:$AS, 0)-1, COLUMN()-4, 4))&lt;&gt;"", INDIRECT("SP_2b!" &amp; ADDRESS(MATCH(ROW(),$AS:$AS, 0)-1, COLUMN()-4, 4)), ""), "")</f>
        <v/>
      </c>
      <c r="Y195">
        <f>IF(ISNUMBER(MATCH(ROW(),$AS:$AS, 0)), IF(INDIRECT("SP_2b!" &amp; ADDRESS(MATCH(ROW(),$AS:$AS, 0)-1, COLUMN()-4, 4))&lt;&gt;"", INDIRECT("SP_2b!" &amp; ADDRESS(MATCH(ROW(),$AS:$AS, 0)-1, COLUMN()-4, 4)), ""), "")</f>
        <v/>
      </c>
      <c r="Z195">
        <f>IF(ISNUMBER(MATCH(ROW(),$AS:$AS, 0)), IF(INDIRECT("SP_2b!" &amp; ADDRESS(MATCH(ROW(),$AS:$AS, 0)-1, COLUMN()-4, 4))&lt;&gt;"", INDIRECT("SP_2b!" &amp; ADDRESS(MATCH(ROW(),$AS:$AS, 0)-1, COLUMN()-4, 4)), ""), "")</f>
        <v/>
      </c>
      <c r="AA195">
        <f>IF(ISNUMBER(MATCH(ROW(),$AS:$AS, 0)), IF(INDIRECT("SP_2b!" &amp; ADDRESS(MATCH(ROW(),$AS:$AS, 0)-1, COLUMN()-4, 4))&lt;&gt;"", INDIRECT("SP_2b!" &amp; ADDRESS(MATCH(ROW(),$AS:$AS, 0)-1, COLUMN()-4, 4)), ""), "")</f>
        <v/>
      </c>
      <c r="AB195">
        <f>IF(ISNUMBER(MATCH(ROW(),$AS:$AS, 0)), IF(INDIRECT("SP_2b!" &amp; ADDRESS(MATCH(ROW(),$AS:$AS, 0)-1, COLUMN()-4, 4))&lt;&gt;"", INDIRECT("SP_2b!" &amp; ADDRESS(MATCH(ROW(),$AS:$AS, 0)-1, COLUMN()-4, 4)), ""), "")</f>
        <v/>
      </c>
      <c r="AC195">
        <f>IF(ISNUMBER(MATCH(ROW(),$AS:$AS, 0)), IF(INDIRECT("SP_2b!" &amp; ADDRESS(MATCH(ROW(),$AS:$AS, 0)-1, COLUMN()-4, 4))&lt;&gt;"", INDIRECT("SP_2b!" &amp; ADDRESS(MATCH(ROW(),$AS:$AS, 0)-1, COLUMN()-4, 4)), ""), "")</f>
        <v/>
      </c>
      <c r="AD195">
        <f>IF(ISNUMBER(MATCH(ROW(),$AS:$AS, 0)), IF(INDIRECT("SP_2b!" &amp; ADDRESS(MATCH(ROW(),$AS:$AS, 0)-1, COLUMN()-4, 4))&lt;&gt;"", INDIRECT("SP_2b!" &amp; ADDRESS(MATCH(ROW(),$AS:$AS, 0)-1, COLUMN()-4, 4)), ""), "")</f>
        <v/>
      </c>
      <c r="AE195">
        <f>IF(ISNUMBER(MATCH(ROW(),$AS:$AS, 0)), IF(INDIRECT("SP_2a!" &amp; ADDRESS(MATCH(ROW(),$AS:$AS, 0)-1, 16, 4))&lt;&gt;"", INDIRECT("SP_2a!" &amp; ADDRESS(MATCH(ROW(),$AS:$AS, 0)-1, 16, 4)), ""), "")</f>
        <v/>
      </c>
      <c r="AI195">
        <f>IF(SP_2a!Q194&lt;&gt;"", SP_2a!Q194, "")</f>
        <v/>
      </c>
      <c r="AJ195">
        <f>IF($AI195&lt;&gt;"", IF(SP_2a!$D194="", 0, IF(SP_2a!$D194=SP_2a!D193, $AJ194, $AJ194+1)), "")</f>
        <v/>
      </c>
      <c r="AK195">
        <f>IF(SP_2a!R194&lt;&gt;"", SP_2a!R194, "")</f>
        <v/>
      </c>
      <c r="AL195">
        <f>IF(SP_2a!S194&lt;&gt;"", SP_2a!S194, "")</f>
        <v/>
      </c>
      <c r="AP195">
        <f>IF($AI195&lt;&gt;"", IF($AI195=$AI194, 0, MAX($AP$2:$AS194)+1), "")</f>
        <v/>
      </c>
      <c r="AQ195">
        <f>IF($AI195&lt;&gt;"", IF($AJ195=0, 0, IF($AJ195=$AJ194, 0, MAX($AP$2:$AS194, $AP195)+1)), "")</f>
        <v/>
      </c>
      <c r="AR195">
        <f>IF($AI195&lt;&gt;"", IF($AI195=$AI194, IF($AK195=$AK194, 0, MAX($AN$2:$AS194, $AP195:$AQ195)+1), MAX($AP195:$AQ195)+1), "")</f>
        <v/>
      </c>
      <c r="AS195">
        <f>IF($AI195&lt;&gt;"", IF($AI195=$AI194, IF($AK195=$AK194, $AS194+1, AR195), AR195), "")</f>
        <v/>
      </c>
    </row>
    <row r="196">
      <c r="C196">
        <f>IF(ISNUMBER(MATCH(ROW(),$AP:$AP, 0)), INDIRECT("SP_2a!" &amp; ADDRESS(MATCH(ROW(),$AP:$AP, 0)-1, COLUMN(), 4)), "")</f>
        <v/>
      </c>
      <c r="D196">
        <f>IF(ISNUMBER(MATCH(ROW(),$AQ:$AQ, 0)), INDIRECT("SP_2a!" &amp; ADDRESS(MATCH(ROW(),$AQ:$AQ, 0)-1, COLUMN(), 4)), "")</f>
        <v/>
      </c>
      <c r="E196">
        <f>IF(ISNUMBER(MATCH(ROW(),$AR:$AR, 0)), INDIRECT("SP_2a!" &amp; ADDRESS(MATCH(ROW(),$AR:$AR, 0)-1, COLUMN(), 4)), "")</f>
        <v/>
      </c>
      <c r="F196">
        <f>IF(ISNUMBER(MATCH(ROW(),$AR:$AR, 0)), IF(INDIRECT("SP_2a!" &amp; ADDRESS(MATCH(ROW(),$AR:$AR, 0)-1, COLUMN(), 4))=1, "X", ""), "")</f>
        <v/>
      </c>
      <c r="G196">
        <f>IF(ISNUMBER(MATCH(ROW(),$AR:$AR, 0)), IF(INDIRECT("SP_2a!" &amp; ADDRESS(MATCH(ROW(),$AR:$AR, 0)-1, COLUMN(), 4))=1, "X", ""), "")</f>
        <v/>
      </c>
      <c r="H196">
        <f>IF(ISNUMBER(MATCH(ROW(),$AR:$AR, 0)), INDIRECT("SP_2a!" &amp; ADDRESS(MATCH(ROW(),$AR:$AR, 0)-1, COLUMN(), 4)), "")</f>
        <v/>
      </c>
      <c r="I196">
        <f>IF(ISNUMBER(MATCH(ROW(),$AR:$AR, 0)), IF(INDIRECT("SP_2a!" &amp; ADDRESS(MATCH(ROW(),$AR:$AR, 0)-1, COLUMN(), 4))&lt;&gt;"", INDIRECT("SP_2a!" &amp; ADDRESS(MATCH(ROW(),$AR:$AR, 0)-1, COLUMN(), 4)), ""), "")</f>
        <v/>
      </c>
      <c r="J196">
        <f>IF(ISNUMBER(MATCH(ROW(),$AS:$AS, 0)), IF(INDIRECT("SP_2a!" &amp; ADDRESS(MATCH(ROW(),$AS:$AS, 0)-1, COLUMN(), 4))&lt;&gt;"", INDIRECT("SP_2a!" &amp; ADDRESS(MATCH(ROW(),$AS:$AS, 0)-1, COLUMN(), 4)), ""), "")</f>
        <v/>
      </c>
      <c r="K196">
        <f>IF(ISNUMBER(MATCH(ROW(),$AS:$AS, 0)), IF(INDIRECT("SP_2a!" &amp; ADDRESS(MATCH(ROW(),$AS:$AS, 0)-1, COLUMN(), 4))&lt;&gt;"", INDIRECT("SP_2a!" &amp; ADDRESS(MATCH(ROW(),$AS:$AS, 0)-1, COLUMN(), 4)), ""), "")</f>
        <v/>
      </c>
      <c r="L196">
        <f>IF(ISNUMBER(MATCH(ROW(),$AS:$AS, 0)), IF(INDIRECT("SP_2a!" &amp; ADDRESS(MATCH(ROW(),$AS:$AS, 0)-1, COLUMN(), 4))="X", "X", ""), "")</f>
        <v/>
      </c>
      <c r="M196">
        <f>IF(ISNUMBER(MATCH(ROW(),$AS:$AS, 0)), IF(INDIRECT("SP_2a!" &amp; ADDRESS(MATCH(ROW(),$AS:$AS, 0)-1, COLUMN(), 4))&lt;&gt;0, INDIRECT("SP_2a!" &amp; ADDRESS(MATCH(ROW(),$AS:$AS, 0)-1, COLUMN(), 4)), ""), "")</f>
        <v/>
      </c>
      <c r="N196">
        <f>IF(ISNUMBER(MATCH(ROW(),$AS:$AS, 0)), IF(INDIRECT("SP_2a!" &amp; ADDRESS(MATCH(ROW(),$AS:$AS, 0)-1, COLUMN(), 4))&lt;&gt;"", INDIRECT("SP_2a!" &amp; ADDRESS(MATCH(ROW(),$AS:$AS, 0)-1, COLUMN(), 4)), ""), "")</f>
        <v/>
      </c>
      <c r="O196">
        <f>IF(ISNUMBER(MATCH(ROW(),$AS:$AS, 0)), IF(INDIRECT("SP_2a!" &amp; ADDRESS(MATCH(ROW(),$AS:$AS, 0)-1, COLUMN(), 4))&lt;&gt;"", INDIRECT("SP_2a!" &amp; ADDRESS(MATCH(ROW(),$AS:$AS, 0)-1, COLUMN(), 4)), ""), "")</f>
        <v/>
      </c>
      <c r="P196">
        <f>IF(ISNUMBER(MATCH(ROW(),$AS:$AS, 0)), IF(INDIRECT("SP_2b!" &amp; ADDRESS(MATCH(ROW(),$AS:$AS, 0)-1, COLUMN()-4, 4))&lt;&gt;"", INDIRECT("SP_2b!" &amp; ADDRESS(MATCH(ROW(),$AS:$AS, 0)-1, COLUMN()-4, 4)), ""), "")</f>
        <v/>
      </c>
      <c r="Q196">
        <f>IF(ISNUMBER(MATCH(ROW(),$AS:$AS, 0)), IF(INDIRECT("SP_2b!" &amp; ADDRESS(MATCH(ROW(),$AS:$AS, 0)-1, COLUMN()-4, 4))&lt;&gt;"", INDIRECT("SP_2b!" &amp; ADDRESS(MATCH(ROW(),$AS:$AS, 0)-1, COLUMN()-4, 4)), ""), "")</f>
        <v/>
      </c>
      <c r="R196">
        <f>IF(ISNUMBER(MATCH(ROW(),$AS:$AS, 0)), IF(INDIRECT("SP_2b!" &amp; ADDRESS(MATCH(ROW(),$AS:$AS, 0)-1, COLUMN()-4, 4))&lt;&gt;"", INDIRECT("SP_2b!" &amp; ADDRESS(MATCH(ROW(),$AS:$AS, 0)-1, COLUMN()-4, 4)), ""), "")</f>
        <v/>
      </c>
      <c r="S196">
        <f>IF(ISNUMBER(MATCH(ROW(),$AS:$AS, 0)), IF(INDIRECT("SP_2b!" &amp; ADDRESS(MATCH(ROW(),$AS:$AS, 0)-1, COLUMN()-4, 4))&lt;&gt;"", INDIRECT("SP_2b!" &amp; ADDRESS(MATCH(ROW(),$AS:$AS, 0)-1, COLUMN()-4, 4)), ""), "")</f>
        <v/>
      </c>
      <c r="T196">
        <f>IF(ISNUMBER(MATCH(ROW(),$AS:$AS, 0)), IF(INDIRECT("SP_2b!" &amp; ADDRESS(MATCH(ROW(),$AS:$AS, 0)-1, COLUMN()-4, 4))&lt;&gt;"", INDIRECT("SP_2b!" &amp; ADDRESS(MATCH(ROW(),$AS:$AS, 0)-1, COLUMN()-4, 4)), ""), "")</f>
        <v/>
      </c>
      <c r="U196">
        <f>IF(ISNUMBER(MATCH(ROW(),$AS:$AS, 0)), IF(INDIRECT("SP_2b!" &amp; ADDRESS(MATCH(ROW(),$AS:$AS, 0)-1, COLUMN()-4, 4))&lt;&gt;"", INDIRECT("SP_2b!" &amp; ADDRESS(MATCH(ROW(),$AS:$AS, 0)-1, COLUMN()-4, 4)), ""), "")</f>
        <v/>
      </c>
      <c r="V196">
        <f>IF(ISNUMBER(MATCH(ROW(),$AS:$AS, 0)), IF(INDIRECT("SP_2b!" &amp; ADDRESS(MATCH(ROW(),$AS:$AS, 0)-1, COLUMN()-4, 4))&lt;&gt;"", INDIRECT("SP_2b!" &amp; ADDRESS(MATCH(ROW(),$AS:$AS, 0)-1, COLUMN()-4, 4)), ""), "")</f>
        <v/>
      </c>
      <c r="W196">
        <f>IF(ISNUMBER(MATCH(ROW(),$AS:$AS, 0)), IF(INDIRECT("SP_2b!" &amp; ADDRESS(MATCH(ROW(),$AS:$AS, 0)-1, COLUMN()-4, 4))&lt;&gt;"", INDIRECT("SP_2b!" &amp; ADDRESS(MATCH(ROW(),$AS:$AS, 0)-1, COLUMN()-4, 4)), ""), "")</f>
        <v/>
      </c>
      <c r="X196">
        <f>IF(ISNUMBER(MATCH(ROW(),$AS:$AS, 0)), IF(INDIRECT("SP_2b!" &amp; ADDRESS(MATCH(ROW(),$AS:$AS, 0)-1, COLUMN()-4, 4))&lt;&gt;"", INDIRECT("SP_2b!" &amp; ADDRESS(MATCH(ROW(),$AS:$AS, 0)-1, COLUMN()-4, 4)), ""), "")</f>
        <v/>
      </c>
      <c r="Y196">
        <f>IF(ISNUMBER(MATCH(ROW(),$AS:$AS, 0)), IF(INDIRECT("SP_2b!" &amp; ADDRESS(MATCH(ROW(),$AS:$AS, 0)-1, COLUMN()-4, 4))&lt;&gt;"", INDIRECT("SP_2b!" &amp; ADDRESS(MATCH(ROW(),$AS:$AS, 0)-1, COLUMN()-4, 4)), ""), "")</f>
        <v/>
      </c>
      <c r="Z196">
        <f>IF(ISNUMBER(MATCH(ROW(),$AS:$AS, 0)), IF(INDIRECT("SP_2b!" &amp; ADDRESS(MATCH(ROW(),$AS:$AS, 0)-1, COLUMN()-4, 4))&lt;&gt;"", INDIRECT("SP_2b!" &amp; ADDRESS(MATCH(ROW(),$AS:$AS, 0)-1, COLUMN()-4, 4)), ""), "")</f>
        <v/>
      </c>
      <c r="AA196">
        <f>IF(ISNUMBER(MATCH(ROW(),$AS:$AS, 0)), IF(INDIRECT("SP_2b!" &amp; ADDRESS(MATCH(ROW(),$AS:$AS, 0)-1, COLUMN()-4, 4))&lt;&gt;"", INDIRECT("SP_2b!" &amp; ADDRESS(MATCH(ROW(),$AS:$AS, 0)-1, COLUMN()-4, 4)), ""), "")</f>
        <v/>
      </c>
      <c r="AB196">
        <f>IF(ISNUMBER(MATCH(ROW(),$AS:$AS, 0)), IF(INDIRECT("SP_2b!" &amp; ADDRESS(MATCH(ROW(),$AS:$AS, 0)-1, COLUMN()-4, 4))&lt;&gt;"", INDIRECT("SP_2b!" &amp; ADDRESS(MATCH(ROW(),$AS:$AS, 0)-1, COLUMN()-4, 4)), ""), "")</f>
        <v/>
      </c>
      <c r="AC196">
        <f>IF(ISNUMBER(MATCH(ROW(),$AS:$AS, 0)), IF(INDIRECT("SP_2b!" &amp; ADDRESS(MATCH(ROW(),$AS:$AS, 0)-1, COLUMN()-4, 4))&lt;&gt;"", INDIRECT("SP_2b!" &amp; ADDRESS(MATCH(ROW(),$AS:$AS, 0)-1, COLUMN()-4, 4)), ""), "")</f>
        <v/>
      </c>
      <c r="AD196">
        <f>IF(ISNUMBER(MATCH(ROW(),$AS:$AS, 0)), IF(INDIRECT("SP_2b!" &amp; ADDRESS(MATCH(ROW(),$AS:$AS, 0)-1, COLUMN()-4, 4))&lt;&gt;"", INDIRECT("SP_2b!" &amp; ADDRESS(MATCH(ROW(),$AS:$AS, 0)-1, COLUMN()-4, 4)), ""), "")</f>
        <v/>
      </c>
      <c r="AE196">
        <f>IF(ISNUMBER(MATCH(ROW(),$AS:$AS, 0)), IF(INDIRECT("SP_2a!" &amp; ADDRESS(MATCH(ROW(),$AS:$AS, 0)-1, 16, 4))&lt;&gt;"", INDIRECT("SP_2a!" &amp; ADDRESS(MATCH(ROW(),$AS:$AS, 0)-1, 16, 4)), ""), "")</f>
        <v/>
      </c>
      <c r="AI196">
        <f>IF(SP_2a!Q195&lt;&gt;"", SP_2a!Q195, "")</f>
        <v/>
      </c>
      <c r="AJ196">
        <f>IF($AI196&lt;&gt;"", IF(SP_2a!$D195="", 0, IF(SP_2a!$D195=SP_2a!D194, $AJ195, $AJ195+1)), "")</f>
        <v/>
      </c>
      <c r="AK196">
        <f>IF(SP_2a!R195&lt;&gt;"", SP_2a!R195, "")</f>
        <v/>
      </c>
      <c r="AL196">
        <f>IF(SP_2a!S195&lt;&gt;"", SP_2a!S195, "")</f>
        <v/>
      </c>
      <c r="AP196">
        <f>IF($AI196&lt;&gt;"", IF($AI196=$AI195, 0, MAX($AP$2:$AS195)+1), "")</f>
        <v/>
      </c>
      <c r="AQ196">
        <f>IF($AI196&lt;&gt;"", IF($AJ196=0, 0, IF($AJ196=$AJ195, 0, MAX($AP$2:$AS195, $AP196)+1)), "")</f>
        <v/>
      </c>
      <c r="AR196">
        <f>IF($AI196&lt;&gt;"", IF($AI196=$AI195, IF($AK196=$AK195, 0, MAX($AN$2:$AS195, $AP196:$AQ196)+1), MAX($AP196:$AQ196)+1), "")</f>
        <v/>
      </c>
      <c r="AS196">
        <f>IF($AI196&lt;&gt;"", IF($AI196=$AI195, IF($AK196=$AK195, $AS195+1, AR196), AR196), "")</f>
        <v/>
      </c>
    </row>
    <row r="197">
      <c r="C197">
        <f>IF(ISNUMBER(MATCH(ROW(),$AP:$AP, 0)), INDIRECT("SP_2a!" &amp; ADDRESS(MATCH(ROW(),$AP:$AP, 0)-1, COLUMN(), 4)), "")</f>
        <v/>
      </c>
      <c r="D197">
        <f>IF(ISNUMBER(MATCH(ROW(),$AQ:$AQ, 0)), INDIRECT("SP_2a!" &amp; ADDRESS(MATCH(ROW(),$AQ:$AQ, 0)-1, COLUMN(), 4)), "")</f>
        <v/>
      </c>
      <c r="E197">
        <f>IF(ISNUMBER(MATCH(ROW(),$AR:$AR, 0)), INDIRECT("SP_2a!" &amp; ADDRESS(MATCH(ROW(),$AR:$AR, 0)-1, COLUMN(), 4)), "")</f>
        <v/>
      </c>
      <c r="F197">
        <f>IF(ISNUMBER(MATCH(ROW(),$AR:$AR, 0)), IF(INDIRECT("SP_2a!" &amp; ADDRESS(MATCH(ROW(),$AR:$AR, 0)-1, COLUMN(), 4))=1, "X", ""), "")</f>
        <v/>
      </c>
      <c r="G197">
        <f>IF(ISNUMBER(MATCH(ROW(),$AR:$AR, 0)), IF(INDIRECT("SP_2a!" &amp; ADDRESS(MATCH(ROW(),$AR:$AR, 0)-1, COLUMN(), 4))=1, "X", ""), "")</f>
        <v/>
      </c>
      <c r="H197">
        <f>IF(ISNUMBER(MATCH(ROW(),$AR:$AR, 0)), INDIRECT("SP_2a!" &amp; ADDRESS(MATCH(ROW(),$AR:$AR, 0)-1, COLUMN(), 4)), "")</f>
        <v/>
      </c>
      <c r="I197">
        <f>IF(ISNUMBER(MATCH(ROW(),$AR:$AR, 0)), IF(INDIRECT("SP_2a!" &amp; ADDRESS(MATCH(ROW(),$AR:$AR, 0)-1, COLUMN(), 4))&lt;&gt;"", INDIRECT("SP_2a!" &amp; ADDRESS(MATCH(ROW(),$AR:$AR, 0)-1, COLUMN(), 4)), ""), "")</f>
        <v/>
      </c>
      <c r="J197">
        <f>IF(ISNUMBER(MATCH(ROW(),$AS:$AS, 0)), IF(INDIRECT("SP_2a!" &amp; ADDRESS(MATCH(ROW(),$AS:$AS, 0)-1, COLUMN(), 4))&lt;&gt;"", INDIRECT("SP_2a!" &amp; ADDRESS(MATCH(ROW(),$AS:$AS, 0)-1, COLUMN(), 4)), ""), "")</f>
        <v/>
      </c>
      <c r="K197">
        <f>IF(ISNUMBER(MATCH(ROW(),$AS:$AS, 0)), IF(INDIRECT("SP_2a!" &amp; ADDRESS(MATCH(ROW(),$AS:$AS, 0)-1, COLUMN(), 4))&lt;&gt;"", INDIRECT("SP_2a!" &amp; ADDRESS(MATCH(ROW(),$AS:$AS, 0)-1, COLUMN(), 4)), ""), "")</f>
        <v/>
      </c>
      <c r="L197">
        <f>IF(ISNUMBER(MATCH(ROW(),$AS:$AS, 0)), IF(INDIRECT("SP_2a!" &amp; ADDRESS(MATCH(ROW(),$AS:$AS, 0)-1, COLUMN(), 4))="X", "X", ""), "")</f>
        <v/>
      </c>
      <c r="M197">
        <f>IF(ISNUMBER(MATCH(ROW(),$AS:$AS, 0)), IF(INDIRECT("SP_2a!" &amp; ADDRESS(MATCH(ROW(),$AS:$AS, 0)-1, COLUMN(), 4))&lt;&gt;0, INDIRECT("SP_2a!" &amp; ADDRESS(MATCH(ROW(),$AS:$AS, 0)-1, COLUMN(), 4)), ""), "")</f>
        <v/>
      </c>
      <c r="N197">
        <f>IF(ISNUMBER(MATCH(ROW(),$AS:$AS, 0)), IF(INDIRECT("SP_2a!" &amp; ADDRESS(MATCH(ROW(),$AS:$AS, 0)-1, COLUMN(), 4))&lt;&gt;"", INDIRECT("SP_2a!" &amp; ADDRESS(MATCH(ROW(),$AS:$AS, 0)-1, COLUMN(), 4)), ""), "")</f>
        <v/>
      </c>
      <c r="O197">
        <f>IF(ISNUMBER(MATCH(ROW(),$AS:$AS, 0)), IF(INDIRECT("SP_2a!" &amp; ADDRESS(MATCH(ROW(),$AS:$AS, 0)-1, COLUMN(), 4))&lt;&gt;"", INDIRECT("SP_2a!" &amp; ADDRESS(MATCH(ROW(),$AS:$AS, 0)-1, COLUMN(), 4)), ""), "")</f>
        <v/>
      </c>
      <c r="P197">
        <f>IF(ISNUMBER(MATCH(ROW(),$AS:$AS, 0)), IF(INDIRECT("SP_2b!" &amp; ADDRESS(MATCH(ROW(),$AS:$AS, 0)-1, COLUMN()-4, 4))&lt;&gt;"", INDIRECT("SP_2b!" &amp; ADDRESS(MATCH(ROW(),$AS:$AS, 0)-1, COLUMN()-4, 4)), ""), "")</f>
        <v/>
      </c>
      <c r="Q197">
        <f>IF(ISNUMBER(MATCH(ROW(),$AS:$AS, 0)), IF(INDIRECT("SP_2b!" &amp; ADDRESS(MATCH(ROW(),$AS:$AS, 0)-1, COLUMN()-4, 4))&lt;&gt;"", INDIRECT("SP_2b!" &amp; ADDRESS(MATCH(ROW(),$AS:$AS, 0)-1, COLUMN()-4, 4)), ""), "")</f>
        <v/>
      </c>
      <c r="R197">
        <f>IF(ISNUMBER(MATCH(ROW(),$AS:$AS, 0)), IF(INDIRECT("SP_2b!" &amp; ADDRESS(MATCH(ROW(),$AS:$AS, 0)-1, COLUMN()-4, 4))&lt;&gt;"", INDIRECT("SP_2b!" &amp; ADDRESS(MATCH(ROW(),$AS:$AS, 0)-1, COLUMN()-4, 4)), ""), "")</f>
        <v/>
      </c>
      <c r="S197">
        <f>IF(ISNUMBER(MATCH(ROW(),$AS:$AS, 0)), IF(INDIRECT("SP_2b!" &amp; ADDRESS(MATCH(ROW(),$AS:$AS, 0)-1, COLUMN()-4, 4))&lt;&gt;"", INDIRECT("SP_2b!" &amp; ADDRESS(MATCH(ROW(),$AS:$AS, 0)-1, COLUMN()-4, 4)), ""), "")</f>
        <v/>
      </c>
      <c r="T197">
        <f>IF(ISNUMBER(MATCH(ROW(),$AS:$AS, 0)), IF(INDIRECT("SP_2b!" &amp; ADDRESS(MATCH(ROW(),$AS:$AS, 0)-1, COLUMN()-4, 4))&lt;&gt;"", INDIRECT("SP_2b!" &amp; ADDRESS(MATCH(ROW(),$AS:$AS, 0)-1, COLUMN()-4, 4)), ""), "")</f>
        <v/>
      </c>
      <c r="U197">
        <f>IF(ISNUMBER(MATCH(ROW(),$AS:$AS, 0)), IF(INDIRECT("SP_2b!" &amp; ADDRESS(MATCH(ROW(),$AS:$AS, 0)-1, COLUMN()-4, 4))&lt;&gt;"", INDIRECT("SP_2b!" &amp; ADDRESS(MATCH(ROW(),$AS:$AS, 0)-1, COLUMN()-4, 4)), ""), "")</f>
        <v/>
      </c>
      <c r="V197">
        <f>IF(ISNUMBER(MATCH(ROW(),$AS:$AS, 0)), IF(INDIRECT("SP_2b!" &amp; ADDRESS(MATCH(ROW(),$AS:$AS, 0)-1, COLUMN()-4, 4))&lt;&gt;"", INDIRECT("SP_2b!" &amp; ADDRESS(MATCH(ROW(),$AS:$AS, 0)-1, COLUMN()-4, 4)), ""), "")</f>
        <v/>
      </c>
      <c r="W197">
        <f>IF(ISNUMBER(MATCH(ROW(),$AS:$AS, 0)), IF(INDIRECT("SP_2b!" &amp; ADDRESS(MATCH(ROW(),$AS:$AS, 0)-1, COLUMN()-4, 4))&lt;&gt;"", INDIRECT("SP_2b!" &amp; ADDRESS(MATCH(ROW(),$AS:$AS, 0)-1, COLUMN()-4, 4)), ""), "")</f>
        <v/>
      </c>
      <c r="X197">
        <f>IF(ISNUMBER(MATCH(ROW(),$AS:$AS, 0)), IF(INDIRECT("SP_2b!" &amp; ADDRESS(MATCH(ROW(),$AS:$AS, 0)-1, COLUMN()-4, 4))&lt;&gt;"", INDIRECT("SP_2b!" &amp; ADDRESS(MATCH(ROW(),$AS:$AS, 0)-1, COLUMN()-4, 4)), ""), "")</f>
        <v/>
      </c>
      <c r="Y197">
        <f>IF(ISNUMBER(MATCH(ROW(),$AS:$AS, 0)), IF(INDIRECT("SP_2b!" &amp; ADDRESS(MATCH(ROW(),$AS:$AS, 0)-1, COLUMN()-4, 4))&lt;&gt;"", INDIRECT("SP_2b!" &amp; ADDRESS(MATCH(ROW(),$AS:$AS, 0)-1, COLUMN()-4, 4)), ""), "")</f>
        <v/>
      </c>
      <c r="Z197">
        <f>IF(ISNUMBER(MATCH(ROW(),$AS:$AS, 0)), IF(INDIRECT("SP_2b!" &amp; ADDRESS(MATCH(ROW(),$AS:$AS, 0)-1, COLUMN()-4, 4))&lt;&gt;"", INDIRECT("SP_2b!" &amp; ADDRESS(MATCH(ROW(),$AS:$AS, 0)-1, COLUMN()-4, 4)), ""), "")</f>
        <v/>
      </c>
      <c r="AA197">
        <f>IF(ISNUMBER(MATCH(ROW(),$AS:$AS, 0)), IF(INDIRECT("SP_2b!" &amp; ADDRESS(MATCH(ROW(),$AS:$AS, 0)-1, COLUMN()-4, 4))&lt;&gt;"", INDIRECT("SP_2b!" &amp; ADDRESS(MATCH(ROW(),$AS:$AS, 0)-1, COLUMN()-4, 4)), ""), "")</f>
        <v/>
      </c>
      <c r="AB197">
        <f>IF(ISNUMBER(MATCH(ROW(),$AS:$AS, 0)), IF(INDIRECT("SP_2b!" &amp; ADDRESS(MATCH(ROW(),$AS:$AS, 0)-1, COLUMN()-4, 4))&lt;&gt;"", INDIRECT("SP_2b!" &amp; ADDRESS(MATCH(ROW(),$AS:$AS, 0)-1, COLUMN()-4, 4)), ""), "")</f>
        <v/>
      </c>
      <c r="AC197">
        <f>IF(ISNUMBER(MATCH(ROW(),$AS:$AS, 0)), IF(INDIRECT("SP_2b!" &amp; ADDRESS(MATCH(ROW(),$AS:$AS, 0)-1, COLUMN()-4, 4))&lt;&gt;"", INDIRECT("SP_2b!" &amp; ADDRESS(MATCH(ROW(),$AS:$AS, 0)-1, COLUMN()-4, 4)), ""), "")</f>
        <v/>
      </c>
      <c r="AD197">
        <f>IF(ISNUMBER(MATCH(ROW(),$AS:$AS, 0)), IF(INDIRECT("SP_2b!" &amp; ADDRESS(MATCH(ROW(),$AS:$AS, 0)-1, COLUMN()-4, 4))&lt;&gt;"", INDIRECT("SP_2b!" &amp; ADDRESS(MATCH(ROW(),$AS:$AS, 0)-1, COLUMN()-4, 4)), ""), "")</f>
        <v/>
      </c>
      <c r="AE197">
        <f>IF(ISNUMBER(MATCH(ROW(),$AS:$AS, 0)), IF(INDIRECT("SP_2a!" &amp; ADDRESS(MATCH(ROW(),$AS:$AS, 0)-1, 16, 4))&lt;&gt;"", INDIRECT("SP_2a!" &amp; ADDRESS(MATCH(ROW(),$AS:$AS, 0)-1, 16, 4)), ""), "")</f>
        <v/>
      </c>
      <c r="AI197">
        <f>IF(SP_2a!Q196&lt;&gt;"", SP_2a!Q196, "")</f>
        <v/>
      </c>
      <c r="AJ197">
        <f>IF($AI197&lt;&gt;"", IF(SP_2a!$D196="", 0, IF(SP_2a!$D196=SP_2a!D195, $AJ196, $AJ196+1)), "")</f>
        <v/>
      </c>
      <c r="AK197">
        <f>IF(SP_2a!R196&lt;&gt;"", SP_2a!R196, "")</f>
        <v/>
      </c>
      <c r="AL197">
        <f>IF(SP_2a!S196&lt;&gt;"", SP_2a!S196, "")</f>
        <v/>
      </c>
      <c r="AP197">
        <f>IF($AI197&lt;&gt;"", IF($AI197=$AI196, 0, MAX($AP$2:$AS196)+1), "")</f>
        <v/>
      </c>
      <c r="AQ197">
        <f>IF($AI197&lt;&gt;"", IF($AJ197=0, 0, IF($AJ197=$AJ196, 0, MAX($AP$2:$AS196, $AP197)+1)), "")</f>
        <v/>
      </c>
      <c r="AR197">
        <f>IF($AI197&lt;&gt;"", IF($AI197=$AI196, IF($AK197=$AK196, 0, MAX($AN$2:$AS196, $AP197:$AQ197)+1), MAX($AP197:$AQ197)+1), "")</f>
        <v/>
      </c>
      <c r="AS197">
        <f>IF($AI197&lt;&gt;"", IF($AI197=$AI196, IF($AK197=$AK196, $AS196+1, AR197), AR197), "")</f>
        <v/>
      </c>
    </row>
    <row r="198">
      <c r="C198">
        <f>IF(ISNUMBER(MATCH(ROW(),$AP:$AP, 0)), INDIRECT("SP_2a!" &amp; ADDRESS(MATCH(ROW(),$AP:$AP, 0)-1, COLUMN(), 4)), "")</f>
        <v/>
      </c>
      <c r="D198">
        <f>IF(ISNUMBER(MATCH(ROW(),$AQ:$AQ, 0)), INDIRECT("SP_2a!" &amp; ADDRESS(MATCH(ROW(),$AQ:$AQ, 0)-1, COLUMN(), 4)), "")</f>
        <v/>
      </c>
      <c r="E198">
        <f>IF(ISNUMBER(MATCH(ROW(),$AR:$AR, 0)), INDIRECT("SP_2a!" &amp; ADDRESS(MATCH(ROW(),$AR:$AR, 0)-1, COLUMN(), 4)), "")</f>
        <v/>
      </c>
      <c r="F198">
        <f>IF(ISNUMBER(MATCH(ROW(),$AR:$AR, 0)), IF(INDIRECT("SP_2a!" &amp; ADDRESS(MATCH(ROW(),$AR:$AR, 0)-1, COLUMN(), 4))=1, "X", ""), "")</f>
        <v/>
      </c>
      <c r="G198">
        <f>IF(ISNUMBER(MATCH(ROW(),$AR:$AR, 0)), IF(INDIRECT("SP_2a!" &amp; ADDRESS(MATCH(ROW(),$AR:$AR, 0)-1, COLUMN(), 4))=1, "X", ""), "")</f>
        <v/>
      </c>
      <c r="H198">
        <f>IF(ISNUMBER(MATCH(ROW(),$AR:$AR, 0)), INDIRECT("SP_2a!" &amp; ADDRESS(MATCH(ROW(),$AR:$AR, 0)-1, COLUMN(), 4)), "")</f>
        <v/>
      </c>
      <c r="I198">
        <f>IF(ISNUMBER(MATCH(ROW(),$AR:$AR, 0)), IF(INDIRECT("SP_2a!" &amp; ADDRESS(MATCH(ROW(),$AR:$AR, 0)-1, COLUMN(), 4))&lt;&gt;"", INDIRECT("SP_2a!" &amp; ADDRESS(MATCH(ROW(),$AR:$AR, 0)-1, COLUMN(), 4)), ""), "")</f>
        <v/>
      </c>
      <c r="J198">
        <f>IF(ISNUMBER(MATCH(ROW(),$AS:$AS, 0)), IF(INDIRECT("SP_2a!" &amp; ADDRESS(MATCH(ROW(),$AS:$AS, 0)-1, COLUMN(), 4))&lt;&gt;"", INDIRECT("SP_2a!" &amp; ADDRESS(MATCH(ROW(),$AS:$AS, 0)-1, COLUMN(), 4)), ""), "")</f>
        <v/>
      </c>
      <c r="K198">
        <f>IF(ISNUMBER(MATCH(ROW(),$AS:$AS, 0)), IF(INDIRECT("SP_2a!" &amp; ADDRESS(MATCH(ROW(),$AS:$AS, 0)-1, COLUMN(), 4))&lt;&gt;"", INDIRECT("SP_2a!" &amp; ADDRESS(MATCH(ROW(),$AS:$AS, 0)-1, COLUMN(), 4)), ""), "")</f>
        <v/>
      </c>
      <c r="L198">
        <f>IF(ISNUMBER(MATCH(ROW(),$AS:$AS, 0)), IF(INDIRECT("SP_2a!" &amp; ADDRESS(MATCH(ROW(),$AS:$AS, 0)-1, COLUMN(), 4))="X", "X", ""), "")</f>
        <v/>
      </c>
      <c r="M198">
        <f>IF(ISNUMBER(MATCH(ROW(),$AS:$AS, 0)), IF(INDIRECT("SP_2a!" &amp; ADDRESS(MATCH(ROW(),$AS:$AS, 0)-1, COLUMN(), 4))&lt;&gt;0, INDIRECT("SP_2a!" &amp; ADDRESS(MATCH(ROW(),$AS:$AS, 0)-1, COLUMN(), 4)), ""), "")</f>
        <v/>
      </c>
      <c r="N198">
        <f>IF(ISNUMBER(MATCH(ROW(),$AS:$AS, 0)), IF(INDIRECT("SP_2a!" &amp; ADDRESS(MATCH(ROW(),$AS:$AS, 0)-1, COLUMN(), 4))&lt;&gt;"", INDIRECT("SP_2a!" &amp; ADDRESS(MATCH(ROW(),$AS:$AS, 0)-1, COLUMN(), 4)), ""), "")</f>
        <v/>
      </c>
      <c r="O198">
        <f>IF(ISNUMBER(MATCH(ROW(),$AS:$AS, 0)), IF(INDIRECT("SP_2a!" &amp; ADDRESS(MATCH(ROW(),$AS:$AS, 0)-1, COLUMN(), 4))&lt;&gt;"", INDIRECT("SP_2a!" &amp; ADDRESS(MATCH(ROW(),$AS:$AS, 0)-1, COLUMN(), 4)), ""), "")</f>
        <v/>
      </c>
      <c r="P198">
        <f>IF(ISNUMBER(MATCH(ROW(),$AS:$AS, 0)), IF(INDIRECT("SP_2b!" &amp; ADDRESS(MATCH(ROW(),$AS:$AS, 0)-1, COLUMN()-4, 4))&lt;&gt;"", INDIRECT("SP_2b!" &amp; ADDRESS(MATCH(ROW(),$AS:$AS, 0)-1, COLUMN()-4, 4)), ""), "")</f>
        <v/>
      </c>
      <c r="Q198">
        <f>IF(ISNUMBER(MATCH(ROW(),$AS:$AS, 0)), IF(INDIRECT("SP_2b!" &amp; ADDRESS(MATCH(ROW(),$AS:$AS, 0)-1, COLUMN()-4, 4))&lt;&gt;"", INDIRECT("SP_2b!" &amp; ADDRESS(MATCH(ROW(),$AS:$AS, 0)-1, COLUMN()-4, 4)), ""), "")</f>
        <v/>
      </c>
      <c r="R198">
        <f>IF(ISNUMBER(MATCH(ROW(),$AS:$AS, 0)), IF(INDIRECT("SP_2b!" &amp; ADDRESS(MATCH(ROW(),$AS:$AS, 0)-1, COLUMN()-4, 4))&lt;&gt;"", INDIRECT("SP_2b!" &amp; ADDRESS(MATCH(ROW(),$AS:$AS, 0)-1, COLUMN()-4, 4)), ""), "")</f>
        <v/>
      </c>
      <c r="S198">
        <f>IF(ISNUMBER(MATCH(ROW(),$AS:$AS, 0)), IF(INDIRECT("SP_2b!" &amp; ADDRESS(MATCH(ROW(),$AS:$AS, 0)-1, COLUMN()-4, 4))&lt;&gt;"", INDIRECT("SP_2b!" &amp; ADDRESS(MATCH(ROW(),$AS:$AS, 0)-1, COLUMN()-4, 4)), ""), "")</f>
        <v/>
      </c>
      <c r="T198">
        <f>IF(ISNUMBER(MATCH(ROW(),$AS:$AS, 0)), IF(INDIRECT("SP_2b!" &amp; ADDRESS(MATCH(ROW(),$AS:$AS, 0)-1, COLUMN()-4, 4))&lt;&gt;"", INDIRECT("SP_2b!" &amp; ADDRESS(MATCH(ROW(),$AS:$AS, 0)-1, COLUMN()-4, 4)), ""), "")</f>
        <v/>
      </c>
      <c r="U198">
        <f>IF(ISNUMBER(MATCH(ROW(),$AS:$AS, 0)), IF(INDIRECT("SP_2b!" &amp; ADDRESS(MATCH(ROW(),$AS:$AS, 0)-1, COLUMN()-4, 4))&lt;&gt;"", INDIRECT("SP_2b!" &amp; ADDRESS(MATCH(ROW(),$AS:$AS, 0)-1, COLUMN()-4, 4)), ""), "")</f>
        <v/>
      </c>
      <c r="V198">
        <f>IF(ISNUMBER(MATCH(ROW(),$AS:$AS, 0)), IF(INDIRECT("SP_2b!" &amp; ADDRESS(MATCH(ROW(),$AS:$AS, 0)-1, COLUMN()-4, 4))&lt;&gt;"", INDIRECT("SP_2b!" &amp; ADDRESS(MATCH(ROW(),$AS:$AS, 0)-1, COLUMN()-4, 4)), ""), "")</f>
        <v/>
      </c>
      <c r="W198">
        <f>IF(ISNUMBER(MATCH(ROW(),$AS:$AS, 0)), IF(INDIRECT("SP_2b!" &amp; ADDRESS(MATCH(ROW(),$AS:$AS, 0)-1, COLUMN()-4, 4))&lt;&gt;"", INDIRECT("SP_2b!" &amp; ADDRESS(MATCH(ROW(),$AS:$AS, 0)-1, COLUMN()-4, 4)), ""), "")</f>
        <v/>
      </c>
      <c r="X198">
        <f>IF(ISNUMBER(MATCH(ROW(),$AS:$AS, 0)), IF(INDIRECT("SP_2b!" &amp; ADDRESS(MATCH(ROW(),$AS:$AS, 0)-1, COLUMN()-4, 4))&lt;&gt;"", INDIRECT("SP_2b!" &amp; ADDRESS(MATCH(ROW(),$AS:$AS, 0)-1, COLUMN()-4, 4)), ""), "")</f>
        <v/>
      </c>
      <c r="Y198">
        <f>IF(ISNUMBER(MATCH(ROW(),$AS:$AS, 0)), IF(INDIRECT("SP_2b!" &amp; ADDRESS(MATCH(ROW(),$AS:$AS, 0)-1, COLUMN()-4, 4))&lt;&gt;"", INDIRECT("SP_2b!" &amp; ADDRESS(MATCH(ROW(),$AS:$AS, 0)-1, COLUMN()-4, 4)), ""), "")</f>
        <v/>
      </c>
      <c r="Z198">
        <f>IF(ISNUMBER(MATCH(ROW(),$AS:$AS, 0)), IF(INDIRECT("SP_2b!" &amp; ADDRESS(MATCH(ROW(),$AS:$AS, 0)-1, COLUMN()-4, 4))&lt;&gt;"", INDIRECT("SP_2b!" &amp; ADDRESS(MATCH(ROW(),$AS:$AS, 0)-1, COLUMN()-4, 4)), ""), "")</f>
        <v/>
      </c>
      <c r="AA198">
        <f>IF(ISNUMBER(MATCH(ROW(),$AS:$AS, 0)), IF(INDIRECT("SP_2b!" &amp; ADDRESS(MATCH(ROW(),$AS:$AS, 0)-1, COLUMN()-4, 4))&lt;&gt;"", INDIRECT("SP_2b!" &amp; ADDRESS(MATCH(ROW(),$AS:$AS, 0)-1, COLUMN()-4, 4)), ""), "")</f>
        <v/>
      </c>
      <c r="AB198">
        <f>IF(ISNUMBER(MATCH(ROW(),$AS:$AS, 0)), IF(INDIRECT("SP_2b!" &amp; ADDRESS(MATCH(ROW(),$AS:$AS, 0)-1, COLUMN()-4, 4))&lt;&gt;"", INDIRECT("SP_2b!" &amp; ADDRESS(MATCH(ROW(),$AS:$AS, 0)-1, COLUMN()-4, 4)), ""), "")</f>
        <v/>
      </c>
      <c r="AC198">
        <f>IF(ISNUMBER(MATCH(ROW(),$AS:$AS, 0)), IF(INDIRECT("SP_2b!" &amp; ADDRESS(MATCH(ROW(),$AS:$AS, 0)-1, COLUMN()-4, 4))&lt;&gt;"", INDIRECT("SP_2b!" &amp; ADDRESS(MATCH(ROW(),$AS:$AS, 0)-1, COLUMN()-4, 4)), ""), "")</f>
        <v/>
      </c>
      <c r="AD198">
        <f>IF(ISNUMBER(MATCH(ROW(),$AS:$AS, 0)), IF(INDIRECT("SP_2b!" &amp; ADDRESS(MATCH(ROW(),$AS:$AS, 0)-1, COLUMN()-4, 4))&lt;&gt;"", INDIRECT("SP_2b!" &amp; ADDRESS(MATCH(ROW(),$AS:$AS, 0)-1, COLUMN()-4, 4)), ""), "")</f>
        <v/>
      </c>
      <c r="AE198">
        <f>IF(ISNUMBER(MATCH(ROW(),$AS:$AS, 0)), IF(INDIRECT("SP_2a!" &amp; ADDRESS(MATCH(ROW(),$AS:$AS, 0)-1, 16, 4))&lt;&gt;"", INDIRECT("SP_2a!" &amp; ADDRESS(MATCH(ROW(),$AS:$AS, 0)-1, 16, 4)), ""), "")</f>
        <v/>
      </c>
      <c r="AI198">
        <f>IF(SP_2a!Q197&lt;&gt;"", SP_2a!Q197, "")</f>
        <v/>
      </c>
      <c r="AJ198">
        <f>IF($AI198&lt;&gt;"", IF(SP_2a!$D197="", 0, IF(SP_2a!$D197=SP_2a!D196, $AJ197, $AJ197+1)), "")</f>
        <v/>
      </c>
      <c r="AK198">
        <f>IF(SP_2a!R197&lt;&gt;"", SP_2a!R197, "")</f>
        <v/>
      </c>
      <c r="AL198">
        <f>IF(SP_2a!S197&lt;&gt;"", SP_2a!S197, "")</f>
        <v/>
      </c>
      <c r="AP198">
        <f>IF($AI198&lt;&gt;"", IF($AI198=$AI197, 0, MAX($AP$2:$AS197)+1), "")</f>
        <v/>
      </c>
      <c r="AQ198">
        <f>IF($AI198&lt;&gt;"", IF($AJ198=0, 0, IF($AJ198=$AJ197, 0, MAX($AP$2:$AS197, $AP198)+1)), "")</f>
        <v/>
      </c>
      <c r="AR198">
        <f>IF($AI198&lt;&gt;"", IF($AI198=$AI197, IF($AK198=$AK197, 0, MAX($AN$2:$AS197, $AP198:$AQ198)+1), MAX($AP198:$AQ198)+1), "")</f>
        <v/>
      </c>
      <c r="AS198">
        <f>IF($AI198&lt;&gt;"", IF($AI198=$AI197, IF($AK198=$AK197, $AS197+1, AR198), AR198), "")</f>
        <v/>
      </c>
    </row>
    <row r="199">
      <c r="C199">
        <f>IF(ISNUMBER(MATCH(ROW(),$AP:$AP, 0)), INDIRECT("SP_2a!" &amp; ADDRESS(MATCH(ROW(),$AP:$AP, 0)-1, COLUMN(), 4)), "")</f>
        <v/>
      </c>
      <c r="D199">
        <f>IF(ISNUMBER(MATCH(ROW(),$AQ:$AQ, 0)), INDIRECT("SP_2a!" &amp; ADDRESS(MATCH(ROW(),$AQ:$AQ, 0)-1, COLUMN(), 4)), "")</f>
        <v/>
      </c>
      <c r="E199">
        <f>IF(ISNUMBER(MATCH(ROW(),$AR:$AR, 0)), INDIRECT("SP_2a!" &amp; ADDRESS(MATCH(ROW(),$AR:$AR, 0)-1, COLUMN(), 4)), "")</f>
        <v/>
      </c>
      <c r="F199">
        <f>IF(ISNUMBER(MATCH(ROW(),$AR:$AR, 0)), IF(INDIRECT("SP_2a!" &amp; ADDRESS(MATCH(ROW(),$AR:$AR, 0)-1, COLUMN(), 4))=1, "X", ""), "")</f>
        <v/>
      </c>
      <c r="G199">
        <f>IF(ISNUMBER(MATCH(ROW(),$AR:$AR, 0)), IF(INDIRECT("SP_2a!" &amp; ADDRESS(MATCH(ROW(),$AR:$AR, 0)-1, COLUMN(), 4))=1, "X", ""), "")</f>
        <v/>
      </c>
      <c r="H199">
        <f>IF(ISNUMBER(MATCH(ROW(),$AR:$AR, 0)), INDIRECT("SP_2a!" &amp; ADDRESS(MATCH(ROW(),$AR:$AR, 0)-1, COLUMN(), 4)), "")</f>
        <v/>
      </c>
      <c r="I199">
        <f>IF(ISNUMBER(MATCH(ROW(),$AR:$AR, 0)), IF(INDIRECT("SP_2a!" &amp; ADDRESS(MATCH(ROW(),$AR:$AR, 0)-1, COLUMN(), 4))&lt;&gt;"", INDIRECT("SP_2a!" &amp; ADDRESS(MATCH(ROW(),$AR:$AR, 0)-1, COLUMN(), 4)), ""), "")</f>
        <v/>
      </c>
      <c r="J199">
        <f>IF(ISNUMBER(MATCH(ROW(),$AS:$AS, 0)), IF(INDIRECT("SP_2a!" &amp; ADDRESS(MATCH(ROW(),$AS:$AS, 0)-1, COLUMN(), 4))&lt;&gt;"", INDIRECT("SP_2a!" &amp; ADDRESS(MATCH(ROW(),$AS:$AS, 0)-1, COLUMN(), 4)), ""), "")</f>
        <v/>
      </c>
      <c r="K199">
        <f>IF(ISNUMBER(MATCH(ROW(),$AS:$AS, 0)), IF(INDIRECT("SP_2a!" &amp; ADDRESS(MATCH(ROW(),$AS:$AS, 0)-1, COLUMN(), 4))&lt;&gt;"", INDIRECT("SP_2a!" &amp; ADDRESS(MATCH(ROW(),$AS:$AS, 0)-1, COLUMN(), 4)), ""), "")</f>
        <v/>
      </c>
      <c r="L199">
        <f>IF(ISNUMBER(MATCH(ROW(),$AS:$AS, 0)), IF(INDIRECT("SP_2a!" &amp; ADDRESS(MATCH(ROW(),$AS:$AS, 0)-1, COLUMN(), 4))="X", "X", ""), "")</f>
        <v/>
      </c>
      <c r="M199">
        <f>IF(ISNUMBER(MATCH(ROW(),$AS:$AS, 0)), IF(INDIRECT("SP_2a!" &amp; ADDRESS(MATCH(ROW(),$AS:$AS, 0)-1, COLUMN(), 4))&lt;&gt;0, INDIRECT("SP_2a!" &amp; ADDRESS(MATCH(ROW(),$AS:$AS, 0)-1, COLUMN(), 4)), ""), "")</f>
        <v/>
      </c>
      <c r="N199">
        <f>IF(ISNUMBER(MATCH(ROW(),$AS:$AS, 0)), IF(INDIRECT("SP_2a!" &amp; ADDRESS(MATCH(ROW(),$AS:$AS, 0)-1, COLUMN(), 4))&lt;&gt;"", INDIRECT("SP_2a!" &amp; ADDRESS(MATCH(ROW(),$AS:$AS, 0)-1, COLUMN(), 4)), ""), "")</f>
        <v/>
      </c>
      <c r="O199">
        <f>IF(ISNUMBER(MATCH(ROW(),$AS:$AS, 0)), IF(INDIRECT("SP_2a!" &amp; ADDRESS(MATCH(ROW(),$AS:$AS, 0)-1, COLUMN(), 4))&lt;&gt;"", INDIRECT("SP_2a!" &amp; ADDRESS(MATCH(ROW(),$AS:$AS, 0)-1, COLUMN(), 4)), ""), "")</f>
        <v/>
      </c>
      <c r="P199">
        <f>IF(ISNUMBER(MATCH(ROW(),$AS:$AS, 0)), IF(INDIRECT("SP_2b!" &amp; ADDRESS(MATCH(ROW(),$AS:$AS, 0)-1, COLUMN()-4, 4))&lt;&gt;"", INDIRECT("SP_2b!" &amp; ADDRESS(MATCH(ROW(),$AS:$AS, 0)-1, COLUMN()-4, 4)), ""), "")</f>
        <v/>
      </c>
      <c r="Q199">
        <f>IF(ISNUMBER(MATCH(ROW(),$AS:$AS, 0)), IF(INDIRECT("SP_2b!" &amp; ADDRESS(MATCH(ROW(),$AS:$AS, 0)-1, COLUMN()-4, 4))&lt;&gt;"", INDIRECT("SP_2b!" &amp; ADDRESS(MATCH(ROW(),$AS:$AS, 0)-1, COLUMN()-4, 4)), ""), "")</f>
        <v/>
      </c>
      <c r="R199">
        <f>IF(ISNUMBER(MATCH(ROW(),$AS:$AS, 0)), IF(INDIRECT("SP_2b!" &amp; ADDRESS(MATCH(ROW(),$AS:$AS, 0)-1, COLUMN()-4, 4))&lt;&gt;"", INDIRECT("SP_2b!" &amp; ADDRESS(MATCH(ROW(),$AS:$AS, 0)-1, COLUMN()-4, 4)), ""), "")</f>
        <v/>
      </c>
      <c r="S199">
        <f>IF(ISNUMBER(MATCH(ROW(),$AS:$AS, 0)), IF(INDIRECT("SP_2b!" &amp; ADDRESS(MATCH(ROW(),$AS:$AS, 0)-1, COLUMN()-4, 4))&lt;&gt;"", INDIRECT("SP_2b!" &amp; ADDRESS(MATCH(ROW(),$AS:$AS, 0)-1, COLUMN()-4, 4)), ""), "")</f>
        <v/>
      </c>
      <c r="T199">
        <f>IF(ISNUMBER(MATCH(ROW(),$AS:$AS, 0)), IF(INDIRECT("SP_2b!" &amp; ADDRESS(MATCH(ROW(),$AS:$AS, 0)-1, COLUMN()-4, 4))&lt;&gt;"", INDIRECT("SP_2b!" &amp; ADDRESS(MATCH(ROW(),$AS:$AS, 0)-1, COLUMN()-4, 4)), ""), "")</f>
        <v/>
      </c>
      <c r="U199">
        <f>IF(ISNUMBER(MATCH(ROW(),$AS:$AS, 0)), IF(INDIRECT("SP_2b!" &amp; ADDRESS(MATCH(ROW(),$AS:$AS, 0)-1, COLUMN()-4, 4))&lt;&gt;"", INDIRECT("SP_2b!" &amp; ADDRESS(MATCH(ROW(),$AS:$AS, 0)-1, COLUMN()-4, 4)), ""), "")</f>
        <v/>
      </c>
      <c r="V199">
        <f>IF(ISNUMBER(MATCH(ROW(),$AS:$AS, 0)), IF(INDIRECT("SP_2b!" &amp; ADDRESS(MATCH(ROW(),$AS:$AS, 0)-1, COLUMN()-4, 4))&lt;&gt;"", INDIRECT("SP_2b!" &amp; ADDRESS(MATCH(ROW(),$AS:$AS, 0)-1, COLUMN()-4, 4)), ""), "")</f>
        <v/>
      </c>
      <c r="W199">
        <f>IF(ISNUMBER(MATCH(ROW(),$AS:$AS, 0)), IF(INDIRECT("SP_2b!" &amp; ADDRESS(MATCH(ROW(),$AS:$AS, 0)-1, COLUMN()-4, 4))&lt;&gt;"", INDIRECT("SP_2b!" &amp; ADDRESS(MATCH(ROW(),$AS:$AS, 0)-1, COLUMN()-4, 4)), ""), "")</f>
        <v/>
      </c>
      <c r="X199">
        <f>IF(ISNUMBER(MATCH(ROW(),$AS:$AS, 0)), IF(INDIRECT("SP_2b!" &amp; ADDRESS(MATCH(ROW(),$AS:$AS, 0)-1, COLUMN()-4, 4))&lt;&gt;"", INDIRECT("SP_2b!" &amp; ADDRESS(MATCH(ROW(),$AS:$AS, 0)-1, COLUMN()-4, 4)), ""), "")</f>
        <v/>
      </c>
      <c r="Y199">
        <f>IF(ISNUMBER(MATCH(ROW(),$AS:$AS, 0)), IF(INDIRECT("SP_2b!" &amp; ADDRESS(MATCH(ROW(),$AS:$AS, 0)-1, COLUMN()-4, 4))&lt;&gt;"", INDIRECT("SP_2b!" &amp; ADDRESS(MATCH(ROW(),$AS:$AS, 0)-1, COLUMN()-4, 4)), ""), "")</f>
        <v/>
      </c>
      <c r="Z199">
        <f>IF(ISNUMBER(MATCH(ROW(),$AS:$AS, 0)), IF(INDIRECT("SP_2b!" &amp; ADDRESS(MATCH(ROW(),$AS:$AS, 0)-1, COLUMN()-4, 4))&lt;&gt;"", INDIRECT("SP_2b!" &amp; ADDRESS(MATCH(ROW(),$AS:$AS, 0)-1, COLUMN()-4, 4)), ""), "")</f>
        <v/>
      </c>
      <c r="AA199">
        <f>IF(ISNUMBER(MATCH(ROW(),$AS:$AS, 0)), IF(INDIRECT("SP_2b!" &amp; ADDRESS(MATCH(ROW(),$AS:$AS, 0)-1, COLUMN()-4, 4))&lt;&gt;"", INDIRECT("SP_2b!" &amp; ADDRESS(MATCH(ROW(),$AS:$AS, 0)-1, COLUMN()-4, 4)), ""), "")</f>
        <v/>
      </c>
      <c r="AB199">
        <f>IF(ISNUMBER(MATCH(ROW(),$AS:$AS, 0)), IF(INDIRECT("SP_2b!" &amp; ADDRESS(MATCH(ROW(),$AS:$AS, 0)-1, COLUMN()-4, 4))&lt;&gt;"", INDIRECT("SP_2b!" &amp; ADDRESS(MATCH(ROW(),$AS:$AS, 0)-1, COLUMN()-4, 4)), ""), "")</f>
        <v/>
      </c>
      <c r="AC199">
        <f>IF(ISNUMBER(MATCH(ROW(),$AS:$AS, 0)), IF(INDIRECT("SP_2b!" &amp; ADDRESS(MATCH(ROW(),$AS:$AS, 0)-1, COLUMN()-4, 4))&lt;&gt;"", INDIRECT("SP_2b!" &amp; ADDRESS(MATCH(ROW(),$AS:$AS, 0)-1, COLUMN()-4, 4)), ""), "")</f>
        <v/>
      </c>
      <c r="AD199">
        <f>IF(ISNUMBER(MATCH(ROW(),$AS:$AS, 0)), IF(INDIRECT("SP_2b!" &amp; ADDRESS(MATCH(ROW(),$AS:$AS, 0)-1, COLUMN()-4, 4))&lt;&gt;"", INDIRECT("SP_2b!" &amp; ADDRESS(MATCH(ROW(),$AS:$AS, 0)-1, COLUMN()-4, 4)), ""), "")</f>
        <v/>
      </c>
      <c r="AE199">
        <f>IF(ISNUMBER(MATCH(ROW(),$AS:$AS, 0)), IF(INDIRECT("SP_2a!" &amp; ADDRESS(MATCH(ROW(),$AS:$AS, 0)-1, 16, 4))&lt;&gt;"", INDIRECT("SP_2a!" &amp; ADDRESS(MATCH(ROW(),$AS:$AS, 0)-1, 16, 4)), ""), "")</f>
        <v/>
      </c>
      <c r="AI199">
        <f>IF(SP_2a!Q198&lt;&gt;"", SP_2a!Q198, "")</f>
        <v/>
      </c>
      <c r="AJ199">
        <f>IF($AI199&lt;&gt;"", IF(SP_2a!$D198="", 0, IF(SP_2a!$D198=SP_2a!D197, $AJ198, $AJ198+1)), "")</f>
        <v/>
      </c>
      <c r="AK199">
        <f>IF(SP_2a!R198&lt;&gt;"", SP_2a!R198, "")</f>
        <v/>
      </c>
      <c r="AL199">
        <f>IF(SP_2a!S198&lt;&gt;"", SP_2a!S198, "")</f>
        <v/>
      </c>
      <c r="AP199">
        <f>IF($AI199&lt;&gt;"", IF($AI199=$AI198, 0, MAX($AP$2:$AS198)+1), "")</f>
        <v/>
      </c>
      <c r="AQ199">
        <f>IF($AI199&lt;&gt;"", IF($AJ199=0, 0, IF($AJ199=$AJ198, 0, MAX($AP$2:$AS198, $AP199)+1)), "")</f>
        <v/>
      </c>
      <c r="AR199">
        <f>IF($AI199&lt;&gt;"", IF($AI199=$AI198, IF($AK199=$AK198, 0, MAX($AN$2:$AS198, $AP199:$AQ199)+1), MAX($AP199:$AQ199)+1), "")</f>
        <v/>
      </c>
      <c r="AS199">
        <f>IF($AI199&lt;&gt;"", IF($AI199=$AI198, IF($AK199=$AK198, $AS198+1, AR199), AR199), "")</f>
        <v/>
      </c>
    </row>
    <row r="200">
      <c r="C200">
        <f>IF(ISNUMBER(MATCH(ROW(),$AP:$AP, 0)), INDIRECT("SP_2a!" &amp; ADDRESS(MATCH(ROW(),$AP:$AP, 0)-1, COLUMN(), 4)), "")</f>
        <v/>
      </c>
      <c r="D200">
        <f>IF(ISNUMBER(MATCH(ROW(),$AQ:$AQ, 0)), INDIRECT("SP_2a!" &amp; ADDRESS(MATCH(ROW(),$AQ:$AQ, 0)-1, COLUMN(), 4)), "")</f>
        <v/>
      </c>
      <c r="E200">
        <f>IF(ISNUMBER(MATCH(ROW(),$AR:$AR, 0)), INDIRECT("SP_2a!" &amp; ADDRESS(MATCH(ROW(),$AR:$AR, 0)-1, COLUMN(), 4)), "")</f>
        <v/>
      </c>
      <c r="F200">
        <f>IF(ISNUMBER(MATCH(ROW(),$AR:$AR, 0)), IF(INDIRECT("SP_2a!" &amp; ADDRESS(MATCH(ROW(),$AR:$AR, 0)-1, COLUMN(), 4))=1, "X", ""), "")</f>
        <v/>
      </c>
      <c r="G200">
        <f>IF(ISNUMBER(MATCH(ROW(),$AR:$AR, 0)), IF(INDIRECT("SP_2a!" &amp; ADDRESS(MATCH(ROW(),$AR:$AR, 0)-1, COLUMN(), 4))=1, "X", ""), "")</f>
        <v/>
      </c>
      <c r="H200">
        <f>IF(ISNUMBER(MATCH(ROW(),$AR:$AR, 0)), INDIRECT("SP_2a!" &amp; ADDRESS(MATCH(ROW(),$AR:$AR, 0)-1, COLUMN(), 4)), "")</f>
        <v/>
      </c>
      <c r="I200">
        <f>IF(ISNUMBER(MATCH(ROW(),$AR:$AR, 0)), IF(INDIRECT("SP_2a!" &amp; ADDRESS(MATCH(ROW(),$AR:$AR, 0)-1, COLUMN(), 4))&lt;&gt;"", INDIRECT("SP_2a!" &amp; ADDRESS(MATCH(ROW(),$AR:$AR, 0)-1, COLUMN(), 4)), ""), "")</f>
        <v/>
      </c>
      <c r="J200">
        <f>IF(ISNUMBER(MATCH(ROW(),$AS:$AS, 0)), IF(INDIRECT("SP_2a!" &amp; ADDRESS(MATCH(ROW(),$AS:$AS, 0)-1, COLUMN(), 4))&lt;&gt;"", INDIRECT("SP_2a!" &amp; ADDRESS(MATCH(ROW(),$AS:$AS, 0)-1, COLUMN(), 4)), ""), "")</f>
        <v/>
      </c>
      <c r="K200">
        <f>IF(ISNUMBER(MATCH(ROW(),$AS:$AS, 0)), IF(INDIRECT("SP_2a!" &amp; ADDRESS(MATCH(ROW(),$AS:$AS, 0)-1, COLUMN(), 4))&lt;&gt;"", INDIRECT("SP_2a!" &amp; ADDRESS(MATCH(ROW(),$AS:$AS, 0)-1, COLUMN(), 4)), ""), "")</f>
        <v/>
      </c>
      <c r="L200">
        <f>IF(ISNUMBER(MATCH(ROW(),$AS:$AS, 0)), IF(INDIRECT("SP_2a!" &amp; ADDRESS(MATCH(ROW(),$AS:$AS, 0)-1, COLUMN(), 4))="X", "X", ""), "")</f>
        <v/>
      </c>
      <c r="M200">
        <f>IF(ISNUMBER(MATCH(ROW(),$AS:$AS, 0)), IF(INDIRECT("SP_2a!" &amp; ADDRESS(MATCH(ROW(),$AS:$AS, 0)-1, COLUMN(), 4))&lt;&gt;0, INDIRECT("SP_2a!" &amp; ADDRESS(MATCH(ROW(),$AS:$AS, 0)-1, COLUMN(), 4)), ""), "")</f>
        <v/>
      </c>
      <c r="N200">
        <f>IF(ISNUMBER(MATCH(ROW(),$AS:$AS, 0)), IF(INDIRECT("SP_2a!" &amp; ADDRESS(MATCH(ROW(),$AS:$AS, 0)-1, COLUMN(), 4))&lt;&gt;"", INDIRECT("SP_2a!" &amp; ADDRESS(MATCH(ROW(),$AS:$AS, 0)-1, COLUMN(), 4)), ""), "")</f>
        <v/>
      </c>
      <c r="O200">
        <f>IF(ISNUMBER(MATCH(ROW(),$AS:$AS, 0)), IF(INDIRECT("SP_2a!" &amp; ADDRESS(MATCH(ROW(),$AS:$AS, 0)-1, COLUMN(), 4))&lt;&gt;"", INDIRECT("SP_2a!" &amp; ADDRESS(MATCH(ROW(),$AS:$AS, 0)-1, COLUMN(), 4)), ""), "")</f>
        <v/>
      </c>
      <c r="P200">
        <f>IF(ISNUMBER(MATCH(ROW(),$AS:$AS, 0)), IF(INDIRECT("SP_2b!" &amp; ADDRESS(MATCH(ROW(),$AS:$AS, 0)-1, COLUMN()-4, 4))&lt;&gt;"", INDIRECT("SP_2b!" &amp; ADDRESS(MATCH(ROW(),$AS:$AS, 0)-1, COLUMN()-4, 4)), ""), "")</f>
        <v/>
      </c>
      <c r="Q200">
        <f>IF(ISNUMBER(MATCH(ROW(),$AS:$AS, 0)), IF(INDIRECT("SP_2b!" &amp; ADDRESS(MATCH(ROW(),$AS:$AS, 0)-1, COLUMN()-4, 4))&lt;&gt;"", INDIRECT("SP_2b!" &amp; ADDRESS(MATCH(ROW(),$AS:$AS, 0)-1, COLUMN()-4, 4)), ""), "")</f>
        <v/>
      </c>
      <c r="R200">
        <f>IF(ISNUMBER(MATCH(ROW(),$AS:$AS, 0)), IF(INDIRECT("SP_2b!" &amp; ADDRESS(MATCH(ROW(),$AS:$AS, 0)-1, COLUMN()-4, 4))&lt;&gt;"", INDIRECT("SP_2b!" &amp; ADDRESS(MATCH(ROW(),$AS:$AS, 0)-1, COLUMN()-4, 4)), ""), "")</f>
        <v/>
      </c>
      <c r="S200">
        <f>IF(ISNUMBER(MATCH(ROW(),$AS:$AS, 0)), IF(INDIRECT("SP_2b!" &amp; ADDRESS(MATCH(ROW(),$AS:$AS, 0)-1, COLUMN()-4, 4))&lt;&gt;"", INDIRECT("SP_2b!" &amp; ADDRESS(MATCH(ROW(),$AS:$AS, 0)-1, COLUMN()-4, 4)), ""), "")</f>
        <v/>
      </c>
      <c r="T200">
        <f>IF(ISNUMBER(MATCH(ROW(),$AS:$AS, 0)), IF(INDIRECT("SP_2b!" &amp; ADDRESS(MATCH(ROW(),$AS:$AS, 0)-1, COLUMN()-4, 4))&lt;&gt;"", INDIRECT("SP_2b!" &amp; ADDRESS(MATCH(ROW(),$AS:$AS, 0)-1, COLUMN()-4, 4)), ""), "")</f>
        <v/>
      </c>
      <c r="U200">
        <f>IF(ISNUMBER(MATCH(ROW(),$AS:$AS, 0)), IF(INDIRECT("SP_2b!" &amp; ADDRESS(MATCH(ROW(),$AS:$AS, 0)-1, COLUMN()-4, 4))&lt;&gt;"", INDIRECT("SP_2b!" &amp; ADDRESS(MATCH(ROW(),$AS:$AS, 0)-1, COLUMN()-4, 4)), ""), "")</f>
        <v/>
      </c>
      <c r="V200">
        <f>IF(ISNUMBER(MATCH(ROW(),$AS:$AS, 0)), IF(INDIRECT("SP_2b!" &amp; ADDRESS(MATCH(ROW(),$AS:$AS, 0)-1, COLUMN()-4, 4))&lt;&gt;"", INDIRECT("SP_2b!" &amp; ADDRESS(MATCH(ROW(),$AS:$AS, 0)-1, COLUMN()-4, 4)), ""), "")</f>
        <v/>
      </c>
      <c r="W200">
        <f>IF(ISNUMBER(MATCH(ROW(),$AS:$AS, 0)), IF(INDIRECT("SP_2b!" &amp; ADDRESS(MATCH(ROW(),$AS:$AS, 0)-1, COLUMN()-4, 4))&lt;&gt;"", INDIRECT("SP_2b!" &amp; ADDRESS(MATCH(ROW(),$AS:$AS, 0)-1, COLUMN()-4, 4)), ""), "")</f>
        <v/>
      </c>
      <c r="X200">
        <f>IF(ISNUMBER(MATCH(ROW(),$AS:$AS, 0)), IF(INDIRECT("SP_2b!" &amp; ADDRESS(MATCH(ROW(),$AS:$AS, 0)-1, COLUMN()-4, 4))&lt;&gt;"", INDIRECT("SP_2b!" &amp; ADDRESS(MATCH(ROW(),$AS:$AS, 0)-1, COLUMN()-4, 4)), ""), "")</f>
        <v/>
      </c>
      <c r="Y200">
        <f>IF(ISNUMBER(MATCH(ROW(),$AS:$AS, 0)), IF(INDIRECT("SP_2b!" &amp; ADDRESS(MATCH(ROW(),$AS:$AS, 0)-1, COLUMN()-4, 4))&lt;&gt;"", INDIRECT("SP_2b!" &amp; ADDRESS(MATCH(ROW(),$AS:$AS, 0)-1, COLUMN()-4, 4)), ""), "")</f>
        <v/>
      </c>
      <c r="Z200">
        <f>IF(ISNUMBER(MATCH(ROW(),$AS:$AS, 0)), IF(INDIRECT("SP_2b!" &amp; ADDRESS(MATCH(ROW(),$AS:$AS, 0)-1, COLUMN()-4, 4))&lt;&gt;"", INDIRECT("SP_2b!" &amp; ADDRESS(MATCH(ROW(),$AS:$AS, 0)-1, COLUMN()-4, 4)), ""), "")</f>
        <v/>
      </c>
      <c r="AA200">
        <f>IF(ISNUMBER(MATCH(ROW(),$AS:$AS, 0)), IF(INDIRECT("SP_2b!" &amp; ADDRESS(MATCH(ROW(),$AS:$AS, 0)-1, COLUMN()-4, 4))&lt;&gt;"", INDIRECT("SP_2b!" &amp; ADDRESS(MATCH(ROW(),$AS:$AS, 0)-1, COLUMN()-4, 4)), ""), "")</f>
        <v/>
      </c>
      <c r="AB200">
        <f>IF(ISNUMBER(MATCH(ROW(),$AS:$AS, 0)), IF(INDIRECT("SP_2b!" &amp; ADDRESS(MATCH(ROW(),$AS:$AS, 0)-1, COLUMN()-4, 4))&lt;&gt;"", INDIRECT("SP_2b!" &amp; ADDRESS(MATCH(ROW(),$AS:$AS, 0)-1, COLUMN()-4, 4)), ""), "")</f>
        <v/>
      </c>
      <c r="AC200">
        <f>IF(ISNUMBER(MATCH(ROW(),$AS:$AS, 0)), IF(INDIRECT("SP_2b!" &amp; ADDRESS(MATCH(ROW(),$AS:$AS, 0)-1, COLUMN()-4, 4))&lt;&gt;"", INDIRECT("SP_2b!" &amp; ADDRESS(MATCH(ROW(),$AS:$AS, 0)-1, COLUMN()-4, 4)), ""), "")</f>
        <v/>
      </c>
      <c r="AD200">
        <f>IF(ISNUMBER(MATCH(ROW(),$AS:$AS, 0)), IF(INDIRECT("SP_2b!" &amp; ADDRESS(MATCH(ROW(),$AS:$AS, 0)-1, COLUMN()-4, 4))&lt;&gt;"", INDIRECT("SP_2b!" &amp; ADDRESS(MATCH(ROW(),$AS:$AS, 0)-1, COLUMN()-4, 4)), ""), "")</f>
        <v/>
      </c>
      <c r="AE200">
        <f>IF(ISNUMBER(MATCH(ROW(),$AS:$AS, 0)), IF(INDIRECT("SP_2a!" &amp; ADDRESS(MATCH(ROW(),$AS:$AS, 0)-1, 16, 4))&lt;&gt;"", INDIRECT("SP_2a!" &amp; ADDRESS(MATCH(ROW(),$AS:$AS, 0)-1, 16, 4)), ""), "")</f>
        <v/>
      </c>
      <c r="AI200">
        <f>IF(SP_2a!Q199&lt;&gt;"", SP_2a!Q199, "")</f>
        <v/>
      </c>
      <c r="AJ200">
        <f>IF($AI200&lt;&gt;"", IF(SP_2a!$D199="", 0, IF(SP_2a!$D199=SP_2a!D198, $AJ199, $AJ199+1)), "")</f>
        <v/>
      </c>
      <c r="AK200">
        <f>IF(SP_2a!R199&lt;&gt;"", SP_2a!R199, "")</f>
        <v/>
      </c>
      <c r="AL200">
        <f>IF(SP_2a!S199&lt;&gt;"", SP_2a!S199, "")</f>
        <v/>
      </c>
      <c r="AP200">
        <f>IF($AI200&lt;&gt;"", IF($AI200=$AI199, 0, MAX($AP$2:$AS199)+1), "")</f>
        <v/>
      </c>
      <c r="AQ200">
        <f>IF($AI200&lt;&gt;"", IF($AJ200=0, 0, IF($AJ200=$AJ199, 0, MAX($AP$2:$AS199, $AP200)+1)), "")</f>
        <v/>
      </c>
      <c r="AR200">
        <f>IF($AI200&lt;&gt;"", IF($AI200=$AI199, IF($AK200=$AK199, 0, MAX($AN$2:$AS199, $AP200:$AQ200)+1), MAX($AP200:$AQ200)+1), "")</f>
        <v/>
      </c>
      <c r="AS200">
        <f>IF($AI200&lt;&gt;"", IF($AI200=$AI199, IF($AK200=$AK199, $AS199+1, AR200), AR200), "")</f>
        <v/>
      </c>
    </row>
    <row r="201">
      <c r="C201">
        <f>IF(ISNUMBER(MATCH(ROW(),$AP:$AP, 0)), INDIRECT("SP_2a!" &amp; ADDRESS(MATCH(ROW(),$AP:$AP, 0)-1, COLUMN(), 4)), "")</f>
        <v/>
      </c>
      <c r="D201">
        <f>IF(ISNUMBER(MATCH(ROW(),$AQ:$AQ, 0)), INDIRECT("SP_2a!" &amp; ADDRESS(MATCH(ROW(),$AQ:$AQ, 0)-1, COLUMN(), 4)), "")</f>
        <v/>
      </c>
      <c r="E201">
        <f>IF(ISNUMBER(MATCH(ROW(),$AR:$AR, 0)), INDIRECT("SP_2a!" &amp; ADDRESS(MATCH(ROW(),$AR:$AR, 0)-1, COLUMN(), 4)), "")</f>
        <v/>
      </c>
      <c r="F201">
        <f>IF(ISNUMBER(MATCH(ROW(),$AR:$AR, 0)), IF(INDIRECT("SP_2a!" &amp; ADDRESS(MATCH(ROW(),$AR:$AR, 0)-1, COLUMN(), 4))=1, "X", ""), "")</f>
        <v/>
      </c>
      <c r="G201">
        <f>IF(ISNUMBER(MATCH(ROW(),$AR:$AR, 0)), IF(INDIRECT("SP_2a!" &amp; ADDRESS(MATCH(ROW(),$AR:$AR, 0)-1, COLUMN(), 4))=1, "X", ""), "")</f>
        <v/>
      </c>
      <c r="H201">
        <f>IF(ISNUMBER(MATCH(ROW(),$AR:$AR, 0)), INDIRECT("SP_2a!" &amp; ADDRESS(MATCH(ROW(),$AR:$AR, 0)-1, COLUMN(), 4)), "")</f>
        <v/>
      </c>
      <c r="I201">
        <f>IF(ISNUMBER(MATCH(ROW(),$AR:$AR, 0)), IF(INDIRECT("SP_2a!" &amp; ADDRESS(MATCH(ROW(),$AR:$AR, 0)-1, COLUMN(), 4))&lt;&gt;"", INDIRECT("SP_2a!" &amp; ADDRESS(MATCH(ROW(),$AR:$AR, 0)-1, COLUMN(), 4)), ""), "")</f>
        <v/>
      </c>
      <c r="J201">
        <f>IF(ISNUMBER(MATCH(ROW(),$AS:$AS, 0)), IF(INDIRECT("SP_2a!" &amp; ADDRESS(MATCH(ROW(),$AS:$AS, 0)-1, COLUMN(), 4))&lt;&gt;"", INDIRECT("SP_2a!" &amp; ADDRESS(MATCH(ROW(),$AS:$AS, 0)-1, COLUMN(), 4)), ""), "")</f>
        <v/>
      </c>
      <c r="K201">
        <f>IF(ISNUMBER(MATCH(ROW(),$AS:$AS, 0)), IF(INDIRECT("SP_2a!" &amp; ADDRESS(MATCH(ROW(),$AS:$AS, 0)-1, COLUMN(), 4))&lt;&gt;"", INDIRECT("SP_2a!" &amp; ADDRESS(MATCH(ROW(),$AS:$AS, 0)-1, COLUMN(), 4)), ""), "")</f>
        <v/>
      </c>
      <c r="L201">
        <f>IF(ISNUMBER(MATCH(ROW(),$AS:$AS, 0)), IF(INDIRECT("SP_2a!" &amp; ADDRESS(MATCH(ROW(),$AS:$AS, 0)-1, COLUMN(), 4))="X", "X", ""), "")</f>
        <v/>
      </c>
      <c r="M201">
        <f>IF(ISNUMBER(MATCH(ROW(),$AS:$AS, 0)), IF(INDIRECT("SP_2a!" &amp; ADDRESS(MATCH(ROW(),$AS:$AS, 0)-1, COLUMN(), 4))&lt;&gt;0, INDIRECT("SP_2a!" &amp; ADDRESS(MATCH(ROW(),$AS:$AS, 0)-1, COLUMN(), 4)), ""), "")</f>
        <v/>
      </c>
      <c r="N201">
        <f>IF(ISNUMBER(MATCH(ROW(),$AS:$AS, 0)), IF(INDIRECT("SP_2a!" &amp; ADDRESS(MATCH(ROW(),$AS:$AS, 0)-1, COLUMN(), 4))&lt;&gt;"", INDIRECT("SP_2a!" &amp; ADDRESS(MATCH(ROW(),$AS:$AS, 0)-1, COLUMN(), 4)), ""), "")</f>
        <v/>
      </c>
      <c r="O201">
        <f>IF(ISNUMBER(MATCH(ROW(),$AS:$AS, 0)), IF(INDIRECT("SP_2a!" &amp; ADDRESS(MATCH(ROW(),$AS:$AS, 0)-1, COLUMN(), 4))&lt;&gt;"", INDIRECT("SP_2a!" &amp; ADDRESS(MATCH(ROW(),$AS:$AS, 0)-1, COLUMN(), 4)), ""), "")</f>
        <v/>
      </c>
      <c r="P201">
        <f>IF(ISNUMBER(MATCH(ROW(),$AS:$AS, 0)), IF(INDIRECT("SP_2b!" &amp; ADDRESS(MATCH(ROW(),$AS:$AS, 0)-1, COLUMN()-4, 4))&lt;&gt;"", INDIRECT("SP_2b!" &amp; ADDRESS(MATCH(ROW(),$AS:$AS, 0)-1, COLUMN()-4, 4)), ""), "")</f>
        <v/>
      </c>
      <c r="Q201">
        <f>IF(ISNUMBER(MATCH(ROW(),$AS:$AS, 0)), IF(INDIRECT("SP_2b!" &amp; ADDRESS(MATCH(ROW(),$AS:$AS, 0)-1, COLUMN()-4, 4))&lt;&gt;"", INDIRECT("SP_2b!" &amp; ADDRESS(MATCH(ROW(),$AS:$AS, 0)-1, COLUMN()-4, 4)), ""), "")</f>
        <v/>
      </c>
      <c r="R201">
        <f>IF(ISNUMBER(MATCH(ROW(),$AS:$AS, 0)), IF(INDIRECT("SP_2b!" &amp; ADDRESS(MATCH(ROW(),$AS:$AS, 0)-1, COLUMN()-4, 4))&lt;&gt;"", INDIRECT("SP_2b!" &amp; ADDRESS(MATCH(ROW(),$AS:$AS, 0)-1, COLUMN()-4, 4)), ""), "")</f>
        <v/>
      </c>
      <c r="S201">
        <f>IF(ISNUMBER(MATCH(ROW(),$AS:$AS, 0)), IF(INDIRECT("SP_2b!" &amp; ADDRESS(MATCH(ROW(),$AS:$AS, 0)-1, COLUMN()-4, 4))&lt;&gt;"", INDIRECT("SP_2b!" &amp; ADDRESS(MATCH(ROW(),$AS:$AS, 0)-1, COLUMN()-4, 4)), ""), "")</f>
        <v/>
      </c>
      <c r="T201">
        <f>IF(ISNUMBER(MATCH(ROW(),$AS:$AS, 0)), IF(INDIRECT("SP_2b!" &amp; ADDRESS(MATCH(ROW(),$AS:$AS, 0)-1, COLUMN()-4, 4))&lt;&gt;"", INDIRECT("SP_2b!" &amp; ADDRESS(MATCH(ROW(),$AS:$AS, 0)-1, COLUMN()-4, 4)), ""), "")</f>
        <v/>
      </c>
      <c r="U201">
        <f>IF(ISNUMBER(MATCH(ROW(),$AS:$AS, 0)), IF(INDIRECT("SP_2b!" &amp; ADDRESS(MATCH(ROW(),$AS:$AS, 0)-1, COLUMN()-4, 4))&lt;&gt;"", INDIRECT("SP_2b!" &amp; ADDRESS(MATCH(ROW(),$AS:$AS, 0)-1, COLUMN()-4, 4)), ""), "")</f>
        <v/>
      </c>
      <c r="V201">
        <f>IF(ISNUMBER(MATCH(ROW(),$AS:$AS, 0)), IF(INDIRECT("SP_2b!" &amp; ADDRESS(MATCH(ROW(),$AS:$AS, 0)-1, COLUMN()-4, 4))&lt;&gt;"", INDIRECT("SP_2b!" &amp; ADDRESS(MATCH(ROW(),$AS:$AS, 0)-1, COLUMN()-4, 4)), ""), "")</f>
        <v/>
      </c>
      <c r="W201">
        <f>IF(ISNUMBER(MATCH(ROW(),$AS:$AS, 0)), IF(INDIRECT("SP_2b!" &amp; ADDRESS(MATCH(ROW(),$AS:$AS, 0)-1, COLUMN()-4, 4))&lt;&gt;"", INDIRECT("SP_2b!" &amp; ADDRESS(MATCH(ROW(),$AS:$AS, 0)-1, COLUMN()-4, 4)), ""), "")</f>
        <v/>
      </c>
      <c r="X201">
        <f>IF(ISNUMBER(MATCH(ROW(),$AS:$AS, 0)), IF(INDIRECT("SP_2b!" &amp; ADDRESS(MATCH(ROW(),$AS:$AS, 0)-1, COLUMN()-4, 4))&lt;&gt;"", INDIRECT("SP_2b!" &amp; ADDRESS(MATCH(ROW(),$AS:$AS, 0)-1, COLUMN()-4, 4)), ""), "")</f>
        <v/>
      </c>
      <c r="Y201">
        <f>IF(ISNUMBER(MATCH(ROW(),$AS:$AS, 0)), IF(INDIRECT("SP_2b!" &amp; ADDRESS(MATCH(ROW(),$AS:$AS, 0)-1, COLUMN()-4, 4))&lt;&gt;"", INDIRECT("SP_2b!" &amp; ADDRESS(MATCH(ROW(),$AS:$AS, 0)-1, COLUMN()-4, 4)), ""), "")</f>
        <v/>
      </c>
      <c r="Z201">
        <f>IF(ISNUMBER(MATCH(ROW(),$AS:$AS, 0)), IF(INDIRECT("SP_2b!" &amp; ADDRESS(MATCH(ROW(),$AS:$AS, 0)-1, COLUMN()-4, 4))&lt;&gt;"", INDIRECT("SP_2b!" &amp; ADDRESS(MATCH(ROW(),$AS:$AS, 0)-1, COLUMN()-4, 4)), ""), "")</f>
        <v/>
      </c>
      <c r="AA201">
        <f>IF(ISNUMBER(MATCH(ROW(),$AS:$AS, 0)), IF(INDIRECT("SP_2b!" &amp; ADDRESS(MATCH(ROW(),$AS:$AS, 0)-1, COLUMN()-4, 4))&lt;&gt;"", INDIRECT("SP_2b!" &amp; ADDRESS(MATCH(ROW(),$AS:$AS, 0)-1, COLUMN()-4, 4)), ""), "")</f>
        <v/>
      </c>
      <c r="AB201">
        <f>IF(ISNUMBER(MATCH(ROW(),$AS:$AS, 0)), IF(INDIRECT("SP_2b!" &amp; ADDRESS(MATCH(ROW(),$AS:$AS, 0)-1, COLUMN()-4, 4))&lt;&gt;"", INDIRECT("SP_2b!" &amp; ADDRESS(MATCH(ROW(),$AS:$AS, 0)-1, COLUMN()-4, 4)), ""), "")</f>
        <v/>
      </c>
      <c r="AC201">
        <f>IF(ISNUMBER(MATCH(ROW(),$AS:$AS, 0)), IF(INDIRECT("SP_2b!" &amp; ADDRESS(MATCH(ROW(),$AS:$AS, 0)-1, COLUMN()-4, 4))&lt;&gt;"", INDIRECT("SP_2b!" &amp; ADDRESS(MATCH(ROW(),$AS:$AS, 0)-1, COLUMN()-4, 4)), ""), "")</f>
        <v/>
      </c>
      <c r="AD201">
        <f>IF(ISNUMBER(MATCH(ROW(),$AS:$AS, 0)), IF(INDIRECT("SP_2b!" &amp; ADDRESS(MATCH(ROW(),$AS:$AS, 0)-1, COLUMN()-4, 4))&lt;&gt;"", INDIRECT("SP_2b!" &amp; ADDRESS(MATCH(ROW(),$AS:$AS, 0)-1, COLUMN()-4, 4)), ""), "")</f>
        <v/>
      </c>
      <c r="AE201">
        <f>IF(ISNUMBER(MATCH(ROW(),$AS:$AS, 0)), IF(INDIRECT("SP_2a!" &amp; ADDRESS(MATCH(ROW(),$AS:$AS, 0)-1, 16, 4))&lt;&gt;"", INDIRECT("SP_2a!" &amp; ADDRESS(MATCH(ROW(),$AS:$AS, 0)-1, 16, 4)), ""), "")</f>
        <v/>
      </c>
      <c r="AI201">
        <f>IF(SP_2a!Q200&lt;&gt;"", SP_2a!Q200, "")</f>
        <v/>
      </c>
      <c r="AJ201">
        <f>IF($AI201&lt;&gt;"", IF(SP_2a!$D200="", 0, IF(SP_2a!$D200=SP_2a!D199, $AJ200, $AJ200+1)), "")</f>
        <v/>
      </c>
      <c r="AK201">
        <f>IF(SP_2a!R200&lt;&gt;"", SP_2a!R200, "")</f>
        <v/>
      </c>
      <c r="AL201">
        <f>IF(SP_2a!S200&lt;&gt;"", SP_2a!S200, "")</f>
        <v/>
      </c>
      <c r="AP201">
        <f>IF($AI201&lt;&gt;"", IF($AI201=$AI200, 0, MAX($AP$2:$AS200)+1), "")</f>
        <v/>
      </c>
      <c r="AQ201">
        <f>IF($AI201&lt;&gt;"", IF($AJ201=0, 0, IF($AJ201=$AJ200, 0, MAX($AP$2:$AS200, $AP201)+1)), "")</f>
        <v/>
      </c>
      <c r="AR201">
        <f>IF($AI201&lt;&gt;"", IF($AI201=$AI200, IF($AK201=$AK200, 0, MAX($AN$2:$AS200, $AP201:$AQ201)+1), MAX($AP201:$AQ201)+1), "")</f>
        <v/>
      </c>
      <c r="AS201">
        <f>IF($AI201&lt;&gt;"", IF($AI201=$AI200, IF($AK201=$AK200, $AS200+1, AR201), AR201), "")</f>
        <v/>
      </c>
    </row>
    <row r="202">
      <c r="C202">
        <f>IF(ISNUMBER(MATCH(ROW(),$AP:$AP, 0)), INDIRECT("SP_2a!" &amp; ADDRESS(MATCH(ROW(),$AP:$AP, 0)-1, COLUMN(), 4)), "")</f>
        <v/>
      </c>
      <c r="D202">
        <f>IF(ISNUMBER(MATCH(ROW(),$AQ:$AQ, 0)), INDIRECT("SP_2a!" &amp; ADDRESS(MATCH(ROW(),$AQ:$AQ, 0)-1, COLUMN(), 4)), "")</f>
        <v/>
      </c>
      <c r="E202">
        <f>IF(ISNUMBER(MATCH(ROW(),$AR:$AR, 0)), INDIRECT("SP_2a!" &amp; ADDRESS(MATCH(ROW(),$AR:$AR, 0)-1, COLUMN(), 4)), "")</f>
        <v/>
      </c>
      <c r="F202">
        <f>IF(ISNUMBER(MATCH(ROW(),$AR:$AR, 0)), IF(INDIRECT("SP_2a!" &amp; ADDRESS(MATCH(ROW(),$AR:$AR, 0)-1, COLUMN(), 4))=1, "X", ""), "")</f>
        <v/>
      </c>
      <c r="G202">
        <f>IF(ISNUMBER(MATCH(ROW(),$AR:$AR, 0)), IF(INDIRECT("SP_2a!" &amp; ADDRESS(MATCH(ROW(),$AR:$AR, 0)-1, COLUMN(), 4))=1, "X", ""), "")</f>
        <v/>
      </c>
      <c r="H202">
        <f>IF(ISNUMBER(MATCH(ROW(),$AR:$AR, 0)), INDIRECT("SP_2a!" &amp; ADDRESS(MATCH(ROW(),$AR:$AR, 0)-1, COLUMN(), 4)), "")</f>
        <v/>
      </c>
      <c r="I202">
        <f>IF(ISNUMBER(MATCH(ROW(),$AR:$AR, 0)), IF(INDIRECT("SP_2a!" &amp; ADDRESS(MATCH(ROW(),$AR:$AR, 0)-1, COLUMN(), 4))&lt;&gt;"", INDIRECT("SP_2a!" &amp; ADDRESS(MATCH(ROW(),$AR:$AR, 0)-1, COLUMN(), 4)), ""), "")</f>
        <v/>
      </c>
      <c r="J202">
        <f>IF(ISNUMBER(MATCH(ROW(),$AS:$AS, 0)), IF(INDIRECT("SP_2a!" &amp; ADDRESS(MATCH(ROW(),$AS:$AS, 0)-1, COLUMN(), 4))&lt;&gt;"", INDIRECT("SP_2a!" &amp; ADDRESS(MATCH(ROW(),$AS:$AS, 0)-1, COLUMN(), 4)), ""), "")</f>
        <v/>
      </c>
      <c r="K202">
        <f>IF(ISNUMBER(MATCH(ROW(),$AS:$AS, 0)), IF(INDIRECT("SP_2a!" &amp; ADDRESS(MATCH(ROW(),$AS:$AS, 0)-1, COLUMN(), 4))&lt;&gt;"", INDIRECT("SP_2a!" &amp; ADDRESS(MATCH(ROW(),$AS:$AS, 0)-1, COLUMN(), 4)), ""), "")</f>
        <v/>
      </c>
      <c r="L202">
        <f>IF(ISNUMBER(MATCH(ROW(),$AS:$AS, 0)), IF(INDIRECT("SP_2a!" &amp; ADDRESS(MATCH(ROW(),$AS:$AS, 0)-1, COLUMN(), 4))="X", "X", ""), "")</f>
        <v/>
      </c>
      <c r="M202">
        <f>IF(ISNUMBER(MATCH(ROW(),$AS:$AS, 0)), IF(INDIRECT("SP_2a!" &amp; ADDRESS(MATCH(ROW(),$AS:$AS, 0)-1, COLUMN(), 4))&lt;&gt;0, INDIRECT("SP_2a!" &amp; ADDRESS(MATCH(ROW(),$AS:$AS, 0)-1, COLUMN(), 4)), ""), "")</f>
        <v/>
      </c>
      <c r="N202">
        <f>IF(ISNUMBER(MATCH(ROW(),$AS:$AS, 0)), IF(INDIRECT("SP_2a!" &amp; ADDRESS(MATCH(ROW(),$AS:$AS, 0)-1, COLUMN(), 4))&lt;&gt;"", INDIRECT("SP_2a!" &amp; ADDRESS(MATCH(ROW(),$AS:$AS, 0)-1, COLUMN(), 4)), ""), "")</f>
        <v/>
      </c>
      <c r="O202">
        <f>IF(ISNUMBER(MATCH(ROW(),$AS:$AS, 0)), IF(INDIRECT("SP_2a!" &amp; ADDRESS(MATCH(ROW(),$AS:$AS, 0)-1, COLUMN(), 4))&lt;&gt;"", INDIRECT("SP_2a!" &amp; ADDRESS(MATCH(ROW(),$AS:$AS, 0)-1, COLUMN(), 4)), ""), "")</f>
        <v/>
      </c>
      <c r="P202">
        <f>IF(ISNUMBER(MATCH(ROW(),$AS:$AS, 0)), IF(INDIRECT("SP_2b!" &amp; ADDRESS(MATCH(ROW(),$AS:$AS, 0)-1, COLUMN()-4, 4))&lt;&gt;"", INDIRECT("SP_2b!" &amp; ADDRESS(MATCH(ROW(),$AS:$AS, 0)-1, COLUMN()-4, 4)), ""), "")</f>
        <v/>
      </c>
      <c r="Q202">
        <f>IF(ISNUMBER(MATCH(ROW(),$AS:$AS, 0)), IF(INDIRECT("SP_2b!" &amp; ADDRESS(MATCH(ROW(),$AS:$AS, 0)-1, COLUMN()-4, 4))&lt;&gt;"", INDIRECT("SP_2b!" &amp; ADDRESS(MATCH(ROW(),$AS:$AS, 0)-1, COLUMN()-4, 4)), ""), "")</f>
        <v/>
      </c>
      <c r="R202">
        <f>IF(ISNUMBER(MATCH(ROW(),$AS:$AS, 0)), IF(INDIRECT("SP_2b!" &amp; ADDRESS(MATCH(ROW(),$AS:$AS, 0)-1, COLUMN()-4, 4))&lt;&gt;"", INDIRECT("SP_2b!" &amp; ADDRESS(MATCH(ROW(),$AS:$AS, 0)-1, COLUMN()-4, 4)), ""), "")</f>
        <v/>
      </c>
      <c r="S202">
        <f>IF(ISNUMBER(MATCH(ROW(),$AS:$AS, 0)), IF(INDIRECT("SP_2b!" &amp; ADDRESS(MATCH(ROW(),$AS:$AS, 0)-1, COLUMN()-4, 4))&lt;&gt;"", INDIRECT("SP_2b!" &amp; ADDRESS(MATCH(ROW(),$AS:$AS, 0)-1, COLUMN()-4, 4)), ""), "")</f>
        <v/>
      </c>
      <c r="T202">
        <f>IF(ISNUMBER(MATCH(ROW(),$AS:$AS, 0)), IF(INDIRECT("SP_2b!" &amp; ADDRESS(MATCH(ROW(),$AS:$AS, 0)-1, COLUMN()-4, 4))&lt;&gt;"", INDIRECT("SP_2b!" &amp; ADDRESS(MATCH(ROW(),$AS:$AS, 0)-1, COLUMN()-4, 4)), ""), "")</f>
        <v/>
      </c>
      <c r="U202">
        <f>IF(ISNUMBER(MATCH(ROW(),$AS:$AS, 0)), IF(INDIRECT("SP_2b!" &amp; ADDRESS(MATCH(ROW(),$AS:$AS, 0)-1, COLUMN()-4, 4))&lt;&gt;"", INDIRECT("SP_2b!" &amp; ADDRESS(MATCH(ROW(),$AS:$AS, 0)-1, COLUMN()-4, 4)), ""), "")</f>
        <v/>
      </c>
      <c r="V202">
        <f>IF(ISNUMBER(MATCH(ROW(),$AS:$AS, 0)), IF(INDIRECT("SP_2b!" &amp; ADDRESS(MATCH(ROW(),$AS:$AS, 0)-1, COLUMN()-4, 4))&lt;&gt;"", INDIRECT("SP_2b!" &amp; ADDRESS(MATCH(ROW(),$AS:$AS, 0)-1, COLUMN()-4, 4)), ""), "")</f>
        <v/>
      </c>
      <c r="W202">
        <f>IF(ISNUMBER(MATCH(ROW(),$AS:$AS, 0)), IF(INDIRECT("SP_2b!" &amp; ADDRESS(MATCH(ROW(),$AS:$AS, 0)-1, COLUMN()-4, 4))&lt;&gt;"", INDIRECT("SP_2b!" &amp; ADDRESS(MATCH(ROW(),$AS:$AS, 0)-1, COLUMN()-4, 4)), ""), "")</f>
        <v/>
      </c>
      <c r="X202">
        <f>IF(ISNUMBER(MATCH(ROW(),$AS:$AS, 0)), IF(INDIRECT("SP_2b!" &amp; ADDRESS(MATCH(ROW(),$AS:$AS, 0)-1, COLUMN()-4, 4))&lt;&gt;"", INDIRECT("SP_2b!" &amp; ADDRESS(MATCH(ROW(),$AS:$AS, 0)-1, COLUMN()-4, 4)), ""), "")</f>
        <v/>
      </c>
      <c r="Y202">
        <f>IF(ISNUMBER(MATCH(ROW(),$AS:$AS, 0)), IF(INDIRECT("SP_2b!" &amp; ADDRESS(MATCH(ROW(),$AS:$AS, 0)-1, COLUMN()-4, 4))&lt;&gt;"", INDIRECT("SP_2b!" &amp; ADDRESS(MATCH(ROW(),$AS:$AS, 0)-1, COLUMN()-4, 4)), ""), "")</f>
        <v/>
      </c>
      <c r="Z202">
        <f>IF(ISNUMBER(MATCH(ROW(),$AS:$AS, 0)), IF(INDIRECT("SP_2b!" &amp; ADDRESS(MATCH(ROW(),$AS:$AS, 0)-1, COLUMN()-4, 4))&lt;&gt;"", INDIRECT("SP_2b!" &amp; ADDRESS(MATCH(ROW(),$AS:$AS, 0)-1, COLUMN()-4, 4)), ""), "")</f>
        <v/>
      </c>
      <c r="AA202">
        <f>IF(ISNUMBER(MATCH(ROW(),$AS:$AS, 0)), IF(INDIRECT("SP_2b!" &amp; ADDRESS(MATCH(ROW(),$AS:$AS, 0)-1, COLUMN()-4, 4))&lt;&gt;"", INDIRECT("SP_2b!" &amp; ADDRESS(MATCH(ROW(),$AS:$AS, 0)-1, COLUMN()-4, 4)), ""), "")</f>
        <v/>
      </c>
      <c r="AB202">
        <f>IF(ISNUMBER(MATCH(ROW(),$AS:$AS, 0)), IF(INDIRECT("SP_2b!" &amp; ADDRESS(MATCH(ROW(),$AS:$AS, 0)-1, COLUMN()-4, 4))&lt;&gt;"", INDIRECT("SP_2b!" &amp; ADDRESS(MATCH(ROW(),$AS:$AS, 0)-1, COLUMN()-4, 4)), ""), "")</f>
        <v/>
      </c>
      <c r="AC202">
        <f>IF(ISNUMBER(MATCH(ROW(),$AS:$AS, 0)), IF(INDIRECT("SP_2b!" &amp; ADDRESS(MATCH(ROW(),$AS:$AS, 0)-1, COLUMN()-4, 4))&lt;&gt;"", INDIRECT("SP_2b!" &amp; ADDRESS(MATCH(ROW(),$AS:$AS, 0)-1, COLUMN()-4, 4)), ""), "")</f>
        <v/>
      </c>
      <c r="AD202">
        <f>IF(ISNUMBER(MATCH(ROW(),$AS:$AS, 0)), IF(INDIRECT("SP_2b!" &amp; ADDRESS(MATCH(ROW(),$AS:$AS, 0)-1, COLUMN()-4, 4))&lt;&gt;"", INDIRECT("SP_2b!" &amp; ADDRESS(MATCH(ROW(),$AS:$AS, 0)-1, COLUMN()-4, 4)), ""), "")</f>
        <v/>
      </c>
      <c r="AE202">
        <f>IF(ISNUMBER(MATCH(ROW(),$AS:$AS, 0)), IF(INDIRECT("SP_2a!" &amp; ADDRESS(MATCH(ROW(),$AS:$AS, 0)-1, 16, 4))&lt;&gt;"", INDIRECT("SP_2a!" &amp; ADDRESS(MATCH(ROW(),$AS:$AS, 0)-1, 16, 4)), ""), "")</f>
        <v/>
      </c>
      <c r="AI202">
        <f>IF(SP_2a!Q201&lt;&gt;"", SP_2a!Q201, "")</f>
        <v/>
      </c>
      <c r="AJ202">
        <f>IF($AI202&lt;&gt;"", IF(SP_2a!$D201="", 0, IF(SP_2a!$D201=SP_2a!D200, $AJ201, $AJ201+1)), "")</f>
        <v/>
      </c>
      <c r="AK202">
        <f>IF(SP_2a!R201&lt;&gt;"", SP_2a!R201, "")</f>
        <v/>
      </c>
      <c r="AL202">
        <f>IF(SP_2a!S201&lt;&gt;"", SP_2a!S201, "")</f>
        <v/>
      </c>
      <c r="AP202">
        <f>IF($AI202&lt;&gt;"", IF($AI202=$AI201, 0, MAX($AP$2:$AS201)+1), "")</f>
        <v/>
      </c>
      <c r="AQ202">
        <f>IF($AI202&lt;&gt;"", IF($AJ202=0, 0, IF($AJ202=$AJ201, 0, MAX($AP$2:$AS201, $AP202)+1)), "")</f>
        <v/>
      </c>
      <c r="AR202">
        <f>IF($AI202&lt;&gt;"", IF($AI202=$AI201, IF($AK202=$AK201, 0, MAX($AN$2:$AS201, $AP202:$AQ202)+1), MAX($AP202:$AQ202)+1), "")</f>
        <v/>
      </c>
      <c r="AS202">
        <f>IF($AI202&lt;&gt;"", IF($AI202=$AI201, IF($AK202=$AK201, $AS201+1, AR202), AR202), "")</f>
        <v/>
      </c>
    </row>
    <row r="203">
      <c r="C203">
        <f>IF(ISNUMBER(MATCH(ROW(),$AP:$AP, 0)), INDIRECT("SP_2a!" &amp; ADDRESS(MATCH(ROW(),$AP:$AP, 0)-1, COLUMN(), 4)), "")</f>
        <v/>
      </c>
      <c r="D203">
        <f>IF(ISNUMBER(MATCH(ROW(),$AQ:$AQ, 0)), INDIRECT("SP_2a!" &amp; ADDRESS(MATCH(ROW(),$AQ:$AQ, 0)-1, COLUMN(), 4)), "")</f>
        <v/>
      </c>
      <c r="E203">
        <f>IF(ISNUMBER(MATCH(ROW(),$AR:$AR, 0)), INDIRECT("SP_2a!" &amp; ADDRESS(MATCH(ROW(),$AR:$AR, 0)-1, COLUMN(), 4)), "")</f>
        <v/>
      </c>
      <c r="F203">
        <f>IF(ISNUMBER(MATCH(ROW(),$AR:$AR, 0)), IF(INDIRECT("SP_2a!" &amp; ADDRESS(MATCH(ROW(),$AR:$AR, 0)-1, COLUMN(), 4))=1, "X", ""), "")</f>
        <v/>
      </c>
      <c r="G203">
        <f>IF(ISNUMBER(MATCH(ROW(),$AR:$AR, 0)), IF(INDIRECT("SP_2a!" &amp; ADDRESS(MATCH(ROW(),$AR:$AR, 0)-1, COLUMN(), 4))=1, "X", ""), "")</f>
        <v/>
      </c>
      <c r="H203">
        <f>IF(ISNUMBER(MATCH(ROW(),$AR:$AR, 0)), INDIRECT("SP_2a!" &amp; ADDRESS(MATCH(ROW(),$AR:$AR, 0)-1, COLUMN(), 4)), "")</f>
        <v/>
      </c>
      <c r="I203">
        <f>IF(ISNUMBER(MATCH(ROW(),$AR:$AR, 0)), IF(INDIRECT("SP_2a!" &amp; ADDRESS(MATCH(ROW(),$AR:$AR, 0)-1, COLUMN(), 4))&lt;&gt;"", INDIRECT("SP_2a!" &amp; ADDRESS(MATCH(ROW(),$AR:$AR, 0)-1, COLUMN(), 4)), ""), "")</f>
        <v/>
      </c>
      <c r="J203">
        <f>IF(ISNUMBER(MATCH(ROW(),$AS:$AS, 0)), IF(INDIRECT("SP_2a!" &amp; ADDRESS(MATCH(ROW(),$AS:$AS, 0)-1, COLUMN(), 4))&lt;&gt;"", INDIRECT("SP_2a!" &amp; ADDRESS(MATCH(ROW(),$AS:$AS, 0)-1, COLUMN(), 4)), ""), "")</f>
        <v/>
      </c>
      <c r="K203">
        <f>IF(ISNUMBER(MATCH(ROW(),$AS:$AS, 0)), IF(INDIRECT("SP_2a!" &amp; ADDRESS(MATCH(ROW(),$AS:$AS, 0)-1, COLUMN(), 4))&lt;&gt;"", INDIRECT("SP_2a!" &amp; ADDRESS(MATCH(ROW(),$AS:$AS, 0)-1, COLUMN(), 4)), ""), "")</f>
        <v/>
      </c>
      <c r="L203">
        <f>IF(ISNUMBER(MATCH(ROW(),$AS:$AS, 0)), IF(INDIRECT("SP_2a!" &amp; ADDRESS(MATCH(ROW(),$AS:$AS, 0)-1, COLUMN(), 4))="X", "X", ""), "")</f>
        <v/>
      </c>
      <c r="M203">
        <f>IF(ISNUMBER(MATCH(ROW(),$AS:$AS, 0)), IF(INDIRECT("SP_2a!" &amp; ADDRESS(MATCH(ROW(),$AS:$AS, 0)-1, COLUMN(), 4))&lt;&gt;0, INDIRECT("SP_2a!" &amp; ADDRESS(MATCH(ROW(),$AS:$AS, 0)-1, COLUMN(), 4)), ""), "")</f>
        <v/>
      </c>
      <c r="N203">
        <f>IF(ISNUMBER(MATCH(ROW(),$AS:$AS, 0)), IF(INDIRECT("SP_2a!" &amp; ADDRESS(MATCH(ROW(),$AS:$AS, 0)-1, COLUMN(), 4))&lt;&gt;"", INDIRECT("SP_2a!" &amp; ADDRESS(MATCH(ROW(),$AS:$AS, 0)-1, COLUMN(), 4)), ""), "")</f>
        <v/>
      </c>
      <c r="O203">
        <f>IF(ISNUMBER(MATCH(ROW(),$AS:$AS, 0)), IF(INDIRECT("SP_2a!" &amp; ADDRESS(MATCH(ROW(),$AS:$AS, 0)-1, COLUMN(), 4))&lt;&gt;"", INDIRECT("SP_2a!" &amp; ADDRESS(MATCH(ROW(),$AS:$AS, 0)-1, COLUMN(), 4)), ""), "")</f>
        <v/>
      </c>
      <c r="P203">
        <f>IF(ISNUMBER(MATCH(ROW(),$AS:$AS, 0)), IF(INDIRECT("SP_2b!" &amp; ADDRESS(MATCH(ROW(),$AS:$AS, 0)-1, COLUMN()-4, 4))&lt;&gt;"", INDIRECT("SP_2b!" &amp; ADDRESS(MATCH(ROW(),$AS:$AS, 0)-1, COLUMN()-4, 4)), ""), "")</f>
        <v/>
      </c>
      <c r="Q203">
        <f>IF(ISNUMBER(MATCH(ROW(),$AS:$AS, 0)), IF(INDIRECT("SP_2b!" &amp; ADDRESS(MATCH(ROW(),$AS:$AS, 0)-1, COLUMN()-4, 4))&lt;&gt;"", INDIRECT("SP_2b!" &amp; ADDRESS(MATCH(ROW(),$AS:$AS, 0)-1, COLUMN()-4, 4)), ""), "")</f>
        <v/>
      </c>
      <c r="R203">
        <f>IF(ISNUMBER(MATCH(ROW(),$AS:$AS, 0)), IF(INDIRECT("SP_2b!" &amp; ADDRESS(MATCH(ROW(),$AS:$AS, 0)-1, COLUMN()-4, 4))&lt;&gt;"", INDIRECT("SP_2b!" &amp; ADDRESS(MATCH(ROW(),$AS:$AS, 0)-1, COLUMN()-4, 4)), ""), "")</f>
        <v/>
      </c>
      <c r="S203">
        <f>IF(ISNUMBER(MATCH(ROW(),$AS:$AS, 0)), IF(INDIRECT("SP_2b!" &amp; ADDRESS(MATCH(ROW(),$AS:$AS, 0)-1, COLUMN()-4, 4))&lt;&gt;"", INDIRECT("SP_2b!" &amp; ADDRESS(MATCH(ROW(),$AS:$AS, 0)-1, COLUMN()-4, 4)), ""), "")</f>
        <v/>
      </c>
      <c r="T203">
        <f>IF(ISNUMBER(MATCH(ROW(),$AS:$AS, 0)), IF(INDIRECT("SP_2b!" &amp; ADDRESS(MATCH(ROW(),$AS:$AS, 0)-1, COLUMN()-4, 4))&lt;&gt;"", INDIRECT("SP_2b!" &amp; ADDRESS(MATCH(ROW(),$AS:$AS, 0)-1, COLUMN()-4, 4)), ""), "")</f>
        <v/>
      </c>
      <c r="U203">
        <f>IF(ISNUMBER(MATCH(ROW(),$AS:$AS, 0)), IF(INDIRECT("SP_2b!" &amp; ADDRESS(MATCH(ROW(),$AS:$AS, 0)-1, COLUMN()-4, 4))&lt;&gt;"", INDIRECT("SP_2b!" &amp; ADDRESS(MATCH(ROW(),$AS:$AS, 0)-1, COLUMN()-4, 4)), ""), "")</f>
        <v/>
      </c>
      <c r="V203">
        <f>IF(ISNUMBER(MATCH(ROW(),$AS:$AS, 0)), IF(INDIRECT("SP_2b!" &amp; ADDRESS(MATCH(ROW(),$AS:$AS, 0)-1, COLUMN()-4, 4))&lt;&gt;"", INDIRECT("SP_2b!" &amp; ADDRESS(MATCH(ROW(),$AS:$AS, 0)-1, COLUMN()-4, 4)), ""), "")</f>
        <v/>
      </c>
      <c r="W203">
        <f>IF(ISNUMBER(MATCH(ROW(),$AS:$AS, 0)), IF(INDIRECT("SP_2b!" &amp; ADDRESS(MATCH(ROW(),$AS:$AS, 0)-1, COLUMN()-4, 4))&lt;&gt;"", INDIRECT("SP_2b!" &amp; ADDRESS(MATCH(ROW(),$AS:$AS, 0)-1, COLUMN()-4, 4)), ""), "")</f>
        <v/>
      </c>
      <c r="X203">
        <f>IF(ISNUMBER(MATCH(ROW(),$AS:$AS, 0)), IF(INDIRECT("SP_2b!" &amp; ADDRESS(MATCH(ROW(),$AS:$AS, 0)-1, COLUMN()-4, 4))&lt;&gt;"", INDIRECT("SP_2b!" &amp; ADDRESS(MATCH(ROW(),$AS:$AS, 0)-1, COLUMN()-4, 4)), ""), "")</f>
        <v/>
      </c>
      <c r="Y203">
        <f>IF(ISNUMBER(MATCH(ROW(),$AS:$AS, 0)), IF(INDIRECT("SP_2b!" &amp; ADDRESS(MATCH(ROW(),$AS:$AS, 0)-1, COLUMN()-4, 4))&lt;&gt;"", INDIRECT("SP_2b!" &amp; ADDRESS(MATCH(ROW(),$AS:$AS, 0)-1, COLUMN()-4, 4)), ""), "")</f>
        <v/>
      </c>
      <c r="Z203">
        <f>IF(ISNUMBER(MATCH(ROW(),$AS:$AS, 0)), IF(INDIRECT("SP_2b!" &amp; ADDRESS(MATCH(ROW(),$AS:$AS, 0)-1, COLUMN()-4, 4))&lt;&gt;"", INDIRECT("SP_2b!" &amp; ADDRESS(MATCH(ROW(),$AS:$AS, 0)-1, COLUMN()-4, 4)), ""), "")</f>
        <v/>
      </c>
      <c r="AA203">
        <f>IF(ISNUMBER(MATCH(ROW(),$AS:$AS, 0)), IF(INDIRECT("SP_2b!" &amp; ADDRESS(MATCH(ROW(),$AS:$AS, 0)-1, COLUMN()-4, 4))&lt;&gt;"", INDIRECT("SP_2b!" &amp; ADDRESS(MATCH(ROW(),$AS:$AS, 0)-1, COLUMN()-4, 4)), ""), "")</f>
        <v/>
      </c>
      <c r="AB203">
        <f>IF(ISNUMBER(MATCH(ROW(),$AS:$AS, 0)), IF(INDIRECT("SP_2b!" &amp; ADDRESS(MATCH(ROW(),$AS:$AS, 0)-1, COLUMN()-4, 4))&lt;&gt;"", INDIRECT("SP_2b!" &amp; ADDRESS(MATCH(ROW(),$AS:$AS, 0)-1, COLUMN()-4, 4)), ""), "")</f>
        <v/>
      </c>
      <c r="AC203">
        <f>IF(ISNUMBER(MATCH(ROW(),$AS:$AS, 0)), IF(INDIRECT("SP_2b!" &amp; ADDRESS(MATCH(ROW(),$AS:$AS, 0)-1, COLUMN()-4, 4))&lt;&gt;"", INDIRECT("SP_2b!" &amp; ADDRESS(MATCH(ROW(),$AS:$AS, 0)-1, COLUMN()-4, 4)), ""), "")</f>
        <v/>
      </c>
      <c r="AD203">
        <f>IF(ISNUMBER(MATCH(ROW(),$AS:$AS, 0)), IF(INDIRECT("SP_2b!" &amp; ADDRESS(MATCH(ROW(),$AS:$AS, 0)-1, COLUMN()-4, 4))&lt;&gt;"", INDIRECT("SP_2b!" &amp; ADDRESS(MATCH(ROW(),$AS:$AS, 0)-1, COLUMN()-4, 4)), ""), "")</f>
        <v/>
      </c>
      <c r="AE203">
        <f>IF(ISNUMBER(MATCH(ROW(),$AS:$AS, 0)), IF(INDIRECT("SP_2a!" &amp; ADDRESS(MATCH(ROW(),$AS:$AS, 0)-1, 16, 4))&lt;&gt;"", INDIRECT("SP_2a!" &amp; ADDRESS(MATCH(ROW(),$AS:$AS, 0)-1, 16, 4)), ""), "")</f>
        <v/>
      </c>
      <c r="AI203">
        <f>IF(SP_2a!Q202&lt;&gt;"", SP_2a!Q202, "")</f>
        <v/>
      </c>
      <c r="AJ203">
        <f>IF($AI203&lt;&gt;"", IF(SP_2a!$D202="", 0, IF(SP_2a!$D202=SP_2a!D201, $AJ202, $AJ202+1)), "")</f>
        <v/>
      </c>
      <c r="AK203">
        <f>IF(SP_2a!R202&lt;&gt;"", SP_2a!R202, "")</f>
        <v/>
      </c>
      <c r="AL203">
        <f>IF(SP_2a!S202&lt;&gt;"", SP_2a!S202, "")</f>
        <v/>
      </c>
      <c r="AP203">
        <f>IF($AI203&lt;&gt;"", IF($AI203=$AI202, 0, MAX($AP$2:$AS202)+1), "")</f>
        <v/>
      </c>
      <c r="AQ203">
        <f>IF($AI203&lt;&gt;"", IF($AJ203=0, 0, IF($AJ203=$AJ202, 0, MAX($AP$2:$AS202, $AP203)+1)), "")</f>
        <v/>
      </c>
      <c r="AR203">
        <f>IF($AI203&lt;&gt;"", IF($AI203=$AI202, IF($AK203=$AK202, 0, MAX($AN$2:$AS202, $AP203:$AQ203)+1), MAX($AP203:$AQ203)+1), "")</f>
        <v/>
      </c>
      <c r="AS203">
        <f>IF($AI203&lt;&gt;"", IF($AI203=$AI202, IF($AK203=$AK202, $AS202+1, AR203), AR203), "")</f>
        <v/>
      </c>
    </row>
    <row r="204">
      <c r="C204">
        <f>IF(ISNUMBER(MATCH(ROW(),$AP:$AP, 0)), INDIRECT("SP_2a!" &amp; ADDRESS(MATCH(ROW(),$AP:$AP, 0)-1, COLUMN(), 4)), "")</f>
        <v/>
      </c>
      <c r="D204">
        <f>IF(ISNUMBER(MATCH(ROW(),$AQ:$AQ, 0)), INDIRECT("SP_2a!" &amp; ADDRESS(MATCH(ROW(),$AQ:$AQ, 0)-1, COLUMN(), 4)), "")</f>
        <v/>
      </c>
      <c r="E204">
        <f>IF(ISNUMBER(MATCH(ROW(),$AR:$AR, 0)), INDIRECT("SP_2a!" &amp; ADDRESS(MATCH(ROW(),$AR:$AR, 0)-1, COLUMN(), 4)), "")</f>
        <v/>
      </c>
      <c r="F204">
        <f>IF(ISNUMBER(MATCH(ROW(),$AR:$AR, 0)), IF(INDIRECT("SP_2a!" &amp; ADDRESS(MATCH(ROW(),$AR:$AR, 0)-1, COLUMN(), 4))=1, "X", ""), "")</f>
        <v/>
      </c>
      <c r="G204">
        <f>IF(ISNUMBER(MATCH(ROW(),$AR:$AR, 0)), IF(INDIRECT("SP_2a!" &amp; ADDRESS(MATCH(ROW(),$AR:$AR, 0)-1, COLUMN(), 4))=1, "X", ""), "")</f>
        <v/>
      </c>
      <c r="H204">
        <f>IF(ISNUMBER(MATCH(ROW(),$AR:$AR, 0)), INDIRECT("SP_2a!" &amp; ADDRESS(MATCH(ROW(),$AR:$AR, 0)-1, COLUMN(), 4)), "")</f>
        <v/>
      </c>
      <c r="I204">
        <f>IF(ISNUMBER(MATCH(ROW(),$AR:$AR, 0)), IF(INDIRECT("SP_2a!" &amp; ADDRESS(MATCH(ROW(),$AR:$AR, 0)-1, COLUMN(), 4))&lt;&gt;"", INDIRECT("SP_2a!" &amp; ADDRESS(MATCH(ROW(),$AR:$AR, 0)-1, COLUMN(), 4)), ""), "")</f>
        <v/>
      </c>
      <c r="J204">
        <f>IF(ISNUMBER(MATCH(ROW(),$AS:$AS, 0)), IF(INDIRECT("SP_2a!" &amp; ADDRESS(MATCH(ROW(),$AS:$AS, 0)-1, COLUMN(), 4))&lt;&gt;"", INDIRECT("SP_2a!" &amp; ADDRESS(MATCH(ROW(),$AS:$AS, 0)-1, COLUMN(), 4)), ""), "")</f>
        <v/>
      </c>
      <c r="K204">
        <f>IF(ISNUMBER(MATCH(ROW(),$AS:$AS, 0)), IF(INDIRECT("SP_2a!" &amp; ADDRESS(MATCH(ROW(),$AS:$AS, 0)-1, COLUMN(), 4))&lt;&gt;"", INDIRECT("SP_2a!" &amp; ADDRESS(MATCH(ROW(),$AS:$AS, 0)-1, COLUMN(), 4)), ""), "")</f>
        <v/>
      </c>
      <c r="L204">
        <f>IF(ISNUMBER(MATCH(ROW(),$AS:$AS, 0)), IF(INDIRECT("SP_2a!" &amp; ADDRESS(MATCH(ROW(),$AS:$AS, 0)-1, COLUMN(), 4))="X", "X", ""), "")</f>
        <v/>
      </c>
      <c r="M204">
        <f>IF(ISNUMBER(MATCH(ROW(),$AS:$AS, 0)), IF(INDIRECT("SP_2a!" &amp; ADDRESS(MATCH(ROW(),$AS:$AS, 0)-1, COLUMN(), 4))&lt;&gt;0, INDIRECT("SP_2a!" &amp; ADDRESS(MATCH(ROW(),$AS:$AS, 0)-1, COLUMN(), 4)), ""), "")</f>
        <v/>
      </c>
      <c r="N204">
        <f>IF(ISNUMBER(MATCH(ROW(),$AS:$AS, 0)), IF(INDIRECT("SP_2a!" &amp; ADDRESS(MATCH(ROW(),$AS:$AS, 0)-1, COLUMN(), 4))&lt;&gt;"", INDIRECT("SP_2a!" &amp; ADDRESS(MATCH(ROW(),$AS:$AS, 0)-1, COLUMN(), 4)), ""), "")</f>
        <v/>
      </c>
      <c r="O204">
        <f>IF(ISNUMBER(MATCH(ROW(),$AS:$AS, 0)), IF(INDIRECT("SP_2a!" &amp; ADDRESS(MATCH(ROW(),$AS:$AS, 0)-1, COLUMN(), 4))&lt;&gt;"", INDIRECT("SP_2a!" &amp; ADDRESS(MATCH(ROW(),$AS:$AS, 0)-1, COLUMN(), 4)), ""), "")</f>
        <v/>
      </c>
      <c r="P204">
        <f>IF(ISNUMBER(MATCH(ROW(),$AS:$AS, 0)), IF(INDIRECT("SP_2b!" &amp; ADDRESS(MATCH(ROW(),$AS:$AS, 0)-1, COLUMN()-4, 4))&lt;&gt;"", INDIRECT("SP_2b!" &amp; ADDRESS(MATCH(ROW(),$AS:$AS, 0)-1, COLUMN()-4, 4)), ""), "")</f>
        <v/>
      </c>
      <c r="Q204">
        <f>IF(ISNUMBER(MATCH(ROW(),$AS:$AS, 0)), IF(INDIRECT("SP_2b!" &amp; ADDRESS(MATCH(ROW(),$AS:$AS, 0)-1, COLUMN()-4, 4))&lt;&gt;"", INDIRECT("SP_2b!" &amp; ADDRESS(MATCH(ROW(),$AS:$AS, 0)-1, COLUMN()-4, 4)), ""), "")</f>
        <v/>
      </c>
      <c r="R204">
        <f>IF(ISNUMBER(MATCH(ROW(),$AS:$AS, 0)), IF(INDIRECT("SP_2b!" &amp; ADDRESS(MATCH(ROW(),$AS:$AS, 0)-1, COLUMN()-4, 4))&lt;&gt;"", INDIRECT("SP_2b!" &amp; ADDRESS(MATCH(ROW(),$AS:$AS, 0)-1, COLUMN()-4, 4)), ""), "")</f>
        <v/>
      </c>
      <c r="S204">
        <f>IF(ISNUMBER(MATCH(ROW(),$AS:$AS, 0)), IF(INDIRECT("SP_2b!" &amp; ADDRESS(MATCH(ROW(),$AS:$AS, 0)-1, COLUMN()-4, 4))&lt;&gt;"", INDIRECT("SP_2b!" &amp; ADDRESS(MATCH(ROW(),$AS:$AS, 0)-1, COLUMN()-4, 4)), ""), "")</f>
        <v/>
      </c>
      <c r="T204">
        <f>IF(ISNUMBER(MATCH(ROW(),$AS:$AS, 0)), IF(INDIRECT("SP_2b!" &amp; ADDRESS(MATCH(ROW(),$AS:$AS, 0)-1, COLUMN()-4, 4))&lt;&gt;"", INDIRECT("SP_2b!" &amp; ADDRESS(MATCH(ROW(),$AS:$AS, 0)-1, COLUMN()-4, 4)), ""), "")</f>
        <v/>
      </c>
      <c r="U204">
        <f>IF(ISNUMBER(MATCH(ROW(),$AS:$AS, 0)), IF(INDIRECT("SP_2b!" &amp; ADDRESS(MATCH(ROW(),$AS:$AS, 0)-1, COLUMN()-4, 4))&lt;&gt;"", INDIRECT("SP_2b!" &amp; ADDRESS(MATCH(ROW(),$AS:$AS, 0)-1, COLUMN()-4, 4)), ""), "")</f>
        <v/>
      </c>
      <c r="V204">
        <f>IF(ISNUMBER(MATCH(ROW(),$AS:$AS, 0)), IF(INDIRECT("SP_2b!" &amp; ADDRESS(MATCH(ROW(),$AS:$AS, 0)-1, COLUMN()-4, 4))&lt;&gt;"", INDIRECT("SP_2b!" &amp; ADDRESS(MATCH(ROW(),$AS:$AS, 0)-1, COLUMN()-4, 4)), ""), "")</f>
        <v/>
      </c>
      <c r="W204">
        <f>IF(ISNUMBER(MATCH(ROW(),$AS:$AS, 0)), IF(INDIRECT("SP_2b!" &amp; ADDRESS(MATCH(ROW(),$AS:$AS, 0)-1, COLUMN()-4, 4))&lt;&gt;"", INDIRECT("SP_2b!" &amp; ADDRESS(MATCH(ROW(),$AS:$AS, 0)-1, COLUMN()-4, 4)), ""), "")</f>
        <v/>
      </c>
      <c r="X204">
        <f>IF(ISNUMBER(MATCH(ROW(),$AS:$AS, 0)), IF(INDIRECT("SP_2b!" &amp; ADDRESS(MATCH(ROW(),$AS:$AS, 0)-1, COLUMN()-4, 4))&lt;&gt;"", INDIRECT("SP_2b!" &amp; ADDRESS(MATCH(ROW(),$AS:$AS, 0)-1, COLUMN()-4, 4)), ""), "")</f>
        <v/>
      </c>
      <c r="Y204">
        <f>IF(ISNUMBER(MATCH(ROW(),$AS:$AS, 0)), IF(INDIRECT("SP_2b!" &amp; ADDRESS(MATCH(ROW(),$AS:$AS, 0)-1, COLUMN()-4, 4))&lt;&gt;"", INDIRECT("SP_2b!" &amp; ADDRESS(MATCH(ROW(),$AS:$AS, 0)-1, COLUMN()-4, 4)), ""), "")</f>
        <v/>
      </c>
      <c r="Z204">
        <f>IF(ISNUMBER(MATCH(ROW(),$AS:$AS, 0)), IF(INDIRECT("SP_2b!" &amp; ADDRESS(MATCH(ROW(),$AS:$AS, 0)-1, COLUMN()-4, 4))&lt;&gt;"", INDIRECT("SP_2b!" &amp; ADDRESS(MATCH(ROW(),$AS:$AS, 0)-1, COLUMN()-4, 4)), ""), "")</f>
        <v/>
      </c>
      <c r="AA204">
        <f>IF(ISNUMBER(MATCH(ROW(),$AS:$AS, 0)), IF(INDIRECT("SP_2b!" &amp; ADDRESS(MATCH(ROW(),$AS:$AS, 0)-1, COLUMN()-4, 4))&lt;&gt;"", INDIRECT("SP_2b!" &amp; ADDRESS(MATCH(ROW(),$AS:$AS, 0)-1, COLUMN()-4, 4)), ""), "")</f>
        <v/>
      </c>
      <c r="AB204">
        <f>IF(ISNUMBER(MATCH(ROW(),$AS:$AS, 0)), IF(INDIRECT("SP_2b!" &amp; ADDRESS(MATCH(ROW(),$AS:$AS, 0)-1, COLUMN()-4, 4))&lt;&gt;"", INDIRECT("SP_2b!" &amp; ADDRESS(MATCH(ROW(),$AS:$AS, 0)-1, COLUMN()-4, 4)), ""), "")</f>
        <v/>
      </c>
      <c r="AC204">
        <f>IF(ISNUMBER(MATCH(ROW(),$AS:$AS, 0)), IF(INDIRECT("SP_2b!" &amp; ADDRESS(MATCH(ROW(),$AS:$AS, 0)-1, COLUMN()-4, 4))&lt;&gt;"", INDIRECT("SP_2b!" &amp; ADDRESS(MATCH(ROW(),$AS:$AS, 0)-1, COLUMN()-4, 4)), ""), "")</f>
        <v/>
      </c>
      <c r="AD204">
        <f>IF(ISNUMBER(MATCH(ROW(),$AS:$AS, 0)), IF(INDIRECT("SP_2b!" &amp; ADDRESS(MATCH(ROW(),$AS:$AS, 0)-1, COLUMN()-4, 4))&lt;&gt;"", INDIRECT("SP_2b!" &amp; ADDRESS(MATCH(ROW(),$AS:$AS, 0)-1, COLUMN()-4, 4)), ""), "")</f>
        <v/>
      </c>
      <c r="AE204">
        <f>IF(ISNUMBER(MATCH(ROW(),$AS:$AS, 0)), IF(INDIRECT("SP_2a!" &amp; ADDRESS(MATCH(ROW(),$AS:$AS, 0)-1, 16, 4))&lt;&gt;"", INDIRECT("SP_2a!" &amp; ADDRESS(MATCH(ROW(),$AS:$AS, 0)-1, 16, 4)), ""), "")</f>
        <v/>
      </c>
      <c r="AI204">
        <f>IF(SP_2a!Q203&lt;&gt;"", SP_2a!Q203, "")</f>
        <v/>
      </c>
      <c r="AJ204">
        <f>IF($AI204&lt;&gt;"", IF(SP_2a!$D203="", 0, IF(SP_2a!$D203=SP_2a!D202, $AJ203, $AJ203+1)), "")</f>
        <v/>
      </c>
      <c r="AK204">
        <f>IF(SP_2a!R203&lt;&gt;"", SP_2a!R203, "")</f>
        <v/>
      </c>
      <c r="AL204">
        <f>IF(SP_2a!S203&lt;&gt;"", SP_2a!S203, "")</f>
        <v/>
      </c>
      <c r="AP204">
        <f>IF($AI204&lt;&gt;"", IF($AI204=$AI203, 0, MAX($AP$2:$AS203)+1), "")</f>
        <v/>
      </c>
      <c r="AQ204">
        <f>IF($AI204&lt;&gt;"", IF($AJ204=0, 0, IF($AJ204=$AJ203, 0, MAX($AP$2:$AS203, $AP204)+1)), "")</f>
        <v/>
      </c>
      <c r="AR204">
        <f>IF($AI204&lt;&gt;"", IF($AI204=$AI203, IF($AK204=$AK203, 0, MAX($AN$2:$AS203, $AP204:$AQ204)+1), MAX($AP204:$AQ204)+1), "")</f>
        <v/>
      </c>
      <c r="AS204">
        <f>IF($AI204&lt;&gt;"", IF($AI204=$AI203, IF($AK204=$AK203, $AS203+1, AR204), AR204), "")</f>
        <v/>
      </c>
    </row>
    <row r="205">
      <c r="C205">
        <f>IF(ISNUMBER(MATCH(ROW(),$AP:$AP, 0)), INDIRECT("SP_2a!" &amp; ADDRESS(MATCH(ROW(),$AP:$AP, 0)-1, COLUMN(), 4)), "")</f>
        <v/>
      </c>
      <c r="D205">
        <f>IF(ISNUMBER(MATCH(ROW(),$AQ:$AQ, 0)), INDIRECT("SP_2a!" &amp; ADDRESS(MATCH(ROW(),$AQ:$AQ, 0)-1, COLUMN(), 4)), "")</f>
        <v/>
      </c>
      <c r="E205">
        <f>IF(ISNUMBER(MATCH(ROW(),$AR:$AR, 0)), INDIRECT("SP_2a!" &amp; ADDRESS(MATCH(ROW(),$AR:$AR, 0)-1, COLUMN(), 4)), "")</f>
        <v/>
      </c>
      <c r="F205">
        <f>IF(ISNUMBER(MATCH(ROW(),$AR:$AR, 0)), IF(INDIRECT("SP_2a!" &amp; ADDRESS(MATCH(ROW(),$AR:$AR, 0)-1, COLUMN(), 4))=1, "X", ""), "")</f>
        <v/>
      </c>
      <c r="G205">
        <f>IF(ISNUMBER(MATCH(ROW(),$AR:$AR, 0)), IF(INDIRECT("SP_2a!" &amp; ADDRESS(MATCH(ROW(),$AR:$AR, 0)-1, COLUMN(), 4))=1, "X", ""), "")</f>
        <v/>
      </c>
      <c r="H205">
        <f>IF(ISNUMBER(MATCH(ROW(),$AR:$AR, 0)), INDIRECT("SP_2a!" &amp; ADDRESS(MATCH(ROW(),$AR:$AR, 0)-1, COLUMN(), 4)), "")</f>
        <v/>
      </c>
      <c r="I205">
        <f>IF(ISNUMBER(MATCH(ROW(),$AR:$AR, 0)), IF(INDIRECT("SP_2a!" &amp; ADDRESS(MATCH(ROW(),$AR:$AR, 0)-1, COLUMN(), 4))&lt;&gt;"", INDIRECT("SP_2a!" &amp; ADDRESS(MATCH(ROW(),$AR:$AR, 0)-1, COLUMN(), 4)), ""), "")</f>
        <v/>
      </c>
      <c r="J205">
        <f>IF(ISNUMBER(MATCH(ROW(),$AS:$AS, 0)), IF(INDIRECT("SP_2a!" &amp; ADDRESS(MATCH(ROW(),$AS:$AS, 0)-1, COLUMN(), 4))&lt;&gt;"", INDIRECT("SP_2a!" &amp; ADDRESS(MATCH(ROW(),$AS:$AS, 0)-1, COLUMN(), 4)), ""), "")</f>
        <v/>
      </c>
      <c r="K205">
        <f>IF(ISNUMBER(MATCH(ROW(),$AS:$AS, 0)), IF(INDIRECT("SP_2a!" &amp; ADDRESS(MATCH(ROW(),$AS:$AS, 0)-1, COLUMN(), 4))&lt;&gt;"", INDIRECT("SP_2a!" &amp; ADDRESS(MATCH(ROW(),$AS:$AS, 0)-1, COLUMN(), 4)), ""), "")</f>
        <v/>
      </c>
      <c r="L205">
        <f>IF(ISNUMBER(MATCH(ROW(),$AS:$AS, 0)), IF(INDIRECT("SP_2a!" &amp; ADDRESS(MATCH(ROW(),$AS:$AS, 0)-1, COLUMN(), 4))="X", "X", ""), "")</f>
        <v/>
      </c>
      <c r="M205">
        <f>IF(ISNUMBER(MATCH(ROW(),$AS:$AS, 0)), IF(INDIRECT("SP_2a!" &amp; ADDRESS(MATCH(ROW(),$AS:$AS, 0)-1, COLUMN(), 4))&lt;&gt;0, INDIRECT("SP_2a!" &amp; ADDRESS(MATCH(ROW(),$AS:$AS, 0)-1, COLUMN(), 4)), ""), "")</f>
        <v/>
      </c>
      <c r="N205">
        <f>IF(ISNUMBER(MATCH(ROW(),$AS:$AS, 0)), IF(INDIRECT("SP_2a!" &amp; ADDRESS(MATCH(ROW(),$AS:$AS, 0)-1, COLUMN(), 4))&lt;&gt;"", INDIRECT("SP_2a!" &amp; ADDRESS(MATCH(ROW(),$AS:$AS, 0)-1, COLUMN(), 4)), ""), "")</f>
        <v/>
      </c>
      <c r="O205">
        <f>IF(ISNUMBER(MATCH(ROW(),$AS:$AS, 0)), IF(INDIRECT("SP_2a!" &amp; ADDRESS(MATCH(ROW(),$AS:$AS, 0)-1, COLUMN(), 4))&lt;&gt;"", INDIRECT("SP_2a!" &amp; ADDRESS(MATCH(ROW(),$AS:$AS, 0)-1, COLUMN(), 4)), ""), "")</f>
        <v/>
      </c>
      <c r="P205">
        <f>IF(ISNUMBER(MATCH(ROW(),$AS:$AS, 0)), IF(INDIRECT("SP_2b!" &amp; ADDRESS(MATCH(ROW(),$AS:$AS, 0)-1, COLUMN()-4, 4))&lt;&gt;"", INDIRECT("SP_2b!" &amp; ADDRESS(MATCH(ROW(),$AS:$AS, 0)-1, COLUMN()-4, 4)), ""), "")</f>
        <v/>
      </c>
      <c r="Q205">
        <f>IF(ISNUMBER(MATCH(ROW(),$AS:$AS, 0)), IF(INDIRECT("SP_2b!" &amp; ADDRESS(MATCH(ROW(),$AS:$AS, 0)-1, COLUMN()-4, 4))&lt;&gt;"", INDIRECT("SP_2b!" &amp; ADDRESS(MATCH(ROW(),$AS:$AS, 0)-1, COLUMN()-4, 4)), ""), "")</f>
        <v/>
      </c>
      <c r="R205">
        <f>IF(ISNUMBER(MATCH(ROW(),$AS:$AS, 0)), IF(INDIRECT("SP_2b!" &amp; ADDRESS(MATCH(ROW(),$AS:$AS, 0)-1, COLUMN()-4, 4))&lt;&gt;"", INDIRECT("SP_2b!" &amp; ADDRESS(MATCH(ROW(),$AS:$AS, 0)-1, COLUMN()-4, 4)), ""), "")</f>
        <v/>
      </c>
      <c r="S205">
        <f>IF(ISNUMBER(MATCH(ROW(),$AS:$AS, 0)), IF(INDIRECT("SP_2b!" &amp; ADDRESS(MATCH(ROW(),$AS:$AS, 0)-1, COLUMN()-4, 4))&lt;&gt;"", INDIRECT("SP_2b!" &amp; ADDRESS(MATCH(ROW(),$AS:$AS, 0)-1, COLUMN()-4, 4)), ""), "")</f>
        <v/>
      </c>
      <c r="T205">
        <f>IF(ISNUMBER(MATCH(ROW(),$AS:$AS, 0)), IF(INDIRECT("SP_2b!" &amp; ADDRESS(MATCH(ROW(),$AS:$AS, 0)-1, COLUMN()-4, 4))&lt;&gt;"", INDIRECT("SP_2b!" &amp; ADDRESS(MATCH(ROW(),$AS:$AS, 0)-1, COLUMN()-4, 4)), ""), "")</f>
        <v/>
      </c>
      <c r="U205">
        <f>IF(ISNUMBER(MATCH(ROW(),$AS:$AS, 0)), IF(INDIRECT("SP_2b!" &amp; ADDRESS(MATCH(ROW(),$AS:$AS, 0)-1, COLUMN()-4, 4))&lt;&gt;"", INDIRECT("SP_2b!" &amp; ADDRESS(MATCH(ROW(),$AS:$AS, 0)-1, COLUMN()-4, 4)), ""), "")</f>
        <v/>
      </c>
      <c r="V205">
        <f>IF(ISNUMBER(MATCH(ROW(),$AS:$AS, 0)), IF(INDIRECT("SP_2b!" &amp; ADDRESS(MATCH(ROW(),$AS:$AS, 0)-1, COLUMN()-4, 4))&lt;&gt;"", INDIRECT("SP_2b!" &amp; ADDRESS(MATCH(ROW(),$AS:$AS, 0)-1, COLUMN()-4, 4)), ""), "")</f>
        <v/>
      </c>
      <c r="W205">
        <f>IF(ISNUMBER(MATCH(ROW(),$AS:$AS, 0)), IF(INDIRECT("SP_2b!" &amp; ADDRESS(MATCH(ROW(),$AS:$AS, 0)-1, COLUMN()-4, 4))&lt;&gt;"", INDIRECT("SP_2b!" &amp; ADDRESS(MATCH(ROW(),$AS:$AS, 0)-1, COLUMN()-4, 4)), ""), "")</f>
        <v/>
      </c>
      <c r="X205">
        <f>IF(ISNUMBER(MATCH(ROW(),$AS:$AS, 0)), IF(INDIRECT("SP_2b!" &amp; ADDRESS(MATCH(ROW(),$AS:$AS, 0)-1, COLUMN()-4, 4))&lt;&gt;"", INDIRECT("SP_2b!" &amp; ADDRESS(MATCH(ROW(),$AS:$AS, 0)-1, COLUMN()-4, 4)), ""), "")</f>
        <v/>
      </c>
      <c r="Y205">
        <f>IF(ISNUMBER(MATCH(ROW(),$AS:$AS, 0)), IF(INDIRECT("SP_2b!" &amp; ADDRESS(MATCH(ROW(),$AS:$AS, 0)-1, COLUMN()-4, 4))&lt;&gt;"", INDIRECT("SP_2b!" &amp; ADDRESS(MATCH(ROW(),$AS:$AS, 0)-1, COLUMN()-4, 4)), ""), "")</f>
        <v/>
      </c>
      <c r="Z205">
        <f>IF(ISNUMBER(MATCH(ROW(),$AS:$AS, 0)), IF(INDIRECT("SP_2b!" &amp; ADDRESS(MATCH(ROW(),$AS:$AS, 0)-1, COLUMN()-4, 4))&lt;&gt;"", INDIRECT("SP_2b!" &amp; ADDRESS(MATCH(ROW(),$AS:$AS, 0)-1, COLUMN()-4, 4)), ""), "")</f>
        <v/>
      </c>
      <c r="AA205">
        <f>IF(ISNUMBER(MATCH(ROW(),$AS:$AS, 0)), IF(INDIRECT("SP_2b!" &amp; ADDRESS(MATCH(ROW(),$AS:$AS, 0)-1, COLUMN()-4, 4))&lt;&gt;"", INDIRECT("SP_2b!" &amp; ADDRESS(MATCH(ROW(),$AS:$AS, 0)-1, COLUMN()-4, 4)), ""), "")</f>
        <v/>
      </c>
      <c r="AB205">
        <f>IF(ISNUMBER(MATCH(ROW(),$AS:$AS, 0)), IF(INDIRECT("SP_2b!" &amp; ADDRESS(MATCH(ROW(),$AS:$AS, 0)-1, COLUMN()-4, 4))&lt;&gt;"", INDIRECT("SP_2b!" &amp; ADDRESS(MATCH(ROW(),$AS:$AS, 0)-1, COLUMN()-4, 4)), ""), "")</f>
        <v/>
      </c>
      <c r="AC205">
        <f>IF(ISNUMBER(MATCH(ROW(),$AS:$AS, 0)), IF(INDIRECT("SP_2b!" &amp; ADDRESS(MATCH(ROW(),$AS:$AS, 0)-1, COLUMN()-4, 4))&lt;&gt;"", INDIRECT("SP_2b!" &amp; ADDRESS(MATCH(ROW(),$AS:$AS, 0)-1, COLUMN()-4, 4)), ""), "")</f>
        <v/>
      </c>
      <c r="AD205">
        <f>IF(ISNUMBER(MATCH(ROW(),$AS:$AS, 0)), IF(INDIRECT("SP_2b!" &amp; ADDRESS(MATCH(ROW(),$AS:$AS, 0)-1, COLUMN()-4, 4))&lt;&gt;"", INDIRECT("SP_2b!" &amp; ADDRESS(MATCH(ROW(),$AS:$AS, 0)-1, COLUMN()-4, 4)), ""), "")</f>
        <v/>
      </c>
      <c r="AE205">
        <f>IF(ISNUMBER(MATCH(ROW(),$AS:$AS, 0)), IF(INDIRECT("SP_2a!" &amp; ADDRESS(MATCH(ROW(),$AS:$AS, 0)-1, 16, 4))&lt;&gt;"", INDIRECT("SP_2a!" &amp; ADDRESS(MATCH(ROW(),$AS:$AS, 0)-1, 16, 4)), ""), "")</f>
        <v/>
      </c>
      <c r="AI205">
        <f>IF(SP_2a!Q204&lt;&gt;"", SP_2a!Q204, "")</f>
        <v/>
      </c>
      <c r="AJ205">
        <f>IF($AI205&lt;&gt;"", IF(SP_2a!$D204="", 0, IF(SP_2a!$D204=SP_2a!D203, $AJ204, $AJ204+1)), "")</f>
        <v/>
      </c>
      <c r="AK205">
        <f>IF(SP_2a!R204&lt;&gt;"", SP_2a!R204, "")</f>
        <v/>
      </c>
      <c r="AL205">
        <f>IF(SP_2a!S204&lt;&gt;"", SP_2a!S204, "")</f>
        <v/>
      </c>
      <c r="AP205">
        <f>IF($AI205&lt;&gt;"", IF($AI205=$AI204, 0, MAX($AP$2:$AS204)+1), "")</f>
        <v/>
      </c>
      <c r="AQ205">
        <f>IF($AI205&lt;&gt;"", IF($AJ205=0, 0, IF($AJ205=$AJ204, 0, MAX($AP$2:$AS204, $AP205)+1)), "")</f>
        <v/>
      </c>
      <c r="AR205">
        <f>IF($AI205&lt;&gt;"", IF($AI205=$AI204, IF($AK205=$AK204, 0, MAX($AN$2:$AS204, $AP205:$AQ205)+1), MAX($AP205:$AQ205)+1), "")</f>
        <v/>
      </c>
      <c r="AS205">
        <f>IF($AI205&lt;&gt;"", IF($AI205=$AI204, IF($AK205=$AK204, $AS204+1, AR205), AR205), "")</f>
        <v/>
      </c>
    </row>
    <row r="206">
      <c r="C206">
        <f>IF(ISNUMBER(MATCH(ROW(),$AP:$AP, 0)), INDIRECT("SP_2a!" &amp; ADDRESS(MATCH(ROW(),$AP:$AP, 0)-1, COLUMN(), 4)), "")</f>
        <v/>
      </c>
      <c r="D206">
        <f>IF(ISNUMBER(MATCH(ROW(),$AQ:$AQ, 0)), INDIRECT("SP_2a!" &amp; ADDRESS(MATCH(ROW(),$AQ:$AQ, 0)-1, COLUMN(), 4)), "")</f>
        <v/>
      </c>
      <c r="E206">
        <f>IF(ISNUMBER(MATCH(ROW(),$AR:$AR, 0)), INDIRECT("SP_2a!" &amp; ADDRESS(MATCH(ROW(),$AR:$AR, 0)-1, COLUMN(), 4)), "")</f>
        <v/>
      </c>
      <c r="F206">
        <f>IF(ISNUMBER(MATCH(ROW(),$AR:$AR, 0)), IF(INDIRECT("SP_2a!" &amp; ADDRESS(MATCH(ROW(),$AR:$AR, 0)-1, COLUMN(), 4))=1, "X", ""), "")</f>
        <v/>
      </c>
      <c r="G206">
        <f>IF(ISNUMBER(MATCH(ROW(),$AR:$AR, 0)), IF(INDIRECT("SP_2a!" &amp; ADDRESS(MATCH(ROW(),$AR:$AR, 0)-1, COLUMN(), 4))=1, "X", ""), "")</f>
        <v/>
      </c>
      <c r="H206">
        <f>IF(ISNUMBER(MATCH(ROW(),$AR:$AR, 0)), INDIRECT("SP_2a!" &amp; ADDRESS(MATCH(ROW(),$AR:$AR, 0)-1, COLUMN(), 4)), "")</f>
        <v/>
      </c>
      <c r="I206">
        <f>IF(ISNUMBER(MATCH(ROW(),$AR:$AR, 0)), IF(INDIRECT("SP_2a!" &amp; ADDRESS(MATCH(ROW(),$AR:$AR, 0)-1, COLUMN(), 4))&lt;&gt;"", INDIRECT("SP_2a!" &amp; ADDRESS(MATCH(ROW(),$AR:$AR, 0)-1, COLUMN(), 4)), ""), "")</f>
        <v/>
      </c>
      <c r="J206">
        <f>IF(ISNUMBER(MATCH(ROW(),$AS:$AS, 0)), IF(INDIRECT("SP_2a!" &amp; ADDRESS(MATCH(ROW(),$AS:$AS, 0)-1, COLUMN(), 4))&lt;&gt;"", INDIRECT("SP_2a!" &amp; ADDRESS(MATCH(ROW(),$AS:$AS, 0)-1, COLUMN(), 4)), ""), "")</f>
        <v/>
      </c>
      <c r="K206">
        <f>IF(ISNUMBER(MATCH(ROW(),$AS:$AS, 0)), IF(INDIRECT("SP_2a!" &amp; ADDRESS(MATCH(ROW(),$AS:$AS, 0)-1, COLUMN(), 4))&lt;&gt;"", INDIRECT("SP_2a!" &amp; ADDRESS(MATCH(ROW(),$AS:$AS, 0)-1, COLUMN(), 4)), ""), "")</f>
        <v/>
      </c>
      <c r="L206">
        <f>IF(ISNUMBER(MATCH(ROW(),$AS:$AS, 0)), IF(INDIRECT("SP_2a!" &amp; ADDRESS(MATCH(ROW(),$AS:$AS, 0)-1, COLUMN(), 4))="X", "X", ""), "")</f>
        <v/>
      </c>
      <c r="M206">
        <f>IF(ISNUMBER(MATCH(ROW(),$AS:$AS, 0)), IF(INDIRECT("SP_2a!" &amp; ADDRESS(MATCH(ROW(),$AS:$AS, 0)-1, COLUMN(), 4))&lt;&gt;0, INDIRECT("SP_2a!" &amp; ADDRESS(MATCH(ROW(),$AS:$AS, 0)-1, COLUMN(), 4)), ""), "")</f>
        <v/>
      </c>
      <c r="N206">
        <f>IF(ISNUMBER(MATCH(ROW(),$AS:$AS, 0)), IF(INDIRECT("SP_2a!" &amp; ADDRESS(MATCH(ROW(),$AS:$AS, 0)-1, COLUMN(), 4))&lt;&gt;"", INDIRECT("SP_2a!" &amp; ADDRESS(MATCH(ROW(),$AS:$AS, 0)-1, COLUMN(), 4)), ""), "")</f>
        <v/>
      </c>
      <c r="O206">
        <f>IF(ISNUMBER(MATCH(ROW(),$AS:$AS, 0)), IF(INDIRECT("SP_2a!" &amp; ADDRESS(MATCH(ROW(),$AS:$AS, 0)-1, COLUMN(), 4))&lt;&gt;"", INDIRECT("SP_2a!" &amp; ADDRESS(MATCH(ROW(),$AS:$AS, 0)-1, COLUMN(), 4)), ""), "")</f>
        <v/>
      </c>
      <c r="P206">
        <f>IF(ISNUMBER(MATCH(ROW(),$AS:$AS, 0)), IF(INDIRECT("SP_2b!" &amp; ADDRESS(MATCH(ROW(),$AS:$AS, 0)-1, COLUMN()-4, 4))&lt;&gt;"", INDIRECT("SP_2b!" &amp; ADDRESS(MATCH(ROW(),$AS:$AS, 0)-1, COLUMN()-4, 4)), ""), "")</f>
        <v/>
      </c>
      <c r="Q206">
        <f>IF(ISNUMBER(MATCH(ROW(),$AS:$AS, 0)), IF(INDIRECT("SP_2b!" &amp; ADDRESS(MATCH(ROW(),$AS:$AS, 0)-1, COLUMN()-4, 4))&lt;&gt;"", INDIRECT("SP_2b!" &amp; ADDRESS(MATCH(ROW(),$AS:$AS, 0)-1, COLUMN()-4, 4)), ""), "")</f>
        <v/>
      </c>
      <c r="R206">
        <f>IF(ISNUMBER(MATCH(ROW(),$AS:$AS, 0)), IF(INDIRECT("SP_2b!" &amp; ADDRESS(MATCH(ROW(),$AS:$AS, 0)-1, COLUMN()-4, 4))&lt;&gt;"", INDIRECT("SP_2b!" &amp; ADDRESS(MATCH(ROW(),$AS:$AS, 0)-1, COLUMN()-4, 4)), ""), "")</f>
        <v/>
      </c>
      <c r="S206">
        <f>IF(ISNUMBER(MATCH(ROW(),$AS:$AS, 0)), IF(INDIRECT("SP_2b!" &amp; ADDRESS(MATCH(ROW(),$AS:$AS, 0)-1, COLUMN()-4, 4))&lt;&gt;"", INDIRECT("SP_2b!" &amp; ADDRESS(MATCH(ROW(),$AS:$AS, 0)-1, COLUMN()-4, 4)), ""), "")</f>
        <v/>
      </c>
      <c r="T206">
        <f>IF(ISNUMBER(MATCH(ROW(),$AS:$AS, 0)), IF(INDIRECT("SP_2b!" &amp; ADDRESS(MATCH(ROW(),$AS:$AS, 0)-1, COLUMN()-4, 4))&lt;&gt;"", INDIRECT("SP_2b!" &amp; ADDRESS(MATCH(ROW(),$AS:$AS, 0)-1, COLUMN()-4, 4)), ""), "")</f>
        <v/>
      </c>
      <c r="U206">
        <f>IF(ISNUMBER(MATCH(ROW(),$AS:$AS, 0)), IF(INDIRECT("SP_2b!" &amp; ADDRESS(MATCH(ROW(),$AS:$AS, 0)-1, COLUMN()-4, 4))&lt;&gt;"", INDIRECT("SP_2b!" &amp; ADDRESS(MATCH(ROW(),$AS:$AS, 0)-1, COLUMN()-4, 4)), ""), "")</f>
        <v/>
      </c>
      <c r="V206">
        <f>IF(ISNUMBER(MATCH(ROW(),$AS:$AS, 0)), IF(INDIRECT("SP_2b!" &amp; ADDRESS(MATCH(ROW(),$AS:$AS, 0)-1, COLUMN()-4, 4))&lt;&gt;"", INDIRECT("SP_2b!" &amp; ADDRESS(MATCH(ROW(),$AS:$AS, 0)-1, COLUMN()-4, 4)), ""), "")</f>
        <v/>
      </c>
      <c r="W206">
        <f>IF(ISNUMBER(MATCH(ROW(),$AS:$AS, 0)), IF(INDIRECT("SP_2b!" &amp; ADDRESS(MATCH(ROW(),$AS:$AS, 0)-1, COLUMN()-4, 4))&lt;&gt;"", INDIRECT("SP_2b!" &amp; ADDRESS(MATCH(ROW(),$AS:$AS, 0)-1, COLUMN()-4, 4)), ""), "")</f>
        <v/>
      </c>
      <c r="X206">
        <f>IF(ISNUMBER(MATCH(ROW(),$AS:$AS, 0)), IF(INDIRECT("SP_2b!" &amp; ADDRESS(MATCH(ROW(),$AS:$AS, 0)-1, COLUMN()-4, 4))&lt;&gt;"", INDIRECT("SP_2b!" &amp; ADDRESS(MATCH(ROW(),$AS:$AS, 0)-1, COLUMN()-4, 4)), ""), "")</f>
        <v/>
      </c>
      <c r="Y206">
        <f>IF(ISNUMBER(MATCH(ROW(),$AS:$AS, 0)), IF(INDIRECT("SP_2b!" &amp; ADDRESS(MATCH(ROW(),$AS:$AS, 0)-1, COLUMN()-4, 4))&lt;&gt;"", INDIRECT("SP_2b!" &amp; ADDRESS(MATCH(ROW(),$AS:$AS, 0)-1, COLUMN()-4, 4)), ""), "")</f>
        <v/>
      </c>
      <c r="Z206">
        <f>IF(ISNUMBER(MATCH(ROW(),$AS:$AS, 0)), IF(INDIRECT("SP_2b!" &amp; ADDRESS(MATCH(ROW(),$AS:$AS, 0)-1, COLUMN()-4, 4))&lt;&gt;"", INDIRECT("SP_2b!" &amp; ADDRESS(MATCH(ROW(),$AS:$AS, 0)-1, COLUMN()-4, 4)), ""), "")</f>
        <v/>
      </c>
      <c r="AA206">
        <f>IF(ISNUMBER(MATCH(ROW(),$AS:$AS, 0)), IF(INDIRECT("SP_2b!" &amp; ADDRESS(MATCH(ROW(),$AS:$AS, 0)-1, COLUMN()-4, 4))&lt;&gt;"", INDIRECT("SP_2b!" &amp; ADDRESS(MATCH(ROW(),$AS:$AS, 0)-1, COLUMN()-4, 4)), ""), "")</f>
        <v/>
      </c>
      <c r="AB206">
        <f>IF(ISNUMBER(MATCH(ROW(),$AS:$AS, 0)), IF(INDIRECT("SP_2b!" &amp; ADDRESS(MATCH(ROW(),$AS:$AS, 0)-1, COLUMN()-4, 4))&lt;&gt;"", INDIRECT("SP_2b!" &amp; ADDRESS(MATCH(ROW(),$AS:$AS, 0)-1, COLUMN()-4, 4)), ""), "")</f>
        <v/>
      </c>
      <c r="AC206">
        <f>IF(ISNUMBER(MATCH(ROW(),$AS:$AS, 0)), IF(INDIRECT("SP_2b!" &amp; ADDRESS(MATCH(ROW(),$AS:$AS, 0)-1, COLUMN()-4, 4))&lt;&gt;"", INDIRECT("SP_2b!" &amp; ADDRESS(MATCH(ROW(),$AS:$AS, 0)-1, COLUMN()-4, 4)), ""), "")</f>
        <v/>
      </c>
      <c r="AD206">
        <f>IF(ISNUMBER(MATCH(ROW(),$AS:$AS, 0)), IF(INDIRECT("SP_2b!" &amp; ADDRESS(MATCH(ROW(),$AS:$AS, 0)-1, COLUMN()-4, 4))&lt;&gt;"", INDIRECT("SP_2b!" &amp; ADDRESS(MATCH(ROW(),$AS:$AS, 0)-1, COLUMN()-4, 4)), ""), "")</f>
        <v/>
      </c>
      <c r="AE206">
        <f>IF(ISNUMBER(MATCH(ROW(),$AS:$AS, 0)), IF(INDIRECT("SP_2a!" &amp; ADDRESS(MATCH(ROW(),$AS:$AS, 0)-1, 16, 4))&lt;&gt;"", INDIRECT("SP_2a!" &amp; ADDRESS(MATCH(ROW(),$AS:$AS, 0)-1, 16, 4)), ""), "")</f>
        <v/>
      </c>
      <c r="AI206">
        <f>IF(SP_2a!Q205&lt;&gt;"", SP_2a!Q205, "")</f>
        <v/>
      </c>
      <c r="AJ206">
        <f>IF($AI206&lt;&gt;"", IF(SP_2a!$D205="", 0, IF(SP_2a!$D205=SP_2a!D204, $AJ205, $AJ205+1)), "")</f>
        <v/>
      </c>
      <c r="AK206">
        <f>IF(SP_2a!R205&lt;&gt;"", SP_2a!R205, "")</f>
        <v/>
      </c>
      <c r="AL206">
        <f>IF(SP_2a!S205&lt;&gt;"", SP_2a!S205, "")</f>
        <v/>
      </c>
      <c r="AP206">
        <f>IF($AI206&lt;&gt;"", IF($AI206=$AI205, 0, MAX($AP$2:$AS205)+1), "")</f>
        <v/>
      </c>
      <c r="AQ206">
        <f>IF($AI206&lt;&gt;"", IF($AJ206=0, 0, IF($AJ206=$AJ205, 0, MAX($AP$2:$AS205, $AP206)+1)), "")</f>
        <v/>
      </c>
      <c r="AR206">
        <f>IF($AI206&lt;&gt;"", IF($AI206=$AI205, IF($AK206=$AK205, 0, MAX($AN$2:$AS205, $AP206:$AQ206)+1), MAX($AP206:$AQ206)+1), "")</f>
        <v/>
      </c>
      <c r="AS206">
        <f>IF($AI206&lt;&gt;"", IF($AI206=$AI205, IF($AK206=$AK205, $AS205+1, AR206), AR206), "")</f>
        <v/>
      </c>
    </row>
    <row r="207">
      <c r="C207">
        <f>IF(ISNUMBER(MATCH(ROW(),$AP:$AP, 0)), INDIRECT("SP_2a!" &amp; ADDRESS(MATCH(ROW(),$AP:$AP, 0)-1, COLUMN(), 4)), "")</f>
        <v/>
      </c>
      <c r="D207">
        <f>IF(ISNUMBER(MATCH(ROW(),$AQ:$AQ, 0)), INDIRECT("SP_2a!" &amp; ADDRESS(MATCH(ROW(),$AQ:$AQ, 0)-1, COLUMN(), 4)), "")</f>
        <v/>
      </c>
      <c r="E207">
        <f>IF(ISNUMBER(MATCH(ROW(),$AR:$AR, 0)), INDIRECT("SP_2a!" &amp; ADDRESS(MATCH(ROW(),$AR:$AR, 0)-1, COLUMN(), 4)), "")</f>
        <v/>
      </c>
      <c r="F207">
        <f>IF(ISNUMBER(MATCH(ROW(),$AR:$AR, 0)), IF(INDIRECT("SP_2a!" &amp; ADDRESS(MATCH(ROW(),$AR:$AR, 0)-1, COLUMN(), 4))=1, "X", ""), "")</f>
        <v/>
      </c>
      <c r="G207">
        <f>IF(ISNUMBER(MATCH(ROW(),$AR:$AR, 0)), IF(INDIRECT("SP_2a!" &amp; ADDRESS(MATCH(ROW(),$AR:$AR, 0)-1, COLUMN(), 4))=1, "X", ""), "")</f>
        <v/>
      </c>
      <c r="H207">
        <f>IF(ISNUMBER(MATCH(ROW(),$AR:$AR, 0)), INDIRECT("SP_2a!" &amp; ADDRESS(MATCH(ROW(),$AR:$AR, 0)-1, COLUMN(), 4)), "")</f>
        <v/>
      </c>
      <c r="I207">
        <f>IF(ISNUMBER(MATCH(ROW(),$AR:$AR, 0)), IF(INDIRECT("SP_2a!" &amp; ADDRESS(MATCH(ROW(),$AR:$AR, 0)-1, COLUMN(), 4))&lt;&gt;"", INDIRECT("SP_2a!" &amp; ADDRESS(MATCH(ROW(),$AR:$AR, 0)-1, COLUMN(), 4)), ""), "")</f>
        <v/>
      </c>
      <c r="J207">
        <f>IF(ISNUMBER(MATCH(ROW(),$AS:$AS, 0)), IF(INDIRECT("SP_2a!" &amp; ADDRESS(MATCH(ROW(),$AS:$AS, 0)-1, COLUMN(), 4))&lt;&gt;"", INDIRECT("SP_2a!" &amp; ADDRESS(MATCH(ROW(),$AS:$AS, 0)-1, COLUMN(), 4)), ""), "")</f>
        <v/>
      </c>
      <c r="K207">
        <f>IF(ISNUMBER(MATCH(ROW(),$AS:$AS, 0)), IF(INDIRECT("SP_2a!" &amp; ADDRESS(MATCH(ROW(),$AS:$AS, 0)-1, COLUMN(), 4))&lt;&gt;"", INDIRECT("SP_2a!" &amp; ADDRESS(MATCH(ROW(),$AS:$AS, 0)-1, COLUMN(), 4)), ""), "")</f>
        <v/>
      </c>
      <c r="L207">
        <f>IF(ISNUMBER(MATCH(ROW(),$AS:$AS, 0)), IF(INDIRECT("SP_2a!" &amp; ADDRESS(MATCH(ROW(),$AS:$AS, 0)-1, COLUMN(), 4))="X", "X", ""), "")</f>
        <v/>
      </c>
      <c r="M207">
        <f>IF(ISNUMBER(MATCH(ROW(),$AS:$AS, 0)), IF(INDIRECT("SP_2a!" &amp; ADDRESS(MATCH(ROW(),$AS:$AS, 0)-1, COLUMN(), 4))&lt;&gt;0, INDIRECT("SP_2a!" &amp; ADDRESS(MATCH(ROW(),$AS:$AS, 0)-1, COLUMN(), 4)), ""), "")</f>
        <v/>
      </c>
      <c r="N207">
        <f>IF(ISNUMBER(MATCH(ROW(),$AS:$AS, 0)), IF(INDIRECT("SP_2a!" &amp; ADDRESS(MATCH(ROW(),$AS:$AS, 0)-1, COLUMN(), 4))&lt;&gt;"", INDIRECT("SP_2a!" &amp; ADDRESS(MATCH(ROW(),$AS:$AS, 0)-1, COLUMN(), 4)), ""), "")</f>
        <v/>
      </c>
      <c r="O207">
        <f>IF(ISNUMBER(MATCH(ROW(),$AS:$AS, 0)), IF(INDIRECT("SP_2a!" &amp; ADDRESS(MATCH(ROW(),$AS:$AS, 0)-1, COLUMN(), 4))&lt;&gt;"", INDIRECT("SP_2a!" &amp; ADDRESS(MATCH(ROW(),$AS:$AS, 0)-1, COLUMN(), 4)), ""), "")</f>
        <v/>
      </c>
      <c r="P207">
        <f>IF(ISNUMBER(MATCH(ROW(),$AS:$AS, 0)), IF(INDIRECT("SP_2b!" &amp; ADDRESS(MATCH(ROW(),$AS:$AS, 0)-1, COLUMN()-4, 4))&lt;&gt;"", INDIRECT("SP_2b!" &amp; ADDRESS(MATCH(ROW(),$AS:$AS, 0)-1, COLUMN()-4, 4)), ""), "")</f>
        <v/>
      </c>
      <c r="Q207">
        <f>IF(ISNUMBER(MATCH(ROW(),$AS:$AS, 0)), IF(INDIRECT("SP_2b!" &amp; ADDRESS(MATCH(ROW(),$AS:$AS, 0)-1, COLUMN()-4, 4))&lt;&gt;"", INDIRECT("SP_2b!" &amp; ADDRESS(MATCH(ROW(),$AS:$AS, 0)-1, COLUMN()-4, 4)), ""), "")</f>
        <v/>
      </c>
      <c r="R207">
        <f>IF(ISNUMBER(MATCH(ROW(),$AS:$AS, 0)), IF(INDIRECT("SP_2b!" &amp; ADDRESS(MATCH(ROW(),$AS:$AS, 0)-1, COLUMN()-4, 4))&lt;&gt;"", INDIRECT("SP_2b!" &amp; ADDRESS(MATCH(ROW(),$AS:$AS, 0)-1, COLUMN()-4, 4)), ""), "")</f>
        <v/>
      </c>
      <c r="S207">
        <f>IF(ISNUMBER(MATCH(ROW(),$AS:$AS, 0)), IF(INDIRECT("SP_2b!" &amp; ADDRESS(MATCH(ROW(),$AS:$AS, 0)-1, COLUMN()-4, 4))&lt;&gt;"", INDIRECT("SP_2b!" &amp; ADDRESS(MATCH(ROW(),$AS:$AS, 0)-1, COLUMN()-4, 4)), ""), "")</f>
        <v/>
      </c>
      <c r="T207">
        <f>IF(ISNUMBER(MATCH(ROW(),$AS:$AS, 0)), IF(INDIRECT("SP_2b!" &amp; ADDRESS(MATCH(ROW(),$AS:$AS, 0)-1, COLUMN()-4, 4))&lt;&gt;"", INDIRECT("SP_2b!" &amp; ADDRESS(MATCH(ROW(),$AS:$AS, 0)-1, COLUMN()-4, 4)), ""), "")</f>
        <v/>
      </c>
      <c r="U207">
        <f>IF(ISNUMBER(MATCH(ROW(),$AS:$AS, 0)), IF(INDIRECT("SP_2b!" &amp; ADDRESS(MATCH(ROW(),$AS:$AS, 0)-1, COLUMN()-4, 4))&lt;&gt;"", INDIRECT("SP_2b!" &amp; ADDRESS(MATCH(ROW(),$AS:$AS, 0)-1, COLUMN()-4, 4)), ""), "")</f>
        <v/>
      </c>
      <c r="V207">
        <f>IF(ISNUMBER(MATCH(ROW(),$AS:$AS, 0)), IF(INDIRECT("SP_2b!" &amp; ADDRESS(MATCH(ROW(),$AS:$AS, 0)-1, COLUMN()-4, 4))&lt;&gt;"", INDIRECT("SP_2b!" &amp; ADDRESS(MATCH(ROW(),$AS:$AS, 0)-1, COLUMN()-4, 4)), ""), "")</f>
        <v/>
      </c>
      <c r="W207">
        <f>IF(ISNUMBER(MATCH(ROW(),$AS:$AS, 0)), IF(INDIRECT("SP_2b!" &amp; ADDRESS(MATCH(ROW(),$AS:$AS, 0)-1, COLUMN()-4, 4))&lt;&gt;"", INDIRECT("SP_2b!" &amp; ADDRESS(MATCH(ROW(),$AS:$AS, 0)-1, COLUMN()-4, 4)), ""), "")</f>
        <v/>
      </c>
      <c r="X207">
        <f>IF(ISNUMBER(MATCH(ROW(),$AS:$AS, 0)), IF(INDIRECT("SP_2b!" &amp; ADDRESS(MATCH(ROW(),$AS:$AS, 0)-1, COLUMN()-4, 4))&lt;&gt;"", INDIRECT("SP_2b!" &amp; ADDRESS(MATCH(ROW(),$AS:$AS, 0)-1, COLUMN()-4, 4)), ""), "")</f>
        <v/>
      </c>
      <c r="Y207">
        <f>IF(ISNUMBER(MATCH(ROW(),$AS:$AS, 0)), IF(INDIRECT("SP_2b!" &amp; ADDRESS(MATCH(ROW(),$AS:$AS, 0)-1, COLUMN()-4, 4))&lt;&gt;"", INDIRECT("SP_2b!" &amp; ADDRESS(MATCH(ROW(),$AS:$AS, 0)-1, COLUMN()-4, 4)), ""), "")</f>
        <v/>
      </c>
      <c r="Z207">
        <f>IF(ISNUMBER(MATCH(ROW(),$AS:$AS, 0)), IF(INDIRECT("SP_2b!" &amp; ADDRESS(MATCH(ROW(),$AS:$AS, 0)-1, COLUMN()-4, 4))&lt;&gt;"", INDIRECT("SP_2b!" &amp; ADDRESS(MATCH(ROW(),$AS:$AS, 0)-1, COLUMN()-4, 4)), ""), "")</f>
        <v/>
      </c>
      <c r="AA207">
        <f>IF(ISNUMBER(MATCH(ROW(),$AS:$AS, 0)), IF(INDIRECT("SP_2b!" &amp; ADDRESS(MATCH(ROW(),$AS:$AS, 0)-1, COLUMN()-4, 4))&lt;&gt;"", INDIRECT("SP_2b!" &amp; ADDRESS(MATCH(ROW(),$AS:$AS, 0)-1, COLUMN()-4, 4)), ""), "")</f>
        <v/>
      </c>
      <c r="AB207">
        <f>IF(ISNUMBER(MATCH(ROW(),$AS:$AS, 0)), IF(INDIRECT("SP_2b!" &amp; ADDRESS(MATCH(ROW(),$AS:$AS, 0)-1, COLUMN()-4, 4))&lt;&gt;"", INDIRECT("SP_2b!" &amp; ADDRESS(MATCH(ROW(),$AS:$AS, 0)-1, COLUMN()-4, 4)), ""), "")</f>
        <v/>
      </c>
      <c r="AC207">
        <f>IF(ISNUMBER(MATCH(ROW(),$AS:$AS, 0)), IF(INDIRECT("SP_2b!" &amp; ADDRESS(MATCH(ROW(),$AS:$AS, 0)-1, COLUMN()-4, 4))&lt;&gt;"", INDIRECT("SP_2b!" &amp; ADDRESS(MATCH(ROW(),$AS:$AS, 0)-1, COLUMN()-4, 4)), ""), "")</f>
        <v/>
      </c>
      <c r="AD207">
        <f>IF(ISNUMBER(MATCH(ROW(),$AS:$AS, 0)), IF(INDIRECT("SP_2b!" &amp; ADDRESS(MATCH(ROW(),$AS:$AS, 0)-1, COLUMN()-4, 4))&lt;&gt;"", INDIRECT("SP_2b!" &amp; ADDRESS(MATCH(ROW(),$AS:$AS, 0)-1, COLUMN()-4, 4)), ""), "")</f>
        <v/>
      </c>
      <c r="AE207">
        <f>IF(ISNUMBER(MATCH(ROW(),$AS:$AS, 0)), IF(INDIRECT("SP_2a!" &amp; ADDRESS(MATCH(ROW(),$AS:$AS, 0)-1, 16, 4))&lt;&gt;"", INDIRECT("SP_2a!" &amp; ADDRESS(MATCH(ROW(),$AS:$AS, 0)-1, 16, 4)), ""), "")</f>
        <v/>
      </c>
      <c r="AI207">
        <f>IF(SP_2a!Q206&lt;&gt;"", SP_2a!Q206, "")</f>
        <v/>
      </c>
      <c r="AJ207">
        <f>IF($AI207&lt;&gt;"", IF(SP_2a!$D206="", 0, IF(SP_2a!$D206=SP_2a!D205, $AJ206, $AJ206+1)), "")</f>
        <v/>
      </c>
      <c r="AK207">
        <f>IF(SP_2a!R206&lt;&gt;"", SP_2a!R206, "")</f>
        <v/>
      </c>
      <c r="AL207">
        <f>IF(SP_2a!S206&lt;&gt;"", SP_2a!S206, "")</f>
        <v/>
      </c>
      <c r="AP207">
        <f>IF($AI207&lt;&gt;"", IF($AI207=$AI206, 0, MAX($AP$2:$AS206)+1), "")</f>
        <v/>
      </c>
      <c r="AQ207">
        <f>IF($AI207&lt;&gt;"", IF($AJ207=0, 0, IF($AJ207=$AJ206, 0, MAX($AP$2:$AS206, $AP207)+1)), "")</f>
        <v/>
      </c>
      <c r="AR207">
        <f>IF($AI207&lt;&gt;"", IF($AI207=$AI206, IF($AK207=$AK206, 0, MAX($AN$2:$AS206, $AP207:$AQ207)+1), MAX($AP207:$AQ207)+1), "")</f>
        <v/>
      </c>
      <c r="AS207">
        <f>IF($AI207&lt;&gt;"", IF($AI207=$AI206, IF($AK207=$AK206, $AS206+1, AR207), AR207), "")</f>
        <v/>
      </c>
    </row>
    <row r="208">
      <c r="C208">
        <f>IF(ISNUMBER(MATCH(ROW(),$AP:$AP, 0)), INDIRECT("SP_2a!" &amp; ADDRESS(MATCH(ROW(),$AP:$AP, 0)-1, COLUMN(), 4)), "")</f>
        <v/>
      </c>
      <c r="D208">
        <f>IF(ISNUMBER(MATCH(ROW(),$AQ:$AQ, 0)), INDIRECT("SP_2a!" &amp; ADDRESS(MATCH(ROW(),$AQ:$AQ, 0)-1, COLUMN(), 4)), "")</f>
        <v/>
      </c>
      <c r="E208">
        <f>IF(ISNUMBER(MATCH(ROW(),$AR:$AR, 0)), INDIRECT("SP_2a!" &amp; ADDRESS(MATCH(ROW(),$AR:$AR, 0)-1, COLUMN(), 4)), "")</f>
        <v/>
      </c>
      <c r="F208">
        <f>IF(ISNUMBER(MATCH(ROW(),$AR:$AR, 0)), IF(INDIRECT("SP_2a!" &amp; ADDRESS(MATCH(ROW(),$AR:$AR, 0)-1, COLUMN(), 4))=1, "X", ""), "")</f>
        <v/>
      </c>
      <c r="G208">
        <f>IF(ISNUMBER(MATCH(ROW(),$AR:$AR, 0)), IF(INDIRECT("SP_2a!" &amp; ADDRESS(MATCH(ROW(),$AR:$AR, 0)-1, COLUMN(), 4))=1, "X", ""), "")</f>
        <v/>
      </c>
      <c r="H208">
        <f>IF(ISNUMBER(MATCH(ROW(),$AR:$AR, 0)), INDIRECT("SP_2a!" &amp; ADDRESS(MATCH(ROW(),$AR:$AR, 0)-1, COLUMN(), 4)), "")</f>
        <v/>
      </c>
      <c r="I208">
        <f>IF(ISNUMBER(MATCH(ROW(),$AR:$AR, 0)), IF(INDIRECT("SP_2a!" &amp; ADDRESS(MATCH(ROW(),$AR:$AR, 0)-1, COLUMN(), 4))&lt;&gt;"", INDIRECT("SP_2a!" &amp; ADDRESS(MATCH(ROW(),$AR:$AR, 0)-1, COLUMN(), 4)), ""), "")</f>
        <v/>
      </c>
      <c r="J208">
        <f>IF(ISNUMBER(MATCH(ROW(),$AS:$AS, 0)), IF(INDIRECT("SP_2a!" &amp; ADDRESS(MATCH(ROW(),$AS:$AS, 0)-1, COLUMN(), 4))&lt;&gt;"", INDIRECT("SP_2a!" &amp; ADDRESS(MATCH(ROW(),$AS:$AS, 0)-1, COLUMN(), 4)), ""), "")</f>
        <v/>
      </c>
      <c r="K208">
        <f>IF(ISNUMBER(MATCH(ROW(),$AS:$AS, 0)), IF(INDIRECT("SP_2a!" &amp; ADDRESS(MATCH(ROW(),$AS:$AS, 0)-1, COLUMN(), 4))&lt;&gt;"", INDIRECT("SP_2a!" &amp; ADDRESS(MATCH(ROW(),$AS:$AS, 0)-1, COLUMN(), 4)), ""), "")</f>
        <v/>
      </c>
      <c r="L208">
        <f>IF(ISNUMBER(MATCH(ROW(),$AS:$AS, 0)), IF(INDIRECT("SP_2a!" &amp; ADDRESS(MATCH(ROW(),$AS:$AS, 0)-1, COLUMN(), 4))="X", "X", ""), "")</f>
        <v/>
      </c>
      <c r="M208">
        <f>IF(ISNUMBER(MATCH(ROW(),$AS:$AS, 0)), IF(INDIRECT("SP_2a!" &amp; ADDRESS(MATCH(ROW(),$AS:$AS, 0)-1, COLUMN(), 4))&lt;&gt;0, INDIRECT("SP_2a!" &amp; ADDRESS(MATCH(ROW(),$AS:$AS, 0)-1, COLUMN(), 4)), ""), "")</f>
        <v/>
      </c>
      <c r="N208">
        <f>IF(ISNUMBER(MATCH(ROW(),$AS:$AS, 0)), IF(INDIRECT("SP_2a!" &amp; ADDRESS(MATCH(ROW(),$AS:$AS, 0)-1, COLUMN(), 4))&lt;&gt;"", INDIRECT("SP_2a!" &amp; ADDRESS(MATCH(ROW(),$AS:$AS, 0)-1, COLUMN(), 4)), ""), "")</f>
        <v/>
      </c>
      <c r="O208">
        <f>IF(ISNUMBER(MATCH(ROW(),$AS:$AS, 0)), IF(INDIRECT("SP_2a!" &amp; ADDRESS(MATCH(ROW(),$AS:$AS, 0)-1, COLUMN(), 4))&lt;&gt;"", INDIRECT("SP_2a!" &amp; ADDRESS(MATCH(ROW(),$AS:$AS, 0)-1, COLUMN(), 4)), ""), "")</f>
        <v/>
      </c>
      <c r="P208">
        <f>IF(ISNUMBER(MATCH(ROW(),$AS:$AS, 0)), IF(INDIRECT("SP_2b!" &amp; ADDRESS(MATCH(ROW(),$AS:$AS, 0)-1, COLUMN()-4, 4))&lt;&gt;"", INDIRECT("SP_2b!" &amp; ADDRESS(MATCH(ROW(),$AS:$AS, 0)-1, COLUMN()-4, 4)), ""), "")</f>
        <v/>
      </c>
      <c r="Q208">
        <f>IF(ISNUMBER(MATCH(ROW(),$AS:$AS, 0)), IF(INDIRECT("SP_2b!" &amp; ADDRESS(MATCH(ROW(),$AS:$AS, 0)-1, COLUMN()-4, 4))&lt;&gt;"", INDIRECT("SP_2b!" &amp; ADDRESS(MATCH(ROW(),$AS:$AS, 0)-1, COLUMN()-4, 4)), ""), "")</f>
        <v/>
      </c>
      <c r="R208">
        <f>IF(ISNUMBER(MATCH(ROW(),$AS:$AS, 0)), IF(INDIRECT("SP_2b!" &amp; ADDRESS(MATCH(ROW(),$AS:$AS, 0)-1, COLUMN()-4, 4))&lt;&gt;"", INDIRECT("SP_2b!" &amp; ADDRESS(MATCH(ROW(),$AS:$AS, 0)-1, COLUMN()-4, 4)), ""), "")</f>
        <v/>
      </c>
      <c r="S208">
        <f>IF(ISNUMBER(MATCH(ROW(),$AS:$AS, 0)), IF(INDIRECT("SP_2b!" &amp; ADDRESS(MATCH(ROW(),$AS:$AS, 0)-1, COLUMN()-4, 4))&lt;&gt;"", INDIRECT("SP_2b!" &amp; ADDRESS(MATCH(ROW(),$AS:$AS, 0)-1, COLUMN()-4, 4)), ""), "")</f>
        <v/>
      </c>
      <c r="T208">
        <f>IF(ISNUMBER(MATCH(ROW(),$AS:$AS, 0)), IF(INDIRECT("SP_2b!" &amp; ADDRESS(MATCH(ROW(),$AS:$AS, 0)-1, COLUMN()-4, 4))&lt;&gt;"", INDIRECT("SP_2b!" &amp; ADDRESS(MATCH(ROW(),$AS:$AS, 0)-1, COLUMN()-4, 4)), ""), "")</f>
        <v/>
      </c>
      <c r="U208">
        <f>IF(ISNUMBER(MATCH(ROW(),$AS:$AS, 0)), IF(INDIRECT("SP_2b!" &amp; ADDRESS(MATCH(ROW(),$AS:$AS, 0)-1, COLUMN()-4, 4))&lt;&gt;"", INDIRECT("SP_2b!" &amp; ADDRESS(MATCH(ROW(),$AS:$AS, 0)-1, COLUMN()-4, 4)), ""), "")</f>
        <v/>
      </c>
      <c r="V208">
        <f>IF(ISNUMBER(MATCH(ROW(),$AS:$AS, 0)), IF(INDIRECT("SP_2b!" &amp; ADDRESS(MATCH(ROW(),$AS:$AS, 0)-1, COLUMN()-4, 4))&lt;&gt;"", INDIRECT("SP_2b!" &amp; ADDRESS(MATCH(ROW(),$AS:$AS, 0)-1, COLUMN()-4, 4)), ""), "")</f>
        <v/>
      </c>
      <c r="W208">
        <f>IF(ISNUMBER(MATCH(ROW(),$AS:$AS, 0)), IF(INDIRECT("SP_2b!" &amp; ADDRESS(MATCH(ROW(),$AS:$AS, 0)-1, COLUMN()-4, 4))&lt;&gt;"", INDIRECT("SP_2b!" &amp; ADDRESS(MATCH(ROW(),$AS:$AS, 0)-1, COLUMN()-4, 4)), ""), "")</f>
        <v/>
      </c>
      <c r="X208">
        <f>IF(ISNUMBER(MATCH(ROW(),$AS:$AS, 0)), IF(INDIRECT("SP_2b!" &amp; ADDRESS(MATCH(ROW(),$AS:$AS, 0)-1, COLUMN()-4, 4))&lt;&gt;"", INDIRECT("SP_2b!" &amp; ADDRESS(MATCH(ROW(),$AS:$AS, 0)-1, COLUMN()-4, 4)), ""), "")</f>
        <v/>
      </c>
      <c r="Y208">
        <f>IF(ISNUMBER(MATCH(ROW(),$AS:$AS, 0)), IF(INDIRECT("SP_2b!" &amp; ADDRESS(MATCH(ROW(),$AS:$AS, 0)-1, COLUMN()-4, 4))&lt;&gt;"", INDIRECT("SP_2b!" &amp; ADDRESS(MATCH(ROW(),$AS:$AS, 0)-1, COLUMN()-4, 4)), ""), "")</f>
        <v/>
      </c>
      <c r="Z208">
        <f>IF(ISNUMBER(MATCH(ROW(),$AS:$AS, 0)), IF(INDIRECT("SP_2b!" &amp; ADDRESS(MATCH(ROW(),$AS:$AS, 0)-1, COLUMN()-4, 4))&lt;&gt;"", INDIRECT("SP_2b!" &amp; ADDRESS(MATCH(ROW(),$AS:$AS, 0)-1, COLUMN()-4, 4)), ""), "")</f>
        <v/>
      </c>
      <c r="AA208">
        <f>IF(ISNUMBER(MATCH(ROW(),$AS:$AS, 0)), IF(INDIRECT("SP_2b!" &amp; ADDRESS(MATCH(ROW(),$AS:$AS, 0)-1, COLUMN()-4, 4))&lt;&gt;"", INDIRECT("SP_2b!" &amp; ADDRESS(MATCH(ROW(),$AS:$AS, 0)-1, COLUMN()-4, 4)), ""), "")</f>
        <v/>
      </c>
      <c r="AB208">
        <f>IF(ISNUMBER(MATCH(ROW(),$AS:$AS, 0)), IF(INDIRECT("SP_2b!" &amp; ADDRESS(MATCH(ROW(),$AS:$AS, 0)-1, COLUMN()-4, 4))&lt;&gt;"", INDIRECT("SP_2b!" &amp; ADDRESS(MATCH(ROW(),$AS:$AS, 0)-1, COLUMN()-4, 4)), ""), "")</f>
        <v/>
      </c>
      <c r="AC208">
        <f>IF(ISNUMBER(MATCH(ROW(),$AS:$AS, 0)), IF(INDIRECT("SP_2b!" &amp; ADDRESS(MATCH(ROW(),$AS:$AS, 0)-1, COLUMN()-4, 4))&lt;&gt;"", INDIRECT("SP_2b!" &amp; ADDRESS(MATCH(ROW(),$AS:$AS, 0)-1, COLUMN()-4, 4)), ""), "")</f>
        <v/>
      </c>
      <c r="AD208">
        <f>IF(ISNUMBER(MATCH(ROW(),$AS:$AS, 0)), IF(INDIRECT("SP_2b!" &amp; ADDRESS(MATCH(ROW(),$AS:$AS, 0)-1, COLUMN()-4, 4))&lt;&gt;"", INDIRECT("SP_2b!" &amp; ADDRESS(MATCH(ROW(),$AS:$AS, 0)-1, COLUMN()-4, 4)), ""), "")</f>
        <v/>
      </c>
      <c r="AE208">
        <f>IF(ISNUMBER(MATCH(ROW(),$AS:$AS, 0)), IF(INDIRECT("SP_2a!" &amp; ADDRESS(MATCH(ROW(),$AS:$AS, 0)-1, 16, 4))&lt;&gt;"", INDIRECT("SP_2a!" &amp; ADDRESS(MATCH(ROW(),$AS:$AS, 0)-1, 16, 4)), ""), "")</f>
        <v/>
      </c>
      <c r="AI208">
        <f>IF(SP_2a!Q207&lt;&gt;"", SP_2a!Q207, "")</f>
        <v/>
      </c>
      <c r="AJ208">
        <f>IF($AI208&lt;&gt;"", IF(SP_2a!$D207="", 0, IF(SP_2a!$D207=SP_2a!D206, $AJ207, $AJ207+1)), "")</f>
        <v/>
      </c>
      <c r="AK208">
        <f>IF(SP_2a!R207&lt;&gt;"", SP_2a!R207, "")</f>
        <v/>
      </c>
      <c r="AL208">
        <f>IF(SP_2a!S207&lt;&gt;"", SP_2a!S207, "")</f>
        <v/>
      </c>
      <c r="AP208">
        <f>IF($AI208&lt;&gt;"", IF($AI208=$AI207, 0, MAX($AP$2:$AS207)+1), "")</f>
        <v/>
      </c>
      <c r="AQ208">
        <f>IF($AI208&lt;&gt;"", IF($AJ208=0, 0, IF($AJ208=$AJ207, 0, MAX($AP$2:$AS207, $AP208)+1)), "")</f>
        <v/>
      </c>
      <c r="AR208">
        <f>IF($AI208&lt;&gt;"", IF($AI208=$AI207, IF($AK208=$AK207, 0, MAX($AN$2:$AS207, $AP208:$AQ208)+1), MAX($AP208:$AQ208)+1), "")</f>
        <v/>
      </c>
      <c r="AS208">
        <f>IF($AI208&lt;&gt;"", IF($AI208=$AI207, IF($AK208=$AK207, $AS207+1, AR208), AR208), "")</f>
        <v/>
      </c>
    </row>
    <row r="209">
      <c r="C209">
        <f>IF(ISNUMBER(MATCH(ROW(),$AP:$AP, 0)), INDIRECT("SP_2a!" &amp; ADDRESS(MATCH(ROW(),$AP:$AP, 0)-1, COLUMN(), 4)), "")</f>
        <v/>
      </c>
      <c r="D209">
        <f>IF(ISNUMBER(MATCH(ROW(),$AQ:$AQ, 0)), INDIRECT("SP_2a!" &amp; ADDRESS(MATCH(ROW(),$AQ:$AQ, 0)-1, COLUMN(), 4)), "")</f>
        <v/>
      </c>
      <c r="E209">
        <f>IF(ISNUMBER(MATCH(ROW(),$AR:$AR, 0)), INDIRECT("SP_2a!" &amp; ADDRESS(MATCH(ROW(),$AR:$AR, 0)-1, COLUMN(), 4)), "")</f>
        <v/>
      </c>
      <c r="F209">
        <f>IF(ISNUMBER(MATCH(ROW(),$AR:$AR, 0)), IF(INDIRECT("SP_2a!" &amp; ADDRESS(MATCH(ROW(),$AR:$AR, 0)-1, COLUMN(), 4))=1, "X", ""), "")</f>
        <v/>
      </c>
      <c r="G209">
        <f>IF(ISNUMBER(MATCH(ROW(),$AR:$AR, 0)), IF(INDIRECT("SP_2a!" &amp; ADDRESS(MATCH(ROW(),$AR:$AR, 0)-1, COLUMN(), 4))=1, "X", ""), "")</f>
        <v/>
      </c>
      <c r="H209">
        <f>IF(ISNUMBER(MATCH(ROW(),$AR:$AR, 0)), INDIRECT("SP_2a!" &amp; ADDRESS(MATCH(ROW(),$AR:$AR, 0)-1, COLUMN(), 4)), "")</f>
        <v/>
      </c>
      <c r="I209">
        <f>IF(ISNUMBER(MATCH(ROW(),$AR:$AR, 0)), IF(INDIRECT("SP_2a!" &amp; ADDRESS(MATCH(ROW(),$AR:$AR, 0)-1, COLUMN(), 4))&lt;&gt;"", INDIRECT("SP_2a!" &amp; ADDRESS(MATCH(ROW(),$AR:$AR, 0)-1, COLUMN(), 4)), ""), "")</f>
        <v/>
      </c>
      <c r="J209">
        <f>IF(ISNUMBER(MATCH(ROW(),$AS:$AS, 0)), IF(INDIRECT("SP_2a!" &amp; ADDRESS(MATCH(ROW(),$AS:$AS, 0)-1, COLUMN(), 4))&lt;&gt;"", INDIRECT("SP_2a!" &amp; ADDRESS(MATCH(ROW(),$AS:$AS, 0)-1, COLUMN(), 4)), ""), "")</f>
        <v/>
      </c>
      <c r="K209">
        <f>IF(ISNUMBER(MATCH(ROW(),$AS:$AS, 0)), IF(INDIRECT("SP_2a!" &amp; ADDRESS(MATCH(ROW(),$AS:$AS, 0)-1, COLUMN(), 4))&lt;&gt;"", INDIRECT("SP_2a!" &amp; ADDRESS(MATCH(ROW(),$AS:$AS, 0)-1, COLUMN(), 4)), ""), "")</f>
        <v/>
      </c>
      <c r="L209">
        <f>IF(ISNUMBER(MATCH(ROW(),$AS:$AS, 0)), IF(INDIRECT("SP_2a!" &amp; ADDRESS(MATCH(ROW(),$AS:$AS, 0)-1, COLUMN(), 4))="X", "X", ""), "")</f>
        <v/>
      </c>
      <c r="M209">
        <f>IF(ISNUMBER(MATCH(ROW(),$AS:$AS, 0)), IF(INDIRECT("SP_2a!" &amp; ADDRESS(MATCH(ROW(),$AS:$AS, 0)-1, COLUMN(), 4))&lt;&gt;0, INDIRECT("SP_2a!" &amp; ADDRESS(MATCH(ROW(),$AS:$AS, 0)-1, COLUMN(), 4)), ""), "")</f>
        <v/>
      </c>
      <c r="N209">
        <f>IF(ISNUMBER(MATCH(ROW(),$AS:$AS, 0)), IF(INDIRECT("SP_2a!" &amp; ADDRESS(MATCH(ROW(),$AS:$AS, 0)-1, COLUMN(), 4))&lt;&gt;"", INDIRECT("SP_2a!" &amp; ADDRESS(MATCH(ROW(),$AS:$AS, 0)-1, COLUMN(), 4)), ""), "")</f>
        <v/>
      </c>
      <c r="O209">
        <f>IF(ISNUMBER(MATCH(ROW(),$AS:$AS, 0)), IF(INDIRECT("SP_2a!" &amp; ADDRESS(MATCH(ROW(),$AS:$AS, 0)-1, COLUMN(), 4))&lt;&gt;"", INDIRECT("SP_2a!" &amp; ADDRESS(MATCH(ROW(),$AS:$AS, 0)-1, COLUMN(), 4)), ""), "")</f>
        <v/>
      </c>
      <c r="P209">
        <f>IF(ISNUMBER(MATCH(ROW(),$AS:$AS, 0)), IF(INDIRECT("SP_2b!" &amp; ADDRESS(MATCH(ROW(),$AS:$AS, 0)-1, COLUMN()-4, 4))&lt;&gt;"", INDIRECT("SP_2b!" &amp; ADDRESS(MATCH(ROW(),$AS:$AS, 0)-1, COLUMN()-4, 4)), ""), "")</f>
        <v/>
      </c>
      <c r="Q209">
        <f>IF(ISNUMBER(MATCH(ROW(),$AS:$AS, 0)), IF(INDIRECT("SP_2b!" &amp; ADDRESS(MATCH(ROW(),$AS:$AS, 0)-1, COLUMN()-4, 4))&lt;&gt;"", INDIRECT("SP_2b!" &amp; ADDRESS(MATCH(ROW(),$AS:$AS, 0)-1, COLUMN()-4, 4)), ""), "")</f>
        <v/>
      </c>
      <c r="R209">
        <f>IF(ISNUMBER(MATCH(ROW(),$AS:$AS, 0)), IF(INDIRECT("SP_2b!" &amp; ADDRESS(MATCH(ROW(),$AS:$AS, 0)-1, COLUMN()-4, 4))&lt;&gt;"", INDIRECT("SP_2b!" &amp; ADDRESS(MATCH(ROW(),$AS:$AS, 0)-1, COLUMN()-4, 4)), ""), "")</f>
        <v/>
      </c>
      <c r="S209">
        <f>IF(ISNUMBER(MATCH(ROW(),$AS:$AS, 0)), IF(INDIRECT("SP_2b!" &amp; ADDRESS(MATCH(ROW(),$AS:$AS, 0)-1, COLUMN()-4, 4))&lt;&gt;"", INDIRECT("SP_2b!" &amp; ADDRESS(MATCH(ROW(),$AS:$AS, 0)-1, COLUMN()-4, 4)), ""), "")</f>
        <v/>
      </c>
      <c r="T209">
        <f>IF(ISNUMBER(MATCH(ROW(),$AS:$AS, 0)), IF(INDIRECT("SP_2b!" &amp; ADDRESS(MATCH(ROW(),$AS:$AS, 0)-1, COLUMN()-4, 4))&lt;&gt;"", INDIRECT("SP_2b!" &amp; ADDRESS(MATCH(ROW(),$AS:$AS, 0)-1, COLUMN()-4, 4)), ""), "")</f>
        <v/>
      </c>
      <c r="U209">
        <f>IF(ISNUMBER(MATCH(ROW(),$AS:$AS, 0)), IF(INDIRECT("SP_2b!" &amp; ADDRESS(MATCH(ROW(),$AS:$AS, 0)-1, COLUMN()-4, 4))&lt;&gt;"", INDIRECT("SP_2b!" &amp; ADDRESS(MATCH(ROW(),$AS:$AS, 0)-1, COLUMN()-4, 4)), ""), "")</f>
        <v/>
      </c>
      <c r="V209">
        <f>IF(ISNUMBER(MATCH(ROW(),$AS:$AS, 0)), IF(INDIRECT("SP_2b!" &amp; ADDRESS(MATCH(ROW(),$AS:$AS, 0)-1, COLUMN()-4, 4))&lt;&gt;"", INDIRECT("SP_2b!" &amp; ADDRESS(MATCH(ROW(),$AS:$AS, 0)-1, COLUMN()-4, 4)), ""), "")</f>
        <v/>
      </c>
      <c r="W209">
        <f>IF(ISNUMBER(MATCH(ROW(),$AS:$AS, 0)), IF(INDIRECT("SP_2b!" &amp; ADDRESS(MATCH(ROW(),$AS:$AS, 0)-1, COLUMN()-4, 4))&lt;&gt;"", INDIRECT("SP_2b!" &amp; ADDRESS(MATCH(ROW(),$AS:$AS, 0)-1, COLUMN()-4, 4)), ""), "")</f>
        <v/>
      </c>
      <c r="X209">
        <f>IF(ISNUMBER(MATCH(ROW(),$AS:$AS, 0)), IF(INDIRECT("SP_2b!" &amp; ADDRESS(MATCH(ROW(),$AS:$AS, 0)-1, COLUMN()-4, 4))&lt;&gt;"", INDIRECT("SP_2b!" &amp; ADDRESS(MATCH(ROW(),$AS:$AS, 0)-1, COLUMN()-4, 4)), ""), "")</f>
        <v/>
      </c>
      <c r="Y209">
        <f>IF(ISNUMBER(MATCH(ROW(),$AS:$AS, 0)), IF(INDIRECT("SP_2b!" &amp; ADDRESS(MATCH(ROW(),$AS:$AS, 0)-1, COLUMN()-4, 4))&lt;&gt;"", INDIRECT("SP_2b!" &amp; ADDRESS(MATCH(ROW(),$AS:$AS, 0)-1, COLUMN()-4, 4)), ""), "")</f>
        <v/>
      </c>
      <c r="Z209">
        <f>IF(ISNUMBER(MATCH(ROW(),$AS:$AS, 0)), IF(INDIRECT("SP_2b!" &amp; ADDRESS(MATCH(ROW(),$AS:$AS, 0)-1, COLUMN()-4, 4))&lt;&gt;"", INDIRECT("SP_2b!" &amp; ADDRESS(MATCH(ROW(),$AS:$AS, 0)-1, COLUMN()-4, 4)), ""), "")</f>
        <v/>
      </c>
      <c r="AA209">
        <f>IF(ISNUMBER(MATCH(ROW(),$AS:$AS, 0)), IF(INDIRECT("SP_2b!" &amp; ADDRESS(MATCH(ROW(),$AS:$AS, 0)-1, COLUMN()-4, 4))&lt;&gt;"", INDIRECT("SP_2b!" &amp; ADDRESS(MATCH(ROW(),$AS:$AS, 0)-1, COLUMN()-4, 4)), ""), "")</f>
        <v/>
      </c>
      <c r="AB209">
        <f>IF(ISNUMBER(MATCH(ROW(),$AS:$AS, 0)), IF(INDIRECT("SP_2b!" &amp; ADDRESS(MATCH(ROW(),$AS:$AS, 0)-1, COLUMN()-4, 4))&lt;&gt;"", INDIRECT("SP_2b!" &amp; ADDRESS(MATCH(ROW(),$AS:$AS, 0)-1, COLUMN()-4, 4)), ""), "")</f>
        <v/>
      </c>
      <c r="AC209">
        <f>IF(ISNUMBER(MATCH(ROW(),$AS:$AS, 0)), IF(INDIRECT("SP_2b!" &amp; ADDRESS(MATCH(ROW(),$AS:$AS, 0)-1, COLUMN()-4, 4))&lt;&gt;"", INDIRECT("SP_2b!" &amp; ADDRESS(MATCH(ROW(),$AS:$AS, 0)-1, COLUMN()-4, 4)), ""), "")</f>
        <v/>
      </c>
      <c r="AD209">
        <f>IF(ISNUMBER(MATCH(ROW(),$AS:$AS, 0)), IF(INDIRECT("SP_2b!" &amp; ADDRESS(MATCH(ROW(),$AS:$AS, 0)-1, COLUMN()-4, 4))&lt;&gt;"", INDIRECT("SP_2b!" &amp; ADDRESS(MATCH(ROW(),$AS:$AS, 0)-1, COLUMN()-4, 4)), ""), "")</f>
        <v/>
      </c>
      <c r="AE209">
        <f>IF(ISNUMBER(MATCH(ROW(),$AS:$AS, 0)), IF(INDIRECT("SP_2a!" &amp; ADDRESS(MATCH(ROW(),$AS:$AS, 0)-1, 16, 4))&lt;&gt;"", INDIRECT("SP_2a!" &amp; ADDRESS(MATCH(ROW(),$AS:$AS, 0)-1, 16, 4)), ""), "")</f>
        <v/>
      </c>
      <c r="AI209">
        <f>IF(SP_2a!Q208&lt;&gt;"", SP_2a!Q208, "")</f>
        <v/>
      </c>
      <c r="AJ209">
        <f>IF($AI209&lt;&gt;"", IF(SP_2a!$D208="", 0, IF(SP_2a!$D208=SP_2a!D207, $AJ208, $AJ208+1)), "")</f>
        <v/>
      </c>
      <c r="AK209">
        <f>IF(SP_2a!R208&lt;&gt;"", SP_2a!R208, "")</f>
        <v/>
      </c>
      <c r="AL209">
        <f>IF(SP_2a!S208&lt;&gt;"", SP_2a!S208, "")</f>
        <v/>
      </c>
      <c r="AP209">
        <f>IF($AI209&lt;&gt;"", IF($AI209=$AI208, 0, MAX($AP$2:$AS208)+1), "")</f>
        <v/>
      </c>
      <c r="AQ209">
        <f>IF($AI209&lt;&gt;"", IF($AJ209=0, 0, IF($AJ209=$AJ208, 0, MAX($AP$2:$AS208, $AP209)+1)), "")</f>
        <v/>
      </c>
      <c r="AR209">
        <f>IF($AI209&lt;&gt;"", IF($AI209=$AI208, IF($AK209=$AK208, 0, MAX($AN$2:$AS208, $AP209:$AQ209)+1), MAX($AP209:$AQ209)+1), "")</f>
        <v/>
      </c>
      <c r="AS209">
        <f>IF($AI209&lt;&gt;"", IF($AI209=$AI208, IF($AK209=$AK208, $AS208+1, AR209), AR209), "")</f>
        <v/>
      </c>
    </row>
    <row r="210">
      <c r="C210">
        <f>IF(ISNUMBER(MATCH(ROW(),$AP:$AP, 0)), INDIRECT("SP_2a!" &amp; ADDRESS(MATCH(ROW(),$AP:$AP, 0)-1, COLUMN(), 4)), "")</f>
        <v/>
      </c>
      <c r="D210">
        <f>IF(ISNUMBER(MATCH(ROW(),$AQ:$AQ, 0)), INDIRECT("SP_2a!" &amp; ADDRESS(MATCH(ROW(),$AQ:$AQ, 0)-1, COLUMN(), 4)), "")</f>
        <v/>
      </c>
      <c r="E210">
        <f>IF(ISNUMBER(MATCH(ROW(),$AR:$AR, 0)), INDIRECT("SP_2a!" &amp; ADDRESS(MATCH(ROW(),$AR:$AR, 0)-1, COLUMN(), 4)), "")</f>
        <v/>
      </c>
      <c r="F210">
        <f>IF(ISNUMBER(MATCH(ROW(),$AR:$AR, 0)), IF(INDIRECT("SP_2a!" &amp; ADDRESS(MATCH(ROW(),$AR:$AR, 0)-1, COLUMN(), 4))=1, "X", ""), "")</f>
        <v/>
      </c>
      <c r="G210">
        <f>IF(ISNUMBER(MATCH(ROW(),$AR:$AR, 0)), IF(INDIRECT("SP_2a!" &amp; ADDRESS(MATCH(ROW(),$AR:$AR, 0)-1, COLUMN(), 4))=1, "X", ""), "")</f>
        <v/>
      </c>
      <c r="H210">
        <f>IF(ISNUMBER(MATCH(ROW(),$AR:$AR, 0)), INDIRECT("SP_2a!" &amp; ADDRESS(MATCH(ROW(),$AR:$AR, 0)-1, COLUMN(), 4)), "")</f>
        <v/>
      </c>
      <c r="I210">
        <f>IF(ISNUMBER(MATCH(ROW(),$AR:$AR, 0)), IF(INDIRECT("SP_2a!" &amp; ADDRESS(MATCH(ROW(),$AR:$AR, 0)-1, COLUMN(), 4))&lt;&gt;"", INDIRECT("SP_2a!" &amp; ADDRESS(MATCH(ROW(),$AR:$AR, 0)-1, COLUMN(), 4)), ""), "")</f>
        <v/>
      </c>
      <c r="J210">
        <f>IF(ISNUMBER(MATCH(ROW(),$AS:$AS, 0)), IF(INDIRECT("SP_2a!" &amp; ADDRESS(MATCH(ROW(),$AS:$AS, 0)-1, COLUMN(), 4))&lt;&gt;"", INDIRECT("SP_2a!" &amp; ADDRESS(MATCH(ROW(),$AS:$AS, 0)-1, COLUMN(), 4)), ""), "")</f>
        <v/>
      </c>
      <c r="K210">
        <f>IF(ISNUMBER(MATCH(ROW(),$AS:$AS, 0)), IF(INDIRECT("SP_2a!" &amp; ADDRESS(MATCH(ROW(),$AS:$AS, 0)-1, COLUMN(), 4))&lt;&gt;"", INDIRECT("SP_2a!" &amp; ADDRESS(MATCH(ROW(),$AS:$AS, 0)-1, COLUMN(), 4)), ""), "")</f>
        <v/>
      </c>
      <c r="L210">
        <f>IF(ISNUMBER(MATCH(ROW(),$AS:$AS, 0)), IF(INDIRECT("SP_2a!" &amp; ADDRESS(MATCH(ROW(),$AS:$AS, 0)-1, COLUMN(), 4))="X", "X", ""), "")</f>
        <v/>
      </c>
      <c r="M210">
        <f>IF(ISNUMBER(MATCH(ROW(),$AS:$AS, 0)), IF(INDIRECT("SP_2a!" &amp; ADDRESS(MATCH(ROW(),$AS:$AS, 0)-1, COLUMN(), 4))&lt;&gt;0, INDIRECT("SP_2a!" &amp; ADDRESS(MATCH(ROW(),$AS:$AS, 0)-1, COLUMN(), 4)), ""), "")</f>
        <v/>
      </c>
      <c r="N210">
        <f>IF(ISNUMBER(MATCH(ROW(),$AS:$AS, 0)), IF(INDIRECT("SP_2a!" &amp; ADDRESS(MATCH(ROW(),$AS:$AS, 0)-1, COLUMN(), 4))&lt;&gt;"", INDIRECT("SP_2a!" &amp; ADDRESS(MATCH(ROW(),$AS:$AS, 0)-1, COLUMN(), 4)), ""), "")</f>
        <v/>
      </c>
      <c r="O210">
        <f>IF(ISNUMBER(MATCH(ROW(),$AS:$AS, 0)), IF(INDIRECT("SP_2a!" &amp; ADDRESS(MATCH(ROW(),$AS:$AS, 0)-1, COLUMN(), 4))&lt;&gt;"", INDIRECT("SP_2a!" &amp; ADDRESS(MATCH(ROW(),$AS:$AS, 0)-1, COLUMN(), 4)), ""), "")</f>
        <v/>
      </c>
      <c r="P210">
        <f>IF(ISNUMBER(MATCH(ROW(),$AS:$AS, 0)), IF(INDIRECT("SP_2b!" &amp; ADDRESS(MATCH(ROW(),$AS:$AS, 0)-1, COLUMN()-4, 4))&lt;&gt;"", INDIRECT("SP_2b!" &amp; ADDRESS(MATCH(ROW(),$AS:$AS, 0)-1, COLUMN()-4, 4)), ""), "")</f>
        <v/>
      </c>
      <c r="Q210">
        <f>IF(ISNUMBER(MATCH(ROW(),$AS:$AS, 0)), IF(INDIRECT("SP_2b!" &amp; ADDRESS(MATCH(ROW(),$AS:$AS, 0)-1, COLUMN()-4, 4))&lt;&gt;"", INDIRECT("SP_2b!" &amp; ADDRESS(MATCH(ROW(),$AS:$AS, 0)-1, COLUMN()-4, 4)), ""), "")</f>
        <v/>
      </c>
      <c r="R210">
        <f>IF(ISNUMBER(MATCH(ROW(),$AS:$AS, 0)), IF(INDIRECT("SP_2b!" &amp; ADDRESS(MATCH(ROW(),$AS:$AS, 0)-1, COLUMN()-4, 4))&lt;&gt;"", INDIRECT("SP_2b!" &amp; ADDRESS(MATCH(ROW(),$AS:$AS, 0)-1, COLUMN()-4, 4)), ""), "")</f>
        <v/>
      </c>
      <c r="S210">
        <f>IF(ISNUMBER(MATCH(ROW(),$AS:$AS, 0)), IF(INDIRECT("SP_2b!" &amp; ADDRESS(MATCH(ROW(),$AS:$AS, 0)-1, COLUMN()-4, 4))&lt;&gt;"", INDIRECT("SP_2b!" &amp; ADDRESS(MATCH(ROW(),$AS:$AS, 0)-1, COLUMN()-4, 4)), ""), "")</f>
        <v/>
      </c>
      <c r="T210">
        <f>IF(ISNUMBER(MATCH(ROW(),$AS:$AS, 0)), IF(INDIRECT("SP_2b!" &amp; ADDRESS(MATCH(ROW(),$AS:$AS, 0)-1, COLUMN()-4, 4))&lt;&gt;"", INDIRECT("SP_2b!" &amp; ADDRESS(MATCH(ROW(),$AS:$AS, 0)-1, COLUMN()-4, 4)), ""), "")</f>
        <v/>
      </c>
      <c r="U210">
        <f>IF(ISNUMBER(MATCH(ROW(),$AS:$AS, 0)), IF(INDIRECT("SP_2b!" &amp; ADDRESS(MATCH(ROW(),$AS:$AS, 0)-1, COLUMN()-4, 4))&lt;&gt;"", INDIRECT("SP_2b!" &amp; ADDRESS(MATCH(ROW(),$AS:$AS, 0)-1, COLUMN()-4, 4)), ""), "")</f>
        <v/>
      </c>
      <c r="V210">
        <f>IF(ISNUMBER(MATCH(ROW(),$AS:$AS, 0)), IF(INDIRECT("SP_2b!" &amp; ADDRESS(MATCH(ROW(),$AS:$AS, 0)-1, COLUMN()-4, 4))&lt;&gt;"", INDIRECT("SP_2b!" &amp; ADDRESS(MATCH(ROW(),$AS:$AS, 0)-1, COLUMN()-4, 4)), ""), "")</f>
        <v/>
      </c>
      <c r="W210">
        <f>IF(ISNUMBER(MATCH(ROW(),$AS:$AS, 0)), IF(INDIRECT("SP_2b!" &amp; ADDRESS(MATCH(ROW(),$AS:$AS, 0)-1, COLUMN()-4, 4))&lt;&gt;"", INDIRECT("SP_2b!" &amp; ADDRESS(MATCH(ROW(),$AS:$AS, 0)-1, COLUMN()-4, 4)), ""), "")</f>
        <v/>
      </c>
      <c r="X210">
        <f>IF(ISNUMBER(MATCH(ROW(),$AS:$AS, 0)), IF(INDIRECT("SP_2b!" &amp; ADDRESS(MATCH(ROW(),$AS:$AS, 0)-1, COLUMN()-4, 4))&lt;&gt;"", INDIRECT("SP_2b!" &amp; ADDRESS(MATCH(ROW(),$AS:$AS, 0)-1, COLUMN()-4, 4)), ""), "")</f>
        <v/>
      </c>
      <c r="Y210">
        <f>IF(ISNUMBER(MATCH(ROW(),$AS:$AS, 0)), IF(INDIRECT("SP_2b!" &amp; ADDRESS(MATCH(ROW(),$AS:$AS, 0)-1, COLUMN()-4, 4))&lt;&gt;"", INDIRECT("SP_2b!" &amp; ADDRESS(MATCH(ROW(),$AS:$AS, 0)-1, COLUMN()-4, 4)), ""), "")</f>
        <v/>
      </c>
      <c r="Z210">
        <f>IF(ISNUMBER(MATCH(ROW(),$AS:$AS, 0)), IF(INDIRECT("SP_2b!" &amp; ADDRESS(MATCH(ROW(),$AS:$AS, 0)-1, COLUMN()-4, 4))&lt;&gt;"", INDIRECT("SP_2b!" &amp; ADDRESS(MATCH(ROW(),$AS:$AS, 0)-1, COLUMN()-4, 4)), ""), "")</f>
        <v/>
      </c>
      <c r="AA210">
        <f>IF(ISNUMBER(MATCH(ROW(),$AS:$AS, 0)), IF(INDIRECT("SP_2b!" &amp; ADDRESS(MATCH(ROW(),$AS:$AS, 0)-1, COLUMN()-4, 4))&lt;&gt;"", INDIRECT("SP_2b!" &amp; ADDRESS(MATCH(ROW(),$AS:$AS, 0)-1, COLUMN()-4, 4)), ""), "")</f>
        <v/>
      </c>
      <c r="AB210">
        <f>IF(ISNUMBER(MATCH(ROW(),$AS:$AS, 0)), IF(INDIRECT("SP_2b!" &amp; ADDRESS(MATCH(ROW(),$AS:$AS, 0)-1, COLUMN()-4, 4))&lt;&gt;"", INDIRECT("SP_2b!" &amp; ADDRESS(MATCH(ROW(),$AS:$AS, 0)-1, COLUMN()-4, 4)), ""), "")</f>
        <v/>
      </c>
      <c r="AC210">
        <f>IF(ISNUMBER(MATCH(ROW(),$AS:$AS, 0)), IF(INDIRECT("SP_2b!" &amp; ADDRESS(MATCH(ROW(),$AS:$AS, 0)-1, COLUMN()-4, 4))&lt;&gt;"", INDIRECT("SP_2b!" &amp; ADDRESS(MATCH(ROW(),$AS:$AS, 0)-1, COLUMN()-4, 4)), ""), "")</f>
        <v/>
      </c>
      <c r="AD210">
        <f>IF(ISNUMBER(MATCH(ROW(),$AS:$AS, 0)), IF(INDIRECT("SP_2b!" &amp; ADDRESS(MATCH(ROW(),$AS:$AS, 0)-1, COLUMN()-4, 4))&lt;&gt;"", INDIRECT("SP_2b!" &amp; ADDRESS(MATCH(ROW(),$AS:$AS, 0)-1, COLUMN()-4, 4)), ""), "")</f>
        <v/>
      </c>
      <c r="AE210">
        <f>IF(ISNUMBER(MATCH(ROW(),$AS:$AS, 0)), IF(INDIRECT("SP_2a!" &amp; ADDRESS(MATCH(ROW(),$AS:$AS, 0)-1, 16, 4))&lt;&gt;"", INDIRECT("SP_2a!" &amp; ADDRESS(MATCH(ROW(),$AS:$AS, 0)-1, 16, 4)), ""), "")</f>
        <v/>
      </c>
      <c r="AI210">
        <f>IF(SP_2a!Q209&lt;&gt;"", SP_2a!Q209, "")</f>
        <v/>
      </c>
      <c r="AJ210">
        <f>IF($AI210&lt;&gt;"", IF(SP_2a!$D209="", 0, IF(SP_2a!$D209=SP_2a!D208, $AJ209, $AJ209+1)), "")</f>
        <v/>
      </c>
      <c r="AK210">
        <f>IF(SP_2a!R209&lt;&gt;"", SP_2a!R209, "")</f>
        <v/>
      </c>
      <c r="AL210">
        <f>IF(SP_2a!S209&lt;&gt;"", SP_2a!S209, "")</f>
        <v/>
      </c>
      <c r="AP210">
        <f>IF($AI210&lt;&gt;"", IF($AI210=$AI209, 0, MAX($AP$2:$AS209)+1), "")</f>
        <v/>
      </c>
      <c r="AQ210">
        <f>IF($AI210&lt;&gt;"", IF($AJ210=0, 0, IF($AJ210=$AJ209, 0, MAX($AP$2:$AS209, $AP210)+1)), "")</f>
        <v/>
      </c>
      <c r="AR210">
        <f>IF($AI210&lt;&gt;"", IF($AI210=$AI209, IF($AK210=$AK209, 0, MAX($AN$2:$AS209, $AP210:$AQ210)+1), MAX($AP210:$AQ210)+1), "")</f>
        <v/>
      </c>
      <c r="AS210">
        <f>IF($AI210&lt;&gt;"", IF($AI210=$AI209, IF($AK210=$AK209, $AS209+1, AR210), AR210), "")</f>
        <v/>
      </c>
    </row>
    <row r="211">
      <c r="C211">
        <f>IF(ISNUMBER(MATCH(ROW(),$AP:$AP, 0)), INDIRECT("SP_2a!" &amp; ADDRESS(MATCH(ROW(),$AP:$AP, 0)-1, COLUMN(), 4)), "")</f>
        <v/>
      </c>
      <c r="D211">
        <f>IF(ISNUMBER(MATCH(ROW(),$AQ:$AQ, 0)), INDIRECT("SP_2a!" &amp; ADDRESS(MATCH(ROW(),$AQ:$AQ, 0)-1, COLUMN(), 4)), "")</f>
        <v/>
      </c>
      <c r="E211">
        <f>IF(ISNUMBER(MATCH(ROW(),$AR:$AR, 0)), INDIRECT("SP_2a!" &amp; ADDRESS(MATCH(ROW(),$AR:$AR, 0)-1, COLUMN(), 4)), "")</f>
        <v/>
      </c>
      <c r="F211">
        <f>IF(ISNUMBER(MATCH(ROW(),$AR:$AR, 0)), IF(INDIRECT("SP_2a!" &amp; ADDRESS(MATCH(ROW(),$AR:$AR, 0)-1, COLUMN(), 4))=1, "X", ""), "")</f>
        <v/>
      </c>
      <c r="G211">
        <f>IF(ISNUMBER(MATCH(ROW(),$AR:$AR, 0)), IF(INDIRECT("SP_2a!" &amp; ADDRESS(MATCH(ROW(),$AR:$AR, 0)-1, COLUMN(), 4))=1, "X", ""), "")</f>
        <v/>
      </c>
      <c r="H211">
        <f>IF(ISNUMBER(MATCH(ROW(),$AR:$AR, 0)), INDIRECT("SP_2a!" &amp; ADDRESS(MATCH(ROW(),$AR:$AR, 0)-1, COLUMN(), 4)), "")</f>
        <v/>
      </c>
      <c r="I211">
        <f>IF(ISNUMBER(MATCH(ROW(),$AR:$AR, 0)), IF(INDIRECT("SP_2a!" &amp; ADDRESS(MATCH(ROW(),$AR:$AR, 0)-1, COLUMN(), 4))&lt;&gt;"", INDIRECT("SP_2a!" &amp; ADDRESS(MATCH(ROW(),$AR:$AR, 0)-1, COLUMN(), 4)), ""), "")</f>
        <v/>
      </c>
      <c r="J211">
        <f>IF(ISNUMBER(MATCH(ROW(),$AS:$AS, 0)), IF(INDIRECT("SP_2a!" &amp; ADDRESS(MATCH(ROW(),$AS:$AS, 0)-1, COLUMN(), 4))&lt;&gt;"", INDIRECT("SP_2a!" &amp; ADDRESS(MATCH(ROW(),$AS:$AS, 0)-1, COLUMN(), 4)), ""), "")</f>
        <v/>
      </c>
      <c r="K211">
        <f>IF(ISNUMBER(MATCH(ROW(),$AS:$AS, 0)), IF(INDIRECT("SP_2a!" &amp; ADDRESS(MATCH(ROW(),$AS:$AS, 0)-1, COLUMN(), 4))&lt;&gt;"", INDIRECT("SP_2a!" &amp; ADDRESS(MATCH(ROW(),$AS:$AS, 0)-1, COLUMN(), 4)), ""), "")</f>
        <v/>
      </c>
      <c r="L211">
        <f>IF(ISNUMBER(MATCH(ROW(),$AS:$AS, 0)), IF(INDIRECT("SP_2a!" &amp; ADDRESS(MATCH(ROW(),$AS:$AS, 0)-1, COLUMN(), 4))="X", "X", ""), "")</f>
        <v/>
      </c>
      <c r="M211">
        <f>IF(ISNUMBER(MATCH(ROW(),$AS:$AS, 0)), IF(INDIRECT("SP_2a!" &amp; ADDRESS(MATCH(ROW(),$AS:$AS, 0)-1, COLUMN(), 4))&lt;&gt;0, INDIRECT("SP_2a!" &amp; ADDRESS(MATCH(ROW(),$AS:$AS, 0)-1, COLUMN(), 4)), ""), "")</f>
        <v/>
      </c>
      <c r="N211">
        <f>IF(ISNUMBER(MATCH(ROW(),$AS:$AS, 0)), IF(INDIRECT("SP_2a!" &amp; ADDRESS(MATCH(ROW(),$AS:$AS, 0)-1, COLUMN(), 4))&lt;&gt;"", INDIRECT("SP_2a!" &amp; ADDRESS(MATCH(ROW(),$AS:$AS, 0)-1, COLUMN(), 4)), ""), "")</f>
        <v/>
      </c>
      <c r="O211">
        <f>IF(ISNUMBER(MATCH(ROW(),$AS:$AS, 0)), IF(INDIRECT("SP_2a!" &amp; ADDRESS(MATCH(ROW(),$AS:$AS, 0)-1, COLUMN(), 4))&lt;&gt;"", INDIRECT("SP_2a!" &amp; ADDRESS(MATCH(ROW(),$AS:$AS, 0)-1, COLUMN(), 4)), ""), "")</f>
        <v/>
      </c>
      <c r="P211">
        <f>IF(ISNUMBER(MATCH(ROW(),$AS:$AS, 0)), IF(INDIRECT("SP_2b!" &amp; ADDRESS(MATCH(ROW(),$AS:$AS, 0)-1, COLUMN()-4, 4))&lt;&gt;"", INDIRECT("SP_2b!" &amp; ADDRESS(MATCH(ROW(),$AS:$AS, 0)-1, COLUMN()-4, 4)), ""), "")</f>
        <v/>
      </c>
      <c r="Q211">
        <f>IF(ISNUMBER(MATCH(ROW(),$AS:$AS, 0)), IF(INDIRECT("SP_2b!" &amp; ADDRESS(MATCH(ROW(),$AS:$AS, 0)-1, COLUMN()-4, 4))&lt;&gt;"", INDIRECT("SP_2b!" &amp; ADDRESS(MATCH(ROW(),$AS:$AS, 0)-1, COLUMN()-4, 4)), ""), "")</f>
        <v/>
      </c>
      <c r="R211">
        <f>IF(ISNUMBER(MATCH(ROW(),$AS:$AS, 0)), IF(INDIRECT("SP_2b!" &amp; ADDRESS(MATCH(ROW(),$AS:$AS, 0)-1, COLUMN()-4, 4))&lt;&gt;"", INDIRECT("SP_2b!" &amp; ADDRESS(MATCH(ROW(),$AS:$AS, 0)-1, COLUMN()-4, 4)), ""), "")</f>
        <v/>
      </c>
      <c r="S211">
        <f>IF(ISNUMBER(MATCH(ROW(),$AS:$AS, 0)), IF(INDIRECT("SP_2b!" &amp; ADDRESS(MATCH(ROW(),$AS:$AS, 0)-1, COLUMN()-4, 4))&lt;&gt;"", INDIRECT("SP_2b!" &amp; ADDRESS(MATCH(ROW(),$AS:$AS, 0)-1, COLUMN()-4, 4)), ""), "")</f>
        <v/>
      </c>
      <c r="T211">
        <f>IF(ISNUMBER(MATCH(ROW(),$AS:$AS, 0)), IF(INDIRECT("SP_2b!" &amp; ADDRESS(MATCH(ROW(),$AS:$AS, 0)-1, COLUMN()-4, 4))&lt;&gt;"", INDIRECT("SP_2b!" &amp; ADDRESS(MATCH(ROW(),$AS:$AS, 0)-1, COLUMN()-4, 4)), ""), "")</f>
        <v/>
      </c>
      <c r="U211">
        <f>IF(ISNUMBER(MATCH(ROW(),$AS:$AS, 0)), IF(INDIRECT("SP_2b!" &amp; ADDRESS(MATCH(ROW(),$AS:$AS, 0)-1, COLUMN()-4, 4))&lt;&gt;"", INDIRECT("SP_2b!" &amp; ADDRESS(MATCH(ROW(),$AS:$AS, 0)-1, COLUMN()-4, 4)), ""), "")</f>
        <v/>
      </c>
      <c r="V211">
        <f>IF(ISNUMBER(MATCH(ROW(),$AS:$AS, 0)), IF(INDIRECT("SP_2b!" &amp; ADDRESS(MATCH(ROW(),$AS:$AS, 0)-1, COLUMN()-4, 4))&lt;&gt;"", INDIRECT("SP_2b!" &amp; ADDRESS(MATCH(ROW(),$AS:$AS, 0)-1, COLUMN()-4, 4)), ""), "")</f>
        <v/>
      </c>
      <c r="W211">
        <f>IF(ISNUMBER(MATCH(ROW(),$AS:$AS, 0)), IF(INDIRECT("SP_2b!" &amp; ADDRESS(MATCH(ROW(),$AS:$AS, 0)-1, COLUMN()-4, 4))&lt;&gt;"", INDIRECT("SP_2b!" &amp; ADDRESS(MATCH(ROW(),$AS:$AS, 0)-1, COLUMN()-4, 4)), ""), "")</f>
        <v/>
      </c>
      <c r="X211">
        <f>IF(ISNUMBER(MATCH(ROW(),$AS:$AS, 0)), IF(INDIRECT("SP_2b!" &amp; ADDRESS(MATCH(ROW(),$AS:$AS, 0)-1, COLUMN()-4, 4))&lt;&gt;"", INDIRECT("SP_2b!" &amp; ADDRESS(MATCH(ROW(),$AS:$AS, 0)-1, COLUMN()-4, 4)), ""), "")</f>
        <v/>
      </c>
      <c r="Y211">
        <f>IF(ISNUMBER(MATCH(ROW(),$AS:$AS, 0)), IF(INDIRECT("SP_2b!" &amp; ADDRESS(MATCH(ROW(),$AS:$AS, 0)-1, COLUMN()-4, 4))&lt;&gt;"", INDIRECT("SP_2b!" &amp; ADDRESS(MATCH(ROW(),$AS:$AS, 0)-1, COLUMN()-4, 4)), ""), "")</f>
        <v/>
      </c>
      <c r="Z211">
        <f>IF(ISNUMBER(MATCH(ROW(),$AS:$AS, 0)), IF(INDIRECT("SP_2b!" &amp; ADDRESS(MATCH(ROW(),$AS:$AS, 0)-1, COLUMN()-4, 4))&lt;&gt;"", INDIRECT("SP_2b!" &amp; ADDRESS(MATCH(ROW(),$AS:$AS, 0)-1, COLUMN()-4, 4)), ""), "")</f>
        <v/>
      </c>
      <c r="AA211">
        <f>IF(ISNUMBER(MATCH(ROW(),$AS:$AS, 0)), IF(INDIRECT("SP_2b!" &amp; ADDRESS(MATCH(ROW(),$AS:$AS, 0)-1, COLUMN()-4, 4))&lt;&gt;"", INDIRECT("SP_2b!" &amp; ADDRESS(MATCH(ROW(),$AS:$AS, 0)-1, COLUMN()-4, 4)), ""), "")</f>
        <v/>
      </c>
      <c r="AB211">
        <f>IF(ISNUMBER(MATCH(ROW(),$AS:$AS, 0)), IF(INDIRECT("SP_2b!" &amp; ADDRESS(MATCH(ROW(),$AS:$AS, 0)-1, COLUMN()-4, 4))&lt;&gt;"", INDIRECT("SP_2b!" &amp; ADDRESS(MATCH(ROW(),$AS:$AS, 0)-1, COLUMN()-4, 4)), ""), "")</f>
        <v/>
      </c>
      <c r="AC211">
        <f>IF(ISNUMBER(MATCH(ROW(),$AS:$AS, 0)), IF(INDIRECT("SP_2b!" &amp; ADDRESS(MATCH(ROW(),$AS:$AS, 0)-1, COLUMN()-4, 4))&lt;&gt;"", INDIRECT("SP_2b!" &amp; ADDRESS(MATCH(ROW(),$AS:$AS, 0)-1, COLUMN()-4, 4)), ""), "")</f>
        <v/>
      </c>
      <c r="AD211">
        <f>IF(ISNUMBER(MATCH(ROW(),$AS:$AS, 0)), IF(INDIRECT("SP_2b!" &amp; ADDRESS(MATCH(ROW(),$AS:$AS, 0)-1, COLUMN()-4, 4))&lt;&gt;"", INDIRECT("SP_2b!" &amp; ADDRESS(MATCH(ROW(),$AS:$AS, 0)-1, COLUMN()-4, 4)), ""), "")</f>
        <v/>
      </c>
      <c r="AE211">
        <f>IF(ISNUMBER(MATCH(ROW(),$AS:$AS, 0)), IF(INDIRECT("SP_2a!" &amp; ADDRESS(MATCH(ROW(),$AS:$AS, 0)-1, 16, 4))&lt;&gt;"", INDIRECT("SP_2a!" &amp; ADDRESS(MATCH(ROW(),$AS:$AS, 0)-1, 16, 4)), ""), "")</f>
        <v/>
      </c>
      <c r="AI211">
        <f>IF(SP_2a!Q210&lt;&gt;"", SP_2a!Q210, "")</f>
        <v/>
      </c>
      <c r="AJ211">
        <f>IF($AI211&lt;&gt;"", IF(SP_2a!$D210="", 0, IF(SP_2a!$D210=SP_2a!D209, $AJ210, $AJ210+1)), "")</f>
        <v/>
      </c>
      <c r="AK211">
        <f>IF(SP_2a!R210&lt;&gt;"", SP_2a!R210, "")</f>
        <v/>
      </c>
      <c r="AL211">
        <f>IF(SP_2a!S210&lt;&gt;"", SP_2a!S210, "")</f>
        <v/>
      </c>
      <c r="AP211">
        <f>IF($AI211&lt;&gt;"", IF($AI211=$AI210, 0, MAX($AP$2:$AS210)+1), "")</f>
        <v/>
      </c>
      <c r="AQ211">
        <f>IF($AI211&lt;&gt;"", IF($AJ211=0, 0, IF($AJ211=$AJ210, 0, MAX($AP$2:$AS210, $AP211)+1)), "")</f>
        <v/>
      </c>
      <c r="AR211">
        <f>IF($AI211&lt;&gt;"", IF($AI211=$AI210, IF($AK211=$AK210, 0, MAX($AN$2:$AS210, $AP211:$AQ211)+1), MAX($AP211:$AQ211)+1), "")</f>
        <v/>
      </c>
      <c r="AS211">
        <f>IF($AI211&lt;&gt;"", IF($AI211=$AI210, IF($AK211=$AK210, $AS210+1, AR211), AR211), "")</f>
        <v/>
      </c>
    </row>
    <row r="212">
      <c r="C212">
        <f>IF(ISNUMBER(MATCH(ROW(),$AP:$AP, 0)), INDIRECT("SP_2a!" &amp; ADDRESS(MATCH(ROW(),$AP:$AP, 0)-1, COLUMN(), 4)), "")</f>
        <v/>
      </c>
      <c r="D212">
        <f>IF(ISNUMBER(MATCH(ROW(),$AQ:$AQ, 0)), INDIRECT("SP_2a!" &amp; ADDRESS(MATCH(ROW(),$AQ:$AQ, 0)-1, COLUMN(), 4)), "")</f>
        <v/>
      </c>
      <c r="E212">
        <f>IF(ISNUMBER(MATCH(ROW(),$AR:$AR, 0)), INDIRECT("SP_2a!" &amp; ADDRESS(MATCH(ROW(),$AR:$AR, 0)-1, COLUMN(), 4)), "")</f>
        <v/>
      </c>
      <c r="F212">
        <f>IF(ISNUMBER(MATCH(ROW(),$AR:$AR, 0)), IF(INDIRECT("SP_2a!" &amp; ADDRESS(MATCH(ROW(),$AR:$AR, 0)-1, COLUMN(), 4))=1, "X", ""), "")</f>
        <v/>
      </c>
      <c r="G212">
        <f>IF(ISNUMBER(MATCH(ROW(),$AR:$AR, 0)), IF(INDIRECT("SP_2a!" &amp; ADDRESS(MATCH(ROW(),$AR:$AR, 0)-1, COLUMN(), 4))=1, "X", ""), "")</f>
        <v/>
      </c>
      <c r="H212">
        <f>IF(ISNUMBER(MATCH(ROW(),$AR:$AR, 0)), INDIRECT("SP_2a!" &amp; ADDRESS(MATCH(ROW(),$AR:$AR, 0)-1, COLUMN(), 4)), "")</f>
        <v/>
      </c>
      <c r="I212">
        <f>IF(ISNUMBER(MATCH(ROW(),$AR:$AR, 0)), IF(INDIRECT("SP_2a!" &amp; ADDRESS(MATCH(ROW(),$AR:$AR, 0)-1, COLUMN(), 4))&lt;&gt;"", INDIRECT("SP_2a!" &amp; ADDRESS(MATCH(ROW(),$AR:$AR, 0)-1, COLUMN(), 4)), ""), "")</f>
        <v/>
      </c>
      <c r="J212">
        <f>IF(ISNUMBER(MATCH(ROW(),$AS:$AS, 0)), IF(INDIRECT("SP_2a!" &amp; ADDRESS(MATCH(ROW(),$AS:$AS, 0)-1, COLUMN(), 4))&lt;&gt;"", INDIRECT("SP_2a!" &amp; ADDRESS(MATCH(ROW(),$AS:$AS, 0)-1, COLUMN(), 4)), ""), "")</f>
        <v/>
      </c>
      <c r="K212">
        <f>IF(ISNUMBER(MATCH(ROW(),$AS:$AS, 0)), IF(INDIRECT("SP_2a!" &amp; ADDRESS(MATCH(ROW(),$AS:$AS, 0)-1, COLUMN(), 4))&lt;&gt;"", INDIRECT("SP_2a!" &amp; ADDRESS(MATCH(ROW(),$AS:$AS, 0)-1, COLUMN(), 4)), ""), "")</f>
        <v/>
      </c>
      <c r="L212">
        <f>IF(ISNUMBER(MATCH(ROW(),$AS:$AS, 0)), IF(INDIRECT("SP_2a!" &amp; ADDRESS(MATCH(ROW(),$AS:$AS, 0)-1, COLUMN(), 4))="X", "X", ""), "")</f>
        <v/>
      </c>
      <c r="M212">
        <f>IF(ISNUMBER(MATCH(ROW(),$AS:$AS, 0)), IF(INDIRECT("SP_2a!" &amp; ADDRESS(MATCH(ROW(),$AS:$AS, 0)-1, COLUMN(), 4))&lt;&gt;0, INDIRECT("SP_2a!" &amp; ADDRESS(MATCH(ROW(),$AS:$AS, 0)-1, COLUMN(), 4)), ""), "")</f>
        <v/>
      </c>
      <c r="N212">
        <f>IF(ISNUMBER(MATCH(ROW(),$AS:$AS, 0)), IF(INDIRECT("SP_2a!" &amp; ADDRESS(MATCH(ROW(),$AS:$AS, 0)-1, COLUMN(), 4))&lt;&gt;"", INDIRECT("SP_2a!" &amp; ADDRESS(MATCH(ROW(),$AS:$AS, 0)-1, COLUMN(), 4)), ""), "")</f>
        <v/>
      </c>
      <c r="O212">
        <f>IF(ISNUMBER(MATCH(ROW(),$AS:$AS, 0)), IF(INDIRECT("SP_2a!" &amp; ADDRESS(MATCH(ROW(),$AS:$AS, 0)-1, COLUMN(), 4))&lt;&gt;"", INDIRECT("SP_2a!" &amp; ADDRESS(MATCH(ROW(),$AS:$AS, 0)-1, COLUMN(), 4)), ""), "")</f>
        <v/>
      </c>
      <c r="P212">
        <f>IF(ISNUMBER(MATCH(ROW(),$AS:$AS, 0)), IF(INDIRECT("SP_2b!" &amp; ADDRESS(MATCH(ROW(),$AS:$AS, 0)-1, COLUMN()-4, 4))&lt;&gt;"", INDIRECT("SP_2b!" &amp; ADDRESS(MATCH(ROW(),$AS:$AS, 0)-1, COLUMN()-4, 4)), ""), "")</f>
        <v/>
      </c>
      <c r="Q212">
        <f>IF(ISNUMBER(MATCH(ROW(),$AS:$AS, 0)), IF(INDIRECT("SP_2b!" &amp; ADDRESS(MATCH(ROW(),$AS:$AS, 0)-1, COLUMN()-4, 4))&lt;&gt;"", INDIRECT("SP_2b!" &amp; ADDRESS(MATCH(ROW(),$AS:$AS, 0)-1, COLUMN()-4, 4)), ""), "")</f>
        <v/>
      </c>
      <c r="R212">
        <f>IF(ISNUMBER(MATCH(ROW(),$AS:$AS, 0)), IF(INDIRECT("SP_2b!" &amp; ADDRESS(MATCH(ROW(),$AS:$AS, 0)-1, COLUMN()-4, 4))&lt;&gt;"", INDIRECT("SP_2b!" &amp; ADDRESS(MATCH(ROW(),$AS:$AS, 0)-1, COLUMN()-4, 4)), ""), "")</f>
        <v/>
      </c>
      <c r="S212">
        <f>IF(ISNUMBER(MATCH(ROW(),$AS:$AS, 0)), IF(INDIRECT("SP_2b!" &amp; ADDRESS(MATCH(ROW(),$AS:$AS, 0)-1, COLUMN()-4, 4))&lt;&gt;"", INDIRECT("SP_2b!" &amp; ADDRESS(MATCH(ROW(),$AS:$AS, 0)-1, COLUMN()-4, 4)), ""), "")</f>
        <v/>
      </c>
      <c r="T212">
        <f>IF(ISNUMBER(MATCH(ROW(),$AS:$AS, 0)), IF(INDIRECT("SP_2b!" &amp; ADDRESS(MATCH(ROW(),$AS:$AS, 0)-1, COLUMN()-4, 4))&lt;&gt;"", INDIRECT("SP_2b!" &amp; ADDRESS(MATCH(ROW(),$AS:$AS, 0)-1, COLUMN()-4, 4)), ""), "")</f>
        <v/>
      </c>
      <c r="U212">
        <f>IF(ISNUMBER(MATCH(ROW(),$AS:$AS, 0)), IF(INDIRECT("SP_2b!" &amp; ADDRESS(MATCH(ROW(),$AS:$AS, 0)-1, COLUMN()-4, 4))&lt;&gt;"", INDIRECT("SP_2b!" &amp; ADDRESS(MATCH(ROW(),$AS:$AS, 0)-1, COLUMN()-4, 4)), ""), "")</f>
        <v/>
      </c>
      <c r="V212">
        <f>IF(ISNUMBER(MATCH(ROW(),$AS:$AS, 0)), IF(INDIRECT("SP_2b!" &amp; ADDRESS(MATCH(ROW(),$AS:$AS, 0)-1, COLUMN()-4, 4))&lt;&gt;"", INDIRECT("SP_2b!" &amp; ADDRESS(MATCH(ROW(),$AS:$AS, 0)-1, COLUMN()-4, 4)), ""), "")</f>
        <v/>
      </c>
      <c r="W212">
        <f>IF(ISNUMBER(MATCH(ROW(),$AS:$AS, 0)), IF(INDIRECT("SP_2b!" &amp; ADDRESS(MATCH(ROW(),$AS:$AS, 0)-1, COLUMN()-4, 4))&lt;&gt;"", INDIRECT("SP_2b!" &amp; ADDRESS(MATCH(ROW(),$AS:$AS, 0)-1, COLUMN()-4, 4)), ""), "")</f>
        <v/>
      </c>
      <c r="X212">
        <f>IF(ISNUMBER(MATCH(ROW(),$AS:$AS, 0)), IF(INDIRECT("SP_2b!" &amp; ADDRESS(MATCH(ROW(),$AS:$AS, 0)-1, COLUMN()-4, 4))&lt;&gt;"", INDIRECT("SP_2b!" &amp; ADDRESS(MATCH(ROW(),$AS:$AS, 0)-1, COLUMN()-4, 4)), ""), "")</f>
        <v/>
      </c>
      <c r="Y212">
        <f>IF(ISNUMBER(MATCH(ROW(),$AS:$AS, 0)), IF(INDIRECT("SP_2b!" &amp; ADDRESS(MATCH(ROW(),$AS:$AS, 0)-1, COLUMN()-4, 4))&lt;&gt;"", INDIRECT("SP_2b!" &amp; ADDRESS(MATCH(ROW(),$AS:$AS, 0)-1, COLUMN()-4, 4)), ""), "")</f>
        <v/>
      </c>
      <c r="Z212">
        <f>IF(ISNUMBER(MATCH(ROW(),$AS:$AS, 0)), IF(INDIRECT("SP_2b!" &amp; ADDRESS(MATCH(ROW(),$AS:$AS, 0)-1, COLUMN()-4, 4))&lt;&gt;"", INDIRECT("SP_2b!" &amp; ADDRESS(MATCH(ROW(),$AS:$AS, 0)-1, COLUMN()-4, 4)), ""), "")</f>
        <v/>
      </c>
      <c r="AA212">
        <f>IF(ISNUMBER(MATCH(ROW(),$AS:$AS, 0)), IF(INDIRECT("SP_2b!" &amp; ADDRESS(MATCH(ROW(),$AS:$AS, 0)-1, COLUMN()-4, 4))&lt;&gt;"", INDIRECT("SP_2b!" &amp; ADDRESS(MATCH(ROW(),$AS:$AS, 0)-1, COLUMN()-4, 4)), ""), "")</f>
        <v/>
      </c>
      <c r="AB212">
        <f>IF(ISNUMBER(MATCH(ROW(),$AS:$AS, 0)), IF(INDIRECT("SP_2b!" &amp; ADDRESS(MATCH(ROW(),$AS:$AS, 0)-1, COLUMN()-4, 4))&lt;&gt;"", INDIRECT("SP_2b!" &amp; ADDRESS(MATCH(ROW(),$AS:$AS, 0)-1, COLUMN()-4, 4)), ""), "")</f>
        <v/>
      </c>
      <c r="AC212">
        <f>IF(ISNUMBER(MATCH(ROW(),$AS:$AS, 0)), IF(INDIRECT("SP_2b!" &amp; ADDRESS(MATCH(ROW(),$AS:$AS, 0)-1, COLUMN()-4, 4))&lt;&gt;"", INDIRECT("SP_2b!" &amp; ADDRESS(MATCH(ROW(),$AS:$AS, 0)-1, COLUMN()-4, 4)), ""), "")</f>
        <v/>
      </c>
      <c r="AD212">
        <f>IF(ISNUMBER(MATCH(ROW(),$AS:$AS, 0)), IF(INDIRECT("SP_2b!" &amp; ADDRESS(MATCH(ROW(),$AS:$AS, 0)-1, COLUMN()-4, 4))&lt;&gt;"", INDIRECT("SP_2b!" &amp; ADDRESS(MATCH(ROW(),$AS:$AS, 0)-1, COLUMN()-4, 4)), ""), "")</f>
        <v/>
      </c>
      <c r="AE212">
        <f>IF(ISNUMBER(MATCH(ROW(),$AS:$AS, 0)), IF(INDIRECT("SP_2a!" &amp; ADDRESS(MATCH(ROW(),$AS:$AS, 0)-1, 16, 4))&lt;&gt;"", INDIRECT("SP_2a!" &amp; ADDRESS(MATCH(ROW(),$AS:$AS, 0)-1, 16, 4)), ""), "")</f>
        <v/>
      </c>
      <c r="AI212">
        <f>IF(SP_2a!Q211&lt;&gt;"", SP_2a!Q211, "")</f>
        <v/>
      </c>
      <c r="AJ212">
        <f>IF($AI212&lt;&gt;"", IF(SP_2a!$D211="", 0, IF(SP_2a!$D211=SP_2a!D210, $AJ211, $AJ211+1)), "")</f>
        <v/>
      </c>
      <c r="AK212">
        <f>IF(SP_2a!R211&lt;&gt;"", SP_2a!R211, "")</f>
        <v/>
      </c>
      <c r="AL212">
        <f>IF(SP_2a!S211&lt;&gt;"", SP_2a!S211, "")</f>
        <v/>
      </c>
      <c r="AP212">
        <f>IF($AI212&lt;&gt;"", IF($AI212=$AI211, 0, MAX($AP$2:$AS211)+1), "")</f>
        <v/>
      </c>
      <c r="AQ212">
        <f>IF($AI212&lt;&gt;"", IF($AJ212=0, 0, IF($AJ212=$AJ211, 0, MAX($AP$2:$AS211, $AP212)+1)), "")</f>
        <v/>
      </c>
      <c r="AR212">
        <f>IF($AI212&lt;&gt;"", IF($AI212=$AI211, IF($AK212=$AK211, 0, MAX($AN$2:$AS211, $AP212:$AQ212)+1), MAX($AP212:$AQ212)+1), "")</f>
        <v/>
      </c>
      <c r="AS212">
        <f>IF($AI212&lt;&gt;"", IF($AI212=$AI211, IF($AK212=$AK211, $AS211+1, AR212), AR212), "")</f>
        <v/>
      </c>
    </row>
    <row r="213">
      <c r="C213">
        <f>IF(ISNUMBER(MATCH(ROW(),$AP:$AP, 0)), INDIRECT("SP_2a!" &amp; ADDRESS(MATCH(ROW(),$AP:$AP, 0)-1, COLUMN(), 4)), "")</f>
        <v/>
      </c>
      <c r="D213">
        <f>IF(ISNUMBER(MATCH(ROW(),$AQ:$AQ, 0)), INDIRECT("SP_2a!" &amp; ADDRESS(MATCH(ROW(),$AQ:$AQ, 0)-1, COLUMN(), 4)), "")</f>
        <v/>
      </c>
      <c r="E213">
        <f>IF(ISNUMBER(MATCH(ROW(),$AR:$AR, 0)), INDIRECT("SP_2a!" &amp; ADDRESS(MATCH(ROW(),$AR:$AR, 0)-1, COLUMN(), 4)), "")</f>
        <v/>
      </c>
      <c r="F213">
        <f>IF(ISNUMBER(MATCH(ROW(),$AR:$AR, 0)), IF(INDIRECT("SP_2a!" &amp; ADDRESS(MATCH(ROW(),$AR:$AR, 0)-1, COLUMN(), 4))=1, "X", ""), "")</f>
        <v/>
      </c>
      <c r="G213">
        <f>IF(ISNUMBER(MATCH(ROW(),$AR:$AR, 0)), IF(INDIRECT("SP_2a!" &amp; ADDRESS(MATCH(ROW(),$AR:$AR, 0)-1, COLUMN(), 4))=1, "X", ""), "")</f>
        <v/>
      </c>
      <c r="H213">
        <f>IF(ISNUMBER(MATCH(ROW(),$AR:$AR, 0)), INDIRECT("SP_2a!" &amp; ADDRESS(MATCH(ROW(),$AR:$AR, 0)-1, COLUMN(), 4)), "")</f>
        <v/>
      </c>
      <c r="I213">
        <f>IF(ISNUMBER(MATCH(ROW(),$AR:$AR, 0)), IF(INDIRECT("SP_2a!" &amp; ADDRESS(MATCH(ROW(),$AR:$AR, 0)-1, COLUMN(), 4))&lt;&gt;"", INDIRECT("SP_2a!" &amp; ADDRESS(MATCH(ROW(),$AR:$AR, 0)-1, COLUMN(), 4)), ""), "")</f>
        <v/>
      </c>
      <c r="J213">
        <f>IF(ISNUMBER(MATCH(ROW(),$AS:$AS, 0)), IF(INDIRECT("SP_2a!" &amp; ADDRESS(MATCH(ROW(),$AS:$AS, 0)-1, COLUMN(), 4))&lt;&gt;"", INDIRECT("SP_2a!" &amp; ADDRESS(MATCH(ROW(),$AS:$AS, 0)-1, COLUMN(), 4)), ""), "")</f>
        <v/>
      </c>
      <c r="K213">
        <f>IF(ISNUMBER(MATCH(ROW(),$AS:$AS, 0)), IF(INDIRECT("SP_2a!" &amp; ADDRESS(MATCH(ROW(),$AS:$AS, 0)-1, COLUMN(), 4))&lt;&gt;"", INDIRECT("SP_2a!" &amp; ADDRESS(MATCH(ROW(),$AS:$AS, 0)-1, COLUMN(), 4)), ""), "")</f>
        <v/>
      </c>
      <c r="L213">
        <f>IF(ISNUMBER(MATCH(ROW(),$AS:$AS, 0)), IF(INDIRECT("SP_2a!" &amp; ADDRESS(MATCH(ROW(),$AS:$AS, 0)-1, COLUMN(), 4))="X", "X", ""), "")</f>
        <v/>
      </c>
      <c r="M213">
        <f>IF(ISNUMBER(MATCH(ROW(),$AS:$AS, 0)), IF(INDIRECT("SP_2a!" &amp; ADDRESS(MATCH(ROW(),$AS:$AS, 0)-1, COLUMN(), 4))&lt;&gt;0, INDIRECT("SP_2a!" &amp; ADDRESS(MATCH(ROW(),$AS:$AS, 0)-1, COLUMN(), 4)), ""), "")</f>
        <v/>
      </c>
      <c r="N213">
        <f>IF(ISNUMBER(MATCH(ROW(),$AS:$AS, 0)), IF(INDIRECT("SP_2a!" &amp; ADDRESS(MATCH(ROW(),$AS:$AS, 0)-1, COLUMN(), 4))&lt;&gt;"", INDIRECT("SP_2a!" &amp; ADDRESS(MATCH(ROW(),$AS:$AS, 0)-1, COLUMN(), 4)), ""), "")</f>
        <v/>
      </c>
      <c r="O213">
        <f>IF(ISNUMBER(MATCH(ROW(),$AS:$AS, 0)), IF(INDIRECT("SP_2a!" &amp; ADDRESS(MATCH(ROW(),$AS:$AS, 0)-1, COLUMN(), 4))&lt;&gt;"", INDIRECT("SP_2a!" &amp; ADDRESS(MATCH(ROW(),$AS:$AS, 0)-1, COLUMN(), 4)), ""), "")</f>
        <v/>
      </c>
      <c r="P213">
        <f>IF(ISNUMBER(MATCH(ROW(),$AS:$AS, 0)), IF(INDIRECT("SP_2b!" &amp; ADDRESS(MATCH(ROW(),$AS:$AS, 0)-1, COLUMN()-4, 4))&lt;&gt;"", INDIRECT("SP_2b!" &amp; ADDRESS(MATCH(ROW(),$AS:$AS, 0)-1, COLUMN()-4, 4)), ""), "")</f>
        <v/>
      </c>
      <c r="Q213">
        <f>IF(ISNUMBER(MATCH(ROW(),$AS:$AS, 0)), IF(INDIRECT("SP_2b!" &amp; ADDRESS(MATCH(ROW(),$AS:$AS, 0)-1, COLUMN()-4, 4))&lt;&gt;"", INDIRECT("SP_2b!" &amp; ADDRESS(MATCH(ROW(),$AS:$AS, 0)-1, COLUMN()-4, 4)), ""), "")</f>
        <v/>
      </c>
      <c r="R213">
        <f>IF(ISNUMBER(MATCH(ROW(),$AS:$AS, 0)), IF(INDIRECT("SP_2b!" &amp; ADDRESS(MATCH(ROW(),$AS:$AS, 0)-1, COLUMN()-4, 4))&lt;&gt;"", INDIRECT("SP_2b!" &amp; ADDRESS(MATCH(ROW(),$AS:$AS, 0)-1, COLUMN()-4, 4)), ""), "")</f>
        <v/>
      </c>
      <c r="S213">
        <f>IF(ISNUMBER(MATCH(ROW(),$AS:$AS, 0)), IF(INDIRECT("SP_2b!" &amp; ADDRESS(MATCH(ROW(),$AS:$AS, 0)-1, COLUMN()-4, 4))&lt;&gt;"", INDIRECT("SP_2b!" &amp; ADDRESS(MATCH(ROW(),$AS:$AS, 0)-1, COLUMN()-4, 4)), ""), "")</f>
        <v/>
      </c>
      <c r="T213">
        <f>IF(ISNUMBER(MATCH(ROW(),$AS:$AS, 0)), IF(INDIRECT("SP_2b!" &amp; ADDRESS(MATCH(ROW(),$AS:$AS, 0)-1, COLUMN()-4, 4))&lt;&gt;"", INDIRECT("SP_2b!" &amp; ADDRESS(MATCH(ROW(),$AS:$AS, 0)-1, COLUMN()-4, 4)), ""), "")</f>
        <v/>
      </c>
      <c r="U213">
        <f>IF(ISNUMBER(MATCH(ROW(),$AS:$AS, 0)), IF(INDIRECT("SP_2b!" &amp; ADDRESS(MATCH(ROW(),$AS:$AS, 0)-1, COLUMN()-4, 4))&lt;&gt;"", INDIRECT("SP_2b!" &amp; ADDRESS(MATCH(ROW(),$AS:$AS, 0)-1, COLUMN()-4, 4)), ""), "")</f>
        <v/>
      </c>
      <c r="V213">
        <f>IF(ISNUMBER(MATCH(ROW(),$AS:$AS, 0)), IF(INDIRECT("SP_2b!" &amp; ADDRESS(MATCH(ROW(),$AS:$AS, 0)-1, COLUMN()-4, 4))&lt;&gt;"", INDIRECT("SP_2b!" &amp; ADDRESS(MATCH(ROW(),$AS:$AS, 0)-1, COLUMN()-4, 4)), ""), "")</f>
        <v/>
      </c>
      <c r="W213">
        <f>IF(ISNUMBER(MATCH(ROW(),$AS:$AS, 0)), IF(INDIRECT("SP_2b!" &amp; ADDRESS(MATCH(ROW(),$AS:$AS, 0)-1, COLUMN()-4, 4))&lt;&gt;"", INDIRECT("SP_2b!" &amp; ADDRESS(MATCH(ROW(),$AS:$AS, 0)-1, COLUMN()-4, 4)), ""), "")</f>
        <v/>
      </c>
      <c r="X213">
        <f>IF(ISNUMBER(MATCH(ROW(),$AS:$AS, 0)), IF(INDIRECT("SP_2b!" &amp; ADDRESS(MATCH(ROW(),$AS:$AS, 0)-1, COLUMN()-4, 4))&lt;&gt;"", INDIRECT("SP_2b!" &amp; ADDRESS(MATCH(ROW(),$AS:$AS, 0)-1, COLUMN()-4, 4)), ""), "")</f>
        <v/>
      </c>
      <c r="Y213">
        <f>IF(ISNUMBER(MATCH(ROW(),$AS:$AS, 0)), IF(INDIRECT("SP_2b!" &amp; ADDRESS(MATCH(ROW(),$AS:$AS, 0)-1, COLUMN()-4, 4))&lt;&gt;"", INDIRECT("SP_2b!" &amp; ADDRESS(MATCH(ROW(),$AS:$AS, 0)-1, COLUMN()-4, 4)), ""), "")</f>
        <v/>
      </c>
      <c r="Z213">
        <f>IF(ISNUMBER(MATCH(ROW(),$AS:$AS, 0)), IF(INDIRECT("SP_2b!" &amp; ADDRESS(MATCH(ROW(),$AS:$AS, 0)-1, COLUMN()-4, 4))&lt;&gt;"", INDIRECT("SP_2b!" &amp; ADDRESS(MATCH(ROW(),$AS:$AS, 0)-1, COLUMN()-4, 4)), ""), "")</f>
        <v/>
      </c>
      <c r="AA213">
        <f>IF(ISNUMBER(MATCH(ROW(),$AS:$AS, 0)), IF(INDIRECT("SP_2b!" &amp; ADDRESS(MATCH(ROW(),$AS:$AS, 0)-1, COLUMN()-4, 4))&lt;&gt;"", INDIRECT("SP_2b!" &amp; ADDRESS(MATCH(ROW(),$AS:$AS, 0)-1, COLUMN()-4, 4)), ""), "")</f>
        <v/>
      </c>
      <c r="AB213">
        <f>IF(ISNUMBER(MATCH(ROW(),$AS:$AS, 0)), IF(INDIRECT("SP_2b!" &amp; ADDRESS(MATCH(ROW(),$AS:$AS, 0)-1, COLUMN()-4, 4))&lt;&gt;"", INDIRECT("SP_2b!" &amp; ADDRESS(MATCH(ROW(),$AS:$AS, 0)-1, COLUMN()-4, 4)), ""), "")</f>
        <v/>
      </c>
      <c r="AC213">
        <f>IF(ISNUMBER(MATCH(ROW(),$AS:$AS, 0)), IF(INDIRECT("SP_2b!" &amp; ADDRESS(MATCH(ROW(),$AS:$AS, 0)-1, COLUMN()-4, 4))&lt;&gt;"", INDIRECT("SP_2b!" &amp; ADDRESS(MATCH(ROW(),$AS:$AS, 0)-1, COLUMN()-4, 4)), ""), "")</f>
        <v/>
      </c>
      <c r="AD213">
        <f>IF(ISNUMBER(MATCH(ROW(),$AS:$AS, 0)), IF(INDIRECT("SP_2b!" &amp; ADDRESS(MATCH(ROW(),$AS:$AS, 0)-1, COLUMN()-4, 4))&lt;&gt;"", INDIRECT("SP_2b!" &amp; ADDRESS(MATCH(ROW(),$AS:$AS, 0)-1, COLUMN()-4, 4)), ""), "")</f>
        <v/>
      </c>
      <c r="AE213">
        <f>IF(ISNUMBER(MATCH(ROW(),$AS:$AS, 0)), IF(INDIRECT("SP_2a!" &amp; ADDRESS(MATCH(ROW(),$AS:$AS, 0)-1, 16, 4))&lt;&gt;"", INDIRECT("SP_2a!" &amp; ADDRESS(MATCH(ROW(),$AS:$AS, 0)-1, 16, 4)), ""), "")</f>
        <v/>
      </c>
      <c r="AI213">
        <f>IF(SP_2a!Q212&lt;&gt;"", SP_2a!Q212, "")</f>
        <v/>
      </c>
      <c r="AJ213">
        <f>IF($AI213&lt;&gt;"", IF(SP_2a!$D212="", 0, IF(SP_2a!$D212=SP_2a!D211, $AJ212, $AJ212+1)), "")</f>
        <v/>
      </c>
      <c r="AK213">
        <f>IF(SP_2a!R212&lt;&gt;"", SP_2a!R212, "")</f>
        <v/>
      </c>
      <c r="AL213">
        <f>IF(SP_2a!S212&lt;&gt;"", SP_2a!S212, "")</f>
        <v/>
      </c>
      <c r="AP213">
        <f>IF($AI213&lt;&gt;"", IF($AI213=$AI212, 0, MAX($AP$2:$AS212)+1), "")</f>
        <v/>
      </c>
      <c r="AQ213">
        <f>IF($AI213&lt;&gt;"", IF($AJ213=0, 0, IF($AJ213=$AJ212, 0, MAX($AP$2:$AS212, $AP213)+1)), "")</f>
        <v/>
      </c>
      <c r="AR213">
        <f>IF($AI213&lt;&gt;"", IF($AI213=$AI212, IF($AK213=$AK212, 0, MAX($AN$2:$AS212, $AP213:$AQ213)+1), MAX($AP213:$AQ213)+1), "")</f>
        <v/>
      </c>
      <c r="AS213">
        <f>IF($AI213&lt;&gt;"", IF($AI213=$AI212, IF($AK213=$AK212, $AS212+1, AR213), AR213), "")</f>
        <v/>
      </c>
    </row>
    <row r="214">
      <c r="C214">
        <f>IF(ISNUMBER(MATCH(ROW(),$AP:$AP, 0)), INDIRECT("SP_2a!" &amp; ADDRESS(MATCH(ROW(),$AP:$AP, 0)-1, COLUMN(), 4)), "")</f>
        <v/>
      </c>
      <c r="D214">
        <f>IF(ISNUMBER(MATCH(ROW(),$AQ:$AQ, 0)), INDIRECT("SP_2a!" &amp; ADDRESS(MATCH(ROW(),$AQ:$AQ, 0)-1, COLUMN(), 4)), "")</f>
        <v/>
      </c>
      <c r="E214">
        <f>IF(ISNUMBER(MATCH(ROW(),$AR:$AR, 0)), INDIRECT("SP_2a!" &amp; ADDRESS(MATCH(ROW(),$AR:$AR, 0)-1, COLUMN(), 4)), "")</f>
        <v/>
      </c>
      <c r="F214">
        <f>IF(ISNUMBER(MATCH(ROW(),$AR:$AR, 0)), IF(INDIRECT("SP_2a!" &amp; ADDRESS(MATCH(ROW(),$AR:$AR, 0)-1, COLUMN(), 4))=1, "X", ""), "")</f>
        <v/>
      </c>
      <c r="G214">
        <f>IF(ISNUMBER(MATCH(ROW(),$AR:$AR, 0)), IF(INDIRECT("SP_2a!" &amp; ADDRESS(MATCH(ROW(),$AR:$AR, 0)-1, COLUMN(), 4))=1, "X", ""), "")</f>
        <v/>
      </c>
      <c r="H214">
        <f>IF(ISNUMBER(MATCH(ROW(),$AR:$AR, 0)), INDIRECT("SP_2a!" &amp; ADDRESS(MATCH(ROW(),$AR:$AR, 0)-1, COLUMN(), 4)), "")</f>
        <v/>
      </c>
      <c r="I214">
        <f>IF(ISNUMBER(MATCH(ROW(),$AR:$AR, 0)), IF(INDIRECT("SP_2a!" &amp; ADDRESS(MATCH(ROW(),$AR:$AR, 0)-1, COLUMN(), 4))&lt;&gt;"", INDIRECT("SP_2a!" &amp; ADDRESS(MATCH(ROW(),$AR:$AR, 0)-1, COLUMN(), 4)), ""), "")</f>
        <v/>
      </c>
      <c r="J214">
        <f>IF(ISNUMBER(MATCH(ROW(),$AS:$AS, 0)), IF(INDIRECT("SP_2a!" &amp; ADDRESS(MATCH(ROW(),$AS:$AS, 0)-1, COLUMN(), 4))&lt;&gt;"", INDIRECT("SP_2a!" &amp; ADDRESS(MATCH(ROW(),$AS:$AS, 0)-1, COLUMN(), 4)), ""), "")</f>
        <v/>
      </c>
      <c r="K214">
        <f>IF(ISNUMBER(MATCH(ROW(),$AS:$AS, 0)), IF(INDIRECT("SP_2a!" &amp; ADDRESS(MATCH(ROW(),$AS:$AS, 0)-1, COLUMN(), 4))&lt;&gt;"", INDIRECT("SP_2a!" &amp; ADDRESS(MATCH(ROW(),$AS:$AS, 0)-1, COLUMN(), 4)), ""), "")</f>
        <v/>
      </c>
      <c r="L214">
        <f>IF(ISNUMBER(MATCH(ROW(),$AS:$AS, 0)), IF(INDIRECT("SP_2a!" &amp; ADDRESS(MATCH(ROW(),$AS:$AS, 0)-1, COLUMN(), 4))="X", "X", ""), "")</f>
        <v/>
      </c>
      <c r="M214">
        <f>IF(ISNUMBER(MATCH(ROW(),$AS:$AS, 0)), IF(INDIRECT("SP_2a!" &amp; ADDRESS(MATCH(ROW(),$AS:$AS, 0)-1, COLUMN(), 4))&lt;&gt;0, INDIRECT("SP_2a!" &amp; ADDRESS(MATCH(ROW(),$AS:$AS, 0)-1, COLUMN(), 4)), ""), "")</f>
        <v/>
      </c>
      <c r="N214">
        <f>IF(ISNUMBER(MATCH(ROW(),$AS:$AS, 0)), IF(INDIRECT("SP_2a!" &amp; ADDRESS(MATCH(ROW(),$AS:$AS, 0)-1, COLUMN(), 4))&lt;&gt;"", INDIRECT("SP_2a!" &amp; ADDRESS(MATCH(ROW(),$AS:$AS, 0)-1, COLUMN(), 4)), ""), "")</f>
        <v/>
      </c>
      <c r="O214">
        <f>IF(ISNUMBER(MATCH(ROW(),$AS:$AS, 0)), IF(INDIRECT("SP_2a!" &amp; ADDRESS(MATCH(ROW(),$AS:$AS, 0)-1, COLUMN(), 4))&lt;&gt;"", INDIRECT("SP_2a!" &amp; ADDRESS(MATCH(ROW(),$AS:$AS, 0)-1, COLUMN(), 4)), ""), "")</f>
        <v/>
      </c>
      <c r="P214">
        <f>IF(ISNUMBER(MATCH(ROW(),$AS:$AS, 0)), IF(INDIRECT("SP_2b!" &amp; ADDRESS(MATCH(ROW(),$AS:$AS, 0)-1, COLUMN()-4, 4))&lt;&gt;"", INDIRECT("SP_2b!" &amp; ADDRESS(MATCH(ROW(),$AS:$AS, 0)-1, COLUMN()-4, 4)), ""), "")</f>
        <v/>
      </c>
      <c r="Q214">
        <f>IF(ISNUMBER(MATCH(ROW(),$AS:$AS, 0)), IF(INDIRECT("SP_2b!" &amp; ADDRESS(MATCH(ROW(),$AS:$AS, 0)-1, COLUMN()-4, 4))&lt;&gt;"", INDIRECT("SP_2b!" &amp; ADDRESS(MATCH(ROW(),$AS:$AS, 0)-1, COLUMN()-4, 4)), ""), "")</f>
        <v/>
      </c>
      <c r="R214">
        <f>IF(ISNUMBER(MATCH(ROW(),$AS:$AS, 0)), IF(INDIRECT("SP_2b!" &amp; ADDRESS(MATCH(ROW(),$AS:$AS, 0)-1, COLUMN()-4, 4))&lt;&gt;"", INDIRECT("SP_2b!" &amp; ADDRESS(MATCH(ROW(),$AS:$AS, 0)-1, COLUMN()-4, 4)), ""), "")</f>
        <v/>
      </c>
      <c r="S214">
        <f>IF(ISNUMBER(MATCH(ROW(),$AS:$AS, 0)), IF(INDIRECT("SP_2b!" &amp; ADDRESS(MATCH(ROW(),$AS:$AS, 0)-1, COLUMN()-4, 4))&lt;&gt;"", INDIRECT("SP_2b!" &amp; ADDRESS(MATCH(ROW(),$AS:$AS, 0)-1, COLUMN()-4, 4)), ""), "")</f>
        <v/>
      </c>
      <c r="T214">
        <f>IF(ISNUMBER(MATCH(ROW(),$AS:$AS, 0)), IF(INDIRECT("SP_2b!" &amp; ADDRESS(MATCH(ROW(),$AS:$AS, 0)-1, COLUMN()-4, 4))&lt;&gt;"", INDIRECT("SP_2b!" &amp; ADDRESS(MATCH(ROW(),$AS:$AS, 0)-1, COLUMN()-4, 4)), ""), "")</f>
        <v/>
      </c>
      <c r="U214">
        <f>IF(ISNUMBER(MATCH(ROW(),$AS:$AS, 0)), IF(INDIRECT("SP_2b!" &amp; ADDRESS(MATCH(ROW(),$AS:$AS, 0)-1, COLUMN()-4, 4))&lt;&gt;"", INDIRECT("SP_2b!" &amp; ADDRESS(MATCH(ROW(),$AS:$AS, 0)-1, COLUMN()-4, 4)), ""), "")</f>
        <v/>
      </c>
      <c r="V214">
        <f>IF(ISNUMBER(MATCH(ROW(),$AS:$AS, 0)), IF(INDIRECT("SP_2b!" &amp; ADDRESS(MATCH(ROW(),$AS:$AS, 0)-1, COLUMN()-4, 4))&lt;&gt;"", INDIRECT("SP_2b!" &amp; ADDRESS(MATCH(ROW(),$AS:$AS, 0)-1, COLUMN()-4, 4)), ""), "")</f>
        <v/>
      </c>
      <c r="W214">
        <f>IF(ISNUMBER(MATCH(ROW(),$AS:$AS, 0)), IF(INDIRECT("SP_2b!" &amp; ADDRESS(MATCH(ROW(),$AS:$AS, 0)-1, COLUMN()-4, 4))&lt;&gt;"", INDIRECT("SP_2b!" &amp; ADDRESS(MATCH(ROW(),$AS:$AS, 0)-1, COLUMN()-4, 4)), ""), "")</f>
        <v/>
      </c>
      <c r="X214">
        <f>IF(ISNUMBER(MATCH(ROW(),$AS:$AS, 0)), IF(INDIRECT("SP_2b!" &amp; ADDRESS(MATCH(ROW(),$AS:$AS, 0)-1, COLUMN()-4, 4))&lt;&gt;"", INDIRECT("SP_2b!" &amp; ADDRESS(MATCH(ROW(),$AS:$AS, 0)-1, COLUMN()-4, 4)), ""), "")</f>
        <v/>
      </c>
      <c r="Y214">
        <f>IF(ISNUMBER(MATCH(ROW(),$AS:$AS, 0)), IF(INDIRECT("SP_2b!" &amp; ADDRESS(MATCH(ROW(),$AS:$AS, 0)-1, COLUMN()-4, 4))&lt;&gt;"", INDIRECT("SP_2b!" &amp; ADDRESS(MATCH(ROW(),$AS:$AS, 0)-1, COLUMN()-4, 4)), ""), "")</f>
        <v/>
      </c>
      <c r="Z214">
        <f>IF(ISNUMBER(MATCH(ROW(),$AS:$AS, 0)), IF(INDIRECT("SP_2b!" &amp; ADDRESS(MATCH(ROW(),$AS:$AS, 0)-1, COLUMN()-4, 4))&lt;&gt;"", INDIRECT("SP_2b!" &amp; ADDRESS(MATCH(ROW(),$AS:$AS, 0)-1, COLUMN()-4, 4)), ""), "")</f>
        <v/>
      </c>
      <c r="AA214">
        <f>IF(ISNUMBER(MATCH(ROW(),$AS:$AS, 0)), IF(INDIRECT("SP_2b!" &amp; ADDRESS(MATCH(ROW(),$AS:$AS, 0)-1, COLUMN()-4, 4))&lt;&gt;"", INDIRECT("SP_2b!" &amp; ADDRESS(MATCH(ROW(),$AS:$AS, 0)-1, COLUMN()-4, 4)), ""), "")</f>
        <v/>
      </c>
      <c r="AB214">
        <f>IF(ISNUMBER(MATCH(ROW(),$AS:$AS, 0)), IF(INDIRECT("SP_2b!" &amp; ADDRESS(MATCH(ROW(),$AS:$AS, 0)-1, COLUMN()-4, 4))&lt;&gt;"", INDIRECT("SP_2b!" &amp; ADDRESS(MATCH(ROW(),$AS:$AS, 0)-1, COLUMN()-4, 4)), ""), "")</f>
        <v/>
      </c>
      <c r="AC214">
        <f>IF(ISNUMBER(MATCH(ROW(),$AS:$AS, 0)), IF(INDIRECT("SP_2b!" &amp; ADDRESS(MATCH(ROW(),$AS:$AS, 0)-1, COLUMN()-4, 4))&lt;&gt;"", INDIRECT("SP_2b!" &amp; ADDRESS(MATCH(ROW(),$AS:$AS, 0)-1, COLUMN()-4, 4)), ""), "")</f>
        <v/>
      </c>
      <c r="AD214">
        <f>IF(ISNUMBER(MATCH(ROW(),$AS:$AS, 0)), IF(INDIRECT("SP_2b!" &amp; ADDRESS(MATCH(ROW(),$AS:$AS, 0)-1, COLUMN()-4, 4))&lt;&gt;"", INDIRECT("SP_2b!" &amp; ADDRESS(MATCH(ROW(),$AS:$AS, 0)-1, COLUMN()-4, 4)), ""), "")</f>
        <v/>
      </c>
      <c r="AE214">
        <f>IF(ISNUMBER(MATCH(ROW(),$AS:$AS, 0)), IF(INDIRECT("SP_2a!" &amp; ADDRESS(MATCH(ROW(),$AS:$AS, 0)-1, 16, 4))&lt;&gt;"", INDIRECT("SP_2a!" &amp; ADDRESS(MATCH(ROW(),$AS:$AS, 0)-1, 16, 4)), ""), "")</f>
        <v/>
      </c>
      <c r="AI214">
        <f>IF(SP_2a!Q213&lt;&gt;"", SP_2a!Q213, "")</f>
        <v/>
      </c>
      <c r="AJ214">
        <f>IF($AI214&lt;&gt;"", IF(SP_2a!$D213="", 0, IF(SP_2a!$D213=SP_2a!D212, $AJ213, $AJ213+1)), "")</f>
        <v/>
      </c>
      <c r="AK214">
        <f>IF(SP_2a!R213&lt;&gt;"", SP_2a!R213, "")</f>
        <v/>
      </c>
      <c r="AL214">
        <f>IF(SP_2a!S213&lt;&gt;"", SP_2a!S213, "")</f>
        <v/>
      </c>
      <c r="AP214">
        <f>IF($AI214&lt;&gt;"", IF($AI214=$AI213, 0, MAX($AP$2:$AS213)+1), "")</f>
        <v/>
      </c>
      <c r="AQ214">
        <f>IF($AI214&lt;&gt;"", IF($AJ214=0, 0, IF($AJ214=$AJ213, 0, MAX($AP$2:$AS213, $AP214)+1)), "")</f>
        <v/>
      </c>
      <c r="AR214">
        <f>IF($AI214&lt;&gt;"", IF($AI214=$AI213, IF($AK214=$AK213, 0, MAX($AN$2:$AS213, $AP214:$AQ214)+1), MAX($AP214:$AQ214)+1), "")</f>
        <v/>
      </c>
      <c r="AS214">
        <f>IF($AI214&lt;&gt;"", IF($AI214=$AI213, IF($AK214=$AK213, $AS213+1, AR214), AR214), "")</f>
        <v/>
      </c>
    </row>
    <row r="215">
      <c r="C215">
        <f>IF(ISNUMBER(MATCH(ROW(),$AP:$AP, 0)), INDIRECT("SP_2a!" &amp; ADDRESS(MATCH(ROW(),$AP:$AP, 0)-1, COLUMN(), 4)), "")</f>
        <v/>
      </c>
      <c r="D215">
        <f>IF(ISNUMBER(MATCH(ROW(),$AQ:$AQ, 0)), INDIRECT("SP_2a!" &amp; ADDRESS(MATCH(ROW(),$AQ:$AQ, 0)-1, COLUMN(), 4)), "")</f>
        <v/>
      </c>
      <c r="E215">
        <f>IF(ISNUMBER(MATCH(ROW(),$AR:$AR, 0)), INDIRECT("SP_2a!" &amp; ADDRESS(MATCH(ROW(),$AR:$AR, 0)-1, COLUMN(), 4)), "")</f>
        <v/>
      </c>
      <c r="F215">
        <f>IF(ISNUMBER(MATCH(ROW(),$AR:$AR, 0)), IF(INDIRECT("SP_2a!" &amp; ADDRESS(MATCH(ROW(),$AR:$AR, 0)-1, COLUMN(), 4))=1, "X", ""), "")</f>
        <v/>
      </c>
      <c r="G215">
        <f>IF(ISNUMBER(MATCH(ROW(),$AR:$AR, 0)), IF(INDIRECT("SP_2a!" &amp; ADDRESS(MATCH(ROW(),$AR:$AR, 0)-1, COLUMN(), 4))=1, "X", ""), "")</f>
        <v/>
      </c>
      <c r="H215">
        <f>IF(ISNUMBER(MATCH(ROW(),$AR:$AR, 0)), INDIRECT("SP_2a!" &amp; ADDRESS(MATCH(ROW(),$AR:$AR, 0)-1, COLUMN(), 4)), "")</f>
        <v/>
      </c>
      <c r="I215">
        <f>IF(ISNUMBER(MATCH(ROW(),$AR:$AR, 0)), IF(INDIRECT("SP_2a!" &amp; ADDRESS(MATCH(ROW(),$AR:$AR, 0)-1, COLUMN(), 4))&lt;&gt;"", INDIRECT("SP_2a!" &amp; ADDRESS(MATCH(ROW(),$AR:$AR, 0)-1, COLUMN(), 4)), ""), "")</f>
        <v/>
      </c>
      <c r="J215">
        <f>IF(ISNUMBER(MATCH(ROW(),$AS:$AS, 0)), IF(INDIRECT("SP_2a!" &amp; ADDRESS(MATCH(ROW(),$AS:$AS, 0)-1, COLUMN(), 4))&lt;&gt;"", INDIRECT("SP_2a!" &amp; ADDRESS(MATCH(ROW(),$AS:$AS, 0)-1, COLUMN(), 4)), ""), "")</f>
        <v/>
      </c>
      <c r="K215">
        <f>IF(ISNUMBER(MATCH(ROW(),$AS:$AS, 0)), IF(INDIRECT("SP_2a!" &amp; ADDRESS(MATCH(ROW(),$AS:$AS, 0)-1, COLUMN(), 4))&lt;&gt;"", INDIRECT("SP_2a!" &amp; ADDRESS(MATCH(ROW(),$AS:$AS, 0)-1, COLUMN(), 4)), ""), "")</f>
        <v/>
      </c>
      <c r="L215">
        <f>IF(ISNUMBER(MATCH(ROW(),$AS:$AS, 0)), IF(INDIRECT("SP_2a!" &amp; ADDRESS(MATCH(ROW(),$AS:$AS, 0)-1, COLUMN(), 4))="X", "X", ""), "")</f>
        <v/>
      </c>
      <c r="M215">
        <f>IF(ISNUMBER(MATCH(ROW(),$AS:$AS, 0)), IF(INDIRECT("SP_2a!" &amp; ADDRESS(MATCH(ROW(),$AS:$AS, 0)-1, COLUMN(), 4))&lt;&gt;0, INDIRECT("SP_2a!" &amp; ADDRESS(MATCH(ROW(),$AS:$AS, 0)-1, COLUMN(), 4)), ""), "")</f>
        <v/>
      </c>
      <c r="N215">
        <f>IF(ISNUMBER(MATCH(ROW(),$AS:$AS, 0)), IF(INDIRECT("SP_2a!" &amp; ADDRESS(MATCH(ROW(),$AS:$AS, 0)-1, COLUMN(), 4))&lt;&gt;"", INDIRECT("SP_2a!" &amp; ADDRESS(MATCH(ROW(),$AS:$AS, 0)-1, COLUMN(), 4)), ""), "")</f>
        <v/>
      </c>
      <c r="O215">
        <f>IF(ISNUMBER(MATCH(ROW(),$AS:$AS, 0)), IF(INDIRECT("SP_2a!" &amp; ADDRESS(MATCH(ROW(),$AS:$AS, 0)-1, COLUMN(), 4))&lt;&gt;"", INDIRECT("SP_2a!" &amp; ADDRESS(MATCH(ROW(),$AS:$AS, 0)-1, COLUMN(), 4)), ""), "")</f>
        <v/>
      </c>
      <c r="P215">
        <f>IF(ISNUMBER(MATCH(ROW(),$AS:$AS, 0)), IF(INDIRECT("SP_2b!" &amp; ADDRESS(MATCH(ROW(),$AS:$AS, 0)-1, COLUMN()-4, 4))&lt;&gt;"", INDIRECT("SP_2b!" &amp; ADDRESS(MATCH(ROW(),$AS:$AS, 0)-1, COLUMN()-4, 4)), ""), "")</f>
        <v/>
      </c>
      <c r="Q215">
        <f>IF(ISNUMBER(MATCH(ROW(),$AS:$AS, 0)), IF(INDIRECT("SP_2b!" &amp; ADDRESS(MATCH(ROW(),$AS:$AS, 0)-1, COLUMN()-4, 4))&lt;&gt;"", INDIRECT("SP_2b!" &amp; ADDRESS(MATCH(ROW(),$AS:$AS, 0)-1, COLUMN()-4, 4)), ""), "")</f>
        <v/>
      </c>
      <c r="R215">
        <f>IF(ISNUMBER(MATCH(ROW(),$AS:$AS, 0)), IF(INDIRECT("SP_2b!" &amp; ADDRESS(MATCH(ROW(),$AS:$AS, 0)-1, COLUMN()-4, 4))&lt;&gt;"", INDIRECT("SP_2b!" &amp; ADDRESS(MATCH(ROW(),$AS:$AS, 0)-1, COLUMN()-4, 4)), ""), "")</f>
        <v/>
      </c>
      <c r="S215">
        <f>IF(ISNUMBER(MATCH(ROW(),$AS:$AS, 0)), IF(INDIRECT("SP_2b!" &amp; ADDRESS(MATCH(ROW(),$AS:$AS, 0)-1, COLUMN()-4, 4))&lt;&gt;"", INDIRECT("SP_2b!" &amp; ADDRESS(MATCH(ROW(),$AS:$AS, 0)-1, COLUMN()-4, 4)), ""), "")</f>
        <v/>
      </c>
      <c r="T215">
        <f>IF(ISNUMBER(MATCH(ROW(),$AS:$AS, 0)), IF(INDIRECT("SP_2b!" &amp; ADDRESS(MATCH(ROW(),$AS:$AS, 0)-1, COLUMN()-4, 4))&lt;&gt;"", INDIRECT("SP_2b!" &amp; ADDRESS(MATCH(ROW(),$AS:$AS, 0)-1, COLUMN()-4, 4)), ""), "")</f>
        <v/>
      </c>
      <c r="U215">
        <f>IF(ISNUMBER(MATCH(ROW(),$AS:$AS, 0)), IF(INDIRECT("SP_2b!" &amp; ADDRESS(MATCH(ROW(),$AS:$AS, 0)-1, COLUMN()-4, 4))&lt;&gt;"", INDIRECT("SP_2b!" &amp; ADDRESS(MATCH(ROW(),$AS:$AS, 0)-1, COLUMN()-4, 4)), ""), "")</f>
        <v/>
      </c>
      <c r="V215">
        <f>IF(ISNUMBER(MATCH(ROW(),$AS:$AS, 0)), IF(INDIRECT("SP_2b!" &amp; ADDRESS(MATCH(ROW(),$AS:$AS, 0)-1, COLUMN()-4, 4))&lt;&gt;"", INDIRECT("SP_2b!" &amp; ADDRESS(MATCH(ROW(),$AS:$AS, 0)-1, COLUMN()-4, 4)), ""), "")</f>
        <v/>
      </c>
      <c r="W215">
        <f>IF(ISNUMBER(MATCH(ROW(),$AS:$AS, 0)), IF(INDIRECT("SP_2b!" &amp; ADDRESS(MATCH(ROW(),$AS:$AS, 0)-1, COLUMN()-4, 4))&lt;&gt;"", INDIRECT("SP_2b!" &amp; ADDRESS(MATCH(ROW(),$AS:$AS, 0)-1, COLUMN()-4, 4)), ""), "")</f>
        <v/>
      </c>
      <c r="X215">
        <f>IF(ISNUMBER(MATCH(ROW(),$AS:$AS, 0)), IF(INDIRECT("SP_2b!" &amp; ADDRESS(MATCH(ROW(),$AS:$AS, 0)-1, COLUMN()-4, 4))&lt;&gt;"", INDIRECT("SP_2b!" &amp; ADDRESS(MATCH(ROW(),$AS:$AS, 0)-1, COLUMN()-4, 4)), ""), "")</f>
        <v/>
      </c>
      <c r="Y215">
        <f>IF(ISNUMBER(MATCH(ROW(),$AS:$AS, 0)), IF(INDIRECT("SP_2b!" &amp; ADDRESS(MATCH(ROW(),$AS:$AS, 0)-1, COLUMN()-4, 4))&lt;&gt;"", INDIRECT("SP_2b!" &amp; ADDRESS(MATCH(ROW(),$AS:$AS, 0)-1, COLUMN()-4, 4)), ""), "")</f>
        <v/>
      </c>
      <c r="Z215">
        <f>IF(ISNUMBER(MATCH(ROW(),$AS:$AS, 0)), IF(INDIRECT("SP_2b!" &amp; ADDRESS(MATCH(ROW(),$AS:$AS, 0)-1, COLUMN()-4, 4))&lt;&gt;"", INDIRECT("SP_2b!" &amp; ADDRESS(MATCH(ROW(),$AS:$AS, 0)-1, COLUMN()-4, 4)), ""), "")</f>
        <v/>
      </c>
      <c r="AA215">
        <f>IF(ISNUMBER(MATCH(ROW(),$AS:$AS, 0)), IF(INDIRECT("SP_2b!" &amp; ADDRESS(MATCH(ROW(),$AS:$AS, 0)-1, COLUMN()-4, 4))&lt;&gt;"", INDIRECT("SP_2b!" &amp; ADDRESS(MATCH(ROW(),$AS:$AS, 0)-1, COLUMN()-4, 4)), ""), "")</f>
        <v/>
      </c>
      <c r="AB215">
        <f>IF(ISNUMBER(MATCH(ROW(),$AS:$AS, 0)), IF(INDIRECT("SP_2b!" &amp; ADDRESS(MATCH(ROW(),$AS:$AS, 0)-1, COLUMN()-4, 4))&lt;&gt;"", INDIRECT("SP_2b!" &amp; ADDRESS(MATCH(ROW(),$AS:$AS, 0)-1, COLUMN()-4, 4)), ""), "")</f>
        <v/>
      </c>
      <c r="AC215">
        <f>IF(ISNUMBER(MATCH(ROW(),$AS:$AS, 0)), IF(INDIRECT("SP_2b!" &amp; ADDRESS(MATCH(ROW(),$AS:$AS, 0)-1, COLUMN()-4, 4))&lt;&gt;"", INDIRECT("SP_2b!" &amp; ADDRESS(MATCH(ROW(),$AS:$AS, 0)-1, COLUMN()-4, 4)), ""), "")</f>
        <v/>
      </c>
      <c r="AD215">
        <f>IF(ISNUMBER(MATCH(ROW(),$AS:$AS, 0)), IF(INDIRECT("SP_2b!" &amp; ADDRESS(MATCH(ROW(),$AS:$AS, 0)-1, COLUMN()-4, 4))&lt;&gt;"", INDIRECT("SP_2b!" &amp; ADDRESS(MATCH(ROW(),$AS:$AS, 0)-1, COLUMN()-4, 4)), ""), "")</f>
        <v/>
      </c>
      <c r="AE215">
        <f>IF(ISNUMBER(MATCH(ROW(),$AS:$AS, 0)), IF(INDIRECT("SP_2a!" &amp; ADDRESS(MATCH(ROW(),$AS:$AS, 0)-1, 16, 4))&lt;&gt;"", INDIRECT("SP_2a!" &amp; ADDRESS(MATCH(ROW(),$AS:$AS, 0)-1, 16, 4)), ""), "")</f>
        <v/>
      </c>
      <c r="AI215">
        <f>IF(SP_2a!Q214&lt;&gt;"", SP_2a!Q214, "")</f>
        <v/>
      </c>
      <c r="AJ215">
        <f>IF($AI215&lt;&gt;"", IF(SP_2a!$D214="", 0, IF(SP_2a!$D214=SP_2a!D213, $AJ214, $AJ214+1)), "")</f>
        <v/>
      </c>
      <c r="AK215">
        <f>IF(SP_2a!R214&lt;&gt;"", SP_2a!R214, "")</f>
        <v/>
      </c>
      <c r="AL215">
        <f>IF(SP_2a!S214&lt;&gt;"", SP_2a!S214, "")</f>
        <v/>
      </c>
      <c r="AP215">
        <f>IF($AI215&lt;&gt;"", IF($AI215=$AI214, 0, MAX($AP$2:$AS214)+1), "")</f>
        <v/>
      </c>
      <c r="AQ215">
        <f>IF($AI215&lt;&gt;"", IF($AJ215=0, 0, IF($AJ215=$AJ214, 0, MAX($AP$2:$AS214, $AP215)+1)), "")</f>
        <v/>
      </c>
      <c r="AR215">
        <f>IF($AI215&lt;&gt;"", IF($AI215=$AI214, IF($AK215=$AK214, 0, MAX($AN$2:$AS214, $AP215:$AQ215)+1), MAX($AP215:$AQ215)+1), "")</f>
        <v/>
      </c>
      <c r="AS215">
        <f>IF($AI215&lt;&gt;"", IF($AI215=$AI214, IF($AK215=$AK214, $AS214+1, AR215), AR215), "")</f>
        <v/>
      </c>
    </row>
    <row r="216">
      <c r="C216">
        <f>IF(ISNUMBER(MATCH(ROW(),$AP:$AP, 0)), INDIRECT("SP_2a!" &amp; ADDRESS(MATCH(ROW(),$AP:$AP, 0)-1, COLUMN(), 4)), "")</f>
        <v/>
      </c>
      <c r="D216">
        <f>IF(ISNUMBER(MATCH(ROW(),$AQ:$AQ, 0)), INDIRECT("SP_2a!" &amp; ADDRESS(MATCH(ROW(),$AQ:$AQ, 0)-1, COLUMN(), 4)), "")</f>
        <v/>
      </c>
      <c r="E216">
        <f>IF(ISNUMBER(MATCH(ROW(),$AR:$AR, 0)), INDIRECT("SP_2a!" &amp; ADDRESS(MATCH(ROW(),$AR:$AR, 0)-1, COLUMN(), 4)), "")</f>
        <v/>
      </c>
      <c r="F216">
        <f>IF(ISNUMBER(MATCH(ROW(),$AR:$AR, 0)), IF(INDIRECT("SP_2a!" &amp; ADDRESS(MATCH(ROW(),$AR:$AR, 0)-1, COLUMN(), 4))=1, "X", ""), "")</f>
        <v/>
      </c>
      <c r="G216">
        <f>IF(ISNUMBER(MATCH(ROW(),$AR:$AR, 0)), IF(INDIRECT("SP_2a!" &amp; ADDRESS(MATCH(ROW(),$AR:$AR, 0)-1, COLUMN(), 4))=1, "X", ""), "")</f>
        <v/>
      </c>
      <c r="H216">
        <f>IF(ISNUMBER(MATCH(ROW(),$AR:$AR, 0)), INDIRECT("SP_2a!" &amp; ADDRESS(MATCH(ROW(),$AR:$AR, 0)-1, COLUMN(), 4)), "")</f>
        <v/>
      </c>
      <c r="I216">
        <f>IF(ISNUMBER(MATCH(ROW(),$AR:$AR, 0)), IF(INDIRECT("SP_2a!" &amp; ADDRESS(MATCH(ROW(),$AR:$AR, 0)-1, COLUMN(), 4))&lt;&gt;"", INDIRECT("SP_2a!" &amp; ADDRESS(MATCH(ROW(),$AR:$AR, 0)-1, COLUMN(), 4)), ""), "")</f>
        <v/>
      </c>
      <c r="J216">
        <f>IF(ISNUMBER(MATCH(ROW(),$AS:$AS, 0)), IF(INDIRECT("SP_2a!" &amp; ADDRESS(MATCH(ROW(),$AS:$AS, 0)-1, COLUMN(), 4))&lt;&gt;"", INDIRECT("SP_2a!" &amp; ADDRESS(MATCH(ROW(),$AS:$AS, 0)-1, COLUMN(), 4)), ""), "")</f>
        <v/>
      </c>
      <c r="K216">
        <f>IF(ISNUMBER(MATCH(ROW(),$AS:$AS, 0)), IF(INDIRECT("SP_2a!" &amp; ADDRESS(MATCH(ROW(),$AS:$AS, 0)-1, COLUMN(), 4))&lt;&gt;"", INDIRECT("SP_2a!" &amp; ADDRESS(MATCH(ROW(),$AS:$AS, 0)-1, COLUMN(), 4)), ""), "")</f>
        <v/>
      </c>
      <c r="L216">
        <f>IF(ISNUMBER(MATCH(ROW(),$AS:$AS, 0)), IF(INDIRECT("SP_2a!" &amp; ADDRESS(MATCH(ROW(),$AS:$AS, 0)-1, COLUMN(), 4))="X", "X", ""), "")</f>
        <v/>
      </c>
      <c r="M216">
        <f>IF(ISNUMBER(MATCH(ROW(),$AS:$AS, 0)), IF(INDIRECT("SP_2a!" &amp; ADDRESS(MATCH(ROW(),$AS:$AS, 0)-1, COLUMN(), 4))&lt;&gt;0, INDIRECT("SP_2a!" &amp; ADDRESS(MATCH(ROW(),$AS:$AS, 0)-1, COLUMN(), 4)), ""), "")</f>
        <v/>
      </c>
      <c r="N216">
        <f>IF(ISNUMBER(MATCH(ROW(),$AS:$AS, 0)), IF(INDIRECT("SP_2a!" &amp; ADDRESS(MATCH(ROW(),$AS:$AS, 0)-1, COLUMN(), 4))&lt;&gt;"", INDIRECT("SP_2a!" &amp; ADDRESS(MATCH(ROW(),$AS:$AS, 0)-1, COLUMN(), 4)), ""), "")</f>
        <v/>
      </c>
      <c r="O216">
        <f>IF(ISNUMBER(MATCH(ROW(),$AS:$AS, 0)), IF(INDIRECT("SP_2a!" &amp; ADDRESS(MATCH(ROW(),$AS:$AS, 0)-1, COLUMN(), 4))&lt;&gt;"", INDIRECT("SP_2a!" &amp; ADDRESS(MATCH(ROW(),$AS:$AS, 0)-1, COLUMN(), 4)), ""), "")</f>
        <v/>
      </c>
      <c r="P216">
        <f>IF(ISNUMBER(MATCH(ROW(),$AS:$AS, 0)), IF(INDIRECT("SP_2b!" &amp; ADDRESS(MATCH(ROW(),$AS:$AS, 0)-1, COLUMN()-4, 4))&lt;&gt;"", INDIRECT("SP_2b!" &amp; ADDRESS(MATCH(ROW(),$AS:$AS, 0)-1, COLUMN()-4, 4)), ""), "")</f>
        <v/>
      </c>
      <c r="Q216">
        <f>IF(ISNUMBER(MATCH(ROW(),$AS:$AS, 0)), IF(INDIRECT("SP_2b!" &amp; ADDRESS(MATCH(ROW(),$AS:$AS, 0)-1, COLUMN()-4, 4))&lt;&gt;"", INDIRECT("SP_2b!" &amp; ADDRESS(MATCH(ROW(),$AS:$AS, 0)-1, COLUMN()-4, 4)), ""), "")</f>
        <v/>
      </c>
      <c r="R216">
        <f>IF(ISNUMBER(MATCH(ROW(),$AS:$AS, 0)), IF(INDIRECT("SP_2b!" &amp; ADDRESS(MATCH(ROW(),$AS:$AS, 0)-1, COLUMN()-4, 4))&lt;&gt;"", INDIRECT("SP_2b!" &amp; ADDRESS(MATCH(ROW(),$AS:$AS, 0)-1, COLUMN()-4, 4)), ""), "")</f>
        <v/>
      </c>
      <c r="S216">
        <f>IF(ISNUMBER(MATCH(ROW(),$AS:$AS, 0)), IF(INDIRECT("SP_2b!" &amp; ADDRESS(MATCH(ROW(),$AS:$AS, 0)-1, COLUMN()-4, 4))&lt;&gt;"", INDIRECT("SP_2b!" &amp; ADDRESS(MATCH(ROW(),$AS:$AS, 0)-1, COLUMN()-4, 4)), ""), "")</f>
        <v/>
      </c>
      <c r="T216">
        <f>IF(ISNUMBER(MATCH(ROW(),$AS:$AS, 0)), IF(INDIRECT("SP_2b!" &amp; ADDRESS(MATCH(ROW(),$AS:$AS, 0)-1, COLUMN()-4, 4))&lt;&gt;"", INDIRECT("SP_2b!" &amp; ADDRESS(MATCH(ROW(),$AS:$AS, 0)-1, COLUMN()-4, 4)), ""), "")</f>
        <v/>
      </c>
      <c r="U216">
        <f>IF(ISNUMBER(MATCH(ROW(),$AS:$AS, 0)), IF(INDIRECT("SP_2b!" &amp; ADDRESS(MATCH(ROW(),$AS:$AS, 0)-1, COLUMN()-4, 4))&lt;&gt;"", INDIRECT("SP_2b!" &amp; ADDRESS(MATCH(ROW(),$AS:$AS, 0)-1, COLUMN()-4, 4)), ""), "")</f>
        <v/>
      </c>
      <c r="V216">
        <f>IF(ISNUMBER(MATCH(ROW(),$AS:$AS, 0)), IF(INDIRECT("SP_2b!" &amp; ADDRESS(MATCH(ROW(),$AS:$AS, 0)-1, COLUMN()-4, 4))&lt;&gt;"", INDIRECT("SP_2b!" &amp; ADDRESS(MATCH(ROW(),$AS:$AS, 0)-1, COLUMN()-4, 4)), ""), "")</f>
        <v/>
      </c>
      <c r="W216">
        <f>IF(ISNUMBER(MATCH(ROW(),$AS:$AS, 0)), IF(INDIRECT("SP_2b!" &amp; ADDRESS(MATCH(ROW(),$AS:$AS, 0)-1, COLUMN()-4, 4))&lt;&gt;"", INDIRECT("SP_2b!" &amp; ADDRESS(MATCH(ROW(),$AS:$AS, 0)-1, COLUMN()-4, 4)), ""), "")</f>
        <v/>
      </c>
      <c r="X216">
        <f>IF(ISNUMBER(MATCH(ROW(),$AS:$AS, 0)), IF(INDIRECT("SP_2b!" &amp; ADDRESS(MATCH(ROW(),$AS:$AS, 0)-1, COLUMN()-4, 4))&lt;&gt;"", INDIRECT("SP_2b!" &amp; ADDRESS(MATCH(ROW(),$AS:$AS, 0)-1, COLUMN()-4, 4)), ""), "")</f>
        <v/>
      </c>
      <c r="Y216">
        <f>IF(ISNUMBER(MATCH(ROW(),$AS:$AS, 0)), IF(INDIRECT("SP_2b!" &amp; ADDRESS(MATCH(ROW(),$AS:$AS, 0)-1, COLUMN()-4, 4))&lt;&gt;"", INDIRECT("SP_2b!" &amp; ADDRESS(MATCH(ROW(),$AS:$AS, 0)-1, COLUMN()-4, 4)), ""), "")</f>
        <v/>
      </c>
      <c r="Z216">
        <f>IF(ISNUMBER(MATCH(ROW(),$AS:$AS, 0)), IF(INDIRECT("SP_2b!" &amp; ADDRESS(MATCH(ROW(),$AS:$AS, 0)-1, COLUMN()-4, 4))&lt;&gt;"", INDIRECT("SP_2b!" &amp; ADDRESS(MATCH(ROW(),$AS:$AS, 0)-1, COLUMN()-4, 4)), ""), "")</f>
        <v/>
      </c>
      <c r="AA216">
        <f>IF(ISNUMBER(MATCH(ROW(),$AS:$AS, 0)), IF(INDIRECT("SP_2b!" &amp; ADDRESS(MATCH(ROW(),$AS:$AS, 0)-1, COLUMN()-4, 4))&lt;&gt;"", INDIRECT("SP_2b!" &amp; ADDRESS(MATCH(ROW(),$AS:$AS, 0)-1, COLUMN()-4, 4)), ""), "")</f>
        <v/>
      </c>
      <c r="AB216">
        <f>IF(ISNUMBER(MATCH(ROW(),$AS:$AS, 0)), IF(INDIRECT("SP_2b!" &amp; ADDRESS(MATCH(ROW(),$AS:$AS, 0)-1, COLUMN()-4, 4))&lt;&gt;"", INDIRECT("SP_2b!" &amp; ADDRESS(MATCH(ROW(),$AS:$AS, 0)-1, COLUMN()-4, 4)), ""), "")</f>
        <v/>
      </c>
      <c r="AC216">
        <f>IF(ISNUMBER(MATCH(ROW(),$AS:$AS, 0)), IF(INDIRECT("SP_2b!" &amp; ADDRESS(MATCH(ROW(),$AS:$AS, 0)-1, COLUMN()-4, 4))&lt;&gt;"", INDIRECT("SP_2b!" &amp; ADDRESS(MATCH(ROW(),$AS:$AS, 0)-1, COLUMN()-4, 4)), ""), "")</f>
        <v/>
      </c>
      <c r="AD216">
        <f>IF(ISNUMBER(MATCH(ROW(),$AS:$AS, 0)), IF(INDIRECT("SP_2b!" &amp; ADDRESS(MATCH(ROW(),$AS:$AS, 0)-1, COLUMN()-4, 4))&lt;&gt;"", INDIRECT("SP_2b!" &amp; ADDRESS(MATCH(ROW(),$AS:$AS, 0)-1, COLUMN()-4, 4)), ""), "")</f>
        <v/>
      </c>
      <c r="AE216">
        <f>IF(ISNUMBER(MATCH(ROW(),$AS:$AS, 0)), IF(INDIRECT("SP_2a!" &amp; ADDRESS(MATCH(ROW(),$AS:$AS, 0)-1, 16, 4))&lt;&gt;"", INDIRECT("SP_2a!" &amp; ADDRESS(MATCH(ROW(),$AS:$AS, 0)-1, 16, 4)), ""), "")</f>
        <v/>
      </c>
      <c r="AI216">
        <f>IF(SP_2a!Q215&lt;&gt;"", SP_2a!Q215, "")</f>
        <v/>
      </c>
      <c r="AJ216">
        <f>IF($AI216&lt;&gt;"", IF(SP_2a!$D215="", 0, IF(SP_2a!$D215=SP_2a!D214, $AJ215, $AJ215+1)), "")</f>
        <v/>
      </c>
      <c r="AK216">
        <f>IF(SP_2a!R215&lt;&gt;"", SP_2a!R215, "")</f>
        <v/>
      </c>
      <c r="AL216">
        <f>IF(SP_2a!S215&lt;&gt;"", SP_2a!S215, "")</f>
        <v/>
      </c>
      <c r="AP216">
        <f>IF($AI216&lt;&gt;"", IF($AI216=$AI215, 0, MAX($AP$2:$AS215)+1), "")</f>
        <v/>
      </c>
      <c r="AQ216">
        <f>IF($AI216&lt;&gt;"", IF($AJ216=0, 0, IF($AJ216=$AJ215, 0, MAX($AP$2:$AS215, $AP216)+1)), "")</f>
        <v/>
      </c>
      <c r="AR216">
        <f>IF($AI216&lt;&gt;"", IF($AI216=$AI215, IF($AK216=$AK215, 0, MAX($AN$2:$AS215, $AP216:$AQ216)+1), MAX($AP216:$AQ216)+1), "")</f>
        <v/>
      </c>
      <c r="AS216">
        <f>IF($AI216&lt;&gt;"", IF($AI216=$AI215, IF($AK216=$AK215, $AS215+1, AR216), AR216), "")</f>
        <v/>
      </c>
    </row>
    <row r="217">
      <c r="C217">
        <f>IF(ISNUMBER(MATCH(ROW(),$AP:$AP, 0)), INDIRECT("SP_2a!" &amp; ADDRESS(MATCH(ROW(),$AP:$AP, 0)-1, COLUMN(), 4)), "")</f>
        <v/>
      </c>
      <c r="D217">
        <f>IF(ISNUMBER(MATCH(ROW(),$AQ:$AQ, 0)), INDIRECT("SP_2a!" &amp; ADDRESS(MATCH(ROW(),$AQ:$AQ, 0)-1, COLUMN(), 4)), "")</f>
        <v/>
      </c>
      <c r="E217">
        <f>IF(ISNUMBER(MATCH(ROW(),$AR:$AR, 0)), INDIRECT("SP_2a!" &amp; ADDRESS(MATCH(ROW(),$AR:$AR, 0)-1, COLUMN(), 4)), "")</f>
        <v/>
      </c>
      <c r="F217">
        <f>IF(ISNUMBER(MATCH(ROW(),$AR:$AR, 0)), IF(INDIRECT("SP_2a!" &amp; ADDRESS(MATCH(ROW(),$AR:$AR, 0)-1, COLUMN(), 4))=1, "X", ""), "")</f>
        <v/>
      </c>
      <c r="G217">
        <f>IF(ISNUMBER(MATCH(ROW(),$AR:$AR, 0)), IF(INDIRECT("SP_2a!" &amp; ADDRESS(MATCH(ROW(),$AR:$AR, 0)-1, COLUMN(), 4))=1, "X", ""), "")</f>
        <v/>
      </c>
      <c r="H217">
        <f>IF(ISNUMBER(MATCH(ROW(),$AR:$AR, 0)), INDIRECT("SP_2a!" &amp; ADDRESS(MATCH(ROW(),$AR:$AR, 0)-1, COLUMN(), 4)), "")</f>
        <v/>
      </c>
      <c r="I217">
        <f>IF(ISNUMBER(MATCH(ROW(),$AR:$AR, 0)), IF(INDIRECT("SP_2a!" &amp; ADDRESS(MATCH(ROW(),$AR:$AR, 0)-1, COLUMN(), 4))&lt;&gt;"", INDIRECT("SP_2a!" &amp; ADDRESS(MATCH(ROW(),$AR:$AR, 0)-1, COLUMN(), 4)), ""), "")</f>
        <v/>
      </c>
      <c r="J217">
        <f>IF(ISNUMBER(MATCH(ROW(),$AS:$AS, 0)), IF(INDIRECT("SP_2a!" &amp; ADDRESS(MATCH(ROW(),$AS:$AS, 0)-1, COLUMN(), 4))&lt;&gt;"", INDIRECT("SP_2a!" &amp; ADDRESS(MATCH(ROW(),$AS:$AS, 0)-1, COLUMN(), 4)), ""), "")</f>
        <v/>
      </c>
      <c r="K217">
        <f>IF(ISNUMBER(MATCH(ROW(),$AS:$AS, 0)), IF(INDIRECT("SP_2a!" &amp; ADDRESS(MATCH(ROW(),$AS:$AS, 0)-1, COLUMN(), 4))&lt;&gt;"", INDIRECT("SP_2a!" &amp; ADDRESS(MATCH(ROW(),$AS:$AS, 0)-1, COLUMN(), 4)), ""), "")</f>
        <v/>
      </c>
      <c r="L217">
        <f>IF(ISNUMBER(MATCH(ROW(),$AS:$AS, 0)), IF(INDIRECT("SP_2a!" &amp; ADDRESS(MATCH(ROW(),$AS:$AS, 0)-1, COLUMN(), 4))="X", "X", ""), "")</f>
        <v/>
      </c>
      <c r="M217">
        <f>IF(ISNUMBER(MATCH(ROW(),$AS:$AS, 0)), IF(INDIRECT("SP_2a!" &amp; ADDRESS(MATCH(ROW(),$AS:$AS, 0)-1, COLUMN(), 4))&lt;&gt;0, INDIRECT("SP_2a!" &amp; ADDRESS(MATCH(ROW(),$AS:$AS, 0)-1, COLUMN(), 4)), ""), "")</f>
        <v/>
      </c>
      <c r="N217">
        <f>IF(ISNUMBER(MATCH(ROW(),$AS:$AS, 0)), IF(INDIRECT("SP_2a!" &amp; ADDRESS(MATCH(ROW(),$AS:$AS, 0)-1, COLUMN(), 4))&lt;&gt;"", INDIRECT("SP_2a!" &amp; ADDRESS(MATCH(ROW(),$AS:$AS, 0)-1, COLUMN(), 4)), ""), "")</f>
        <v/>
      </c>
      <c r="O217">
        <f>IF(ISNUMBER(MATCH(ROW(),$AS:$AS, 0)), IF(INDIRECT("SP_2a!" &amp; ADDRESS(MATCH(ROW(),$AS:$AS, 0)-1, COLUMN(), 4))&lt;&gt;"", INDIRECT("SP_2a!" &amp; ADDRESS(MATCH(ROW(),$AS:$AS, 0)-1, COLUMN(), 4)), ""), "")</f>
        <v/>
      </c>
      <c r="P217">
        <f>IF(ISNUMBER(MATCH(ROW(),$AS:$AS, 0)), IF(INDIRECT("SP_2b!" &amp; ADDRESS(MATCH(ROW(),$AS:$AS, 0)-1, COLUMN()-4, 4))&lt;&gt;"", INDIRECT("SP_2b!" &amp; ADDRESS(MATCH(ROW(),$AS:$AS, 0)-1, COLUMN()-4, 4)), ""), "")</f>
        <v/>
      </c>
      <c r="Q217">
        <f>IF(ISNUMBER(MATCH(ROW(),$AS:$AS, 0)), IF(INDIRECT("SP_2b!" &amp; ADDRESS(MATCH(ROW(),$AS:$AS, 0)-1, COLUMN()-4, 4))&lt;&gt;"", INDIRECT("SP_2b!" &amp; ADDRESS(MATCH(ROW(),$AS:$AS, 0)-1, COLUMN()-4, 4)), ""), "")</f>
        <v/>
      </c>
      <c r="R217">
        <f>IF(ISNUMBER(MATCH(ROW(),$AS:$AS, 0)), IF(INDIRECT("SP_2b!" &amp; ADDRESS(MATCH(ROW(),$AS:$AS, 0)-1, COLUMN()-4, 4))&lt;&gt;"", INDIRECT("SP_2b!" &amp; ADDRESS(MATCH(ROW(),$AS:$AS, 0)-1, COLUMN()-4, 4)), ""), "")</f>
        <v/>
      </c>
      <c r="S217">
        <f>IF(ISNUMBER(MATCH(ROW(),$AS:$AS, 0)), IF(INDIRECT("SP_2b!" &amp; ADDRESS(MATCH(ROW(),$AS:$AS, 0)-1, COLUMN()-4, 4))&lt;&gt;"", INDIRECT("SP_2b!" &amp; ADDRESS(MATCH(ROW(),$AS:$AS, 0)-1, COLUMN()-4, 4)), ""), "")</f>
        <v/>
      </c>
      <c r="T217">
        <f>IF(ISNUMBER(MATCH(ROW(),$AS:$AS, 0)), IF(INDIRECT("SP_2b!" &amp; ADDRESS(MATCH(ROW(),$AS:$AS, 0)-1, COLUMN()-4, 4))&lt;&gt;"", INDIRECT("SP_2b!" &amp; ADDRESS(MATCH(ROW(),$AS:$AS, 0)-1, COLUMN()-4, 4)), ""), "")</f>
        <v/>
      </c>
      <c r="U217">
        <f>IF(ISNUMBER(MATCH(ROW(),$AS:$AS, 0)), IF(INDIRECT("SP_2b!" &amp; ADDRESS(MATCH(ROW(),$AS:$AS, 0)-1, COLUMN()-4, 4))&lt;&gt;"", INDIRECT("SP_2b!" &amp; ADDRESS(MATCH(ROW(),$AS:$AS, 0)-1, COLUMN()-4, 4)), ""), "")</f>
        <v/>
      </c>
      <c r="V217">
        <f>IF(ISNUMBER(MATCH(ROW(),$AS:$AS, 0)), IF(INDIRECT("SP_2b!" &amp; ADDRESS(MATCH(ROW(),$AS:$AS, 0)-1, COLUMN()-4, 4))&lt;&gt;"", INDIRECT("SP_2b!" &amp; ADDRESS(MATCH(ROW(),$AS:$AS, 0)-1, COLUMN()-4, 4)), ""), "")</f>
        <v/>
      </c>
      <c r="W217">
        <f>IF(ISNUMBER(MATCH(ROW(),$AS:$AS, 0)), IF(INDIRECT("SP_2b!" &amp; ADDRESS(MATCH(ROW(),$AS:$AS, 0)-1, COLUMN()-4, 4))&lt;&gt;"", INDIRECT("SP_2b!" &amp; ADDRESS(MATCH(ROW(),$AS:$AS, 0)-1, COLUMN()-4, 4)), ""), "")</f>
        <v/>
      </c>
      <c r="X217">
        <f>IF(ISNUMBER(MATCH(ROW(),$AS:$AS, 0)), IF(INDIRECT("SP_2b!" &amp; ADDRESS(MATCH(ROW(),$AS:$AS, 0)-1, COLUMN()-4, 4))&lt;&gt;"", INDIRECT("SP_2b!" &amp; ADDRESS(MATCH(ROW(),$AS:$AS, 0)-1, COLUMN()-4, 4)), ""), "")</f>
        <v/>
      </c>
      <c r="Y217">
        <f>IF(ISNUMBER(MATCH(ROW(),$AS:$AS, 0)), IF(INDIRECT("SP_2b!" &amp; ADDRESS(MATCH(ROW(),$AS:$AS, 0)-1, COLUMN()-4, 4))&lt;&gt;"", INDIRECT("SP_2b!" &amp; ADDRESS(MATCH(ROW(),$AS:$AS, 0)-1, COLUMN()-4, 4)), ""), "")</f>
        <v/>
      </c>
      <c r="Z217">
        <f>IF(ISNUMBER(MATCH(ROW(),$AS:$AS, 0)), IF(INDIRECT("SP_2b!" &amp; ADDRESS(MATCH(ROW(),$AS:$AS, 0)-1, COLUMN()-4, 4))&lt;&gt;"", INDIRECT("SP_2b!" &amp; ADDRESS(MATCH(ROW(),$AS:$AS, 0)-1, COLUMN()-4, 4)), ""), "")</f>
        <v/>
      </c>
      <c r="AA217">
        <f>IF(ISNUMBER(MATCH(ROW(),$AS:$AS, 0)), IF(INDIRECT("SP_2b!" &amp; ADDRESS(MATCH(ROW(),$AS:$AS, 0)-1, COLUMN()-4, 4))&lt;&gt;"", INDIRECT("SP_2b!" &amp; ADDRESS(MATCH(ROW(),$AS:$AS, 0)-1, COLUMN()-4, 4)), ""), "")</f>
        <v/>
      </c>
      <c r="AB217">
        <f>IF(ISNUMBER(MATCH(ROW(),$AS:$AS, 0)), IF(INDIRECT("SP_2b!" &amp; ADDRESS(MATCH(ROW(),$AS:$AS, 0)-1, COLUMN()-4, 4))&lt;&gt;"", INDIRECT("SP_2b!" &amp; ADDRESS(MATCH(ROW(),$AS:$AS, 0)-1, COLUMN()-4, 4)), ""), "")</f>
        <v/>
      </c>
      <c r="AC217">
        <f>IF(ISNUMBER(MATCH(ROW(),$AS:$AS, 0)), IF(INDIRECT("SP_2b!" &amp; ADDRESS(MATCH(ROW(),$AS:$AS, 0)-1, COLUMN()-4, 4))&lt;&gt;"", INDIRECT("SP_2b!" &amp; ADDRESS(MATCH(ROW(),$AS:$AS, 0)-1, COLUMN()-4, 4)), ""), "")</f>
        <v/>
      </c>
      <c r="AD217">
        <f>IF(ISNUMBER(MATCH(ROW(),$AS:$AS, 0)), IF(INDIRECT("SP_2b!" &amp; ADDRESS(MATCH(ROW(),$AS:$AS, 0)-1, COLUMN()-4, 4))&lt;&gt;"", INDIRECT("SP_2b!" &amp; ADDRESS(MATCH(ROW(),$AS:$AS, 0)-1, COLUMN()-4, 4)), ""), "")</f>
        <v/>
      </c>
      <c r="AE217">
        <f>IF(ISNUMBER(MATCH(ROW(),$AS:$AS, 0)), IF(INDIRECT("SP_2a!" &amp; ADDRESS(MATCH(ROW(),$AS:$AS, 0)-1, 16, 4))&lt;&gt;"", INDIRECT("SP_2a!" &amp; ADDRESS(MATCH(ROW(),$AS:$AS, 0)-1, 16, 4)), ""), "")</f>
        <v/>
      </c>
      <c r="AI217">
        <f>IF(SP_2a!Q216&lt;&gt;"", SP_2a!Q216, "")</f>
        <v/>
      </c>
      <c r="AJ217">
        <f>IF($AI217&lt;&gt;"", IF(SP_2a!$D216="", 0, IF(SP_2a!$D216=SP_2a!D215, $AJ216, $AJ216+1)), "")</f>
        <v/>
      </c>
      <c r="AK217">
        <f>IF(SP_2a!R216&lt;&gt;"", SP_2a!R216, "")</f>
        <v/>
      </c>
      <c r="AL217">
        <f>IF(SP_2a!S216&lt;&gt;"", SP_2a!S216, "")</f>
        <v/>
      </c>
      <c r="AP217">
        <f>IF($AI217&lt;&gt;"", IF($AI217=$AI216, 0, MAX($AP$2:$AS216)+1), "")</f>
        <v/>
      </c>
      <c r="AQ217">
        <f>IF($AI217&lt;&gt;"", IF($AJ217=0, 0, IF($AJ217=$AJ216, 0, MAX($AP$2:$AS216, $AP217)+1)), "")</f>
        <v/>
      </c>
      <c r="AR217">
        <f>IF($AI217&lt;&gt;"", IF($AI217=$AI216, IF($AK217=$AK216, 0, MAX($AN$2:$AS216, $AP217:$AQ217)+1), MAX($AP217:$AQ217)+1), "")</f>
        <v/>
      </c>
      <c r="AS217">
        <f>IF($AI217&lt;&gt;"", IF($AI217=$AI216, IF($AK217=$AK216, $AS216+1, AR217), AR217), "")</f>
        <v/>
      </c>
    </row>
    <row r="218">
      <c r="C218">
        <f>IF(ISNUMBER(MATCH(ROW(),$AP:$AP, 0)), INDIRECT("SP_2a!" &amp; ADDRESS(MATCH(ROW(),$AP:$AP, 0)-1, COLUMN(), 4)), "")</f>
        <v/>
      </c>
      <c r="D218">
        <f>IF(ISNUMBER(MATCH(ROW(),$AQ:$AQ, 0)), INDIRECT("SP_2a!" &amp; ADDRESS(MATCH(ROW(),$AQ:$AQ, 0)-1, COLUMN(), 4)), "")</f>
        <v/>
      </c>
      <c r="E218">
        <f>IF(ISNUMBER(MATCH(ROW(),$AR:$AR, 0)), INDIRECT("SP_2a!" &amp; ADDRESS(MATCH(ROW(),$AR:$AR, 0)-1, COLUMN(), 4)), "")</f>
        <v/>
      </c>
      <c r="F218">
        <f>IF(ISNUMBER(MATCH(ROW(),$AR:$AR, 0)), IF(INDIRECT("SP_2a!" &amp; ADDRESS(MATCH(ROW(),$AR:$AR, 0)-1, COLUMN(), 4))=1, "X", ""), "")</f>
        <v/>
      </c>
      <c r="G218">
        <f>IF(ISNUMBER(MATCH(ROW(),$AR:$AR, 0)), IF(INDIRECT("SP_2a!" &amp; ADDRESS(MATCH(ROW(),$AR:$AR, 0)-1, COLUMN(), 4))=1, "X", ""), "")</f>
        <v/>
      </c>
      <c r="H218">
        <f>IF(ISNUMBER(MATCH(ROW(),$AR:$AR, 0)), INDIRECT("SP_2a!" &amp; ADDRESS(MATCH(ROW(),$AR:$AR, 0)-1, COLUMN(), 4)), "")</f>
        <v/>
      </c>
      <c r="I218">
        <f>IF(ISNUMBER(MATCH(ROW(),$AR:$AR, 0)), IF(INDIRECT("SP_2a!" &amp; ADDRESS(MATCH(ROW(),$AR:$AR, 0)-1, COLUMN(), 4))&lt;&gt;"", INDIRECT("SP_2a!" &amp; ADDRESS(MATCH(ROW(),$AR:$AR, 0)-1, COLUMN(), 4)), ""), "")</f>
        <v/>
      </c>
      <c r="J218">
        <f>IF(ISNUMBER(MATCH(ROW(),$AS:$AS, 0)), IF(INDIRECT("SP_2a!" &amp; ADDRESS(MATCH(ROW(),$AS:$AS, 0)-1, COLUMN(), 4))&lt;&gt;"", INDIRECT("SP_2a!" &amp; ADDRESS(MATCH(ROW(),$AS:$AS, 0)-1, COLUMN(), 4)), ""), "")</f>
        <v/>
      </c>
      <c r="K218">
        <f>IF(ISNUMBER(MATCH(ROW(),$AS:$AS, 0)), IF(INDIRECT("SP_2a!" &amp; ADDRESS(MATCH(ROW(),$AS:$AS, 0)-1, COLUMN(), 4))&lt;&gt;"", INDIRECT("SP_2a!" &amp; ADDRESS(MATCH(ROW(),$AS:$AS, 0)-1, COLUMN(), 4)), ""), "")</f>
        <v/>
      </c>
      <c r="L218">
        <f>IF(ISNUMBER(MATCH(ROW(),$AS:$AS, 0)), IF(INDIRECT("SP_2a!" &amp; ADDRESS(MATCH(ROW(),$AS:$AS, 0)-1, COLUMN(), 4))="X", "X", ""), "")</f>
        <v/>
      </c>
      <c r="M218">
        <f>IF(ISNUMBER(MATCH(ROW(),$AS:$AS, 0)), IF(INDIRECT("SP_2a!" &amp; ADDRESS(MATCH(ROW(),$AS:$AS, 0)-1, COLUMN(), 4))&lt;&gt;0, INDIRECT("SP_2a!" &amp; ADDRESS(MATCH(ROW(),$AS:$AS, 0)-1, COLUMN(), 4)), ""), "")</f>
        <v/>
      </c>
      <c r="N218">
        <f>IF(ISNUMBER(MATCH(ROW(),$AS:$AS, 0)), IF(INDIRECT("SP_2a!" &amp; ADDRESS(MATCH(ROW(),$AS:$AS, 0)-1, COLUMN(), 4))&lt;&gt;"", INDIRECT("SP_2a!" &amp; ADDRESS(MATCH(ROW(),$AS:$AS, 0)-1, COLUMN(), 4)), ""), "")</f>
        <v/>
      </c>
      <c r="O218">
        <f>IF(ISNUMBER(MATCH(ROW(),$AS:$AS, 0)), IF(INDIRECT("SP_2a!" &amp; ADDRESS(MATCH(ROW(),$AS:$AS, 0)-1, COLUMN(), 4))&lt;&gt;"", INDIRECT("SP_2a!" &amp; ADDRESS(MATCH(ROW(),$AS:$AS, 0)-1, COLUMN(), 4)), ""), "")</f>
        <v/>
      </c>
      <c r="P218">
        <f>IF(ISNUMBER(MATCH(ROW(),$AS:$AS, 0)), IF(INDIRECT("SP_2b!" &amp; ADDRESS(MATCH(ROW(),$AS:$AS, 0)-1, COLUMN()-4, 4))&lt;&gt;"", INDIRECT("SP_2b!" &amp; ADDRESS(MATCH(ROW(),$AS:$AS, 0)-1, COLUMN()-4, 4)), ""), "")</f>
        <v/>
      </c>
      <c r="Q218">
        <f>IF(ISNUMBER(MATCH(ROW(),$AS:$AS, 0)), IF(INDIRECT("SP_2b!" &amp; ADDRESS(MATCH(ROW(),$AS:$AS, 0)-1, COLUMN()-4, 4))&lt;&gt;"", INDIRECT("SP_2b!" &amp; ADDRESS(MATCH(ROW(),$AS:$AS, 0)-1, COLUMN()-4, 4)), ""), "")</f>
        <v/>
      </c>
      <c r="R218">
        <f>IF(ISNUMBER(MATCH(ROW(),$AS:$AS, 0)), IF(INDIRECT("SP_2b!" &amp; ADDRESS(MATCH(ROW(),$AS:$AS, 0)-1, COLUMN()-4, 4))&lt;&gt;"", INDIRECT("SP_2b!" &amp; ADDRESS(MATCH(ROW(),$AS:$AS, 0)-1, COLUMN()-4, 4)), ""), "")</f>
        <v/>
      </c>
      <c r="S218">
        <f>IF(ISNUMBER(MATCH(ROW(),$AS:$AS, 0)), IF(INDIRECT("SP_2b!" &amp; ADDRESS(MATCH(ROW(),$AS:$AS, 0)-1, COLUMN()-4, 4))&lt;&gt;"", INDIRECT("SP_2b!" &amp; ADDRESS(MATCH(ROW(),$AS:$AS, 0)-1, COLUMN()-4, 4)), ""), "")</f>
        <v/>
      </c>
      <c r="T218">
        <f>IF(ISNUMBER(MATCH(ROW(),$AS:$AS, 0)), IF(INDIRECT("SP_2b!" &amp; ADDRESS(MATCH(ROW(),$AS:$AS, 0)-1, COLUMN()-4, 4))&lt;&gt;"", INDIRECT("SP_2b!" &amp; ADDRESS(MATCH(ROW(),$AS:$AS, 0)-1, COLUMN()-4, 4)), ""), "")</f>
        <v/>
      </c>
      <c r="U218">
        <f>IF(ISNUMBER(MATCH(ROW(),$AS:$AS, 0)), IF(INDIRECT("SP_2b!" &amp; ADDRESS(MATCH(ROW(),$AS:$AS, 0)-1, COLUMN()-4, 4))&lt;&gt;"", INDIRECT("SP_2b!" &amp; ADDRESS(MATCH(ROW(),$AS:$AS, 0)-1, COLUMN()-4, 4)), ""), "")</f>
        <v/>
      </c>
      <c r="V218">
        <f>IF(ISNUMBER(MATCH(ROW(),$AS:$AS, 0)), IF(INDIRECT("SP_2b!" &amp; ADDRESS(MATCH(ROW(),$AS:$AS, 0)-1, COLUMN()-4, 4))&lt;&gt;"", INDIRECT("SP_2b!" &amp; ADDRESS(MATCH(ROW(),$AS:$AS, 0)-1, COLUMN()-4, 4)), ""), "")</f>
        <v/>
      </c>
      <c r="W218">
        <f>IF(ISNUMBER(MATCH(ROW(),$AS:$AS, 0)), IF(INDIRECT("SP_2b!" &amp; ADDRESS(MATCH(ROW(),$AS:$AS, 0)-1, COLUMN()-4, 4))&lt;&gt;"", INDIRECT("SP_2b!" &amp; ADDRESS(MATCH(ROW(),$AS:$AS, 0)-1, COLUMN()-4, 4)), ""), "")</f>
        <v/>
      </c>
      <c r="X218">
        <f>IF(ISNUMBER(MATCH(ROW(),$AS:$AS, 0)), IF(INDIRECT("SP_2b!" &amp; ADDRESS(MATCH(ROW(),$AS:$AS, 0)-1, COLUMN()-4, 4))&lt;&gt;"", INDIRECT("SP_2b!" &amp; ADDRESS(MATCH(ROW(),$AS:$AS, 0)-1, COLUMN()-4, 4)), ""), "")</f>
        <v/>
      </c>
      <c r="Y218">
        <f>IF(ISNUMBER(MATCH(ROW(),$AS:$AS, 0)), IF(INDIRECT("SP_2b!" &amp; ADDRESS(MATCH(ROW(),$AS:$AS, 0)-1, COLUMN()-4, 4))&lt;&gt;"", INDIRECT("SP_2b!" &amp; ADDRESS(MATCH(ROW(),$AS:$AS, 0)-1, COLUMN()-4, 4)), ""), "")</f>
        <v/>
      </c>
      <c r="Z218">
        <f>IF(ISNUMBER(MATCH(ROW(),$AS:$AS, 0)), IF(INDIRECT("SP_2b!" &amp; ADDRESS(MATCH(ROW(),$AS:$AS, 0)-1, COLUMN()-4, 4))&lt;&gt;"", INDIRECT("SP_2b!" &amp; ADDRESS(MATCH(ROW(),$AS:$AS, 0)-1, COLUMN()-4, 4)), ""), "")</f>
        <v/>
      </c>
      <c r="AA218">
        <f>IF(ISNUMBER(MATCH(ROW(),$AS:$AS, 0)), IF(INDIRECT("SP_2b!" &amp; ADDRESS(MATCH(ROW(),$AS:$AS, 0)-1, COLUMN()-4, 4))&lt;&gt;"", INDIRECT("SP_2b!" &amp; ADDRESS(MATCH(ROW(),$AS:$AS, 0)-1, COLUMN()-4, 4)), ""), "")</f>
        <v/>
      </c>
      <c r="AB218">
        <f>IF(ISNUMBER(MATCH(ROW(),$AS:$AS, 0)), IF(INDIRECT("SP_2b!" &amp; ADDRESS(MATCH(ROW(),$AS:$AS, 0)-1, COLUMN()-4, 4))&lt;&gt;"", INDIRECT("SP_2b!" &amp; ADDRESS(MATCH(ROW(),$AS:$AS, 0)-1, COLUMN()-4, 4)), ""), "")</f>
        <v/>
      </c>
      <c r="AC218">
        <f>IF(ISNUMBER(MATCH(ROW(),$AS:$AS, 0)), IF(INDIRECT("SP_2b!" &amp; ADDRESS(MATCH(ROW(),$AS:$AS, 0)-1, COLUMN()-4, 4))&lt;&gt;"", INDIRECT("SP_2b!" &amp; ADDRESS(MATCH(ROW(),$AS:$AS, 0)-1, COLUMN()-4, 4)), ""), "")</f>
        <v/>
      </c>
      <c r="AD218">
        <f>IF(ISNUMBER(MATCH(ROW(),$AS:$AS, 0)), IF(INDIRECT("SP_2b!" &amp; ADDRESS(MATCH(ROW(),$AS:$AS, 0)-1, COLUMN()-4, 4))&lt;&gt;"", INDIRECT("SP_2b!" &amp; ADDRESS(MATCH(ROW(),$AS:$AS, 0)-1, COLUMN()-4, 4)), ""), "")</f>
        <v/>
      </c>
      <c r="AE218">
        <f>IF(ISNUMBER(MATCH(ROW(),$AS:$AS, 0)), IF(INDIRECT("SP_2a!" &amp; ADDRESS(MATCH(ROW(),$AS:$AS, 0)-1, 16, 4))&lt;&gt;"", INDIRECT("SP_2a!" &amp; ADDRESS(MATCH(ROW(),$AS:$AS, 0)-1, 16, 4)), ""), "")</f>
        <v/>
      </c>
      <c r="AI218">
        <f>IF(SP_2a!Q217&lt;&gt;"", SP_2a!Q217, "")</f>
        <v/>
      </c>
      <c r="AJ218">
        <f>IF($AI218&lt;&gt;"", IF(SP_2a!$D217="", 0, IF(SP_2a!$D217=SP_2a!D216, $AJ217, $AJ217+1)), "")</f>
        <v/>
      </c>
      <c r="AK218">
        <f>IF(SP_2a!R217&lt;&gt;"", SP_2a!R217, "")</f>
        <v/>
      </c>
      <c r="AL218">
        <f>IF(SP_2a!S217&lt;&gt;"", SP_2a!S217, "")</f>
        <v/>
      </c>
      <c r="AP218">
        <f>IF($AI218&lt;&gt;"", IF($AI218=$AI217, 0, MAX($AP$2:$AS217)+1), "")</f>
        <v/>
      </c>
      <c r="AQ218">
        <f>IF($AI218&lt;&gt;"", IF($AJ218=0, 0, IF($AJ218=$AJ217, 0, MAX($AP$2:$AS217, $AP218)+1)), "")</f>
        <v/>
      </c>
      <c r="AR218">
        <f>IF($AI218&lt;&gt;"", IF($AI218=$AI217, IF($AK218=$AK217, 0, MAX($AN$2:$AS217, $AP218:$AQ218)+1), MAX($AP218:$AQ218)+1), "")</f>
        <v/>
      </c>
      <c r="AS218">
        <f>IF($AI218&lt;&gt;"", IF($AI218=$AI217, IF($AK218=$AK217, $AS217+1, AR218), AR218), "")</f>
        <v/>
      </c>
    </row>
    <row r="219">
      <c r="C219">
        <f>IF(ISNUMBER(MATCH(ROW(),$AP:$AP, 0)), INDIRECT("SP_2a!" &amp; ADDRESS(MATCH(ROW(),$AP:$AP, 0)-1, COLUMN(), 4)), "")</f>
        <v/>
      </c>
      <c r="D219">
        <f>IF(ISNUMBER(MATCH(ROW(),$AQ:$AQ, 0)), INDIRECT("SP_2a!" &amp; ADDRESS(MATCH(ROW(),$AQ:$AQ, 0)-1, COLUMN(), 4)), "")</f>
        <v/>
      </c>
      <c r="E219">
        <f>IF(ISNUMBER(MATCH(ROW(),$AR:$AR, 0)), INDIRECT("SP_2a!" &amp; ADDRESS(MATCH(ROW(),$AR:$AR, 0)-1, COLUMN(), 4)), "")</f>
        <v/>
      </c>
      <c r="F219">
        <f>IF(ISNUMBER(MATCH(ROW(),$AR:$AR, 0)), IF(INDIRECT("SP_2a!" &amp; ADDRESS(MATCH(ROW(),$AR:$AR, 0)-1, COLUMN(), 4))=1, "X", ""), "")</f>
        <v/>
      </c>
      <c r="G219">
        <f>IF(ISNUMBER(MATCH(ROW(),$AR:$AR, 0)), IF(INDIRECT("SP_2a!" &amp; ADDRESS(MATCH(ROW(),$AR:$AR, 0)-1, COLUMN(), 4))=1, "X", ""), "")</f>
        <v/>
      </c>
      <c r="H219">
        <f>IF(ISNUMBER(MATCH(ROW(),$AR:$AR, 0)), INDIRECT("SP_2a!" &amp; ADDRESS(MATCH(ROW(),$AR:$AR, 0)-1, COLUMN(), 4)), "")</f>
        <v/>
      </c>
      <c r="I219">
        <f>IF(ISNUMBER(MATCH(ROW(),$AR:$AR, 0)), IF(INDIRECT("SP_2a!" &amp; ADDRESS(MATCH(ROW(),$AR:$AR, 0)-1, COLUMN(), 4))&lt;&gt;"", INDIRECT("SP_2a!" &amp; ADDRESS(MATCH(ROW(),$AR:$AR, 0)-1, COLUMN(), 4)), ""), "")</f>
        <v/>
      </c>
      <c r="J219">
        <f>IF(ISNUMBER(MATCH(ROW(),$AS:$AS, 0)), IF(INDIRECT("SP_2a!" &amp; ADDRESS(MATCH(ROW(),$AS:$AS, 0)-1, COLUMN(), 4))&lt;&gt;"", INDIRECT("SP_2a!" &amp; ADDRESS(MATCH(ROW(),$AS:$AS, 0)-1, COLUMN(), 4)), ""), "")</f>
        <v/>
      </c>
      <c r="K219">
        <f>IF(ISNUMBER(MATCH(ROW(),$AS:$AS, 0)), IF(INDIRECT("SP_2a!" &amp; ADDRESS(MATCH(ROW(),$AS:$AS, 0)-1, COLUMN(), 4))&lt;&gt;"", INDIRECT("SP_2a!" &amp; ADDRESS(MATCH(ROW(),$AS:$AS, 0)-1, COLUMN(), 4)), ""), "")</f>
        <v/>
      </c>
      <c r="L219">
        <f>IF(ISNUMBER(MATCH(ROW(),$AS:$AS, 0)), IF(INDIRECT("SP_2a!" &amp; ADDRESS(MATCH(ROW(),$AS:$AS, 0)-1, COLUMN(), 4))="X", "X", ""), "")</f>
        <v/>
      </c>
      <c r="M219">
        <f>IF(ISNUMBER(MATCH(ROW(),$AS:$AS, 0)), IF(INDIRECT("SP_2a!" &amp; ADDRESS(MATCH(ROW(),$AS:$AS, 0)-1, COLUMN(), 4))&lt;&gt;0, INDIRECT("SP_2a!" &amp; ADDRESS(MATCH(ROW(),$AS:$AS, 0)-1, COLUMN(), 4)), ""), "")</f>
        <v/>
      </c>
      <c r="N219">
        <f>IF(ISNUMBER(MATCH(ROW(),$AS:$AS, 0)), IF(INDIRECT("SP_2a!" &amp; ADDRESS(MATCH(ROW(),$AS:$AS, 0)-1, COLUMN(), 4))&lt;&gt;"", INDIRECT("SP_2a!" &amp; ADDRESS(MATCH(ROW(),$AS:$AS, 0)-1, COLUMN(), 4)), ""), "")</f>
        <v/>
      </c>
      <c r="O219">
        <f>IF(ISNUMBER(MATCH(ROW(),$AS:$AS, 0)), IF(INDIRECT("SP_2a!" &amp; ADDRESS(MATCH(ROW(),$AS:$AS, 0)-1, COLUMN(), 4))&lt;&gt;"", INDIRECT("SP_2a!" &amp; ADDRESS(MATCH(ROW(),$AS:$AS, 0)-1, COLUMN(), 4)), ""), "")</f>
        <v/>
      </c>
      <c r="P219">
        <f>IF(ISNUMBER(MATCH(ROW(),$AS:$AS, 0)), IF(INDIRECT("SP_2b!" &amp; ADDRESS(MATCH(ROW(),$AS:$AS, 0)-1, COLUMN()-4, 4))&lt;&gt;"", INDIRECT("SP_2b!" &amp; ADDRESS(MATCH(ROW(),$AS:$AS, 0)-1, COLUMN()-4, 4)), ""), "")</f>
        <v/>
      </c>
      <c r="Q219">
        <f>IF(ISNUMBER(MATCH(ROW(),$AS:$AS, 0)), IF(INDIRECT("SP_2b!" &amp; ADDRESS(MATCH(ROW(),$AS:$AS, 0)-1, COLUMN()-4, 4))&lt;&gt;"", INDIRECT("SP_2b!" &amp; ADDRESS(MATCH(ROW(),$AS:$AS, 0)-1, COLUMN()-4, 4)), ""), "")</f>
        <v/>
      </c>
      <c r="R219">
        <f>IF(ISNUMBER(MATCH(ROW(),$AS:$AS, 0)), IF(INDIRECT("SP_2b!" &amp; ADDRESS(MATCH(ROW(),$AS:$AS, 0)-1, COLUMN()-4, 4))&lt;&gt;"", INDIRECT("SP_2b!" &amp; ADDRESS(MATCH(ROW(),$AS:$AS, 0)-1, COLUMN()-4, 4)), ""), "")</f>
        <v/>
      </c>
      <c r="S219">
        <f>IF(ISNUMBER(MATCH(ROW(),$AS:$AS, 0)), IF(INDIRECT("SP_2b!" &amp; ADDRESS(MATCH(ROW(),$AS:$AS, 0)-1, COLUMN()-4, 4))&lt;&gt;"", INDIRECT("SP_2b!" &amp; ADDRESS(MATCH(ROW(),$AS:$AS, 0)-1, COLUMN()-4, 4)), ""), "")</f>
        <v/>
      </c>
      <c r="T219">
        <f>IF(ISNUMBER(MATCH(ROW(),$AS:$AS, 0)), IF(INDIRECT("SP_2b!" &amp; ADDRESS(MATCH(ROW(),$AS:$AS, 0)-1, COLUMN()-4, 4))&lt;&gt;"", INDIRECT("SP_2b!" &amp; ADDRESS(MATCH(ROW(),$AS:$AS, 0)-1, COLUMN()-4, 4)), ""), "")</f>
        <v/>
      </c>
      <c r="U219">
        <f>IF(ISNUMBER(MATCH(ROW(),$AS:$AS, 0)), IF(INDIRECT("SP_2b!" &amp; ADDRESS(MATCH(ROW(),$AS:$AS, 0)-1, COLUMN()-4, 4))&lt;&gt;"", INDIRECT("SP_2b!" &amp; ADDRESS(MATCH(ROW(),$AS:$AS, 0)-1, COLUMN()-4, 4)), ""), "")</f>
        <v/>
      </c>
      <c r="V219">
        <f>IF(ISNUMBER(MATCH(ROW(),$AS:$AS, 0)), IF(INDIRECT("SP_2b!" &amp; ADDRESS(MATCH(ROW(),$AS:$AS, 0)-1, COLUMN()-4, 4))&lt;&gt;"", INDIRECT("SP_2b!" &amp; ADDRESS(MATCH(ROW(),$AS:$AS, 0)-1, COLUMN()-4, 4)), ""), "")</f>
        <v/>
      </c>
      <c r="W219">
        <f>IF(ISNUMBER(MATCH(ROW(),$AS:$AS, 0)), IF(INDIRECT("SP_2b!" &amp; ADDRESS(MATCH(ROW(),$AS:$AS, 0)-1, COLUMN()-4, 4))&lt;&gt;"", INDIRECT("SP_2b!" &amp; ADDRESS(MATCH(ROW(),$AS:$AS, 0)-1, COLUMN()-4, 4)), ""), "")</f>
        <v/>
      </c>
      <c r="X219">
        <f>IF(ISNUMBER(MATCH(ROW(),$AS:$AS, 0)), IF(INDIRECT("SP_2b!" &amp; ADDRESS(MATCH(ROW(),$AS:$AS, 0)-1, COLUMN()-4, 4))&lt;&gt;"", INDIRECT("SP_2b!" &amp; ADDRESS(MATCH(ROW(),$AS:$AS, 0)-1, COLUMN()-4, 4)), ""), "")</f>
        <v/>
      </c>
      <c r="Y219">
        <f>IF(ISNUMBER(MATCH(ROW(),$AS:$AS, 0)), IF(INDIRECT("SP_2b!" &amp; ADDRESS(MATCH(ROW(),$AS:$AS, 0)-1, COLUMN()-4, 4))&lt;&gt;"", INDIRECT("SP_2b!" &amp; ADDRESS(MATCH(ROW(),$AS:$AS, 0)-1, COLUMN()-4, 4)), ""), "")</f>
        <v/>
      </c>
      <c r="Z219">
        <f>IF(ISNUMBER(MATCH(ROW(),$AS:$AS, 0)), IF(INDIRECT("SP_2b!" &amp; ADDRESS(MATCH(ROW(),$AS:$AS, 0)-1, COLUMN()-4, 4))&lt;&gt;"", INDIRECT("SP_2b!" &amp; ADDRESS(MATCH(ROW(),$AS:$AS, 0)-1, COLUMN()-4, 4)), ""), "")</f>
        <v/>
      </c>
      <c r="AA219">
        <f>IF(ISNUMBER(MATCH(ROW(),$AS:$AS, 0)), IF(INDIRECT("SP_2b!" &amp; ADDRESS(MATCH(ROW(),$AS:$AS, 0)-1, COLUMN()-4, 4))&lt;&gt;"", INDIRECT("SP_2b!" &amp; ADDRESS(MATCH(ROW(),$AS:$AS, 0)-1, COLUMN()-4, 4)), ""), "")</f>
        <v/>
      </c>
      <c r="AB219">
        <f>IF(ISNUMBER(MATCH(ROW(),$AS:$AS, 0)), IF(INDIRECT("SP_2b!" &amp; ADDRESS(MATCH(ROW(),$AS:$AS, 0)-1, COLUMN()-4, 4))&lt;&gt;"", INDIRECT("SP_2b!" &amp; ADDRESS(MATCH(ROW(),$AS:$AS, 0)-1, COLUMN()-4, 4)), ""), "")</f>
        <v/>
      </c>
      <c r="AC219">
        <f>IF(ISNUMBER(MATCH(ROW(),$AS:$AS, 0)), IF(INDIRECT("SP_2b!" &amp; ADDRESS(MATCH(ROW(),$AS:$AS, 0)-1, COLUMN()-4, 4))&lt;&gt;"", INDIRECT("SP_2b!" &amp; ADDRESS(MATCH(ROW(),$AS:$AS, 0)-1, COLUMN()-4, 4)), ""), "")</f>
        <v/>
      </c>
      <c r="AD219">
        <f>IF(ISNUMBER(MATCH(ROW(),$AS:$AS, 0)), IF(INDIRECT("SP_2b!" &amp; ADDRESS(MATCH(ROW(),$AS:$AS, 0)-1, COLUMN()-4, 4))&lt;&gt;"", INDIRECT("SP_2b!" &amp; ADDRESS(MATCH(ROW(),$AS:$AS, 0)-1, COLUMN()-4, 4)), ""), "")</f>
        <v/>
      </c>
      <c r="AE219">
        <f>IF(ISNUMBER(MATCH(ROW(),$AS:$AS, 0)), IF(INDIRECT("SP_2a!" &amp; ADDRESS(MATCH(ROW(),$AS:$AS, 0)-1, 16, 4))&lt;&gt;"", INDIRECT("SP_2a!" &amp; ADDRESS(MATCH(ROW(),$AS:$AS, 0)-1, 16, 4)), ""), "")</f>
        <v/>
      </c>
      <c r="AI219">
        <f>IF(SP_2a!Q218&lt;&gt;"", SP_2a!Q218, "")</f>
        <v/>
      </c>
      <c r="AJ219">
        <f>IF($AI219&lt;&gt;"", IF(SP_2a!$D218="", 0, IF(SP_2a!$D218=SP_2a!D217, $AJ218, $AJ218+1)), "")</f>
        <v/>
      </c>
      <c r="AK219">
        <f>IF(SP_2a!R218&lt;&gt;"", SP_2a!R218, "")</f>
        <v/>
      </c>
      <c r="AL219">
        <f>IF(SP_2a!S218&lt;&gt;"", SP_2a!S218, "")</f>
        <v/>
      </c>
      <c r="AP219">
        <f>IF($AI219&lt;&gt;"", IF($AI219=$AI218, 0, MAX($AP$2:$AS218)+1), "")</f>
        <v/>
      </c>
      <c r="AQ219">
        <f>IF($AI219&lt;&gt;"", IF($AJ219=0, 0, IF($AJ219=$AJ218, 0, MAX($AP$2:$AS218, $AP219)+1)), "")</f>
        <v/>
      </c>
      <c r="AR219">
        <f>IF($AI219&lt;&gt;"", IF($AI219=$AI218, IF($AK219=$AK218, 0, MAX($AN$2:$AS218, $AP219:$AQ219)+1), MAX($AP219:$AQ219)+1), "")</f>
        <v/>
      </c>
      <c r="AS219">
        <f>IF($AI219&lt;&gt;"", IF($AI219=$AI218, IF($AK219=$AK218, $AS218+1, AR219), AR219), "")</f>
        <v/>
      </c>
    </row>
    <row r="220">
      <c r="C220">
        <f>IF(ISNUMBER(MATCH(ROW(),$AP:$AP, 0)), INDIRECT("SP_2a!" &amp; ADDRESS(MATCH(ROW(),$AP:$AP, 0)-1, COLUMN(), 4)), "")</f>
        <v/>
      </c>
      <c r="D220">
        <f>IF(ISNUMBER(MATCH(ROW(),$AQ:$AQ, 0)), INDIRECT("SP_2a!" &amp; ADDRESS(MATCH(ROW(),$AQ:$AQ, 0)-1, COLUMN(), 4)), "")</f>
        <v/>
      </c>
      <c r="E220">
        <f>IF(ISNUMBER(MATCH(ROW(),$AR:$AR, 0)), INDIRECT("SP_2a!" &amp; ADDRESS(MATCH(ROW(),$AR:$AR, 0)-1, COLUMN(), 4)), "")</f>
        <v/>
      </c>
      <c r="F220">
        <f>IF(ISNUMBER(MATCH(ROW(),$AR:$AR, 0)), IF(INDIRECT("SP_2a!" &amp; ADDRESS(MATCH(ROW(),$AR:$AR, 0)-1, COLUMN(), 4))=1, "X", ""), "")</f>
        <v/>
      </c>
      <c r="G220">
        <f>IF(ISNUMBER(MATCH(ROW(),$AR:$AR, 0)), IF(INDIRECT("SP_2a!" &amp; ADDRESS(MATCH(ROW(),$AR:$AR, 0)-1, COLUMN(), 4))=1, "X", ""), "")</f>
        <v/>
      </c>
      <c r="H220">
        <f>IF(ISNUMBER(MATCH(ROW(),$AR:$AR, 0)), INDIRECT("SP_2a!" &amp; ADDRESS(MATCH(ROW(),$AR:$AR, 0)-1, COLUMN(), 4)), "")</f>
        <v/>
      </c>
      <c r="I220">
        <f>IF(ISNUMBER(MATCH(ROW(),$AR:$AR, 0)), IF(INDIRECT("SP_2a!" &amp; ADDRESS(MATCH(ROW(),$AR:$AR, 0)-1, COLUMN(), 4))&lt;&gt;"", INDIRECT("SP_2a!" &amp; ADDRESS(MATCH(ROW(),$AR:$AR, 0)-1, COLUMN(), 4)), ""), "")</f>
        <v/>
      </c>
      <c r="J220">
        <f>IF(ISNUMBER(MATCH(ROW(),$AS:$AS, 0)), IF(INDIRECT("SP_2a!" &amp; ADDRESS(MATCH(ROW(),$AS:$AS, 0)-1, COLUMN(), 4))&lt;&gt;"", INDIRECT("SP_2a!" &amp; ADDRESS(MATCH(ROW(),$AS:$AS, 0)-1, COLUMN(), 4)), ""), "")</f>
        <v/>
      </c>
      <c r="K220">
        <f>IF(ISNUMBER(MATCH(ROW(),$AS:$AS, 0)), IF(INDIRECT("SP_2a!" &amp; ADDRESS(MATCH(ROW(),$AS:$AS, 0)-1, COLUMN(), 4))&lt;&gt;"", INDIRECT("SP_2a!" &amp; ADDRESS(MATCH(ROW(),$AS:$AS, 0)-1, COLUMN(), 4)), ""), "")</f>
        <v/>
      </c>
      <c r="L220">
        <f>IF(ISNUMBER(MATCH(ROW(),$AS:$AS, 0)), IF(INDIRECT("SP_2a!" &amp; ADDRESS(MATCH(ROW(),$AS:$AS, 0)-1, COLUMN(), 4))="X", "X", ""), "")</f>
        <v/>
      </c>
      <c r="M220">
        <f>IF(ISNUMBER(MATCH(ROW(),$AS:$AS, 0)), IF(INDIRECT("SP_2a!" &amp; ADDRESS(MATCH(ROW(),$AS:$AS, 0)-1, COLUMN(), 4))&lt;&gt;0, INDIRECT("SP_2a!" &amp; ADDRESS(MATCH(ROW(),$AS:$AS, 0)-1, COLUMN(), 4)), ""), "")</f>
        <v/>
      </c>
      <c r="N220">
        <f>IF(ISNUMBER(MATCH(ROW(),$AS:$AS, 0)), IF(INDIRECT("SP_2a!" &amp; ADDRESS(MATCH(ROW(),$AS:$AS, 0)-1, COLUMN(), 4))&lt;&gt;"", INDIRECT("SP_2a!" &amp; ADDRESS(MATCH(ROW(),$AS:$AS, 0)-1, COLUMN(), 4)), ""), "")</f>
        <v/>
      </c>
      <c r="O220">
        <f>IF(ISNUMBER(MATCH(ROW(),$AS:$AS, 0)), IF(INDIRECT("SP_2a!" &amp; ADDRESS(MATCH(ROW(),$AS:$AS, 0)-1, COLUMN(), 4))&lt;&gt;"", INDIRECT("SP_2a!" &amp; ADDRESS(MATCH(ROW(),$AS:$AS, 0)-1, COLUMN(), 4)), ""), "")</f>
        <v/>
      </c>
      <c r="P220">
        <f>IF(ISNUMBER(MATCH(ROW(),$AS:$AS, 0)), IF(INDIRECT("SP_2b!" &amp; ADDRESS(MATCH(ROW(),$AS:$AS, 0)-1, COLUMN()-4, 4))&lt;&gt;"", INDIRECT("SP_2b!" &amp; ADDRESS(MATCH(ROW(),$AS:$AS, 0)-1, COLUMN()-4, 4)), ""), "")</f>
        <v/>
      </c>
      <c r="Q220">
        <f>IF(ISNUMBER(MATCH(ROW(),$AS:$AS, 0)), IF(INDIRECT("SP_2b!" &amp; ADDRESS(MATCH(ROW(),$AS:$AS, 0)-1, COLUMN()-4, 4))&lt;&gt;"", INDIRECT("SP_2b!" &amp; ADDRESS(MATCH(ROW(),$AS:$AS, 0)-1, COLUMN()-4, 4)), ""), "")</f>
        <v/>
      </c>
      <c r="R220">
        <f>IF(ISNUMBER(MATCH(ROW(),$AS:$AS, 0)), IF(INDIRECT("SP_2b!" &amp; ADDRESS(MATCH(ROW(),$AS:$AS, 0)-1, COLUMN()-4, 4))&lt;&gt;"", INDIRECT("SP_2b!" &amp; ADDRESS(MATCH(ROW(),$AS:$AS, 0)-1, COLUMN()-4, 4)), ""), "")</f>
        <v/>
      </c>
      <c r="S220">
        <f>IF(ISNUMBER(MATCH(ROW(),$AS:$AS, 0)), IF(INDIRECT("SP_2b!" &amp; ADDRESS(MATCH(ROW(),$AS:$AS, 0)-1, COLUMN()-4, 4))&lt;&gt;"", INDIRECT("SP_2b!" &amp; ADDRESS(MATCH(ROW(),$AS:$AS, 0)-1, COLUMN()-4, 4)), ""), "")</f>
        <v/>
      </c>
      <c r="T220">
        <f>IF(ISNUMBER(MATCH(ROW(),$AS:$AS, 0)), IF(INDIRECT("SP_2b!" &amp; ADDRESS(MATCH(ROW(),$AS:$AS, 0)-1, COLUMN()-4, 4))&lt;&gt;"", INDIRECT("SP_2b!" &amp; ADDRESS(MATCH(ROW(),$AS:$AS, 0)-1, COLUMN()-4, 4)), ""), "")</f>
        <v/>
      </c>
      <c r="U220">
        <f>IF(ISNUMBER(MATCH(ROW(),$AS:$AS, 0)), IF(INDIRECT("SP_2b!" &amp; ADDRESS(MATCH(ROW(),$AS:$AS, 0)-1, COLUMN()-4, 4))&lt;&gt;"", INDIRECT("SP_2b!" &amp; ADDRESS(MATCH(ROW(),$AS:$AS, 0)-1, COLUMN()-4, 4)), ""), "")</f>
        <v/>
      </c>
      <c r="V220">
        <f>IF(ISNUMBER(MATCH(ROW(),$AS:$AS, 0)), IF(INDIRECT("SP_2b!" &amp; ADDRESS(MATCH(ROW(),$AS:$AS, 0)-1, COLUMN()-4, 4))&lt;&gt;"", INDIRECT("SP_2b!" &amp; ADDRESS(MATCH(ROW(),$AS:$AS, 0)-1, COLUMN()-4, 4)), ""), "")</f>
        <v/>
      </c>
      <c r="W220">
        <f>IF(ISNUMBER(MATCH(ROW(),$AS:$AS, 0)), IF(INDIRECT("SP_2b!" &amp; ADDRESS(MATCH(ROW(),$AS:$AS, 0)-1, COLUMN()-4, 4))&lt;&gt;"", INDIRECT("SP_2b!" &amp; ADDRESS(MATCH(ROW(),$AS:$AS, 0)-1, COLUMN()-4, 4)), ""), "")</f>
        <v/>
      </c>
      <c r="X220">
        <f>IF(ISNUMBER(MATCH(ROW(),$AS:$AS, 0)), IF(INDIRECT("SP_2b!" &amp; ADDRESS(MATCH(ROW(),$AS:$AS, 0)-1, COLUMN()-4, 4))&lt;&gt;"", INDIRECT("SP_2b!" &amp; ADDRESS(MATCH(ROW(),$AS:$AS, 0)-1, COLUMN()-4, 4)), ""), "")</f>
        <v/>
      </c>
      <c r="Y220">
        <f>IF(ISNUMBER(MATCH(ROW(),$AS:$AS, 0)), IF(INDIRECT("SP_2b!" &amp; ADDRESS(MATCH(ROW(),$AS:$AS, 0)-1, COLUMN()-4, 4))&lt;&gt;"", INDIRECT("SP_2b!" &amp; ADDRESS(MATCH(ROW(),$AS:$AS, 0)-1, COLUMN()-4, 4)), ""), "")</f>
        <v/>
      </c>
      <c r="Z220">
        <f>IF(ISNUMBER(MATCH(ROW(),$AS:$AS, 0)), IF(INDIRECT("SP_2b!" &amp; ADDRESS(MATCH(ROW(),$AS:$AS, 0)-1, COLUMN()-4, 4))&lt;&gt;"", INDIRECT("SP_2b!" &amp; ADDRESS(MATCH(ROW(),$AS:$AS, 0)-1, COLUMN()-4, 4)), ""), "")</f>
        <v/>
      </c>
      <c r="AA220">
        <f>IF(ISNUMBER(MATCH(ROW(),$AS:$AS, 0)), IF(INDIRECT("SP_2b!" &amp; ADDRESS(MATCH(ROW(),$AS:$AS, 0)-1, COLUMN()-4, 4))&lt;&gt;"", INDIRECT("SP_2b!" &amp; ADDRESS(MATCH(ROW(),$AS:$AS, 0)-1, COLUMN()-4, 4)), ""), "")</f>
        <v/>
      </c>
      <c r="AB220">
        <f>IF(ISNUMBER(MATCH(ROW(),$AS:$AS, 0)), IF(INDIRECT("SP_2b!" &amp; ADDRESS(MATCH(ROW(),$AS:$AS, 0)-1, COLUMN()-4, 4))&lt;&gt;"", INDIRECT("SP_2b!" &amp; ADDRESS(MATCH(ROW(),$AS:$AS, 0)-1, COLUMN()-4, 4)), ""), "")</f>
        <v/>
      </c>
      <c r="AC220">
        <f>IF(ISNUMBER(MATCH(ROW(),$AS:$AS, 0)), IF(INDIRECT("SP_2b!" &amp; ADDRESS(MATCH(ROW(),$AS:$AS, 0)-1, COLUMN()-4, 4))&lt;&gt;"", INDIRECT("SP_2b!" &amp; ADDRESS(MATCH(ROW(),$AS:$AS, 0)-1, COLUMN()-4, 4)), ""), "")</f>
        <v/>
      </c>
      <c r="AD220">
        <f>IF(ISNUMBER(MATCH(ROW(),$AS:$AS, 0)), IF(INDIRECT("SP_2b!" &amp; ADDRESS(MATCH(ROW(),$AS:$AS, 0)-1, COLUMN()-4, 4))&lt;&gt;"", INDIRECT("SP_2b!" &amp; ADDRESS(MATCH(ROW(),$AS:$AS, 0)-1, COLUMN()-4, 4)), ""), "")</f>
        <v/>
      </c>
      <c r="AE220">
        <f>IF(ISNUMBER(MATCH(ROW(),$AS:$AS, 0)), IF(INDIRECT("SP_2a!" &amp; ADDRESS(MATCH(ROW(),$AS:$AS, 0)-1, 16, 4))&lt;&gt;"", INDIRECT("SP_2a!" &amp; ADDRESS(MATCH(ROW(),$AS:$AS, 0)-1, 16, 4)), ""), "")</f>
        <v/>
      </c>
      <c r="AI220">
        <f>IF(SP_2a!Q219&lt;&gt;"", SP_2a!Q219, "")</f>
        <v/>
      </c>
      <c r="AJ220">
        <f>IF($AI220&lt;&gt;"", IF(SP_2a!$D219="", 0, IF(SP_2a!$D219=SP_2a!D218, $AJ219, $AJ219+1)), "")</f>
        <v/>
      </c>
      <c r="AK220">
        <f>IF(SP_2a!R219&lt;&gt;"", SP_2a!R219, "")</f>
        <v/>
      </c>
      <c r="AL220">
        <f>IF(SP_2a!S219&lt;&gt;"", SP_2a!S219, "")</f>
        <v/>
      </c>
      <c r="AP220">
        <f>IF($AI220&lt;&gt;"", IF($AI220=$AI219, 0, MAX($AP$2:$AS219)+1), "")</f>
        <v/>
      </c>
      <c r="AQ220">
        <f>IF($AI220&lt;&gt;"", IF($AJ220=0, 0, IF($AJ220=$AJ219, 0, MAX($AP$2:$AS219, $AP220)+1)), "")</f>
        <v/>
      </c>
      <c r="AR220">
        <f>IF($AI220&lt;&gt;"", IF($AI220=$AI219, IF($AK220=$AK219, 0, MAX($AN$2:$AS219, $AP220:$AQ220)+1), MAX($AP220:$AQ220)+1), "")</f>
        <v/>
      </c>
      <c r="AS220">
        <f>IF($AI220&lt;&gt;"", IF($AI220=$AI219, IF($AK220=$AK219, $AS219+1, AR220), AR220), "")</f>
        <v/>
      </c>
    </row>
    <row r="221">
      <c r="C221">
        <f>IF(ISNUMBER(MATCH(ROW(),$AP:$AP, 0)), INDIRECT("SP_2a!" &amp; ADDRESS(MATCH(ROW(),$AP:$AP, 0)-1, COLUMN(), 4)), "")</f>
        <v/>
      </c>
      <c r="D221">
        <f>IF(ISNUMBER(MATCH(ROW(),$AQ:$AQ, 0)), INDIRECT("SP_2a!" &amp; ADDRESS(MATCH(ROW(),$AQ:$AQ, 0)-1, COLUMN(), 4)), "")</f>
        <v/>
      </c>
      <c r="E221">
        <f>IF(ISNUMBER(MATCH(ROW(),$AR:$AR, 0)), INDIRECT("SP_2a!" &amp; ADDRESS(MATCH(ROW(),$AR:$AR, 0)-1, COLUMN(), 4)), "")</f>
        <v/>
      </c>
      <c r="F221">
        <f>IF(ISNUMBER(MATCH(ROW(),$AR:$AR, 0)), IF(INDIRECT("SP_2a!" &amp; ADDRESS(MATCH(ROW(),$AR:$AR, 0)-1, COLUMN(), 4))=1, "X", ""), "")</f>
        <v/>
      </c>
      <c r="G221">
        <f>IF(ISNUMBER(MATCH(ROW(),$AR:$AR, 0)), IF(INDIRECT("SP_2a!" &amp; ADDRESS(MATCH(ROW(),$AR:$AR, 0)-1, COLUMN(), 4))=1, "X", ""), "")</f>
        <v/>
      </c>
      <c r="H221">
        <f>IF(ISNUMBER(MATCH(ROW(),$AR:$AR, 0)), INDIRECT("SP_2a!" &amp; ADDRESS(MATCH(ROW(),$AR:$AR, 0)-1, COLUMN(), 4)), "")</f>
        <v/>
      </c>
      <c r="I221">
        <f>IF(ISNUMBER(MATCH(ROW(),$AR:$AR, 0)), IF(INDIRECT("SP_2a!" &amp; ADDRESS(MATCH(ROW(),$AR:$AR, 0)-1, COLUMN(), 4))&lt;&gt;"", INDIRECT("SP_2a!" &amp; ADDRESS(MATCH(ROW(),$AR:$AR, 0)-1, COLUMN(), 4)), ""), "")</f>
        <v/>
      </c>
      <c r="J221">
        <f>IF(ISNUMBER(MATCH(ROW(),$AS:$AS, 0)), IF(INDIRECT("SP_2a!" &amp; ADDRESS(MATCH(ROW(),$AS:$AS, 0)-1, COLUMN(), 4))&lt;&gt;"", INDIRECT("SP_2a!" &amp; ADDRESS(MATCH(ROW(),$AS:$AS, 0)-1, COLUMN(), 4)), ""), "")</f>
        <v/>
      </c>
      <c r="K221">
        <f>IF(ISNUMBER(MATCH(ROW(),$AS:$AS, 0)), IF(INDIRECT("SP_2a!" &amp; ADDRESS(MATCH(ROW(),$AS:$AS, 0)-1, COLUMN(), 4))&lt;&gt;"", INDIRECT("SP_2a!" &amp; ADDRESS(MATCH(ROW(),$AS:$AS, 0)-1, COLUMN(), 4)), ""), "")</f>
        <v/>
      </c>
      <c r="L221">
        <f>IF(ISNUMBER(MATCH(ROW(),$AS:$AS, 0)), IF(INDIRECT("SP_2a!" &amp; ADDRESS(MATCH(ROW(),$AS:$AS, 0)-1, COLUMN(), 4))="X", "X", ""), "")</f>
        <v/>
      </c>
      <c r="M221">
        <f>IF(ISNUMBER(MATCH(ROW(),$AS:$AS, 0)), IF(INDIRECT("SP_2a!" &amp; ADDRESS(MATCH(ROW(),$AS:$AS, 0)-1, COLUMN(), 4))&lt;&gt;0, INDIRECT("SP_2a!" &amp; ADDRESS(MATCH(ROW(),$AS:$AS, 0)-1, COLUMN(), 4)), ""), "")</f>
        <v/>
      </c>
      <c r="N221">
        <f>IF(ISNUMBER(MATCH(ROW(),$AS:$AS, 0)), IF(INDIRECT("SP_2a!" &amp; ADDRESS(MATCH(ROW(),$AS:$AS, 0)-1, COLUMN(), 4))&lt;&gt;"", INDIRECT("SP_2a!" &amp; ADDRESS(MATCH(ROW(),$AS:$AS, 0)-1, COLUMN(), 4)), ""), "")</f>
        <v/>
      </c>
      <c r="O221">
        <f>IF(ISNUMBER(MATCH(ROW(),$AS:$AS, 0)), IF(INDIRECT("SP_2a!" &amp; ADDRESS(MATCH(ROW(),$AS:$AS, 0)-1, COLUMN(), 4))&lt;&gt;"", INDIRECT("SP_2a!" &amp; ADDRESS(MATCH(ROW(),$AS:$AS, 0)-1, COLUMN(), 4)), ""), "")</f>
        <v/>
      </c>
      <c r="P221">
        <f>IF(ISNUMBER(MATCH(ROW(),$AS:$AS, 0)), IF(INDIRECT("SP_2b!" &amp; ADDRESS(MATCH(ROW(),$AS:$AS, 0)-1, COLUMN()-4, 4))&lt;&gt;"", INDIRECT("SP_2b!" &amp; ADDRESS(MATCH(ROW(),$AS:$AS, 0)-1, COLUMN()-4, 4)), ""), "")</f>
        <v/>
      </c>
      <c r="Q221">
        <f>IF(ISNUMBER(MATCH(ROW(),$AS:$AS, 0)), IF(INDIRECT("SP_2b!" &amp; ADDRESS(MATCH(ROW(),$AS:$AS, 0)-1, COLUMN()-4, 4))&lt;&gt;"", INDIRECT("SP_2b!" &amp; ADDRESS(MATCH(ROW(),$AS:$AS, 0)-1, COLUMN()-4, 4)), ""), "")</f>
        <v/>
      </c>
      <c r="R221">
        <f>IF(ISNUMBER(MATCH(ROW(),$AS:$AS, 0)), IF(INDIRECT("SP_2b!" &amp; ADDRESS(MATCH(ROW(),$AS:$AS, 0)-1, COLUMN()-4, 4))&lt;&gt;"", INDIRECT("SP_2b!" &amp; ADDRESS(MATCH(ROW(),$AS:$AS, 0)-1, COLUMN()-4, 4)), ""), "")</f>
        <v/>
      </c>
      <c r="S221">
        <f>IF(ISNUMBER(MATCH(ROW(),$AS:$AS, 0)), IF(INDIRECT("SP_2b!" &amp; ADDRESS(MATCH(ROW(),$AS:$AS, 0)-1, COLUMN()-4, 4))&lt;&gt;"", INDIRECT("SP_2b!" &amp; ADDRESS(MATCH(ROW(),$AS:$AS, 0)-1, COLUMN()-4, 4)), ""), "")</f>
        <v/>
      </c>
      <c r="T221">
        <f>IF(ISNUMBER(MATCH(ROW(),$AS:$AS, 0)), IF(INDIRECT("SP_2b!" &amp; ADDRESS(MATCH(ROW(),$AS:$AS, 0)-1, COLUMN()-4, 4))&lt;&gt;"", INDIRECT("SP_2b!" &amp; ADDRESS(MATCH(ROW(),$AS:$AS, 0)-1, COLUMN()-4, 4)), ""), "")</f>
        <v/>
      </c>
      <c r="U221">
        <f>IF(ISNUMBER(MATCH(ROW(),$AS:$AS, 0)), IF(INDIRECT("SP_2b!" &amp; ADDRESS(MATCH(ROW(),$AS:$AS, 0)-1, COLUMN()-4, 4))&lt;&gt;"", INDIRECT("SP_2b!" &amp; ADDRESS(MATCH(ROW(),$AS:$AS, 0)-1, COLUMN()-4, 4)), ""), "")</f>
        <v/>
      </c>
      <c r="V221">
        <f>IF(ISNUMBER(MATCH(ROW(),$AS:$AS, 0)), IF(INDIRECT("SP_2b!" &amp; ADDRESS(MATCH(ROW(),$AS:$AS, 0)-1, COLUMN()-4, 4))&lt;&gt;"", INDIRECT("SP_2b!" &amp; ADDRESS(MATCH(ROW(),$AS:$AS, 0)-1, COLUMN()-4, 4)), ""), "")</f>
        <v/>
      </c>
      <c r="W221">
        <f>IF(ISNUMBER(MATCH(ROW(),$AS:$AS, 0)), IF(INDIRECT("SP_2b!" &amp; ADDRESS(MATCH(ROW(),$AS:$AS, 0)-1, COLUMN()-4, 4))&lt;&gt;"", INDIRECT("SP_2b!" &amp; ADDRESS(MATCH(ROW(),$AS:$AS, 0)-1, COLUMN()-4, 4)), ""), "")</f>
        <v/>
      </c>
      <c r="X221">
        <f>IF(ISNUMBER(MATCH(ROW(),$AS:$AS, 0)), IF(INDIRECT("SP_2b!" &amp; ADDRESS(MATCH(ROW(),$AS:$AS, 0)-1, COLUMN()-4, 4))&lt;&gt;"", INDIRECT("SP_2b!" &amp; ADDRESS(MATCH(ROW(),$AS:$AS, 0)-1, COLUMN()-4, 4)), ""), "")</f>
        <v/>
      </c>
      <c r="Y221">
        <f>IF(ISNUMBER(MATCH(ROW(),$AS:$AS, 0)), IF(INDIRECT("SP_2b!" &amp; ADDRESS(MATCH(ROW(),$AS:$AS, 0)-1, COLUMN()-4, 4))&lt;&gt;"", INDIRECT("SP_2b!" &amp; ADDRESS(MATCH(ROW(),$AS:$AS, 0)-1, COLUMN()-4, 4)), ""), "")</f>
        <v/>
      </c>
      <c r="Z221">
        <f>IF(ISNUMBER(MATCH(ROW(),$AS:$AS, 0)), IF(INDIRECT("SP_2b!" &amp; ADDRESS(MATCH(ROW(),$AS:$AS, 0)-1, COLUMN()-4, 4))&lt;&gt;"", INDIRECT("SP_2b!" &amp; ADDRESS(MATCH(ROW(),$AS:$AS, 0)-1, COLUMN()-4, 4)), ""), "")</f>
        <v/>
      </c>
      <c r="AA221">
        <f>IF(ISNUMBER(MATCH(ROW(),$AS:$AS, 0)), IF(INDIRECT("SP_2b!" &amp; ADDRESS(MATCH(ROW(),$AS:$AS, 0)-1, COLUMN()-4, 4))&lt;&gt;"", INDIRECT("SP_2b!" &amp; ADDRESS(MATCH(ROW(),$AS:$AS, 0)-1, COLUMN()-4, 4)), ""), "")</f>
        <v/>
      </c>
      <c r="AB221">
        <f>IF(ISNUMBER(MATCH(ROW(),$AS:$AS, 0)), IF(INDIRECT("SP_2b!" &amp; ADDRESS(MATCH(ROW(),$AS:$AS, 0)-1, COLUMN()-4, 4))&lt;&gt;"", INDIRECT("SP_2b!" &amp; ADDRESS(MATCH(ROW(),$AS:$AS, 0)-1, COLUMN()-4, 4)), ""), "")</f>
        <v/>
      </c>
      <c r="AC221">
        <f>IF(ISNUMBER(MATCH(ROW(),$AS:$AS, 0)), IF(INDIRECT("SP_2b!" &amp; ADDRESS(MATCH(ROW(),$AS:$AS, 0)-1, COLUMN()-4, 4))&lt;&gt;"", INDIRECT("SP_2b!" &amp; ADDRESS(MATCH(ROW(),$AS:$AS, 0)-1, COLUMN()-4, 4)), ""), "")</f>
        <v/>
      </c>
      <c r="AD221">
        <f>IF(ISNUMBER(MATCH(ROW(),$AS:$AS, 0)), IF(INDIRECT("SP_2b!" &amp; ADDRESS(MATCH(ROW(),$AS:$AS, 0)-1, COLUMN()-4, 4))&lt;&gt;"", INDIRECT("SP_2b!" &amp; ADDRESS(MATCH(ROW(),$AS:$AS, 0)-1, COLUMN()-4, 4)), ""), "")</f>
        <v/>
      </c>
      <c r="AE221">
        <f>IF(ISNUMBER(MATCH(ROW(),$AS:$AS, 0)), IF(INDIRECT("SP_2a!" &amp; ADDRESS(MATCH(ROW(),$AS:$AS, 0)-1, 16, 4))&lt;&gt;"", INDIRECT("SP_2a!" &amp; ADDRESS(MATCH(ROW(),$AS:$AS, 0)-1, 16, 4)), ""), "")</f>
        <v/>
      </c>
      <c r="AI221">
        <f>IF(SP_2a!Q220&lt;&gt;"", SP_2a!Q220, "")</f>
        <v/>
      </c>
      <c r="AJ221">
        <f>IF($AI221&lt;&gt;"", IF(SP_2a!$D220="", 0, IF(SP_2a!$D220=SP_2a!D219, $AJ220, $AJ220+1)), "")</f>
        <v/>
      </c>
      <c r="AK221">
        <f>IF(SP_2a!R220&lt;&gt;"", SP_2a!R220, "")</f>
        <v/>
      </c>
      <c r="AL221">
        <f>IF(SP_2a!S220&lt;&gt;"", SP_2a!S220, "")</f>
        <v/>
      </c>
      <c r="AP221">
        <f>IF($AI221&lt;&gt;"", IF($AI221=$AI220, 0, MAX($AP$2:$AS220)+1), "")</f>
        <v/>
      </c>
      <c r="AQ221">
        <f>IF($AI221&lt;&gt;"", IF($AJ221=0, 0, IF($AJ221=$AJ220, 0, MAX($AP$2:$AS220, $AP221)+1)), "")</f>
        <v/>
      </c>
      <c r="AR221">
        <f>IF($AI221&lt;&gt;"", IF($AI221=$AI220, IF($AK221=$AK220, 0, MAX($AN$2:$AS220, $AP221:$AQ221)+1), MAX($AP221:$AQ221)+1), "")</f>
        <v/>
      </c>
      <c r="AS221">
        <f>IF($AI221&lt;&gt;"", IF($AI221=$AI220, IF($AK221=$AK220, $AS220+1, AR221), AR221), "")</f>
        <v/>
      </c>
    </row>
    <row r="222">
      <c r="C222">
        <f>IF(ISNUMBER(MATCH(ROW(),$AP:$AP, 0)), INDIRECT("SP_2a!" &amp; ADDRESS(MATCH(ROW(),$AP:$AP, 0)-1, COLUMN(), 4)), "")</f>
        <v/>
      </c>
      <c r="D222">
        <f>IF(ISNUMBER(MATCH(ROW(),$AQ:$AQ, 0)), INDIRECT("SP_2a!" &amp; ADDRESS(MATCH(ROW(),$AQ:$AQ, 0)-1, COLUMN(), 4)), "")</f>
        <v/>
      </c>
      <c r="E222">
        <f>IF(ISNUMBER(MATCH(ROW(),$AR:$AR, 0)), INDIRECT("SP_2a!" &amp; ADDRESS(MATCH(ROW(),$AR:$AR, 0)-1, COLUMN(), 4)), "")</f>
        <v/>
      </c>
      <c r="F222">
        <f>IF(ISNUMBER(MATCH(ROW(),$AR:$AR, 0)), IF(INDIRECT("SP_2a!" &amp; ADDRESS(MATCH(ROW(),$AR:$AR, 0)-1, COLUMN(), 4))=1, "X", ""), "")</f>
        <v/>
      </c>
      <c r="G222">
        <f>IF(ISNUMBER(MATCH(ROW(),$AR:$AR, 0)), IF(INDIRECT("SP_2a!" &amp; ADDRESS(MATCH(ROW(),$AR:$AR, 0)-1, COLUMN(), 4))=1, "X", ""), "")</f>
        <v/>
      </c>
      <c r="H222">
        <f>IF(ISNUMBER(MATCH(ROW(),$AR:$AR, 0)), INDIRECT("SP_2a!" &amp; ADDRESS(MATCH(ROW(),$AR:$AR, 0)-1, COLUMN(), 4)), "")</f>
        <v/>
      </c>
      <c r="I222">
        <f>IF(ISNUMBER(MATCH(ROW(),$AR:$AR, 0)), IF(INDIRECT("SP_2a!" &amp; ADDRESS(MATCH(ROW(),$AR:$AR, 0)-1, COLUMN(), 4))&lt;&gt;"", INDIRECT("SP_2a!" &amp; ADDRESS(MATCH(ROW(),$AR:$AR, 0)-1, COLUMN(), 4)), ""), "")</f>
        <v/>
      </c>
      <c r="J222">
        <f>IF(ISNUMBER(MATCH(ROW(),$AS:$AS, 0)), IF(INDIRECT("SP_2a!" &amp; ADDRESS(MATCH(ROW(),$AS:$AS, 0)-1, COLUMN(), 4))&lt;&gt;"", INDIRECT("SP_2a!" &amp; ADDRESS(MATCH(ROW(),$AS:$AS, 0)-1, COLUMN(), 4)), ""), "")</f>
        <v/>
      </c>
      <c r="K222">
        <f>IF(ISNUMBER(MATCH(ROW(),$AS:$AS, 0)), IF(INDIRECT("SP_2a!" &amp; ADDRESS(MATCH(ROW(),$AS:$AS, 0)-1, COLUMN(), 4))&lt;&gt;"", INDIRECT("SP_2a!" &amp; ADDRESS(MATCH(ROW(),$AS:$AS, 0)-1, COLUMN(), 4)), ""), "")</f>
        <v/>
      </c>
      <c r="L222">
        <f>IF(ISNUMBER(MATCH(ROW(),$AS:$AS, 0)), IF(INDIRECT("SP_2a!" &amp; ADDRESS(MATCH(ROW(),$AS:$AS, 0)-1, COLUMN(), 4))="X", "X", ""), "")</f>
        <v/>
      </c>
      <c r="M222">
        <f>IF(ISNUMBER(MATCH(ROW(),$AS:$AS, 0)), IF(INDIRECT("SP_2a!" &amp; ADDRESS(MATCH(ROW(),$AS:$AS, 0)-1, COLUMN(), 4))&lt;&gt;0, INDIRECT("SP_2a!" &amp; ADDRESS(MATCH(ROW(),$AS:$AS, 0)-1, COLUMN(), 4)), ""), "")</f>
        <v/>
      </c>
      <c r="N222">
        <f>IF(ISNUMBER(MATCH(ROW(),$AS:$AS, 0)), IF(INDIRECT("SP_2a!" &amp; ADDRESS(MATCH(ROW(),$AS:$AS, 0)-1, COLUMN(), 4))&lt;&gt;"", INDIRECT("SP_2a!" &amp; ADDRESS(MATCH(ROW(),$AS:$AS, 0)-1, COLUMN(), 4)), ""), "")</f>
        <v/>
      </c>
      <c r="O222">
        <f>IF(ISNUMBER(MATCH(ROW(),$AS:$AS, 0)), IF(INDIRECT("SP_2a!" &amp; ADDRESS(MATCH(ROW(),$AS:$AS, 0)-1, COLUMN(), 4))&lt;&gt;"", INDIRECT("SP_2a!" &amp; ADDRESS(MATCH(ROW(),$AS:$AS, 0)-1, COLUMN(), 4)), ""), "")</f>
        <v/>
      </c>
      <c r="P222">
        <f>IF(ISNUMBER(MATCH(ROW(),$AS:$AS, 0)), IF(INDIRECT("SP_2b!" &amp; ADDRESS(MATCH(ROW(),$AS:$AS, 0)-1, COLUMN()-4, 4))&lt;&gt;"", INDIRECT("SP_2b!" &amp; ADDRESS(MATCH(ROW(),$AS:$AS, 0)-1, COLUMN()-4, 4)), ""), "")</f>
        <v/>
      </c>
      <c r="Q222">
        <f>IF(ISNUMBER(MATCH(ROW(),$AS:$AS, 0)), IF(INDIRECT("SP_2b!" &amp; ADDRESS(MATCH(ROW(),$AS:$AS, 0)-1, COLUMN()-4, 4))&lt;&gt;"", INDIRECT("SP_2b!" &amp; ADDRESS(MATCH(ROW(),$AS:$AS, 0)-1, COLUMN()-4, 4)), ""), "")</f>
        <v/>
      </c>
      <c r="R222">
        <f>IF(ISNUMBER(MATCH(ROW(),$AS:$AS, 0)), IF(INDIRECT("SP_2b!" &amp; ADDRESS(MATCH(ROW(),$AS:$AS, 0)-1, COLUMN()-4, 4))&lt;&gt;"", INDIRECT("SP_2b!" &amp; ADDRESS(MATCH(ROW(),$AS:$AS, 0)-1, COLUMN()-4, 4)), ""), "")</f>
        <v/>
      </c>
      <c r="S222">
        <f>IF(ISNUMBER(MATCH(ROW(),$AS:$AS, 0)), IF(INDIRECT("SP_2b!" &amp; ADDRESS(MATCH(ROW(),$AS:$AS, 0)-1, COLUMN()-4, 4))&lt;&gt;"", INDIRECT("SP_2b!" &amp; ADDRESS(MATCH(ROW(),$AS:$AS, 0)-1, COLUMN()-4, 4)), ""), "")</f>
        <v/>
      </c>
      <c r="T222">
        <f>IF(ISNUMBER(MATCH(ROW(),$AS:$AS, 0)), IF(INDIRECT("SP_2b!" &amp; ADDRESS(MATCH(ROW(),$AS:$AS, 0)-1, COLUMN()-4, 4))&lt;&gt;"", INDIRECT("SP_2b!" &amp; ADDRESS(MATCH(ROW(),$AS:$AS, 0)-1, COLUMN()-4, 4)), ""), "")</f>
        <v/>
      </c>
      <c r="U222">
        <f>IF(ISNUMBER(MATCH(ROW(),$AS:$AS, 0)), IF(INDIRECT("SP_2b!" &amp; ADDRESS(MATCH(ROW(),$AS:$AS, 0)-1, COLUMN()-4, 4))&lt;&gt;"", INDIRECT("SP_2b!" &amp; ADDRESS(MATCH(ROW(),$AS:$AS, 0)-1, COLUMN()-4, 4)), ""), "")</f>
        <v/>
      </c>
      <c r="V222">
        <f>IF(ISNUMBER(MATCH(ROW(),$AS:$AS, 0)), IF(INDIRECT("SP_2b!" &amp; ADDRESS(MATCH(ROW(),$AS:$AS, 0)-1, COLUMN()-4, 4))&lt;&gt;"", INDIRECT("SP_2b!" &amp; ADDRESS(MATCH(ROW(),$AS:$AS, 0)-1, COLUMN()-4, 4)), ""), "")</f>
        <v/>
      </c>
      <c r="W222">
        <f>IF(ISNUMBER(MATCH(ROW(),$AS:$AS, 0)), IF(INDIRECT("SP_2b!" &amp; ADDRESS(MATCH(ROW(),$AS:$AS, 0)-1, COLUMN()-4, 4))&lt;&gt;"", INDIRECT("SP_2b!" &amp; ADDRESS(MATCH(ROW(),$AS:$AS, 0)-1, COLUMN()-4, 4)), ""), "")</f>
        <v/>
      </c>
      <c r="X222">
        <f>IF(ISNUMBER(MATCH(ROW(),$AS:$AS, 0)), IF(INDIRECT("SP_2b!" &amp; ADDRESS(MATCH(ROW(),$AS:$AS, 0)-1, COLUMN()-4, 4))&lt;&gt;"", INDIRECT("SP_2b!" &amp; ADDRESS(MATCH(ROW(),$AS:$AS, 0)-1, COLUMN()-4, 4)), ""), "")</f>
        <v/>
      </c>
      <c r="Y222">
        <f>IF(ISNUMBER(MATCH(ROW(),$AS:$AS, 0)), IF(INDIRECT("SP_2b!" &amp; ADDRESS(MATCH(ROW(),$AS:$AS, 0)-1, COLUMN()-4, 4))&lt;&gt;"", INDIRECT("SP_2b!" &amp; ADDRESS(MATCH(ROW(),$AS:$AS, 0)-1, COLUMN()-4, 4)), ""), "")</f>
        <v/>
      </c>
      <c r="Z222">
        <f>IF(ISNUMBER(MATCH(ROW(),$AS:$AS, 0)), IF(INDIRECT("SP_2b!" &amp; ADDRESS(MATCH(ROW(),$AS:$AS, 0)-1, COLUMN()-4, 4))&lt;&gt;"", INDIRECT("SP_2b!" &amp; ADDRESS(MATCH(ROW(),$AS:$AS, 0)-1, COLUMN()-4, 4)), ""), "")</f>
        <v/>
      </c>
      <c r="AA222">
        <f>IF(ISNUMBER(MATCH(ROW(),$AS:$AS, 0)), IF(INDIRECT("SP_2b!" &amp; ADDRESS(MATCH(ROW(),$AS:$AS, 0)-1, COLUMN()-4, 4))&lt;&gt;"", INDIRECT("SP_2b!" &amp; ADDRESS(MATCH(ROW(),$AS:$AS, 0)-1, COLUMN()-4, 4)), ""), "")</f>
        <v/>
      </c>
      <c r="AB222">
        <f>IF(ISNUMBER(MATCH(ROW(),$AS:$AS, 0)), IF(INDIRECT("SP_2b!" &amp; ADDRESS(MATCH(ROW(),$AS:$AS, 0)-1, COLUMN()-4, 4))&lt;&gt;"", INDIRECT("SP_2b!" &amp; ADDRESS(MATCH(ROW(),$AS:$AS, 0)-1, COLUMN()-4, 4)), ""), "")</f>
        <v/>
      </c>
      <c r="AC222">
        <f>IF(ISNUMBER(MATCH(ROW(),$AS:$AS, 0)), IF(INDIRECT("SP_2b!" &amp; ADDRESS(MATCH(ROW(),$AS:$AS, 0)-1, COLUMN()-4, 4))&lt;&gt;"", INDIRECT("SP_2b!" &amp; ADDRESS(MATCH(ROW(),$AS:$AS, 0)-1, COLUMN()-4, 4)), ""), "")</f>
        <v/>
      </c>
      <c r="AD222">
        <f>IF(ISNUMBER(MATCH(ROW(),$AS:$AS, 0)), IF(INDIRECT("SP_2b!" &amp; ADDRESS(MATCH(ROW(),$AS:$AS, 0)-1, COLUMN()-4, 4))&lt;&gt;"", INDIRECT("SP_2b!" &amp; ADDRESS(MATCH(ROW(),$AS:$AS, 0)-1, COLUMN()-4, 4)), ""), "")</f>
        <v/>
      </c>
      <c r="AE222">
        <f>IF(ISNUMBER(MATCH(ROW(),$AS:$AS, 0)), IF(INDIRECT("SP_2a!" &amp; ADDRESS(MATCH(ROW(),$AS:$AS, 0)-1, 16, 4))&lt;&gt;"", INDIRECT("SP_2a!" &amp; ADDRESS(MATCH(ROW(),$AS:$AS, 0)-1, 16, 4)), ""), "")</f>
        <v/>
      </c>
      <c r="AI222">
        <f>IF(SP_2a!Q221&lt;&gt;"", SP_2a!Q221, "")</f>
        <v/>
      </c>
      <c r="AJ222">
        <f>IF($AI222&lt;&gt;"", IF(SP_2a!$D221="", 0, IF(SP_2a!$D221=SP_2a!D220, $AJ221, $AJ221+1)), "")</f>
        <v/>
      </c>
      <c r="AK222">
        <f>IF(SP_2a!R221&lt;&gt;"", SP_2a!R221, "")</f>
        <v/>
      </c>
      <c r="AL222">
        <f>IF(SP_2a!S221&lt;&gt;"", SP_2a!S221, "")</f>
        <v/>
      </c>
      <c r="AP222">
        <f>IF($AI222&lt;&gt;"", IF($AI222=$AI221, 0, MAX($AP$2:$AS221)+1), "")</f>
        <v/>
      </c>
      <c r="AQ222">
        <f>IF($AI222&lt;&gt;"", IF($AJ222=0, 0, IF($AJ222=$AJ221, 0, MAX($AP$2:$AS221, $AP222)+1)), "")</f>
        <v/>
      </c>
      <c r="AR222">
        <f>IF($AI222&lt;&gt;"", IF($AI222=$AI221, IF($AK222=$AK221, 0, MAX($AN$2:$AS221, $AP222:$AQ222)+1), MAX($AP222:$AQ222)+1), "")</f>
        <v/>
      </c>
      <c r="AS222">
        <f>IF($AI222&lt;&gt;"", IF($AI222=$AI221, IF($AK222=$AK221, $AS221+1, AR222), AR222), "")</f>
        <v/>
      </c>
    </row>
    <row r="223">
      <c r="C223">
        <f>IF(ISNUMBER(MATCH(ROW(),$AP:$AP, 0)), INDIRECT("SP_2a!" &amp; ADDRESS(MATCH(ROW(),$AP:$AP, 0)-1, COLUMN(), 4)), "")</f>
        <v/>
      </c>
      <c r="D223">
        <f>IF(ISNUMBER(MATCH(ROW(),$AQ:$AQ, 0)), INDIRECT("SP_2a!" &amp; ADDRESS(MATCH(ROW(),$AQ:$AQ, 0)-1, COLUMN(), 4)), "")</f>
        <v/>
      </c>
      <c r="E223">
        <f>IF(ISNUMBER(MATCH(ROW(),$AR:$AR, 0)), INDIRECT("SP_2a!" &amp; ADDRESS(MATCH(ROW(),$AR:$AR, 0)-1, COLUMN(), 4)), "")</f>
        <v/>
      </c>
      <c r="F223">
        <f>IF(ISNUMBER(MATCH(ROW(),$AR:$AR, 0)), IF(INDIRECT("SP_2a!" &amp; ADDRESS(MATCH(ROW(),$AR:$AR, 0)-1, COLUMN(), 4))=1, "X", ""), "")</f>
        <v/>
      </c>
      <c r="G223">
        <f>IF(ISNUMBER(MATCH(ROW(),$AR:$AR, 0)), IF(INDIRECT("SP_2a!" &amp; ADDRESS(MATCH(ROW(),$AR:$AR, 0)-1, COLUMN(), 4))=1, "X", ""), "")</f>
        <v/>
      </c>
      <c r="H223">
        <f>IF(ISNUMBER(MATCH(ROW(),$AR:$AR, 0)), INDIRECT("SP_2a!" &amp; ADDRESS(MATCH(ROW(),$AR:$AR, 0)-1, COLUMN(), 4)), "")</f>
        <v/>
      </c>
      <c r="I223">
        <f>IF(ISNUMBER(MATCH(ROW(),$AR:$AR, 0)), IF(INDIRECT("SP_2a!" &amp; ADDRESS(MATCH(ROW(),$AR:$AR, 0)-1, COLUMN(), 4))&lt;&gt;"", INDIRECT("SP_2a!" &amp; ADDRESS(MATCH(ROW(),$AR:$AR, 0)-1, COLUMN(), 4)), ""), "")</f>
        <v/>
      </c>
      <c r="J223">
        <f>IF(ISNUMBER(MATCH(ROW(),$AS:$AS, 0)), IF(INDIRECT("SP_2a!" &amp; ADDRESS(MATCH(ROW(),$AS:$AS, 0)-1, COLUMN(), 4))&lt;&gt;"", INDIRECT("SP_2a!" &amp; ADDRESS(MATCH(ROW(),$AS:$AS, 0)-1, COLUMN(), 4)), ""), "")</f>
        <v/>
      </c>
      <c r="K223">
        <f>IF(ISNUMBER(MATCH(ROW(),$AS:$AS, 0)), IF(INDIRECT("SP_2a!" &amp; ADDRESS(MATCH(ROW(),$AS:$AS, 0)-1, COLUMN(), 4))&lt;&gt;"", INDIRECT("SP_2a!" &amp; ADDRESS(MATCH(ROW(),$AS:$AS, 0)-1, COLUMN(), 4)), ""), "")</f>
        <v/>
      </c>
      <c r="L223">
        <f>IF(ISNUMBER(MATCH(ROW(),$AS:$AS, 0)), IF(INDIRECT("SP_2a!" &amp; ADDRESS(MATCH(ROW(),$AS:$AS, 0)-1, COLUMN(), 4))="X", "X", ""), "")</f>
        <v/>
      </c>
      <c r="M223">
        <f>IF(ISNUMBER(MATCH(ROW(),$AS:$AS, 0)), IF(INDIRECT("SP_2a!" &amp; ADDRESS(MATCH(ROW(),$AS:$AS, 0)-1, COLUMN(), 4))&lt;&gt;0, INDIRECT("SP_2a!" &amp; ADDRESS(MATCH(ROW(),$AS:$AS, 0)-1, COLUMN(), 4)), ""), "")</f>
        <v/>
      </c>
      <c r="N223">
        <f>IF(ISNUMBER(MATCH(ROW(),$AS:$AS, 0)), IF(INDIRECT("SP_2a!" &amp; ADDRESS(MATCH(ROW(),$AS:$AS, 0)-1, COLUMN(), 4))&lt;&gt;"", INDIRECT("SP_2a!" &amp; ADDRESS(MATCH(ROW(),$AS:$AS, 0)-1, COLUMN(), 4)), ""), "")</f>
        <v/>
      </c>
      <c r="O223">
        <f>IF(ISNUMBER(MATCH(ROW(),$AS:$AS, 0)), IF(INDIRECT("SP_2a!" &amp; ADDRESS(MATCH(ROW(),$AS:$AS, 0)-1, COLUMN(), 4))&lt;&gt;"", INDIRECT("SP_2a!" &amp; ADDRESS(MATCH(ROW(),$AS:$AS, 0)-1, COLUMN(), 4)), ""), "")</f>
        <v/>
      </c>
      <c r="P223">
        <f>IF(ISNUMBER(MATCH(ROW(),$AS:$AS, 0)), IF(INDIRECT("SP_2b!" &amp; ADDRESS(MATCH(ROW(),$AS:$AS, 0)-1, COLUMN()-4, 4))&lt;&gt;"", INDIRECT("SP_2b!" &amp; ADDRESS(MATCH(ROW(),$AS:$AS, 0)-1, COLUMN()-4, 4)), ""), "")</f>
        <v/>
      </c>
      <c r="Q223">
        <f>IF(ISNUMBER(MATCH(ROW(),$AS:$AS, 0)), IF(INDIRECT("SP_2b!" &amp; ADDRESS(MATCH(ROW(),$AS:$AS, 0)-1, COLUMN()-4, 4))&lt;&gt;"", INDIRECT("SP_2b!" &amp; ADDRESS(MATCH(ROW(),$AS:$AS, 0)-1, COLUMN()-4, 4)), ""), "")</f>
        <v/>
      </c>
      <c r="R223">
        <f>IF(ISNUMBER(MATCH(ROW(),$AS:$AS, 0)), IF(INDIRECT("SP_2b!" &amp; ADDRESS(MATCH(ROW(),$AS:$AS, 0)-1, COLUMN()-4, 4))&lt;&gt;"", INDIRECT("SP_2b!" &amp; ADDRESS(MATCH(ROW(),$AS:$AS, 0)-1, COLUMN()-4, 4)), ""), "")</f>
        <v/>
      </c>
      <c r="S223">
        <f>IF(ISNUMBER(MATCH(ROW(),$AS:$AS, 0)), IF(INDIRECT("SP_2b!" &amp; ADDRESS(MATCH(ROW(),$AS:$AS, 0)-1, COLUMN()-4, 4))&lt;&gt;"", INDIRECT("SP_2b!" &amp; ADDRESS(MATCH(ROW(),$AS:$AS, 0)-1, COLUMN()-4, 4)), ""), "")</f>
        <v/>
      </c>
      <c r="T223">
        <f>IF(ISNUMBER(MATCH(ROW(),$AS:$AS, 0)), IF(INDIRECT("SP_2b!" &amp; ADDRESS(MATCH(ROW(),$AS:$AS, 0)-1, COLUMN()-4, 4))&lt;&gt;"", INDIRECT("SP_2b!" &amp; ADDRESS(MATCH(ROW(),$AS:$AS, 0)-1, COLUMN()-4, 4)), ""), "")</f>
        <v/>
      </c>
      <c r="U223">
        <f>IF(ISNUMBER(MATCH(ROW(),$AS:$AS, 0)), IF(INDIRECT("SP_2b!" &amp; ADDRESS(MATCH(ROW(),$AS:$AS, 0)-1, COLUMN()-4, 4))&lt;&gt;"", INDIRECT("SP_2b!" &amp; ADDRESS(MATCH(ROW(),$AS:$AS, 0)-1, COLUMN()-4, 4)), ""), "")</f>
        <v/>
      </c>
      <c r="V223">
        <f>IF(ISNUMBER(MATCH(ROW(),$AS:$AS, 0)), IF(INDIRECT("SP_2b!" &amp; ADDRESS(MATCH(ROW(),$AS:$AS, 0)-1, COLUMN()-4, 4))&lt;&gt;"", INDIRECT("SP_2b!" &amp; ADDRESS(MATCH(ROW(),$AS:$AS, 0)-1, COLUMN()-4, 4)), ""), "")</f>
        <v/>
      </c>
      <c r="W223">
        <f>IF(ISNUMBER(MATCH(ROW(),$AS:$AS, 0)), IF(INDIRECT("SP_2b!" &amp; ADDRESS(MATCH(ROW(),$AS:$AS, 0)-1, COLUMN()-4, 4))&lt;&gt;"", INDIRECT("SP_2b!" &amp; ADDRESS(MATCH(ROW(),$AS:$AS, 0)-1, COLUMN()-4, 4)), ""), "")</f>
        <v/>
      </c>
      <c r="X223">
        <f>IF(ISNUMBER(MATCH(ROW(),$AS:$AS, 0)), IF(INDIRECT("SP_2b!" &amp; ADDRESS(MATCH(ROW(),$AS:$AS, 0)-1, COLUMN()-4, 4))&lt;&gt;"", INDIRECT("SP_2b!" &amp; ADDRESS(MATCH(ROW(),$AS:$AS, 0)-1, COLUMN()-4, 4)), ""), "")</f>
        <v/>
      </c>
      <c r="Y223">
        <f>IF(ISNUMBER(MATCH(ROW(),$AS:$AS, 0)), IF(INDIRECT("SP_2b!" &amp; ADDRESS(MATCH(ROW(),$AS:$AS, 0)-1, COLUMN()-4, 4))&lt;&gt;"", INDIRECT("SP_2b!" &amp; ADDRESS(MATCH(ROW(),$AS:$AS, 0)-1, COLUMN()-4, 4)), ""), "")</f>
        <v/>
      </c>
      <c r="Z223">
        <f>IF(ISNUMBER(MATCH(ROW(),$AS:$AS, 0)), IF(INDIRECT("SP_2b!" &amp; ADDRESS(MATCH(ROW(),$AS:$AS, 0)-1, COLUMN()-4, 4))&lt;&gt;"", INDIRECT("SP_2b!" &amp; ADDRESS(MATCH(ROW(),$AS:$AS, 0)-1, COLUMN()-4, 4)), ""), "")</f>
        <v/>
      </c>
      <c r="AA223">
        <f>IF(ISNUMBER(MATCH(ROW(),$AS:$AS, 0)), IF(INDIRECT("SP_2b!" &amp; ADDRESS(MATCH(ROW(),$AS:$AS, 0)-1, COLUMN()-4, 4))&lt;&gt;"", INDIRECT("SP_2b!" &amp; ADDRESS(MATCH(ROW(),$AS:$AS, 0)-1, COLUMN()-4, 4)), ""), "")</f>
        <v/>
      </c>
      <c r="AB223">
        <f>IF(ISNUMBER(MATCH(ROW(),$AS:$AS, 0)), IF(INDIRECT("SP_2b!" &amp; ADDRESS(MATCH(ROW(),$AS:$AS, 0)-1, COLUMN()-4, 4))&lt;&gt;"", INDIRECT("SP_2b!" &amp; ADDRESS(MATCH(ROW(),$AS:$AS, 0)-1, COLUMN()-4, 4)), ""), "")</f>
        <v/>
      </c>
      <c r="AC223">
        <f>IF(ISNUMBER(MATCH(ROW(),$AS:$AS, 0)), IF(INDIRECT("SP_2b!" &amp; ADDRESS(MATCH(ROW(),$AS:$AS, 0)-1, COLUMN()-4, 4))&lt;&gt;"", INDIRECT("SP_2b!" &amp; ADDRESS(MATCH(ROW(),$AS:$AS, 0)-1, COLUMN()-4, 4)), ""), "")</f>
        <v/>
      </c>
      <c r="AD223">
        <f>IF(ISNUMBER(MATCH(ROW(),$AS:$AS, 0)), IF(INDIRECT("SP_2b!" &amp; ADDRESS(MATCH(ROW(),$AS:$AS, 0)-1, COLUMN()-4, 4))&lt;&gt;"", INDIRECT("SP_2b!" &amp; ADDRESS(MATCH(ROW(),$AS:$AS, 0)-1, COLUMN()-4, 4)), ""), "")</f>
        <v/>
      </c>
      <c r="AE223">
        <f>IF(ISNUMBER(MATCH(ROW(),$AS:$AS, 0)), IF(INDIRECT("SP_2a!" &amp; ADDRESS(MATCH(ROW(),$AS:$AS, 0)-1, 16, 4))&lt;&gt;"", INDIRECT("SP_2a!" &amp; ADDRESS(MATCH(ROW(),$AS:$AS, 0)-1, 16, 4)), ""), "")</f>
        <v/>
      </c>
      <c r="AI223">
        <f>IF(SP_2a!Q222&lt;&gt;"", SP_2a!Q222, "")</f>
        <v/>
      </c>
      <c r="AJ223">
        <f>IF($AI223&lt;&gt;"", IF(SP_2a!$D222="", 0, IF(SP_2a!$D222=SP_2a!D221, $AJ222, $AJ222+1)), "")</f>
        <v/>
      </c>
      <c r="AK223">
        <f>IF(SP_2a!R222&lt;&gt;"", SP_2a!R222, "")</f>
        <v/>
      </c>
      <c r="AL223">
        <f>IF(SP_2a!S222&lt;&gt;"", SP_2a!S222, "")</f>
        <v/>
      </c>
      <c r="AP223">
        <f>IF($AI223&lt;&gt;"", IF($AI223=$AI222, 0, MAX($AP$2:$AS222)+1), "")</f>
        <v/>
      </c>
      <c r="AQ223">
        <f>IF($AI223&lt;&gt;"", IF($AJ223=0, 0, IF($AJ223=$AJ222, 0, MAX($AP$2:$AS222, $AP223)+1)), "")</f>
        <v/>
      </c>
      <c r="AR223">
        <f>IF($AI223&lt;&gt;"", IF($AI223=$AI222, IF($AK223=$AK222, 0, MAX($AN$2:$AS222, $AP223:$AQ223)+1), MAX($AP223:$AQ223)+1), "")</f>
        <v/>
      </c>
      <c r="AS223">
        <f>IF($AI223&lt;&gt;"", IF($AI223=$AI222, IF($AK223=$AK222, $AS222+1, AR223), AR223), "")</f>
        <v/>
      </c>
    </row>
    <row r="224">
      <c r="C224">
        <f>IF(ISNUMBER(MATCH(ROW(),$AP:$AP, 0)), INDIRECT("SP_2a!" &amp; ADDRESS(MATCH(ROW(),$AP:$AP, 0)-1, COLUMN(), 4)), "")</f>
        <v/>
      </c>
      <c r="D224">
        <f>IF(ISNUMBER(MATCH(ROW(),$AQ:$AQ, 0)), INDIRECT("SP_2a!" &amp; ADDRESS(MATCH(ROW(),$AQ:$AQ, 0)-1, COLUMN(), 4)), "")</f>
        <v/>
      </c>
      <c r="E224">
        <f>IF(ISNUMBER(MATCH(ROW(),$AR:$AR, 0)), INDIRECT("SP_2a!" &amp; ADDRESS(MATCH(ROW(),$AR:$AR, 0)-1, COLUMN(), 4)), "")</f>
        <v/>
      </c>
      <c r="F224">
        <f>IF(ISNUMBER(MATCH(ROW(),$AR:$AR, 0)), IF(INDIRECT("SP_2a!" &amp; ADDRESS(MATCH(ROW(),$AR:$AR, 0)-1, COLUMN(), 4))=1, "X", ""), "")</f>
        <v/>
      </c>
      <c r="G224">
        <f>IF(ISNUMBER(MATCH(ROW(),$AR:$AR, 0)), IF(INDIRECT("SP_2a!" &amp; ADDRESS(MATCH(ROW(),$AR:$AR, 0)-1, COLUMN(), 4))=1, "X", ""), "")</f>
        <v/>
      </c>
      <c r="H224">
        <f>IF(ISNUMBER(MATCH(ROW(),$AR:$AR, 0)), INDIRECT("SP_2a!" &amp; ADDRESS(MATCH(ROW(),$AR:$AR, 0)-1, COLUMN(), 4)), "")</f>
        <v/>
      </c>
      <c r="I224">
        <f>IF(ISNUMBER(MATCH(ROW(),$AR:$AR, 0)), IF(INDIRECT("SP_2a!" &amp; ADDRESS(MATCH(ROW(),$AR:$AR, 0)-1, COLUMN(), 4))&lt;&gt;"", INDIRECT("SP_2a!" &amp; ADDRESS(MATCH(ROW(),$AR:$AR, 0)-1, COLUMN(), 4)), ""), "")</f>
        <v/>
      </c>
      <c r="J224">
        <f>IF(ISNUMBER(MATCH(ROW(),$AS:$AS, 0)), IF(INDIRECT("SP_2a!" &amp; ADDRESS(MATCH(ROW(),$AS:$AS, 0)-1, COLUMN(), 4))&lt;&gt;"", INDIRECT("SP_2a!" &amp; ADDRESS(MATCH(ROW(),$AS:$AS, 0)-1, COLUMN(), 4)), ""), "")</f>
        <v/>
      </c>
      <c r="K224">
        <f>IF(ISNUMBER(MATCH(ROW(),$AS:$AS, 0)), IF(INDIRECT("SP_2a!" &amp; ADDRESS(MATCH(ROW(),$AS:$AS, 0)-1, COLUMN(), 4))&lt;&gt;"", INDIRECT("SP_2a!" &amp; ADDRESS(MATCH(ROW(),$AS:$AS, 0)-1, COLUMN(), 4)), ""), "")</f>
        <v/>
      </c>
      <c r="L224">
        <f>IF(ISNUMBER(MATCH(ROW(),$AS:$AS, 0)), IF(INDIRECT("SP_2a!" &amp; ADDRESS(MATCH(ROW(),$AS:$AS, 0)-1, COLUMN(), 4))="X", "X", ""), "")</f>
        <v/>
      </c>
      <c r="M224">
        <f>IF(ISNUMBER(MATCH(ROW(),$AS:$AS, 0)), IF(INDIRECT("SP_2a!" &amp; ADDRESS(MATCH(ROW(),$AS:$AS, 0)-1, COLUMN(), 4))&lt;&gt;0, INDIRECT("SP_2a!" &amp; ADDRESS(MATCH(ROW(),$AS:$AS, 0)-1, COLUMN(), 4)), ""), "")</f>
        <v/>
      </c>
      <c r="N224">
        <f>IF(ISNUMBER(MATCH(ROW(),$AS:$AS, 0)), IF(INDIRECT("SP_2a!" &amp; ADDRESS(MATCH(ROW(),$AS:$AS, 0)-1, COLUMN(), 4))&lt;&gt;"", INDIRECT("SP_2a!" &amp; ADDRESS(MATCH(ROW(),$AS:$AS, 0)-1, COLUMN(), 4)), ""), "")</f>
        <v/>
      </c>
      <c r="O224">
        <f>IF(ISNUMBER(MATCH(ROW(),$AS:$AS, 0)), IF(INDIRECT("SP_2a!" &amp; ADDRESS(MATCH(ROW(),$AS:$AS, 0)-1, COLUMN(), 4))&lt;&gt;"", INDIRECT("SP_2a!" &amp; ADDRESS(MATCH(ROW(),$AS:$AS, 0)-1, COLUMN(), 4)), ""), "")</f>
        <v/>
      </c>
      <c r="P224">
        <f>IF(ISNUMBER(MATCH(ROW(),$AS:$AS, 0)), IF(INDIRECT("SP_2b!" &amp; ADDRESS(MATCH(ROW(),$AS:$AS, 0)-1, COLUMN()-4, 4))&lt;&gt;"", INDIRECT("SP_2b!" &amp; ADDRESS(MATCH(ROW(),$AS:$AS, 0)-1, COLUMN()-4, 4)), ""), "")</f>
        <v/>
      </c>
      <c r="Q224">
        <f>IF(ISNUMBER(MATCH(ROW(),$AS:$AS, 0)), IF(INDIRECT("SP_2b!" &amp; ADDRESS(MATCH(ROW(),$AS:$AS, 0)-1, COLUMN()-4, 4))&lt;&gt;"", INDIRECT("SP_2b!" &amp; ADDRESS(MATCH(ROW(),$AS:$AS, 0)-1, COLUMN()-4, 4)), ""), "")</f>
        <v/>
      </c>
      <c r="R224">
        <f>IF(ISNUMBER(MATCH(ROW(),$AS:$AS, 0)), IF(INDIRECT("SP_2b!" &amp; ADDRESS(MATCH(ROW(),$AS:$AS, 0)-1, COLUMN()-4, 4))&lt;&gt;"", INDIRECT("SP_2b!" &amp; ADDRESS(MATCH(ROW(),$AS:$AS, 0)-1, COLUMN()-4, 4)), ""), "")</f>
        <v/>
      </c>
      <c r="S224">
        <f>IF(ISNUMBER(MATCH(ROW(),$AS:$AS, 0)), IF(INDIRECT("SP_2b!" &amp; ADDRESS(MATCH(ROW(),$AS:$AS, 0)-1, COLUMN()-4, 4))&lt;&gt;"", INDIRECT("SP_2b!" &amp; ADDRESS(MATCH(ROW(),$AS:$AS, 0)-1, COLUMN()-4, 4)), ""), "")</f>
        <v/>
      </c>
      <c r="T224">
        <f>IF(ISNUMBER(MATCH(ROW(),$AS:$AS, 0)), IF(INDIRECT("SP_2b!" &amp; ADDRESS(MATCH(ROW(),$AS:$AS, 0)-1, COLUMN()-4, 4))&lt;&gt;"", INDIRECT("SP_2b!" &amp; ADDRESS(MATCH(ROW(),$AS:$AS, 0)-1, COLUMN()-4, 4)), ""), "")</f>
        <v/>
      </c>
      <c r="U224">
        <f>IF(ISNUMBER(MATCH(ROW(),$AS:$AS, 0)), IF(INDIRECT("SP_2b!" &amp; ADDRESS(MATCH(ROW(),$AS:$AS, 0)-1, COLUMN()-4, 4))&lt;&gt;"", INDIRECT("SP_2b!" &amp; ADDRESS(MATCH(ROW(),$AS:$AS, 0)-1, COLUMN()-4, 4)), ""), "")</f>
        <v/>
      </c>
      <c r="V224">
        <f>IF(ISNUMBER(MATCH(ROW(),$AS:$AS, 0)), IF(INDIRECT("SP_2b!" &amp; ADDRESS(MATCH(ROW(),$AS:$AS, 0)-1, COLUMN()-4, 4))&lt;&gt;"", INDIRECT("SP_2b!" &amp; ADDRESS(MATCH(ROW(),$AS:$AS, 0)-1, COLUMN()-4, 4)), ""), "")</f>
        <v/>
      </c>
      <c r="W224">
        <f>IF(ISNUMBER(MATCH(ROW(),$AS:$AS, 0)), IF(INDIRECT("SP_2b!" &amp; ADDRESS(MATCH(ROW(),$AS:$AS, 0)-1, COLUMN()-4, 4))&lt;&gt;"", INDIRECT("SP_2b!" &amp; ADDRESS(MATCH(ROW(),$AS:$AS, 0)-1, COLUMN()-4, 4)), ""), "")</f>
        <v/>
      </c>
      <c r="X224">
        <f>IF(ISNUMBER(MATCH(ROW(),$AS:$AS, 0)), IF(INDIRECT("SP_2b!" &amp; ADDRESS(MATCH(ROW(),$AS:$AS, 0)-1, COLUMN()-4, 4))&lt;&gt;"", INDIRECT("SP_2b!" &amp; ADDRESS(MATCH(ROW(),$AS:$AS, 0)-1, COLUMN()-4, 4)), ""), "")</f>
        <v/>
      </c>
      <c r="Y224">
        <f>IF(ISNUMBER(MATCH(ROW(),$AS:$AS, 0)), IF(INDIRECT("SP_2b!" &amp; ADDRESS(MATCH(ROW(),$AS:$AS, 0)-1, COLUMN()-4, 4))&lt;&gt;"", INDIRECT("SP_2b!" &amp; ADDRESS(MATCH(ROW(),$AS:$AS, 0)-1, COLUMN()-4, 4)), ""), "")</f>
        <v/>
      </c>
      <c r="Z224">
        <f>IF(ISNUMBER(MATCH(ROW(),$AS:$AS, 0)), IF(INDIRECT("SP_2b!" &amp; ADDRESS(MATCH(ROW(),$AS:$AS, 0)-1, COLUMN()-4, 4))&lt;&gt;"", INDIRECT("SP_2b!" &amp; ADDRESS(MATCH(ROW(),$AS:$AS, 0)-1, COLUMN()-4, 4)), ""), "")</f>
        <v/>
      </c>
      <c r="AA224">
        <f>IF(ISNUMBER(MATCH(ROW(),$AS:$AS, 0)), IF(INDIRECT("SP_2b!" &amp; ADDRESS(MATCH(ROW(),$AS:$AS, 0)-1, COLUMN()-4, 4))&lt;&gt;"", INDIRECT("SP_2b!" &amp; ADDRESS(MATCH(ROW(),$AS:$AS, 0)-1, COLUMN()-4, 4)), ""), "")</f>
        <v/>
      </c>
      <c r="AB224">
        <f>IF(ISNUMBER(MATCH(ROW(),$AS:$AS, 0)), IF(INDIRECT("SP_2b!" &amp; ADDRESS(MATCH(ROW(),$AS:$AS, 0)-1, COLUMN()-4, 4))&lt;&gt;"", INDIRECT("SP_2b!" &amp; ADDRESS(MATCH(ROW(),$AS:$AS, 0)-1, COLUMN()-4, 4)), ""), "")</f>
        <v/>
      </c>
      <c r="AC224">
        <f>IF(ISNUMBER(MATCH(ROW(),$AS:$AS, 0)), IF(INDIRECT("SP_2b!" &amp; ADDRESS(MATCH(ROW(),$AS:$AS, 0)-1, COLUMN()-4, 4))&lt;&gt;"", INDIRECT("SP_2b!" &amp; ADDRESS(MATCH(ROW(),$AS:$AS, 0)-1, COLUMN()-4, 4)), ""), "")</f>
        <v/>
      </c>
      <c r="AD224">
        <f>IF(ISNUMBER(MATCH(ROW(),$AS:$AS, 0)), IF(INDIRECT("SP_2b!" &amp; ADDRESS(MATCH(ROW(),$AS:$AS, 0)-1, COLUMN()-4, 4))&lt;&gt;"", INDIRECT("SP_2b!" &amp; ADDRESS(MATCH(ROW(),$AS:$AS, 0)-1, COLUMN()-4, 4)), ""), "")</f>
        <v/>
      </c>
      <c r="AE224">
        <f>IF(ISNUMBER(MATCH(ROW(),$AS:$AS, 0)), IF(INDIRECT("SP_2a!" &amp; ADDRESS(MATCH(ROW(),$AS:$AS, 0)-1, 16, 4))&lt;&gt;"", INDIRECT("SP_2a!" &amp; ADDRESS(MATCH(ROW(),$AS:$AS, 0)-1, 16, 4)), ""), "")</f>
        <v/>
      </c>
      <c r="AI224">
        <f>IF(SP_2a!Q223&lt;&gt;"", SP_2a!Q223, "")</f>
        <v/>
      </c>
      <c r="AJ224">
        <f>IF($AI224&lt;&gt;"", IF(SP_2a!$D223="", 0, IF(SP_2a!$D223=SP_2a!D222, $AJ223, $AJ223+1)), "")</f>
        <v/>
      </c>
      <c r="AK224">
        <f>IF(SP_2a!R223&lt;&gt;"", SP_2a!R223, "")</f>
        <v/>
      </c>
      <c r="AL224">
        <f>IF(SP_2a!S223&lt;&gt;"", SP_2a!S223, "")</f>
        <v/>
      </c>
      <c r="AP224">
        <f>IF($AI224&lt;&gt;"", IF($AI224=$AI223, 0, MAX($AP$2:$AS223)+1), "")</f>
        <v/>
      </c>
      <c r="AQ224">
        <f>IF($AI224&lt;&gt;"", IF($AJ224=0, 0, IF($AJ224=$AJ223, 0, MAX($AP$2:$AS223, $AP224)+1)), "")</f>
        <v/>
      </c>
      <c r="AR224">
        <f>IF($AI224&lt;&gt;"", IF($AI224=$AI223, IF($AK224=$AK223, 0, MAX($AN$2:$AS223, $AP224:$AQ224)+1), MAX($AP224:$AQ224)+1), "")</f>
        <v/>
      </c>
      <c r="AS224">
        <f>IF($AI224&lt;&gt;"", IF($AI224=$AI223, IF($AK224=$AK223, $AS223+1, AR224), AR224), "")</f>
        <v/>
      </c>
    </row>
    <row r="225">
      <c r="C225">
        <f>IF(ISNUMBER(MATCH(ROW(),$AP:$AP, 0)), INDIRECT("SP_2a!" &amp; ADDRESS(MATCH(ROW(),$AP:$AP, 0)-1, COLUMN(), 4)), "")</f>
        <v/>
      </c>
      <c r="D225">
        <f>IF(ISNUMBER(MATCH(ROW(),$AQ:$AQ, 0)), INDIRECT("SP_2a!" &amp; ADDRESS(MATCH(ROW(),$AQ:$AQ, 0)-1, COLUMN(), 4)), "")</f>
        <v/>
      </c>
      <c r="E225">
        <f>IF(ISNUMBER(MATCH(ROW(),$AR:$AR, 0)), INDIRECT("SP_2a!" &amp; ADDRESS(MATCH(ROW(),$AR:$AR, 0)-1, COLUMN(), 4)), "")</f>
        <v/>
      </c>
      <c r="F225">
        <f>IF(ISNUMBER(MATCH(ROW(),$AR:$AR, 0)), IF(INDIRECT("SP_2a!" &amp; ADDRESS(MATCH(ROW(),$AR:$AR, 0)-1, COLUMN(), 4))=1, "X", ""), "")</f>
        <v/>
      </c>
      <c r="G225">
        <f>IF(ISNUMBER(MATCH(ROW(),$AR:$AR, 0)), IF(INDIRECT("SP_2a!" &amp; ADDRESS(MATCH(ROW(),$AR:$AR, 0)-1, COLUMN(), 4))=1, "X", ""), "")</f>
        <v/>
      </c>
      <c r="H225">
        <f>IF(ISNUMBER(MATCH(ROW(),$AR:$AR, 0)), INDIRECT("SP_2a!" &amp; ADDRESS(MATCH(ROW(),$AR:$AR, 0)-1, COLUMN(), 4)), "")</f>
        <v/>
      </c>
      <c r="I225">
        <f>IF(ISNUMBER(MATCH(ROW(),$AR:$AR, 0)), IF(INDIRECT("SP_2a!" &amp; ADDRESS(MATCH(ROW(),$AR:$AR, 0)-1, COLUMN(), 4))&lt;&gt;"", INDIRECT("SP_2a!" &amp; ADDRESS(MATCH(ROW(),$AR:$AR, 0)-1, COLUMN(), 4)), ""), "")</f>
        <v/>
      </c>
      <c r="J225">
        <f>IF(ISNUMBER(MATCH(ROW(),$AS:$AS, 0)), IF(INDIRECT("SP_2a!" &amp; ADDRESS(MATCH(ROW(),$AS:$AS, 0)-1, COLUMN(), 4))&lt;&gt;"", INDIRECT("SP_2a!" &amp; ADDRESS(MATCH(ROW(),$AS:$AS, 0)-1, COLUMN(), 4)), ""), "")</f>
        <v/>
      </c>
      <c r="K225">
        <f>IF(ISNUMBER(MATCH(ROW(),$AS:$AS, 0)), IF(INDIRECT("SP_2a!" &amp; ADDRESS(MATCH(ROW(),$AS:$AS, 0)-1, COLUMN(), 4))&lt;&gt;"", INDIRECT("SP_2a!" &amp; ADDRESS(MATCH(ROW(),$AS:$AS, 0)-1, COLUMN(), 4)), ""), "")</f>
        <v/>
      </c>
      <c r="L225">
        <f>IF(ISNUMBER(MATCH(ROW(),$AS:$AS, 0)), IF(INDIRECT("SP_2a!" &amp; ADDRESS(MATCH(ROW(),$AS:$AS, 0)-1, COLUMN(), 4))="X", "X", ""), "")</f>
        <v/>
      </c>
      <c r="M225">
        <f>IF(ISNUMBER(MATCH(ROW(),$AS:$AS, 0)), IF(INDIRECT("SP_2a!" &amp; ADDRESS(MATCH(ROW(),$AS:$AS, 0)-1, COLUMN(), 4))&lt;&gt;0, INDIRECT("SP_2a!" &amp; ADDRESS(MATCH(ROW(),$AS:$AS, 0)-1, COLUMN(), 4)), ""), "")</f>
        <v/>
      </c>
      <c r="N225">
        <f>IF(ISNUMBER(MATCH(ROW(),$AS:$AS, 0)), IF(INDIRECT("SP_2a!" &amp; ADDRESS(MATCH(ROW(),$AS:$AS, 0)-1, COLUMN(), 4))&lt;&gt;"", INDIRECT("SP_2a!" &amp; ADDRESS(MATCH(ROW(),$AS:$AS, 0)-1, COLUMN(), 4)), ""), "")</f>
        <v/>
      </c>
      <c r="O225">
        <f>IF(ISNUMBER(MATCH(ROW(),$AS:$AS, 0)), IF(INDIRECT("SP_2a!" &amp; ADDRESS(MATCH(ROW(),$AS:$AS, 0)-1, COLUMN(), 4))&lt;&gt;"", INDIRECT("SP_2a!" &amp; ADDRESS(MATCH(ROW(),$AS:$AS, 0)-1, COLUMN(), 4)), ""), "")</f>
        <v/>
      </c>
      <c r="P225">
        <f>IF(ISNUMBER(MATCH(ROW(),$AS:$AS, 0)), IF(INDIRECT("SP_2b!" &amp; ADDRESS(MATCH(ROW(),$AS:$AS, 0)-1, COLUMN()-4, 4))&lt;&gt;"", INDIRECT("SP_2b!" &amp; ADDRESS(MATCH(ROW(),$AS:$AS, 0)-1, COLUMN()-4, 4)), ""), "")</f>
        <v/>
      </c>
      <c r="Q225">
        <f>IF(ISNUMBER(MATCH(ROW(),$AS:$AS, 0)), IF(INDIRECT("SP_2b!" &amp; ADDRESS(MATCH(ROW(),$AS:$AS, 0)-1, COLUMN()-4, 4))&lt;&gt;"", INDIRECT("SP_2b!" &amp; ADDRESS(MATCH(ROW(),$AS:$AS, 0)-1, COLUMN()-4, 4)), ""), "")</f>
        <v/>
      </c>
      <c r="R225">
        <f>IF(ISNUMBER(MATCH(ROW(),$AS:$AS, 0)), IF(INDIRECT("SP_2b!" &amp; ADDRESS(MATCH(ROW(),$AS:$AS, 0)-1, COLUMN()-4, 4))&lt;&gt;"", INDIRECT("SP_2b!" &amp; ADDRESS(MATCH(ROW(),$AS:$AS, 0)-1, COLUMN()-4, 4)), ""), "")</f>
        <v/>
      </c>
      <c r="S225">
        <f>IF(ISNUMBER(MATCH(ROW(),$AS:$AS, 0)), IF(INDIRECT("SP_2b!" &amp; ADDRESS(MATCH(ROW(),$AS:$AS, 0)-1, COLUMN()-4, 4))&lt;&gt;"", INDIRECT("SP_2b!" &amp; ADDRESS(MATCH(ROW(),$AS:$AS, 0)-1, COLUMN()-4, 4)), ""), "")</f>
        <v/>
      </c>
      <c r="T225">
        <f>IF(ISNUMBER(MATCH(ROW(),$AS:$AS, 0)), IF(INDIRECT("SP_2b!" &amp; ADDRESS(MATCH(ROW(),$AS:$AS, 0)-1, COLUMN()-4, 4))&lt;&gt;"", INDIRECT("SP_2b!" &amp; ADDRESS(MATCH(ROW(),$AS:$AS, 0)-1, COLUMN()-4, 4)), ""), "")</f>
        <v/>
      </c>
      <c r="U225">
        <f>IF(ISNUMBER(MATCH(ROW(),$AS:$AS, 0)), IF(INDIRECT("SP_2b!" &amp; ADDRESS(MATCH(ROW(),$AS:$AS, 0)-1, COLUMN()-4, 4))&lt;&gt;"", INDIRECT("SP_2b!" &amp; ADDRESS(MATCH(ROW(),$AS:$AS, 0)-1, COLUMN()-4, 4)), ""), "")</f>
        <v/>
      </c>
      <c r="V225">
        <f>IF(ISNUMBER(MATCH(ROW(),$AS:$AS, 0)), IF(INDIRECT("SP_2b!" &amp; ADDRESS(MATCH(ROW(),$AS:$AS, 0)-1, COLUMN()-4, 4))&lt;&gt;"", INDIRECT("SP_2b!" &amp; ADDRESS(MATCH(ROW(),$AS:$AS, 0)-1, COLUMN()-4, 4)), ""), "")</f>
        <v/>
      </c>
      <c r="W225">
        <f>IF(ISNUMBER(MATCH(ROW(),$AS:$AS, 0)), IF(INDIRECT("SP_2b!" &amp; ADDRESS(MATCH(ROW(),$AS:$AS, 0)-1, COLUMN()-4, 4))&lt;&gt;"", INDIRECT("SP_2b!" &amp; ADDRESS(MATCH(ROW(),$AS:$AS, 0)-1, COLUMN()-4, 4)), ""), "")</f>
        <v/>
      </c>
      <c r="X225">
        <f>IF(ISNUMBER(MATCH(ROW(),$AS:$AS, 0)), IF(INDIRECT("SP_2b!" &amp; ADDRESS(MATCH(ROW(),$AS:$AS, 0)-1, COLUMN()-4, 4))&lt;&gt;"", INDIRECT("SP_2b!" &amp; ADDRESS(MATCH(ROW(),$AS:$AS, 0)-1, COLUMN()-4, 4)), ""), "")</f>
        <v/>
      </c>
      <c r="Y225">
        <f>IF(ISNUMBER(MATCH(ROW(),$AS:$AS, 0)), IF(INDIRECT("SP_2b!" &amp; ADDRESS(MATCH(ROW(),$AS:$AS, 0)-1, COLUMN()-4, 4))&lt;&gt;"", INDIRECT("SP_2b!" &amp; ADDRESS(MATCH(ROW(),$AS:$AS, 0)-1, COLUMN()-4, 4)), ""), "")</f>
        <v/>
      </c>
      <c r="Z225">
        <f>IF(ISNUMBER(MATCH(ROW(),$AS:$AS, 0)), IF(INDIRECT("SP_2b!" &amp; ADDRESS(MATCH(ROW(),$AS:$AS, 0)-1, COLUMN()-4, 4))&lt;&gt;"", INDIRECT("SP_2b!" &amp; ADDRESS(MATCH(ROW(),$AS:$AS, 0)-1, COLUMN()-4, 4)), ""), "")</f>
        <v/>
      </c>
      <c r="AA225">
        <f>IF(ISNUMBER(MATCH(ROW(),$AS:$AS, 0)), IF(INDIRECT("SP_2b!" &amp; ADDRESS(MATCH(ROW(),$AS:$AS, 0)-1, COLUMN()-4, 4))&lt;&gt;"", INDIRECT("SP_2b!" &amp; ADDRESS(MATCH(ROW(),$AS:$AS, 0)-1, COLUMN()-4, 4)), ""), "")</f>
        <v/>
      </c>
      <c r="AB225">
        <f>IF(ISNUMBER(MATCH(ROW(),$AS:$AS, 0)), IF(INDIRECT("SP_2b!" &amp; ADDRESS(MATCH(ROW(),$AS:$AS, 0)-1, COLUMN()-4, 4))&lt;&gt;"", INDIRECT("SP_2b!" &amp; ADDRESS(MATCH(ROW(),$AS:$AS, 0)-1, COLUMN()-4, 4)), ""), "")</f>
        <v/>
      </c>
      <c r="AC225">
        <f>IF(ISNUMBER(MATCH(ROW(),$AS:$AS, 0)), IF(INDIRECT("SP_2b!" &amp; ADDRESS(MATCH(ROW(),$AS:$AS, 0)-1, COLUMN()-4, 4))&lt;&gt;"", INDIRECT("SP_2b!" &amp; ADDRESS(MATCH(ROW(),$AS:$AS, 0)-1, COLUMN()-4, 4)), ""), "")</f>
        <v/>
      </c>
      <c r="AD225">
        <f>IF(ISNUMBER(MATCH(ROW(),$AS:$AS, 0)), IF(INDIRECT("SP_2b!" &amp; ADDRESS(MATCH(ROW(),$AS:$AS, 0)-1, COLUMN()-4, 4))&lt;&gt;"", INDIRECT("SP_2b!" &amp; ADDRESS(MATCH(ROW(),$AS:$AS, 0)-1, COLUMN()-4, 4)), ""), "")</f>
        <v/>
      </c>
      <c r="AE225">
        <f>IF(ISNUMBER(MATCH(ROW(),$AS:$AS, 0)), IF(INDIRECT("SP_2a!" &amp; ADDRESS(MATCH(ROW(),$AS:$AS, 0)-1, 16, 4))&lt;&gt;"", INDIRECT("SP_2a!" &amp; ADDRESS(MATCH(ROW(),$AS:$AS, 0)-1, 16, 4)), ""), "")</f>
        <v/>
      </c>
      <c r="AI225">
        <f>IF(SP_2a!Q224&lt;&gt;"", SP_2a!Q224, "")</f>
        <v/>
      </c>
      <c r="AJ225">
        <f>IF($AI225&lt;&gt;"", IF(SP_2a!$D224="", 0, IF(SP_2a!$D224=SP_2a!D223, $AJ224, $AJ224+1)), "")</f>
        <v/>
      </c>
      <c r="AK225">
        <f>IF(SP_2a!R224&lt;&gt;"", SP_2a!R224, "")</f>
        <v/>
      </c>
      <c r="AL225">
        <f>IF(SP_2a!S224&lt;&gt;"", SP_2a!S224, "")</f>
        <v/>
      </c>
      <c r="AP225">
        <f>IF($AI225&lt;&gt;"", IF($AI225=$AI224, 0, MAX($AP$2:$AS224)+1), "")</f>
        <v/>
      </c>
      <c r="AQ225">
        <f>IF($AI225&lt;&gt;"", IF($AJ225=0, 0, IF($AJ225=$AJ224, 0, MAX($AP$2:$AS224, $AP225)+1)), "")</f>
        <v/>
      </c>
      <c r="AR225">
        <f>IF($AI225&lt;&gt;"", IF($AI225=$AI224, IF($AK225=$AK224, 0, MAX($AN$2:$AS224, $AP225:$AQ225)+1), MAX($AP225:$AQ225)+1), "")</f>
        <v/>
      </c>
      <c r="AS225">
        <f>IF($AI225&lt;&gt;"", IF($AI225=$AI224, IF($AK225=$AK224, $AS224+1, AR225), AR225), "")</f>
        <v/>
      </c>
    </row>
    <row r="226">
      <c r="C226">
        <f>IF(ISNUMBER(MATCH(ROW(),$AP:$AP, 0)), INDIRECT("SP_2a!" &amp; ADDRESS(MATCH(ROW(),$AP:$AP, 0)-1, COLUMN(), 4)), "")</f>
        <v/>
      </c>
      <c r="D226">
        <f>IF(ISNUMBER(MATCH(ROW(),$AQ:$AQ, 0)), INDIRECT("SP_2a!" &amp; ADDRESS(MATCH(ROW(),$AQ:$AQ, 0)-1, COLUMN(), 4)), "")</f>
        <v/>
      </c>
      <c r="E226">
        <f>IF(ISNUMBER(MATCH(ROW(),$AR:$AR, 0)), INDIRECT("SP_2a!" &amp; ADDRESS(MATCH(ROW(),$AR:$AR, 0)-1, COLUMN(), 4)), "")</f>
        <v/>
      </c>
      <c r="F226">
        <f>IF(ISNUMBER(MATCH(ROW(),$AR:$AR, 0)), IF(INDIRECT("SP_2a!" &amp; ADDRESS(MATCH(ROW(),$AR:$AR, 0)-1, COLUMN(), 4))=1, "X", ""), "")</f>
        <v/>
      </c>
      <c r="G226">
        <f>IF(ISNUMBER(MATCH(ROW(),$AR:$AR, 0)), IF(INDIRECT("SP_2a!" &amp; ADDRESS(MATCH(ROW(),$AR:$AR, 0)-1, COLUMN(), 4))=1, "X", ""), "")</f>
        <v/>
      </c>
      <c r="H226">
        <f>IF(ISNUMBER(MATCH(ROW(),$AR:$AR, 0)), INDIRECT("SP_2a!" &amp; ADDRESS(MATCH(ROW(),$AR:$AR, 0)-1, COLUMN(), 4)), "")</f>
        <v/>
      </c>
      <c r="I226">
        <f>IF(ISNUMBER(MATCH(ROW(),$AR:$AR, 0)), IF(INDIRECT("SP_2a!" &amp; ADDRESS(MATCH(ROW(),$AR:$AR, 0)-1, COLUMN(), 4))&lt;&gt;"", INDIRECT("SP_2a!" &amp; ADDRESS(MATCH(ROW(),$AR:$AR, 0)-1, COLUMN(), 4)), ""), "")</f>
        <v/>
      </c>
      <c r="J226">
        <f>IF(ISNUMBER(MATCH(ROW(),$AS:$AS, 0)), IF(INDIRECT("SP_2a!" &amp; ADDRESS(MATCH(ROW(),$AS:$AS, 0)-1, COLUMN(), 4))&lt;&gt;"", INDIRECT("SP_2a!" &amp; ADDRESS(MATCH(ROW(),$AS:$AS, 0)-1, COLUMN(), 4)), ""), "")</f>
        <v/>
      </c>
      <c r="K226">
        <f>IF(ISNUMBER(MATCH(ROW(),$AS:$AS, 0)), IF(INDIRECT("SP_2a!" &amp; ADDRESS(MATCH(ROW(),$AS:$AS, 0)-1, COLUMN(), 4))&lt;&gt;"", INDIRECT("SP_2a!" &amp; ADDRESS(MATCH(ROW(),$AS:$AS, 0)-1, COLUMN(), 4)), ""), "")</f>
        <v/>
      </c>
      <c r="L226">
        <f>IF(ISNUMBER(MATCH(ROW(),$AS:$AS, 0)), IF(INDIRECT("SP_2a!" &amp; ADDRESS(MATCH(ROW(),$AS:$AS, 0)-1, COLUMN(), 4))="X", "X", ""), "")</f>
        <v/>
      </c>
      <c r="M226">
        <f>IF(ISNUMBER(MATCH(ROW(),$AS:$AS, 0)), IF(INDIRECT("SP_2a!" &amp; ADDRESS(MATCH(ROW(),$AS:$AS, 0)-1, COLUMN(), 4))&lt;&gt;0, INDIRECT("SP_2a!" &amp; ADDRESS(MATCH(ROW(),$AS:$AS, 0)-1, COLUMN(), 4)), ""), "")</f>
        <v/>
      </c>
      <c r="N226">
        <f>IF(ISNUMBER(MATCH(ROW(),$AS:$AS, 0)), IF(INDIRECT("SP_2a!" &amp; ADDRESS(MATCH(ROW(),$AS:$AS, 0)-1, COLUMN(), 4))&lt;&gt;"", INDIRECT("SP_2a!" &amp; ADDRESS(MATCH(ROW(),$AS:$AS, 0)-1, COLUMN(), 4)), ""), "")</f>
        <v/>
      </c>
      <c r="O226">
        <f>IF(ISNUMBER(MATCH(ROW(),$AS:$AS, 0)), IF(INDIRECT("SP_2a!" &amp; ADDRESS(MATCH(ROW(),$AS:$AS, 0)-1, COLUMN(), 4))&lt;&gt;"", INDIRECT("SP_2a!" &amp; ADDRESS(MATCH(ROW(),$AS:$AS, 0)-1, COLUMN(), 4)), ""), "")</f>
        <v/>
      </c>
      <c r="P226">
        <f>IF(ISNUMBER(MATCH(ROW(),$AS:$AS, 0)), IF(INDIRECT("SP_2b!" &amp; ADDRESS(MATCH(ROW(),$AS:$AS, 0)-1, COLUMN()-4, 4))&lt;&gt;"", INDIRECT("SP_2b!" &amp; ADDRESS(MATCH(ROW(),$AS:$AS, 0)-1, COLUMN()-4, 4)), ""), "")</f>
        <v/>
      </c>
      <c r="Q226">
        <f>IF(ISNUMBER(MATCH(ROW(),$AS:$AS, 0)), IF(INDIRECT("SP_2b!" &amp; ADDRESS(MATCH(ROW(),$AS:$AS, 0)-1, COLUMN()-4, 4))&lt;&gt;"", INDIRECT("SP_2b!" &amp; ADDRESS(MATCH(ROW(),$AS:$AS, 0)-1, COLUMN()-4, 4)), ""), "")</f>
        <v/>
      </c>
      <c r="R226">
        <f>IF(ISNUMBER(MATCH(ROW(),$AS:$AS, 0)), IF(INDIRECT("SP_2b!" &amp; ADDRESS(MATCH(ROW(),$AS:$AS, 0)-1, COLUMN()-4, 4))&lt;&gt;"", INDIRECT("SP_2b!" &amp; ADDRESS(MATCH(ROW(),$AS:$AS, 0)-1, COLUMN()-4, 4)), ""), "")</f>
        <v/>
      </c>
      <c r="S226">
        <f>IF(ISNUMBER(MATCH(ROW(),$AS:$AS, 0)), IF(INDIRECT("SP_2b!" &amp; ADDRESS(MATCH(ROW(),$AS:$AS, 0)-1, COLUMN()-4, 4))&lt;&gt;"", INDIRECT("SP_2b!" &amp; ADDRESS(MATCH(ROW(),$AS:$AS, 0)-1, COLUMN()-4, 4)), ""), "")</f>
        <v/>
      </c>
      <c r="T226">
        <f>IF(ISNUMBER(MATCH(ROW(),$AS:$AS, 0)), IF(INDIRECT("SP_2b!" &amp; ADDRESS(MATCH(ROW(),$AS:$AS, 0)-1, COLUMN()-4, 4))&lt;&gt;"", INDIRECT("SP_2b!" &amp; ADDRESS(MATCH(ROW(),$AS:$AS, 0)-1, COLUMN()-4, 4)), ""), "")</f>
        <v/>
      </c>
      <c r="U226">
        <f>IF(ISNUMBER(MATCH(ROW(),$AS:$AS, 0)), IF(INDIRECT("SP_2b!" &amp; ADDRESS(MATCH(ROW(),$AS:$AS, 0)-1, COLUMN()-4, 4))&lt;&gt;"", INDIRECT("SP_2b!" &amp; ADDRESS(MATCH(ROW(),$AS:$AS, 0)-1, COLUMN()-4, 4)), ""), "")</f>
        <v/>
      </c>
      <c r="V226">
        <f>IF(ISNUMBER(MATCH(ROW(),$AS:$AS, 0)), IF(INDIRECT("SP_2b!" &amp; ADDRESS(MATCH(ROW(),$AS:$AS, 0)-1, COLUMN()-4, 4))&lt;&gt;"", INDIRECT("SP_2b!" &amp; ADDRESS(MATCH(ROW(),$AS:$AS, 0)-1, COLUMN()-4, 4)), ""), "")</f>
        <v/>
      </c>
      <c r="W226">
        <f>IF(ISNUMBER(MATCH(ROW(),$AS:$AS, 0)), IF(INDIRECT("SP_2b!" &amp; ADDRESS(MATCH(ROW(),$AS:$AS, 0)-1, COLUMN()-4, 4))&lt;&gt;"", INDIRECT("SP_2b!" &amp; ADDRESS(MATCH(ROW(),$AS:$AS, 0)-1, COLUMN()-4, 4)), ""), "")</f>
        <v/>
      </c>
      <c r="X226">
        <f>IF(ISNUMBER(MATCH(ROW(),$AS:$AS, 0)), IF(INDIRECT("SP_2b!" &amp; ADDRESS(MATCH(ROW(),$AS:$AS, 0)-1, COLUMN()-4, 4))&lt;&gt;"", INDIRECT("SP_2b!" &amp; ADDRESS(MATCH(ROW(),$AS:$AS, 0)-1, COLUMN()-4, 4)), ""), "")</f>
        <v/>
      </c>
      <c r="Y226">
        <f>IF(ISNUMBER(MATCH(ROW(),$AS:$AS, 0)), IF(INDIRECT("SP_2b!" &amp; ADDRESS(MATCH(ROW(),$AS:$AS, 0)-1, COLUMN()-4, 4))&lt;&gt;"", INDIRECT("SP_2b!" &amp; ADDRESS(MATCH(ROW(),$AS:$AS, 0)-1, COLUMN()-4, 4)), ""), "")</f>
        <v/>
      </c>
      <c r="Z226">
        <f>IF(ISNUMBER(MATCH(ROW(),$AS:$AS, 0)), IF(INDIRECT("SP_2b!" &amp; ADDRESS(MATCH(ROW(),$AS:$AS, 0)-1, COLUMN()-4, 4))&lt;&gt;"", INDIRECT("SP_2b!" &amp; ADDRESS(MATCH(ROW(),$AS:$AS, 0)-1, COLUMN()-4, 4)), ""), "")</f>
        <v/>
      </c>
      <c r="AA226">
        <f>IF(ISNUMBER(MATCH(ROW(),$AS:$AS, 0)), IF(INDIRECT("SP_2b!" &amp; ADDRESS(MATCH(ROW(),$AS:$AS, 0)-1, COLUMN()-4, 4))&lt;&gt;"", INDIRECT("SP_2b!" &amp; ADDRESS(MATCH(ROW(),$AS:$AS, 0)-1, COLUMN()-4, 4)), ""), "")</f>
        <v/>
      </c>
      <c r="AB226">
        <f>IF(ISNUMBER(MATCH(ROW(),$AS:$AS, 0)), IF(INDIRECT("SP_2b!" &amp; ADDRESS(MATCH(ROW(),$AS:$AS, 0)-1, COLUMN()-4, 4))&lt;&gt;"", INDIRECT("SP_2b!" &amp; ADDRESS(MATCH(ROW(),$AS:$AS, 0)-1, COLUMN()-4, 4)), ""), "")</f>
        <v/>
      </c>
      <c r="AC226">
        <f>IF(ISNUMBER(MATCH(ROW(),$AS:$AS, 0)), IF(INDIRECT("SP_2b!" &amp; ADDRESS(MATCH(ROW(),$AS:$AS, 0)-1, COLUMN()-4, 4))&lt;&gt;"", INDIRECT("SP_2b!" &amp; ADDRESS(MATCH(ROW(),$AS:$AS, 0)-1, COLUMN()-4, 4)), ""), "")</f>
        <v/>
      </c>
      <c r="AD226">
        <f>IF(ISNUMBER(MATCH(ROW(),$AS:$AS, 0)), IF(INDIRECT("SP_2b!" &amp; ADDRESS(MATCH(ROW(),$AS:$AS, 0)-1, COLUMN()-4, 4))&lt;&gt;"", INDIRECT("SP_2b!" &amp; ADDRESS(MATCH(ROW(),$AS:$AS, 0)-1, COLUMN()-4, 4)), ""), "")</f>
        <v/>
      </c>
      <c r="AE226">
        <f>IF(ISNUMBER(MATCH(ROW(),$AS:$AS, 0)), IF(INDIRECT("SP_2a!" &amp; ADDRESS(MATCH(ROW(),$AS:$AS, 0)-1, 16, 4))&lt;&gt;"", INDIRECT("SP_2a!" &amp; ADDRESS(MATCH(ROW(),$AS:$AS, 0)-1, 16, 4)), ""), "")</f>
        <v/>
      </c>
      <c r="AI226">
        <f>IF(SP_2a!Q225&lt;&gt;"", SP_2a!Q225, "")</f>
        <v/>
      </c>
      <c r="AJ226">
        <f>IF($AI226&lt;&gt;"", IF(SP_2a!$D225="", 0, IF(SP_2a!$D225=SP_2a!D224, $AJ225, $AJ225+1)), "")</f>
        <v/>
      </c>
      <c r="AK226">
        <f>IF(SP_2a!R225&lt;&gt;"", SP_2a!R225, "")</f>
        <v/>
      </c>
      <c r="AL226">
        <f>IF(SP_2a!S225&lt;&gt;"", SP_2a!S225, "")</f>
        <v/>
      </c>
      <c r="AP226">
        <f>IF($AI226&lt;&gt;"", IF($AI226=$AI225, 0, MAX($AP$2:$AS225)+1), "")</f>
        <v/>
      </c>
      <c r="AQ226">
        <f>IF($AI226&lt;&gt;"", IF($AJ226=0, 0, IF($AJ226=$AJ225, 0, MAX($AP$2:$AS225, $AP226)+1)), "")</f>
        <v/>
      </c>
      <c r="AR226">
        <f>IF($AI226&lt;&gt;"", IF($AI226=$AI225, IF($AK226=$AK225, 0, MAX($AN$2:$AS225, $AP226:$AQ226)+1), MAX($AP226:$AQ226)+1), "")</f>
        <v/>
      </c>
      <c r="AS226">
        <f>IF($AI226&lt;&gt;"", IF($AI226=$AI225, IF($AK226=$AK225, $AS225+1, AR226), AR226), "")</f>
        <v/>
      </c>
    </row>
    <row r="227">
      <c r="C227">
        <f>IF(ISNUMBER(MATCH(ROW(),$AP:$AP, 0)), INDIRECT("SP_2a!" &amp; ADDRESS(MATCH(ROW(),$AP:$AP, 0)-1, COLUMN(), 4)), "")</f>
        <v/>
      </c>
      <c r="D227">
        <f>IF(ISNUMBER(MATCH(ROW(),$AQ:$AQ, 0)), INDIRECT("SP_2a!" &amp; ADDRESS(MATCH(ROW(),$AQ:$AQ, 0)-1, COLUMN(), 4)), "")</f>
        <v/>
      </c>
      <c r="E227">
        <f>IF(ISNUMBER(MATCH(ROW(),$AR:$AR, 0)), INDIRECT("SP_2a!" &amp; ADDRESS(MATCH(ROW(),$AR:$AR, 0)-1, COLUMN(), 4)), "")</f>
        <v/>
      </c>
      <c r="F227">
        <f>IF(ISNUMBER(MATCH(ROW(),$AR:$AR, 0)), IF(INDIRECT("SP_2a!" &amp; ADDRESS(MATCH(ROW(),$AR:$AR, 0)-1, COLUMN(), 4))=1, "X", ""), "")</f>
        <v/>
      </c>
      <c r="G227">
        <f>IF(ISNUMBER(MATCH(ROW(),$AR:$AR, 0)), IF(INDIRECT("SP_2a!" &amp; ADDRESS(MATCH(ROW(),$AR:$AR, 0)-1, COLUMN(), 4))=1, "X", ""), "")</f>
        <v/>
      </c>
      <c r="H227">
        <f>IF(ISNUMBER(MATCH(ROW(),$AR:$AR, 0)), INDIRECT("SP_2a!" &amp; ADDRESS(MATCH(ROW(),$AR:$AR, 0)-1, COLUMN(), 4)), "")</f>
        <v/>
      </c>
      <c r="I227">
        <f>IF(ISNUMBER(MATCH(ROW(),$AR:$AR, 0)), IF(INDIRECT("SP_2a!" &amp; ADDRESS(MATCH(ROW(),$AR:$AR, 0)-1, COLUMN(), 4))&lt;&gt;"", INDIRECT("SP_2a!" &amp; ADDRESS(MATCH(ROW(),$AR:$AR, 0)-1, COLUMN(), 4)), ""), "")</f>
        <v/>
      </c>
      <c r="J227">
        <f>IF(ISNUMBER(MATCH(ROW(),$AS:$AS, 0)), IF(INDIRECT("SP_2a!" &amp; ADDRESS(MATCH(ROW(),$AS:$AS, 0)-1, COLUMN(), 4))&lt;&gt;"", INDIRECT("SP_2a!" &amp; ADDRESS(MATCH(ROW(),$AS:$AS, 0)-1, COLUMN(), 4)), ""), "")</f>
        <v/>
      </c>
      <c r="K227">
        <f>IF(ISNUMBER(MATCH(ROW(),$AS:$AS, 0)), IF(INDIRECT("SP_2a!" &amp; ADDRESS(MATCH(ROW(),$AS:$AS, 0)-1, COLUMN(), 4))&lt;&gt;"", INDIRECT("SP_2a!" &amp; ADDRESS(MATCH(ROW(),$AS:$AS, 0)-1, COLUMN(), 4)), ""), "")</f>
        <v/>
      </c>
      <c r="L227">
        <f>IF(ISNUMBER(MATCH(ROW(),$AS:$AS, 0)), IF(INDIRECT("SP_2a!" &amp; ADDRESS(MATCH(ROW(),$AS:$AS, 0)-1, COLUMN(), 4))="X", "X", ""), "")</f>
        <v/>
      </c>
      <c r="M227">
        <f>IF(ISNUMBER(MATCH(ROW(),$AS:$AS, 0)), IF(INDIRECT("SP_2a!" &amp; ADDRESS(MATCH(ROW(),$AS:$AS, 0)-1, COLUMN(), 4))&lt;&gt;0, INDIRECT("SP_2a!" &amp; ADDRESS(MATCH(ROW(),$AS:$AS, 0)-1, COLUMN(), 4)), ""), "")</f>
        <v/>
      </c>
      <c r="N227">
        <f>IF(ISNUMBER(MATCH(ROW(),$AS:$AS, 0)), IF(INDIRECT("SP_2a!" &amp; ADDRESS(MATCH(ROW(),$AS:$AS, 0)-1, COLUMN(), 4))&lt;&gt;"", INDIRECT("SP_2a!" &amp; ADDRESS(MATCH(ROW(),$AS:$AS, 0)-1, COLUMN(), 4)), ""), "")</f>
        <v/>
      </c>
      <c r="O227">
        <f>IF(ISNUMBER(MATCH(ROW(),$AS:$AS, 0)), IF(INDIRECT("SP_2a!" &amp; ADDRESS(MATCH(ROW(),$AS:$AS, 0)-1, COLUMN(), 4))&lt;&gt;"", INDIRECT("SP_2a!" &amp; ADDRESS(MATCH(ROW(),$AS:$AS, 0)-1, COLUMN(), 4)), ""), "")</f>
        <v/>
      </c>
      <c r="P227">
        <f>IF(ISNUMBER(MATCH(ROW(),$AS:$AS, 0)), IF(INDIRECT("SP_2b!" &amp; ADDRESS(MATCH(ROW(),$AS:$AS, 0)-1, COLUMN()-4, 4))&lt;&gt;"", INDIRECT("SP_2b!" &amp; ADDRESS(MATCH(ROW(),$AS:$AS, 0)-1, COLUMN()-4, 4)), ""), "")</f>
        <v/>
      </c>
      <c r="Q227">
        <f>IF(ISNUMBER(MATCH(ROW(),$AS:$AS, 0)), IF(INDIRECT("SP_2b!" &amp; ADDRESS(MATCH(ROW(),$AS:$AS, 0)-1, COLUMN()-4, 4))&lt;&gt;"", INDIRECT("SP_2b!" &amp; ADDRESS(MATCH(ROW(),$AS:$AS, 0)-1, COLUMN()-4, 4)), ""), "")</f>
        <v/>
      </c>
      <c r="R227">
        <f>IF(ISNUMBER(MATCH(ROW(),$AS:$AS, 0)), IF(INDIRECT("SP_2b!" &amp; ADDRESS(MATCH(ROW(),$AS:$AS, 0)-1, COLUMN()-4, 4))&lt;&gt;"", INDIRECT("SP_2b!" &amp; ADDRESS(MATCH(ROW(),$AS:$AS, 0)-1, COLUMN()-4, 4)), ""), "")</f>
        <v/>
      </c>
      <c r="S227">
        <f>IF(ISNUMBER(MATCH(ROW(),$AS:$AS, 0)), IF(INDIRECT("SP_2b!" &amp; ADDRESS(MATCH(ROW(),$AS:$AS, 0)-1, COLUMN()-4, 4))&lt;&gt;"", INDIRECT("SP_2b!" &amp; ADDRESS(MATCH(ROW(),$AS:$AS, 0)-1, COLUMN()-4, 4)), ""), "")</f>
        <v/>
      </c>
      <c r="T227">
        <f>IF(ISNUMBER(MATCH(ROW(),$AS:$AS, 0)), IF(INDIRECT("SP_2b!" &amp; ADDRESS(MATCH(ROW(),$AS:$AS, 0)-1, COLUMN()-4, 4))&lt;&gt;"", INDIRECT("SP_2b!" &amp; ADDRESS(MATCH(ROW(),$AS:$AS, 0)-1, COLUMN()-4, 4)), ""), "")</f>
        <v/>
      </c>
      <c r="U227">
        <f>IF(ISNUMBER(MATCH(ROW(),$AS:$AS, 0)), IF(INDIRECT("SP_2b!" &amp; ADDRESS(MATCH(ROW(),$AS:$AS, 0)-1, COLUMN()-4, 4))&lt;&gt;"", INDIRECT("SP_2b!" &amp; ADDRESS(MATCH(ROW(),$AS:$AS, 0)-1, COLUMN()-4, 4)), ""), "")</f>
        <v/>
      </c>
      <c r="V227">
        <f>IF(ISNUMBER(MATCH(ROW(),$AS:$AS, 0)), IF(INDIRECT("SP_2b!" &amp; ADDRESS(MATCH(ROW(),$AS:$AS, 0)-1, COLUMN()-4, 4))&lt;&gt;"", INDIRECT("SP_2b!" &amp; ADDRESS(MATCH(ROW(),$AS:$AS, 0)-1, COLUMN()-4, 4)), ""), "")</f>
        <v/>
      </c>
      <c r="W227">
        <f>IF(ISNUMBER(MATCH(ROW(),$AS:$AS, 0)), IF(INDIRECT("SP_2b!" &amp; ADDRESS(MATCH(ROW(),$AS:$AS, 0)-1, COLUMN()-4, 4))&lt;&gt;"", INDIRECT("SP_2b!" &amp; ADDRESS(MATCH(ROW(),$AS:$AS, 0)-1, COLUMN()-4, 4)), ""), "")</f>
        <v/>
      </c>
      <c r="X227">
        <f>IF(ISNUMBER(MATCH(ROW(),$AS:$AS, 0)), IF(INDIRECT("SP_2b!" &amp; ADDRESS(MATCH(ROW(),$AS:$AS, 0)-1, COLUMN()-4, 4))&lt;&gt;"", INDIRECT("SP_2b!" &amp; ADDRESS(MATCH(ROW(),$AS:$AS, 0)-1, COLUMN()-4, 4)), ""), "")</f>
        <v/>
      </c>
      <c r="Y227">
        <f>IF(ISNUMBER(MATCH(ROW(),$AS:$AS, 0)), IF(INDIRECT("SP_2b!" &amp; ADDRESS(MATCH(ROW(),$AS:$AS, 0)-1, COLUMN()-4, 4))&lt;&gt;"", INDIRECT("SP_2b!" &amp; ADDRESS(MATCH(ROW(),$AS:$AS, 0)-1, COLUMN()-4, 4)), ""), "")</f>
        <v/>
      </c>
      <c r="Z227">
        <f>IF(ISNUMBER(MATCH(ROW(),$AS:$AS, 0)), IF(INDIRECT("SP_2b!" &amp; ADDRESS(MATCH(ROW(),$AS:$AS, 0)-1, COLUMN()-4, 4))&lt;&gt;"", INDIRECT("SP_2b!" &amp; ADDRESS(MATCH(ROW(),$AS:$AS, 0)-1, COLUMN()-4, 4)), ""), "")</f>
        <v/>
      </c>
      <c r="AA227">
        <f>IF(ISNUMBER(MATCH(ROW(),$AS:$AS, 0)), IF(INDIRECT("SP_2b!" &amp; ADDRESS(MATCH(ROW(),$AS:$AS, 0)-1, COLUMN()-4, 4))&lt;&gt;"", INDIRECT("SP_2b!" &amp; ADDRESS(MATCH(ROW(),$AS:$AS, 0)-1, COLUMN()-4, 4)), ""), "")</f>
        <v/>
      </c>
      <c r="AB227">
        <f>IF(ISNUMBER(MATCH(ROW(),$AS:$AS, 0)), IF(INDIRECT("SP_2b!" &amp; ADDRESS(MATCH(ROW(),$AS:$AS, 0)-1, COLUMN()-4, 4))&lt;&gt;"", INDIRECT("SP_2b!" &amp; ADDRESS(MATCH(ROW(),$AS:$AS, 0)-1, COLUMN()-4, 4)), ""), "")</f>
        <v/>
      </c>
      <c r="AC227">
        <f>IF(ISNUMBER(MATCH(ROW(),$AS:$AS, 0)), IF(INDIRECT("SP_2b!" &amp; ADDRESS(MATCH(ROW(),$AS:$AS, 0)-1, COLUMN()-4, 4))&lt;&gt;"", INDIRECT("SP_2b!" &amp; ADDRESS(MATCH(ROW(),$AS:$AS, 0)-1, COLUMN()-4, 4)), ""), "")</f>
        <v/>
      </c>
      <c r="AD227">
        <f>IF(ISNUMBER(MATCH(ROW(),$AS:$AS, 0)), IF(INDIRECT("SP_2b!" &amp; ADDRESS(MATCH(ROW(),$AS:$AS, 0)-1, COLUMN()-4, 4))&lt;&gt;"", INDIRECT("SP_2b!" &amp; ADDRESS(MATCH(ROW(),$AS:$AS, 0)-1, COLUMN()-4, 4)), ""), "")</f>
        <v/>
      </c>
      <c r="AE227">
        <f>IF(ISNUMBER(MATCH(ROW(),$AS:$AS, 0)), IF(INDIRECT("SP_2a!" &amp; ADDRESS(MATCH(ROW(),$AS:$AS, 0)-1, 16, 4))&lt;&gt;"", INDIRECT("SP_2a!" &amp; ADDRESS(MATCH(ROW(),$AS:$AS, 0)-1, 16, 4)), ""), "")</f>
        <v/>
      </c>
      <c r="AI227">
        <f>IF(SP_2a!Q226&lt;&gt;"", SP_2a!Q226, "")</f>
        <v/>
      </c>
      <c r="AJ227">
        <f>IF($AI227&lt;&gt;"", IF(SP_2a!$D226="", 0, IF(SP_2a!$D226=SP_2a!D225, $AJ226, $AJ226+1)), "")</f>
        <v/>
      </c>
      <c r="AK227">
        <f>IF(SP_2a!R226&lt;&gt;"", SP_2a!R226, "")</f>
        <v/>
      </c>
      <c r="AL227">
        <f>IF(SP_2a!S226&lt;&gt;"", SP_2a!S226, "")</f>
        <v/>
      </c>
      <c r="AP227">
        <f>IF($AI227&lt;&gt;"", IF($AI227=$AI226, 0, MAX($AP$2:$AS226)+1), "")</f>
        <v/>
      </c>
      <c r="AQ227">
        <f>IF($AI227&lt;&gt;"", IF($AJ227=0, 0, IF($AJ227=$AJ226, 0, MAX($AP$2:$AS226, $AP227)+1)), "")</f>
        <v/>
      </c>
      <c r="AR227">
        <f>IF($AI227&lt;&gt;"", IF($AI227=$AI226, IF($AK227=$AK226, 0, MAX($AN$2:$AS226, $AP227:$AQ227)+1), MAX($AP227:$AQ227)+1), "")</f>
        <v/>
      </c>
      <c r="AS227">
        <f>IF($AI227&lt;&gt;"", IF($AI227=$AI226, IF($AK227=$AK226, $AS226+1, AR227), AR227), "")</f>
        <v/>
      </c>
    </row>
    <row r="228">
      <c r="C228">
        <f>IF(ISNUMBER(MATCH(ROW(),$AP:$AP, 0)), INDIRECT("SP_2a!" &amp; ADDRESS(MATCH(ROW(),$AP:$AP, 0)-1, COLUMN(), 4)), "")</f>
        <v/>
      </c>
      <c r="D228">
        <f>IF(ISNUMBER(MATCH(ROW(),$AQ:$AQ, 0)), INDIRECT("SP_2a!" &amp; ADDRESS(MATCH(ROW(),$AQ:$AQ, 0)-1, COLUMN(), 4)), "")</f>
        <v/>
      </c>
      <c r="E228">
        <f>IF(ISNUMBER(MATCH(ROW(),$AR:$AR, 0)), INDIRECT("SP_2a!" &amp; ADDRESS(MATCH(ROW(),$AR:$AR, 0)-1, COLUMN(), 4)), "")</f>
        <v/>
      </c>
      <c r="F228">
        <f>IF(ISNUMBER(MATCH(ROW(),$AR:$AR, 0)), IF(INDIRECT("SP_2a!" &amp; ADDRESS(MATCH(ROW(),$AR:$AR, 0)-1, COLUMN(), 4))=1, "X", ""), "")</f>
        <v/>
      </c>
      <c r="G228">
        <f>IF(ISNUMBER(MATCH(ROW(),$AR:$AR, 0)), IF(INDIRECT("SP_2a!" &amp; ADDRESS(MATCH(ROW(),$AR:$AR, 0)-1, COLUMN(), 4))=1, "X", ""), "")</f>
        <v/>
      </c>
      <c r="H228">
        <f>IF(ISNUMBER(MATCH(ROW(),$AR:$AR, 0)), INDIRECT("SP_2a!" &amp; ADDRESS(MATCH(ROW(),$AR:$AR, 0)-1, COLUMN(), 4)), "")</f>
        <v/>
      </c>
      <c r="I228">
        <f>IF(ISNUMBER(MATCH(ROW(),$AR:$AR, 0)), IF(INDIRECT("SP_2a!" &amp; ADDRESS(MATCH(ROW(),$AR:$AR, 0)-1, COLUMN(), 4))&lt;&gt;"", INDIRECT("SP_2a!" &amp; ADDRESS(MATCH(ROW(),$AR:$AR, 0)-1, COLUMN(), 4)), ""), "")</f>
        <v/>
      </c>
      <c r="J228">
        <f>IF(ISNUMBER(MATCH(ROW(),$AS:$AS, 0)), IF(INDIRECT("SP_2a!" &amp; ADDRESS(MATCH(ROW(),$AS:$AS, 0)-1, COLUMN(), 4))&lt;&gt;"", INDIRECT("SP_2a!" &amp; ADDRESS(MATCH(ROW(),$AS:$AS, 0)-1, COLUMN(), 4)), ""), "")</f>
        <v/>
      </c>
      <c r="K228">
        <f>IF(ISNUMBER(MATCH(ROW(),$AS:$AS, 0)), IF(INDIRECT("SP_2a!" &amp; ADDRESS(MATCH(ROW(),$AS:$AS, 0)-1, COLUMN(), 4))&lt;&gt;"", INDIRECT("SP_2a!" &amp; ADDRESS(MATCH(ROW(),$AS:$AS, 0)-1, COLUMN(), 4)), ""), "")</f>
        <v/>
      </c>
      <c r="L228">
        <f>IF(ISNUMBER(MATCH(ROW(),$AS:$AS, 0)), IF(INDIRECT("SP_2a!" &amp; ADDRESS(MATCH(ROW(),$AS:$AS, 0)-1, COLUMN(), 4))="X", "X", ""), "")</f>
        <v/>
      </c>
      <c r="M228">
        <f>IF(ISNUMBER(MATCH(ROW(),$AS:$AS, 0)), IF(INDIRECT("SP_2a!" &amp; ADDRESS(MATCH(ROW(),$AS:$AS, 0)-1, COLUMN(), 4))&lt;&gt;0, INDIRECT("SP_2a!" &amp; ADDRESS(MATCH(ROW(),$AS:$AS, 0)-1, COLUMN(), 4)), ""), "")</f>
        <v/>
      </c>
      <c r="N228">
        <f>IF(ISNUMBER(MATCH(ROW(),$AS:$AS, 0)), IF(INDIRECT("SP_2a!" &amp; ADDRESS(MATCH(ROW(),$AS:$AS, 0)-1, COLUMN(), 4))&lt;&gt;"", INDIRECT("SP_2a!" &amp; ADDRESS(MATCH(ROW(),$AS:$AS, 0)-1, COLUMN(), 4)), ""), "")</f>
        <v/>
      </c>
      <c r="O228">
        <f>IF(ISNUMBER(MATCH(ROW(),$AS:$AS, 0)), IF(INDIRECT("SP_2a!" &amp; ADDRESS(MATCH(ROW(),$AS:$AS, 0)-1, COLUMN(), 4))&lt;&gt;"", INDIRECT("SP_2a!" &amp; ADDRESS(MATCH(ROW(),$AS:$AS, 0)-1, COLUMN(), 4)), ""), "")</f>
        <v/>
      </c>
      <c r="P228">
        <f>IF(ISNUMBER(MATCH(ROW(),$AS:$AS, 0)), IF(INDIRECT("SP_2b!" &amp; ADDRESS(MATCH(ROW(),$AS:$AS, 0)-1, COLUMN()-4, 4))&lt;&gt;"", INDIRECT("SP_2b!" &amp; ADDRESS(MATCH(ROW(),$AS:$AS, 0)-1, COLUMN()-4, 4)), ""), "")</f>
        <v/>
      </c>
      <c r="Q228">
        <f>IF(ISNUMBER(MATCH(ROW(),$AS:$AS, 0)), IF(INDIRECT("SP_2b!" &amp; ADDRESS(MATCH(ROW(),$AS:$AS, 0)-1, COLUMN()-4, 4))&lt;&gt;"", INDIRECT("SP_2b!" &amp; ADDRESS(MATCH(ROW(),$AS:$AS, 0)-1, COLUMN()-4, 4)), ""), "")</f>
        <v/>
      </c>
      <c r="R228">
        <f>IF(ISNUMBER(MATCH(ROW(),$AS:$AS, 0)), IF(INDIRECT("SP_2b!" &amp; ADDRESS(MATCH(ROW(),$AS:$AS, 0)-1, COLUMN()-4, 4))&lt;&gt;"", INDIRECT("SP_2b!" &amp; ADDRESS(MATCH(ROW(),$AS:$AS, 0)-1, COLUMN()-4, 4)), ""), "")</f>
        <v/>
      </c>
      <c r="S228">
        <f>IF(ISNUMBER(MATCH(ROW(),$AS:$AS, 0)), IF(INDIRECT("SP_2b!" &amp; ADDRESS(MATCH(ROW(),$AS:$AS, 0)-1, COLUMN()-4, 4))&lt;&gt;"", INDIRECT("SP_2b!" &amp; ADDRESS(MATCH(ROW(),$AS:$AS, 0)-1, COLUMN()-4, 4)), ""), "")</f>
        <v/>
      </c>
      <c r="T228">
        <f>IF(ISNUMBER(MATCH(ROW(),$AS:$AS, 0)), IF(INDIRECT("SP_2b!" &amp; ADDRESS(MATCH(ROW(),$AS:$AS, 0)-1, COLUMN()-4, 4))&lt;&gt;"", INDIRECT("SP_2b!" &amp; ADDRESS(MATCH(ROW(),$AS:$AS, 0)-1, COLUMN()-4, 4)), ""), "")</f>
        <v/>
      </c>
      <c r="U228">
        <f>IF(ISNUMBER(MATCH(ROW(),$AS:$AS, 0)), IF(INDIRECT("SP_2b!" &amp; ADDRESS(MATCH(ROW(),$AS:$AS, 0)-1, COLUMN()-4, 4))&lt;&gt;"", INDIRECT("SP_2b!" &amp; ADDRESS(MATCH(ROW(),$AS:$AS, 0)-1, COLUMN()-4, 4)), ""), "")</f>
        <v/>
      </c>
      <c r="V228">
        <f>IF(ISNUMBER(MATCH(ROW(),$AS:$AS, 0)), IF(INDIRECT("SP_2b!" &amp; ADDRESS(MATCH(ROW(),$AS:$AS, 0)-1, COLUMN()-4, 4))&lt;&gt;"", INDIRECT("SP_2b!" &amp; ADDRESS(MATCH(ROW(),$AS:$AS, 0)-1, COLUMN()-4, 4)), ""), "")</f>
        <v/>
      </c>
      <c r="W228">
        <f>IF(ISNUMBER(MATCH(ROW(),$AS:$AS, 0)), IF(INDIRECT("SP_2b!" &amp; ADDRESS(MATCH(ROW(),$AS:$AS, 0)-1, COLUMN()-4, 4))&lt;&gt;"", INDIRECT("SP_2b!" &amp; ADDRESS(MATCH(ROW(),$AS:$AS, 0)-1, COLUMN()-4, 4)), ""), "")</f>
        <v/>
      </c>
      <c r="X228">
        <f>IF(ISNUMBER(MATCH(ROW(),$AS:$AS, 0)), IF(INDIRECT("SP_2b!" &amp; ADDRESS(MATCH(ROW(),$AS:$AS, 0)-1, COLUMN()-4, 4))&lt;&gt;"", INDIRECT("SP_2b!" &amp; ADDRESS(MATCH(ROW(),$AS:$AS, 0)-1, COLUMN()-4, 4)), ""), "")</f>
        <v/>
      </c>
      <c r="Y228">
        <f>IF(ISNUMBER(MATCH(ROW(),$AS:$AS, 0)), IF(INDIRECT("SP_2b!" &amp; ADDRESS(MATCH(ROW(),$AS:$AS, 0)-1, COLUMN()-4, 4))&lt;&gt;"", INDIRECT("SP_2b!" &amp; ADDRESS(MATCH(ROW(),$AS:$AS, 0)-1, COLUMN()-4, 4)), ""), "")</f>
        <v/>
      </c>
      <c r="Z228">
        <f>IF(ISNUMBER(MATCH(ROW(),$AS:$AS, 0)), IF(INDIRECT("SP_2b!" &amp; ADDRESS(MATCH(ROW(),$AS:$AS, 0)-1, COLUMN()-4, 4))&lt;&gt;"", INDIRECT("SP_2b!" &amp; ADDRESS(MATCH(ROW(),$AS:$AS, 0)-1, COLUMN()-4, 4)), ""), "")</f>
        <v/>
      </c>
      <c r="AA228">
        <f>IF(ISNUMBER(MATCH(ROW(),$AS:$AS, 0)), IF(INDIRECT("SP_2b!" &amp; ADDRESS(MATCH(ROW(),$AS:$AS, 0)-1, COLUMN()-4, 4))&lt;&gt;"", INDIRECT("SP_2b!" &amp; ADDRESS(MATCH(ROW(),$AS:$AS, 0)-1, COLUMN()-4, 4)), ""), "")</f>
        <v/>
      </c>
      <c r="AB228">
        <f>IF(ISNUMBER(MATCH(ROW(),$AS:$AS, 0)), IF(INDIRECT("SP_2b!" &amp; ADDRESS(MATCH(ROW(),$AS:$AS, 0)-1, COLUMN()-4, 4))&lt;&gt;"", INDIRECT("SP_2b!" &amp; ADDRESS(MATCH(ROW(),$AS:$AS, 0)-1, COLUMN()-4, 4)), ""), "")</f>
        <v/>
      </c>
      <c r="AC228">
        <f>IF(ISNUMBER(MATCH(ROW(),$AS:$AS, 0)), IF(INDIRECT("SP_2b!" &amp; ADDRESS(MATCH(ROW(),$AS:$AS, 0)-1, COLUMN()-4, 4))&lt;&gt;"", INDIRECT("SP_2b!" &amp; ADDRESS(MATCH(ROW(),$AS:$AS, 0)-1, COLUMN()-4, 4)), ""), "")</f>
        <v/>
      </c>
      <c r="AD228">
        <f>IF(ISNUMBER(MATCH(ROW(),$AS:$AS, 0)), IF(INDIRECT("SP_2b!" &amp; ADDRESS(MATCH(ROW(),$AS:$AS, 0)-1, COLUMN()-4, 4))&lt;&gt;"", INDIRECT("SP_2b!" &amp; ADDRESS(MATCH(ROW(),$AS:$AS, 0)-1, COLUMN()-4, 4)), ""), "")</f>
        <v/>
      </c>
      <c r="AE228">
        <f>IF(ISNUMBER(MATCH(ROW(),$AS:$AS, 0)), IF(INDIRECT("SP_2a!" &amp; ADDRESS(MATCH(ROW(),$AS:$AS, 0)-1, 16, 4))&lt;&gt;"", INDIRECT("SP_2a!" &amp; ADDRESS(MATCH(ROW(),$AS:$AS, 0)-1, 16, 4)), ""), "")</f>
        <v/>
      </c>
      <c r="AI228">
        <f>IF(SP_2a!Q227&lt;&gt;"", SP_2a!Q227, "")</f>
        <v/>
      </c>
      <c r="AJ228">
        <f>IF($AI228&lt;&gt;"", IF(SP_2a!$D227="", 0, IF(SP_2a!$D227=SP_2a!D226, $AJ227, $AJ227+1)), "")</f>
        <v/>
      </c>
      <c r="AK228">
        <f>IF(SP_2a!R227&lt;&gt;"", SP_2a!R227, "")</f>
        <v/>
      </c>
      <c r="AL228">
        <f>IF(SP_2a!S227&lt;&gt;"", SP_2a!S227, "")</f>
        <v/>
      </c>
      <c r="AP228">
        <f>IF($AI228&lt;&gt;"", IF($AI228=$AI227, 0, MAX($AP$2:$AS227)+1), "")</f>
        <v/>
      </c>
      <c r="AQ228">
        <f>IF($AI228&lt;&gt;"", IF($AJ228=0, 0, IF($AJ228=$AJ227, 0, MAX($AP$2:$AS227, $AP228)+1)), "")</f>
        <v/>
      </c>
      <c r="AR228">
        <f>IF($AI228&lt;&gt;"", IF($AI228=$AI227, IF($AK228=$AK227, 0, MAX($AN$2:$AS227, $AP228:$AQ228)+1), MAX($AP228:$AQ228)+1), "")</f>
        <v/>
      </c>
      <c r="AS228">
        <f>IF($AI228&lt;&gt;"", IF($AI228=$AI227, IF($AK228=$AK227, $AS227+1, AR228), AR228), "")</f>
        <v/>
      </c>
    </row>
    <row r="229">
      <c r="C229">
        <f>IF(ISNUMBER(MATCH(ROW(),$AP:$AP, 0)), INDIRECT("SP_2a!" &amp; ADDRESS(MATCH(ROW(),$AP:$AP, 0)-1, COLUMN(), 4)), "")</f>
        <v/>
      </c>
      <c r="D229">
        <f>IF(ISNUMBER(MATCH(ROW(),$AQ:$AQ, 0)), INDIRECT("SP_2a!" &amp; ADDRESS(MATCH(ROW(),$AQ:$AQ, 0)-1, COLUMN(), 4)), "")</f>
        <v/>
      </c>
      <c r="E229">
        <f>IF(ISNUMBER(MATCH(ROW(),$AR:$AR, 0)), INDIRECT("SP_2a!" &amp; ADDRESS(MATCH(ROW(),$AR:$AR, 0)-1, COLUMN(), 4)), "")</f>
        <v/>
      </c>
      <c r="F229">
        <f>IF(ISNUMBER(MATCH(ROW(),$AR:$AR, 0)), IF(INDIRECT("SP_2a!" &amp; ADDRESS(MATCH(ROW(),$AR:$AR, 0)-1, COLUMN(), 4))=1, "X", ""), "")</f>
        <v/>
      </c>
      <c r="G229">
        <f>IF(ISNUMBER(MATCH(ROW(),$AR:$AR, 0)), IF(INDIRECT("SP_2a!" &amp; ADDRESS(MATCH(ROW(),$AR:$AR, 0)-1, COLUMN(), 4))=1, "X", ""), "")</f>
        <v/>
      </c>
      <c r="H229">
        <f>IF(ISNUMBER(MATCH(ROW(),$AR:$AR, 0)), INDIRECT("SP_2a!" &amp; ADDRESS(MATCH(ROW(),$AR:$AR, 0)-1, COLUMN(), 4)), "")</f>
        <v/>
      </c>
      <c r="I229">
        <f>IF(ISNUMBER(MATCH(ROW(),$AR:$AR, 0)), IF(INDIRECT("SP_2a!" &amp; ADDRESS(MATCH(ROW(),$AR:$AR, 0)-1, COLUMN(), 4))&lt;&gt;"", INDIRECT("SP_2a!" &amp; ADDRESS(MATCH(ROW(),$AR:$AR, 0)-1, COLUMN(), 4)), ""), "")</f>
        <v/>
      </c>
      <c r="J229">
        <f>IF(ISNUMBER(MATCH(ROW(),$AS:$AS, 0)), IF(INDIRECT("SP_2a!" &amp; ADDRESS(MATCH(ROW(),$AS:$AS, 0)-1, COLUMN(), 4))&lt;&gt;"", INDIRECT("SP_2a!" &amp; ADDRESS(MATCH(ROW(),$AS:$AS, 0)-1, COLUMN(), 4)), ""), "")</f>
        <v/>
      </c>
      <c r="K229">
        <f>IF(ISNUMBER(MATCH(ROW(),$AS:$AS, 0)), IF(INDIRECT("SP_2a!" &amp; ADDRESS(MATCH(ROW(),$AS:$AS, 0)-1, COLUMN(), 4))&lt;&gt;"", INDIRECT("SP_2a!" &amp; ADDRESS(MATCH(ROW(),$AS:$AS, 0)-1, COLUMN(), 4)), ""), "")</f>
        <v/>
      </c>
      <c r="L229">
        <f>IF(ISNUMBER(MATCH(ROW(),$AS:$AS, 0)), IF(INDIRECT("SP_2a!" &amp; ADDRESS(MATCH(ROW(),$AS:$AS, 0)-1, COLUMN(), 4))="X", "X", ""), "")</f>
        <v/>
      </c>
      <c r="M229">
        <f>IF(ISNUMBER(MATCH(ROW(),$AS:$AS, 0)), IF(INDIRECT("SP_2a!" &amp; ADDRESS(MATCH(ROW(),$AS:$AS, 0)-1, COLUMN(), 4))&lt;&gt;0, INDIRECT("SP_2a!" &amp; ADDRESS(MATCH(ROW(),$AS:$AS, 0)-1, COLUMN(), 4)), ""), "")</f>
        <v/>
      </c>
      <c r="N229">
        <f>IF(ISNUMBER(MATCH(ROW(),$AS:$AS, 0)), IF(INDIRECT("SP_2a!" &amp; ADDRESS(MATCH(ROW(),$AS:$AS, 0)-1, COLUMN(), 4))&lt;&gt;"", INDIRECT("SP_2a!" &amp; ADDRESS(MATCH(ROW(),$AS:$AS, 0)-1, COLUMN(), 4)), ""), "")</f>
        <v/>
      </c>
      <c r="O229">
        <f>IF(ISNUMBER(MATCH(ROW(),$AS:$AS, 0)), IF(INDIRECT("SP_2a!" &amp; ADDRESS(MATCH(ROW(),$AS:$AS, 0)-1, COLUMN(), 4))&lt;&gt;"", INDIRECT("SP_2a!" &amp; ADDRESS(MATCH(ROW(),$AS:$AS, 0)-1, COLUMN(), 4)), ""), "")</f>
        <v/>
      </c>
      <c r="P229">
        <f>IF(ISNUMBER(MATCH(ROW(),$AS:$AS, 0)), IF(INDIRECT("SP_2b!" &amp; ADDRESS(MATCH(ROW(),$AS:$AS, 0)-1, COLUMN()-4, 4))&lt;&gt;"", INDIRECT("SP_2b!" &amp; ADDRESS(MATCH(ROW(),$AS:$AS, 0)-1, COLUMN()-4, 4)), ""), "")</f>
        <v/>
      </c>
      <c r="Q229">
        <f>IF(ISNUMBER(MATCH(ROW(),$AS:$AS, 0)), IF(INDIRECT("SP_2b!" &amp; ADDRESS(MATCH(ROW(),$AS:$AS, 0)-1, COLUMN()-4, 4))&lt;&gt;"", INDIRECT("SP_2b!" &amp; ADDRESS(MATCH(ROW(),$AS:$AS, 0)-1, COLUMN()-4, 4)), ""), "")</f>
        <v/>
      </c>
      <c r="R229">
        <f>IF(ISNUMBER(MATCH(ROW(),$AS:$AS, 0)), IF(INDIRECT("SP_2b!" &amp; ADDRESS(MATCH(ROW(),$AS:$AS, 0)-1, COLUMN()-4, 4))&lt;&gt;"", INDIRECT("SP_2b!" &amp; ADDRESS(MATCH(ROW(),$AS:$AS, 0)-1, COLUMN()-4, 4)), ""), "")</f>
        <v/>
      </c>
      <c r="S229">
        <f>IF(ISNUMBER(MATCH(ROW(),$AS:$AS, 0)), IF(INDIRECT("SP_2b!" &amp; ADDRESS(MATCH(ROW(),$AS:$AS, 0)-1, COLUMN()-4, 4))&lt;&gt;"", INDIRECT("SP_2b!" &amp; ADDRESS(MATCH(ROW(),$AS:$AS, 0)-1, COLUMN()-4, 4)), ""), "")</f>
        <v/>
      </c>
      <c r="T229">
        <f>IF(ISNUMBER(MATCH(ROW(),$AS:$AS, 0)), IF(INDIRECT("SP_2b!" &amp; ADDRESS(MATCH(ROW(),$AS:$AS, 0)-1, COLUMN()-4, 4))&lt;&gt;"", INDIRECT("SP_2b!" &amp; ADDRESS(MATCH(ROW(),$AS:$AS, 0)-1, COLUMN()-4, 4)), ""), "")</f>
        <v/>
      </c>
      <c r="U229">
        <f>IF(ISNUMBER(MATCH(ROW(),$AS:$AS, 0)), IF(INDIRECT("SP_2b!" &amp; ADDRESS(MATCH(ROW(),$AS:$AS, 0)-1, COLUMN()-4, 4))&lt;&gt;"", INDIRECT("SP_2b!" &amp; ADDRESS(MATCH(ROW(),$AS:$AS, 0)-1, COLUMN()-4, 4)), ""), "")</f>
        <v/>
      </c>
      <c r="V229">
        <f>IF(ISNUMBER(MATCH(ROW(),$AS:$AS, 0)), IF(INDIRECT("SP_2b!" &amp; ADDRESS(MATCH(ROW(),$AS:$AS, 0)-1, COLUMN()-4, 4))&lt;&gt;"", INDIRECT("SP_2b!" &amp; ADDRESS(MATCH(ROW(),$AS:$AS, 0)-1, COLUMN()-4, 4)), ""), "")</f>
        <v/>
      </c>
      <c r="W229">
        <f>IF(ISNUMBER(MATCH(ROW(),$AS:$AS, 0)), IF(INDIRECT("SP_2b!" &amp; ADDRESS(MATCH(ROW(),$AS:$AS, 0)-1, COLUMN()-4, 4))&lt;&gt;"", INDIRECT("SP_2b!" &amp; ADDRESS(MATCH(ROW(),$AS:$AS, 0)-1, COLUMN()-4, 4)), ""), "")</f>
        <v/>
      </c>
      <c r="X229">
        <f>IF(ISNUMBER(MATCH(ROW(),$AS:$AS, 0)), IF(INDIRECT("SP_2b!" &amp; ADDRESS(MATCH(ROW(),$AS:$AS, 0)-1, COLUMN()-4, 4))&lt;&gt;"", INDIRECT("SP_2b!" &amp; ADDRESS(MATCH(ROW(),$AS:$AS, 0)-1, COLUMN()-4, 4)), ""), "")</f>
        <v/>
      </c>
      <c r="Y229">
        <f>IF(ISNUMBER(MATCH(ROW(),$AS:$AS, 0)), IF(INDIRECT("SP_2b!" &amp; ADDRESS(MATCH(ROW(),$AS:$AS, 0)-1, COLUMN()-4, 4))&lt;&gt;"", INDIRECT("SP_2b!" &amp; ADDRESS(MATCH(ROW(),$AS:$AS, 0)-1, COLUMN()-4, 4)), ""), "")</f>
        <v/>
      </c>
      <c r="Z229">
        <f>IF(ISNUMBER(MATCH(ROW(),$AS:$AS, 0)), IF(INDIRECT("SP_2b!" &amp; ADDRESS(MATCH(ROW(),$AS:$AS, 0)-1, COLUMN()-4, 4))&lt;&gt;"", INDIRECT("SP_2b!" &amp; ADDRESS(MATCH(ROW(),$AS:$AS, 0)-1, COLUMN()-4, 4)), ""), "")</f>
        <v/>
      </c>
      <c r="AA229">
        <f>IF(ISNUMBER(MATCH(ROW(),$AS:$AS, 0)), IF(INDIRECT("SP_2b!" &amp; ADDRESS(MATCH(ROW(),$AS:$AS, 0)-1, COLUMN()-4, 4))&lt;&gt;"", INDIRECT("SP_2b!" &amp; ADDRESS(MATCH(ROW(),$AS:$AS, 0)-1, COLUMN()-4, 4)), ""), "")</f>
        <v/>
      </c>
      <c r="AB229">
        <f>IF(ISNUMBER(MATCH(ROW(),$AS:$AS, 0)), IF(INDIRECT("SP_2b!" &amp; ADDRESS(MATCH(ROW(),$AS:$AS, 0)-1, COLUMN()-4, 4))&lt;&gt;"", INDIRECT("SP_2b!" &amp; ADDRESS(MATCH(ROW(),$AS:$AS, 0)-1, COLUMN()-4, 4)), ""), "")</f>
        <v/>
      </c>
      <c r="AC229">
        <f>IF(ISNUMBER(MATCH(ROW(),$AS:$AS, 0)), IF(INDIRECT("SP_2b!" &amp; ADDRESS(MATCH(ROW(),$AS:$AS, 0)-1, COLUMN()-4, 4))&lt;&gt;"", INDIRECT("SP_2b!" &amp; ADDRESS(MATCH(ROW(),$AS:$AS, 0)-1, COLUMN()-4, 4)), ""), "")</f>
        <v/>
      </c>
      <c r="AD229">
        <f>IF(ISNUMBER(MATCH(ROW(),$AS:$AS, 0)), IF(INDIRECT("SP_2b!" &amp; ADDRESS(MATCH(ROW(),$AS:$AS, 0)-1, COLUMN()-4, 4))&lt;&gt;"", INDIRECT("SP_2b!" &amp; ADDRESS(MATCH(ROW(),$AS:$AS, 0)-1, COLUMN()-4, 4)), ""), "")</f>
        <v/>
      </c>
      <c r="AE229">
        <f>IF(ISNUMBER(MATCH(ROW(),$AS:$AS, 0)), IF(INDIRECT("SP_2a!" &amp; ADDRESS(MATCH(ROW(),$AS:$AS, 0)-1, 16, 4))&lt;&gt;"", INDIRECT("SP_2a!" &amp; ADDRESS(MATCH(ROW(),$AS:$AS, 0)-1, 16, 4)), ""), "")</f>
        <v/>
      </c>
      <c r="AI229">
        <f>IF(SP_2a!Q228&lt;&gt;"", SP_2a!Q228, "")</f>
        <v/>
      </c>
      <c r="AJ229">
        <f>IF($AI229&lt;&gt;"", IF(SP_2a!$D228="", 0, IF(SP_2a!$D228=SP_2a!D227, $AJ228, $AJ228+1)), "")</f>
        <v/>
      </c>
      <c r="AK229">
        <f>IF(SP_2a!R228&lt;&gt;"", SP_2a!R228, "")</f>
        <v/>
      </c>
      <c r="AL229">
        <f>IF(SP_2a!S228&lt;&gt;"", SP_2a!S228, "")</f>
        <v/>
      </c>
      <c r="AP229">
        <f>IF($AI229&lt;&gt;"", IF($AI229=$AI228, 0, MAX($AP$2:$AS228)+1), "")</f>
        <v/>
      </c>
      <c r="AQ229">
        <f>IF($AI229&lt;&gt;"", IF($AJ229=0, 0, IF($AJ229=$AJ228, 0, MAX($AP$2:$AS228, $AP229)+1)), "")</f>
        <v/>
      </c>
      <c r="AR229">
        <f>IF($AI229&lt;&gt;"", IF($AI229=$AI228, IF($AK229=$AK228, 0, MAX($AN$2:$AS228, $AP229:$AQ229)+1), MAX($AP229:$AQ229)+1), "")</f>
        <v/>
      </c>
      <c r="AS229">
        <f>IF($AI229&lt;&gt;"", IF($AI229=$AI228, IF($AK229=$AK228, $AS228+1, AR229), AR229), "")</f>
        <v/>
      </c>
    </row>
    <row r="230">
      <c r="C230">
        <f>IF(ISNUMBER(MATCH(ROW(),$AP:$AP, 0)), INDIRECT("SP_2a!" &amp; ADDRESS(MATCH(ROW(),$AP:$AP, 0)-1, COLUMN(), 4)), "")</f>
        <v/>
      </c>
      <c r="D230">
        <f>IF(ISNUMBER(MATCH(ROW(),$AQ:$AQ, 0)), INDIRECT("SP_2a!" &amp; ADDRESS(MATCH(ROW(),$AQ:$AQ, 0)-1, COLUMN(), 4)), "")</f>
        <v/>
      </c>
      <c r="E230">
        <f>IF(ISNUMBER(MATCH(ROW(),$AR:$AR, 0)), INDIRECT("SP_2a!" &amp; ADDRESS(MATCH(ROW(),$AR:$AR, 0)-1, COLUMN(), 4)), "")</f>
        <v/>
      </c>
      <c r="F230">
        <f>IF(ISNUMBER(MATCH(ROW(),$AR:$AR, 0)), IF(INDIRECT("SP_2a!" &amp; ADDRESS(MATCH(ROW(),$AR:$AR, 0)-1, COLUMN(), 4))=1, "X", ""), "")</f>
        <v/>
      </c>
      <c r="G230">
        <f>IF(ISNUMBER(MATCH(ROW(),$AR:$AR, 0)), IF(INDIRECT("SP_2a!" &amp; ADDRESS(MATCH(ROW(),$AR:$AR, 0)-1, COLUMN(), 4))=1, "X", ""), "")</f>
        <v/>
      </c>
      <c r="H230">
        <f>IF(ISNUMBER(MATCH(ROW(),$AR:$AR, 0)), INDIRECT("SP_2a!" &amp; ADDRESS(MATCH(ROW(),$AR:$AR, 0)-1, COLUMN(), 4)), "")</f>
        <v/>
      </c>
      <c r="I230">
        <f>IF(ISNUMBER(MATCH(ROW(),$AR:$AR, 0)), IF(INDIRECT("SP_2a!" &amp; ADDRESS(MATCH(ROW(),$AR:$AR, 0)-1, COLUMN(), 4))&lt;&gt;"", INDIRECT("SP_2a!" &amp; ADDRESS(MATCH(ROW(),$AR:$AR, 0)-1, COLUMN(), 4)), ""), "")</f>
        <v/>
      </c>
      <c r="J230">
        <f>IF(ISNUMBER(MATCH(ROW(),$AS:$AS, 0)), IF(INDIRECT("SP_2a!" &amp; ADDRESS(MATCH(ROW(),$AS:$AS, 0)-1, COLUMN(), 4))&lt;&gt;"", INDIRECT("SP_2a!" &amp; ADDRESS(MATCH(ROW(),$AS:$AS, 0)-1, COLUMN(), 4)), ""), "")</f>
        <v/>
      </c>
      <c r="K230">
        <f>IF(ISNUMBER(MATCH(ROW(),$AS:$AS, 0)), IF(INDIRECT("SP_2a!" &amp; ADDRESS(MATCH(ROW(),$AS:$AS, 0)-1, COLUMN(), 4))&lt;&gt;"", INDIRECT("SP_2a!" &amp; ADDRESS(MATCH(ROW(),$AS:$AS, 0)-1, COLUMN(), 4)), ""), "")</f>
        <v/>
      </c>
      <c r="L230">
        <f>IF(ISNUMBER(MATCH(ROW(),$AS:$AS, 0)), IF(INDIRECT("SP_2a!" &amp; ADDRESS(MATCH(ROW(),$AS:$AS, 0)-1, COLUMN(), 4))="X", "X", ""), "")</f>
        <v/>
      </c>
      <c r="M230">
        <f>IF(ISNUMBER(MATCH(ROW(),$AS:$AS, 0)), IF(INDIRECT("SP_2a!" &amp; ADDRESS(MATCH(ROW(),$AS:$AS, 0)-1, COLUMN(), 4))&lt;&gt;0, INDIRECT("SP_2a!" &amp; ADDRESS(MATCH(ROW(),$AS:$AS, 0)-1, COLUMN(), 4)), ""), "")</f>
        <v/>
      </c>
      <c r="N230">
        <f>IF(ISNUMBER(MATCH(ROW(),$AS:$AS, 0)), IF(INDIRECT("SP_2a!" &amp; ADDRESS(MATCH(ROW(),$AS:$AS, 0)-1, COLUMN(), 4))&lt;&gt;"", INDIRECT("SP_2a!" &amp; ADDRESS(MATCH(ROW(),$AS:$AS, 0)-1, COLUMN(), 4)), ""), "")</f>
        <v/>
      </c>
      <c r="O230">
        <f>IF(ISNUMBER(MATCH(ROW(),$AS:$AS, 0)), IF(INDIRECT("SP_2a!" &amp; ADDRESS(MATCH(ROW(),$AS:$AS, 0)-1, COLUMN(), 4))&lt;&gt;"", INDIRECT("SP_2a!" &amp; ADDRESS(MATCH(ROW(),$AS:$AS, 0)-1, COLUMN(), 4)), ""), "")</f>
        <v/>
      </c>
      <c r="P230">
        <f>IF(ISNUMBER(MATCH(ROW(),$AS:$AS, 0)), IF(INDIRECT("SP_2b!" &amp; ADDRESS(MATCH(ROW(),$AS:$AS, 0)-1, COLUMN()-4, 4))&lt;&gt;"", INDIRECT("SP_2b!" &amp; ADDRESS(MATCH(ROW(),$AS:$AS, 0)-1, COLUMN()-4, 4)), ""), "")</f>
        <v/>
      </c>
      <c r="Q230">
        <f>IF(ISNUMBER(MATCH(ROW(),$AS:$AS, 0)), IF(INDIRECT("SP_2b!" &amp; ADDRESS(MATCH(ROW(),$AS:$AS, 0)-1, COLUMN()-4, 4))&lt;&gt;"", INDIRECT("SP_2b!" &amp; ADDRESS(MATCH(ROW(),$AS:$AS, 0)-1, COLUMN()-4, 4)), ""), "")</f>
        <v/>
      </c>
      <c r="R230">
        <f>IF(ISNUMBER(MATCH(ROW(),$AS:$AS, 0)), IF(INDIRECT("SP_2b!" &amp; ADDRESS(MATCH(ROW(),$AS:$AS, 0)-1, COLUMN()-4, 4))&lt;&gt;"", INDIRECT("SP_2b!" &amp; ADDRESS(MATCH(ROW(),$AS:$AS, 0)-1, COLUMN()-4, 4)), ""), "")</f>
        <v/>
      </c>
      <c r="S230">
        <f>IF(ISNUMBER(MATCH(ROW(),$AS:$AS, 0)), IF(INDIRECT("SP_2b!" &amp; ADDRESS(MATCH(ROW(),$AS:$AS, 0)-1, COLUMN()-4, 4))&lt;&gt;"", INDIRECT("SP_2b!" &amp; ADDRESS(MATCH(ROW(),$AS:$AS, 0)-1, COLUMN()-4, 4)), ""), "")</f>
        <v/>
      </c>
      <c r="T230">
        <f>IF(ISNUMBER(MATCH(ROW(),$AS:$AS, 0)), IF(INDIRECT("SP_2b!" &amp; ADDRESS(MATCH(ROW(),$AS:$AS, 0)-1, COLUMN()-4, 4))&lt;&gt;"", INDIRECT("SP_2b!" &amp; ADDRESS(MATCH(ROW(),$AS:$AS, 0)-1, COLUMN()-4, 4)), ""), "")</f>
        <v/>
      </c>
      <c r="U230">
        <f>IF(ISNUMBER(MATCH(ROW(),$AS:$AS, 0)), IF(INDIRECT("SP_2b!" &amp; ADDRESS(MATCH(ROW(),$AS:$AS, 0)-1, COLUMN()-4, 4))&lt;&gt;"", INDIRECT("SP_2b!" &amp; ADDRESS(MATCH(ROW(),$AS:$AS, 0)-1, COLUMN()-4, 4)), ""), "")</f>
        <v/>
      </c>
      <c r="V230">
        <f>IF(ISNUMBER(MATCH(ROW(),$AS:$AS, 0)), IF(INDIRECT("SP_2b!" &amp; ADDRESS(MATCH(ROW(),$AS:$AS, 0)-1, COLUMN()-4, 4))&lt;&gt;"", INDIRECT("SP_2b!" &amp; ADDRESS(MATCH(ROW(),$AS:$AS, 0)-1, COLUMN()-4, 4)), ""), "")</f>
        <v/>
      </c>
      <c r="W230">
        <f>IF(ISNUMBER(MATCH(ROW(),$AS:$AS, 0)), IF(INDIRECT("SP_2b!" &amp; ADDRESS(MATCH(ROW(),$AS:$AS, 0)-1, COLUMN()-4, 4))&lt;&gt;"", INDIRECT("SP_2b!" &amp; ADDRESS(MATCH(ROW(),$AS:$AS, 0)-1, COLUMN()-4, 4)), ""), "")</f>
        <v/>
      </c>
      <c r="X230">
        <f>IF(ISNUMBER(MATCH(ROW(),$AS:$AS, 0)), IF(INDIRECT("SP_2b!" &amp; ADDRESS(MATCH(ROW(),$AS:$AS, 0)-1, COLUMN()-4, 4))&lt;&gt;"", INDIRECT("SP_2b!" &amp; ADDRESS(MATCH(ROW(),$AS:$AS, 0)-1, COLUMN()-4, 4)), ""), "")</f>
        <v/>
      </c>
      <c r="Y230">
        <f>IF(ISNUMBER(MATCH(ROW(),$AS:$AS, 0)), IF(INDIRECT("SP_2b!" &amp; ADDRESS(MATCH(ROW(),$AS:$AS, 0)-1, COLUMN()-4, 4))&lt;&gt;"", INDIRECT("SP_2b!" &amp; ADDRESS(MATCH(ROW(),$AS:$AS, 0)-1, COLUMN()-4, 4)), ""), "")</f>
        <v/>
      </c>
      <c r="Z230">
        <f>IF(ISNUMBER(MATCH(ROW(),$AS:$AS, 0)), IF(INDIRECT("SP_2b!" &amp; ADDRESS(MATCH(ROW(),$AS:$AS, 0)-1, COLUMN()-4, 4))&lt;&gt;"", INDIRECT("SP_2b!" &amp; ADDRESS(MATCH(ROW(),$AS:$AS, 0)-1, COLUMN()-4, 4)), ""), "")</f>
        <v/>
      </c>
      <c r="AA230">
        <f>IF(ISNUMBER(MATCH(ROW(),$AS:$AS, 0)), IF(INDIRECT("SP_2b!" &amp; ADDRESS(MATCH(ROW(),$AS:$AS, 0)-1, COLUMN()-4, 4))&lt;&gt;"", INDIRECT("SP_2b!" &amp; ADDRESS(MATCH(ROW(),$AS:$AS, 0)-1, COLUMN()-4, 4)), ""), "")</f>
        <v/>
      </c>
      <c r="AB230">
        <f>IF(ISNUMBER(MATCH(ROW(),$AS:$AS, 0)), IF(INDIRECT("SP_2b!" &amp; ADDRESS(MATCH(ROW(),$AS:$AS, 0)-1, COLUMN()-4, 4))&lt;&gt;"", INDIRECT("SP_2b!" &amp; ADDRESS(MATCH(ROW(),$AS:$AS, 0)-1, COLUMN()-4, 4)), ""), "")</f>
        <v/>
      </c>
      <c r="AC230">
        <f>IF(ISNUMBER(MATCH(ROW(),$AS:$AS, 0)), IF(INDIRECT("SP_2b!" &amp; ADDRESS(MATCH(ROW(),$AS:$AS, 0)-1, COLUMN()-4, 4))&lt;&gt;"", INDIRECT("SP_2b!" &amp; ADDRESS(MATCH(ROW(),$AS:$AS, 0)-1, COLUMN()-4, 4)), ""), "")</f>
        <v/>
      </c>
      <c r="AD230">
        <f>IF(ISNUMBER(MATCH(ROW(),$AS:$AS, 0)), IF(INDIRECT("SP_2b!" &amp; ADDRESS(MATCH(ROW(),$AS:$AS, 0)-1, COLUMN()-4, 4))&lt;&gt;"", INDIRECT("SP_2b!" &amp; ADDRESS(MATCH(ROW(),$AS:$AS, 0)-1, COLUMN()-4, 4)), ""), "")</f>
        <v/>
      </c>
      <c r="AE230">
        <f>IF(ISNUMBER(MATCH(ROW(),$AS:$AS, 0)), IF(INDIRECT("SP_2a!" &amp; ADDRESS(MATCH(ROW(),$AS:$AS, 0)-1, 16, 4))&lt;&gt;"", INDIRECT("SP_2a!" &amp; ADDRESS(MATCH(ROW(),$AS:$AS, 0)-1, 16, 4)), ""), "")</f>
        <v/>
      </c>
      <c r="AI230">
        <f>IF(SP_2a!Q229&lt;&gt;"", SP_2a!Q229, "")</f>
        <v/>
      </c>
      <c r="AJ230">
        <f>IF($AI230&lt;&gt;"", IF(SP_2a!$D229="", 0, IF(SP_2a!$D229=SP_2a!D228, $AJ229, $AJ229+1)), "")</f>
        <v/>
      </c>
      <c r="AK230">
        <f>IF(SP_2a!R229&lt;&gt;"", SP_2a!R229, "")</f>
        <v/>
      </c>
      <c r="AL230">
        <f>IF(SP_2a!S229&lt;&gt;"", SP_2a!S229, "")</f>
        <v/>
      </c>
      <c r="AP230">
        <f>IF($AI230&lt;&gt;"", IF($AI230=$AI229, 0, MAX($AP$2:$AS229)+1), "")</f>
        <v/>
      </c>
      <c r="AQ230">
        <f>IF($AI230&lt;&gt;"", IF($AJ230=0, 0, IF($AJ230=$AJ229, 0, MAX($AP$2:$AS229, $AP230)+1)), "")</f>
        <v/>
      </c>
      <c r="AR230">
        <f>IF($AI230&lt;&gt;"", IF($AI230=$AI229, IF($AK230=$AK229, 0, MAX($AN$2:$AS229, $AP230:$AQ230)+1), MAX($AP230:$AQ230)+1), "")</f>
        <v/>
      </c>
      <c r="AS230">
        <f>IF($AI230&lt;&gt;"", IF($AI230=$AI229, IF($AK230=$AK229, $AS229+1, AR230), AR230), "")</f>
        <v/>
      </c>
    </row>
    <row r="231">
      <c r="C231">
        <f>IF(ISNUMBER(MATCH(ROW(),$AP:$AP, 0)), INDIRECT("SP_2a!" &amp; ADDRESS(MATCH(ROW(),$AP:$AP, 0)-1, COLUMN(), 4)), "")</f>
        <v/>
      </c>
      <c r="D231">
        <f>IF(ISNUMBER(MATCH(ROW(),$AQ:$AQ, 0)), INDIRECT("SP_2a!" &amp; ADDRESS(MATCH(ROW(),$AQ:$AQ, 0)-1, COLUMN(), 4)), "")</f>
        <v/>
      </c>
      <c r="E231">
        <f>IF(ISNUMBER(MATCH(ROW(),$AR:$AR, 0)), INDIRECT("SP_2a!" &amp; ADDRESS(MATCH(ROW(),$AR:$AR, 0)-1, COLUMN(), 4)), "")</f>
        <v/>
      </c>
      <c r="F231">
        <f>IF(ISNUMBER(MATCH(ROW(),$AR:$AR, 0)), IF(INDIRECT("SP_2a!" &amp; ADDRESS(MATCH(ROW(),$AR:$AR, 0)-1, COLUMN(), 4))=1, "X", ""), "")</f>
        <v/>
      </c>
      <c r="G231">
        <f>IF(ISNUMBER(MATCH(ROW(),$AR:$AR, 0)), IF(INDIRECT("SP_2a!" &amp; ADDRESS(MATCH(ROW(),$AR:$AR, 0)-1, COLUMN(), 4))=1, "X", ""), "")</f>
        <v/>
      </c>
      <c r="H231">
        <f>IF(ISNUMBER(MATCH(ROW(),$AR:$AR, 0)), INDIRECT("SP_2a!" &amp; ADDRESS(MATCH(ROW(),$AR:$AR, 0)-1, COLUMN(), 4)), "")</f>
        <v/>
      </c>
      <c r="I231">
        <f>IF(ISNUMBER(MATCH(ROW(),$AR:$AR, 0)), IF(INDIRECT("SP_2a!" &amp; ADDRESS(MATCH(ROW(),$AR:$AR, 0)-1, COLUMN(), 4))&lt;&gt;"", INDIRECT("SP_2a!" &amp; ADDRESS(MATCH(ROW(),$AR:$AR, 0)-1, COLUMN(), 4)), ""), "")</f>
        <v/>
      </c>
      <c r="J231">
        <f>IF(ISNUMBER(MATCH(ROW(),$AS:$AS, 0)), IF(INDIRECT("SP_2a!" &amp; ADDRESS(MATCH(ROW(),$AS:$AS, 0)-1, COLUMN(), 4))&lt;&gt;"", INDIRECT("SP_2a!" &amp; ADDRESS(MATCH(ROW(),$AS:$AS, 0)-1, COLUMN(), 4)), ""), "")</f>
        <v/>
      </c>
      <c r="K231">
        <f>IF(ISNUMBER(MATCH(ROW(),$AS:$AS, 0)), IF(INDIRECT("SP_2a!" &amp; ADDRESS(MATCH(ROW(),$AS:$AS, 0)-1, COLUMN(), 4))&lt;&gt;"", INDIRECT("SP_2a!" &amp; ADDRESS(MATCH(ROW(),$AS:$AS, 0)-1, COLUMN(), 4)), ""), "")</f>
        <v/>
      </c>
      <c r="L231">
        <f>IF(ISNUMBER(MATCH(ROW(),$AS:$AS, 0)), IF(INDIRECT("SP_2a!" &amp; ADDRESS(MATCH(ROW(),$AS:$AS, 0)-1, COLUMN(), 4))="X", "X", ""), "")</f>
        <v/>
      </c>
      <c r="M231">
        <f>IF(ISNUMBER(MATCH(ROW(),$AS:$AS, 0)), IF(INDIRECT("SP_2a!" &amp; ADDRESS(MATCH(ROW(),$AS:$AS, 0)-1, COLUMN(), 4))&lt;&gt;0, INDIRECT("SP_2a!" &amp; ADDRESS(MATCH(ROW(),$AS:$AS, 0)-1, COLUMN(), 4)), ""), "")</f>
        <v/>
      </c>
      <c r="N231">
        <f>IF(ISNUMBER(MATCH(ROW(),$AS:$AS, 0)), IF(INDIRECT("SP_2a!" &amp; ADDRESS(MATCH(ROW(),$AS:$AS, 0)-1, COLUMN(), 4))&lt;&gt;"", INDIRECT("SP_2a!" &amp; ADDRESS(MATCH(ROW(),$AS:$AS, 0)-1, COLUMN(), 4)), ""), "")</f>
        <v/>
      </c>
      <c r="O231">
        <f>IF(ISNUMBER(MATCH(ROW(),$AS:$AS, 0)), IF(INDIRECT("SP_2a!" &amp; ADDRESS(MATCH(ROW(),$AS:$AS, 0)-1, COLUMN(), 4))&lt;&gt;"", INDIRECT("SP_2a!" &amp; ADDRESS(MATCH(ROW(),$AS:$AS, 0)-1, COLUMN(), 4)), ""), "")</f>
        <v/>
      </c>
      <c r="P231">
        <f>IF(ISNUMBER(MATCH(ROW(),$AS:$AS, 0)), IF(INDIRECT("SP_2b!" &amp; ADDRESS(MATCH(ROW(),$AS:$AS, 0)-1, COLUMN()-4, 4))&lt;&gt;"", INDIRECT("SP_2b!" &amp; ADDRESS(MATCH(ROW(),$AS:$AS, 0)-1, COLUMN()-4, 4)), ""), "")</f>
        <v/>
      </c>
      <c r="Q231">
        <f>IF(ISNUMBER(MATCH(ROW(),$AS:$AS, 0)), IF(INDIRECT("SP_2b!" &amp; ADDRESS(MATCH(ROW(),$AS:$AS, 0)-1, COLUMN()-4, 4))&lt;&gt;"", INDIRECT("SP_2b!" &amp; ADDRESS(MATCH(ROW(),$AS:$AS, 0)-1, COLUMN()-4, 4)), ""), "")</f>
        <v/>
      </c>
      <c r="R231">
        <f>IF(ISNUMBER(MATCH(ROW(),$AS:$AS, 0)), IF(INDIRECT("SP_2b!" &amp; ADDRESS(MATCH(ROW(),$AS:$AS, 0)-1, COLUMN()-4, 4))&lt;&gt;"", INDIRECT("SP_2b!" &amp; ADDRESS(MATCH(ROW(),$AS:$AS, 0)-1, COLUMN()-4, 4)), ""), "")</f>
        <v/>
      </c>
      <c r="S231">
        <f>IF(ISNUMBER(MATCH(ROW(),$AS:$AS, 0)), IF(INDIRECT("SP_2b!" &amp; ADDRESS(MATCH(ROW(),$AS:$AS, 0)-1, COLUMN()-4, 4))&lt;&gt;"", INDIRECT("SP_2b!" &amp; ADDRESS(MATCH(ROW(),$AS:$AS, 0)-1, COLUMN()-4, 4)), ""), "")</f>
        <v/>
      </c>
      <c r="T231">
        <f>IF(ISNUMBER(MATCH(ROW(),$AS:$AS, 0)), IF(INDIRECT("SP_2b!" &amp; ADDRESS(MATCH(ROW(),$AS:$AS, 0)-1, COLUMN()-4, 4))&lt;&gt;"", INDIRECT("SP_2b!" &amp; ADDRESS(MATCH(ROW(),$AS:$AS, 0)-1, COLUMN()-4, 4)), ""), "")</f>
        <v/>
      </c>
      <c r="U231">
        <f>IF(ISNUMBER(MATCH(ROW(),$AS:$AS, 0)), IF(INDIRECT("SP_2b!" &amp; ADDRESS(MATCH(ROW(),$AS:$AS, 0)-1, COLUMN()-4, 4))&lt;&gt;"", INDIRECT("SP_2b!" &amp; ADDRESS(MATCH(ROW(),$AS:$AS, 0)-1, COLUMN()-4, 4)), ""), "")</f>
        <v/>
      </c>
      <c r="V231">
        <f>IF(ISNUMBER(MATCH(ROW(),$AS:$AS, 0)), IF(INDIRECT("SP_2b!" &amp; ADDRESS(MATCH(ROW(),$AS:$AS, 0)-1, COLUMN()-4, 4))&lt;&gt;"", INDIRECT("SP_2b!" &amp; ADDRESS(MATCH(ROW(),$AS:$AS, 0)-1, COLUMN()-4, 4)), ""), "")</f>
        <v/>
      </c>
      <c r="W231">
        <f>IF(ISNUMBER(MATCH(ROW(),$AS:$AS, 0)), IF(INDIRECT("SP_2b!" &amp; ADDRESS(MATCH(ROW(),$AS:$AS, 0)-1, COLUMN()-4, 4))&lt;&gt;"", INDIRECT("SP_2b!" &amp; ADDRESS(MATCH(ROW(),$AS:$AS, 0)-1, COLUMN()-4, 4)), ""), "")</f>
        <v/>
      </c>
      <c r="X231">
        <f>IF(ISNUMBER(MATCH(ROW(),$AS:$AS, 0)), IF(INDIRECT("SP_2b!" &amp; ADDRESS(MATCH(ROW(),$AS:$AS, 0)-1, COLUMN()-4, 4))&lt;&gt;"", INDIRECT("SP_2b!" &amp; ADDRESS(MATCH(ROW(),$AS:$AS, 0)-1, COLUMN()-4, 4)), ""), "")</f>
        <v/>
      </c>
      <c r="Y231">
        <f>IF(ISNUMBER(MATCH(ROW(),$AS:$AS, 0)), IF(INDIRECT("SP_2b!" &amp; ADDRESS(MATCH(ROW(),$AS:$AS, 0)-1, COLUMN()-4, 4))&lt;&gt;"", INDIRECT("SP_2b!" &amp; ADDRESS(MATCH(ROW(),$AS:$AS, 0)-1, COLUMN()-4, 4)), ""), "")</f>
        <v/>
      </c>
      <c r="Z231">
        <f>IF(ISNUMBER(MATCH(ROW(),$AS:$AS, 0)), IF(INDIRECT("SP_2b!" &amp; ADDRESS(MATCH(ROW(),$AS:$AS, 0)-1, COLUMN()-4, 4))&lt;&gt;"", INDIRECT("SP_2b!" &amp; ADDRESS(MATCH(ROW(),$AS:$AS, 0)-1, COLUMN()-4, 4)), ""), "")</f>
        <v/>
      </c>
      <c r="AA231">
        <f>IF(ISNUMBER(MATCH(ROW(),$AS:$AS, 0)), IF(INDIRECT("SP_2b!" &amp; ADDRESS(MATCH(ROW(),$AS:$AS, 0)-1, COLUMN()-4, 4))&lt;&gt;"", INDIRECT("SP_2b!" &amp; ADDRESS(MATCH(ROW(),$AS:$AS, 0)-1, COLUMN()-4, 4)), ""), "")</f>
        <v/>
      </c>
      <c r="AB231">
        <f>IF(ISNUMBER(MATCH(ROW(),$AS:$AS, 0)), IF(INDIRECT("SP_2b!" &amp; ADDRESS(MATCH(ROW(),$AS:$AS, 0)-1, COLUMN()-4, 4))&lt;&gt;"", INDIRECT("SP_2b!" &amp; ADDRESS(MATCH(ROW(),$AS:$AS, 0)-1, COLUMN()-4, 4)), ""), "")</f>
        <v/>
      </c>
      <c r="AC231">
        <f>IF(ISNUMBER(MATCH(ROW(),$AS:$AS, 0)), IF(INDIRECT("SP_2b!" &amp; ADDRESS(MATCH(ROW(),$AS:$AS, 0)-1, COLUMN()-4, 4))&lt;&gt;"", INDIRECT("SP_2b!" &amp; ADDRESS(MATCH(ROW(),$AS:$AS, 0)-1, COLUMN()-4, 4)), ""), "")</f>
        <v/>
      </c>
      <c r="AD231">
        <f>IF(ISNUMBER(MATCH(ROW(),$AS:$AS, 0)), IF(INDIRECT("SP_2b!" &amp; ADDRESS(MATCH(ROW(),$AS:$AS, 0)-1, COLUMN()-4, 4))&lt;&gt;"", INDIRECT("SP_2b!" &amp; ADDRESS(MATCH(ROW(),$AS:$AS, 0)-1, COLUMN()-4, 4)), ""), "")</f>
        <v/>
      </c>
      <c r="AE231">
        <f>IF(ISNUMBER(MATCH(ROW(),$AS:$AS, 0)), IF(INDIRECT("SP_2a!" &amp; ADDRESS(MATCH(ROW(),$AS:$AS, 0)-1, 16, 4))&lt;&gt;"", INDIRECT("SP_2a!" &amp; ADDRESS(MATCH(ROW(),$AS:$AS, 0)-1, 16, 4)), ""), "")</f>
        <v/>
      </c>
      <c r="AI231">
        <f>IF(SP_2a!Q230&lt;&gt;"", SP_2a!Q230, "")</f>
        <v/>
      </c>
      <c r="AJ231">
        <f>IF($AI231&lt;&gt;"", IF(SP_2a!$D230="", 0, IF(SP_2a!$D230=SP_2a!D229, $AJ230, $AJ230+1)), "")</f>
        <v/>
      </c>
      <c r="AK231">
        <f>IF(SP_2a!R230&lt;&gt;"", SP_2a!R230, "")</f>
        <v/>
      </c>
      <c r="AL231">
        <f>IF(SP_2a!S230&lt;&gt;"", SP_2a!S230, "")</f>
        <v/>
      </c>
      <c r="AP231">
        <f>IF($AI231&lt;&gt;"", IF($AI231=$AI230, 0, MAX($AP$2:$AS230)+1), "")</f>
        <v/>
      </c>
      <c r="AQ231">
        <f>IF($AI231&lt;&gt;"", IF($AJ231=0, 0, IF($AJ231=$AJ230, 0, MAX($AP$2:$AS230, $AP231)+1)), "")</f>
        <v/>
      </c>
      <c r="AR231">
        <f>IF($AI231&lt;&gt;"", IF($AI231=$AI230, IF($AK231=$AK230, 0, MAX($AN$2:$AS230, $AP231:$AQ231)+1), MAX($AP231:$AQ231)+1), "")</f>
        <v/>
      </c>
      <c r="AS231">
        <f>IF($AI231&lt;&gt;"", IF($AI231=$AI230, IF($AK231=$AK230, $AS230+1, AR231), AR231), "")</f>
        <v/>
      </c>
    </row>
    <row r="232">
      <c r="C232">
        <f>IF(ISNUMBER(MATCH(ROW(),$AP:$AP, 0)), INDIRECT("SP_2a!" &amp; ADDRESS(MATCH(ROW(),$AP:$AP, 0)-1, COLUMN(), 4)), "")</f>
        <v/>
      </c>
      <c r="D232">
        <f>IF(ISNUMBER(MATCH(ROW(),$AQ:$AQ, 0)), INDIRECT("SP_2a!" &amp; ADDRESS(MATCH(ROW(),$AQ:$AQ, 0)-1, COLUMN(), 4)), "")</f>
        <v/>
      </c>
      <c r="E232">
        <f>IF(ISNUMBER(MATCH(ROW(),$AR:$AR, 0)), INDIRECT("SP_2a!" &amp; ADDRESS(MATCH(ROW(),$AR:$AR, 0)-1, COLUMN(), 4)), "")</f>
        <v/>
      </c>
      <c r="F232">
        <f>IF(ISNUMBER(MATCH(ROW(),$AR:$AR, 0)), IF(INDIRECT("SP_2a!" &amp; ADDRESS(MATCH(ROW(),$AR:$AR, 0)-1, COLUMN(), 4))=1, "X", ""), "")</f>
        <v/>
      </c>
      <c r="G232">
        <f>IF(ISNUMBER(MATCH(ROW(),$AR:$AR, 0)), IF(INDIRECT("SP_2a!" &amp; ADDRESS(MATCH(ROW(),$AR:$AR, 0)-1, COLUMN(), 4))=1, "X", ""), "")</f>
        <v/>
      </c>
      <c r="H232">
        <f>IF(ISNUMBER(MATCH(ROW(),$AR:$AR, 0)), INDIRECT("SP_2a!" &amp; ADDRESS(MATCH(ROW(),$AR:$AR, 0)-1, COLUMN(), 4)), "")</f>
        <v/>
      </c>
      <c r="I232">
        <f>IF(ISNUMBER(MATCH(ROW(),$AR:$AR, 0)), IF(INDIRECT("SP_2a!" &amp; ADDRESS(MATCH(ROW(),$AR:$AR, 0)-1, COLUMN(), 4))&lt;&gt;"", INDIRECT("SP_2a!" &amp; ADDRESS(MATCH(ROW(),$AR:$AR, 0)-1, COLUMN(), 4)), ""), "")</f>
        <v/>
      </c>
      <c r="J232">
        <f>IF(ISNUMBER(MATCH(ROW(),$AS:$AS, 0)), IF(INDIRECT("SP_2a!" &amp; ADDRESS(MATCH(ROW(),$AS:$AS, 0)-1, COLUMN(), 4))&lt;&gt;"", INDIRECT("SP_2a!" &amp; ADDRESS(MATCH(ROW(),$AS:$AS, 0)-1, COLUMN(), 4)), ""), "")</f>
        <v/>
      </c>
      <c r="K232">
        <f>IF(ISNUMBER(MATCH(ROW(),$AS:$AS, 0)), IF(INDIRECT("SP_2a!" &amp; ADDRESS(MATCH(ROW(),$AS:$AS, 0)-1, COLUMN(), 4))&lt;&gt;"", INDIRECT("SP_2a!" &amp; ADDRESS(MATCH(ROW(),$AS:$AS, 0)-1, COLUMN(), 4)), ""), "")</f>
        <v/>
      </c>
      <c r="L232">
        <f>IF(ISNUMBER(MATCH(ROW(),$AS:$AS, 0)), IF(INDIRECT("SP_2a!" &amp; ADDRESS(MATCH(ROW(),$AS:$AS, 0)-1, COLUMN(), 4))="X", "X", ""), "")</f>
        <v/>
      </c>
      <c r="M232">
        <f>IF(ISNUMBER(MATCH(ROW(),$AS:$AS, 0)), IF(INDIRECT("SP_2a!" &amp; ADDRESS(MATCH(ROW(),$AS:$AS, 0)-1, COLUMN(), 4))&lt;&gt;0, INDIRECT("SP_2a!" &amp; ADDRESS(MATCH(ROW(),$AS:$AS, 0)-1, COLUMN(), 4)), ""), "")</f>
        <v/>
      </c>
      <c r="N232">
        <f>IF(ISNUMBER(MATCH(ROW(),$AS:$AS, 0)), IF(INDIRECT("SP_2a!" &amp; ADDRESS(MATCH(ROW(),$AS:$AS, 0)-1, COLUMN(), 4))&lt;&gt;"", INDIRECT("SP_2a!" &amp; ADDRESS(MATCH(ROW(),$AS:$AS, 0)-1, COLUMN(), 4)), ""), "")</f>
        <v/>
      </c>
      <c r="O232">
        <f>IF(ISNUMBER(MATCH(ROW(),$AS:$AS, 0)), IF(INDIRECT("SP_2a!" &amp; ADDRESS(MATCH(ROW(),$AS:$AS, 0)-1, COLUMN(), 4))&lt;&gt;"", INDIRECT("SP_2a!" &amp; ADDRESS(MATCH(ROW(),$AS:$AS, 0)-1, COLUMN(), 4)), ""), "")</f>
        <v/>
      </c>
      <c r="P232">
        <f>IF(ISNUMBER(MATCH(ROW(),$AS:$AS, 0)), IF(INDIRECT("SP_2b!" &amp; ADDRESS(MATCH(ROW(),$AS:$AS, 0)-1, COLUMN()-4, 4))&lt;&gt;"", INDIRECT("SP_2b!" &amp; ADDRESS(MATCH(ROW(),$AS:$AS, 0)-1, COLUMN()-4, 4)), ""), "")</f>
        <v/>
      </c>
      <c r="Q232">
        <f>IF(ISNUMBER(MATCH(ROW(),$AS:$AS, 0)), IF(INDIRECT("SP_2b!" &amp; ADDRESS(MATCH(ROW(),$AS:$AS, 0)-1, COLUMN()-4, 4))&lt;&gt;"", INDIRECT("SP_2b!" &amp; ADDRESS(MATCH(ROW(),$AS:$AS, 0)-1, COLUMN()-4, 4)), ""), "")</f>
        <v/>
      </c>
      <c r="R232">
        <f>IF(ISNUMBER(MATCH(ROW(),$AS:$AS, 0)), IF(INDIRECT("SP_2b!" &amp; ADDRESS(MATCH(ROW(),$AS:$AS, 0)-1, COLUMN()-4, 4))&lt;&gt;"", INDIRECT("SP_2b!" &amp; ADDRESS(MATCH(ROW(),$AS:$AS, 0)-1, COLUMN()-4, 4)), ""), "")</f>
        <v/>
      </c>
      <c r="S232">
        <f>IF(ISNUMBER(MATCH(ROW(),$AS:$AS, 0)), IF(INDIRECT("SP_2b!" &amp; ADDRESS(MATCH(ROW(),$AS:$AS, 0)-1, COLUMN()-4, 4))&lt;&gt;"", INDIRECT("SP_2b!" &amp; ADDRESS(MATCH(ROW(),$AS:$AS, 0)-1, COLUMN()-4, 4)), ""), "")</f>
        <v/>
      </c>
      <c r="T232">
        <f>IF(ISNUMBER(MATCH(ROW(),$AS:$AS, 0)), IF(INDIRECT("SP_2b!" &amp; ADDRESS(MATCH(ROW(),$AS:$AS, 0)-1, COLUMN()-4, 4))&lt;&gt;"", INDIRECT("SP_2b!" &amp; ADDRESS(MATCH(ROW(),$AS:$AS, 0)-1, COLUMN()-4, 4)), ""), "")</f>
        <v/>
      </c>
      <c r="U232">
        <f>IF(ISNUMBER(MATCH(ROW(),$AS:$AS, 0)), IF(INDIRECT("SP_2b!" &amp; ADDRESS(MATCH(ROW(),$AS:$AS, 0)-1, COLUMN()-4, 4))&lt;&gt;"", INDIRECT("SP_2b!" &amp; ADDRESS(MATCH(ROW(),$AS:$AS, 0)-1, COLUMN()-4, 4)), ""), "")</f>
        <v/>
      </c>
      <c r="V232">
        <f>IF(ISNUMBER(MATCH(ROW(),$AS:$AS, 0)), IF(INDIRECT("SP_2b!" &amp; ADDRESS(MATCH(ROW(),$AS:$AS, 0)-1, COLUMN()-4, 4))&lt;&gt;"", INDIRECT("SP_2b!" &amp; ADDRESS(MATCH(ROW(),$AS:$AS, 0)-1, COLUMN()-4, 4)), ""), "")</f>
        <v/>
      </c>
      <c r="W232">
        <f>IF(ISNUMBER(MATCH(ROW(),$AS:$AS, 0)), IF(INDIRECT("SP_2b!" &amp; ADDRESS(MATCH(ROW(),$AS:$AS, 0)-1, COLUMN()-4, 4))&lt;&gt;"", INDIRECT("SP_2b!" &amp; ADDRESS(MATCH(ROW(),$AS:$AS, 0)-1, COLUMN()-4, 4)), ""), "")</f>
        <v/>
      </c>
      <c r="X232">
        <f>IF(ISNUMBER(MATCH(ROW(),$AS:$AS, 0)), IF(INDIRECT("SP_2b!" &amp; ADDRESS(MATCH(ROW(),$AS:$AS, 0)-1, COLUMN()-4, 4))&lt;&gt;"", INDIRECT("SP_2b!" &amp; ADDRESS(MATCH(ROW(),$AS:$AS, 0)-1, COLUMN()-4, 4)), ""), "")</f>
        <v/>
      </c>
      <c r="Y232">
        <f>IF(ISNUMBER(MATCH(ROW(),$AS:$AS, 0)), IF(INDIRECT("SP_2b!" &amp; ADDRESS(MATCH(ROW(),$AS:$AS, 0)-1, COLUMN()-4, 4))&lt;&gt;"", INDIRECT("SP_2b!" &amp; ADDRESS(MATCH(ROW(),$AS:$AS, 0)-1, COLUMN()-4, 4)), ""), "")</f>
        <v/>
      </c>
      <c r="Z232">
        <f>IF(ISNUMBER(MATCH(ROW(),$AS:$AS, 0)), IF(INDIRECT("SP_2b!" &amp; ADDRESS(MATCH(ROW(),$AS:$AS, 0)-1, COLUMN()-4, 4))&lt;&gt;"", INDIRECT("SP_2b!" &amp; ADDRESS(MATCH(ROW(),$AS:$AS, 0)-1, COLUMN()-4, 4)), ""), "")</f>
        <v/>
      </c>
      <c r="AA232">
        <f>IF(ISNUMBER(MATCH(ROW(),$AS:$AS, 0)), IF(INDIRECT("SP_2b!" &amp; ADDRESS(MATCH(ROW(),$AS:$AS, 0)-1, COLUMN()-4, 4))&lt;&gt;"", INDIRECT("SP_2b!" &amp; ADDRESS(MATCH(ROW(),$AS:$AS, 0)-1, COLUMN()-4, 4)), ""), "")</f>
        <v/>
      </c>
      <c r="AB232">
        <f>IF(ISNUMBER(MATCH(ROW(),$AS:$AS, 0)), IF(INDIRECT("SP_2b!" &amp; ADDRESS(MATCH(ROW(),$AS:$AS, 0)-1, COLUMN()-4, 4))&lt;&gt;"", INDIRECT("SP_2b!" &amp; ADDRESS(MATCH(ROW(),$AS:$AS, 0)-1, COLUMN()-4, 4)), ""), "")</f>
        <v/>
      </c>
      <c r="AC232">
        <f>IF(ISNUMBER(MATCH(ROW(),$AS:$AS, 0)), IF(INDIRECT("SP_2b!" &amp; ADDRESS(MATCH(ROW(),$AS:$AS, 0)-1, COLUMN()-4, 4))&lt;&gt;"", INDIRECT("SP_2b!" &amp; ADDRESS(MATCH(ROW(),$AS:$AS, 0)-1, COLUMN()-4, 4)), ""), "")</f>
        <v/>
      </c>
      <c r="AD232">
        <f>IF(ISNUMBER(MATCH(ROW(),$AS:$AS, 0)), IF(INDIRECT("SP_2b!" &amp; ADDRESS(MATCH(ROW(),$AS:$AS, 0)-1, COLUMN()-4, 4))&lt;&gt;"", INDIRECT("SP_2b!" &amp; ADDRESS(MATCH(ROW(),$AS:$AS, 0)-1, COLUMN()-4, 4)), ""), "")</f>
        <v/>
      </c>
      <c r="AE232">
        <f>IF(ISNUMBER(MATCH(ROW(),$AS:$AS, 0)), IF(INDIRECT("SP_2a!" &amp; ADDRESS(MATCH(ROW(),$AS:$AS, 0)-1, 16, 4))&lt;&gt;"", INDIRECT("SP_2a!" &amp; ADDRESS(MATCH(ROW(),$AS:$AS, 0)-1, 16, 4)), ""), "")</f>
        <v/>
      </c>
      <c r="AI232">
        <f>IF(SP_2a!Q231&lt;&gt;"", SP_2a!Q231, "")</f>
        <v/>
      </c>
      <c r="AJ232">
        <f>IF($AI232&lt;&gt;"", IF(SP_2a!$D231="", 0, IF(SP_2a!$D231=SP_2a!D230, $AJ231, $AJ231+1)), "")</f>
        <v/>
      </c>
      <c r="AK232">
        <f>IF(SP_2a!R231&lt;&gt;"", SP_2a!R231, "")</f>
        <v/>
      </c>
      <c r="AL232">
        <f>IF(SP_2a!S231&lt;&gt;"", SP_2a!S231, "")</f>
        <v/>
      </c>
      <c r="AP232">
        <f>IF($AI232&lt;&gt;"", IF($AI232=$AI231, 0, MAX($AP$2:$AS231)+1), "")</f>
        <v/>
      </c>
      <c r="AQ232">
        <f>IF($AI232&lt;&gt;"", IF($AJ232=0, 0, IF($AJ232=$AJ231, 0, MAX($AP$2:$AS231, $AP232)+1)), "")</f>
        <v/>
      </c>
      <c r="AR232">
        <f>IF($AI232&lt;&gt;"", IF($AI232=$AI231, IF($AK232=$AK231, 0, MAX($AN$2:$AS231, $AP232:$AQ232)+1), MAX($AP232:$AQ232)+1), "")</f>
        <v/>
      </c>
      <c r="AS232">
        <f>IF($AI232&lt;&gt;"", IF($AI232=$AI231, IF($AK232=$AK231, $AS231+1, AR232), AR232), "")</f>
        <v/>
      </c>
    </row>
    <row r="233">
      <c r="C233">
        <f>IF(ISNUMBER(MATCH(ROW(),$AP:$AP, 0)), INDIRECT("SP_2a!" &amp; ADDRESS(MATCH(ROW(),$AP:$AP, 0)-1, COLUMN(), 4)), "")</f>
        <v/>
      </c>
      <c r="D233">
        <f>IF(ISNUMBER(MATCH(ROW(),$AQ:$AQ, 0)), INDIRECT("SP_2a!" &amp; ADDRESS(MATCH(ROW(),$AQ:$AQ, 0)-1, COLUMN(), 4)), "")</f>
        <v/>
      </c>
      <c r="E233">
        <f>IF(ISNUMBER(MATCH(ROW(),$AR:$AR, 0)), INDIRECT("SP_2a!" &amp; ADDRESS(MATCH(ROW(),$AR:$AR, 0)-1, COLUMN(), 4)), "")</f>
        <v/>
      </c>
      <c r="F233">
        <f>IF(ISNUMBER(MATCH(ROW(),$AR:$AR, 0)), IF(INDIRECT("SP_2a!" &amp; ADDRESS(MATCH(ROW(),$AR:$AR, 0)-1, COLUMN(), 4))=1, "X", ""), "")</f>
        <v/>
      </c>
      <c r="G233">
        <f>IF(ISNUMBER(MATCH(ROW(),$AR:$AR, 0)), IF(INDIRECT("SP_2a!" &amp; ADDRESS(MATCH(ROW(),$AR:$AR, 0)-1, COLUMN(), 4))=1, "X", ""), "")</f>
        <v/>
      </c>
      <c r="H233">
        <f>IF(ISNUMBER(MATCH(ROW(),$AR:$AR, 0)), INDIRECT("SP_2a!" &amp; ADDRESS(MATCH(ROW(),$AR:$AR, 0)-1, COLUMN(), 4)), "")</f>
        <v/>
      </c>
      <c r="I233">
        <f>IF(ISNUMBER(MATCH(ROW(),$AR:$AR, 0)), IF(INDIRECT("SP_2a!" &amp; ADDRESS(MATCH(ROW(),$AR:$AR, 0)-1, COLUMN(), 4))&lt;&gt;"", INDIRECT("SP_2a!" &amp; ADDRESS(MATCH(ROW(),$AR:$AR, 0)-1, COLUMN(), 4)), ""), "")</f>
        <v/>
      </c>
      <c r="J233">
        <f>IF(ISNUMBER(MATCH(ROW(),$AS:$AS, 0)), IF(INDIRECT("SP_2a!" &amp; ADDRESS(MATCH(ROW(),$AS:$AS, 0)-1, COLUMN(), 4))&lt;&gt;"", INDIRECT("SP_2a!" &amp; ADDRESS(MATCH(ROW(),$AS:$AS, 0)-1, COLUMN(), 4)), ""), "")</f>
        <v/>
      </c>
      <c r="K233">
        <f>IF(ISNUMBER(MATCH(ROW(),$AS:$AS, 0)), IF(INDIRECT("SP_2a!" &amp; ADDRESS(MATCH(ROW(),$AS:$AS, 0)-1, COLUMN(), 4))&lt;&gt;"", INDIRECT("SP_2a!" &amp; ADDRESS(MATCH(ROW(),$AS:$AS, 0)-1, COLUMN(), 4)), ""), "")</f>
        <v/>
      </c>
      <c r="L233">
        <f>IF(ISNUMBER(MATCH(ROW(),$AS:$AS, 0)), IF(INDIRECT("SP_2a!" &amp; ADDRESS(MATCH(ROW(),$AS:$AS, 0)-1, COLUMN(), 4))="X", "X", ""), "")</f>
        <v/>
      </c>
      <c r="M233">
        <f>IF(ISNUMBER(MATCH(ROW(),$AS:$AS, 0)), IF(INDIRECT("SP_2a!" &amp; ADDRESS(MATCH(ROW(),$AS:$AS, 0)-1, COLUMN(), 4))&lt;&gt;0, INDIRECT("SP_2a!" &amp; ADDRESS(MATCH(ROW(),$AS:$AS, 0)-1, COLUMN(), 4)), ""), "")</f>
        <v/>
      </c>
      <c r="N233">
        <f>IF(ISNUMBER(MATCH(ROW(),$AS:$AS, 0)), IF(INDIRECT("SP_2a!" &amp; ADDRESS(MATCH(ROW(),$AS:$AS, 0)-1, COLUMN(), 4))&lt;&gt;"", INDIRECT("SP_2a!" &amp; ADDRESS(MATCH(ROW(),$AS:$AS, 0)-1, COLUMN(), 4)), ""), "")</f>
        <v/>
      </c>
      <c r="O233">
        <f>IF(ISNUMBER(MATCH(ROW(),$AS:$AS, 0)), IF(INDIRECT("SP_2a!" &amp; ADDRESS(MATCH(ROW(),$AS:$AS, 0)-1, COLUMN(), 4))&lt;&gt;"", INDIRECT("SP_2a!" &amp; ADDRESS(MATCH(ROW(),$AS:$AS, 0)-1, COLUMN(), 4)), ""), "")</f>
        <v/>
      </c>
      <c r="P233">
        <f>IF(ISNUMBER(MATCH(ROW(),$AS:$AS, 0)), IF(INDIRECT("SP_2b!" &amp; ADDRESS(MATCH(ROW(),$AS:$AS, 0)-1, COLUMN()-4, 4))&lt;&gt;"", INDIRECT("SP_2b!" &amp; ADDRESS(MATCH(ROW(),$AS:$AS, 0)-1, COLUMN()-4, 4)), ""), "")</f>
        <v/>
      </c>
      <c r="Q233">
        <f>IF(ISNUMBER(MATCH(ROW(),$AS:$AS, 0)), IF(INDIRECT("SP_2b!" &amp; ADDRESS(MATCH(ROW(),$AS:$AS, 0)-1, COLUMN()-4, 4))&lt;&gt;"", INDIRECT("SP_2b!" &amp; ADDRESS(MATCH(ROW(),$AS:$AS, 0)-1, COLUMN()-4, 4)), ""), "")</f>
        <v/>
      </c>
      <c r="R233">
        <f>IF(ISNUMBER(MATCH(ROW(),$AS:$AS, 0)), IF(INDIRECT("SP_2b!" &amp; ADDRESS(MATCH(ROW(),$AS:$AS, 0)-1, COLUMN()-4, 4))&lt;&gt;"", INDIRECT("SP_2b!" &amp; ADDRESS(MATCH(ROW(),$AS:$AS, 0)-1, COLUMN()-4, 4)), ""), "")</f>
        <v/>
      </c>
      <c r="S233">
        <f>IF(ISNUMBER(MATCH(ROW(),$AS:$AS, 0)), IF(INDIRECT("SP_2b!" &amp; ADDRESS(MATCH(ROW(),$AS:$AS, 0)-1, COLUMN()-4, 4))&lt;&gt;"", INDIRECT("SP_2b!" &amp; ADDRESS(MATCH(ROW(),$AS:$AS, 0)-1, COLUMN()-4, 4)), ""), "")</f>
        <v/>
      </c>
      <c r="T233">
        <f>IF(ISNUMBER(MATCH(ROW(),$AS:$AS, 0)), IF(INDIRECT("SP_2b!" &amp; ADDRESS(MATCH(ROW(),$AS:$AS, 0)-1, COLUMN()-4, 4))&lt;&gt;"", INDIRECT("SP_2b!" &amp; ADDRESS(MATCH(ROW(),$AS:$AS, 0)-1, COLUMN()-4, 4)), ""), "")</f>
        <v/>
      </c>
      <c r="U233">
        <f>IF(ISNUMBER(MATCH(ROW(),$AS:$AS, 0)), IF(INDIRECT("SP_2b!" &amp; ADDRESS(MATCH(ROW(),$AS:$AS, 0)-1, COLUMN()-4, 4))&lt;&gt;"", INDIRECT("SP_2b!" &amp; ADDRESS(MATCH(ROW(),$AS:$AS, 0)-1, COLUMN()-4, 4)), ""), "")</f>
        <v/>
      </c>
      <c r="V233">
        <f>IF(ISNUMBER(MATCH(ROW(),$AS:$AS, 0)), IF(INDIRECT("SP_2b!" &amp; ADDRESS(MATCH(ROW(),$AS:$AS, 0)-1, COLUMN()-4, 4))&lt;&gt;"", INDIRECT("SP_2b!" &amp; ADDRESS(MATCH(ROW(),$AS:$AS, 0)-1, COLUMN()-4, 4)), ""), "")</f>
        <v/>
      </c>
      <c r="W233">
        <f>IF(ISNUMBER(MATCH(ROW(),$AS:$AS, 0)), IF(INDIRECT("SP_2b!" &amp; ADDRESS(MATCH(ROW(),$AS:$AS, 0)-1, COLUMN()-4, 4))&lt;&gt;"", INDIRECT("SP_2b!" &amp; ADDRESS(MATCH(ROW(),$AS:$AS, 0)-1, COLUMN()-4, 4)), ""), "")</f>
        <v/>
      </c>
      <c r="X233">
        <f>IF(ISNUMBER(MATCH(ROW(),$AS:$AS, 0)), IF(INDIRECT("SP_2b!" &amp; ADDRESS(MATCH(ROW(),$AS:$AS, 0)-1, COLUMN()-4, 4))&lt;&gt;"", INDIRECT("SP_2b!" &amp; ADDRESS(MATCH(ROW(),$AS:$AS, 0)-1, COLUMN()-4, 4)), ""), "")</f>
        <v/>
      </c>
      <c r="Y233">
        <f>IF(ISNUMBER(MATCH(ROW(),$AS:$AS, 0)), IF(INDIRECT("SP_2b!" &amp; ADDRESS(MATCH(ROW(),$AS:$AS, 0)-1, COLUMN()-4, 4))&lt;&gt;"", INDIRECT("SP_2b!" &amp; ADDRESS(MATCH(ROW(),$AS:$AS, 0)-1, COLUMN()-4, 4)), ""), "")</f>
        <v/>
      </c>
      <c r="Z233">
        <f>IF(ISNUMBER(MATCH(ROW(),$AS:$AS, 0)), IF(INDIRECT("SP_2b!" &amp; ADDRESS(MATCH(ROW(),$AS:$AS, 0)-1, COLUMN()-4, 4))&lt;&gt;"", INDIRECT("SP_2b!" &amp; ADDRESS(MATCH(ROW(),$AS:$AS, 0)-1, COLUMN()-4, 4)), ""), "")</f>
        <v/>
      </c>
      <c r="AA233">
        <f>IF(ISNUMBER(MATCH(ROW(),$AS:$AS, 0)), IF(INDIRECT("SP_2b!" &amp; ADDRESS(MATCH(ROW(),$AS:$AS, 0)-1, COLUMN()-4, 4))&lt;&gt;"", INDIRECT("SP_2b!" &amp; ADDRESS(MATCH(ROW(),$AS:$AS, 0)-1, COLUMN()-4, 4)), ""), "")</f>
        <v/>
      </c>
      <c r="AB233">
        <f>IF(ISNUMBER(MATCH(ROW(),$AS:$AS, 0)), IF(INDIRECT("SP_2b!" &amp; ADDRESS(MATCH(ROW(),$AS:$AS, 0)-1, COLUMN()-4, 4))&lt;&gt;"", INDIRECT("SP_2b!" &amp; ADDRESS(MATCH(ROW(),$AS:$AS, 0)-1, COLUMN()-4, 4)), ""), "")</f>
        <v/>
      </c>
      <c r="AC233">
        <f>IF(ISNUMBER(MATCH(ROW(),$AS:$AS, 0)), IF(INDIRECT("SP_2b!" &amp; ADDRESS(MATCH(ROW(),$AS:$AS, 0)-1, COLUMN()-4, 4))&lt;&gt;"", INDIRECT("SP_2b!" &amp; ADDRESS(MATCH(ROW(),$AS:$AS, 0)-1, COLUMN()-4, 4)), ""), "")</f>
        <v/>
      </c>
      <c r="AD233">
        <f>IF(ISNUMBER(MATCH(ROW(),$AS:$AS, 0)), IF(INDIRECT("SP_2b!" &amp; ADDRESS(MATCH(ROW(),$AS:$AS, 0)-1, COLUMN()-4, 4))&lt;&gt;"", INDIRECT("SP_2b!" &amp; ADDRESS(MATCH(ROW(),$AS:$AS, 0)-1, COLUMN()-4, 4)), ""), "")</f>
        <v/>
      </c>
      <c r="AE233">
        <f>IF(ISNUMBER(MATCH(ROW(),$AS:$AS, 0)), IF(INDIRECT("SP_2a!" &amp; ADDRESS(MATCH(ROW(),$AS:$AS, 0)-1, 16, 4))&lt;&gt;"", INDIRECT("SP_2a!" &amp; ADDRESS(MATCH(ROW(),$AS:$AS, 0)-1, 16, 4)), ""), "")</f>
        <v/>
      </c>
      <c r="AI233">
        <f>IF(SP_2a!Q232&lt;&gt;"", SP_2a!Q232, "")</f>
        <v/>
      </c>
      <c r="AJ233">
        <f>IF($AI233&lt;&gt;"", IF(SP_2a!$D232="", 0, IF(SP_2a!$D232=SP_2a!D231, $AJ232, $AJ232+1)), "")</f>
        <v/>
      </c>
      <c r="AK233">
        <f>IF(SP_2a!R232&lt;&gt;"", SP_2a!R232, "")</f>
        <v/>
      </c>
      <c r="AL233">
        <f>IF(SP_2a!S232&lt;&gt;"", SP_2a!S232, "")</f>
        <v/>
      </c>
      <c r="AP233">
        <f>IF($AI233&lt;&gt;"", IF($AI233=$AI232, 0, MAX($AP$2:$AS232)+1), "")</f>
        <v/>
      </c>
      <c r="AQ233">
        <f>IF($AI233&lt;&gt;"", IF($AJ233=0, 0, IF($AJ233=$AJ232, 0, MAX($AP$2:$AS232, $AP233)+1)), "")</f>
        <v/>
      </c>
      <c r="AR233">
        <f>IF($AI233&lt;&gt;"", IF($AI233=$AI232, IF($AK233=$AK232, 0, MAX($AN$2:$AS232, $AP233:$AQ233)+1), MAX($AP233:$AQ233)+1), "")</f>
        <v/>
      </c>
      <c r="AS233">
        <f>IF($AI233&lt;&gt;"", IF($AI233=$AI232, IF($AK233=$AK232, $AS232+1, AR233), AR233), "")</f>
        <v/>
      </c>
    </row>
    <row r="234">
      <c r="C234">
        <f>IF(ISNUMBER(MATCH(ROW(),$AP:$AP, 0)), INDIRECT("SP_2a!" &amp; ADDRESS(MATCH(ROW(),$AP:$AP, 0)-1, COLUMN(), 4)), "")</f>
        <v/>
      </c>
      <c r="D234">
        <f>IF(ISNUMBER(MATCH(ROW(),$AQ:$AQ, 0)), INDIRECT("SP_2a!" &amp; ADDRESS(MATCH(ROW(),$AQ:$AQ, 0)-1, COLUMN(), 4)), "")</f>
        <v/>
      </c>
      <c r="E234">
        <f>IF(ISNUMBER(MATCH(ROW(),$AR:$AR, 0)), INDIRECT("SP_2a!" &amp; ADDRESS(MATCH(ROW(),$AR:$AR, 0)-1, COLUMN(), 4)), "")</f>
        <v/>
      </c>
      <c r="F234">
        <f>IF(ISNUMBER(MATCH(ROW(),$AR:$AR, 0)), IF(INDIRECT("SP_2a!" &amp; ADDRESS(MATCH(ROW(),$AR:$AR, 0)-1, COLUMN(), 4))=1, "X", ""), "")</f>
        <v/>
      </c>
      <c r="G234">
        <f>IF(ISNUMBER(MATCH(ROW(),$AR:$AR, 0)), IF(INDIRECT("SP_2a!" &amp; ADDRESS(MATCH(ROW(),$AR:$AR, 0)-1, COLUMN(), 4))=1, "X", ""), "")</f>
        <v/>
      </c>
      <c r="H234">
        <f>IF(ISNUMBER(MATCH(ROW(),$AR:$AR, 0)), INDIRECT("SP_2a!" &amp; ADDRESS(MATCH(ROW(),$AR:$AR, 0)-1, COLUMN(), 4)), "")</f>
        <v/>
      </c>
      <c r="I234">
        <f>IF(ISNUMBER(MATCH(ROW(),$AR:$AR, 0)), IF(INDIRECT("SP_2a!" &amp; ADDRESS(MATCH(ROW(),$AR:$AR, 0)-1, COLUMN(), 4))&lt;&gt;"", INDIRECT("SP_2a!" &amp; ADDRESS(MATCH(ROW(),$AR:$AR, 0)-1, COLUMN(), 4)), ""), "")</f>
        <v/>
      </c>
      <c r="J234">
        <f>IF(ISNUMBER(MATCH(ROW(),$AS:$AS, 0)), IF(INDIRECT("SP_2a!" &amp; ADDRESS(MATCH(ROW(),$AS:$AS, 0)-1, COLUMN(), 4))&lt;&gt;"", INDIRECT("SP_2a!" &amp; ADDRESS(MATCH(ROW(),$AS:$AS, 0)-1, COLUMN(), 4)), ""), "")</f>
        <v/>
      </c>
      <c r="K234">
        <f>IF(ISNUMBER(MATCH(ROW(),$AS:$AS, 0)), IF(INDIRECT("SP_2a!" &amp; ADDRESS(MATCH(ROW(),$AS:$AS, 0)-1, COLUMN(), 4))&lt;&gt;"", INDIRECT("SP_2a!" &amp; ADDRESS(MATCH(ROW(),$AS:$AS, 0)-1, COLUMN(), 4)), ""), "")</f>
        <v/>
      </c>
      <c r="L234">
        <f>IF(ISNUMBER(MATCH(ROW(),$AS:$AS, 0)), IF(INDIRECT("SP_2a!" &amp; ADDRESS(MATCH(ROW(),$AS:$AS, 0)-1, COLUMN(), 4))="X", "X", ""), "")</f>
        <v/>
      </c>
      <c r="M234">
        <f>IF(ISNUMBER(MATCH(ROW(),$AS:$AS, 0)), IF(INDIRECT("SP_2a!" &amp; ADDRESS(MATCH(ROW(),$AS:$AS, 0)-1, COLUMN(), 4))&lt;&gt;0, INDIRECT("SP_2a!" &amp; ADDRESS(MATCH(ROW(),$AS:$AS, 0)-1, COLUMN(), 4)), ""), "")</f>
        <v/>
      </c>
      <c r="N234">
        <f>IF(ISNUMBER(MATCH(ROW(),$AS:$AS, 0)), IF(INDIRECT("SP_2a!" &amp; ADDRESS(MATCH(ROW(),$AS:$AS, 0)-1, COLUMN(), 4))&lt;&gt;"", INDIRECT("SP_2a!" &amp; ADDRESS(MATCH(ROW(),$AS:$AS, 0)-1, COLUMN(), 4)), ""), "")</f>
        <v/>
      </c>
      <c r="O234">
        <f>IF(ISNUMBER(MATCH(ROW(),$AS:$AS, 0)), IF(INDIRECT("SP_2a!" &amp; ADDRESS(MATCH(ROW(),$AS:$AS, 0)-1, COLUMN(), 4))&lt;&gt;"", INDIRECT("SP_2a!" &amp; ADDRESS(MATCH(ROW(),$AS:$AS, 0)-1, COLUMN(), 4)), ""), "")</f>
        <v/>
      </c>
      <c r="P234">
        <f>IF(ISNUMBER(MATCH(ROW(),$AS:$AS, 0)), IF(INDIRECT("SP_2b!" &amp; ADDRESS(MATCH(ROW(),$AS:$AS, 0)-1, COLUMN()-4, 4))&lt;&gt;"", INDIRECT("SP_2b!" &amp; ADDRESS(MATCH(ROW(),$AS:$AS, 0)-1, COLUMN()-4, 4)), ""), "")</f>
        <v/>
      </c>
      <c r="Q234">
        <f>IF(ISNUMBER(MATCH(ROW(),$AS:$AS, 0)), IF(INDIRECT("SP_2b!" &amp; ADDRESS(MATCH(ROW(),$AS:$AS, 0)-1, COLUMN()-4, 4))&lt;&gt;"", INDIRECT("SP_2b!" &amp; ADDRESS(MATCH(ROW(),$AS:$AS, 0)-1, COLUMN()-4, 4)), ""), "")</f>
        <v/>
      </c>
      <c r="R234">
        <f>IF(ISNUMBER(MATCH(ROW(),$AS:$AS, 0)), IF(INDIRECT("SP_2b!" &amp; ADDRESS(MATCH(ROW(),$AS:$AS, 0)-1, COLUMN()-4, 4))&lt;&gt;"", INDIRECT("SP_2b!" &amp; ADDRESS(MATCH(ROW(),$AS:$AS, 0)-1, COLUMN()-4, 4)), ""), "")</f>
        <v/>
      </c>
      <c r="S234">
        <f>IF(ISNUMBER(MATCH(ROW(),$AS:$AS, 0)), IF(INDIRECT("SP_2b!" &amp; ADDRESS(MATCH(ROW(),$AS:$AS, 0)-1, COLUMN()-4, 4))&lt;&gt;"", INDIRECT("SP_2b!" &amp; ADDRESS(MATCH(ROW(),$AS:$AS, 0)-1, COLUMN()-4, 4)), ""), "")</f>
        <v/>
      </c>
      <c r="T234">
        <f>IF(ISNUMBER(MATCH(ROW(),$AS:$AS, 0)), IF(INDIRECT("SP_2b!" &amp; ADDRESS(MATCH(ROW(),$AS:$AS, 0)-1, COLUMN()-4, 4))&lt;&gt;"", INDIRECT("SP_2b!" &amp; ADDRESS(MATCH(ROW(),$AS:$AS, 0)-1, COLUMN()-4, 4)), ""), "")</f>
        <v/>
      </c>
      <c r="U234">
        <f>IF(ISNUMBER(MATCH(ROW(),$AS:$AS, 0)), IF(INDIRECT("SP_2b!" &amp; ADDRESS(MATCH(ROW(),$AS:$AS, 0)-1, COLUMN()-4, 4))&lt;&gt;"", INDIRECT("SP_2b!" &amp; ADDRESS(MATCH(ROW(),$AS:$AS, 0)-1, COLUMN()-4, 4)), ""), "")</f>
        <v/>
      </c>
      <c r="V234">
        <f>IF(ISNUMBER(MATCH(ROW(),$AS:$AS, 0)), IF(INDIRECT("SP_2b!" &amp; ADDRESS(MATCH(ROW(),$AS:$AS, 0)-1, COLUMN()-4, 4))&lt;&gt;"", INDIRECT("SP_2b!" &amp; ADDRESS(MATCH(ROW(),$AS:$AS, 0)-1, COLUMN()-4, 4)), ""), "")</f>
        <v/>
      </c>
      <c r="W234">
        <f>IF(ISNUMBER(MATCH(ROW(),$AS:$AS, 0)), IF(INDIRECT("SP_2b!" &amp; ADDRESS(MATCH(ROW(),$AS:$AS, 0)-1, COLUMN()-4, 4))&lt;&gt;"", INDIRECT("SP_2b!" &amp; ADDRESS(MATCH(ROW(),$AS:$AS, 0)-1, COLUMN()-4, 4)), ""), "")</f>
        <v/>
      </c>
      <c r="X234">
        <f>IF(ISNUMBER(MATCH(ROW(),$AS:$AS, 0)), IF(INDIRECT("SP_2b!" &amp; ADDRESS(MATCH(ROW(),$AS:$AS, 0)-1, COLUMN()-4, 4))&lt;&gt;"", INDIRECT("SP_2b!" &amp; ADDRESS(MATCH(ROW(),$AS:$AS, 0)-1, COLUMN()-4, 4)), ""), "")</f>
        <v/>
      </c>
      <c r="Y234">
        <f>IF(ISNUMBER(MATCH(ROW(),$AS:$AS, 0)), IF(INDIRECT("SP_2b!" &amp; ADDRESS(MATCH(ROW(),$AS:$AS, 0)-1, COLUMN()-4, 4))&lt;&gt;"", INDIRECT("SP_2b!" &amp; ADDRESS(MATCH(ROW(),$AS:$AS, 0)-1, COLUMN()-4, 4)), ""), "")</f>
        <v/>
      </c>
      <c r="Z234">
        <f>IF(ISNUMBER(MATCH(ROW(),$AS:$AS, 0)), IF(INDIRECT("SP_2b!" &amp; ADDRESS(MATCH(ROW(),$AS:$AS, 0)-1, COLUMN()-4, 4))&lt;&gt;"", INDIRECT("SP_2b!" &amp; ADDRESS(MATCH(ROW(),$AS:$AS, 0)-1, COLUMN()-4, 4)), ""), "")</f>
        <v/>
      </c>
      <c r="AA234">
        <f>IF(ISNUMBER(MATCH(ROW(),$AS:$AS, 0)), IF(INDIRECT("SP_2b!" &amp; ADDRESS(MATCH(ROW(),$AS:$AS, 0)-1, COLUMN()-4, 4))&lt;&gt;"", INDIRECT("SP_2b!" &amp; ADDRESS(MATCH(ROW(),$AS:$AS, 0)-1, COLUMN()-4, 4)), ""), "")</f>
        <v/>
      </c>
      <c r="AB234">
        <f>IF(ISNUMBER(MATCH(ROW(),$AS:$AS, 0)), IF(INDIRECT("SP_2b!" &amp; ADDRESS(MATCH(ROW(),$AS:$AS, 0)-1, COLUMN()-4, 4))&lt;&gt;"", INDIRECT("SP_2b!" &amp; ADDRESS(MATCH(ROW(),$AS:$AS, 0)-1, COLUMN()-4, 4)), ""), "")</f>
        <v/>
      </c>
      <c r="AC234">
        <f>IF(ISNUMBER(MATCH(ROW(),$AS:$AS, 0)), IF(INDIRECT("SP_2b!" &amp; ADDRESS(MATCH(ROW(),$AS:$AS, 0)-1, COLUMN()-4, 4))&lt;&gt;"", INDIRECT("SP_2b!" &amp; ADDRESS(MATCH(ROW(),$AS:$AS, 0)-1, COLUMN()-4, 4)), ""), "")</f>
        <v/>
      </c>
      <c r="AD234">
        <f>IF(ISNUMBER(MATCH(ROW(),$AS:$AS, 0)), IF(INDIRECT("SP_2b!" &amp; ADDRESS(MATCH(ROW(),$AS:$AS, 0)-1, COLUMN()-4, 4))&lt;&gt;"", INDIRECT("SP_2b!" &amp; ADDRESS(MATCH(ROW(),$AS:$AS, 0)-1, COLUMN()-4, 4)), ""), "")</f>
        <v/>
      </c>
      <c r="AE234">
        <f>IF(ISNUMBER(MATCH(ROW(),$AS:$AS, 0)), IF(INDIRECT("SP_2a!" &amp; ADDRESS(MATCH(ROW(),$AS:$AS, 0)-1, 16, 4))&lt;&gt;"", INDIRECT("SP_2a!" &amp; ADDRESS(MATCH(ROW(),$AS:$AS, 0)-1, 16, 4)), ""), "")</f>
        <v/>
      </c>
      <c r="AI234">
        <f>IF(SP_2a!Q233&lt;&gt;"", SP_2a!Q233, "")</f>
        <v/>
      </c>
      <c r="AJ234">
        <f>IF($AI234&lt;&gt;"", IF(SP_2a!$D233="", 0, IF(SP_2a!$D233=SP_2a!D232, $AJ233, $AJ233+1)), "")</f>
        <v/>
      </c>
      <c r="AK234">
        <f>IF(SP_2a!R233&lt;&gt;"", SP_2a!R233, "")</f>
        <v/>
      </c>
      <c r="AL234">
        <f>IF(SP_2a!S233&lt;&gt;"", SP_2a!S233, "")</f>
        <v/>
      </c>
      <c r="AP234">
        <f>IF($AI234&lt;&gt;"", IF($AI234=$AI233, 0, MAX($AP$2:$AS233)+1), "")</f>
        <v/>
      </c>
      <c r="AQ234">
        <f>IF($AI234&lt;&gt;"", IF($AJ234=0, 0, IF($AJ234=$AJ233, 0, MAX($AP$2:$AS233, $AP234)+1)), "")</f>
        <v/>
      </c>
      <c r="AR234">
        <f>IF($AI234&lt;&gt;"", IF($AI234=$AI233, IF($AK234=$AK233, 0, MAX($AN$2:$AS233, $AP234:$AQ234)+1), MAX($AP234:$AQ234)+1), "")</f>
        <v/>
      </c>
      <c r="AS234">
        <f>IF($AI234&lt;&gt;"", IF($AI234=$AI233, IF($AK234=$AK233, $AS233+1, AR234), AR234), "")</f>
        <v/>
      </c>
    </row>
    <row r="235">
      <c r="C235">
        <f>IF(ISNUMBER(MATCH(ROW(),$AP:$AP, 0)), INDIRECT("SP_2a!" &amp; ADDRESS(MATCH(ROW(),$AP:$AP, 0)-1, COLUMN(), 4)), "")</f>
        <v/>
      </c>
      <c r="D235">
        <f>IF(ISNUMBER(MATCH(ROW(),$AQ:$AQ, 0)), INDIRECT("SP_2a!" &amp; ADDRESS(MATCH(ROW(),$AQ:$AQ, 0)-1, COLUMN(), 4)), "")</f>
        <v/>
      </c>
      <c r="E235">
        <f>IF(ISNUMBER(MATCH(ROW(),$AR:$AR, 0)), INDIRECT("SP_2a!" &amp; ADDRESS(MATCH(ROW(),$AR:$AR, 0)-1, COLUMN(), 4)), "")</f>
        <v/>
      </c>
      <c r="F235">
        <f>IF(ISNUMBER(MATCH(ROW(),$AR:$AR, 0)), IF(INDIRECT("SP_2a!" &amp; ADDRESS(MATCH(ROW(),$AR:$AR, 0)-1, COLUMN(), 4))=1, "X", ""), "")</f>
        <v/>
      </c>
      <c r="G235">
        <f>IF(ISNUMBER(MATCH(ROW(),$AR:$AR, 0)), IF(INDIRECT("SP_2a!" &amp; ADDRESS(MATCH(ROW(),$AR:$AR, 0)-1, COLUMN(), 4))=1, "X", ""), "")</f>
        <v/>
      </c>
      <c r="H235">
        <f>IF(ISNUMBER(MATCH(ROW(),$AR:$AR, 0)), INDIRECT("SP_2a!" &amp; ADDRESS(MATCH(ROW(),$AR:$AR, 0)-1, COLUMN(), 4)), "")</f>
        <v/>
      </c>
      <c r="I235">
        <f>IF(ISNUMBER(MATCH(ROW(),$AR:$AR, 0)), IF(INDIRECT("SP_2a!" &amp; ADDRESS(MATCH(ROW(),$AR:$AR, 0)-1, COLUMN(), 4))&lt;&gt;"", INDIRECT("SP_2a!" &amp; ADDRESS(MATCH(ROW(),$AR:$AR, 0)-1, COLUMN(), 4)), ""), "")</f>
        <v/>
      </c>
      <c r="J235">
        <f>IF(ISNUMBER(MATCH(ROW(),$AS:$AS, 0)), IF(INDIRECT("SP_2a!" &amp; ADDRESS(MATCH(ROW(),$AS:$AS, 0)-1, COLUMN(), 4))&lt;&gt;"", INDIRECT("SP_2a!" &amp; ADDRESS(MATCH(ROW(),$AS:$AS, 0)-1, COLUMN(), 4)), ""), "")</f>
        <v/>
      </c>
      <c r="K235">
        <f>IF(ISNUMBER(MATCH(ROW(),$AS:$AS, 0)), IF(INDIRECT("SP_2a!" &amp; ADDRESS(MATCH(ROW(),$AS:$AS, 0)-1, COLUMN(), 4))&lt;&gt;"", INDIRECT("SP_2a!" &amp; ADDRESS(MATCH(ROW(),$AS:$AS, 0)-1, COLUMN(), 4)), ""), "")</f>
        <v/>
      </c>
      <c r="L235">
        <f>IF(ISNUMBER(MATCH(ROW(),$AS:$AS, 0)), IF(INDIRECT("SP_2a!" &amp; ADDRESS(MATCH(ROW(),$AS:$AS, 0)-1, COLUMN(), 4))="X", "X", ""), "")</f>
        <v/>
      </c>
      <c r="M235">
        <f>IF(ISNUMBER(MATCH(ROW(),$AS:$AS, 0)), IF(INDIRECT("SP_2a!" &amp; ADDRESS(MATCH(ROW(),$AS:$AS, 0)-1, COLUMN(), 4))&lt;&gt;0, INDIRECT("SP_2a!" &amp; ADDRESS(MATCH(ROW(),$AS:$AS, 0)-1, COLUMN(), 4)), ""), "")</f>
        <v/>
      </c>
      <c r="N235">
        <f>IF(ISNUMBER(MATCH(ROW(),$AS:$AS, 0)), IF(INDIRECT("SP_2a!" &amp; ADDRESS(MATCH(ROW(),$AS:$AS, 0)-1, COLUMN(), 4))&lt;&gt;"", INDIRECT("SP_2a!" &amp; ADDRESS(MATCH(ROW(),$AS:$AS, 0)-1, COLUMN(), 4)), ""), "")</f>
        <v/>
      </c>
      <c r="O235">
        <f>IF(ISNUMBER(MATCH(ROW(),$AS:$AS, 0)), IF(INDIRECT("SP_2a!" &amp; ADDRESS(MATCH(ROW(),$AS:$AS, 0)-1, COLUMN(), 4))&lt;&gt;"", INDIRECT("SP_2a!" &amp; ADDRESS(MATCH(ROW(),$AS:$AS, 0)-1, COLUMN(), 4)), ""), "")</f>
        <v/>
      </c>
      <c r="P235">
        <f>IF(ISNUMBER(MATCH(ROW(),$AS:$AS, 0)), IF(INDIRECT("SP_2b!" &amp; ADDRESS(MATCH(ROW(),$AS:$AS, 0)-1, COLUMN()-4, 4))&lt;&gt;"", INDIRECT("SP_2b!" &amp; ADDRESS(MATCH(ROW(),$AS:$AS, 0)-1, COLUMN()-4, 4)), ""), "")</f>
        <v/>
      </c>
      <c r="Q235">
        <f>IF(ISNUMBER(MATCH(ROW(),$AS:$AS, 0)), IF(INDIRECT("SP_2b!" &amp; ADDRESS(MATCH(ROW(),$AS:$AS, 0)-1, COLUMN()-4, 4))&lt;&gt;"", INDIRECT("SP_2b!" &amp; ADDRESS(MATCH(ROW(),$AS:$AS, 0)-1, COLUMN()-4, 4)), ""), "")</f>
        <v/>
      </c>
      <c r="R235">
        <f>IF(ISNUMBER(MATCH(ROW(),$AS:$AS, 0)), IF(INDIRECT("SP_2b!" &amp; ADDRESS(MATCH(ROW(),$AS:$AS, 0)-1, COLUMN()-4, 4))&lt;&gt;"", INDIRECT("SP_2b!" &amp; ADDRESS(MATCH(ROW(),$AS:$AS, 0)-1, COLUMN()-4, 4)), ""), "")</f>
        <v/>
      </c>
      <c r="S235">
        <f>IF(ISNUMBER(MATCH(ROW(),$AS:$AS, 0)), IF(INDIRECT("SP_2b!" &amp; ADDRESS(MATCH(ROW(),$AS:$AS, 0)-1, COLUMN()-4, 4))&lt;&gt;"", INDIRECT("SP_2b!" &amp; ADDRESS(MATCH(ROW(),$AS:$AS, 0)-1, COLUMN()-4, 4)), ""), "")</f>
        <v/>
      </c>
      <c r="T235">
        <f>IF(ISNUMBER(MATCH(ROW(),$AS:$AS, 0)), IF(INDIRECT("SP_2b!" &amp; ADDRESS(MATCH(ROW(),$AS:$AS, 0)-1, COLUMN()-4, 4))&lt;&gt;"", INDIRECT("SP_2b!" &amp; ADDRESS(MATCH(ROW(),$AS:$AS, 0)-1, COLUMN()-4, 4)), ""), "")</f>
        <v/>
      </c>
      <c r="U235">
        <f>IF(ISNUMBER(MATCH(ROW(),$AS:$AS, 0)), IF(INDIRECT("SP_2b!" &amp; ADDRESS(MATCH(ROW(),$AS:$AS, 0)-1, COLUMN()-4, 4))&lt;&gt;"", INDIRECT("SP_2b!" &amp; ADDRESS(MATCH(ROW(),$AS:$AS, 0)-1, COLUMN()-4, 4)), ""), "")</f>
        <v/>
      </c>
      <c r="V235">
        <f>IF(ISNUMBER(MATCH(ROW(),$AS:$AS, 0)), IF(INDIRECT("SP_2b!" &amp; ADDRESS(MATCH(ROW(),$AS:$AS, 0)-1, COLUMN()-4, 4))&lt;&gt;"", INDIRECT("SP_2b!" &amp; ADDRESS(MATCH(ROW(),$AS:$AS, 0)-1, COLUMN()-4, 4)), ""), "")</f>
        <v/>
      </c>
      <c r="W235">
        <f>IF(ISNUMBER(MATCH(ROW(),$AS:$AS, 0)), IF(INDIRECT("SP_2b!" &amp; ADDRESS(MATCH(ROW(),$AS:$AS, 0)-1, COLUMN()-4, 4))&lt;&gt;"", INDIRECT("SP_2b!" &amp; ADDRESS(MATCH(ROW(),$AS:$AS, 0)-1, COLUMN()-4, 4)), ""), "")</f>
        <v/>
      </c>
      <c r="X235">
        <f>IF(ISNUMBER(MATCH(ROW(),$AS:$AS, 0)), IF(INDIRECT("SP_2b!" &amp; ADDRESS(MATCH(ROW(),$AS:$AS, 0)-1, COLUMN()-4, 4))&lt;&gt;"", INDIRECT("SP_2b!" &amp; ADDRESS(MATCH(ROW(),$AS:$AS, 0)-1, COLUMN()-4, 4)), ""), "")</f>
        <v/>
      </c>
      <c r="Y235">
        <f>IF(ISNUMBER(MATCH(ROW(),$AS:$AS, 0)), IF(INDIRECT("SP_2b!" &amp; ADDRESS(MATCH(ROW(),$AS:$AS, 0)-1, COLUMN()-4, 4))&lt;&gt;"", INDIRECT("SP_2b!" &amp; ADDRESS(MATCH(ROW(),$AS:$AS, 0)-1, COLUMN()-4, 4)), ""), "")</f>
        <v/>
      </c>
      <c r="Z235">
        <f>IF(ISNUMBER(MATCH(ROW(),$AS:$AS, 0)), IF(INDIRECT("SP_2b!" &amp; ADDRESS(MATCH(ROW(),$AS:$AS, 0)-1, COLUMN()-4, 4))&lt;&gt;"", INDIRECT("SP_2b!" &amp; ADDRESS(MATCH(ROW(),$AS:$AS, 0)-1, COLUMN()-4, 4)), ""), "")</f>
        <v/>
      </c>
      <c r="AA235">
        <f>IF(ISNUMBER(MATCH(ROW(),$AS:$AS, 0)), IF(INDIRECT("SP_2b!" &amp; ADDRESS(MATCH(ROW(),$AS:$AS, 0)-1, COLUMN()-4, 4))&lt;&gt;"", INDIRECT("SP_2b!" &amp; ADDRESS(MATCH(ROW(),$AS:$AS, 0)-1, COLUMN()-4, 4)), ""), "")</f>
        <v/>
      </c>
      <c r="AB235">
        <f>IF(ISNUMBER(MATCH(ROW(),$AS:$AS, 0)), IF(INDIRECT("SP_2b!" &amp; ADDRESS(MATCH(ROW(),$AS:$AS, 0)-1, COLUMN()-4, 4))&lt;&gt;"", INDIRECT("SP_2b!" &amp; ADDRESS(MATCH(ROW(),$AS:$AS, 0)-1, COLUMN()-4, 4)), ""), "")</f>
        <v/>
      </c>
      <c r="AC235">
        <f>IF(ISNUMBER(MATCH(ROW(),$AS:$AS, 0)), IF(INDIRECT("SP_2b!" &amp; ADDRESS(MATCH(ROW(),$AS:$AS, 0)-1, COLUMN()-4, 4))&lt;&gt;"", INDIRECT("SP_2b!" &amp; ADDRESS(MATCH(ROW(),$AS:$AS, 0)-1, COLUMN()-4, 4)), ""), "")</f>
        <v/>
      </c>
      <c r="AD235">
        <f>IF(ISNUMBER(MATCH(ROW(),$AS:$AS, 0)), IF(INDIRECT("SP_2b!" &amp; ADDRESS(MATCH(ROW(),$AS:$AS, 0)-1, COLUMN()-4, 4))&lt;&gt;"", INDIRECT("SP_2b!" &amp; ADDRESS(MATCH(ROW(),$AS:$AS, 0)-1, COLUMN()-4, 4)), ""), "")</f>
        <v/>
      </c>
      <c r="AE235">
        <f>IF(ISNUMBER(MATCH(ROW(),$AS:$AS, 0)), IF(INDIRECT("SP_2a!" &amp; ADDRESS(MATCH(ROW(),$AS:$AS, 0)-1, 16, 4))&lt;&gt;"", INDIRECT("SP_2a!" &amp; ADDRESS(MATCH(ROW(),$AS:$AS, 0)-1, 16, 4)), ""), "")</f>
        <v/>
      </c>
      <c r="AI235">
        <f>IF(SP_2a!Q234&lt;&gt;"", SP_2a!Q234, "")</f>
        <v/>
      </c>
      <c r="AJ235">
        <f>IF($AI235&lt;&gt;"", IF(SP_2a!$D234="", 0, IF(SP_2a!$D234=SP_2a!D233, $AJ234, $AJ234+1)), "")</f>
        <v/>
      </c>
      <c r="AK235">
        <f>IF(SP_2a!R234&lt;&gt;"", SP_2a!R234, "")</f>
        <v/>
      </c>
      <c r="AL235">
        <f>IF(SP_2a!S234&lt;&gt;"", SP_2a!S234, "")</f>
        <v/>
      </c>
      <c r="AP235">
        <f>IF($AI235&lt;&gt;"", IF($AI235=$AI234, 0, MAX($AP$2:$AS234)+1), "")</f>
        <v/>
      </c>
      <c r="AQ235">
        <f>IF($AI235&lt;&gt;"", IF($AJ235=0, 0, IF($AJ235=$AJ234, 0, MAX($AP$2:$AS234, $AP235)+1)), "")</f>
        <v/>
      </c>
      <c r="AR235">
        <f>IF($AI235&lt;&gt;"", IF($AI235=$AI234, IF($AK235=$AK234, 0, MAX($AN$2:$AS234, $AP235:$AQ235)+1), MAX($AP235:$AQ235)+1), "")</f>
        <v/>
      </c>
      <c r="AS235">
        <f>IF($AI235&lt;&gt;"", IF($AI235=$AI234, IF($AK235=$AK234, $AS234+1, AR235), AR235), "")</f>
        <v/>
      </c>
    </row>
    <row r="236">
      <c r="C236">
        <f>IF(ISNUMBER(MATCH(ROW(),$AP:$AP, 0)), INDIRECT("SP_2a!" &amp; ADDRESS(MATCH(ROW(),$AP:$AP, 0)-1, COLUMN(), 4)), "")</f>
        <v/>
      </c>
      <c r="D236">
        <f>IF(ISNUMBER(MATCH(ROW(),$AQ:$AQ, 0)), INDIRECT("SP_2a!" &amp; ADDRESS(MATCH(ROW(),$AQ:$AQ, 0)-1, COLUMN(), 4)), "")</f>
        <v/>
      </c>
      <c r="E236">
        <f>IF(ISNUMBER(MATCH(ROW(),$AR:$AR, 0)), INDIRECT("SP_2a!" &amp; ADDRESS(MATCH(ROW(),$AR:$AR, 0)-1, COLUMN(), 4)), "")</f>
        <v/>
      </c>
      <c r="F236">
        <f>IF(ISNUMBER(MATCH(ROW(),$AR:$AR, 0)), IF(INDIRECT("SP_2a!" &amp; ADDRESS(MATCH(ROW(),$AR:$AR, 0)-1, COLUMN(), 4))=1, "X", ""), "")</f>
        <v/>
      </c>
      <c r="G236">
        <f>IF(ISNUMBER(MATCH(ROW(),$AR:$AR, 0)), IF(INDIRECT("SP_2a!" &amp; ADDRESS(MATCH(ROW(),$AR:$AR, 0)-1, COLUMN(), 4))=1, "X", ""), "")</f>
        <v/>
      </c>
      <c r="H236">
        <f>IF(ISNUMBER(MATCH(ROW(),$AR:$AR, 0)), INDIRECT("SP_2a!" &amp; ADDRESS(MATCH(ROW(),$AR:$AR, 0)-1, COLUMN(), 4)), "")</f>
        <v/>
      </c>
      <c r="I236">
        <f>IF(ISNUMBER(MATCH(ROW(),$AR:$AR, 0)), IF(INDIRECT("SP_2a!" &amp; ADDRESS(MATCH(ROW(),$AR:$AR, 0)-1, COLUMN(), 4))&lt;&gt;"", INDIRECT("SP_2a!" &amp; ADDRESS(MATCH(ROW(),$AR:$AR, 0)-1, COLUMN(), 4)), ""), "")</f>
        <v/>
      </c>
      <c r="J236">
        <f>IF(ISNUMBER(MATCH(ROW(),$AS:$AS, 0)), IF(INDIRECT("SP_2a!" &amp; ADDRESS(MATCH(ROW(),$AS:$AS, 0)-1, COLUMN(), 4))&lt;&gt;"", INDIRECT("SP_2a!" &amp; ADDRESS(MATCH(ROW(),$AS:$AS, 0)-1, COLUMN(), 4)), ""), "")</f>
        <v/>
      </c>
      <c r="K236">
        <f>IF(ISNUMBER(MATCH(ROW(),$AS:$AS, 0)), IF(INDIRECT("SP_2a!" &amp; ADDRESS(MATCH(ROW(),$AS:$AS, 0)-1, COLUMN(), 4))&lt;&gt;"", INDIRECT("SP_2a!" &amp; ADDRESS(MATCH(ROW(),$AS:$AS, 0)-1, COLUMN(), 4)), ""), "")</f>
        <v/>
      </c>
      <c r="L236">
        <f>IF(ISNUMBER(MATCH(ROW(),$AS:$AS, 0)), IF(INDIRECT("SP_2a!" &amp; ADDRESS(MATCH(ROW(),$AS:$AS, 0)-1, COLUMN(), 4))="X", "X", ""), "")</f>
        <v/>
      </c>
      <c r="M236">
        <f>IF(ISNUMBER(MATCH(ROW(),$AS:$AS, 0)), IF(INDIRECT("SP_2a!" &amp; ADDRESS(MATCH(ROW(),$AS:$AS, 0)-1, COLUMN(), 4))&lt;&gt;0, INDIRECT("SP_2a!" &amp; ADDRESS(MATCH(ROW(),$AS:$AS, 0)-1, COLUMN(), 4)), ""), "")</f>
        <v/>
      </c>
      <c r="N236">
        <f>IF(ISNUMBER(MATCH(ROW(),$AS:$AS, 0)), IF(INDIRECT("SP_2a!" &amp; ADDRESS(MATCH(ROW(),$AS:$AS, 0)-1, COLUMN(), 4))&lt;&gt;"", INDIRECT("SP_2a!" &amp; ADDRESS(MATCH(ROW(),$AS:$AS, 0)-1, COLUMN(), 4)), ""), "")</f>
        <v/>
      </c>
      <c r="O236">
        <f>IF(ISNUMBER(MATCH(ROW(),$AS:$AS, 0)), IF(INDIRECT("SP_2a!" &amp; ADDRESS(MATCH(ROW(),$AS:$AS, 0)-1, COLUMN(), 4))&lt;&gt;"", INDIRECT("SP_2a!" &amp; ADDRESS(MATCH(ROW(),$AS:$AS, 0)-1, COLUMN(), 4)), ""), "")</f>
        <v/>
      </c>
      <c r="P236">
        <f>IF(ISNUMBER(MATCH(ROW(),$AS:$AS, 0)), IF(INDIRECT("SP_2b!" &amp; ADDRESS(MATCH(ROW(),$AS:$AS, 0)-1, COLUMN()-4, 4))&lt;&gt;"", INDIRECT("SP_2b!" &amp; ADDRESS(MATCH(ROW(),$AS:$AS, 0)-1, COLUMN()-4, 4)), ""), "")</f>
        <v/>
      </c>
      <c r="Q236">
        <f>IF(ISNUMBER(MATCH(ROW(),$AS:$AS, 0)), IF(INDIRECT("SP_2b!" &amp; ADDRESS(MATCH(ROW(),$AS:$AS, 0)-1, COLUMN()-4, 4))&lt;&gt;"", INDIRECT("SP_2b!" &amp; ADDRESS(MATCH(ROW(),$AS:$AS, 0)-1, COLUMN()-4, 4)), ""), "")</f>
        <v/>
      </c>
      <c r="R236">
        <f>IF(ISNUMBER(MATCH(ROW(),$AS:$AS, 0)), IF(INDIRECT("SP_2b!" &amp; ADDRESS(MATCH(ROW(),$AS:$AS, 0)-1, COLUMN()-4, 4))&lt;&gt;"", INDIRECT("SP_2b!" &amp; ADDRESS(MATCH(ROW(),$AS:$AS, 0)-1, COLUMN()-4, 4)), ""), "")</f>
        <v/>
      </c>
      <c r="S236">
        <f>IF(ISNUMBER(MATCH(ROW(),$AS:$AS, 0)), IF(INDIRECT("SP_2b!" &amp; ADDRESS(MATCH(ROW(),$AS:$AS, 0)-1, COLUMN()-4, 4))&lt;&gt;"", INDIRECT("SP_2b!" &amp; ADDRESS(MATCH(ROW(),$AS:$AS, 0)-1, COLUMN()-4, 4)), ""), "")</f>
        <v/>
      </c>
      <c r="T236">
        <f>IF(ISNUMBER(MATCH(ROW(),$AS:$AS, 0)), IF(INDIRECT("SP_2b!" &amp; ADDRESS(MATCH(ROW(),$AS:$AS, 0)-1, COLUMN()-4, 4))&lt;&gt;"", INDIRECT("SP_2b!" &amp; ADDRESS(MATCH(ROW(),$AS:$AS, 0)-1, COLUMN()-4, 4)), ""), "")</f>
        <v/>
      </c>
      <c r="U236">
        <f>IF(ISNUMBER(MATCH(ROW(),$AS:$AS, 0)), IF(INDIRECT("SP_2b!" &amp; ADDRESS(MATCH(ROW(),$AS:$AS, 0)-1, COLUMN()-4, 4))&lt;&gt;"", INDIRECT("SP_2b!" &amp; ADDRESS(MATCH(ROW(),$AS:$AS, 0)-1, COLUMN()-4, 4)), ""), "")</f>
        <v/>
      </c>
      <c r="V236">
        <f>IF(ISNUMBER(MATCH(ROW(),$AS:$AS, 0)), IF(INDIRECT("SP_2b!" &amp; ADDRESS(MATCH(ROW(),$AS:$AS, 0)-1, COLUMN()-4, 4))&lt;&gt;"", INDIRECT("SP_2b!" &amp; ADDRESS(MATCH(ROW(),$AS:$AS, 0)-1, COLUMN()-4, 4)), ""), "")</f>
        <v/>
      </c>
      <c r="W236">
        <f>IF(ISNUMBER(MATCH(ROW(),$AS:$AS, 0)), IF(INDIRECT("SP_2b!" &amp; ADDRESS(MATCH(ROW(),$AS:$AS, 0)-1, COLUMN()-4, 4))&lt;&gt;"", INDIRECT("SP_2b!" &amp; ADDRESS(MATCH(ROW(),$AS:$AS, 0)-1, COLUMN()-4, 4)), ""), "")</f>
        <v/>
      </c>
      <c r="X236">
        <f>IF(ISNUMBER(MATCH(ROW(),$AS:$AS, 0)), IF(INDIRECT("SP_2b!" &amp; ADDRESS(MATCH(ROW(),$AS:$AS, 0)-1, COLUMN()-4, 4))&lt;&gt;"", INDIRECT("SP_2b!" &amp; ADDRESS(MATCH(ROW(),$AS:$AS, 0)-1, COLUMN()-4, 4)), ""), "")</f>
        <v/>
      </c>
      <c r="Y236">
        <f>IF(ISNUMBER(MATCH(ROW(),$AS:$AS, 0)), IF(INDIRECT("SP_2b!" &amp; ADDRESS(MATCH(ROW(),$AS:$AS, 0)-1, COLUMN()-4, 4))&lt;&gt;"", INDIRECT("SP_2b!" &amp; ADDRESS(MATCH(ROW(),$AS:$AS, 0)-1, COLUMN()-4, 4)), ""), "")</f>
        <v/>
      </c>
      <c r="Z236">
        <f>IF(ISNUMBER(MATCH(ROW(),$AS:$AS, 0)), IF(INDIRECT("SP_2b!" &amp; ADDRESS(MATCH(ROW(),$AS:$AS, 0)-1, COLUMN()-4, 4))&lt;&gt;"", INDIRECT("SP_2b!" &amp; ADDRESS(MATCH(ROW(),$AS:$AS, 0)-1, COLUMN()-4, 4)), ""), "")</f>
        <v/>
      </c>
      <c r="AA236">
        <f>IF(ISNUMBER(MATCH(ROW(),$AS:$AS, 0)), IF(INDIRECT("SP_2b!" &amp; ADDRESS(MATCH(ROW(),$AS:$AS, 0)-1, COLUMN()-4, 4))&lt;&gt;"", INDIRECT("SP_2b!" &amp; ADDRESS(MATCH(ROW(),$AS:$AS, 0)-1, COLUMN()-4, 4)), ""), "")</f>
        <v/>
      </c>
      <c r="AB236">
        <f>IF(ISNUMBER(MATCH(ROW(),$AS:$AS, 0)), IF(INDIRECT("SP_2b!" &amp; ADDRESS(MATCH(ROW(),$AS:$AS, 0)-1, COLUMN()-4, 4))&lt;&gt;"", INDIRECT("SP_2b!" &amp; ADDRESS(MATCH(ROW(),$AS:$AS, 0)-1, COLUMN()-4, 4)), ""), "")</f>
        <v/>
      </c>
      <c r="AC236">
        <f>IF(ISNUMBER(MATCH(ROW(),$AS:$AS, 0)), IF(INDIRECT("SP_2b!" &amp; ADDRESS(MATCH(ROW(),$AS:$AS, 0)-1, COLUMN()-4, 4))&lt;&gt;"", INDIRECT("SP_2b!" &amp; ADDRESS(MATCH(ROW(),$AS:$AS, 0)-1, COLUMN()-4, 4)), ""), "")</f>
        <v/>
      </c>
      <c r="AD236">
        <f>IF(ISNUMBER(MATCH(ROW(),$AS:$AS, 0)), IF(INDIRECT("SP_2b!" &amp; ADDRESS(MATCH(ROW(),$AS:$AS, 0)-1, COLUMN()-4, 4))&lt;&gt;"", INDIRECT("SP_2b!" &amp; ADDRESS(MATCH(ROW(),$AS:$AS, 0)-1, COLUMN()-4, 4)), ""), "")</f>
        <v/>
      </c>
      <c r="AE236">
        <f>IF(ISNUMBER(MATCH(ROW(),$AS:$AS, 0)), IF(INDIRECT("SP_2a!" &amp; ADDRESS(MATCH(ROW(),$AS:$AS, 0)-1, 16, 4))&lt;&gt;"", INDIRECT("SP_2a!" &amp; ADDRESS(MATCH(ROW(),$AS:$AS, 0)-1, 16, 4)), ""), "")</f>
        <v/>
      </c>
      <c r="AI236">
        <f>IF(SP_2a!Q235&lt;&gt;"", SP_2a!Q235, "")</f>
        <v/>
      </c>
      <c r="AJ236">
        <f>IF($AI236&lt;&gt;"", IF(SP_2a!$D235="", 0, IF(SP_2a!$D235=SP_2a!D234, $AJ235, $AJ235+1)), "")</f>
        <v/>
      </c>
      <c r="AK236">
        <f>IF(SP_2a!R235&lt;&gt;"", SP_2a!R235, "")</f>
        <v/>
      </c>
      <c r="AL236">
        <f>IF(SP_2a!S235&lt;&gt;"", SP_2a!S235, "")</f>
        <v/>
      </c>
      <c r="AP236">
        <f>IF($AI236&lt;&gt;"", IF($AI236=$AI235, 0, MAX($AP$2:$AS235)+1), "")</f>
        <v/>
      </c>
      <c r="AQ236">
        <f>IF($AI236&lt;&gt;"", IF($AJ236=0, 0, IF($AJ236=$AJ235, 0, MAX($AP$2:$AS235, $AP236)+1)), "")</f>
        <v/>
      </c>
      <c r="AR236">
        <f>IF($AI236&lt;&gt;"", IF($AI236=$AI235, IF($AK236=$AK235, 0, MAX($AN$2:$AS235, $AP236:$AQ236)+1), MAX($AP236:$AQ236)+1), "")</f>
        <v/>
      </c>
      <c r="AS236">
        <f>IF($AI236&lt;&gt;"", IF($AI236=$AI235, IF($AK236=$AK235, $AS235+1, AR236), AR236), "")</f>
        <v/>
      </c>
    </row>
    <row r="237">
      <c r="C237">
        <f>IF(ISNUMBER(MATCH(ROW(),$AP:$AP, 0)), INDIRECT("SP_2a!" &amp; ADDRESS(MATCH(ROW(),$AP:$AP, 0)-1, COLUMN(), 4)), "")</f>
        <v/>
      </c>
      <c r="D237">
        <f>IF(ISNUMBER(MATCH(ROW(),$AQ:$AQ, 0)), INDIRECT("SP_2a!" &amp; ADDRESS(MATCH(ROW(),$AQ:$AQ, 0)-1, COLUMN(), 4)), "")</f>
        <v/>
      </c>
      <c r="E237">
        <f>IF(ISNUMBER(MATCH(ROW(),$AR:$AR, 0)), INDIRECT("SP_2a!" &amp; ADDRESS(MATCH(ROW(),$AR:$AR, 0)-1, COLUMN(), 4)), "")</f>
        <v/>
      </c>
      <c r="F237">
        <f>IF(ISNUMBER(MATCH(ROW(),$AR:$AR, 0)), IF(INDIRECT("SP_2a!" &amp; ADDRESS(MATCH(ROW(),$AR:$AR, 0)-1, COLUMN(), 4))=1, "X", ""), "")</f>
        <v/>
      </c>
      <c r="G237">
        <f>IF(ISNUMBER(MATCH(ROW(),$AR:$AR, 0)), IF(INDIRECT("SP_2a!" &amp; ADDRESS(MATCH(ROW(),$AR:$AR, 0)-1, COLUMN(), 4))=1, "X", ""), "")</f>
        <v/>
      </c>
      <c r="H237">
        <f>IF(ISNUMBER(MATCH(ROW(),$AR:$AR, 0)), INDIRECT("SP_2a!" &amp; ADDRESS(MATCH(ROW(),$AR:$AR, 0)-1, COLUMN(), 4)), "")</f>
        <v/>
      </c>
      <c r="I237">
        <f>IF(ISNUMBER(MATCH(ROW(),$AR:$AR, 0)), IF(INDIRECT("SP_2a!" &amp; ADDRESS(MATCH(ROW(),$AR:$AR, 0)-1, COLUMN(), 4))&lt;&gt;"", INDIRECT("SP_2a!" &amp; ADDRESS(MATCH(ROW(),$AR:$AR, 0)-1, COLUMN(), 4)), ""), "")</f>
        <v/>
      </c>
      <c r="J237">
        <f>IF(ISNUMBER(MATCH(ROW(),$AS:$AS, 0)), IF(INDIRECT("SP_2a!" &amp; ADDRESS(MATCH(ROW(),$AS:$AS, 0)-1, COLUMN(), 4))&lt;&gt;"", INDIRECT("SP_2a!" &amp; ADDRESS(MATCH(ROW(),$AS:$AS, 0)-1, COLUMN(), 4)), ""), "")</f>
        <v/>
      </c>
      <c r="K237">
        <f>IF(ISNUMBER(MATCH(ROW(),$AS:$AS, 0)), IF(INDIRECT("SP_2a!" &amp; ADDRESS(MATCH(ROW(),$AS:$AS, 0)-1, COLUMN(), 4))&lt;&gt;"", INDIRECT("SP_2a!" &amp; ADDRESS(MATCH(ROW(),$AS:$AS, 0)-1, COLUMN(), 4)), ""), "")</f>
        <v/>
      </c>
      <c r="L237">
        <f>IF(ISNUMBER(MATCH(ROW(),$AS:$AS, 0)), IF(INDIRECT("SP_2a!" &amp; ADDRESS(MATCH(ROW(),$AS:$AS, 0)-1, COLUMN(), 4))="X", "X", ""), "")</f>
        <v/>
      </c>
      <c r="M237">
        <f>IF(ISNUMBER(MATCH(ROW(),$AS:$AS, 0)), IF(INDIRECT("SP_2a!" &amp; ADDRESS(MATCH(ROW(),$AS:$AS, 0)-1, COLUMN(), 4))&lt;&gt;0, INDIRECT("SP_2a!" &amp; ADDRESS(MATCH(ROW(),$AS:$AS, 0)-1, COLUMN(), 4)), ""), "")</f>
        <v/>
      </c>
      <c r="N237">
        <f>IF(ISNUMBER(MATCH(ROW(),$AS:$AS, 0)), IF(INDIRECT("SP_2a!" &amp; ADDRESS(MATCH(ROW(),$AS:$AS, 0)-1, COLUMN(), 4))&lt;&gt;"", INDIRECT("SP_2a!" &amp; ADDRESS(MATCH(ROW(),$AS:$AS, 0)-1, COLUMN(), 4)), ""), "")</f>
        <v/>
      </c>
      <c r="O237">
        <f>IF(ISNUMBER(MATCH(ROW(),$AS:$AS, 0)), IF(INDIRECT("SP_2a!" &amp; ADDRESS(MATCH(ROW(),$AS:$AS, 0)-1, COLUMN(), 4))&lt;&gt;"", INDIRECT("SP_2a!" &amp; ADDRESS(MATCH(ROW(),$AS:$AS, 0)-1, COLUMN(), 4)), ""), "")</f>
        <v/>
      </c>
      <c r="P237">
        <f>IF(ISNUMBER(MATCH(ROW(),$AS:$AS, 0)), IF(INDIRECT("SP_2b!" &amp; ADDRESS(MATCH(ROW(),$AS:$AS, 0)-1, COLUMN()-4, 4))&lt;&gt;"", INDIRECT("SP_2b!" &amp; ADDRESS(MATCH(ROW(),$AS:$AS, 0)-1, COLUMN()-4, 4)), ""), "")</f>
        <v/>
      </c>
      <c r="Q237">
        <f>IF(ISNUMBER(MATCH(ROW(),$AS:$AS, 0)), IF(INDIRECT("SP_2b!" &amp; ADDRESS(MATCH(ROW(),$AS:$AS, 0)-1, COLUMN()-4, 4))&lt;&gt;"", INDIRECT("SP_2b!" &amp; ADDRESS(MATCH(ROW(),$AS:$AS, 0)-1, COLUMN()-4, 4)), ""), "")</f>
        <v/>
      </c>
      <c r="R237">
        <f>IF(ISNUMBER(MATCH(ROW(),$AS:$AS, 0)), IF(INDIRECT("SP_2b!" &amp; ADDRESS(MATCH(ROW(),$AS:$AS, 0)-1, COLUMN()-4, 4))&lt;&gt;"", INDIRECT("SP_2b!" &amp; ADDRESS(MATCH(ROW(),$AS:$AS, 0)-1, COLUMN()-4, 4)), ""), "")</f>
        <v/>
      </c>
      <c r="S237">
        <f>IF(ISNUMBER(MATCH(ROW(),$AS:$AS, 0)), IF(INDIRECT("SP_2b!" &amp; ADDRESS(MATCH(ROW(),$AS:$AS, 0)-1, COLUMN()-4, 4))&lt;&gt;"", INDIRECT("SP_2b!" &amp; ADDRESS(MATCH(ROW(),$AS:$AS, 0)-1, COLUMN()-4, 4)), ""), "")</f>
        <v/>
      </c>
      <c r="T237">
        <f>IF(ISNUMBER(MATCH(ROW(),$AS:$AS, 0)), IF(INDIRECT("SP_2b!" &amp; ADDRESS(MATCH(ROW(),$AS:$AS, 0)-1, COLUMN()-4, 4))&lt;&gt;"", INDIRECT("SP_2b!" &amp; ADDRESS(MATCH(ROW(),$AS:$AS, 0)-1, COLUMN()-4, 4)), ""), "")</f>
        <v/>
      </c>
      <c r="U237">
        <f>IF(ISNUMBER(MATCH(ROW(),$AS:$AS, 0)), IF(INDIRECT("SP_2b!" &amp; ADDRESS(MATCH(ROW(),$AS:$AS, 0)-1, COLUMN()-4, 4))&lt;&gt;"", INDIRECT("SP_2b!" &amp; ADDRESS(MATCH(ROW(),$AS:$AS, 0)-1, COLUMN()-4, 4)), ""), "")</f>
        <v/>
      </c>
      <c r="V237">
        <f>IF(ISNUMBER(MATCH(ROW(),$AS:$AS, 0)), IF(INDIRECT("SP_2b!" &amp; ADDRESS(MATCH(ROW(),$AS:$AS, 0)-1, COLUMN()-4, 4))&lt;&gt;"", INDIRECT("SP_2b!" &amp; ADDRESS(MATCH(ROW(),$AS:$AS, 0)-1, COLUMN()-4, 4)), ""), "")</f>
        <v/>
      </c>
      <c r="W237">
        <f>IF(ISNUMBER(MATCH(ROW(),$AS:$AS, 0)), IF(INDIRECT("SP_2b!" &amp; ADDRESS(MATCH(ROW(),$AS:$AS, 0)-1, COLUMN()-4, 4))&lt;&gt;"", INDIRECT("SP_2b!" &amp; ADDRESS(MATCH(ROW(),$AS:$AS, 0)-1, COLUMN()-4, 4)), ""), "")</f>
        <v/>
      </c>
      <c r="X237">
        <f>IF(ISNUMBER(MATCH(ROW(),$AS:$AS, 0)), IF(INDIRECT("SP_2b!" &amp; ADDRESS(MATCH(ROW(),$AS:$AS, 0)-1, COLUMN()-4, 4))&lt;&gt;"", INDIRECT("SP_2b!" &amp; ADDRESS(MATCH(ROW(),$AS:$AS, 0)-1, COLUMN()-4, 4)), ""), "")</f>
        <v/>
      </c>
      <c r="Y237">
        <f>IF(ISNUMBER(MATCH(ROW(),$AS:$AS, 0)), IF(INDIRECT("SP_2b!" &amp; ADDRESS(MATCH(ROW(),$AS:$AS, 0)-1, COLUMN()-4, 4))&lt;&gt;"", INDIRECT("SP_2b!" &amp; ADDRESS(MATCH(ROW(),$AS:$AS, 0)-1, COLUMN()-4, 4)), ""), "")</f>
        <v/>
      </c>
      <c r="Z237">
        <f>IF(ISNUMBER(MATCH(ROW(),$AS:$AS, 0)), IF(INDIRECT("SP_2b!" &amp; ADDRESS(MATCH(ROW(),$AS:$AS, 0)-1, COLUMN()-4, 4))&lt;&gt;"", INDIRECT("SP_2b!" &amp; ADDRESS(MATCH(ROW(),$AS:$AS, 0)-1, COLUMN()-4, 4)), ""), "")</f>
        <v/>
      </c>
      <c r="AA237">
        <f>IF(ISNUMBER(MATCH(ROW(),$AS:$AS, 0)), IF(INDIRECT("SP_2b!" &amp; ADDRESS(MATCH(ROW(),$AS:$AS, 0)-1, COLUMN()-4, 4))&lt;&gt;"", INDIRECT("SP_2b!" &amp; ADDRESS(MATCH(ROW(),$AS:$AS, 0)-1, COLUMN()-4, 4)), ""), "")</f>
        <v/>
      </c>
      <c r="AB237">
        <f>IF(ISNUMBER(MATCH(ROW(),$AS:$AS, 0)), IF(INDIRECT("SP_2b!" &amp; ADDRESS(MATCH(ROW(),$AS:$AS, 0)-1, COLUMN()-4, 4))&lt;&gt;"", INDIRECT("SP_2b!" &amp; ADDRESS(MATCH(ROW(),$AS:$AS, 0)-1, COLUMN()-4, 4)), ""), "")</f>
        <v/>
      </c>
      <c r="AC237">
        <f>IF(ISNUMBER(MATCH(ROW(),$AS:$AS, 0)), IF(INDIRECT("SP_2b!" &amp; ADDRESS(MATCH(ROW(),$AS:$AS, 0)-1, COLUMN()-4, 4))&lt;&gt;"", INDIRECT("SP_2b!" &amp; ADDRESS(MATCH(ROW(),$AS:$AS, 0)-1, COLUMN()-4, 4)), ""), "")</f>
        <v/>
      </c>
      <c r="AD237">
        <f>IF(ISNUMBER(MATCH(ROW(),$AS:$AS, 0)), IF(INDIRECT("SP_2b!" &amp; ADDRESS(MATCH(ROW(),$AS:$AS, 0)-1, COLUMN()-4, 4))&lt;&gt;"", INDIRECT("SP_2b!" &amp; ADDRESS(MATCH(ROW(),$AS:$AS, 0)-1, COLUMN()-4, 4)), ""), "")</f>
        <v/>
      </c>
      <c r="AE237">
        <f>IF(ISNUMBER(MATCH(ROW(),$AS:$AS, 0)), IF(INDIRECT("SP_2a!" &amp; ADDRESS(MATCH(ROW(),$AS:$AS, 0)-1, 16, 4))&lt;&gt;"", INDIRECT("SP_2a!" &amp; ADDRESS(MATCH(ROW(),$AS:$AS, 0)-1, 16, 4)), ""), "")</f>
        <v/>
      </c>
      <c r="AI237">
        <f>IF(SP_2a!Q236&lt;&gt;"", SP_2a!Q236, "")</f>
        <v/>
      </c>
      <c r="AJ237">
        <f>IF($AI237&lt;&gt;"", IF(SP_2a!$D236="", 0, IF(SP_2a!$D236=SP_2a!D235, $AJ236, $AJ236+1)), "")</f>
        <v/>
      </c>
      <c r="AK237">
        <f>IF(SP_2a!R236&lt;&gt;"", SP_2a!R236, "")</f>
        <v/>
      </c>
      <c r="AL237">
        <f>IF(SP_2a!S236&lt;&gt;"", SP_2a!S236, "")</f>
        <v/>
      </c>
      <c r="AP237">
        <f>IF($AI237&lt;&gt;"", IF($AI237=$AI236, 0, MAX($AP$2:$AS236)+1), "")</f>
        <v/>
      </c>
      <c r="AQ237">
        <f>IF($AI237&lt;&gt;"", IF($AJ237=0, 0, IF($AJ237=$AJ236, 0, MAX($AP$2:$AS236, $AP237)+1)), "")</f>
        <v/>
      </c>
      <c r="AR237">
        <f>IF($AI237&lt;&gt;"", IF($AI237=$AI236, IF($AK237=$AK236, 0, MAX($AN$2:$AS236, $AP237:$AQ237)+1), MAX($AP237:$AQ237)+1), "")</f>
        <v/>
      </c>
      <c r="AS237">
        <f>IF($AI237&lt;&gt;"", IF($AI237=$AI236, IF($AK237=$AK236, $AS236+1, AR237), AR237), "")</f>
        <v/>
      </c>
    </row>
    <row r="238">
      <c r="C238">
        <f>IF(ISNUMBER(MATCH(ROW(),$AP:$AP, 0)), INDIRECT("SP_2a!" &amp; ADDRESS(MATCH(ROW(),$AP:$AP, 0)-1, COLUMN(), 4)), "")</f>
        <v/>
      </c>
      <c r="D238">
        <f>IF(ISNUMBER(MATCH(ROW(),$AQ:$AQ, 0)), INDIRECT("SP_2a!" &amp; ADDRESS(MATCH(ROW(),$AQ:$AQ, 0)-1, COLUMN(), 4)), "")</f>
        <v/>
      </c>
      <c r="E238">
        <f>IF(ISNUMBER(MATCH(ROW(),$AR:$AR, 0)), INDIRECT("SP_2a!" &amp; ADDRESS(MATCH(ROW(),$AR:$AR, 0)-1, COLUMN(), 4)), "")</f>
        <v/>
      </c>
      <c r="F238">
        <f>IF(ISNUMBER(MATCH(ROW(),$AR:$AR, 0)), IF(INDIRECT("SP_2a!" &amp; ADDRESS(MATCH(ROW(),$AR:$AR, 0)-1, COLUMN(), 4))=1, "X", ""), "")</f>
        <v/>
      </c>
      <c r="G238">
        <f>IF(ISNUMBER(MATCH(ROW(),$AR:$AR, 0)), IF(INDIRECT("SP_2a!" &amp; ADDRESS(MATCH(ROW(),$AR:$AR, 0)-1, COLUMN(), 4))=1, "X", ""), "")</f>
        <v/>
      </c>
      <c r="H238">
        <f>IF(ISNUMBER(MATCH(ROW(),$AR:$AR, 0)), INDIRECT("SP_2a!" &amp; ADDRESS(MATCH(ROW(),$AR:$AR, 0)-1, COLUMN(), 4)), "")</f>
        <v/>
      </c>
      <c r="I238">
        <f>IF(ISNUMBER(MATCH(ROW(),$AR:$AR, 0)), IF(INDIRECT("SP_2a!" &amp; ADDRESS(MATCH(ROW(),$AR:$AR, 0)-1, COLUMN(), 4))&lt;&gt;"", INDIRECT("SP_2a!" &amp; ADDRESS(MATCH(ROW(),$AR:$AR, 0)-1, COLUMN(), 4)), ""), "")</f>
        <v/>
      </c>
      <c r="J238">
        <f>IF(ISNUMBER(MATCH(ROW(),$AS:$AS, 0)), IF(INDIRECT("SP_2a!" &amp; ADDRESS(MATCH(ROW(),$AS:$AS, 0)-1, COLUMN(), 4))&lt;&gt;"", INDIRECT("SP_2a!" &amp; ADDRESS(MATCH(ROW(),$AS:$AS, 0)-1, COLUMN(), 4)), ""), "")</f>
        <v/>
      </c>
      <c r="K238">
        <f>IF(ISNUMBER(MATCH(ROW(),$AS:$AS, 0)), IF(INDIRECT("SP_2a!" &amp; ADDRESS(MATCH(ROW(),$AS:$AS, 0)-1, COLUMN(), 4))&lt;&gt;"", INDIRECT("SP_2a!" &amp; ADDRESS(MATCH(ROW(),$AS:$AS, 0)-1, COLUMN(), 4)), ""), "")</f>
        <v/>
      </c>
      <c r="L238">
        <f>IF(ISNUMBER(MATCH(ROW(),$AS:$AS, 0)), IF(INDIRECT("SP_2a!" &amp; ADDRESS(MATCH(ROW(),$AS:$AS, 0)-1, COLUMN(), 4))="X", "X", ""), "")</f>
        <v/>
      </c>
      <c r="M238">
        <f>IF(ISNUMBER(MATCH(ROW(),$AS:$AS, 0)), IF(INDIRECT("SP_2a!" &amp; ADDRESS(MATCH(ROW(),$AS:$AS, 0)-1, COLUMN(), 4))&lt;&gt;0, INDIRECT("SP_2a!" &amp; ADDRESS(MATCH(ROW(),$AS:$AS, 0)-1, COLUMN(), 4)), ""), "")</f>
        <v/>
      </c>
      <c r="N238">
        <f>IF(ISNUMBER(MATCH(ROW(),$AS:$AS, 0)), IF(INDIRECT("SP_2a!" &amp; ADDRESS(MATCH(ROW(),$AS:$AS, 0)-1, COLUMN(), 4))&lt;&gt;"", INDIRECT("SP_2a!" &amp; ADDRESS(MATCH(ROW(),$AS:$AS, 0)-1, COLUMN(), 4)), ""), "")</f>
        <v/>
      </c>
      <c r="O238">
        <f>IF(ISNUMBER(MATCH(ROW(),$AS:$AS, 0)), IF(INDIRECT("SP_2a!" &amp; ADDRESS(MATCH(ROW(),$AS:$AS, 0)-1, COLUMN(), 4))&lt;&gt;"", INDIRECT("SP_2a!" &amp; ADDRESS(MATCH(ROW(),$AS:$AS, 0)-1, COLUMN(), 4)), ""), "")</f>
        <v/>
      </c>
      <c r="P238">
        <f>IF(ISNUMBER(MATCH(ROW(),$AS:$AS, 0)), IF(INDIRECT("SP_2b!" &amp; ADDRESS(MATCH(ROW(),$AS:$AS, 0)-1, COLUMN()-4, 4))&lt;&gt;"", INDIRECT("SP_2b!" &amp; ADDRESS(MATCH(ROW(),$AS:$AS, 0)-1, COLUMN()-4, 4)), ""), "")</f>
        <v/>
      </c>
      <c r="Q238">
        <f>IF(ISNUMBER(MATCH(ROW(),$AS:$AS, 0)), IF(INDIRECT("SP_2b!" &amp; ADDRESS(MATCH(ROW(),$AS:$AS, 0)-1, COLUMN()-4, 4))&lt;&gt;"", INDIRECT("SP_2b!" &amp; ADDRESS(MATCH(ROW(),$AS:$AS, 0)-1, COLUMN()-4, 4)), ""), "")</f>
        <v/>
      </c>
      <c r="R238">
        <f>IF(ISNUMBER(MATCH(ROW(),$AS:$AS, 0)), IF(INDIRECT("SP_2b!" &amp; ADDRESS(MATCH(ROW(),$AS:$AS, 0)-1, COLUMN()-4, 4))&lt;&gt;"", INDIRECT("SP_2b!" &amp; ADDRESS(MATCH(ROW(),$AS:$AS, 0)-1, COLUMN()-4, 4)), ""), "")</f>
        <v/>
      </c>
      <c r="S238">
        <f>IF(ISNUMBER(MATCH(ROW(),$AS:$AS, 0)), IF(INDIRECT("SP_2b!" &amp; ADDRESS(MATCH(ROW(),$AS:$AS, 0)-1, COLUMN()-4, 4))&lt;&gt;"", INDIRECT("SP_2b!" &amp; ADDRESS(MATCH(ROW(),$AS:$AS, 0)-1, COLUMN()-4, 4)), ""), "")</f>
        <v/>
      </c>
      <c r="T238">
        <f>IF(ISNUMBER(MATCH(ROW(),$AS:$AS, 0)), IF(INDIRECT("SP_2b!" &amp; ADDRESS(MATCH(ROW(),$AS:$AS, 0)-1, COLUMN()-4, 4))&lt;&gt;"", INDIRECT("SP_2b!" &amp; ADDRESS(MATCH(ROW(),$AS:$AS, 0)-1, COLUMN()-4, 4)), ""), "")</f>
        <v/>
      </c>
      <c r="U238">
        <f>IF(ISNUMBER(MATCH(ROW(),$AS:$AS, 0)), IF(INDIRECT("SP_2b!" &amp; ADDRESS(MATCH(ROW(),$AS:$AS, 0)-1, COLUMN()-4, 4))&lt;&gt;"", INDIRECT("SP_2b!" &amp; ADDRESS(MATCH(ROW(),$AS:$AS, 0)-1, COLUMN()-4, 4)), ""), "")</f>
        <v/>
      </c>
      <c r="V238">
        <f>IF(ISNUMBER(MATCH(ROW(),$AS:$AS, 0)), IF(INDIRECT("SP_2b!" &amp; ADDRESS(MATCH(ROW(),$AS:$AS, 0)-1, COLUMN()-4, 4))&lt;&gt;"", INDIRECT("SP_2b!" &amp; ADDRESS(MATCH(ROW(),$AS:$AS, 0)-1, COLUMN()-4, 4)), ""), "")</f>
        <v/>
      </c>
      <c r="W238">
        <f>IF(ISNUMBER(MATCH(ROW(),$AS:$AS, 0)), IF(INDIRECT("SP_2b!" &amp; ADDRESS(MATCH(ROW(),$AS:$AS, 0)-1, COLUMN()-4, 4))&lt;&gt;"", INDIRECT("SP_2b!" &amp; ADDRESS(MATCH(ROW(),$AS:$AS, 0)-1, COLUMN()-4, 4)), ""), "")</f>
        <v/>
      </c>
      <c r="X238">
        <f>IF(ISNUMBER(MATCH(ROW(),$AS:$AS, 0)), IF(INDIRECT("SP_2b!" &amp; ADDRESS(MATCH(ROW(),$AS:$AS, 0)-1, COLUMN()-4, 4))&lt;&gt;"", INDIRECT("SP_2b!" &amp; ADDRESS(MATCH(ROW(),$AS:$AS, 0)-1, COLUMN()-4, 4)), ""), "")</f>
        <v/>
      </c>
      <c r="Y238">
        <f>IF(ISNUMBER(MATCH(ROW(),$AS:$AS, 0)), IF(INDIRECT("SP_2b!" &amp; ADDRESS(MATCH(ROW(),$AS:$AS, 0)-1, COLUMN()-4, 4))&lt;&gt;"", INDIRECT("SP_2b!" &amp; ADDRESS(MATCH(ROW(),$AS:$AS, 0)-1, COLUMN()-4, 4)), ""), "")</f>
        <v/>
      </c>
      <c r="Z238">
        <f>IF(ISNUMBER(MATCH(ROW(),$AS:$AS, 0)), IF(INDIRECT("SP_2b!" &amp; ADDRESS(MATCH(ROW(),$AS:$AS, 0)-1, COLUMN()-4, 4))&lt;&gt;"", INDIRECT("SP_2b!" &amp; ADDRESS(MATCH(ROW(),$AS:$AS, 0)-1, COLUMN()-4, 4)), ""), "")</f>
        <v/>
      </c>
      <c r="AA238">
        <f>IF(ISNUMBER(MATCH(ROW(),$AS:$AS, 0)), IF(INDIRECT("SP_2b!" &amp; ADDRESS(MATCH(ROW(),$AS:$AS, 0)-1, COLUMN()-4, 4))&lt;&gt;"", INDIRECT("SP_2b!" &amp; ADDRESS(MATCH(ROW(),$AS:$AS, 0)-1, COLUMN()-4, 4)), ""), "")</f>
        <v/>
      </c>
      <c r="AB238">
        <f>IF(ISNUMBER(MATCH(ROW(),$AS:$AS, 0)), IF(INDIRECT("SP_2b!" &amp; ADDRESS(MATCH(ROW(),$AS:$AS, 0)-1, COLUMN()-4, 4))&lt;&gt;"", INDIRECT("SP_2b!" &amp; ADDRESS(MATCH(ROW(),$AS:$AS, 0)-1, COLUMN()-4, 4)), ""), "")</f>
        <v/>
      </c>
      <c r="AC238">
        <f>IF(ISNUMBER(MATCH(ROW(),$AS:$AS, 0)), IF(INDIRECT("SP_2b!" &amp; ADDRESS(MATCH(ROW(),$AS:$AS, 0)-1, COLUMN()-4, 4))&lt;&gt;"", INDIRECT("SP_2b!" &amp; ADDRESS(MATCH(ROW(),$AS:$AS, 0)-1, COLUMN()-4, 4)), ""), "")</f>
        <v/>
      </c>
      <c r="AD238">
        <f>IF(ISNUMBER(MATCH(ROW(),$AS:$AS, 0)), IF(INDIRECT("SP_2b!" &amp; ADDRESS(MATCH(ROW(),$AS:$AS, 0)-1, COLUMN()-4, 4))&lt;&gt;"", INDIRECT("SP_2b!" &amp; ADDRESS(MATCH(ROW(),$AS:$AS, 0)-1, COLUMN()-4, 4)), ""), "")</f>
        <v/>
      </c>
      <c r="AE238">
        <f>IF(ISNUMBER(MATCH(ROW(),$AS:$AS, 0)), IF(INDIRECT("SP_2a!" &amp; ADDRESS(MATCH(ROW(),$AS:$AS, 0)-1, 16, 4))&lt;&gt;"", INDIRECT("SP_2a!" &amp; ADDRESS(MATCH(ROW(),$AS:$AS, 0)-1, 16, 4)), ""), "")</f>
        <v/>
      </c>
      <c r="AI238">
        <f>IF(SP_2a!Q237&lt;&gt;"", SP_2a!Q237, "")</f>
        <v/>
      </c>
      <c r="AJ238">
        <f>IF($AI238&lt;&gt;"", IF(SP_2a!$D237="", 0, IF(SP_2a!$D237=SP_2a!D236, $AJ237, $AJ237+1)), "")</f>
        <v/>
      </c>
      <c r="AK238">
        <f>IF(SP_2a!R237&lt;&gt;"", SP_2a!R237, "")</f>
        <v/>
      </c>
      <c r="AL238">
        <f>IF(SP_2a!S237&lt;&gt;"", SP_2a!S237, "")</f>
        <v/>
      </c>
      <c r="AP238">
        <f>IF($AI238&lt;&gt;"", IF($AI238=$AI237, 0, MAX($AP$2:$AS237)+1), "")</f>
        <v/>
      </c>
      <c r="AQ238">
        <f>IF($AI238&lt;&gt;"", IF($AJ238=0, 0, IF($AJ238=$AJ237, 0, MAX($AP$2:$AS237, $AP238)+1)), "")</f>
        <v/>
      </c>
      <c r="AR238">
        <f>IF($AI238&lt;&gt;"", IF($AI238=$AI237, IF($AK238=$AK237, 0, MAX($AN$2:$AS237, $AP238:$AQ238)+1), MAX($AP238:$AQ238)+1), "")</f>
        <v/>
      </c>
      <c r="AS238">
        <f>IF($AI238&lt;&gt;"", IF($AI238=$AI237, IF($AK238=$AK237, $AS237+1, AR238), AR238), "")</f>
        <v/>
      </c>
    </row>
    <row r="239">
      <c r="C239">
        <f>IF(ISNUMBER(MATCH(ROW(),$AP:$AP, 0)), INDIRECT("SP_2a!" &amp; ADDRESS(MATCH(ROW(),$AP:$AP, 0)-1, COLUMN(), 4)), "")</f>
        <v/>
      </c>
      <c r="D239">
        <f>IF(ISNUMBER(MATCH(ROW(),$AQ:$AQ, 0)), INDIRECT("SP_2a!" &amp; ADDRESS(MATCH(ROW(),$AQ:$AQ, 0)-1, COLUMN(), 4)), "")</f>
        <v/>
      </c>
      <c r="E239">
        <f>IF(ISNUMBER(MATCH(ROW(),$AR:$AR, 0)), INDIRECT("SP_2a!" &amp; ADDRESS(MATCH(ROW(),$AR:$AR, 0)-1, COLUMN(), 4)), "")</f>
        <v/>
      </c>
      <c r="F239">
        <f>IF(ISNUMBER(MATCH(ROW(),$AR:$AR, 0)), IF(INDIRECT("SP_2a!" &amp; ADDRESS(MATCH(ROW(),$AR:$AR, 0)-1, COLUMN(), 4))=1, "X", ""), "")</f>
        <v/>
      </c>
      <c r="G239">
        <f>IF(ISNUMBER(MATCH(ROW(),$AR:$AR, 0)), IF(INDIRECT("SP_2a!" &amp; ADDRESS(MATCH(ROW(),$AR:$AR, 0)-1, COLUMN(), 4))=1, "X", ""), "")</f>
        <v/>
      </c>
      <c r="H239">
        <f>IF(ISNUMBER(MATCH(ROW(),$AR:$AR, 0)), INDIRECT("SP_2a!" &amp; ADDRESS(MATCH(ROW(),$AR:$AR, 0)-1, COLUMN(), 4)), "")</f>
        <v/>
      </c>
      <c r="I239">
        <f>IF(ISNUMBER(MATCH(ROW(),$AR:$AR, 0)), IF(INDIRECT("SP_2a!" &amp; ADDRESS(MATCH(ROW(),$AR:$AR, 0)-1, COLUMN(), 4))&lt;&gt;"", INDIRECT("SP_2a!" &amp; ADDRESS(MATCH(ROW(),$AR:$AR, 0)-1, COLUMN(), 4)), ""), "")</f>
        <v/>
      </c>
      <c r="J239">
        <f>IF(ISNUMBER(MATCH(ROW(),$AS:$AS, 0)), IF(INDIRECT("SP_2a!" &amp; ADDRESS(MATCH(ROW(),$AS:$AS, 0)-1, COLUMN(), 4))&lt;&gt;"", INDIRECT("SP_2a!" &amp; ADDRESS(MATCH(ROW(),$AS:$AS, 0)-1, COLUMN(), 4)), ""), "")</f>
        <v/>
      </c>
      <c r="K239">
        <f>IF(ISNUMBER(MATCH(ROW(),$AS:$AS, 0)), IF(INDIRECT("SP_2a!" &amp; ADDRESS(MATCH(ROW(),$AS:$AS, 0)-1, COLUMN(), 4))&lt;&gt;"", INDIRECT("SP_2a!" &amp; ADDRESS(MATCH(ROW(),$AS:$AS, 0)-1, COLUMN(), 4)), ""), "")</f>
        <v/>
      </c>
      <c r="L239">
        <f>IF(ISNUMBER(MATCH(ROW(),$AS:$AS, 0)), IF(INDIRECT("SP_2a!" &amp; ADDRESS(MATCH(ROW(),$AS:$AS, 0)-1, COLUMN(), 4))="X", "X", ""), "")</f>
        <v/>
      </c>
      <c r="M239">
        <f>IF(ISNUMBER(MATCH(ROW(),$AS:$AS, 0)), IF(INDIRECT("SP_2a!" &amp; ADDRESS(MATCH(ROW(),$AS:$AS, 0)-1, COLUMN(), 4))&lt;&gt;0, INDIRECT("SP_2a!" &amp; ADDRESS(MATCH(ROW(),$AS:$AS, 0)-1, COLUMN(), 4)), ""), "")</f>
        <v/>
      </c>
      <c r="N239">
        <f>IF(ISNUMBER(MATCH(ROW(),$AS:$AS, 0)), IF(INDIRECT("SP_2a!" &amp; ADDRESS(MATCH(ROW(),$AS:$AS, 0)-1, COLUMN(), 4))&lt;&gt;"", INDIRECT("SP_2a!" &amp; ADDRESS(MATCH(ROW(),$AS:$AS, 0)-1, COLUMN(), 4)), ""), "")</f>
        <v/>
      </c>
      <c r="O239">
        <f>IF(ISNUMBER(MATCH(ROW(),$AS:$AS, 0)), IF(INDIRECT("SP_2a!" &amp; ADDRESS(MATCH(ROW(),$AS:$AS, 0)-1, COLUMN(), 4))&lt;&gt;"", INDIRECT("SP_2a!" &amp; ADDRESS(MATCH(ROW(),$AS:$AS, 0)-1, COLUMN(), 4)), ""), "")</f>
        <v/>
      </c>
      <c r="P239">
        <f>IF(ISNUMBER(MATCH(ROW(),$AS:$AS, 0)), IF(INDIRECT("SP_2b!" &amp; ADDRESS(MATCH(ROW(),$AS:$AS, 0)-1, COLUMN()-4, 4))&lt;&gt;"", INDIRECT("SP_2b!" &amp; ADDRESS(MATCH(ROW(),$AS:$AS, 0)-1, COLUMN()-4, 4)), ""), "")</f>
        <v/>
      </c>
      <c r="Q239">
        <f>IF(ISNUMBER(MATCH(ROW(),$AS:$AS, 0)), IF(INDIRECT("SP_2b!" &amp; ADDRESS(MATCH(ROW(),$AS:$AS, 0)-1, COLUMN()-4, 4))&lt;&gt;"", INDIRECT("SP_2b!" &amp; ADDRESS(MATCH(ROW(),$AS:$AS, 0)-1, COLUMN()-4, 4)), ""), "")</f>
        <v/>
      </c>
      <c r="R239">
        <f>IF(ISNUMBER(MATCH(ROW(),$AS:$AS, 0)), IF(INDIRECT("SP_2b!" &amp; ADDRESS(MATCH(ROW(),$AS:$AS, 0)-1, COLUMN()-4, 4))&lt;&gt;"", INDIRECT("SP_2b!" &amp; ADDRESS(MATCH(ROW(),$AS:$AS, 0)-1, COLUMN()-4, 4)), ""), "")</f>
        <v/>
      </c>
      <c r="S239">
        <f>IF(ISNUMBER(MATCH(ROW(),$AS:$AS, 0)), IF(INDIRECT("SP_2b!" &amp; ADDRESS(MATCH(ROW(),$AS:$AS, 0)-1, COLUMN()-4, 4))&lt;&gt;"", INDIRECT("SP_2b!" &amp; ADDRESS(MATCH(ROW(),$AS:$AS, 0)-1, COLUMN()-4, 4)), ""), "")</f>
        <v/>
      </c>
      <c r="T239">
        <f>IF(ISNUMBER(MATCH(ROW(),$AS:$AS, 0)), IF(INDIRECT("SP_2b!" &amp; ADDRESS(MATCH(ROW(),$AS:$AS, 0)-1, COLUMN()-4, 4))&lt;&gt;"", INDIRECT("SP_2b!" &amp; ADDRESS(MATCH(ROW(),$AS:$AS, 0)-1, COLUMN()-4, 4)), ""), "")</f>
        <v/>
      </c>
      <c r="U239">
        <f>IF(ISNUMBER(MATCH(ROW(),$AS:$AS, 0)), IF(INDIRECT("SP_2b!" &amp; ADDRESS(MATCH(ROW(),$AS:$AS, 0)-1, COLUMN()-4, 4))&lt;&gt;"", INDIRECT("SP_2b!" &amp; ADDRESS(MATCH(ROW(),$AS:$AS, 0)-1, COLUMN()-4, 4)), ""), "")</f>
        <v/>
      </c>
      <c r="V239">
        <f>IF(ISNUMBER(MATCH(ROW(),$AS:$AS, 0)), IF(INDIRECT("SP_2b!" &amp; ADDRESS(MATCH(ROW(),$AS:$AS, 0)-1, COLUMN()-4, 4))&lt;&gt;"", INDIRECT("SP_2b!" &amp; ADDRESS(MATCH(ROW(),$AS:$AS, 0)-1, COLUMN()-4, 4)), ""), "")</f>
        <v/>
      </c>
      <c r="W239">
        <f>IF(ISNUMBER(MATCH(ROW(),$AS:$AS, 0)), IF(INDIRECT("SP_2b!" &amp; ADDRESS(MATCH(ROW(),$AS:$AS, 0)-1, COLUMN()-4, 4))&lt;&gt;"", INDIRECT("SP_2b!" &amp; ADDRESS(MATCH(ROW(),$AS:$AS, 0)-1, COLUMN()-4, 4)), ""), "")</f>
        <v/>
      </c>
      <c r="X239">
        <f>IF(ISNUMBER(MATCH(ROW(),$AS:$AS, 0)), IF(INDIRECT("SP_2b!" &amp; ADDRESS(MATCH(ROW(),$AS:$AS, 0)-1, COLUMN()-4, 4))&lt;&gt;"", INDIRECT("SP_2b!" &amp; ADDRESS(MATCH(ROW(),$AS:$AS, 0)-1, COLUMN()-4, 4)), ""), "")</f>
        <v/>
      </c>
      <c r="Y239">
        <f>IF(ISNUMBER(MATCH(ROW(),$AS:$AS, 0)), IF(INDIRECT("SP_2b!" &amp; ADDRESS(MATCH(ROW(),$AS:$AS, 0)-1, COLUMN()-4, 4))&lt;&gt;"", INDIRECT("SP_2b!" &amp; ADDRESS(MATCH(ROW(),$AS:$AS, 0)-1, COLUMN()-4, 4)), ""), "")</f>
        <v/>
      </c>
      <c r="Z239">
        <f>IF(ISNUMBER(MATCH(ROW(),$AS:$AS, 0)), IF(INDIRECT("SP_2b!" &amp; ADDRESS(MATCH(ROW(),$AS:$AS, 0)-1, COLUMN()-4, 4))&lt;&gt;"", INDIRECT("SP_2b!" &amp; ADDRESS(MATCH(ROW(),$AS:$AS, 0)-1, COLUMN()-4, 4)), ""), "")</f>
        <v/>
      </c>
      <c r="AA239">
        <f>IF(ISNUMBER(MATCH(ROW(),$AS:$AS, 0)), IF(INDIRECT("SP_2b!" &amp; ADDRESS(MATCH(ROW(),$AS:$AS, 0)-1, COLUMN()-4, 4))&lt;&gt;"", INDIRECT("SP_2b!" &amp; ADDRESS(MATCH(ROW(),$AS:$AS, 0)-1, COLUMN()-4, 4)), ""), "")</f>
        <v/>
      </c>
      <c r="AB239">
        <f>IF(ISNUMBER(MATCH(ROW(),$AS:$AS, 0)), IF(INDIRECT("SP_2b!" &amp; ADDRESS(MATCH(ROW(),$AS:$AS, 0)-1, COLUMN()-4, 4))&lt;&gt;"", INDIRECT("SP_2b!" &amp; ADDRESS(MATCH(ROW(),$AS:$AS, 0)-1, COLUMN()-4, 4)), ""), "")</f>
        <v/>
      </c>
      <c r="AC239">
        <f>IF(ISNUMBER(MATCH(ROW(),$AS:$AS, 0)), IF(INDIRECT("SP_2b!" &amp; ADDRESS(MATCH(ROW(),$AS:$AS, 0)-1, COLUMN()-4, 4))&lt;&gt;"", INDIRECT("SP_2b!" &amp; ADDRESS(MATCH(ROW(),$AS:$AS, 0)-1, COLUMN()-4, 4)), ""), "")</f>
        <v/>
      </c>
      <c r="AD239">
        <f>IF(ISNUMBER(MATCH(ROW(),$AS:$AS, 0)), IF(INDIRECT("SP_2b!" &amp; ADDRESS(MATCH(ROW(),$AS:$AS, 0)-1, COLUMN()-4, 4))&lt;&gt;"", INDIRECT("SP_2b!" &amp; ADDRESS(MATCH(ROW(),$AS:$AS, 0)-1, COLUMN()-4, 4)), ""), "")</f>
        <v/>
      </c>
      <c r="AE239">
        <f>IF(ISNUMBER(MATCH(ROW(),$AS:$AS, 0)), IF(INDIRECT("SP_2a!" &amp; ADDRESS(MATCH(ROW(),$AS:$AS, 0)-1, 16, 4))&lt;&gt;"", INDIRECT("SP_2a!" &amp; ADDRESS(MATCH(ROW(),$AS:$AS, 0)-1, 16, 4)), ""), "")</f>
        <v/>
      </c>
      <c r="AI239">
        <f>IF(SP_2a!Q238&lt;&gt;"", SP_2a!Q238, "")</f>
        <v/>
      </c>
      <c r="AJ239">
        <f>IF($AI239&lt;&gt;"", IF(SP_2a!$D238="", 0, IF(SP_2a!$D238=SP_2a!D237, $AJ238, $AJ238+1)), "")</f>
        <v/>
      </c>
      <c r="AK239">
        <f>IF(SP_2a!R238&lt;&gt;"", SP_2a!R238, "")</f>
        <v/>
      </c>
      <c r="AL239">
        <f>IF(SP_2a!S238&lt;&gt;"", SP_2a!S238, "")</f>
        <v/>
      </c>
      <c r="AP239">
        <f>IF($AI239&lt;&gt;"", IF($AI239=$AI238, 0, MAX($AP$2:$AS238)+1), "")</f>
        <v/>
      </c>
      <c r="AQ239">
        <f>IF($AI239&lt;&gt;"", IF($AJ239=0, 0, IF($AJ239=$AJ238, 0, MAX($AP$2:$AS238, $AP239)+1)), "")</f>
        <v/>
      </c>
      <c r="AR239">
        <f>IF($AI239&lt;&gt;"", IF($AI239=$AI238, IF($AK239=$AK238, 0, MAX($AN$2:$AS238, $AP239:$AQ239)+1), MAX($AP239:$AQ239)+1), "")</f>
        <v/>
      </c>
      <c r="AS239">
        <f>IF($AI239&lt;&gt;"", IF($AI239=$AI238, IF($AK239=$AK238, $AS238+1, AR239), AR239), "")</f>
        <v/>
      </c>
    </row>
    <row r="240">
      <c r="C240">
        <f>IF(ISNUMBER(MATCH(ROW(),$AP:$AP, 0)), INDIRECT("SP_2a!" &amp; ADDRESS(MATCH(ROW(),$AP:$AP, 0)-1, COLUMN(), 4)), "")</f>
        <v/>
      </c>
      <c r="D240">
        <f>IF(ISNUMBER(MATCH(ROW(),$AQ:$AQ, 0)), INDIRECT("SP_2a!" &amp; ADDRESS(MATCH(ROW(),$AQ:$AQ, 0)-1, COLUMN(), 4)), "")</f>
        <v/>
      </c>
      <c r="E240">
        <f>IF(ISNUMBER(MATCH(ROW(),$AR:$AR, 0)), INDIRECT("SP_2a!" &amp; ADDRESS(MATCH(ROW(),$AR:$AR, 0)-1, COLUMN(), 4)), "")</f>
        <v/>
      </c>
      <c r="F240">
        <f>IF(ISNUMBER(MATCH(ROW(),$AR:$AR, 0)), IF(INDIRECT("SP_2a!" &amp; ADDRESS(MATCH(ROW(),$AR:$AR, 0)-1, COLUMN(), 4))=1, "X", ""), "")</f>
        <v/>
      </c>
      <c r="G240">
        <f>IF(ISNUMBER(MATCH(ROW(),$AR:$AR, 0)), IF(INDIRECT("SP_2a!" &amp; ADDRESS(MATCH(ROW(),$AR:$AR, 0)-1, COLUMN(), 4))=1, "X", ""), "")</f>
        <v/>
      </c>
      <c r="H240">
        <f>IF(ISNUMBER(MATCH(ROW(),$AR:$AR, 0)), INDIRECT("SP_2a!" &amp; ADDRESS(MATCH(ROW(),$AR:$AR, 0)-1, COLUMN(), 4)), "")</f>
        <v/>
      </c>
      <c r="I240">
        <f>IF(ISNUMBER(MATCH(ROW(),$AR:$AR, 0)), IF(INDIRECT("SP_2a!" &amp; ADDRESS(MATCH(ROW(),$AR:$AR, 0)-1, COLUMN(), 4))&lt;&gt;"", INDIRECT("SP_2a!" &amp; ADDRESS(MATCH(ROW(),$AR:$AR, 0)-1, COLUMN(), 4)), ""), "")</f>
        <v/>
      </c>
      <c r="J240">
        <f>IF(ISNUMBER(MATCH(ROW(),$AS:$AS, 0)), IF(INDIRECT("SP_2a!" &amp; ADDRESS(MATCH(ROW(),$AS:$AS, 0)-1, COLUMN(), 4))&lt;&gt;"", INDIRECT("SP_2a!" &amp; ADDRESS(MATCH(ROW(),$AS:$AS, 0)-1, COLUMN(), 4)), ""), "")</f>
        <v/>
      </c>
      <c r="K240">
        <f>IF(ISNUMBER(MATCH(ROW(),$AS:$AS, 0)), IF(INDIRECT("SP_2a!" &amp; ADDRESS(MATCH(ROW(),$AS:$AS, 0)-1, COLUMN(), 4))&lt;&gt;"", INDIRECT("SP_2a!" &amp; ADDRESS(MATCH(ROW(),$AS:$AS, 0)-1, COLUMN(), 4)), ""), "")</f>
        <v/>
      </c>
      <c r="L240">
        <f>IF(ISNUMBER(MATCH(ROW(),$AS:$AS, 0)), IF(INDIRECT("SP_2a!" &amp; ADDRESS(MATCH(ROW(),$AS:$AS, 0)-1, COLUMN(), 4))="X", "X", ""), "")</f>
        <v/>
      </c>
      <c r="M240">
        <f>IF(ISNUMBER(MATCH(ROW(),$AS:$AS, 0)), IF(INDIRECT("SP_2a!" &amp; ADDRESS(MATCH(ROW(),$AS:$AS, 0)-1, COLUMN(), 4))&lt;&gt;0, INDIRECT("SP_2a!" &amp; ADDRESS(MATCH(ROW(),$AS:$AS, 0)-1, COLUMN(), 4)), ""), "")</f>
        <v/>
      </c>
      <c r="N240">
        <f>IF(ISNUMBER(MATCH(ROW(),$AS:$AS, 0)), IF(INDIRECT("SP_2a!" &amp; ADDRESS(MATCH(ROW(),$AS:$AS, 0)-1, COLUMN(), 4))&lt;&gt;"", INDIRECT("SP_2a!" &amp; ADDRESS(MATCH(ROW(),$AS:$AS, 0)-1, COLUMN(), 4)), ""), "")</f>
        <v/>
      </c>
      <c r="O240">
        <f>IF(ISNUMBER(MATCH(ROW(),$AS:$AS, 0)), IF(INDIRECT("SP_2a!" &amp; ADDRESS(MATCH(ROW(),$AS:$AS, 0)-1, COLUMN(), 4))&lt;&gt;"", INDIRECT("SP_2a!" &amp; ADDRESS(MATCH(ROW(),$AS:$AS, 0)-1, COLUMN(), 4)), ""), "")</f>
        <v/>
      </c>
      <c r="P240">
        <f>IF(ISNUMBER(MATCH(ROW(),$AS:$AS, 0)), IF(INDIRECT("SP_2b!" &amp; ADDRESS(MATCH(ROW(),$AS:$AS, 0)-1, COLUMN()-4, 4))&lt;&gt;"", INDIRECT("SP_2b!" &amp; ADDRESS(MATCH(ROW(),$AS:$AS, 0)-1, COLUMN()-4, 4)), ""), "")</f>
        <v/>
      </c>
      <c r="Q240">
        <f>IF(ISNUMBER(MATCH(ROW(),$AS:$AS, 0)), IF(INDIRECT("SP_2b!" &amp; ADDRESS(MATCH(ROW(),$AS:$AS, 0)-1, COLUMN()-4, 4))&lt;&gt;"", INDIRECT("SP_2b!" &amp; ADDRESS(MATCH(ROW(),$AS:$AS, 0)-1, COLUMN()-4, 4)), ""), "")</f>
        <v/>
      </c>
      <c r="R240">
        <f>IF(ISNUMBER(MATCH(ROW(),$AS:$AS, 0)), IF(INDIRECT("SP_2b!" &amp; ADDRESS(MATCH(ROW(),$AS:$AS, 0)-1, COLUMN()-4, 4))&lt;&gt;"", INDIRECT("SP_2b!" &amp; ADDRESS(MATCH(ROW(),$AS:$AS, 0)-1, COLUMN()-4, 4)), ""), "")</f>
        <v/>
      </c>
      <c r="S240">
        <f>IF(ISNUMBER(MATCH(ROW(),$AS:$AS, 0)), IF(INDIRECT("SP_2b!" &amp; ADDRESS(MATCH(ROW(),$AS:$AS, 0)-1, COLUMN()-4, 4))&lt;&gt;"", INDIRECT("SP_2b!" &amp; ADDRESS(MATCH(ROW(),$AS:$AS, 0)-1, COLUMN()-4, 4)), ""), "")</f>
        <v/>
      </c>
      <c r="T240">
        <f>IF(ISNUMBER(MATCH(ROW(),$AS:$AS, 0)), IF(INDIRECT("SP_2b!" &amp; ADDRESS(MATCH(ROW(),$AS:$AS, 0)-1, COLUMN()-4, 4))&lt;&gt;"", INDIRECT("SP_2b!" &amp; ADDRESS(MATCH(ROW(),$AS:$AS, 0)-1, COLUMN()-4, 4)), ""), "")</f>
        <v/>
      </c>
      <c r="U240">
        <f>IF(ISNUMBER(MATCH(ROW(),$AS:$AS, 0)), IF(INDIRECT("SP_2b!" &amp; ADDRESS(MATCH(ROW(),$AS:$AS, 0)-1, COLUMN()-4, 4))&lt;&gt;"", INDIRECT("SP_2b!" &amp; ADDRESS(MATCH(ROW(),$AS:$AS, 0)-1, COLUMN()-4, 4)), ""), "")</f>
        <v/>
      </c>
      <c r="V240">
        <f>IF(ISNUMBER(MATCH(ROW(),$AS:$AS, 0)), IF(INDIRECT("SP_2b!" &amp; ADDRESS(MATCH(ROW(),$AS:$AS, 0)-1, COLUMN()-4, 4))&lt;&gt;"", INDIRECT("SP_2b!" &amp; ADDRESS(MATCH(ROW(),$AS:$AS, 0)-1, COLUMN()-4, 4)), ""), "")</f>
        <v/>
      </c>
      <c r="W240">
        <f>IF(ISNUMBER(MATCH(ROW(),$AS:$AS, 0)), IF(INDIRECT("SP_2b!" &amp; ADDRESS(MATCH(ROW(),$AS:$AS, 0)-1, COLUMN()-4, 4))&lt;&gt;"", INDIRECT("SP_2b!" &amp; ADDRESS(MATCH(ROW(),$AS:$AS, 0)-1, COLUMN()-4, 4)), ""), "")</f>
        <v/>
      </c>
      <c r="X240">
        <f>IF(ISNUMBER(MATCH(ROW(),$AS:$AS, 0)), IF(INDIRECT("SP_2b!" &amp; ADDRESS(MATCH(ROW(),$AS:$AS, 0)-1, COLUMN()-4, 4))&lt;&gt;"", INDIRECT("SP_2b!" &amp; ADDRESS(MATCH(ROW(),$AS:$AS, 0)-1, COLUMN()-4, 4)), ""), "")</f>
        <v/>
      </c>
      <c r="Y240">
        <f>IF(ISNUMBER(MATCH(ROW(),$AS:$AS, 0)), IF(INDIRECT("SP_2b!" &amp; ADDRESS(MATCH(ROW(),$AS:$AS, 0)-1, COLUMN()-4, 4))&lt;&gt;"", INDIRECT("SP_2b!" &amp; ADDRESS(MATCH(ROW(),$AS:$AS, 0)-1, COLUMN()-4, 4)), ""), "")</f>
        <v/>
      </c>
      <c r="Z240">
        <f>IF(ISNUMBER(MATCH(ROW(),$AS:$AS, 0)), IF(INDIRECT("SP_2b!" &amp; ADDRESS(MATCH(ROW(),$AS:$AS, 0)-1, COLUMN()-4, 4))&lt;&gt;"", INDIRECT("SP_2b!" &amp; ADDRESS(MATCH(ROW(),$AS:$AS, 0)-1, COLUMN()-4, 4)), ""), "")</f>
        <v/>
      </c>
      <c r="AA240">
        <f>IF(ISNUMBER(MATCH(ROW(),$AS:$AS, 0)), IF(INDIRECT("SP_2b!" &amp; ADDRESS(MATCH(ROW(),$AS:$AS, 0)-1, COLUMN()-4, 4))&lt;&gt;"", INDIRECT("SP_2b!" &amp; ADDRESS(MATCH(ROW(),$AS:$AS, 0)-1, COLUMN()-4, 4)), ""), "")</f>
        <v/>
      </c>
      <c r="AB240">
        <f>IF(ISNUMBER(MATCH(ROW(),$AS:$AS, 0)), IF(INDIRECT("SP_2b!" &amp; ADDRESS(MATCH(ROW(),$AS:$AS, 0)-1, COLUMN()-4, 4))&lt;&gt;"", INDIRECT("SP_2b!" &amp; ADDRESS(MATCH(ROW(),$AS:$AS, 0)-1, COLUMN()-4, 4)), ""), "")</f>
        <v/>
      </c>
      <c r="AC240">
        <f>IF(ISNUMBER(MATCH(ROW(),$AS:$AS, 0)), IF(INDIRECT("SP_2b!" &amp; ADDRESS(MATCH(ROW(),$AS:$AS, 0)-1, COLUMN()-4, 4))&lt;&gt;"", INDIRECT("SP_2b!" &amp; ADDRESS(MATCH(ROW(),$AS:$AS, 0)-1, COLUMN()-4, 4)), ""), "")</f>
        <v/>
      </c>
      <c r="AD240">
        <f>IF(ISNUMBER(MATCH(ROW(),$AS:$AS, 0)), IF(INDIRECT("SP_2b!" &amp; ADDRESS(MATCH(ROW(),$AS:$AS, 0)-1, COLUMN()-4, 4))&lt;&gt;"", INDIRECT("SP_2b!" &amp; ADDRESS(MATCH(ROW(),$AS:$AS, 0)-1, COLUMN()-4, 4)), ""), "")</f>
        <v/>
      </c>
      <c r="AE240">
        <f>IF(ISNUMBER(MATCH(ROW(),$AS:$AS, 0)), IF(INDIRECT("SP_2a!" &amp; ADDRESS(MATCH(ROW(),$AS:$AS, 0)-1, 16, 4))&lt;&gt;"", INDIRECT("SP_2a!" &amp; ADDRESS(MATCH(ROW(),$AS:$AS, 0)-1, 16, 4)), ""), "")</f>
        <v/>
      </c>
      <c r="AI240">
        <f>IF(SP_2a!Q239&lt;&gt;"", SP_2a!Q239, "")</f>
        <v/>
      </c>
      <c r="AJ240">
        <f>IF($AI240&lt;&gt;"", IF(SP_2a!$D239="", 0, IF(SP_2a!$D239=SP_2a!D238, $AJ239, $AJ239+1)), "")</f>
        <v/>
      </c>
      <c r="AK240">
        <f>IF(SP_2a!R239&lt;&gt;"", SP_2a!R239, "")</f>
        <v/>
      </c>
      <c r="AL240">
        <f>IF(SP_2a!S239&lt;&gt;"", SP_2a!S239, "")</f>
        <v/>
      </c>
      <c r="AP240">
        <f>IF($AI240&lt;&gt;"", IF($AI240=$AI239, 0, MAX($AP$2:$AS239)+1), "")</f>
        <v/>
      </c>
      <c r="AQ240">
        <f>IF($AI240&lt;&gt;"", IF($AJ240=0, 0, IF($AJ240=$AJ239, 0, MAX($AP$2:$AS239, $AP240)+1)), "")</f>
        <v/>
      </c>
      <c r="AR240">
        <f>IF($AI240&lt;&gt;"", IF($AI240=$AI239, IF($AK240=$AK239, 0, MAX($AN$2:$AS239, $AP240:$AQ240)+1), MAX($AP240:$AQ240)+1), "")</f>
        <v/>
      </c>
      <c r="AS240">
        <f>IF($AI240&lt;&gt;"", IF($AI240=$AI239, IF($AK240=$AK239, $AS239+1, AR240), AR240), "")</f>
        <v/>
      </c>
    </row>
    <row r="241">
      <c r="C241">
        <f>IF(ISNUMBER(MATCH(ROW(),$AP:$AP, 0)), INDIRECT("SP_2a!" &amp; ADDRESS(MATCH(ROW(),$AP:$AP, 0)-1, COLUMN(), 4)), "")</f>
        <v/>
      </c>
      <c r="D241">
        <f>IF(ISNUMBER(MATCH(ROW(),$AQ:$AQ, 0)), INDIRECT("SP_2a!" &amp; ADDRESS(MATCH(ROW(),$AQ:$AQ, 0)-1, COLUMN(), 4)), "")</f>
        <v/>
      </c>
      <c r="E241">
        <f>IF(ISNUMBER(MATCH(ROW(),$AR:$AR, 0)), INDIRECT("SP_2a!" &amp; ADDRESS(MATCH(ROW(),$AR:$AR, 0)-1, COLUMN(), 4)), "")</f>
        <v/>
      </c>
      <c r="F241">
        <f>IF(ISNUMBER(MATCH(ROW(),$AR:$AR, 0)), IF(INDIRECT("SP_2a!" &amp; ADDRESS(MATCH(ROW(),$AR:$AR, 0)-1, COLUMN(), 4))=1, "X", ""), "")</f>
        <v/>
      </c>
      <c r="G241">
        <f>IF(ISNUMBER(MATCH(ROW(),$AR:$AR, 0)), IF(INDIRECT("SP_2a!" &amp; ADDRESS(MATCH(ROW(),$AR:$AR, 0)-1, COLUMN(), 4))=1, "X", ""), "")</f>
        <v/>
      </c>
      <c r="H241">
        <f>IF(ISNUMBER(MATCH(ROW(),$AR:$AR, 0)), INDIRECT("SP_2a!" &amp; ADDRESS(MATCH(ROW(),$AR:$AR, 0)-1, COLUMN(), 4)), "")</f>
        <v/>
      </c>
      <c r="I241">
        <f>IF(ISNUMBER(MATCH(ROW(),$AR:$AR, 0)), IF(INDIRECT("SP_2a!" &amp; ADDRESS(MATCH(ROW(),$AR:$AR, 0)-1, COLUMN(), 4))&lt;&gt;"", INDIRECT("SP_2a!" &amp; ADDRESS(MATCH(ROW(),$AR:$AR, 0)-1, COLUMN(), 4)), ""), "")</f>
        <v/>
      </c>
      <c r="J241">
        <f>IF(ISNUMBER(MATCH(ROW(),$AS:$AS, 0)), IF(INDIRECT("SP_2a!" &amp; ADDRESS(MATCH(ROW(),$AS:$AS, 0)-1, COLUMN(), 4))&lt;&gt;"", INDIRECT("SP_2a!" &amp; ADDRESS(MATCH(ROW(),$AS:$AS, 0)-1, COLUMN(), 4)), ""), "")</f>
        <v/>
      </c>
      <c r="K241">
        <f>IF(ISNUMBER(MATCH(ROW(),$AS:$AS, 0)), IF(INDIRECT("SP_2a!" &amp; ADDRESS(MATCH(ROW(),$AS:$AS, 0)-1, COLUMN(), 4))&lt;&gt;"", INDIRECT("SP_2a!" &amp; ADDRESS(MATCH(ROW(),$AS:$AS, 0)-1, COLUMN(), 4)), ""), "")</f>
        <v/>
      </c>
      <c r="L241">
        <f>IF(ISNUMBER(MATCH(ROW(),$AS:$AS, 0)), IF(INDIRECT("SP_2a!" &amp; ADDRESS(MATCH(ROW(),$AS:$AS, 0)-1, COLUMN(), 4))="X", "X", ""), "")</f>
        <v/>
      </c>
      <c r="M241">
        <f>IF(ISNUMBER(MATCH(ROW(),$AS:$AS, 0)), IF(INDIRECT("SP_2a!" &amp; ADDRESS(MATCH(ROW(),$AS:$AS, 0)-1, COLUMN(), 4))&lt;&gt;0, INDIRECT("SP_2a!" &amp; ADDRESS(MATCH(ROW(),$AS:$AS, 0)-1, COLUMN(), 4)), ""), "")</f>
        <v/>
      </c>
      <c r="N241">
        <f>IF(ISNUMBER(MATCH(ROW(),$AS:$AS, 0)), IF(INDIRECT("SP_2a!" &amp; ADDRESS(MATCH(ROW(),$AS:$AS, 0)-1, COLUMN(), 4))&lt;&gt;"", INDIRECT("SP_2a!" &amp; ADDRESS(MATCH(ROW(),$AS:$AS, 0)-1, COLUMN(), 4)), ""), "")</f>
        <v/>
      </c>
      <c r="O241">
        <f>IF(ISNUMBER(MATCH(ROW(),$AS:$AS, 0)), IF(INDIRECT("SP_2a!" &amp; ADDRESS(MATCH(ROW(),$AS:$AS, 0)-1, COLUMN(), 4))&lt;&gt;"", INDIRECT("SP_2a!" &amp; ADDRESS(MATCH(ROW(),$AS:$AS, 0)-1, COLUMN(), 4)), ""), "")</f>
        <v/>
      </c>
      <c r="P241">
        <f>IF(ISNUMBER(MATCH(ROW(),$AS:$AS, 0)), IF(INDIRECT("SP_2b!" &amp; ADDRESS(MATCH(ROW(),$AS:$AS, 0)-1, COLUMN()-4, 4))&lt;&gt;"", INDIRECT("SP_2b!" &amp; ADDRESS(MATCH(ROW(),$AS:$AS, 0)-1, COLUMN()-4, 4)), ""), "")</f>
        <v/>
      </c>
      <c r="Q241">
        <f>IF(ISNUMBER(MATCH(ROW(),$AS:$AS, 0)), IF(INDIRECT("SP_2b!" &amp; ADDRESS(MATCH(ROW(),$AS:$AS, 0)-1, COLUMN()-4, 4))&lt;&gt;"", INDIRECT("SP_2b!" &amp; ADDRESS(MATCH(ROW(),$AS:$AS, 0)-1, COLUMN()-4, 4)), ""), "")</f>
        <v/>
      </c>
      <c r="R241">
        <f>IF(ISNUMBER(MATCH(ROW(),$AS:$AS, 0)), IF(INDIRECT("SP_2b!" &amp; ADDRESS(MATCH(ROW(),$AS:$AS, 0)-1, COLUMN()-4, 4))&lt;&gt;"", INDIRECT("SP_2b!" &amp; ADDRESS(MATCH(ROW(),$AS:$AS, 0)-1, COLUMN()-4, 4)), ""), "")</f>
        <v/>
      </c>
      <c r="S241">
        <f>IF(ISNUMBER(MATCH(ROW(),$AS:$AS, 0)), IF(INDIRECT("SP_2b!" &amp; ADDRESS(MATCH(ROW(),$AS:$AS, 0)-1, COLUMN()-4, 4))&lt;&gt;"", INDIRECT("SP_2b!" &amp; ADDRESS(MATCH(ROW(),$AS:$AS, 0)-1, COLUMN()-4, 4)), ""), "")</f>
        <v/>
      </c>
      <c r="T241">
        <f>IF(ISNUMBER(MATCH(ROW(),$AS:$AS, 0)), IF(INDIRECT("SP_2b!" &amp; ADDRESS(MATCH(ROW(),$AS:$AS, 0)-1, COLUMN()-4, 4))&lt;&gt;"", INDIRECT("SP_2b!" &amp; ADDRESS(MATCH(ROW(),$AS:$AS, 0)-1, COLUMN()-4, 4)), ""), "")</f>
        <v/>
      </c>
      <c r="U241">
        <f>IF(ISNUMBER(MATCH(ROW(),$AS:$AS, 0)), IF(INDIRECT("SP_2b!" &amp; ADDRESS(MATCH(ROW(),$AS:$AS, 0)-1, COLUMN()-4, 4))&lt;&gt;"", INDIRECT("SP_2b!" &amp; ADDRESS(MATCH(ROW(),$AS:$AS, 0)-1, COLUMN()-4, 4)), ""), "")</f>
        <v/>
      </c>
      <c r="V241">
        <f>IF(ISNUMBER(MATCH(ROW(),$AS:$AS, 0)), IF(INDIRECT("SP_2b!" &amp; ADDRESS(MATCH(ROW(),$AS:$AS, 0)-1, COLUMN()-4, 4))&lt;&gt;"", INDIRECT("SP_2b!" &amp; ADDRESS(MATCH(ROW(),$AS:$AS, 0)-1, COLUMN()-4, 4)), ""), "")</f>
        <v/>
      </c>
      <c r="W241">
        <f>IF(ISNUMBER(MATCH(ROW(),$AS:$AS, 0)), IF(INDIRECT("SP_2b!" &amp; ADDRESS(MATCH(ROW(),$AS:$AS, 0)-1, COLUMN()-4, 4))&lt;&gt;"", INDIRECT("SP_2b!" &amp; ADDRESS(MATCH(ROW(),$AS:$AS, 0)-1, COLUMN()-4, 4)), ""), "")</f>
        <v/>
      </c>
      <c r="X241">
        <f>IF(ISNUMBER(MATCH(ROW(),$AS:$AS, 0)), IF(INDIRECT("SP_2b!" &amp; ADDRESS(MATCH(ROW(),$AS:$AS, 0)-1, COLUMN()-4, 4))&lt;&gt;"", INDIRECT("SP_2b!" &amp; ADDRESS(MATCH(ROW(),$AS:$AS, 0)-1, COLUMN()-4, 4)), ""), "")</f>
        <v/>
      </c>
      <c r="Y241">
        <f>IF(ISNUMBER(MATCH(ROW(),$AS:$AS, 0)), IF(INDIRECT("SP_2b!" &amp; ADDRESS(MATCH(ROW(),$AS:$AS, 0)-1, COLUMN()-4, 4))&lt;&gt;"", INDIRECT("SP_2b!" &amp; ADDRESS(MATCH(ROW(),$AS:$AS, 0)-1, COLUMN()-4, 4)), ""), "")</f>
        <v/>
      </c>
      <c r="Z241">
        <f>IF(ISNUMBER(MATCH(ROW(),$AS:$AS, 0)), IF(INDIRECT("SP_2b!" &amp; ADDRESS(MATCH(ROW(),$AS:$AS, 0)-1, COLUMN()-4, 4))&lt;&gt;"", INDIRECT("SP_2b!" &amp; ADDRESS(MATCH(ROW(),$AS:$AS, 0)-1, COLUMN()-4, 4)), ""), "")</f>
        <v/>
      </c>
      <c r="AA241">
        <f>IF(ISNUMBER(MATCH(ROW(),$AS:$AS, 0)), IF(INDIRECT("SP_2b!" &amp; ADDRESS(MATCH(ROW(),$AS:$AS, 0)-1, COLUMN()-4, 4))&lt;&gt;"", INDIRECT("SP_2b!" &amp; ADDRESS(MATCH(ROW(),$AS:$AS, 0)-1, COLUMN()-4, 4)), ""), "")</f>
        <v/>
      </c>
      <c r="AB241">
        <f>IF(ISNUMBER(MATCH(ROW(),$AS:$AS, 0)), IF(INDIRECT("SP_2b!" &amp; ADDRESS(MATCH(ROW(),$AS:$AS, 0)-1, COLUMN()-4, 4))&lt;&gt;"", INDIRECT("SP_2b!" &amp; ADDRESS(MATCH(ROW(),$AS:$AS, 0)-1, COLUMN()-4, 4)), ""), "")</f>
        <v/>
      </c>
      <c r="AC241">
        <f>IF(ISNUMBER(MATCH(ROW(),$AS:$AS, 0)), IF(INDIRECT("SP_2b!" &amp; ADDRESS(MATCH(ROW(),$AS:$AS, 0)-1, COLUMN()-4, 4))&lt;&gt;"", INDIRECT("SP_2b!" &amp; ADDRESS(MATCH(ROW(),$AS:$AS, 0)-1, COLUMN()-4, 4)), ""), "")</f>
        <v/>
      </c>
      <c r="AD241">
        <f>IF(ISNUMBER(MATCH(ROW(),$AS:$AS, 0)), IF(INDIRECT("SP_2b!" &amp; ADDRESS(MATCH(ROW(),$AS:$AS, 0)-1, COLUMN()-4, 4))&lt;&gt;"", INDIRECT("SP_2b!" &amp; ADDRESS(MATCH(ROW(),$AS:$AS, 0)-1, COLUMN()-4, 4)), ""), "")</f>
        <v/>
      </c>
      <c r="AE241">
        <f>IF(ISNUMBER(MATCH(ROW(),$AS:$AS, 0)), IF(INDIRECT("SP_2a!" &amp; ADDRESS(MATCH(ROW(),$AS:$AS, 0)-1, 16, 4))&lt;&gt;"", INDIRECT("SP_2a!" &amp; ADDRESS(MATCH(ROW(),$AS:$AS, 0)-1, 16, 4)), ""), "")</f>
        <v/>
      </c>
      <c r="AI241">
        <f>IF(SP_2a!Q240&lt;&gt;"", SP_2a!Q240, "")</f>
        <v/>
      </c>
      <c r="AJ241">
        <f>IF($AI241&lt;&gt;"", IF(SP_2a!$D240="", 0, IF(SP_2a!$D240=SP_2a!D239, $AJ240, $AJ240+1)), "")</f>
        <v/>
      </c>
      <c r="AK241">
        <f>IF(SP_2a!R240&lt;&gt;"", SP_2a!R240, "")</f>
        <v/>
      </c>
      <c r="AL241">
        <f>IF(SP_2a!S240&lt;&gt;"", SP_2a!S240, "")</f>
        <v/>
      </c>
      <c r="AP241">
        <f>IF($AI241&lt;&gt;"", IF($AI241=$AI240, 0, MAX($AP$2:$AS240)+1), "")</f>
        <v/>
      </c>
      <c r="AQ241">
        <f>IF($AI241&lt;&gt;"", IF($AJ241=0, 0, IF($AJ241=$AJ240, 0, MAX($AP$2:$AS240, $AP241)+1)), "")</f>
        <v/>
      </c>
      <c r="AR241">
        <f>IF($AI241&lt;&gt;"", IF($AI241=$AI240, IF($AK241=$AK240, 0, MAX($AN$2:$AS240, $AP241:$AQ241)+1), MAX($AP241:$AQ241)+1), "")</f>
        <v/>
      </c>
      <c r="AS241">
        <f>IF($AI241&lt;&gt;"", IF($AI241=$AI240, IF($AK241=$AK240, $AS240+1, AR241), AR241), "")</f>
        <v/>
      </c>
    </row>
    <row r="242">
      <c r="C242">
        <f>IF(ISNUMBER(MATCH(ROW(),$AP:$AP, 0)), INDIRECT("SP_2a!" &amp; ADDRESS(MATCH(ROW(),$AP:$AP, 0)-1, COLUMN(), 4)), "")</f>
        <v/>
      </c>
      <c r="D242">
        <f>IF(ISNUMBER(MATCH(ROW(),$AQ:$AQ, 0)), INDIRECT("SP_2a!" &amp; ADDRESS(MATCH(ROW(),$AQ:$AQ, 0)-1, COLUMN(), 4)), "")</f>
        <v/>
      </c>
      <c r="E242">
        <f>IF(ISNUMBER(MATCH(ROW(),$AR:$AR, 0)), INDIRECT("SP_2a!" &amp; ADDRESS(MATCH(ROW(),$AR:$AR, 0)-1, COLUMN(), 4)), "")</f>
        <v/>
      </c>
      <c r="F242">
        <f>IF(ISNUMBER(MATCH(ROW(),$AR:$AR, 0)), IF(INDIRECT("SP_2a!" &amp; ADDRESS(MATCH(ROW(),$AR:$AR, 0)-1, COLUMN(), 4))=1, "X", ""), "")</f>
        <v/>
      </c>
      <c r="G242">
        <f>IF(ISNUMBER(MATCH(ROW(),$AR:$AR, 0)), IF(INDIRECT("SP_2a!" &amp; ADDRESS(MATCH(ROW(),$AR:$AR, 0)-1, COLUMN(), 4))=1, "X", ""), "")</f>
        <v/>
      </c>
      <c r="H242">
        <f>IF(ISNUMBER(MATCH(ROW(),$AR:$AR, 0)), INDIRECT("SP_2a!" &amp; ADDRESS(MATCH(ROW(),$AR:$AR, 0)-1, COLUMN(), 4)), "")</f>
        <v/>
      </c>
      <c r="I242">
        <f>IF(ISNUMBER(MATCH(ROW(),$AR:$AR, 0)), IF(INDIRECT("SP_2a!" &amp; ADDRESS(MATCH(ROW(),$AR:$AR, 0)-1, COLUMN(), 4))&lt;&gt;"", INDIRECT("SP_2a!" &amp; ADDRESS(MATCH(ROW(),$AR:$AR, 0)-1, COLUMN(), 4)), ""), "")</f>
        <v/>
      </c>
      <c r="J242">
        <f>IF(ISNUMBER(MATCH(ROW(),$AS:$AS, 0)), IF(INDIRECT("SP_2a!" &amp; ADDRESS(MATCH(ROW(),$AS:$AS, 0)-1, COLUMN(), 4))&lt;&gt;"", INDIRECT("SP_2a!" &amp; ADDRESS(MATCH(ROW(),$AS:$AS, 0)-1, COLUMN(), 4)), ""), "")</f>
        <v/>
      </c>
      <c r="K242">
        <f>IF(ISNUMBER(MATCH(ROW(),$AS:$AS, 0)), IF(INDIRECT("SP_2a!" &amp; ADDRESS(MATCH(ROW(),$AS:$AS, 0)-1, COLUMN(), 4))&lt;&gt;"", INDIRECT("SP_2a!" &amp; ADDRESS(MATCH(ROW(),$AS:$AS, 0)-1, COLUMN(), 4)), ""), "")</f>
        <v/>
      </c>
      <c r="L242">
        <f>IF(ISNUMBER(MATCH(ROW(),$AS:$AS, 0)), IF(INDIRECT("SP_2a!" &amp; ADDRESS(MATCH(ROW(),$AS:$AS, 0)-1, COLUMN(), 4))="X", "X", ""), "")</f>
        <v/>
      </c>
      <c r="M242">
        <f>IF(ISNUMBER(MATCH(ROW(),$AS:$AS, 0)), IF(INDIRECT("SP_2a!" &amp; ADDRESS(MATCH(ROW(),$AS:$AS, 0)-1, COLUMN(), 4))&lt;&gt;0, INDIRECT("SP_2a!" &amp; ADDRESS(MATCH(ROW(),$AS:$AS, 0)-1, COLUMN(), 4)), ""), "")</f>
        <v/>
      </c>
      <c r="N242">
        <f>IF(ISNUMBER(MATCH(ROW(),$AS:$AS, 0)), IF(INDIRECT("SP_2a!" &amp; ADDRESS(MATCH(ROW(),$AS:$AS, 0)-1, COLUMN(), 4))&lt;&gt;"", INDIRECT("SP_2a!" &amp; ADDRESS(MATCH(ROW(),$AS:$AS, 0)-1, COLUMN(), 4)), ""), "")</f>
        <v/>
      </c>
      <c r="O242">
        <f>IF(ISNUMBER(MATCH(ROW(),$AS:$AS, 0)), IF(INDIRECT("SP_2a!" &amp; ADDRESS(MATCH(ROW(),$AS:$AS, 0)-1, COLUMN(), 4))&lt;&gt;"", INDIRECT("SP_2a!" &amp; ADDRESS(MATCH(ROW(),$AS:$AS, 0)-1, COLUMN(), 4)), ""), "")</f>
        <v/>
      </c>
      <c r="P242">
        <f>IF(ISNUMBER(MATCH(ROW(),$AS:$AS, 0)), IF(INDIRECT("SP_2b!" &amp; ADDRESS(MATCH(ROW(),$AS:$AS, 0)-1, COLUMN()-4, 4))&lt;&gt;"", INDIRECT("SP_2b!" &amp; ADDRESS(MATCH(ROW(),$AS:$AS, 0)-1, COLUMN()-4, 4)), ""), "")</f>
        <v/>
      </c>
      <c r="Q242">
        <f>IF(ISNUMBER(MATCH(ROW(),$AS:$AS, 0)), IF(INDIRECT("SP_2b!" &amp; ADDRESS(MATCH(ROW(),$AS:$AS, 0)-1, COLUMN()-4, 4))&lt;&gt;"", INDIRECT("SP_2b!" &amp; ADDRESS(MATCH(ROW(),$AS:$AS, 0)-1, COLUMN()-4, 4)), ""), "")</f>
        <v/>
      </c>
      <c r="R242">
        <f>IF(ISNUMBER(MATCH(ROW(),$AS:$AS, 0)), IF(INDIRECT("SP_2b!" &amp; ADDRESS(MATCH(ROW(),$AS:$AS, 0)-1, COLUMN()-4, 4))&lt;&gt;"", INDIRECT("SP_2b!" &amp; ADDRESS(MATCH(ROW(),$AS:$AS, 0)-1, COLUMN()-4, 4)), ""), "")</f>
        <v/>
      </c>
      <c r="S242">
        <f>IF(ISNUMBER(MATCH(ROW(),$AS:$AS, 0)), IF(INDIRECT("SP_2b!" &amp; ADDRESS(MATCH(ROW(),$AS:$AS, 0)-1, COLUMN()-4, 4))&lt;&gt;"", INDIRECT("SP_2b!" &amp; ADDRESS(MATCH(ROW(),$AS:$AS, 0)-1, COLUMN()-4, 4)), ""), "")</f>
        <v/>
      </c>
      <c r="T242">
        <f>IF(ISNUMBER(MATCH(ROW(),$AS:$AS, 0)), IF(INDIRECT("SP_2b!" &amp; ADDRESS(MATCH(ROW(),$AS:$AS, 0)-1, COLUMN()-4, 4))&lt;&gt;"", INDIRECT("SP_2b!" &amp; ADDRESS(MATCH(ROW(),$AS:$AS, 0)-1, COLUMN()-4, 4)), ""), "")</f>
        <v/>
      </c>
      <c r="U242">
        <f>IF(ISNUMBER(MATCH(ROW(),$AS:$AS, 0)), IF(INDIRECT("SP_2b!" &amp; ADDRESS(MATCH(ROW(),$AS:$AS, 0)-1, COLUMN()-4, 4))&lt;&gt;"", INDIRECT("SP_2b!" &amp; ADDRESS(MATCH(ROW(),$AS:$AS, 0)-1, COLUMN()-4, 4)), ""), "")</f>
        <v/>
      </c>
      <c r="V242">
        <f>IF(ISNUMBER(MATCH(ROW(),$AS:$AS, 0)), IF(INDIRECT("SP_2b!" &amp; ADDRESS(MATCH(ROW(),$AS:$AS, 0)-1, COLUMN()-4, 4))&lt;&gt;"", INDIRECT("SP_2b!" &amp; ADDRESS(MATCH(ROW(),$AS:$AS, 0)-1, COLUMN()-4, 4)), ""), "")</f>
        <v/>
      </c>
      <c r="W242">
        <f>IF(ISNUMBER(MATCH(ROW(),$AS:$AS, 0)), IF(INDIRECT("SP_2b!" &amp; ADDRESS(MATCH(ROW(),$AS:$AS, 0)-1, COLUMN()-4, 4))&lt;&gt;"", INDIRECT("SP_2b!" &amp; ADDRESS(MATCH(ROW(),$AS:$AS, 0)-1, COLUMN()-4, 4)), ""), "")</f>
        <v/>
      </c>
      <c r="X242">
        <f>IF(ISNUMBER(MATCH(ROW(),$AS:$AS, 0)), IF(INDIRECT("SP_2b!" &amp; ADDRESS(MATCH(ROW(),$AS:$AS, 0)-1, COLUMN()-4, 4))&lt;&gt;"", INDIRECT("SP_2b!" &amp; ADDRESS(MATCH(ROW(),$AS:$AS, 0)-1, COLUMN()-4, 4)), ""), "")</f>
        <v/>
      </c>
      <c r="Y242">
        <f>IF(ISNUMBER(MATCH(ROW(),$AS:$AS, 0)), IF(INDIRECT("SP_2b!" &amp; ADDRESS(MATCH(ROW(),$AS:$AS, 0)-1, COLUMN()-4, 4))&lt;&gt;"", INDIRECT("SP_2b!" &amp; ADDRESS(MATCH(ROW(),$AS:$AS, 0)-1, COLUMN()-4, 4)), ""), "")</f>
        <v/>
      </c>
      <c r="Z242">
        <f>IF(ISNUMBER(MATCH(ROW(),$AS:$AS, 0)), IF(INDIRECT("SP_2b!" &amp; ADDRESS(MATCH(ROW(),$AS:$AS, 0)-1, COLUMN()-4, 4))&lt;&gt;"", INDIRECT("SP_2b!" &amp; ADDRESS(MATCH(ROW(),$AS:$AS, 0)-1, COLUMN()-4, 4)), ""), "")</f>
        <v/>
      </c>
      <c r="AA242">
        <f>IF(ISNUMBER(MATCH(ROW(),$AS:$AS, 0)), IF(INDIRECT("SP_2b!" &amp; ADDRESS(MATCH(ROW(),$AS:$AS, 0)-1, COLUMN()-4, 4))&lt;&gt;"", INDIRECT("SP_2b!" &amp; ADDRESS(MATCH(ROW(),$AS:$AS, 0)-1, COLUMN()-4, 4)), ""), "")</f>
        <v/>
      </c>
      <c r="AB242">
        <f>IF(ISNUMBER(MATCH(ROW(),$AS:$AS, 0)), IF(INDIRECT("SP_2b!" &amp; ADDRESS(MATCH(ROW(),$AS:$AS, 0)-1, COLUMN()-4, 4))&lt;&gt;"", INDIRECT("SP_2b!" &amp; ADDRESS(MATCH(ROW(),$AS:$AS, 0)-1, COLUMN()-4, 4)), ""), "")</f>
        <v/>
      </c>
      <c r="AC242">
        <f>IF(ISNUMBER(MATCH(ROW(),$AS:$AS, 0)), IF(INDIRECT("SP_2b!" &amp; ADDRESS(MATCH(ROW(),$AS:$AS, 0)-1, COLUMN()-4, 4))&lt;&gt;"", INDIRECT("SP_2b!" &amp; ADDRESS(MATCH(ROW(),$AS:$AS, 0)-1, COLUMN()-4, 4)), ""), "")</f>
        <v/>
      </c>
      <c r="AD242">
        <f>IF(ISNUMBER(MATCH(ROW(),$AS:$AS, 0)), IF(INDIRECT("SP_2b!" &amp; ADDRESS(MATCH(ROW(),$AS:$AS, 0)-1, COLUMN()-4, 4))&lt;&gt;"", INDIRECT("SP_2b!" &amp; ADDRESS(MATCH(ROW(),$AS:$AS, 0)-1, COLUMN()-4, 4)), ""), "")</f>
        <v/>
      </c>
      <c r="AE242">
        <f>IF(ISNUMBER(MATCH(ROW(),$AS:$AS, 0)), IF(INDIRECT("SP_2a!" &amp; ADDRESS(MATCH(ROW(),$AS:$AS, 0)-1, 16, 4))&lt;&gt;"", INDIRECT("SP_2a!" &amp; ADDRESS(MATCH(ROW(),$AS:$AS, 0)-1, 16, 4)), ""), "")</f>
        <v/>
      </c>
      <c r="AI242">
        <f>IF(SP_2a!Q241&lt;&gt;"", SP_2a!Q241, "")</f>
        <v/>
      </c>
      <c r="AJ242">
        <f>IF($AI242&lt;&gt;"", IF(SP_2a!$D241="", 0, IF(SP_2a!$D241=SP_2a!D240, $AJ241, $AJ241+1)), "")</f>
        <v/>
      </c>
      <c r="AK242">
        <f>IF(SP_2a!R241&lt;&gt;"", SP_2a!R241, "")</f>
        <v/>
      </c>
      <c r="AL242">
        <f>IF(SP_2a!S241&lt;&gt;"", SP_2a!S241, "")</f>
        <v/>
      </c>
      <c r="AP242">
        <f>IF($AI242&lt;&gt;"", IF($AI242=$AI241, 0, MAX($AP$2:$AS241)+1), "")</f>
        <v/>
      </c>
      <c r="AQ242">
        <f>IF($AI242&lt;&gt;"", IF($AJ242=0, 0, IF($AJ242=$AJ241, 0, MAX($AP$2:$AS241, $AP242)+1)), "")</f>
        <v/>
      </c>
      <c r="AR242">
        <f>IF($AI242&lt;&gt;"", IF($AI242=$AI241, IF($AK242=$AK241, 0, MAX($AN$2:$AS241, $AP242:$AQ242)+1), MAX($AP242:$AQ242)+1), "")</f>
        <v/>
      </c>
      <c r="AS242">
        <f>IF($AI242&lt;&gt;"", IF($AI242=$AI241, IF($AK242=$AK241, $AS241+1, AR242), AR242), "")</f>
        <v/>
      </c>
    </row>
    <row r="243">
      <c r="C243">
        <f>IF(ISNUMBER(MATCH(ROW(),$AP:$AP, 0)), INDIRECT("SP_2a!" &amp; ADDRESS(MATCH(ROW(),$AP:$AP, 0)-1, COLUMN(), 4)), "")</f>
        <v/>
      </c>
      <c r="D243">
        <f>IF(ISNUMBER(MATCH(ROW(),$AQ:$AQ, 0)), INDIRECT("SP_2a!" &amp; ADDRESS(MATCH(ROW(),$AQ:$AQ, 0)-1, COLUMN(), 4)), "")</f>
        <v/>
      </c>
      <c r="E243">
        <f>IF(ISNUMBER(MATCH(ROW(),$AR:$AR, 0)), INDIRECT("SP_2a!" &amp; ADDRESS(MATCH(ROW(),$AR:$AR, 0)-1, COLUMN(), 4)), "")</f>
        <v/>
      </c>
      <c r="F243">
        <f>IF(ISNUMBER(MATCH(ROW(),$AR:$AR, 0)), IF(INDIRECT("SP_2a!" &amp; ADDRESS(MATCH(ROW(),$AR:$AR, 0)-1, COLUMN(), 4))=1, "X", ""), "")</f>
        <v/>
      </c>
      <c r="G243">
        <f>IF(ISNUMBER(MATCH(ROW(),$AR:$AR, 0)), IF(INDIRECT("SP_2a!" &amp; ADDRESS(MATCH(ROW(),$AR:$AR, 0)-1, COLUMN(), 4))=1, "X", ""), "")</f>
        <v/>
      </c>
      <c r="H243">
        <f>IF(ISNUMBER(MATCH(ROW(),$AR:$AR, 0)), INDIRECT("SP_2a!" &amp; ADDRESS(MATCH(ROW(),$AR:$AR, 0)-1, COLUMN(), 4)), "")</f>
        <v/>
      </c>
      <c r="I243">
        <f>IF(ISNUMBER(MATCH(ROW(),$AR:$AR, 0)), IF(INDIRECT("SP_2a!" &amp; ADDRESS(MATCH(ROW(),$AR:$AR, 0)-1, COLUMN(), 4))&lt;&gt;"", INDIRECT("SP_2a!" &amp; ADDRESS(MATCH(ROW(),$AR:$AR, 0)-1, COLUMN(), 4)), ""), "")</f>
        <v/>
      </c>
      <c r="J243">
        <f>IF(ISNUMBER(MATCH(ROW(),$AS:$AS, 0)), IF(INDIRECT("SP_2a!" &amp; ADDRESS(MATCH(ROW(),$AS:$AS, 0)-1, COLUMN(), 4))&lt;&gt;"", INDIRECT("SP_2a!" &amp; ADDRESS(MATCH(ROW(),$AS:$AS, 0)-1, COLUMN(), 4)), ""), "")</f>
        <v/>
      </c>
      <c r="K243">
        <f>IF(ISNUMBER(MATCH(ROW(),$AS:$AS, 0)), IF(INDIRECT("SP_2a!" &amp; ADDRESS(MATCH(ROW(),$AS:$AS, 0)-1, COLUMN(), 4))&lt;&gt;"", INDIRECT("SP_2a!" &amp; ADDRESS(MATCH(ROW(),$AS:$AS, 0)-1, COLUMN(), 4)), ""), "")</f>
        <v/>
      </c>
      <c r="L243">
        <f>IF(ISNUMBER(MATCH(ROW(),$AS:$AS, 0)), IF(INDIRECT("SP_2a!" &amp; ADDRESS(MATCH(ROW(),$AS:$AS, 0)-1, COLUMN(), 4))="X", "X", ""), "")</f>
        <v/>
      </c>
      <c r="M243">
        <f>IF(ISNUMBER(MATCH(ROW(),$AS:$AS, 0)), IF(INDIRECT("SP_2a!" &amp; ADDRESS(MATCH(ROW(),$AS:$AS, 0)-1, COLUMN(), 4))&lt;&gt;0, INDIRECT("SP_2a!" &amp; ADDRESS(MATCH(ROW(),$AS:$AS, 0)-1, COLUMN(), 4)), ""), "")</f>
        <v/>
      </c>
      <c r="N243">
        <f>IF(ISNUMBER(MATCH(ROW(),$AS:$AS, 0)), IF(INDIRECT("SP_2a!" &amp; ADDRESS(MATCH(ROW(),$AS:$AS, 0)-1, COLUMN(), 4))&lt;&gt;"", INDIRECT("SP_2a!" &amp; ADDRESS(MATCH(ROW(),$AS:$AS, 0)-1, COLUMN(), 4)), ""), "")</f>
        <v/>
      </c>
      <c r="O243">
        <f>IF(ISNUMBER(MATCH(ROW(),$AS:$AS, 0)), IF(INDIRECT("SP_2a!" &amp; ADDRESS(MATCH(ROW(),$AS:$AS, 0)-1, COLUMN(), 4))&lt;&gt;"", INDIRECT("SP_2a!" &amp; ADDRESS(MATCH(ROW(),$AS:$AS, 0)-1, COLUMN(), 4)), ""), "")</f>
        <v/>
      </c>
      <c r="P243">
        <f>IF(ISNUMBER(MATCH(ROW(),$AS:$AS, 0)), IF(INDIRECT("SP_2b!" &amp; ADDRESS(MATCH(ROW(),$AS:$AS, 0)-1, COLUMN()-4, 4))&lt;&gt;"", INDIRECT("SP_2b!" &amp; ADDRESS(MATCH(ROW(),$AS:$AS, 0)-1, COLUMN()-4, 4)), ""), "")</f>
        <v/>
      </c>
      <c r="Q243">
        <f>IF(ISNUMBER(MATCH(ROW(),$AS:$AS, 0)), IF(INDIRECT("SP_2b!" &amp; ADDRESS(MATCH(ROW(),$AS:$AS, 0)-1, COLUMN()-4, 4))&lt;&gt;"", INDIRECT("SP_2b!" &amp; ADDRESS(MATCH(ROW(),$AS:$AS, 0)-1, COLUMN()-4, 4)), ""), "")</f>
        <v/>
      </c>
      <c r="R243">
        <f>IF(ISNUMBER(MATCH(ROW(),$AS:$AS, 0)), IF(INDIRECT("SP_2b!" &amp; ADDRESS(MATCH(ROW(),$AS:$AS, 0)-1, COLUMN()-4, 4))&lt;&gt;"", INDIRECT("SP_2b!" &amp; ADDRESS(MATCH(ROW(),$AS:$AS, 0)-1, COLUMN()-4, 4)), ""), "")</f>
        <v/>
      </c>
      <c r="S243">
        <f>IF(ISNUMBER(MATCH(ROW(),$AS:$AS, 0)), IF(INDIRECT("SP_2b!" &amp; ADDRESS(MATCH(ROW(),$AS:$AS, 0)-1, COLUMN()-4, 4))&lt;&gt;"", INDIRECT("SP_2b!" &amp; ADDRESS(MATCH(ROW(),$AS:$AS, 0)-1, COLUMN()-4, 4)), ""), "")</f>
        <v/>
      </c>
      <c r="T243">
        <f>IF(ISNUMBER(MATCH(ROW(),$AS:$AS, 0)), IF(INDIRECT("SP_2b!" &amp; ADDRESS(MATCH(ROW(),$AS:$AS, 0)-1, COLUMN()-4, 4))&lt;&gt;"", INDIRECT("SP_2b!" &amp; ADDRESS(MATCH(ROW(),$AS:$AS, 0)-1, COLUMN()-4, 4)), ""), "")</f>
        <v/>
      </c>
      <c r="U243">
        <f>IF(ISNUMBER(MATCH(ROW(),$AS:$AS, 0)), IF(INDIRECT("SP_2b!" &amp; ADDRESS(MATCH(ROW(),$AS:$AS, 0)-1, COLUMN()-4, 4))&lt;&gt;"", INDIRECT("SP_2b!" &amp; ADDRESS(MATCH(ROW(),$AS:$AS, 0)-1, COLUMN()-4, 4)), ""), "")</f>
        <v/>
      </c>
      <c r="V243">
        <f>IF(ISNUMBER(MATCH(ROW(),$AS:$AS, 0)), IF(INDIRECT("SP_2b!" &amp; ADDRESS(MATCH(ROW(),$AS:$AS, 0)-1, COLUMN()-4, 4))&lt;&gt;"", INDIRECT("SP_2b!" &amp; ADDRESS(MATCH(ROW(),$AS:$AS, 0)-1, COLUMN()-4, 4)), ""), "")</f>
        <v/>
      </c>
      <c r="W243">
        <f>IF(ISNUMBER(MATCH(ROW(),$AS:$AS, 0)), IF(INDIRECT("SP_2b!" &amp; ADDRESS(MATCH(ROW(),$AS:$AS, 0)-1, COLUMN()-4, 4))&lt;&gt;"", INDIRECT("SP_2b!" &amp; ADDRESS(MATCH(ROW(),$AS:$AS, 0)-1, COLUMN()-4, 4)), ""), "")</f>
        <v/>
      </c>
      <c r="X243">
        <f>IF(ISNUMBER(MATCH(ROW(),$AS:$AS, 0)), IF(INDIRECT("SP_2b!" &amp; ADDRESS(MATCH(ROW(),$AS:$AS, 0)-1, COLUMN()-4, 4))&lt;&gt;"", INDIRECT("SP_2b!" &amp; ADDRESS(MATCH(ROW(),$AS:$AS, 0)-1, COLUMN()-4, 4)), ""), "")</f>
        <v/>
      </c>
      <c r="Y243">
        <f>IF(ISNUMBER(MATCH(ROW(),$AS:$AS, 0)), IF(INDIRECT("SP_2b!" &amp; ADDRESS(MATCH(ROW(),$AS:$AS, 0)-1, COLUMN()-4, 4))&lt;&gt;"", INDIRECT("SP_2b!" &amp; ADDRESS(MATCH(ROW(),$AS:$AS, 0)-1, COLUMN()-4, 4)), ""), "")</f>
        <v/>
      </c>
      <c r="Z243">
        <f>IF(ISNUMBER(MATCH(ROW(),$AS:$AS, 0)), IF(INDIRECT("SP_2b!" &amp; ADDRESS(MATCH(ROW(),$AS:$AS, 0)-1, COLUMN()-4, 4))&lt;&gt;"", INDIRECT("SP_2b!" &amp; ADDRESS(MATCH(ROW(),$AS:$AS, 0)-1, COLUMN()-4, 4)), ""), "")</f>
        <v/>
      </c>
      <c r="AA243">
        <f>IF(ISNUMBER(MATCH(ROW(),$AS:$AS, 0)), IF(INDIRECT("SP_2b!" &amp; ADDRESS(MATCH(ROW(),$AS:$AS, 0)-1, COLUMN()-4, 4))&lt;&gt;"", INDIRECT("SP_2b!" &amp; ADDRESS(MATCH(ROW(),$AS:$AS, 0)-1, COLUMN()-4, 4)), ""), "")</f>
        <v/>
      </c>
      <c r="AB243">
        <f>IF(ISNUMBER(MATCH(ROW(),$AS:$AS, 0)), IF(INDIRECT("SP_2b!" &amp; ADDRESS(MATCH(ROW(),$AS:$AS, 0)-1, COLUMN()-4, 4))&lt;&gt;"", INDIRECT("SP_2b!" &amp; ADDRESS(MATCH(ROW(),$AS:$AS, 0)-1, COLUMN()-4, 4)), ""), "")</f>
        <v/>
      </c>
      <c r="AC243">
        <f>IF(ISNUMBER(MATCH(ROW(),$AS:$AS, 0)), IF(INDIRECT("SP_2b!" &amp; ADDRESS(MATCH(ROW(),$AS:$AS, 0)-1, COLUMN()-4, 4))&lt;&gt;"", INDIRECT("SP_2b!" &amp; ADDRESS(MATCH(ROW(),$AS:$AS, 0)-1, COLUMN()-4, 4)), ""), "")</f>
        <v/>
      </c>
      <c r="AD243">
        <f>IF(ISNUMBER(MATCH(ROW(),$AS:$AS, 0)), IF(INDIRECT("SP_2b!" &amp; ADDRESS(MATCH(ROW(),$AS:$AS, 0)-1, COLUMN()-4, 4))&lt;&gt;"", INDIRECT("SP_2b!" &amp; ADDRESS(MATCH(ROW(),$AS:$AS, 0)-1, COLUMN()-4, 4)), ""), "")</f>
        <v/>
      </c>
      <c r="AE243">
        <f>IF(ISNUMBER(MATCH(ROW(),$AS:$AS, 0)), IF(INDIRECT("SP_2a!" &amp; ADDRESS(MATCH(ROW(),$AS:$AS, 0)-1, 16, 4))&lt;&gt;"", INDIRECT("SP_2a!" &amp; ADDRESS(MATCH(ROW(),$AS:$AS, 0)-1, 16, 4)), ""), "")</f>
        <v/>
      </c>
      <c r="AI243">
        <f>IF(SP_2a!Q242&lt;&gt;"", SP_2a!Q242, "")</f>
        <v/>
      </c>
      <c r="AJ243">
        <f>IF($AI243&lt;&gt;"", IF(SP_2a!$D242="", 0, IF(SP_2a!$D242=SP_2a!D241, $AJ242, $AJ242+1)), "")</f>
        <v/>
      </c>
      <c r="AK243">
        <f>IF(SP_2a!R242&lt;&gt;"", SP_2a!R242, "")</f>
        <v/>
      </c>
      <c r="AL243">
        <f>IF(SP_2a!S242&lt;&gt;"", SP_2a!S242, "")</f>
        <v/>
      </c>
      <c r="AP243">
        <f>IF($AI243&lt;&gt;"", IF($AI243=$AI242, 0, MAX($AP$2:$AS242)+1), "")</f>
        <v/>
      </c>
      <c r="AQ243">
        <f>IF($AI243&lt;&gt;"", IF($AJ243=0, 0, IF($AJ243=$AJ242, 0, MAX($AP$2:$AS242, $AP243)+1)), "")</f>
        <v/>
      </c>
      <c r="AR243">
        <f>IF($AI243&lt;&gt;"", IF($AI243=$AI242, IF($AK243=$AK242, 0, MAX($AN$2:$AS242, $AP243:$AQ243)+1), MAX($AP243:$AQ243)+1), "")</f>
        <v/>
      </c>
      <c r="AS243">
        <f>IF($AI243&lt;&gt;"", IF($AI243=$AI242, IF($AK243=$AK242, $AS242+1, AR243), AR243), "")</f>
        <v/>
      </c>
    </row>
    <row r="244">
      <c r="C244">
        <f>IF(ISNUMBER(MATCH(ROW(),$AP:$AP, 0)), INDIRECT("SP_2a!" &amp; ADDRESS(MATCH(ROW(),$AP:$AP, 0)-1, COLUMN(), 4)), "")</f>
        <v/>
      </c>
      <c r="D244">
        <f>IF(ISNUMBER(MATCH(ROW(),$AQ:$AQ, 0)), INDIRECT("SP_2a!" &amp; ADDRESS(MATCH(ROW(),$AQ:$AQ, 0)-1, COLUMN(), 4)), "")</f>
        <v/>
      </c>
      <c r="E244">
        <f>IF(ISNUMBER(MATCH(ROW(),$AR:$AR, 0)), INDIRECT("SP_2a!" &amp; ADDRESS(MATCH(ROW(),$AR:$AR, 0)-1, COLUMN(), 4)), "")</f>
        <v/>
      </c>
      <c r="F244">
        <f>IF(ISNUMBER(MATCH(ROW(),$AR:$AR, 0)), IF(INDIRECT("SP_2a!" &amp; ADDRESS(MATCH(ROW(),$AR:$AR, 0)-1, COLUMN(), 4))=1, "X", ""), "")</f>
        <v/>
      </c>
      <c r="G244">
        <f>IF(ISNUMBER(MATCH(ROW(),$AR:$AR, 0)), IF(INDIRECT("SP_2a!" &amp; ADDRESS(MATCH(ROW(),$AR:$AR, 0)-1, COLUMN(), 4))=1, "X", ""), "")</f>
        <v/>
      </c>
      <c r="H244">
        <f>IF(ISNUMBER(MATCH(ROW(),$AR:$AR, 0)), INDIRECT("SP_2a!" &amp; ADDRESS(MATCH(ROW(),$AR:$AR, 0)-1, COLUMN(), 4)), "")</f>
        <v/>
      </c>
      <c r="I244">
        <f>IF(ISNUMBER(MATCH(ROW(),$AR:$AR, 0)), IF(INDIRECT("SP_2a!" &amp; ADDRESS(MATCH(ROW(),$AR:$AR, 0)-1, COLUMN(), 4))&lt;&gt;"", INDIRECT("SP_2a!" &amp; ADDRESS(MATCH(ROW(),$AR:$AR, 0)-1, COLUMN(), 4)), ""), "")</f>
        <v/>
      </c>
      <c r="J244">
        <f>IF(ISNUMBER(MATCH(ROW(),$AS:$AS, 0)), IF(INDIRECT("SP_2a!" &amp; ADDRESS(MATCH(ROW(),$AS:$AS, 0)-1, COLUMN(), 4))&lt;&gt;"", INDIRECT("SP_2a!" &amp; ADDRESS(MATCH(ROW(),$AS:$AS, 0)-1, COLUMN(), 4)), ""), "")</f>
        <v/>
      </c>
      <c r="K244">
        <f>IF(ISNUMBER(MATCH(ROW(),$AS:$AS, 0)), IF(INDIRECT("SP_2a!" &amp; ADDRESS(MATCH(ROW(),$AS:$AS, 0)-1, COLUMN(), 4))&lt;&gt;"", INDIRECT("SP_2a!" &amp; ADDRESS(MATCH(ROW(),$AS:$AS, 0)-1, COLUMN(), 4)), ""), "")</f>
        <v/>
      </c>
      <c r="L244">
        <f>IF(ISNUMBER(MATCH(ROW(),$AS:$AS, 0)), IF(INDIRECT("SP_2a!" &amp; ADDRESS(MATCH(ROW(),$AS:$AS, 0)-1, COLUMN(), 4))="X", "X", ""), "")</f>
        <v/>
      </c>
      <c r="M244">
        <f>IF(ISNUMBER(MATCH(ROW(),$AS:$AS, 0)), IF(INDIRECT("SP_2a!" &amp; ADDRESS(MATCH(ROW(),$AS:$AS, 0)-1, COLUMN(), 4))&lt;&gt;0, INDIRECT("SP_2a!" &amp; ADDRESS(MATCH(ROW(),$AS:$AS, 0)-1, COLUMN(), 4)), ""), "")</f>
        <v/>
      </c>
      <c r="N244">
        <f>IF(ISNUMBER(MATCH(ROW(),$AS:$AS, 0)), IF(INDIRECT("SP_2a!" &amp; ADDRESS(MATCH(ROW(),$AS:$AS, 0)-1, COLUMN(), 4))&lt;&gt;"", INDIRECT("SP_2a!" &amp; ADDRESS(MATCH(ROW(),$AS:$AS, 0)-1, COLUMN(), 4)), ""), "")</f>
        <v/>
      </c>
      <c r="O244">
        <f>IF(ISNUMBER(MATCH(ROW(),$AS:$AS, 0)), IF(INDIRECT("SP_2a!" &amp; ADDRESS(MATCH(ROW(),$AS:$AS, 0)-1, COLUMN(), 4))&lt;&gt;"", INDIRECT("SP_2a!" &amp; ADDRESS(MATCH(ROW(),$AS:$AS, 0)-1, COLUMN(), 4)), ""), "")</f>
        <v/>
      </c>
      <c r="P244">
        <f>IF(ISNUMBER(MATCH(ROW(),$AS:$AS, 0)), IF(INDIRECT("SP_2b!" &amp; ADDRESS(MATCH(ROW(),$AS:$AS, 0)-1, COLUMN()-4, 4))&lt;&gt;"", INDIRECT("SP_2b!" &amp; ADDRESS(MATCH(ROW(),$AS:$AS, 0)-1, COLUMN()-4, 4)), ""), "")</f>
        <v/>
      </c>
      <c r="Q244">
        <f>IF(ISNUMBER(MATCH(ROW(),$AS:$AS, 0)), IF(INDIRECT("SP_2b!" &amp; ADDRESS(MATCH(ROW(),$AS:$AS, 0)-1, COLUMN()-4, 4))&lt;&gt;"", INDIRECT("SP_2b!" &amp; ADDRESS(MATCH(ROW(),$AS:$AS, 0)-1, COLUMN()-4, 4)), ""), "")</f>
        <v/>
      </c>
      <c r="R244">
        <f>IF(ISNUMBER(MATCH(ROW(),$AS:$AS, 0)), IF(INDIRECT("SP_2b!" &amp; ADDRESS(MATCH(ROW(),$AS:$AS, 0)-1, COLUMN()-4, 4))&lt;&gt;"", INDIRECT("SP_2b!" &amp; ADDRESS(MATCH(ROW(),$AS:$AS, 0)-1, COLUMN()-4, 4)), ""), "")</f>
        <v/>
      </c>
      <c r="S244">
        <f>IF(ISNUMBER(MATCH(ROW(),$AS:$AS, 0)), IF(INDIRECT("SP_2b!" &amp; ADDRESS(MATCH(ROW(),$AS:$AS, 0)-1, COLUMN()-4, 4))&lt;&gt;"", INDIRECT("SP_2b!" &amp; ADDRESS(MATCH(ROW(),$AS:$AS, 0)-1, COLUMN()-4, 4)), ""), "")</f>
        <v/>
      </c>
      <c r="T244">
        <f>IF(ISNUMBER(MATCH(ROW(),$AS:$AS, 0)), IF(INDIRECT("SP_2b!" &amp; ADDRESS(MATCH(ROW(),$AS:$AS, 0)-1, COLUMN()-4, 4))&lt;&gt;"", INDIRECT("SP_2b!" &amp; ADDRESS(MATCH(ROW(),$AS:$AS, 0)-1, COLUMN()-4, 4)), ""), "")</f>
        <v/>
      </c>
      <c r="U244">
        <f>IF(ISNUMBER(MATCH(ROW(),$AS:$AS, 0)), IF(INDIRECT("SP_2b!" &amp; ADDRESS(MATCH(ROW(),$AS:$AS, 0)-1, COLUMN()-4, 4))&lt;&gt;"", INDIRECT("SP_2b!" &amp; ADDRESS(MATCH(ROW(),$AS:$AS, 0)-1, COLUMN()-4, 4)), ""), "")</f>
        <v/>
      </c>
      <c r="V244">
        <f>IF(ISNUMBER(MATCH(ROW(),$AS:$AS, 0)), IF(INDIRECT("SP_2b!" &amp; ADDRESS(MATCH(ROW(),$AS:$AS, 0)-1, COLUMN()-4, 4))&lt;&gt;"", INDIRECT("SP_2b!" &amp; ADDRESS(MATCH(ROW(),$AS:$AS, 0)-1, COLUMN()-4, 4)), ""), "")</f>
        <v/>
      </c>
      <c r="W244">
        <f>IF(ISNUMBER(MATCH(ROW(),$AS:$AS, 0)), IF(INDIRECT("SP_2b!" &amp; ADDRESS(MATCH(ROW(),$AS:$AS, 0)-1, COLUMN()-4, 4))&lt;&gt;"", INDIRECT("SP_2b!" &amp; ADDRESS(MATCH(ROW(),$AS:$AS, 0)-1, COLUMN()-4, 4)), ""), "")</f>
        <v/>
      </c>
      <c r="X244">
        <f>IF(ISNUMBER(MATCH(ROW(),$AS:$AS, 0)), IF(INDIRECT("SP_2b!" &amp; ADDRESS(MATCH(ROW(),$AS:$AS, 0)-1, COLUMN()-4, 4))&lt;&gt;"", INDIRECT("SP_2b!" &amp; ADDRESS(MATCH(ROW(),$AS:$AS, 0)-1, COLUMN()-4, 4)), ""), "")</f>
        <v/>
      </c>
      <c r="Y244">
        <f>IF(ISNUMBER(MATCH(ROW(),$AS:$AS, 0)), IF(INDIRECT("SP_2b!" &amp; ADDRESS(MATCH(ROW(),$AS:$AS, 0)-1, COLUMN()-4, 4))&lt;&gt;"", INDIRECT("SP_2b!" &amp; ADDRESS(MATCH(ROW(),$AS:$AS, 0)-1, COLUMN()-4, 4)), ""), "")</f>
        <v/>
      </c>
      <c r="Z244">
        <f>IF(ISNUMBER(MATCH(ROW(),$AS:$AS, 0)), IF(INDIRECT("SP_2b!" &amp; ADDRESS(MATCH(ROW(),$AS:$AS, 0)-1, COLUMN()-4, 4))&lt;&gt;"", INDIRECT("SP_2b!" &amp; ADDRESS(MATCH(ROW(),$AS:$AS, 0)-1, COLUMN()-4, 4)), ""), "")</f>
        <v/>
      </c>
      <c r="AA244">
        <f>IF(ISNUMBER(MATCH(ROW(),$AS:$AS, 0)), IF(INDIRECT("SP_2b!" &amp; ADDRESS(MATCH(ROW(),$AS:$AS, 0)-1, COLUMN()-4, 4))&lt;&gt;"", INDIRECT("SP_2b!" &amp; ADDRESS(MATCH(ROW(),$AS:$AS, 0)-1, COLUMN()-4, 4)), ""), "")</f>
        <v/>
      </c>
      <c r="AB244">
        <f>IF(ISNUMBER(MATCH(ROW(),$AS:$AS, 0)), IF(INDIRECT("SP_2b!" &amp; ADDRESS(MATCH(ROW(),$AS:$AS, 0)-1, COLUMN()-4, 4))&lt;&gt;"", INDIRECT("SP_2b!" &amp; ADDRESS(MATCH(ROW(),$AS:$AS, 0)-1, COLUMN()-4, 4)), ""), "")</f>
        <v/>
      </c>
      <c r="AC244">
        <f>IF(ISNUMBER(MATCH(ROW(),$AS:$AS, 0)), IF(INDIRECT("SP_2b!" &amp; ADDRESS(MATCH(ROW(),$AS:$AS, 0)-1, COLUMN()-4, 4))&lt;&gt;"", INDIRECT("SP_2b!" &amp; ADDRESS(MATCH(ROW(),$AS:$AS, 0)-1, COLUMN()-4, 4)), ""), "")</f>
        <v/>
      </c>
      <c r="AD244">
        <f>IF(ISNUMBER(MATCH(ROW(),$AS:$AS, 0)), IF(INDIRECT("SP_2b!" &amp; ADDRESS(MATCH(ROW(),$AS:$AS, 0)-1, COLUMN()-4, 4))&lt;&gt;"", INDIRECT("SP_2b!" &amp; ADDRESS(MATCH(ROW(),$AS:$AS, 0)-1, COLUMN()-4, 4)), ""), "")</f>
        <v/>
      </c>
      <c r="AE244">
        <f>IF(ISNUMBER(MATCH(ROW(),$AS:$AS, 0)), IF(INDIRECT("SP_2a!" &amp; ADDRESS(MATCH(ROW(),$AS:$AS, 0)-1, 16, 4))&lt;&gt;"", INDIRECT("SP_2a!" &amp; ADDRESS(MATCH(ROW(),$AS:$AS, 0)-1, 16, 4)), ""), "")</f>
        <v/>
      </c>
      <c r="AI244">
        <f>IF(SP_2a!Q243&lt;&gt;"", SP_2a!Q243, "")</f>
        <v/>
      </c>
      <c r="AJ244">
        <f>IF($AI244&lt;&gt;"", IF(SP_2a!$D243="", 0, IF(SP_2a!$D243=SP_2a!D242, $AJ243, $AJ243+1)), "")</f>
        <v/>
      </c>
      <c r="AK244">
        <f>IF(SP_2a!R243&lt;&gt;"", SP_2a!R243, "")</f>
        <v/>
      </c>
      <c r="AL244">
        <f>IF(SP_2a!S243&lt;&gt;"", SP_2a!S243, "")</f>
        <v/>
      </c>
      <c r="AP244">
        <f>IF($AI244&lt;&gt;"", IF($AI244=$AI243, 0, MAX($AP$2:$AS243)+1), "")</f>
        <v/>
      </c>
      <c r="AQ244">
        <f>IF($AI244&lt;&gt;"", IF($AJ244=0, 0, IF($AJ244=$AJ243, 0, MAX($AP$2:$AS243, $AP244)+1)), "")</f>
        <v/>
      </c>
      <c r="AR244">
        <f>IF($AI244&lt;&gt;"", IF($AI244=$AI243, IF($AK244=$AK243, 0, MAX($AN$2:$AS243, $AP244:$AQ244)+1), MAX($AP244:$AQ244)+1), "")</f>
        <v/>
      </c>
      <c r="AS244">
        <f>IF($AI244&lt;&gt;"", IF($AI244=$AI243, IF($AK244=$AK243, $AS243+1, AR244), AR244), "")</f>
        <v/>
      </c>
    </row>
    <row r="245">
      <c r="C245">
        <f>IF(ISNUMBER(MATCH(ROW(),$AP:$AP, 0)), INDIRECT("SP_2a!" &amp; ADDRESS(MATCH(ROW(),$AP:$AP, 0)-1, COLUMN(), 4)), "")</f>
        <v/>
      </c>
      <c r="D245">
        <f>IF(ISNUMBER(MATCH(ROW(),$AQ:$AQ, 0)), INDIRECT("SP_2a!" &amp; ADDRESS(MATCH(ROW(),$AQ:$AQ, 0)-1, COLUMN(), 4)), "")</f>
        <v/>
      </c>
      <c r="E245">
        <f>IF(ISNUMBER(MATCH(ROW(),$AR:$AR, 0)), INDIRECT("SP_2a!" &amp; ADDRESS(MATCH(ROW(),$AR:$AR, 0)-1, COLUMN(), 4)), "")</f>
        <v/>
      </c>
      <c r="F245">
        <f>IF(ISNUMBER(MATCH(ROW(),$AR:$AR, 0)), IF(INDIRECT("SP_2a!" &amp; ADDRESS(MATCH(ROW(),$AR:$AR, 0)-1, COLUMN(), 4))=1, "X", ""), "")</f>
        <v/>
      </c>
      <c r="G245">
        <f>IF(ISNUMBER(MATCH(ROW(),$AR:$AR, 0)), IF(INDIRECT("SP_2a!" &amp; ADDRESS(MATCH(ROW(),$AR:$AR, 0)-1, COLUMN(), 4))=1, "X", ""), "")</f>
        <v/>
      </c>
      <c r="H245">
        <f>IF(ISNUMBER(MATCH(ROW(),$AR:$AR, 0)), INDIRECT("SP_2a!" &amp; ADDRESS(MATCH(ROW(),$AR:$AR, 0)-1, COLUMN(), 4)), "")</f>
        <v/>
      </c>
      <c r="I245">
        <f>IF(ISNUMBER(MATCH(ROW(),$AR:$AR, 0)), IF(INDIRECT("SP_2a!" &amp; ADDRESS(MATCH(ROW(),$AR:$AR, 0)-1, COLUMN(), 4))&lt;&gt;"", INDIRECT("SP_2a!" &amp; ADDRESS(MATCH(ROW(),$AR:$AR, 0)-1, COLUMN(), 4)), ""), "")</f>
        <v/>
      </c>
      <c r="J245">
        <f>IF(ISNUMBER(MATCH(ROW(),$AS:$AS, 0)), IF(INDIRECT("SP_2a!" &amp; ADDRESS(MATCH(ROW(),$AS:$AS, 0)-1, COLUMN(), 4))&lt;&gt;"", INDIRECT("SP_2a!" &amp; ADDRESS(MATCH(ROW(),$AS:$AS, 0)-1, COLUMN(), 4)), ""), "")</f>
        <v/>
      </c>
      <c r="K245">
        <f>IF(ISNUMBER(MATCH(ROW(),$AS:$AS, 0)), IF(INDIRECT("SP_2a!" &amp; ADDRESS(MATCH(ROW(),$AS:$AS, 0)-1, COLUMN(), 4))&lt;&gt;"", INDIRECT("SP_2a!" &amp; ADDRESS(MATCH(ROW(),$AS:$AS, 0)-1, COLUMN(), 4)), ""), "")</f>
        <v/>
      </c>
      <c r="L245">
        <f>IF(ISNUMBER(MATCH(ROW(),$AS:$AS, 0)), IF(INDIRECT("SP_2a!" &amp; ADDRESS(MATCH(ROW(),$AS:$AS, 0)-1, COLUMN(), 4))="X", "X", ""), "")</f>
        <v/>
      </c>
      <c r="M245">
        <f>IF(ISNUMBER(MATCH(ROW(),$AS:$AS, 0)), IF(INDIRECT("SP_2a!" &amp; ADDRESS(MATCH(ROW(),$AS:$AS, 0)-1, COLUMN(), 4))&lt;&gt;0, INDIRECT("SP_2a!" &amp; ADDRESS(MATCH(ROW(),$AS:$AS, 0)-1, COLUMN(), 4)), ""), "")</f>
        <v/>
      </c>
      <c r="N245">
        <f>IF(ISNUMBER(MATCH(ROW(),$AS:$AS, 0)), IF(INDIRECT("SP_2a!" &amp; ADDRESS(MATCH(ROW(),$AS:$AS, 0)-1, COLUMN(), 4))&lt;&gt;"", INDIRECT("SP_2a!" &amp; ADDRESS(MATCH(ROW(),$AS:$AS, 0)-1, COLUMN(), 4)), ""), "")</f>
        <v/>
      </c>
      <c r="O245">
        <f>IF(ISNUMBER(MATCH(ROW(),$AS:$AS, 0)), IF(INDIRECT("SP_2a!" &amp; ADDRESS(MATCH(ROW(),$AS:$AS, 0)-1, COLUMN(), 4))&lt;&gt;"", INDIRECT("SP_2a!" &amp; ADDRESS(MATCH(ROW(),$AS:$AS, 0)-1, COLUMN(), 4)), ""), "")</f>
        <v/>
      </c>
      <c r="P245">
        <f>IF(ISNUMBER(MATCH(ROW(),$AS:$AS, 0)), IF(INDIRECT("SP_2b!" &amp; ADDRESS(MATCH(ROW(),$AS:$AS, 0)-1, COLUMN()-4, 4))&lt;&gt;"", INDIRECT("SP_2b!" &amp; ADDRESS(MATCH(ROW(),$AS:$AS, 0)-1, COLUMN()-4, 4)), ""), "")</f>
        <v/>
      </c>
      <c r="Q245">
        <f>IF(ISNUMBER(MATCH(ROW(),$AS:$AS, 0)), IF(INDIRECT("SP_2b!" &amp; ADDRESS(MATCH(ROW(),$AS:$AS, 0)-1, COLUMN()-4, 4))&lt;&gt;"", INDIRECT("SP_2b!" &amp; ADDRESS(MATCH(ROW(),$AS:$AS, 0)-1, COLUMN()-4, 4)), ""), "")</f>
        <v/>
      </c>
      <c r="R245">
        <f>IF(ISNUMBER(MATCH(ROW(),$AS:$AS, 0)), IF(INDIRECT("SP_2b!" &amp; ADDRESS(MATCH(ROW(),$AS:$AS, 0)-1, COLUMN()-4, 4))&lt;&gt;"", INDIRECT("SP_2b!" &amp; ADDRESS(MATCH(ROW(),$AS:$AS, 0)-1, COLUMN()-4, 4)), ""), "")</f>
        <v/>
      </c>
      <c r="S245">
        <f>IF(ISNUMBER(MATCH(ROW(),$AS:$AS, 0)), IF(INDIRECT("SP_2b!" &amp; ADDRESS(MATCH(ROW(),$AS:$AS, 0)-1, COLUMN()-4, 4))&lt;&gt;"", INDIRECT("SP_2b!" &amp; ADDRESS(MATCH(ROW(),$AS:$AS, 0)-1, COLUMN()-4, 4)), ""), "")</f>
        <v/>
      </c>
      <c r="T245">
        <f>IF(ISNUMBER(MATCH(ROW(),$AS:$AS, 0)), IF(INDIRECT("SP_2b!" &amp; ADDRESS(MATCH(ROW(),$AS:$AS, 0)-1, COLUMN()-4, 4))&lt;&gt;"", INDIRECT("SP_2b!" &amp; ADDRESS(MATCH(ROW(),$AS:$AS, 0)-1, COLUMN()-4, 4)), ""), "")</f>
        <v/>
      </c>
      <c r="U245">
        <f>IF(ISNUMBER(MATCH(ROW(),$AS:$AS, 0)), IF(INDIRECT("SP_2b!" &amp; ADDRESS(MATCH(ROW(),$AS:$AS, 0)-1, COLUMN()-4, 4))&lt;&gt;"", INDIRECT("SP_2b!" &amp; ADDRESS(MATCH(ROW(),$AS:$AS, 0)-1, COLUMN()-4, 4)), ""), "")</f>
        <v/>
      </c>
      <c r="V245">
        <f>IF(ISNUMBER(MATCH(ROW(),$AS:$AS, 0)), IF(INDIRECT("SP_2b!" &amp; ADDRESS(MATCH(ROW(),$AS:$AS, 0)-1, COLUMN()-4, 4))&lt;&gt;"", INDIRECT("SP_2b!" &amp; ADDRESS(MATCH(ROW(),$AS:$AS, 0)-1, COLUMN()-4, 4)), ""), "")</f>
        <v/>
      </c>
      <c r="W245">
        <f>IF(ISNUMBER(MATCH(ROW(),$AS:$AS, 0)), IF(INDIRECT("SP_2b!" &amp; ADDRESS(MATCH(ROW(),$AS:$AS, 0)-1, COLUMN()-4, 4))&lt;&gt;"", INDIRECT("SP_2b!" &amp; ADDRESS(MATCH(ROW(),$AS:$AS, 0)-1, COLUMN()-4, 4)), ""), "")</f>
        <v/>
      </c>
      <c r="X245">
        <f>IF(ISNUMBER(MATCH(ROW(),$AS:$AS, 0)), IF(INDIRECT("SP_2b!" &amp; ADDRESS(MATCH(ROW(),$AS:$AS, 0)-1, COLUMN()-4, 4))&lt;&gt;"", INDIRECT("SP_2b!" &amp; ADDRESS(MATCH(ROW(),$AS:$AS, 0)-1, COLUMN()-4, 4)), ""), "")</f>
        <v/>
      </c>
      <c r="Y245">
        <f>IF(ISNUMBER(MATCH(ROW(),$AS:$AS, 0)), IF(INDIRECT("SP_2b!" &amp; ADDRESS(MATCH(ROW(),$AS:$AS, 0)-1, COLUMN()-4, 4))&lt;&gt;"", INDIRECT("SP_2b!" &amp; ADDRESS(MATCH(ROW(),$AS:$AS, 0)-1, COLUMN()-4, 4)), ""), "")</f>
        <v/>
      </c>
      <c r="Z245">
        <f>IF(ISNUMBER(MATCH(ROW(),$AS:$AS, 0)), IF(INDIRECT("SP_2b!" &amp; ADDRESS(MATCH(ROW(),$AS:$AS, 0)-1, COLUMN()-4, 4))&lt;&gt;"", INDIRECT("SP_2b!" &amp; ADDRESS(MATCH(ROW(),$AS:$AS, 0)-1, COLUMN()-4, 4)), ""), "")</f>
        <v/>
      </c>
      <c r="AA245">
        <f>IF(ISNUMBER(MATCH(ROW(),$AS:$AS, 0)), IF(INDIRECT("SP_2b!" &amp; ADDRESS(MATCH(ROW(),$AS:$AS, 0)-1, COLUMN()-4, 4))&lt;&gt;"", INDIRECT("SP_2b!" &amp; ADDRESS(MATCH(ROW(),$AS:$AS, 0)-1, COLUMN()-4, 4)), ""), "")</f>
        <v/>
      </c>
      <c r="AB245">
        <f>IF(ISNUMBER(MATCH(ROW(),$AS:$AS, 0)), IF(INDIRECT("SP_2b!" &amp; ADDRESS(MATCH(ROW(),$AS:$AS, 0)-1, COLUMN()-4, 4))&lt;&gt;"", INDIRECT("SP_2b!" &amp; ADDRESS(MATCH(ROW(),$AS:$AS, 0)-1, COLUMN()-4, 4)), ""), "")</f>
        <v/>
      </c>
      <c r="AC245">
        <f>IF(ISNUMBER(MATCH(ROW(),$AS:$AS, 0)), IF(INDIRECT("SP_2b!" &amp; ADDRESS(MATCH(ROW(),$AS:$AS, 0)-1, COLUMN()-4, 4))&lt;&gt;"", INDIRECT("SP_2b!" &amp; ADDRESS(MATCH(ROW(),$AS:$AS, 0)-1, COLUMN()-4, 4)), ""), "")</f>
        <v/>
      </c>
      <c r="AD245">
        <f>IF(ISNUMBER(MATCH(ROW(),$AS:$AS, 0)), IF(INDIRECT("SP_2b!" &amp; ADDRESS(MATCH(ROW(),$AS:$AS, 0)-1, COLUMN()-4, 4))&lt;&gt;"", INDIRECT("SP_2b!" &amp; ADDRESS(MATCH(ROW(),$AS:$AS, 0)-1, COLUMN()-4, 4)), ""), "")</f>
        <v/>
      </c>
      <c r="AE245">
        <f>IF(ISNUMBER(MATCH(ROW(),$AS:$AS, 0)), IF(INDIRECT("SP_2a!" &amp; ADDRESS(MATCH(ROW(),$AS:$AS, 0)-1, 16, 4))&lt;&gt;"", INDIRECT("SP_2a!" &amp; ADDRESS(MATCH(ROW(),$AS:$AS, 0)-1, 16, 4)), ""), "")</f>
        <v/>
      </c>
      <c r="AI245">
        <f>IF(SP_2a!Q244&lt;&gt;"", SP_2a!Q244, "")</f>
        <v/>
      </c>
      <c r="AJ245">
        <f>IF($AI245&lt;&gt;"", IF(SP_2a!$D244="", 0, IF(SP_2a!$D244=SP_2a!D243, $AJ244, $AJ244+1)), "")</f>
        <v/>
      </c>
      <c r="AK245">
        <f>IF(SP_2a!R244&lt;&gt;"", SP_2a!R244, "")</f>
        <v/>
      </c>
      <c r="AL245">
        <f>IF(SP_2a!S244&lt;&gt;"", SP_2a!S244, "")</f>
        <v/>
      </c>
      <c r="AP245">
        <f>IF($AI245&lt;&gt;"", IF($AI245=$AI244, 0, MAX($AP$2:$AS244)+1), "")</f>
        <v/>
      </c>
      <c r="AQ245">
        <f>IF($AI245&lt;&gt;"", IF($AJ245=0, 0, IF($AJ245=$AJ244, 0, MAX($AP$2:$AS244, $AP245)+1)), "")</f>
        <v/>
      </c>
      <c r="AR245">
        <f>IF($AI245&lt;&gt;"", IF($AI245=$AI244, IF($AK245=$AK244, 0, MAX($AN$2:$AS244, $AP245:$AQ245)+1), MAX($AP245:$AQ245)+1), "")</f>
        <v/>
      </c>
      <c r="AS245">
        <f>IF($AI245&lt;&gt;"", IF($AI245=$AI244, IF($AK245=$AK244, $AS244+1, AR245), AR245), "")</f>
        <v/>
      </c>
    </row>
    <row r="246">
      <c r="C246">
        <f>IF(ISNUMBER(MATCH(ROW(),$AP:$AP, 0)), INDIRECT("SP_2a!" &amp; ADDRESS(MATCH(ROW(),$AP:$AP, 0)-1, COLUMN(), 4)), "")</f>
        <v/>
      </c>
      <c r="D246">
        <f>IF(ISNUMBER(MATCH(ROW(),$AQ:$AQ, 0)), INDIRECT("SP_2a!" &amp; ADDRESS(MATCH(ROW(),$AQ:$AQ, 0)-1, COLUMN(), 4)), "")</f>
        <v/>
      </c>
      <c r="E246">
        <f>IF(ISNUMBER(MATCH(ROW(),$AR:$AR, 0)), INDIRECT("SP_2a!" &amp; ADDRESS(MATCH(ROW(),$AR:$AR, 0)-1, COLUMN(), 4)), "")</f>
        <v/>
      </c>
      <c r="F246">
        <f>IF(ISNUMBER(MATCH(ROW(),$AR:$AR, 0)), IF(INDIRECT("SP_2a!" &amp; ADDRESS(MATCH(ROW(),$AR:$AR, 0)-1, COLUMN(), 4))=1, "X", ""), "")</f>
        <v/>
      </c>
      <c r="G246">
        <f>IF(ISNUMBER(MATCH(ROW(),$AR:$AR, 0)), IF(INDIRECT("SP_2a!" &amp; ADDRESS(MATCH(ROW(),$AR:$AR, 0)-1, COLUMN(), 4))=1, "X", ""), "")</f>
        <v/>
      </c>
      <c r="H246">
        <f>IF(ISNUMBER(MATCH(ROW(),$AR:$AR, 0)), INDIRECT("SP_2a!" &amp; ADDRESS(MATCH(ROW(),$AR:$AR, 0)-1, COLUMN(), 4)), "")</f>
        <v/>
      </c>
      <c r="I246">
        <f>IF(ISNUMBER(MATCH(ROW(),$AR:$AR, 0)), IF(INDIRECT("SP_2a!" &amp; ADDRESS(MATCH(ROW(),$AR:$AR, 0)-1, COLUMN(), 4))&lt;&gt;"", INDIRECT("SP_2a!" &amp; ADDRESS(MATCH(ROW(),$AR:$AR, 0)-1, COLUMN(), 4)), ""), "")</f>
        <v/>
      </c>
      <c r="J246">
        <f>IF(ISNUMBER(MATCH(ROW(),$AS:$AS, 0)), IF(INDIRECT("SP_2a!" &amp; ADDRESS(MATCH(ROW(),$AS:$AS, 0)-1, COLUMN(), 4))&lt;&gt;"", INDIRECT("SP_2a!" &amp; ADDRESS(MATCH(ROW(),$AS:$AS, 0)-1, COLUMN(), 4)), ""), "")</f>
        <v/>
      </c>
      <c r="K246">
        <f>IF(ISNUMBER(MATCH(ROW(),$AS:$AS, 0)), IF(INDIRECT("SP_2a!" &amp; ADDRESS(MATCH(ROW(),$AS:$AS, 0)-1, COLUMN(), 4))&lt;&gt;"", INDIRECT("SP_2a!" &amp; ADDRESS(MATCH(ROW(),$AS:$AS, 0)-1, COLUMN(), 4)), ""), "")</f>
        <v/>
      </c>
      <c r="L246">
        <f>IF(ISNUMBER(MATCH(ROW(),$AS:$AS, 0)), IF(INDIRECT("SP_2a!" &amp; ADDRESS(MATCH(ROW(),$AS:$AS, 0)-1, COLUMN(), 4))="X", "X", ""), "")</f>
        <v/>
      </c>
      <c r="M246">
        <f>IF(ISNUMBER(MATCH(ROW(),$AS:$AS, 0)), IF(INDIRECT("SP_2a!" &amp; ADDRESS(MATCH(ROW(),$AS:$AS, 0)-1, COLUMN(), 4))&lt;&gt;0, INDIRECT("SP_2a!" &amp; ADDRESS(MATCH(ROW(),$AS:$AS, 0)-1, COLUMN(), 4)), ""), "")</f>
        <v/>
      </c>
      <c r="N246">
        <f>IF(ISNUMBER(MATCH(ROW(),$AS:$AS, 0)), IF(INDIRECT("SP_2a!" &amp; ADDRESS(MATCH(ROW(),$AS:$AS, 0)-1, COLUMN(), 4))&lt;&gt;"", INDIRECT("SP_2a!" &amp; ADDRESS(MATCH(ROW(),$AS:$AS, 0)-1, COLUMN(), 4)), ""), "")</f>
        <v/>
      </c>
      <c r="O246">
        <f>IF(ISNUMBER(MATCH(ROW(),$AS:$AS, 0)), IF(INDIRECT("SP_2a!" &amp; ADDRESS(MATCH(ROW(),$AS:$AS, 0)-1, COLUMN(), 4))&lt;&gt;"", INDIRECT("SP_2a!" &amp; ADDRESS(MATCH(ROW(),$AS:$AS, 0)-1, COLUMN(), 4)), ""), "")</f>
        <v/>
      </c>
      <c r="P246">
        <f>IF(ISNUMBER(MATCH(ROW(),$AS:$AS, 0)), IF(INDIRECT("SP_2b!" &amp; ADDRESS(MATCH(ROW(),$AS:$AS, 0)-1, COLUMN()-4, 4))&lt;&gt;"", INDIRECT("SP_2b!" &amp; ADDRESS(MATCH(ROW(),$AS:$AS, 0)-1, COLUMN()-4, 4)), ""), "")</f>
        <v/>
      </c>
      <c r="Q246">
        <f>IF(ISNUMBER(MATCH(ROW(),$AS:$AS, 0)), IF(INDIRECT("SP_2b!" &amp; ADDRESS(MATCH(ROW(),$AS:$AS, 0)-1, COLUMN()-4, 4))&lt;&gt;"", INDIRECT("SP_2b!" &amp; ADDRESS(MATCH(ROW(),$AS:$AS, 0)-1, COLUMN()-4, 4)), ""), "")</f>
        <v/>
      </c>
      <c r="R246">
        <f>IF(ISNUMBER(MATCH(ROW(),$AS:$AS, 0)), IF(INDIRECT("SP_2b!" &amp; ADDRESS(MATCH(ROW(),$AS:$AS, 0)-1, COLUMN()-4, 4))&lt;&gt;"", INDIRECT("SP_2b!" &amp; ADDRESS(MATCH(ROW(),$AS:$AS, 0)-1, COLUMN()-4, 4)), ""), "")</f>
        <v/>
      </c>
      <c r="S246">
        <f>IF(ISNUMBER(MATCH(ROW(),$AS:$AS, 0)), IF(INDIRECT("SP_2b!" &amp; ADDRESS(MATCH(ROW(),$AS:$AS, 0)-1, COLUMN()-4, 4))&lt;&gt;"", INDIRECT("SP_2b!" &amp; ADDRESS(MATCH(ROW(),$AS:$AS, 0)-1, COLUMN()-4, 4)), ""), "")</f>
        <v/>
      </c>
      <c r="T246">
        <f>IF(ISNUMBER(MATCH(ROW(),$AS:$AS, 0)), IF(INDIRECT("SP_2b!" &amp; ADDRESS(MATCH(ROW(),$AS:$AS, 0)-1, COLUMN()-4, 4))&lt;&gt;"", INDIRECT("SP_2b!" &amp; ADDRESS(MATCH(ROW(),$AS:$AS, 0)-1, COLUMN()-4, 4)), ""), "")</f>
        <v/>
      </c>
      <c r="U246">
        <f>IF(ISNUMBER(MATCH(ROW(),$AS:$AS, 0)), IF(INDIRECT("SP_2b!" &amp; ADDRESS(MATCH(ROW(),$AS:$AS, 0)-1, COLUMN()-4, 4))&lt;&gt;"", INDIRECT("SP_2b!" &amp; ADDRESS(MATCH(ROW(),$AS:$AS, 0)-1, COLUMN()-4, 4)), ""), "")</f>
        <v/>
      </c>
      <c r="V246">
        <f>IF(ISNUMBER(MATCH(ROW(),$AS:$AS, 0)), IF(INDIRECT("SP_2b!" &amp; ADDRESS(MATCH(ROW(),$AS:$AS, 0)-1, COLUMN()-4, 4))&lt;&gt;"", INDIRECT("SP_2b!" &amp; ADDRESS(MATCH(ROW(),$AS:$AS, 0)-1, COLUMN()-4, 4)), ""), "")</f>
        <v/>
      </c>
      <c r="W246">
        <f>IF(ISNUMBER(MATCH(ROW(),$AS:$AS, 0)), IF(INDIRECT("SP_2b!" &amp; ADDRESS(MATCH(ROW(),$AS:$AS, 0)-1, COLUMN()-4, 4))&lt;&gt;"", INDIRECT("SP_2b!" &amp; ADDRESS(MATCH(ROW(),$AS:$AS, 0)-1, COLUMN()-4, 4)), ""), "")</f>
        <v/>
      </c>
      <c r="X246">
        <f>IF(ISNUMBER(MATCH(ROW(),$AS:$AS, 0)), IF(INDIRECT("SP_2b!" &amp; ADDRESS(MATCH(ROW(),$AS:$AS, 0)-1, COLUMN()-4, 4))&lt;&gt;"", INDIRECT("SP_2b!" &amp; ADDRESS(MATCH(ROW(),$AS:$AS, 0)-1, COLUMN()-4, 4)), ""), "")</f>
        <v/>
      </c>
      <c r="Y246">
        <f>IF(ISNUMBER(MATCH(ROW(),$AS:$AS, 0)), IF(INDIRECT("SP_2b!" &amp; ADDRESS(MATCH(ROW(),$AS:$AS, 0)-1, COLUMN()-4, 4))&lt;&gt;"", INDIRECT("SP_2b!" &amp; ADDRESS(MATCH(ROW(),$AS:$AS, 0)-1, COLUMN()-4, 4)), ""), "")</f>
        <v/>
      </c>
      <c r="Z246">
        <f>IF(ISNUMBER(MATCH(ROW(),$AS:$AS, 0)), IF(INDIRECT("SP_2b!" &amp; ADDRESS(MATCH(ROW(),$AS:$AS, 0)-1, COLUMN()-4, 4))&lt;&gt;"", INDIRECT("SP_2b!" &amp; ADDRESS(MATCH(ROW(),$AS:$AS, 0)-1, COLUMN()-4, 4)), ""), "")</f>
        <v/>
      </c>
      <c r="AA246">
        <f>IF(ISNUMBER(MATCH(ROW(),$AS:$AS, 0)), IF(INDIRECT("SP_2b!" &amp; ADDRESS(MATCH(ROW(),$AS:$AS, 0)-1, COLUMN()-4, 4))&lt;&gt;"", INDIRECT("SP_2b!" &amp; ADDRESS(MATCH(ROW(),$AS:$AS, 0)-1, COLUMN()-4, 4)), ""), "")</f>
        <v/>
      </c>
      <c r="AB246">
        <f>IF(ISNUMBER(MATCH(ROW(),$AS:$AS, 0)), IF(INDIRECT("SP_2b!" &amp; ADDRESS(MATCH(ROW(),$AS:$AS, 0)-1, COLUMN()-4, 4))&lt;&gt;"", INDIRECT("SP_2b!" &amp; ADDRESS(MATCH(ROW(),$AS:$AS, 0)-1, COLUMN()-4, 4)), ""), "")</f>
        <v/>
      </c>
      <c r="AC246">
        <f>IF(ISNUMBER(MATCH(ROW(),$AS:$AS, 0)), IF(INDIRECT("SP_2b!" &amp; ADDRESS(MATCH(ROW(),$AS:$AS, 0)-1, COLUMN()-4, 4))&lt;&gt;"", INDIRECT("SP_2b!" &amp; ADDRESS(MATCH(ROW(),$AS:$AS, 0)-1, COLUMN()-4, 4)), ""), "")</f>
        <v/>
      </c>
      <c r="AD246">
        <f>IF(ISNUMBER(MATCH(ROW(),$AS:$AS, 0)), IF(INDIRECT("SP_2b!" &amp; ADDRESS(MATCH(ROW(),$AS:$AS, 0)-1, COLUMN()-4, 4))&lt;&gt;"", INDIRECT("SP_2b!" &amp; ADDRESS(MATCH(ROW(),$AS:$AS, 0)-1, COLUMN()-4, 4)), ""), "")</f>
        <v/>
      </c>
      <c r="AE246">
        <f>IF(ISNUMBER(MATCH(ROW(),$AS:$AS, 0)), IF(INDIRECT("SP_2a!" &amp; ADDRESS(MATCH(ROW(),$AS:$AS, 0)-1, 16, 4))&lt;&gt;"", INDIRECT("SP_2a!" &amp; ADDRESS(MATCH(ROW(),$AS:$AS, 0)-1, 16, 4)), ""), "")</f>
        <v/>
      </c>
      <c r="AI246">
        <f>IF(SP_2a!Q245&lt;&gt;"", SP_2a!Q245, "")</f>
        <v/>
      </c>
      <c r="AJ246">
        <f>IF($AI246&lt;&gt;"", IF(SP_2a!$D245="", 0, IF(SP_2a!$D245=SP_2a!D244, $AJ245, $AJ245+1)), "")</f>
        <v/>
      </c>
      <c r="AK246">
        <f>IF(SP_2a!R245&lt;&gt;"", SP_2a!R245, "")</f>
        <v/>
      </c>
      <c r="AL246">
        <f>IF(SP_2a!S245&lt;&gt;"", SP_2a!S245, "")</f>
        <v/>
      </c>
      <c r="AP246">
        <f>IF($AI246&lt;&gt;"", IF($AI246=$AI245, 0, MAX($AP$2:$AS245)+1), "")</f>
        <v/>
      </c>
      <c r="AQ246">
        <f>IF($AI246&lt;&gt;"", IF($AJ246=0, 0, IF($AJ246=$AJ245, 0, MAX($AP$2:$AS245, $AP246)+1)), "")</f>
        <v/>
      </c>
      <c r="AR246">
        <f>IF($AI246&lt;&gt;"", IF($AI246=$AI245, IF($AK246=$AK245, 0, MAX($AN$2:$AS245, $AP246:$AQ246)+1), MAX($AP246:$AQ246)+1), "")</f>
        <v/>
      </c>
      <c r="AS246">
        <f>IF($AI246&lt;&gt;"", IF($AI246=$AI245, IF($AK246=$AK245, $AS245+1, AR246), AR246), "")</f>
        <v/>
      </c>
    </row>
    <row r="247">
      <c r="C247">
        <f>IF(ISNUMBER(MATCH(ROW(),$AP:$AP, 0)), INDIRECT("SP_2a!" &amp; ADDRESS(MATCH(ROW(),$AP:$AP, 0)-1, COLUMN(), 4)), "")</f>
        <v/>
      </c>
      <c r="D247">
        <f>IF(ISNUMBER(MATCH(ROW(),$AQ:$AQ, 0)), INDIRECT("SP_2a!" &amp; ADDRESS(MATCH(ROW(),$AQ:$AQ, 0)-1, COLUMN(), 4)), "")</f>
        <v/>
      </c>
      <c r="E247">
        <f>IF(ISNUMBER(MATCH(ROW(),$AR:$AR, 0)), INDIRECT("SP_2a!" &amp; ADDRESS(MATCH(ROW(),$AR:$AR, 0)-1, COLUMN(), 4)), "")</f>
        <v/>
      </c>
      <c r="F247">
        <f>IF(ISNUMBER(MATCH(ROW(),$AR:$AR, 0)), IF(INDIRECT("SP_2a!" &amp; ADDRESS(MATCH(ROW(),$AR:$AR, 0)-1, COLUMN(), 4))=1, "X", ""), "")</f>
        <v/>
      </c>
      <c r="G247">
        <f>IF(ISNUMBER(MATCH(ROW(),$AR:$AR, 0)), IF(INDIRECT("SP_2a!" &amp; ADDRESS(MATCH(ROW(),$AR:$AR, 0)-1, COLUMN(), 4))=1, "X", ""), "")</f>
        <v/>
      </c>
      <c r="H247">
        <f>IF(ISNUMBER(MATCH(ROW(),$AR:$AR, 0)), INDIRECT("SP_2a!" &amp; ADDRESS(MATCH(ROW(),$AR:$AR, 0)-1, COLUMN(), 4)), "")</f>
        <v/>
      </c>
      <c r="I247">
        <f>IF(ISNUMBER(MATCH(ROW(),$AR:$AR, 0)), IF(INDIRECT("SP_2a!" &amp; ADDRESS(MATCH(ROW(),$AR:$AR, 0)-1, COLUMN(), 4))&lt;&gt;"", INDIRECT("SP_2a!" &amp; ADDRESS(MATCH(ROW(),$AR:$AR, 0)-1, COLUMN(), 4)), ""), "")</f>
        <v/>
      </c>
      <c r="J247">
        <f>IF(ISNUMBER(MATCH(ROW(),$AS:$AS, 0)), IF(INDIRECT("SP_2a!" &amp; ADDRESS(MATCH(ROW(),$AS:$AS, 0)-1, COLUMN(), 4))&lt;&gt;"", INDIRECT("SP_2a!" &amp; ADDRESS(MATCH(ROW(),$AS:$AS, 0)-1, COLUMN(), 4)), ""), "")</f>
        <v/>
      </c>
      <c r="K247">
        <f>IF(ISNUMBER(MATCH(ROW(),$AS:$AS, 0)), IF(INDIRECT("SP_2a!" &amp; ADDRESS(MATCH(ROW(),$AS:$AS, 0)-1, COLUMN(), 4))&lt;&gt;"", INDIRECT("SP_2a!" &amp; ADDRESS(MATCH(ROW(),$AS:$AS, 0)-1, COLUMN(), 4)), ""), "")</f>
        <v/>
      </c>
      <c r="L247">
        <f>IF(ISNUMBER(MATCH(ROW(),$AS:$AS, 0)), IF(INDIRECT("SP_2a!" &amp; ADDRESS(MATCH(ROW(),$AS:$AS, 0)-1, COLUMN(), 4))="X", "X", ""), "")</f>
        <v/>
      </c>
      <c r="M247">
        <f>IF(ISNUMBER(MATCH(ROW(),$AS:$AS, 0)), IF(INDIRECT("SP_2a!" &amp; ADDRESS(MATCH(ROW(),$AS:$AS, 0)-1, COLUMN(), 4))&lt;&gt;0, INDIRECT("SP_2a!" &amp; ADDRESS(MATCH(ROW(),$AS:$AS, 0)-1, COLUMN(), 4)), ""), "")</f>
        <v/>
      </c>
      <c r="N247">
        <f>IF(ISNUMBER(MATCH(ROW(),$AS:$AS, 0)), IF(INDIRECT("SP_2a!" &amp; ADDRESS(MATCH(ROW(),$AS:$AS, 0)-1, COLUMN(), 4))&lt;&gt;"", INDIRECT("SP_2a!" &amp; ADDRESS(MATCH(ROW(),$AS:$AS, 0)-1, COLUMN(), 4)), ""), "")</f>
        <v/>
      </c>
      <c r="O247">
        <f>IF(ISNUMBER(MATCH(ROW(),$AS:$AS, 0)), IF(INDIRECT("SP_2a!" &amp; ADDRESS(MATCH(ROW(),$AS:$AS, 0)-1, COLUMN(), 4))&lt;&gt;"", INDIRECT("SP_2a!" &amp; ADDRESS(MATCH(ROW(),$AS:$AS, 0)-1, COLUMN(), 4)), ""), "")</f>
        <v/>
      </c>
      <c r="P247">
        <f>IF(ISNUMBER(MATCH(ROW(),$AS:$AS, 0)), IF(INDIRECT("SP_2b!" &amp; ADDRESS(MATCH(ROW(),$AS:$AS, 0)-1, COLUMN()-4, 4))&lt;&gt;"", INDIRECT("SP_2b!" &amp; ADDRESS(MATCH(ROW(),$AS:$AS, 0)-1, COLUMN()-4, 4)), ""), "")</f>
        <v/>
      </c>
      <c r="Q247">
        <f>IF(ISNUMBER(MATCH(ROW(),$AS:$AS, 0)), IF(INDIRECT("SP_2b!" &amp; ADDRESS(MATCH(ROW(),$AS:$AS, 0)-1, COLUMN()-4, 4))&lt;&gt;"", INDIRECT("SP_2b!" &amp; ADDRESS(MATCH(ROW(),$AS:$AS, 0)-1, COLUMN()-4, 4)), ""), "")</f>
        <v/>
      </c>
      <c r="R247">
        <f>IF(ISNUMBER(MATCH(ROW(),$AS:$AS, 0)), IF(INDIRECT("SP_2b!" &amp; ADDRESS(MATCH(ROW(),$AS:$AS, 0)-1, COLUMN()-4, 4))&lt;&gt;"", INDIRECT("SP_2b!" &amp; ADDRESS(MATCH(ROW(),$AS:$AS, 0)-1, COLUMN()-4, 4)), ""), "")</f>
        <v/>
      </c>
      <c r="S247">
        <f>IF(ISNUMBER(MATCH(ROW(),$AS:$AS, 0)), IF(INDIRECT("SP_2b!" &amp; ADDRESS(MATCH(ROW(),$AS:$AS, 0)-1, COLUMN()-4, 4))&lt;&gt;"", INDIRECT("SP_2b!" &amp; ADDRESS(MATCH(ROW(),$AS:$AS, 0)-1, COLUMN()-4, 4)), ""), "")</f>
        <v/>
      </c>
      <c r="T247">
        <f>IF(ISNUMBER(MATCH(ROW(),$AS:$AS, 0)), IF(INDIRECT("SP_2b!" &amp; ADDRESS(MATCH(ROW(),$AS:$AS, 0)-1, COLUMN()-4, 4))&lt;&gt;"", INDIRECT("SP_2b!" &amp; ADDRESS(MATCH(ROW(),$AS:$AS, 0)-1, COLUMN()-4, 4)), ""), "")</f>
        <v/>
      </c>
      <c r="U247">
        <f>IF(ISNUMBER(MATCH(ROW(),$AS:$AS, 0)), IF(INDIRECT("SP_2b!" &amp; ADDRESS(MATCH(ROW(),$AS:$AS, 0)-1, COLUMN()-4, 4))&lt;&gt;"", INDIRECT("SP_2b!" &amp; ADDRESS(MATCH(ROW(),$AS:$AS, 0)-1, COLUMN()-4, 4)), ""), "")</f>
        <v/>
      </c>
      <c r="V247">
        <f>IF(ISNUMBER(MATCH(ROW(),$AS:$AS, 0)), IF(INDIRECT("SP_2b!" &amp; ADDRESS(MATCH(ROW(),$AS:$AS, 0)-1, COLUMN()-4, 4))&lt;&gt;"", INDIRECT("SP_2b!" &amp; ADDRESS(MATCH(ROW(),$AS:$AS, 0)-1, COLUMN()-4, 4)), ""), "")</f>
        <v/>
      </c>
      <c r="W247">
        <f>IF(ISNUMBER(MATCH(ROW(),$AS:$AS, 0)), IF(INDIRECT("SP_2b!" &amp; ADDRESS(MATCH(ROW(),$AS:$AS, 0)-1, COLUMN()-4, 4))&lt;&gt;"", INDIRECT("SP_2b!" &amp; ADDRESS(MATCH(ROW(),$AS:$AS, 0)-1, COLUMN()-4, 4)), ""), "")</f>
        <v/>
      </c>
      <c r="X247">
        <f>IF(ISNUMBER(MATCH(ROW(),$AS:$AS, 0)), IF(INDIRECT("SP_2b!" &amp; ADDRESS(MATCH(ROW(),$AS:$AS, 0)-1, COLUMN()-4, 4))&lt;&gt;"", INDIRECT("SP_2b!" &amp; ADDRESS(MATCH(ROW(),$AS:$AS, 0)-1, COLUMN()-4, 4)), ""), "")</f>
        <v/>
      </c>
      <c r="Y247">
        <f>IF(ISNUMBER(MATCH(ROW(),$AS:$AS, 0)), IF(INDIRECT("SP_2b!" &amp; ADDRESS(MATCH(ROW(),$AS:$AS, 0)-1, COLUMN()-4, 4))&lt;&gt;"", INDIRECT("SP_2b!" &amp; ADDRESS(MATCH(ROW(),$AS:$AS, 0)-1, COLUMN()-4, 4)), ""), "")</f>
        <v/>
      </c>
      <c r="Z247">
        <f>IF(ISNUMBER(MATCH(ROW(),$AS:$AS, 0)), IF(INDIRECT("SP_2b!" &amp; ADDRESS(MATCH(ROW(),$AS:$AS, 0)-1, COLUMN()-4, 4))&lt;&gt;"", INDIRECT("SP_2b!" &amp; ADDRESS(MATCH(ROW(),$AS:$AS, 0)-1, COLUMN()-4, 4)), ""), "")</f>
        <v/>
      </c>
      <c r="AA247">
        <f>IF(ISNUMBER(MATCH(ROW(),$AS:$AS, 0)), IF(INDIRECT("SP_2b!" &amp; ADDRESS(MATCH(ROW(),$AS:$AS, 0)-1, COLUMN()-4, 4))&lt;&gt;"", INDIRECT("SP_2b!" &amp; ADDRESS(MATCH(ROW(),$AS:$AS, 0)-1, COLUMN()-4, 4)), ""), "")</f>
        <v/>
      </c>
      <c r="AB247">
        <f>IF(ISNUMBER(MATCH(ROW(),$AS:$AS, 0)), IF(INDIRECT("SP_2b!" &amp; ADDRESS(MATCH(ROW(),$AS:$AS, 0)-1, COLUMN()-4, 4))&lt;&gt;"", INDIRECT("SP_2b!" &amp; ADDRESS(MATCH(ROW(),$AS:$AS, 0)-1, COLUMN()-4, 4)), ""), "")</f>
        <v/>
      </c>
      <c r="AC247">
        <f>IF(ISNUMBER(MATCH(ROW(),$AS:$AS, 0)), IF(INDIRECT("SP_2b!" &amp; ADDRESS(MATCH(ROW(),$AS:$AS, 0)-1, COLUMN()-4, 4))&lt;&gt;"", INDIRECT("SP_2b!" &amp; ADDRESS(MATCH(ROW(),$AS:$AS, 0)-1, COLUMN()-4, 4)), ""), "")</f>
        <v/>
      </c>
      <c r="AD247">
        <f>IF(ISNUMBER(MATCH(ROW(),$AS:$AS, 0)), IF(INDIRECT("SP_2b!" &amp; ADDRESS(MATCH(ROW(),$AS:$AS, 0)-1, COLUMN()-4, 4))&lt;&gt;"", INDIRECT("SP_2b!" &amp; ADDRESS(MATCH(ROW(),$AS:$AS, 0)-1, COLUMN()-4, 4)), ""), "")</f>
        <v/>
      </c>
      <c r="AE247">
        <f>IF(ISNUMBER(MATCH(ROW(),$AS:$AS, 0)), IF(INDIRECT("SP_2a!" &amp; ADDRESS(MATCH(ROW(),$AS:$AS, 0)-1, 16, 4))&lt;&gt;"", INDIRECT("SP_2a!" &amp; ADDRESS(MATCH(ROW(),$AS:$AS, 0)-1, 16, 4)), ""), "")</f>
        <v/>
      </c>
      <c r="AI247">
        <f>IF(SP_2a!Q246&lt;&gt;"", SP_2a!Q246, "")</f>
        <v/>
      </c>
      <c r="AJ247">
        <f>IF($AI247&lt;&gt;"", IF(SP_2a!$D246="", 0, IF(SP_2a!$D246=SP_2a!D245, $AJ246, $AJ246+1)), "")</f>
        <v/>
      </c>
      <c r="AK247">
        <f>IF(SP_2a!R246&lt;&gt;"", SP_2a!R246, "")</f>
        <v/>
      </c>
      <c r="AL247">
        <f>IF(SP_2a!S246&lt;&gt;"", SP_2a!S246, "")</f>
        <v/>
      </c>
      <c r="AP247">
        <f>IF($AI247&lt;&gt;"", IF($AI247=$AI246, 0, MAX($AP$2:$AS246)+1), "")</f>
        <v/>
      </c>
      <c r="AQ247">
        <f>IF($AI247&lt;&gt;"", IF($AJ247=0, 0, IF($AJ247=$AJ246, 0, MAX($AP$2:$AS246, $AP247)+1)), "")</f>
        <v/>
      </c>
      <c r="AR247">
        <f>IF($AI247&lt;&gt;"", IF($AI247=$AI246, IF($AK247=$AK246, 0, MAX($AN$2:$AS246, $AP247:$AQ247)+1), MAX($AP247:$AQ247)+1), "")</f>
        <v/>
      </c>
      <c r="AS247">
        <f>IF($AI247&lt;&gt;"", IF($AI247=$AI246, IF($AK247=$AK246, $AS246+1, AR247), AR247), "")</f>
        <v/>
      </c>
    </row>
    <row r="248">
      <c r="C248">
        <f>IF(ISNUMBER(MATCH(ROW(),$AP:$AP, 0)), INDIRECT("SP_2a!" &amp; ADDRESS(MATCH(ROW(),$AP:$AP, 0)-1, COLUMN(), 4)), "")</f>
        <v/>
      </c>
      <c r="D248">
        <f>IF(ISNUMBER(MATCH(ROW(),$AQ:$AQ, 0)), INDIRECT("SP_2a!" &amp; ADDRESS(MATCH(ROW(),$AQ:$AQ, 0)-1, COLUMN(), 4)), "")</f>
        <v/>
      </c>
      <c r="E248">
        <f>IF(ISNUMBER(MATCH(ROW(),$AR:$AR, 0)), INDIRECT("SP_2a!" &amp; ADDRESS(MATCH(ROW(),$AR:$AR, 0)-1, COLUMN(), 4)), "")</f>
        <v/>
      </c>
      <c r="F248">
        <f>IF(ISNUMBER(MATCH(ROW(),$AR:$AR, 0)), IF(INDIRECT("SP_2a!" &amp; ADDRESS(MATCH(ROW(),$AR:$AR, 0)-1, COLUMN(), 4))=1, "X", ""), "")</f>
        <v/>
      </c>
      <c r="G248">
        <f>IF(ISNUMBER(MATCH(ROW(),$AR:$AR, 0)), IF(INDIRECT("SP_2a!" &amp; ADDRESS(MATCH(ROW(),$AR:$AR, 0)-1, COLUMN(), 4))=1, "X", ""), "")</f>
        <v/>
      </c>
      <c r="H248">
        <f>IF(ISNUMBER(MATCH(ROW(),$AR:$AR, 0)), INDIRECT("SP_2a!" &amp; ADDRESS(MATCH(ROW(),$AR:$AR, 0)-1, COLUMN(), 4)), "")</f>
        <v/>
      </c>
      <c r="I248">
        <f>IF(ISNUMBER(MATCH(ROW(),$AR:$AR, 0)), IF(INDIRECT("SP_2a!" &amp; ADDRESS(MATCH(ROW(),$AR:$AR, 0)-1, COLUMN(), 4))&lt;&gt;"", INDIRECT("SP_2a!" &amp; ADDRESS(MATCH(ROW(),$AR:$AR, 0)-1, COLUMN(), 4)), ""), "")</f>
        <v/>
      </c>
      <c r="J248">
        <f>IF(ISNUMBER(MATCH(ROW(),$AS:$AS, 0)), IF(INDIRECT("SP_2a!" &amp; ADDRESS(MATCH(ROW(),$AS:$AS, 0)-1, COLUMN(), 4))&lt;&gt;"", INDIRECT("SP_2a!" &amp; ADDRESS(MATCH(ROW(),$AS:$AS, 0)-1, COLUMN(), 4)), ""), "")</f>
        <v/>
      </c>
      <c r="K248">
        <f>IF(ISNUMBER(MATCH(ROW(),$AS:$AS, 0)), IF(INDIRECT("SP_2a!" &amp; ADDRESS(MATCH(ROW(),$AS:$AS, 0)-1, COLUMN(), 4))&lt;&gt;"", INDIRECT("SP_2a!" &amp; ADDRESS(MATCH(ROW(),$AS:$AS, 0)-1, COLUMN(), 4)), ""), "")</f>
        <v/>
      </c>
      <c r="L248">
        <f>IF(ISNUMBER(MATCH(ROW(),$AS:$AS, 0)), IF(INDIRECT("SP_2a!" &amp; ADDRESS(MATCH(ROW(),$AS:$AS, 0)-1, COLUMN(), 4))="X", "X", ""), "")</f>
        <v/>
      </c>
      <c r="M248">
        <f>IF(ISNUMBER(MATCH(ROW(),$AS:$AS, 0)), IF(INDIRECT("SP_2a!" &amp; ADDRESS(MATCH(ROW(),$AS:$AS, 0)-1, COLUMN(), 4))&lt;&gt;0, INDIRECT("SP_2a!" &amp; ADDRESS(MATCH(ROW(),$AS:$AS, 0)-1, COLUMN(), 4)), ""), "")</f>
        <v/>
      </c>
      <c r="N248">
        <f>IF(ISNUMBER(MATCH(ROW(),$AS:$AS, 0)), IF(INDIRECT("SP_2a!" &amp; ADDRESS(MATCH(ROW(),$AS:$AS, 0)-1, COLUMN(), 4))&lt;&gt;"", INDIRECT("SP_2a!" &amp; ADDRESS(MATCH(ROW(),$AS:$AS, 0)-1, COLUMN(), 4)), ""), "")</f>
        <v/>
      </c>
      <c r="O248">
        <f>IF(ISNUMBER(MATCH(ROW(),$AS:$AS, 0)), IF(INDIRECT("SP_2a!" &amp; ADDRESS(MATCH(ROW(),$AS:$AS, 0)-1, COLUMN(), 4))&lt;&gt;"", INDIRECT("SP_2a!" &amp; ADDRESS(MATCH(ROW(),$AS:$AS, 0)-1, COLUMN(), 4)), ""), "")</f>
        <v/>
      </c>
      <c r="P248">
        <f>IF(ISNUMBER(MATCH(ROW(),$AS:$AS, 0)), IF(INDIRECT("SP_2b!" &amp; ADDRESS(MATCH(ROW(),$AS:$AS, 0)-1, COLUMN()-4, 4))&lt;&gt;"", INDIRECT("SP_2b!" &amp; ADDRESS(MATCH(ROW(),$AS:$AS, 0)-1, COLUMN()-4, 4)), ""), "")</f>
        <v/>
      </c>
      <c r="Q248">
        <f>IF(ISNUMBER(MATCH(ROW(),$AS:$AS, 0)), IF(INDIRECT("SP_2b!" &amp; ADDRESS(MATCH(ROW(),$AS:$AS, 0)-1, COLUMN()-4, 4))&lt;&gt;"", INDIRECT("SP_2b!" &amp; ADDRESS(MATCH(ROW(),$AS:$AS, 0)-1, COLUMN()-4, 4)), ""), "")</f>
        <v/>
      </c>
      <c r="R248">
        <f>IF(ISNUMBER(MATCH(ROW(),$AS:$AS, 0)), IF(INDIRECT("SP_2b!" &amp; ADDRESS(MATCH(ROW(),$AS:$AS, 0)-1, COLUMN()-4, 4))&lt;&gt;"", INDIRECT("SP_2b!" &amp; ADDRESS(MATCH(ROW(),$AS:$AS, 0)-1, COLUMN()-4, 4)), ""), "")</f>
        <v/>
      </c>
      <c r="S248">
        <f>IF(ISNUMBER(MATCH(ROW(),$AS:$AS, 0)), IF(INDIRECT("SP_2b!" &amp; ADDRESS(MATCH(ROW(),$AS:$AS, 0)-1, COLUMN()-4, 4))&lt;&gt;"", INDIRECT("SP_2b!" &amp; ADDRESS(MATCH(ROW(),$AS:$AS, 0)-1, COLUMN()-4, 4)), ""), "")</f>
        <v/>
      </c>
      <c r="T248">
        <f>IF(ISNUMBER(MATCH(ROW(),$AS:$AS, 0)), IF(INDIRECT("SP_2b!" &amp; ADDRESS(MATCH(ROW(),$AS:$AS, 0)-1, COLUMN()-4, 4))&lt;&gt;"", INDIRECT("SP_2b!" &amp; ADDRESS(MATCH(ROW(),$AS:$AS, 0)-1, COLUMN()-4, 4)), ""), "")</f>
        <v/>
      </c>
      <c r="U248">
        <f>IF(ISNUMBER(MATCH(ROW(),$AS:$AS, 0)), IF(INDIRECT("SP_2b!" &amp; ADDRESS(MATCH(ROW(),$AS:$AS, 0)-1, COLUMN()-4, 4))&lt;&gt;"", INDIRECT("SP_2b!" &amp; ADDRESS(MATCH(ROW(),$AS:$AS, 0)-1, COLUMN()-4, 4)), ""), "")</f>
        <v/>
      </c>
      <c r="V248">
        <f>IF(ISNUMBER(MATCH(ROW(),$AS:$AS, 0)), IF(INDIRECT("SP_2b!" &amp; ADDRESS(MATCH(ROW(),$AS:$AS, 0)-1, COLUMN()-4, 4))&lt;&gt;"", INDIRECT("SP_2b!" &amp; ADDRESS(MATCH(ROW(),$AS:$AS, 0)-1, COLUMN()-4, 4)), ""), "")</f>
        <v/>
      </c>
      <c r="W248">
        <f>IF(ISNUMBER(MATCH(ROW(),$AS:$AS, 0)), IF(INDIRECT("SP_2b!" &amp; ADDRESS(MATCH(ROW(),$AS:$AS, 0)-1, COLUMN()-4, 4))&lt;&gt;"", INDIRECT("SP_2b!" &amp; ADDRESS(MATCH(ROW(),$AS:$AS, 0)-1, COLUMN()-4, 4)), ""), "")</f>
        <v/>
      </c>
      <c r="X248">
        <f>IF(ISNUMBER(MATCH(ROW(),$AS:$AS, 0)), IF(INDIRECT("SP_2b!" &amp; ADDRESS(MATCH(ROW(),$AS:$AS, 0)-1, COLUMN()-4, 4))&lt;&gt;"", INDIRECT("SP_2b!" &amp; ADDRESS(MATCH(ROW(),$AS:$AS, 0)-1, COLUMN()-4, 4)), ""), "")</f>
        <v/>
      </c>
      <c r="Y248">
        <f>IF(ISNUMBER(MATCH(ROW(),$AS:$AS, 0)), IF(INDIRECT("SP_2b!" &amp; ADDRESS(MATCH(ROW(),$AS:$AS, 0)-1, COLUMN()-4, 4))&lt;&gt;"", INDIRECT("SP_2b!" &amp; ADDRESS(MATCH(ROW(),$AS:$AS, 0)-1, COLUMN()-4, 4)), ""), "")</f>
        <v/>
      </c>
      <c r="Z248">
        <f>IF(ISNUMBER(MATCH(ROW(),$AS:$AS, 0)), IF(INDIRECT("SP_2b!" &amp; ADDRESS(MATCH(ROW(),$AS:$AS, 0)-1, COLUMN()-4, 4))&lt;&gt;"", INDIRECT("SP_2b!" &amp; ADDRESS(MATCH(ROW(),$AS:$AS, 0)-1, COLUMN()-4, 4)), ""), "")</f>
        <v/>
      </c>
      <c r="AA248">
        <f>IF(ISNUMBER(MATCH(ROW(),$AS:$AS, 0)), IF(INDIRECT("SP_2b!" &amp; ADDRESS(MATCH(ROW(),$AS:$AS, 0)-1, COLUMN()-4, 4))&lt;&gt;"", INDIRECT("SP_2b!" &amp; ADDRESS(MATCH(ROW(),$AS:$AS, 0)-1, COLUMN()-4, 4)), ""), "")</f>
        <v/>
      </c>
      <c r="AB248">
        <f>IF(ISNUMBER(MATCH(ROW(),$AS:$AS, 0)), IF(INDIRECT("SP_2b!" &amp; ADDRESS(MATCH(ROW(),$AS:$AS, 0)-1, COLUMN()-4, 4))&lt;&gt;"", INDIRECT("SP_2b!" &amp; ADDRESS(MATCH(ROW(),$AS:$AS, 0)-1, COLUMN()-4, 4)), ""), "")</f>
        <v/>
      </c>
      <c r="AC248">
        <f>IF(ISNUMBER(MATCH(ROW(),$AS:$AS, 0)), IF(INDIRECT("SP_2b!" &amp; ADDRESS(MATCH(ROW(),$AS:$AS, 0)-1, COLUMN()-4, 4))&lt;&gt;"", INDIRECT("SP_2b!" &amp; ADDRESS(MATCH(ROW(),$AS:$AS, 0)-1, COLUMN()-4, 4)), ""), "")</f>
        <v/>
      </c>
      <c r="AD248">
        <f>IF(ISNUMBER(MATCH(ROW(),$AS:$AS, 0)), IF(INDIRECT("SP_2b!" &amp; ADDRESS(MATCH(ROW(),$AS:$AS, 0)-1, COLUMN()-4, 4))&lt;&gt;"", INDIRECT("SP_2b!" &amp; ADDRESS(MATCH(ROW(),$AS:$AS, 0)-1, COLUMN()-4, 4)), ""), "")</f>
        <v/>
      </c>
      <c r="AE248">
        <f>IF(ISNUMBER(MATCH(ROW(),$AS:$AS, 0)), IF(INDIRECT("SP_2a!" &amp; ADDRESS(MATCH(ROW(),$AS:$AS, 0)-1, 16, 4))&lt;&gt;"", INDIRECT("SP_2a!" &amp; ADDRESS(MATCH(ROW(),$AS:$AS, 0)-1, 16, 4)), ""), "")</f>
        <v/>
      </c>
      <c r="AI248">
        <f>IF(SP_2a!Q247&lt;&gt;"", SP_2a!Q247, "")</f>
        <v/>
      </c>
      <c r="AJ248">
        <f>IF($AI248&lt;&gt;"", IF(SP_2a!$D247="", 0, IF(SP_2a!$D247=SP_2a!D246, $AJ247, $AJ247+1)), "")</f>
        <v/>
      </c>
      <c r="AK248">
        <f>IF(SP_2a!R247&lt;&gt;"", SP_2a!R247, "")</f>
        <v/>
      </c>
      <c r="AL248">
        <f>IF(SP_2a!S247&lt;&gt;"", SP_2a!S247, "")</f>
        <v/>
      </c>
      <c r="AP248">
        <f>IF($AI248&lt;&gt;"", IF($AI248=$AI247, 0, MAX($AP$2:$AS247)+1), "")</f>
        <v/>
      </c>
      <c r="AQ248">
        <f>IF($AI248&lt;&gt;"", IF($AJ248=0, 0, IF($AJ248=$AJ247, 0, MAX($AP$2:$AS247, $AP248)+1)), "")</f>
        <v/>
      </c>
      <c r="AR248">
        <f>IF($AI248&lt;&gt;"", IF($AI248=$AI247, IF($AK248=$AK247, 0, MAX($AN$2:$AS247, $AP248:$AQ248)+1), MAX($AP248:$AQ248)+1), "")</f>
        <v/>
      </c>
      <c r="AS248">
        <f>IF($AI248&lt;&gt;"", IF($AI248=$AI247, IF($AK248=$AK247, $AS247+1, AR248), AR248), "")</f>
        <v/>
      </c>
    </row>
    <row r="249">
      <c r="C249">
        <f>IF(ISNUMBER(MATCH(ROW(),$AP:$AP, 0)), INDIRECT("SP_2a!" &amp; ADDRESS(MATCH(ROW(),$AP:$AP, 0)-1, COLUMN(), 4)), "")</f>
        <v/>
      </c>
      <c r="D249">
        <f>IF(ISNUMBER(MATCH(ROW(),$AQ:$AQ, 0)), INDIRECT("SP_2a!" &amp; ADDRESS(MATCH(ROW(),$AQ:$AQ, 0)-1, COLUMN(), 4)), "")</f>
        <v/>
      </c>
      <c r="E249">
        <f>IF(ISNUMBER(MATCH(ROW(),$AR:$AR, 0)), INDIRECT("SP_2a!" &amp; ADDRESS(MATCH(ROW(),$AR:$AR, 0)-1, COLUMN(), 4)), "")</f>
        <v/>
      </c>
      <c r="F249">
        <f>IF(ISNUMBER(MATCH(ROW(),$AR:$AR, 0)), IF(INDIRECT("SP_2a!" &amp; ADDRESS(MATCH(ROW(),$AR:$AR, 0)-1, COLUMN(), 4))=1, "X", ""), "")</f>
        <v/>
      </c>
      <c r="G249">
        <f>IF(ISNUMBER(MATCH(ROW(),$AR:$AR, 0)), IF(INDIRECT("SP_2a!" &amp; ADDRESS(MATCH(ROW(),$AR:$AR, 0)-1, COLUMN(), 4))=1, "X", ""), "")</f>
        <v/>
      </c>
      <c r="H249">
        <f>IF(ISNUMBER(MATCH(ROW(),$AR:$AR, 0)), INDIRECT("SP_2a!" &amp; ADDRESS(MATCH(ROW(),$AR:$AR, 0)-1, COLUMN(), 4)), "")</f>
        <v/>
      </c>
      <c r="I249">
        <f>IF(ISNUMBER(MATCH(ROW(),$AR:$AR, 0)), IF(INDIRECT("SP_2a!" &amp; ADDRESS(MATCH(ROW(),$AR:$AR, 0)-1, COLUMN(), 4))&lt;&gt;"", INDIRECT("SP_2a!" &amp; ADDRESS(MATCH(ROW(),$AR:$AR, 0)-1, COLUMN(), 4)), ""), "")</f>
        <v/>
      </c>
      <c r="J249">
        <f>IF(ISNUMBER(MATCH(ROW(),$AS:$AS, 0)), IF(INDIRECT("SP_2a!" &amp; ADDRESS(MATCH(ROW(),$AS:$AS, 0)-1, COLUMN(), 4))&lt;&gt;"", INDIRECT("SP_2a!" &amp; ADDRESS(MATCH(ROW(),$AS:$AS, 0)-1, COLUMN(), 4)), ""), "")</f>
        <v/>
      </c>
      <c r="K249">
        <f>IF(ISNUMBER(MATCH(ROW(),$AS:$AS, 0)), IF(INDIRECT("SP_2a!" &amp; ADDRESS(MATCH(ROW(),$AS:$AS, 0)-1, COLUMN(), 4))&lt;&gt;"", INDIRECT("SP_2a!" &amp; ADDRESS(MATCH(ROW(),$AS:$AS, 0)-1, COLUMN(), 4)), ""), "")</f>
        <v/>
      </c>
      <c r="L249">
        <f>IF(ISNUMBER(MATCH(ROW(),$AS:$AS, 0)), IF(INDIRECT("SP_2a!" &amp; ADDRESS(MATCH(ROW(),$AS:$AS, 0)-1, COLUMN(), 4))="X", "X", ""), "")</f>
        <v/>
      </c>
      <c r="M249">
        <f>IF(ISNUMBER(MATCH(ROW(),$AS:$AS, 0)), IF(INDIRECT("SP_2a!" &amp; ADDRESS(MATCH(ROW(),$AS:$AS, 0)-1, COLUMN(), 4))&lt;&gt;0, INDIRECT("SP_2a!" &amp; ADDRESS(MATCH(ROW(),$AS:$AS, 0)-1, COLUMN(), 4)), ""), "")</f>
        <v/>
      </c>
      <c r="N249">
        <f>IF(ISNUMBER(MATCH(ROW(),$AS:$AS, 0)), IF(INDIRECT("SP_2a!" &amp; ADDRESS(MATCH(ROW(),$AS:$AS, 0)-1, COLUMN(), 4))&lt;&gt;"", INDIRECT("SP_2a!" &amp; ADDRESS(MATCH(ROW(),$AS:$AS, 0)-1, COLUMN(), 4)), ""), "")</f>
        <v/>
      </c>
      <c r="O249">
        <f>IF(ISNUMBER(MATCH(ROW(),$AS:$AS, 0)), IF(INDIRECT("SP_2a!" &amp; ADDRESS(MATCH(ROW(),$AS:$AS, 0)-1, COLUMN(), 4))&lt;&gt;"", INDIRECT("SP_2a!" &amp; ADDRESS(MATCH(ROW(),$AS:$AS, 0)-1, COLUMN(), 4)), ""), "")</f>
        <v/>
      </c>
      <c r="P249">
        <f>IF(ISNUMBER(MATCH(ROW(),$AS:$AS, 0)), IF(INDIRECT("SP_2b!" &amp; ADDRESS(MATCH(ROW(),$AS:$AS, 0)-1, COLUMN()-4, 4))&lt;&gt;"", INDIRECT("SP_2b!" &amp; ADDRESS(MATCH(ROW(),$AS:$AS, 0)-1, COLUMN()-4, 4)), ""), "")</f>
        <v/>
      </c>
      <c r="Q249">
        <f>IF(ISNUMBER(MATCH(ROW(),$AS:$AS, 0)), IF(INDIRECT("SP_2b!" &amp; ADDRESS(MATCH(ROW(),$AS:$AS, 0)-1, COLUMN()-4, 4))&lt;&gt;"", INDIRECT("SP_2b!" &amp; ADDRESS(MATCH(ROW(),$AS:$AS, 0)-1, COLUMN()-4, 4)), ""), "")</f>
        <v/>
      </c>
      <c r="R249">
        <f>IF(ISNUMBER(MATCH(ROW(),$AS:$AS, 0)), IF(INDIRECT("SP_2b!" &amp; ADDRESS(MATCH(ROW(),$AS:$AS, 0)-1, COLUMN()-4, 4))&lt;&gt;"", INDIRECT("SP_2b!" &amp; ADDRESS(MATCH(ROW(),$AS:$AS, 0)-1, COLUMN()-4, 4)), ""), "")</f>
        <v/>
      </c>
      <c r="S249">
        <f>IF(ISNUMBER(MATCH(ROW(),$AS:$AS, 0)), IF(INDIRECT("SP_2b!" &amp; ADDRESS(MATCH(ROW(),$AS:$AS, 0)-1, COLUMN()-4, 4))&lt;&gt;"", INDIRECT("SP_2b!" &amp; ADDRESS(MATCH(ROW(),$AS:$AS, 0)-1, COLUMN()-4, 4)), ""), "")</f>
        <v/>
      </c>
      <c r="T249">
        <f>IF(ISNUMBER(MATCH(ROW(),$AS:$AS, 0)), IF(INDIRECT("SP_2b!" &amp; ADDRESS(MATCH(ROW(),$AS:$AS, 0)-1, COLUMN()-4, 4))&lt;&gt;"", INDIRECT("SP_2b!" &amp; ADDRESS(MATCH(ROW(),$AS:$AS, 0)-1, COLUMN()-4, 4)), ""), "")</f>
        <v/>
      </c>
      <c r="U249">
        <f>IF(ISNUMBER(MATCH(ROW(),$AS:$AS, 0)), IF(INDIRECT("SP_2b!" &amp; ADDRESS(MATCH(ROW(),$AS:$AS, 0)-1, COLUMN()-4, 4))&lt;&gt;"", INDIRECT("SP_2b!" &amp; ADDRESS(MATCH(ROW(),$AS:$AS, 0)-1, COLUMN()-4, 4)), ""), "")</f>
        <v/>
      </c>
      <c r="V249">
        <f>IF(ISNUMBER(MATCH(ROW(),$AS:$AS, 0)), IF(INDIRECT("SP_2b!" &amp; ADDRESS(MATCH(ROW(),$AS:$AS, 0)-1, COLUMN()-4, 4))&lt;&gt;"", INDIRECT("SP_2b!" &amp; ADDRESS(MATCH(ROW(),$AS:$AS, 0)-1, COLUMN()-4, 4)), ""), "")</f>
        <v/>
      </c>
      <c r="W249">
        <f>IF(ISNUMBER(MATCH(ROW(),$AS:$AS, 0)), IF(INDIRECT("SP_2b!" &amp; ADDRESS(MATCH(ROW(),$AS:$AS, 0)-1, COLUMN()-4, 4))&lt;&gt;"", INDIRECT("SP_2b!" &amp; ADDRESS(MATCH(ROW(),$AS:$AS, 0)-1, COLUMN()-4, 4)), ""), "")</f>
        <v/>
      </c>
      <c r="X249">
        <f>IF(ISNUMBER(MATCH(ROW(),$AS:$AS, 0)), IF(INDIRECT("SP_2b!" &amp; ADDRESS(MATCH(ROW(),$AS:$AS, 0)-1, COLUMN()-4, 4))&lt;&gt;"", INDIRECT("SP_2b!" &amp; ADDRESS(MATCH(ROW(),$AS:$AS, 0)-1, COLUMN()-4, 4)), ""), "")</f>
        <v/>
      </c>
      <c r="Y249">
        <f>IF(ISNUMBER(MATCH(ROW(),$AS:$AS, 0)), IF(INDIRECT("SP_2b!" &amp; ADDRESS(MATCH(ROW(),$AS:$AS, 0)-1, COLUMN()-4, 4))&lt;&gt;"", INDIRECT("SP_2b!" &amp; ADDRESS(MATCH(ROW(),$AS:$AS, 0)-1, COLUMN()-4, 4)), ""), "")</f>
        <v/>
      </c>
      <c r="Z249">
        <f>IF(ISNUMBER(MATCH(ROW(),$AS:$AS, 0)), IF(INDIRECT("SP_2b!" &amp; ADDRESS(MATCH(ROW(),$AS:$AS, 0)-1, COLUMN()-4, 4))&lt;&gt;"", INDIRECT("SP_2b!" &amp; ADDRESS(MATCH(ROW(),$AS:$AS, 0)-1, COLUMN()-4, 4)), ""), "")</f>
        <v/>
      </c>
      <c r="AA249">
        <f>IF(ISNUMBER(MATCH(ROW(),$AS:$AS, 0)), IF(INDIRECT("SP_2b!" &amp; ADDRESS(MATCH(ROW(),$AS:$AS, 0)-1, COLUMN()-4, 4))&lt;&gt;"", INDIRECT("SP_2b!" &amp; ADDRESS(MATCH(ROW(),$AS:$AS, 0)-1, COLUMN()-4, 4)), ""), "")</f>
        <v/>
      </c>
      <c r="AB249">
        <f>IF(ISNUMBER(MATCH(ROW(),$AS:$AS, 0)), IF(INDIRECT("SP_2b!" &amp; ADDRESS(MATCH(ROW(),$AS:$AS, 0)-1, COLUMN()-4, 4))&lt;&gt;"", INDIRECT("SP_2b!" &amp; ADDRESS(MATCH(ROW(),$AS:$AS, 0)-1, COLUMN()-4, 4)), ""), "")</f>
        <v/>
      </c>
      <c r="AC249">
        <f>IF(ISNUMBER(MATCH(ROW(),$AS:$AS, 0)), IF(INDIRECT("SP_2b!" &amp; ADDRESS(MATCH(ROW(),$AS:$AS, 0)-1, COLUMN()-4, 4))&lt;&gt;"", INDIRECT("SP_2b!" &amp; ADDRESS(MATCH(ROW(),$AS:$AS, 0)-1, COLUMN()-4, 4)), ""), "")</f>
        <v/>
      </c>
      <c r="AD249">
        <f>IF(ISNUMBER(MATCH(ROW(),$AS:$AS, 0)), IF(INDIRECT("SP_2b!" &amp; ADDRESS(MATCH(ROW(),$AS:$AS, 0)-1, COLUMN()-4, 4))&lt;&gt;"", INDIRECT("SP_2b!" &amp; ADDRESS(MATCH(ROW(),$AS:$AS, 0)-1, COLUMN()-4, 4)), ""), "")</f>
        <v/>
      </c>
      <c r="AE249">
        <f>IF(ISNUMBER(MATCH(ROW(),$AS:$AS, 0)), IF(INDIRECT("SP_2a!" &amp; ADDRESS(MATCH(ROW(),$AS:$AS, 0)-1, 16, 4))&lt;&gt;"", INDIRECT("SP_2a!" &amp; ADDRESS(MATCH(ROW(),$AS:$AS, 0)-1, 16, 4)), ""), "")</f>
        <v/>
      </c>
      <c r="AI249">
        <f>IF(SP_2a!Q248&lt;&gt;"", SP_2a!Q248, "")</f>
        <v/>
      </c>
      <c r="AJ249">
        <f>IF($AI249&lt;&gt;"", IF(SP_2a!$D248="", 0, IF(SP_2a!$D248=SP_2a!D247, $AJ248, $AJ248+1)), "")</f>
        <v/>
      </c>
      <c r="AK249">
        <f>IF(SP_2a!R248&lt;&gt;"", SP_2a!R248, "")</f>
        <v/>
      </c>
      <c r="AL249">
        <f>IF(SP_2a!S248&lt;&gt;"", SP_2a!S248, "")</f>
        <v/>
      </c>
      <c r="AP249">
        <f>IF($AI249&lt;&gt;"", IF($AI249=$AI248, 0, MAX($AP$2:$AS248)+1), "")</f>
        <v/>
      </c>
      <c r="AQ249">
        <f>IF($AI249&lt;&gt;"", IF($AJ249=0, 0, IF($AJ249=$AJ248, 0, MAX($AP$2:$AS248, $AP249)+1)), "")</f>
        <v/>
      </c>
      <c r="AR249">
        <f>IF($AI249&lt;&gt;"", IF($AI249=$AI248, IF($AK249=$AK248, 0, MAX($AN$2:$AS248, $AP249:$AQ249)+1), MAX($AP249:$AQ249)+1), "")</f>
        <v/>
      </c>
      <c r="AS249">
        <f>IF($AI249&lt;&gt;"", IF($AI249=$AI248, IF($AK249=$AK248, $AS248+1, AR249), AR249), "")</f>
        <v/>
      </c>
    </row>
    <row r="250">
      <c r="C250">
        <f>IF(ISNUMBER(MATCH(ROW(),$AP:$AP, 0)), INDIRECT("SP_2a!" &amp; ADDRESS(MATCH(ROW(),$AP:$AP, 0)-1, COLUMN(), 4)), "")</f>
        <v/>
      </c>
      <c r="D250">
        <f>IF(ISNUMBER(MATCH(ROW(),$AQ:$AQ, 0)), INDIRECT("SP_2a!" &amp; ADDRESS(MATCH(ROW(),$AQ:$AQ, 0)-1, COLUMN(), 4)), "")</f>
        <v/>
      </c>
      <c r="E250">
        <f>IF(ISNUMBER(MATCH(ROW(),$AR:$AR, 0)), INDIRECT("SP_2a!" &amp; ADDRESS(MATCH(ROW(),$AR:$AR, 0)-1, COLUMN(), 4)), "")</f>
        <v/>
      </c>
      <c r="F250">
        <f>IF(ISNUMBER(MATCH(ROW(),$AR:$AR, 0)), IF(INDIRECT("SP_2a!" &amp; ADDRESS(MATCH(ROW(),$AR:$AR, 0)-1, COLUMN(), 4))=1, "X", ""), "")</f>
        <v/>
      </c>
      <c r="G250">
        <f>IF(ISNUMBER(MATCH(ROW(),$AR:$AR, 0)), IF(INDIRECT("SP_2a!" &amp; ADDRESS(MATCH(ROW(),$AR:$AR, 0)-1, COLUMN(), 4))=1, "X", ""), "")</f>
        <v/>
      </c>
      <c r="H250">
        <f>IF(ISNUMBER(MATCH(ROW(),$AR:$AR, 0)), INDIRECT("SP_2a!" &amp; ADDRESS(MATCH(ROW(),$AR:$AR, 0)-1, COLUMN(), 4)), "")</f>
        <v/>
      </c>
      <c r="I250">
        <f>IF(ISNUMBER(MATCH(ROW(),$AR:$AR, 0)), IF(INDIRECT("SP_2a!" &amp; ADDRESS(MATCH(ROW(),$AR:$AR, 0)-1, COLUMN(), 4))&lt;&gt;"", INDIRECT("SP_2a!" &amp; ADDRESS(MATCH(ROW(),$AR:$AR, 0)-1, COLUMN(), 4)), ""), "")</f>
        <v/>
      </c>
      <c r="J250">
        <f>IF(ISNUMBER(MATCH(ROW(),$AS:$AS, 0)), IF(INDIRECT("SP_2a!" &amp; ADDRESS(MATCH(ROW(),$AS:$AS, 0)-1, COLUMN(), 4))&lt;&gt;"", INDIRECT("SP_2a!" &amp; ADDRESS(MATCH(ROW(),$AS:$AS, 0)-1, COLUMN(), 4)), ""), "")</f>
        <v/>
      </c>
      <c r="K250">
        <f>IF(ISNUMBER(MATCH(ROW(),$AS:$AS, 0)), IF(INDIRECT("SP_2a!" &amp; ADDRESS(MATCH(ROW(),$AS:$AS, 0)-1, COLUMN(), 4))&lt;&gt;"", INDIRECT("SP_2a!" &amp; ADDRESS(MATCH(ROW(),$AS:$AS, 0)-1, COLUMN(), 4)), ""), "")</f>
        <v/>
      </c>
      <c r="L250">
        <f>IF(ISNUMBER(MATCH(ROW(),$AS:$AS, 0)), IF(INDIRECT("SP_2a!" &amp; ADDRESS(MATCH(ROW(),$AS:$AS, 0)-1, COLUMN(), 4))="X", "X", ""), "")</f>
        <v/>
      </c>
      <c r="M250">
        <f>IF(ISNUMBER(MATCH(ROW(),$AS:$AS, 0)), IF(INDIRECT("SP_2a!" &amp; ADDRESS(MATCH(ROW(),$AS:$AS, 0)-1, COLUMN(), 4))&lt;&gt;0, INDIRECT("SP_2a!" &amp; ADDRESS(MATCH(ROW(),$AS:$AS, 0)-1, COLUMN(), 4)), ""), "")</f>
        <v/>
      </c>
      <c r="N250">
        <f>IF(ISNUMBER(MATCH(ROW(),$AS:$AS, 0)), IF(INDIRECT("SP_2a!" &amp; ADDRESS(MATCH(ROW(),$AS:$AS, 0)-1, COLUMN(), 4))&lt;&gt;"", INDIRECT("SP_2a!" &amp; ADDRESS(MATCH(ROW(),$AS:$AS, 0)-1, COLUMN(), 4)), ""), "")</f>
        <v/>
      </c>
      <c r="O250">
        <f>IF(ISNUMBER(MATCH(ROW(),$AS:$AS, 0)), IF(INDIRECT("SP_2a!" &amp; ADDRESS(MATCH(ROW(),$AS:$AS, 0)-1, COLUMN(), 4))&lt;&gt;"", INDIRECT("SP_2a!" &amp; ADDRESS(MATCH(ROW(),$AS:$AS, 0)-1, COLUMN(), 4)), ""), "")</f>
        <v/>
      </c>
      <c r="P250">
        <f>IF(ISNUMBER(MATCH(ROW(),$AS:$AS, 0)), IF(INDIRECT("SP_2b!" &amp; ADDRESS(MATCH(ROW(),$AS:$AS, 0)-1, COLUMN()-4, 4))&lt;&gt;"", INDIRECT("SP_2b!" &amp; ADDRESS(MATCH(ROW(),$AS:$AS, 0)-1, COLUMN()-4, 4)), ""), "")</f>
        <v/>
      </c>
      <c r="Q250">
        <f>IF(ISNUMBER(MATCH(ROW(),$AS:$AS, 0)), IF(INDIRECT("SP_2b!" &amp; ADDRESS(MATCH(ROW(),$AS:$AS, 0)-1, COLUMN()-4, 4))&lt;&gt;"", INDIRECT("SP_2b!" &amp; ADDRESS(MATCH(ROW(),$AS:$AS, 0)-1, COLUMN()-4, 4)), ""), "")</f>
        <v/>
      </c>
      <c r="R250">
        <f>IF(ISNUMBER(MATCH(ROW(),$AS:$AS, 0)), IF(INDIRECT("SP_2b!" &amp; ADDRESS(MATCH(ROW(),$AS:$AS, 0)-1, COLUMN()-4, 4))&lt;&gt;"", INDIRECT("SP_2b!" &amp; ADDRESS(MATCH(ROW(),$AS:$AS, 0)-1, COLUMN()-4, 4)), ""), "")</f>
        <v/>
      </c>
      <c r="S250">
        <f>IF(ISNUMBER(MATCH(ROW(),$AS:$AS, 0)), IF(INDIRECT("SP_2b!" &amp; ADDRESS(MATCH(ROW(),$AS:$AS, 0)-1, COLUMN()-4, 4))&lt;&gt;"", INDIRECT("SP_2b!" &amp; ADDRESS(MATCH(ROW(),$AS:$AS, 0)-1, COLUMN()-4, 4)), ""), "")</f>
        <v/>
      </c>
      <c r="T250">
        <f>IF(ISNUMBER(MATCH(ROW(),$AS:$AS, 0)), IF(INDIRECT("SP_2b!" &amp; ADDRESS(MATCH(ROW(),$AS:$AS, 0)-1, COLUMN()-4, 4))&lt;&gt;"", INDIRECT("SP_2b!" &amp; ADDRESS(MATCH(ROW(),$AS:$AS, 0)-1, COLUMN()-4, 4)), ""), "")</f>
        <v/>
      </c>
      <c r="U250">
        <f>IF(ISNUMBER(MATCH(ROW(),$AS:$AS, 0)), IF(INDIRECT("SP_2b!" &amp; ADDRESS(MATCH(ROW(),$AS:$AS, 0)-1, COLUMN()-4, 4))&lt;&gt;"", INDIRECT("SP_2b!" &amp; ADDRESS(MATCH(ROW(),$AS:$AS, 0)-1, COLUMN()-4, 4)), ""), "")</f>
        <v/>
      </c>
      <c r="V250">
        <f>IF(ISNUMBER(MATCH(ROW(),$AS:$AS, 0)), IF(INDIRECT("SP_2b!" &amp; ADDRESS(MATCH(ROW(),$AS:$AS, 0)-1, COLUMN()-4, 4))&lt;&gt;"", INDIRECT("SP_2b!" &amp; ADDRESS(MATCH(ROW(),$AS:$AS, 0)-1, COLUMN()-4, 4)), ""), "")</f>
        <v/>
      </c>
      <c r="W250">
        <f>IF(ISNUMBER(MATCH(ROW(),$AS:$AS, 0)), IF(INDIRECT("SP_2b!" &amp; ADDRESS(MATCH(ROW(),$AS:$AS, 0)-1, COLUMN()-4, 4))&lt;&gt;"", INDIRECT("SP_2b!" &amp; ADDRESS(MATCH(ROW(),$AS:$AS, 0)-1, COLUMN()-4, 4)), ""), "")</f>
        <v/>
      </c>
      <c r="X250">
        <f>IF(ISNUMBER(MATCH(ROW(),$AS:$AS, 0)), IF(INDIRECT("SP_2b!" &amp; ADDRESS(MATCH(ROW(),$AS:$AS, 0)-1, COLUMN()-4, 4))&lt;&gt;"", INDIRECT("SP_2b!" &amp; ADDRESS(MATCH(ROW(),$AS:$AS, 0)-1, COLUMN()-4, 4)), ""), "")</f>
        <v/>
      </c>
      <c r="Y250">
        <f>IF(ISNUMBER(MATCH(ROW(),$AS:$AS, 0)), IF(INDIRECT("SP_2b!" &amp; ADDRESS(MATCH(ROW(),$AS:$AS, 0)-1, COLUMN()-4, 4))&lt;&gt;"", INDIRECT("SP_2b!" &amp; ADDRESS(MATCH(ROW(),$AS:$AS, 0)-1, COLUMN()-4, 4)), ""), "")</f>
        <v/>
      </c>
      <c r="Z250">
        <f>IF(ISNUMBER(MATCH(ROW(),$AS:$AS, 0)), IF(INDIRECT("SP_2b!" &amp; ADDRESS(MATCH(ROW(),$AS:$AS, 0)-1, COLUMN()-4, 4))&lt;&gt;"", INDIRECT("SP_2b!" &amp; ADDRESS(MATCH(ROW(),$AS:$AS, 0)-1, COLUMN()-4, 4)), ""), "")</f>
        <v/>
      </c>
      <c r="AA250">
        <f>IF(ISNUMBER(MATCH(ROW(),$AS:$AS, 0)), IF(INDIRECT("SP_2b!" &amp; ADDRESS(MATCH(ROW(),$AS:$AS, 0)-1, COLUMN()-4, 4))&lt;&gt;"", INDIRECT("SP_2b!" &amp; ADDRESS(MATCH(ROW(),$AS:$AS, 0)-1, COLUMN()-4, 4)), ""), "")</f>
        <v/>
      </c>
      <c r="AB250">
        <f>IF(ISNUMBER(MATCH(ROW(),$AS:$AS, 0)), IF(INDIRECT("SP_2b!" &amp; ADDRESS(MATCH(ROW(),$AS:$AS, 0)-1, COLUMN()-4, 4))&lt;&gt;"", INDIRECT("SP_2b!" &amp; ADDRESS(MATCH(ROW(),$AS:$AS, 0)-1, COLUMN()-4, 4)), ""), "")</f>
        <v/>
      </c>
      <c r="AC250">
        <f>IF(ISNUMBER(MATCH(ROW(),$AS:$AS, 0)), IF(INDIRECT("SP_2b!" &amp; ADDRESS(MATCH(ROW(),$AS:$AS, 0)-1, COLUMN()-4, 4))&lt;&gt;"", INDIRECT("SP_2b!" &amp; ADDRESS(MATCH(ROW(),$AS:$AS, 0)-1, COLUMN()-4, 4)), ""), "")</f>
        <v/>
      </c>
      <c r="AD250">
        <f>IF(ISNUMBER(MATCH(ROW(),$AS:$AS, 0)), IF(INDIRECT("SP_2b!" &amp; ADDRESS(MATCH(ROW(),$AS:$AS, 0)-1, COLUMN()-4, 4))&lt;&gt;"", INDIRECT("SP_2b!" &amp; ADDRESS(MATCH(ROW(),$AS:$AS, 0)-1, COLUMN()-4, 4)), ""), "")</f>
        <v/>
      </c>
      <c r="AE250">
        <f>IF(ISNUMBER(MATCH(ROW(),$AS:$AS, 0)), IF(INDIRECT("SP_2a!" &amp; ADDRESS(MATCH(ROW(),$AS:$AS, 0)-1, 16, 4))&lt;&gt;"", INDIRECT("SP_2a!" &amp; ADDRESS(MATCH(ROW(),$AS:$AS, 0)-1, 16, 4)), ""), "")</f>
        <v/>
      </c>
      <c r="AI250">
        <f>IF(SP_2a!Q249&lt;&gt;"", SP_2a!Q249, "")</f>
        <v/>
      </c>
      <c r="AJ250">
        <f>IF($AI250&lt;&gt;"", IF(SP_2a!$D249="", 0, IF(SP_2a!$D249=SP_2a!D248, $AJ249, $AJ249+1)), "")</f>
        <v/>
      </c>
      <c r="AK250">
        <f>IF(SP_2a!R249&lt;&gt;"", SP_2a!R249, "")</f>
        <v/>
      </c>
      <c r="AL250">
        <f>IF(SP_2a!S249&lt;&gt;"", SP_2a!S249, "")</f>
        <v/>
      </c>
      <c r="AP250">
        <f>IF($AI250&lt;&gt;"", IF($AI250=$AI249, 0, MAX($AP$2:$AS249)+1), "")</f>
        <v/>
      </c>
      <c r="AQ250">
        <f>IF($AI250&lt;&gt;"", IF($AJ250=0, 0, IF($AJ250=$AJ249, 0, MAX($AP$2:$AS249, $AP250)+1)), "")</f>
        <v/>
      </c>
      <c r="AR250">
        <f>IF($AI250&lt;&gt;"", IF($AI250=$AI249, IF($AK250=$AK249, 0, MAX($AN$2:$AS249, $AP250:$AQ250)+1), MAX($AP250:$AQ250)+1), "")</f>
        <v/>
      </c>
      <c r="AS250">
        <f>IF($AI250&lt;&gt;"", IF($AI250=$AI249, IF($AK250=$AK249, $AS249+1, AR250), AR250), "")</f>
        <v/>
      </c>
    </row>
    <row r="251">
      <c r="C251">
        <f>IF(ISNUMBER(MATCH(ROW(),$AP:$AP, 0)), INDIRECT("SP_2a!" &amp; ADDRESS(MATCH(ROW(),$AP:$AP, 0)-1, COLUMN(), 4)), "")</f>
        <v/>
      </c>
      <c r="D251">
        <f>IF(ISNUMBER(MATCH(ROW(),$AQ:$AQ, 0)), INDIRECT("SP_2a!" &amp; ADDRESS(MATCH(ROW(),$AQ:$AQ, 0)-1, COLUMN(), 4)), "")</f>
        <v/>
      </c>
      <c r="E251">
        <f>IF(ISNUMBER(MATCH(ROW(),$AR:$AR, 0)), INDIRECT("SP_2a!" &amp; ADDRESS(MATCH(ROW(),$AR:$AR, 0)-1, COLUMN(), 4)), "")</f>
        <v/>
      </c>
      <c r="F251">
        <f>IF(ISNUMBER(MATCH(ROW(),$AR:$AR, 0)), IF(INDIRECT("SP_2a!" &amp; ADDRESS(MATCH(ROW(),$AR:$AR, 0)-1, COLUMN(), 4))=1, "X", ""), "")</f>
        <v/>
      </c>
      <c r="G251">
        <f>IF(ISNUMBER(MATCH(ROW(),$AR:$AR, 0)), IF(INDIRECT("SP_2a!" &amp; ADDRESS(MATCH(ROW(),$AR:$AR, 0)-1, COLUMN(), 4))=1, "X", ""), "")</f>
        <v/>
      </c>
      <c r="H251">
        <f>IF(ISNUMBER(MATCH(ROW(),$AR:$AR, 0)), INDIRECT("SP_2a!" &amp; ADDRESS(MATCH(ROW(),$AR:$AR, 0)-1, COLUMN(), 4)), "")</f>
        <v/>
      </c>
      <c r="I251">
        <f>IF(ISNUMBER(MATCH(ROW(),$AR:$AR, 0)), IF(INDIRECT("SP_2a!" &amp; ADDRESS(MATCH(ROW(),$AR:$AR, 0)-1, COLUMN(), 4))&lt;&gt;"", INDIRECT("SP_2a!" &amp; ADDRESS(MATCH(ROW(),$AR:$AR, 0)-1, COLUMN(), 4)), ""), "")</f>
        <v/>
      </c>
      <c r="J251">
        <f>IF(ISNUMBER(MATCH(ROW(),$AS:$AS, 0)), IF(INDIRECT("SP_2a!" &amp; ADDRESS(MATCH(ROW(),$AS:$AS, 0)-1, COLUMN(), 4))&lt;&gt;"", INDIRECT("SP_2a!" &amp; ADDRESS(MATCH(ROW(),$AS:$AS, 0)-1, COLUMN(), 4)), ""), "")</f>
        <v/>
      </c>
      <c r="K251">
        <f>IF(ISNUMBER(MATCH(ROW(),$AS:$AS, 0)), IF(INDIRECT("SP_2a!" &amp; ADDRESS(MATCH(ROW(),$AS:$AS, 0)-1, COLUMN(), 4))&lt;&gt;"", INDIRECT("SP_2a!" &amp; ADDRESS(MATCH(ROW(),$AS:$AS, 0)-1, COLUMN(), 4)), ""), "")</f>
        <v/>
      </c>
      <c r="L251">
        <f>IF(ISNUMBER(MATCH(ROW(),$AS:$AS, 0)), IF(INDIRECT("SP_2a!" &amp; ADDRESS(MATCH(ROW(),$AS:$AS, 0)-1, COLUMN(), 4))="X", "X", ""), "")</f>
        <v/>
      </c>
      <c r="M251">
        <f>IF(ISNUMBER(MATCH(ROW(),$AS:$AS, 0)), IF(INDIRECT("SP_2a!" &amp; ADDRESS(MATCH(ROW(),$AS:$AS, 0)-1, COLUMN(), 4))&lt;&gt;0, INDIRECT("SP_2a!" &amp; ADDRESS(MATCH(ROW(),$AS:$AS, 0)-1, COLUMN(), 4)), ""), "")</f>
        <v/>
      </c>
      <c r="N251">
        <f>IF(ISNUMBER(MATCH(ROW(),$AS:$AS, 0)), IF(INDIRECT("SP_2a!" &amp; ADDRESS(MATCH(ROW(),$AS:$AS, 0)-1, COLUMN(), 4))&lt;&gt;"", INDIRECT("SP_2a!" &amp; ADDRESS(MATCH(ROW(),$AS:$AS, 0)-1, COLUMN(), 4)), ""), "")</f>
        <v/>
      </c>
      <c r="O251">
        <f>IF(ISNUMBER(MATCH(ROW(),$AS:$AS, 0)), IF(INDIRECT("SP_2a!" &amp; ADDRESS(MATCH(ROW(),$AS:$AS, 0)-1, COLUMN(), 4))&lt;&gt;"", INDIRECT("SP_2a!" &amp; ADDRESS(MATCH(ROW(),$AS:$AS, 0)-1, COLUMN(), 4)), ""), "")</f>
        <v/>
      </c>
      <c r="P251">
        <f>IF(ISNUMBER(MATCH(ROW(),$AS:$AS, 0)), IF(INDIRECT("SP_2b!" &amp; ADDRESS(MATCH(ROW(),$AS:$AS, 0)-1, COLUMN()-4, 4))&lt;&gt;"", INDIRECT("SP_2b!" &amp; ADDRESS(MATCH(ROW(),$AS:$AS, 0)-1, COLUMN()-4, 4)), ""), "")</f>
        <v/>
      </c>
      <c r="Q251">
        <f>IF(ISNUMBER(MATCH(ROW(),$AS:$AS, 0)), IF(INDIRECT("SP_2b!" &amp; ADDRESS(MATCH(ROW(),$AS:$AS, 0)-1, COLUMN()-4, 4))&lt;&gt;"", INDIRECT("SP_2b!" &amp; ADDRESS(MATCH(ROW(),$AS:$AS, 0)-1, COLUMN()-4, 4)), ""), "")</f>
        <v/>
      </c>
      <c r="R251">
        <f>IF(ISNUMBER(MATCH(ROW(),$AS:$AS, 0)), IF(INDIRECT("SP_2b!" &amp; ADDRESS(MATCH(ROW(),$AS:$AS, 0)-1, COLUMN()-4, 4))&lt;&gt;"", INDIRECT("SP_2b!" &amp; ADDRESS(MATCH(ROW(),$AS:$AS, 0)-1, COLUMN()-4, 4)), ""), "")</f>
        <v/>
      </c>
      <c r="S251">
        <f>IF(ISNUMBER(MATCH(ROW(),$AS:$AS, 0)), IF(INDIRECT("SP_2b!" &amp; ADDRESS(MATCH(ROW(),$AS:$AS, 0)-1, COLUMN()-4, 4))&lt;&gt;"", INDIRECT("SP_2b!" &amp; ADDRESS(MATCH(ROW(),$AS:$AS, 0)-1, COLUMN()-4, 4)), ""), "")</f>
        <v/>
      </c>
      <c r="T251">
        <f>IF(ISNUMBER(MATCH(ROW(),$AS:$AS, 0)), IF(INDIRECT("SP_2b!" &amp; ADDRESS(MATCH(ROW(),$AS:$AS, 0)-1, COLUMN()-4, 4))&lt;&gt;"", INDIRECT("SP_2b!" &amp; ADDRESS(MATCH(ROW(),$AS:$AS, 0)-1, COLUMN()-4, 4)), ""), "")</f>
        <v/>
      </c>
      <c r="U251">
        <f>IF(ISNUMBER(MATCH(ROW(),$AS:$AS, 0)), IF(INDIRECT("SP_2b!" &amp; ADDRESS(MATCH(ROW(),$AS:$AS, 0)-1, COLUMN()-4, 4))&lt;&gt;"", INDIRECT("SP_2b!" &amp; ADDRESS(MATCH(ROW(),$AS:$AS, 0)-1, COLUMN()-4, 4)), ""), "")</f>
        <v/>
      </c>
      <c r="V251">
        <f>IF(ISNUMBER(MATCH(ROW(),$AS:$AS, 0)), IF(INDIRECT("SP_2b!" &amp; ADDRESS(MATCH(ROW(),$AS:$AS, 0)-1, COLUMN()-4, 4))&lt;&gt;"", INDIRECT("SP_2b!" &amp; ADDRESS(MATCH(ROW(),$AS:$AS, 0)-1, COLUMN()-4, 4)), ""), "")</f>
        <v/>
      </c>
      <c r="W251">
        <f>IF(ISNUMBER(MATCH(ROW(),$AS:$AS, 0)), IF(INDIRECT("SP_2b!" &amp; ADDRESS(MATCH(ROW(),$AS:$AS, 0)-1, COLUMN()-4, 4))&lt;&gt;"", INDIRECT("SP_2b!" &amp; ADDRESS(MATCH(ROW(),$AS:$AS, 0)-1, COLUMN()-4, 4)), ""), "")</f>
        <v/>
      </c>
      <c r="X251">
        <f>IF(ISNUMBER(MATCH(ROW(),$AS:$AS, 0)), IF(INDIRECT("SP_2b!" &amp; ADDRESS(MATCH(ROW(),$AS:$AS, 0)-1, COLUMN()-4, 4))&lt;&gt;"", INDIRECT("SP_2b!" &amp; ADDRESS(MATCH(ROW(),$AS:$AS, 0)-1, COLUMN()-4, 4)), ""), "")</f>
        <v/>
      </c>
      <c r="Y251">
        <f>IF(ISNUMBER(MATCH(ROW(),$AS:$AS, 0)), IF(INDIRECT("SP_2b!" &amp; ADDRESS(MATCH(ROW(),$AS:$AS, 0)-1, COLUMN()-4, 4))&lt;&gt;"", INDIRECT("SP_2b!" &amp; ADDRESS(MATCH(ROW(),$AS:$AS, 0)-1, COLUMN()-4, 4)), ""), "")</f>
        <v/>
      </c>
      <c r="Z251">
        <f>IF(ISNUMBER(MATCH(ROW(),$AS:$AS, 0)), IF(INDIRECT("SP_2b!" &amp; ADDRESS(MATCH(ROW(),$AS:$AS, 0)-1, COLUMN()-4, 4))&lt;&gt;"", INDIRECT("SP_2b!" &amp; ADDRESS(MATCH(ROW(),$AS:$AS, 0)-1, COLUMN()-4, 4)), ""), "")</f>
        <v/>
      </c>
      <c r="AA251">
        <f>IF(ISNUMBER(MATCH(ROW(),$AS:$AS, 0)), IF(INDIRECT("SP_2b!" &amp; ADDRESS(MATCH(ROW(),$AS:$AS, 0)-1, COLUMN()-4, 4))&lt;&gt;"", INDIRECT("SP_2b!" &amp; ADDRESS(MATCH(ROW(),$AS:$AS, 0)-1, COLUMN()-4, 4)), ""), "")</f>
        <v/>
      </c>
      <c r="AB251">
        <f>IF(ISNUMBER(MATCH(ROW(),$AS:$AS, 0)), IF(INDIRECT("SP_2b!" &amp; ADDRESS(MATCH(ROW(),$AS:$AS, 0)-1, COLUMN()-4, 4))&lt;&gt;"", INDIRECT("SP_2b!" &amp; ADDRESS(MATCH(ROW(),$AS:$AS, 0)-1, COLUMN()-4, 4)), ""), "")</f>
        <v/>
      </c>
      <c r="AC251">
        <f>IF(ISNUMBER(MATCH(ROW(),$AS:$AS, 0)), IF(INDIRECT("SP_2b!" &amp; ADDRESS(MATCH(ROW(),$AS:$AS, 0)-1, COLUMN()-4, 4))&lt;&gt;"", INDIRECT("SP_2b!" &amp; ADDRESS(MATCH(ROW(),$AS:$AS, 0)-1, COLUMN()-4, 4)), ""), "")</f>
        <v/>
      </c>
      <c r="AD251">
        <f>IF(ISNUMBER(MATCH(ROW(),$AS:$AS, 0)), IF(INDIRECT("SP_2b!" &amp; ADDRESS(MATCH(ROW(),$AS:$AS, 0)-1, COLUMN()-4, 4))&lt;&gt;"", INDIRECT("SP_2b!" &amp; ADDRESS(MATCH(ROW(),$AS:$AS, 0)-1, COLUMN()-4, 4)), ""), "")</f>
        <v/>
      </c>
      <c r="AE251">
        <f>IF(ISNUMBER(MATCH(ROW(),$AS:$AS, 0)), IF(INDIRECT("SP_2a!" &amp; ADDRESS(MATCH(ROW(),$AS:$AS, 0)-1, 16, 4))&lt;&gt;"", INDIRECT("SP_2a!" &amp; ADDRESS(MATCH(ROW(),$AS:$AS, 0)-1, 16, 4)), ""), "")</f>
        <v/>
      </c>
      <c r="AI251">
        <f>IF(SP_2a!Q250&lt;&gt;"", SP_2a!Q250, "")</f>
        <v/>
      </c>
      <c r="AJ251">
        <f>IF($AI251&lt;&gt;"", IF(SP_2a!$D250="", 0, IF(SP_2a!$D250=SP_2a!D249, $AJ250, $AJ250+1)), "")</f>
        <v/>
      </c>
      <c r="AK251">
        <f>IF(SP_2a!R250&lt;&gt;"", SP_2a!R250, "")</f>
        <v/>
      </c>
      <c r="AL251">
        <f>IF(SP_2a!S250&lt;&gt;"", SP_2a!S250, "")</f>
        <v/>
      </c>
      <c r="AP251">
        <f>IF($AI251&lt;&gt;"", IF($AI251=$AI250, 0, MAX($AP$2:$AS250)+1), "")</f>
        <v/>
      </c>
      <c r="AQ251">
        <f>IF($AI251&lt;&gt;"", IF($AJ251=0, 0, IF($AJ251=$AJ250, 0, MAX($AP$2:$AS250, $AP251)+1)), "")</f>
        <v/>
      </c>
      <c r="AR251">
        <f>IF($AI251&lt;&gt;"", IF($AI251=$AI250, IF($AK251=$AK250, 0, MAX($AN$2:$AS250, $AP251:$AQ251)+1), MAX($AP251:$AQ251)+1), "")</f>
        <v/>
      </c>
      <c r="AS251">
        <f>IF($AI251&lt;&gt;"", IF($AI251=$AI250, IF($AK251=$AK250, $AS250+1, AR251), AR251), "")</f>
        <v/>
      </c>
    </row>
    <row r="252">
      <c r="C252">
        <f>IF(ISNUMBER(MATCH(ROW(),$AP:$AP, 0)), INDIRECT("SP_2a!" &amp; ADDRESS(MATCH(ROW(),$AP:$AP, 0)-1, COLUMN(), 4)), "")</f>
        <v/>
      </c>
      <c r="D252">
        <f>IF(ISNUMBER(MATCH(ROW(),$AQ:$AQ, 0)), INDIRECT("SP_2a!" &amp; ADDRESS(MATCH(ROW(),$AQ:$AQ, 0)-1, COLUMN(), 4)), "")</f>
        <v/>
      </c>
      <c r="E252">
        <f>IF(ISNUMBER(MATCH(ROW(),$AR:$AR, 0)), INDIRECT("SP_2a!" &amp; ADDRESS(MATCH(ROW(),$AR:$AR, 0)-1, COLUMN(), 4)), "")</f>
        <v/>
      </c>
      <c r="F252">
        <f>IF(ISNUMBER(MATCH(ROW(),$AR:$AR, 0)), IF(INDIRECT("SP_2a!" &amp; ADDRESS(MATCH(ROW(),$AR:$AR, 0)-1, COLUMN(), 4))=1, "X", ""), "")</f>
        <v/>
      </c>
      <c r="G252">
        <f>IF(ISNUMBER(MATCH(ROW(),$AR:$AR, 0)), IF(INDIRECT("SP_2a!" &amp; ADDRESS(MATCH(ROW(),$AR:$AR, 0)-1, COLUMN(), 4))=1, "X", ""), "")</f>
        <v/>
      </c>
      <c r="H252">
        <f>IF(ISNUMBER(MATCH(ROW(),$AR:$AR, 0)), INDIRECT("SP_2a!" &amp; ADDRESS(MATCH(ROW(),$AR:$AR, 0)-1, COLUMN(), 4)), "")</f>
        <v/>
      </c>
      <c r="I252">
        <f>IF(ISNUMBER(MATCH(ROW(),$AR:$AR, 0)), IF(INDIRECT("SP_2a!" &amp; ADDRESS(MATCH(ROW(),$AR:$AR, 0)-1, COLUMN(), 4))&lt;&gt;"", INDIRECT("SP_2a!" &amp; ADDRESS(MATCH(ROW(),$AR:$AR, 0)-1, COLUMN(), 4)), ""), "")</f>
        <v/>
      </c>
      <c r="J252">
        <f>IF(ISNUMBER(MATCH(ROW(),$AS:$AS, 0)), IF(INDIRECT("SP_2a!" &amp; ADDRESS(MATCH(ROW(),$AS:$AS, 0)-1, COLUMN(), 4))&lt;&gt;"", INDIRECT("SP_2a!" &amp; ADDRESS(MATCH(ROW(),$AS:$AS, 0)-1, COLUMN(), 4)), ""), "")</f>
        <v/>
      </c>
      <c r="K252">
        <f>IF(ISNUMBER(MATCH(ROW(),$AS:$AS, 0)), IF(INDIRECT("SP_2a!" &amp; ADDRESS(MATCH(ROW(),$AS:$AS, 0)-1, COLUMN(), 4))&lt;&gt;"", INDIRECT("SP_2a!" &amp; ADDRESS(MATCH(ROW(),$AS:$AS, 0)-1, COLUMN(), 4)), ""), "")</f>
        <v/>
      </c>
      <c r="L252">
        <f>IF(ISNUMBER(MATCH(ROW(),$AS:$AS, 0)), IF(INDIRECT("SP_2a!" &amp; ADDRESS(MATCH(ROW(),$AS:$AS, 0)-1, COLUMN(), 4))="X", "X", ""), "")</f>
        <v/>
      </c>
      <c r="M252">
        <f>IF(ISNUMBER(MATCH(ROW(),$AS:$AS, 0)), IF(INDIRECT("SP_2a!" &amp; ADDRESS(MATCH(ROW(),$AS:$AS, 0)-1, COLUMN(), 4))&lt;&gt;0, INDIRECT("SP_2a!" &amp; ADDRESS(MATCH(ROW(),$AS:$AS, 0)-1, COLUMN(), 4)), ""), "")</f>
        <v/>
      </c>
      <c r="N252">
        <f>IF(ISNUMBER(MATCH(ROW(),$AS:$AS, 0)), IF(INDIRECT("SP_2a!" &amp; ADDRESS(MATCH(ROW(),$AS:$AS, 0)-1, COLUMN(), 4))&lt;&gt;"", INDIRECT("SP_2a!" &amp; ADDRESS(MATCH(ROW(),$AS:$AS, 0)-1, COLUMN(), 4)), ""), "")</f>
        <v/>
      </c>
      <c r="O252">
        <f>IF(ISNUMBER(MATCH(ROW(),$AS:$AS, 0)), IF(INDIRECT("SP_2a!" &amp; ADDRESS(MATCH(ROW(),$AS:$AS, 0)-1, COLUMN(), 4))&lt;&gt;"", INDIRECT("SP_2a!" &amp; ADDRESS(MATCH(ROW(),$AS:$AS, 0)-1, COLUMN(), 4)), ""), "")</f>
        <v/>
      </c>
      <c r="P252">
        <f>IF(ISNUMBER(MATCH(ROW(),$AS:$AS, 0)), IF(INDIRECT("SP_2b!" &amp; ADDRESS(MATCH(ROW(),$AS:$AS, 0)-1, COLUMN()-4, 4))&lt;&gt;"", INDIRECT("SP_2b!" &amp; ADDRESS(MATCH(ROW(),$AS:$AS, 0)-1, COLUMN()-4, 4)), ""), "")</f>
        <v/>
      </c>
      <c r="Q252">
        <f>IF(ISNUMBER(MATCH(ROW(),$AS:$AS, 0)), IF(INDIRECT("SP_2b!" &amp; ADDRESS(MATCH(ROW(),$AS:$AS, 0)-1, COLUMN()-4, 4))&lt;&gt;"", INDIRECT("SP_2b!" &amp; ADDRESS(MATCH(ROW(),$AS:$AS, 0)-1, COLUMN()-4, 4)), ""), "")</f>
        <v/>
      </c>
      <c r="R252">
        <f>IF(ISNUMBER(MATCH(ROW(),$AS:$AS, 0)), IF(INDIRECT("SP_2b!" &amp; ADDRESS(MATCH(ROW(),$AS:$AS, 0)-1, COLUMN()-4, 4))&lt;&gt;"", INDIRECT("SP_2b!" &amp; ADDRESS(MATCH(ROW(),$AS:$AS, 0)-1, COLUMN()-4, 4)), ""), "")</f>
        <v/>
      </c>
      <c r="S252">
        <f>IF(ISNUMBER(MATCH(ROW(),$AS:$AS, 0)), IF(INDIRECT("SP_2b!" &amp; ADDRESS(MATCH(ROW(),$AS:$AS, 0)-1, COLUMN()-4, 4))&lt;&gt;"", INDIRECT("SP_2b!" &amp; ADDRESS(MATCH(ROW(),$AS:$AS, 0)-1, COLUMN()-4, 4)), ""), "")</f>
        <v/>
      </c>
      <c r="T252">
        <f>IF(ISNUMBER(MATCH(ROW(),$AS:$AS, 0)), IF(INDIRECT("SP_2b!" &amp; ADDRESS(MATCH(ROW(),$AS:$AS, 0)-1, COLUMN()-4, 4))&lt;&gt;"", INDIRECT("SP_2b!" &amp; ADDRESS(MATCH(ROW(),$AS:$AS, 0)-1, COLUMN()-4, 4)), ""), "")</f>
        <v/>
      </c>
      <c r="U252">
        <f>IF(ISNUMBER(MATCH(ROW(),$AS:$AS, 0)), IF(INDIRECT("SP_2b!" &amp; ADDRESS(MATCH(ROW(),$AS:$AS, 0)-1, COLUMN()-4, 4))&lt;&gt;"", INDIRECT("SP_2b!" &amp; ADDRESS(MATCH(ROW(),$AS:$AS, 0)-1, COLUMN()-4, 4)), ""), "")</f>
        <v/>
      </c>
      <c r="V252">
        <f>IF(ISNUMBER(MATCH(ROW(),$AS:$AS, 0)), IF(INDIRECT("SP_2b!" &amp; ADDRESS(MATCH(ROW(),$AS:$AS, 0)-1, COLUMN()-4, 4))&lt;&gt;"", INDIRECT("SP_2b!" &amp; ADDRESS(MATCH(ROW(),$AS:$AS, 0)-1, COLUMN()-4, 4)), ""), "")</f>
        <v/>
      </c>
      <c r="W252">
        <f>IF(ISNUMBER(MATCH(ROW(),$AS:$AS, 0)), IF(INDIRECT("SP_2b!" &amp; ADDRESS(MATCH(ROW(),$AS:$AS, 0)-1, COLUMN()-4, 4))&lt;&gt;"", INDIRECT("SP_2b!" &amp; ADDRESS(MATCH(ROW(),$AS:$AS, 0)-1, COLUMN()-4, 4)), ""), "")</f>
        <v/>
      </c>
      <c r="X252">
        <f>IF(ISNUMBER(MATCH(ROW(),$AS:$AS, 0)), IF(INDIRECT("SP_2b!" &amp; ADDRESS(MATCH(ROW(),$AS:$AS, 0)-1, COLUMN()-4, 4))&lt;&gt;"", INDIRECT("SP_2b!" &amp; ADDRESS(MATCH(ROW(),$AS:$AS, 0)-1, COLUMN()-4, 4)), ""), "")</f>
        <v/>
      </c>
      <c r="Y252">
        <f>IF(ISNUMBER(MATCH(ROW(),$AS:$AS, 0)), IF(INDIRECT("SP_2b!" &amp; ADDRESS(MATCH(ROW(),$AS:$AS, 0)-1, COLUMN()-4, 4))&lt;&gt;"", INDIRECT("SP_2b!" &amp; ADDRESS(MATCH(ROW(),$AS:$AS, 0)-1, COLUMN()-4, 4)), ""), "")</f>
        <v/>
      </c>
      <c r="Z252">
        <f>IF(ISNUMBER(MATCH(ROW(),$AS:$AS, 0)), IF(INDIRECT("SP_2b!" &amp; ADDRESS(MATCH(ROW(),$AS:$AS, 0)-1, COLUMN()-4, 4))&lt;&gt;"", INDIRECT("SP_2b!" &amp; ADDRESS(MATCH(ROW(),$AS:$AS, 0)-1, COLUMN()-4, 4)), ""), "")</f>
        <v/>
      </c>
      <c r="AA252">
        <f>IF(ISNUMBER(MATCH(ROW(),$AS:$AS, 0)), IF(INDIRECT("SP_2b!" &amp; ADDRESS(MATCH(ROW(),$AS:$AS, 0)-1, COLUMN()-4, 4))&lt;&gt;"", INDIRECT("SP_2b!" &amp; ADDRESS(MATCH(ROW(),$AS:$AS, 0)-1, COLUMN()-4, 4)), ""), "")</f>
        <v/>
      </c>
      <c r="AB252">
        <f>IF(ISNUMBER(MATCH(ROW(),$AS:$AS, 0)), IF(INDIRECT("SP_2b!" &amp; ADDRESS(MATCH(ROW(),$AS:$AS, 0)-1, COLUMN()-4, 4))&lt;&gt;"", INDIRECT("SP_2b!" &amp; ADDRESS(MATCH(ROW(),$AS:$AS, 0)-1, COLUMN()-4, 4)), ""), "")</f>
        <v/>
      </c>
      <c r="AC252">
        <f>IF(ISNUMBER(MATCH(ROW(),$AS:$AS, 0)), IF(INDIRECT("SP_2b!" &amp; ADDRESS(MATCH(ROW(),$AS:$AS, 0)-1, COLUMN()-4, 4))&lt;&gt;"", INDIRECT("SP_2b!" &amp; ADDRESS(MATCH(ROW(),$AS:$AS, 0)-1, COLUMN()-4, 4)), ""), "")</f>
        <v/>
      </c>
      <c r="AD252">
        <f>IF(ISNUMBER(MATCH(ROW(),$AS:$AS, 0)), IF(INDIRECT("SP_2b!" &amp; ADDRESS(MATCH(ROW(),$AS:$AS, 0)-1, COLUMN()-4, 4))&lt;&gt;"", INDIRECT("SP_2b!" &amp; ADDRESS(MATCH(ROW(),$AS:$AS, 0)-1, COLUMN()-4, 4)), ""), "")</f>
        <v/>
      </c>
      <c r="AE252">
        <f>IF(ISNUMBER(MATCH(ROW(),$AS:$AS, 0)), IF(INDIRECT("SP_2a!" &amp; ADDRESS(MATCH(ROW(),$AS:$AS, 0)-1, 16, 4))&lt;&gt;"", INDIRECT("SP_2a!" &amp; ADDRESS(MATCH(ROW(),$AS:$AS, 0)-1, 16, 4)), ""), "")</f>
        <v/>
      </c>
      <c r="AI252">
        <f>IF(SP_2a!Q251&lt;&gt;"", SP_2a!Q251, "")</f>
        <v/>
      </c>
      <c r="AJ252">
        <f>IF($AI252&lt;&gt;"", IF(SP_2a!$D251="", 0, IF(SP_2a!$D251=SP_2a!D250, $AJ251, $AJ251+1)), "")</f>
        <v/>
      </c>
      <c r="AK252">
        <f>IF(SP_2a!R251&lt;&gt;"", SP_2a!R251, "")</f>
        <v/>
      </c>
      <c r="AL252">
        <f>IF(SP_2a!S251&lt;&gt;"", SP_2a!S251, "")</f>
        <v/>
      </c>
      <c r="AP252">
        <f>IF($AI252&lt;&gt;"", IF($AI252=$AI251, 0, MAX($AP$2:$AS251)+1), "")</f>
        <v/>
      </c>
      <c r="AQ252">
        <f>IF($AI252&lt;&gt;"", IF($AJ252=0, 0, IF($AJ252=$AJ251, 0, MAX($AP$2:$AS251, $AP252)+1)), "")</f>
        <v/>
      </c>
      <c r="AR252">
        <f>IF($AI252&lt;&gt;"", IF($AI252=$AI251, IF($AK252=$AK251, 0, MAX($AN$2:$AS251, $AP252:$AQ252)+1), MAX($AP252:$AQ252)+1), "")</f>
        <v/>
      </c>
      <c r="AS252">
        <f>IF($AI252&lt;&gt;"", IF($AI252=$AI251, IF($AK252=$AK251, $AS251+1, AR252), AR252), "")</f>
        <v/>
      </c>
    </row>
    <row r="253">
      <c r="C253">
        <f>IF(ISNUMBER(MATCH(ROW(),$AP:$AP, 0)), INDIRECT("SP_2a!" &amp; ADDRESS(MATCH(ROW(),$AP:$AP, 0)-1, COLUMN(), 4)), "")</f>
        <v/>
      </c>
      <c r="D253">
        <f>IF(ISNUMBER(MATCH(ROW(),$AQ:$AQ, 0)), INDIRECT("SP_2a!" &amp; ADDRESS(MATCH(ROW(),$AQ:$AQ, 0)-1, COLUMN(), 4)), "")</f>
        <v/>
      </c>
      <c r="E253">
        <f>IF(ISNUMBER(MATCH(ROW(),$AR:$AR, 0)), INDIRECT("SP_2a!" &amp; ADDRESS(MATCH(ROW(),$AR:$AR, 0)-1, COLUMN(), 4)), "")</f>
        <v/>
      </c>
      <c r="F253">
        <f>IF(ISNUMBER(MATCH(ROW(),$AR:$AR, 0)), IF(INDIRECT("SP_2a!" &amp; ADDRESS(MATCH(ROW(),$AR:$AR, 0)-1, COLUMN(), 4))=1, "X", ""), "")</f>
        <v/>
      </c>
      <c r="G253">
        <f>IF(ISNUMBER(MATCH(ROW(),$AR:$AR, 0)), IF(INDIRECT("SP_2a!" &amp; ADDRESS(MATCH(ROW(),$AR:$AR, 0)-1, COLUMN(), 4))=1, "X", ""), "")</f>
        <v/>
      </c>
      <c r="H253">
        <f>IF(ISNUMBER(MATCH(ROW(),$AR:$AR, 0)), INDIRECT("SP_2a!" &amp; ADDRESS(MATCH(ROW(),$AR:$AR, 0)-1, COLUMN(), 4)), "")</f>
        <v/>
      </c>
      <c r="I253">
        <f>IF(ISNUMBER(MATCH(ROW(),$AR:$AR, 0)), IF(INDIRECT("SP_2a!" &amp; ADDRESS(MATCH(ROW(),$AR:$AR, 0)-1, COLUMN(), 4))&lt;&gt;"", INDIRECT("SP_2a!" &amp; ADDRESS(MATCH(ROW(),$AR:$AR, 0)-1, COLUMN(), 4)), ""), "")</f>
        <v/>
      </c>
      <c r="J253">
        <f>IF(ISNUMBER(MATCH(ROW(),$AS:$AS, 0)), IF(INDIRECT("SP_2a!" &amp; ADDRESS(MATCH(ROW(),$AS:$AS, 0)-1, COLUMN(), 4))&lt;&gt;"", INDIRECT("SP_2a!" &amp; ADDRESS(MATCH(ROW(),$AS:$AS, 0)-1, COLUMN(), 4)), ""), "")</f>
        <v/>
      </c>
      <c r="K253">
        <f>IF(ISNUMBER(MATCH(ROW(),$AS:$AS, 0)), IF(INDIRECT("SP_2a!" &amp; ADDRESS(MATCH(ROW(),$AS:$AS, 0)-1, COLUMN(), 4))&lt;&gt;"", INDIRECT("SP_2a!" &amp; ADDRESS(MATCH(ROW(),$AS:$AS, 0)-1, COLUMN(), 4)), ""), "")</f>
        <v/>
      </c>
      <c r="L253">
        <f>IF(ISNUMBER(MATCH(ROW(),$AS:$AS, 0)), IF(INDIRECT("SP_2a!" &amp; ADDRESS(MATCH(ROW(),$AS:$AS, 0)-1, COLUMN(), 4))="X", "X", ""), "")</f>
        <v/>
      </c>
      <c r="M253">
        <f>IF(ISNUMBER(MATCH(ROW(),$AS:$AS, 0)), IF(INDIRECT("SP_2a!" &amp; ADDRESS(MATCH(ROW(),$AS:$AS, 0)-1, COLUMN(), 4))&lt;&gt;0, INDIRECT("SP_2a!" &amp; ADDRESS(MATCH(ROW(),$AS:$AS, 0)-1, COLUMN(), 4)), ""), "")</f>
        <v/>
      </c>
      <c r="N253">
        <f>IF(ISNUMBER(MATCH(ROW(),$AS:$AS, 0)), IF(INDIRECT("SP_2a!" &amp; ADDRESS(MATCH(ROW(),$AS:$AS, 0)-1, COLUMN(), 4))&lt;&gt;"", INDIRECT("SP_2a!" &amp; ADDRESS(MATCH(ROW(),$AS:$AS, 0)-1, COLUMN(), 4)), ""), "")</f>
        <v/>
      </c>
      <c r="O253">
        <f>IF(ISNUMBER(MATCH(ROW(),$AS:$AS, 0)), IF(INDIRECT("SP_2a!" &amp; ADDRESS(MATCH(ROW(),$AS:$AS, 0)-1, COLUMN(), 4))&lt;&gt;"", INDIRECT("SP_2a!" &amp; ADDRESS(MATCH(ROW(),$AS:$AS, 0)-1, COLUMN(), 4)), ""), "")</f>
        <v/>
      </c>
      <c r="P253">
        <f>IF(ISNUMBER(MATCH(ROW(),$AS:$AS, 0)), IF(INDIRECT("SP_2b!" &amp; ADDRESS(MATCH(ROW(),$AS:$AS, 0)-1, COLUMN()-4, 4))&lt;&gt;"", INDIRECT("SP_2b!" &amp; ADDRESS(MATCH(ROW(),$AS:$AS, 0)-1, COLUMN()-4, 4)), ""), "")</f>
        <v/>
      </c>
      <c r="Q253">
        <f>IF(ISNUMBER(MATCH(ROW(),$AS:$AS, 0)), IF(INDIRECT("SP_2b!" &amp; ADDRESS(MATCH(ROW(),$AS:$AS, 0)-1, COLUMN()-4, 4))&lt;&gt;"", INDIRECT("SP_2b!" &amp; ADDRESS(MATCH(ROW(),$AS:$AS, 0)-1, COLUMN()-4, 4)), ""), "")</f>
        <v/>
      </c>
      <c r="R253">
        <f>IF(ISNUMBER(MATCH(ROW(),$AS:$AS, 0)), IF(INDIRECT("SP_2b!" &amp; ADDRESS(MATCH(ROW(),$AS:$AS, 0)-1, COLUMN()-4, 4))&lt;&gt;"", INDIRECT("SP_2b!" &amp; ADDRESS(MATCH(ROW(),$AS:$AS, 0)-1, COLUMN()-4, 4)), ""), "")</f>
        <v/>
      </c>
      <c r="S253">
        <f>IF(ISNUMBER(MATCH(ROW(),$AS:$AS, 0)), IF(INDIRECT("SP_2b!" &amp; ADDRESS(MATCH(ROW(),$AS:$AS, 0)-1, COLUMN()-4, 4))&lt;&gt;"", INDIRECT("SP_2b!" &amp; ADDRESS(MATCH(ROW(),$AS:$AS, 0)-1, COLUMN()-4, 4)), ""), "")</f>
        <v/>
      </c>
      <c r="T253">
        <f>IF(ISNUMBER(MATCH(ROW(),$AS:$AS, 0)), IF(INDIRECT("SP_2b!" &amp; ADDRESS(MATCH(ROW(),$AS:$AS, 0)-1, COLUMN()-4, 4))&lt;&gt;"", INDIRECT("SP_2b!" &amp; ADDRESS(MATCH(ROW(),$AS:$AS, 0)-1, COLUMN()-4, 4)), ""), "")</f>
        <v/>
      </c>
      <c r="U253">
        <f>IF(ISNUMBER(MATCH(ROW(),$AS:$AS, 0)), IF(INDIRECT("SP_2b!" &amp; ADDRESS(MATCH(ROW(),$AS:$AS, 0)-1, COLUMN()-4, 4))&lt;&gt;"", INDIRECT("SP_2b!" &amp; ADDRESS(MATCH(ROW(),$AS:$AS, 0)-1, COLUMN()-4, 4)), ""), "")</f>
        <v/>
      </c>
      <c r="V253">
        <f>IF(ISNUMBER(MATCH(ROW(),$AS:$AS, 0)), IF(INDIRECT("SP_2b!" &amp; ADDRESS(MATCH(ROW(),$AS:$AS, 0)-1, COLUMN()-4, 4))&lt;&gt;"", INDIRECT("SP_2b!" &amp; ADDRESS(MATCH(ROW(),$AS:$AS, 0)-1, COLUMN()-4, 4)), ""), "")</f>
        <v/>
      </c>
      <c r="W253">
        <f>IF(ISNUMBER(MATCH(ROW(),$AS:$AS, 0)), IF(INDIRECT("SP_2b!" &amp; ADDRESS(MATCH(ROW(),$AS:$AS, 0)-1, COLUMN()-4, 4))&lt;&gt;"", INDIRECT("SP_2b!" &amp; ADDRESS(MATCH(ROW(),$AS:$AS, 0)-1, COLUMN()-4, 4)), ""), "")</f>
        <v/>
      </c>
      <c r="X253">
        <f>IF(ISNUMBER(MATCH(ROW(),$AS:$AS, 0)), IF(INDIRECT("SP_2b!" &amp; ADDRESS(MATCH(ROW(),$AS:$AS, 0)-1, COLUMN()-4, 4))&lt;&gt;"", INDIRECT("SP_2b!" &amp; ADDRESS(MATCH(ROW(),$AS:$AS, 0)-1, COLUMN()-4, 4)), ""), "")</f>
        <v/>
      </c>
      <c r="Y253">
        <f>IF(ISNUMBER(MATCH(ROW(),$AS:$AS, 0)), IF(INDIRECT("SP_2b!" &amp; ADDRESS(MATCH(ROW(),$AS:$AS, 0)-1, COLUMN()-4, 4))&lt;&gt;"", INDIRECT("SP_2b!" &amp; ADDRESS(MATCH(ROW(),$AS:$AS, 0)-1, COLUMN()-4, 4)), ""), "")</f>
        <v/>
      </c>
      <c r="Z253">
        <f>IF(ISNUMBER(MATCH(ROW(),$AS:$AS, 0)), IF(INDIRECT("SP_2b!" &amp; ADDRESS(MATCH(ROW(),$AS:$AS, 0)-1, COLUMN()-4, 4))&lt;&gt;"", INDIRECT("SP_2b!" &amp; ADDRESS(MATCH(ROW(),$AS:$AS, 0)-1, COLUMN()-4, 4)), ""), "")</f>
        <v/>
      </c>
      <c r="AA253">
        <f>IF(ISNUMBER(MATCH(ROW(),$AS:$AS, 0)), IF(INDIRECT("SP_2b!" &amp; ADDRESS(MATCH(ROW(),$AS:$AS, 0)-1, COLUMN()-4, 4))&lt;&gt;"", INDIRECT("SP_2b!" &amp; ADDRESS(MATCH(ROW(),$AS:$AS, 0)-1, COLUMN()-4, 4)), ""), "")</f>
        <v/>
      </c>
      <c r="AB253">
        <f>IF(ISNUMBER(MATCH(ROW(),$AS:$AS, 0)), IF(INDIRECT("SP_2b!" &amp; ADDRESS(MATCH(ROW(),$AS:$AS, 0)-1, COLUMN()-4, 4))&lt;&gt;"", INDIRECT("SP_2b!" &amp; ADDRESS(MATCH(ROW(),$AS:$AS, 0)-1, COLUMN()-4, 4)), ""), "")</f>
        <v/>
      </c>
      <c r="AC253">
        <f>IF(ISNUMBER(MATCH(ROW(),$AS:$AS, 0)), IF(INDIRECT("SP_2b!" &amp; ADDRESS(MATCH(ROW(),$AS:$AS, 0)-1, COLUMN()-4, 4))&lt;&gt;"", INDIRECT("SP_2b!" &amp; ADDRESS(MATCH(ROW(),$AS:$AS, 0)-1, COLUMN()-4, 4)), ""), "")</f>
        <v/>
      </c>
      <c r="AD253">
        <f>IF(ISNUMBER(MATCH(ROW(),$AS:$AS, 0)), IF(INDIRECT("SP_2b!" &amp; ADDRESS(MATCH(ROW(),$AS:$AS, 0)-1, COLUMN()-4, 4))&lt;&gt;"", INDIRECT("SP_2b!" &amp; ADDRESS(MATCH(ROW(),$AS:$AS, 0)-1, COLUMN()-4, 4)), ""), "")</f>
        <v/>
      </c>
      <c r="AE253">
        <f>IF(ISNUMBER(MATCH(ROW(),$AS:$AS, 0)), IF(INDIRECT("SP_2a!" &amp; ADDRESS(MATCH(ROW(),$AS:$AS, 0)-1, 16, 4))&lt;&gt;"", INDIRECT("SP_2a!" &amp; ADDRESS(MATCH(ROW(),$AS:$AS, 0)-1, 16, 4)), ""), "")</f>
        <v/>
      </c>
      <c r="AI253">
        <f>IF(SP_2a!Q252&lt;&gt;"", SP_2a!Q252, "")</f>
        <v/>
      </c>
      <c r="AJ253">
        <f>IF($AI253&lt;&gt;"", IF(SP_2a!$D252="", 0, IF(SP_2a!$D252=SP_2a!D251, $AJ252, $AJ252+1)), "")</f>
        <v/>
      </c>
      <c r="AK253">
        <f>IF(SP_2a!R252&lt;&gt;"", SP_2a!R252, "")</f>
        <v/>
      </c>
      <c r="AL253">
        <f>IF(SP_2a!S252&lt;&gt;"", SP_2a!S252, "")</f>
        <v/>
      </c>
      <c r="AP253">
        <f>IF($AI253&lt;&gt;"", IF($AI253=$AI252, 0, MAX($AP$2:$AS252)+1), "")</f>
        <v/>
      </c>
      <c r="AQ253">
        <f>IF($AI253&lt;&gt;"", IF($AJ253=0, 0, IF($AJ253=$AJ252, 0, MAX($AP$2:$AS252, $AP253)+1)), "")</f>
        <v/>
      </c>
      <c r="AR253">
        <f>IF($AI253&lt;&gt;"", IF($AI253=$AI252, IF($AK253=$AK252, 0, MAX($AN$2:$AS252, $AP253:$AQ253)+1), MAX($AP253:$AQ253)+1), "")</f>
        <v/>
      </c>
      <c r="AS253">
        <f>IF($AI253&lt;&gt;"", IF($AI253=$AI252, IF($AK253=$AK252, $AS252+1, AR253), AR253), "")</f>
        <v/>
      </c>
    </row>
    <row r="254">
      <c r="C254">
        <f>IF(ISNUMBER(MATCH(ROW(),$AP:$AP, 0)), INDIRECT("SP_2a!" &amp; ADDRESS(MATCH(ROW(),$AP:$AP, 0)-1, COLUMN(), 4)), "")</f>
        <v/>
      </c>
      <c r="D254">
        <f>IF(ISNUMBER(MATCH(ROW(),$AQ:$AQ, 0)), INDIRECT("SP_2a!" &amp; ADDRESS(MATCH(ROW(),$AQ:$AQ, 0)-1, COLUMN(), 4)), "")</f>
        <v/>
      </c>
      <c r="E254">
        <f>IF(ISNUMBER(MATCH(ROW(),$AR:$AR, 0)), INDIRECT("SP_2a!" &amp; ADDRESS(MATCH(ROW(),$AR:$AR, 0)-1, COLUMN(), 4)), "")</f>
        <v/>
      </c>
      <c r="F254">
        <f>IF(ISNUMBER(MATCH(ROW(),$AR:$AR, 0)), IF(INDIRECT("SP_2a!" &amp; ADDRESS(MATCH(ROW(),$AR:$AR, 0)-1, COLUMN(), 4))=1, "X", ""), "")</f>
        <v/>
      </c>
      <c r="G254">
        <f>IF(ISNUMBER(MATCH(ROW(),$AR:$AR, 0)), IF(INDIRECT("SP_2a!" &amp; ADDRESS(MATCH(ROW(),$AR:$AR, 0)-1, COLUMN(), 4))=1, "X", ""), "")</f>
        <v/>
      </c>
      <c r="H254">
        <f>IF(ISNUMBER(MATCH(ROW(),$AR:$AR, 0)), INDIRECT("SP_2a!" &amp; ADDRESS(MATCH(ROW(),$AR:$AR, 0)-1, COLUMN(), 4)), "")</f>
        <v/>
      </c>
      <c r="I254">
        <f>IF(ISNUMBER(MATCH(ROW(),$AR:$AR, 0)), IF(INDIRECT("SP_2a!" &amp; ADDRESS(MATCH(ROW(),$AR:$AR, 0)-1, COLUMN(), 4))&lt;&gt;"", INDIRECT("SP_2a!" &amp; ADDRESS(MATCH(ROW(),$AR:$AR, 0)-1, COLUMN(), 4)), ""), "")</f>
        <v/>
      </c>
      <c r="J254">
        <f>IF(ISNUMBER(MATCH(ROW(),$AS:$AS, 0)), IF(INDIRECT("SP_2a!" &amp; ADDRESS(MATCH(ROW(),$AS:$AS, 0)-1, COLUMN(), 4))&lt;&gt;"", INDIRECT("SP_2a!" &amp; ADDRESS(MATCH(ROW(),$AS:$AS, 0)-1, COLUMN(), 4)), ""), "")</f>
        <v/>
      </c>
      <c r="K254">
        <f>IF(ISNUMBER(MATCH(ROW(),$AS:$AS, 0)), IF(INDIRECT("SP_2a!" &amp; ADDRESS(MATCH(ROW(),$AS:$AS, 0)-1, COLUMN(), 4))&lt;&gt;"", INDIRECT("SP_2a!" &amp; ADDRESS(MATCH(ROW(),$AS:$AS, 0)-1, COLUMN(), 4)), ""), "")</f>
        <v/>
      </c>
      <c r="L254">
        <f>IF(ISNUMBER(MATCH(ROW(),$AS:$AS, 0)), IF(INDIRECT("SP_2a!" &amp; ADDRESS(MATCH(ROW(),$AS:$AS, 0)-1, COLUMN(), 4))="X", "X", ""), "")</f>
        <v/>
      </c>
      <c r="M254">
        <f>IF(ISNUMBER(MATCH(ROW(),$AS:$AS, 0)), IF(INDIRECT("SP_2a!" &amp; ADDRESS(MATCH(ROW(),$AS:$AS, 0)-1, COLUMN(), 4))&lt;&gt;0, INDIRECT("SP_2a!" &amp; ADDRESS(MATCH(ROW(),$AS:$AS, 0)-1, COLUMN(), 4)), ""), "")</f>
        <v/>
      </c>
      <c r="N254">
        <f>IF(ISNUMBER(MATCH(ROW(),$AS:$AS, 0)), IF(INDIRECT("SP_2a!" &amp; ADDRESS(MATCH(ROW(),$AS:$AS, 0)-1, COLUMN(), 4))&lt;&gt;"", INDIRECT("SP_2a!" &amp; ADDRESS(MATCH(ROW(),$AS:$AS, 0)-1, COLUMN(), 4)), ""), "")</f>
        <v/>
      </c>
      <c r="O254">
        <f>IF(ISNUMBER(MATCH(ROW(),$AS:$AS, 0)), IF(INDIRECT("SP_2a!" &amp; ADDRESS(MATCH(ROW(),$AS:$AS, 0)-1, COLUMN(), 4))&lt;&gt;"", INDIRECT("SP_2a!" &amp; ADDRESS(MATCH(ROW(),$AS:$AS, 0)-1, COLUMN(), 4)), ""), "")</f>
        <v/>
      </c>
      <c r="P254">
        <f>IF(ISNUMBER(MATCH(ROW(),$AS:$AS, 0)), IF(INDIRECT("SP_2b!" &amp; ADDRESS(MATCH(ROW(),$AS:$AS, 0)-1, COLUMN()-4, 4))&lt;&gt;"", INDIRECT("SP_2b!" &amp; ADDRESS(MATCH(ROW(),$AS:$AS, 0)-1, COLUMN()-4, 4)), ""), "")</f>
        <v/>
      </c>
      <c r="Q254">
        <f>IF(ISNUMBER(MATCH(ROW(),$AS:$AS, 0)), IF(INDIRECT("SP_2b!" &amp; ADDRESS(MATCH(ROW(),$AS:$AS, 0)-1, COLUMN()-4, 4))&lt;&gt;"", INDIRECT("SP_2b!" &amp; ADDRESS(MATCH(ROW(),$AS:$AS, 0)-1, COLUMN()-4, 4)), ""), "")</f>
        <v/>
      </c>
      <c r="R254">
        <f>IF(ISNUMBER(MATCH(ROW(),$AS:$AS, 0)), IF(INDIRECT("SP_2b!" &amp; ADDRESS(MATCH(ROW(),$AS:$AS, 0)-1, COLUMN()-4, 4))&lt;&gt;"", INDIRECT("SP_2b!" &amp; ADDRESS(MATCH(ROW(),$AS:$AS, 0)-1, COLUMN()-4, 4)), ""), "")</f>
        <v/>
      </c>
      <c r="S254">
        <f>IF(ISNUMBER(MATCH(ROW(),$AS:$AS, 0)), IF(INDIRECT("SP_2b!" &amp; ADDRESS(MATCH(ROW(),$AS:$AS, 0)-1, COLUMN()-4, 4))&lt;&gt;"", INDIRECT("SP_2b!" &amp; ADDRESS(MATCH(ROW(),$AS:$AS, 0)-1, COLUMN()-4, 4)), ""), "")</f>
        <v/>
      </c>
      <c r="T254">
        <f>IF(ISNUMBER(MATCH(ROW(),$AS:$AS, 0)), IF(INDIRECT("SP_2b!" &amp; ADDRESS(MATCH(ROW(),$AS:$AS, 0)-1, COLUMN()-4, 4))&lt;&gt;"", INDIRECT("SP_2b!" &amp; ADDRESS(MATCH(ROW(),$AS:$AS, 0)-1, COLUMN()-4, 4)), ""), "")</f>
        <v/>
      </c>
      <c r="U254">
        <f>IF(ISNUMBER(MATCH(ROW(),$AS:$AS, 0)), IF(INDIRECT("SP_2b!" &amp; ADDRESS(MATCH(ROW(),$AS:$AS, 0)-1, COLUMN()-4, 4))&lt;&gt;"", INDIRECT("SP_2b!" &amp; ADDRESS(MATCH(ROW(),$AS:$AS, 0)-1, COLUMN()-4, 4)), ""), "")</f>
        <v/>
      </c>
      <c r="V254">
        <f>IF(ISNUMBER(MATCH(ROW(),$AS:$AS, 0)), IF(INDIRECT("SP_2b!" &amp; ADDRESS(MATCH(ROW(),$AS:$AS, 0)-1, COLUMN()-4, 4))&lt;&gt;"", INDIRECT("SP_2b!" &amp; ADDRESS(MATCH(ROW(),$AS:$AS, 0)-1, COLUMN()-4, 4)), ""), "")</f>
        <v/>
      </c>
      <c r="W254">
        <f>IF(ISNUMBER(MATCH(ROW(),$AS:$AS, 0)), IF(INDIRECT("SP_2b!" &amp; ADDRESS(MATCH(ROW(),$AS:$AS, 0)-1, COLUMN()-4, 4))&lt;&gt;"", INDIRECT("SP_2b!" &amp; ADDRESS(MATCH(ROW(),$AS:$AS, 0)-1, COLUMN()-4, 4)), ""), "")</f>
        <v/>
      </c>
      <c r="X254">
        <f>IF(ISNUMBER(MATCH(ROW(),$AS:$AS, 0)), IF(INDIRECT("SP_2b!" &amp; ADDRESS(MATCH(ROW(),$AS:$AS, 0)-1, COLUMN()-4, 4))&lt;&gt;"", INDIRECT("SP_2b!" &amp; ADDRESS(MATCH(ROW(),$AS:$AS, 0)-1, COLUMN()-4, 4)), ""), "")</f>
        <v/>
      </c>
      <c r="Y254">
        <f>IF(ISNUMBER(MATCH(ROW(),$AS:$AS, 0)), IF(INDIRECT("SP_2b!" &amp; ADDRESS(MATCH(ROW(),$AS:$AS, 0)-1, COLUMN()-4, 4))&lt;&gt;"", INDIRECT("SP_2b!" &amp; ADDRESS(MATCH(ROW(),$AS:$AS, 0)-1, COLUMN()-4, 4)), ""), "")</f>
        <v/>
      </c>
      <c r="Z254">
        <f>IF(ISNUMBER(MATCH(ROW(),$AS:$AS, 0)), IF(INDIRECT("SP_2b!" &amp; ADDRESS(MATCH(ROW(),$AS:$AS, 0)-1, COLUMN()-4, 4))&lt;&gt;"", INDIRECT("SP_2b!" &amp; ADDRESS(MATCH(ROW(),$AS:$AS, 0)-1, COLUMN()-4, 4)), ""), "")</f>
        <v/>
      </c>
      <c r="AA254">
        <f>IF(ISNUMBER(MATCH(ROW(),$AS:$AS, 0)), IF(INDIRECT("SP_2b!" &amp; ADDRESS(MATCH(ROW(),$AS:$AS, 0)-1, COLUMN()-4, 4))&lt;&gt;"", INDIRECT("SP_2b!" &amp; ADDRESS(MATCH(ROW(),$AS:$AS, 0)-1, COLUMN()-4, 4)), ""), "")</f>
        <v/>
      </c>
      <c r="AB254">
        <f>IF(ISNUMBER(MATCH(ROW(),$AS:$AS, 0)), IF(INDIRECT("SP_2b!" &amp; ADDRESS(MATCH(ROW(),$AS:$AS, 0)-1, COLUMN()-4, 4))&lt;&gt;"", INDIRECT("SP_2b!" &amp; ADDRESS(MATCH(ROW(),$AS:$AS, 0)-1, COLUMN()-4, 4)), ""), "")</f>
        <v/>
      </c>
      <c r="AC254">
        <f>IF(ISNUMBER(MATCH(ROW(),$AS:$AS, 0)), IF(INDIRECT("SP_2b!" &amp; ADDRESS(MATCH(ROW(),$AS:$AS, 0)-1, COLUMN()-4, 4))&lt;&gt;"", INDIRECT("SP_2b!" &amp; ADDRESS(MATCH(ROW(),$AS:$AS, 0)-1, COLUMN()-4, 4)), ""), "")</f>
        <v/>
      </c>
      <c r="AD254">
        <f>IF(ISNUMBER(MATCH(ROW(),$AS:$AS, 0)), IF(INDIRECT("SP_2b!" &amp; ADDRESS(MATCH(ROW(),$AS:$AS, 0)-1, COLUMN()-4, 4))&lt;&gt;"", INDIRECT("SP_2b!" &amp; ADDRESS(MATCH(ROW(),$AS:$AS, 0)-1, COLUMN()-4, 4)), ""), "")</f>
        <v/>
      </c>
      <c r="AE254">
        <f>IF(ISNUMBER(MATCH(ROW(),$AS:$AS, 0)), IF(INDIRECT("SP_2a!" &amp; ADDRESS(MATCH(ROW(),$AS:$AS, 0)-1, 16, 4))&lt;&gt;"", INDIRECT("SP_2a!" &amp; ADDRESS(MATCH(ROW(),$AS:$AS, 0)-1, 16, 4)), ""), "")</f>
        <v/>
      </c>
      <c r="AI254">
        <f>IF(SP_2a!Q253&lt;&gt;"", SP_2a!Q253, "")</f>
        <v/>
      </c>
      <c r="AJ254">
        <f>IF($AI254&lt;&gt;"", IF(SP_2a!$D253="", 0, IF(SP_2a!$D253=SP_2a!D252, $AJ253, $AJ253+1)), "")</f>
        <v/>
      </c>
      <c r="AK254">
        <f>IF(SP_2a!R253&lt;&gt;"", SP_2a!R253, "")</f>
        <v/>
      </c>
      <c r="AL254">
        <f>IF(SP_2a!S253&lt;&gt;"", SP_2a!S253, "")</f>
        <v/>
      </c>
      <c r="AP254">
        <f>IF($AI254&lt;&gt;"", IF($AI254=$AI253, 0, MAX($AP$2:$AS253)+1), "")</f>
        <v/>
      </c>
      <c r="AQ254">
        <f>IF($AI254&lt;&gt;"", IF($AJ254=0, 0, IF($AJ254=$AJ253, 0, MAX($AP$2:$AS253, $AP254)+1)), "")</f>
        <v/>
      </c>
      <c r="AR254">
        <f>IF($AI254&lt;&gt;"", IF($AI254=$AI253, IF($AK254=$AK253, 0, MAX($AN$2:$AS253, $AP254:$AQ254)+1), MAX($AP254:$AQ254)+1), "")</f>
        <v/>
      </c>
      <c r="AS254">
        <f>IF($AI254&lt;&gt;"", IF($AI254=$AI253, IF($AK254=$AK253, $AS253+1, AR254), AR254), "")</f>
        <v/>
      </c>
    </row>
    <row r="255">
      <c r="C255">
        <f>IF(ISNUMBER(MATCH(ROW(),$AP:$AP, 0)), INDIRECT("SP_2a!" &amp; ADDRESS(MATCH(ROW(),$AP:$AP, 0)-1, COLUMN(), 4)), "")</f>
        <v/>
      </c>
      <c r="D255">
        <f>IF(ISNUMBER(MATCH(ROW(),$AQ:$AQ, 0)), INDIRECT("SP_2a!" &amp; ADDRESS(MATCH(ROW(),$AQ:$AQ, 0)-1, COLUMN(), 4)), "")</f>
        <v/>
      </c>
      <c r="E255">
        <f>IF(ISNUMBER(MATCH(ROW(),$AR:$AR, 0)), INDIRECT("SP_2a!" &amp; ADDRESS(MATCH(ROW(),$AR:$AR, 0)-1, COLUMN(), 4)), "")</f>
        <v/>
      </c>
      <c r="F255">
        <f>IF(ISNUMBER(MATCH(ROW(),$AR:$AR, 0)), IF(INDIRECT("SP_2a!" &amp; ADDRESS(MATCH(ROW(),$AR:$AR, 0)-1, COLUMN(), 4))=1, "X", ""), "")</f>
        <v/>
      </c>
      <c r="G255">
        <f>IF(ISNUMBER(MATCH(ROW(),$AR:$AR, 0)), IF(INDIRECT("SP_2a!" &amp; ADDRESS(MATCH(ROW(),$AR:$AR, 0)-1, COLUMN(), 4))=1, "X", ""), "")</f>
        <v/>
      </c>
      <c r="H255">
        <f>IF(ISNUMBER(MATCH(ROW(),$AR:$AR, 0)), INDIRECT("SP_2a!" &amp; ADDRESS(MATCH(ROW(),$AR:$AR, 0)-1, COLUMN(), 4)), "")</f>
        <v/>
      </c>
      <c r="I255">
        <f>IF(ISNUMBER(MATCH(ROW(),$AR:$AR, 0)), IF(INDIRECT("SP_2a!" &amp; ADDRESS(MATCH(ROW(),$AR:$AR, 0)-1, COLUMN(), 4))&lt;&gt;"", INDIRECT("SP_2a!" &amp; ADDRESS(MATCH(ROW(),$AR:$AR, 0)-1, COLUMN(), 4)), ""), "")</f>
        <v/>
      </c>
      <c r="J255">
        <f>IF(ISNUMBER(MATCH(ROW(),$AS:$AS, 0)), IF(INDIRECT("SP_2a!" &amp; ADDRESS(MATCH(ROW(),$AS:$AS, 0)-1, COLUMN(), 4))&lt;&gt;"", INDIRECT("SP_2a!" &amp; ADDRESS(MATCH(ROW(),$AS:$AS, 0)-1, COLUMN(), 4)), ""), "")</f>
        <v/>
      </c>
      <c r="K255">
        <f>IF(ISNUMBER(MATCH(ROW(),$AS:$AS, 0)), IF(INDIRECT("SP_2a!" &amp; ADDRESS(MATCH(ROW(),$AS:$AS, 0)-1, COLUMN(), 4))&lt;&gt;"", INDIRECT("SP_2a!" &amp; ADDRESS(MATCH(ROW(),$AS:$AS, 0)-1, COLUMN(), 4)), ""), "")</f>
        <v/>
      </c>
      <c r="L255">
        <f>IF(ISNUMBER(MATCH(ROW(),$AS:$AS, 0)), IF(INDIRECT("SP_2a!" &amp; ADDRESS(MATCH(ROW(),$AS:$AS, 0)-1, COLUMN(), 4))="X", "X", ""), "")</f>
        <v/>
      </c>
      <c r="M255">
        <f>IF(ISNUMBER(MATCH(ROW(),$AS:$AS, 0)), IF(INDIRECT("SP_2a!" &amp; ADDRESS(MATCH(ROW(),$AS:$AS, 0)-1, COLUMN(), 4))&lt;&gt;0, INDIRECT("SP_2a!" &amp; ADDRESS(MATCH(ROW(),$AS:$AS, 0)-1, COLUMN(), 4)), ""), "")</f>
        <v/>
      </c>
      <c r="N255">
        <f>IF(ISNUMBER(MATCH(ROW(),$AS:$AS, 0)), IF(INDIRECT("SP_2a!" &amp; ADDRESS(MATCH(ROW(),$AS:$AS, 0)-1, COLUMN(), 4))&lt;&gt;"", INDIRECT("SP_2a!" &amp; ADDRESS(MATCH(ROW(),$AS:$AS, 0)-1, COLUMN(), 4)), ""), "")</f>
        <v/>
      </c>
      <c r="O255">
        <f>IF(ISNUMBER(MATCH(ROW(),$AS:$AS, 0)), IF(INDIRECT("SP_2a!" &amp; ADDRESS(MATCH(ROW(),$AS:$AS, 0)-1, COLUMN(), 4))&lt;&gt;"", INDIRECT("SP_2a!" &amp; ADDRESS(MATCH(ROW(),$AS:$AS, 0)-1, COLUMN(), 4)), ""), "")</f>
        <v/>
      </c>
      <c r="P255">
        <f>IF(ISNUMBER(MATCH(ROW(),$AS:$AS, 0)), IF(INDIRECT("SP_2b!" &amp; ADDRESS(MATCH(ROW(),$AS:$AS, 0)-1, COLUMN()-4, 4))&lt;&gt;"", INDIRECT("SP_2b!" &amp; ADDRESS(MATCH(ROW(),$AS:$AS, 0)-1, COLUMN()-4, 4)), ""), "")</f>
        <v/>
      </c>
      <c r="Q255">
        <f>IF(ISNUMBER(MATCH(ROW(),$AS:$AS, 0)), IF(INDIRECT("SP_2b!" &amp; ADDRESS(MATCH(ROW(),$AS:$AS, 0)-1, COLUMN()-4, 4))&lt;&gt;"", INDIRECT("SP_2b!" &amp; ADDRESS(MATCH(ROW(),$AS:$AS, 0)-1, COLUMN()-4, 4)), ""), "")</f>
        <v/>
      </c>
      <c r="R255">
        <f>IF(ISNUMBER(MATCH(ROW(),$AS:$AS, 0)), IF(INDIRECT("SP_2b!" &amp; ADDRESS(MATCH(ROW(),$AS:$AS, 0)-1, COLUMN()-4, 4))&lt;&gt;"", INDIRECT("SP_2b!" &amp; ADDRESS(MATCH(ROW(),$AS:$AS, 0)-1, COLUMN()-4, 4)), ""), "")</f>
        <v/>
      </c>
      <c r="S255">
        <f>IF(ISNUMBER(MATCH(ROW(),$AS:$AS, 0)), IF(INDIRECT("SP_2b!" &amp; ADDRESS(MATCH(ROW(),$AS:$AS, 0)-1, COLUMN()-4, 4))&lt;&gt;"", INDIRECT("SP_2b!" &amp; ADDRESS(MATCH(ROW(),$AS:$AS, 0)-1, COLUMN()-4, 4)), ""), "")</f>
        <v/>
      </c>
      <c r="T255">
        <f>IF(ISNUMBER(MATCH(ROW(),$AS:$AS, 0)), IF(INDIRECT("SP_2b!" &amp; ADDRESS(MATCH(ROW(),$AS:$AS, 0)-1, COLUMN()-4, 4))&lt;&gt;"", INDIRECT("SP_2b!" &amp; ADDRESS(MATCH(ROW(),$AS:$AS, 0)-1, COLUMN()-4, 4)), ""), "")</f>
        <v/>
      </c>
      <c r="U255">
        <f>IF(ISNUMBER(MATCH(ROW(),$AS:$AS, 0)), IF(INDIRECT("SP_2b!" &amp; ADDRESS(MATCH(ROW(),$AS:$AS, 0)-1, COLUMN()-4, 4))&lt;&gt;"", INDIRECT("SP_2b!" &amp; ADDRESS(MATCH(ROW(),$AS:$AS, 0)-1, COLUMN()-4, 4)), ""), "")</f>
        <v/>
      </c>
      <c r="V255">
        <f>IF(ISNUMBER(MATCH(ROW(),$AS:$AS, 0)), IF(INDIRECT("SP_2b!" &amp; ADDRESS(MATCH(ROW(),$AS:$AS, 0)-1, COLUMN()-4, 4))&lt;&gt;"", INDIRECT("SP_2b!" &amp; ADDRESS(MATCH(ROW(),$AS:$AS, 0)-1, COLUMN()-4, 4)), ""), "")</f>
        <v/>
      </c>
      <c r="W255">
        <f>IF(ISNUMBER(MATCH(ROW(),$AS:$AS, 0)), IF(INDIRECT("SP_2b!" &amp; ADDRESS(MATCH(ROW(),$AS:$AS, 0)-1, COLUMN()-4, 4))&lt;&gt;"", INDIRECT("SP_2b!" &amp; ADDRESS(MATCH(ROW(),$AS:$AS, 0)-1, COLUMN()-4, 4)), ""), "")</f>
        <v/>
      </c>
      <c r="X255">
        <f>IF(ISNUMBER(MATCH(ROW(),$AS:$AS, 0)), IF(INDIRECT("SP_2b!" &amp; ADDRESS(MATCH(ROW(),$AS:$AS, 0)-1, COLUMN()-4, 4))&lt;&gt;"", INDIRECT("SP_2b!" &amp; ADDRESS(MATCH(ROW(),$AS:$AS, 0)-1, COLUMN()-4, 4)), ""), "")</f>
        <v/>
      </c>
      <c r="Y255">
        <f>IF(ISNUMBER(MATCH(ROW(),$AS:$AS, 0)), IF(INDIRECT("SP_2b!" &amp; ADDRESS(MATCH(ROW(),$AS:$AS, 0)-1, COLUMN()-4, 4))&lt;&gt;"", INDIRECT("SP_2b!" &amp; ADDRESS(MATCH(ROW(),$AS:$AS, 0)-1, COLUMN()-4, 4)), ""), "")</f>
        <v/>
      </c>
      <c r="Z255">
        <f>IF(ISNUMBER(MATCH(ROW(),$AS:$AS, 0)), IF(INDIRECT("SP_2b!" &amp; ADDRESS(MATCH(ROW(),$AS:$AS, 0)-1, COLUMN()-4, 4))&lt;&gt;"", INDIRECT("SP_2b!" &amp; ADDRESS(MATCH(ROW(),$AS:$AS, 0)-1, COLUMN()-4, 4)), ""), "")</f>
        <v/>
      </c>
      <c r="AA255">
        <f>IF(ISNUMBER(MATCH(ROW(),$AS:$AS, 0)), IF(INDIRECT("SP_2b!" &amp; ADDRESS(MATCH(ROW(),$AS:$AS, 0)-1, COLUMN()-4, 4))&lt;&gt;"", INDIRECT("SP_2b!" &amp; ADDRESS(MATCH(ROW(),$AS:$AS, 0)-1, COLUMN()-4, 4)), ""), "")</f>
        <v/>
      </c>
      <c r="AB255">
        <f>IF(ISNUMBER(MATCH(ROW(),$AS:$AS, 0)), IF(INDIRECT("SP_2b!" &amp; ADDRESS(MATCH(ROW(),$AS:$AS, 0)-1, COLUMN()-4, 4))&lt;&gt;"", INDIRECT("SP_2b!" &amp; ADDRESS(MATCH(ROW(),$AS:$AS, 0)-1, COLUMN()-4, 4)), ""), "")</f>
        <v/>
      </c>
      <c r="AC255">
        <f>IF(ISNUMBER(MATCH(ROW(),$AS:$AS, 0)), IF(INDIRECT("SP_2b!" &amp; ADDRESS(MATCH(ROW(),$AS:$AS, 0)-1, COLUMN()-4, 4))&lt;&gt;"", INDIRECT("SP_2b!" &amp; ADDRESS(MATCH(ROW(),$AS:$AS, 0)-1, COLUMN()-4, 4)), ""), "")</f>
        <v/>
      </c>
      <c r="AD255">
        <f>IF(ISNUMBER(MATCH(ROW(),$AS:$AS, 0)), IF(INDIRECT("SP_2b!" &amp; ADDRESS(MATCH(ROW(),$AS:$AS, 0)-1, COLUMN()-4, 4))&lt;&gt;"", INDIRECT("SP_2b!" &amp; ADDRESS(MATCH(ROW(),$AS:$AS, 0)-1, COLUMN()-4, 4)), ""), "")</f>
        <v/>
      </c>
      <c r="AE255">
        <f>IF(ISNUMBER(MATCH(ROW(),$AS:$AS, 0)), IF(INDIRECT("SP_2a!" &amp; ADDRESS(MATCH(ROW(),$AS:$AS, 0)-1, 16, 4))&lt;&gt;"", INDIRECT("SP_2a!" &amp; ADDRESS(MATCH(ROW(),$AS:$AS, 0)-1, 16, 4)), ""), "")</f>
        <v/>
      </c>
      <c r="AI255">
        <f>IF(SP_2a!Q254&lt;&gt;"", SP_2a!Q254, "")</f>
        <v/>
      </c>
      <c r="AJ255">
        <f>IF($AI255&lt;&gt;"", IF(SP_2a!$D254="", 0, IF(SP_2a!$D254=SP_2a!D253, $AJ254, $AJ254+1)), "")</f>
        <v/>
      </c>
      <c r="AK255">
        <f>IF(SP_2a!R254&lt;&gt;"", SP_2a!R254, "")</f>
        <v/>
      </c>
      <c r="AL255">
        <f>IF(SP_2a!S254&lt;&gt;"", SP_2a!S254, "")</f>
        <v/>
      </c>
      <c r="AP255">
        <f>IF($AI255&lt;&gt;"", IF($AI255=$AI254, 0, MAX($AP$2:$AS254)+1), "")</f>
        <v/>
      </c>
      <c r="AQ255">
        <f>IF($AI255&lt;&gt;"", IF($AJ255=0, 0, IF($AJ255=$AJ254, 0, MAX($AP$2:$AS254, $AP255)+1)), "")</f>
        <v/>
      </c>
      <c r="AR255">
        <f>IF($AI255&lt;&gt;"", IF($AI255=$AI254, IF($AK255=$AK254, 0, MAX($AN$2:$AS254, $AP255:$AQ255)+1), MAX($AP255:$AQ255)+1), "")</f>
        <v/>
      </c>
      <c r="AS255">
        <f>IF($AI255&lt;&gt;"", IF($AI255=$AI254, IF($AK255=$AK254, $AS254+1, AR255), AR255), "")</f>
        <v/>
      </c>
    </row>
    <row r="256">
      <c r="C256">
        <f>IF(ISNUMBER(MATCH(ROW(),$AP:$AP, 0)), INDIRECT("SP_2a!" &amp; ADDRESS(MATCH(ROW(),$AP:$AP, 0)-1, COLUMN(), 4)), "")</f>
        <v/>
      </c>
      <c r="D256">
        <f>IF(ISNUMBER(MATCH(ROW(),$AQ:$AQ, 0)), INDIRECT("SP_2a!" &amp; ADDRESS(MATCH(ROW(),$AQ:$AQ, 0)-1, COLUMN(), 4)), "")</f>
        <v/>
      </c>
      <c r="E256">
        <f>IF(ISNUMBER(MATCH(ROW(),$AR:$AR, 0)), INDIRECT("SP_2a!" &amp; ADDRESS(MATCH(ROW(),$AR:$AR, 0)-1, COLUMN(), 4)), "")</f>
        <v/>
      </c>
      <c r="F256">
        <f>IF(ISNUMBER(MATCH(ROW(),$AR:$AR, 0)), IF(INDIRECT("SP_2a!" &amp; ADDRESS(MATCH(ROW(),$AR:$AR, 0)-1, COLUMN(), 4))=1, "X", ""), "")</f>
        <v/>
      </c>
      <c r="G256">
        <f>IF(ISNUMBER(MATCH(ROW(),$AR:$AR, 0)), IF(INDIRECT("SP_2a!" &amp; ADDRESS(MATCH(ROW(),$AR:$AR, 0)-1, COLUMN(), 4))=1, "X", ""), "")</f>
        <v/>
      </c>
      <c r="H256">
        <f>IF(ISNUMBER(MATCH(ROW(),$AR:$AR, 0)), INDIRECT("SP_2a!" &amp; ADDRESS(MATCH(ROW(),$AR:$AR, 0)-1, COLUMN(), 4)), "")</f>
        <v/>
      </c>
      <c r="I256">
        <f>IF(ISNUMBER(MATCH(ROW(),$AR:$AR, 0)), IF(INDIRECT("SP_2a!" &amp; ADDRESS(MATCH(ROW(),$AR:$AR, 0)-1, COLUMN(), 4))&lt;&gt;"", INDIRECT("SP_2a!" &amp; ADDRESS(MATCH(ROW(),$AR:$AR, 0)-1, COLUMN(), 4)), ""), "")</f>
        <v/>
      </c>
      <c r="J256">
        <f>IF(ISNUMBER(MATCH(ROW(),$AS:$AS, 0)), IF(INDIRECT("SP_2a!" &amp; ADDRESS(MATCH(ROW(),$AS:$AS, 0)-1, COLUMN(), 4))&lt;&gt;"", INDIRECT("SP_2a!" &amp; ADDRESS(MATCH(ROW(),$AS:$AS, 0)-1, COLUMN(), 4)), ""), "")</f>
        <v/>
      </c>
      <c r="K256">
        <f>IF(ISNUMBER(MATCH(ROW(),$AS:$AS, 0)), IF(INDIRECT("SP_2a!" &amp; ADDRESS(MATCH(ROW(),$AS:$AS, 0)-1, COLUMN(), 4))&lt;&gt;"", INDIRECT("SP_2a!" &amp; ADDRESS(MATCH(ROW(),$AS:$AS, 0)-1, COLUMN(), 4)), ""), "")</f>
        <v/>
      </c>
      <c r="L256">
        <f>IF(ISNUMBER(MATCH(ROW(),$AS:$AS, 0)), IF(INDIRECT("SP_2a!" &amp; ADDRESS(MATCH(ROW(),$AS:$AS, 0)-1, COLUMN(), 4))="X", "X", ""), "")</f>
        <v/>
      </c>
      <c r="M256">
        <f>IF(ISNUMBER(MATCH(ROW(),$AS:$AS, 0)), IF(INDIRECT("SP_2a!" &amp; ADDRESS(MATCH(ROW(),$AS:$AS, 0)-1, COLUMN(), 4))&lt;&gt;0, INDIRECT("SP_2a!" &amp; ADDRESS(MATCH(ROW(),$AS:$AS, 0)-1, COLUMN(), 4)), ""), "")</f>
        <v/>
      </c>
      <c r="N256">
        <f>IF(ISNUMBER(MATCH(ROW(),$AS:$AS, 0)), IF(INDIRECT("SP_2a!" &amp; ADDRESS(MATCH(ROW(),$AS:$AS, 0)-1, COLUMN(), 4))&lt;&gt;"", INDIRECT("SP_2a!" &amp; ADDRESS(MATCH(ROW(),$AS:$AS, 0)-1, COLUMN(), 4)), ""), "")</f>
        <v/>
      </c>
      <c r="O256">
        <f>IF(ISNUMBER(MATCH(ROW(),$AS:$AS, 0)), IF(INDIRECT("SP_2a!" &amp; ADDRESS(MATCH(ROW(),$AS:$AS, 0)-1, COLUMN(), 4))&lt;&gt;"", INDIRECT("SP_2a!" &amp; ADDRESS(MATCH(ROW(),$AS:$AS, 0)-1, COLUMN(), 4)), ""), "")</f>
        <v/>
      </c>
      <c r="P256">
        <f>IF(ISNUMBER(MATCH(ROW(),$AS:$AS, 0)), IF(INDIRECT("SP_2b!" &amp; ADDRESS(MATCH(ROW(),$AS:$AS, 0)-1, COLUMN()-4, 4))&lt;&gt;"", INDIRECT("SP_2b!" &amp; ADDRESS(MATCH(ROW(),$AS:$AS, 0)-1, COLUMN()-4, 4)), ""), "")</f>
        <v/>
      </c>
      <c r="Q256">
        <f>IF(ISNUMBER(MATCH(ROW(),$AS:$AS, 0)), IF(INDIRECT("SP_2b!" &amp; ADDRESS(MATCH(ROW(),$AS:$AS, 0)-1, COLUMN()-4, 4))&lt;&gt;"", INDIRECT("SP_2b!" &amp; ADDRESS(MATCH(ROW(),$AS:$AS, 0)-1, COLUMN()-4, 4)), ""), "")</f>
        <v/>
      </c>
      <c r="R256">
        <f>IF(ISNUMBER(MATCH(ROW(),$AS:$AS, 0)), IF(INDIRECT("SP_2b!" &amp; ADDRESS(MATCH(ROW(),$AS:$AS, 0)-1, COLUMN()-4, 4))&lt;&gt;"", INDIRECT("SP_2b!" &amp; ADDRESS(MATCH(ROW(),$AS:$AS, 0)-1, COLUMN()-4, 4)), ""), "")</f>
        <v/>
      </c>
      <c r="S256">
        <f>IF(ISNUMBER(MATCH(ROW(),$AS:$AS, 0)), IF(INDIRECT("SP_2b!" &amp; ADDRESS(MATCH(ROW(),$AS:$AS, 0)-1, COLUMN()-4, 4))&lt;&gt;"", INDIRECT("SP_2b!" &amp; ADDRESS(MATCH(ROW(),$AS:$AS, 0)-1, COLUMN()-4, 4)), ""), "")</f>
        <v/>
      </c>
      <c r="T256">
        <f>IF(ISNUMBER(MATCH(ROW(),$AS:$AS, 0)), IF(INDIRECT("SP_2b!" &amp; ADDRESS(MATCH(ROW(),$AS:$AS, 0)-1, COLUMN()-4, 4))&lt;&gt;"", INDIRECT("SP_2b!" &amp; ADDRESS(MATCH(ROW(),$AS:$AS, 0)-1, COLUMN()-4, 4)), ""), "")</f>
        <v/>
      </c>
      <c r="U256">
        <f>IF(ISNUMBER(MATCH(ROW(),$AS:$AS, 0)), IF(INDIRECT("SP_2b!" &amp; ADDRESS(MATCH(ROW(),$AS:$AS, 0)-1, COLUMN()-4, 4))&lt;&gt;"", INDIRECT("SP_2b!" &amp; ADDRESS(MATCH(ROW(),$AS:$AS, 0)-1, COLUMN()-4, 4)), ""), "")</f>
        <v/>
      </c>
      <c r="V256">
        <f>IF(ISNUMBER(MATCH(ROW(),$AS:$AS, 0)), IF(INDIRECT("SP_2b!" &amp; ADDRESS(MATCH(ROW(),$AS:$AS, 0)-1, COLUMN()-4, 4))&lt;&gt;"", INDIRECT("SP_2b!" &amp; ADDRESS(MATCH(ROW(),$AS:$AS, 0)-1, COLUMN()-4, 4)), ""), "")</f>
        <v/>
      </c>
      <c r="W256">
        <f>IF(ISNUMBER(MATCH(ROW(),$AS:$AS, 0)), IF(INDIRECT("SP_2b!" &amp; ADDRESS(MATCH(ROW(),$AS:$AS, 0)-1, COLUMN()-4, 4))&lt;&gt;"", INDIRECT("SP_2b!" &amp; ADDRESS(MATCH(ROW(),$AS:$AS, 0)-1, COLUMN()-4, 4)), ""), "")</f>
        <v/>
      </c>
      <c r="X256">
        <f>IF(ISNUMBER(MATCH(ROW(),$AS:$AS, 0)), IF(INDIRECT("SP_2b!" &amp; ADDRESS(MATCH(ROW(),$AS:$AS, 0)-1, COLUMN()-4, 4))&lt;&gt;"", INDIRECT("SP_2b!" &amp; ADDRESS(MATCH(ROW(),$AS:$AS, 0)-1, COLUMN()-4, 4)), ""), "")</f>
        <v/>
      </c>
      <c r="Y256">
        <f>IF(ISNUMBER(MATCH(ROW(),$AS:$AS, 0)), IF(INDIRECT("SP_2b!" &amp; ADDRESS(MATCH(ROW(),$AS:$AS, 0)-1, COLUMN()-4, 4))&lt;&gt;"", INDIRECT("SP_2b!" &amp; ADDRESS(MATCH(ROW(),$AS:$AS, 0)-1, COLUMN()-4, 4)), ""), "")</f>
        <v/>
      </c>
      <c r="Z256">
        <f>IF(ISNUMBER(MATCH(ROW(),$AS:$AS, 0)), IF(INDIRECT("SP_2b!" &amp; ADDRESS(MATCH(ROW(),$AS:$AS, 0)-1, COLUMN()-4, 4))&lt;&gt;"", INDIRECT("SP_2b!" &amp; ADDRESS(MATCH(ROW(),$AS:$AS, 0)-1, COLUMN()-4, 4)), ""), "")</f>
        <v/>
      </c>
      <c r="AA256">
        <f>IF(ISNUMBER(MATCH(ROW(),$AS:$AS, 0)), IF(INDIRECT("SP_2b!" &amp; ADDRESS(MATCH(ROW(),$AS:$AS, 0)-1, COLUMN()-4, 4))&lt;&gt;"", INDIRECT("SP_2b!" &amp; ADDRESS(MATCH(ROW(),$AS:$AS, 0)-1, COLUMN()-4, 4)), ""), "")</f>
        <v/>
      </c>
      <c r="AB256">
        <f>IF(ISNUMBER(MATCH(ROW(),$AS:$AS, 0)), IF(INDIRECT("SP_2b!" &amp; ADDRESS(MATCH(ROW(),$AS:$AS, 0)-1, COLUMN()-4, 4))&lt;&gt;"", INDIRECT("SP_2b!" &amp; ADDRESS(MATCH(ROW(),$AS:$AS, 0)-1, COLUMN()-4, 4)), ""), "")</f>
        <v/>
      </c>
      <c r="AC256">
        <f>IF(ISNUMBER(MATCH(ROW(),$AS:$AS, 0)), IF(INDIRECT("SP_2b!" &amp; ADDRESS(MATCH(ROW(),$AS:$AS, 0)-1, COLUMN()-4, 4))&lt;&gt;"", INDIRECT("SP_2b!" &amp; ADDRESS(MATCH(ROW(),$AS:$AS, 0)-1, COLUMN()-4, 4)), ""), "")</f>
        <v/>
      </c>
      <c r="AD256">
        <f>IF(ISNUMBER(MATCH(ROW(),$AS:$AS, 0)), IF(INDIRECT("SP_2b!" &amp; ADDRESS(MATCH(ROW(),$AS:$AS, 0)-1, COLUMN()-4, 4))&lt;&gt;"", INDIRECT("SP_2b!" &amp; ADDRESS(MATCH(ROW(),$AS:$AS, 0)-1, COLUMN()-4, 4)), ""), "")</f>
        <v/>
      </c>
      <c r="AE256">
        <f>IF(ISNUMBER(MATCH(ROW(),$AS:$AS, 0)), IF(INDIRECT("SP_2a!" &amp; ADDRESS(MATCH(ROW(),$AS:$AS, 0)-1, 16, 4))&lt;&gt;"", INDIRECT("SP_2a!" &amp; ADDRESS(MATCH(ROW(),$AS:$AS, 0)-1, 16, 4)), ""), "")</f>
        <v/>
      </c>
      <c r="AI256">
        <f>IF(SP_2a!Q255&lt;&gt;"", SP_2a!Q255, "")</f>
        <v/>
      </c>
      <c r="AJ256">
        <f>IF($AI256&lt;&gt;"", IF(SP_2a!$D255="", 0, IF(SP_2a!$D255=SP_2a!D254, $AJ255, $AJ255+1)), "")</f>
        <v/>
      </c>
      <c r="AK256">
        <f>IF(SP_2a!R255&lt;&gt;"", SP_2a!R255, "")</f>
        <v/>
      </c>
      <c r="AL256">
        <f>IF(SP_2a!S255&lt;&gt;"", SP_2a!S255, "")</f>
        <v/>
      </c>
      <c r="AP256">
        <f>IF($AI256&lt;&gt;"", IF($AI256=$AI255, 0, MAX($AP$2:$AS255)+1), "")</f>
        <v/>
      </c>
      <c r="AQ256">
        <f>IF($AI256&lt;&gt;"", IF($AJ256=0, 0, IF($AJ256=$AJ255, 0, MAX($AP$2:$AS255, $AP256)+1)), "")</f>
        <v/>
      </c>
      <c r="AR256">
        <f>IF($AI256&lt;&gt;"", IF($AI256=$AI255, IF($AK256=$AK255, 0, MAX($AN$2:$AS255, $AP256:$AQ256)+1), MAX($AP256:$AQ256)+1), "")</f>
        <v/>
      </c>
      <c r="AS256">
        <f>IF($AI256&lt;&gt;"", IF($AI256=$AI255, IF($AK256=$AK255, $AS255+1, AR256), AR256), "")</f>
        <v/>
      </c>
    </row>
    <row r="257">
      <c r="C257">
        <f>IF(ISNUMBER(MATCH(ROW(),$AP:$AP, 0)), INDIRECT("SP_2a!" &amp; ADDRESS(MATCH(ROW(),$AP:$AP, 0)-1, COLUMN(), 4)), "")</f>
        <v/>
      </c>
      <c r="D257">
        <f>IF(ISNUMBER(MATCH(ROW(),$AQ:$AQ, 0)), INDIRECT("SP_2a!" &amp; ADDRESS(MATCH(ROW(),$AQ:$AQ, 0)-1, COLUMN(), 4)), "")</f>
        <v/>
      </c>
      <c r="E257">
        <f>IF(ISNUMBER(MATCH(ROW(),$AR:$AR, 0)), INDIRECT("SP_2a!" &amp; ADDRESS(MATCH(ROW(),$AR:$AR, 0)-1, COLUMN(), 4)), "")</f>
        <v/>
      </c>
      <c r="F257">
        <f>IF(ISNUMBER(MATCH(ROW(),$AR:$AR, 0)), IF(INDIRECT("SP_2a!" &amp; ADDRESS(MATCH(ROW(),$AR:$AR, 0)-1, COLUMN(), 4))=1, "X", ""), "")</f>
        <v/>
      </c>
      <c r="G257">
        <f>IF(ISNUMBER(MATCH(ROW(),$AR:$AR, 0)), IF(INDIRECT("SP_2a!" &amp; ADDRESS(MATCH(ROW(),$AR:$AR, 0)-1, COLUMN(), 4))=1, "X", ""), "")</f>
        <v/>
      </c>
      <c r="H257">
        <f>IF(ISNUMBER(MATCH(ROW(),$AR:$AR, 0)), INDIRECT("SP_2a!" &amp; ADDRESS(MATCH(ROW(),$AR:$AR, 0)-1, COLUMN(), 4)), "")</f>
        <v/>
      </c>
      <c r="I257">
        <f>IF(ISNUMBER(MATCH(ROW(),$AR:$AR, 0)), IF(INDIRECT("SP_2a!" &amp; ADDRESS(MATCH(ROW(),$AR:$AR, 0)-1, COLUMN(), 4))&lt;&gt;"", INDIRECT("SP_2a!" &amp; ADDRESS(MATCH(ROW(),$AR:$AR, 0)-1, COLUMN(), 4)), ""), "")</f>
        <v/>
      </c>
      <c r="J257">
        <f>IF(ISNUMBER(MATCH(ROW(),$AS:$AS, 0)), IF(INDIRECT("SP_2a!" &amp; ADDRESS(MATCH(ROW(),$AS:$AS, 0)-1, COLUMN(), 4))&lt;&gt;"", INDIRECT("SP_2a!" &amp; ADDRESS(MATCH(ROW(),$AS:$AS, 0)-1, COLUMN(), 4)), ""), "")</f>
        <v/>
      </c>
      <c r="K257">
        <f>IF(ISNUMBER(MATCH(ROW(),$AS:$AS, 0)), IF(INDIRECT("SP_2a!" &amp; ADDRESS(MATCH(ROW(),$AS:$AS, 0)-1, COLUMN(), 4))&lt;&gt;"", INDIRECT("SP_2a!" &amp; ADDRESS(MATCH(ROW(),$AS:$AS, 0)-1, COLUMN(), 4)), ""), "")</f>
        <v/>
      </c>
      <c r="L257">
        <f>IF(ISNUMBER(MATCH(ROW(),$AS:$AS, 0)), IF(INDIRECT("SP_2a!" &amp; ADDRESS(MATCH(ROW(),$AS:$AS, 0)-1, COLUMN(), 4))="X", "X", ""), "")</f>
        <v/>
      </c>
      <c r="M257">
        <f>IF(ISNUMBER(MATCH(ROW(),$AS:$AS, 0)), IF(INDIRECT("SP_2a!" &amp; ADDRESS(MATCH(ROW(),$AS:$AS, 0)-1, COLUMN(), 4))&lt;&gt;0, INDIRECT("SP_2a!" &amp; ADDRESS(MATCH(ROW(),$AS:$AS, 0)-1, COLUMN(), 4)), ""), "")</f>
        <v/>
      </c>
      <c r="N257">
        <f>IF(ISNUMBER(MATCH(ROW(),$AS:$AS, 0)), IF(INDIRECT("SP_2a!" &amp; ADDRESS(MATCH(ROW(),$AS:$AS, 0)-1, COLUMN(), 4))&lt;&gt;"", INDIRECT("SP_2a!" &amp; ADDRESS(MATCH(ROW(),$AS:$AS, 0)-1, COLUMN(), 4)), ""), "")</f>
        <v/>
      </c>
      <c r="O257">
        <f>IF(ISNUMBER(MATCH(ROW(),$AS:$AS, 0)), IF(INDIRECT("SP_2a!" &amp; ADDRESS(MATCH(ROW(),$AS:$AS, 0)-1, COLUMN(), 4))&lt;&gt;"", INDIRECT("SP_2a!" &amp; ADDRESS(MATCH(ROW(),$AS:$AS, 0)-1, COLUMN(), 4)), ""), "")</f>
        <v/>
      </c>
      <c r="P257">
        <f>IF(ISNUMBER(MATCH(ROW(),$AS:$AS, 0)), IF(INDIRECT("SP_2b!" &amp; ADDRESS(MATCH(ROW(),$AS:$AS, 0)-1, COLUMN()-4, 4))&lt;&gt;"", INDIRECT("SP_2b!" &amp; ADDRESS(MATCH(ROW(),$AS:$AS, 0)-1, COLUMN()-4, 4)), ""), "")</f>
        <v/>
      </c>
      <c r="Q257">
        <f>IF(ISNUMBER(MATCH(ROW(),$AS:$AS, 0)), IF(INDIRECT("SP_2b!" &amp; ADDRESS(MATCH(ROW(),$AS:$AS, 0)-1, COLUMN()-4, 4))&lt;&gt;"", INDIRECT("SP_2b!" &amp; ADDRESS(MATCH(ROW(),$AS:$AS, 0)-1, COLUMN()-4, 4)), ""), "")</f>
        <v/>
      </c>
      <c r="R257">
        <f>IF(ISNUMBER(MATCH(ROW(),$AS:$AS, 0)), IF(INDIRECT("SP_2b!" &amp; ADDRESS(MATCH(ROW(),$AS:$AS, 0)-1, COLUMN()-4, 4))&lt;&gt;"", INDIRECT("SP_2b!" &amp; ADDRESS(MATCH(ROW(),$AS:$AS, 0)-1, COLUMN()-4, 4)), ""), "")</f>
        <v/>
      </c>
      <c r="S257">
        <f>IF(ISNUMBER(MATCH(ROW(),$AS:$AS, 0)), IF(INDIRECT("SP_2b!" &amp; ADDRESS(MATCH(ROW(),$AS:$AS, 0)-1, COLUMN()-4, 4))&lt;&gt;"", INDIRECT("SP_2b!" &amp; ADDRESS(MATCH(ROW(),$AS:$AS, 0)-1, COLUMN()-4, 4)), ""), "")</f>
        <v/>
      </c>
      <c r="T257">
        <f>IF(ISNUMBER(MATCH(ROW(),$AS:$AS, 0)), IF(INDIRECT("SP_2b!" &amp; ADDRESS(MATCH(ROW(),$AS:$AS, 0)-1, COLUMN()-4, 4))&lt;&gt;"", INDIRECT("SP_2b!" &amp; ADDRESS(MATCH(ROW(),$AS:$AS, 0)-1, COLUMN()-4, 4)), ""), "")</f>
        <v/>
      </c>
      <c r="U257">
        <f>IF(ISNUMBER(MATCH(ROW(),$AS:$AS, 0)), IF(INDIRECT("SP_2b!" &amp; ADDRESS(MATCH(ROW(),$AS:$AS, 0)-1, COLUMN()-4, 4))&lt;&gt;"", INDIRECT("SP_2b!" &amp; ADDRESS(MATCH(ROW(),$AS:$AS, 0)-1, COLUMN()-4, 4)), ""), "")</f>
        <v/>
      </c>
      <c r="V257">
        <f>IF(ISNUMBER(MATCH(ROW(),$AS:$AS, 0)), IF(INDIRECT("SP_2b!" &amp; ADDRESS(MATCH(ROW(),$AS:$AS, 0)-1, COLUMN()-4, 4))&lt;&gt;"", INDIRECT("SP_2b!" &amp; ADDRESS(MATCH(ROW(),$AS:$AS, 0)-1, COLUMN()-4, 4)), ""), "")</f>
        <v/>
      </c>
      <c r="W257">
        <f>IF(ISNUMBER(MATCH(ROW(),$AS:$AS, 0)), IF(INDIRECT("SP_2b!" &amp; ADDRESS(MATCH(ROW(),$AS:$AS, 0)-1, COLUMN()-4, 4))&lt;&gt;"", INDIRECT("SP_2b!" &amp; ADDRESS(MATCH(ROW(),$AS:$AS, 0)-1, COLUMN()-4, 4)), ""), "")</f>
        <v/>
      </c>
      <c r="X257">
        <f>IF(ISNUMBER(MATCH(ROW(),$AS:$AS, 0)), IF(INDIRECT("SP_2b!" &amp; ADDRESS(MATCH(ROW(),$AS:$AS, 0)-1, COLUMN()-4, 4))&lt;&gt;"", INDIRECT("SP_2b!" &amp; ADDRESS(MATCH(ROW(),$AS:$AS, 0)-1, COLUMN()-4, 4)), ""), "")</f>
        <v/>
      </c>
      <c r="Y257">
        <f>IF(ISNUMBER(MATCH(ROW(),$AS:$AS, 0)), IF(INDIRECT("SP_2b!" &amp; ADDRESS(MATCH(ROW(),$AS:$AS, 0)-1, COLUMN()-4, 4))&lt;&gt;"", INDIRECT("SP_2b!" &amp; ADDRESS(MATCH(ROW(),$AS:$AS, 0)-1, COLUMN()-4, 4)), ""), "")</f>
        <v/>
      </c>
      <c r="Z257">
        <f>IF(ISNUMBER(MATCH(ROW(),$AS:$AS, 0)), IF(INDIRECT("SP_2b!" &amp; ADDRESS(MATCH(ROW(),$AS:$AS, 0)-1, COLUMN()-4, 4))&lt;&gt;"", INDIRECT("SP_2b!" &amp; ADDRESS(MATCH(ROW(),$AS:$AS, 0)-1, COLUMN()-4, 4)), ""), "")</f>
        <v/>
      </c>
      <c r="AA257">
        <f>IF(ISNUMBER(MATCH(ROW(),$AS:$AS, 0)), IF(INDIRECT("SP_2b!" &amp; ADDRESS(MATCH(ROW(),$AS:$AS, 0)-1, COLUMN()-4, 4))&lt;&gt;"", INDIRECT("SP_2b!" &amp; ADDRESS(MATCH(ROW(),$AS:$AS, 0)-1, COLUMN()-4, 4)), ""), "")</f>
        <v/>
      </c>
      <c r="AB257">
        <f>IF(ISNUMBER(MATCH(ROW(),$AS:$AS, 0)), IF(INDIRECT("SP_2b!" &amp; ADDRESS(MATCH(ROW(),$AS:$AS, 0)-1, COLUMN()-4, 4))&lt;&gt;"", INDIRECT("SP_2b!" &amp; ADDRESS(MATCH(ROW(),$AS:$AS, 0)-1, COLUMN()-4, 4)), ""), "")</f>
        <v/>
      </c>
      <c r="AC257">
        <f>IF(ISNUMBER(MATCH(ROW(),$AS:$AS, 0)), IF(INDIRECT("SP_2b!" &amp; ADDRESS(MATCH(ROW(),$AS:$AS, 0)-1, COLUMN()-4, 4))&lt;&gt;"", INDIRECT("SP_2b!" &amp; ADDRESS(MATCH(ROW(),$AS:$AS, 0)-1, COLUMN()-4, 4)), ""), "")</f>
        <v/>
      </c>
      <c r="AD257">
        <f>IF(ISNUMBER(MATCH(ROW(),$AS:$AS, 0)), IF(INDIRECT("SP_2b!" &amp; ADDRESS(MATCH(ROW(),$AS:$AS, 0)-1, COLUMN()-4, 4))&lt;&gt;"", INDIRECT("SP_2b!" &amp; ADDRESS(MATCH(ROW(),$AS:$AS, 0)-1, COLUMN()-4, 4)), ""), "")</f>
        <v/>
      </c>
      <c r="AE257">
        <f>IF(ISNUMBER(MATCH(ROW(),$AS:$AS, 0)), IF(INDIRECT("SP_2a!" &amp; ADDRESS(MATCH(ROW(),$AS:$AS, 0)-1, 16, 4))&lt;&gt;"", INDIRECT("SP_2a!" &amp; ADDRESS(MATCH(ROW(),$AS:$AS, 0)-1, 16, 4)), ""), "")</f>
        <v/>
      </c>
      <c r="AI257">
        <f>IF(SP_2a!Q256&lt;&gt;"", SP_2a!Q256, "")</f>
        <v/>
      </c>
      <c r="AJ257">
        <f>IF($AI257&lt;&gt;"", IF(SP_2a!$D256="", 0, IF(SP_2a!$D256=SP_2a!D255, $AJ256, $AJ256+1)), "")</f>
        <v/>
      </c>
      <c r="AK257">
        <f>IF(SP_2a!R256&lt;&gt;"", SP_2a!R256, "")</f>
        <v/>
      </c>
      <c r="AL257">
        <f>IF(SP_2a!S256&lt;&gt;"", SP_2a!S256, "")</f>
        <v/>
      </c>
      <c r="AP257">
        <f>IF($AI257&lt;&gt;"", IF($AI257=$AI256, 0, MAX($AP$2:$AS256)+1), "")</f>
        <v/>
      </c>
      <c r="AQ257">
        <f>IF($AI257&lt;&gt;"", IF($AJ257=0, 0, IF($AJ257=$AJ256, 0, MAX($AP$2:$AS256, $AP257)+1)), "")</f>
        <v/>
      </c>
      <c r="AR257">
        <f>IF($AI257&lt;&gt;"", IF($AI257=$AI256, IF($AK257=$AK256, 0, MAX($AN$2:$AS256, $AP257:$AQ257)+1), MAX($AP257:$AQ257)+1), "")</f>
        <v/>
      </c>
      <c r="AS257">
        <f>IF($AI257&lt;&gt;"", IF($AI257=$AI256, IF($AK257=$AK256, $AS256+1, AR257), AR257), "")</f>
        <v/>
      </c>
    </row>
    <row r="258">
      <c r="C258">
        <f>IF(ISNUMBER(MATCH(ROW(),$AP:$AP, 0)), INDIRECT("SP_2a!" &amp; ADDRESS(MATCH(ROW(),$AP:$AP, 0)-1, COLUMN(), 4)), "")</f>
        <v/>
      </c>
      <c r="D258">
        <f>IF(ISNUMBER(MATCH(ROW(),$AQ:$AQ, 0)), INDIRECT("SP_2a!" &amp; ADDRESS(MATCH(ROW(),$AQ:$AQ, 0)-1, COLUMN(), 4)), "")</f>
        <v/>
      </c>
      <c r="E258">
        <f>IF(ISNUMBER(MATCH(ROW(),$AR:$AR, 0)), INDIRECT("SP_2a!" &amp; ADDRESS(MATCH(ROW(),$AR:$AR, 0)-1, COLUMN(), 4)), "")</f>
        <v/>
      </c>
      <c r="F258">
        <f>IF(ISNUMBER(MATCH(ROW(),$AR:$AR, 0)), IF(INDIRECT("SP_2a!" &amp; ADDRESS(MATCH(ROW(),$AR:$AR, 0)-1, COLUMN(), 4))=1, "X", ""), "")</f>
        <v/>
      </c>
      <c r="G258">
        <f>IF(ISNUMBER(MATCH(ROW(),$AR:$AR, 0)), IF(INDIRECT("SP_2a!" &amp; ADDRESS(MATCH(ROW(),$AR:$AR, 0)-1, COLUMN(), 4))=1, "X", ""), "")</f>
        <v/>
      </c>
      <c r="H258">
        <f>IF(ISNUMBER(MATCH(ROW(),$AR:$AR, 0)), INDIRECT("SP_2a!" &amp; ADDRESS(MATCH(ROW(),$AR:$AR, 0)-1, COLUMN(), 4)), "")</f>
        <v/>
      </c>
      <c r="I258">
        <f>IF(ISNUMBER(MATCH(ROW(),$AR:$AR, 0)), IF(INDIRECT("SP_2a!" &amp; ADDRESS(MATCH(ROW(),$AR:$AR, 0)-1, COLUMN(), 4))&lt;&gt;"", INDIRECT("SP_2a!" &amp; ADDRESS(MATCH(ROW(),$AR:$AR, 0)-1, COLUMN(), 4)), ""), "")</f>
        <v/>
      </c>
      <c r="J258">
        <f>IF(ISNUMBER(MATCH(ROW(),$AS:$AS, 0)), IF(INDIRECT("SP_2a!" &amp; ADDRESS(MATCH(ROW(),$AS:$AS, 0)-1, COLUMN(), 4))&lt;&gt;"", INDIRECT("SP_2a!" &amp; ADDRESS(MATCH(ROW(),$AS:$AS, 0)-1, COLUMN(), 4)), ""), "")</f>
        <v/>
      </c>
      <c r="K258">
        <f>IF(ISNUMBER(MATCH(ROW(),$AS:$AS, 0)), IF(INDIRECT("SP_2a!" &amp; ADDRESS(MATCH(ROW(),$AS:$AS, 0)-1, COLUMN(), 4))&lt;&gt;"", INDIRECT("SP_2a!" &amp; ADDRESS(MATCH(ROW(),$AS:$AS, 0)-1, COLUMN(), 4)), ""), "")</f>
        <v/>
      </c>
      <c r="L258">
        <f>IF(ISNUMBER(MATCH(ROW(),$AS:$AS, 0)), IF(INDIRECT("SP_2a!" &amp; ADDRESS(MATCH(ROW(),$AS:$AS, 0)-1, COLUMN(), 4))="X", "X", ""), "")</f>
        <v/>
      </c>
      <c r="M258">
        <f>IF(ISNUMBER(MATCH(ROW(),$AS:$AS, 0)), IF(INDIRECT("SP_2a!" &amp; ADDRESS(MATCH(ROW(),$AS:$AS, 0)-1, COLUMN(), 4))&lt;&gt;0, INDIRECT("SP_2a!" &amp; ADDRESS(MATCH(ROW(),$AS:$AS, 0)-1, COLUMN(), 4)), ""), "")</f>
        <v/>
      </c>
      <c r="N258">
        <f>IF(ISNUMBER(MATCH(ROW(),$AS:$AS, 0)), IF(INDIRECT("SP_2a!" &amp; ADDRESS(MATCH(ROW(),$AS:$AS, 0)-1, COLUMN(), 4))&lt;&gt;"", INDIRECT("SP_2a!" &amp; ADDRESS(MATCH(ROW(),$AS:$AS, 0)-1, COLUMN(), 4)), ""), "")</f>
        <v/>
      </c>
      <c r="O258">
        <f>IF(ISNUMBER(MATCH(ROW(),$AS:$AS, 0)), IF(INDIRECT("SP_2a!" &amp; ADDRESS(MATCH(ROW(),$AS:$AS, 0)-1, COLUMN(), 4))&lt;&gt;"", INDIRECT("SP_2a!" &amp; ADDRESS(MATCH(ROW(),$AS:$AS, 0)-1, COLUMN(), 4)), ""), "")</f>
        <v/>
      </c>
      <c r="P258">
        <f>IF(ISNUMBER(MATCH(ROW(),$AS:$AS, 0)), IF(INDIRECT("SP_2b!" &amp; ADDRESS(MATCH(ROW(),$AS:$AS, 0)-1, COLUMN()-4, 4))&lt;&gt;"", INDIRECT("SP_2b!" &amp; ADDRESS(MATCH(ROW(),$AS:$AS, 0)-1, COLUMN()-4, 4)), ""), "")</f>
        <v/>
      </c>
      <c r="Q258">
        <f>IF(ISNUMBER(MATCH(ROW(),$AS:$AS, 0)), IF(INDIRECT("SP_2b!" &amp; ADDRESS(MATCH(ROW(),$AS:$AS, 0)-1, COLUMN()-4, 4))&lt;&gt;"", INDIRECT("SP_2b!" &amp; ADDRESS(MATCH(ROW(),$AS:$AS, 0)-1, COLUMN()-4, 4)), ""), "")</f>
        <v/>
      </c>
      <c r="R258">
        <f>IF(ISNUMBER(MATCH(ROW(),$AS:$AS, 0)), IF(INDIRECT("SP_2b!" &amp; ADDRESS(MATCH(ROW(),$AS:$AS, 0)-1, COLUMN()-4, 4))&lt;&gt;"", INDIRECT("SP_2b!" &amp; ADDRESS(MATCH(ROW(),$AS:$AS, 0)-1, COLUMN()-4, 4)), ""), "")</f>
        <v/>
      </c>
      <c r="S258">
        <f>IF(ISNUMBER(MATCH(ROW(),$AS:$AS, 0)), IF(INDIRECT("SP_2b!" &amp; ADDRESS(MATCH(ROW(),$AS:$AS, 0)-1, COLUMN()-4, 4))&lt;&gt;"", INDIRECT("SP_2b!" &amp; ADDRESS(MATCH(ROW(),$AS:$AS, 0)-1, COLUMN()-4, 4)), ""), "")</f>
        <v/>
      </c>
      <c r="T258">
        <f>IF(ISNUMBER(MATCH(ROW(),$AS:$AS, 0)), IF(INDIRECT("SP_2b!" &amp; ADDRESS(MATCH(ROW(),$AS:$AS, 0)-1, COLUMN()-4, 4))&lt;&gt;"", INDIRECT("SP_2b!" &amp; ADDRESS(MATCH(ROW(),$AS:$AS, 0)-1, COLUMN()-4, 4)), ""), "")</f>
        <v/>
      </c>
      <c r="U258">
        <f>IF(ISNUMBER(MATCH(ROW(),$AS:$AS, 0)), IF(INDIRECT("SP_2b!" &amp; ADDRESS(MATCH(ROW(),$AS:$AS, 0)-1, COLUMN()-4, 4))&lt;&gt;"", INDIRECT("SP_2b!" &amp; ADDRESS(MATCH(ROW(),$AS:$AS, 0)-1, COLUMN()-4, 4)), ""), "")</f>
        <v/>
      </c>
      <c r="V258">
        <f>IF(ISNUMBER(MATCH(ROW(),$AS:$AS, 0)), IF(INDIRECT("SP_2b!" &amp; ADDRESS(MATCH(ROW(),$AS:$AS, 0)-1, COLUMN()-4, 4))&lt;&gt;"", INDIRECT("SP_2b!" &amp; ADDRESS(MATCH(ROW(),$AS:$AS, 0)-1, COLUMN()-4, 4)), ""), "")</f>
        <v/>
      </c>
      <c r="W258">
        <f>IF(ISNUMBER(MATCH(ROW(),$AS:$AS, 0)), IF(INDIRECT("SP_2b!" &amp; ADDRESS(MATCH(ROW(),$AS:$AS, 0)-1, COLUMN()-4, 4))&lt;&gt;"", INDIRECT("SP_2b!" &amp; ADDRESS(MATCH(ROW(),$AS:$AS, 0)-1, COLUMN()-4, 4)), ""), "")</f>
        <v/>
      </c>
      <c r="X258">
        <f>IF(ISNUMBER(MATCH(ROW(),$AS:$AS, 0)), IF(INDIRECT("SP_2b!" &amp; ADDRESS(MATCH(ROW(),$AS:$AS, 0)-1, COLUMN()-4, 4))&lt;&gt;"", INDIRECT("SP_2b!" &amp; ADDRESS(MATCH(ROW(),$AS:$AS, 0)-1, COLUMN()-4, 4)), ""), "")</f>
        <v/>
      </c>
      <c r="Y258">
        <f>IF(ISNUMBER(MATCH(ROW(),$AS:$AS, 0)), IF(INDIRECT("SP_2b!" &amp; ADDRESS(MATCH(ROW(),$AS:$AS, 0)-1, COLUMN()-4, 4))&lt;&gt;"", INDIRECT("SP_2b!" &amp; ADDRESS(MATCH(ROW(),$AS:$AS, 0)-1, COLUMN()-4, 4)), ""), "")</f>
        <v/>
      </c>
      <c r="Z258">
        <f>IF(ISNUMBER(MATCH(ROW(),$AS:$AS, 0)), IF(INDIRECT("SP_2b!" &amp; ADDRESS(MATCH(ROW(),$AS:$AS, 0)-1, COLUMN()-4, 4))&lt;&gt;"", INDIRECT("SP_2b!" &amp; ADDRESS(MATCH(ROW(),$AS:$AS, 0)-1, COLUMN()-4, 4)), ""), "")</f>
        <v/>
      </c>
      <c r="AA258">
        <f>IF(ISNUMBER(MATCH(ROW(),$AS:$AS, 0)), IF(INDIRECT("SP_2b!" &amp; ADDRESS(MATCH(ROW(),$AS:$AS, 0)-1, COLUMN()-4, 4))&lt;&gt;"", INDIRECT("SP_2b!" &amp; ADDRESS(MATCH(ROW(),$AS:$AS, 0)-1, COLUMN()-4, 4)), ""), "")</f>
        <v/>
      </c>
      <c r="AB258">
        <f>IF(ISNUMBER(MATCH(ROW(),$AS:$AS, 0)), IF(INDIRECT("SP_2b!" &amp; ADDRESS(MATCH(ROW(),$AS:$AS, 0)-1, COLUMN()-4, 4))&lt;&gt;"", INDIRECT("SP_2b!" &amp; ADDRESS(MATCH(ROW(),$AS:$AS, 0)-1, COLUMN()-4, 4)), ""), "")</f>
        <v/>
      </c>
      <c r="AC258">
        <f>IF(ISNUMBER(MATCH(ROW(),$AS:$AS, 0)), IF(INDIRECT("SP_2b!" &amp; ADDRESS(MATCH(ROW(),$AS:$AS, 0)-1, COLUMN()-4, 4))&lt;&gt;"", INDIRECT("SP_2b!" &amp; ADDRESS(MATCH(ROW(),$AS:$AS, 0)-1, COLUMN()-4, 4)), ""), "")</f>
        <v/>
      </c>
      <c r="AD258">
        <f>IF(ISNUMBER(MATCH(ROW(),$AS:$AS, 0)), IF(INDIRECT("SP_2b!" &amp; ADDRESS(MATCH(ROW(),$AS:$AS, 0)-1, COLUMN()-4, 4))&lt;&gt;"", INDIRECT("SP_2b!" &amp; ADDRESS(MATCH(ROW(),$AS:$AS, 0)-1, COLUMN()-4, 4)), ""), "")</f>
        <v/>
      </c>
      <c r="AE258">
        <f>IF(ISNUMBER(MATCH(ROW(),$AS:$AS, 0)), IF(INDIRECT("SP_2a!" &amp; ADDRESS(MATCH(ROW(),$AS:$AS, 0)-1, 16, 4))&lt;&gt;"", INDIRECT("SP_2a!" &amp; ADDRESS(MATCH(ROW(),$AS:$AS, 0)-1, 16, 4)), ""), "")</f>
        <v/>
      </c>
      <c r="AI258">
        <f>IF(SP_2a!Q257&lt;&gt;"", SP_2a!Q257, "")</f>
        <v/>
      </c>
      <c r="AJ258">
        <f>IF($AI258&lt;&gt;"", IF(SP_2a!$D257="", 0, IF(SP_2a!$D257=SP_2a!D256, $AJ257, $AJ257+1)), "")</f>
        <v/>
      </c>
      <c r="AK258">
        <f>IF(SP_2a!R257&lt;&gt;"", SP_2a!R257, "")</f>
        <v/>
      </c>
      <c r="AL258">
        <f>IF(SP_2a!S257&lt;&gt;"", SP_2a!S257, "")</f>
        <v/>
      </c>
      <c r="AP258">
        <f>IF($AI258&lt;&gt;"", IF($AI258=$AI257, 0, MAX($AP$2:$AS257)+1), "")</f>
        <v/>
      </c>
      <c r="AQ258">
        <f>IF($AI258&lt;&gt;"", IF($AJ258=0, 0, IF($AJ258=$AJ257, 0, MAX($AP$2:$AS257, $AP258)+1)), "")</f>
        <v/>
      </c>
      <c r="AR258">
        <f>IF($AI258&lt;&gt;"", IF($AI258=$AI257, IF($AK258=$AK257, 0, MAX($AN$2:$AS257, $AP258:$AQ258)+1), MAX($AP258:$AQ258)+1), "")</f>
        <v/>
      </c>
      <c r="AS258">
        <f>IF($AI258&lt;&gt;"", IF($AI258=$AI257, IF($AK258=$AK257, $AS257+1, AR258), AR258), "")</f>
        <v/>
      </c>
    </row>
    <row r="259">
      <c r="C259">
        <f>IF(ISNUMBER(MATCH(ROW(),$AP:$AP, 0)), INDIRECT("SP_2a!" &amp; ADDRESS(MATCH(ROW(),$AP:$AP, 0)-1, COLUMN(), 4)), "")</f>
        <v/>
      </c>
      <c r="D259">
        <f>IF(ISNUMBER(MATCH(ROW(),$AQ:$AQ, 0)), INDIRECT("SP_2a!" &amp; ADDRESS(MATCH(ROW(),$AQ:$AQ, 0)-1, COLUMN(), 4)), "")</f>
        <v/>
      </c>
      <c r="E259">
        <f>IF(ISNUMBER(MATCH(ROW(),$AR:$AR, 0)), INDIRECT("SP_2a!" &amp; ADDRESS(MATCH(ROW(),$AR:$AR, 0)-1, COLUMN(), 4)), "")</f>
        <v/>
      </c>
      <c r="F259">
        <f>IF(ISNUMBER(MATCH(ROW(),$AR:$AR, 0)), IF(INDIRECT("SP_2a!" &amp; ADDRESS(MATCH(ROW(),$AR:$AR, 0)-1, COLUMN(), 4))=1, "X", ""), "")</f>
        <v/>
      </c>
      <c r="G259">
        <f>IF(ISNUMBER(MATCH(ROW(),$AR:$AR, 0)), IF(INDIRECT("SP_2a!" &amp; ADDRESS(MATCH(ROW(),$AR:$AR, 0)-1, COLUMN(), 4))=1, "X", ""), "")</f>
        <v/>
      </c>
      <c r="H259">
        <f>IF(ISNUMBER(MATCH(ROW(),$AR:$AR, 0)), INDIRECT("SP_2a!" &amp; ADDRESS(MATCH(ROW(),$AR:$AR, 0)-1, COLUMN(), 4)), "")</f>
        <v/>
      </c>
      <c r="I259">
        <f>IF(ISNUMBER(MATCH(ROW(),$AR:$AR, 0)), IF(INDIRECT("SP_2a!" &amp; ADDRESS(MATCH(ROW(),$AR:$AR, 0)-1, COLUMN(), 4))&lt;&gt;"", INDIRECT("SP_2a!" &amp; ADDRESS(MATCH(ROW(),$AR:$AR, 0)-1, COLUMN(), 4)), ""), "")</f>
        <v/>
      </c>
      <c r="J259">
        <f>IF(ISNUMBER(MATCH(ROW(),$AS:$AS, 0)), IF(INDIRECT("SP_2a!" &amp; ADDRESS(MATCH(ROW(),$AS:$AS, 0)-1, COLUMN(), 4))&lt;&gt;"", INDIRECT("SP_2a!" &amp; ADDRESS(MATCH(ROW(),$AS:$AS, 0)-1, COLUMN(), 4)), ""), "")</f>
        <v/>
      </c>
      <c r="K259">
        <f>IF(ISNUMBER(MATCH(ROW(),$AS:$AS, 0)), IF(INDIRECT("SP_2a!" &amp; ADDRESS(MATCH(ROW(),$AS:$AS, 0)-1, COLUMN(), 4))&lt;&gt;"", INDIRECT("SP_2a!" &amp; ADDRESS(MATCH(ROW(),$AS:$AS, 0)-1, COLUMN(), 4)), ""), "")</f>
        <v/>
      </c>
      <c r="L259">
        <f>IF(ISNUMBER(MATCH(ROW(),$AS:$AS, 0)), IF(INDIRECT("SP_2a!" &amp; ADDRESS(MATCH(ROW(),$AS:$AS, 0)-1, COLUMN(), 4))="X", "X", ""), "")</f>
        <v/>
      </c>
      <c r="M259">
        <f>IF(ISNUMBER(MATCH(ROW(),$AS:$AS, 0)), IF(INDIRECT("SP_2a!" &amp; ADDRESS(MATCH(ROW(),$AS:$AS, 0)-1, COLUMN(), 4))&lt;&gt;0, INDIRECT("SP_2a!" &amp; ADDRESS(MATCH(ROW(),$AS:$AS, 0)-1, COLUMN(), 4)), ""), "")</f>
        <v/>
      </c>
      <c r="N259">
        <f>IF(ISNUMBER(MATCH(ROW(),$AS:$AS, 0)), IF(INDIRECT("SP_2a!" &amp; ADDRESS(MATCH(ROW(),$AS:$AS, 0)-1, COLUMN(), 4))&lt;&gt;"", INDIRECT("SP_2a!" &amp; ADDRESS(MATCH(ROW(),$AS:$AS, 0)-1, COLUMN(), 4)), ""), "")</f>
        <v/>
      </c>
      <c r="O259">
        <f>IF(ISNUMBER(MATCH(ROW(),$AS:$AS, 0)), IF(INDIRECT("SP_2a!" &amp; ADDRESS(MATCH(ROW(),$AS:$AS, 0)-1, COLUMN(), 4))&lt;&gt;"", INDIRECT("SP_2a!" &amp; ADDRESS(MATCH(ROW(),$AS:$AS, 0)-1, COLUMN(), 4)), ""), "")</f>
        <v/>
      </c>
      <c r="P259">
        <f>IF(ISNUMBER(MATCH(ROW(),$AS:$AS, 0)), IF(INDIRECT("SP_2b!" &amp; ADDRESS(MATCH(ROW(),$AS:$AS, 0)-1, COLUMN()-4, 4))&lt;&gt;"", INDIRECT("SP_2b!" &amp; ADDRESS(MATCH(ROW(),$AS:$AS, 0)-1, COLUMN()-4, 4)), ""), "")</f>
        <v/>
      </c>
      <c r="Q259">
        <f>IF(ISNUMBER(MATCH(ROW(),$AS:$AS, 0)), IF(INDIRECT("SP_2b!" &amp; ADDRESS(MATCH(ROW(),$AS:$AS, 0)-1, COLUMN()-4, 4))&lt;&gt;"", INDIRECT("SP_2b!" &amp; ADDRESS(MATCH(ROW(),$AS:$AS, 0)-1, COLUMN()-4, 4)), ""), "")</f>
        <v/>
      </c>
      <c r="R259">
        <f>IF(ISNUMBER(MATCH(ROW(),$AS:$AS, 0)), IF(INDIRECT("SP_2b!" &amp; ADDRESS(MATCH(ROW(),$AS:$AS, 0)-1, COLUMN()-4, 4))&lt;&gt;"", INDIRECT("SP_2b!" &amp; ADDRESS(MATCH(ROW(),$AS:$AS, 0)-1, COLUMN()-4, 4)), ""), "")</f>
        <v/>
      </c>
      <c r="S259">
        <f>IF(ISNUMBER(MATCH(ROW(),$AS:$AS, 0)), IF(INDIRECT("SP_2b!" &amp; ADDRESS(MATCH(ROW(),$AS:$AS, 0)-1, COLUMN()-4, 4))&lt;&gt;"", INDIRECT("SP_2b!" &amp; ADDRESS(MATCH(ROW(),$AS:$AS, 0)-1, COLUMN()-4, 4)), ""), "")</f>
        <v/>
      </c>
      <c r="T259">
        <f>IF(ISNUMBER(MATCH(ROW(),$AS:$AS, 0)), IF(INDIRECT("SP_2b!" &amp; ADDRESS(MATCH(ROW(),$AS:$AS, 0)-1, COLUMN()-4, 4))&lt;&gt;"", INDIRECT("SP_2b!" &amp; ADDRESS(MATCH(ROW(),$AS:$AS, 0)-1, COLUMN()-4, 4)), ""), "")</f>
        <v/>
      </c>
      <c r="U259">
        <f>IF(ISNUMBER(MATCH(ROW(),$AS:$AS, 0)), IF(INDIRECT("SP_2b!" &amp; ADDRESS(MATCH(ROW(),$AS:$AS, 0)-1, COLUMN()-4, 4))&lt;&gt;"", INDIRECT("SP_2b!" &amp; ADDRESS(MATCH(ROW(),$AS:$AS, 0)-1, COLUMN()-4, 4)), ""), "")</f>
        <v/>
      </c>
      <c r="V259">
        <f>IF(ISNUMBER(MATCH(ROW(),$AS:$AS, 0)), IF(INDIRECT("SP_2b!" &amp; ADDRESS(MATCH(ROW(),$AS:$AS, 0)-1, COLUMN()-4, 4))&lt;&gt;"", INDIRECT("SP_2b!" &amp; ADDRESS(MATCH(ROW(),$AS:$AS, 0)-1, COLUMN()-4, 4)), ""), "")</f>
        <v/>
      </c>
      <c r="W259">
        <f>IF(ISNUMBER(MATCH(ROW(),$AS:$AS, 0)), IF(INDIRECT("SP_2b!" &amp; ADDRESS(MATCH(ROW(),$AS:$AS, 0)-1, COLUMN()-4, 4))&lt;&gt;"", INDIRECT("SP_2b!" &amp; ADDRESS(MATCH(ROW(),$AS:$AS, 0)-1, COLUMN()-4, 4)), ""), "")</f>
        <v/>
      </c>
      <c r="X259">
        <f>IF(ISNUMBER(MATCH(ROW(),$AS:$AS, 0)), IF(INDIRECT("SP_2b!" &amp; ADDRESS(MATCH(ROW(),$AS:$AS, 0)-1, COLUMN()-4, 4))&lt;&gt;"", INDIRECT("SP_2b!" &amp; ADDRESS(MATCH(ROW(),$AS:$AS, 0)-1, COLUMN()-4, 4)), ""), "")</f>
        <v/>
      </c>
      <c r="Y259">
        <f>IF(ISNUMBER(MATCH(ROW(),$AS:$AS, 0)), IF(INDIRECT("SP_2b!" &amp; ADDRESS(MATCH(ROW(),$AS:$AS, 0)-1, COLUMN()-4, 4))&lt;&gt;"", INDIRECT("SP_2b!" &amp; ADDRESS(MATCH(ROW(),$AS:$AS, 0)-1, COLUMN()-4, 4)), ""), "")</f>
        <v/>
      </c>
      <c r="Z259">
        <f>IF(ISNUMBER(MATCH(ROW(),$AS:$AS, 0)), IF(INDIRECT("SP_2b!" &amp; ADDRESS(MATCH(ROW(),$AS:$AS, 0)-1, COLUMN()-4, 4))&lt;&gt;"", INDIRECT("SP_2b!" &amp; ADDRESS(MATCH(ROW(),$AS:$AS, 0)-1, COLUMN()-4, 4)), ""), "")</f>
        <v/>
      </c>
      <c r="AA259">
        <f>IF(ISNUMBER(MATCH(ROW(),$AS:$AS, 0)), IF(INDIRECT("SP_2b!" &amp; ADDRESS(MATCH(ROW(),$AS:$AS, 0)-1, COLUMN()-4, 4))&lt;&gt;"", INDIRECT("SP_2b!" &amp; ADDRESS(MATCH(ROW(),$AS:$AS, 0)-1, COLUMN()-4, 4)), ""), "")</f>
        <v/>
      </c>
      <c r="AB259">
        <f>IF(ISNUMBER(MATCH(ROW(),$AS:$AS, 0)), IF(INDIRECT("SP_2b!" &amp; ADDRESS(MATCH(ROW(),$AS:$AS, 0)-1, COLUMN()-4, 4))&lt;&gt;"", INDIRECT("SP_2b!" &amp; ADDRESS(MATCH(ROW(),$AS:$AS, 0)-1, COLUMN()-4, 4)), ""), "")</f>
        <v/>
      </c>
      <c r="AC259">
        <f>IF(ISNUMBER(MATCH(ROW(),$AS:$AS, 0)), IF(INDIRECT("SP_2b!" &amp; ADDRESS(MATCH(ROW(),$AS:$AS, 0)-1, COLUMN()-4, 4))&lt;&gt;"", INDIRECT("SP_2b!" &amp; ADDRESS(MATCH(ROW(),$AS:$AS, 0)-1, COLUMN()-4, 4)), ""), "")</f>
        <v/>
      </c>
      <c r="AD259">
        <f>IF(ISNUMBER(MATCH(ROW(),$AS:$AS, 0)), IF(INDIRECT("SP_2b!" &amp; ADDRESS(MATCH(ROW(),$AS:$AS, 0)-1, COLUMN()-4, 4))&lt;&gt;"", INDIRECT("SP_2b!" &amp; ADDRESS(MATCH(ROW(),$AS:$AS, 0)-1, COLUMN()-4, 4)), ""), "")</f>
        <v/>
      </c>
      <c r="AE259">
        <f>IF(ISNUMBER(MATCH(ROW(),$AS:$AS, 0)), IF(INDIRECT("SP_2a!" &amp; ADDRESS(MATCH(ROW(),$AS:$AS, 0)-1, 16, 4))&lt;&gt;"", INDIRECT("SP_2a!" &amp; ADDRESS(MATCH(ROW(),$AS:$AS, 0)-1, 16, 4)), ""), "")</f>
        <v/>
      </c>
      <c r="AI259">
        <f>IF(SP_2a!Q258&lt;&gt;"", SP_2a!Q258, "")</f>
        <v/>
      </c>
      <c r="AJ259">
        <f>IF($AI259&lt;&gt;"", IF(SP_2a!$D258="", 0, IF(SP_2a!$D258=SP_2a!D257, $AJ258, $AJ258+1)), "")</f>
        <v/>
      </c>
      <c r="AK259">
        <f>IF(SP_2a!R258&lt;&gt;"", SP_2a!R258, "")</f>
        <v/>
      </c>
      <c r="AL259">
        <f>IF(SP_2a!S258&lt;&gt;"", SP_2a!S258, "")</f>
        <v/>
      </c>
      <c r="AP259">
        <f>IF($AI259&lt;&gt;"", IF($AI259=$AI258, 0, MAX($AP$2:$AS258)+1), "")</f>
        <v/>
      </c>
      <c r="AQ259">
        <f>IF($AI259&lt;&gt;"", IF($AJ259=0, 0, IF($AJ259=$AJ258, 0, MAX($AP$2:$AS258, $AP259)+1)), "")</f>
        <v/>
      </c>
      <c r="AR259">
        <f>IF($AI259&lt;&gt;"", IF($AI259=$AI258, IF($AK259=$AK258, 0, MAX($AN$2:$AS258, $AP259:$AQ259)+1), MAX($AP259:$AQ259)+1), "")</f>
        <v/>
      </c>
      <c r="AS259">
        <f>IF($AI259&lt;&gt;"", IF($AI259=$AI258, IF($AK259=$AK258, $AS258+1, AR259), AR259), "")</f>
        <v/>
      </c>
    </row>
    <row r="260">
      <c r="C260">
        <f>IF(ISNUMBER(MATCH(ROW(),$AP:$AP, 0)), INDIRECT("SP_2a!" &amp; ADDRESS(MATCH(ROW(),$AP:$AP, 0)-1, COLUMN(), 4)), "")</f>
        <v/>
      </c>
      <c r="D260">
        <f>IF(ISNUMBER(MATCH(ROW(),$AQ:$AQ, 0)), INDIRECT("SP_2a!" &amp; ADDRESS(MATCH(ROW(),$AQ:$AQ, 0)-1, COLUMN(), 4)), "")</f>
        <v/>
      </c>
      <c r="E260">
        <f>IF(ISNUMBER(MATCH(ROW(),$AR:$AR, 0)), INDIRECT("SP_2a!" &amp; ADDRESS(MATCH(ROW(),$AR:$AR, 0)-1, COLUMN(), 4)), "")</f>
        <v/>
      </c>
      <c r="F260">
        <f>IF(ISNUMBER(MATCH(ROW(),$AR:$AR, 0)), IF(INDIRECT("SP_2a!" &amp; ADDRESS(MATCH(ROW(),$AR:$AR, 0)-1, COLUMN(), 4))=1, "X", ""), "")</f>
        <v/>
      </c>
      <c r="G260">
        <f>IF(ISNUMBER(MATCH(ROW(),$AR:$AR, 0)), IF(INDIRECT("SP_2a!" &amp; ADDRESS(MATCH(ROW(),$AR:$AR, 0)-1, COLUMN(), 4))=1, "X", ""), "")</f>
        <v/>
      </c>
      <c r="H260">
        <f>IF(ISNUMBER(MATCH(ROW(),$AR:$AR, 0)), INDIRECT("SP_2a!" &amp; ADDRESS(MATCH(ROW(),$AR:$AR, 0)-1, COLUMN(), 4)), "")</f>
        <v/>
      </c>
      <c r="I260">
        <f>IF(ISNUMBER(MATCH(ROW(),$AR:$AR, 0)), IF(INDIRECT("SP_2a!" &amp; ADDRESS(MATCH(ROW(),$AR:$AR, 0)-1, COLUMN(), 4))&lt;&gt;"", INDIRECT("SP_2a!" &amp; ADDRESS(MATCH(ROW(),$AR:$AR, 0)-1, COLUMN(), 4)), ""), "")</f>
        <v/>
      </c>
      <c r="J260">
        <f>IF(ISNUMBER(MATCH(ROW(),$AS:$AS, 0)), IF(INDIRECT("SP_2a!" &amp; ADDRESS(MATCH(ROW(),$AS:$AS, 0)-1, COLUMN(), 4))&lt;&gt;"", INDIRECT("SP_2a!" &amp; ADDRESS(MATCH(ROW(),$AS:$AS, 0)-1, COLUMN(), 4)), ""), "")</f>
        <v/>
      </c>
      <c r="K260">
        <f>IF(ISNUMBER(MATCH(ROW(),$AS:$AS, 0)), IF(INDIRECT("SP_2a!" &amp; ADDRESS(MATCH(ROW(),$AS:$AS, 0)-1, COLUMN(), 4))&lt;&gt;"", INDIRECT("SP_2a!" &amp; ADDRESS(MATCH(ROW(),$AS:$AS, 0)-1, COLUMN(), 4)), ""), "")</f>
        <v/>
      </c>
      <c r="L260">
        <f>IF(ISNUMBER(MATCH(ROW(),$AS:$AS, 0)), IF(INDIRECT("SP_2a!" &amp; ADDRESS(MATCH(ROW(),$AS:$AS, 0)-1, COLUMN(), 4))="X", "X", ""), "")</f>
        <v/>
      </c>
      <c r="M260">
        <f>IF(ISNUMBER(MATCH(ROW(),$AS:$AS, 0)), IF(INDIRECT("SP_2a!" &amp; ADDRESS(MATCH(ROW(),$AS:$AS, 0)-1, COLUMN(), 4))&lt;&gt;0, INDIRECT("SP_2a!" &amp; ADDRESS(MATCH(ROW(),$AS:$AS, 0)-1, COLUMN(), 4)), ""), "")</f>
        <v/>
      </c>
      <c r="N260">
        <f>IF(ISNUMBER(MATCH(ROW(),$AS:$AS, 0)), IF(INDIRECT("SP_2a!" &amp; ADDRESS(MATCH(ROW(),$AS:$AS, 0)-1, COLUMN(), 4))&lt;&gt;"", INDIRECT("SP_2a!" &amp; ADDRESS(MATCH(ROW(),$AS:$AS, 0)-1, COLUMN(), 4)), ""), "")</f>
        <v/>
      </c>
      <c r="O260">
        <f>IF(ISNUMBER(MATCH(ROW(),$AS:$AS, 0)), IF(INDIRECT("SP_2a!" &amp; ADDRESS(MATCH(ROW(),$AS:$AS, 0)-1, COLUMN(), 4))&lt;&gt;"", INDIRECT("SP_2a!" &amp; ADDRESS(MATCH(ROW(),$AS:$AS, 0)-1, COLUMN(), 4)), ""), "")</f>
        <v/>
      </c>
      <c r="P260">
        <f>IF(ISNUMBER(MATCH(ROW(),$AS:$AS, 0)), IF(INDIRECT("SP_2b!" &amp; ADDRESS(MATCH(ROW(),$AS:$AS, 0)-1, COLUMN()-4, 4))&lt;&gt;"", INDIRECT("SP_2b!" &amp; ADDRESS(MATCH(ROW(),$AS:$AS, 0)-1, COLUMN()-4, 4)), ""), "")</f>
        <v/>
      </c>
      <c r="Q260">
        <f>IF(ISNUMBER(MATCH(ROW(),$AS:$AS, 0)), IF(INDIRECT("SP_2b!" &amp; ADDRESS(MATCH(ROW(),$AS:$AS, 0)-1, COLUMN()-4, 4))&lt;&gt;"", INDIRECT("SP_2b!" &amp; ADDRESS(MATCH(ROW(),$AS:$AS, 0)-1, COLUMN()-4, 4)), ""), "")</f>
        <v/>
      </c>
      <c r="R260">
        <f>IF(ISNUMBER(MATCH(ROW(),$AS:$AS, 0)), IF(INDIRECT("SP_2b!" &amp; ADDRESS(MATCH(ROW(),$AS:$AS, 0)-1, COLUMN()-4, 4))&lt;&gt;"", INDIRECT("SP_2b!" &amp; ADDRESS(MATCH(ROW(),$AS:$AS, 0)-1, COLUMN()-4, 4)), ""), "")</f>
        <v/>
      </c>
      <c r="S260">
        <f>IF(ISNUMBER(MATCH(ROW(),$AS:$AS, 0)), IF(INDIRECT("SP_2b!" &amp; ADDRESS(MATCH(ROW(),$AS:$AS, 0)-1, COLUMN()-4, 4))&lt;&gt;"", INDIRECT("SP_2b!" &amp; ADDRESS(MATCH(ROW(),$AS:$AS, 0)-1, COLUMN()-4, 4)), ""), "")</f>
        <v/>
      </c>
      <c r="T260">
        <f>IF(ISNUMBER(MATCH(ROW(),$AS:$AS, 0)), IF(INDIRECT("SP_2b!" &amp; ADDRESS(MATCH(ROW(),$AS:$AS, 0)-1, COLUMN()-4, 4))&lt;&gt;"", INDIRECT("SP_2b!" &amp; ADDRESS(MATCH(ROW(),$AS:$AS, 0)-1, COLUMN()-4, 4)), ""), "")</f>
        <v/>
      </c>
      <c r="U260">
        <f>IF(ISNUMBER(MATCH(ROW(),$AS:$AS, 0)), IF(INDIRECT("SP_2b!" &amp; ADDRESS(MATCH(ROW(),$AS:$AS, 0)-1, COLUMN()-4, 4))&lt;&gt;"", INDIRECT("SP_2b!" &amp; ADDRESS(MATCH(ROW(),$AS:$AS, 0)-1, COLUMN()-4, 4)), ""), "")</f>
        <v/>
      </c>
      <c r="V260">
        <f>IF(ISNUMBER(MATCH(ROW(),$AS:$AS, 0)), IF(INDIRECT("SP_2b!" &amp; ADDRESS(MATCH(ROW(),$AS:$AS, 0)-1, COLUMN()-4, 4))&lt;&gt;"", INDIRECT("SP_2b!" &amp; ADDRESS(MATCH(ROW(),$AS:$AS, 0)-1, COLUMN()-4, 4)), ""), "")</f>
        <v/>
      </c>
      <c r="W260">
        <f>IF(ISNUMBER(MATCH(ROW(),$AS:$AS, 0)), IF(INDIRECT("SP_2b!" &amp; ADDRESS(MATCH(ROW(),$AS:$AS, 0)-1, COLUMN()-4, 4))&lt;&gt;"", INDIRECT("SP_2b!" &amp; ADDRESS(MATCH(ROW(),$AS:$AS, 0)-1, COLUMN()-4, 4)), ""), "")</f>
        <v/>
      </c>
      <c r="X260">
        <f>IF(ISNUMBER(MATCH(ROW(),$AS:$AS, 0)), IF(INDIRECT("SP_2b!" &amp; ADDRESS(MATCH(ROW(),$AS:$AS, 0)-1, COLUMN()-4, 4))&lt;&gt;"", INDIRECT("SP_2b!" &amp; ADDRESS(MATCH(ROW(),$AS:$AS, 0)-1, COLUMN()-4, 4)), ""), "")</f>
        <v/>
      </c>
      <c r="Y260">
        <f>IF(ISNUMBER(MATCH(ROW(),$AS:$AS, 0)), IF(INDIRECT("SP_2b!" &amp; ADDRESS(MATCH(ROW(),$AS:$AS, 0)-1, COLUMN()-4, 4))&lt;&gt;"", INDIRECT("SP_2b!" &amp; ADDRESS(MATCH(ROW(),$AS:$AS, 0)-1, COLUMN()-4, 4)), ""), "")</f>
        <v/>
      </c>
      <c r="Z260">
        <f>IF(ISNUMBER(MATCH(ROW(),$AS:$AS, 0)), IF(INDIRECT("SP_2b!" &amp; ADDRESS(MATCH(ROW(),$AS:$AS, 0)-1, COLUMN()-4, 4))&lt;&gt;"", INDIRECT("SP_2b!" &amp; ADDRESS(MATCH(ROW(),$AS:$AS, 0)-1, COLUMN()-4, 4)), ""), "")</f>
        <v/>
      </c>
      <c r="AA260">
        <f>IF(ISNUMBER(MATCH(ROW(),$AS:$AS, 0)), IF(INDIRECT("SP_2b!" &amp; ADDRESS(MATCH(ROW(),$AS:$AS, 0)-1, COLUMN()-4, 4))&lt;&gt;"", INDIRECT("SP_2b!" &amp; ADDRESS(MATCH(ROW(),$AS:$AS, 0)-1, COLUMN()-4, 4)), ""), "")</f>
        <v/>
      </c>
      <c r="AB260">
        <f>IF(ISNUMBER(MATCH(ROW(),$AS:$AS, 0)), IF(INDIRECT("SP_2b!" &amp; ADDRESS(MATCH(ROW(),$AS:$AS, 0)-1, COLUMN()-4, 4))&lt;&gt;"", INDIRECT("SP_2b!" &amp; ADDRESS(MATCH(ROW(),$AS:$AS, 0)-1, COLUMN()-4, 4)), ""), "")</f>
        <v/>
      </c>
      <c r="AC260">
        <f>IF(ISNUMBER(MATCH(ROW(),$AS:$AS, 0)), IF(INDIRECT("SP_2b!" &amp; ADDRESS(MATCH(ROW(),$AS:$AS, 0)-1, COLUMN()-4, 4))&lt;&gt;"", INDIRECT("SP_2b!" &amp; ADDRESS(MATCH(ROW(),$AS:$AS, 0)-1, COLUMN()-4, 4)), ""), "")</f>
        <v/>
      </c>
      <c r="AD260">
        <f>IF(ISNUMBER(MATCH(ROW(),$AS:$AS, 0)), IF(INDIRECT("SP_2b!" &amp; ADDRESS(MATCH(ROW(),$AS:$AS, 0)-1, COLUMN()-4, 4))&lt;&gt;"", INDIRECT("SP_2b!" &amp; ADDRESS(MATCH(ROW(),$AS:$AS, 0)-1, COLUMN()-4, 4)), ""), "")</f>
        <v/>
      </c>
      <c r="AE260">
        <f>IF(ISNUMBER(MATCH(ROW(),$AS:$AS, 0)), IF(INDIRECT("SP_2a!" &amp; ADDRESS(MATCH(ROW(),$AS:$AS, 0)-1, 16, 4))&lt;&gt;"", INDIRECT("SP_2a!" &amp; ADDRESS(MATCH(ROW(),$AS:$AS, 0)-1, 16, 4)), ""), "")</f>
        <v/>
      </c>
      <c r="AI260">
        <f>IF(SP_2a!Q259&lt;&gt;"", SP_2a!Q259, "")</f>
        <v/>
      </c>
      <c r="AJ260">
        <f>IF($AI260&lt;&gt;"", IF(SP_2a!$D259="", 0, IF(SP_2a!$D259=SP_2a!D258, $AJ259, $AJ259+1)), "")</f>
        <v/>
      </c>
      <c r="AK260">
        <f>IF(SP_2a!R259&lt;&gt;"", SP_2a!R259, "")</f>
        <v/>
      </c>
      <c r="AL260">
        <f>IF(SP_2a!S259&lt;&gt;"", SP_2a!S259, "")</f>
        <v/>
      </c>
      <c r="AP260">
        <f>IF($AI260&lt;&gt;"", IF($AI260=$AI259, 0, MAX($AP$2:$AS259)+1), "")</f>
        <v/>
      </c>
      <c r="AQ260">
        <f>IF($AI260&lt;&gt;"", IF($AJ260=0, 0, IF($AJ260=$AJ259, 0, MAX($AP$2:$AS259, $AP260)+1)), "")</f>
        <v/>
      </c>
      <c r="AR260">
        <f>IF($AI260&lt;&gt;"", IF($AI260=$AI259, IF($AK260=$AK259, 0, MAX($AN$2:$AS259, $AP260:$AQ260)+1), MAX($AP260:$AQ260)+1), "")</f>
        <v/>
      </c>
      <c r="AS260">
        <f>IF($AI260&lt;&gt;"", IF($AI260=$AI259, IF($AK260=$AK259, $AS259+1, AR260), AR260), "")</f>
        <v/>
      </c>
    </row>
    <row r="261">
      <c r="C261">
        <f>IF(ISNUMBER(MATCH(ROW(),$AP:$AP, 0)), INDIRECT("SP_2a!" &amp; ADDRESS(MATCH(ROW(),$AP:$AP, 0)-1, COLUMN(), 4)), "")</f>
        <v/>
      </c>
      <c r="D261">
        <f>IF(ISNUMBER(MATCH(ROW(),$AQ:$AQ, 0)), INDIRECT("SP_2a!" &amp; ADDRESS(MATCH(ROW(),$AQ:$AQ, 0)-1, COLUMN(), 4)), "")</f>
        <v/>
      </c>
      <c r="E261">
        <f>IF(ISNUMBER(MATCH(ROW(),$AR:$AR, 0)), INDIRECT("SP_2a!" &amp; ADDRESS(MATCH(ROW(),$AR:$AR, 0)-1, COLUMN(), 4)), "")</f>
        <v/>
      </c>
      <c r="F261">
        <f>IF(ISNUMBER(MATCH(ROW(),$AR:$AR, 0)), IF(INDIRECT("SP_2a!" &amp; ADDRESS(MATCH(ROW(),$AR:$AR, 0)-1, COLUMN(), 4))=1, "X", ""), "")</f>
        <v/>
      </c>
      <c r="G261">
        <f>IF(ISNUMBER(MATCH(ROW(),$AR:$AR, 0)), IF(INDIRECT("SP_2a!" &amp; ADDRESS(MATCH(ROW(),$AR:$AR, 0)-1, COLUMN(), 4))=1, "X", ""), "")</f>
        <v/>
      </c>
      <c r="H261">
        <f>IF(ISNUMBER(MATCH(ROW(),$AR:$AR, 0)), INDIRECT("SP_2a!" &amp; ADDRESS(MATCH(ROW(),$AR:$AR, 0)-1, COLUMN(), 4)), "")</f>
        <v/>
      </c>
      <c r="I261">
        <f>IF(ISNUMBER(MATCH(ROW(),$AR:$AR, 0)), IF(INDIRECT("SP_2a!" &amp; ADDRESS(MATCH(ROW(),$AR:$AR, 0)-1, COLUMN(), 4))&lt;&gt;"", INDIRECT("SP_2a!" &amp; ADDRESS(MATCH(ROW(),$AR:$AR, 0)-1, COLUMN(), 4)), ""), "")</f>
        <v/>
      </c>
      <c r="J261">
        <f>IF(ISNUMBER(MATCH(ROW(),$AS:$AS, 0)), IF(INDIRECT("SP_2a!" &amp; ADDRESS(MATCH(ROW(),$AS:$AS, 0)-1, COLUMN(), 4))&lt;&gt;"", INDIRECT("SP_2a!" &amp; ADDRESS(MATCH(ROW(),$AS:$AS, 0)-1, COLUMN(), 4)), ""), "")</f>
        <v/>
      </c>
      <c r="K261">
        <f>IF(ISNUMBER(MATCH(ROW(),$AS:$AS, 0)), IF(INDIRECT("SP_2a!" &amp; ADDRESS(MATCH(ROW(),$AS:$AS, 0)-1, COLUMN(), 4))&lt;&gt;"", INDIRECT("SP_2a!" &amp; ADDRESS(MATCH(ROW(),$AS:$AS, 0)-1, COLUMN(), 4)), ""), "")</f>
        <v/>
      </c>
      <c r="L261">
        <f>IF(ISNUMBER(MATCH(ROW(),$AS:$AS, 0)), IF(INDIRECT("SP_2a!" &amp; ADDRESS(MATCH(ROW(),$AS:$AS, 0)-1, COLUMN(), 4))="X", "X", ""), "")</f>
        <v/>
      </c>
      <c r="M261">
        <f>IF(ISNUMBER(MATCH(ROW(),$AS:$AS, 0)), IF(INDIRECT("SP_2a!" &amp; ADDRESS(MATCH(ROW(),$AS:$AS, 0)-1, COLUMN(), 4))&lt;&gt;0, INDIRECT("SP_2a!" &amp; ADDRESS(MATCH(ROW(),$AS:$AS, 0)-1, COLUMN(), 4)), ""), "")</f>
        <v/>
      </c>
      <c r="N261">
        <f>IF(ISNUMBER(MATCH(ROW(),$AS:$AS, 0)), IF(INDIRECT("SP_2a!" &amp; ADDRESS(MATCH(ROW(),$AS:$AS, 0)-1, COLUMN(), 4))&lt;&gt;"", INDIRECT("SP_2a!" &amp; ADDRESS(MATCH(ROW(),$AS:$AS, 0)-1, COLUMN(), 4)), ""), "")</f>
        <v/>
      </c>
      <c r="O261">
        <f>IF(ISNUMBER(MATCH(ROW(),$AS:$AS, 0)), IF(INDIRECT("SP_2a!" &amp; ADDRESS(MATCH(ROW(),$AS:$AS, 0)-1, COLUMN(), 4))&lt;&gt;"", INDIRECT("SP_2a!" &amp; ADDRESS(MATCH(ROW(),$AS:$AS, 0)-1, COLUMN(), 4)), ""), "")</f>
        <v/>
      </c>
      <c r="P261">
        <f>IF(ISNUMBER(MATCH(ROW(),$AS:$AS, 0)), IF(INDIRECT("SP_2b!" &amp; ADDRESS(MATCH(ROW(),$AS:$AS, 0)-1, COLUMN()-4, 4))&lt;&gt;"", INDIRECT("SP_2b!" &amp; ADDRESS(MATCH(ROW(),$AS:$AS, 0)-1, COLUMN()-4, 4)), ""), "")</f>
        <v/>
      </c>
      <c r="Q261">
        <f>IF(ISNUMBER(MATCH(ROW(),$AS:$AS, 0)), IF(INDIRECT("SP_2b!" &amp; ADDRESS(MATCH(ROW(),$AS:$AS, 0)-1, COLUMN()-4, 4))&lt;&gt;"", INDIRECT("SP_2b!" &amp; ADDRESS(MATCH(ROW(),$AS:$AS, 0)-1, COLUMN()-4, 4)), ""), "")</f>
        <v/>
      </c>
      <c r="R261">
        <f>IF(ISNUMBER(MATCH(ROW(),$AS:$AS, 0)), IF(INDIRECT("SP_2b!" &amp; ADDRESS(MATCH(ROW(),$AS:$AS, 0)-1, COLUMN()-4, 4))&lt;&gt;"", INDIRECT("SP_2b!" &amp; ADDRESS(MATCH(ROW(),$AS:$AS, 0)-1, COLUMN()-4, 4)), ""), "")</f>
        <v/>
      </c>
      <c r="S261">
        <f>IF(ISNUMBER(MATCH(ROW(),$AS:$AS, 0)), IF(INDIRECT("SP_2b!" &amp; ADDRESS(MATCH(ROW(),$AS:$AS, 0)-1, COLUMN()-4, 4))&lt;&gt;"", INDIRECT("SP_2b!" &amp; ADDRESS(MATCH(ROW(),$AS:$AS, 0)-1, COLUMN()-4, 4)), ""), "")</f>
        <v/>
      </c>
      <c r="T261">
        <f>IF(ISNUMBER(MATCH(ROW(),$AS:$AS, 0)), IF(INDIRECT("SP_2b!" &amp; ADDRESS(MATCH(ROW(),$AS:$AS, 0)-1, COLUMN()-4, 4))&lt;&gt;"", INDIRECT("SP_2b!" &amp; ADDRESS(MATCH(ROW(),$AS:$AS, 0)-1, COLUMN()-4, 4)), ""), "")</f>
        <v/>
      </c>
      <c r="U261">
        <f>IF(ISNUMBER(MATCH(ROW(),$AS:$AS, 0)), IF(INDIRECT("SP_2b!" &amp; ADDRESS(MATCH(ROW(),$AS:$AS, 0)-1, COLUMN()-4, 4))&lt;&gt;"", INDIRECT("SP_2b!" &amp; ADDRESS(MATCH(ROW(),$AS:$AS, 0)-1, COLUMN()-4, 4)), ""), "")</f>
        <v/>
      </c>
      <c r="V261">
        <f>IF(ISNUMBER(MATCH(ROW(),$AS:$AS, 0)), IF(INDIRECT("SP_2b!" &amp; ADDRESS(MATCH(ROW(),$AS:$AS, 0)-1, COLUMN()-4, 4))&lt;&gt;"", INDIRECT("SP_2b!" &amp; ADDRESS(MATCH(ROW(),$AS:$AS, 0)-1, COLUMN()-4, 4)), ""), "")</f>
        <v/>
      </c>
      <c r="W261">
        <f>IF(ISNUMBER(MATCH(ROW(),$AS:$AS, 0)), IF(INDIRECT("SP_2b!" &amp; ADDRESS(MATCH(ROW(),$AS:$AS, 0)-1, COLUMN()-4, 4))&lt;&gt;"", INDIRECT("SP_2b!" &amp; ADDRESS(MATCH(ROW(),$AS:$AS, 0)-1, COLUMN()-4, 4)), ""), "")</f>
        <v/>
      </c>
      <c r="X261">
        <f>IF(ISNUMBER(MATCH(ROW(),$AS:$AS, 0)), IF(INDIRECT("SP_2b!" &amp; ADDRESS(MATCH(ROW(),$AS:$AS, 0)-1, COLUMN()-4, 4))&lt;&gt;"", INDIRECT("SP_2b!" &amp; ADDRESS(MATCH(ROW(),$AS:$AS, 0)-1, COLUMN()-4, 4)), ""), "")</f>
        <v/>
      </c>
      <c r="Y261">
        <f>IF(ISNUMBER(MATCH(ROW(),$AS:$AS, 0)), IF(INDIRECT("SP_2b!" &amp; ADDRESS(MATCH(ROW(),$AS:$AS, 0)-1, COLUMN()-4, 4))&lt;&gt;"", INDIRECT("SP_2b!" &amp; ADDRESS(MATCH(ROW(),$AS:$AS, 0)-1, COLUMN()-4, 4)), ""), "")</f>
        <v/>
      </c>
      <c r="Z261">
        <f>IF(ISNUMBER(MATCH(ROW(),$AS:$AS, 0)), IF(INDIRECT("SP_2b!" &amp; ADDRESS(MATCH(ROW(),$AS:$AS, 0)-1, COLUMN()-4, 4))&lt;&gt;"", INDIRECT("SP_2b!" &amp; ADDRESS(MATCH(ROW(),$AS:$AS, 0)-1, COLUMN()-4, 4)), ""), "")</f>
        <v/>
      </c>
      <c r="AA261">
        <f>IF(ISNUMBER(MATCH(ROW(),$AS:$AS, 0)), IF(INDIRECT("SP_2b!" &amp; ADDRESS(MATCH(ROW(),$AS:$AS, 0)-1, COLUMN()-4, 4))&lt;&gt;"", INDIRECT("SP_2b!" &amp; ADDRESS(MATCH(ROW(),$AS:$AS, 0)-1, COLUMN()-4, 4)), ""), "")</f>
        <v/>
      </c>
      <c r="AB261">
        <f>IF(ISNUMBER(MATCH(ROW(),$AS:$AS, 0)), IF(INDIRECT("SP_2b!" &amp; ADDRESS(MATCH(ROW(),$AS:$AS, 0)-1, COLUMN()-4, 4))&lt;&gt;"", INDIRECT("SP_2b!" &amp; ADDRESS(MATCH(ROW(),$AS:$AS, 0)-1, COLUMN()-4, 4)), ""), "")</f>
        <v/>
      </c>
      <c r="AC261">
        <f>IF(ISNUMBER(MATCH(ROW(),$AS:$AS, 0)), IF(INDIRECT("SP_2b!" &amp; ADDRESS(MATCH(ROW(),$AS:$AS, 0)-1, COLUMN()-4, 4))&lt;&gt;"", INDIRECT("SP_2b!" &amp; ADDRESS(MATCH(ROW(),$AS:$AS, 0)-1, COLUMN()-4, 4)), ""), "")</f>
        <v/>
      </c>
      <c r="AD261">
        <f>IF(ISNUMBER(MATCH(ROW(),$AS:$AS, 0)), IF(INDIRECT("SP_2b!" &amp; ADDRESS(MATCH(ROW(),$AS:$AS, 0)-1, COLUMN()-4, 4))&lt;&gt;"", INDIRECT("SP_2b!" &amp; ADDRESS(MATCH(ROW(),$AS:$AS, 0)-1, COLUMN()-4, 4)), ""), "")</f>
        <v/>
      </c>
      <c r="AE261">
        <f>IF(ISNUMBER(MATCH(ROW(),$AS:$AS, 0)), IF(INDIRECT("SP_2a!" &amp; ADDRESS(MATCH(ROW(),$AS:$AS, 0)-1, 16, 4))&lt;&gt;"", INDIRECT("SP_2a!" &amp; ADDRESS(MATCH(ROW(),$AS:$AS, 0)-1, 16, 4)), ""), "")</f>
        <v/>
      </c>
      <c r="AI261">
        <f>IF(SP_2a!Q260&lt;&gt;"", SP_2a!Q260, "")</f>
        <v/>
      </c>
      <c r="AJ261">
        <f>IF($AI261&lt;&gt;"", IF(SP_2a!$D260="", 0, IF(SP_2a!$D260=SP_2a!D259, $AJ260, $AJ260+1)), "")</f>
        <v/>
      </c>
      <c r="AK261">
        <f>IF(SP_2a!R260&lt;&gt;"", SP_2a!R260, "")</f>
        <v/>
      </c>
      <c r="AL261">
        <f>IF(SP_2a!S260&lt;&gt;"", SP_2a!S260, "")</f>
        <v/>
      </c>
      <c r="AP261">
        <f>IF($AI261&lt;&gt;"", IF($AI261=$AI260, 0, MAX($AP$2:$AS260)+1), "")</f>
        <v/>
      </c>
      <c r="AQ261">
        <f>IF($AI261&lt;&gt;"", IF($AJ261=0, 0, IF($AJ261=$AJ260, 0, MAX($AP$2:$AS260, $AP261)+1)), "")</f>
        <v/>
      </c>
      <c r="AR261">
        <f>IF($AI261&lt;&gt;"", IF($AI261=$AI260, IF($AK261=$AK260, 0, MAX($AN$2:$AS260, $AP261:$AQ261)+1), MAX($AP261:$AQ261)+1), "")</f>
        <v/>
      </c>
      <c r="AS261">
        <f>IF($AI261&lt;&gt;"", IF($AI261=$AI260, IF($AK261=$AK260, $AS260+1, AR261), AR261), "")</f>
        <v/>
      </c>
    </row>
    <row r="262">
      <c r="C262">
        <f>IF(ISNUMBER(MATCH(ROW(),$AP:$AP, 0)), INDIRECT("SP_2a!" &amp; ADDRESS(MATCH(ROW(),$AP:$AP, 0)-1, COLUMN(), 4)), "")</f>
        <v/>
      </c>
      <c r="D262">
        <f>IF(ISNUMBER(MATCH(ROW(),$AQ:$AQ, 0)), INDIRECT("SP_2a!" &amp; ADDRESS(MATCH(ROW(),$AQ:$AQ, 0)-1, COLUMN(), 4)), "")</f>
        <v/>
      </c>
      <c r="E262">
        <f>IF(ISNUMBER(MATCH(ROW(),$AR:$AR, 0)), INDIRECT("SP_2a!" &amp; ADDRESS(MATCH(ROW(),$AR:$AR, 0)-1, COLUMN(), 4)), "")</f>
        <v/>
      </c>
      <c r="F262">
        <f>IF(ISNUMBER(MATCH(ROW(),$AR:$AR, 0)), IF(INDIRECT("SP_2a!" &amp; ADDRESS(MATCH(ROW(),$AR:$AR, 0)-1, COLUMN(), 4))=1, "X", ""), "")</f>
        <v/>
      </c>
      <c r="G262">
        <f>IF(ISNUMBER(MATCH(ROW(),$AR:$AR, 0)), IF(INDIRECT("SP_2a!" &amp; ADDRESS(MATCH(ROW(),$AR:$AR, 0)-1, COLUMN(), 4))=1, "X", ""), "")</f>
        <v/>
      </c>
      <c r="H262">
        <f>IF(ISNUMBER(MATCH(ROW(),$AR:$AR, 0)), INDIRECT("SP_2a!" &amp; ADDRESS(MATCH(ROW(),$AR:$AR, 0)-1, COLUMN(), 4)), "")</f>
        <v/>
      </c>
      <c r="I262">
        <f>IF(ISNUMBER(MATCH(ROW(),$AR:$AR, 0)), IF(INDIRECT("SP_2a!" &amp; ADDRESS(MATCH(ROW(),$AR:$AR, 0)-1, COLUMN(), 4))&lt;&gt;"", INDIRECT("SP_2a!" &amp; ADDRESS(MATCH(ROW(),$AR:$AR, 0)-1, COLUMN(), 4)), ""), "")</f>
        <v/>
      </c>
      <c r="J262">
        <f>IF(ISNUMBER(MATCH(ROW(),$AS:$AS, 0)), IF(INDIRECT("SP_2a!" &amp; ADDRESS(MATCH(ROW(),$AS:$AS, 0)-1, COLUMN(), 4))&lt;&gt;"", INDIRECT("SP_2a!" &amp; ADDRESS(MATCH(ROW(),$AS:$AS, 0)-1, COLUMN(), 4)), ""), "")</f>
        <v/>
      </c>
      <c r="K262">
        <f>IF(ISNUMBER(MATCH(ROW(),$AS:$AS, 0)), IF(INDIRECT("SP_2a!" &amp; ADDRESS(MATCH(ROW(),$AS:$AS, 0)-1, COLUMN(), 4))&lt;&gt;"", INDIRECT("SP_2a!" &amp; ADDRESS(MATCH(ROW(),$AS:$AS, 0)-1, COLUMN(), 4)), ""), "")</f>
        <v/>
      </c>
      <c r="L262">
        <f>IF(ISNUMBER(MATCH(ROW(),$AS:$AS, 0)), IF(INDIRECT("SP_2a!" &amp; ADDRESS(MATCH(ROW(),$AS:$AS, 0)-1, COLUMN(), 4))="X", "X", ""), "")</f>
        <v/>
      </c>
      <c r="M262">
        <f>IF(ISNUMBER(MATCH(ROW(),$AS:$AS, 0)), IF(INDIRECT("SP_2a!" &amp; ADDRESS(MATCH(ROW(),$AS:$AS, 0)-1, COLUMN(), 4))&lt;&gt;0, INDIRECT("SP_2a!" &amp; ADDRESS(MATCH(ROW(),$AS:$AS, 0)-1, COLUMN(), 4)), ""), "")</f>
        <v/>
      </c>
      <c r="N262">
        <f>IF(ISNUMBER(MATCH(ROW(),$AS:$AS, 0)), IF(INDIRECT("SP_2a!" &amp; ADDRESS(MATCH(ROW(),$AS:$AS, 0)-1, COLUMN(), 4))&lt;&gt;"", INDIRECT("SP_2a!" &amp; ADDRESS(MATCH(ROW(),$AS:$AS, 0)-1, COLUMN(), 4)), ""), "")</f>
        <v/>
      </c>
      <c r="O262">
        <f>IF(ISNUMBER(MATCH(ROW(),$AS:$AS, 0)), IF(INDIRECT("SP_2a!" &amp; ADDRESS(MATCH(ROW(),$AS:$AS, 0)-1, COLUMN(), 4))&lt;&gt;"", INDIRECT("SP_2a!" &amp; ADDRESS(MATCH(ROW(),$AS:$AS, 0)-1, COLUMN(), 4)), ""), "")</f>
        <v/>
      </c>
      <c r="P262">
        <f>IF(ISNUMBER(MATCH(ROW(),$AS:$AS, 0)), IF(INDIRECT("SP_2b!" &amp; ADDRESS(MATCH(ROW(),$AS:$AS, 0)-1, COLUMN()-4, 4))&lt;&gt;"", INDIRECT("SP_2b!" &amp; ADDRESS(MATCH(ROW(),$AS:$AS, 0)-1, COLUMN()-4, 4)), ""), "")</f>
        <v/>
      </c>
      <c r="Q262">
        <f>IF(ISNUMBER(MATCH(ROW(),$AS:$AS, 0)), IF(INDIRECT("SP_2b!" &amp; ADDRESS(MATCH(ROW(),$AS:$AS, 0)-1, COLUMN()-4, 4))&lt;&gt;"", INDIRECT("SP_2b!" &amp; ADDRESS(MATCH(ROW(),$AS:$AS, 0)-1, COLUMN()-4, 4)), ""), "")</f>
        <v/>
      </c>
      <c r="R262">
        <f>IF(ISNUMBER(MATCH(ROW(),$AS:$AS, 0)), IF(INDIRECT("SP_2b!" &amp; ADDRESS(MATCH(ROW(),$AS:$AS, 0)-1, COLUMN()-4, 4))&lt;&gt;"", INDIRECT("SP_2b!" &amp; ADDRESS(MATCH(ROW(),$AS:$AS, 0)-1, COLUMN()-4, 4)), ""), "")</f>
        <v/>
      </c>
      <c r="S262">
        <f>IF(ISNUMBER(MATCH(ROW(),$AS:$AS, 0)), IF(INDIRECT("SP_2b!" &amp; ADDRESS(MATCH(ROW(),$AS:$AS, 0)-1, COLUMN()-4, 4))&lt;&gt;"", INDIRECT("SP_2b!" &amp; ADDRESS(MATCH(ROW(),$AS:$AS, 0)-1, COLUMN()-4, 4)), ""), "")</f>
        <v/>
      </c>
      <c r="T262">
        <f>IF(ISNUMBER(MATCH(ROW(),$AS:$AS, 0)), IF(INDIRECT("SP_2b!" &amp; ADDRESS(MATCH(ROW(),$AS:$AS, 0)-1, COLUMN()-4, 4))&lt;&gt;"", INDIRECT("SP_2b!" &amp; ADDRESS(MATCH(ROW(),$AS:$AS, 0)-1, COLUMN()-4, 4)), ""), "")</f>
        <v/>
      </c>
      <c r="U262">
        <f>IF(ISNUMBER(MATCH(ROW(),$AS:$AS, 0)), IF(INDIRECT("SP_2b!" &amp; ADDRESS(MATCH(ROW(),$AS:$AS, 0)-1, COLUMN()-4, 4))&lt;&gt;"", INDIRECT("SP_2b!" &amp; ADDRESS(MATCH(ROW(),$AS:$AS, 0)-1, COLUMN()-4, 4)), ""), "")</f>
        <v/>
      </c>
      <c r="V262">
        <f>IF(ISNUMBER(MATCH(ROW(),$AS:$AS, 0)), IF(INDIRECT("SP_2b!" &amp; ADDRESS(MATCH(ROW(),$AS:$AS, 0)-1, COLUMN()-4, 4))&lt;&gt;"", INDIRECT("SP_2b!" &amp; ADDRESS(MATCH(ROW(),$AS:$AS, 0)-1, COLUMN()-4, 4)), ""), "")</f>
        <v/>
      </c>
      <c r="W262">
        <f>IF(ISNUMBER(MATCH(ROW(),$AS:$AS, 0)), IF(INDIRECT("SP_2b!" &amp; ADDRESS(MATCH(ROW(),$AS:$AS, 0)-1, COLUMN()-4, 4))&lt;&gt;"", INDIRECT("SP_2b!" &amp; ADDRESS(MATCH(ROW(),$AS:$AS, 0)-1, COLUMN()-4, 4)), ""), "")</f>
        <v/>
      </c>
      <c r="X262">
        <f>IF(ISNUMBER(MATCH(ROW(),$AS:$AS, 0)), IF(INDIRECT("SP_2b!" &amp; ADDRESS(MATCH(ROW(),$AS:$AS, 0)-1, COLUMN()-4, 4))&lt;&gt;"", INDIRECT("SP_2b!" &amp; ADDRESS(MATCH(ROW(),$AS:$AS, 0)-1, COLUMN()-4, 4)), ""), "")</f>
        <v/>
      </c>
      <c r="Y262">
        <f>IF(ISNUMBER(MATCH(ROW(),$AS:$AS, 0)), IF(INDIRECT("SP_2b!" &amp; ADDRESS(MATCH(ROW(),$AS:$AS, 0)-1, COLUMN()-4, 4))&lt;&gt;"", INDIRECT("SP_2b!" &amp; ADDRESS(MATCH(ROW(),$AS:$AS, 0)-1, COLUMN()-4, 4)), ""), "")</f>
        <v/>
      </c>
      <c r="Z262">
        <f>IF(ISNUMBER(MATCH(ROW(),$AS:$AS, 0)), IF(INDIRECT("SP_2b!" &amp; ADDRESS(MATCH(ROW(),$AS:$AS, 0)-1, COLUMN()-4, 4))&lt;&gt;"", INDIRECT("SP_2b!" &amp; ADDRESS(MATCH(ROW(),$AS:$AS, 0)-1, COLUMN()-4, 4)), ""), "")</f>
        <v/>
      </c>
      <c r="AA262">
        <f>IF(ISNUMBER(MATCH(ROW(),$AS:$AS, 0)), IF(INDIRECT("SP_2b!" &amp; ADDRESS(MATCH(ROW(),$AS:$AS, 0)-1, COLUMN()-4, 4))&lt;&gt;"", INDIRECT("SP_2b!" &amp; ADDRESS(MATCH(ROW(),$AS:$AS, 0)-1, COLUMN()-4, 4)), ""), "")</f>
        <v/>
      </c>
      <c r="AB262">
        <f>IF(ISNUMBER(MATCH(ROW(),$AS:$AS, 0)), IF(INDIRECT("SP_2b!" &amp; ADDRESS(MATCH(ROW(),$AS:$AS, 0)-1, COLUMN()-4, 4))&lt;&gt;"", INDIRECT("SP_2b!" &amp; ADDRESS(MATCH(ROW(),$AS:$AS, 0)-1, COLUMN()-4, 4)), ""), "")</f>
        <v/>
      </c>
      <c r="AC262">
        <f>IF(ISNUMBER(MATCH(ROW(),$AS:$AS, 0)), IF(INDIRECT("SP_2b!" &amp; ADDRESS(MATCH(ROW(),$AS:$AS, 0)-1, COLUMN()-4, 4))&lt;&gt;"", INDIRECT("SP_2b!" &amp; ADDRESS(MATCH(ROW(),$AS:$AS, 0)-1, COLUMN()-4, 4)), ""), "")</f>
        <v/>
      </c>
      <c r="AD262">
        <f>IF(ISNUMBER(MATCH(ROW(),$AS:$AS, 0)), IF(INDIRECT("SP_2b!" &amp; ADDRESS(MATCH(ROW(),$AS:$AS, 0)-1, COLUMN()-4, 4))&lt;&gt;"", INDIRECT("SP_2b!" &amp; ADDRESS(MATCH(ROW(),$AS:$AS, 0)-1, COLUMN()-4, 4)), ""), "")</f>
        <v/>
      </c>
      <c r="AE262">
        <f>IF(ISNUMBER(MATCH(ROW(),$AS:$AS, 0)), IF(INDIRECT("SP_2a!" &amp; ADDRESS(MATCH(ROW(),$AS:$AS, 0)-1, 16, 4))&lt;&gt;"", INDIRECT("SP_2a!" &amp; ADDRESS(MATCH(ROW(),$AS:$AS, 0)-1, 16, 4)), ""), "")</f>
        <v/>
      </c>
      <c r="AI262">
        <f>IF(SP_2a!Q261&lt;&gt;"", SP_2a!Q261, "")</f>
        <v/>
      </c>
      <c r="AJ262">
        <f>IF($AI262&lt;&gt;"", IF(SP_2a!$D261="", 0, IF(SP_2a!$D261=SP_2a!D260, $AJ261, $AJ261+1)), "")</f>
        <v/>
      </c>
      <c r="AK262">
        <f>IF(SP_2a!R261&lt;&gt;"", SP_2a!R261, "")</f>
        <v/>
      </c>
      <c r="AL262">
        <f>IF(SP_2a!S261&lt;&gt;"", SP_2a!S261, "")</f>
        <v/>
      </c>
      <c r="AP262">
        <f>IF($AI262&lt;&gt;"", IF($AI262=$AI261, 0, MAX($AP$2:$AS261)+1), "")</f>
        <v/>
      </c>
      <c r="AQ262">
        <f>IF($AI262&lt;&gt;"", IF($AJ262=0, 0, IF($AJ262=$AJ261, 0, MAX($AP$2:$AS261, $AP262)+1)), "")</f>
        <v/>
      </c>
      <c r="AR262">
        <f>IF($AI262&lt;&gt;"", IF($AI262=$AI261, IF($AK262=$AK261, 0, MAX($AN$2:$AS261, $AP262:$AQ262)+1), MAX($AP262:$AQ262)+1), "")</f>
        <v/>
      </c>
      <c r="AS262">
        <f>IF($AI262&lt;&gt;"", IF($AI262=$AI261, IF($AK262=$AK261, $AS261+1, AR262), AR262), "")</f>
        <v/>
      </c>
    </row>
    <row r="263">
      <c r="C263">
        <f>IF(ISNUMBER(MATCH(ROW(),$AP:$AP, 0)), INDIRECT("SP_2a!" &amp; ADDRESS(MATCH(ROW(),$AP:$AP, 0)-1, COLUMN(), 4)), "")</f>
        <v/>
      </c>
      <c r="D263">
        <f>IF(ISNUMBER(MATCH(ROW(),$AQ:$AQ, 0)), INDIRECT("SP_2a!" &amp; ADDRESS(MATCH(ROW(),$AQ:$AQ, 0)-1, COLUMN(), 4)), "")</f>
        <v/>
      </c>
      <c r="E263">
        <f>IF(ISNUMBER(MATCH(ROW(),$AR:$AR, 0)), INDIRECT("SP_2a!" &amp; ADDRESS(MATCH(ROW(),$AR:$AR, 0)-1, COLUMN(), 4)), "")</f>
        <v/>
      </c>
      <c r="F263">
        <f>IF(ISNUMBER(MATCH(ROW(),$AR:$AR, 0)), IF(INDIRECT("SP_2a!" &amp; ADDRESS(MATCH(ROW(),$AR:$AR, 0)-1, COLUMN(), 4))=1, "X", ""), "")</f>
        <v/>
      </c>
      <c r="G263">
        <f>IF(ISNUMBER(MATCH(ROW(),$AR:$AR, 0)), IF(INDIRECT("SP_2a!" &amp; ADDRESS(MATCH(ROW(),$AR:$AR, 0)-1, COLUMN(), 4))=1, "X", ""), "")</f>
        <v/>
      </c>
      <c r="H263">
        <f>IF(ISNUMBER(MATCH(ROW(),$AR:$AR, 0)), INDIRECT("SP_2a!" &amp; ADDRESS(MATCH(ROW(),$AR:$AR, 0)-1, COLUMN(), 4)), "")</f>
        <v/>
      </c>
      <c r="I263">
        <f>IF(ISNUMBER(MATCH(ROW(),$AR:$AR, 0)), IF(INDIRECT("SP_2a!" &amp; ADDRESS(MATCH(ROW(),$AR:$AR, 0)-1, COLUMN(), 4))&lt;&gt;"", INDIRECT("SP_2a!" &amp; ADDRESS(MATCH(ROW(),$AR:$AR, 0)-1, COLUMN(), 4)), ""), "")</f>
        <v/>
      </c>
      <c r="J263">
        <f>IF(ISNUMBER(MATCH(ROW(),$AS:$AS, 0)), IF(INDIRECT("SP_2a!" &amp; ADDRESS(MATCH(ROW(),$AS:$AS, 0)-1, COLUMN(), 4))&lt;&gt;"", INDIRECT("SP_2a!" &amp; ADDRESS(MATCH(ROW(),$AS:$AS, 0)-1, COLUMN(), 4)), ""), "")</f>
        <v/>
      </c>
      <c r="K263">
        <f>IF(ISNUMBER(MATCH(ROW(),$AS:$AS, 0)), IF(INDIRECT("SP_2a!" &amp; ADDRESS(MATCH(ROW(),$AS:$AS, 0)-1, COLUMN(), 4))&lt;&gt;"", INDIRECT("SP_2a!" &amp; ADDRESS(MATCH(ROW(),$AS:$AS, 0)-1, COLUMN(), 4)), ""), "")</f>
        <v/>
      </c>
      <c r="L263">
        <f>IF(ISNUMBER(MATCH(ROW(),$AS:$AS, 0)), IF(INDIRECT("SP_2a!" &amp; ADDRESS(MATCH(ROW(),$AS:$AS, 0)-1, COLUMN(), 4))="X", "X", ""), "")</f>
        <v/>
      </c>
      <c r="M263">
        <f>IF(ISNUMBER(MATCH(ROW(),$AS:$AS, 0)), IF(INDIRECT("SP_2a!" &amp; ADDRESS(MATCH(ROW(),$AS:$AS, 0)-1, COLUMN(), 4))&lt;&gt;0, INDIRECT("SP_2a!" &amp; ADDRESS(MATCH(ROW(),$AS:$AS, 0)-1, COLUMN(), 4)), ""), "")</f>
        <v/>
      </c>
      <c r="N263">
        <f>IF(ISNUMBER(MATCH(ROW(),$AS:$AS, 0)), IF(INDIRECT("SP_2a!" &amp; ADDRESS(MATCH(ROW(),$AS:$AS, 0)-1, COLUMN(), 4))&lt;&gt;"", INDIRECT("SP_2a!" &amp; ADDRESS(MATCH(ROW(),$AS:$AS, 0)-1, COLUMN(), 4)), ""), "")</f>
        <v/>
      </c>
      <c r="O263">
        <f>IF(ISNUMBER(MATCH(ROW(),$AS:$AS, 0)), IF(INDIRECT("SP_2a!" &amp; ADDRESS(MATCH(ROW(),$AS:$AS, 0)-1, COLUMN(), 4))&lt;&gt;"", INDIRECT("SP_2a!" &amp; ADDRESS(MATCH(ROW(),$AS:$AS, 0)-1, COLUMN(), 4)), ""), "")</f>
        <v/>
      </c>
      <c r="P263">
        <f>IF(ISNUMBER(MATCH(ROW(),$AS:$AS, 0)), IF(INDIRECT("SP_2b!" &amp; ADDRESS(MATCH(ROW(),$AS:$AS, 0)-1, COLUMN()-4, 4))&lt;&gt;"", INDIRECT("SP_2b!" &amp; ADDRESS(MATCH(ROW(),$AS:$AS, 0)-1, COLUMN()-4, 4)), ""), "")</f>
        <v/>
      </c>
      <c r="Q263">
        <f>IF(ISNUMBER(MATCH(ROW(),$AS:$AS, 0)), IF(INDIRECT("SP_2b!" &amp; ADDRESS(MATCH(ROW(),$AS:$AS, 0)-1, COLUMN()-4, 4))&lt;&gt;"", INDIRECT("SP_2b!" &amp; ADDRESS(MATCH(ROW(),$AS:$AS, 0)-1, COLUMN()-4, 4)), ""), "")</f>
        <v/>
      </c>
      <c r="R263">
        <f>IF(ISNUMBER(MATCH(ROW(),$AS:$AS, 0)), IF(INDIRECT("SP_2b!" &amp; ADDRESS(MATCH(ROW(),$AS:$AS, 0)-1, COLUMN()-4, 4))&lt;&gt;"", INDIRECT("SP_2b!" &amp; ADDRESS(MATCH(ROW(),$AS:$AS, 0)-1, COLUMN()-4, 4)), ""), "")</f>
        <v/>
      </c>
      <c r="S263">
        <f>IF(ISNUMBER(MATCH(ROW(),$AS:$AS, 0)), IF(INDIRECT("SP_2b!" &amp; ADDRESS(MATCH(ROW(),$AS:$AS, 0)-1, COLUMN()-4, 4))&lt;&gt;"", INDIRECT("SP_2b!" &amp; ADDRESS(MATCH(ROW(),$AS:$AS, 0)-1, COLUMN()-4, 4)), ""), "")</f>
        <v/>
      </c>
      <c r="T263">
        <f>IF(ISNUMBER(MATCH(ROW(),$AS:$AS, 0)), IF(INDIRECT("SP_2b!" &amp; ADDRESS(MATCH(ROW(),$AS:$AS, 0)-1, COLUMN()-4, 4))&lt;&gt;"", INDIRECT("SP_2b!" &amp; ADDRESS(MATCH(ROW(),$AS:$AS, 0)-1, COLUMN()-4, 4)), ""), "")</f>
        <v/>
      </c>
      <c r="U263">
        <f>IF(ISNUMBER(MATCH(ROW(),$AS:$AS, 0)), IF(INDIRECT("SP_2b!" &amp; ADDRESS(MATCH(ROW(),$AS:$AS, 0)-1, COLUMN()-4, 4))&lt;&gt;"", INDIRECT("SP_2b!" &amp; ADDRESS(MATCH(ROW(),$AS:$AS, 0)-1, COLUMN()-4, 4)), ""), "")</f>
        <v/>
      </c>
      <c r="V263">
        <f>IF(ISNUMBER(MATCH(ROW(),$AS:$AS, 0)), IF(INDIRECT("SP_2b!" &amp; ADDRESS(MATCH(ROW(),$AS:$AS, 0)-1, COLUMN()-4, 4))&lt;&gt;"", INDIRECT("SP_2b!" &amp; ADDRESS(MATCH(ROW(),$AS:$AS, 0)-1, COLUMN()-4, 4)), ""), "")</f>
        <v/>
      </c>
      <c r="W263">
        <f>IF(ISNUMBER(MATCH(ROW(),$AS:$AS, 0)), IF(INDIRECT("SP_2b!" &amp; ADDRESS(MATCH(ROW(),$AS:$AS, 0)-1, COLUMN()-4, 4))&lt;&gt;"", INDIRECT("SP_2b!" &amp; ADDRESS(MATCH(ROW(),$AS:$AS, 0)-1, COLUMN()-4, 4)), ""), "")</f>
        <v/>
      </c>
      <c r="X263">
        <f>IF(ISNUMBER(MATCH(ROW(),$AS:$AS, 0)), IF(INDIRECT("SP_2b!" &amp; ADDRESS(MATCH(ROW(),$AS:$AS, 0)-1, COLUMN()-4, 4))&lt;&gt;"", INDIRECT("SP_2b!" &amp; ADDRESS(MATCH(ROW(),$AS:$AS, 0)-1, COLUMN()-4, 4)), ""), "")</f>
        <v/>
      </c>
      <c r="Y263">
        <f>IF(ISNUMBER(MATCH(ROW(),$AS:$AS, 0)), IF(INDIRECT("SP_2b!" &amp; ADDRESS(MATCH(ROW(),$AS:$AS, 0)-1, COLUMN()-4, 4))&lt;&gt;"", INDIRECT("SP_2b!" &amp; ADDRESS(MATCH(ROW(),$AS:$AS, 0)-1, COLUMN()-4, 4)), ""), "")</f>
        <v/>
      </c>
      <c r="Z263">
        <f>IF(ISNUMBER(MATCH(ROW(),$AS:$AS, 0)), IF(INDIRECT("SP_2b!" &amp; ADDRESS(MATCH(ROW(),$AS:$AS, 0)-1, COLUMN()-4, 4))&lt;&gt;"", INDIRECT("SP_2b!" &amp; ADDRESS(MATCH(ROW(),$AS:$AS, 0)-1, COLUMN()-4, 4)), ""), "")</f>
        <v/>
      </c>
      <c r="AA263">
        <f>IF(ISNUMBER(MATCH(ROW(),$AS:$AS, 0)), IF(INDIRECT("SP_2b!" &amp; ADDRESS(MATCH(ROW(),$AS:$AS, 0)-1, COLUMN()-4, 4))&lt;&gt;"", INDIRECT("SP_2b!" &amp; ADDRESS(MATCH(ROW(),$AS:$AS, 0)-1, COLUMN()-4, 4)), ""), "")</f>
        <v/>
      </c>
      <c r="AB263">
        <f>IF(ISNUMBER(MATCH(ROW(),$AS:$AS, 0)), IF(INDIRECT("SP_2b!" &amp; ADDRESS(MATCH(ROW(),$AS:$AS, 0)-1, COLUMN()-4, 4))&lt;&gt;"", INDIRECT("SP_2b!" &amp; ADDRESS(MATCH(ROW(),$AS:$AS, 0)-1, COLUMN()-4, 4)), ""), "")</f>
        <v/>
      </c>
      <c r="AC263">
        <f>IF(ISNUMBER(MATCH(ROW(),$AS:$AS, 0)), IF(INDIRECT("SP_2b!" &amp; ADDRESS(MATCH(ROW(),$AS:$AS, 0)-1, COLUMN()-4, 4))&lt;&gt;"", INDIRECT("SP_2b!" &amp; ADDRESS(MATCH(ROW(),$AS:$AS, 0)-1, COLUMN()-4, 4)), ""), "")</f>
        <v/>
      </c>
      <c r="AD263">
        <f>IF(ISNUMBER(MATCH(ROW(),$AS:$AS, 0)), IF(INDIRECT("SP_2b!" &amp; ADDRESS(MATCH(ROW(),$AS:$AS, 0)-1, COLUMN()-4, 4))&lt;&gt;"", INDIRECT("SP_2b!" &amp; ADDRESS(MATCH(ROW(),$AS:$AS, 0)-1, COLUMN()-4, 4)), ""), "")</f>
        <v/>
      </c>
      <c r="AE263">
        <f>IF(ISNUMBER(MATCH(ROW(),$AS:$AS, 0)), IF(INDIRECT("SP_2a!" &amp; ADDRESS(MATCH(ROW(),$AS:$AS, 0)-1, 16, 4))&lt;&gt;"", INDIRECT("SP_2a!" &amp; ADDRESS(MATCH(ROW(),$AS:$AS, 0)-1, 16, 4)), ""), "")</f>
        <v/>
      </c>
      <c r="AI263">
        <f>IF(SP_2a!Q262&lt;&gt;"", SP_2a!Q262, "")</f>
        <v/>
      </c>
      <c r="AJ263">
        <f>IF($AI263&lt;&gt;"", IF(SP_2a!$D262="", 0, IF(SP_2a!$D262=SP_2a!D261, $AJ262, $AJ262+1)), "")</f>
        <v/>
      </c>
      <c r="AK263">
        <f>IF(SP_2a!R262&lt;&gt;"", SP_2a!R262, "")</f>
        <v/>
      </c>
      <c r="AL263">
        <f>IF(SP_2a!S262&lt;&gt;"", SP_2a!S262, "")</f>
        <v/>
      </c>
      <c r="AP263">
        <f>IF($AI263&lt;&gt;"", IF($AI263=$AI262, 0, MAX($AP$2:$AS262)+1), "")</f>
        <v/>
      </c>
      <c r="AQ263">
        <f>IF($AI263&lt;&gt;"", IF($AJ263=0, 0, IF($AJ263=$AJ262, 0, MAX($AP$2:$AS262, $AP263)+1)), "")</f>
        <v/>
      </c>
      <c r="AR263">
        <f>IF($AI263&lt;&gt;"", IF($AI263=$AI262, IF($AK263=$AK262, 0, MAX($AN$2:$AS262, $AP263:$AQ263)+1), MAX($AP263:$AQ263)+1), "")</f>
        <v/>
      </c>
      <c r="AS263">
        <f>IF($AI263&lt;&gt;"", IF($AI263=$AI262, IF($AK263=$AK262, $AS262+1, AR263), AR263), "")</f>
        <v/>
      </c>
    </row>
    <row r="264">
      <c r="C264">
        <f>IF(ISNUMBER(MATCH(ROW(),$AP:$AP, 0)), INDIRECT("SP_2a!" &amp; ADDRESS(MATCH(ROW(),$AP:$AP, 0)-1, COLUMN(), 4)), "")</f>
        <v/>
      </c>
      <c r="D264">
        <f>IF(ISNUMBER(MATCH(ROW(),$AQ:$AQ, 0)), INDIRECT("SP_2a!" &amp; ADDRESS(MATCH(ROW(),$AQ:$AQ, 0)-1, COLUMN(), 4)), "")</f>
        <v/>
      </c>
      <c r="E264">
        <f>IF(ISNUMBER(MATCH(ROW(),$AR:$AR, 0)), INDIRECT("SP_2a!" &amp; ADDRESS(MATCH(ROW(),$AR:$AR, 0)-1, COLUMN(), 4)), "")</f>
        <v/>
      </c>
      <c r="F264">
        <f>IF(ISNUMBER(MATCH(ROW(),$AR:$AR, 0)), IF(INDIRECT("SP_2a!" &amp; ADDRESS(MATCH(ROW(),$AR:$AR, 0)-1, COLUMN(), 4))=1, "X", ""), "")</f>
        <v/>
      </c>
      <c r="G264">
        <f>IF(ISNUMBER(MATCH(ROW(),$AR:$AR, 0)), IF(INDIRECT("SP_2a!" &amp; ADDRESS(MATCH(ROW(),$AR:$AR, 0)-1, COLUMN(), 4))=1, "X", ""), "")</f>
        <v/>
      </c>
      <c r="H264">
        <f>IF(ISNUMBER(MATCH(ROW(),$AR:$AR, 0)), INDIRECT("SP_2a!" &amp; ADDRESS(MATCH(ROW(),$AR:$AR, 0)-1, COLUMN(), 4)), "")</f>
        <v/>
      </c>
      <c r="I264">
        <f>IF(ISNUMBER(MATCH(ROW(),$AR:$AR, 0)), IF(INDIRECT("SP_2a!" &amp; ADDRESS(MATCH(ROW(),$AR:$AR, 0)-1, COLUMN(), 4))&lt;&gt;"", INDIRECT("SP_2a!" &amp; ADDRESS(MATCH(ROW(),$AR:$AR, 0)-1, COLUMN(), 4)), ""), "")</f>
        <v/>
      </c>
      <c r="J264">
        <f>IF(ISNUMBER(MATCH(ROW(),$AS:$AS, 0)), IF(INDIRECT("SP_2a!" &amp; ADDRESS(MATCH(ROW(),$AS:$AS, 0)-1, COLUMN(), 4))&lt;&gt;"", INDIRECT("SP_2a!" &amp; ADDRESS(MATCH(ROW(),$AS:$AS, 0)-1, COLUMN(), 4)), ""), "")</f>
        <v/>
      </c>
      <c r="K264">
        <f>IF(ISNUMBER(MATCH(ROW(),$AS:$AS, 0)), IF(INDIRECT("SP_2a!" &amp; ADDRESS(MATCH(ROW(),$AS:$AS, 0)-1, COLUMN(), 4))&lt;&gt;"", INDIRECT("SP_2a!" &amp; ADDRESS(MATCH(ROW(),$AS:$AS, 0)-1, COLUMN(), 4)), ""), "")</f>
        <v/>
      </c>
      <c r="L264">
        <f>IF(ISNUMBER(MATCH(ROW(),$AS:$AS, 0)), IF(INDIRECT("SP_2a!" &amp; ADDRESS(MATCH(ROW(),$AS:$AS, 0)-1, COLUMN(), 4))="X", "X", ""), "")</f>
        <v/>
      </c>
      <c r="M264">
        <f>IF(ISNUMBER(MATCH(ROW(),$AS:$AS, 0)), IF(INDIRECT("SP_2a!" &amp; ADDRESS(MATCH(ROW(),$AS:$AS, 0)-1, COLUMN(), 4))&lt;&gt;0, INDIRECT("SP_2a!" &amp; ADDRESS(MATCH(ROW(),$AS:$AS, 0)-1, COLUMN(), 4)), ""), "")</f>
        <v/>
      </c>
      <c r="N264">
        <f>IF(ISNUMBER(MATCH(ROW(),$AS:$AS, 0)), IF(INDIRECT("SP_2a!" &amp; ADDRESS(MATCH(ROW(),$AS:$AS, 0)-1, COLUMN(), 4))&lt;&gt;"", INDIRECT("SP_2a!" &amp; ADDRESS(MATCH(ROW(),$AS:$AS, 0)-1, COLUMN(), 4)), ""), "")</f>
        <v/>
      </c>
      <c r="O264">
        <f>IF(ISNUMBER(MATCH(ROW(),$AS:$AS, 0)), IF(INDIRECT("SP_2a!" &amp; ADDRESS(MATCH(ROW(),$AS:$AS, 0)-1, COLUMN(), 4))&lt;&gt;"", INDIRECT("SP_2a!" &amp; ADDRESS(MATCH(ROW(),$AS:$AS, 0)-1, COLUMN(), 4)), ""), "")</f>
        <v/>
      </c>
      <c r="P264">
        <f>IF(ISNUMBER(MATCH(ROW(),$AS:$AS, 0)), IF(INDIRECT("SP_2b!" &amp; ADDRESS(MATCH(ROW(),$AS:$AS, 0)-1, COLUMN()-4, 4))&lt;&gt;"", INDIRECT("SP_2b!" &amp; ADDRESS(MATCH(ROW(),$AS:$AS, 0)-1, COLUMN()-4, 4)), ""), "")</f>
        <v/>
      </c>
      <c r="Q264">
        <f>IF(ISNUMBER(MATCH(ROW(),$AS:$AS, 0)), IF(INDIRECT("SP_2b!" &amp; ADDRESS(MATCH(ROW(),$AS:$AS, 0)-1, COLUMN()-4, 4))&lt;&gt;"", INDIRECT("SP_2b!" &amp; ADDRESS(MATCH(ROW(),$AS:$AS, 0)-1, COLUMN()-4, 4)), ""), "")</f>
        <v/>
      </c>
      <c r="R264">
        <f>IF(ISNUMBER(MATCH(ROW(),$AS:$AS, 0)), IF(INDIRECT("SP_2b!" &amp; ADDRESS(MATCH(ROW(),$AS:$AS, 0)-1, COLUMN()-4, 4))&lt;&gt;"", INDIRECT("SP_2b!" &amp; ADDRESS(MATCH(ROW(),$AS:$AS, 0)-1, COLUMN()-4, 4)), ""), "")</f>
        <v/>
      </c>
      <c r="S264">
        <f>IF(ISNUMBER(MATCH(ROW(),$AS:$AS, 0)), IF(INDIRECT("SP_2b!" &amp; ADDRESS(MATCH(ROW(),$AS:$AS, 0)-1, COLUMN()-4, 4))&lt;&gt;"", INDIRECT("SP_2b!" &amp; ADDRESS(MATCH(ROW(),$AS:$AS, 0)-1, COLUMN()-4, 4)), ""), "")</f>
        <v/>
      </c>
      <c r="T264">
        <f>IF(ISNUMBER(MATCH(ROW(),$AS:$AS, 0)), IF(INDIRECT("SP_2b!" &amp; ADDRESS(MATCH(ROW(),$AS:$AS, 0)-1, COLUMN()-4, 4))&lt;&gt;"", INDIRECT("SP_2b!" &amp; ADDRESS(MATCH(ROW(),$AS:$AS, 0)-1, COLUMN()-4, 4)), ""), "")</f>
        <v/>
      </c>
      <c r="U264">
        <f>IF(ISNUMBER(MATCH(ROW(),$AS:$AS, 0)), IF(INDIRECT("SP_2b!" &amp; ADDRESS(MATCH(ROW(),$AS:$AS, 0)-1, COLUMN()-4, 4))&lt;&gt;"", INDIRECT("SP_2b!" &amp; ADDRESS(MATCH(ROW(),$AS:$AS, 0)-1, COLUMN()-4, 4)), ""), "")</f>
        <v/>
      </c>
      <c r="V264">
        <f>IF(ISNUMBER(MATCH(ROW(),$AS:$AS, 0)), IF(INDIRECT("SP_2b!" &amp; ADDRESS(MATCH(ROW(),$AS:$AS, 0)-1, COLUMN()-4, 4))&lt;&gt;"", INDIRECT("SP_2b!" &amp; ADDRESS(MATCH(ROW(),$AS:$AS, 0)-1, COLUMN()-4, 4)), ""), "")</f>
        <v/>
      </c>
      <c r="W264">
        <f>IF(ISNUMBER(MATCH(ROW(),$AS:$AS, 0)), IF(INDIRECT("SP_2b!" &amp; ADDRESS(MATCH(ROW(),$AS:$AS, 0)-1, COLUMN()-4, 4))&lt;&gt;"", INDIRECT("SP_2b!" &amp; ADDRESS(MATCH(ROW(),$AS:$AS, 0)-1, COLUMN()-4, 4)), ""), "")</f>
        <v/>
      </c>
      <c r="X264">
        <f>IF(ISNUMBER(MATCH(ROW(),$AS:$AS, 0)), IF(INDIRECT("SP_2b!" &amp; ADDRESS(MATCH(ROW(),$AS:$AS, 0)-1, COLUMN()-4, 4))&lt;&gt;"", INDIRECT("SP_2b!" &amp; ADDRESS(MATCH(ROW(),$AS:$AS, 0)-1, COLUMN()-4, 4)), ""), "")</f>
        <v/>
      </c>
      <c r="Y264">
        <f>IF(ISNUMBER(MATCH(ROW(),$AS:$AS, 0)), IF(INDIRECT("SP_2b!" &amp; ADDRESS(MATCH(ROW(),$AS:$AS, 0)-1, COLUMN()-4, 4))&lt;&gt;"", INDIRECT("SP_2b!" &amp; ADDRESS(MATCH(ROW(),$AS:$AS, 0)-1, COLUMN()-4, 4)), ""), "")</f>
        <v/>
      </c>
      <c r="Z264">
        <f>IF(ISNUMBER(MATCH(ROW(),$AS:$AS, 0)), IF(INDIRECT("SP_2b!" &amp; ADDRESS(MATCH(ROW(),$AS:$AS, 0)-1, COLUMN()-4, 4))&lt;&gt;"", INDIRECT("SP_2b!" &amp; ADDRESS(MATCH(ROW(),$AS:$AS, 0)-1, COLUMN()-4, 4)), ""), "")</f>
        <v/>
      </c>
      <c r="AA264">
        <f>IF(ISNUMBER(MATCH(ROW(),$AS:$AS, 0)), IF(INDIRECT("SP_2b!" &amp; ADDRESS(MATCH(ROW(),$AS:$AS, 0)-1, COLUMN()-4, 4))&lt;&gt;"", INDIRECT("SP_2b!" &amp; ADDRESS(MATCH(ROW(),$AS:$AS, 0)-1, COLUMN()-4, 4)), ""), "")</f>
        <v/>
      </c>
      <c r="AB264">
        <f>IF(ISNUMBER(MATCH(ROW(),$AS:$AS, 0)), IF(INDIRECT("SP_2b!" &amp; ADDRESS(MATCH(ROW(),$AS:$AS, 0)-1, COLUMN()-4, 4))&lt;&gt;"", INDIRECT("SP_2b!" &amp; ADDRESS(MATCH(ROW(),$AS:$AS, 0)-1, COLUMN()-4, 4)), ""), "")</f>
        <v/>
      </c>
      <c r="AC264">
        <f>IF(ISNUMBER(MATCH(ROW(),$AS:$AS, 0)), IF(INDIRECT("SP_2b!" &amp; ADDRESS(MATCH(ROW(),$AS:$AS, 0)-1, COLUMN()-4, 4))&lt;&gt;"", INDIRECT("SP_2b!" &amp; ADDRESS(MATCH(ROW(),$AS:$AS, 0)-1, COLUMN()-4, 4)), ""), "")</f>
        <v/>
      </c>
      <c r="AD264">
        <f>IF(ISNUMBER(MATCH(ROW(),$AS:$AS, 0)), IF(INDIRECT("SP_2b!" &amp; ADDRESS(MATCH(ROW(),$AS:$AS, 0)-1, COLUMN()-4, 4))&lt;&gt;"", INDIRECT("SP_2b!" &amp; ADDRESS(MATCH(ROW(),$AS:$AS, 0)-1, COLUMN()-4, 4)), ""), "")</f>
        <v/>
      </c>
      <c r="AE264">
        <f>IF(ISNUMBER(MATCH(ROW(),$AS:$AS, 0)), IF(INDIRECT("SP_2a!" &amp; ADDRESS(MATCH(ROW(),$AS:$AS, 0)-1, 16, 4))&lt;&gt;"", INDIRECT("SP_2a!" &amp; ADDRESS(MATCH(ROW(),$AS:$AS, 0)-1, 16, 4)), ""), "")</f>
        <v/>
      </c>
      <c r="AI264">
        <f>IF(SP_2a!Q263&lt;&gt;"", SP_2a!Q263, "")</f>
        <v/>
      </c>
      <c r="AJ264">
        <f>IF($AI264&lt;&gt;"", IF(SP_2a!$D263="", 0, IF(SP_2a!$D263=SP_2a!D262, $AJ263, $AJ263+1)), "")</f>
        <v/>
      </c>
      <c r="AK264">
        <f>IF(SP_2a!R263&lt;&gt;"", SP_2a!R263, "")</f>
        <v/>
      </c>
      <c r="AL264">
        <f>IF(SP_2a!S263&lt;&gt;"", SP_2a!S263, "")</f>
        <v/>
      </c>
      <c r="AP264">
        <f>IF($AI264&lt;&gt;"", IF($AI264=$AI263, 0, MAX($AP$2:$AS263)+1), "")</f>
        <v/>
      </c>
      <c r="AQ264">
        <f>IF($AI264&lt;&gt;"", IF($AJ264=0, 0, IF($AJ264=$AJ263, 0, MAX($AP$2:$AS263, $AP264)+1)), "")</f>
        <v/>
      </c>
      <c r="AR264">
        <f>IF($AI264&lt;&gt;"", IF($AI264=$AI263, IF($AK264=$AK263, 0, MAX($AN$2:$AS263, $AP264:$AQ264)+1), MAX($AP264:$AQ264)+1), "")</f>
        <v/>
      </c>
      <c r="AS264">
        <f>IF($AI264&lt;&gt;"", IF($AI264=$AI263, IF($AK264=$AK263, $AS263+1, AR264), AR264), "")</f>
        <v/>
      </c>
    </row>
    <row r="265">
      <c r="C265">
        <f>IF(ISNUMBER(MATCH(ROW(),$AP:$AP, 0)), INDIRECT("SP_2a!" &amp; ADDRESS(MATCH(ROW(),$AP:$AP, 0)-1, COLUMN(), 4)), "")</f>
        <v/>
      </c>
      <c r="D265">
        <f>IF(ISNUMBER(MATCH(ROW(),$AQ:$AQ, 0)), INDIRECT("SP_2a!" &amp; ADDRESS(MATCH(ROW(),$AQ:$AQ, 0)-1, COLUMN(), 4)), "")</f>
        <v/>
      </c>
      <c r="E265">
        <f>IF(ISNUMBER(MATCH(ROW(),$AR:$AR, 0)), INDIRECT("SP_2a!" &amp; ADDRESS(MATCH(ROW(),$AR:$AR, 0)-1, COLUMN(), 4)), "")</f>
        <v/>
      </c>
      <c r="F265">
        <f>IF(ISNUMBER(MATCH(ROW(),$AR:$AR, 0)), IF(INDIRECT("SP_2a!" &amp; ADDRESS(MATCH(ROW(),$AR:$AR, 0)-1, COLUMN(), 4))=1, "X", ""), "")</f>
        <v/>
      </c>
      <c r="G265">
        <f>IF(ISNUMBER(MATCH(ROW(),$AR:$AR, 0)), IF(INDIRECT("SP_2a!" &amp; ADDRESS(MATCH(ROW(),$AR:$AR, 0)-1, COLUMN(), 4))=1, "X", ""), "")</f>
        <v/>
      </c>
      <c r="H265">
        <f>IF(ISNUMBER(MATCH(ROW(),$AR:$AR, 0)), INDIRECT("SP_2a!" &amp; ADDRESS(MATCH(ROW(),$AR:$AR, 0)-1, COLUMN(), 4)), "")</f>
        <v/>
      </c>
      <c r="I265">
        <f>IF(ISNUMBER(MATCH(ROW(),$AR:$AR, 0)), IF(INDIRECT("SP_2a!" &amp; ADDRESS(MATCH(ROW(),$AR:$AR, 0)-1, COLUMN(), 4))&lt;&gt;"", INDIRECT("SP_2a!" &amp; ADDRESS(MATCH(ROW(),$AR:$AR, 0)-1, COLUMN(), 4)), ""), "")</f>
        <v/>
      </c>
      <c r="J265">
        <f>IF(ISNUMBER(MATCH(ROW(),$AS:$AS, 0)), IF(INDIRECT("SP_2a!" &amp; ADDRESS(MATCH(ROW(),$AS:$AS, 0)-1, COLUMN(), 4))&lt;&gt;"", INDIRECT("SP_2a!" &amp; ADDRESS(MATCH(ROW(),$AS:$AS, 0)-1, COLUMN(), 4)), ""), "")</f>
        <v/>
      </c>
      <c r="K265">
        <f>IF(ISNUMBER(MATCH(ROW(),$AS:$AS, 0)), IF(INDIRECT("SP_2a!" &amp; ADDRESS(MATCH(ROW(),$AS:$AS, 0)-1, COLUMN(), 4))&lt;&gt;"", INDIRECT("SP_2a!" &amp; ADDRESS(MATCH(ROW(),$AS:$AS, 0)-1, COLUMN(), 4)), ""), "")</f>
        <v/>
      </c>
      <c r="L265">
        <f>IF(ISNUMBER(MATCH(ROW(),$AS:$AS, 0)), IF(INDIRECT("SP_2a!" &amp; ADDRESS(MATCH(ROW(),$AS:$AS, 0)-1, COLUMN(), 4))="X", "X", ""), "")</f>
        <v/>
      </c>
      <c r="M265">
        <f>IF(ISNUMBER(MATCH(ROW(),$AS:$AS, 0)), IF(INDIRECT("SP_2a!" &amp; ADDRESS(MATCH(ROW(),$AS:$AS, 0)-1, COLUMN(), 4))&lt;&gt;0, INDIRECT("SP_2a!" &amp; ADDRESS(MATCH(ROW(),$AS:$AS, 0)-1, COLUMN(), 4)), ""), "")</f>
        <v/>
      </c>
      <c r="N265">
        <f>IF(ISNUMBER(MATCH(ROW(),$AS:$AS, 0)), IF(INDIRECT("SP_2a!" &amp; ADDRESS(MATCH(ROW(),$AS:$AS, 0)-1, COLUMN(), 4))&lt;&gt;"", INDIRECT("SP_2a!" &amp; ADDRESS(MATCH(ROW(),$AS:$AS, 0)-1, COLUMN(), 4)), ""), "")</f>
        <v/>
      </c>
      <c r="O265">
        <f>IF(ISNUMBER(MATCH(ROW(),$AS:$AS, 0)), IF(INDIRECT("SP_2a!" &amp; ADDRESS(MATCH(ROW(),$AS:$AS, 0)-1, COLUMN(), 4))&lt;&gt;"", INDIRECT("SP_2a!" &amp; ADDRESS(MATCH(ROW(),$AS:$AS, 0)-1, COLUMN(), 4)), ""), "")</f>
        <v/>
      </c>
      <c r="P265">
        <f>IF(ISNUMBER(MATCH(ROW(),$AS:$AS, 0)), IF(INDIRECT("SP_2b!" &amp; ADDRESS(MATCH(ROW(),$AS:$AS, 0)-1, COLUMN()-4, 4))&lt;&gt;"", INDIRECT("SP_2b!" &amp; ADDRESS(MATCH(ROW(),$AS:$AS, 0)-1, COLUMN()-4, 4)), ""), "")</f>
        <v/>
      </c>
      <c r="Q265">
        <f>IF(ISNUMBER(MATCH(ROW(),$AS:$AS, 0)), IF(INDIRECT("SP_2b!" &amp; ADDRESS(MATCH(ROW(),$AS:$AS, 0)-1, COLUMN()-4, 4))&lt;&gt;"", INDIRECT("SP_2b!" &amp; ADDRESS(MATCH(ROW(),$AS:$AS, 0)-1, COLUMN()-4, 4)), ""), "")</f>
        <v/>
      </c>
      <c r="R265">
        <f>IF(ISNUMBER(MATCH(ROW(),$AS:$AS, 0)), IF(INDIRECT("SP_2b!" &amp; ADDRESS(MATCH(ROW(),$AS:$AS, 0)-1, COLUMN()-4, 4))&lt;&gt;"", INDIRECT("SP_2b!" &amp; ADDRESS(MATCH(ROW(),$AS:$AS, 0)-1, COLUMN()-4, 4)), ""), "")</f>
        <v/>
      </c>
      <c r="S265">
        <f>IF(ISNUMBER(MATCH(ROW(),$AS:$AS, 0)), IF(INDIRECT("SP_2b!" &amp; ADDRESS(MATCH(ROW(),$AS:$AS, 0)-1, COLUMN()-4, 4))&lt;&gt;"", INDIRECT("SP_2b!" &amp; ADDRESS(MATCH(ROW(),$AS:$AS, 0)-1, COLUMN()-4, 4)), ""), "")</f>
        <v/>
      </c>
      <c r="T265">
        <f>IF(ISNUMBER(MATCH(ROW(),$AS:$AS, 0)), IF(INDIRECT("SP_2b!" &amp; ADDRESS(MATCH(ROW(),$AS:$AS, 0)-1, COLUMN()-4, 4))&lt;&gt;"", INDIRECT("SP_2b!" &amp; ADDRESS(MATCH(ROW(),$AS:$AS, 0)-1, COLUMN()-4, 4)), ""), "")</f>
        <v/>
      </c>
      <c r="U265">
        <f>IF(ISNUMBER(MATCH(ROW(),$AS:$AS, 0)), IF(INDIRECT("SP_2b!" &amp; ADDRESS(MATCH(ROW(),$AS:$AS, 0)-1, COLUMN()-4, 4))&lt;&gt;"", INDIRECT("SP_2b!" &amp; ADDRESS(MATCH(ROW(),$AS:$AS, 0)-1, COLUMN()-4, 4)), ""), "")</f>
        <v/>
      </c>
      <c r="V265">
        <f>IF(ISNUMBER(MATCH(ROW(),$AS:$AS, 0)), IF(INDIRECT("SP_2b!" &amp; ADDRESS(MATCH(ROW(),$AS:$AS, 0)-1, COLUMN()-4, 4))&lt;&gt;"", INDIRECT("SP_2b!" &amp; ADDRESS(MATCH(ROW(),$AS:$AS, 0)-1, COLUMN()-4, 4)), ""), "")</f>
        <v/>
      </c>
      <c r="W265">
        <f>IF(ISNUMBER(MATCH(ROW(),$AS:$AS, 0)), IF(INDIRECT("SP_2b!" &amp; ADDRESS(MATCH(ROW(),$AS:$AS, 0)-1, COLUMN()-4, 4))&lt;&gt;"", INDIRECT("SP_2b!" &amp; ADDRESS(MATCH(ROW(),$AS:$AS, 0)-1, COLUMN()-4, 4)), ""), "")</f>
        <v/>
      </c>
      <c r="X265">
        <f>IF(ISNUMBER(MATCH(ROW(),$AS:$AS, 0)), IF(INDIRECT("SP_2b!" &amp; ADDRESS(MATCH(ROW(),$AS:$AS, 0)-1, COLUMN()-4, 4))&lt;&gt;"", INDIRECT("SP_2b!" &amp; ADDRESS(MATCH(ROW(),$AS:$AS, 0)-1, COLUMN()-4, 4)), ""), "")</f>
        <v/>
      </c>
      <c r="Y265">
        <f>IF(ISNUMBER(MATCH(ROW(),$AS:$AS, 0)), IF(INDIRECT("SP_2b!" &amp; ADDRESS(MATCH(ROW(),$AS:$AS, 0)-1, COLUMN()-4, 4))&lt;&gt;"", INDIRECT("SP_2b!" &amp; ADDRESS(MATCH(ROW(),$AS:$AS, 0)-1, COLUMN()-4, 4)), ""), "")</f>
        <v/>
      </c>
      <c r="Z265">
        <f>IF(ISNUMBER(MATCH(ROW(),$AS:$AS, 0)), IF(INDIRECT("SP_2b!" &amp; ADDRESS(MATCH(ROW(),$AS:$AS, 0)-1, COLUMN()-4, 4))&lt;&gt;"", INDIRECT("SP_2b!" &amp; ADDRESS(MATCH(ROW(),$AS:$AS, 0)-1, COLUMN()-4, 4)), ""), "")</f>
        <v/>
      </c>
      <c r="AA265">
        <f>IF(ISNUMBER(MATCH(ROW(),$AS:$AS, 0)), IF(INDIRECT("SP_2b!" &amp; ADDRESS(MATCH(ROW(),$AS:$AS, 0)-1, COLUMN()-4, 4))&lt;&gt;"", INDIRECT("SP_2b!" &amp; ADDRESS(MATCH(ROW(),$AS:$AS, 0)-1, COLUMN()-4, 4)), ""), "")</f>
        <v/>
      </c>
      <c r="AB265">
        <f>IF(ISNUMBER(MATCH(ROW(),$AS:$AS, 0)), IF(INDIRECT("SP_2b!" &amp; ADDRESS(MATCH(ROW(),$AS:$AS, 0)-1, COLUMN()-4, 4))&lt;&gt;"", INDIRECT("SP_2b!" &amp; ADDRESS(MATCH(ROW(),$AS:$AS, 0)-1, COLUMN()-4, 4)), ""), "")</f>
        <v/>
      </c>
      <c r="AC265">
        <f>IF(ISNUMBER(MATCH(ROW(),$AS:$AS, 0)), IF(INDIRECT("SP_2b!" &amp; ADDRESS(MATCH(ROW(),$AS:$AS, 0)-1, COLUMN()-4, 4))&lt;&gt;"", INDIRECT("SP_2b!" &amp; ADDRESS(MATCH(ROW(),$AS:$AS, 0)-1, COLUMN()-4, 4)), ""), "")</f>
        <v/>
      </c>
      <c r="AD265">
        <f>IF(ISNUMBER(MATCH(ROW(),$AS:$AS, 0)), IF(INDIRECT("SP_2b!" &amp; ADDRESS(MATCH(ROW(),$AS:$AS, 0)-1, COLUMN()-4, 4))&lt;&gt;"", INDIRECT("SP_2b!" &amp; ADDRESS(MATCH(ROW(),$AS:$AS, 0)-1, COLUMN()-4, 4)), ""), "")</f>
        <v/>
      </c>
      <c r="AE265">
        <f>IF(ISNUMBER(MATCH(ROW(),$AS:$AS, 0)), IF(INDIRECT("SP_2a!" &amp; ADDRESS(MATCH(ROW(),$AS:$AS, 0)-1, 16, 4))&lt;&gt;"", INDIRECT("SP_2a!" &amp; ADDRESS(MATCH(ROW(),$AS:$AS, 0)-1, 16, 4)), ""), "")</f>
        <v/>
      </c>
      <c r="AI265">
        <f>IF(SP_2a!Q264&lt;&gt;"", SP_2a!Q264, "")</f>
        <v/>
      </c>
      <c r="AJ265">
        <f>IF($AI265&lt;&gt;"", IF(SP_2a!$D264="", 0, IF(SP_2a!$D264=SP_2a!D263, $AJ264, $AJ264+1)), "")</f>
        <v/>
      </c>
      <c r="AK265">
        <f>IF(SP_2a!R264&lt;&gt;"", SP_2a!R264, "")</f>
        <v/>
      </c>
      <c r="AL265">
        <f>IF(SP_2a!S264&lt;&gt;"", SP_2a!S264, "")</f>
        <v/>
      </c>
      <c r="AP265">
        <f>IF($AI265&lt;&gt;"", IF($AI265=$AI264, 0, MAX($AP$2:$AS264)+1), "")</f>
        <v/>
      </c>
      <c r="AQ265">
        <f>IF($AI265&lt;&gt;"", IF($AJ265=0, 0, IF($AJ265=$AJ264, 0, MAX($AP$2:$AS264, $AP265)+1)), "")</f>
        <v/>
      </c>
      <c r="AR265">
        <f>IF($AI265&lt;&gt;"", IF($AI265=$AI264, IF($AK265=$AK264, 0, MAX($AN$2:$AS264, $AP265:$AQ265)+1), MAX($AP265:$AQ265)+1), "")</f>
        <v/>
      </c>
      <c r="AS265">
        <f>IF($AI265&lt;&gt;"", IF($AI265=$AI264, IF($AK265=$AK264, $AS264+1, AR265), AR265), "")</f>
        <v/>
      </c>
    </row>
    <row r="266">
      <c r="C266">
        <f>IF(ISNUMBER(MATCH(ROW(),$AP:$AP, 0)), INDIRECT("SP_2a!" &amp; ADDRESS(MATCH(ROW(),$AP:$AP, 0)-1, COLUMN(), 4)), "")</f>
        <v/>
      </c>
      <c r="D266">
        <f>IF(ISNUMBER(MATCH(ROW(),$AQ:$AQ, 0)), INDIRECT("SP_2a!" &amp; ADDRESS(MATCH(ROW(),$AQ:$AQ, 0)-1, COLUMN(), 4)), "")</f>
        <v/>
      </c>
      <c r="E266">
        <f>IF(ISNUMBER(MATCH(ROW(),$AR:$AR, 0)), INDIRECT("SP_2a!" &amp; ADDRESS(MATCH(ROW(),$AR:$AR, 0)-1, COLUMN(), 4)), "")</f>
        <v/>
      </c>
      <c r="F266">
        <f>IF(ISNUMBER(MATCH(ROW(),$AR:$AR, 0)), IF(INDIRECT("SP_2a!" &amp; ADDRESS(MATCH(ROW(),$AR:$AR, 0)-1, COLUMN(), 4))=1, "X", ""), "")</f>
        <v/>
      </c>
      <c r="G266">
        <f>IF(ISNUMBER(MATCH(ROW(),$AR:$AR, 0)), IF(INDIRECT("SP_2a!" &amp; ADDRESS(MATCH(ROW(),$AR:$AR, 0)-1, COLUMN(), 4))=1, "X", ""), "")</f>
        <v/>
      </c>
      <c r="H266">
        <f>IF(ISNUMBER(MATCH(ROW(),$AR:$AR, 0)), INDIRECT("SP_2a!" &amp; ADDRESS(MATCH(ROW(),$AR:$AR, 0)-1, COLUMN(), 4)), "")</f>
        <v/>
      </c>
      <c r="I266">
        <f>IF(ISNUMBER(MATCH(ROW(),$AR:$AR, 0)), IF(INDIRECT("SP_2a!" &amp; ADDRESS(MATCH(ROW(),$AR:$AR, 0)-1, COLUMN(), 4))&lt;&gt;"", INDIRECT("SP_2a!" &amp; ADDRESS(MATCH(ROW(),$AR:$AR, 0)-1, COLUMN(), 4)), ""), "")</f>
        <v/>
      </c>
      <c r="J266">
        <f>IF(ISNUMBER(MATCH(ROW(),$AS:$AS, 0)), IF(INDIRECT("SP_2a!" &amp; ADDRESS(MATCH(ROW(),$AS:$AS, 0)-1, COLUMN(), 4))&lt;&gt;"", INDIRECT("SP_2a!" &amp; ADDRESS(MATCH(ROW(),$AS:$AS, 0)-1, COLUMN(), 4)), ""), "")</f>
        <v/>
      </c>
      <c r="K266">
        <f>IF(ISNUMBER(MATCH(ROW(),$AS:$AS, 0)), IF(INDIRECT("SP_2a!" &amp; ADDRESS(MATCH(ROW(),$AS:$AS, 0)-1, COLUMN(), 4))&lt;&gt;"", INDIRECT("SP_2a!" &amp; ADDRESS(MATCH(ROW(),$AS:$AS, 0)-1, COLUMN(), 4)), ""), "")</f>
        <v/>
      </c>
      <c r="L266">
        <f>IF(ISNUMBER(MATCH(ROW(),$AS:$AS, 0)), IF(INDIRECT("SP_2a!" &amp; ADDRESS(MATCH(ROW(),$AS:$AS, 0)-1, COLUMN(), 4))="X", "X", ""), "")</f>
        <v/>
      </c>
      <c r="M266">
        <f>IF(ISNUMBER(MATCH(ROW(),$AS:$AS, 0)), IF(INDIRECT("SP_2a!" &amp; ADDRESS(MATCH(ROW(),$AS:$AS, 0)-1, COLUMN(), 4))&lt;&gt;0, INDIRECT("SP_2a!" &amp; ADDRESS(MATCH(ROW(),$AS:$AS, 0)-1, COLUMN(), 4)), ""), "")</f>
        <v/>
      </c>
      <c r="N266">
        <f>IF(ISNUMBER(MATCH(ROW(),$AS:$AS, 0)), IF(INDIRECT("SP_2a!" &amp; ADDRESS(MATCH(ROW(),$AS:$AS, 0)-1, COLUMN(), 4))&lt;&gt;"", INDIRECT("SP_2a!" &amp; ADDRESS(MATCH(ROW(),$AS:$AS, 0)-1, COLUMN(), 4)), ""), "")</f>
        <v/>
      </c>
      <c r="O266">
        <f>IF(ISNUMBER(MATCH(ROW(),$AS:$AS, 0)), IF(INDIRECT("SP_2a!" &amp; ADDRESS(MATCH(ROW(),$AS:$AS, 0)-1, COLUMN(), 4))&lt;&gt;"", INDIRECT("SP_2a!" &amp; ADDRESS(MATCH(ROW(),$AS:$AS, 0)-1, COLUMN(), 4)), ""), "")</f>
        <v/>
      </c>
      <c r="P266">
        <f>IF(ISNUMBER(MATCH(ROW(),$AS:$AS, 0)), IF(INDIRECT("SP_2b!" &amp; ADDRESS(MATCH(ROW(),$AS:$AS, 0)-1, COLUMN()-4, 4))&lt;&gt;"", INDIRECT("SP_2b!" &amp; ADDRESS(MATCH(ROW(),$AS:$AS, 0)-1, COLUMN()-4, 4)), ""), "")</f>
        <v/>
      </c>
      <c r="Q266">
        <f>IF(ISNUMBER(MATCH(ROW(),$AS:$AS, 0)), IF(INDIRECT("SP_2b!" &amp; ADDRESS(MATCH(ROW(),$AS:$AS, 0)-1, COLUMN()-4, 4))&lt;&gt;"", INDIRECT("SP_2b!" &amp; ADDRESS(MATCH(ROW(),$AS:$AS, 0)-1, COLUMN()-4, 4)), ""), "")</f>
        <v/>
      </c>
      <c r="R266">
        <f>IF(ISNUMBER(MATCH(ROW(),$AS:$AS, 0)), IF(INDIRECT("SP_2b!" &amp; ADDRESS(MATCH(ROW(),$AS:$AS, 0)-1, COLUMN()-4, 4))&lt;&gt;"", INDIRECT("SP_2b!" &amp; ADDRESS(MATCH(ROW(),$AS:$AS, 0)-1, COLUMN()-4, 4)), ""), "")</f>
        <v/>
      </c>
      <c r="S266">
        <f>IF(ISNUMBER(MATCH(ROW(),$AS:$AS, 0)), IF(INDIRECT("SP_2b!" &amp; ADDRESS(MATCH(ROW(),$AS:$AS, 0)-1, COLUMN()-4, 4))&lt;&gt;"", INDIRECT("SP_2b!" &amp; ADDRESS(MATCH(ROW(),$AS:$AS, 0)-1, COLUMN()-4, 4)), ""), "")</f>
        <v/>
      </c>
      <c r="T266">
        <f>IF(ISNUMBER(MATCH(ROW(),$AS:$AS, 0)), IF(INDIRECT("SP_2b!" &amp; ADDRESS(MATCH(ROW(),$AS:$AS, 0)-1, COLUMN()-4, 4))&lt;&gt;"", INDIRECT("SP_2b!" &amp; ADDRESS(MATCH(ROW(),$AS:$AS, 0)-1, COLUMN()-4, 4)), ""), "")</f>
        <v/>
      </c>
      <c r="U266">
        <f>IF(ISNUMBER(MATCH(ROW(),$AS:$AS, 0)), IF(INDIRECT("SP_2b!" &amp; ADDRESS(MATCH(ROW(),$AS:$AS, 0)-1, COLUMN()-4, 4))&lt;&gt;"", INDIRECT("SP_2b!" &amp; ADDRESS(MATCH(ROW(),$AS:$AS, 0)-1, COLUMN()-4, 4)), ""), "")</f>
        <v/>
      </c>
      <c r="V266">
        <f>IF(ISNUMBER(MATCH(ROW(),$AS:$AS, 0)), IF(INDIRECT("SP_2b!" &amp; ADDRESS(MATCH(ROW(),$AS:$AS, 0)-1, COLUMN()-4, 4))&lt;&gt;"", INDIRECT("SP_2b!" &amp; ADDRESS(MATCH(ROW(),$AS:$AS, 0)-1, COLUMN()-4, 4)), ""), "")</f>
        <v/>
      </c>
      <c r="W266">
        <f>IF(ISNUMBER(MATCH(ROW(),$AS:$AS, 0)), IF(INDIRECT("SP_2b!" &amp; ADDRESS(MATCH(ROW(),$AS:$AS, 0)-1, COLUMN()-4, 4))&lt;&gt;"", INDIRECT("SP_2b!" &amp; ADDRESS(MATCH(ROW(),$AS:$AS, 0)-1, COLUMN()-4, 4)), ""), "")</f>
        <v/>
      </c>
      <c r="X266">
        <f>IF(ISNUMBER(MATCH(ROW(),$AS:$AS, 0)), IF(INDIRECT("SP_2b!" &amp; ADDRESS(MATCH(ROW(),$AS:$AS, 0)-1, COLUMN()-4, 4))&lt;&gt;"", INDIRECT("SP_2b!" &amp; ADDRESS(MATCH(ROW(),$AS:$AS, 0)-1, COLUMN()-4, 4)), ""), "")</f>
        <v/>
      </c>
      <c r="Y266">
        <f>IF(ISNUMBER(MATCH(ROW(),$AS:$AS, 0)), IF(INDIRECT("SP_2b!" &amp; ADDRESS(MATCH(ROW(),$AS:$AS, 0)-1, COLUMN()-4, 4))&lt;&gt;"", INDIRECT("SP_2b!" &amp; ADDRESS(MATCH(ROW(),$AS:$AS, 0)-1, COLUMN()-4, 4)), ""), "")</f>
        <v/>
      </c>
      <c r="Z266">
        <f>IF(ISNUMBER(MATCH(ROW(),$AS:$AS, 0)), IF(INDIRECT("SP_2b!" &amp; ADDRESS(MATCH(ROW(),$AS:$AS, 0)-1, COLUMN()-4, 4))&lt;&gt;"", INDIRECT("SP_2b!" &amp; ADDRESS(MATCH(ROW(),$AS:$AS, 0)-1, COLUMN()-4, 4)), ""), "")</f>
        <v/>
      </c>
      <c r="AA266">
        <f>IF(ISNUMBER(MATCH(ROW(),$AS:$AS, 0)), IF(INDIRECT("SP_2b!" &amp; ADDRESS(MATCH(ROW(),$AS:$AS, 0)-1, COLUMN()-4, 4))&lt;&gt;"", INDIRECT("SP_2b!" &amp; ADDRESS(MATCH(ROW(),$AS:$AS, 0)-1, COLUMN()-4, 4)), ""), "")</f>
        <v/>
      </c>
      <c r="AB266">
        <f>IF(ISNUMBER(MATCH(ROW(),$AS:$AS, 0)), IF(INDIRECT("SP_2b!" &amp; ADDRESS(MATCH(ROW(),$AS:$AS, 0)-1, COLUMN()-4, 4))&lt;&gt;"", INDIRECT("SP_2b!" &amp; ADDRESS(MATCH(ROW(),$AS:$AS, 0)-1, COLUMN()-4, 4)), ""), "")</f>
        <v/>
      </c>
      <c r="AC266">
        <f>IF(ISNUMBER(MATCH(ROW(),$AS:$AS, 0)), IF(INDIRECT("SP_2b!" &amp; ADDRESS(MATCH(ROW(),$AS:$AS, 0)-1, COLUMN()-4, 4))&lt;&gt;"", INDIRECT("SP_2b!" &amp; ADDRESS(MATCH(ROW(),$AS:$AS, 0)-1, COLUMN()-4, 4)), ""), "")</f>
        <v/>
      </c>
      <c r="AD266">
        <f>IF(ISNUMBER(MATCH(ROW(),$AS:$AS, 0)), IF(INDIRECT("SP_2b!" &amp; ADDRESS(MATCH(ROW(),$AS:$AS, 0)-1, COLUMN()-4, 4))&lt;&gt;"", INDIRECT("SP_2b!" &amp; ADDRESS(MATCH(ROW(),$AS:$AS, 0)-1, COLUMN()-4, 4)), ""), "")</f>
        <v/>
      </c>
      <c r="AE266">
        <f>IF(ISNUMBER(MATCH(ROW(),$AS:$AS, 0)), IF(INDIRECT("SP_2a!" &amp; ADDRESS(MATCH(ROW(),$AS:$AS, 0)-1, 16, 4))&lt;&gt;"", INDIRECT("SP_2a!" &amp; ADDRESS(MATCH(ROW(),$AS:$AS, 0)-1, 16, 4)), ""), "")</f>
        <v/>
      </c>
      <c r="AI266">
        <f>IF(SP_2a!Q265&lt;&gt;"", SP_2a!Q265, "")</f>
        <v/>
      </c>
      <c r="AJ266">
        <f>IF($AI266&lt;&gt;"", IF(SP_2a!$D265="", 0, IF(SP_2a!$D265=SP_2a!D264, $AJ265, $AJ265+1)), "")</f>
        <v/>
      </c>
      <c r="AK266">
        <f>IF(SP_2a!R265&lt;&gt;"", SP_2a!R265, "")</f>
        <v/>
      </c>
      <c r="AL266">
        <f>IF(SP_2a!S265&lt;&gt;"", SP_2a!S265, "")</f>
        <v/>
      </c>
      <c r="AP266">
        <f>IF($AI266&lt;&gt;"", IF($AI266=$AI265, 0, MAX($AP$2:$AS265)+1), "")</f>
        <v/>
      </c>
      <c r="AQ266">
        <f>IF($AI266&lt;&gt;"", IF($AJ266=0, 0, IF($AJ266=$AJ265, 0, MAX($AP$2:$AS265, $AP266)+1)), "")</f>
        <v/>
      </c>
      <c r="AR266">
        <f>IF($AI266&lt;&gt;"", IF($AI266=$AI265, IF($AK266=$AK265, 0, MAX($AN$2:$AS265, $AP266:$AQ266)+1), MAX($AP266:$AQ266)+1), "")</f>
        <v/>
      </c>
      <c r="AS266">
        <f>IF($AI266&lt;&gt;"", IF($AI266=$AI265, IF($AK266=$AK265, $AS265+1, AR266), AR266), "")</f>
        <v/>
      </c>
    </row>
    <row r="267">
      <c r="C267">
        <f>IF(ISNUMBER(MATCH(ROW(),$AP:$AP, 0)), INDIRECT("SP_2a!" &amp; ADDRESS(MATCH(ROW(),$AP:$AP, 0)-1, COLUMN(), 4)), "")</f>
        <v/>
      </c>
      <c r="D267">
        <f>IF(ISNUMBER(MATCH(ROW(),$AQ:$AQ, 0)), INDIRECT("SP_2a!" &amp; ADDRESS(MATCH(ROW(),$AQ:$AQ, 0)-1, COLUMN(), 4)), "")</f>
        <v/>
      </c>
      <c r="E267">
        <f>IF(ISNUMBER(MATCH(ROW(),$AR:$AR, 0)), INDIRECT("SP_2a!" &amp; ADDRESS(MATCH(ROW(),$AR:$AR, 0)-1, COLUMN(), 4)), "")</f>
        <v/>
      </c>
      <c r="F267">
        <f>IF(ISNUMBER(MATCH(ROW(),$AR:$AR, 0)), IF(INDIRECT("SP_2a!" &amp; ADDRESS(MATCH(ROW(),$AR:$AR, 0)-1, COLUMN(), 4))=1, "X", ""), "")</f>
        <v/>
      </c>
      <c r="G267">
        <f>IF(ISNUMBER(MATCH(ROW(),$AR:$AR, 0)), IF(INDIRECT("SP_2a!" &amp; ADDRESS(MATCH(ROW(),$AR:$AR, 0)-1, COLUMN(), 4))=1, "X", ""), "")</f>
        <v/>
      </c>
      <c r="H267">
        <f>IF(ISNUMBER(MATCH(ROW(),$AR:$AR, 0)), INDIRECT("SP_2a!" &amp; ADDRESS(MATCH(ROW(),$AR:$AR, 0)-1, COLUMN(), 4)), "")</f>
        <v/>
      </c>
      <c r="I267">
        <f>IF(ISNUMBER(MATCH(ROW(),$AR:$AR, 0)), IF(INDIRECT("SP_2a!" &amp; ADDRESS(MATCH(ROW(),$AR:$AR, 0)-1, COLUMN(), 4))&lt;&gt;"", INDIRECT("SP_2a!" &amp; ADDRESS(MATCH(ROW(),$AR:$AR, 0)-1, COLUMN(), 4)), ""), "")</f>
        <v/>
      </c>
      <c r="J267">
        <f>IF(ISNUMBER(MATCH(ROW(),$AS:$AS, 0)), IF(INDIRECT("SP_2a!" &amp; ADDRESS(MATCH(ROW(),$AS:$AS, 0)-1, COLUMN(), 4))&lt;&gt;"", INDIRECT("SP_2a!" &amp; ADDRESS(MATCH(ROW(),$AS:$AS, 0)-1, COLUMN(), 4)), ""), "")</f>
        <v/>
      </c>
      <c r="K267">
        <f>IF(ISNUMBER(MATCH(ROW(),$AS:$AS, 0)), IF(INDIRECT("SP_2a!" &amp; ADDRESS(MATCH(ROW(),$AS:$AS, 0)-1, COLUMN(), 4))&lt;&gt;"", INDIRECT("SP_2a!" &amp; ADDRESS(MATCH(ROW(),$AS:$AS, 0)-1, COLUMN(), 4)), ""), "")</f>
        <v/>
      </c>
      <c r="L267">
        <f>IF(ISNUMBER(MATCH(ROW(),$AS:$AS, 0)), IF(INDIRECT("SP_2a!" &amp; ADDRESS(MATCH(ROW(),$AS:$AS, 0)-1, COLUMN(), 4))="X", "X", ""), "")</f>
        <v/>
      </c>
      <c r="M267">
        <f>IF(ISNUMBER(MATCH(ROW(),$AS:$AS, 0)), IF(INDIRECT("SP_2a!" &amp; ADDRESS(MATCH(ROW(),$AS:$AS, 0)-1, COLUMN(), 4))&lt;&gt;0, INDIRECT("SP_2a!" &amp; ADDRESS(MATCH(ROW(),$AS:$AS, 0)-1, COLUMN(), 4)), ""), "")</f>
        <v/>
      </c>
      <c r="N267">
        <f>IF(ISNUMBER(MATCH(ROW(),$AS:$AS, 0)), IF(INDIRECT("SP_2a!" &amp; ADDRESS(MATCH(ROW(),$AS:$AS, 0)-1, COLUMN(), 4))&lt;&gt;"", INDIRECT("SP_2a!" &amp; ADDRESS(MATCH(ROW(),$AS:$AS, 0)-1, COLUMN(), 4)), ""), "")</f>
        <v/>
      </c>
      <c r="O267">
        <f>IF(ISNUMBER(MATCH(ROW(),$AS:$AS, 0)), IF(INDIRECT("SP_2a!" &amp; ADDRESS(MATCH(ROW(),$AS:$AS, 0)-1, COLUMN(), 4))&lt;&gt;"", INDIRECT("SP_2a!" &amp; ADDRESS(MATCH(ROW(),$AS:$AS, 0)-1, COLUMN(), 4)), ""), "")</f>
        <v/>
      </c>
      <c r="P267">
        <f>IF(ISNUMBER(MATCH(ROW(),$AS:$AS, 0)), IF(INDIRECT("SP_2b!" &amp; ADDRESS(MATCH(ROW(),$AS:$AS, 0)-1, COLUMN()-4, 4))&lt;&gt;"", INDIRECT("SP_2b!" &amp; ADDRESS(MATCH(ROW(),$AS:$AS, 0)-1, COLUMN()-4, 4)), ""), "")</f>
        <v/>
      </c>
      <c r="Q267">
        <f>IF(ISNUMBER(MATCH(ROW(),$AS:$AS, 0)), IF(INDIRECT("SP_2b!" &amp; ADDRESS(MATCH(ROW(),$AS:$AS, 0)-1, COLUMN()-4, 4))&lt;&gt;"", INDIRECT("SP_2b!" &amp; ADDRESS(MATCH(ROW(),$AS:$AS, 0)-1, COLUMN()-4, 4)), ""), "")</f>
        <v/>
      </c>
      <c r="R267">
        <f>IF(ISNUMBER(MATCH(ROW(),$AS:$AS, 0)), IF(INDIRECT("SP_2b!" &amp; ADDRESS(MATCH(ROW(),$AS:$AS, 0)-1, COLUMN()-4, 4))&lt;&gt;"", INDIRECT("SP_2b!" &amp; ADDRESS(MATCH(ROW(),$AS:$AS, 0)-1, COLUMN()-4, 4)), ""), "")</f>
        <v/>
      </c>
      <c r="S267">
        <f>IF(ISNUMBER(MATCH(ROW(),$AS:$AS, 0)), IF(INDIRECT("SP_2b!" &amp; ADDRESS(MATCH(ROW(),$AS:$AS, 0)-1, COLUMN()-4, 4))&lt;&gt;"", INDIRECT("SP_2b!" &amp; ADDRESS(MATCH(ROW(),$AS:$AS, 0)-1, COLUMN()-4, 4)), ""), "")</f>
        <v/>
      </c>
      <c r="T267">
        <f>IF(ISNUMBER(MATCH(ROW(),$AS:$AS, 0)), IF(INDIRECT("SP_2b!" &amp; ADDRESS(MATCH(ROW(),$AS:$AS, 0)-1, COLUMN()-4, 4))&lt;&gt;"", INDIRECT("SP_2b!" &amp; ADDRESS(MATCH(ROW(),$AS:$AS, 0)-1, COLUMN()-4, 4)), ""), "")</f>
        <v/>
      </c>
      <c r="U267">
        <f>IF(ISNUMBER(MATCH(ROW(),$AS:$AS, 0)), IF(INDIRECT("SP_2b!" &amp; ADDRESS(MATCH(ROW(),$AS:$AS, 0)-1, COLUMN()-4, 4))&lt;&gt;"", INDIRECT("SP_2b!" &amp; ADDRESS(MATCH(ROW(),$AS:$AS, 0)-1, COLUMN()-4, 4)), ""), "")</f>
        <v/>
      </c>
      <c r="V267">
        <f>IF(ISNUMBER(MATCH(ROW(),$AS:$AS, 0)), IF(INDIRECT("SP_2b!" &amp; ADDRESS(MATCH(ROW(),$AS:$AS, 0)-1, COLUMN()-4, 4))&lt;&gt;"", INDIRECT("SP_2b!" &amp; ADDRESS(MATCH(ROW(),$AS:$AS, 0)-1, COLUMN()-4, 4)), ""), "")</f>
        <v/>
      </c>
      <c r="W267">
        <f>IF(ISNUMBER(MATCH(ROW(),$AS:$AS, 0)), IF(INDIRECT("SP_2b!" &amp; ADDRESS(MATCH(ROW(),$AS:$AS, 0)-1, COLUMN()-4, 4))&lt;&gt;"", INDIRECT("SP_2b!" &amp; ADDRESS(MATCH(ROW(),$AS:$AS, 0)-1, COLUMN()-4, 4)), ""), "")</f>
        <v/>
      </c>
      <c r="X267">
        <f>IF(ISNUMBER(MATCH(ROW(),$AS:$AS, 0)), IF(INDIRECT("SP_2b!" &amp; ADDRESS(MATCH(ROW(),$AS:$AS, 0)-1, COLUMN()-4, 4))&lt;&gt;"", INDIRECT("SP_2b!" &amp; ADDRESS(MATCH(ROW(),$AS:$AS, 0)-1, COLUMN()-4, 4)), ""), "")</f>
        <v/>
      </c>
      <c r="Y267">
        <f>IF(ISNUMBER(MATCH(ROW(),$AS:$AS, 0)), IF(INDIRECT("SP_2b!" &amp; ADDRESS(MATCH(ROW(),$AS:$AS, 0)-1, COLUMN()-4, 4))&lt;&gt;"", INDIRECT("SP_2b!" &amp; ADDRESS(MATCH(ROW(),$AS:$AS, 0)-1, COLUMN()-4, 4)), ""), "")</f>
        <v/>
      </c>
      <c r="Z267">
        <f>IF(ISNUMBER(MATCH(ROW(),$AS:$AS, 0)), IF(INDIRECT("SP_2b!" &amp; ADDRESS(MATCH(ROW(),$AS:$AS, 0)-1, COLUMN()-4, 4))&lt;&gt;"", INDIRECT("SP_2b!" &amp; ADDRESS(MATCH(ROW(),$AS:$AS, 0)-1, COLUMN()-4, 4)), ""), "")</f>
        <v/>
      </c>
      <c r="AA267">
        <f>IF(ISNUMBER(MATCH(ROW(),$AS:$AS, 0)), IF(INDIRECT("SP_2b!" &amp; ADDRESS(MATCH(ROW(),$AS:$AS, 0)-1, COLUMN()-4, 4))&lt;&gt;"", INDIRECT("SP_2b!" &amp; ADDRESS(MATCH(ROW(),$AS:$AS, 0)-1, COLUMN()-4, 4)), ""), "")</f>
        <v/>
      </c>
      <c r="AB267">
        <f>IF(ISNUMBER(MATCH(ROW(),$AS:$AS, 0)), IF(INDIRECT("SP_2b!" &amp; ADDRESS(MATCH(ROW(),$AS:$AS, 0)-1, COLUMN()-4, 4))&lt;&gt;"", INDIRECT("SP_2b!" &amp; ADDRESS(MATCH(ROW(),$AS:$AS, 0)-1, COLUMN()-4, 4)), ""), "")</f>
        <v/>
      </c>
      <c r="AC267">
        <f>IF(ISNUMBER(MATCH(ROW(),$AS:$AS, 0)), IF(INDIRECT("SP_2b!" &amp; ADDRESS(MATCH(ROW(),$AS:$AS, 0)-1, COLUMN()-4, 4))&lt;&gt;"", INDIRECT("SP_2b!" &amp; ADDRESS(MATCH(ROW(),$AS:$AS, 0)-1, COLUMN()-4, 4)), ""), "")</f>
        <v/>
      </c>
      <c r="AD267">
        <f>IF(ISNUMBER(MATCH(ROW(),$AS:$AS, 0)), IF(INDIRECT("SP_2b!" &amp; ADDRESS(MATCH(ROW(),$AS:$AS, 0)-1, COLUMN()-4, 4))&lt;&gt;"", INDIRECT("SP_2b!" &amp; ADDRESS(MATCH(ROW(),$AS:$AS, 0)-1, COLUMN()-4, 4)), ""), "")</f>
        <v/>
      </c>
      <c r="AE267">
        <f>IF(ISNUMBER(MATCH(ROW(),$AS:$AS, 0)), IF(INDIRECT("SP_2a!" &amp; ADDRESS(MATCH(ROW(),$AS:$AS, 0)-1, 16, 4))&lt;&gt;"", INDIRECT("SP_2a!" &amp; ADDRESS(MATCH(ROW(),$AS:$AS, 0)-1, 16, 4)), ""), "")</f>
        <v/>
      </c>
      <c r="AI267">
        <f>IF(SP_2a!Q266&lt;&gt;"", SP_2a!Q266, "")</f>
        <v/>
      </c>
      <c r="AJ267">
        <f>IF($AI267&lt;&gt;"", IF(SP_2a!$D266="", 0, IF(SP_2a!$D266=SP_2a!D265, $AJ266, $AJ266+1)), "")</f>
        <v/>
      </c>
      <c r="AK267">
        <f>IF(SP_2a!R266&lt;&gt;"", SP_2a!R266, "")</f>
        <v/>
      </c>
      <c r="AL267">
        <f>IF(SP_2a!S266&lt;&gt;"", SP_2a!S266, "")</f>
        <v/>
      </c>
      <c r="AP267">
        <f>IF($AI267&lt;&gt;"", IF($AI267=$AI266, 0, MAX($AP$2:$AS266)+1), "")</f>
        <v/>
      </c>
      <c r="AQ267">
        <f>IF($AI267&lt;&gt;"", IF($AJ267=0, 0, IF($AJ267=$AJ266, 0, MAX($AP$2:$AS266, $AP267)+1)), "")</f>
        <v/>
      </c>
      <c r="AR267">
        <f>IF($AI267&lt;&gt;"", IF($AI267=$AI266, IF($AK267=$AK266, 0, MAX($AN$2:$AS266, $AP267:$AQ267)+1), MAX($AP267:$AQ267)+1), "")</f>
        <v/>
      </c>
      <c r="AS267">
        <f>IF($AI267&lt;&gt;"", IF($AI267=$AI266, IF($AK267=$AK266, $AS266+1, AR267), AR267), "")</f>
        <v/>
      </c>
    </row>
    <row r="268">
      <c r="C268">
        <f>IF(ISNUMBER(MATCH(ROW(),$AP:$AP, 0)), INDIRECT("SP_2a!" &amp; ADDRESS(MATCH(ROW(),$AP:$AP, 0)-1, COLUMN(), 4)), "")</f>
        <v/>
      </c>
      <c r="D268">
        <f>IF(ISNUMBER(MATCH(ROW(),$AQ:$AQ, 0)), INDIRECT("SP_2a!" &amp; ADDRESS(MATCH(ROW(),$AQ:$AQ, 0)-1, COLUMN(), 4)), "")</f>
        <v/>
      </c>
      <c r="E268">
        <f>IF(ISNUMBER(MATCH(ROW(),$AR:$AR, 0)), INDIRECT("SP_2a!" &amp; ADDRESS(MATCH(ROW(),$AR:$AR, 0)-1, COLUMN(), 4)), "")</f>
        <v/>
      </c>
      <c r="F268">
        <f>IF(ISNUMBER(MATCH(ROW(),$AR:$AR, 0)), IF(INDIRECT("SP_2a!" &amp; ADDRESS(MATCH(ROW(),$AR:$AR, 0)-1, COLUMN(), 4))=1, "X", ""), "")</f>
        <v/>
      </c>
      <c r="G268">
        <f>IF(ISNUMBER(MATCH(ROW(),$AR:$AR, 0)), IF(INDIRECT("SP_2a!" &amp; ADDRESS(MATCH(ROW(),$AR:$AR, 0)-1, COLUMN(), 4))=1, "X", ""), "")</f>
        <v/>
      </c>
      <c r="H268">
        <f>IF(ISNUMBER(MATCH(ROW(),$AR:$AR, 0)), INDIRECT("SP_2a!" &amp; ADDRESS(MATCH(ROW(),$AR:$AR, 0)-1, COLUMN(), 4)), "")</f>
        <v/>
      </c>
      <c r="I268">
        <f>IF(ISNUMBER(MATCH(ROW(),$AR:$AR, 0)), IF(INDIRECT("SP_2a!" &amp; ADDRESS(MATCH(ROW(),$AR:$AR, 0)-1, COLUMN(), 4))&lt;&gt;"", INDIRECT("SP_2a!" &amp; ADDRESS(MATCH(ROW(),$AR:$AR, 0)-1, COLUMN(), 4)), ""), "")</f>
        <v/>
      </c>
      <c r="J268">
        <f>IF(ISNUMBER(MATCH(ROW(),$AS:$AS, 0)), IF(INDIRECT("SP_2a!" &amp; ADDRESS(MATCH(ROW(),$AS:$AS, 0)-1, COLUMN(), 4))&lt;&gt;"", INDIRECT("SP_2a!" &amp; ADDRESS(MATCH(ROW(),$AS:$AS, 0)-1, COLUMN(), 4)), ""), "")</f>
        <v/>
      </c>
      <c r="K268">
        <f>IF(ISNUMBER(MATCH(ROW(),$AS:$AS, 0)), IF(INDIRECT("SP_2a!" &amp; ADDRESS(MATCH(ROW(),$AS:$AS, 0)-1, COLUMN(), 4))&lt;&gt;"", INDIRECT("SP_2a!" &amp; ADDRESS(MATCH(ROW(),$AS:$AS, 0)-1, COLUMN(), 4)), ""), "")</f>
        <v/>
      </c>
      <c r="L268">
        <f>IF(ISNUMBER(MATCH(ROW(),$AS:$AS, 0)), IF(INDIRECT("SP_2a!" &amp; ADDRESS(MATCH(ROW(),$AS:$AS, 0)-1, COLUMN(), 4))="X", "X", ""), "")</f>
        <v/>
      </c>
      <c r="M268">
        <f>IF(ISNUMBER(MATCH(ROW(),$AS:$AS, 0)), IF(INDIRECT("SP_2a!" &amp; ADDRESS(MATCH(ROW(),$AS:$AS, 0)-1, COLUMN(), 4))&lt;&gt;0, INDIRECT("SP_2a!" &amp; ADDRESS(MATCH(ROW(),$AS:$AS, 0)-1, COLUMN(), 4)), ""), "")</f>
        <v/>
      </c>
      <c r="N268">
        <f>IF(ISNUMBER(MATCH(ROW(),$AS:$AS, 0)), IF(INDIRECT("SP_2a!" &amp; ADDRESS(MATCH(ROW(),$AS:$AS, 0)-1, COLUMN(), 4))&lt;&gt;"", INDIRECT("SP_2a!" &amp; ADDRESS(MATCH(ROW(),$AS:$AS, 0)-1, COLUMN(), 4)), ""), "")</f>
        <v/>
      </c>
      <c r="O268">
        <f>IF(ISNUMBER(MATCH(ROW(),$AS:$AS, 0)), IF(INDIRECT("SP_2a!" &amp; ADDRESS(MATCH(ROW(),$AS:$AS, 0)-1, COLUMN(), 4))&lt;&gt;"", INDIRECT("SP_2a!" &amp; ADDRESS(MATCH(ROW(),$AS:$AS, 0)-1, COLUMN(), 4)), ""), "")</f>
        <v/>
      </c>
      <c r="P268">
        <f>IF(ISNUMBER(MATCH(ROW(),$AS:$AS, 0)), IF(INDIRECT("SP_2b!" &amp; ADDRESS(MATCH(ROW(),$AS:$AS, 0)-1, COLUMN()-4, 4))&lt;&gt;"", INDIRECT("SP_2b!" &amp; ADDRESS(MATCH(ROW(),$AS:$AS, 0)-1, COLUMN()-4, 4)), ""), "")</f>
        <v/>
      </c>
      <c r="Q268">
        <f>IF(ISNUMBER(MATCH(ROW(),$AS:$AS, 0)), IF(INDIRECT("SP_2b!" &amp; ADDRESS(MATCH(ROW(),$AS:$AS, 0)-1, COLUMN()-4, 4))&lt;&gt;"", INDIRECT("SP_2b!" &amp; ADDRESS(MATCH(ROW(),$AS:$AS, 0)-1, COLUMN()-4, 4)), ""), "")</f>
        <v/>
      </c>
      <c r="R268">
        <f>IF(ISNUMBER(MATCH(ROW(),$AS:$AS, 0)), IF(INDIRECT("SP_2b!" &amp; ADDRESS(MATCH(ROW(),$AS:$AS, 0)-1, COLUMN()-4, 4))&lt;&gt;"", INDIRECT("SP_2b!" &amp; ADDRESS(MATCH(ROW(),$AS:$AS, 0)-1, COLUMN()-4, 4)), ""), "")</f>
        <v/>
      </c>
      <c r="S268">
        <f>IF(ISNUMBER(MATCH(ROW(),$AS:$AS, 0)), IF(INDIRECT("SP_2b!" &amp; ADDRESS(MATCH(ROW(),$AS:$AS, 0)-1, COLUMN()-4, 4))&lt;&gt;"", INDIRECT("SP_2b!" &amp; ADDRESS(MATCH(ROW(),$AS:$AS, 0)-1, COLUMN()-4, 4)), ""), "")</f>
        <v/>
      </c>
      <c r="T268">
        <f>IF(ISNUMBER(MATCH(ROW(),$AS:$AS, 0)), IF(INDIRECT("SP_2b!" &amp; ADDRESS(MATCH(ROW(),$AS:$AS, 0)-1, COLUMN()-4, 4))&lt;&gt;"", INDIRECT("SP_2b!" &amp; ADDRESS(MATCH(ROW(),$AS:$AS, 0)-1, COLUMN()-4, 4)), ""), "")</f>
        <v/>
      </c>
      <c r="U268">
        <f>IF(ISNUMBER(MATCH(ROW(),$AS:$AS, 0)), IF(INDIRECT("SP_2b!" &amp; ADDRESS(MATCH(ROW(),$AS:$AS, 0)-1, COLUMN()-4, 4))&lt;&gt;"", INDIRECT("SP_2b!" &amp; ADDRESS(MATCH(ROW(),$AS:$AS, 0)-1, COLUMN()-4, 4)), ""), "")</f>
        <v/>
      </c>
      <c r="V268">
        <f>IF(ISNUMBER(MATCH(ROW(),$AS:$AS, 0)), IF(INDIRECT("SP_2b!" &amp; ADDRESS(MATCH(ROW(),$AS:$AS, 0)-1, COLUMN()-4, 4))&lt;&gt;"", INDIRECT("SP_2b!" &amp; ADDRESS(MATCH(ROW(),$AS:$AS, 0)-1, COLUMN()-4, 4)), ""), "")</f>
        <v/>
      </c>
      <c r="W268">
        <f>IF(ISNUMBER(MATCH(ROW(),$AS:$AS, 0)), IF(INDIRECT("SP_2b!" &amp; ADDRESS(MATCH(ROW(),$AS:$AS, 0)-1, COLUMN()-4, 4))&lt;&gt;"", INDIRECT("SP_2b!" &amp; ADDRESS(MATCH(ROW(),$AS:$AS, 0)-1, COLUMN()-4, 4)), ""), "")</f>
        <v/>
      </c>
      <c r="X268">
        <f>IF(ISNUMBER(MATCH(ROW(),$AS:$AS, 0)), IF(INDIRECT("SP_2b!" &amp; ADDRESS(MATCH(ROW(),$AS:$AS, 0)-1, COLUMN()-4, 4))&lt;&gt;"", INDIRECT("SP_2b!" &amp; ADDRESS(MATCH(ROW(),$AS:$AS, 0)-1, COLUMN()-4, 4)), ""), "")</f>
        <v/>
      </c>
      <c r="Y268">
        <f>IF(ISNUMBER(MATCH(ROW(),$AS:$AS, 0)), IF(INDIRECT("SP_2b!" &amp; ADDRESS(MATCH(ROW(),$AS:$AS, 0)-1, COLUMN()-4, 4))&lt;&gt;"", INDIRECT("SP_2b!" &amp; ADDRESS(MATCH(ROW(),$AS:$AS, 0)-1, COLUMN()-4, 4)), ""), "")</f>
        <v/>
      </c>
      <c r="Z268">
        <f>IF(ISNUMBER(MATCH(ROW(),$AS:$AS, 0)), IF(INDIRECT("SP_2b!" &amp; ADDRESS(MATCH(ROW(),$AS:$AS, 0)-1, COLUMN()-4, 4))&lt;&gt;"", INDIRECT("SP_2b!" &amp; ADDRESS(MATCH(ROW(),$AS:$AS, 0)-1, COLUMN()-4, 4)), ""), "")</f>
        <v/>
      </c>
      <c r="AA268">
        <f>IF(ISNUMBER(MATCH(ROW(),$AS:$AS, 0)), IF(INDIRECT("SP_2b!" &amp; ADDRESS(MATCH(ROW(),$AS:$AS, 0)-1, COLUMN()-4, 4))&lt;&gt;"", INDIRECT("SP_2b!" &amp; ADDRESS(MATCH(ROW(),$AS:$AS, 0)-1, COLUMN()-4, 4)), ""), "")</f>
        <v/>
      </c>
      <c r="AB268">
        <f>IF(ISNUMBER(MATCH(ROW(),$AS:$AS, 0)), IF(INDIRECT("SP_2b!" &amp; ADDRESS(MATCH(ROW(),$AS:$AS, 0)-1, COLUMN()-4, 4))&lt;&gt;"", INDIRECT("SP_2b!" &amp; ADDRESS(MATCH(ROW(),$AS:$AS, 0)-1, COLUMN()-4, 4)), ""), "")</f>
        <v/>
      </c>
      <c r="AC268">
        <f>IF(ISNUMBER(MATCH(ROW(),$AS:$AS, 0)), IF(INDIRECT("SP_2b!" &amp; ADDRESS(MATCH(ROW(),$AS:$AS, 0)-1, COLUMN()-4, 4))&lt;&gt;"", INDIRECT("SP_2b!" &amp; ADDRESS(MATCH(ROW(),$AS:$AS, 0)-1, COLUMN()-4, 4)), ""), "")</f>
        <v/>
      </c>
      <c r="AD268">
        <f>IF(ISNUMBER(MATCH(ROW(),$AS:$AS, 0)), IF(INDIRECT("SP_2b!" &amp; ADDRESS(MATCH(ROW(),$AS:$AS, 0)-1, COLUMN()-4, 4))&lt;&gt;"", INDIRECT("SP_2b!" &amp; ADDRESS(MATCH(ROW(),$AS:$AS, 0)-1, COLUMN()-4, 4)), ""), "")</f>
        <v/>
      </c>
      <c r="AE268">
        <f>IF(ISNUMBER(MATCH(ROW(),$AS:$AS, 0)), IF(INDIRECT("SP_2a!" &amp; ADDRESS(MATCH(ROW(),$AS:$AS, 0)-1, 16, 4))&lt;&gt;"", INDIRECT("SP_2a!" &amp; ADDRESS(MATCH(ROW(),$AS:$AS, 0)-1, 16, 4)), ""), "")</f>
        <v/>
      </c>
      <c r="AI268">
        <f>IF(SP_2a!Q267&lt;&gt;"", SP_2a!Q267, "")</f>
        <v/>
      </c>
      <c r="AJ268">
        <f>IF($AI268&lt;&gt;"", IF(SP_2a!$D267="", 0, IF(SP_2a!$D267=SP_2a!D266, $AJ267, $AJ267+1)), "")</f>
        <v/>
      </c>
      <c r="AK268">
        <f>IF(SP_2a!R267&lt;&gt;"", SP_2a!R267, "")</f>
        <v/>
      </c>
      <c r="AL268">
        <f>IF(SP_2a!S267&lt;&gt;"", SP_2a!S267, "")</f>
        <v/>
      </c>
      <c r="AP268">
        <f>IF($AI268&lt;&gt;"", IF($AI268=$AI267, 0, MAX($AP$2:$AS267)+1), "")</f>
        <v/>
      </c>
      <c r="AQ268">
        <f>IF($AI268&lt;&gt;"", IF($AJ268=0, 0, IF($AJ268=$AJ267, 0, MAX($AP$2:$AS267, $AP268)+1)), "")</f>
        <v/>
      </c>
      <c r="AR268">
        <f>IF($AI268&lt;&gt;"", IF($AI268=$AI267, IF($AK268=$AK267, 0, MAX($AN$2:$AS267, $AP268:$AQ268)+1), MAX($AP268:$AQ268)+1), "")</f>
        <v/>
      </c>
      <c r="AS268">
        <f>IF($AI268&lt;&gt;"", IF($AI268=$AI267, IF($AK268=$AK267, $AS267+1, AR268), AR268), "")</f>
        <v/>
      </c>
    </row>
    <row r="269">
      <c r="C269">
        <f>IF(ISNUMBER(MATCH(ROW(),$AP:$AP, 0)), INDIRECT("SP_2a!" &amp; ADDRESS(MATCH(ROW(),$AP:$AP, 0)-1, COLUMN(), 4)), "")</f>
        <v/>
      </c>
      <c r="D269">
        <f>IF(ISNUMBER(MATCH(ROW(),$AQ:$AQ, 0)), INDIRECT("SP_2a!" &amp; ADDRESS(MATCH(ROW(),$AQ:$AQ, 0)-1, COLUMN(), 4)), "")</f>
        <v/>
      </c>
      <c r="E269">
        <f>IF(ISNUMBER(MATCH(ROW(),$AR:$AR, 0)), INDIRECT("SP_2a!" &amp; ADDRESS(MATCH(ROW(),$AR:$AR, 0)-1, COLUMN(), 4)), "")</f>
        <v/>
      </c>
      <c r="F269">
        <f>IF(ISNUMBER(MATCH(ROW(),$AR:$AR, 0)), IF(INDIRECT("SP_2a!" &amp; ADDRESS(MATCH(ROW(),$AR:$AR, 0)-1, COLUMN(), 4))=1, "X", ""), "")</f>
        <v/>
      </c>
      <c r="G269">
        <f>IF(ISNUMBER(MATCH(ROW(),$AR:$AR, 0)), IF(INDIRECT("SP_2a!" &amp; ADDRESS(MATCH(ROW(),$AR:$AR, 0)-1, COLUMN(), 4))=1, "X", ""), "")</f>
        <v/>
      </c>
      <c r="H269">
        <f>IF(ISNUMBER(MATCH(ROW(),$AR:$AR, 0)), INDIRECT("SP_2a!" &amp; ADDRESS(MATCH(ROW(),$AR:$AR, 0)-1, COLUMN(), 4)), "")</f>
        <v/>
      </c>
      <c r="I269">
        <f>IF(ISNUMBER(MATCH(ROW(),$AR:$AR, 0)), IF(INDIRECT("SP_2a!" &amp; ADDRESS(MATCH(ROW(),$AR:$AR, 0)-1, COLUMN(), 4))&lt;&gt;"", INDIRECT("SP_2a!" &amp; ADDRESS(MATCH(ROW(),$AR:$AR, 0)-1, COLUMN(), 4)), ""), "")</f>
        <v/>
      </c>
      <c r="J269">
        <f>IF(ISNUMBER(MATCH(ROW(),$AS:$AS, 0)), IF(INDIRECT("SP_2a!" &amp; ADDRESS(MATCH(ROW(),$AS:$AS, 0)-1, COLUMN(), 4))&lt;&gt;"", INDIRECT("SP_2a!" &amp; ADDRESS(MATCH(ROW(),$AS:$AS, 0)-1, COLUMN(), 4)), ""), "")</f>
        <v/>
      </c>
      <c r="K269">
        <f>IF(ISNUMBER(MATCH(ROW(),$AS:$AS, 0)), IF(INDIRECT("SP_2a!" &amp; ADDRESS(MATCH(ROW(),$AS:$AS, 0)-1, COLUMN(), 4))&lt;&gt;"", INDIRECT("SP_2a!" &amp; ADDRESS(MATCH(ROW(),$AS:$AS, 0)-1, COLUMN(), 4)), ""), "")</f>
        <v/>
      </c>
      <c r="L269">
        <f>IF(ISNUMBER(MATCH(ROW(),$AS:$AS, 0)), IF(INDIRECT("SP_2a!" &amp; ADDRESS(MATCH(ROW(),$AS:$AS, 0)-1, COLUMN(), 4))="X", "X", ""), "")</f>
        <v/>
      </c>
      <c r="M269">
        <f>IF(ISNUMBER(MATCH(ROW(),$AS:$AS, 0)), IF(INDIRECT("SP_2a!" &amp; ADDRESS(MATCH(ROW(),$AS:$AS, 0)-1, COLUMN(), 4))&lt;&gt;0, INDIRECT("SP_2a!" &amp; ADDRESS(MATCH(ROW(),$AS:$AS, 0)-1, COLUMN(), 4)), ""), "")</f>
        <v/>
      </c>
      <c r="N269">
        <f>IF(ISNUMBER(MATCH(ROW(),$AS:$AS, 0)), IF(INDIRECT("SP_2a!" &amp; ADDRESS(MATCH(ROW(),$AS:$AS, 0)-1, COLUMN(), 4))&lt;&gt;"", INDIRECT("SP_2a!" &amp; ADDRESS(MATCH(ROW(),$AS:$AS, 0)-1, COLUMN(), 4)), ""), "")</f>
        <v/>
      </c>
      <c r="O269">
        <f>IF(ISNUMBER(MATCH(ROW(),$AS:$AS, 0)), IF(INDIRECT("SP_2a!" &amp; ADDRESS(MATCH(ROW(),$AS:$AS, 0)-1, COLUMN(), 4))&lt;&gt;"", INDIRECT("SP_2a!" &amp; ADDRESS(MATCH(ROW(),$AS:$AS, 0)-1, COLUMN(), 4)), ""), "")</f>
        <v/>
      </c>
      <c r="P269">
        <f>IF(ISNUMBER(MATCH(ROW(),$AS:$AS, 0)), IF(INDIRECT("SP_2b!" &amp; ADDRESS(MATCH(ROW(),$AS:$AS, 0)-1, COLUMN()-4, 4))&lt;&gt;"", INDIRECT("SP_2b!" &amp; ADDRESS(MATCH(ROW(),$AS:$AS, 0)-1, COLUMN()-4, 4)), ""), "")</f>
        <v/>
      </c>
      <c r="Q269">
        <f>IF(ISNUMBER(MATCH(ROW(),$AS:$AS, 0)), IF(INDIRECT("SP_2b!" &amp; ADDRESS(MATCH(ROW(),$AS:$AS, 0)-1, COLUMN()-4, 4))&lt;&gt;"", INDIRECT("SP_2b!" &amp; ADDRESS(MATCH(ROW(),$AS:$AS, 0)-1, COLUMN()-4, 4)), ""), "")</f>
        <v/>
      </c>
      <c r="R269">
        <f>IF(ISNUMBER(MATCH(ROW(),$AS:$AS, 0)), IF(INDIRECT("SP_2b!" &amp; ADDRESS(MATCH(ROW(),$AS:$AS, 0)-1, COLUMN()-4, 4))&lt;&gt;"", INDIRECT("SP_2b!" &amp; ADDRESS(MATCH(ROW(),$AS:$AS, 0)-1, COLUMN()-4, 4)), ""), "")</f>
        <v/>
      </c>
      <c r="S269">
        <f>IF(ISNUMBER(MATCH(ROW(),$AS:$AS, 0)), IF(INDIRECT("SP_2b!" &amp; ADDRESS(MATCH(ROW(),$AS:$AS, 0)-1, COLUMN()-4, 4))&lt;&gt;"", INDIRECT("SP_2b!" &amp; ADDRESS(MATCH(ROW(),$AS:$AS, 0)-1, COLUMN()-4, 4)), ""), "")</f>
        <v/>
      </c>
      <c r="T269">
        <f>IF(ISNUMBER(MATCH(ROW(),$AS:$AS, 0)), IF(INDIRECT("SP_2b!" &amp; ADDRESS(MATCH(ROW(),$AS:$AS, 0)-1, COLUMN()-4, 4))&lt;&gt;"", INDIRECT("SP_2b!" &amp; ADDRESS(MATCH(ROW(),$AS:$AS, 0)-1, COLUMN()-4, 4)), ""), "")</f>
        <v/>
      </c>
      <c r="U269">
        <f>IF(ISNUMBER(MATCH(ROW(),$AS:$AS, 0)), IF(INDIRECT("SP_2b!" &amp; ADDRESS(MATCH(ROW(),$AS:$AS, 0)-1, COLUMN()-4, 4))&lt;&gt;"", INDIRECT("SP_2b!" &amp; ADDRESS(MATCH(ROW(),$AS:$AS, 0)-1, COLUMN()-4, 4)), ""), "")</f>
        <v/>
      </c>
      <c r="V269">
        <f>IF(ISNUMBER(MATCH(ROW(),$AS:$AS, 0)), IF(INDIRECT("SP_2b!" &amp; ADDRESS(MATCH(ROW(),$AS:$AS, 0)-1, COLUMN()-4, 4))&lt;&gt;"", INDIRECT("SP_2b!" &amp; ADDRESS(MATCH(ROW(),$AS:$AS, 0)-1, COLUMN()-4, 4)), ""), "")</f>
        <v/>
      </c>
      <c r="W269">
        <f>IF(ISNUMBER(MATCH(ROW(),$AS:$AS, 0)), IF(INDIRECT("SP_2b!" &amp; ADDRESS(MATCH(ROW(),$AS:$AS, 0)-1, COLUMN()-4, 4))&lt;&gt;"", INDIRECT("SP_2b!" &amp; ADDRESS(MATCH(ROW(),$AS:$AS, 0)-1, COLUMN()-4, 4)), ""), "")</f>
        <v/>
      </c>
      <c r="X269">
        <f>IF(ISNUMBER(MATCH(ROW(),$AS:$AS, 0)), IF(INDIRECT("SP_2b!" &amp; ADDRESS(MATCH(ROW(),$AS:$AS, 0)-1, COLUMN()-4, 4))&lt;&gt;"", INDIRECT("SP_2b!" &amp; ADDRESS(MATCH(ROW(),$AS:$AS, 0)-1, COLUMN()-4, 4)), ""), "")</f>
        <v/>
      </c>
      <c r="Y269">
        <f>IF(ISNUMBER(MATCH(ROW(),$AS:$AS, 0)), IF(INDIRECT("SP_2b!" &amp; ADDRESS(MATCH(ROW(),$AS:$AS, 0)-1, COLUMN()-4, 4))&lt;&gt;"", INDIRECT("SP_2b!" &amp; ADDRESS(MATCH(ROW(),$AS:$AS, 0)-1, COLUMN()-4, 4)), ""), "")</f>
        <v/>
      </c>
      <c r="Z269">
        <f>IF(ISNUMBER(MATCH(ROW(),$AS:$AS, 0)), IF(INDIRECT("SP_2b!" &amp; ADDRESS(MATCH(ROW(),$AS:$AS, 0)-1, COLUMN()-4, 4))&lt;&gt;"", INDIRECT("SP_2b!" &amp; ADDRESS(MATCH(ROW(),$AS:$AS, 0)-1, COLUMN()-4, 4)), ""), "")</f>
        <v/>
      </c>
      <c r="AA269">
        <f>IF(ISNUMBER(MATCH(ROW(),$AS:$AS, 0)), IF(INDIRECT("SP_2b!" &amp; ADDRESS(MATCH(ROW(),$AS:$AS, 0)-1, COLUMN()-4, 4))&lt;&gt;"", INDIRECT("SP_2b!" &amp; ADDRESS(MATCH(ROW(),$AS:$AS, 0)-1, COLUMN()-4, 4)), ""), "")</f>
        <v/>
      </c>
      <c r="AB269">
        <f>IF(ISNUMBER(MATCH(ROW(),$AS:$AS, 0)), IF(INDIRECT("SP_2b!" &amp; ADDRESS(MATCH(ROW(),$AS:$AS, 0)-1, COLUMN()-4, 4))&lt;&gt;"", INDIRECT("SP_2b!" &amp; ADDRESS(MATCH(ROW(),$AS:$AS, 0)-1, COLUMN()-4, 4)), ""), "")</f>
        <v/>
      </c>
      <c r="AC269">
        <f>IF(ISNUMBER(MATCH(ROW(),$AS:$AS, 0)), IF(INDIRECT("SP_2b!" &amp; ADDRESS(MATCH(ROW(),$AS:$AS, 0)-1, COLUMN()-4, 4))&lt;&gt;"", INDIRECT("SP_2b!" &amp; ADDRESS(MATCH(ROW(),$AS:$AS, 0)-1, COLUMN()-4, 4)), ""), "")</f>
        <v/>
      </c>
      <c r="AD269">
        <f>IF(ISNUMBER(MATCH(ROW(),$AS:$AS, 0)), IF(INDIRECT("SP_2b!" &amp; ADDRESS(MATCH(ROW(),$AS:$AS, 0)-1, COLUMN()-4, 4))&lt;&gt;"", INDIRECT("SP_2b!" &amp; ADDRESS(MATCH(ROW(),$AS:$AS, 0)-1, COLUMN()-4, 4)), ""), "")</f>
        <v/>
      </c>
      <c r="AE269">
        <f>IF(ISNUMBER(MATCH(ROW(),$AS:$AS, 0)), IF(INDIRECT("SP_2a!" &amp; ADDRESS(MATCH(ROW(),$AS:$AS, 0)-1, 16, 4))&lt;&gt;"", INDIRECT("SP_2a!" &amp; ADDRESS(MATCH(ROW(),$AS:$AS, 0)-1, 16, 4)), ""), "")</f>
        <v/>
      </c>
      <c r="AI269">
        <f>IF(SP_2a!Q268&lt;&gt;"", SP_2a!Q268, "")</f>
        <v/>
      </c>
      <c r="AJ269">
        <f>IF($AI269&lt;&gt;"", IF(SP_2a!$D268="", 0, IF(SP_2a!$D268=SP_2a!D267, $AJ268, $AJ268+1)), "")</f>
        <v/>
      </c>
      <c r="AK269">
        <f>IF(SP_2a!R268&lt;&gt;"", SP_2a!R268, "")</f>
        <v/>
      </c>
      <c r="AL269">
        <f>IF(SP_2a!S268&lt;&gt;"", SP_2a!S268, "")</f>
        <v/>
      </c>
      <c r="AP269">
        <f>IF($AI269&lt;&gt;"", IF($AI269=$AI268, 0, MAX($AP$2:$AS268)+1), "")</f>
        <v/>
      </c>
      <c r="AQ269">
        <f>IF($AI269&lt;&gt;"", IF($AJ269=0, 0, IF($AJ269=$AJ268, 0, MAX($AP$2:$AS268, $AP269)+1)), "")</f>
        <v/>
      </c>
      <c r="AR269">
        <f>IF($AI269&lt;&gt;"", IF($AI269=$AI268, IF($AK269=$AK268, 0, MAX($AN$2:$AS268, $AP269:$AQ269)+1), MAX($AP269:$AQ269)+1), "")</f>
        <v/>
      </c>
      <c r="AS269">
        <f>IF($AI269&lt;&gt;"", IF($AI269=$AI268, IF($AK269=$AK268, $AS268+1, AR269), AR269), "")</f>
        <v/>
      </c>
    </row>
    <row r="270">
      <c r="C270">
        <f>IF(ISNUMBER(MATCH(ROW(),$AP:$AP, 0)), INDIRECT("SP_2a!" &amp; ADDRESS(MATCH(ROW(),$AP:$AP, 0)-1, COLUMN(), 4)), "")</f>
        <v/>
      </c>
      <c r="D270">
        <f>IF(ISNUMBER(MATCH(ROW(),$AQ:$AQ, 0)), INDIRECT("SP_2a!" &amp; ADDRESS(MATCH(ROW(),$AQ:$AQ, 0)-1, COLUMN(), 4)), "")</f>
        <v/>
      </c>
      <c r="E270">
        <f>IF(ISNUMBER(MATCH(ROW(),$AR:$AR, 0)), INDIRECT("SP_2a!" &amp; ADDRESS(MATCH(ROW(),$AR:$AR, 0)-1, COLUMN(), 4)), "")</f>
        <v/>
      </c>
      <c r="F270">
        <f>IF(ISNUMBER(MATCH(ROW(),$AR:$AR, 0)), IF(INDIRECT("SP_2a!" &amp; ADDRESS(MATCH(ROW(),$AR:$AR, 0)-1, COLUMN(), 4))=1, "X", ""), "")</f>
        <v/>
      </c>
      <c r="G270">
        <f>IF(ISNUMBER(MATCH(ROW(),$AR:$AR, 0)), IF(INDIRECT("SP_2a!" &amp; ADDRESS(MATCH(ROW(),$AR:$AR, 0)-1, COLUMN(), 4))=1, "X", ""), "")</f>
        <v/>
      </c>
      <c r="H270">
        <f>IF(ISNUMBER(MATCH(ROW(),$AR:$AR, 0)), INDIRECT("SP_2a!" &amp; ADDRESS(MATCH(ROW(),$AR:$AR, 0)-1, COLUMN(), 4)), "")</f>
        <v/>
      </c>
      <c r="I270">
        <f>IF(ISNUMBER(MATCH(ROW(),$AR:$AR, 0)), IF(INDIRECT("SP_2a!" &amp; ADDRESS(MATCH(ROW(),$AR:$AR, 0)-1, COLUMN(), 4))&lt;&gt;"", INDIRECT("SP_2a!" &amp; ADDRESS(MATCH(ROW(),$AR:$AR, 0)-1, COLUMN(), 4)), ""), "")</f>
        <v/>
      </c>
      <c r="J270">
        <f>IF(ISNUMBER(MATCH(ROW(),$AS:$AS, 0)), IF(INDIRECT("SP_2a!" &amp; ADDRESS(MATCH(ROW(),$AS:$AS, 0)-1, COLUMN(), 4))&lt;&gt;"", INDIRECT("SP_2a!" &amp; ADDRESS(MATCH(ROW(),$AS:$AS, 0)-1, COLUMN(), 4)), ""), "")</f>
        <v/>
      </c>
      <c r="K270">
        <f>IF(ISNUMBER(MATCH(ROW(),$AS:$AS, 0)), IF(INDIRECT("SP_2a!" &amp; ADDRESS(MATCH(ROW(),$AS:$AS, 0)-1, COLUMN(), 4))&lt;&gt;"", INDIRECT("SP_2a!" &amp; ADDRESS(MATCH(ROW(),$AS:$AS, 0)-1, COLUMN(), 4)), ""), "")</f>
        <v/>
      </c>
      <c r="L270">
        <f>IF(ISNUMBER(MATCH(ROW(),$AS:$AS, 0)), IF(INDIRECT("SP_2a!" &amp; ADDRESS(MATCH(ROW(),$AS:$AS, 0)-1, COLUMN(), 4))="X", "X", ""), "")</f>
        <v/>
      </c>
      <c r="M270">
        <f>IF(ISNUMBER(MATCH(ROW(),$AS:$AS, 0)), IF(INDIRECT("SP_2a!" &amp; ADDRESS(MATCH(ROW(),$AS:$AS, 0)-1, COLUMN(), 4))&lt;&gt;0, INDIRECT("SP_2a!" &amp; ADDRESS(MATCH(ROW(),$AS:$AS, 0)-1, COLUMN(), 4)), ""), "")</f>
        <v/>
      </c>
      <c r="N270">
        <f>IF(ISNUMBER(MATCH(ROW(),$AS:$AS, 0)), IF(INDIRECT("SP_2a!" &amp; ADDRESS(MATCH(ROW(),$AS:$AS, 0)-1, COLUMN(), 4))&lt;&gt;"", INDIRECT("SP_2a!" &amp; ADDRESS(MATCH(ROW(),$AS:$AS, 0)-1, COLUMN(), 4)), ""), "")</f>
        <v/>
      </c>
      <c r="O270">
        <f>IF(ISNUMBER(MATCH(ROW(),$AS:$AS, 0)), IF(INDIRECT("SP_2a!" &amp; ADDRESS(MATCH(ROW(),$AS:$AS, 0)-1, COLUMN(), 4))&lt;&gt;"", INDIRECT("SP_2a!" &amp; ADDRESS(MATCH(ROW(),$AS:$AS, 0)-1, COLUMN(), 4)), ""), "")</f>
        <v/>
      </c>
      <c r="P270">
        <f>IF(ISNUMBER(MATCH(ROW(),$AS:$AS, 0)), IF(INDIRECT("SP_2b!" &amp; ADDRESS(MATCH(ROW(),$AS:$AS, 0)-1, COLUMN()-4, 4))&lt;&gt;"", INDIRECT("SP_2b!" &amp; ADDRESS(MATCH(ROW(),$AS:$AS, 0)-1, COLUMN()-4, 4)), ""), "")</f>
        <v/>
      </c>
      <c r="Q270">
        <f>IF(ISNUMBER(MATCH(ROW(),$AS:$AS, 0)), IF(INDIRECT("SP_2b!" &amp; ADDRESS(MATCH(ROW(),$AS:$AS, 0)-1, COLUMN()-4, 4))&lt;&gt;"", INDIRECT("SP_2b!" &amp; ADDRESS(MATCH(ROW(),$AS:$AS, 0)-1, COLUMN()-4, 4)), ""), "")</f>
        <v/>
      </c>
      <c r="R270">
        <f>IF(ISNUMBER(MATCH(ROW(),$AS:$AS, 0)), IF(INDIRECT("SP_2b!" &amp; ADDRESS(MATCH(ROW(),$AS:$AS, 0)-1, COLUMN()-4, 4))&lt;&gt;"", INDIRECT("SP_2b!" &amp; ADDRESS(MATCH(ROW(),$AS:$AS, 0)-1, COLUMN()-4, 4)), ""), "")</f>
        <v/>
      </c>
      <c r="S270">
        <f>IF(ISNUMBER(MATCH(ROW(),$AS:$AS, 0)), IF(INDIRECT("SP_2b!" &amp; ADDRESS(MATCH(ROW(),$AS:$AS, 0)-1, COLUMN()-4, 4))&lt;&gt;"", INDIRECT("SP_2b!" &amp; ADDRESS(MATCH(ROW(),$AS:$AS, 0)-1, COLUMN()-4, 4)), ""), "")</f>
        <v/>
      </c>
      <c r="T270">
        <f>IF(ISNUMBER(MATCH(ROW(),$AS:$AS, 0)), IF(INDIRECT("SP_2b!" &amp; ADDRESS(MATCH(ROW(),$AS:$AS, 0)-1, COLUMN()-4, 4))&lt;&gt;"", INDIRECT("SP_2b!" &amp; ADDRESS(MATCH(ROW(),$AS:$AS, 0)-1, COLUMN()-4, 4)), ""), "")</f>
        <v/>
      </c>
      <c r="U270">
        <f>IF(ISNUMBER(MATCH(ROW(),$AS:$AS, 0)), IF(INDIRECT("SP_2b!" &amp; ADDRESS(MATCH(ROW(),$AS:$AS, 0)-1, COLUMN()-4, 4))&lt;&gt;"", INDIRECT("SP_2b!" &amp; ADDRESS(MATCH(ROW(),$AS:$AS, 0)-1, COLUMN()-4, 4)), ""), "")</f>
        <v/>
      </c>
      <c r="V270">
        <f>IF(ISNUMBER(MATCH(ROW(),$AS:$AS, 0)), IF(INDIRECT("SP_2b!" &amp; ADDRESS(MATCH(ROW(),$AS:$AS, 0)-1, COLUMN()-4, 4))&lt;&gt;"", INDIRECT("SP_2b!" &amp; ADDRESS(MATCH(ROW(),$AS:$AS, 0)-1, COLUMN()-4, 4)), ""), "")</f>
        <v/>
      </c>
      <c r="W270">
        <f>IF(ISNUMBER(MATCH(ROW(),$AS:$AS, 0)), IF(INDIRECT("SP_2b!" &amp; ADDRESS(MATCH(ROW(),$AS:$AS, 0)-1, COLUMN()-4, 4))&lt;&gt;"", INDIRECT("SP_2b!" &amp; ADDRESS(MATCH(ROW(),$AS:$AS, 0)-1, COLUMN()-4, 4)), ""), "")</f>
        <v/>
      </c>
      <c r="X270">
        <f>IF(ISNUMBER(MATCH(ROW(),$AS:$AS, 0)), IF(INDIRECT("SP_2b!" &amp; ADDRESS(MATCH(ROW(),$AS:$AS, 0)-1, COLUMN()-4, 4))&lt;&gt;"", INDIRECT("SP_2b!" &amp; ADDRESS(MATCH(ROW(),$AS:$AS, 0)-1, COLUMN()-4, 4)), ""), "")</f>
        <v/>
      </c>
      <c r="Y270">
        <f>IF(ISNUMBER(MATCH(ROW(),$AS:$AS, 0)), IF(INDIRECT("SP_2b!" &amp; ADDRESS(MATCH(ROW(),$AS:$AS, 0)-1, COLUMN()-4, 4))&lt;&gt;"", INDIRECT("SP_2b!" &amp; ADDRESS(MATCH(ROW(),$AS:$AS, 0)-1, COLUMN()-4, 4)), ""), "")</f>
        <v/>
      </c>
      <c r="Z270">
        <f>IF(ISNUMBER(MATCH(ROW(),$AS:$AS, 0)), IF(INDIRECT("SP_2b!" &amp; ADDRESS(MATCH(ROW(),$AS:$AS, 0)-1, COLUMN()-4, 4))&lt;&gt;"", INDIRECT("SP_2b!" &amp; ADDRESS(MATCH(ROW(),$AS:$AS, 0)-1, COLUMN()-4, 4)), ""), "")</f>
        <v/>
      </c>
      <c r="AA270">
        <f>IF(ISNUMBER(MATCH(ROW(),$AS:$AS, 0)), IF(INDIRECT("SP_2b!" &amp; ADDRESS(MATCH(ROW(),$AS:$AS, 0)-1, COLUMN()-4, 4))&lt;&gt;"", INDIRECT("SP_2b!" &amp; ADDRESS(MATCH(ROW(),$AS:$AS, 0)-1, COLUMN()-4, 4)), ""), "")</f>
        <v/>
      </c>
      <c r="AB270">
        <f>IF(ISNUMBER(MATCH(ROW(),$AS:$AS, 0)), IF(INDIRECT("SP_2b!" &amp; ADDRESS(MATCH(ROW(),$AS:$AS, 0)-1, COLUMN()-4, 4))&lt;&gt;"", INDIRECT("SP_2b!" &amp; ADDRESS(MATCH(ROW(),$AS:$AS, 0)-1, COLUMN()-4, 4)), ""), "")</f>
        <v/>
      </c>
      <c r="AC270">
        <f>IF(ISNUMBER(MATCH(ROW(),$AS:$AS, 0)), IF(INDIRECT("SP_2b!" &amp; ADDRESS(MATCH(ROW(),$AS:$AS, 0)-1, COLUMN()-4, 4))&lt;&gt;"", INDIRECT("SP_2b!" &amp; ADDRESS(MATCH(ROW(),$AS:$AS, 0)-1, COLUMN()-4, 4)), ""), "")</f>
        <v/>
      </c>
      <c r="AD270">
        <f>IF(ISNUMBER(MATCH(ROW(),$AS:$AS, 0)), IF(INDIRECT("SP_2b!" &amp; ADDRESS(MATCH(ROW(),$AS:$AS, 0)-1, COLUMN()-4, 4))&lt;&gt;"", INDIRECT("SP_2b!" &amp; ADDRESS(MATCH(ROW(),$AS:$AS, 0)-1, COLUMN()-4, 4)), ""), "")</f>
        <v/>
      </c>
      <c r="AE270">
        <f>IF(ISNUMBER(MATCH(ROW(),$AS:$AS, 0)), IF(INDIRECT("SP_2a!" &amp; ADDRESS(MATCH(ROW(),$AS:$AS, 0)-1, 16, 4))&lt;&gt;"", INDIRECT("SP_2a!" &amp; ADDRESS(MATCH(ROW(),$AS:$AS, 0)-1, 16, 4)), ""), "")</f>
        <v/>
      </c>
      <c r="AI270">
        <f>IF(SP_2a!Q269&lt;&gt;"", SP_2a!Q269, "")</f>
        <v/>
      </c>
      <c r="AJ270">
        <f>IF($AI270&lt;&gt;"", IF(SP_2a!$D269="", 0, IF(SP_2a!$D269=SP_2a!D268, $AJ269, $AJ269+1)), "")</f>
        <v/>
      </c>
      <c r="AK270">
        <f>IF(SP_2a!R269&lt;&gt;"", SP_2a!R269, "")</f>
        <v/>
      </c>
      <c r="AL270">
        <f>IF(SP_2a!S269&lt;&gt;"", SP_2a!S269, "")</f>
        <v/>
      </c>
      <c r="AP270">
        <f>IF($AI270&lt;&gt;"", IF($AI270=$AI269, 0, MAX($AP$2:$AS269)+1), "")</f>
        <v/>
      </c>
      <c r="AQ270">
        <f>IF($AI270&lt;&gt;"", IF($AJ270=0, 0, IF($AJ270=$AJ269, 0, MAX($AP$2:$AS269, $AP270)+1)), "")</f>
        <v/>
      </c>
      <c r="AR270">
        <f>IF($AI270&lt;&gt;"", IF($AI270=$AI269, IF($AK270=$AK269, 0, MAX($AN$2:$AS269, $AP270:$AQ270)+1), MAX($AP270:$AQ270)+1), "")</f>
        <v/>
      </c>
      <c r="AS270">
        <f>IF($AI270&lt;&gt;"", IF($AI270=$AI269, IF($AK270=$AK269, $AS269+1, AR270), AR270), "")</f>
        <v/>
      </c>
    </row>
    <row r="271">
      <c r="C271">
        <f>IF(ISNUMBER(MATCH(ROW(),$AP:$AP, 0)), INDIRECT("SP_2a!" &amp; ADDRESS(MATCH(ROW(),$AP:$AP, 0)-1, COLUMN(), 4)), "")</f>
        <v/>
      </c>
      <c r="D271">
        <f>IF(ISNUMBER(MATCH(ROW(),$AQ:$AQ, 0)), INDIRECT("SP_2a!" &amp; ADDRESS(MATCH(ROW(),$AQ:$AQ, 0)-1, COLUMN(), 4)), "")</f>
        <v/>
      </c>
      <c r="E271">
        <f>IF(ISNUMBER(MATCH(ROW(),$AR:$AR, 0)), INDIRECT("SP_2a!" &amp; ADDRESS(MATCH(ROW(),$AR:$AR, 0)-1, COLUMN(), 4)), "")</f>
        <v/>
      </c>
      <c r="F271">
        <f>IF(ISNUMBER(MATCH(ROW(),$AR:$AR, 0)), IF(INDIRECT("SP_2a!" &amp; ADDRESS(MATCH(ROW(),$AR:$AR, 0)-1, COLUMN(), 4))=1, "X", ""), "")</f>
        <v/>
      </c>
      <c r="G271">
        <f>IF(ISNUMBER(MATCH(ROW(),$AR:$AR, 0)), IF(INDIRECT("SP_2a!" &amp; ADDRESS(MATCH(ROW(),$AR:$AR, 0)-1, COLUMN(), 4))=1, "X", ""), "")</f>
        <v/>
      </c>
      <c r="H271">
        <f>IF(ISNUMBER(MATCH(ROW(),$AR:$AR, 0)), INDIRECT("SP_2a!" &amp; ADDRESS(MATCH(ROW(),$AR:$AR, 0)-1, COLUMN(), 4)), "")</f>
        <v/>
      </c>
      <c r="I271">
        <f>IF(ISNUMBER(MATCH(ROW(),$AR:$AR, 0)), IF(INDIRECT("SP_2a!" &amp; ADDRESS(MATCH(ROW(),$AR:$AR, 0)-1, COLUMN(), 4))&lt;&gt;"", INDIRECT("SP_2a!" &amp; ADDRESS(MATCH(ROW(),$AR:$AR, 0)-1, COLUMN(), 4)), ""), "")</f>
        <v/>
      </c>
      <c r="J271">
        <f>IF(ISNUMBER(MATCH(ROW(),$AS:$AS, 0)), IF(INDIRECT("SP_2a!" &amp; ADDRESS(MATCH(ROW(),$AS:$AS, 0)-1, COLUMN(), 4))&lt;&gt;"", INDIRECT("SP_2a!" &amp; ADDRESS(MATCH(ROW(),$AS:$AS, 0)-1, COLUMN(), 4)), ""), "")</f>
        <v/>
      </c>
      <c r="K271">
        <f>IF(ISNUMBER(MATCH(ROW(),$AS:$AS, 0)), IF(INDIRECT("SP_2a!" &amp; ADDRESS(MATCH(ROW(),$AS:$AS, 0)-1, COLUMN(), 4))&lt;&gt;"", INDIRECT("SP_2a!" &amp; ADDRESS(MATCH(ROW(),$AS:$AS, 0)-1, COLUMN(), 4)), ""), "")</f>
        <v/>
      </c>
      <c r="L271">
        <f>IF(ISNUMBER(MATCH(ROW(),$AS:$AS, 0)), IF(INDIRECT("SP_2a!" &amp; ADDRESS(MATCH(ROW(),$AS:$AS, 0)-1, COLUMN(), 4))="X", "X", ""), "")</f>
        <v/>
      </c>
      <c r="M271">
        <f>IF(ISNUMBER(MATCH(ROW(),$AS:$AS, 0)), IF(INDIRECT("SP_2a!" &amp; ADDRESS(MATCH(ROW(),$AS:$AS, 0)-1, COLUMN(), 4))&lt;&gt;0, INDIRECT("SP_2a!" &amp; ADDRESS(MATCH(ROW(),$AS:$AS, 0)-1, COLUMN(), 4)), ""), "")</f>
        <v/>
      </c>
      <c r="N271">
        <f>IF(ISNUMBER(MATCH(ROW(),$AS:$AS, 0)), IF(INDIRECT("SP_2a!" &amp; ADDRESS(MATCH(ROW(),$AS:$AS, 0)-1, COLUMN(), 4))&lt;&gt;"", INDIRECT("SP_2a!" &amp; ADDRESS(MATCH(ROW(),$AS:$AS, 0)-1, COLUMN(), 4)), ""), "")</f>
        <v/>
      </c>
      <c r="O271">
        <f>IF(ISNUMBER(MATCH(ROW(),$AS:$AS, 0)), IF(INDIRECT("SP_2a!" &amp; ADDRESS(MATCH(ROW(),$AS:$AS, 0)-1, COLUMN(), 4))&lt;&gt;"", INDIRECT("SP_2a!" &amp; ADDRESS(MATCH(ROW(),$AS:$AS, 0)-1, COLUMN(), 4)), ""), "")</f>
        <v/>
      </c>
      <c r="P271">
        <f>IF(ISNUMBER(MATCH(ROW(),$AS:$AS, 0)), IF(INDIRECT("SP_2b!" &amp; ADDRESS(MATCH(ROW(),$AS:$AS, 0)-1, COLUMN()-4, 4))&lt;&gt;"", INDIRECT("SP_2b!" &amp; ADDRESS(MATCH(ROW(),$AS:$AS, 0)-1, COLUMN()-4, 4)), ""), "")</f>
        <v/>
      </c>
      <c r="Q271">
        <f>IF(ISNUMBER(MATCH(ROW(),$AS:$AS, 0)), IF(INDIRECT("SP_2b!" &amp; ADDRESS(MATCH(ROW(),$AS:$AS, 0)-1, COLUMN()-4, 4))&lt;&gt;"", INDIRECT("SP_2b!" &amp; ADDRESS(MATCH(ROW(),$AS:$AS, 0)-1, COLUMN()-4, 4)), ""), "")</f>
        <v/>
      </c>
      <c r="R271">
        <f>IF(ISNUMBER(MATCH(ROW(),$AS:$AS, 0)), IF(INDIRECT("SP_2b!" &amp; ADDRESS(MATCH(ROW(),$AS:$AS, 0)-1, COLUMN()-4, 4))&lt;&gt;"", INDIRECT("SP_2b!" &amp; ADDRESS(MATCH(ROW(),$AS:$AS, 0)-1, COLUMN()-4, 4)), ""), "")</f>
        <v/>
      </c>
      <c r="S271">
        <f>IF(ISNUMBER(MATCH(ROW(),$AS:$AS, 0)), IF(INDIRECT("SP_2b!" &amp; ADDRESS(MATCH(ROW(),$AS:$AS, 0)-1, COLUMN()-4, 4))&lt;&gt;"", INDIRECT("SP_2b!" &amp; ADDRESS(MATCH(ROW(),$AS:$AS, 0)-1, COLUMN()-4, 4)), ""), "")</f>
        <v/>
      </c>
      <c r="T271">
        <f>IF(ISNUMBER(MATCH(ROW(),$AS:$AS, 0)), IF(INDIRECT("SP_2b!" &amp; ADDRESS(MATCH(ROW(),$AS:$AS, 0)-1, COLUMN()-4, 4))&lt;&gt;"", INDIRECT("SP_2b!" &amp; ADDRESS(MATCH(ROW(),$AS:$AS, 0)-1, COLUMN()-4, 4)), ""), "")</f>
        <v/>
      </c>
      <c r="U271">
        <f>IF(ISNUMBER(MATCH(ROW(),$AS:$AS, 0)), IF(INDIRECT("SP_2b!" &amp; ADDRESS(MATCH(ROW(),$AS:$AS, 0)-1, COLUMN()-4, 4))&lt;&gt;"", INDIRECT("SP_2b!" &amp; ADDRESS(MATCH(ROW(),$AS:$AS, 0)-1, COLUMN()-4, 4)), ""), "")</f>
        <v/>
      </c>
      <c r="V271">
        <f>IF(ISNUMBER(MATCH(ROW(),$AS:$AS, 0)), IF(INDIRECT("SP_2b!" &amp; ADDRESS(MATCH(ROW(),$AS:$AS, 0)-1, COLUMN()-4, 4))&lt;&gt;"", INDIRECT("SP_2b!" &amp; ADDRESS(MATCH(ROW(),$AS:$AS, 0)-1, COLUMN()-4, 4)), ""), "")</f>
        <v/>
      </c>
      <c r="W271">
        <f>IF(ISNUMBER(MATCH(ROW(),$AS:$AS, 0)), IF(INDIRECT("SP_2b!" &amp; ADDRESS(MATCH(ROW(),$AS:$AS, 0)-1, COLUMN()-4, 4))&lt;&gt;"", INDIRECT("SP_2b!" &amp; ADDRESS(MATCH(ROW(),$AS:$AS, 0)-1, COLUMN()-4, 4)), ""), "")</f>
        <v/>
      </c>
      <c r="X271">
        <f>IF(ISNUMBER(MATCH(ROW(),$AS:$AS, 0)), IF(INDIRECT("SP_2b!" &amp; ADDRESS(MATCH(ROW(),$AS:$AS, 0)-1, COLUMN()-4, 4))&lt;&gt;"", INDIRECT("SP_2b!" &amp; ADDRESS(MATCH(ROW(),$AS:$AS, 0)-1, COLUMN()-4, 4)), ""), "")</f>
        <v/>
      </c>
      <c r="Y271">
        <f>IF(ISNUMBER(MATCH(ROW(),$AS:$AS, 0)), IF(INDIRECT("SP_2b!" &amp; ADDRESS(MATCH(ROW(),$AS:$AS, 0)-1, COLUMN()-4, 4))&lt;&gt;"", INDIRECT("SP_2b!" &amp; ADDRESS(MATCH(ROW(),$AS:$AS, 0)-1, COLUMN()-4, 4)), ""), "")</f>
        <v/>
      </c>
      <c r="Z271">
        <f>IF(ISNUMBER(MATCH(ROW(),$AS:$AS, 0)), IF(INDIRECT("SP_2b!" &amp; ADDRESS(MATCH(ROW(),$AS:$AS, 0)-1, COLUMN()-4, 4))&lt;&gt;"", INDIRECT("SP_2b!" &amp; ADDRESS(MATCH(ROW(),$AS:$AS, 0)-1, COLUMN()-4, 4)), ""), "")</f>
        <v/>
      </c>
      <c r="AA271">
        <f>IF(ISNUMBER(MATCH(ROW(),$AS:$AS, 0)), IF(INDIRECT("SP_2b!" &amp; ADDRESS(MATCH(ROW(),$AS:$AS, 0)-1, COLUMN()-4, 4))&lt;&gt;"", INDIRECT("SP_2b!" &amp; ADDRESS(MATCH(ROW(),$AS:$AS, 0)-1, COLUMN()-4, 4)), ""), "")</f>
        <v/>
      </c>
      <c r="AB271">
        <f>IF(ISNUMBER(MATCH(ROW(),$AS:$AS, 0)), IF(INDIRECT("SP_2b!" &amp; ADDRESS(MATCH(ROW(),$AS:$AS, 0)-1, COLUMN()-4, 4))&lt;&gt;"", INDIRECT("SP_2b!" &amp; ADDRESS(MATCH(ROW(),$AS:$AS, 0)-1, COLUMN()-4, 4)), ""), "")</f>
        <v/>
      </c>
      <c r="AC271">
        <f>IF(ISNUMBER(MATCH(ROW(),$AS:$AS, 0)), IF(INDIRECT("SP_2b!" &amp; ADDRESS(MATCH(ROW(),$AS:$AS, 0)-1, COLUMN()-4, 4))&lt;&gt;"", INDIRECT("SP_2b!" &amp; ADDRESS(MATCH(ROW(),$AS:$AS, 0)-1, COLUMN()-4, 4)), ""), "")</f>
        <v/>
      </c>
      <c r="AD271">
        <f>IF(ISNUMBER(MATCH(ROW(),$AS:$AS, 0)), IF(INDIRECT("SP_2b!" &amp; ADDRESS(MATCH(ROW(),$AS:$AS, 0)-1, COLUMN()-4, 4))&lt;&gt;"", INDIRECT("SP_2b!" &amp; ADDRESS(MATCH(ROW(),$AS:$AS, 0)-1, COLUMN()-4, 4)), ""), "")</f>
        <v/>
      </c>
      <c r="AE271">
        <f>IF(ISNUMBER(MATCH(ROW(),$AS:$AS, 0)), IF(INDIRECT("SP_2a!" &amp; ADDRESS(MATCH(ROW(),$AS:$AS, 0)-1, 16, 4))&lt;&gt;"", INDIRECT("SP_2a!" &amp; ADDRESS(MATCH(ROW(),$AS:$AS, 0)-1, 16, 4)), ""), "")</f>
        <v/>
      </c>
      <c r="AI271">
        <f>IF(SP_2a!Q270&lt;&gt;"", SP_2a!Q270, "")</f>
        <v/>
      </c>
      <c r="AJ271">
        <f>IF($AI271&lt;&gt;"", IF(SP_2a!$D270="", 0, IF(SP_2a!$D270=SP_2a!D269, $AJ270, $AJ270+1)), "")</f>
        <v/>
      </c>
      <c r="AK271">
        <f>IF(SP_2a!R270&lt;&gt;"", SP_2a!R270, "")</f>
        <v/>
      </c>
      <c r="AL271">
        <f>IF(SP_2a!S270&lt;&gt;"", SP_2a!S270, "")</f>
        <v/>
      </c>
      <c r="AP271">
        <f>IF($AI271&lt;&gt;"", IF($AI271=$AI270, 0, MAX($AP$2:$AS270)+1), "")</f>
        <v/>
      </c>
      <c r="AQ271">
        <f>IF($AI271&lt;&gt;"", IF($AJ271=0, 0, IF($AJ271=$AJ270, 0, MAX($AP$2:$AS270, $AP271)+1)), "")</f>
        <v/>
      </c>
      <c r="AR271">
        <f>IF($AI271&lt;&gt;"", IF($AI271=$AI270, IF($AK271=$AK270, 0, MAX($AN$2:$AS270, $AP271:$AQ271)+1), MAX($AP271:$AQ271)+1), "")</f>
        <v/>
      </c>
      <c r="AS271">
        <f>IF($AI271&lt;&gt;"", IF($AI271=$AI270, IF($AK271=$AK270, $AS270+1, AR271), AR271), "")</f>
        <v/>
      </c>
    </row>
    <row r="272">
      <c r="C272">
        <f>IF(ISNUMBER(MATCH(ROW(),$AP:$AP, 0)), INDIRECT("SP_2a!" &amp; ADDRESS(MATCH(ROW(),$AP:$AP, 0)-1, COLUMN(), 4)), "")</f>
        <v/>
      </c>
      <c r="D272">
        <f>IF(ISNUMBER(MATCH(ROW(),$AQ:$AQ, 0)), INDIRECT("SP_2a!" &amp; ADDRESS(MATCH(ROW(),$AQ:$AQ, 0)-1, COLUMN(), 4)), "")</f>
        <v/>
      </c>
      <c r="E272">
        <f>IF(ISNUMBER(MATCH(ROW(),$AR:$AR, 0)), INDIRECT("SP_2a!" &amp; ADDRESS(MATCH(ROW(),$AR:$AR, 0)-1, COLUMN(), 4)), "")</f>
        <v/>
      </c>
      <c r="F272">
        <f>IF(ISNUMBER(MATCH(ROW(),$AR:$AR, 0)), IF(INDIRECT("SP_2a!" &amp; ADDRESS(MATCH(ROW(),$AR:$AR, 0)-1, COLUMN(), 4))=1, "X", ""), "")</f>
        <v/>
      </c>
      <c r="G272">
        <f>IF(ISNUMBER(MATCH(ROW(),$AR:$AR, 0)), IF(INDIRECT("SP_2a!" &amp; ADDRESS(MATCH(ROW(),$AR:$AR, 0)-1, COLUMN(), 4))=1, "X", ""), "")</f>
        <v/>
      </c>
      <c r="H272">
        <f>IF(ISNUMBER(MATCH(ROW(),$AR:$AR, 0)), INDIRECT("SP_2a!" &amp; ADDRESS(MATCH(ROW(),$AR:$AR, 0)-1, COLUMN(), 4)), "")</f>
        <v/>
      </c>
      <c r="I272">
        <f>IF(ISNUMBER(MATCH(ROW(),$AR:$AR, 0)), IF(INDIRECT("SP_2a!" &amp; ADDRESS(MATCH(ROW(),$AR:$AR, 0)-1, COLUMN(), 4))&lt;&gt;"", INDIRECT("SP_2a!" &amp; ADDRESS(MATCH(ROW(),$AR:$AR, 0)-1, COLUMN(), 4)), ""), "")</f>
        <v/>
      </c>
      <c r="J272">
        <f>IF(ISNUMBER(MATCH(ROW(),$AS:$AS, 0)), IF(INDIRECT("SP_2a!" &amp; ADDRESS(MATCH(ROW(),$AS:$AS, 0)-1, COLUMN(), 4))&lt;&gt;"", INDIRECT("SP_2a!" &amp; ADDRESS(MATCH(ROW(),$AS:$AS, 0)-1, COLUMN(), 4)), ""), "")</f>
        <v/>
      </c>
      <c r="K272">
        <f>IF(ISNUMBER(MATCH(ROW(),$AS:$AS, 0)), IF(INDIRECT("SP_2a!" &amp; ADDRESS(MATCH(ROW(),$AS:$AS, 0)-1, COLUMN(), 4))&lt;&gt;"", INDIRECT("SP_2a!" &amp; ADDRESS(MATCH(ROW(),$AS:$AS, 0)-1, COLUMN(), 4)), ""), "")</f>
        <v/>
      </c>
      <c r="L272">
        <f>IF(ISNUMBER(MATCH(ROW(),$AS:$AS, 0)), IF(INDIRECT("SP_2a!" &amp; ADDRESS(MATCH(ROW(),$AS:$AS, 0)-1, COLUMN(), 4))="X", "X", ""), "")</f>
        <v/>
      </c>
      <c r="M272">
        <f>IF(ISNUMBER(MATCH(ROW(),$AS:$AS, 0)), IF(INDIRECT("SP_2a!" &amp; ADDRESS(MATCH(ROW(),$AS:$AS, 0)-1, COLUMN(), 4))&lt;&gt;0, INDIRECT("SP_2a!" &amp; ADDRESS(MATCH(ROW(),$AS:$AS, 0)-1, COLUMN(), 4)), ""), "")</f>
        <v/>
      </c>
      <c r="N272">
        <f>IF(ISNUMBER(MATCH(ROW(),$AS:$AS, 0)), IF(INDIRECT("SP_2a!" &amp; ADDRESS(MATCH(ROW(),$AS:$AS, 0)-1, COLUMN(), 4))&lt;&gt;"", INDIRECT("SP_2a!" &amp; ADDRESS(MATCH(ROW(),$AS:$AS, 0)-1, COLUMN(), 4)), ""), "")</f>
        <v/>
      </c>
      <c r="O272">
        <f>IF(ISNUMBER(MATCH(ROW(),$AS:$AS, 0)), IF(INDIRECT("SP_2a!" &amp; ADDRESS(MATCH(ROW(),$AS:$AS, 0)-1, COLUMN(), 4))&lt;&gt;"", INDIRECT("SP_2a!" &amp; ADDRESS(MATCH(ROW(),$AS:$AS, 0)-1, COLUMN(), 4)), ""), "")</f>
        <v/>
      </c>
      <c r="P272">
        <f>IF(ISNUMBER(MATCH(ROW(),$AS:$AS, 0)), IF(INDIRECT("SP_2b!" &amp; ADDRESS(MATCH(ROW(),$AS:$AS, 0)-1, COLUMN()-4, 4))&lt;&gt;"", INDIRECT("SP_2b!" &amp; ADDRESS(MATCH(ROW(),$AS:$AS, 0)-1, COLUMN()-4, 4)), ""), "")</f>
        <v/>
      </c>
      <c r="Q272">
        <f>IF(ISNUMBER(MATCH(ROW(),$AS:$AS, 0)), IF(INDIRECT("SP_2b!" &amp; ADDRESS(MATCH(ROW(),$AS:$AS, 0)-1, COLUMN()-4, 4))&lt;&gt;"", INDIRECT("SP_2b!" &amp; ADDRESS(MATCH(ROW(),$AS:$AS, 0)-1, COLUMN()-4, 4)), ""), "")</f>
        <v/>
      </c>
      <c r="R272">
        <f>IF(ISNUMBER(MATCH(ROW(),$AS:$AS, 0)), IF(INDIRECT("SP_2b!" &amp; ADDRESS(MATCH(ROW(),$AS:$AS, 0)-1, COLUMN()-4, 4))&lt;&gt;"", INDIRECT("SP_2b!" &amp; ADDRESS(MATCH(ROW(),$AS:$AS, 0)-1, COLUMN()-4, 4)), ""), "")</f>
        <v/>
      </c>
      <c r="S272">
        <f>IF(ISNUMBER(MATCH(ROW(),$AS:$AS, 0)), IF(INDIRECT("SP_2b!" &amp; ADDRESS(MATCH(ROW(),$AS:$AS, 0)-1, COLUMN()-4, 4))&lt;&gt;"", INDIRECT("SP_2b!" &amp; ADDRESS(MATCH(ROW(),$AS:$AS, 0)-1, COLUMN()-4, 4)), ""), "")</f>
        <v/>
      </c>
      <c r="T272">
        <f>IF(ISNUMBER(MATCH(ROW(),$AS:$AS, 0)), IF(INDIRECT("SP_2b!" &amp; ADDRESS(MATCH(ROW(),$AS:$AS, 0)-1, COLUMN()-4, 4))&lt;&gt;"", INDIRECT("SP_2b!" &amp; ADDRESS(MATCH(ROW(),$AS:$AS, 0)-1, COLUMN()-4, 4)), ""), "")</f>
        <v/>
      </c>
      <c r="U272">
        <f>IF(ISNUMBER(MATCH(ROW(),$AS:$AS, 0)), IF(INDIRECT("SP_2b!" &amp; ADDRESS(MATCH(ROW(),$AS:$AS, 0)-1, COLUMN()-4, 4))&lt;&gt;"", INDIRECT("SP_2b!" &amp; ADDRESS(MATCH(ROW(),$AS:$AS, 0)-1, COLUMN()-4, 4)), ""), "")</f>
        <v/>
      </c>
      <c r="V272">
        <f>IF(ISNUMBER(MATCH(ROW(),$AS:$AS, 0)), IF(INDIRECT("SP_2b!" &amp; ADDRESS(MATCH(ROW(),$AS:$AS, 0)-1, COLUMN()-4, 4))&lt;&gt;"", INDIRECT("SP_2b!" &amp; ADDRESS(MATCH(ROW(),$AS:$AS, 0)-1, COLUMN()-4, 4)), ""), "")</f>
        <v/>
      </c>
      <c r="W272">
        <f>IF(ISNUMBER(MATCH(ROW(),$AS:$AS, 0)), IF(INDIRECT("SP_2b!" &amp; ADDRESS(MATCH(ROW(),$AS:$AS, 0)-1, COLUMN()-4, 4))&lt;&gt;"", INDIRECT("SP_2b!" &amp; ADDRESS(MATCH(ROW(),$AS:$AS, 0)-1, COLUMN()-4, 4)), ""), "")</f>
        <v/>
      </c>
      <c r="X272">
        <f>IF(ISNUMBER(MATCH(ROW(),$AS:$AS, 0)), IF(INDIRECT("SP_2b!" &amp; ADDRESS(MATCH(ROW(),$AS:$AS, 0)-1, COLUMN()-4, 4))&lt;&gt;"", INDIRECT("SP_2b!" &amp; ADDRESS(MATCH(ROW(),$AS:$AS, 0)-1, COLUMN()-4, 4)), ""), "")</f>
        <v/>
      </c>
      <c r="Y272">
        <f>IF(ISNUMBER(MATCH(ROW(),$AS:$AS, 0)), IF(INDIRECT("SP_2b!" &amp; ADDRESS(MATCH(ROW(),$AS:$AS, 0)-1, COLUMN()-4, 4))&lt;&gt;"", INDIRECT("SP_2b!" &amp; ADDRESS(MATCH(ROW(),$AS:$AS, 0)-1, COLUMN()-4, 4)), ""), "")</f>
        <v/>
      </c>
      <c r="Z272">
        <f>IF(ISNUMBER(MATCH(ROW(),$AS:$AS, 0)), IF(INDIRECT("SP_2b!" &amp; ADDRESS(MATCH(ROW(),$AS:$AS, 0)-1, COLUMN()-4, 4))&lt;&gt;"", INDIRECT("SP_2b!" &amp; ADDRESS(MATCH(ROW(),$AS:$AS, 0)-1, COLUMN()-4, 4)), ""), "")</f>
        <v/>
      </c>
      <c r="AA272">
        <f>IF(ISNUMBER(MATCH(ROW(),$AS:$AS, 0)), IF(INDIRECT("SP_2b!" &amp; ADDRESS(MATCH(ROW(),$AS:$AS, 0)-1, COLUMN()-4, 4))&lt;&gt;"", INDIRECT("SP_2b!" &amp; ADDRESS(MATCH(ROW(),$AS:$AS, 0)-1, COLUMN()-4, 4)), ""), "")</f>
        <v/>
      </c>
      <c r="AB272">
        <f>IF(ISNUMBER(MATCH(ROW(),$AS:$AS, 0)), IF(INDIRECT("SP_2b!" &amp; ADDRESS(MATCH(ROW(),$AS:$AS, 0)-1, COLUMN()-4, 4))&lt;&gt;"", INDIRECT("SP_2b!" &amp; ADDRESS(MATCH(ROW(),$AS:$AS, 0)-1, COLUMN()-4, 4)), ""), "")</f>
        <v/>
      </c>
      <c r="AC272">
        <f>IF(ISNUMBER(MATCH(ROW(),$AS:$AS, 0)), IF(INDIRECT("SP_2b!" &amp; ADDRESS(MATCH(ROW(),$AS:$AS, 0)-1, COLUMN()-4, 4))&lt;&gt;"", INDIRECT("SP_2b!" &amp; ADDRESS(MATCH(ROW(),$AS:$AS, 0)-1, COLUMN()-4, 4)), ""), "")</f>
        <v/>
      </c>
      <c r="AD272">
        <f>IF(ISNUMBER(MATCH(ROW(),$AS:$AS, 0)), IF(INDIRECT("SP_2b!" &amp; ADDRESS(MATCH(ROW(),$AS:$AS, 0)-1, COLUMN()-4, 4))&lt;&gt;"", INDIRECT("SP_2b!" &amp; ADDRESS(MATCH(ROW(),$AS:$AS, 0)-1, COLUMN()-4, 4)), ""), "")</f>
        <v/>
      </c>
      <c r="AE272">
        <f>IF(ISNUMBER(MATCH(ROW(),$AS:$AS, 0)), IF(INDIRECT("SP_2a!" &amp; ADDRESS(MATCH(ROW(),$AS:$AS, 0)-1, 16, 4))&lt;&gt;"", INDIRECT("SP_2a!" &amp; ADDRESS(MATCH(ROW(),$AS:$AS, 0)-1, 16, 4)), ""), "")</f>
        <v/>
      </c>
      <c r="AI272">
        <f>IF(SP_2a!Q271&lt;&gt;"", SP_2a!Q271, "")</f>
        <v/>
      </c>
      <c r="AJ272">
        <f>IF($AI272&lt;&gt;"", IF(SP_2a!$D271="", 0, IF(SP_2a!$D271=SP_2a!D270, $AJ271, $AJ271+1)), "")</f>
        <v/>
      </c>
      <c r="AK272">
        <f>IF(SP_2a!R271&lt;&gt;"", SP_2a!R271, "")</f>
        <v/>
      </c>
      <c r="AL272">
        <f>IF(SP_2a!S271&lt;&gt;"", SP_2a!S271, "")</f>
        <v/>
      </c>
      <c r="AP272">
        <f>IF($AI272&lt;&gt;"", IF($AI272=$AI271, 0, MAX($AP$2:$AS271)+1), "")</f>
        <v/>
      </c>
      <c r="AQ272">
        <f>IF($AI272&lt;&gt;"", IF($AJ272=0, 0, IF($AJ272=$AJ271, 0, MAX($AP$2:$AS271, $AP272)+1)), "")</f>
        <v/>
      </c>
      <c r="AR272">
        <f>IF($AI272&lt;&gt;"", IF($AI272=$AI271, IF($AK272=$AK271, 0, MAX($AN$2:$AS271, $AP272:$AQ272)+1), MAX($AP272:$AQ272)+1), "")</f>
        <v/>
      </c>
      <c r="AS272">
        <f>IF($AI272&lt;&gt;"", IF($AI272=$AI271, IF($AK272=$AK271, $AS271+1, AR272), AR272), "")</f>
        <v/>
      </c>
    </row>
    <row r="273">
      <c r="C273">
        <f>IF(ISNUMBER(MATCH(ROW(),$AP:$AP, 0)), INDIRECT("SP_2a!" &amp; ADDRESS(MATCH(ROW(),$AP:$AP, 0)-1, COLUMN(), 4)), "")</f>
        <v/>
      </c>
      <c r="D273">
        <f>IF(ISNUMBER(MATCH(ROW(),$AQ:$AQ, 0)), INDIRECT("SP_2a!" &amp; ADDRESS(MATCH(ROW(),$AQ:$AQ, 0)-1, COLUMN(), 4)), "")</f>
        <v/>
      </c>
      <c r="E273">
        <f>IF(ISNUMBER(MATCH(ROW(),$AR:$AR, 0)), INDIRECT("SP_2a!" &amp; ADDRESS(MATCH(ROW(),$AR:$AR, 0)-1, COLUMN(), 4)), "")</f>
        <v/>
      </c>
      <c r="F273">
        <f>IF(ISNUMBER(MATCH(ROW(),$AR:$AR, 0)), IF(INDIRECT("SP_2a!" &amp; ADDRESS(MATCH(ROW(),$AR:$AR, 0)-1, COLUMN(), 4))=1, "X", ""), "")</f>
        <v/>
      </c>
      <c r="G273">
        <f>IF(ISNUMBER(MATCH(ROW(),$AR:$AR, 0)), IF(INDIRECT("SP_2a!" &amp; ADDRESS(MATCH(ROW(),$AR:$AR, 0)-1, COLUMN(), 4))=1, "X", ""), "")</f>
        <v/>
      </c>
      <c r="H273">
        <f>IF(ISNUMBER(MATCH(ROW(),$AR:$AR, 0)), INDIRECT("SP_2a!" &amp; ADDRESS(MATCH(ROW(),$AR:$AR, 0)-1, COLUMN(), 4)), "")</f>
        <v/>
      </c>
      <c r="I273">
        <f>IF(ISNUMBER(MATCH(ROW(),$AR:$AR, 0)), IF(INDIRECT("SP_2a!" &amp; ADDRESS(MATCH(ROW(),$AR:$AR, 0)-1, COLUMN(), 4))&lt;&gt;"", INDIRECT("SP_2a!" &amp; ADDRESS(MATCH(ROW(),$AR:$AR, 0)-1, COLUMN(), 4)), ""), "")</f>
        <v/>
      </c>
      <c r="J273">
        <f>IF(ISNUMBER(MATCH(ROW(),$AS:$AS, 0)), IF(INDIRECT("SP_2a!" &amp; ADDRESS(MATCH(ROW(),$AS:$AS, 0)-1, COLUMN(), 4))&lt;&gt;"", INDIRECT("SP_2a!" &amp; ADDRESS(MATCH(ROW(),$AS:$AS, 0)-1, COLUMN(), 4)), ""), "")</f>
        <v/>
      </c>
      <c r="K273">
        <f>IF(ISNUMBER(MATCH(ROW(),$AS:$AS, 0)), IF(INDIRECT("SP_2a!" &amp; ADDRESS(MATCH(ROW(),$AS:$AS, 0)-1, COLUMN(), 4))&lt;&gt;"", INDIRECT("SP_2a!" &amp; ADDRESS(MATCH(ROW(),$AS:$AS, 0)-1, COLUMN(), 4)), ""), "")</f>
        <v/>
      </c>
      <c r="L273">
        <f>IF(ISNUMBER(MATCH(ROW(),$AS:$AS, 0)), IF(INDIRECT("SP_2a!" &amp; ADDRESS(MATCH(ROW(),$AS:$AS, 0)-1, COLUMN(), 4))="X", "X", ""), "")</f>
        <v/>
      </c>
      <c r="M273">
        <f>IF(ISNUMBER(MATCH(ROW(),$AS:$AS, 0)), IF(INDIRECT("SP_2a!" &amp; ADDRESS(MATCH(ROW(),$AS:$AS, 0)-1, COLUMN(), 4))&lt;&gt;0, INDIRECT("SP_2a!" &amp; ADDRESS(MATCH(ROW(),$AS:$AS, 0)-1, COLUMN(), 4)), ""), "")</f>
        <v/>
      </c>
      <c r="N273">
        <f>IF(ISNUMBER(MATCH(ROW(),$AS:$AS, 0)), IF(INDIRECT("SP_2a!" &amp; ADDRESS(MATCH(ROW(),$AS:$AS, 0)-1, COLUMN(), 4))&lt;&gt;"", INDIRECT("SP_2a!" &amp; ADDRESS(MATCH(ROW(),$AS:$AS, 0)-1, COLUMN(), 4)), ""), "")</f>
        <v/>
      </c>
      <c r="O273">
        <f>IF(ISNUMBER(MATCH(ROW(),$AS:$AS, 0)), IF(INDIRECT("SP_2a!" &amp; ADDRESS(MATCH(ROW(),$AS:$AS, 0)-1, COLUMN(), 4))&lt;&gt;"", INDIRECT("SP_2a!" &amp; ADDRESS(MATCH(ROW(),$AS:$AS, 0)-1, COLUMN(), 4)), ""), "")</f>
        <v/>
      </c>
      <c r="P273">
        <f>IF(ISNUMBER(MATCH(ROW(),$AS:$AS, 0)), IF(INDIRECT("SP_2b!" &amp; ADDRESS(MATCH(ROW(),$AS:$AS, 0)-1, COLUMN()-4, 4))&lt;&gt;"", INDIRECT("SP_2b!" &amp; ADDRESS(MATCH(ROW(),$AS:$AS, 0)-1, COLUMN()-4, 4)), ""), "")</f>
        <v/>
      </c>
      <c r="Q273">
        <f>IF(ISNUMBER(MATCH(ROW(),$AS:$AS, 0)), IF(INDIRECT("SP_2b!" &amp; ADDRESS(MATCH(ROW(),$AS:$AS, 0)-1, COLUMN()-4, 4))&lt;&gt;"", INDIRECT("SP_2b!" &amp; ADDRESS(MATCH(ROW(),$AS:$AS, 0)-1, COLUMN()-4, 4)), ""), "")</f>
        <v/>
      </c>
      <c r="R273">
        <f>IF(ISNUMBER(MATCH(ROW(),$AS:$AS, 0)), IF(INDIRECT("SP_2b!" &amp; ADDRESS(MATCH(ROW(),$AS:$AS, 0)-1, COLUMN()-4, 4))&lt;&gt;"", INDIRECT("SP_2b!" &amp; ADDRESS(MATCH(ROW(),$AS:$AS, 0)-1, COLUMN()-4, 4)), ""), "")</f>
        <v/>
      </c>
      <c r="S273">
        <f>IF(ISNUMBER(MATCH(ROW(),$AS:$AS, 0)), IF(INDIRECT("SP_2b!" &amp; ADDRESS(MATCH(ROW(),$AS:$AS, 0)-1, COLUMN()-4, 4))&lt;&gt;"", INDIRECT("SP_2b!" &amp; ADDRESS(MATCH(ROW(),$AS:$AS, 0)-1, COLUMN()-4, 4)), ""), "")</f>
        <v/>
      </c>
      <c r="T273">
        <f>IF(ISNUMBER(MATCH(ROW(),$AS:$AS, 0)), IF(INDIRECT("SP_2b!" &amp; ADDRESS(MATCH(ROW(),$AS:$AS, 0)-1, COLUMN()-4, 4))&lt;&gt;"", INDIRECT("SP_2b!" &amp; ADDRESS(MATCH(ROW(),$AS:$AS, 0)-1, COLUMN()-4, 4)), ""), "")</f>
        <v/>
      </c>
      <c r="U273">
        <f>IF(ISNUMBER(MATCH(ROW(),$AS:$AS, 0)), IF(INDIRECT("SP_2b!" &amp; ADDRESS(MATCH(ROW(),$AS:$AS, 0)-1, COLUMN()-4, 4))&lt;&gt;"", INDIRECT("SP_2b!" &amp; ADDRESS(MATCH(ROW(),$AS:$AS, 0)-1, COLUMN()-4, 4)), ""), "")</f>
        <v/>
      </c>
      <c r="V273">
        <f>IF(ISNUMBER(MATCH(ROW(),$AS:$AS, 0)), IF(INDIRECT("SP_2b!" &amp; ADDRESS(MATCH(ROW(),$AS:$AS, 0)-1, COLUMN()-4, 4))&lt;&gt;"", INDIRECT("SP_2b!" &amp; ADDRESS(MATCH(ROW(),$AS:$AS, 0)-1, COLUMN()-4, 4)), ""), "")</f>
        <v/>
      </c>
      <c r="W273">
        <f>IF(ISNUMBER(MATCH(ROW(),$AS:$AS, 0)), IF(INDIRECT("SP_2b!" &amp; ADDRESS(MATCH(ROW(),$AS:$AS, 0)-1, COLUMN()-4, 4))&lt;&gt;"", INDIRECT("SP_2b!" &amp; ADDRESS(MATCH(ROW(),$AS:$AS, 0)-1, COLUMN()-4, 4)), ""), "")</f>
        <v/>
      </c>
      <c r="X273">
        <f>IF(ISNUMBER(MATCH(ROW(),$AS:$AS, 0)), IF(INDIRECT("SP_2b!" &amp; ADDRESS(MATCH(ROW(),$AS:$AS, 0)-1, COLUMN()-4, 4))&lt;&gt;"", INDIRECT("SP_2b!" &amp; ADDRESS(MATCH(ROW(),$AS:$AS, 0)-1, COLUMN()-4, 4)), ""), "")</f>
        <v/>
      </c>
      <c r="Y273">
        <f>IF(ISNUMBER(MATCH(ROW(),$AS:$AS, 0)), IF(INDIRECT("SP_2b!" &amp; ADDRESS(MATCH(ROW(),$AS:$AS, 0)-1, COLUMN()-4, 4))&lt;&gt;"", INDIRECT("SP_2b!" &amp; ADDRESS(MATCH(ROW(),$AS:$AS, 0)-1, COLUMN()-4, 4)), ""), "")</f>
        <v/>
      </c>
      <c r="Z273">
        <f>IF(ISNUMBER(MATCH(ROW(),$AS:$AS, 0)), IF(INDIRECT("SP_2b!" &amp; ADDRESS(MATCH(ROW(),$AS:$AS, 0)-1, COLUMN()-4, 4))&lt;&gt;"", INDIRECT("SP_2b!" &amp; ADDRESS(MATCH(ROW(),$AS:$AS, 0)-1, COLUMN()-4, 4)), ""), "")</f>
        <v/>
      </c>
      <c r="AA273">
        <f>IF(ISNUMBER(MATCH(ROW(),$AS:$AS, 0)), IF(INDIRECT("SP_2b!" &amp; ADDRESS(MATCH(ROW(),$AS:$AS, 0)-1, COLUMN()-4, 4))&lt;&gt;"", INDIRECT("SP_2b!" &amp; ADDRESS(MATCH(ROW(),$AS:$AS, 0)-1, COLUMN()-4, 4)), ""), "")</f>
        <v/>
      </c>
      <c r="AB273">
        <f>IF(ISNUMBER(MATCH(ROW(),$AS:$AS, 0)), IF(INDIRECT("SP_2b!" &amp; ADDRESS(MATCH(ROW(),$AS:$AS, 0)-1, COLUMN()-4, 4))&lt;&gt;"", INDIRECT("SP_2b!" &amp; ADDRESS(MATCH(ROW(),$AS:$AS, 0)-1, COLUMN()-4, 4)), ""), "")</f>
        <v/>
      </c>
      <c r="AC273">
        <f>IF(ISNUMBER(MATCH(ROW(),$AS:$AS, 0)), IF(INDIRECT("SP_2b!" &amp; ADDRESS(MATCH(ROW(),$AS:$AS, 0)-1, COLUMN()-4, 4))&lt;&gt;"", INDIRECT("SP_2b!" &amp; ADDRESS(MATCH(ROW(),$AS:$AS, 0)-1, COLUMN()-4, 4)), ""), "")</f>
        <v/>
      </c>
      <c r="AD273">
        <f>IF(ISNUMBER(MATCH(ROW(),$AS:$AS, 0)), IF(INDIRECT("SP_2b!" &amp; ADDRESS(MATCH(ROW(),$AS:$AS, 0)-1, COLUMN()-4, 4))&lt;&gt;"", INDIRECT("SP_2b!" &amp; ADDRESS(MATCH(ROW(),$AS:$AS, 0)-1, COLUMN()-4, 4)), ""), "")</f>
        <v/>
      </c>
      <c r="AE273">
        <f>IF(ISNUMBER(MATCH(ROW(),$AS:$AS, 0)), IF(INDIRECT("SP_2a!" &amp; ADDRESS(MATCH(ROW(),$AS:$AS, 0)-1, 16, 4))&lt;&gt;"", INDIRECT("SP_2a!" &amp; ADDRESS(MATCH(ROW(),$AS:$AS, 0)-1, 16, 4)), ""), "")</f>
        <v/>
      </c>
      <c r="AI273">
        <f>IF(SP_2a!Q272&lt;&gt;"", SP_2a!Q272, "")</f>
        <v/>
      </c>
      <c r="AJ273">
        <f>IF($AI273&lt;&gt;"", IF(SP_2a!$D272="", 0, IF(SP_2a!$D272=SP_2a!D271, $AJ272, $AJ272+1)), "")</f>
        <v/>
      </c>
      <c r="AK273">
        <f>IF(SP_2a!R272&lt;&gt;"", SP_2a!R272, "")</f>
        <v/>
      </c>
      <c r="AL273">
        <f>IF(SP_2a!S272&lt;&gt;"", SP_2a!S272, "")</f>
        <v/>
      </c>
      <c r="AP273">
        <f>IF($AI273&lt;&gt;"", IF($AI273=$AI272, 0, MAX($AP$2:$AS272)+1), "")</f>
        <v/>
      </c>
      <c r="AQ273">
        <f>IF($AI273&lt;&gt;"", IF($AJ273=0, 0, IF($AJ273=$AJ272, 0, MAX($AP$2:$AS272, $AP273)+1)), "")</f>
        <v/>
      </c>
      <c r="AR273">
        <f>IF($AI273&lt;&gt;"", IF($AI273=$AI272, IF($AK273=$AK272, 0, MAX($AN$2:$AS272, $AP273:$AQ273)+1), MAX($AP273:$AQ273)+1), "")</f>
        <v/>
      </c>
      <c r="AS273">
        <f>IF($AI273&lt;&gt;"", IF($AI273=$AI272, IF($AK273=$AK272, $AS272+1, AR273), AR273), "")</f>
        <v/>
      </c>
    </row>
    <row r="274">
      <c r="C274">
        <f>IF(ISNUMBER(MATCH(ROW(),$AP:$AP, 0)), INDIRECT("SP_2a!" &amp; ADDRESS(MATCH(ROW(),$AP:$AP, 0)-1, COLUMN(), 4)), "")</f>
        <v/>
      </c>
      <c r="D274">
        <f>IF(ISNUMBER(MATCH(ROW(),$AQ:$AQ, 0)), INDIRECT("SP_2a!" &amp; ADDRESS(MATCH(ROW(),$AQ:$AQ, 0)-1, COLUMN(), 4)), "")</f>
        <v/>
      </c>
      <c r="E274">
        <f>IF(ISNUMBER(MATCH(ROW(),$AR:$AR, 0)), INDIRECT("SP_2a!" &amp; ADDRESS(MATCH(ROW(),$AR:$AR, 0)-1, COLUMN(), 4)), "")</f>
        <v/>
      </c>
      <c r="F274">
        <f>IF(ISNUMBER(MATCH(ROW(),$AR:$AR, 0)), IF(INDIRECT("SP_2a!" &amp; ADDRESS(MATCH(ROW(),$AR:$AR, 0)-1, COLUMN(), 4))=1, "X", ""), "")</f>
        <v/>
      </c>
      <c r="G274">
        <f>IF(ISNUMBER(MATCH(ROW(),$AR:$AR, 0)), IF(INDIRECT("SP_2a!" &amp; ADDRESS(MATCH(ROW(),$AR:$AR, 0)-1, COLUMN(), 4))=1, "X", ""), "")</f>
        <v/>
      </c>
      <c r="H274">
        <f>IF(ISNUMBER(MATCH(ROW(),$AR:$AR, 0)), INDIRECT("SP_2a!" &amp; ADDRESS(MATCH(ROW(),$AR:$AR, 0)-1, COLUMN(), 4)), "")</f>
        <v/>
      </c>
      <c r="I274">
        <f>IF(ISNUMBER(MATCH(ROW(),$AR:$AR, 0)), IF(INDIRECT("SP_2a!" &amp; ADDRESS(MATCH(ROW(),$AR:$AR, 0)-1, COLUMN(), 4))&lt;&gt;"", INDIRECT("SP_2a!" &amp; ADDRESS(MATCH(ROW(),$AR:$AR, 0)-1, COLUMN(), 4)), ""), "")</f>
        <v/>
      </c>
      <c r="J274">
        <f>IF(ISNUMBER(MATCH(ROW(),$AS:$AS, 0)), IF(INDIRECT("SP_2a!" &amp; ADDRESS(MATCH(ROW(),$AS:$AS, 0)-1, COLUMN(), 4))&lt;&gt;"", INDIRECT("SP_2a!" &amp; ADDRESS(MATCH(ROW(),$AS:$AS, 0)-1, COLUMN(), 4)), ""), "")</f>
        <v/>
      </c>
      <c r="K274">
        <f>IF(ISNUMBER(MATCH(ROW(),$AS:$AS, 0)), IF(INDIRECT("SP_2a!" &amp; ADDRESS(MATCH(ROW(),$AS:$AS, 0)-1, COLUMN(), 4))&lt;&gt;"", INDIRECT("SP_2a!" &amp; ADDRESS(MATCH(ROW(),$AS:$AS, 0)-1, COLUMN(), 4)), ""), "")</f>
        <v/>
      </c>
      <c r="L274">
        <f>IF(ISNUMBER(MATCH(ROW(),$AS:$AS, 0)), IF(INDIRECT("SP_2a!" &amp; ADDRESS(MATCH(ROW(),$AS:$AS, 0)-1, COLUMN(), 4))="X", "X", ""), "")</f>
        <v/>
      </c>
      <c r="M274">
        <f>IF(ISNUMBER(MATCH(ROW(),$AS:$AS, 0)), IF(INDIRECT("SP_2a!" &amp; ADDRESS(MATCH(ROW(),$AS:$AS, 0)-1, COLUMN(), 4))&lt;&gt;0, INDIRECT("SP_2a!" &amp; ADDRESS(MATCH(ROW(),$AS:$AS, 0)-1, COLUMN(), 4)), ""), "")</f>
        <v/>
      </c>
      <c r="N274">
        <f>IF(ISNUMBER(MATCH(ROW(),$AS:$AS, 0)), IF(INDIRECT("SP_2a!" &amp; ADDRESS(MATCH(ROW(),$AS:$AS, 0)-1, COLUMN(), 4))&lt;&gt;"", INDIRECT("SP_2a!" &amp; ADDRESS(MATCH(ROW(),$AS:$AS, 0)-1, COLUMN(), 4)), ""), "")</f>
        <v/>
      </c>
      <c r="O274">
        <f>IF(ISNUMBER(MATCH(ROW(),$AS:$AS, 0)), IF(INDIRECT("SP_2a!" &amp; ADDRESS(MATCH(ROW(),$AS:$AS, 0)-1, COLUMN(), 4))&lt;&gt;"", INDIRECT("SP_2a!" &amp; ADDRESS(MATCH(ROW(),$AS:$AS, 0)-1, COLUMN(), 4)), ""), "")</f>
        <v/>
      </c>
      <c r="P274">
        <f>IF(ISNUMBER(MATCH(ROW(),$AS:$AS, 0)), IF(INDIRECT("SP_2b!" &amp; ADDRESS(MATCH(ROW(),$AS:$AS, 0)-1, COLUMN()-4, 4))&lt;&gt;"", INDIRECT("SP_2b!" &amp; ADDRESS(MATCH(ROW(),$AS:$AS, 0)-1, COLUMN()-4, 4)), ""), "")</f>
        <v/>
      </c>
      <c r="Q274">
        <f>IF(ISNUMBER(MATCH(ROW(),$AS:$AS, 0)), IF(INDIRECT("SP_2b!" &amp; ADDRESS(MATCH(ROW(),$AS:$AS, 0)-1, COLUMN()-4, 4))&lt;&gt;"", INDIRECT("SP_2b!" &amp; ADDRESS(MATCH(ROW(),$AS:$AS, 0)-1, COLUMN()-4, 4)), ""), "")</f>
        <v/>
      </c>
      <c r="R274">
        <f>IF(ISNUMBER(MATCH(ROW(),$AS:$AS, 0)), IF(INDIRECT("SP_2b!" &amp; ADDRESS(MATCH(ROW(),$AS:$AS, 0)-1, COLUMN()-4, 4))&lt;&gt;"", INDIRECT("SP_2b!" &amp; ADDRESS(MATCH(ROW(),$AS:$AS, 0)-1, COLUMN()-4, 4)), ""), "")</f>
        <v/>
      </c>
      <c r="S274">
        <f>IF(ISNUMBER(MATCH(ROW(),$AS:$AS, 0)), IF(INDIRECT("SP_2b!" &amp; ADDRESS(MATCH(ROW(),$AS:$AS, 0)-1, COLUMN()-4, 4))&lt;&gt;"", INDIRECT("SP_2b!" &amp; ADDRESS(MATCH(ROW(),$AS:$AS, 0)-1, COLUMN()-4, 4)), ""), "")</f>
        <v/>
      </c>
      <c r="T274">
        <f>IF(ISNUMBER(MATCH(ROW(),$AS:$AS, 0)), IF(INDIRECT("SP_2b!" &amp; ADDRESS(MATCH(ROW(),$AS:$AS, 0)-1, COLUMN()-4, 4))&lt;&gt;"", INDIRECT("SP_2b!" &amp; ADDRESS(MATCH(ROW(),$AS:$AS, 0)-1, COLUMN()-4, 4)), ""), "")</f>
        <v/>
      </c>
      <c r="U274">
        <f>IF(ISNUMBER(MATCH(ROW(),$AS:$AS, 0)), IF(INDIRECT("SP_2b!" &amp; ADDRESS(MATCH(ROW(),$AS:$AS, 0)-1, COLUMN()-4, 4))&lt;&gt;"", INDIRECT("SP_2b!" &amp; ADDRESS(MATCH(ROW(),$AS:$AS, 0)-1, COLUMN()-4, 4)), ""), "")</f>
        <v/>
      </c>
      <c r="V274">
        <f>IF(ISNUMBER(MATCH(ROW(),$AS:$AS, 0)), IF(INDIRECT("SP_2b!" &amp; ADDRESS(MATCH(ROW(),$AS:$AS, 0)-1, COLUMN()-4, 4))&lt;&gt;"", INDIRECT("SP_2b!" &amp; ADDRESS(MATCH(ROW(),$AS:$AS, 0)-1, COLUMN()-4, 4)), ""), "")</f>
        <v/>
      </c>
      <c r="W274">
        <f>IF(ISNUMBER(MATCH(ROW(),$AS:$AS, 0)), IF(INDIRECT("SP_2b!" &amp; ADDRESS(MATCH(ROW(),$AS:$AS, 0)-1, COLUMN()-4, 4))&lt;&gt;"", INDIRECT("SP_2b!" &amp; ADDRESS(MATCH(ROW(),$AS:$AS, 0)-1, COLUMN()-4, 4)), ""), "")</f>
        <v/>
      </c>
      <c r="X274">
        <f>IF(ISNUMBER(MATCH(ROW(),$AS:$AS, 0)), IF(INDIRECT("SP_2b!" &amp; ADDRESS(MATCH(ROW(),$AS:$AS, 0)-1, COLUMN()-4, 4))&lt;&gt;"", INDIRECT("SP_2b!" &amp; ADDRESS(MATCH(ROW(),$AS:$AS, 0)-1, COLUMN()-4, 4)), ""), "")</f>
        <v/>
      </c>
      <c r="Y274">
        <f>IF(ISNUMBER(MATCH(ROW(),$AS:$AS, 0)), IF(INDIRECT("SP_2b!" &amp; ADDRESS(MATCH(ROW(),$AS:$AS, 0)-1, COLUMN()-4, 4))&lt;&gt;"", INDIRECT("SP_2b!" &amp; ADDRESS(MATCH(ROW(),$AS:$AS, 0)-1, COLUMN()-4, 4)), ""), "")</f>
        <v/>
      </c>
      <c r="Z274">
        <f>IF(ISNUMBER(MATCH(ROW(),$AS:$AS, 0)), IF(INDIRECT("SP_2b!" &amp; ADDRESS(MATCH(ROW(),$AS:$AS, 0)-1, COLUMN()-4, 4))&lt;&gt;"", INDIRECT("SP_2b!" &amp; ADDRESS(MATCH(ROW(),$AS:$AS, 0)-1, COLUMN()-4, 4)), ""), "")</f>
        <v/>
      </c>
      <c r="AA274">
        <f>IF(ISNUMBER(MATCH(ROW(),$AS:$AS, 0)), IF(INDIRECT("SP_2b!" &amp; ADDRESS(MATCH(ROW(),$AS:$AS, 0)-1, COLUMN()-4, 4))&lt;&gt;"", INDIRECT("SP_2b!" &amp; ADDRESS(MATCH(ROW(),$AS:$AS, 0)-1, COLUMN()-4, 4)), ""), "")</f>
        <v/>
      </c>
      <c r="AB274">
        <f>IF(ISNUMBER(MATCH(ROW(),$AS:$AS, 0)), IF(INDIRECT("SP_2b!" &amp; ADDRESS(MATCH(ROW(),$AS:$AS, 0)-1, COLUMN()-4, 4))&lt;&gt;"", INDIRECT("SP_2b!" &amp; ADDRESS(MATCH(ROW(),$AS:$AS, 0)-1, COLUMN()-4, 4)), ""), "")</f>
        <v/>
      </c>
      <c r="AC274">
        <f>IF(ISNUMBER(MATCH(ROW(),$AS:$AS, 0)), IF(INDIRECT("SP_2b!" &amp; ADDRESS(MATCH(ROW(),$AS:$AS, 0)-1, COLUMN()-4, 4))&lt;&gt;"", INDIRECT("SP_2b!" &amp; ADDRESS(MATCH(ROW(),$AS:$AS, 0)-1, COLUMN()-4, 4)), ""), "")</f>
        <v/>
      </c>
      <c r="AD274">
        <f>IF(ISNUMBER(MATCH(ROW(),$AS:$AS, 0)), IF(INDIRECT("SP_2b!" &amp; ADDRESS(MATCH(ROW(),$AS:$AS, 0)-1, COLUMN()-4, 4))&lt;&gt;"", INDIRECT("SP_2b!" &amp; ADDRESS(MATCH(ROW(),$AS:$AS, 0)-1, COLUMN()-4, 4)), ""), "")</f>
        <v/>
      </c>
      <c r="AE274">
        <f>IF(ISNUMBER(MATCH(ROW(),$AS:$AS, 0)), IF(INDIRECT("SP_2a!" &amp; ADDRESS(MATCH(ROW(),$AS:$AS, 0)-1, 16, 4))&lt;&gt;"", INDIRECT("SP_2a!" &amp; ADDRESS(MATCH(ROW(),$AS:$AS, 0)-1, 16, 4)), ""), "")</f>
        <v/>
      </c>
      <c r="AI274">
        <f>IF(SP_2a!Q273&lt;&gt;"", SP_2a!Q273, "")</f>
        <v/>
      </c>
      <c r="AJ274">
        <f>IF($AI274&lt;&gt;"", IF(SP_2a!$D273="", 0, IF(SP_2a!$D273=SP_2a!D272, $AJ273, $AJ273+1)), "")</f>
        <v/>
      </c>
      <c r="AK274">
        <f>IF(SP_2a!R273&lt;&gt;"", SP_2a!R273, "")</f>
        <v/>
      </c>
      <c r="AL274">
        <f>IF(SP_2a!S273&lt;&gt;"", SP_2a!S273, "")</f>
        <v/>
      </c>
      <c r="AP274">
        <f>IF($AI274&lt;&gt;"", IF($AI274=$AI273, 0, MAX($AP$2:$AS273)+1), "")</f>
        <v/>
      </c>
      <c r="AQ274">
        <f>IF($AI274&lt;&gt;"", IF($AJ274=0, 0, IF($AJ274=$AJ273, 0, MAX($AP$2:$AS273, $AP274)+1)), "")</f>
        <v/>
      </c>
      <c r="AR274">
        <f>IF($AI274&lt;&gt;"", IF($AI274=$AI273, IF($AK274=$AK273, 0, MAX($AN$2:$AS273, $AP274:$AQ274)+1), MAX($AP274:$AQ274)+1), "")</f>
        <v/>
      </c>
      <c r="AS274">
        <f>IF($AI274&lt;&gt;"", IF($AI274=$AI273, IF($AK274=$AK273, $AS273+1, AR274), AR274), "")</f>
        <v/>
      </c>
    </row>
    <row r="275">
      <c r="C275">
        <f>IF(ISNUMBER(MATCH(ROW(),$AP:$AP, 0)), INDIRECT("SP_2a!" &amp; ADDRESS(MATCH(ROW(),$AP:$AP, 0)-1, COLUMN(), 4)), "")</f>
        <v/>
      </c>
      <c r="D275">
        <f>IF(ISNUMBER(MATCH(ROW(),$AQ:$AQ, 0)), INDIRECT("SP_2a!" &amp; ADDRESS(MATCH(ROW(),$AQ:$AQ, 0)-1, COLUMN(), 4)), "")</f>
        <v/>
      </c>
      <c r="E275">
        <f>IF(ISNUMBER(MATCH(ROW(),$AR:$AR, 0)), INDIRECT("SP_2a!" &amp; ADDRESS(MATCH(ROW(),$AR:$AR, 0)-1, COLUMN(), 4)), "")</f>
        <v/>
      </c>
      <c r="F275">
        <f>IF(ISNUMBER(MATCH(ROW(),$AR:$AR, 0)), IF(INDIRECT("SP_2a!" &amp; ADDRESS(MATCH(ROW(),$AR:$AR, 0)-1, COLUMN(), 4))=1, "X", ""), "")</f>
        <v/>
      </c>
      <c r="G275">
        <f>IF(ISNUMBER(MATCH(ROW(),$AR:$AR, 0)), IF(INDIRECT("SP_2a!" &amp; ADDRESS(MATCH(ROW(),$AR:$AR, 0)-1, COLUMN(), 4))=1, "X", ""), "")</f>
        <v/>
      </c>
      <c r="H275">
        <f>IF(ISNUMBER(MATCH(ROW(),$AR:$AR, 0)), INDIRECT("SP_2a!" &amp; ADDRESS(MATCH(ROW(),$AR:$AR, 0)-1, COLUMN(), 4)), "")</f>
        <v/>
      </c>
      <c r="I275">
        <f>IF(ISNUMBER(MATCH(ROW(),$AR:$AR, 0)), IF(INDIRECT("SP_2a!" &amp; ADDRESS(MATCH(ROW(),$AR:$AR, 0)-1, COLUMN(), 4))&lt;&gt;"", INDIRECT("SP_2a!" &amp; ADDRESS(MATCH(ROW(),$AR:$AR, 0)-1, COLUMN(), 4)), ""), "")</f>
        <v/>
      </c>
      <c r="J275">
        <f>IF(ISNUMBER(MATCH(ROW(),$AS:$AS, 0)), IF(INDIRECT("SP_2a!" &amp; ADDRESS(MATCH(ROW(),$AS:$AS, 0)-1, COLUMN(), 4))&lt;&gt;"", INDIRECT("SP_2a!" &amp; ADDRESS(MATCH(ROW(),$AS:$AS, 0)-1, COLUMN(), 4)), ""), "")</f>
        <v/>
      </c>
      <c r="K275">
        <f>IF(ISNUMBER(MATCH(ROW(),$AS:$AS, 0)), IF(INDIRECT("SP_2a!" &amp; ADDRESS(MATCH(ROW(),$AS:$AS, 0)-1, COLUMN(), 4))&lt;&gt;"", INDIRECT("SP_2a!" &amp; ADDRESS(MATCH(ROW(),$AS:$AS, 0)-1, COLUMN(), 4)), ""), "")</f>
        <v/>
      </c>
      <c r="L275">
        <f>IF(ISNUMBER(MATCH(ROW(),$AS:$AS, 0)), IF(INDIRECT("SP_2a!" &amp; ADDRESS(MATCH(ROW(),$AS:$AS, 0)-1, COLUMN(), 4))="X", "X", ""), "")</f>
        <v/>
      </c>
      <c r="M275">
        <f>IF(ISNUMBER(MATCH(ROW(),$AS:$AS, 0)), IF(INDIRECT("SP_2a!" &amp; ADDRESS(MATCH(ROW(),$AS:$AS, 0)-1, COLUMN(), 4))&lt;&gt;0, INDIRECT("SP_2a!" &amp; ADDRESS(MATCH(ROW(),$AS:$AS, 0)-1, COLUMN(), 4)), ""), "")</f>
        <v/>
      </c>
      <c r="N275">
        <f>IF(ISNUMBER(MATCH(ROW(),$AS:$AS, 0)), IF(INDIRECT("SP_2a!" &amp; ADDRESS(MATCH(ROW(),$AS:$AS, 0)-1, COLUMN(), 4))&lt;&gt;"", INDIRECT("SP_2a!" &amp; ADDRESS(MATCH(ROW(),$AS:$AS, 0)-1, COLUMN(), 4)), ""), "")</f>
        <v/>
      </c>
      <c r="O275">
        <f>IF(ISNUMBER(MATCH(ROW(),$AS:$AS, 0)), IF(INDIRECT("SP_2a!" &amp; ADDRESS(MATCH(ROW(),$AS:$AS, 0)-1, COLUMN(), 4))&lt;&gt;"", INDIRECT("SP_2a!" &amp; ADDRESS(MATCH(ROW(),$AS:$AS, 0)-1, COLUMN(), 4)), ""), "")</f>
        <v/>
      </c>
      <c r="P275">
        <f>IF(ISNUMBER(MATCH(ROW(),$AS:$AS, 0)), IF(INDIRECT("SP_2b!" &amp; ADDRESS(MATCH(ROW(),$AS:$AS, 0)-1, COLUMN()-4, 4))&lt;&gt;"", INDIRECT("SP_2b!" &amp; ADDRESS(MATCH(ROW(),$AS:$AS, 0)-1, COLUMN()-4, 4)), ""), "")</f>
        <v/>
      </c>
      <c r="Q275">
        <f>IF(ISNUMBER(MATCH(ROW(),$AS:$AS, 0)), IF(INDIRECT("SP_2b!" &amp; ADDRESS(MATCH(ROW(),$AS:$AS, 0)-1, COLUMN()-4, 4))&lt;&gt;"", INDIRECT("SP_2b!" &amp; ADDRESS(MATCH(ROW(),$AS:$AS, 0)-1, COLUMN()-4, 4)), ""), "")</f>
        <v/>
      </c>
      <c r="R275">
        <f>IF(ISNUMBER(MATCH(ROW(),$AS:$AS, 0)), IF(INDIRECT("SP_2b!" &amp; ADDRESS(MATCH(ROW(),$AS:$AS, 0)-1, COLUMN()-4, 4))&lt;&gt;"", INDIRECT("SP_2b!" &amp; ADDRESS(MATCH(ROW(),$AS:$AS, 0)-1, COLUMN()-4, 4)), ""), "")</f>
        <v/>
      </c>
      <c r="S275">
        <f>IF(ISNUMBER(MATCH(ROW(),$AS:$AS, 0)), IF(INDIRECT("SP_2b!" &amp; ADDRESS(MATCH(ROW(),$AS:$AS, 0)-1, COLUMN()-4, 4))&lt;&gt;"", INDIRECT("SP_2b!" &amp; ADDRESS(MATCH(ROW(),$AS:$AS, 0)-1, COLUMN()-4, 4)), ""), "")</f>
        <v/>
      </c>
      <c r="T275">
        <f>IF(ISNUMBER(MATCH(ROW(),$AS:$AS, 0)), IF(INDIRECT("SP_2b!" &amp; ADDRESS(MATCH(ROW(),$AS:$AS, 0)-1, COLUMN()-4, 4))&lt;&gt;"", INDIRECT("SP_2b!" &amp; ADDRESS(MATCH(ROW(),$AS:$AS, 0)-1, COLUMN()-4, 4)), ""), "")</f>
        <v/>
      </c>
      <c r="U275">
        <f>IF(ISNUMBER(MATCH(ROW(),$AS:$AS, 0)), IF(INDIRECT("SP_2b!" &amp; ADDRESS(MATCH(ROW(),$AS:$AS, 0)-1, COLUMN()-4, 4))&lt;&gt;"", INDIRECT("SP_2b!" &amp; ADDRESS(MATCH(ROW(),$AS:$AS, 0)-1, COLUMN()-4, 4)), ""), "")</f>
        <v/>
      </c>
      <c r="V275">
        <f>IF(ISNUMBER(MATCH(ROW(),$AS:$AS, 0)), IF(INDIRECT("SP_2b!" &amp; ADDRESS(MATCH(ROW(),$AS:$AS, 0)-1, COLUMN()-4, 4))&lt;&gt;"", INDIRECT("SP_2b!" &amp; ADDRESS(MATCH(ROW(),$AS:$AS, 0)-1, COLUMN()-4, 4)), ""), "")</f>
        <v/>
      </c>
      <c r="W275">
        <f>IF(ISNUMBER(MATCH(ROW(),$AS:$AS, 0)), IF(INDIRECT("SP_2b!" &amp; ADDRESS(MATCH(ROW(),$AS:$AS, 0)-1, COLUMN()-4, 4))&lt;&gt;"", INDIRECT("SP_2b!" &amp; ADDRESS(MATCH(ROW(),$AS:$AS, 0)-1, COLUMN()-4, 4)), ""), "")</f>
        <v/>
      </c>
      <c r="X275">
        <f>IF(ISNUMBER(MATCH(ROW(),$AS:$AS, 0)), IF(INDIRECT("SP_2b!" &amp; ADDRESS(MATCH(ROW(),$AS:$AS, 0)-1, COLUMN()-4, 4))&lt;&gt;"", INDIRECT("SP_2b!" &amp; ADDRESS(MATCH(ROW(),$AS:$AS, 0)-1, COLUMN()-4, 4)), ""), "")</f>
        <v/>
      </c>
      <c r="Y275">
        <f>IF(ISNUMBER(MATCH(ROW(),$AS:$AS, 0)), IF(INDIRECT("SP_2b!" &amp; ADDRESS(MATCH(ROW(),$AS:$AS, 0)-1, COLUMN()-4, 4))&lt;&gt;"", INDIRECT("SP_2b!" &amp; ADDRESS(MATCH(ROW(),$AS:$AS, 0)-1, COLUMN()-4, 4)), ""), "")</f>
        <v/>
      </c>
      <c r="Z275">
        <f>IF(ISNUMBER(MATCH(ROW(),$AS:$AS, 0)), IF(INDIRECT("SP_2b!" &amp; ADDRESS(MATCH(ROW(),$AS:$AS, 0)-1, COLUMN()-4, 4))&lt;&gt;"", INDIRECT("SP_2b!" &amp; ADDRESS(MATCH(ROW(),$AS:$AS, 0)-1, COLUMN()-4, 4)), ""), "")</f>
        <v/>
      </c>
      <c r="AA275">
        <f>IF(ISNUMBER(MATCH(ROW(),$AS:$AS, 0)), IF(INDIRECT("SP_2b!" &amp; ADDRESS(MATCH(ROW(),$AS:$AS, 0)-1, COLUMN()-4, 4))&lt;&gt;"", INDIRECT("SP_2b!" &amp; ADDRESS(MATCH(ROW(),$AS:$AS, 0)-1, COLUMN()-4, 4)), ""), "")</f>
        <v/>
      </c>
      <c r="AB275">
        <f>IF(ISNUMBER(MATCH(ROW(),$AS:$AS, 0)), IF(INDIRECT("SP_2b!" &amp; ADDRESS(MATCH(ROW(),$AS:$AS, 0)-1, COLUMN()-4, 4))&lt;&gt;"", INDIRECT("SP_2b!" &amp; ADDRESS(MATCH(ROW(),$AS:$AS, 0)-1, COLUMN()-4, 4)), ""), "")</f>
        <v/>
      </c>
      <c r="AC275">
        <f>IF(ISNUMBER(MATCH(ROW(),$AS:$AS, 0)), IF(INDIRECT("SP_2b!" &amp; ADDRESS(MATCH(ROW(),$AS:$AS, 0)-1, COLUMN()-4, 4))&lt;&gt;"", INDIRECT("SP_2b!" &amp; ADDRESS(MATCH(ROW(),$AS:$AS, 0)-1, COLUMN()-4, 4)), ""), "")</f>
        <v/>
      </c>
      <c r="AD275">
        <f>IF(ISNUMBER(MATCH(ROW(),$AS:$AS, 0)), IF(INDIRECT("SP_2b!" &amp; ADDRESS(MATCH(ROW(),$AS:$AS, 0)-1, COLUMN()-4, 4))&lt;&gt;"", INDIRECT("SP_2b!" &amp; ADDRESS(MATCH(ROW(),$AS:$AS, 0)-1, COLUMN()-4, 4)), ""), "")</f>
        <v/>
      </c>
      <c r="AE275">
        <f>IF(ISNUMBER(MATCH(ROW(),$AS:$AS, 0)), IF(INDIRECT("SP_2a!" &amp; ADDRESS(MATCH(ROW(),$AS:$AS, 0)-1, 16, 4))&lt;&gt;"", INDIRECT("SP_2a!" &amp; ADDRESS(MATCH(ROW(),$AS:$AS, 0)-1, 16, 4)), ""), "")</f>
        <v/>
      </c>
      <c r="AI275">
        <f>IF(SP_2a!Q274&lt;&gt;"", SP_2a!Q274, "")</f>
        <v/>
      </c>
      <c r="AJ275">
        <f>IF($AI275&lt;&gt;"", IF(SP_2a!$D274="", 0, IF(SP_2a!$D274=SP_2a!D273, $AJ274, $AJ274+1)), "")</f>
        <v/>
      </c>
      <c r="AK275">
        <f>IF(SP_2a!R274&lt;&gt;"", SP_2a!R274, "")</f>
        <v/>
      </c>
      <c r="AL275">
        <f>IF(SP_2a!S274&lt;&gt;"", SP_2a!S274, "")</f>
        <v/>
      </c>
      <c r="AP275">
        <f>IF($AI275&lt;&gt;"", IF($AI275=$AI274, 0, MAX($AP$2:$AS274)+1), "")</f>
        <v/>
      </c>
      <c r="AQ275">
        <f>IF($AI275&lt;&gt;"", IF($AJ275=0, 0, IF($AJ275=$AJ274, 0, MAX($AP$2:$AS274, $AP275)+1)), "")</f>
        <v/>
      </c>
      <c r="AR275">
        <f>IF($AI275&lt;&gt;"", IF($AI275=$AI274, IF($AK275=$AK274, 0, MAX($AN$2:$AS274, $AP275:$AQ275)+1), MAX($AP275:$AQ275)+1), "")</f>
        <v/>
      </c>
      <c r="AS275">
        <f>IF($AI275&lt;&gt;"", IF($AI275=$AI274, IF($AK275=$AK274, $AS274+1, AR275), AR275), "")</f>
        <v/>
      </c>
    </row>
    <row r="276">
      <c r="C276">
        <f>IF(ISNUMBER(MATCH(ROW(),$AP:$AP, 0)), INDIRECT("SP_2a!" &amp; ADDRESS(MATCH(ROW(),$AP:$AP, 0)-1, COLUMN(), 4)), "")</f>
        <v/>
      </c>
      <c r="D276">
        <f>IF(ISNUMBER(MATCH(ROW(),$AQ:$AQ, 0)), INDIRECT("SP_2a!" &amp; ADDRESS(MATCH(ROW(),$AQ:$AQ, 0)-1, COLUMN(), 4)), "")</f>
        <v/>
      </c>
      <c r="E276">
        <f>IF(ISNUMBER(MATCH(ROW(),$AR:$AR, 0)), INDIRECT("SP_2a!" &amp; ADDRESS(MATCH(ROW(),$AR:$AR, 0)-1, COLUMN(), 4)), "")</f>
        <v/>
      </c>
      <c r="F276">
        <f>IF(ISNUMBER(MATCH(ROW(),$AR:$AR, 0)), IF(INDIRECT("SP_2a!" &amp; ADDRESS(MATCH(ROW(),$AR:$AR, 0)-1, COLUMN(), 4))=1, "X", ""), "")</f>
        <v/>
      </c>
      <c r="G276">
        <f>IF(ISNUMBER(MATCH(ROW(),$AR:$AR, 0)), IF(INDIRECT("SP_2a!" &amp; ADDRESS(MATCH(ROW(),$AR:$AR, 0)-1, COLUMN(), 4))=1, "X", ""), "")</f>
        <v/>
      </c>
      <c r="H276">
        <f>IF(ISNUMBER(MATCH(ROW(),$AR:$AR, 0)), INDIRECT("SP_2a!" &amp; ADDRESS(MATCH(ROW(),$AR:$AR, 0)-1, COLUMN(), 4)), "")</f>
        <v/>
      </c>
      <c r="I276">
        <f>IF(ISNUMBER(MATCH(ROW(),$AR:$AR, 0)), IF(INDIRECT("SP_2a!" &amp; ADDRESS(MATCH(ROW(),$AR:$AR, 0)-1, COLUMN(), 4))&lt;&gt;"", INDIRECT("SP_2a!" &amp; ADDRESS(MATCH(ROW(),$AR:$AR, 0)-1, COLUMN(), 4)), ""), "")</f>
        <v/>
      </c>
      <c r="J276">
        <f>IF(ISNUMBER(MATCH(ROW(),$AS:$AS, 0)), IF(INDIRECT("SP_2a!" &amp; ADDRESS(MATCH(ROW(),$AS:$AS, 0)-1, COLUMN(), 4))&lt;&gt;"", INDIRECT("SP_2a!" &amp; ADDRESS(MATCH(ROW(),$AS:$AS, 0)-1, COLUMN(), 4)), ""), "")</f>
        <v/>
      </c>
      <c r="K276">
        <f>IF(ISNUMBER(MATCH(ROW(),$AS:$AS, 0)), IF(INDIRECT("SP_2a!" &amp; ADDRESS(MATCH(ROW(),$AS:$AS, 0)-1, COLUMN(), 4))&lt;&gt;"", INDIRECT("SP_2a!" &amp; ADDRESS(MATCH(ROW(),$AS:$AS, 0)-1, COLUMN(), 4)), ""), "")</f>
        <v/>
      </c>
      <c r="L276">
        <f>IF(ISNUMBER(MATCH(ROW(),$AS:$AS, 0)), IF(INDIRECT("SP_2a!" &amp; ADDRESS(MATCH(ROW(),$AS:$AS, 0)-1, COLUMN(), 4))="X", "X", ""), "")</f>
        <v/>
      </c>
      <c r="M276">
        <f>IF(ISNUMBER(MATCH(ROW(),$AS:$AS, 0)), IF(INDIRECT("SP_2a!" &amp; ADDRESS(MATCH(ROW(),$AS:$AS, 0)-1, COLUMN(), 4))&lt;&gt;0, INDIRECT("SP_2a!" &amp; ADDRESS(MATCH(ROW(),$AS:$AS, 0)-1, COLUMN(), 4)), ""), "")</f>
        <v/>
      </c>
      <c r="N276">
        <f>IF(ISNUMBER(MATCH(ROW(),$AS:$AS, 0)), IF(INDIRECT("SP_2a!" &amp; ADDRESS(MATCH(ROW(),$AS:$AS, 0)-1, COLUMN(), 4))&lt;&gt;"", INDIRECT("SP_2a!" &amp; ADDRESS(MATCH(ROW(),$AS:$AS, 0)-1, COLUMN(), 4)), ""), "")</f>
        <v/>
      </c>
      <c r="O276">
        <f>IF(ISNUMBER(MATCH(ROW(),$AS:$AS, 0)), IF(INDIRECT("SP_2a!" &amp; ADDRESS(MATCH(ROW(),$AS:$AS, 0)-1, COLUMN(), 4))&lt;&gt;"", INDIRECT("SP_2a!" &amp; ADDRESS(MATCH(ROW(),$AS:$AS, 0)-1, COLUMN(), 4)), ""), "")</f>
        <v/>
      </c>
      <c r="P276">
        <f>IF(ISNUMBER(MATCH(ROW(),$AS:$AS, 0)), IF(INDIRECT("SP_2b!" &amp; ADDRESS(MATCH(ROW(),$AS:$AS, 0)-1, COLUMN()-4, 4))&lt;&gt;"", INDIRECT("SP_2b!" &amp; ADDRESS(MATCH(ROW(),$AS:$AS, 0)-1, COLUMN()-4, 4)), ""), "")</f>
        <v/>
      </c>
      <c r="Q276">
        <f>IF(ISNUMBER(MATCH(ROW(),$AS:$AS, 0)), IF(INDIRECT("SP_2b!" &amp; ADDRESS(MATCH(ROW(),$AS:$AS, 0)-1, COLUMN()-4, 4))&lt;&gt;"", INDIRECT("SP_2b!" &amp; ADDRESS(MATCH(ROW(),$AS:$AS, 0)-1, COLUMN()-4, 4)), ""), "")</f>
        <v/>
      </c>
      <c r="R276">
        <f>IF(ISNUMBER(MATCH(ROW(),$AS:$AS, 0)), IF(INDIRECT("SP_2b!" &amp; ADDRESS(MATCH(ROW(),$AS:$AS, 0)-1, COLUMN()-4, 4))&lt;&gt;"", INDIRECT("SP_2b!" &amp; ADDRESS(MATCH(ROW(),$AS:$AS, 0)-1, COLUMN()-4, 4)), ""), "")</f>
        <v/>
      </c>
      <c r="S276">
        <f>IF(ISNUMBER(MATCH(ROW(),$AS:$AS, 0)), IF(INDIRECT("SP_2b!" &amp; ADDRESS(MATCH(ROW(),$AS:$AS, 0)-1, COLUMN()-4, 4))&lt;&gt;"", INDIRECT("SP_2b!" &amp; ADDRESS(MATCH(ROW(),$AS:$AS, 0)-1, COLUMN()-4, 4)), ""), "")</f>
        <v/>
      </c>
      <c r="T276">
        <f>IF(ISNUMBER(MATCH(ROW(),$AS:$AS, 0)), IF(INDIRECT("SP_2b!" &amp; ADDRESS(MATCH(ROW(),$AS:$AS, 0)-1, COLUMN()-4, 4))&lt;&gt;"", INDIRECT("SP_2b!" &amp; ADDRESS(MATCH(ROW(),$AS:$AS, 0)-1, COLUMN()-4, 4)), ""), "")</f>
        <v/>
      </c>
      <c r="U276">
        <f>IF(ISNUMBER(MATCH(ROW(),$AS:$AS, 0)), IF(INDIRECT("SP_2b!" &amp; ADDRESS(MATCH(ROW(),$AS:$AS, 0)-1, COLUMN()-4, 4))&lt;&gt;"", INDIRECT("SP_2b!" &amp; ADDRESS(MATCH(ROW(),$AS:$AS, 0)-1, COLUMN()-4, 4)), ""), "")</f>
        <v/>
      </c>
      <c r="V276">
        <f>IF(ISNUMBER(MATCH(ROW(),$AS:$AS, 0)), IF(INDIRECT("SP_2b!" &amp; ADDRESS(MATCH(ROW(),$AS:$AS, 0)-1, COLUMN()-4, 4))&lt;&gt;"", INDIRECT("SP_2b!" &amp; ADDRESS(MATCH(ROW(),$AS:$AS, 0)-1, COLUMN()-4, 4)), ""), "")</f>
        <v/>
      </c>
      <c r="W276">
        <f>IF(ISNUMBER(MATCH(ROW(),$AS:$AS, 0)), IF(INDIRECT("SP_2b!" &amp; ADDRESS(MATCH(ROW(),$AS:$AS, 0)-1, COLUMN()-4, 4))&lt;&gt;"", INDIRECT("SP_2b!" &amp; ADDRESS(MATCH(ROW(),$AS:$AS, 0)-1, COLUMN()-4, 4)), ""), "")</f>
        <v/>
      </c>
      <c r="X276">
        <f>IF(ISNUMBER(MATCH(ROW(),$AS:$AS, 0)), IF(INDIRECT("SP_2b!" &amp; ADDRESS(MATCH(ROW(),$AS:$AS, 0)-1, COLUMN()-4, 4))&lt;&gt;"", INDIRECT("SP_2b!" &amp; ADDRESS(MATCH(ROW(),$AS:$AS, 0)-1, COLUMN()-4, 4)), ""), "")</f>
        <v/>
      </c>
      <c r="Y276">
        <f>IF(ISNUMBER(MATCH(ROW(),$AS:$AS, 0)), IF(INDIRECT("SP_2b!" &amp; ADDRESS(MATCH(ROW(),$AS:$AS, 0)-1, COLUMN()-4, 4))&lt;&gt;"", INDIRECT("SP_2b!" &amp; ADDRESS(MATCH(ROW(),$AS:$AS, 0)-1, COLUMN()-4, 4)), ""), "")</f>
        <v/>
      </c>
      <c r="Z276">
        <f>IF(ISNUMBER(MATCH(ROW(),$AS:$AS, 0)), IF(INDIRECT("SP_2b!" &amp; ADDRESS(MATCH(ROW(),$AS:$AS, 0)-1, COLUMN()-4, 4))&lt;&gt;"", INDIRECT("SP_2b!" &amp; ADDRESS(MATCH(ROW(),$AS:$AS, 0)-1, COLUMN()-4, 4)), ""), "")</f>
        <v/>
      </c>
      <c r="AA276">
        <f>IF(ISNUMBER(MATCH(ROW(),$AS:$AS, 0)), IF(INDIRECT("SP_2b!" &amp; ADDRESS(MATCH(ROW(),$AS:$AS, 0)-1, COLUMN()-4, 4))&lt;&gt;"", INDIRECT("SP_2b!" &amp; ADDRESS(MATCH(ROW(),$AS:$AS, 0)-1, COLUMN()-4, 4)), ""), "")</f>
        <v/>
      </c>
      <c r="AB276">
        <f>IF(ISNUMBER(MATCH(ROW(),$AS:$AS, 0)), IF(INDIRECT("SP_2b!" &amp; ADDRESS(MATCH(ROW(),$AS:$AS, 0)-1, COLUMN()-4, 4))&lt;&gt;"", INDIRECT("SP_2b!" &amp; ADDRESS(MATCH(ROW(),$AS:$AS, 0)-1, COLUMN()-4, 4)), ""), "")</f>
        <v/>
      </c>
      <c r="AC276">
        <f>IF(ISNUMBER(MATCH(ROW(),$AS:$AS, 0)), IF(INDIRECT("SP_2b!" &amp; ADDRESS(MATCH(ROW(),$AS:$AS, 0)-1, COLUMN()-4, 4))&lt;&gt;"", INDIRECT("SP_2b!" &amp; ADDRESS(MATCH(ROW(),$AS:$AS, 0)-1, COLUMN()-4, 4)), ""), "")</f>
        <v/>
      </c>
      <c r="AD276">
        <f>IF(ISNUMBER(MATCH(ROW(),$AS:$AS, 0)), IF(INDIRECT("SP_2b!" &amp; ADDRESS(MATCH(ROW(),$AS:$AS, 0)-1, COLUMN()-4, 4))&lt;&gt;"", INDIRECT("SP_2b!" &amp; ADDRESS(MATCH(ROW(),$AS:$AS, 0)-1, COLUMN()-4, 4)), ""), "")</f>
        <v/>
      </c>
      <c r="AE276">
        <f>IF(ISNUMBER(MATCH(ROW(),$AS:$AS, 0)), IF(INDIRECT("SP_2a!" &amp; ADDRESS(MATCH(ROW(),$AS:$AS, 0)-1, 16, 4))&lt;&gt;"", INDIRECT("SP_2a!" &amp; ADDRESS(MATCH(ROW(),$AS:$AS, 0)-1, 16, 4)), ""), "")</f>
        <v/>
      </c>
      <c r="AI276">
        <f>IF(SP_2a!Q275&lt;&gt;"", SP_2a!Q275, "")</f>
        <v/>
      </c>
      <c r="AJ276">
        <f>IF($AI276&lt;&gt;"", IF(SP_2a!$D275="", 0, IF(SP_2a!$D275=SP_2a!D274, $AJ275, $AJ275+1)), "")</f>
        <v/>
      </c>
      <c r="AK276">
        <f>IF(SP_2a!R275&lt;&gt;"", SP_2a!R275, "")</f>
        <v/>
      </c>
      <c r="AL276">
        <f>IF(SP_2a!S275&lt;&gt;"", SP_2a!S275, "")</f>
        <v/>
      </c>
      <c r="AP276">
        <f>IF($AI276&lt;&gt;"", IF($AI276=$AI275, 0, MAX($AP$2:$AS275)+1), "")</f>
        <v/>
      </c>
      <c r="AQ276">
        <f>IF($AI276&lt;&gt;"", IF($AJ276=0, 0, IF($AJ276=$AJ275, 0, MAX($AP$2:$AS275, $AP276)+1)), "")</f>
        <v/>
      </c>
      <c r="AR276">
        <f>IF($AI276&lt;&gt;"", IF($AI276=$AI275, IF($AK276=$AK275, 0, MAX($AN$2:$AS275, $AP276:$AQ276)+1), MAX($AP276:$AQ276)+1), "")</f>
        <v/>
      </c>
      <c r="AS276">
        <f>IF($AI276&lt;&gt;"", IF($AI276=$AI275, IF($AK276=$AK275, $AS275+1, AR276), AR276), "")</f>
        <v/>
      </c>
    </row>
    <row r="277">
      <c r="C277">
        <f>IF(ISNUMBER(MATCH(ROW(),$AP:$AP, 0)), INDIRECT("SP_2a!" &amp; ADDRESS(MATCH(ROW(),$AP:$AP, 0)-1, COLUMN(), 4)), "")</f>
        <v/>
      </c>
      <c r="D277">
        <f>IF(ISNUMBER(MATCH(ROW(),$AQ:$AQ, 0)), INDIRECT("SP_2a!" &amp; ADDRESS(MATCH(ROW(),$AQ:$AQ, 0)-1, COLUMN(), 4)), "")</f>
        <v/>
      </c>
      <c r="E277">
        <f>IF(ISNUMBER(MATCH(ROW(),$AR:$AR, 0)), INDIRECT("SP_2a!" &amp; ADDRESS(MATCH(ROW(),$AR:$AR, 0)-1, COLUMN(), 4)), "")</f>
        <v/>
      </c>
      <c r="F277">
        <f>IF(ISNUMBER(MATCH(ROW(),$AR:$AR, 0)), IF(INDIRECT("SP_2a!" &amp; ADDRESS(MATCH(ROW(),$AR:$AR, 0)-1, COLUMN(), 4))=1, "X", ""), "")</f>
        <v/>
      </c>
      <c r="G277">
        <f>IF(ISNUMBER(MATCH(ROW(),$AR:$AR, 0)), IF(INDIRECT("SP_2a!" &amp; ADDRESS(MATCH(ROW(),$AR:$AR, 0)-1, COLUMN(), 4))=1, "X", ""), "")</f>
        <v/>
      </c>
      <c r="H277">
        <f>IF(ISNUMBER(MATCH(ROW(),$AR:$AR, 0)), INDIRECT("SP_2a!" &amp; ADDRESS(MATCH(ROW(),$AR:$AR, 0)-1, COLUMN(), 4)), "")</f>
        <v/>
      </c>
      <c r="I277">
        <f>IF(ISNUMBER(MATCH(ROW(),$AR:$AR, 0)), IF(INDIRECT("SP_2a!" &amp; ADDRESS(MATCH(ROW(),$AR:$AR, 0)-1, COLUMN(), 4))&lt;&gt;"", INDIRECT("SP_2a!" &amp; ADDRESS(MATCH(ROW(),$AR:$AR, 0)-1, COLUMN(), 4)), ""), "")</f>
        <v/>
      </c>
      <c r="J277">
        <f>IF(ISNUMBER(MATCH(ROW(),$AS:$AS, 0)), IF(INDIRECT("SP_2a!" &amp; ADDRESS(MATCH(ROW(),$AS:$AS, 0)-1, COLUMN(), 4))&lt;&gt;"", INDIRECT("SP_2a!" &amp; ADDRESS(MATCH(ROW(),$AS:$AS, 0)-1, COLUMN(), 4)), ""), "")</f>
        <v/>
      </c>
      <c r="K277">
        <f>IF(ISNUMBER(MATCH(ROW(),$AS:$AS, 0)), IF(INDIRECT("SP_2a!" &amp; ADDRESS(MATCH(ROW(),$AS:$AS, 0)-1, COLUMN(), 4))&lt;&gt;"", INDIRECT("SP_2a!" &amp; ADDRESS(MATCH(ROW(),$AS:$AS, 0)-1, COLUMN(), 4)), ""), "")</f>
        <v/>
      </c>
      <c r="L277">
        <f>IF(ISNUMBER(MATCH(ROW(),$AS:$AS, 0)), IF(INDIRECT("SP_2a!" &amp; ADDRESS(MATCH(ROW(),$AS:$AS, 0)-1, COLUMN(), 4))="X", "X", ""), "")</f>
        <v/>
      </c>
      <c r="M277">
        <f>IF(ISNUMBER(MATCH(ROW(),$AS:$AS, 0)), IF(INDIRECT("SP_2a!" &amp; ADDRESS(MATCH(ROW(),$AS:$AS, 0)-1, COLUMN(), 4))&lt;&gt;0, INDIRECT("SP_2a!" &amp; ADDRESS(MATCH(ROW(),$AS:$AS, 0)-1, COLUMN(), 4)), ""), "")</f>
        <v/>
      </c>
      <c r="N277">
        <f>IF(ISNUMBER(MATCH(ROW(),$AS:$AS, 0)), IF(INDIRECT("SP_2a!" &amp; ADDRESS(MATCH(ROW(),$AS:$AS, 0)-1, COLUMN(), 4))&lt;&gt;"", INDIRECT("SP_2a!" &amp; ADDRESS(MATCH(ROW(),$AS:$AS, 0)-1, COLUMN(), 4)), ""), "")</f>
        <v/>
      </c>
      <c r="O277">
        <f>IF(ISNUMBER(MATCH(ROW(),$AS:$AS, 0)), IF(INDIRECT("SP_2a!" &amp; ADDRESS(MATCH(ROW(),$AS:$AS, 0)-1, COLUMN(), 4))&lt;&gt;"", INDIRECT("SP_2a!" &amp; ADDRESS(MATCH(ROW(),$AS:$AS, 0)-1, COLUMN(), 4)), ""), "")</f>
        <v/>
      </c>
      <c r="P277">
        <f>IF(ISNUMBER(MATCH(ROW(),$AS:$AS, 0)), IF(INDIRECT("SP_2b!" &amp; ADDRESS(MATCH(ROW(),$AS:$AS, 0)-1, COLUMN()-4, 4))&lt;&gt;"", INDIRECT("SP_2b!" &amp; ADDRESS(MATCH(ROW(),$AS:$AS, 0)-1, COLUMN()-4, 4)), ""), "")</f>
        <v/>
      </c>
      <c r="Q277">
        <f>IF(ISNUMBER(MATCH(ROW(),$AS:$AS, 0)), IF(INDIRECT("SP_2b!" &amp; ADDRESS(MATCH(ROW(),$AS:$AS, 0)-1, COLUMN()-4, 4))&lt;&gt;"", INDIRECT("SP_2b!" &amp; ADDRESS(MATCH(ROW(),$AS:$AS, 0)-1, COLUMN()-4, 4)), ""), "")</f>
        <v/>
      </c>
      <c r="R277">
        <f>IF(ISNUMBER(MATCH(ROW(),$AS:$AS, 0)), IF(INDIRECT("SP_2b!" &amp; ADDRESS(MATCH(ROW(),$AS:$AS, 0)-1, COLUMN()-4, 4))&lt;&gt;"", INDIRECT("SP_2b!" &amp; ADDRESS(MATCH(ROW(),$AS:$AS, 0)-1, COLUMN()-4, 4)), ""), "")</f>
        <v/>
      </c>
      <c r="S277">
        <f>IF(ISNUMBER(MATCH(ROW(),$AS:$AS, 0)), IF(INDIRECT("SP_2b!" &amp; ADDRESS(MATCH(ROW(),$AS:$AS, 0)-1, COLUMN()-4, 4))&lt;&gt;"", INDIRECT("SP_2b!" &amp; ADDRESS(MATCH(ROW(),$AS:$AS, 0)-1, COLUMN()-4, 4)), ""), "")</f>
        <v/>
      </c>
      <c r="T277">
        <f>IF(ISNUMBER(MATCH(ROW(),$AS:$AS, 0)), IF(INDIRECT("SP_2b!" &amp; ADDRESS(MATCH(ROW(),$AS:$AS, 0)-1, COLUMN()-4, 4))&lt;&gt;"", INDIRECT("SP_2b!" &amp; ADDRESS(MATCH(ROW(),$AS:$AS, 0)-1, COLUMN()-4, 4)), ""), "")</f>
        <v/>
      </c>
      <c r="U277">
        <f>IF(ISNUMBER(MATCH(ROW(),$AS:$AS, 0)), IF(INDIRECT("SP_2b!" &amp; ADDRESS(MATCH(ROW(),$AS:$AS, 0)-1, COLUMN()-4, 4))&lt;&gt;"", INDIRECT("SP_2b!" &amp; ADDRESS(MATCH(ROW(),$AS:$AS, 0)-1, COLUMN()-4, 4)), ""), "")</f>
        <v/>
      </c>
      <c r="V277">
        <f>IF(ISNUMBER(MATCH(ROW(),$AS:$AS, 0)), IF(INDIRECT("SP_2b!" &amp; ADDRESS(MATCH(ROW(),$AS:$AS, 0)-1, COLUMN()-4, 4))&lt;&gt;"", INDIRECT("SP_2b!" &amp; ADDRESS(MATCH(ROW(),$AS:$AS, 0)-1, COLUMN()-4, 4)), ""), "")</f>
        <v/>
      </c>
      <c r="W277">
        <f>IF(ISNUMBER(MATCH(ROW(),$AS:$AS, 0)), IF(INDIRECT("SP_2b!" &amp; ADDRESS(MATCH(ROW(),$AS:$AS, 0)-1, COLUMN()-4, 4))&lt;&gt;"", INDIRECT("SP_2b!" &amp; ADDRESS(MATCH(ROW(),$AS:$AS, 0)-1, COLUMN()-4, 4)), ""), "")</f>
        <v/>
      </c>
      <c r="X277">
        <f>IF(ISNUMBER(MATCH(ROW(),$AS:$AS, 0)), IF(INDIRECT("SP_2b!" &amp; ADDRESS(MATCH(ROW(),$AS:$AS, 0)-1, COLUMN()-4, 4))&lt;&gt;"", INDIRECT("SP_2b!" &amp; ADDRESS(MATCH(ROW(),$AS:$AS, 0)-1, COLUMN()-4, 4)), ""), "")</f>
        <v/>
      </c>
      <c r="Y277">
        <f>IF(ISNUMBER(MATCH(ROW(),$AS:$AS, 0)), IF(INDIRECT("SP_2b!" &amp; ADDRESS(MATCH(ROW(),$AS:$AS, 0)-1, COLUMN()-4, 4))&lt;&gt;"", INDIRECT("SP_2b!" &amp; ADDRESS(MATCH(ROW(),$AS:$AS, 0)-1, COLUMN()-4, 4)), ""), "")</f>
        <v/>
      </c>
      <c r="Z277">
        <f>IF(ISNUMBER(MATCH(ROW(),$AS:$AS, 0)), IF(INDIRECT("SP_2b!" &amp; ADDRESS(MATCH(ROW(),$AS:$AS, 0)-1, COLUMN()-4, 4))&lt;&gt;"", INDIRECT("SP_2b!" &amp; ADDRESS(MATCH(ROW(),$AS:$AS, 0)-1, COLUMN()-4, 4)), ""), "")</f>
        <v/>
      </c>
      <c r="AA277">
        <f>IF(ISNUMBER(MATCH(ROW(),$AS:$AS, 0)), IF(INDIRECT("SP_2b!" &amp; ADDRESS(MATCH(ROW(),$AS:$AS, 0)-1, COLUMN()-4, 4))&lt;&gt;"", INDIRECT("SP_2b!" &amp; ADDRESS(MATCH(ROW(),$AS:$AS, 0)-1, COLUMN()-4, 4)), ""), "")</f>
        <v/>
      </c>
      <c r="AB277">
        <f>IF(ISNUMBER(MATCH(ROW(),$AS:$AS, 0)), IF(INDIRECT("SP_2b!" &amp; ADDRESS(MATCH(ROW(),$AS:$AS, 0)-1, COLUMN()-4, 4))&lt;&gt;"", INDIRECT("SP_2b!" &amp; ADDRESS(MATCH(ROW(),$AS:$AS, 0)-1, COLUMN()-4, 4)), ""), "")</f>
        <v/>
      </c>
      <c r="AC277">
        <f>IF(ISNUMBER(MATCH(ROW(),$AS:$AS, 0)), IF(INDIRECT("SP_2b!" &amp; ADDRESS(MATCH(ROW(),$AS:$AS, 0)-1, COLUMN()-4, 4))&lt;&gt;"", INDIRECT("SP_2b!" &amp; ADDRESS(MATCH(ROW(),$AS:$AS, 0)-1, COLUMN()-4, 4)), ""), "")</f>
        <v/>
      </c>
      <c r="AD277">
        <f>IF(ISNUMBER(MATCH(ROW(),$AS:$AS, 0)), IF(INDIRECT("SP_2b!" &amp; ADDRESS(MATCH(ROW(),$AS:$AS, 0)-1, COLUMN()-4, 4))&lt;&gt;"", INDIRECT("SP_2b!" &amp; ADDRESS(MATCH(ROW(),$AS:$AS, 0)-1, COLUMN()-4, 4)), ""), "")</f>
        <v/>
      </c>
      <c r="AE277">
        <f>IF(ISNUMBER(MATCH(ROW(),$AS:$AS, 0)), IF(INDIRECT("SP_2a!" &amp; ADDRESS(MATCH(ROW(),$AS:$AS, 0)-1, 16, 4))&lt;&gt;"", INDIRECT("SP_2a!" &amp; ADDRESS(MATCH(ROW(),$AS:$AS, 0)-1, 16, 4)), ""), "")</f>
        <v/>
      </c>
      <c r="AI277">
        <f>IF(SP_2a!Q276&lt;&gt;"", SP_2a!Q276, "")</f>
        <v/>
      </c>
      <c r="AJ277">
        <f>IF($AI277&lt;&gt;"", IF(SP_2a!$D276="", 0, IF(SP_2a!$D276=SP_2a!D275, $AJ276, $AJ276+1)), "")</f>
        <v/>
      </c>
      <c r="AK277">
        <f>IF(SP_2a!R276&lt;&gt;"", SP_2a!R276, "")</f>
        <v/>
      </c>
      <c r="AL277">
        <f>IF(SP_2a!S276&lt;&gt;"", SP_2a!S276, "")</f>
        <v/>
      </c>
      <c r="AP277">
        <f>IF($AI277&lt;&gt;"", IF($AI277=$AI276, 0, MAX($AP$2:$AS276)+1), "")</f>
        <v/>
      </c>
      <c r="AQ277">
        <f>IF($AI277&lt;&gt;"", IF($AJ277=0, 0, IF($AJ277=$AJ276, 0, MAX($AP$2:$AS276, $AP277)+1)), "")</f>
        <v/>
      </c>
      <c r="AR277">
        <f>IF($AI277&lt;&gt;"", IF($AI277=$AI276, IF($AK277=$AK276, 0, MAX($AN$2:$AS276, $AP277:$AQ277)+1), MAX($AP277:$AQ277)+1), "")</f>
        <v/>
      </c>
      <c r="AS277">
        <f>IF($AI277&lt;&gt;"", IF($AI277=$AI276, IF($AK277=$AK276, $AS276+1, AR277), AR277), "")</f>
        <v/>
      </c>
    </row>
    <row r="278">
      <c r="C278">
        <f>IF(ISNUMBER(MATCH(ROW(),$AP:$AP, 0)), INDIRECT("SP_2a!" &amp; ADDRESS(MATCH(ROW(),$AP:$AP, 0)-1, COLUMN(), 4)), "")</f>
        <v/>
      </c>
      <c r="D278">
        <f>IF(ISNUMBER(MATCH(ROW(),$AQ:$AQ, 0)), INDIRECT("SP_2a!" &amp; ADDRESS(MATCH(ROW(),$AQ:$AQ, 0)-1, COLUMN(), 4)), "")</f>
        <v/>
      </c>
      <c r="E278">
        <f>IF(ISNUMBER(MATCH(ROW(),$AR:$AR, 0)), INDIRECT("SP_2a!" &amp; ADDRESS(MATCH(ROW(),$AR:$AR, 0)-1, COLUMN(), 4)), "")</f>
        <v/>
      </c>
      <c r="F278">
        <f>IF(ISNUMBER(MATCH(ROW(),$AR:$AR, 0)), IF(INDIRECT("SP_2a!" &amp; ADDRESS(MATCH(ROW(),$AR:$AR, 0)-1, COLUMN(), 4))=1, "X", ""), "")</f>
        <v/>
      </c>
      <c r="G278">
        <f>IF(ISNUMBER(MATCH(ROW(),$AR:$AR, 0)), IF(INDIRECT("SP_2a!" &amp; ADDRESS(MATCH(ROW(),$AR:$AR, 0)-1, COLUMN(), 4))=1, "X", ""), "")</f>
        <v/>
      </c>
      <c r="H278">
        <f>IF(ISNUMBER(MATCH(ROW(),$AR:$AR, 0)), INDIRECT("SP_2a!" &amp; ADDRESS(MATCH(ROW(),$AR:$AR, 0)-1, COLUMN(), 4)), "")</f>
        <v/>
      </c>
      <c r="I278">
        <f>IF(ISNUMBER(MATCH(ROW(),$AR:$AR, 0)), IF(INDIRECT("SP_2a!" &amp; ADDRESS(MATCH(ROW(),$AR:$AR, 0)-1, COLUMN(), 4))&lt;&gt;"", INDIRECT("SP_2a!" &amp; ADDRESS(MATCH(ROW(),$AR:$AR, 0)-1, COLUMN(), 4)), ""), "")</f>
        <v/>
      </c>
      <c r="J278">
        <f>IF(ISNUMBER(MATCH(ROW(),$AS:$AS, 0)), IF(INDIRECT("SP_2a!" &amp; ADDRESS(MATCH(ROW(),$AS:$AS, 0)-1, COLUMN(), 4))&lt;&gt;"", INDIRECT("SP_2a!" &amp; ADDRESS(MATCH(ROW(),$AS:$AS, 0)-1, COLUMN(), 4)), ""), "")</f>
        <v/>
      </c>
      <c r="K278">
        <f>IF(ISNUMBER(MATCH(ROW(),$AS:$AS, 0)), IF(INDIRECT("SP_2a!" &amp; ADDRESS(MATCH(ROW(),$AS:$AS, 0)-1, COLUMN(), 4))&lt;&gt;"", INDIRECT("SP_2a!" &amp; ADDRESS(MATCH(ROW(),$AS:$AS, 0)-1, COLUMN(), 4)), ""), "")</f>
        <v/>
      </c>
      <c r="L278">
        <f>IF(ISNUMBER(MATCH(ROW(),$AS:$AS, 0)), IF(INDIRECT("SP_2a!" &amp; ADDRESS(MATCH(ROW(),$AS:$AS, 0)-1, COLUMN(), 4))="X", "X", ""), "")</f>
        <v/>
      </c>
      <c r="M278">
        <f>IF(ISNUMBER(MATCH(ROW(),$AS:$AS, 0)), IF(INDIRECT("SP_2a!" &amp; ADDRESS(MATCH(ROW(),$AS:$AS, 0)-1, COLUMN(), 4))&lt;&gt;0, INDIRECT("SP_2a!" &amp; ADDRESS(MATCH(ROW(),$AS:$AS, 0)-1, COLUMN(), 4)), ""), "")</f>
        <v/>
      </c>
      <c r="N278">
        <f>IF(ISNUMBER(MATCH(ROW(),$AS:$AS, 0)), IF(INDIRECT("SP_2a!" &amp; ADDRESS(MATCH(ROW(),$AS:$AS, 0)-1, COLUMN(), 4))&lt;&gt;"", INDIRECT("SP_2a!" &amp; ADDRESS(MATCH(ROW(),$AS:$AS, 0)-1, COLUMN(), 4)), ""), "")</f>
        <v/>
      </c>
      <c r="O278">
        <f>IF(ISNUMBER(MATCH(ROW(),$AS:$AS, 0)), IF(INDIRECT("SP_2a!" &amp; ADDRESS(MATCH(ROW(),$AS:$AS, 0)-1, COLUMN(), 4))&lt;&gt;"", INDIRECT("SP_2a!" &amp; ADDRESS(MATCH(ROW(),$AS:$AS, 0)-1, COLUMN(), 4)), ""), "")</f>
        <v/>
      </c>
      <c r="P278">
        <f>IF(ISNUMBER(MATCH(ROW(),$AS:$AS, 0)), IF(INDIRECT("SP_2b!" &amp; ADDRESS(MATCH(ROW(),$AS:$AS, 0)-1, COLUMN()-4, 4))&lt;&gt;"", INDIRECT("SP_2b!" &amp; ADDRESS(MATCH(ROW(),$AS:$AS, 0)-1, COLUMN()-4, 4)), ""), "")</f>
        <v/>
      </c>
      <c r="Q278">
        <f>IF(ISNUMBER(MATCH(ROW(),$AS:$AS, 0)), IF(INDIRECT("SP_2b!" &amp; ADDRESS(MATCH(ROW(),$AS:$AS, 0)-1, COLUMN()-4, 4))&lt;&gt;"", INDIRECT("SP_2b!" &amp; ADDRESS(MATCH(ROW(),$AS:$AS, 0)-1, COLUMN()-4, 4)), ""), "")</f>
        <v/>
      </c>
      <c r="R278">
        <f>IF(ISNUMBER(MATCH(ROW(),$AS:$AS, 0)), IF(INDIRECT("SP_2b!" &amp; ADDRESS(MATCH(ROW(),$AS:$AS, 0)-1, COLUMN()-4, 4))&lt;&gt;"", INDIRECT("SP_2b!" &amp; ADDRESS(MATCH(ROW(),$AS:$AS, 0)-1, COLUMN()-4, 4)), ""), "")</f>
        <v/>
      </c>
      <c r="S278">
        <f>IF(ISNUMBER(MATCH(ROW(),$AS:$AS, 0)), IF(INDIRECT("SP_2b!" &amp; ADDRESS(MATCH(ROW(),$AS:$AS, 0)-1, COLUMN()-4, 4))&lt;&gt;"", INDIRECT("SP_2b!" &amp; ADDRESS(MATCH(ROW(),$AS:$AS, 0)-1, COLUMN()-4, 4)), ""), "")</f>
        <v/>
      </c>
      <c r="T278">
        <f>IF(ISNUMBER(MATCH(ROW(),$AS:$AS, 0)), IF(INDIRECT("SP_2b!" &amp; ADDRESS(MATCH(ROW(),$AS:$AS, 0)-1, COLUMN()-4, 4))&lt;&gt;"", INDIRECT("SP_2b!" &amp; ADDRESS(MATCH(ROW(),$AS:$AS, 0)-1, COLUMN()-4, 4)), ""), "")</f>
        <v/>
      </c>
      <c r="U278">
        <f>IF(ISNUMBER(MATCH(ROW(),$AS:$AS, 0)), IF(INDIRECT("SP_2b!" &amp; ADDRESS(MATCH(ROW(),$AS:$AS, 0)-1, COLUMN()-4, 4))&lt;&gt;"", INDIRECT("SP_2b!" &amp; ADDRESS(MATCH(ROW(),$AS:$AS, 0)-1, COLUMN()-4, 4)), ""), "")</f>
        <v/>
      </c>
      <c r="V278">
        <f>IF(ISNUMBER(MATCH(ROW(),$AS:$AS, 0)), IF(INDIRECT("SP_2b!" &amp; ADDRESS(MATCH(ROW(),$AS:$AS, 0)-1, COLUMN()-4, 4))&lt;&gt;"", INDIRECT("SP_2b!" &amp; ADDRESS(MATCH(ROW(),$AS:$AS, 0)-1, COLUMN()-4, 4)), ""), "")</f>
        <v/>
      </c>
      <c r="W278">
        <f>IF(ISNUMBER(MATCH(ROW(),$AS:$AS, 0)), IF(INDIRECT("SP_2b!" &amp; ADDRESS(MATCH(ROW(),$AS:$AS, 0)-1, COLUMN()-4, 4))&lt;&gt;"", INDIRECT("SP_2b!" &amp; ADDRESS(MATCH(ROW(),$AS:$AS, 0)-1, COLUMN()-4, 4)), ""), "")</f>
        <v/>
      </c>
      <c r="X278">
        <f>IF(ISNUMBER(MATCH(ROW(),$AS:$AS, 0)), IF(INDIRECT("SP_2b!" &amp; ADDRESS(MATCH(ROW(),$AS:$AS, 0)-1, COLUMN()-4, 4))&lt;&gt;"", INDIRECT("SP_2b!" &amp; ADDRESS(MATCH(ROW(),$AS:$AS, 0)-1, COLUMN()-4, 4)), ""), "")</f>
        <v/>
      </c>
      <c r="Y278">
        <f>IF(ISNUMBER(MATCH(ROW(),$AS:$AS, 0)), IF(INDIRECT("SP_2b!" &amp; ADDRESS(MATCH(ROW(),$AS:$AS, 0)-1, COLUMN()-4, 4))&lt;&gt;"", INDIRECT("SP_2b!" &amp; ADDRESS(MATCH(ROW(),$AS:$AS, 0)-1, COLUMN()-4, 4)), ""), "")</f>
        <v/>
      </c>
      <c r="Z278">
        <f>IF(ISNUMBER(MATCH(ROW(),$AS:$AS, 0)), IF(INDIRECT("SP_2b!" &amp; ADDRESS(MATCH(ROW(),$AS:$AS, 0)-1, COLUMN()-4, 4))&lt;&gt;"", INDIRECT("SP_2b!" &amp; ADDRESS(MATCH(ROW(),$AS:$AS, 0)-1, COLUMN()-4, 4)), ""), "")</f>
        <v/>
      </c>
      <c r="AA278">
        <f>IF(ISNUMBER(MATCH(ROW(),$AS:$AS, 0)), IF(INDIRECT("SP_2b!" &amp; ADDRESS(MATCH(ROW(),$AS:$AS, 0)-1, COLUMN()-4, 4))&lt;&gt;"", INDIRECT("SP_2b!" &amp; ADDRESS(MATCH(ROW(),$AS:$AS, 0)-1, COLUMN()-4, 4)), ""), "")</f>
        <v/>
      </c>
      <c r="AB278">
        <f>IF(ISNUMBER(MATCH(ROW(),$AS:$AS, 0)), IF(INDIRECT("SP_2b!" &amp; ADDRESS(MATCH(ROW(),$AS:$AS, 0)-1, COLUMN()-4, 4))&lt;&gt;"", INDIRECT("SP_2b!" &amp; ADDRESS(MATCH(ROW(),$AS:$AS, 0)-1, COLUMN()-4, 4)), ""), "")</f>
        <v/>
      </c>
      <c r="AC278">
        <f>IF(ISNUMBER(MATCH(ROW(),$AS:$AS, 0)), IF(INDIRECT("SP_2b!" &amp; ADDRESS(MATCH(ROW(),$AS:$AS, 0)-1, COLUMN()-4, 4))&lt;&gt;"", INDIRECT("SP_2b!" &amp; ADDRESS(MATCH(ROW(),$AS:$AS, 0)-1, COLUMN()-4, 4)), ""), "")</f>
        <v/>
      </c>
      <c r="AD278">
        <f>IF(ISNUMBER(MATCH(ROW(),$AS:$AS, 0)), IF(INDIRECT("SP_2b!" &amp; ADDRESS(MATCH(ROW(),$AS:$AS, 0)-1, COLUMN()-4, 4))&lt;&gt;"", INDIRECT("SP_2b!" &amp; ADDRESS(MATCH(ROW(),$AS:$AS, 0)-1, COLUMN()-4, 4)), ""), "")</f>
        <v/>
      </c>
      <c r="AE278">
        <f>IF(ISNUMBER(MATCH(ROW(),$AS:$AS, 0)), IF(INDIRECT("SP_2a!" &amp; ADDRESS(MATCH(ROW(),$AS:$AS, 0)-1, 16, 4))&lt;&gt;"", INDIRECT("SP_2a!" &amp; ADDRESS(MATCH(ROW(),$AS:$AS, 0)-1, 16, 4)), ""), "")</f>
        <v/>
      </c>
      <c r="AI278">
        <f>IF(SP_2a!Q277&lt;&gt;"", SP_2a!Q277, "")</f>
        <v/>
      </c>
      <c r="AJ278">
        <f>IF($AI278&lt;&gt;"", IF(SP_2a!$D277="", 0, IF(SP_2a!$D277=SP_2a!D276, $AJ277, $AJ277+1)), "")</f>
        <v/>
      </c>
      <c r="AK278">
        <f>IF(SP_2a!R277&lt;&gt;"", SP_2a!R277, "")</f>
        <v/>
      </c>
      <c r="AL278">
        <f>IF(SP_2a!S277&lt;&gt;"", SP_2a!S277, "")</f>
        <v/>
      </c>
      <c r="AP278">
        <f>IF($AI278&lt;&gt;"", IF($AI278=$AI277, 0, MAX($AP$2:$AS277)+1), "")</f>
        <v/>
      </c>
      <c r="AQ278">
        <f>IF($AI278&lt;&gt;"", IF($AJ278=0, 0, IF($AJ278=$AJ277, 0, MAX($AP$2:$AS277, $AP278)+1)), "")</f>
        <v/>
      </c>
      <c r="AR278">
        <f>IF($AI278&lt;&gt;"", IF($AI278=$AI277, IF($AK278=$AK277, 0, MAX($AN$2:$AS277, $AP278:$AQ278)+1), MAX($AP278:$AQ278)+1), "")</f>
        <v/>
      </c>
      <c r="AS278">
        <f>IF($AI278&lt;&gt;"", IF($AI278=$AI277, IF($AK278=$AK277, $AS277+1, AR278), AR278), "")</f>
        <v/>
      </c>
    </row>
    <row r="279">
      <c r="C279">
        <f>IF(ISNUMBER(MATCH(ROW(),$AP:$AP, 0)), INDIRECT("SP_2a!" &amp; ADDRESS(MATCH(ROW(),$AP:$AP, 0)-1, COLUMN(), 4)), "")</f>
        <v/>
      </c>
      <c r="D279">
        <f>IF(ISNUMBER(MATCH(ROW(),$AQ:$AQ, 0)), INDIRECT("SP_2a!" &amp; ADDRESS(MATCH(ROW(),$AQ:$AQ, 0)-1, COLUMN(), 4)), "")</f>
        <v/>
      </c>
      <c r="E279">
        <f>IF(ISNUMBER(MATCH(ROW(),$AR:$AR, 0)), INDIRECT("SP_2a!" &amp; ADDRESS(MATCH(ROW(),$AR:$AR, 0)-1, COLUMN(), 4)), "")</f>
        <v/>
      </c>
      <c r="F279">
        <f>IF(ISNUMBER(MATCH(ROW(),$AR:$AR, 0)), IF(INDIRECT("SP_2a!" &amp; ADDRESS(MATCH(ROW(),$AR:$AR, 0)-1, COLUMN(), 4))=1, "X", ""), "")</f>
        <v/>
      </c>
      <c r="G279">
        <f>IF(ISNUMBER(MATCH(ROW(),$AR:$AR, 0)), IF(INDIRECT("SP_2a!" &amp; ADDRESS(MATCH(ROW(),$AR:$AR, 0)-1, COLUMN(), 4))=1, "X", ""), "")</f>
        <v/>
      </c>
      <c r="H279">
        <f>IF(ISNUMBER(MATCH(ROW(),$AR:$AR, 0)), INDIRECT("SP_2a!" &amp; ADDRESS(MATCH(ROW(),$AR:$AR, 0)-1, COLUMN(), 4)), "")</f>
        <v/>
      </c>
      <c r="I279">
        <f>IF(ISNUMBER(MATCH(ROW(),$AR:$AR, 0)), IF(INDIRECT("SP_2a!" &amp; ADDRESS(MATCH(ROW(),$AR:$AR, 0)-1, COLUMN(), 4))&lt;&gt;"", INDIRECT("SP_2a!" &amp; ADDRESS(MATCH(ROW(),$AR:$AR, 0)-1, COLUMN(), 4)), ""), "")</f>
        <v/>
      </c>
      <c r="J279">
        <f>IF(ISNUMBER(MATCH(ROW(),$AS:$AS, 0)), IF(INDIRECT("SP_2a!" &amp; ADDRESS(MATCH(ROW(),$AS:$AS, 0)-1, COLUMN(), 4))&lt;&gt;"", INDIRECT("SP_2a!" &amp; ADDRESS(MATCH(ROW(),$AS:$AS, 0)-1, COLUMN(), 4)), ""), "")</f>
        <v/>
      </c>
      <c r="K279">
        <f>IF(ISNUMBER(MATCH(ROW(),$AS:$AS, 0)), IF(INDIRECT("SP_2a!" &amp; ADDRESS(MATCH(ROW(),$AS:$AS, 0)-1, COLUMN(), 4))&lt;&gt;"", INDIRECT("SP_2a!" &amp; ADDRESS(MATCH(ROW(),$AS:$AS, 0)-1, COLUMN(), 4)), ""), "")</f>
        <v/>
      </c>
      <c r="L279">
        <f>IF(ISNUMBER(MATCH(ROW(),$AS:$AS, 0)), IF(INDIRECT("SP_2a!" &amp; ADDRESS(MATCH(ROW(),$AS:$AS, 0)-1, COLUMN(), 4))="X", "X", ""), "")</f>
        <v/>
      </c>
      <c r="M279">
        <f>IF(ISNUMBER(MATCH(ROW(),$AS:$AS, 0)), IF(INDIRECT("SP_2a!" &amp; ADDRESS(MATCH(ROW(),$AS:$AS, 0)-1, COLUMN(), 4))&lt;&gt;0, INDIRECT("SP_2a!" &amp; ADDRESS(MATCH(ROW(),$AS:$AS, 0)-1, COLUMN(), 4)), ""), "")</f>
        <v/>
      </c>
      <c r="N279">
        <f>IF(ISNUMBER(MATCH(ROW(),$AS:$AS, 0)), IF(INDIRECT("SP_2a!" &amp; ADDRESS(MATCH(ROW(),$AS:$AS, 0)-1, COLUMN(), 4))&lt;&gt;"", INDIRECT("SP_2a!" &amp; ADDRESS(MATCH(ROW(),$AS:$AS, 0)-1, COLUMN(), 4)), ""), "")</f>
        <v/>
      </c>
      <c r="O279">
        <f>IF(ISNUMBER(MATCH(ROW(),$AS:$AS, 0)), IF(INDIRECT("SP_2a!" &amp; ADDRESS(MATCH(ROW(),$AS:$AS, 0)-1, COLUMN(), 4))&lt;&gt;"", INDIRECT("SP_2a!" &amp; ADDRESS(MATCH(ROW(),$AS:$AS, 0)-1, COLUMN(), 4)), ""), "")</f>
        <v/>
      </c>
      <c r="P279">
        <f>IF(ISNUMBER(MATCH(ROW(),$AS:$AS, 0)), IF(INDIRECT("SP_2b!" &amp; ADDRESS(MATCH(ROW(),$AS:$AS, 0)-1, COLUMN()-4, 4))&lt;&gt;"", INDIRECT("SP_2b!" &amp; ADDRESS(MATCH(ROW(),$AS:$AS, 0)-1, COLUMN()-4, 4)), ""), "")</f>
        <v/>
      </c>
      <c r="Q279">
        <f>IF(ISNUMBER(MATCH(ROW(),$AS:$AS, 0)), IF(INDIRECT("SP_2b!" &amp; ADDRESS(MATCH(ROW(),$AS:$AS, 0)-1, COLUMN()-4, 4))&lt;&gt;"", INDIRECT("SP_2b!" &amp; ADDRESS(MATCH(ROW(),$AS:$AS, 0)-1, COLUMN()-4, 4)), ""), "")</f>
        <v/>
      </c>
      <c r="R279">
        <f>IF(ISNUMBER(MATCH(ROW(),$AS:$AS, 0)), IF(INDIRECT("SP_2b!" &amp; ADDRESS(MATCH(ROW(),$AS:$AS, 0)-1, COLUMN()-4, 4))&lt;&gt;"", INDIRECT("SP_2b!" &amp; ADDRESS(MATCH(ROW(),$AS:$AS, 0)-1, COLUMN()-4, 4)), ""), "")</f>
        <v/>
      </c>
      <c r="S279">
        <f>IF(ISNUMBER(MATCH(ROW(),$AS:$AS, 0)), IF(INDIRECT("SP_2b!" &amp; ADDRESS(MATCH(ROW(),$AS:$AS, 0)-1, COLUMN()-4, 4))&lt;&gt;"", INDIRECT("SP_2b!" &amp; ADDRESS(MATCH(ROW(),$AS:$AS, 0)-1, COLUMN()-4, 4)), ""), "")</f>
        <v/>
      </c>
      <c r="T279">
        <f>IF(ISNUMBER(MATCH(ROW(),$AS:$AS, 0)), IF(INDIRECT("SP_2b!" &amp; ADDRESS(MATCH(ROW(),$AS:$AS, 0)-1, COLUMN()-4, 4))&lt;&gt;"", INDIRECT("SP_2b!" &amp; ADDRESS(MATCH(ROW(),$AS:$AS, 0)-1, COLUMN()-4, 4)), ""), "")</f>
        <v/>
      </c>
      <c r="U279">
        <f>IF(ISNUMBER(MATCH(ROW(),$AS:$AS, 0)), IF(INDIRECT("SP_2b!" &amp; ADDRESS(MATCH(ROW(),$AS:$AS, 0)-1, COLUMN()-4, 4))&lt;&gt;"", INDIRECT("SP_2b!" &amp; ADDRESS(MATCH(ROW(),$AS:$AS, 0)-1, COLUMN()-4, 4)), ""), "")</f>
        <v/>
      </c>
      <c r="V279">
        <f>IF(ISNUMBER(MATCH(ROW(),$AS:$AS, 0)), IF(INDIRECT("SP_2b!" &amp; ADDRESS(MATCH(ROW(),$AS:$AS, 0)-1, COLUMN()-4, 4))&lt;&gt;"", INDIRECT("SP_2b!" &amp; ADDRESS(MATCH(ROW(),$AS:$AS, 0)-1, COLUMN()-4, 4)), ""), "")</f>
        <v/>
      </c>
      <c r="W279">
        <f>IF(ISNUMBER(MATCH(ROW(),$AS:$AS, 0)), IF(INDIRECT("SP_2b!" &amp; ADDRESS(MATCH(ROW(),$AS:$AS, 0)-1, COLUMN()-4, 4))&lt;&gt;"", INDIRECT("SP_2b!" &amp; ADDRESS(MATCH(ROW(),$AS:$AS, 0)-1, COLUMN()-4, 4)), ""), "")</f>
        <v/>
      </c>
      <c r="X279">
        <f>IF(ISNUMBER(MATCH(ROW(),$AS:$AS, 0)), IF(INDIRECT("SP_2b!" &amp; ADDRESS(MATCH(ROW(),$AS:$AS, 0)-1, COLUMN()-4, 4))&lt;&gt;"", INDIRECT("SP_2b!" &amp; ADDRESS(MATCH(ROW(),$AS:$AS, 0)-1, COLUMN()-4, 4)), ""), "")</f>
        <v/>
      </c>
      <c r="Y279">
        <f>IF(ISNUMBER(MATCH(ROW(),$AS:$AS, 0)), IF(INDIRECT("SP_2b!" &amp; ADDRESS(MATCH(ROW(),$AS:$AS, 0)-1, COLUMN()-4, 4))&lt;&gt;"", INDIRECT("SP_2b!" &amp; ADDRESS(MATCH(ROW(),$AS:$AS, 0)-1, COLUMN()-4, 4)), ""), "")</f>
        <v/>
      </c>
      <c r="Z279">
        <f>IF(ISNUMBER(MATCH(ROW(),$AS:$AS, 0)), IF(INDIRECT("SP_2b!" &amp; ADDRESS(MATCH(ROW(),$AS:$AS, 0)-1, COLUMN()-4, 4))&lt;&gt;"", INDIRECT("SP_2b!" &amp; ADDRESS(MATCH(ROW(),$AS:$AS, 0)-1, COLUMN()-4, 4)), ""), "")</f>
        <v/>
      </c>
      <c r="AA279">
        <f>IF(ISNUMBER(MATCH(ROW(),$AS:$AS, 0)), IF(INDIRECT("SP_2b!" &amp; ADDRESS(MATCH(ROW(),$AS:$AS, 0)-1, COLUMN()-4, 4))&lt;&gt;"", INDIRECT("SP_2b!" &amp; ADDRESS(MATCH(ROW(),$AS:$AS, 0)-1, COLUMN()-4, 4)), ""), "")</f>
        <v/>
      </c>
      <c r="AB279">
        <f>IF(ISNUMBER(MATCH(ROW(),$AS:$AS, 0)), IF(INDIRECT("SP_2b!" &amp; ADDRESS(MATCH(ROW(),$AS:$AS, 0)-1, COLUMN()-4, 4))&lt;&gt;"", INDIRECT("SP_2b!" &amp; ADDRESS(MATCH(ROW(),$AS:$AS, 0)-1, COLUMN()-4, 4)), ""), "")</f>
        <v/>
      </c>
      <c r="AC279">
        <f>IF(ISNUMBER(MATCH(ROW(),$AS:$AS, 0)), IF(INDIRECT("SP_2b!" &amp; ADDRESS(MATCH(ROW(),$AS:$AS, 0)-1, COLUMN()-4, 4))&lt;&gt;"", INDIRECT("SP_2b!" &amp; ADDRESS(MATCH(ROW(),$AS:$AS, 0)-1, COLUMN()-4, 4)), ""), "")</f>
        <v/>
      </c>
      <c r="AD279">
        <f>IF(ISNUMBER(MATCH(ROW(),$AS:$AS, 0)), IF(INDIRECT("SP_2b!" &amp; ADDRESS(MATCH(ROW(),$AS:$AS, 0)-1, COLUMN()-4, 4))&lt;&gt;"", INDIRECT("SP_2b!" &amp; ADDRESS(MATCH(ROW(),$AS:$AS, 0)-1, COLUMN()-4, 4)), ""), "")</f>
        <v/>
      </c>
      <c r="AE279">
        <f>IF(ISNUMBER(MATCH(ROW(),$AS:$AS, 0)), IF(INDIRECT("SP_2a!" &amp; ADDRESS(MATCH(ROW(),$AS:$AS, 0)-1, 16, 4))&lt;&gt;"", INDIRECT("SP_2a!" &amp; ADDRESS(MATCH(ROW(),$AS:$AS, 0)-1, 16, 4)), ""), "")</f>
        <v/>
      </c>
      <c r="AI279">
        <f>IF(SP_2a!Q278&lt;&gt;"", SP_2a!Q278, "")</f>
        <v/>
      </c>
      <c r="AJ279">
        <f>IF($AI279&lt;&gt;"", IF(SP_2a!$D278="", 0, IF(SP_2a!$D278=SP_2a!D277, $AJ278, $AJ278+1)), "")</f>
        <v/>
      </c>
      <c r="AK279">
        <f>IF(SP_2a!R278&lt;&gt;"", SP_2a!R278, "")</f>
        <v/>
      </c>
      <c r="AL279">
        <f>IF(SP_2a!S278&lt;&gt;"", SP_2a!S278, "")</f>
        <v/>
      </c>
      <c r="AP279">
        <f>IF($AI279&lt;&gt;"", IF($AI279=$AI278, 0, MAX($AP$2:$AS278)+1), "")</f>
        <v/>
      </c>
      <c r="AQ279">
        <f>IF($AI279&lt;&gt;"", IF($AJ279=0, 0, IF($AJ279=$AJ278, 0, MAX($AP$2:$AS278, $AP279)+1)), "")</f>
        <v/>
      </c>
      <c r="AR279">
        <f>IF($AI279&lt;&gt;"", IF($AI279=$AI278, IF($AK279=$AK278, 0, MAX($AN$2:$AS278, $AP279:$AQ279)+1), MAX($AP279:$AQ279)+1), "")</f>
        <v/>
      </c>
      <c r="AS279">
        <f>IF($AI279&lt;&gt;"", IF($AI279=$AI278, IF($AK279=$AK278, $AS278+1, AR279), AR279), "")</f>
        <v/>
      </c>
    </row>
    <row r="280">
      <c r="C280">
        <f>IF(ISNUMBER(MATCH(ROW(),$AP:$AP, 0)), INDIRECT("SP_2a!" &amp; ADDRESS(MATCH(ROW(),$AP:$AP, 0)-1, COLUMN(), 4)), "")</f>
        <v/>
      </c>
      <c r="D280">
        <f>IF(ISNUMBER(MATCH(ROW(),$AQ:$AQ, 0)), INDIRECT("SP_2a!" &amp; ADDRESS(MATCH(ROW(),$AQ:$AQ, 0)-1, COLUMN(), 4)), "")</f>
        <v/>
      </c>
      <c r="E280">
        <f>IF(ISNUMBER(MATCH(ROW(),$AR:$AR, 0)), INDIRECT("SP_2a!" &amp; ADDRESS(MATCH(ROW(),$AR:$AR, 0)-1, COLUMN(), 4)), "")</f>
        <v/>
      </c>
      <c r="F280">
        <f>IF(ISNUMBER(MATCH(ROW(),$AR:$AR, 0)), IF(INDIRECT("SP_2a!" &amp; ADDRESS(MATCH(ROW(),$AR:$AR, 0)-1, COLUMN(), 4))=1, "X", ""), "")</f>
        <v/>
      </c>
      <c r="G280">
        <f>IF(ISNUMBER(MATCH(ROW(),$AR:$AR, 0)), IF(INDIRECT("SP_2a!" &amp; ADDRESS(MATCH(ROW(),$AR:$AR, 0)-1, COLUMN(), 4))=1, "X", ""), "")</f>
        <v/>
      </c>
      <c r="H280">
        <f>IF(ISNUMBER(MATCH(ROW(),$AR:$AR, 0)), INDIRECT("SP_2a!" &amp; ADDRESS(MATCH(ROW(),$AR:$AR, 0)-1, COLUMN(), 4)), "")</f>
        <v/>
      </c>
      <c r="I280">
        <f>IF(ISNUMBER(MATCH(ROW(),$AR:$AR, 0)), IF(INDIRECT("SP_2a!" &amp; ADDRESS(MATCH(ROW(),$AR:$AR, 0)-1, COLUMN(), 4))&lt;&gt;"", INDIRECT("SP_2a!" &amp; ADDRESS(MATCH(ROW(),$AR:$AR, 0)-1, COLUMN(), 4)), ""), "")</f>
        <v/>
      </c>
      <c r="J280">
        <f>IF(ISNUMBER(MATCH(ROW(),$AS:$AS, 0)), IF(INDIRECT("SP_2a!" &amp; ADDRESS(MATCH(ROW(),$AS:$AS, 0)-1, COLUMN(), 4))&lt;&gt;"", INDIRECT("SP_2a!" &amp; ADDRESS(MATCH(ROW(),$AS:$AS, 0)-1, COLUMN(), 4)), ""), "")</f>
        <v/>
      </c>
      <c r="K280">
        <f>IF(ISNUMBER(MATCH(ROW(),$AS:$AS, 0)), IF(INDIRECT("SP_2a!" &amp; ADDRESS(MATCH(ROW(),$AS:$AS, 0)-1, COLUMN(), 4))&lt;&gt;"", INDIRECT("SP_2a!" &amp; ADDRESS(MATCH(ROW(),$AS:$AS, 0)-1, COLUMN(), 4)), ""), "")</f>
        <v/>
      </c>
      <c r="L280">
        <f>IF(ISNUMBER(MATCH(ROW(),$AS:$AS, 0)), IF(INDIRECT("SP_2a!" &amp; ADDRESS(MATCH(ROW(),$AS:$AS, 0)-1, COLUMN(), 4))="X", "X", ""), "")</f>
        <v/>
      </c>
      <c r="M280">
        <f>IF(ISNUMBER(MATCH(ROW(),$AS:$AS, 0)), IF(INDIRECT("SP_2a!" &amp; ADDRESS(MATCH(ROW(),$AS:$AS, 0)-1, COLUMN(), 4))&lt;&gt;0, INDIRECT("SP_2a!" &amp; ADDRESS(MATCH(ROW(),$AS:$AS, 0)-1, COLUMN(), 4)), ""), "")</f>
        <v/>
      </c>
      <c r="N280">
        <f>IF(ISNUMBER(MATCH(ROW(),$AS:$AS, 0)), IF(INDIRECT("SP_2a!" &amp; ADDRESS(MATCH(ROW(),$AS:$AS, 0)-1, COLUMN(), 4))&lt;&gt;"", INDIRECT("SP_2a!" &amp; ADDRESS(MATCH(ROW(),$AS:$AS, 0)-1, COLUMN(), 4)), ""), "")</f>
        <v/>
      </c>
      <c r="O280">
        <f>IF(ISNUMBER(MATCH(ROW(),$AS:$AS, 0)), IF(INDIRECT("SP_2a!" &amp; ADDRESS(MATCH(ROW(),$AS:$AS, 0)-1, COLUMN(), 4))&lt;&gt;"", INDIRECT("SP_2a!" &amp; ADDRESS(MATCH(ROW(),$AS:$AS, 0)-1, COLUMN(), 4)), ""), "")</f>
        <v/>
      </c>
      <c r="P280">
        <f>IF(ISNUMBER(MATCH(ROW(),$AS:$AS, 0)), IF(INDIRECT("SP_2b!" &amp; ADDRESS(MATCH(ROW(),$AS:$AS, 0)-1, COLUMN()-4, 4))&lt;&gt;"", INDIRECT("SP_2b!" &amp; ADDRESS(MATCH(ROW(),$AS:$AS, 0)-1, COLUMN()-4, 4)), ""), "")</f>
        <v/>
      </c>
      <c r="Q280">
        <f>IF(ISNUMBER(MATCH(ROW(),$AS:$AS, 0)), IF(INDIRECT("SP_2b!" &amp; ADDRESS(MATCH(ROW(),$AS:$AS, 0)-1, COLUMN()-4, 4))&lt;&gt;"", INDIRECT("SP_2b!" &amp; ADDRESS(MATCH(ROW(),$AS:$AS, 0)-1, COLUMN()-4, 4)), ""), "")</f>
        <v/>
      </c>
      <c r="R280">
        <f>IF(ISNUMBER(MATCH(ROW(),$AS:$AS, 0)), IF(INDIRECT("SP_2b!" &amp; ADDRESS(MATCH(ROW(),$AS:$AS, 0)-1, COLUMN()-4, 4))&lt;&gt;"", INDIRECT("SP_2b!" &amp; ADDRESS(MATCH(ROW(),$AS:$AS, 0)-1, COLUMN()-4, 4)), ""), "")</f>
        <v/>
      </c>
      <c r="S280">
        <f>IF(ISNUMBER(MATCH(ROW(),$AS:$AS, 0)), IF(INDIRECT("SP_2b!" &amp; ADDRESS(MATCH(ROW(),$AS:$AS, 0)-1, COLUMN()-4, 4))&lt;&gt;"", INDIRECT("SP_2b!" &amp; ADDRESS(MATCH(ROW(),$AS:$AS, 0)-1, COLUMN()-4, 4)), ""), "")</f>
        <v/>
      </c>
      <c r="T280">
        <f>IF(ISNUMBER(MATCH(ROW(),$AS:$AS, 0)), IF(INDIRECT("SP_2b!" &amp; ADDRESS(MATCH(ROW(),$AS:$AS, 0)-1, COLUMN()-4, 4))&lt;&gt;"", INDIRECT("SP_2b!" &amp; ADDRESS(MATCH(ROW(),$AS:$AS, 0)-1, COLUMN()-4, 4)), ""), "")</f>
        <v/>
      </c>
      <c r="U280">
        <f>IF(ISNUMBER(MATCH(ROW(),$AS:$AS, 0)), IF(INDIRECT("SP_2b!" &amp; ADDRESS(MATCH(ROW(),$AS:$AS, 0)-1, COLUMN()-4, 4))&lt;&gt;"", INDIRECT("SP_2b!" &amp; ADDRESS(MATCH(ROW(),$AS:$AS, 0)-1, COLUMN()-4, 4)), ""), "")</f>
        <v/>
      </c>
      <c r="V280">
        <f>IF(ISNUMBER(MATCH(ROW(),$AS:$AS, 0)), IF(INDIRECT("SP_2b!" &amp; ADDRESS(MATCH(ROW(),$AS:$AS, 0)-1, COLUMN()-4, 4))&lt;&gt;"", INDIRECT("SP_2b!" &amp; ADDRESS(MATCH(ROW(),$AS:$AS, 0)-1, COLUMN()-4, 4)), ""), "")</f>
        <v/>
      </c>
      <c r="W280">
        <f>IF(ISNUMBER(MATCH(ROW(),$AS:$AS, 0)), IF(INDIRECT("SP_2b!" &amp; ADDRESS(MATCH(ROW(),$AS:$AS, 0)-1, COLUMN()-4, 4))&lt;&gt;"", INDIRECT("SP_2b!" &amp; ADDRESS(MATCH(ROW(),$AS:$AS, 0)-1, COLUMN()-4, 4)), ""), "")</f>
        <v/>
      </c>
      <c r="X280">
        <f>IF(ISNUMBER(MATCH(ROW(),$AS:$AS, 0)), IF(INDIRECT("SP_2b!" &amp; ADDRESS(MATCH(ROW(),$AS:$AS, 0)-1, COLUMN()-4, 4))&lt;&gt;"", INDIRECT("SP_2b!" &amp; ADDRESS(MATCH(ROW(),$AS:$AS, 0)-1, COLUMN()-4, 4)), ""), "")</f>
        <v/>
      </c>
      <c r="Y280">
        <f>IF(ISNUMBER(MATCH(ROW(),$AS:$AS, 0)), IF(INDIRECT("SP_2b!" &amp; ADDRESS(MATCH(ROW(),$AS:$AS, 0)-1, COLUMN()-4, 4))&lt;&gt;"", INDIRECT("SP_2b!" &amp; ADDRESS(MATCH(ROW(),$AS:$AS, 0)-1, COLUMN()-4, 4)), ""), "")</f>
        <v/>
      </c>
      <c r="Z280">
        <f>IF(ISNUMBER(MATCH(ROW(),$AS:$AS, 0)), IF(INDIRECT("SP_2b!" &amp; ADDRESS(MATCH(ROW(),$AS:$AS, 0)-1, COLUMN()-4, 4))&lt;&gt;"", INDIRECT("SP_2b!" &amp; ADDRESS(MATCH(ROW(),$AS:$AS, 0)-1, COLUMN()-4, 4)), ""), "")</f>
        <v/>
      </c>
      <c r="AA280">
        <f>IF(ISNUMBER(MATCH(ROW(),$AS:$AS, 0)), IF(INDIRECT("SP_2b!" &amp; ADDRESS(MATCH(ROW(),$AS:$AS, 0)-1, COLUMN()-4, 4))&lt;&gt;"", INDIRECT("SP_2b!" &amp; ADDRESS(MATCH(ROW(),$AS:$AS, 0)-1, COLUMN()-4, 4)), ""), "")</f>
        <v/>
      </c>
      <c r="AB280">
        <f>IF(ISNUMBER(MATCH(ROW(),$AS:$AS, 0)), IF(INDIRECT("SP_2b!" &amp; ADDRESS(MATCH(ROW(),$AS:$AS, 0)-1, COLUMN()-4, 4))&lt;&gt;"", INDIRECT("SP_2b!" &amp; ADDRESS(MATCH(ROW(),$AS:$AS, 0)-1, COLUMN()-4, 4)), ""), "")</f>
        <v/>
      </c>
      <c r="AC280">
        <f>IF(ISNUMBER(MATCH(ROW(),$AS:$AS, 0)), IF(INDIRECT("SP_2b!" &amp; ADDRESS(MATCH(ROW(),$AS:$AS, 0)-1, COLUMN()-4, 4))&lt;&gt;"", INDIRECT("SP_2b!" &amp; ADDRESS(MATCH(ROW(),$AS:$AS, 0)-1, COLUMN()-4, 4)), ""), "")</f>
        <v/>
      </c>
      <c r="AD280">
        <f>IF(ISNUMBER(MATCH(ROW(),$AS:$AS, 0)), IF(INDIRECT("SP_2b!" &amp; ADDRESS(MATCH(ROW(),$AS:$AS, 0)-1, COLUMN()-4, 4))&lt;&gt;"", INDIRECT("SP_2b!" &amp; ADDRESS(MATCH(ROW(),$AS:$AS, 0)-1, COLUMN()-4, 4)), ""), "")</f>
        <v/>
      </c>
      <c r="AE280">
        <f>IF(ISNUMBER(MATCH(ROW(),$AS:$AS, 0)), IF(INDIRECT("SP_2a!" &amp; ADDRESS(MATCH(ROW(),$AS:$AS, 0)-1, 16, 4))&lt;&gt;"", INDIRECT("SP_2a!" &amp; ADDRESS(MATCH(ROW(),$AS:$AS, 0)-1, 16, 4)), ""), "")</f>
        <v/>
      </c>
      <c r="AI280">
        <f>IF(SP_2a!Q279&lt;&gt;"", SP_2a!Q279, "")</f>
        <v/>
      </c>
      <c r="AJ280">
        <f>IF($AI280&lt;&gt;"", IF(SP_2a!$D279="", 0, IF(SP_2a!$D279=SP_2a!D278, $AJ279, $AJ279+1)), "")</f>
        <v/>
      </c>
      <c r="AK280">
        <f>IF(SP_2a!R279&lt;&gt;"", SP_2a!R279, "")</f>
        <v/>
      </c>
      <c r="AL280">
        <f>IF(SP_2a!S279&lt;&gt;"", SP_2a!S279, "")</f>
        <v/>
      </c>
      <c r="AP280">
        <f>IF($AI280&lt;&gt;"", IF($AI280=$AI279, 0, MAX($AP$2:$AS279)+1), "")</f>
        <v/>
      </c>
      <c r="AQ280">
        <f>IF($AI280&lt;&gt;"", IF($AJ280=0, 0, IF($AJ280=$AJ279, 0, MAX($AP$2:$AS279, $AP280)+1)), "")</f>
        <v/>
      </c>
      <c r="AR280">
        <f>IF($AI280&lt;&gt;"", IF($AI280=$AI279, IF($AK280=$AK279, 0, MAX($AN$2:$AS279, $AP280:$AQ280)+1), MAX($AP280:$AQ280)+1), "")</f>
        <v/>
      </c>
      <c r="AS280">
        <f>IF($AI280&lt;&gt;"", IF($AI280=$AI279, IF($AK280=$AK279, $AS279+1, AR280), AR280), "")</f>
        <v/>
      </c>
    </row>
    <row r="281">
      <c r="C281">
        <f>IF(ISNUMBER(MATCH(ROW(),$AP:$AP, 0)), INDIRECT("SP_2a!" &amp; ADDRESS(MATCH(ROW(),$AP:$AP, 0)-1, COLUMN(), 4)), "")</f>
        <v/>
      </c>
      <c r="D281">
        <f>IF(ISNUMBER(MATCH(ROW(),$AQ:$AQ, 0)), INDIRECT("SP_2a!" &amp; ADDRESS(MATCH(ROW(),$AQ:$AQ, 0)-1, COLUMN(), 4)), "")</f>
        <v/>
      </c>
      <c r="E281">
        <f>IF(ISNUMBER(MATCH(ROW(),$AR:$AR, 0)), INDIRECT("SP_2a!" &amp; ADDRESS(MATCH(ROW(),$AR:$AR, 0)-1, COLUMN(), 4)), "")</f>
        <v/>
      </c>
      <c r="F281">
        <f>IF(ISNUMBER(MATCH(ROW(),$AR:$AR, 0)), IF(INDIRECT("SP_2a!" &amp; ADDRESS(MATCH(ROW(),$AR:$AR, 0)-1, COLUMN(), 4))=1, "X", ""), "")</f>
        <v/>
      </c>
      <c r="G281">
        <f>IF(ISNUMBER(MATCH(ROW(),$AR:$AR, 0)), IF(INDIRECT("SP_2a!" &amp; ADDRESS(MATCH(ROW(),$AR:$AR, 0)-1, COLUMN(), 4))=1, "X", ""), "")</f>
        <v/>
      </c>
      <c r="H281">
        <f>IF(ISNUMBER(MATCH(ROW(),$AR:$AR, 0)), INDIRECT("SP_2a!" &amp; ADDRESS(MATCH(ROW(),$AR:$AR, 0)-1, COLUMN(), 4)), "")</f>
        <v/>
      </c>
      <c r="I281">
        <f>IF(ISNUMBER(MATCH(ROW(),$AR:$AR, 0)), IF(INDIRECT("SP_2a!" &amp; ADDRESS(MATCH(ROW(),$AR:$AR, 0)-1, COLUMN(), 4))&lt;&gt;"", INDIRECT("SP_2a!" &amp; ADDRESS(MATCH(ROW(),$AR:$AR, 0)-1, COLUMN(), 4)), ""), "")</f>
        <v/>
      </c>
      <c r="J281">
        <f>IF(ISNUMBER(MATCH(ROW(),$AS:$AS, 0)), IF(INDIRECT("SP_2a!" &amp; ADDRESS(MATCH(ROW(),$AS:$AS, 0)-1, COLUMN(), 4))&lt;&gt;"", INDIRECT("SP_2a!" &amp; ADDRESS(MATCH(ROW(),$AS:$AS, 0)-1, COLUMN(), 4)), ""), "")</f>
        <v/>
      </c>
      <c r="K281">
        <f>IF(ISNUMBER(MATCH(ROW(),$AS:$AS, 0)), IF(INDIRECT("SP_2a!" &amp; ADDRESS(MATCH(ROW(),$AS:$AS, 0)-1, COLUMN(), 4))&lt;&gt;"", INDIRECT("SP_2a!" &amp; ADDRESS(MATCH(ROW(),$AS:$AS, 0)-1, COLUMN(), 4)), ""), "")</f>
        <v/>
      </c>
      <c r="L281">
        <f>IF(ISNUMBER(MATCH(ROW(),$AS:$AS, 0)), IF(INDIRECT("SP_2a!" &amp; ADDRESS(MATCH(ROW(),$AS:$AS, 0)-1, COLUMN(), 4))="X", "X", ""), "")</f>
        <v/>
      </c>
      <c r="M281">
        <f>IF(ISNUMBER(MATCH(ROW(),$AS:$AS, 0)), IF(INDIRECT("SP_2a!" &amp; ADDRESS(MATCH(ROW(),$AS:$AS, 0)-1, COLUMN(), 4))&lt;&gt;0, INDIRECT("SP_2a!" &amp; ADDRESS(MATCH(ROW(),$AS:$AS, 0)-1, COLUMN(), 4)), ""), "")</f>
        <v/>
      </c>
      <c r="N281">
        <f>IF(ISNUMBER(MATCH(ROW(),$AS:$AS, 0)), IF(INDIRECT("SP_2a!" &amp; ADDRESS(MATCH(ROW(),$AS:$AS, 0)-1, COLUMN(), 4))&lt;&gt;"", INDIRECT("SP_2a!" &amp; ADDRESS(MATCH(ROW(),$AS:$AS, 0)-1, COLUMN(), 4)), ""), "")</f>
        <v/>
      </c>
      <c r="O281">
        <f>IF(ISNUMBER(MATCH(ROW(),$AS:$AS, 0)), IF(INDIRECT("SP_2a!" &amp; ADDRESS(MATCH(ROW(),$AS:$AS, 0)-1, COLUMN(), 4))&lt;&gt;"", INDIRECT("SP_2a!" &amp; ADDRESS(MATCH(ROW(),$AS:$AS, 0)-1, COLUMN(), 4)), ""), "")</f>
        <v/>
      </c>
      <c r="P281">
        <f>IF(ISNUMBER(MATCH(ROW(),$AS:$AS, 0)), IF(INDIRECT("SP_2b!" &amp; ADDRESS(MATCH(ROW(),$AS:$AS, 0)-1, COLUMN()-4, 4))&lt;&gt;"", INDIRECT("SP_2b!" &amp; ADDRESS(MATCH(ROW(),$AS:$AS, 0)-1, COLUMN()-4, 4)), ""), "")</f>
        <v/>
      </c>
      <c r="Q281">
        <f>IF(ISNUMBER(MATCH(ROW(),$AS:$AS, 0)), IF(INDIRECT("SP_2b!" &amp; ADDRESS(MATCH(ROW(),$AS:$AS, 0)-1, COLUMN()-4, 4))&lt;&gt;"", INDIRECT("SP_2b!" &amp; ADDRESS(MATCH(ROW(),$AS:$AS, 0)-1, COLUMN()-4, 4)), ""), "")</f>
        <v/>
      </c>
      <c r="R281">
        <f>IF(ISNUMBER(MATCH(ROW(),$AS:$AS, 0)), IF(INDIRECT("SP_2b!" &amp; ADDRESS(MATCH(ROW(),$AS:$AS, 0)-1, COLUMN()-4, 4))&lt;&gt;"", INDIRECT("SP_2b!" &amp; ADDRESS(MATCH(ROW(),$AS:$AS, 0)-1, COLUMN()-4, 4)), ""), "")</f>
        <v/>
      </c>
      <c r="S281">
        <f>IF(ISNUMBER(MATCH(ROW(),$AS:$AS, 0)), IF(INDIRECT("SP_2b!" &amp; ADDRESS(MATCH(ROW(),$AS:$AS, 0)-1, COLUMN()-4, 4))&lt;&gt;"", INDIRECT("SP_2b!" &amp; ADDRESS(MATCH(ROW(),$AS:$AS, 0)-1, COLUMN()-4, 4)), ""), "")</f>
        <v/>
      </c>
      <c r="T281">
        <f>IF(ISNUMBER(MATCH(ROW(),$AS:$AS, 0)), IF(INDIRECT("SP_2b!" &amp; ADDRESS(MATCH(ROW(),$AS:$AS, 0)-1, COLUMN()-4, 4))&lt;&gt;"", INDIRECT("SP_2b!" &amp; ADDRESS(MATCH(ROW(),$AS:$AS, 0)-1, COLUMN()-4, 4)), ""), "")</f>
        <v/>
      </c>
      <c r="U281">
        <f>IF(ISNUMBER(MATCH(ROW(),$AS:$AS, 0)), IF(INDIRECT("SP_2b!" &amp; ADDRESS(MATCH(ROW(),$AS:$AS, 0)-1, COLUMN()-4, 4))&lt;&gt;"", INDIRECT("SP_2b!" &amp; ADDRESS(MATCH(ROW(),$AS:$AS, 0)-1, COLUMN()-4, 4)), ""), "")</f>
        <v/>
      </c>
      <c r="V281">
        <f>IF(ISNUMBER(MATCH(ROW(),$AS:$AS, 0)), IF(INDIRECT("SP_2b!" &amp; ADDRESS(MATCH(ROW(),$AS:$AS, 0)-1, COLUMN()-4, 4))&lt;&gt;"", INDIRECT("SP_2b!" &amp; ADDRESS(MATCH(ROW(),$AS:$AS, 0)-1, COLUMN()-4, 4)), ""), "")</f>
        <v/>
      </c>
      <c r="W281">
        <f>IF(ISNUMBER(MATCH(ROW(),$AS:$AS, 0)), IF(INDIRECT("SP_2b!" &amp; ADDRESS(MATCH(ROW(),$AS:$AS, 0)-1, COLUMN()-4, 4))&lt;&gt;"", INDIRECT("SP_2b!" &amp; ADDRESS(MATCH(ROW(),$AS:$AS, 0)-1, COLUMN()-4, 4)), ""), "")</f>
        <v/>
      </c>
      <c r="X281">
        <f>IF(ISNUMBER(MATCH(ROW(),$AS:$AS, 0)), IF(INDIRECT("SP_2b!" &amp; ADDRESS(MATCH(ROW(),$AS:$AS, 0)-1, COLUMN()-4, 4))&lt;&gt;"", INDIRECT("SP_2b!" &amp; ADDRESS(MATCH(ROW(),$AS:$AS, 0)-1, COLUMN()-4, 4)), ""), "")</f>
        <v/>
      </c>
      <c r="Y281">
        <f>IF(ISNUMBER(MATCH(ROW(),$AS:$AS, 0)), IF(INDIRECT("SP_2b!" &amp; ADDRESS(MATCH(ROW(),$AS:$AS, 0)-1, COLUMN()-4, 4))&lt;&gt;"", INDIRECT("SP_2b!" &amp; ADDRESS(MATCH(ROW(),$AS:$AS, 0)-1, COLUMN()-4, 4)), ""), "")</f>
        <v/>
      </c>
      <c r="Z281">
        <f>IF(ISNUMBER(MATCH(ROW(),$AS:$AS, 0)), IF(INDIRECT("SP_2b!" &amp; ADDRESS(MATCH(ROW(),$AS:$AS, 0)-1, COLUMN()-4, 4))&lt;&gt;"", INDIRECT("SP_2b!" &amp; ADDRESS(MATCH(ROW(),$AS:$AS, 0)-1, COLUMN()-4, 4)), ""), "")</f>
        <v/>
      </c>
      <c r="AA281">
        <f>IF(ISNUMBER(MATCH(ROW(),$AS:$AS, 0)), IF(INDIRECT("SP_2b!" &amp; ADDRESS(MATCH(ROW(),$AS:$AS, 0)-1, COLUMN()-4, 4))&lt;&gt;"", INDIRECT("SP_2b!" &amp; ADDRESS(MATCH(ROW(),$AS:$AS, 0)-1, COLUMN()-4, 4)), ""), "")</f>
        <v/>
      </c>
      <c r="AB281">
        <f>IF(ISNUMBER(MATCH(ROW(),$AS:$AS, 0)), IF(INDIRECT("SP_2b!" &amp; ADDRESS(MATCH(ROW(),$AS:$AS, 0)-1, COLUMN()-4, 4))&lt;&gt;"", INDIRECT("SP_2b!" &amp; ADDRESS(MATCH(ROW(),$AS:$AS, 0)-1, COLUMN()-4, 4)), ""), "")</f>
        <v/>
      </c>
      <c r="AC281">
        <f>IF(ISNUMBER(MATCH(ROW(),$AS:$AS, 0)), IF(INDIRECT("SP_2b!" &amp; ADDRESS(MATCH(ROW(),$AS:$AS, 0)-1, COLUMN()-4, 4))&lt;&gt;"", INDIRECT("SP_2b!" &amp; ADDRESS(MATCH(ROW(),$AS:$AS, 0)-1, COLUMN()-4, 4)), ""), "")</f>
        <v/>
      </c>
      <c r="AD281">
        <f>IF(ISNUMBER(MATCH(ROW(),$AS:$AS, 0)), IF(INDIRECT("SP_2b!" &amp; ADDRESS(MATCH(ROW(),$AS:$AS, 0)-1, COLUMN()-4, 4))&lt;&gt;"", INDIRECT("SP_2b!" &amp; ADDRESS(MATCH(ROW(),$AS:$AS, 0)-1, COLUMN()-4, 4)), ""), "")</f>
        <v/>
      </c>
      <c r="AE281">
        <f>IF(ISNUMBER(MATCH(ROW(),$AS:$AS, 0)), IF(INDIRECT("SP_2a!" &amp; ADDRESS(MATCH(ROW(),$AS:$AS, 0)-1, 16, 4))&lt;&gt;"", INDIRECT("SP_2a!" &amp; ADDRESS(MATCH(ROW(),$AS:$AS, 0)-1, 16, 4)), ""), "")</f>
        <v/>
      </c>
      <c r="AI281">
        <f>IF(SP_2a!Q280&lt;&gt;"", SP_2a!Q280, "")</f>
        <v/>
      </c>
      <c r="AJ281">
        <f>IF($AI281&lt;&gt;"", IF(SP_2a!$D280="", 0, IF(SP_2a!$D280=SP_2a!D279, $AJ280, $AJ280+1)), "")</f>
        <v/>
      </c>
      <c r="AK281">
        <f>IF(SP_2a!R280&lt;&gt;"", SP_2a!R280, "")</f>
        <v/>
      </c>
      <c r="AL281">
        <f>IF(SP_2a!S280&lt;&gt;"", SP_2a!S280, "")</f>
        <v/>
      </c>
      <c r="AP281">
        <f>IF($AI281&lt;&gt;"", IF($AI281=$AI280, 0, MAX($AP$2:$AS280)+1), "")</f>
        <v/>
      </c>
      <c r="AQ281">
        <f>IF($AI281&lt;&gt;"", IF($AJ281=0, 0, IF($AJ281=$AJ280, 0, MAX($AP$2:$AS280, $AP281)+1)), "")</f>
        <v/>
      </c>
      <c r="AR281">
        <f>IF($AI281&lt;&gt;"", IF($AI281=$AI280, IF($AK281=$AK280, 0, MAX($AN$2:$AS280, $AP281:$AQ281)+1), MAX($AP281:$AQ281)+1), "")</f>
        <v/>
      </c>
      <c r="AS281">
        <f>IF($AI281&lt;&gt;"", IF($AI281=$AI280, IF($AK281=$AK280, $AS280+1, AR281), AR281), "")</f>
        <v/>
      </c>
    </row>
    <row r="282">
      <c r="C282">
        <f>IF(ISNUMBER(MATCH(ROW(),$AP:$AP, 0)), INDIRECT("SP_2a!" &amp; ADDRESS(MATCH(ROW(),$AP:$AP, 0)-1, COLUMN(), 4)), "")</f>
        <v/>
      </c>
      <c r="D282">
        <f>IF(ISNUMBER(MATCH(ROW(),$AQ:$AQ, 0)), INDIRECT("SP_2a!" &amp; ADDRESS(MATCH(ROW(),$AQ:$AQ, 0)-1, COLUMN(), 4)), "")</f>
        <v/>
      </c>
      <c r="E282">
        <f>IF(ISNUMBER(MATCH(ROW(),$AR:$AR, 0)), INDIRECT("SP_2a!" &amp; ADDRESS(MATCH(ROW(),$AR:$AR, 0)-1, COLUMN(), 4)), "")</f>
        <v/>
      </c>
      <c r="F282">
        <f>IF(ISNUMBER(MATCH(ROW(),$AR:$AR, 0)), IF(INDIRECT("SP_2a!" &amp; ADDRESS(MATCH(ROW(),$AR:$AR, 0)-1, COLUMN(), 4))=1, "X", ""), "")</f>
        <v/>
      </c>
      <c r="G282">
        <f>IF(ISNUMBER(MATCH(ROW(),$AR:$AR, 0)), IF(INDIRECT("SP_2a!" &amp; ADDRESS(MATCH(ROW(),$AR:$AR, 0)-1, COLUMN(), 4))=1, "X", ""), "")</f>
        <v/>
      </c>
      <c r="H282">
        <f>IF(ISNUMBER(MATCH(ROW(),$AR:$AR, 0)), INDIRECT("SP_2a!" &amp; ADDRESS(MATCH(ROW(),$AR:$AR, 0)-1, COLUMN(), 4)), "")</f>
        <v/>
      </c>
      <c r="I282">
        <f>IF(ISNUMBER(MATCH(ROW(),$AR:$AR, 0)), IF(INDIRECT("SP_2a!" &amp; ADDRESS(MATCH(ROW(),$AR:$AR, 0)-1, COLUMN(), 4))&lt;&gt;"", INDIRECT("SP_2a!" &amp; ADDRESS(MATCH(ROW(),$AR:$AR, 0)-1, COLUMN(), 4)), ""), "")</f>
        <v/>
      </c>
      <c r="J282">
        <f>IF(ISNUMBER(MATCH(ROW(),$AS:$AS, 0)), IF(INDIRECT("SP_2a!" &amp; ADDRESS(MATCH(ROW(),$AS:$AS, 0)-1, COLUMN(), 4))&lt;&gt;"", INDIRECT("SP_2a!" &amp; ADDRESS(MATCH(ROW(),$AS:$AS, 0)-1, COLUMN(), 4)), ""), "")</f>
        <v/>
      </c>
      <c r="K282">
        <f>IF(ISNUMBER(MATCH(ROW(),$AS:$AS, 0)), IF(INDIRECT("SP_2a!" &amp; ADDRESS(MATCH(ROW(),$AS:$AS, 0)-1, COLUMN(), 4))&lt;&gt;"", INDIRECT("SP_2a!" &amp; ADDRESS(MATCH(ROW(),$AS:$AS, 0)-1, COLUMN(), 4)), ""), "")</f>
        <v/>
      </c>
      <c r="L282">
        <f>IF(ISNUMBER(MATCH(ROW(),$AS:$AS, 0)), IF(INDIRECT("SP_2a!" &amp; ADDRESS(MATCH(ROW(),$AS:$AS, 0)-1, COLUMN(), 4))="X", "X", ""), "")</f>
        <v/>
      </c>
      <c r="M282">
        <f>IF(ISNUMBER(MATCH(ROW(),$AS:$AS, 0)), IF(INDIRECT("SP_2a!" &amp; ADDRESS(MATCH(ROW(),$AS:$AS, 0)-1, COLUMN(), 4))&lt;&gt;0, INDIRECT("SP_2a!" &amp; ADDRESS(MATCH(ROW(),$AS:$AS, 0)-1, COLUMN(), 4)), ""), "")</f>
        <v/>
      </c>
      <c r="N282">
        <f>IF(ISNUMBER(MATCH(ROW(),$AS:$AS, 0)), IF(INDIRECT("SP_2a!" &amp; ADDRESS(MATCH(ROW(),$AS:$AS, 0)-1, COLUMN(), 4))&lt;&gt;"", INDIRECT("SP_2a!" &amp; ADDRESS(MATCH(ROW(),$AS:$AS, 0)-1, COLUMN(), 4)), ""), "")</f>
        <v/>
      </c>
      <c r="O282">
        <f>IF(ISNUMBER(MATCH(ROW(),$AS:$AS, 0)), IF(INDIRECT("SP_2a!" &amp; ADDRESS(MATCH(ROW(),$AS:$AS, 0)-1, COLUMN(), 4))&lt;&gt;"", INDIRECT("SP_2a!" &amp; ADDRESS(MATCH(ROW(),$AS:$AS, 0)-1, COLUMN(), 4)), ""), "")</f>
        <v/>
      </c>
      <c r="P282">
        <f>IF(ISNUMBER(MATCH(ROW(),$AS:$AS, 0)), IF(INDIRECT("SP_2b!" &amp; ADDRESS(MATCH(ROW(),$AS:$AS, 0)-1, COLUMN()-4, 4))&lt;&gt;"", INDIRECT("SP_2b!" &amp; ADDRESS(MATCH(ROW(),$AS:$AS, 0)-1, COLUMN()-4, 4)), ""), "")</f>
        <v/>
      </c>
      <c r="Q282">
        <f>IF(ISNUMBER(MATCH(ROW(),$AS:$AS, 0)), IF(INDIRECT("SP_2b!" &amp; ADDRESS(MATCH(ROW(),$AS:$AS, 0)-1, COLUMN()-4, 4))&lt;&gt;"", INDIRECT("SP_2b!" &amp; ADDRESS(MATCH(ROW(),$AS:$AS, 0)-1, COLUMN()-4, 4)), ""), "")</f>
        <v/>
      </c>
      <c r="R282">
        <f>IF(ISNUMBER(MATCH(ROW(),$AS:$AS, 0)), IF(INDIRECT("SP_2b!" &amp; ADDRESS(MATCH(ROW(),$AS:$AS, 0)-1, COLUMN()-4, 4))&lt;&gt;"", INDIRECT("SP_2b!" &amp; ADDRESS(MATCH(ROW(),$AS:$AS, 0)-1, COLUMN()-4, 4)), ""), "")</f>
        <v/>
      </c>
      <c r="S282">
        <f>IF(ISNUMBER(MATCH(ROW(),$AS:$AS, 0)), IF(INDIRECT("SP_2b!" &amp; ADDRESS(MATCH(ROW(),$AS:$AS, 0)-1, COLUMN()-4, 4))&lt;&gt;"", INDIRECT("SP_2b!" &amp; ADDRESS(MATCH(ROW(),$AS:$AS, 0)-1, COLUMN()-4, 4)), ""), "")</f>
        <v/>
      </c>
      <c r="T282">
        <f>IF(ISNUMBER(MATCH(ROW(),$AS:$AS, 0)), IF(INDIRECT("SP_2b!" &amp; ADDRESS(MATCH(ROW(),$AS:$AS, 0)-1, COLUMN()-4, 4))&lt;&gt;"", INDIRECT("SP_2b!" &amp; ADDRESS(MATCH(ROW(),$AS:$AS, 0)-1, COLUMN()-4, 4)), ""), "")</f>
        <v/>
      </c>
      <c r="U282">
        <f>IF(ISNUMBER(MATCH(ROW(),$AS:$AS, 0)), IF(INDIRECT("SP_2b!" &amp; ADDRESS(MATCH(ROW(),$AS:$AS, 0)-1, COLUMN()-4, 4))&lt;&gt;"", INDIRECT("SP_2b!" &amp; ADDRESS(MATCH(ROW(),$AS:$AS, 0)-1, COLUMN()-4, 4)), ""), "")</f>
        <v/>
      </c>
      <c r="V282">
        <f>IF(ISNUMBER(MATCH(ROW(),$AS:$AS, 0)), IF(INDIRECT("SP_2b!" &amp; ADDRESS(MATCH(ROW(),$AS:$AS, 0)-1, COLUMN()-4, 4))&lt;&gt;"", INDIRECT("SP_2b!" &amp; ADDRESS(MATCH(ROW(),$AS:$AS, 0)-1, COLUMN()-4, 4)), ""), "")</f>
        <v/>
      </c>
      <c r="W282">
        <f>IF(ISNUMBER(MATCH(ROW(),$AS:$AS, 0)), IF(INDIRECT("SP_2b!" &amp; ADDRESS(MATCH(ROW(),$AS:$AS, 0)-1, COLUMN()-4, 4))&lt;&gt;"", INDIRECT("SP_2b!" &amp; ADDRESS(MATCH(ROW(),$AS:$AS, 0)-1, COLUMN()-4, 4)), ""), "")</f>
        <v/>
      </c>
      <c r="X282">
        <f>IF(ISNUMBER(MATCH(ROW(),$AS:$AS, 0)), IF(INDIRECT("SP_2b!" &amp; ADDRESS(MATCH(ROW(),$AS:$AS, 0)-1, COLUMN()-4, 4))&lt;&gt;"", INDIRECT("SP_2b!" &amp; ADDRESS(MATCH(ROW(),$AS:$AS, 0)-1, COLUMN()-4, 4)), ""), "")</f>
        <v/>
      </c>
      <c r="Y282">
        <f>IF(ISNUMBER(MATCH(ROW(),$AS:$AS, 0)), IF(INDIRECT("SP_2b!" &amp; ADDRESS(MATCH(ROW(),$AS:$AS, 0)-1, COLUMN()-4, 4))&lt;&gt;"", INDIRECT("SP_2b!" &amp; ADDRESS(MATCH(ROW(),$AS:$AS, 0)-1, COLUMN()-4, 4)), ""), "")</f>
        <v/>
      </c>
      <c r="Z282">
        <f>IF(ISNUMBER(MATCH(ROW(),$AS:$AS, 0)), IF(INDIRECT("SP_2b!" &amp; ADDRESS(MATCH(ROW(),$AS:$AS, 0)-1, COLUMN()-4, 4))&lt;&gt;"", INDIRECT("SP_2b!" &amp; ADDRESS(MATCH(ROW(),$AS:$AS, 0)-1, COLUMN()-4, 4)), ""), "")</f>
        <v/>
      </c>
      <c r="AA282">
        <f>IF(ISNUMBER(MATCH(ROW(),$AS:$AS, 0)), IF(INDIRECT("SP_2b!" &amp; ADDRESS(MATCH(ROW(),$AS:$AS, 0)-1, COLUMN()-4, 4))&lt;&gt;"", INDIRECT("SP_2b!" &amp; ADDRESS(MATCH(ROW(),$AS:$AS, 0)-1, COLUMN()-4, 4)), ""), "")</f>
        <v/>
      </c>
      <c r="AB282">
        <f>IF(ISNUMBER(MATCH(ROW(),$AS:$AS, 0)), IF(INDIRECT("SP_2b!" &amp; ADDRESS(MATCH(ROW(),$AS:$AS, 0)-1, COLUMN()-4, 4))&lt;&gt;"", INDIRECT("SP_2b!" &amp; ADDRESS(MATCH(ROW(),$AS:$AS, 0)-1, COLUMN()-4, 4)), ""), "")</f>
        <v/>
      </c>
      <c r="AC282">
        <f>IF(ISNUMBER(MATCH(ROW(),$AS:$AS, 0)), IF(INDIRECT("SP_2b!" &amp; ADDRESS(MATCH(ROW(),$AS:$AS, 0)-1, COLUMN()-4, 4))&lt;&gt;"", INDIRECT("SP_2b!" &amp; ADDRESS(MATCH(ROW(),$AS:$AS, 0)-1, COLUMN()-4, 4)), ""), "")</f>
        <v/>
      </c>
      <c r="AD282">
        <f>IF(ISNUMBER(MATCH(ROW(),$AS:$AS, 0)), IF(INDIRECT("SP_2b!" &amp; ADDRESS(MATCH(ROW(),$AS:$AS, 0)-1, COLUMN()-4, 4))&lt;&gt;"", INDIRECT("SP_2b!" &amp; ADDRESS(MATCH(ROW(),$AS:$AS, 0)-1, COLUMN()-4, 4)), ""), "")</f>
        <v/>
      </c>
      <c r="AE282">
        <f>IF(ISNUMBER(MATCH(ROW(),$AS:$AS, 0)), IF(INDIRECT("SP_2a!" &amp; ADDRESS(MATCH(ROW(),$AS:$AS, 0)-1, 16, 4))&lt;&gt;"", INDIRECT("SP_2a!" &amp; ADDRESS(MATCH(ROW(),$AS:$AS, 0)-1, 16, 4)), ""), "")</f>
        <v/>
      </c>
      <c r="AI282">
        <f>IF(SP_2a!Q281&lt;&gt;"", SP_2a!Q281, "")</f>
        <v/>
      </c>
      <c r="AJ282">
        <f>IF($AI282&lt;&gt;"", IF(SP_2a!$D281="", 0, IF(SP_2a!$D281=SP_2a!D280, $AJ281, $AJ281+1)), "")</f>
        <v/>
      </c>
      <c r="AK282">
        <f>IF(SP_2a!R281&lt;&gt;"", SP_2a!R281, "")</f>
        <v/>
      </c>
      <c r="AL282">
        <f>IF(SP_2a!S281&lt;&gt;"", SP_2a!S281, "")</f>
        <v/>
      </c>
      <c r="AP282">
        <f>IF($AI282&lt;&gt;"", IF($AI282=$AI281, 0, MAX($AP$2:$AS281)+1), "")</f>
        <v/>
      </c>
      <c r="AQ282">
        <f>IF($AI282&lt;&gt;"", IF($AJ282=0, 0, IF($AJ282=$AJ281, 0, MAX($AP$2:$AS281, $AP282)+1)), "")</f>
        <v/>
      </c>
      <c r="AR282">
        <f>IF($AI282&lt;&gt;"", IF($AI282=$AI281, IF($AK282=$AK281, 0, MAX($AN$2:$AS281, $AP282:$AQ282)+1), MAX($AP282:$AQ282)+1), "")</f>
        <v/>
      </c>
      <c r="AS282">
        <f>IF($AI282&lt;&gt;"", IF($AI282=$AI281, IF($AK282=$AK281, $AS281+1, AR282), AR282), "")</f>
        <v/>
      </c>
    </row>
    <row r="283">
      <c r="C283">
        <f>IF(ISNUMBER(MATCH(ROW(),$AP:$AP, 0)), INDIRECT("SP_2a!" &amp; ADDRESS(MATCH(ROW(),$AP:$AP, 0)-1, COLUMN(), 4)), "")</f>
        <v/>
      </c>
      <c r="D283">
        <f>IF(ISNUMBER(MATCH(ROW(),$AQ:$AQ, 0)), INDIRECT("SP_2a!" &amp; ADDRESS(MATCH(ROW(),$AQ:$AQ, 0)-1, COLUMN(), 4)), "")</f>
        <v/>
      </c>
      <c r="E283">
        <f>IF(ISNUMBER(MATCH(ROW(),$AR:$AR, 0)), INDIRECT("SP_2a!" &amp; ADDRESS(MATCH(ROW(),$AR:$AR, 0)-1, COLUMN(), 4)), "")</f>
        <v/>
      </c>
      <c r="F283">
        <f>IF(ISNUMBER(MATCH(ROW(),$AR:$AR, 0)), IF(INDIRECT("SP_2a!" &amp; ADDRESS(MATCH(ROW(),$AR:$AR, 0)-1, COLUMN(), 4))=1, "X", ""), "")</f>
        <v/>
      </c>
      <c r="G283">
        <f>IF(ISNUMBER(MATCH(ROW(),$AR:$AR, 0)), IF(INDIRECT("SP_2a!" &amp; ADDRESS(MATCH(ROW(),$AR:$AR, 0)-1, COLUMN(), 4))=1, "X", ""), "")</f>
        <v/>
      </c>
      <c r="H283">
        <f>IF(ISNUMBER(MATCH(ROW(),$AR:$AR, 0)), INDIRECT("SP_2a!" &amp; ADDRESS(MATCH(ROW(),$AR:$AR, 0)-1, COLUMN(), 4)), "")</f>
        <v/>
      </c>
      <c r="I283">
        <f>IF(ISNUMBER(MATCH(ROW(),$AR:$AR, 0)), IF(INDIRECT("SP_2a!" &amp; ADDRESS(MATCH(ROW(),$AR:$AR, 0)-1, COLUMN(), 4))&lt;&gt;"", INDIRECT("SP_2a!" &amp; ADDRESS(MATCH(ROW(),$AR:$AR, 0)-1, COLUMN(), 4)), ""), "")</f>
        <v/>
      </c>
      <c r="J283">
        <f>IF(ISNUMBER(MATCH(ROW(),$AS:$AS, 0)), IF(INDIRECT("SP_2a!" &amp; ADDRESS(MATCH(ROW(),$AS:$AS, 0)-1, COLUMN(), 4))&lt;&gt;"", INDIRECT("SP_2a!" &amp; ADDRESS(MATCH(ROW(),$AS:$AS, 0)-1, COLUMN(), 4)), ""), "")</f>
        <v/>
      </c>
      <c r="K283">
        <f>IF(ISNUMBER(MATCH(ROW(),$AS:$AS, 0)), IF(INDIRECT("SP_2a!" &amp; ADDRESS(MATCH(ROW(),$AS:$AS, 0)-1, COLUMN(), 4))&lt;&gt;"", INDIRECT("SP_2a!" &amp; ADDRESS(MATCH(ROW(),$AS:$AS, 0)-1, COLUMN(), 4)), ""), "")</f>
        <v/>
      </c>
      <c r="L283">
        <f>IF(ISNUMBER(MATCH(ROW(),$AS:$AS, 0)), IF(INDIRECT("SP_2a!" &amp; ADDRESS(MATCH(ROW(),$AS:$AS, 0)-1, COLUMN(), 4))="X", "X", ""), "")</f>
        <v/>
      </c>
      <c r="M283">
        <f>IF(ISNUMBER(MATCH(ROW(),$AS:$AS, 0)), IF(INDIRECT("SP_2a!" &amp; ADDRESS(MATCH(ROW(),$AS:$AS, 0)-1, COLUMN(), 4))&lt;&gt;0, INDIRECT("SP_2a!" &amp; ADDRESS(MATCH(ROW(),$AS:$AS, 0)-1, COLUMN(), 4)), ""), "")</f>
        <v/>
      </c>
      <c r="N283">
        <f>IF(ISNUMBER(MATCH(ROW(),$AS:$AS, 0)), IF(INDIRECT("SP_2a!" &amp; ADDRESS(MATCH(ROW(),$AS:$AS, 0)-1, COLUMN(), 4))&lt;&gt;"", INDIRECT("SP_2a!" &amp; ADDRESS(MATCH(ROW(),$AS:$AS, 0)-1, COLUMN(), 4)), ""), "")</f>
        <v/>
      </c>
      <c r="O283">
        <f>IF(ISNUMBER(MATCH(ROW(),$AS:$AS, 0)), IF(INDIRECT("SP_2a!" &amp; ADDRESS(MATCH(ROW(),$AS:$AS, 0)-1, COLUMN(), 4))&lt;&gt;"", INDIRECT("SP_2a!" &amp; ADDRESS(MATCH(ROW(),$AS:$AS, 0)-1, COLUMN(), 4)), ""), "")</f>
        <v/>
      </c>
      <c r="P283">
        <f>IF(ISNUMBER(MATCH(ROW(),$AS:$AS, 0)), IF(INDIRECT("SP_2b!" &amp; ADDRESS(MATCH(ROW(),$AS:$AS, 0)-1, COLUMN()-4, 4))&lt;&gt;"", INDIRECT("SP_2b!" &amp; ADDRESS(MATCH(ROW(),$AS:$AS, 0)-1, COLUMN()-4, 4)), ""), "")</f>
        <v/>
      </c>
      <c r="Q283">
        <f>IF(ISNUMBER(MATCH(ROW(),$AS:$AS, 0)), IF(INDIRECT("SP_2b!" &amp; ADDRESS(MATCH(ROW(),$AS:$AS, 0)-1, COLUMN()-4, 4))&lt;&gt;"", INDIRECT("SP_2b!" &amp; ADDRESS(MATCH(ROW(),$AS:$AS, 0)-1, COLUMN()-4, 4)), ""), "")</f>
        <v/>
      </c>
      <c r="R283">
        <f>IF(ISNUMBER(MATCH(ROW(),$AS:$AS, 0)), IF(INDIRECT("SP_2b!" &amp; ADDRESS(MATCH(ROW(),$AS:$AS, 0)-1, COLUMN()-4, 4))&lt;&gt;"", INDIRECT("SP_2b!" &amp; ADDRESS(MATCH(ROW(),$AS:$AS, 0)-1, COLUMN()-4, 4)), ""), "")</f>
        <v/>
      </c>
      <c r="S283">
        <f>IF(ISNUMBER(MATCH(ROW(),$AS:$AS, 0)), IF(INDIRECT("SP_2b!" &amp; ADDRESS(MATCH(ROW(),$AS:$AS, 0)-1, COLUMN()-4, 4))&lt;&gt;"", INDIRECT("SP_2b!" &amp; ADDRESS(MATCH(ROW(),$AS:$AS, 0)-1, COLUMN()-4, 4)), ""), "")</f>
        <v/>
      </c>
      <c r="T283">
        <f>IF(ISNUMBER(MATCH(ROW(),$AS:$AS, 0)), IF(INDIRECT("SP_2b!" &amp; ADDRESS(MATCH(ROW(),$AS:$AS, 0)-1, COLUMN()-4, 4))&lt;&gt;"", INDIRECT("SP_2b!" &amp; ADDRESS(MATCH(ROW(),$AS:$AS, 0)-1, COLUMN()-4, 4)), ""), "")</f>
        <v/>
      </c>
      <c r="U283">
        <f>IF(ISNUMBER(MATCH(ROW(),$AS:$AS, 0)), IF(INDIRECT("SP_2b!" &amp; ADDRESS(MATCH(ROW(),$AS:$AS, 0)-1, COLUMN()-4, 4))&lt;&gt;"", INDIRECT("SP_2b!" &amp; ADDRESS(MATCH(ROW(),$AS:$AS, 0)-1, COLUMN()-4, 4)), ""), "")</f>
        <v/>
      </c>
      <c r="V283">
        <f>IF(ISNUMBER(MATCH(ROW(),$AS:$AS, 0)), IF(INDIRECT("SP_2b!" &amp; ADDRESS(MATCH(ROW(),$AS:$AS, 0)-1, COLUMN()-4, 4))&lt;&gt;"", INDIRECT("SP_2b!" &amp; ADDRESS(MATCH(ROW(),$AS:$AS, 0)-1, COLUMN()-4, 4)), ""), "")</f>
        <v/>
      </c>
      <c r="W283">
        <f>IF(ISNUMBER(MATCH(ROW(),$AS:$AS, 0)), IF(INDIRECT("SP_2b!" &amp; ADDRESS(MATCH(ROW(),$AS:$AS, 0)-1, COLUMN()-4, 4))&lt;&gt;"", INDIRECT("SP_2b!" &amp; ADDRESS(MATCH(ROW(),$AS:$AS, 0)-1, COLUMN()-4, 4)), ""), "")</f>
        <v/>
      </c>
      <c r="X283">
        <f>IF(ISNUMBER(MATCH(ROW(),$AS:$AS, 0)), IF(INDIRECT("SP_2b!" &amp; ADDRESS(MATCH(ROW(),$AS:$AS, 0)-1, COLUMN()-4, 4))&lt;&gt;"", INDIRECT("SP_2b!" &amp; ADDRESS(MATCH(ROW(),$AS:$AS, 0)-1, COLUMN()-4, 4)), ""), "")</f>
        <v/>
      </c>
      <c r="Y283">
        <f>IF(ISNUMBER(MATCH(ROW(),$AS:$AS, 0)), IF(INDIRECT("SP_2b!" &amp; ADDRESS(MATCH(ROW(),$AS:$AS, 0)-1, COLUMN()-4, 4))&lt;&gt;"", INDIRECT("SP_2b!" &amp; ADDRESS(MATCH(ROW(),$AS:$AS, 0)-1, COLUMN()-4, 4)), ""), "")</f>
        <v/>
      </c>
      <c r="Z283">
        <f>IF(ISNUMBER(MATCH(ROW(),$AS:$AS, 0)), IF(INDIRECT("SP_2b!" &amp; ADDRESS(MATCH(ROW(),$AS:$AS, 0)-1, COLUMN()-4, 4))&lt;&gt;"", INDIRECT("SP_2b!" &amp; ADDRESS(MATCH(ROW(),$AS:$AS, 0)-1, COLUMN()-4, 4)), ""), "")</f>
        <v/>
      </c>
      <c r="AA283">
        <f>IF(ISNUMBER(MATCH(ROW(),$AS:$AS, 0)), IF(INDIRECT("SP_2b!" &amp; ADDRESS(MATCH(ROW(),$AS:$AS, 0)-1, COLUMN()-4, 4))&lt;&gt;"", INDIRECT("SP_2b!" &amp; ADDRESS(MATCH(ROW(),$AS:$AS, 0)-1, COLUMN()-4, 4)), ""), "")</f>
        <v/>
      </c>
      <c r="AB283">
        <f>IF(ISNUMBER(MATCH(ROW(),$AS:$AS, 0)), IF(INDIRECT("SP_2b!" &amp; ADDRESS(MATCH(ROW(),$AS:$AS, 0)-1, COLUMN()-4, 4))&lt;&gt;"", INDIRECT("SP_2b!" &amp; ADDRESS(MATCH(ROW(),$AS:$AS, 0)-1, COLUMN()-4, 4)), ""), "")</f>
        <v/>
      </c>
      <c r="AC283">
        <f>IF(ISNUMBER(MATCH(ROW(),$AS:$AS, 0)), IF(INDIRECT("SP_2b!" &amp; ADDRESS(MATCH(ROW(),$AS:$AS, 0)-1, COLUMN()-4, 4))&lt;&gt;"", INDIRECT("SP_2b!" &amp; ADDRESS(MATCH(ROW(),$AS:$AS, 0)-1, COLUMN()-4, 4)), ""), "")</f>
        <v/>
      </c>
      <c r="AD283">
        <f>IF(ISNUMBER(MATCH(ROW(),$AS:$AS, 0)), IF(INDIRECT("SP_2b!" &amp; ADDRESS(MATCH(ROW(),$AS:$AS, 0)-1, COLUMN()-4, 4))&lt;&gt;"", INDIRECT("SP_2b!" &amp; ADDRESS(MATCH(ROW(),$AS:$AS, 0)-1, COLUMN()-4, 4)), ""), "")</f>
        <v/>
      </c>
      <c r="AE283">
        <f>IF(ISNUMBER(MATCH(ROW(),$AS:$AS, 0)), IF(INDIRECT("SP_2a!" &amp; ADDRESS(MATCH(ROW(),$AS:$AS, 0)-1, 16, 4))&lt;&gt;"", INDIRECT("SP_2a!" &amp; ADDRESS(MATCH(ROW(),$AS:$AS, 0)-1, 16, 4)), ""), "")</f>
        <v/>
      </c>
      <c r="AI283">
        <f>IF(SP_2a!Q282&lt;&gt;"", SP_2a!Q282, "")</f>
        <v/>
      </c>
      <c r="AJ283">
        <f>IF($AI283&lt;&gt;"", IF(SP_2a!$D282="", 0, IF(SP_2a!$D282=SP_2a!D281, $AJ282, $AJ282+1)), "")</f>
        <v/>
      </c>
      <c r="AK283">
        <f>IF(SP_2a!R282&lt;&gt;"", SP_2a!R282, "")</f>
        <v/>
      </c>
      <c r="AL283">
        <f>IF(SP_2a!S282&lt;&gt;"", SP_2a!S282, "")</f>
        <v/>
      </c>
      <c r="AP283">
        <f>IF($AI283&lt;&gt;"", IF($AI283=$AI282, 0, MAX($AP$2:$AS282)+1), "")</f>
        <v/>
      </c>
      <c r="AQ283">
        <f>IF($AI283&lt;&gt;"", IF($AJ283=0, 0, IF($AJ283=$AJ282, 0, MAX($AP$2:$AS282, $AP283)+1)), "")</f>
        <v/>
      </c>
      <c r="AR283">
        <f>IF($AI283&lt;&gt;"", IF($AI283=$AI282, IF($AK283=$AK282, 0, MAX($AN$2:$AS282, $AP283:$AQ283)+1), MAX($AP283:$AQ283)+1), "")</f>
        <v/>
      </c>
      <c r="AS283">
        <f>IF($AI283&lt;&gt;"", IF($AI283=$AI282, IF($AK283=$AK282, $AS282+1, AR283), AR283), "")</f>
        <v/>
      </c>
    </row>
    <row r="284">
      <c r="C284">
        <f>IF(ISNUMBER(MATCH(ROW(),$AP:$AP, 0)), INDIRECT("SP_2a!" &amp; ADDRESS(MATCH(ROW(),$AP:$AP, 0)-1, COLUMN(), 4)), "")</f>
        <v/>
      </c>
      <c r="D284">
        <f>IF(ISNUMBER(MATCH(ROW(),$AQ:$AQ, 0)), INDIRECT("SP_2a!" &amp; ADDRESS(MATCH(ROW(),$AQ:$AQ, 0)-1, COLUMN(), 4)), "")</f>
        <v/>
      </c>
      <c r="E284">
        <f>IF(ISNUMBER(MATCH(ROW(),$AR:$AR, 0)), INDIRECT("SP_2a!" &amp; ADDRESS(MATCH(ROW(),$AR:$AR, 0)-1, COLUMN(), 4)), "")</f>
        <v/>
      </c>
      <c r="F284">
        <f>IF(ISNUMBER(MATCH(ROW(),$AR:$AR, 0)), IF(INDIRECT("SP_2a!" &amp; ADDRESS(MATCH(ROW(),$AR:$AR, 0)-1, COLUMN(), 4))=1, "X", ""), "")</f>
        <v/>
      </c>
      <c r="G284">
        <f>IF(ISNUMBER(MATCH(ROW(),$AR:$AR, 0)), IF(INDIRECT("SP_2a!" &amp; ADDRESS(MATCH(ROW(),$AR:$AR, 0)-1, COLUMN(), 4))=1, "X", ""), "")</f>
        <v/>
      </c>
      <c r="H284">
        <f>IF(ISNUMBER(MATCH(ROW(),$AR:$AR, 0)), INDIRECT("SP_2a!" &amp; ADDRESS(MATCH(ROW(),$AR:$AR, 0)-1, COLUMN(), 4)), "")</f>
        <v/>
      </c>
      <c r="I284">
        <f>IF(ISNUMBER(MATCH(ROW(),$AR:$AR, 0)), IF(INDIRECT("SP_2a!" &amp; ADDRESS(MATCH(ROW(),$AR:$AR, 0)-1, COLUMN(), 4))&lt;&gt;"", INDIRECT("SP_2a!" &amp; ADDRESS(MATCH(ROW(),$AR:$AR, 0)-1, COLUMN(), 4)), ""), "")</f>
        <v/>
      </c>
      <c r="J284">
        <f>IF(ISNUMBER(MATCH(ROW(),$AS:$AS, 0)), IF(INDIRECT("SP_2a!" &amp; ADDRESS(MATCH(ROW(),$AS:$AS, 0)-1, COLUMN(), 4))&lt;&gt;"", INDIRECT("SP_2a!" &amp; ADDRESS(MATCH(ROW(),$AS:$AS, 0)-1, COLUMN(), 4)), ""), "")</f>
        <v/>
      </c>
      <c r="K284">
        <f>IF(ISNUMBER(MATCH(ROW(),$AS:$AS, 0)), IF(INDIRECT("SP_2a!" &amp; ADDRESS(MATCH(ROW(),$AS:$AS, 0)-1, COLUMN(), 4))&lt;&gt;"", INDIRECT("SP_2a!" &amp; ADDRESS(MATCH(ROW(),$AS:$AS, 0)-1, COLUMN(), 4)), ""), "")</f>
        <v/>
      </c>
      <c r="L284">
        <f>IF(ISNUMBER(MATCH(ROW(),$AS:$AS, 0)), IF(INDIRECT("SP_2a!" &amp; ADDRESS(MATCH(ROW(),$AS:$AS, 0)-1, COLUMN(), 4))="X", "X", ""), "")</f>
        <v/>
      </c>
      <c r="M284">
        <f>IF(ISNUMBER(MATCH(ROW(),$AS:$AS, 0)), IF(INDIRECT("SP_2a!" &amp; ADDRESS(MATCH(ROW(),$AS:$AS, 0)-1, COLUMN(), 4))&lt;&gt;0, INDIRECT("SP_2a!" &amp; ADDRESS(MATCH(ROW(),$AS:$AS, 0)-1, COLUMN(), 4)), ""), "")</f>
        <v/>
      </c>
      <c r="N284">
        <f>IF(ISNUMBER(MATCH(ROW(),$AS:$AS, 0)), IF(INDIRECT("SP_2a!" &amp; ADDRESS(MATCH(ROW(),$AS:$AS, 0)-1, COLUMN(), 4))&lt;&gt;"", INDIRECT("SP_2a!" &amp; ADDRESS(MATCH(ROW(),$AS:$AS, 0)-1, COLUMN(), 4)), ""), "")</f>
        <v/>
      </c>
      <c r="O284">
        <f>IF(ISNUMBER(MATCH(ROW(),$AS:$AS, 0)), IF(INDIRECT("SP_2a!" &amp; ADDRESS(MATCH(ROW(),$AS:$AS, 0)-1, COLUMN(), 4))&lt;&gt;"", INDIRECT("SP_2a!" &amp; ADDRESS(MATCH(ROW(),$AS:$AS, 0)-1, COLUMN(), 4)), ""), "")</f>
        <v/>
      </c>
      <c r="P284">
        <f>IF(ISNUMBER(MATCH(ROW(),$AS:$AS, 0)), IF(INDIRECT("SP_2b!" &amp; ADDRESS(MATCH(ROW(),$AS:$AS, 0)-1, COLUMN()-4, 4))&lt;&gt;"", INDIRECT("SP_2b!" &amp; ADDRESS(MATCH(ROW(),$AS:$AS, 0)-1, COLUMN()-4, 4)), ""), "")</f>
        <v/>
      </c>
      <c r="Q284">
        <f>IF(ISNUMBER(MATCH(ROW(),$AS:$AS, 0)), IF(INDIRECT("SP_2b!" &amp; ADDRESS(MATCH(ROW(),$AS:$AS, 0)-1, COLUMN()-4, 4))&lt;&gt;"", INDIRECT("SP_2b!" &amp; ADDRESS(MATCH(ROW(),$AS:$AS, 0)-1, COLUMN()-4, 4)), ""), "")</f>
        <v/>
      </c>
      <c r="R284">
        <f>IF(ISNUMBER(MATCH(ROW(),$AS:$AS, 0)), IF(INDIRECT("SP_2b!" &amp; ADDRESS(MATCH(ROW(),$AS:$AS, 0)-1, COLUMN()-4, 4))&lt;&gt;"", INDIRECT("SP_2b!" &amp; ADDRESS(MATCH(ROW(),$AS:$AS, 0)-1, COLUMN()-4, 4)), ""), "")</f>
        <v/>
      </c>
      <c r="S284">
        <f>IF(ISNUMBER(MATCH(ROW(),$AS:$AS, 0)), IF(INDIRECT("SP_2b!" &amp; ADDRESS(MATCH(ROW(),$AS:$AS, 0)-1, COLUMN()-4, 4))&lt;&gt;"", INDIRECT("SP_2b!" &amp; ADDRESS(MATCH(ROW(),$AS:$AS, 0)-1, COLUMN()-4, 4)), ""), "")</f>
        <v/>
      </c>
      <c r="T284">
        <f>IF(ISNUMBER(MATCH(ROW(),$AS:$AS, 0)), IF(INDIRECT("SP_2b!" &amp; ADDRESS(MATCH(ROW(),$AS:$AS, 0)-1, COLUMN()-4, 4))&lt;&gt;"", INDIRECT("SP_2b!" &amp; ADDRESS(MATCH(ROW(),$AS:$AS, 0)-1, COLUMN()-4, 4)), ""), "")</f>
        <v/>
      </c>
      <c r="U284">
        <f>IF(ISNUMBER(MATCH(ROW(),$AS:$AS, 0)), IF(INDIRECT("SP_2b!" &amp; ADDRESS(MATCH(ROW(),$AS:$AS, 0)-1, COLUMN()-4, 4))&lt;&gt;"", INDIRECT("SP_2b!" &amp; ADDRESS(MATCH(ROW(),$AS:$AS, 0)-1, COLUMN()-4, 4)), ""), "")</f>
        <v/>
      </c>
      <c r="V284">
        <f>IF(ISNUMBER(MATCH(ROW(),$AS:$AS, 0)), IF(INDIRECT("SP_2b!" &amp; ADDRESS(MATCH(ROW(),$AS:$AS, 0)-1, COLUMN()-4, 4))&lt;&gt;"", INDIRECT("SP_2b!" &amp; ADDRESS(MATCH(ROW(),$AS:$AS, 0)-1, COLUMN()-4, 4)), ""), "")</f>
        <v/>
      </c>
      <c r="W284">
        <f>IF(ISNUMBER(MATCH(ROW(),$AS:$AS, 0)), IF(INDIRECT("SP_2b!" &amp; ADDRESS(MATCH(ROW(),$AS:$AS, 0)-1, COLUMN()-4, 4))&lt;&gt;"", INDIRECT("SP_2b!" &amp; ADDRESS(MATCH(ROW(),$AS:$AS, 0)-1, COLUMN()-4, 4)), ""), "")</f>
        <v/>
      </c>
      <c r="X284">
        <f>IF(ISNUMBER(MATCH(ROW(),$AS:$AS, 0)), IF(INDIRECT("SP_2b!" &amp; ADDRESS(MATCH(ROW(),$AS:$AS, 0)-1, COLUMN()-4, 4))&lt;&gt;"", INDIRECT("SP_2b!" &amp; ADDRESS(MATCH(ROW(),$AS:$AS, 0)-1, COLUMN()-4, 4)), ""), "")</f>
        <v/>
      </c>
      <c r="Y284">
        <f>IF(ISNUMBER(MATCH(ROW(),$AS:$AS, 0)), IF(INDIRECT("SP_2b!" &amp; ADDRESS(MATCH(ROW(),$AS:$AS, 0)-1, COLUMN()-4, 4))&lt;&gt;"", INDIRECT("SP_2b!" &amp; ADDRESS(MATCH(ROW(),$AS:$AS, 0)-1, COLUMN()-4, 4)), ""), "")</f>
        <v/>
      </c>
      <c r="Z284">
        <f>IF(ISNUMBER(MATCH(ROW(),$AS:$AS, 0)), IF(INDIRECT("SP_2b!" &amp; ADDRESS(MATCH(ROW(),$AS:$AS, 0)-1, COLUMN()-4, 4))&lt;&gt;"", INDIRECT("SP_2b!" &amp; ADDRESS(MATCH(ROW(),$AS:$AS, 0)-1, COLUMN()-4, 4)), ""), "")</f>
        <v/>
      </c>
      <c r="AA284">
        <f>IF(ISNUMBER(MATCH(ROW(),$AS:$AS, 0)), IF(INDIRECT("SP_2b!" &amp; ADDRESS(MATCH(ROW(),$AS:$AS, 0)-1, COLUMN()-4, 4))&lt;&gt;"", INDIRECT("SP_2b!" &amp; ADDRESS(MATCH(ROW(),$AS:$AS, 0)-1, COLUMN()-4, 4)), ""), "")</f>
        <v/>
      </c>
      <c r="AB284">
        <f>IF(ISNUMBER(MATCH(ROW(),$AS:$AS, 0)), IF(INDIRECT("SP_2b!" &amp; ADDRESS(MATCH(ROW(),$AS:$AS, 0)-1, COLUMN()-4, 4))&lt;&gt;"", INDIRECT("SP_2b!" &amp; ADDRESS(MATCH(ROW(),$AS:$AS, 0)-1, COLUMN()-4, 4)), ""), "")</f>
        <v/>
      </c>
      <c r="AC284">
        <f>IF(ISNUMBER(MATCH(ROW(),$AS:$AS, 0)), IF(INDIRECT("SP_2b!" &amp; ADDRESS(MATCH(ROW(),$AS:$AS, 0)-1, COLUMN()-4, 4))&lt;&gt;"", INDIRECT("SP_2b!" &amp; ADDRESS(MATCH(ROW(),$AS:$AS, 0)-1, COLUMN()-4, 4)), ""), "")</f>
        <v/>
      </c>
      <c r="AD284">
        <f>IF(ISNUMBER(MATCH(ROW(),$AS:$AS, 0)), IF(INDIRECT("SP_2b!" &amp; ADDRESS(MATCH(ROW(),$AS:$AS, 0)-1, COLUMN()-4, 4))&lt;&gt;"", INDIRECT("SP_2b!" &amp; ADDRESS(MATCH(ROW(),$AS:$AS, 0)-1, COLUMN()-4, 4)), ""), "")</f>
        <v/>
      </c>
      <c r="AE284">
        <f>IF(ISNUMBER(MATCH(ROW(),$AS:$AS, 0)), IF(INDIRECT("SP_2a!" &amp; ADDRESS(MATCH(ROW(),$AS:$AS, 0)-1, 16, 4))&lt;&gt;"", INDIRECT("SP_2a!" &amp; ADDRESS(MATCH(ROW(),$AS:$AS, 0)-1, 16, 4)), ""), "")</f>
        <v/>
      </c>
      <c r="AI284">
        <f>IF(SP_2a!Q283&lt;&gt;"", SP_2a!Q283, "")</f>
        <v/>
      </c>
      <c r="AJ284">
        <f>IF($AI284&lt;&gt;"", IF(SP_2a!$D283="", 0, IF(SP_2a!$D283=SP_2a!D282, $AJ283, $AJ283+1)), "")</f>
        <v/>
      </c>
      <c r="AK284">
        <f>IF(SP_2a!R283&lt;&gt;"", SP_2a!R283, "")</f>
        <v/>
      </c>
      <c r="AL284">
        <f>IF(SP_2a!S283&lt;&gt;"", SP_2a!S283, "")</f>
        <v/>
      </c>
      <c r="AP284">
        <f>IF($AI284&lt;&gt;"", IF($AI284=$AI283, 0, MAX($AP$2:$AS283)+1), "")</f>
        <v/>
      </c>
      <c r="AQ284">
        <f>IF($AI284&lt;&gt;"", IF($AJ284=0, 0, IF($AJ284=$AJ283, 0, MAX($AP$2:$AS283, $AP284)+1)), "")</f>
        <v/>
      </c>
      <c r="AR284">
        <f>IF($AI284&lt;&gt;"", IF($AI284=$AI283, IF($AK284=$AK283, 0, MAX($AN$2:$AS283, $AP284:$AQ284)+1), MAX($AP284:$AQ284)+1), "")</f>
        <v/>
      </c>
      <c r="AS284">
        <f>IF($AI284&lt;&gt;"", IF($AI284=$AI283, IF($AK284=$AK283, $AS283+1, AR284), AR284), "")</f>
        <v/>
      </c>
    </row>
    <row r="285">
      <c r="C285">
        <f>IF(ISNUMBER(MATCH(ROW(),$AP:$AP, 0)), INDIRECT("SP_2a!" &amp; ADDRESS(MATCH(ROW(),$AP:$AP, 0)-1, COLUMN(), 4)), "")</f>
        <v/>
      </c>
      <c r="D285">
        <f>IF(ISNUMBER(MATCH(ROW(),$AQ:$AQ, 0)), INDIRECT("SP_2a!" &amp; ADDRESS(MATCH(ROW(),$AQ:$AQ, 0)-1, COLUMN(), 4)), "")</f>
        <v/>
      </c>
      <c r="E285">
        <f>IF(ISNUMBER(MATCH(ROW(),$AR:$AR, 0)), INDIRECT("SP_2a!" &amp; ADDRESS(MATCH(ROW(),$AR:$AR, 0)-1, COLUMN(), 4)), "")</f>
        <v/>
      </c>
      <c r="F285">
        <f>IF(ISNUMBER(MATCH(ROW(),$AR:$AR, 0)), IF(INDIRECT("SP_2a!" &amp; ADDRESS(MATCH(ROW(),$AR:$AR, 0)-1, COLUMN(), 4))=1, "X", ""), "")</f>
        <v/>
      </c>
      <c r="G285">
        <f>IF(ISNUMBER(MATCH(ROW(),$AR:$AR, 0)), IF(INDIRECT("SP_2a!" &amp; ADDRESS(MATCH(ROW(),$AR:$AR, 0)-1, COLUMN(), 4))=1, "X", ""), "")</f>
        <v/>
      </c>
      <c r="H285">
        <f>IF(ISNUMBER(MATCH(ROW(),$AR:$AR, 0)), INDIRECT("SP_2a!" &amp; ADDRESS(MATCH(ROW(),$AR:$AR, 0)-1, COLUMN(), 4)), "")</f>
        <v/>
      </c>
      <c r="I285">
        <f>IF(ISNUMBER(MATCH(ROW(),$AR:$AR, 0)), IF(INDIRECT("SP_2a!" &amp; ADDRESS(MATCH(ROW(),$AR:$AR, 0)-1, COLUMN(), 4))&lt;&gt;"", INDIRECT("SP_2a!" &amp; ADDRESS(MATCH(ROW(),$AR:$AR, 0)-1, COLUMN(), 4)), ""), "")</f>
        <v/>
      </c>
      <c r="J285">
        <f>IF(ISNUMBER(MATCH(ROW(),$AS:$AS, 0)), IF(INDIRECT("SP_2a!" &amp; ADDRESS(MATCH(ROW(),$AS:$AS, 0)-1, COLUMN(), 4))&lt;&gt;"", INDIRECT("SP_2a!" &amp; ADDRESS(MATCH(ROW(),$AS:$AS, 0)-1, COLUMN(), 4)), ""), "")</f>
        <v/>
      </c>
      <c r="K285">
        <f>IF(ISNUMBER(MATCH(ROW(),$AS:$AS, 0)), IF(INDIRECT("SP_2a!" &amp; ADDRESS(MATCH(ROW(),$AS:$AS, 0)-1, COLUMN(), 4))&lt;&gt;"", INDIRECT("SP_2a!" &amp; ADDRESS(MATCH(ROW(),$AS:$AS, 0)-1, COLUMN(), 4)), ""), "")</f>
        <v/>
      </c>
      <c r="L285">
        <f>IF(ISNUMBER(MATCH(ROW(),$AS:$AS, 0)), IF(INDIRECT("SP_2a!" &amp; ADDRESS(MATCH(ROW(),$AS:$AS, 0)-1, COLUMN(), 4))="X", "X", ""), "")</f>
        <v/>
      </c>
      <c r="M285">
        <f>IF(ISNUMBER(MATCH(ROW(),$AS:$AS, 0)), IF(INDIRECT("SP_2a!" &amp; ADDRESS(MATCH(ROW(),$AS:$AS, 0)-1, COLUMN(), 4))&lt;&gt;0, INDIRECT("SP_2a!" &amp; ADDRESS(MATCH(ROW(),$AS:$AS, 0)-1, COLUMN(), 4)), ""), "")</f>
        <v/>
      </c>
      <c r="N285">
        <f>IF(ISNUMBER(MATCH(ROW(),$AS:$AS, 0)), IF(INDIRECT("SP_2a!" &amp; ADDRESS(MATCH(ROW(),$AS:$AS, 0)-1, COLUMN(), 4))&lt;&gt;"", INDIRECT("SP_2a!" &amp; ADDRESS(MATCH(ROW(),$AS:$AS, 0)-1, COLUMN(), 4)), ""), "")</f>
        <v/>
      </c>
      <c r="O285">
        <f>IF(ISNUMBER(MATCH(ROW(),$AS:$AS, 0)), IF(INDIRECT("SP_2a!" &amp; ADDRESS(MATCH(ROW(),$AS:$AS, 0)-1, COLUMN(), 4))&lt;&gt;"", INDIRECT("SP_2a!" &amp; ADDRESS(MATCH(ROW(),$AS:$AS, 0)-1, COLUMN(), 4)), ""), "")</f>
        <v/>
      </c>
      <c r="P285">
        <f>IF(ISNUMBER(MATCH(ROW(),$AS:$AS, 0)), IF(INDIRECT("SP_2b!" &amp; ADDRESS(MATCH(ROW(),$AS:$AS, 0)-1, COLUMN()-4, 4))&lt;&gt;"", INDIRECT("SP_2b!" &amp; ADDRESS(MATCH(ROW(),$AS:$AS, 0)-1, COLUMN()-4, 4)), ""), "")</f>
        <v/>
      </c>
      <c r="Q285">
        <f>IF(ISNUMBER(MATCH(ROW(),$AS:$AS, 0)), IF(INDIRECT("SP_2b!" &amp; ADDRESS(MATCH(ROW(),$AS:$AS, 0)-1, COLUMN()-4, 4))&lt;&gt;"", INDIRECT("SP_2b!" &amp; ADDRESS(MATCH(ROW(),$AS:$AS, 0)-1, COLUMN()-4, 4)), ""), "")</f>
        <v/>
      </c>
      <c r="R285">
        <f>IF(ISNUMBER(MATCH(ROW(),$AS:$AS, 0)), IF(INDIRECT("SP_2b!" &amp; ADDRESS(MATCH(ROW(),$AS:$AS, 0)-1, COLUMN()-4, 4))&lt;&gt;"", INDIRECT("SP_2b!" &amp; ADDRESS(MATCH(ROW(),$AS:$AS, 0)-1, COLUMN()-4, 4)), ""), "")</f>
        <v/>
      </c>
      <c r="S285">
        <f>IF(ISNUMBER(MATCH(ROW(),$AS:$AS, 0)), IF(INDIRECT("SP_2b!" &amp; ADDRESS(MATCH(ROW(),$AS:$AS, 0)-1, COLUMN()-4, 4))&lt;&gt;"", INDIRECT("SP_2b!" &amp; ADDRESS(MATCH(ROW(),$AS:$AS, 0)-1, COLUMN()-4, 4)), ""), "")</f>
        <v/>
      </c>
      <c r="T285">
        <f>IF(ISNUMBER(MATCH(ROW(),$AS:$AS, 0)), IF(INDIRECT("SP_2b!" &amp; ADDRESS(MATCH(ROW(),$AS:$AS, 0)-1, COLUMN()-4, 4))&lt;&gt;"", INDIRECT("SP_2b!" &amp; ADDRESS(MATCH(ROW(),$AS:$AS, 0)-1, COLUMN()-4, 4)), ""), "")</f>
        <v/>
      </c>
      <c r="U285">
        <f>IF(ISNUMBER(MATCH(ROW(),$AS:$AS, 0)), IF(INDIRECT("SP_2b!" &amp; ADDRESS(MATCH(ROW(),$AS:$AS, 0)-1, COLUMN()-4, 4))&lt;&gt;"", INDIRECT("SP_2b!" &amp; ADDRESS(MATCH(ROW(),$AS:$AS, 0)-1, COLUMN()-4, 4)), ""), "")</f>
        <v/>
      </c>
      <c r="V285">
        <f>IF(ISNUMBER(MATCH(ROW(),$AS:$AS, 0)), IF(INDIRECT("SP_2b!" &amp; ADDRESS(MATCH(ROW(),$AS:$AS, 0)-1, COLUMN()-4, 4))&lt;&gt;"", INDIRECT("SP_2b!" &amp; ADDRESS(MATCH(ROW(),$AS:$AS, 0)-1, COLUMN()-4, 4)), ""), "")</f>
        <v/>
      </c>
      <c r="W285">
        <f>IF(ISNUMBER(MATCH(ROW(),$AS:$AS, 0)), IF(INDIRECT("SP_2b!" &amp; ADDRESS(MATCH(ROW(),$AS:$AS, 0)-1, COLUMN()-4, 4))&lt;&gt;"", INDIRECT("SP_2b!" &amp; ADDRESS(MATCH(ROW(),$AS:$AS, 0)-1, COLUMN()-4, 4)), ""), "")</f>
        <v/>
      </c>
      <c r="X285">
        <f>IF(ISNUMBER(MATCH(ROW(),$AS:$AS, 0)), IF(INDIRECT("SP_2b!" &amp; ADDRESS(MATCH(ROW(),$AS:$AS, 0)-1, COLUMN()-4, 4))&lt;&gt;"", INDIRECT("SP_2b!" &amp; ADDRESS(MATCH(ROW(),$AS:$AS, 0)-1, COLUMN()-4, 4)), ""), "")</f>
        <v/>
      </c>
      <c r="Y285">
        <f>IF(ISNUMBER(MATCH(ROW(),$AS:$AS, 0)), IF(INDIRECT("SP_2b!" &amp; ADDRESS(MATCH(ROW(),$AS:$AS, 0)-1, COLUMN()-4, 4))&lt;&gt;"", INDIRECT("SP_2b!" &amp; ADDRESS(MATCH(ROW(),$AS:$AS, 0)-1, COLUMN()-4, 4)), ""), "")</f>
        <v/>
      </c>
      <c r="Z285">
        <f>IF(ISNUMBER(MATCH(ROW(),$AS:$AS, 0)), IF(INDIRECT("SP_2b!" &amp; ADDRESS(MATCH(ROW(),$AS:$AS, 0)-1, COLUMN()-4, 4))&lt;&gt;"", INDIRECT("SP_2b!" &amp; ADDRESS(MATCH(ROW(),$AS:$AS, 0)-1, COLUMN()-4, 4)), ""), "")</f>
        <v/>
      </c>
      <c r="AA285">
        <f>IF(ISNUMBER(MATCH(ROW(),$AS:$AS, 0)), IF(INDIRECT("SP_2b!" &amp; ADDRESS(MATCH(ROW(),$AS:$AS, 0)-1, COLUMN()-4, 4))&lt;&gt;"", INDIRECT("SP_2b!" &amp; ADDRESS(MATCH(ROW(),$AS:$AS, 0)-1, COLUMN()-4, 4)), ""), "")</f>
        <v/>
      </c>
      <c r="AB285">
        <f>IF(ISNUMBER(MATCH(ROW(),$AS:$AS, 0)), IF(INDIRECT("SP_2b!" &amp; ADDRESS(MATCH(ROW(),$AS:$AS, 0)-1, COLUMN()-4, 4))&lt;&gt;"", INDIRECT("SP_2b!" &amp; ADDRESS(MATCH(ROW(),$AS:$AS, 0)-1, COLUMN()-4, 4)), ""), "")</f>
        <v/>
      </c>
      <c r="AC285">
        <f>IF(ISNUMBER(MATCH(ROW(),$AS:$AS, 0)), IF(INDIRECT("SP_2b!" &amp; ADDRESS(MATCH(ROW(),$AS:$AS, 0)-1, COLUMN()-4, 4))&lt;&gt;"", INDIRECT("SP_2b!" &amp; ADDRESS(MATCH(ROW(),$AS:$AS, 0)-1, COLUMN()-4, 4)), ""), "")</f>
        <v/>
      </c>
      <c r="AD285">
        <f>IF(ISNUMBER(MATCH(ROW(),$AS:$AS, 0)), IF(INDIRECT("SP_2b!" &amp; ADDRESS(MATCH(ROW(),$AS:$AS, 0)-1, COLUMN()-4, 4))&lt;&gt;"", INDIRECT("SP_2b!" &amp; ADDRESS(MATCH(ROW(),$AS:$AS, 0)-1, COLUMN()-4, 4)), ""), "")</f>
        <v/>
      </c>
      <c r="AE285">
        <f>IF(ISNUMBER(MATCH(ROW(),$AS:$AS, 0)), IF(INDIRECT("SP_2a!" &amp; ADDRESS(MATCH(ROW(),$AS:$AS, 0)-1, 16, 4))&lt;&gt;"", INDIRECT("SP_2a!" &amp; ADDRESS(MATCH(ROW(),$AS:$AS, 0)-1, 16, 4)), ""), "")</f>
        <v/>
      </c>
      <c r="AI285">
        <f>IF(SP_2a!Q284&lt;&gt;"", SP_2a!Q284, "")</f>
        <v/>
      </c>
      <c r="AJ285">
        <f>IF($AI285&lt;&gt;"", IF(SP_2a!$D284="", 0, IF(SP_2a!$D284=SP_2a!D283, $AJ284, $AJ284+1)), "")</f>
        <v/>
      </c>
      <c r="AK285">
        <f>IF(SP_2a!R284&lt;&gt;"", SP_2a!R284, "")</f>
        <v/>
      </c>
      <c r="AL285">
        <f>IF(SP_2a!S284&lt;&gt;"", SP_2a!S284, "")</f>
        <v/>
      </c>
      <c r="AP285">
        <f>IF($AI285&lt;&gt;"", IF($AI285=$AI284, 0, MAX($AP$2:$AS284)+1), "")</f>
        <v/>
      </c>
      <c r="AQ285">
        <f>IF($AI285&lt;&gt;"", IF($AJ285=0, 0, IF($AJ285=$AJ284, 0, MAX($AP$2:$AS284, $AP285)+1)), "")</f>
        <v/>
      </c>
      <c r="AR285">
        <f>IF($AI285&lt;&gt;"", IF($AI285=$AI284, IF($AK285=$AK284, 0, MAX($AN$2:$AS284, $AP285:$AQ285)+1), MAX($AP285:$AQ285)+1), "")</f>
        <v/>
      </c>
      <c r="AS285">
        <f>IF($AI285&lt;&gt;"", IF($AI285=$AI284, IF($AK285=$AK284, $AS284+1, AR285), AR285), "")</f>
        <v/>
      </c>
    </row>
    <row r="286">
      <c r="C286">
        <f>IF(ISNUMBER(MATCH(ROW(),$AP:$AP, 0)), INDIRECT("SP_2a!" &amp; ADDRESS(MATCH(ROW(),$AP:$AP, 0)-1, COLUMN(), 4)), "")</f>
        <v/>
      </c>
      <c r="D286">
        <f>IF(ISNUMBER(MATCH(ROW(),$AQ:$AQ, 0)), INDIRECT("SP_2a!" &amp; ADDRESS(MATCH(ROW(),$AQ:$AQ, 0)-1, COLUMN(), 4)), "")</f>
        <v/>
      </c>
      <c r="E286">
        <f>IF(ISNUMBER(MATCH(ROW(),$AR:$AR, 0)), INDIRECT("SP_2a!" &amp; ADDRESS(MATCH(ROW(),$AR:$AR, 0)-1, COLUMN(), 4)), "")</f>
        <v/>
      </c>
      <c r="F286">
        <f>IF(ISNUMBER(MATCH(ROW(),$AR:$AR, 0)), IF(INDIRECT("SP_2a!" &amp; ADDRESS(MATCH(ROW(),$AR:$AR, 0)-1, COLUMN(), 4))=1, "X", ""), "")</f>
        <v/>
      </c>
      <c r="G286">
        <f>IF(ISNUMBER(MATCH(ROW(),$AR:$AR, 0)), IF(INDIRECT("SP_2a!" &amp; ADDRESS(MATCH(ROW(),$AR:$AR, 0)-1, COLUMN(), 4))=1, "X", ""), "")</f>
        <v/>
      </c>
      <c r="H286">
        <f>IF(ISNUMBER(MATCH(ROW(),$AR:$AR, 0)), INDIRECT("SP_2a!" &amp; ADDRESS(MATCH(ROW(),$AR:$AR, 0)-1, COLUMN(), 4)), "")</f>
        <v/>
      </c>
      <c r="I286">
        <f>IF(ISNUMBER(MATCH(ROW(),$AR:$AR, 0)), IF(INDIRECT("SP_2a!" &amp; ADDRESS(MATCH(ROW(),$AR:$AR, 0)-1, COLUMN(), 4))&lt;&gt;"", INDIRECT("SP_2a!" &amp; ADDRESS(MATCH(ROW(),$AR:$AR, 0)-1, COLUMN(), 4)), ""), "")</f>
        <v/>
      </c>
      <c r="J286">
        <f>IF(ISNUMBER(MATCH(ROW(),$AS:$AS, 0)), IF(INDIRECT("SP_2a!" &amp; ADDRESS(MATCH(ROW(),$AS:$AS, 0)-1, COLUMN(), 4))&lt;&gt;"", INDIRECT("SP_2a!" &amp; ADDRESS(MATCH(ROW(),$AS:$AS, 0)-1, COLUMN(), 4)), ""), "")</f>
        <v/>
      </c>
      <c r="K286">
        <f>IF(ISNUMBER(MATCH(ROW(),$AS:$AS, 0)), IF(INDIRECT("SP_2a!" &amp; ADDRESS(MATCH(ROW(),$AS:$AS, 0)-1, COLUMN(), 4))&lt;&gt;"", INDIRECT("SP_2a!" &amp; ADDRESS(MATCH(ROW(),$AS:$AS, 0)-1, COLUMN(), 4)), ""), "")</f>
        <v/>
      </c>
      <c r="L286">
        <f>IF(ISNUMBER(MATCH(ROW(),$AS:$AS, 0)), IF(INDIRECT("SP_2a!" &amp; ADDRESS(MATCH(ROW(),$AS:$AS, 0)-1, COLUMN(), 4))="X", "X", ""), "")</f>
        <v/>
      </c>
      <c r="M286">
        <f>IF(ISNUMBER(MATCH(ROW(),$AS:$AS, 0)), IF(INDIRECT("SP_2a!" &amp; ADDRESS(MATCH(ROW(),$AS:$AS, 0)-1, COLUMN(), 4))&lt;&gt;0, INDIRECT("SP_2a!" &amp; ADDRESS(MATCH(ROW(),$AS:$AS, 0)-1, COLUMN(), 4)), ""), "")</f>
        <v/>
      </c>
      <c r="N286">
        <f>IF(ISNUMBER(MATCH(ROW(),$AS:$AS, 0)), IF(INDIRECT("SP_2a!" &amp; ADDRESS(MATCH(ROW(),$AS:$AS, 0)-1, COLUMN(), 4))&lt;&gt;"", INDIRECT("SP_2a!" &amp; ADDRESS(MATCH(ROW(),$AS:$AS, 0)-1, COLUMN(), 4)), ""), "")</f>
        <v/>
      </c>
      <c r="O286">
        <f>IF(ISNUMBER(MATCH(ROW(),$AS:$AS, 0)), IF(INDIRECT("SP_2a!" &amp; ADDRESS(MATCH(ROW(),$AS:$AS, 0)-1, COLUMN(), 4))&lt;&gt;"", INDIRECT("SP_2a!" &amp; ADDRESS(MATCH(ROW(),$AS:$AS, 0)-1, COLUMN(), 4)), ""), "")</f>
        <v/>
      </c>
      <c r="P286">
        <f>IF(ISNUMBER(MATCH(ROW(),$AS:$AS, 0)), IF(INDIRECT("SP_2b!" &amp; ADDRESS(MATCH(ROW(),$AS:$AS, 0)-1, COLUMN()-4, 4))&lt;&gt;"", INDIRECT("SP_2b!" &amp; ADDRESS(MATCH(ROW(),$AS:$AS, 0)-1, COLUMN()-4, 4)), ""), "")</f>
        <v/>
      </c>
      <c r="Q286">
        <f>IF(ISNUMBER(MATCH(ROW(),$AS:$AS, 0)), IF(INDIRECT("SP_2b!" &amp; ADDRESS(MATCH(ROW(),$AS:$AS, 0)-1, COLUMN()-4, 4))&lt;&gt;"", INDIRECT("SP_2b!" &amp; ADDRESS(MATCH(ROW(),$AS:$AS, 0)-1, COLUMN()-4, 4)), ""), "")</f>
        <v/>
      </c>
      <c r="R286">
        <f>IF(ISNUMBER(MATCH(ROW(),$AS:$AS, 0)), IF(INDIRECT("SP_2b!" &amp; ADDRESS(MATCH(ROW(),$AS:$AS, 0)-1, COLUMN()-4, 4))&lt;&gt;"", INDIRECT("SP_2b!" &amp; ADDRESS(MATCH(ROW(),$AS:$AS, 0)-1, COLUMN()-4, 4)), ""), "")</f>
        <v/>
      </c>
      <c r="S286">
        <f>IF(ISNUMBER(MATCH(ROW(),$AS:$AS, 0)), IF(INDIRECT("SP_2b!" &amp; ADDRESS(MATCH(ROW(),$AS:$AS, 0)-1, COLUMN()-4, 4))&lt;&gt;"", INDIRECT("SP_2b!" &amp; ADDRESS(MATCH(ROW(),$AS:$AS, 0)-1, COLUMN()-4, 4)), ""), "")</f>
        <v/>
      </c>
      <c r="T286">
        <f>IF(ISNUMBER(MATCH(ROW(),$AS:$AS, 0)), IF(INDIRECT("SP_2b!" &amp; ADDRESS(MATCH(ROW(),$AS:$AS, 0)-1, COLUMN()-4, 4))&lt;&gt;"", INDIRECT("SP_2b!" &amp; ADDRESS(MATCH(ROW(),$AS:$AS, 0)-1, COLUMN()-4, 4)), ""), "")</f>
        <v/>
      </c>
      <c r="U286">
        <f>IF(ISNUMBER(MATCH(ROW(),$AS:$AS, 0)), IF(INDIRECT("SP_2b!" &amp; ADDRESS(MATCH(ROW(),$AS:$AS, 0)-1, COLUMN()-4, 4))&lt;&gt;"", INDIRECT("SP_2b!" &amp; ADDRESS(MATCH(ROW(),$AS:$AS, 0)-1, COLUMN()-4, 4)), ""), "")</f>
        <v/>
      </c>
      <c r="V286">
        <f>IF(ISNUMBER(MATCH(ROW(),$AS:$AS, 0)), IF(INDIRECT("SP_2b!" &amp; ADDRESS(MATCH(ROW(),$AS:$AS, 0)-1, COLUMN()-4, 4))&lt;&gt;"", INDIRECT("SP_2b!" &amp; ADDRESS(MATCH(ROW(),$AS:$AS, 0)-1, COLUMN()-4, 4)), ""), "")</f>
        <v/>
      </c>
      <c r="W286">
        <f>IF(ISNUMBER(MATCH(ROW(),$AS:$AS, 0)), IF(INDIRECT("SP_2b!" &amp; ADDRESS(MATCH(ROW(),$AS:$AS, 0)-1, COLUMN()-4, 4))&lt;&gt;"", INDIRECT("SP_2b!" &amp; ADDRESS(MATCH(ROW(),$AS:$AS, 0)-1, COLUMN()-4, 4)), ""), "")</f>
        <v/>
      </c>
      <c r="X286">
        <f>IF(ISNUMBER(MATCH(ROW(),$AS:$AS, 0)), IF(INDIRECT("SP_2b!" &amp; ADDRESS(MATCH(ROW(),$AS:$AS, 0)-1, COLUMN()-4, 4))&lt;&gt;"", INDIRECT("SP_2b!" &amp; ADDRESS(MATCH(ROW(),$AS:$AS, 0)-1, COLUMN()-4, 4)), ""), "")</f>
        <v/>
      </c>
      <c r="Y286">
        <f>IF(ISNUMBER(MATCH(ROW(),$AS:$AS, 0)), IF(INDIRECT("SP_2b!" &amp; ADDRESS(MATCH(ROW(),$AS:$AS, 0)-1, COLUMN()-4, 4))&lt;&gt;"", INDIRECT("SP_2b!" &amp; ADDRESS(MATCH(ROW(),$AS:$AS, 0)-1, COLUMN()-4, 4)), ""), "")</f>
        <v/>
      </c>
      <c r="Z286">
        <f>IF(ISNUMBER(MATCH(ROW(),$AS:$AS, 0)), IF(INDIRECT("SP_2b!" &amp; ADDRESS(MATCH(ROW(),$AS:$AS, 0)-1, COLUMN()-4, 4))&lt;&gt;"", INDIRECT("SP_2b!" &amp; ADDRESS(MATCH(ROW(),$AS:$AS, 0)-1, COLUMN()-4, 4)), ""), "")</f>
        <v/>
      </c>
      <c r="AA286">
        <f>IF(ISNUMBER(MATCH(ROW(),$AS:$AS, 0)), IF(INDIRECT("SP_2b!" &amp; ADDRESS(MATCH(ROW(),$AS:$AS, 0)-1, COLUMN()-4, 4))&lt;&gt;"", INDIRECT("SP_2b!" &amp; ADDRESS(MATCH(ROW(),$AS:$AS, 0)-1, COLUMN()-4, 4)), ""), "")</f>
        <v/>
      </c>
      <c r="AB286">
        <f>IF(ISNUMBER(MATCH(ROW(),$AS:$AS, 0)), IF(INDIRECT("SP_2b!" &amp; ADDRESS(MATCH(ROW(),$AS:$AS, 0)-1, COLUMN()-4, 4))&lt;&gt;"", INDIRECT("SP_2b!" &amp; ADDRESS(MATCH(ROW(),$AS:$AS, 0)-1, COLUMN()-4, 4)), ""), "")</f>
        <v/>
      </c>
      <c r="AC286">
        <f>IF(ISNUMBER(MATCH(ROW(),$AS:$AS, 0)), IF(INDIRECT("SP_2b!" &amp; ADDRESS(MATCH(ROW(),$AS:$AS, 0)-1, COLUMN()-4, 4))&lt;&gt;"", INDIRECT("SP_2b!" &amp; ADDRESS(MATCH(ROW(),$AS:$AS, 0)-1, COLUMN()-4, 4)), ""), "")</f>
        <v/>
      </c>
      <c r="AD286">
        <f>IF(ISNUMBER(MATCH(ROW(),$AS:$AS, 0)), IF(INDIRECT("SP_2b!" &amp; ADDRESS(MATCH(ROW(),$AS:$AS, 0)-1, COLUMN()-4, 4))&lt;&gt;"", INDIRECT("SP_2b!" &amp; ADDRESS(MATCH(ROW(),$AS:$AS, 0)-1, COLUMN()-4, 4)), ""), "")</f>
        <v/>
      </c>
      <c r="AE286">
        <f>IF(ISNUMBER(MATCH(ROW(),$AS:$AS, 0)), IF(INDIRECT("SP_2a!" &amp; ADDRESS(MATCH(ROW(),$AS:$AS, 0)-1, 16, 4))&lt;&gt;"", INDIRECT("SP_2a!" &amp; ADDRESS(MATCH(ROW(),$AS:$AS, 0)-1, 16, 4)), ""), "")</f>
        <v/>
      </c>
      <c r="AI286">
        <f>IF(SP_2a!Q285&lt;&gt;"", SP_2a!Q285, "")</f>
        <v/>
      </c>
      <c r="AJ286">
        <f>IF($AI286&lt;&gt;"", IF(SP_2a!$D285="", 0, IF(SP_2a!$D285=SP_2a!D284, $AJ285, $AJ285+1)), "")</f>
        <v/>
      </c>
      <c r="AK286">
        <f>IF(SP_2a!R285&lt;&gt;"", SP_2a!R285, "")</f>
        <v/>
      </c>
      <c r="AL286">
        <f>IF(SP_2a!S285&lt;&gt;"", SP_2a!S285, "")</f>
        <v/>
      </c>
      <c r="AP286">
        <f>IF($AI286&lt;&gt;"", IF($AI286=$AI285, 0, MAX($AP$2:$AS285)+1), "")</f>
        <v/>
      </c>
      <c r="AQ286">
        <f>IF($AI286&lt;&gt;"", IF($AJ286=0, 0, IF($AJ286=$AJ285, 0, MAX($AP$2:$AS285, $AP286)+1)), "")</f>
        <v/>
      </c>
      <c r="AR286">
        <f>IF($AI286&lt;&gt;"", IF($AI286=$AI285, IF($AK286=$AK285, 0, MAX($AN$2:$AS285, $AP286:$AQ286)+1), MAX($AP286:$AQ286)+1), "")</f>
        <v/>
      </c>
      <c r="AS286">
        <f>IF($AI286&lt;&gt;"", IF($AI286=$AI285, IF($AK286=$AK285, $AS285+1, AR286), AR286), "")</f>
        <v/>
      </c>
    </row>
    <row r="287">
      <c r="C287">
        <f>IF(ISNUMBER(MATCH(ROW(),$AP:$AP, 0)), INDIRECT("SP_2a!" &amp; ADDRESS(MATCH(ROW(),$AP:$AP, 0)-1, COLUMN(), 4)), "")</f>
        <v/>
      </c>
      <c r="D287">
        <f>IF(ISNUMBER(MATCH(ROW(),$AQ:$AQ, 0)), INDIRECT("SP_2a!" &amp; ADDRESS(MATCH(ROW(),$AQ:$AQ, 0)-1, COLUMN(), 4)), "")</f>
        <v/>
      </c>
      <c r="E287">
        <f>IF(ISNUMBER(MATCH(ROW(),$AR:$AR, 0)), INDIRECT("SP_2a!" &amp; ADDRESS(MATCH(ROW(),$AR:$AR, 0)-1, COLUMN(), 4)), "")</f>
        <v/>
      </c>
      <c r="F287">
        <f>IF(ISNUMBER(MATCH(ROW(),$AR:$AR, 0)), IF(INDIRECT("SP_2a!" &amp; ADDRESS(MATCH(ROW(),$AR:$AR, 0)-1, COLUMN(), 4))=1, "X", ""), "")</f>
        <v/>
      </c>
      <c r="G287">
        <f>IF(ISNUMBER(MATCH(ROW(),$AR:$AR, 0)), IF(INDIRECT("SP_2a!" &amp; ADDRESS(MATCH(ROW(),$AR:$AR, 0)-1, COLUMN(), 4))=1, "X", ""), "")</f>
        <v/>
      </c>
      <c r="H287">
        <f>IF(ISNUMBER(MATCH(ROW(),$AR:$AR, 0)), INDIRECT("SP_2a!" &amp; ADDRESS(MATCH(ROW(),$AR:$AR, 0)-1, COLUMN(), 4)), "")</f>
        <v/>
      </c>
      <c r="I287">
        <f>IF(ISNUMBER(MATCH(ROW(),$AR:$AR, 0)), IF(INDIRECT("SP_2a!" &amp; ADDRESS(MATCH(ROW(),$AR:$AR, 0)-1, COLUMN(), 4))&lt;&gt;"", INDIRECT("SP_2a!" &amp; ADDRESS(MATCH(ROW(),$AR:$AR, 0)-1, COLUMN(), 4)), ""), "")</f>
        <v/>
      </c>
      <c r="J287">
        <f>IF(ISNUMBER(MATCH(ROW(),$AS:$AS, 0)), IF(INDIRECT("SP_2a!" &amp; ADDRESS(MATCH(ROW(),$AS:$AS, 0)-1, COLUMN(), 4))&lt;&gt;"", INDIRECT("SP_2a!" &amp; ADDRESS(MATCH(ROW(),$AS:$AS, 0)-1, COLUMN(), 4)), ""), "")</f>
        <v/>
      </c>
      <c r="K287">
        <f>IF(ISNUMBER(MATCH(ROW(),$AS:$AS, 0)), IF(INDIRECT("SP_2a!" &amp; ADDRESS(MATCH(ROW(),$AS:$AS, 0)-1, COLUMN(), 4))&lt;&gt;"", INDIRECT("SP_2a!" &amp; ADDRESS(MATCH(ROW(),$AS:$AS, 0)-1, COLUMN(), 4)), ""), "")</f>
        <v/>
      </c>
      <c r="L287">
        <f>IF(ISNUMBER(MATCH(ROW(),$AS:$AS, 0)), IF(INDIRECT("SP_2a!" &amp; ADDRESS(MATCH(ROW(),$AS:$AS, 0)-1, COLUMN(), 4))="X", "X", ""), "")</f>
        <v/>
      </c>
      <c r="M287">
        <f>IF(ISNUMBER(MATCH(ROW(),$AS:$AS, 0)), IF(INDIRECT("SP_2a!" &amp; ADDRESS(MATCH(ROW(),$AS:$AS, 0)-1, COLUMN(), 4))&lt;&gt;0, INDIRECT("SP_2a!" &amp; ADDRESS(MATCH(ROW(),$AS:$AS, 0)-1, COLUMN(), 4)), ""), "")</f>
        <v/>
      </c>
      <c r="N287">
        <f>IF(ISNUMBER(MATCH(ROW(),$AS:$AS, 0)), IF(INDIRECT("SP_2a!" &amp; ADDRESS(MATCH(ROW(),$AS:$AS, 0)-1, COLUMN(), 4))&lt;&gt;"", INDIRECT("SP_2a!" &amp; ADDRESS(MATCH(ROW(),$AS:$AS, 0)-1, COLUMN(), 4)), ""), "")</f>
        <v/>
      </c>
      <c r="O287">
        <f>IF(ISNUMBER(MATCH(ROW(),$AS:$AS, 0)), IF(INDIRECT("SP_2a!" &amp; ADDRESS(MATCH(ROW(),$AS:$AS, 0)-1, COLUMN(), 4))&lt;&gt;"", INDIRECT("SP_2a!" &amp; ADDRESS(MATCH(ROW(),$AS:$AS, 0)-1, COLUMN(), 4)), ""), "")</f>
        <v/>
      </c>
      <c r="P287">
        <f>IF(ISNUMBER(MATCH(ROW(),$AS:$AS, 0)), IF(INDIRECT("SP_2b!" &amp; ADDRESS(MATCH(ROW(),$AS:$AS, 0)-1, COLUMN()-4, 4))&lt;&gt;"", INDIRECT("SP_2b!" &amp; ADDRESS(MATCH(ROW(),$AS:$AS, 0)-1, COLUMN()-4, 4)), ""), "")</f>
        <v/>
      </c>
      <c r="Q287">
        <f>IF(ISNUMBER(MATCH(ROW(),$AS:$AS, 0)), IF(INDIRECT("SP_2b!" &amp; ADDRESS(MATCH(ROW(),$AS:$AS, 0)-1, COLUMN()-4, 4))&lt;&gt;"", INDIRECT("SP_2b!" &amp; ADDRESS(MATCH(ROW(),$AS:$AS, 0)-1, COLUMN()-4, 4)), ""), "")</f>
        <v/>
      </c>
      <c r="R287">
        <f>IF(ISNUMBER(MATCH(ROW(),$AS:$AS, 0)), IF(INDIRECT("SP_2b!" &amp; ADDRESS(MATCH(ROW(),$AS:$AS, 0)-1, COLUMN()-4, 4))&lt;&gt;"", INDIRECT("SP_2b!" &amp; ADDRESS(MATCH(ROW(),$AS:$AS, 0)-1, COLUMN()-4, 4)), ""), "")</f>
        <v/>
      </c>
      <c r="S287">
        <f>IF(ISNUMBER(MATCH(ROW(),$AS:$AS, 0)), IF(INDIRECT("SP_2b!" &amp; ADDRESS(MATCH(ROW(),$AS:$AS, 0)-1, COLUMN()-4, 4))&lt;&gt;"", INDIRECT("SP_2b!" &amp; ADDRESS(MATCH(ROW(),$AS:$AS, 0)-1, COLUMN()-4, 4)), ""), "")</f>
        <v/>
      </c>
      <c r="T287">
        <f>IF(ISNUMBER(MATCH(ROW(),$AS:$AS, 0)), IF(INDIRECT("SP_2b!" &amp; ADDRESS(MATCH(ROW(),$AS:$AS, 0)-1, COLUMN()-4, 4))&lt;&gt;"", INDIRECT("SP_2b!" &amp; ADDRESS(MATCH(ROW(),$AS:$AS, 0)-1, COLUMN()-4, 4)), ""), "")</f>
        <v/>
      </c>
      <c r="U287">
        <f>IF(ISNUMBER(MATCH(ROW(),$AS:$AS, 0)), IF(INDIRECT("SP_2b!" &amp; ADDRESS(MATCH(ROW(),$AS:$AS, 0)-1, COLUMN()-4, 4))&lt;&gt;"", INDIRECT("SP_2b!" &amp; ADDRESS(MATCH(ROW(),$AS:$AS, 0)-1, COLUMN()-4, 4)), ""), "")</f>
        <v/>
      </c>
      <c r="V287">
        <f>IF(ISNUMBER(MATCH(ROW(),$AS:$AS, 0)), IF(INDIRECT("SP_2b!" &amp; ADDRESS(MATCH(ROW(),$AS:$AS, 0)-1, COLUMN()-4, 4))&lt;&gt;"", INDIRECT("SP_2b!" &amp; ADDRESS(MATCH(ROW(),$AS:$AS, 0)-1, COLUMN()-4, 4)), ""), "")</f>
        <v/>
      </c>
      <c r="W287">
        <f>IF(ISNUMBER(MATCH(ROW(),$AS:$AS, 0)), IF(INDIRECT("SP_2b!" &amp; ADDRESS(MATCH(ROW(),$AS:$AS, 0)-1, COLUMN()-4, 4))&lt;&gt;"", INDIRECT("SP_2b!" &amp; ADDRESS(MATCH(ROW(),$AS:$AS, 0)-1, COLUMN()-4, 4)), ""), "")</f>
        <v/>
      </c>
      <c r="X287">
        <f>IF(ISNUMBER(MATCH(ROW(),$AS:$AS, 0)), IF(INDIRECT("SP_2b!" &amp; ADDRESS(MATCH(ROW(),$AS:$AS, 0)-1, COLUMN()-4, 4))&lt;&gt;"", INDIRECT("SP_2b!" &amp; ADDRESS(MATCH(ROW(),$AS:$AS, 0)-1, COLUMN()-4, 4)), ""), "")</f>
        <v/>
      </c>
      <c r="Y287">
        <f>IF(ISNUMBER(MATCH(ROW(),$AS:$AS, 0)), IF(INDIRECT("SP_2b!" &amp; ADDRESS(MATCH(ROW(),$AS:$AS, 0)-1, COLUMN()-4, 4))&lt;&gt;"", INDIRECT("SP_2b!" &amp; ADDRESS(MATCH(ROW(),$AS:$AS, 0)-1, COLUMN()-4, 4)), ""), "")</f>
        <v/>
      </c>
      <c r="Z287">
        <f>IF(ISNUMBER(MATCH(ROW(),$AS:$AS, 0)), IF(INDIRECT("SP_2b!" &amp; ADDRESS(MATCH(ROW(),$AS:$AS, 0)-1, COLUMN()-4, 4))&lt;&gt;"", INDIRECT("SP_2b!" &amp; ADDRESS(MATCH(ROW(),$AS:$AS, 0)-1, COLUMN()-4, 4)), ""), "")</f>
        <v/>
      </c>
      <c r="AA287">
        <f>IF(ISNUMBER(MATCH(ROW(),$AS:$AS, 0)), IF(INDIRECT("SP_2b!" &amp; ADDRESS(MATCH(ROW(),$AS:$AS, 0)-1, COLUMN()-4, 4))&lt;&gt;"", INDIRECT("SP_2b!" &amp; ADDRESS(MATCH(ROW(),$AS:$AS, 0)-1, COLUMN()-4, 4)), ""), "")</f>
        <v/>
      </c>
      <c r="AB287">
        <f>IF(ISNUMBER(MATCH(ROW(),$AS:$AS, 0)), IF(INDIRECT("SP_2b!" &amp; ADDRESS(MATCH(ROW(),$AS:$AS, 0)-1, COLUMN()-4, 4))&lt;&gt;"", INDIRECT("SP_2b!" &amp; ADDRESS(MATCH(ROW(),$AS:$AS, 0)-1, COLUMN()-4, 4)), ""), "")</f>
        <v/>
      </c>
      <c r="AC287">
        <f>IF(ISNUMBER(MATCH(ROW(),$AS:$AS, 0)), IF(INDIRECT("SP_2b!" &amp; ADDRESS(MATCH(ROW(),$AS:$AS, 0)-1, COLUMN()-4, 4))&lt;&gt;"", INDIRECT("SP_2b!" &amp; ADDRESS(MATCH(ROW(),$AS:$AS, 0)-1, COLUMN()-4, 4)), ""), "")</f>
        <v/>
      </c>
      <c r="AD287">
        <f>IF(ISNUMBER(MATCH(ROW(),$AS:$AS, 0)), IF(INDIRECT("SP_2b!" &amp; ADDRESS(MATCH(ROW(),$AS:$AS, 0)-1, COLUMN()-4, 4))&lt;&gt;"", INDIRECT("SP_2b!" &amp; ADDRESS(MATCH(ROW(),$AS:$AS, 0)-1, COLUMN()-4, 4)), ""), "")</f>
        <v/>
      </c>
      <c r="AE287">
        <f>IF(ISNUMBER(MATCH(ROW(),$AS:$AS, 0)), IF(INDIRECT("SP_2a!" &amp; ADDRESS(MATCH(ROW(),$AS:$AS, 0)-1, 16, 4))&lt;&gt;"", INDIRECT("SP_2a!" &amp; ADDRESS(MATCH(ROW(),$AS:$AS, 0)-1, 16, 4)), ""), "")</f>
        <v/>
      </c>
      <c r="AI287">
        <f>IF(SP_2a!Q286&lt;&gt;"", SP_2a!Q286, "")</f>
        <v/>
      </c>
      <c r="AJ287">
        <f>IF($AI287&lt;&gt;"", IF(SP_2a!$D286="", 0, IF(SP_2a!$D286=SP_2a!D285, $AJ286, $AJ286+1)), "")</f>
        <v/>
      </c>
      <c r="AK287">
        <f>IF(SP_2a!R286&lt;&gt;"", SP_2a!R286, "")</f>
        <v/>
      </c>
      <c r="AL287">
        <f>IF(SP_2a!S286&lt;&gt;"", SP_2a!S286, "")</f>
        <v/>
      </c>
      <c r="AP287">
        <f>IF($AI287&lt;&gt;"", IF($AI287=$AI286, 0, MAX($AP$2:$AS286)+1), "")</f>
        <v/>
      </c>
      <c r="AQ287">
        <f>IF($AI287&lt;&gt;"", IF($AJ287=0, 0, IF($AJ287=$AJ286, 0, MAX($AP$2:$AS286, $AP287)+1)), "")</f>
        <v/>
      </c>
      <c r="AR287">
        <f>IF($AI287&lt;&gt;"", IF($AI287=$AI286, IF($AK287=$AK286, 0, MAX($AN$2:$AS286, $AP287:$AQ287)+1), MAX($AP287:$AQ287)+1), "")</f>
        <v/>
      </c>
      <c r="AS287">
        <f>IF($AI287&lt;&gt;"", IF($AI287=$AI286, IF($AK287=$AK286, $AS286+1, AR287), AR287), "")</f>
        <v/>
      </c>
    </row>
    <row r="288">
      <c r="C288">
        <f>IF(ISNUMBER(MATCH(ROW(),$AP:$AP, 0)), INDIRECT("SP_2a!" &amp; ADDRESS(MATCH(ROW(),$AP:$AP, 0)-1, COLUMN(), 4)), "")</f>
        <v/>
      </c>
      <c r="D288">
        <f>IF(ISNUMBER(MATCH(ROW(),$AQ:$AQ, 0)), INDIRECT("SP_2a!" &amp; ADDRESS(MATCH(ROW(),$AQ:$AQ, 0)-1, COLUMN(), 4)), "")</f>
        <v/>
      </c>
      <c r="E288">
        <f>IF(ISNUMBER(MATCH(ROW(),$AR:$AR, 0)), INDIRECT("SP_2a!" &amp; ADDRESS(MATCH(ROW(),$AR:$AR, 0)-1, COLUMN(), 4)), "")</f>
        <v/>
      </c>
      <c r="F288">
        <f>IF(ISNUMBER(MATCH(ROW(),$AR:$AR, 0)), IF(INDIRECT("SP_2a!" &amp; ADDRESS(MATCH(ROW(),$AR:$AR, 0)-1, COLUMN(), 4))=1, "X", ""), "")</f>
        <v/>
      </c>
      <c r="G288">
        <f>IF(ISNUMBER(MATCH(ROW(),$AR:$AR, 0)), IF(INDIRECT("SP_2a!" &amp; ADDRESS(MATCH(ROW(),$AR:$AR, 0)-1, COLUMN(), 4))=1, "X", ""), "")</f>
        <v/>
      </c>
      <c r="H288">
        <f>IF(ISNUMBER(MATCH(ROW(),$AR:$AR, 0)), INDIRECT("SP_2a!" &amp; ADDRESS(MATCH(ROW(),$AR:$AR, 0)-1, COLUMN(), 4)), "")</f>
        <v/>
      </c>
      <c r="I288">
        <f>IF(ISNUMBER(MATCH(ROW(),$AR:$AR, 0)), IF(INDIRECT("SP_2a!" &amp; ADDRESS(MATCH(ROW(),$AR:$AR, 0)-1, COLUMN(), 4))&lt;&gt;"", INDIRECT("SP_2a!" &amp; ADDRESS(MATCH(ROW(),$AR:$AR, 0)-1, COLUMN(), 4)), ""), "")</f>
        <v/>
      </c>
      <c r="J288">
        <f>IF(ISNUMBER(MATCH(ROW(),$AS:$AS, 0)), IF(INDIRECT("SP_2a!" &amp; ADDRESS(MATCH(ROW(),$AS:$AS, 0)-1, COLUMN(), 4))&lt;&gt;"", INDIRECT("SP_2a!" &amp; ADDRESS(MATCH(ROW(),$AS:$AS, 0)-1, COLUMN(), 4)), ""), "")</f>
        <v/>
      </c>
      <c r="K288">
        <f>IF(ISNUMBER(MATCH(ROW(),$AS:$AS, 0)), IF(INDIRECT("SP_2a!" &amp; ADDRESS(MATCH(ROW(),$AS:$AS, 0)-1, COLUMN(), 4))&lt;&gt;"", INDIRECT("SP_2a!" &amp; ADDRESS(MATCH(ROW(),$AS:$AS, 0)-1, COLUMN(), 4)), ""), "")</f>
        <v/>
      </c>
      <c r="L288">
        <f>IF(ISNUMBER(MATCH(ROW(),$AS:$AS, 0)), IF(INDIRECT("SP_2a!" &amp; ADDRESS(MATCH(ROW(),$AS:$AS, 0)-1, COLUMN(), 4))="X", "X", ""), "")</f>
        <v/>
      </c>
      <c r="M288">
        <f>IF(ISNUMBER(MATCH(ROW(),$AS:$AS, 0)), IF(INDIRECT("SP_2a!" &amp; ADDRESS(MATCH(ROW(),$AS:$AS, 0)-1, COLUMN(), 4))&lt;&gt;0, INDIRECT("SP_2a!" &amp; ADDRESS(MATCH(ROW(),$AS:$AS, 0)-1, COLUMN(), 4)), ""), "")</f>
        <v/>
      </c>
      <c r="N288">
        <f>IF(ISNUMBER(MATCH(ROW(),$AS:$AS, 0)), IF(INDIRECT("SP_2a!" &amp; ADDRESS(MATCH(ROW(),$AS:$AS, 0)-1, COLUMN(), 4))&lt;&gt;"", INDIRECT("SP_2a!" &amp; ADDRESS(MATCH(ROW(),$AS:$AS, 0)-1, COLUMN(), 4)), ""), "")</f>
        <v/>
      </c>
      <c r="O288">
        <f>IF(ISNUMBER(MATCH(ROW(),$AS:$AS, 0)), IF(INDIRECT("SP_2a!" &amp; ADDRESS(MATCH(ROW(),$AS:$AS, 0)-1, COLUMN(), 4))&lt;&gt;"", INDIRECT("SP_2a!" &amp; ADDRESS(MATCH(ROW(),$AS:$AS, 0)-1, COLUMN(), 4)), ""), "")</f>
        <v/>
      </c>
      <c r="P288">
        <f>IF(ISNUMBER(MATCH(ROW(),$AS:$AS, 0)), IF(INDIRECT("SP_2b!" &amp; ADDRESS(MATCH(ROW(),$AS:$AS, 0)-1, COLUMN()-4, 4))&lt;&gt;"", INDIRECT("SP_2b!" &amp; ADDRESS(MATCH(ROW(),$AS:$AS, 0)-1, COLUMN()-4, 4)), ""), "")</f>
        <v/>
      </c>
      <c r="Q288">
        <f>IF(ISNUMBER(MATCH(ROW(),$AS:$AS, 0)), IF(INDIRECT("SP_2b!" &amp; ADDRESS(MATCH(ROW(),$AS:$AS, 0)-1, COLUMN()-4, 4))&lt;&gt;"", INDIRECT("SP_2b!" &amp; ADDRESS(MATCH(ROW(),$AS:$AS, 0)-1, COLUMN()-4, 4)), ""), "")</f>
        <v/>
      </c>
      <c r="R288">
        <f>IF(ISNUMBER(MATCH(ROW(),$AS:$AS, 0)), IF(INDIRECT("SP_2b!" &amp; ADDRESS(MATCH(ROW(),$AS:$AS, 0)-1, COLUMN()-4, 4))&lt;&gt;"", INDIRECT("SP_2b!" &amp; ADDRESS(MATCH(ROW(),$AS:$AS, 0)-1, COLUMN()-4, 4)), ""), "")</f>
        <v/>
      </c>
      <c r="S288">
        <f>IF(ISNUMBER(MATCH(ROW(),$AS:$AS, 0)), IF(INDIRECT("SP_2b!" &amp; ADDRESS(MATCH(ROW(),$AS:$AS, 0)-1, COLUMN()-4, 4))&lt;&gt;"", INDIRECT("SP_2b!" &amp; ADDRESS(MATCH(ROW(),$AS:$AS, 0)-1, COLUMN()-4, 4)), ""), "")</f>
        <v/>
      </c>
      <c r="T288">
        <f>IF(ISNUMBER(MATCH(ROW(),$AS:$AS, 0)), IF(INDIRECT("SP_2b!" &amp; ADDRESS(MATCH(ROW(),$AS:$AS, 0)-1, COLUMN()-4, 4))&lt;&gt;"", INDIRECT("SP_2b!" &amp; ADDRESS(MATCH(ROW(),$AS:$AS, 0)-1, COLUMN()-4, 4)), ""), "")</f>
        <v/>
      </c>
      <c r="U288">
        <f>IF(ISNUMBER(MATCH(ROW(),$AS:$AS, 0)), IF(INDIRECT("SP_2b!" &amp; ADDRESS(MATCH(ROW(),$AS:$AS, 0)-1, COLUMN()-4, 4))&lt;&gt;"", INDIRECT("SP_2b!" &amp; ADDRESS(MATCH(ROW(),$AS:$AS, 0)-1, COLUMN()-4, 4)), ""), "")</f>
        <v/>
      </c>
      <c r="V288">
        <f>IF(ISNUMBER(MATCH(ROW(),$AS:$AS, 0)), IF(INDIRECT("SP_2b!" &amp; ADDRESS(MATCH(ROW(),$AS:$AS, 0)-1, COLUMN()-4, 4))&lt;&gt;"", INDIRECT("SP_2b!" &amp; ADDRESS(MATCH(ROW(),$AS:$AS, 0)-1, COLUMN()-4, 4)), ""), "")</f>
        <v/>
      </c>
      <c r="W288">
        <f>IF(ISNUMBER(MATCH(ROW(),$AS:$AS, 0)), IF(INDIRECT("SP_2b!" &amp; ADDRESS(MATCH(ROW(),$AS:$AS, 0)-1, COLUMN()-4, 4))&lt;&gt;"", INDIRECT("SP_2b!" &amp; ADDRESS(MATCH(ROW(),$AS:$AS, 0)-1, COLUMN()-4, 4)), ""), "")</f>
        <v/>
      </c>
      <c r="X288">
        <f>IF(ISNUMBER(MATCH(ROW(),$AS:$AS, 0)), IF(INDIRECT("SP_2b!" &amp; ADDRESS(MATCH(ROW(),$AS:$AS, 0)-1, COLUMN()-4, 4))&lt;&gt;"", INDIRECT("SP_2b!" &amp; ADDRESS(MATCH(ROW(),$AS:$AS, 0)-1, COLUMN()-4, 4)), ""), "")</f>
        <v/>
      </c>
      <c r="Y288">
        <f>IF(ISNUMBER(MATCH(ROW(),$AS:$AS, 0)), IF(INDIRECT("SP_2b!" &amp; ADDRESS(MATCH(ROW(),$AS:$AS, 0)-1, COLUMN()-4, 4))&lt;&gt;"", INDIRECT("SP_2b!" &amp; ADDRESS(MATCH(ROW(),$AS:$AS, 0)-1, COLUMN()-4, 4)), ""), "")</f>
        <v/>
      </c>
      <c r="Z288">
        <f>IF(ISNUMBER(MATCH(ROW(),$AS:$AS, 0)), IF(INDIRECT("SP_2b!" &amp; ADDRESS(MATCH(ROW(),$AS:$AS, 0)-1, COLUMN()-4, 4))&lt;&gt;"", INDIRECT("SP_2b!" &amp; ADDRESS(MATCH(ROW(),$AS:$AS, 0)-1, COLUMN()-4, 4)), ""), "")</f>
        <v/>
      </c>
      <c r="AA288">
        <f>IF(ISNUMBER(MATCH(ROW(),$AS:$AS, 0)), IF(INDIRECT("SP_2b!" &amp; ADDRESS(MATCH(ROW(),$AS:$AS, 0)-1, COLUMN()-4, 4))&lt;&gt;"", INDIRECT("SP_2b!" &amp; ADDRESS(MATCH(ROW(),$AS:$AS, 0)-1, COLUMN()-4, 4)), ""), "")</f>
        <v/>
      </c>
      <c r="AB288">
        <f>IF(ISNUMBER(MATCH(ROW(),$AS:$AS, 0)), IF(INDIRECT("SP_2b!" &amp; ADDRESS(MATCH(ROW(),$AS:$AS, 0)-1, COLUMN()-4, 4))&lt;&gt;"", INDIRECT("SP_2b!" &amp; ADDRESS(MATCH(ROW(),$AS:$AS, 0)-1, COLUMN()-4, 4)), ""), "")</f>
        <v/>
      </c>
      <c r="AC288">
        <f>IF(ISNUMBER(MATCH(ROW(),$AS:$AS, 0)), IF(INDIRECT("SP_2b!" &amp; ADDRESS(MATCH(ROW(),$AS:$AS, 0)-1, COLUMN()-4, 4))&lt;&gt;"", INDIRECT("SP_2b!" &amp; ADDRESS(MATCH(ROW(),$AS:$AS, 0)-1, COLUMN()-4, 4)), ""), "")</f>
        <v/>
      </c>
      <c r="AD288">
        <f>IF(ISNUMBER(MATCH(ROW(),$AS:$AS, 0)), IF(INDIRECT("SP_2b!" &amp; ADDRESS(MATCH(ROW(),$AS:$AS, 0)-1, COLUMN()-4, 4))&lt;&gt;"", INDIRECT("SP_2b!" &amp; ADDRESS(MATCH(ROW(),$AS:$AS, 0)-1, COLUMN()-4, 4)), ""), "")</f>
        <v/>
      </c>
      <c r="AE288">
        <f>IF(ISNUMBER(MATCH(ROW(),$AS:$AS, 0)), IF(INDIRECT("SP_2a!" &amp; ADDRESS(MATCH(ROW(),$AS:$AS, 0)-1, 16, 4))&lt;&gt;"", INDIRECT("SP_2a!" &amp; ADDRESS(MATCH(ROW(),$AS:$AS, 0)-1, 16, 4)), ""), "")</f>
        <v/>
      </c>
      <c r="AI288">
        <f>IF(SP_2a!Q287&lt;&gt;"", SP_2a!Q287, "")</f>
        <v/>
      </c>
      <c r="AJ288">
        <f>IF($AI288&lt;&gt;"", IF(SP_2a!$D287="", 0, IF(SP_2a!$D287=SP_2a!D286, $AJ287, $AJ287+1)), "")</f>
        <v/>
      </c>
      <c r="AK288">
        <f>IF(SP_2a!R287&lt;&gt;"", SP_2a!R287, "")</f>
        <v/>
      </c>
      <c r="AL288">
        <f>IF(SP_2a!S287&lt;&gt;"", SP_2a!S287, "")</f>
        <v/>
      </c>
      <c r="AP288">
        <f>IF($AI288&lt;&gt;"", IF($AI288=$AI287, 0, MAX($AP$2:$AS287)+1), "")</f>
        <v/>
      </c>
      <c r="AQ288">
        <f>IF($AI288&lt;&gt;"", IF($AJ288=0, 0, IF($AJ288=$AJ287, 0, MAX($AP$2:$AS287, $AP288)+1)), "")</f>
        <v/>
      </c>
      <c r="AR288">
        <f>IF($AI288&lt;&gt;"", IF($AI288=$AI287, IF($AK288=$AK287, 0, MAX($AN$2:$AS287, $AP288:$AQ288)+1), MAX($AP288:$AQ288)+1), "")</f>
        <v/>
      </c>
      <c r="AS288">
        <f>IF($AI288&lt;&gt;"", IF($AI288=$AI287, IF($AK288=$AK287, $AS287+1, AR288), AR288), "")</f>
        <v/>
      </c>
    </row>
    <row r="289">
      <c r="C289">
        <f>IF(ISNUMBER(MATCH(ROW(),$AP:$AP, 0)), INDIRECT("SP_2a!" &amp; ADDRESS(MATCH(ROW(),$AP:$AP, 0)-1, COLUMN(), 4)), "")</f>
        <v/>
      </c>
      <c r="D289">
        <f>IF(ISNUMBER(MATCH(ROW(),$AQ:$AQ, 0)), INDIRECT("SP_2a!" &amp; ADDRESS(MATCH(ROW(),$AQ:$AQ, 0)-1, COLUMN(), 4)), "")</f>
        <v/>
      </c>
      <c r="E289">
        <f>IF(ISNUMBER(MATCH(ROW(),$AR:$AR, 0)), INDIRECT("SP_2a!" &amp; ADDRESS(MATCH(ROW(),$AR:$AR, 0)-1, COLUMN(), 4)), "")</f>
        <v/>
      </c>
      <c r="F289">
        <f>IF(ISNUMBER(MATCH(ROW(),$AR:$AR, 0)), IF(INDIRECT("SP_2a!" &amp; ADDRESS(MATCH(ROW(),$AR:$AR, 0)-1, COLUMN(), 4))=1, "X", ""), "")</f>
        <v/>
      </c>
      <c r="G289">
        <f>IF(ISNUMBER(MATCH(ROW(),$AR:$AR, 0)), IF(INDIRECT("SP_2a!" &amp; ADDRESS(MATCH(ROW(),$AR:$AR, 0)-1, COLUMN(), 4))=1, "X", ""), "")</f>
        <v/>
      </c>
      <c r="H289">
        <f>IF(ISNUMBER(MATCH(ROW(),$AR:$AR, 0)), INDIRECT("SP_2a!" &amp; ADDRESS(MATCH(ROW(),$AR:$AR, 0)-1, COLUMN(), 4)), "")</f>
        <v/>
      </c>
      <c r="I289">
        <f>IF(ISNUMBER(MATCH(ROW(),$AR:$AR, 0)), IF(INDIRECT("SP_2a!" &amp; ADDRESS(MATCH(ROW(),$AR:$AR, 0)-1, COLUMN(), 4))&lt;&gt;"", INDIRECT("SP_2a!" &amp; ADDRESS(MATCH(ROW(),$AR:$AR, 0)-1, COLUMN(), 4)), ""), "")</f>
        <v/>
      </c>
      <c r="J289">
        <f>IF(ISNUMBER(MATCH(ROW(),$AS:$AS, 0)), IF(INDIRECT("SP_2a!" &amp; ADDRESS(MATCH(ROW(),$AS:$AS, 0)-1, COLUMN(), 4))&lt;&gt;"", INDIRECT("SP_2a!" &amp; ADDRESS(MATCH(ROW(),$AS:$AS, 0)-1, COLUMN(), 4)), ""), "")</f>
        <v/>
      </c>
      <c r="K289">
        <f>IF(ISNUMBER(MATCH(ROW(),$AS:$AS, 0)), IF(INDIRECT("SP_2a!" &amp; ADDRESS(MATCH(ROW(),$AS:$AS, 0)-1, COLUMN(), 4))&lt;&gt;"", INDIRECT("SP_2a!" &amp; ADDRESS(MATCH(ROW(),$AS:$AS, 0)-1, COLUMN(), 4)), ""), "")</f>
        <v/>
      </c>
      <c r="L289">
        <f>IF(ISNUMBER(MATCH(ROW(),$AS:$AS, 0)), IF(INDIRECT("SP_2a!" &amp; ADDRESS(MATCH(ROW(),$AS:$AS, 0)-1, COLUMN(), 4))="X", "X", ""), "")</f>
        <v/>
      </c>
      <c r="M289">
        <f>IF(ISNUMBER(MATCH(ROW(),$AS:$AS, 0)), IF(INDIRECT("SP_2a!" &amp; ADDRESS(MATCH(ROW(),$AS:$AS, 0)-1, COLUMN(), 4))&lt;&gt;0, INDIRECT("SP_2a!" &amp; ADDRESS(MATCH(ROW(),$AS:$AS, 0)-1, COLUMN(), 4)), ""), "")</f>
        <v/>
      </c>
      <c r="N289">
        <f>IF(ISNUMBER(MATCH(ROW(),$AS:$AS, 0)), IF(INDIRECT("SP_2a!" &amp; ADDRESS(MATCH(ROW(),$AS:$AS, 0)-1, COLUMN(), 4))&lt;&gt;"", INDIRECT("SP_2a!" &amp; ADDRESS(MATCH(ROW(),$AS:$AS, 0)-1, COLUMN(), 4)), ""), "")</f>
        <v/>
      </c>
      <c r="O289">
        <f>IF(ISNUMBER(MATCH(ROW(),$AS:$AS, 0)), IF(INDIRECT("SP_2a!" &amp; ADDRESS(MATCH(ROW(),$AS:$AS, 0)-1, COLUMN(), 4))&lt;&gt;"", INDIRECT("SP_2a!" &amp; ADDRESS(MATCH(ROW(),$AS:$AS, 0)-1, COLUMN(), 4)), ""), "")</f>
        <v/>
      </c>
      <c r="P289">
        <f>IF(ISNUMBER(MATCH(ROW(),$AS:$AS, 0)), IF(INDIRECT("SP_2b!" &amp; ADDRESS(MATCH(ROW(),$AS:$AS, 0)-1, COLUMN()-4, 4))&lt;&gt;"", INDIRECT("SP_2b!" &amp; ADDRESS(MATCH(ROW(),$AS:$AS, 0)-1, COLUMN()-4, 4)), ""), "")</f>
        <v/>
      </c>
      <c r="Q289">
        <f>IF(ISNUMBER(MATCH(ROW(),$AS:$AS, 0)), IF(INDIRECT("SP_2b!" &amp; ADDRESS(MATCH(ROW(),$AS:$AS, 0)-1, COLUMN()-4, 4))&lt;&gt;"", INDIRECT("SP_2b!" &amp; ADDRESS(MATCH(ROW(),$AS:$AS, 0)-1, COLUMN()-4, 4)), ""), "")</f>
        <v/>
      </c>
      <c r="R289">
        <f>IF(ISNUMBER(MATCH(ROW(),$AS:$AS, 0)), IF(INDIRECT("SP_2b!" &amp; ADDRESS(MATCH(ROW(),$AS:$AS, 0)-1, COLUMN()-4, 4))&lt;&gt;"", INDIRECT("SP_2b!" &amp; ADDRESS(MATCH(ROW(),$AS:$AS, 0)-1, COLUMN()-4, 4)), ""), "")</f>
        <v/>
      </c>
      <c r="S289">
        <f>IF(ISNUMBER(MATCH(ROW(),$AS:$AS, 0)), IF(INDIRECT("SP_2b!" &amp; ADDRESS(MATCH(ROW(),$AS:$AS, 0)-1, COLUMN()-4, 4))&lt;&gt;"", INDIRECT("SP_2b!" &amp; ADDRESS(MATCH(ROW(),$AS:$AS, 0)-1, COLUMN()-4, 4)), ""), "")</f>
        <v/>
      </c>
      <c r="T289">
        <f>IF(ISNUMBER(MATCH(ROW(),$AS:$AS, 0)), IF(INDIRECT("SP_2b!" &amp; ADDRESS(MATCH(ROW(),$AS:$AS, 0)-1, COLUMN()-4, 4))&lt;&gt;"", INDIRECT("SP_2b!" &amp; ADDRESS(MATCH(ROW(),$AS:$AS, 0)-1, COLUMN()-4, 4)), ""), "")</f>
        <v/>
      </c>
      <c r="U289">
        <f>IF(ISNUMBER(MATCH(ROW(),$AS:$AS, 0)), IF(INDIRECT("SP_2b!" &amp; ADDRESS(MATCH(ROW(),$AS:$AS, 0)-1, COLUMN()-4, 4))&lt;&gt;"", INDIRECT("SP_2b!" &amp; ADDRESS(MATCH(ROW(),$AS:$AS, 0)-1, COLUMN()-4, 4)), ""), "")</f>
        <v/>
      </c>
      <c r="V289">
        <f>IF(ISNUMBER(MATCH(ROW(),$AS:$AS, 0)), IF(INDIRECT("SP_2b!" &amp; ADDRESS(MATCH(ROW(),$AS:$AS, 0)-1, COLUMN()-4, 4))&lt;&gt;"", INDIRECT("SP_2b!" &amp; ADDRESS(MATCH(ROW(),$AS:$AS, 0)-1, COLUMN()-4, 4)), ""), "")</f>
        <v/>
      </c>
      <c r="W289">
        <f>IF(ISNUMBER(MATCH(ROW(),$AS:$AS, 0)), IF(INDIRECT("SP_2b!" &amp; ADDRESS(MATCH(ROW(),$AS:$AS, 0)-1, COLUMN()-4, 4))&lt;&gt;"", INDIRECT("SP_2b!" &amp; ADDRESS(MATCH(ROW(),$AS:$AS, 0)-1, COLUMN()-4, 4)), ""), "")</f>
        <v/>
      </c>
      <c r="X289">
        <f>IF(ISNUMBER(MATCH(ROW(),$AS:$AS, 0)), IF(INDIRECT("SP_2b!" &amp; ADDRESS(MATCH(ROW(),$AS:$AS, 0)-1, COLUMN()-4, 4))&lt;&gt;"", INDIRECT("SP_2b!" &amp; ADDRESS(MATCH(ROW(),$AS:$AS, 0)-1, COLUMN()-4, 4)), ""), "")</f>
        <v/>
      </c>
      <c r="Y289">
        <f>IF(ISNUMBER(MATCH(ROW(),$AS:$AS, 0)), IF(INDIRECT("SP_2b!" &amp; ADDRESS(MATCH(ROW(),$AS:$AS, 0)-1, COLUMN()-4, 4))&lt;&gt;"", INDIRECT("SP_2b!" &amp; ADDRESS(MATCH(ROW(),$AS:$AS, 0)-1, COLUMN()-4, 4)), ""), "")</f>
        <v/>
      </c>
      <c r="Z289">
        <f>IF(ISNUMBER(MATCH(ROW(),$AS:$AS, 0)), IF(INDIRECT("SP_2b!" &amp; ADDRESS(MATCH(ROW(),$AS:$AS, 0)-1, COLUMN()-4, 4))&lt;&gt;"", INDIRECT("SP_2b!" &amp; ADDRESS(MATCH(ROW(),$AS:$AS, 0)-1, COLUMN()-4, 4)), ""), "")</f>
        <v/>
      </c>
      <c r="AA289">
        <f>IF(ISNUMBER(MATCH(ROW(),$AS:$AS, 0)), IF(INDIRECT("SP_2b!" &amp; ADDRESS(MATCH(ROW(),$AS:$AS, 0)-1, COLUMN()-4, 4))&lt;&gt;"", INDIRECT("SP_2b!" &amp; ADDRESS(MATCH(ROW(),$AS:$AS, 0)-1, COLUMN()-4, 4)), ""), "")</f>
        <v/>
      </c>
      <c r="AB289">
        <f>IF(ISNUMBER(MATCH(ROW(),$AS:$AS, 0)), IF(INDIRECT("SP_2b!" &amp; ADDRESS(MATCH(ROW(),$AS:$AS, 0)-1, COLUMN()-4, 4))&lt;&gt;"", INDIRECT("SP_2b!" &amp; ADDRESS(MATCH(ROW(),$AS:$AS, 0)-1, COLUMN()-4, 4)), ""), "")</f>
        <v/>
      </c>
      <c r="AC289">
        <f>IF(ISNUMBER(MATCH(ROW(),$AS:$AS, 0)), IF(INDIRECT("SP_2b!" &amp; ADDRESS(MATCH(ROW(),$AS:$AS, 0)-1, COLUMN()-4, 4))&lt;&gt;"", INDIRECT("SP_2b!" &amp; ADDRESS(MATCH(ROW(),$AS:$AS, 0)-1, COLUMN()-4, 4)), ""), "")</f>
        <v/>
      </c>
      <c r="AD289">
        <f>IF(ISNUMBER(MATCH(ROW(),$AS:$AS, 0)), IF(INDIRECT("SP_2b!" &amp; ADDRESS(MATCH(ROW(),$AS:$AS, 0)-1, COLUMN()-4, 4))&lt;&gt;"", INDIRECT("SP_2b!" &amp; ADDRESS(MATCH(ROW(),$AS:$AS, 0)-1, COLUMN()-4, 4)), ""), "")</f>
        <v/>
      </c>
      <c r="AE289">
        <f>IF(ISNUMBER(MATCH(ROW(),$AS:$AS, 0)), IF(INDIRECT("SP_2a!" &amp; ADDRESS(MATCH(ROW(),$AS:$AS, 0)-1, 16, 4))&lt;&gt;"", INDIRECT("SP_2a!" &amp; ADDRESS(MATCH(ROW(),$AS:$AS, 0)-1, 16, 4)), ""), "")</f>
        <v/>
      </c>
      <c r="AI289">
        <f>IF(SP_2a!Q288&lt;&gt;"", SP_2a!Q288, "")</f>
        <v/>
      </c>
      <c r="AJ289">
        <f>IF($AI289&lt;&gt;"", IF(SP_2a!$D288="", 0, IF(SP_2a!$D288=SP_2a!D287, $AJ288, $AJ288+1)), "")</f>
        <v/>
      </c>
      <c r="AK289">
        <f>IF(SP_2a!R288&lt;&gt;"", SP_2a!R288, "")</f>
        <v/>
      </c>
      <c r="AL289">
        <f>IF(SP_2a!S288&lt;&gt;"", SP_2a!S288, "")</f>
        <v/>
      </c>
      <c r="AP289">
        <f>IF($AI289&lt;&gt;"", IF($AI289=$AI288, 0, MAX($AP$2:$AS288)+1), "")</f>
        <v/>
      </c>
      <c r="AQ289">
        <f>IF($AI289&lt;&gt;"", IF($AJ289=0, 0, IF($AJ289=$AJ288, 0, MAX($AP$2:$AS288, $AP289)+1)), "")</f>
        <v/>
      </c>
      <c r="AR289">
        <f>IF($AI289&lt;&gt;"", IF($AI289=$AI288, IF($AK289=$AK288, 0, MAX($AN$2:$AS288, $AP289:$AQ289)+1), MAX($AP289:$AQ289)+1), "")</f>
        <v/>
      </c>
      <c r="AS289">
        <f>IF($AI289&lt;&gt;"", IF($AI289=$AI288, IF($AK289=$AK288, $AS288+1, AR289), AR289), "")</f>
        <v/>
      </c>
    </row>
    <row r="290">
      <c r="C290">
        <f>IF(ISNUMBER(MATCH(ROW(),$AP:$AP, 0)), INDIRECT("SP_2a!" &amp; ADDRESS(MATCH(ROW(),$AP:$AP, 0)-1, COLUMN(), 4)), "")</f>
        <v/>
      </c>
      <c r="D290">
        <f>IF(ISNUMBER(MATCH(ROW(),$AQ:$AQ, 0)), INDIRECT("SP_2a!" &amp; ADDRESS(MATCH(ROW(),$AQ:$AQ, 0)-1, COLUMN(), 4)), "")</f>
        <v/>
      </c>
      <c r="E290">
        <f>IF(ISNUMBER(MATCH(ROW(),$AR:$AR, 0)), INDIRECT("SP_2a!" &amp; ADDRESS(MATCH(ROW(),$AR:$AR, 0)-1, COLUMN(), 4)), "")</f>
        <v/>
      </c>
      <c r="F290">
        <f>IF(ISNUMBER(MATCH(ROW(),$AR:$AR, 0)), IF(INDIRECT("SP_2a!" &amp; ADDRESS(MATCH(ROW(),$AR:$AR, 0)-1, COLUMN(), 4))=1, "X", ""), "")</f>
        <v/>
      </c>
      <c r="G290">
        <f>IF(ISNUMBER(MATCH(ROW(),$AR:$AR, 0)), IF(INDIRECT("SP_2a!" &amp; ADDRESS(MATCH(ROW(),$AR:$AR, 0)-1, COLUMN(), 4))=1, "X", ""), "")</f>
        <v/>
      </c>
      <c r="H290">
        <f>IF(ISNUMBER(MATCH(ROW(),$AR:$AR, 0)), INDIRECT("SP_2a!" &amp; ADDRESS(MATCH(ROW(),$AR:$AR, 0)-1, COLUMN(), 4)), "")</f>
        <v/>
      </c>
      <c r="I290">
        <f>IF(ISNUMBER(MATCH(ROW(),$AR:$AR, 0)), IF(INDIRECT("SP_2a!" &amp; ADDRESS(MATCH(ROW(),$AR:$AR, 0)-1, COLUMN(), 4))&lt;&gt;"", INDIRECT("SP_2a!" &amp; ADDRESS(MATCH(ROW(),$AR:$AR, 0)-1, COLUMN(), 4)), ""), "")</f>
        <v/>
      </c>
      <c r="J290">
        <f>IF(ISNUMBER(MATCH(ROW(),$AS:$AS, 0)), IF(INDIRECT("SP_2a!" &amp; ADDRESS(MATCH(ROW(),$AS:$AS, 0)-1, COLUMN(), 4))&lt;&gt;"", INDIRECT("SP_2a!" &amp; ADDRESS(MATCH(ROW(),$AS:$AS, 0)-1, COLUMN(), 4)), ""), "")</f>
        <v/>
      </c>
      <c r="K290">
        <f>IF(ISNUMBER(MATCH(ROW(),$AS:$AS, 0)), IF(INDIRECT("SP_2a!" &amp; ADDRESS(MATCH(ROW(),$AS:$AS, 0)-1, COLUMN(), 4))&lt;&gt;"", INDIRECT("SP_2a!" &amp; ADDRESS(MATCH(ROW(),$AS:$AS, 0)-1, COLUMN(), 4)), ""), "")</f>
        <v/>
      </c>
      <c r="L290">
        <f>IF(ISNUMBER(MATCH(ROW(),$AS:$AS, 0)), IF(INDIRECT("SP_2a!" &amp; ADDRESS(MATCH(ROW(),$AS:$AS, 0)-1, COLUMN(), 4))="X", "X", ""), "")</f>
        <v/>
      </c>
      <c r="M290">
        <f>IF(ISNUMBER(MATCH(ROW(),$AS:$AS, 0)), IF(INDIRECT("SP_2a!" &amp; ADDRESS(MATCH(ROW(),$AS:$AS, 0)-1, COLUMN(), 4))&lt;&gt;0, INDIRECT("SP_2a!" &amp; ADDRESS(MATCH(ROW(),$AS:$AS, 0)-1, COLUMN(), 4)), ""), "")</f>
        <v/>
      </c>
      <c r="N290">
        <f>IF(ISNUMBER(MATCH(ROW(),$AS:$AS, 0)), IF(INDIRECT("SP_2a!" &amp; ADDRESS(MATCH(ROW(),$AS:$AS, 0)-1, COLUMN(), 4))&lt;&gt;"", INDIRECT("SP_2a!" &amp; ADDRESS(MATCH(ROW(),$AS:$AS, 0)-1, COLUMN(), 4)), ""), "")</f>
        <v/>
      </c>
      <c r="O290">
        <f>IF(ISNUMBER(MATCH(ROW(),$AS:$AS, 0)), IF(INDIRECT("SP_2a!" &amp; ADDRESS(MATCH(ROW(),$AS:$AS, 0)-1, COLUMN(), 4))&lt;&gt;"", INDIRECT("SP_2a!" &amp; ADDRESS(MATCH(ROW(),$AS:$AS, 0)-1, COLUMN(), 4)), ""), "")</f>
        <v/>
      </c>
      <c r="P290">
        <f>IF(ISNUMBER(MATCH(ROW(),$AS:$AS, 0)), IF(INDIRECT("SP_2b!" &amp; ADDRESS(MATCH(ROW(),$AS:$AS, 0)-1, COLUMN()-4, 4))&lt;&gt;"", INDIRECT("SP_2b!" &amp; ADDRESS(MATCH(ROW(),$AS:$AS, 0)-1, COLUMN()-4, 4)), ""), "")</f>
        <v/>
      </c>
      <c r="Q290">
        <f>IF(ISNUMBER(MATCH(ROW(),$AS:$AS, 0)), IF(INDIRECT("SP_2b!" &amp; ADDRESS(MATCH(ROW(),$AS:$AS, 0)-1, COLUMN()-4, 4))&lt;&gt;"", INDIRECT("SP_2b!" &amp; ADDRESS(MATCH(ROW(),$AS:$AS, 0)-1, COLUMN()-4, 4)), ""), "")</f>
        <v/>
      </c>
      <c r="R290">
        <f>IF(ISNUMBER(MATCH(ROW(),$AS:$AS, 0)), IF(INDIRECT("SP_2b!" &amp; ADDRESS(MATCH(ROW(),$AS:$AS, 0)-1, COLUMN()-4, 4))&lt;&gt;"", INDIRECT("SP_2b!" &amp; ADDRESS(MATCH(ROW(),$AS:$AS, 0)-1, COLUMN()-4, 4)), ""), "")</f>
        <v/>
      </c>
      <c r="S290">
        <f>IF(ISNUMBER(MATCH(ROW(),$AS:$AS, 0)), IF(INDIRECT("SP_2b!" &amp; ADDRESS(MATCH(ROW(),$AS:$AS, 0)-1, COLUMN()-4, 4))&lt;&gt;"", INDIRECT("SP_2b!" &amp; ADDRESS(MATCH(ROW(),$AS:$AS, 0)-1, COLUMN()-4, 4)), ""), "")</f>
        <v/>
      </c>
      <c r="T290">
        <f>IF(ISNUMBER(MATCH(ROW(),$AS:$AS, 0)), IF(INDIRECT("SP_2b!" &amp; ADDRESS(MATCH(ROW(),$AS:$AS, 0)-1, COLUMN()-4, 4))&lt;&gt;"", INDIRECT("SP_2b!" &amp; ADDRESS(MATCH(ROW(),$AS:$AS, 0)-1, COLUMN()-4, 4)), ""), "")</f>
        <v/>
      </c>
      <c r="U290">
        <f>IF(ISNUMBER(MATCH(ROW(),$AS:$AS, 0)), IF(INDIRECT("SP_2b!" &amp; ADDRESS(MATCH(ROW(),$AS:$AS, 0)-1, COLUMN()-4, 4))&lt;&gt;"", INDIRECT("SP_2b!" &amp; ADDRESS(MATCH(ROW(),$AS:$AS, 0)-1, COLUMN()-4, 4)), ""), "")</f>
        <v/>
      </c>
      <c r="V290">
        <f>IF(ISNUMBER(MATCH(ROW(),$AS:$AS, 0)), IF(INDIRECT("SP_2b!" &amp; ADDRESS(MATCH(ROW(),$AS:$AS, 0)-1, COLUMN()-4, 4))&lt;&gt;"", INDIRECT("SP_2b!" &amp; ADDRESS(MATCH(ROW(),$AS:$AS, 0)-1, COLUMN()-4, 4)), ""), "")</f>
        <v/>
      </c>
      <c r="W290">
        <f>IF(ISNUMBER(MATCH(ROW(),$AS:$AS, 0)), IF(INDIRECT("SP_2b!" &amp; ADDRESS(MATCH(ROW(),$AS:$AS, 0)-1, COLUMN()-4, 4))&lt;&gt;"", INDIRECT("SP_2b!" &amp; ADDRESS(MATCH(ROW(),$AS:$AS, 0)-1, COLUMN()-4, 4)), ""), "")</f>
        <v/>
      </c>
      <c r="X290">
        <f>IF(ISNUMBER(MATCH(ROW(),$AS:$AS, 0)), IF(INDIRECT("SP_2b!" &amp; ADDRESS(MATCH(ROW(),$AS:$AS, 0)-1, COLUMN()-4, 4))&lt;&gt;"", INDIRECT("SP_2b!" &amp; ADDRESS(MATCH(ROW(),$AS:$AS, 0)-1, COLUMN()-4, 4)), ""), "")</f>
        <v/>
      </c>
      <c r="Y290">
        <f>IF(ISNUMBER(MATCH(ROW(),$AS:$AS, 0)), IF(INDIRECT("SP_2b!" &amp; ADDRESS(MATCH(ROW(),$AS:$AS, 0)-1, COLUMN()-4, 4))&lt;&gt;"", INDIRECT("SP_2b!" &amp; ADDRESS(MATCH(ROW(),$AS:$AS, 0)-1, COLUMN()-4, 4)), ""), "")</f>
        <v/>
      </c>
      <c r="Z290">
        <f>IF(ISNUMBER(MATCH(ROW(),$AS:$AS, 0)), IF(INDIRECT("SP_2b!" &amp; ADDRESS(MATCH(ROW(),$AS:$AS, 0)-1, COLUMN()-4, 4))&lt;&gt;"", INDIRECT("SP_2b!" &amp; ADDRESS(MATCH(ROW(),$AS:$AS, 0)-1, COLUMN()-4, 4)), ""), "")</f>
        <v/>
      </c>
      <c r="AA290">
        <f>IF(ISNUMBER(MATCH(ROW(),$AS:$AS, 0)), IF(INDIRECT("SP_2b!" &amp; ADDRESS(MATCH(ROW(),$AS:$AS, 0)-1, COLUMN()-4, 4))&lt;&gt;"", INDIRECT("SP_2b!" &amp; ADDRESS(MATCH(ROW(),$AS:$AS, 0)-1, COLUMN()-4, 4)), ""), "")</f>
        <v/>
      </c>
      <c r="AB290">
        <f>IF(ISNUMBER(MATCH(ROW(),$AS:$AS, 0)), IF(INDIRECT("SP_2b!" &amp; ADDRESS(MATCH(ROW(),$AS:$AS, 0)-1, COLUMN()-4, 4))&lt;&gt;"", INDIRECT("SP_2b!" &amp; ADDRESS(MATCH(ROW(),$AS:$AS, 0)-1, COLUMN()-4, 4)), ""), "")</f>
        <v/>
      </c>
      <c r="AC290">
        <f>IF(ISNUMBER(MATCH(ROW(),$AS:$AS, 0)), IF(INDIRECT("SP_2b!" &amp; ADDRESS(MATCH(ROW(),$AS:$AS, 0)-1, COLUMN()-4, 4))&lt;&gt;"", INDIRECT("SP_2b!" &amp; ADDRESS(MATCH(ROW(),$AS:$AS, 0)-1, COLUMN()-4, 4)), ""), "")</f>
        <v/>
      </c>
      <c r="AD290">
        <f>IF(ISNUMBER(MATCH(ROW(),$AS:$AS, 0)), IF(INDIRECT("SP_2b!" &amp; ADDRESS(MATCH(ROW(),$AS:$AS, 0)-1, COLUMN()-4, 4))&lt;&gt;"", INDIRECT("SP_2b!" &amp; ADDRESS(MATCH(ROW(),$AS:$AS, 0)-1, COLUMN()-4, 4)), ""), "")</f>
        <v/>
      </c>
      <c r="AE290">
        <f>IF(ISNUMBER(MATCH(ROW(),$AS:$AS, 0)), IF(INDIRECT("SP_2a!" &amp; ADDRESS(MATCH(ROW(),$AS:$AS, 0)-1, 16, 4))&lt;&gt;"", INDIRECT("SP_2a!" &amp; ADDRESS(MATCH(ROW(),$AS:$AS, 0)-1, 16, 4)), ""), "")</f>
        <v/>
      </c>
      <c r="AI290">
        <f>IF(SP_2a!Q289&lt;&gt;"", SP_2a!Q289, "")</f>
        <v/>
      </c>
      <c r="AJ290">
        <f>IF($AI290&lt;&gt;"", IF(SP_2a!$D289="", 0, IF(SP_2a!$D289=SP_2a!D288, $AJ289, $AJ289+1)), "")</f>
        <v/>
      </c>
      <c r="AK290">
        <f>IF(SP_2a!R289&lt;&gt;"", SP_2a!R289, "")</f>
        <v/>
      </c>
      <c r="AL290">
        <f>IF(SP_2a!S289&lt;&gt;"", SP_2a!S289, "")</f>
        <v/>
      </c>
      <c r="AP290">
        <f>IF($AI290&lt;&gt;"", IF($AI290=$AI289, 0, MAX($AP$2:$AS289)+1), "")</f>
        <v/>
      </c>
      <c r="AQ290">
        <f>IF($AI290&lt;&gt;"", IF($AJ290=0, 0, IF($AJ290=$AJ289, 0, MAX($AP$2:$AS289, $AP290)+1)), "")</f>
        <v/>
      </c>
      <c r="AR290">
        <f>IF($AI290&lt;&gt;"", IF($AI290=$AI289, IF($AK290=$AK289, 0, MAX($AN$2:$AS289, $AP290:$AQ290)+1), MAX($AP290:$AQ290)+1), "")</f>
        <v/>
      </c>
      <c r="AS290">
        <f>IF($AI290&lt;&gt;"", IF($AI290=$AI289, IF($AK290=$AK289, $AS289+1, AR290), AR290), "")</f>
        <v/>
      </c>
    </row>
    <row r="291">
      <c r="C291">
        <f>IF(ISNUMBER(MATCH(ROW(),$AP:$AP, 0)), INDIRECT("SP_2a!" &amp; ADDRESS(MATCH(ROW(),$AP:$AP, 0)-1, COLUMN(), 4)), "")</f>
        <v/>
      </c>
      <c r="D291">
        <f>IF(ISNUMBER(MATCH(ROW(),$AQ:$AQ, 0)), INDIRECT("SP_2a!" &amp; ADDRESS(MATCH(ROW(),$AQ:$AQ, 0)-1, COLUMN(), 4)), "")</f>
        <v/>
      </c>
      <c r="E291">
        <f>IF(ISNUMBER(MATCH(ROW(),$AR:$AR, 0)), INDIRECT("SP_2a!" &amp; ADDRESS(MATCH(ROW(),$AR:$AR, 0)-1, COLUMN(), 4)), "")</f>
        <v/>
      </c>
      <c r="F291">
        <f>IF(ISNUMBER(MATCH(ROW(),$AR:$AR, 0)), IF(INDIRECT("SP_2a!" &amp; ADDRESS(MATCH(ROW(),$AR:$AR, 0)-1, COLUMN(), 4))=1, "X", ""), "")</f>
        <v/>
      </c>
      <c r="G291">
        <f>IF(ISNUMBER(MATCH(ROW(),$AR:$AR, 0)), IF(INDIRECT("SP_2a!" &amp; ADDRESS(MATCH(ROW(),$AR:$AR, 0)-1, COLUMN(), 4))=1, "X", ""), "")</f>
        <v/>
      </c>
      <c r="H291">
        <f>IF(ISNUMBER(MATCH(ROW(),$AR:$AR, 0)), INDIRECT("SP_2a!" &amp; ADDRESS(MATCH(ROW(),$AR:$AR, 0)-1, COLUMN(), 4)), "")</f>
        <v/>
      </c>
      <c r="I291">
        <f>IF(ISNUMBER(MATCH(ROW(),$AR:$AR, 0)), IF(INDIRECT("SP_2a!" &amp; ADDRESS(MATCH(ROW(),$AR:$AR, 0)-1, COLUMN(), 4))&lt;&gt;"", INDIRECT("SP_2a!" &amp; ADDRESS(MATCH(ROW(),$AR:$AR, 0)-1, COLUMN(), 4)), ""), "")</f>
        <v/>
      </c>
      <c r="J291">
        <f>IF(ISNUMBER(MATCH(ROW(),$AS:$AS, 0)), IF(INDIRECT("SP_2a!" &amp; ADDRESS(MATCH(ROW(),$AS:$AS, 0)-1, COLUMN(), 4))&lt;&gt;"", INDIRECT("SP_2a!" &amp; ADDRESS(MATCH(ROW(),$AS:$AS, 0)-1, COLUMN(), 4)), ""), "")</f>
        <v/>
      </c>
      <c r="K291">
        <f>IF(ISNUMBER(MATCH(ROW(),$AS:$AS, 0)), IF(INDIRECT("SP_2a!" &amp; ADDRESS(MATCH(ROW(),$AS:$AS, 0)-1, COLUMN(), 4))&lt;&gt;"", INDIRECT("SP_2a!" &amp; ADDRESS(MATCH(ROW(),$AS:$AS, 0)-1, COLUMN(), 4)), ""), "")</f>
        <v/>
      </c>
      <c r="L291">
        <f>IF(ISNUMBER(MATCH(ROW(),$AS:$AS, 0)), IF(INDIRECT("SP_2a!" &amp; ADDRESS(MATCH(ROW(),$AS:$AS, 0)-1, COLUMN(), 4))="X", "X", ""), "")</f>
        <v/>
      </c>
      <c r="M291">
        <f>IF(ISNUMBER(MATCH(ROW(),$AS:$AS, 0)), IF(INDIRECT("SP_2a!" &amp; ADDRESS(MATCH(ROW(),$AS:$AS, 0)-1, COLUMN(), 4))&lt;&gt;0, INDIRECT("SP_2a!" &amp; ADDRESS(MATCH(ROW(),$AS:$AS, 0)-1, COLUMN(), 4)), ""), "")</f>
        <v/>
      </c>
      <c r="N291">
        <f>IF(ISNUMBER(MATCH(ROW(),$AS:$AS, 0)), IF(INDIRECT("SP_2a!" &amp; ADDRESS(MATCH(ROW(),$AS:$AS, 0)-1, COLUMN(), 4))&lt;&gt;"", INDIRECT("SP_2a!" &amp; ADDRESS(MATCH(ROW(),$AS:$AS, 0)-1, COLUMN(), 4)), ""), "")</f>
        <v/>
      </c>
      <c r="O291">
        <f>IF(ISNUMBER(MATCH(ROW(),$AS:$AS, 0)), IF(INDIRECT("SP_2a!" &amp; ADDRESS(MATCH(ROW(),$AS:$AS, 0)-1, COLUMN(), 4))&lt;&gt;"", INDIRECT("SP_2a!" &amp; ADDRESS(MATCH(ROW(),$AS:$AS, 0)-1, COLUMN(), 4)), ""), "")</f>
        <v/>
      </c>
      <c r="P291">
        <f>IF(ISNUMBER(MATCH(ROW(),$AS:$AS, 0)), IF(INDIRECT("SP_2b!" &amp; ADDRESS(MATCH(ROW(),$AS:$AS, 0)-1, COLUMN()-4, 4))&lt;&gt;"", INDIRECT("SP_2b!" &amp; ADDRESS(MATCH(ROW(),$AS:$AS, 0)-1, COLUMN()-4, 4)), ""), "")</f>
        <v/>
      </c>
      <c r="Q291">
        <f>IF(ISNUMBER(MATCH(ROW(),$AS:$AS, 0)), IF(INDIRECT("SP_2b!" &amp; ADDRESS(MATCH(ROW(),$AS:$AS, 0)-1, COLUMN()-4, 4))&lt;&gt;"", INDIRECT("SP_2b!" &amp; ADDRESS(MATCH(ROW(),$AS:$AS, 0)-1, COLUMN()-4, 4)), ""), "")</f>
        <v/>
      </c>
      <c r="R291">
        <f>IF(ISNUMBER(MATCH(ROW(),$AS:$AS, 0)), IF(INDIRECT("SP_2b!" &amp; ADDRESS(MATCH(ROW(),$AS:$AS, 0)-1, COLUMN()-4, 4))&lt;&gt;"", INDIRECT("SP_2b!" &amp; ADDRESS(MATCH(ROW(),$AS:$AS, 0)-1, COLUMN()-4, 4)), ""), "")</f>
        <v/>
      </c>
      <c r="S291">
        <f>IF(ISNUMBER(MATCH(ROW(),$AS:$AS, 0)), IF(INDIRECT("SP_2b!" &amp; ADDRESS(MATCH(ROW(),$AS:$AS, 0)-1, COLUMN()-4, 4))&lt;&gt;"", INDIRECT("SP_2b!" &amp; ADDRESS(MATCH(ROW(),$AS:$AS, 0)-1, COLUMN()-4, 4)), ""), "")</f>
        <v/>
      </c>
      <c r="T291">
        <f>IF(ISNUMBER(MATCH(ROW(),$AS:$AS, 0)), IF(INDIRECT("SP_2b!" &amp; ADDRESS(MATCH(ROW(),$AS:$AS, 0)-1, COLUMN()-4, 4))&lt;&gt;"", INDIRECT("SP_2b!" &amp; ADDRESS(MATCH(ROW(),$AS:$AS, 0)-1, COLUMN()-4, 4)), ""), "")</f>
        <v/>
      </c>
      <c r="U291">
        <f>IF(ISNUMBER(MATCH(ROW(),$AS:$AS, 0)), IF(INDIRECT("SP_2b!" &amp; ADDRESS(MATCH(ROW(),$AS:$AS, 0)-1, COLUMN()-4, 4))&lt;&gt;"", INDIRECT("SP_2b!" &amp; ADDRESS(MATCH(ROW(),$AS:$AS, 0)-1, COLUMN()-4, 4)), ""), "")</f>
        <v/>
      </c>
      <c r="V291">
        <f>IF(ISNUMBER(MATCH(ROW(),$AS:$AS, 0)), IF(INDIRECT("SP_2b!" &amp; ADDRESS(MATCH(ROW(),$AS:$AS, 0)-1, COLUMN()-4, 4))&lt;&gt;"", INDIRECT("SP_2b!" &amp; ADDRESS(MATCH(ROW(),$AS:$AS, 0)-1, COLUMN()-4, 4)), ""), "")</f>
        <v/>
      </c>
      <c r="W291">
        <f>IF(ISNUMBER(MATCH(ROW(),$AS:$AS, 0)), IF(INDIRECT("SP_2b!" &amp; ADDRESS(MATCH(ROW(),$AS:$AS, 0)-1, COLUMN()-4, 4))&lt;&gt;"", INDIRECT("SP_2b!" &amp; ADDRESS(MATCH(ROW(),$AS:$AS, 0)-1, COLUMN()-4, 4)), ""), "")</f>
        <v/>
      </c>
      <c r="X291">
        <f>IF(ISNUMBER(MATCH(ROW(),$AS:$AS, 0)), IF(INDIRECT("SP_2b!" &amp; ADDRESS(MATCH(ROW(),$AS:$AS, 0)-1, COLUMN()-4, 4))&lt;&gt;"", INDIRECT("SP_2b!" &amp; ADDRESS(MATCH(ROW(),$AS:$AS, 0)-1, COLUMN()-4, 4)), ""), "")</f>
        <v/>
      </c>
      <c r="Y291">
        <f>IF(ISNUMBER(MATCH(ROW(),$AS:$AS, 0)), IF(INDIRECT("SP_2b!" &amp; ADDRESS(MATCH(ROW(),$AS:$AS, 0)-1, COLUMN()-4, 4))&lt;&gt;"", INDIRECT("SP_2b!" &amp; ADDRESS(MATCH(ROW(),$AS:$AS, 0)-1, COLUMN()-4, 4)), ""), "")</f>
        <v/>
      </c>
      <c r="Z291">
        <f>IF(ISNUMBER(MATCH(ROW(),$AS:$AS, 0)), IF(INDIRECT("SP_2b!" &amp; ADDRESS(MATCH(ROW(),$AS:$AS, 0)-1, COLUMN()-4, 4))&lt;&gt;"", INDIRECT("SP_2b!" &amp; ADDRESS(MATCH(ROW(),$AS:$AS, 0)-1, COLUMN()-4, 4)), ""), "")</f>
        <v/>
      </c>
      <c r="AA291">
        <f>IF(ISNUMBER(MATCH(ROW(),$AS:$AS, 0)), IF(INDIRECT("SP_2b!" &amp; ADDRESS(MATCH(ROW(),$AS:$AS, 0)-1, COLUMN()-4, 4))&lt;&gt;"", INDIRECT("SP_2b!" &amp; ADDRESS(MATCH(ROW(),$AS:$AS, 0)-1, COLUMN()-4, 4)), ""), "")</f>
        <v/>
      </c>
      <c r="AB291">
        <f>IF(ISNUMBER(MATCH(ROW(),$AS:$AS, 0)), IF(INDIRECT("SP_2b!" &amp; ADDRESS(MATCH(ROW(),$AS:$AS, 0)-1, COLUMN()-4, 4))&lt;&gt;"", INDIRECT("SP_2b!" &amp; ADDRESS(MATCH(ROW(),$AS:$AS, 0)-1, COLUMN()-4, 4)), ""), "")</f>
        <v/>
      </c>
      <c r="AC291">
        <f>IF(ISNUMBER(MATCH(ROW(),$AS:$AS, 0)), IF(INDIRECT("SP_2b!" &amp; ADDRESS(MATCH(ROW(),$AS:$AS, 0)-1, COLUMN()-4, 4))&lt;&gt;"", INDIRECT("SP_2b!" &amp; ADDRESS(MATCH(ROW(),$AS:$AS, 0)-1, COLUMN()-4, 4)), ""), "")</f>
        <v/>
      </c>
      <c r="AD291">
        <f>IF(ISNUMBER(MATCH(ROW(),$AS:$AS, 0)), IF(INDIRECT("SP_2b!" &amp; ADDRESS(MATCH(ROW(),$AS:$AS, 0)-1, COLUMN()-4, 4))&lt;&gt;"", INDIRECT("SP_2b!" &amp; ADDRESS(MATCH(ROW(),$AS:$AS, 0)-1, COLUMN()-4, 4)), ""), "")</f>
        <v/>
      </c>
      <c r="AE291">
        <f>IF(ISNUMBER(MATCH(ROW(),$AS:$AS, 0)), IF(INDIRECT("SP_2a!" &amp; ADDRESS(MATCH(ROW(),$AS:$AS, 0)-1, 16, 4))&lt;&gt;"", INDIRECT("SP_2a!" &amp; ADDRESS(MATCH(ROW(),$AS:$AS, 0)-1, 16, 4)), ""), "")</f>
        <v/>
      </c>
      <c r="AI291">
        <f>IF(SP_2a!Q290&lt;&gt;"", SP_2a!Q290, "")</f>
        <v/>
      </c>
      <c r="AJ291">
        <f>IF($AI291&lt;&gt;"", IF(SP_2a!$D290="", 0, IF(SP_2a!$D290=SP_2a!D289, $AJ290, $AJ290+1)), "")</f>
        <v/>
      </c>
      <c r="AK291">
        <f>IF(SP_2a!R290&lt;&gt;"", SP_2a!R290, "")</f>
        <v/>
      </c>
      <c r="AL291">
        <f>IF(SP_2a!S290&lt;&gt;"", SP_2a!S290, "")</f>
        <v/>
      </c>
      <c r="AP291">
        <f>IF($AI291&lt;&gt;"", IF($AI291=$AI290, 0, MAX($AP$2:$AS290)+1), "")</f>
        <v/>
      </c>
      <c r="AQ291">
        <f>IF($AI291&lt;&gt;"", IF($AJ291=0, 0, IF($AJ291=$AJ290, 0, MAX($AP$2:$AS290, $AP291)+1)), "")</f>
        <v/>
      </c>
      <c r="AR291">
        <f>IF($AI291&lt;&gt;"", IF($AI291=$AI290, IF($AK291=$AK290, 0, MAX($AN$2:$AS290, $AP291:$AQ291)+1), MAX($AP291:$AQ291)+1), "")</f>
        <v/>
      </c>
      <c r="AS291">
        <f>IF($AI291&lt;&gt;"", IF($AI291=$AI290, IF($AK291=$AK290, $AS290+1, AR291), AR291), "")</f>
        <v/>
      </c>
    </row>
    <row r="292">
      <c r="C292">
        <f>IF(ISNUMBER(MATCH(ROW(),$AP:$AP, 0)), INDIRECT("SP_2a!" &amp; ADDRESS(MATCH(ROW(),$AP:$AP, 0)-1, COLUMN(), 4)), "")</f>
        <v/>
      </c>
      <c r="D292">
        <f>IF(ISNUMBER(MATCH(ROW(),$AQ:$AQ, 0)), INDIRECT("SP_2a!" &amp; ADDRESS(MATCH(ROW(),$AQ:$AQ, 0)-1, COLUMN(), 4)), "")</f>
        <v/>
      </c>
      <c r="E292">
        <f>IF(ISNUMBER(MATCH(ROW(),$AR:$AR, 0)), INDIRECT("SP_2a!" &amp; ADDRESS(MATCH(ROW(),$AR:$AR, 0)-1, COLUMN(), 4)), "")</f>
        <v/>
      </c>
      <c r="F292">
        <f>IF(ISNUMBER(MATCH(ROW(),$AR:$AR, 0)), IF(INDIRECT("SP_2a!" &amp; ADDRESS(MATCH(ROW(),$AR:$AR, 0)-1, COLUMN(), 4))=1, "X", ""), "")</f>
        <v/>
      </c>
      <c r="G292">
        <f>IF(ISNUMBER(MATCH(ROW(),$AR:$AR, 0)), IF(INDIRECT("SP_2a!" &amp; ADDRESS(MATCH(ROW(),$AR:$AR, 0)-1, COLUMN(), 4))=1, "X", ""), "")</f>
        <v/>
      </c>
      <c r="H292">
        <f>IF(ISNUMBER(MATCH(ROW(),$AR:$AR, 0)), INDIRECT("SP_2a!" &amp; ADDRESS(MATCH(ROW(),$AR:$AR, 0)-1, COLUMN(), 4)), "")</f>
        <v/>
      </c>
      <c r="I292">
        <f>IF(ISNUMBER(MATCH(ROW(),$AR:$AR, 0)), IF(INDIRECT("SP_2a!" &amp; ADDRESS(MATCH(ROW(),$AR:$AR, 0)-1, COLUMN(), 4))&lt;&gt;"", INDIRECT("SP_2a!" &amp; ADDRESS(MATCH(ROW(),$AR:$AR, 0)-1, COLUMN(), 4)), ""), "")</f>
        <v/>
      </c>
      <c r="J292">
        <f>IF(ISNUMBER(MATCH(ROW(),$AS:$AS, 0)), IF(INDIRECT("SP_2a!" &amp; ADDRESS(MATCH(ROW(),$AS:$AS, 0)-1, COLUMN(), 4))&lt;&gt;"", INDIRECT("SP_2a!" &amp; ADDRESS(MATCH(ROW(),$AS:$AS, 0)-1, COLUMN(), 4)), ""), "")</f>
        <v/>
      </c>
      <c r="K292">
        <f>IF(ISNUMBER(MATCH(ROW(),$AS:$AS, 0)), IF(INDIRECT("SP_2a!" &amp; ADDRESS(MATCH(ROW(),$AS:$AS, 0)-1, COLUMN(), 4))&lt;&gt;"", INDIRECT("SP_2a!" &amp; ADDRESS(MATCH(ROW(),$AS:$AS, 0)-1, COLUMN(), 4)), ""), "")</f>
        <v/>
      </c>
      <c r="L292">
        <f>IF(ISNUMBER(MATCH(ROW(),$AS:$AS, 0)), IF(INDIRECT("SP_2a!" &amp; ADDRESS(MATCH(ROW(),$AS:$AS, 0)-1, COLUMN(), 4))="X", "X", ""), "")</f>
        <v/>
      </c>
      <c r="M292">
        <f>IF(ISNUMBER(MATCH(ROW(),$AS:$AS, 0)), IF(INDIRECT("SP_2a!" &amp; ADDRESS(MATCH(ROW(),$AS:$AS, 0)-1, COLUMN(), 4))&lt;&gt;0, INDIRECT("SP_2a!" &amp; ADDRESS(MATCH(ROW(),$AS:$AS, 0)-1, COLUMN(), 4)), ""), "")</f>
        <v/>
      </c>
      <c r="N292">
        <f>IF(ISNUMBER(MATCH(ROW(),$AS:$AS, 0)), IF(INDIRECT("SP_2a!" &amp; ADDRESS(MATCH(ROW(),$AS:$AS, 0)-1, COLUMN(), 4))&lt;&gt;"", INDIRECT("SP_2a!" &amp; ADDRESS(MATCH(ROW(),$AS:$AS, 0)-1, COLUMN(), 4)), ""), "")</f>
        <v/>
      </c>
      <c r="O292">
        <f>IF(ISNUMBER(MATCH(ROW(),$AS:$AS, 0)), IF(INDIRECT("SP_2a!" &amp; ADDRESS(MATCH(ROW(),$AS:$AS, 0)-1, COLUMN(), 4))&lt;&gt;"", INDIRECT("SP_2a!" &amp; ADDRESS(MATCH(ROW(),$AS:$AS, 0)-1, COLUMN(), 4)), ""), "")</f>
        <v/>
      </c>
      <c r="P292">
        <f>IF(ISNUMBER(MATCH(ROW(),$AS:$AS, 0)), IF(INDIRECT("SP_2b!" &amp; ADDRESS(MATCH(ROW(),$AS:$AS, 0)-1, COLUMN()-4, 4))&lt;&gt;"", INDIRECT("SP_2b!" &amp; ADDRESS(MATCH(ROW(),$AS:$AS, 0)-1, COLUMN()-4, 4)), ""), "")</f>
        <v/>
      </c>
      <c r="Q292">
        <f>IF(ISNUMBER(MATCH(ROW(),$AS:$AS, 0)), IF(INDIRECT("SP_2b!" &amp; ADDRESS(MATCH(ROW(),$AS:$AS, 0)-1, COLUMN()-4, 4))&lt;&gt;"", INDIRECT("SP_2b!" &amp; ADDRESS(MATCH(ROW(),$AS:$AS, 0)-1, COLUMN()-4, 4)), ""), "")</f>
        <v/>
      </c>
      <c r="R292">
        <f>IF(ISNUMBER(MATCH(ROW(),$AS:$AS, 0)), IF(INDIRECT("SP_2b!" &amp; ADDRESS(MATCH(ROW(),$AS:$AS, 0)-1, COLUMN()-4, 4))&lt;&gt;"", INDIRECT("SP_2b!" &amp; ADDRESS(MATCH(ROW(),$AS:$AS, 0)-1, COLUMN()-4, 4)), ""), "")</f>
        <v/>
      </c>
      <c r="S292">
        <f>IF(ISNUMBER(MATCH(ROW(),$AS:$AS, 0)), IF(INDIRECT("SP_2b!" &amp; ADDRESS(MATCH(ROW(),$AS:$AS, 0)-1, COLUMN()-4, 4))&lt;&gt;"", INDIRECT("SP_2b!" &amp; ADDRESS(MATCH(ROW(),$AS:$AS, 0)-1, COLUMN()-4, 4)), ""), "")</f>
        <v/>
      </c>
      <c r="T292">
        <f>IF(ISNUMBER(MATCH(ROW(),$AS:$AS, 0)), IF(INDIRECT("SP_2b!" &amp; ADDRESS(MATCH(ROW(),$AS:$AS, 0)-1, COLUMN()-4, 4))&lt;&gt;"", INDIRECT("SP_2b!" &amp; ADDRESS(MATCH(ROW(),$AS:$AS, 0)-1, COLUMN()-4, 4)), ""), "")</f>
        <v/>
      </c>
      <c r="U292">
        <f>IF(ISNUMBER(MATCH(ROW(),$AS:$AS, 0)), IF(INDIRECT("SP_2b!" &amp; ADDRESS(MATCH(ROW(),$AS:$AS, 0)-1, COLUMN()-4, 4))&lt;&gt;"", INDIRECT("SP_2b!" &amp; ADDRESS(MATCH(ROW(),$AS:$AS, 0)-1, COLUMN()-4, 4)), ""), "")</f>
        <v/>
      </c>
      <c r="V292">
        <f>IF(ISNUMBER(MATCH(ROW(),$AS:$AS, 0)), IF(INDIRECT("SP_2b!" &amp; ADDRESS(MATCH(ROW(),$AS:$AS, 0)-1, COLUMN()-4, 4))&lt;&gt;"", INDIRECT("SP_2b!" &amp; ADDRESS(MATCH(ROW(),$AS:$AS, 0)-1, COLUMN()-4, 4)), ""), "")</f>
        <v/>
      </c>
      <c r="W292">
        <f>IF(ISNUMBER(MATCH(ROW(),$AS:$AS, 0)), IF(INDIRECT("SP_2b!" &amp; ADDRESS(MATCH(ROW(),$AS:$AS, 0)-1, COLUMN()-4, 4))&lt;&gt;"", INDIRECT("SP_2b!" &amp; ADDRESS(MATCH(ROW(),$AS:$AS, 0)-1, COLUMN()-4, 4)), ""), "")</f>
        <v/>
      </c>
      <c r="X292">
        <f>IF(ISNUMBER(MATCH(ROW(),$AS:$AS, 0)), IF(INDIRECT("SP_2b!" &amp; ADDRESS(MATCH(ROW(),$AS:$AS, 0)-1, COLUMN()-4, 4))&lt;&gt;"", INDIRECT("SP_2b!" &amp; ADDRESS(MATCH(ROW(),$AS:$AS, 0)-1, COLUMN()-4, 4)), ""), "")</f>
        <v/>
      </c>
      <c r="Y292">
        <f>IF(ISNUMBER(MATCH(ROW(),$AS:$AS, 0)), IF(INDIRECT("SP_2b!" &amp; ADDRESS(MATCH(ROW(),$AS:$AS, 0)-1, COLUMN()-4, 4))&lt;&gt;"", INDIRECT("SP_2b!" &amp; ADDRESS(MATCH(ROW(),$AS:$AS, 0)-1, COLUMN()-4, 4)), ""), "")</f>
        <v/>
      </c>
      <c r="Z292">
        <f>IF(ISNUMBER(MATCH(ROW(),$AS:$AS, 0)), IF(INDIRECT("SP_2b!" &amp; ADDRESS(MATCH(ROW(),$AS:$AS, 0)-1, COLUMN()-4, 4))&lt;&gt;"", INDIRECT("SP_2b!" &amp; ADDRESS(MATCH(ROW(),$AS:$AS, 0)-1, COLUMN()-4, 4)), ""), "")</f>
        <v/>
      </c>
      <c r="AA292">
        <f>IF(ISNUMBER(MATCH(ROW(),$AS:$AS, 0)), IF(INDIRECT("SP_2b!" &amp; ADDRESS(MATCH(ROW(),$AS:$AS, 0)-1, COLUMN()-4, 4))&lt;&gt;"", INDIRECT("SP_2b!" &amp; ADDRESS(MATCH(ROW(),$AS:$AS, 0)-1, COLUMN()-4, 4)), ""), "")</f>
        <v/>
      </c>
      <c r="AB292">
        <f>IF(ISNUMBER(MATCH(ROW(),$AS:$AS, 0)), IF(INDIRECT("SP_2b!" &amp; ADDRESS(MATCH(ROW(),$AS:$AS, 0)-1, COLUMN()-4, 4))&lt;&gt;"", INDIRECT("SP_2b!" &amp; ADDRESS(MATCH(ROW(),$AS:$AS, 0)-1, COLUMN()-4, 4)), ""), "")</f>
        <v/>
      </c>
      <c r="AC292">
        <f>IF(ISNUMBER(MATCH(ROW(),$AS:$AS, 0)), IF(INDIRECT("SP_2b!" &amp; ADDRESS(MATCH(ROW(),$AS:$AS, 0)-1, COLUMN()-4, 4))&lt;&gt;"", INDIRECT("SP_2b!" &amp; ADDRESS(MATCH(ROW(),$AS:$AS, 0)-1, COLUMN()-4, 4)), ""), "")</f>
        <v/>
      </c>
      <c r="AD292">
        <f>IF(ISNUMBER(MATCH(ROW(),$AS:$AS, 0)), IF(INDIRECT("SP_2b!" &amp; ADDRESS(MATCH(ROW(),$AS:$AS, 0)-1, COLUMN()-4, 4))&lt;&gt;"", INDIRECT("SP_2b!" &amp; ADDRESS(MATCH(ROW(),$AS:$AS, 0)-1, COLUMN()-4, 4)), ""), "")</f>
        <v/>
      </c>
      <c r="AE292">
        <f>IF(ISNUMBER(MATCH(ROW(),$AS:$AS, 0)), IF(INDIRECT("SP_2a!" &amp; ADDRESS(MATCH(ROW(),$AS:$AS, 0)-1, 16, 4))&lt;&gt;"", INDIRECT("SP_2a!" &amp; ADDRESS(MATCH(ROW(),$AS:$AS, 0)-1, 16, 4)), ""), "")</f>
        <v/>
      </c>
      <c r="AI292">
        <f>IF(SP_2a!Q291&lt;&gt;"", SP_2a!Q291, "")</f>
        <v/>
      </c>
      <c r="AJ292">
        <f>IF($AI292&lt;&gt;"", IF(SP_2a!$D291="", 0, IF(SP_2a!$D291=SP_2a!D290, $AJ291, $AJ291+1)), "")</f>
        <v/>
      </c>
      <c r="AK292">
        <f>IF(SP_2a!R291&lt;&gt;"", SP_2a!R291, "")</f>
        <v/>
      </c>
      <c r="AL292">
        <f>IF(SP_2a!S291&lt;&gt;"", SP_2a!S291, "")</f>
        <v/>
      </c>
      <c r="AP292">
        <f>IF($AI292&lt;&gt;"", IF($AI292=$AI291, 0, MAX($AP$2:$AS291)+1), "")</f>
        <v/>
      </c>
      <c r="AQ292">
        <f>IF($AI292&lt;&gt;"", IF($AJ292=0, 0, IF($AJ292=$AJ291, 0, MAX($AP$2:$AS291, $AP292)+1)), "")</f>
        <v/>
      </c>
      <c r="AR292">
        <f>IF($AI292&lt;&gt;"", IF($AI292=$AI291, IF($AK292=$AK291, 0, MAX($AN$2:$AS291, $AP292:$AQ292)+1), MAX($AP292:$AQ292)+1), "")</f>
        <v/>
      </c>
      <c r="AS292">
        <f>IF($AI292&lt;&gt;"", IF($AI292=$AI291, IF($AK292=$AK291, $AS291+1, AR292), AR292), "")</f>
        <v/>
      </c>
    </row>
    <row r="293">
      <c r="C293">
        <f>IF(ISNUMBER(MATCH(ROW(),$AP:$AP, 0)), INDIRECT("SP_2a!" &amp; ADDRESS(MATCH(ROW(),$AP:$AP, 0)-1, COLUMN(), 4)), "")</f>
        <v/>
      </c>
      <c r="D293">
        <f>IF(ISNUMBER(MATCH(ROW(),$AQ:$AQ, 0)), INDIRECT("SP_2a!" &amp; ADDRESS(MATCH(ROW(),$AQ:$AQ, 0)-1, COLUMN(), 4)), "")</f>
        <v/>
      </c>
      <c r="E293">
        <f>IF(ISNUMBER(MATCH(ROW(),$AR:$AR, 0)), INDIRECT("SP_2a!" &amp; ADDRESS(MATCH(ROW(),$AR:$AR, 0)-1, COLUMN(), 4)), "")</f>
        <v/>
      </c>
      <c r="F293">
        <f>IF(ISNUMBER(MATCH(ROW(),$AR:$AR, 0)), IF(INDIRECT("SP_2a!" &amp; ADDRESS(MATCH(ROW(),$AR:$AR, 0)-1, COLUMN(), 4))=1, "X", ""), "")</f>
        <v/>
      </c>
      <c r="G293">
        <f>IF(ISNUMBER(MATCH(ROW(),$AR:$AR, 0)), IF(INDIRECT("SP_2a!" &amp; ADDRESS(MATCH(ROW(),$AR:$AR, 0)-1, COLUMN(), 4))=1, "X", ""), "")</f>
        <v/>
      </c>
      <c r="H293">
        <f>IF(ISNUMBER(MATCH(ROW(),$AR:$AR, 0)), INDIRECT("SP_2a!" &amp; ADDRESS(MATCH(ROW(),$AR:$AR, 0)-1, COLUMN(), 4)), "")</f>
        <v/>
      </c>
      <c r="I293">
        <f>IF(ISNUMBER(MATCH(ROW(),$AR:$AR, 0)), IF(INDIRECT("SP_2a!" &amp; ADDRESS(MATCH(ROW(),$AR:$AR, 0)-1, COLUMN(), 4))&lt;&gt;"", INDIRECT("SP_2a!" &amp; ADDRESS(MATCH(ROW(),$AR:$AR, 0)-1, COLUMN(), 4)), ""), "")</f>
        <v/>
      </c>
      <c r="J293">
        <f>IF(ISNUMBER(MATCH(ROW(),$AS:$AS, 0)), IF(INDIRECT("SP_2a!" &amp; ADDRESS(MATCH(ROW(),$AS:$AS, 0)-1, COLUMN(), 4))&lt;&gt;"", INDIRECT("SP_2a!" &amp; ADDRESS(MATCH(ROW(),$AS:$AS, 0)-1, COLUMN(), 4)), ""), "")</f>
        <v/>
      </c>
      <c r="K293">
        <f>IF(ISNUMBER(MATCH(ROW(),$AS:$AS, 0)), IF(INDIRECT("SP_2a!" &amp; ADDRESS(MATCH(ROW(),$AS:$AS, 0)-1, COLUMN(), 4))&lt;&gt;"", INDIRECT("SP_2a!" &amp; ADDRESS(MATCH(ROW(),$AS:$AS, 0)-1, COLUMN(), 4)), ""), "")</f>
        <v/>
      </c>
      <c r="L293">
        <f>IF(ISNUMBER(MATCH(ROW(),$AS:$AS, 0)), IF(INDIRECT("SP_2a!" &amp; ADDRESS(MATCH(ROW(),$AS:$AS, 0)-1, COLUMN(), 4))="X", "X", ""), "")</f>
        <v/>
      </c>
      <c r="M293">
        <f>IF(ISNUMBER(MATCH(ROW(),$AS:$AS, 0)), IF(INDIRECT("SP_2a!" &amp; ADDRESS(MATCH(ROW(),$AS:$AS, 0)-1, COLUMN(), 4))&lt;&gt;0, INDIRECT("SP_2a!" &amp; ADDRESS(MATCH(ROW(),$AS:$AS, 0)-1, COLUMN(), 4)), ""), "")</f>
        <v/>
      </c>
      <c r="N293">
        <f>IF(ISNUMBER(MATCH(ROW(),$AS:$AS, 0)), IF(INDIRECT("SP_2a!" &amp; ADDRESS(MATCH(ROW(),$AS:$AS, 0)-1, COLUMN(), 4))&lt;&gt;"", INDIRECT("SP_2a!" &amp; ADDRESS(MATCH(ROW(),$AS:$AS, 0)-1, COLUMN(), 4)), ""), "")</f>
        <v/>
      </c>
      <c r="O293">
        <f>IF(ISNUMBER(MATCH(ROW(),$AS:$AS, 0)), IF(INDIRECT("SP_2a!" &amp; ADDRESS(MATCH(ROW(),$AS:$AS, 0)-1, COLUMN(), 4))&lt;&gt;"", INDIRECT("SP_2a!" &amp; ADDRESS(MATCH(ROW(),$AS:$AS, 0)-1, COLUMN(), 4)), ""), "")</f>
        <v/>
      </c>
      <c r="P293">
        <f>IF(ISNUMBER(MATCH(ROW(),$AS:$AS, 0)), IF(INDIRECT("SP_2b!" &amp; ADDRESS(MATCH(ROW(),$AS:$AS, 0)-1, COLUMN()-4, 4))&lt;&gt;"", INDIRECT("SP_2b!" &amp; ADDRESS(MATCH(ROW(),$AS:$AS, 0)-1, COLUMN()-4, 4)), ""), "")</f>
        <v/>
      </c>
      <c r="Q293">
        <f>IF(ISNUMBER(MATCH(ROW(),$AS:$AS, 0)), IF(INDIRECT("SP_2b!" &amp; ADDRESS(MATCH(ROW(),$AS:$AS, 0)-1, COLUMN()-4, 4))&lt;&gt;"", INDIRECT("SP_2b!" &amp; ADDRESS(MATCH(ROW(),$AS:$AS, 0)-1, COLUMN()-4, 4)), ""), "")</f>
        <v/>
      </c>
      <c r="R293">
        <f>IF(ISNUMBER(MATCH(ROW(),$AS:$AS, 0)), IF(INDIRECT("SP_2b!" &amp; ADDRESS(MATCH(ROW(),$AS:$AS, 0)-1, COLUMN()-4, 4))&lt;&gt;"", INDIRECT("SP_2b!" &amp; ADDRESS(MATCH(ROW(),$AS:$AS, 0)-1, COLUMN()-4, 4)), ""), "")</f>
        <v/>
      </c>
      <c r="S293">
        <f>IF(ISNUMBER(MATCH(ROW(),$AS:$AS, 0)), IF(INDIRECT("SP_2b!" &amp; ADDRESS(MATCH(ROW(),$AS:$AS, 0)-1, COLUMN()-4, 4))&lt;&gt;"", INDIRECT("SP_2b!" &amp; ADDRESS(MATCH(ROW(),$AS:$AS, 0)-1, COLUMN()-4, 4)), ""), "")</f>
        <v/>
      </c>
      <c r="T293">
        <f>IF(ISNUMBER(MATCH(ROW(),$AS:$AS, 0)), IF(INDIRECT("SP_2b!" &amp; ADDRESS(MATCH(ROW(),$AS:$AS, 0)-1, COLUMN()-4, 4))&lt;&gt;"", INDIRECT("SP_2b!" &amp; ADDRESS(MATCH(ROW(),$AS:$AS, 0)-1, COLUMN()-4, 4)), ""), "")</f>
        <v/>
      </c>
      <c r="U293">
        <f>IF(ISNUMBER(MATCH(ROW(),$AS:$AS, 0)), IF(INDIRECT("SP_2b!" &amp; ADDRESS(MATCH(ROW(),$AS:$AS, 0)-1, COLUMN()-4, 4))&lt;&gt;"", INDIRECT("SP_2b!" &amp; ADDRESS(MATCH(ROW(),$AS:$AS, 0)-1, COLUMN()-4, 4)), ""), "")</f>
        <v/>
      </c>
      <c r="V293">
        <f>IF(ISNUMBER(MATCH(ROW(),$AS:$AS, 0)), IF(INDIRECT("SP_2b!" &amp; ADDRESS(MATCH(ROW(),$AS:$AS, 0)-1, COLUMN()-4, 4))&lt;&gt;"", INDIRECT("SP_2b!" &amp; ADDRESS(MATCH(ROW(),$AS:$AS, 0)-1, COLUMN()-4, 4)), ""), "")</f>
        <v/>
      </c>
      <c r="W293">
        <f>IF(ISNUMBER(MATCH(ROW(),$AS:$AS, 0)), IF(INDIRECT("SP_2b!" &amp; ADDRESS(MATCH(ROW(),$AS:$AS, 0)-1, COLUMN()-4, 4))&lt;&gt;"", INDIRECT("SP_2b!" &amp; ADDRESS(MATCH(ROW(),$AS:$AS, 0)-1, COLUMN()-4, 4)), ""), "")</f>
        <v/>
      </c>
      <c r="X293">
        <f>IF(ISNUMBER(MATCH(ROW(),$AS:$AS, 0)), IF(INDIRECT("SP_2b!" &amp; ADDRESS(MATCH(ROW(),$AS:$AS, 0)-1, COLUMN()-4, 4))&lt;&gt;"", INDIRECT("SP_2b!" &amp; ADDRESS(MATCH(ROW(),$AS:$AS, 0)-1, COLUMN()-4, 4)), ""), "")</f>
        <v/>
      </c>
      <c r="Y293">
        <f>IF(ISNUMBER(MATCH(ROW(),$AS:$AS, 0)), IF(INDIRECT("SP_2b!" &amp; ADDRESS(MATCH(ROW(),$AS:$AS, 0)-1, COLUMN()-4, 4))&lt;&gt;"", INDIRECT("SP_2b!" &amp; ADDRESS(MATCH(ROW(),$AS:$AS, 0)-1, COLUMN()-4, 4)), ""), "")</f>
        <v/>
      </c>
      <c r="Z293">
        <f>IF(ISNUMBER(MATCH(ROW(),$AS:$AS, 0)), IF(INDIRECT("SP_2b!" &amp; ADDRESS(MATCH(ROW(),$AS:$AS, 0)-1, COLUMN()-4, 4))&lt;&gt;"", INDIRECT("SP_2b!" &amp; ADDRESS(MATCH(ROW(),$AS:$AS, 0)-1, COLUMN()-4, 4)), ""), "")</f>
        <v/>
      </c>
      <c r="AA293">
        <f>IF(ISNUMBER(MATCH(ROW(),$AS:$AS, 0)), IF(INDIRECT("SP_2b!" &amp; ADDRESS(MATCH(ROW(),$AS:$AS, 0)-1, COLUMN()-4, 4))&lt;&gt;"", INDIRECT("SP_2b!" &amp; ADDRESS(MATCH(ROW(),$AS:$AS, 0)-1, COLUMN()-4, 4)), ""), "")</f>
        <v/>
      </c>
      <c r="AB293">
        <f>IF(ISNUMBER(MATCH(ROW(),$AS:$AS, 0)), IF(INDIRECT("SP_2b!" &amp; ADDRESS(MATCH(ROW(),$AS:$AS, 0)-1, COLUMN()-4, 4))&lt;&gt;"", INDIRECT("SP_2b!" &amp; ADDRESS(MATCH(ROW(),$AS:$AS, 0)-1, COLUMN()-4, 4)), ""), "")</f>
        <v/>
      </c>
      <c r="AC293">
        <f>IF(ISNUMBER(MATCH(ROW(),$AS:$AS, 0)), IF(INDIRECT("SP_2b!" &amp; ADDRESS(MATCH(ROW(),$AS:$AS, 0)-1, COLUMN()-4, 4))&lt;&gt;"", INDIRECT("SP_2b!" &amp; ADDRESS(MATCH(ROW(),$AS:$AS, 0)-1, COLUMN()-4, 4)), ""), "")</f>
        <v/>
      </c>
      <c r="AD293">
        <f>IF(ISNUMBER(MATCH(ROW(),$AS:$AS, 0)), IF(INDIRECT("SP_2b!" &amp; ADDRESS(MATCH(ROW(),$AS:$AS, 0)-1, COLUMN()-4, 4))&lt;&gt;"", INDIRECT("SP_2b!" &amp; ADDRESS(MATCH(ROW(),$AS:$AS, 0)-1, COLUMN()-4, 4)), ""), "")</f>
        <v/>
      </c>
      <c r="AE293">
        <f>IF(ISNUMBER(MATCH(ROW(),$AS:$AS, 0)), IF(INDIRECT("SP_2a!" &amp; ADDRESS(MATCH(ROW(),$AS:$AS, 0)-1, 16, 4))&lt;&gt;"", INDIRECT("SP_2a!" &amp; ADDRESS(MATCH(ROW(),$AS:$AS, 0)-1, 16, 4)), ""), "")</f>
        <v/>
      </c>
      <c r="AI293">
        <f>IF(SP_2a!Q292&lt;&gt;"", SP_2a!Q292, "")</f>
        <v/>
      </c>
      <c r="AJ293">
        <f>IF($AI293&lt;&gt;"", IF(SP_2a!$D292="", 0, IF(SP_2a!$D292=SP_2a!D291, $AJ292, $AJ292+1)), "")</f>
        <v/>
      </c>
      <c r="AK293">
        <f>IF(SP_2a!R292&lt;&gt;"", SP_2a!R292, "")</f>
        <v/>
      </c>
      <c r="AL293">
        <f>IF(SP_2a!S292&lt;&gt;"", SP_2a!S292, "")</f>
        <v/>
      </c>
      <c r="AP293">
        <f>IF($AI293&lt;&gt;"", IF($AI293=$AI292, 0, MAX($AP$2:$AS292)+1), "")</f>
        <v/>
      </c>
      <c r="AQ293">
        <f>IF($AI293&lt;&gt;"", IF($AJ293=0, 0, IF($AJ293=$AJ292, 0, MAX($AP$2:$AS292, $AP293)+1)), "")</f>
        <v/>
      </c>
      <c r="AR293">
        <f>IF($AI293&lt;&gt;"", IF($AI293=$AI292, IF($AK293=$AK292, 0, MAX($AN$2:$AS292, $AP293:$AQ293)+1), MAX($AP293:$AQ293)+1), "")</f>
        <v/>
      </c>
      <c r="AS293">
        <f>IF($AI293&lt;&gt;"", IF($AI293=$AI292, IF($AK293=$AK292, $AS292+1, AR293), AR293), "")</f>
        <v/>
      </c>
    </row>
    <row r="294">
      <c r="C294">
        <f>IF(ISNUMBER(MATCH(ROW(),$AP:$AP, 0)), INDIRECT("SP_2a!" &amp; ADDRESS(MATCH(ROW(),$AP:$AP, 0)-1, COLUMN(), 4)), "")</f>
        <v/>
      </c>
      <c r="D294">
        <f>IF(ISNUMBER(MATCH(ROW(),$AQ:$AQ, 0)), INDIRECT("SP_2a!" &amp; ADDRESS(MATCH(ROW(),$AQ:$AQ, 0)-1, COLUMN(), 4)), "")</f>
        <v/>
      </c>
      <c r="E294">
        <f>IF(ISNUMBER(MATCH(ROW(),$AR:$AR, 0)), INDIRECT("SP_2a!" &amp; ADDRESS(MATCH(ROW(),$AR:$AR, 0)-1, COLUMN(), 4)), "")</f>
        <v/>
      </c>
      <c r="F294">
        <f>IF(ISNUMBER(MATCH(ROW(),$AR:$AR, 0)), IF(INDIRECT("SP_2a!" &amp; ADDRESS(MATCH(ROW(),$AR:$AR, 0)-1, COLUMN(), 4))=1, "X", ""), "")</f>
        <v/>
      </c>
      <c r="G294">
        <f>IF(ISNUMBER(MATCH(ROW(),$AR:$AR, 0)), IF(INDIRECT("SP_2a!" &amp; ADDRESS(MATCH(ROW(),$AR:$AR, 0)-1, COLUMN(), 4))=1, "X", ""), "")</f>
        <v/>
      </c>
      <c r="H294">
        <f>IF(ISNUMBER(MATCH(ROW(),$AR:$AR, 0)), INDIRECT("SP_2a!" &amp; ADDRESS(MATCH(ROW(),$AR:$AR, 0)-1, COLUMN(), 4)), "")</f>
        <v/>
      </c>
      <c r="I294">
        <f>IF(ISNUMBER(MATCH(ROW(),$AR:$AR, 0)), IF(INDIRECT("SP_2a!" &amp; ADDRESS(MATCH(ROW(),$AR:$AR, 0)-1, COLUMN(), 4))&lt;&gt;"", INDIRECT("SP_2a!" &amp; ADDRESS(MATCH(ROW(),$AR:$AR, 0)-1, COLUMN(), 4)), ""), "")</f>
        <v/>
      </c>
      <c r="J294">
        <f>IF(ISNUMBER(MATCH(ROW(),$AS:$AS, 0)), IF(INDIRECT("SP_2a!" &amp; ADDRESS(MATCH(ROW(),$AS:$AS, 0)-1, COLUMN(), 4))&lt;&gt;"", INDIRECT("SP_2a!" &amp; ADDRESS(MATCH(ROW(),$AS:$AS, 0)-1, COLUMN(), 4)), ""), "")</f>
        <v/>
      </c>
      <c r="K294">
        <f>IF(ISNUMBER(MATCH(ROW(),$AS:$AS, 0)), IF(INDIRECT("SP_2a!" &amp; ADDRESS(MATCH(ROW(),$AS:$AS, 0)-1, COLUMN(), 4))&lt;&gt;"", INDIRECT("SP_2a!" &amp; ADDRESS(MATCH(ROW(),$AS:$AS, 0)-1, COLUMN(), 4)), ""), "")</f>
        <v/>
      </c>
      <c r="L294">
        <f>IF(ISNUMBER(MATCH(ROW(),$AS:$AS, 0)), IF(INDIRECT("SP_2a!" &amp; ADDRESS(MATCH(ROW(),$AS:$AS, 0)-1, COLUMN(), 4))="X", "X", ""), "")</f>
        <v/>
      </c>
      <c r="M294">
        <f>IF(ISNUMBER(MATCH(ROW(),$AS:$AS, 0)), IF(INDIRECT("SP_2a!" &amp; ADDRESS(MATCH(ROW(),$AS:$AS, 0)-1, COLUMN(), 4))&lt;&gt;0, INDIRECT("SP_2a!" &amp; ADDRESS(MATCH(ROW(),$AS:$AS, 0)-1, COLUMN(), 4)), ""), "")</f>
        <v/>
      </c>
      <c r="N294">
        <f>IF(ISNUMBER(MATCH(ROW(),$AS:$AS, 0)), IF(INDIRECT("SP_2a!" &amp; ADDRESS(MATCH(ROW(),$AS:$AS, 0)-1, COLUMN(), 4))&lt;&gt;"", INDIRECT("SP_2a!" &amp; ADDRESS(MATCH(ROW(),$AS:$AS, 0)-1, COLUMN(), 4)), ""), "")</f>
        <v/>
      </c>
      <c r="O294">
        <f>IF(ISNUMBER(MATCH(ROW(),$AS:$AS, 0)), IF(INDIRECT("SP_2a!" &amp; ADDRESS(MATCH(ROW(),$AS:$AS, 0)-1, COLUMN(), 4))&lt;&gt;"", INDIRECT("SP_2a!" &amp; ADDRESS(MATCH(ROW(),$AS:$AS, 0)-1, COLUMN(), 4)), ""), "")</f>
        <v/>
      </c>
      <c r="P294">
        <f>IF(ISNUMBER(MATCH(ROW(),$AS:$AS, 0)), IF(INDIRECT("SP_2b!" &amp; ADDRESS(MATCH(ROW(),$AS:$AS, 0)-1, COLUMN()-4, 4))&lt;&gt;"", INDIRECT("SP_2b!" &amp; ADDRESS(MATCH(ROW(),$AS:$AS, 0)-1, COLUMN()-4, 4)), ""), "")</f>
        <v/>
      </c>
      <c r="Q294">
        <f>IF(ISNUMBER(MATCH(ROW(),$AS:$AS, 0)), IF(INDIRECT("SP_2b!" &amp; ADDRESS(MATCH(ROW(),$AS:$AS, 0)-1, COLUMN()-4, 4))&lt;&gt;"", INDIRECT("SP_2b!" &amp; ADDRESS(MATCH(ROW(),$AS:$AS, 0)-1, COLUMN()-4, 4)), ""), "")</f>
        <v/>
      </c>
      <c r="R294">
        <f>IF(ISNUMBER(MATCH(ROW(),$AS:$AS, 0)), IF(INDIRECT("SP_2b!" &amp; ADDRESS(MATCH(ROW(),$AS:$AS, 0)-1, COLUMN()-4, 4))&lt;&gt;"", INDIRECT("SP_2b!" &amp; ADDRESS(MATCH(ROW(),$AS:$AS, 0)-1, COLUMN()-4, 4)), ""), "")</f>
        <v/>
      </c>
      <c r="S294">
        <f>IF(ISNUMBER(MATCH(ROW(),$AS:$AS, 0)), IF(INDIRECT("SP_2b!" &amp; ADDRESS(MATCH(ROW(),$AS:$AS, 0)-1, COLUMN()-4, 4))&lt;&gt;"", INDIRECT("SP_2b!" &amp; ADDRESS(MATCH(ROW(),$AS:$AS, 0)-1, COLUMN()-4, 4)), ""), "")</f>
        <v/>
      </c>
      <c r="T294">
        <f>IF(ISNUMBER(MATCH(ROW(),$AS:$AS, 0)), IF(INDIRECT("SP_2b!" &amp; ADDRESS(MATCH(ROW(),$AS:$AS, 0)-1, COLUMN()-4, 4))&lt;&gt;"", INDIRECT("SP_2b!" &amp; ADDRESS(MATCH(ROW(),$AS:$AS, 0)-1, COLUMN()-4, 4)), ""), "")</f>
        <v/>
      </c>
      <c r="U294">
        <f>IF(ISNUMBER(MATCH(ROW(),$AS:$AS, 0)), IF(INDIRECT("SP_2b!" &amp; ADDRESS(MATCH(ROW(),$AS:$AS, 0)-1, COLUMN()-4, 4))&lt;&gt;"", INDIRECT("SP_2b!" &amp; ADDRESS(MATCH(ROW(),$AS:$AS, 0)-1, COLUMN()-4, 4)), ""), "")</f>
        <v/>
      </c>
      <c r="V294">
        <f>IF(ISNUMBER(MATCH(ROW(),$AS:$AS, 0)), IF(INDIRECT("SP_2b!" &amp; ADDRESS(MATCH(ROW(),$AS:$AS, 0)-1, COLUMN()-4, 4))&lt;&gt;"", INDIRECT("SP_2b!" &amp; ADDRESS(MATCH(ROW(),$AS:$AS, 0)-1, COLUMN()-4, 4)), ""), "")</f>
        <v/>
      </c>
      <c r="W294">
        <f>IF(ISNUMBER(MATCH(ROW(),$AS:$AS, 0)), IF(INDIRECT("SP_2b!" &amp; ADDRESS(MATCH(ROW(),$AS:$AS, 0)-1, COLUMN()-4, 4))&lt;&gt;"", INDIRECT("SP_2b!" &amp; ADDRESS(MATCH(ROW(),$AS:$AS, 0)-1, COLUMN()-4, 4)), ""), "")</f>
        <v/>
      </c>
      <c r="X294">
        <f>IF(ISNUMBER(MATCH(ROW(),$AS:$AS, 0)), IF(INDIRECT("SP_2b!" &amp; ADDRESS(MATCH(ROW(),$AS:$AS, 0)-1, COLUMN()-4, 4))&lt;&gt;"", INDIRECT("SP_2b!" &amp; ADDRESS(MATCH(ROW(),$AS:$AS, 0)-1, COLUMN()-4, 4)), ""), "")</f>
        <v/>
      </c>
      <c r="Y294">
        <f>IF(ISNUMBER(MATCH(ROW(),$AS:$AS, 0)), IF(INDIRECT("SP_2b!" &amp; ADDRESS(MATCH(ROW(),$AS:$AS, 0)-1, COLUMN()-4, 4))&lt;&gt;"", INDIRECT("SP_2b!" &amp; ADDRESS(MATCH(ROW(),$AS:$AS, 0)-1, COLUMN()-4, 4)), ""), "")</f>
        <v/>
      </c>
      <c r="Z294">
        <f>IF(ISNUMBER(MATCH(ROW(),$AS:$AS, 0)), IF(INDIRECT("SP_2b!" &amp; ADDRESS(MATCH(ROW(),$AS:$AS, 0)-1, COLUMN()-4, 4))&lt;&gt;"", INDIRECT("SP_2b!" &amp; ADDRESS(MATCH(ROW(),$AS:$AS, 0)-1, COLUMN()-4, 4)), ""), "")</f>
        <v/>
      </c>
      <c r="AA294">
        <f>IF(ISNUMBER(MATCH(ROW(),$AS:$AS, 0)), IF(INDIRECT("SP_2b!" &amp; ADDRESS(MATCH(ROW(),$AS:$AS, 0)-1, COLUMN()-4, 4))&lt;&gt;"", INDIRECT("SP_2b!" &amp; ADDRESS(MATCH(ROW(),$AS:$AS, 0)-1, COLUMN()-4, 4)), ""), "")</f>
        <v/>
      </c>
      <c r="AB294">
        <f>IF(ISNUMBER(MATCH(ROW(),$AS:$AS, 0)), IF(INDIRECT("SP_2b!" &amp; ADDRESS(MATCH(ROW(),$AS:$AS, 0)-1, COLUMN()-4, 4))&lt;&gt;"", INDIRECT("SP_2b!" &amp; ADDRESS(MATCH(ROW(),$AS:$AS, 0)-1, COLUMN()-4, 4)), ""), "")</f>
        <v/>
      </c>
      <c r="AC294">
        <f>IF(ISNUMBER(MATCH(ROW(),$AS:$AS, 0)), IF(INDIRECT("SP_2b!" &amp; ADDRESS(MATCH(ROW(),$AS:$AS, 0)-1, COLUMN()-4, 4))&lt;&gt;"", INDIRECT("SP_2b!" &amp; ADDRESS(MATCH(ROW(),$AS:$AS, 0)-1, COLUMN()-4, 4)), ""), "")</f>
        <v/>
      </c>
      <c r="AD294">
        <f>IF(ISNUMBER(MATCH(ROW(),$AS:$AS, 0)), IF(INDIRECT("SP_2b!" &amp; ADDRESS(MATCH(ROW(),$AS:$AS, 0)-1, COLUMN()-4, 4))&lt;&gt;"", INDIRECT("SP_2b!" &amp; ADDRESS(MATCH(ROW(),$AS:$AS, 0)-1, COLUMN()-4, 4)), ""), "")</f>
        <v/>
      </c>
      <c r="AE294">
        <f>IF(ISNUMBER(MATCH(ROW(),$AS:$AS, 0)), IF(INDIRECT("SP_2a!" &amp; ADDRESS(MATCH(ROW(),$AS:$AS, 0)-1, 16, 4))&lt;&gt;"", INDIRECT("SP_2a!" &amp; ADDRESS(MATCH(ROW(),$AS:$AS, 0)-1, 16, 4)), ""), "")</f>
        <v/>
      </c>
      <c r="AI294">
        <f>IF(SP_2a!Q293&lt;&gt;"", SP_2a!Q293, "")</f>
        <v/>
      </c>
      <c r="AJ294">
        <f>IF($AI294&lt;&gt;"", IF(SP_2a!$D293="", 0, IF(SP_2a!$D293=SP_2a!D292, $AJ293, $AJ293+1)), "")</f>
        <v/>
      </c>
      <c r="AK294">
        <f>IF(SP_2a!R293&lt;&gt;"", SP_2a!R293, "")</f>
        <v/>
      </c>
      <c r="AL294">
        <f>IF(SP_2a!S293&lt;&gt;"", SP_2a!S293, "")</f>
        <v/>
      </c>
      <c r="AP294">
        <f>IF($AI294&lt;&gt;"", IF($AI294=$AI293, 0, MAX($AP$2:$AS293)+1), "")</f>
        <v/>
      </c>
      <c r="AQ294">
        <f>IF($AI294&lt;&gt;"", IF($AJ294=0, 0, IF($AJ294=$AJ293, 0, MAX($AP$2:$AS293, $AP294)+1)), "")</f>
        <v/>
      </c>
      <c r="AR294">
        <f>IF($AI294&lt;&gt;"", IF($AI294=$AI293, IF($AK294=$AK293, 0, MAX($AN$2:$AS293, $AP294:$AQ294)+1), MAX($AP294:$AQ294)+1), "")</f>
        <v/>
      </c>
      <c r="AS294">
        <f>IF($AI294&lt;&gt;"", IF($AI294=$AI293, IF($AK294=$AK293, $AS293+1, AR294), AR294), "")</f>
        <v/>
      </c>
    </row>
    <row r="295">
      <c r="C295">
        <f>IF(ISNUMBER(MATCH(ROW(),$AP:$AP, 0)), INDIRECT("SP_2a!" &amp; ADDRESS(MATCH(ROW(),$AP:$AP, 0)-1, COLUMN(), 4)), "")</f>
        <v/>
      </c>
      <c r="D295">
        <f>IF(ISNUMBER(MATCH(ROW(),$AQ:$AQ, 0)), INDIRECT("SP_2a!" &amp; ADDRESS(MATCH(ROW(),$AQ:$AQ, 0)-1, COLUMN(), 4)), "")</f>
        <v/>
      </c>
      <c r="E295">
        <f>IF(ISNUMBER(MATCH(ROW(),$AR:$AR, 0)), INDIRECT("SP_2a!" &amp; ADDRESS(MATCH(ROW(),$AR:$AR, 0)-1, COLUMN(), 4)), "")</f>
        <v/>
      </c>
      <c r="F295">
        <f>IF(ISNUMBER(MATCH(ROW(),$AR:$AR, 0)), IF(INDIRECT("SP_2a!" &amp; ADDRESS(MATCH(ROW(),$AR:$AR, 0)-1, COLUMN(), 4))=1, "X", ""), "")</f>
        <v/>
      </c>
      <c r="G295">
        <f>IF(ISNUMBER(MATCH(ROW(),$AR:$AR, 0)), IF(INDIRECT("SP_2a!" &amp; ADDRESS(MATCH(ROW(),$AR:$AR, 0)-1, COLUMN(), 4))=1, "X", ""), "")</f>
        <v/>
      </c>
      <c r="H295">
        <f>IF(ISNUMBER(MATCH(ROW(),$AR:$AR, 0)), INDIRECT("SP_2a!" &amp; ADDRESS(MATCH(ROW(),$AR:$AR, 0)-1, COLUMN(), 4)), "")</f>
        <v/>
      </c>
      <c r="I295">
        <f>IF(ISNUMBER(MATCH(ROW(),$AR:$AR, 0)), IF(INDIRECT("SP_2a!" &amp; ADDRESS(MATCH(ROW(),$AR:$AR, 0)-1, COLUMN(), 4))&lt;&gt;"", INDIRECT("SP_2a!" &amp; ADDRESS(MATCH(ROW(),$AR:$AR, 0)-1, COLUMN(), 4)), ""), "")</f>
        <v/>
      </c>
      <c r="J295">
        <f>IF(ISNUMBER(MATCH(ROW(),$AS:$AS, 0)), IF(INDIRECT("SP_2a!" &amp; ADDRESS(MATCH(ROW(),$AS:$AS, 0)-1, COLUMN(), 4))&lt;&gt;"", INDIRECT("SP_2a!" &amp; ADDRESS(MATCH(ROW(),$AS:$AS, 0)-1, COLUMN(), 4)), ""), "")</f>
        <v/>
      </c>
      <c r="K295">
        <f>IF(ISNUMBER(MATCH(ROW(),$AS:$AS, 0)), IF(INDIRECT("SP_2a!" &amp; ADDRESS(MATCH(ROW(),$AS:$AS, 0)-1, COLUMN(), 4))&lt;&gt;"", INDIRECT("SP_2a!" &amp; ADDRESS(MATCH(ROW(),$AS:$AS, 0)-1, COLUMN(), 4)), ""), "")</f>
        <v/>
      </c>
      <c r="L295">
        <f>IF(ISNUMBER(MATCH(ROW(),$AS:$AS, 0)), IF(INDIRECT("SP_2a!" &amp; ADDRESS(MATCH(ROW(),$AS:$AS, 0)-1, COLUMN(), 4))="X", "X", ""), "")</f>
        <v/>
      </c>
      <c r="M295">
        <f>IF(ISNUMBER(MATCH(ROW(),$AS:$AS, 0)), IF(INDIRECT("SP_2a!" &amp; ADDRESS(MATCH(ROW(),$AS:$AS, 0)-1, COLUMN(), 4))&lt;&gt;0, INDIRECT("SP_2a!" &amp; ADDRESS(MATCH(ROW(),$AS:$AS, 0)-1, COLUMN(), 4)), ""), "")</f>
        <v/>
      </c>
      <c r="N295">
        <f>IF(ISNUMBER(MATCH(ROW(),$AS:$AS, 0)), IF(INDIRECT("SP_2a!" &amp; ADDRESS(MATCH(ROW(),$AS:$AS, 0)-1, COLUMN(), 4))&lt;&gt;"", INDIRECT("SP_2a!" &amp; ADDRESS(MATCH(ROW(),$AS:$AS, 0)-1, COLUMN(), 4)), ""), "")</f>
        <v/>
      </c>
      <c r="O295">
        <f>IF(ISNUMBER(MATCH(ROW(),$AS:$AS, 0)), IF(INDIRECT("SP_2a!" &amp; ADDRESS(MATCH(ROW(),$AS:$AS, 0)-1, COLUMN(), 4))&lt;&gt;"", INDIRECT("SP_2a!" &amp; ADDRESS(MATCH(ROW(),$AS:$AS, 0)-1, COLUMN(), 4)), ""), "")</f>
        <v/>
      </c>
      <c r="P295">
        <f>IF(ISNUMBER(MATCH(ROW(),$AS:$AS, 0)), IF(INDIRECT("SP_2b!" &amp; ADDRESS(MATCH(ROW(),$AS:$AS, 0)-1, COLUMN()-4, 4))&lt;&gt;"", INDIRECT("SP_2b!" &amp; ADDRESS(MATCH(ROW(),$AS:$AS, 0)-1, COLUMN()-4, 4)), ""), "")</f>
        <v/>
      </c>
      <c r="Q295">
        <f>IF(ISNUMBER(MATCH(ROW(),$AS:$AS, 0)), IF(INDIRECT("SP_2b!" &amp; ADDRESS(MATCH(ROW(),$AS:$AS, 0)-1, COLUMN()-4, 4))&lt;&gt;"", INDIRECT("SP_2b!" &amp; ADDRESS(MATCH(ROW(),$AS:$AS, 0)-1, COLUMN()-4, 4)), ""), "")</f>
        <v/>
      </c>
      <c r="R295">
        <f>IF(ISNUMBER(MATCH(ROW(),$AS:$AS, 0)), IF(INDIRECT("SP_2b!" &amp; ADDRESS(MATCH(ROW(),$AS:$AS, 0)-1, COLUMN()-4, 4))&lt;&gt;"", INDIRECT("SP_2b!" &amp; ADDRESS(MATCH(ROW(),$AS:$AS, 0)-1, COLUMN()-4, 4)), ""), "")</f>
        <v/>
      </c>
      <c r="S295">
        <f>IF(ISNUMBER(MATCH(ROW(),$AS:$AS, 0)), IF(INDIRECT("SP_2b!" &amp; ADDRESS(MATCH(ROW(),$AS:$AS, 0)-1, COLUMN()-4, 4))&lt;&gt;"", INDIRECT("SP_2b!" &amp; ADDRESS(MATCH(ROW(),$AS:$AS, 0)-1, COLUMN()-4, 4)), ""), "")</f>
        <v/>
      </c>
      <c r="T295">
        <f>IF(ISNUMBER(MATCH(ROW(),$AS:$AS, 0)), IF(INDIRECT("SP_2b!" &amp; ADDRESS(MATCH(ROW(),$AS:$AS, 0)-1, COLUMN()-4, 4))&lt;&gt;"", INDIRECT("SP_2b!" &amp; ADDRESS(MATCH(ROW(),$AS:$AS, 0)-1, COLUMN()-4, 4)), ""), "")</f>
        <v/>
      </c>
      <c r="U295">
        <f>IF(ISNUMBER(MATCH(ROW(),$AS:$AS, 0)), IF(INDIRECT("SP_2b!" &amp; ADDRESS(MATCH(ROW(),$AS:$AS, 0)-1, COLUMN()-4, 4))&lt;&gt;"", INDIRECT("SP_2b!" &amp; ADDRESS(MATCH(ROW(),$AS:$AS, 0)-1, COLUMN()-4, 4)), ""), "")</f>
        <v/>
      </c>
      <c r="V295">
        <f>IF(ISNUMBER(MATCH(ROW(),$AS:$AS, 0)), IF(INDIRECT("SP_2b!" &amp; ADDRESS(MATCH(ROW(),$AS:$AS, 0)-1, COLUMN()-4, 4))&lt;&gt;"", INDIRECT("SP_2b!" &amp; ADDRESS(MATCH(ROW(),$AS:$AS, 0)-1, COLUMN()-4, 4)), ""), "")</f>
        <v/>
      </c>
      <c r="W295">
        <f>IF(ISNUMBER(MATCH(ROW(),$AS:$AS, 0)), IF(INDIRECT("SP_2b!" &amp; ADDRESS(MATCH(ROW(),$AS:$AS, 0)-1, COLUMN()-4, 4))&lt;&gt;"", INDIRECT("SP_2b!" &amp; ADDRESS(MATCH(ROW(),$AS:$AS, 0)-1, COLUMN()-4, 4)), ""), "")</f>
        <v/>
      </c>
      <c r="X295">
        <f>IF(ISNUMBER(MATCH(ROW(),$AS:$AS, 0)), IF(INDIRECT("SP_2b!" &amp; ADDRESS(MATCH(ROW(),$AS:$AS, 0)-1, COLUMN()-4, 4))&lt;&gt;"", INDIRECT("SP_2b!" &amp; ADDRESS(MATCH(ROW(),$AS:$AS, 0)-1, COLUMN()-4, 4)), ""), "")</f>
        <v/>
      </c>
      <c r="Y295">
        <f>IF(ISNUMBER(MATCH(ROW(),$AS:$AS, 0)), IF(INDIRECT("SP_2b!" &amp; ADDRESS(MATCH(ROW(),$AS:$AS, 0)-1, COLUMN()-4, 4))&lt;&gt;"", INDIRECT("SP_2b!" &amp; ADDRESS(MATCH(ROW(),$AS:$AS, 0)-1, COLUMN()-4, 4)), ""), "")</f>
        <v/>
      </c>
      <c r="Z295">
        <f>IF(ISNUMBER(MATCH(ROW(),$AS:$AS, 0)), IF(INDIRECT("SP_2b!" &amp; ADDRESS(MATCH(ROW(),$AS:$AS, 0)-1, COLUMN()-4, 4))&lt;&gt;"", INDIRECT("SP_2b!" &amp; ADDRESS(MATCH(ROW(),$AS:$AS, 0)-1, COLUMN()-4, 4)), ""), "")</f>
        <v/>
      </c>
      <c r="AA295">
        <f>IF(ISNUMBER(MATCH(ROW(),$AS:$AS, 0)), IF(INDIRECT("SP_2b!" &amp; ADDRESS(MATCH(ROW(),$AS:$AS, 0)-1, COLUMN()-4, 4))&lt;&gt;"", INDIRECT("SP_2b!" &amp; ADDRESS(MATCH(ROW(),$AS:$AS, 0)-1, COLUMN()-4, 4)), ""), "")</f>
        <v/>
      </c>
      <c r="AB295">
        <f>IF(ISNUMBER(MATCH(ROW(),$AS:$AS, 0)), IF(INDIRECT("SP_2b!" &amp; ADDRESS(MATCH(ROW(),$AS:$AS, 0)-1, COLUMN()-4, 4))&lt;&gt;"", INDIRECT("SP_2b!" &amp; ADDRESS(MATCH(ROW(),$AS:$AS, 0)-1, COLUMN()-4, 4)), ""), "")</f>
        <v/>
      </c>
      <c r="AC295">
        <f>IF(ISNUMBER(MATCH(ROW(),$AS:$AS, 0)), IF(INDIRECT("SP_2b!" &amp; ADDRESS(MATCH(ROW(),$AS:$AS, 0)-1, COLUMN()-4, 4))&lt;&gt;"", INDIRECT("SP_2b!" &amp; ADDRESS(MATCH(ROW(),$AS:$AS, 0)-1, COLUMN()-4, 4)), ""), "")</f>
        <v/>
      </c>
      <c r="AD295">
        <f>IF(ISNUMBER(MATCH(ROW(),$AS:$AS, 0)), IF(INDIRECT("SP_2b!" &amp; ADDRESS(MATCH(ROW(),$AS:$AS, 0)-1, COLUMN()-4, 4))&lt;&gt;"", INDIRECT("SP_2b!" &amp; ADDRESS(MATCH(ROW(),$AS:$AS, 0)-1, COLUMN()-4, 4)), ""), "")</f>
        <v/>
      </c>
      <c r="AE295">
        <f>IF(ISNUMBER(MATCH(ROW(),$AS:$AS, 0)), IF(INDIRECT("SP_2a!" &amp; ADDRESS(MATCH(ROW(),$AS:$AS, 0)-1, 16, 4))&lt;&gt;"", INDIRECT("SP_2a!" &amp; ADDRESS(MATCH(ROW(),$AS:$AS, 0)-1, 16, 4)), ""), "")</f>
        <v/>
      </c>
      <c r="AI295">
        <f>IF(SP_2a!Q294&lt;&gt;"", SP_2a!Q294, "")</f>
        <v/>
      </c>
      <c r="AJ295">
        <f>IF($AI295&lt;&gt;"", IF(SP_2a!$D294="", 0, IF(SP_2a!$D294=SP_2a!D293, $AJ294, $AJ294+1)), "")</f>
        <v/>
      </c>
      <c r="AK295">
        <f>IF(SP_2a!R294&lt;&gt;"", SP_2a!R294, "")</f>
        <v/>
      </c>
      <c r="AL295">
        <f>IF(SP_2a!S294&lt;&gt;"", SP_2a!S294, "")</f>
        <v/>
      </c>
      <c r="AP295">
        <f>IF($AI295&lt;&gt;"", IF($AI295=$AI294, 0, MAX($AP$2:$AS294)+1), "")</f>
        <v/>
      </c>
      <c r="AQ295">
        <f>IF($AI295&lt;&gt;"", IF($AJ295=0, 0, IF($AJ295=$AJ294, 0, MAX($AP$2:$AS294, $AP295)+1)), "")</f>
        <v/>
      </c>
      <c r="AR295">
        <f>IF($AI295&lt;&gt;"", IF($AI295=$AI294, IF($AK295=$AK294, 0, MAX($AN$2:$AS294, $AP295:$AQ295)+1), MAX($AP295:$AQ295)+1), "")</f>
        <v/>
      </c>
      <c r="AS295">
        <f>IF($AI295&lt;&gt;"", IF($AI295=$AI294, IF($AK295=$AK294, $AS294+1, AR295), AR295), "")</f>
        <v/>
      </c>
    </row>
    <row r="296">
      <c r="C296">
        <f>IF(ISNUMBER(MATCH(ROW(),$AP:$AP, 0)), INDIRECT("SP_2a!" &amp; ADDRESS(MATCH(ROW(),$AP:$AP, 0)-1, COLUMN(), 4)), "")</f>
        <v/>
      </c>
      <c r="D296">
        <f>IF(ISNUMBER(MATCH(ROW(),$AQ:$AQ, 0)), INDIRECT("SP_2a!" &amp; ADDRESS(MATCH(ROW(),$AQ:$AQ, 0)-1, COLUMN(), 4)), "")</f>
        <v/>
      </c>
      <c r="E296">
        <f>IF(ISNUMBER(MATCH(ROW(),$AR:$AR, 0)), INDIRECT("SP_2a!" &amp; ADDRESS(MATCH(ROW(),$AR:$AR, 0)-1, COLUMN(), 4)), "")</f>
        <v/>
      </c>
      <c r="F296">
        <f>IF(ISNUMBER(MATCH(ROW(),$AR:$AR, 0)), IF(INDIRECT("SP_2a!" &amp; ADDRESS(MATCH(ROW(),$AR:$AR, 0)-1, COLUMN(), 4))=1, "X", ""), "")</f>
        <v/>
      </c>
      <c r="G296">
        <f>IF(ISNUMBER(MATCH(ROW(),$AR:$AR, 0)), IF(INDIRECT("SP_2a!" &amp; ADDRESS(MATCH(ROW(),$AR:$AR, 0)-1, COLUMN(), 4))=1, "X", ""), "")</f>
        <v/>
      </c>
      <c r="H296">
        <f>IF(ISNUMBER(MATCH(ROW(),$AR:$AR, 0)), INDIRECT("SP_2a!" &amp; ADDRESS(MATCH(ROW(),$AR:$AR, 0)-1, COLUMN(), 4)), "")</f>
        <v/>
      </c>
      <c r="I296">
        <f>IF(ISNUMBER(MATCH(ROW(),$AR:$AR, 0)), IF(INDIRECT("SP_2a!" &amp; ADDRESS(MATCH(ROW(),$AR:$AR, 0)-1, COLUMN(), 4))&lt;&gt;"", INDIRECT("SP_2a!" &amp; ADDRESS(MATCH(ROW(),$AR:$AR, 0)-1, COLUMN(), 4)), ""), "")</f>
        <v/>
      </c>
      <c r="J296">
        <f>IF(ISNUMBER(MATCH(ROW(),$AS:$AS, 0)), IF(INDIRECT("SP_2a!" &amp; ADDRESS(MATCH(ROW(),$AS:$AS, 0)-1, COLUMN(), 4))&lt;&gt;"", INDIRECT("SP_2a!" &amp; ADDRESS(MATCH(ROW(),$AS:$AS, 0)-1, COLUMN(), 4)), ""), "")</f>
        <v/>
      </c>
      <c r="K296">
        <f>IF(ISNUMBER(MATCH(ROW(),$AS:$AS, 0)), IF(INDIRECT("SP_2a!" &amp; ADDRESS(MATCH(ROW(),$AS:$AS, 0)-1, COLUMN(), 4))&lt;&gt;"", INDIRECT("SP_2a!" &amp; ADDRESS(MATCH(ROW(),$AS:$AS, 0)-1, COLUMN(), 4)), ""), "")</f>
        <v/>
      </c>
      <c r="L296">
        <f>IF(ISNUMBER(MATCH(ROW(),$AS:$AS, 0)), IF(INDIRECT("SP_2a!" &amp; ADDRESS(MATCH(ROW(),$AS:$AS, 0)-1, COLUMN(), 4))="X", "X", ""), "")</f>
        <v/>
      </c>
      <c r="M296">
        <f>IF(ISNUMBER(MATCH(ROW(),$AS:$AS, 0)), IF(INDIRECT("SP_2a!" &amp; ADDRESS(MATCH(ROW(),$AS:$AS, 0)-1, COLUMN(), 4))&lt;&gt;0, INDIRECT("SP_2a!" &amp; ADDRESS(MATCH(ROW(),$AS:$AS, 0)-1, COLUMN(), 4)), ""), "")</f>
        <v/>
      </c>
      <c r="N296">
        <f>IF(ISNUMBER(MATCH(ROW(),$AS:$AS, 0)), IF(INDIRECT("SP_2a!" &amp; ADDRESS(MATCH(ROW(),$AS:$AS, 0)-1, COLUMN(), 4))&lt;&gt;"", INDIRECT("SP_2a!" &amp; ADDRESS(MATCH(ROW(),$AS:$AS, 0)-1, COLUMN(), 4)), ""), "")</f>
        <v/>
      </c>
      <c r="O296">
        <f>IF(ISNUMBER(MATCH(ROW(),$AS:$AS, 0)), IF(INDIRECT("SP_2a!" &amp; ADDRESS(MATCH(ROW(),$AS:$AS, 0)-1, COLUMN(), 4))&lt;&gt;"", INDIRECT("SP_2a!" &amp; ADDRESS(MATCH(ROW(),$AS:$AS, 0)-1, COLUMN(), 4)), ""), "")</f>
        <v/>
      </c>
      <c r="P296">
        <f>IF(ISNUMBER(MATCH(ROW(),$AS:$AS, 0)), IF(INDIRECT("SP_2b!" &amp; ADDRESS(MATCH(ROW(),$AS:$AS, 0)-1, COLUMN()-4, 4))&lt;&gt;"", INDIRECT("SP_2b!" &amp; ADDRESS(MATCH(ROW(),$AS:$AS, 0)-1, COLUMN()-4, 4)), ""), "")</f>
        <v/>
      </c>
      <c r="Q296">
        <f>IF(ISNUMBER(MATCH(ROW(),$AS:$AS, 0)), IF(INDIRECT("SP_2b!" &amp; ADDRESS(MATCH(ROW(),$AS:$AS, 0)-1, COLUMN()-4, 4))&lt;&gt;"", INDIRECT("SP_2b!" &amp; ADDRESS(MATCH(ROW(),$AS:$AS, 0)-1, COLUMN()-4, 4)), ""), "")</f>
        <v/>
      </c>
      <c r="R296">
        <f>IF(ISNUMBER(MATCH(ROW(),$AS:$AS, 0)), IF(INDIRECT("SP_2b!" &amp; ADDRESS(MATCH(ROW(),$AS:$AS, 0)-1, COLUMN()-4, 4))&lt;&gt;"", INDIRECT("SP_2b!" &amp; ADDRESS(MATCH(ROW(),$AS:$AS, 0)-1, COLUMN()-4, 4)), ""), "")</f>
        <v/>
      </c>
      <c r="S296">
        <f>IF(ISNUMBER(MATCH(ROW(),$AS:$AS, 0)), IF(INDIRECT("SP_2b!" &amp; ADDRESS(MATCH(ROW(),$AS:$AS, 0)-1, COLUMN()-4, 4))&lt;&gt;"", INDIRECT("SP_2b!" &amp; ADDRESS(MATCH(ROW(),$AS:$AS, 0)-1, COLUMN()-4, 4)), ""), "")</f>
        <v/>
      </c>
      <c r="T296">
        <f>IF(ISNUMBER(MATCH(ROW(),$AS:$AS, 0)), IF(INDIRECT("SP_2b!" &amp; ADDRESS(MATCH(ROW(),$AS:$AS, 0)-1, COLUMN()-4, 4))&lt;&gt;"", INDIRECT("SP_2b!" &amp; ADDRESS(MATCH(ROW(),$AS:$AS, 0)-1, COLUMN()-4, 4)), ""), "")</f>
        <v/>
      </c>
      <c r="U296">
        <f>IF(ISNUMBER(MATCH(ROW(),$AS:$AS, 0)), IF(INDIRECT("SP_2b!" &amp; ADDRESS(MATCH(ROW(),$AS:$AS, 0)-1, COLUMN()-4, 4))&lt;&gt;"", INDIRECT("SP_2b!" &amp; ADDRESS(MATCH(ROW(),$AS:$AS, 0)-1, COLUMN()-4, 4)), ""), "")</f>
        <v/>
      </c>
      <c r="V296">
        <f>IF(ISNUMBER(MATCH(ROW(),$AS:$AS, 0)), IF(INDIRECT("SP_2b!" &amp; ADDRESS(MATCH(ROW(),$AS:$AS, 0)-1, COLUMN()-4, 4))&lt;&gt;"", INDIRECT("SP_2b!" &amp; ADDRESS(MATCH(ROW(),$AS:$AS, 0)-1, COLUMN()-4, 4)), ""), "")</f>
        <v/>
      </c>
      <c r="W296">
        <f>IF(ISNUMBER(MATCH(ROW(),$AS:$AS, 0)), IF(INDIRECT("SP_2b!" &amp; ADDRESS(MATCH(ROW(),$AS:$AS, 0)-1, COLUMN()-4, 4))&lt;&gt;"", INDIRECT("SP_2b!" &amp; ADDRESS(MATCH(ROW(),$AS:$AS, 0)-1, COLUMN()-4, 4)), ""), "")</f>
        <v/>
      </c>
      <c r="X296">
        <f>IF(ISNUMBER(MATCH(ROW(),$AS:$AS, 0)), IF(INDIRECT("SP_2b!" &amp; ADDRESS(MATCH(ROW(),$AS:$AS, 0)-1, COLUMN()-4, 4))&lt;&gt;"", INDIRECT("SP_2b!" &amp; ADDRESS(MATCH(ROW(),$AS:$AS, 0)-1, COLUMN()-4, 4)), ""), "")</f>
        <v/>
      </c>
      <c r="Y296">
        <f>IF(ISNUMBER(MATCH(ROW(),$AS:$AS, 0)), IF(INDIRECT("SP_2b!" &amp; ADDRESS(MATCH(ROW(),$AS:$AS, 0)-1, COLUMN()-4, 4))&lt;&gt;"", INDIRECT("SP_2b!" &amp; ADDRESS(MATCH(ROW(),$AS:$AS, 0)-1, COLUMN()-4, 4)), ""), "")</f>
        <v/>
      </c>
      <c r="Z296">
        <f>IF(ISNUMBER(MATCH(ROW(),$AS:$AS, 0)), IF(INDIRECT("SP_2b!" &amp; ADDRESS(MATCH(ROW(),$AS:$AS, 0)-1, COLUMN()-4, 4))&lt;&gt;"", INDIRECT("SP_2b!" &amp; ADDRESS(MATCH(ROW(),$AS:$AS, 0)-1, COLUMN()-4, 4)), ""), "")</f>
        <v/>
      </c>
      <c r="AA296">
        <f>IF(ISNUMBER(MATCH(ROW(),$AS:$AS, 0)), IF(INDIRECT("SP_2b!" &amp; ADDRESS(MATCH(ROW(),$AS:$AS, 0)-1, COLUMN()-4, 4))&lt;&gt;"", INDIRECT("SP_2b!" &amp; ADDRESS(MATCH(ROW(),$AS:$AS, 0)-1, COLUMN()-4, 4)), ""), "")</f>
        <v/>
      </c>
      <c r="AB296">
        <f>IF(ISNUMBER(MATCH(ROW(),$AS:$AS, 0)), IF(INDIRECT("SP_2b!" &amp; ADDRESS(MATCH(ROW(),$AS:$AS, 0)-1, COLUMN()-4, 4))&lt;&gt;"", INDIRECT("SP_2b!" &amp; ADDRESS(MATCH(ROW(),$AS:$AS, 0)-1, COLUMN()-4, 4)), ""), "")</f>
        <v/>
      </c>
      <c r="AC296">
        <f>IF(ISNUMBER(MATCH(ROW(),$AS:$AS, 0)), IF(INDIRECT("SP_2b!" &amp; ADDRESS(MATCH(ROW(),$AS:$AS, 0)-1, COLUMN()-4, 4))&lt;&gt;"", INDIRECT("SP_2b!" &amp; ADDRESS(MATCH(ROW(),$AS:$AS, 0)-1, COLUMN()-4, 4)), ""), "")</f>
        <v/>
      </c>
      <c r="AD296">
        <f>IF(ISNUMBER(MATCH(ROW(),$AS:$AS, 0)), IF(INDIRECT("SP_2b!" &amp; ADDRESS(MATCH(ROW(),$AS:$AS, 0)-1, COLUMN()-4, 4))&lt;&gt;"", INDIRECT("SP_2b!" &amp; ADDRESS(MATCH(ROW(),$AS:$AS, 0)-1, COLUMN()-4, 4)), ""), "")</f>
        <v/>
      </c>
      <c r="AE296">
        <f>IF(ISNUMBER(MATCH(ROW(),$AS:$AS, 0)), IF(INDIRECT("SP_2a!" &amp; ADDRESS(MATCH(ROW(),$AS:$AS, 0)-1, 16, 4))&lt;&gt;"", INDIRECT("SP_2a!" &amp; ADDRESS(MATCH(ROW(),$AS:$AS, 0)-1, 16, 4)), ""), "")</f>
        <v/>
      </c>
      <c r="AI296">
        <f>IF(SP_2a!Q295&lt;&gt;"", SP_2a!Q295, "")</f>
        <v/>
      </c>
      <c r="AJ296">
        <f>IF($AI296&lt;&gt;"", IF(SP_2a!$D295="", 0, IF(SP_2a!$D295=SP_2a!D294, $AJ295, $AJ295+1)), "")</f>
        <v/>
      </c>
      <c r="AK296">
        <f>IF(SP_2a!R295&lt;&gt;"", SP_2a!R295, "")</f>
        <v/>
      </c>
      <c r="AL296">
        <f>IF(SP_2a!S295&lt;&gt;"", SP_2a!S295, "")</f>
        <v/>
      </c>
      <c r="AP296">
        <f>IF($AI296&lt;&gt;"", IF($AI296=$AI295, 0, MAX($AP$2:$AS295)+1), "")</f>
        <v/>
      </c>
      <c r="AQ296">
        <f>IF($AI296&lt;&gt;"", IF($AJ296=0, 0, IF($AJ296=$AJ295, 0, MAX($AP$2:$AS295, $AP296)+1)), "")</f>
        <v/>
      </c>
      <c r="AR296">
        <f>IF($AI296&lt;&gt;"", IF($AI296=$AI295, IF($AK296=$AK295, 0, MAX($AN$2:$AS295, $AP296:$AQ296)+1), MAX($AP296:$AQ296)+1), "")</f>
        <v/>
      </c>
      <c r="AS296">
        <f>IF($AI296&lt;&gt;"", IF($AI296=$AI295, IF($AK296=$AK295, $AS295+1, AR296), AR296), "")</f>
        <v/>
      </c>
    </row>
    <row r="297">
      <c r="C297">
        <f>IF(ISNUMBER(MATCH(ROW(),$AP:$AP, 0)), INDIRECT("SP_2a!" &amp; ADDRESS(MATCH(ROW(),$AP:$AP, 0)-1, COLUMN(), 4)), "")</f>
        <v/>
      </c>
      <c r="D297">
        <f>IF(ISNUMBER(MATCH(ROW(),$AQ:$AQ, 0)), INDIRECT("SP_2a!" &amp; ADDRESS(MATCH(ROW(),$AQ:$AQ, 0)-1, COLUMN(), 4)), "")</f>
        <v/>
      </c>
      <c r="E297">
        <f>IF(ISNUMBER(MATCH(ROW(),$AR:$AR, 0)), INDIRECT("SP_2a!" &amp; ADDRESS(MATCH(ROW(),$AR:$AR, 0)-1, COLUMN(), 4)), "")</f>
        <v/>
      </c>
      <c r="F297">
        <f>IF(ISNUMBER(MATCH(ROW(),$AR:$AR, 0)), IF(INDIRECT("SP_2a!" &amp; ADDRESS(MATCH(ROW(),$AR:$AR, 0)-1, COLUMN(), 4))=1, "X", ""), "")</f>
        <v/>
      </c>
      <c r="G297">
        <f>IF(ISNUMBER(MATCH(ROW(),$AR:$AR, 0)), IF(INDIRECT("SP_2a!" &amp; ADDRESS(MATCH(ROW(),$AR:$AR, 0)-1, COLUMN(), 4))=1, "X", ""), "")</f>
        <v/>
      </c>
      <c r="H297">
        <f>IF(ISNUMBER(MATCH(ROW(),$AR:$AR, 0)), INDIRECT("SP_2a!" &amp; ADDRESS(MATCH(ROW(),$AR:$AR, 0)-1, COLUMN(), 4)), "")</f>
        <v/>
      </c>
      <c r="I297">
        <f>IF(ISNUMBER(MATCH(ROW(),$AR:$AR, 0)), IF(INDIRECT("SP_2a!" &amp; ADDRESS(MATCH(ROW(),$AR:$AR, 0)-1, COLUMN(), 4))&lt;&gt;"", INDIRECT("SP_2a!" &amp; ADDRESS(MATCH(ROW(),$AR:$AR, 0)-1, COLUMN(), 4)), ""), "")</f>
        <v/>
      </c>
      <c r="J297">
        <f>IF(ISNUMBER(MATCH(ROW(),$AS:$AS, 0)), IF(INDIRECT("SP_2a!" &amp; ADDRESS(MATCH(ROW(),$AS:$AS, 0)-1, COLUMN(), 4))&lt;&gt;"", INDIRECT("SP_2a!" &amp; ADDRESS(MATCH(ROW(),$AS:$AS, 0)-1, COLUMN(), 4)), ""), "")</f>
        <v/>
      </c>
      <c r="K297">
        <f>IF(ISNUMBER(MATCH(ROW(),$AS:$AS, 0)), IF(INDIRECT("SP_2a!" &amp; ADDRESS(MATCH(ROW(),$AS:$AS, 0)-1, COLUMN(), 4))&lt;&gt;"", INDIRECT("SP_2a!" &amp; ADDRESS(MATCH(ROW(),$AS:$AS, 0)-1, COLUMN(), 4)), ""), "")</f>
        <v/>
      </c>
      <c r="L297">
        <f>IF(ISNUMBER(MATCH(ROW(),$AS:$AS, 0)), IF(INDIRECT("SP_2a!" &amp; ADDRESS(MATCH(ROW(),$AS:$AS, 0)-1, COLUMN(), 4))="X", "X", ""), "")</f>
        <v/>
      </c>
      <c r="M297">
        <f>IF(ISNUMBER(MATCH(ROW(),$AS:$AS, 0)), IF(INDIRECT("SP_2a!" &amp; ADDRESS(MATCH(ROW(),$AS:$AS, 0)-1, COLUMN(), 4))&lt;&gt;0, INDIRECT("SP_2a!" &amp; ADDRESS(MATCH(ROW(),$AS:$AS, 0)-1, COLUMN(), 4)), ""), "")</f>
        <v/>
      </c>
      <c r="N297">
        <f>IF(ISNUMBER(MATCH(ROW(),$AS:$AS, 0)), IF(INDIRECT("SP_2a!" &amp; ADDRESS(MATCH(ROW(),$AS:$AS, 0)-1, COLUMN(), 4))&lt;&gt;"", INDIRECT("SP_2a!" &amp; ADDRESS(MATCH(ROW(),$AS:$AS, 0)-1, COLUMN(), 4)), ""), "")</f>
        <v/>
      </c>
      <c r="O297">
        <f>IF(ISNUMBER(MATCH(ROW(),$AS:$AS, 0)), IF(INDIRECT("SP_2a!" &amp; ADDRESS(MATCH(ROW(),$AS:$AS, 0)-1, COLUMN(), 4))&lt;&gt;"", INDIRECT("SP_2a!" &amp; ADDRESS(MATCH(ROW(),$AS:$AS, 0)-1, COLUMN(), 4)), ""), "")</f>
        <v/>
      </c>
      <c r="P297">
        <f>IF(ISNUMBER(MATCH(ROW(),$AS:$AS, 0)), IF(INDIRECT("SP_2b!" &amp; ADDRESS(MATCH(ROW(),$AS:$AS, 0)-1, COLUMN()-4, 4))&lt;&gt;"", INDIRECT("SP_2b!" &amp; ADDRESS(MATCH(ROW(),$AS:$AS, 0)-1, COLUMN()-4, 4)), ""), "")</f>
        <v/>
      </c>
      <c r="Q297">
        <f>IF(ISNUMBER(MATCH(ROW(),$AS:$AS, 0)), IF(INDIRECT("SP_2b!" &amp; ADDRESS(MATCH(ROW(),$AS:$AS, 0)-1, COLUMN()-4, 4))&lt;&gt;"", INDIRECT("SP_2b!" &amp; ADDRESS(MATCH(ROW(),$AS:$AS, 0)-1, COLUMN()-4, 4)), ""), "")</f>
        <v/>
      </c>
      <c r="R297">
        <f>IF(ISNUMBER(MATCH(ROW(),$AS:$AS, 0)), IF(INDIRECT("SP_2b!" &amp; ADDRESS(MATCH(ROW(),$AS:$AS, 0)-1, COLUMN()-4, 4))&lt;&gt;"", INDIRECT("SP_2b!" &amp; ADDRESS(MATCH(ROW(),$AS:$AS, 0)-1, COLUMN()-4, 4)), ""), "")</f>
        <v/>
      </c>
      <c r="S297">
        <f>IF(ISNUMBER(MATCH(ROW(),$AS:$AS, 0)), IF(INDIRECT("SP_2b!" &amp; ADDRESS(MATCH(ROW(),$AS:$AS, 0)-1, COLUMN()-4, 4))&lt;&gt;"", INDIRECT("SP_2b!" &amp; ADDRESS(MATCH(ROW(),$AS:$AS, 0)-1, COLUMN()-4, 4)), ""), "")</f>
        <v/>
      </c>
      <c r="T297">
        <f>IF(ISNUMBER(MATCH(ROW(),$AS:$AS, 0)), IF(INDIRECT("SP_2b!" &amp; ADDRESS(MATCH(ROW(),$AS:$AS, 0)-1, COLUMN()-4, 4))&lt;&gt;"", INDIRECT("SP_2b!" &amp; ADDRESS(MATCH(ROW(),$AS:$AS, 0)-1, COLUMN()-4, 4)), ""), "")</f>
        <v/>
      </c>
      <c r="U297">
        <f>IF(ISNUMBER(MATCH(ROW(),$AS:$AS, 0)), IF(INDIRECT("SP_2b!" &amp; ADDRESS(MATCH(ROW(),$AS:$AS, 0)-1, COLUMN()-4, 4))&lt;&gt;"", INDIRECT("SP_2b!" &amp; ADDRESS(MATCH(ROW(),$AS:$AS, 0)-1, COLUMN()-4, 4)), ""), "")</f>
        <v/>
      </c>
      <c r="V297">
        <f>IF(ISNUMBER(MATCH(ROW(),$AS:$AS, 0)), IF(INDIRECT("SP_2b!" &amp; ADDRESS(MATCH(ROW(),$AS:$AS, 0)-1, COLUMN()-4, 4))&lt;&gt;"", INDIRECT("SP_2b!" &amp; ADDRESS(MATCH(ROW(),$AS:$AS, 0)-1, COLUMN()-4, 4)), ""), "")</f>
        <v/>
      </c>
      <c r="W297">
        <f>IF(ISNUMBER(MATCH(ROW(),$AS:$AS, 0)), IF(INDIRECT("SP_2b!" &amp; ADDRESS(MATCH(ROW(),$AS:$AS, 0)-1, COLUMN()-4, 4))&lt;&gt;"", INDIRECT("SP_2b!" &amp; ADDRESS(MATCH(ROW(),$AS:$AS, 0)-1, COLUMN()-4, 4)), ""), "")</f>
        <v/>
      </c>
      <c r="X297">
        <f>IF(ISNUMBER(MATCH(ROW(),$AS:$AS, 0)), IF(INDIRECT("SP_2b!" &amp; ADDRESS(MATCH(ROW(),$AS:$AS, 0)-1, COLUMN()-4, 4))&lt;&gt;"", INDIRECT("SP_2b!" &amp; ADDRESS(MATCH(ROW(),$AS:$AS, 0)-1, COLUMN()-4, 4)), ""), "")</f>
        <v/>
      </c>
      <c r="Y297">
        <f>IF(ISNUMBER(MATCH(ROW(),$AS:$AS, 0)), IF(INDIRECT("SP_2b!" &amp; ADDRESS(MATCH(ROW(),$AS:$AS, 0)-1, COLUMN()-4, 4))&lt;&gt;"", INDIRECT("SP_2b!" &amp; ADDRESS(MATCH(ROW(),$AS:$AS, 0)-1, COLUMN()-4, 4)), ""), "")</f>
        <v/>
      </c>
      <c r="Z297">
        <f>IF(ISNUMBER(MATCH(ROW(),$AS:$AS, 0)), IF(INDIRECT("SP_2b!" &amp; ADDRESS(MATCH(ROW(),$AS:$AS, 0)-1, COLUMN()-4, 4))&lt;&gt;"", INDIRECT("SP_2b!" &amp; ADDRESS(MATCH(ROW(),$AS:$AS, 0)-1, COLUMN()-4, 4)), ""), "")</f>
        <v/>
      </c>
      <c r="AA297">
        <f>IF(ISNUMBER(MATCH(ROW(),$AS:$AS, 0)), IF(INDIRECT("SP_2b!" &amp; ADDRESS(MATCH(ROW(),$AS:$AS, 0)-1, COLUMN()-4, 4))&lt;&gt;"", INDIRECT("SP_2b!" &amp; ADDRESS(MATCH(ROW(),$AS:$AS, 0)-1, COLUMN()-4, 4)), ""), "")</f>
        <v/>
      </c>
      <c r="AB297">
        <f>IF(ISNUMBER(MATCH(ROW(),$AS:$AS, 0)), IF(INDIRECT("SP_2b!" &amp; ADDRESS(MATCH(ROW(),$AS:$AS, 0)-1, COLUMN()-4, 4))&lt;&gt;"", INDIRECT("SP_2b!" &amp; ADDRESS(MATCH(ROW(),$AS:$AS, 0)-1, COLUMN()-4, 4)), ""), "")</f>
        <v/>
      </c>
      <c r="AC297">
        <f>IF(ISNUMBER(MATCH(ROW(),$AS:$AS, 0)), IF(INDIRECT("SP_2b!" &amp; ADDRESS(MATCH(ROW(),$AS:$AS, 0)-1, COLUMN()-4, 4))&lt;&gt;"", INDIRECT("SP_2b!" &amp; ADDRESS(MATCH(ROW(),$AS:$AS, 0)-1, COLUMN()-4, 4)), ""), "")</f>
        <v/>
      </c>
      <c r="AD297">
        <f>IF(ISNUMBER(MATCH(ROW(),$AS:$AS, 0)), IF(INDIRECT("SP_2b!" &amp; ADDRESS(MATCH(ROW(),$AS:$AS, 0)-1, COLUMN()-4, 4))&lt;&gt;"", INDIRECT("SP_2b!" &amp; ADDRESS(MATCH(ROW(),$AS:$AS, 0)-1, COLUMN()-4, 4)), ""), "")</f>
        <v/>
      </c>
      <c r="AE297">
        <f>IF(ISNUMBER(MATCH(ROW(),$AS:$AS, 0)), IF(INDIRECT("SP_2a!" &amp; ADDRESS(MATCH(ROW(),$AS:$AS, 0)-1, 16, 4))&lt;&gt;"", INDIRECT("SP_2a!" &amp; ADDRESS(MATCH(ROW(),$AS:$AS, 0)-1, 16, 4)), ""), "")</f>
        <v/>
      </c>
      <c r="AI297">
        <f>IF(SP_2a!Q296&lt;&gt;"", SP_2a!Q296, "")</f>
        <v/>
      </c>
      <c r="AJ297">
        <f>IF($AI297&lt;&gt;"", IF(SP_2a!$D296="", 0, IF(SP_2a!$D296=SP_2a!D295, $AJ296, $AJ296+1)), "")</f>
        <v/>
      </c>
      <c r="AK297">
        <f>IF(SP_2a!R296&lt;&gt;"", SP_2a!R296, "")</f>
        <v/>
      </c>
      <c r="AL297">
        <f>IF(SP_2a!S296&lt;&gt;"", SP_2a!S296, "")</f>
        <v/>
      </c>
      <c r="AP297">
        <f>IF($AI297&lt;&gt;"", IF($AI297=$AI296, 0, MAX($AP$2:$AS296)+1), "")</f>
        <v/>
      </c>
      <c r="AQ297">
        <f>IF($AI297&lt;&gt;"", IF($AJ297=0, 0, IF($AJ297=$AJ296, 0, MAX($AP$2:$AS296, $AP297)+1)), "")</f>
        <v/>
      </c>
      <c r="AR297">
        <f>IF($AI297&lt;&gt;"", IF($AI297=$AI296, IF($AK297=$AK296, 0, MAX($AN$2:$AS296, $AP297:$AQ297)+1), MAX($AP297:$AQ297)+1), "")</f>
        <v/>
      </c>
      <c r="AS297">
        <f>IF($AI297&lt;&gt;"", IF($AI297=$AI296, IF($AK297=$AK296, $AS296+1, AR297), AR297), "")</f>
        <v/>
      </c>
    </row>
    <row r="298">
      <c r="C298">
        <f>IF(ISNUMBER(MATCH(ROW(),$AP:$AP, 0)), INDIRECT("SP_2a!" &amp; ADDRESS(MATCH(ROW(),$AP:$AP, 0)-1, COLUMN(), 4)), "")</f>
        <v/>
      </c>
      <c r="D298">
        <f>IF(ISNUMBER(MATCH(ROW(),$AQ:$AQ, 0)), INDIRECT("SP_2a!" &amp; ADDRESS(MATCH(ROW(),$AQ:$AQ, 0)-1, COLUMN(), 4)), "")</f>
        <v/>
      </c>
      <c r="E298">
        <f>IF(ISNUMBER(MATCH(ROW(),$AR:$AR, 0)), INDIRECT("SP_2a!" &amp; ADDRESS(MATCH(ROW(),$AR:$AR, 0)-1, COLUMN(), 4)), "")</f>
        <v/>
      </c>
      <c r="F298">
        <f>IF(ISNUMBER(MATCH(ROW(),$AR:$AR, 0)), IF(INDIRECT("SP_2a!" &amp; ADDRESS(MATCH(ROW(),$AR:$AR, 0)-1, COLUMN(), 4))=1, "X", ""), "")</f>
        <v/>
      </c>
      <c r="G298">
        <f>IF(ISNUMBER(MATCH(ROW(),$AR:$AR, 0)), IF(INDIRECT("SP_2a!" &amp; ADDRESS(MATCH(ROW(),$AR:$AR, 0)-1, COLUMN(), 4))=1, "X", ""), "")</f>
        <v/>
      </c>
      <c r="H298">
        <f>IF(ISNUMBER(MATCH(ROW(),$AR:$AR, 0)), INDIRECT("SP_2a!" &amp; ADDRESS(MATCH(ROW(),$AR:$AR, 0)-1, COLUMN(), 4)), "")</f>
        <v/>
      </c>
      <c r="I298">
        <f>IF(ISNUMBER(MATCH(ROW(),$AR:$AR, 0)), IF(INDIRECT("SP_2a!" &amp; ADDRESS(MATCH(ROW(),$AR:$AR, 0)-1, COLUMN(), 4))&lt;&gt;"", INDIRECT("SP_2a!" &amp; ADDRESS(MATCH(ROW(),$AR:$AR, 0)-1, COLUMN(), 4)), ""), "")</f>
        <v/>
      </c>
      <c r="J298">
        <f>IF(ISNUMBER(MATCH(ROW(),$AS:$AS, 0)), IF(INDIRECT("SP_2a!" &amp; ADDRESS(MATCH(ROW(),$AS:$AS, 0)-1, COLUMN(), 4))&lt;&gt;"", INDIRECT("SP_2a!" &amp; ADDRESS(MATCH(ROW(),$AS:$AS, 0)-1, COLUMN(), 4)), ""), "")</f>
        <v/>
      </c>
      <c r="K298">
        <f>IF(ISNUMBER(MATCH(ROW(),$AS:$AS, 0)), IF(INDIRECT("SP_2a!" &amp; ADDRESS(MATCH(ROW(),$AS:$AS, 0)-1, COLUMN(), 4))&lt;&gt;"", INDIRECT("SP_2a!" &amp; ADDRESS(MATCH(ROW(),$AS:$AS, 0)-1, COLUMN(), 4)), ""), "")</f>
        <v/>
      </c>
      <c r="L298">
        <f>IF(ISNUMBER(MATCH(ROW(),$AS:$AS, 0)), IF(INDIRECT("SP_2a!" &amp; ADDRESS(MATCH(ROW(),$AS:$AS, 0)-1, COLUMN(), 4))="X", "X", ""), "")</f>
        <v/>
      </c>
      <c r="M298">
        <f>IF(ISNUMBER(MATCH(ROW(),$AS:$AS, 0)), IF(INDIRECT("SP_2a!" &amp; ADDRESS(MATCH(ROW(),$AS:$AS, 0)-1, COLUMN(), 4))&lt;&gt;0, INDIRECT("SP_2a!" &amp; ADDRESS(MATCH(ROW(),$AS:$AS, 0)-1, COLUMN(), 4)), ""), "")</f>
        <v/>
      </c>
      <c r="N298">
        <f>IF(ISNUMBER(MATCH(ROW(),$AS:$AS, 0)), IF(INDIRECT("SP_2a!" &amp; ADDRESS(MATCH(ROW(),$AS:$AS, 0)-1, COLUMN(), 4))&lt;&gt;"", INDIRECT("SP_2a!" &amp; ADDRESS(MATCH(ROW(),$AS:$AS, 0)-1, COLUMN(), 4)), ""), "")</f>
        <v/>
      </c>
      <c r="O298">
        <f>IF(ISNUMBER(MATCH(ROW(),$AS:$AS, 0)), IF(INDIRECT("SP_2a!" &amp; ADDRESS(MATCH(ROW(),$AS:$AS, 0)-1, COLUMN(), 4))&lt;&gt;"", INDIRECT("SP_2a!" &amp; ADDRESS(MATCH(ROW(),$AS:$AS, 0)-1, COLUMN(), 4)), ""), "")</f>
        <v/>
      </c>
      <c r="P298">
        <f>IF(ISNUMBER(MATCH(ROW(),$AS:$AS, 0)), IF(INDIRECT("SP_2b!" &amp; ADDRESS(MATCH(ROW(),$AS:$AS, 0)-1, COLUMN()-4, 4))&lt;&gt;"", INDIRECT("SP_2b!" &amp; ADDRESS(MATCH(ROW(),$AS:$AS, 0)-1, COLUMN()-4, 4)), ""), "")</f>
        <v/>
      </c>
      <c r="Q298">
        <f>IF(ISNUMBER(MATCH(ROW(),$AS:$AS, 0)), IF(INDIRECT("SP_2b!" &amp; ADDRESS(MATCH(ROW(),$AS:$AS, 0)-1, COLUMN()-4, 4))&lt;&gt;"", INDIRECT("SP_2b!" &amp; ADDRESS(MATCH(ROW(),$AS:$AS, 0)-1, COLUMN()-4, 4)), ""), "")</f>
        <v/>
      </c>
      <c r="R298">
        <f>IF(ISNUMBER(MATCH(ROW(),$AS:$AS, 0)), IF(INDIRECT("SP_2b!" &amp; ADDRESS(MATCH(ROW(),$AS:$AS, 0)-1, COLUMN()-4, 4))&lt;&gt;"", INDIRECT("SP_2b!" &amp; ADDRESS(MATCH(ROW(),$AS:$AS, 0)-1, COLUMN()-4, 4)), ""), "")</f>
        <v/>
      </c>
      <c r="S298">
        <f>IF(ISNUMBER(MATCH(ROW(),$AS:$AS, 0)), IF(INDIRECT("SP_2b!" &amp; ADDRESS(MATCH(ROW(),$AS:$AS, 0)-1, COLUMN()-4, 4))&lt;&gt;"", INDIRECT("SP_2b!" &amp; ADDRESS(MATCH(ROW(),$AS:$AS, 0)-1, COLUMN()-4, 4)), ""), "")</f>
        <v/>
      </c>
      <c r="T298">
        <f>IF(ISNUMBER(MATCH(ROW(),$AS:$AS, 0)), IF(INDIRECT("SP_2b!" &amp; ADDRESS(MATCH(ROW(),$AS:$AS, 0)-1, COLUMN()-4, 4))&lt;&gt;"", INDIRECT("SP_2b!" &amp; ADDRESS(MATCH(ROW(),$AS:$AS, 0)-1, COLUMN()-4, 4)), ""), "")</f>
        <v/>
      </c>
      <c r="U298">
        <f>IF(ISNUMBER(MATCH(ROW(),$AS:$AS, 0)), IF(INDIRECT("SP_2b!" &amp; ADDRESS(MATCH(ROW(),$AS:$AS, 0)-1, COLUMN()-4, 4))&lt;&gt;"", INDIRECT("SP_2b!" &amp; ADDRESS(MATCH(ROW(),$AS:$AS, 0)-1, COLUMN()-4, 4)), ""), "")</f>
        <v/>
      </c>
      <c r="V298">
        <f>IF(ISNUMBER(MATCH(ROW(),$AS:$AS, 0)), IF(INDIRECT("SP_2b!" &amp; ADDRESS(MATCH(ROW(),$AS:$AS, 0)-1, COLUMN()-4, 4))&lt;&gt;"", INDIRECT("SP_2b!" &amp; ADDRESS(MATCH(ROW(),$AS:$AS, 0)-1, COLUMN()-4, 4)), ""), "")</f>
        <v/>
      </c>
      <c r="W298">
        <f>IF(ISNUMBER(MATCH(ROW(),$AS:$AS, 0)), IF(INDIRECT("SP_2b!" &amp; ADDRESS(MATCH(ROW(),$AS:$AS, 0)-1, COLUMN()-4, 4))&lt;&gt;"", INDIRECT("SP_2b!" &amp; ADDRESS(MATCH(ROW(),$AS:$AS, 0)-1, COLUMN()-4, 4)), ""), "")</f>
        <v/>
      </c>
      <c r="X298">
        <f>IF(ISNUMBER(MATCH(ROW(),$AS:$AS, 0)), IF(INDIRECT("SP_2b!" &amp; ADDRESS(MATCH(ROW(),$AS:$AS, 0)-1, COLUMN()-4, 4))&lt;&gt;"", INDIRECT("SP_2b!" &amp; ADDRESS(MATCH(ROW(),$AS:$AS, 0)-1, COLUMN()-4, 4)), ""), "")</f>
        <v/>
      </c>
      <c r="Y298">
        <f>IF(ISNUMBER(MATCH(ROW(),$AS:$AS, 0)), IF(INDIRECT("SP_2b!" &amp; ADDRESS(MATCH(ROW(),$AS:$AS, 0)-1, COLUMN()-4, 4))&lt;&gt;"", INDIRECT("SP_2b!" &amp; ADDRESS(MATCH(ROW(),$AS:$AS, 0)-1, COLUMN()-4, 4)), ""), "")</f>
        <v/>
      </c>
      <c r="Z298">
        <f>IF(ISNUMBER(MATCH(ROW(),$AS:$AS, 0)), IF(INDIRECT("SP_2b!" &amp; ADDRESS(MATCH(ROW(),$AS:$AS, 0)-1, COLUMN()-4, 4))&lt;&gt;"", INDIRECT("SP_2b!" &amp; ADDRESS(MATCH(ROW(),$AS:$AS, 0)-1, COLUMN()-4, 4)), ""), "")</f>
        <v/>
      </c>
      <c r="AA298">
        <f>IF(ISNUMBER(MATCH(ROW(),$AS:$AS, 0)), IF(INDIRECT("SP_2b!" &amp; ADDRESS(MATCH(ROW(),$AS:$AS, 0)-1, COLUMN()-4, 4))&lt;&gt;"", INDIRECT("SP_2b!" &amp; ADDRESS(MATCH(ROW(),$AS:$AS, 0)-1, COLUMN()-4, 4)), ""), "")</f>
        <v/>
      </c>
      <c r="AB298">
        <f>IF(ISNUMBER(MATCH(ROW(),$AS:$AS, 0)), IF(INDIRECT("SP_2b!" &amp; ADDRESS(MATCH(ROW(),$AS:$AS, 0)-1, COLUMN()-4, 4))&lt;&gt;"", INDIRECT("SP_2b!" &amp; ADDRESS(MATCH(ROW(),$AS:$AS, 0)-1, COLUMN()-4, 4)), ""), "")</f>
        <v/>
      </c>
      <c r="AC298">
        <f>IF(ISNUMBER(MATCH(ROW(),$AS:$AS, 0)), IF(INDIRECT("SP_2b!" &amp; ADDRESS(MATCH(ROW(),$AS:$AS, 0)-1, COLUMN()-4, 4))&lt;&gt;"", INDIRECT("SP_2b!" &amp; ADDRESS(MATCH(ROW(),$AS:$AS, 0)-1, COLUMN()-4, 4)), ""), "")</f>
        <v/>
      </c>
      <c r="AD298">
        <f>IF(ISNUMBER(MATCH(ROW(),$AS:$AS, 0)), IF(INDIRECT("SP_2b!" &amp; ADDRESS(MATCH(ROW(),$AS:$AS, 0)-1, COLUMN()-4, 4))&lt;&gt;"", INDIRECT("SP_2b!" &amp; ADDRESS(MATCH(ROW(),$AS:$AS, 0)-1, COLUMN()-4, 4)), ""), "")</f>
        <v/>
      </c>
      <c r="AE298">
        <f>IF(ISNUMBER(MATCH(ROW(),$AS:$AS, 0)), IF(INDIRECT("SP_2a!" &amp; ADDRESS(MATCH(ROW(),$AS:$AS, 0)-1, 16, 4))&lt;&gt;"", INDIRECT("SP_2a!" &amp; ADDRESS(MATCH(ROW(),$AS:$AS, 0)-1, 16, 4)), ""), "")</f>
        <v/>
      </c>
      <c r="AI298">
        <f>IF(SP_2a!Q297&lt;&gt;"", SP_2a!Q297, "")</f>
        <v/>
      </c>
      <c r="AJ298">
        <f>IF($AI298&lt;&gt;"", IF(SP_2a!$D297="", 0, IF(SP_2a!$D297=SP_2a!D296, $AJ297, $AJ297+1)), "")</f>
        <v/>
      </c>
      <c r="AK298">
        <f>IF(SP_2a!R297&lt;&gt;"", SP_2a!R297, "")</f>
        <v/>
      </c>
      <c r="AL298">
        <f>IF(SP_2a!S297&lt;&gt;"", SP_2a!S297, "")</f>
        <v/>
      </c>
      <c r="AP298">
        <f>IF($AI298&lt;&gt;"", IF($AI298=$AI297, 0, MAX($AP$2:$AS297)+1), "")</f>
        <v/>
      </c>
      <c r="AQ298">
        <f>IF($AI298&lt;&gt;"", IF($AJ298=0, 0, IF($AJ298=$AJ297, 0, MAX($AP$2:$AS297, $AP298)+1)), "")</f>
        <v/>
      </c>
      <c r="AR298">
        <f>IF($AI298&lt;&gt;"", IF($AI298=$AI297, IF($AK298=$AK297, 0, MAX($AN$2:$AS297, $AP298:$AQ298)+1), MAX($AP298:$AQ298)+1), "")</f>
        <v/>
      </c>
      <c r="AS298">
        <f>IF($AI298&lt;&gt;"", IF($AI298=$AI297, IF($AK298=$AK297, $AS297+1, AR298), AR298), "")</f>
        <v/>
      </c>
    </row>
    <row r="299">
      <c r="C299">
        <f>IF(ISNUMBER(MATCH(ROW(),$AP:$AP, 0)), INDIRECT("SP_2a!" &amp; ADDRESS(MATCH(ROW(),$AP:$AP, 0)-1, COLUMN(), 4)), "")</f>
        <v/>
      </c>
      <c r="D299">
        <f>IF(ISNUMBER(MATCH(ROW(),$AQ:$AQ, 0)), INDIRECT("SP_2a!" &amp; ADDRESS(MATCH(ROW(),$AQ:$AQ, 0)-1, COLUMN(), 4)), "")</f>
        <v/>
      </c>
      <c r="E299">
        <f>IF(ISNUMBER(MATCH(ROW(),$AR:$AR, 0)), INDIRECT("SP_2a!" &amp; ADDRESS(MATCH(ROW(),$AR:$AR, 0)-1, COLUMN(), 4)), "")</f>
        <v/>
      </c>
      <c r="F299">
        <f>IF(ISNUMBER(MATCH(ROW(),$AR:$AR, 0)), IF(INDIRECT("SP_2a!" &amp; ADDRESS(MATCH(ROW(),$AR:$AR, 0)-1, COLUMN(), 4))=1, "X", ""), "")</f>
        <v/>
      </c>
      <c r="G299">
        <f>IF(ISNUMBER(MATCH(ROW(),$AR:$AR, 0)), IF(INDIRECT("SP_2a!" &amp; ADDRESS(MATCH(ROW(),$AR:$AR, 0)-1, COLUMN(), 4))=1, "X", ""), "")</f>
        <v/>
      </c>
      <c r="H299">
        <f>IF(ISNUMBER(MATCH(ROW(),$AR:$AR, 0)), INDIRECT("SP_2a!" &amp; ADDRESS(MATCH(ROW(),$AR:$AR, 0)-1, COLUMN(), 4)), "")</f>
        <v/>
      </c>
      <c r="I299">
        <f>IF(ISNUMBER(MATCH(ROW(),$AR:$AR, 0)), IF(INDIRECT("SP_2a!" &amp; ADDRESS(MATCH(ROW(),$AR:$AR, 0)-1, COLUMN(), 4))&lt;&gt;"", INDIRECT("SP_2a!" &amp; ADDRESS(MATCH(ROW(),$AR:$AR, 0)-1, COLUMN(), 4)), ""), "")</f>
        <v/>
      </c>
      <c r="J299">
        <f>IF(ISNUMBER(MATCH(ROW(),$AS:$AS, 0)), IF(INDIRECT("SP_2a!" &amp; ADDRESS(MATCH(ROW(),$AS:$AS, 0)-1, COLUMN(), 4))&lt;&gt;"", INDIRECT("SP_2a!" &amp; ADDRESS(MATCH(ROW(),$AS:$AS, 0)-1, COLUMN(), 4)), ""), "")</f>
        <v/>
      </c>
      <c r="K299">
        <f>IF(ISNUMBER(MATCH(ROW(),$AS:$AS, 0)), IF(INDIRECT("SP_2a!" &amp; ADDRESS(MATCH(ROW(),$AS:$AS, 0)-1, COLUMN(), 4))&lt;&gt;"", INDIRECT("SP_2a!" &amp; ADDRESS(MATCH(ROW(),$AS:$AS, 0)-1, COLUMN(), 4)), ""), "")</f>
        <v/>
      </c>
      <c r="L299">
        <f>IF(ISNUMBER(MATCH(ROW(),$AS:$AS, 0)), IF(INDIRECT("SP_2a!" &amp; ADDRESS(MATCH(ROW(),$AS:$AS, 0)-1, COLUMN(), 4))="X", "X", ""), "")</f>
        <v/>
      </c>
      <c r="M299">
        <f>IF(ISNUMBER(MATCH(ROW(),$AS:$AS, 0)), IF(INDIRECT("SP_2a!" &amp; ADDRESS(MATCH(ROW(),$AS:$AS, 0)-1, COLUMN(), 4))&lt;&gt;0, INDIRECT("SP_2a!" &amp; ADDRESS(MATCH(ROW(),$AS:$AS, 0)-1, COLUMN(), 4)), ""), "")</f>
        <v/>
      </c>
      <c r="N299">
        <f>IF(ISNUMBER(MATCH(ROW(),$AS:$AS, 0)), IF(INDIRECT("SP_2a!" &amp; ADDRESS(MATCH(ROW(),$AS:$AS, 0)-1, COLUMN(), 4))&lt;&gt;"", INDIRECT("SP_2a!" &amp; ADDRESS(MATCH(ROW(),$AS:$AS, 0)-1, COLUMN(), 4)), ""), "")</f>
        <v/>
      </c>
      <c r="O299">
        <f>IF(ISNUMBER(MATCH(ROW(),$AS:$AS, 0)), IF(INDIRECT("SP_2a!" &amp; ADDRESS(MATCH(ROW(),$AS:$AS, 0)-1, COLUMN(), 4))&lt;&gt;"", INDIRECT("SP_2a!" &amp; ADDRESS(MATCH(ROW(),$AS:$AS, 0)-1, COLUMN(), 4)), ""), "")</f>
        <v/>
      </c>
      <c r="P299">
        <f>IF(ISNUMBER(MATCH(ROW(),$AS:$AS, 0)), IF(INDIRECT("SP_2b!" &amp; ADDRESS(MATCH(ROW(),$AS:$AS, 0)-1, COLUMN()-4, 4))&lt;&gt;"", INDIRECT("SP_2b!" &amp; ADDRESS(MATCH(ROW(),$AS:$AS, 0)-1, COLUMN()-4, 4)), ""), "")</f>
        <v/>
      </c>
      <c r="Q299">
        <f>IF(ISNUMBER(MATCH(ROW(),$AS:$AS, 0)), IF(INDIRECT("SP_2b!" &amp; ADDRESS(MATCH(ROW(),$AS:$AS, 0)-1, COLUMN()-4, 4))&lt;&gt;"", INDIRECT("SP_2b!" &amp; ADDRESS(MATCH(ROW(),$AS:$AS, 0)-1, COLUMN()-4, 4)), ""), "")</f>
        <v/>
      </c>
      <c r="R299">
        <f>IF(ISNUMBER(MATCH(ROW(),$AS:$AS, 0)), IF(INDIRECT("SP_2b!" &amp; ADDRESS(MATCH(ROW(),$AS:$AS, 0)-1, COLUMN()-4, 4))&lt;&gt;"", INDIRECT("SP_2b!" &amp; ADDRESS(MATCH(ROW(),$AS:$AS, 0)-1, COLUMN()-4, 4)), ""), "")</f>
        <v/>
      </c>
      <c r="S299">
        <f>IF(ISNUMBER(MATCH(ROW(),$AS:$AS, 0)), IF(INDIRECT("SP_2b!" &amp; ADDRESS(MATCH(ROW(),$AS:$AS, 0)-1, COLUMN()-4, 4))&lt;&gt;"", INDIRECT("SP_2b!" &amp; ADDRESS(MATCH(ROW(),$AS:$AS, 0)-1, COLUMN()-4, 4)), ""), "")</f>
        <v/>
      </c>
      <c r="T299">
        <f>IF(ISNUMBER(MATCH(ROW(),$AS:$AS, 0)), IF(INDIRECT("SP_2b!" &amp; ADDRESS(MATCH(ROW(),$AS:$AS, 0)-1, COLUMN()-4, 4))&lt;&gt;"", INDIRECT("SP_2b!" &amp; ADDRESS(MATCH(ROW(),$AS:$AS, 0)-1, COLUMN()-4, 4)), ""), "")</f>
        <v/>
      </c>
      <c r="U299">
        <f>IF(ISNUMBER(MATCH(ROW(),$AS:$AS, 0)), IF(INDIRECT("SP_2b!" &amp; ADDRESS(MATCH(ROW(),$AS:$AS, 0)-1, COLUMN()-4, 4))&lt;&gt;"", INDIRECT("SP_2b!" &amp; ADDRESS(MATCH(ROW(),$AS:$AS, 0)-1, COLUMN()-4, 4)), ""), "")</f>
        <v/>
      </c>
      <c r="V299">
        <f>IF(ISNUMBER(MATCH(ROW(),$AS:$AS, 0)), IF(INDIRECT("SP_2b!" &amp; ADDRESS(MATCH(ROW(),$AS:$AS, 0)-1, COLUMN()-4, 4))&lt;&gt;"", INDIRECT("SP_2b!" &amp; ADDRESS(MATCH(ROW(),$AS:$AS, 0)-1, COLUMN()-4, 4)), ""), "")</f>
        <v/>
      </c>
      <c r="W299">
        <f>IF(ISNUMBER(MATCH(ROW(),$AS:$AS, 0)), IF(INDIRECT("SP_2b!" &amp; ADDRESS(MATCH(ROW(),$AS:$AS, 0)-1, COLUMN()-4, 4))&lt;&gt;"", INDIRECT("SP_2b!" &amp; ADDRESS(MATCH(ROW(),$AS:$AS, 0)-1, COLUMN()-4, 4)), ""), "")</f>
        <v/>
      </c>
      <c r="X299">
        <f>IF(ISNUMBER(MATCH(ROW(),$AS:$AS, 0)), IF(INDIRECT("SP_2b!" &amp; ADDRESS(MATCH(ROW(),$AS:$AS, 0)-1, COLUMN()-4, 4))&lt;&gt;"", INDIRECT("SP_2b!" &amp; ADDRESS(MATCH(ROW(),$AS:$AS, 0)-1, COLUMN()-4, 4)), ""), "")</f>
        <v/>
      </c>
      <c r="Y299">
        <f>IF(ISNUMBER(MATCH(ROW(),$AS:$AS, 0)), IF(INDIRECT("SP_2b!" &amp; ADDRESS(MATCH(ROW(),$AS:$AS, 0)-1, COLUMN()-4, 4))&lt;&gt;"", INDIRECT("SP_2b!" &amp; ADDRESS(MATCH(ROW(),$AS:$AS, 0)-1, COLUMN()-4, 4)), ""), "")</f>
        <v/>
      </c>
      <c r="Z299">
        <f>IF(ISNUMBER(MATCH(ROW(),$AS:$AS, 0)), IF(INDIRECT("SP_2b!" &amp; ADDRESS(MATCH(ROW(),$AS:$AS, 0)-1, COLUMN()-4, 4))&lt;&gt;"", INDIRECT("SP_2b!" &amp; ADDRESS(MATCH(ROW(),$AS:$AS, 0)-1, COLUMN()-4, 4)), ""), "")</f>
        <v/>
      </c>
      <c r="AA299">
        <f>IF(ISNUMBER(MATCH(ROW(),$AS:$AS, 0)), IF(INDIRECT("SP_2b!" &amp; ADDRESS(MATCH(ROW(),$AS:$AS, 0)-1, COLUMN()-4, 4))&lt;&gt;"", INDIRECT("SP_2b!" &amp; ADDRESS(MATCH(ROW(),$AS:$AS, 0)-1, COLUMN()-4, 4)), ""), "")</f>
        <v/>
      </c>
      <c r="AB299">
        <f>IF(ISNUMBER(MATCH(ROW(),$AS:$AS, 0)), IF(INDIRECT("SP_2b!" &amp; ADDRESS(MATCH(ROW(),$AS:$AS, 0)-1, COLUMN()-4, 4))&lt;&gt;"", INDIRECT("SP_2b!" &amp; ADDRESS(MATCH(ROW(),$AS:$AS, 0)-1, COLUMN()-4, 4)), ""), "")</f>
        <v/>
      </c>
      <c r="AC299">
        <f>IF(ISNUMBER(MATCH(ROW(),$AS:$AS, 0)), IF(INDIRECT("SP_2b!" &amp; ADDRESS(MATCH(ROW(),$AS:$AS, 0)-1, COLUMN()-4, 4))&lt;&gt;"", INDIRECT("SP_2b!" &amp; ADDRESS(MATCH(ROW(),$AS:$AS, 0)-1, COLUMN()-4, 4)), ""), "")</f>
        <v/>
      </c>
      <c r="AD299">
        <f>IF(ISNUMBER(MATCH(ROW(),$AS:$AS, 0)), IF(INDIRECT("SP_2b!" &amp; ADDRESS(MATCH(ROW(),$AS:$AS, 0)-1, COLUMN()-4, 4))&lt;&gt;"", INDIRECT("SP_2b!" &amp; ADDRESS(MATCH(ROW(),$AS:$AS, 0)-1, COLUMN()-4, 4)), ""), "")</f>
        <v/>
      </c>
      <c r="AE299">
        <f>IF(ISNUMBER(MATCH(ROW(),$AS:$AS, 0)), IF(INDIRECT("SP_2a!" &amp; ADDRESS(MATCH(ROW(),$AS:$AS, 0)-1, 16, 4))&lt;&gt;"", INDIRECT("SP_2a!" &amp; ADDRESS(MATCH(ROW(),$AS:$AS, 0)-1, 16, 4)), ""), "")</f>
        <v/>
      </c>
      <c r="AI299">
        <f>IF(SP_2a!Q298&lt;&gt;"", SP_2a!Q298, "")</f>
        <v/>
      </c>
      <c r="AJ299">
        <f>IF($AI299&lt;&gt;"", IF(SP_2a!$D298="", 0, IF(SP_2a!$D298=SP_2a!D297, $AJ298, $AJ298+1)), "")</f>
        <v/>
      </c>
      <c r="AK299">
        <f>IF(SP_2a!R298&lt;&gt;"", SP_2a!R298, "")</f>
        <v/>
      </c>
      <c r="AL299">
        <f>IF(SP_2a!S298&lt;&gt;"", SP_2a!S298, "")</f>
        <v/>
      </c>
      <c r="AP299">
        <f>IF($AI299&lt;&gt;"", IF($AI299=$AI298, 0, MAX($AP$2:$AS298)+1), "")</f>
        <v/>
      </c>
      <c r="AQ299">
        <f>IF($AI299&lt;&gt;"", IF($AJ299=0, 0, IF($AJ299=$AJ298, 0, MAX($AP$2:$AS298, $AP299)+1)), "")</f>
        <v/>
      </c>
      <c r="AR299">
        <f>IF($AI299&lt;&gt;"", IF($AI299=$AI298, IF($AK299=$AK298, 0, MAX($AN$2:$AS298, $AP299:$AQ299)+1), MAX($AP299:$AQ299)+1), "")</f>
        <v/>
      </c>
      <c r="AS299">
        <f>IF($AI299&lt;&gt;"", IF($AI299=$AI298, IF($AK299=$AK298, $AS298+1, AR299), AR299), "")</f>
        <v/>
      </c>
    </row>
    <row r="300">
      <c r="C300">
        <f>IF(ISNUMBER(MATCH(ROW(),$AP:$AP, 0)), INDIRECT("SP_2a!" &amp; ADDRESS(MATCH(ROW(),$AP:$AP, 0)-1, COLUMN(), 4)), "")</f>
        <v/>
      </c>
      <c r="D300">
        <f>IF(ISNUMBER(MATCH(ROW(),$AQ:$AQ, 0)), INDIRECT("SP_2a!" &amp; ADDRESS(MATCH(ROW(),$AQ:$AQ, 0)-1, COLUMN(), 4)), "")</f>
        <v/>
      </c>
      <c r="E300">
        <f>IF(ISNUMBER(MATCH(ROW(),$AR:$AR, 0)), INDIRECT("SP_2a!" &amp; ADDRESS(MATCH(ROW(),$AR:$AR, 0)-1, COLUMN(), 4)), "")</f>
        <v/>
      </c>
      <c r="F300">
        <f>IF(ISNUMBER(MATCH(ROW(),$AR:$AR, 0)), IF(INDIRECT("SP_2a!" &amp; ADDRESS(MATCH(ROW(),$AR:$AR, 0)-1, COLUMN(), 4))=1, "X", ""), "")</f>
        <v/>
      </c>
      <c r="G300">
        <f>IF(ISNUMBER(MATCH(ROW(),$AR:$AR, 0)), IF(INDIRECT("SP_2a!" &amp; ADDRESS(MATCH(ROW(),$AR:$AR, 0)-1, COLUMN(), 4))=1, "X", ""), "")</f>
        <v/>
      </c>
      <c r="H300">
        <f>IF(ISNUMBER(MATCH(ROW(),$AR:$AR, 0)), INDIRECT("SP_2a!" &amp; ADDRESS(MATCH(ROW(),$AR:$AR, 0)-1, COLUMN(), 4)), "")</f>
        <v/>
      </c>
      <c r="I300">
        <f>IF(ISNUMBER(MATCH(ROW(),$AR:$AR, 0)), IF(INDIRECT("SP_2a!" &amp; ADDRESS(MATCH(ROW(),$AR:$AR, 0)-1, COLUMN(), 4))&lt;&gt;"", INDIRECT("SP_2a!" &amp; ADDRESS(MATCH(ROW(),$AR:$AR, 0)-1, COLUMN(), 4)), ""), "")</f>
        <v/>
      </c>
      <c r="J300">
        <f>IF(ISNUMBER(MATCH(ROW(),$AS:$AS, 0)), IF(INDIRECT("SP_2a!" &amp; ADDRESS(MATCH(ROW(),$AS:$AS, 0)-1, COLUMN(), 4))&lt;&gt;"", INDIRECT("SP_2a!" &amp; ADDRESS(MATCH(ROW(),$AS:$AS, 0)-1, COLUMN(), 4)), ""), "")</f>
        <v/>
      </c>
      <c r="K300">
        <f>IF(ISNUMBER(MATCH(ROW(),$AS:$AS, 0)), IF(INDIRECT("SP_2a!" &amp; ADDRESS(MATCH(ROW(),$AS:$AS, 0)-1, COLUMN(), 4))&lt;&gt;"", INDIRECT("SP_2a!" &amp; ADDRESS(MATCH(ROW(),$AS:$AS, 0)-1, COLUMN(), 4)), ""), "")</f>
        <v/>
      </c>
      <c r="L300">
        <f>IF(ISNUMBER(MATCH(ROW(),$AS:$AS, 0)), IF(INDIRECT("SP_2a!" &amp; ADDRESS(MATCH(ROW(),$AS:$AS, 0)-1, COLUMN(), 4))="X", "X", ""), "")</f>
        <v/>
      </c>
      <c r="M300">
        <f>IF(ISNUMBER(MATCH(ROW(),$AS:$AS, 0)), IF(INDIRECT("SP_2a!" &amp; ADDRESS(MATCH(ROW(),$AS:$AS, 0)-1, COLUMN(), 4))&lt;&gt;0, INDIRECT("SP_2a!" &amp; ADDRESS(MATCH(ROW(),$AS:$AS, 0)-1, COLUMN(), 4)), ""), "")</f>
        <v/>
      </c>
      <c r="N300">
        <f>IF(ISNUMBER(MATCH(ROW(),$AS:$AS, 0)), IF(INDIRECT("SP_2a!" &amp; ADDRESS(MATCH(ROW(),$AS:$AS, 0)-1, COLUMN(), 4))&lt;&gt;"", INDIRECT("SP_2a!" &amp; ADDRESS(MATCH(ROW(),$AS:$AS, 0)-1, COLUMN(), 4)), ""), "")</f>
        <v/>
      </c>
      <c r="O300">
        <f>IF(ISNUMBER(MATCH(ROW(),$AS:$AS, 0)), IF(INDIRECT("SP_2a!" &amp; ADDRESS(MATCH(ROW(),$AS:$AS, 0)-1, COLUMN(), 4))&lt;&gt;"", INDIRECT("SP_2a!" &amp; ADDRESS(MATCH(ROW(),$AS:$AS, 0)-1, COLUMN(), 4)), ""), "")</f>
        <v/>
      </c>
      <c r="P300">
        <f>IF(ISNUMBER(MATCH(ROW(),$AS:$AS, 0)), IF(INDIRECT("SP_2b!" &amp; ADDRESS(MATCH(ROW(),$AS:$AS, 0)-1, COLUMN()-4, 4))&lt;&gt;"", INDIRECT("SP_2b!" &amp; ADDRESS(MATCH(ROW(),$AS:$AS, 0)-1, COLUMN()-4, 4)), ""), "")</f>
        <v/>
      </c>
      <c r="Q300">
        <f>IF(ISNUMBER(MATCH(ROW(),$AS:$AS, 0)), IF(INDIRECT("SP_2b!" &amp; ADDRESS(MATCH(ROW(),$AS:$AS, 0)-1, COLUMN()-4, 4))&lt;&gt;"", INDIRECT("SP_2b!" &amp; ADDRESS(MATCH(ROW(),$AS:$AS, 0)-1, COLUMN()-4, 4)), ""), "")</f>
        <v/>
      </c>
      <c r="R300">
        <f>IF(ISNUMBER(MATCH(ROW(),$AS:$AS, 0)), IF(INDIRECT("SP_2b!" &amp; ADDRESS(MATCH(ROW(),$AS:$AS, 0)-1, COLUMN()-4, 4))&lt;&gt;"", INDIRECT("SP_2b!" &amp; ADDRESS(MATCH(ROW(),$AS:$AS, 0)-1, COLUMN()-4, 4)), ""), "")</f>
        <v/>
      </c>
      <c r="S300">
        <f>IF(ISNUMBER(MATCH(ROW(),$AS:$AS, 0)), IF(INDIRECT("SP_2b!" &amp; ADDRESS(MATCH(ROW(),$AS:$AS, 0)-1, COLUMN()-4, 4))&lt;&gt;"", INDIRECT("SP_2b!" &amp; ADDRESS(MATCH(ROW(),$AS:$AS, 0)-1, COLUMN()-4, 4)), ""), "")</f>
        <v/>
      </c>
      <c r="T300">
        <f>IF(ISNUMBER(MATCH(ROW(),$AS:$AS, 0)), IF(INDIRECT("SP_2b!" &amp; ADDRESS(MATCH(ROW(),$AS:$AS, 0)-1, COLUMN()-4, 4))&lt;&gt;"", INDIRECT("SP_2b!" &amp; ADDRESS(MATCH(ROW(),$AS:$AS, 0)-1, COLUMN()-4, 4)), ""), "")</f>
        <v/>
      </c>
      <c r="U300">
        <f>IF(ISNUMBER(MATCH(ROW(),$AS:$AS, 0)), IF(INDIRECT("SP_2b!" &amp; ADDRESS(MATCH(ROW(),$AS:$AS, 0)-1, COLUMN()-4, 4))&lt;&gt;"", INDIRECT("SP_2b!" &amp; ADDRESS(MATCH(ROW(),$AS:$AS, 0)-1, COLUMN()-4, 4)), ""), "")</f>
        <v/>
      </c>
      <c r="V300">
        <f>IF(ISNUMBER(MATCH(ROW(),$AS:$AS, 0)), IF(INDIRECT("SP_2b!" &amp; ADDRESS(MATCH(ROW(),$AS:$AS, 0)-1, COLUMN()-4, 4))&lt;&gt;"", INDIRECT("SP_2b!" &amp; ADDRESS(MATCH(ROW(),$AS:$AS, 0)-1, COLUMN()-4, 4)), ""), "")</f>
        <v/>
      </c>
      <c r="W300">
        <f>IF(ISNUMBER(MATCH(ROW(),$AS:$AS, 0)), IF(INDIRECT("SP_2b!" &amp; ADDRESS(MATCH(ROW(),$AS:$AS, 0)-1, COLUMN()-4, 4))&lt;&gt;"", INDIRECT("SP_2b!" &amp; ADDRESS(MATCH(ROW(),$AS:$AS, 0)-1, COLUMN()-4, 4)), ""), "")</f>
        <v/>
      </c>
      <c r="X300">
        <f>IF(ISNUMBER(MATCH(ROW(),$AS:$AS, 0)), IF(INDIRECT("SP_2b!" &amp; ADDRESS(MATCH(ROW(),$AS:$AS, 0)-1, COLUMN()-4, 4))&lt;&gt;"", INDIRECT("SP_2b!" &amp; ADDRESS(MATCH(ROW(),$AS:$AS, 0)-1, COLUMN()-4, 4)), ""), "")</f>
        <v/>
      </c>
      <c r="Y300">
        <f>IF(ISNUMBER(MATCH(ROW(),$AS:$AS, 0)), IF(INDIRECT("SP_2b!" &amp; ADDRESS(MATCH(ROW(),$AS:$AS, 0)-1, COLUMN()-4, 4))&lt;&gt;"", INDIRECT("SP_2b!" &amp; ADDRESS(MATCH(ROW(),$AS:$AS, 0)-1, COLUMN()-4, 4)), ""), "")</f>
        <v/>
      </c>
      <c r="Z300">
        <f>IF(ISNUMBER(MATCH(ROW(),$AS:$AS, 0)), IF(INDIRECT("SP_2b!" &amp; ADDRESS(MATCH(ROW(),$AS:$AS, 0)-1, COLUMN()-4, 4))&lt;&gt;"", INDIRECT("SP_2b!" &amp; ADDRESS(MATCH(ROW(),$AS:$AS, 0)-1, COLUMN()-4, 4)), ""), "")</f>
        <v/>
      </c>
      <c r="AA300">
        <f>IF(ISNUMBER(MATCH(ROW(),$AS:$AS, 0)), IF(INDIRECT("SP_2b!" &amp; ADDRESS(MATCH(ROW(),$AS:$AS, 0)-1, COLUMN()-4, 4))&lt;&gt;"", INDIRECT("SP_2b!" &amp; ADDRESS(MATCH(ROW(),$AS:$AS, 0)-1, COLUMN()-4, 4)), ""), "")</f>
        <v/>
      </c>
      <c r="AB300">
        <f>IF(ISNUMBER(MATCH(ROW(),$AS:$AS, 0)), IF(INDIRECT("SP_2b!" &amp; ADDRESS(MATCH(ROW(),$AS:$AS, 0)-1, COLUMN()-4, 4))&lt;&gt;"", INDIRECT("SP_2b!" &amp; ADDRESS(MATCH(ROW(),$AS:$AS, 0)-1, COLUMN()-4, 4)), ""), "")</f>
        <v/>
      </c>
      <c r="AC300">
        <f>IF(ISNUMBER(MATCH(ROW(),$AS:$AS, 0)), IF(INDIRECT("SP_2b!" &amp; ADDRESS(MATCH(ROW(),$AS:$AS, 0)-1, COLUMN()-4, 4))&lt;&gt;"", INDIRECT("SP_2b!" &amp; ADDRESS(MATCH(ROW(),$AS:$AS, 0)-1, COLUMN()-4, 4)), ""), "")</f>
        <v/>
      </c>
      <c r="AD300">
        <f>IF(ISNUMBER(MATCH(ROW(),$AS:$AS, 0)), IF(INDIRECT("SP_2b!" &amp; ADDRESS(MATCH(ROW(),$AS:$AS, 0)-1, COLUMN()-4, 4))&lt;&gt;"", INDIRECT("SP_2b!" &amp; ADDRESS(MATCH(ROW(),$AS:$AS, 0)-1, COLUMN()-4, 4)), ""), "")</f>
        <v/>
      </c>
      <c r="AE300">
        <f>IF(ISNUMBER(MATCH(ROW(),$AS:$AS, 0)), IF(INDIRECT("SP_2a!" &amp; ADDRESS(MATCH(ROW(),$AS:$AS, 0)-1, 16, 4))&lt;&gt;"", INDIRECT("SP_2a!" &amp; ADDRESS(MATCH(ROW(),$AS:$AS, 0)-1, 16, 4)), ""), "")</f>
        <v/>
      </c>
      <c r="AI300">
        <f>IF(SP_2a!Q299&lt;&gt;"", SP_2a!Q299, "")</f>
        <v/>
      </c>
      <c r="AJ300">
        <f>IF($AI300&lt;&gt;"", IF(SP_2a!$D299="", 0, IF(SP_2a!$D299=SP_2a!D298, $AJ299, $AJ299+1)), "")</f>
        <v/>
      </c>
      <c r="AK300">
        <f>IF(SP_2a!R299&lt;&gt;"", SP_2a!R299, "")</f>
        <v/>
      </c>
      <c r="AL300">
        <f>IF(SP_2a!S299&lt;&gt;"", SP_2a!S299, "")</f>
        <v/>
      </c>
      <c r="AP300">
        <f>IF($AI300&lt;&gt;"", IF($AI300=$AI299, 0, MAX($AP$2:$AS299)+1), "")</f>
        <v/>
      </c>
      <c r="AQ300">
        <f>IF($AI300&lt;&gt;"", IF($AJ300=0, 0, IF($AJ300=$AJ299, 0, MAX($AP$2:$AS299, $AP300)+1)), "")</f>
        <v/>
      </c>
      <c r="AR300">
        <f>IF($AI300&lt;&gt;"", IF($AI300=$AI299, IF($AK300=$AK299, 0, MAX($AN$2:$AS299, $AP300:$AQ300)+1), MAX($AP300:$AQ300)+1), "")</f>
        <v/>
      </c>
      <c r="AS300">
        <f>IF($AI300&lt;&gt;"", IF($AI300=$AI299, IF($AK300=$AK299, $AS299+1, AR300), AR300), "")</f>
        <v/>
      </c>
    </row>
    <row r="301">
      <c r="C301">
        <f>IF(ISNUMBER(MATCH(ROW(),$AP:$AP, 0)), INDIRECT("SP_2a!" &amp; ADDRESS(MATCH(ROW(),$AP:$AP, 0)-1, COLUMN(), 4)), "")</f>
        <v/>
      </c>
      <c r="D301">
        <f>IF(ISNUMBER(MATCH(ROW(),$AQ:$AQ, 0)), INDIRECT("SP_2a!" &amp; ADDRESS(MATCH(ROW(),$AQ:$AQ, 0)-1, COLUMN(), 4)), "")</f>
        <v/>
      </c>
      <c r="E301">
        <f>IF(ISNUMBER(MATCH(ROW(),$AR:$AR, 0)), INDIRECT("SP_2a!" &amp; ADDRESS(MATCH(ROW(),$AR:$AR, 0)-1, COLUMN(), 4)), "")</f>
        <v/>
      </c>
      <c r="F301">
        <f>IF(ISNUMBER(MATCH(ROW(),$AR:$AR, 0)), IF(INDIRECT("SP_2a!" &amp; ADDRESS(MATCH(ROW(),$AR:$AR, 0)-1, COLUMN(), 4))=1, "X", ""), "")</f>
        <v/>
      </c>
      <c r="G301">
        <f>IF(ISNUMBER(MATCH(ROW(),$AR:$AR, 0)), IF(INDIRECT("SP_2a!" &amp; ADDRESS(MATCH(ROW(),$AR:$AR, 0)-1, COLUMN(), 4))=1, "X", ""), "")</f>
        <v/>
      </c>
      <c r="H301">
        <f>IF(ISNUMBER(MATCH(ROW(),$AR:$AR, 0)), INDIRECT("SP_2a!" &amp; ADDRESS(MATCH(ROW(),$AR:$AR, 0)-1, COLUMN(), 4)), "")</f>
        <v/>
      </c>
      <c r="I301">
        <f>IF(ISNUMBER(MATCH(ROW(),$AR:$AR, 0)), IF(INDIRECT("SP_2a!" &amp; ADDRESS(MATCH(ROW(),$AR:$AR, 0)-1, COLUMN(), 4))&lt;&gt;"", INDIRECT("SP_2a!" &amp; ADDRESS(MATCH(ROW(),$AR:$AR, 0)-1, COLUMN(), 4)), ""), "")</f>
        <v/>
      </c>
      <c r="J301">
        <f>IF(ISNUMBER(MATCH(ROW(),$AS:$AS, 0)), IF(INDIRECT("SP_2a!" &amp; ADDRESS(MATCH(ROW(),$AS:$AS, 0)-1, COLUMN(), 4))&lt;&gt;"", INDIRECT("SP_2a!" &amp; ADDRESS(MATCH(ROW(),$AS:$AS, 0)-1, COLUMN(), 4)), ""), "")</f>
        <v/>
      </c>
      <c r="K301">
        <f>IF(ISNUMBER(MATCH(ROW(),$AS:$AS, 0)), IF(INDIRECT("SP_2a!" &amp; ADDRESS(MATCH(ROW(),$AS:$AS, 0)-1, COLUMN(), 4))&lt;&gt;"", INDIRECT("SP_2a!" &amp; ADDRESS(MATCH(ROW(),$AS:$AS, 0)-1, COLUMN(), 4)), ""), "")</f>
        <v/>
      </c>
      <c r="L301">
        <f>IF(ISNUMBER(MATCH(ROW(),$AS:$AS, 0)), IF(INDIRECT("SP_2a!" &amp; ADDRESS(MATCH(ROW(),$AS:$AS, 0)-1, COLUMN(), 4))="X", "X", ""), "")</f>
        <v/>
      </c>
      <c r="M301">
        <f>IF(ISNUMBER(MATCH(ROW(),$AS:$AS, 0)), IF(INDIRECT("SP_2a!" &amp; ADDRESS(MATCH(ROW(),$AS:$AS, 0)-1, COLUMN(), 4))&lt;&gt;0, INDIRECT("SP_2a!" &amp; ADDRESS(MATCH(ROW(),$AS:$AS, 0)-1, COLUMN(), 4)), ""), "")</f>
        <v/>
      </c>
      <c r="N301">
        <f>IF(ISNUMBER(MATCH(ROW(),$AS:$AS, 0)), IF(INDIRECT("SP_2a!" &amp; ADDRESS(MATCH(ROW(),$AS:$AS, 0)-1, COLUMN(), 4))&lt;&gt;"", INDIRECT("SP_2a!" &amp; ADDRESS(MATCH(ROW(),$AS:$AS, 0)-1, COLUMN(), 4)), ""), "")</f>
        <v/>
      </c>
      <c r="O301">
        <f>IF(ISNUMBER(MATCH(ROW(),$AS:$AS, 0)), IF(INDIRECT("SP_2a!" &amp; ADDRESS(MATCH(ROW(),$AS:$AS, 0)-1, COLUMN(), 4))&lt;&gt;"", INDIRECT("SP_2a!" &amp; ADDRESS(MATCH(ROW(),$AS:$AS, 0)-1, COLUMN(), 4)), ""), "")</f>
        <v/>
      </c>
      <c r="P301">
        <f>IF(ISNUMBER(MATCH(ROW(),$AS:$AS, 0)), IF(INDIRECT("SP_2b!" &amp; ADDRESS(MATCH(ROW(),$AS:$AS, 0)-1, COLUMN()-4, 4))&lt;&gt;"", INDIRECT("SP_2b!" &amp; ADDRESS(MATCH(ROW(),$AS:$AS, 0)-1, COLUMN()-4, 4)), ""), "")</f>
        <v/>
      </c>
      <c r="Q301">
        <f>IF(ISNUMBER(MATCH(ROW(),$AS:$AS, 0)), IF(INDIRECT("SP_2b!" &amp; ADDRESS(MATCH(ROW(),$AS:$AS, 0)-1, COLUMN()-4, 4))&lt;&gt;"", INDIRECT("SP_2b!" &amp; ADDRESS(MATCH(ROW(),$AS:$AS, 0)-1, COLUMN()-4, 4)), ""), "")</f>
        <v/>
      </c>
      <c r="R301">
        <f>IF(ISNUMBER(MATCH(ROW(),$AS:$AS, 0)), IF(INDIRECT("SP_2b!" &amp; ADDRESS(MATCH(ROW(),$AS:$AS, 0)-1, COLUMN()-4, 4))&lt;&gt;"", INDIRECT("SP_2b!" &amp; ADDRESS(MATCH(ROW(),$AS:$AS, 0)-1, COLUMN()-4, 4)), ""), "")</f>
        <v/>
      </c>
      <c r="S301">
        <f>IF(ISNUMBER(MATCH(ROW(),$AS:$AS, 0)), IF(INDIRECT("SP_2b!" &amp; ADDRESS(MATCH(ROW(),$AS:$AS, 0)-1, COLUMN()-4, 4))&lt;&gt;"", INDIRECT("SP_2b!" &amp; ADDRESS(MATCH(ROW(),$AS:$AS, 0)-1, COLUMN()-4, 4)), ""), "")</f>
        <v/>
      </c>
      <c r="T301">
        <f>IF(ISNUMBER(MATCH(ROW(),$AS:$AS, 0)), IF(INDIRECT("SP_2b!" &amp; ADDRESS(MATCH(ROW(),$AS:$AS, 0)-1, COLUMN()-4, 4))&lt;&gt;"", INDIRECT("SP_2b!" &amp; ADDRESS(MATCH(ROW(),$AS:$AS, 0)-1, COLUMN()-4, 4)), ""), "")</f>
        <v/>
      </c>
      <c r="U301">
        <f>IF(ISNUMBER(MATCH(ROW(),$AS:$AS, 0)), IF(INDIRECT("SP_2b!" &amp; ADDRESS(MATCH(ROW(),$AS:$AS, 0)-1, COLUMN()-4, 4))&lt;&gt;"", INDIRECT("SP_2b!" &amp; ADDRESS(MATCH(ROW(),$AS:$AS, 0)-1, COLUMN()-4, 4)), ""), "")</f>
        <v/>
      </c>
      <c r="V301">
        <f>IF(ISNUMBER(MATCH(ROW(),$AS:$AS, 0)), IF(INDIRECT("SP_2b!" &amp; ADDRESS(MATCH(ROW(),$AS:$AS, 0)-1, COLUMN()-4, 4))&lt;&gt;"", INDIRECT("SP_2b!" &amp; ADDRESS(MATCH(ROW(),$AS:$AS, 0)-1, COLUMN()-4, 4)), ""), "")</f>
        <v/>
      </c>
      <c r="W301">
        <f>IF(ISNUMBER(MATCH(ROW(),$AS:$AS, 0)), IF(INDIRECT("SP_2b!" &amp; ADDRESS(MATCH(ROW(),$AS:$AS, 0)-1, COLUMN()-4, 4))&lt;&gt;"", INDIRECT("SP_2b!" &amp; ADDRESS(MATCH(ROW(),$AS:$AS, 0)-1, COLUMN()-4, 4)), ""), "")</f>
        <v/>
      </c>
      <c r="X301">
        <f>IF(ISNUMBER(MATCH(ROW(),$AS:$AS, 0)), IF(INDIRECT("SP_2b!" &amp; ADDRESS(MATCH(ROW(),$AS:$AS, 0)-1, COLUMN()-4, 4))&lt;&gt;"", INDIRECT("SP_2b!" &amp; ADDRESS(MATCH(ROW(),$AS:$AS, 0)-1, COLUMN()-4, 4)), ""), "")</f>
        <v/>
      </c>
      <c r="Y301">
        <f>IF(ISNUMBER(MATCH(ROW(),$AS:$AS, 0)), IF(INDIRECT("SP_2b!" &amp; ADDRESS(MATCH(ROW(),$AS:$AS, 0)-1, COLUMN()-4, 4))&lt;&gt;"", INDIRECT("SP_2b!" &amp; ADDRESS(MATCH(ROW(),$AS:$AS, 0)-1, COLUMN()-4, 4)), ""), "")</f>
        <v/>
      </c>
      <c r="Z301">
        <f>IF(ISNUMBER(MATCH(ROW(),$AS:$AS, 0)), IF(INDIRECT("SP_2b!" &amp; ADDRESS(MATCH(ROW(),$AS:$AS, 0)-1, COLUMN()-4, 4))&lt;&gt;"", INDIRECT("SP_2b!" &amp; ADDRESS(MATCH(ROW(),$AS:$AS, 0)-1, COLUMN()-4, 4)), ""), "")</f>
        <v/>
      </c>
      <c r="AA301">
        <f>IF(ISNUMBER(MATCH(ROW(),$AS:$AS, 0)), IF(INDIRECT("SP_2b!" &amp; ADDRESS(MATCH(ROW(),$AS:$AS, 0)-1, COLUMN()-4, 4))&lt;&gt;"", INDIRECT("SP_2b!" &amp; ADDRESS(MATCH(ROW(),$AS:$AS, 0)-1, COLUMN()-4, 4)), ""), "")</f>
        <v/>
      </c>
      <c r="AB301">
        <f>IF(ISNUMBER(MATCH(ROW(),$AS:$AS, 0)), IF(INDIRECT("SP_2b!" &amp; ADDRESS(MATCH(ROW(),$AS:$AS, 0)-1, COLUMN()-4, 4))&lt;&gt;"", INDIRECT("SP_2b!" &amp; ADDRESS(MATCH(ROW(),$AS:$AS, 0)-1, COLUMN()-4, 4)), ""), "")</f>
        <v/>
      </c>
      <c r="AC301">
        <f>IF(ISNUMBER(MATCH(ROW(),$AS:$AS, 0)), IF(INDIRECT("SP_2b!" &amp; ADDRESS(MATCH(ROW(),$AS:$AS, 0)-1, COLUMN()-4, 4))&lt;&gt;"", INDIRECT("SP_2b!" &amp; ADDRESS(MATCH(ROW(),$AS:$AS, 0)-1, COLUMN()-4, 4)), ""), "")</f>
        <v/>
      </c>
      <c r="AD301">
        <f>IF(ISNUMBER(MATCH(ROW(),$AS:$AS, 0)), IF(INDIRECT("SP_2b!" &amp; ADDRESS(MATCH(ROW(),$AS:$AS, 0)-1, COLUMN()-4, 4))&lt;&gt;"", INDIRECT("SP_2b!" &amp; ADDRESS(MATCH(ROW(),$AS:$AS, 0)-1, COLUMN()-4, 4)), ""), "")</f>
        <v/>
      </c>
      <c r="AE301">
        <f>IF(ISNUMBER(MATCH(ROW(),$AS:$AS, 0)), IF(INDIRECT("SP_2a!" &amp; ADDRESS(MATCH(ROW(),$AS:$AS, 0)-1, 16, 4))&lt;&gt;"", INDIRECT("SP_2a!" &amp; ADDRESS(MATCH(ROW(),$AS:$AS, 0)-1, 16, 4)), ""), "")</f>
        <v/>
      </c>
    </row>
    <row r="302">
      <c r="C302">
        <f>IF(ISNUMBER(MATCH(ROW(),$AP:$AP, 0)), INDIRECT("SP_2a!" &amp; ADDRESS(MATCH(ROW(),$AP:$AP, 0)-1, COLUMN(), 4)), "")</f>
        <v/>
      </c>
      <c r="D302">
        <f>IF(ISNUMBER(MATCH(ROW(),$AQ:$AQ, 0)), INDIRECT("SP_2a!" &amp; ADDRESS(MATCH(ROW(),$AQ:$AQ, 0)-1, COLUMN(), 4)), "")</f>
        <v/>
      </c>
      <c r="E302">
        <f>IF(ISNUMBER(MATCH(ROW(),$AR:$AR, 0)), INDIRECT("SP_2a!" &amp; ADDRESS(MATCH(ROW(),$AR:$AR, 0)-1, COLUMN(), 4)), "")</f>
        <v/>
      </c>
      <c r="F302">
        <f>IF(ISNUMBER(MATCH(ROW(),$AR:$AR, 0)), IF(INDIRECT("SP_2a!" &amp; ADDRESS(MATCH(ROW(),$AR:$AR, 0)-1, COLUMN(), 4))=1, "X", ""), "")</f>
        <v/>
      </c>
      <c r="G302">
        <f>IF(ISNUMBER(MATCH(ROW(),$AR:$AR, 0)), IF(INDIRECT("SP_2a!" &amp; ADDRESS(MATCH(ROW(),$AR:$AR, 0)-1, COLUMN(), 4))=1, "X", ""), "")</f>
        <v/>
      </c>
      <c r="H302">
        <f>IF(ISNUMBER(MATCH(ROW(),$AR:$AR, 0)), INDIRECT("SP_2a!" &amp; ADDRESS(MATCH(ROW(),$AR:$AR, 0)-1, COLUMN(), 4)), "")</f>
        <v/>
      </c>
      <c r="I302">
        <f>IF(ISNUMBER(MATCH(ROW(),$AR:$AR, 0)), IF(INDIRECT("SP_2a!" &amp; ADDRESS(MATCH(ROW(),$AR:$AR, 0)-1, COLUMN(), 4))&lt;&gt;"", INDIRECT("SP_2a!" &amp; ADDRESS(MATCH(ROW(),$AR:$AR, 0)-1, COLUMN(), 4)), ""), "")</f>
        <v/>
      </c>
      <c r="J302">
        <f>IF(ISNUMBER(MATCH(ROW(),$AS:$AS, 0)), IF(INDIRECT("SP_2a!" &amp; ADDRESS(MATCH(ROW(),$AS:$AS, 0)-1, COLUMN(), 4))&lt;&gt;"", INDIRECT("SP_2a!" &amp; ADDRESS(MATCH(ROW(),$AS:$AS, 0)-1, COLUMN(), 4)), ""), "")</f>
        <v/>
      </c>
      <c r="K302">
        <f>IF(ISNUMBER(MATCH(ROW(),$AS:$AS, 0)), IF(INDIRECT("SP_2a!" &amp; ADDRESS(MATCH(ROW(),$AS:$AS, 0)-1, COLUMN(), 4))&lt;&gt;"", INDIRECT("SP_2a!" &amp; ADDRESS(MATCH(ROW(),$AS:$AS, 0)-1, COLUMN(), 4)), ""), "")</f>
        <v/>
      </c>
      <c r="L302">
        <f>IF(ISNUMBER(MATCH(ROW(),$AS:$AS, 0)), IF(INDIRECT("SP_2a!" &amp; ADDRESS(MATCH(ROW(),$AS:$AS, 0)-1, COLUMN(), 4))="X", "X", ""), "")</f>
        <v/>
      </c>
      <c r="M302">
        <f>IF(ISNUMBER(MATCH(ROW(),$AS:$AS, 0)), IF(INDIRECT("SP_2a!" &amp; ADDRESS(MATCH(ROW(),$AS:$AS, 0)-1, COLUMN(), 4))&lt;&gt;0, INDIRECT("SP_2a!" &amp; ADDRESS(MATCH(ROW(),$AS:$AS, 0)-1, COLUMN(), 4)), ""), "")</f>
        <v/>
      </c>
      <c r="N302">
        <f>IF(ISNUMBER(MATCH(ROW(),$AS:$AS, 0)), IF(INDIRECT("SP_2a!" &amp; ADDRESS(MATCH(ROW(),$AS:$AS, 0)-1, COLUMN(), 4))&lt;&gt;"", INDIRECT("SP_2a!" &amp; ADDRESS(MATCH(ROW(),$AS:$AS, 0)-1, COLUMN(), 4)), ""), "")</f>
        <v/>
      </c>
      <c r="O302">
        <f>IF(ISNUMBER(MATCH(ROW(),$AS:$AS, 0)), IF(INDIRECT("SP_2a!" &amp; ADDRESS(MATCH(ROW(),$AS:$AS, 0)-1, COLUMN(), 4))&lt;&gt;"", INDIRECT("SP_2a!" &amp; ADDRESS(MATCH(ROW(),$AS:$AS, 0)-1, COLUMN(), 4)), ""), "")</f>
        <v/>
      </c>
      <c r="P302">
        <f>IF(ISNUMBER(MATCH(ROW(),$AS:$AS, 0)), IF(INDIRECT("SP_2b!" &amp; ADDRESS(MATCH(ROW(),$AS:$AS, 0)-1, COLUMN()-4, 4))&lt;&gt;"", INDIRECT("SP_2b!" &amp; ADDRESS(MATCH(ROW(),$AS:$AS, 0)-1, COLUMN()-4, 4)), ""), "")</f>
        <v/>
      </c>
      <c r="Q302">
        <f>IF(ISNUMBER(MATCH(ROW(),$AS:$AS, 0)), IF(INDIRECT("SP_2b!" &amp; ADDRESS(MATCH(ROW(),$AS:$AS, 0)-1, COLUMN()-4, 4))&lt;&gt;"", INDIRECT("SP_2b!" &amp; ADDRESS(MATCH(ROW(),$AS:$AS, 0)-1, COLUMN()-4, 4)), ""), "")</f>
        <v/>
      </c>
      <c r="R302">
        <f>IF(ISNUMBER(MATCH(ROW(),$AS:$AS, 0)), IF(INDIRECT("SP_2b!" &amp; ADDRESS(MATCH(ROW(),$AS:$AS, 0)-1, COLUMN()-4, 4))&lt;&gt;"", INDIRECT("SP_2b!" &amp; ADDRESS(MATCH(ROW(),$AS:$AS, 0)-1, COLUMN()-4, 4)), ""), "")</f>
        <v/>
      </c>
      <c r="S302">
        <f>IF(ISNUMBER(MATCH(ROW(),$AS:$AS, 0)), IF(INDIRECT("SP_2b!" &amp; ADDRESS(MATCH(ROW(),$AS:$AS, 0)-1, COLUMN()-4, 4))&lt;&gt;"", INDIRECT("SP_2b!" &amp; ADDRESS(MATCH(ROW(),$AS:$AS, 0)-1, COLUMN()-4, 4)), ""), "")</f>
        <v/>
      </c>
      <c r="T302">
        <f>IF(ISNUMBER(MATCH(ROW(),$AS:$AS, 0)), IF(INDIRECT("SP_2b!" &amp; ADDRESS(MATCH(ROW(),$AS:$AS, 0)-1, COLUMN()-4, 4))&lt;&gt;"", INDIRECT("SP_2b!" &amp; ADDRESS(MATCH(ROW(),$AS:$AS, 0)-1, COLUMN()-4, 4)), ""), "")</f>
        <v/>
      </c>
      <c r="U302">
        <f>IF(ISNUMBER(MATCH(ROW(),$AS:$AS, 0)), IF(INDIRECT("SP_2b!" &amp; ADDRESS(MATCH(ROW(),$AS:$AS, 0)-1, COLUMN()-4, 4))&lt;&gt;"", INDIRECT("SP_2b!" &amp; ADDRESS(MATCH(ROW(),$AS:$AS, 0)-1, COLUMN()-4, 4)), ""), "")</f>
        <v/>
      </c>
      <c r="V302">
        <f>IF(ISNUMBER(MATCH(ROW(),$AS:$AS, 0)), IF(INDIRECT("SP_2b!" &amp; ADDRESS(MATCH(ROW(),$AS:$AS, 0)-1, COLUMN()-4, 4))&lt;&gt;"", INDIRECT("SP_2b!" &amp; ADDRESS(MATCH(ROW(),$AS:$AS, 0)-1, COLUMN()-4, 4)), ""), "")</f>
        <v/>
      </c>
      <c r="W302">
        <f>IF(ISNUMBER(MATCH(ROW(),$AS:$AS, 0)), IF(INDIRECT("SP_2b!" &amp; ADDRESS(MATCH(ROW(),$AS:$AS, 0)-1, COLUMN()-4, 4))&lt;&gt;"", INDIRECT("SP_2b!" &amp; ADDRESS(MATCH(ROW(),$AS:$AS, 0)-1, COLUMN()-4, 4)), ""), "")</f>
        <v/>
      </c>
      <c r="X302">
        <f>IF(ISNUMBER(MATCH(ROW(),$AS:$AS, 0)), IF(INDIRECT("SP_2b!" &amp; ADDRESS(MATCH(ROW(),$AS:$AS, 0)-1, COLUMN()-4, 4))&lt;&gt;"", INDIRECT("SP_2b!" &amp; ADDRESS(MATCH(ROW(),$AS:$AS, 0)-1, COLUMN()-4, 4)), ""), "")</f>
        <v/>
      </c>
      <c r="Y302">
        <f>IF(ISNUMBER(MATCH(ROW(),$AS:$AS, 0)), IF(INDIRECT("SP_2b!" &amp; ADDRESS(MATCH(ROW(),$AS:$AS, 0)-1, COLUMN()-4, 4))&lt;&gt;"", INDIRECT("SP_2b!" &amp; ADDRESS(MATCH(ROW(),$AS:$AS, 0)-1, COLUMN()-4, 4)), ""), "")</f>
        <v/>
      </c>
      <c r="Z302">
        <f>IF(ISNUMBER(MATCH(ROW(),$AS:$AS, 0)), IF(INDIRECT("SP_2b!" &amp; ADDRESS(MATCH(ROW(),$AS:$AS, 0)-1, COLUMN()-4, 4))&lt;&gt;"", INDIRECT("SP_2b!" &amp; ADDRESS(MATCH(ROW(),$AS:$AS, 0)-1, COLUMN()-4, 4)), ""), "")</f>
        <v/>
      </c>
      <c r="AA302">
        <f>IF(ISNUMBER(MATCH(ROW(),$AS:$AS, 0)), IF(INDIRECT("SP_2b!" &amp; ADDRESS(MATCH(ROW(),$AS:$AS, 0)-1, COLUMN()-4, 4))&lt;&gt;"", INDIRECT("SP_2b!" &amp; ADDRESS(MATCH(ROW(),$AS:$AS, 0)-1, COLUMN()-4, 4)), ""), "")</f>
        <v/>
      </c>
      <c r="AB302">
        <f>IF(ISNUMBER(MATCH(ROW(),$AS:$AS, 0)), IF(INDIRECT("SP_2b!" &amp; ADDRESS(MATCH(ROW(),$AS:$AS, 0)-1, COLUMN()-4, 4))&lt;&gt;"", INDIRECT("SP_2b!" &amp; ADDRESS(MATCH(ROW(),$AS:$AS, 0)-1, COLUMN()-4, 4)), ""), "")</f>
        <v/>
      </c>
      <c r="AC302">
        <f>IF(ISNUMBER(MATCH(ROW(),$AS:$AS, 0)), IF(INDIRECT("SP_2b!" &amp; ADDRESS(MATCH(ROW(),$AS:$AS, 0)-1, COLUMN()-4, 4))&lt;&gt;"", INDIRECT("SP_2b!" &amp; ADDRESS(MATCH(ROW(),$AS:$AS, 0)-1, COLUMN()-4, 4)), ""), "")</f>
        <v/>
      </c>
      <c r="AD302">
        <f>IF(ISNUMBER(MATCH(ROW(),$AS:$AS, 0)), IF(INDIRECT("SP_2b!" &amp; ADDRESS(MATCH(ROW(),$AS:$AS, 0)-1, COLUMN()-4, 4))&lt;&gt;"", INDIRECT("SP_2b!" &amp; ADDRESS(MATCH(ROW(),$AS:$AS, 0)-1, COLUMN()-4, 4)), ""), "")</f>
        <v/>
      </c>
      <c r="AE302">
        <f>IF(ISNUMBER(MATCH(ROW(),$AS:$AS, 0)), IF(INDIRECT("SP_2a!" &amp; ADDRESS(MATCH(ROW(),$AS:$AS, 0)-1, 16, 4))&lt;&gt;"", INDIRECT("SP_2a!" &amp; ADDRESS(MATCH(ROW(),$AS:$AS, 0)-1, 16, 4)), ""), "")</f>
        <v/>
      </c>
    </row>
    <row r="303">
      <c r="C303">
        <f>IF(ISNUMBER(MATCH(ROW(),$AP:$AP, 0)), INDIRECT("SP_2a!" &amp; ADDRESS(MATCH(ROW(),$AP:$AP, 0)-1, COLUMN(), 4)), "")</f>
        <v/>
      </c>
      <c r="D303">
        <f>IF(ISNUMBER(MATCH(ROW(),$AQ:$AQ, 0)), INDIRECT("SP_2a!" &amp; ADDRESS(MATCH(ROW(),$AQ:$AQ, 0)-1, COLUMN(), 4)), "")</f>
        <v/>
      </c>
      <c r="E303">
        <f>IF(ISNUMBER(MATCH(ROW(),$AR:$AR, 0)), INDIRECT("SP_2a!" &amp; ADDRESS(MATCH(ROW(),$AR:$AR, 0)-1, COLUMN(), 4)), "")</f>
        <v/>
      </c>
      <c r="F303">
        <f>IF(ISNUMBER(MATCH(ROW(),$AR:$AR, 0)), IF(INDIRECT("SP_2a!" &amp; ADDRESS(MATCH(ROW(),$AR:$AR, 0)-1, COLUMN(), 4))=1, "X", ""), "")</f>
        <v/>
      </c>
      <c r="G303">
        <f>IF(ISNUMBER(MATCH(ROW(),$AR:$AR, 0)), IF(INDIRECT("SP_2a!" &amp; ADDRESS(MATCH(ROW(),$AR:$AR, 0)-1, COLUMN(), 4))=1, "X", ""), "")</f>
        <v/>
      </c>
      <c r="H303">
        <f>IF(ISNUMBER(MATCH(ROW(),$AR:$AR, 0)), INDIRECT("SP_2a!" &amp; ADDRESS(MATCH(ROW(),$AR:$AR, 0)-1, COLUMN(), 4)), "")</f>
        <v/>
      </c>
      <c r="I303">
        <f>IF(ISNUMBER(MATCH(ROW(),$AR:$AR, 0)), IF(INDIRECT("SP_2a!" &amp; ADDRESS(MATCH(ROW(),$AR:$AR, 0)-1, COLUMN(), 4))&lt;&gt;"", INDIRECT("SP_2a!" &amp; ADDRESS(MATCH(ROW(),$AR:$AR, 0)-1, COLUMN(), 4)), ""), "")</f>
        <v/>
      </c>
      <c r="J303">
        <f>IF(ISNUMBER(MATCH(ROW(),$AS:$AS, 0)), IF(INDIRECT("SP_2a!" &amp; ADDRESS(MATCH(ROW(),$AS:$AS, 0)-1, COLUMN(), 4))&lt;&gt;"", INDIRECT("SP_2a!" &amp; ADDRESS(MATCH(ROW(),$AS:$AS, 0)-1, COLUMN(), 4)), ""), "")</f>
        <v/>
      </c>
      <c r="K303">
        <f>IF(ISNUMBER(MATCH(ROW(),$AS:$AS, 0)), IF(INDIRECT("SP_2a!" &amp; ADDRESS(MATCH(ROW(),$AS:$AS, 0)-1, COLUMN(), 4))&lt;&gt;"", INDIRECT("SP_2a!" &amp; ADDRESS(MATCH(ROW(),$AS:$AS, 0)-1, COLUMN(), 4)), ""), "")</f>
        <v/>
      </c>
      <c r="L303">
        <f>IF(ISNUMBER(MATCH(ROW(),$AS:$AS, 0)), IF(INDIRECT("SP_2a!" &amp; ADDRESS(MATCH(ROW(),$AS:$AS, 0)-1, COLUMN(), 4))="X", "X", ""), "")</f>
        <v/>
      </c>
      <c r="M303">
        <f>IF(ISNUMBER(MATCH(ROW(),$AS:$AS, 0)), IF(INDIRECT("SP_2a!" &amp; ADDRESS(MATCH(ROW(),$AS:$AS, 0)-1, COLUMN(), 4))&lt;&gt;0, INDIRECT("SP_2a!" &amp; ADDRESS(MATCH(ROW(),$AS:$AS, 0)-1, COLUMN(), 4)), ""), "")</f>
        <v/>
      </c>
      <c r="N303">
        <f>IF(ISNUMBER(MATCH(ROW(),$AS:$AS, 0)), IF(INDIRECT("SP_2a!" &amp; ADDRESS(MATCH(ROW(),$AS:$AS, 0)-1, COLUMN(), 4))&lt;&gt;"", INDIRECT("SP_2a!" &amp; ADDRESS(MATCH(ROW(),$AS:$AS, 0)-1, COLUMN(), 4)), ""), "")</f>
        <v/>
      </c>
      <c r="O303">
        <f>IF(ISNUMBER(MATCH(ROW(),$AS:$AS, 0)), IF(INDIRECT("SP_2a!" &amp; ADDRESS(MATCH(ROW(),$AS:$AS, 0)-1, COLUMN(), 4))&lt;&gt;"", INDIRECT("SP_2a!" &amp; ADDRESS(MATCH(ROW(),$AS:$AS, 0)-1, COLUMN(), 4)), ""), "")</f>
        <v/>
      </c>
      <c r="P303">
        <f>IF(ISNUMBER(MATCH(ROW(),$AS:$AS, 0)), IF(INDIRECT("SP_2b!" &amp; ADDRESS(MATCH(ROW(),$AS:$AS, 0)-1, COLUMN()-4, 4))&lt;&gt;"", INDIRECT("SP_2b!" &amp; ADDRESS(MATCH(ROW(),$AS:$AS, 0)-1, COLUMN()-4, 4)), ""), "")</f>
        <v/>
      </c>
      <c r="Q303">
        <f>IF(ISNUMBER(MATCH(ROW(),$AS:$AS, 0)), IF(INDIRECT("SP_2b!" &amp; ADDRESS(MATCH(ROW(),$AS:$AS, 0)-1, COLUMN()-4, 4))&lt;&gt;"", INDIRECT("SP_2b!" &amp; ADDRESS(MATCH(ROW(),$AS:$AS, 0)-1, COLUMN()-4, 4)), ""), "")</f>
        <v/>
      </c>
      <c r="R303">
        <f>IF(ISNUMBER(MATCH(ROW(),$AS:$AS, 0)), IF(INDIRECT("SP_2b!" &amp; ADDRESS(MATCH(ROW(),$AS:$AS, 0)-1, COLUMN()-4, 4))&lt;&gt;"", INDIRECT("SP_2b!" &amp; ADDRESS(MATCH(ROW(),$AS:$AS, 0)-1, COLUMN()-4, 4)), ""), "")</f>
        <v/>
      </c>
      <c r="S303">
        <f>IF(ISNUMBER(MATCH(ROW(),$AS:$AS, 0)), IF(INDIRECT("SP_2b!" &amp; ADDRESS(MATCH(ROW(),$AS:$AS, 0)-1, COLUMN()-4, 4))&lt;&gt;"", INDIRECT("SP_2b!" &amp; ADDRESS(MATCH(ROW(),$AS:$AS, 0)-1, COLUMN()-4, 4)), ""), "")</f>
        <v/>
      </c>
      <c r="T303">
        <f>IF(ISNUMBER(MATCH(ROW(),$AS:$AS, 0)), IF(INDIRECT("SP_2b!" &amp; ADDRESS(MATCH(ROW(),$AS:$AS, 0)-1, COLUMN()-4, 4))&lt;&gt;"", INDIRECT("SP_2b!" &amp; ADDRESS(MATCH(ROW(),$AS:$AS, 0)-1, COLUMN()-4, 4)), ""), "")</f>
        <v/>
      </c>
      <c r="U303">
        <f>IF(ISNUMBER(MATCH(ROW(),$AS:$AS, 0)), IF(INDIRECT("SP_2b!" &amp; ADDRESS(MATCH(ROW(),$AS:$AS, 0)-1, COLUMN()-4, 4))&lt;&gt;"", INDIRECT("SP_2b!" &amp; ADDRESS(MATCH(ROW(),$AS:$AS, 0)-1, COLUMN()-4, 4)), ""), "")</f>
        <v/>
      </c>
      <c r="V303">
        <f>IF(ISNUMBER(MATCH(ROW(),$AS:$AS, 0)), IF(INDIRECT("SP_2b!" &amp; ADDRESS(MATCH(ROW(),$AS:$AS, 0)-1, COLUMN()-4, 4))&lt;&gt;"", INDIRECT("SP_2b!" &amp; ADDRESS(MATCH(ROW(),$AS:$AS, 0)-1, COLUMN()-4, 4)), ""), "")</f>
        <v/>
      </c>
      <c r="W303">
        <f>IF(ISNUMBER(MATCH(ROW(),$AS:$AS, 0)), IF(INDIRECT("SP_2b!" &amp; ADDRESS(MATCH(ROW(),$AS:$AS, 0)-1, COLUMN()-4, 4))&lt;&gt;"", INDIRECT("SP_2b!" &amp; ADDRESS(MATCH(ROW(),$AS:$AS, 0)-1, COLUMN()-4, 4)), ""), "")</f>
        <v/>
      </c>
      <c r="X303">
        <f>IF(ISNUMBER(MATCH(ROW(),$AS:$AS, 0)), IF(INDIRECT("SP_2b!" &amp; ADDRESS(MATCH(ROW(),$AS:$AS, 0)-1, COLUMN()-4, 4))&lt;&gt;"", INDIRECT("SP_2b!" &amp; ADDRESS(MATCH(ROW(),$AS:$AS, 0)-1, COLUMN()-4, 4)), ""), "")</f>
        <v/>
      </c>
      <c r="Y303">
        <f>IF(ISNUMBER(MATCH(ROW(),$AS:$AS, 0)), IF(INDIRECT("SP_2b!" &amp; ADDRESS(MATCH(ROW(),$AS:$AS, 0)-1, COLUMN()-4, 4))&lt;&gt;"", INDIRECT("SP_2b!" &amp; ADDRESS(MATCH(ROW(),$AS:$AS, 0)-1, COLUMN()-4, 4)), ""), "")</f>
        <v/>
      </c>
      <c r="Z303">
        <f>IF(ISNUMBER(MATCH(ROW(),$AS:$AS, 0)), IF(INDIRECT("SP_2b!" &amp; ADDRESS(MATCH(ROW(),$AS:$AS, 0)-1, COLUMN()-4, 4))&lt;&gt;"", INDIRECT("SP_2b!" &amp; ADDRESS(MATCH(ROW(),$AS:$AS, 0)-1, COLUMN()-4, 4)), ""), "")</f>
        <v/>
      </c>
      <c r="AA303">
        <f>IF(ISNUMBER(MATCH(ROW(),$AS:$AS, 0)), IF(INDIRECT("SP_2b!" &amp; ADDRESS(MATCH(ROW(),$AS:$AS, 0)-1, COLUMN()-4, 4))&lt;&gt;"", INDIRECT("SP_2b!" &amp; ADDRESS(MATCH(ROW(),$AS:$AS, 0)-1, COLUMN()-4, 4)), ""), "")</f>
        <v/>
      </c>
      <c r="AB303">
        <f>IF(ISNUMBER(MATCH(ROW(),$AS:$AS, 0)), IF(INDIRECT("SP_2b!" &amp; ADDRESS(MATCH(ROW(),$AS:$AS, 0)-1, COLUMN()-4, 4))&lt;&gt;"", INDIRECT("SP_2b!" &amp; ADDRESS(MATCH(ROW(),$AS:$AS, 0)-1, COLUMN()-4, 4)), ""), "")</f>
        <v/>
      </c>
      <c r="AC303">
        <f>IF(ISNUMBER(MATCH(ROW(),$AS:$AS, 0)), IF(INDIRECT("SP_2b!" &amp; ADDRESS(MATCH(ROW(),$AS:$AS, 0)-1, COLUMN()-4, 4))&lt;&gt;"", INDIRECT("SP_2b!" &amp; ADDRESS(MATCH(ROW(),$AS:$AS, 0)-1, COLUMN()-4, 4)), ""), "")</f>
        <v/>
      </c>
      <c r="AD303">
        <f>IF(ISNUMBER(MATCH(ROW(),$AS:$AS, 0)), IF(INDIRECT("SP_2b!" &amp; ADDRESS(MATCH(ROW(),$AS:$AS, 0)-1, COLUMN()-4, 4))&lt;&gt;"", INDIRECT("SP_2b!" &amp; ADDRESS(MATCH(ROW(),$AS:$AS, 0)-1, COLUMN()-4, 4)), ""), "")</f>
        <v/>
      </c>
      <c r="AE303">
        <f>IF(ISNUMBER(MATCH(ROW(),$AS:$AS, 0)), IF(INDIRECT("SP_2a!" &amp; ADDRESS(MATCH(ROW(),$AS:$AS, 0)-1, 16, 4))&lt;&gt;"", INDIRECT("SP_2a!" &amp; ADDRESS(MATCH(ROW(),$AS:$AS, 0)-1, 16, 4)), ""), "")</f>
        <v/>
      </c>
    </row>
    <row r="304">
      <c r="C304">
        <f>IF(ISNUMBER(MATCH(ROW(),$AP:$AP, 0)), INDIRECT("SP_2a!" &amp; ADDRESS(MATCH(ROW(),$AP:$AP, 0)-1, COLUMN(), 4)), "")</f>
        <v/>
      </c>
      <c r="D304">
        <f>IF(ISNUMBER(MATCH(ROW(),$AQ:$AQ, 0)), INDIRECT("SP_2a!" &amp; ADDRESS(MATCH(ROW(),$AQ:$AQ, 0)-1, COLUMN(), 4)), "")</f>
        <v/>
      </c>
      <c r="E304">
        <f>IF(ISNUMBER(MATCH(ROW(),$AR:$AR, 0)), INDIRECT("SP_2a!" &amp; ADDRESS(MATCH(ROW(),$AR:$AR, 0)-1, COLUMN(), 4)), "")</f>
        <v/>
      </c>
      <c r="F304">
        <f>IF(ISNUMBER(MATCH(ROW(),$AR:$AR, 0)), IF(INDIRECT("SP_2a!" &amp; ADDRESS(MATCH(ROW(),$AR:$AR, 0)-1, COLUMN(), 4))=1, "X", ""), "")</f>
        <v/>
      </c>
      <c r="G304">
        <f>IF(ISNUMBER(MATCH(ROW(),$AR:$AR, 0)), IF(INDIRECT("SP_2a!" &amp; ADDRESS(MATCH(ROW(),$AR:$AR, 0)-1, COLUMN(), 4))=1, "X", ""), "")</f>
        <v/>
      </c>
      <c r="H304">
        <f>IF(ISNUMBER(MATCH(ROW(),$AR:$AR, 0)), INDIRECT("SP_2a!" &amp; ADDRESS(MATCH(ROW(),$AR:$AR, 0)-1, COLUMN(), 4)), "")</f>
        <v/>
      </c>
      <c r="I304">
        <f>IF(ISNUMBER(MATCH(ROW(),$AR:$AR, 0)), IF(INDIRECT("SP_2a!" &amp; ADDRESS(MATCH(ROW(),$AR:$AR, 0)-1, COLUMN(), 4))&lt;&gt;"", INDIRECT("SP_2a!" &amp; ADDRESS(MATCH(ROW(),$AR:$AR, 0)-1, COLUMN(), 4)), ""), "")</f>
        <v/>
      </c>
      <c r="J304">
        <f>IF(ISNUMBER(MATCH(ROW(),$AS:$AS, 0)), IF(INDIRECT("SP_2a!" &amp; ADDRESS(MATCH(ROW(),$AS:$AS, 0)-1, COLUMN(), 4))&lt;&gt;"", INDIRECT("SP_2a!" &amp; ADDRESS(MATCH(ROW(),$AS:$AS, 0)-1, COLUMN(), 4)), ""), "")</f>
        <v/>
      </c>
      <c r="K304">
        <f>IF(ISNUMBER(MATCH(ROW(),$AS:$AS, 0)), IF(INDIRECT("SP_2a!" &amp; ADDRESS(MATCH(ROW(),$AS:$AS, 0)-1, COLUMN(), 4))&lt;&gt;"", INDIRECT("SP_2a!" &amp; ADDRESS(MATCH(ROW(),$AS:$AS, 0)-1, COLUMN(), 4)), ""), "")</f>
        <v/>
      </c>
      <c r="L304">
        <f>IF(ISNUMBER(MATCH(ROW(),$AS:$AS, 0)), IF(INDIRECT("SP_2a!" &amp; ADDRESS(MATCH(ROW(),$AS:$AS, 0)-1, COLUMN(), 4))="X", "X", ""), "")</f>
        <v/>
      </c>
      <c r="M304">
        <f>IF(ISNUMBER(MATCH(ROW(),$AS:$AS, 0)), IF(INDIRECT("SP_2a!" &amp; ADDRESS(MATCH(ROW(),$AS:$AS, 0)-1, COLUMN(), 4))&lt;&gt;0, INDIRECT("SP_2a!" &amp; ADDRESS(MATCH(ROW(),$AS:$AS, 0)-1, COLUMN(), 4)), ""), "")</f>
        <v/>
      </c>
      <c r="N304">
        <f>IF(ISNUMBER(MATCH(ROW(),$AS:$AS, 0)), IF(INDIRECT("SP_2a!" &amp; ADDRESS(MATCH(ROW(),$AS:$AS, 0)-1, COLUMN(), 4))&lt;&gt;"", INDIRECT("SP_2a!" &amp; ADDRESS(MATCH(ROW(),$AS:$AS, 0)-1, COLUMN(), 4)), ""), "")</f>
        <v/>
      </c>
      <c r="O304">
        <f>IF(ISNUMBER(MATCH(ROW(),$AS:$AS, 0)), IF(INDIRECT("SP_2a!" &amp; ADDRESS(MATCH(ROW(),$AS:$AS, 0)-1, COLUMN(), 4))&lt;&gt;"", INDIRECT("SP_2a!" &amp; ADDRESS(MATCH(ROW(),$AS:$AS, 0)-1, COLUMN(), 4)), ""), "")</f>
        <v/>
      </c>
      <c r="P304">
        <f>IF(ISNUMBER(MATCH(ROW(),$AS:$AS, 0)), IF(INDIRECT("SP_2b!" &amp; ADDRESS(MATCH(ROW(),$AS:$AS, 0)-1, COLUMN()-4, 4))&lt;&gt;"", INDIRECT("SP_2b!" &amp; ADDRESS(MATCH(ROW(),$AS:$AS, 0)-1, COLUMN()-4, 4)), ""), "")</f>
        <v/>
      </c>
      <c r="Q304">
        <f>IF(ISNUMBER(MATCH(ROW(),$AS:$AS, 0)), IF(INDIRECT("SP_2b!" &amp; ADDRESS(MATCH(ROW(),$AS:$AS, 0)-1, COLUMN()-4, 4))&lt;&gt;"", INDIRECT("SP_2b!" &amp; ADDRESS(MATCH(ROW(),$AS:$AS, 0)-1, COLUMN()-4, 4)), ""), "")</f>
        <v/>
      </c>
      <c r="R304">
        <f>IF(ISNUMBER(MATCH(ROW(),$AS:$AS, 0)), IF(INDIRECT("SP_2b!" &amp; ADDRESS(MATCH(ROW(),$AS:$AS, 0)-1, COLUMN()-4, 4))&lt;&gt;"", INDIRECT("SP_2b!" &amp; ADDRESS(MATCH(ROW(),$AS:$AS, 0)-1, COLUMN()-4, 4)), ""), "")</f>
        <v/>
      </c>
      <c r="S304">
        <f>IF(ISNUMBER(MATCH(ROW(),$AS:$AS, 0)), IF(INDIRECT("SP_2b!" &amp; ADDRESS(MATCH(ROW(),$AS:$AS, 0)-1, COLUMN()-4, 4))&lt;&gt;"", INDIRECT("SP_2b!" &amp; ADDRESS(MATCH(ROW(),$AS:$AS, 0)-1, COLUMN()-4, 4)), ""), "")</f>
        <v/>
      </c>
      <c r="T304">
        <f>IF(ISNUMBER(MATCH(ROW(),$AS:$AS, 0)), IF(INDIRECT("SP_2b!" &amp; ADDRESS(MATCH(ROW(),$AS:$AS, 0)-1, COLUMN()-4, 4))&lt;&gt;"", INDIRECT("SP_2b!" &amp; ADDRESS(MATCH(ROW(),$AS:$AS, 0)-1, COLUMN()-4, 4)), ""), "")</f>
        <v/>
      </c>
      <c r="U304">
        <f>IF(ISNUMBER(MATCH(ROW(),$AS:$AS, 0)), IF(INDIRECT("SP_2b!" &amp; ADDRESS(MATCH(ROW(),$AS:$AS, 0)-1, COLUMN()-4, 4))&lt;&gt;"", INDIRECT("SP_2b!" &amp; ADDRESS(MATCH(ROW(),$AS:$AS, 0)-1, COLUMN()-4, 4)), ""), "")</f>
        <v/>
      </c>
      <c r="V304">
        <f>IF(ISNUMBER(MATCH(ROW(),$AS:$AS, 0)), IF(INDIRECT("SP_2b!" &amp; ADDRESS(MATCH(ROW(),$AS:$AS, 0)-1, COLUMN()-4, 4))&lt;&gt;"", INDIRECT("SP_2b!" &amp; ADDRESS(MATCH(ROW(),$AS:$AS, 0)-1, COLUMN()-4, 4)), ""), "")</f>
        <v/>
      </c>
      <c r="W304">
        <f>IF(ISNUMBER(MATCH(ROW(),$AS:$AS, 0)), IF(INDIRECT("SP_2b!" &amp; ADDRESS(MATCH(ROW(),$AS:$AS, 0)-1, COLUMN()-4, 4))&lt;&gt;"", INDIRECT("SP_2b!" &amp; ADDRESS(MATCH(ROW(),$AS:$AS, 0)-1, COLUMN()-4, 4)), ""), "")</f>
        <v/>
      </c>
      <c r="X304">
        <f>IF(ISNUMBER(MATCH(ROW(),$AS:$AS, 0)), IF(INDIRECT("SP_2b!" &amp; ADDRESS(MATCH(ROW(),$AS:$AS, 0)-1, COLUMN()-4, 4))&lt;&gt;"", INDIRECT("SP_2b!" &amp; ADDRESS(MATCH(ROW(),$AS:$AS, 0)-1, COLUMN()-4, 4)), ""), "")</f>
        <v/>
      </c>
      <c r="Y304">
        <f>IF(ISNUMBER(MATCH(ROW(),$AS:$AS, 0)), IF(INDIRECT("SP_2b!" &amp; ADDRESS(MATCH(ROW(),$AS:$AS, 0)-1, COLUMN()-4, 4))&lt;&gt;"", INDIRECT("SP_2b!" &amp; ADDRESS(MATCH(ROW(),$AS:$AS, 0)-1, COLUMN()-4, 4)), ""), "")</f>
        <v/>
      </c>
      <c r="Z304">
        <f>IF(ISNUMBER(MATCH(ROW(),$AS:$AS, 0)), IF(INDIRECT("SP_2b!" &amp; ADDRESS(MATCH(ROW(),$AS:$AS, 0)-1, COLUMN()-4, 4))&lt;&gt;"", INDIRECT("SP_2b!" &amp; ADDRESS(MATCH(ROW(),$AS:$AS, 0)-1, COLUMN()-4, 4)), ""), "")</f>
        <v/>
      </c>
      <c r="AA304">
        <f>IF(ISNUMBER(MATCH(ROW(),$AS:$AS, 0)), IF(INDIRECT("SP_2b!" &amp; ADDRESS(MATCH(ROW(),$AS:$AS, 0)-1, COLUMN()-4, 4))&lt;&gt;"", INDIRECT("SP_2b!" &amp; ADDRESS(MATCH(ROW(),$AS:$AS, 0)-1, COLUMN()-4, 4)), ""), "")</f>
        <v/>
      </c>
      <c r="AB304">
        <f>IF(ISNUMBER(MATCH(ROW(),$AS:$AS, 0)), IF(INDIRECT("SP_2b!" &amp; ADDRESS(MATCH(ROW(),$AS:$AS, 0)-1, COLUMN()-4, 4))&lt;&gt;"", INDIRECT("SP_2b!" &amp; ADDRESS(MATCH(ROW(),$AS:$AS, 0)-1, COLUMN()-4, 4)), ""), "")</f>
        <v/>
      </c>
      <c r="AC304">
        <f>IF(ISNUMBER(MATCH(ROW(),$AS:$AS, 0)), IF(INDIRECT("SP_2b!" &amp; ADDRESS(MATCH(ROW(),$AS:$AS, 0)-1, COLUMN()-4, 4))&lt;&gt;"", INDIRECT("SP_2b!" &amp; ADDRESS(MATCH(ROW(),$AS:$AS, 0)-1, COLUMN()-4, 4)), ""), "")</f>
        <v/>
      </c>
      <c r="AD304">
        <f>IF(ISNUMBER(MATCH(ROW(),$AS:$AS, 0)), IF(INDIRECT("SP_2b!" &amp; ADDRESS(MATCH(ROW(),$AS:$AS, 0)-1, COLUMN()-4, 4))&lt;&gt;"", INDIRECT("SP_2b!" &amp; ADDRESS(MATCH(ROW(),$AS:$AS, 0)-1, COLUMN()-4, 4)), ""), "")</f>
        <v/>
      </c>
      <c r="AE304">
        <f>IF(ISNUMBER(MATCH(ROW(),$AS:$AS, 0)), IF(INDIRECT("SP_2a!" &amp; ADDRESS(MATCH(ROW(),$AS:$AS, 0)-1, 16, 4))&lt;&gt;"", INDIRECT("SP_2a!" &amp; ADDRESS(MATCH(ROW(),$AS:$AS, 0)-1, 16, 4)), ""), "")</f>
        <v/>
      </c>
    </row>
    <row r="305">
      <c r="C305">
        <f>IF(ISNUMBER(MATCH(ROW(),$AP:$AP, 0)), INDIRECT("SP_2a!" &amp; ADDRESS(MATCH(ROW(),$AP:$AP, 0)-1, COLUMN(), 4)), "")</f>
        <v/>
      </c>
      <c r="D305">
        <f>IF(ISNUMBER(MATCH(ROW(),$AQ:$AQ, 0)), INDIRECT("SP_2a!" &amp; ADDRESS(MATCH(ROW(),$AQ:$AQ, 0)-1, COLUMN(), 4)), "")</f>
        <v/>
      </c>
      <c r="E305">
        <f>IF(ISNUMBER(MATCH(ROW(),$AR:$AR, 0)), INDIRECT("SP_2a!" &amp; ADDRESS(MATCH(ROW(),$AR:$AR, 0)-1, COLUMN(), 4)), "")</f>
        <v/>
      </c>
      <c r="F305">
        <f>IF(ISNUMBER(MATCH(ROW(),$AR:$AR, 0)), IF(INDIRECT("SP_2a!" &amp; ADDRESS(MATCH(ROW(),$AR:$AR, 0)-1, COLUMN(), 4))=1, "X", ""), "")</f>
        <v/>
      </c>
      <c r="G305">
        <f>IF(ISNUMBER(MATCH(ROW(),$AR:$AR, 0)), IF(INDIRECT("SP_2a!" &amp; ADDRESS(MATCH(ROW(),$AR:$AR, 0)-1, COLUMN(), 4))=1, "X", ""), "")</f>
        <v/>
      </c>
      <c r="H305">
        <f>IF(ISNUMBER(MATCH(ROW(),$AR:$AR, 0)), INDIRECT("SP_2a!" &amp; ADDRESS(MATCH(ROW(),$AR:$AR, 0)-1, COLUMN(), 4)), "")</f>
        <v/>
      </c>
      <c r="I305">
        <f>IF(ISNUMBER(MATCH(ROW(),$AR:$AR, 0)), IF(INDIRECT("SP_2a!" &amp; ADDRESS(MATCH(ROW(),$AR:$AR, 0)-1, COLUMN(), 4))&lt;&gt;"", INDIRECT("SP_2a!" &amp; ADDRESS(MATCH(ROW(),$AR:$AR, 0)-1, COLUMN(), 4)), ""), "")</f>
        <v/>
      </c>
      <c r="J305">
        <f>IF(ISNUMBER(MATCH(ROW(),$AS:$AS, 0)), IF(INDIRECT("SP_2a!" &amp; ADDRESS(MATCH(ROW(),$AS:$AS, 0)-1, COLUMN(), 4))&lt;&gt;"", INDIRECT("SP_2a!" &amp; ADDRESS(MATCH(ROW(),$AS:$AS, 0)-1, COLUMN(), 4)), ""), "")</f>
        <v/>
      </c>
      <c r="K305">
        <f>IF(ISNUMBER(MATCH(ROW(),$AS:$AS, 0)), IF(INDIRECT("SP_2a!" &amp; ADDRESS(MATCH(ROW(),$AS:$AS, 0)-1, COLUMN(), 4))&lt;&gt;"", INDIRECT("SP_2a!" &amp; ADDRESS(MATCH(ROW(),$AS:$AS, 0)-1, COLUMN(), 4)), ""), "")</f>
        <v/>
      </c>
      <c r="L305">
        <f>IF(ISNUMBER(MATCH(ROW(),$AS:$AS, 0)), IF(INDIRECT("SP_2a!" &amp; ADDRESS(MATCH(ROW(),$AS:$AS, 0)-1, COLUMN(), 4))="X", "X", ""), "")</f>
        <v/>
      </c>
      <c r="M305">
        <f>IF(ISNUMBER(MATCH(ROW(),$AS:$AS, 0)), IF(INDIRECT("SP_2a!" &amp; ADDRESS(MATCH(ROW(),$AS:$AS, 0)-1, COLUMN(), 4))&lt;&gt;0, INDIRECT("SP_2a!" &amp; ADDRESS(MATCH(ROW(),$AS:$AS, 0)-1, COLUMN(), 4)), ""), "")</f>
        <v/>
      </c>
      <c r="N305">
        <f>IF(ISNUMBER(MATCH(ROW(),$AS:$AS, 0)), IF(INDIRECT("SP_2a!" &amp; ADDRESS(MATCH(ROW(),$AS:$AS, 0)-1, COLUMN(), 4))&lt;&gt;"", INDIRECT("SP_2a!" &amp; ADDRESS(MATCH(ROW(),$AS:$AS, 0)-1, COLUMN(), 4)), ""), "")</f>
        <v/>
      </c>
      <c r="O305">
        <f>IF(ISNUMBER(MATCH(ROW(),$AS:$AS, 0)), IF(INDIRECT("SP_2a!" &amp; ADDRESS(MATCH(ROW(),$AS:$AS, 0)-1, COLUMN(), 4))&lt;&gt;"", INDIRECT("SP_2a!" &amp; ADDRESS(MATCH(ROW(),$AS:$AS, 0)-1, COLUMN(), 4)), ""), "")</f>
        <v/>
      </c>
      <c r="P305">
        <f>IF(ISNUMBER(MATCH(ROW(),$AS:$AS, 0)), IF(INDIRECT("SP_2b!" &amp; ADDRESS(MATCH(ROW(),$AS:$AS, 0)-1, COLUMN()-4, 4))&lt;&gt;"", INDIRECT("SP_2b!" &amp; ADDRESS(MATCH(ROW(),$AS:$AS, 0)-1, COLUMN()-4, 4)), ""), "")</f>
        <v/>
      </c>
      <c r="Q305">
        <f>IF(ISNUMBER(MATCH(ROW(),$AS:$AS, 0)), IF(INDIRECT("SP_2b!" &amp; ADDRESS(MATCH(ROW(),$AS:$AS, 0)-1, COLUMN()-4, 4))&lt;&gt;"", INDIRECT("SP_2b!" &amp; ADDRESS(MATCH(ROW(),$AS:$AS, 0)-1, COLUMN()-4, 4)), ""), "")</f>
        <v/>
      </c>
      <c r="R305">
        <f>IF(ISNUMBER(MATCH(ROW(),$AS:$AS, 0)), IF(INDIRECT("SP_2b!" &amp; ADDRESS(MATCH(ROW(),$AS:$AS, 0)-1, COLUMN()-4, 4))&lt;&gt;"", INDIRECT("SP_2b!" &amp; ADDRESS(MATCH(ROW(),$AS:$AS, 0)-1, COLUMN()-4, 4)), ""), "")</f>
        <v/>
      </c>
      <c r="S305">
        <f>IF(ISNUMBER(MATCH(ROW(),$AS:$AS, 0)), IF(INDIRECT("SP_2b!" &amp; ADDRESS(MATCH(ROW(),$AS:$AS, 0)-1, COLUMN()-4, 4))&lt;&gt;"", INDIRECT("SP_2b!" &amp; ADDRESS(MATCH(ROW(),$AS:$AS, 0)-1, COLUMN()-4, 4)), ""), "")</f>
        <v/>
      </c>
      <c r="T305">
        <f>IF(ISNUMBER(MATCH(ROW(),$AS:$AS, 0)), IF(INDIRECT("SP_2b!" &amp; ADDRESS(MATCH(ROW(),$AS:$AS, 0)-1, COLUMN()-4, 4))&lt;&gt;"", INDIRECT("SP_2b!" &amp; ADDRESS(MATCH(ROW(),$AS:$AS, 0)-1, COLUMN()-4, 4)), ""), "")</f>
        <v/>
      </c>
      <c r="U305">
        <f>IF(ISNUMBER(MATCH(ROW(),$AS:$AS, 0)), IF(INDIRECT("SP_2b!" &amp; ADDRESS(MATCH(ROW(),$AS:$AS, 0)-1, COLUMN()-4, 4))&lt;&gt;"", INDIRECT("SP_2b!" &amp; ADDRESS(MATCH(ROW(),$AS:$AS, 0)-1, COLUMN()-4, 4)), ""), "")</f>
        <v/>
      </c>
      <c r="V305">
        <f>IF(ISNUMBER(MATCH(ROW(),$AS:$AS, 0)), IF(INDIRECT("SP_2b!" &amp; ADDRESS(MATCH(ROW(),$AS:$AS, 0)-1, COLUMN()-4, 4))&lt;&gt;"", INDIRECT("SP_2b!" &amp; ADDRESS(MATCH(ROW(),$AS:$AS, 0)-1, COLUMN()-4, 4)), ""), "")</f>
        <v/>
      </c>
      <c r="W305">
        <f>IF(ISNUMBER(MATCH(ROW(),$AS:$AS, 0)), IF(INDIRECT("SP_2b!" &amp; ADDRESS(MATCH(ROW(),$AS:$AS, 0)-1, COLUMN()-4, 4))&lt;&gt;"", INDIRECT("SP_2b!" &amp; ADDRESS(MATCH(ROW(),$AS:$AS, 0)-1, COLUMN()-4, 4)), ""), "")</f>
        <v/>
      </c>
      <c r="X305">
        <f>IF(ISNUMBER(MATCH(ROW(),$AS:$AS, 0)), IF(INDIRECT("SP_2b!" &amp; ADDRESS(MATCH(ROW(),$AS:$AS, 0)-1, COLUMN()-4, 4))&lt;&gt;"", INDIRECT("SP_2b!" &amp; ADDRESS(MATCH(ROW(),$AS:$AS, 0)-1, COLUMN()-4, 4)), ""), "")</f>
        <v/>
      </c>
      <c r="Y305">
        <f>IF(ISNUMBER(MATCH(ROW(),$AS:$AS, 0)), IF(INDIRECT("SP_2b!" &amp; ADDRESS(MATCH(ROW(),$AS:$AS, 0)-1, COLUMN()-4, 4))&lt;&gt;"", INDIRECT("SP_2b!" &amp; ADDRESS(MATCH(ROW(),$AS:$AS, 0)-1, COLUMN()-4, 4)), ""), "")</f>
        <v/>
      </c>
      <c r="Z305">
        <f>IF(ISNUMBER(MATCH(ROW(),$AS:$AS, 0)), IF(INDIRECT("SP_2b!" &amp; ADDRESS(MATCH(ROW(),$AS:$AS, 0)-1, COLUMN()-4, 4))&lt;&gt;"", INDIRECT("SP_2b!" &amp; ADDRESS(MATCH(ROW(),$AS:$AS, 0)-1, COLUMN()-4, 4)), ""), "")</f>
        <v/>
      </c>
      <c r="AA305">
        <f>IF(ISNUMBER(MATCH(ROW(),$AS:$AS, 0)), IF(INDIRECT("SP_2b!" &amp; ADDRESS(MATCH(ROW(),$AS:$AS, 0)-1, COLUMN()-4, 4))&lt;&gt;"", INDIRECT("SP_2b!" &amp; ADDRESS(MATCH(ROW(),$AS:$AS, 0)-1, COLUMN()-4, 4)), ""), "")</f>
        <v/>
      </c>
      <c r="AB305">
        <f>IF(ISNUMBER(MATCH(ROW(),$AS:$AS, 0)), IF(INDIRECT("SP_2b!" &amp; ADDRESS(MATCH(ROW(),$AS:$AS, 0)-1, COLUMN()-4, 4))&lt;&gt;"", INDIRECT("SP_2b!" &amp; ADDRESS(MATCH(ROW(),$AS:$AS, 0)-1, COLUMN()-4, 4)), ""), "")</f>
        <v/>
      </c>
      <c r="AC305">
        <f>IF(ISNUMBER(MATCH(ROW(),$AS:$AS, 0)), IF(INDIRECT("SP_2b!" &amp; ADDRESS(MATCH(ROW(),$AS:$AS, 0)-1, COLUMN()-4, 4))&lt;&gt;"", INDIRECT("SP_2b!" &amp; ADDRESS(MATCH(ROW(),$AS:$AS, 0)-1, COLUMN()-4, 4)), ""), "")</f>
        <v/>
      </c>
      <c r="AD305">
        <f>IF(ISNUMBER(MATCH(ROW(),$AS:$AS, 0)), IF(INDIRECT("SP_2b!" &amp; ADDRESS(MATCH(ROW(),$AS:$AS, 0)-1, COLUMN()-4, 4))&lt;&gt;"", INDIRECT("SP_2b!" &amp; ADDRESS(MATCH(ROW(),$AS:$AS, 0)-1, COLUMN()-4, 4)), ""), "")</f>
        <v/>
      </c>
      <c r="AE305">
        <f>IF(ISNUMBER(MATCH(ROW(),$AS:$AS, 0)), IF(INDIRECT("SP_2a!" &amp; ADDRESS(MATCH(ROW(),$AS:$AS, 0)-1, 16, 4))&lt;&gt;"", INDIRECT("SP_2a!" &amp; ADDRESS(MATCH(ROW(),$AS:$AS, 0)-1, 16, 4)), ""), "")</f>
        <v/>
      </c>
    </row>
    <row r="306">
      <c r="C306">
        <f>IF(ISNUMBER(MATCH(ROW(),$AP:$AP, 0)), INDIRECT("SP_2a!" &amp; ADDRESS(MATCH(ROW(),$AP:$AP, 0)-1, COLUMN(), 4)), "")</f>
        <v/>
      </c>
      <c r="D306">
        <f>IF(ISNUMBER(MATCH(ROW(),$AQ:$AQ, 0)), INDIRECT("SP_2a!" &amp; ADDRESS(MATCH(ROW(),$AQ:$AQ, 0)-1, COLUMN(), 4)), "")</f>
        <v/>
      </c>
      <c r="E306">
        <f>IF(ISNUMBER(MATCH(ROW(),$AR:$AR, 0)), INDIRECT("SP_2a!" &amp; ADDRESS(MATCH(ROW(),$AR:$AR, 0)-1, COLUMN(), 4)), "")</f>
        <v/>
      </c>
      <c r="F306">
        <f>IF(ISNUMBER(MATCH(ROW(),$AR:$AR, 0)), IF(INDIRECT("SP_2a!" &amp; ADDRESS(MATCH(ROW(),$AR:$AR, 0)-1, COLUMN(), 4))=1, "X", ""), "")</f>
        <v/>
      </c>
      <c r="G306">
        <f>IF(ISNUMBER(MATCH(ROW(),$AR:$AR, 0)), IF(INDIRECT("SP_2a!" &amp; ADDRESS(MATCH(ROW(),$AR:$AR, 0)-1, COLUMN(), 4))=1, "X", ""), "")</f>
        <v/>
      </c>
      <c r="H306">
        <f>IF(ISNUMBER(MATCH(ROW(),$AR:$AR, 0)), INDIRECT("SP_2a!" &amp; ADDRESS(MATCH(ROW(),$AR:$AR, 0)-1, COLUMN(), 4)), "")</f>
        <v/>
      </c>
      <c r="I306">
        <f>IF(ISNUMBER(MATCH(ROW(),$AR:$AR, 0)), IF(INDIRECT("SP_2a!" &amp; ADDRESS(MATCH(ROW(),$AR:$AR, 0)-1, COLUMN(), 4))&lt;&gt;"", INDIRECT("SP_2a!" &amp; ADDRESS(MATCH(ROW(),$AR:$AR, 0)-1, COLUMN(), 4)), ""), "")</f>
        <v/>
      </c>
      <c r="J306">
        <f>IF(ISNUMBER(MATCH(ROW(),$AS:$AS, 0)), IF(INDIRECT("SP_2a!" &amp; ADDRESS(MATCH(ROW(),$AS:$AS, 0)-1, COLUMN(), 4))&lt;&gt;"", INDIRECT("SP_2a!" &amp; ADDRESS(MATCH(ROW(),$AS:$AS, 0)-1, COLUMN(), 4)), ""), "")</f>
        <v/>
      </c>
      <c r="K306">
        <f>IF(ISNUMBER(MATCH(ROW(),$AS:$AS, 0)), IF(INDIRECT("SP_2a!" &amp; ADDRESS(MATCH(ROW(),$AS:$AS, 0)-1, COLUMN(), 4))&lt;&gt;"", INDIRECT("SP_2a!" &amp; ADDRESS(MATCH(ROW(),$AS:$AS, 0)-1, COLUMN(), 4)), ""), "")</f>
        <v/>
      </c>
      <c r="L306">
        <f>IF(ISNUMBER(MATCH(ROW(),$AS:$AS, 0)), IF(INDIRECT("SP_2a!" &amp; ADDRESS(MATCH(ROW(),$AS:$AS, 0)-1, COLUMN(), 4))="X", "X", ""), "")</f>
        <v/>
      </c>
      <c r="M306">
        <f>IF(ISNUMBER(MATCH(ROW(),$AS:$AS, 0)), IF(INDIRECT("SP_2a!" &amp; ADDRESS(MATCH(ROW(),$AS:$AS, 0)-1, COLUMN(), 4))&lt;&gt;0, INDIRECT("SP_2a!" &amp; ADDRESS(MATCH(ROW(),$AS:$AS, 0)-1, COLUMN(), 4)), ""), "")</f>
        <v/>
      </c>
      <c r="N306">
        <f>IF(ISNUMBER(MATCH(ROW(),$AS:$AS, 0)), IF(INDIRECT("SP_2a!" &amp; ADDRESS(MATCH(ROW(),$AS:$AS, 0)-1, COLUMN(), 4))&lt;&gt;"", INDIRECT("SP_2a!" &amp; ADDRESS(MATCH(ROW(),$AS:$AS, 0)-1, COLUMN(), 4)), ""), "")</f>
        <v/>
      </c>
      <c r="O306">
        <f>IF(ISNUMBER(MATCH(ROW(),$AS:$AS, 0)), IF(INDIRECT("SP_2a!" &amp; ADDRESS(MATCH(ROW(),$AS:$AS, 0)-1, COLUMN(), 4))&lt;&gt;"", INDIRECT("SP_2a!" &amp; ADDRESS(MATCH(ROW(),$AS:$AS, 0)-1, COLUMN(), 4)), ""), "")</f>
        <v/>
      </c>
      <c r="P306">
        <f>IF(ISNUMBER(MATCH(ROW(),$AS:$AS, 0)), IF(INDIRECT("SP_2b!" &amp; ADDRESS(MATCH(ROW(),$AS:$AS, 0)-1, COLUMN()-4, 4))&lt;&gt;"", INDIRECT("SP_2b!" &amp; ADDRESS(MATCH(ROW(),$AS:$AS, 0)-1, COLUMN()-4, 4)), ""), "")</f>
        <v/>
      </c>
      <c r="Q306">
        <f>IF(ISNUMBER(MATCH(ROW(),$AS:$AS, 0)), IF(INDIRECT("SP_2b!" &amp; ADDRESS(MATCH(ROW(),$AS:$AS, 0)-1, COLUMN()-4, 4))&lt;&gt;"", INDIRECT("SP_2b!" &amp; ADDRESS(MATCH(ROW(),$AS:$AS, 0)-1, COLUMN()-4, 4)), ""), "")</f>
        <v/>
      </c>
      <c r="R306">
        <f>IF(ISNUMBER(MATCH(ROW(),$AS:$AS, 0)), IF(INDIRECT("SP_2b!" &amp; ADDRESS(MATCH(ROW(),$AS:$AS, 0)-1, COLUMN()-4, 4))&lt;&gt;"", INDIRECT("SP_2b!" &amp; ADDRESS(MATCH(ROW(),$AS:$AS, 0)-1, COLUMN()-4, 4)), ""), "")</f>
        <v/>
      </c>
      <c r="S306">
        <f>IF(ISNUMBER(MATCH(ROW(),$AS:$AS, 0)), IF(INDIRECT("SP_2b!" &amp; ADDRESS(MATCH(ROW(),$AS:$AS, 0)-1, COLUMN()-4, 4))&lt;&gt;"", INDIRECT("SP_2b!" &amp; ADDRESS(MATCH(ROW(),$AS:$AS, 0)-1, COLUMN()-4, 4)), ""), "")</f>
        <v/>
      </c>
      <c r="T306">
        <f>IF(ISNUMBER(MATCH(ROW(),$AS:$AS, 0)), IF(INDIRECT("SP_2b!" &amp; ADDRESS(MATCH(ROW(),$AS:$AS, 0)-1, COLUMN()-4, 4))&lt;&gt;"", INDIRECT("SP_2b!" &amp; ADDRESS(MATCH(ROW(),$AS:$AS, 0)-1, COLUMN()-4, 4)), ""), "")</f>
        <v/>
      </c>
      <c r="U306">
        <f>IF(ISNUMBER(MATCH(ROW(),$AS:$AS, 0)), IF(INDIRECT("SP_2b!" &amp; ADDRESS(MATCH(ROW(),$AS:$AS, 0)-1, COLUMN()-4, 4))&lt;&gt;"", INDIRECT("SP_2b!" &amp; ADDRESS(MATCH(ROW(),$AS:$AS, 0)-1, COLUMN()-4, 4)), ""), "")</f>
        <v/>
      </c>
      <c r="V306">
        <f>IF(ISNUMBER(MATCH(ROW(),$AS:$AS, 0)), IF(INDIRECT("SP_2b!" &amp; ADDRESS(MATCH(ROW(),$AS:$AS, 0)-1, COLUMN()-4, 4))&lt;&gt;"", INDIRECT("SP_2b!" &amp; ADDRESS(MATCH(ROW(),$AS:$AS, 0)-1, COLUMN()-4, 4)), ""), "")</f>
        <v/>
      </c>
      <c r="W306">
        <f>IF(ISNUMBER(MATCH(ROW(),$AS:$AS, 0)), IF(INDIRECT("SP_2b!" &amp; ADDRESS(MATCH(ROW(),$AS:$AS, 0)-1, COLUMN()-4, 4))&lt;&gt;"", INDIRECT("SP_2b!" &amp; ADDRESS(MATCH(ROW(),$AS:$AS, 0)-1, COLUMN()-4, 4)), ""), "")</f>
        <v/>
      </c>
      <c r="X306">
        <f>IF(ISNUMBER(MATCH(ROW(),$AS:$AS, 0)), IF(INDIRECT("SP_2b!" &amp; ADDRESS(MATCH(ROW(),$AS:$AS, 0)-1, COLUMN()-4, 4))&lt;&gt;"", INDIRECT("SP_2b!" &amp; ADDRESS(MATCH(ROW(),$AS:$AS, 0)-1, COLUMN()-4, 4)), ""), "")</f>
        <v/>
      </c>
      <c r="Y306">
        <f>IF(ISNUMBER(MATCH(ROW(),$AS:$AS, 0)), IF(INDIRECT("SP_2b!" &amp; ADDRESS(MATCH(ROW(),$AS:$AS, 0)-1, COLUMN()-4, 4))&lt;&gt;"", INDIRECT("SP_2b!" &amp; ADDRESS(MATCH(ROW(),$AS:$AS, 0)-1, COLUMN()-4, 4)), ""), "")</f>
        <v/>
      </c>
      <c r="Z306">
        <f>IF(ISNUMBER(MATCH(ROW(),$AS:$AS, 0)), IF(INDIRECT("SP_2b!" &amp; ADDRESS(MATCH(ROW(),$AS:$AS, 0)-1, COLUMN()-4, 4))&lt;&gt;"", INDIRECT("SP_2b!" &amp; ADDRESS(MATCH(ROW(),$AS:$AS, 0)-1, COLUMN()-4, 4)), ""), "")</f>
        <v/>
      </c>
      <c r="AA306">
        <f>IF(ISNUMBER(MATCH(ROW(),$AS:$AS, 0)), IF(INDIRECT("SP_2b!" &amp; ADDRESS(MATCH(ROW(),$AS:$AS, 0)-1, COLUMN()-4, 4))&lt;&gt;"", INDIRECT("SP_2b!" &amp; ADDRESS(MATCH(ROW(),$AS:$AS, 0)-1, COLUMN()-4, 4)), ""), "")</f>
        <v/>
      </c>
      <c r="AB306">
        <f>IF(ISNUMBER(MATCH(ROW(),$AS:$AS, 0)), IF(INDIRECT("SP_2b!" &amp; ADDRESS(MATCH(ROW(),$AS:$AS, 0)-1, COLUMN()-4, 4))&lt;&gt;"", INDIRECT("SP_2b!" &amp; ADDRESS(MATCH(ROW(),$AS:$AS, 0)-1, COLUMN()-4, 4)), ""), "")</f>
        <v/>
      </c>
      <c r="AC306">
        <f>IF(ISNUMBER(MATCH(ROW(),$AS:$AS, 0)), IF(INDIRECT("SP_2b!" &amp; ADDRESS(MATCH(ROW(),$AS:$AS, 0)-1, COLUMN()-4, 4))&lt;&gt;"", INDIRECT("SP_2b!" &amp; ADDRESS(MATCH(ROW(),$AS:$AS, 0)-1, COLUMN()-4, 4)), ""), "")</f>
        <v/>
      </c>
      <c r="AD306">
        <f>IF(ISNUMBER(MATCH(ROW(),$AS:$AS, 0)), IF(INDIRECT("SP_2b!" &amp; ADDRESS(MATCH(ROW(),$AS:$AS, 0)-1, COLUMN()-4, 4))&lt;&gt;"", INDIRECT("SP_2b!" &amp; ADDRESS(MATCH(ROW(),$AS:$AS, 0)-1, COLUMN()-4, 4)), ""), "")</f>
        <v/>
      </c>
      <c r="AE306">
        <f>IF(ISNUMBER(MATCH(ROW(),$AS:$AS, 0)), IF(INDIRECT("SP_2a!" &amp; ADDRESS(MATCH(ROW(),$AS:$AS, 0)-1, 16, 4))&lt;&gt;"", INDIRECT("SP_2a!" &amp; ADDRESS(MATCH(ROW(),$AS:$AS, 0)-1, 16, 4)), ""), "")</f>
        <v/>
      </c>
    </row>
    <row r="307">
      <c r="C307">
        <f>IF(ISNUMBER(MATCH(ROW(),$AP:$AP, 0)), INDIRECT("SP_2a!" &amp; ADDRESS(MATCH(ROW(),$AP:$AP, 0)-1, COLUMN(), 4)), "")</f>
        <v/>
      </c>
      <c r="D307">
        <f>IF(ISNUMBER(MATCH(ROW(),$AQ:$AQ, 0)), INDIRECT("SP_2a!" &amp; ADDRESS(MATCH(ROW(),$AQ:$AQ, 0)-1, COLUMN(), 4)), "")</f>
        <v/>
      </c>
      <c r="E307">
        <f>IF(ISNUMBER(MATCH(ROW(),$AR:$AR, 0)), INDIRECT("SP_2a!" &amp; ADDRESS(MATCH(ROW(),$AR:$AR, 0)-1, COLUMN(), 4)), "")</f>
        <v/>
      </c>
      <c r="F307">
        <f>IF(ISNUMBER(MATCH(ROW(),$AR:$AR, 0)), IF(INDIRECT("SP_2a!" &amp; ADDRESS(MATCH(ROW(),$AR:$AR, 0)-1, COLUMN(), 4))=1, "X", ""), "")</f>
        <v/>
      </c>
      <c r="G307">
        <f>IF(ISNUMBER(MATCH(ROW(),$AR:$AR, 0)), IF(INDIRECT("SP_2a!" &amp; ADDRESS(MATCH(ROW(),$AR:$AR, 0)-1, COLUMN(), 4))=1, "X", ""), "")</f>
        <v/>
      </c>
      <c r="H307">
        <f>IF(ISNUMBER(MATCH(ROW(),$AR:$AR, 0)), INDIRECT("SP_2a!" &amp; ADDRESS(MATCH(ROW(),$AR:$AR, 0)-1, COLUMN(), 4)), "")</f>
        <v/>
      </c>
      <c r="I307">
        <f>IF(ISNUMBER(MATCH(ROW(),$AR:$AR, 0)), IF(INDIRECT("SP_2a!" &amp; ADDRESS(MATCH(ROW(),$AR:$AR, 0)-1, COLUMN(), 4))&lt;&gt;"", INDIRECT("SP_2a!" &amp; ADDRESS(MATCH(ROW(),$AR:$AR, 0)-1, COLUMN(), 4)), ""), "")</f>
        <v/>
      </c>
      <c r="J307">
        <f>IF(ISNUMBER(MATCH(ROW(),$AS:$AS, 0)), IF(INDIRECT("SP_2a!" &amp; ADDRESS(MATCH(ROW(),$AS:$AS, 0)-1, COLUMN(), 4))&lt;&gt;"", INDIRECT("SP_2a!" &amp; ADDRESS(MATCH(ROW(),$AS:$AS, 0)-1, COLUMN(), 4)), ""), "")</f>
        <v/>
      </c>
      <c r="K307">
        <f>IF(ISNUMBER(MATCH(ROW(),$AS:$AS, 0)), IF(INDIRECT("SP_2a!" &amp; ADDRESS(MATCH(ROW(),$AS:$AS, 0)-1, COLUMN(), 4))&lt;&gt;"", INDIRECT("SP_2a!" &amp; ADDRESS(MATCH(ROW(),$AS:$AS, 0)-1, COLUMN(), 4)), ""), "")</f>
        <v/>
      </c>
      <c r="L307">
        <f>IF(ISNUMBER(MATCH(ROW(),$AS:$AS, 0)), IF(INDIRECT("SP_2a!" &amp; ADDRESS(MATCH(ROW(),$AS:$AS, 0)-1, COLUMN(), 4))="X", "X", ""), "")</f>
        <v/>
      </c>
      <c r="M307">
        <f>IF(ISNUMBER(MATCH(ROW(),$AS:$AS, 0)), IF(INDIRECT("SP_2a!" &amp; ADDRESS(MATCH(ROW(),$AS:$AS, 0)-1, COLUMN(), 4))&lt;&gt;0, INDIRECT("SP_2a!" &amp; ADDRESS(MATCH(ROW(),$AS:$AS, 0)-1, COLUMN(), 4)), ""), "")</f>
        <v/>
      </c>
      <c r="N307">
        <f>IF(ISNUMBER(MATCH(ROW(),$AS:$AS, 0)), IF(INDIRECT("SP_2a!" &amp; ADDRESS(MATCH(ROW(),$AS:$AS, 0)-1, COLUMN(), 4))&lt;&gt;"", INDIRECT("SP_2a!" &amp; ADDRESS(MATCH(ROW(),$AS:$AS, 0)-1, COLUMN(), 4)), ""), "")</f>
        <v/>
      </c>
      <c r="O307">
        <f>IF(ISNUMBER(MATCH(ROW(),$AS:$AS, 0)), IF(INDIRECT("SP_2a!" &amp; ADDRESS(MATCH(ROW(),$AS:$AS, 0)-1, COLUMN(), 4))&lt;&gt;"", INDIRECT("SP_2a!" &amp; ADDRESS(MATCH(ROW(),$AS:$AS, 0)-1, COLUMN(), 4)), ""), "")</f>
        <v/>
      </c>
      <c r="P307">
        <f>IF(ISNUMBER(MATCH(ROW(),$AS:$AS, 0)), IF(INDIRECT("SP_2b!" &amp; ADDRESS(MATCH(ROW(),$AS:$AS, 0)-1, COLUMN()-4, 4))&lt;&gt;"", INDIRECT("SP_2b!" &amp; ADDRESS(MATCH(ROW(),$AS:$AS, 0)-1, COLUMN()-4, 4)), ""), "")</f>
        <v/>
      </c>
      <c r="Q307">
        <f>IF(ISNUMBER(MATCH(ROW(),$AS:$AS, 0)), IF(INDIRECT("SP_2b!" &amp; ADDRESS(MATCH(ROW(),$AS:$AS, 0)-1, COLUMN()-4, 4))&lt;&gt;"", INDIRECT("SP_2b!" &amp; ADDRESS(MATCH(ROW(),$AS:$AS, 0)-1, COLUMN()-4, 4)), ""), "")</f>
        <v/>
      </c>
      <c r="R307">
        <f>IF(ISNUMBER(MATCH(ROW(),$AS:$AS, 0)), IF(INDIRECT("SP_2b!" &amp; ADDRESS(MATCH(ROW(),$AS:$AS, 0)-1, COLUMN()-4, 4))&lt;&gt;"", INDIRECT("SP_2b!" &amp; ADDRESS(MATCH(ROW(),$AS:$AS, 0)-1, COLUMN()-4, 4)), ""), "")</f>
        <v/>
      </c>
      <c r="S307">
        <f>IF(ISNUMBER(MATCH(ROW(),$AS:$AS, 0)), IF(INDIRECT("SP_2b!" &amp; ADDRESS(MATCH(ROW(),$AS:$AS, 0)-1, COLUMN()-4, 4))&lt;&gt;"", INDIRECT("SP_2b!" &amp; ADDRESS(MATCH(ROW(),$AS:$AS, 0)-1, COLUMN()-4, 4)), ""), "")</f>
        <v/>
      </c>
      <c r="T307">
        <f>IF(ISNUMBER(MATCH(ROW(),$AS:$AS, 0)), IF(INDIRECT("SP_2b!" &amp; ADDRESS(MATCH(ROW(),$AS:$AS, 0)-1, COLUMN()-4, 4))&lt;&gt;"", INDIRECT("SP_2b!" &amp; ADDRESS(MATCH(ROW(),$AS:$AS, 0)-1, COLUMN()-4, 4)), ""), "")</f>
        <v/>
      </c>
      <c r="U307">
        <f>IF(ISNUMBER(MATCH(ROW(),$AS:$AS, 0)), IF(INDIRECT("SP_2b!" &amp; ADDRESS(MATCH(ROW(),$AS:$AS, 0)-1, COLUMN()-4, 4))&lt;&gt;"", INDIRECT("SP_2b!" &amp; ADDRESS(MATCH(ROW(),$AS:$AS, 0)-1, COLUMN()-4, 4)), ""), "")</f>
        <v/>
      </c>
      <c r="V307">
        <f>IF(ISNUMBER(MATCH(ROW(),$AS:$AS, 0)), IF(INDIRECT("SP_2b!" &amp; ADDRESS(MATCH(ROW(),$AS:$AS, 0)-1, COLUMN()-4, 4))&lt;&gt;"", INDIRECT("SP_2b!" &amp; ADDRESS(MATCH(ROW(),$AS:$AS, 0)-1, COLUMN()-4, 4)), ""), "")</f>
        <v/>
      </c>
      <c r="W307">
        <f>IF(ISNUMBER(MATCH(ROW(),$AS:$AS, 0)), IF(INDIRECT("SP_2b!" &amp; ADDRESS(MATCH(ROW(),$AS:$AS, 0)-1, COLUMN()-4, 4))&lt;&gt;"", INDIRECT("SP_2b!" &amp; ADDRESS(MATCH(ROW(),$AS:$AS, 0)-1, COLUMN()-4, 4)), ""), "")</f>
        <v/>
      </c>
      <c r="X307">
        <f>IF(ISNUMBER(MATCH(ROW(),$AS:$AS, 0)), IF(INDIRECT("SP_2b!" &amp; ADDRESS(MATCH(ROW(),$AS:$AS, 0)-1, COLUMN()-4, 4))&lt;&gt;"", INDIRECT("SP_2b!" &amp; ADDRESS(MATCH(ROW(),$AS:$AS, 0)-1, COLUMN()-4, 4)), ""), "")</f>
        <v/>
      </c>
      <c r="Y307">
        <f>IF(ISNUMBER(MATCH(ROW(),$AS:$AS, 0)), IF(INDIRECT("SP_2b!" &amp; ADDRESS(MATCH(ROW(),$AS:$AS, 0)-1, COLUMN()-4, 4))&lt;&gt;"", INDIRECT("SP_2b!" &amp; ADDRESS(MATCH(ROW(),$AS:$AS, 0)-1, COLUMN()-4, 4)), ""), "")</f>
        <v/>
      </c>
      <c r="Z307">
        <f>IF(ISNUMBER(MATCH(ROW(),$AS:$AS, 0)), IF(INDIRECT("SP_2b!" &amp; ADDRESS(MATCH(ROW(),$AS:$AS, 0)-1, COLUMN()-4, 4))&lt;&gt;"", INDIRECT("SP_2b!" &amp; ADDRESS(MATCH(ROW(),$AS:$AS, 0)-1, COLUMN()-4, 4)), ""), "")</f>
        <v/>
      </c>
      <c r="AA307">
        <f>IF(ISNUMBER(MATCH(ROW(),$AS:$AS, 0)), IF(INDIRECT("SP_2b!" &amp; ADDRESS(MATCH(ROW(),$AS:$AS, 0)-1, COLUMN()-4, 4))&lt;&gt;"", INDIRECT("SP_2b!" &amp; ADDRESS(MATCH(ROW(),$AS:$AS, 0)-1, COLUMN()-4, 4)), ""), "")</f>
        <v/>
      </c>
      <c r="AB307">
        <f>IF(ISNUMBER(MATCH(ROW(),$AS:$AS, 0)), IF(INDIRECT("SP_2b!" &amp; ADDRESS(MATCH(ROW(),$AS:$AS, 0)-1, COLUMN()-4, 4))&lt;&gt;"", INDIRECT("SP_2b!" &amp; ADDRESS(MATCH(ROW(),$AS:$AS, 0)-1, COLUMN()-4, 4)), ""), "")</f>
        <v/>
      </c>
      <c r="AC307">
        <f>IF(ISNUMBER(MATCH(ROW(),$AS:$AS, 0)), IF(INDIRECT("SP_2b!" &amp; ADDRESS(MATCH(ROW(),$AS:$AS, 0)-1, COLUMN()-4, 4))&lt;&gt;"", INDIRECT("SP_2b!" &amp; ADDRESS(MATCH(ROW(),$AS:$AS, 0)-1, COLUMN()-4, 4)), ""), "")</f>
        <v/>
      </c>
      <c r="AD307">
        <f>IF(ISNUMBER(MATCH(ROW(),$AS:$AS, 0)), IF(INDIRECT("SP_2b!" &amp; ADDRESS(MATCH(ROW(),$AS:$AS, 0)-1, COLUMN()-4, 4))&lt;&gt;"", INDIRECT("SP_2b!" &amp; ADDRESS(MATCH(ROW(),$AS:$AS, 0)-1, COLUMN()-4, 4)), ""), "")</f>
        <v/>
      </c>
      <c r="AE307">
        <f>IF(ISNUMBER(MATCH(ROW(),$AS:$AS, 0)), IF(INDIRECT("SP_2a!" &amp; ADDRESS(MATCH(ROW(),$AS:$AS, 0)-1, 16, 4))&lt;&gt;"", INDIRECT("SP_2a!" &amp; ADDRESS(MATCH(ROW(),$AS:$AS, 0)-1, 16, 4)), ""), "")</f>
        <v/>
      </c>
    </row>
    <row r="308">
      <c r="C308">
        <f>IF(ISNUMBER(MATCH(ROW(),$AP:$AP, 0)), INDIRECT("SP_2a!" &amp; ADDRESS(MATCH(ROW(),$AP:$AP, 0)-1, COLUMN(), 4)), "")</f>
        <v/>
      </c>
      <c r="D308">
        <f>IF(ISNUMBER(MATCH(ROW(),$AQ:$AQ, 0)), INDIRECT("SP_2a!" &amp; ADDRESS(MATCH(ROW(),$AQ:$AQ, 0)-1, COLUMN(), 4)), "")</f>
        <v/>
      </c>
      <c r="E308">
        <f>IF(ISNUMBER(MATCH(ROW(),$AR:$AR, 0)), INDIRECT("SP_2a!" &amp; ADDRESS(MATCH(ROW(),$AR:$AR, 0)-1, COLUMN(), 4)), "")</f>
        <v/>
      </c>
      <c r="F308">
        <f>IF(ISNUMBER(MATCH(ROW(),$AR:$AR, 0)), IF(INDIRECT("SP_2a!" &amp; ADDRESS(MATCH(ROW(),$AR:$AR, 0)-1, COLUMN(), 4))=1, "X", ""), "")</f>
        <v/>
      </c>
      <c r="G308">
        <f>IF(ISNUMBER(MATCH(ROW(),$AR:$AR, 0)), IF(INDIRECT("SP_2a!" &amp; ADDRESS(MATCH(ROW(),$AR:$AR, 0)-1, COLUMN(), 4))=1, "X", ""), "")</f>
        <v/>
      </c>
      <c r="H308">
        <f>IF(ISNUMBER(MATCH(ROW(),$AR:$AR, 0)), INDIRECT("SP_2a!" &amp; ADDRESS(MATCH(ROW(),$AR:$AR, 0)-1, COLUMN(), 4)), "")</f>
        <v/>
      </c>
      <c r="I308">
        <f>IF(ISNUMBER(MATCH(ROW(),$AR:$AR, 0)), IF(INDIRECT("SP_2a!" &amp; ADDRESS(MATCH(ROW(),$AR:$AR, 0)-1, COLUMN(), 4))&lt;&gt;"", INDIRECT("SP_2a!" &amp; ADDRESS(MATCH(ROW(),$AR:$AR, 0)-1, COLUMN(), 4)), ""), "")</f>
        <v/>
      </c>
      <c r="J308">
        <f>IF(ISNUMBER(MATCH(ROW(),$AS:$AS, 0)), IF(INDIRECT("SP_2a!" &amp; ADDRESS(MATCH(ROW(),$AS:$AS, 0)-1, COLUMN(), 4))&lt;&gt;"", INDIRECT("SP_2a!" &amp; ADDRESS(MATCH(ROW(),$AS:$AS, 0)-1, COLUMN(), 4)), ""), "")</f>
        <v/>
      </c>
      <c r="K308">
        <f>IF(ISNUMBER(MATCH(ROW(),$AS:$AS, 0)), IF(INDIRECT("SP_2a!" &amp; ADDRESS(MATCH(ROW(),$AS:$AS, 0)-1, COLUMN(), 4))&lt;&gt;"", INDIRECT("SP_2a!" &amp; ADDRESS(MATCH(ROW(),$AS:$AS, 0)-1, COLUMN(), 4)), ""), "")</f>
        <v/>
      </c>
      <c r="L308">
        <f>IF(ISNUMBER(MATCH(ROW(),$AS:$AS, 0)), IF(INDIRECT("SP_2a!" &amp; ADDRESS(MATCH(ROW(),$AS:$AS, 0)-1, COLUMN(), 4))="X", "X", ""), "")</f>
        <v/>
      </c>
      <c r="M308">
        <f>IF(ISNUMBER(MATCH(ROW(),$AS:$AS, 0)), IF(INDIRECT("SP_2a!" &amp; ADDRESS(MATCH(ROW(),$AS:$AS, 0)-1, COLUMN(), 4))&lt;&gt;0, INDIRECT("SP_2a!" &amp; ADDRESS(MATCH(ROW(),$AS:$AS, 0)-1, COLUMN(), 4)), ""), "")</f>
        <v/>
      </c>
      <c r="N308">
        <f>IF(ISNUMBER(MATCH(ROW(),$AS:$AS, 0)), IF(INDIRECT("SP_2a!" &amp; ADDRESS(MATCH(ROW(),$AS:$AS, 0)-1, COLUMN(), 4))&lt;&gt;"", INDIRECT("SP_2a!" &amp; ADDRESS(MATCH(ROW(),$AS:$AS, 0)-1, COLUMN(), 4)), ""), "")</f>
        <v/>
      </c>
      <c r="O308">
        <f>IF(ISNUMBER(MATCH(ROW(),$AS:$AS, 0)), IF(INDIRECT("SP_2a!" &amp; ADDRESS(MATCH(ROW(),$AS:$AS, 0)-1, COLUMN(), 4))&lt;&gt;"", INDIRECT("SP_2a!" &amp; ADDRESS(MATCH(ROW(),$AS:$AS, 0)-1, COLUMN(), 4)), ""), "")</f>
        <v/>
      </c>
      <c r="P308">
        <f>IF(ISNUMBER(MATCH(ROW(),$AS:$AS, 0)), IF(INDIRECT("SP_2b!" &amp; ADDRESS(MATCH(ROW(),$AS:$AS, 0)-1, COLUMN()-4, 4))&lt;&gt;"", INDIRECT("SP_2b!" &amp; ADDRESS(MATCH(ROW(),$AS:$AS, 0)-1, COLUMN()-4, 4)), ""), "")</f>
        <v/>
      </c>
      <c r="Q308">
        <f>IF(ISNUMBER(MATCH(ROW(),$AS:$AS, 0)), IF(INDIRECT("SP_2b!" &amp; ADDRESS(MATCH(ROW(),$AS:$AS, 0)-1, COLUMN()-4, 4))&lt;&gt;"", INDIRECT("SP_2b!" &amp; ADDRESS(MATCH(ROW(),$AS:$AS, 0)-1, COLUMN()-4, 4)), ""), "")</f>
        <v/>
      </c>
      <c r="R308">
        <f>IF(ISNUMBER(MATCH(ROW(),$AS:$AS, 0)), IF(INDIRECT("SP_2b!" &amp; ADDRESS(MATCH(ROW(),$AS:$AS, 0)-1, COLUMN()-4, 4))&lt;&gt;"", INDIRECT("SP_2b!" &amp; ADDRESS(MATCH(ROW(),$AS:$AS, 0)-1, COLUMN()-4, 4)), ""), "")</f>
        <v/>
      </c>
      <c r="S308">
        <f>IF(ISNUMBER(MATCH(ROW(),$AS:$AS, 0)), IF(INDIRECT("SP_2b!" &amp; ADDRESS(MATCH(ROW(),$AS:$AS, 0)-1, COLUMN()-4, 4))&lt;&gt;"", INDIRECT("SP_2b!" &amp; ADDRESS(MATCH(ROW(),$AS:$AS, 0)-1, COLUMN()-4, 4)), ""), "")</f>
        <v/>
      </c>
      <c r="T308">
        <f>IF(ISNUMBER(MATCH(ROW(),$AS:$AS, 0)), IF(INDIRECT("SP_2b!" &amp; ADDRESS(MATCH(ROW(),$AS:$AS, 0)-1, COLUMN()-4, 4))&lt;&gt;"", INDIRECT("SP_2b!" &amp; ADDRESS(MATCH(ROW(),$AS:$AS, 0)-1, COLUMN()-4, 4)), ""), "")</f>
        <v/>
      </c>
      <c r="U308">
        <f>IF(ISNUMBER(MATCH(ROW(),$AS:$AS, 0)), IF(INDIRECT("SP_2b!" &amp; ADDRESS(MATCH(ROW(),$AS:$AS, 0)-1, COLUMN()-4, 4))&lt;&gt;"", INDIRECT("SP_2b!" &amp; ADDRESS(MATCH(ROW(),$AS:$AS, 0)-1, COLUMN()-4, 4)), ""), "")</f>
        <v/>
      </c>
      <c r="V308">
        <f>IF(ISNUMBER(MATCH(ROW(),$AS:$AS, 0)), IF(INDIRECT("SP_2b!" &amp; ADDRESS(MATCH(ROW(),$AS:$AS, 0)-1, COLUMN()-4, 4))&lt;&gt;"", INDIRECT("SP_2b!" &amp; ADDRESS(MATCH(ROW(),$AS:$AS, 0)-1, COLUMN()-4, 4)), ""), "")</f>
        <v/>
      </c>
      <c r="W308">
        <f>IF(ISNUMBER(MATCH(ROW(),$AS:$AS, 0)), IF(INDIRECT("SP_2b!" &amp; ADDRESS(MATCH(ROW(),$AS:$AS, 0)-1, COLUMN()-4, 4))&lt;&gt;"", INDIRECT("SP_2b!" &amp; ADDRESS(MATCH(ROW(),$AS:$AS, 0)-1, COLUMN()-4, 4)), ""), "")</f>
        <v/>
      </c>
      <c r="X308">
        <f>IF(ISNUMBER(MATCH(ROW(),$AS:$AS, 0)), IF(INDIRECT("SP_2b!" &amp; ADDRESS(MATCH(ROW(),$AS:$AS, 0)-1, COLUMN()-4, 4))&lt;&gt;"", INDIRECT("SP_2b!" &amp; ADDRESS(MATCH(ROW(),$AS:$AS, 0)-1, COLUMN()-4, 4)), ""), "")</f>
        <v/>
      </c>
      <c r="Y308">
        <f>IF(ISNUMBER(MATCH(ROW(),$AS:$AS, 0)), IF(INDIRECT("SP_2b!" &amp; ADDRESS(MATCH(ROW(),$AS:$AS, 0)-1, COLUMN()-4, 4))&lt;&gt;"", INDIRECT("SP_2b!" &amp; ADDRESS(MATCH(ROW(),$AS:$AS, 0)-1, COLUMN()-4, 4)), ""), "")</f>
        <v/>
      </c>
      <c r="Z308">
        <f>IF(ISNUMBER(MATCH(ROW(),$AS:$AS, 0)), IF(INDIRECT("SP_2b!" &amp; ADDRESS(MATCH(ROW(),$AS:$AS, 0)-1, COLUMN()-4, 4))&lt;&gt;"", INDIRECT("SP_2b!" &amp; ADDRESS(MATCH(ROW(),$AS:$AS, 0)-1, COLUMN()-4, 4)), ""), "")</f>
        <v/>
      </c>
      <c r="AA308">
        <f>IF(ISNUMBER(MATCH(ROW(),$AS:$AS, 0)), IF(INDIRECT("SP_2b!" &amp; ADDRESS(MATCH(ROW(),$AS:$AS, 0)-1, COLUMN()-4, 4))&lt;&gt;"", INDIRECT("SP_2b!" &amp; ADDRESS(MATCH(ROW(),$AS:$AS, 0)-1, COLUMN()-4, 4)), ""), "")</f>
        <v/>
      </c>
      <c r="AB308">
        <f>IF(ISNUMBER(MATCH(ROW(),$AS:$AS, 0)), IF(INDIRECT("SP_2b!" &amp; ADDRESS(MATCH(ROW(),$AS:$AS, 0)-1, COLUMN()-4, 4))&lt;&gt;"", INDIRECT("SP_2b!" &amp; ADDRESS(MATCH(ROW(),$AS:$AS, 0)-1, COLUMN()-4, 4)), ""), "")</f>
        <v/>
      </c>
      <c r="AC308">
        <f>IF(ISNUMBER(MATCH(ROW(),$AS:$AS, 0)), IF(INDIRECT("SP_2b!" &amp; ADDRESS(MATCH(ROW(),$AS:$AS, 0)-1, COLUMN()-4, 4))&lt;&gt;"", INDIRECT("SP_2b!" &amp; ADDRESS(MATCH(ROW(),$AS:$AS, 0)-1, COLUMN()-4, 4)), ""), "")</f>
        <v/>
      </c>
      <c r="AD308">
        <f>IF(ISNUMBER(MATCH(ROW(),$AS:$AS, 0)), IF(INDIRECT("SP_2b!" &amp; ADDRESS(MATCH(ROW(),$AS:$AS, 0)-1, COLUMN()-4, 4))&lt;&gt;"", INDIRECT("SP_2b!" &amp; ADDRESS(MATCH(ROW(),$AS:$AS, 0)-1, COLUMN()-4, 4)), ""), "")</f>
        <v/>
      </c>
      <c r="AE308">
        <f>IF(ISNUMBER(MATCH(ROW(),$AS:$AS, 0)), IF(INDIRECT("SP_2a!" &amp; ADDRESS(MATCH(ROW(),$AS:$AS, 0)-1, 16, 4))&lt;&gt;"", INDIRECT("SP_2a!" &amp; ADDRESS(MATCH(ROW(),$AS:$AS, 0)-1, 16, 4)), ""), "")</f>
        <v/>
      </c>
    </row>
    <row r="309">
      <c r="C309">
        <f>IF(ISNUMBER(MATCH(ROW(),$AP:$AP, 0)), INDIRECT("SP_2a!" &amp; ADDRESS(MATCH(ROW(),$AP:$AP, 0)-1, COLUMN(), 4)), "")</f>
        <v/>
      </c>
      <c r="D309">
        <f>IF(ISNUMBER(MATCH(ROW(),$AQ:$AQ, 0)), INDIRECT("SP_2a!" &amp; ADDRESS(MATCH(ROW(),$AQ:$AQ, 0)-1, COLUMN(), 4)), "")</f>
        <v/>
      </c>
      <c r="E309">
        <f>IF(ISNUMBER(MATCH(ROW(),$AR:$AR, 0)), INDIRECT("SP_2a!" &amp; ADDRESS(MATCH(ROW(),$AR:$AR, 0)-1, COLUMN(), 4)), "")</f>
        <v/>
      </c>
      <c r="F309">
        <f>IF(ISNUMBER(MATCH(ROW(),$AR:$AR, 0)), IF(INDIRECT("SP_2a!" &amp; ADDRESS(MATCH(ROW(),$AR:$AR, 0)-1, COLUMN(), 4))=1, "X", ""), "")</f>
        <v/>
      </c>
      <c r="G309">
        <f>IF(ISNUMBER(MATCH(ROW(),$AR:$AR, 0)), IF(INDIRECT("SP_2a!" &amp; ADDRESS(MATCH(ROW(),$AR:$AR, 0)-1, COLUMN(), 4))=1, "X", ""), "")</f>
        <v/>
      </c>
      <c r="H309">
        <f>IF(ISNUMBER(MATCH(ROW(),$AR:$AR, 0)), INDIRECT("SP_2a!" &amp; ADDRESS(MATCH(ROW(),$AR:$AR, 0)-1, COLUMN(), 4)), "")</f>
        <v/>
      </c>
      <c r="I309">
        <f>IF(ISNUMBER(MATCH(ROW(),$AR:$AR, 0)), IF(INDIRECT("SP_2a!" &amp; ADDRESS(MATCH(ROW(),$AR:$AR, 0)-1, COLUMN(), 4))&lt;&gt;"", INDIRECT("SP_2a!" &amp; ADDRESS(MATCH(ROW(),$AR:$AR, 0)-1, COLUMN(), 4)), ""), "")</f>
        <v/>
      </c>
      <c r="J309">
        <f>IF(ISNUMBER(MATCH(ROW(),$AS:$AS, 0)), IF(INDIRECT("SP_2a!" &amp; ADDRESS(MATCH(ROW(),$AS:$AS, 0)-1, COLUMN(), 4))&lt;&gt;"", INDIRECT("SP_2a!" &amp; ADDRESS(MATCH(ROW(),$AS:$AS, 0)-1, COLUMN(), 4)), ""), "")</f>
        <v/>
      </c>
      <c r="K309">
        <f>IF(ISNUMBER(MATCH(ROW(),$AS:$AS, 0)), IF(INDIRECT("SP_2a!" &amp; ADDRESS(MATCH(ROW(),$AS:$AS, 0)-1, COLUMN(), 4))&lt;&gt;"", INDIRECT("SP_2a!" &amp; ADDRESS(MATCH(ROW(),$AS:$AS, 0)-1, COLUMN(), 4)), ""), "")</f>
        <v/>
      </c>
      <c r="L309">
        <f>IF(ISNUMBER(MATCH(ROW(),$AS:$AS, 0)), IF(INDIRECT("SP_2a!" &amp; ADDRESS(MATCH(ROW(),$AS:$AS, 0)-1, COLUMN(), 4))="X", "X", ""), "")</f>
        <v/>
      </c>
      <c r="M309">
        <f>IF(ISNUMBER(MATCH(ROW(),$AS:$AS, 0)), IF(INDIRECT("SP_2a!" &amp; ADDRESS(MATCH(ROW(),$AS:$AS, 0)-1, COLUMN(), 4))&lt;&gt;0, INDIRECT("SP_2a!" &amp; ADDRESS(MATCH(ROW(),$AS:$AS, 0)-1, COLUMN(), 4)), ""), "")</f>
        <v/>
      </c>
      <c r="N309">
        <f>IF(ISNUMBER(MATCH(ROW(),$AS:$AS, 0)), IF(INDIRECT("SP_2a!" &amp; ADDRESS(MATCH(ROW(),$AS:$AS, 0)-1, COLUMN(), 4))&lt;&gt;"", INDIRECT("SP_2a!" &amp; ADDRESS(MATCH(ROW(),$AS:$AS, 0)-1, COLUMN(), 4)), ""), "")</f>
        <v/>
      </c>
      <c r="O309">
        <f>IF(ISNUMBER(MATCH(ROW(),$AS:$AS, 0)), IF(INDIRECT("SP_2a!" &amp; ADDRESS(MATCH(ROW(),$AS:$AS, 0)-1, COLUMN(), 4))&lt;&gt;"", INDIRECT("SP_2a!" &amp; ADDRESS(MATCH(ROW(),$AS:$AS, 0)-1, COLUMN(), 4)), ""), "")</f>
        <v/>
      </c>
      <c r="P309">
        <f>IF(ISNUMBER(MATCH(ROW(),$AS:$AS, 0)), IF(INDIRECT("SP_2b!" &amp; ADDRESS(MATCH(ROW(),$AS:$AS, 0)-1, COLUMN()-4, 4))&lt;&gt;"", INDIRECT("SP_2b!" &amp; ADDRESS(MATCH(ROW(),$AS:$AS, 0)-1, COLUMN()-4, 4)), ""), "")</f>
        <v/>
      </c>
      <c r="Q309">
        <f>IF(ISNUMBER(MATCH(ROW(),$AS:$AS, 0)), IF(INDIRECT("SP_2b!" &amp; ADDRESS(MATCH(ROW(),$AS:$AS, 0)-1, COLUMN()-4, 4))&lt;&gt;"", INDIRECT("SP_2b!" &amp; ADDRESS(MATCH(ROW(),$AS:$AS, 0)-1, COLUMN()-4, 4)), ""), "")</f>
        <v/>
      </c>
      <c r="R309">
        <f>IF(ISNUMBER(MATCH(ROW(),$AS:$AS, 0)), IF(INDIRECT("SP_2b!" &amp; ADDRESS(MATCH(ROW(),$AS:$AS, 0)-1, COLUMN()-4, 4))&lt;&gt;"", INDIRECT("SP_2b!" &amp; ADDRESS(MATCH(ROW(),$AS:$AS, 0)-1, COLUMN()-4, 4)), ""), "")</f>
        <v/>
      </c>
      <c r="S309">
        <f>IF(ISNUMBER(MATCH(ROW(),$AS:$AS, 0)), IF(INDIRECT("SP_2b!" &amp; ADDRESS(MATCH(ROW(),$AS:$AS, 0)-1, COLUMN()-4, 4))&lt;&gt;"", INDIRECT("SP_2b!" &amp; ADDRESS(MATCH(ROW(),$AS:$AS, 0)-1, COLUMN()-4, 4)), ""), "")</f>
        <v/>
      </c>
      <c r="T309">
        <f>IF(ISNUMBER(MATCH(ROW(),$AS:$AS, 0)), IF(INDIRECT("SP_2b!" &amp; ADDRESS(MATCH(ROW(),$AS:$AS, 0)-1, COLUMN()-4, 4))&lt;&gt;"", INDIRECT("SP_2b!" &amp; ADDRESS(MATCH(ROW(),$AS:$AS, 0)-1, COLUMN()-4, 4)), ""), "")</f>
        <v/>
      </c>
      <c r="U309">
        <f>IF(ISNUMBER(MATCH(ROW(),$AS:$AS, 0)), IF(INDIRECT("SP_2b!" &amp; ADDRESS(MATCH(ROW(),$AS:$AS, 0)-1, COLUMN()-4, 4))&lt;&gt;"", INDIRECT("SP_2b!" &amp; ADDRESS(MATCH(ROW(),$AS:$AS, 0)-1, COLUMN()-4, 4)), ""), "")</f>
        <v/>
      </c>
      <c r="V309">
        <f>IF(ISNUMBER(MATCH(ROW(),$AS:$AS, 0)), IF(INDIRECT("SP_2b!" &amp; ADDRESS(MATCH(ROW(),$AS:$AS, 0)-1, COLUMN()-4, 4))&lt;&gt;"", INDIRECT("SP_2b!" &amp; ADDRESS(MATCH(ROW(),$AS:$AS, 0)-1, COLUMN()-4, 4)), ""), "")</f>
        <v/>
      </c>
      <c r="W309">
        <f>IF(ISNUMBER(MATCH(ROW(),$AS:$AS, 0)), IF(INDIRECT("SP_2b!" &amp; ADDRESS(MATCH(ROW(),$AS:$AS, 0)-1, COLUMN()-4, 4))&lt;&gt;"", INDIRECT("SP_2b!" &amp; ADDRESS(MATCH(ROW(),$AS:$AS, 0)-1, COLUMN()-4, 4)), ""), "")</f>
        <v/>
      </c>
      <c r="X309">
        <f>IF(ISNUMBER(MATCH(ROW(),$AS:$AS, 0)), IF(INDIRECT("SP_2b!" &amp; ADDRESS(MATCH(ROW(),$AS:$AS, 0)-1, COLUMN()-4, 4))&lt;&gt;"", INDIRECT("SP_2b!" &amp; ADDRESS(MATCH(ROW(),$AS:$AS, 0)-1, COLUMN()-4, 4)), ""), "")</f>
        <v/>
      </c>
      <c r="Y309">
        <f>IF(ISNUMBER(MATCH(ROW(),$AS:$AS, 0)), IF(INDIRECT("SP_2b!" &amp; ADDRESS(MATCH(ROW(),$AS:$AS, 0)-1, COLUMN()-4, 4))&lt;&gt;"", INDIRECT("SP_2b!" &amp; ADDRESS(MATCH(ROW(),$AS:$AS, 0)-1, COLUMN()-4, 4)), ""), "")</f>
        <v/>
      </c>
      <c r="Z309">
        <f>IF(ISNUMBER(MATCH(ROW(),$AS:$AS, 0)), IF(INDIRECT("SP_2b!" &amp; ADDRESS(MATCH(ROW(),$AS:$AS, 0)-1, COLUMN()-4, 4))&lt;&gt;"", INDIRECT("SP_2b!" &amp; ADDRESS(MATCH(ROW(),$AS:$AS, 0)-1, COLUMN()-4, 4)), ""), "")</f>
        <v/>
      </c>
      <c r="AA309">
        <f>IF(ISNUMBER(MATCH(ROW(),$AS:$AS, 0)), IF(INDIRECT("SP_2b!" &amp; ADDRESS(MATCH(ROW(),$AS:$AS, 0)-1, COLUMN()-4, 4))&lt;&gt;"", INDIRECT("SP_2b!" &amp; ADDRESS(MATCH(ROW(),$AS:$AS, 0)-1, COLUMN()-4, 4)), ""), "")</f>
        <v/>
      </c>
      <c r="AB309">
        <f>IF(ISNUMBER(MATCH(ROW(),$AS:$AS, 0)), IF(INDIRECT("SP_2b!" &amp; ADDRESS(MATCH(ROW(),$AS:$AS, 0)-1, COLUMN()-4, 4))&lt;&gt;"", INDIRECT("SP_2b!" &amp; ADDRESS(MATCH(ROW(),$AS:$AS, 0)-1, COLUMN()-4, 4)), ""), "")</f>
        <v/>
      </c>
      <c r="AC309">
        <f>IF(ISNUMBER(MATCH(ROW(),$AS:$AS, 0)), IF(INDIRECT("SP_2b!" &amp; ADDRESS(MATCH(ROW(),$AS:$AS, 0)-1, COLUMN()-4, 4))&lt;&gt;"", INDIRECT("SP_2b!" &amp; ADDRESS(MATCH(ROW(),$AS:$AS, 0)-1, COLUMN()-4, 4)), ""), "")</f>
        <v/>
      </c>
      <c r="AD309">
        <f>IF(ISNUMBER(MATCH(ROW(),$AS:$AS, 0)), IF(INDIRECT("SP_2b!" &amp; ADDRESS(MATCH(ROW(),$AS:$AS, 0)-1, COLUMN()-4, 4))&lt;&gt;"", INDIRECT("SP_2b!" &amp; ADDRESS(MATCH(ROW(),$AS:$AS, 0)-1, COLUMN()-4, 4)), ""), "")</f>
        <v/>
      </c>
      <c r="AE309">
        <f>IF(ISNUMBER(MATCH(ROW(),$AS:$AS, 0)), IF(INDIRECT("SP_2a!" &amp; ADDRESS(MATCH(ROW(),$AS:$AS, 0)-1, 16, 4))&lt;&gt;"", INDIRECT("SP_2a!" &amp; ADDRESS(MATCH(ROW(),$AS:$AS, 0)-1, 16, 4)), ""), "")</f>
        <v/>
      </c>
    </row>
    <row r="310">
      <c r="C310">
        <f>IF(ISNUMBER(MATCH(ROW(),$AP:$AP, 0)), INDIRECT("SP_2a!" &amp; ADDRESS(MATCH(ROW(),$AP:$AP, 0)-1, COLUMN(), 4)), "")</f>
        <v/>
      </c>
      <c r="D310">
        <f>IF(ISNUMBER(MATCH(ROW(),$AQ:$AQ, 0)), INDIRECT("SP_2a!" &amp; ADDRESS(MATCH(ROW(),$AQ:$AQ, 0)-1, COLUMN(), 4)), "")</f>
        <v/>
      </c>
      <c r="E310">
        <f>IF(ISNUMBER(MATCH(ROW(),$AR:$AR, 0)), INDIRECT("SP_2a!" &amp; ADDRESS(MATCH(ROW(),$AR:$AR, 0)-1, COLUMN(), 4)), "")</f>
        <v/>
      </c>
      <c r="F310">
        <f>IF(ISNUMBER(MATCH(ROW(),$AR:$AR, 0)), IF(INDIRECT("SP_2a!" &amp; ADDRESS(MATCH(ROW(),$AR:$AR, 0)-1, COLUMN(), 4))=1, "X", ""), "")</f>
        <v/>
      </c>
      <c r="G310">
        <f>IF(ISNUMBER(MATCH(ROW(),$AR:$AR, 0)), IF(INDIRECT("SP_2a!" &amp; ADDRESS(MATCH(ROW(),$AR:$AR, 0)-1, COLUMN(), 4))=1, "X", ""), "")</f>
        <v/>
      </c>
      <c r="H310">
        <f>IF(ISNUMBER(MATCH(ROW(),$AR:$AR, 0)), INDIRECT("SP_2a!" &amp; ADDRESS(MATCH(ROW(),$AR:$AR, 0)-1, COLUMN(), 4)), "")</f>
        <v/>
      </c>
      <c r="I310">
        <f>IF(ISNUMBER(MATCH(ROW(),$AR:$AR, 0)), IF(INDIRECT("SP_2a!" &amp; ADDRESS(MATCH(ROW(),$AR:$AR, 0)-1, COLUMN(), 4))&lt;&gt;"", INDIRECT("SP_2a!" &amp; ADDRESS(MATCH(ROW(),$AR:$AR, 0)-1, COLUMN(), 4)), ""), "")</f>
        <v/>
      </c>
      <c r="J310">
        <f>IF(ISNUMBER(MATCH(ROW(),$AS:$AS, 0)), IF(INDIRECT("SP_2a!" &amp; ADDRESS(MATCH(ROW(),$AS:$AS, 0)-1, COLUMN(), 4))&lt;&gt;"", INDIRECT("SP_2a!" &amp; ADDRESS(MATCH(ROW(),$AS:$AS, 0)-1, COLUMN(), 4)), ""), "")</f>
        <v/>
      </c>
      <c r="K310">
        <f>IF(ISNUMBER(MATCH(ROW(),$AS:$AS, 0)), IF(INDIRECT("SP_2a!" &amp; ADDRESS(MATCH(ROW(),$AS:$AS, 0)-1, COLUMN(), 4))&lt;&gt;"", INDIRECT("SP_2a!" &amp; ADDRESS(MATCH(ROW(),$AS:$AS, 0)-1, COLUMN(), 4)), ""), "")</f>
        <v/>
      </c>
      <c r="L310">
        <f>IF(ISNUMBER(MATCH(ROW(),$AS:$AS, 0)), IF(INDIRECT("SP_2a!" &amp; ADDRESS(MATCH(ROW(),$AS:$AS, 0)-1, COLUMN(), 4))="X", "X", ""), "")</f>
        <v/>
      </c>
      <c r="M310">
        <f>IF(ISNUMBER(MATCH(ROW(),$AS:$AS, 0)), IF(INDIRECT("SP_2a!" &amp; ADDRESS(MATCH(ROW(),$AS:$AS, 0)-1, COLUMN(), 4))&lt;&gt;0, INDIRECT("SP_2a!" &amp; ADDRESS(MATCH(ROW(),$AS:$AS, 0)-1, COLUMN(), 4)), ""), "")</f>
        <v/>
      </c>
      <c r="N310">
        <f>IF(ISNUMBER(MATCH(ROW(),$AS:$AS, 0)), IF(INDIRECT("SP_2a!" &amp; ADDRESS(MATCH(ROW(),$AS:$AS, 0)-1, COLUMN(), 4))&lt;&gt;"", INDIRECT("SP_2a!" &amp; ADDRESS(MATCH(ROW(),$AS:$AS, 0)-1, COLUMN(), 4)), ""), "")</f>
        <v/>
      </c>
      <c r="O310">
        <f>IF(ISNUMBER(MATCH(ROW(),$AS:$AS, 0)), IF(INDIRECT("SP_2a!" &amp; ADDRESS(MATCH(ROW(),$AS:$AS, 0)-1, COLUMN(), 4))&lt;&gt;"", INDIRECT("SP_2a!" &amp; ADDRESS(MATCH(ROW(),$AS:$AS, 0)-1, COLUMN(), 4)), ""), "")</f>
        <v/>
      </c>
      <c r="P310">
        <f>IF(ISNUMBER(MATCH(ROW(),$AS:$AS, 0)), IF(INDIRECT("SP_2b!" &amp; ADDRESS(MATCH(ROW(),$AS:$AS, 0)-1, COLUMN()-4, 4))&lt;&gt;"", INDIRECT("SP_2b!" &amp; ADDRESS(MATCH(ROW(),$AS:$AS, 0)-1, COLUMN()-4, 4)), ""), "")</f>
        <v/>
      </c>
      <c r="Q310">
        <f>IF(ISNUMBER(MATCH(ROW(),$AS:$AS, 0)), IF(INDIRECT("SP_2b!" &amp; ADDRESS(MATCH(ROW(),$AS:$AS, 0)-1, COLUMN()-4, 4))&lt;&gt;"", INDIRECT("SP_2b!" &amp; ADDRESS(MATCH(ROW(),$AS:$AS, 0)-1, COLUMN()-4, 4)), ""), "")</f>
        <v/>
      </c>
      <c r="R310">
        <f>IF(ISNUMBER(MATCH(ROW(),$AS:$AS, 0)), IF(INDIRECT("SP_2b!" &amp; ADDRESS(MATCH(ROW(),$AS:$AS, 0)-1, COLUMN()-4, 4))&lt;&gt;"", INDIRECT("SP_2b!" &amp; ADDRESS(MATCH(ROW(),$AS:$AS, 0)-1, COLUMN()-4, 4)), ""), "")</f>
        <v/>
      </c>
      <c r="S310">
        <f>IF(ISNUMBER(MATCH(ROW(),$AS:$AS, 0)), IF(INDIRECT("SP_2b!" &amp; ADDRESS(MATCH(ROW(),$AS:$AS, 0)-1, COLUMN()-4, 4))&lt;&gt;"", INDIRECT("SP_2b!" &amp; ADDRESS(MATCH(ROW(),$AS:$AS, 0)-1, COLUMN()-4, 4)), ""), "")</f>
        <v/>
      </c>
      <c r="T310">
        <f>IF(ISNUMBER(MATCH(ROW(),$AS:$AS, 0)), IF(INDIRECT("SP_2b!" &amp; ADDRESS(MATCH(ROW(),$AS:$AS, 0)-1, COLUMN()-4, 4))&lt;&gt;"", INDIRECT("SP_2b!" &amp; ADDRESS(MATCH(ROW(),$AS:$AS, 0)-1, COLUMN()-4, 4)), ""), "")</f>
        <v/>
      </c>
      <c r="U310">
        <f>IF(ISNUMBER(MATCH(ROW(),$AS:$AS, 0)), IF(INDIRECT("SP_2b!" &amp; ADDRESS(MATCH(ROW(),$AS:$AS, 0)-1, COLUMN()-4, 4))&lt;&gt;"", INDIRECT("SP_2b!" &amp; ADDRESS(MATCH(ROW(),$AS:$AS, 0)-1, COLUMN()-4, 4)), ""), "")</f>
        <v/>
      </c>
      <c r="V310">
        <f>IF(ISNUMBER(MATCH(ROW(),$AS:$AS, 0)), IF(INDIRECT("SP_2b!" &amp; ADDRESS(MATCH(ROW(),$AS:$AS, 0)-1, COLUMN()-4, 4))&lt;&gt;"", INDIRECT("SP_2b!" &amp; ADDRESS(MATCH(ROW(),$AS:$AS, 0)-1, COLUMN()-4, 4)), ""), "")</f>
        <v/>
      </c>
      <c r="W310">
        <f>IF(ISNUMBER(MATCH(ROW(),$AS:$AS, 0)), IF(INDIRECT("SP_2b!" &amp; ADDRESS(MATCH(ROW(),$AS:$AS, 0)-1, COLUMN()-4, 4))&lt;&gt;"", INDIRECT("SP_2b!" &amp; ADDRESS(MATCH(ROW(),$AS:$AS, 0)-1, COLUMN()-4, 4)), ""), "")</f>
        <v/>
      </c>
      <c r="X310">
        <f>IF(ISNUMBER(MATCH(ROW(),$AS:$AS, 0)), IF(INDIRECT("SP_2b!" &amp; ADDRESS(MATCH(ROW(),$AS:$AS, 0)-1, COLUMN()-4, 4))&lt;&gt;"", INDIRECT("SP_2b!" &amp; ADDRESS(MATCH(ROW(),$AS:$AS, 0)-1, COLUMN()-4, 4)), ""), "")</f>
        <v/>
      </c>
      <c r="Y310">
        <f>IF(ISNUMBER(MATCH(ROW(),$AS:$AS, 0)), IF(INDIRECT("SP_2b!" &amp; ADDRESS(MATCH(ROW(),$AS:$AS, 0)-1, COLUMN()-4, 4))&lt;&gt;"", INDIRECT("SP_2b!" &amp; ADDRESS(MATCH(ROW(),$AS:$AS, 0)-1, COLUMN()-4, 4)), ""), "")</f>
        <v/>
      </c>
      <c r="Z310">
        <f>IF(ISNUMBER(MATCH(ROW(),$AS:$AS, 0)), IF(INDIRECT("SP_2b!" &amp; ADDRESS(MATCH(ROW(),$AS:$AS, 0)-1, COLUMN()-4, 4))&lt;&gt;"", INDIRECT("SP_2b!" &amp; ADDRESS(MATCH(ROW(),$AS:$AS, 0)-1, COLUMN()-4, 4)), ""), "")</f>
        <v/>
      </c>
      <c r="AA310">
        <f>IF(ISNUMBER(MATCH(ROW(),$AS:$AS, 0)), IF(INDIRECT("SP_2b!" &amp; ADDRESS(MATCH(ROW(),$AS:$AS, 0)-1, COLUMN()-4, 4))&lt;&gt;"", INDIRECT("SP_2b!" &amp; ADDRESS(MATCH(ROW(),$AS:$AS, 0)-1, COLUMN()-4, 4)), ""), "")</f>
        <v/>
      </c>
      <c r="AB310">
        <f>IF(ISNUMBER(MATCH(ROW(),$AS:$AS, 0)), IF(INDIRECT("SP_2b!" &amp; ADDRESS(MATCH(ROW(),$AS:$AS, 0)-1, COLUMN()-4, 4))&lt;&gt;"", INDIRECT("SP_2b!" &amp; ADDRESS(MATCH(ROW(),$AS:$AS, 0)-1, COLUMN()-4, 4)), ""), "")</f>
        <v/>
      </c>
      <c r="AC310">
        <f>IF(ISNUMBER(MATCH(ROW(),$AS:$AS, 0)), IF(INDIRECT("SP_2b!" &amp; ADDRESS(MATCH(ROW(),$AS:$AS, 0)-1, COLUMN()-4, 4))&lt;&gt;"", INDIRECT("SP_2b!" &amp; ADDRESS(MATCH(ROW(),$AS:$AS, 0)-1, COLUMN()-4, 4)), ""), "")</f>
        <v/>
      </c>
      <c r="AD310">
        <f>IF(ISNUMBER(MATCH(ROW(),$AS:$AS, 0)), IF(INDIRECT("SP_2b!" &amp; ADDRESS(MATCH(ROW(),$AS:$AS, 0)-1, COLUMN()-4, 4))&lt;&gt;"", INDIRECT("SP_2b!" &amp; ADDRESS(MATCH(ROW(),$AS:$AS, 0)-1, COLUMN()-4, 4)), ""), "")</f>
        <v/>
      </c>
      <c r="AE310">
        <f>IF(ISNUMBER(MATCH(ROW(),$AS:$AS, 0)), IF(INDIRECT("SP_2a!" &amp; ADDRESS(MATCH(ROW(),$AS:$AS, 0)-1, 16, 4))&lt;&gt;"", INDIRECT("SP_2a!" &amp; ADDRESS(MATCH(ROW(),$AS:$AS, 0)-1, 16, 4)), ""), "")</f>
        <v/>
      </c>
    </row>
    <row r="311">
      <c r="C311">
        <f>IF(ISNUMBER(MATCH(ROW(),$AP:$AP, 0)), INDIRECT("SP_2a!" &amp; ADDRESS(MATCH(ROW(),$AP:$AP, 0)-1, COLUMN(), 4)), "")</f>
        <v/>
      </c>
      <c r="D311">
        <f>IF(ISNUMBER(MATCH(ROW(),$AQ:$AQ, 0)), INDIRECT("SP_2a!" &amp; ADDRESS(MATCH(ROW(),$AQ:$AQ, 0)-1, COLUMN(), 4)), "")</f>
        <v/>
      </c>
      <c r="E311">
        <f>IF(ISNUMBER(MATCH(ROW(),$AR:$AR, 0)), INDIRECT("SP_2a!" &amp; ADDRESS(MATCH(ROW(),$AR:$AR, 0)-1, COLUMN(), 4)), "")</f>
        <v/>
      </c>
      <c r="F311">
        <f>IF(ISNUMBER(MATCH(ROW(),$AR:$AR, 0)), IF(INDIRECT("SP_2a!" &amp; ADDRESS(MATCH(ROW(),$AR:$AR, 0)-1, COLUMN(), 4))=1, "X", ""), "")</f>
        <v/>
      </c>
      <c r="G311">
        <f>IF(ISNUMBER(MATCH(ROW(),$AR:$AR, 0)), IF(INDIRECT("SP_2a!" &amp; ADDRESS(MATCH(ROW(),$AR:$AR, 0)-1, COLUMN(), 4))=1, "X", ""), "")</f>
        <v/>
      </c>
      <c r="H311">
        <f>IF(ISNUMBER(MATCH(ROW(),$AR:$AR, 0)), INDIRECT("SP_2a!" &amp; ADDRESS(MATCH(ROW(),$AR:$AR, 0)-1, COLUMN(), 4)), "")</f>
        <v/>
      </c>
      <c r="I311">
        <f>IF(ISNUMBER(MATCH(ROW(),$AR:$AR, 0)), IF(INDIRECT("SP_2a!" &amp; ADDRESS(MATCH(ROW(),$AR:$AR, 0)-1, COLUMN(), 4))&lt;&gt;"", INDIRECT("SP_2a!" &amp; ADDRESS(MATCH(ROW(),$AR:$AR, 0)-1, COLUMN(), 4)), ""), "")</f>
        <v/>
      </c>
      <c r="J311">
        <f>IF(ISNUMBER(MATCH(ROW(),$AS:$AS, 0)), IF(INDIRECT("SP_2a!" &amp; ADDRESS(MATCH(ROW(),$AS:$AS, 0)-1, COLUMN(), 4))&lt;&gt;"", INDIRECT("SP_2a!" &amp; ADDRESS(MATCH(ROW(),$AS:$AS, 0)-1, COLUMN(), 4)), ""), "")</f>
        <v/>
      </c>
      <c r="K311">
        <f>IF(ISNUMBER(MATCH(ROW(),$AS:$AS, 0)), IF(INDIRECT("SP_2a!" &amp; ADDRESS(MATCH(ROW(),$AS:$AS, 0)-1, COLUMN(), 4))&lt;&gt;"", INDIRECT("SP_2a!" &amp; ADDRESS(MATCH(ROW(),$AS:$AS, 0)-1, COLUMN(), 4)), ""), "")</f>
        <v/>
      </c>
      <c r="L311">
        <f>IF(ISNUMBER(MATCH(ROW(),$AS:$AS, 0)), IF(INDIRECT("SP_2a!" &amp; ADDRESS(MATCH(ROW(),$AS:$AS, 0)-1, COLUMN(), 4))="X", "X", ""), "")</f>
        <v/>
      </c>
      <c r="M311">
        <f>IF(ISNUMBER(MATCH(ROW(),$AS:$AS, 0)), IF(INDIRECT("SP_2a!" &amp; ADDRESS(MATCH(ROW(),$AS:$AS, 0)-1, COLUMN(), 4))&lt;&gt;0, INDIRECT("SP_2a!" &amp; ADDRESS(MATCH(ROW(),$AS:$AS, 0)-1, COLUMN(), 4)), ""), "")</f>
        <v/>
      </c>
      <c r="N311">
        <f>IF(ISNUMBER(MATCH(ROW(),$AS:$AS, 0)), IF(INDIRECT("SP_2a!" &amp; ADDRESS(MATCH(ROW(),$AS:$AS, 0)-1, COLUMN(), 4))&lt;&gt;"", INDIRECT("SP_2a!" &amp; ADDRESS(MATCH(ROW(),$AS:$AS, 0)-1, COLUMN(), 4)), ""), "")</f>
        <v/>
      </c>
      <c r="O311">
        <f>IF(ISNUMBER(MATCH(ROW(),$AS:$AS, 0)), IF(INDIRECT("SP_2a!" &amp; ADDRESS(MATCH(ROW(),$AS:$AS, 0)-1, COLUMN(), 4))&lt;&gt;"", INDIRECT("SP_2a!" &amp; ADDRESS(MATCH(ROW(),$AS:$AS, 0)-1, COLUMN(), 4)), ""), "")</f>
        <v/>
      </c>
      <c r="P311">
        <f>IF(ISNUMBER(MATCH(ROW(),$AS:$AS, 0)), IF(INDIRECT("SP_2b!" &amp; ADDRESS(MATCH(ROW(),$AS:$AS, 0)-1, COLUMN()-4, 4))&lt;&gt;"", INDIRECT("SP_2b!" &amp; ADDRESS(MATCH(ROW(),$AS:$AS, 0)-1, COLUMN()-4, 4)), ""), "")</f>
        <v/>
      </c>
      <c r="Q311">
        <f>IF(ISNUMBER(MATCH(ROW(),$AS:$AS, 0)), IF(INDIRECT("SP_2b!" &amp; ADDRESS(MATCH(ROW(),$AS:$AS, 0)-1, COLUMN()-4, 4))&lt;&gt;"", INDIRECT("SP_2b!" &amp; ADDRESS(MATCH(ROW(),$AS:$AS, 0)-1, COLUMN()-4, 4)), ""), "")</f>
        <v/>
      </c>
      <c r="R311">
        <f>IF(ISNUMBER(MATCH(ROW(),$AS:$AS, 0)), IF(INDIRECT("SP_2b!" &amp; ADDRESS(MATCH(ROW(),$AS:$AS, 0)-1, COLUMN()-4, 4))&lt;&gt;"", INDIRECT("SP_2b!" &amp; ADDRESS(MATCH(ROW(),$AS:$AS, 0)-1, COLUMN()-4, 4)), ""), "")</f>
        <v/>
      </c>
      <c r="S311">
        <f>IF(ISNUMBER(MATCH(ROW(),$AS:$AS, 0)), IF(INDIRECT("SP_2b!" &amp; ADDRESS(MATCH(ROW(),$AS:$AS, 0)-1, COLUMN()-4, 4))&lt;&gt;"", INDIRECT("SP_2b!" &amp; ADDRESS(MATCH(ROW(),$AS:$AS, 0)-1, COLUMN()-4, 4)), ""), "")</f>
        <v/>
      </c>
      <c r="T311">
        <f>IF(ISNUMBER(MATCH(ROW(),$AS:$AS, 0)), IF(INDIRECT("SP_2b!" &amp; ADDRESS(MATCH(ROW(),$AS:$AS, 0)-1, COLUMN()-4, 4))&lt;&gt;"", INDIRECT("SP_2b!" &amp; ADDRESS(MATCH(ROW(),$AS:$AS, 0)-1, COLUMN()-4, 4)), ""), "")</f>
        <v/>
      </c>
      <c r="U311">
        <f>IF(ISNUMBER(MATCH(ROW(),$AS:$AS, 0)), IF(INDIRECT("SP_2b!" &amp; ADDRESS(MATCH(ROW(),$AS:$AS, 0)-1, COLUMN()-4, 4))&lt;&gt;"", INDIRECT("SP_2b!" &amp; ADDRESS(MATCH(ROW(),$AS:$AS, 0)-1, COLUMN()-4, 4)), ""), "")</f>
        <v/>
      </c>
      <c r="V311">
        <f>IF(ISNUMBER(MATCH(ROW(),$AS:$AS, 0)), IF(INDIRECT("SP_2b!" &amp; ADDRESS(MATCH(ROW(),$AS:$AS, 0)-1, COLUMN()-4, 4))&lt;&gt;"", INDIRECT("SP_2b!" &amp; ADDRESS(MATCH(ROW(),$AS:$AS, 0)-1, COLUMN()-4, 4)), ""), "")</f>
        <v/>
      </c>
      <c r="W311">
        <f>IF(ISNUMBER(MATCH(ROW(),$AS:$AS, 0)), IF(INDIRECT("SP_2b!" &amp; ADDRESS(MATCH(ROW(),$AS:$AS, 0)-1, COLUMN()-4, 4))&lt;&gt;"", INDIRECT("SP_2b!" &amp; ADDRESS(MATCH(ROW(),$AS:$AS, 0)-1, COLUMN()-4, 4)), ""), "")</f>
        <v/>
      </c>
      <c r="X311">
        <f>IF(ISNUMBER(MATCH(ROW(),$AS:$AS, 0)), IF(INDIRECT("SP_2b!" &amp; ADDRESS(MATCH(ROW(),$AS:$AS, 0)-1, COLUMN()-4, 4))&lt;&gt;"", INDIRECT("SP_2b!" &amp; ADDRESS(MATCH(ROW(),$AS:$AS, 0)-1, COLUMN()-4, 4)), ""), "")</f>
        <v/>
      </c>
      <c r="Y311">
        <f>IF(ISNUMBER(MATCH(ROW(),$AS:$AS, 0)), IF(INDIRECT("SP_2b!" &amp; ADDRESS(MATCH(ROW(),$AS:$AS, 0)-1, COLUMN()-4, 4))&lt;&gt;"", INDIRECT("SP_2b!" &amp; ADDRESS(MATCH(ROW(),$AS:$AS, 0)-1, COLUMN()-4, 4)), ""), "")</f>
        <v/>
      </c>
      <c r="Z311">
        <f>IF(ISNUMBER(MATCH(ROW(),$AS:$AS, 0)), IF(INDIRECT("SP_2b!" &amp; ADDRESS(MATCH(ROW(),$AS:$AS, 0)-1, COLUMN()-4, 4))&lt;&gt;"", INDIRECT("SP_2b!" &amp; ADDRESS(MATCH(ROW(),$AS:$AS, 0)-1, COLUMN()-4, 4)), ""), "")</f>
        <v/>
      </c>
      <c r="AA311">
        <f>IF(ISNUMBER(MATCH(ROW(),$AS:$AS, 0)), IF(INDIRECT("SP_2b!" &amp; ADDRESS(MATCH(ROW(),$AS:$AS, 0)-1, COLUMN()-4, 4))&lt;&gt;"", INDIRECT("SP_2b!" &amp; ADDRESS(MATCH(ROW(),$AS:$AS, 0)-1, COLUMN()-4, 4)), ""), "")</f>
        <v/>
      </c>
      <c r="AB311">
        <f>IF(ISNUMBER(MATCH(ROW(),$AS:$AS, 0)), IF(INDIRECT("SP_2b!" &amp; ADDRESS(MATCH(ROW(),$AS:$AS, 0)-1, COLUMN()-4, 4))&lt;&gt;"", INDIRECT("SP_2b!" &amp; ADDRESS(MATCH(ROW(),$AS:$AS, 0)-1, COLUMN()-4, 4)), ""), "")</f>
        <v/>
      </c>
      <c r="AC311">
        <f>IF(ISNUMBER(MATCH(ROW(),$AS:$AS, 0)), IF(INDIRECT("SP_2b!" &amp; ADDRESS(MATCH(ROW(),$AS:$AS, 0)-1, COLUMN()-4, 4))&lt;&gt;"", INDIRECT("SP_2b!" &amp; ADDRESS(MATCH(ROW(),$AS:$AS, 0)-1, COLUMN()-4, 4)), ""), "")</f>
        <v/>
      </c>
      <c r="AD311">
        <f>IF(ISNUMBER(MATCH(ROW(),$AS:$AS, 0)), IF(INDIRECT("SP_2b!" &amp; ADDRESS(MATCH(ROW(),$AS:$AS, 0)-1, COLUMN()-4, 4))&lt;&gt;"", INDIRECT("SP_2b!" &amp; ADDRESS(MATCH(ROW(),$AS:$AS, 0)-1, COLUMN()-4, 4)), ""), "")</f>
        <v/>
      </c>
      <c r="AE311">
        <f>IF(ISNUMBER(MATCH(ROW(),$AS:$AS, 0)), IF(INDIRECT("SP_2a!" &amp; ADDRESS(MATCH(ROW(),$AS:$AS, 0)-1, 16, 4))&lt;&gt;"", INDIRECT("SP_2a!" &amp; ADDRESS(MATCH(ROW(),$AS:$AS, 0)-1, 16, 4)), ""), "")</f>
        <v/>
      </c>
    </row>
    <row r="312">
      <c r="C312">
        <f>IF(ISNUMBER(MATCH(ROW(),$AP:$AP, 0)), INDIRECT("SP_2a!" &amp; ADDRESS(MATCH(ROW(),$AP:$AP, 0)-1, COLUMN(), 4)), "")</f>
        <v/>
      </c>
      <c r="D312">
        <f>IF(ISNUMBER(MATCH(ROW(),$AQ:$AQ, 0)), INDIRECT("SP_2a!" &amp; ADDRESS(MATCH(ROW(),$AQ:$AQ, 0)-1, COLUMN(), 4)), "")</f>
        <v/>
      </c>
      <c r="E312">
        <f>IF(ISNUMBER(MATCH(ROW(),$AR:$AR, 0)), INDIRECT("SP_2a!" &amp; ADDRESS(MATCH(ROW(),$AR:$AR, 0)-1, COLUMN(), 4)), "")</f>
        <v/>
      </c>
      <c r="F312">
        <f>IF(ISNUMBER(MATCH(ROW(),$AR:$AR, 0)), IF(INDIRECT("SP_2a!" &amp; ADDRESS(MATCH(ROW(),$AR:$AR, 0)-1, COLUMN(), 4))=1, "X", ""), "")</f>
        <v/>
      </c>
      <c r="G312">
        <f>IF(ISNUMBER(MATCH(ROW(),$AR:$AR, 0)), IF(INDIRECT("SP_2a!" &amp; ADDRESS(MATCH(ROW(),$AR:$AR, 0)-1, COLUMN(), 4))=1, "X", ""), "")</f>
        <v/>
      </c>
      <c r="H312">
        <f>IF(ISNUMBER(MATCH(ROW(),$AR:$AR, 0)), INDIRECT("SP_2a!" &amp; ADDRESS(MATCH(ROW(),$AR:$AR, 0)-1, COLUMN(), 4)), "")</f>
        <v/>
      </c>
      <c r="I312">
        <f>IF(ISNUMBER(MATCH(ROW(),$AR:$AR, 0)), IF(INDIRECT("SP_2a!" &amp; ADDRESS(MATCH(ROW(),$AR:$AR, 0)-1, COLUMN(), 4))&lt;&gt;"", INDIRECT("SP_2a!" &amp; ADDRESS(MATCH(ROW(),$AR:$AR, 0)-1, COLUMN(), 4)), ""), "")</f>
        <v/>
      </c>
      <c r="J312">
        <f>IF(ISNUMBER(MATCH(ROW(),$AS:$AS, 0)), IF(INDIRECT("SP_2a!" &amp; ADDRESS(MATCH(ROW(),$AS:$AS, 0)-1, COLUMN(), 4))&lt;&gt;"", INDIRECT("SP_2a!" &amp; ADDRESS(MATCH(ROW(),$AS:$AS, 0)-1, COLUMN(), 4)), ""), "")</f>
        <v/>
      </c>
      <c r="K312">
        <f>IF(ISNUMBER(MATCH(ROW(),$AS:$AS, 0)), IF(INDIRECT("SP_2a!" &amp; ADDRESS(MATCH(ROW(),$AS:$AS, 0)-1, COLUMN(), 4))&lt;&gt;"", INDIRECT("SP_2a!" &amp; ADDRESS(MATCH(ROW(),$AS:$AS, 0)-1, COLUMN(), 4)), ""), "")</f>
        <v/>
      </c>
      <c r="L312">
        <f>IF(ISNUMBER(MATCH(ROW(),$AS:$AS, 0)), IF(INDIRECT("SP_2a!" &amp; ADDRESS(MATCH(ROW(),$AS:$AS, 0)-1, COLUMN(), 4))="X", "X", ""), "")</f>
        <v/>
      </c>
      <c r="M312">
        <f>IF(ISNUMBER(MATCH(ROW(),$AS:$AS, 0)), IF(INDIRECT("SP_2a!" &amp; ADDRESS(MATCH(ROW(),$AS:$AS, 0)-1, COLUMN(), 4))&lt;&gt;0, INDIRECT("SP_2a!" &amp; ADDRESS(MATCH(ROW(),$AS:$AS, 0)-1, COLUMN(), 4)), ""), "")</f>
        <v/>
      </c>
      <c r="N312">
        <f>IF(ISNUMBER(MATCH(ROW(),$AS:$AS, 0)), IF(INDIRECT("SP_2a!" &amp; ADDRESS(MATCH(ROW(),$AS:$AS, 0)-1, COLUMN(), 4))&lt;&gt;"", INDIRECT("SP_2a!" &amp; ADDRESS(MATCH(ROW(),$AS:$AS, 0)-1, COLUMN(), 4)), ""), "")</f>
        <v/>
      </c>
      <c r="O312">
        <f>IF(ISNUMBER(MATCH(ROW(),$AS:$AS, 0)), IF(INDIRECT("SP_2a!" &amp; ADDRESS(MATCH(ROW(),$AS:$AS, 0)-1, COLUMN(), 4))&lt;&gt;"", INDIRECT("SP_2a!" &amp; ADDRESS(MATCH(ROW(),$AS:$AS, 0)-1, COLUMN(), 4)), ""), "")</f>
        <v/>
      </c>
      <c r="P312">
        <f>IF(ISNUMBER(MATCH(ROW(),$AS:$AS, 0)), IF(INDIRECT("SP_2b!" &amp; ADDRESS(MATCH(ROW(),$AS:$AS, 0)-1, COLUMN()-4, 4))&lt;&gt;"", INDIRECT("SP_2b!" &amp; ADDRESS(MATCH(ROW(),$AS:$AS, 0)-1, COLUMN()-4, 4)), ""), "")</f>
        <v/>
      </c>
      <c r="Q312">
        <f>IF(ISNUMBER(MATCH(ROW(),$AS:$AS, 0)), IF(INDIRECT("SP_2b!" &amp; ADDRESS(MATCH(ROW(),$AS:$AS, 0)-1, COLUMN()-4, 4))&lt;&gt;"", INDIRECT("SP_2b!" &amp; ADDRESS(MATCH(ROW(),$AS:$AS, 0)-1, COLUMN()-4, 4)), ""), "")</f>
        <v/>
      </c>
      <c r="R312">
        <f>IF(ISNUMBER(MATCH(ROW(),$AS:$AS, 0)), IF(INDIRECT("SP_2b!" &amp; ADDRESS(MATCH(ROW(),$AS:$AS, 0)-1, COLUMN()-4, 4))&lt;&gt;"", INDIRECT("SP_2b!" &amp; ADDRESS(MATCH(ROW(),$AS:$AS, 0)-1, COLUMN()-4, 4)), ""), "")</f>
        <v/>
      </c>
      <c r="S312">
        <f>IF(ISNUMBER(MATCH(ROW(),$AS:$AS, 0)), IF(INDIRECT("SP_2b!" &amp; ADDRESS(MATCH(ROW(),$AS:$AS, 0)-1, COLUMN()-4, 4))&lt;&gt;"", INDIRECT("SP_2b!" &amp; ADDRESS(MATCH(ROW(),$AS:$AS, 0)-1, COLUMN()-4, 4)), ""), "")</f>
        <v/>
      </c>
      <c r="T312">
        <f>IF(ISNUMBER(MATCH(ROW(),$AS:$AS, 0)), IF(INDIRECT("SP_2b!" &amp; ADDRESS(MATCH(ROW(),$AS:$AS, 0)-1, COLUMN()-4, 4))&lt;&gt;"", INDIRECT("SP_2b!" &amp; ADDRESS(MATCH(ROW(),$AS:$AS, 0)-1, COLUMN()-4, 4)), ""), "")</f>
        <v/>
      </c>
      <c r="U312">
        <f>IF(ISNUMBER(MATCH(ROW(),$AS:$AS, 0)), IF(INDIRECT("SP_2b!" &amp; ADDRESS(MATCH(ROW(),$AS:$AS, 0)-1, COLUMN()-4, 4))&lt;&gt;"", INDIRECT("SP_2b!" &amp; ADDRESS(MATCH(ROW(),$AS:$AS, 0)-1, COLUMN()-4, 4)), ""), "")</f>
        <v/>
      </c>
      <c r="V312">
        <f>IF(ISNUMBER(MATCH(ROW(),$AS:$AS, 0)), IF(INDIRECT("SP_2b!" &amp; ADDRESS(MATCH(ROW(),$AS:$AS, 0)-1, COLUMN()-4, 4))&lt;&gt;"", INDIRECT("SP_2b!" &amp; ADDRESS(MATCH(ROW(),$AS:$AS, 0)-1, COLUMN()-4, 4)), ""), "")</f>
        <v/>
      </c>
      <c r="W312">
        <f>IF(ISNUMBER(MATCH(ROW(),$AS:$AS, 0)), IF(INDIRECT("SP_2b!" &amp; ADDRESS(MATCH(ROW(),$AS:$AS, 0)-1, COLUMN()-4, 4))&lt;&gt;"", INDIRECT("SP_2b!" &amp; ADDRESS(MATCH(ROW(),$AS:$AS, 0)-1, COLUMN()-4, 4)), ""), "")</f>
        <v/>
      </c>
      <c r="X312">
        <f>IF(ISNUMBER(MATCH(ROW(),$AS:$AS, 0)), IF(INDIRECT("SP_2b!" &amp; ADDRESS(MATCH(ROW(),$AS:$AS, 0)-1, COLUMN()-4, 4))&lt;&gt;"", INDIRECT("SP_2b!" &amp; ADDRESS(MATCH(ROW(),$AS:$AS, 0)-1, COLUMN()-4, 4)), ""), "")</f>
        <v/>
      </c>
      <c r="Y312">
        <f>IF(ISNUMBER(MATCH(ROW(),$AS:$AS, 0)), IF(INDIRECT("SP_2b!" &amp; ADDRESS(MATCH(ROW(),$AS:$AS, 0)-1, COLUMN()-4, 4))&lt;&gt;"", INDIRECT("SP_2b!" &amp; ADDRESS(MATCH(ROW(),$AS:$AS, 0)-1, COLUMN()-4, 4)), ""), "")</f>
        <v/>
      </c>
      <c r="Z312">
        <f>IF(ISNUMBER(MATCH(ROW(),$AS:$AS, 0)), IF(INDIRECT("SP_2b!" &amp; ADDRESS(MATCH(ROW(),$AS:$AS, 0)-1, COLUMN()-4, 4))&lt;&gt;"", INDIRECT("SP_2b!" &amp; ADDRESS(MATCH(ROW(),$AS:$AS, 0)-1, COLUMN()-4, 4)), ""), "")</f>
        <v/>
      </c>
      <c r="AA312">
        <f>IF(ISNUMBER(MATCH(ROW(),$AS:$AS, 0)), IF(INDIRECT("SP_2b!" &amp; ADDRESS(MATCH(ROW(),$AS:$AS, 0)-1, COLUMN()-4, 4))&lt;&gt;"", INDIRECT("SP_2b!" &amp; ADDRESS(MATCH(ROW(),$AS:$AS, 0)-1, COLUMN()-4, 4)), ""), "")</f>
        <v/>
      </c>
      <c r="AB312">
        <f>IF(ISNUMBER(MATCH(ROW(),$AS:$AS, 0)), IF(INDIRECT("SP_2b!" &amp; ADDRESS(MATCH(ROW(),$AS:$AS, 0)-1, COLUMN()-4, 4))&lt;&gt;"", INDIRECT("SP_2b!" &amp; ADDRESS(MATCH(ROW(),$AS:$AS, 0)-1, COLUMN()-4, 4)), ""), "")</f>
        <v/>
      </c>
      <c r="AC312">
        <f>IF(ISNUMBER(MATCH(ROW(),$AS:$AS, 0)), IF(INDIRECT("SP_2b!" &amp; ADDRESS(MATCH(ROW(),$AS:$AS, 0)-1, COLUMN()-4, 4))&lt;&gt;"", INDIRECT("SP_2b!" &amp; ADDRESS(MATCH(ROW(),$AS:$AS, 0)-1, COLUMN()-4, 4)), ""), "")</f>
        <v/>
      </c>
      <c r="AD312">
        <f>IF(ISNUMBER(MATCH(ROW(),$AS:$AS, 0)), IF(INDIRECT("SP_2b!" &amp; ADDRESS(MATCH(ROW(),$AS:$AS, 0)-1, COLUMN()-4, 4))&lt;&gt;"", INDIRECT("SP_2b!" &amp; ADDRESS(MATCH(ROW(),$AS:$AS, 0)-1, COLUMN()-4, 4)), ""), "")</f>
        <v/>
      </c>
      <c r="AE312">
        <f>IF(ISNUMBER(MATCH(ROW(),$AS:$AS, 0)), IF(INDIRECT("SP_2a!" &amp; ADDRESS(MATCH(ROW(),$AS:$AS, 0)-1, 16, 4))&lt;&gt;"", INDIRECT("SP_2a!" &amp; ADDRESS(MATCH(ROW(),$AS:$AS, 0)-1, 16, 4)), ""), "")</f>
        <v/>
      </c>
    </row>
    <row r="313">
      <c r="C313">
        <f>IF(ISNUMBER(MATCH(ROW(),$AP:$AP, 0)), INDIRECT("SP_2a!" &amp; ADDRESS(MATCH(ROW(),$AP:$AP, 0)-1, COLUMN(), 4)), "")</f>
        <v/>
      </c>
      <c r="D313">
        <f>IF(ISNUMBER(MATCH(ROW(),$AQ:$AQ, 0)), INDIRECT("SP_2a!" &amp; ADDRESS(MATCH(ROW(),$AQ:$AQ, 0)-1, COLUMN(), 4)), "")</f>
        <v/>
      </c>
      <c r="E313">
        <f>IF(ISNUMBER(MATCH(ROW(),$AR:$AR, 0)), INDIRECT("SP_2a!" &amp; ADDRESS(MATCH(ROW(),$AR:$AR, 0)-1, COLUMN(), 4)), "")</f>
        <v/>
      </c>
      <c r="F313">
        <f>IF(ISNUMBER(MATCH(ROW(),$AR:$AR, 0)), IF(INDIRECT("SP_2a!" &amp; ADDRESS(MATCH(ROW(),$AR:$AR, 0)-1, COLUMN(), 4))=1, "X", ""), "")</f>
        <v/>
      </c>
      <c r="G313">
        <f>IF(ISNUMBER(MATCH(ROW(),$AR:$AR, 0)), IF(INDIRECT("SP_2a!" &amp; ADDRESS(MATCH(ROW(),$AR:$AR, 0)-1, COLUMN(), 4))=1, "X", ""), "")</f>
        <v/>
      </c>
      <c r="H313">
        <f>IF(ISNUMBER(MATCH(ROW(),$AR:$AR, 0)), INDIRECT("SP_2a!" &amp; ADDRESS(MATCH(ROW(),$AR:$AR, 0)-1, COLUMN(), 4)), "")</f>
        <v/>
      </c>
      <c r="I313">
        <f>IF(ISNUMBER(MATCH(ROW(),$AR:$AR, 0)), IF(INDIRECT("SP_2a!" &amp; ADDRESS(MATCH(ROW(),$AR:$AR, 0)-1, COLUMN(), 4))&lt;&gt;"", INDIRECT("SP_2a!" &amp; ADDRESS(MATCH(ROW(),$AR:$AR, 0)-1, COLUMN(), 4)), ""), "")</f>
        <v/>
      </c>
      <c r="J313">
        <f>IF(ISNUMBER(MATCH(ROW(),$AS:$AS, 0)), IF(INDIRECT("SP_2a!" &amp; ADDRESS(MATCH(ROW(),$AS:$AS, 0)-1, COLUMN(), 4))&lt;&gt;"", INDIRECT("SP_2a!" &amp; ADDRESS(MATCH(ROW(),$AS:$AS, 0)-1, COLUMN(), 4)), ""), "")</f>
        <v/>
      </c>
      <c r="K313">
        <f>IF(ISNUMBER(MATCH(ROW(),$AS:$AS, 0)), IF(INDIRECT("SP_2a!" &amp; ADDRESS(MATCH(ROW(),$AS:$AS, 0)-1, COLUMN(), 4))&lt;&gt;"", INDIRECT("SP_2a!" &amp; ADDRESS(MATCH(ROW(),$AS:$AS, 0)-1, COLUMN(), 4)), ""), "")</f>
        <v/>
      </c>
      <c r="L313">
        <f>IF(ISNUMBER(MATCH(ROW(),$AS:$AS, 0)), IF(INDIRECT("SP_2a!" &amp; ADDRESS(MATCH(ROW(),$AS:$AS, 0)-1, COLUMN(), 4))="X", "X", ""), "")</f>
        <v/>
      </c>
      <c r="M313">
        <f>IF(ISNUMBER(MATCH(ROW(),$AS:$AS, 0)), IF(INDIRECT("SP_2a!" &amp; ADDRESS(MATCH(ROW(),$AS:$AS, 0)-1, COLUMN(), 4))&lt;&gt;0, INDIRECT("SP_2a!" &amp; ADDRESS(MATCH(ROW(),$AS:$AS, 0)-1, COLUMN(), 4)), ""), "")</f>
        <v/>
      </c>
      <c r="N313">
        <f>IF(ISNUMBER(MATCH(ROW(),$AS:$AS, 0)), IF(INDIRECT("SP_2a!" &amp; ADDRESS(MATCH(ROW(),$AS:$AS, 0)-1, COLUMN(), 4))&lt;&gt;"", INDIRECT("SP_2a!" &amp; ADDRESS(MATCH(ROW(),$AS:$AS, 0)-1, COLUMN(), 4)), ""), "")</f>
        <v/>
      </c>
      <c r="O313">
        <f>IF(ISNUMBER(MATCH(ROW(),$AS:$AS, 0)), IF(INDIRECT("SP_2a!" &amp; ADDRESS(MATCH(ROW(),$AS:$AS, 0)-1, COLUMN(), 4))&lt;&gt;"", INDIRECT("SP_2a!" &amp; ADDRESS(MATCH(ROW(),$AS:$AS, 0)-1, COLUMN(), 4)), ""), "")</f>
        <v/>
      </c>
      <c r="P313">
        <f>IF(ISNUMBER(MATCH(ROW(),$AS:$AS, 0)), IF(INDIRECT("SP_2b!" &amp; ADDRESS(MATCH(ROW(),$AS:$AS, 0)-1, COLUMN()-4, 4))&lt;&gt;"", INDIRECT("SP_2b!" &amp; ADDRESS(MATCH(ROW(),$AS:$AS, 0)-1, COLUMN()-4, 4)), ""), "")</f>
        <v/>
      </c>
      <c r="Q313">
        <f>IF(ISNUMBER(MATCH(ROW(),$AS:$AS, 0)), IF(INDIRECT("SP_2b!" &amp; ADDRESS(MATCH(ROW(),$AS:$AS, 0)-1, COLUMN()-4, 4))&lt;&gt;"", INDIRECT("SP_2b!" &amp; ADDRESS(MATCH(ROW(),$AS:$AS, 0)-1, COLUMN()-4, 4)), ""), "")</f>
        <v/>
      </c>
      <c r="R313">
        <f>IF(ISNUMBER(MATCH(ROW(),$AS:$AS, 0)), IF(INDIRECT("SP_2b!" &amp; ADDRESS(MATCH(ROW(),$AS:$AS, 0)-1, COLUMN()-4, 4))&lt;&gt;"", INDIRECT("SP_2b!" &amp; ADDRESS(MATCH(ROW(),$AS:$AS, 0)-1, COLUMN()-4, 4)), ""), "")</f>
        <v/>
      </c>
      <c r="S313">
        <f>IF(ISNUMBER(MATCH(ROW(),$AS:$AS, 0)), IF(INDIRECT("SP_2b!" &amp; ADDRESS(MATCH(ROW(),$AS:$AS, 0)-1, COLUMN()-4, 4))&lt;&gt;"", INDIRECT("SP_2b!" &amp; ADDRESS(MATCH(ROW(),$AS:$AS, 0)-1, COLUMN()-4, 4)), ""), "")</f>
        <v/>
      </c>
      <c r="T313">
        <f>IF(ISNUMBER(MATCH(ROW(),$AS:$AS, 0)), IF(INDIRECT("SP_2b!" &amp; ADDRESS(MATCH(ROW(),$AS:$AS, 0)-1, COLUMN()-4, 4))&lt;&gt;"", INDIRECT("SP_2b!" &amp; ADDRESS(MATCH(ROW(),$AS:$AS, 0)-1, COLUMN()-4, 4)), ""), "")</f>
        <v/>
      </c>
      <c r="U313">
        <f>IF(ISNUMBER(MATCH(ROW(),$AS:$AS, 0)), IF(INDIRECT("SP_2b!" &amp; ADDRESS(MATCH(ROW(),$AS:$AS, 0)-1, COLUMN()-4, 4))&lt;&gt;"", INDIRECT("SP_2b!" &amp; ADDRESS(MATCH(ROW(),$AS:$AS, 0)-1, COLUMN()-4, 4)), ""), "")</f>
        <v/>
      </c>
      <c r="V313">
        <f>IF(ISNUMBER(MATCH(ROW(),$AS:$AS, 0)), IF(INDIRECT("SP_2b!" &amp; ADDRESS(MATCH(ROW(),$AS:$AS, 0)-1, COLUMN()-4, 4))&lt;&gt;"", INDIRECT("SP_2b!" &amp; ADDRESS(MATCH(ROW(),$AS:$AS, 0)-1, COLUMN()-4, 4)), ""), "")</f>
        <v/>
      </c>
      <c r="W313">
        <f>IF(ISNUMBER(MATCH(ROW(),$AS:$AS, 0)), IF(INDIRECT("SP_2b!" &amp; ADDRESS(MATCH(ROW(),$AS:$AS, 0)-1, COLUMN()-4, 4))&lt;&gt;"", INDIRECT("SP_2b!" &amp; ADDRESS(MATCH(ROW(),$AS:$AS, 0)-1, COLUMN()-4, 4)), ""), "")</f>
        <v/>
      </c>
      <c r="X313">
        <f>IF(ISNUMBER(MATCH(ROW(),$AS:$AS, 0)), IF(INDIRECT("SP_2b!" &amp; ADDRESS(MATCH(ROW(),$AS:$AS, 0)-1, COLUMN()-4, 4))&lt;&gt;"", INDIRECT("SP_2b!" &amp; ADDRESS(MATCH(ROW(),$AS:$AS, 0)-1, COLUMN()-4, 4)), ""), "")</f>
        <v/>
      </c>
      <c r="Y313">
        <f>IF(ISNUMBER(MATCH(ROW(),$AS:$AS, 0)), IF(INDIRECT("SP_2b!" &amp; ADDRESS(MATCH(ROW(),$AS:$AS, 0)-1, COLUMN()-4, 4))&lt;&gt;"", INDIRECT("SP_2b!" &amp; ADDRESS(MATCH(ROW(),$AS:$AS, 0)-1, COLUMN()-4, 4)), ""), "")</f>
        <v/>
      </c>
      <c r="Z313">
        <f>IF(ISNUMBER(MATCH(ROW(),$AS:$AS, 0)), IF(INDIRECT("SP_2b!" &amp; ADDRESS(MATCH(ROW(),$AS:$AS, 0)-1, COLUMN()-4, 4))&lt;&gt;"", INDIRECT("SP_2b!" &amp; ADDRESS(MATCH(ROW(),$AS:$AS, 0)-1, COLUMN()-4, 4)), ""), "")</f>
        <v/>
      </c>
      <c r="AA313">
        <f>IF(ISNUMBER(MATCH(ROW(),$AS:$AS, 0)), IF(INDIRECT("SP_2b!" &amp; ADDRESS(MATCH(ROW(),$AS:$AS, 0)-1, COLUMN()-4, 4))&lt;&gt;"", INDIRECT("SP_2b!" &amp; ADDRESS(MATCH(ROW(),$AS:$AS, 0)-1, COLUMN()-4, 4)), ""), "")</f>
        <v/>
      </c>
      <c r="AB313">
        <f>IF(ISNUMBER(MATCH(ROW(),$AS:$AS, 0)), IF(INDIRECT("SP_2b!" &amp; ADDRESS(MATCH(ROW(),$AS:$AS, 0)-1, COLUMN()-4, 4))&lt;&gt;"", INDIRECT("SP_2b!" &amp; ADDRESS(MATCH(ROW(),$AS:$AS, 0)-1, COLUMN()-4, 4)), ""), "")</f>
        <v/>
      </c>
      <c r="AC313">
        <f>IF(ISNUMBER(MATCH(ROW(),$AS:$AS, 0)), IF(INDIRECT("SP_2b!" &amp; ADDRESS(MATCH(ROW(),$AS:$AS, 0)-1, COLUMN()-4, 4))&lt;&gt;"", INDIRECT("SP_2b!" &amp; ADDRESS(MATCH(ROW(),$AS:$AS, 0)-1, COLUMN()-4, 4)), ""), "")</f>
        <v/>
      </c>
      <c r="AD313">
        <f>IF(ISNUMBER(MATCH(ROW(),$AS:$AS, 0)), IF(INDIRECT("SP_2b!" &amp; ADDRESS(MATCH(ROW(),$AS:$AS, 0)-1, COLUMN()-4, 4))&lt;&gt;"", INDIRECT("SP_2b!" &amp; ADDRESS(MATCH(ROW(),$AS:$AS, 0)-1, COLUMN()-4, 4)), ""), "")</f>
        <v/>
      </c>
      <c r="AE313">
        <f>IF(ISNUMBER(MATCH(ROW(),$AS:$AS, 0)), IF(INDIRECT("SP_2a!" &amp; ADDRESS(MATCH(ROW(),$AS:$AS, 0)-1, 16, 4))&lt;&gt;"", INDIRECT("SP_2a!" &amp; ADDRESS(MATCH(ROW(),$AS:$AS, 0)-1, 16, 4)), ""), "")</f>
        <v/>
      </c>
    </row>
    <row r="314">
      <c r="C314">
        <f>IF(ISNUMBER(MATCH(ROW(),$AP:$AP, 0)), INDIRECT("SP_2a!" &amp; ADDRESS(MATCH(ROW(),$AP:$AP, 0)-1, COLUMN(), 4)), "")</f>
        <v/>
      </c>
      <c r="D314">
        <f>IF(ISNUMBER(MATCH(ROW(),$AQ:$AQ, 0)), INDIRECT("SP_2a!" &amp; ADDRESS(MATCH(ROW(),$AQ:$AQ, 0)-1, COLUMN(), 4)), "")</f>
        <v/>
      </c>
      <c r="E314">
        <f>IF(ISNUMBER(MATCH(ROW(),$AR:$AR, 0)), INDIRECT("SP_2a!" &amp; ADDRESS(MATCH(ROW(),$AR:$AR, 0)-1, COLUMN(), 4)), "")</f>
        <v/>
      </c>
      <c r="F314">
        <f>IF(ISNUMBER(MATCH(ROW(),$AR:$AR, 0)), IF(INDIRECT("SP_2a!" &amp; ADDRESS(MATCH(ROW(),$AR:$AR, 0)-1, COLUMN(), 4))=1, "X", ""), "")</f>
        <v/>
      </c>
      <c r="G314">
        <f>IF(ISNUMBER(MATCH(ROW(),$AR:$AR, 0)), IF(INDIRECT("SP_2a!" &amp; ADDRESS(MATCH(ROW(),$AR:$AR, 0)-1, COLUMN(), 4))=1, "X", ""), "")</f>
        <v/>
      </c>
      <c r="H314">
        <f>IF(ISNUMBER(MATCH(ROW(),$AR:$AR, 0)), INDIRECT("SP_2a!" &amp; ADDRESS(MATCH(ROW(),$AR:$AR, 0)-1, COLUMN(), 4)), "")</f>
        <v/>
      </c>
      <c r="I314">
        <f>IF(ISNUMBER(MATCH(ROW(),$AR:$AR, 0)), IF(INDIRECT("SP_2a!" &amp; ADDRESS(MATCH(ROW(),$AR:$AR, 0)-1, COLUMN(), 4))&lt;&gt;"", INDIRECT("SP_2a!" &amp; ADDRESS(MATCH(ROW(),$AR:$AR, 0)-1, COLUMN(), 4)), ""), "")</f>
        <v/>
      </c>
      <c r="J314">
        <f>IF(ISNUMBER(MATCH(ROW(),$AS:$AS, 0)), IF(INDIRECT("SP_2a!" &amp; ADDRESS(MATCH(ROW(),$AS:$AS, 0)-1, COLUMN(), 4))&lt;&gt;"", INDIRECT("SP_2a!" &amp; ADDRESS(MATCH(ROW(),$AS:$AS, 0)-1, COLUMN(), 4)), ""), "")</f>
        <v/>
      </c>
      <c r="K314">
        <f>IF(ISNUMBER(MATCH(ROW(),$AS:$AS, 0)), IF(INDIRECT("SP_2a!" &amp; ADDRESS(MATCH(ROW(),$AS:$AS, 0)-1, COLUMN(), 4))&lt;&gt;"", INDIRECT("SP_2a!" &amp; ADDRESS(MATCH(ROW(),$AS:$AS, 0)-1, COLUMN(), 4)), ""), "")</f>
        <v/>
      </c>
      <c r="L314">
        <f>IF(ISNUMBER(MATCH(ROW(),$AS:$AS, 0)), IF(INDIRECT("SP_2a!" &amp; ADDRESS(MATCH(ROW(),$AS:$AS, 0)-1, COLUMN(), 4))="X", "X", ""), "")</f>
        <v/>
      </c>
      <c r="M314">
        <f>IF(ISNUMBER(MATCH(ROW(),$AS:$AS, 0)), IF(INDIRECT("SP_2a!" &amp; ADDRESS(MATCH(ROW(),$AS:$AS, 0)-1, COLUMN(), 4))&lt;&gt;0, INDIRECT("SP_2a!" &amp; ADDRESS(MATCH(ROW(),$AS:$AS, 0)-1, COLUMN(), 4)), ""), "")</f>
        <v/>
      </c>
      <c r="N314">
        <f>IF(ISNUMBER(MATCH(ROW(),$AS:$AS, 0)), IF(INDIRECT("SP_2a!" &amp; ADDRESS(MATCH(ROW(),$AS:$AS, 0)-1, COLUMN(), 4))&lt;&gt;"", INDIRECT("SP_2a!" &amp; ADDRESS(MATCH(ROW(),$AS:$AS, 0)-1, COLUMN(), 4)), ""), "")</f>
        <v/>
      </c>
      <c r="O314">
        <f>IF(ISNUMBER(MATCH(ROW(),$AS:$AS, 0)), IF(INDIRECT("SP_2a!" &amp; ADDRESS(MATCH(ROW(),$AS:$AS, 0)-1, COLUMN(), 4))&lt;&gt;"", INDIRECT("SP_2a!" &amp; ADDRESS(MATCH(ROW(),$AS:$AS, 0)-1, COLUMN(), 4)), ""), "")</f>
        <v/>
      </c>
      <c r="P314">
        <f>IF(ISNUMBER(MATCH(ROW(),$AS:$AS, 0)), IF(INDIRECT("SP_2b!" &amp; ADDRESS(MATCH(ROW(),$AS:$AS, 0)-1, COLUMN()-4, 4))&lt;&gt;"", INDIRECT("SP_2b!" &amp; ADDRESS(MATCH(ROW(),$AS:$AS, 0)-1, COLUMN()-4, 4)), ""), "")</f>
        <v/>
      </c>
      <c r="Q314">
        <f>IF(ISNUMBER(MATCH(ROW(),$AS:$AS, 0)), IF(INDIRECT("SP_2b!" &amp; ADDRESS(MATCH(ROW(),$AS:$AS, 0)-1, COLUMN()-4, 4))&lt;&gt;"", INDIRECT("SP_2b!" &amp; ADDRESS(MATCH(ROW(),$AS:$AS, 0)-1, COLUMN()-4, 4)), ""), "")</f>
        <v/>
      </c>
      <c r="R314">
        <f>IF(ISNUMBER(MATCH(ROW(),$AS:$AS, 0)), IF(INDIRECT("SP_2b!" &amp; ADDRESS(MATCH(ROW(),$AS:$AS, 0)-1, COLUMN()-4, 4))&lt;&gt;"", INDIRECT("SP_2b!" &amp; ADDRESS(MATCH(ROW(),$AS:$AS, 0)-1, COLUMN()-4, 4)), ""), "")</f>
        <v/>
      </c>
      <c r="S314">
        <f>IF(ISNUMBER(MATCH(ROW(),$AS:$AS, 0)), IF(INDIRECT("SP_2b!" &amp; ADDRESS(MATCH(ROW(),$AS:$AS, 0)-1, COLUMN()-4, 4))&lt;&gt;"", INDIRECT("SP_2b!" &amp; ADDRESS(MATCH(ROW(),$AS:$AS, 0)-1, COLUMN()-4, 4)), ""), "")</f>
        <v/>
      </c>
      <c r="T314">
        <f>IF(ISNUMBER(MATCH(ROW(),$AS:$AS, 0)), IF(INDIRECT("SP_2b!" &amp; ADDRESS(MATCH(ROW(),$AS:$AS, 0)-1, COLUMN()-4, 4))&lt;&gt;"", INDIRECT("SP_2b!" &amp; ADDRESS(MATCH(ROW(),$AS:$AS, 0)-1, COLUMN()-4, 4)), ""), "")</f>
        <v/>
      </c>
      <c r="U314">
        <f>IF(ISNUMBER(MATCH(ROW(),$AS:$AS, 0)), IF(INDIRECT("SP_2b!" &amp; ADDRESS(MATCH(ROW(),$AS:$AS, 0)-1, COLUMN()-4, 4))&lt;&gt;"", INDIRECT("SP_2b!" &amp; ADDRESS(MATCH(ROW(),$AS:$AS, 0)-1, COLUMN()-4, 4)), ""), "")</f>
        <v/>
      </c>
      <c r="V314">
        <f>IF(ISNUMBER(MATCH(ROW(),$AS:$AS, 0)), IF(INDIRECT("SP_2b!" &amp; ADDRESS(MATCH(ROW(),$AS:$AS, 0)-1, COLUMN()-4, 4))&lt;&gt;"", INDIRECT("SP_2b!" &amp; ADDRESS(MATCH(ROW(),$AS:$AS, 0)-1, COLUMN()-4, 4)), ""), "")</f>
        <v/>
      </c>
      <c r="W314">
        <f>IF(ISNUMBER(MATCH(ROW(),$AS:$AS, 0)), IF(INDIRECT("SP_2b!" &amp; ADDRESS(MATCH(ROW(),$AS:$AS, 0)-1, COLUMN()-4, 4))&lt;&gt;"", INDIRECT("SP_2b!" &amp; ADDRESS(MATCH(ROW(),$AS:$AS, 0)-1, COLUMN()-4, 4)), ""), "")</f>
        <v/>
      </c>
      <c r="X314">
        <f>IF(ISNUMBER(MATCH(ROW(),$AS:$AS, 0)), IF(INDIRECT("SP_2b!" &amp; ADDRESS(MATCH(ROW(),$AS:$AS, 0)-1, COLUMN()-4, 4))&lt;&gt;"", INDIRECT("SP_2b!" &amp; ADDRESS(MATCH(ROW(),$AS:$AS, 0)-1, COLUMN()-4, 4)), ""), "")</f>
        <v/>
      </c>
      <c r="Y314">
        <f>IF(ISNUMBER(MATCH(ROW(),$AS:$AS, 0)), IF(INDIRECT("SP_2b!" &amp; ADDRESS(MATCH(ROW(),$AS:$AS, 0)-1, COLUMN()-4, 4))&lt;&gt;"", INDIRECT("SP_2b!" &amp; ADDRESS(MATCH(ROW(),$AS:$AS, 0)-1, COLUMN()-4, 4)), ""), "")</f>
        <v/>
      </c>
      <c r="Z314">
        <f>IF(ISNUMBER(MATCH(ROW(),$AS:$AS, 0)), IF(INDIRECT("SP_2b!" &amp; ADDRESS(MATCH(ROW(),$AS:$AS, 0)-1, COLUMN()-4, 4))&lt;&gt;"", INDIRECT("SP_2b!" &amp; ADDRESS(MATCH(ROW(),$AS:$AS, 0)-1, COLUMN()-4, 4)), ""), "")</f>
        <v/>
      </c>
      <c r="AA314">
        <f>IF(ISNUMBER(MATCH(ROW(),$AS:$AS, 0)), IF(INDIRECT("SP_2b!" &amp; ADDRESS(MATCH(ROW(),$AS:$AS, 0)-1, COLUMN()-4, 4))&lt;&gt;"", INDIRECT("SP_2b!" &amp; ADDRESS(MATCH(ROW(),$AS:$AS, 0)-1, COLUMN()-4, 4)), ""), "")</f>
        <v/>
      </c>
      <c r="AB314">
        <f>IF(ISNUMBER(MATCH(ROW(),$AS:$AS, 0)), IF(INDIRECT("SP_2b!" &amp; ADDRESS(MATCH(ROW(),$AS:$AS, 0)-1, COLUMN()-4, 4))&lt;&gt;"", INDIRECT("SP_2b!" &amp; ADDRESS(MATCH(ROW(),$AS:$AS, 0)-1, COLUMN()-4, 4)), ""), "")</f>
        <v/>
      </c>
      <c r="AC314">
        <f>IF(ISNUMBER(MATCH(ROW(),$AS:$AS, 0)), IF(INDIRECT("SP_2b!" &amp; ADDRESS(MATCH(ROW(),$AS:$AS, 0)-1, COLUMN()-4, 4))&lt;&gt;"", INDIRECT("SP_2b!" &amp; ADDRESS(MATCH(ROW(),$AS:$AS, 0)-1, COLUMN()-4, 4)), ""), "")</f>
        <v/>
      </c>
      <c r="AD314">
        <f>IF(ISNUMBER(MATCH(ROW(),$AS:$AS, 0)), IF(INDIRECT("SP_2b!" &amp; ADDRESS(MATCH(ROW(),$AS:$AS, 0)-1, COLUMN()-4, 4))&lt;&gt;"", INDIRECT("SP_2b!" &amp; ADDRESS(MATCH(ROW(),$AS:$AS, 0)-1, COLUMN()-4, 4)), ""), "")</f>
        <v/>
      </c>
      <c r="AE314">
        <f>IF(ISNUMBER(MATCH(ROW(),$AS:$AS, 0)), IF(INDIRECT("SP_2a!" &amp; ADDRESS(MATCH(ROW(),$AS:$AS, 0)-1, 16, 4))&lt;&gt;"", INDIRECT("SP_2a!" &amp; ADDRESS(MATCH(ROW(),$AS:$AS, 0)-1, 16, 4)), ""), "")</f>
        <v/>
      </c>
    </row>
    <row r="315">
      <c r="C315">
        <f>IF(ISNUMBER(MATCH(ROW(),$AP:$AP, 0)), INDIRECT("SP_2a!" &amp; ADDRESS(MATCH(ROW(),$AP:$AP, 0)-1, COLUMN(), 4)), "")</f>
        <v/>
      </c>
      <c r="D315">
        <f>IF(ISNUMBER(MATCH(ROW(),$AQ:$AQ, 0)), INDIRECT("SP_2a!" &amp; ADDRESS(MATCH(ROW(),$AQ:$AQ, 0)-1, COLUMN(), 4)), "")</f>
        <v/>
      </c>
      <c r="E315">
        <f>IF(ISNUMBER(MATCH(ROW(),$AR:$AR, 0)), INDIRECT("SP_2a!" &amp; ADDRESS(MATCH(ROW(),$AR:$AR, 0)-1, COLUMN(), 4)), "")</f>
        <v/>
      </c>
      <c r="F315">
        <f>IF(ISNUMBER(MATCH(ROW(),$AR:$AR, 0)), IF(INDIRECT("SP_2a!" &amp; ADDRESS(MATCH(ROW(),$AR:$AR, 0)-1, COLUMN(), 4))=1, "X", ""), "")</f>
        <v/>
      </c>
      <c r="G315">
        <f>IF(ISNUMBER(MATCH(ROW(),$AR:$AR, 0)), IF(INDIRECT("SP_2a!" &amp; ADDRESS(MATCH(ROW(),$AR:$AR, 0)-1, COLUMN(), 4))=1, "X", ""), "")</f>
        <v/>
      </c>
      <c r="H315">
        <f>IF(ISNUMBER(MATCH(ROW(),$AR:$AR, 0)), INDIRECT("SP_2a!" &amp; ADDRESS(MATCH(ROW(),$AR:$AR, 0)-1, COLUMN(), 4)), "")</f>
        <v/>
      </c>
      <c r="I315">
        <f>IF(ISNUMBER(MATCH(ROW(),$AR:$AR, 0)), IF(INDIRECT("SP_2a!" &amp; ADDRESS(MATCH(ROW(),$AR:$AR, 0)-1, COLUMN(), 4))&lt;&gt;"", INDIRECT("SP_2a!" &amp; ADDRESS(MATCH(ROW(),$AR:$AR, 0)-1, COLUMN(), 4)), ""), "")</f>
        <v/>
      </c>
      <c r="J315">
        <f>IF(ISNUMBER(MATCH(ROW(),$AS:$AS, 0)), IF(INDIRECT("SP_2a!" &amp; ADDRESS(MATCH(ROW(),$AS:$AS, 0)-1, COLUMN(), 4))&lt;&gt;"", INDIRECT("SP_2a!" &amp; ADDRESS(MATCH(ROW(),$AS:$AS, 0)-1, COLUMN(), 4)), ""), "")</f>
        <v/>
      </c>
      <c r="K315">
        <f>IF(ISNUMBER(MATCH(ROW(),$AS:$AS, 0)), IF(INDIRECT("SP_2a!" &amp; ADDRESS(MATCH(ROW(),$AS:$AS, 0)-1, COLUMN(), 4))&lt;&gt;"", INDIRECT("SP_2a!" &amp; ADDRESS(MATCH(ROW(),$AS:$AS, 0)-1, COLUMN(), 4)), ""), "")</f>
        <v/>
      </c>
      <c r="L315">
        <f>IF(ISNUMBER(MATCH(ROW(),$AS:$AS, 0)), IF(INDIRECT("SP_2a!" &amp; ADDRESS(MATCH(ROW(),$AS:$AS, 0)-1, COLUMN(), 4))="X", "X", ""), "")</f>
        <v/>
      </c>
      <c r="M315">
        <f>IF(ISNUMBER(MATCH(ROW(),$AS:$AS, 0)), IF(INDIRECT("SP_2a!" &amp; ADDRESS(MATCH(ROW(),$AS:$AS, 0)-1, COLUMN(), 4))&lt;&gt;0, INDIRECT("SP_2a!" &amp; ADDRESS(MATCH(ROW(),$AS:$AS, 0)-1, COLUMN(), 4)), ""), "")</f>
        <v/>
      </c>
      <c r="N315">
        <f>IF(ISNUMBER(MATCH(ROW(),$AS:$AS, 0)), IF(INDIRECT("SP_2a!" &amp; ADDRESS(MATCH(ROW(),$AS:$AS, 0)-1, COLUMN(), 4))&lt;&gt;"", INDIRECT("SP_2a!" &amp; ADDRESS(MATCH(ROW(),$AS:$AS, 0)-1, COLUMN(), 4)), ""), "")</f>
        <v/>
      </c>
      <c r="O315">
        <f>IF(ISNUMBER(MATCH(ROW(),$AS:$AS, 0)), IF(INDIRECT("SP_2a!" &amp; ADDRESS(MATCH(ROW(),$AS:$AS, 0)-1, COLUMN(), 4))&lt;&gt;"", INDIRECT("SP_2a!" &amp; ADDRESS(MATCH(ROW(),$AS:$AS, 0)-1, COLUMN(), 4)), ""), "")</f>
        <v/>
      </c>
      <c r="P315">
        <f>IF(ISNUMBER(MATCH(ROW(),$AS:$AS, 0)), IF(INDIRECT("SP_2b!" &amp; ADDRESS(MATCH(ROW(),$AS:$AS, 0)-1, COLUMN()-4, 4))&lt;&gt;"", INDIRECT("SP_2b!" &amp; ADDRESS(MATCH(ROW(),$AS:$AS, 0)-1, COLUMN()-4, 4)), ""), "")</f>
        <v/>
      </c>
      <c r="Q315">
        <f>IF(ISNUMBER(MATCH(ROW(),$AS:$AS, 0)), IF(INDIRECT("SP_2b!" &amp; ADDRESS(MATCH(ROW(),$AS:$AS, 0)-1, COLUMN()-4, 4))&lt;&gt;"", INDIRECT("SP_2b!" &amp; ADDRESS(MATCH(ROW(),$AS:$AS, 0)-1, COLUMN()-4, 4)), ""), "")</f>
        <v/>
      </c>
      <c r="R315">
        <f>IF(ISNUMBER(MATCH(ROW(),$AS:$AS, 0)), IF(INDIRECT("SP_2b!" &amp; ADDRESS(MATCH(ROW(),$AS:$AS, 0)-1, COLUMN()-4, 4))&lt;&gt;"", INDIRECT("SP_2b!" &amp; ADDRESS(MATCH(ROW(),$AS:$AS, 0)-1, COLUMN()-4, 4)), ""), "")</f>
        <v/>
      </c>
      <c r="S315">
        <f>IF(ISNUMBER(MATCH(ROW(),$AS:$AS, 0)), IF(INDIRECT("SP_2b!" &amp; ADDRESS(MATCH(ROW(),$AS:$AS, 0)-1, COLUMN()-4, 4))&lt;&gt;"", INDIRECT("SP_2b!" &amp; ADDRESS(MATCH(ROW(),$AS:$AS, 0)-1, COLUMN()-4, 4)), ""), "")</f>
        <v/>
      </c>
      <c r="T315">
        <f>IF(ISNUMBER(MATCH(ROW(),$AS:$AS, 0)), IF(INDIRECT("SP_2b!" &amp; ADDRESS(MATCH(ROW(),$AS:$AS, 0)-1, COLUMN()-4, 4))&lt;&gt;"", INDIRECT("SP_2b!" &amp; ADDRESS(MATCH(ROW(),$AS:$AS, 0)-1, COLUMN()-4, 4)), ""), "")</f>
        <v/>
      </c>
      <c r="U315">
        <f>IF(ISNUMBER(MATCH(ROW(),$AS:$AS, 0)), IF(INDIRECT("SP_2b!" &amp; ADDRESS(MATCH(ROW(),$AS:$AS, 0)-1, COLUMN()-4, 4))&lt;&gt;"", INDIRECT("SP_2b!" &amp; ADDRESS(MATCH(ROW(),$AS:$AS, 0)-1, COLUMN()-4, 4)), ""), "")</f>
        <v/>
      </c>
      <c r="V315">
        <f>IF(ISNUMBER(MATCH(ROW(),$AS:$AS, 0)), IF(INDIRECT("SP_2b!" &amp; ADDRESS(MATCH(ROW(),$AS:$AS, 0)-1, COLUMN()-4, 4))&lt;&gt;"", INDIRECT("SP_2b!" &amp; ADDRESS(MATCH(ROW(),$AS:$AS, 0)-1, COLUMN()-4, 4)), ""), "")</f>
        <v/>
      </c>
      <c r="W315">
        <f>IF(ISNUMBER(MATCH(ROW(),$AS:$AS, 0)), IF(INDIRECT("SP_2b!" &amp; ADDRESS(MATCH(ROW(),$AS:$AS, 0)-1, COLUMN()-4, 4))&lt;&gt;"", INDIRECT("SP_2b!" &amp; ADDRESS(MATCH(ROW(),$AS:$AS, 0)-1, COLUMN()-4, 4)), ""), "")</f>
        <v/>
      </c>
      <c r="X315">
        <f>IF(ISNUMBER(MATCH(ROW(),$AS:$AS, 0)), IF(INDIRECT("SP_2b!" &amp; ADDRESS(MATCH(ROW(),$AS:$AS, 0)-1, COLUMN()-4, 4))&lt;&gt;"", INDIRECT("SP_2b!" &amp; ADDRESS(MATCH(ROW(),$AS:$AS, 0)-1, COLUMN()-4, 4)), ""), "")</f>
        <v/>
      </c>
      <c r="Y315">
        <f>IF(ISNUMBER(MATCH(ROW(),$AS:$AS, 0)), IF(INDIRECT("SP_2b!" &amp; ADDRESS(MATCH(ROW(),$AS:$AS, 0)-1, COLUMN()-4, 4))&lt;&gt;"", INDIRECT("SP_2b!" &amp; ADDRESS(MATCH(ROW(),$AS:$AS, 0)-1, COLUMN()-4, 4)), ""), "")</f>
        <v/>
      </c>
      <c r="Z315">
        <f>IF(ISNUMBER(MATCH(ROW(),$AS:$AS, 0)), IF(INDIRECT("SP_2b!" &amp; ADDRESS(MATCH(ROW(),$AS:$AS, 0)-1, COLUMN()-4, 4))&lt;&gt;"", INDIRECT("SP_2b!" &amp; ADDRESS(MATCH(ROW(),$AS:$AS, 0)-1, COLUMN()-4, 4)), ""), "")</f>
        <v/>
      </c>
      <c r="AA315">
        <f>IF(ISNUMBER(MATCH(ROW(),$AS:$AS, 0)), IF(INDIRECT("SP_2b!" &amp; ADDRESS(MATCH(ROW(),$AS:$AS, 0)-1, COLUMN()-4, 4))&lt;&gt;"", INDIRECT("SP_2b!" &amp; ADDRESS(MATCH(ROW(),$AS:$AS, 0)-1, COLUMN()-4, 4)), ""), "")</f>
        <v/>
      </c>
      <c r="AB315">
        <f>IF(ISNUMBER(MATCH(ROW(),$AS:$AS, 0)), IF(INDIRECT("SP_2b!" &amp; ADDRESS(MATCH(ROW(),$AS:$AS, 0)-1, COLUMN()-4, 4))&lt;&gt;"", INDIRECT("SP_2b!" &amp; ADDRESS(MATCH(ROW(),$AS:$AS, 0)-1, COLUMN()-4, 4)), ""), "")</f>
        <v/>
      </c>
      <c r="AC315">
        <f>IF(ISNUMBER(MATCH(ROW(),$AS:$AS, 0)), IF(INDIRECT("SP_2b!" &amp; ADDRESS(MATCH(ROW(),$AS:$AS, 0)-1, COLUMN()-4, 4))&lt;&gt;"", INDIRECT("SP_2b!" &amp; ADDRESS(MATCH(ROW(),$AS:$AS, 0)-1, COLUMN()-4, 4)), ""), "")</f>
        <v/>
      </c>
      <c r="AD315">
        <f>IF(ISNUMBER(MATCH(ROW(),$AS:$AS, 0)), IF(INDIRECT("SP_2b!" &amp; ADDRESS(MATCH(ROW(),$AS:$AS, 0)-1, COLUMN()-4, 4))&lt;&gt;"", INDIRECT("SP_2b!" &amp; ADDRESS(MATCH(ROW(),$AS:$AS, 0)-1, COLUMN()-4, 4)), ""), "")</f>
        <v/>
      </c>
      <c r="AE315">
        <f>IF(ISNUMBER(MATCH(ROW(),$AS:$AS, 0)), IF(INDIRECT("SP_2a!" &amp; ADDRESS(MATCH(ROW(),$AS:$AS, 0)-1, 16, 4))&lt;&gt;"", INDIRECT("SP_2a!" &amp; ADDRESS(MATCH(ROW(),$AS:$AS, 0)-1, 16, 4)), ""), "")</f>
        <v/>
      </c>
    </row>
    <row r="316">
      <c r="C316">
        <f>IF(ISNUMBER(MATCH(ROW(),$AP:$AP, 0)), INDIRECT("SP_2a!" &amp; ADDRESS(MATCH(ROW(),$AP:$AP, 0)-1, COLUMN(), 4)), "")</f>
        <v/>
      </c>
      <c r="D316">
        <f>IF(ISNUMBER(MATCH(ROW(),$AQ:$AQ, 0)), INDIRECT("SP_2a!" &amp; ADDRESS(MATCH(ROW(),$AQ:$AQ, 0)-1, COLUMN(), 4)), "")</f>
        <v/>
      </c>
      <c r="E316">
        <f>IF(ISNUMBER(MATCH(ROW(),$AR:$AR, 0)), INDIRECT("SP_2a!" &amp; ADDRESS(MATCH(ROW(),$AR:$AR, 0)-1, COLUMN(), 4)), "")</f>
        <v/>
      </c>
      <c r="F316">
        <f>IF(ISNUMBER(MATCH(ROW(),$AR:$AR, 0)), IF(INDIRECT("SP_2a!" &amp; ADDRESS(MATCH(ROW(),$AR:$AR, 0)-1, COLUMN(), 4))=1, "X", ""), "")</f>
        <v/>
      </c>
      <c r="G316">
        <f>IF(ISNUMBER(MATCH(ROW(),$AR:$AR, 0)), IF(INDIRECT("SP_2a!" &amp; ADDRESS(MATCH(ROW(),$AR:$AR, 0)-1, COLUMN(), 4))=1, "X", ""), "")</f>
        <v/>
      </c>
      <c r="H316">
        <f>IF(ISNUMBER(MATCH(ROW(),$AR:$AR, 0)), INDIRECT("SP_2a!" &amp; ADDRESS(MATCH(ROW(),$AR:$AR, 0)-1, COLUMN(), 4)), "")</f>
        <v/>
      </c>
      <c r="I316">
        <f>IF(ISNUMBER(MATCH(ROW(),$AR:$AR, 0)), IF(INDIRECT("SP_2a!" &amp; ADDRESS(MATCH(ROW(),$AR:$AR, 0)-1, COLUMN(), 4))&lt;&gt;"", INDIRECT("SP_2a!" &amp; ADDRESS(MATCH(ROW(),$AR:$AR, 0)-1, COLUMN(), 4)), ""), "")</f>
        <v/>
      </c>
      <c r="J316">
        <f>IF(ISNUMBER(MATCH(ROW(),$AS:$AS, 0)), IF(INDIRECT("SP_2a!" &amp; ADDRESS(MATCH(ROW(),$AS:$AS, 0)-1, COLUMN(), 4))&lt;&gt;"", INDIRECT("SP_2a!" &amp; ADDRESS(MATCH(ROW(),$AS:$AS, 0)-1, COLUMN(), 4)), ""), "")</f>
        <v/>
      </c>
      <c r="K316">
        <f>IF(ISNUMBER(MATCH(ROW(),$AS:$AS, 0)), IF(INDIRECT("SP_2a!" &amp; ADDRESS(MATCH(ROW(),$AS:$AS, 0)-1, COLUMN(), 4))&lt;&gt;"", INDIRECT("SP_2a!" &amp; ADDRESS(MATCH(ROW(),$AS:$AS, 0)-1, COLUMN(), 4)), ""), "")</f>
        <v/>
      </c>
      <c r="L316">
        <f>IF(ISNUMBER(MATCH(ROW(),$AS:$AS, 0)), IF(INDIRECT("SP_2a!" &amp; ADDRESS(MATCH(ROW(),$AS:$AS, 0)-1, COLUMN(), 4))="X", "X", ""), "")</f>
        <v/>
      </c>
      <c r="M316">
        <f>IF(ISNUMBER(MATCH(ROW(),$AS:$AS, 0)), IF(INDIRECT("SP_2a!" &amp; ADDRESS(MATCH(ROW(),$AS:$AS, 0)-1, COLUMN(), 4))&lt;&gt;0, INDIRECT("SP_2a!" &amp; ADDRESS(MATCH(ROW(),$AS:$AS, 0)-1, COLUMN(), 4)), ""), "")</f>
        <v/>
      </c>
      <c r="N316">
        <f>IF(ISNUMBER(MATCH(ROW(),$AS:$AS, 0)), IF(INDIRECT("SP_2a!" &amp; ADDRESS(MATCH(ROW(),$AS:$AS, 0)-1, COLUMN(), 4))&lt;&gt;"", INDIRECT("SP_2a!" &amp; ADDRESS(MATCH(ROW(),$AS:$AS, 0)-1, COLUMN(), 4)), ""), "")</f>
        <v/>
      </c>
      <c r="O316">
        <f>IF(ISNUMBER(MATCH(ROW(),$AS:$AS, 0)), IF(INDIRECT("SP_2a!" &amp; ADDRESS(MATCH(ROW(),$AS:$AS, 0)-1, COLUMN(), 4))&lt;&gt;"", INDIRECT("SP_2a!" &amp; ADDRESS(MATCH(ROW(),$AS:$AS, 0)-1, COLUMN(), 4)), ""), "")</f>
        <v/>
      </c>
      <c r="P316">
        <f>IF(ISNUMBER(MATCH(ROW(),$AS:$AS, 0)), IF(INDIRECT("SP_2b!" &amp; ADDRESS(MATCH(ROW(),$AS:$AS, 0)-1, COLUMN()-4, 4))&lt;&gt;"", INDIRECT("SP_2b!" &amp; ADDRESS(MATCH(ROW(),$AS:$AS, 0)-1, COLUMN()-4, 4)), ""), "")</f>
        <v/>
      </c>
      <c r="Q316">
        <f>IF(ISNUMBER(MATCH(ROW(),$AS:$AS, 0)), IF(INDIRECT("SP_2b!" &amp; ADDRESS(MATCH(ROW(),$AS:$AS, 0)-1, COLUMN()-4, 4))&lt;&gt;"", INDIRECT("SP_2b!" &amp; ADDRESS(MATCH(ROW(),$AS:$AS, 0)-1, COLUMN()-4, 4)), ""), "")</f>
        <v/>
      </c>
      <c r="R316">
        <f>IF(ISNUMBER(MATCH(ROW(),$AS:$AS, 0)), IF(INDIRECT("SP_2b!" &amp; ADDRESS(MATCH(ROW(),$AS:$AS, 0)-1, COLUMN()-4, 4))&lt;&gt;"", INDIRECT("SP_2b!" &amp; ADDRESS(MATCH(ROW(),$AS:$AS, 0)-1, COLUMN()-4, 4)), ""), "")</f>
        <v/>
      </c>
      <c r="S316">
        <f>IF(ISNUMBER(MATCH(ROW(),$AS:$AS, 0)), IF(INDIRECT("SP_2b!" &amp; ADDRESS(MATCH(ROW(),$AS:$AS, 0)-1, COLUMN()-4, 4))&lt;&gt;"", INDIRECT("SP_2b!" &amp; ADDRESS(MATCH(ROW(),$AS:$AS, 0)-1, COLUMN()-4, 4)), ""), "")</f>
        <v/>
      </c>
      <c r="T316">
        <f>IF(ISNUMBER(MATCH(ROW(),$AS:$AS, 0)), IF(INDIRECT("SP_2b!" &amp; ADDRESS(MATCH(ROW(),$AS:$AS, 0)-1, COLUMN()-4, 4))&lt;&gt;"", INDIRECT("SP_2b!" &amp; ADDRESS(MATCH(ROW(),$AS:$AS, 0)-1, COLUMN()-4, 4)), ""), "")</f>
        <v/>
      </c>
      <c r="U316">
        <f>IF(ISNUMBER(MATCH(ROW(),$AS:$AS, 0)), IF(INDIRECT("SP_2b!" &amp; ADDRESS(MATCH(ROW(),$AS:$AS, 0)-1, COLUMN()-4, 4))&lt;&gt;"", INDIRECT("SP_2b!" &amp; ADDRESS(MATCH(ROW(),$AS:$AS, 0)-1, COLUMN()-4, 4)), ""), "")</f>
        <v/>
      </c>
      <c r="V316">
        <f>IF(ISNUMBER(MATCH(ROW(),$AS:$AS, 0)), IF(INDIRECT("SP_2b!" &amp; ADDRESS(MATCH(ROW(),$AS:$AS, 0)-1, COLUMN()-4, 4))&lt;&gt;"", INDIRECT("SP_2b!" &amp; ADDRESS(MATCH(ROW(),$AS:$AS, 0)-1, COLUMN()-4, 4)), ""), "")</f>
        <v/>
      </c>
      <c r="W316">
        <f>IF(ISNUMBER(MATCH(ROW(),$AS:$AS, 0)), IF(INDIRECT("SP_2b!" &amp; ADDRESS(MATCH(ROW(),$AS:$AS, 0)-1, COLUMN()-4, 4))&lt;&gt;"", INDIRECT("SP_2b!" &amp; ADDRESS(MATCH(ROW(),$AS:$AS, 0)-1, COLUMN()-4, 4)), ""), "")</f>
        <v/>
      </c>
      <c r="X316">
        <f>IF(ISNUMBER(MATCH(ROW(),$AS:$AS, 0)), IF(INDIRECT("SP_2b!" &amp; ADDRESS(MATCH(ROW(),$AS:$AS, 0)-1, COLUMN()-4, 4))&lt;&gt;"", INDIRECT("SP_2b!" &amp; ADDRESS(MATCH(ROW(),$AS:$AS, 0)-1, COLUMN()-4, 4)), ""), "")</f>
        <v/>
      </c>
      <c r="Y316">
        <f>IF(ISNUMBER(MATCH(ROW(),$AS:$AS, 0)), IF(INDIRECT("SP_2b!" &amp; ADDRESS(MATCH(ROW(),$AS:$AS, 0)-1, COLUMN()-4, 4))&lt;&gt;"", INDIRECT("SP_2b!" &amp; ADDRESS(MATCH(ROW(),$AS:$AS, 0)-1, COLUMN()-4, 4)), ""), "")</f>
        <v/>
      </c>
      <c r="Z316">
        <f>IF(ISNUMBER(MATCH(ROW(),$AS:$AS, 0)), IF(INDIRECT("SP_2b!" &amp; ADDRESS(MATCH(ROW(),$AS:$AS, 0)-1, COLUMN()-4, 4))&lt;&gt;"", INDIRECT("SP_2b!" &amp; ADDRESS(MATCH(ROW(),$AS:$AS, 0)-1, COLUMN()-4, 4)), ""), "")</f>
        <v/>
      </c>
      <c r="AA316">
        <f>IF(ISNUMBER(MATCH(ROW(),$AS:$AS, 0)), IF(INDIRECT("SP_2b!" &amp; ADDRESS(MATCH(ROW(),$AS:$AS, 0)-1, COLUMN()-4, 4))&lt;&gt;"", INDIRECT("SP_2b!" &amp; ADDRESS(MATCH(ROW(),$AS:$AS, 0)-1, COLUMN()-4, 4)), ""), "")</f>
        <v/>
      </c>
      <c r="AB316">
        <f>IF(ISNUMBER(MATCH(ROW(),$AS:$AS, 0)), IF(INDIRECT("SP_2b!" &amp; ADDRESS(MATCH(ROW(),$AS:$AS, 0)-1, COLUMN()-4, 4))&lt;&gt;"", INDIRECT("SP_2b!" &amp; ADDRESS(MATCH(ROW(),$AS:$AS, 0)-1, COLUMN()-4, 4)), ""), "")</f>
        <v/>
      </c>
      <c r="AC316">
        <f>IF(ISNUMBER(MATCH(ROW(),$AS:$AS, 0)), IF(INDIRECT("SP_2b!" &amp; ADDRESS(MATCH(ROW(),$AS:$AS, 0)-1, COLUMN()-4, 4))&lt;&gt;"", INDIRECT("SP_2b!" &amp; ADDRESS(MATCH(ROW(),$AS:$AS, 0)-1, COLUMN()-4, 4)), ""), "")</f>
        <v/>
      </c>
      <c r="AD316">
        <f>IF(ISNUMBER(MATCH(ROW(),$AS:$AS, 0)), IF(INDIRECT("SP_2b!" &amp; ADDRESS(MATCH(ROW(),$AS:$AS, 0)-1, COLUMN()-4, 4))&lt;&gt;"", INDIRECT("SP_2b!" &amp; ADDRESS(MATCH(ROW(),$AS:$AS, 0)-1, COLUMN()-4, 4)), ""), "")</f>
        <v/>
      </c>
      <c r="AE316">
        <f>IF(ISNUMBER(MATCH(ROW(),$AS:$AS, 0)), IF(INDIRECT("SP_2a!" &amp; ADDRESS(MATCH(ROW(),$AS:$AS, 0)-1, 16, 4))&lt;&gt;"", INDIRECT("SP_2a!" &amp; ADDRESS(MATCH(ROW(),$AS:$AS, 0)-1, 16, 4)), ""), "")</f>
        <v/>
      </c>
    </row>
    <row r="317">
      <c r="C317">
        <f>IF(ISNUMBER(MATCH(ROW(),$AP:$AP, 0)), INDIRECT("SP_2a!" &amp; ADDRESS(MATCH(ROW(),$AP:$AP, 0)-1, COLUMN(), 4)), "")</f>
        <v/>
      </c>
      <c r="D317">
        <f>IF(ISNUMBER(MATCH(ROW(),$AQ:$AQ, 0)), INDIRECT("SP_2a!" &amp; ADDRESS(MATCH(ROW(),$AQ:$AQ, 0)-1, COLUMN(), 4)), "")</f>
        <v/>
      </c>
      <c r="E317">
        <f>IF(ISNUMBER(MATCH(ROW(),$AR:$AR, 0)), INDIRECT("SP_2a!" &amp; ADDRESS(MATCH(ROW(),$AR:$AR, 0)-1, COLUMN(), 4)), "")</f>
        <v/>
      </c>
      <c r="F317">
        <f>IF(ISNUMBER(MATCH(ROW(),$AR:$AR, 0)), IF(INDIRECT("SP_2a!" &amp; ADDRESS(MATCH(ROW(),$AR:$AR, 0)-1, COLUMN(), 4))=1, "X", ""), "")</f>
        <v/>
      </c>
      <c r="G317">
        <f>IF(ISNUMBER(MATCH(ROW(),$AR:$AR, 0)), IF(INDIRECT("SP_2a!" &amp; ADDRESS(MATCH(ROW(),$AR:$AR, 0)-1, COLUMN(), 4))=1, "X", ""), "")</f>
        <v/>
      </c>
      <c r="H317">
        <f>IF(ISNUMBER(MATCH(ROW(),$AR:$AR, 0)), INDIRECT("SP_2a!" &amp; ADDRESS(MATCH(ROW(),$AR:$AR, 0)-1, COLUMN(), 4)), "")</f>
        <v/>
      </c>
      <c r="I317">
        <f>IF(ISNUMBER(MATCH(ROW(),$AR:$AR, 0)), IF(INDIRECT("SP_2a!" &amp; ADDRESS(MATCH(ROW(),$AR:$AR, 0)-1, COLUMN(), 4))&lt;&gt;"", INDIRECT("SP_2a!" &amp; ADDRESS(MATCH(ROW(),$AR:$AR, 0)-1, COLUMN(), 4)), ""), "")</f>
        <v/>
      </c>
      <c r="J317">
        <f>IF(ISNUMBER(MATCH(ROW(),$AS:$AS, 0)), IF(INDIRECT("SP_2a!" &amp; ADDRESS(MATCH(ROW(),$AS:$AS, 0)-1, COLUMN(), 4))&lt;&gt;"", INDIRECT("SP_2a!" &amp; ADDRESS(MATCH(ROW(),$AS:$AS, 0)-1, COLUMN(), 4)), ""), "")</f>
        <v/>
      </c>
      <c r="K317">
        <f>IF(ISNUMBER(MATCH(ROW(),$AS:$AS, 0)), IF(INDIRECT("SP_2a!" &amp; ADDRESS(MATCH(ROW(),$AS:$AS, 0)-1, COLUMN(), 4))&lt;&gt;"", INDIRECT("SP_2a!" &amp; ADDRESS(MATCH(ROW(),$AS:$AS, 0)-1, COLUMN(), 4)), ""), "")</f>
        <v/>
      </c>
      <c r="L317">
        <f>IF(ISNUMBER(MATCH(ROW(),$AS:$AS, 0)), IF(INDIRECT("SP_2a!" &amp; ADDRESS(MATCH(ROW(),$AS:$AS, 0)-1, COLUMN(), 4))="X", "X", ""), "")</f>
        <v/>
      </c>
      <c r="M317">
        <f>IF(ISNUMBER(MATCH(ROW(),$AS:$AS, 0)), IF(INDIRECT("SP_2a!" &amp; ADDRESS(MATCH(ROW(),$AS:$AS, 0)-1, COLUMN(), 4))&lt;&gt;0, INDIRECT("SP_2a!" &amp; ADDRESS(MATCH(ROW(),$AS:$AS, 0)-1, COLUMN(), 4)), ""), "")</f>
        <v/>
      </c>
      <c r="N317">
        <f>IF(ISNUMBER(MATCH(ROW(),$AS:$AS, 0)), IF(INDIRECT("SP_2a!" &amp; ADDRESS(MATCH(ROW(),$AS:$AS, 0)-1, COLUMN(), 4))&lt;&gt;"", INDIRECT("SP_2a!" &amp; ADDRESS(MATCH(ROW(),$AS:$AS, 0)-1, COLUMN(), 4)), ""), "")</f>
        <v/>
      </c>
      <c r="O317">
        <f>IF(ISNUMBER(MATCH(ROW(),$AS:$AS, 0)), IF(INDIRECT("SP_2a!" &amp; ADDRESS(MATCH(ROW(),$AS:$AS, 0)-1, COLUMN(), 4))&lt;&gt;"", INDIRECT("SP_2a!" &amp; ADDRESS(MATCH(ROW(),$AS:$AS, 0)-1, COLUMN(), 4)), ""), "")</f>
        <v/>
      </c>
      <c r="P317">
        <f>IF(ISNUMBER(MATCH(ROW(),$AS:$AS, 0)), IF(INDIRECT("SP_2b!" &amp; ADDRESS(MATCH(ROW(),$AS:$AS, 0)-1, COLUMN()-4, 4))&lt;&gt;"", INDIRECT("SP_2b!" &amp; ADDRESS(MATCH(ROW(),$AS:$AS, 0)-1, COLUMN()-4, 4)), ""), "")</f>
        <v/>
      </c>
      <c r="Q317">
        <f>IF(ISNUMBER(MATCH(ROW(),$AS:$AS, 0)), IF(INDIRECT("SP_2b!" &amp; ADDRESS(MATCH(ROW(),$AS:$AS, 0)-1, COLUMN()-4, 4))&lt;&gt;"", INDIRECT("SP_2b!" &amp; ADDRESS(MATCH(ROW(),$AS:$AS, 0)-1, COLUMN()-4, 4)), ""), "")</f>
        <v/>
      </c>
      <c r="R317">
        <f>IF(ISNUMBER(MATCH(ROW(),$AS:$AS, 0)), IF(INDIRECT("SP_2b!" &amp; ADDRESS(MATCH(ROW(),$AS:$AS, 0)-1, COLUMN()-4, 4))&lt;&gt;"", INDIRECT("SP_2b!" &amp; ADDRESS(MATCH(ROW(),$AS:$AS, 0)-1, COLUMN()-4, 4)), ""), "")</f>
        <v/>
      </c>
      <c r="S317">
        <f>IF(ISNUMBER(MATCH(ROW(),$AS:$AS, 0)), IF(INDIRECT("SP_2b!" &amp; ADDRESS(MATCH(ROW(),$AS:$AS, 0)-1, COLUMN()-4, 4))&lt;&gt;"", INDIRECT("SP_2b!" &amp; ADDRESS(MATCH(ROW(),$AS:$AS, 0)-1, COLUMN()-4, 4)), ""), "")</f>
        <v/>
      </c>
      <c r="T317">
        <f>IF(ISNUMBER(MATCH(ROW(),$AS:$AS, 0)), IF(INDIRECT("SP_2b!" &amp; ADDRESS(MATCH(ROW(),$AS:$AS, 0)-1, COLUMN()-4, 4))&lt;&gt;"", INDIRECT("SP_2b!" &amp; ADDRESS(MATCH(ROW(),$AS:$AS, 0)-1, COLUMN()-4, 4)), ""), "")</f>
        <v/>
      </c>
      <c r="U317">
        <f>IF(ISNUMBER(MATCH(ROW(),$AS:$AS, 0)), IF(INDIRECT("SP_2b!" &amp; ADDRESS(MATCH(ROW(),$AS:$AS, 0)-1, COLUMN()-4, 4))&lt;&gt;"", INDIRECT("SP_2b!" &amp; ADDRESS(MATCH(ROW(),$AS:$AS, 0)-1, COLUMN()-4, 4)), ""), "")</f>
        <v/>
      </c>
      <c r="V317">
        <f>IF(ISNUMBER(MATCH(ROW(),$AS:$AS, 0)), IF(INDIRECT("SP_2b!" &amp; ADDRESS(MATCH(ROW(),$AS:$AS, 0)-1, COLUMN()-4, 4))&lt;&gt;"", INDIRECT("SP_2b!" &amp; ADDRESS(MATCH(ROW(),$AS:$AS, 0)-1, COLUMN()-4, 4)), ""), "")</f>
        <v/>
      </c>
      <c r="W317">
        <f>IF(ISNUMBER(MATCH(ROW(),$AS:$AS, 0)), IF(INDIRECT("SP_2b!" &amp; ADDRESS(MATCH(ROW(),$AS:$AS, 0)-1, COLUMN()-4, 4))&lt;&gt;"", INDIRECT("SP_2b!" &amp; ADDRESS(MATCH(ROW(),$AS:$AS, 0)-1, COLUMN()-4, 4)), ""), "")</f>
        <v/>
      </c>
      <c r="X317">
        <f>IF(ISNUMBER(MATCH(ROW(),$AS:$AS, 0)), IF(INDIRECT("SP_2b!" &amp; ADDRESS(MATCH(ROW(),$AS:$AS, 0)-1, COLUMN()-4, 4))&lt;&gt;"", INDIRECT("SP_2b!" &amp; ADDRESS(MATCH(ROW(),$AS:$AS, 0)-1, COLUMN()-4, 4)), ""), "")</f>
        <v/>
      </c>
      <c r="Y317">
        <f>IF(ISNUMBER(MATCH(ROW(),$AS:$AS, 0)), IF(INDIRECT("SP_2b!" &amp; ADDRESS(MATCH(ROW(),$AS:$AS, 0)-1, COLUMN()-4, 4))&lt;&gt;"", INDIRECT("SP_2b!" &amp; ADDRESS(MATCH(ROW(),$AS:$AS, 0)-1, COLUMN()-4, 4)), ""), "")</f>
        <v/>
      </c>
      <c r="Z317">
        <f>IF(ISNUMBER(MATCH(ROW(),$AS:$AS, 0)), IF(INDIRECT("SP_2b!" &amp; ADDRESS(MATCH(ROW(),$AS:$AS, 0)-1, COLUMN()-4, 4))&lt;&gt;"", INDIRECT("SP_2b!" &amp; ADDRESS(MATCH(ROW(),$AS:$AS, 0)-1, COLUMN()-4, 4)), ""), "")</f>
        <v/>
      </c>
      <c r="AA317">
        <f>IF(ISNUMBER(MATCH(ROW(),$AS:$AS, 0)), IF(INDIRECT("SP_2b!" &amp; ADDRESS(MATCH(ROW(),$AS:$AS, 0)-1, COLUMN()-4, 4))&lt;&gt;"", INDIRECT("SP_2b!" &amp; ADDRESS(MATCH(ROW(),$AS:$AS, 0)-1, COLUMN()-4, 4)), ""), "")</f>
        <v/>
      </c>
      <c r="AB317">
        <f>IF(ISNUMBER(MATCH(ROW(),$AS:$AS, 0)), IF(INDIRECT("SP_2b!" &amp; ADDRESS(MATCH(ROW(),$AS:$AS, 0)-1, COLUMN()-4, 4))&lt;&gt;"", INDIRECT("SP_2b!" &amp; ADDRESS(MATCH(ROW(),$AS:$AS, 0)-1, COLUMN()-4, 4)), ""), "")</f>
        <v/>
      </c>
      <c r="AC317">
        <f>IF(ISNUMBER(MATCH(ROW(),$AS:$AS, 0)), IF(INDIRECT("SP_2b!" &amp; ADDRESS(MATCH(ROW(),$AS:$AS, 0)-1, COLUMN()-4, 4))&lt;&gt;"", INDIRECT("SP_2b!" &amp; ADDRESS(MATCH(ROW(),$AS:$AS, 0)-1, COLUMN()-4, 4)), ""), "")</f>
        <v/>
      </c>
      <c r="AD317">
        <f>IF(ISNUMBER(MATCH(ROW(),$AS:$AS, 0)), IF(INDIRECT("SP_2b!" &amp; ADDRESS(MATCH(ROW(),$AS:$AS, 0)-1, COLUMN()-4, 4))&lt;&gt;"", INDIRECT("SP_2b!" &amp; ADDRESS(MATCH(ROW(),$AS:$AS, 0)-1, COLUMN()-4, 4)), ""), "")</f>
        <v/>
      </c>
      <c r="AE317">
        <f>IF(ISNUMBER(MATCH(ROW(),$AS:$AS, 0)), IF(INDIRECT("SP_2a!" &amp; ADDRESS(MATCH(ROW(),$AS:$AS, 0)-1, 16, 4))&lt;&gt;"", INDIRECT("SP_2a!" &amp; ADDRESS(MATCH(ROW(),$AS:$AS, 0)-1, 16, 4)), ""), "")</f>
        <v/>
      </c>
    </row>
    <row r="318">
      <c r="C318">
        <f>IF(ISNUMBER(MATCH(ROW(),$AP:$AP, 0)), INDIRECT("SP_2a!" &amp; ADDRESS(MATCH(ROW(),$AP:$AP, 0)-1, COLUMN(), 4)), "")</f>
        <v/>
      </c>
      <c r="D318">
        <f>IF(ISNUMBER(MATCH(ROW(),$AQ:$AQ, 0)), INDIRECT("SP_2a!" &amp; ADDRESS(MATCH(ROW(),$AQ:$AQ, 0)-1, COLUMN(), 4)), "")</f>
        <v/>
      </c>
      <c r="E318">
        <f>IF(ISNUMBER(MATCH(ROW(),$AR:$AR, 0)), INDIRECT("SP_2a!" &amp; ADDRESS(MATCH(ROW(),$AR:$AR, 0)-1, COLUMN(), 4)), "")</f>
        <v/>
      </c>
      <c r="F318">
        <f>IF(ISNUMBER(MATCH(ROW(),$AR:$AR, 0)), IF(INDIRECT("SP_2a!" &amp; ADDRESS(MATCH(ROW(),$AR:$AR, 0)-1, COLUMN(), 4))=1, "X", ""), "")</f>
        <v/>
      </c>
      <c r="G318">
        <f>IF(ISNUMBER(MATCH(ROW(),$AR:$AR, 0)), IF(INDIRECT("SP_2a!" &amp; ADDRESS(MATCH(ROW(),$AR:$AR, 0)-1, COLUMN(), 4))=1, "X", ""), "")</f>
        <v/>
      </c>
      <c r="H318">
        <f>IF(ISNUMBER(MATCH(ROW(),$AR:$AR, 0)), INDIRECT("SP_2a!" &amp; ADDRESS(MATCH(ROW(),$AR:$AR, 0)-1, COLUMN(), 4)), "")</f>
        <v/>
      </c>
      <c r="I318">
        <f>IF(ISNUMBER(MATCH(ROW(),$AR:$AR, 0)), IF(INDIRECT("SP_2a!" &amp; ADDRESS(MATCH(ROW(),$AR:$AR, 0)-1, COLUMN(), 4))&lt;&gt;"", INDIRECT("SP_2a!" &amp; ADDRESS(MATCH(ROW(),$AR:$AR, 0)-1, COLUMN(), 4)), ""), "")</f>
        <v/>
      </c>
      <c r="J318">
        <f>IF(ISNUMBER(MATCH(ROW(),$AS:$AS, 0)), IF(INDIRECT("SP_2a!" &amp; ADDRESS(MATCH(ROW(),$AS:$AS, 0)-1, COLUMN(), 4))&lt;&gt;"", INDIRECT("SP_2a!" &amp; ADDRESS(MATCH(ROW(),$AS:$AS, 0)-1, COLUMN(), 4)), ""), "")</f>
        <v/>
      </c>
      <c r="K318">
        <f>IF(ISNUMBER(MATCH(ROW(),$AS:$AS, 0)), IF(INDIRECT("SP_2a!" &amp; ADDRESS(MATCH(ROW(),$AS:$AS, 0)-1, COLUMN(), 4))&lt;&gt;"", INDIRECT("SP_2a!" &amp; ADDRESS(MATCH(ROW(),$AS:$AS, 0)-1, COLUMN(), 4)), ""), "")</f>
        <v/>
      </c>
      <c r="L318">
        <f>IF(ISNUMBER(MATCH(ROW(),$AS:$AS, 0)), IF(INDIRECT("SP_2a!" &amp; ADDRESS(MATCH(ROW(),$AS:$AS, 0)-1, COLUMN(), 4))="X", "X", ""), "")</f>
        <v/>
      </c>
      <c r="M318">
        <f>IF(ISNUMBER(MATCH(ROW(),$AS:$AS, 0)), IF(INDIRECT("SP_2a!" &amp; ADDRESS(MATCH(ROW(),$AS:$AS, 0)-1, COLUMN(), 4))&lt;&gt;0, INDIRECT("SP_2a!" &amp; ADDRESS(MATCH(ROW(),$AS:$AS, 0)-1, COLUMN(), 4)), ""), "")</f>
        <v/>
      </c>
      <c r="N318">
        <f>IF(ISNUMBER(MATCH(ROW(),$AS:$AS, 0)), IF(INDIRECT("SP_2a!" &amp; ADDRESS(MATCH(ROW(),$AS:$AS, 0)-1, COLUMN(), 4))&lt;&gt;"", INDIRECT("SP_2a!" &amp; ADDRESS(MATCH(ROW(),$AS:$AS, 0)-1, COLUMN(), 4)), ""), "")</f>
        <v/>
      </c>
      <c r="O318">
        <f>IF(ISNUMBER(MATCH(ROW(),$AS:$AS, 0)), IF(INDIRECT("SP_2a!" &amp; ADDRESS(MATCH(ROW(),$AS:$AS, 0)-1, COLUMN(), 4))&lt;&gt;"", INDIRECT("SP_2a!" &amp; ADDRESS(MATCH(ROW(),$AS:$AS, 0)-1, COLUMN(), 4)), ""), "")</f>
        <v/>
      </c>
      <c r="P318">
        <f>IF(ISNUMBER(MATCH(ROW(),$AS:$AS, 0)), IF(INDIRECT("SP_2b!" &amp; ADDRESS(MATCH(ROW(),$AS:$AS, 0)-1, COLUMN()-4, 4))&lt;&gt;"", INDIRECT("SP_2b!" &amp; ADDRESS(MATCH(ROW(),$AS:$AS, 0)-1, COLUMN()-4, 4)), ""), "")</f>
        <v/>
      </c>
      <c r="Q318">
        <f>IF(ISNUMBER(MATCH(ROW(),$AS:$AS, 0)), IF(INDIRECT("SP_2b!" &amp; ADDRESS(MATCH(ROW(),$AS:$AS, 0)-1, COLUMN()-4, 4))&lt;&gt;"", INDIRECT("SP_2b!" &amp; ADDRESS(MATCH(ROW(),$AS:$AS, 0)-1, COLUMN()-4, 4)), ""), "")</f>
        <v/>
      </c>
      <c r="R318">
        <f>IF(ISNUMBER(MATCH(ROW(),$AS:$AS, 0)), IF(INDIRECT("SP_2b!" &amp; ADDRESS(MATCH(ROW(),$AS:$AS, 0)-1, COLUMN()-4, 4))&lt;&gt;"", INDIRECT("SP_2b!" &amp; ADDRESS(MATCH(ROW(),$AS:$AS, 0)-1, COLUMN()-4, 4)), ""), "")</f>
        <v/>
      </c>
      <c r="S318">
        <f>IF(ISNUMBER(MATCH(ROW(),$AS:$AS, 0)), IF(INDIRECT("SP_2b!" &amp; ADDRESS(MATCH(ROW(),$AS:$AS, 0)-1, COLUMN()-4, 4))&lt;&gt;"", INDIRECT("SP_2b!" &amp; ADDRESS(MATCH(ROW(),$AS:$AS, 0)-1, COLUMN()-4, 4)), ""), "")</f>
        <v/>
      </c>
      <c r="T318">
        <f>IF(ISNUMBER(MATCH(ROW(),$AS:$AS, 0)), IF(INDIRECT("SP_2b!" &amp; ADDRESS(MATCH(ROW(),$AS:$AS, 0)-1, COLUMN()-4, 4))&lt;&gt;"", INDIRECT("SP_2b!" &amp; ADDRESS(MATCH(ROW(),$AS:$AS, 0)-1, COLUMN()-4, 4)), ""), "")</f>
        <v/>
      </c>
      <c r="U318">
        <f>IF(ISNUMBER(MATCH(ROW(),$AS:$AS, 0)), IF(INDIRECT("SP_2b!" &amp; ADDRESS(MATCH(ROW(),$AS:$AS, 0)-1, COLUMN()-4, 4))&lt;&gt;"", INDIRECT("SP_2b!" &amp; ADDRESS(MATCH(ROW(),$AS:$AS, 0)-1, COLUMN()-4, 4)), ""), "")</f>
        <v/>
      </c>
      <c r="V318">
        <f>IF(ISNUMBER(MATCH(ROW(),$AS:$AS, 0)), IF(INDIRECT("SP_2b!" &amp; ADDRESS(MATCH(ROW(),$AS:$AS, 0)-1, COLUMN()-4, 4))&lt;&gt;"", INDIRECT("SP_2b!" &amp; ADDRESS(MATCH(ROW(),$AS:$AS, 0)-1, COLUMN()-4, 4)), ""), "")</f>
        <v/>
      </c>
      <c r="W318">
        <f>IF(ISNUMBER(MATCH(ROW(),$AS:$AS, 0)), IF(INDIRECT("SP_2b!" &amp; ADDRESS(MATCH(ROW(),$AS:$AS, 0)-1, COLUMN()-4, 4))&lt;&gt;"", INDIRECT("SP_2b!" &amp; ADDRESS(MATCH(ROW(),$AS:$AS, 0)-1, COLUMN()-4, 4)), ""), "")</f>
        <v/>
      </c>
      <c r="X318">
        <f>IF(ISNUMBER(MATCH(ROW(),$AS:$AS, 0)), IF(INDIRECT("SP_2b!" &amp; ADDRESS(MATCH(ROW(),$AS:$AS, 0)-1, COLUMN()-4, 4))&lt;&gt;"", INDIRECT("SP_2b!" &amp; ADDRESS(MATCH(ROW(),$AS:$AS, 0)-1, COLUMN()-4, 4)), ""), "")</f>
        <v/>
      </c>
      <c r="Y318">
        <f>IF(ISNUMBER(MATCH(ROW(),$AS:$AS, 0)), IF(INDIRECT("SP_2b!" &amp; ADDRESS(MATCH(ROW(),$AS:$AS, 0)-1, COLUMN()-4, 4))&lt;&gt;"", INDIRECT("SP_2b!" &amp; ADDRESS(MATCH(ROW(),$AS:$AS, 0)-1, COLUMN()-4, 4)), ""), "")</f>
        <v/>
      </c>
      <c r="Z318">
        <f>IF(ISNUMBER(MATCH(ROW(),$AS:$AS, 0)), IF(INDIRECT("SP_2b!" &amp; ADDRESS(MATCH(ROW(),$AS:$AS, 0)-1, COLUMN()-4, 4))&lt;&gt;"", INDIRECT("SP_2b!" &amp; ADDRESS(MATCH(ROW(),$AS:$AS, 0)-1, COLUMN()-4, 4)), ""), "")</f>
        <v/>
      </c>
      <c r="AA318">
        <f>IF(ISNUMBER(MATCH(ROW(),$AS:$AS, 0)), IF(INDIRECT("SP_2b!" &amp; ADDRESS(MATCH(ROW(),$AS:$AS, 0)-1, COLUMN()-4, 4))&lt;&gt;"", INDIRECT("SP_2b!" &amp; ADDRESS(MATCH(ROW(),$AS:$AS, 0)-1, COLUMN()-4, 4)), ""), "")</f>
        <v/>
      </c>
      <c r="AB318">
        <f>IF(ISNUMBER(MATCH(ROW(),$AS:$AS, 0)), IF(INDIRECT("SP_2b!" &amp; ADDRESS(MATCH(ROW(),$AS:$AS, 0)-1, COLUMN()-4, 4))&lt;&gt;"", INDIRECT("SP_2b!" &amp; ADDRESS(MATCH(ROW(),$AS:$AS, 0)-1, COLUMN()-4, 4)), ""), "")</f>
        <v/>
      </c>
      <c r="AC318">
        <f>IF(ISNUMBER(MATCH(ROW(),$AS:$AS, 0)), IF(INDIRECT("SP_2b!" &amp; ADDRESS(MATCH(ROW(),$AS:$AS, 0)-1, COLUMN()-4, 4))&lt;&gt;"", INDIRECT("SP_2b!" &amp; ADDRESS(MATCH(ROW(),$AS:$AS, 0)-1, COLUMN()-4, 4)), ""), "")</f>
        <v/>
      </c>
      <c r="AD318">
        <f>IF(ISNUMBER(MATCH(ROW(),$AS:$AS, 0)), IF(INDIRECT("SP_2b!" &amp; ADDRESS(MATCH(ROW(),$AS:$AS, 0)-1, COLUMN()-4, 4))&lt;&gt;"", INDIRECT("SP_2b!" &amp; ADDRESS(MATCH(ROW(),$AS:$AS, 0)-1, COLUMN()-4, 4)), ""), "")</f>
        <v/>
      </c>
      <c r="AE318">
        <f>IF(ISNUMBER(MATCH(ROW(),$AS:$AS, 0)), IF(INDIRECT("SP_2a!" &amp; ADDRESS(MATCH(ROW(),$AS:$AS, 0)-1, 16, 4))&lt;&gt;"", INDIRECT("SP_2a!" &amp; ADDRESS(MATCH(ROW(),$AS:$AS, 0)-1, 16, 4)), ""), "")</f>
        <v/>
      </c>
    </row>
    <row r="319">
      <c r="C319">
        <f>IF(ISNUMBER(MATCH(ROW(),$AP:$AP, 0)), INDIRECT("SP_2a!" &amp; ADDRESS(MATCH(ROW(),$AP:$AP, 0)-1, COLUMN(), 4)), "")</f>
        <v/>
      </c>
      <c r="D319">
        <f>IF(ISNUMBER(MATCH(ROW(),$AQ:$AQ, 0)), INDIRECT("SP_2a!" &amp; ADDRESS(MATCH(ROW(),$AQ:$AQ, 0)-1, COLUMN(), 4)), "")</f>
        <v/>
      </c>
      <c r="E319">
        <f>IF(ISNUMBER(MATCH(ROW(),$AR:$AR, 0)), INDIRECT("SP_2a!" &amp; ADDRESS(MATCH(ROW(),$AR:$AR, 0)-1, COLUMN(), 4)), "")</f>
        <v/>
      </c>
      <c r="F319">
        <f>IF(ISNUMBER(MATCH(ROW(),$AR:$AR, 0)), IF(INDIRECT("SP_2a!" &amp; ADDRESS(MATCH(ROW(),$AR:$AR, 0)-1, COLUMN(), 4))=1, "X", ""), "")</f>
        <v/>
      </c>
      <c r="G319">
        <f>IF(ISNUMBER(MATCH(ROW(),$AR:$AR, 0)), IF(INDIRECT("SP_2a!" &amp; ADDRESS(MATCH(ROW(),$AR:$AR, 0)-1, COLUMN(), 4))=1, "X", ""), "")</f>
        <v/>
      </c>
      <c r="H319">
        <f>IF(ISNUMBER(MATCH(ROW(),$AR:$AR, 0)), INDIRECT("SP_2a!" &amp; ADDRESS(MATCH(ROW(),$AR:$AR, 0)-1, COLUMN(), 4)), "")</f>
        <v/>
      </c>
      <c r="I319">
        <f>IF(ISNUMBER(MATCH(ROW(),$AR:$AR, 0)), IF(INDIRECT("SP_2a!" &amp; ADDRESS(MATCH(ROW(),$AR:$AR, 0)-1, COLUMN(), 4))&lt;&gt;"", INDIRECT("SP_2a!" &amp; ADDRESS(MATCH(ROW(),$AR:$AR, 0)-1, COLUMN(), 4)), ""), "")</f>
        <v/>
      </c>
      <c r="J319">
        <f>IF(ISNUMBER(MATCH(ROW(),$AS:$AS, 0)), IF(INDIRECT("SP_2a!" &amp; ADDRESS(MATCH(ROW(),$AS:$AS, 0)-1, COLUMN(), 4))&lt;&gt;"", INDIRECT("SP_2a!" &amp; ADDRESS(MATCH(ROW(),$AS:$AS, 0)-1, COLUMN(), 4)), ""), "")</f>
        <v/>
      </c>
      <c r="K319">
        <f>IF(ISNUMBER(MATCH(ROW(),$AS:$AS, 0)), IF(INDIRECT("SP_2a!" &amp; ADDRESS(MATCH(ROW(),$AS:$AS, 0)-1, COLUMN(), 4))&lt;&gt;"", INDIRECT("SP_2a!" &amp; ADDRESS(MATCH(ROW(),$AS:$AS, 0)-1, COLUMN(), 4)), ""), "")</f>
        <v/>
      </c>
      <c r="L319">
        <f>IF(ISNUMBER(MATCH(ROW(),$AS:$AS, 0)), IF(INDIRECT("SP_2a!" &amp; ADDRESS(MATCH(ROW(),$AS:$AS, 0)-1, COLUMN(), 4))="X", "X", ""), "")</f>
        <v/>
      </c>
      <c r="M319">
        <f>IF(ISNUMBER(MATCH(ROW(),$AS:$AS, 0)), IF(INDIRECT("SP_2a!" &amp; ADDRESS(MATCH(ROW(),$AS:$AS, 0)-1, COLUMN(), 4))&lt;&gt;0, INDIRECT("SP_2a!" &amp; ADDRESS(MATCH(ROW(),$AS:$AS, 0)-1, COLUMN(), 4)), ""), "")</f>
        <v/>
      </c>
      <c r="N319">
        <f>IF(ISNUMBER(MATCH(ROW(),$AS:$AS, 0)), IF(INDIRECT("SP_2a!" &amp; ADDRESS(MATCH(ROW(),$AS:$AS, 0)-1, COLUMN(), 4))&lt;&gt;"", INDIRECT("SP_2a!" &amp; ADDRESS(MATCH(ROW(),$AS:$AS, 0)-1, COLUMN(), 4)), ""), "")</f>
        <v/>
      </c>
      <c r="O319">
        <f>IF(ISNUMBER(MATCH(ROW(),$AS:$AS, 0)), IF(INDIRECT("SP_2a!" &amp; ADDRESS(MATCH(ROW(),$AS:$AS, 0)-1, COLUMN(), 4))&lt;&gt;"", INDIRECT("SP_2a!" &amp; ADDRESS(MATCH(ROW(),$AS:$AS, 0)-1, COLUMN(), 4)), ""), "")</f>
        <v/>
      </c>
      <c r="P319">
        <f>IF(ISNUMBER(MATCH(ROW(),$AS:$AS, 0)), IF(INDIRECT("SP_2b!" &amp; ADDRESS(MATCH(ROW(),$AS:$AS, 0)-1, COLUMN()-4, 4))&lt;&gt;"", INDIRECT("SP_2b!" &amp; ADDRESS(MATCH(ROW(),$AS:$AS, 0)-1, COLUMN()-4, 4)), ""), "")</f>
        <v/>
      </c>
      <c r="Q319">
        <f>IF(ISNUMBER(MATCH(ROW(),$AS:$AS, 0)), IF(INDIRECT("SP_2b!" &amp; ADDRESS(MATCH(ROW(),$AS:$AS, 0)-1, COLUMN()-4, 4))&lt;&gt;"", INDIRECT("SP_2b!" &amp; ADDRESS(MATCH(ROW(),$AS:$AS, 0)-1, COLUMN()-4, 4)), ""), "")</f>
        <v/>
      </c>
      <c r="R319">
        <f>IF(ISNUMBER(MATCH(ROW(),$AS:$AS, 0)), IF(INDIRECT("SP_2b!" &amp; ADDRESS(MATCH(ROW(),$AS:$AS, 0)-1, COLUMN()-4, 4))&lt;&gt;"", INDIRECT("SP_2b!" &amp; ADDRESS(MATCH(ROW(),$AS:$AS, 0)-1, COLUMN()-4, 4)), ""), "")</f>
        <v/>
      </c>
      <c r="S319">
        <f>IF(ISNUMBER(MATCH(ROW(),$AS:$AS, 0)), IF(INDIRECT("SP_2b!" &amp; ADDRESS(MATCH(ROW(),$AS:$AS, 0)-1, COLUMN()-4, 4))&lt;&gt;"", INDIRECT("SP_2b!" &amp; ADDRESS(MATCH(ROW(),$AS:$AS, 0)-1, COLUMN()-4, 4)), ""), "")</f>
        <v/>
      </c>
      <c r="T319">
        <f>IF(ISNUMBER(MATCH(ROW(),$AS:$AS, 0)), IF(INDIRECT("SP_2b!" &amp; ADDRESS(MATCH(ROW(),$AS:$AS, 0)-1, COLUMN()-4, 4))&lt;&gt;"", INDIRECT("SP_2b!" &amp; ADDRESS(MATCH(ROW(),$AS:$AS, 0)-1, COLUMN()-4, 4)), ""), "")</f>
        <v/>
      </c>
      <c r="U319">
        <f>IF(ISNUMBER(MATCH(ROW(),$AS:$AS, 0)), IF(INDIRECT("SP_2b!" &amp; ADDRESS(MATCH(ROW(),$AS:$AS, 0)-1, COLUMN()-4, 4))&lt;&gt;"", INDIRECT("SP_2b!" &amp; ADDRESS(MATCH(ROW(),$AS:$AS, 0)-1, COLUMN()-4, 4)), ""), "")</f>
        <v/>
      </c>
      <c r="V319">
        <f>IF(ISNUMBER(MATCH(ROW(),$AS:$AS, 0)), IF(INDIRECT("SP_2b!" &amp; ADDRESS(MATCH(ROW(),$AS:$AS, 0)-1, COLUMN()-4, 4))&lt;&gt;"", INDIRECT("SP_2b!" &amp; ADDRESS(MATCH(ROW(),$AS:$AS, 0)-1, COLUMN()-4, 4)), ""), "")</f>
        <v/>
      </c>
      <c r="W319">
        <f>IF(ISNUMBER(MATCH(ROW(),$AS:$AS, 0)), IF(INDIRECT("SP_2b!" &amp; ADDRESS(MATCH(ROW(),$AS:$AS, 0)-1, COLUMN()-4, 4))&lt;&gt;"", INDIRECT("SP_2b!" &amp; ADDRESS(MATCH(ROW(),$AS:$AS, 0)-1, COLUMN()-4, 4)), ""), "")</f>
        <v/>
      </c>
      <c r="X319">
        <f>IF(ISNUMBER(MATCH(ROW(),$AS:$AS, 0)), IF(INDIRECT("SP_2b!" &amp; ADDRESS(MATCH(ROW(),$AS:$AS, 0)-1, COLUMN()-4, 4))&lt;&gt;"", INDIRECT("SP_2b!" &amp; ADDRESS(MATCH(ROW(),$AS:$AS, 0)-1, COLUMN()-4, 4)), ""), "")</f>
        <v/>
      </c>
      <c r="Y319">
        <f>IF(ISNUMBER(MATCH(ROW(),$AS:$AS, 0)), IF(INDIRECT("SP_2b!" &amp; ADDRESS(MATCH(ROW(),$AS:$AS, 0)-1, COLUMN()-4, 4))&lt;&gt;"", INDIRECT("SP_2b!" &amp; ADDRESS(MATCH(ROW(),$AS:$AS, 0)-1, COLUMN()-4, 4)), ""), "")</f>
        <v/>
      </c>
      <c r="Z319">
        <f>IF(ISNUMBER(MATCH(ROW(),$AS:$AS, 0)), IF(INDIRECT("SP_2b!" &amp; ADDRESS(MATCH(ROW(),$AS:$AS, 0)-1, COLUMN()-4, 4))&lt;&gt;"", INDIRECT("SP_2b!" &amp; ADDRESS(MATCH(ROW(),$AS:$AS, 0)-1, COLUMN()-4, 4)), ""), "")</f>
        <v/>
      </c>
      <c r="AA319">
        <f>IF(ISNUMBER(MATCH(ROW(),$AS:$AS, 0)), IF(INDIRECT("SP_2b!" &amp; ADDRESS(MATCH(ROW(),$AS:$AS, 0)-1, COLUMN()-4, 4))&lt;&gt;"", INDIRECT("SP_2b!" &amp; ADDRESS(MATCH(ROW(),$AS:$AS, 0)-1, COLUMN()-4, 4)), ""), "")</f>
        <v/>
      </c>
      <c r="AB319">
        <f>IF(ISNUMBER(MATCH(ROW(),$AS:$AS, 0)), IF(INDIRECT("SP_2b!" &amp; ADDRESS(MATCH(ROW(),$AS:$AS, 0)-1, COLUMN()-4, 4))&lt;&gt;"", INDIRECT("SP_2b!" &amp; ADDRESS(MATCH(ROW(),$AS:$AS, 0)-1, COLUMN()-4, 4)), ""), "")</f>
        <v/>
      </c>
      <c r="AC319">
        <f>IF(ISNUMBER(MATCH(ROW(),$AS:$AS, 0)), IF(INDIRECT("SP_2b!" &amp; ADDRESS(MATCH(ROW(),$AS:$AS, 0)-1, COLUMN()-4, 4))&lt;&gt;"", INDIRECT("SP_2b!" &amp; ADDRESS(MATCH(ROW(),$AS:$AS, 0)-1, COLUMN()-4, 4)), ""), "")</f>
        <v/>
      </c>
      <c r="AD319">
        <f>IF(ISNUMBER(MATCH(ROW(),$AS:$AS, 0)), IF(INDIRECT("SP_2b!" &amp; ADDRESS(MATCH(ROW(),$AS:$AS, 0)-1, COLUMN()-4, 4))&lt;&gt;"", INDIRECT("SP_2b!" &amp; ADDRESS(MATCH(ROW(),$AS:$AS, 0)-1, COLUMN()-4, 4)), ""), "")</f>
        <v/>
      </c>
      <c r="AE319">
        <f>IF(ISNUMBER(MATCH(ROW(),$AS:$AS, 0)), IF(INDIRECT("SP_2a!" &amp; ADDRESS(MATCH(ROW(),$AS:$AS, 0)-1, 16, 4))&lt;&gt;"", INDIRECT("SP_2a!" &amp; ADDRESS(MATCH(ROW(),$AS:$AS, 0)-1, 16, 4)), ""), "")</f>
        <v/>
      </c>
    </row>
    <row r="320">
      <c r="C320">
        <f>IF(ISNUMBER(MATCH(ROW(),$AP:$AP, 0)), INDIRECT("SP_2a!" &amp; ADDRESS(MATCH(ROW(),$AP:$AP, 0)-1, COLUMN(), 4)), "")</f>
        <v/>
      </c>
      <c r="D320">
        <f>IF(ISNUMBER(MATCH(ROW(),$AQ:$AQ, 0)), INDIRECT("SP_2a!" &amp; ADDRESS(MATCH(ROW(),$AQ:$AQ, 0)-1, COLUMN(), 4)), "")</f>
        <v/>
      </c>
      <c r="E320">
        <f>IF(ISNUMBER(MATCH(ROW(),$AR:$AR, 0)), INDIRECT("SP_2a!" &amp; ADDRESS(MATCH(ROW(),$AR:$AR, 0)-1, COLUMN(), 4)), "")</f>
        <v/>
      </c>
      <c r="F320">
        <f>IF(ISNUMBER(MATCH(ROW(),$AR:$AR, 0)), IF(INDIRECT("SP_2a!" &amp; ADDRESS(MATCH(ROW(),$AR:$AR, 0)-1, COLUMN(), 4))=1, "X", ""), "")</f>
        <v/>
      </c>
      <c r="G320">
        <f>IF(ISNUMBER(MATCH(ROW(),$AR:$AR, 0)), IF(INDIRECT("SP_2a!" &amp; ADDRESS(MATCH(ROW(),$AR:$AR, 0)-1, COLUMN(), 4))=1, "X", ""), "")</f>
        <v/>
      </c>
      <c r="H320">
        <f>IF(ISNUMBER(MATCH(ROW(),$AR:$AR, 0)), INDIRECT("SP_2a!" &amp; ADDRESS(MATCH(ROW(),$AR:$AR, 0)-1, COLUMN(), 4)), "")</f>
        <v/>
      </c>
      <c r="I320">
        <f>IF(ISNUMBER(MATCH(ROW(),$AR:$AR, 0)), IF(INDIRECT("SP_2a!" &amp; ADDRESS(MATCH(ROW(),$AR:$AR, 0)-1, COLUMN(), 4))&lt;&gt;"", INDIRECT("SP_2a!" &amp; ADDRESS(MATCH(ROW(),$AR:$AR, 0)-1, COLUMN(), 4)), ""), "")</f>
        <v/>
      </c>
      <c r="J320">
        <f>IF(ISNUMBER(MATCH(ROW(),$AS:$AS, 0)), IF(INDIRECT("SP_2a!" &amp; ADDRESS(MATCH(ROW(),$AS:$AS, 0)-1, COLUMN(), 4))&lt;&gt;"", INDIRECT("SP_2a!" &amp; ADDRESS(MATCH(ROW(),$AS:$AS, 0)-1, COLUMN(), 4)), ""), "")</f>
        <v/>
      </c>
      <c r="K320">
        <f>IF(ISNUMBER(MATCH(ROW(),$AS:$AS, 0)), IF(INDIRECT("SP_2a!" &amp; ADDRESS(MATCH(ROW(),$AS:$AS, 0)-1, COLUMN(), 4))&lt;&gt;"", INDIRECT("SP_2a!" &amp; ADDRESS(MATCH(ROW(),$AS:$AS, 0)-1, COLUMN(), 4)), ""), "")</f>
        <v/>
      </c>
      <c r="L320">
        <f>IF(ISNUMBER(MATCH(ROW(),$AS:$AS, 0)), IF(INDIRECT("SP_2a!" &amp; ADDRESS(MATCH(ROW(),$AS:$AS, 0)-1, COLUMN(), 4))="X", "X", ""), "")</f>
        <v/>
      </c>
      <c r="M320">
        <f>IF(ISNUMBER(MATCH(ROW(),$AS:$AS, 0)), IF(INDIRECT("SP_2a!" &amp; ADDRESS(MATCH(ROW(),$AS:$AS, 0)-1, COLUMN(), 4))&lt;&gt;0, INDIRECT("SP_2a!" &amp; ADDRESS(MATCH(ROW(),$AS:$AS, 0)-1, COLUMN(), 4)), ""), "")</f>
        <v/>
      </c>
      <c r="N320">
        <f>IF(ISNUMBER(MATCH(ROW(),$AS:$AS, 0)), IF(INDIRECT("SP_2a!" &amp; ADDRESS(MATCH(ROW(),$AS:$AS, 0)-1, COLUMN(), 4))&lt;&gt;"", INDIRECT("SP_2a!" &amp; ADDRESS(MATCH(ROW(),$AS:$AS, 0)-1, COLUMN(), 4)), ""), "")</f>
        <v/>
      </c>
      <c r="O320">
        <f>IF(ISNUMBER(MATCH(ROW(),$AS:$AS, 0)), IF(INDIRECT("SP_2a!" &amp; ADDRESS(MATCH(ROW(),$AS:$AS, 0)-1, COLUMN(), 4))&lt;&gt;"", INDIRECT("SP_2a!" &amp; ADDRESS(MATCH(ROW(),$AS:$AS, 0)-1, COLUMN(), 4)), ""), "")</f>
        <v/>
      </c>
      <c r="P320">
        <f>IF(ISNUMBER(MATCH(ROW(),$AS:$AS, 0)), IF(INDIRECT("SP_2b!" &amp; ADDRESS(MATCH(ROW(),$AS:$AS, 0)-1, COLUMN()-4, 4))&lt;&gt;"", INDIRECT("SP_2b!" &amp; ADDRESS(MATCH(ROW(),$AS:$AS, 0)-1, COLUMN()-4, 4)), ""), "")</f>
        <v/>
      </c>
      <c r="Q320">
        <f>IF(ISNUMBER(MATCH(ROW(),$AS:$AS, 0)), IF(INDIRECT("SP_2b!" &amp; ADDRESS(MATCH(ROW(),$AS:$AS, 0)-1, COLUMN()-4, 4))&lt;&gt;"", INDIRECT("SP_2b!" &amp; ADDRESS(MATCH(ROW(),$AS:$AS, 0)-1, COLUMN()-4, 4)), ""), "")</f>
        <v/>
      </c>
      <c r="R320">
        <f>IF(ISNUMBER(MATCH(ROW(),$AS:$AS, 0)), IF(INDIRECT("SP_2b!" &amp; ADDRESS(MATCH(ROW(),$AS:$AS, 0)-1, COLUMN()-4, 4))&lt;&gt;"", INDIRECT("SP_2b!" &amp; ADDRESS(MATCH(ROW(),$AS:$AS, 0)-1, COLUMN()-4, 4)), ""), "")</f>
        <v/>
      </c>
      <c r="S320">
        <f>IF(ISNUMBER(MATCH(ROW(),$AS:$AS, 0)), IF(INDIRECT("SP_2b!" &amp; ADDRESS(MATCH(ROW(),$AS:$AS, 0)-1, COLUMN()-4, 4))&lt;&gt;"", INDIRECT("SP_2b!" &amp; ADDRESS(MATCH(ROW(),$AS:$AS, 0)-1, COLUMN()-4, 4)), ""), "")</f>
        <v/>
      </c>
      <c r="T320">
        <f>IF(ISNUMBER(MATCH(ROW(),$AS:$AS, 0)), IF(INDIRECT("SP_2b!" &amp; ADDRESS(MATCH(ROW(),$AS:$AS, 0)-1, COLUMN()-4, 4))&lt;&gt;"", INDIRECT("SP_2b!" &amp; ADDRESS(MATCH(ROW(),$AS:$AS, 0)-1, COLUMN()-4, 4)), ""), "")</f>
        <v/>
      </c>
      <c r="U320">
        <f>IF(ISNUMBER(MATCH(ROW(),$AS:$AS, 0)), IF(INDIRECT("SP_2b!" &amp; ADDRESS(MATCH(ROW(),$AS:$AS, 0)-1, COLUMN()-4, 4))&lt;&gt;"", INDIRECT("SP_2b!" &amp; ADDRESS(MATCH(ROW(),$AS:$AS, 0)-1, COLUMN()-4, 4)), ""), "")</f>
        <v/>
      </c>
      <c r="V320">
        <f>IF(ISNUMBER(MATCH(ROW(),$AS:$AS, 0)), IF(INDIRECT("SP_2b!" &amp; ADDRESS(MATCH(ROW(),$AS:$AS, 0)-1, COLUMN()-4, 4))&lt;&gt;"", INDIRECT("SP_2b!" &amp; ADDRESS(MATCH(ROW(),$AS:$AS, 0)-1, COLUMN()-4, 4)), ""), "")</f>
        <v/>
      </c>
      <c r="W320">
        <f>IF(ISNUMBER(MATCH(ROW(),$AS:$AS, 0)), IF(INDIRECT("SP_2b!" &amp; ADDRESS(MATCH(ROW(),$AS:$AS, 0)-1, COLUMN()-4, 4))&lt;&gt;"", INDIRECT("SP_2b!" &amp; ADDRESS(MATCH(ROW(),$AS:$AS, 0)-1, COLUMN()-4, 4)), ""), "")</f>
        <v/>
      </c>
      <c r="X320">
        <f>IF(ISNUMBER(MATCH(ROW(),$AS:$AS, 0)), IF(INDIRECT("SP_2b!" &amp; ADDRESS(MATCH(ROW(),$AS:$AS, 0)-1, COLUMN()-4, 4))&lt;&gt;"", INDIRECT("SP_2b!" &amp; ADDRESS(MATCH(ROW(),$AS:$AS, 0)-1, COLUMN()-4, 4)), ""), "")</f>
        <v/>
      </c>
      <c r="Y320">
        <f>IF(ISNUMBER(MATCH(ROW(),$AS:$AS, 0)), IF(INDIRECT("SP_2b!" &amp; ADDRESS(MATCH(ROW(),$AS:$AS, 0)-1, COLUMN()-4, 4))&lt;&gt;"", INDIRECT("SP_2b!" &amp; ADDRESS(MATCH(ROW(),$AS:$AS, 0)-1, COLUMN()-4, 4)), ""), "")</f>
        <v/>
      </c>
      <c r="Z320">
        <f>IF(ISNUMBER(MATCH(ROW(),$AS:$AS, 0)), IF(INDIRECT("SP_2b!" &amp; ADDRESS(MATCH(ROW(),$AS:$AS, 0)-1, COLUMN()-4, 4))&lt;&gt;"", INDIRECT("SP_2b!" &amp; ADDRESS(MATCH(ROW(),$AS:$AS, 0)-1, COLUMN()-4, 4)), ""), "")</f>
        <v/>
      </c>
      <c r="AA320">
        <f>IF(ISNUMBER(MATCH(ROW(),$AS:$AS, 0)), IF(INDIRECT("SP_2b!" &amp; ADDRESS(MATCH(ROW(),$AS:$AS, 0)-1, COLUMN()-4, 4))&lt;&gt;"", INDIRECT("SP_2b!" &amp; ADDRESS(MATCH(ROW(),$AS:$AS, 0)-1, COLUMN()-4, 4)), ""), "")</f>
        <v/>
      </c>
      <c r="AB320">
        <f>IF(ISNUMBER(MATCH(ROW(),$AS:$AS, 0)), IF(INDIRECT("SP_2b!" &amp; ADDRESS(MATCH(ROW(),$AS:$AS, 0)-1, COLUMN()-4, 4))&lt;&gt;"", INDIRECT("SP_2b!" &amp; ADDRESS(MATCH(ROW(),$AS:$AS, 0)-1, COLUMN()-4, 4)), ""), "")</f>
        <v/>
      </c>
      <c r="AC320">
        <f>IF(ISNUMBER(MATCH(ROW(),$AS:$AS, 0)), IF(INDIRECT("SP_2b!" &amp; ADDRESS(MATCH(ROW(),$AS:$AS, 0)-1, COLUMN()-4, 4))&lt;&gt;"", INDIRECT("SP_2b!" &amp; ADDRESS(MATCH(ROW(),$AS:$AS, 0)-1, COLUMN()-4, 4)), ""), "")</f>
        <v/>
      </c>
      <c r="AD320">
        <f>IF(ISNUMBER(MATCH(ROW(),$AS:$AS, 0)), IF(INDIRECT("SP_2b!" &amp; ADDRESS(MATCH(ROW(),$AS:$AS, 0)-1, COLUMN()-4, 4))&lt;&gt;"", INDIRECT("SP_2b!" &amp; ADDRESS(MATCH(ROW(),$AS:$AS, 0)-1, COLUMN()-4, 4)), ""), "")</f>
        <v/>
      </c>
      <c r="AE320">
        <f>IF(ISNUMBER(MATCH(ROW(),$AS:$AS, 0)), IF(INDIRECT("SP_2a!" &amp; ADDRESS(MATCH(ROW(),$AS:$AS, 0)-1, 16, 4))&lt;&gt;"", INDIRECT("SP_2a!" &amp; ADDRESS(MATCH(ROW(),$AS:$AS, 0)-1, 16, 4)), ""), "")</f>
        <v/>
      </c>
    </row>
    <row r="321">
      <c r="C321">
        <f>IF(ISNUMBER(MATCH(ROW(),$AP:$AP, 0)), INDIRECT("SP_2a!" &amp; ADDRESS(MATCH(ROW(),$AP:$AP, 0)-1, COLUMN(), 4)), "")</f>
        <v/>
      </c>
      <c r="D321">
        <f>IF(ISNUMBER(MATCH(ROW(),$AQ:$AQ, 0)), INDIRECT("SP_2a!" &amp; ADDRESS(MATCH(ROW(),$AQ:$AQ, 0)-1, COLUMN(), 4)), "")</f>
        <v/>
      </c>
      <c r="E321">
        <f>IF(ISNUMBER(MATCH(ROW(),$AR:$AR, 0)), INDIRECT("SP_2a!" &amp; ADDRESS(MATCH(ROW(),$AR:$AR, 0)-1, COLUMN(), 4)), "")</f>
        <v/>
      </c>
      <c r="F321">
        <f>IF(ISNUMBER(MATCH(ROW(),$AR:$AR, 0)), IF(INDIRECT("SP_2a!" &amp; ADDRESS(MATCH(ROW(),$AR:$AR, 0)-1, COLUMN(), 4))=1, "X", ""), "")</f>
        <v/>
      </c>
      <c r="G321">
        <f>IF(ISNUMBER(MATCH(ROW(),$AR:$AR, 0)), IF(INDIRECT("SP_2a!" &amp; ADDRESS(MATCH(ROW(),$AR:$AR, 0)-1, COLUMN(), 4))=1, "X", ""), "")</f>
        <v/>
      </c>
      <c r="H321">
        <f>IF(ISNUMBER(MATCH(ROW(),$AR:$AR, 0)), INDIRECT("SP_2a!" &amp; ADDRESS(MATCH(ROW(),$AR:$AR, 0)-1, COLUMN(), 4)), "")</f>
        <v/>
      </c>
      <c r="I321">
        <f>IF(ISNUMBER(MATCH(ROW(),$AR:$AR, 0)), IF(INDIRECT("SP_2a!" &amp; ADDRESS(MATCH(ROW(),$AR:$AR, 0)-1, COLUMN(), 4))&lt;&gt;"", INDIRECT("SP_2a!" &amp; ADDRESS(MATCH(ROW(),$AR:$AR, 0)-1, COLUMN(), 4)), ""), "")</f>
        <v/>
      </c>
      <c r="J321">
        <f>IF(ISNUMBER(MATCH(ROW(),$AS:$AS, 0)), IF(INDIRECT("SP_2a!" &amp; ADDRESS(MATCH(ROW(),$AS:$AS, 0)-1, COLUMN(), 4))&lt;&gt;"", INDIRECT("SP_2a!" &amp; ADDRESS(MATCH(ROW(),$AS:$AS, 0)-1, COLUMN(), 4)), ""), "")</f>
        <v/>
      </c>
      <c r="K321">
        <f>IF(ISNUMBER(MATCH(ROW(),$AS:$AS, 0)), IF(INDIRECT("SP_2a!" &amp; ADDRESS(MATCH(ROW(),$AS:$AS, 0)-1, COLUMN(), 4))&lt;&gt;"", INDIRECT("SP_2a!" &amp; ADDRESS(MATCH(ROW(),$AS:$AS, 0)-1, COLUMN(), 4)), ""), "")</f>
        <v/>
      </c>
      <c r="L321">
        <f>IF(ISNUMBER(MATCH(ROW(),$AS:$AS, 0)), IF(INDIRECT("SP_2a!" &amp; ADDRESS(MATCH(ROW(),$AS:$AS, 0)-1, COLUMN(), 4))="X", "X", ""), "")</f>
        <v/>
      </c>
      <c r="M321">
        <f>IF(ISNUMBER(MATCH(ROW(),$AS:$AS, 0)), IF(INDIRECT("SP_2a!" &amp; ADDRESS(MATCH(ROW(),$AS:$AS, 0)-1, COLUMN(), 4))&lt;&gt;0, INDIRECT("SP_2a!" &amp; ADDRESS(MATCH(ROW(),$AS:$AS, 0)-1, COLUMN(), 4)), ""), "")</f>
        <v/>
      </c>
      <c r="N321">
        <f>IF(ISNUMBER(MATCH(ROW(),$AS:$AS, 0)), IF(INDIRECT("SP_2a!" &amp; ADDRESS(MATCH(ROW(),$AS:$AS, 0)-1, COLUMN(), 4))&lt;&gt;"", INDIRECT("SP_2a!" &amp; ADDRESS(MATCH(ROW(),$AS:$AS, 0)-1, COLUMN(), 4)), ""), "")</f>
        <v/>
      </c>
      <c r="O321">
        <f>IF(ISNUMBER(MATCH(ROW(),$AS:$AS, 0)), IF(INDIRECT("SP_2a!" &amp; ADDRESS(MATCH(ROW(),$AS:$AS, 0)-1, COLUMN(), 4))&lt;&gt;"", INDIRECT("SP_2a!" &amp; ADDRESS(MATCH(ROW(),$AS:$AS, 0)-1, COLUMN(), 4)), ""), "")</f>
        <v/>
      </c>
      <c r="P321">
        <f>IF(ISNUMBER(MATCH(ROW(),$AS:$AS, 0)), IF(INDIRECT("SP_2b!" &amp; ADDRESS(MATCH(ROW(),$AS:$AS, 0)-1, COLUMN()-4, 4))&lt;&gt;"", INDIRECT("SP_2b!" &amp; ADDRESS(MATCH(ROW(),$AS:$AS, 0)-1, COLUMN()-4, 4)), ""), "")</f>
        <v/>
      </c>
      <c r="Q321">
        <f>IF(ISNUMBER(MATCH(ROW(),$AS:$AS, 0)), IF(INDIRECT("SP_2b!" &amp; ADDRESS(MATCH(ROW(),$AS:$AS, 0)-1, COLUMN()-4, 4))&lt;&gt;"", INDIRECT("SP_2b!" &amp; ADDRESS(MATCH(ROW(),$AS:$AS, 0)-1, COLUMN()-4, 4)), ""), "")</f>
        <v/>
      </c>
      <c r="R321">
        <f>IF(ISNUMBER(MATCH(ROW(),$AS:$AS, 0)), IF(INDIRECT("SP_2b!" &amp; ADDRESS(MATCH(ROW(),$AS:$AS, 0)-1, COLUMN()-4, 4))&lt;&gt;"", INDIRECT("SP_2b!" &amp; ADDRESS(MATCH(ROW(),$AS:$AS, 0)-1, COLUMN()-4, 4)), ""), "")</f>
        <v/>
      </c>
      <c r="S321">
        <f>IF(ISNUMBER(MATCH(ROW(),$AS:$AS, 0)), IF(INDIRECT("SP_2b!" &amp; ADDRESS(MATCH(ROW(),$AS:$AS, 0)-1, COLUMN()-4, 4))&lt;&gt;"", INDIRECT("SP_2b!" &amp; ADDRESS(MATCH(ROW(),$AS:$AS, 0)-1, COLUMN()-4, 4)), ""), "")</f>
        <v/>
      </c>
      <c r="T321">
        <f>IF(ISNUMBER(MATCH(ROW(),$AS:$AS, 0)), IF(INDIRECT("SP_2b!" &amp; ADDRESS(MATCH(ROW(),$AS:$AS, 0)-1, COLUMN()-4, 4))&lt;&gt;"", INDIRECT("SP_2b!" &amp; ADDRESS(MATCH(ROW(),$AS:$AS, 0)-1, COLUMN()-4, 4)), ""), "")</f>
        <v/>
      </c>
      <c r="U321">
        <f>IF(ISNUMBER(MATCH(ROW(),$AS:$AS, 0)), IF(INDIRECT("SP_2b!" &amp; ADDRESS(MATCH(ROW(),$AS:$AS, 0)-1, COLUMN()-4, 4))&lt;&gt;"", INDIRECT("SP_2b!" &amp; ADDRESS(MATCH(ROW(),$AS:$AS, 0)-1, COLUMN()-4, 4)), ""), "")</f>
        <v/>
      </c>
      <c r="V321">
        <f>IF(ISNUMBER(MATCH(ROW(),$AS:$AS, 0)), IF(INDIRECT("SP_2b!" &amp; ADDRESS(MATCH(ROW(),$AS:$AS, 0)-1, COLUMN()-4, 4))&lt;&gt;"", INDIRECT("SP_2b!" &amp; ADDRESS(MATCH(ROW(),$AS:$AS, 0)-1, COLUMN()-4, 4)), ""), "")</f>
        <v/>
      </c>
      <c r="W321">
        <f>IF(ISNUMBER(MATCH(ROW(),$AS:$AS, 0)), IF(INDIRECT("SP_2b!" &amp; ADDRESS(MATCH(ROW(),$AS:$AS, 0)-1, COLUMN()-4, 4))&lt;&gt;"", INDIRECT("SP_2b!" &amp; ADDRESS(MATCH(ROW(),$AS:$AS, 0)-1, COLUMN()-4, 4)), ""), "")</f>
        <v/>
      </c>
      <c r="X321">
        <f>IF(ISNUMBER(MATCH(ROW(),$AS:$AS, 0)), IF(INDIRECT("SP_2b!" &amp; ADDRESS(MATCH(ROW(),$AS:$AS, 0)-1, COLUMN()-4, 4))&lt;&gt;"", INDIRECT("SP_2b!" &amp; ADDRESS(MATCH(ROW(),$AS:$AS, 0)-1, COLUMN()-4, 4)), ""), "")</f>
        <v/>
      </c>
      <c r="Y321">
        <f>IF(ISNUMBER(MATCH(ROW(),$AS:$AS, 0)), IF(INDIRECT("SP_2b!" &amp; ADDRESS(MATCH(ROW(),$AS:$AS, 0)-1, COLUMN()-4, 4))&lt;&gt;"", INDIRECT("SP_2b!" &amp; ADDRESS(MATCH(ROW(),$AS:$AS, 0)-1, COLUMN()-4, 4)), ""), "")</f>
        <v/>
      </c>
      <c r="Z321">
        <f>IF(ISNUMBER(MATCH(ROW(),$AS:$AS, 0)), IF(INDIRECT("SP_2b!" &amp; ADDRESS(MATCH(ROW(),$AS:$AS, 0)-1, COLUMN()-4, 4))&lt;&gt;"", INDIRECT("SP_2b!" &amp; ADDRESS(MATCH(ROW(),$AS:$AS, 0)-1, COLUMN()-4, 4)), ""), "")</f>
        <v/>
      </c>
      <c r="AA321">
        <f>IF(ISNUMBER(MATCH(ROW(),$AS:$AS, 0)), IF(INDIRECT("SP_2b!" &amp; ADDRESS(MATCH(ROW(),$AS:$AS, 0)-1, COLUMN()-4, 4))&lt;&gt;"", INDIRECT("SP_2b!" &amp; ADDRESS(MATCH(ROW(),$AS:$AS, 0)-1, COLUMN()-4, 4)), ""), "")</f>
        <v/>
      </c>
      <c r="AB321">
        <f>IF(ISNUMBER(MATCH(ROW(),$AS:$AS, 0)), IF(INDIRECT("SP_2b!" &amp; ADDRESS(MATCH(ROW(),$AS:$AS, 0)-1, COLUMN()-4, 4))&lt;&gt;"", INDIRECT("SP_2b!" &amp; ADDRESS(MATCH(ROW(),$AS:$AS, 0)-1, COLUMN()-4, 4)), ""), "")</f>
        <v/>
      </c>
      <c r="AC321">
        <f>IF(ISNUMBER(MATCH(ROW(),$AS:$AS, 0)), IF(INDIRECT("SP_2b!" &amp; ADDRESS(MATCH(ROW(),$AS:$AS, 0)-1, COLUMN()-4, 4))&lt;&gt;"", INDIRECT("SP_2b!" &amp; ADDRESS(MATCH(ROW(),$AS:$AS, 0)-1, COLUMN()-4, 4)), ""), "")</f>
        <v/>
      </c>
      <c r="AD321">
        <f>IF(ISNUMBER(MATCH(ROW(),$AS:$AS, 0)), IF(INDIRECT("SP_2b!" &amp; ADDRESS(MATCH(ROW(),$AS:$AS, 0)-1, COLUMN()-4, 4))&lt;&gt;"", INDIRECT("SP_2b!" &amp; ADDRESS(MATCH(ROW(),$AS:$AS, 0)-1, COLUMN()-4, 4)), ""), "")</f>
        <v/>
      </c>
      <c r="AE321">
        <f>IF(ISNUMBER(MATCH(ROW(),$AS:$AS, 0)), IF(INDIRECT("SP_2a!" &amp; ADDRESS(MATCH(ROW(),$AS:$AS, 0)-1, 16, 4))&lt;&gt;"", INDIRECT("SP_2a!" &amp; ADDRESS(MATCH(ROW(),$AS:$AS, 0)-1, 16, 4)), ""), "")</f>
        <v/>
      </c>
    </row>
    <row r="322">
      <c r="C322">
        <f>IF(ISNUMBER(MATCH(ROW(),$AP:$AP, 0)), INDIRECT("SP_2a!" &amp; ADDRESS(MATCH(ROW(),$AP:$AP, 0)-1, COLUMN(), 4)), "")</f>
        <v/>
      </c>
      <c r="D322">
        <f>IF(ISNUMBER(MATCH(ROW(),$AQ:$AQ, 0)), INDIRECT("SP_2a!" &amp; ADDRESS(MATCH(ROW(),$AQ:$AQ, 0)-1, COLUMN(), 4)), "")</f>
        <v/>
      </c>
      <c r="E322">
        <f>IF(ISNUMBER(MATCH(ROW(),$AR:$AR, 0)), INDIRECT("SP_2a!" &amp; ADDRESS(MATCH(ROW(),$AR:$AR, 0)-1, COLUMN(), 4)), "")</f>
        <v/>
      </c>
      <c r="F322">
        <f>IF(ISNUMBER(MATCH(ROW(),$AR:$AR, 0)), IF(INDIRECT("SP_2a!" &amp; ADDRESS(MATCH(ROW(),$AR:$AR, 0)-1, COLUMN(), 4))=1, "X", ""), "")</f>
        <v/>
      </c>
      <c r="G322">
        <f>IF(ISNUMBER(MATCH(ROW(),$AR:$AR, 0)), IF(INDIRECT("SP_2a!" &amp; ADDRESS(MATCH(ROW(),$AR:$AR, 0)-1, COLUMN(), 4))=1, "X", ""), "")</f>
        <v/>
      </c>
      <c r="H322">
        <f>IF(ISNUMBER(MATCH(ROW(),$AR:$AR, 0)), INDIRECT("SP_2a!" &amp; ADDRESS(MATCH(ROW(),$AR:$AR, 0)-1, COLUMN(), 4)), "")</f>
        <v/>
      </c>
      <c r="I322">
        <f>IF(ISNUMBER(MATCH(ROW(),$AR:$AR, 0)), IF(INDIRECT("SP_2a!" &amp; ADDRESS(MATCH(ROW(),$AR:$AR, 0)-1, COLUMN(), 4))&lt;&gt;"", INDIRECT("SP_2a!" &amp; ADDRESS(MATCH(ROW(),$AR:$AR, 0)-1, COLUMN(), 4)), ""), "")</f>
        <v/>
      </c>
      <c r="J322">
        <f>IF(ISNUMBER(MATCH(ROW(),$AS:$AS, 0)), IF(INDIRECT("SP_2a!" &amp; ADDRESS(MATCH(ROW(),$AS:$AS, 0)-1, COLUMN(), 4))&lt;&gt;"", INDIRECT("SP_2a!" &amp; ADDRESS(MATCH(ROW(),$AS:$AS, 0)-1, COLUMN(), 4)), ""), "")</f>
        <v/>
      </c>
      <c r="K322">
        <f>IF(ISNUMBER(MATCH(ROW(),$AS:$AS, 0)), IF(INDIRECT("SP_2a!" &amp; ADDRESS(MATCH(ROW(),$AS:$AS, 0)-1, COLUMN(), 4))&lt;&gt;"", INDIRECT("SP_2a!" &amp; ADDRESS(MATCH(ROW(),$AS:$AS, 0)-1, COLUMN(), 4)), ""), "")</f>
        <v/>
      </c>
      <c r="L322">
        <f>IF(ISNUMBER(MATCH(ROW(),$AS:$AS, 0)), IF(INDIRECT("SP_2a!" &amp; ADDRESS(MATCH(ROW(),$AS:$AS, 0)-1, COLUMN(), 4))="X", "X", ""), "")</f>
        <v/>
      </c>
      <c r="M322">
        <f>IF(ISNUMBER(MATCH(ROW(),$AS:$AS, 0)), IF(INDIRECT("SP_2a!" &amp; ADDRESS(MATCH(ROW(),$AS:$AS, 0)-1, COLUMN(), 4))&lt;&gt;0, INDIRECT("SP_2a!" &amp; ADDRESS(MATCH(ROW(),$AS:$AS, 0)-1, COLUMN(), 4)), ""), "")</f>
        <v/>
      </c>
      <c r="N322">
        <f>IF(ISNUMBER(MATCH(ROW(),$AS:$AS, 0)), IF(INDIRECT("SP_2a!" &amp; ADDRESS(MATCH(ROW(),$AS:$AS, 0)-1, COLUMN(), 4))&lt;&gt;"", INDIRECT("SP_2a!" &amp; ADDRESS(MATCH(ROW(),$AS:$AS, 0)-1, COLUMN(), 4)), ""), "")</f>
        <v/>
      </c>
      <c r="O322">
        <f>IF(ISNUMBER(MATCH(ROW(),$AS:$AS, 0)), IF(INDIRECT("SP_2a!" &amp; ADDRESS(MATCH(ROW(),$AS:$AS, 0)-1, COLUMN(), 4))&lt;&gt;"", INDIRECT("SP_2a!" &amp; ADDRESS(MATCH(ROW(),$AS:$AS, 0)-1, COLUMN(), 4)), ""), "")</f>
        <v/>
      </c>
      <c r="P322">
        <f>IF(ISNUMBER(MATCH(ROW(),$AS:$AS, 0)), IF(INDIRECT("SP_2b!" &amp; ADDRESS(MATCH(ROW(),$AS:$AS, 0)-1, COLUMN()-4, 4))&lt;&gt;"", INDIRECT("SP_2b!" &amp; ADDRESS(MATCH(ROW(),$AS:$AS, 0)-1, COLUMN()-4, 4)), ""), "")</f>
        <v/>
      </c>
      <c r="Q322">
        <f>IF(ISNUMBER(MATCH(ROW(),$AS:$AS, 0)), IF(INDIRECT("SP_2b!" &amp; ADDRESS(MATCH(ROW(),$AS:$AS, 0)-1, COLUMN()-4, 4))&lt;&gt;"", INDIRECT("SP_2b!" &amp; ADDRESS(MATCH(ROW(),$AS:$AS, 0)-1, COLUMN()-4, 4)), ""), "")</f>
        <v/>
      </c>
      <c r="R322">
        <f>IF(ISNUMBER(MATCH(ROW(),$AS:$AS, 0)), IF(INDIRECT("SP_2b!" &amp; ADDRESS(MATCH(ROW(),$AS:$AS, 0)-1, COLUMN()-4, 4))&lt;&gt;"", INDIRECT("SP_2b!" &amp; ADDRESS(MATCH(ROW(),$AS:$AS, 0)-1, COLUMN()-4, 4)), ""), "")</f>
        <v/>
      </c>
      <c r="S322">
        <f>IF(ISNUMBER(MATCH(ROW(),$AS:$AS, 0)), IF(INDIRECT("SP_2b!" &amp; ADDRESS(MATCH(ROW(),$AS:$AS, 0)-1, COLUMN()-4, 4))&lt;&gt;"", INDIRECT("SP_2b!" &amp; ADDRESS(MATCH(ROW(),$AS:$AS, 0)-1, COLUMN()-4, 4)), ""), "")</f>
        <v/>
      </c>
      <c r="T322">
        <f>IF(ISNUMBER(MATCH(ROW(),$AS:$AS, 0)), IF(INDIRECT("SP_2b!" &amp; ADDRESS(MATCH(ROW(),$AS:$AS, 0)-1, COLUMN()-4, 4))&lt;&gt;"", INDIRECT("SP_2b!" &amp; ADDRESS(MATCH(ROW(),$AS:$AS, 0)-1, COLUMN()-4, 4)), ""), "")</f>
        <v/>
      </c>
      <c r="U322">
        <f>IF(ISNUMBER(MATCH(ROW(),$AS:$AS, 0)), IF(INDIRECT("SP_2b!" &amp; ADDRESS(MATCH(ROW(),$AS:$AS, 0)-1, COLUMN()-4, 4))&lt;&gt;"", INDIRECT("SP_2b!" &amp; ADDRESS(MATCH(ROW(),$AS:$AS, 0)-1, COLUMN()-4, 4)), ""), "")</f>
        <v/>
      </c>
      <c r="V322">
        <f>IF(ISNUMBER(MATCH(ROW(),$AS:$AS, 0)), IF(INDIRECT("SP_2b!" &amp; ADDRESS(MATCH(ROW(),$AS:$AS, 0)-1, COLUMN()-4, 4))&lt;&gt;"", INDIRECT("SP_2b!" &amp; ADDRESS(MATCH(ROW(),$AS:$AS, 0)-1, COLUMN()-4, 4)), ""), "")</f>
        <v/>
      </c>
      <c r="W322">
        <f>IF(ISNUMBER(MATCH(ROW(),$AS:$AS, 0)), IF(INDIRECT("SP_2b!" &amp; ADDRESS(MATCH(ROW(),$AS:$AS, 0)-1, COLUMN()-4, 4))&lt;&gt;"", INDIRECT("SP_2b!" &amp; ADDRESS(MATCH(ROW(),$AS:$AS, 0)-1, COLUMN()-4, 4)), ""), "")</f>
        <v/>
      </c>
      <c r="X322">
        <f>IF(ISNUMBER(MATCH(ROW(),$AS:$AS, 0)), IF(INDIRECT("SP_2b!" &amp; ADDRESS(MATCH(ROW(),$AS:$AS, 0)-1, COLUMN()-4, 4))&lt;&gt;"", INDIRECT("SP_2b!" &amp; ADDRESS(MATCH(ROW(),$AS:$AS, 0)-1, COLUMN()-4, 4)), ""), "")</f>
        <v/>
      </c>
      <c r="Y322">
        <f>IF(ISNUMBER(MATCH(ROW(),$AS:$AS, 0)), IF(INDIRECT("SP_2b!" &amp; ADDRESS(MATCH(ROW(),$AS:$AS, 0)-1, COLUMN()-4, 4))&lt;&gt;"", INDIRECT("SP_2b!" &amp; ADDRESS(MATCH(ROW(),$AS:$AS, 0)-1, COLUMN()-4, 4)), ""), "")</f>
        <v/>
      </c>
      <c r="Z322">
        <f>IF(ISNUMBER(MATCH(ROW(),$AS:$AS, 0)), IF(INDIRECT("SP_2b!" &amp; ADDRESS(MATCH(ROW(),$AS:$AS, 0)-1, COLUMN()-4, 4))&lt;&gt;"", INDIRECT("SP_2b!" &amp; ADDRESS(MATCH(ROW(),$AS:$AS, 0)-1, COLUMN()-4, 4)), ""), "")</f>
        <v/>
      </c>
      <c r="AA322">
        <f>IF(ISNUMBER(MATCH(ROW(),$AS:$AS, 0)), IF(INDIRECT("SP_2b!" &amp; ADDRESS(MATCH(ROW(),$AS:$AS, 0)-1, COLUMN()-4, 4))&lt;&gt;"", INDIRECT("SP_2b!" &amp; ADDRESS(MATCH(ROW(),$AS:$AS, 0)-1, COLUMN()-4, 4)), ""), "")</f>
        <v/>
      </c>
      <c r="AB322">
        <f>IF(ISNUMBER(MATCH(ROW(),$AS:$AS, 0)), IF(INDIRECT("SP_2b!" &amp; ADDRESS(MATCH(ROW(),$AS:$AS, 0)-1, COLUMN()-4, 4))&lt;&gt;"", INDIRECT("SP_2b!" &amp; ADDRESS(MATCH(ROW(),$AS:$AS, 0)-1, COLUMN()-4, 4)), ""), "")</f>
        <v/>
      </c>
      <c r="AC322">
        <f>IF(ISNUMBER(MATCH(ROW(),$AS:$AS, 0)), IF(INDIRECT("SP_2b!" &amp; ADDRESS(MATCH(ROW(),$AS:$AS, 0)-1, COLUMN()-4, 4))&lt;&gt;"", INDIRECT("SP_2b!" &amp; ADDRESS(MATCH(ROW(),$AS:$AS, 0)-1, COLUMN()-4, 4)), ""), "")</f>
        <v/>
      </c>
      <c r="AD322">
        <f>IF(ISNUMBER(MATCH(ROW(),$AS:$AS, 0)), IF(INDIRECT("SP_2b!" &amp; ADDRESS(MATCH(ROW(),$AS:$AS, 0)-1, COLUMN()-4, 4))&lt;&gt;"", INDIRECT("SP_2b!" &amp; ADDRESS(MATCH(ROW(),$AS:$AS, 0)-1, COLUMN()-4, 4)), ""), "")</f>
        <v/>
      </c>
      <c r="AE322">
        <f>IF(ISNUMBER(MATCH(ROW(),$AS:$AS, 0)), IF(INDIRECT("SP_2a!" &amp; ADDRESS(MATCH(ROW(),$AS:$AS, 0)-1, 16, 4))&lt;&gt;"", INDIRECT("SP_2a!" &amp; ADDRESS(MATCH(ROW(),$AS:$AS, 0)-1, 16, 4)), ""), "")</f>
        <v/>
      </c>
    </row>
    <row r="323">
      <c r="C323">
        <f>IF(ISNUMBER(MATCH(ROW(),$AP:$AP, 0)), INDIRECT("SP_2a!" &amp; ADDRESS(MATCH(ROW(),$AP:$AP, 0)-1, COLUMN(), 4)), "")</f>
        <v/>
      </c>
      <c r="D323">
        <f>IF(ISNUMBER(MATCH(ROW(),$AQ:$AQ, 0)), INDIRECT("SP_2a!" &amp; ADDRESS(MATCH(ROW(),$AQ:$AQ, 0)-1, COLUMN(), 4)), "")</f>
        <v/>
      </c>
      <c r="E323">
        <f>IF(ISNUMBER(MATCH(ROW(),$AR:$AR, 0)), INDIRECT("SP_2a!" &amp; ADDRESS(MATCH(ROW(),$AR:$AR, 0)-1, COLUMN(), 4)), "")</f>
        <v/>
      </c>
      <c r="F323">
        <f>IF(ISNUMBER(MATCH(ROW(),$AR:$AR, 0)), IF(INDIRECT("SP_2a!" &amp; ADDRESS(MATCH(ROW(),$AR:$AR, 0)-1, COLUMN(), 4))=1, "X", ""), "")</f>
        <v/>
      </c>
      <c r="G323">
        <f>IF(ISNUMBER(MATCH(ROW(),$AR:$AR, 0)), IF(INDIRECT("SP_2a!" &amp; ADDRESS(MATCH(ROW(),$AR:$AR, 0)-1, COLUMN(), 4))=1, "X", ""), "")</f>
        <v/>
      </c>
      <c r="H323">
        <f>IF(ISNUMBER(MATCH(ROW(),$AR:$AR, 0)), INDIRECT("SP_2a!" &amp; ADDRESS(MATCH(ROW(),$AR:$AR, 0)-1, COLUMN(), 4)), "")</f>
        <v/>
      </c>
      <c r="I323">
        <f>IF(ISNUMBER(MATCH(ROW(),$AR:$AR, 0)), IF(INDIRECT("SP_2a!" &amp; ADDRESS(MATCH(ROW(),$AR:$AR, 0)-1, COLUMN(), 4))&lt;&gt;"", INDIRECT("SP_2a!" &amp; ADDRESS(MATCH(ROW(),$AR:$AR, 0)-1, COLUMN(), 4)), ""), "")</f>
        <v/>
      </c>
      <c r="J323">
        <f>IF(ISNUMBER(MATCH(ROW(),$AS:$AS, 0)), IF(INDIRECT("SP_2a!" &amp; ADDRESS(MATCH(ROW(),$AS:$AS, 0)-1, COLUMN(), 4))&lt;&gt;"", INDIRECT("SP_2a!" &amp; ADDRESS(MATCH(ROW(),$AS:$AS, 0)-1, COLUMN(), 4)), ""), "")</f>
        <v/>
      </c>
      <c r="K323">
        <f>IF(ISNUMBER(MATCH(ROW(),$AS:$AS, 0)), IF(INDIRECT("SP_2a!" &amp; ADDRESS(MATCH(ROW(),$AS:$AS, 0)-1, COLUMN(), 4))&lt;&gt;"", INDIRECT("SP_2a!" &amp; ADDRESS(MATCH(ROW(),$AS:$AS, 0)-1, COLUMN(), 4)), ""), "")</f>
        <v/>
      </c>
      <c r="L323">
        <f>IF(ISNUMBER(MATCH(ROW(),$AS:$AS, 0)), IF(INDIRECT("SP_2a!" &amp; ADDRESS(MATCH(ROW(),$AS:$AS, 0)-1, COLUMN(), 4))="X", "X", ""), "")</f>
        <v/>
      </c>
      <c r="M323">
        <f>IF(ISNUMBER(MATCH(ROW(),$AS:$AS, 0)), IF(INDIRECT("SP_2a!" &amp; ADDRESS(MATCH(ROW(),$AS:$AS, 0)-1, COLUMN(), 4))&lt;&gt;0, INDIRECT("SP_2a!" &amp; ADDRESS(MATCH(ROW(),$AS:$AS, 0)-1, COLUMN(), 4)), ""), "")</f>
        <v/>
      </c>
      <c r="N323">
        <f>IF(ISNUMBER(MATCH(ROW(),$AS:$AS, 0)), IF(INDIRECT("SP_2a!" &amp; ADDRESS(MATCH(ROW(),$AS:$AS, 0)-1, COLUMN(), 4))&lt;&gt;"", INDIRECT("SP_2a!" &amp; ADDRESS(MATCH(ROW(),$AS:$AS, 0)-1, COLUMN(), 4)), ""), "")</f>
        <v/>
      </c>
      <c r="O323">
        <f>IF(ISNUMBER(MATCH(ROW(),$AS:$AS, 0)), IF(INDIRECT("SP_2a!" &amp; ADDRESS(MATCH(ROW(),$AS:$AS, 0)-1, COLUMN(), 4))&lt;&gt;"", INDIRECT("SP_2a!" &amp; ADDRESS(MATCH(ROW(),$AS:$AS, 0)-1, COLUMN(), 4)), ""), "")</f>
        <v/>
      </c>
      <c r="P323">
        <f>IF(ISNUMBER(MATCH(ROW(),$AS:$AS, 0)), IF(INDIRECT("SP_2b!" &amp; ADDRESS(MATCH(ROW(),$AS:$AS, 0)-1, COLUMN()-4, 4))&lt;&gt;"", INDIRECT("SP_2b!" &amp; ADDRESS(MATCH(ROW(),$AS:$AS, 0)-1, COLUMN()-4, 4)), ""), "")</f>
        <v/>
      </c>
      <c r="Q323">
        <f>IF(ISNUMBER(MATCH(ROW(),$AS:$AS, 0)), IF(INDIRECT("SP_2b!" &amp; ADDRESS(MATCH(ROW(),$AS:$AS, 0)-1, COLUMN()-4, 4))&lt;&gt;"", INDIRECT("SP_2b!" &amp; ADDRESS(MATCH(ROW(),$AS:$AS, 0)-1, COLUMN()-4, 4)), ""), "")</f>
        <v/>
      </c>
      <c r="R323">
        <f>IF(ISNUMBER(MATCH(ROW(),$AS:$AS, 0)), IF(INDIRECT("SP_2b!" &amp; ADDRESS(MATCH(ROW(),$AS:$AS, 0)-1, COLUMN()-4, 4))&lt;&gt;"", INDIRECT("SP_2b!" &amp; ADDRESS(MATCH(ROW(),$AS:$AS, 0)-1, COLUMN()-4, 4)), ""), "")</f>
        <v/>
      </c>
      <c r="S323">
        <f>IF(ISNUMBER(MATCH(ROW(),$AS:$AS, 0)), IF(INDIRECT("SP_2b!" &amp; ADDRESS(MATCH(ROW(),$AS:$AS, 0)-1, COLUMN()-4, 4))&lt;&gt;"", INDIRECT("SP_2b!" &amp; ADDRESS(MATCH(ROW(),$AS:$AS, 0)-1, COLUMN()-4, 4)), ""), "")</f>
        <v/>
      </c>
      <c r="T323">
        <f>IF(ISNUMBER(MATCH(ROW(),$AS:$AS, 0)), IF(INDIRECT("SP_2b!" &amp; ADDRESS(MATCH(ROW(),$AS:$AS, 0)-1, COLUMN()-4, 4))&lt;&gt;"", INDIRECT("SP_2b!" &amp; ADDRESS(MATCH(ROW(),$AS:$AS, 0)-1, COLUMN()-4, 4)), ""), "")</f>
        <v/>
      </c>
      <c r="U323">
        <f>IF(ISNUMBER(MATCH(ROW(),$AS:$AS, 0)), IF(INDIRECT("SP_2b!" &amp; ADDRESS(MATCH(ROW(),$AS:$AS, 0)-1, COLUMN()-4, 4))&lt;&gt;"", INDIRECT("SP_2b!" &amp; ADDRESS(MATCH(ROW(),$AS:$AS, 0)-1, COLUMN()-4, 4)), ""), "")</f>
        <v/>
      </c>
      <c r="V323">
        <f>IF(ISNUMBER(MATCH(ROW(),$AS:$AS, 0)), IF(INDIRECT("SP_2b!" &amp; ADDRESS(MATCH(ROW(),$AS:$AS, 0)-1, COLUMN()-4, 4))&lt;&gt;"", INDIRECT("SP_2b!" &amp; ADDRESS(MATCH(ROW(),$AS:$AS, 0)-1, COLUMN()-4, 4)), ""), "")</f>
        <v/>
      </c>
      <c r="W323">
        <f>IF(ISNUMBER(MATCH(ROW(),$AS:$AS, 0)), IF(INDIRECT("SP_2b!" &amp; ADDRESS(MATCH(ROW(),$AS:$AS, 0)-1, COLUMN()-4, 4))&lt;&gt;"", INDIRECT("SP_2b!" &amp; ADDRESS(MATCH(ROW(),$AS:$AS, 0)-1, COLUMN()-4, 4)), ""), "")</f>
        <v/>
      </c>
      <c r="X323">
        <f>IF(ISNUMBER(MATCH(ROW(),$AS:$AS, 0)), IF(INDIRECT("SP_2b!" &amp; ADDRESS(MATCH(ROW(),$AS:$AS, 0)-1, COLUMN()-4, 4))&lt;&gt;"", INDIRECT("SP_2b!" &amp; ADDRESS(MATCH(ROW(),$AS:$AS, 0)-1, COLUMN()-4, 4)), ""), "")</f>
        <v/>
      </c>
      <c r="Y323">
        <f>IF(ISNUMBER(MATCH(ROW(),$AS:$AS, 0)), IF(INDIRECT("SP_2b!" &amp; ADDRESS(MATCH(ROW(),$AS:$AS, 0)-1, COLUMN()-4, 4))&lt;&gt;"", INDIRECT("SP_2b!" &amp; ADDRESS(MATCH(ROW(),$AS:$AS, 0)-1, COLUMN()-4, 4)), ""), "")</f>
        <v/>
      </c>
      <c r="Z323">
        <f>IF(ISNUMBER(MATCH(ROW(),$AS:$AS, 0)), IF(INDIRECT("SP_2b!" &amp; ADDRESS(MATCH(ROW(),$AS:$AS, 0)-1, COLUMN()-4, 4))&lt;&gt;"", INDIRECT("SP_2b!" &amp; ADDRESS(MATCH(ROW(),$AS:$AS, 0)-1, COLUMN()-4, 4)), ""), "")</f>
        <v/>
      </c>
      <c r="AA323">
        <f>IF(ISNUMBER(MATCH(ROW(),$AS:$AS, 0)), IF(INDIRECT("SP_2b!" &amp; ADDRESS(MATCH(ROW(),$AS:$AS, 0)-1, COLUMN()-4, 4))&lt;&gt;"", INDIRECT("SP_2b!" &amp; ADDRESS(MATCH(ROW(),$AS:$AS, 0)-1, COLUMN()-4, 4)), ""), "")</f>
        <v/>
      </c>
      <c r="AB323">
        <f>IF(ISNUMBER(MATCH(ROW(),$AS:$AS, 0)), IF(INDIRECT("SP_2b!" &amp; ADDRESS(MATCH(ROW(),$AS:$AS, 0)-1, COLUMN()-4, 4))&lt;&gt;"", INDIRECT("SP_2b!" &amp; ADDRESS(MATCH(ROW(),$AS:$AS, 0)-1, COLUMN()-4, 4)), ""), "")</f>
        <v/>
      </c>
      <c r="AC323">
        <f>IF(ISNUMBER(MATCH(ROW(),$AS:$AS, 0)), IF(INDIRECT("SP_2b!" &amp; ADDRESS(MATCH(ROW(),$AS:$AS, 0)-1, COLUMN()-4, 4))&lt;&gt;"", INDIRECT("SP_2b!" &amp; ADDRESS(MATCH(ROW(),$AS:$AS, 0)-1, COLUMN()-4, 4)), ""), "")</f>
        <v/>
      </c>
      <c r="AD323">
        <f>IF(ISNUMBER(MATCH(ROW(),$AS:$AS, 0)), IF(INDIRECT("SP_2b!" &amp; ADDRESS(MATCH(ROW(),$AS:$AS, 0)-1, COLUMN()-4, 4))&lt;&gt;"", INDIRECT("SP_2b!" &amp; ADDRESS(MATCH(ROW(),$AS:$AS, 0)-1, COLUMN()-4, 4)), ""), "")</f>
        <v/>
      </c>
      <c r="AE323">
        <f>IF(ISNUMBER(MATCH(ROW(),$AS:$AS, 0)), IF(INDIRECT("SP_2a!" &amp; ADDRESS(MATCH(ROW(),$AS:$AS, 0)-1, 16, 4))&lt;&gt;"", INDIRECT("SP_2a!" &amp; ADDRESS(MATCH(ROW(),$AS:$AS, 0)-1, 16, 4)), ""), "")</f>
        <v/>
      </c>
    </row>
    <row r="324">
      <c r="C324">
        <f>IF(ISNUMBER(MATCH(ROW(),$AP:$AP, 0)), INDIRECT("SP_2a!" &amp; ADDRESS(MATCH(ROW(),$AP:$AP, 0)-1, COLUMN(), 4)), "")</f>
        <v/>
      </c>
      <c r="D324">
        <f>IF(ISNUMBER(MATCH(ROW(),$AQ:$AQ, 0)), INDIRECT("SP_2a!" &amp; ADDRESS(MATCH(ROW(),$AQ:$AQ, 0)-1, COLUMN(), 4)), "")</f>
        <v/>
      </c>
      <c r="E324">
        <f>IF(ISNUMBER(MATCH(ROW(),$AR:$AR, 0)), INDIRECT("SP_2a!" &amp; ADDRESS(MATCH(ROW(),$AR:$AR, 0)-1, COLUMN(), 4)), "")</f>
        <v/>
      </c>
      <c r="F324">
        <f>IF(ISNUMBER(MATCH(ROW(),$AR:$AR, 0)), IF(INDIRECT("SP_2a!" &amp; ADDRESS(MATCH(ROW(),$AR:$AR, 0)-1, COLUMN(), 4))=1, "X", ""), "")</f>
        <v/>
      </c>
      <c r="G324">
        <f>IF(ISNUMBER(MATCH(ROW(),$AR:$AR, 0)), IF(INDIRECT("SP_2a!" &amp; ADDRESS(MATCH(ROW(),$AR:$AR, 0)-1, COLUMN(), 4))=1, "X", ""), "")</f>
        <v/>
      </c>
      <c r="H324">
        <f>IF(ISNUMBER(MATCH(ROW(),$AR:$AR, 0)), INDIRECT("SP_2a!" &amp; ADDRESS(MATCH(ROW(),$AR:$AR, 0)-1, COLUMN(), 4)), "")</f>
        <v/>
      </c>
      <c r="I324">
        <f>IF(ISNUMBER(MATCH(ROW(),$AR:$AR, 0)), IF(INDIRECT("SP_2a!" &amp; ADDRESS(MATCH(ROW(),$AR:$AR, 0)-1, COLUMN(), 4))&lt;&gt;"", INDIRECT("SP_2a!" &amp; ADDRESS(MATCH(ROW(),$AR:$AR, 0)-1, COLUMN(), 4)), ""), "")</f>
        <v/>
      </c>
      <c r="J324">
        <f>IF(ISNUMBER(MATCH(ROW(),$AS:$AS, 0)), IF(INDIRECT("SP_2a!" &amp; ADDRESS(MATCH(ROW(),$AS:$AS, 0)-1, COLUMN(), 4))&lt;&gt;"", INDIRECT("SP_2a!" &amp; ADDRESS(MATCH(ROW(),$AS:$AS, 0)-1, COLUMN(), 4)), ""), "")</f>
        <v/>
      </c>
      <c r="K324">
        <f>IF(ISNUMBER(MATCH(ROW(),$AS:$AS, 0)), IF(INDIRECT("SP_2a!" &amp; ADDRESS(MATCH(ROW(),$AS:$AS, 0)-1, COLUMN(), 4))&lt;&gt;"", INDIRECT("SP_2a!" &amp; ADDRESS(MATCH(ROW(),$AS:$AS, 0)-1, COLUMN(), 4)), ""), "")</f>
        <v/>
      </c>
      <c r="L324">
        <f>IF(ISNUMBER(MATCH(ROW(),$AS:$AS, 0)), IF(INDIRECT("SP_2a!" &amp; ADDRESS(MATCH(ROW(),$AS:$AS, 0)-1, COLUMN(), 4))="X", "X", ""), "")</f>
        <v/>
      </c>
      <c r="M324">
        <f>IF(ISNUMBER(MATCH(ROW(),$AS:$AS, 0)), IF(INDIRECT("SP_2a!" &amp; ADDRESS(MATCH(ROW(),$AS:$AS, 0)-1, COLUMN(), 4))&lt;&gt;0, INDIRECT("SP_2a!" &amp; ADDRESS(MATCH(ROW(),$AS:$AS, 0)-1, COLUMN(), 4)), ""), "")</f>
        <v/>
      </c>
      <c r="N324">
        <f>IF(ISNUMBER(MATCH(ROW(),$AS:$AS, 0)), IF(INDIRECT("SP_2a!" &amp; ADDRESS(MATCH(ROW(),$AS:$AS, 0)-1, COLUMN(), 4))&lt;&gt;"", INDIRECT("SP_2a!" &amp; ADDRESS(MATCH(ROW(),$AS:$AS, 0)-1, COLUMN(), 4)), ""), "")</f>
        <v/>
      </c>
      <c r="O324">
        <f>IF(ISNUMBER(MATCH(ROW(),$AS:$AS, 0)), IF(INDIRECT("SP_2a!" &amp; ADDRESS(MATCH(ROW(),$AS:$AS, 0)-1, COLUMN(), 4))&lt;&gt;"", INDIRECT("SP_2a!" &amp; ADDRESS(MATCH(ROW(),$AS:$AS, 0)-1, COLUMN(), 4)), ""), "")</f>
        <v/>
      </c>
      <c r="P324">
        <f>IF(ISNUMBER(MATCH(ROW(),$AS:$AS, 0)), IF(INDIRECT("SP_2b!" &amp; ADDRESS(MATCH(ROW(),$AS:$AS, 0)-1, COLUMN()-4, 4))&lt;&gt;"", INDIRECT("SP_2b!" &amp; ADDRESS(MATCH(ROW(),$AS:$AS, 0)-1, COLUMN()-4, 4)), ""), "")</f>
        <v/>
      </c>
      <c r="Q324">
        <f>IF(ISNUMBER(MATCH(ROW(),$AS:$AS, 0)), IF(INDIRECT("SP_2b!" &amp; ADDRESS(MATCH(ROW(),$AS:$AS, 0)-1, COLUMN()-4, 4))&lt;&gt;"", INDIRECT("SP_2b!" &amp; ADDRESS(MATCH(ROW(),$AS:$AS, 0)-1, COLUMN()-4, 4)), ""), "")</f>
        <v/>
      </c>
      <c r="R324">
        <f>IF(ISNUMBER(MATCH(ROW(),$AS:$AS, 0)), IF(INDIRECT("SP_2b!" &amp; ADDRESS(MATCH(ROW(),$AS:$AS, 0)-1, COLUMN()-4, 4))&lt;&gt;"", INDIRECT("SP_2b!" &amp; ADDRESS(MATCH(ROW(),$AS:$AS, 0)-1, COLUMN()-4, 4)), ""), "")</f>
        <v/>
      </c>
      <c r="S324">
        <f>IF(ISNUMBER(MATCH(ROW(),$AS:$AS, 0)), IF(INDIRECT("SP_2b!" &amp; ADDRESS(MATCH(ROW(),$AS:$AS, 0)-1, COLUMN()-4, 4))&lt;&gt;"", INDIRECT("SP_2b!" &amp; ADDRESS(MATCH(ROW(),$AS:$AS, 0)-1, COLUMN()-4, 4)), ""), "")</f>
        <v/>
      </c>
      <c r="T324">
        <f>IF(ISNUMBER(MATCH(ROW(),$AS:$AS, 0)), IF(INDIRECT("SP_2b!" &amp; ADDRESS(MATCH(ROW(),$AS:$AS, 0)-1, COLUMN()-4, 4))&lt;&gt;"", INDIRECT("SP_2b!" &amp; ADDRESS(MATCH(ROW(),$AS:$AS, 0)-1, COLUMN()-4, 4)), ""), "")</f>
        <v/>
      </c>
      <c r="U324">
        <f>IF(ISNUMBER(MATCH(ROW(),$AS:$AS, 0)), IF(INDIRECT("SP_2b!" &amp; ADDRESS(MATCH(ROW(),$AS:$AS, 0)-1, COLUMN()-4, 4))&lt;&gt;"", INDIRECT("SP_2b!" &amp; ADDRESS(MATCH(ROW(),$AS:$AS, 0)-1, COLUMN()-4, 4)), ""), "")</f>
        <v/>
      </c>
      <c r="V324">
        <f>IF(ISNUMBER(MATCH(ROW(),$AS:$AS, 0)), IF(INDIRECT("SP_2b!" &amp; ADDRESS(MATCH(ROW(),$AS:$AS, 0)-1, COLUMN()-4, 4))&lt;&gt;"", INDIRECT("SP_2b!" &amp; ADDRESS(MATCH(ROW(),$AS:$AS, 0)-1, COLUMN()-4, 4)), ""), "")</f>
        <v/>
      </c>
      <c r="W324">
        <f>IF(ISNUMBER(MATCH(ROW(),$AS:$AS, 0)), IF(INDIRECT("SP_2b!" &amp; ADDRESS(MATCH(ROW(),$AS:$AS, 0)-1, COLUMN()-4, 4))&lt;&gt;"", INDIRECT("SP_2b!" &amp; ADDRESS(MATCH(ROW(),$AS:$AS, 0)-1, COLUMN()-4, 4)), ""), "")</f>
        <v/>
      </c>
      <c r="X324">
        <f>IF(ISNUMBER(MATCH(ROW(),$AS:$AS, 0)), IF(INDIRECT("SP_2b!" &amp; ADDRESS(MATCH(ROW(),$AS:$AS, 0)-1, COLUMN()-4, 4))&lt;&gt;"", INDIRECT("SP_2b!" &amp; ADDRESS(MATCH(ROW(),$AS:$AS, 0)-1, COLUMN()-4, 4)), ""), "")</f>
        <v/>
      </c>
      <c r="Y324">
        <f>IF(ISNUMBER(MATCH(ROW(),$AS:$AS, 0)), IF(INDIRECT("SP_2b!" &amp; ADDRESS(MATCH(ROW(),$AS:$AS, 0)-1, COLUMN()-4, 4))&lt;&gt;"", INDIRECT("SP_2b!" &amp; ADDRESS(MATCH(ROW(),$AS:$AS, 0)-1, COLUMN()-4, 4)), ""), "")</f>
        <v/>
      </c>
      <c r="Z324">
        <f>IF(ISNUMBER(MATCH(ROW(),$AS:$AS, 0)), IF(INDIRECT("SP_2b!" &amp; ADDRESS(MATCH(ROW(),$AS:$AS, 0)-1, COLUMN()-4, 4))&lt;&gt;"", INDIRECT("SP_2b!" &amp; ADDRESS(MATCH(ROW(),$AS:$AS, 0)-1, COLUMN()-4, 4)), ""), "")</f>
        <v/>
      </c>
      <c r="AA324">
        <f>IF(ISNUMBER(MATCH(ROW(),$AS:$AS, 0)), IF(INDIRECT("SP_2b!" &amp; ADDRESS(MATCH(ROW(),$AS:$AS, 0)-1, COLUMN()-4, 4))&lt;&gt;"", INDIRECT("SP_2b!" &amp; ADDRESS(MATCH(ROW(),$AS:$AS, 0)-1, COLUMN()-4, 4)), ""), "")</f>
        <v/>
      </c>
      <c r="AB324">
        <f>IF(ISNUMBER(MATCH(ROW(),$AS:$AS, 0)), IF(INDIRECT("SP_2b!" &amp; ADDRESS(MATCH(ROW(),$AS:$AS, 0)-1, COLUMN()-4, 4))&lt;&gt;"", INDIRECT("SP_2b!" &amp; ADDRESS(MATCH(ROW(),$AS:$AS, 0)-1, COLUMN()-4, 4)), ""), "")</f>
        <v/>
      </c>
      <c r="AC324">
        <f>IF(ISNUMBER(MATCH(ROW(),$AS:$AS, 0)), IF(INDIRECT("SP_2b!" &amp; ADDRESS(MATCH(ROW(),$AS:$AS, 0)-1, COLUMN()-4, 4))&lt;&gt;"", INDIRECT("SP_2b!" &amp; ADDRESS(MATCH(ROW(),$AS:$AS, 0)-1, COLUMN()-4, 4)), ""), "")</f>
        <v/>
      </c>
      <c r="AD324">
        <f>IF(ISNUMBER(MATCH(ROW(),$AS:$AS, 0)), IF(INDIRECT("SP_2b!" &amp; ADDRESS(MATCH(ROW(),$AS:$AS, 0)-1, COLUMN()-4, 4))&lt;&gt;"", INDIRECT("SP_2b!" &amp; ADDRESS(MATCH(ROW(),$AS:$AS, 0)-1, COLUMN()-4, 4)), ""), "")</f>
        <v/>
      </c>
      <c r="AE324">
        <f>IF(ISNUMBER(MATCH(ROW(),$AS:$AS, 0)), IF(INDIRECT("SP_2a!" &amp; ADDRESS(MATCH(ROW(),$AS:$AS, 0)-1, 16, 4))&lt;&gt;"", INDIRECT("SP_2a!" &amp; ADDRESS(MATCH(ROW(),$AS:$AS, 0)-1, 16, 4)), ""), "")</f>
        <v/>
      </c>
    </row>
    <row r="325">
      <c r="C325">
        <f>IF(ISNUMBER(MATCH(ROW(),$AP:$AP, 0)), INDIRECT("SP_2a!" &amp; ADDRESS(MATCH(ROW(),$AP:$AP, 0)-1, COLUMN(), 4)), "")</f>
        <v/>
      </c>
      <c r="D325">
        <f>IF(ISNUMBER(MATCH(ROW(),$AQ:$AQ, 0)), INDIRECT("SP_2a!" &amp; ADDRESS(MATCH(ROW(),$AQ:$AQ, 0)-1, COLUMN(), 4)), "")</f>
        <v/>
      </c>
      <c r="E325">
        <f>IF(ISNUMBER(MATCH(ROW(),$AR:$AR, 0)), INDIRECT("SP_2a!" &amp; ADDRESS(MATCH(ROW(),$AR:$AR, 0)-1, COLUMN(), 4)), "")</f>
        <v/>
      </c>
      <c r="F325">
        <f>IF(ISNUMBER(MATCH(ROW(),$AR:$AR, 0)), IF(INDIRECT("SP_2a!" &amp; ADDRESS(MATCH(ROW(),$AR:$AR, 0)-1, COLUMN(), 4))=1, "X", ""), "")</f>
        <v/>
      </c>
      <c r="G325">
        <f>IF(ISNUMBER(MATCH(ROW(),$AR:$AR, 0)), IF(INDIRECT("SP_2a!" &amp; ADDRESS(MATCH(ROW(),$AR:$AR, 0)-1, COLUMN(), 4))=1, "X", ""), "")</f>
        <v/>
      </c>
      <c r="H325">
        <f>IF(ISNUMBER(MATCH(ROW(),$AR:$AR, 0)), INDIRECT("SP_2a!" &amp; ADDRESS(MATCH(ROW(),$AR:$AR, 0)-1, COLUMN(), 4)), "")</f>
        <v/>
      </c>
      <c r="I325">
        <f>IF(ISNUMBER(MATCH(ROW(),$AR:$AR, 0)), IF(INDIRECT("SP_2a!" &amp; ADDRESS(MATCH(ROW(),$AR:$AR, 0)-1, COLUMN(), 4))&lt;&gt;"", INDIRECT("SP_2a!" &amp; ADDRESS(MATCH(ROW(),$AR:$AR, 0)-1, COLUMN(), 4)), ""), "")</f>
        <v/>
      </c>
      <c r="J325">
        <f>IF(ISNUMBER(MATCH(ROW(),$AS:$AS, 0)), IF(INDIRECT("SP_2a!" &amp; ADDRESS(MATCH(ROW(),$AS:$AS, 0)-1, COLUMN(), 4))&lt;&gt;"", INDIRECT("SP_2a!" &amp; ADDRESS(MATCH(ROW(),$AS:$AS, 0)-1, COLUMN(), 4)), ""), "")</f>
        <v/>
      </c>
      <c r="K325">
        <f>IF(ISNUMBER(MATCH(ROW(),$AS:$AS, 0)), IF(INDIRECT("SP_2a!" &amp; ADDRESS(MATCH(ROW(),$AS:$AS, 0)-1, COLUMN(), 4))&lt;&gt;"", INDIRECT("SP_2a!" &amp; ADDRESS(MATCH(ROW(),$AS:$AS, 0)-1, COLUMN(), 4)), ""), "")</f>
        <v/>
      </c>
      <c r="L325">
        <f>IF(ISNUMBER(MATCH(ROW(),$AS:$AS, 0)), IF(INDIRECT("SP_2a!" &amp; ADDRESS(MATCH(ROW(),$AS:$AS, 0)-1, COLUMN(), 4))="X", "X", ""), "")</f>
        <v/>
      </c>
      <c r="M325">
        <f>IF(ISNUMBER(MATCH(ROW(),$AS:$AS, 0)), IF(INDIRECT("SP_2a!" &amp; ADDRESS(MATCH(ROW(),$AS:$AS, 0)-1, COLUMN(), 4))&lt;&gt;0, INDIRECT("SP_2a!" &amp; ADDRESS(MATCH(ROW(),$AS:$AS, 0)-1, COLUMN(), 4)), ""), "")</f>
        <v/>
      </c>
      <c r="N325">
        <f>IF(ISNUMBER(MATCH(ROW(),$AS:$AS, 0)), IF(INDIRECT("SP_2a!" &amp; ADDRESS(MATCH(ROW(),$AS:$AS, 0)-1, COLUMN(), 4))&lt;&gt;"", INDIRECT("SP_2a!" &amp; ADDRESS(MATCH(ROW(),$AS:$AS, 0)-1, COLUMN(), 4)), ""), "")</f>
        <v/>
      </c>
      <c r="O325">
        <f>IF(ISNUMBER(MATCH(ROW(),$AS:$AS, 0)), IF(INDIRECT("SP_2a!" &amp; ADDRESS(MATCH(ROW(),$AS:$AS, 0)-1, COLUMN(), 4))&lt;&gt;"", INDIRECT("SP_2a!" &amp; ADDRESS(MATCH(ROW(),$AS:$AS, 0)-1, COLUMN(), 4)), ""), "")</f>
        <v/>
      </c>
      <c r="P325">
        <f>IF(ISNUMBER(MATCH(ROW(),$AS:$AS, 0)), IF(INDIRECT("SP_2b!" &amp; ADDRESS(MATCH(ROW(),$AS:$AS, 0)-1, COLUMN()-4, 4))&lt;&gt;"", INDIRECT("SP_2b!" &amp; ADDRESS(MATCH(ROW(),$AS:$AS, 0)-1, COLUMN()-4, 4)), ""), "")</f>
        <v/>
      </c>
      <c r="Q325">
        <f>IF(ISNUMBER(MATCH(ROW(),$AS:$AS, 0)), IF(INDIRECT("SP_2b!" &amp; ADDRESS(MATCH(ROW(),$AS:$AS, 0)-1, COLUMN()-4, 4))&lt;&gt;"", INDIRECT("SP_2b!" &amp; ADDRESS(MATCH(ROW(),$AS:$AS, 0)-1, COLUMN()-4, 4)), ""), "")</f>
        <v/>
      </c>
      <c r="R325">
        <f>IF(ISNUMBER(MATCH(ROW(),$AS:$AS, 0)), IF(INDIRECT("SP_2b!" &amp; ADDRESS(MATCH(ROW(),$AS:$AS, 0)-1, COLUMN()-4, 4))&lt;&gt;"", INDIRECT("SP_2b!" &amp; ADDRESS(MATCH(ROW(),$AS:$AS, 0)-1, COLUMN()-4, 4)), ""), "")</f>
        <v/>
      </c>
      <c r="S325">
        <f>IF(ISNUMBER(MATCH(ROW(),$AS:$AS, 0)), IF(INDIRECT("SP_2b!" &amp; ADDRESS(MATCH(ROW(),$AS:$AS, 0)-1, COLUMN()-4, 4))&lt;&gt;"", INDIRECT("SP_2b!" &amp; ADDRESS(MATCH(ROW(),$AS:$AS, 0)-1, COLUMN()-4, 4)), ""), "")</f>
        <v/>
      </c>
      <c r="T325">
        <f>IF(ISNUMBER(MATCH(ROW(),$AS:$AS, 0)), IF(INDIRECT("SP_2b!" &amp; ADDRESS(MATCH(ROW(),$AS:$AS, 0)-1, COLUMN()-4, 4))&lt;&gt;"", INDIRECT("SP_2b!" &amp; ADDRESS(MATCH(ROW(),$AS:$AS, 0)-1, COLUMN()-4, 4)), ""), "")</f>
        <v/>
      </c>
      <c r="U325">
        <f>IF(ISNUMBER(MATCH(ROW(),$AS:$AS, 0)), IF(INDIRECT("SP_2b!" &amp; ADDRESS(MATCH(ROW(),$AS:$AS, 0)-1, COLUMN()-4, 4))&lt;&gt;"", INDIRECT("SP_2b!" &amp; ADDRESS(MATCH(ROW(),$AS:$AS, 0)-1, COLUMN()-4, 4)), ""), "")</f>
        <v/>
      </c>
      <c r="V325">
        <f>IF(ISNUMBER(MATCH(ROW(),$AS:$AS, 0)), IF(INDIRECT("SP_2b!" &amp; ADDRESS(MATCH(ROW(),$AS:$AS, 0)-1, COLUMN()-4, 4))&lt;&gt;"", INDIRECT("SP_2b!" &amp; ADDRESS(MATCH(ROW(),$AS:$AS, 0)-1, COLUMN()-4, 4)), ""), "")</f>
        <v/>
      </c>
      <c r="W325">
        <f>IF(ISNUMBER(MATCH(ROW(),$AS:$AS, 0)), IF(INDIRECT("SP_2b!" &amp; ADDRESS(MATCH(ROW(),$AS:$AS, 0)-1, COLUMN()-4, 4))&lt;&gt;"", INDIRECT("SP_2b!" &amp; ADDRESS(MATCH(ROW(),$AS:$AS, 0)-1, COLUMN()-4, 4)), ""), "")</f>
        <v/>
      </c>
      <c r="X325">
        <f>IF(ISNUMBER(MATCH(ROW(),$AS:$AS, 0)), IF(INDIRECT("SP_2b!" &amp; ADDRESS(MATCH(ROW(),$AS:$AS, 0)-1, COLUMN()-4, 4))&lt;&gt;"", INDIRECT("SP_2b!" &amp; ADDRESS(MATCH(ROW(),$AS:$AS, 0)-1, COLUMN()-4, 4)), ""), "")</f>
        <v/>
      </c>
      <c r="Y325">
        <f>IF(ISNUMBER(MATCH(ROW(),$AS:$AS, 0)), IF(INDIRECT("SP_2b!" &amp; ADDRESS(MATCH(ROW(),$AS:$AS, 0)-1, COLUMN()-4, 4))&lt;&gt;"", INDIRECT("SP_2b!" &amp; ADDRESS(MATCH(ROW(),$AS:$AS, 0)-1, COLUMN()-4, 4)), ""), "")</f>
        <v/>
      </c>
      <c r="Z325">
        <f>IF(ISNUMBER(MATCH(ROW(),$AS:$AS, 0)), IF(INDIRECT("SP_2b!" &amp; ADDRESS(MATCH(ROW(),$AS:$AS, 0)-1, COLUMN()-4, 4))&lt;&gt;"", INDIRECT("SP_2b!" &amp; ADDRESS(MATCH(ROW(),$AS:$AS, 0)-1, COLUMN()-4, 4)), ""), "")</f>
        <v/>
      </c>
      <c r="AA325">
        <f>IF(ISNUMBER(MATCH(ROW(),$AS:$AS, 0)), IF(INDIRECT("SP_2b!" &amp; ADDRESS(MATCH(ROW(),$AS:$AS, 0)-1, COLUMN()-4, 4))&lt;&gt;"", INDIRECT("SP_2b!" &amp; ADDRESS(MATCH(ROW(),$AS:$AS, 0)-1, COLUMN()-4, 4)), ""), "")</f>
        <v/>
      </c>
      <c r="AB325">
        <f>IF(ISNUMBER(MATCH(ROW(),$AS:$AS, 0)), IF(INDIRECT("SP_2b!" &amp; ADDRESS(MATCH(ROW(),$AS:$AS, 0)-1, COLUMN()-4, 4))&lt;&gt;"", INDIRECT("SP_2b!" &amp; ADDRESS(MATCH(ROW(),$AS:$AS, 0)-1, COLUMN()-4, 4)), ""), "")</f>
        <v/>
      </c>
      <c r="AC325">
        <f>IF(ISNUMBER(MATCH(ROW(),$AS:$AS, 0)), IF(INDIRECT("SP_2b!" &amp; ADDRESS(MATCH(ROW(),$AS:$AS, 0)-1, COLUMN()-4, 4))&lt;&gt;"", INDIRECT("SP_2b!" &amp; ADDRESS(MATCH(ROW(),$AS:$AS, 0)-1, COLUMN()-4, 4)), ""), "")</f>
        <v/>
      </c>
      <c r="AD325">
        <f>IF(ISNUMBER(MATCH(ROW(),$AS:$AS, 0)), IF(INDIRECT("SP_2b!" &amp; ADDRESS(MATCH(ROW(),$AS:$AS, 0)-1, COLUMN()-4, 4))&lt;&gt;"", INDIRECT("SP_2b!" &amp; ADDRESS(MATCH(ROW(),$AS:$AS, 0)-1, COLUMN()-4, 4)), ""), "")</f>
        <v/>
      </c>
      <c r="AE325">
        <f>IF(ISNUMBER(MATCH(ROW(),$AS:$AS, 0)), IF(INDIRECT("SP_2a!" &amp; ADDRESS(MATCH(ROW(),$AS:$AS, 0)-1, 16, 4))&lt;&gt;"", INDIRECT("SP_2a!" &amp; ADDRESS(MATCH(ROW(),$AS:$AS, 0)-1, 16, 4)), ""), "")</f>
        <v/>
      </c>
    </row>
    <row r="326">
      <c r="C326">
        <f>IF(ISNUMBER(MATCH(ROW(),$AP:$AP, 0)), INDIRECT("SP_2a!" &amp; ADDRESS(MATCH(ROW(),$AP:$AP, 0)-1, COLUMN(), 4)), "")</f>
        <v/>
      </c>
      <c r="D326">
        <f>IF(ISNUMBER(MATCH(ROW(),$AQ:$AQ, 0)), INDIRECT("SP_2a!" &amp; ADDRESS(MATCH(ROW(),$AQ:$AQ, 0)-1, COLUMN(), 4)), "")</f>
        <v/>
      </c>
      <c r="E326">
        <f>IF(ISNUMBER(MATCH(ROW(),$AR:$AR, 0)), INDIRECT("SP_2a!" &amp; ADDRESS(MATCH(ROW(),$AR:$AR, 0)-1, COLUMN(), 4)), "")</f>
        <v/>
      </c>
      <c r="F326">
        <f>IF(ISNUMBER(MATCH(ROW(),$AR:$AR, 0)), IF(INDIRECT("SP_2a!" &amp; ADDRESS(MATCH(ROW(),$AR:$AR, 0)-1, COLUMN(), 4))=1, "X", ""), "")</f>
        <v/>
      </c>
      <c r="G326">
        <f>IF(ISNUMBER(MATCH(ROW(),$AR:$AR, 0)), IF(INDIRECT("SP_2a!" &amp; ADDRESS(MATCH(ROW(),$AR:$AR, 0)-1, COLUMN(), 4))=1, "X", ""), "")</f>
        <v/>
      </c>
      <c r="H326">
        <f>IF(ISNUMBER(MATCH(ROW(),$AR:$AR, 0)), INDIRECT("SP_2a!" &amp; ADDRESS(MATCH(ROW(),$AR:$AR, 0)-1, COLUMN(), 4)), "")</f>
        <v/>
      </c>
      <c r="I326">
        <f>IF(ISNUMBER(MATCH(ROW(),$AR:$AR, 0)), IF(INDIRECT("SP_2a!" &amp; ADDRESS(MATCH(ROW(),$AR:$AR, 0)-1, COLUMN(), 4))&lt;&gt;"", INDIRECT("SP_2a!" &amp; ADDRESS(MATCH(ROW(),$AR:$AR, 0)-1, COLUMN(), 4)), ""), "")</f>
        <v/>
      </c>
      <c r="J326">
        <f>IF(ISNUMBER(MATCH(ROW(),$AS:$AS, 0)), IF(INDIRECT("SP_2a!" &amp; ADDRESS(MATCH(ROW(),$AS:$AS, 0)-1, COLUMN(), 4))&lt;&gt;"", INDIRECT("SP_2a!" &amp; ADDRESS(MATCH(ROW(),$AS:$AS, 0)-1, COLUMN(), 4)), ""), "")</f>
        <v/>
      </c>
      <c r="K326">
        <f>IF(ISNUMBER(MATCH(ROW(),$AS:$AS, 0)), IF(INDIRECT("SP_2a!" &amp; ADDRESS(MATCH(ROW(),$AS:$AS, 0)-1, COLUMN(), 4))&lt;&gt;"", INDIRECT("SP_2a!" &amp; ADDRESS(MATCH(ROW(),$AS:$AS, 0)-1, COLUMN(), 4)), ""), "")</f>
        <v/>
      </c>
      <c r="L326">
        <f>IF(ISNUMBER(MATCH(ROW(),$AS:$AS, 0)), IF(INDIRECT("SP_2a!" &amp; ADDRESS(MATCH(ROW(),$AS:$AS, 0)-1, COLUMN(), 4))="X", "X", ""), "")</f>
        <v/>
      </c>
      <c r="M326">
        <f>IF(ISNUMBER(MATCH(ROW(),$AS:$AS, 0)), IF(INDIRECT("SP_2a!" &amp; ADDRESS(MATCH(ROW(),$AS:$AS, 0)-1, COLUMN(), 4))&lt;&gt;0, INDIRECT("SP_2a!" &amp; ADDRESS(MATCH(ROW(),$AS:$AS, 0)-1, COLUMN(), 4)), ""), "")</f>
        <v/>
      </c>
      <c r="N326">
        <f>IF(ISNUMBER(MATCH(ROW(),$AS:$AS, 0)), IF(INDIRECT("SP_2a!" &amp; ADDRESS(MATCH(ROW(),$AS:$AS, 0)-1, COLUMN(), 4))&lt;&gt;"", INDIRECT("SP_2a!" &amp; ADDRESS(MATCH(ROW(),$AS:$AS, 0)-1, COLUMN(), 4)), ""), "")</f>
        <v/>
      </c>
      <c r="O326">
        <f>IF(ISNUMBER(MATCH(ROW(),$AS:$AS, 0)), IF(INDIRECT("SP_2a!" &amp; ADDRESS(MATCH(ROW(),$AS:$AS, 0)-1, COLUMN(), 4))&lt;&gt;"", INDIRECT("SP_2a!" &amp; ADDRESS(MATCH(ROW(),$AS:$AS, 0)-1, COLUMN(), 4)), ""), "")</f>
        <v/>
      </c>
      <c r="P326">
        <f>IF(ISNUMBER(MATCH(ROW(),$AS:$AS, 0)), IF(INDIRECT("SP_2b!" &amp; ADDRESS(MATCH(ROW(),$AS:$AS, 0)-1, COLUMN()-4, 4))&lt;&gt;"", INDIRECT("SP_2b!" &amp; ADDRESS(MATCH(ROW(),$AS:$AS, 0)-1, COLUMN()-4, 4)), ""), "")</f>
        <v/>
      </c>
      <c r="Q326">
        <f>IF(ISNUMBER(MATCH(ROW(),$AS:$AS, 0)), IF(INDIRECT("SP_2b!" &amp; ADDRESS(MATCH(ROW(),$AS:$AS, 0)-1, COLUMN()-4, 4))&lt;&gt;"", INDIRECT("SP_2b!" &amp; ADDRESS(MATCH(ROW(),$AS:$AS, 0)-1, COLUMN()-4, 4)), ""), "")</f>
        <v/>
      </c>
      <c r="R326">
        <f>IF(ISNUMBER(MATCH(ROW(),$AS:$AS, 0)), IF(INDIRECT("SP_2b!" &amp; ADDRESS(MATCH(ROW(),$AS:$AS, 0)-1, COLUMN()-4, 4))&lt;&gt;"", INDIRECT("SP_2b!" &amp; ADDRESS(MATCH(ROW(),$AS:$AS, 0)-1, COLUMN()-4, 4)), ""), "")</f>
        <v/>
      </c>
      <c r="S326">
        <f>IF(ISNUMBER(MATCH(ROW(),$AS:$AS, 0)), IF(INDIRECT("SP_2b!" &amp; ADDRESS(MATCH(ROW(),$AS:$AS, 0)-1, COLUMN()-4, 4))&lt;&gt;"", INDIRECT("SP_2b!" &amp; ADDRESS(MATCH(ROW(),$AS:$AS, 0)-1, COLUMN()-4, 4)), ""), "")</f>
        <v/>
      </c>
      <c r="T326">
        <f>IF(ISNUMBER(MATCH(ROW(),$AS:$AS, 0)), IF(INDIRECT("SP_2b!" &amp; ADDRESS(MATCH(ROW(),$AS:$AS, 0)-1, COLUMN()-4, 4))&lt;&gt;"", INDIRECT("SP_2b!" &amp; ADDRESS(MATCH(ROW(),$AS:$AS, 0)-1, COLUMN()-4, 4)), ""), "")</f>
        <v/>
      </c>
      <c r="U326">
        <f>IF(ISNUMBER(MATCH(ROW(),$AS:$AS, 0)), IF(INDIRECT("SP_2b!" &amp; ADDRESS(MATCH(ROW(),$AS:$AS, 0)-1, COLUMN()-4, 4))&lt;&gt;"", INDIRECT("SP_2b!" &amp; ADDRESS(MATCH(ROW(),$AS:$AS, 0)-1, COLUMN()-4, 4)), ""), "")</f>
        <v/>
      </c>
      <c r="V326">
        <f>IF(ISNUMBER(MATCH(ROW(),$AS:$AS, 0)), IF(INDIRECT("SP_2b!" &amp; ADDRESS(MATCH(ROW(),$AS:$AS, 0)-1, COLUMN()-4, 4))&lt;&gt;"", INDIRECT("SP_2b!" &amp; ADDRESS(MATCH(ROW(),$AS:$AS, 0)-1, COLUMN()-4, 4)), ""), "")</f>
        <v/>
      </c>
      <c r="W326">
        <f>IF(ISNUMBER(MATCH(ROW(),$AS:$AS, 0)), IF(INDIRECT("SP_2b!" &amp; ADDRESS(MATCH(ROW(),$AS:$AS, 0)-1, COLUMN()-4, 4))&lt;&gt;"", INDIRECT("SP_2b!" &amp; ADDRESS(MATCH(ROW(),$AS:$AS, 0)-1, COLUMN()-4, 4)), ""), "")</f>
        <v/>
      </c>
      <c r="X326">
        <f>IF(ISNUMBER(MATCH(ROW(),$AS:$AS, 0)), IF(INDIRECT("SP_2b!" &amp; ADDRESS(MATCH(ROW(),$AS:$AS, 0)-1, COLUMN()-4, 4))&lt;&gt;"", INDIRECT("SP_2b!" &amp; ADDRESS(MATCH(ROW(),$AS:$AS, 0)-1, COLUMN()-4, 4)), ""), "")</f>
        <v/>
      </c>
      <c r="Y326">
        <f>IF(ISNUMBER(MATCH(ROW(),$AS:$AS, 0)), IF(INDIRECT("SP_2b!" &amp; ADDRESS(MATCH(ROW(),$AS:$AS, 0)-1, COLUMN()-4, 4))&lt;&gt;"", INDIRECT("SP_2b!" &amp; ADDRESS(MATCH(ROW(),$AS:$AS, 0)-1, COLUMN()-4, 4)), ""), "")</f>
        <v/>
      </c>
      <c r="Z326">
        <f>IF(ISNUMBER(MATCH(ROW(),$AS:$AS, 0)), IF(INDIRECT("SP_2b!" &amp; ADDRESS(MATCH(ROW(),$AS:$AS, 0)-1, COLUMN()-4, 4))&lt;&gt;"", INDIRECT("SP_2b!" &amp; ADDRESS(MATCH(ROW(),$AS:$AS, 0)-1, COLUMN()-4, 4)), ""), "")</f>
        <v/>
      </c>
      <c r="AA326">
        <f>IF(ISNUMBER(MATCH(ROW(),$AS:$AS, 0)), IF(INDIRECT("SP_2b!" &amp; ADDRESS(MATCH(ROW(),$AS:$AS, 0)-1, COLUMN()-4, 4))&lt;&gt;"", INDIRECT("SP_2b!" &amp; ADDRESS(MATCH(ROW(),$AS:$AS, 0)-1, COLUMN()-4, 4)), ""), "")</f>
        <v/>
      </c>
      <c r="AB326">
        <f>IF(ISNUMBER(MATCH(ROW(),$AS:$AS, 0)), IF(INDIRECT("SP_2b!" &amp; ADDRESS(MATCH(ROW(),$AS:$AS, 0)-1, COLUMN()-4, 4))&lt;&gt;"", INDIRECT("SP_2b!" &amp; ADDRESS(MATCH(ROW(),$AS:$AS, 0)-1, COLUMN()-4, 4)), ""), "")</f>
        <v/>
      </c>
      <c r="AC326">
        <f>IF(ISNUMBER(MATCH(ROW(),$AS:$AS, 0)), IF(INDIRECT("SP_2b!" &amp; ADDRESS(MATCH(ROW(),$AS:$AS, 0)-1, COLUMN()-4, 4))&lt;&gt;"", INDIRECT("SP_2b!" &amp; ADDRESS(MATCH(ROW(),$AS:$AS, 0)-1, COLUMN()-4, 4)), ""), "")</f>
        <v/>
      </c>
      <c r="AD326">
        <f>IF(ISNUMBER(MATCH(ROW(),$AS:$AS, 0)), IF(INDIRECT("SP_2b!" &amp; ADDRESS(MATCH(ROW(),$AS:$AS, 0)-1, COLUMN()-4, 4))&lt;&gt;"", INDIRECT("SP_2b!" &amp; ADDRESS(MATCH(ROW(),$AS:$AS, 0)-1, COLUMN()-4, 4)), ""), "")</f>
        <v/>
      </c>
      <c r="AE326">
        <f>IF(ISNUMBER(MATCH(ROW(),$AS:$AS, 0)), IF(INDIRECT("SP_2a!" &amp; ADDRESS(MATCH(ROW(),$AS:$AS, 0)-1, 16, 4))&lt;&gt;"", INDIRECT("SP_2a!" &amp; ADDRESS(MATCH(ROW(),$AS:$AS, 0)-1, 16, 4)), ""), "")</f>
        <v/>
      </c>
    </row>
    <row r="327">
      <c r="C327">
        <f>IF(ISNUMBER(MATCH(ROW(),$AP:$AP, 0)), INDIRECT("SP_2a!" &amp; ADDRESS(MATCH(ROW(),$AP:$AP, 0)-1, COLUMN(), 4)), "")</f>
        <v/>
      </c>
      <c r="D327">
        <f>IF(ISNUMBER(MATCH(ROW(),$AQ:$AQ, 0)), INDIRECT("SP_2a!" &amp; ADDRESS(MATCH(ROW(),$AQ:$AQ, 0)-1, COLUMN(), 4)), "")</f>
        <v/>
      </c>
      <c r="E327">
        <f>IF(ISNUMBER(MATCH(ROW(),$AR:$AR, 0)), INDIRECT("SP_2a!" &amp; ADDRESS(MATCH(ROW(),$AR:$AR, 0)-1, COLUMN(), 4)), "")</f>
        <v/>
      </c>
      <c r="F327">
        <f>IF(ISNUMBER(MATCH(ROW(),$AR:$AR, 0)), IF(INDIRECT("SP_2a!" &amp; ADDRESS(MATCH(ROW(),$AR:$AR, 0)-1, COLUMN(), 4))=1, "X", ""), "")</f>
        <v/>
      </c>
      <c r="G327">
        <f>IF(ISNUMBER(MATCH(ROW(),$AR:$AR, 0)), IF(INDIRECT("SP_2a!" &amp; ADDRESS(MATCH(ROW(),$AR:$AR, 0)-1, COLUMN(), 4))=1, "X", ""), "")</f>
        <v/>
      </c>
      <c r="H327">
        <f>IF(ISNUMBER(MATCH(ROW(),$AR:$AR, 0)), INDIRECT("SP_2a!" &amp; ADDRESS(MATCH(ROW(),$AR:$AR, 0)-1, COLUMN(), 4)), "")</f>
        <v/>
      </c>
      <c r="I327">
        <f>IF(ISNUMBER(MATCH(ROW(),$AR:$AR, 0)), IF(INDIRECT("SP_2a!" &amp; ADDRESS(MATCH(ROW(),$AR:$AR, 0)-1, COLUMN(), 4))&lt;&gt;"", INDIRECT("SP_2a!" &amp; ADDRESS(MATCH(ROW(),$AR:$AR, 0)-1, COLUMN(), 4)), ""), "")</f>
        <v/>
      </c>
      <c r="J327">
        <f>IF(ISNUMBER(MATCH(ROW(),$AS:$AS, 0)), IF(INDIRECT("SP_2a!" &amp; ADDRESS(MATCH(ROW(),$AS:$AS, 0)-1, COLUMN(), 4))&lt;&gt;"", INDIRECT("SP_2a!" &amp; ADDRESS(MATCH(ROW(),$AS:$AS, 0)-1, COLUMN(), 4)), ""), "")</f>
        <v/>
      </c>
      <c r="K327">
        <f>IF(ISNUMBER(MATCH(ROW(),$AS:$AS, 0)), IF(INDIRECT("SP_2a!" &amp; ADDRESS(MATCH(ROW(),$AS:$AS, 0)-1, COLUMN(), 4))&lt;&gt;"", INDIRECT("SP_2a!" &amp; ADDRESS(MATCH(ROW(),$AS:$AS, 0)-1, COLUMN(), 4)), ""), "")</f>
        <v/>
      </c>
      <c r="L327">
        <f>IF(ISNUMBER(MATCH(ROW(),$AS:$AS, 0)), IF(INDIRECT("SP_2a!" &amp; ADDRESS(MATCH(ROW(),$AS:$AS, 0)-1, COLUMN(), 4))="X", "X", ""), "")</f>
        <v/>
      </c>
      <c r="M327">
        <f>IF(ISNUMBER(MATCH(ROW(),$AS:$AS, 0)), IF(INDIRECT("SP_2a!" &amp; ADDRESS(MATCH(ROW(),$AS:$AS, 0)-1, COLUMN(), 4))&lt;&gt;0, INDIRECT("SP_2a!" &amp; ADDRESS(MATCH(ROW(),$AS:$AS, 0)-1, COLUMN(), 4)), ""), "")</f>
        <v/>
      </c>
      <c r="N327">
        <f>IF(ISNUMBER(MATCH(ROW(),$AS:$AS, 0)), IF(INDIRECT("SP_2a!" &amp; ADDRESS(MATCH(ROW(),$AS:$AS, 0)-1, COLUMN(), 4))&lt;&gt;"", INDIRECT("SP_2a!" &amp; ADDRESS(MATCH(ROW(),$AS:$AS, 0)-1, COLUMN(), 4)), ""), "")</f>
        <v/>
      </c>
      <c r="O327">
        <f>IF(ISNUMBER(MATCH(ROW(),$AS:$AS, 0)), IF(INDIRECT("SP_2a!" &amp; ADDRESS(MATCH(ROW(),$AS:$AS, 0)-1, COLUMN(), 4))&lt;&gt;"", INDIRECT("SP_2a!" &amp; ADDRESS(MATCH(ROW(),$AS:$AS, 0)-1, COLUMN(), 4)), ""), "")</f>
        <v/>
      </c>
      <c r="P327">
        <f>IF(ISNUMBER(MATCH(ROW(),$AS:$AS, 0)), IF(INDIRECT("SP_2b!" &amp; ADDRESS(MATCH(ROW(),$AS:$AS, 0)-1, COLUMN()-4, 4))&lt;&gt;"", INDIRECT("SP_2b!" &amp; ADDRESS(MATCH(ROW(),$AS:$AS, 0)-1, COLUMN()-4, 4)), ""), "")</f>
        <v/>
      </c>
      <c r="Q327">
        <f>IF(ISNUMBER(MATCH(ROW(),$AS:$AS, 0)), IF(INDIRECT("SP_2b!" &amp; ADDRESS(MATCH(ROW(),$AS:$AS, 0)-1, COLUMN()-4, 4))&lt;&gt;"", INDIRECT("SP_2b!" &amp; ADDRESS(MATCH(ROW(),$AS:$AS, 0)-1, COLUMN()-4, 4)), ""), "")</f>
        <v/>
      </c>
      <c r="R327">
        <f>IF(ISNUMBER(MATCH(ROW(),$AS:$AS, 0)), IF(INDIRECT("SP_2b!" &amp; ADDRESS(MATCH(ROW(),$AS:$AS, 0)-1, COLUMN()-4, 4))&lt;&gt;"", INDIRECT("SP_2b!" &amp; ADDRESS(MATCH(ROW(),$AS:$AS, 0)-1, COLUMN()-4, 4)), ""), "")</f>
        <v/>
      </c>
      <c r="S327">
        <f>IF(ISNUMBER(MATCH(ROW(),$AS:$AS, 0)), IF(INDIRECT("SP_2b!" &amp; ADDRESS(MATCH(ROW(),$AS:$AS, 0)-1, COLUMN()-4, 4))&lt;&gt;"", INDIRECT("SP_2b!" &amp; ADDRESS(MATCH(ROW(),$AS:$AS, 0)-1, COLUMN()-4, 4)), ""), "")</f>
        <v/>
      </c>
      <c r="T327">
        <f>IF(ISNUMBER(MATCH(ROW(),$AS:$AS, 0)), IF(INDIRECT("SP_2b!" &amp; ADDRESS(MATCH(ROW(),$AS:$AS, 0)-1, COLUMN()-4, 4))&lt;&gt;"", INDIRECT("SP_2b!" &amp; ADDRESS(MATCH(ROW(),$AS:$AS, 0)-1, COLUMN()-4, 4)), ""), "")</f>
        <v/>
      </c>
      <c r="U327">
        <f>IF(ISNUMBER(MATCH(ROW(),$AS:$AS, 0)), IF(INDIRECT("SP_2b!" &amp; ADDRESS(MATCH(ROW(),$AS:$AS, 0)-1, COLUMN()-4, 4))&lt;&gt;"", INDIRECT("SP_2b!" &amp; ADDRESS(MATCH(ROW(),$AS:$AS, 0)-1, COLUMN()-4, 4)), ""), "")</f>
        <v/>
      </c>
      <c r="V327">
        <f>IF(ISNUMBER(MATCH(ROW(),$AS:$AS, 0)), IF(INDIRECT("SP_2b!" &amp; ADDRESS(MATCH(ROW(),$AS:$AS, 0)-1, COLUMN()-4, 4))&lt;&gt;"", INDIRECT("SP_2b!" &amp; ADDRESS(MATCH(ROW(),$AS:$AS, 0)-1, COLUMN()-4, 4)), ""), "")</f>
        <v/>
      </c>
      <c r="W327">
        <f>IF(ISNUMBER(MATCH(ROW(),$AS:$AS, 0)), IF(INDIRECT("SP_2b!" &amp; ADDRESS(MATCH(ROW(),$AS:$AS, 0)-1, COLUMN()-4, 4))&lt;&gt;"", INDIRECT("SP_2b!" &amp; ADDRESS(MATCH(ROW(),$AS:$AS, 0)-1, COLUMN()-4, 4)), ""), "")</f>
        <v/>
      </c>
      <c r="X327">
        <f>IF(ISNUMBER(MATCH(ROW(),$AS:$AS, 0)), IF(INDIRECT("SP_2b!" &amp; ADDRESS(MATCH(ROW(),$AS:$AS, 0)-1, COLUMN()-4, 4))&lt;&gt;"", INDIRECT("SP_2b!" &amp; ADDRESS(MATCH(ROW(),$AS:$AS, 0)-1, COLUMN()-4, 4)), ""), "")</f>
        <v/>
      </c>
      <c r="Y327">
        <f>IF(ISNUMBER(MATCH(ROW(),$AS:$AS, 0)), IF(INDIRECT("SP_2b!" &amp; ADDRESS(MATCH(ROW(),$AS:$AS, 0)-1, COLUMN()-4, 4))&lt;&gt;"", INDIRECT("SP_2b!" &amp; ADDRESS(MATCH(ROW(),$AS:$AS, 0)-1, COLUMN()-4, 4)), ""), "")</f>
        <v/>
      </c>
      <c r="Z327">
        <f>IF(ISNUMBER(MATCH(ROW(),$AS:$AS, 0)), IF(INDIRECT("SP_2b!" &amp; ADDRESS(MATCH(ROW(),$AS:$AS, 0)-1, COLUMN()-4, 4))&lt;&gt;"", INDIRECT("SP_2b!" &amp; ADDRESS(MATCH(ROW(),$AS:$AS, 0)-1, COLUMN()-4, 4)), ""), "")</f>
        <v/>
      </c>
      <c r="AA327">
        <f>IF(ISNUMBER(MATCH(ROW(),$AS:$AS, 0)), IF(INDIRECT("SP_2b!" &amp; ADDRESS(MATCH(ROW(),$AS:$AS, 0)-1, COLUMN()-4, 4))&lt;&gt;"", INDIRECT("SP_2b!" &amp; ADDRESS(MATCH(ROW(),$AS:$AS, 0)-1, COLUMN()-4, 4)), ""), "")</f>
        <v/>
      </c>
      <c r="AB327">
        <f>IF(ISNUMBER(MATCH(ROW(),$AS:$AS, 0)), IF(INDIRECT("SP_2b!" &amp; ADDRESS(MATCH(ROW(),$AS:$AS, 0)-1, COLUMN()-4, 4))&lt;&gt;"", INDIRECT("SP_2b!" &amp; ADDRESS(MATCH(ROW(),$AS:$AS, 0)-1, COLUMN()-4, 4)), ""), "")</f>
        <v/>
      </c>
      <c r="AC327">
        <f>IF(ISNUMBER(MATCH(ROW(),$AS:$AS, 0)), IF(INDIRECT("SP_2b!" &amp; ADDRESS(MATCH(ROW(),$AS:$AS, 0)-1, COLUMN()-4, 4))&lt;&gt;"", INDIRECT("SP_2b!" &amp; ADDRESS(MATCH(ROW(),$AS:$AS, 0)-1, COLUMN()-4, 4)), ""), "")</f>
        <v/>
      </c>
      <c r="AD327">
        <f>IF(ISNUMBER(MATCH(ROW(),$AS:$AS, 0)), IF(INDIRECT("SP_2b!" &amp; ADDRESS(MATCH(ROW(),$AS:$AS, 0)-1, COLUMN()-4, 4))&lt;&gt;"", INDIRECT("SP_2b!" &amp; ADDRESS(MATCH(ROW(),$AS:$AS, 0)-1, COLUMN()-4, 4)), ""), "")</f>
        <v/>
      </c>
      <c r="AE327">
        <f>IF(ISNUMBER(MATCH(ROW(),$AS:$AS, 0)), IF(INDIRECT("SP_2a!" &amp; ADDRESS(MATCH(ROW(),$AS:$AS, 0)-1, 16, 4))&lt;&gt;"", INDIRECT("SP_2a!" &amp; ADDRESS(MATCH(ROW(),$AS:$AS, 0)-1, 16, 4)), ""), "")</f>
        <v/>
      </c>
    </row>
    <row r="328">
      <c r="C328">
        <f>IF(ISNUMBER(MATCH(ROW(),$AP:$AP, 0)), INDIRECT("SP_2a!" &amp; ADDRESS(MATCH(ROW(),$AP:$AP, 0)-1, COLUMN(), 4)), "")</f>
        <v/>
      </c>
      <c r="D328">
        <f>IF(ISNUMBER(MATCH(ROW(),$AQ:$AQ, 0)), INDIRECT("SP_2a!" &amp; ADDRESS(MATCH(ROW(),$AQ:$AQ, 0)-1, COLUMN(), 4)), "")</f>
        <v/>
      </c>
      <c r="E328">
        <f>IF(ISNUMBER(MATCH(ROW(),$AR:$AR, 0)), INDIRECT("SP_2a!" &amp; ADDRESS(MATCH(ROW(),$AR:$AR, 0)-1, COLUMN(), 4)), "")</f>
        <v/>
      </c>
      <c r="F328">
        <f>IF(ISNUMBER(MATCH(ROW(),$AR:$AR, 0)), IF(INDIRECT("SP_2a!" &amp; ADDRESS(MATCH(ROW(),$AR:$AR, 0)-1, COLUMN(), 4))=1, "X", ""), "")</f>
        <v/>
      </c>
      <c r="G328">
        <f>IF(ISNUMBER(MATCH(ROW(),$AR:$AR, 0)), IF(INDIRECT("SP_2a!" &amp; ADDRESS(MATCH(ROW(),$AR:$AR, 0)-1, COLUMN(), 4))=1, "X", ""), "")</f>
        <v/>
      </c>
      <c r="H328">
        <f>IF(ISNUMBER(MATCH(ROW(),$AR:$AR, 0)), INDIRECT("SP_2a!" &amp; ADDRESS(MATCH(ROW(),$AR:$AR, 0)-1, COLUMN(), 4)), "")</f>
        <v/>
      </c>
      <c r="I328">
        <f>IF(ISNUMBER(MATCH(ROW(),$AR:$AR, 0)), IF(INDIRECT("SP_2a!" &amp; ADDRESS(MATCH(ROW(),$AR:$AR, 0)-1, COLUMN(), 4))&lt;&gt;"", INDIRECT("SP_2a!" &amp; ADDRESS(MATCH(ROW(),$AR:$AR, 0)-1, COLUMN(), 4)), ""), "")</f>
        <v/>
      </c>
      <c r="J328">
        <f>IF(ISNUMBER(MATCH(ROW(),$AS:$AS, 0)), IF(INDIRECT("SP_2a!" &amp; ADDRESS(MATCH(ROW(),$AS:$AS, 0)-1, COLUMN(), 4))&lt;&gt;"", INDIRECT("SP_2a!" &amp; ADDRESS(MATCH(ROW(),$AS:$AS, 0)-1, COLUMN(), 4)), ""), "")</f>
        <v/>
      </c>
      <c r="K328">
        <f>IF(ISNUMBER(MATCH(ROW(),$AS:$AS, 0)), IF(INDIRECT("SP_2a!" &amp; ADDRESS(MATCH(ROW(),$AS:$AS, 0)-1, COLUMN(), 4))&lt;&gt;"", INDIRECT("SP_2a!" &amp; ADDRESS(MATCH(ROW(),$AS:$AS, 0)-1, COLUMN(), 4)), ""), "")</f>
        <v/>
      </c>
      <c r="L328">
        <f>IF(ISNUMBER(MATCH(ROW(),$AS:$AS, 0)), IF(INDIRECT("SP_2a!" &amp; ADDRESS(MATCH(ROW(),$AS:$AS, 0)-1, COLUMN(), 4))="X", "X", ""), "")</f>
        <v/>
      </c>
      <c r="M328">
        <f>IF(ISNUMBER(MATCH(ROW(),$AS:$AS, 0)), IF(INDIRECT("SP_2a!" &amp; ADDRESS(MATCH(ROW(),$AS:$AS, 0)-1, COLUMN(), 4))&lt;&gt;0, INDIRECT("SP_2a!" &amp; ADDRESS(MATCH(ROW(),$AS:$AS, 0)-1, COLUMN(), 4)), ""), "")</f>
        <v/>
      </c>
      <c r="N328">
        <f>IF(ISNUMBER(MATCH(ROW(),$AS:$AS, 0)), IF(INDIRECT("SP_2a!" &amp; ADDRESS(MATCH(ROW(),$AS:$AS, 0)-1, COLUMN(), 4))&lt;&gt;"", INDIRECT("SP_2a!" &amp; ADDRESS(MATCH(ROW(),$AS:$AS, 0)-1, COLUMN(), 4)), ""), "")</f>
        <v/>
      </c>
      <c r="O328">
        <f>IF(ISNUMBER(MATCH(ROW(),$AS:$AS, 0)), IF(INDIRECT("SP_2a!" &amp; ADDRESS(MATCH(ROW(),$AS:$AS, 0)-1, COLUMN(), 4))&lt;&gt;"", INDIRECT("SP_2a!" &amp; ADDRESS(MATCH(ROW(),$AS:$AS, 0)-1, COLUMN(), 4)), ""), "")</f>
        <v/>
      </c>
      <c r="P328">
        <f>IF(ISNUMBER(MATCH(ROW(),$AS:$AS, 0)), IF(INDIRECT("SP_2b!" &amp; ADDRESS(MATCH(ROW(),$AS:$AS, 0)-1, COLUMN()-4, 4))&lt;&gt;"", INDIRECT("SP_2b!" &amp; ADDRESS(MATCH(ROW(),$AS:$AS, 0)-1, COLUMN()-4, 4)), ""), "")</f>
        <v/>
      </c>
      <c r="Q328">
        <f>IF(ISNUMBER(MATCH(ROW(),$AS:$AS, 0)), IF(INDIRECT("SP_2b!" &amp; ADDRESS(MATCH(ROW(),$AS:$AS, 0)-1, COLUMN()-4, 4))&lt;&gt;"", INDIRECT("SP_2b!" &amp; ADDRESS(MATCH(ROW(),$AS:$AS, 0)-1, COLUMN()-4, 4)), ""), "")</f>
        <v/>
      </c>
      <c r="R328">
        <f>IF(ISNUMBER(MATCH(ROW(),$AS:$AS, 0)), IF(INDIRECT("SP_2b!" &amp; ADDRESS(MATCH(ROW(),$AS:$AS, 0)-1, COLUMN()-4, 4))&lt;&gt;"", INDIRECT("SP_2b!" &amp; ADDRESS(MATCH(ROW(),$AS:$AS, 0)-1, COLUMN()-4, 4)), ""), "")</f>
        <v/>
      </c>
      <c r="S328">
        <f>IF(ISNUMBER(MATCH(ROW(),$AS:$AS, 0)), IF(INDIRECT("SP_2b!" &amp; ADDRESS(MATCH(ROW(),$AS:$AS, 0)-1, COLUMN()-4, 4))&lt;&gt;"", INDIRECT("SP_2b!" &amp; ADDRESS(MATCH(ROW(),$AS:$AS, 0)-1, COLUMN()-4, 4)), ""), "")</f>
        <v/>
      </c>
      <c r="T328">
        <f>IF(ISNUMBER(MATCH(ROW(),$AS:$AS, 0)), IF(INDIRECT("SP_2b!" &amp; ADDRESS(MATCH(ROW(),$AS:$AS, 0)-1, COLUMN()-4, 4))&lt;&gt;"", INDIRECT("SP_2b!" &amp; ADDRESS(MATCH(ROW(),$AS:$AS, 0)-1, COLUMN()-4, 4)), ""), "")</f>
        <v/>
      </c>
      <c r="U328">
        <f>IF(ISNUMBER(MATCH(ROW(),$AS:$AS, 0)), IF(INDIRECT("SP_2b!" &amp; ADDRESS(MATCH(ROW(),$AS:$AS, 0)-1, COLUMN()-4, 4))&lt;&gt;"", INDIRECT("SP_2b!" &amp; ADDRESS(MATCH(ROW(),$AS:$AS, 0)-1, COLUMN()-4, 4)), ""), "")</f>
        <v/>
      </c>
      <c r="V328">
        <f>IF(ISNUMBER(MATCH(ROW(),$AS:$AS, 0)), IF(INDIRECT("SP_2b!" &amp; ADDRESS(MATCH(ROW(),$AS:$AS, 0)-1, COLUMN()-4, 4))&lt;&gt;"", INDIRECT("SP_2b!" &amp; ADDRESS(MATCH(ROW(),$AS:$AS, 0)-1, COLUMN()-4, 4)), ""), "")</f>
        <v/>
      </c>
      <c r="W328">
        <f>IF(ISNUMBER(MATCH(ROW(),$AS:$AS, 0)), IF(INDIRECT("SP_2b!" &amp; ADDRESS(MATCH(ROW(),$AS:$AS, 0)-1, COLUMN()-4, 4))&lt;&gt;"", INDIRECT("SP_2b!" &amp; ADDRESS(MATCH(ROW(),$AS:$AS, 0)-1, COLUMN()-4, 4)), ""), "")</f>
        <v/>
      </c>
      <c r="X328">
        <f>IF(ISNUMBER(MATCH(ROW(),$AS:$AS, 0)), IF(INDIRECT("SP_2b!" &amp; ADDRESS(MATCH(ROW(),$AS:$AS, 0)-1, COLUMN()-4, 4))&lt;&gt;"", INDIRECT("SP_2b!" &amp; ADDRESS(MATCH(ROW(),$AS:$AS, 0)-1, COLUMN()-4, 4)), ""), "")</f>
        <v/>
      </c>
      <c r="Y328">
        <f>IF(ISNUMBER(MATCH(ROW(),$AS:$AS, 0)), IF(INDIRECT("SP_2b!" &amp; ADDRESS(MATCH(ROW(),$AS:$AS, 0)-1, COLUMN()-4, 4))&lt;&gt;"", INDIRECT("SP_2b!" &amp; ADDRESS(MATCH(ROW(),$AS:$AS, 0)-1, COLUMN()-4, 4)), ""), "")</f>
        <v/>
      </c>
      <c r="Z328">
        <f>IF(ISNUMBER(MATCH(ROW(),$AS:$AS, 0)), IF(INDIRECT("SP_2b!" &amp; ADDRESS(MATCH(ROW(),$AS:$AS, 0)-1, COLUMN()-4, 4))&lt;&gt;"", INDIRECT("SP_2b!" &amp; ADDRESS(MATCH(ROW(),$AS:$AS, 0)-1, COLUMN()-4, 4)), ""), "")</f>
        <v/>
      </c>
      <c r="AA328">
        <f>IF(ISNUMBER(MATCH(ROW(),$AS:$AS, 0)), IF(INDIRECT("SP_2b!" &amp; ADDRESS(MATCH(ROW(),$AS:$AS, 0)-1, COLUMN()-4, 4))&lt;&gt;"", INDIRECT("SP_2b!" &amp; ADDRESS(MATCH(ROW(),$AS:$AS, 0)-1, COLUMN()-4, 4)), ""), "")</f>
        <v/>
      </c>
      <c r="AB328">
        <f>IF(ISNUMBER(MATCH(ROW(),$AS:$AS, 0)), IF(INDIRECT("SP_2b!" &amp; ADDRESS(MATCH(ROW(),$AS:$AS, 0)-1, COLUMN()-4, 4))&lt;&gt;"", INDIRECT("SP_2b!" &amp; ADDRESS(MATCH(ROW(),$AS:$AS, 0)-1, COLUMN()-4, 4)), ""), "")</f>
        <v/>
      </c>
      <c r="AC328">
        <f>IF(ISNUMBER(MATCH(ROW(),$AS:$AS, 0)), IF(INDIRECT("SP_2b!" &amp; ADDRESS(MATCH(ROW(),$AS:$AS, 0)-1, COLUMN()-4, 4))&lt;&gt;"", INDIRECT("SP_2b!" &amp; ADDRESS(MATCH(ROW(),$AS:$AS, 0)-1, COLUMN()-4, 4)), ""), "")</f>
        <v/>
      </c>
      <c r="AD328">
        <f>IF(ISNUMBER(MATCH(ROW(),$AS:$AS, 0)), IF(INDIRECT("SP_2b!" &amp; ADDRESS(MATCH(ROW(),$AS:$AS, 0)-1, COLUMN()-4, 4))&lt;&gt;"", INDIRECT("SP_2b!" &amp; ADDRESS(MATCH(ROW(),$AS:$AS, 0)-1, COLUMN()-4, 4)), ""), "")</f>
        <v/>
      </c>
      <c r="AE328">
        <f>IF(ISNUMBER(MATCH(ROW(),$AS:$AS, 0)), IF(INDIRECT("SP_2a!" &amp; ADDRESS(MATCH(ROW(),$AS:$AS, 0)-1, 16, 4))&lt;&gt;"", INDIRECT("SP_2a!" &amp; ADDRESS(MATCH(ROW(),$AS:$AS, 0)-1, 16, 4)), ""), "")</f>
        <v/>
      </c>
    </row>
    <row r="329">
      <c r="C329">
        <f>IF(ISNUMBER(MATCH(ROW(),$AP:$AP, 0)), INDIRECT("SP_2a!" &amp; ADDRESS(MATCH(ROW(),$AP:$AP, 0)-1, COLUMN(), 4)), "")</f>
        <v/>
      </c>
      <c r="D329">
        <f>IF(ISNUMBER(MATCH(ROW(),$AQ:$AQ, 0)), INDIRECT("SP_2a!" &amp; ADDRESS(MATCH(ROW(),$AQ:$AQ, 0)-1, COLUMN(), 4)), "")</f>
        <v/>
      </c>
      <c r="E329">
        <f>IF(ISNUMBER(MATCH(ROW(),$AR:$AR, 0)), INDIRECT("SP_2a!" &amp; ADDRESS(MATCH(ROW(),$AR:$AR, 0)-1, COLUMN(), 4)), "")</f>
        <v/>
      </c>
      <c r="F329">
        <f>IF(ISNUMBER(MATCH(ROW(),$AR:$AR, 0)), IF(INDIRECT("SP_2a!" &amp; ADDRESS(MATCH(ROW(),$AR:$AR, 0)-1, COLUMN(), 4))=1, "X", ""), "")</f>
        <v/>
      </c>
      <c r="G329">
        <f>IF(ISNUMBER(MATCH(ROW(),$AR:$AR, 0)), IF(INDIRECT("SP_2a!" &amp; ADDRESS(MATCH(ROW(),$AR:$AR, 0)-1, COLUMN(), 4))=1, "X", ""), "")</f>
        <v/>
      </c>
      <c r="H329">
        <f>IF(ISNUMBER(MATCH(ROW(),$AR:$AR, 0)), INDIRECT("SP_2a!" &amp; ADDRESS(MATCH(ROW(),$AR:$AR, 0)-1, COLUMN(), 4)), "")</f>
        <v/>
      </c>
      <c r="I329">
        <f>IF(ISNUMBER(MATCH(ROW(),$AR:$AR, 0)), IF(INDIRECT("SP_2a!" &amp; ADDRESS(MATCH(ROW(),$AR:$AR, 0)-1, COLUMN(), 4))&lt;&gt;"", INDIRECT("SP_2a!" &amp; ADDRESS(MATCH(ROW(),$AR:$AR, 0)-1, COLUMN(), 4)), ""), "")</f>
        <v/>
      </c>
      <c r="J329">
        <f>IF(ISNUMBER(MATCH(ROW(),$AS:$AS, 0)), IF(INDIRECT("SP_2a!" &amp; ADDRESS(MATCH(ROW(),$AS:$AS, 0)-1, COLUMN(), 4))&lt;&gt;"", INDIRECT("SP_2a!" &amp; ADDRESS(MATCH(ROW(),$AS:$AS, 0)-1, COLUMN(), 4)), ""), "")</f>
        <v/>
      </c>
      <c r="K329">
        <f>IF(ISNUMBER(MATCH(ROW(),$AS:$AS, 0)), IF(INDIRECT("SP_2a!" &amp; ADDRESS(MATCH(ROW(),$AS:$AS, 0)-1, COLUMN(), 4))&lt;&gt;"", INDIRECT("SP_2a!" &amp; ADDRESS(MATCH(ROW(),$AS:$AS, 0)-1, COLUMN(), 4)), ""), "")</f>
        <v/>
      </c>
      <c r="L329">
        <f>IF(ISNUMBER(MATCH(ROW(),$AS:$AS, 0)), IF(INDIRECT("SP_2a!" &amp; ADDRESS(MATCH(ROW(),$AS:$AS, 0)-1, COLUMN(), 4))="X", "X", ""), "")</f>
        <v/>
      </c>
      <c r="M329">
        <f>IF(ISNUMBER(MATCH(ROW(),$AS:$AS, 0)), IF(INDIRECT("SP_2a!" &amp; ADDRESS(MATCH(ROW(),$AS:$AS, 0)-1, COLUMN(), 4))&lt;&gt;0, INDIRECT("SP_2a!" &amp; ADDRESS(MATCH(ROW(),$AS:$AS, 0)-1, COLUMN(), 4)), ""), "")</f>
        <v/>
      </c>
      <c r="N329">
        <f>IF(ISNUMBER(MATCH(ROW(),$AS:$AS, 0)), IF(INDIRECT("SP_2a!" &amp; ADDRESS(MATCH(ROW(),$AS:$AS, 0)-1, COLUMN(), 4))&lt;&gt;"", INDIRECT("SP_2a!" &amp; ADDRESS(MATCH(ROW(),$AS:$AS, 0)-1, COLUMN(), 4)), ""), "")</f>
        <v/>
      </c>
      <c r="O329">
        <f>IF(ISNUMBER(MATCH(ROW(),$AS:$AS, 0)), IF(INDIRECT("SP_2a!" &amp; ADDRESS(MATCH(ROW(),$AS:$AS, 0)-1, COLUMN(), 4))&lt;&gt;"", INDIRECT("SP_2a!" &amp; ADDRESS(MATCH(ROW(),$AS:$AS, 0)-1, COLUMN(), 4)), ""), "")</f>
        <v/>
      </c>
      <c r="P329">
        <f>IF(ISNUMBER(MATCH(ROW(),$AS:$AS, 0)), IF(INDIRECT("SP_2b!" &amp; ADDRESS(MATCH(ROW(),$AS:$AS, 0)-1, COLUMN()-4, 4))&lt;&gt;"", INDIRECT("SP_2b!" &amp; ADDRESS(MATCH(ROW(),$AS:$AS, 0)-1, COLUMN()-4, 4)), ""), "")</f>
        <v/>
      </c>
      <c r="Q329">
        <f>IF(ISNUMBER(MATCH(ROW(),$AS:$AS, 0)), IF(INDIRECT("SP_2b!" &amp; ADDRESS(MATCH(ROW(),$AS:$AS, 0)-1, COLUMN()-4, 4))&lt;&gt;"", INDIRECT("SP_2b!" &amp; ADDRESS(MATCH(ROW(),$AS:$AS, 0)-1, COLUMN()-4, 4)), ""), "")</f>
        <v/>
      </c>
      <c r="R329">
        <f>IF(ISNUMBER(MATCH(ROW(),$AS:$AS, 0)), IF(INDIRECT("SP_2b!" &amp; ADDRESS(MATCH(ROW(),$AS:$AS, 0)-1, COLUMN()-4, 4))&lt;&gt;"", INDIRECT("SP_2b!" &amp; ADDRESS(MATCH(ROW(),$AS:$AS, 0)-1, COLUMN()-4, 4)), ""), "")</f>
        <v/>
      </c>
      <c r="S329">
        <f>IF(ISNUMBER(MATCH(ROW(),$AS:$AS, 0)), IF(INDIRECT("SP_2b!" &amp; ADDRESS(MATCH(ROW(),$AS:$AS, 0)-1, COLUMN()-4, 4))&lt;&gt;"", INDIRECT("SP_2b!" &amp; ADDRESS(MATCH(ROW(),$AS:$AS, 0)-1, COLUMN()-4, 4)), ""), "")</f>
        <v/>
      </c>
      <c r="T329">
        <f>IF(ISNUMBER(MATCH(ROW(),$AS:$AS, 0)), IF(INDIRECT("SP_2b!" &amp; ADDRESS(MATCH(ROW(),$AS:$AS, 0)-1, COLUMN()-4, 4))&lt;&gt;"", INDIRECT("SP_2b!" &amp; ADDRESS(MATCH(ROW(),$AS:$AS, 0)-1, COLUMN()-4, 4)), ""), "")</f>
        <v/>
      </c>
      <c r="U329">
        <f>IF(ISNUMBER(MATCH(ROW(),$AS:$AS, 0)), IF(INDIRECT("SP_2b!" &amp; ADDRESS(MATCH(ROW(),$AS:$AS, 0)-1, COLUMN()-4, 4))&lt;&gt;"", INDIRECT("SP_2b!" &amp; ADDRESS(MATCH(ROW(),$AS:$AS, 0)-1, COLUMN()-4, 4)), ""), "")</f>
        <v/>
      </c>
      <c r="V329">
        <f>IF(ISNUMBER(MATCH(ROW(),$AS:$AS, 0)), IF(INDIRECT("SP_2b!" &amp; ADDRESS(MATCH(ROW(),$AS:$AS, 0)-1, COLUMN()-4, 4))&lt;&gt;"", INDIRECT("SP_2b!" &amp; ADDRESS(MATCH(ROW(),$AS:$AS, 0)-1, COLUMN()-4, 4)), ""), "")</f>
        <v/>
      </c>
      <c r="W329">
        <f>IF(ISNUMBER(MATCH(ROW(),$AS:$AS, 0)), IF(INDIRECT("SP_2b!" &amp; ADDRESS(MATCH(ROW(),$AS:$AS, 0)-1, COLUMN()-4, 4))&lt;&gt;"", INDIRECT("SP_2b!" &amp; ADDRESS(MATCH(ROW(),$AS:$AS, 0)-1, COLUMN()-4, 4)), ""), "")</f>
        <v/>
      </c>
      <c r="X329">
        <f>IF(ISNUMBER(MATCH(ROW(),$AS:$AS, 0)), IF(INDIRECT("SP_2b!" &amp; ADDRESS(MATCH(ROW(),$AS:$AS, 0)-1, COLUMN()-4, 4))&lt;&gt;"", INDIRECT("SP_2b!" &amp; ADDRESS(MATCH(ROW(),$AS:$AS, 0)-1, COLUMN()-4, 4)), ""), "")</f>
        <v/>
      </c>
      <c r="Y329">
        <f>IF(ISNUMBER(MATCH(ROW(),$AS:$AS, 0)), IF(INDIRECT("SP_2b!" &amp; ADDRESS(MATCH(ROW(),$AS:$AS, 0)-1, COLUMN()-4, 4))&lt;&gt;"", INDIRECT("SP_2b!" &amp; ADDRESS(MATCH(ROW(),$AS:$AS, 0)-1, COLUMN()-4, 4)), ""), "")</f>
        <v/>
      </c>
      <c r="Z329">
        <f>IF(ISNUMBER(MATCH(ROW(),$AS:$AS, 0)), IF(INDIRECT("SP_2b!" &amp; ADDRESS(MATCH(ROW(),$AS:$AS, 0)-1, COLUMN()-4, 4))&lt;&gt;"", INDIRECT("SP_2b!" &amp; ADDRESS(MATCH(ROW(),$AS:$AS, 0)-1, COLUMN()-4, 4)), ""), "")</f>
        <v/>
      </c>
      <c r="AA329">
        <f>IF(ISNUMBER(MATCH(ROW(),$AS:$AS, 0)), IF(INDIRECT("SP_2b!" &amp; ADDRESS(MATCH(ROW(),$AS:$AS, 0)-1, COLUMN()-4, 4))&lt;&gt;"", INDIRECT("SP_2b!" &amp; ADDRESS(MATCH(ROW(),$AS:$AS, 0)-1, COLUMN()-4, 4)), ""), "")</f>
        <v/>
      </c>
      <c r="AB329">
        <f>IF(ISNUMBER(MATCH(ROW(),$AS:$AS, 0)), IF(INDIRECT("SP_2b!" &amp; ADDRESS(MATCH(ROW(),$AS:$AS, 0)-1, COLUMN()-4, 4))&lt;&gt;"", INDIRECT("SP_2b!" &amp; ADDRESS(MATCH(ROW(),$AS:$AS, 0)-1, COLUMN()-4, 4)), ""), "")</f>
        <v/>
      </c>
      <c r="AC329">
        <f>IF(ISNUMBER(MATCH(ROW(),$AS:$AS, 0)), IF(INDIRECT("SP_2b!" &amp; ADDRESS(MATCH(ROW(),$AS:$AS, 0)-1, COLUMN()-4, 4))&lt;&gt;"", INDIRECT("SP_2b!" &amp; ADDRESS(MATCH(ROW(),$AS:$AS, 0)-1, COLUMN()-4, 4)), ""), "")</f>
        <v/>
      </c>
      <c r="AD329">
        <f>IF(ISNUMBER(MATCH(ROW(),$AS:$AS, 0)), IF(INDIRECT("SP_2b!" &amp; ADDRESS(MATCH(ROW(),$AS:$AS, 0)-1, COLUMN()-4, 4))&lt;&gt;"", INDIRECT("SP_2b!" &amp; ADDRESS(MATCH(ROW(),$AS:$AS, 0)-1, COLUMN()-4, 4)), ""), "")</f>
        <v/>
      </c>
      <c r="AE329">
        <f>IF(ISNUMBER(MATCH(ROW(),$AS:$AS, 0)), IF(INDIRECT("SP_2a!" &amp; ADDRESS(MATCH(ROW(),$AS:$AS, 0)-1, 16, 4))&lt;&gt;"", INDIRECT("SP_2a!" &amp; ADDRESS(MATCH(ROW(),$AS:$AS, 0)-1, 16, 4)), ""), "")</f>
        <v/>
      </c>
    </row>
    <row r="330">
      <c r="C330">
        <f>IF(ISNUMBER(MATCH(ROW(),$AP:$AP, 0)), INDIRECT("SP_2a!" &amp; ADDRESS(MATCH(ROW(),$AP:$AP, 0)-1, COLUMN(), 4)), "")</f>
        <v/>
      </c>
      <c r="D330">
        <f>IF(ISNUMBER(MATCH(ROW(),$AQ:$AQ, 0)), INDIRECT("SP_2a!" &amp; ADDRESS(MATCH(ROW(),$AQ:$AQ, 0)-1, COLUMN(), 4)), "")</f>
        <v/>
      </c>
      <c r="E330">
        <f>IF(ISNUMBER(MATCH(ROW(),$AR:$AR, 0)), INDIRECT("SP_2a!" &amp; ADDRESS(MATCH(ROW(),$AR:$AR, 0)-1, COLUMN(), 4)), "")</f>
        <v/>
      </c>
      <c r="F330">
        <f>IF(ISNUMBER(MATCH(ROW(),$AR:$AR, 0)), IF(INDIRECT("SP_2a!" &amp; ADDRESS(MATCH(ROW(),$AR:$AR, 0)-1, COLUMN(), 4))=1, "X", ""), "")</f>
        <v/>
      </c>
      <c r="G330">
        <f>IF(ISNUMBER(MATCH(ROW(),$AR:$AR, 0)), IF(INDIRECT("SP_2a!" &amp; ADDRESS(MATCH(ROW(),$AR:$AR, 0)-1, COLUMN(), 4))=1, "X", ""), "")</f>
        <v/>
      </c>
      <c r="H330">
        <f>IF(ISNUMBER(MATCH(ROW(),$AR:$AR, 0)), INDIRECT("SP_2a!" &amp; ADDRESS(MATCH(ROW(),$AR:$AR, 0)-1, COLUMN(), 4)), "")</f>
        <v/>
      </c>
      <c r="I330">
        <f>IF(ISNUMBER(MATCH(ROW(),$AR:$AR, 0)), IF(INDIRECT("SP_2a!" &amp; ADDRESS(MATCH(ROW(),$AR:$AR, 0)-1, COLUMN(), 4))&lt;&gt;"", INDIRECT("SP_2a!" &amp; ADDRESS(MATCH(ROW(),$AR:$AR, 0)-1, COLUMN(), 4)), ""), "")</f>
        <v/>
      </c>
      <c r="J330">
        <f>IF(ISNUMBER(MATCH(ROW(),$AS:$AS, 0)), IF(INDIRECT("SP_2a!" &amp; ADDRESS(MATCH(ROW(),$AS:$AS, 0)-1, COLUMN(), 4))&lt;&gt;"", INDIRECT("SP_2a!" &amp; ADDRESS(MATCH(ROW(),$AS:$AS, 0)-1, COLUMN(), 4)), ""), "")</f>
        <v/>
      </c>
      <c r="K330">
        <f>IF(ISNUMBER(MATCH(ROW(),$AS:$AS, 0)), IF(INDIRECT("SP_2a!" &amp; ADDRESS(MATCH(ROW(),$AS:$AS, 0)-1, COLUMN(), 4))&lt;&gt;"", INDIRECT("SP_2a!" &amp; ADDRESS(MATCH(ROW(),$AS:$AS, 0)-1, COLUMN(), 4)), ""), "")</f>
        <v/>
      </c>
      <c r="L330">
        <f>IF(ISNUMBER(MATCH(ROW(),$AS:$AS, 0)), IF(INDIRECT("SP_2a!" &amp; ADDRESS(MATCH(ROW(),$AS:$AS, 0)-1, COLUMN(), 4))="X", "X", ""), "")</f>
        <v/>
      </c>
      <c r="M330">
        <f>IF(ISNUMBER(MATCH(ROW(),$AS:$AS, 0)), IF(INDIRECT("SP_2a!" &amp; ADDRESS(MATCH(ROW(),$AS:$AS, 0)-1, COLUMN(), 4))&lt;&gt;0, INDIRECT("SP_2a!" &amp; ADDRESS(MATCH(ROW(),$AS:$AS, 0)-1, COLUMN(), 4)), ""), "")</f>
        <v/>
      </c>
      <c r="N330">
        <f>IF(ISNUMBER(MATCH(ROW(),$AS:$AS, 0)), IF(INDIRECT("SP_2a!" &amp; ADDRESS(MATCH(ROW(),$AS:$AS, 0)-1, COLUMN(), 4))&lt;&gt;"", INDIRECT("SP_2a!" &amp; ADDRESS(MATCH(ROW(),$AS:$AS, 0)-1, COLUMN(), 4)), ""), "")</f>
        <v/>
      </c>
      <c r="O330">
        <f>IF(ISNUMBER(MATCH(ROW(),$AS:$AS, 0)), IF(INDIRECT("SP_2a!" &amp; ADDRESS(MATCH(ROW(),$AS:$AS, 0)-1, COLUMN(), 4))&lt;&gt;"", INDIRECT("SP_2a!" &amp; ADDRESS(MATCH(ROW(),$AS:$AS, 0)-1, COLUMN(), 4)), ""), "")</f>
        <v/>
      </c>
      <c r="P330">
        <f>IF(ISNUMBER(MATCH(ROW(),$AS:$AS, 0)), IF(INDIRECT("SP_2b!" &amp; ADDRESS(MATCH(ROW(),$AS:$AS, 0)-1, COLUMN()-4, 4))&lt;&gt;"", INDIRECT("SP_2b!" &amp; ADDRESS(MATCH(ROW(),$AS:$AS, 0)-1, COLUMN()-4, 4)), ""), "")</f>
        <v/>
      </c>
      <c r="Q330">
        <f>IF(ISNUMBER(MATCH(ROW(),$AS:$AS, 0)), IF(INDIRECT("SP_2b!" &amp; ADDRESS(MATCH(ROW(),$AS:$AS, 0)-1, COLUMN()-4, 4))&lt;&gt;"", INDIRECT("SP_2b!" &amp; ADDRESS(MATCH(ROW(),$AS:$AS, 0)-1, COLUMN()-4, 4)), ""), "")</f>
        <v/>
      </c>
      <c r="R330">
        <f>IF(ISNUMBER(MATCH(ROW(),$AS:$AS, 0)), IF(INDIRECT("SP_2b!" &amp; ADDRESS(MATCH(ROW(),$AS:$AS, 0)-1, COLUMN()-4, 4))&lt;&gt;"", INDIRECT("SP_2b!" &amp; ADDRESS(MATCH(ROW(),$AS:$AS, 0)-1, COLUMN()-4, 4)), ""), "")</f>
        <v/>
      </c>
      <c r="S330">
        <f>IF(ISNUMBER(MATCH(ROW(),$AS:$AS, 0)), IF(INDIRECT("SP_2b!" &amp; ADDRESS(MATCH(ROW(),$AS:$AS, 0)-1, COLUMN()-4, 4))&lt;&gt;"", INDIRECT("SP_2b!" &amp; ADDRESS(MATCH(ROW(),$AS:$AS, 0)-1, COLUMN()-4, 4)), ""), "")</f>
        <v/>
      </c>
      <c r="T330">
        <f>IF(ISNUMBER(MATCH(ROW(),$AS:$AS, 0)), IF(INDIRECT("SP_2b!" &amp; ADDRESS(MATCH(ROW(),$AS:$AS, 0)-1, COLUMN()-4, 4))&lt;&gt;"", INDIRECT("SP_2b!" &amp; ADDRESS(MATCH(ROW(),$AS:$AS, 0)-1, COLUMN()-4, 4)), ""), "")</f>
        <v/>
      </c>
      <c r="U330">
        <f>IF(ISNUMBER(MATCH(ROW(),$AS:$AS, 0)), IF(INDIRECT("SP_2b!" &amp; ADDRESS(MATCH(ROW(),$AS:$AS, 0)-1, COLUMN()-4, 4))&lt;&gt;"", INDIRECT("SP_2b!" &amp; ADDRESS(MATCH(ROW(),$AS:$AS, 0)-1, COLUMN()-4, 4)), ""), "")</f>
        <v/>
      </c>
      <c r="V330">
        <f>IF(ISNUMBER(MATCH(ROW(),$AS:$AS, 0)), IF(INDIRECT("SP_2b!" &amp; ADDRESS(MATCH(ROW(),$AS:$AS, 0)-1, COLUMN()-4, 4))&lt;&gt;"", INDIRECT("SP_2b!" &amp; ADDRESS(MATCH(ROW(),$AS:$AS, 0)-1, COLUMN()-4, 4)), ""), "")</f>
        <v/>
      </c>
      <c r="W330">
        <f>IF(ISNUMBER(MATCH(ROW(),$AS:$AS, 0)), IF(INDIRECT("SP_2b!" &amp; ADDRESS(MATCH(ROW(),$AS:$AS, 0)-1, COLUMN()-4, 4))&lt;&gt;"", INDIRECT("SP_2b!" &amp; ADDRESS(MATCH(ROW(),$AS:$AS, 0)-1, COLUMN()-4, 4)), ""), "")</f>
        <v/>
      </c>
      <c r="X330">
        <f>IF(ISNUMBER(MATCH(ROW(),$AS:$AS, 0)), IF(INDIRECT("SP_2b!" &amp; ADDRESS(MATCH(ROW(),$AS:$AS, 0)-1, COLUMN()-4, 4))&lt;&gt;"", INDIRECT("SP_2b!" &amp; ADDRESS(MATCH(ROW(),$AS:$AS, 0)-1, COLUMN()-4, 4)), ""), "")</f>
        <v/>
      </c>
      <c r="Y330">
        <f>IF(ISNUMBER(MATCH(ROW(),$AS:$AS, 0)), IF(INDIRECT("SP_2b!" &amp; ADDRESS(MATCH(ROW(),$AS:$AS, 0)-1, COLUMN()-4, 4))&lt;&gt;"", INDIRECT("SP_2b!" &amp; ADDRESS(MATCH(ROW(),$AS:$AS, 0)-1, COLUMN()-4, 4)), ""), "")</f>
        <v/>
      </c>
      <c r="Z330">
        <f>IF(ISNUMBER(MATCH(ROW(),$AS:$AS, 0)), IF(INDIRECT("SP_2b!" &amp; ADDRESS(MATCH(ROW(),$AS:$AS, 0)-1, COLUMN()-4, 4))&lt;&gt;"", INDIRECT("SP_2b!" &amp; ADDRESS(MATCH(ROW(),$AS:$AS, 0)-1, COLUMN()-4, 4)), ""), "")</f>
        <v/>
      </c>
      <c r="AA330">
        <f>IF(ISNUMBER(MATCH(ROW(),$AS:$AS, 0)), IF(INDIRECT("SP_2b!" &amp; ADDRESS(MATCH(ROW(),$AS:$AS, 0)-1, COLUMN()-4, 4))&lt;&gt;"", INDIRECT("SP_2b!" &amp; ADDRESS(MATCH(ROW(),$AS:$AS, 0)-1, COLUMN()-4, 4)), ""), "")</f>
        <v/>
      </c>
      <c r="AB330">
        <f>IF(ISNUMBER(MATCH(ROW(),$AS:$AS, 0)), IF(INDIRECT("SP_2b!" &amp; ADDRESS(MATCH(ROW(),$AS:$AS, 0)-1, COLUMN()-4, 4))&lt;&gt;"", INDIRECT("SP_2b!" &amp; ADDRESS(MATCH(ROW(),$AS:$AS, 0)-1, COLUMN()-4, 4)), ""), "")</f>
        <v/>
      </c>
      <c r="AC330">
        <f>IF(ISNUMBER(MATCH(ROW(),$AS:$AS, 0)), IF(INDIRECT("SP_2b!" &amp; ADDRESS(MATCH(ROW(),$AS:$AS, 0)-1, COLUMN()-4, 4))&lt;&gt;"", INDIRECT("SP_2b!" &amp; ADDRESS(MATCH(ROW(),$AS:$AS, 0)-1, COLUMN()-4, 4)), ""), "")</f>
        <v/>
      </c>
      <c r="AD330">
        <f>IF(ISNUMBER(MATCH(ROW(),$AS:$AS, 0)), IF(INDIRECT("SP_2b!" &amp; ADDRESS(MATCH(ROW(),$AS:$AS, 0)-1, COLUMN()-4, 4))&lt;&gt;"", INDIRECT("SP_2b!" &amp; ADDRESS(MATCH(ROW(),$AS:$AS, 0)-1, COLUMN()-4, 4)), ""), "")</f>
        <v/>
      </c>
      <c r="AE330">
        <f>IF(ISNUMBER(MATCH(ROW(),$AS:$AS, 0)), IF(INDIRECT("SP_2a!" &amp; ADDRESS(MATCH(ROW(),$AS:$AS, 0)-1, 16, 4))&lt;&gt;"", INDIRECT("SP_2a!" &amp; ADDRESS(MATCH(ROW(),$AS:$AS, 0)-1, 16, 4)), ""), "")</f>
        <v/>
      </c>
    </row>
    <row r="331">
      <c r="C331">
        <f>IF(ISNUMBER(MATCH(ROW(),$AP:$AP, 0)), INDIRECT("SP_2a!" &amp; ADDRESS(MATCH(ROW(),$AP:$AP, 0)-1, COLUMN(), 4)), "")</f>
        <v/>
      </c>
      <c r="D331">
        <f>IF(ISNUMBER(MATCH(ROW(),$AQ:$AQ, 0)), INDIRECT("SP_2a!" &amp; ADDRESS(MATCH(ROW(),$AQ:$AQ, 0)-1, COLUMN(), 4)), "")</f>
        <v/>
      </c>
      <c r="E331">
        <f>IF(ISNUMBER(MATCH(ROW(),$AR:$AR, 0)), INDIRECT("SP_2a!" &amp; ADDRESS(MATCH(ROW(),$AR:$AR, 0)-1, COLUMN(), 4)), "")</f>
        <v/>
      </c>
      <c r="F331">
        <f>IF(ISNUMBER(MATCH(ROW(),$AR:$AR, 0)), IF(INDIRECT("SP_2a!" &amp; ADDRESS(MATCH(ROW(),$AR:$AR, 0)-1, COLUMN(), 4))=1, "X", ""), "")</f>
        <v/>
      </c>
      <c r="G331">
        <f>IF(ISNUMBER(MATCH(ROW(),$AR:$AR, 0)), IF(INDIRECT("SP_2a!" &amp; ADDRESS(MATCH(ROW(),$AR:$AR, 0)-1, COLUMN(), 4))=1, "X", ""), "")</f>
        <v/>
      </c>
      <c r="H331">
        <f>IF(ISNUMBER(MATCH(ROW(),$AR:$AR, 0)), INDIRECT("SP_2a!" &amp; ADDRESS(MATCH(ROW(),$AR:$AR, 0)-1, COLUMN(), 4)), "")</f>
        <v/>
      </c>
      <c r="I331">
        <f>IF(ISNUMBER(MATCH(ROW(),$AR:$AR, 0)), IF(INDIRECT("SP_2a!" &amp; ADDRESS(MATCH(ROW(),$AR:$AR, 0)-1, COLUMN(), 4))&lt;&gt;"", INDIRECT("SP_2a!" &amp; ADDRESS(MATCH(ROW(),$AR:$AR, 0)-1, COLUMN(), 4)), ""), "")</f>
        <v/>
      </c>
      <c r="J331">
        <f>IF(ISNUMBER(MATCH(ROW(),$AS:$AS, 0)), IF(INDIRECT("SP_2a!" &amp; ADDRESS(MATCH(ROW(),$AS:$AS, 0)-1, COLUMN(), 4))&lt;&gt;"", INDIRECT("SP_2a!" &amp; ADDRESS(MATCH(ROW(),$AS:$AS, 0)-1, COLUMN(), 4)), ""), "")</f>
        <v/>
      </c>
      <c r="K331">
        <f>IF(ISNUMBER(MATCH(ROW(),$AS:$AS, 0)), IF(INDIRECT("SP_2a!" &amp; ADDRESS(MATCH(ROW(),$AS:$AS, 0)-1, COLUMN(), 4))&lt;&gt;"", INDIRECT("SP_2a!" &amp; ADDRESS(MATCH(ROW(),$AS:$AS, 0)-1, COLUMN(), 4)), ""), "")</f>
        <v/>
      </c>
      <c r="L331">
        <f>IF(ISNUMBER(MATCH(ROW(),$AS:$AS, 0)), IF(INDIRECT("SP_2a!" &amp; ADDRESS(MATCH(ROW(),$AS:$AS, 0)-1, COLUMN(), 4))="X", "X", ""), "")</f>
        <v/>
      </c>
      <c r="M331">
        <f>IF(ISNUMBER(MATCH(ROW(),$AS:$AS, 0)), IF(INDIRECT("SP_2a!" &amp; ADDRESS(MATCH(ROW(),$AS:$AS, 0)-1, COLUMN(), 4))&lt;&gt;0, INDIRECT("SP_2a!" &amp; ADDRESS(MATCH(ROW(),$AS:$AS, 0)-1, COLUMN(), 4)), ""), "")</f>
        <v/>
      </c>
      <c r="N331">
        <f>IF(ISNUMBER(MATCH(ROW(),$AS:$AS, 0)), IF(INDIRECT("SP_2a!" &amp; ADDRESS(MATCH(ROW(),$AS:$AS, 0)-1, COLUMN(), 4))&lt;&gt;"", INDIRECT("SP_2a!" &amp; ADDRESS(MATCH(ROW(),$AS:$AS, 0)-1, COLUMN(), 4)), ""), "")</f>
        <v/>
      </c>
      <c r="O331">
        <f>IF(ISNUMBER(MATCH(ROW(),$AS:$AS, 0)), IF(INDIRECT("SP_2a!" &amp; ADDRESS(MATCH(ROW(),$AS:$AS, 0)-1, COLUMN(), 4))&lt;&gt;"", INDIRECT("SP_2a!" &amp; ADDRESS(MATCH(ROW(),$AS:$AS, 0)-1, COLUMN(), 4)), ""), "")</f>
        <v/>
      </c>
      <c r="P331">
        <f>IF(ISNUMBER(MATCH(ROW(),$AS:$AS, 0)), IF(INDIRECT("SP_2b!" &amp; ADDRESS(MATCH(ROW(),$AS:$AS, 0)-1, COLUMN()-4, 4))&lt;&gt;"", INDIRECT("SP_2b!" &amp; ADDRESS(MATCH(ROW(),$AS:$AS, 0)-1, COLUMN()-4, 4)), ""), "")</f>
        <v/>
      </c>
      <c r="Q331">
        <f>IF(ISNUMBER(MATCH(ROW(),$AS:$AS, 0)), IF(INDIRECT("SP_2b!" &amp; ADDRESS(MATCH(ROW(),$AS:$AS, 0)-1, COLUMN()-4, 4))&lt;&gt;"", INDIRECT("SP_2b!" &amp; ADDRESS(MATCH(ROW(),$AS:$AS, 0)-1, COLUMN()-4, 4)), ""), "")</f>
        <v/>
      </c>
      <c r="R331">
        <f>IF(ISNUMBER(MATCH(ROW(),$AS:$AS, 0)), IF(INDIRECT("SP_2b!" &amp; ADDRESS(MATCH(ROW(),$AS:$AS, 0)-1, COLUMN()-4, 4))&lt;&gt;"", INDIRECT("SP_2b!" &amp; ADDRESS(MATCH(ROW(),$AS:$AS, 0)-1, COLUMN()-4, 4)), ""), "")</f>
        <v/>
      </c>
      <c r="S331">
        <f>IF(ISNUMBER(MATCH(ROW(),$AS:$AS, 0)), IF(INDIRECT("SP_2b!" &amp; ADDRESS(MATCH(ROW(),$AS:$AS, 0)-1, COLUMN()-4, 4))&lt;&gt;"", INDIRECT("SP_2b!" &amp; ADDRESS(MATCH(ROW(),$AS:$AS, 0)-1, COLUMN()-4, 4)), ""), "")</f>
        <v/>
      </c>
      <c r="T331">
        <f>IF(ISNUMBER(MATCH(ROW(),$AS:$AS, 0)), IF(INDIRECT("SP_2b!" &amp; ADDRESS(MATCH(ROW(),$AS:$AS, 0)-1, COLUMN()-4, 4))&lt;&gt;"", INDIRECT("SP_2b!" &amp; ADDRESS(MATCH(ROW(),$AS:$AS, 0)-1, COLUMN()-4, 4)), ""), "")</f>
        <v/>
      </c>
      <c r="U331">
        <f>IF(ISNUMBER(MATCH(ROW(),$AS:$AS, 0)), IF(INDIRECT("SP_2b!" &amp; ADDRESS(MATCH(ROW(),$AS:$AS, 0)-1, COLUMN()-4, 4))&lt;&gt;"", INDIRECT("SP_2b!" &amp; ADDRESS(MATCH(ROW(),$AS:$AS, 0)-1, COLUMN()-4, 4)), ""), "")</f>
        <v/>
      </c>
      <c r="V331">
        <f>IF(ISNUMBER(MATCH(ROW(),$AS:$AS, 0)), IF(INDIRECT("SP_2b!" &amp; ADDRESS(MATCH(ROW(),$AS:$AS, 0)-1, COLUMN()-4, 4))&lt;&gt;"", INDIRECT("SP_2b!" &amp; ADDRESS(MATCH(ROW(),$AS:$AS, 0)-1, COLUMN()-4, 4)), ""), "")</f>
        <v/>
      </c>
      <c r="W331">
        <f>IF(ISNUMBER(MATCH(ROW(),$AS:$AS, 0)), IF(INDIRECT("SP_2b!" &amp; ADDRESS(MATCH(ROW(),$AS:$AS, 0)-1, COLUMN()-4, 4))&lt;&gt;"", INDIRECT("SP_2b!" &amp; ADDRESS(MATCH(ROW(),$AS:$AS, 0)-1, COLUMN()-4, 4)), ""), "")</f>
        <v/>
      </c>
      <c r="X331">
        <f>IF(ISNUMBER(MATCH(ROW(),$AS:$AS, 0)), IF(INDIRECT("SP_2b!" &amp; ADDRESS(MATCH(ROW(),$AS:$AS, 0)-1, COLUMN()-4, 4))&lt;&gt;"", INDIRECT("SP_2b!" &amp; ADDRESS(MATCH(ROW(),$AS:$AS, 0)-1, COLUMN()-4, 4)), ""), "")</f>
        <v/>
      </c>
      <c r="Y331">
        <f>IF(ISNUMBER(MATCH(ROW(),$AS:$AS, 0)), IF(INDIRECT("SP_2b!" &amp; ADDRESS(MATCH(ROW(),$AS:$AS, 0)-1, COLUMN()-4, 4))&lt;&gt;"", INDIRECT("SP_2b!" &amp; ADDRESS(MATCH(ROW(),$AS:$AS, 0)-1, COLUMN()-4, 4)), ""), "")</f>
        <v/>
      </c>
      <c r="Z331">
        <f>IF(ISNUMBER(MATCH(ROW(),$AS:$AS, 0)), IF(INDIRECT("SP_2b!" &amp; ADDRESS(MATCH(ROW(),$AS:$AS, 0)-1, COLUMN()-4, 4))&lt;&gt;"", INDIRECT("SP_2b!" &amp; ADDRESS(MATCH(ROW(),$AS:$AS, 0)-1, COLUMN()-4, 4)), ""), "")</f>
        <v/>
      </c>
      <c r="AA331">
        <f>IF(ISNUMBER(MATCH(ROW(),$AS:$AS, 0)), IF(INDIRECT("SP_2b!" &amp; ADDRESS(MATCH(ROW(),$AS:$AS, 0)-1, COLUMN()-4, 4))&lt;&gt;"", INDIRECT("SP_2b!" &amp; ADDRESS(MATCH(ROW(),$AS:$AS, 0)-1, COLUMN()-4, 4)), ""), "")</f>
        <v/>
      </c>
      <c r="AB331">
        <f>IF(ISNUMBER(MATCH(ROW(),$AS:$AS, 0)), IF(INDIRECT("SP_2b!" &amp; ADDRESS(MATCH(ROW(),$AS:$AS, 0)-1, COLUMN()-4, 4))&lt;&gt;"", INDIRECT("SP_2b!" &amp; ADDRESS(MATCH(ROW(),$AS:$AS, 0)-1, COLUMN()-4, 4)), ""), "")</f>
        <v/>
      </c>
      <c r="AC331">
        <f>IF(ISNUMBER(MATCH(ROW(),$AS:$AS, 0)), IF(INDIRECT("SP_2b!" &amp; ADDRESS(MATCH(ROW(),$AS:$AS, 0)-1, COLUMN()-4, 4))&lt;&gt;"", INDIRECT("SP_2b!" &amp; ADDRESS(MATCH(ROW(),$AS:$AS, 0)-1, COLUMN()-4, 4)), ""), "")</f>
        <v/>
      </c>
      <c r="AD331">
        <f>IF(ISNUMBER(MATCH(ROW(),$AS:$AS, 0)), IF(INDIRECT("SP_2b!" &amp; ADDRESS(MATCH(ROW(),$AS:$AS, 0)-1, COLUMN()-4, 4))&lt;&gt;"", INDIRECT("SP_2b!" &amp; ADDRESS(MATCH(ROW(),$AS:$AS, 0)-1, COLUMN()-4, 4)), ""), "")</f>
        <v/>
      </c>
      <c r="AE331">
        <f>IF(ISNUMBER(MATCH(ROW(),$AS:$AS, 0)), IF(INDIRECT("SP_2a!" &amp; ADDRESS(MATCH(ROW(),$AS:$AS, 0)-1, 16, 4))&lt;&gt;"", INDIRECT("SP_2a!" &amp; ADDRESS(MATCH(ROW(),$AS:$AS, 0)-1, 16, 4)), ""), "")</f>
        <v/>
      </c>
    </row>
    <row r="332">
      <c r="C332">
        <f>IF(ISNUMBER(MATCH(ROW(),$AP:$AP, 0)), INDIRECT("SP_2a!" &amp; ADDRESS(MATCH(ROW(),$AP:$AP, 0)-1, COLUMN(), 4)), "")</f>
        <v/>
      </c>
      <c r="D332">
        <f>IF(ISNUMBER(MATCH(ROW(),$AQ:$AQ, 0)), INDIRECT("SP_2a!" &amp; ADDRESS(MATCH(ROW(),$AQ:$AQ, 0)-1, COLUMN(), 4)), "")</f>
        <v/>
      </c>
      <c r="E332">
        <f>IF(ISNUMBER(MATCH(ROW(),$AR:$AR, 0)), INDIRECT("SP_2a!" &amp; ADDRESS(MATCH(ROW(),$AR:$AR, 0)-1, COLUMN(), 4)), "")</f>
        <v/>
      </c>
      <c r="F332">
        <f>IF(ISNUMBER(MATCH(ROW(),$AR:$AR, 0)), IF(INDIRECT("SP_2a!" &amp; ADDRESS(MATCH(ROW(),$AR:$AR, 0)-1, COLUMN(), 4))=1, "X", ""), "")</f>
        <v/>
      </c>
      <c r="G332">
        <f>IF(ISNUMBER(MATCH(ROW(),$AR:$AR, 0)), IF(INDIRECT("SP_2a!" &amp; ADDRESS(MATCH(ROW(),$AR:$AR, 0)-1, COLUMN(), 4))=1, "X", ""), "")</f>
        <v/>
      </c>
      <c r="H332">
        <f>IF(ISNUMBER(MATCH(ROW(),$AR:$AR, 0)), INDIRECT("SP_2a!" &amp; ADDRESS(MATCH(ROW(),$AR:$AR, 0)-1, COLUMN(), 4)), "")</f>
        <v/>
      </c>
      <c r="I332">
        <f>IF(ISNUMBER(MATCH(ROW(),$AR:$AR, 0)), IF(INDIRECT("SP_2a!" &amp; ADDRESS(MATCH(ROW(),$AR:$AR, 0)-1, COLUMN(), 4))&lt;&gt;"", INDIRECT("SP_2a!" &amp; ADDRESS(MATCH(ROW(),$AR:$AR, 0)-1, COLUMN(), 4)), ""), "")</f>
        <v/>
      </c>
      <c r="J332">
        <f>IF(ISNUMBER(MATCH(ROW(),$AS:$AS, 0)), IF(INDIRECT("SP_2a!" &amp; ADDRESS(MATCH(ROW(),$AS:$AS, 0)-1, COLUMN(), 4))&lt;&gt;"", INDIRECT("SP_2a!" &amp; ADDRESS(MATCH(ROW(),$AS:$AS, 0)-1, COLUMN(), 4)), ""), "")</f>
        <v/>
      </c>
      <c r="K332">
        <f>IF(ISNUMBER(MATCH(ROW(),$AS:$AS, 0)), IF(INDIRECT("SP_2a!" &amp; ADDRESS(MATCH(ROW(),$AS:$AS, 0)-1, COLUMN(), 4))&lt;&gt;"", INDIRECT("SP_2a!" &amp; ADDRESS(MATCH(ROW(),$AS:$AS, 0)-1, COLUMN(), 4)), ""), "")</f>
        <v/>
      </c>
      <c r="L332">
        <f>IF(ISNUMBER(MATCH(ROW(),$AS:$AS, 0)), IF(INDIRECT("SP_2a!" &amp; ADDRESS(MATCH(ROW(),$AS:$AS, 0)-1, COLUMN(), 4))="X", "X", ""), "")</f>
        <v/>
      </c>
      <c r="M332">
        <f>IF(ISNUMBER(MATCH(ROW(),$AS:$AS, 0)), IF(INDIRECT("SP_2a!" &amp; ADDRESS(MATCH(ROW(),$AS:$AS, 0)-1, COLUMN(), 4))&lt;&gt;0, INDIRECT("SP_2a!" &amp; ADDRESS(MATCH(ROW(),$AS:$AS, 0)-1, COLUMN(), 4)), ""), "")</f>
        <v/>
      </c>
      <c r="N332">
        <f>IF(ISNUMBER(MATCH(ROW(),$AS:$AS, 0)), IF(INDIRECT("SP_2a!" &amp; ADDRESS(MATCH(ROW(),$AS:$AS, 0)-1, COLUMN(), 4))&lt;&gt;"", INDIRECT("SP_2a!" &amp; ADDRESS(MATCH(ROW(),$AS:$AS, 0)-1, COLUMN(), 4)), ""), "")</f>
        <v/>
      </c>
      <c r="O332">
        <f>IF(ISNUMBER(MATCH(ROW(),$AS:$AS, 0)), IF(INDIRECT("SP_2a!" &amp; ADDRESS(MATCH(ROW(),$AS:$AS, 0)-1, COLUMN(), 4))&lt;&gt;"", INDIRECT("SP_2a!" &amp; ADDRESS(MATCH(ROW(),$AS:$AS, 0)-1, COLUMN(), 4)), ""), "")</f>
        <v/>
      </c>
      <c r="P332">
        <f>IF(ISNUMBER(MATCH(ROW(),$AS:$AS, 0)), IF(INDIRECT("SP_2b!" &amp; ADDRESS(MATCH(ROW(),$AS:$AS, 0)-1, COLUMN()-4, 4))&lt;&gt;"", INDIRECT("SP_2b!" &amp; ADDRESS(MATCH(ROW(),$AS:$AS, 0)-1, COLUMN()-4, 4)), ""), "")</f>
        <v/>
      </c>
      <c r="Q332">
        <f>IF(ISNUMBER(MATCH(ROW(),$AS:$AS, 0)), IF(INDIRECT("SP_2b!" &amp; ADDRESS(MATCH(ROW(),$AS:$AS, 0)-1, COLUMN()-4, 4))&lt;&gt;"", INDIRECT("SP_2b!" &amp; ADDRESS(MATCH(ROW(),$AS:$AS, 0)-1, COLUMN()-4, 4)), ""), "")</f>
        <v/>
      </c>
      <c r="R332">
        <f>IF(ISNUMBER(MATCH(ROW(),$AS:$AS, 0)), IF(INDIRECT("SP_2b!" &amp; ADDRESS(MATCH(ROW(),$AS:$AS, 0)-1, COLUMN()-4, 4))&lt;&gt;"", INDIRECT("SP_2b!" &amp; ADDRESS(MATCH(ROW(),$AS:$AS, 0)-1, COLUMN()-4, 4)), ""), "")</f>
        <v/>
      </c>
      <c r="S332">
        <f>IF(ISNUMBER(MATCH(ROW(),$AS:$AS, 0)), IF(INDIRECT("SP_2b!" &amp; ADDRESS(MATCH(ROW(),$AS:$AS, 0)-1, COLUMN()-4, 4))&lt;&gt;"", INDIRECT("SP_2b!" &amp; ADDRESS(MATCH(ROW(),$AS:$AS, 0)-1, COLUMN()-4, 4)), ""), "")</f>
        <v/>
      </c>
      <c r="T332">
        <f>IF(ISNUMBER(MATCH(ROW(),$AS:$AS, 0)), IF(INDIRECT("SP_2b!" &amp; ADDRESS(MATCH(ROW(),$AS:$AS, 0)-1, COLUMN()-4, 4))&lt;&gt;"", INDIRECT("SP_2b!" &amp; ADDRESS(MATCH(ROW(),$AS:$AS, 0)-1, COLUMN()-4, 4)), ""), "")</f>
        <v/>
      </c>
      <c r="U332">
        <f>IF(ISNUMBER(MATCH(ROW(),$AS:$AS, 0)), IF(INDIRECT("SP_2b!" &amp; ADDRESS(MATCH(ROW(),$AS:$AS, 0)-1, COLUMN()-4, 4))&lt;&gt;"", INDIRECT("SP_2b!" &amp; ADDRESS(MATCH(ROW(),$AS:$AS, 0)-1, COLUMN()-4, 4)), ""), "")</f>
        <v/>
      </c>
      <c r="V332">
        <f>IF(ISNUMBER(MATCH(ROW(),$AS:$AS, 0)), IF(INDIRECT("SP_2b!" &amp; ADDRESS(MATCH(ROW(),$AS:$AS, 0)-1, COLUMN()-4, 4))&lt;&gt;"", INDIRECT("SP_2b!" &amp; ADDRESS(MATCH(ROW(),$AS:$AS, 0)-1, COLUMN()-4, 4)), ""), "")</f>
        <v/>
      </c>
      <c r="W332">
        <f>IF(ISNUMBER(MATCH(ROW(),$AS:$AS, 0)), IF(INDIRECT("SP_2b!" &amp; ADDRESS(MATCH(ROW(),$AS:$AS, 0)-1, COLUMN()-4, 4))&lt;&gt;"", INDIRECT("SP_2b!" &amp; ADDRESS(MATCH(ROW(),$AS:$AS, 0)-1, COLUMN()-4, 4)), ""), "")</f>
        <v/>
      </c>
      <c r="X332">
        <f>IF(ISNUMBER(MATCH(ROW(),$AS:$AS, 0)), IF(INDIRECT("SP_2b!" &amp; ADDRESS(MATCH(ROW(),$AS:$AS, 0)-1, COLUMN()-4, 4))&lt;&gt;"", INDIRECT("SP_2b!" &amp; ADDRESS(MATCH(ROW(),$AS:$AS, 0)-1, COLUMN()-4, 4)), ""), "")</f>
        <v/>
      </c>
      <c r="Y332">
        <f>IF(ISNUMBER(MATCH(ROW(),$AS:$AS, 0)), IF(INDIRECT("SP_2b!" &amp; ADDRESS(MATCH(ROW(),$AS:$AS, 0)-1, COLUMN()-4, 4))&lt;&gt;"", INDIRECT("SP_2b!" &amp; ADDRESS(MATCH(ROW(),$AS:$AS, 0)-1, COLUMN()-4, 4)), ""), "")</f>
        <v/>
      </c>
      <c r="Z332">
        <f>IF(ISNUMBER(MATCH(ROW(),$AS:$AS, 0)), IF(INDIRECT("SP_2b!" &amp; ADDRESS(MATCH(ROW(),$AS:$AS, 0)-1, COLUMN()-4, 4))&lt;&gt;"", INDIRECT("SP_2b!" &amp; ADDRESS(MATCH(ROW(),$AS:$AS, 0)-1, COLUMN()-4, 4)), ""), "")</f>
        <v/>
      </c>
      <c r="AA332">
        <f>IF(ISNUMBER(MATCH(ROW(),$AS:$AS, 0)), IF(INDIRECT("SP_2b!" &amp; ADDRESS(MATCH(ROW(),$AS:$AS, 0)-1, COLUMN()-4, 4))&lt;&gt;"", INDIRECT("SP_2b!" &amp; ADDRESS(MATCH(ROW(),$AS:$AS, 0)-1, COLUMN()-4, 4)), ""), "")</f>
        <v/>
      </c>
      <c r="AB332">
        <f>IF(ISNUMBER(MATCH(ROW(),$AS:$AS, 0)), IF(INDIRECT("SP_2b!" &amp; ADDRESS(MATCH(ROW(),$AS:$AS, 0)-1, COLUMN()-4, 4))&lt;&gt;"", INDIRECT("SP_2b!" &amp; ADDRESS(MATCH(ROW(),$AS:$AS, 0)-1, COLUMN()-4, 4)), ""), "")</f>
        <v/>
      </c>
      <c r="AC332">
        <f>IF(ISNUMBER(MATCH(ROW(),$AS:$AS, 0)), IF(INDIRECT("SP_2b!" &amp; ADDRESS(MATCH(ROW(),$AS:$AS, 0)-1, COLUMN()-4, 4))&lt;&gt;"", INDIRECT("SP_2b!" &amp; ADDRESS(MATCH(ROW(),$AS:$AS, 0)-1, COLUMN()-4, 4)), ""), "")</f>
        <v/>
      </c>
      <c r="AD332">
        <f>IF(ISNUMBER(MATCH(ROW(),$AS:$AS, 0)), IF(INDIRECT("SP_2b!" &amp; ADDRESS(MATCH(ROW(),$AS:$AS, 0)-1, COLUMN()-4, 4))&lt;&gt;"", INDIRECT("SP_2b!" &amp; ADDRESS(MATCH(ROW(),$AS:$AS, 0)-1, COLUMN()-4, 4)), ""), "")</f>
        <v/>
      </c>
      <c r="AE332">
        <f>IF(ISNUMBER(MATCH(ROW(),$AS:$AS, 0)), IF(INDIRECT("SP_2a!" &amp; ADDRESS(MATCH(ROW(),$AS:$AS, 0)-1, 16, 4))&lt;&gt;"", INDIRECT("SP_2a!" &amp; ADDRESS(MATCH(ROW(),$AS:$AS, 0)-1, 16, 4)), ""), "")</f>
        <v/>
      </c>
    </row>
    <row r="333">
      <c r="C333">
        <f>IF(ISNUMBER(MATCH(ROW(),$AP:$AP, 0)), INDIRECT("SP_2a!" &amp; ADDRESS(MATCH(ROW(),$AP:$AP, 0)-1, COLUMN(), 4)), "")</f>
        <v/>
      </c>
      <c r="D333">
        <f>IF(ISNUMBER(MATCH(ROW(),$AQ:$AQ, 0)), INDIRECT("SP_2a!" &amp; ADDRESS(MATCH(ROW(),$AQ:$AQ, 0)-1, COLUMN(), 4)), "")</f>
        <v/>
      </c>
      <c r="E333">
        <f>IF(ISNUMBER(MATCH(ROW(),$AR:$AR, 0)), INDIRECT("SP_2a!" &amp; ADDRESS(MATCH(ROW(),$AR:$AR, 0)-1, COLUMN(), 4)), "")</f>
        <v/>
      </c>
      <c r="F333">
        <f>IF(ISNUMBER(MATCH(ROW(),$AR:$AR, 0)), IF(INDIRECT("SP_2a!" &amp; ADDRESS(MATCH(ROW(),$AR:$AR, 0)-1, COLUMN(), 4))=1, "X", ""), "")</f>
        <v/>
      </c>
      <c r="G333">
        <f>IF(ISNUMBER(MATCH(ROW(),$AR:$AR, 0)), IF(INDIRECT("SP_2a!" &amp; ADDRESS(MATCH(ROW(),$AR:$AR, 0)-1, COLUMN(), 4))=1, "X", ""), "")</f>
        <v/>
      </c>
      <c r="H333">
        <f>IF(ISNUMBER(MATCH(ROW(),$AR:$AR, 0)), INDIRECT("SP_2a!" &amp; ADDRESS(MATCH(ROW(),$AR:$AR, 0)-1, COLUMN(), 4)), "")</f>
        <v/>
      </c>
      <c r="I333">
        <f>IF(ISNUMBER(MATCH(ROW(),$AR:$AR, 0)), IF(INDIRECT("SP_2a!" &amp; ADDRESS(MATCH(ROW(),$AR:$AR, 0)-1, COLUMN(), 4))&lt;&gt;"", INDIRECT("SP_2a!" &amp; ADDRESS(MATCH(ROW(),$AR:$AR, 0)-1, COLUMN(), 4)), ""), "")</f>
        <v/>
      </c>
      <c r="J333">
        <f>IF(ISNUMBER(MATCH(ROW(),$AS:$AS, 0)), IF(INDIRECT("SP_2a!" &amp; ADDRESS(MATCH(ROW(),$AS:$AS, 0)-1, COLUMN(), 4))&lt;&gt;"", INDIRECT("SP_2a!" &amp; ADDRESS(MATCH(ROW(),$AS:$AS, 0)-1, COLUMN(), 4)), ""), "")</f>
        <v/>
      </c>
      <c r="K333">
        <f>IF(ISNUMBER(MATCH(ROW(),$AS:$AS, 0)), IF(INDIRECT("SP_2a!" &amp; ADDRESS(MATCH(ROW(),$AS:$AS, 0)-1, COLUMN(), 4))&lt;&gt;"", INDIRECT("SP_2a!" &amp; ADDRESS(MATCH(ROW(),$AS:$AS, 0)-1, COLUMN(), 4)), ""), "")</f>
        <v/>
      </c>
      <c r="L333">
        <f>IF(ISNUMBER(MATCH(ROW(),$AS:$AS, 0)), IF(INDIRECT("SP_2a!" &amp; ADDRESS(MATCH(ROW(),$AS:$AS, 0)-1, COLUMN(), 4))="X", "X", ""), "")</f>
        <v/>
      </c>
      <c r="M333">
        <f>IF(ISNUMBER(MATCH(ROW(),$AS:$AS, 0)), IF(INDIRECT("SP_2a!" &amp; ADDRESS(MATCH(ROW(),$AS:$AS, 0)-1, COLUMN(), 4))&lt;&gt;0, INDIRECT("SP_2a!" &amp; ADDRESS(MATCH(ROW(),$AS:$AS, 0)-1, COLUMN(), 4)), ""), "")</f>
        <v/>
      </c>
      <c r="N333">
        <f>IF(ISNUMBER(MATCH(ROW(),$AS:$AS, 0)), IF(INDIRECT("SP_2a!" &amp; ADDRESS(MATCH(ROW(),$AS:$AS, 0)-1, COLUMN(), 4))&lt;&gt;"", INDIRECT("SP_2a!" &amp; ADDRESS(MATCH(ROW(),$AS:$AS, 0)-1, COLUMN(), 4)), ""), "")</f>
        <v/>
      </c>
      <c r="O333">
        <f>IF(ISNUMBER(MATCH(ROW(),$AS:$AS, 0)), IF(INDIRECT("SP_2a!" &amp; ADDRESS(MATCH(ROW(),$AS:$AS, 0)-1, COLUMN(), 4))&lt;&gt;"", INDIRECT("SP_2a!" &amp; ADDRESS(MATCH(ROW(),$AS:$AS, 0)-1, COLUMN(), 4)), ""), "")</f>
        <v/>
      </c>
      <c r="P333">
        <f>IF(ISNUMBER(MATCH(ROW(),$AS:$AS, 0)), IF(INDIRECT("SP_2b!" &amp; ADDRESS(MATCH(ROW(),$AS:$AS, 0)-1, COLUMN()-4, 4))&lt;&gt;"", INDIRECT("SP_2b!" &amp; ADDRESS(MATCH(ROW(),$AS:$AS, 0)-1, COLUMN()-4, 4)), ""), "")</f>
        <v/>
      </c>
      <c r="Q333">
        <f>IF(ISNUMBER(MATCH(ROW(),$AS:$AS, 0)), IF(INDIRECT("SP_2b!" &amp; ADDRESS(MATCH(ROW(),$AS:$AS, 0)-1, COLUMN()-4, 4))&lt;&gt;"", INDIRECT("SP_2b!" &amp; ADDRESS(MATCH(ROW(),$AS:$AS, 0)-1, COLUMN()-4, 4)), ""), "")</f>
        <v/>
      </c>
      <c r="R333">
        <f>IF(ISNUMBER(MATCH(ROW(),$AS:$AS, 0)), IF(INDIRECT("SP_2b!" &amp; ADDRESS(MATCH(ROW(),$AS:$AS, 0)-1, COLUMN()-4, 4))&lt;&gt;"", INDIRECT("SP_2b!" &amp; ADDRESS(MATCH(ROW(),$AS:$AS, 0)-1, COLUMN()-4, 4)), ""), "")</f>
        <v/>
      </c>
      <c r="S333">
        <f>IF(ISNUMBER(MATCH(ROW(),$AS:$AS, 0)), IF(INDIRECT("SP_2b!" &amp; ADDRESS(MATCH(ROW(),$AS:$AS, 0)-1, COLUMN()-4, 4))&lt;&gt;"", INDIRECT("SP_2b!" &amp; ADDRESS(MATCH(ROW(),$AS:$AS, 0)-1, COLUMN()-4, 4)), ""), "")</f>
        <v/>
      </c>
      <c r="T333">
        <f>IF(ISNUMBER(MATCH(ROW(),$AS:$AS, 0)), IF(INDIRECT("SP_2b!" &amp; ADDRESS(MATCH(ROW(),$AS:$AS, 0)-1, COLUMN()-4, 4))&lt;&gt;"", INDIRECT("SP_2b!" &amp; ADDRESS(MATCH(ROW(),$AS:$AS, 0)-1, COLUMN()-4, 4)), ""), "")</f>
        <v/>
      </c>
      <c r="U333">
        <f>IF(ISNUMBER(MATCH(ROW(),$AS:$AS, 0)), IF(INDIRECT("SP_2b!" &amp; ADDRESS(MATCH(ROW(),$AS:$AS, 0)-1, COLUMN()-4, 4))&lt;&gt;"", INDIRECT("SP_2b!" &amp; ADDRESS(MATCH(ROW(),$AS:$AS, 0)-1, COLUMN()-4, 4)), ""), "")</f>
        <v/>
      </c>
      <c r="V333">
        <f>IF(ISNUMBER(MATCH(ROW(),$AS:$AS, 0)), IF(INDIRECT("SP_2b!" &amp; ADDRESS(MATCH(ROW(),$AS:$AS, 0)-1, COLUMN()-4, 4))&lt;&gt;"", INDIRECT("SP_2b!" &amp; ADDRESS(MATCH(ROW(),$AS:$AS, 0)-1, COLUMN()-4, 4)), ""), "")</f>
        <v/>
      </c>
      <c r="W333">
        <f>IF(ISNUMBER(MATCH(ROW(),$AS:$AS, 0)), IF(INDIRECT("SP_2b!" &amp; ADDRESS(MATCH(ROW(),$AS:$AS, 0)-1, COLUMN()-4, 4))&lt;&gt;"", INDIRECT("SP_2b!" &amp; ADDRESS(MATCH(ROW(),$AS:$AS, 0)-1, COLUMN()-4, 4)), ""), "")</f>
        <v/>
      </c>
      <c r="X333">
        <f>IF(ISNUMBER(MATCH(ROW(),$AS:$AS, 0)), IF(INDIRECT("SP_2b!" &amp; ADDRESS(MATCH(ROW(),$AS:$AS, 0)-1, COLUMN()-4, 4))&lt;&gt;"", INDIRECT("SP_2b!" &amp; ADDRESS(MATCH(ROW(),$AS:$AS, 0)-1, COLUMN()-4, 4)), ""), "")</f>
        <v/>
      </c>
      <c r="Y333">
        <f>IF(ISNUMBER(MATCH(ROW(),$AS:$AS, 0)), IF(INDIRECT("SP_2b!" &amp; ADDRESS(MATCH(ROW(),$AS:$AS, 0)-1, COLUMN()-4, 4))&lt;&gt;"", INDIRECT("SP_2b!" &amp; ADDRESS(MATCH(ROW(),$AS:$AS, 0)-1, COLUMN()-4, 4)), ""), "")</f>
        <v/>
      </c>
      <c r="Z333">
        <f>IF(ISNUMBER(MATCH(ROW(),$AS:$AS, 0)), IF(INDIRECT("SP_2b!" &amp; ADDRESS(MATCH(ROW(),$AS:$AS, 0)-1, COLUMN()-4, 4))&lt;&gt;"", INDIRECT("SP_2b!" &amp; ADDRESS(MATCH(ROW(),$AS:$AS, 0)-1, COLUMN()-4, 4)), ""), "")</f>
        <v/>
      </c>
      <c r="AA333">
        <f>IF(ISNUMBER(MATCH(ROW(),$AS:$AS, 0)), IF(INDIRECT("SP_2b!" &amp; ADDRESS(MATCH(ROW(),$AS:$AS, 0)-1, COLUMN()-4, 4))&lt;&gt;"", INDIRECT("SP_2b!" &amp; ADDRESS(MATCH(ROW(),$AS:$AS, 0)-1, COLUMN()-4, 4)), ""), "")</f>
        <v/>
      </c>
      <c r="AB333">
        <f>IF(ISNUMBER(MATCH(ROW(),$AS:$AS, 0)), IF(INDIRECT("SP_2b!" &amp; ADDRESS(MATCH(ROW(),$AS:$AS, 0)-1, COLUMN()-4, 4))&lt;&gt;"", INDIRECT("SP_2b!" &amp; ADDRESS(MATCH(ROW(),$AS:$AS, 0)-1, COLUMN()-4, 4)), ""), "")</f>
        <v/>
      </c>
      <c r="AC333">
        <f>IF(ISNUMBER(MATCH(ROW(),$AS:$AS, 0)), IF(INDIRECT("SP_2b!" &amp; ADDRESS(MATCH(ROW(),$AS:$AS, 0)-1, COLUMN()-4, 4))&lt;&gt;"", INDIRECT("SP_2b!" &amp; ADDRESS(MATCH(ROW(),$AS:$AS, 0)-1, COLUMN()-4, 4)), ""), "")</f>
        <v/>
      </c>
      <c r="AD333">
        <f>IF(ISNUMBER(MATCH(ROW(),$AS:$AS, 0)), IF(INDIRECT("SP_2b!" &amp; ADDRESS(MATCH(ROW(),$AS:$AS, 0)-1, COLUMN()-4, 4))&lt;&gt;"", INDIRECT("SP_2b!" &amp; ADDRESS(MATCH(ROW(),$AS:$AS, 0)-1, COLUMN()-4, 4)), ""), "")</f>
        <v/>
      </c>
      <c r="AE333">
        <f>IF(ISNUMBER(MATCH(ROW(),$AS:$AS, 0)), IF(INDIRECT("SP_2a!" &amp; ADDRESS(MATCH(ROW(),$AS:$AS, 0)-1, 16, 4))&lt;&gt;"", INDIRECT("SP_2a!" &amp; ADDRESS(MATCH(ROW(),$AS:$AS, 0)-1, 16, 4)), ""), "")</f>
        <v/>
      </c>
    </row>
    <row r="334">
      <c r="C334">
        <f>IF(ISNUMBER(MATCH(ROW(),$AP:$AP, 0)), INDIRECT("SP_2a!" &amp; ADDRESS(MATCH(ROW(),$AP:$AP, 0)-1, COLUMN(), 4)), "")</f>
        <v/>
      </c>
      <c r="D334">
        <f>IF(ISNUMBER(MATCH(ROW(),$AQ:$AQ, 0)), INDIRECT("SP_2a!" &amp; ADDRESS(MATCH(ROW(),$AQ:$AQ, 0)-1, COLUMN(), 4)), "")</f>
        <v/>
      </c>
      <c r="E334">
        <f>IF(ISNUMBER(MATCH(ROW(),$AR:$AR, 0)), INDIRECT("SP_2a!" &amp; ADDRESS(MATCH(ROW(),$AR:$AR, 0)-1, COLUMN(), 4)), "")</f>
        <v/>
      </c>
      <c r="F334">
        <f>IF(ISNUMBER(MATCH(ROW(),$AR:$AR, 0)), IF(INDIRECT("SP_2a!" &amp; ADDRESS(MATCH(ROW(),$AR:$AR, 0)-1, COLUMN(), 4))=1, "X", ""), "")</f>
        <v/>
      </c>
      <c r="G334">
        <f>IF(ISNUMBER(MATCH(ROW(),$AR:$AR, 0)), IF(INDIRECT("SP_2a!" &amp; ADDRESS(MATCH(ROW(),$AR:$AR, 0)-1, COLUMN(), 4))=1, "X", ""), "")</f>
        <v/>
      </c>
      <c r="H334">
        <f>IF(ISNUMBER(MATCH(ROW(),$AR:$AR, 0)), INDIRECT("SP_2a!" &amp; ADDRESS(MATCH(ROW(),$AR:$AR, 0)-1, COLUMN(), 4)), "")</f>
        <v/>
      </c>
      <c r="I334">
        <f>IF(ISNUMBER(MATCH(ROW(),$AR:$AR, 0)), IF(INDIRECT("SP_2a!" &amp; ADDRESS(MATCH(ROW(),$AR:$AR, 0)-1, COLUMN(), 4))&lt;&gt;"", INDIRECT("SP_2a!" &amp; ADDRESS(MATCH(ROW(),$AR:$AR, 0)-1, COLUMN(), 4)), ""), "")</f>
        <v/>
      </c>
      <c r="J334">
        <f>IF(ISNUMBER(MATCH(ROW(),$AS:$AS, 0)), IF(INDIRECT("SP_2a!" &amp; ADDRESS(MATCH(ROW(),$AS:$AS, 0)-1, COLUMN(), 4))&lt;&gt;"", INDIRECT("SP_2a!" &amp; ADDRESS(MATCH(ROW(),$AS:$AS, 0)-1, COLUMN(), 4)), ""), "")</f>
        <v/>
      </c>
      <c r="K334">
        <f>IF(ISNUMBER(MATCH(ROW(),$AS:$AS, 0)), IF(INDIRECT("SP_2a!" &amp; ADDRESS(MATCH(ROW(),$AS:$AS, 0)-1, COLUMN(), 4))&lt;&gt;"", INDIRECT("SP_2a!" &amp; ADDRESS(MATCH(ROW(),$AS:$AS, 0)-1, COLUMN(), 4)), ""), "")</f>
        <v/>
      </c>
      <c r="L334">
        <f>IF(ISNUMBER(MATCH(ROW(),$AS:$AS, 0)), IF(INDIRECT("SP_2a!" &amp; ADDRESS(MATCH(ROW(),$AS:$AS, 0)-1, COLUMN(), 4))="X", "X", ""), "")</f>
        <v/>
      </c>
      <c r="M334">
        <f>IF(ISNUMBER(MATCH(ROW(),$AS:$AS, 0)), IF(INDIRECT("SP_2a!" &amp; ADDRESS(MATCH(ROW(),$AS:$AS, 0)-1, COLUMN(), 4))&lt;&gt;0, INDIRECT("SP_2a!" &amp; ADDRESS(MATCH(ROW(),$AS:$AS, 0)-1, COLUMN(), 4)), ""), "")</f>
        <v/>
      </c>
      <c r="N334">
        <f>IF(ISNUMBER(MATCH(ROW(),$AS:$AS, 0)), IF(INDIRECT("SP_2a!" &amp; ADDRESS(MATCH(ROW(),$AS:$AS, 0)-1, COLUMN(), 4))&lt;&gt;"", INDIRECT("SP_2a!" &amp; ADDRESS(MATCH(ROW(),$AS:$AS, 0)-1, COLUMN(), 4)), ""), "")</f>
        <v/>
      </c>
      <c r="O334">
        <f>IF(ISNUMBER(MATCH(ROW(),$AS:$AS, 0)), IF(INDIRECT("SP_2a!" &amp; ADDRESS(MATCH(ROW(),$AS:$AS, 0)-1, COLUMN(), 4))&lt;&gt;"", INDIRECT("SP_2a!" &amp; ADDRESS(MATCH(ROW(),$AS:$AS, 0)-1, COLUMN(), 4)), ""), "")</f>
        <v/>
      </c>
      <c r="P334">
        <f>IF(ISNUMBER(MATCH(ROW(),$AS:$AS, 0)), IF(INDIRECT("SP_2b!" &amp; ADDRESS(MATCH(ROW(),$AS:$AS, 0)-1, COLUMN()-4, 4))&lt;&gt;"", INDIRECT("SP_2b!" &amp; ADDRESS(MATCH(ROW(),$AS:$AS, 0)-1, COLUMN()-4, 4)), ""), "")</f>
        <v/>
      </c>
      <c r="Q334">
        <f>IF(ISNUMBER(MATCH(ROW(),$AS:$AS, 0)), IF(INDIRECT("SP_2b!" &amp; ADDRESS(MATCH(ROW(),$AS:$AS, 0)-1, COLUMN()-4, 4))&lt;&gt;"", INDIRECT("SP_2b!" &amp; ADDRESS(MATCH(ROW(),$AS:$AS, 0)-1, COLUMN()-4, 4)), ""), "")</f>
        <v/>
      </c>
      <c r="R334">
        <f>IF(ISNUMBER(MATCH(ROW(),$AS:$AS, 0)), IF(INDIRECT("SP_2b!" &amp; ADDRESS(MATCH(ROW(),$AS:$AS, 0)-1, COLUMN()-4, 4))&lt;&gt;"", INDIRECT("SP_2b!" &amp; ADDRESS(MATCH(ROW(),$AS:$AS, 0)-1, COLUMN()-4, 4)), ""), "")</f>
        <v/>
      </c>
      <c r="S334">
        <f>IF(ISNUMBER(MATCH(ROW(),$AS:$AS, 0)), IF(INDIRECT("SP_2b!" &amp; ADDRESS(MATCH(ROW(),$AS:$AS, 0)-1, COLUMN()-4, 4))&lt;&gt;"", INDIRECT("SP_2b!" &amp; ADDRESS(MATCH(ROW(),$AS:$AS, 0)-1, COLUMN()-4, 4)), ""), "")</f>
        <v/>
      </c>
      <c r="T334">
        <f>IF(ISNUMBER(MATCH(ROW(),$AS:$AS, 0)), IF(INDIRECT("SP_2b!" &amp; ADDRESS(MATCH(ROW(),$AS:$AS, 0)-1, COLUMN()-4, 4))&lt;&gt;"", INDIRECT("SP_2b!" &amp; ADDRESS(MATCH(ROW(),$AS:$AS, 0)-1, COLUMN()-4, 4)), ""), "")</f>
        <v/>
      </c>
      <c r="U334">
        <f>IF(ISNUMBER(MATCH(ROW(),$AS:$AS, 0)), IF(INDIRECT("SP_2b!" &amp; ADDRESS(MATCH(ROW(),$AS:$AS, 0)-1, COLUMN()-4, 4))&lt;&gt;"", INDIRECT("SP_2b!" &amp; ADDRESS(MATCH(ROW(),$AS:$AS, 0)-1, COLUMN()-4, 4)), ""), "")</f>
        <v/>
      </c>
      <c r="V334">
        <f>IF(ISNUMBER(MATCH(ROW(),$AS:$AS, 0)), IF(INDIRECT("SP_2b!" &amp; ADDRESS(MATCH(ROW(),$AS:$AS, 0)-1, COLUMN()-4, 4))&lt;&gt;"", INDIRECT("SP_2b!" &amp; ADDRESS(MATCH(ROW(),$AS:$AS, 0)-1, COLUMN()-4, 4)), ""), "")</f>
        <v/>
      </c>
      <c r="W334">
        <f>IF(ISNUMBER(MATCH(ROW(),$AS:$AS, 0)), IF(INDIRECT("SP_2b!" &amp; ADDRESS(MATCH(ROW(),$AS:$AS, 0)-1, COLUMN()-4, 4))&lt;&gt;"", INDIRECT("SP_2b!" &amp; ADDRESS(MATCH(ROW(),$AS:$AS, 0)-1, COLUMN()-4, 4)), ""), "")</f>
        <v/>
      </c>
      <c r="X334">
        <f>IF(ISNUMBER(MATCH(ROW(),$AS:$AS, 0)), IF(INDIRECT("SP_2b!" &amp; ADDRESS(MATCH(ROW(),$AS:$AS, 0)-1, COLUMN()-4, 4))&lt;&gt;"", INDIRECT("SP_2b!" &amp; ADDRESS(MATCH(ROW(),$AS:$AS, 0)-1, COLUMN()-4, 4)), ""), "")</f>
        <v/>
      </c>
      <c r="Y334">
        <f>IF(ISNUMBER(MATCH(ROW(),$AS:$AS, 0)), IF(INDIRECT("SP_2b!" &amp; ADDRESS(MATCH(ROW(),$AS:$AS, 0)-1, COLUMN()-4, 4))&lt;&gt;"", INDIRECT("SP_2b!" &amp; ADDRESS(MATCH(ROW(),$AS:$AS, 0)-1, COLUMN()-4, 4)), ""), "")</f>
        <v/>
      </c>
      <c r="Z334">
        <f>IF(ISNUMBER(MATCH(ROW(),$AS:$AS, 0)), IF(INDIRECT("SP_2b!" &amp; ADDRESS(MATCH(ROW(),$AS:$AS, 0)-1, COLUMN()-4, 4))&lt;&gt;"", INDIRECT("SP_2b!" &amp; ADDRESS(MATCH(ROW(),$AS:$AS, 0)-1, COLUMN()-4, 4)), ""), "")</f>
        <v/>
      </c>
      <c r="AA334">
        <f>IF(ISNUMBER(MATCH(ROW(),$AS:$AS, 0)), IF(INDIRECT("SP_2b!" &amp; ADDRESS(MATCH(ROW(),$AS:$AS, 0)-1, COLUMN()-4, 4))&lt;&gt;"", INDIRECT("SP_2b!" &amp; ADDRESS(MATCH(ROW(),$AS:$AS, 0)-1, COLUMN()-4, 4)), ""), "")</f>
        <v/>
      </c>
      <c r="AB334">
        <f>IF(ISNUMBER(MATCH(ROW(),$AS:$AS, 0)), IF(INDIRECT("SP_2b!" &amp; ADDRESS(MATCH(ROW(),$AS:$AS, 0)-1, COLUMN()-4, 4))&lt;&gt;"", INDIRECT("SP_2b!" &amp; ADDRESS(MATCH(ROW(),$AS:$AS, 0)-1, COLUMN()-4, 4)), ""), "")</f>
        <v/>
      </c>
      <c r="AC334">
        <f>IF(ISNUMBER(MATCH(ROW(),$AS:$AS, 0)), IF(INDIRECT("SP_2b!" &amp; ADDRESS(MATCH(ROW(),$AS:$AS, 0)-1, COLUMN()-4, 4))&lt;&gt;"", INDIRECT("SP_2b!" &amp; ADDRESS(MATCH(ROW(),$AS:$AS, 0)-1, COLUMN()-4, 4)), ""), "")</f>
        <v/>
      </c>
      <c r="AD334">
        <f>IF(ISNUMBER(MATCH(ROW(),$AS:$AS, 0)), IF(INDIRECT("SP_2b!" &amp; ADDRESS(MATCH(ROW(),$AS:$AS, 0)-1, COLUMN()-4, 4))&lt;&gt;"", INDIRECT("SP_2b!" &amp; ADDRESS(MATCH(ROW(),$AS:$AS, 0)-1, COLUMN()-4, 4)), ""), "")</f>
        <v/>
      </c>
      <c r="AE334">
        <f>IF(ISNUMBER(MATCH(ROW(),$AS:$AS, 0)), IF(INDIRECT("SP_2a!" &amp; ADDRESS(MATCH(ROW(),$AS:$AS, 0)-1, 16, 4))&lt;&gt;"", INDIRECT("SP_2a!" &amp; ADDRESS(MATCH(ROW(),$AS:$AS, 0)-1, 16, 4)), ""), "")</f>
        <v/>
      </c>
    </row>
    <row r="335">
      <c r="C335">
        <f>IF(ISNUMBER(MATCH(ROW(),$AP:$AP, 0)), INDIRECT("SP_2a!" &amp; ADDRESS(MATCH(ROW(),$AP:$AP, 0)-1, COLUMN(), 4)), "")</f>
        <v/>
      </c>
      <c r="D335">
        <f>IF(ISNUMBER(MATCH(ROW(),$AQ:$AQ, 0)), INDIRECT("SP_2a!" &amp; ADDRESS(MATCH(ROW(),$AQ:$AQ, 0)-1, COLUMN(), 4)), "")</f>
        <v/>
      </c>
      <c r="E335">
        <f>IF(ISNUMBER(MATCH(ROW(),$AR:$AR, 0)), INDIRECT("SP_2a!" &amp; ADDRESS(MATCH(ROW(),$AR:$AR, 0)-1, COLUMN(), 4)), "")</f>
        <v/>
      </c>
      <c r="F335">
        <f>IF(ISNUMBER(MATCH(ROW(),$AR:$AR, 0)), IF(INDIRECT("SP_2a!" &amp; ADDRESS(MATCH(ROW(),$AR:$AR, 0)-1, COLUMN(), 4))=1, "X", ""), "")</f>
        <v/>
      </c>
      <c r="G335">
        <f>IF(ISNUMBER(MATCH(ROW(),$AR:$AR, 0)), IF(INDIRECT("SP_2a!" &amp; ADDRESS(MATCH(ROW(),$AR:$AR, 0)-1, COLUMN(), 4))=1, "X", ""), "")</f>
        <v/>
      </c>
      <c r="H335">
        <f>IF(ISNUMBER(MATCH(ROW(),$AR:$AR, 0)), INDIRECT("SP_2a!" &amp; ADDRESS(MATCH(ROW(),$AR:$AR, 0)-1, COLUMN(), 4)), "")</f>
        <v/>
      </c>
      <c r="I335">
        <f>IF(ISNUMBER(MATCH(ROW(),$AR:$AR, 0)), IF(INDIRECT("SP_2a!" &amp; ADDRESS(MATCH(ROW(),$AR:$AR, 0)-1, COLUMN(), 4))&lt;&gt;"", INDIRECT("SP_2a!" &amp; ADDRESS(MATCH(ROW(),$AR:$AR, 0)-1, COLUMN(), 4)), ""), "")</f>
        <v/>
      </c>
      <c r="J335">
        <f>IF(ISNUMBER(MATCH(ROW(),$AS:$AS, 0)), IF(INDIRECT("SP_2a!" &amp; ADDRESS(MATCH(ROW(),$AS:$AS, 0)-1, COLUMN(), 4))&lt;&gt;"", INDIRECT("SP_2a!" &amp; ADDRESS(MATCH(ROW(),$AS:$AS, 0)-1, COLUMN(), 4)), ""), "")</f>
        <v/>
      </c>
      <c r="K335">
        <f>IF(ISNUMBER(MATCH(ROW(),$AS:$AS, 0)), IF(INDIRECT("SP_2a!" &amp; ADDRESS(MATCH(ROW(),$AS:$AS, 0)-1, COLUMN(), 4))&lt;&gt;"", INDIRECT("SP_2a!" &amp; ADDRESS(MATCH(ROW(),$AS:$AS, 0)-1, COLUMN(), 4)), ""), "")</f>
        <v/>
      </c>
      <c r="L335">
        <f>IF(ISNUMBER(MATCH(ROW(),$AS:$AS, 0)), IF(INDIRECT("SP_2a!" &amp; ADDRESS(MATCH(ROW(),$AS:$AS, 0)-1, COLUMN(), 4))="X", "X", ""), "")</f>
        <v/>
      </c>
      <c r="M335">
        <f>IF(ISNUMBER(MATCH(ROW(),$AS:$AS, 0)), IF(INDIRECT("SP_2a!" &amp; ADDRESS(MATCH(ROW(),$AS:$AS, 0)-1, COLUMN(), 4))&lt;&gt;0, INDIRECT("SP_2a!" &amp; ADDRESS(MATCH(ROW(),$AS:$AS, 0)-1, COLUMN(), 4)), ""), "")</f>
        <v/>
      </c>
      <c r="N335">
        <f>IF(ISNUMBER(MATCH(ROW(),$AS:$AS, 0)), IF(INDIRECT("SP_2a!" &amp; ADDRESS(MATCH(ROW(),$AS:$AS, 0)-1, COLUMN(), 4))&lt;&gt;"", INDIRECT("SP_2a!" &amp; ADDRESS(MATCH(ROW(),$AS:$AS, 0)-1, COLUMN(), 4)), ""), "")</f>
        <v/>
      </c>
      <c r="O335">
        <f>IF(ISNUMBER(MATCH(ROW(),$AS:$AS, 0)), IF(INDIRECT("SP_2a!" &amp; ADDRESS(MATCH(ROW(),$AS:$AS, 0)-1, COLUMN(), 4))&lt;&gt;"", INDIRECT("SP_2a!" &amp; ADDRESS(MATCH(ROW(),$AS:$AS, 0)-1, COLUMN(), 4)), ""), "")</f>
        <v/>
      </c>
      <c r="P335">
        <f>IF(ISNUMBER(MATCH(ROW(),$AS:$AS, 0)), IF(INDIRECT("SP_2b!" &amp; ADDRESS(MATCH(ROW(),$AS:$AS, 0)-1, COLUMN()-4, 4))&lt;&gt;"", INDIRECT("SP_2b!" &amp; ADDRESS(MATCH(ROW(),$AS:$AS, 0)-1, COLUMN()-4, 4)), ""), "")</f>
        <v/>
      </c>
      <c r="Q335">
        <f>IF(ISNUMBER(MATCH(ROW(),$AS:$AS, 0)), IF(INDIRECT("SP_2b!" &amp; ADDRESS(MATCH(ROW(),$AS:$AS, 0)-1, COLUMN()-4, 4))&lt;&gt;"", INDIRECT("SP_2b!" &amp; ADDRESS(MATCH(ROW(),$AS:$AS, 0)-1, COLUMN()-4, 4)), ""), "")</f>
        <v/>
      </c>
      <c r="R335">
        <f>IF(ISNUMBER(MATCH(ROW(),$AS:$AS, 0)), IF(INDIRECT("SP_2b!" &amp; ADDRESS(MATCH(ROW(),$AS:$AS, 0)-1, COLUMN()-4, 4))&lt;&gt;"", INDIRECT("SP_2b!" &amp; ADDRESS(MATCH(ROW(),$AS:$AS, 0)-1, COLUMN()-4, 4)), ""), "")</f>
        <v/>
      </c>
      <c r="S335">
        <f>IF(ISNUMBER(MATCH(ROW(),$AS:$AS, 0)), IF(INDIRECT("SP_2b!" &amp; ADDRESS(MATCH(ROW(),$AS:$AS, 0)-1, COLUMN()-4, 4))&lt;&gt;"", INDIRECT("SP_2b!" &amp; ADDRESS(MATCH(ROW(),$AS:$AS, 0)-1, COLUMN()-4, 4)), ""), "")</f>
        <v/>
      </c>
      <c r="T335">
        <f>IF(ISNUMBER(MATCH(ROW(),$AS:$AS, 0)), IF(INDIRECT("SP_2b!" &amp; ADDRESS(MATCH(ROW(),$AS:$AS, 0)-1, COLUMN()-4, 4))&lt;&gt;"", INDIRECT("SP_2b!" &amp; ADDRESS(MATCH(ROW(),$AS:$AS, 0)-1, COLUMN()-4, 4)), ""), "")</f>
        <v/>
      </c>
      <c r="U335">
        <f>IF(ISNUMBER(MATCH(ROW(),$AS:$AS, 0)), IF(INDIRECT("SP_2b!" &amp; ADDRESS(MATCH(ROW(),$AS:$AS, 0)-1, COLUMN()-4, 4))&lt;&gt;"", INDIRECT("SP_2b!" &amp; ADDRESS(MATCH(ROW(),$AS:$AS, 0)-1, COLUMN()-4, 4)), ""), "")</f>
        <v/>
      </c>
      <c r="V335">
        <f>IF(ISNUMBER(MATCH(ROW(),$AS:$AS, 0)), IF(INDIRECT("SP_2b!" &amp; ADDRESS(MATCH(ROW(),$AS:$AS, 0)-1, COLUMN()-4, 4))&lt;&gt;"", INDIRECT("SP_2b!" &amp; ADDRESS(MATCH(ROW(),$AS:$AS, 0)-1, COLUMN()-4, 4)), ""), "")</f>
        <v/>
      </c>
      <c r="W335">
        <f>IF(ISNUMBER(MATCH(ROW(),$AS:$AS, 0)), IF(INDIRECT("SP_2b!" &amp; ADDRESS(MATCH(ROW(),$AS:$AS, 0)-1, COLUMN()-4, 4))&lt;&gt;"", INDIRECT("SP_2b!" &amp; ADDRESS(MATCH(ROW(),$AS:$AS, 0)-1, COLUMN()-4, 4)), ""), "")</f>
        <v/>
      </c>
      <c r="X335">
        <f>IF(ISNUMBER(MATCH(ROW(),$AS:$AS, 0)), IF(INDIRECT("SP_2b!" &amp; ADDRESS(MATCH(ROW(),$AS:$AS, 0)-1, COLUMN()-4, 4))&lt;&gt;"", INDIRECT("SP_2b!" &amp; ADDRESS(MATCH(ROW(),$AS:$AS, 0)-1, COLUMN()-4, 4)), ""), "")</f>
        <v/>
      </c>
      <c r="Y335">
        <f>IF(ISNUMBER(MATCH(ROW(),$AS:$AS, 0)), IF(INDIRECT("SP_2b!" &amp; ADDRESS(MATCH(ROW(),$AS:$AS, 0)-1, COLUMN()-4, 4))&lt;&gt;"", INDIRECT("SP_2b!" &amp; ADDRESS(MATCH(ROW(),$AS:$AS, 0)-1, COLUMN()-4, 4)), ""), "")</f>
        <v/>
      </c>
      <c r="Z335">
        <f>IF(ISNUMBER(MATCH(ROW(),$AS:$AS, 0)), IF(INDIRECT("SP_2b!" &amp; ADDRESS(MATCH(ROW(),$AS:$AS, 0)-1, COLUMN()-4, 4))&lt;&gt;"", INDIRECT("SP_2b!" &amp; ADDRESS(MATCH(ROW(),$AS:$AS, 0)-1, COLUMN()-4, 4)), ""), "")</f>
        <v/>
      </c>
      <c r="AA335">
        <f>IF(ISNUMBER(MATCH(ROW(),$AS:$AS, 0)), IF(INDIRECT("SP_2b!" &amp; ADDRESS(MATCH(ROW(),$AS:$AS, 0)-1, COLUMN()-4, 4))&lt;&gt;"", INDIRECT("SP_2b!" &amp; ADDRESS(MATCH(ROW(),$AS:$AS, 0)-1, COLUMN()-4, 4)), ""), "")</f>
        <v/>
      </c>
      <c r="AB335">
        <f>IF(ISNUMBER(MATCH(ROW(),$AS:$AS, 0)), IF(INDIRECT("SP_2b!" &amp; ADDRESS(MATCH(ROW(),$AS:$AS, 0)-1, COLUMN()-4, 4))&lt;&gt;"", INDIRECT("SP_2b!" &amp; ADDRESS(MATCH(ROW(),$AS:$AS, 0)-1, COLUMN()-4, 4)), ""), "")</f>
        <v/>
      </c>
      <c r="AC335">
        <f>IF(ISNUMBER(MATCH(ROW(),$AS:$AS, 0)), IF(INDIRECT("SP_2b!" &amp; ADDRESS(MATCH(ROW(),$AS:$AS, 0)-1, COLUMN()-4, 4))&lt;&gt;"", INDIRECT("SP_2b!" &amp; ADDRESS(MATCH(ROW(),$AS:$AS, 0)-1, COLUMN()-4, 4)), ""), "")</f>
        <v/>
      </c>
      <c r="AD335">
        <f>IF(ISNUMBER(MATCH(ROW(),$AS:$AS, 0)), IF(INDIRECT("SP_2b!" &amp; ADDRESS(MATCH(ROW(),$AS:$AS, 0)-1, COLUMN()-4, 4))&lt;&gt;"", INDIRECT("SP_2b!" &amp; ADDRESS(MATCH(ROW(),$AS:$AS, 0)-1, COLUMN()-4, 4)), ""), "")</f>
        <v/>
      </c>
      <c r="AE335">
        <f>IF(ISNUMBER(MATCH(ROW(),$AS:$AS, 0)), IF(INDIRECT("SP_2a!" &amp; ADDRESS(MATCH(ROW(),$AS:$AS, 0)-1, 16, 4))&lt;&gt;"", INDIRECT("SP_2a!" &amp; ADDRESS(MATCH(ROW(),$AS:$AS, 0)-1, 16, 4)), ""), "")</f>
        <v/>
      </c>
    </row>
    <row r="336">
      <c r="C336">
        <f>IF(ISNUMBER(MATCH(ROW(),$AP:$AP, 0)), INDIRECT("SP_2a!" &amp; ADDRESS(MATCH(ROW(),$AP:$AP, 0)-1, COLUMN(), 4)), "")</f>
        <v/>
      </c>
      <c r="D336">
        <f>IF(ISNUMBER(MATCH(ROW(),$AQ:$AQ, 0)), INDIRECT("SP_2a!" &amp; ADDRESS(MATCH(ROW(),$AQ:$AQ, 0)-1, COLUMN(), 4)), "")</f>
        <v/>
      </c>
      <c r="E336">
        <f>IF(ISNUMBER(MATCH(ROW(),$AR:$AR, 0)), INDIRECT("SP_2a!" &amp; ADDRESS(MATCH(ROW(),$AR:$AR, 0)-1, COLUMN(), 4)), "")</f>
        <v/>
      </c>
      <c r="F336">
        <f>IF(ISNUMBER(MATCH(ROW(),$AR:$AR, 0)), IF(INDIRECT("SP_2a!" &amp; ADDRESS(MATCH(ROW(),$AR:$AR, 0)-1, COLUMN(), 4))=1, "X", ""), "")</f>
        <v/>
      </c>
      <c r="G336">
        <f>IF(ISNUMBER(MATCH(ROW(),$AR:$AR, 0)), IF(INDIRECT("SP_2a!" &amp; ADDRESS(MATCH(ROW(),$AR:$AR, 0)-1, COLUMN(), 4))=1, "X", ""), "")</f>
        <v/>
      </c>
      <c r="H336">
        <f>IF(ISNUMBER(MATCH(ROW(),$AR:$AR, 0)), INDIRECT("SP_2a!" &amp; ADDRESS(MATCH(ROW(),$AR:$AR, 0)-1, COLUMN(), 4)), "")</f>
        <v/>
      </c>
      <c r="I336">
        <f>IF(ISNUMBER(MATCH(ROW(),$AR:$AR, 0)), IF(INDIRECT("SP_2a!" &amp; ADDRESS(MATCH(ROW(),$AR:$AR, 0)-1, COLUMN(), 4))&lt;&gt;"", INDIRECT("SP_2a!" &amp; ADDRESS(MATCH(ROW(),$AR:$AR, 0)-1, COLUMN(), 4)), ""), "")</f>
        <v/>
      </c>
      <c r="J336">
        <f>IF(ISNUMBER(MATCH(ROW(),$AS:$AS, 0)), IF(INDIRECT("SP_2a!" &amp; ADDRESS(MATCH(ROW(),$AS:$AS, 0)-1, COLUMN(), 4))&lt;&gt;"", INDIRECT("SP_2a!" &amp; ADDRESS(MATCH(ROW(),$AS:$AS, 0)-1, COLUMN(), 4)), ""), "")</f>
        <v/>
      </c>
      <c r="K336">
        <f>IF(ISNUMBER(MATCH(ROW(),$AS:$AS, 0)), IF(INDIRECT("SP_2a!" &amp; ADDRESS(MATCH(ROW(),$AS:$AS, 0)-1, COLUMN(), 4))&lt;&gt;"", INDIRECT("SP_2a!" &amp; ADDRESS(MATCH(ROW(),$AS:$AS, 0)-1, COLUMN(), 4)), ""), "")</f>
        <v/>
      </c>
      <c r="L336">
        <f>IF(ISNUMBER(MATCH(ROW(),$AS:$AS, 0)), IF(INDIRECT("SP_2a!" &amp; ADDRESS(MATCH(ROW(),$AS:$AS, 0)-1, COLUMN(), 4))="X", "X", ""), "")</f>
        <v/>
      </c>
      <c r="M336">
        <f>IF(ISNUMBER(MATCH(ROW(),$AS:$AS, 0)), IF(INDIRECT("SP_2a!" &amp; ADDRESS(MATCH(ROW(),$AS:$AS, 0)-1, COLUMN(), 4))&lt;&gt;0, INDIRECT("SP_2a!" &amp; ADDRESS(MATCH(ROW(),$AS:$AS, 0)-1, COLUMN(), 4)), ""), "")</f>
        <v/>
      </c>
      <c r="N336">
        <f>IF(ISNUMBER(MATCH(ROW(),$AS:$AS, 0)), IF(INDIRECT("SP_2a!" &amp; ADDRESS(MATCH(ROW(),$AS:$AS, 0)-1, COLUMN(), 4))&lt;&gt;"", INDIRECT("SP_2a!" &amp; ADDRESS(MATCH(ROW(),$AS:$AS, 0)-1, COLUMN(), 4)), ""), "")</f>
        <v/>
      </c>
      <c r="O336">
        <f>IF(ISNUMBER(MATCH(ROW(),$AS:$AS, 0)), IF(INDIRECT("SP_2a!" &amp; ADDRESS(MATCH(ROW(),$AS:$AS, 0)-1, COLUMN(), 4))&lt;&gt;"", INDIRECT("SP_2a!" &amp; ADDRESS(MATCH(ROW(),$AS:$AS, 0)-1, COLUMN(), 4)), ""), "")</f>
        <v/>
      </c>
      <c r="P336">
        <f>IF(ISNUMBER(MATCH(ROW(),$AS:$AS, 0)), IF(INDIRECT("SP_2b!" &amp; ADDRESS(MATCH(ROW(),$AS:$AS, 0)-1, COLUMN()-4, 4))&lt;&gt;"", INDIRECT("SP_2b!" &amp; ADDRESS(MATCH(ROW(),$AS:$AS, 0)-1, COLUMN()-4, 4)), ""), "")</f>
        <v/>
      </c>
      <c r="Q336">
        <f>IF(ISNUMBER(MATCH(ROW(),$AS:$AS, 0)), IF(INDIRECT("SP_2b!" &amp; ADDRESS(MATCH(ROW(),$AS:$AS, 0)-1, COLUMN()-4, 4))&lt;&gt;"", INDIRECT("SP_2b!" &amp; ADDRESS(MATCH(ROW(),$AS:$AS, 0)-1, COLUMN()-4, 4)), ""), "")</f>
        <v/>
      </c>
      <c r="R336">
        <f>IF(ISNUMBER(MATCH(ROW(),$AS:$AS, 0)), IF(INDIRECT("SP_2b!" &amp; ADDRESS(MATCH(ROW(),$AS:$AS, 0)-1, COLUMN()-4, 4))&lt;&gt;"", INDIRECT("SP_2b!" &amp; ADDRESS(MATCH(ROW(),$AS:$AS, 0)-1, COLUMN()-4, 4)), ""), "")</f>
        <v/>
      </c>
      <c r="S336">
        <f>IF(ISNUMBER(MATCH(ROW(),$AS:$AS, 0)), IF(INDIRECT("SP_2b!" &amp; ADDRESS(MATCH(ROW(),$AS:$AS, 0)-1, COLUMN()-4, 4))&lt;&gt;"", INDIRECT("SP_2b!" &amp; ADDRESS(MATCH(ROW(),$AS:$AS, 0)-1, COLUMN()-4, 4)), ""), "")</f>
        <v/>
      </c>
      <c r="T336">
        <f>IF(ISNUMBER(MATCH(ROW(),$AS:$AS, 0)), IF(INDIRECT("SP_2b!" &amp; ADDRESS(MATCH(ROW(),$AS:$AS, 0)-1, COLUMN()-4, 4))&lt;&gt;"", INDIRECT("SP_2b!" &amp; ADDRESS(MATCH(ROW(),$AS:$AS, 0)-1, COLUMN()-4, 4)), ""), "")</f>
        <v/>
      </c>
      <c r="U336">
        <f>IF(ISNUMBER(MATCH(ROW(),$AS:$AS, 0)), IF(INDIRECT("SP_2b!" &amp; ADDRESS(MATCH(ROW(),$AS:$AS, 0)-1, COLUMN()-4, 4))&lt;&gt;"", INDIRECT("SP_2b!" &amp; ADDRESS(MATCH(ROW(),$AS:$AS, 0)-1, COLUMN()-4, 4)), ""), "")</f>
        <v/>
      </c>
      <c r="V336">
        <f>IF(ISNUMBER(MATCH(ROW(),$AS:$AS, 0)), IF(INDIRECT("SP_2b!" &amp; ADDRESS(MATCH(ROW(),$AS:$AS, 0)-1, COLUMN()-4, 4))&lt;&gt;"", INDIRECT("SP_2b!" &amp; ADDRESS(MATCH(ROW(),$AS:$AS, 0)-1, COLUMN()-4, 4)), ""), "")</f>
        <v/>
      </c>
      <c r="W336">
        <f>IF(ISNUMBER(MATCH(ROW(),$AS:$AS, 0)), IF(INDIRECT("SP_2b!" &amp; ADDRESS(MATCH(ROW(),$AS:$AS, 0)-1, COLUMN()-4, 4))&lt;&gt;"", INDIRECT("SP_2b!" &amp; ADDRESS(MATCH(ROW(),$AS:$AS, 0)-1, COLUMN()-4, 4)), ""), "")</f>
        <v/>
      </c>
      <c r="X336">
        <f>IF(ISNUMBER(MATCH(ROW(),$AS:$AS, 0)), IF(INDIRECT("SP_2b!" &amp; ADDRESS(MATCH(ROW(),$AS:$AS, 0)-1, COLUMN()-4, 4))&lt;&gt;"", INDIRECT("SP_2b!" &amp; ADDRESS(MATCH(ROW(),$AS:$AS, 0)-1, COLUMN()-4, 4)), ""), "")</f>
        <v/>
      </c>
      <c r="Y336">
        <f>IF(ISNUMBER(MATCH(ROW(),$AS:$AS, 0)), IF(INDIRECT("SP_2b!" &amp; ADDRESS(MATCH(ROW(),$AS:$AS, 0)-1, COLUMN()-4, 4))&lt;&gt;"", INDIRECT("SP_2b!" &amp; ADDRESS(MATCH(ROW(),$AS:$AS, 0)-1, COLUMN()-4, 4)), ""), "")</f>
        <v/>
      </c>
      <c r="Z336">
        <f>IF(ISNUMBER(MATCH(ROW(),$AS:$AS, 0)), IF(INDIRECT("SP_2b!" &amp; ADDRESS(MATCH(ROW(),$AS:$AS, 0)-1, COLUMN()-4, 4))&lt;&gt;"", INDIRECT("SP_2b!" &amp; ADDRESS(MATCH(ROW(),$AS:$AS, 0)-1, COLUMN()-4, 4)), ""), "")</f>
        <v/>
      </c>
      <c r="AA336">
        <f>IF(ISNUMBER(MATCH(ROW(),$AS:$AS, 0)), IF(INDIRECT("SP_2b!" &amp; ADDRESS(MATCH(ROW(),$AS:$AS, 0)-1, COLUMN()-4, 4))&lt;&gt;"", INDIRECT("SP_2b!" &amp; ADDRESS(MATCH(ROW(),$AS:$AS, 0)-1, COLUMN()-4, 4)), ""), "")</f>
        <v/>
      </c>
      <c r="AB336">
        <f>IF(ISNUMBER(MATCH(ROW(),$AS:$AS, 0)), IF(INDIRECT("SP_2b!" &amp; ADDRESS(MATCH(ROW(),$AS:$AS, 0)-1, COLUMN()-4, 4))&lt;&gt;"", INDIRECT("SP_2b!" &amp; ADDRESS(MATCH(ROW(),$AS:$AS, 0)-1, COLUMN()-4, 4)), ""), "")</f>
        <v/>
      </c>
      <c r="AC336">
        <f>IF(ISNUMBER(MATCH(ROW(),$AS:$AS, 0)), IF(INDIRECT("SP_2b!" &amp; ADDRESS(MATCH(ROW(),$AS:$AS, 0)-1, COLUMN()-4, 4))&lt;&gt;"", INDIRECT("SP_2b!" &amp; ADDRESS(MATCH(ROW(),$AS:$AS, 0)-1, COLUMN()-4, 4)), ""), "")</f>
        <v/>
      </c>
      <c r="AD336">
        <f>IF(ISNUMBER(MATCH(ROW(),$AS:$AS, 0)), IF(INDIRECT("SP_2b!" &amp; ADDRESS(MATCH(ROW(),$AS:$AS, 0)-1, COLUMN()-4, 4))&lt;&gt;"", INDIRECT("SP_2b!" &amp; ADDRESS(MATCH(ROW(),$AS:$AS, 0)-1, COLUMN()-4, 4)), ""), "")</f>
        <v/>
      </c>
      <c r="AE336">
        <f>IF(ISNUMBER(MATCH(ROW(),$AS:$AS, 0)), IF(INDIRECT("SP_2a!" &amp; ADDRESS(MATCH(ROW(),$AS:$AS, 0)-1, 16, 4))&lt;&gt;"", INDIRECT("SP_2a!" &amp; ADDRESS(MATCH(ROW(),$AS:$AS, 0)-1, 16, 4)), ""), "")</f>
        <v/>
      </c>
    </row>
    <row r="337">
      <c r="C337">
        <f>IF(ISNUMBER(MATCH(ROW(),$AP:$AP, 0)), INDIRECT("SP_2a!" &amp; ADDRESS(MATCH(ROW(),$AP:$AP, 0)-1, COLUMN(), 4)), "")</f>
        <v/>
      </c>
      <c r="D337">
        <f>IF(ISNUMBER(MATCH(ROW(),$AQ:$AQ, 0)), INDIRECT("SP_2a!" &amp; ADDRESS(MATCH(ROW(),$AQ:$AQ, 0)-1, COLUMN(), 4)), "")</f>
        <v/>
      </c>
      <c r="E337">
        <f>IF(ISNUMBER(MATCH(ROW(),$AR:$AR, 0)), INDIRECT("SP_2a!" &amp; ADDRESS(MATCH(ROW(),$AR:$AR, 0)-1, COLUMN(), 4)), "")</f>
        <v/>
      </c>
      <c r="F337">
        <f>IF(ISNUMBER(MATCH(ROW(),$AR:$AR, 0)), IF(INDIRECT("SP_2a!" &amp; ADDRESS(MATCH(ROW(),$AR:$AR, 0)-1, COLUMN(), 4))=1, "X", ""), "")</f>
        <v/>
      </c>
      <c r="G337">
        <f>IF(ISNUMBER(MATCH(ROW(),$AR:$AR, 0)), IF(INDIRECT("SP_2a!" &amp; ADDRESS(MATCH(ROW(),$AR:$AR, 0)-1, COLUMN(), 4))=1, "X", ""), "")</f>
        <v/>
      </c>
      <c r="H337">
        <f>IF(ISNUMBER(MATCH(ROW(),$AR:$AR, 0)), INDIRECT("SP_2a!" &amp; ADDRESS(MATCH(ROW(),$AR:$AR, 0)-1, COLUMN(), 4)), "")</f>
        <v/>
      </c>
      <c r="I337">
        <f>IF(ISNUMBER(MATCH(ROW(),$AR:$AR, 0)), IF(INDIRECT("SP_2a!" &amp; ADDRESS(MATCH(ROW(),$AR:$AR, 0)-1, COLUMN(), 4))&lt;&gt;"", INDIRECT("SP_2a!" &amp; ADDRESS(MATCH(ROW(),$AR:$AR, 0)-1, COLUMN(), 4)), ""), "")</f>
        <v/>
      </c>
      <c r="J337">
        <f>IF(ISNUMBER(MATCH(ROW(),$AS:$AS, 0)), IF(INDIRECT("SP_2a!" &amp; ADDRESS(MATCH(ROW(),$AS:$AS, 0)-1, COLUMN(), 4))&lt;&gt;"", INDIRECT("SP_2a!" &amp; ADDRESS(MATCH(ROW(),$AS:$AS, 0)-1, COLUMN(), 4)), ""), "")</f>
        <v/>
      </c>
      <c r="K337">
        <f>IF(ISNUMBER(MATCH(ROW(),$AS:$AS, 0)), IF(INDIRECT("SP_2a!" &amp; ADDRESS(MATCH(ROW(),$AS:$AS, 0)-1, COLUMN(), 4))&lt;&gt;"", INDIRECT("SP_2a!" &amp; ADDRESS(MATCH(ROW(),$AS:$AS, 0)-1, COLUMN(), 4)), ""), "")</f>
        <v/>
      </c>
      <c r="L337">
        <f>IF(ISNUMBER(MATCH(ROW(),$AS:$AS, 0)), IF(INDIRECT("SP_2a!" &amp; ADDRESS(MATCH(ROW(),$AS:$AS, 0)-1, COLUMN(), 4))="X", "X", ""), "")</f>
        <v/>
      </c>
      <c r="M337">
        <f>IF(ISNUMBER(MATCH(ROW(),$AS:$AS, 0)), IF(INDIRECT("SP_2a!" &amp; ADDRESS(MATCH(ROW(),$AS:$AS, 0)-1, COLUMN(), 4))&lt;&gt;0, INDIRECT("SP_2a!" &amp; ADDRESS(MATCH(ROW(),$AS:$AS, 0)-1, COLUMN(), 4)), ""), "")</f>
        <v/>
      </c>
      <c r="N337">
        <f>IF(ISNUMBER(MATCH(ROW(),$AS:$AS, 0)), IF(INDIRECT("SP_2a!" &amp; ADDRESS(MATCH(ROW(),$AS:$AS, 0)-1, COLUMN(), 4))&lt;&gt;"", INDIRECT("SP_2a!" &amp; ADDRESS(MATCH(ROW(),$AS:$AS, 0)-1, COLUMN(), 4)), ""), "")</f>
        <v/>
      </c>
      <c r="O337">
        <f>IF(ISNUMBER(MATCH(ROW(),$AS:$AS, 0)), IF(INDIRECT("SP_2a!" &amp; ADDRESS(MATCH(ROW(),$AS:$AS, 0)-1, COLUMN(), 4))&lt;&gt;"", INDIRECT("SP_2a!" &amp; ADDRESS(MATCH(ROW(),$AS:$AS, 0)-1, COLUMN(), 4)), ""), "")</f>
        <v/>
      </c>
      <c r="P337">
        <f>IF(ISNUMBER(MATCH(ROW(),$AS:$AS, 0)), IF(INDIRECT("SP_2b!" &amp; ADDRESS(MATCH(ROW(),$AS:$AS, 0)-1, COLUMN()-4, 4))&lt;&gt;"", INDIRECT("SP_2b!" &amp; ADDRESS(MATCH(ROW(),$AS:$AS, 0)-1, COLUMN()-4, 4)), ""), "")</f>
        <v/>
      </c>
      <c r="Q337">
        <f>IF(ISNUMBER(MATCH(ROW(),$AS:$AS, 0)), IF(INDIRECT("SP_2b!" &amp; ADDRESS(MATCH(ROW(),$AS:$AS, 0)-1, COLUMN()-4, 4))&lt;&gt;"", INDIRECT("SP_2b!" &amp; ADDRESS(MATCH(ROW(),$AS:$AS, 0)-1, COLUMN()-4, 4)), ""), "")</f>
        <v/>
      </c>
      <c r="R337">
        <f>IF(ISNUMBER(MATCH(ROW(),$AS:$AS, 0)), IF(INDIRECT("SP_2b!" &amp; ADDRESS(MATCH(ROW(),$AS:$AS, 0)-1, COLUMN()-4, 4))&lt;&gt;"", INDIRECT("SP_2b!" &amp; ADDRESS(MATCH(ROW(),$AS:$AS, 0)-1, COLUMN()-4, 4)), ""), "")</f>
        <v/>
      </c>
      <c r="S337">
        <f>IF(ISNUMBER(MATCH(ROW(),$AS:$AS, 0)), IF(INDIRECT("SP_2b!" &amp; ADDRESS(MATCH(ROW(),$AS:$AS, 0)-1, COLUMN()-4, 4))&lt;&gt;"", INDIRECT("SP_2b!" &amp; ADDRESS(MATCH(ROW(),$AS:$AS, 0)-1, COLUMN()-4, 4)), ""), "")</f>
        <v/>
      </c>
      <c r="T337">
        <f>IF(ISNUMBER(MATCH(ROW(),$AS:$AS, 0)), IF(INDIRECT("SP_2b!" &amp; ADDRESS(MATCH(ROW(),$AS:$AS, 0)-1, COLUMN()-4, 4))&lt;&gt;"", INDIRECT("SP_2b!" &amp; ADDRESS(MATCH(ROW(),$AS:$AS, 0)-1, COLUMN()-4, 4)), ""), "")</f>
        <v/>
      </c>
      <c r="U337">
        <f>IF(ISNUMBER(MATCH(ROW(),$AS:$AS, 0)), IF(INDIRECT("SP_2b!" &amp; ADDRESS(MATCH(ROW(),$AS:$AS, 0)-1, COLUMN()-4, 4))&lt;&gt;"", INDIRECT("SP_2b!" &amp; ADDRESS(MATCH(ROW(),$AS:$AS, 0)-1, COLUMN()-4, 4)), ""), "")</f>
        <v/>
      </c>
      <c r="V337">
        <f>IF(ISNUMBER(MATCH(ROW(),$AS:$AS, 0)), IF(INDIRECT("SP_2b!" &amp; ADDRESS(MATCH(ROW(),$AS:$AS, 0)-1, COLUMN()-4, 4))&lt;&gt;"", INDIRECT("SP_2b!" &amp; ADDRESS(MATCH(ROW(),$AS:$AS, 0)-1, COLUMN()-4, 4)), ""), "")</f>
        <v/>
      </c>
      <c r="W337">
        <f>IF(ISNUMBER(MATCH(ROW(),$AS:$AS, 0)), IF(INDIRECT("SP_2b!" &amp; ADDRESS(MATCH(ROW(),$AS:$AS, 0)-1, COLUMN()-4, 4))&lt;&gt;"", INDIRECT("SP_2b!" &amp; ADDRESS(MATCH(ROW(),$AS:$AS, 0)-1, COLUMN()-4, 4)), ""), "")</f>
        <v/>
      </c>
      <c r="X337">
        <f>IF(ISNUMBER(MATCH(ROW(),$AS:$AS, 0)), IF(INDIRECT("SP_2b!" &amp; ADDRESS(MATCH(ROW(),$AS:$AS, 0)-1, COLUMN()-4, 4))&lt;&gt;"", INDIRECT("SP_2b!" &amp; ADDRESS(MATCH(ROW(),$AS:$AS, 0)-1, COLUMN()-4, 4)), ""), "")</f>
        <v/>
      </c>
      <c r="Y337">
        <f>IF(ISNUMBER(MATCH(ROW(),$AS:$AS, 0)), IF(INDIRECT("SP_2b!" &amp; ADDRESS(MATCH(ROW(),$AS:$AS, 0)-1, COLUMN()-4, 4))&lt;&gt;"", INDIRECT("SP_2b!" &amp; ADDRESS(MATCH(ROW(),$AS:$AS, 0)-1, COLUMN()-4, 4)), ""), "")</f>
        <v/>
      </c>
      <c r="Z337">
        <f>IF(ISNUMBER(MATCH(ROW(),$AS:$AS, 0)), IF(INDIRECT("SP_2b!" &amp; ADDRESS(MATCH(ROW(),$AS:$AS, 0)-1, COLUMN()-4, 4))&lt;&gt;"", INDIRECT("SP_2b!" &amp; ADDRESS(MATCH(ROW(),$AS:$AS, 0)-1, COLUMN()-4, 4)), ""), "")</f>
        <v/>
      </c>
      <c r="AA337">
        <f>IF(ISNUMBER(MATCH(ROW(),$AS:$AS, 0)), IF(INDIRECT("SP_2b!" &amp; ADDRESS(MATCH(ROW(),$AS:$AS, 0)-1, COLUMN()-4, 4))&lt;&gt;"", INDIRECT("SP_2b!" &amp; ADDRESS(MATCH(ROW(),$AS:$AS, 0)-1, COLUMN()-4, 4)), ""), "")</f>
        <v/>
      </c>
      <c r="AB337">
        <f>IF(ISNUMBER(MATCH(ROW(),$AS:$AS, 0)), IF(INDIRECT("SP_2b!" &amp; ADDRESS(MATCH(ROW(),$AS:$AS, 0)-1, COLUMN()-4, 4))&lt;&gt;"", INDIRECT("SP_2b!" &amp; ADDRESS(MATCH(ROW(),$AS:$AS, 0)-1, COLUMN()-4, 4)), ""), "")</f>
        <v/>
      </c>
      <c r="AC337">
        <f>IF(ISNUMBER(MATCH(ROW(),$AS:$AS, 0)), IF(INDIRECT("SP_2b!" &amp; ADDRESS(MATCH(ROW(),$AS:$AS, 0)-1, COLUMN()-4, 4))&lt;&gt;"", INDIRECT("SP_2b!" &amp; ADDRESS(MATCH(ROW(),$AS:$AS, 0)-1, COLUMN()-4, 4)), ""), "")</f>
        <v/>
      </c>
      <c r="AD337">
        <f>IF(ISNUMBER(MATCH(ROW(),$AS:$AS, 0)), IF(INDIRECT("SP_2b!" &amp; ADDRESS(MATCH(ROW(),$AS:$AS, 0)-1, COLUMN()-4, 4))&lt;&gt;"", INDIRECT("SP_2b!" &amp; ADDRESS(MATCH(ROW(),$AS:$AS, 0)-1, COLUMN()-4, 4)), ""), "")</f>
        <v/>
      </c>
      <c r="AE337">
        <f>IF(ISNUMBER(MATCH(ROW(),$AS:$AS, 0)), IF(INDIRECT("SP_2a!" &amp; ADDRESS(MATCH(ROW(),$AS:$AS, 0)-1, 16, 4))&lt;&gt;"", INDIRECT("SP_2a!" &amp; ADDRESS(MATCH(ROW(),$AS:$AS, 0)-1, 16, 4)), ""), "")</f>
        <v/>
      </c>
    </row>
    <row r="338">
      <c r="C338">
        <f>IF(ISNUMBER(MATCH(ROW(),$AP:$AP, 0)), INDIRECT("SP_2a!" &amp; ADDRESS(MATCH(ROW(),$AP:$AP, 0)-1, COLUMN(), 4)), "")</f>
        <v/>
      </c>
      <c r="D338">
        <f>IF(ISNUMBER(MATCH(ROW(),$AQ:$AQ, 0)), INDIRECT("SP_2a!" &amp; ADDRESS(MATCH(ROW(),$AQ:$AQ, 0)-1, COLUMN(), 4)), "")</f>
        <v/>
      </c>
      <c r="E338">
        <f>IF(ISNUMBER(MATCH(ROW(),$AR:$AR, 0)), INDIRECT("SP_2a!" &amp; ADDRESS(MATCH(ROW(),$AR:$AR, 0)-1, COLUMN(), 4)), "")</f>
        <v/>
      </c>
      <c r="F338">
        <f>IF(ISNUMBER(MATCH(ROW(),$AR:$AR, 0)), IF(INDIRECT("SP_2a!" &amp; ADDRESS(MATCH(ROW(),$AR:$AR, 0)-1, COLUMN(), 4))=1, "X", ""), "")</f>
        <v/>
      </c>
      <c r="G338">
        <f>IF(ISNUMBER(MATCH(ROW(),$AR:$AR, 0)), IF(INDIRECT("SP_2a!" &amp; ADDRESS(MATCH(ROW(),$AR:$AR, 0)-1, COLUMN(), 4))=1, "X", ""), "")</f>
        <v/>
      </c>
      <c r="H338">
        <f>IF(ISNUMBER(MATCH(ROW(),$AR:$AR, 0)), INDIRECT("SP_2a!" &amp; ADDRESS(MATCH(ROW(),$AR:$AR, 0)-1, COLUMN(), 4)), "")</f>
        <v/>
      </c>
      <c r="I338">
        <f>IF(ISNUMBER(MATCH(ROW(),$AR:$AR, 0)), IF(INDIRECT("SP_2a!" &amp; ADDRESS(MATCH(ROW(),$AR:$AR, 0)-1, COLUMN(), 4))&lt;&gt;"", INDIRECT("SP_2a!" &amp; ADDRESS(MATCH(ROW(),$AR:$AR, 0)-1, COLUMN(), 4)), ""), "")</f>
        <v/>
      </c>
      <c r="J338">
        <f>IF(ISNUMBER(MATCH(ROW(),$AS:$AS, 0)), IF(INDIRECT("SP_2a!" &amp; ADDRESS(MATCH(ROW(),$AS:$AS, 0)-1, COLUMN(), 4))&lt;&gt;"", INDIRECT("SP_2a!" &amp; ADDRESS(MATCH(ROW(),$AS:$AS, 0)-1, COLUMN(), 4)), ""), "")</f>
        <v/>
      </c>
      <c r="K338">
        <f>IF(ISNUMBER(MATCH(ROW(),$AS:$AS, 0)), IF(INDIRECT("SP_2a!" &amp; ADDRESS(MATCH(ROW(),$AS:$AS, 0)-1, COLUMN(), 4))&lt;&gt;"", INDIRECT("SP_2a!" &amp; ADDRESS(MATCH(ROW(),$AS:$AS, 0)-1, COLUMN(), 4)), ""), "")</f>
        <v/>
      </c>
      <c r="L338">
        <f>IF(ISNUMBER(MATCH(ROW(),$AS:$AS, 0)), IF(INDIRECT("SP_2a!" &amp; ADDRESS(MATCH(ROW(),$AS:$AS, 0)-1, COLUMN(), 4))="X", "X", ""), "")</f>
        <v/>
      </c>
      <c r="M338">
        <f>IF(ISNUMBER(MATCH(ROW(),$AS:$AS, 0)), IF(INDIRECT("SP_2a!" &amp; ADDRESS(MATCH(ROW(),$AS:$AS, 0)-1, COLUMN(), 4))&lt;&gt;0, INDIRECT("SP_2a!" &amp; ADDRESS(MATCH(ROW(),$AS:$AS, 0)-1, COLUMN(), 4)), ""), "")</f>
        <v/>
      </c>
      <c r="N338">
        <f>IF(ISNUMBER(MATCH(ROW(),$AS:$AS, 0)), IF(INDIRECT("SP_2a!" &amp; ADDRESS(MATCH(ROW(),$AS:$AS, 0)-1, COLUMN(), 4))&lt;&gt;"", INDIRECT("SP_2a!" &amp; ADDRESS(MATCH(ROW(),$AS:$AS, 0)-1, COLUMN(), 4)), ""), "")</f>
        <v/>
      </c>
      <c r="O338">
        <f>IF(ISNUMBER(MATCH(ROW(),$AS:$AS, 0)), IF(INDIRECT("SP_2a!" &amp; ADDRESS(MATCH(ROW(),$AS:$AS, 0)-1, COLUMN(), 4))&lt;&gt;"", INDIRECT("SP_2a!" &amp; ADDRESS(MATCH(ROW(),$AS:$AS, 0)-1, COLUMN(), 4)), ""), "")</f>
        <v/>
      </c>
      <c r="P338">
        <f>IF(ISNUMBER(MATCH(ROW(),$AS:$AS, 0)), IF(INDIRECT("SP_2b!" &amp; ADDRESS(MATCH(ROW(),$AS:$AS, 0)-1, COLUMN()-4, 4))&lt;&gt;"", INDIRECT("SP_2b!" &amp; ADDRESS(MATCH(ROW(),$AS:$AS, 0)-1, COLUMN()-4, 4)), ""), "")</f>
        <v/>
      </c>
      <c r="Q338">
        <f>IF(ISNUMBER(MATCH(ROW(),$AS:$AS, 0)), IF(INDIRECT("SP_2b!" &amp; ADDRESS(MATCH(ROW(),$AS:$AS, 0)-1, COLUMN()-4, 4))&lt;&gt;"", INDIRECT("SP_2b!" &amp; ADDRESS(MATCH(ROW(),$AS:$AS, 0)-1, COLUMN()-4, 4)), ""), "")</f>
        <v/>
      </c>
      <c r="R338">
        <f>IF(ISNUMBER(MATCH(ROW(),$AS:$AS, 0)), IF(INDIRECT("SP_2b!" &amp; ADDRESS(MATCH(ROW(),$AS:$AS, 0)-1, COLUMN()-4, 4))&lt;&gt;"", INDIRECT("SP_2b!" &amp; ADDRESS(MATCH(ROW(),$AS:$AS, 0)-1, COLUMN()-4, 4)), ""), "")</f>
        <v/>
      </c>
      <c r="S338">
        <f>IF(ISNUMBER(MATCH(ROW(),$AS:$AS, 0)), IF(INDIRECT("SP_2b!" &amp; ADDRESS(MATCH(ROW(),$AS:$AS, 0)-1, COLUMN()-4, 4))&lt;&gt;"", INDIRECT("SP_2b!" &amp; ADDRESS(MATCH(ROW(),$AS:$AS, 0)-1, COLUMN()-4, 4)), ""), "")</f>
        <v/>
      </c>
      <c r="T338">
        <f>IF(ISNUMBER(MATCH(ROW(),$AS:$AS, 0)), IF(INDIRECT("SP_2b!" &amp; ADDRESS(MATCH(ROW(),$AS:$AS, 0)-1, COLUMN()-4, 4))&lt;&gt;"", INDIRECT("SP_2b!" &amp; ADDRESS(MATCH(ROW(),$AS:$AS, 0)-1, COLUMN()-4, 4)), ""), "")</f>
        <v/>
      </c>
      <c r="U338">
        <f>IF(ISNUMBER(MATCH(ROW(),$AS:$AS, 0)), IF(INDIRECT("SP_2b!" &amp; ADDRESS(MATCH(ROW(),$AS:$AS, 0)-1, COLUMN()-4, 4))&lt;&gt;"", INDIRECT("SP_2b!" &amp; ADDRESS(MATCH(ROW(),$AS:$AS, 0)-1, COLUMN()-4, 4)), ""), "")</f>
        <v/>
      </c>
      <c r="V338">
        <f>IF(ISNUMBER(MATCH(ROW(),$AS:$AS, 0)), IF(INDIRECT("SP_2b!" &amp; ADDRESS(MATCH(ROW(),$AS:$AS, 0)-1, COLUMN()-4, 4))&lt;&gt;"", INDIRECT("SP_2b!" &amp; ADDRESS(MATCH(ROW(),$AS:$AS, 0)-1, COLUMN()-4, 4)), ""), "")</f>
        <v/>
      </c>
      <c r="W338">
        <f>IF(ISNUMBER(MATCH(ROW(),$AS:$AS, 0)), IF(INDIRECT("SP_2b!" &amp; ADDRESS(MATCH(ROW(),$AS:$AS, 0)-1, COLUMN()-4, 4))&lt;&gt;"", INDIRECT("SP_2b!" &amp; ADDRESS(MATCH(ROW(),$AS:$AS, 0)-1, COLUMN()-4, 4)), ""), "")</f>
        <v/>
      </c>
      <c r="X338">
        <f>IF(ISNUMBER(MATCH(ROW(),$AS:$AS, 0)), IF(INDIRECT("SP_2b!" &amp; ADDRESS(MATCH(ROW(),$AS:$AS, 0)-1, COLUMN()-4, 4))&lt;&gt;"", INDIRECT("SP_2b!" &amp; ADDRESS(MATCH(ROW(),$AS:$AS, 0)-1, COLUMN()-4, 4)), ""), "")</f>
        <v/>
      </c>
      <c r="Y338">
        <f>IF(ISNUMBER(MATCH(ROW(),$AS:$AS, 0)), IF(INDIRECT("SP_2b!" &amp; ADDRESS(MATCH(ROW(),$AS:$AS, 0)-1, COLUMN()-4, 4))&lt;&gt;"", INDIRECT("SP_2b!" &amp; ADDRESS(MATCH(ROW(),$AS:$AS, 0)-1, COLUMN()-4, 4)), ""), "")</f>
        <v/>
      </c>
      <c r="Z338">
        <f>IF(ISNUMBER(MATCH(ROW(),$AS:$AS, 0)), IF(INDIRECT("SP_2b!" &amp; ADDRESS(MATCH(ROW(),$AS:$AS, 0)-1, COLUMN()-4, 4))&lt;&gt;"", INDIRECT("SP_2b!" &amp; ADDRESS(MATCH(ROW(),$AS:$AS, 0)-1, COLUMN()-4, 4)), ""), "")</f>
        <v/>
      </c>
      <c r="AA338">
        <f>IF(ISNUMBER(MATCH(ROW(),$AS:$AS, 0)), IF(INDIRECT("SP_2b!" &amp; ADDRESS(MATCH(ROW(),$AS:$AS, 0)-1, COLUMN()-4, 4))&lt;&gt;"", INDIRECT("SP_2b!" &amp; ADDRESS(MATCH(ROW(),$AS:$AS, 0)-1, COLUMN()-4, 4)), ""), "")</f>
        <v/>
      </c>
      <c r="AB338">
        <f>IF(ISNUMBER(MATCH(ROW(),$AS:$AS, 0)), IF(INDIRECT("SP_2b!" &amp; ADDRESS(MATCH(ROW(),$AS:$AS, 0)-1, COLUMN()-4, 4))&lt;&gt;"", INDIRECT("SP_2b!" &amp; ADDRESS(MATCH(ROW(),$AS:$AS, 0)-1, COLUMN()-4, 4)), ""), "")</f>
        <v/>
      </c>
      <c r="AC338">
        <f>IF(ISNUMBER(MATCH(ROW(),$AS:$AS, 0)), IF(INDIRECT("SP_2b!" &amp; ADDRESS(MATCH(ROW(),$AS:$AS, 0)-1, COLUMN()-4, 4))&lt;&gt;"", INDIRECT("SP_2b!" &amp; ADDRESS(MATCH(ROW(),$AS:$AS, 0)-1, COLUMN()-4, 4)), ""), "")</f>
        <v/>
      </c>
      <c r="AD338">
        <f>IF(ISNUMBER(MATCH(ROW(),$AS:$AS, 0)), IF(INDIRECT("SP_2b!" &amp; ADDRESS(MATCH(ROW(),$AS:$AS, 0)-1, COLUMN()-4, 4))&lt;&gt;"", INDIRECT("SP_2b!" &amp; ADDRESS(MATCH(ROW(),$AS:$AS, 0)-1, COLUMN()-4, 4)), ""), "")</f>
        <v/>
      </c>
      <c r="AE338">
        <f>IF(ISNUMBER(MATCH(ROW(),$AS:$AS, 0)), IF(INDIRECT("SP_2a!" &amp; ADDRESS(MATCH(ROW(),$AS:$AS, 0)-1, 16, 4))&lt;&gt;"", INDIRECT("SP_2a!" &amp; ADDRESS(MATCH(ROW(),$AS:$AS, 0)-1, 16, 4)), ""), "")</f>
        <v/>
      </c>
    </row>
    <row r="339">
      <c r="C339">
        <f>IF(ISNUMBER(MATCH(ROW(),$AP:$AP, 0)), INDIRECT("SP_2a!" &amp; ADDRESS(MATCH(ROW(),$AP:$AP, 0)-1, COLUMN(), 4)), "")</f>
        <v/>
      </c>
      <c r="D339">
        <f>IF(ISNUMBER(MATCH(ROW(),$AQ:$AQ, 0)), INDIRECT("SP_2a!" &amp; ADDRESS(MATCH(ROW(),$AQ:$AQ, 0)-1, COLUMN(), 4)), "")</f>
        <v/>
      </c>
      <c r="E339">
        <f>IF(ISNUMBER(MATCH(ROW(),$AR:$AR, 0)), INDIRECT("SP_2a!" &amp; ADDRESS(MATCH(ROW(),$AR:$AR, 0)-1, COLUMN(), 4)), "")</f>
        <v/>
      </c>
      <c r="F339">
        <f>IF(ISNUMBER(MATCH(ROW(),$AR:$AR, 0)), IF(INDIRECT("SP_2a!" &amp; ADDRESS(MATCH(ROW(),$AR:$AR, 0)-1, COLUMN(), 4))=1, "X", ""), "")</f>
        <v/>
      </c>
      <c r="G339">
        <f>IF(ISNUMBER(MATCH(ROW(),$AR:$AR, 0)), IF(INDIRECT("SP_2a!" &amp; ADDRESS(MATCH(ROW(),$AR:$AR, 0)-1, COLUMN(), 4))=1, "X", ""), "")</f>
        <v/>
      </c>
      <c r="H339">
        <f>IF(ISNUMBER(MATCH(ROW(),$AR:$AR, 0)), INDIRECT("SP_2a!" &amp; ADDRESS(MATCH(ROW(),$AR:$AR, 0)-1, COLUMN(), 4)), "")</f>
        <v/>
      </c>
      <c r="I339">
        <f>IF(ISNUMBER(MATCH(ROW(),$AR:$AR, 0)), IF(INDIRECT("SP_2a!" &amp; ADDRESS(MATCH(ROW(),$AR:$AR, 0)-1, COLUMN(), 4))&lt;&gt;"", INDIRECT("SP_2a!" &amp; ADDRESS(MATCH(ROW(),$AR:$AR, 0)-1, COLUMN(), 4)), ""), "")</f>
        <v/>
      </c>
      <c r="J339">
        <f>IF(ISNUMBER(MATCH(ROW(),$AS:$AS, 0)), IF(INDIRECT("SP_2a!" &amp; ADDRESS(MATCH(ROW(),$AS:$AS, 0)-1, COLUMN(), 4))&lt;&gt;"", INDIRECT("SP_2a!" &amp; ADDRESS(MATCH(ROW(),$AS:$AS, 0)-1, COLUMN(), 4)), ""), "")</f>
        <v/>
      </c>
      <c r="K339">
        <f>IF(ISNUMBER(MATCH(ROW(),$AS:$AS, 0)), IF(INDIRECT("SP_2a!" &amp; ADDRESS(MATCH(ROW(),$AS:$AS, 0)-1, COLUMN(), 4))&lt;&gt;"", INDIRECT("SP_2a!" &amp; ADDRESS(MATCH(ROW(),$AS:$AS, 0)-1, COLUMN(), 4)), ""), "")</f>
        <v/>
      </c>
      <c r="L339">
        <f>IF(ISNUMBER(MATCH(ROW(),$AS:$AS, 0)), IF(INDIRECT("SP_2a!" &amp; ADDRESS(MATCH(ROW(),$AS:$AS, 0)-1, COLUMN(), 4))="X", "X", ""), "")</f>
        <v/>
      </c>
      <c r="M339">
        <f>IF(ISNUMBER(MATCH(ROW(),$AS:$AS, 0)), IF(INDIRECT("SP_2a!" &amp; ADDRESS(MATCH(ROW(),$AS:$AS, 0)-1, COLUMN(), 4))&lt;&gt;0, INDIRECT("SP_2a!" &amp; ADDRESS(MATCH(ROW(),$AS:$AS, 0)-1, COLUMN(), 4)), ""), "")</f>
        <v/>
      </c>
      <c r="N339">
        <f>IF(ISNUMBER(MATCH(ROW(),$AS:$AS, 0)), IF(INDIRECT("SP_2a!" &amp; ADDRESS(MATCH(ROW(),$AS:$AS, 0)-1, COLUMN(), 4))&lt;&gt;"", INDIRECT("SP_2a!" &amp; ADDRESS(MATCH(ROW(),$AS:$AS, 0)-1, COLUMN(), 4)), ""), "")</f>
        <v/>
      </c>
      <c r="O339">
        <f>IF(ISNUMBER(MATCH(ROW(),$AS:$AS, 0)), IF(INDIRECT("SP_2a!" &amp; ADDRESS(MATCH(ROW(),$AS:$AS, 0)-1, COLUMN(), 4))&lt;&gt;"", INDIRECT("SP_2a!" &amp; ADDRESS(MATCH(ROW(),$AS:$AS, 0)-1, COLUMN(), 4)), ""), "")</f>
        <v/>
      </c>
      <c r="P339">
        <f>IF(ISNUMBER(MATCH(ROW(),$AS:$AS, 0)), IF(INDIRECT("SP_2b!" &amp; ADDRESS(MATCH(ROW(),$AS:$AS, 0)-1, COLUMN()-4, 4))&lt;&gt;"", INDIRECT("SP_2b!" &amp; ADDRESS(MATCH(ROW(),$AS:$AS, 0)-1, COLUMN()-4, 4)), ""), "")</f>
        <v/>
      </c>
      <c r="Q339">
        <f>IF(ISNUMBER(MATCH(ROW(),$AS:$AS, 0)), IF(INDIRECT("SP_2b!" &amp; ADDRESS(MATCH(ROW(),$AS:$AS, 0)-1, COLUMN()-4, 4))&lt;&gt;"", INDIRECT("SP_2b!" &amp; ADDRESS(MATCH(ROW(),$AS:$AS, 0)-1, COLUMN()-4, 4)), ""), "")</f>
        <v/>
      </c>
      <c r="R339">
        <f>IF(ISNUMBER(MATCH(ROW(),$AS:$AS, 0)), IF(INDIRECT("SP_2b!" &amp; ADDRESS(MATCH(ROW(),$AS:$AS, 0)-1, COLUMN()-4, 4))&lt;&gt;"", INDIRECT("SP_2b!" &amp; ADDRESS(MATCH(ROW(),$AS:$AS, 0)-1, COLUMN()-4, 4)), ""), "")</f>
        <v/>
      </c>
      <c r="S339">
        <f>IF(ISNUMBER(MATCH(ROW(),$AS:$AS, 0)), IF(INDIRECT("SP_2b!" &amp; ADDRESS(MATCH(ROW(),$AS:$AS, 0)-1, COLUMN()-4, 4))&lt;&gt;"", INDIRECT("SP_2b!" &amp; ADDRESS(MATCH(ROW(),$AS:$AS, 0)-1, COLUMN()-4, 4)), ""), "")</f>
        <v/>
      </c>
      <c r="T339">
        <f>IF(ISNUMBER(MATCH(ROW(),$AS:$AS, 0)), IF(INDIRECT("SP_2b!" &amp; ADDRESS(MATCH(ROW(),$AS:$AS, 0)-1, COLUMN()-4, 4))&lt;&gt;"", INDIRECT("SP_2b!" &amp; ADDRESS(MATCH(ROW(),$AS:$AS, 0)-1, COLUMN()-4, 4)), ""), "")</f>
        <v/>
      </c>
      <c r="U339">
        <f>IF(ISNUMBER(MATCH(ROW(),$AS:$AS, 0)), IF(INDIRECT("SP_2b!" &amp; ADDRESS(MATCH(ROW(),$AS:$AS, 0)-1, COLUMN()-4, 4))&lt;&gt;"", INDIRECT("SP_2b!" &amp; ADDRESS(MATCH(ROW(),$AS:$AS, 0)-1, COLUMN()-4, 4)), ""), "")</f>
        <v/>
      </c>
      <c r="V339">
        <f>IF(ISNUMBER(MATCH(ROW(),$AS:$AS, 0)), IF(INDIRECT("SP_2b!" &amp; ADDRESS(MATCH(ROW(),$AS:$AS, 0)-1, COLUMN()-4, 4))&lt;&gt;"", INDIRECT("SP_2b!" &amp; ADDRESS(MATCH(ROW(),$AS:$AS, 0)-1, COLUMN()-4, 4)), ""), "")</f>
        <v/>
      </c>
      <c r="W339">
        <f>IF(ISNUMBER(MATCH(ROW(),$AS:$AS, 0)), IF(INDIRECT("SP_2b!" &amp; ADDRESS(MATCH(ROW(),$AS:$AS, 0)-1, COLUMN()-4, 4))&lt;&gt;"", INDIRECT("SP_2b!" &amp; ADDRESS(MATCH(ROW(),$AS:$AS, 0)-1, COLUMN()-4, 4)), ""), "")</f>
        <v/>
      </c>
      <c r="X339">
        <f>IF(ISNUMBER(MATCH(ROW(),$AS:$AS, 0)), IF(INDIRECT("SP_2b!" &amp; ADDRESS(MATCH(ROW(),$AS:$AS, 0)-1, COLUMN()-4, 4))&lt;&gt;"", INDIRECT("SP_2b!" &amp; ADDRESS(MATCH(ROW(),$AS:$AS, 0)-1, COLUMN()-4, 4)), ""), "")</f>
        <v/>
      </c>
      <c r="Y339">
        <f>IF(ISNUMBER(MATCH(ROW(),$AS:$AS, 0)), IF(INDIRECT("SP_2b!" &amp; ADDRESS(MATCH(ROW(),$AS:$AS, 0)-1, COLUMN()-4, 4))&lt;&gt;"", INDIRECT("SP_2b!" &amp; ADDRESS(MATCH(ROW(),$AS:$AS, 0)-1, COLUMN()-4, 4)), ""), "")</f>
        <v/>
      </c>
      <c r="Z339">
        <f>IF(ISNUMBER(MATCH(ROW(),$AS:$AS, 0)), IF(INDIRECT("SP_2b!" &amp; ADDRESS(MATCH(ROW(),$AS:$AS, 0)-1, COLUMN()-4, 4))&lt;&gt;"", INDIRECT("SP_2b!" &amp; ADDRESS(MATCH(ROW(),$AS:$AS, 0)-1, COLUMN()-4, 4)), ""), "")</f>
        <v/>
      </c>
      <c r="AA339">
        <f>IF(ISNUMBER(MATCH(ROW(),$AS:$AS, 0)), IF(INDIRECT("SP_2b!" &amp; ADDRESS(MATCH(ROW(),$AS:$AS, 0)-1, COLUMN()-4, 4))&lt;&gt;"", INDIRECT("SP_2b!" &amp; ADDRESS(MATCH(ROW(),$AS:$AS, 0)-1, COLUMN()-4, 4)), ""), "")</f>
        <v/>
      </c>
      <c r="AB339">
        <f>IF(ISNUMBER(MATCH(ROW(),$AS:$AS, 0)), IF(INDIRECT("SP_2b!" &amp; ADDRESS(MATCH(ROW(),$AS:$AS, 0)-1, COLUMN()-4, 4))&lt;&gt;"", INDIRECT("SP_2b!" &amp; ADDRESS(MATCH(ROW(),$AS:$AS, 0)-1, COLUMN()-4, 4)), ""), "")</f>
        <v/>
      </c>
      <c r="AC339">
        <f>IF(ISNUMBER(MATCH(ROW(),$AS:$AS, 0)), IF(INDIRECT("SP_2b!" &amp; ADDRESS(MATCH(ROW(),$AS:$AS, 0)-1, COLUMN()-4, 4))&lt;&gt;"", INDIRECT("SP_2b!" &amp; ADDRESS(MATCH(ROW(),$AS:$AS, 0)-1, COLUMN()-4, 4)), ""), "")</f>
        <v/>
      </c>
      <c r="AD339">
        <f>IF(ISNUMBER(MATCH(ROW(),$AS:$AS, 0)), IF(INDIRECT("SP_2b!" &amp; ADDRESS(MATCH(ROW(),$AS:$AS, 0)-1, COLUMN()-4, 4))&lt;&gt;"", INDIRECT("SP_2b!" &amp; ADDRESS(MATCH(ROW(),$AS:$AS, 0)-1, COLUMN()-4, 4)), ""), "")</f>
        <v/>
      </c>
      <c r="AE339">
        <f>IF(ISNUMBER(MATCH(ROW(),$AS:$AS, 0)), IF(INDIRECT("SP_2a!" &amp; ADDRESS(MATCH(ROW(),$AS:$AS, 0)-1, 16, 4))&lt;&gt;"", INDIRECT("SP_2a!" &amp; ADDRESS(MATCH(ROW(),$AS:$AS, 0)-1, 16, 4)), ""), "")</f>
        <v/>
      </c>
    </row>
    <row r="340">
      <c r="C340">
        <f>IF(ISNUMBER(MATCH(ROW(),$AP:$AP, 0)), INDIRECT("SP_2a!" &amp; ADDRESS(MATCH(ROW(),$AP:$AP, 0)-1, COLUMN(), 4)), "")</f>
        <v/>
      </c>
      <c r="D340">
        <f>IF(ISNUMBER(MATCH(ROW(),$AQ:$AQ, 0)), INDIRECT("SP_2a!" &amp; ADDRESS(MATCH(ROW(),$AQ:$AQ, 0)-1, COLUMN(), 4)), "")</f>
        <v/>
      </c>
      <c r="E340">
        <f>IF(ISNUMBER(MATCH(ROW(),$AR:$AR, 0)), INDIRECT("SP_2a!" &amp; ADDRESS(MATCH(ROW(),$AR:$AR, 0)-1, COLUMN(), 4)), "")</f>
        <v/>
      </c>
      <c r="F340">
        <f>IF(ISNUMBER(MATCH(ROW(),$AR:$AR, 0)), IF(INDIRECT("SP_2a!" &amp; ADDRESS(MATCH(ROW(),$AR:$AR, 0)-1, COLUMN(), 4))=1, "X", ""), "")</f>
        <v/>
      </c>
      <c r="G340">
        <f>IF(ISNUMBER(MATCH(ROW(),$AR:$AR, 0)), IF(INDIRECT("SP_2a!" &amp; ADDRESS(MATCH(ROW(),$AR:$AR, 0)-1, COLUMN(), 4))=1, "X", ""), "")</f>
        <v/>
      </c>
      <c r="H340">
        <f>IF(ISNUMBER(MATCH(ROW(),$AR:$AR, 0)), INDIRECT("SP_2a!" &amp; ADDRESS(MATCH(ROW(),$AR:$AR, 0)-1, COLUMN(), 4)), "")</f>
        <v/>
      </c>
      <c r="I340">
        <f>IF(ISNUMBER(MATCH(ROW(),$AR:$AR, 0)), IF(INDIRECT("SP_2a!" &amp; ADDRESS(MATCH(ROW(),$AR:$AR, 0)-1, COLUMN(), 4))&lt;&gt;"", INDIRECT("SP_2a!" &amp; ADDRESS(MATCH(ROW(),$AR:$AR, 0)-1, COLUMN(), 4)), ""), "")</f>
        <v/>
      </c>
      <c r="J340">
        <f>IF(ISNUMBER(MATCH(ROW(),$AS:$AS, 0)), IF(INDIRECT("SP_2a!" &amp; ADDRESS(MATCH(ROW(),$AS:$AS, 0)-1, COLUMN(), 4))&lt;&gt;"", INDIRECT("SP_2a!" &amp; ADDRESS(MATCH(ROW(),$AS:$AS, 0)-1, COLUMN(), 4)), ""), "")</f>
        <v/>
      </c>
      <c r="K340">
        <f>IF(ISNUMBER(MATCH(ROW(),$AS:$AS, 0)), IF(INDIRECT("SP_2a!" &amp; ADDRESS(MATCH(ROW(),$AS:$AS, 0)-1, COLUMN(), 4))&lt;&gt;"", INDIRECT("SP_2a!" &amp; ADDRESS(MATCH(ROW(),$AS:$AS, 0)-1, COLUMN(), 4)), ""), "")</f>
        <v/>
      </c>
      <c r="L340">
        <f>IF(ISNUMBER(MATCH(ROW(),$AS:$AS, 0)), IF(INDIRECT("SP_2a!" &amp; ADDRESS(MATCH(ROW(),$AS:$AS, 0)-1, COLUMN(), 4))="X", "X", ""), "")</f>
        <v/>
      </c>
      <c r="M340">
        <f>IF(ISNUMBER(MATCH(ROW(),$AS:$AS, 0)), IF(INDIRECT("SP_2a!" &amp; ADDRESS(MATCH(ROW(),$AS:$AS, 0)-1, COLUMN(), 4))&lt;&gt;0, INDIRECT("SP_2a!" &amp; ADDRESS(MATCH(ROW(),$AS:$AS, 0)-1, COLUMN(), 4)), ""), "")</f>
        <v/>
      </c>
      <c r="N340">
        <f>IF(ISNUMBER(MATCH(ROW(),$AS:$AS, 0)), IF(INDIRECT("SP_2a!" &amp; ADDRESS(MATCH(ROW(),$AS:$AS, 0)-1, COLUMN(), 4))&lt;&gt;"", INDIRECT("SP_2a!" &amp; ADDRESS(MATCH(ROW(),$AS:$AS, 0)-1, COLUMN(), 4)), ""), "")</f>
        <v/>
      </c>
      <c r="O340">
        <f>IF(ISNUMBER(MATCH(ROW(),$AS:$AS, 0)), IF(INDIRECT("SP_2a!" &amp; ADDRESS(MATCH(ROW(),$AS:$AS, 0)-1, COLUMN(), 4))&lt;&gt;"", INDIRECT("SP_2a!" &amp; ADDRESS(MATCH(ROW(),$AS:$AS, 0)-1, COLUMN(), 4)), ""), "")</f>
        <v/>
      </c>
      <c r="P340">
        <f>IF(ISNUMBER(MATCH(ROW(),$AS:$AS, 0)), IF(INDIRECT("SP_2b!" &amp; ADDRESS(MATCH(ROW(),$AS:$AS, 0)-1, COLUMN()-4, 4))&lt;&gt;"", INDIRECT("SP_2b!" &amp; ADDRESS(MATCH(ROW(),$AS:$AS, 0)-1, COLUMN()-4, 4)), ""), "")</f>
        <v/>
      </c>
      <c r="Q340">
        <f>IF(ISNUMBER(MATCH(ROW(),$AS:$AS, 0)), IF(INDIRECT("SP_2b!" &amp; ADDRESS(MATCH(ROW(),$AS:$AS, 0)-1, COLUMN()-4, 4))&lt;&gt;"", INDIRECT("SP_2b!" &amp; ADDRESS(MATCH(ROW(),$AS:$AS, 0)-1, COLUMN()-4, 4)), ""), "")</f>
        <v/>
      </c>
      <c r="R340">
        <f>IF(ISNUMBER(MATCH(ROW(),$AS:$AS, 0)), IF(INDIRECT("SP_2b!" &amp; ADDRESS(MATCH(ROW(),$AS:$AS, 0)-1, COLUMN()-4, 4))&lt;&gt;"", INDIRECT("SP_2b!" &amp; ADDRESS(MATCH(ROW(),$AS:$AS, 0)-1, COLUMN()-4, 4)), ""), "")</f>
        <v/>
      </c>
      <c r="S340">
        <f>IF(ISNUMBER(MATCH(ROW(),$AS:$AS, 0)), IF(INDIRECT("SP_2b!" &amp; ADDRESS(MATCH(ROW(),$AS:$AS, 0)-1, COLUMN()-4, 4))&lt;&gt;"", INDIRECT("SP_2b!" &amp; ADDRESS(MATCH(ROW(),$AS:$AS, 0)-1, COLUMN()-4, 4)), ""), "")</f>
        <v/>
      </c>
      <c r="T340">
        <f>IF(ISNUMBER(MATCH(ROW(),$AS:$AS, 0)), IF(INDIRECT("SP_2b!" &amp; ADDRESS(MATCH(ROW(),$AS:$AS, 0)-1, COLUMN()-4, 4))&lt;&gt;"", INDIRECT("SP_2b!" &amp; ADDRESS(MATCH(ROW(),$AS:$AS, 0)-1, COLUMN()-4, 4)), ""), "")</f>
        <v/>
      </c>
      <c r="U340">
        <f>IF(ISNUMBER(MATCH(ROW(),$AS:$AS, 0)), IF(INDIRECT("SP_2b!" &amp; ADDRESS(MATCH(ROW(),$AS:$AS, 0)-1, COLUMN()-4, 4))&lt;&gt;"", INDIRECT("SP_2b!" &amp; ADDRESS(MATCH(ROW(),$AS:$AS, 0)-1, COLUMN()-4, 4)), ""), "")</f>
        <v/>
      </c>
      <c r="V340">
        <f>IF(ISNUMBER(MATCH(ROW(),$AS:$AS, 0)), IF(INDIRECT("SP_2b!" &amp; ADDRESS(MATCH(ROW(),$AS:$AS, 0)-1, COLUMN()-4, 4))&lt;&gt;"", INDIRECT("SP_2b!" &amp; ADDRESS(MATCH(ROW(),$AS:$AS, 0)-1, COLUMN()-4, 4)), ""), "")</f>
        <v/>
      </c>
      <c r="W340">
        <f>IF(ISNUMBER(MATCH(ROW(),$AS:$AS, 0)), IF(INDIRECT("SP_2b!" &amp; ADDRESS(MATCH(ROW(),$AS:$AS, 0)-1, COLUMN()-4, 4))&lt;&gt;"", INDIRECT("SP_2b!" &amp; ADDRESS(MATCH(ROW(),$AS:$AS, 0)-1, COLUMN()-4, 4)), ""), "")</f>
        <v/>
      </c>
      <c r="X340">
        <f>IF(ISNUMBER(MATCH(ROW(),$AS:$AS, 0)), IF(INDIRECT("SP_2b!" &amp; ADDRESS(MATCH(ROW(),$AS:$AS, 0)-1, COLUMN()-4, 4))&lt;&gt;"", INDIRECT("SP_2b!" &amp; ADDRESS(MATCH(ROW(),$AS:$AS, 0)-1, COLUMN()-4, 4)), ""), "")</f>
        <v/>
      </c>
      <c r="Y340">
        <f>IF(ISNUMBER(MATCH(ROW(),$AS:$AS, 0)), IF(INDIRECT("SP_2b!" &amp; ADDRESS(MATCH(ROW(),$AS:$AS, 0)-1, COLUMN()-4, 4))&lt;&gt;"", INDIRECT("SP_2b!" &amp; ADDRESS(MATCH(ROW(),$AS:$AS, 0)-1, COLUMN()-4, 4)), ""), "")</f>
        <v/>
      </c>
      <c r="Z340">
        <f>IF(ISNUMBER(MATCH(ROW(),$AS:$AS, 0)), IF(INDIRECT("SP_2b!" &amp; ADDRESS(MATCH(ROW(),$AS:$AS, 0)-1, COLUMN()-4, 4))&lt;&gt;"", INDIRECT("SP_2b!" &amp; ADDRESS(MATCH(ROW(),$AS:$AS, 0)-1, COLUMN()-4, 4)), ""), "")</f>
        <v/>
      </c>
      <c r="AA340">
        <f>IF(ISNUMBER(MATCH(ROW(),$AS:$AS, 0)), IF(INDIRECT("SP_2b!" &amp; ADDRESS(MATCH(ROW(),$AS:$AS, 0)-1, COLUMN()-4, 4))&lt;&gt;"", INDIRECT("SP_2b!" &amp; ADDRESS(MATCH(ROW(),$AS:$AS, 0)-1, COLUMN()-4, 4)), ""), "")</f>
        <v/>
      </c>
      <c r="AB340">
        <f>IF(ISNUMBER(MATCH(ROW(),$AS:$AS, 0)), IF(INDIRECT("SP_2b!" &amp; ADDRESS(MATCH(ROW(),$AS:$AS, 0)-1, COLUMN()-4, 4))&lt;&gt;"", INDIRECT("SP_2b!" &amp; ADDRESS(MATCH(ROW(),$AS:$AS, 0)-1, COLUMN()-4, 4)), ""), "")</f>
        <v/>
      </c>
      <c r="AC340">
        <f>IF(ISNUMBER(MATCH(ROW(),$AS:$AS, 0)), IF(INDIRECT("SP_2b!" &amp; ADDRESS(MATCH(ROW(),$AS:$AS, 0)-1, COLUMN()-4, 4))&lt;&gt;"", INDIRECT("SP_2b!" &amp; ADDRESS(MATCH(ROW(),$AS:$AS, 0)-1, COLUMN()-4, 4)), ""), "")</f>
        <v/>
      </c>
      <c r="AD340">
        <f>IF(ISNUMBER(MATCH(ROW(),$AS:$AS, 0)), IF(INDIRECT("SP_2b!" &amp; ADDRESS(MATCH(ROW(),$AS:$AS, 0)-1, COLUMN()-4, 4))&lt;&gt;"", INDIRECT("SP_2b!" &amp; ADDRESS(MATCH(ROW(),$AS:$AS, 0)-1, COLUMN()-4, 4)), ""), "")</f>
        <v/>
      </c>
      <c r="AE340">
        <f>IF(ISNUMBER(MATCH(ROW(),$AS:$AS, 0)), IF(INDIRECT("SP_2a!" &amp; ADDRESS(MATCH(ROW(),$AS:$AS, 0)-1, 16, 4))&lt;&gt;"", INDIRECT("SP_2a!" &amp; ADDRESS(MATCH(ROW(),$AS:$AS, 0)-1, 16, 4)), ""), "")</f>
        <v/>
      </c>
    </row>
    <row r="341">
      <c r="C341">
        <f>IF(ISNUMBER(MATCH(ROW(),$AP:$AP, 0)), INDIRECT("SP_2a!" &amp; ADDRESS(MATCH(ROW(),$AP:$AP, 0)-1, COLUMN(), 4)), "")</f>
        <v/>
      </c>
      <c r="D341">
        <f>IF(ISNUMBER(MATCH(ROW(),$AQ:$AQ, 0)), INDIRECT("SP_2a!" &amp; ADDRESS(MATCH(ROW(),$AQ:$AQ, 0)-1, COLUMN(), 4)), "")</f>
        <v/>
      </c>
      <c r="E341">
        <f>IF(ISNUMBER(MATCH(ROW(),$AR:$AR, 0)), INDIRECT("SP_2a!" &amp; ADDRESS(MATCH(ROW(),$AR:$AR, 0)-1, COLUMN(), 4)), "")</f>
        <v/>
      </c>
      <c r="F341">
        <f>IF(ISNUMBER(MATCH(ROW(),$AR:$AR, 0)), IF(INDIRECT("SP_2a!" &amp; ADDRESS(MATCH(ROW(),$AR:$AR, 0)-1, COLUMN(), 4))=1, "X", ""), "")</f>
        <v/>
      </c>
      <c r="G341">
        <f>IF(ISNUMBER(MATCH(ROW(),$AR:$AR, 0)), IF(INDIRECT("SP_2a!" &amp; ADDRESS(MATCH(ROW(),$AR:$AR, 0)-1, COLUMN(), 4))=1, "X", ""), "")</f>
        <v/>
      </c>
      <c r="H341">
        <f>IF(ISNUMBER(MATCH(ROW(),$AR:$AR, 0)), INDIRECT("SP_2a!" &amp; ADDRESS(MATCH(ROW(),$AR:$AR, 0)-1, COLUMN(), 4)), "")</f>
        <v/>
      </c>
      <c r="I341">
        <f>IF(ISNUMBER(MATCH(ROW(),$AR:$AR, 0)), IF(INDIRECT("SP_2a!" &amp; ADDRESS(MATCH(ROW(),$AR:$AR, 0)-1, COLUMN(), 4))&lt;&gt;"", INDIRECT("SP_2a!" &amp; ADDRESS(MATCH(ROW(),$AR:$AR, 0)-1, COLUMN(), 4)), ""), "")</f>
        <v/>
      </c>
      <c r="J341">
        <f>IF(ISNUMBER(MATCH(ROW(),$AS:$AS, 0)), IF(INDIRECT("SP_2a!" &amp; ADDRESS(MATCH(ROW(),$AS:$AS, 0)-1, COLUMN(), 4))&lt;&gt;"", INDIRECT("SP_2a!" &amp; ADDRESS(MATCH(ROW(),$AS:$AS, 0)-1, COLUMN(), 4)), ""), "")</f>
        <v/>
      </c>
      <c r="K341">
        <f>IF(ISNUMBER(MATCH(ROW(),$AS:$AS, 0)), IF(INDIRECT("SP_2a!" &amp; ADDRESS(MATCH(ROW(),$AS:$AS, 0)-1, COLUMN(), 4))&lt;&gt;"", INDIRECT("SP_2a!" &amp; ADDRESS(MATCH(ROW(),$AS:$AS, 0)-1, COLUMN(), 4)), ""), "")</f>
        <v/>
      </c>
      <c r="L341">
        <f>IF(ISNUMBER(MATCH(ROW(),$AS:$AS, 0)), IF(INDIRECT("SP_2a!" &amp; ADDRESS(MATCH(ROW(),$AS:$AS, 0)-1, COLUMN(), 4))="X", "X", ""), "")</f>
        <v/>
      </c>
      <c r="M341">
        <f>IF(ISNUMBER(MATCH(ROW(),$AS:$AS, 0)), IF(INDIRECT("SP_2a!" &amp; ADDRESS(MATCH(ROW(),$AS:$AS, 0)-1, COLUMN(), 4))&lt;&gt;0, INDIRECT("SP_2a!" &amp; ADDRESS(MATCH(ROW(),$AS:$AS, 0)-1, COLUMN(), 4)), ""), "")</f>
        <v/>
      </c>
      <c r="N341">
        <f>IF(ISNUMBER(MATCH(ROW(),$AS:$AS, 0)), IF(INDIRECT("SP_2a!" &amp; ADDRESS(MATCH(ROW(),$AS:$AS, 0)-1, COLUMN(), 4))&lt;&gt;"", INDIRECT("SP_2a!" &amp; ADDRESS(MATCH(ROW(),$AS:$AS, 0)-1, COLUMN(), 4)), ""), "")</f>
        <v/>
      </c>
      <c r="O341">
        <f>IF(ISNUMBER(MATCH(ROW(),$AS:$AS, 0)), IF(INDIRECT("SP_2a!" &amp; ADDRESS(MATCH(ROW(),$AS:$AS, 0)-1, COLUMN(), 4))&lt;&gt;"", INDIRECT("SP_2a!" &amp; ADDRESS(MATCH(ROW(),$AS:$AS, 0)-1, COLUMN(), 4)), ""), "")</f>
        <v/>
      </c>
      <c r="P341">
        <f>IF(ISNUMBER(MATCH(ROW(),$AS:$AS, 0)), IF(INDIRECT("SP_2b!" &amp; ADDRESS(MATCH(ROW(),$AS:$AS, 0)-1, COLUMN()-4, 4))&lt;&gt;"", INDIRECT("SP_2b!" &amp; ADDRESS(MATCH(ROW(),$AS:$AS, 0)-1, COLUMN()-4, 4)), ""), "")</f>
        <v/>
      </c>
      <c r="Q341">
        <f>IF(ISNUMBER(MATCH(ROW(),$AS:$AS, 0)), IF(INDIRECT("SP_2b!" &amp; ADDRESS(MATCH(ROW(),$AS:$AS, 0)-1, COLUMN()-4, 4))&lt;&gt;"", INDIRECT("SP_2b!" &amp; ADDRESS(MATCH(ROW(),$AS:$AS, 0)-1, COLUMN()-4, 4)), ""), "")</f>
        <v/>
      </c>
      <c r="R341">
        <f>IF(ISNUMBER(MATCH(ROW(),$AS:$AS, 0)), IF(INDIRECT("SP_2b!" &amp; ADDRESS(MATCH(ROW(),$AS:$AS, 0)-1, COLUMN()-4, 4))&lt;&gt;"", INDIRECT("SP_2b!" &amp; ADDRESS(MATCH(ROW(),$AS:$AS, 0)-1, COLUMN()-4, 4)), ""), "")</f>
        <v/>
      </c>
      <c r="S341">
        <f>IF(ISNUMBER(MATCH(ROW(),$AS:$AS, 0)), IF(INDIRECT("SP_2b!" &amp; ADDRESS(MATCH(ROW(),$AS:$AS, 0)-1, COLUMN()-4, 4))&lt;&gt;"", INDIRECT("SP_2b!" &amp; ADDRESS(MATCH(ROW(),$AS:$AS, 0)-1, COLUMN()-4, 4)), ""), "")</f>
        <v/>
      </c>
      <c r="T341">
        <f>IF(ISNUMBER(MATCH(ROW(),$AS:$AS, 0)), IF(INDIRECT("SP_2b!" &amp; ADDRESS(MATCH(ROW(),$AS:$AS, 0)-1, COLUMN()-4, 4))&lt;&gt;"", INDIRECT("SP_2b!" &amp; ADDRESS(MATCH(ROW(),$AS:$AS, 0)-1, COLUMN()-4, 4)), ""), "")</f>
        <v/>
      </c>
      <c r="U341">
        <f>IF(ISNUMBER(MATCH(ROW(),$AS:$AS, 0)), IF(INDIRECT("SP_2b!" &amp; ADDRESS(MATCH(ROW(),$AS:$AS, 0)-1, COLUMN()-4, 4))&lt;&gt;"", INDIRECT("SP_2b!" &amp; ADDRESS(MATCH(ROW(),$AS:$AS, 0)-1, COLUMN()-4, 4)), ""), "")</f>
        <v/>
      </c>
      <c r="V341">
        <f>IF(ISNUMBER(MATCH(ROW(),$AS:$AS, 0)), IF(INDIRECT("SP_2b!" &amp; ADDRESS(MATCH(ROW(),$AS:$AS, 0)-1, COLUMN()-4, 4))&lt;&gt;"", INDIRECT("SP_2b!" &amp; ADDRESS(MATCH(ROW(),$AS:$AS, 0)-1, COLUMN()-4, 4)), ""), "")</f>
        <v/>
      </c>
      <c r="W341">
        <f>IF(ISNUMBER(MATCH(ROW(),$AS:$AS, 0)), IF(INDIRECT("SP_2b!" &amp; ADDRESS(MATCH(ROW(),$AS:$AS, 0)-1, COLUMN()-4, 4))&lt;&gt;"", INDIRECT("SP_2b!" &amp; ADDRESS(MATCH(ROW(),$AS:$AS, 0)-1, COLUMN()-4, 4)), ""), "")</f>
        <v/>
      </c>
      <c r="X341">
        <f>IF(ISNUMBER(MATCH(ROW(),$AS:$AS, 0)), IF(INDIRECT("SP_2b!" &amp; ADDRESS(MATCH(ROW(),$AS:$AS, 0)-1, COLUMN()-4, 4))&lt;&gt;"", INDIRECT("SP_2b!" &amp; ADDRESS(MATCH(ROW(),$AS:$AS, 0)-1, COLUMN()-4, 4)), ""), "")</f>
        <v/>
      </c>
      <c r="Y341">
        <f>IF(ISNUMBER(MATCH(ROW(),$AS:$AS, 0)), IF(INDIRECT("SP_2b!" &amp; ADDRESS(MATCH(ROW(),$AS:$AS, 0)-1, COLUMN()-4, 4))&lt;&gt;"", INDIRECT("SP_2b!" &amp; ADDRESS(MATCH(ROW(),$AS:$AS, 0)-1, COLUMN()-4, 4)), ""), "")</f>
        <v/>
      </c>
      <c r="Z341">
        <f>IF(ISNUMBER(MATCH(ROW(),$AS:$AS, 0)), IF(INDIRECT("SP_2b!" &amp; ADDRESS(MATCH(ROW(),$AS:$AS, 0)-1, COLUMN()-4, 4))&lt;&gt;"", INDIRECT("SP_2b!" &amp; ADDRESS(MATCH(ROW(),$AS:$AS, 0)-1, COLUMN()-4, 4)), ""), "")</f>
        <v/>
      </c>
      <c r="AA341">
        <f>IF(ISNUMBER(MATCH(ROW(),$AS:$AS, 0)), IF(INDIRECT("SP_2b!" &amp; ADDRESS(MATCH(ROW(),$AS:$AS, 0)-1, COLUMN()-4, 4))&lt;&gt;"", INDIRECT("SP_2b!" &amp; ADDRESS(MATCH(ROW(),$AS:$AS, 0)-1, COLUMN()-4, 4)), ""), "")</f>
        <v/>
      </c>
      <c r="AB341">
        <f>IF(ISNUMBER(MATCH(ROW(),$AS:$AS, 0)), IF(INDIRECT("SP_2b!" &amp; ADDRESS(MATCH(ROW(),$AS:$AS, 0)-1, COLUMN()-4, 4))&lt;&gt;"", INDIRECT("SP_2b!" &amp; ADDRESS(MATCH(ROW(),$AS:$AS, 0)-1, COLUMN()-4, 4)), ""), "")</f>
        <v/>
      </c>
      <c r="AC341">
        <f>IF(ISNUMBER(MATCH(ROW(),$AS:$AS, 0)), IF(INDIRECT("SP_2b!" &amp; ADDRESS(MATCH(ROW(),$AS:$AS, 0)-1, COLUMN()-4, 4))&lt;&gt;"", INDIRECT("SP_2b!" &amp; ADDRESS(MATCH(ROW(),$AS:$AS, 0)-1, COLUMN()-4, 4)), ""), "")</f>
        <v/>
      </c>
      <c r="AD341">
        <f>IF(ISNUMBER(MATCH(ROW(),$AS:$AS, 0)), IF(INDIRECT("SP_2b!" &amp; ADDRESS(MATCH(ROW(),$AS:$AS, 0)-1, COLUMN()-4, 4))&lt;&gt;"", INDIRECT("SP_2b!" &amp; ADDRESS(MATCH(ROW(),$AS:$AS, 0)-1, COLUMN()-4, 4)), ""), "")</f>
        <v/>
      </c>
      <c r="AE341">
        <f>IF(ISNUMBER(MATCH(ROW(),$AS:$AS, 0)), IF(INDIRECT("SP_2a!" &amp; ADDRESS(MATCH(ROW(),$AS:$AS, 0)-1, 16, 4))&lt;&gt;"", INDIRECT("SP_2a!" &amp; ADDRESS(MATCH(ROW(),$AS:$AS, 0)-1, 16, 4)), ""), "")</f>
        <v/>
      </c>
    </row>
    <row r="342">
      <c r="C342">
        <f>IF(ISNUMBER(MATCH(ROW(),$AP:$AP, 0)), INDIRECT("SP_2a!" &amp; ADDRESS(MATCH(ROW(),$AP:$AP, 0)-1, COLUMN(), 4)), "")</f>
        <v/>
      </c>
      <c r="D342">
        <f>IF(ISNUMBER(MATCH(ROW(),$AQ:$AQ, 0)), INDIRECT("SP_2a!" &amp; ADDRESS(MATCH(ROW(),$AQ:$AQ, 0)-1, COLUMN(), 4)), "")</f>
        <v/>
      </c>
      <c r="E342">
        <f>IF(ISNUMBER(MATCH(ROW(),$AR:$AR, 0)), INDIRECT("SP_2a!" &amp; ADDRESS(MATCH(ROW(),$AR:$AR, 0)-1, COLUMN(), 4)), "")</f>
        <v/>
      </c>
      <c r="F342">
        <f>IF(ISNUMBER(MATCH(ROW(),$AR:$AR, 0)), IF(INDIRECT("SP_2a!" &amp; ADDRESS(MATCH(ROW(),$AR:$AR, 0)-1, COLUMN(), 4))=1, "X", ""), "")</f>
        <v/>
      </c>
      <c r="G342">
        <f>IF(ISNUMBER(MATCH(ROW(),$AR:$AR, 0)), IF(INDIRECT("SP_2a!" &amp; ADDRESS(MATCH(ROW(),$AR:$AR, 0)-1, COLUMN(), 4))=1, "X", ""), "")</f>
        <v/>
      </c>
      <c r="H342">
        <f>IF(ISNUMBER(MATCH(ROW(),$AR:$AR, 0)), INDIRECT("SP_2a!" &amp; ADDRESS(MATCH(ROW(),$AR:$AR, 0)-1, COLUMN(), 4)), "")</f>
        <v/>
      </c>
      <c r="I342">
        <f>IF(ISNUMBER(MATCH(ROW(),$AR:$AR, 0)), IF(INDIRECT("SP_2a!" &amp; ADDRESS(MATCH(ROW(),$AR:$AR, 0)-1, COLUMN(), 4))&lt;&gt;"", INDIRECT("SP_2a!" &amp; ADDRESS(MATCH(ROW(),$AR:$AR, 0)-1, COLUMN(), 4)), ""), "")</f>
        <v/>
      </c>
      <c r="J342">
        <f>IF(ISNUMBER(MATCH(ROW(),$AS:$AS, 0)), IF(INDIRECT("SP_2a!" &amp; ADDRESS(MATCH(ROW(),$AS:$AS, 0)-1, COLUMN(), 4))&lt;&gt;"", INDIRECT("SP_2a!" &amp; ADDRESS(MATCH(ROW(),$AS:$AS, 0)-1, COLUMN(), 4)), ""), "")</f>
        <v/>
      </c>
      <c r="K342">
        <f>IF(ISNUMBER(MATCH(ROW(),$AS:$AS, 0)), IF(INDIRECT("SP_2a!" &amp; ADDRESS(MATCH(ROW(),$AS:$AS, 0)-1, COLUMN(), 4))&lt;&gt;"", INDIRECT("SP_2a!" &amp; ADDRESS(MATCH(ROW(),$AS:$AS, 0)-1, COLUMN(), 4)), ""), "")</f>
        <v/>
      </c>
      <c r="L342">
        <f>IF(ISNUMBER(MATCH(ROW(),$AS:$AS, 0)), IF(INDIRECT("SP_2a!" &amp; ADDRESS(MATCH(ROW(),$AS:$AS, 0)-1, COLUMN(), 4))="X", "X", ""), "")</f>
        <v/>
      </c>
      <c r="M342">
        <f>IF(ISNUMBER(MATCH(ROW(),$AS:$AS, 0)), IF(INDIRECT("SP_2a!" &amp; ADDRESS(MATCH(ROW(),$AS:$AS, 0)-1, COLUMN(), 4))&lt;&gt;0, INDIRECT("SP_2a!" &amp; ADDRESS(MATCH(ROW(),$AS:$AS, 0)-1, COLUMN(), 4)), ""), "")</f>
        <v/>
      </c>
      <c r="N342">
        <f>IF(ISNUMBER(MATCH(ROW(),$AS:$AS, 0)), IF(INDIRECT("SP_2a!" &amp; ADDRESS(MATCH(ROW(),$AS:$AS, 0)-1, COLUMN(), 4))&lt;&gt;"", INDIRECT("SP_2a!" &amp; ADDRESS(MATCH(ROW(),$AS:$AS, 0)-1, COLUMN(), 4)), ""), "")</f>
        <v/>
      </c>
      <c r="O342">
        <f>IF(ISNUMBER(MATCH(ROW(),$AS:$AS, 0)), IF(INDIRECT("SP_2a!" &amp; ADDRESS(MATCH(ROW(),$AS:$AS, 0)-1, COLUMN(), 4))&lt;&gt;"", INDIRECT("SP_2a!" &amp; ADDRESS(MATCH(ROW(),$AS:$AS, 0)-1, COLUMN(), 4)), ""), "")</f>
        <v/>
      </c>
      <c r="P342">
        <f>IF(ISNUMBER(MATCH(ROW(),$AS:$AS, 0)), IF(INDIRECT("SP_2b!" &amp; ADDRESS(MATCH(ROW(),$AS:$AS, 0)-1, COLUMN()-4, 4))&lt;&gt;"", INDIRECT("SP_2b!" &amp; ADDRESS(MATCH(ROW(),$AS:$AS, 0)-1, COLUMN()-4, 4)), ""), "")</f>
        <v/>
      </c>
      <c r="Q342">
        <f>IF(ISNUMBER(MATCH(ROW(),$AS:$AS, 0)), IF(INDIRECT("SP_2b!" &amp; ADDRESS(MATCH(ROW(),$AS:$AS, 0)-1, COLUMN()-4, 4))&lt;&gt;"", INDIRECT("SP_2b!" &amp; ADDRESS(MATCH(ROW(),$AS:$AS, 0)-1, COLUMN()-4, 4)), ""), "")</f>
        <v/>
      </c>
      <c r="R342">
        <f>IF(ISNUMBER(MATCH(ROW(),$AS:$AS, 0)), IF(INDIRECT("SP_2b!" &amp; ADDRESS(MATCH(ROW(),$AS:$AS, 0)-1, COLUMN()-4, 4))&lt;&gt;"", INDIRECT("SP_2b!" &amp; ADDRESS(MATCH(ROW(),$AS:$AS, 0)-1, COLUMN()-4, 4)), ""), "")</f>
        <v/>
      </c>
      <c r="S342">
        <f>IF(ISNUMBER(MATCH(ROW(),$AS:$AS, 0)), IF(INDIRECT("SP_2b!" &amp; ADDRESS(MATCH(ROW(),$AS:$AS, 0)-1, COLUMN()-4, 4))&lt;&gt;"", INDIRECT("SP_2b!" &amp; ADDRESS(MATCH(ROW(),$AS:$AS, 0)-1, COLUMN()-4, 4)), ""), "")</f>
        <v/>
      </c>
      <c r="T342">
        <f>IF(ISNUMBER(MATCH(ROW(),$AS:$AS, 0)), IF(INDIRECT("SP_2b!" &amp; ADDRESS(MATCH(ROW(),$AS:$AS, 0)-1, COLUMN()-4, 4))&lt;&gt;"", INDIRECT("SP_2b!" &amp; ADDRESS(MATCH(ROW(),$AS:$AS, 0)-1, COLUMN()-4, 4)), ""), "")</f>
        <v/>
      </c>
      <c r="U342">
        <f>IF(ISNUMBER(MATCH(ROW(),$AS:$AS, 0)), IF(INDIRECT("SP_2b!" &amp; ADDRESS(MATCH(ROW(),$AS:$AS, 0)-1, COLUMN()-4, 4))&lt;&gt;"", INDIRECT("SP_2b!" &amp; ADDRESS(MATCH(ROW(),$AS:$AS, 0)-1, COLUMN()-4, 4)), ""), "")</f>
        <v/>
      </c>
      <c r="V342">
        <f>IF(ISNUMBER(MATCH(ROW(),$AS:$AS, 0)), IF(INDIRECT("SP_2b!" &amp; ADDRESS(MATCH(ROW(),$AS:$AS, 0)-1, COLUMN()-4, 4))&lt;&gt;"", INDIRECT("SP_2b!" &amp; ADDRESS(MATCH(ROW(),$AS:$AS, 0)-1, COLUMN()-4, 4)), ""), "")</f>
        <v/>
      </c>
      <c r="W342">
        <f>IF(ISNUMBER(MATCH(ROW(),$AS:$AS, 0)), IF(INDIRECT("SP_2b!" &amp; ADDRESS(MATCH(ROW(),$AS:$AS, 0)-1, COLUMN()-4, 4))&lt;&gt;"", INDIRECT("SP_2b!" &amp; ADDRESS(MATCH(ROW(),$AS:$AS, 0)-1, COLUMN()-4, 4)), ""), "")</f>
        <v/>
      </c>
      <c r="X342">
        <f>IF(ISNUMBER(MATCH(ROW(),$AS:$AS, 0)), IF(INDIRECT("SP_2b!" &amp; ADDRESS(MATCH(ROW(),$AS:$AS, 0)-1, COLUMN()-4, 4))&lt;&gt;"", INDIRECT("SP_2b!" &amp; ADDRESS(MATCH(ROW(),$AS:$AS, 0)-1, COLUMN()-4, 4)), ""), "")</f>
        <v/>
      </c>
      <c r="Y342">
        <f>IF(ISNUMBER(MATCH(ROW(),$AS:$AS, 0)), IF(INDIRECT("SP_2b!" &amp; ADDRESS(MATCH(ROW(),$AS:$AS, 0)-1, COLUMN()-4, 4))&lt;&gt;"", INDIRECT("SP_2b!" &amp; ADDRESS(MATCH(ROW(),$AS:$AS, 0)-1, COLUMN()-4, 4)), ""), "")</f>
        <v/>
      </c>
      <c r="Z342">
        <f>IF(ISNUMBER(MATCH(ROW(),$AS:$AS, 0)), IF(INDIRECT("SP_2b!" &amp; ADDRESS(MATCH(ROW(),$AS:$AS, 0)-1, COLUMN()-4, 4))&lt;&gt;"", INDIRECT("SP_2b!" &amp; ADDRESS(MATCH(ROW(),$AS:$AS, 0)-1, COLUMN()-4, 4)), ""), "")</f>
        <v/>
      </c>
      <c r="AA342">
        <f>IF(ISNUMBER(MATCH(ROW(),$AS:$AS, 0)), IF(INDIRECT("SP_2b!" &amp; ADDRESS(MATCH(ROW(),$AS:$AS, 0)-1, COLUMN()-4, 4))&lt;&gt;"", INDIRECT("SP_2b!" &amp; ADDRESS(MATCH(ROW(),$AS:$AS, 0)-1, COLUMN()-4, 4)), ""), "")</f>
        <v/>
      </c>
      <c r="AB342">
        <f>IF(ISNUMBER(MATCH(ROW(),$AS:$AS, 0)), IF(INDIRECT("SP_2b!" &amp; ADDRESS(MATCH(ROW(),$AS:$AS, 0)-1, COLUMN()-4, 4))&lt;&gt;"", INDIRECT("SP_2b!" &amp; ADDRESS(MATCH(ROW(),$AS:$AS, 0)-1, COLUMN()-4, 4)), ""), "")</f>
        <v/>
      </c>
      <c r="AC342">
        <f>IF(ISNUMBER(MATCH(ROW(),$AS:$AS, 0)), IF(INDIRECT("SP_2b!" &amp; ADDRESS(MATCH(ROW(),$AS:$AS, 0)-1, COLUMN()-4, 4))&lt;&gt;"", INDIRECT("SP_2b!" &amp; ADDRESS(MATCH(ROW(),$AS:$AS, 0)-1, COLUMN()-4, 4)), ""), "")</f>
        <v/>
      </c>
      <c r="AD342">
        <f>IF(ISNUMBER(MATCH(ROW(),$AS:$AS, 0)), IF(INDIRECT("SP_2b!" &amp; ADDRESS(MATCH(ROW(),$AS:$AS, 0)-1, COLUMN()-4, 4))&lt;&gt;"", INDIRECT("SP_2b!" &amp; ADDRESS(MATCH(ROW(),$AS:$AS, 0)-1, COLUMN()-4, 4)), ""), "")</f>
        <v/>
      </c>
      <c r="AE342">
        <f>IF(ISNUMBER(MATCH(ROW(),$AS:$AS, 0)), IF(INDIRECT("SP_2a!" &amp; ADDRESS(MATCH(ROW(),$AS:$AS, 0)-1, 16, 4))&lt;&gt;"", INDIRECT("SP_2a!" &amp; ADDRESS(MATCH(ROW(),$AS:$AS, 0)-1, 16, 4)), ""), "")</f>
        <v/>
      </c>
    </row>
    <row r="343">
      <c r="C343">
        <f>IF(ISNUMBER(MATCH(ROW(),$AP:$AP, 0)), INDIRECT("SP_2a!" &amp; ADDRESS(MATCH(ROW(),$AP:$AP, 0)-1, COLUMN(), 4)), "")</f>
        <v/>
      </c>
      <c r="D343">
        <f>IF(ISNUMBER(MATCH(ROW(),$AQ:$AQ, 0)), INDIRECT("SP_2a!" &amp; ADDRESS(MATCH(ROW(),$AQ:$AQ, 0)-1, COLUMN(), 4)), "")</f>
        <v/>
      </c>
      <c r="E343">
        <f>IF(ISNUMBER(MATCH(ROW(),$AR:$AR, 0)), INDIRECT("SP_2a!" &amp; ADDRESS(MATCH(ROW(),$AR:$AR, 0)-1, COLUMN(), 4)), "")</f>
        <v/>
      </c>
      <c r="F343">
        <f>IF(ISNUMBER(MATCH(ROW(),$AR:$AR, 0)), IF(INDIRECT("SP_2a!" &amp; ADDRESS(MATCH(ROW(),$AR:$AR, 0)-1, COLUMN(), 4))=1, "X", ""), "")</f>
        <v/>
      </c>
      <c r="G343">
        <f>IF(ISNUMBER(MATCH(ROW(),$AR:$AR, 0)), IF(INDIRECT("SP_2a!" &amp; ADDRESS(MATCH(ROW(),$AR:$AR, 0)-1, COLUMN(), 4))=1, "X", ""), "")</f>
        <v/>
      </c>
      <c r="H343">
        <f>IF(ISNUMBER(MATCH(ROW(),$AR:$AR, 0)), INDIRECT("SP_2a!" &amp; ADDRESS(MATCH(ROW(),$AR:$AR, 0)-1, COLUMN(), 4)), "")</f>
        <v/>
      </c>
      <c r="I343">
        <f>IF(ISNUMBER(MATCH(ROW(),$AR:$AR, 0)), IF(INDIRECT("SP_2a!" &amp; ADDRESS(MATCH(ROW(),$AR:$AR, 0)-1, COLUMN(), 4))&lt;&gt;"", INDIRECT("SP_2a!" &amp; ADDRESS(MATCH(ROW(),$AR:$AR, 0)-1, COLUMN(), 4)), ""), "")</f>
        <v/>
      </c>
      <c r="J343">
        <f>IF(ISNUMBER(MATCH(ROW(),$AS:$AS, 0)), IF(INDIRECT("SP_2a!" &amp; ADDRESS(MATCH(ROW(),$AS:$AS, 0)-1, COLUMN(), 4))&lt;&gt;"", INDIRECT("SP_2a!" &amp; ADDRESS(MATCH(ROW(),$AS:$AS, 0)-1, COLUMN(), 4)), ""), "")</f>
        <v/>
      </c>
      <c r="K343">
        <f>IF(ISNUMBER(MATCH(ROW(),$AS:$AS, 0)), IF(INDIRECT("SP_2a!" &amp; ADDRESS(MATCH(ROW(),$AS:$AS, 0)-1, COLUMN(), 4))&lt;&gt;"", INDIRECT("SP_2a!" &amp; ADDRESS(MATCH(ROW(),$AS:$AS, 0)-1, COLUMN(), 4)), ""), "")</f>
        <v/>
      </c>
      <c r="L343">
        <f>IF(ISNUMBER(MATCH(ROW(),$AS:$AS, 0)), IF(INDIRECT("SP_2a!" &amp; ADDRESS(MATCH(ROW(),$AS:$AS, 0)-1, COLUMN(), 4))="X", "X", ""), "")</f>
        <v/>
      </c>
      <c r="M343">
        <f>IF(ISNUMBER(MATCH(ROW(),$AS:$AS, 0)), IF(INDIRECT("SP_2a!" &amp; ADDRESS(MATCH(ROW(),$AS:$AS, 0)-1, COLUMN(), 4))&lt;&gt;0, INDIRECT("SP_2a!" &amp; ADDRESS(MATCH(ROW(),$AS:$AS, 0)-1, COLUMN(), 4)), ""), "")</f>
        <v/>
      </c>
      <c r="N343">
        <f>IF(ISNUMBER(MATCH(ROW(),$AS:$AS, 0)), IF(INDIRECT("SP_2a!" &amp; ADDRESS(MATCH(ROW(),$AS:$AS, 0)-1, COLUMN(), 4))&lt;&gt;"", INDIRECT("SP_2a!" &amp; ADDRESS(MATCH(ROW(),$AS:$AS, 0)-1, COLUMN(), 4)), ""), "")</f>
        <v/>
      </c>
      <c r="O343">
        <f>IF(ISNUMBER(MATCH(ROW(),$AS:$AS, 0)), IF(INDIRECT("SP_2a!" &amp; ADDRESS(MATCH(ROW(),$AS:$AS, 0)-1, COLUMN(), 4))&lt;&gt;"", INDIRECT("SP_2a!" &amp; ADDRESS(MATCH(ROW(),$AS:$AS, 0)-1, COLUMN(), 4)), ""), "")</f>
        <v/>
      </c>
      <c r="P343">
        <f>IF(ISNUMBER(MATCH(ROW(),$AS:$AS, 0)), IF(INDIRECT("SP_2b!" &amp; ADDRESS(MATCH(ROW(),$AS:$AS, 0)-1, COLUMN()-4, 4))&lt;&gt;"", INDIRECT("SP_2b!" &amp; ADDRESS(MATCH(ROW(),$AS:$AS, 0)-1, COLUMN()-4, 4)), ""), "")</f>
        <v/>
      </c>
      <c r="Q343">
        <f>IF(ISNUMBER(MATCH(ROW(),$AS:$AS, 0)), IF(INDIRECT("SP_2b!" &amp; ADDRESS(MATCH(ROW(),$AS:$AS, 0)-1, COLUMN()-4, 4))&lt;&gt;"", INDIRECT("SP_2b!" &amp; ADDRESS(MATCH(ROW(),$AS:$AS, 0)-1, COLUMN()-4, 4)), ""), "")</f>
        <v/>
      </c>
      <c r="R343">
        <f>IF(ISNUMBER(MATCH(ROW(),$AS:$AS, 0)), IF(INDIRECT("SP_2b!" &amp; ADDRESS(MATCH(ROW(),$AS:$AS, 0)-1, COLUMN()-4, 4))&lt;&gt;"", INDIRECT("SP_2b!" &amp; ADDRESS(MATCH(ROW(),$AS:$AS, 0)-1, COLUMN()-4, 4)), ""), "")</f>
        <v/>
      </c>
      <c r="S343">
        <f>IF(ISNUMBER(MATCH(ROW(),$AS:$AS, 0)), IF(INDIRECT("SP_2b!" &amp; ADDRESS(MATCH(ROW(),$AS:$AS, 0)-1, COLUMN()-4, 4))&lt;&gt;"", INDIRECT("SP_2b!" &amp; ADDRESS(MATCH(ROW(),$AS:$AS, 0)-1, COLUMN()-4, 4)), ""), "")</f>
        <v/>
      </c>
      <c r="T343">
        <f>IF(ISNUMBER(MATCH(ROW(),$AS:$AS, 0)), IF(INDIRECT("SP_2b!" &amp; ADDRESS(MATCH(ROW(),$AS:$AS, 0)-1, COLUMN()-4, 4))&lt;&gt;"", INDIRECT("SP_2b!" &amp; ADDRESS(MATCH(ROW(),$AS:$AS, 0)-1, COLUMN()-4, 4)), ""), "")</f>
        <v/>
      </c>
      <c r="U343">
        <f>IF(ISNUMBER(MATCH(ROW(),$AS:$AS, 0)), IF(INDIRECT("SP_2b!" &amp; ADDRESS(MATCH(ROW(),$AS:$AS, 0)-1, COLUMN()-4, 4))&lt;&gt;"", INDIRECT("SP_2b!" &amp; ADDRESS(MATCH(ROW(),$AS:$AS, 0)-1, COLUMN()-4, 4)), ""), "")</f>
        <v/>
      </c>
      <c r="V343">
        <f>IF(ISNUMBER(MATCH(ROW(),$AS:$AS, 0)), IF(INDIRECT("SP_2b!" &amp; ADDRESS(MATCH(ROW(),$AS:$AS, 0)-1, COLUMN()-4, 4))&lt;&gt;"", INDIRECT("SP_2b!" &amp; ADDRESS(MATCH(ROW(),$AS:$AS, 0)-1, COLUMN()-4, 4)), ""), "")</f>
        <v/>
      </c>
      <c r="W343">
        <f>IF(ISNUMBER(MATCH(ROW(),$AS:$AS, 0)), IF(INDIRECT("SP_2b!" &amp; ADDRESS(MATCH(ROW(),$AS:$AS, 0)-1, COLUMN()-4, 4))&lt;&gt;"", INDIRECT("SP_2b!" &amp; ADDRESS(MATCH(ROW(),$AS:$AS, 0)-1, COLUMN()-4, 4)), ""), "")</f>
        <v/>
      </c>
      <c r="X343">
        <f>IF(ISNUMBER(MATCH(ROW(),$AS:$AS, 0)), IF(INDIRECT("SP_2b!" &amp; ADDRESS(MATCH(ROW(),$AS:$AS, 0)-1, COLUMN()-4, 4))&lt;&gt;"", INDIRECT("SP_2b!" &amp; ADDRESS(MATCH(ROW(),$AS:$AS, 0)-1, COLUMN()-4, 4)), ""), "")</f>
        <v/>
      </c>
      <c r="Y343">
        <f>IF(ISNUMBER(MATCH(ROW(),$AS:$AS, 0)), IF(INDIRECT("SP_2b!" &amp; ADDRESS(MATCH(ROW(),$AS:$AS, 0)-1, COLUMN()-4, 4))&lt;&gt;"", INDIRECT("SP_2b!" &amp; ADDRESS(MATCH(ROW(),$AS:$AS, 0)-1, COLUMN()-4, 4)), ""), "")</f>
        <v/>
      </c>
      <c r="Z343">
        <f>IF(ISNUMBER(MATCH(ROW(),$AS:$AS, 0)), IF(INDIRECT("SP_2b!" &amp; ADDRESS(MATCH(ROW(),$AS:$AS, 0)-1, COLUMN()-4, 4))&lt;&gt;"", INDIRECT("SP_2b!" &amp; ADDRESS(MATCH(ROW(),$AS:$AS, 0)-1, COLUMN()-4, 4)), ""), "")</f>
        <v/>
      </c>
      <c r="AA343">
        <f>IF(ISNUMBER(MATCH(ROW(),$AS:$AS, 0)), IF(INDIRECT("SP_2b!" &amp; ADDRESS(MATCH(ROW(),$AS:$AS, 0)-1, COLUMN()-4, 4))&lt;&gt;"", INDIRECT("SP_2b!" &amp; ADDRESS(MATCH(ROW(),$AS:$AS, 0)-1, COLUMN()-4, 4)), ""), "")</f>
        <v/>
      </c>
      <c r="AB343">
        <f>IF(ISNUMBER(MATCH(ROW(),$AS:$AS, 0)), IF(INDIRECT("SP_2b!" &amp; ADDRESS(MATCH(ROW(),$AS:$AS, 0)-1, COLUMN()-4, 4))&lt;&gt;"", INDIRECT("SP_2b!" &amp; ADDRESS(MATCH(ROW(),$AS:$AS, 0)-1, COLUMN()-4, 4)), ""), "")</f>
        <v/>
      </c>
      <c r="AC343">
        <f>IF(ISNUMBER(MATCH(ROW(),$AS:$AS, 0)), IF(INDIRECT("SP_2b!" &amp; ADDRESS(MATCH(ROW(),$AS:$AS, 0)-1, COLUMN()-4, 4))&lt;&gt;"", INDIRECT("SP_2b!" &amp; ADDRESS(MATCH(ROW(),$AS:$AS, 0)-1, COLUMN()-4, 4)), ""), "")</f>
        <v/>
      </c>
      <c r="AD343">
        <f>IF(ISNUMBER(MATCH(ROW(),$AS:$AS, 0)), IF(INDIRECT("SP_2b!" &amp; ADDRESS(MATCH(ROW(),$AS:$AS, 0)-1, COLUMN()-4, 4))&lt;&gt;"", INDIRECT("SP_2b!" &amp; ADDRESS(MATCH(ROW(),$AS:$AS, 0)-1, COLUMN()-4, 4)), ""), "")</f>
        <v/>
      </c>
      <c r="AE343">
        <f>IF(ISNUMBER(MATCH(ROW(),$AS:$AS, 0)), IF(INDIRECT("SP_2a!" &amp; ADDRESS(MATCH(ROW(),$AS:$AS, 0)-1, 16, 4))&lt;&gt;"", INDIRECT("SP_2a!" &amp; ADDRESS(MATCH(ROW(),$AS:$AS, 0)-1, 16, 4)), ""), "")</f>
        <v/>
      </c>
    </row>
    <row r="344">
      <c r="C344">
        <f>IF(ISNUMBER(MATCH(ROW(),$AP:$AP, 0)), INDIRECT("SP_2a!" &amp; ADDRESS(MATCH(ROW(),$AP:$AP, 0)-1, COLUMN(), 4)), "")</f>
        <v/>
      </c>
      <c r="D344">
        <f>IF(ISNUMBER(MATCH(ROW(),$AQ:$AQ, 0)), INDIRECT("SP_2a!" &amp; ADDRESS(MATCH(ROW(),$AQ:$AQ, 0)-1, COLUMN(), 4)), "")</f>
        <v/>
      </c>
      <c r="E344">
        <f>IF(ISNUMBER(MATCH(ROW(),$AR:$AR, 0)), INDIRECT("SP_2a!" &amp; ADDRESS(MATCH(ROW(),$AR:$AR, 0)-1, COLUMN(), 4)), "")</f>
        <v/>
      </c>
      <c r="F344">
        <f>IF(ISNUMBER(MATCH(ROW(),$AR:$AR, 0)), IF(INDIRECT("SP_2a!" &amp; ADDRESS(MATCH(ROW(),$AR:$AR, 0)-1, COLUMN(), 4))=1, "X", ""), "")</f>
        <v/>
      </c>
      <c r="G344">
        <f>IF(ISNUMBER(MATCH(ROW(),$AR:$AR, 0)), IF(INDIRECT("SP_2a!" &amp; ADDRESS(MATCH(ROW(),$AR:$AR, 0)-1, COLUMN(), 4))=1, "X", ""), "")</f>
        <v/>
      </c>
      <c r="H344">
        <f>IF(ISNUMBER(MATCH(ROW(),$AR:$AR, 0)), INDIRECT("SP_2a!" &amp; ADDRESS(MATCH(ROW(),$AR:$AR, 0)-1, COLUMN(), 4)), "")</f>
        <v/>
      </c>
      <c r="I344">
        <f>IF(ISNUMBER(MATCH(ROW(),$AR:$AR, 0)), IF(INDIRECT("SP_2a!" &amp; ADDRESS(MATCH(ROW(),$AR:$AR, 0)-1, COLUMN(), 4))&lt;&gt;"", INDIRECT("SP_2a!" &amp; ADDRESS(MATCH(ROW(),$AR:$AR, 0)-1, COLUMN(), 4)), ""), "")</f>
        <v/>
      </c>
      <c r="J344">
        <f>IF(ISNUMBER(MATCH(ROW(),$AS:$AS, 0)), IF(INDIRECT("SP_2a!" &amp; ADDRESS(MATCH(ROW(),$AS:$AS, 0)-1, COLUMN(), 4))&lt;&gt;"", INDIRECT("SP_2a!" &amp; ADDRESS(MATCH(ROW(),$AS:$AS, 0)-1, COLUMN(), 4)), ""), "")</f>
        <v/>
      </c>
      <c r="K344">
        <f>IF(ISNUMBER(MATCH(ROW(),$AS:$AS, 0)), IF(INDIRECT("SP_2a!" &amp; ADDRESS(MATCH(ROW(),$AS:$AS, 0)-1, COLUMN(), 4))&lt;&gt;"", INDIRECT("SP_2a!" &amp; ADDRESS(MATCH(ROW(),$AS:$AS, 0)-1, COLUMN(), 4)), ""), "")</f>
        <v/>
      </c>
      <c r="L344">
        <f>IF(ISNUMBER(MATCH(ROW(),$AS:$AS, 0)), IF(INDIRECT("SP_2a!" &amp; ADDRESS(MATCH(ROW(),$AS:$AS, 0)-1, COLUMN(), 4))="X", "X", ""), "")</f>
        <v/>
      </c>
      <c r="M344">
        <f>IF(ISNUMBER(MATCH(ROW(),$AS:$AS, 0)), IF(INDIRECT("SP_2a!" &amp; ADDRESS(MATCH(ROW(),$AS:$AS, 0)-1, COLUMN(), 4))&lt;&gt;0, INDIRECT("SP_2a!" &amp; ADDRESS(MATCH(ROW(),$AS:$AS, 0)-1, COLUMN(), 4)), ""), "")</f>
        <v/>
      </c>
      <c r="N344">
        <f>IF(ISNUMBER(MATCH(ROW(),$AS:$AS, 0)), IF(INDIRECT("SP_2a!" &amp; ADDRESS(MATCH(ROW(),$AS:$AS, 0)-1, COLUMN(), 4))&lt;&gt;"", INDIRECT("SP_2a!" &amp; ADDRESS(MATCH(ROW(),$AS:$AS, 0)-1, COLUMN(), 4)), ""), "")</f>
        <v/>
      </c>
      <c r="O344">
        <f>IF(ISNUMBER(MATCH(ROW(),$AS:$AS, 0)), IF(INDIRECT("SP_2a!" &amp; ADDRESS(MATCH(ROW(),$AS:$AS, 0)-1, COLUMN(), 4))&lt;&gt;"", INDIRECT("SP_2a!" &amp; ADDRESS(MATCH(ROW(),$AS:$AS, 0)-1, COLUMN(), 4)), ""), "")</f>
        <v/>
      </c>
      <c r="P344">
        <f>IF(ISNUMBER(MATCH(ROW(),$AS:$AS, 0)), IF(INDIRECT("SP_2b!" &amp; ADDRESS(MATCH(ROW(),$AS:$AS, 0)-1, COLUMN()-4, 4))&lt;&gt;"", INDIRECT("SP_2b!" &amp; ADDRESS(MATCH(ROW(),$AS:$AS, 0)-1, COLUMN()-4, 4)), ""), "")</f>
        <v/>
      </c>
      <c r="Q344">
        <f>IF(ISNUMBER(MATCH(ROW(),$AS:$AS, 0)), IF(INDIRECT("SP_2b!" &amp; ADDRESS(MATCH(ROW(),$AS:$AS, 0)-1, COLUMN()-4, 4))&lt;&gt;"", INDIRECT("SP_2b!" &amp; ADDRESS(MATCH(ROW(),$AS:$AS, 0)-1, COLUMN()-4, 4)), ""), "")</f>
        <v/>
      </c>
      <c r="R344">
        <f>IF(ISNUMBER(MATCH(ROW(),$AS:$AS, 0)), IF(INDIRECT("SP_2b!" &amp; ADDRESS(MATCH(ROW(),$AS:$AS, 0)-1, COLUMN()-4, 4))&lt;&gt;"", INDIRECT("SP_2b!" &amp; ADDRESS(MATCH(ROW(),$AS:$AS, 0)-1, COLUMN()-4, 4)), ""), "")</f>
        <v/>
      </c>
      <c r="S344">
        <f>IF(ISNUMBER(MATCH(ROW(),$AS:$AS, 0)), IF(INDIRECT("SP_2b!" &amp; ADDRESS(MATCH(ROW(),$AS:$AS, 0)-1, COLUMN()-4, 4))&lt;&gt;"", INDIRECT("SP_2b!" &amp; ADDRESS(MATCH(ROW(),$AS:$AS, 0)-1, COLUMN()-4, 4)), ""), "")</f>
        <v/>
      </c>
      <c r="T344">
        <f>IF(ISNUMBER(MATCH(ROW(),$AS:$AS, 0)), IF(INDIRECT("SP_2b!" &amp; ADDRESS(MATCH(ROW(),$AS:$AS, 0)-1, COLUMN()-4, 4))&lt;&gt;"", INDIRECT("SP_2b!" &amp; ADDRESS(MATCH(ROW(),$AS:$AS, 0)-1, COLUMN()-4, 4)), ""), "")</f>
        <v/>
      </c>
      <c r="U344">
        <f>IF(ISNUMBER(MATCH(ROW(),$AS:$AS, 0)), IF(INDIRECT("SP_2b!" &amp; ADDRESS(MATCH(ROW(),$AS:$AS, 0)-1, COLUMN()-4, 4))&lt;&gt;"", INDIRECT("SP_2b!" &amp; ADDRESS(MATCH(ROW(),$AS:$AS, 0)-1, COLUMN()-4, 4)), ""), "")</f>
        <v/>
      </c>
      <c r="V344">
        <f>IF(ISNUMBER(MATCH(ROW(),$AS:$AS, 0)), IF(INDIRECT("SP_2b!" &amp; ADDRESS(MATCH(ROW(),$AS:$AS, 0)-1, COLUMN()-4, 4))&lt;&gt;"", INDIRECT("SP_2b!" &amp; ADDRESS(MATCH(ROW(),$AS:$AS, 0)-1, COLUMN()-4, 4)), ""), "")</f>
        <v/>
      </c>
      <c r="W344">
        <f>IF(ISNUMBER(MATCH(ROW(),$AS:$AS, 0)), IF(INDIRECT("SP_2b!" &amp; ADDRESS(MATCH(ROW(),$AS:$AS, 0)-1, COLUMN()-4, 4))&lt;&gt;"", INDIRECT("SP_2b!" &amp; ADDRESS(MATCH(ROW(),$AS:$AS, 0)-1, COLUMN()-4, 4)), ""), "")</f>
        <v/>
      </c>
      <c r="X344">
        <f>IF(ISNUMBER(MATCH(ROW(),$AS:$AS, 0)), IF(INDIRECT("SP_2b!" &amp; ADDRESS(MATCH(ROW(),$AS:$AS, 0)-1, COLUMN()-4, 4))&lt;&gt;"", INDIRECT("SP_2b!" &amp; ADDRESS(MATCH(ROW(),$AS:$AS, 0)-1, COLUMN()-4, 4)), ""), "")</f>
        <v/>
      </c>
      <c r="Y344">
        <f>IF(ISNUMBER(MATCH(ROW(),$AS:$AS, 0)), IF(INDIRECT("SP_2b!" &amp; ADDRESS(MATCH(ROW(),$AS:$AS, 0)-1, COLUMN()-4, 4))&lt;&gt;"", INDIRECT("SP_2b!" &amp; ADDRESS(MATCH(ROW(),$AS:$AS, 0)-1, COLUMN()-4, 4)), ""), "")</f>
        <v/>
      </c>
      <c r="Z344">
        <f>IF(ISNUMBER(MATCH(ROW(),$AS:$AS, 0)), IF(INDIRECT("SP_2b!" &amp; ADDRESS(MATCH(ROW(),$AS:$AS, 0)-1, COLUMN()-4, 4))&lt;&gt;"", INDIRECT("SP_2b!" &amp; ADDRESS(MATCH(ROW(),$AS:$AS, 0)-1, COLUMN()-4, 4)), ""), "")</f>
        <v/>
      </c>
      <c r="AA344">
        <f>IF(ISNUMBER(MATCH(ROW(),$AS:$AS, 0)), IF(INDIRECT("SP_2b!" &amp; ADDRESS(MATCH(ROW(),$AS:$AS, 0)-1, COLUMN()-4, 4))&lt;&gt;"", INDIRECT("SP_2b!" &amp; ADDRESS(MATCH(ROW(),$AS:$AS, 0)-1, COLUMN()-4, 4)), ""), "")</f>
        <v/>
      </c>
      <c r="AB344">
        <f>IF(ISNUMBER(MATCH(ROW(),$AS:$AS, 0)), IF(INDIRECT("SP_2b!" &amp; ADDRESS(MATCH(ROW(),$AS:$AS, 0)-1, COLUMN()-4, 4))&lt;&gt;"", INDIRECT("SP_2b!" &amp; ADDRESS(MATCH(ROW(),$AS:$AS, 0)-1, COLUMN()-4, 4)), ""), "")</f>
        <v/>
      </c>
      <c r="AC344">
        <f>IF(ISNUMBER(MATCH(ROW(),$AS:$AS, 0)), IF(INDIRECT("SP_2b!" &amp; ADDRESS(MATCH(ROW(),$AS:$AS, 0)-1, COLUMN()-4, 4))&lt;&gt;"", INDIRECT("SP_2b!" &amp; ADDRESS(MATCH(ROW(),$AS:$AS, 0)-1, COLUMN()-4, 4)), ""), "")</f>
        <v/>
      </c>
      <c r="AD344">
        <f>IF(ISNUMBER(MATCH(ROW(),$AS:$AS, 0)), IF(INDIRECT("SP_2b!" &amp; ADDRESS(MATCH(ROW(),$AS:$AS, 0)-1, COLUMN()-4, 4))&lt;&gt;"", INDIRECT("SP_2b!" &amp; ADDRESS(MATCH(ROW(),$AS:$AS, 0)-1, COLUMN()-4, 4)), ""), "")</f>
        <v/>
      </c>
      <c r="AE344">
        <f>IF(ISNUMBER(MATCH(ROW(),$AS:$AS, 0)), IF(INDIRECT("SP_2a!" &amp; ADDRESS(MATCH(ROW(),$AS:$AS, 0)-1, 16, 4))&lt;&gt;"", INDIRECT("SP_2a!" &amp; ADDRESS(MATCH(ROW(),$AS:$AS, 0)-1, 16, 4)), ""), "")</f>
        <v/>
      </c>
    </row>
    <row r="345">
      <c r="C345">
        <f>IF(ISNUMBER(MATCH(ROW(),$AP:$AP, 0)), INDIRECT("SP_2a!" &amp; ADDRESS(MATCH(ROW(),$AP:$AP, 0)-1, COLUMN(), 4)), "")</f>
        <v/>
      </c>
      <c r="D345">
        <f>IF(ISNUMBER(MATCH(ROW(),$AQ:$AQ, 0)), INDIRECT("SP_2a!" &amp; ADDRESS(MATCH(ROW(),$AQ:$AQ, 0)-1, COLUMN(), 4)), "")</f>
        <v/>
      </c>
      <c r="E345">
        <f>IF(ISNUMBER(MATCH(ROW(),$AR:$AR, 0)), INDIRECT("SP_2a!" &amp; ADDRESS(MATCH(ROW(),$AR:$AR, 0)-1, COLUMN(), 4)), "")</f>
        <v/>
      </c>
      <c r="F345">
        <f>IF(ISNUMBER(MATCH(ROW(),$AR:$AR, 0)), IF(INDIRECT("SP_2a!" &amp; ADDRESS(MATCH(ROW(),$AR:$AR, 0)-1, COLUMN(), 4))=1, "X", ""), "")</f>
        <v/>
      </c>
      <c r="G345">
        <f>IF(ISNUMBER(MATCH(ROW(),$AR:$AR, 0)), IF(INDIRECT("SP_2a!" &amp; ADDRESS(MATCH(ROW(),$AR:$AR, 0)-1, COLUMN(), 4))=1, "X", ""), "")</f>
        <v/>
      </c>
      <c r="H345">
        <f>IF(ISNUMBER(MATCH(ROW(),$AR:$AR, 0)), INDIRECT("SP_2a!" &amp; ADDRESS(MATCH(ROW(),$AR:$AR, 0)-1, COLUMN(), 4)), "")</f>
        <v/>
      </c>
      <c r="I345">
        <f>IF(ISNUMBER(MATCH(ROW(),$AR:$AR, 0)), IF(INDIRECT("SP_2a!" &amp; ADDRESS(MATCH(ROW(),$AR:$AR, 0)-1, COLUMN(), 4))&lt;&gt;"", INDIRECT("SP_2a!" &amp; ADDRESS(MATCH(ROW(),$AR:$AR, 0)-1, COLUMN(), 4)), ""), "")</f>
        <v/>
      </c>
      <c r="J345">
        <f>IF(ISNUMBER(MATCH(ROW(),$AS:$AS, 0)), IF(INDIRECT("SP_2a!" &amp; ADDRESS(MATCH(ROW(),$AS:$AS, 0)-1, COLUMN(), 4))&lt;&gt;"", INDIRECT("SP_2a!" &amp; ADDRESS(MATCH(ROW(),$AS:$AS, 0)-1, COLUMN(), 4)), ""), "")</f>
        <v/>
      </c>
      <c r="K345">
        <f>IF(ISNUMBER(MATCH(ROW(),$AS:$AS, 0)), IF(INDIRECT("SP_2a!" &amp; ADDRESS(MATCH(ROW(),$AS:$AS, 0)-1, COLUMN(), 4))&lt;&gt;"", INDIRECT("SP_2a!" &amp; ADDRESS(MATCH(ROW(),$AS:$AS, 0)-1, COLUMN(), 4)), ""), "")</f>
        <v/>
      </c>
      <c r="L345">
        <f>IF(ISNUMBER(MATCH(ROW(),$AS:$AS, 0)), IF(INDIRECT("SP_2a!" &amp; ADDRESS(MATCH(ROW(),$AS:$AS, 0)-1, COLUMN(), 4))="X", "X", ""), "")</f>
        <v/>
      </c>
      <c r="M345">
        <f>IF(ISNUMBER(MATCH(ROW(),$AS:$AS, 0)), IF(INDIRECT("SP_2a!" &amp; ADDRESS(MATCH(ROW(),$AS:$AS, 0)-1, COLUMN(), 4))&lt;&gt;0, INDIRECT("SP_2a!" &amp; ADDRESS(MATCH(ROW(),$AS:$AS, 0)-1, COLUMN(), 4)), ""), "")</f>
        <v/>
      </c>
      <c r="N345">
        <f>IF(ISNUMBER(MATCH(ROW(),$AS:$AS, 0)), IF(INDIRECT("SP_2a!" &amp; ADDRESS(MATCH(ROW(),$AS:$AS, 0)-1, COLUMN(), 4))&lt;&gt;"", INDIRECT("SP_2a!" &amp; ADDRESS(MATCH(ROW(),$AS:$AS, 0)-1, COLUMN(), 4)), ""), "")</f>
        <v/>
      </c>
      <c r="O345">
        <f>IF(ISNUMBER(MATCH(ROW(),$AS:$AS, 0)), IF(INDIRECT("SP_2a!" &amp; ADDRESS(MATCH(ROW(),$AS:$AS, 0)-1, COLUMN(), 4))&lt;&gt;"", INDIRECT("SP_2a!" &amp; ADDRESS(MATCH(ROW(),$AS:$AS, 0)-1, COLUMN(), 4)), ""), "")</f>
        <v/>
      </c>
      <c r="P345">
        <f>IF(ISNUMBER(MATCH(ROW(),$AS:$AS, 0)), IF(INDIRECT("SP_2b!" &amp; ADDRESS(MATCH(ROW(),$AS:$AS, 0)-1, COLUMN()-4, 4))&lt;&gt;"", INDIRECT("SP_2b!" &amp; ADDRESS(MATCH(ROW(),$AS:$AS, 0)-1, COLUMN()-4, 4)), ""), "")</f>
        <v/>
      </c>
      <c r="Q345">
        <f>IF(ISNUMBER(MATCH(ROW(),$AS:$AS, 0)), IF(INDIRECT("SP_2b!" &amp; ADDRESS(MATCH(ROW(),$AS:$AS, 0)-1, COLUMN()-4, 4))&lt;&gt;"", INDIRECT("SP_2b!" &amp; ADDRESS(MATCH(ROW(),$AS:$AS, 0)-1, COLUMN()-4, 4)), ""), "")</f>
        <v/>
      </c>
      <c r="R345">
        <f>IF(ISNUMBER(MATCH(ROW(),$AS:$AS, 0)), IF(INDIRECT("SP_2b!" &amp; ADDRESS(MATCH(ROW(),$AS:$AS, 0)-1, COLUMN()-4, 4))&lt;&gt;"", INDIRECT("SP_2b!" &amp; ADDRESS(MATCH(ROW(),$AS:$AS, 0)-1, COLUMN()-4, 4)), ""), "")</f>
        <v/>
      </c>
      <c r="S345">
        <f>IF(ISNUMBER(MATCH(ROW(),$AS:$AS, 0)), IF(INDIRECT("SP_2b!" &amp; ADDRESS(MATCH(ROW(),$AS:$AS, 0)-1, COLUMN()-4, 4))&lt;&gt;"", INDIRECT("SP_2b!" &amp; ADDRESS(MATCH(ROW(),$AS:$AS, 0)-1, COLUMN()-4, 4)), ""), "")</f>
        <v/>
      </c>
      <c r="T345">
        <f>IF(ISNUMBER(MATCH(ROW(),$AS:$AS, 0)), IF(INDIRECT("SP_2b!" &amp; ADDRESS(MATCH(ROW(),$AS:$AS, 0)-1, COLUMN()-4, 4))&lt;&gt;"", INDIRECT("SP_2b!" &amp; ADDRESS(MATCH(ROW(),$AS:$AS, 0)-1, COLUMN()-4, 4)), ""), "")</f>
        <v/>
      </c>
      <c r="U345">
        <f>IF(ISNUMBER(MATCH(ROW(),$AS:$AS, 0)), IF(INDIRECT("SP_2b!" &amp; ADDRESS(MATCH(ROW(),$AS:$AS, 0)-1, COLUMN()-4, 4))&lt;&gt;"", INDIRECT("SP_2b!" &amp; ADDRESS(MATCH(ROW(),$AS:$AS, 0)-1, COLUMN()-4, 4)), ""), "")</f>
        <v/>
      </c>
      <c r="V345">
        <f>IF(ISNUMBER(MATCH(ROW(),$AS:$AS, 0)), IF(INDIRECT("SP_2b!" &amp; ADDRESS(MATCH(ROW(),$AS:$AS, 0)-1, COLUMN()-4, 4))&lt;&gt;"", INDIRECT("SP_2b!" &amp; ADDRESS(MATCH(ROW(),$AS:$AS, 0)-1, COLUMN()-4, 4)), ""), "")</f>
        <v/>
      </c>
      <c r="W345">
        <f>IF(ISNUMBER(MATCH(ROW(),$AS:$AS, 0)), IF(INDIRECT("SP_2b!" &amp; ADDRESS(MATCH(ROW(),$AS:$AS, 0)-1, COLUMN()-4, 4))&lt;&gt;"", INDIRECT("SP_2b!" &amp; ADDRESS(MATCH(ROW(),$AS:$AS, 0)-1, COLUMN()-4, 4)), ""), "")</f>
        <v/>
      </c>
      <c r="X345">
        <f>IF(ISNUMBER(MATCH(ROW(),$AS:$AS, 0)), IF(INDIRECT("SP_2b!" &amp; ADDRESS(MATCH(ROW(),$AS:$AS, 0)-1, COLUMN()-4, 4))&lt;&gt;"", INDIRECT("SP_2b!" &amp; ADDRESS(MATCH(ROW(),$AS:$AS, 0)-1, COLUMN()-4, 4)), ""), "")</f>
        <v/>
      </c>
      <c r="Y345">
        <f>IF(ISNUMBER(MATCH(ROW(),$AS:$AS, 0)), IF(INDIRECT("SP_2b!" &amp; ADDRESS(MATCH(ROW(),$AS:$AS, 0)-1, COLUMN()-4, 4))&lt;&gt;"", INDIRECT("SP_2b!" &amp; ADDRESS(MATCH(ROW(),$AS:$AS, 0)-1, COLUMN()-4, 4)), ""), "")</f>
        <v/>
      </c>
      <c r="Z345">
        <f>IF(ISNUMBER(MATCH(ROW(),$AS:$AS, 0)), IF(INDIRECT("SP_2b!" &amp; ADDRESS(MATCH(ROW(),$AS:$AS, 0)-1, COLUMN()-4, 4))&lt;&gt;"", INDIRECT("SP_2b!" &amp; ADDRESS(MATCH(ROW(),$AS:$AS, 0)-1, COLUMN()-4, 4)), ""), "")</f>
        <v/>
      </c>
      <c r="AA345">
        <f>IF(ISNUMBER(MATCH(ROW(),$AS:$AS, 0)), IF(INDIRECT("SP_2b!" &amp; ADDRESS(MATCH(ROW(),$AS:$AS, 0)-1, COLUMN()-4, 4))&lt;&gt;"", INDIRECT("SP_2b!" &amp; ADDRESS(MATCH(ROW(),$AS:$AS, 0)-1, COLUMN()-4, 4)), ""), "")</f>
        <v/>
      </c>
      <c r="AB345">
        <f>IF(ISNUMBER(MATCH(ROW(),$AS:$AS, 0)), IF(INDIRECT("SP_2b!" &amp; ADDRESS(MATCH(ROW(),$AS:$AS, 0)-1, COLUMN()-4, 4))&lt;&gt;"", INDIRECT("SP_2b!" &amp; ADDRESS(MATCH(ROW(),$AS:$AS, 0)-1, COLUMN()-4, 4)), ""), "")</f>
        <v/>
      </c>
      <c r="AC345">
        <f>IF(ISNUMBER(MATCH(ROW(),$AS:$AS, 0)), IF(INDIRECT("SP_2b!" &amp; ADDRESS(MATCH(ROW(),$AS:$AS, 0)-1, COLUMN()-4, 4))&lt;&gt;"", INDIRECT("SP_2b!" &amp; ADDRESS(MATCH(ROW(),$AS:$AS, 0)-1, COLUMN()-4, 4)), ""), "")</f>
        <v/>
      </c>
      <c r="AD345">
        <f>IF(ISNUMBER(MATCH(ROW(),$AS:$AS, 0)), IF(INDIRECT("SP_2b!" &amp; ADDRESS(MATCH(ROW(),$AS:$AS, 0)-1, COLUMN()-4, 4))&lt;&gt;"", INDIRECT("SP_2b!" &amp; ADDRESS(MATCH(ROW(),$AS:$AS, 0)-1, COLUMN()-4, 4)), ""), "")</f>
        <v/>
      </c>
      <c r="AE345">
        <f>IF(ISNUMBER(MATCH(ROW(),$AS:$AS, 0)), IF(INDIRECT("SP_2a!" &amp; ADDRESS(MATCH(ROW(),$AS:$AS, 0)-1, 16, 4))&lt;&gt;"", INDIRECT("SP_2a!" &amp; ADDRESS(MATCH(ROW(),$AS:$AS, 0)-1, 16, 4)), ""), "")</f>
        <v/>
      </c>
    </row>
    <row r="346">
      <c r="C346">
        <f>IF(ISNUMBER(MATCH(ROW(),$AP:$AP, 0)), INDIRECT("SP_2a!" &amp; ADDRESS(MATCH(ROW(),$AP:$AP, 0)-1, COLUMN(), 4)), "")</f>
        <v/>
      </c>
      <c r="D346">
        <f>IF(ISNUMBER(MATCH(ROW(),$AQ:$AQ, 0)), INDIRECT("SP_2a!" &amp; ADDRESS(MATCH(ROW(),$AQ:$AQ, 0)-1, COLUMN(), 4)), "")</f>
        <v/>
      </c>
      <c r="E346">
        <f>IF(ISNUMBER(MATCH(ROW(),$AR:$AR, 0)), INDIRECT("SP_2a!" &amp; ADDRESS(MATCH(ROW(),$AR:$AR, 0)-1, COLUMN(), 4)), "")</f>
        <v/>
      </c>
      <c r="F346">
        <f>IF(ISNUMBER(MATCH(ROW(),$AR:$AR, 0)), IF(INDIRECT("SP_2a!" &amp; ADDRESS(MATCH(ROW(),$AR:$AR, 0)-1, COLUMN(), 4))=1, "X", ""), "")</f>
        <v/>
      </c>
      <c r="G346">
        <f>IF(ISNUMBER(MATCH(ROW(),$AR:$AR, 0)), IF(INDIRECT("SP_2a!" &amp; ADDRESS(MATCH(ROW(),$AR:$AR, 0)-1, COLUMN(), 4))=1, "X", ""), "")</f>
        <v/>
      </c>
      <c r="H346">
        <f>IF(ISNUMBER(MATCH(ROW(),$AR:$AR, 0)), INDIRECT("SP_2a!" &amp; ADDRESS(MATCH(ROW(),$AR:$AR, 0)-1, COLUMN(), 4)), "")</f>
        <v/>
      </c>
      <c r="I346">
        <f>IF(ISNUMBER(MATCH(ROW(),$AR:$AR, 0)), IF(INDIRECT("SP_2a!" &amp; ADDRESS(MATCH(ROW(),$AR:$AR, 0)-1, COLUMN(), 4))&lt;&gt;"", INDIRECT("SP_2a!" &amp; ADDRESS(MATCH(ROW(),$AR:$AR, 0)-1, COLUMN(), 4)), ""), "")</f>
        <v/>
      </c>
      <c r="J346">
        <f>IF(ISNUMBER(MATCH(ROW(),$AS:$AS, 0)), IF(INDIRECT("SP_2a!" &amp; ADDRESS(MATCH(ROW(),$AS:$AS, 0)-1, COLUMN(), 4))&lt;&gt;"", INDIRECT("SP_2a!" &amp; ADDRESS(MATCH(ROW(),$AS:$AS, 0)-1, COLUMN(), 4)), ""), "")</f>
        <v/>
      </c>
      <c r="K346">
        <f>IF(ISNUMBER(MATCH(ROW(),$AS:$AS, 0)), IF(INDIRECT("SP_2a!" &amp; ADDRESS(MATCH(ROW(),$AS:$AS, 0)-1, COLUMN(), 4))&lt;&gt;"", INDIRECT("SP_2a!" &amp; ADDRESS(MATCH(ROW(),$AS:$AS, 0)-1, COLUMN(), 4)), ""), "")</f>
        <v/>
      </c>
      <c r="L346">
        <f>IF(ISNUMBER(MATCH(ROW(),$AS:$AS, 0)), IF(INDIRECT("SP_2a!" &amp; ADDRESS(MATCH(ROW(),$AS:$AS, 0)-1, COLUMN(), 4))="X", "X", ""), "")</f>
        <v/>
      </c>
      <c r="M346">
        <f>IF(ISNUMBER(MATCH(ROW(),$AS:$AS, 0)), IF(INDIRECT("SP_2a!" &amp; ADDRESS(MATCH(ROW(),$AS:$AS, 0)-1, COLUMN(), 4))&lt;&gt;0, INDIRECT("SP_2a!" &amp; ADDRESS(MATCH(ROW(),$AS:$AS, 0)-1, COLUMN(), 4)), ""), "")</f>
        <v/>
      </c>
      <c r="N346">
        <f>IF(ISNUMBER(MATCH(ROW(),$AS:$AS, 0)), IF(INDIRECT("SP_2a!" &amp; ADDRESS(MATCH(ROW(),$AS:$AS, 0)-1, COLUMN(), 4))&lt;&gt;"", INDIRECT("SP_2a!" &amp; ADDRESS(MATCH(ROW(),$AS:$AS, 0)-1, COLUMN(), 4)), ""), "")</f>
        <v/>
      </c>
      <c r="O346">
        <f>IF(ISNUMBER(MATCH(ROW(),$AS:$AS, 0)), IF(INDIRECT("SP_2a!" &amp; ADDRESS(MATCH(ROW(),$AS:$AS, 0)-1, COLUMN(), 4))&lt;&gt;"", INDIRECT("SP_2a!" &amp; ADDRESS(MATCH(ROW(),$AS:$AS, 0)-1, COLUMN(), 4)), ""), "")</f>
        <v/>
      </c>
      <c r="P346">
        <f>IF(ISNUMBER(MATCH(ROW(),$AS:$AS, 0)), IF(INDIRECT("SP_2b!" &amp; ADDRESS(MATCH(ROW(),$AS:$AS, 0)-1, COLUMN()-4, 4))&lt;&gt;"", INDIRECT("SP_2b!" &amp; ADDRESS(MATCH(ROW(),$AS:$AS, 0)-1, COLUMN()-4, 4)), ""), "")</f>
        <v/>
      </c>
      <c r="Q346">
        <f>IF(ISNUMBER(MATCH(ROW(),$AS:$AS, 0)), IF(INDIRECT("SP_2b!" &amp; ADDRESS(MATCH(ROW(),$AS:$AS, 0)-1, COLUMN()-4, 4))&lt;&gt;"", INDIRECT("SP_2b!" &amp; ADDRESS(MATCH(ROW(),$AS:$AS, 0)-1, COLUMN()-4, 4)), ""), "")</f>
        <v/>
      </c>
      <c r="R346">
        <f>IF(ISNUMBER(MATCH(ROW(),$AS:$AS, 0)), IF(INDIRECT("SP_2b!" &amp; ADDRESS(MATCH(ROW(),$AS:$AS, 0)-1, COLUMN()-4, 4))&lt;&gt;"", INDIRECT("SP_2b!" &amp; ADDRESS(MATCH(ROW(),$AS:$AS, 0)-1, COLUMN()-4, 4)), ""), "")</f>
        <v/>
      </c>
      <c r="S346">
        <f>IF(ISNUMBER(MATCH(ROW(),$AS:$AS, 0)), IF(INDIRECT("SP_2b!" &amp; ADDRESS(MATCH(ROW(),$AS:$AS, 0)-1, COLUMN()-4, 4))&lt;&gt;"", INDIRECT("SP_2b!" &amp; ADDRESS(MATCH(ROW(),$AS:$AS, 0)-1, COLUMN()-4, 4)), ""), "")</f>
        <v/>
      </c>
      <c r="T346">
        <f>IF(ISNUMBER(MATCH(ROW(),$AS:$AS, 0)), IF(INDIRECT("SP_2b!" &amp; ADDRESS(MATCH(ROW(),$AS:$AS, 0)-1, COLUMN()-4, 4))&lt;&gt;"", INDIRECT("SP_2b!" &amp; ADDRESS(MATCH(ROW(),$AS:$AS, 0)-1, COLUMN()-4, 4)), ""), "")</f>
        <v/>
      </c>
      <c r="U346">
        <f>IF(ISNUMBER(MATCH(ROW(),$AS:$AS, 0)), IF(INDIRECT("SP_2b!" &amp; ADDRESS(MATCH(ROW(),$AS:$AS, 0)-1, COLUMN()-4, 4))&lt;&gt;"", INDIRECT("SP_2b!" &amp; ADDRESS(MATCH(ROW(),$AS:$AS, 0)-1, COLUMN()-4, 4)), ""), "")</f>
        <v/>
      </c>
      <c r="V346">
        <f>IF(ISNUMBER(MATCH(ROW(),$AS:$AS, 0)), IF(INDIRECT("SP_2b!" &amp; ADDRESS(MATCH(ROW(),$AS:$AS, 0)-1, COLUMN()-4, 4))&lt;&gt;"", INDIRECT("SP_2b!" &amp; ADDRESS(MATCH(ROW(),$AS:$AS, 0)-1, COLUMN()-4, 4)), ""), "")</f>
        <v/>
      </c>
      <c r="W346">
        <f>IF(ISNUMBER(MATCH(ROW(),$AS:$AS, 0)), IF(INDIRECT("SP_2b!" &amp; ADDRESS(MATCH(ROW(),$AS:$AS, 0)-1, COLUMN()-4, 4))&lt;&gt;"", INDIRECT("SP_2b!" &amp; ADDRESS(MATCH(ROW(),$AS:$AS, 0)-1, COLUMN()-4, 4)), ""), "")</f>
        <v/>
      </c>
      <c r="X346">
        <f>IF(ISNUMBER(MATCH(ROW(),$AS:$AS, 0)), IF(INDIRECT("SP_2b!" &amp; ADDRESS(MATCH(ROW(),$AS:$AS, 0)-1, COLUMN()-4, 4))&lt;&gt;"", INDIRECT("SP_2b!" &amp; ADDRESS(MATCH(ROW(),$AS:$AS, 0)-1, COLUMN()-4, 4)), ""), "")</f>
        <v/>
      </c>
      <c r="Y346">
        <f>IF(ISNUMBER(MATCH(ROW(),$AS:$AS, 0)), IF(INDIRECT("SP_2b!" &amp; ADDRESS(MATCH(ROW(),$AS:$AS, 0)-1, COLUMN()-4, 4))&lt;&gt;"", INDIRECT("SP_2b!" &amp; ADDRESS(MATCH(ROW(),$AS:$AS, 0)-1, COLUMN()-4, 4)), ""), "")</f>
        <v/>
      </c>
      <c r="Z346">
        <f>IF(ISNUMBER(MATCH(ROW(),$AS:$AS, 0)), IF(INDIRECT("SP_2b!" &amp; ADDRESS(MATCH(ROW(),$AS:$AS, 0)-1, COLUMN()-4, 4))&lt;&gt;"", INDIRECT("SP_2b!" &amp; ADDRESS(MATCH(ROW(),$AS:$AS, 0)-1, COLUMN()-4, 4)), ""), "")</f>
        <v/>
      </c>
      <c r="AA346">
        <f>IF(ISNUMBER(MATCH(ROW(),$AS:$AS, 0)), IF(INDIRECT("SP_2b!" &amp; ADDRESS(MATCH(ROW(),$AS:$AS, 0)-1, COLUMN()-4, 4))&lt;&gt;"", INDIRECT("SP_2b!" &amp; ADDRESS(MATCH(ROW(),$AS:$AS, 0)-1, COLUMN()-4, 4)), ""), "")</f>
        <v/>
      </c>
      <c r="AB346">
        <f>IF(ISNUMBER(MATCH(ROW(),$AS:$AS, 0)), IF(INDIRECT("SP_2b!" &amp; ADDRESS(MATCH(ROW(),$AS:$AS, 0)-1, COLUMN()-4, 4))&lt;&gt;"", INDIRECT("SP_2b!" &amp; ADDRESS(MATCH(ROW(),$AS:$AS, 0)-1, COLUMN()-4, 4)), ""), "")</f>
        <v/>
      </c>
      <c r="AC346">
        <f>IF(ISNUMBER(MATCH(ROW(),$AS:$AS, 0)), IF(INDIRECT("SP_2b!" &amp; ADDRESS(MATCH(ROW(),$AS:$AS, 0)-1, COLUMN()-4, 4))&lt;&gt;"", INDIRECT("SP_2b!" &amp; ADDRESS(MATCH(ROW(),$AS:$AS, 0)-1, COLUMN()-4, 4)), ""), "")</f>
        <v/>
      </c>
      <c r="AD346">
        <f>IF(ISNUMBER(MATCH(ROW(),$AS:$AS, 0)), IF(INDIRECT("SP_2b!" &amp; ADDRESS(MATCH(ROW(),$AS:$AS, 0)-1, COLUMN()-4, 4))&lt;&gt;"", INDIRECT("SP_2b!" &amp; ADDRESS(MATCH(ROW(),$AS:$AS, 0)-1, COLUMN()-4, 4)), ""), "")</f>
        <v/>
      </c>
      <c r="AE346">
        <f>IF(ISNUMBER(MATCH(ROW(),$AS:$AS, 0)), IF(INDIRECT("SP_2a!" &amp; ADDRESS(MATCH(ROW(),$AS:$AS, 0)-1, 16, 4))&lt;&gt;"", INDIRECT("SP_2a!" &amp; ADDRESS(MATCH(ROW(),$AS:$AS, 0)-1, 16, 4)), ""), "")</f>
        <v/>
      </c>
    </row>
    <row r="347">
      <c r="C347">
        <f>IF(ISNUMBER(MATCH(ROW(),$AP:$AP, 0)), INDIRECT("SP_2a!" &amp; ADDRESS(MATCH(ROW(),$AP:$AP, 0)-1, COLUMN(), 4)), "")</f>
        <v/>
      </c>
      <c r="D347">
        <f>IF(ISNUMBER(MATCH(ROW(),$AQ:$AQ, 0)), INDIRECT("SP_2a!" &amp; ADDRESS(MATCH(ROW(),$AQ:$AQ, 0)-1, COLUMN(), 4)), "")</f>
        <v/>
      </c>
      <c r="E347">
        <f>IF(ISNUMBER(MATCH(ROW(),$AR:$AR, 0)), INDIRECT("SP_2a!" &amp; ADDRESS(MATCH(ROW(),$AR:$AR, 0)-1, COLUMN(), 4)), "")</f>
        <v/>
      </c>
      <c r="F347">
        <f>IF(ISNUMBER(MATCH(ROW(),$AR:$AR, 0)), IF(INDIRECT("SP_2a!" &amp; ADDRESS(MATCH(ROW(),$AR:$AR, 0)-1, COLUMN(), 4))=1, "X", ""), "")</f>
        <v/>
      </c>
      <c r="G347">
        <f>IF(ISNUMBER(MATCH(ROW(),$AR:$AR, 0)), IF(INDIRECT("SP_2a!" &amp; ADDRESS(MATCH(ROW(),$AR:$AR, 0)-1, COLUMN(), 4))=1, "X", ""), "")</f>
        <v/>
      </c>
      <c r="H347">
        <f>IF(ISNUMBER(MATCH(ROW(),$AR:$AR, 0)), INDIRECT("SP_2a!" &amp; ADDRESS(MATCH(ROW(),$AR:$AR, 0)-1, COLUMN(), 4)), "")</f>
        <v/>
      </c>
      <c r="I347">
        <f>IF(ISNUMBER(MATCH(ROW(),$AR:$AR, 0)), IF(INDIRECT("SP_2a!" &amp; ADDRESS(MATCH(ROW(),$AR:$AR, 0)-1, COLUMN(), 4))&lt;&gt;"", INDIRECT("SP_2a!" &amp; ADDRESS(MATCH(ROW(),$AR:$AR, 0)-1, COLUMN(), 4)), ""), "")</f>
        <v/>
      </c>
      <c r="J347">
        <f>IF(ISNUMBER(MATCH(ROW(),$AS:$AS, 0)), IF(INDIRECT("SP_2a!" &amp; ADDRESS(MATCH(ROW(),$AS:$AS, 0)-1, COLUMN(), 4))&lt;&gt;"", INDIRECT("SP_2a!" &amp; ADDRESS(MATCH(ROW(),$AS:$AS, 0)-1, COLUMN(), 4)), ""), "")</f>
        <v/>
      </c>
      <c r="K347">
        <f>IF(ISNUMBER(MATCH(ROW(),$AS:$AS, 0)), IF(INDIRECT("SP_2a!" &amp; ADDRESS(MATCH(ROW(),$AS:$AS, 0)-1, COLUMN(), 4))&lt;&gt;"", INDIRECT("SP_2a!" &amp; ADDRESS(MATCH(ROW(),$AS:$AS, 0)-1, COLUMN(), 4)), ""), "")</f>
        <v/>
      </c>
      <c r="L347">
        <f>IF(ISNUMBER(MATCH(ROW(),$AS:$AS, 0)), IF(INDIRECT("SP_2a!" &amp; ADDRESS(MATCH(ROW(),$AS:$AS, 0)-1, COLUMN(), 4))="X", "X", ""), "")</f>
        <v/>
      </c>
      <c r="M347">
        <f>IF(ISNUMBER(MATCH(ROW(),$AS:$AS, 0)), IF(INDIRECT("SP_2a!" &amp; ADDRESS(MATCH(ROW(),$AS:$AS, 0)-1, COLUMN(), 4))&lt;&gt;0, INDIRECT("SP_2a!" &amp; ADDRESS(MATCH(ROW(),$AS:$AS, 0)-1, COLUMN(), 4)), ""), "")</f>
        <v/>
      </c>
      <c r="N347">
        <f>IF(ISNUMBER(MATCH(ROW(),$AS:$AS, 0)), IF(INDIRECT("SP_2a!" &amp; ADDRESS(MATCH(ROW(),$AS:$AS, 0)-1, COLUMN(), 4))&lt;&gt;"", INDIRECT("SP_2a!" &amp; ADDRESS(MATCH(ROW(),$AS:$AS, 0)-1, COLUMN(), 4)), ""), "")</f>
        <v/>
      </c>
      <c r="O347">
        <f>IF(ISNUMBER(MATCH(ROW(),$AS:$AS, 0)), IF(INDIRECT("SP_2a!" &amp; ADDRESS(MATCH(ROW(),$AS:$AS, 0)-1, COLUMN(), 4))&lt;&gt;"", INDIRECT("SP_2a!" &amp; ADDRESS(MATCH(ROW(),$AS:$AS, 0)-1, COLUMN(), 4)), ""), "")</f>
        <v/>
      </c>
      <c r="P347">
        <f>IF(ISNUMBER(MATCH(ROW(),$AS:$AS, 0)), IF(INDIRECT("SP_2b!" &amp; ADDRESS(MATCH(ROW(),$AS:$AS, 0)-1, COLUMN()-4, 4))&lt;&gt;"", INDIRECT("SP_2b!" &amp; ADDRESS(MATCH(ROW(),$AS:$AS, 0)-1, COLUMN()-4, 4)), ""), "")</f>
        <v/>
      </c>
      <c r="Q347">
        <f>IF(ISNUMBER(MATCH(ROW(),$AS:$AS, 0)), IF(INDIRECT("SP_2b!" &amp; ADDRESS(MATCH(ROW(),$AS:$AS, 0)-1, COLUMN()-4, 4))&lt;&gt;"", INDIRECT("SP_2b!" &amp; ADDRESS(MATCH(ROW(),$AS:$AS, 0)-1, COLUMN()-4, 4)), ""), "")</f>
        <v/>
      </c>
      <c r="R347">
        <f>IF(ISNUMBER(MATCH(ROW(),$AS:$AS, 0)), IF(INDIRECT("SP_2b!" &amp; ADDRESS(MATCH(ROW(),$AS:$AS, 0)-1, COLUMN()-4, 4))&lt;&gt;"", INDIRECT("SP_2b!" &amp; ADDRESS(MATCH(ROW(),$AS:$AS, 0)-1, COLUMN()-4, 4)), ""), "")</f>
        <v/>
      </c>
      <c r="S347">
        <f>IF(ISNUMBER(MATCH(ROW(),$AS:$AS, 0)), IF(INDIRECT("SP_2b!" &amp; ADDRESS(MATCH(ROW(),$AS:$AS, 0)-1, COLUMN()-4, 4))&lt;&gt;"", INDIRECT("SP_2b!" &amp; ADDRESS(MATCH(ROW(),$AS:$AS, 0)-1, COLUMN()-4, 4)), ""), "")</f>
        <v/>
      </c>
      <c r="T347">
        <f>IF(ISNUMBER(MATCH(ROW(),$AS:$AS, 0)), IF(INDIRECT("SP_2b!" &amp; ADDRESS(MATCH(ROW(),$AS:$AS, 0)-1, COLUMN()-4, 4))&lt;&gt;"", INDIRECT("SP_2b!" &amp; ADDRESS(MATCH(ROW(),$AS:$AS, 0)-1, COLUMN()-4, 4)), ""), "")</f>
        <v/>
      </c>
      <c r="U347">
        <f>IF(ISNUMBER(MATCH(ROW(),$AS:$AS, 0)), IF(INDIRECT("SP_2b!" &amp; ADDRESS(MATCH(ROW(),$AS:$AS, 0)-1, COLUMN()-4, 4))&lt;&gt;"", INDIRECT("SP_2b!" &amp; ADDRESS(MATCH(ROW(),$AS:$AS, 0)-1, COLUMN()-4, 4)), ""), "")</f>
        <v/>
      </c>
      <c r="V347">
        <f>IF(ISNUMBER(MATCH(ROW(),$AS:$AS, 0)), IF(INDIRECT("SP_2b!" &amp; ADDRESS(MATCH(ROW(),$AS:$AS, 0)-1, COLUMN()-4, 4))&lt;&gt;"", INDIRECT("SP_2b!" &amp; ADDRESS(MATCH(ROW(),$AS:$AS, 0)-1, COLUMN()-4, 4)), ""), "")</f>
        <v/>
      </c>
      <c r="W347">
        <f>IF(ISNUMBER(MATCH(ROW(),$AS:$AS, 0)), IF(INDIRECT("SP_2b!" &amp; ADDRESS(MATCH(ROW(),$AS:$AS, 0)-1, COLUMN()-4, 4))&lt;&gt;"", INDIRECT("SP_2b!" &amp; ADDRESS(MATCH(ROW(),$AS:$AS, 0)-1, COLUMN()-4, 4)), ""), "")</f>
        <v/>
      </c>
      <c r="X347">
        <f>IF(ISNUMBER(MATCH(ROW(),$AS:$AS, 0)), IF(INDIRECT("SP_2b!" &amp; ADDRESS(MATCH(ROW(),$AS:$AS, 0)-1, COLUMN()-4, 4))&lt;&gt;"", INDIRECT("SP_2b!" &amp; ADDRESS(MATCH(ROW(),$AS:$AS, 0)-1, COLUMN()-4, 4)), ""), "")</f>
        <v/>
      </c>
      <c r="Y347">
        <f>IF(ISNUMBER(MATCH(ROW(),$AS:$AS, 0)), IF(INDIRECT("SP_2b!" &amp; ADDRESS(MATCH(ROW(),$AS:$AS, 0)-1, COLUMN()-4, 4))&lt;&gt;"", INDIRECT("SP_2b!" &amp; ADDRESS(MATCH(ROW(),$AS:$AS, 0)-1, COLUMN()-4, 4)), ""), "")</f>
        <v/>
      </c>
      <c r="Z347">
        <f>IF(ISNUMBER(MATCH(ROW(),$AS:$AS, 0)), IF(INDIRECT("SP_2b!" &amp; ADDRESS(MATCH(ROW(),$AS:$AS, 0)-1, COLUMN()-4, 4))&lt;&gt;"", INDIRECT("SP_2b!" &amp; ADDRESS(MATCH(ROW(),$AS:$AS, 0)-1, COLUMN()-4, 4)), ""), "")</f>
        <v/>
      </c>
      <c r="AA347">
        <f>IF(ISNUMBER(MATCH(ROW(),$AS:$AS, 0)), IF(INDIRECT("SP_2b!" &amp; ADDRESS(MATCH(ROW(),$AS:$AS, 0)-1, COLUMN()-4, 4))&lt;&gt;"", INDIRECT("SP_2b!" &amp; ADDRESS(MATCH(ROW(),$AS:$AS, 0)-1, COLUMN()-4, 4)), ""), "")</f>
        <v/>
      </c>
      <c r="AB347">
        <f>IF(ISNUMBER(MATCH(ROW(),$AS:$AS, 0)), IF(INDIRECT("SP_2b!" &amp; ADDRESS(MATCH(ROW(),$AS:$AS, 0)-1, COLUMN()-4, 4))&lt;&gt;"", INDIRECT("SP_2b!" &amp; ADDRESS(MATCH(ROW(),$AS:$AS, 0)-1, COLUMN()-4, 4)), ""), "")</f>
        <v/>
      </c>
      <c r="AC347">
        <f>IF(ISNUMBER(MATCH(ROW(),$AS:$AS, 0)), IF(INDIRECT("SP_2b!" &amp; ADDRESS(MATCH(ROW(),$AS:$AS, 0)-1, COLUMN()-4, 4))&lt;&gt;"", INDIRECT("SP_2b!" &amp; ADDRESS(MATCH(ROW(),$AS:$AS, 0)-1, COLUMN()-4, 4)), ""), "")</f>
        <v/>
      </c>
      <c r="AD347">
        <f>IF(ISNUMBER(MATCH(ROW(),$AS:$AS, 0)), IF(INDIRECT("SP_2b!" &amp; ADDRESS(MATCH(ROW(),$AS:$AS, 0)-1, COLUMN()-4, 4))&lt;&gt;"", INDIRECT("SP_2b!" &amp; ADDRESS(MATCH(ROW(),$AS:$AS, 0)-1, COLUMN()-4, 4)), ""), "")</f>
        <v/>
      </c>
      <c r="AE347">
        <f>IF(ISNUMBER(MATCH(ROW(),$AS:$AS, 0)), IF(INDIRECT("SP_2a!" &amp; ADDRESS(MATCH(ROW(),$AS:$AS, 0)-1, 16, 4))&lt;&gt;"", INDIRECT("SP_2a!" &amp; ADDRESS(MATCH(ROW(),$AS:$AS, 0)-1, 16, 4)), ""), "")</f>
        <v/>
      </c>
    </row>
    <row r="348">
      <c r="C348">
        <f>IF(ISNUMBER(MATCH(ROW(),$AP:$AP, 0)), INDIRECT("SP_2a!" &amp; ADDRESS(MATCH(ROW(),$AP:$AP, 0)-1, COLUMN(), 4)), "")</f>
        <v/>
      </c>
      <c r="D348">
        <f>IF(ISNUMBER(MATCH(ROW(),$AQ:$AQ, 0)), INDIRECT("SP_2a!" &amp; ADDRESS(MATCH(ROW(),$AQ:$AQ, 0)-1, COLUMN(), 4)), "")</f>
        <v/>
      </c>
      <c r="E348">
        <f>IF(ISNUMBER(MATCH(ROW(),$AR:$AR, 0)), INDIRECT("SP_2a!" &amp; ADDRESS(MATCH(ROW(),$AR:$AR, 0)-1, COLUMN(), 4)), "")</f>
        <v/>
      </c>
      <c r="F348">
        <f>IF(ISNUMBER(MATCH(ROW(),$AR:$AR, 0)), IF(INDIRECT("SP_2a!" &amp; ADDRESS(MATCH(ROW(),$AR:$AR, 0)-1, COLUMN(), 4))=1, "X", ""), "")</f>
        <v/>
      </c>
      <c r="G348">
        <f>IF(ISNUMBER(MATCH(ROW(),$AR:$AR, 0)), IF(INDIRECT("SP_2a!" &amp; ADDRESS(MATCH(ROW(),$AR:$AR, 0)-1, COLUMN(), 4))=1, "X", ""), "")</f>
        <v/>
      </c>
      <c r="H348">
        <f>IF(ISNUMBER(MATCH(ROW(),$AR:$AR, 0)), INDIRECT("SP_2a!" &amp; ADDRESS(MATCH(ROW(),$AR:$AR, 0)-1, COLUMN(), 4)), "")</f>
        <v/>
      </c>
      <c r="I348">
        <f>IF(ISNUMBER(MATCH(ROW(),$AR:$AR, 0)), IF(INDIRECT("SP_2a!" &amp; ADDRESS(MATCH(ROW(),$AR:$AR, 0)-1, COLUMN(), 4))&lt;&gt;"", INDIRECT("SP_2a!" &amp; ADDRESS(MATCH(ROW(),$AR:$AR, 0)-1, COLUMN(), 4)), ""), "")</f>
        <v/>
      </c>
      <c r="J348">
        <f>IF(ISNUMBER(MATCH(ROW(),$AS:$AS, 0)), IF(INDIRECT("SP_2a!" &amp; ADDRESS(MATCH(ROW(),$AS:$AS, 0)-1, COLUMN(), 4))&lt;&gt;"", INDIRECT("SP_2a!" &amp; ADDRESS(MATCH(ROW(),$AS:$AS, 0)-1, COLUMN(), 4)), ""), "")</f>
        <v/>
      </c>
      <c r="K348">
        <f>IF(ISNUMBER(MATCH(ROW(),$AS:$AS, 0)), IF(INDIRECT("SP_2a!" &amp; ADDRESS(MATCH(ROW(),$AS:$AS, 0)-1, COLUMN(), 4))&lt;&gt;"", INDIRECT("SP_2a!" &amp; ADDRESS(MATCH(ROW(),$AS:$AS, 0)-1, COLUMN(), 4)), ""), "")</f>
        <v/>
      </c>
      <c r="L348">
        <f>IF(ISNUMBER(MATCH(ROW(),$AS:$AS, 0)), IF(INDIRECT("SP_2a!" &amp; ADDRESS(MATCH(ROW(),$AS:$AS, 0)-1, COLUMN(), 4))="X", "X", ""), "")</f>
        <v/>
      </c>
      <c r="M348">
        <f>IF(ISNUMBER(MATCH(ROW(),$AS:$AS, 0)), IF(INDIRECT("SP_2a!" &amp; ADDRESS(MATCH(ROW(),$AS:$AS, 0)-1, COLUMN(), 4))&lt;&gt;0, INDIRECT("SP_2a!" &amp; ADDRESS(MATCH(ROW(),$AS:$AS, 0)-1, COLUMN(), 4)), ""), "")</f>
        <v/>
      </c>
      <c r="N348">
        <f>IF(ISNUMBER(MATCH(ROW(),$AS:$AS, 0)), IF(INDIRECT("SP_2a!" &amp; ADDRESS(MATCH(ROW(),$AS:$AS, 0)-1, COLUMN(), 4))&lt;&gt;"", INDIRECT("SP_2a!" &amp; ADDRESS(MATCH(ROW(),$AS:$AS, 0)-1, COLUMN(), 4)), ""), "")</f>
        <v/>
      </c>
      <c r="O348">
        <f>IF(ISNUMBER(MATCH(ROW(),$AS:$AS, 0)), IF(INDIRECT("SP_2a!" &amp; ADDRESS(MATCH(ROW(),$AS:$AS, 0)-1, COLUMN(), 4))&lt;&gt;"", INDIRECT("SP_2a!" &amp; ADDRESS(MATCH(ROW(),$AS:$AS, 0)-1, COLUMN(), 4)), ""), "")</f>
        <v/>
      </c>
      <c r="P348">
        <f>IF(ISNUMBER(MATCH(ROW(),$AS:$AS, 0)), IF(INDIRECT("SP_2b!" &amp; ADDRESS(MATCH(ROW(),$AS:$AS, 0)-1, COLUMN()-4, 4))&lt;&gt;"", INDIRECT("SP_2b!" &amp; ADDRESS(MATCH(ROW(),$AS:$AS, 0)-1, COLUMN()-4, 4)), ""), "")</f>
        <v/>
      </c>
      <c r="Q348">
        <f>IF(ISNUMBER(MATCH(ROW(),$AS:$AS, 0)), IF(INDIRECT("SP_2b!" &amp; ADDRESS(MATCH(ROW(),$AS:$AS, 0)-1, COLUMN()-4, 4))&lt;&gt;"", INDIRECT("SP_2b!" &amp; ADDRESS(MATCH(ROW(),$AS:$AS, 0)-1, COLUMN()-4, 4)), ""), "")</f>
        <v/>
      </c>
      <c r="R348">
        <f>IF(ISNUMBER(MATCH(ROW(),$AS:$AS, 0)), IF(INDIRECT("SP_2b!" &amp; ADDRESS(MATCH(ROW(),$AS:$AS, 0)-1, COLUMN()-4, 4))&lt;&gt;"", INDIRECT("SP_2b!" &amp; ADDRESS(MATCH(ROW(),$AS:$AS, 0)-1, COLUMN()-4, 4)), ""), "")</f>
        <v/>
      </c>
      <c r="S348">
        <f>IF(ISNUMBER(MATCH(ROW(),$AS:$AS, 0)), IF(INDIRECT("SP_2b!" &amp; ADDRESS(MATCH(ROW(),$AS:$AS, 0)-1, COLUMN()-4, 4))&lt;&gt;"", INDIRECT("SP_2b!" &amp; ADDRESS(MATCH(ROW(),$AS:$AS, 0)-1, COLUMN()-4, 4)), ""), "")</f>
        <v/>
      </c>
      <c r="T348">
        <f>IF(ISNUMBER(MATCH(ROW(),$AS:$AS, 0)), IF(INDIRECT("SP_2b!" &amp; ADDRESS(MATCH(ROW(),$AS:$AS, 0)-1, COLUMN()-4, 4))&lt;&gt;"", INDIRECT("SP_2b!" &amp; ADDRESS(MATCH(ROW(),$AS:$AS, 0)-1, COLUMN()-4, 4)), ""), "")</f>
        <v/>
      </c>
      <c r="U348">
        <f>IF(ISNUMBER(MATCH(ROW(),$AS:$AS, 0)), IF(INDIRECT("SP_2b!" &amp; ADDRESS(MATCH(ROW(),$AS:$AS, 0)-1, COLUMN()-4, 4))&lt;&gt;"", INDIRECT("SP_2b!" &amp; ADDRESS(MATCH(ROW(),$AS:$AS, 0)-1, COLUMN()-4, 4)), ""), "")</f>
        <v/>
      </c>
      <c r="V348">
        <f>IF(ISNUMBER(MATCH(ROW(),$AS:$AS, 0)), IF(INDIRECT("SP_2b!" &amp; ADDRESS(MATCH(ROW(),$AS:$AS, 0)-1, COLUMN()-4, 4))&lt;&gt;"", INDIRECT("SP_2b!" &amp; ADDRESS(MATCH(ROW(),$AS:$AS, 0)-1, COLUMN()-4, 4)), ""), "")</f>
        <v/>
      </c>
      <c r="W348">
        <f>IF(ISNUMBER(MATCH(ROW(),$AS:$AS, 0)), IF(INDIRECT("SP_2b!" &amp; ADDRESS(MATCH(ROW(),$AS:$AS, 0)-1, COLUMN()-4, 4))&lt;&gt;"", INDIRECT("SP_2b!" &amp; ADDRESS(MATCH(ROW(),$AS:$AS, 0)-1, COLUMN()-4, 4)), ""), "")</f>
        <v/>
      </c>
      <c r="X348">
        <f>IF(ISNUMBER(MATCH(ROW(),$AS:$AS, 0)), IF(INDIRECT("SP_2b!" &amp; ADDRESS(MATCH(ROW(),$AS:$AS, 0)-1, COLUMN()-4, 4))&lt;&gt;"", INDIRECT("SP_2b!" &amp; ADDRESS(MATCH(ROW(),$AS:$AS, 0)-1, COLUMN()-4, 4)), ""), "")</f>
        <v/>
      </c>
      <c r="Y348">
        <f>IF(ISNUMBER(MATCH(ROW(),$AS:$AS, 0)), IF(INDIRECT("SP_2b!" &amp; ADDRESS(MATCH(ROW(),$AS:$AS, 0)-1, COLUMN()-4, 4))&lt;&gt;"", INDIRECT("SP_2b!" &amp; ADDRESS(MATCH(ROW(),$AS:$AS, 0)-1, COLUMN()-4, 4)), ""), "")</f>
        <v/>
      </c>
      <c r="Z348">
        <f>IF(ISNUMBER(MATCH(ROW(),$AS:$AS, 0)), IF(INDIRECT("SP_2b!" &amp; ADDRESS(MATCH(ROW(),$AS:$AS, 0)-1, COLUMN()-4, 4))&lt;&gt;"", INDIRECT("SP_2b!" &amp; ADDRESS(MATCH(ROW(),$AS:$AS, 0)-1, COLUMN()-4, 4)), ""), "")</f>
        <v/>
      </c>
      <c r="AA348">
        <f>IF(ISNUMBER(MATCH(ROW(),$AS:$AS, 0)), IF(INDIRECT("SP_2b!" &amp; ADDRESS(MATCH(ROW(),$AS:$AS, 0)-1, COLUMN()-4, 4))&lt;&gt;"", INDIRECT("SP_2b!" &amp; ADDRESS(MATCH(ROW(),$AS:$AS, 0)-1, COLUMN()-4, 4)), ""), "")</f>
        <v/>
      </c>
      <c r="AB348">
        <f>IF(ISNUMBER(MATCH(ROW(),$AS:$AS, 0)), IF(INDIRECT("SP_2b!" &amp; ADDRESS(MATCH(ROW(),$AS:$AS, 0)-1, COLUMN()-4, 4))&lt;&gt;"", INDIRECT("SP_2b!" &amp; ADDRESS(MATCH(ROW(),$AS:$AS, 0)-1, COLUMN()-4, 4)), ""), "")</f>
        <v/>
      </c>
      <c r="AC348">
        <f>IF(ISNUMBER(MATCH(ROW(),$AS:$AS, 0)), IF(INDIRECT("SP_2b!" &amp; ADDRESS(MATCH(ROW(),$AS:$AS, 0)-1, COLUMN()-4, 4))&lt;&gt;"", INDIRECT("SP_2b!" &amp; ADDRESS(MATCH(ROW(),$AS:$AS, 0)-1, COLUMN()-4, 4)), ""), "")</f>
        <v/>
      </c>
      <c r="AD348">
        <f>IF(ISNUMBER(MATCH(ROW(),$AS:$AS, 0)), IF(INDIRECT("SP_2b!" &amp; ADDRESS(MATCH(ROW(),$AS:$AS, 0)-1, COLUMN()-4, 4))&lt;&gt;"", INDIRECT("SP_2b!" &amp; ADDRESS(MATCH(ROW(),$AS:$AS, 0)-1, COLUMN()-4, 4)), ""), "")</f>
        <v/>
      </c>
      <c r="AE348">
        <f>IF(ISNUMBER(MATCH(ROW(),$AS:$AS, 0)), IF(INDIRECT("SP_2a!" &amp; ADDRESS(MATCH(ROW(),$AS:$AS, 0)-1, 16, 4))&lt;&gt;"", INDIRECT("SP_2a!" &amp; ADDRESS(MATCH(ROW(),$AS:$AS, 0)-1, 16, 4)), ""), "")</f>
        <v/>
      </c>
    </row>
    <row r="349">
      <c r="C349">
        <f>IF(ISNUMBER(MATCH(ROW(),$AP:$AP, 0)), INDIRECT("SP_2a!" &amp; ADDRESS(MATCH(ROW(),$AP:$AP, 0)-1, COLUMN(), 4)), "")</f>
        <v/>
      </c>
      <c r="D349">
        <f>IF(ISNUMBER(MATCH(ROW(),$AQ:$AQ, 0)), INDIRECT("SP_2a!" &amp; ADDRESS(MATCH(ROW(),$AQ:$AQ, 0)-1, COLUMN(), 4)), "")</f>
        <v/>
      </c>
      <c r="E349">
        <f>IF(ISNUMBER(MATCH(ROW(),$AR:$AR, 0)), INDIRECT("SP_2a!" &amp; ADDRESS(MATCH(ROW(),$AR:$AR, 0)-1, COLUMN(), 4)), "")</f>
        <v/>
      </c>
      <c r="F349">
        <f>IF(ISNUMBER(MATCH(ROW(),$AR:$AR, 0)), IF(INDIRECT("SP_2a!" &amp; ADDRESS(MATCH(ROW(),$AR:$AR, 0)-1, COLUMN(), 4))=1, "X", ""), "")</f>
        <v/>
      </c>
      <c r="G349">
        <f>IF(ISNUMBER(MATCH(ROW(),$AR:$AR, 0)), IF(INDIRECT("SP_2a!" &amp; ADDRESS(MATCH(ROW(),$AR:$AR, 0)-1, COLUMN(), 4))=1, "X", ""), "")</f>
        <v/>
      </c>
      <c r="H349">
        <f>IF(ISNUMBER(MATCH(ROW(),$AR:$AR, 0)), INDIRECT("SP_2a!" &amp; ADDRESS(MATCH(ROW(),$AR:$AR, 0)-1, COLUMN(), 4)), "")</f>
        <v/>
      </c>
      <c r="I349">
        <f>IF(ISNUMBER(MATCH(ROW(),$AR:$AR, 0)), IF(INDIRECT("SP_2a!" &amp; ADDRESS(MATCH(ROW(),$AR:$AR, 0)-1, COLUMN(), 4))&lt;&gt;"", INDIRECT("SP_2a!" &amp; ADDRESS(MATCH(ROW(),$AR:$AR, 0)-1, COLUMN(), 4)), ""), "")</f>
        <v/>
      </c>
      <c r="J349">
        <f>IF(ISNUMBER(MATCH(ROW(),$AS:$AS, 0)), IF(INDIRECT("SP_2a!" &amp; ADDRESS(MATCH(ROW(),$AS:$AS, 0)-1, COLUMN(), 4))&lt;&gt;"", INDIRECT("SP_2a!" &amp; ADDRESS(MATCH(ROW(),$AS:$AS, 0)-1, COLUMN(), 4)), ""), "")</f>
        <v/>
      </c>
      <c r="K349">
        <f>IF(ISNUMBER(MATCH(ROW(),$AS:$AS, 0)), IF(INDIRECT("SP_2a!" &amp; ADDRESS(MATCH(ROW(),$AS:$AS, 0)-1, COLUMN(), 4))&lt;&gt;"", INDIRECT("SP_2a!" &amp; ADDRESS(MATCH(ROW(),$AS:$AS, 0)-1, COLUMN(), 4)), ""), "")</f>
        <v/>
      </c>
      <c r="L349">
        <f>IF(ISNUMBER(MATCH(ROW(),$AS:$AS, 0)), IF(INDIRECT("SP_2a!" &amp; ADDRESS(MATCH(ROW(),$AS:$AS, 0)-1, COLUMN(), 4))="X", "X", ""), "")</f>
        <v/>
      </c>
      <c r="M349">
        <f>IF(ISNUMBER(MATCH(ROW(),$AS:$AS, 0)), IF(INDIRECT("SP_2a!" &amp; ADDRESS(MATCH(ROW(),$AS:$AS, 0)-1, COLUMN(), 4))&lt;&gt;0, INDIRECT("SP_2a!" &amp; ADDRESS(MATCH(ROW(),$AS:$AS, 0)-1, COLUMN(), 4)), ""), "")</f>
        <v/>
      </c>
      <c r="N349">
        <f>IF(ISNUMBER(MATCH(ROW(),$AS:$AS, 0)), IF(INDIRECT("SP_2a!" &amp; ADDRESS(MATCH(ROW(),$AS:$AS, 0)-1, COLUMN(), 4))&lt;&gt;"", INDIRECT("SP_2a!" &amp; ADDRESS(MATCH(ROW(),$AS:$AS, 0)-1, COLUMN(), 4)), ""), "")</f>
        <v/>
      </c>
      <c r="O349">
        <f>IF(ISNUMBER(MATCH(ROW(),$AS:$AS, 0)), IF(INDIRECT("SP_2a!" &amp; ADDRESS(MATCH(ROW(),$AS:$AS, 0)-1, COLUMN(), 4))&lt;&gt;"", INDIRECT("SP_2a!" &amp; ADDRESS(MATCH(ROW(),$AS:$AS, 0)-1, COLUMN(), 4)), ""), "")</f>
        <v/>
      </c>
      <c r="P349">
        <f>IF(ISNUMBER(MATCH(ROW(),$AS:$AS, 0)), IF(INDIRECT("SP_2b!" &amp; ADDRESS(MATCH(ROW(),$AS:$AS, 0)-1, COLUMN()-4, 4))&lt;&gt;"", INDIRECT("SP_2b!" &amp; ADDRESS(MATCH(ROW(),$AS:$AS, 0)-1, COLUMN()-4, 4)), ""), "")</f>
        <v/>
      </c>
      <c r="Q349">
        <f>IF(ISNUMBER(MATCH(ROW(),$AS:$AS, 0)), IF(INDIRECT("SP_2b!" &amp; ADDRESS(MATCH(ROW(),$AS:$AS, 0)-1, COLUMN()-4, 4))&lt;&gt;"", INDIRECT("SP_2b!" &amp; ADDRESS(MATCH(ROW(),$AS:$AS, 0)-1, COLUMN()-4, 4)), ""), "")</f>
        <v/>
      </c>
      <c r="R349">
        <f>IF(ISNUMBER(MATCH(ROW(),$AS:$AS, 0)), IF(INDIRECT("SP_2b!" &amp; ADDRESS(MATCH(ROW(),$AS:$AS, 0)-1, COLUMN()-4, 4))&lt;&gt;"", INDIRECT("SP_2b!" &amp; ADDRESS(MATCH(ROW(),$AS:$AS, 0)-1, COLUMN()-4, 4)), ""), "")</f>
        <v/>
      </c>
      <c r="S349">
        <f>IF(ISNUMBER(MATCH(ROW(),$AS:$AS, 0)), IF(INDIRECT("SP_2b!" &amp; ADDRESS(MATCH(ROW(),$AS:$AS, 0)-1, COLUMN()-4, 4))&lt;&gt;"", INDIRECT("SP_2b!" &amp; ADDRESS(MATCH(ROW(),$AS:$AS, 0)-1, COLUMN()-4, 4)), ""), "")</f>
        <v/>
      </c>
      <c r="T349">
        <f>IF(ISNUMBER(MATCH(ROW(),$AS:$AS, 0)), IF(INDIRECT("SP_2b!" &amp; ADDRESS(MATCH(ROW(),$AS:$AS, 0)-1, COLUMN()-4, 4))&lt;&gt;"", INDIRECT("SP_2b!" &amp; ADDRESS(MATCH(ROW(),$AS:$AS, 0)-1, COLUMN()-4, 4)), ""), "")</f>
        <v/>
      </c>
      <c r="U349">
        <f>IF(ISNUMBER(MATCH(ROW(),$AS:$AS, 0)), IF(INDIRECT("SP_2b!" &amp; ADDRESS(MATCH(ROW(),$AS:$AS, 0)-1, COLUMN()-4, 4))&lt;&gt;"", INDIRECT("SP_2b!" &amp; ADDRESS(MATCH(ROW(),$AS:$AS, 0)-1, COLUMN()-4, 4)), ""), "")</f>
        <v/>
      </c>
      <c r="V349">
        <f>IF(ISNUMBER(MATCH(ROW(),$AS:$AS, 0)), IF(INDIRECT("SP_2b!" &amp; ADDRESS(MATCH(ROW(),$AS:$AS, 0)-1, COLUMN()-4, 4))&lt;&gt;"", INDIRECT("SP_2b!" &amp; ADDRESS(MATCH(ROW(),$AS:$AS, 0)-1, COLUMN()-4, 4)), ""), "")</f>
        <v/>
      </c>
      <c r="W349">
        <f>IF(ISNUMBER(MATCH(ROW(),$AS:$AS, 0)), IF(INDIRECT("SP_2b!" &amp; ADDRESS(MATCH(ROW(),$AS:$AS, 0)-1, COLUMN()-4, 4))&lt;&gt;"", INDIRECT("SP_2b!" &amp; ADDRESS(MATCH(ROW(),$AS:$AS, 0)-1, COLUMN()-4, 4)), ""), "")</f>
        <v/>
      </c>
      <c r="X349">
        <f>IF(ISNUMBER(MATCH(ROW(),$AS:$AS, 0)), IF(INDIRECT("SP_2b!" &amp; ADDRESS(MATCH(ROW(),$AS:$AS, 0)-1, COLUMN()-4, 4))&lt;&gt;"", INDIRECT("SP_2b!" &amp; ADDRESS(MATCH(ROW(),$AS:$AS, 0)-1, COLUMN()-4, 4)), ""), "")</f>
        <v/>
      </c>
      <c r="Y349">
        <f>IF(ISNUMBER(MATCH(ROW(),$AS:$AS, 0)), IF(INDIRECT("SP_2b!" &amp; ADDRESS(MATCH(ROW(),$AS:$AS, 0)-1, COLUMN()-4, 4))&lt;&gt;"", INDIRECT("SP_2b!" &amp; ADDRESS(MATCH(ROW(),$AS:$AS, 0)-1, COLUMN()-4, 4)), ""), "")</f>
        <v/>
      </c>
      <c r="Z349">
        <f>IF(ISNUMBER(MATCH(ROW(),$AS:$AS, 0)), IF(INDIRECT("SP_2b!" &amp; ADDRESS(MATCH(ROW(),$AS:$AS, 0)-1, COLUMN()-4, 4))&lt;&gt;"", INDIRECT("SP_2b!" &amp; ADDRESS(MATCH(ROW(),$AS:$AS, 0)-1, COLUMN()-4, 4)), ""), "")</f>
        <v/>
      </c>
      <c r="AA349">
        <f>IF(ISNUMBER(MATCH(ROW(),$AS:$AS, 0)), IF(INDIRECT("SP_2b!" &amp; ADDRESS(MATCH(ROW(),$AS:$AS, 0)-1, COLUMN()-4, 4))&lt;&gt;"", INDIRECT("SP_2b!" &amp; ADDRESS(MATCH(ROW(),$AS:$AS, 0)-1, COLUMN()-4, 4)), ""), "")</f>
        <v/>
      </c>
      <c r="AB349">
        <f>IF(ISNUMBER(MATCH(ROW(),$AS:$AS, 0)), IF(INDIRECT("SP_2b!" &amp; ADDRESS(MATCH(ROW(),$AS:$AS, 0)-1, COLUMN()-4, 4))&lt;&gt;"", INDIRECT("SP_2b!" &amp; ADDRESS(MATCH(ROW(),$AS:$AS, 0)-1, COLUMN()-4, 4)), ""), "")</f>
        <v/>
      </c>
      <c r="AC349">
        <f>IF(ISNUMBER(MATCH(ROW(),$AS:$AS, 0)), IF(INDIRECT("SP_2b!" &amp; ADDRESS(MATCH(ROW(),$AS:$AS, 0)-1, COLUMN()-4, 4))&lt;&gt;"", INDIRECT("SP_2b!" &amp; ADDRESS(MATCH(ROW(),$AS:$AS, 0)-1, COLUMN()-4, 4)), ""), "")</f>
        <v/>
      </c>
      <c r="AD349">
        <f>IF(ISNUMBER(MATCH(ROW(),$AS:$AS, 0)), IF(INDIRECT("SP_2b!" &amp; ADDRESS(MATCH(ROW(),$AS:$AS, 0)-1, COLUMN()-4, 4))&lt;&gt;"", INDIRECT("SP_2b!" &amp; ADDRESS(MATCH(ROW(),$AS:$AS, 0)-1, COLUMN()-4, 4)), ""), "")</f>
        <v/>
      </c>
      <c r="AE349">
        <f>IF(ISNUMBER(MATCH(ROW(),$AS:$AS, 0)), IF(INDIRECT("SP_2a!" &amp; ADDRESS(MATCH(ROW(),$AS:$AS, 0)-1, 16, 4))&lt;&gt;"", INDIRECT("SP_2a!" &amp; ADDRESS(MATCH(ROW(),$AS:$AS, 0)-1, 16, 4)), ""), "")</f>
        <v/>
      </c>
    </row>
    <row r="350">
      <c r="C350">
        <f>IF(ISNUMBER(MATCH(ROW(),$AP:$AP, 0)), INDIRECT("SP_2a!" &amp; ADDRESS(MATCH(ROW(),$AP:$AP, 0)-1, COLUMN(), 4)), "")</f>
        <v/>
      </c>
      <c r="D350">
        <f>IF(ISNUMBER(MATCH(ROW(),$AQ:$AQ, 0)), INDIRECT("SP_2a!" &amp; ADDRESS(MATCH(ROW(),$AQ:$AQ, 0)-1, COLUMN(), 4)), "")</f>
        <v/>
      </c>
      <c r="E350">
        <f>IF(ISNUMBER(MATCH(ROW(),$AR:$AR, 0)), INDIRECT("SP_2a!" &amp; ADDRESS(MATCH(ROW(),$AR:$AR, 0)-1, COLUMN(), 4)), "")</f>
        <v/>
      </c>
      <c r="F350">
        <f>IF(ISNUMBER(MATCH(ROW(),$AR:$AR, 0)), IF(INDIRECT("SP_2a!" &amp; ADDRESS(MATCH(ROW(),$AR:$AR, 0)-1, COLUMN(), 4))=1, "X", ""), "")</f>
        <v/>
      </c>
      <c r="G350">
        <f>IF(ISNUMBER(MATCH(ROW(),$AR:$AR, 0)), IF(INDIRECT("SP_2a!" &amp; ADDRESS(MATCH(ROW(),$AR:$AR, 0)-1, COLUMN(), 4))=1, "X", ""), "")</f>
        <v/>
      </c>
      <c r="H350">
        <f>IF(ISNUMBER(MATCH(ROW(),$AR:$AR, 0)), INDIRECT("SP_2a!" &amp; ADDRESS(MATCH(ROW(),$AR:$AR, 0)-1, COLUMN(), 4)), "")</f>
        <v/>
      </c>
      <c r="I350">
        <f>IF(ISNUMBER(MATCH(ROW(),$AR:$AR, 0)), IF(INDIRECT("SP_2a!" &amp; ADDRESS(MATCH(ROW(),$AR:$AR, 0)-1, COLUMN(), 4))&lt;&gt;"", INDIRECT("SP_2a!" &amp; ADDRESS(MATCH(ROW(),$AR:$AR, 0)-1, COLUMN(), 4)), ""), "")</f>
        <v/>
      </c>
      <c r="J350">
        <f>IF(ISNUMBER(MATCH(ROW(),$AS:$AS, 0)), IF(INDIRECT("SP_2a!" &amp; ADDRESS(MATCH(ROW(),$AS:$AS, 0)-1, COLUMN(), 4))&lt;&gt;"", INDIRECT("SP_2a!" &amp; ADDRESS(MATCH(ROW(),$AS:$AS, 0)-1, COLUMN(), 4)), ""), "")</f>
        <v/>
      </c>
      <c r="K350">
        <f>IF(ISNUMBER(MATCH(ROW(),$AS:$AS, 0)), IF(INDIRECT("SP_2a!" &amp; ADDRESS(MATCH(ROW(),$AS:$AS, 0)-1, COLUMN(), 4))&lt;&gt;"", INDIRECT("SP_2a!" &amp; ADDRESS(MATCH(ROW(),$AS:$AS, 0)-1, COLUMN(), 4)), ""), "")</f>
        <v/>
      </c>
      <c r="L350">
        <f>IF(ISNUMBER(MATCH(ROW(),$AS:$AS, 0)), IF(INDIRECT("SP_2a!" &amp; ADDRESS(MATCH(ROW(),$AS:$AS, 0)-1, COLUMN(), 4))="X", "X", ""), "")</f>
        <v/>
      </c>
      <c r="M350">
        <f>IF(ISNUMBER(MATCH(ROW(),$AS:$AS, 0)), IF(INDIRECT("SP_2a!" &amp; ADDRESS(MATCH(ROW(),$AS:$AS, 0)-1, COLUMN(), 4))&lt;&gt;0, INDIRECT("SP_2a!" &amp; ADDRESS(MATCH(ROW(),$AS:$AS, 0)-1, COLUMN(), 4)), ""), "")</f>
        <v/>
      </c>
      <c r="N350">
        <f>IF(ISNUMBER(MATCH(ROW(),$AS:$AS, 0)), IF(INDIRECT("SP_2a!" &amp; ADDRESS(MATCH(ROW(),$AS:$AS, 0)-1, COLUMN(), 4))&lt;&gt;"", INDIRECT("SP_2a!" &amp; ADDRESS(MATCH(ROW(),$AS:$AS, 0)-1, COLUMN(), 4)), ""), "")</f>
        <v/>
      </c>
      <c r="O350">
        <f>IF(ISNUMBER(MATCH(ROW(),$AS:$AS, 0)), IF(INDIRECT("SP_2a!" &amp; ADDRESS(MATCH(ROW(),$AS:$AS, 0)-1, COLUMN(), 4))&lt;&gt;"", INDIRECT("SP_2a!" &amp; ADDRESS(MATCH(ROW(),$AS:$AS, 0)-1, COLUMN(), 4)), ""), "")</f>
        <v/>
      </c>
      <c r="P350">
        <f>IF(ISNUMBER(MATCH(ROW(),$AS:$AS, 0)), IF(INDIRECT("SP_2b!" &amp; ADDRESS(MATCH(ROW(),$AS:$AS, 0)-1, COLUMN()-4, 4))&lt;&gt;"", INDIRECT("SP_2b!" &amp; ADDRESS(MATCH(ROW(),$AS:$AS, 0)-1, COLUMN()-4, 4)), ""), "")</f>
        <v/>
      </c>
      <c r="Q350">
        <f>IF(ISNUMBER(MATCH(ROW(),$AS:$AS, 0)), IF(INDIRECT("SP_2b!" &amp; ADDRESS(MATCH(ROW(),$AS:$AS, 0)-1, COLUMN()-4, 4))&lt;&gt;"", INDIRECT("SP_2b!" &amp; ADDRESS(MATCH(ROW(),$AS:$AS, 0)-1, COLUMN()-4, 4)), ""), "")</f>
        <v/>
      </c>
      <c r="R350">
        <f>IF(ISNUMBER(MATCH(ROW(),$AS:$AS, 0)), IF(INDIRECT("SP_2b!" &amp; ADDRESS(MATCH(ROW(),$AS:$AS, 0)-1, COLUMN()-4, 4))&lt;&gt;"", INDIRECT("SP_2b!" &amp; ADDRESS(MATCH(ROW(),$AS:$AS, 0)-1, COLUMN()-4, 4)), ""), "")</f>
        <v/>
      </c>
      <c r="S350">
        <f>IF(ISNUMBER(MATCH(ROW(),$AS:$AS, 0)), IF(INDIRECT("SP_2b!" &amp; ADDRESS(MATCH(ROW(),$AS:$AS, 0)-1, COLUMN()-4, 4))&lt;&gt;"", INDIRECT("SP_2b!" &amp; ADDRESS(MATCH(ROW(),$AS:$AS, 0)-1, COLUMN()-4, 4)), ""), "")</f>
        <v/>
      </c>
      <c r="T350">
        <f>IF(ISNUMBER(MATCH(ROW(),$AS:$AS, 0)), IF(INDIRECT("SP_2b!" &amp; ADDRESS(MATCH(ROW(),$AS:$AS, 0)-1, COLUMN()-4, 4))&lt;&gt;"", INDIRECT("SP_2b!" &amp; ADDRESS(MATCH(ROW(),$AS:$AS, 0)-1, COLUMN()-4, 4)), ""), "")</f>
        <v/>
      </c>
      <c r="U350">
        <f>IF(ISNUMBER(MATCH(ROW(),$AS:$AS, 0)), IF(INDIRECT("SP_2b!" &amp; ADDRESS(MATCH(ROW(),$AS:$AS, 0)-1, COLUMN()-4, 4))&lt;&gt;"", INDIRECT("SP_2b!" &amp; ADDRESS(MATCH(ROW(),$AS:$AS, 0)-1, COLUMN()-4, 4)), ""), "")</f>
        <v/>
      </c>
      <c r="V350">
        <f>IF(ISNUMBER(MATCH(ROW(),$AS:$AS, 0)), IF(INDIRECT("SP_2b!" &amp; ADDRESS(MATCH(ROW(),$AS:$AS, 0)-1, COLUMN()-4, 4))&lt;&gt;"", INDIRECT("SP_2b!" &amp; ADDRESS(MATCH(ROW(),$AS:$AS, 0)-1, COLUMN()-4, 4)), ""), "")</f>
        <v/>
      </c>
      <c r="W350">
        <f>IF(ISNUMBER(MATCH(ROW(),$AS:$AS, 0)), IF(INDIRECT("SP_2b!" &amp; ADDRESS(MATCH(ROW(),$AS:$AS, 0)-1, COLUMN()-4, 4))&lt;&gt;"", INDIRECT("SP_2b!" &amp; ADDRESS(MATCH(ROW(),$AS:$AS, 0)-1, COLUMN()-4, 4)), ""), "")</f>
        <v/>
      </c>
      <c r="X350">
        <f>IF(ISNUMBER(MATCH(ROW(),$AS:$AS, 0)), IF(INDIRECT("SP_2b!" &amp; ADDRESS(MATCH(ROW(),$AS:$AS, 0)-1, COLUMN()-4, 4))&lt;&gt;"", INDIRECT("SP_2b!" &amp; ADDRESS(MATCH(ROW(),$AS:$AS, 0)-1, COLUMN()-4, 4)), ""), "")</f>
        <v/>
      </c>
      <c r="Y350">
        <f>IF(ISNUMBER(MATCH(ROW(),$AS:$AS, 0)), IF(INDIRECT("SP_2b!" &amp; ADDRESS(MATCH(ROW(),$AS:$AS, 0)-1, COLUMN()-4, 4))&lt;&gt;"", INDIRECT("SP_2b!" &amp; ADDRESS(MATCH(ROW(),$AS:$AS, 0)-1, COLUMN()-4, 4)), ""), "")</f>
        <v/>
      </c>
      <c r="Z350">
        <f>IF(ISNUMBER(MATCH(ROW(),$AS:$AS, 0)), IF(INDIRECT("SP_2b!" &amp; ADDRESS(MATCH(ROW(),$AS:$AS, 0)-1, COLUMN()-4, 4))&lt;&gt;"", INDIRECT("SP_2b!" &amp; ADDRESS(MATCH(ROW(),$AS:$AS, 0)-1, COLUMN()-4, 4)), ""), "")</f>
        <v/>
      </c>
      <c r="AA350">
        <f>IF(ISNUMBER(MATCH(ROW(),$AS:$AS, 0)), IF(INDIRECT("SP_2b!" &amp; ADDRESS(MATCH(ROW(),$AS:$AS, 0)-1, COLUMN()-4, 4))&lt;&gt;"", INDIRECT("SP_2b!" &amp; ADDRESS(MATCH(ROW(),$AS:$AS, 0)-1, COLUMN()-4, 4)), ""), "")</f>
        <v/>
      </c>
      <c r="AB350">
        <f>IF(ISNUMBER(MATCH(ROW(),$AS:$AS, 0)), IF(INDIRECT("SP_2b!" &amp; ADDRESS(MATCH(ROW(),$AS:$AS, 0)-1, COLUMN()-4, 4))&lt;&gt;"", INDIRECT("SP_2b!" &amp; ADDRESS(MATCH(ROW(),$AS:$AS, 0)-1, COLUMN()-4, 4)), ""), "")</f>
        <v/>
      </c>
      <c r="AC350">
        <f>IF(ISNUMBER(MATCH(ROW(),$AS:$AS, 0)), IF(INDIRECT("SP_2b!" &amp; ADDRESS(MATCH(ROW(),$AS:$AS, 0)-1, COLUMN()-4, 4))&lt;&gt;"", INDIRECT("SP_2b!" &amp; ADDRESS(MATCH(ROW(),$AS:$AS, 0)-1, COLUMN()-4, 4)), ""), "")</f>
        <v/>
      </c>
      <c r="AD350">
        <f>IF(ISNUMBER(MATCH(ROW(),$AS:$AS, 0)), IF(INDIRECT("SP_2b!" &amp; ADDRESS(MATCH(ROW(),$AS:$AS, 0)-1, COLUMN()-4, 4))&lt;&gt;"", INDIRECT("SP_2b!" &amp; ADDRESS(MATCH(ROW(),$AS:$AS, 0)-1, COLUMN()-4, 4)), ""), "")</f>
        <v/>
      </c>
      <c r="AE350">
        <f>IF(ISNUMBER(MATCH(ROW(),$AS:$AS, 0)), IF(INDIRECT("SP_2a!" &amp; ADDRESS(MATCH(ROW(),$AS:$AS, 0)-1, 16, 4))&lt;&gt;"", INDIRECT("SP_2a!" &amp; ADDRESS(MATCH(ROW(),$AS:$AS, 0)-1, 16, 4)), ""), "")</f>
        <v/>
      </c>
    </row>
    <row r="351">
      <c r="C351">
        <f>IF(ISNUMBER(MATCH(ROW(),$AP:$AP, 0)), INDIRECT("SP_2a!" &amp; ADDRESS(MATCH(ROW(),$AP:$AP, 0)-1, COLUMN(), 4)), "")</f>
        <v/>
      </c>
      <c r="D351">
        <f>IF(ISNUMBER(MATCH(ROW(),$AQ:$AQ, 0)), INDIRECT("SP_2a!" &amp; ADDRESS(MATCH(ROW(),$AQ:$AQ, 0)-1, COLUMN(), 4)), "")</f>
        <v/>
      </c>
      <c r="E351">
        <f>IF(ISNUMBER(MATCH(ROW(),$AR:$AR, 0)), INDIRECT("SP_2a!" &amp; ADDRESS(MATCH(ROW(),$AR:$AR, 0)-1, COLUMN(), 4)), "")</f>
        <v/>
      </c>
      <c r="F351">
        <f>IF(ISNUMBER(MATCH(ROW(),$AR:$AR, 0)), IF(INDIRECT("SP_2a!" &amp; ADDRESS(MATCH(ROW(),$AR:$AR, 0)-1, COLUMN(), 4))=1, "X", ""), "")</f>
        <v/>
      </c>
      <c r="G351">
        <f>IF(ISNUMBER(MATCH(ROW(),$AR:$AR, 0)), IF(INDIRECT("SP_2a!" &amp; ADDRESS(MATCH(ROW(),$AR:$AR, 0)-1, COLUMN(), 4))=1, "X", ""), "")</f>
        <v/>
      </c>
      <c r="H351">
        <f>IF(ISNUMBER(MATCH(ROW(),$AR:$AR, 0)), INDIRECT("SP_2a!" &amp; ADDRESS(MATCH(ROW(),$AR:$AR, 0)-1, COLUMN(), 4)), "")</f>
        <v/>
      </c>
      <c r="I351">
        <f>IF(ISNUMBER(MATCH(ROW(),$AR:$AR, 0)), IF(INDIRECT("SP_2a!" &amp; ADDRESS(MATCH(ROW(),$AR:$AR, 0)-1, COLUMN(), 4))&lt;&gt;"", INDIRECT("SP_2a!" &amp; ADDRESS(MATCH(ROW(),$AR:$AR, 0)-1, COLUMN(), 4)), ""), "")</f>
        <v/>
      </c>
      <c r="J351">
        <f>IF(ISNUMBER(MATCH(ROW(),$AS:$AS, 0)), IF(INDIRECT("SP_2a!" &amp; ADDRESS(MATCH(ROW(),$AS:$AS, 0)-1, COLUMN(), 4))&lt;&gt;"", INDIRECT("SP_2a!" &amp; ADDRESS(MATCH(ROW(),$AS:$AS, 0)-1, COLUMN(), 4)), ""), "")</f>
        <v/>
      </c>
      <c r="K351">
        <f>IF(ISNUMBER(MATCH(ROW(),$AS:$AS, 0)), IF(INDIRECT("SP_2a!" &amp; ADDRESS(MATCH(ROW(),$AS:$AS, 0)-1, COLUMN(), 4))&lt;&gt;"", INDIRECT("SP_2a!" &amp; ADDRESS(MATCH(ROW(),$AS:$AS, 0)-1, COLUMN(), 4)), ""), "")</f>
        <v/>
      </c>
      <c r="L351">
        <f>IF(ISNUMBER(MATCH(ROW(),$AS:$AS, 0)), IF(INDIRECT("SP_2a!" &amp; ADDRESS(MATCH(ROW(),$AS:$AS, 0)-1, COLUMN(), 4))="X", "X", ""), "")</f>
        <v/>
      </c>
      <c r="M351">
        <f>IF(ISNUMBER(MATCH(ROW(),$AS:$AS, 0)), IF(INDIRECT("SP_2a!" &amp; ADDRESS(MATCH(ROW(),$AS:$AS, 0)-1, COLUMN(), 4))&lt;&gt;0, INDIRECT("SP_2a!" &amp; ADDRESS(MATCH(ROW(),$AS:$AS, 0)-1, COLUMN(), 4)), ""), "")</f>
        <v/>
      </c>
      <c r="N351">
        <f>IF(ISNUMBER(MATCH(ROW(),$AS:$AS, 0)), IF(INDIRECT("SP_2a!" &amp; ADDRESS(MATCH(ROW(),$AS:$AS, 0)-1, COLUMN(), 4))&lt;&gt;"", INDIRECT("SP_2a!" &amp; ADDRESS(MATCH(ROW(),$AS:$AS, 0)-1, COLUMN(), 4)), ""), "")</f>
        <v/>
      </c>
      <c r="O351">
        <f>IF(ISNUMBER(MATCH(ROW(),$AS:$AS, 0)), IF(INDIRECT("SP_2a!" &amp; ADDRESS(MATCH(ROW(),$AS:$AS, 0)-1, COLUMN(), 4))&lt;&gt;"", INDIRECT("SP_2a!" &amp; ADDRESS(MATCH(ROW(),$AS:$AS, 0)-1, COLUMN(), 4)), ""), "")</f>
        <v/>
      </c>
      <c r="P351">
        <f>IF(ISNUMBER(MATCH(ROW(),$AS:$AS, 0)), IF(INDIRECT("SP_2b!" &amp; ADDRESS(MATCH(ROW(),$AS:$AS, 0)-1, COLUMN()-4, 4))&lt;&gt;"", INDIRECT("SP_2b!" &amp; ADDRESS(MATCH(ROW(),$AS:$AS, 0)-1, COLUMN()-4, 4)), ""), "")</f>
        <v/>
      </c>
      <c r="Q351">
        <f>IF(ISNUMBER(MATCH(ROW(),$AS:$AS, 0)), IF(INDIRECT("SP_2b!" &amp; ADDRESS(MATCH(ROW(),$AS:$AS, 0)-1, COLUMN()-4, 4))&lt;&gt;"", INDIRECT("SP_2b!" &amp; ADDRESS(MATCH(ROW(),$AS:$AS, 0)-1, COLUMN()-4, 4)), ""), "")</f>
        <v/>
      </c>
      <c r="R351">
        <f>IF(ISNUMBER(MATCH(ROW(),$AS:$AS, 0)), IF(INDIRECT("SP_2b!" &amp; ADDRESS(MATCH(ROW(),$AS:$AS, 0)-1, COLUMN()-4, 4))&lt;&gt;"", INDIRECT("SP_2b!" &amp; ADDRESS(MATCH(ROW(),$AS:$AS, 0)-1, COLUMN()-4, 4)), ""), "")</f>
        <v/>
      </c>
      <c r="S351">
        <f>IF(ISNUMBER(MATCH(ROW(),$AS:$AS, 0)), IF(INDIRECT("SP_2b!" &amp; ADDRESS(MATCH(ROW(),$AS:$AS, 0)-1, COLUMN()-4, 4))&lt;&gt;"", INDIRECT("SP_2b!" &amp; ADDRESS(MATCH(ROW(),$AS:$AS, 0)-1, COLUMN()-4, 4)), ""), "")</f>
        <v/>
      </c>
      <c r="T351">
        <f>IF(ISNUMBER(MATCH(ROW(),$AS:$AS, 0)), IF(INDIRECT("SP_2b!" &amp; ADDRESS(MATCH(ROW(),$AS:$AS, 0)-1, COLUMN()-4, 4))&lt;&gt;"", INDIRECT("SP_2b!" &amp; ADDRESS(MATCH(ROW(),$AS:$AS, 0)-1, COLUMN()-4, 4)), ""), "")</f>
        <v/>
      </c>
      <c r="U351">
        <f>IF(ISNUMBER(MATCH(ROW(),$AS:$AS, 0)), IF(INDIRECT("SP_2b!" &amp; ADDRESS(MATCH(ROW(),$AS:$AS, 0)-1, COLUMN()-4, 4))&lt;&gt;"", INDIRECT("SP_2b!" &amp; ADDRESS(MATCH(ROW(),$AS:$AS, 0)-1, COLUMN()-4, 4)), ""), "")</f>
        <v/>
      </c>
      <c r="V351">
        <f>IF(ISNUMBER(MATCH(ROW(),$AS:$AS, 0)), IF(INDIRECT("SP_2b!" &amp; ADDRESS(MATCH(ROW(),$AS:$AS, 0)-1, COLUMN()-4, 4))&lt;&gt;"", INDIRECT("SP_2b!" &amp; ADDRESS(MATCH(ROW(),$AS:$AS, 0)-1, COLUMN()-4, 4)), ""), "")</f>
        <v/>
      </c>
      <c r="W351">
        <f>IF(ISNUMBER(MATCH(ROW(),$AS:$AS, 0)), IF(INDIRECT("SP_2b!" &amp; ADDRESS(MATCH(ROW(),$AS:$AS, 0)-1, COLUMN()-4, 4))&lt;&gt;"", INDIRECT("SP_2b!" &amp; ADDRESS(MATCH(ROW(),$AS:$AS, 0)-1, COLUMN()-4, 4)), ""), "")</f>
        <v/>
      </c>
      <c r="X351">
        <f>IF(ISNUMBER(MATCH(ROW(),$AS:$AS, 0)), IF(INDIRECT("SP_2b!" &amp; ADDRESS(MATCH(ROW(),$AS:$AS, 0)-1, COLUMN()-4, 4))&lt;&gt;"", INDIRECT("SP_2b!" &amp; ADDRESS(MATCH(ROW(),$AS:$AS, 0)-1, COLUMN()-4, 4)), ""), "")</f>
        <v/>
      </c>
      <c r="Y351">
        <f>IF(ISNUMBER(MATCH(ROW(),$AS:$AS, 0)), IF(INDIRECT("SP_2b!" &amp; ADDRESS(MATCH(ROW(),$AS:$AS, 0)-1, COLUMN()-4, 4))&lt;&gt;"", INDIRECT("SP_2b!" &amp; ADDRESS(MATCH(ROW(),$AS:$AS, 0)-1, COLUMN()-4, 4)), ""), "")</f>
        <v/>
      </c>
      <c r="Z351">
        <f>IF(ISNUMBER(MATCH(ROW(),$AS:$AS, 0)), IF(INDIRECT("SP_2b!" &amp; ADDRESS(MATCH(ROW(),$AS:$AS, 0)-1, COLUMN()-4, 4))&lt;&gt;"", INDIRECT("SP_2b!" &amp; ADDRESS(MATCH(ROW(),$AS:$AS, 0)-1, COLUMN()-4, 4)), ""), "")</f>
        <v/>
      </c>
      <c r="AA351">
        <f>IF(ISNUMBER(MATCH(ROW(),$AS:$AS, 0)), IF(INDIRECT("SP_2b!" &amp; ADDRESS(MATCH(ROW(),$AS:$AS, 0)-1, COLUMN()-4, 4))&lt;&gt;"", INDIRECT("SP_2b!" &amp; ADDRESS(MATCH(ROW(),$AS:$AS, 0)-1, COLUMN()-4, 4)), ""), "")</f>
        <v/>
      </c>
      <c r="AB351">
        <f>IF(ISNUMBER(MATCH(ROW(),$AS:$AS, 0)), IF(INDIRECT("SP_2b!" &amp; ADDRESS(MATCH(ROW(),$AS:$AS, 0)-1, COLUMN()-4, 4))&lt;&gt;"", INDIRECT("SP_2b!" &amp; ADDRESS(MATCH(ROW(),$AS:$AS, 0)-1, COLUMN()-4, 4)), ""), "")</f>
        <v/>
      </c>
      <c r="AC351">
        <f>IF(ISNUMBER(MATCH(ROW(),$AS:$AS, 0)), IF(INDIRECT("SP_2b!" &amp; ADDRESS(MATCH(ROW(),$AS:$AS, 0)-1, COLUMN()-4, 4))&lt;&gt;"", INDIRECT("SP_2b!" &amp; ADDRESS(MATCH(ROW(),$AS:$AS, 0)-1, COLUMN()-4, 4)), ""), "")</f>
        <v/>
      </c>
      <c r="AD351">
        <f>IF(ISNUMBER(MATCH(ROW(),$AS:$AS, 0)), IF(INDIRECT("SP_2b!" &amp; ADDRESS(MATCH(ROW(),$AS:$AS, 0)-1, COLUMN()-4, 4))&lt;&gt;"", INDIRECT("SP_2b!" &amp; ADDRESS(MATCH(ROW(),$AS:$AS, 0)-1, COLUMN()-4, 4)), ""), "")</f>
        <v/>
      </c>
      <c r="AE351">
        <f>IF(ISNUMBER(MATCH(ROW(),$AS:$AS, 0)), IF(INDIRECT("SP_2a!" &amp; ADDRESS(MATCH(ROW(),$AS:$AS, 0)-1, 16, 4))&lt;&gt;"", INDIRECT("SP_2a!" &amp; ADDRESS(MATCH(ROW(),$AS:$AS, 0)-1, 16, 4)), ""), "")</f>
        <v/>
      </c>
    </row>
    <row r="352">
      <c r="C352">
        <f>IF(ISNUMBER(MATCH(ROW(),$AP:$AP, 0)), INDIRECT("SP_2a!" &amp; ADDRESS(MATCH(ROW(),$AP:$AP, 0)-1, COLUMN(), 4)), "")</f>
        <v/>
      </c>
      <c r="D352">
        <f>IF(ISNUMBER(MATCH(ROW(),$AQ:$AQ, 0)), INDIRECT("SP_2a!" &amp; ADDRESS(MATCH(ROW(),$AQ:$AQ, 0)-1, COLUMN(), 4)), "")</f>
        <v/>
      </c>
      <c r="E352">
        <f>IF(ISNUMBER(MATCH(ROW(),$AR:$AR, 0)), INDIRECT("SP_2a!" &amp; ADDRESS(MATCH(ROW(),$AR:$AR, 0)-1, COLUMN(), 4)), "")</f>
        <v/>
      </c>
      <c r="F352">
        <f>IF(ISNUMBER(MATCH(ROW(),$AR:$AR, 0)), IF(INDIRECT("SP_2a!" &amp; ADDRESS(MATCH(ROW(),$AR:$AR, 0)-1, COLUMN(), 4))=1, "X", ""), "")</f>
        <v/>
      </c>
      <c r="G352">
        <f>IF(ISNUMBER(MATCH(ROW(),$AR:$AR, 0)), IF(INDIRECT("SP_2a!" &amp; ADDRESS(MATCH(ROW(),$AR:$AR, 0)-1, COLUMN(), 4))=1, "X", ""), "")</f>
        <v/>
      </c>
      <c r="H352">
        <f>IF(ISNUMBER(MATCH(ROW(),$AR:$AR, 0)), INDIRECT("SP_2a!" &amp; ADDRESS(MATCH(ROW(),$AR:$AR, 0)-1, COLUMN(), 4)), "")</f>
        <v/>
      </c>
      <c r="I352">
        <f>IF(ISNUMBER(MATCH(ROW(),$AR:$AR, 0)), IF(INDIRECT("SP_2a!" &amp; ADDRESS(MATCH(ROW(),$AR:$AR, 0)-1, COLUMN(), 4))&lt;&gt;"", INDIRECT("SP_2a!" &amp; ADDRESS(MATCH(ROW(),$AR:$AR, 0)-1, COLUMN(), 4)), ""), "")</f>
        <v/>
      </c>
      <c r="J352">
        <f>IF(ISNUMBER(MATCH(ROW(),$AS:$AS, 0)), IF(INDIRECT("SP_2a!" &amp; ADDRESS(MATCH(ROW(),$AS:$AS, 0)-1, COLUMN(), 4))&lt;&gt;"", INDIRECT("SP_2a!" &amp; ADDRESS(MATCH(ROW(),$AS:$AS, 0)-1, COLUMN(), 4)), ""), "")</f>
        <v/>
      </c>
      <c r="K352">
        <f>IF(ISNUMBER(MATCH(ROW(),$AS:$AS, 0)), IF(INDIRECT("SP_2a!" &amp; ADDRESS(MATCH(ROW(),$AS:$AS, 0)-1, COLUMN(), 4))&lt;&gt;"", INDIRECT("SP_2a!" &amp; ADDRESS(MATCH(ROW(),$AS:$AS, 0)-1, COLUMN(), 4)), ""), "")</f>
        <v/>
      </c>
      <c r="L352">
        <f>IF(ISNUMBER(MATCH(ROW(),$AS:$AS, 0)), IF(INDIRECT("SP_2a!" &amp; ADDRESS(MATCH(ROW(),$AS:$AS, 0)-1, COLUMN(), 4))="X", "X", ""), "")</f>
        <v/>
      </c>
      <c r="M352">
        <f>IF(ISNUMBER(MATCH(ROW(),$AS:$AS, 0)), IF(INDIRECT("SP_2a!" &amp; ADDRESS(MATCH(ROW(),$AS:$AS, 0)-1, COLUMN(), 4))&lt;&gt;0, INDIRECT("SP_2a!" &amp; ADDRESS(MATCH(ROW(),$AS:$AS, 0)-1, COLUMN(), 4)), ""), "")</f>
        <v/>
      </c>
      <c r="N352">
        <f>IF(ISNUMBER(MATCH(ROW(),$AS:$AS, 0)), IF(INDIRECT("SP_2a!" &amp; ADDRESS(MATCH(ROW(),$AS:$AS, 0)-1, COLUMN(), 4))&lt;&gt;"", INDIRECT("SP_2a!" &amp; ADDRESS(MATCH(ROW(),$AS:$AS, 0)-1, COLUMN(), 4)), ""), "")</f>
        <v/>
      </c>
      <c r="O352">
        <f>IF(ISNUMBER(MATCH(ROW(),$AS:$AS, 0)), IF(INDIRECT("SP_2a!" &amp; ADDRESS(MATCH(ROW(),$AS:$AS, 0)-1, COLUMN(), 4))&lt;&gt;"", INDIRECT("SP_2a!" &amp; ADDRESS(MATCH(ROW(),$AS:$AS, 0)-1, COLUMN(), 4)), ""), "")</f>
        <v/>
      </c>
      <c r="P352">
        <f>IF(ISNUMBER(MATCH(ROW(),$AS:$AS, 0)), IF(INDIRECT("SP_2b!" &amp; ADDRESS(MATCH(ROW(),$AS:$AS, 0)-1, COLUMN()-4, 4))&lt;&gt;"", INDIRECT("SP_2b!" &amp; ADDRESS(MATCH(ROW(),$AS:$AS, 0)-1, COLUMN()-4, 4)), ""), "")</f>
        <v/>
      </c>
      <c r="Q352">
        <f>IF(ISNUMBER(MATCH(ROW(),$AS:$AS, 0)), IF(INDIRECT("SP_2b!" &amp; ADDRESS(MATCH(ROW(),$AS:$AS, 0)-1, COLUMN()-4, 4))&lt;&gt;"", INDIRECT("SP_2b!" &amp; ADDRESS(MATCH(ROW(),$AS:$AS, 0)-1, COLUMN()-4, 4)), ""), "")</f>
        <v/>
      </c>
      <c r="R352">
        <f>IF(ISNUMBER(MATCH(ROW(),$AS:$AS, 0)), IF(INDIRECT("SP_2b!" &amp; ADDRESS(MATCH(ROW(),$AS:$AS, 0)-1, COLUMN()-4, 4))&lt;&gt;"", INDIRECT("SP_2b!" &amp; ADDRESS(MATCH(ROW(),$AS:$AS, 0)-1, COLUMN()-4, 4)), ""), "")</f>
        <v/>
      </c>
      <c r="S352">
        <f>IF(ISNUMBER(MATCH(ROW(),$AS:$AS, 0)), IF(INDIRECT("SP_2b!" &amp; ADDRESS(MATCH(ROW(),$AS:$AS, 0)-1, COLUMN()-4, 4))&lt;&gt;"", INDIRECT("SP_2b!" &amp; ADDRESS(MATCH(ROW(),$AS:$AS, 0)-1, COLUMN()-4, 4)), ""), "")</f>
        <v/>
      </c>
      <c r="T352">
        <f>IF(ISNUMBER(MATCH(ROW(),$AS:$AS, 0)), IF(INDIRECT("SP_2b!" &amp; ADDRESS(MATCH(ROW(),$AS:$AS, 0)-1, COLUMN()-4, 4))&lt;&gt;"", INDIRECT("SP_2b!" &amp; ADDRESS(MATCH(ROW(),$AS:$AS, 0)-1, COLUMN()-4, 4)), ""), "")</f>
        <v/>
      </c>
      <c r="U352">
        <f>IF(ISNUMBER(MATCH(ROW(),$AS:$AS, 0)), IF(INDIRECT("SP_2b!" &amp; ADDRESS(MATCH(ROW(),$AS:$AS, 0)-1, COLUMN()-4, 4))&lt;&gt;"", INDIRECT("SP_2b!" &amp; ADDRESS(MATCH(ROW(),$AS:$AS, 0)-1, COLUMN()-4, 4)), ""), "")</f>
        <v/>
      </c>
      <c r="V352">
        <f>IF(ISNUMBER(MATCH(ROW(),$AS:$AS, 0)), IF(INDIRECT("SP_2b!" &amp; ADDRESS(MATCH(ROW(),$AS:$AS, 0)-1, COLUMN()-4, 4))&lt;&gt;"", INDIRECT("SP_2b!" &amp; ADDRESS(MATCH(ROW(),$AS:$AS, 0)-1, COLUMN()-4, 4)), ""), "")</f>
        <v/>
      </c>
      <c r="W352">
        <f>IF(ISNUMBER(MATCH(ROW(),$AS:$AS, 0)), IF(INDIRECT("SP_2b!" &amp; ADDRESS(MATCH(ROW(),$AS:$AS, 0)-1, COLUMN()-4, 4))&lt;&gt;"", INDIRECT("SP_2b!" &amp; ADDRESS(MATCH(ROW(),$AS:$AS, 0)-1, COLUMN()-4, 4)), ""), "")</f>
        <v/>
      </c>
      <c r="X352">
        <f>IF(ISNUMBER(MATCH(ROW(),$AS:$AS, 0)), IF(INDIRECT("SP_2b!" &amp; ADDRESS(MATCH(ROW(),$AS:$AS, 0)-1, COLUMN()-4, 4))&lt;&gt;"", INDIRECT("SP_2b!" &amp; ADDRESS(MATCH(ROW(),$AS:$AS, 0)-1, COLUMN()-4, 4)), ""), "")</f>
        <v/>
      </c>
      <c r="Y352">
        <f>IF(ISNUMBER(MATCH(ROW(),$AS:$AS, 0)), IF(INDIRECT("SP_2b!" &amp; ADDRESS(MATCH(ROW(),$AS:$AS, 0)-1, COLUMN()-4, 4))&lt;&gt;"", INDIRECT("SP_2b!" &amp; ADDRESS(MATCH(ROW(),$AS:$AS, 0)-1, COLUMN()-4, 4)), ""), "")</f>
        <v/>
      </c>
      <c r="Z352">
        <f>IF(ISNUMBER(MATCH(ROW(),$AS:$AS, 0)), IF(INDIRECT("SP_2b!" &amp; ADDRESS(MATCH(ROW(),$AS:$AS, 0)-1, COLUMN()-4, 4))&lt;&gt;"", INDIRECT("SP_2b!" &amp; ADDRESS(MATCH(ROW(),$AS:$AS, 0)-1, COLUMN()-4, 4)), ""), "")</f>
        <v/>
      </c>
      <c r="AA352">
        <f>IF(ISNUMBER(MATCH(ROW(),$AS:$AS, 0)), IF(INDIRECT("SP_2b!" &amp; ADDRESS(MATCH(ROW(),$AS:$AS, 0)-1, COLUMN()-4, 4))&lt;&gt;"", INDIRECT("SP_2b!" &amp; ADDRESS(MATCH(ROW(),$AS:$AS, 0)-1, COLUMN()-4, 4)), ""), "")</f>
        <v/>
      </c>
      <c r="AB352">
        <f>IF(ISNUMBER(MATCH(ROW(),$AS:$AS, 0)), IF(INDIRECT("SP_2b!" &amp; ADDRESS(MATCH(ROW(),$AS:$AS, 0)-1, COLUMN()-4, 4))&lt;&gt;"", INDIRECT("SP_2b!" &amp; ADDRESS(MATCH(ROW(),$AS:$AS, 0)-1, COLUMN()-4, 4)), ""), "")</f>
        <v/>
      </c>
      <c r="AC352">
        <f>IF(ISNUMBER(MATCH(ROW(),$AS:$AS, 0)), IF(INDIRECT("SP_2b!" &amp; ADDRESS(MATCH(ROW(),$AS:$AS, 0)-1, COLUMN()-4, 4))&lt;&gt;"", INDIRECT("SP_2b!" &amp; ADDRESS(MATCH(ROW(),$AS:$AS, 0)-1, COLUMN()-4, 4)), ""), "")</f>
        <v/>
      </c>
      <c r="AD352">
        <f>IF(ISNUMBER(MATCH(ROW(),$AS:$AS, 0)), IF(INDIRECT("SP_2b!" &amp; ADDRESS(MATCH(ROW(),$AS:$AS, 0)-1, COLUMN()-4, 4))&lt;&gt;"", INDIRECT("SP_2b!" &amp; ADDRESS(MATCH(ROW(),$AS:$AS, 0)-1, COLUMN()-4, 4)), ""), "")</f>
        <v/>
      </c>
      <c r="AE352">
        <f>IF(ISNUMBER(MATCH(ROW(),$AS:$AS, 0)), IF(INDIRECT("SP_2a!" &amp; ADDRESS(MATCH(ROW(),$AS:$AS, 0)-1, 16, 4))&lt;&gt;"", INDIRECT("SP_2a!" &amp; ADDRESS(MATCH(ROW(),$AS:$AS, 0)-1, 16, 4)), ""), "")</f>
        <v/>
      </c>
    </row>
    <row r="353">
      <c r="C353">
        <f>IF(ISNUMBER(MATCH(ROW(),$AP:$AP, 0)), INDIRECT("SP_2a!" &amp; ADDRESS(MATCH(ROW(),$AP:$AP, 0)-1, COLUMN(), 4)), "")</f>
        <v/>
      </c>
      <c r="D353">
        <f>IF(ISNUMBER(MATCH(ROW(),$AQ:$AQ, 0)), INDIRECT("SP_2a!" &amp; ADDRESS(MATCH(ROW(),$AQ:$AQ, 0)-1, COLUMN(), 4)), "")</f>
        <v/>
      </c>
      <c r="E353">
        <f>IF(ISNUMBER(MATCH(ROW(),$AR:$AR, 0)), INDIRECT("SP_2a!" &amp; ADDRESS(MATCH(ROW(),$AR:$AR, 0)-1, COLUMN(), 4)), "")</f>
        <v/>
      </c>
      <c r="F353">
        <f>IF(ISNUMBER(MATCH(ROW(),$AR:$AR, 0)), IF(INDIRECT("SP_2a!" &amp; ADDRESS(MATCH(ROW(),$AR:$AR, 0)-1, COLUMN(), 4))=1, "X", ""), "")</f>
        <v/>
      </c>
      <c r="G353">
        <f>IF(ISNUMBER(MATCH(ROW(),$AR:$AR, 0)), IF(INDIRECT("SP_2a!" &amp; ADDRESS(MATCH(ROW(),$AR:$AR, 0)-1, COLUMN(), 4))=1, "X", ""), "")</f>
        <v/>
      </c>
      <c r="H353">
        <f>IF(ISNUMBER(MATCH(ROW(),$AR:$AR, 0)), INDIRECT("SP_2a!" &amp; ADDRESS(MATCH(ROW(),$AR:$AR, 0)-1, COLUMN(), 4)), "")</f>
        <v/>
      </c>
      <c r="I353">
        <f>IF(ISNUMBER(MATCH(ROW(),$AR:$AR, 0)), IF(INDIRECT("SP_2a!" &amp; ADDRESS(MATCH(ROW(),$AR:$AR, 0)-1, COLUMN(), 4))&lt;&gt;"", INDIRECT("SP_2a!" &amp; ADDRESS(MATCH(ROW(),$AR:$AR, 0)-1, COLUMN(), 4)), ""), "")</f>
        <v/>
      </c>
      <c r="J353">
        <f>IF(ISNUMBER(MATCH(ROW(),$AS:$AS, 0)), IF(INDIRECT("SP_2a!" &amp; ADDRESS(MATCH(ROW(),$AS:$AS, 0)-1, COLUMN(), 4))&lt;&gt;"", INDIRECT("SP_2a!" &amp; ADDRESS(MATCH(ROW(),$AS:$AS, 0)-1, COLUMN(), 4)), ""), "")</f>
        <v/>
      </c>
      <c r="K353">
        <f>IF(ISNUMBER(MATCH(ROW(),$AS:$AS, 0)), IF(INDIRECT("SP_2a!" &amp; ADDRESS(MATCH(ROW(),$AS:$AS, 0)-1, COLUMN(), 4))&lt;&gt;"", INDIRECT("SP_2a!" &amp; ADDRESS(MATCH(ROW(),$AS:$AS, 0)-1, COLUMN(), 4)), ""), "")</f>
        <v/>
      </c>
      <c r="L353">
        <f>IF(ISNUMBER(MATCH(ROW(),$AS:$AS, 0)), IF(INDIRECT("SP_2a!" &amp; ADDRESS(MATCH(ROW(),$AS:$AS, 0)-1, COLUMN(), 4))="X", "X", ""), "")</f>
        <v/>
      </c>
      <c r="M353">
        <f>IF(ISNUMBER(MATCH(ROW(),$AS:$AS, 0)), IF(INDIRECT("SP_2a!" &amp; ADDRESS(MATCH(ROW(),$AS:$AS, 0)-1, COLUMN(), 4))&lt;&gt;0, INDIRECT("SP_2a!" &amp; ADDRESS(MATCH(ROW(),$AS:$AS, 0)-1, COLUMN(), 4)), ""), "")</f>
        <v/>
      </c>
      <c r="N353">
        <f>IF(ISNUMBER(MATCH(ROW(),$AS:$AS, 0)), IF(INDIRECT("SP_2a!" &amp; ADDRESS(MATCH(ROW(),$AS:$AS, 0)-1, COLUMN(), 4))&lt;&gt;"", INDIRECT("SP_2a!" &amp; ADDRESS(MATCH(ROW(),$AS:$AS, 0)-1, COLUMN(), 4)), ""), "")</f>
        <v/>
      </c>
      <c r="O353">
        <f>IF(ISNUMBER(MATCH(ROW(),$AS:$AS, 0)), IF(INDIRECT("SP_2a!" &amp; ADDRESS(MATCH(ROW(),$AS:$AS, 0)-1, COLUMN(), 4))&lt;&gt;"", INDIRECT("SP_2a!" &amp; ADDRESS(MATCH(ROW(),$AS:$AS, 0)-1, COLUMN(), 4)), ""), "")</f>
        <v/>
      </c>
      <c r="P353">
        <f>IF(ISNUMBER(MATCH(ROW(),$AS:$AS, 0)), IF(INDIRECT("SP_2b!" &amp; ADDRESS(MATCH(ROW(),$AS:$AS, 0)-1, COLUMN()-4, 4))&lt;&gt;"", INDIRECT("SP_2b!" &amp; ADDRESS(MATCH(ROW(),$AS:$AS, 0)-1, COLUMN()-4, 4)), ""), "")</f>
        <v/>
      </c>
      <c r="Q353">
        <f>IF(ISNUMBER(MATCH(ROW(),$AS:$AS, 0)), IF(INDIRECT("SP_2b!" &amp; ADDRESS(MATCH(ROW(),$AS:$AS, 0)-1, COLUMN()-4, 4))&lt;&gt;"", INDIRECT("SP_2b!" &amp; ADDRESS(MATCH(ROW(),$AS:$AS, 0)-1, COLUMN()-4, 4)), ""), "")</f>
        <v/>
      </c>
      <c r="R353">
        <f>IF(ISNUMBER(MATCH(ROW(),$AS:$AS, 0)), IF(INDIRECT("SP_2b!" &amp; ADDRESS(MATCH(ROW(),$AS:$AS, 0)-1, COLUMN()-4, 4))&lt;&gt;"", INDIRECT("SP_2b!" &amp; ADDRESS(MATCH(ROW(),$AS:$AS, 0)-1, COLUMN()-4, 4)), ""), "")</f>
        <v/>
      </c>
      <c r="S353">
        <f>IF(ISNUMBER(MATCH(ROW(),$AS:$AS, 0)), IF(INDIRECT("SP_2b!" &amp; ADDRESS(MATCH(ROW(),$AS:$AS, 0)-1, COLUMN()-4, 4))&lt;&gt;"", INDIRECT("SP_2b!" &amp; ADDRESS(MATCH(ROW(),$AS:$AS, 0)-1, COLUMN()-4, 4)), ""), "")</f>
        <v/>
      </c>
      <c r="T353">
        <f>IF(ISNUMBER(MATCH(ROW(),$AS:$AS, 0)), IF(INDIRECT("SP_2b!" &amp; ADDRESS(MATCH(ROW(),$AS:$AS, 0)-1, COLUMN()-4, 4))&lt;&gt;"", INDIRECT("SP_2b!" &amp; ADDRESS(MATCH(ROW(),$AS:$AS, 0)-1, COLUMN()-4, 4)), ""), "")</f>
        <v/>
      </c>
      <c r="U353">
        <f>IF(ISNUMBER(MATCH(ROW(),$AS:$AS, 0)), IF(INDIRECT("SP_2b!" &amp; ADDRESS(MATCH(ROW(),$AS:$AS, 0)-1, COLUMN()-4, 4))&lt;&gt;"", INDIRECT("SP_2b!" &amp; ADDRESS(MATCH(ROW(),$AS:$AS, 0)-1, COLUMN()-4, 4)), ""), "")</f>
        <v/>
      </c>
      <c r="V353">
        <f>IF(ISNUMBER(MATCH(ROW(),$AS:$AS, 0)), IF(INDIRECT("SP_2b!" &amp; ADDRESS(MATCH(ROW(),$AS:$AS, 0)-1, COLUMN()-4, 4))&lt;&gt;"", INDIRECT("SP_2b!" &amp; ADDRESS(MATCH(ROW(),$AS:$AS, 0)-1, COLUMN()-4, 4)), ""), "")</f>
        <v/>
      </c>
      <c r="W353">
        <f>IF(ISNUMBER(MATCH(ROW(),$AS:$AS, 0)), IF(INDIRECT("SP_2b!" &amp; ADDRESS(MATCH(ROW(),$AS:$AS, 0)-1, COLUMN()-4, 4))&lt;&gt;"", INDIRECT("SP_2b!" &amp; ADDRESS(MATCH(ROW(),$AS:$AS, 0)-1, COLUMN()-4, 4)), ""), "")</f>
        <v/>
      </c>
      <c r="X353">
        <f>IF(ISNUMBER(MATCH(ROW(),$AS:$AS, 0)), IF(INDIRECT("SP_2b!" &amp; ADDRESS(MATCH(ROW(),$AS:$AS, 0)-1, COLUMN()-4, 4))&lt;&gt;"", INDIRECT("SP_2b!" &amp; ADDRESS(MATCH(ROW(),$AS:$AS, 0)-1, COLUMN()-4, 4)), ""), "")</f>
        <v/>
      </c>
      <c r="Y353">
        <f>IF(ISNUMBER(MATCH(ROW(),$AS:$AS, 0)), IF(INDIRECT("SP_2b!" &amp; ADDRESS(MATCH(ROW(),$AS:$AS, 0)-1, COLUMN()-4, 4))&lt;&gt;"", INDIRECT("SP_2b!" &amp; ADDRESS(MATCH(ROW(),$AS:$AS, 0)-1, COLUMN()-4, 4)), ""), "")</f>
        <v/>
      </c>
      <c r="Z353">
        <f>IF(ISNUMBER(MATCH(ROW(),$AS:$AS, 0)), IF(INDIRECT("SP_2b!" &amp; ADDRESS(MATCH(ROW(),$AS:$AS, 0)-1, COLUMN()-4, 4))&lt;&gt;"", INDIRECT("SP_2b!" &amp; ADDRESS(MATCH(ROW(),$AS:$AS, 0)-1, COLUMN()-4, 4)), ""), "")</f>
        <v/>
      </c>
      <c r="AA353">
        <f>IF(ISNUMBER(MATCH(ROW(),$AS:$AS, 0)), IF(INDIRECT("SP_2b!" &amp; ADDRESS(MATCH(ROW(),$AS:$AS, 0)-1, COLUMN()-4, 4))&lt;&gt;"", INDIRECT("SP_2b!" &amp; ADDRESS(MATCH(ROW(),$AS:$AS, 0)-1, COLUMN()-4, 4)), ""), "")</f>
        <v/>
      </c>
      <c r="AB353">
        <f>IF(ISNUMBER(MATCH(ROW(),$AS:$AS, 0)), IF(INDIRECT("SP_2b!" &amp; ADDRESS(MATCH(ROW(),$AS:$AS, 0)-1, COLUMN()-4, 4))&lt;&gt;"", INDIRECT("SP_2b!" &amp; ADDRESS(MATCH(ROW(),$AS:$AS, 0)-1, COLUMN()-4, 4)), ""), "")</f>
        <v/>
      </c>
      <c r="AC353">
        <f>IF(ISNUMBER(MATCH(ROW(),$AS:$AS, 0)), IF(INDIRECT("SP_2b!" &amp; ADDRESS(MATCH(ROW(),$AS:$AS, 0)-1, COLUMN()-4, 4))&lt;&gt;"", INDIRECT("SP_2b!" &amp; ADDRESS(MATCH(ROW(),$AS:$AS, 0)-1, COLUMN()-4, 4)), ""), "")</f>
        <v/>
      </c>
      <c r="AD353">
        <f>IF(ISNUMBER(MATCH(ROW(),$AS:$AS, 0)), IF(INDIRECT("SP_2b!" &amp; ADDRESS(MATCH(ROW(),$AS:$AS, 0)-1, COLUMN()-4, 4))&lt;&gt;"", INDIRECT("SP_2b!" &amp; ADDRESS(MATCH(ROW(),$AS:$AS, 0)-1, COLUMN()-4, 4)), ""), "")</f>
        <v/>
      </c>
      <c r="AE353">
        <f>IF(ISNUMBER(MATCH(ROW(),$AS:$AS, 0)), IF(INDIRECT("SP_2a!" &amp; ADDRESS(MATCH(ROW(),$AS:$AS, 0)-1, 16, 4))&lt;&gt;"", INDIRECT("SP_2a!" &amp; ADDRESS(MATCH(ROW(),$AS:$AS, 0)-1, 16, 4)), ""), "")</f>
        <v/>
      </c>
    </row>
    <row r="354">
      <c r="C354">
        <f>IF(ISNUMBER(MATCH(ROW(),$AP:$AP, 0)), INDIRECT("SP_2a!" &amp; ADDRESS(MATCH(ROW(),$AP:$AP, 0)-1, COLUMN(), 4)), "")</f>
        <v/>
      </c>
      <c r="D354">
        <f>IF(ISNUMBER(MATCH(ROW(),$AQ:$AQ, 0)), INDIRECT("SP_2a!" &amp; ADDRESS(MATCH(ROW(),$AQ:$AQ, 0)-1, COLUMN(), 4)), "")</f>
        <v/>
      </c>
      <c r="E354">
        <f>IF(ISNUMBER(MATCH(ROW(),$AR:$AR, 0)), INDIRECT("SP_2a!" &amp; ADDRESS(MATCH(ROW(),$AR:$AR, 0)-1, COLUMN(), 4)), "")</f>
        <v/>
      </c>
      <c r="F354">
        <f>IF(ISNUMBER(MATCH(ROW(),$AR:$AR, 0)), IF(INDIRECT("SP_2a!" &amp; ADDRESS(MATCH(ROW(),$AR:$AR, 0)-1, COLUMN(), 4))=1, "X", ""), "")</f>
        <v/>
      </c>
      <c r="G354">
        <f>IF(ISNUMBER(MATCH(ROW(),$AR:$AR, 0)), IF(INDIRECT("SP_2a!" &amp; ADDRESS(MATCH(ROW(),$AR:$AR, 0)-1, COLUMN(), 4))=1, "X", ""), "")</f>
        <v/>
      </c>
      <c r="H354">
        <f>IF(ISNUMBER(MATCH(ROW(),$AR:$AR, 0)), INDIRECT("SP_2a!" &amp; ADDRESS(MATCH(ROW(),$AR:$AR, 0)-1, COLUMN(), 4)), "")</f>
        <v/>
      </c>
      <c r="I354">
        <f>IF(ISNUMBER(MATCH(ROW(),$AR:$AR, 0)), IF(INDIRECT("SP_2a!" &amp; ADDRESS(MATCH(ROW(),$AR:$AR, 0)-1, COLUMN(), 4))&lt;&gt;"", INDIRECT("SP_2a!" &amp; ADDRESS(MATCH(ROW(),$AR:$AR, 0)-1, COLUMN(), 4)), ""), "")</f>
        <v/>
      </c>
      <c r="J354">
        <f>IF(ISNUMBER(MATCH(ROW(),$AS:$AS, 0)), IF(INDIRECT("SP_2a!" &amp; ADDRESS(MATCH(ROW(),$AS:$AS, 0)-1, COLUMN(), 4))&lt;&gt;"", INDIRECT("SP_2a!" &amp; ADDRESS(MATCH(ROW(),$AS:$AS, 0)-1, COLUMN(), 4)), ""), "")</f>
        <v/>
      </c>
      <c r="K354">
        <f>IF(ISNUMBER(MATCH(ROW(),$AS:$AS, 0)), IF(INDIRECT("SP_2a!" &amp; ADDRESS(MATCH(ROW(),$AS:$AS, 0)-1, COLUMN(), 4))&lt;&gt;"", INDIRECT("SP_2a!" &amp; ADDRESS(MATCH(ROW(),$AS:$AS, 0)-1, COLUMN(), 4)), ""), "")</f>
        <v/>
      </c>
      <c r="L354">
        <f>IF(ISNUMBER(MATCH(ROW(),$AS:$AS, 0)), IF(INDIRECT("SP_2a!" &amp; ADDRESS(MATCH(ROW(),$AS:$AS, 0)-1, COLUMN(), 4))="X", "X", ""), "")</f>
        <v/>
      </c>
      <c r="M354">
        <f>IF(ISNUMBER(MATCH(ROW(),$AS:$AS, 0)), IF(INDIRECT("SP_2a!" &amp; ADDRESS(MATCH(ROW(),$AS:$AS, 0)-1, COLUMN(), 4))&lt;&gt;0, INDIRECT("SP_2a!" &amp; ADDRESS(MATCH(ROW(),$AS:$AS, 0)-1, COLUMN(), 4)), ""), "")</f>
        <v/>
      </c>
      <c r="N354">
        <f>IF(ISNUMBER(MATCH(ROW(),$AS:$AS, 0)), IF(INDIRECT("SP_2a!" &amp; ADDRESS(MATCH(ROW(),$AS:$AS, 0)-1, COLUMN(), 4))&lt;&gt;"", INDIRECT("SP_2a!" &amp; ADDRESS(MATCH(ROW(),$AS:$AS, 0)-1, COLUMN(), 4)), ""), "")</f>
        <v/>
      </c>
      <c r="O354">
        <f>IF(ISNUMBER(MATCH(ROW(),$AS:$AS, 0)), IF(INDIRECT("SP_2a!" &amp; ADDRESS(MATCH(ROW(),$AS:$AS, 0)-1, COLUMN(), 4))&lt;&gt;"", INDIRECT("SP_2a!" &amp; ADDRESS(MATCH(ROW(),$AS:$AS, 0)-1, COLUMN(), 4)), ""), "")</f>
        <v/>
      </c>
      <c r="P354">
        <f>IF(ISNUMBER(MATCH(ROW(),$AS:$AS, 0)), IF(INDIRECT("SP_2b!" &amp; ADDRESS(MATCH(ROW(),$AS:$AS, 0)-1, COLUMN()-4, 4))&lt;&gt;"", INDIRECT("SP_2b!" &amp; ADDRESS(MATCH(ROW(),$AS:$AS, 0)-1, COLUMN()-4, 4)), ""), "")</f>
        <v/>
      </c>
      <c r="Q354">
        <f>IF(ISNUMBER(MATCH(ROW(),$AS:$AS, 0)), IF(INDIRECT("SP_2b!" &amp; ADDRESS(MATCH(ROW(),$AS:$AS, 0)-1, COLUMN()-4, 4))&lt;&gt;"", INDIRECT("SP_2b!" &amp; ADDRESS(MATCH(ROW(),$AS:$AS, 0)-1, COLUMN()-4, 4)), ""), "")</f>
        <v/>
      </c>
      <c r="R354">
        <f>IF(ISNUMBER(MATCH(ROW(),$AS:$AS, 0)), IF(INDIRECT("SP_2b!" &amp; ADDRESS(MATCH(ROW(),$AS:$AS, 0)-1, COLUMN()-4, 4))&lt;&gt;"", INDIRECT("SP_2b!" &amp; ADDRESS(MATCH(ROW(),$AS:$AS, 0)-1, COLUMN()-4, 4)), ""), "")</f>
        <v/>
      </c>
      <c r="S354">
        <f>IF(ISNUMBER(MATCH(ROW(),$AS:$AS, 0)), IF(INDIRECT("SP_2b!" &amp; ADDRESS(MATCH(ROW(),$AS:$AS, 0)-1, COLUMN()-4, 4))&lt;&gt;"", INDIRECT("SP_2b!" &amp; ADDRESS(MATCH(ROW(),$AS:$AS, 0)-1, COLUMN()-4, 4)), ""), "")</f>
        <v/>
      </c>
      <c r="T354">
        <f>IF(ISNUMBER(MATCH(ROW(),$AS:$AS, 0)), IF(INDIRECT("SP_2b!" &amp; ADDRESS(MATCH(ROW(),$AS:$AS, 0)-1, COLUMN()-4, 4))&lt;&gt;"", INDIRECT("SP_2b!" &amp; ADDRESS(MATCH(ROW(),$AS:$AS, 0)-1, COLUMN()-4, 4)), ""), "")</f>
        <v/>
      </c>
      <c r="U354">
        <f>IF(ISNUMBER(MATCH(ROW(),$AS:$AS, 0)), IF(INDIRECT("SP_2b!" &amp; ADDRESS(MATCH(ROW(),$AS:$AS, 0)-1, COLUMN()-4, 4))&lt;&gt;"", INDIRECT("SP_2b!" &amp; ADDRESS(MATCH(ROW(),$AS:$AS, 0)-1, COLUMN()-4, 4)), ""), "")</f>
        <v/>
      </c>
      <c r="V354">
        <f>IF(ISNUMBER(MATCH(ROW(),$AS:$AS, 0)), IF(INDIRECT("SP_2b!" &amp; ADDRESS(MATCH(ROW(),$AS:$AS, 0)-1, COLUMN()-4, 4))&lt;&gt;"", INDIRECT("SP_2b!" &amp; ADDRESS(MATCH(ROW(),$AS:$AS, 0)-1, COLUMN()-4, 4)), ""), "")</f>
        <v/>
      </c>
      <c r="W354">
        <f>IF(ISNUMBER(MATCH(ROW(),$AS:$AS, 0)), IF(INDIRECT("SP_2b!" &amp; ADDRESS(MATCH(ROW(),$AS:$AS, 0)-1, COLUMN()-4, 4))&lt;&gt;"", INDIRECT("SP_2b!" &amp; ADDRESS(MATCH(ROW(),$AS:$AS, 0)-1, COLUMN()-4, 4)), ""), "")</f>
        <v/>
      </c>
      <c r="X354">
        <f>IF(ISNUMBER(MATCH(ROW(),$AS:$AS, 0)), IF(INDIRECT("SP_2b!" &amp; ADDRESS(MATCH(ROW(),$AS:$AS, 0)-1, COLUMN()-4, 4))&lt;&gt;"", INDIRECT("SP_2b!" &amp; ADDRESS(MATCH(ROW(),$AS:$AS, 0)-1, COLUMN()-4, 4)), ""), "")</f>
        <v/>
      </c>
      <c r="Y354">
        <f>IF(ISNUMBER(MATCH(ROW(),$AS:$AS, 0)), IF(INDIRECT("SP_2b!" &amp; ADDRESS(MATCH(ROW(),$AS:$AS, 0)-1, COLUMN()-4, 4))&lt;&gt;"", INDIRECT("SP_2b!" &amp; ADDRESS(MATCH(ROW(),$AS:$AS, 0)-1, COLUMN()-4, 4)), ""), "")</f>
        <v/>
      </c>
      <c r="Z354">
        <f>IF(ISNUMBER(MATCH(ROW(),$AS:$AS, 0)), IF(INDIRECT("SP_2b!" &amp; ADDRESS(MATCH(ROW(),$AS:$AS, 0)-1, COLUMN()-4, 4))&lt;&gt;"", INDIRECT("SP_2b!" &amp; ADDRESS(MATCH(ROW(),$AS:$AS, 0)-1, COLUMN()-4, 4)), ""), "")</f>
        <v/>
      </c>
      <c r="AA354">
        <f>IF(ISNUMBER(MATCH(ROW(),$AS:$AS, 0)), IF(INDIRECT("SP_2b!" &amp; ADDRESS(MATCH(ROW(),$AS:$AS, 0)-1, COLUMN()-4, 4))&lt;&gt;"", INDIRECT("SP_2b!" &amp; ADDRESS(MATCH(ROW(),$AS:$AS, 0)-1, COLUMN()-4, 4)), ""), "")</f>
        <v/>
      </c>
      <c r="AB354">
        <f>IF(ISNUMBER(MATCH(ROW(),$AS:$AS, 0)), IF(INDIRECT("SP_2b!" &amp; ADDRESS(MATCH(ROW(),$AS:$AS, 0)-1, COLUMN()-4, 4))&lt;&gt;"", INDIRECT("SP_2b!" &amp; ADDRESS(MATCH(ROW(),$AS:$AS, 0)-1, COLUMN()-4, 4)), ""), "")</f>
        <v/>
      </c>
      <c r="AC354">
        <f>IF(ISNUMBER(MATCH(ROW(),$AS:$AS, 0)), IF(INDIRECT("SP_2b!" &amp; ADDRESS(MATCH(ROW(),$AS:$AS, 0)-1, COLUMN()-4, 4))&lt;&gt;"", INDIRECT("SP_2b!" &amp; ADDRESS(MATCH(ROW(),$AS:$AS, 0)-1, COLUMN()-4, 4)), ""), "")</f>
        <v/>
      </c>
      <c r="AD354">
        <f>IF(ISNUMBER(MATCH(ROW(),$AS:$AS, 0)), IF(INDIRECT("SP_2b!" &amp; ADDRESS(MATCH(ROW(),$AS:$AS, 0)-1, COLUMN()-4, 4))&lt;&gt;"", INDIRECT("SP_2b!" &amp; ADDRESS(MATCH(ROW(),$AS:$AS, 0)-1, COLUMN()-4, 4)), ""), "")</f>
        <v/>
      </c>
      <c r="AE354">
        <f>IF(ISNUMBER(MATCH(ROW(),$AS:$AS, 0)), IF(INDIRECT("SP_2a!" &amp; ADDRESS(MATCH(ROW(),$AS:$AS, 0)-1, 16, 4))&lt;&gt;"", INDIRECT("SP_2a!" &amp; ADDRESS(MATCH(ROW(),$AS:$AS, 0)-1, 16, 4)), ""), "")</f>
        <v/>
      </c>
    </row>
    <row r="355">
      <c r="C355">
        <f>IF(ISNUMBER(MATCH(ROW(),$AP:$AP, 0)), INDIRECT("SP_2a!" &amp; ADDRESS(MATCH(ROW(),$AP:$AP, 0)-1, COLUMN(), 4)), "")</f>
        <v/>
      </c>
      <c r="D355">
        <f>IF(ISNUMBER(MATCH(ROW(),$AQ:$AQ, 0)), INDIRECT("SP_2a!" &amp; ADDRESS(MATCH(ROW(),$AQ:$AQ, 0)-1, COLUMN(), 4)), "")</f>
        <v/>
      </c>
      <c r="E355">
        <f>IF(ISNUMBER(MATCH(ROW(),$AR:$AR, 0)), INDIRECT("SP_2a!" &amp; ADDRESS(MATCH(ROW(),$AR:$AR, 0)-1, COLUMN(), 4)), "")</f>
        <v/>
      </c>
      <c r="F355">
        <f>IF(ISNUMBER(MATCH(ROW(),$AR:$AR, 0)), IF(INDIRECT("SP_2a!" &amp; ADDRESS(MATCH(ROW(),$AR:$AR, 0)-1, COLUMN(), 4))=1, "X", ""), "")</f>
        <v/>
      </c>
      <c r="G355">
        <f>IF(ISNUMBER(MATCH(ROW(),$AR:$AR, 0)), IF(INDIRECT("SP_2a!" &amp; ADDRESS(MATCH(ROW(),$AR:$AR, 0)-1, COLUMN(), 4))=1, "X", ""), "")</f>
        <v/>
      </c>
      <c r="H355">
        <f>IF(ISNUMBER(MATCH(ROW(),$AR:$AR, 0)), INDIRECT("SP_2a!" &amp; ADDRESS(MATCH(ROW(),$AR:$AR, 0)-1, COLUMN(), 4)), "")</f>
        <v/>
      </c>
      <c r="I355">
        <f>IF(ISNUMBER(MATCH(ROW(),$AR:$AR, 0)), IF(INDIRECT("SP_2a!" &amp; ADDRESS(MATCH(ROW(),$AR:$AR, 0)-1, COLUMN(), 4))&lt;&gt;"", INDIRECT("SP_2a!" &amp; ADDRESS(MATCH(ROW(),$AR:$AR, 0)-1, COLUMN(), 4)), ""), "")</f>
        <v/>
      </c>
      <c r="J355">
        <f>IF(ISNUMBER(MATCH(ROW(),$AS:$AS, 0)), IF(INDIRECT("SP_2a!" &amp; ADDRESS(MATCH(ROW(),$AS:$AS, 0)-1, COLUMN(), 4))&lt;&gt;"", INDIRECT("SP_2a!" &amp; ADDRESS(MATCH(ROW(),$AS:$AS, 0)-1, COLUMN(), 4)), ""), "")</f>
        <v/>
      </c>
      <c r="K355">
        <f>IF(ISNUMBER(MATCH(ROW(),$AS:$AS, 0)), IF(INDIRECT("SP_2a!" &amp; ADDRESS(MATCH(ROW(),$AS:$AS, 0)-1, COLUMN(), 4))&lt;&gt;"", INDIRECT("SP_2a!" &amp; ADDRESS(MATCH(ROW(),$AS:$AS, 0)-1, COLUMN(), 4)), ""), "")</f>
        <v/>
      </c>
      <c r="L355">
        <f>IF(ISNUMBER(MATCH(ROW(),$AS:$AS, 0)), IF(INDIRECT("SP_2a!" &amp; ADDRESS(MATCH(ROW(),$AS:$AS, 0)-1, COLUMN(), 4))="X", "X", ""), "")</f>
        <v/>
      </c>
      <c r="M355">
        <f>IF(ISNUMBER(MATCH(ROW(),$AS:$AS, 0)), IF(INDIRECT("SP_2a!" &amp; ADDRESS(MATCH(ROW(),$AS:$AS, 0)-1, COLUMN(), 4))&lt;&gt;0, INDIRECT("SP_2a!" &amp; ADDRESS(MATCH(ROW(),$AS:$AS, 0)-1, COLUMN(), 4)), ""), "")</f>
        <v/>
      </c>
      <c r="N355">
        <f>IF(ISNUMBER(MATCH(ROW(),$AS:$AS, 0)), IF(INDIRECT("SP_2a!" &amp; ADDRESS(MATCH(ROW(),$AS:$AS, 0)-1, COLUMN(), 4))&lt;&gt;"", INDIRECT("SP_2a!" &amp; ADDRESS(MATCH(ROW(),$AS:$AS, 0)-1, COLUMN(), 4)), ""), "")</f>
        <v/>
      </c>
      <c r="O355">
        <f>IF(ISNUMBER(MATCH(ROW(),$AS:$AS, 0)), IF(INDIRECT("SP_2a!" &amp; ADDRESS(MATCH(ROW(),$AS:$AS, 0)-1, COLUMN(), 4))&lt;&gt;"", INDIRECT("SP_2a!" &amp; ADDRESS(MATCH(ROW(),$AS:$AS, 0)-1, COLUMN(), 4)), ""), "")</f>
        <v/>
      </c>
      <c r="P355">
        <f>IF(ISNUMBER(MATCH(ROW(),$AS:$AS, 0)), IF(INDIRECT("SP_2b!" &amp; ADDRESS(MATCH(ROW(),$AS:$AS, 0)-1, COLUMN()-4, 4))&lt;&gt;"", INDIRECT("SP_2b!" &amp; ADDRESS(MATCH(ROW(),$AS:$AS, 0)-1, COLUMN()-4, 4)), ""), "")</f>
        <v/>
      </c>
      <c r="Q355">
        <f>IF(ISNUMBER(MATCH(ROW(),$AS:$AS, 0)), IF(INDIRECT("SP_2b!" &amp; ADDRESS(MATCH(ROW(),$AS:$AS, 0)-1, COLUMN()-4, 4))&lt;&gt;"", INDIRECT("SP_2b!" &amp; ADDRESS(MATCH(ROW(),$AS:$AS, 0)-1, COLUMN()-4, 4)), ""), "")</f>
        <v/>
      </c>
      <c r="R355">
        <f>IF(ISNUMBER(MATCH(ROW(),$AS:$AS, 0)), IF(INDIRECT("SP_2b!" &amp; ADDRESS(MATCH(ROW(),$AS:$AS, 0)-1, COLUMN()-4, 4))&lt;&gt;"", INDIRECT("SP_2b!" &amp; ADDRESS(MATCH(ROW(),$AS:$AS, 0)-1, COLUMN()-4, 4)), ""), "")</f>
        <v/>
      </c>
      <c r="S355">
        <f>IF(ISNUMBER(MATCH(ROW(),$AS:$AS, 0)), IF(INDIRECT("SP_2b!" &amp; ADDRESS(MATCH(ROW(),$AS:$AS, 0)-1, COLUMN()-4, 4))&lt;&gt;"", INDIRECT("SP_2b!" &amp; ADDRESS(MATCH(ROW(),$AS:$AS, 0)-1, COLUMN()-4, 4)), ""), "")</f>
        <v/>
      </c>
      <c r="T355">
        <f>IF(ISNUMBER(MATCH(ROW(),$AS:$AS, 0)), IF(INDIRECT("SP_2b!" &amp; ADDRESS(MATCH(ROW(),$AS:$AS, 0)-1, COLUMN()-4, 4))&lt;&gt;"", INDIRECT("SP_2b!" &amp; ADDRESS(MATCH(ROW(),$AS:$AS, 0)-1, COLUMN()-4, 4)), ""), "")</f>
        <v/>
      </c>
      <c r="U355">
        <f>IF(ISNUMBER(MATCH(ROW(),$AS:$AS, 0)), IF(INDIRECT("SP_2b!" &amp; ADDRESS(MATCH(ROW(),$AS:$AS, 0)-1, COLUMN()-4, 4))&lt;&gt;"", INDIRECT("SP_2b!" &amp; ADDRESS(MATCH(ROW(),$AS:$AS, 0)-1, COLUMN()-4, 4)), ""), "")</f>
        <v/>
      </c>
      <c r="V355">
        <f>IF(ISNUMBER(MATCH(ROW(),$AS:$AS, 0)), IF(INDIRECT("SP_2b!" &amp; ADDRESS(MATCH(ROW(),$AS:$AS, 0)-1, COLUMN()-4, 4))&lt;&gt;"", INDIRECT("SP_2b!" &amp; ADDRESS(MATCH(ROW(),$AS:$AS, 0)-1, COLUMN()-4, 4)), ""), "")</f>
        <v/>
      </c>
      <c r="W355">
        <f>IF(ISNUMBER(MATCH(ROW(),$AS:$AS, 0)), IF(INDIRECT("SP_2b!" &amp; ADDRESS(MATCH(ROW(),$AS:$AS, 0)-1, COLUMN()-4, 4))&lt;&gt;"", INDIRECT("SP_2b!" &amp; ADDRESS(MATCH(ROW(),$AS:$AS, 0)-1, COLUMN()-4, 4)), ""), "")</f>
        <v/>
      </c>
      <c r="X355">
        <f>IF(ISNUMBER(MATCH(ROW(),$AS:$AS, 0)), IF(INDIRECT("SP_2b!" &amp; ADDRESS(MATCH(ROW(),$AS:$AS, 0)-1, COLUMN()-4, 4))&lt;&gt;"", INDIRECT("SP_2b!" &amp; ADDRESS(MATCH(ROW(),$AS:$AS, 0)-1, COLUMN()-4, 4)), ""), "")</f>
        <v/>
      </c>
      <c r="Y355">
        <f>IF(ISNUMBER(MATCH(ROW(),$AS:$AS, 0)), IF(INDIRECT("SP_2b!" &amp; ADDRESS(MATCH(ROW(),$AS:$AS, 0)-1, COLUMN()-4, 4))&lt;&gt;"", INDIRECT("SP_2b!" &amp; ADDRESS(MATCH(ROW(),$AS:$AS, 0)-1, COLUMN()-4, 4)), ""), "")</f>
        <v/>
      </c>
      <c r="Z355">
        <f>IF(ISNUMBER(MATCH(ROW(),$AS:$AS, 0)), IF(INDIRECT("SP_2b!" &amp; ADDRESS(MATCH(ROW(),$AS:$AS, 0)-1, COLUMN()-4, 4))&lt;&gt;"", INDIRECT("SP_2b!" &amp; ADDRESS(MATCH(ROW(),$AS:$AS, 0)-1, COLUMN()-4, 4)), ""), "")</f>
        <v/>
      </c>
      <c r="AA355">
        <f>IF(ISNUMBER(MATCH(ROW(),$AS:$AS, 0)), IF(INDIRECT("SP_2b!" &amp; ADDRESS(MATCH(ROW(),$AS:$AS, 0)-1, COLUMN()-4, 4))&lt;&gt;"", INDIRECT("SP_2b!" &amp; ADDRESS(MATCH(ROW(),$AS:$AS, 0)-1, COLUMN()-4, 4)), ""), "")</f>
        <v/>
      </c>
      <c r="AB355">
        <f>IF(ISNUMBER(MATCH(ROW(),$AS:$AS, 0)), IF(INDIRECT("SP_2b!" &amp; ADDRESS(MATCH(ROW(),$AS:$AS, 0)-1, COLUMN()-4, 4))&lt;&gt;"", INDIRECT("SP_2b!" &amp; ADDRESS(MATCH(ROW(),$AS:$AS, 0)-1, COLUMN()-4, 4)), ""), "")</f>
        <v/>
      </c>
      <c r="AC355">
        <f>IF(ISNUMBER(MATCH(ROW(),$AS:$AS, 0)), IF(INDIRECT("SP_2b!" &amp; ADDRESS(MATCH(ROW(),$AS:$AS, 0)-1, COLUMN()-4, 4))&lt;&gt;"", INDIRECT("SP_2b!" &amp; ADDRESS(MATCH(ROW(),$AS:$AS, 0)-1, COLUMN()-4, 4)), ""), "")</f>
        <v/>
      </c>
      <c r="AD355">
        <f>IF(ISNUMBER(MATCH(ROW(),$AS:$AS, 0)), IF(INDIRECT("SP_2b!" &amp; ADDRESS(MATCH(ROW(),$AS:$AS, 0)-1, COLUMN()-4, 4))&lt;&gt;"", INDIRECT("SP_2b!" &amp; ADDRESS(MATCH(ROW(),$AS:$AS, 0)-1, COLUMN()-4, 4)), ""), "")</f>
        <v/>
      </c>
      <c r="AE355">
        <f>IF(ISNUMBER(MATCH(ROW(),$AS:$AS, 0)), IF(INDIRECT("SP_2a!" &amp; ADDRESS(MATCH(ROW(),$AS:$AS, 0)-1, 16, 4))&lt;&gt;"", INDIRECT("SP_2a!" &amp; ADDRESS(MATCH(ROW(),$AS:$AS, 0)-1, 16, 4)), ""), "")</f>
        <v/>
      </c>
    </row>
    <row r="356">
      <c r="C356">
        <f>IF(ISNUMBER(MATCH(ROW(),$AP:$AP, 0)), INDIRECT("SP_2a!" &amp; ADDRESS(MATCH(ROW(),$AP:$AP, 0)-1, COLUMN(), 4)), "")</f>
        <v/>
      </c>
      <c r="D356">
        <f>IF(ISNUMBER(MATCH(ROW(),$AQ:$AQ, 0)), INDIRECT("SP_2a!" &amp; ADDRESS(MATCH(ROW(),$AQ:$AQ, 0)-1, COLUMN(), 4)), "")</f>
        <v/>
      </c>
      <c r="E356">
        <f>IF(ISNUMBER(MATCH(ROW(),$AR:$AR, 0)), INDIRECT("SP_2a!" &amp; ADDRESS(MATCH(ROW(),$AR:$AR, 0)-1, COLUMN(), 4)), "")</f>
        <v/>
      </c>
      <c r="F356">
        <f>IF(ISNUMBER(MATCH(ROW(),$AR:$AR, 0)), IF(INDIRECT("SP_2a!" &amp; ADDRESS(MATCH(ROW(),$AR:$AR, 0)-1, COLUMN(), 4))=1, "X", ""), "")</f>
        <v/>
      </c>
      <c r="G356">
        <f>IF(ISNUMBER(MATCH(ROW(),$AR:$AR, 0)), IF(INDIRECT("SP_2a!" &amp; ADDRESS(MATCH(ROW(),$AR:$AR, 0)-1, COLUMN(), 4))=1, "X", ""), "")</f>
        <v/>
      </c>
      <c r="H356">
        <f>IF(ISNUMBER(MATCH(ROW(),$AR:$AR, 0)), INDIRECT("SP_2a!" &amp; ADDRESS(MATCH(ROW(),$AR:$AR, 0)-1, COLUMN(), 4)), "")</f>
        <v/>
      </c>
      <c r="I356">
        <f>IF(ISNUMBER(MATCH(ROW(),$AR:$AR, 0)), IF(INDIRECT("SP_2a!" &amp; ADDRESS(MATCH(ROW(),$AR:$AR, 0)-1, COLUMN(), 4))&lt;&gt;"", INDIRECT("SP_2a!" &amp; ADDRESS(MATCH(ROW(),$AR:$AR, 0)-1, COLUMN(), 4)), ""), "")</f>
        <v/>
      </c>
      <c r="J356">
        <f>IF(ISNUMBER(MATCH(ROW(),$AS:$AS, 0)), IF(INDIRECT("SP_2a!" &amp; ADDRESS(MATCH(ROW(),$AS:$AS, 0)-1, COLUMN(), 4))&lt;&gt;"", INDIRECT("SP_2a!" &amp; ADDRESS(MATCH(ROW(),$AS:$AS, 0)-1, COLUMN(), 4)), ""), "")</f>
        <v/>
      </c>
      <c r="K356">
        <f>IF(ISNUMBER(MATCH(ROW(),$AS:$AS, 0)), IF(INDIRECT("SP_2a!" &amp; ADDRESS(MATCH(ROW(),$AS:$AS, 0)-1, COLUMN(), 4))&lt;&gt;"", INDIRECT("SP_2a!" &amp; ADDRESS(MATCH(ROW(),$AS:$AS, 0)-1, COLUMN(), 4)), ""), "")</f>
        <v/>
      </c>
      <c r="L356">
        <f>IF(ISNUMBER(MATCH(ROW(),$AS:$AS, 0)), IF(INDIRECT("SP_2a!" &amp; ADDRESS(MATCH(ROW(),$AS:$AS, 0)-1, COLUMN(), 4))="X", "X", ""), "")</f>
        <v/>
      </c>
      <c r="M356">
        <f>IF(ISNUMBER(MATCH(ROW(),$AS:$AS, 0)), IF(INDIRECT("SP_2a!" &amp; ADDRESS(MATCH(ROW(),$AS:$AS, 0)-1, COLUMN(), 4))&lt;&gt;0, INDIRECT("SP_2a!" &amp; ADDRESS(MATCH(ROW(),$AS:$AS, 0)-1, COLUMN(), 4)), ""), "")</f>
        <v/>
      </c>
      <c r="N356">
        <f>IF(ISNUMBER(MATCH(ROW(),$AS:$AS, 0)), IF(INDIRECT("SP_2a!" &amp; ADDRESS(MATCH(ROW(),$AS:$AS, 0)-1, COLUMN(), 4))&lt;&gt;"", INDIRECT("SP_2a!" &amp; ADDRESS(MATCH(ROW(),$AS:$AS, 0)-1, COLUMN(), 4)), ""), "")</f>
        <v/>
      </c>
      <c r="O356">
        <f>IF(ISNUMBER(MATCH(ROW(),$AS:$AS, 0)), IF(INDIRECT("SP_2a!" &amp; ADDRESS(MATCH(ROW(),$AS:$AS, 0)-1, COLUMN(), 4))&lt;&gt;"", INDIRECT("SP_2a!" &amp; ADDRESS(MATCH(ROW(),$AS:$AS, 0)-1, COLUMN(), 4)), ""), "")</f>
        <v/>
      </c>
      <c r="P356">
        <f>IF(ISNUMBER(MATCH(ROW(),$AS:$AS, 0)), IF(INDIRECT("SP_2b!" &amp; ADDRESS(MATCH(ROW(),$AS:$AS, 0)-1, COLUMN()-4, 4))&lt;&gt;"", INDIRECT("SP_2b!" &amp; ADDRESS(MATCH(ROW(),$AS:$AS, 0)-1, COLUMN()-4, 4)), ""), "")</f>
        <v/>
      </c>
      <c r="Q356">
        <f>IF(ISNUMBER(MATCH(ROW(),$AS:$AS, 0)), IF(INDIRECT("SP_2b!" &amp; ADDRESS(MATCH(ROW(),$AS:$AS, 0)-1, COLUMN()-4, 4))&lt;&gt;"", INDIRECT("SP_2b!" &amp; ADDRESS(MATCH(ROW(),$AS:$AS, 0)-1, COLUMN()-4, 4)), ""), "")</f>
        <v/>
      </c>
      <c r="R356">
        <f>IF(ISNUMBER(MATCH(ROW(),$AS:$AS, 0)), IF(INDIRECT("SP_2b!" &amp; ADDRESS(MATCH(ROW(),$AS:$AS, 0)-1, COLUMN()-4, 4))&lt;&gt;"", INDIRECT("SP_2b!" &amp; ADDRESS(MATCH(ROW(),$AS:$AS, 0)-1, COLUMN()-4, 4)), ""), "")</f>
        <v/>
      </c>
      <c r="S356">
        <f>IF(ISNUMBER(MATCH(ROW(),$AS:$AS, 0)), IF(INDIRECT("SP_2b!" &amp; ADDRESS(MATCH(ROW(),$AS:$AS, 0)-1, COLUMN()-4, 4))&lt;&gt;"", INDIRECT("SP_2b!" &amp; ADDRESS(MATCH(ROW(),$AS:$AS, 0)-1, COLUMN()-4, 4)), ""), "")</f>
        <v/>
      </c>
      <c r="T356">
        <f>IF(ISNUMBER(MATCH(ROW(),$AS:$AS, 0)), IF(INDIRECT("SP_2b!" &amp; ADDRESS(MATCH(ROW(),$AS:$AS, 0)-1, COLUMN()-4, 4))&lt;&gt;"", INDIRECT("SP_2b!" &amp; ADDRESS(MATCH(ROW(),$AS:$AS, 0)-1, COLUMN()-4, 4)), ""), "")</f>
        <v/>
      </c>
      <c r="U356">
        <f>IF(ISNUMBER(MATCH(ROW(),$AS:$AS, 0)), IF(INDIRECT("SP_2b!" &amp; ADDRESS(MATCH(ROW(),$AS:$AS, 0)-1, COLUMN()-4, 4))&lt;&gt;"", INDIRECT("SP_2b!" &amp; ADDRESS(MATCH(ROW(),$AS:$AS, 0)-1, COLUMN()-4, 4)), ""), "")</f>
        <v/>
      </c>
      <c r="V356">
        <f>IF(ISNUMBER(MATCH(ROW(),$AS:$AS, 0)), IF(INDIRECT("SP_2b!" &amp; ADDRESS(MATCH(ROW(),$AS:$AS, 0)-1, COLUMN()-4, 4))&lt;&gt;"", INDIRECT("SP_2b!" &amp; ADDRESS(MATCH(ROW(),$AS:$AS, 0)-1, COLUMN()-4, 4)), ""), "")</f>
        <v/>
      </c>
      <c r="W356">
        <f>IF(ISNUMBER(MATCH(ROW(),$AS:$AS, 0)), IF(INDIRECT("SP_2b!" &amp; ADDRESS(MATCH(ROW(),$AS:$AS, 0)-1, COLUMN()-4, 4))&lt;&gt;"", INDIRECT("SP_2b!" &amp; ADDRESS(MATCH(ROW(),$AS:$AS, 0)-1, COLUMN()-4, 4)), ""), "")</f>
        <v/>
      </c>
      <c r="X356">
        <f>IF(ISNUMBER(MATCH(ROW(),$AS:$AS, 0)), IF(INDIRECT("SP_2b!" &amp; ADDRESS(MATCH(ROW(),$AS:$AS, 0)-1, COLUMN()-4, 4))&lt;&gt;"", INDIRECT("SP_2b!" &amp; ADDRESS(MATCH(ROW(),$AS:$AS, 0)-1, COLUMN()-4, 4)), ""), "")</f>
        <v/>
      </c>
      <c r="Y356">
        <f>IF(ISNUMBER(MATCH(ROW(),$AS:$AS, 0)), IF(INDIRECT("SP_2b!" &amp; ADDRESS(MATCH(ROW(),$AS:$AS, 0)-1, COLUMN()-4, 4))&lt;&gt;"", INDIRECT("SP_2b!" &amp; ADDRESS(MATCH(ROW(),$AS:$AS, 0)-1, COLUMN()-4, 4)), ""), "")</f>
        <v/>
      </c>
      <c r="Z356">
        <f>IF(ISNUMBER(MATCH(ROW(),$AS:$AS, 0)), IF(INDIRECT("SP_2b!" &amp; ADDRESS(MATCH(ROW(),$AS:$AS, 0)-1, COLUMN()-4, 4))&lt;&gt;"", INDIRECT("SP_2b!" &amp; ADDRESS(MATCH(ROW(),$AS:$AS, 0)-1, COLUMN()-4, 4)), ""), "")</f>
        <v/>
      </c>
      <c r="AA356">
        <f>IF(ISNUMBER(MATCH(ROW(),$AS:$AS, 0)), IF(INDIRECT("SP_2b!" &amp; ADDRESS(MATCH(ROW(),$AS:$AS, 0)-1, COLUMN()-4, 4))&lt;&gt;"", INDIRECT("SP_2b!" &amp; ADDRESS(MATCH(ROW(),$AS:$AS, 0)-1, COLUMN()-4, 4)), ""), "")</f>
        <v/>
      </c>
      <c r="AB356">
        <f>IF(ISNUMBER(MATCH(ROW(),$AS:$AS, 0)), IF(INDIRECT("SP_2b!" &amp; ADDRESS(MATCH(ROW(),$AS:$AS, 0)-1, COLUMN()-4, 4))&lt;&gt;"", INDIRECT("SP_2b!" &amp; ADDRESS(MATCH(ROW(),$AS:$AS, 0)-1, COLUMN()-4, 4)), ""), "")</f>
        <v/>
      </c>
      <c r="AC356">
        <f>IF(ISNUMBER(MATCH(ROW(),$AS:$AS, 0)), IF(INDIRECT("SP_2b!" &amp; ADDRESS(MATCH(ROW(),$AS:$AS, 0)-1, COLUMN()-4, 4))&lt;&gt;"", INDIRECT("SP_2b!" &amp; ADDRESS(MATCH(ROW(),$AS:$AS, 0)-1, COLUMN()-4, 4)), ""), "")</f>
        <v/>
      </c>
      <c r="AD356">
        <f>IF(ISNUMBER(MATCH(ROW(),$AS:$AS, 0)), IF(INDIRECT("SP_2b!" &amp; ADDRESS(MATCH(ROW(),$AS:$AS, 0)-1, COLUMN()-4, 4))&lt;&gt;"", INDIRECT("SP_2b!" &amp; ADDRESS(MATCH(ROW(),$AS:$AS, 0)-1, COLUMN()-4, 4)), ""), "")</f>
        <v/>
      </c>
      <c r="AE356">
        <f>IF(ISNUMBER(MATCH(ROW(),$AS:$AS, 0)), IF(INDIRECT("SP_2a!" &amp; ADDRESS(MATCH(ROW(),$AS:$AS, 0)-1, 16, 4))&lt;&gt;"", INDIRECT("SP_2a!" &amp; ADDRESS(MATCH(ROW(),$AS:$AS, 0)-1, 16, 4)), ""), "")</f>
        <v/>
      </c>
    </row>
    <row r="357">
      <c r="C357">
        <f>IF(ISNUMBER(MATCH(ROW(),$AP:$AP, 0)), INDIRECT("SP_2a!" &amp; ADDRESS(MATCH(ROW(),$AP:$AP, 0)-1, COLUMN(), 4)), "")</f>
        <v/>
      </c>
      <c r="D357">
        <f>IF(ISNUMBER(MATCH(ROW(),$AQ:$AQ, 0)), INDIRECT("SP_2a!" &amp; ADDRESS(MATCH(ROW(),$AQ:$AQ, 0)-1, COLUMN(), 4)), "")</f>
        <v/>
      </c>
      <c r="E357">
        <f>IF(ISNUMBER(MATCH(ROW(),$AR:$AR, 0)), INDIRECT("SP_2a!" &amp; ADDRESS(MATCH(ROW(),$AR:$AR, 0)-1, COLUMN(), 4)), "")</f>
        <v/>
      </c>
      <c r="F357">
        <f>IF(ISNUMBER(MATCH(ROW(),$AR:$AR, 0)), IF(INDIRECT("SP_2a!" &amp; ADDRESS(MATCH(ROW(),$AR:$AR, 0)-1, COLUMN(), 4))=1, "X", ""), "")</f>
        <v/>
      </c>
      <c r="G357">
        <f>IF(ISNUMBER(MATCH(ROW(),$AR:$AR, 0)), IF(INDIRECT("SP_2a!" &amp; ADDRESS(MATCH(ROW(),$AR:$AR, 0)-1, COLUMN(), 4))=1, "X", ""), "")</f>
        <v/>
      </c>
      <c r="H357">
        <f>IF(ISNUMBER(MATCH(ROW(),$AR:$AR, 0)), INDIRECT("SP_2a!" &amp; ADDRESS(MATCH(ROW(),$AR:$AR, 0)-1, COLUMN(), 4)), "")</f>
        <v/>
      </c>
      <c r="I357">
        <f>IF(ISNUMBER(MATCH(ROW(),$AR:$AR, 0)), IF(INDIRECT("SP_2a!" &amp; ADDRESS(MATCH(ROW(),$AR:$AR, 0)-1, COLUMN(), 4))&lt;&gt;"", INDIRECT("SP_2a!" &amp; ADDRESS(MATCH(ROW(),$AR:$AR, 0)-1, COLUMN(), 4)), ""), "")</f>
        <v/>
      </c>
      <c r="J357">
        <f>IF(ISNUMBER(MATCH(ROW(),$AS:$AS, 0)), IF(INDIRECT("SP_2a!" &amp; ADDRESS(MATCH(ROW(),$AS:$AS, 0)-1, COLUMN(), 4))&lt;&gt;"", INDIRECT("SP_2a!" &amp; ADDRESS(MATCH(ROW(),$AS:$AS, 0)-1, COLUMN(), 4)), ""), "")</f>
        <v/>
      </c>
      <c r="K357">
        <f>IF(ISNUMBER(MATCH(ROW(),$AS:$AS, 0)), IF(INDIRECT("SP_2a!" &amp; ADDRESS(MATCH(ROW(),$AS:$AS, 0)-1, COLUMN(), 4))&lt;&gt;"", INDIRECT("SP_2a!" &amp; ADDRESS(MATCH(ROW(),$AS:$AS, 0)-1, COLUMN(), 4)), ""), "")</f>
        <v/>
      </c>
      <c r="L357">
        <f>IF(ISNUMBER(MATCH(ROW(),$AS:$AS, 0)), IF(INDIRECT("SP_2a!" &amp; ADDRESS(MATCH(ROW(),$AS:$AS, 0)-1, COLUMN(), 4))="X", "X", ""), "")</f>
        <v/>
      </c>
      <c r="M357">
        <f>IF(ISNUMBER(MATCH(ROW(),$AS:$AS, 0)), IF(INDIRECT("SP_2a!" &amp; ADDRESS(MATCH(ROW(),$AS:$AS, 0)-1, COLUMN(), 4))&lt;&gt;0, INDIRECT("SP_2a!" &amp; ADDRESS(MATCH(ROW(),$AS:$AS, 0)-1, COLUMN(), 4)), ""), "")</f>
        <v/>
      </c>
      <c r="N357">
        <f>IF(ISNUMBER(MATCH(ROW(),$AS:$AS, 0)), IF(INDIRECT("SP_2a!" &amp; ADDRESS(MATCH(ROW(),$AS:$AS, 0)-1, COLUMN(), 4))&lt;&gt;"", INDIRECT("SP_2a!" &amp; ADDRESS(MATCH(ROW(),$AS:$AS, 0)-1, COLUMN(), 4)), ""), "")</f>
        <v/>
      </c>
      <c r="O357">
        <f>IF(ISNUMBER(MATCH(ROW(),$AS:$AS, 0)), IF(INDIRECT("SP_2a!" &amp; ADDRESS(MATCH(ROW(),$AS:$AS, 0)-1, COLUMN(), 4))&lt;&gt;"", INDIRECT("SP_2a!" &amp; ADDRESS(MATCH(ROW(),$AS:$AS, 0)-1, COLUMN(), 4)), ""), "")</f>
        <v/>
      </c>
      <c r="P357">
        <f>IF(ISNUMBER(MATCH(ROW(),$AS:$AS, 0)), IF(INDIRECT("SP_2b!" &amp; ADDRESS(MATCH(ROW(),$AS:$AS, 0)-1, COLUMN()-4, 4))&lt;&gt;"", INDIRECT("SP_2b!" &amp; ADDRESS(MATCH(ROW(),$AS:$AS, 0)-1, COLUMN()-4, 4)), ""), "")</f>
        <v/>
      </c>
      <c r="Q357">
        <f>IF(ISNUMBER(MATCH(ROW(),$AS:$AS, 0)), IF(INDIRECT("SP_2b!" &amp; ADDRESS(MATCH(ROW(),$AS:$AS, 0)-1, COLUMN()-4, 4))&lt;&gt;"", INDIRECT("SP_2b!" &amp; ADDRESS(MATCH(ROW(),$AS:$AS, 0)-1, COLUMN()-4, 4)), ""), "")</f>
        <v/>
      </c>
      <c r="R357">
        <f>IF(ISNUMBER(MATCH(ROW(),$AS:$AS, 0)), IF(INDIRECT("SP_2b!" &amp; ADDRESS(MATCH(ROW(),$AS:$AS, 0)-1, COLUMN()-4, 4))&lt;&gt;"", INDIRECT("SP_2b!" &amp; ADDRESS(MATCH(ROW(),$AS:$AS, 0)-1, COLUMN()-4, 4)), ""), "")</f>
        <v/>
      </c>
      <c r="S357">
        <f>IF(ISNUMBER(MATCH(ROW(),$AS:$AS, 0)), IF(INDIRECT("SP_2b!" &amp; ADDRESS(MATCH(ROW(),$AS:$AS, 0)-1, COLUMN()-4, 4))&lt;&gt;"", INDIRECT("SP_2b!" &amp; ADDRESS(MATCH(ROW(),$AS:$AS, 0)-1, COLUMN()-4, 4)), ""), "")</f>
        <v/>
      </c>
      <c r="T357">
        <f>IF(ISNUMBER(MATCH(ROW(),$AS:$AS, 0)), IF(INDIRECT("SP_2b!" &amp; ADDRESS(MATCH(ROW(),$AS:$AS, 0)-1, COLUMN()-4, 4))&lt;&gt;"", INDIRECT("SP_2b!" &amp; ADDRESS(MATCH(ROW(),$AS:$AS, 0)-1, COLUMN()-4, 4)), ""), "")</f>
        <v/>
      </c>
      <c r="U357">
        <f>IF(ISNUMBER(MATCH(ROW(),$AS:$AS, 0)), IF(INDIRECT("SP_2b!" &amp; ADDRESS(MATCH(ROW(),$AS:$AS, 0)-1, COLUMN()-4, 4))&lt;&gt;"", INDIRECT("SP_2b!" &amp; ADDRESS(MATCH(ROW(),$AS:$AS, 0)-1, COLUMN()-4, 4)), ""), "")</f>
        <v/>
      </c>
      <c r="V357">
        <f>IF(ISNUMBER(MATCH(ROW(),$AS:$AS, 0)), IF(INDIRECT("SP_2b!" &amp; ADDRESS(MATCH(ROW(),$AS:$AS, 0)-1, COLUMN()-4, 4))&lt;&gt;"", INDIRECT("SP_2b!" &amp; ADDRESS(MATCH(ROW(),$AS:$AS, 0)-1, COLUMN()-4, 4)), ""), "")</f>
        <v/>
      </c>
      <c r="W357">
        <f>IF(ISNUMBER(MATCH(ROW(),$AS:$AS, 0)), IF(INDIRECT("SP_2b!" &amp; ADDRESS(MATCH(ROW(),$AS:$AS, 0)-1, COLUMN()-4, 4))&lt;&gt;"", INDIRECT("SP_2b!" &amp; ADDRESS(MATCH(ROW(),$AS:$AS, 0)-1, COLUMN()-4, 4)), ""), "")</f>
        <v/>
      </c>
      <c r="X357">
        <f>IF(ISNUMBER(MATCH(ROW(),$AS:$AS, 0)), IF(INDIRECT("SP_2b!" &amp; ADDRESS(MATCH(ROW(),$AS:$AS, 0)-1, COLUMN()-4, 4))&lt;&gt;"", INDIRECT("SP_2b!" &amp; ADDRESS(MATCH(ROW(),$AS:$AS, 0)-1, COLUMN()-4, 4)), ""), "")</f>
        <v/>
      </c>
      <c r="Y357">
        <f>IF(ISNUMBER(MATCH(ROW(),$AS:$AS, 0)), IF(INDIRECT("SP_2b!" &amp; ADDRESS(MATCH(ROW(),$AS:$AS, 0)-1, COLUMN()-4, 4))&lt;&gt;"", INDIRECT("SP_2b!" &amp; ADDRESS(MATCH(ROW(),$AS:$AS, 0)-1, COLUMN()-4, 4)), ""), "")</f>
        <v/>
      </c>
      <c r="Z357">
        <f>IF(ISNUMBER(MATCH(ROW(),$AS:$AS, 0)), IF(INDIRECT("SP_2b!" &amp; ADDRESS(MATCH(ROW(),$AS:$AS, 0)-1, COLUMN()-4, 4))&lt;&gt;"", INDIRECT("SP_2b!" &amp; ADDRESS(MATCH(ROW(),$AS:$AS, 0)-1, COLUMN()-4, 4)), ""), "")</f>
        <v/>
      </c>
      <c r="AA357">
        <f>IF(ISNUMBER(MATCH(ROW(),$AS:$AS, 0)), IF(INDIRECT("SP_2b!" &amp; ADDRESS(MATCH(ROW(),$AS:$AS, 0)-1, COLUMN()-4, 4))&lt;&gt;"", INDIRECT("SP_2b!" &amp; ADDRESS(MATCH(ROW(),$AS:$AS, 0)-1, COLUMN()-4, 4)), ""), "")</f>
        <v/>
      </c>
      <c r="AB357">
        <f>IF(ISNUMBER(MATCH(ROW(),$AS:$AS, 0)), IF(INDIRECT("SP_2b!" &amp; ADDRESS(MATCH(ROW(),$AS:$AS, 0)-1, COLUMN()-4, 4))&lt;&gt;"", INDIRECT("SP_2b!" &amp; ADDRESS(MATCH(ROW(),$AS:$AS, 0)-1, COLUMN()-4, 4)), ""), "")</f>
        <v/>
      </c>
      <c r="AC357">
        <f>IF(ISNUMBER(MATCH(ROW(),$AS:$AS, 0)), IF(INDIRECT("SP_2b!" &amp; ADDRESS(MATCH(ROW(),$AS:$AS, 0)-1, COLUMN()-4, 4))&lt;&gt;"", INDIRECT("SP_2b!" &amp; ADDRESS(MATCH(ROW(),$AS:$AS, 0)-1, COLUMN()-4, 4)), ""), "")</f>
        <v/>
      </c>
      <c r="AD357">
        <f>IF(ISNUMBER(MATCH(ROW(),$AS:$AS, 0)), IF(INDIRECT("SP_2b!" &amp; ADDRESS(MATCH(ROW(),$AS:$AS, 0)-1, COLUMN()-4, 4))&lt;&gt;"", INDIRECT("SP_2b!" &amp; ADDRESS(MATCH(ROW(),$AS:$AS, 0)-1, COLUMN()-4, 4)), ""), "")</f>
        <v/>
      </c>
      <c r="AE357">
        <f>IF(ISNUMBER(MATCH(ROW(),$AS:$AS, 0)), IF(INDIRECT("SP_2a!" &amp; ADDRESS(MATCH(ROW(),$AS:$AS, 0)-1, 16, 4))&lt;&gt;"", INDIRECT("SP_2a!" &amp; ADDRESS(MATCH(ROW(),$AS:$AS, 0)-1, 16, 4)), ""), "")</f>
        <v/>
      </c>
    </row>
    <row r="358">
      <c r="C358">
        <f>IF(ISNUMBER(MATCH(ROW(),$AP:$AP, 0)), INDIRECT("SP_2a!" &amp; ADDRESS(MATCH(ROW(),$AP:$AP, 0)-1, COLUMN(), 4)), "")</f>
        <v/>
      </c>
      <c r="D358">
        <f>IF(ISNUMBER(MATCH(ROW(),$AQ:$AQ, 0)), INDIRECT("SP_2a!" &amp; ADDRESS(MATCH(ROW(),$AQ:$AQ, 0)-1, COLUMN(), 4)), "")</f>
        <v/>
      </c>
      <c r="E358">
        <f>IF(ISNUMBER(MATCH(ROW(),$AR:$AR, 0)), INDIRECT("SP_2a!" &amp; ADDRESS(MATCH(ROW(),$AR:$AR, 0)-1, COLUMN(), 4)), "")</f>
        <v/>
      </c>
      <c r="F358">
        <f>IF(ISNUMBER(MATCH(ROW(),$AR:$AR, 0)), IF(INDIRECT("SP_2a!" &amp; ADDRESS(MATCH(ROW(),$AR:$AR, 0)-1, COLUMN(), 4))=1, "X", ""), "")</f>
        <v/>
      </c>
      <c r="G358">
        <f>IF(ISNUMBER(MATCH(ROW(),$AR:$AR, 0)), IF(INDIRECT("SP_2a!" &amp; ADDRESS(MATCH(ROW(),$AR:$AR, 0)-1, COLUMN(), 4))=1, "X", ""), "")</f>
        <v/>
      </c>
      <c r="H358">
        <f>IF(ISNUMBER(MATCH(ROW(),$AR:$AR, 0)), INDIRECT("SP_2a!" &amp; ADDRESS(MATCH(ROW(),$AR:$AR, 0)-1, COLUMN(), 4)), "")</f>
        <v/>
      </c>
      <c r="I358">
        <f>IF(ISNUMBER(MATCH(ROW(),$AR:$AR, 0)), IF(INDIRECT("SP_2a!" &amp; ADDRESS(MATCH(ROW(),$AR:$AR, 0)-1, COLUMN(), 4))&lt;&gt;"", INDIRECT("SP_2a!" &amp; ADDRESS(MATCH(ROW(),$AR:$AR, 0)-1, COLUMN(), 4)), ""), "")</f>
        <v/>
      </c>
      <c r="J358">
        <f>IF(ISNUMBER(MATCH(ROW(),$AS:$AS, 0)), IF(INDIRECT("SP_2a!" &amp; ADDRESS(MATCH(ROW(),$AS:$AS, 0)-1, COLUMN(), 4))&lt;&gt;"", INDIRECT("SP_2a!" &amp; ADDRESS(MATCH(ROW(),$AS:$AS, 0)-1, COLUMN(), 4)), ""), "")</f>
        <v/>
      </c>
      <c r="K358">
        <f>IF(ISNUMBER(MATCH(ROW(),$AS:$AS, 0)), IF(INDIRECT("SP_2a!" &amp; ADDRESS(MATCH(ROW(),$AS:$AS, 0)-1, COLUMN(), 4))&lt;&gt;"", INDIRECT("SP_2a!" &amp; ADDRESS(MATCH(ROW(),$AS:$AS, 0)-1, COLUMN(), 4)), ""), "")</f>
        <v/>
      </c>
      <c r="L358">
        <f>IF(ISNUMBER(MATCH(ROW(),$AS:$AS, 0)), IF(INDIRECT("SP_2a!" &amp; ADDRESS(MATCH(ROW(),$AS:$AS, 0)-1, COLUMN(), 4))="X", "X", ""), "")</f>
        <v/>
      </c>
      <c r="M358">
        <f>IF(ISNUMBER(MATCH(ROW(),$AS:$AS, 0)), IF(INDIRECT("SP_2a!" &amp; ADDRESS(MATCH(ROW(),$AS:$AS, 0)-1, COLUMN(), 4))&lt;&gt;0, INDIRECT("SP_2a!" &amp; ADDRESS(MATCH(ROW(),$AS:$AS, 0)-1, COLUMN(), 4)), ""), "")</f>
        <v/>
      </c>
      <c r="N358">
        <f>IF(ISNUMBER(MATCH(ROW(),$AS:$AS, 0)), IF(INDIRECT("SP_2a!" &amp; ADDRESS(MATCH(ROW(),$AS:$AS, 0)-1, COLUMN(), 4))&lt;&gt;"", INDIRECT("SP_2a!" &amp; ADDRESS(MATCH(ROW(),$AS:$AS, 0)-1, COLUMN(), 4)), ""), "")</f>
        <v/>
      </c>
      <c r="O358">
        <f>IF(ISNUMBER(MATCH(ROW(),$AS:$AS, 0)), IF(INDIRECT("SP_2a!" &amp; ADDRESS(MATCH(ROW(),$AS:$AS, 0)-1, COLUMN(), 4))&lt;&gt;"", INDIRECT("SP_2a!" &amp; ADDRESS(MATCH(ROW(),$AS:$AS, 0)-1, COLUMN(), 4)), ""), "")</f>
        <v/>
      </c>
      <c r="P358">
        <f>IF(ISNUMBER(MATCH(ROW(),$AS:$AS, 0)), IF(INDIRECT("SP_2b!" &amp; ADDRESS(MATCH(ROW(),$AS:$AS, 0)-1, COLUMN()-4, 4))&lt;&gt;"", INDIRECT("SP_2b!" &amp; ADDRESS(MATCH(ROW(),$AS:$AS, 0)-1, COLUMN()-4, 4)), ""), "")</f>
        <v/>
      </c>
      <c r="Q358">
        <f>IF(ISNUMBER(MATCH(ROW(),$AS:$AS, 0)), IF(INDIRECT("SP_2b!" &amp; ADDRESS(MATCH(ROW(),$AS:$AS, 0)-1, COLUMN()-4, 4))&lt;&gt;"", INDIRECT("SP_2b!" &amp; ADDRESS(MATCH(ROW(),$AS:$AS, 0)-1, COLUMN()-4, 4)), ""), "")</f>
        <v/>
      </c>
      <c r="R358">
        <f>IF(ISNUMBER(MATCH(ROW(),$AS:$AS, 0)), IF(INDIRECT("SP_2b!" &amp; ADDRESS(MATCH(ROW(),$AS:$AS, 0)-1, COLUMN()-4, 4))&lt;&gt;"", INDIRECT("SP_2b!" &amp; ADDRESS(MATCH(ROW(),$AS:$AS, 0)-1, COLUMN()-4, 4)), ""), "")</f>
        <v/>
      </c>
      <c r="S358">
        <f>IF(ISNUMBER(MATCH(ROW(),$AS:$AS, 0)), IF(INDIRECT("SP_2b!" &amp; ADDRESS(MATCH(ROW(),$AS:$AS, 0)-1, COLUMN()-4, 4))&lt;&gt;"", INDIRECT("SP_2b!" &amp; ADDRESS(MATCH(ROW(),$AS:$AS, 0)-1, COLUMN()-4, 4)), ""), "")</f>
        <v/>
      </c>
      <c r="T358">
        <f>IF(ISNUMBER(MATCH(ROW(),$AS:$AS, 0)), IF(INDIRECT("SP_2b!" &amp; ADDRESS(MATCH(ROW(),$AS:$AS, 0)-1, COLUMN()-4, 4))&lt;&gt;"", INDIRECT("SP_2b!" &amp; ADDRESS(MATCH(ROW(),$AS:$AS, 0)-1, COLUMN()-4, 4)), ""), "")</f>
        <v/>
      </c>
      <c r="U358">
        <f>IF(ISNUMBER(MATCH(ROW(),$AS:$AS, 0)), IF(INDIRECT("SP_2b!" &amp; ADDRESS(MATCH(ROW(),$AS:$AS, 0)-1, COLUMN()-4, 4))&lt;&gt;"", INDIRECT("SP_2b!" &amp; ADDRESS(MATCH(ROW(),$AS:$AS, 0)-1, COLUMN()-4, 4)), ""), "")</f>
        <v/>
      </c>
      <c r="V358">
        <f>IF(ISNUMBER(MATCH(ROW(),$AS:$AS, 0)), IF(INDIRECT("SP_2b!" &amp; ADDRESS(MATCH(ROW(),$AS:$AS, 0)-1, COLUMN()-4, 4))&lt;&gt;"", INDIRECT("SP_2b!" &amp; ADDRESS(MATCH(ROW(),$AS:$AS, 0)-1, COLUMN()-4, 4)), ""), "")</f>
        <v/>
      </c>
      <c r="W358">
        <f>IF(ISNUMBER(MATCH(ROW(),$AS:$AS, 0)), IF(INDIRECT("SP_2b!" &amp; ADDRESS(MATCH(ROW(),$AS:$AS, 0)-1, COLUMN()-4, 4))&lt;&gt;"", INDIRECT("SP_2b!" &amp; ADDRESS(MATCH(ROW(),$AS:$AS, 0)-1, COLUMN()-4, 4)), ""), "")</f>
        <v/>
      </c>
      <c r="X358">
        <f>IF(ISNUMBER(MATCH(ROW(),$AS:$AS, 0)), IF(INDIRECT("SP_2b!" &amp; ADDRESS(MATCH(ROW(),$AS:$AS, 0)-1, COLUMN()-4, 4))&lt;&gt;"", INDIRECT("SP_2b!" &amp; ADDRESS(MATCH(ROW(),$AS:$AS, 0)-1, COLUMN()-4, 4)), ""), "")</f>
        <v/>
      </c>
      <c r="Y358">
        <f>IF(ISNUMBER(MATCH(ROW(),$AS:$AS, 0)), IF(INDIRECT("SP_2b!" &amp; ADDRESS(MATCH(ROW(),$AS:$AS, 0)-1, COLUMN()-4, 4))&lt;&gt;"", INDIRECT("SP_2b!" &amp; ADDRESS(MATCH(ROW(),$AS:$AS, 0)-1, COLUMN()-4, 4)), ""), "")</f>
        <v/>
      </c>
      <c r="Z358">
        <f>IF(ISNUMBER(MATCH(ROW(),$AS:$AS, 0)), IF(INDIRECT("SP_2b!" &amp; ADDRESS(MATCH(ROW(),$AS:$AS, 0)-1, COLUMN()-4, 4))&lt;&gt;"", INDIRECT("SP_2b!" &amp; ADDRESS(MATCH(ROW(),$AS:$AS, 0)-1, COLUMN()-4, 4)), ""), "")</f>
        <v/>
      </c>
      <c r="AA358">
        <f>IF(ISNUMBER(MATCH(ROW(),$AS:$AS, 0)), IF(INDIRECT("SP_2b!" &amp; ADDRESS(MATCH(ROW(),$AS:$AS, 0)-1, COLUMN()-4, 4))&lt;&gt;"", INDIRECT("SP_2b!" &amp; ADDRESS(MATCH(ROW(),$AS:$AS, 0)-1, COLUMN()-4, 4)), ""), "")</f>
        <v/>
      </c>
      <c r="AB358">
        <f>IF(ISNUMBER(MATCH(ROW(),$AS:$AS, 0)), IF(INDIRECT("SP_2b!" &amp; ADDRESS(MATCH(ROW(),$AS:$AS, 0)-1, COLUMN()-4, 4))&lt;&gt;"", INDIRECT("SP_2b!" &amp; ADDRESS(MATCH(ROW(),$AS:$AS, 0)-1, COLUMN()-4, 4)), ""), "")</f>
        <v/>
      </c>
      <c r="AC358">
        <f>IF(ISNUMBER(MATCH(ROW(),$AS:$AS, 0)), IF(INDIRECT("SP_2b!" &amp; ADDRESS(MATCH(ROW(),$AS:$AS, 0)-1, COLUMN()-4, 4))&lt;&gt;"", INDIRECT("SP_2b!" &amp; ADDRESS(MATCH(ROW(),$AS:$AS, 0)-1, COLUMN()-4, 4)), ""), "")</f>
        <v/>
      </c>
      <c r="AD358">
        <f>IF(ISNUMBER(MATCH(ROW(),$AS:$AS, 0)), IF(INDIRECT("SP_2b!" &amp; ADDRESS(MATCH(ROW(),$AS:$AS, 0)-1, COLUMN()-4, 4))&lt;&gt;"", INDIRECT("SP_2b!" &amp; ADDRESS(MATCH(ROW(),$AS:$AS, 0)-1, COLUMN()-4, 4)), ""), "")</f>
        <v/>
      </c>
      <c r="AE358">
        <f>IF(ISNUMBER(MATCH(ROW(),$AS:$AS, 0)), IF(INDIRECT("SP_2a!" &amp; ADDRESS(MATCH(ROW(),$AS:$AS, 0)-1, 16, 4))&lt;&gt;"", INDIRECT("SP_2a!" &amp; ADDRESS(MATCH(ROW(),$AS:$AS, 0)-1, 16, 4)), ""), "")</f>
        <v/>
      </c>
    </row>
    <row r="359">
      <c r="C359">
        <f>IF(ISNUMBER(MATCH(ROW(),$AP:$AP, 0)), INDIRECT("SP_2a!" &amp; ADDRESS(MATCH(ROW(),$AP:$AP, 0)-1, COLUMN(), 4)), "")</f>
        <v/>
      </c>
      <c r="D359">
        <f>IF(ISNUMBER(MATCH(ROW(),$AQ:$AQ, 0)), INDIRECT("SP_2a!" &amp; ADDRESS(MATCH(ROW(),$AQ:$AQ, 0)-1, COLUMN(), 4)), "")</f>
        <v/>
      </c>
      <c r="E359">
        <f>IF(ISNUMBER(MATCH(ROW(),$AR:$AR, 0)), INDIRECT("SP_2a!" &amp; ADDRESS(MATCH(ROW(),$AR:$AR, 0)-1, COLUMN(), 4)), "")</f>
        <v/>
      </c>
      <c r="F359">
        <f>IF(ISNUMBER(MATCH(ROW(),$AR:$AR, 0)), IF(INDIRECT("SP_2a!" &amp; ADDRESS(MATCH(ROW(),$AR:$AR, 0)-1, COLUMN(), 4))=1, "X", ""), "")</f>
        <v/>
      </c>
      <c r="G359">
        <f>IF(ISNUMBER(MATCH(ROW(),$AR:$AR, 0)), IF(INDIRECT("SP_2a!" &amp; ADDRESS(MATCH(ROW(),$AR:$AR, 0)-1, COLUMN(), 4))=1, "X", ""), "")</f>
        <v/>
      </c>
      <c r="H359">
        <f>IF(ISNUMBER(MATCH(ROW(),$AR:$AR, 0)), INDIRECT("SP_2a!" &amp; ADDRESS(MATCH(ROW(),$AR:$AR, 0)-1, COLUMN(), 4)), "")</f>
        <v/>
      </c>
      <c r="I359">
        <f>IF(ISNUMBER(MATCH(ROW(),$AR:$AR, 0)), IF(INDIRECT("SP_2a!" &amp; ADDRESS(MATCH(ROW(),$AR:$AR, 0)-1, COLUMN(), 4))&lt;&gt;"", INDIRECT("SP_2a!" &amp; ADDRESS(MATCH(ROW(),$AR:$AR, 0)-1, COLUMN(), 4)), ""), "")</f>
        <v/>
      </c>
      <c r="J359">
        <f>IF(ISNUMBER(MATCH(ROW(),$AS:$AS, 0)), IF(INDIRECT("SP_2a!" &amp; ADDRESS(MATCH(ROW(),$AS:$AS, 0)-1, COLUMN(), 4))&lt;&gt;"", INDIRECT("SP_2a!" &amp; ADDRESS(MATCH(ROW(),$AS:$AS, 0)-1, COLUMN(), 4)), ""), "")</f>
        <v/>
      </c>
      <c r="K359">
        <f>IF(ISNUMBER(MATCH(ROW(),$AS:$AS, 0)), IF(INDIRECT("SP_2a!" &amp; ADDRESS(MATCH(ROW(),$AS:$AS, 0)-1, COLUMN(), 4))&lt;&gt;"", INDIRECT("SP_2a!" &amp; ADDRESS(MATCH(ROW(),$AS:$AS, 0)-1, COLUMN(), 4)), ""), "")</f>
        <v/>
      </c>
      <c r="L359">
        <f>IF(ISNUMBER(MATCH(ROW(),$AS:$AS, 0)), IF(INDIRECT("SP_2a!" &amp; ADDRESS(MATCH(ROW(),$AS:$AS, 0)-1, COLUMN(), 4))="X", "X", ""), "")</f>
        <v/>
      </c>
      <c r="M359">
        <f>IF(ISNUMBER(MATCH(ROW(),$AS:$AS, 0)), IF(INDIRECT("SP_2a!" &amp; ADDRESS(MATCH(ROW(),$AS:$AS, 0)-1, COLUMN(), 4))&lt;&gt;0, INDIRECT("SP_2a!" &amp; ADDRESS(MATCH(ROW(),$AS:$AS, 0)-1, COLUMN(), 4)), ""), "")</f>
        <v/>
      </c>
      <c r="N359">
        <f>IF(ISNUMBER(MATCH(ROW(),$AS:$AS, 0)), IF(INDIRECT("SP_2a!" &amp; ADDRESS(MATCH(ROW(),$AS:$AS, 0)-1, COLUMN(), 4))&lt;&gt;"", INDIRECT("SP_2a!" &amp; ADDRESS(MATCH(ROW(),$AS:$AS, 0)-1, COLUMN(), 4)), ""), "")</f>
        <v/>
      </c>
      <c r="O359">
        <f>IF(ISNUMBER(MATCH(ROW(),$AS:$AS, 0)), IF(INDIRECT("SP_2a!" &amp; ADDRESS(MATCH(ROW(),$AS:$AS, 0)-1, COLUMN(), 4))&lt;&gt;"", INDIRECT("SP_2a!" &amp; ADDRESS(MATCH(ROW(),$AS:$AS, 0)-1, COLUMN(), 4)), ""), "")</f>
        <v/>
      </c>
      <c r="P359">
        <f>IF(ISNUMBER(MATCH(ROW(),$AS:$AS, 0)), IF(INDIRECT("SP_2b!" &amp; ADDRESS(MATCH(ROW(),$AS:$AS, 0)-1, COLUMN()-4, 4))&lt;&gt;"", INDIRECT("SP_2b!" &amp; ADDRESS(MATCH(ROW(),$AS:$AS, 0)-1, COLUMN()-4, 4)), ""), "")</f>
        <v/>
      </c>
      <c r="Q359">
        <f>IF(ISNUMBER(MATCH(ROW(),$AS:$AS, 0)), IF(INDIRECT("SP_2b!" &amp; ADDRESS(MATCH(ROW(),$AS:$AS, 0)-1, COLUMN()-4, 4))&lt;&gt;"", INDIRECT("SP_2b!" &amp; ADDRESS(MATCH(ROW(),$AS:$AS, 0)-1, COLUMN()-4, 4)), ""), "")</f>
        <v/>
      </c>
      <c r="R359">
        <f>IF(ISNUMBER(MATCH(ROW(),$AS:$AS, 0)), IF(INDIRECT("SP_2b!" &amp; ADDRESS(MATCH(ROW(),$AS:$AS, 0)-1, COLUMN()-4, 4))&lt;&gt;"", INDIRECT("SP_2b!" &amp; ADDRESS(MATCH(ROW(),$AS:$AS, 0)-1, COLUMN()-4, 4)), ""), "")</f>
        <v/>
      </c>
      <c r="S359">
        <f>IF(ISNUMBER(MATCH(ROW(),$AS:$AS, 0)), IF(INDIRECT("SP_2b!" &amp; ADDRESS(MATCH(ROW(),$AS:$AS, 0)-1, COLUMN()-4, 4))&lt;&gt;"", INDIRECT("SP_2b!" &amp; ADDRESS(MATCH(ROW(),$AS:$AS, 0)-1, COLUMN()-4, 4)), ""), "")</f>
        <v/>
      </c>
      <c r="T359">
        <f>IF(ISNUMBER(MATCH(ROW(),$AS:$AS, 0)), IF(INDIRECT("SP_2b!" &amp; ADDRESS(MATCH(ROW(),$AS:$AS, 0)-1, COLUMN()-4, 4))&lt;&gt;"", INDIRECT("SP_2b!" &amp; ADDRESS(MATCH(ROW(),$AS:$AS, 0)-1, COLUMN()-4, 4)), ""), "")</f>
        <v/>
      </c>
      <c r="U359">
        <f>IF(ISNUMBER(MATCH(ROW(),$AS:$AS, 0)), IF(INDIRECT("SP_2b!" &amp; ADDRESS(MATCH(ROW(),$AS:$AS, 0)-1, COLUMN()-4, 4))&lt;&gt;"", INDIRECT("SP_2b!" &amp; ADDRESS(MATCH(ROW(),$AS:$AS, 0)-1, COLUMN()-4, 4)), ""), "")</f>
        <v/>
      </c>
      <c r="V359">
        <f>IF(ISNUMBER(MATCH(ROW(),$AS:$AS, 0)), IF(INDIRECT("SP_2b!" &amp; ADDRESS(MATCH(ROW(),$AS:$AS, 0)-1, COLUMN()-4, 4))&lt;&gt;"", INDIRECT("SP_2b!" &amp; ADDRESS(MATCH(ROW(),$AS:$AS, 0)-1, COLUMN()-4, 4)), ""), "")</f>
        <v/>
      </c>
      <c r="W359">
        <f>IF(ISNUMBER(MATCH(ROW(),$AS:$AS, 0)), IF(INDIRECT("SP_2b!" &amp; ADDRESS(MATCH(ROW(),$AS:$AS, 0)-1, COLUMN()-4, 4))&lt;&gt;"", INDIRECT("SP_2b!" &amp; ADDRESS(MATCH(ROW(),$AS:$AS, 0)-1, COLUMN()-4, 4)), ""), "")</f>
        <v/>
      </c>
      <c r="X359">
        <f>IF(ISNUMBER(MATCH(ROW(),$AS:$AS, 0)), IF(INDIRECT("SP_2b!" &amp; ADDRESS(MATCH(ROW(),$AS:$AS, 0)-1, COLUMN()-4, 4))&lt;&gt;"", INDIRECT("SP_2b!" &amp; ADDRESS(MATCH(ROW(),$AS:$AS, 0)-1, COLUMN()-4, 4)), ""), "")</f>
        <v/>
      </c>
      <c r="Y359">
        <f>IF(ISNUMBER(MATCH(ROW(),$AS:$AS, 0)), IF(INDIRECT("SP_2b!" &amp; ADDRESS(MATCH(ROW(),$AS:$AS, 0)-1, COLUMN()-4, 4))&lt;&gt;"", INDIRECT("SP_2b!" &amp; ADDRESS(MATCH(ROW(),$AS:$AS, 0)-1, COLUMN()-4, 4)), ""), "")</f>
        <v/>
      </c>
      <c r="Z359">
        <f>IF(ISNUMBER(MATCH(ROW(),$AS:$AS, 0)), IF(INDIRECT("SP_2b!" &amp; ADDRESS(MATCH(ROW(),$AS:$AS, 0)-1, COLUMN()-4, 4))&lt;&gt;"", INDIRECT("SP_2b!" &amp; ADDRESS(MATCH(ROW(),$AS:$AS, 0)-1, COLUMN()-4, 4)), ""), "")</f>
        <v/>
      </c>
      <c r="AA359">
        <f>IF(ISNUMBER(MATCH(ROW(),$AS:$AS, 0)), IF(INDIRECT("SP_2b!" &amp; ADDRESS(MATCH(ROW(),$AS:$AS, 0)-1, COLUMN()-4, 4))&lt;&gt;"", INDIRECT("SP_2b!" &amp; ADDRESS(MATCH(ROW(),$AS:$AS, 0)-1, COLUMN()-4, 4)), ""), "")</f>
        <v/>
      </c>
      <c r="AB359">
        <f>IF(ISNUMBER(MATCH(ROW(),$AS:$AS, 0)), IF(INDIRECT("SP_2b!" &amp; ADDRESS(MATCH(ROW(),$AS:$AS, 0)-1, COLUMN()-4, 4))&lt;&gt;"", INDIRECT("SP_2b!" &amp; ADDRESS(MATCH(ROW(),$AS:$AS, 0)-1, COLUMN()-4, 4)), ""), "")</f>
        <v/>
      </c>
      <c r="AC359">
        <f>IF(ISNUMBER(MATCH(ROW(),$AS:$AS, 0)), IF(INDIRECT("SP_2b!" &amp; ADDRESS(MATCH(ROW(),$AS:$AS, 0)-1, COLUMN()-4, 4))&lt;&gt;"", INDIRECT("SP_2b!" &amp; ADDRESS(MATCH(ROW(),$AS:$AS, 0)-1, COLUMN()-4, 4)), ""), "")</f>
        <v/>
      </c>
      <c r="AD359">
        <f>IF(ISNUMBER(MATCH(ROW(),$AS:$AS, 0)), IF(INDIRECT("SP_2b!" &amp; ADDRESS(MATCH(ROW(),$AS:$AS, 0)-1, COLUMN()-4, 4))&lt;&gt;"", INDIRECT("SP_2b!" &amp; ADDRESS(MATCH(ROW(),$AS:$AS, 0)-1, COLUMN()-4, 4)), ""), "")</f>
        <v/>
      </c>
      <c r="AE359">
        <f>IF(ISNUMBER(MATCH(ROW(),$AS:$AS, 0)), IF(INDIRECT("SP_2a!" &amp; ADDRESS(MATCH(ROW(),$AS:$AS, 0)-1, 16, 4))&lt;&gt;"", INDIRECT("SP_2a!" &amp; ADDRESS(MATCH(ROW(),$AS:$AS, 0)-1, 16, 4)), ""), "")</f>
        <v/>
      </c>
    </row>
    <row r="360">
      <c r="C360">
        <f>IF(ISNUMBER(MATCH(ROW(),$AP:$AP, 0)), INDIRECT("SP_2a!" &amp; ADDRESS(MATCH(ROW(),$AP:$AP, 0)-1, COLUMN(), 4)), "")</f>
        <v/>
      </c>
      <c r="D360">
        <f>IF(ISNUMBER(MATCH(ROW(),$AQ:$AQ, 0)), INDIRECT("SP_2a!" &amp; ADDRESS(MATCH(ROW(),$AQ:$AQ, 0)-1, COLUMN(), 4)), "")</f>
        <v/>
      </c>
      <c r="E360">
        <f>IF(ISNUMBER(MATCH(ROW(),$AR:$AR, 0)), INDIRECT("SP_2a!" &amp; ADDRESS(MATCH(ROW(),$AR:$AR, 0)-1, COLUMN(), 4)), "")</f>
        <v/>
      </c>
      <c r="F360">
        <f>IF(ISNUMBER(MATCH(ROW(),$AR:$AR, 0)), IF(INDIRECT("SP_2a!" &amp; ADDRESS(MATCH(ROW(),$AR:$AR, 0)-1, COLUMN(), 4))=1, "X", ""), "")</f>
        <v/>
      </c>
      <c r="G360">
        <f>IF(ISNUMBER(MATCH(ROW(),$AR:$AR, 0)), IF(INDIRECT("SP_2a!" &amp; ADDRESS(MATCH(ROW(),$AR:$AR, 0)-1, COLUMN(), 4))=1, "X", ""), "")</f>
        <v/>
      </c>
      <c r="H360">
        <f>IF(ISNUMBER(MATCH(ROW(),$AR:$AR, 0)), INDIRECT("SP_2a!" &amp; ADDRESS(MATCH(ROW(),$AR:$AR, 0)-1, COLUMN(), 4)), "")</f>
        <v/>
      </c>
      <c r="I360">
        <f>IF(ISNUMBER(MATCH(ROW(),$AR:$AR, 0)), IF(INDIRECT("SP_2a!" &amp; ADDRESS(MATCH(ROW(),$AR:$AR, 0)-1, COLUMN(), 4))&lt;&gt;"", INDIRECT("SP_2a!" &amp; ADDRESS(MATCH(ROW(),$AR:$AR, 0)-1, COLUMN(), 4)), ""), "")</f>
        <v/>
      </c>
      <c r="J360">
        <f>IF(ISNUMBER(MATCH(ROW(),$AS:$AS, 0)), IF(INDIRECT("SP_2a!" &amp; ADDRESS(MATCH(ROW(),$AS:$AS, 0)-1, COLUMN(), 4))&lt;&gt;"", INDIRECT("SP_2a!" &amp; ADDRESS(MATCH(ROW(),$AS:$AS, 0)-1, COLUMN(), 4)), ""), "")</f>
        <v/>
      </c>
      <c r="K360">
        <f>IF(ISNUMBER(MATCH(ROW(),$AS:$AS, 0)), IF(INDIRECT("SP_2a!" &amp; ADDRESS(MATCH(ROW(),$AS:$AS, 0)-1, COLUMN(), 4))&lt;&gt;"", INDIRECT("SP_2a!" &amp; ADDRESS(MATCH(ROW(),$AS:$AS, 0)-1, COLUMN(), 4)), ""), "")</f>
        <v/>
      </c>
      <c r="L360">
        <f>IF(ISNUMBER(MATCH(ROW(),$AS:$AS, 0)), IF(INDIRECT("SP_2a!" &amp; ADDRESS(MATCH(ROW(),$AS:$AS, 0)-1, COLUMN(), 4))="X", "X", ""), "")</f>
        <v/>
      </c>
      <c r="M360">
        <f>IF(ISNUMBER(MATCH(ROW(),$AS:$AS, 0)), IF(INDIRECT("SP_2a!" &amp; ADDRESS(MATCH(ROW(),$AS:$AS, 0)-1, COLUMN(), 4))&lt;&gt;0, INDIRECT("SP_2a!" &amp; ADDRESS(MATCH(ROW(),$AS:$AS, 0)-1, COLUMN(), 4)), ""), "")</f>
        <v/>
      </c>
      <c r="N360">
        <f>IF(ISNUMBER(MATCH(ROW(),$AS:$AS, 0)), IF(INDIRECT("SP_2a!" &amp; ADDRESS(MATCH(ROW(),$AS:$AS, 0)-1, COLUMN(), 4))&lt;&gt;"", INDIRECT("SP_2a!" &amp; ADDRESS(MATCH(ROW(),$AS:$AS, 0)-1, COLUMN(), 4)), ""), "")</f>
        <v/>
      </c>
      <c r="O360">
        <f>IF(ISNUMBER(MATCH(ROW(),$AS:$AS, 0)), IF(INDIRECT("SP_2a!" &amp; ADDRESS(MATCH(ROW(),$AS:$AS, 0)-1, COLUMN(), 4))&lt;&gt;"", INDIRECT("SP_2a!" &amp; ADDRESS(MATCH(ROW(),$AS:$AS, 0)-1, COLUMN(), 4)), ""), "")</f>
        <v/>
      </c>
      <c r="P360">
        <f>IF(ISNUMBER(MATCH(ROW(),$AS:$AS, 0)), IF(INDIRECT("SP_2b!" &amp; ADDRESS(MATCH(ROW(),$AS:$AS, 0)-1, COLUMN()-4, 4))&lt;&gt;"", INDIRECT("SP_2b!" &amp; ADDRESS(MATCH(ROW(),$AS:$AS, 0)-1, COLUMN()-4, 4)), ""), "")</f>
        <v/>
      </c>
      <c r="Q360">
        <f>IF(ISNUMBER(MATCH(ROW(),$AS:$AS, 0)), IF(INDIRECT("SP_2b!" &amp; ADDRESS(MATCH(ROW(),$AS:$AS, 0)-1, COLUMN()-4, 4))&lt;&gt;"", INDIRECT("SP_2b!" &amp; ADDRESS(MATCH(ROW(),$AS:$AS, 0)-1, COLUMN()-4, 4)), ""), "")</f>
        <v/>
      </c>
      <c r="R360">
        <f>IF(ISNUMBER(MATCH(ROW(),$AS:$AS, 0)), IF(INDIRECT("SP_2b!" &amp; ADDRESS(MATCH(ROW(),$AS:$AS, 0)-1, COLUMN()-4, 4))&lt;&gt;"", INDIRECT("SP_2b!" &amp; ADDRESS(MATCH(ROW(),$AS:$AS, 0)-1, COLUMN()-4, 4)), ""), "")</f>
        <v/>
      </c>
      <c r="S360">
        <f>IF(ISNUMBER(MATCH(ROW(),$AS:$AS, 0)), IF(INDIRECT("SP_2b!" &amp; ADDRESS(MATCH(ROW(),$AS:$AS, 0)-1, COLUMN()-4, 4))&lt;&gt;"", INDIRECT("SP_2b!" &amp; ADDRESS(MATCH(ROW(),$AS:$AS, 0)-1, COLUMN()-4, 4)), ""), "")</f>
        <v/>
      </c>
      <c r="T360">
        <f>IF(ISNUMBER(MATCH(ROW(),$AS:$AS, 0)), IF(INDIRECT("SP_2b!" &amp; ADDRESS(MATCH(ROW(),$AS:$AS, 0)-1, COLUMN()-4, 4))&lt;&gt;"", INDIRECT("SP_2b!" &amp; ADDRESS(MATCH(ROW(),$AS:$AS, 0)-1, COLUMN()-4, 4)), ""), "")</f>
        <v/>
      </c>
      <c r="U360">
        <f>IF(ISNUMBER(MATCH(ROW(),$AS:$AS, 0)), IF(INDIRECT("SP_2b!" &amp; ADDRESS(MATCH(ROW(),$AS:$AS, 0)-1, COLUMN()-4, 4))&lt;&gt;"", INDIRECT("SP_2b!" &amp; ADDRESS(MATCH(ROW(),$AS:$AS, 0)-1, COLUMN()-4, 4)), ""), "")</f>
        <v/>
      </c>
      <c r="V360">
        <f>IF(ISNUMBER(MATCH(ROW(),$AS:$AS, 0)), IF(INDIRECT("SP_2b!" &amp; ADDRESS(MATCH(ROW(),$AS:$AS, 0)-1, COLUMN()-4, 4))&lt;&gt;"", INDIRECT("SP_2b!" &amp; ADDRESS(MATCH(ROW(),$AS:$AS, 0)-1, COLUMN()-4, 4)), ""), "")</f>
        <v/>
      </c>
      <c r="W360">
        <f>IF(ISNUMBER(MATCH(ROW(),$AS:$AS, 0)), IF(INDIRECT("SP_2b!" &amp; ADDRESS(MATCH(ROW(),$AS:$AS, 0)-1, COLUMN()-4, 4))&lt;&gt;"", INDIRECT("SP_2b!" &amp; ADDRESS(MATCH(ROW(),$AS:$AS, 0)-1, COLUMN()-4, 4)), ""), "")</f>
        <v/>
      </c>
      <c r="X360">
        <f>IF(ISNUMBER(MATCH(ROW(),$AS:$AS, 0)), IF(INDIRECT("SP_2b!" &amp; ADDRESS(MATCH(ROW(),$AS:$AS, 0)-1, COLUMN()-4, 4))&lt;&gt;"", INDIRECT("SP_2b!" &amp; ADDRESS(MATCH(ROW(),$AS:$AS, 0)-1, COLUMN()-4, 4)), ""), "")</f>
        <v/>
      </c>
      <c r="Y360">
        <f>IF(ISNUMBER(MATCH(ROW(),$AS:$AS, 0)), IF(INDIRECT("SP_2b!" &amp; ADDRESS(MATCH(ROW(),$AS:$AS, 0)-1, COLUMN()-4, 4))&lt;&gt;"", INDIRECT("SP_2b!" &amp; ADDRESS(MATCH(ROW(),$AS:$AS, 0)-1, COLUMN()-4, 4)), ""), "")</f>
        <v/>
      </c>
      <c r="Z360">
        <f>IF(ISNUMBER(MATCH(ROW(),$AS:$AS, 0)), IF(INDIRECT("SP_2b!" &amp; ADDRESS(MATCH(ROW(),$AS:$AS, 0)-1, COLUMN()-4, 4))&lt;&gt;"", INDIRECT("SP_2b!" &amp; ADDRESS(MATCH(ROW(),$AS:$AS, 0)-1, COLUMN()-4, 4)), ""), "")</f>
        <v/>
      </c>
      <c r="AA360">
        <f>IF(ISNUMBER(MATCH(ROW(),$AS:$AS, 0)), IF(INDIRECT("SP_2b!" &amp; ADDRESS(MATCH(ROW(),$AS:$AS, 0)-1, COLUMN()-4, 4))&lt;&gt;"", INDIRECT("SP_2b!" &amp; ADDRESS(MATCH(ROW(),$AS:$AS, 0)-1, COLUMN()-4, 4)), ""), "")</f>
        <v/>
      </c>
      <c r="AB360">
        <f>IF(ISNUMBER(MATCH(ROW(),$AS:$AS, 0)), IF(INDIRECT("SP_2b!" &amp; ADDRESS(MATCH(ROW(),$AS:$AS, 0)-1, COLUMN()-4, 4))&lt;&gt;"", INDIRECT("SP_2b!" &amp; ADDRESS(MATCH(ROW(),$AS:$AS, 0)-1, COLUMN()-4, 4)), ""), "")</f>
        <v/>
      </c>
      <c r="AC360">
        <f>IF(ISNUMBER(MATCH(ROW(),$AS:$AS, 0)), IF(INDIRECT("SP_2b!" &amp; ADDRESS(MATCH(ROW(),$AS:$AS, 0)-1, COLUMN()-4, 4))&lt;&gt;"", INDIRECT("SP_2b!" &amp; ADDRESS(MATCH(ROW(),$AS:$AS, 0)-1, COLUMN()-4, 4)), ""), "")</f>
        <v/>
      </c>
      <c r="AD360">
        <f>IF(ISNUMBER(MATCH(ROW(),$AS:$AS, 0)), IF(INDIRECT("SP_2b!" &amp; ADDRESS(MATCH(ROW(),$AS:$AS, 0)-1, COLUMN()-4, 4))&lt;&gt;"", INDIRECT("SP_2b!" &amp; ADDRESS(MATCH(ROW(),$AS:$AS, 0)-1, COLUMN()-4, 4)), ""), "")</f>
        <v/>
      </c>
      <c r="AE360">
        <f>IF(ISNUMBER(MATCH(ROW(),$AS:$AS, 0)), IF(INDIRECT("SP_2a!" &amp; ADDRESS(MATCH(ROW(),$AS:$AS, 0)-1, 16, 4))&lt;&gt;"", INDIRECT("SP_2a!" &amp; ADDRESS(MATCH(ROW(),$AS:$AS, 0)-1, 16, 4)), ""), "")</f>
        <v/>
      </c>
    </row>
    <row r="361">
      <c r="C361">
        <f>IF(ISNUMBER(MATCH(ROW(),$AP:$AP, 0)), INDIRECT("SP_2a!" &amp; ADDRESS(MATCH(ROW(),$AP:$AP, 0)-1, COLUMN(), 4)), "")</f>
        <v/>
      </c>
      <c r="D361">
        <f>IF(ISNUMBER(MATCH(ROW(),$AQ:$AQ, 0)), INDIRECT("SP_2a!" &amp; ADDRESS(MATCH(ROW(),$AQ:$AQ, 0)-1, COLUMN(), 4)), "")</f>
        <v/>
      </c>
      <c r="E361">
        <f>IF(ISNUMBER(MATCH(ROW(),$AR:$AR, 0)), INDIRECT("SP_2a!" &amp; ADDRESS(MATCH(ROW(),$AR:$AR, 0)-1, COLUMN(), 4)), "")</f>
        <v/>
      </c>
      <c r="F361">
        <f>IF(ISNUMBER(MATCH(ROW(),$AR:$AR, 0)), IF(INDIRECT("SP_2a!" &amp; ADDRESS(MATCH(ROW(),$AR:$AR, 0)-1, COLUMN(), 4))=1, "X", ""), "")</f>
        <v/>
      </c>
      <c r="G361">
        <f>IF(ISNUMBER(MATCH(ROW(),$AR:$AR, 0)), IF(INDIRECT("SP_2a!" &amp; ADDRESS(MATCH(ROW(),$AR:$AR, 0)-1, COLUMN(), 4))=1, "X", ""), "")</f>
        <v/>
      </c>
      <c r="H361">
        <f>IF(ISNUMBER(MATCH(ROW(),$AR:$AR, 0)), INDIRECT("SP_2a!" &amp; ADDRESS(MATCH(ROW(),$AR:$AR, 0)-1, COLUMN(), 4)), "")</f>
        <v/>
      </c>
      <c r="I361">
        <f>IF(ISNUMBER(MATCH(ROW(),$AR:$AR, 0)), IF(INDIRECT("SP_2a!" &amp; ADDRESS(MATCH(ROW(),$AR:$AR, 0)-1, COLUMN(), 4))&lt;&gt;"", INDIRECT("SP_2a!" &amp; ADDRESS(MATCH(ROW(),$AR:$AR, 0)-1, COLUMN(), 4)), ""), "")</f>
        <v/>
      </c>
      <c r="J361">
        <f>IF(ISNUMBER(MATCH(ROW(),$AS:$AS, 0)), IF(INDIRECT("SP_2a!" &amp; ADDRESS(MATCH(ROW(),$AS:$AS, 0)-1, COLUMN(), 4))&lt;&gt;"", INDIRECT("SP_2a!" &amp; ADDRESS(MATCH(ROW(),$AS:$AS, 0)-1, COLUMN(), 4)), ""), "")</f>
        <v/>
      </c>
      <c r="K361">
        <f>IF(ISNUMBER(MATCH(ROW(),$AS:$AS, 0)), IF(INDIRECT("SP_2a!" &amp; ADDRESS(MATCH(ROW(),$AS:$AS, 0)-1, COLUMN(), 4))&lt;&gt;"", INDIRECT("SP_2a!" &amp; ADDRESS(MATCH(ROW(),$AS:$AS, 0)-1, COLUMN(), 4)), ""), "")</f>
        <v/>
      </c>
      <c r="L361">
        <f>IF(ISNUMBER(MATCH(ROW(),$AS:$AS, 0)), IF(INDIRECT("SP_2a!" &amp; ADDRESS(MATCH(ROW(),$AS:$AS, 0)-1, COLUMN(), 4))="X", "X", ""), "")</f>
        <v/>
      </c>
      <c r="M361">
        <f>IF(ISNUMBER(MATCH(ROW(),$AS:$AS, 0)), IF(INDIRECT("SP_2a!" &amp; ADDRESS(MATCH(ROW(),$AS:$AS, 0)-1, COLUMN(), 4))&lt;&gt;0, INDIRECT("SP_2a!" &amp; ADDRESS(MATCH(ROW(),$AS:$AS, 0)-1, COLUMN(), 4)), ""), "")</f>
        <v/>
      </c>
      <c r="N361">
        <f>IF(ISNUMBER(MATCH(ROW(),$AS:$AS, 0)), IF(INDIRECT("SP_2a!" &amp; ADDRESS(MATCH(ROW(),$AS:$AS, 0)-1, COLUMN(), 4))&lt;&gt;"", INDIRECT("SP_2a!" &amp; ADDRESS(MATCH(ROW(),$AS:$AS, 0)-1, COLUMN(), 4)), ""), "")</f>
        <v/>
      </c>
      <c r="O361">
        <f>IF(ISNUMBER(MATCH(ROW(),$AS:$AS, 0)), IF(INDIRECT("SP_2a!" &amp; ADDRESS(MATCH(ROW(),$AS:$AS, 0)-1, COLUMN(), 4))&lt;&gt;"", INDIRECT("SP_2a!" &amp; ADDRESS(MATCH(ROW(),$AS:$AS, 0)-1, COLUMN(), 4)), ""), "")</f>
        <v/>
      </c>
      <c r="P361">
        <f>IF(ISNUMBER(MATCH(ROW(),$AS:$AS, 0)), IF(INDIRECT("SP_2b!" &amp; ADDRESS(MATCH(ROW(),$AS:$AS, 0)-1, COLUMN()-4, 4))&lt;&gt;"", INDIRECT("SP_2b!" &amp; ADDRESS(MATCH(ROW(),$AS:$AS, 0)-1, COLUMN()-4, 4)), ""), "")</f>
        <v/>
      </c>
      <c r="Q361">
        <f>IF(ISNUMBER(MATCH(ROW(),$AS:$AS, 0)), IF(INDIRECT("SP_2b!" &amp; ADDRESS(MATCH(ROW(),$AS:$AS, 0)-1, COLUMN()-4, 4))&lt;&gt;"", INDIRECT("SP_2b!" &amp; ADDRESS(MATCH(ROW(),$AS:$AS, 0)-1, COLUMN()-4, 4)), ""), "")</f>
        <v/>
      </c>
      <c r="R361">
        <f>IF(ISNUMBER(MATCH(ROW(),$AS:$AS, 0)), IF(INDIRECT("SP_2b!" &amp; ADDRESS(MATCH(ROW(),$AS:$AS, 0)-1, COLUMN()-4, 4))&lt;&gt;"", INDIRECT("SP_2b!" &amp; ADDRESS(MATCH(ROW(),$AS:$AS, 0)-1, COLUMN()-4, 4)), ""), "")</f>
        <v/>
      </c>
      <c r="S361">
        <f>IF(ISNUMBER(MATCH(ROW(),$AS:$AS, 0)), IF(INDIRECT("SP_2b!" &amp; ADDRESS(MATCH(ROW(),$AS:$AS, 0)-1, COLUMN()-4, 4))&lt;&gt;"", INDIRECT("SP_2b!" &amp; ADDRESS(MATCH(ROW(),$AS:$AS, 0)-1, COLUMN()-4, 4)), ""), "")</f>
        <v/>
      </c>
      <c r="T361">
        <f>IF(ISNUMBER(MATCH(ROW(),$AS:$AS, 0)), IF(INDIRECT("SP_2b!" &amp; ADDRESS(MATCH(ROW(),$AS:$AS, 0)-1, COLUMN()-4, 4))&lt;&gt;"", INDIRECT("SP_2b!" &amp; ADDRESS(MATCH(ROW(),$AS:$AS, 0)-1, COLUMN()-4, 4)), ""), "")</f>
        <v/>
      </c>
      <c r="U361">
        <f>IF(ISNUMBER(MATCH(ROW(),$AS:$AS, 0)), IF(INDIRECT("SP_2b!" &amp; ADDRESS(MATCH(ROW(),$AS:$AS, 0)-1, COLUMN()-4, 4))&lt;&gt;"", INDIRECT("SP_2b!" &amp; ADDRESS(MATCH(ROW(),$AS:$AS, 0)-1, COLUMN()-4, 4)), ""), "")</f>
        <v/>
      </c>
      <c r="V361">
        <f>IF(ISNUMBER(MATCH(ROW(),$AS:$AS, 0)), IF(INDIRECT("SP_2b!" &amp; ADDRESS(MATCH(ROW(),$AS:$AS, 0)-1, COLUMN()-4, 4))&lt;&gt;"", INDIRECT("SP_2b!" &amp; ADDRESS(MATCH(ROW(),$AS:$AS, 0)-1, COLUMN()-4, 4)), ""), "")</f>
        <v/>
      </c>
      <c r="W361">
        <f>IF(ISNUMBER(MATCH(ROW(),$AS:$AS, 0)), IF(INDIRECT("SP_2b!" &amp; ADDRESS(MATCH(ROW(),$AS:$AS, 0)-1, COLUMN()-4, 4))&lt;&gt;"", INDIRECT("SP_2b!" &amp; ADDRESS(MATCH(ROW(),$AS:$AS, 0)-1, COLUMN()-4, 4)), ""), "")</f>
        <v/>
      </c>
      <c r="X361">
        <f>IF(ISNUMBER(MATCH(ROW(),$AS:$AS, 0)), IF(INDIRECT("SP_2b!" &amp; ADDRESS(MATCH(ROW(),$AS:$AS, 0)-1, COLUMN()-4, 4))&lt;&gt;"", INDIRECT("SP_2b!" &amp; ADDRESS(MATCH(ROW(),$AS:$AS, 0)-1, COLUMN()-4, 4)), ""), "")</f>
        <v/>
      </c>
      <c r="Y361">
        <f>IF(ISNUMBER(MATCH(ROW(),$AS:$AS, 0)), IF(INDIRECT("SP_2b!" &amp; ADDRESS(MATCH(ROW(),$AS:$AS, 0)-1, COLUMN()-4, 4))&lt;&gt;"", INDIRECT("SP_2b!" &amp; ADDRESS(MATCH(ROW(),$AS:$AS, 0)-1, COLUMN()-4, 4)), ""), "")</f>
        <v/>
      </c>
      <c r="Z361">
        <f>IF(ISNUMBER(MATCH(ROW(),$AS:$AS, 0)), IF(INDIRECT("SP_2b!" &amp; ADDRESS(MATCH(ROW(),$AS:$AS, 0)-1, COLUMN()-4, 4))&lt;&gt;"", INDIRECT("SP_2b!" &amp; ADDRESS(MATCH(ROW(),$AS:$AS, 0)-1, COLUMN()-4, 4)), ""), "")</f>
        <v/>
      </c>
      <c r="AA361">
        <f>IF(ISNUMBER(MATCH(ROW(),$AS:$AS, 0)), IF(INDIRECT("SP_2b!" &amp; ADDRESS(MATCH(ROW(),$AS:$AS, 0)-1, COLUMN()-4, 4))&lt;&gt;"", INDIRECT("SP_2b!" &amp; ADDRESS(MATCH(ROW(),$AS:$AS, 0)-1, COLUMN()-4, 4)), ""), "")</f>
        <v/>
      </c>
      <c r="AB361">
        <f>IF(ISNUMBER(MATCH(ROW(),$AS:$AS, 0)), IF(INDIRECT("SP_2b!" &amp; ADDRESS(MATCH(ROW(),$AS:$AS, 0)-1, COLUMN()-4, 4))&lt;&gt;"", INDIRECT("SP_2b!" &amp; ADDRESS(MATCH(ROW(),$AS:$AS, 0)-1, COLUMN()-4, 4)), ""), "")</f>
        <v/>
      </c>
      <c r="AC361">
        <f>IF(ISNUMBER(MATCH(ROW(),$AS:$AS, 0)), IF(INDIRECT("SP_2b!" &amp; ADDRESS(MATCH(ROW(),$AS:$AS, 0)-1, COLUMN()-4, 4))&lt;&gt;"", INDIRECT("SP_2b!" &amp; ADDRESS(MATCH(ROW(),$AS:$AS, 0)-1, COLUMN()-4, 4)), ""), "")</f>
        <v/>
      </c>
      <c r="AD361">
        <f>IF(ISNUMBER(MATCH(ROW(),$AS:$AS, 0)), IF(INDIRECT("SP_2b!" &amp; ADDRESS(MATCH(ROW(),$AS:$AS, 0)-1, COLUMN()-4, 4))&lt;&gt;"", INDIRECT("SP_2b!" &amp; ADDRESS(MATCH(ROW(),$AS:$AS, 0)-1, COLUMN()-4, 4)), ""), "")</f>
        <v/>
      </c>
      <c r="AE361">
        <f>IF(ISNUMBER(MATCH(ROW(),$AS:$AS, 0)), IF(INDIRECT("SP_2a!" &amp; ADDRESS(MATCH(ROW(),$AS:$AS, 0)-1, 16, 4))&lt;&gt;"", INDIRECT("SP_2a!" &amp; ADDRESS(MATCH(ROW(),$AS:$AS, 0)-1, 16, 4)), ""), "")</f>
        <v/>
      </c>
    </row>
    <row r="362">
      <c r="C362">
        <f>IF(ISNUMBER(MATCH(ROW(),$AP:$AP, 0)), INDIRECT("SP_2a!" &amp; ADDRESS(MATCH(ROW(),$AP:$AP, 0)-1, COLUMN(), 4)), "")</f>
        <v/>
      </c>
      <c r="D362">
        <f>IF(ISNUMBER(MATCH(ROW(),$AQ:$AQ, 0)), INDIRECT("SP_2a!" &amp; ADDRESS(MATCH(ROW(),$AQ:$AQ, 0)-1, COLUMN(), 4)), "")</f>
        <v/>
      </c>
      <c r="E362">
        <f>IF(ISNUMBER(MATCH(ROW(),$AR:$AR, 0)), INDIRECT("SP_2a!" &amp; ADDRESS(MATCH(ROW(),$AR:$AR, 0)-1, COLUMN(), 4)), "")</f>
        <v/>
      </c>
      <c r="F362">
        <f>IF(ISNUMBER(MATCH(ROW(),$AR:$AR, 0)), IF(INDIRECT("SP_2a!" &amp; ADDRESS(MATCH(ROW(),$AR:$AR, 0)-1, COLUMN(), 4))=1, "X", ""), "")</f>
        <v/>
      </c>
      <c r="G362">
        <f>IF(ISNUMBER(MATCH(ROW(),$AR:$AR, 0)), IF(INDIRECT("SP_2a!" &amp; ADDRESS(MATCH(ROW(),$AR:$AR, 0)-1, COLUMN(), 4))=1, "X", ""), "")</f>
        <v/>
      </c>
      <c r="H362">
        <f>IF(ISNUMBER(MATCH(ROW(),$AR:$AR, 0)), INDIRECT("SP_2a!" &amp; ADDRESS(MATCH(ROW(),$AR:$AR, 0)-1, COLUMN(), 4)), "")</f>
        <v/>
      </c>
      <c r="I362">
        <f>IF(ISNUMBER(MATCH(ROW(),$AR:$AR, 0)), IF(INDIRECT("SP_2a!" &amp; ADDRESS(MATCH(ROW(),$AR:$AR, 0)-1, COLUMN(), 4))&lt;&gt;"", INDIRECT("SP_2a!" &amp; ADDRESS(MATCH(ROW(),$AR:$AR, 0)-1, COLUMN(), 4)), ""), "")</f>
        <v/>
      </c>
      <c r="J362">
        <f>IF(ISNUMBER(MATCH(ROW(),$AS:$AS, 0)), IF(INDIRECT("SP_2a!" &amp; ADDRESS(MATCH(ROW(),$AS:$AS, 0)-1, COLUMN(), 4))&lt;&gt;"", INDIRECT("SP_2a!" &amp; ADDRESS(MATCH(ROW(),$AS:$AS, 0)-1, COLUMN(), 4)), ""), "")</f>
        <v/>
      </c>
      <c r="K362">
        <f>IF(ISNUMBER(MATCH(ROW(),$AS:$AS, 0)), IF(INDIRECT("SP_2a!" &amp; ADDRESS(MATCH(ROW(),$AS:$AS, 0)-1, COLUMN(), 4))&lt;&gt;"", INDIRECT("SP_2a!" &amp; ADDRESS(MATCH(ROW(),$AS:$AS, 0)-1, COLUMN(), 4)), ""), "")</f>
        <v/>
      </c>
      <c r="L362">
        <f>IF(ISNUMBER(MATCH(ROW(),$AS:$AS, 0)), IF(INDIRECT("SP_2a!" &amp; ADDRESS(MATCH(ROW(),$AS:$AS, 0)-1, COLUMN(), 4))="X", "X", ""), "")</f>
        <v/>
      </c>
      <c r="M362">
        <f>IF(ISNUMBER(MATCH(ROW(),$AS:$AS, 0)), IF(INDIRECT("SP_2a!" &amp; ADDRESS(MATCH(ROW(),$AS:$AS, 0)-1, COLUMN(), 4))&lt;&gt;0, INDIRECT("SP_2a!" &amp; ADDRESS(MATCH(ROW(),$AS:$AS, 0)-1, COLUMN(), 4)), ""), "")</f>
        <v/>
      </c>
      <c r="N362">
        <f>IF(ISNUMBER(MATCH(ROW(),$AS:$AS, 0)), IF(INDIRECT("SP_2a!" &amp; ADDRESS(MATCH(ROW(),$AS:$AS, 0)-1, COLUMN(), 4))&lt;&gt;"", INDIRECT("SP_2a!" &amp; ADDRESS(MATCH(ROW(),$AS:$AS, 0)-1, COLUMN(), 4)), ""), "")</f>
        <v/>
      </c>
      <c r="O362">
        <f>IF(ISNUMBER(MATCH(ROW(),$AS:$AS, 0)), IF(INDIRECT("SP_2a!" &amp; ADDRESS(MATCH(ROW(),$AS:$AS, 0)-1, COLUMN(), 4))&lt;&gt;"", INDIRECT("SP_2a!" &amp; ADDRESS(MATCH(ROW(),$AS:$AS, 0)-1, COLUMN(), 4)), ""), "")</f>
        <v/>
      </c>
      <c r="P362">
        <f>IF(ISNUMBER(MATCH(ROW(),$AS:$AS, 0)), IF(INDIRECT("SP_2b!" &amp; ADDRESS(MATCH(ROW(),$AS:$AS, 0)-1, COLUMN()-4, 4))&lt;&gt;"", INDIRECT("SP_2b!" &amp; ADDRESS(MATCH(ROW(),$AS:$AS, 0)-1, COLUMN()-4, 4)), ""), "")</f>
        <v/>
      </c>
      <c r="Q362">
        <f>IF(ISNUMBER(MATCH(ROW(),$AS:$AS, 0)), IF(INDIRECT("SP_2b!" &amp; ADDRESS(MATCH(ROW(),$AS:$AS, 0)-1, COLUMN()-4, 4))&lt;&gt;"", INDIRECT("SP_2b!" &amp; ADDRESS(MATCH(ROW(),$AS:$AS, 0)-1, COLUMN()-4, 4)), ""), "")</f>
        <v/>
      </c>
      <c r="R362">
        <f>IF(ISNUMBER(MATCH(ROW(),$AS:$AS, 0)), IF(INDIRECT("SP_2b!" &amp; ADDRESS(MATCH(ROW(),$AS:$AS, 0)-1, COLUMN()-4, 4))&lt;&gt;"", INDIRECT("SP_2b!" &amp; ADDRESS(MATCH(ROW(),$AS:$AS, 0)-1, COLUMN()-4, 4)), ""), "")</f>
        <v/>
      </c>
      <c r="S362">
        <f>IF(ISNUMBER(MATCH(ROW(),$AS:$AS, 0)), IF(INDIRECT("SP_2b!" &amp; ADDRESS(MATCH(ROW(),$AS:$AS, 0)-1, COLUMN()-4, 4))&lt;&gt;"", INDIRECT("SP_2b!" &amp; ADDRESS(MATCH(ROW(),$AS:$AS, 0)-1, COLUMN()-4, 4)), ""), "")</f>
        <v/>
      </c>
      <c r="T362">
        <f>IF(ISNUMBER(MATCH(ROW(),$AS:$AS, 0)), IF(INDIRECT("SP_2b!" &amp; ADDRESS(MATCH(ROW(),$AS:$AS, 0)-1, COLUMN()-4, 4))&lt;&gt;"", INDIRECT("SP_2b!" &amp; ADDRESS(MATCH(ROW(),$AS:$AS, 0)-1, COLUMN()-4, 4)), ""), "")</f>
        <v/>
      </c>
      <c r="U362">
        <f>IF(ISNUMBER(MATCH(ROW(),$AS:$AS, 0)), IF(INDIRECT("SP_2b!" &amp; ADDRESS(MATCH(ROW(),$AS:$AS, 0)-1, COLUMN()-4, 4))&lt;&gt;"", INDIRECT("SP_2b!" &amp; ADDRESS(MATCH(ROW(),$AS:$AS, 0)-1, COLUMN()-4, 4)), ""), "")</f>
        <v/>
      </c>
      <c r="V362">
        <f>IF(ISNUMBER(MATCH(ROW(),$AS:$AS, 0)), IF(INDIRECT("SP_2b!" &amp; ADDRESS(MATCH(ROW(),$AS:$AS, 0)-1, COLUMN()-4, 4))&lt;&gt;"", INDIRECT("SP_2b!" &amp; ADDRESS(MATCH(ROW(),$AS:$AS, 0)-1, COLUMN()-4, 4)), ""), "")</f>
        <v/>
      </c>
      <c r="W362">
        <f>IF(ISNUMBER(MATCH(ROW(),$AS:$AS, 0)), IF(INDIRECT("SP_2b!" &amp; ADDRESS(MATCH(ROW(),$AS:$AS, 0)-1, COLUMN()-4, 4))&lt;&gt;"", INDIRECT("SP_2b!" &amp; ADDRESS(MATCH(ROW(),$AS:$AS, 0)-1, COLUMN()-4, 4)), ""), "")</f>
        <v/>
      </c>
      <c r="X362">
        <f>IF(ISNUMBER(MATCH(ROW(),$AS:$AS, 0)), IF(INDIRECT("SP_2b!" &amp; ADDRESS(MATCH(ROW(),$AS:$AS, 0)-1, COLUMN()-4, 4))&lt;&gt;"", INDIRECT("SP_2b!" &amp; ADDRESS(MATCH(ROW(),$AS:$AS, 0)-1, COLUMN()-4, 4)), ""), "")</f>
        <v/>
      </c>
      <c r="Y362">
        <f>IF(ISNUMBER(MATCH(ROW(),$AS:$AS, 0)), IF(INDIRECT("SP_2b!" &amp; ADDRESS(MATCH(ROW(),$AS:$AS, 0)-1, COLUMN()-4, 4))&lt;&gt;"", INDIRECT("SP_2b!" &amp; ADDRESS(MATCH(ROW(),$AS:$AS, 0)-1, COLUMN()-4, 4)), ""), "")</f>
        <v/>
      </c>
      <c r="Z362">
        <f>IF(ISNUMBER(MATCH(ROW(),$AS:$AS, 0)), IF(INDIRECT("SP_2b!" &amp; ADDRESS(MATCH(ROW(),$AS:$AS, 0)-1, COLUMN()-4, 4))&lt;&gt;"", INDIRECT("SP_2b!" &amp; ADDRESS(MATCH(ROW(),$AS:$AS, 0)-1, COLUMN()-4, 4)), ""), "")</f>
        <v/>
      </c>
      <c r="AA362">
        <f>IF(ISNUMBER(MATCH(ROW(),$AS:$AS, 0)), IF(INDIRECT("SP_2b!" &amp; ADDRESS(MATCH(ROW(),$AS:$AS, 0)-1, COLUMN()-4, 4))&lt;&gt;"", INDIRECT("SP_2b!" &amp; ADDRESS(MATCH(ROW(),$AS:$AS, 0)-1, COLUMN()-4, 4)), ""), "")</f>
        <v/>
      </c>
      <c r="AB362">
        <f>IF(ISNUMBER(MATCH(ROW(),$AS:$AS, 0)), IF(INDIRECT("SP_2b!" &amp; ADDRESS(MATCH(ROW(),$AS:$AS, 0)-1, COLUMN()-4, 4))&lt;&gt;"", INDIRECT("SP_2b!" &amp; ADDRESS(MATCH(ROW(),$AS:$AS, 0)-1, COLUMN()-4, 4)), ""), "")</f>
        <v/>
      </c>
      <c r="AC362">
        <f>IF(ISNUMBER(MATCH(ROW(),$AS:$AS, 0)), IF(INDIRECT("SP_2b!" &amp; ADDRESS(MATCH(ROW(),$AS:$AS, 0)-1, COLUMN()-4, 4))&lt;&gt;"", INDIRECT("SP_2b!" &amp; ADDRESS(MATCH(ROW(),$AS:$AS, 0)-1, COLUMN()-4, 4)), ""), "")</f>
        <v/>
      </c>
      <c r="AD362">
        <f>IF(ISNUMBER(MATCH(ROW(),$AS:$AS, 0)), IF(INDIRECT("SP_2b!" &amp; ADDRESS(MATCH(ROW(),$AS:$AS, 0)-1, COLUMN()-4, 4))&lt;&gt;"", INDIRECT("SP_2b!" &amp; ADDRESS(MATCH(ROW(),$AS:$AS, 0)-1, COLUMN()-4, 4)), ""), "")</f>
        <v/>
      </c>
      <c r="AE362">
        <f>IF(ISNUMBER(MATCH(ROW(),$AS:$AS, 0)), IF(INDIRECT("SP_2a!" &amp; ADDRESS(MATCH(ROW(),$AS:$AS, 0)-1, 16, 4))&lt;&gt;"", INDIRECT("SP_2a!" &amp; ADDRESS(MATCH(ROW(),$AS:$AS, 0)-1, 16, 4)), ""), "")</f>
        <v/>
      </c>
    </row>
    <row r="363">
      <c r="C363">
        <f>IF(ISNUMBER(MATCH(ROW(),$AP:$AP, 0)), INDIRECT("SP_2a!" &amp; ADDRESS(MATCH(ROW(),$AP:$AP, 0)-1, COLUMN(), 4)), "")</f>
        <v/>
      </c>
      <c r="D363">
        <f>IF(ISNUMBER(MATCH(ROW(),$AQ:$AQ, 0)), INDIRECT("SP_2a!" &amp; ADDRESS(MATCH(ROW(),$AQ:$AQ, 0)-1, COLUMN(), 4)), "")</f>
        <v/>
      </c>
      <c r="E363">
        <f>IF(ISNUMBER(MATCH(ROW(),$AR:$AR, 0)), INDIRECT("SP_2a!" &amp; ADDRESS(MATCH(ROW(),$AR:$AR, 0)-1, COLUMN(), 4)), "")</f>
        <v/>
      </c>
      <c r="F363">
        <f>IF(ISNUMBER(MATCH(ROW(),$AR:$AR, 0)), IF(INDIRECT("SP_2a!" &amp; ADDRESS(MATCH(ROW(),$AR:$AR, 0)-1, COLUMN(), 4))=1, "X", ""), "")</f>
        <v/>
      </c>
      <c r="G363">
        <f>IF(ISNUMBER(MATCH(ROW(),$AR:$AR, 0)), IF(INDIRECT("SP_2a!" &amp; ADDRESS(MATCH(ROW(),$AR:$AR, 0)-1, COLUMN(), 4))=1, "X", ""), "")</f>
        <v/>
      </c>
      <c r="H363">
        <f>IF(ISNUMBER(MATCH(ROW(),$AR:$AR, 0)), INDIRECT("SP_2a!" &amp; ADDRESS(MATCH(ROW(),$AR:$AR, 0)-1, COLUMN(), 4)), "")</f>
        <v/>
      </c>
      <c r="I363">
        <f>IF(ISNUMBER(MATCH(ROW(),$AR:$AR, 0)), IF(INDIRECT("SP_2a!" &amp; ADDRESS(MATCH(ROW(),$AR:$AR, 0)-1, COLUMN(), 4))&lt;&gt;"", INDIRECT("SP_2a!" &amp; ADDRESS(MATCH(ROW(),$AR:$AR, 0)-1, COLUMN(), 4)), ""), "")</f>
        <v/>
      </c>
      <c r="J363">
        <f>IF(ISNUMBER(MATCH(ROW(),$AS:$AS, 0)), IF(INDIRECT("SP_2a!" &amp; ADDRESS(MATCH(ROW(),$AS:$AS, 0)-1, COLUMN(), 4))&lt;&gt;"", INDIRECT("SP_2a!" &amp; ADDRESS(MATCH(ROW(),$AS:$AS, 0)-1, COLUMN(), 4)), ""), "")</f>
        <v/>
      </c>
      <c r="K363">
        <f>IF(ISNUMBER(MATCH(ROW(),$AS:$AS, 0)), IF(INDIRECT("SP_2a!" &amp; ADDRESS(MATCH(ROW(),$AS:$AS, 0)-1, COLUMN(), 4))&lt;&gt;"", INDIRECT("SP_2a!" &amp; ADDRESS(MATCH(ROW(),$AS:$AS, 0)-1, COLUMN(), 4)), ""), "")</f>
        <v/>
      </c>
      <c r="L363">
        <f>IF(ISNUMBER(MATCH(ROW(),$AS:$AS, 0)), IF(INDIRECT("SP_2a!" &amp; ADDRESS(MATCH(ROW(),$AS:$AS, 0)-1, COLUMN(), 4))="X", "X", ""), "")</f>
        <v/>
      </c>
      <c r="M363">
        <f>IF(ISNUMBER(MATCH(ROW(),$AS:$AS, 0)), IF(INDIRECT("SP_2a!" &amp; ADDRESS(MATCH(ROW(),$AS:$AS, 0)-1, COLUMN(), 4))&lt;&gt;0, INDIRECT("SP_2a!" &amp; ADDRESS(MATCH(ROW(),$AS:$AS, 0)-1, COLUMN(), 4)), ""), "")</f>
        <v/>
      </c>
      <c r="N363">
        <f>IF(ISNUMBER(MATCH(ROW(),$AS:$AS, 0)), IF(INDIRECT("SP_2a!" &amp; ADDRESS(MATCH(ROW(),$AS:$AS, 0)-1, COLUMN(), 4))&lt;&gt;"", INDIRECT("SP_2a!" &amp; ADDRESS(MATCH(ROW(),$AS:$AS, 0)-1, COLUMN(), 4)), ""), "")</f>
        <v/>
      </c>
      <c r="O363">
        <f>IF(ISNUMBER(MATCH(ROW(),$AS:$AS, 0)), IF(INDIRECT("SP_2a!" &amp; ADDRESS(MATCH(ROW(),$AS:$AS, 0)-1, COLUMN(), 4))&lt;&gt;"", INDIRECT("SP_2a!" &amp; ADDRESS(MATCH(ROW(),$AS:$AS, 0)-1, COLUMN(), 4)), ""), "")</f>
        <v/>
      </c>
      <c r="P363">
        <f>IF(ISNUMBER(MATCH(ROW(),$AS:$AS, 0)), IF(INDIRECT("SP_2b!" &amp; ADDRESS(MATCH(ROW(),$AS:$AS, 0)-1, COLUMN()-4, 4))&lt;&gt;"", INDIRECT("SP_2b!" &amp; ADDRESS(MATCH(ROW(),$AS:$AS, 0)-1, COLUMN()-4, 4)), ""), "")</f>
        <v/>
      </c>
      <c r="Q363">
        <f>IF(ISNUMBER(MATCH(ROW(),$AS:$AS, 0)), IF(INDIRECT("SP_2b!" &amp; ADDRESS(MATCH(ROW(),$AS:$AS, 0)-1, COLUMN()-4, 4))&lt;&gt;"", INDIRECT("SP_2b!" &amp; ADDRESS(MATCH(ROW(),$AS:$AS, 0)-1, COLUMN()-4, 4)), ""), "")</f>
        <v/>
      </c>
      <c r="R363">
        <f>IF(ISNUMBER(MATCH(ROW(),$AS:$AS, 0)), IF(INDIRECT("SP_2b!" &amp; ADDRESS(MATCH(ROW(),$AS:$AS, 0)-1, COLUMN()-4, 4))&lt;&gt;"", INDIRECT("SP_2b!" &amp; ADDRESS(MATCH(ROW(),$AS:$AS, 0)-1, COLUMN()-4, 4)), ""), "")</f>
        <v/>
      </c>
      <c r="S363">
        <f>IF(ISNUMBER(MATCH(ROW(),$AS:$AS, 0)), IF(INDIRECT("SP_2b!" &amp; ADDRESS(MATCH(ROW(),$AS:$AS, 0)-1, COLUMN()-4, 4))&lt;&gt;"", INDIRECT("SP_2b!" &amp; ADDRESS(MATCH(ROW(),$AS:$AS, 0)-1, COLUMN()-4, 4)), ""), "")</f>
        <v/>
      </c>
      <c r="T363">
        <f>IF(ISNUMBER(MATCH(ROW(),$AS:$AS, 0)), IF(INDIRECT("SP_2b!" &amp; ADDRESS(MATCH(ROW(),$AS:$AS, 0)-1, COLUMN()-4, 4))&lt;&gt;"", INDIRECT("SP_2b!" &amp; ADDRESS(MATCH(ROW(),$AS:$AS, 0)-1, COLUMN()-4, 4)), ""), "")</f>
        <v/>
      </c>
      <c r="U363">
        <f>IF(ISNUMBER(MATCH(ROW(),$AS:$AS, 0)), IF(INDIRECT("SP_2b!" &amp; ADDRESS(MATCH(ROW(),$AS:$AS, 0)-1, COLUMN()-4, 4))&lt;&gt;"", INDIRECT("SP_2b!" &amp; ADDRESS(MATCH(ROW(),$AS:$AS, 0)-1, COLUMN()-4, 4)), ""), "")</f>
        <v/>
      </c>
      <c r="V363">
        <f>IF(ISNUMBER(MATCH(ROW(),$AS:$AS, 0)), IF(INDIRECT("SP_2b!" &amp; ADDRESS(MATCH(ROW(),$AS:$AS, 0)-1, COLUMN()-4, 4))&lt;&gt;"", INDIRECT("SP_2b!" &amp; ADDRESS(MATCH(ROW(),$AS:$AS, 0)-1, COLUMN()-4, 4)), ""), "")</f>
        <v/>
      </c>
      <c r="W363">
        <f>IF(ISNUMBER(MATCH(ROW(),$AS:$AS, 0)), IF(INDIRECT("SP_2b!" &amp; ADDRESS(MATCH(ROW(),$AS:$AS, 0)-1, COLUMN()-4, 4))&lt;&gt;"", INDIRECT("SP_2b!" &amp; ADDRESS(MATCH(ROW(),$AS:$AS, 0)-1, COLUMN()-4, 4)), ""), "")</f>
        <v/>
      </c>
      <c r="X363">
        <f>IF(ISNUMBER(MATCH(ROW(),$AS:$AS, 0)), IF(INDIRECT("SP_2b!" &amp; ADDRESS(MATCH(ROW(),$AS:$AS, 0)-1, COLUMN()-4, 4))&lt;&gt;"", INDIRECT("SP_2b!" &amp; ADDRESS(MATCH(ROW(),$AS:$AS, 0)-1, COLUMN()-4, 4)), ""), "")</f>
        <v/>
      </c>
      <c r="Y363">
        <f>IF(ISNUMBER(MATCH(ROW(),$AS:$AS, 0)), IF(INDIRECT("SP_2b!" &amp; ADDRESS(MATCH(ROW(),$AS:$AS, 0)-1, COLUMN()-4, 4))&lt;&gt;"", INDIRECT("SP_2b!" &amp; ADDRESS(MATCH(ROW(),$AS:$AS, 0)-1, COLUMN()-4, 4)), ""), "")</f>
        <v/>
      </c>
      <c r="Z363">
        <f>IF(ISNUMBER(MATCH(ROW(),$AS:$AS, 0)), IF(INDIRECT("SP_2b!" &amp; ADDRESS(MATCH(ROW(),$AS:$AS, 0)-1, COLUMN()-4, 4))&lt;&gt;"", INDIRECT("SP_2b!" &amp; ADDRESS(MATCH(ROW(),$AS:$AS, 0)-1, COLUMN()-4, 4)), ""), "")</f>
        <v/>
      </c>
      <c r="AA363">
        <f>IF(ISNUMBER(MATCH(ROW(),$AS:$AS, 0)), IF(INDIRECT("SP_2b!" &amp; ADDRESS(MATCH(ROW(),$AS:$AS, 0)-1, COLUMN()-4, 4))&lt;&gt;"", INDIRECT("SP_2b!" &amp; ADDRESS(MATCH(ROW(),$AS:$AS, 0)-1, COLUMN()-4, 4)), ""), "")</f>
        <v/>
      </c>
      <c r="AB363">
        <f>IF(ISNUMBER(MATCH(ROW(),$AS:$AS, 0)), IF(INDIRECT("SP_2b!" &amp; ADDRESS(MATCH(ROW(),$AS:$AS, 0)-1, COLUMN()-4, 4))&lt;&gt;"", INDIRECT("SP_2b!" &amp; ADDRESS(MATCH(ROW(),$AS:$AS, 0)-1, COLUMN()-4, 4)), ""), "")</f>
        <v/>
      </c>
      <c r="AC363">
        <f>IF(ISNUMBER(MATCH(ROW(),$AS:$AS, 0)), IF(INDIRECT("SP_2b!" &amp; ADDRESS(MATCH(ROW(),$AS:$AS, 0)-1, COLUMN()-4, 4))&lt;&gt;"", INDIRECT("SP_2b!" &amp; ADDRESS(MATCH(ROW(),$AS:$AS, 0)-1, COLUMN()-4, 4)), ""), "")</f>
        <v/>
      </c>
      <c r="AD363">
        <f>IF(ISNUMBER(MATCH(ROW(),$AS:$AS, 0)), IF(INDIRECT("SP_2b!" &amp; ADDRESS(MATCH(ROW(),$AS:$AS, 0)-1, COLUMN()-4, 4))&lt;&gt;"", INDIRECT("SP_2b!" &amp; ADDRESS(MATCH(ROW(),$AS:$AS, 0)-1, COLUMN()-4, 4)), ""), "")</f>
        <v/>
      </c>
      <c r="AE363">
        <f>IF(ISNUMBER(MATCH(ROW(),$AS:$AS, 0)), IF(INDIRECT("SP_2a!" &amp; ADDRESS(MATCH(ROW(),$AS:$AS, 0)-1, 16, 4))&lt;&gt;"", INDIRECT("SP_2a!" &amp; ADDRESS(MATCH(ROW(),$AS:$AS, 0)-1, 16, 4)), ""), "")</f>
        <v/>
      </c>
    </row>
    <row r="364">
      <c r="C364">
        <f>IF(ISNUMBER(MATCH(ROW(),$AP:$AP, 0)), INDIRECT("SP_2a!" &amp; ADDRESS(MATCH(ROW(),$AP:$AP, 0)-1, COLUMN(), 4)), "")</f>
        <v/>
      </c>
      <c r="D364">
        <f>IF(ISNUMBER(MATCH(ROW(),$AQ:$AQ, 0)), INDIRECT("SP_2a!" &amp; ADDRESS(MATCH(ROW(),$AQ:$AQ, 0)-1, COLUMN(), 4)), "")</f>
        <v/>
      </c>
      <c r="E364">
        <f>IF(ISNUMBER(MATCH(ROW(),$AR:$AR, 0)), INDIRECT("SP_2a!" &amp; ADDRESS(MATCH(ROW(),$AR:$AR, 0)-1, COLUMN(), 4)), "")</f>
        <v/>
      </c>
      <c r="F364">
        <f>IF(ISNUMBER(MATCH(ROW(),$AR:$AR, 0)), IF(INDIRECT("SP_2a!" &amp; ADDRESS(MATCH(ROW(),$AR:$AR, 0)-1, COLUMN(), 4))=1, "X", ""), "")</f>
        <v/>
      </c>
      <c r="G364">
        <f>IF(ISNUMBER(MATCH(ROW(),$AR:$AR, 0)), IF(INDIRECT("SP_2a!" &amp; ADDRESS(MATCH(ROW(),$AR:$AR, 0)-1, COLUMN(), 4))=1, "X", ""), "")</f>
        <v/>
      </c>
      <c r="H364">
        <f>IF(ISNUMBER(MATCH(ROW(),$AR:$AR, 0)), INDIRECT("SP_2a!" &amp; ADDRESS(MATCH(ROW(),$AR:$AR, 0)-1, COLUMN(), 4)), "")</f>
        <v/>
      </c>
      <c r="I364">
        <f>IF(ISNUMBER(MATCH(ROW(),$AR:$AR, 0)), IF(INDIRECT("SP_2a!" &amp; ADDRESS(MATCH(ROW(),$AR:$AR, 0)-1, COLUMN(), 4))&lt;&gt;"", INDIRECT("SP_2a!" &amp; ADDRESS(MATCH(ROW(),$AR:$AR, 0)-1, COLUMN(), 4)), ""), "")</f>
        <v/>
      </c>
      <c r="J364">
        <f>IF(ISNUMBER(MATCH(ROW(),$AS:$AS, 0)), IF(INDIRECT("SP_2a!" &amp; ADDRESS(MATCH(ROW(),$AS:$AS, 0)-1, COLUMN(), 4))&lt;&gt;"", INDIRECT("SP_2a!" &amp; ADDRESS(MATCH(ROW(),$AS:$AS, 0)-1, COLUMN(), 4)), ""), "")</f>
        <v/>
      </c>
      <c r="K364">
        <f>IF(ISNUMBER(MATCH(ROW(),$AS:$AS, 0)), IF(INDIRECT("SP_2a!" &amp; ADDRESS(MATCH(ROW(),$AS:$AS, 0)-1, COLUMN(), 4))&lt;&gt;"", INDIRECT("SP_2a!" &amp; ADDRESS(MATCH(ROW(),$AS:$AS, 0)-1, COLUMN(), 4)), ""), "")</f>
        <v/>
      </c>
      <c r="L364">
        <f>IF(ISNUMBER(MATCH(ROW(),$AS:$AS, 0)), IF(INDIRECT("SP_2a!" &amp; ADDRESS(MATCH(ROW(),$AS:$AS, 0)-1, COLUMN(), 4))="X", "X", ""), "")</f>
        <v/>
      </c>
      <c r="M364">
        <f>IF(ISNUMBER(MATCH(ROW(),$AS:$AS, 0)), IF(INDIRECT("SP_2a!" &amp; ADDRESS(MATCH(ROW(),$AS:$AS, 0)-1, COLUMN(), 4))&lt;&gt;0, INDIRECT("SP_2a!" &amp; ADDRESS(MATCH(ROW(),$AS:$AS, 0)-1, COLUMN(), 4)), ""), "")</f>
        <v/>
      </c>
      <c r="N364">
        <f>IF(ISNUMBER(MATCH(ROW(),$AS:$AS, 0)), IF(INDIRECT("SP_2a!" &amp; ADDRESS(MATCH(ROW(),$AS:$AS, 0)-1, COLUMN(), 4))&lt;&gt;"", INDIRECT("SP_2a!" &amp; ADDRESS(MATCH(ROW(),$AS:$AS, 0)-1, COLUMN(), 4)), ""), "")</f>
        <v/>
      </c>
      <c r="O364">
        <f>IF(ISNUMBER(MATCH(ROW(),$AS:$AS, 0)), IF(INDIRECT("SP_2a!" &amp; ADDRESS(MATCH(ROW(),$AS:$AS, 0)-1, COLUMN(), 4))&lt;&gt;"", INDIRECT("SP_2a!" &amp; ADDRESS(MATCH(ROW(),$AS:$AS, 0)-1, COLUMN(), 4)), ""), "")</f>
        <v/>
      </c>
      <c r="P364">
        <f>IF(ISNUMBER(MATCH(ROW(),$AS:$AS, 0)), IF(INDIRECT("SP_2b!" &amp; ADDRESS(MATCH(ROW(),$AS:$AS, 0)-1, COLUMN()-4, 4))&lt;&gt;"", INDIRECT("SP_2b!" &amp; ADDRESS(MATCH(ROW(),$AS:$AS, 0)-1, COLUMN()-4, 4)), ""), "")</f>
        <v/>
      </c>
      <c r="Q364">
        <f>IF(ISNUMBER(MATCH(ROW(),$AS:$AS, 0)), IF(INDIRECT("SP_2b!" &amp; ADDRESS(MATCH(ROW(),$AS:$AS, 0)-1, COLUMN()-4, 4))&lt;&gt;"", INDIRECT("SP_2b!" &amp; ADDRESS(MATCH(ROW(),$AS:$AS, 0)-1, COLUMN()-4, 4)), ""), "")</f>
        <v/>
      </c>
      <c r="R364">
        <f>IF(ISNUMBER(MATCH(ROW(),$AS:$AS, 0)), IF(INDIRECT("SP_2b!" &amp; ADDRESS(MATCH(ROW(),$AS:$AS, 0)-1, COLUMN()-4, 4))&lt;&gt;"", INDIRECT("SP_2b!" &amp; ADDRESS(MATCH(ROW(),$AS:$AS, 0)-1, COLUMN()-4, 4)), ""), "")</f>
        <v/>
      </c>
      <c r="S364">
        <f>IF(ISNUMBER(MATCH(ROW(),$AS:$AS, 0)), IF(INDIRECT("SP_2b!" &amp; ADDRESS(MATCH(ROW(),$AS:$AS, 0)-1, COLUMN()-4, 4))&lt;&gt;"", INDIRECT("SP_2b!" &amp; ADDRESS(MATCH(ROW(),$AS:$AS, 0)-1, COLUMN()-4, 4)), ""), "")</f>
        <v/>
      </c>
      <c r="T364">
        <f>IF(ISNUMBER(MATCH(ROW(),$AS:$AS, 0)), IF(INDIRECT("SP_2b!" &amp; ADDRESS(MATCH(ROW(),$AS:$AS, 0)-1, COLUMN()-4, 4))&lt;&gt;"", INDIRECT("SP_2b!" &amp; ADDRESS(MATCH(ROW(),$AS:$AS, 0)-1, COLUMN()-4, 4)), ""), "")</f>
        <v/>
      </c>
      <c r="U364">
        <f>IF(ISNUMBER(MATCH(ROW(),$AS:$AS, 0)), IF(INDIRECT("SP_2b!" &amp; ADDRESS(MATCH(ROW(),$AS:$AS, 0)-1, COLUMN()-4, 4))&lt;&gt;"", INDIRECT("SP_2b!" &amp; ADDRESS(MATCH(ROW(),$AS:$AS, 0)-1, COLUMN()-4, 4)), ""), "")</f>
        <v/>
      </c>
      <c r="V364">
        <f>IF(ISNUMBER(MATCH(ROW(),$AS:$AS, 0)), IF(INDIRECT("SP_2b!" &amp; ADDRESS(MATCH(ROW(),$AS:$AS, 0)-1, COLUMN()-4, 4))&lt;&gt;"", INDIRECT("SP_2b!" &amp; ADDRESS(MATCH(ROW(),$AS:$AS, 0)-1, COLUMN()-4, 4)), ""), "")</f>
        <v/>
      </c>
      <c r="W364">
        <f>IF(ISNUMBER(MATCH(ROW(),$AS:$AS, 0)), IF(INDIRECT("SP_2b!" &amp; ADDRESS(MATCH(ROW(),$AS:$AS, 0)-1, COLUMN()-4, 4))&lt;&gt;"", INDIRECT("SP_2b!" &amp; ADDRESS(MATCH(ROW(),$AS:$AS, 0)-1, COLUMN()-4, 4)), ""), "")</f>
        <v/>
      </c>
      <c r="X364">
        <f>IF(ISNUMBER(MATCH(ROW(),$AS:$AS, 0)), IF(INDIRECT("SP_2b!" &amp; ADDRESS(MATCH(ROW(),$AS:$AS, 0)-1, COLUMN()-4, 4))&lt;&gt;"", INDIRECT("SP_2b!" &amp; ADDRESS(MATCH(ROW(),$AS:$AS, 0)-1, COLUMN()-4, 4)), ""), "")</f>
        <v/>
      </c>
      <c r="Y364">
        <f>IF(ISNUMBER(MATCH(ROW(),$AS:$AS, 0)), IF(INDIRECT("SP_2b!" &amp; ADDRESS(MATCH(ROW(),$AS:$AS, 0)-1, COLUMN()-4, 4))&lt;&gt;"", INDIRECT("SP_2b!" &amp; ADDRESS(MATCH(ROW(),$AS:$AS, 0)-1, COLUMN()-4, 4)), ""), "")</f>
        <v/>
      </c>
      <c r="Z364">
        <f>IF(ISNUMBER(MATCH(ROW(),$AS:$AS, 0)), IF(INDIRECT("SP_2b!" &amp; ADDRESS(MATCH(ROW(),$AS:$AS, 0)-1, COLUMN()-4, 4))&lt;&gt;"", INDIRECT("SP_2b!" &amp; ADDRESS(MATCH(ROW(),$AS:$AS, 0)-1, COLUMN()-4, 4)), ""), "")</f>
        <v/>
      </c>
      <c r="AA364">
        <f>IF(ISNUMBER(MATCH(ROW(),$AS:$AS, 0)), IF(INDIRECT("SP_2b!" &amp; ADDRESS(MATCH(ROW(),$AS:$AS, 0)-1, COLUMN()-4, 4))&lt;&gt;"", INDIRECT("SP_2b!" &amp; ADDRESS(MATCH(ROW(),$AS:$AS, 0)-1, COLUMN()-4, 4)), ""), "")</f>
        <v/>
      </c>
      <c r="AB364">
        <f>IF(ISNUMBER(MATCH(ROW(),$AS:$AS, 0)), IF(INDIRECT("SP_2b!" &amp; ADDRESS(MATCH(ROW(),$AS:$AS, 0)-1, COLUMN()-4, 4))&lt;&gt;"", INDIRECT("SP_2b!" &amp; ADDRESS(MATCH(ROW(),$AS:$AS, 0)-1, COLUMN()-4, 4)), ""), "")</f>
        <v/>
      </c>
      <c r="AC364">
        <f>IF(ISNUMBER(MATCH(ROW(),$AS:$AS, 0)), IF(INDIRECT("SP_2b!" &amp; ADDRESS(MATCH(ROW(),$AS:$AS, 0)-1, COLUMN()-4, 4))&lt;&gt;"", INDIRECT("SP_2b!" &amp; ADDRESS(MATCH(ROW(),$AS:$AS, 0)-1, COLUMN()-4, 4)), ""), "")</f>
        <v/>
      </c>
      <c r="AD364">
        <f>IF(ISNUMBER(MATCH(ROW(),$AS:$AS, 0)), IF(INDIRECT("SP_2b!" &amp; ADDRESS(MATCH(ROW(),$AS:$AS, 0)-1, COLUMN()-4, 4))&lt;&gt;"", INDIRECT("SP_2b!" &amp; ADDRESS(MATCH(ROW(),$AS:$AS, 0)-1, COLUMN()-4, 4)), ""), "")</f>
        <v/>
      </c>
      <c r="AE364">
        <f>IF(ISNUMBER(MATCH(ROW(),$AS:$AS, 0)), IF(INDIRECT("SP_2a!" &amp; ADDRESS(MATCH(ROW(),$AS:$AS, 0)-1, 16, 4))&lt;&gt;"", INDIRECT("SP_2a!" &amp; ADDRESS(MATCH(ROW(),$AS:$AS, 0)-1, 16, 4)), ""), "")</f>
        <v/>
      </c>
    </row>
    <row r="365">
      <c r="C365">
        <f>IF(ISNUMBER(MATCH(ROW(),$AP:$AP, 0)), INDIRECT("SP_2a!" &amp; ADDRESS(MATCH(ROW(),$AP:$AP, 0)-1, COLUMN(), 4)), "")</f>
        <v/>
      </c>
      <c r="D365">
        <f>IF(ISNUMBER(MATCH(ROW(),$AQ:$AQ, 0)), INDIRECT("SP_2a!" &amp; ADDRESS(MATCH(ROW(),$AQ:$AQ, 0)-1, COLUMN(), 4)), "")</f>
        <v/>
      </c>
      <c r="E365">
        <f>IF(ISNUMBER(MATCH(ROW(),$AR:$AR, 0)), INDIRECT("SP_2a!" &amp; ADDRESS(MATCH(ROW(),$AR:$AR, 0)-1, COLUMN(), 4)), "")</f>
        <v/>
      </c>
      <c r="F365">
        <f>IF(ISNUMBER(MATCH(ROW(),$AR:$AR, 0)), IF(INDIRECT("SP_2a!" &amp; ADDRESS(MATCH(ROW(),$AR:$AR, 0)-1, COLUMN(), 4))=1, "X", ""), "")</f>
        <v/>
      </c>
      <c r="G365">
        <f>IF(ISNUMBER(MATCH(ROW(),$AR:$AR, 0)), IF(INDIRECT("SP_2a!" &amp; ADDRESS(MATCH(ROW(),$AR:$AR, 0)-1, COLUMN(), 4))=1, "X", ""), "")</f>
        <v/>
      </c>
      <c r="H365">
        <f>IF(ISNUMBER(MATCH(ROW(),$AR:$AR, 0)), INDIRECT("SP_2a!" &amp; ADDRESS(MATCH(ROW(),$AR:$AR, 0)-1, COLUMN(), 4)), "")</f>
        <v/>
      </c>
      <c r="I365">
        <f>IF(ISNUMBER(MATCH(ROW(),$AR:$AR, 0)), IF(INDIRECT("SP_2a!" &amp; ADDRESS(MATCH(ROW(),$AR:$AR, 0)-1, COLUMN(), 4))&lt;&gt;"", INDIRECT("SP_2a!" &amp; ADDRESS(MATCH(ROW(),$AR:$AR, 0)-1, COLUMN(), 4)), ""), "")</f>
        <v/>
      </c>
      <c r="J365">
        <f>IF(ISNUMBER(MATCH(ROW(),$AS:$AS, 0)), IF(INDIRECT("SP_2a!" &amp; ADDRESS(MATCH(ROW(),$AS:$AS, 0)-1, COLUMN(), 4))&lt;&gt;"", INDIRECT("SP_2a!" &amp; ADDRESS(MATCH(ROW(),$AS:$AS, 0)-1, COLUMN(), 4)), ""), "")</f>
        <v/>
      </c>
      <c r="K365">
        <f>IF(ISNUMBER(MATCH(ROW(),$AS:$AS, 0)), IF(INDIRECT("SP_2a!" &amp; ADDRESS(MATCH(ROW(),$AS:$AS, 0)-1, COLUMN(), 4))&lt;&gt;"", INDIRECT("SP_2a!" &amp; ADDRESS(MATCH(ROW(),$AS:$AS, 0)-1, COLUMN(), 4)), ""), "")</f>
        <v/>
      </c>
      <c r="L365">
        <f>IF(ISNUMBER(MATCH(ROW(),$AS:$AS, 0)), IF(INDIRECT("SP_2a!" &amp; ADDRESS(MATCH(ROW(),$AS:$AS, 0)-1, COLUMN(), 4))="X", "X", ""), "")</f>
        <v/>
      </c>
      <c r="M365">
        <f>IF(ISNUMBER(MATCH(ROW(),$AS:$AS, 0)), IF(INDIRECT("SP_2a!" &amp; ADDRESS(MATCH(ROW(),$AS:$AS, 0)-1, COLUMN(), 4))&lt;&gt;0, INDIRECT("SP_2a!" &amp; ADDRESS(MATCH(ROW(),$AS:$AS, 0)-1, COLUMN(), 4)), ""), "")</f>
        <v/>
      </c>
      <c r="N365">
        <f>IF(ISNUMBER(MATCH(ROW(),$AS:$AS, 0)), IF(INDIRECT("SP_2a!" &amp; ADDRESS(MATCH(ROW(),$AS:$AS, 0)-1, COLUMN(), 4))&lt;&gt;"", INDIRECT("SP_2a!" &amp; ADDRESS(MATCH(ROW(),$AS:$AS, 0)-1, COLUMN(), 4)), ""), "")</f>
        <v/>
      </c>
      <c r="O365">
        <f>IF(ISNUMBER(MATCH(ROW(),$AS:$AS, 0)), IF(INDIRECT("SP_2a!" &amp; ADDRESS(MATCH(ROW(),$AS:$AS, 0)-1, COLUMN(), 4))&lt;&gt;"", INDIRECT("SP_2a!" &amp; ADDRESS(MATCH(ROW(),$AS:$AS, 0)-1, COLUMN(), 4)), ""), "")</f>
        <v/>
      </c>
      <c r="P365">
        <f>IF(ISNUMBER(MATCH(ROW(),$AS:$AS, 0)), IF(INDIRECT("SP_2b!" &amp; ADDRESS(MATCH(ROW(),$AS:$AS, 0)-1, COLUMN()-4, 4))&lt;&gt;"", INDIRECT("SP_2b!" &amp; ADDRESS(MATCH(ROW(),$AS:$AS, 0)-1, COLUMN()-4, 4)), ""), "")</f>
        <v/>
      </c>
      <c r="Q365">
        <f>IF(ISNUMBER(MATCH(ROW(),$AS:$AS, 0)), IF(INDIRECT("SP_2b!" &amp; ADDRESS(MATCH(ROW(),$AS:$AS, 0)-1, COLUMN()-4, 4))&lt;&gt;"", INDIRECT("SP_2b!" &amp; ADDRESS(MATCH(ROW(),$AS:$AS, 0)-1, COLUMN()-4, 4)), ""), "")</f>
        <v/>
      </c>
      <c r="R365">
        <f>IF(ISNUMBER(MATCH(ROW(),$AS:$AS, 0)), IF(INDIRECT("SP_2b!" &amp; ADDRESS(MATCH(ROW(),$AS:$AS, 0)-1, COLUMN()-4, 4))&lt;&gt;"", INDIRECT("SP_2b!" &amp; ADDRESS(MATCH(ROW(),$AS:$AS, 0)-1, COLUMN()-4, 4)), ""), "")</f>
        <v/>
      </c>
      <c r="S365">
        <f>IF(ISNUMBER(MATCH(ROW(),$AS:$AS, 0)), IF(INDIRECT("SP_2b!" &amp; ADDRESS(MATCH(ROW(),$AS:$AS, 0)-1, COLUMN()-4, 4))&lt;&gt;"", INDIRECT("SP_2b!" &amp; ADDRESS(MATCH(ROW(),$AS:$AS, 0)-1, COLUMN()-4, 4)), ""), "")</f>
        <v/>
      </c>
      <c r="T365">
        <f>IF(ISNUMBER(MATCH(ROW(),$AS:$AS, 0)), IF(INDIRECT("SP_2b!" &amp; ADDRESS(MATCH(ROW(),$AS:$AS, 0)-1, COLUMN()-4, 4))&lt;&gt;"", INDIRECT("SP_2b!" &amp; ADDRESS(MATCH(ROW(),$AS:$AS, 0)-1, COLUMN()-4, 4)), ""), "")</f>
        <v/>
      </c>
      <c r="U365">
        <f>IF(ISNUMBER(MATCH(ROW(),$AS:$AS, 0)), IF(INDIRECT("SP_2b!" &amp; ADDRESS(MATCH(ROW(),$AS:$AS, 0)-1, COLUMN()-4, 4))&lt;&gt;"", INDIRECT("SP_2b!" &amp; ADDRESS(MATCH(ROW(),$AS:$AS, 0)-1, COLUMN()-4, 4)), ""), "")</f>
        <v/>
      </c>
      <c r="V365">
        <f>IF(ISNUMBER(MATCH(ROW(),$AS:$AS, 0)), IF(INDIRECT("SP_2b!" &amp; ADDRESS(MATCH(ROW(),$AS:$AS, 0)-1, COLUMN()-4, 4))&lt;&gt;"", INDIRECT("SP_2b!" &amp; ADDRESS(MATCH(ROW(),$AS:$AS, 0)-1, COLUMN()-4, 4)), ""), "")</f>
        <v/>
      </c>
      <c r="W365">
        <f>IF(ISNUMBER(MATCH(ROW(),$AS:$AS, 0)), IF(INDIRECT("SP_2b!" &amp; ADDRESS(MATCH(ROW(),$AS:$AS, 0)-1, COLUMN()-4, 4))&lt;&gt;"", INDIRECT("SP_2b!" &amp; ADDRESS(MATCH(ROW(),$AS:$AS, 0)-1, COLUMN()-4, 4)), ""), "")</f>
        <v/>
      </c>
      <c r="X365">
        <f>IF(ISNUMBER(MATCH(ROW(),$AS:$AS, 0)), IF(INDIRECT("SP_2b!" &amp; ADDRESS(MATCH(ROW(),$AS:$AS, 0)-1, COLUMN()-4, 4))&lt;&gt;"", INDIRECT("SP_2b!" &amp; ADDRESS(MATCH(ROW(),$AS:$AS, 0)-1, COLUMN()-4, 4)), ""), "")</f>
        <v/>
      </c>
      <c r="Y365">
        <f>IF(ISNUMBER(MATCH(ROW(),$AS:$AS, 0)), IF(INDIRECT("SP_2b!" &amp; ADDRESS(MATCH(ROW(),$AS:$AS, 0)-1, COLUMN()-4, 4))&lt;&gt;"", INDIRECT("SP_2b!" &amp; ADDRESS(MATCH(ROW(),$AS:$AS, 0)-1, COLUMN()-4, 4)), ""), "")</f>
        <v/>
      </c>
      <c r="Z365">
        <f>IF(ISNUMBER(MATCH(ROW(),$AS:$AS, 0)), IF(INDIRECT("SP_2b!" &amp; ADDRESS(MATCH(ROW(),$AS:$AS, 0)-1, COLUMN()-4, 4))&lt;&gt;"", INDIRECT("SP_2b!" &amp; ADDRESS(MATCH(ROW(),$AS:$AS, 0)-1, COLUMN()-4, 4)), ""), "")</f>
        <v/>
      </c>
      <c r="AA365">
        <f>IF(ISNUMBER(MATCH(ROW(),$AS:$AS, 0)), IF(INDIRECT("SP_2b!" &amp; ADDRESS(MATCH(ROW(),$AS:$AS, 0)-1, COLUMN()-4, 4))&lt;&gt;"", INDIRECT("SP_2b!" &amp; ADDRESS(MATCH(ROW(),$AS:$AS, 0)-1, COLUMN()-4, 4)), ""), "")</f>
        <v/>
      </c>
      <c r="AB365">
        <f>IF(ISNUMBER(MATCH(ROW(),$AS:$AS, 0)), IF(INDIRECT("SP_2b!" &amp; ADDRESS(MATCH(ROW(),$AS:$AS, 0)-1, COLUMN()-4, 4))&lt;&gt;"", INDIRECT("SP_2b!" &amp; ADDRESS(MATCH(ROW(),$AS:$AS, 0)-1, COLUMN()-4, 4)), ""), "")</f>
        <v/>
      </c>
      <c r="AC365">
        <f>IF(ISNUMBER(MATCH(ROW(),$AS:$AS, 0)), IF(INDIRECT("SP_2b!" &amp; ADDRESS(MATCH(ROW(),$AS:$AS, 0)-1, COLUMN()-4, 4))&lt;&gt;"", INDIRECT("SP_2b!" &amp; ADDRESS(MATCH(ROW(),$AS:$AS, 0)-1, COLUMN()-4, 4)), ""), "")</f>
        <v/>
      </c>
      <c r="AD365">
        <f>IF(ISNUMBER(MATCH(ROW(),$AS:$AS, 0)), IF(INDIRECT("SP_2b!" &amp; ADDRESS(MATCH(ROW(),$AS:$AS, 0)-1, COLUMN()-4, 4))&lt;&gt;"", INDIRECT("SP_2b!" &amp; ADDRESS(MATCH(ROW(),$AS:$AS, 0)-1, COLUMN()-4, 4)), ""), "")</f>
        <v/>
      </c>
      <c r="AE365">
        <f>IF(ISNUMBER(MATCH(ROW(),$AS:$AS, 0)), IF(INDIRECT("SP_2a!" &amp; ADDRESS(MATCH(ROW(),$AS:$AS, 0)-1, 16, 4))&lt;&gt;"", INDIRECT("SP_2a!" &amp; ADDRESS(MATCH(ROW(),$AS:$AS, 0)-1, 16, 4)), ""), "")</f>
        <v/>
      </c>
    </row>
    <row r="366">
      <c r="C366">
        <f>IF(ISNUMBER(MATCH(ROW(),$AP:$AP, 0)), INDIRECT("SP_2a!" &amp; ADDRESS(MATCH(ROW(),$AP:$AP, 0)-1, COLUMN(), 4)), "")</f>
        <v/>
      </c>
      <c r="D366">
        <f>IF(ISNUMBER(MATCH(ROW(),$AQ:$AQ, 0)), INDIRECT("SP_2a!" &amp; ADDRESS(MATCH(ROW(),$AQ:$AQ, 0)-1, COLUMN(), 4)), "")</f>
        <v/>
      </c>
      <c r="E366">
        <f>IF(ISNUMBER(MATCH(ROW(),$AR:$AR, 0)), INDIRECT("SP_2a!" &amp; ADDRESS(MATCH(ROW(),$AR:$AR, 0)-1, COLUMN(), 4)), "")</f>
        <v/>
      </c>
      <c r="F366">
        <f>IF(ISNUMBER(MATCH(ROW(),$AR:$AR, 0)), IF(INDIRECT("SP_2a!" &amp; ADDRESS(MATCH(ROW(),$AR:$AR, 0)-1, COLUMN(), 4))=1, "X", ""), "")</f>
        <v/>
      </c>
      <c r="G366">
        <f>IF(ISNUMBER(MATCH(ROW(),$AR:$AR, 0)), IF(INDIRECT("SP_2a!" &amp; ADDRESS(MATCH(ROW(),$AR:$AR, 0)-1, COLUMN(), 4))=1, "X", ""), "")</f>
        <v/>
      </c>
      <c r="H366">
        <f>IF(ISNUMBER(MATCH(ROW(),$AR:$AR, 0)), INDIRECT("SP_2a!" &amp; ADDRESS(MATCH(ROW(),$AR:$AR, 0)-1, COLUMN(), 4)), "")</f>
        <v/>
      </c>
      <c r="I366">
        <f>IF(ISNUMBER(MATCH(ROW(),$AR:$AR, 0)), IF(INDIRECT("SP_2a!" &amp; ADDRESS(MATCH(ROW(),$AR:$AR, 0)-1, COLUMN(), 4))&lt;&gt;"", INDIRECT("SP_2a!" &amp; ADDRESS(MATCH(ROW(),$AR:$AR, 0)-1, COLUMN(), 4)), ""), "")</f>
        <v/>
      </c>
      <c r="J366">
        <f>IF(ISNUMBER(MATCH(ROW(),$AS:$AS, 0)), IF(INDIRECT("SP_2a!" &amp; ADDRESS(MATCH(ROW(),$AS:$AS, 0)-1, COLUMN(), 4))&lt;&gt;"", INDIRECT("SP_2a!" &amp; ADDRESS(MATCH(ROW(),$AS:$AS, 0)-1, COLUMN(), 4)), ""), "")</f>
        <v/>
      </c>
      <c r="K366">
        <f>IF(ISNUMBER(MATCH(ROW(),$AS:$AS, 0)), IF(INDIRECT("SP_2a!" &amp; ADDRESS(MATCH(ROW(),$AS:$AS, 0)-1, COLUMN(), 4))&lt;&gt;"", INDIRECT("SP_2a!" &amp; ADDRESS(MATCH(ROW(),$AS:$AS, 0)-1, COLUMN(), 4)), ""), "")</f>
        <v/>
      </c>
      <c r="L366">
        <f>IF(ISNUMBER(MATCH(ROW(),$AS:$AS, 0)), IF(INDIRECT("SP_2a!" &amp; ADDRESS(MATCH(ROW(),$AS:$AS, 0)-1, COLUMN(), 4))="X", "X", ""), "")</f>
        <v/>
      </c>
      <c r="M366">
        <f>IF(ISNUMBER(MATCH(ROW(),$AS:$AS, 0)), IF(INDIRECT("SP_2a!" &amp; ADDRESS(MATCH(ROW(),$AS:$AS, 0)-1, COLUMN(), 4))&lt;&gt;0, INDIRECT("SP_2a!" &amp; ADDRESS(MATCH(ROW(),$AS:$AS, 0)-1, COLUMN(), 4)), ""), "")</f>
        <v/>
      </c>
      <c r="N366">
        <f>IF(ISNUMBER(MATCH(ROW(),$AS:$AS, 0)), IF(INDIRECT("SP_2a!" &amp; ADDRESS(MATCH(ROW(),$AS:$AS, 0)-1, COLUMN(), 4))&lt;&gt;"", INDIRECT("SP_2a!" &amp; ADDRESS(MATCH(ROW(),$AS:$AS, 0)-1, COLUMN(), 4)), ""), "")</f>
        <v/>
      </c>
      <c r="O366">
        <f>IF(ISNUMBER(MATCH(ROW(),$AS:$AS, 0)), IF(INDIRECT("SP_2a!" &amp; ADDRESS(MATCH(ROW(),$AS:$AS, 0)-1, COLUMN(), 4))&lt;&gt;"", INDIRECT("SP_2a!" &amp; ADDRESS(MATCH(ROW(),$AS:$AS, 0)-1, COLUMN(), 4)), ""), "")</f>
        <v/>
      </c>
      <c r="P366">
        <f>IF(ISNUMBER(MATCH(ROW(),$AS:$AS, 0)), IF(INDIRECT("SP_2b!" &amp; ADDRESS(MATCH(ROW(),$AS:$AS, 0)-1, COLUMN()-4, 4))&lt;&gt;"", INDIRECT("SP_2b!" &amp; ADDRESS(MATCH(ROW(),$AS:$AS, 0)-1, COLUMN()-4, 4)), ""), "")</f>
        <v/>
      </c>
      <c r="Q366">
        <f>IF(ISNUMBER(MATCH(ROW(),$AS:$AS, 0)), IF(INDIRECT("SP_2b!" &amp; ADDRESS(MATCH(ROW(),$AS:$AS, 0)-1, COLUMN()-4, 4))&lt;&gt;"", INDIRECT("SP_2b!" &amp; ADDRESS(MATCH(ROW(),$AS:$AS, 0)-1, COLUMN()-4, 4)), ""), "")</f>
        <v/>
      </c>
      <c r="R366">
        <f>IF(ISNUMBER(MATCH(ROW(),$AS:$AS, 0)), IF(INDIRECT("SP_2b!" &amp; ADDRESS(MATCH(ROW(),$AS:$AS, 0)-1, COLUMN()-4, 4))&lt;&gt;"", INDIRECT("SP_2b!" &amp; ADDRESS(MATCH(ROW(),$AS:$AS, 0)-1, COLUMN()-4, 4)), ""), "")</f>
        <v/>
      </c>
      <c r="S366">
        <f>IF(ISNUMBER(MATCH(ROW(),$AS:$AS, 0)), IF(INDIRECT("SP_2b!" &amp; ADDRESS(MATCH(ROW(),$AS:$AS, 0)-1, COLUMN()-4, 4))&lt;&gt;"", INDIRECT("SP_2b!" &amp; ADDRESS(MATCH(ROW(),$AS:$AS, 0)-1, COLUMN()-4, 4)), ""), "")</f>
        <v/>
      </c>
      <c r="T366">
        <f>IF(ISNUMBER(MATCH(ROW(),$AS:$AS, 0)), IF(INDIRECT("SP_2b!" &amp; ADDRESS(MATCH(ROW(),$AS:$AS, 0)-1, COLUMN()-4, 4))&lt;&gt;"", INDIRECT("SP_2b!" &amp; ADDRESS(MATCH(ROW(),$AS:$AS, 0)-1, COLUMN()-4, 4)), ""), "")</f>
        <v/>
      </c>
      <c r="U366">
        <f>IF(ISNUMBER(MATCH(ROW(),$AS:$AS, 0)), IF(INDIRECT("SP_2b!" &amp; ADDRESS(MATCH(ROW(),$AS:$AS, 0)-1, COLUMN()-4, 4))&lt;&gt;"", INDIRECT("SP_2b!" &amp; ADDRESS(MATCH(ROW(),$AS:$AS, 0)-1, COLUMN()-4, 4)), ""), "")</f>
        <v/>
      </c>
      <c r="V366">
        <f>IF(ISNUMBER(MATCH(ROW(),$AS:$AS, 0)), IF(INDIRECT("SP_2b!" &amp; ADDRESS(MATCH(ROW(),$AS:$AS, 0)-1, COLUMN()-4, 4))&lt;&gt;"", INDIRECT("SP_2b!" &amp; ADDRESS(MATCH(ROW(),$AS:$AS, 0)-1, COLUMN()-4, 4)), ""), "")</f>
        <v/>
      </c>
      <c r="W366">
        <f>IF(ISNUMBER(MATCH(ROW(),$AS:$AS, 0)), IF(INDIRECT("SP_2b!" &amp; ADDRESS(MATCH(ROW(),$AS:$AS, 0)-1, COLUMN()-4, 4))&lt;&gt;"", INDIRECT("SP_2b!" &amp; ADDRESS(MATCH(ROW(),$AS:$AS, 0)-1, COLUMN()-4, 4)), ""), "")</f>
        <v/>
      </c>
      <c r="X366">
        <f>IF(ISNUMBER(MATCH(ROW(),$AS:$AS, 0)), IF(INDIRECT("SP_2b!" &amp; ADDRESS(MATCH(ROW(),$AS:$AS, 0)-1, COLUMN()-4, 4))&lt;&gt;"", INDIRECT("SP_2b!" &amp; ADDRESS(MATCH(ROW(),$AS:$AS, 0)-1, COLUMN()-4, 4)), ""), "")</f>
        <v/>
      </c>
      <c r="Y366">
        <f>IF(ISNUMBER(MATCH(ROW(),$AS:$AS, 0)), IF(INDIRECT("SP_2b!" &amp; ADDRESS(MATCH(ROW(),$AS:$AS, 0)-1, COLUMN()-4, 4))&lt;&gt;"", INDIRECT("SP_2b!" &amp; ADDRESS(MATCH(ROW(),$AS:$AS, 0)-1, COLUMN()-4, 4)), ""), "")</f>
        <v/>
      </c>
      <c r="Z366">
        <f>IF(ISNUMBER(MATCH(ROW(),$AS:$AS, 0)), IF(INDIRECT("SP_2b!" &amp; ADDRESS(MATCH(ROW(),$AS:$AS, 0)-1, COLUMN()-4, 4))&lt;&gt;"", INDIRECT("SP_2b!" &amp; ADDRESS(MATCH(ROW(),$AS:$AS, 0)-1, COLUMN()-4, 4)), ""), "")</f>
        <v/>
      </c>
      <c r="AA366">
        <f>IF(ISNUMBER(MATCH(ROW(),$AS:$AS, 0)), IF(INDIRECT("SP_2b!" &amp; ADDRESS(MATCH(ROW(),$AS:$AS, 0)-1, COLUMN()-4, 4))&lt;&gt;"", INDIRECT("SP_2b!" &amp; ADDRESS(MATCH(ROW(),$AS:$AS, 0)-1, COLUMN()-4, 4)), ""), "")</f>
        <v/>
      </c>
      <c r="AB366">
        <f>IF(ISNUMBER(MATCH(ROW(),$AS:$AS, 0)), IF(INDIRECT("SP_2b!" &amp; ADDRESS(MATCH(ROW(),$AS:$AS, 0)-1, COLUMN()-4, 4))&lt;&gt;"", INDIRECT("SP_2b!" &amp; ADDRESS(MATCH(ROW(),$AS:$AS, 0)-1, COLUMN()-4, 4)), ""), "")</f>
        <v/>
      </c>
      <c r="AC366">
        <f>IF(ISNUMBER(MATCH(ROW(),$AS:$AS, 0)), IF(INDIRECT("SP_2b!" &amp; ADDRESS(MATCH(ROW(),$AS:$AS, 0)-1, COLUMN()-4, 4))&lt;&gt;"", INDIRECT("SP_2b!" &amp; ADDRESS(MATCH(ROW(),$AS:$AS, 0)-1, COLUMN()-4, 4)), ""), "")</f>
        <v/>
      </c>
      <c r="AD366">
        <f>IF(ISNUMBER(MATCH(ROW(),$AS:$AS, 0)), IF(INDIRECT("SP_2b!" &amp; ADDRESS(MATCH(ROW(),$AS:$AS, 0)-1, COLUMN()-4, 4))&lt;&gt;"", INDIRECT("SP_2b!" &amp; ADDRESS(MATCH(ROW(),$AS:$AS, 0)-1, COLUMN()-4, 4)), ""), "")</f>
        <v/>
      </c>
      <c r="AE366">
        <f>IF(ISNUMBER(MATCH(ROW(),$AS:$AS, 0)), IF(INDIRECT("SP_2a!" &amp; ADDRESS(MATCH(ROW(),$AS:$AS, 0)-1, 16, 4))&lt;&gt;"", INDIRECT("SP_2a!" &amp; ADDRESS(MATCH(ROW(),$AS:$AS, 0)-1, 16, 4)), ""), "")</f>
        <v/>
      </c>
    </row>
    <row r="367">
      <c r="C367">
        <f>IF(ISNUMBER(MATCH(ROW(),$AP:$AP, 0)), INDIRECT("SP_2a!" &amp; ADDRESS(MATCH(ROW(),$AP:$AP, 0)-1, COLUMN(), 4)), "")</f>
        <v/>
      </c>
      <c r="D367">
        <f>IF(ISNUMBER(MATCH(ROW(),$AQ:$AQ, 0)), INDIRECT("SP_2a!" &amp; ADDRESS(MATCH(ROW(),$AQ:$AQ, 0)-1, COLUMN(), 4)), "")</f>
        <v/>
      </c>
      <c r="E367">
        <f>IF(ISNUMBER(MATCH(ROW(),$AR:$AR, 0)), INDIRECT("SP_2a!" &amp; ADDRESS(MATCH(ROW(),$AR:$AR, 0)-1, COLUMN(), 4)), "")</f>
        <v/>
      </c>
      <c r="F367">
        <f>IF(ISNUMBER(MATCH(ROW(),$AR:$AR, 0)), IF(INDIRECT("SP_2a!" &amp; ADDRESS(MATCH(ROW(),$AR:$AR, 0)-1, COLUMN(), 4))=1, "X", ""), "")</f>
        <v/>
      </c>
      <c r="G367">
        <f>IF(ISNUMBER(MATCH(ROW(),$AR:$AR, 0)), IF(INDIRECT("SP_2a!" &amp; ADDRESS(MATCH(ROW(),$AR:$AR, 0)-1, COLUMN(), 4))=1, "X", ""), "")</f>
        <v/>
      </c>
      <c r="H367">
        <f>IF(ISNUMBER(MATCH(ROW(),$AR:$AR, 0)), INDIRECT("SP_2a!" &amp; ADDRESS(MATCH(ROW(),$AR:$AR, 0)-1, COLUMN(), 4)), "")</f>
        <v/>
      </c>
      <c r="I367">
        <f>IF(ISNUMBER(MATCH(ROW(),$AR:$AR, 0)), IF(INDIRECT("SP_2a!" &amp; ADDRESS(MATCH(ROW(),$AR:$AR, 0)-1, COLUMN(), 4))&lt;&gt;"", INDIRECT("SP_2a!" &amp; ADDRESS(MATCH(ROW(),$AR:$AR, 0)-1, COLUMN(), 4)), ""), "")</f>
        <v/>
      </c>
      <c r="J367">
        <f>IF(ISNUMBER(MATCH(ROW(),$AS:$AS, 0)), IF(INDIRECT("SP_2a!" &amp; ADDRESS(MATCH(ROW(),$AS:$AS, 0)-1, COLUMN(), 4))&lt;&gt;"", INDIRECT("SP_2a!" &amp; ADDRESS(MATCH(ROW(),$AS:$AS, 0)-1, COLUMN(), 4)), ""), "")</f>
        <v/>
      </c>
      <c r="K367">
        <f>IF(ISNUMBER(MATCH(ROW(),$AS:$AS, 0)), IF(INDIRECT("SP_2a!" &amp; ADDRESS(MATCH(ROW(),$AS:$AS, 0)-1, COLUMN(), 4))&lt;&gt;"", INDIRECT("SP_2a!" &amp; ADDRESS(MATCH(ROW(),$AS:$AS, 0)-1, COLUMN(), 4)), ""), "")</f>
        <v/>
      </c>
      <c r="L367">
        <f>IF(ISNUMBER(MATCH(ROW(),$AS:$AS, 0)), IF(INDIRECT("SP_2a!" &amp; ADDRESS(MATCH(ROW(),$AS:$AS, 0)-1, COLUMN(), 4))="X", "X", ""), "")</f>
        <v/>
      </c>
      <c r="M367">
        <f>IF(ISNUMBER(MATCH(ROW(),$AS:$AS, 0)), IF(INDIRECT("SP_2a!" &amp; ADDRESS(MATCH(ROW(),$AS:$AS, 0)-1, COLUMN(), 4))&lt;&gt;0, INDIRECT("SP_2a!" &amp; ADDRESS(MATCH(ROW(),$AS:$AS, 0)-1, COLUMN(), 4)), ""), "")</f>
        <v/>
      </c>
      <c r="N367">
        <f>IF(ISNUMBER(MATCH(ROW(),$AS:$AS, 0)), IF(INDIRECT("SP_2a!" &amp; ADDRESS(MATCH(ROW(),$AS:$AS, 0)-1, COLUMN(), 4))&lt;&gt;"", INDIRECT("SP_2a!" &amp; ADDRESS(MATCH(ROW(),$AS:$AS, 0)-1, COLUMN(), 4)), ""), "")</f>
        <v/>
      </c>
      <c r="O367">
        <f>IF(ISNUMBER(MATCH(ROW(),$AS:$AS, 0)), IF(INDIRECT("SP_2a!" &amp; ADDRESS(MATCH(ROW(),$AS:$AS, 0)-1, COLUMN(), 4))&lt;&gt;"", INDIRECT("SP_2a!" &amp; ADDRESS(MATCH(ROW(),$AS:$AS, 0)-1, COLUMN(), 4)), ""), "")</f>
        <v/>
      </c>
      <c r="P367">
        <f>IF(ISNUMBER(MATCH(ROW(),$AS:$AS, 0)), IF(INDIRECT("SP_2b!" &amp; ADDRESS(MATCH(ROW(),$AS:$AS, 0)-1, COLUMN()-4, 4))&lt;&gt;"", INDIRECT("SP_2b!" &amp; ADDRESS(MATCH(ROW(),$AS:$AS, 0)-1, COLUMN()-4, 4)), ""), "")</f>
        <v/>
      </c>
      <c r="Q367">
        <f>IF(ISNUMBER(MATCH(ROW(),$AS:$AS, 0)), IF(INDIRECT("SP_2b!" &amp; ADDRESS(MATCH(ROW(),$AS:$AS, 0)-1, COLUMN()-4, 4))&lt;&gt;"", INDIRECT("SP_2b!" &amp; ADDRESS(MATCH(ROW(),$AS:$AS, 0)-1, COLUMN()-4, 4)), ""), "")</f>
        <v/>
      </c>
      <c r="R367">
        <f>IF(ISNUMBER(MATCH(ROW(),$AS:$AS, 0)), IF(INDIRECT("SP_2b!" &amp; ADDRESS(MATCH(ROW(),$AS:$AS, 0)-1, COLUMN()-4, 4))&lt;&gt;"", INDIRECT("SP_2b!" &amp; ADDRESS(MATCH(ROW(),$AS:$AS, 0)-1, COLUMN()-4, 4)), ""), "")</f>
        <v/>
      </c>
      <c r="S367">
        <f>IF(ISNUMBER(MATCH(ROW(),$AS:$AS, 0)), IF(INDIRECT("SP_2b!" &amp; ADDRESS(MATCH(ROW(),$AS:$AS, 0)-1, COLUMN()-4, 4))&lt;&gt;"", INDIRECT("SP_2b!" &amp; ADDRESS(MATCH(ROW(),$AS:$AS, 0)-1, COLUMN()-4, 4)), ""), "")</f>
        <v/>
      </c>
      <c r="T367">
        <f>IF(ISNUMBER(MATCH(ROW(),$AS:$AS, 0)), IF(INDIRECT("SP_2b!" &amp; ADDRESS(MATCH(ROW(),$AS:$AS, 0)-1, COLUMN()-4, 4))&lt;&gt;"", INDIRECT("SP_2b!" &amp; ADDRESS(MATCH(ROW(),$AS:$AS, 0)-1, COLUMN()-4, 4)), ""), "")</f>
        <v/>
      </c>
      <c r="U367">
        <f>IF(ISNUMBER(MATCH(ROW(),$AS:$AS, 0)), IF(INDIRECT("SP_2b!" &amp; ADDRESS(MATCH(ROW(),$AS:$AS, 0)-1, COLUMN()-4, 4))&lt;&gt;"", INDIRECT("SP_2b!" &amp; ADDRESS(MATCH(ROW(),$AS:$AS, 0)-1, COLUMN()-4, 4)), ""), "")</f>
        <v/>
      </c>
      <c r="V367">
        <f>IF(ISNUMBER(MATCH(ROW(),$AS:$AS, 0)), IF(INDIRECT("SP_2b!" &amp; ADDRESS(MATCH(ROW(),$AS:$AS, 0)-1, COLUMN()-4, 4))&lt;&gt;"", INDIRECT("SP_2b!" &amp; ADDRESS(MATCH(ROW(),$AS:$AS, 0)-1, COLUMN()-4, 4)), ""), "")</f>
        <v/>
      </c>
      <c r="W367">
        <f>IF(ISNUMBER(MATCH(ROW(),$AS:$AS, 0)), IF(INDIRECT("SP_2b!" &amp; ADDRESS(MATCH(ROW(),$AS:$AS, 0)-1, COLUMN()-4, 4))&lt;&gt;"", INDIRECT("SP_2b!" &amp; ADDRESS(MATCH(ROW(),$AS:$AS, 0)-1, COLUMN()-4, 4)), ""), "")</f>
        <v/>
      </c>
      <c r="X367">
        <f>IF(ISNUMBER(MATCH(ROW(),$AS:$AS, 0)), IF(INDIRECT("SP_2b!" &amp; ADDRESS(MATCH(ROW(),$AS:$AS, 0)-1, COLUMN()-4, 4))&lt;&gt;"", INDIRECT("SP_2b!" &amp; ADDRESS(MATCH(ROW(),$AS:$AS, 0)-1, COLUMN()-4, 4)), ""), "")</f>
        <v/>
      </c>
      <c r="Y367">
        <f>IF(ISNUMBER(MATCH(ROW(),$AS:$AS, 0)), IF(INDIRECT("SP_2b!" &amp; ADDRESS(MATCH(ROW(),$AS:$AS, 0)-1, COLUMN()-4, 4))&lt;&gt;"", INDIRECT("SP_2b!" &amp; ADDRESS(MATCH(ROW(),$AS:$AS, 0)-1, COLUMN()-4, 4)), ""), "")</f>
        <v/>
      </c>
      <c r="Z367">
        <f>IF(ISNUMBER(MATCH(ROW(),$AS:$AS, 0)), IF(INDIRECT("SP_2b!" &amp; ADDRESS(MATCH(ROW(),$AS:$AS, 0)-1, COLUMN()-4, 4))&lt;&gt;"", INDIRECT("SP_2b!" &amp; ADDRESS(MATCH(ROW(),$AS:$AS, 0)-1, COLUMN()-4, 4)), ""), "")</f>
        <v/>
      </c>
      <c r="AA367">
        <f>IF(ISNUMBER(MATCH(ROW(),$AS:$AS, 0)), IF(INDIRECT("SP_2b!" &amp; ADDRESS(MATCH(ROW(),$AS:$AS, 0)-1, COLUMN()-4, 4))&lt;&gt;"", INDIRECT("SP_2b!" &amp; ADDRESS(MATCH(ROW(),$AS:$AS, 0)-1, COLUMN()-4, 4)), ""), "")</f>
        <v/>
      </c>
      <c r="AB367">
        <f>IF(ISNUMBER(MATCH(ROW(),$AS:$AS, 0)), IF(INDIRECT("SP_2b!" &amp; ADDRESS(MATCH(ROW(),$AS:$AS, 0)-1, COLUMN()-4, 4))&lt;&gt;"", INDIRECT("SP_2b!" &amp; ADDRESS(MATCH(ROW(),$AS:$AS, 0)-1, COLUMN()-4, 4)), ""), "")</f>
        <v/>
      </c>
      <c r="AC367">
        <f>IF(ISNUMBER(MATCH(ROW(),$AS:$AS, 0)), IF(INDIRECT("SP_2b!" &amp; ADDRESS(MATCH(ROW(),$AS:$AS, 0)-1, COLUMN()-4, 4))&lt;&gt;"", INDIRECT("SP_2b!" &amp; ADDRESS(MATCH(ROW(),$AS:$AS, 0)-1, COLUMN()-4, 4)), ""), "")</f>
        <v/>
      </c>
      <c r="AD367">
        <f>IF(ISNUMBER(MATCH(ROW(),$AS:$AS, 0)), IF(INDIRECT("SP_2b!" &amp; ADDRESS(MATCH(ROW(),$AS:$AS, 0)-1, COLUMN()-4, 4))&lt;&gt;"", INDIRECT("SP_2b!" &amp; ADDRESS(MATCH(ROW(),$AS:$AS, 0)-1, COLUMN()-4, 4)), ""), "")</f>
        <v/>
      </c>
      <c r="AE367">
        <f>IF(ISNUMBER(MATCH(ROW(),$AS:$AS, 0)), IF(INDIRECT("SP_2a!" &amp; ADDRESS(MATCH(ROW(),$AS:$AS, 0)-1, 16, 4))&lt;&gt;"", INDIRECT("SP_2a!" &amp; ADDRESS(MATCH(ROW(),$AS:$AS, 0)-1, 16, 4)), ""), "")</f>
        <v/>
      </c>
    </row>
    <row r="368">
      <c r="C368">
        <f>IF(ISNUMBER(MATCH(ROW(),$AP:$AP, 0)), INDIRECT("SP_2a!" &amp; ADDRESS(MATCH(ROW(),$AP:$AP, 0)-1, COLUMN(), 4)), "")</f>
        <v/>
      </c>
      <c r="D368">
        <f>IF(ISNUMBER(MATCH(ROW(),$AQ:$AQ, 0)), INDIRECT("SP_2a!" &amp; ADDRESS(MATCH(ROW(),$AQ:$AQ, 0)-1, COLUMN(), 4)), "")</f>
        <v/>
      </c>
      <c r="E368">
        <f>IF(ISNUMBER(MATCH(ROW(),$AR:$AR, 0)), INDIRECT("SP_2a!" &amp; ADDRESS(MATCH(ROW(),$AR:$AR, 0)-1, COLUMN(), 4)), "")</f>
        <v/>
      </c>
      <c r="F368">
        <f>IF(ISNUMBER(MATCH(ROW(),$AR:$AR, 0)), IF(INDIRECT("SP_2a!" &amp; ADDRESS(MATCH(ROW(),$AR:$AR, 0)-1, COLUMN(), 4))=1, "X", ""), "")</f>
        <v/>
      </c>
      <c r="G368">
        <f>IF(ISNUMBER(MATCH(ROW(),$AR:$AR, 0)), IF(INDIRECT("SP_2a!" &amp; ADDRESS(MATCH(ROW(),$AR:$AR, 0)-1, COLUMN(), 4))=1, "X", ""), "")</f>
        <v/>
      </c>
      <c r="H368">
        <f>IF(ISNUMBER(MATCH(ROW(),$AR:$AR, 0)), INDIRECT("SP_2a!" &amp; ADDRESS(MATCH(ROW(),$AR:$AR, 0)-1, COLUMN(), 4)), "")</f>
        <v/>
      </c>
      <c r="I368">
        <f>IF(ISNUMBER(MATCH(ROW(),$AR:$AR, 0)), IF(INDIRECT("SP_2a!" &amp; ADDRESS(MATCH(ROW(),$AR:$AR, 0)-1, COLUMN(), 4))&lt;&gt;"", INDIRECT("SP_2a!" &amp; ADDRESS(MATCH(ROW(),$AR:$AR, 0)-1, COLUMN(), 4)), ""), "")</f>
        <v/>
      </c>
      <c r="J368">
        <f>IF(ISNUMBER(MATCH(ROW(),$AS:$AS, 0)), IF(INDIRECT("SP_2a!" &amp; ADDRESS(MATCH(ROW(),$AS:$AS, 0)-1, COLUMN(), 4))&lt;&gt;"", INDIRECT("SP_2a!" &amp; ADDRESS(MATCH(ROW(),$AS:$AS, 0)-1, COLUMN(), 4)), ""), "")</f>
        <v/>
      </c>
      <c r="K368">
        <f>IF(ISNUMBER(MATCH(ROW(),$AS:$AS, 0)), IF(INDIRECT("SP_2a!" &amp; ADDRESS(MATCH(ROW(),$AS:$AS, 0)-1, COLUMN(), 4))&lt;&gt;"", INDIRECT("SP_2a!" &amp; ADDRESS(MATCH(ROW(),$AS:$AS, 0)-1, COLUMN(), 4)), ""), "")</f>
        <v/>
      </c>
      <c r="L368">
        <f>IF(ISNUMBER(MATCH(ROW(),$AS:$AS, 0)), IF(INDIRECT("SP_2a!" &amp; ADDRESS(MATCH(ROW(),$AS:$AS, 0)-1, COLUMN(), 4))="X", "X", ""), "")</f>
        <v/>
      </c>
      <c r="M368">
        <f>IF(ISNUMBER(MATCH(ROW(),$AS:$AS, 0)), IF(INDIRECT("SP_2a!" &amp; ADDRESS(MATCH(ROW(),$AS:$AS, 0)-1, COLUMN(), 4))&lt;&gt;0, INDIRECT("SP_2a!" &amp; ADDRESS(MATCH(ROW(),$AS:$AS, 0)-1, COLUMN(), 4)), ""), "")</f>
        <v/>
      </c>
      <c r="N368">
        <f>IF(ISNUMBER(MATCH(ROW(),$AS:$AS, 0)), IF(INDIRECT("SP_2a!" &amp; ADDRESS(MATCH(ROW(),$AS:$AS, 0)-1, COLUMN(), 4))&lt;&gt;"", INDIRECT("SP_2a!" &amp; ADDRESS(MATCH(ROW(),$AS:$AS, 0)-1, COLUMN(), 4)), ""), "")</f>
        <v/>
      </c>
      <c r="O368">
        <f>IF(ISNUMBER(MATCH(ROW(),$AS:$AS, 0)), IF(INDIRECT("SP_2a!" &amp; ADDRESS(MATCH(ROW(),$AS:$AS, 0)-1, COLUMN(), 4))&lt;&gt;"", INDIRECT("SP_2a!" &amp; ADDRESS(MATCH(ROW(),$AS:$AS, 0)-1, COLUMN(), 4)), ""), "")</f>
        <v/>
      </c>
      <c r="P368">
        <f>IF(ISNUMBER(MATCH(ROW(),$AS:$AS, 0)), IF(INDIRECT("SP_2b!" &amp; ADDRESS(MATCH(ROW(),$AS:$AS, 0)-1, COLUMN()-4, 4))&lt;&gt;"", INDIRECT("SP_2b!" &amp; ADDRESS(MATCH(ROW(),$AS:$AS, 0)-1, COLUMN()-4, 4)), ""), "")</f>
        <v/>
      </c>
      <c r="Q368">
        <f>IF(ISNUMBER(MATCH(ROW(),$AS:$AS, 0)), IF(INDIRECT("SP_2b!" &amp; ADDRESS(MATCH(ROW(),$AS:$AS, 0)-1, COLUMN()-4, 4))&lt;&gt;"", INDIRECT("SP_2b!" &amp; ADDRESS(MATCH(ROW(),$AS:$AS, 0)-1, COLUMN()-4, 4)), ""), "")</f>
        <v/>
      </c>
      <c r="R368">
        <f>IF(ISNUMBER(MATCH(ROW(),$AS:$AS, 0)), IF(INDIRECT("SP_2b!" &amp; ADDRESS(MATCH(ROW(),$AS:$AS, 0)-1, COLUMN()-4, 4))&lt;&gt;"", INDIRECT("SP_2b!" &amp; ADDRESS(MATCH(ROW(),$AS:$AS, 0)-1, COLUMN()-4, 4)), ""), "")</f>
        <v/>
      </c>
      <c r="S368">
        <f>IF(ISNUMBER(MATCH(ROW(),$AS:$AS, 0)), IF(INDIRECT("SP_2b!" &amp; ADDRESS(MATCH(ROW(),$AS:$AS, 0)-1, COLUMN()-4, 4))&lt;&gt;"", INDIRECT("SP_2b!" &amp; ADDRESS(MATCH(ROW(),$AS:$AS, 0)-1, COLUMN()-4, 4)), ""), "")</f>
        <v/>
      </c>
      <c r="T368">
        <f>IF(ISNUMBER(MATCH(ROW(),$AS:$AS, 0)), IF(INDIRECT("SP_2b!" &amp; ADDRESS(MATCH(ROW(),$AS:$AS, 0)-1, COLUMN()-4, 4))&lt;&gt;"", INDIRECT("SP_2b!" &amp; ADDRESS(MATCH(ROW(),$AS:$AS, 0)-1, COLUMN()-4, 4)), ""), "")</f>
        <v/>
      </c>
      <c r="U368">
        <f>IF(ISNUMBER(MATCH(ROW(),$AS:$AS, 0)), IF(INDIRECT("SP_2b!" &amp; ADDRESS(MATCH(ROW(),$AS:$AS, 0)-1, COLUMN()-4, 4))&lt;&gt;"", INDIRECT("SP_2b!" &amp; ADDRESS(MATCH(ROW(),$AS:$AS, 0)-1, COLUMN()-4, 4)), ""), "")</f>
        <v/>
      </c>
      <c r="V368">
        <f>IF(ISNUMBER(MATCH(ROW(),$AS:$AS, 0)), IF(INDIRECT("SP_2b!" &amp; ADDRESS(MATCH(ROW(),$AS:$AS, 0)-1, COLUMN()-4, 4))&lt;&gt;"", INDIRECT("SP_2b!" &amp; ADDRESS(MATCH(ROW(),$AS:$AS, 0)-1, COLUMN()-4, 4)), ""), "")</f>
        <v/>
      </c>
      <c r="W368">
        <f>IF(ISNUMBER(MATCH(ROW(),$AS:$AS, 0)), IF(INDIRECT("SP_2b!" &amp; ADDRESS(MATCH(ROW(),$AS:$AS, 0)-1, COLUMN()-4, 4))&lt;&gt;"", INDIRECT("SP_2b!" &amp; ADDRESS(MATCH(ROW(),$AS:$AS, 0)-1, COLUMN()-4, 4)), ""), "")</f>
        <v/>
      </c>
      <c r="X368">
        <f>IF(ISNUMBER(MATCH(ROW(),$AS:$AS, 0)), IF(INDIRECT("SP_2b!" &amp; ADDRESS(MATCH(ROW(),$AS:$AS, 0)-1, COLUMN()-4, 4))&lt;&gt;"", INDIRECT("SP_2b!" &amp; ADDRESS(MATCH(ROW(),$AS:$AS, 0)-1, COLUMN()-4, 4)), ""), "")</f>
        <v/>
      </c>
      <c r="Y368">
        <f>IF(ISNUMBER(MATCH(ROW(),$AS:$AS, 0)), IF(INDIRECT("SP_2b!" &amp; ADDRESS(MATCH(ROW(),$AS:$AS, 0)-1, COLUMN()-4, 4))&lt;&gt;"", INDIRECT("SP_2b!" &amp; ADDRESS(MATCH(ROW(),$AS:$AS, 0)-1, COLUMN()-4, 4)), ""), "")</f>
        <v/>
      </c>
      <c r="Z368">
        <f>IF(ISNUMBER(MATCH(ROW(),$AS:$AS, 0)), IF(INDIRECT("SP_2b!" &amp; ADDRESS(MATCH(ROW(),$AS:$AS, 0)-1, COLUMN()-4, 4))&lt;&gt;"", INDIRECT("SP_2b!" &amp; ADDRESS(MATCH(ROW(),$AS:$AS, 0)-1, COLUMN()-4, 4)), ""), "")</f>
        <v/>
      </c>
      <c r="AA368">
        <f>IF(ISNUMBER(MATCH(ROW(),$AS:$AS, 0)), IF(INDIRECT("SP_2b!" &amp; ADDRESS(MATCH(ROW(),$AS:$AS, 0)-1, COLUMN()-4, 4))&lt;&gt;"", INDIRECT("SP_2b!" &amp; ADDRESS(MATCH(ROW(),$AS:$AS, 0)-1, COLUMN()-4, 4)), ""), "")</f>
        <v/>
      </c>
      <c r="AB368">
        <f>IF(ISNUMBER(MATCH(ROW(),$AS:$AS, 0)), IF(INDIRECT("SP_2b!" &amp; ADDRESS(MATCH(ROW(),$AS:$AS, 0)-1, COLUMN()-4, 4))&lt;&gt;"", INDIRECT("SP_2b!" &amp; ADDRESS(MATCH(ROW(),$AS:$AS, 0)-1, COLUMN()-4, 4)), ""), "")</f>
        <v/>
      </c>
      <c r="AC368">
        <f>IF(ISNUMBER(MATCH(ROW(),$AS:$AS, 0)), IF(INDIRECT("SP_2b!" &amp; ADDRESS(MATCH(ROW(),$AS:$AS, 0)-1, COLUMN()-4, 4))&lt;&gt;"", INDIRECT("SP_2b!" &amp; ADDRESS(MATCH(ROW(),$AS:$AS, 0)-1, COLUMN()-4, 4)), ""), "")</f>
        <v/>
      </c>
      <c r="AD368">
        <f>IF(ISNUMBER(MATCH(ROW(),$AS:$AS, 0)), IF(INDIRECT("SP_2b!" &amp; ADDRESS(MATCH(ROW(),$AS:$AS, 0)-1, COLUMN()-4, 4))&lt;&gt;"", INDIRECT("SP_2b!" &amp; ADDRESS(MATCH(ROW(),$AS:$AS, 0)-1, COLUMN()-4, 4)), ""), "")</f>
        <v/>
      </c>
      <c r="AE368">
        <f>IF(ISNUMBER(MATCH(ROW(),$AS:$AS, 0)), IF(INDIRECT("SP_2a!" &amp; ADDRESS(MATCH(ROW(),$AS:$AS, 0)-1, 16, 4))&lt;&gt;"", INDIRECT("SP_2a!" &amp; ADDRESS(MATCH(ROW(),$AS:$AS, 0)-1, 16, 4)), ""), "")</f>
        <v/>
      </c>
    </row>
    <row r="369">
      <c r="C369">
        <f>IF(ISNUMBER(MATCH(ROW(),$AP:$AP, 0)), INDIRECT("SP_2a!" &amp; ADDRESS(MATCH(ROW(),$AP:$AP, 0)-1, COLUMN(), 4)), "")</f>
        <v/>
      </c>
      <c r="D369">
        <f>IF(ISNUMBER(MATCH(ROW(),$AQ:$AQ, 0)), INDIRECT("SP_2a!" &amp; ADDRESS(MATCH(ROW(),$AQ:$AQ, 0)-1, COLUMN(), 4)), "")</f>
        <v/>
      </c>
      <c r="E369">
        <f>IF(ISNUMBER(MATCH(ROW(),$AR:$AR, 0)), INDIRECT("SP_2a!" &amp; ADDRESS(MATCH(ROW(),$AR:$AR, 0)-1, COLUMN(), 4)), "")</f>
        <v/>
      </c>
      <c r="F369">
        <f>IF(ISNUMBER(MATCH(ROW(),$AR:$AR, 0)), IF(INDIRECT("SP_2a!" &amp; ADDRESS(MATCH(ROW(),$AR:$AR, 0)-1, COLUMN(), 4))=1, "X", ""), "")</f>
        <v/>
      </c>
      <c r="G369">
        <f>IF(ISNUMBER(MATCH(ROW(),$AR:$AR, 0)), IF(INDIRECT("SP_2a!" &amp; ADDRESS(MATCH(ROW(),$AR:$AR, 0)-1, COLUMN(), 4))=1, "X", ""), "")</f>
        <v/>
      </c>
      <c r="H369">
        <f>IF(ISNUMBER(MATCH(ROW(),$AR:$AR, 0)), INDIRECT("SP_2a!" &amp; ADDRESS(MATCH(ROW(),$AR:$AR, 0)-1, COLUMN(), 4)), "")</f>
        <v/>
      </c>
      <c r="I369">
        <f>IF(ISNUMBER(MATCH(ROW(),$AR:$AR, 0)), IF(INDIRECT("SP_2a!" &amp; ADDRESS(MATCH(ROW(),$AR:$AR, 0)-1, COLUMN(), 4))&lt;&gt;"", INDIRECT("SP_2a!" &amp; ADDRESS(MATCH(ROW(),$AR:$AR, 0)-1, COLUMN(), 4)), ""), "")</f>
        <v/>
      </c>
      <c r="J369">
        <f>IF(ISNUMBER(MATCH(ROW(),$AS:$AS, 0)), IF(INDIRECT("SP_2a!" &amp; ADDRESS(MATCH(ROW(),$AS:$AS, 0)-1, COLUMN(), 4))&lt;&gt;"", INDIRECT("SP_2a!" &amp; ADDRESS(MATCH(ROW(),$AS:$AS, 0)-1, COLUMN(), 4)), ""), "")</f>
        <v/>
      </c>
      <c r="K369">
        <f>IF(ISNUMBER(MATCH(ROW(),$AS:$AS, 0)), IF(INDIRECT("SP_2a!" &amp; ADDRESS(MATCH(ROW(),$AS:$AS, 0)-1, COLUMN(), 4))&lt;&gt;"", INDIRECT("SP_2a!" &amp; ADDRESS(MATCH(ROW(),$AS:$AS, 0)-1, COLUMN(), 4)), ""), "")</f>
        <v/>
      </c>
      <c r="L369">
        <f>IF(ISNUMBER(MATCH(ROW(),$AS:$AS, 0)), IF(INDIRECT("SP_2a!" &amp; ADDRESS(MATCH(ROW(),$AS:$AS, 0)-1, COLUMN(), 4))="X", "X", ""), "")</f>
        <v/>
      </c>
      <c r="M369">
        <f>IF(ISNUMBER(MATCH(ROW(),$AS:$AS, 0)), IF(INDIRECT("SP_2a!" &amp; ADDRESS(MATCH(ROW(),$AS:$AS, 0)-1, COLUMN(), 4))&lt;&gt;0, INDIRECT("SP_2a!" &amp; ADDRESS(MATCH(ROW(),$AS:$AS, 0)-1, COLUMN(), 4)), ""), "")</f>
        <v/>
      </c>
      <c r="N369">
        <f>IF(ISNUMBER(MATCH(ROW(),$AS:$AS, 0)), IF(INDIRECT("SP_2a!" &amp; ADDRESS(MATCH(ROW(),$AS:$AS, 0)-1, COLUMN(), 4))&lt;&gt;"", INDIRECT("SP_2a!" &amp; ADDRESS(MATCH(ROW(),$AS:$AS, 0)-1, COLUMN(), 4)), ""), "")</f>
        <v/>
      </c>
      <c r="O369">
        <f>IF(ISNUMBER(MATCH(ROW(),$AS:$AS, 0)), IF(INDIRECT("SP_2a!" &amp; ADDRESS(MATCH(ROW(),$AS:$AS, 0)-1, COLUMN(), 4))&lt;&gt;"", INDIRECT("SP_2a!" &amp; ADDRESS(MATCH(ROW(),$AS:$AS, 0)-1, COLUMN(), 4)), ""), "")</f>
        <v/>
      </c>
      <c r="P369">
        <f>IF(ISNUMBER(MATCH(ROW(),$AS:$AS, 0)), IF(INDIRECT("SP_2b!" &amp; ADDRESS(MATCH(ROW(),$AS:$AS, 0)-1, COLUMN()-4, 4))&lt;&gt;"", INDIRECT("SP_2b!" &amp; ADDRESS(MATCH(ROW(),$AS:$AS, 0)-1, COLUMN()-4, 4)), ""), "")</f>
        <v/>
      </c>
      <c r="Q369">
        <f>IF(ISNUMBER(MATCH(ROW(),$AS:$AS, 0)), IF(INDIRECT("SP_2b!" &amp; ADDRESS(MATCH(ROW(),$AS:$AS, 0)-1, COLUMN()-4, 4))&lt;&gt;"", INDIRECT("SP_2b!" &amp; ADDRESS(MATCH(ROW(),$AS:$AS, 0)-1, COLUMN()-4, 4)), ""), "")</f>
        <v/>
      </c>
      <c r="R369">
        <f>IF(ISNUMBER(MATCH(ROW(),$AS:$AS, 0)), IF(INDIRECT("SP_2b!" &amp; ADDRESS(MATCH(ROW(),$AS:$AS, 0)-1, COLUMN()-4, 4))&lt;&gt;"", INDIRECT("SP_2b!" &amp; ADDRESS(MATCH(ROW(),$AS:$AS, 0)-1, COLUMN()-4, 4)), ""), "")</f>
        <v/>
      </c>
      <c r="S369">
        <f>IF(ISNUMBER(MATCH(ROW(),$AS:$AS, 0)), IF(INDIRECT("SP_2b!" &amp; ADDRESS(MATCH(ROW(),$AS:$AS, 0)-1, COLUMN()-4, 4))&lt;&gt;"", INDIRECT("SP_2b!" &amp; ADDRESS(MATCH(ROW(),$AS:$AS, 0)-1, COLUMN()-4, 4)), ""), "")</f>
        <v/>
      </c>
      <c r="T369">
        <f>IF(ISNUMBER(MATCH(ROW(),$AS:$AS, 0)), IF(INDIRECT("SP_2b!" &amp; ADDRESS(MATCH(ROW(),$AS:$AS, 0)-1, COLUMN()-4, 4))&lt;&gt;"", INDIRECT("SP_2b!" &amp; ADDRESS(MATCH(ROW(),$AS:$AS, 0)-1, COLUMN()-4, 4)), ""), "")</f>
        <v/>
      </c>
      <c r="U369">
        <f>IF(ISNUMBER(MATCH(ROW(),$AS:$AS, 0)), IF(INDIRECT("SP_2b!" &amp; ADDRESS(MATCH(ROW(),$AS:$AS, 0)-1, COLUMN()-4, 4))&lt;&gt;"", INDIRECT("SP_2b!" &amp; ADDRESS(MATCH(ROW(),$AS:$AS, 0)-1, COLUMN()-4, 4)), ""), "")</f>
        <v/>
      </c>
      <c r="V369">
        <f>IF(ISNUMBER(MATCH(ROW(),$AS:$AS, 0)), IF(INDIRECT("SP_2b!" &amp; ADDRESS(MATCH(ROW(),$AS:$AS, 0)-1, COLUMN()-4, 4))&lt;&gt;"", INDIRECT("SP_2b!" &amp; ADDRESS(MATCH(ROW(),$AS:$AS, 0)-1, COLUMN()-4, 4)), ""), "")</f>
        <v/>
      </c>
      <c r="W369">
        <f>IF(ISNUMBER(MATCH(ROW(),$AS:$AS, 0)), IF(INDIRECT("SP_2b!" &amp; ADDRESS(MATCH(ROW(),$AS:$AS, 0)-1, COLUMN()-4, 4))&lt;&gt;"", INDIRECT("SP_2b!" &amp; ADDRESS(MATCH(ROW(),$AS:$AS, 0)-1, COLUMN()-4, 4)), ""), "")</f>
        <v/>
      </c>
      <c r="X369">
        <f>IF(ISNUMBER(MATCH(ROW(),$AS:$AS, 0)), IF(INDIRECT("SP_2b!" &amp; ADDRESS(MATCH(ROW(),$AS:$AS, 0)-1, COLUMN()-4, 4))&lt;&gt;"", INDIRECT("SP_2b!" &amp; ADDRESS(MATCH(ROW(),$AS:$AS, 0)-1, COLUMN()-4, 4)), ""), "")</f>
        <v/>
      </c>
      <c r="Y369">
        <f>IF(ISNUMBER(MATCH(ROW(),$AS:$AS, 0)), IF(INDIRECT("SP_2b!" &amp; ADDRESS(MATCH(ROW(),$AS:$AS, 0)-1, COLUMN()-4, 4))&lt;&gt;"", INDIRECT("SP_2b!" &amp; ADDRESS(MATCH(ROW(),$AS:$AS, 0)-1, COLUMN()-4, 4)), ""), "")</f>
        <v/>
      </c>
      <c r="Z369">
        <f>IF(ISNUMBER(MATCH(ROW(),$AS:$AS, 0)), IF(INDIRECT("SP_2b!" &amp; ADDRESS(MATCH(ROW(),$AS:$AS, 0)-1, COLUMN()-4, 4))&lt;&gt;"", INDIRECT("SP_2b!" &amp; ADDRESS(MATCH(ROW(),$AS:$AS, 0)-1, COLUMN()-4, 4)), ""), "")</f>
        <v/>
      </c>
      <c r="AA369">
        <f>IF(ISNUMBER(MATCH(ROW(),$AS:$AS, 0)), IF(INDIRECT("SP_2b!" &amp; ADDRESS(MATCH(ROW(),$AS:$AS, 0)-1, COLUMN()-4, 4))&lt;&gt;"", INDIRECT("SP_2b!" &amp; ADDRESS(MATCH(ROW(),$AS:$AS, 0)-1, COLUMN()-4, 4)), ""), "")</f>
        <v/>
      </c>
      <c r="AB369">
        <f>IF(ISNUMBER(MATCH(ROW(),$AS:$AS, 0)), IF(INDIRECT("SP_2b!" &amp; ADDRESS(MATCH(ROW(),$AS:$AS, 0)-1, COLUMN()-4, 4))&lt;&gt;"", INDIRECT("SP_2b!" &amp; ADDRESS(MATCH(ROW(),$AS:$AS, 0)-1, COLUMN()-4, 4)), ""), "")</f>
        <v/>
      </c>
      <c r="AC369">
        <f>IF(ISNUMBER(MATCH(ROW(),$AS:$AS, 0)), IF(INDIRECT("SP_2b!" &amp; ADDRESS(MATCH(ROW(),$AS:$AS, 0)-1, COLUMN()-4, 4))&lt;&gt;"", INDIRECT("SP_2b!" &amp; ADDRESS(MATCH(ROW(),$AS:$AS, 0)-1, COLUMN()-4, 4)), ""), "")</f>
        <v/>
      </c>
      <c r="AD369">
        <f>IF(ISNUMBER(MATCH(ROW(),$AS:$AS, 0)), IF(INDIRECT("SP_2b!" &amp; ADDRESS(MATCH(ROW(),$AS:$AS, 0)-1, COLUMN()-4, 4))&lt;&gt;"", INDIRECT("SP_2b!" &amp; ADDRESS(MATCH(ROW(),$AS:$AS, 0)-1, COLUMN()-4, 4)), ""), "")</f>
        <v/>
      </c>
      <c r="AE369">
        <f>IF(ISNUMBER(MATCH(ROW(),$AS:$AS, 0)), IF(INDIRECT("SP_2a!" &amp; ADDRESS(MATCH(ROW(),$AS:$AS, 0)-1, 16, 4))&lt;&gt;"", INDIRECT("SP_2a!" &amp; ADDRESS(MATCH(ROW(),$AS:$AS, 0)-1, 16, 4)), ""), "")</f>
        <v/>
      </c>
    </row>
    <row r="370">
      <c r="C370">
        <f>IF(ISNUMBER(MATCH(ROW(),$AP:$AP, 0)), INDIRECT("SP_2a!" &amp; ADDRESS(MATCH(ROW(),$AP:$AP, 0)-1, COLUMN(), 4)), "")</f>
        <v/>
      </c>
      <c r="D370">
        <f>IF(ISNUMBER(MATCH(ROW(),$AQ:$AQ, 0)), INDIRECT("SP_2a!" &amp; ADDRESS(MATCH(ROW(),$AQ:$AQ, 0)-1, COLUMN(), 4)), "")</f>
        <v/>
      </c>
      <c r="E370">
        <f>IF(ISNUMBER(MATCH(ROW(),$AR:$AR, 0)), INDIRECT("SP_2a!" &amp; ADDRESS(MATCH(ROW(),$AR:$AR, 0)-1, COLUMN(), 4)), "")</f>
        <v/>
      </c>
      <c r="F370">
        <f>IF(ISNUMBER(MATCH(ROW(),$AR:$AR, 0)), IF(INDIRECT("SP_2a!" &amp; ADDRESS(MATCH(ROW(),$AR:$AR, 0)-1, COLUMN(), 4))=1, "X", ""), "")</f>
        <v/>
      </c>
      <c r="G370">
        <f>IF(ISNUMBER(MATCH(ROW(),$AR:$AR, 0)), IF(INDIRECT("SP_2a!" &amp; ADDRESS(MATCH(ROW(),$AR:$AR, 0)-1, COLUMN(), 4))=1, "X", ""), "")</f>
        <v/>
      </c>
      <c r="H370">
        <f>IF(ISNUMBER(MATCH(ROW(),$AR:$AR, 0)), INDIRECT("SP_2a!" &amp; ADDRESS(MATCH(ROW(),$AR:$AR, 0)-1, COLUMN(), 4)), "")</f>
        <v/>
      </c>
      <c r="I370">
        <f>IF(ISNUMBER(MATCH(ROW(),$AR:$AR, 0)), IF(INDIRECT("SP_2a!" &amp; ADDRESS(MATCH(ROW(),$AR:$AR, 0)-1, COLUMN(), 4))&lt;&gt;"", INDIRECT("SP_2a!" &amp; ADDRESS(MATCH(ROW(),$AR:$AR, 0)-1, COLUMN(), 4)), ""), "")</f>
        <v/>
      </c>
      <c r="J370">
        <f>IF(ISNUMBER(MATCH(ROW(),$AS:$AS, 0)), IF(INDIRECT("SP_2a!" &amp; ADDRESS(MATCH(ROW(),$AS:$AS, 0)-1, COLUMN(), 4))&lt;&gt;"", INDIRECT("SP_2a!" &amp; ADDRESS(MATCH(ROW(),$AS:$AS, 0)-1, COLUMN(), 4)), ""), "")</f>
        <v/>
      </c>
      <c r="K370">
        <f>IF(ISNUMBER(MATCH(ROW(),$AS:$AS, 0)), IF(INDIRECT("SP_2a!" &amp; ADDRESS(MATCH(ROW(),$AS:$AS, 0)-1, COLUMN(), 4))&lt;&gt;"", INDIRECT("SP_2a!" &amp; ADDRESS(MATCH(ROW(),$AS:$AS, 0)-1, COLUMN(), 4)), ""), "")</f>
        <v/>
      </c>
      <c r="L370">
        <f>IF(ISNUMBER(MATCH(ROW(),$AS:$AS, 0)), IF(INDIRECT("SP_2a!" &amp; ADDRESS(MATCH(ROW(),$AS:$AS, 0)-1, COLUMN(), 4))="X", "X", ""), "")</f>
        <v/>
      </c>
      <c r="M370">
        <f>IF(ISNUMBER(MATCH(ROW(),$AS:$AS, 0)), IF(INDIRECT("SP_2a!" &amp; ADDRESS(MATCH(ROW(),$AS:$AS, 0)-1, COLUMN(), 4))&lt;&gt;0, INDIRECT("SP_2a!" &amp; ADDRESS(MATCH(ROW(),$AS:$AS, 0)-1, COLUMN(), 4)), ""), "")</f>
        <v/>
      </c>
      <c r="N370">
        <f>IF(ISNUMBER(MATCH(ROW(),$AS:$AS, 0)), IF(INDIRECT("SP_2a!" &amp; ADDRESS(MATCH(ROW(),$AS:$AS, 0)-1, COLUMN(), 4))&lt;&gt;"", INDIRECT("SP_2a!" &amp; ADDRESS(MATCH(ROW(),$AS:$AS, 0)-1, COLUMN(), 4)), ""), "")</f>
        <v/>
      </c>
      <c r="O370">
        <f>IF(ISNUMBER(MATCH(ROW(),$AS:$AS, 0)), IF(INDIRECT("SP_2a!" &amp; ADDRESS(MATCH(ROW(),$AS:$AS, 0)-1, COLUMN(), 4))&lt;&gt;"", INDIRECT("SP_2a!" &amp; ADDRESS(MATCH(ROW(),$AS:$AS, 0)-1, COLUMN(), 4)), ""), "")</f>
        <v/>
      </c>
      <c r="P370">
        <f>IF(ISNUMBER(MATCH(ROW(),$AS:$AS, 0)), IF(INDIRECT("SP_2b!" &amp; ADDRESS(MATCH(ROW(),$AS:$AS, 0)-1, COLUMN()-4, 4))&lt;&gt;"", INDIRECT("SP_2b!" &amp; ADDRESS(MATCH(ROW(),$AS:$AS, 0)-1, COLUMN()-4, 4)), ""), "")</f>
        <v/>
      </c>
      <c r="Q370">
        <f>IF(ISNUMBER(MATCH(ROW(),$AS:$AS, 0)), IF(INDIRECT("SP_2b!" &amp; ADDRESS(MATCH(ROW(),$AS:$AS, 0)-1, COLUMN()-4, 4))&lt;&gt;"", INDIRECT("SP_2b!" &amp; ADDRESS(MATCH(ROW(),$AS:$AS, 0)-1, COLUMN()-4, 4)), ""), "")</f>
        <v/>
      </c>
      <c r="R370">
        <f>IF(ISNUMBER(MATCH(ROW(),$AS:$AS, 0)), IF(INDIRECT("SP_2b!" &amp; ADDRESS(MATCH(ROW(),$AS:$AS, 0)-1, COLUMN()-4, 4))&lt;&gt;"", INDIRECT("SP_2b!" &amp; ADDRESS(MATCH(ROW(),$AS:$AS, 0)-1, COLUMN()-4, 4)), ""), "")</f>
        <v/>
      </c>
      <c r="S370">
        <f>IF(ISNUMBER(MATCH(ROW(),$AS:$AS, 0)), IF(INDIRECT("SP_2b!" &amp; ADDRESS(MATCH(ROW(),$AS:$AS, 0)-1, COLUMN()-4, 4))&lt;&gt;"", INDIRECT("SP_2b!" &amp; ADDRESS(MATCH(ROW(),$AS:$AS, 0)-1, COLUMN()-4, 4)), ""), "")</f>
        <v/>
      </c>
      <c r="T370">
        <f>IF(ISNUMBER(MATCH(ROW(),$AS:$AS, 0)), IF(INDIRECT("SP_2b!" &amp; ADDRESS(MATCH(ROW(),$AS:$AS, 0)-1, COLUMN()-4, 4))&lt;&gt;"", INDIRECT("SP_2b!" &amp; ADDRESS(MATCH(ROW(),$AS:$AS, 0)-1, COLUMN()-4, 4)), ""), "")</f>
        <v/>
      </c>
      <c r="U370">
        <f>IF(ISNUMBER(MATCH(ROW(),$AS:$AS, 0)), IF(INDIRECT("SP_2b!" &amp; ADDRESS(MATCH(ROW(),$AS:$AS, 0)-1, COLUMN()-4, 4))&lt;&gt;"", INDIRECT("SP_2b!" &amp; ADDRESS(MATCH(ROW(),$AS:$AS, 0)-1, COLUMN()-4, 4)), ""), "")</f>
        <v/>
      </c>
      <c r="V370">
        <f>IF(ISNUMBER(MATCH(ROW(),$AS:$AS, 0)), IF(INDIRECT("SP_2b!" &amp; ADDRESS(MATCH(ROW(),$AS:$AS, 0)-1, COLUMN()-4, 4))&lt;&gt;"", INDIRECT("SP_2b!" &amp; ADDRESS(MATCH(ROW(),$AS:$AS, 0)-1, COLUMN()-4, 4)), ""), "")</f>
        <v/>
      </c>
      <c r="W370">
        <f>IF(ISNUMBER(MATCH(ROW(),$AS:$AS, 0)), IF(INDIRECT("SP_2b!" &amp; ADDRESS(MATCH(ROW(),$AS:$AS, 0)-1, COLUMN()-4, 4))&lt;&gt;"", INDIRECT("SP_2b!" &amp; ADDRESS(MATCH(ROW(),$AS:$AS, 0)-1, COLUMN()-4, 4)), ""), "")</f>
        <v/>
      </c>
      <c r="X370">
        <f>IF(ISNUMBER(MATCH(ROW(),$AS:$AS, 0)), IF(INDIRECT("SP_2b!" &amp; ADDRESS(MATCH(ROW(),$AS:$AS, 0)-1, COLUMN()-4, 4))&lt;&gt;"", INDIRECT("SP_2b!" &amp; ADDRESS(MATCH(ROW(),$AS:$AS, 0)-1, COLUMN()-4, 4)), ""), "")</f>
        <v/>
      </c>
      <c r="Y370">
        <f>IF(ISNUMBER(MATCH(ROW(),$AS:$AS, 0)), IF(INDIRECT("SP_2b!" &amp; ADDRESS(MATCH(ROW(),$AS:$AS, 0)-1, COLUMN()-4, 4))&lt;&gt;"", INDIRECT("SP_2b!" &amp; ADDRESS(MATCH(ROW(),$AS:$AS, 0)-1, COLUMN()-4, 4)), ""), "")</f>
        <v/>
      </c>
      <c r="Z370">
        <f>IF(ISNUMBER(MATCH(ROW(),$AS:$AS, 0)), IF(INDIRECT("SP_2b!" &amp; ADDRESS(MATCH(ROW(),$AS:$AS, 0)-1, COLUMN()-4, 4))&lt;&gt;"", INDIRECT("SP_2b!" &amp; ADDRESS(MATCH(ROW(),$AS:$AS, 0)-1, COLUMN()-4, 4)), ""), "")</f>
        <v/>
      </c>
      <c r="AA370">
        <f>IF(ISNUMBER(MATCH(ROW(),$AS:$AS, 0)), IF(INDIRECT("SP_2b!" &amp; ADDRESS(MATCH(ROW(),$AS:$AS, 0)-1, COLUMN()-4, 4))&lt;&gt;"", INDIRECT("SP_2b!" &amp; ADDRESS(MATCH(ROW(),$AS:$AS, 0)-1, COLUMN()-4, 4)), ""), "")</f>
        <v/>
      </c>
      <c r="AB370">
        <f>IF(ISNUMBER(MATCH(ROW(),$AS:$AS, 0)), IF(INDIRECT("SP_2b!" &amp; ADDRESS(MATCH(ROW(),$AS:$AS, 0)-1, COLUMN()-4, 4))&lt;&gt;"", INDIRECT("SP_2b!" &amp; ADDRESS(MATCH(ROW(),$AS:$AS, 0)-1, COLUMN()-4, 4)), ""), "")</f>
        <v/>
      </c>
      <c r="AC370">
        <f>IF(ISNUMBER(MATCH(ROW(),$AS:$AS, 0)), IF(INDIRECT("SP_2b!" &amp; ADDRESS(MATCH(ROW(),$AS:$AS, 0)-1, COLUMN()-4, 4))&lt;&gt;"", INDIRECT("SP_2b!" &amp; ADDRESS(MATCH(ROW(),$AS:$AS, 0)-1, COLUMN()-4, 4)), ""), "")</f>
        <v/>
      </c>
      <c r="AD370">
        <f>IF(ISNUMBER(MATCH(ROW(),$AS:$AS, 0)), IF(INDIRECT("SP_2b!" &amp; ADDRESS(MATCH(ROW(),$AS:$AS, 0)-1, COLUMN()-4, 4))&lt;&gt;"", INDIRECT("SP_2b!" &amp; ADDRESS(MATCH(ROW(),$AS:$AS, 0)-1, COLUMN()-4, 4)), ""), "")</f>
        <v/>
      </c>
      <c r="AE370">
        <f>IF(ISNUMBER(MATCH(ROW(),$AS:$AS, 0)), IF(INDIRECT("SP_2a!" &amp; ADDRESS(MATCH(ROW(),$AS:$AS, 0)-1, 16, 4))&lt;&gt;"", INDIRECT("SP_2a!" &amp; ADDRESS(MATCH(ROW(),$AS:$AS, 0)-1, 16, 4)), ""), "")</f>
        <v/>
      </c>
    </row>
    <row r="371">
      <c r="C371">
        <f>IF(ISNUMBER(MATCH(ROW(),$AP:$AP, 0)), INDIRECT("SP_2a!" &amp; ADDRESS(MATCH(ROW(),$AP:$AP, 0)-1, COLUMN(), 4)), "")</f>
        <v/>
      </c>
      <c r="D371">
        <f>IF(ISNUMBER(MATCH(ROW(),$AQ:$AQ, 0)), INDIRECT("SP_2a!" &amp; ADDRESS(MATCH(ROW(),$AQ:$AQ, 0)-1, COLUMN(), 4)), "")</f>
        <v/>
      </c>
      <c r="E371">
        <f>IF(ISNUMBER(MATCH(ROW(),$AR:$AR, 0)), INDIRECT("SP_2a!" &amp; ADDRESS(MATCH(ROW(),$AR:$AR, 0)-1, COLUMN(), 4)), "")</f>
        <v/>
      </c>
      <c r="F371">
        <f>IF(ISNUMBER(MATCH(ROW(),$AR:$AR, 0)), IF(INDIRECT("SP_2a!" &amp; ADDRESS(MATCH(ROW(),$AR:$AR, 0)-1, COLUMN(), 4))=1, "X", ""), "")</f>
        <v/>
      </c>
      <c r="G371">
        <f>IF(ISNUMBER(MATCH(ROW(),$AR:$AR, 0)), IF(INDIRECT("SP_2a!" &amp; ADDRESS(MATCH(ROW(),$AR:$AR, 0)-1, COLUMN(), 4))=1, "X", ""), "")</f>
        <v/>
      </c>
      <c r="H371">
        <f>IF(ISNUMBER(MATCH(ROW(),$AR:$AR, 0)), INDIRECT("SP_2a!" &amp; ADDRESS(MATCH(ROW(),$AR:$AR, 0)-1, COLUMN(), 4)), "")</f>
        <v/>
      </c>
      <c r="I371">
        <f>IF(ISNUMBER(MATCH(ROW(),$AR:$AR, 0)), IF(INDIRECT("SP_2a!" &amp; ADDRESS(MATCH(ROW(),$AR:$AR, 0)-1, COLUMN(), 4))&lt;&gt;"", INDIRECT("SP_2a!" &amp; ADDRESS(MATCH(ROW(),$AR:$AR, 0)-1, COLUMN(), 4)), ""), "")</f>
        <v/>
      </c>
      <c r="J371">
        <f>IF(ISNUMBER(MATCH(ROW(),$AS:$AS, 0)), IF(INDIRECT("SP_2a!" &amp; ADDRESS(MATCH(ROW(),$AS:$AS, 0)-1, COLUMN(), 4))&lt;&gt;"", INDIRECT("SP_2a!" &amp; ADDRESS(MATCH(ROW(),$AS:$AS, 0)-1, COLUMN(), 4)), ""), "")</f>
        <v/>
      </c>
      <c r="K371">
        <f>IF(ISNUMBER(MATCH(ROW(),$AS:$AS, 0)), IF(INDIRECT("SP_2a!" &amp; ADDRESS(MATCH(ROW(),$AS:$AS, 0)-1, COLUMN(), 4))&lt;&gt;"", INDIRECT("SP_2a!" &amp; ADDRESS(MATCH(ROW(),$AS:$AS, 0)-1, COLUMN(), 4)), ""), "")</f>
        <v/>
      </c>
      <c r="L371">
        <f>IF(ISNUMBER(MATCH(ROW(),$AS:$AS, 0)), IF(INDIRECT("SP_2a!" &amp; ADDRESS(MATCH(ROW(),$AS:$AS, 0)-1, COLUMN(), 4))="X", "X", ""), "")</f>
        <v/>
      </c>
      <c r="M371">
        <f>IF(ISNUMBER(MATCH(ROW(),$AS:$AS, 0)), IF(INDIRECT("SP_2a!" &amp; ADDRESS(MATCH(ROW(),$AS:$AS, 0)-1, COLUMN(), 4))&lt;&gt;0, INDIRECT("SP_2a!" &amp; ADDRESS(MATCH(ROW(),$AS:$AS, 0)-1, COLUMN(), 4)), ""), "")</f>
        <v/>
      </c>
      <c r="N371">
        <f>IF(ISNUMBER(MATCH(ROW(),$AS:$AS, 0)), IF(INDIRECT("SP_2a!" &amp; ADDRESS(MATCH(ROW(),$AS:$AS, 0)-1, COLUMN(), 4))&lt;&gt;"", INDIRECT("SP_2a!" &amp; ADDRESS(MATCH(ROW(),$AS:$AS, 0)-1, COLUMN(), 4)), ""), "")</f>
        <v/>
      </c>
      <c r="O371">
        <f>IF(ISNUMBER(MATCH(ROW(),$AS:$AS, 0)), IF(INDIRECT("SP_2a!" &amp; ADDRESS(MATCH(ROW(),$AS:$AS, 0)-1, COLUMN(), 4))&lt;&gt;"", INDIRECT("SP_2a!" &amp; ADDRESS(MATCH(ROW(),$AS:$AS, 0)-1, COLUMN(), 4)), ""), "")</f>
        <v/>
      </c>
      <c r="P371">
        <f>IF(ISNUMBER(MATCH(ROW(),$AS:$AS, 0)), IF(INDIRECT("SP_2b!" &amp; ADDRESS(MATCH(ROW(),$AS:$AS, 0)-1, COLUMN()-4, 4))&lt;&gt;"", INDIRECT("SP_2b!" &amp; ADDRESS(MATCH(ROW(),$AS:$AS, 0)-1, COLUMN()-4, 4)), ""), "")</f>
        <v/>
      </c>
      <c r="Q371">
        <f>IF(ISNUMBER(MATCH(ROW(),$AS:$AS, 0)), IF(INDIRECT("SP_2b!" &amp; ADDRESS(MATCH(ROW(),$AS:$AS, 0)-1, COLUMN()-4, 4))&lt;&gt;"", INDIRECT("SP_2b!" &amp; ADDRESS(MATCH(ROW(),$AS:$AS, 0)-1, COLUMN()-4, 4)), ""), "")</f>
        <v/>
      </c>
      <c r="R371">
        <f>IF(ISNUMBER(MATCH(ROW(),$AS:$AS, 0)), IF(INDIRECT("SP_2b!" &amp; ADDRESS(MATCH(ROW(),$AS:$AS, 0)-1, COLUMN()-4, 4))&lt;&gt;"", INDIRECT("SP_2b!" &amp; ADDRESS(MATCH(ROW(),$AS:$AS, 0)-1, COLUMN()-4, 4)), ""), "")</f>
        <v/>
      </c>
      <c r="S371">
        <f>IF(ISNUMBER(MATCH(ROW(),$AS:$AS, 0)), IF(INDIRECT("SP_2b!" &amp; ADDRESS(MATCH(ROW(),$AS:$AS, 0)-1, COLUMN()-4, 4))&lt;&gt;"", INDIRECT("SP_2b!" &amp; ADDRESS(MATCH(ROW(),$AS:$AS, 0)-1, COLUMN()-4, 4)), ""), "")</f>
        <v/>
      </c>
      <c r="T371">
        <f>IF(ISNUMBER(MATCH(ROW(),$AS:$AS, 0)), IF(INDIRECT("SP_2b!" &amp; ADDRESS(MATCH(ROW(),$AS:$AS, 0)-1, COLUMN()-4, 4))&lt;&gt;"", INDIRECT("SP_2b!" &amp; ADDRESS(MATCH(ROW(),$AS:$AS, 0)-1, COLUMN()-4, 4)), ""), "")</f>
        <v/>
      </c>
      <c r="U371">
        <f>IF(ISNUMBER(MATCH(ROW(),$AS:$AS, 0)), IF(INDIRECT("SP_2b!" &amp; ADDRESS(MATCH(ROW(),$AS:$AS, 0)-1, COLUMN()-4, 4))&lt;&gt;"", INDIRECT("SP_2b!" &amp; ADDRESS(MATCH(ROW(),$AS:$AS, 0)-1, COLUMN()-4, 4)), ""), "")</f>
        <v/>
      </c>
      <c r="V371">
        <f>IF(ISNUMBER(MATCH(ROW(),$AS:$AS, 0)), IF(INDIRECT("SP_2b!" &amp; ADDRESS(MATCH(ROW(),$AS:$AS, 0)-1, COLUMN()-4, 4))&lt;&gt;"", INDIRECT("SP_2b!" &amp; ADDRESS(MATCH(ROW(),$AS:$AS, 0)-1, COLUMN()-4, 4)), ""), "")</f>
        <v/>
      </c>
      <c r="W371">
        <f>IF(ISNUMBER(MATCH(ROW(),$AS:$AS, 0)), IF(INDIRECT("SP_2b!" &amp; ADDRESS(MATCH(ROW(),$AS:$AS, 0)-1, COLUMN()-4, 4))&lt;&gt;"", INDIRECT("SP_2b!" &amp; ADDRESS(MATCH(ROW(),$AS:$AS, 0)-1, COLUMN()-4, 4)), ""), "")</f>
        <v/>
      </c>
      <c r="X371">
        <f>IF(ISNUMBER(MATCH(ROW(),$AS:$AS, 0)), IF(INDIRECT("SP_2b!" &amp; ADDRESS(MATCH(ROW(),$AS:$AS, 0)-1, COLUMN()-4, 4))&lt;&gt;"", INDIRECT("SP_2b!" &amp; ADDRESS(MATCH(ROW(),$AS:$AS, 0)-1, COLUMN()-4, 4)), ""), "")</f>
        <v/>
      </c>
      <c r="Y371">
        <f>IF(ISNUMBER(MATCH(ROW(),$AS:$AS, 0)), IF(INDIRECT("SP_2b!" &amp; ADDRESS(MATCH(ROW(),$AS:$AS, 0)-1, COLUMN()-4, 4))&lt;&gt;"", INDIRECT("SP_2b!" &amp; ADDRESS(MATCH(ROW(),$AS:$AS, 0)-1, COLUMN()-4, 4)), ""), "")</f>
        <v/>
      </c>
      <c r="Z371">
        <f>IF(ISNUMBER(MATCH(ROW(),$AS:$AS, 0)), IF(INDIRECT("SP_2b!" &amp; ADDRESS(MATCH(ROW(),$AS:$AS, 0)-1, COLUMN()-4, 4))&lt;&gt;"", INDIRECT("SP_2b!" &amp; ADDRESS(MATCH(ROW(),$AS:$AS, 0)-1, COLUMN()-4, 4)), ""), "")</f>
        <v/>
      </c>
      <c r="AA371">
        <f>IF(ISNUMBER(MATCH(ROW(),$AS:$AS, 0)), IF(INDIRECT("SP_2b!" &amp; ADDRESS(MATCH(ROW(),$AS:$AS, 0)-1, COLUMN()-4, 4))&lt;&gt;"", INDIRECT("SP_2b!" &amp; ADDRESS(MATCH(ROW(),$AS:$AS, 0)-1, COLUMN()-4, 4)), ""), "")</f>
        <v/>
      </c>
      <c r="AB371">
        <f>IF(ISNUMBER(MATCH(ROW(),$AS:$AS, 0)), IF(INDIRECT("SP_2b!" &amp; ADDRESS(MATCH(ROW(),$AS:$AS, 0)-1, COLUMN()-4, 4))&lt;&gt;"", INDIRECT("SP_2b!" &amp; ADDRESS(MATCH(ROW(),$AS:$AS, 0)-1, COLUMN()-4, 4)), ""), "")</f>
        <v/>
      </c>
      <c r="AC371">
        <f>IF(ISNUMBER(MATCH(ROW(),$AS:$AS, 0)), IF(INDIRECT("SP_2b!" &amp; ADDRESS(MATCH(ROW(),$AS:$AS, 0)-1, COLUMN()-4, 4))&lt;&gt;"", INDIRECT("SP_2b!" &amp; ADDRESS(MATCH(ROW(),$AS:$AS, 0)-1, COLUMN()-4, 4)), ""), "")</f>
        <v/>
      </c>
      <c r="AD371">
        <f>IF(ISNUMBER(MATCH(ROW(),$AS:$AS, 0)), IF(INDIRECT("SP_2b!" &amp; ADDRESS(MATCH(ROW(),$AS:$AS, 0)-1, COLUMN()-4, 4))&lt;&gt;"", INDIRECT("SP_2b!" &amp; ADDRESS(MATCH(ROW(),$AS:$AS, 0)-1, COLUMN()-4, 4)), ""), "")</f>
        <v/>
      </c>
      <c r="AE371">
        <f>IF(ISNUMBER(MATCH(ROW(),$AS:$AS, 0)), IF(INDIRECT("SP_2a!" &amp; ADDRESS(MATCH(ROW(),$AS:$AS, 0)-1, 16, 4))&lt;&gt;"", INDIRECT("SP_2a!" &amp; ADDRESS(MATCH(ROW(),$AS:$AS, 0)-1, 16, 4)), ""), "")</f>
        <v/>
      </c>
    </row>
    <row r="372">
      <c r="C372">
        <f>IF(ISNUMBER(MATCH(ROW(),$AP:$AP, 0)), INDIRECT("SP_2a!" &amp; ADDRESS(MATCH(ROW(),$AP:$AP, 0)-1, COLUMN(), 4)), "")</f>
        <v/>
      </c>
      <c r="D372">
        <f>IF(ISNUMBER(MATCH(ROW(),$AQ:$AQ, 0)), INDIRECT("SP_2a!" &amp; ADDRESS(MATCH(ROW(),$AQ:$AQ, 0)-1, COLUMN(), 4)), "")</f>
        <v/>
      </c>
      <c r="E372">
        <f>IF(ISNUMBER(MATCH(ROW(),$AR:$AR, 0)), INDIRECT("SP_2a!" &amp; ADDRESS(MATCH(ROW(),$AR:$AR, 0)-1, COLUMN(), 4)), "")</f>
        <v/>
      </c>
      <c r="F372">
        <f>IF(ISNUMBER(MATCH(ROW(),$AR:$AR, 0)), IF(INDIRECT("SP_2a!" &amp; ADDRESS(MATCH(ROW(),$AR:$AR, 0)-1, COLUMN(), 4))=1, "X", ""), "")</f>
        <v/>
      </c>
      <c r="G372">
        <f>IF(ISNUMBER(MATCH(ROW(),$AR:$AR, 0)), IF(INDIRECT("SP_2a!" &amp; ADDRESS(MATCH(ROW(),$AR:$AR, 0)-1, COLUMN(), 4))=1, "X", ""), "")</f>
        <v/>
      </c>
      <c r="H372">
        <f>IF(ISNUMBER(MATCH(ROW(),$AR:$AR, 0)), INDIRECT("SP_2a!" &amp; ADDRESS(MATCH(ROW(),$AR:$AR, 0)-1, COLUMN(), 4)), "")</f>
        <v/>
      </c>
      <c r="I372">
        <f>IF(ISNUMBER(MATCH(ROW(),$AR:$AR, 0)), IF(INDIRECT("SP_2a!" &amp; ADDRESS(MATCH(ROW(),$AR:$AR, 0)-1, COLUMN(), 4))&lt;&gt;"", INDIRECT("SP_2a!" &amp; ADDRESS(MATCH(ROW(),$AR:$AR, 0)-1, COLUMN(), 4)), ""), "")</f>
        <v/>
      </c>
      <c r="J372">
        <f>IF(ISNUMBER(MATCH(ROW(),$AS:$AS, 0)), IF(INDIRECT("SP_2a!" &amp; ADDRESS(MATCH(ROW(),$AS:$AS, 0)-1, COLUMN(), 4))&lt;&gt;"", INDIRECT("SP_2a!" &amp; ADDRESS(MATCH(ROW(),$AS:$AS, 0)-1, COLUMN(), 4)), ""), "")</f>
        <v/>
      </c>
      <c r="K372">
        <f>IF(ISNUMBER(MATCH(ROW(),$AS:$AS, 0)), IF(INDIRECT("SP_2a!" &amp; ADDRESS(MATCH(ROW(),$AS:$AS, 0)-1, COLUMN(), 4))&lt;&gt;"", INDIRECT("SP_2a!" &amp; ADDRESS(MATCH(ROW(),$AS:$AS, 0)-1, COLUMN(), 4)), ""), "")</f>
        <v/>
      </c>
      <c r="L372">
        <f>IF(ISNUMBER(MATCH(ROW(),$AS:$AS, 0)), IF(INDIRECT("SP_2a!" &amp; ADDRESS(MATCH(ROW(),$AS:$AS, 0)-1, COLUMN(), 4))="X", "X", ""), "")</f>
        <v/>
      </c>
      <c r="M372">
        <f>IF(ISNUMBER(MATCH(ROW(),$AS:$AS, 0)), IF(INDIRECT("SP_2a!" &amp; ADDRESS(MATCH(ROW(),$AS:$AS, 0)-1, COLUMN(), 4))&lt;&gt;0, INDIRECT("SP_2a!" &amp; ADDRESS(MATCH(ROW(),$AS:$AS, 0)-1, COLUMN(), 4)), ""), "")</f>
        <v/>
      </c>
      <c r="N372">
        <f>IF(ISNUMBER(MATCH(ROW(),$AS:$AS, 0)), IF(INDIRECT("SP_2a!" &amp; ADDRESS(MATCH(ROW(),$AS:$AS, 0)-1, COLUMN(), 4))&lt;&gt;"", INDIRECT("SP_2a!" &amp; ADDRESS(MATCH(ROW(),$AS:$AS, 0)-1, COLUMN(), 4)), ""), "")</f>
        <v/>
      </c>
      <c r="O372">
        <f>IF(ISNUMBER(MATCH(ROW(),$AS:$AS, 0)), IF(INDIRECT("SP_2a!" &amp; ADDRESS(MATCH(ROW(),$AS:$AS, 0)-1, COLUMN(), 4))&lt;&gt;"", INDIRECT("SP_2a!" &amp; ADDRESS(MATCH(ROW(),$AS:$AS, 0)-1, COLUMN(), 4)), ""), "")</f>
        <v/>
      </c>
      <c r="P372">
        <f>IF(ISNUMBER(MATCH(ROW(),$AS:$AS, 0)), IF(INDIRECT("SP_2b!" &amp; ADDRESS(MATCH(ROW(),$AS:$AS, 0)-1, COLUMN()-4, 4))&lt;&gt;"", INDIRECT("SP_2b!" &amp; ADDRESS(MATCH(ROW(),$AS:$AS, 0)-1, COLUMN()-4, 4)), ""), "")</f>
        <v/>
      </c>
      <c r="Q372">
        <f>IF(ISNUMBER(MATCH(ROW(),$AS:$AS, 0)), IF(INDIRECT("SP_2b!" &amp; ADDRESS(MATCH(ROW(),$AS:$AS, 0)-1, COLUMN()-4, 4))&lt;&gt;"", INDIRECT("SP_2b!" &amp; ADDRESS(MATCH(ROW(),$AS:$AS, 0)-1, COLUMN()-4, 4)), ""), "")</f>
        <v/>
      </c>
      <c r="R372">
        <f>IF(ISNUMBER(MATCH(ROW(),$AS:$AS, 0)), IF(INDIRECT("SP_2b!" &amp; ADDRESS(MATCH(ROW(),$AS:$AS, 0)-1, COLUMN()-4, 4))&lt;&gt;"", INDIRECT("SP_2b!" &amp; ADDRESS(MATCH(ROW(),$AS:$AS, 0)-1, COLUMN()-4, 4)), ""), "")</f>
        <v/>
      </c>
      <c r="S372">
        <f>IF(ISNUMBER(MATCH(ROW(),$AS:$AS, 0)), IF(INDIRECT("SP_2b!" &amp; ADDRESS(MATCH(ROW(),$AS:$AS, 0)-1, COLUMN()-4, 4))&lt;&gt;"", INDIRECT("SP_2b!" &amp; ADDRESS(MATCH(ROW(),$AS:$AS, 0)-1, COLUMN()-4, 4)), ""), "")</f>
        <v/>
      </c>
      <c r="T372">
        <f>IF(ISNUMBER(MATCH(ROW(),$AS:$AS, 0)), IF(INDIRECT("SP_2b!" &amp; ADDRESS(MATCH(ROW(),$AS:$AS, 0)-1, COLUMN()-4, 4))&lt;&gt;"", INDIRECT("SP_2b!" &amp; ADDRESS(MATCH(ROW(),$AS:$AS, 0)-1, COLUMN()-4, 4)), ""), "")</f>
        <v/>
      </c>
      <c r="U372">
        <f>IF(ISNUMBER(MATCH(ROW(),$AS:$AS, 0)), IF(INDIRECT("SP_2b!" &amp; ADDRESS(MATCH(ROW(),$AS:$AS, 0)-1, COLUMN()-4, 4))&lt;&gt;"", INDIRECT("SP_2b!" &amp; ADDRESS(MATCH(ROW(),$AS:$AS, 0)-1, COLUMN()-4, 4)), ""), "")</f>
        <v/>
      </c>
      <c r="V372">
        <f>IF(ISNUMBER(MATCH(ROW(),$AS:$AS, 0)), IF(INDIRECT("SP_2b!" &amp; ADDRESS(MATCH(ROW(),$AS:$AS, 0)-1, COLUMN()-4, 4))&lt;&gt;"", INDIRECT("SP_2b!" &amp; ADDRESS(MATCH(ROW(),$AS:$AS, 0)-1, COLUMN()-4, 4)), ""), "")</f>
        <v/>
      </c>
      <c r="W372">
        <f>IF(ISNUMBER(MATCH(ROW(),$AS:$AS, 0)), IF(INDIRECT("SP_2b!" &amp; ADDRESS(MATCH(ROW(),$AS:$AS, 0)-1, COLUMN()-4, 4))&lt;&gt;"", INDIRECT("SP_2b!" &amp; ADDRESS(MATCH(ROW(),$AS:$AS, 0)-1, COLUMN()-4, 4)), ""), "")</f>
        <v/>
      </c>
      <c r="X372">
        <f>IF(ISNUMBER(MATCH(ROW(),$AS:$AS, 0)), IF(INDIRECT("SP_2b!" &amp; ADDRESS(MATCH(ROW(),$AS:$AS, 0)-1, COLUMN()-4, 4))&lt;&gt;"", INDIRECT("SP_2b!" &amp; ADDRESS(MATCH(ROW(),$AS:$AS, 0)-1, COLUMN()-4, 4)), ""), "")</f>
        <v/>
      </c>
      <c r="Y372">
        <f>IF(ISNUMBER(MATCH(ROW(),$AS:$AS, 0)), IF(INDIRECT("SP_2b!" &amp; ADDRESS(MATCH(ROW(),$AS:$AS, 0)-1, COLUMN()-4, 4))&lt;&gt;"", INDIRECT("SP_2b!" &amp; ADDRESS(MATCH(ROW(),$AS:$AS, 0)-1, COLUMN()-4, 4)), ""), "")</f>
        <v/>
      </c>
      <c r="Z372">
        <f>IF(ISNUMBER(MATCH(ROW(),$AS:$AS, 0)), IF(INDIRECT("SP_2b!" &amp; ADDRESS(MATCH(ROW(),$AS:$AS, 0)-1, COLUMN()-4, 4))&lt;&gt;"", INDIRECT("SP_2b!" &amp; ADDRESS(MATCH(ROW(),$AS:$AS, 0)-1, COLUMN()-4, 4)), ""), "")</f>
        <v/>
      </c>
      <c r="AA372">
        <f>IF(ISNUMBER(MATCH(ROW(),$AS:$AS, 0)), IF(INDIRECT("SP_2b!" &amp; ADDRESS(MATCH(ROW(),$AS:$AS, 0)-1, COLUMN()-4, 4))&lt;&gt;"", INDIRECT("SP_2b!" &amp; ADDRESS(MATCH(ROW(),$AS:$AS, 0)-1, COLUMN()-4, 4)), ""), "")</f>
        <v/>
      </c>
      <c r="AB372">
        <f>IF(ISNUMBER(MATCH(ROW(),$AS:$AS, 0)), IF(INDIRECT("SP_2b!" &amp; ADDRESS(MATCH(ROW(),$AS:$AS, 0)-1, COLUMN()-4, 4))&lt;&gt;"", INDIRECT("SP_2b!" &amp; ADDRESS(MATCH(ROW(),$AS:$AS, 0)-1, COLUMN()-4, 4)), ""), "")</f>
        <v/>
      </c>
      <c r="AC372">
        <f>IF(ISNUMBER(MATCH(ROW(),$AS:$AS, 0)), IF(INDIRECT("SP_2b!" &amp; ADDRESS(MATCH(ROW(),$AS:$AS, 0)-1, COLUMN()-4, 4))&lt;&gt;"", INDIRECT("SP_2b!" &amp; ADDRESS(MATCH(ROW(),$AS:$AS, 0)-1, COLUMN()-4, 4)), ""), "")</f>
        <v/>
      </c>
      <c r="AD372">
        <f>IF(ISNUMBER(MATCH(ROW(),$AS:$AS, 0)), IF(INDIRECT("SP_2b!" &amp; ADDRESS(MATCH(ROW(),$AS:$AS, 0)-1, COLUMN()-4, 4))&lt;&gt;"", INDIRECT("SP_2b!" &amp; ADDRESS(MATCH(ROW(),$AS:$AS, 0)-1, COLUMN()-4, 4)), ""), "")</f>
        <v/>
      </c>
      <c r="AE372">
        <f>IF(ISNUMBER(MATCH(ROW(),$AS:$AS, 0)), IF(INDIRECT("SP_2a!" &amp; ADDRESS(MATCH(ROW(),$AS:$AS, 0)-1, 16, 4))&lt;&gt;"", INDIRECT("SP_2a!" &amp; ADDRESS(MATCH(ROW(),$AS:$AS, 0)-1, 16, 4)), ""), "")</f>
        <v/>
      </c>
    </row>
    <row r="373">
      <c r="C373">
        <f>IF(ISNUMBER(MATCH(ROW(),$AP:$AP, 0)), INDIRECT("SP_2a!" &amp; ADDRESS(MATCH(ROW(),$AP:$AP, 0)-1, COLUMN(), 4)), "")</f>
        <v/>
      </c>
      <c r="D373">
        <f>IF(ISNUMBER(MATCH(ROW(),$AQ:$AQ, 0)), INDIRECT("SP_2a!" &amp; ADDRESS(MATCH(ROW(),$AQ:$AQ, 0)-1, COLUMN(), 4)), "")</f>
        <v/>
      </c>
      <c r="E373">
        <f>IF(ISNUMBER(MATCH(ROW(),$AR:$AR, 0)), INDIRECT("SP_2a!" &amp; ADDRESS(MATCH(ROW(),$AR:$AR, 0)-1, COLUMN(), 4)), "")</f>
        <v/>
      </c>
      <c r="F373">
        <f>IF(ISNUMBER(MATCH(ROW(),$AR:$AR, 0)), IF(INDIRECT("SP_2a!" &amp; ADDRESS(MATCH(ROW(),$AR:$AR, 0)-1, COLUMN(), 4))=1, "X", ""), "")</f>
        <v/>
      </c>
      <c r="G373">
        <f>IF(ISNUMBER(MATCH(ROW(),$AR:$AR, 0)), IF(INDIRECT("SP_2a!" &amp; ADDRESS(MATCH(ROW(),$AR:$AR, 0)-1, COLUMN(), 4))=1, "X", ""), "")</f>
        <v/>
      </c>
      <c r="H373">
        <f>IF(ISNUMBER(MATCH(ROW(),$AR:$AR, 0)), INDIRECT("SP_2a!" &amp; ADDRESS(MATCH(ROW(),$AR:$AR, 0)-1, COLUMN(), 4)), "")</f>
        <v/>
      </c>
      <c r="I373">
        <f>IF(ISNUMBER(MATCH(ROW(),$AR:$AR, 0)), IF(INDIRECT("SP_2a!" &amp; ADDRESS(MATCH(ROW(),$AR:$AR, 0)-1, COLUMN(), 4))&lt;&gt;"", INDIRECT("SP_2a!" &amp; ADDRESS(MATCH(ROW(),$AR:$AR, 0)-1, COLUMN(), 4)), ""), "")</f>
        <v/>
      </c>
      <c r="J373">
        <f>IF(ISNUMBER(MATCH(ROW(),$AS:$AS, 0)), IF(INDIRECT("SP_2a!" &amp; ADDRESS(MATCH(ROW(),$AS:$AS, 0)-1, COLUMN(), 4))&lt;&gt;"", INDIRECT("SP_2a!" &amp; ADDRESS(MATCH(ROW(),$AS:$AS, 0)-1, COLUMN(), 4)), ""), "")</f>
        <v/>
      </c>
      <c r="K373">
        <f>IF(ISNUMBER(MATCH(ROW(),$AS:$AS, 0)), IF(INDIRECT("SP_2a!" &amp; ADDRESS(MATCH(ROW(),$AS:$AS, 0)-1, COLUMN(), 4))&lt;&gt;"", INDIRECT("SP_2a!" &amp; ADDRESS(MATCH(ROW(),$AS:$AS, 0)-1, COLUMN(), 4)), ""), "")</f>
        <v/>
      </c>
      <c r="L373">
        <f>IF(ISNUMBER(MATCH(ROW(),$AS:$AS, 0)), IF(INDIRECT("SP_2a!" &amp; ADDRESS(MATCH(ROW(),$AS:$AS, 0)-1, COLUMN(), 4))="X", "X", ""), "")</f>
        <v/>
      </c>
      <c r="M373">
        <f>IF(ISNUMBER(MATCH(ROW(),$AS:$AS, 0)), IF(INDIRECT("SP_2a!" &amp; ADDRESS(MATCH(ROW(),$AS:$AS, 0)-1, COLUMN(), 4))&lt;&gt;0, INDIRECT("SP_2a!" &amp; ADDRESS(MATCH(ROW(),$AS:$AS, 0)-1, COLUMN(), 4)), ""), "")</f>
        <v/>
      </c>
      <c r="N373">
        <f>IF(ISNUMBER(MATCH(ROW(),$AS:$AS, 0)), IF(INDIRECT("SP_2a!" &amp; ADDRESS(MATCH(ROW(),$AS:$AS, 0)-1, COLUMN(), 4))&lt;&gt;"", INDIRECT("SP_2a!" &amp; ADDRESS(MATCH(ROW(),$AS:$AS, 0)-1, COLUMN(), 4)), ""), "")</f>
        <v/>
      </c>
      <c r="O373">
        <f>IF(ISNUMBER(MATCH(ROW(),$AS:$AS, 0)), IF(INDIRECT("SP_2a!" &amp; ADDRESS(MATCH(ROW(),$AS:$AS, 0)-1, COLUMN(), 4))&lt;&gt;"", INDIRECT("SP_2a!" &amp; ADDRESS(MATCH(ROW(),$AS:$AS, 0)-1, COLUMN(), 4)), ""), "")</f>
        <v/>
      </c>
      <c r="P373">
        <f>IF(ISNUMBER(MATCH(ROW(),$AS:$AS, 0)), IF(INDIRECT("SP_2b!" &amp; ADDRESS(MATCH(ROW(),$AS:$AS, 0)-1, COLUMN()-4, 4))&lt;&gt;"", INDIRECT("SP_2b!" &amp; ADDRESS(MATCH(ROW(),$AS:$AS, 0)-1, COLUMN()-4, 4)), ""), "")</f>
        <v/>
      </c>
      <c r="Q373">
        <f>IF(ISNUMBER(MATCH(ROW(),$AS:$AS, 0)), IF(INDIRECT("SP_2b!" &amp; ADDRESS(MATCH(ROW(),$AS:$AS, 0)-1, COLUMN()-4, 4))&lt;&gt;"", INDIRECT("SP_2b!" &amp; ADDRESS(MATCH(ROW(),$AS:$AS, 0)-1, COLUMN()-4, 4)), ""), "")</f>
        <v/>
      </c>
      <c r="R373">
        <f>IF(ISNUMBER(MATCH(ROW(),$AS:$AS, 0)), IF(INDIRECT("SP_2b!" &amp; ADDRESS(MATCH(ROW(),$AS:$AS, 0)-1, COLUMN()-4, 4))&lt;&gt;"", INDIRECT("SP_2b!" &amp; ADDRESS(MATCH(ROW(),$AS:$AS, 0)-1, COLUMN()-4, 4)), ""), "")</f>
        <v/>
      </c>
      <c r="S373">
        <f>IF(ISNUMBER(MATCH(ROW(),$AS:$AS, 0)), IF(INDIRECT("SP_2b!" &amp; ADDRESS(MATCH(ROW(),$AS:$AS, 0)-1, COLUMN()-4, 4))&lt;&gt;"", INDIRECT("SP_2b!" &amp; ADDRESS(MATCH(ROW(),$AS:$AS, 0)-1, COLUMN()-4, 4)), ""), "")</f>
        <v/>
      </c>
      <c r="T373">
        <f>IF(ISNUMBER(MATCH(ROW(),$AS:$AS, 0)), IF(INDIRECT("SP_2b!" &amp; ADDRESS(MATCH(ROW(),$AS:$AS, 0)-1, COLUMN()-4, 4))&lt;&gt;"", INDIRECT("SP_2b!" &amp; ADDRESS(MATCH(ROW(),$AS:$AS, 0)-1, COLUMN()-4, 4)), ""), "")</f>
        <v/>
      </c>
      <c r="U373">
        <f>IF(ISNUMBER(MATCH(ROW(),$AS:$AS, 0)), IF(INDIRECT("SP_2b!" &amp; ADDRESS(MATCH(ROW(),$AS:$AS, 0)-1, COLUMN()-4, 4))&lt;&gt;"", INDIRECT("SP_2b!" &amp; ADDRESS(MATCH(ROW(),$AS:$AS, 0)-1, COLUMN()-4, 4)), ""), "")</f>
        <v/>
      </c>
      <c r="V373">
        <f>IF(ISNUMBER(MATCH(ROW(),$AS:$AS, 0)), IF(INDIRECT("SP_2b!" &amp; ADDRESS(MATCH(ROW(),$AS:$AS, 0)-1, COLUMN()-4, 4))&lt;&gt;"", INDIRECT("SP_2b!" &amp; ADDRESS(MATCH(ROW(),$AS:$AS, 0)-1, COLUMN()-4, 4)), ""), "")</f>
        <v/>
      </c>
      <c r="W373">
        <f>IF(ISNUMBER(MATCH(ROW(),$AS:$AS, 0)), IF(INDIRECT("SP_2b!" &amp; ADDRESS(MATCH(ROW(),$AS:$AS, 0)-1, COLUMN()-4, 4))&lt;&gt;"", INDIRECT("SP_2b!" &amp; ADDRESS(MATCH(ROW(),$AS:$AS, 0)-1, COLUMN()-4, 4)), ""), "")</f>
        <v/>
      </c>
      <c r="X373">
        <f>IF(ISNUMBER(MATCH(ROW(),$AS:$AS, 0)), IF(INDIRECT("SP_2b!" &amp; ADDRESS(MATCH(ROW(),$AS:$AS, 0)-1, COLUMN()-4, 4))&lt;&gt;"", INDIRECT("SP_2b!" &amp; ADDRESS(MATCH(ROW(),$AS:$AS, 0)-1, COLUMN()-4, 4)), ""), "")</f>
        <v/>
      </c>
      <c r="Y373">
        <f>IF(ISNUMBER(MATCH(ROW(),$AS:$AS, 0)), IF(INDIRECT("SP_2b!" &amp; ADDRESS(MATCH(ROW(),$AS:$AS, 0)-1, COLUMN()-4, 4))&lt;&gt;"", INDIRECT("SP_2b!" &amp; ADDRESS(MATCH(ROW(),$AS:$AS, 0)-1, COLUMN()-4, 4)), ""), "")</f>
        <v/>
      </c>
      <c r="Z373">
        <f>IF(ISNUMBER(MATCH(ROW(),$AS:$AS, 0)), IF(INDIRECT("SP_2b!" &amp; ADDRESS(MATCH(ROW(),$AS:$AS, 0)-1, COLUMN()-4, 4))&lt;&gt;"", INDIRECT("SP_2b!" &amp; ADDRESS(MATCH(ROW(),$AS:$AS, 0)-1, COLUMN()-4, 4)), ""), "")</f>
        <v/>
      </c>
      <c r="AA373">
        <f>IF(ISNUMBER(MATCH(ROW(),$AS:$AS, 0)), IF(INDIRECT("SP_2b!" &amp; ADDRESS(MATCH(ROW(),$AS:$AS, 0)-1, COLUMN()-4, 4))&lt;&gt;"", INDIRECT("SP_2b!" &amp; ADDRESS(MATCH(ROW(),$AS:$AS, 0)-1, COLUMN()-4, 4)), ""), "")</f>
        <v/>
      </c>
      <c r="AB373">
        <f>IF(ISNUMBER(MATCH(ROW(),$AS:$AS, 0)), IF(INDIRECT("SP_2b!" &amp; ADDRESS(MATCH(ROW(),$AS:$AS, 0)-1, COLUMN()-4, 4))&lt;&gt;"", INDIRECT("SP_2b!" &amp; ADDRESS(MATCH(ROW(),$AS:$AS, 0)-1, COLUMN()-4, 4)), ""), "")</f>
        <v/>
      </c>
      <c r="AC373">
        <f>IF(ISNUMBER(MATCH(ROW(),$AS:$AS, 0)), IF(INDIRECT("SP_2b!" &amp; ADDRESS(MATCH(ROW(),$AS:$AS, 0)-1, COLUMN()-4, 4))&lt;&gt;"", INDIRECT("SP_2b!" &amp; ADDRESS(MATCH(ROW(),$AS:$AS, 0)-1, COLUMN()-4, 4)), ""), "")</f>
        <v/>
      </c>
      <c r="AD373">
        <f>IF(ISNUMBER(MATCH(ROW(),$AS:$AS, 0)), IF(INDIRECT("SP_2b!" &amp; ADDRESS(MATCH(ROW(),$AS:$AS, 0)-1, COLUMN()-4, 4))&lt;&gt;"", INDIRECT("SP_2b!" &amp; ADDRESS(MATCH(ROW(),$AS:$AS, 0)-1, COLUMN()-4, 4)), ""), "")</f>
        <v/>
      </c>
      <c r="AE373">
        <f>IF(ISNUMBER(MATCH(ROW(),$AS:$AS, 0)), IF(INDIRECT("SP_2a!" &amp; ADDRESS(MATCH(ROW(),$AS:$AS, 0)-1, 16, 4))&lt;&gt;"", INDIRECT("SP_2a!" &amp; ADDRESS(MATCH(ROW(),$AS:$AS, 0)-1, 16, 4)), ""), "")</f>
        <v/>
      </c>
    </row>
    <row r="374">
      <c r="C374">
        <f>IF(ISNUMBER(MATCH(ROW(),$AP:$AP, 0)), INDIRECT("SP_2a!" &amp; ADDRESS(MATCH(ROW(),$AP:$AP, 0)-1, COLUMN(), 4)), "")</f>
        <v/>
      </c>
      <c r="D374">
        <f>IF(ISNUMBER(MATCH(ROW(),$AQ:$AQ, 0)), INDIRECT("SP_2a!" &amp; ADDRESS(MATCH(ROW(),$AQ:$AQ, 0)-1, COLUMN(), 4)), "")</f>
        <v/>
      </c>
      <c r="E374">
        <f>IF(ISNUMBER(MATCH(ROW(),$AR:$AR, 0)), INDIRECT("SP_2a!" &amp; ADDRESS(MATCH(ROW(),$AR:$AR, 0)-1, COLUMN(), 4)), "")</f>
        <v/>
      </c>
      <c r="F374">
        <f>IF(ISNUMBER(MATCH(ROW(),$AR:$AR, 0)), IF(INDIRECT("SP_2a!" &amp; ADDRESS(MATCH(ROW(),$AR:$AR, 0)-1, COLUMN(), 4))=1, "X", ""), "")</f>
        <v/>
      </c>
      <c r="G374">
        <f>IF(ISNUMBER(MATCH(ROW(),$AR:$AR, 0)), IF(INDIRECT("SP_2a!" &amp; ADDRESS(MATCH(ROW(),$AR:$AR, 0)-1, COLUMN(), 4))=1, "X", ""), "")</f>
        <v/>
      </c>
      <c r="H374">
        <f>IF(ISNUMBER(MATCH(ROW(),$AR:$AR, 0)), INDIRECT("SP_2a!" &amp; ADDRESS(MATCH(ROW(),$AR:$AR, 0)-1, COLUMN(), 4)), "")</f>
        <v/>
      </c>
      <c r="I374">
        <f>IF(ISNUMBER(MATCH(ROW(),$AR:$AR, 0)), IF(INDIRECT("SP_2a!" &amp; ADDRESS(MATCH(ROW(),$AR:$AR, 0)-1, COLUMN(), 4))&lt;&gt;"", INDIRECT("SP_2a!" &amp; ADDRESS(MATCH(ROW(),$AR:$AR, 0)-1, COLUMN(), 4)), ""), "")</f>
        <v/>
      </c>
      <c r="J374">
        <f>IF(ISNUMBER(MATCH(ROW(),$AS:$AS, 0)), IF(INDIRECT("SP_2a!" &amp; ADDRESS(MATCH(ROW(),$AS:$AS, 0)-1, COLUMN(), 4))&lt;&gt;"", INDIRECT("SP_2a!" &amp; ADDRESS(MATCH(ROW(),$AS:$AS, 0)-1, COLUMN(), 4)), ""), "")</f>
        <v/>
      </c>
      <c r="K374">
        <f>IF(ISNUMBER(MATCH(ROW(),$AS:$AS, 0)), IF(INDIRECT("SP_2a!" &amp; ADDRESS(MATCH(ROW(),$AS:$AS, 0)-1, COLUMN(), 4))&lt;&gt;"", INDIRECT("SP_2a!" &amp; ADDRESS(MATCH(ROW(),$AS:$AS, 0)-1, COLUMN(), 4)), ""), "")</f>
        <v/>
      </c>
      <c r="L374">
        <f>IF(ISNUMBER(MATCH(ROW(),$AS:$AS, 0)), IF(INDIRECT("SP_2a!" &amp; ADDRESS(MATCH(ROW(),$AS:$AS, 0)-1, COLUMN(), 4))="X", "X", ""), "")</f>
        <v/>
      </c>
      <c r="M374">
        <f>IF(ISNUMBER(MATCH(ROW(),$AS:$AS, 0)), IF(INDIRECT("SP_2a!" &amp; ADDRESS(MATCH(ROW(),$AS:$AS, 0)-1, COLUMN(), 4))&lt;&gt;0, INDIRECT("SP_2a!" &amp; ADDRESS(MATCH(ROW(),$AS:$AS, 0)-1, COLUMN(), 4)), ""), "")</f>
        <v/>
      </c>
      <c r="N374">
        <f>IF(ISNUMBER(MATCH(ROW(),$AS:$AS, 0)), IF(INDIRECT("SP_2a!" &amp; ADDRESS(MATCH(ROW(),$AS:$AS, 0)-1, COLUMN(), 4))&lt;&gt;"", INDIRECT("SP_2a!" &amp; ADDRESS(MATCH(ROW(),$AS:$AS, 0)-1, COLUMN(), 4)), ""), "")</f>
        <v/>
      </c>
      <c r="O374">
        <f>IF(ISNUMBER(MATCH(ROW(),$AS:$AS, 0)), IF(INDIRECT("SP_2a!" &amp; ADDRESS(MATCH(ROW(),$AS:$AS, 0)-1, COLUMN(), 4))&lt;&gt;"", INDIRECT("SP_2a!" &amp; ADDRESS(MATCH(ROW(),$AS:$AS, 0)-1, COLUMN(), 4)), ""), "")</f>
        <v/>
      </c>
      <c r="P374">
        <f>IF(ISNUMBER(MATCH(ROW(),$AS:$AS, 0)), IF(INDIRECT("SP_2b!" &amp; ADDRESS(MATCH(ROW(),$AS:$AS, 0)-1, COLUMN()-4, 4))&lt;&gt;"", INDIRECT("SP_2b!" &amp; ADDRESS(MATCH(ROW(),$AS:$AS, 0)-1, COLUMN()-4, 4)), ""), "")</f>
        <v/>
      </c>
      <c r="Q374">
        <f>IF(ISNUMBER(MATCH(ROW(),$AS:$AS, 0)), IF(INDIRECT("SP_2b!" &amp; ADDRESS(MATCH(ROW(),$AS:$AS, 0)-1, COLUMN()-4, 4))&lt;&gt;"", INDIRECT("SP_2b!" &amp; ADDRESS(MATCH(ROW(),$AS:$AS, 0)-1, COLUMN()-4, 4)), ""), "")</f>
        <v/>
      </c>
      <c r="R374">
        <f>IF(ISNUMBER(MATCH(ROW(),$AS:$AS, 0)), IF(INDIRECT("SP_2b!" &amp; ADDRESS(MATCH(ROW(),$AS:$AS, 0)-1, COLUMN()-4, 4))&lt;&gt;"", INDIRECT("SP_2b!" &amp; ADDRESS(MATCH(ROW(),$AS:$AS, 0)-1, COLUMN()-4, 4)), ""), "")</f>
        <v/>
      </c>
      <c r="S374">
        <f>IF(ISNUMBER(MATCH(ROW(),$AS:$AS, 0)), IF(INDIRECT("SP_2b!" &amp; ADDRESS(MATCH(ROW(),$AS:$AS, 0)-1, COLUMN()-4, 4))&lt;&gt;"", INDIRECT("SP_2b!" &amp; ADDRESS(MATCH(ROW(),$AS:$AS, 0)-1, COLUMN()-4, 4)), ""), "")</f>
        <v/>
      </c>
      <c r="T374">
        <f>IF(ISNUMBER(MATCH(ROW(),$AS:$AS, 0)), IF(INDIRECT("SP_2b!" &amp; ADDRESS(MATCH(ROW(),$AS:$AS, 0)-1, COLUMN()-4, 4))&lt;&gt;"", INDIRECT("SP_2b!" &amp; ADDRESS(MATCH(ROW(),$AS:$AS, 0)-1, COLUMN()-4, 4)), ""), "")</f>
        <v/>
      </c>
      <c r="U374">
        <f>IF(ISNUMBER(MATCH(ROW(),$AS:$AS, 0)), IF(INDIRECT("SP_2b!" &amp; ADDRESS(MATCH(ROW(),$AS:$AS, 0)-1, COLUMN()-4, 4))&lt;&gt;"", INDIRECT("SP_2b!" &amp; ADDRESS(MATCH(ROW(),$AS:$AS, 0)-1, COLUMN()-4, 4)), ""), "")</f>
        <v/>
      </c>
      <c r="V374">
        <f>IF(ISNUMBER(MATCH(ROW(),$AS:$AS, 0)), IF(INDIRECT("SP_2b!" &amp; ADDRESS(MATCH(ROW(),$AS:$AS, 0)-1, COLUMN()-4, 4))&lt;&gt;"", INDIRECT("SP_2b!" &amp; ADDRESS(MATCH(ROW(),$AS:$AS, 0)-1, COLUMN()-4, 4)), ""), "")</f>
        <v/>
      </c>
      <c r="W374">
        <f>IF(ISNUMBER(MATCH(ROW(),$AS:$AS, 0)), IF(INDIRECT("SP_2b!" &amp; ADDRESS(MATCH(ROW(),$AS:$AS, 0)-1, COLUMN()-4, 4))&lt;&gt;"", INDIRECT("SP_2b!" &amp; ADDRESS(MATCH(ROW(),$AS:$AS, 0)-1, COLUMN()-4, 4)), ""), "")</f>
        <v/>
      </c>
      <c r="X374">
        <f>IF(ISNUMBER(MATCH(ROW(),$AS:$AS, 0)), IF(INDIRECT("SP_2b!" &amp; ADDRESS(MATCH(ROW(),$AS:$AS, 0)-1, COLUMN()-4, 4))&lt;&gt;"", INDIRECT("SP_2b!" &amp; ADDRESS(MATCH(ROW(),$AS:$AS, 0)-1, COLUMN()-4, 4)), ""), "")</f>
        <v/>
      </c>
      <c r="Y374">
        <f>IF(ISNUMBER(MATCH(ROW(),$AS:$AS, 0)), IF(INDIRECT("SP_2b!" &amp; ADDRESS(MATCH(ROW(),$AS:$AS, 0)-1, COLUMN()-4, 4))&lt;&gt;"", INDIRECT("SP_2b!" &amp; ADDRESS(MATCH(ROW(),$AS:$AS, 0)-1, COLUMN()-4, 4)), ""), "")</f>
        <v/>
      </c>
      <c r="Z374">
        <f>IF(ISNUMBER(MATCH(ROW(),$AS:$AS, 0)), IF(INDIRECT("SP_2b!" &amp; ADDRESS(MATCH(ROW(),$AS:$AS, 0)-1, COLUMN()-4, 4))&lt;&gt;"", INDIRECT("SP_2b!" &amp; ADDRESS(MATCH(ROW(),$AS:$AS, 0)-1, COLUMN()-4, 4)), ""), "")</f>
        <v/>
      </c>
      <c r="AA374">
        <f>IF(ISNUMBER(MATCH(ROW(),$AS:$AS, 0)), IF(INDIRECT("SP_2b!" &amp; ADDRESS(MATCH(ROW(),$AS:$AS, 0)-1, COLUMN()-4, 4))&lt;&gt;"", INDIRECT("SP_2b!" &amp; ADDRESS(MATCH(ROW(),$AS:$AS, 0)-1, COLUMN()-4, 4)), ""), "")</f>
        <v/>
      </c>
      <c r="AB374">
        <f>IF(ISNUMBER(MATCH(ROW(),$AS:$AS, 0)), IF(INDIRECT("SP_2b!" &amp; ADDRESS(MATCH(ROW(),$AS:$AS, 0)-1, COLUMN()-4, 4))&lt;&gt;"", INDIRECT("SP_2b!" &amp; ADDRESS(MATCH(ROW(),$AS:$AS, 0)-1, COLUMN()-4, 4)), ""), "")</f>
        <v/>
      </c>
      <c r="AC374">
        <f>IF(ISNUMBER(MATCH(ROW(),$AS:$AS, 0)), IF(INDIRECT("SP_2b!" &amp; ADDRESS(MATCH(ROW(),$AS:$AS, 0)-1, COLUMN()-4, 4))&lt;&gt;"", INDIRECT("SP_2b!" &amp; ADDRESS(MATCH(ROW(),$AS:$AS, 0)-1, COLUMN()-4, 4)), ""), "")</f>
        <v/>
      </c>
      <c r="AD374">
        <f>IF(ISNUMBER(MATCH(ROW(),$AS:$AS, 0)), IF(INDIRECT("SP_2b!" &amp; ADDRESS(MATCH(ROW(),$AS:$AS, 0)-1, COLUMN()-4, 4))&lt;&gt;"", INDIRECT("SP_2b!" &amp; ADDRESS(MATCH(ROW(),$AS:$AS, 0)-1, COLUMN()-4, 4)), ""), "")</f>
        <v/>
      </c>
      <c r="AE374">
        <f>IF(ISNUMBER(MATCH(ROW(),$AS:$AS, 0)), IF(INDIRECT("SP_2a!" &amp; ADDRESS(MATCH(ROW(),$AS:$AS, 0)-1, 16, 4))&lt;&gt;"", INDIRECT("SP_2a!" &amp; ADDRESS(MATCH(ROW(),$AS:$AS, 0)-1, 16, 4)), ""), "")</f>
        <v/>
      </c>
    </row>
    <row r="375">
      <c r="C375">
        <f>IF(ISNUMBER(MATCH(ROW(),$AP:$AP, 0)), INDIRECT("SP_2a!" &amp; ADDRESS(MATCH(ROW(),$AP:$AP, 0)-1, COLUMN(), 4)), "")</f>
        <v/>
      </c>
      <c r="D375">
        <f>IF(ISNUMBER(MATCH(ROW(),$AQ:$AQ, 0)), INDIRECT("SP_2a!" &amp; ADDRESS(MATCH(ROW(),$AQ:$AQ, 0)-1, COLUMN(), 4)), "")</f>
        <v/>
      </c>
      <c r="E375">
        <f>IF(ISNUMBER(MATCH(ROW(),$AR:$AR, 0)), INDIRECT("SP_2a!" &amp; ADDRESS(MATCH(ROW(),$AR:$AR, 0)-1, COLUMN(), 4)), "")</f>
        <v/>
      </c>
      <c r="F375">
        <f>IF(ISNUMBER(MATCH(ROW(),$AR:$AR, 0)), IF(INDIRECT("SP_2a!" &amp; ADDRESS(MATCH(ROW(),$AR:$AR, 0)-1, COLUMN(), 4))=1, "X", ""), "")</f>
        <v/>
      </c>
      <c r="G375">
        <f>IF(ISNUMBER(MATCH(ROW(),$AR:$AR, 0)), IF(INDIRECT("SP_2a!" &amp; ADDRESS(MATCH(ROW(),$AR:$AR, 0)-1, COLUMN(), 4))=1, "X", ""), "")</f>
        <v/>
      </c>
      <c r="H375">
        <f>IF(ISNUMBER(MATCH(ROW(),$AR:$AR, 0)), INDIRECT("SP_2a!" &amp; ADDRESS(MATCH(ROW(),$AR:$AR, 0)-1, COLUMN(), 4)), "")</f>
        <v/>
      </c>
      <c r="I375">
        <f>IF(ISNUMBER(MATCH(ROW(),$AR:$AR, 0)), IF(INDIRECT("SP_2a!" &amp; ADDRESS(MATCH(ROW(),$AR:$AR, 0)-1, COLUMN(), 4))&lt;&gt;"", INDIRECT("SP_2a!" &amp; ADDRESS(MATCH(ROW(),$AR:$AR, 0)-1, COLUMN(), 4)), ""), "")</f>
        <v/>
      </c>
      <c r="J375">
        <f>IF(ISNUMBER(MATCH(ROW(),$AS:$AS, 0)), IF(INDIRECT("SP_2a!" &amp; ADDRESS(MATCH(ROW(),$AS:$AS, 0)-1, COLUMN(), 4))&lt;&gt;"", INDIRECT("SP_2a!" &amp; ADDRESS(MATCH(ROW(),$AS:$AS, 0)-1, COLUMN(), 4)), ""), "")</f>
        <v/>
      </c>
      <c r="K375">
        <f>IF(ISNUMBER(MATCH(ROW(),$AS:$AS, 0)), IF(INDIRECT("SP_2a!" &amp; ADDRESS(MATCH(ROW(),$AS:$AS, 0)-1, COLUMN(), 4))&lt;&gt;"", INDIRECT("SP_2a!" &amp; ADDRESS(MATCH(ROW(),$AS:$AS, 0)-1, COLUMN(), 4)), ""), "")</f>
        <v/>
      </c>
      <c r="L375">
        <f>IF(ISNUMBER(MATCH(ROW(),$AS:$AS, 0)), IF(INDIRECT("SP_2a!" &amp; ADDRESS(MATCH(ROW(),$AS:$AS, 0)-1, COLUMN(), 4))="X", "X", ""), "")</f>
        <v/>
      </c>
      <c r="M375">
        <f>IF(ISNUMBER(MATCH(ROW(),$AS:$AS, 0)), IF(INDIRECT("SP_2a!" &amp; ADDRESS(MATCH(ROW(),$AS:$AS, 0)-1, COLUMN(), 4))&lt;&gt;0, INDIRECT("SP_2a!" &amp; ADDRESS(MATCH(ROW(),$AS:$AS, 0)-1, COLUMN(), 4)), ""), "")</f>
        <v/>
      </c>
      <c r="N375">
        <f>IF(ISNUMBER(MATCH(ROW(),$AS:$AS, 0)), IF(INDIRECT("SP_2a!" &amp; ADDRESS(MATCH(ROW(),$AS:$AS, 0)-1, COLUMN(), 4))&lt;&gt;"", INDIRECT("SP_2a!" &amp; ADDRESS(MATCH(ROW(),$AS:$AS, 0)-1, COLUMN(), 4)), ""), "")</f>
        <v/>
      </c>
      <c r="O375">
        <f>IF(ISNUMBER(MATCH(ROW(),$AS:$AS, 0)), IF(INDIRECT("SP_2a!" &amp; ADDRESS(MATCH(ROW(),$AS:$AS, 0)-1, COLUMN(), 4))&lt;&gt;"", INDIRECT("SP_2a!" &amp; ADDRESS(MATCH(ROW(),$AS:$AS, 0)-1, COLUMN(), 4)), ""), "")</f>
        <v/>
      </c>
      <c r="P375">
        <f>IF(ISNUMBER(MATCH(ROW(),$AS:$AS, 0)), IF(INDIRECT("SP_2b!" &amp; ADDRESS(MATCH(ROW(),$AS:$AS, 0)-1, COLUMN()-4, 4))&lt;&gt;"", INDIRECT("SP_2b!" &amp; ADDRESS(MATCH(ROW(),$AS:$AS, 0)-1, COLUMN()-4, 4)), ""), "")</f>
        <v/>
      </c>
      <c r="Q375">
        <f>IF(ISNUMBER(MATCH(ROW(),$AS:$AS, 0)), IF(INDIRECT("SP_2b!" &amp; ADDRESS(MATCH(ROW(),$AS:$AS, 0)-1, COLUMN()-4, 4))&lt;&gt;"", INDIRECT("SP_2b!" &amp; ADDRESS(MATCH(ROW(),$AS:$AS, 0)-1, COLUMN()-4, 4)), ""), "")</f>
        <v/>
      </c>
      <c r="R375">
        <f>IF(ISNUMBER(MATCH(ROW(),$AS:$AS, 0)), IF(INDIRECT("SP_2b!" &amp; ADDRESS(MATCH(ROW(),$AS:$AS, 0)-1, COLUMN()-4, 4))&lt;&gt;"", INDIRECT("SP_2b!" &amp; ADDRESS(MATCH(ROW(),$AS:$AS, 0)-1, COLUMN()-4, 4)), ""), "")</f>
        <v/>
      </c>
      <c r="S375">
        <f>IF(ISNUMBER(MATCH(ROW(),$AS:$AS, 0)), IF(INDIRECT("SP_2b!" &amp; ADDRESS(MATCH(ROW(),$AS:$AS, 0)-1, COLUMN()-4, 4))&lt;&gt;"", INDIRECT("SP_2b!" &amp; ADDRESS(MATCH(ROW(),$AS:$AS, 0)-1, COLUMN()-4, 4)), ""), "")</f>
        <v/>
      </c>
      <c r="T375">
        <f>IF(ISNUMBER(MATCH(ROW(),$AS:$AS, 0)), IF(INDIRECT("SP_2b!" &amp; ADDRESS(MATCH(ROW(),$AS:$AS, 0)-1, COLUMN()-4, 4))&lt;&gt;"", INDIRECT("SP_2b!" &amp; ADDRESS(MATCH(ROW(),$AS:$AS, 0)-1, COLUMN()-4, 4)), ""), "")</f>
        <v/>
      </c>
      <c r="U375">
        <f>IF(ISNUMBER(MATCH(ROW(),$AS:$AS, 0)), IF(INDIRECT("SP_2b!" &amp; ADDRESS(MATCH(ROW(),$AS:$AS, 0)-1, COLUMN()-4, 4))&lt;&gt;"", INDIRECT("SP_2b!" &amp; ADDRESS(MATCH(ROW(),$AS:$AS, 0)-1, COLUMN()-4, 4)), ""), "")</f>
        <v/>
      </c>
      <c r="V375">
        <f>IF(ISNUMBER(MATCH(ROW(),$AS:$AS, 0)), IF(INDIRECT("SP_2b!" &amp; ADDRESS(MATCH(ROW(),$AS:$AS, 0)-1, COLUMN()-4, 4))&lt;&gt;"", INDIRECT("SP_2b!" &amp; ADDRESS(MATCH(ROW(),$AS:$AS, 0)-1, COLUMN()-4, 4)), ""), "")</f>
        <v/>
      </c>
      <c r="W375">
        <f>IF(ISNUMBER(MATCH(ROW(),$AS:$AS, 0)), IF(INDIRECT("SP_2b!" &amp; ADDRESS(MATCH(ROW(),$AS:$AS, 0)-1, COLUMN()-4, 4))&lt;&gt;"", INDIRECT("SP_2b!" &amp; ADDRESS(MATCH(ROW(),$AS:$AS, 0)-1, COLUMN()-4, 4)), ""), "")</f>
        <v/>
      </c>
      <c r="X375">
        <f>IF(ISNUMBER(MATCH(ROW(),$AS:$AS, 0)), IF(INDIRECT("SP_2b!" &amp; ADDRESS(MATCH(ROW(),$AS:$AS, 0)-1, COLUMN()-4, 4))&lt;&gt;"", INDIRECT("SP_2b!" &amp; ADDRESS(MATCH(ROW(),$AS:$AS, 0)-1, COLUMN()-4, 4)), ""), "")</f>
        <v/>
      </c>
      <c r="Y375">
        <f>IF(ISNUMBER(MATCH(ROW(),$AS:$AS, 0)), IF(INDIRECT("SP_2b!" &amp; ADDRESS(MATCH(ROW(),$AS:$AS, 0)-1, COLUMN()-4, 4))&lt;&gt;"", INDIRECT("SP_2b!" &amp; ADDRESS(MATCH(ROW(),$AS:$AS, 0)-1, COLUMN()-4, 4)), ""), "")</f>
        <v/>
      </c>
      <c r="Z375">
        <f>IF(ISNUMBER(MATCH(ROW(),$AS:$AS, 0)), IF(INDIRECT("SP_2b!" &amp; ADDRESS(MATCH(ROW(),$AS:$AS, 0)-1, COLUMN()-4, 4))&lt;&gt;"", INDIRECT("SP_2b!" &amp; ADDRESS(MATCH(ROW(),$AS:$AS, 0)-1, COLUMN()-4, 4)), ""), "")</f>
        <v/>
      </c>
      <c r="AA375">
        <f>IF(ISNUMBER(MATCH(ROW(),$AS:$AS, 0)), IF(INDIRECT("SP_2b!" &amp; ADDRESS(MATCH(ROW(),$AS:$AS, 0)-1, COLUMN()-4, 4))&lt;&gt;"", INDIRECT("SP_2b!" &amp; ADDRESS(MATCH(ROW(),$AS:$AS, 0)-1, COLUMN()-4, 4)), ""), "")</f>
        <v/>
      </c>
      <c r="AB375">
        <f>IF(ISNUMBER(MATCH(ROW(),$AS:$AS, 0)), IF(INDIRECT("SP_2b!" &amp; ADDRESS(MATCH(ROW(),$AS:$AS, 0)-1, COLUMN()-4, 4))&lt;&gt;"", INDIRECT("SP_2b!" &amp; ADDRESS(MATCH(ROW(),$AS:$AS, 0)-1, COLUMN()-4, 4)), ""), "")</f>
        <v/>
      </c>
      <c r="AC375">
        <f>IF(ISNUMBER(MATCH(ROW(),$AS:$AS, 0)), IF(INDIRECT("SP_2b!" &amp; ADDRESS(MATCH(ROW(),$AS:$AS, 0)-1, COLUMN()-4, 4))&lt;&gt;"", INDIRECT("SP_2b!" &amp; ADDRESS(MATCH(ROW(),$AS:$AS, 0)-1, COLUMN()-4, 4)), ""), "")</f>
        <v/>
      </c>
      <c r="AD375">
        <f>IF(ISNUMBER(MATCH(ROW(),$AS:$AS, 0)), IF(INDIRECT("SP_2b!" &amp; ADDRESS(MATCH(ROW(),$AS:$AS, 0)-1, COLUMN()-4, 4))&lt;&gt;"", INDIRECT("SP_2b!" &amp; ADDRESS(MATCH(ROW(),$AS:$AS, 0)-1, COLUMN()-4, 4)), ""), "")</f>
        <v/>
      </c>
      <c r="AE375">
        <f>IF(ISNUMBER(MATCH(ROW(),$AS:$AS, 0)), IF(INDIRECT("SP_2a!" &amp; ADDRESS(MATCH(ROW(),$AS:$AS, 0)-1, 16, 4))&lt;&gt;"", INDIRECT("SP_2a!" &amp; ADDRESS(MATCH(ROW(),$AS:$AS, 0)-1, 16, 4)), ""), "")</f>
        <v/>
      </c>
    </row>
    <row r="376">
      <c r="C376">
        <f>IF(ISNUMBER(MATCH(ROW(),$AP:$AP, 0)), INDIRECT("SP_2a!" &amp; ADDRESS(MATCH(ROW(),$AP:$AP, 0)-1, COLUMN(), 4)), "")</f>
        <v/>
      </c>
      <c r="D376">
        <f>IF(ISNUMBER(MATCH(ROW(),$AQ:$AQ, 0)), INDIRECT("SP_2a!" &amp; ADDRESS(MATCH(ROW(),$AQ:$AQ, 0)-1, COLUMN(), 4)), "")</f>
        <v/>
      </c>
      <c r="E376">
        <f>IF(ISNUMBER(MATCH(ROW(),$AR:$AR, 0)), INDIRECT("SP_2a!" &amp; ADDRESS(MATCH(ROW(),$AR:$AR, 0)-1, COLUMN(), 4)), "")</f>
        <v/>
      </c>
      <c r="F376">
        <f>IF(ISNUMBER(MATCH(ROW(),$AR:$AR, 0)), IF(INDIRECT("SP_2a!" &amp; ADDRESS(MATCH(ROW(),$AR:$AR, 0)-1, COLUMN(), 4))=1, "X", ""), "")</f>
        <v/>
      </c>
      <c r="G376">
        <f>IF(ISNUMBER(MATCH(ROW(),$AR:$AR, 0)), IF(INDIRECT("SP_2a!" &amp; ADDRESS(MATCH(ROW(),$AR:$AR, 0)-1, COLUMN(), 4))=1, "X", ""), "")</f>
        <v/>
      </c>
      <c r="H376">
        <f>IF(ISNUMBER(MATCH(ROW(),$AR:$AR, 0)), INDIRECT("SP_2a!" &amp; ADDRESS(MATCH(ROW(),$AR:$AR, 0)-1, COLUMN(), 4)), "")</f>
        <v/>
      </c>
      <c r="I376">
        <f>IF(ISNUMBER(MATCH(ROW(),$AR:$AR, 0)), IF(INDIRECT("SP_2a!" &amp; ADDRESS(MATCH(ROW(),$AR:$AR, 0)-1, COLUMN(), 4))&lt;&gt;"", INDIRECT("SP_2a!" &amp; ADDRESS(MATCH(ROW(),$AR:$AR, 0)-1, COLUMN(), 4)), ""), "")</f>
        <v/>
      </c>
      <c r="J376">
        <f>IF(ISNUMBER(MATCH(ROW(),$AS:$AS, 0)), IF(INDIRECT("SP_2a!" &amp; ADDRESS(MATCH(ROW(),$AS:$AS, 0)-1, COLUMN(), 4))&lt;&gt;"", INDIRECT("SP_2a!" &amp; ADDRESS(MATCH(ROW(),$AS:$AS, 0)-1, COLUMN(), 4)), ""), "")</f>
        <v/>
      </c>
      <c r="K376">
        <f>IF(ISNUMBER(MATCH(ROW(),$AS:$AS, 0)), IF(INDIRECT("SP_2a!" &amp; ADDRESS(MATCH(ROW(),$AS:$AS, 0)-1, COLUMN(), 4))&lt;&gt;"", INDIRECT("SP_2a!" &amp; ADDRESS(MATCH(ROW(),$AS:$AS, 0)-1, COLUMN(), 4)), ""), "")</f>
        <v/>
      </c>
      <c r="L376">
        <f>IF(ISNUMBER(MATCH(ROW(),$AS:$AS, 0)), IF(INDIRECT("SP_2a!" &amp; ADDRESS(MATCH(ROW(),$AS:$AS, 0)-1, COLUMN(), 4))="X", "X", ""), "")</f>
        <v/>
      </c>
      <c r="M376">
        <f>IF(ISNUMBER(MATCH(ROW(),$AS:$AS, 0)), IF(INDIRECT("SP_2a!" &amp; ADDRESS(MATCH(ROW(),$AS:$AS, 0)-1, COLUMN(), 4))&lt;&gt;0, INDIRECT("SP_2a!" &amp; ADDRESS(MATCH(ROW(),$AS:$AS, 0)-1, COLUMN(), 4)), ""), "")</f>
        <v/>
      </c>
      <c r="N376">
        <f>IF(ISNUMBER(MATCH(ROW(),$AS:$AS, 0)), IF(INDIRECT("SP_2a!" &amp; ADDRESS(MATCH(ROW(),$AS:$AS, 0)-1, COLUMN(), 4))&lt;&gt;"", INDIRECT("SP_2a!" &amp; ADDRESS(MATCH(ROW(),$AS:$AS, 0)-1, COLUMN(), 4)), ""), "")</f>
        <v/>
      </c>
      <c r="O376">
        <f>IF(ISNUMBER(MATCH(ROW(),$AS:$AS, 0)), IF(INDIRECT("SP_2a!" &amp; ADDRESS(MATCH(ROW(),$AS:$AS, 0)-1, COLUMN(), 4))&lt;&gt;"", INDIRECT("SP_2a!" &amp; ADDRESS(MATCH(ROW(),$AS:$AS, 0)-1, COLUMN(), 4)), ""), "")</f>
        <v/>
      </c>
      <c r="P376">
        <f>IF(ISNUMBER(MATCH(ROW(),$AS:$AS, 0)), IF(INDIRECT("SP_2b!" &amp; ADDRESS(MATCH(ROW(),$AS:$AS, 0)-1, COLUMN()-4, 4))&lt;&gt;"", INDIRECT("SP_2b!" &amp; ADDRESS(MATCH(ROW(),$AS:$AS, 0)-1, COLUMN()-4, 4)), ""), "")</f>
        <v/>
      </c>
      <c r="Q376">
        <f>IF(ISNUMBER(MATCH(ROW(),$AS:$AS, 0)), IF(INDIRECT("SP_2b!" &amp; ADDRESS(MATCH(ROW(),$AS:$AS, 0)-1, COLUMN()-4, 4))&lt;&gt;"", INDIRECT("SP_2b!" &amp; ADDRESS(MATCH(ROW(),$AS:$AS, 0)-1, COLUMN()-4, 4)), ""), "")</f>
        <v/>
      </c>
      <c r="R376">
        <f>IF(ISNUMBER(MATCH(ROW(),$AS:$AS, 0)), IF(INDIRECT("SP_2b!" &amp; ADDRESS(MATCH(ROW(),$AS:$AS, 0)-1, COLUMN()-4, 4))&lt;&gt;"", INDIRECT("SP_2b!" &amp; ADDRESS(MATCH(ROW(),$AS:$AS, 0)-1, COLUMN()-4, 4)), ""), "")</f>
        <v/>
      </c>
      <c r="S376">
        <f>IF(ISNUMBER(MATCH(ROW(),$AS:$AS, 0)), IF(INDIRECT("SP_2b!" &amp; ADDRESS(MATCH(ROW(),$AS:$AS, 0)-1, COLUMN()-4, 4))&lt;&gt;"", INDIRECT("SP_2b!" &amp; ADDRESS(MATCH(ROW(),$AS:$AS, 0)-1, COLUMN()-4, 4)), ""), "")</f>
        <v/>
      </c>
      <c r="T376">
        <f>IF(ISNUMBER(MATCH(ROW(),$AS:$AS, 0)), IF(INDIRECT("SP_2b!" &amp; ADDRESS(MATCH(ROW(),$AS:$AS, 0)-1, COLUMN()-4, 4))&lt;&gt;"", INDIRECT("SP_2b!" &amp; ADDRESS(MATCH(ROW(),$AS:$AS, 0)-1, COLUMN()-4, 4)), ""), "")</f>
        <v/>
      </c>
      <c r="U376">
        <f>IF(ISNUMBER(MATCH(ROW(),$AS:$AS, 0)), IF(INDIRECT("SP_2b!" &amp; ADDRESS(MATCH(ROW(),$AS:$AS, 0)-1, COLUMN()-4, 4))&lt;&gt;"", INDIRECT("SP_2b!" &amp; ADDRESS(MATCH(ROW(),$AS:$AS, 0)-1, COLUMN()-4, 4)), ""), "")</f>
        <v/>
      </c>
      <c r="V376">
        <f>IF(ISNUMBER(MATCH(ROW(),$AS:$AS, 0)), IF(INDIRECT("SP_2b!" &amp; ADDRESS(MATCH(ROW(),$AS:$AS, 0)-1, COLUMN()-4, 4))&lt;&gt;"", INDIRECT("SP_2b!" &amp; ADDRESS(MATCH(ROW(),$AS:$AS, 0)-1, COLUMN()-4, 4)), ""), "")</f>
        <v/>
      </c>
      <c r="W376">
        <f>IF(ISNUMBER(MATCH(ROW(),$AS:$AS, 0)), IF(INDIRECT("SP_2b!" &amp; ADDRESS(MATCH(ROW(),$AS:$AS, 0)-1, COLUMN()-4, 4))&lt;&gt;"", INDIRECT("SP_2b!" &amp; ADDRESS(MATCH(ROW(),$AS:$AS, 0)-1, COLUMN()-4, 4)), ""), "")</f>
        <v/>
      </c>
      <c r="X376">
        <f>IF(ISNUMBER(MATCH(ROW(),$AS:$AS, 0)), IF(INDIRECT("SP_2b!" &amp; ADDRESS(MATCH(ROW(),$AS:$AS, 0)-1, COLUMN()-4, 4))&lt;&gt;"", INDIRECT("SP_2b!" &amp; ADDRESS(MATCH(ROW(),$AS:$AS, 0)-1, COLUMN()-4, 4)), ""), "")</f>
        <v/>
      </c>
      <c r="Y376">
        <f>IF(ISNUMBER(MATCH(ROW(),$AS:$AS, 0)), IF(INDIRECT("SP_2b!" &amp; ADDRESS(MATCH(ROW(),$AS:$AS, 0)-1, COLUMN()-4, 4))&lt;&gt;"", INDIRECT("SP_2b!" &amp; ADDRESS(MATCH(ROW(),$AS:$AS, 0)-1, COLUMN()-4, 4)), ""), "")</f>
        <v/>
      </c>
      <c r="Z376">
        <f>IF(ISNUMBER(MATCH(ROW(),$AS:$AS, 0)), IF(INDIRECT("SP_2b!" &amp; ADDRESS(MATCH(ROW(),$AS:$AS, 0)-1, COLUMN()-4, 4))&lt;&gt;"", INDIRECT("SP_2b!" &amp; ADDRESS(MATCH(ROW(),$AS:$AS, 0)-1, COLUMN()-4, 4)), ""), "")</f>
        <v/>
      </c>
      <c r="AA376">
        <f>IF(ISNUMBER(MATCH(ROW(),$AS:$AS, 0)), IF(INDIRECT("SP_2b!" &amp; ADDRESS(MATCH(ROW(),$AS:$AS, 0)-1, COLUMN()-4, 4))&lt;&gt;"", INDIRECT("SP_2b!" &amp; ADDRESS(MATCH(ROW(),$AS:$AS, 0)-1, COLUMN()-4, 4)), ""), "")</f>
        <v/>
      </c>
      <c r="AB376">
        <f>IF(ISNUMBER(MATCH(ROW(),$AS:$AS, 0)), IF(INDIRECT("SP_2b!" &amp; ADDRESS(MATCH(ROW(),$AS:$AS, 0)-1, COLUMN()-4, 4))&lt;&gt;"", INDIRECT("SP_2b!" &amp; ADDRESS(MATCH(ROW(),$AS:$AS, 0)-1, COLUMN()-4, 4)), ""), "")</f>
        <v/>
      </c>
      <c r="AC376">
        <f>IF(ISNUMBER(MATCH(ROW(),$AS:$AS, 0)), IF(INDIRECT("SP_2b!" &amp; ADDRESS(MATCH(ROW(),$AS:$AS, 0)-1, COLUMN()-4, 4))&lt;&gt;"", INDIRECT("SP_2b!" &amp; ADDRESS(MATCH(ROW(),$AS:$AS, 0)-1, COLUMN()-4, 4)), ""), "")</f>
        <v/>
      </c>
      <c r="AD376">
        <f>IF(ISNUMBER(MATCH(ROW(),$AS:$AS, 0)), IF(INDIRECT("SP_2b!" &amp; ADDRESS(MATCH(ROW(),$AS:$AS, 0)-1, COLUMN()-4, 4))&lt;&gt;"", INDIRECT("SP_2b!" &amp; ADDRESS(MATCH(ROW(),$AS:$AS, 0)-1, COLUMN()-4, 4)), ""), "")</f>
        <v/>
      </c>
      <c r="AE376">
        <f>IF(ISNUMBER(MATCH(ROW(),$AS:$AS, 0)), IF(INDIRECT("SP_2a!" &amp; ADDRESS(MATCH(ROW(),$AS:$AS, 0)-1, 16, 4))&lt;&gt;"", INDIRECT("SP_2a!" &amp; ADDRESS(MATCH(ROW(),$AS:$AS, 0)-1, 16, 4)), ""), "")</f>
        <v/>
      </c>
    </row>
    <row r="377">
      <c r="C377">
        <f>IF(ISNUMBER(MATCH(ROW(),$AP:$AP, 0)), INDIRECT("SP_2a!" &amp; ADDRESS(MATCH(ROW(),$AP:$AP, 0)-1, COLUMN(), 4)), "")</f>
        <v/>
      </c>
      <c r="D377">
        <f>IF(ISNUMBER(MATCH(ROW(),$AQ:$AQ, 0)), INDIRECT("SP_2a!" &amp; ADDRESS(MATCH(ROW(),$AQ:$AQ, 0)-1, COLUMN(), 4)), "")</f>
        <v/>
      </c>
      <c r="E377">
        <f>IF(ISNUMBER(MATCH(ROW(),$AR:$AR, 0)), INDIRECT("SP_2a!" &amp; ADDRESS(MATCH(ROW(),$AR:$AR, 0)-1, COLUMN(), 4)), "")</f>
        <v/>
      </c>
      <c r="F377">
        <f>IF(ISNUMBER(MATCH(ROW(),$AR:$AR, 0)), IF(INDIRECT("SP_2a!" &amp; ADDRESS(MATCH(ROW(),$AR:$AR, 0)-1, COLUMN(), 4))=1, "X", ""), "")</f>
        <v/>
      </c>
      <c r="G377">
        <f>IF(ISNUMBER(MATCH(ROW(),$AR:$AR, 0)), IF(INDIRECT("SP_2a!" &amp; ADDRESS(MATCH(ROW(),$AR:$AR, 0)-1, COLUMN(), 4))=1, "X", ""), "")</f>
        <v/>
      </c>
      <c r="H377">
        <f>IF(ISNUMBER(MATCH(ROW(),$AR:$AR, 0)), INDIRECT("SP_2a!" &amp; ADDRESS(MATCH(ROW(),$AR:$AR, 0)-1, COLUMN(), 4)), "")</f>
        <v/>
      </c>
      <c r="I377">
        <f>IF(ISNUMBER(MATCH(ROW(),$AR:$AR, 0)), IF(INDIRECT("SP_2a!" &amp; ADDRESS(MATCH(ROW(),$AR:$AR, 0)-1, COLUMN(), 4))&lt;&gt;"", INDIRECT("SP_2a!" &amp; ADDRESS(MATCH(ROW(),$AR:$AR, 0)-1, COLUMN(), 4)), ""), "")</f>
        <v/>
      </c>
      <c r="J377">
        <f>IF(ISNUMBER(MATCH(ROW(),$AS:$AS, 0)), IF(INDIRECT("SP_2a!" &amp; ADDRESS(MATCH(ROW(),$AS:$AS, 0)-1, COLUMN(), 4))&lt;&gt;"", INDIRECT("SP_2a!" &amp; ADDRESS(MATCH(ROW(),$AS:$AS, 0)-1, COLUMN(), 4)), ""), "")</f>
        <v/>
      </c>
      <c r="K377">
        <f>IF(ISNUMBER(MATCH(ROW(),$AS:$AS, 0)), IF(INDIRECT("SP_2a!" &amp; ADDRESS(MATCH(ROW(),$AS:$AS, 0)-1, COLUMN(), 4))&lt;&gt;"", INDIRECT("SP_2a!" &amp; ADDRESS(MATCH(ROW(),$AS:$AS, 0)-1, COLUMN(), 4)), ""), "")</f>
        <v/>
      </c>
      <c r="L377">
        <f>IF(ISNUMBER(MATCH(ROW(),$AS:$AS, 0)), IF(INDIRECT("SP_2a!" &amp; ADDRESS(MATCH(ROW(),$AS:$AS, 0)-1, COLUMN(), 4))="X", "X", ""), "")</f>
        <v/>
      </c>
      <c r="M377">
        <f>IF(ISNUMBER(MATCH(ROW(),$AS:$AS, 0)), IF(INDIRECT("SP_2a!" &amp; ADDRESS(MATCH(ROW(),$AS:$AS, 0)-1, COLUMN(), 4))&lt;&gt;0, INDIRECT("SP_2a!" &amp; ADDRESS(MATCH(ROW(),$AS:$AS, 0)-1, COLUMN(), 4)), ""), "")</f>
        <v/>
      </c>
      <c r="N377">
        <f>IF(ISNUMBER(MATCH(ROW(),$AS:$AS, 0)), IF(INDIRECT("SP_2a!" &amp; ADDRESS(MATCH(ROW(),$AS:$AS, 0)-1, COLUMN(), 4))&lt;&gt;"", INDIRECT("SP_2a!" &amp; ADDRESS(MATCH(ROW(),$AS:$AS, 0)-1, COLUMN(), 4)), ""), "")</f>
        <v/>
      </c>
      <c r="O377">
        <f>IF(ISNUMBER(MATCH(ROW(),$AS:$AS, 0)), IF(INDIRECT("SP_2a!" &amp; ADDRESS(MATCH(ROW(),$AS:$AS, 0)-1, COLUMN(), 4))&lt;&gt;"", INDIRECT("SP_2a!" &amp; ADDRESS(MATCH(ROW(),$AS:$AS, 0)-1, COLUMN(), 4)), ""), "")</f>
        <v/>
      </c>
      <c r="P377">
        <f>IF(ISNUMBER(MATCH(ROW(),$AS:$AS, 0)), IF(INDIRECT("SP_2b!" &amp; ADDRESS(MATCH(ROW(),$AS:$AS, 0)-1, COLUMN()-4, 4))&lt;&gt;"", INDIRECT("SP_2b!" &amp; ADDRESS(MATCH(ROW(),$AS:$AS, 0)-1, COLUMN()-4, 4)), ""), "")</f>
        <v/>
      </c>
      <c r="Q377">
        <f>IF(ISNUMBER(MATCH(ROW(),$AS:$AS, 0)), IF(INDIRECT("SP_2b!" &amp; ADDRESS(MATCH(ROW(),$AS:$AS, 0)-1, COLUMN()-4, 4))&lt;&gt;"", INDIRECT("SP_2b!" &amp; ADDRESS(MATCH(ROW(),$AS:$AS, 0)-1, COLUMN()-4, 4)), ""), "")</f>
        <v/>
      </c>
      <c r="R377">
        <f>IF(ISNUMBER(MATCH(ROW(),$AS:$AS, 0)), IF(INDIRECT("SP_2b!" &amp; ADDRESS(MATCH(ROW(),$AS:$AS, 0)-1, COLUMN()-4, 4))&lt;&gt;"", INDIRECT("SP_2b!" &amp; ADDRESS(MATCH(ROW(),$AS:$AS, 0)-1, COLUMN()-4, 4)), ""), "")</f>
        <v/>
      </c>
      <c r="S377">
        <f>IF(ISNUMBER(MATCH(ROW(),$AS:$AS, 0)), IF(INDIRECT("SP_2b!" &amp; ADDRESS(MATCH(ROW(),$AS:$AS, 0)-1, COLUMN()-4, 4))&lt;&gt;"", INDIRECT("SP_2b!" &amp; ADDRESS(MATCH(ROW(),$AS:$AS, 0)-1, COLUMN()-4, 4)), ""), "")</f>
        <v/>
      </c>
      <c r="T377">
        <f>IF(ISNUMBER(MATCH(ROW(),$AS:$AS, 0)), IF(INDIRECT("SP_2b!" &amp; ADDRESS(MATCH(ROW(),$AS:$AS, 0)-1, COLUMN()-4, 4))&lt;&gt;"", INDIRECT("SP_2b!" &amp; ADDRESS(MATCH(ROW(),$AS:$AS, 0)-1, COLUMN()-4, 4)), ""), "")</f>
        <v/>
      </c>
      <c r="U377">
        <f>IF(ISNUMBER(MATCH(ROW(),$AS:$AS, 0)), IF(INDIRECT("SP_2b!" &amp; ADDRESS(MATCH(ROW(),$AS:$AS, 0)-1, COLUMN()-4, 4))&lt;&gt;"", INDIRECT("SP_2b!" &amp; ADDRESS(MATCH(ROW(),$AS:$AS, 0)-1, COLUMN()-4, 4)), ""), "")</f>
        <v/>
      </c>
      <c r="V377">
        <f>IF(ISNUMBER(MATCH(ROW(),$AS:$AS, 0)), IF(INDIRECT("SP_2b!" &amp; ADDRESS(MATCH(ROW(),$AS:$AS, 0)-1, COLUMN()-4, 4))&lt;&gt;"", INDIRECT("SP_2b!" &amp; ADDRESS(MATCH(ROW(),$AS:$AS, 0)-1, COLUMN()-4, 4)), ""), "")</f>
        <v/>
      </c>
      <c r="W377">
        <f>IF(ISNUMBER(MATCH(ROW(),$AS:$AS, 0)), IF(INDIRECT("SP_2b!" &amp; ADDRESS(MATCH(ROW(),$AS:$AS, 0)-1, COLUMN()-4, 4))&lt;&gt;"", INDIRECT("SP_2b!" &amp; ADDRESS(MATCH(ROW(),$AS:$AS, 0)-1, COLUMN()-4, 4)), ""), "")</f>
        <v/>
      </c>
      <c r="X377">
        <f>IF(ISNUMBER(MATCH(ROW(),$AS:$AS, 0)), IF(INDIRECT("SP_2b!" &amp; ADDRESS(MATCH(ROW(),$AS:$AS, 0)-1, COLUMN()-4, 4))&lt;&gt;"", INDIRECT("SP_2b!" &amp; ADDRESS(MATCH(ROW(),$AS:$AS, 0)-1, COLUMN()-4, 4)), ""), "")</f>
        <v/>
      </c>
      <c r="Y377">
        <f>IF(ISNUMBER(MATCH(ROW(),$AS:$AS, 0)), IF(INDIRECT("SP_2b!" &amp; ADDRESS(MATCH(ROW(),$AS:$AS, 0)-1, COLUMN()-4, 4))&lt;&gt;"", INDIRECT("SP_2b!" &amp; ADDRESS(MATCH(ROW(),$AS:$AS, 0)-1, COLUMN()-4, 4)), ""), "")</f>
        <v/>
      </c>
      <c r="Z377">
        <f>IF(ISNUMBER(MATCH(ROW(),$AS:$AS, 0)), IF(INDIRECT("SP_2b!" &amp; ADDRESS(MATCH(ROW(),$AS:$AS, 0)-1, COLUMN()-4, 4))&lt;&gt;"", INDIRECT("SP_2b!" &amp; ADDRESS(MATCH(ROW(),$AS:$AS, 0)-1, COLUMN()-4, 4)), ""), "")</f>
        <v/>
      </c>
      <c r="AA377">
        <f>IF(ISNUMBER(MATCH(ROW(),$AS:$AS, 0)), IF(INDIRECT("SP_2b!" &amp; ADDRESS(MATCH(ROW(),$AS:$AS, 0)-1, COLUMN()-4, 4))&lt;&gt;"", INDIRECT("SP_2b!" &amp; ADDRESS(MATCH(ROW(),$AS:$AS, 0)-1, COLUMN()-4, 4)), ""), "")</f>
        <v/>
      </c>
      <c r="AB377">
        <f>IF(ISNUMBER(MATCH(ROW(),$AS:$AS, 0)), IF(INDIRECT("SP_2b!" &amp; ADDRESS(MATCH(ROW(),$AS:$AS, 0)-1, COLUMN()-4, 4))&lt;&gt;"", INDIRECT("SP_2b!" &amp; ADDRESS(MATCH(ROW(),$AS:$AS, 0)-1, COLUMN()-4, 4)), ""), "")</f>
        <v/>
      </c>
      <c r="AC377">
        <f>IF(ISNUMBER(MATCH(ROW(),$AS:$AS, 0)), IF(INDIRECT("SP_2b!" &amp; ADDRESS(MATCH(ROW(),$AS:$AS, 0)-1, COLUMN()-4, 4))&lt;&gt;"", INDIRECT("SP_2b!" &amp; ADDRESS(MATCH(ROW(),$AS:$AS, 0)-1, COLUMN()-4, 4)), ""), "")</f>
        <v/>
      </c>
      <c r="AD377">
        <f>IF(ISNUMBER(MATCH(ROW(),$AS:$AS, 0)), IF(INDIRECT("SP_2b!" &amp; ADDRESS(MATCH(ROW(),$AS:$AS, 0)-1, COLUMN()-4, 4))&lt;&gt;"", INDIRECT("SP_2b!" &amp; ADDRESS(MATCH(ROW(),$AS:$AS, 0)-1, COLUMN()-4, 4)), ""), "")</f>
        <v/>
      </c>
      <c r="AE377">
        <f>IF(ISNUMBER(MATCH(ROW(),$AS:$AS, 0)), IF(INDIRECT("SP_2a!" &amp; ADDRESS(MATCH(ROW(),$AS:$AS, 0)-1, 16, 4))&lt;&gt;"", INDIRECT("SP_2a!" &amp; ADDRESS(MATCH(ROW(),$AS:$AS, 0)-1, 16, 4)), ""), "")</f>
        <v/>
      </c>
    </row>
    <row r="378">
      <c r="C378">
        <f>IF(ISNUMBER(MATCH(ROW(),$AP:$AP, 0)), INDIRECT("SP_2a!" &amp; ADDRESS(MATCH(ROW(),$AP:$AP, 0)-1, COLUMN(), 4)), "")</f>
        <v/>
      </c>
      <c r="D378">
        <f>IF(ISNUMBER(MATCH(ROW(),$AQ:$AQ, 0)), INDIRECT("SP_2a!" &amp; ADDRESS(MATCH(ROW(),$AQ:$AQ, 0)-1, COLUMN(), 4)), "")</f>
        <v/>
      </c>
      <c r="E378">
        <f>IF(ISNUMBER(MATCH(ROW(),$AR:$AR, 0)), INDIRECT("SP_2a!" &amp; ADDRESS(MATCH(ROW(),$AR:$AR, 0)-1, COLUMN(), 4)), "")</f>
        <v/>
      </c>
      <c r="F378">
        <f>IF(ISNUMBER(MATCH(ROW(),$AR:$AR, 0)), IF(INDIRECT("SP_2a!" &amp; ADDRESS(MATCH(ROW(),$AR:$AR, 0)-1, COLUMN(), 4))=1, "X", ""), "")</f>
        <v/>
      </c>
      <c r="G378">
        <f>IF(ISNUMBER(MATCH(ROW(),$AR:$AR, 0)), IF(INDIRECT("SP_2a!" &amp; ADDRESS(MATCH(ROW(),$AR:$AR, 0)-1, COLUMN(), 4))=1, "X", ""), "")</f>
        <v/>
      </c>
      <c r="H378">
        <f>IF(ISNUMBER(MATCH(ROW(),$AR:$AR, 0)), INDIRECT("SP_2a!" &amp; ADDRESS(MATCH(ROW(),$AR:$AR, 0)-1, COLUMN(), 4)), "")</f>
        <v/>
      </c>
      <c r="I378">
        <f>IF(ISNUMBER(MATCH(ROW(),$AR:$AR, 0)), IF(INDIRECT("SP_2a!" &amp; ADDRESS(MATCH(ROW(),$AR:$AR, 0)-1, COLUMN(), 4))&lt;&gt;"", INDIRECT("SP_2a!" &amp; ADDRESS(MATCH(ROW(),$AR:$AR, 0)-1, COLUMN(), 4)), ""), "")</f>
        <v/>
      </c>
      <c r="J378">
        <f>IF(ISNUMBER(MATCH(ROW(),$AS:$AS, 0)), IF(INDIRECT("SP_2a!" &amp; ADDRESS(MATCH(ROW(),$AS:$AS, 0)-1, COLUMN(), 4))&lt;&gt;"", INDIRECT("SP_2a!" &amp; ADDRESS(MATCH(ROW(),$AS:$AS, 0)-1, COLUMN(), 4)), ""), "")</f>
        <v/>
      </c>
      <c r="K378">
        <f>IF(ISNUMBER(MATCH(ROW(),$AS:$AS, 0)), IF(INDIRECT("SP_2a!" &amp; ADDRESS(MATCH(ROW(),$AS:$AS, 0)-1, COLUMN(), 4))&lt;&gt;"", INDIRECT("SP_2a!" &amp; ADDRESS(MATCH(ROW(),$AS:$AS, 0)-1, COLUMN(), 4)), ""), "")</f>
        <v/>
      </c>
      <c r="L378">
        <f>IF(ISNUMBER(MATCH(ROW(),$AS:$AS, 0)), IF(INDIRECT("SP_2a!" &amp; ADDRESS(MATCH(ROW(),$AS:$AS, 0)-1, COLUMN(), 4))="X", "X", ""), "")</f>
        <v/>
      </c>
      <c r="M378">
        <f>IF(ISNUMBER(MATCH(ROW(),$AS:$AS, 0)), IF(INDIRECT("SP_2a!" &amp; ADDRESS(MATCH(ROW(),$AS:$AS, 0)-1, COLUMN(), 4))&lt;&gt;0, INDIRECT("SP_2a!" &amp; ADDRESS(MATCH(ROW(),$AS:$AS, 0)-1, COLUMN(), 4)), ""), "")</f>
        <v/>
      </c>
      <c r="N378">
        <f>IF(ISNUMBER(MATCH(ROW(),$AS:$AS, 0)), IF(INDIRECT("SP_2a!" &amp; ADDRESS(MATCH(ROW(),$AS:$AS, 0)-1, COLUMN(), 4))&lt;&gt;"", INDIRECT("SP_2a!" &amp; ADDRESS(MATCH(ROW(),$AS:$AS, 0)-1, COLUMN(), 4)), ""), "")</f>
        <v/>
      </c>
      <c r="O378">
        <f>IF(ISNUMBER(MATCH(ROW(),$AS:$AS, 0)), IF(INDIRECT("SP_2a!" &amp; ADDRESS(MATCH(ROW(),$AS:$AS, 0)-1, COLUMN(), 4))&lt;&gt;"", INDIRECT("SP_2a!" &amp; ADDRESS(MATCH(ROW(),$AS:$AS, 0)-1, COLUMN(), 4)), ""), "")</f>
        <v/>
      </c>
      <c r="P378">
        <f>IF(ISNUMBER(MATCH(ROW(),$AS:$AS, 0)), IF(INDIRECT("SP_2b!" &amp; ADDRESS(MATCH(ROW(),$AS:$AS, 0)-1, COLUMN()-4, 4))&lt;&gt;"", INDIRECT("SP_2b!" &amp; ADDRESS(MATCH(ROW(),$AS:$AS, 0)-1, COLUMN()-4, 4)), ""), "")</f>
        <v/>
      </c>
      <c r="Q378">
        <f>IF(ISNUMBER(MATCH(ROW(),$AS:$AS, 0)), IF(INDIRECT("SP_2b!" &amp; ADDRESS(MATCH(ROW(),$AS:$AS, 0)-1, COLUMN()-4, 4))&lt;&gt;"", INDIRECT("SP_2b!" &amp; ADDRESS(MATCH(ROW(),$AS:$AS, 0)-1, COLUMN()-4, 4)), ""), "")</f>
        <v/>
      </c>
      <c r="R378">
        <f>IF(ISNUMBER(MATCH(ROW(),$AS:$AS, 0)), IF(INDIRECT("SP_2b!" &amp; ADDRESS(MATCH(ROW(),$AS:$AS, 0)-1, COLUMN()-4, 4))&lt;&gt;"", INDIRECT("SP_2b!" &amp; ADDRESS(MATCH(ROW(),$AS:$AS, 0)-1, COLUMN()-4, 4)), ""), "")</f>
        <v/>
      </c>
      <c r="S378">
        <f>IF(ISNUMBER(MATCH(ROW(),$AS:$AS, 0)), IF(INDIRECT("SP_2b!" &amp; ADDRESS(MATCH(ROW(),$AS:$AS, 0)-1, COLUMN()-4, 4))&lt;&gt;"", INDIRECT("SP_2b!" &amp; ADDRESS(MATCH(ROW(),$AS:$AS, 0)-1, COLUMN()-4, 4)), ""), "")</f>
        <v/>
      </c>
      <c r="T378">
        <f>IF(ISNUMBER(MATCH(ROW(),$AS:$AS, 0)), IF(INDIRECT("SP_2b!" &amp; ADDRESS(MATCH(ROW(),$AS:$AS, 0)-1, COLUMN()-4, 4))&lt;&gt;"", INDIRECT("SP_2b!" &amp; ADDRESS(MATCH(ROW(),$AS:$AS, 0)-1, COLUMN()-4, 4)), ""), "")</f>
        <v/>
      </c>
      <c r="U378">
        <f>IF(ISNUMBER(MATCH(ROW(),$AS:$AS, 0)), IF(INDIRECT("SP_2b!" &amp; ADDRESS(MATCH(ROW(),$AS:$AS, 0)-1, COLUMN()-4, 4))&lt;&gt;"", INDIRECT("SP_2b!" &amp; ADDRESS(MATCH(ROW(),$AS:$AS, 0)-1, COLUMN()-4, 4)), ""), "")</f>
        <v/>
      </c>
      <c r="V378">
        <f>IF(ISNUMBER(MATCH(ROW(),$AS:$AS, 0)), IF(INDIRECT("SP_2b!" &amp; ADDRESS(MATCH(ROW(),$AS:$AS, 0)-1, COLUMN()-4, 4))&lt;&gt;"", INDIRECT("SP_2b!" &amp; ADDRESS(MATCH(ROW(),$AS:$AS, 0)-1, COLUMN()-4, 4)), ""), "")</f>
        <v/>
      </c>
      <c r="W378">
        <f>IF(ISNUMBER(MATCH(ROW(),$AS:$AS, 0)), IF(INDIRECT("SP_2b!" &amp; ADDRESS(MATCH(ROW(),$AS:$AS, 0)-1, COLUMN()-4, 4))&lt;&gt;"", INDIRECT("SP_2b!" &amp; ADDRESS(MATCH(ROW(),$AS:$AS, 0)-1, COLUMN()-4, 4)), ""), "")</f>
        <v/>
      </c>
      <c r="X378">
        <f>IF(ISNUMBER(MATCH(ROW(),$AS:$AS, 0)), IF(INDIRECT("SP_2b!" &amp; ADDRESS(MATCH(ROW(),$AS:$AS, 0)-1, COLUMN()-4, 4))&lt;&gt;"", INDIRECT("SP_2b!" &amp; ADDRESS(MATCH(ROW(),$AS:$AS, 0)-1, COLUMN()-4, 4)), ""), "")</f>
        <v/>
      </c>
      <c r="Y378">
        <f>IF(ISNUMBER(MATCH(ROW(),$AS:$AS, 0)), IF(INDIRECT("SP_2b!" &amp; ADDRESS(MATCH(ROW(),$AS:$AS, 0)-1, COLUMN()-4, 4))&lt;&gt;"", INDIRECT("SP_2b!" &amp; ADDRESS(MATCH(ROW(),$AS:$AS, 0)-1, COLUMN()-4, 4)), ""), "")</f>
        <v/>
      </c>
      <c r="Z378">
        <f>IF(ISNUMBER(MATCH(ROW(),$AS:$AS, 0)), IF(INDIRECT("SP_2b!" &amp; ADDRESS(MATCH(ROW(),$AS:$AS, 0)-1, COLUMN()-4, 4))&lt;&gt;"", INDIRECT("SP_2b!" &amp; ADDRESS(MATCH(ROW(),$AS:$AS, 0)-1, COLUMN()-4, 4)), ""), "")</f>
        <v/>
      </c>
      <c r="AA378">
        <f>IF(ISNUMBER(MATCH(ROW(),$AS:$AS, 0)), IF(INDIRECT("SP_2b!" &amp; ADDRESS(MATCH(ROW(),$AS:$AS, 0)-1, COLUMN()-4, 4))&lt;&gt;"", INDIRECT("SP_2b!" &amp; ADDRESS(MATCH(ROW(),$AS:$AS, 0)-1, COLUMN()-4, 4)), ""), "")</f>
        <v/>
      </c>
      <c r="AB378">
        <f>IF(ISNUMBER(MATCH(ROW(),$AS:$AS, 0)), IF(INDIRECT("SP_2b!" &amp; ADDRESS(MATCH(ROW(),$AS:$AS, 0)-1, COLUMN()-4, 4))&lt;&gt;"", INDIRECT("SP_2b!" &amp; ADDRESS(MATCH(ROW(),$AS:$AS, 0)-1, COLUMN()-4, 4)), ""), "")</f>
        <v/>
      </c>
      <c r="AC378">
        <f>IF(ISNUMBER(MATCH(ROW(),$AS:$AS, 0)), IF(INDIRECT("SP_2b!" &amp; ADDRESS(MATCH(ROW(),$AS:$AS, 0)-1, COLUMN()-4, 4))&lt;&gt;"", INDIRECT("SP_2b!" &amp; ADDRESS(MATCH(ROW(),$AS:$AS, 0)-1, COLUMN()-4, 4)), ""), "")</f>
        <v/>
      </c>
      <c r="AD378">
        <f>IF(ISNUMBER(MATCH(ROW(),$AS:$AS, 0)), IF(INDIRECT("SP_2b!" &amp; ADDRESS(MATCH(ROW(),$AS:$AS, 0)-1, COLUMN()-4, 4))&lt;&gt;"", INDIRECT("SP_2b!" &amp; ADDRESS(MATCH(ROW(),$AS:$AS, 0)-1, COLUMN()-4, 4)), ""), "")</f>
        <v/>
      </c>
      <c r="AE378">
        <f>IF(ISNUMBER(MATCH(ROW(),$AS:$AS, 0)), IF(INDIRECT("SP_2a!" &amp; ADDRESS(MATCH(ROW(),$AS:$AS, 0)-1, 16, 4))&lt;&gt;"", INDIRECT("SP_2a!" &amp; ADDRESS(MATCH(ROW(),$AS:$AS, 0)-1, 16, 4)), ""), "")</f>
        <v/>
      </c>
    </row>
    <row r="379">
      <c r="C379">
        <f>IF(ISNUMBER(MATCH(ROW(),$AP:$AP, 0)), INDIRECT("SP_2a!" &amp; ADDRESS(MATCH(ROW(),$AP:$AP, 0)-1, COLUMN(), 4)), "")</f>
        <v/>
      </c>
      <c r="D379">
        <f>IF(ISNUMBER(MATCH(ROW(),$AQ:$AQ, 0)), INDIRECT("SP_2a!" &amp; ADDRESS(MATCH(ROW(),$AQ:$AQ, 0)-1, COLUMN(), 4)), "")</f>
        <v/>
      </c>
      <c r="E379">
        <f>IF(ISNUMBER(MATCH(ROW(),$AR:$AR, 0)), INDIRECT("SP_2a!" &amp; ADDRESS(MATCH(ROW(),$AR:$AR, 0)-1, COLUMN(), 4)), "")</f>
        <v/>
      </c>
      <c r="F379">
        <f>IF(ISNUMBER(MATCH(ROW(),$AR:$AR, 0)), IF(INDIRECT("SP_2a!" &amp; ADDRESS(MATCH(ROW(),$AR:$AR, 0)-1, COLUMN(), 4))=1, "X", ""), "")</f>
        <v/>
      </c>
      <c r="G379">
        <f>IF(ISNUMBER(MATCH(ROW(),$AR:$AR, 0)), IF(INDIRECT("SP_2a!" &amp; ADDRESS(MATCH(ROW(),$AR:$AR, 0)-1, COLUMN(), 4))=1, "X", ""), "")</f>
        <v/>
      </c>
      <c r="H379">
        <f>IF(ISNUMBER(MATCH(ROW(),$AR:$AR, 0)), INDIRECT("SP_2a!" &amp; ADDRESS(MATCH(ROW(),$AR:$AR, 0)-1, COLUMN(), 4)), "")</f>
        <v/>
      </c>
      <c r="I379">
        <f>IF(ISNUMBER(MATCH(ROW(),$AR:$AR, 0)), IF(INDIRECT("SP_2a!" &amp; ADDRESS(MATCH(ROW(),$AR:$AR, 0)-1, COLUMN(), 4))&lt;&gt;"", INDIRECT("SP_2a!" &amp; ADDRESS(MATCH(ROW(),$AR:$AR, 0)-1, COLUMN(), 4)), ""), "")</f>
        <v/>
      </c>
      <c r="J379">
        <f>IF(ISNUMBER(MATCH(ROW(),$AS:$AS, 0)), IF(INDIRECT("SP_2a!" &amp; ADDRESS(MATCH(ROW(),$AS:$AS, 0)-1, COLUMN(), 4))&lt;&gt;"", INDIRECT("SP_2a!" &amp; ADDRESS(MATCH(ROW(),$AS:$AS, 0)-1, COLUMN(), 4)), ""), "")</f>
        <v/>
      </c>
      <c r="K379">
        <f>IF(ISNUMBER(MATCH(ROW(),$AS:$AS, 0)), IF(INDIRECT("SP_2a!" &amp; ADDRESS(MATCH(ROW(),$AS:$AS, 0)-1, COLUMN(), 4))&lt;&gt;"", INDIRECT("SP_2a!" &amp; ADDRESS(MATCH(ROW(),$AS:$AS, 0)-1, COLUMN(), 4)), ""), "")</f>
        <v/>
      </c>
      <c r="L379">
        <f>IF(ISNUMBER(MATCH(ROW(),$AS:$AS, 0)), IF(INDIRECT("SP_2a!" &amp; ADDRESS(MATCH(ROW(),$AS:$AS, 0)-1, COLUMN(), 4))="X", "X", ""), "")</f>
        <v/>
      </c>
      <c r="M379">
        <f>IF(ISNUMBER(MATCH(ROW(),$AS:$AS, 0)), IF(INDIRECT("SP_2a!" &amp; ADDRESS(MATCH(ROW(),$AS:$AS, 0)-1, COLUMN(), 4))&lt;&gt;0, INDIRECT("SP_2a!" &amp; ADDRESS(MATCH(ROW(),$AS:$AS, 0)-1, COLUMN(), 4)), ""), "")</f>
        <v/>
      </c>
      <c r="N379">
        <f>IF(ISNUMBER(MATCH(ROW(),$AS:$AS, 0)), IF(INDIRECT("SP_2a!" &amp; ADDRESS(MATCH(ROW(),$AS:$AS, 0)-1, COLUMN(), 4))&lt;&gt;"", INDIRECT("SP_2a!" &amp; ADDRESS(MATCH(ROW(),$AS:$AS, 0)-1, COLUMN(), 4)), ""), "")</f>
        <v/>
      </c>
      <c r="O379">
        <f>IF(ISNUMBER(MATCH(ROW(),$AS:$AS, 0)), IF(INDIRECT("SP_2a!" &amp; ADDRESS(MATCH(ROW(),$AS:$AS, 0)-1, COLUMN(), 4))&lt;&gt;"", INDIRECT("SP_2a!" &amp; ADDRESS(MATCH(ROW(),$AS:$AS, 0)-1, COLUMN(), 4)), ""), "")</f>
        <v/>
      </c>
      <c r="P379">
        <f>IF(ISNUMBER(MATCH(ROW(),$AS:$AS, 0)), IF(INDIRECT("SP_2b!" &amp; ADDRESS(MATCH(ROW(),$AS:$AS, 0)-1, COLUMN()-4, 4))&lt;&gt;"", INDIRECT("SP_2b!" &amp; ADDRESS(MATCH(ROW(),$AS:$AS, 0)-1, COLUMN()-4, 4)), ""), "")</f>
        <v/>
      </c>
      <c r="Q379">
        <f>IF(ISNUMBER(MATCH(ROW(),$AS:$AS, 0)), IF(INDIRECT("SP_2b!" &amp; ADDRESS(MATCH(ROW(),$AS:$AS, 0)-1, COLUMN()-4, 4))&lt;&gt;"", INDIRECT("SP_2b!" &amp; ADDRESS(MATCH(ROW(),$AS:$AS, 0)-1, COLUMN()-4, 4)), ""), "")</f>
        <v/>
      </c>
      <c r="R379">
        <f>IF(ISNUMBER(MATCH(ROW(),$AS:$AS, 0)), IF(INDIRECT("SP_2b!" &amp; ADDRESS(MATCH(ROW(),$AS:$AS, 0)-1, COLUMN()-4, 4))&lt;&gt;"", INDIRECT("SP_2b!" &amp; ADDRESS(MATCH(ROW(),$AS:$AS, 0)-1, COLUMN()-4, 4)), ""), "")</f>
        <v/>
      </c>
      <c r="S379">
        <f>IF(ISNUMBER(MATCH(ROW(),$AS:$AS, 0)), IF(INDIRECT("SP_2b!" &amp; ADDRESS(MATCH(ROW(),$AS:$AS, 0)-1, COLUMN()-4, 4))&lt;&gt;"", INDIRECT("SP_2b!" &amp; ADDRESS(MATCH(ROW(),$AS:$AS, 0)-1, COLUMN()-4, 4)), ""), "")</f>
        <v/>
      </c>
      <c r="T379">
        <f>IF(ISNUMBER(MATCH(ROW(),$AS:$AS, 0)), IF(INDIRECT("SP_2b!" &amp; ADDRESS(MATCH(ROW(),$AS:$AS, 0)-1, COLUMN()-4, 4))&lt;&gt;"", INDIRECT("SP_2b!" &amp; ADDRESS(MATCH(ROW(),$AS:$AS, 0)-1, COLUMN()-4, 4)), ""), "")</f>
        <v/>
      </c>
      <c r="U379">
        <f>IF(ISNUMBER(MATCH(ROW(),$AS:$AS, 0)), IF(INDIRECT("SP_2b!" &amp; ADDRESS(MATCH(ROW(),$AS:$AS, 0)-1, COLUMN()-4, 4))&lt;&gt;"", INDIRECT("SP_2b!" &amp; ADDRESS(MATCH(ROW(),$AS:$AS, 0)-1, COLUMN()-4, 4)), ""), "")</f>
        <v/>
      </c>
      <c r="V379">
        <f>IF(ISNUMBER(MATCH(ROW(),$AS:$AS, 0)), IF(INDIRECT("SP_2b!" &amp; ADDRESS(MATCH(ROW(),$AS:$AS, 0)-1, COLUMN()-4, 4))&lt;&gt;"", INDIRECT("SP_2b!" &amp; ADDRESS(MATCH(ROW(),$AS:$AS, 0)-1, COLUMN()-4, 4)), ""), "")</f>
        <v/>
      </c>
      <c r="W379">
        <f>IF(ISNUMBER(MATCH(ROW(),$AS:$AS, 0)), IF(INDIRECT("SP_2b!" &amp; ADDRESS(MATCH(ROW(),$AS:$AS, 0)-1, COLUMN()-4, 4))&lt;&gt;"", INDIRECT("SP_2b!" &amp; ADDRESS(MATCH(ROW(),$AS:$AS, 0)-1, COLUMN()-4, 4)), ""), "")</f>
        <v/>
      </c>
      <c r="X379">
        <f>IF(ISNUMBER(MATCH(ROW(),$AS:$AS, 0)), IF(INDIRECT("SP_2b!" &amp; ADDRESS(MATCH(ROW(),$AS:$AS, 0)-1, COLUMN()-4, 4))&lt;&gt;"", INDIRECT("SP_2b!" &amp; ADDRESS(MATCH(ROW(),$AS:$AS, 0)-1, COLUMN()-4, 4)), ""), "")</f>
        <v/>
      </c>
      <c r="Y379">
        <f>IF(ISNUMBER(MATCH(ROW(),$AS:$AS, 0)), IF(INDIRECT("SP_2b!" &amp; ADDRESS(MATCH(ROW(),$AS:$AS, 0)-1, COLUMN()-4, 4))&lt;&gt;"", INDIRECT("SP_2b!" &amp; ADDRESS(MATCH(ROW(),$AS:$AS, 0)-1, COLUMN()-4, 4)), ""), "")</f>
        <v/>
      </c>
      <c r="Z379">
        <f>IF(ISNUMBER(MATCH(ROW(),$AS:$AS, 0)), IF(INDIRECT("SP_2b!" &amp; ADDRESS(MATCH(ROW(),$AS:$AS, 0)-1, COLUMN()-4, 4))&lt;&gt;"", INDIRECT("SP_2b!" &amp; ADDRESS(MATCH(ROW(),$AS:$AS, 0)-1, COLUMN()-4, 4)), ""), "")</f>
        <v/>
      </c>
      <c r="AA379">
        <f>IF(ISNUMBER(MATCH(ROW(),$AS:$AS, 0)), IF(INDIRECT("SP_2b!" &amp; ADDRESS(MATCH(ROW(),$AS:$AS, 0)-1, COLUMN()-4, 4))&lt;&gt;"", INDIRECT("SP_2b!" &amp; ADDRESS(MATCH(ROW(),$AS:$AS, 0)-1, COLUMN()-4, 4)), ""), "")</f>
        <v/>
      </c>
      <c r="AB379">
        <f>IF(ISNUMBER(MATCH(ROW(),$AS:$AS, 0)), IF(INDIRECT("SP_2b!" &amp; ADDRESS(MATCH(ROW(),$AS:$AS, 0)-1, COLUMN()-4, 4))&lt;&gt;"", INDIRECT("SP_2b!" &amp; ADDRESS(MATCH(ROW(),$AS:$AS, 0)-1, COLUMN()-4, 4)), ""), "")</f>
        <v/>
      </c>
      <c r="AC379">
        <f>IF(ISNUMBER(MATCH(ROW(),$AS:$AS, 0)), IF(INDIRECT("SP_2b!" &amp; ADDRESS(MATCH(ROW(),$AS:$AS, 0)-1, COLUMN()-4, 4))&lt;&gt;"", INDIRECT("SP_2b!" &amp; ADDRESS(MATCH(ROW(),$AS:$AS, 0)-1, COLUMN()-4, 4)), ""), "")</f>
        <v/>
      </c>
      <c r="AD379">
        <f>IF(ISNUMBER(MATCH(ROW(),$AS:$AS, 0)), IF(INDIRECT("SP_2b!" &amp; ADDRESS(MATCH(ROW(),$AS:$AS, 0)-1, COLUMN()-4, 4))&lt;&gt;"", INDIRECT("SP_2b!" &amp; ADDRESS(MATCH(ROW(),$AS:$AS, 0)-1, COLUMN()-4, 4)), ""), "")</f>
        <v/>
      </c>
      <c r="AE379">
        <f>IF(ISNUMBER(MATCH(ROW(),$AS:$AS, 0)), IF(INDIRECT("SP_2a!" &amp; ADDRESS(MATCH(ROW(),$AS:$AS, 0)-1, 16, 4))&lt;&gt;"", INDIRECT("SP_2a!" &amp; ADDRESS(MATCH(ROW(),$AS:$AS, 0)-1, 16, 4)), ""), "")</f>
        <v/>
      </c>
    </row>
    <row r="380">
      <c r="C380">
        <f>IF(ISNUMBER(MATCH(ROW(),$AP:$AP, 0)), INDIRECT("SP_2a!" &amp; ADDRESS(MATCH(ROW(),$AP:$AP, 0)-1, COLUMN(), 4)), "")</f>
        <v/>
      </c>
      <c r="D380">
        <f>IF(ISNUMBER(MATCH(ROW(),$AQ:$AQ, 0)), INDIRECT("SP_2a!" &amp; ADDRESS(MATCH(ROW(),$AQ:$AQ, 0)-1, COLUMN(), 4)), "")</f>
        <v/>
      </c>
      <c r="E380">
        <f>IF(ISNUMBER(MATCH(ROW(),$AR:$AR, 0)), INDIRECT("SP_2a!" &amp; ADDRESS(MATCH(ROW(),$AR:$AR, 0)-1, COLUMN(), 4)), "")</f>
        <v/>
      </c>
      <c r="F380">
        <f>IF(ISNUMBER(MATCH(ROW(),$AR:$AR, 0)), IF(INDIRECT("SP_2a!" &amp; ADDRESS(MATCH(ROW(),$AR:$AR, 0)-1, COLUMN(), 4))=1, "X", ""), "")</f>
        <v/>
      </c>
      <c r="G380">
        <f>IF(ISNUMBER(MATCH(ROW(),$AR:$AR, 0)), IF(INDIRECT("SP_2a!" &amp; ADDRESS(MATCH(ROW(),$AR:$AR, 0)-1, COLUMN(), 4))=1, "X", ""), "")</f>
        <v/>
      </c>
      <c r="H380">
        <f>IF(ISNUMBER(MATCH(ROW(),$AR:$AR, 0)), INDIRECT("SP_2a!" &amp; ADDRESS(MATCH(ROW(),$AR:$AR, 0)-1, COLUMN(), 4)), "")</f>
        <v/>
      </c>
      <c r="I380">
        <f>IF(ISNUMBER(MATCH(ROW(),$AR:$AR, 0)), IF(INDIRECT("SP_2a!" &amp; ADDRESS(MATCH(ROW(),$AR:$AR, 0)-1, COLUMN(), 4))&lt;&gt;"", INDIRECT("SP_2a!" &amp; ADDRESS(MATCH(ROW(),$AR:$AR, 0)-1, COLUMN(), 4)), ""), "")</f>
        <v/>
      </c>
      <c r="J380">
        <f>IF(ISNUMBER(MATCH(ROW(),$AS:$AS, 0)), IF(INDIRECT("SP_2a!" &amp; ADDRESS(MATCH(ROW(),$AS:$AS, 0)-1, COLUMN(), 4))&lt;&gt;"", INDIRECT("SP_2a!" &amp; ADDRESS(MATCH(ROW(),$AS:$AS, 0)-1, COLUMN(), 4)), ""), "")</f>
        <v/>
      </c>
      <c r="K380">
        <f>IF(ISNUMBER(MATCH(ROW(),$AS:$AS, 0)), IF(INDIRECT("SP_2a!" &amp; ADDRESS(MATCH(ROW(),$AS:$AS, 0)-1, COLUMN(), 4))&lt;&gt;"", INDIRECT("SP_2a!" &amp; ADDRESS(MATCH(ROW(),$AS:$AS, 0)-1, COLUMN(), 4)), ""), "")</f>
        <v/>
      </c>
      <c r="L380">
        <f>IF(ISNUMBER(MATCH(ROW(),$AS:$AS, 0)), IF(INDIRECT("SP_2a!" &amp; ADDRESS(MATCH(ROW(),$AS:$AS, 0)-1, COLUMN(), 4))="X", "X", ""), "")</f>
        <v/>
      </c>
      <c r="M380">
        <f>IF(ISNUMBER(MATCH(ROW(),$AS:$AS, 0)), IF(INDIRECT("SP_2a!" &amp; ADDRESS(MATCH(ROW(),$AS:$AS, 0)-1, COLUMN(), 4))&lt;&gt;0, INDIRECT("SP_2a!" &amp; ADDRESS(MATCH(ROW(),$AS:$AS, 0)-1, COLUMN(), 4)), ""), "")</f>
        <v/>
      </c>
      <c r="N380">
        <f>IF(ISNUMBER(MATCH(ROW(),$AS:$AS, 0)), IF(INDIRECT("SP_2a!" &amp; ADDRESS(MATCH(ROW(),$AS:$AS, 0)-1, COLUMN(), 4))&lt;&gt;"", INDIRECT("SP_2a!" &amp; ADDRESS(MATCH(ROW(),$AS:$AS, 0)-1, COLUMN(), 4)), ""), "")</f>
        <v/>
      </c>
      <c r="O380">
        <f>IF(ISNUMBER(MATCH(ROW(),$AS:$AS, 0)), IF(INDIRECT("SP_2a!" &amp; ADDRESS(MATCH(ROW(),$AS:$AS, 0)-1, COLUMN(), 4))&lt;&gt;"", INDIRECT("SP_2a!" &amp; ADDRESS(MATCH(ROW(),$AS:$AS, 0)-1, COLUMN(), 4)), ""), "")</f>
        <v/>
      </c>
      <c r="P380">
        <f>IF(ISNUMBER(MATCH(ROW(),$AS:$AS, 0)), IF(INDIRECT("SP_2b!" &amp; ADDRESS(MATCH(ROW(),$AS:$AS, 0)-1, COLUMN()-4, 4))&lt;&gt;"", INDIRECT("SP_2b!" &amp; ADDRESS(MATCH(ROW(),$AS:$AS, 0)-1, COLUMN()-4, 4)), ""), "")</f>
        <v/>
      </c>
      <c r="Q380">
        <f>IF(ISNUMBER(MATCH(ROW(),$AS:$AS, 0)), IF(INDIRECT("SP_2b!" &amp; ADDRESS(MATCH(ROW(),$AS:$AS, 0)-1, COLUMN()-4, 4))&lt;&gt;"", INDIRECT("SP_2b!" &amp; ADDRESS(MATCH(ROW(),$AS:$AS, 0)-1, COLUMN()-4, 4)), ""), "")</f>
        <v/>
      </c>
      <c r="R380">
        <f>IF(ISNUMBER(MATCH(ROW(),$AS:$AS, 0)), IF(INDIRECT("SP_2b!" &amp; ADDRESS(MATCH(ROW(),$AS:$AS, 0)-1, COLUMN()-4, 4))&lt;&gt;"", INDIRECT("SP_2b!" &amp; ADDRESS(MATCH(ROW(),$AS:$AS, 0)-1, COLUMN()-4, 4)), ""), "")</f>
        <v/>
      </c>
      <c r="S380">
        <f>IF(ISNUMBER(MATCH(ROW(),$AS:$AS, 0)), IF(INDIRECT("SP_2b!" &amp; ADDRESS(MATCH(ROW(),$AS:$AS, 0)-1, COLUMN()-4, 4))&lt;&gt;"", INDIRECT("SP_2b!" &amp; ADDRESS(MATCH(ROW(),$AS:$AS, 0)-1, COLUMN()-4, 4)), ""), "")</f>
        <v/>
      </c>
      <c r="T380">
        <f>IF(ISNUMBER(MATCH(ROW(),$AS:$AS, 0)), IF(INDIRECT("SP_2b!" &amp; ADDRESS(MATCH(ROW(),$AS:$AS, 0)-1, COLUMN()-4, 4))&lt;&gt;"", INDIRECT("SP_2b!" &amp; ADDRESS(MATCH(ROW(),$AS:$AS, 0)-1, COLUMN()-4, 4)), ""), "")</f>
        <v/>
      </c>
      <c r="U380">
        <f>IF(ISNUMBER(MATCH(ROW(),$AS:$AS, 0)), IF(INDIRECT("SP_2b!" &amp; ADDRESS(MATCH(ROW(),$AS:$AS, 0)-1, COLUMN()-4, 4))&lt;&gt;"", INDIRECT("SP_2b!" &amp; ADDRESS(MATCH(ROW(),$AS:$AS, 0)-1, COLUMN()-4, 4)), ""), "")</f>
        <v/>
      </c>
      <c r="V380">
        <f>IF(ISNUMBER(MATCH(ROW(),$AS:$AS, 0)), IF(INDIRECT("SP_2b!" &amp; ADDRESS(MATCH(ROW(),$AS:$AS, 0)-1, COLUMN()-4, 4))&lt;&gt;"", INDIRECT("SP_2b!" &amp; ADDRESS(MATCH(ROW(),$AS:$AS, 0)-1, COLUMN()-4, 4)), ""), "")</f>
        <v/>
      </c>
      <c r="W380">
        <f>IF(ISNUMBER(MATCH(ROW(),$AS:$AS, 0)), IF(INDIRECT("SP_2b!" &amp; ADDRESS(MATCH(ROW(),$AS:$AS, 0)-1, COLUMN()-4, 4))&lt;&gt;"", INDIRECT("SP_2b!" &amp; ADDRESS(MATCH(ROW(),$AS:$AS, 0)-1, COLUMN()-4, 4)), ""), "")</f>
        <v/>
      </c>
      <c r="X380">
        <f>IF(ISNUMBER(MATCH(ROW(),$AS:$AS, 0)), IF(INDIRECT("SP_2b!" &amp; ADDRESS(MATCH(ROW(),$AS:$AS, 0)-1, COLUMN()-4, 4))&lt;&gt;"", INDIRECT("SP_2b!" &amp; ADDRESS(MATCH(ROW(),$AS:$AS, 0)-1, COLUMN()-4, 4)), ""), "")</f>
        <v/>
      </c>
      <c r="Y380">
        <f>IF(ISNUMBER(MATCH(ROW(),$AS:$AS, 0)), IF(INDIRECT("SP_2b!" &amp; ADDRESS(MATCH(ROW(),$AS:$AS, 0)-1, COLUMN()-4, 4))&lt;&gt;"", INDIRECT("SP_2b!" &amp; ADDRESS(MATCH(ROW(),$AS:$AS, 0)-1, COLUMN()-4, 4)), ""), "")</f>
        <v/>
      </c>
      <c r="Z380">
        <f>IF(ISNUMBER(MATCH(ROW(),$AS:$AS, 0)), IF(INDIRECT("SP_2b!" &amp; ADDRESS(MATCH(ROW(),$AS:$AS, 0)-1, COLUMN()-4, 4))&lt;&gt;"", INDIRECT("SP_2b!" &amp; ADDRESS(MATCH(ROW(),$AS:$AS, 0)-1, COLUMN()-4, 4)), ""), "")</f>
        <v/>
      </c>
      <c r="AA380">
        <f>IF(ISNUMBER(MATCH(ROW(),$AS:$AS, 0)), IF(INDIRECT("SP_2b!" &amp; ADDRESS(MATCH(ROW(),$AS:$AS, 0)-1, COLUMN()-4, 4))&lt;&gt;"", INDIRECT("SP_2b!" &amp; ADDRESS(MATCH(ROW(),$AS:$AS, 0)-1, COLUMN()-4, 4)), ""), "")</f>
        <v/>
      </c>
      <c r="AB380">
        <f>IF(ISNUMBER(MATCH(ROW(),$AS:$AS, 0)), IF(INDIRECT("SP_2b!" &amp; ADDRESS(MATCH(ROW(),$AS:$AS, 0)-1, COLUMN()-4, 4))&lt;&gt;"", INDIRECT("SP_2b!" &amp; ADDRESS(MATCH(ROW(),$AS:$AS, 0)-1, COLUMN()-4, 4)), ""), "")</f>
        <v/>
      </c>
      <c r="AC380">
        <f>IF(ISNUMBER(MATCH(ROW(),$AS:$AS, 0)), IF(INDIRECT("SP_2b!" &amp; ADDRESS(MATCH(ROW(),$AS:$AS, 0)-1, COLUMN()-4, 4))&lt;&gt;"", INDIRECT("SP_2b!" &amp; ADDRESS(MATCH(ROW(),$AS:$AS, 0)-1, COLUMN()-4, 4)), ""), "")</f>
        <v/>
      </c>
      <c r="AD380">
        <f>IF(ISNUMBER(MATCH(ROW(),$AS:$AS, 0)), IF(INDIRECT("SP_2b!" &amp; ADDRESS(MATCH(ROW(),$AS:$AS, 0)-1, COLUMN()-4, 4))&lt;&gt;"", INDIRECT("SP_2b!" &amp; ADDRESS(MATCH(ROW(),$AS:$AS, 0)-1, COLUMN()-4, 4)), ""), "")</f>
        <v/>
      </c>
      <c r="AE380">
        <f>IF(ISNUMBER(MATCH(ROW(),$AS:$AS, 0)), IF(INDIRECT("SP_2a!" &amp; ADDRESS(MATCH(ROW(),$AS:$AS, 0)-1, 16, 4))&lt;&gt;"", INDIRECT("SP_2a!" &amp; ADDRESS(MATCH(ROW(),$AS:$AS, 0)-1, 16, 4)), ""), "")</f>
        <v/>
      </c>
    </row>
    <row r="381">
      <c r="C381">
        <f>IF(ISNUMBER(MATCH(ROW(),$AP:$AP, 0)), INDIRECT("SP_2a!" &amp; ADDRESS(MATCH(ROW(),$AP:$AP, 0)-1, COLUMN(), 4)), "")</f>
        <v/>
      </c>
      <c r="D381">
        <f>IF(ISNUMBER(MATCH(ROW(),$AQ:$AQ, 0)), INDIRECT("SP_2a!" &amp; ADDRESS(MATCH(ROW(),$AQ:$AQ, 0)-1, COLUMN(), 4)), "")</f>
        <v/>
      </c>
      <c r="E381">
        <f>IF(ISNUMBER(MATCH(ROW(),$AR:$AR, 0)), INDIRECT("SP_2a!" &amp; ADDRESS(MATCH(ROW(),$AR:$AR, 0)-1, COLUMN(), 4)), "")</f>
        <v/>
      </c>
      <c r="F381">
        <f>IF(ISNUMBER(MATCH(ROW(),$AR:$AR, 0)), IF(INDIRECT("SP_2a!" &amp; ADDRESS(MATCH(ROW(),$AR:$AR, 0)-1, COLUMN(), 4))=1, "X", ""), "")</f>
        <v/>
      </c>
      <c r="G381">
        <f>IF(ISNUMBER(MATCH(ROW(),$AR:$AR, 0)), IF(INDIRECT("SP_2a!" &amp; ADDRESS(MATCH(ROW(),$AR:$AR, 0)-1, COLUMN(), 4))=1, "X", ""), "")</f>
        <v/>
      </c>
      <c r="H381">
        <f>IF(ISNUMBER(MATCH(ROW(),$AR:$AR, 0)), INDIRECT("SP_2a!" &amp; ADDRESS(MATCH(ROW(),$AR:$AR, 0)-1, COLUMN(), 4)), "")</f>
        <v/>
      </c>
      <c r="I381">
        <f>IF(ISNUMBER(MATCH(ROW(),$AR:$AR, 0)), IF(INDIRECT("SP_2a!" &amp; ADDRESS(MATCH(ROW(),$AR:$AR, 0)-1, COLUMN(), 4))&lt;&gt;"", INDIRECT("SP_2a!" &amp; ADDRESS(MATCH(ROW(),$AR:$AR, 0)-1, COLUMN(), 4)), ""), "")</f>
        <v/>
      </c>
      <c r="J381">
        <f>IF(ISNUMBER(MATCH(ROW(),$AS:$AS, 0)), IF(INDIRECT("SP_2a!" &amp; ADDRESS(MATCH(ROW(),$AS:$AS, 0)-1, COLUMN(), 4))&lt;&gt;"", INDIRECT("SP_2a!" &amp; ADDRESS(MATCH(ROW(),$AS:$AS, 0)-1, COLUMN(), 4)), ""), "")</f>
        <v/>
      </c>
      <c r="K381">
        <f>IF(ISNUMBER(MATCH(ROW(),$AS:$AS, 0)), IF(INDIRECT("SP_2a!" &amp; ADDRESS(MATCH(ROW(),$AS:$AS, 0)-1, COLUMN(), 4))&lt;&gt;"", INDIRECT("SP_2a!" &amp; ADDRESS(MATCH(ROW(),$AS:$AS, 0)-1, COLUMN(), 4)), ""), "")</f>
        <v/>
      </c>
      <c r="L381">
        <f>IF(ISNUMBER(MATCH(ROW(),$AS:$AS, 0)), IF(INDIRECT("SP_2a!" &amp; ADDRESS(MATCH(ROW(),$AS:$AS, 0)-1, COLUMN(), 4))="X", "X", ""), "")</f>
        <v/>
      </c>
      <c r="M381">
        <f>IF(ISNUMBER(MATCH(ROW(),$AS:$AS, 0)), IF(INDIRECT("SP_2a!" &amp; ADDRESS(MATCH(ROW(),$AS:$AS, 0)-1, COLUMN(), 4))&lt;&gt;0, INDIRECT("SP_2a!" &amp; ADDRESS(MATCH(ROW(),$AS:$AS, 0)-1, COLUMN(), 4)), ""), "")</f>
        <v/>
      </c>
      <c r="N381">
        <f>IF(ISNUMBER(MATCH(ROW(),$AS:$AS, 0)), IF(INDIRECT("SP_2a!" &amp; ADDRESS(MATCH(ROW(),$AS:$AS, 0)-1, COLUMN(), 4))&lt;&gt;"", INDIRECT("SP_2a!" &amp; ADDRESS(MATCH(ROW(),$AS:$AS, 0)-1, COLUMN(), 4)), ""), "")</f>
        <v/>
      </c>
      <c r="O381">
        <f>IF(ISNUMBER(MATCH(ROW(),$AS:$AS, 0)), IF(INDIRECT("SP_2a!" &amp; ADDRESS(MATCH(ROW(),$AS:$AS, 0)-1, COLUMN(), 4))&lt;&gt;"", INDIRECT("SP_2a!" &amp; ADDRESS(MATCH(ROW(),$AS:$AS, 0)-1, COLUMN(), 4)), ""), "")</f>
        <v/>
      </c>
      <c r="P381">
        <f>IF(ISNUMBER(MATCH(ROW(),$AS:$AS, 0)), IF(INDIRECT("SP_2b!" &amp; ADDRESS(MATCH(ROW(),$AS:$AS, 0)-1, COLUMN()-4, 4))&lt;&gt;"", INDIRECT("SP_2b!" &amp; ADDRESS(MATCH(ROW(),$AS:$AS, 0)-1, COLUMN()-4, 4)), ""), "")</f>
        <v/>
      </c>
      <c r="Q381">
        <f>IF(ISNUMBER(MATCH(ROW(),$AS:$AS, 0)), IF(INDIRECT("SP_2b!" &amp; ADDRESS(MATCH(ROW(),$AS:$AS, 0)-1, COLUMN()-4, 4))&lt;&gt;"", INDIRECT("SP_2b!" &amp; ADDRESS(MATCH(ROW(),$AS:$AS, 0)-1, COLUMN()-4, 4)), ""), "")</f>
        <v/>
      </c>
      <c r="R381">
        <f>IF(ISNUMBER(MATCH(ROW(),$AS:$AS, 0)), IF(INDIRECT("SP_2b!" &amp; ADDRESS(MATCH(ROW(),$AS:$AS, 0)-1, COLUMN()-4, 4))&lt;&gt;"", INDIRECT("SP_2b!" &amp; ADDRESS(MATCH(ROW(),$AS:$AS, 0)-1, COLUMN()-4, 4)), ""), "")</f>
        <v/>
      </c>
      <c r="S381">
        <f>IF(ISNUMBER(MATCH(ROW(),$AS:$AS, 0)), IF(INDIRECT("SP_2b!" &amp; ADDRESS(MATCH(ROW(),$AS:$AS, 0)-1, COLUMN()-4, 4))&lt;&gt;"", INDIRECT("SP_2b!" &amp; ADDRESS(MATCH(ROW(),$AS:$AS, 0)-1, COLUMN()-4, 4)), ""), "")</f>
        <v/>
      </c>
      <c r="T381">
        <f>IF(ISNUMBER(MATCH(ROW(),$AS:$AS, 0)), IF(INDIRECT("SP_2b!" &amp; ADDRESS(MATCH(ROW(),$AS:$AS, 0)-1, COLUMN()-4, 4))&lt;&gt;"", INDIRECT("SP_2b!" &amp; ADDRESS(MATCH(ROW(),$AS:$AS, 0)-1, COLUMN()-4, 4)), ""), "")</f>
        <v/>
      </c>
      <c r="U381">
        <f>IF(ISNUMBER(MATCH(ROW(),$AS:$AS, 0)), IF(INDIRECT("SP_2b!" &amp; ADDRESS(MATCH(ROW(),$AS:$AS, 0)-1, COLUMN()-4, 4))&lt;&gt;"", INDIRECT("SP_2b!" &amp; ADDRESS(MATCH(ROW(),$AS:$AS, 0)-1, COLUMN()-4, 4)), ""), "")</f>
        <v/>
      </c>
      <c r="V381">
        <f>IF(ISNUMBER(MATCH(ROW(),$AS:$AS, 0)), IF(INDIRECT("SP_2b!" &amp; ADDRESS(MATCH(ROW(),$AS:$AS, 0)-1, COLUMN()-4, 4))&lt;&gt;"", INDIRECT("SP_2b!" &amp; ADDRESS(MATCH(ROW(),$AS:$AS, 0)-1, COLUMN()-4, 4)), ""), "")</f>
        <v/>
      </c>
      <c r="W381">
        <f>IF(ISNUMBER(MATCH(ROW(),$AS:$AS, 0)), IF(INDIRECT("SP_2b!" &amp; ADDRESS(MATCH(ROW(),$AS:$AS, 0)-1, COLUMN()-4, 4))&lt;&gt;"", INDIRECT("SP_2b!" &amp; ADDRESS(MATCH(ROW(),$AS:$AS, 0)-1, COLUMN()-4, 4)), ""), "")</f>
        <v/>
      </c>
      <c r="X381">
        <f>IF(ISNUMBER(MATCH(ROW(),$AS:$AS, 0)), IF(INDIRECT("SP_2b!" &amp; ADDRESS(MATCH(ROW(),$AS:$AS, 0)-1, COLUMN()-4, 4))&lt;&gt;"", INDIRECT("SP_2b!" &amp; ADDRESS(MATCH(ROW(),$AS:$AS, 0)-1, COLUMN()-4, 4)), ""), "")</f>
        <v/>
      </c>
      <c r="Y381">
        <f>IF(ISNUMBER(MATCH(ROW(),$AS:$AS, 0)), IF(INDIRECT("SP_2b!" &amp; ADDRESS(MATCH(ROW(),$AS:$AS, 0)-1, COLUMN()-4, 4))&lt;&gt;"", INDIRECT("SP_2b!" &amp; ADDRESS(MATCH(ROW(),$AS:$AS, 0)-1, COLUMN()-4, 4)), ""), "")</f>
        <v/>
      </c>
      <c r="Z381">
        <f>IF(ISNUMBER(MATCH(ROW(),$AS:$AS, 0)), IF(INDIRECT("SP_2b!" &amp; ADDRESS(MATCH(ROW(),$AS:$AS, 0)-1, COLUMN()-4, 4))&lt;&gt;"", INDIRECT("SP_2b!" &amp; ADDRESS(MATCH(ROW(),$AS:$AS, 0)-1, COLUMN()-4, 4)), ""), "")</f>
        <v/>
      </c>
      <c r="AA381">
        <f>IF(ISNUMBER(MATCH(ROW(),$AS:$AS, 0)), IF(INDIRECT("SP_2b!" &amp; ADDRESS(MATCH(ROW(),$AS:$AS, 0)-1, COLUMN()-4, 4))&lt;&gt;"", INDIRECT("SP_2b!" &amp; ADDRESS(MATCH(ROW(),$AS:$AS, 0)-1, COLUMN()-4, 4)), ""), "")</f>
        <v/>
      </c>
      <c r="AB381">
        <f>IF(ISNUMBER(MATCH(ROW(),$AS:$AS, 0)), IF(INDIRECT("SP_2b!" &amp; ADDRESS(MATCH(ROW(),$AS:$AS, 0)-1, COLUMN()-4, 4))&lt;&gt;"", INDIRECT("SP_2b!" &amp; ADDRESS(MATCH(ROW(),$AS:$AS, 0)-1, COLUMN()-4, 4)), ""), "")</f>
        <v/>
      </c>
      <c r="AC381">
        <f>IF(ISNUMBER(MATCH(ROW(),$AS:$AS, 0)), IF(INDIRECT("SP_2b!" &amp; ADDRESS(MATCH(ROW(),$AS:$AS, 0)-1, COLUMN()-4, 4))&lt;&gt;"", INDIRECT("SP_2b!" &amp; ADDRESS(MATCH(ROW(),$AS:$AS, 0)-1, COLUMN()-4, 4)), ""), "")</f>
        <v/>
      </c>
      <c r="AD381">
        <f>IF(ISNUMBER(MATCH(ROW(),$AS:$AS, 0)), IF(INDIRECT("SP_2b!" &amp; ADDRESS(MATCH(ROW(),$AS:$AS, 0)-1, COLUMN()-4, 4))&lt;&gt;"", INDIRECT("SP_2b!" &amp; ADDRESS(MATCH(ROW(),$AS:$AS, 0)-1, COLUMN()-4, 4)), ""), "")</f>
        <v/>
      </c>
      <c r="AE381">
        <f>IF(ISNUMBER(MATCH(ROW(),$AS:$AS, 0)), IF(INDIRECT("SP_2a!" &amp; ADDRESS(MATCH(ROW(),$AS:$AS, 0)-1, 16, 4))&lt;&gt;"", INDIRECT("SP_2a!" &amp; ADDRESS(MATCH(ROW(),$AS:$AS, 0)-1, 16, 4)), ""), "")</f>
        <v/>
      </c>
    </row>
    <row r="382">
      <c r="C382">
        <f>IF(ISNUMBER(MATCH(ROW(),$AP:$AP, 0)), INDIRECT("SP_2a!" &amp; ADDRESS(MATCH(ROW(),$AP:$AP, 0)-1, COLUMN(), 4)), "")</f>
        <v/>
      </c>
      <c r="D382">
        <f>IF(ISNUMBER(MATCH(ROW(),$AQ:$AQ, 0)), INDIRECT("SP_2a!" &amp; ADDRESS(MATCH(ROW(),$AQ:$AQ, 0)-1, COLUMN(), 4)), "")</f>
        <v/>
      </c>
      <c r="E382">
        <f>IF(ISNUMBER(MATCH(ROW(),$AR:$AR, 0)), INDIRECT("SP_2a!" &amp; ADDRESS(MATCH(ROW(),$AR:$AR, 0)-1, COLUMN(), 4)), "")</f>
        <v/>
      </c>
      <c r="F382">
        <f>IF(ISNUMBER(MATCH(ROW(),$AR:$AR, 0)), IF(INDIRECT("SP_2a!" &amp; ADDRESS(MATCH(ROW(),$AR:$AR, 0)-1, COLUMN(), 4))=1, "X", ""), "")</f>
        <v/>
      </c>
      <c r="G382">
        <f>IF(ISNUMBER(MATCH(ROW(),$AR:$AR, 0)), IF(INDIRECT("SP_2a!" &amp; ADDRESS(MATCH(ROW(),$AR:$AR, 0)-1, COLUMN(), 4))=1, "X", ""), "")</f>
        <v/>
      </c>
      <c r="H382">
        <f>IF(ISNUMBER(MATCH(ROW(),$AR:$AR, 0)), INDIRECT("SP_2a!" &amp; ADDRESS(MATCH(ROW(),$AR:$AR, 0)-1, COLUMN(), 4)), "")</f>
        <v/>
      </c>
      <c r="I382">
        <f>IF(ISNUMBER(MATCH(ROW(),$AR:$AR, 0)), IF(INDIRECT("SP_2a!" &amp; ADDRESS(MATCH(ROW(),$AR:$AR, 0)-1, COLUMN(), 4))&lt;&gt;"", INDIRECT("SP_2a!" &amp; ADDRESS(MATCH(ROW(),$AR:$AR, 0)-1, COLUMN(), 4)), ""), "")</f>
        <v/>
      </c>
      <c r="J382">
        <f>IF(ISNUMBER(MATCH(ROW(),$AS:$AS, 0)), IF(INDIRECT("SP_2a!" &amp; ADDRESS(MATCH(ROW(),$AS:$AS, 0)-1, COLUMN(), 4))&lt;&gt;"", INDIRECT("SP_2a!" &amp; ADDRESS(MATCH(ROW(),$AS:$AS, 0)-1, COLUMN(), 4)), ""), "")</f>
        <v/>
      </c>
      <c r="K382">
        <f>IF(ISNUMBER(MATCH(ROW(),$AS:$AS, 0)), IF(INDIRECT("SP_2a!" &amp; ADDRESS(MATCH(ROW(),$AS:$AS, 0)-1, COLUMN(), 4))&lt;&gt;"", INDIRECT("SP_2a!" &amp; ADDRESS(MATCH(ROW(),$AS:$AS, 0)-1, COLUMN(), 4)), ""), "")</f>
        <v/>
      </c>
      <c r="L382">
        <f>IF(ISNUMBER(MATCH(ROW(),$AS:$AS, 0)), IF(INDIRECT("SP_2a!" &amp; ADDRESS(MATCH(ROW(),$AS:$AS, 0)-1, COLUMN(), 4))="X", "X", ""), "")</f>
        <v/>
      </c>
      <c r="M382">
        <f>IF(ISNUMBER(MATCH(ROW(),$AS:$AS, 0)), IF(INDIRECT("SP_2a!" &amp; ADDRESS(MATCH(ROW(),$AS:$AS, 0)-1, COLUMN(), 4))&lt;&gt;0, INDIRECT("SP_2a!" &amp; ADDRESS(MATCH(ROW(),$AS:$AS, 0)-1, COLUMN(), 4)), ""), "")</f>
        <v/>
      </c>
      <c r="N382">
        <f>IF(ISNUMBER(MATCH(ROW(),$AS:$AS, 0)), IF(INDIRECT("SP_2a!" &amp; ADDRESS(MATCH(ROW(),$AS:$AS, 0)-1, COLUMN(), 4))&lt;&gt;"", INDIRECT("SP_2a!" &amp; ADDRESS(MATCH(ROW(),$AS:$AS, 0)-1, COLUMN(), 4)), ""), "")</f>
        <v/>
      </c>
      <c r="O382">
        <f>IF(ISNUMBER(MATCH(ROW(),$AS:$AS, 0)), IF(INDIRECT("SP_2a!" &amp; ADDRESS(MATCH(ROW(),$AS:$AS, 0)-1, COLUMN(), 4))&lt;&gt;"", INDIRECT("SP_2a!" &amp; ADDRESS(MATCH(ROW(),$AS:$AS, 0)-1, COLUMN(), 4)), ""), "")</f>
        <v/>
      </c>
      <c r="P382">
        <f>IF(ISNUMBER(MATCH(ROW(),$AS:$AS, 0)), IF(INDIRECT("SP_2b!" &amp; ADDRESS(MATCH(ROW(),$AS:$AS, 0)-1, COLUMN()-4, 4))&lt;&gt;"", INDIRECT("SP_2b!" &amp; ADDRESS(MATCH(ROW(),$AS:$AS, 0)-1, COLUMN()-4, 4)), ""), "")</f>
        <v/>
      </c>
      <c r="Q382">
        <f>IF(ISNUMBER(MATCH(ROW(),$AS:$AS, 0)), IF(INDIRECT("SP_2b!" &amp; ADDRESS(MATCH(ROW(),$AS:$AS, 0)-1, COLUMN()-4, 4))&lt;&gt;"", INDIRECT("SP_2b!" &amp; ADDRESS(MATCH(ROW(),$AS:$AS, 0)-1, COLUMN()-4, 4)), ""), "")</f>
        <v/>
      </c>
      <c r="R382">
        <f>IF(ISNUMBER(MATCH(ROW(),$AS:$AS, 0)), IF(INDIRECT("SP_2b!" &amp; ADDRESS(MATCH(ROW(),$AS:$AS, 0)-1, COLUMN()-4, 4))&lt;&gt;"", INDIRECT("SP_2b!" &amp; ADDRESS(MATCH(ROW(),$AS:$AS, 0)-1, COLUMN()-4, 4)), ""), "")</f>
        <v/>
      </c>
      <c r="S382">
        <f>IF(ISNUMBER(MATCH(ROW(),$AS:$AS, 0)), IF(INDIRECT("SP_2b!" &amp; ADDRESS(MATCH(ROW(),$AS:$AS, 0)-1, COLUMN()-4, 4))&lt;&gt;"", INDIRECT("SP_2b!" &amp; ADDRESS(MATCH(ROW(),$AS:$AS, 0)-1, COLUMN()-4, 4)), ""), "")</f>
        <v/>
      </c>
      <c r="T382">
        <f>IF(ISNUMBER(MATCH(ROW(),$AS:$AS, 0)), IF(INDIRECT("SP_2b!" &amp; ADDRESS(MATCH(ROW(),$AS:$AS, 0)-1, COLUMN()-4, 4))&lt;&gt;"", INDIRECT("SP_2b!" &amp; ADDRESS(MATCH(ROW(),$AS:$AS, 0)-1, COLUMN()-4, 4)), ""), "")</f>
        <v/>
      </c>
      <c r="U382">
        <f>IF(ISNUMBER(MATCH(ROW(),$AS:$AS, 0)), IF(INDIRECT("SP_2b!" &amp; ADDRESS(MATCH(ROW(),$AS:$AS, 0)-1, COLUMN()-4, 4))&lt;&gt;"", INDIRECT("SP_2b!" &amp; ADDRESS(MATCH(ROW(),$AS:$AS, 0)-1, COLUMN()-4, 4)), ""), "")</f>
        <v/>
      </c>
      <c r="V382">
        <f>IF(ISNUMBER(MATCH(ROW(),$AS:$AS, 0)), IF(INDIRECT("SP_2b!" &amp; ADDRESS(MATCH(ROW(),$AS:$AS, 0)-1, COLUMN()-4, 4))&lt;&gt;"", INDIRECT("SP_2b!" &amp; ADDRESS(MATCH(ROW(),$AS:$AS, 0)-1, COLUMN()-4, 4)), ""), "")</f>
        <v/>
      </c>
      <c r="W382">
        <f>IF(ISNUMBER(MATCH(ROW(),$AS:$AS, 0)), IF(INDIRECT("SP_2b!" &amp; ADDRESS(MATCH(ROW(),$AS:$AS, 0)-1, COLUMN()-4, 4))&lt;&gt;"", INDIRECT("SP_2b!" &amp; ADDRESS(MATCH(ROW(),$AS:$AS, 0)-1, COLUMN()-4, 4)), ""), "")</f>
        <v/>
      </c>
      <c r="X382">
        <f>IF(ISNUMBER(MATCH(ROW(),$AS:$AS, 0)), IF(INDIRECT("SP_2b!" &amp; ADDRESS(MATCH(ROW(),$AS:$AS, 0)-1, COLUMN()-4, 4))&lt;&gt;"", INDIRECT("SP_2b!" &amp; ADDRESS(MATCH(ROW(),$AS:$AS, 0)-1, COLUMN()-4, 4)), ""), "")</f>
        <v/>
      </c>
      <c r="Y382">
        <f>IF(ISNUMBER(MATCH(ROW(),$AS:$AS, 0)), IF(INDIRECT("SP_2b!" &amp; ADDRESS(MATCH(ROW(),$AS:$AS, 0)-1, COLUMN()-4, 4))&lt;&gt;"", INDIRECT("SP_2b!" &amp; ADDRESS(MATCH(ROW(),$AS:$AS, 0)-1, COLUMN()-4, 4)), ""), "")</f>
        <v/>
      </c>
      <c r="Z382">
        <f>IF(ISNUMBER(MATCH(ROW(),$AS:$AS, 0)), IF(INDIRECT("SP_2b!" &amp; ADDRESS(MATCH(ROW(),$AS:$AS, 0)-1, COLUMN()-4, 4))&lt;&gt;"", INDIRECT("SP_2b!" &amp; ADDRESS(MATCH(ROW(),$AS:$AS, 0)-1, COLUMN()-4, 4)), ""), "")</f>
        <v/>
      </c>
      <c r="AA382">
        <f>IF(ISNUMBER(MATCH(ROW(),$AS:$AS, 0)), IF(INDIRECT("SP_2b!" &amp; ADDRESS(MATCH(ROW(),$AS:$AS, 0)-1, COLUMN()-4, 4))&lt;&gt;"", INDIRECT("SP_2b!" &amp; ADDRESS(MATCH(ROW(),$AS:$AS, 0)-1, COLUMN()-4, 4)), ""), "")</f>
        <v/>
      </c>
      <c r="AB382">
        <f>IF(ISNUMBER(MATCH(ROW(),$AS:$AS, 0)), IF(INDIRECT("SP_2b!" &amp; ADDRESS(MATCH(ROW(),$AS:$AS, 0)-1, COLUMN()-4, 4))&lt;&gt;"", INDIRECT("SP_2b!" &amp; ADDRESS(MATCH(ROW(),$AS:$AS, 0)-1, COLUMN()-4, 4)), ""), "")</f>
        <v/>
      </c>
      <c r="AC382">
        <f>IF(ISNUMBER(MATCH(ROW(),$AS:$AS, 0)), IF(INDIRECT("SP_2b!" &amp; ADDRESS(MATCH(ROW(),$AS:$AS, 0)-1, COLUMN()-4, 4))&lt;&gt;"", INDIRECT("SP_2b!" &amp; ADDRESS(MATCH(ROW(),$AS:$AS, 0)-1, COLUMN()-4, 4)), ""), "")</f>
        <v/>
      </c>
      <c r="AD382">
        <f>IF(ISNUMBER(MATCH(ROW(),$AS:$AS, 0)), IF(INDIRECT("SP_2b!" &amp; ADDRESS(MATCH(ROW(),$AS:$AS, 0)-1, COLUMN()-4, 4))&lt;&gt;"", INDIRECT("SP_2b!" &amp; ADDRESS(MATCH(ROW(),$AS:$AS, 0)-1, COLUMN()-4, 4)), ""), "")</f>
        <v/>
      </c>
      <c r="AE382">
        <f>IF(ISNUMBER(MATCH(ROW(),$AS:$AS, 0)), IF(INDIRECT("SP_2a!" &amp; ADDRESS(MATCH(ROW(),$AS:$AS, 0)-1, 16, 4))&lt;&gt;"", INDIRECT("SP_2a!" &amp; ADDRESS(MATCH(ROW(),$AS:$AS, 0)-1, 16, 4)), ""), "")</f>
        <v/>
      </c>
    </row>
    <row r="383">
      <c r="C383">
        <f>IF(ISNUMBER(MATCH(ROW(),$AP:$AP, 0)), INDIRECT("SP_2a!" &amp; ADDRESS(MATCH(ROW(),$AP:$AP, 0)-1, COLUMN(), 4)), "")</f>
        <v/>
      </c>
      <c r="D383">
        <f>IF(ISNUMBER(MATCH(ROW(),$AQ:$AQ, 0)), INDIRECT("SP_2a!" &amp; ADDRESS(MATCH(ROW(),$AQ:$AQ, 0)-1, COLUMN(), 4)), "")</f>
        <v/>
      </c>
      <c r="E383">
        <f>IF(ISNUMBER(MATCH(ROW(),$AR:$AR, 0)), INDIRECT("SP_2a!" &amp; ADDRESS(MATCH(ROW(),$AR:$AR, 0)-1, COLUMN(), 4)), "")</f>
        <v/>
      </c>
      <c r="F383">
        <f>IF(ISNUMBER(MATCH(ROW(),$AR:$AR, 0)), IF(INDIRECT("SP_2a!" &amp; ADDRESS(MATCH(ROW(),$AR:$AR, 0)-1, COLUMN(), 4))=1, "X", ""), "")</f>
        <v/>
      </c>
      <c r="G383">
        <f>IF(ISNUMBER(MATCH(ROW(),$AR:$AR, 0)), IF(INDIRECT("SP_2a!" &amp; ADDRESS(MATCH(ROW(),$AR:$AR, 0)-1, COLUMN(), 4))=1, "X", ""), "")</f>
        <v/>
      </c>
      <c r="H383">
        <f>IF(ISNUMBER(MATCH(ROW(),$AR:$AR, 0)), INDIRECT("SP_2a!" &amp; ADDRESS(MATCH(ROW(),$AR:$AR, 0)-1, COLUMN(), 4)), "")</f>
        <v/>
      </c>
      <c r="I383">
        <f>IF(ISNUMBER(MATCH(ROW(),$AR:$AR, 0)), IF(INDIRECT("SP_2a!" &amp; ADDRESS(MATCH(ROW(),$AR:$AR, 0)-1, COLUMN(), 4))&lt;&gt;"", INDIRECT("SP_2a!" &amp; ADDRESS(MATCH(ROW(),$AR:$AR, 0)-1, COLUMN(), 4)), ""), "")</f>
        <v/>
      </c>
      <c r="J383">
        <f>IF(ISNUMBER(MATCH(ROW(),$AS:$AS, 0)), IF(INDIRECT("SP_2a!" &amp; ADDRESS(MATCH(ROW(),$AS:$AS, 0)-1, COLUMN(), 4))&lt;&gt;"", INDIRECT("SP_2a!" &amp; ADDRESS(MATCH(ROW(),$AS:$AS, 0)-1, COLUMN(), 4)), ""), "")</f>
        <v/>
      </c>
      <c r="K383">
        <f>IF(ISNUMBER(MATCH(ROW(),$AS:$AS, 0)), IF(INDIRECT("SP_2a!" &amp; ADDRESS(MATCH(ROW(),$AS:$AS, 0)-1, COLUMN(), 4))&lt;&gt;"", INDIRECT("SP_2a!" &amp; ADDRESS(MATCH(ROW(),$AS:$AS, 0)-1, COLUMN(), 4)), ""), "")</f>
        <v/>
      </c>
      <c r="L383">
        <f>IF(ISNUMBER(MATCH(ROW(),$AS:$AS, 0)), IF(INDIRECT("SP_2a!" &amp; ADDRESS(MATCH(ROW(),$AS:$AS, 0)-1, COLUMN(), 4))="X", "X", ""), "")</f>
        <v/>
      </c>
      <c r="M383">
        <f>IF(ISNUMBER(MATCH(ROW(),$AS:$AS, 0)), IF(INDIRECT("SP_2a!" &amp; ADDRESS(MATCH(ROW(),$AS:$AS, 0)-1, COLUMN(), 4))&lt;&gt;0, INDIRECT("SP_2a!" &amp; ADDRESS(MATCH(ROW(),$AS:$AS, 0)-1, COLUMN(), 4)), ""), "")</f>
        <v/>
      </c>
      <c r="N383">
        <f>IF(ISNUMBER(MATCH(ROW(),$AS:$AS, 0)), IF(INDIRECT("SP_2a!" &amp; ADDRESS(MATCH(ROW(),$AS:$AS, 0)-1, COLUMN(), 4))&lt;&gt;"", INDIRECT("SP_2a!" &amp; ADDRESS(MATCH(ROW(),$AS:$AS, 0)-1, COLUMN(), 4)), ""), "")</f>
        <v/>
      </c>
      <c r="O383">
        <f>IF(ISNUMBER(MATCH(ROW(),$AS:$AS, 0)), IF(INDIRECT("SP_2a!" &amp; ADDRESS(MATCH(ROW(),$AS:$AS, 0)-1, COLUMN(), 4))&lt;&gt;"", INDIRECT("SP_2a!" &amp; ADDRESS(MATCH(ROW(),$AS:$AS, 0)-1, COLUMN(), 4)), ""), "")</f>
        <v/>
      </c>
      <c r="P383">
        <f>IF(ISNUMBER(MATCH(ROW(),$AS:$AS, 0)), IF(INDIRECT("SP_2b!" &amp; ADDRESS(MATCH(ROW(),$AS:$AS, 0)-1, COLUMN()-4, 4))&lt;&gt;"", INDIRECT("SP_2b!" &amp; ADDRESS(MATCH(ROW(),$AS:$AS, 0)-1, COLUMN()-4, 4)), ""), "")</f>
        <v/>
      </c>
      <c r="Q383">
        <f>IF(ISNUMBER(MATCH(ROW(),$AS:$AS, 0)), IF(INDIRECT("SP_2b!" &amp; ADDRESS(MATCH(ROW(),$AS:$AS, 0)-1, COLUMN()-4, 4))&lt;&gt;"", INDIRECT("SP_2b!" &amp; ADDRESS(MATCH(ROW(),$AS:$AS, 0)-1, COLUMN()-4, 4)), ""), "")</f>
        <v/>
      </c>
      <c r="R383">
        <f>IF(ISNUMBER(MATCH(ROW(),$AS:$AS, 0)), IF(INDIRECT("SP_2b!" &amp; ADDRESS(MATCH(ROW(),$AS:$AS, 0)-1, COLUMN()-4, 4))&lt;&gt;"", INDIRECT("SP_2b!" &amp; ADDRESS(MATCH(ROW(),$AS:$AS, 0)-1, COLUMN()-4, 4)), ""), "")</f>
        <v/>
      </c>
      <c r="S383">
        <f>IF(ISNUMBER(MATCH(ROW(),$AS:$AS, 0)), IF(INDIRECT("SP_2b!" &amp; ADDRESS(MATCH(ROW(),$AS:$AS, 0)-1, COLUMN()-4, 4))&lt;&gt;"", INDIRECT("SP_2b!" &amp; ADDRESS(MATCH(ROW(),$AS:$AS, 0)-1, COLUMN()-4, 4)), ""), "")</f>
        <v/>
      </c>
      <c r="T383">
        <f>IF(ISNUMBER(MATCH(ROW(),$AS:$AS, 0)), IF(INDIRECT("SP_2b!" &amp; ADDRESS(MATCH(ROW(),$AS:$AS, 0)-1, COLUMN()-4, 4))&lt;&gt;"", INDIRECT("SP_2b!" &amp; ADDRESS(MATCH(ROW(),$AS:$AS, 0)-1, COLUMN()-4, 4)), ""), "")</f>
        <v/>
      </c>
      <c r="U383">
        <f>IF(ISNUMBER(MATCH(ROW(),$AS:$AS, 0)), IF(INDIRECT("SP_2b!" &amp; ADDRESS(MATCH(ROW(),$AS:$AS, 0)-1, COLUMN()-4, 4))&lt;&gt;"", INDIRECT("SP_2b!" &amp; ADDRESS(MATCH(ROW(),$AS:$AS, 0)-1, COLUMN()-4, 4)), ""), "")</f>
        <v/>
      </c>
      <c r="V383">
        <f>IF(ISNUMBER(MATCH(ROW(),$AS:$AS, 0)), IF(INDIRECT("SP_2b!" &amp; ADDRESS(MATCH(ROW(),$AS:$AS, 0)-1, COLUMN()-4, 4))&lt;&gt;"", INDIRECT("SP_2b!" &amp; ADDRESS(MATCH(ROW(),$AS:$AS, 0)-1, COLUMN()-4, 4)), ""), "")</f>
        <v/>
      </c>
      <c r="W383">
        <f>IF(ISNUMBER(MATCH(ROW(),$AS:$AS, 0)), IF(INDIRECT("SP_2b!" &amp; ADDRESS(MATCH(ROW(),$AS:$AS, 0)-1, COLUMN()-4, 4))&lt;&gt;"", INDIRECT("SP_2b!" &amp; ADDRESS(MATCH(ROW(),$AS:$AS, 0)-1, COLUMN()-4, 4)), ""), "")</f>
        <v/>
      </c>
      <c r="X383">
        <f>IF(ISNUMBER(MATCH(ROW(),$AS:$AS, 0)), IF(INDIRECT("SP_2b!" &amp; ADDRESS(MATCH(ROW(),$AS:$AS, 0)-1, COLUMN()-4, 4))&lt;&gt;"", INDIRECT("SP_2b!" &amp; ADDRESS(MATCH(ROW(),$AS:$AS, 0)-1, COLUMN()-4, 4)), ""), "")</f>
        <v/>
      </c>
      <c r="Y383">
        <f>IF(ISNUMBER(MATCH(ROW(),$AS:$AS, 0)), IF(INDIRECT("SP_2b!" &amp; ADDRESS(MATCH(ROW(),$AS:$AS, 0)-1, COLUMN()-4, 4))&lt;&gt;"", INDIRECT("SP_2b!" &amp; ADDRESS(MATCH(ROW(),$AS:$AS, 0)-1, COLUMN()-4, 4)), ""), "")</f>
        <v/>
      </c>
      <c r="Z383">
        <f>IF(ISNUMBER(MATCH(ROW(),$AS:$AS, 0)), IF(INDIRECT("SP_2b!" &amp; ADDRESS(MATCH(ROW(),$AS:$AS, 0)-1, COLUMN()-4, 4))&lt;&gt;"", INDIRECT("SP_2b!" &amp; ADDRESS(MATCH(ROW(),$AS:$AS, 0)-1, COLUMN()-4, 4)), ""), "")</f>
        <v/>
      </c>
      <c r="AA383">
        <f>IF(ISNUMBER(MATCH(ROW(),$AS:$AS, 0)), IF(INDIRECT("SP_2b!" &amp; ADDRESS(MATCH(ROW(),$AS:$AS, 0)-1, COLUMN()-4, 4))&lt;&gt;"", INDIRECT("SP_2b!" &amp; ADDRESS(MATCH(ROW(),$AS:$AS, 0)-1, COLUMN()-4, 4)), ""), "")</f>
        <v/>
      </c>
      <c r="AB383">
        <f>IF(ISNUMBER(MATCH(ROW(),$AS:$AS, 0)), IF(INDIRECT("SP_2b!" &amp; ADDRESS(MATCH(ROW(),$AS:$AS, 0)-1, COLUMN()-4, 4))&lt;&gt;"", INDIRECT("SP_2b!" &amp; ADDRESS(MATCH(ROW(),$AS:$AS, 0)-1, COLUMN()-4, 4)), ""), "")</f>
        <v/>
      </c>
      <c r="AC383">
        <f>IF(ISNUMBER(MATCH(ROW(),$AS:$AS, 0)), IF(INDIRECT("SP_2b!" &amp; ADDRESS(MATCH(ROW(),$AS:$AS, 0)-1, COLUMN()-4, 4))&lt;&gt;"", INDIRECT("SP_2b!" &amp; ADDRESS(MATCH(ROW(),$AS:$AS, 0)-1, COLUMN()-4, 4)), ""), "")</f>
        <v/>
      </c>
      <c r="AD383">
        <f>IF(ISNUMBER(MATCH(ROW(),$AS:$AS, 0)), IF(INDIRECT("SP_2b!" &amp; ADDRESS(MATCH(ROW(),$AS:$AS, 0)-1, COLUMN()-4, 4))&lt;&gt;"", INDIRECT("SP_2b!" &amp; ADDRESS(MATCH(ROW(),$AS:$AS, 0)-1, COLUMN()-4, 4)), ""), "")</f>
        <v/>
      </c>
      <c r="AE383">
        <f>IF(ISNUMBER(MATCH(ROW(),$AS:$AS, 0)), IF(INDIRECT("SP_2a!" &amp; ADDRESS(MATCH(ROW(),$AS:$AS, 0)-1, 16, 4))&lt;&gt;"", INDIRECT("SP_2a!" &amp; ADDRESS(MATCH(ROW(),$AS:$AS, 0)-1, 16, 4)), ""), "")</f>
        <v/>
      </c>
    </row>
    <row r="384">
      <c r="C384">
        <f>IF(ISNUMBER(MATCH(ROW(),$AP:$AP, 0)), INDIRECT("SP_2a!" &amp; ADDRESS(MATCH(ROW(),$AP:$AP, 0)-1, COLUMN(), 4)), "")</f>
        <v/>
      </c>
      <c r="D384">
        <f>IF(ISNUMBER(MATCH(ROW(),$AQ:$AQ, 0)), INDIRECT("SP_2a!" &amp; ADDRESS(MATCH(ROW(),$AQ:$AQ, 0)-1, COLUMN(), 4)), "")</f>
        <v/>
      </c>
      <c r="E384">
        <f>IF(ISNUMBER(MATCH(ROW(),$AR:$AR, 0)), INDIRECT("SP_2a!" &amp; ADDRESS(MATCH(ROW(),$AR:$AR, 0)-1, COLUMN(), 4)), "")</f>
        <v/>
      </c>
      <c r="F384">
        <f>IF(ISNUMBER(MATCH(ROW(),$AR:$AR, 0)), IF(INDIRECT("SP_2a!" &amp; ADDRESS(MATCH(ROW(),$AR:$AR, 0)-1, COLUMN(), 4))=1, "X", ""), "")</f>
        <v/>
      </c>
      <c r="G384">
        <f>IF(ISNUMBER(MATCH(ROW(),$AR:$AR, 0)), IF(INDIRECT("SP_2a!" &amp; ADDRESS(MATCH(ROW(),$AR:$AR, 0)-1, COLUMN(), 4))=1, "X", ""), "")</f>
        <v/>
      </c>
      <c r="H384">
        <f>IF(ISNUMBER(MATCH(ROW(),$AR:$AR, 0)), INDIRECT("SP_2a!" &amp; ADDRESS(MATCH(ROW(),$AR:$AR, 0)-1, COLUMN(), 4)), "")</f>
        <v/>
      </c>
      <c r="I384">
        <f>IF(ISNUMBER(MATCH(ROW(),$AR:$AR, 0)), IF(INDIRECT("SP_2a!" &amp; ADDRESS(MATCH(ROW(),$AR:$AR, 0)-1, COLUMN(), 4))&lt;&gt;"", INDIRECT("SP_2a!" &amp; ADDRESS(MATCH(ROW(),$AR:$AR, 0)-1, COLUMN(), 4)), ""), "")</f>
        <v/>
      </c>
      <c r="J384">
        <f>IF(ISNUMBER(MATCH(ROW(),$AS:$AS, 0)), IF(INDIRECT("SP_2a!" &amp; ADDRESS(MATCH(ROW(),$AS:$AS, 0)-1, COLUMN(), 4))&lt;&gt;"", INDIRECT("SP_2a!" &amp; ADDRESS(MATCH(ROW(),$AS:$AS, 0)-1, COLUMN(), 4)), ""), "")</f>
        <v/>
      </c>
      <c r="K384">
        <f>IF(ISNUMBER(MATCH(ROW(),$AS:$AS, 0)), IF(INDIRECT("SP_2a!" &amp; ADDRESS(MATCH(ROW(),$AS:$AS, 0)-1, COLUMN(), 4))&lt;&gt;"", INDIRECT("SP_2a!" &amp; ADDRESS(MATCH(ROW(),$AS:$AS, 0)-1, COLUMN(), 4)), ""), "")</f>
        <v/>
      </c>
      <c r="L384">
        <f>IF(ISNUMBER(MATCH(ROW(),$AS:$AS, 0)), IF(INDIRECT("SP_2a!" &amp; ADDRESS(MATCH(ROW(),$AS:$AS, 0)-1, COLUMN(), 4))="X", "X", ""), "")</f>
        <v/>
      </c>
      <c r="M384">
        <f>IF(ISNUMBER(MATCH(ROW(),$AS:$AS, 0)), IF(INDIRECT("SP_2a!" &amp; ADDRESS(MATCH(ROW(),$AS:$AS, 0)-1, COLUMN(), 4))&lt;&gt;0, INDIRECT("SP_2a!" &amp; ADDRESS(MATCH(ROW(),$AS:$AS, 0)-1, COLUMN(), 4)), ""), "")</f>
        <v/>
      </c>
      <c r="N384">
        <f>IF(ISNUMBER(MATCH(ROW(),$AS:$AS, 0)), IF(INDIRECT("SP_2a!" &amp; ADDRESS(MATCH(ROW(),$AS:$AS, 0)-1, COLUMN(), 4))&lt;&gt;"", INDIRECT("SP_2a!" &amp; ADDRESS(MATCH(ROW(),$AS:$AS, 0)-1, COLUMN(), 4)), ""), "")</f>
        <v/>
      </c>
      <c r="O384">
        <f>IF(ISNUMBER(MATCH(ROW(),$AS:$AS, 0)), IF(INDIRECT("SP_2a!" &amp; ADDRESS(MATCH(ROW(),$AS:$AS, 0)-1, COLUMN(), 4))&lt;&gt;"", INDIRECT("SP_2a!" &amp; ADDRESS(MATCH(ROW(),$AS:$AS, 0)-1, COLUMN(), 4)), ""), "")</f>
        <v/>
      </c>
      <c r="P384">
        <f>IF(ISNUMBER(MATCH(ROW(),$AS:$AS, 0)), IF(INDIRECT("SP_2b!" &amp; ADDRESS(MATCH(ROW(),$AS:$AS, 0)-1, COLUMN()-4, 4))&lt;&gt;"", INDIRECT("SP_2b!" &amp; ADDRESS(MATCH(ROW(),$AS:$AS, 0)-1, COLUMN()-4, 4)), ""), "")</f>
        <v/>
      </c>
      <c r="Q384">
        <f>IF(ISNUMBER(MATCH(ROW(),$AS:$AS, 0)), IF(INDIRECT("SP_2b!" &amp; ADDRESS(MATCH(ROW(),$AS:$AS, 0)-1, COLUMN()-4, 4))&lt;&gt;"", INDIRECT("SP_2b!" &amp; ADDRESS(MATCH(ROW(),$AS:$AS, 0)-1, COLUMN()-4, 4)), ""), "")</f>
        <v/>
      </c>
      <c r="R384">
        <f>IF(ISNUMBER(MATCH(ROW(),$AS:$AS, 0)), IF(INDIRECT("SP_2b!" &amp; ADDRESS(MATCH(ROW(),$AS:$AS, 0)-1, COLUMN()-4, 4))&lt;&gt;"", INDIRECT("SP_2b!" &amp; ADDRESS(MATCH(ROW(),$AS:$AS, 0)-1, COLUMN()-4, 4)), ""), "")</f>
        <v/>
      </c>
      <c r="S384">
        <f>IF(ISNUMBER(MATCH(ROW(),$AS:$AS, 0)), IF(INDIRECT("SP_2b!" &amp; ADDRESS(MATCH(ROW(),$AS:$AS, 0)-1, COLUMN()-4, 4))&lt;&gt;"", INDIRECT("SP_2b!" &amp; ADDRESS(MATCH(ROW(),$AS:$AS, 0)-1, COLUMN()-4, 4)), ""), "")</f>
        <v/>
      </c>
      <c r="T384">
        <f>IF(ISNUMBER(MATCH(ROW(),$AS:$AS, 0)), IF(INDIRECT("SP_2b!" &amp; ADDRESS(MATCH(ROW(),$AS:$AS, 0)-1, COLUMN()-4, 4))&lt;&gt;"", INDIRECT("SP_2b!" &amp; ADDRESS(MATCH(ROW(),$AS:$AS, 0)-1, COLUMN()-4, 4)), ""), "")</f>
        <v/>
      </c>
      <c r="U384">
        <f>IF(ISNUMBER(MATCH(ROW(),$AS:$AS, 0)), IF(INDIRECT("SP_2b!" &amp; ADDRESS(MATCH(ROW(),$AS:$AS, 0)-1, COLUMN()-4, 4))&lt;&gt;"", INDIRECT("SP_2b!" &amp; ADDRESS(MATCH(ROW(),$AS:$AS, 0)-1, COLUMN()-4, 4)), ""), "")</f>
        <v/>
      </c>
      <c r="V384">
        <f>IF(ISNUMBER(MATCH(ROW(),$AS:$AS, 0)), IF(INDIRECT("SP_2b!" &amp; ADDRESS(MATCH(ROW(),$AS:$AS, 0)-1, COLUMN()-4, 4))&lt;&gt;"", INDIRECT("SP_2b!" &amp; ADDRESS(MATCH(ROW(),$AS:$AS, 0)-1, COLUMN()-4, 4)), ""), "")</f>
        <v/>
      </c>
      <c r="W384">
        <f>IF(ISNUMBER(MATCH(ROW(),$AS:$AS, 0)), IF(INDIRECT("SP_2b!" &amp; ADDRESS(MATCH(ROW(),$AS:$AS, 0)-1, COLUMN()-4, 4))&lt;&gt;"", INDIRECT("SP_2b!" &amp; ADDRESS(MATCH(ROW(),$AS:$AS, 0)-1, COLUMN()-4, 4)), ""), "")</f>
        <v/>
      </c>
      <c r="X384">
        <f>IF(ISNUMBER(MATCH(ROW(),$AS:$AS, 0)), IF(INDIRECT("SP_2b!" &amp; ADDRESS(MATCH(ROW(),$AS:$AS, 0)-1, COLUMN()-4, 4))&lt;&gt;"", INDIRECT("SP_2b!" &amp; ADDRESS(MATCH(ROW(),$AS:$AS, 0)-1, COLUMN()-4, 4)), ""), "")</f>
        <v/>
      </c>
      <c r="Y384">
        <f>IF(ISNUMBER(MATCH(ROW(),$AS:$AS, 0)), IF(INDIRECT("SP_2b!" &amp; ADDRESS(MATCH(ROW(),$AS:$AS, 0)-1, COLUMN()-4, 4))&lt;&gt;"", INDIRECT("SP_2b!" &amp; ADDRESS(MATCH(ROW(),$AS:$AS, 0)-1, COLUMN()-4, 4)), ""), "")</f>
        <v/>
      </c>
      <c r="Z384">
        <f>IF(ISNUMBER(MATCH(ROW(),$AS:$AS, 0)), IF(INDIRECT("SP_2b!" &amp; ADDRESS(MATCH(ROW(),$AS:$AS, 0)-1, COLUMN()-4, 4))&lt;&gt;"", INDIRECT("SP_2b!" &amp; ADDRESS(MATCH(ROW(),$AS:$AS, 0)-1, COLUMN()-4, 4)), ""), "")</f>
        <v/>
      </c>
      <c r="AA384">
        <f>IF(ISNUMBER(MATCH(ROW(),$AS:$AS, 0)), IF(INDIRECT("SP_2b!" &amp; ADDRESS(MATCH(ROW(),$AS:$AS, 0)-1, COLUMN()-4, 4))&lt;&gt;"", INDIRECT("SP_2b!" &amp; ADDRESS(MATCH(ROW(),$AS:$AS, 0)-1, COLUMN()-4, 4)), ""), "")</f>
        <v/>
      </c>
      <c r="AB384">
        <f>IF(ISNUMBER(MATCH(ROW(),$AS:$AS, 0)), IF(INDIRECT("SP_2b!" &amp; ADDRESS(MATCH(ROW(),$AS:$AS, 0)-1, COLUMN()-4, 4))&lt;&gt;"", INDIRECT("SP_2b!" &amp; ADDRESS(MATCH(ROW(),$AS:$AS, 0)-1, COLUMN()-4, 4)), ""), "")</f>
        <v/>
      </c>
      <c r="AC384">
        <f>IF(ISNUMBER(MATCH(ROW(),$AS:$AS, 0)), IF(INDIRECT("SP_2b!" &amp; ADDRESS(MATCH(ROW(),$AS:$AS, 0)-1, COLUMN()-4, 4))&lt;&gt;"", INDIRECT("SP_2b!" &amp; ADDRESS(MATCH(ROW(),$AS:$AS, 0)-1, COLUMN()-4, 4)), ""), "")</f>
        <v/>
      </c>
      <c r="AD384">
        <f>IF(ISNUMBER(MATCH(ROW(),$AS:$AS, 0)), IF(INDIRECT("SP_2b!" &amp; ADDRESS(MATCH(ROW(),$AS:$AS, 0)-1, COLUMN()-4, 4))&lt;&gt;"", INDIRECT("SP_2b!" &amp; ADDRESS(MATCH(ROW(),$AS:$AS, 0)-1, COLUMN()-4, 4)), ""), "")</f>
        <v/>
      </c>
      <c r="AE384">
        <f>IF(ISNUMBER(MATCH(ROW(),$AS:$AS, 0)), IF(INDIRECT("SP_2a!" &amp; ADDRESS(MATCH(ROW(),$AS:$AS, 0)-1, 16, 4))&lt;&gt;"", INDIRECT("SP_2a!" &amp; ADDRESS(MATCH(ROW(),$AS:$AS, 0)-1, 16, 4)), ""), "")</f>
        <v/>
      </c>
    </row>
    <row r="385">
      <c r="C385">
        <f>IF(ISNUMBER(MATCH(ROW(),$AP:$AP, 0)), INDIRECT("SP_2a!" &amp; ADDRESS(MATCH(ROW(),$AP:$AP, 0)-1, COLUMN(), 4)), "")</f>
        <v/>
      </c>
      <c r="D385">
        <f>IF(ISNUMBER(MATCH(ROW(),$AQ:$AQ, 0)), INDIRECT("SP_2a!" &amp; ADDRESS(MATCH(ROW(),$AQ:$AQ, 0)-1, COLUMN(), 4)), "")</f>
        <v/>
      </c>
      <c r="E385">
        <f>IF(ISNUMBER(MATCH(ROW(),$AR:$AR, 0)), INDIRECT("SP_2a!" &amp; ADDRESS(MATCH(ROW(),$AR:$AR, 0)-1, COLUMN(), 4)), "")</f>
        <v/>
      </c>
      <c r="F385">
        <f>IF(ISNUMBER(MATCH(ROW(),$AR:$AR, 0)), IF(INDIRECT("SP_2a!" &amp; ADDRESS(MATCH(ROW(),$AR:$AR, 0)-1, COLUMN(), 4))=1, "X", ""), "")</f>
        <v/>
      </c>
      <c r="G385">
        <f>IF(ISNUMBER(MATCH(ROW(),$AR:$AR, 0)), IF(INDIRECT("SP_2a!" &amp; ADDRESS(MATCH(ROW(),$AR:$AR, 0)-1, COLUMN(), 4))=1, "X", ""), "")</f>
        <v/>
      </c>
      <c r="H385">
        <f>IF(ISNUMBER(MATCH(ROW(),$AR:$AR, 0)), INDIRECT("SP_2a!" &amp; ADDRESS(MATCH(ROW(),$AR:$AR, 0)-1, COLUMN(), 4)), "")</f>
        <v/>
      </c>
      <c r="I385">
        <f>IF(ISNUMBER(MATCH(ROW(),$AR:$AR, 0)), IF(INDIRECT("SP_2a!" &amp; ADDRESS(MATCH(ROW(),$AR:$AR, 0)-1, COLUMN(), 4))&lt;&gt;"", INDIRECT("SP_2a!" &amp; ADDRESS(MATCH(ROW(),$AR:$AR, 0)-1, COLUMN(), 4)), ""), "")</f>
        <v/>
      </c>
      <c r="J385">
        <f>IF(ISNUMBER(MATCH(ROW(),$AS:$AS, 0)), IF(INDIRECT("SP_2a!" &amp; ADDRESS(MATCH(ROW(),$AS:$AS, 0)-1, COLUMN(), 4))&lt;&gt;"", INDIRECT("SP_2a!" &amp; ADDRESS(MATCH(ROW(),$AS:$AS, 0)-1, COLUMN(), 4)), ""), "")</f>
        <v/>
      </c>
      <c r="K385">
        <f>IF(ISNUMBER(MATCH(ROW(),$AS:$AS, 0)), IF(INDIRECT("SP_2a!" &amp; ADDRESS(MATCH(ROW(),$AS:$AS, 0)-1, COLUMN(), 4))&lt;&gt;"", INDIRECT("SP_2a!" &amp; ADDRESS(MATCH(ROW(),$AS:$AS, 0)-1, COLUMN(), 4)), ""), "")</f>
        <v/>
      </c>
      <c r="L385">
        <f>IF(ISNUMBER(MATCH(ROW(),$AS:$AS, 0)), IF(INDIRECT("SP_2a!" &amp; ADDRESS(MATCH(ROW(),$AS:$AS, 0)-1, COLUMN(), 4))="X", "X", ""), "")</f>
        <v/>
      </c>
      <c r="M385">
        <f>IF(ISNUMBER(MATCH(ROW(),$AS:$AS, 0)), IF(INDIRECT("SP_2a!" &amp; ADDRESS(MATCH(ROW(),$AS:$AS, 0)-1, COLUMN(), 4))&lt;&gt;0, INDIRECT("SP_2a!" &amp; ADDRESS(MATCH(ROW(),$AS:$AS, 0)-1, COLUMN(), 4)), ""), "")</f>
        <v/>
      </c>
      <c r="N385">
        <f>IF(ISNUMBER(MATCH(ROW(),$AS:$AS, 0)), IF(INDIRECT("SP_2a!" &amp; ADDRESS(MATCH(ROW(),$AS:$AS, 0)-1, COLUMN(), 4))&lt;&gt;"", INDIRECT("SP_2a!" &amp; ADDRESS(MATCH(ROW(),$AS:$AS, 0)-1, COLUMN(), 4)), ""), "")</f>
        <v/>
      </c>
      <c r="O385">
        <f>IF(ISNUMBER(MATCH(ROW(),$AS:$AS, 0)), IF(INDIRECT("SP_2a!" &amp; ADDRESS(MATCH(ROW(),$AS:$AS, 0)-1, COLUMN(), 4))&lt;&gt;"", INDIRECT("SP_2a!" &amp; ADDRESS(MATCH(ROW(),$AS:$AS, 0)-1, COLUMN(), 4)), ""), "")</f>
        <v/>
      </c>
      <c r="P385">
        <f>IF(ISNUMBER(MATCH(ROW(),$AS:$AS, 0)), IF(INDIRECT("SP_2b!" &amp; ADDRESS(MATCH(ROW(),$AS:$AS, 0)-1, COLUMN()-4, 4))&lt;&gt;"", INDIRECT("SP_2b!" &amp; ADDRESS(MATCH(ROW(),$AS:$AS, 0)-1, COLUMN()-4, 4)), ""), "")</f>
        <v/>
      </c>
      <c r="Q385">
        <f>IF(ISNUMBER(MATCH(ROW(),$AS:$AS, 0)), IF(INDIRECT("SP_2b!" &amp; ADDRESS(MATCH(ROW(),$AS:$AS, 0)-1, COLUMN()-4, 4))&lt;&gt;"", INDIRECT("SP_2b!" &amp; ADDRESS(MATCH(ROW(),$AS:$AS, 0)-1, COLUMN()-4, 4)), ""), "")</f>
        <v/>
      </c>
      <c r="R385">
        <f>IF(ISNUMBER(MATCH(ROW(),$AS:$AS, 0)), IF(INDIRECT("SP_2b!" &amp; ADDRESS(MATCH(ROW(),$AS:$AS, 0)-1, COLUMN()-4, 4))&lt;&gt;"", INDIRECT("SP_2b!" &amp; ADDRESS(MATCH(ROW(),$AS:$AS, 0)-1, COLUMN()-4, 4)), ""), "")</f>
        <v/>
      </c>
      <c r="S385">
        <f>IF(ISNUMBER(MATCH(ROW(),$AS:$AS, 0)), IF(INDIRECT("SP_2b!" &amp; ADDRESS(MATCH(ROW(),$AS:$AS, 0)-1, COLUMN()-4, 4))&lt;&gt;"", INDIRECT("SP_2b!" &amp; ADDRESS(MATCH(ROW(),$AS:$AS, 0)-1, COLUMN()-4, 4)), ""), "")</f>
        <v/>
      </c>
      <c r="T385">
        <f>IF(ISNUMBER(MATCH(ROW(),$AS:$AS, 0)), IF(INDIRECT("SP_2b!" &amp; ADDRESS(MATCH(ROW(),$AS:$AS, 0)-1, COLUMN()-4, 4))&lt;&gt;"", INDIRECT("SP_2b!" &amp; ADDRESS(MATCH(ROW(),$AS:$AS, 0)-1, COLUMN()-4, 4)), ""), "")</f>
        <v/>
      </c>
      <c r="U385">
        <f>IF(ISNUMBER(MATCH(ROW(),$AS:$AS, 0)), IF(INDIRECT("SP_2b!" &amp; ADDRESS(MATCH(ROW(),$AS:$AS, 0)-1, COLUMN()-4, 4))&lt;&gt;"", INDIRECT("SP_2b!" &amp; ADDRESS(MATCH(ROW(),$AS:$AS, 0)-1, COLUMN()-4, 4)), ""), "")</f>
        <v/>
      </c>
      <c r="V385">
        <f>IF(ISNUMBER(MATCH(ROW(),$AS:$AS, 0)), IF(INDIRECT("SP_2b!" &amp; ADDRESS(MATCH(ROW(),$AS:$AS, 0)-1, COLUMN()-4, 4))&lt;&gt;"", INDIRECT("SP_2b!" &amp; ADDRESS(MATCH(ROW(),$AS:$AS, 0)-1, COLUMN()-4, 4)), ""), "")</f>
        <v/>
      </c>
      <c r="W385">
        <f>IF(ISNUMBER(MATCH(ROW(),$AS:$AS, 0)), IF(INDIRECT("SP_2b!" &amp; ADDRESS(MATCH(ROW(),$AS:$AS, 0)-1, COLUMN()-4, 4))&lt;&gt;"", INDIRECT("SP_2b!" &amp; ADDRESS(MATCH(ROW(),$AS:$AS, 0)-1, COLUMN()-4, 4)), ""), "")</f>
        <v/>
      </c>
      <c r="X385">
        <f>IF(ISNUMBER(MATCH(ROW(),$AS:$AS, 0)), IF(INDIRECT("SP_2b!" &amp; ADDRESS(MATCH(ROW(),$AS:$AS, 0)-1, COLUMN()-4, 4))&lt;&gt;"", INDIRECT("SP_2b!" &amp; ADDRESS(MATCH(ROW(),$AS:$AS, 0)-1, COLUMN()-4, 4)), ""), "")</f>
        <v/>
      </c>
      <c r="Y385">
        <f>IF(ISNUMBER(MATCH(ROW(),$AS:$AS, 0)), IF(INDIRECT("SP_2b!" &amp; ADDRESS(MATCH(ROW(),$AS:$AS, 0)-1, COLUMN()-4, 4))&lt;&gt;"", INDIRECT("SP_2b!" &amp; ADDRESS(MATCH(ROW(),$AS:$AS, 0)-1, COLUMN()-4, 4)), ""), "")</f>
        <v/>
      </c>
      <c r="Z385">
        <f>IF(ISNUMBER(MATCH(ROW(),$AS:$AS, 0)), IF(INDIRECT("SP_2b!" &amp; ADDRESS(MATCH(ROW(),$AS:$AS, 0)-1, COLUMN()-4, 4))&lt;&gt;"", INDIRECT("SP_2b!" &amp; ADDRESS(MATCH(ROW(),$AS:$AS, 0)-1, COLUMN()-4, 4)), ""), "")</f>
        <v/>
      </c>
      <c r="AA385">
        <f>IF(ISNUMBER(MATCH(ROW(),$AS:$AS, 0)), IF(INDIRECT("SP_2b!" &amp; ADDRESS(MATCH(ROW(),$AS:$AS, 0)-1, COLUMN()-4, 4))&lt;&gt;"", INDIRECT("SP_2b!" &amp; ADDRESS(MATCH(ROW(),$AS:$AS, 0)-1, COLUMN()-4, 4)), ""), "")</f>
        <v/>
      </c>
      <c r="AB385">
        <f>IF(ISNUMBER(MATCH(ROW(),$AS:$AS, 0)), IF(INDIRECT("SP_2b!" &amp; ADDRESS(MATCH(ROW(),$AS:$AS, 0)-1, COLUMN()-4, 4))&lt;&gt;"", INDIRECT("SP_2b!" &amp; ADDRESS(MATCH(ROW(),$AS:$AS, 0)-1, COLUMN()-4, 4)), ""), "")</f>
        <v/>
      </c>
      <c r="AC385">
        <f>IF(ISNUMBER(MATCH(ROW(),$AS:$AS, 0)), IF(INDIRECT("SP_2b!" &amp; ADDRESS(MATCH(ROW(),$AS:$AS, 0)-1, COLUMN()-4, 4))&lt;&gt;"", INDIRECT("SP_2b!" &amp; ADDRESS(MATCH(ROW(),$AS:$AS, 0)-1, COLUMN()-4, 4)), ""), "")</f>
        <v/>
      </c>
      <c r="AD385">
        <f>IF(ISNUMBER(MATCH(ROW(),$AS:$AS, 0)), IF(INDIRECT("SP_2b!" &amp; ADDRESS(MATCH(ROW(),$AS:$AS, 0)-1, COLUMN()-4, 4))&lt;&gt;"", INDIRECT("SP_2b!" &amp; ADDRESS(MATCH(ROW(),$AS:$AS, 0)-1, COLUMN()-4, 4)), ""), "")</f>
        <v/>
      </c>
      <c r="AE385">
        <f>IF(ISNUMBER(MATCH(ROW(),$AS:$AS, 0)), IF(INDIRECT("SP_2a!" &amp; ADDRESS(MATCH(ROW(),$AS:$AS, 0)-1, 16, 4))&lt;&gt;"", INDIRECT("SP_2a!" &amp; ADDRESS(MATCH(ROW(),$AS:$AS, 0)-1, 16, 4)), ""), "")</f>
        <v/>
      </c>
    </row>
    <row r="386">
      <c r="C386">
        <f>IF(ISNUMBER(MATCH(ROW(),$AP:$AP, 0)), INDIRECT("SP_2a!" &amp; ADDRESS(MATCH(ROW(),$AP:$AP, 0)-1, COLUMN(), 4)), "")</f>
        <v/>
      </c>
      <c r="D386">
        <f>IF(ISNUMBER(MATCH(ROW(),$AQ:$AQ, 0)), INDIRECT("SP_2a!" &amp; ADDRESS(MATCH(ROW(),$AQ:$AQ, 0)-1, COLUMN(), 4)), "")</f>
        <v/>
      </c>
      <c r="E386">
        <f>IF(ISNUMBER(MATCH(ROW(),$AR:$AR, 0)), INDIRECT("SP_2a!" &amp; ADDRESS(MATCH(ROW(),$AR:$AR, 0)-1, COLUMN(), 4)), "")</f>
        <v/>
      </c>
      <c r="F386">
        <f>IF(ISNUMBER(MATCH(ROW(),$AR:$AR, 0)), IF(INDIRECT("SP_2a!" &amp; ADDRESS(MATCH(ROW(),$AR:$AR, 0)-1, COLUMN(), 4))=1, "X", ""), "")</f>
        <v/>
      </c>
      <c r="G386">
        <f>IF(ISNUMBER(MATCH(ROW(),$AR:$AR, 0)), IF(INDIRECT("SP_2a!" &amp; ADDRESS(MATCH(ROW(),$AR:$AR, 0)-1, COLUMN(), 4))=1, "X", ""), "")</f>
        <v/>
      </c>
      <c r="H386">
        <f>IF(ISNUMBER(MATCH(ROW(),$AR:$AR, 0)), INDIRECT("SP_2a!" &amp; ADDRESS(MATCH(ROW(),$AR:$AR, 0)-1, COLUMN(), 4)), "")</f>
        <v/>
      </c>
      <c r="I386">
        <f>IF(ISNUMBER(MATCH(ROW(),$AR:$AR, 0)), IF(INDIRECT("SP_2a!" &amp; ADDRESS(MATCH(ROW(),$AR:$AR, 0)-1, COLUMN(), 4))&lt;&gt;"", INDIRECT("SP_2a!" &amp; ADDRESS(MATCH(ROW(),$AR:$AR, 0)-1, COLUMN(), 4)), ""), "")</f>
        <v/>
      </c>
      <c r="J386">
        <f>IF(ISNUMBER(MATCH(ROW(),$AS:$AS, 0)), IF(INDIRECT("SP_2a!" &amp; ADDRESS(MATCH(ROW(),$AS:$AS, 0)-1, COLUMN(), 4))&lt;&gt;"", INDIRECT("SP_2a!" &amp; ADDRESS(MATCH(ROW(),$AS:$AS, 0)-1, COLUMN(), 4)), ""), "")</f>
        <v/>
      </c>
      <c r="K386">
        <f>IF(ISNUMBER(MATCH(ROW(),$AS:$AS, 0)), IF(INDIRECT("SP_2a!" &amp; ADDRESS(MATCH(ROW(),$AS:$AS, 0)-1, COLUMN(), 4))&lt;&gt;"", INDIRECT("SP_2a!" &amp; ADDRESS(MATCH(ROW(),$AS:$AS, 0)-1, COLUMN(), 4)), ""), "")</f>
        <v/>
      </c>
      <c r="L386">
        <f>IF(ISNUMBER(MATCH(ROW(),$AS:$AS, 0)), IF(INDIRECT("SP_2a!" &amp; ADDRESS(MATCH(ROW(),$AS:$AS, 0)-1, COLUMN(), 4))="X", "X", ""), "")</f>
        <v/>
      </c>
      <c r="M386">
        <f>IF(ISNUMBER(MATCH(ROW(),$AS:$AS, 0)), IF(INDIRECT("SP_2a!" &amp; ADDRESS(MATCH(ROW(),$AS:$AS, 0)-1, COLUMN(), 4))&lt;&gt;0, INDIRECT("SP_2a!" &amp; ADDRESS(MATCH(ROW(),$AS:$AS, 0)-1, COLUMN(), 4)), ""), "")</f>
        <v/>
      </c>
      <c r="N386">
        <f>IF(ISNUMBER(MATCH(ROW(),$AS:$AS, 0)), IF(INDIRECT("SP_2a!" &amp; ADDRESS(MATCH(ROW(),$AS:$AS, 0)-1, COLUMN(), 4))&lt;&gt;"", INDIRECT("SP_2a!" &amp; ADDRESS(MATCH(ROW(),$AS:$AS, 0)-1, COLUMN(), 4)), ""), "")</f>
        <v/>
      </c>
      <c r="O386">
        <f>IF(ISNUMBER(MATCH(ROW(),$AS:$AS, 0)), IF(INDIRECT("SP_2a!" &amp; ADDRESS(MATCH(ROW(),$AS:$AS, 0)-1, COLUMN(), 4))&lt;&gt;"", INDIRECT("SP_2a!" &amp; ADDRESS(MATCH(ROW(),$AS:$AS, 0)-1, COLUMN(), 4)), ""), "")</f>
        <v/>
      </c>
      <c r="P386">
        <f>IF(ISNUMBER(MATCH(ROW(),$AS:$AS, 0)), IF(INDIRECT("SP_2b!" &amp; ADDRESS(MATCH(ROW(),$AS:$AS, 0)-1, COLUMN()-4, 4))&lt;&gt;"", INDIRECT("SP_2b!" &amp; ADDRESS(MATCH(ROW(),$AS:$AS, 0)-1, COLUMN()-4, 4)), ""), "")</f>
        <v/>
      </c>
      <c r="Q386">
        <f>IF(ISNUMBER(MATCH(ROW(),$AS:$AS, 0)), IF(INDIRECT("SP_2b!" &amp; ADDRESS(MATCH(ROW(),$AS:$AS, 0)-1, COLUMN()-4, 4))&lt;&gt;"", INDIRECT("SP_2b!" &amp; ADDRESS(MATCH(ROW(),$AS:$AS, 0)-1, COLUMN()-4, 4)), ""), "")</f>
        <v/>
      </c>
      <c r="R386">
        <f>IF(ISNUMBER(MATCH(ROW(),$AS:$AS, 0)), IF(INDIRECT("SP_2b!" &amp; ADDRESS(MATCH(ROW(),$AS:$AS, 0)-1, COLUMN()-4, 4))&lt;&gt;"", INDIRECT("SP_2b!" &amp; ADDRESS(MATCH(ROW(),$AS:$AS, 0)-1, COLUMN()-4, 4)), ""), "")</f>
        <v/>
      </c>
      <c r="S386">
        <f>IF(ISNUMBER(MATCH(ROW(),$AS:$AS, 0)), IF(INDIRECT("SP_2b!" &amp; ADDRESS(MATCH(ROW(),$AS:$AS, 0)-1, COLUMN()-4, 4))&lt;&gt;"", INDIRECT("SP_2b!" &amp; ADDRESS(MATCH(ROW(),$AS:$AS, 0)-1, COLUMN()-4, 4)), ""), "")</f>
        <v/>
      </c>
      <c r="T386">
        <f>IF(ISNUMBER(MATCH(ROW(),$AS:$AS, 0)), IF(INDIRECT("SP_2b!" &amp; ADDRESS(MATCH(ROW(),$AS:$AS, 0)-1, COLUMN()-4, 4))&lt;&gt;"", INDIRECT("SP_2b!" &amp; ADDRESS(MATCH(ROW(),$AS:$AS, 0)-1, COLUMN()-4, 4)), ""), "")</f>
        <v/>
      </c>
      <c r="U386">
        <f>IF(ISNUMBER(MATCH(ROW(),$AS:$AS, 0)), IF(INDIRECT("SP_2b!" &amp; ADDRESS(MATCH(ROW(),$AS:$AS, 0)-1, COLUMN()-4, 4))&lt;&gt;"", INDIRECT("SP_2b!" &amp; ADDRESS(MATCH(ROW(),$AS:$AS, 0)-1, COLUMN()-4, 4)), ""), "")</f>
        <v/>
      </c>
      <c r="V386">
        <f>IF(ISNUMBER(MATCH(ROW(),$AS:$AS, 0)), IF(INDIRECT("SP_2b!" &amp; ADDRESS(MATCH(ROW(),$AS:$AS, 0)-1, COLUMN()-4, 4))&lt;&gt;"", INDIRECT("SP_2b!" &amp; ADDRESS(MATCH(ROW(),$AS:$AS, 0)-1, COLUMN()-4, 4)), ""), "")</f>
        <v/>
      </c>
      <c r="W386">
        <f>IF(ISNUMBER(MATCH(ROW(),$AS:$AS, 0)), IF(INDIRECT("SP_2b!" &amp; ADDRESS(MATCH(ROW(),$AS:$AS, 0)-1, COLUMN()-4, 4))&lt;&gt;"", INDIRECT("SP_2b!" &amp; ADDRESS(MATCH(ROW(),$AS:$AS, 0)-1, COLUMN()-4, 4)), ""), "")</f>
        <v/>
      </c>
      <c r="X386">
        <f>IF(ISNUMBER(MATCH(ROW(),$AS:$AS, 0)), IF(INDIRECT("SP_2b!" &amp; ADDRESS(MATCH(ROW(),$AS:$AS, 0)-1, COLUMN()-4, 4))&lt;&gt;"", INDIRECT("SP_2b!" &amp; ADDRESS(MATCH(ROW(),$AS:$AS, 0)-1, COLUMN()-4, 4)), ""), "")</f>
        <v/>
      </c>
      <c r="Y386">
        <f>IF(ISNUMBER(MATCH(ROW(),$AS:$AS, 0)), IF(INDIRECT("SP_2b!" &amp; ADDRESS(MATCH(ROW(),$AS:$AS, 0)-1, COLUMN()-4, 4))&lt;&gt;"", INDIRECT("SP_2b!" &amp; ADDRESS(MATCH(ROW(),$AS:$AS, 0)-1, COLUMN()-4, 4)), ""), "")</f>
        <v/>
      </c>
      <c r="Z386">
        <f>IF(ISNUMBER(MATCH(ROW(),$AS:$AS, 0)), IF(INDIRECT("SP_2b!" &amp; ADDRESS(MATCH(ROW(),$AS:$AS, 0)-1, COLUMN()-4, 4))&lt;&gt;"", INDIRECT("SP_2b!" &amp; ADDRESS(MATCH(ROW(),$AS:$AS, 0)-1, COLUMN()-4, 4)), ""), "")</f>
        <v/>
      </c>
      <c r="AA386">
        <f>IF(ISNUMBER(MATCH(ROW(),$AS:$AS, 0)), IF(INDIRECT("SP_2b!" &amp; ADDRESS(MATCH(ROW(),$AS:$AS, 0)-1, COLUMN()-4, 4))&lt;&gt;"", INDIRECT("SP_2b!" &amp; ADDRESS(MATCH(ROW(),$AS:$AS, 0)-1, COLUMN()-4, 4)), ""), "")</f>
        <v/>
      </c>
      <c r="AB386">
        <f>IF(ISNUMBER(MATCH(ROW(),$AS:$AS, 0)), IF(INDIRECT("SP_2b!" &amp; ADDRESS(MATCH(ROW(),$AS:$AS, 0)-1, COLUMN()-4, 4))&lt;&gt;"", INDIRECT("SP_2b!" &amp; ADDRESS(MATCH(ROW(),$AS:$AS, 0)-1, COLUMN()-4, 4)), ""), "")</f>
        <v/>
      </c>
      <c r="AC386">
        <f>IF(ISNUMBER(MATCH(ROW(),$AS:$AS, 0)), IF(INDIRECT("SP_2b!" &amp; ADDRESS(MATCH(ROW(),$AS:$AS, 0)-1, COLUMN()-4, 4))&lt;&gt;"", INDIRECT("SP_2b!" &amp; ADDRESS(MATCH(ROW(),$AS:$AS, 0)-1, COLUMN()-4, 4)), ""), "")</f>
        <v/>
      </c>
      <c r="AD386">
        <f>IF(ISNUMBER(MATCH(ROW(),$AS:$AS, 0)), IF(INDIRECT("SP_2b!" &amp; ADDRESS(MATCH(ROW(),$AS:$AS, 0)-1, COLUMN()-4, 4))&lt;&gt;"", INDIRECT("SP_2b!" &amp; ADDRESS(MATCH(ROW(),$AS:$AS, 0)-1, COLUMN()-4, 4)), ""), "")</f>
        <v/>
      </c>
      <c r="AE386">
        <f>IF(ISNUMBER(MATCH(ROW(),$AS:$AS, 0)), IF(INDIRECT("SP_2a!" &amp; ADDRESS(MATCH(ROW(),$AS:$AS, 0)-1, 16, 4))&lt;&gt;"", INDIRECT("SP_2a!" &amp; ADDRESS(MATCH(ROW(),$AS:$AS, 0)-1, 16, 4)), ""), "")</f>
        <v/>
      </c>
    </row>
    <row r="387">
      <c r="C387">
        <f>IF(ISNUMBER(MATCH(ROW(),$AP:$AP, 0)), INDIRECT("SP_2a!" &amp; ADDRESS(MATCH(ROW(),$AP:$AP, 0)-1, COLUMN(), 4)), "")</f>
        <v/>
      </c>
      <c r="D387">
        <f>IF(ISNUMBER(MATCH(ROW(),$AQ:$AQ, 0)), INDIRECT("SP_2a!" &amp; ADDRESS(MATCH(ROW(),$AQ:$AQ, 0)-1, COLUMN(), 4)), "")</f>
        <v/>
      </c>
      <c r="E387">
        <f>IF(ISNUMBER(MATCH(ROW(),$AR:$AR, 0)), INDIRECT("SP_2a!" &amp; ADDRESS(MATCH(ROW(),$AR:$AR, 0)-1, COLUMN(), 4)), "")</f>
        <v/>
      </c>
      <c r="F387">
        <f>IF(ISNUMBER(MATCH(ROW(),$AR:$AR, 0)), IF(INDIRECT("SP_2a!" &amp; ADDRESS(MATCH(ROW(),$AR:$AR, 0)-1, COLUMN(), 4))=1, "X", ""), "")</f>
        <v/>
      </c>
      <c r="G387">
        <f>IF(ISNUMBER(MATCH(ROW(),$AR:$AR, 0)), IF(INDIRECT("SP_2a!" &amp; ADDRESS(MATCH(ROW(),$AR:$AR, 0)-1, COLUMN(), 4))=1, "X", ""), "")</f>
        <v/>
      </c>
      <c r="H387">
        <f>IF(ISNUMBER(MATCH(ROW(),$AR:$AR, 0)), INDIRECT("SP_2a!" &amp; ADDRESS(MATCH(ROW(),$AR:$AR, 0)-1, COLUMN(), 4)), "")</f>
        <v/>
      </c>
      <c r="I387">
        <f>IF(ISNUMBER(MATCH(ROW(),$AR:$AR, 0)), IF(INDIRECT("SP_2a!" &amp; ADDRESS(MATCH(ROW(),$AR:$AR, 0)-1, COLUMN(), 4))&lt;&gt;"", INDIRECT("SP_2a!" &amp; ADDRESS(MATCH(ROW(),$AR:$AR, 0)-1, COLUMN(), 4)), ""), "")</f>
        <v/>
      </c>
      <c r="J387">
        <f>IF(ISNUMBER(MATCH(ROW(),$AS:$AS, 0)), IF(INDIRECT("SP_2a!" &amp; ADDRESS(MATCH(ROW(),$AS:$AS, 0)-1, COLUMN(), 4))&lt;&gt;"", INDIRECT("SP_2a!" &amp; ADDRESS(MATCH(ROW(),$AS:$AS, 0)-1, COLUMN(), 4)), ""), "")</f>
        <v/>
      </c>
      <c r="K387">
        <f>IF(ISNUMBER(MATCH(ROW(),$AS:$AS, 0)), IF(INDIRECT("SP_2a!" &amp; ADDRESS(MATCH(ROW(),$AS:$AS, 0)-1, COLUMN(), 4))&lt;&gt;"", INDIRECT("SP_2a!" &amp; ADDRESS(MATCH(ROW(),$AS:$AS, 0)-1, COLUMN(), 4)), ""), "")</f>
        <v/>
      </c>
      <c r="L387">
        <f>IF(ISNUMBER(MATCH(ROW(),$AS:$AS, 0)), IF(INDIRECT("SP_2a!" &amp; ADDRESS(MATCH(ROW(),$AS:$AS, 0)-1, COLUMN(), 4))="X", "X", ""), "")</f>
        <v/>
      </c>
      <c r="M387">
        <f>IF(ISNUMBER(MATCH(ROW(),$AS:$AS, 0)), IF(INDIRECT("SP_2a!" &amp; ADDRESS(MATCH(ROW(),$AS:$AS, 0)-1, COLUMN(), 4))&lt;&gt;0, INDIRECT("SP_2a!" &amp; ADDRESS(MATCH(ROW(),$AS:$AS, 0)-1, COLUMN(), 4)), ""), "")</f>
        <v/>
      </c>
      <c r="N387">
        <f>IF(ISNUMBER(MATCH(ROW(),$AS:$AS, 0)), IF(INDIRECT("SP_2a!" &amp; ADDRESS(MATCH(ROW(),$AS:$AS, 0)-1, COLUMN(), 4))&lt;&gt;"", INDIRECT("SP_2a!" &amp; ADDRESS(MATCH(ROW(),$AS:$AS, 0)-1, COLUMN(), 4)), ""), "")</f>
        <v/>
      </c>
      <c r="O387">
        <f>IF(ISNUMBER(MATCH(ROW(),$AS:$AS, 0)), IF(INDIRECT("SP_2a!" &amp; ADDRESS(MATCH(ROW(),$AS:$AS, 0)-1, COLUMN(), 4))&lt;&gt;"", INDIRECT("SP_2a!" &amp; ADDRESS(MATCH(ROW(),$AS:$AS, 0)-1, COLUMN(), 4)), ""), "")</f>
        <v/>
      </c>
      <c r="P387">
        <f>IF(ISNUMBER(MATCH(ROW(),$AS:$AS, 0)), IF(INDIRECT("SP_2b!" &amp; ADDRESS(MATCH(ROW(),$AS:$AS, 0)-1, COLUMN()-4, 4))&lt;&gt;"", INDIRECT("SP_2b!" &amp; ADDRESS(MATCH(ROW(),$AS:$AS, 0)-1, COLUMN()-4, 4)), ""), "")</f>
        <v/>
      </c>
      <c r="Q387">
        <f>IF(ISNUMBER(MATCH(ROW(),$AS:$AS, 0)), IF(INDIRECT("SP_2b!" &amp; ADDRESS(MATCH(ROW(),$AS:$AS, 0)-1, COLUMN()-4, 4))&lt;&gt;"", INDIRECT("SP_2b!" &amp; ADDRESS(MATCH(ROW(),$AS:$AS, 0)-1, COLUMN()-4, 4)), ""), "")</f>
        <v/>
      </c>
      <c r="R387">
        <f>IF(ISNUMBER(MATCH(ROW(),$AS:$AS, 0)), IF(INDIRECT("SP_2b!" &amp; ADDRESS(MATCH(ROW(),$AS:$AS, 0)-1, COLUMN()-4, 4))&lt;&gt;"", INDIRECT("SP_2b!" &amp; ADDRESS(MATCH(ROW(),$AS:$AS, 0)-1, COLUMN()-4, 4)), ""), "")</f>
        <v/>
      </c>
      <c r="S387">
        <f>IF(ISNUMBER(MATCH(ROW(),$AS:$AS, 0)), IF(INDIRECT("SP_2b!" &amp; ADDRESS(MATCH(ROW(),$AS:$AS, 0)-1, COLUMN()-4, 4))&lt;&gt;"", INDIRECT("SP_2b!" &amp; ADDRESS(MATCH(ROW(),$AS:$AS, 0)-1, COLUMN()-4, 4)), ""), "")</f>
        <v/>
      </c>
      <c r="T387">
        <f>IF(ISNUMBER(MATCH(ROW(),$AS:$AS, 0)), IF(INDIRECT("SP_2b!" &amp; ADDRESS(MATCH(ROW(),$AS:$AS, 0)-1, COLUMN()-4, 4))&lt;&gt;"", INDIRECT("SP_2b!" &amp; ADDRESS(MATCH(ROW(),$AS:$AS, 0)-1, COLUMN()-4, 4)), ""), "")</f>
        <v/>
      </c>
      <c r="U387">
        <f>IF(ISNUMBER(MATCH(ROW(),$AS:$AS, 0)), IF(INDIRECT("SP_2b!" &amp; ADDRESS(MATCH(ROW(),$AS:$AS, 0)-1, COLUMN()-4, 4))&lt;&gt;"", INDIRECT("SP_2b!" &amp; ADDRESS(MATCH(ROW(),$AS:$AS, 0)-1, COLUMN()-4, 4)), ""), "")</f>
        <v/>
      </c>
      <c r="V387">
        <f>IF(ISNUMBER(MATCH(ROW(),$AS:$AS, 0)), IF(INDIRECT("SP_2b!" &amp; ADDRESS(MATCH(ROW(),$AS:$AS, 0)-1, COLUMN()-4, 4))&lt;&gt;"", INDIRECT("SP_2b!" &amp; ADDRESS(MATCH(ROW(),$AS:$AS, 0)-1, COLUMN()-4, 4)), ""), "")</f>
        <v/>
      </c>
      <c r="W387">
        <f>IF(ISNUMBER(MATCH(ROW(),$AS:$AS, 0)), IF(INDIRECT("SP_2b!" &amp; ADDRESS(MATCH(ROW(),$AS:$AS, 0)-1, COLUMN()-4, 4))&lt;&gt;"", INDIRECT("SP_2b!" &amp; ADDRESS(MATCH(ROW(),$AS:$AS, 0)-1, COLUMN()-4, 4)), ""), "")</f>
        <v/>
      </c>
      <c r="X387">
        <f>IF(ISNUMBER(MATCH(ROW(),$AS:$AS, 0)), IF(INDIRECT("SP_2b!" &amp; ADDRESS(MATCH(ROW(),$AS:$AS, 0)-1, COLUMN()-4, 4))&lt;&gt;"", INDIRECT("SP_2b!" &amp; ADDRESS(MATCH(ROW(),$AS:$AS, 0)-1, COLUMN()-4, 4)), ""), "")</f>
        <v/>
      </c>
      <c r="Y387">
        <f>IF(ISNUMBER(MATCH(ROW(),$AS:$AS, 0)), IF(INDIRECT("SP_2b!" &amp; ADDRESS(MATCH(ROW(),$AS:$AS, 0)-1, COLUMN()-4, 4))&lt;&gt;"", INDIRECT("SP_2b!" &amp; ADDRESS(MATCH(ROW(),$AS:$AS, 0)-1, COLUMN()-4, 4)), ""), "")</f>
        <v/>
      </c>
      <c r="Z387">
        <f>IF(ISNUMBER(MATCH(ROW(),$AS:$AS, 0)), IF(INDIRECT("SP_2b!" &amp; ADDRESS(MATCH(ROW(),$AS:$AS, 0)-1, COLUMN()-4, 4))&lt;&gt;"", INDIRECT("SP_2b!" &amp; ADDRESS(MATCH(ROW(),$AS:$AS, 0)-1, COLUMN()-4, 4)), ""), "")</f>
        <v/>
      </c>
      <c r="AA387">
        <f>IF(ISNUMBER(MATCH(ROW(),$AS:$AS, 0)), IF(INDIRECT("SP_2b!" &amp; ADDRESS(MATCH(ROW(),$AS:$AS, 0)-1, COLUMN()-4, 4))&lt;&gt;"", INDIRECT("SP_2b!" &amp; ADDRESS(MATCH(ROW(),$AS:$AS, 0)-1, COLUMN()-4, 4)), ""), "")</f>
        <v/>
      </c>
      <c r="AB387">
        <f>IF(ISNUMBER(MATCH(ROW(),$AS:$AS, 0)), IF(INDIRECT("SP_2b!" &amp; ADDRESS(MATCH(ROW(),$AS:$AS, 0)-1, COLUMN()-4, 4))&lt;&gt;"", INDIRECT("SP_2b!" &amp; ADDRESS(MATCH(ROW(),$AS:$AS, 0)-1, COLUMN()-4, 4)), ""), "")</f>
        <v/>
      </c>
      <c r="AC387">
        <f>IF(ISNUMBER(MATCH(ROW(),$AS:$AS, 0)), IF(INDIRECT("SP_2b!" &amp; ADDRESS(MATCH(ROW(),$AS:$AS, 0)-1, COLUMN()-4, 4))&lt;&gt;"", INDIRECT("SP_2b!" &amp; ADDRESS(MATCH(ROW(),$AS:$AS, 0)-1, COLUMN()-4, 4)), ""), "")</f>
        <v/>
      </c>
      <c r="AD387">
        <f>IF(ISNUMBER(MATCH(ROW(),$AS:$AS, 0)), IF(INDIRECT("SP_2b!" &amp; ADDRESS(MATCH(ROW(),$AS:$AS, 0)-1, COLUMN()-4, 4))&lt;&gt;"", INDIRECT("SP_2b!" &amp; ADDRESS(MATCH(ROW(),$AS:$AS, 0)-1, COLUMN()-4, 4)), ""), "")</f>
        <v/>
      </c>
      <c r="AE387">
        <f>IF(ISNUMBER(MATCH(ROW(),$AS:$AS, 0)), IF(INDIRECT("SP_2a!" &amp; ADDRESS(MATCH(ROW(),$AS:$AS, 0)-1, 16, 4))&lt;&gt;"", INDIRECT("SP_2a!" &amp; ADDRESS(MATCH(ROW(),$AS:$AS, 0)-1, 16, 4)), ""), "")</f>
        <v/>
      </c>
    </row>
    <row r="388">
      <c r="C388">
        <f>IF(ISNUMBER(MATCH(ROW(),$AP:$AP, 0)), INDIRECT("SP_2a!" &amp; ADDRESS(MATCH(ROW(),$AP:$AP, 0)-1, COLUMN(), 4)), "")</f>
        <v/>
      </c>
      <c r="D388">
        <f>IF(ISNUMBER(MATCH(ROW(),$AQ:$AQ, 0)), INDIRECT("SP_2a!" &amp; ADDRESS(MATCH(ROW(),$AQ:$AQ, 0)-1, COLUMN(), 4)), "")</f>
        <v/>
      </c>
      <c r="E388">
        <f>IF(ISNUMBER(MATCH(ROW(),$AR:$AR, 0)), INDIRECT("SP_2a!" &amp; ADDRESS(MATCH(ROW(),$AR:$AR, 0)-1, COLUMN(), 4)), "")</f>
        <v/>
      </c>
      <c r="F388">
        <f>IF(ISNUMBER(MATCH(ROW(),$AR:$AR, 0)), IF(INDIRECT("SP_2a!" &amp; ADDRESS(MATCH(ROW(),$AR:$AR, 0)-1, COLUMN(), 4))=1, "X", ""), "")</f>
        <v/>
      </c>
      <c r="G388">
        <f>IF(ISNUMBER(MATCH(ROW(),$AR:$AR, 0)), IF(INDIRECT("SP_2a!" &amp; ADDRESS(MATCH(ROW(),$AR:$AR, 0)-1, COLUMN(), 4))=1, "X", ""), "")</f>
        <v/>
      </c>
      <c r="H388">
        <f>IF(ISNUMBER(MATCH(ROW(),$AR:$AR, 0)), INDIRECT("SP_2a!" &amp; ADDRESS(MATCH(ROW(),$AR:$AR, 0)-1, COLUMN(), 4)), "")</f>
        <v/>
      </c>
      <c r="I388">
        <f>IF(ISNUMBER(MATCH(ROW(),$AR:$AR, 0)), IF(INDIRECT("SP_2a!" &amp; ADDRESS(MATCH(ROW(),$AR:$AR, 0)-1, COLUMN(), 4))&lt;&gt;"", INDIRECT("SP_2a!" &amp; ADDRESS(MATCH(ROW(),$AR:$AR, 0)-1, COLUMN(), 4)), ""), "")</f>
        <v/>
      </c>
      <c r="J388">
        <f>IF(ISNUMBER(MATCH(ROW(),$AS:$AS, 0)), IF(INDIRECT("SP_2a!" &amp; ADDRESS(MATCH(ROW(),$AS:$AS, 0)-1, COLUMN(), 4))&lt;&gt;"", INDIRECT("SP_2a!" &amp; ADDRESS(MATCH(ROW(),$AS:$AS, 0)-1, COLUMN(), 4)), ""), "")</f>
        <v/>
      </c>
      <c r="K388">
        <f>IF(ISNUMBER(MATCH(ROW(),$AS:$AS, 0)), IF(INDIRECT("SP_2a!" &amp; ADDRESS(MATCH(ROW(),$AS:$AS, 0)-1, COLUMN(), 4))&lt;&gt;"", INDIRECT("SP_2a!" &amp; ADDRESS(MATCH(ROW(),$AS:$AS, 0)-1, COLUMN(), 4)), ""), "")</f>
        <v/>
      </c>
      <c r="L388">
        <f>IF(ISNUMBER(MATCH(ROW(),$AS:$AS, 0)), IF(INDIRECT("SP_2a!" &amp; ADDRESS(MATCH(ROW(),$AS:$AS, 0)-1, COLUMN(), 4))="X", "X", ""), "")</f>
        <v/>
      </c>
      <c r="M388">
        <f>IF(ISNUMBER(MATCH(ROW(),$AS:$AS, 0)), IF(INDIRECT("SP_2a!" &amp; ADDRESS(MATCH(ROW(),$AS:$AS, 0)-1, COLUMN(), 4))&lt;&gt;0, INDIRECT("SP_2a!" &amp; ADDRESS(MATCH(ROW(),$AS:$AS, 0)-1, COLUMN(), 4)), ""), "")</f>
        <v/>
      </c>
      <c r="N388">
        <f>IF(ISNUMBER(MATCH(ROW(),$AS:$AS, 0)), IF(INDIRECT("SP_2a!" &amp; ADDRESS(MATCH(ROW(),$AS:$AS, 0)-1, COLUMN(), 4))&lt;&gt;"", INDIRECT("SP_2a!" &amp; ADDRESS(MATCH(ROW(),$AS:$AS, 0)-1, COLUMN(), 4)), ""), "")</f>
        <v/>
      </c>
      <c r="O388">
        <f>IF(ISNUMBER(MATCH(ROW(),$AS:$AS, 0)), IF(INDIRECT("SP_2a!" &amp; ADDRESS(MATCH(ROW(),$AS:$AS, 0)-1, COLUMN(), 4))&lt;&gt;"", INDIRECT("SP_2a!" &amp; ADDRESS(MATCH(ROW(),$AS:$AS, 0)-1, COLUMN(), 4)), ""), "")</f>
        <v/>
      </c>
      <c r="P388">
        <f>IF(ISNUMBER(MATCH(ROW(),$AS:$AS, 0)), IF(INDIRECT("SP_2b!" &amp; ADDRESS(MATCH(ROW(),$AS:$AS, 0)-1, COLUMN()-4, 4))&lt;&gt;"", INDIRECT("SP_2b!" &amp; ADDRESS(MATCH(ROW(),$AS:$AS, 0)-1, COLUMN()-4, 4)), ""), "")</f>
        <v/>
      </c>
      <c r="Q388">
        <f>IF(ISNUMBER(MATCH(ROW(),$AS:$AS, 0)), IF(INDIRECT("SP_2b!" &amp; ADDRESS(MATCH(ROW(),$AS:$AS, 0)-1, COLUMN()-4, 4))&lt;&gt;"", INDIRECT("SP_2b!" &amp; ADDRESS(MATCH(ROW(),$AS:$AS, 0)-1, COLUMN()-4, 4)), ""), "")</f>
        <v/>
      </c>
      <c r="R388">
        <f>IF(ISNUMBER(MATCH(ROW(),$AS:$AS, 0)), IF(INDIRECT("SP_2b!" &amp; ADDRESS(MATCH(ROW(),$AS:$AS, 0)-1, COLUMN()-4, 4))&lt;&gt;"", INDIRECT("SP_2b!" &amp; ADDRESS(MATCH(ROW(),$AS:$AS, 0)-1, COLUMN()-4, 4)), ""), "")</f>
        <v/>
      </c>
      <c r="S388">
        <f>IF(ISNUMBER(MATCH(ROW(),$AS:$AS, 0)), IF(INDIRECT("SP_2b!" &amp; ADDRESS(MATCH(ROW(),$AS:$AS, 0)-1, COLUMN()-4, 4))&lt;&gt;"", INDIRECT("SP_2b!" &amp; ADDRESS(MATCH(ROW(),$AS:$AS, 0)-1, COLUMN()-4, 4)), ""), "")</f>
        <v/>
      </c>
      <c r="T388">
        <f>IF(ISNUMBER(MATCH(ROW(),$AS:$AS, 0)), IF(INDIRECT("SP_2b!" &amp; ADDRESS(MATCH(ROW(),$AS:$AS, 0)-1, COLUMN()-4, 4))&lt;&gt;"", INDIRECT("SP_2b!" &amp; ADDRESS(MATCH(ROW(),$AS:$AS, 0)-1, COLUMN()-4, 4)), ""), "")</f>
        <v/>
      </c>
      <c r="U388">
        <f>IF(ISNUMBER(MATCH(ROW(),$AS:$AS, 0)), IF(INDIRECT("SP_2b!" &amp; ADDRESS(MATCH(ROW(),$AS:$AS, 0)-1, COLUMN()-4, 4))&lt;&gt;"", INDIRECT("SP_2b!" &amp; ADDRESS(MATCH(ROW(),$AS:$AS, 0)-1, COLUMN()-4, 4)), ""), "")</f>
        <v/>
      </c>
      <c r="V388">
        <f>IF(ISNUMBER(MATCH(ROW(),$AS:$AS, 0)), IF(INDIRECT("SP_2b!" &amp; ADDRESS(MATCH(ROW(),$AS:$AS, 0)-1, COLUMN()-4, 4))&lt;&gt;"", INDIRECT("SP_2b!" &amp; ADDRESS(MATCH(ROW(),$AS:$AS, 0)-1, COLUMN()-4, 4)), ""), "")</f>
        <v/>
      </c>
      <c r="W388">
        <f>IF(ISNUMBER(MATCH(ROW(),$AS:$AS, 0)), IF(INDIRECT("SP_2b!" &amp; ADDRESS(MATCH(ROW(),$AS:$AS, 0)-1, COLUMN()-4, 4))&lt;&gt;"", INDIRECT("SP_2b!" &amp; ADDRESS(MATCH(ROW(),$AS:$AS, 0)-1, COLUMN()-4, 4)), ""), "")</f>
        <v/>
      </c>
      <c r="X388">
        <f>IF(ISNUMBER(MATCH(ROW(),$AS:$AS, 0)), IF(INDIRECT("SP_2b!" &amp; ADDRESS(MATCH(ROW(),$AS:$AS, 0)-1, COLUMN()-4, 4))&lt;&gt;"", INDIRECT("SP_2b!" &amp; ADDRESS(MATCH(ROW(),$AS:$AS, 0)-1, COLUMN()-4, 4)), ""), "")</f>
        <v/>
      </c>
      <c r="Y388">
        <f>IF(ISNUMBER(MATCH(ROW(),$AS:$AS, 0)), IF(INDIRECT("SP_2b!" &amp; ADDRESS(MATCH(ROW(),$AS:$AS, 0)-1, COLUMN()-4, 4))&lt;&gt;"", INDIRECT("SP_2b!" &amp; ADDRESS(MATCH(ROW(),$AS:$AS, 0)-1, COLUMN()-4, 4)), ""), "")</f>
        <v/>
      </c>
      <c r="Z388">
        <f>IF(ISNUMBER(MATCH(ROW(),$AS:$AS, 0)), IF(INDIRECT("SP_2b!" &amp; ADDRESS(MATCH(ROW(),$AS:$AS, 0)-1, COLUMN()-4, 4))&lt;&gt;"", INDIRECT("SP_2b!" &amp; ADDRESS(MATCH(ROW(),$AS:$AS, 0)-1, COLUMN()-4, 4)), ""), "")</f>
        <v/>
      </c>
      <c r="AA388">
        <f>IF(ISNUMBER(MATCH(ROW(),$AS:$AS, 0)), IF(INDIRECT("SP_2b!" &amp; ADDRESS(MATCH(ROW(),$AS:$AS, 0)-1, COLUMN()-4, 4))&lt;&gt;"", INDIRECT("SP_2b!" &amp; ADDRESS(MATCH(ROW(),$AS:$AS, 0)-1, COLUMN()-4, 4)), ""), "")</f>
        <v/>
      </c>
      <c r="AB388">
        <f>IF(ISNUMBER(MATCH(ROW(),$AS:$AS, 0)), IF(INDIRECT("SP_2b!" &amp; ADDRESS(MATCH(ROW(),$AS:$AS, 0)-1, COLUMN()-4, 4))&lt;&gt;"", INDIRECT("SP_2b!" &amp; ADDRESS(MATCH(ROW(),$AS:$AS, 0)-1, COLUMN()-4, 4)), ""), "")</f>
        <v/>
      </c>
      <c r="AC388">
        <f>IF(ISNUMBER(MATCH(ROW(),$AS:$AS, 0)), IF(INDIRECT("SP_2b!" &amp; ADDRESS(MATCH(ROW(),$AS:$AS, 0)-1, COLUMN()-4, 4))&lt;&gt;"", INDIRECT("SP_2b!" &amp; ADDRESS(MATCH(ROW(),$AS:$AS, 0)-1, COLUMN()-4, 4)), ""), "")</f>
        <v/>
      </c>
      <c r="AD388">
        <f>IF(ISNUMBER(MATCH(ROW(),$AS:$AS, 0)), IF(INDIRECT("SP_2b!" &amp; ADDRESS(MATCH(ROW(),$AS:$AS, 0)-1, COLUMN()-4, 4))&lt;&gt;"", INDIRECT("SP_2b!" &amp; ADDRESS(MATCH(ROW(),$AS:$AS, 0)-1, COLUMN()-4, 4)), ""), "")</f>
        <v/>
      </c>
      <c r="AE388">
        <f>IF(ISNUMBER(MATCH(ROW(),$AS:$AS, 0)), IF(INDIRECT("SP_2a!" &amp; ADDRESS(MATCH(ROW(),$AS:$AS, 0)-1, 16, 4))&lt;&gt;"", INDIRECT("SP_2a!" &amp; ADDRESS(MATCH(ROW(),$AS:$AS, 0)-1, 16, 4)), ""), "")</f>
        <v/>
      </c>
    </row>
    <row r="389">
      <c r="C389">
        <f>IF(ISNUMBER(MATCH(ROW(),$AP:$AP, 0)), INDIRECT("SP_2a!" &amp; ADDRESS(MATCH(ROW(),$AP:$AP, 0)-1, COLUMN(), 4)), "")</f>
        <v/>
      </c>
      <c r="D389">
        <f>IF(ISNUMBER(MATCH(ROW(),$AQ:$AQ, 0)), INDIRECT("SP_2a!" &amp; ADDRESS(MATCH(ROW(),$AQ:$AQ, 0)-1, COLUMN(), 4)), "")</f>
        <v/>
      </c>
      <c r="E389">
        <f>IF(ISNUMBER(MATCH(ROW(),$AR:$AR, 0)), INDIRECT("SP_2a!" &amp; ADDRESS(MATCH(ROW(),$AR:$AR, 0)-1, COLUMN(), 4)), "")</f>
        <v/>
      </c>
      <c r="F389">
        <f>IF(ISNUMBER(MATCH(ROW(),$AR:$AR, 0)), IF(INDIRECT("SP_2a!" &amp; ADDRESS(MATCH(ROW(),$AR:$AR, 0)-1, COLUMN(), 4))=1, "X", ""), "")</f>
        <v/>
      </c>
      <c r="G389">
        <f>IF(ISNUMBER(MATCH(ROW(),$AR:$AR, 0)), IF(INDIRECT("SP_2a!" &amp; ADDRESS(MATCH(ROW(),$AR:$AR, 0)-1, COLUMN(), 4))=1, "X", ""), "")</f>
        <v/>
      </c>
      <c r="H389">
        <f>IF(ISNUMBER(MATCH(ROW(),$AR:$AR, 0)), INDIRECT("SP_2a!" &amp; ADDRESS(MATCH(ROW(),$AR:$AR, 0)-1, COLUMN(), 4)), "")</f>
        <v/>
      </c>
      <c r="I389">
        <f>IF(ISNUMBER(MATCH(ROW(),$AR:$AR, 0)), IF(INDIRECT("SP_2a!" &amp; ADDRESS(MATCH(ROW(),$AR:$AR, 0)-1, COLUMN(), 4))&lt;&gt;"", INDIRECT("SP_2a!" &amp; ADDRESS(MATCH(ROW(),$AR:$AR, 0)-1, COLUMN(), 4)), ""), "")</f>
        <v/>
      </c>
      <c r="J389">
        <f>IF(ISNUMBER(MATCH(ROW(),$AS:$AS, 0)), IF(INDIRECT("SP_2a!" &amp; ADDRESS(MATCH(ROW(),$AS:$AS, 0)-1, COLUMN(), 4))&lt;&gt;"", INDIRECT("SP_2a!" &amp; ADDRESS(MATCH(ROW(),$AS:$AS, 0)-1, COLUMN(), 4)), ""), "")</f>
        <v/>
      </c>
      <c r="K389">
        <f>IF(ISNUMBER(MATCH(ROW(),$AS:$AS, 0)), IF(INDIRECT("SP_2a!" &amp; ADDRESS(MATCH(ROW(),$AS:$AS, 0)-1, COLUMN(), 4))&lt;&gt;"", INDIRECT("SP_2a!" &amp; ADDRESS(MATCH(ROW(),$AS:$AS, 0)-1, COLUMN(), 4)), ""), "")</f>
        <v/>
      </c>
      <c r="L389">
        <f>IF(ISNUMBER(MATCH(ROW(),$AS:$AS, 0)), IF(INDIRECT("SP_2a!" &amp; ADDRESS(MATCH(ROW(),$AS:$AS, 0)-1, COLUMN(), 4))="X", "X", ""), "")</f>
        <v/>
      </c>
      <c r="M389">
        <f>IF(ISNUMBER(MATCH(ROW(),$AS:$AS, 0)), IF(INDIRECT("SP_2a!" &amp; ADDRESS(MATCH(ROW(),$AS:$AS, 0)-1, COLUMN(), 4))&lt;&gt;0, INDIRECT("SP_2a!" &amp; ADDRESS(MATCH(ROW(),$AS:$AS, 0)-1, COLUMN(), 4)), ""), "")</f>
        <v/>
      </c>
      <c r="N389">
        <f>IF(ISNUMBER(MATCH(ROW(),$AS:$AS, 0)), IF(INDIRECT("SP_2a!" &amp; ADDRESS(MATCH(ROW(),$AS:$AS, 0)-1, COLUMN(), 4))&lt;&gt;"", INDIRECT("SP_2a!" &amp; ADDRESS(MATCH(ROW(),$AS:$AS, 0)-1, COLUMN(), 4)), ""), "")</f>
        <v/>
      </c>
      <c r="O389">
        <f>IF(ISNUMBER(MATCH(ROW(),$AS:$AS, 0)), IF(INDIRECT("SP_2a!" &amp; ADDRESS(MATCH(ROW(),$AS:$AS, 0)-1, COLUMN(), 4))&lt;&gt;"", INDIRECT("SP_2a!" &amp; ADDRESS(MATCH(ROW(),$AS:$AS, 0)-1, COLUMN(), 4)), ""), "")</f>
        <v/>
      </c>
      <c r="P389">
        <f>IF(ISNUMBER(MATCH(ROW(),$AS:$AS, 0)), IF(INDIRECT("SP_2b!" &amp; ADDRESS(MATCH(ROW(),$AS:$AS, 0)-1, COLUMN()-4, 4))&lt;&gt;"", INDIRECT("SP_2b!" &amp; ADDRESS(MATCH(ROW(),$AS:$AS, 0)-1, COLUMN()-4, 4)), ""), "")</f>
        <v/>
      </c>
      <c r="Q389">
        <f>IF(ISNUMBER(MATCH(ROW(),$AS:$AS, 0)), IF(INDIRECT("SP_2b!" &amp; ADDRESS(MATCH(ROW(),$AS:$AS, 0)-1, COLUMN()-4, 4))&lt;&gt;"", INDIRECT("SP_2b!" &amp; ADDRESS(MATCH(ROW(),$AS:$AS, 0)-1, COLUMN()-4, 4)), ""), "")</f>
        <v/>
      </c>
      <c r="R389">
        <f>IF(ISNUMBER(MATCH(ROW(),$AS:$AS, 0)), IF(INDIRECT("SP_2b!" &amp; ADDRESS(MATCH(ROW(),$AS:$AS, 0)-1, COLUMN()-4, 4))&lt;&gt;"", INDIRECT("SP_2b!" &amp; ADDRESS(MATCH(ROW(),$AS:$AS, 0)-1, COLUMN()-4, 4)), ""), "")</f>
        <v/>
      </c>
      <c r="S389">
        <f>IF(ISNUMBER(MATCH(ROW(),$AS:$AS, 0)), IF(INDIRECT("SP_2b!" &amp; ADDRESS(MATCH(ROW(),$AS:$AS, 0)-1, COLUMN()-4, 4))&lt;&gt;"", INDIRECT("SP_2b!" &amp; ADDRESS(MATCH(ROW(),$AS:$AS, 0)-1, COLUMN()-4, 4)), ""), "")</f>
        <v/>
      </c>
      <c r="T389">
        <f>IF(ISNUMBER(MATCH(ROW(),$AS:$AS, 0)), IF(INDIRECT("SP_2b!" &amp; ADDRESS(MATCH(ROW(),$AS:$AS, 0)-1, COLUMN()-4, 4))&lt;&gt;"", INDIRECT("SP_2b!" &amp; ADDRESS(MATCH(ROW(),$AS:$AS, 0)-1, COLUMN()-4, 4)), ""), "")</f>
        <v/>
      </c>
      <c r="U389">
        <f>IF(ISNUMBER(MATCH(ROW(),$AS:$AS, 0)), IF(INDIRECT("SP_2b!" &amp; ADDRESS(MATCH(ROW(),$AS:$AS, 0)-1, COLUMN()-4, 4))&lt;&gt;"", INDIRECT("SP_2b!" &amp; ADDRESS(MATCH(ROW(),$AS:$AS, 0)-1, COLUMN()-4, 4)), ""), "")</f>
        <v/>
      </c>
      <c r="V389">
        <f>IF(ISNUMBER(MATCH(ROW(),$AS:$AS, 0)), IF(INDIRECT("SP_2b!" &amp; ADDRESS(MATCH(ROW(),$AS:$AS, 0)-1, COLUMN()-4, 4))&lt;&gt;"", INDIRECT("SP_2b!" &amp; ADDRESS(MATCH(ROW(),$AS:$AS, 0)-1, COLUMN()-4, 4)), ""), "")</f>
        <v/>
      </c>
      <c r="W389">
        <f>IF(ISNUMBER(MATCH(ROW(),$AS:$AS, 0)), IF(INDIRECT("SP_2b!" &amp; ADDRESS(MATCH(ROW(),$AS:$AS, 0)-1, COLUMN()-4, 4))&lt;&gt;"", INDIRECT("SP_2b!" &amp; ADDRESS(MATCH(ROW(),$AS:$AS, 0)-1, COLUMN()-4, 4)), ""), "")</f>
        <v/>
      </c>
      <c r="X389">
        <f>IF(ISNUMBER(MATCH(ROW(),$AS:$AS, 0)), IF(INDIRECT("SP_2b!" &amp; ADDRESS(MATCH(ROW(),$AS:$AS, 0)-1, COLUMN()-4, 4))&lt;&gt;"", INDIRECT("SP_2b!" &amp; ADDRESS(MATCH(ROW(),$AS:$AS, 0)-1, COLUMN()-4, 4)), ""), "")</f>
        <v/>
      </c>
      <c r="Y389">
        <f>IF(ISNUMBER(MATCH(ROW(),$AS:$AS, 0)), IF(INDIRECT("SP_2b!" &amp; ADDRESS(MATCH(ROW(),$AS:$AS, 0)-1, COLUMN()-4, 4))&lt;&gt;"", INDIRECT("SP_2b!" &amp; ADDRESS(MATCH(ROW(),$AS:$AS, 0)-1, COLUMN()-4, 4)), ""), "")</f>
        <v/>
      </c>
      <c r="Z389">
        <f>IF(ISNUMBER(MATCH(ROW(),$AS:$AS, 0)), IF(INDIRECT("SP_2b!" &amp; ADDRESS(MATCH(ROW(),$AS:$AS, 0)-1, COLUMN()-4, 4))&lt;&gt;"", INDIRECT("SP_2b!" &amp; ADDRESS(MATCH(ROW(),$AS:$AS, 0)-1, COLUMN()-4, 4)), ""), "")</f>
        <v/>
      </c>
      <c r="AA389">
        <f>IF(ISNUMBER(MATCH(ROW(),$AS:$AS, 0)), IF(INDIRECT("SP_2b!" &amp; ADDRESS(MATCH(ROW(),$AS:$AS, 0)-1, COLUMN()-4, 4))&lt;&gt;"", INDIRECT("SP_2b!" &amp; ADDRESS(MATCH(ROW(),$AS:$AS, 0)-1, COLUMN()-4, 4)), ""), "")</f>
        <v/>
      </c>
      <c r="AB389">
        <f>IF(ISNUMBER(MATCH(ROW(),$AS:$AS, 0)), IF(INDIRECT("SP_2b!" &amp; ADDRESS(MATCH(ROW(),$AS:$AS, 0)-1, COLUMN()-4, 4))&lt;&gt;"", INDIRECT("SP_2b!" &amp; ADDRESS(MATCH(ROW(),$AS:$AS, 0)-1, COLUMN()-4, 4)), ""), "")</f>
        <v/>
      </c>
      <c r="AC389">
        <f>IF(ISNUMBER(MATCH(ROW(),$AS:$AS, 0)), IF(INDIRECT("SP_2b!" &amp; ADDRESS(MATCH(ROW(),$AS:$AS, 0)-1, COLUMN()-4, 4))&lt;&gt;"", INDIRECT("SP_2b!" &amp; ADDRESS(MATCH(ROW(),$AS:$AS, 0)-1, COLUMN()-4, 4)), ""), "")</f>
        <v/>
      </c>
      <c r="AD389">
        <f>IF(ISNUMBER(MATCH(ROW(),$AS:$AS, 0)), IF(INDIRECT("SP_2b!" &amp; ADDRESS(MATCH(ROW(),$AS:$AS, 0)-1, COLUMN()-4, 4))&lt;&gt;"", INDIRECT("SP_2b!" &amp; ADDRESS(MATCH(ROW(),$AS:$AS, 0)-1, COLUMN()-4, 4)), ""), "")</f>
        <v/>
      </c>
      <c r="AE389">
        <f>IF(ISNUMBER(MATCH(ROW(),$AS:$AS, 0)), IF(INDIRECT("SP_2a!" &amp; ADDRESS(MATCH(ROW(),$AS:$AS, 0)-1, 16, 4))&lt;&gt;"", INDIRECT("SP_2a!" &amp; ADDRESS(MATCH(ROW(),$AS:$AS, 0)-1, 16, 4)), ""), "")</f>
        <v/>
      </c>
    </row>
    <row r="390">
      <c r="C390">
        <f>IF(ISNUMBER(MATCH(ROW(),$AP:$AP, 0)), INDIRECT("SP_2a!" &amp; ADDRESS(MATCH(ROW(),$AP:$AP, 0)-1, COLUMN(), 4)), "")</f>
        <v/>
      </c>
      <c r="D390">
        <f>IF(ISNUMBER(MATCH(ROW(),$AQ:$AQ, 0)), INDIRECT("SP_2a!" &amp; ADDRESS(MATCH(ROW(),$AQ:$AQ, 0)-1, COLUMN(), 4)), "")</f>
        <v/>
      </c>
      <c r="E390">
        <f>IF(ISNUMBER(MATCH(ROW(),$AR:$AR, 0)), INDIRECT("SP_2a!" &amp; ADDRESS(MATCH(ROW(),$AR:$AR, 0)-1, COLUMN(), 4)), "")</f>
        <v/>
      </c>
      <c r="F390">
        <f>IF(ISNUMBER(MATCH(ROW(),$AR:$AR, 0)), IF(INDIRECT("SP_2a!" &amp; ADDRESS(MATCH(ROW(),$AR:$AR, 0)-1, COLUMN(), 4))=1, "X", ""), "")</f>
        <v/>
      </c>
      <c r="G390">
        <f>IF(ISNUMBER(MATCH(ROW(),$AR:$AR, 0)), IF(INDIRECT("SP_2a!" &amp; ADDRESS(MATCH(ROW(),$AR:$AR, 0)-1, COLUMN(), 4))=1, "X", ""), "")</f>
        <v/>
      </c>
      <c r="H390">
        <f>IF(ISNUMBER(MATCH(ROW(),$AR:$AR, 0)), INDIRECT("SP_2a!" &amp; ADDRESS(MATCH(ROW(),$AR:$AR, 0)-1, COLUMN(), 4)), "")</f>
        <v/>
      </c>
      <c r="I390">
        <f>IF(ISNUMBER(MATCH(ROW(),$AR:$AR, 0)), IF(INDIRECT("SP_2a!" &amp; ADDRESS(MATCH(ROW(),$AR:$AR, 0)-1, COLUMN(), 4))&lt;&gt;"", INDIRECT("SP_2a!" &amp; ADDRESS(MATCH(ROW(),$AR:$AR, 0)-1, COLUMN(), 4)), ""), "")</f>
        <v/>
      </c>
      <c r="J390">
        <f>IF(ISNUMBER(MATCH(ROW(),$AS:$AS, 0)), IF(INDIRECT("SP_2a!" &amp; ADDRESS(MATCH(ROW(),$AS:$AS, 0)-1, COLUMN(), 4))&lt;&gt;"", INDIRECT("SP_2a!" &amp; ADDRESS(MATCH(ROW(),$AS:$AS, 0)-1, COLUMN(), 4)), ""), "")</f>
        <v/>
      </c>
      <c r="K390">
        <f>IF(ISNUMBER(MATCH(ROW(),$AS:$AS, 0)), IF(INDIRECT("SP_2a!" &amp; ADDRESS(MATCH(ROW(),$AS:$AS, 0)-1, COLUMN(), 4))&lt;&gt;"", INDIRECT("SP_2a!" &amp; ADDRESS(MATCH(ROW(),$AS:$AS, 0)-1, COLUMN(), 4)), ""), "")</f>
        <v/>
      </c>
      <c r="L390">
        <f>IF(ISNUMBER(MATCH(ROW(),$AS:$AS, 0)), IF(INDIRECT("SP_2a!" &amp; ADDRESS(MATCH(ROW(),$AS:$AS, 0)-1, COLUMN(), 4))="X", "X", ""), "")</f>
        <v/>
      </c>
      <c r="M390">
        <f>IF(ISNUMBER(MATCH(ROW(),$AS:$AS, 0)), IF(INDIRECT("SP_2a!" &amp; ADDRESS(MATCH(ROW(),$AS:$AS, 0)-1, COLUMN(), 4))&lt;&gt;0, INDIRECT("SP_2a!" &amp; ADDRESS(MATCH(ROW(),$AS:$AS, 0)-1, COLUMN(), 4)), ""), "")</f>
        <v/>
      </c>
      <c r="N390">
        <f>IF(ISNUMBER(MATCH(ROW(),$AS:$AS, 0)), IF(INDIRECT("SP_2a!" &amp; ADDRESS(MATCH(ROW(),$AS:$AS, 0)-1, COLUMN(), 4))&lt;&gt;"", INDIRECT("SP_2a!" &amp; ADDRESS(MATCH(ROW(),$AS:$AS, 0)-1, COLUMN(), 4)), ""), "")</f>
        <v/>
      </c>
      <c r="O390">
        <f>IF(ISNUMBER(MATCH(ROW(),$AS:$AS, 0)), IF(INDIRECT("SP_2a!" &amp; ADDRESS(MATCH(ROW(),$AS:$AS, 0)-1, COLUMN(), 4))&lt;&gt;"", INDIRECT("SP_2a!" &amp; ADDRESS(MATCH(ROW(),$AS:$AS, 0)-1, COLUMN(), 4)), ""), "")</f>
        <v/>
      </c>
      <c r="P390">
        <f>IF(ISNUMBER(MATCH(ROW(),$AS:$AS, 0)), IF(INDIRECT("SP_2b!" &amp; ADDRESS(MATCH(ROW(),$AS:$AS, 0)-1, COLUMN()-4, 4))&lt;&gt;"", INDIRECT("SP_2b!" &amp; ADDRESS(MATCH(ROW(),$AS:$AS, 0)-1, COLUMN()-4, 4)), ""), "")</f>
        <v/>
      </c>
      <c r="Q390">
        <f>IF(ISNUMBER(MATCH(ROW(),$AS:$AS, 0)), IF(INDIRECT("SP_2b!" &amp; ADDRESS(MATCH(ROW(),$AS:$AS, 0)-1, COLUMN()-4, 4))&lt;&gt;"", INDIRECT("SP_2b!" &amp; ADDRESS(MATCH(ROW(),$AS:$AS, 0)-1, COLUMN()-4, 4)), ""), "")</f>
        <v/>
      </c>
      <c r="R390">
        <f>IF(ISNUMBER(MATCH(ROW(),$AS:$AS, 0)), IF(INDIRECT("SP_2b!" &amp; ADDRESS(MATCH(ROW(),$AS:$AS, 0)-1, COLUMN()-4, 4))&lt;&gt;"", INDIRECT("SP_2b!" &amp; ADDRESS(MATCH(ROW(),$AS:$AS, 0)-1, COLUMN()-4, 4)), ""), "")</f>
        <v/>
      </c>
      <c r="S390">
        <f>IF(ISNUMBER(MATCH(ROW(),$AS:$AS, 0)), IF(INDIRECT("SP_2b!" &amp; ADDRESS(MATCH(ROW(),$AS:$AS, 0)-1, COLUMN()-4, 4))&lt;&gt;"", INDIRECT("SP_2b!" &amp; ADDRESS(MATCH(ROW(),$AS:$AS, 0)-1, COLUMN()-4, 4)), ""), "")</f>
        <v/>
      </c>
      <c r="T390">
        <f>IF(ISNUMBER(MATCH(ROW(),$AS:$AS, 0)), IF(INDIRECT("SP_2b!" &amp; ADDRESS(MATCH(ROW(),$AS:$AS, 0)-1, COLUMN()-4, 4))&lt;&gt;"", INDIRECT("SP_2b!" &amp; ADDRESS(MATCH(ROW(),$AS:$AS, 0)-1, COLUMN()-4, 4)), ""), "")</f>
        <v/>
      </c>
      <c r="U390">
        <f>IF(ISNUMBER(MATCH(ROW(),$AS:$AS, 0)), IF(INDIRECT("SP_2b!" &amp; ADDRESS(MATCH(ROW(),$AS:$AS, 0)-1, COLUMN()-4, 4))&lt;&gt;"", INDIRECT("SP_2b!" &amp; ADDRESS(MATCH(ROW(),$AS:$AS, 0)-1, COLUMN()-4, 4)), ""), "")</f>
        <v/>
      </c>
      <c r="V390">
        <f>IF(ISNUMBER(MATCH(ROW(),$AS:$AS, 0)), IF(INDIRECT("SP_2b!" &amp; ADDRESS(MATCH(ROW(),$AS:$AS, 0)-1, COLUMN()-4, 4))&lt;&gt;"", INDIRECT("SP_2b!" &amp; ADDRESS(MATCH(ROW(),$AS:$AS, 0)-1, COLUMN()-4, 4)), ""), "")</f>
        <v/>
      </c>
      <c r="W390">
        <f>IF(ISNUMBER(MATCH(ROW(),$AS:$AS, 0)), IF(INDIRECT("SP_2b!" &amp; ADDRESS(MATCH(ROW(),$AS:$AS, 0)-1, COLUMN()-4, 4))&lt;&gt;"", INDIRECT("SP_2b!" &amp; ADDRESS(MATCH(ROW(),$AS:$AS, 0)-1, COLUMN()-4, 4)), ""), "")</f>
        <v/>
      </c>
      <c r="X390">
        <f>IF(ISNUMBER(MATCH(ROW(),$AS:$AS, 0)), IF(INDIRECT("SP_2b!" &amp; ADDRESS(MATCH(ROW(),$AS:$AS, 0)-1, COLUMN()-4, 4))&lt;&gt;"", INDIRECT("SP_2b!" &amp; ADDRESS(MATCH(ROW(),$AS:$AS, 0)-1, COLUMN()-4, 4)), ""), "")</f>
        <v/>
      </c>
      <c r="Y390">
        <f>IF(ISNUMBER(MATCH(ROW(),$AS:$AS, 0)), IF(INDIRECT("SP_2b!" &amp; ADDRESS(MATCH(ROW(),$AS:$AS, 0)-1, COLUMN()-4, 4))&lt;&gt;"", INDIRECT("SP_2b!" &amp; ADDRESS(MATCH(ROW(),$AS:$AS, 0)-1, COLUMN()-4, 4)), ""), "")</f>
        <v/>
      </c>
      <c r="Z390">
        <f>IF(ISNUMBER(MATCH(ROW(),$AS:$AS, 0)), IF(INDIRECT("SP_2b!" &amp; ADDRESS(MATCH(ROW(),$AS:$AS, 0)-1, COLUMN()-4, 4))&lt;&gt;"", INDIRECT("SP_2b!" &amp; ADDRESS(MATCH(ROW(),$AS:$AS, 0)-1, COLUMN()-4, 4)), ""), "")</f>
        <v/>
      </c>
      <c r="AA390">
        <f>IF(ISNUMBER(MATCH(ROW(),$AS:$AS, 0)), IF(INDIRECT("SP_2b!" &amp; ADDRESS(MATCH(ROW(),$AS:$AS, 0)-1, COLUMN()-4, 4))&lt;&gt;"", INDIRECT("SP_2b!" &amp; ADDRESS(MATCH(ROW(),$AS:$AS, 0)-1, COLUMN()-4, 4)), ""), "")</f>
        <v/>
      </c>
      <c r="AB390">
        <f>IF(ISNUMBER(MATCH(ROW(),$AS:$AS, 0)), IF(INDIRECT("SP_2b!" &amp; ADDRESS(MATCH(ROW(),$AS:$AS, 0)-1, COLUMN()-4, 4))&lt;&gt;"", INDIRECT("SP_2b!" &amp; ADDRESS(MATCH(ROW(),$AS:$AS, 0)-1, COLUMN()-4, 4)), ""), "")</f>
        <v/>
      </c>
      <c r="AC390">
        <f>IF(ISNUMBER(MATCH(ROW(),$AS:$AS, 0)), IF(INDIRECT("SP_2b!" &amp; ADDRESS(MATCH(ROW(),$AS:$AS, 0)-1, COLUMN()-4, 4))&lt;&gt;"", INDIRECT("SP_2b!" &amp; ADDRESS(MATCH(ROW(),$AS:$AS, 0)-1, COLUMN()-4, 4)), ""), "")</f>
        <v/>
      </c>
      <c r="AD390">
        <f>IF(ISNUMBER(MATCH(ROW(),$AS:$AS, 0)), IF(INDIRECT("SP_2b!" &amp; ADDRESS(MATCH(ROW(),$AS:$AS, 0)-1, COLUMN()-4, 4))&lt;&gt;"", INDIRECT("SP_2b!" &amp; ADDRESS(MATCH(ROW(),$AS:$AS, 0)-1, COLUMN()-4, 4)), ""), "")</f>
        <v/>
      </c>
      <c r="AE390">
        <f>IF(ISNUMBER(MATCH(ROW(),$AS:$AS, 0)), IF(INDIRECT("SP_2a!" &amp; ADDRESS(MATCH(ROW(),$AS:$AS, 0)-1, 16, 4))&lt;&gt;"", INDIRECT("SP_2a!" &amp; ADDRESS(MATCH(ROW(),$AS:$AS, 0)-1, 16, 4)), ""), "")</f>
        <v/>
      </c>
    </row>
    <row r="391">
      <c r="C391">
        <f>IF(ISNUMBER(MATCH(ROW(),$AP:$AP, 0)), INDIRECT("SP_2a!" &amp; ADDRESS(MATCH(ROW(),$AP:$AP, 0)-1, COLUMN(), 4)), "")</f>
        <v/>
      </c>
      <c r="D391">
        <f>IF(ISNUMBER(MATCH(ROW(),$AQ:$AQ, 0)), INDIRECT("SP_2a!" &amp; ADDRESS(MATCH(ROW(),$AQ:$AQ, 0)-1, COLUMN(), 4)), "")</f>
        <v/>
      </c>
      <c r="E391">
        <f>IF(ISNUMBER(MATCH(ROW(),$AR:$AR, 0)), INDIRECT("SP_2a!" &amp; ADDRESS(MATCH(ROW(),$AR:$AR, 0)-1, COLUMN(), 4)), "")</f>
        <v/>
      </c>
      <c r="F391">
        <f>IF(ISNUMBER(MATCH(ROW(),$AR:$AR, 0)), IF(INDIRECT("SP_2a!" &amp; ADDRESS(MATCH(ROW(),$AR:$AR, 0)-1, COLUMN(), 4))=1, "X", ""), "")</f>
        <v/>
      </c>
      <c r="G391">
        <f>IF(ISNUMBER(MATCH(ROW(),$AR:$AR, 0)), IF(INDIRECT("SP_2a!" &amp; ADDRESS(MATCH(ROW(),$AR:$AR, 0)-1, COLUMN(), 4))=1, "X", ""), "")</f>
        <v/>
      </c>
      <c r="H391">
        <f>IF(ISNUMBER(MATCH(ROW(),$AR:$AR, 0)), INDIRECT("SP_2a!" &amp; ADDRESS(MATCH(ROW(),$AR:$AR, 0)-1, COLUMN(), 4)), "")</f>
        <v/>
      </c>
      <c r="I391">
        <f>IF(ISNUMBER(MATCH(ROW(),$AR:$AR, 0)), IF(INDIRECT("SP_2a!" &amp; ADDRESS(MATCH(ROW(),$AR:$AR, 0)-1, COLUMN(), 4))&lt;&gt;"", INDIRECT("SP_2a!" &amp; ADDRESS(MATCH(ROW(),$AR:$AR, 0)-1, COLUMN(), 4)), ""), "")</f>
        <v/>
      </c>
      <c r="J391">
        <f>IF(ISNUMBER(MATCH(ROW(),$AS:$AS, 0)), IF(INDIRECT("SP_2a!" &amp; ADDRESS(MATCH(ROW(),$AS:$AS, 0)-1, COLUMN(), 4))&lt;&gt;"", INDIRECT("SP_2a!" &amp; ADDRESS(MATCH(ROW(),$AS:$AS, 0)-1, COLUMN(), 4)), ""), "")</f>
        <v/>
      </c>
      <c r="K391">
        <f>IF(ISNUMBER(MATCH(ROW(),$AS:$AS, 0)), IF(INDIRECT("SP_2a!" &amp; ADDRESS(MATCH(ROW(),$AS:$AS, 0)-1, COLUMN(), 4))&lt;&gt;"", INDIRECT("SP_2a!" &amp; ADDRESS(MATCH(ROW(),$AS:$AS, 0)-1, COLUMN(), 4)), ""), "")</f>
        <v/>
      </c>
      <c r="L391">
        <f>IF(ISNUMBER(MATCH(ROW(),$AS:$AS, 0)), IF(INDIRECT("SP_2a!" &amp; ADDRESS(MATCH(ROW(),$AS:$AS, 0)-1, COLUMN(), 4))="X", "X", ""), "")</f>
        <v/>
      </c>
      <c r="M391">
        <f>IF(ISNUMBER(MATCH(ROW(),$AS:$AS, 0)), IF(INDIRECT("SP_2a!" &amp; ADDRESS(MATCH(ROW(),$AS:$AS, 0)-1, COLUMN(), 4))&lt;&gt;0, INDIRECT("SP_2a!" &amp; ADDRESS(MATCH(ROW(),$AS:$AS, 0)-1, COLUMN(), 4)), ""), "")</f>
        <v/>
      </c>
      <c r="N391">
        <f>IF(ISNUMBER(MATCH(ROW(),$AS:$AS, 0)), IF(INDIRECT("SP_2a!" &amp; ADDRESS(MATCH(ROW(),$AS:$AS, 0)-1, COLUMN(), 4))&lt;&gt;"", INDIRECT("SP_2a!" &amp; ADDRESS(MATCH(ROW(),$AS:$AS, 0)-1, COLUMN(), 4)), ""), "")</f>
        <v/>
      </c>
      <c r="O391">
        <f>IF(ISNUMBER(MATCH(ROW(),$AS:$AS, 0)), IF(INDIRECT("SP_2a!" &amp; ADDRESS(MATCH(ROW(),$AS:$AS, 0)-1, COLUMN(), 4))&lt;&gt;"", INDIRECT("SP_2a!" &amp; ADDRESS(MATCH(ROW(),$AS:$AS, 0)-1, COLUMN(), 4)), ""), "")</f>
        <v/>
      </c>
      <c r="P391">
        <f>IF(ISNUMBER(MATCH(ROW(),$AS:$AS, 0)), IF(INDIRECT("SP_2b!" &amp; ADDRESS(MATCH(ROW(),$AS:$AS, 0)-1, COLUMN()-4, 4))&lt;&gt;"", INDIRECT("SP_2b!" &amp; ADDRESS(MATCH(ROW(),$AS:$AS, 0)-1, COLUMN()-4, 4)), ""), "")</f>
        <v/>
      </c>
      <c r="Q391">
        <f>IF(ISNUMBER(MATCH(ROW(),$AS:$AS, 0)), IF(INDIRECT("SP_2b!" &amp; ADDRESS(MATCH(ROW(),$AS:$AS, 0)-1, COLUMN()-4, 4))&lt;&gt;"", INDIRECT("SP_2b!" &amp; ADDRESS(MATCH(ROW(),$AS:$AS, 0)-1, COLUMN()-4, 4)), ""), "")</f>
        <v/>
      </c>
      <c r="R391">
        <f>IF(ISNUMBER(MATCH(ROW(),$AS:$AS, 0)), IF(INDIRECT("SP_2b!" &amp; ADDRESS(MATCH(ROW(),$AS:$AS, 0)-1, COLUMN()-4, 4))&lt;&gt;"", INDIRECT("SP_2b!" &amp; ADDRESS(MATCH(ROW(),$AS:$AS, 0)-1, COLUMN()-4, 4)), ""), "")</f>
        <v/>
      </c>
      <c r="S391">
        <f>IF(ISNUMBER(MATCH(ROW(),$AS:$AS, 0)), IF(INDIRECT("SP_2b!" &amp; ADDRESS(MATCH(ROW(),$AS:$AS, 0)-1, COLUMN()-4, 4))&lt;&gt;"", INDIRECT("SP_2b!" &amp; ADDRESS(MATCH(ROW(),$AS:$AS, 0)-1, COLUMN()-4, 4)), ""), "")</f>
        <v/>
      </c>
      <c r="T391">
        <f>IF(ISNUMBER(MATCH(ROW(),$AS:$AS, 0)), IF(INDIRECT("SP_2b!" &amp; ADDRESS(MATCH(ROW(),$AS:$AS, 0)-1, COLUMN()-4, 4))&lt;&gt;"", INDIRECT("SP_2b!" &amp; ADDRESS(MATCH(ROW(),$AS:$AS, 0)-1, COLUMN()-4, 4)), ""), "")</f>
        <v/>
      </c>
      <c r="U391">
        <f>IF(ISNUMBER(MATCH(ROW(),$AS:$AS, 0)), IF(INDIRECT("SP_2b!" &amp; ADDRESS(MATCH(ROW(),$AS:$AS, 0)-1, COLUMN()-4, 4))&lt;&gt;"", INDIRECT("SP_2b!" &amp; ADDRESS(MATCH(ROW(),$AS:$AS, 0)-1, COLUMN()-4, 4)), ""), "")</f>
        <v/>
      </c>
      <c r="V391">
        <f>IF(ISNUMBER(MATCH(ROW(),$AS:$AS, 0)), IF(INDIRECT("SP_2b!" &amp; ADDRESS(MATCH(ROW(),$AS:$AS, 0)-1, COLUMN()-4, 4))&lt;&gt;"", INDIRECT("SP_2b!" &amp; ADDRESS(MATCH(ROW(),$AS:$AS, 0)-1, COLUMN()-4, 4)), ""), "")</f>
        <v/>
      </c>
      <c r="W391">
        <f>IF(ISNUMBER(MATCH(ROW(),$AS:$AS, 0)), IF(INDIRECT("SP_2b!" &amp; ADDRESS(MATCH(ROW(),$AS:$AS, 0)-1, COLUMN()-4, 4))&lt;&gt;"", INDIRECT("SP_2b!" &amp; ADDRESS(MATCH(ROW(),$AS:$AS, 0)-1, COLUMN()-4, 4)), ""), "")</f>
        <v/>
      </c>
      <c r="X391">
        <f>IF(ISNUMBER(MATCH(ROW(),$AS:$AS, 0)), IF(INDIRECT("SP_2b!" &amp; ADDRESS(MATCH(ROW(),$AS:$AS, 0)-1, COLUMN()-4, 4))&lt;&gt;"", INDIRECT("SP_2b!" &amp; ADDRESS(MATCH(ROW(),$AS:$AS, 0)-1, COLUMN()-4, 4)), ""), "")</f>
        <v/>
      </c>
      <c r="Y391">
        <f>IF(ISNUMBER(MATCH(ROW(),$AS:$AS, 0)), IF(INDIRECT("SP_2b!" &amp; ADDRESS(MATCH(ROW(),$AS:$AS, 0)-1, COLUMN()-4, 4))&lt;&gt;"", INDIRECT("SP_2b!" &amp; ADDRESS(MATCH(ROW(),$AS:$AS, 0)-1, COLUMN()-4, 4)), ""), "")</f>
        <v/>
      </c>
      <c r="Z391">
        <f>IF(ISNUMBER(MATCH(ROW(),$AS:$AS, 0)), IF(INDIRECT("SP_2b!" &amp; ADDRESS(MATCH(ROW(),$AS:$AS, 0)-1, COLUMN()-4, 4))&lt;&gt;"", INDIRECT("SP_2b!" &amp; ADDRESS(MATCH(ROW(),$AS:$AS, 0)-1, COLUMN()-4, 4)), ""), "")</f>
        <v/>
      </c>
      <c r="AA391">
        <f>IF(ISNUMBER(MATCH(ROW(),$AS:$AS, 0)), IF(INDIRECT("SP_2b!" &amp; ADDRESS(MATCH(ROW(),$AS:$AS, 0)-1, COLUMN()-4, 4))&lt;&gt;"", INDIRECT("SP_2b!" &amp; ADDRESS(MATCH(ROW(),$AS:$AS, 0)-1, COLUMN()-4, 4)), ""), "")</f>
        <v/>
      </c>
      <c r="AB391">
        <f>IF(ISNUMBER(MATCH(ROW(),$AS:$AS, 0)), IF(INDIRECT("SP_2b!" &amp; ADDRESS(MATCH(ROW(),$AS:$AS, 0)-1, COLUMN()-4, 4))&lt;&gt;"", INDIRECT("SP_2b!" &amp; ADDRESS(MATCH(ROW(),$AS:$AS, 0)-1, COLUMN()-4, 4)), ""), "")</f>
        <v/>
      </c>
      <c r="AC391">
        <f>IF(ISNUMBER(MATCH(ROW(),$AS:$AS, 0)), IF(INDIRECT("SP_2b!" &amp; ADDRESS(MATCH(ROW(),$AS:$AS, 0)-1, COLUMN()-4, 4))&lt;&gt;"", INDIRECT("SP_2b!" &amp; ADDRESS(MATCH(ROW(),$AS:$AS, 0)-1, COLUMN()-4, 4)), ""), "")</f>
        <v/>
      </c>
      <c r="AD391">
        <f>IF(ISNUMBER(MATCH(ROW(),$AS:$AS, 0)), IF(INDIRECT("SP_2b!" &amp; ADDRESS(MATCH(ROW(),$AS:$AS, 0)-1, COLUMN()-4, 4))&lt;&gt;"", INDIRECT("SP_2b!" &amp; ADDRESS(MATCH(ROW(),$AS:$AS, 0)-1, COLUMN()-4, 4)), ""), "")</f>
        <v/>
      </c>
      <c r="AE391">
        <f>IF(ISNUMBER(MATCH(ROW(),$AS:$AS, 0)), IF(INDIRECT("SP_2a!" &amp; ADDRESS(MATCH(ROW(),$AS:$AS, 0)-1, 16, 4))&lt;&gt;"", INDIRECT("SP_2a!" &amp; ADDRESS(MATCH(ROW(),$AS:$AS, 0)-1, 16, 4)), ""), "")</f>
        <v/>
      </c>
    </row>
    <row r="392">
      <c r="C392">
        <f>IF(ISNUMBER(MATCH(ROW(),$AP:$AP, 0)), INDIRECT("SP_2a!" &amp; ADDRESS(MATCH(ROW(),$AP:$AP, 0)-1, COLUMN(), 4)), "")</f>
        <v/>
      </c>
      <c r="D392">
        <f>IF(ISNUMBER(MATCH(ROW(),$AQ:$AQ, 0)), INDIRECT("SP_2a!" &amp; ADDRESS(MATCH(ROW(),$AQ:$AQ, 0)-1, COLUMN(), 4)), "")</f>
        <v/>
      </c>
      <c r="E392">
        <f>IF(ISNUMBER(MATCH(ROW(),$AR:$AR, 0)), INDIRECT("SP_2a!" &amp; ADDRESS(MATCH(ROW(),$AR:$AR, 0)-1, COLUMN(), 4)), "")</f>
        <v/>
      </c>
      <c r="F392">
        <f>IF(ISNUMBER(MATCH(ROW(),$AR:$AR, 0)), IF(INDIRECT("SP_2a!" &amp; ADDRESS(MATCH(ROW(),$AR:$AR, 0)-1, COLUMN(), 4))=1, "X", ""), "")</f>
        <v/>
      </c>
      <c r="G392">
        <f>IF(ISNUMBER(MATCH(ROW(),$AR:$AR, 0)), IF(INDIRECT("SP_2a!" &amp; ADDRESS(MATCH(ROW(),$AR:$AR, 0)-1, COLUMN(), 4))=1, "X", ""), "")</f>
        <v/>
      </c>
      <c r="H392">
        <f>IF(ISNUMBER(MATCH(ROW(),$AR:$AR, 0)), INDIRECT("SP_2a!" &amp; ADDRESS(MATCH(ROW(),$AR:$AR, 0)-1, COLUMN(), 4)), "")</f>
        <v/>
      </c>
      <c r="I392">
        <f>IF(ISNUMBER(MATCH(ROW(),$AR:$AR, 0)), IF(INDIRECT("SP_2a!" &amp; ADDRESS(MATCH(ROW(),$AR:$AR, 0)-1, COLUMN(), 4))&lt;&gt;"", INDIRECT("SP_2a!" &amp; ADDRESS(MATCH(ROW(),$AR:$AR, 0)-1, COLUMN(), 4)), ""), "")</f>
        <v/>
      </c>
      <c r="J392">
        <f>IF(ISNUMBER(MATCH(ROW(),$AS:$AS, 0)), IF(INDIRECT("SP_2a!" &amp; ADDRESS(MATCH(ROW(),$AS:$AS, 0)-1, COLUMN(), 4))&lt;&gt;"", INDIRECT("SP_2a!" &amp; ADDRESS(MATCH(ROW(),$AS:$AS, 0)-1, COLUMN(), 4)), ""), "")</f>
        <v/>
      </c>
      <c r="K392">
        <f>IF(ISNUMBER(MATCH(ROW(),$AS:$AS, 0)), IF(INDIRECT("SP_2a!" &amp; ADDRESS(MATCH(ROW(),$AS:$AS, 0)-1, COLUMN(), 4))&lt;&gt;"", INDIRECT("SP_2a!" &amp; ADDRESS(MATCH(ROW(),$AS:$AS, 0)-1, COLUMN(), 4)), ""), "")</f>
        <v/>
      </c>
      <c r="L392">
        <f>IF(ISNUMBER(MATCH(ROW(),$AS:$AS, 0)), IF(INDIRECT("SP_2a!" &amp; ADDRESS(MATCH(ROW(),$AS:$AS, 0)-1, COLUMN(), 4))="X", "X", ""), "")</f>
        <v/>
      </c>
      <c r="M392">
        <f>IF(ISNUMBER(MATCH(ROW(),$AS:$AS, 0)), IF(INDIRECT("SP_2a!" &amp; ADDRESS(MATCH(ROW(),$AS:$AS, 0)-1, COLUMN(), 4))&lt;&gt;0, INDIRECT("SP_2a!" &amp; ADDRESS(MATCH(ROW(),$AS:$AS, 0)-1, COLUMN(), 4)), ""), "")</f>
        <v/>
      </c>
      <c r="N392">
        <f>IF(ISNUMBER(MATCH(ROW(),$AS:$AS, 0)), IF(INDIRECT("SP_2a!" &amp; ADDRESS(MATCH(ROW(),$AS:$AS, 0)-1, COLUMN(), 4))&lt;&gt;"", INDIRECT("SP_2a!" &amp; ADDRESS(MATCH(ROW(),$AS:$AS, 0)-1, COLUMN(), 4)), ""), "")</f>
        <v/>
      </c>
      <c r="O392">
        <f>IF(ISNUMBER(MATCH(ROW(),$AS:$AS, 0)), IF(INDIRECT("SP_2a!" &amp; ADDRESS(MATCH(ROW(),$AS:$AS, 0)-1, COLUMN(), 4))&lt;&gt;"", INDIRECT("SP_2a!" &amp; ADDRESS(MATCH(ROW(),$AS:$AS, 0)-1, COLUMN(), 4)), ""), "")</f>
        <v/>
      </c>
      <c r="P392">
        <f>IF(ISNUMBER(MATCH(ROW(),$AS:$AS, 0)), IF(INDIRECT("SP_2b!" &amp; ADDRESS(MATCH(ROW(),$AS:$AS, 0)-1, COLUMN()-4, 4))&lt;&gt;"", INDIRECT("SP_2b!" &amp; ADDRESS(MATCH(ROW(),$AS:$AS, 0)-1, COLUMN()-4, 4)), ""), "")</f>
        <v/>
      </c>
      <c r="Q392">
        <f>IF(ISNUMBER(MATCH(ROW(),$AS:$AS, 0)), IF(INDIRECT("SP_2b!" &amp; ADDRESS(MATCH(ROW(),$AS:$AS, 0)-1, COLUMN()-4, 4))&lt;&gt;"", INDIRECT("SP_2b!" &amp; ADDRESS(MATCH(ROW(),$AS:$AS, 0)-1, COLUMN()-4, 4)), ""), "")</f>
        <v/>
      </c>
      <c r="R392">
        <f>IF(ISNUMBER(MATCH(ROW(),$AS:$AS, 0)), IF(INDIRECT("SP_2b!" &amp; ADDRESS(MATCH(ROW(),$AS:$AS, 0)-1, COLUMN()-4, 4))&lt;&gt;"", INDIRECT("SP_2b!" &amp; ADDRESS(MATCH(ROW(),$AS:$AS, 0)-1, COLUMN()-4, 4)), ""), "")</f>
        <v/>
      </c>
      <c r="S392">
        <f>IF(ISNUMBER(MATCH(ROW(),$AS:$AS, 0)), IF(INDIRECT("SP_2b!" &amp; ADDRESS(MATCH(ROW(),$AS:$AS, 0)-1, COLUMN()-4, 4))&lt;&gt;"", INDIRECT("SP_2b!" &amp; ADDRESS(MATCH(ROW(),$AS:$AS, 0)-1, COLUMN()-4, 4)), ""), "")</f>
        <v/>
      </c>
      <c r="T392">
        <f>IF(ISNUMBER(MATCH(ROW(),$AS:$AS, 0)), IF(INDIRECT("SP_2b!" &amp; ADDRESS(MATCH(ROW(),$AS:$AS, 0)-1, COLUMN()-4, 4))&lt;&gt;"", INDIRECT("SP_2b!" &amp; ADDRESS(MATCH(ROW(),$AS:$AS, 0)-1, COLUMN()-4, 4)), ""), "")</f>
        <v/>
      </c>
      <c r="U392">
        <f>IF(ISNUMBER(MATCH(ROW(),$AS:$AS, 0)), IF(INDIRECT("SP_2b!" &amp; ADDRESS(MATCH(ROW(),$AS:$AS, 0)-1, COLUMN()-4, 4))&lt;&gt;"", INDIRECT("SP_2b!" &amp; ADDRESS(MATCH(ROW(),$AS:$AS, 0)-1, COLUMN()-4, 4)), ""), "")</f>
        <v/>
      </c>
      <c r="V392">
        <f>IF(ISNUMBER(MATCH(ROW(),$AS:$AS, 0)), IF(INDIRECT("SP_2b!" &amp; ADDRESS(MATCH(ROW(),$AS:$AS, 0)-1, COLUMN()-4, 4))&lt;&gt;"", INDIRECT("SP_2b!" &amp; ADDRESS(MATCH(ROW(),$AS:$AS, 0)-1, COLUMN()-4, 4)), ""), "")</f>
        <v/>
      </c>
      <c r="W392">
        <f>IF(ISNUMBER(MATCH(ROW(),$AS:$AS, 0)), IF(INDIRECT("SP_2b!" &amp; ADDRESS(MATCH(ROW(),$AS:$AS, 0)-1, COLUMN()-4, 4))&lt;&gt;"", INDIRECT("SP_2b!" &amp; ADDRESS(MATCH(ROW(),$AS:$AS, 0)-1, COLUMN()-4, 4)), ""), "")</f>
        <v/>
      </c>
      <c r="X392">
        <f>IF(ISNUMBER(MATCH(ROW(),$AS:$AS, 0)), IF(INDIRECT("SP_2b!" &amp; ADDRESS(MATCH(ROW(),$AS:$AS, 0)-1, COLUMN()-4, 4))&lt;&gt;"", INDIRECT("SP_2b!" &amp; ADDRESS(MATCH(ROW(),$AS:$AS, 0)-1, COLUMN()-4, 4)), ""), "")</f>
        <v/>
      </c>
      <c r="Y392">
        <f>IF(ISNUMBER(MATCH(ROW(),$AS:$AS, 0)), IF(INDIRECT("SP_2b!" &amp; ADDRESS(MATCH(ROW(),$AS:$AS, 0)-1, COLUMN()-4, 4))&lt;&gt;"", INDIRECT("SP_2b!" &amp; ADDRESS(MATCH(ROW(),$AS:$AS, 0)-1, COLUMN()-4, 4)), ""), "")</f>
        <v/>
      </c>
      <c r="Z392">
        <f>IF(ISNUMBER(MATCH(ROW(),$AS:$AS, 0)), IF(INDIRECT("SP_2b!" &amp; ADDRESS(MATCH(ROW(),$AS:$AS, 0)-1, COLUMN()-4, 4))&lt;&gt;"", INDIRECT("SP_2b!" &amp; ADDRESS(MATCH(ROW(),$AS:$AS, 0)-1, COLUMN()-4, 4)), ""), "")</f>
        <v/>
      </c>
      <c r="AA392">
        <f>IF(ISNUMBER(MATCH(ROW(),$AS:$AS, 0)), IF(INDIRECT("SP_2b!" &amp; ADDRESS(MATCH(ROW(),$AS:$AS, 0)-1, COLUMN()-4, 4))&lt;&gt;"", INDIRECT("SP_2b!" &amp; ADDRESS(MATCH(ROW(),$AS:$AS, 0)-1, COLUMN()-4, 4)), ""), "")</f>
        <v/>
      </c>
      <c r="AB392">
        <f>IF(ISNUMBER(MATCH(ROW(),$AS:$AS, 0)), IF(INDIRECT("SP_2b!" &amp; ADDRESS(MATCH(ROW(),$AS:$AS, 0)-1, COLUMN()-4, 4))&lt;&gt;"", INDIRECT("SP_2b!" &amp; ADDRESS(MATCH(ROW(),$AS:$AS, 0)-1, COLUMN()-4, 4)), ""), "")</f>
        <v/>
      </c>
      <c r="AC392">
        <f>IF(ISNUMBER(MATCH(ROW(),$AS:$AS, 0)), IF(INDIRECT("SP_2b!" &amp; ADDRESS(MATCH(ROW(),$AS:$AS, 0)-1, COLUMN()-4, 4))&lt;&gt;"", INDIRECT("SP_2b!" &amp; ADDRESS(MATCH(ROW(),$AS:$AS, 0)-1, COLUMN()-4, 4)), ""), "")</f>
        <v/>
      </c>
      <c r="AD392">
        <f>IF(ISNUMBER(MATCH(ROW(),$AS:$AS, 0)), IF(INDIRECT("SP_2b!" &amp; ADDRESS(MATCH(ROW(),$AS:$AS, 0)-1, COLUMN()-4, 4))&lt;&gt;"", INDIRECT("SP_2b!" &amp; ADDRESS(MATCH(ROW(),$AS:$AS, 0)-1, COLUMN()-4, 4)), ""), "")</f>
        <v/>
      </c>
      <c r="AE392">
        <f>IF(ISNUMBER(MATCH(ROW(),$AS:$AS, 0)), IF(INDIRECT("SP_2a!" &amp; ADDRESS(MATCH(ROW(),$AS:$AS, 0)-1, 16, 4))&lt;&gt;"", INDIRECT("SP_2a!" &amp; ADDRESS(MATCH(ROW(),$AS:$AS, 0)-1, 16, 4)), ""), "")</f>
        <v/>
      </c>
    </row>
    <row r="393">
      <c r="C393">
        <f>IF(ISNUMBER(MATCH(ROW(),$AP:$AP, 0)), INDIRECT("SP_2a!" &amp; ADDRESS(MATCH(ROW(),$AP:$AP, 0)-1, COLUMN(), 4)), "")</f>
        <v/>
      </c>
      <c r="D393">
        <f>IF(ISNUMBER(MATCH(ROW(),$AQ:$AQ, 0)), INDIRECT("SP_2a!" &amp; ADDRESS(MATCH(ROW(),$AQ:$AQ, 0)-1, COLUMN(), 4)), "")</f>
        <v/>
      </c>
      <c r="E393">
        <f>IF(ISNUMBER(MATCH(ROW(),$AR:$AR, 0)), INDIRECT("SP_2a!" &amp; ADDRESS(MATCH(ROW(),$AR:$AR, 0)-1, COLUMN(), 4)), "")</f>
        <v/>
      </c>
      <c r="F393">
        <f>IF(ISNUMBER(MATCH(ROW(),$AR:$AR, 0)), IF(INDIRECT("SP_2a!" &amp; ADDRESS(MATCH(ROW(),$AR:$AR, 0)-1, COLUMN(), 4))=1, "X", ""), "")</f>
        <v/>
      </c>
      <c r="G393">
        <f>IF(ISNUMBER(MATCH(ROW(),$AR:$AR, 0)), IF(INDIRECT("SP_2a!" &amp; ADDRESS(MATCH(ROW(),$AR:$AR, 0)-1, COLUMN(), 4))=1, "X", ""), "")</f>
        <v/>
      </c>
      <c r="H393">
        <f>IF(ISNUMBER(MATCH(ROW(),$AR:$AR, 0)), INDIRECT("SP_2a!" &amp; ADDRESS(MATCH(ROW(),$AR:$AR, 0)-1, COLUMN(), 4)), "")</f>
        <v/>
      </c>
      <c r="I393">
        <f>IF(ISNUMBER(MATCH(ROW(),$AR:$AR, 0)), IF(INDIRECT("SP_2a!" &amp; ADDRESS(MATCH(ROW(),$AR:$AR, 0)-1, COLUMN(), 4))&lt;&gt;"", INDIRECT("SP_2a!" &amp; ADDRESS(MATCH(ROW(),$AR:$AR, 0)-1, COLUMN(), 4)), ""), "")</f>
        <v/>
      </c>
      <c r="J393">
        <f>IF(ISNUMBER(MATCH(ROW(),$AS:$AS, 0)), IF(INDIRECT("SP_2a!" &amp; ADDRESS(MATCH(ROW(),$AS:$AS, 0)-1, COLUMN(), 4))&lt;&gt;"", INDIRECT("SP_2a!" &amp; ADDRESS(MATCH(ROW(),$AS:$AS, 0)-1, COLUMN(), 4)), ""), "")</f>
        <v/>
      </c>
      <c r="K393">
        <f>IF(ISNUMBER(MATCH(ROW(),$AS:$AS, 0)), IF(INDIRECT("SP_2a!" &amp; ADDRESS(MATCH(ROW(),$AS:$AS, 0)-1, COLUMN(), 4))&lt;&gt;"", INDIRECT("SP_2a!" &amp; ADDRESS(MATCH(ROW(),$AS:$AS, 0)-1, COLUMN(), 4)), ""), "")</f>
        <v/>
      </c>
      <c r="L393">
        <f>IF(ISNUMBER(MATCH(ROW(),$AS:$AS, 0)), IF(INDIRECT("SP_2a!" &amp; ADDRESS(MATCH(ROW(),$AS:$AS, 0)-1, COLUMN(), 4))="X", "X", ""), "")</f>
        <v/>
      </c>
      <c r="M393">
        <f>IF(ISNUMBER(MATCH(ROW(),$AS:$AS, 0)), IF(INDIRECT("SP_2a!" &amp; ADDRESS(MATCH(ROW(),$AS:$AS, 0)-1, COLUMN(), 4))&lt;&gt;0, INDIRECT("SP_2a!" &amp; ADDRESS(MATCH(ROW(),$AS:$AS, 0)-1, COLUMN(), 4)), ""), "")</f>
        <v/>
      </c>
      <c r="N393">
        <f>IF(ISNUMBER(MATCH(ROW(),$AS:$AS, 0)), IF(INDIRECT("SP_2a!" &amp; ADDRESS(MATCH(ROW(),$AS:$AS, 0)-1, COLUMN(), 4))&lt;&gt;"", INDIRECT("SP_2a!" &amp; ADDRESS(MATCH(ROW(),$AS:$AS, 0)-1, COLUMN(), 4)), ""), "")</f>
        <v/>
      </c>
      <c r="O393">
        <f>IF(ISNUMBER(MATCH(ROW(),$AS:$AS, 0)), IF(INDIRECT("SP_2a!" &amp; ADDRESS(MATCH(ROW(),$AS:$AS, 0)-1, COLUMN(), 4))&lt;&gt;"", INDIRECT("SP_2a!" &amp; ADDRESS(MATCH(ROW(),$AS:$AS, 0)-1, COLUMN(), 4)), ""), "")</f>
        <v/>
      </c>
      <c r="P393">
        <f>IF(ISNUMBER(MATCH(ROW(),$AS:$AS, 0)), IF(INDIRECT("SP_2b!" &amp; ADDRESS(MATCH(ROW(),$AS:$AS, 0)-1, COLUMN()-4, 4))&lt;&gt;"", INDIRECT("SP_2b!" &amp; ADDRESS(MATCH(ROW(),$AS:$AS, 0)-1, COLUMN()-4, 4)), ""), "")</f>
        <v/>
      </c>
      <c r="Q393">
        <f>IF(ISNUMBER(MATCH(ROW(),$AS:$AS, 0)), IF(INDIRECT("SP_2b!" &amp; ADDRESS(MATCH(ROW(),$AS:$AS, 0)-1, COLUMN()-4, 4))&lt;&gt;"", INDIRECT("SP_2b!" &amp; ADDRESS(MATCH(ROW(),$AS:$AS, 0)-1, COLUMN()-4, 4)), ""), "")</f>
        <v/>
      </c>
      <c r="R393">
        <f>IF(ISNUMBER(MATCH(ROW(),$AS:$AS, 0)), IF(INDIRECT("SP_2b!" &amp; ADDRESS(MATCH(ROW(),$AS:$AS, 0)-1, COLUMN()-4, 4))&lt;&gt;"", INDIRECT("SP_2b!" &amp; ADDRESS(MATCH(ROW(),$AS:$AS, 0)-1, COLUMN()-4, 4)), ""), "")</f>
        <v/>
      </c>
      <c r="S393">
        <f>IF(ISNUMBER(MATCH(ROW(),$AS:$AS, 0)), IF(INDIRECT("SP_2b!" &amp; ADDRESS(MATCH(ROW(),$AS:$AS, 0)-1, COLUMN()-4, 4))&lt;&gt;"", INDIRECT("SP_2b!" &amp; ADDRESS(MATCH(ROW(),$AS:$AS, 0)-1, COLUMN()-4, 4)), ""), "")</f>
        <v/>
      </c>
      <c r="T393">
        <f>IF(ISNUMBER(MATCH(ROW(),$AS:$AS, 0)), IF(INDIRECT("SP_2b!" &amp; ADDRESS(MATCH(ROW(),$AS:$AS, 0)-1, COLUMN()-4, 4))&lt;&gt;"", INDIRECT("SP_2b!" &amp; ADDRESS(MATCH(ROW(),$AS:$AS, 0)-1, COLUMN()-4, 4)), ""), "")</f>
        <v/>
      </c>
      <c r="U393">
        <f>IF(ISNUMBER(MATCH(ROW(),$AS:$AS, 0)), IF(INDIRECT("SP_2b!" &amp; ADDRESS(MATCH(ROW(),$AS:$AS, 0)-1, COLUMN()-4, 4))&lt;&gt;"", INDIRECT("SP_2b!" &amp; ADDRESS(MATCH(ROW(),$AS:$AS, 0)-1, COLUMN()-4, 4)), ""), "")</f>
        <v/>
      </c>
      <c r="V393">
        <f>IF(ISNUMBER(MATCH(ROW(),$AS:$AS, 0)), IF(INDIRECT("SP_2b!" &amp; ADDRESS(MATCH(ROW(),$AS:$AS, 0)-1, COLUMN()-4, 4))&lt;&gt;"", INDIRECT("SP_2b!" &amp; ADDRESS(MATCH(ROW(),$AS:$AS, 0)-1, COLUMN()-4, 4)), ""), "")</f>
        <v/>
      </c>
      <c r="W393">
        <f>IF(ISNUMBER(MATCH(ROW(),$AS:$AS, 0)), IF(INDIRECT("SP_2b!" &amp; ADDRESS(MATCH(ROW(),$AS:$AS, 0)-1, COLUMN()-4, 4))&lt;&gt;"", INDIRECT("SP_2b!" &amp; ADDRESS(MATCH(ROW(),$AS:$AS, 0)-1, COLUMN()-4, 4)), ""), "")</f>
        <v/>
      </c>
      <c r="X393">
        <f>IF(ISNUMBER(MATCH(ROW(),$AS:$AS, 0)), IF(INDIRECT("SP_2b!" &amp; ADDRESS(MATCH(ROW(),$AS:$AS, 0)-1, COLUMN()-4, 4))&lt;&gt;"", INDIRECT("SP_2b!" &amp; ADDRESS(MATCH(ROW(),$AS:$AS, 0)-1, COLUMN()-4, 4)), ""), "")</f>
        <v/>
      </c>
      <c r="Y393">
        <f>IF(ISNUMBER(MATCH(ROW(),$AS:$AS, 0)), IF(INDIRECT("SP_2b!" &amp; ADDRESS(MATCH(ROW(),$AS:$AS, 0)-1, COLUMN()-4, 4))&lt;&gt;"", INDIRECT("SP_2b!" &amp; ADDRESS(MATCH(ROW(),$AS:$AS, 0)-1, COLUMN()-4, 4)), ""), "")</f>
        <v/>
      </c>
      <c r="Z393">
        <f>IF(ISNUMBER(MATCH(ROW(),$AS:$AS, 0)), IF(INDIRECT("SP_2b!" &amp; ADDRESS(MATCH(ROW(),$AS:$AS, 0)-1, COLUMN()-4, 4))&lt;&gt;"", INDIRECT("SP_2b!" &amp; ADDRESS(MATCH(ROW(),$AS:$AS, 0)-1, COLUMN()-4, 4)), ""), "")</f>
        <v/>
      </c>
      <c r="AA393">
        <f>IF(ISNUMBER(MATCH(ROW(),$AS:$AS, 0)), IF(INDIRECT("SP_2b!" &amp; ADDRESS(MATCH(ROW(),$AS:$AS, 0)-1, COLUMN()-4, 4))&lt;&gt;"", INDIRECT("SP_2b!" &amp; ADDRESS(MATCH(ROW(),$AS:$AS, 0)-1, COLUMN()-4, 4)), ""), "")</f>
        <v/>
      </c>
      <c r="AB393">
        <f>IF(ISNUMBER(MATCH(ROW(),$AS:$AS, 0)), IF(INDIRECT("SP_2b!" &amp; ADDRESS(MATCH(ROW(),$AS:$AS, 0)-1, COLUMN()-4, 4))&lt;&gt;"", INDIRECT("SP_2b!" &amp; ADDRESS(MATCH(ROW(),$AS:$AS, 0)-1, COLUMN()-4, 4)), ""), "")</f>
        <v/>
      </c>
      <c r="AC393">
        <f>IF(ISNUMBER(MATCH(ROW(),$AS:$AS, 0)), IF(INDIRECT("SP_2b!" &amp; ADDRESS(MATCH(ROW(),$AS:$AS, 0)-1, COLUMN()-4, 4))&lt;&gt;"", INDIRECT("SP_2b!" &amp; ADDRESS(MATCH(ROW(),$AS:$AS, 0)-1, COLUMN()-4, 4)), ""), "")</f>
        <v/>
      </c>
      <c r="AD393">
        <f>IF(ISNUMBER(MATCH(ROW(),$AS:$AS, 0)), IF(INDIRECT("SP_2b!" &amp; ADDRESS(MATCH(ROW(),$AS:$AS, 0)-1, COLUMN()-4, 4))&lt;&gt;"", INDIRECT("SP_2b!" &amp; ADDRESS(MATCH(ROW(),$AS:$AS, 0)-1, COLUMN()-4, 4)), ""), "")</f>
        <v/>
      </c>
      <c r="AE393">
        <f>IF(ISNUMBER(MATCH(ROW(),$AS:$AS, 0)), IF(INDIRECT("SP_2a!" &amp; ADDRESS(MATCH(ROW(),$AS:$AS, 0)-1, 16, 4))&lt;&gt;"", INDIRECT("SP_2a!" &amp; ADDRESS(MATCH(ROW(),$AS:$AS, 0)-1, 16, 4)), ""), "")</f>
        <v/>
      </c>
    </row>
    <row r="394">
      <c r="C394">
        <f>IF(ISNUMBER(MATCH(ROW(),$AP:$AP, 0)), INDIRECT("SP_2a!" &amp; ADDRESS(MATCH(ROW(),$AP:$AP, 0)-1, COLUMN(), 4)), "")</f>
        <v/>
      </c>
      <c r="D394">
        <f>IF(ISNUMBER(MATCH(ROW(),$AQ:$AQ, 0)), INDIRECT("SP_2a!" &amp; ADDRESS(MATCH(ROW(),$AQ:$AQ, 0)-1, COLUMN(), 4)), "")</f>
        <v/>
      </c>
      <c r="E394">
        <f>IF(ISNUMBER(MATCH(ROW(),$AR:$AR, 0)), INDIRECT("SP_2a!" &amp; ADDRESS(MATCH(ROW(),$AR:$AR, 0)-1, COLUMN(), 4)), "")</f>
        <v/>
      </c>
      <c r="F394">
        <f>IF(ISNUMBER(MATCH(ROW(),$AR:$AR, 0)), IF(INDIRECT("SP_2a!" &amp; ADDRESS(MATCH(ROW(),$AR:$AR, 0)-1, COLUMN(), 4))=1, "X", ""), "")</f>
        <v/>
      </c>
      <c r="G394">
        <f>IF(ISNUMBER(MATCH(ROW(),$AR:$AR, 0)), IF(INDIRECT("SP_2a!" &amp; ADDRESS(MATCH(ROW(),$AR:$AR, 0)-1, COLUMN(), 4))=1, "X", ""), "")</f>
        <v/>
      </c>
      <c r="H394">
        <f>IF(ISNUMBER(MATCH(ROW(),$AR:$AR, 0)), INDIRECT("SP_2a!" &amp; ADDRESS(MATCH(ROW(),$AR:$AR, 0)-1, COLUMN(), 4)), "")</f>
        <v/>
      </c>
      <c r="I394">
        <f>IF(ISNUMBER(MATCH(ROW(),$AR:$AR, 0)), IF(INDIRECT("SP_2a!" &amp; ADDRESS(MATCH(ROW(),$AR:$AR, 0)-1, COLUMN(), 4))&lt;&gt;"", INDIRECT("SP_2a!" &amp; ADDRESS(MATCH(ROW(),$AR:$AR, 0)-1, COLUMN(), 4)), ""), "")</f>
        <v/>
      </c>
      <c r="J394">
        <f>IF(ISNUMBER(MATCH(ROW(),$AS:$AS, 0)), IF(INDIRECT("SP_2a!" &amp; ADDRESS(MATCH(ROW(),$AS:$AS, 0)-1, COLUMN(), 4))&lt;&gt;"", INDIRECT("SP_2a!" &amp; ADDRESS(MATCH(ROW(),$AS:$AS, 0)-1, COLUMN(), 4)), ""), "")</f>
        <v/>
      </c>
      <c r="K394">
        <f>IF(ISNUMBER(MATCH(ROW(),$AS:$AS, 0)), IF(INDIRECT("SP_2a!" &amp; ADDRESS(MATCH(ROW(),$AS:$AS, 0)-1, COLUMN(), 4))&lt;&gt;"", INDIRECT("SP_2a!" &amp; ADDRESS(MATCH(ROW(),$AS:$AS, 0)-1, COLUMN(), 4)), ""), "")</f>
        <v/>
      </c>
      <c r="L394">
        <f>IF(ISNUMBER(MATCH(ROW(),$AS:$AS, 0)), IF(INDIRECT("SP_2a!" &amp; ADDRESS(MATCH(ROW(),$AS:$AS, 0)-1, COLUMN(), 4))="X", "X", ""), "")</f>
        <v/>
      </c>
      <c r="M394">
        <f>IF(ISNUMBER(MATCH(ROW(),$AS:$AS, 0)), IF(INDIRECT("SP_2a!" &amp; ADDRESS(MATCH(ROW(),$AS:$AS, 0)-1, COLUMN(), 4))&lt;&gt;0, INDIRECT("SP_2a!" &amp; ADDRESS(MATCH(ROW(),$AS:$AS, 0)-1, COLUMN(), 4)), ""), "")</f>
        <v/>
      </c>
      <c r="N394">
        <f>IF(ISNUMBER(MATCH(ROW(),$AS:$AS, 0)), IF(INDIRECT("SP_2a!" &amp; ADDRESS(MATCH(ROW(),$AS:$AS, 0)-1, COLUMN(), 4))&lt;&gt;"", INDIRECT("SP_2a!" &amp; ADDRESS(MATCH(ROW(),$AS:$AS, 0)-1, COLUMN(), 4)), ""), "")</f>
        <v/>
      </c>
      <c r="O394">
        <f>IF(ISNUMBER(MATCH(ROW(),$AS:$AS, 0)), IF(INDIRECT("SP_2a!" &amp; ADDRESS(MATCH(ROW(),$AS:$AS, 0)-1, COLUMN(), 4))&lt;&gt;"", INDIRECT("SP_2a!" &amp; ADDRESS(MATCH(ROW(),$AS:$AS, 0)-1, COLUMN(), 4)), ""), "")</f>
        <v/>
      </c>
      <c r="P394">
        <f>IF(ISNUMBER(MATCH(ROW(),$AS:$AS, 0)), IF(INDIRECT("SP_2b!" &amp; ADDRESS(MATCH(ROW(),$AS:$AS, 0)-1, COLUMN()-4, 4))&lt;&gt;"", INDIRECT("SP_2b!" &amp; ADDRESS(MATCH(ROW(),$AS:$AS, 0)-1, COLUMN()-4, 4)), ""), "")</f>
        <v/>
      </c>
      <c r="Q394">
        <f>IF(ISNUMBER(MATCH(ROW(),$AS:$AS, 0)), IF(INDIRECT("SP_2b!" &amp; ADDRESS(MATCH(ROW(),$AS:$AS, 0)-1, COLUMN()-4, 4))&lt;&gt;"", INDIRECT("SP_2b!" &amp; ADDRESS(MATCH(ROW(),$AS:$AS, 0)-1, COLUMN()-4, 4)), ""), "")</f>
        <v/>
      </c>
      <c r="R394">
        <f>IF(ISNUMBER(MATCH(ROW(),$AS:$AS, 0)), IF(INDIRECT("SP_2b!" &amp; ADDRESS(MATCH(ROW(),$AS:$AS, 0)-1, COLUMN()-4, 4))&lt;&gt;"", INDIRECT("SP_2b!" &amp; ADDRESS(MATCH(ROW(),$AS:$AS, 0)-1, COLUMN()-4, 4)), ""), "")</f>
        <v/>
      </c>
      <c r="S394">
        <f>IF(ISNUMBER(MATCH(ROW(),$AS:$AS, 0)), IF(INDIRECT("SP_2b!" &amp; ADDRESS(MATCH(ROW(),$AS:$AS, 0)-1, COLUMN()-4, 4))&lt;&gt;"", INDIRECT("SP_2b!" &amp; ADDRESS(MATCH(ROW(),$AS:$AS, 0)-1, COLUMN()-4, 4)), ""), "")</f>
        <v/>
      </c>
      <c r="T394">
        <f>IF(ISNUMBER(MATCH(ROW(),$AS:$AS, 0)), IF(INDIRECT("SP_2b!" &amp; ADDRESS(MATCH(ROW(),$AS:$AS, 0)-1, COLUMN()-4, 4))&lt;&gt;"", INDIRECT("SP_2b!" &amp; ADDRESS(MATCH(ROW(),$AS:$AS, 0)-1, COLUMN()-4, 4)), ""), "")</f>
        <v/>
      </c>
      <c r="U394">
        <f>IF(ISNUMBER(MATCH(ROW(),$AS:$AS, 0)), IF(INDIRECT("SP_2b!" &amp; ADDRESS(MATCH(ROW(),$AS:$AS, 0)-1, COLUMN()-4, 4))&lt;&gt;"", INDIRECT("SP_2b!" &amp; ADDRESS(MATCH(ROW(),$AS:$AS, 0)-1, COLUMN()-4, 4)), ""), "")</f>
        <v/>
      </c>
      <c r="V394">
        <f>IF(ISNUMBER(MATCH(ROW(),$AS:$AS, 0)), IF(INDIRECT("SP_2b!" &amp; ADDRESS(MATCH(ROW(),$AS:$AS, 0)-1, COLUMN()-4, 4))&lt;&gt;"", INDIRECT("SP_2b!" &amp; ADDRESS(MATCH(ROW(),$AS:$AS, 0)-1, COLUMN()-4, 4)), ""), "")</f>
        <v/>
      </c>
      <c r="W394">
        <f>IF(ISNUMBER(MATCH(ROW(),$AS:$AS, 0)), IF(INDIRECT("SP_2b!" &amp; ADDRESS(MATCH(ROW(),$AS:$AS, 0)-1, COLUMN()-4, 4))&lt;&gt;"", INDIRECT("SP_2b!" &amp; ADDRESS(MATCH(ROW(),$AS:$AS, 0)-1, COLUMN()-4, 4)), ""), "")</f>
        <v/>
      </c>
      <c r="X394">
        <f>IF(ISNUMBER(MATCH(ROW(),$AS:$AS, 0)), IF(INDIRECT("SP_2b!" &amp; ADDRESS(MATCH(ROW(),$AS:$AS, 0)-1, COLUMN()-4, 4))&lt;&gt;"", INDIRECT("SP_2b!" &amp; ADDRESS(MATCH(ROW(),$AS:$AS, 0)-1, COLUMN()-4, 4)), ""), "")</f>
        <v/>
      </c>
      <c r="Y394">
        <f>IF(ISNUMBER(MATCH(ROW(),$AS:$AS, 0)), IF(INDIRECT("SP_2b!" &amp; ADDRESS(MATCH(ROW(),$AS:$AS, 0)-1, COLUMN()-4, 4))&lt;&gt;"", INDIRECT("SP_2b!" &amp; ADDRESS(MATCH(ROW(),$AS:$AS, 0)-1, COLUMN()-4, 4)), ""), "")</f>
        <v/>
      </c>
      <c r="Z394">
        <f>IF(ISNUMBER(MATCH(ROW(),$AS:$AS, 0)), IF(INDIRECT("SP_2b!" &amp; ADDRESS(MATCH(ROW(),$AS:$AS, 0)-1, COLUMN()-4, 4))&lt;&gt;"", INDIRECT("SP_2b!" &amp; ADDRESS(MATCH(ROW(),$AS:$AS, 0)-1, COLUMN()-4, 4)), ""), "")</f>
        <v/>
      </c>
      <c r="AA394">
        <f>IF(ISNUMBER(MATCH(ROW(),$AS:$AS, 0)), IF(INDIRECT("SP_2b!" &amp; ADDRESS(MATCH(ROW(),$AS:$AS, 0)-1, COLUMN()-4, 4))&lt;&gt;"", INDIRECT("SP_2b!" &amp; ADDRESS(MATCH(ROW(),$AS:$AS, 0)-1, COLUMN()-4, 4)), ""), "")</f>
        <v/>
      </c>
      <c r="AB394">
        <f>IF(ISNUMBER(MATCH(ROW(),$AS:$AS, 0)), IF(INDIRECT("SP_2b!" &amp; ADDRESS(MATCH(ROW(),$AS:$AS, 0)-1, COLUMN()-4, 4))&lt;&gt;"", INDIRECT("SP_2b!" &amp; ADDRESS(MATCH(ROW(),$AS:$AS, 0)-1, COLUMN()-4, 4)), ""), "")</f>
        <v/>
      </c>
      <c r="AC394">
        <f>IF(ISNUMBER(MATCH(ROW(),$AS:$AS, 0)), IF(INDIRECT("SP_2b!" &amp; ADDRESS(MATCH(ROW(),$AS:$AS, 0)-1, COLUMN()-4, 4))&lt;&gt;"", INDIRECT("SP_2b!" &amp; ADDRESS(MATCH(ROW(),$AS:$AS, 0)-1, COLUMN()-4, 4)), ""), "")</f>
        <v/>
      </c>
      <c r="AD394">
        <f>IF(ISNUMBER(MATCH(ROW(),$AS:$AS, 0)), IF(INDIRECT("SP_2b!" &amp; ADDRESS(MATCH(ROW(),$AS:$AS, 0)-1, COLUMN()-4, 4))&lt;&gt;"", INDIRECT("SP_2b!" &amp; ADDRESS(MATCH(ROW(),$AS:$AS, 0)-1, COLUMN()-4, 4)), ""), "")</f>
        <v/>
      </c>
      <c r="AE394">
        <f>IF(ISNUMBER(MATCH(ROW(),$AS:$AS, 0)), IF(INDIRECT("SP_2a!" &amp; ADDRESS(MATCH(ROW(),$AS:$AS, 0)-1, 16, 4))&lt;&gt;"", INDIRECT("SP_2a!" &amp; ADDRESS(MATCH(ROW(),$AS:$AS, 0)-1, 16, 4)), ""), "")</f>
        <v/>
      </c>
    </row>
    <row r="395">
      <c r="C395">
        <f>IF(ISNUMBER(MATCH(ROW(),$AP:$AP, 0)), INDIRECT("SP_2a!" &amp; ADDRESS(MATCH(ROW(),$AP:$AP, 0)-1, COLUMN(), 4)), "")</f>
        <v/>
      </c>
      <c r="D395">
        <f>IF(ISNUMBER(MATCH(ROW(),$AQ:$AQ, 0)), INDIRECT("SP_2a!" &amp; ADDRESS(MATCH(ROW(),$AQ:$AQ, 0)-1, COLUMN(), 4)), "")</f>
        <v/>
      </c>
      <c r="E395">
        <f>IF(ISNUMBER(MATCH(ROW(),$AR:$AR, 0)), INDIRECT("SP_2a!" &amp; ADDRESS(MATCH(ROW(),$AR:$AR, 0)-1, COLUMN(), 4)), "")</f>
        <v/>
      </c>
      <c r="F395">
        <f>IF(ISNUMBER(MATCH(ROW(),$AR:$AR, 0)), IF(INDIRECT("SP_2a!" &amp; ADDRESS(MATCH(ROW(),$AR:$AR, 0)-1, COLUMN(), 4))=1, "X", ""), "")</f>
        <v/>
      </c>
      <c r="G395">
        <f>IF(ISNUMBER(MATCH(ROW(),$AR:$AR, 0)), IF(INDIRECT("SP_2a!" &amp; ADDRESS(MATCH(ROW(),$AR:$AR, 0)-1, COLUMN(), 4))=1, "X", ""), "")</f>
        <v/>
      </c>
      <c r="H395">
        <f>IF(ISNUMBER(MATCH(ROW(),$AR:$AR, 0)), INDIRECT("SP_2a!" &amp; ADDRESS(MATCH(ROW(),$AR:$AR, 0)-1, COLUMN(), 4)), "")</f>
        <v/>
      </c>
      <c r="I395">
        <f>IF(ISNUMBER(MATCH(ROW(),$AR:$AR, 0)), IF(INDIRECT("SP_2a!" &amp; ADDRESS(MATCH(ROW(),$AR:$AR, 0)-1, COLUMN(), 4))&lt;&gt;"", INDIRECT("SP_2a!" &amp; ADDRESS(MATCH(ROW(),$AR:$AR, 0)-1, COLUMN(), 4)), ""), "")</f>
        <v/>
      </c>
      <c r="J395">
        <f>IF(ISNUMBER(MATCH(ROW(),$AS:$AS, 0)), IF(INDIRECT("SP_2a!" &amp; ADDRESS(MATCH(ROW(),$AS:$AS, 0)-1, COLUMN(), 4))&lt;&gt;"", INDIRECT("SP_2a!" &amp; ADDRESS(MATCH(ROW(),$AS:$AS, 0)-1, COLUMN(), 4)), ""), "")</f>
        <v/>
      </c>
      <c r="K395">
        <f>IF(ISNUMBER(MATCH(ROW(),$AS:$AS, 0)), IF(INDIRECT("SP_2a!" &amp; ADDRESS(MATCH(ROW(),$AS:$AS, 0)-1, COLUMN(), 4))&lt;&gt;"", INDIRECT("SP_2a!" &amp; ADDRESS(MATCH(ROW(),$AS:$AS, 0)-1, COLUMN(), 4)), ""), "")</f>
        <v/>
      </c>
      <c r="L395">
        <f>IF(ISNUMBER(MATCH(ROW(),$AS:$AS, 0)), IF(INDIRECT("SP_2a!" &amp; ADDRESS(MATCH(ROW(),$AS:$AS, 0)-1, COLUMN(), 4))="X", "X", ""), "")</f>
        <v/>
      </c>
      <c r="M395">
        <f>IF(ISNUMBER(MATCH(ROW(),$AS:$AS, 0)), IF(INDIRECT("SP_2a!" &amp; ADDRESS(MATCH(ROW(),$AS:$AS, 0)-1, COLUMN(), 4))&lt;&gt;0, INDIRECT("SP_2a!" &amp; ADDRESS(MATCH(ROW(),$AS:$AS, 0)-1, COLUMN(), 4)), ""), "")</f>
        <v/>
      </c>
      <c r="N395">
        <f>IF(ISNUMBER(MATCH(ROW(),$AS:$AS, 0)), IF(INDIRECT("SP_2a!" &amp; ADDRESS(MATCH(ROW(),$AS:$AS, 0)-1, COLUMN(), 4))&lt;&gt;"", INDIRECT("SP_2a!" &amp; ADDRESS(MATCH(ROW(),$AS:$AS, 0)-1, COLUMN(), 4)), ""), "")</f>
        <v/>
      </c>
      <c r="O395">
        <f>IF(ISNUMBER(MATCH(ROW(),$AS:$AS, 0)), IF(INDIRECT("SP_2a!" &amp; ADDRESS(MATCH(ROW(),$AS:$AS, 0)-1, COLUMN(), 4))&lt;&gt;"", INDIRECT("SP_2a!" &amp; ADDRESS(MATCH(ROW(),$AS:$AS, 0)-1, COLUMN(), 4)), ""), "")</f>
        <v/>
      </c>
      <c r="P395">
        <f>IF(ISNUMBER(MATCH(ROW(),$AS:$AS, 0)), IF(INDIRECT("SP_2b!" &amp; ADDRESS(MATCH(ROW(),$AS:$AS, 0)-1, COLUMN()-4, 4))&lt;&gt;"", INDIRECT("SP_2b!" &amp; ADDRESS(MATCH(ROW(),$AS:$AS, 0)-1, COLUMN()-4, 4)), ""), "")</f>
        <v/>
      </c>
      <c r="Q395">
        <f>IF(ISNUMBER(MATCH(ROW(),$AS:$AS, 0)), IF(INDIRECT("SP_2b!" &amp; ADDRESS(MATCH(ROW(),$AS:$AS, 0)-1, COLUMN()-4, 4))&lt;&gt;"", INDIRECT("SP_2b!" &amp; ADDRESS(MATCH(ROW(),$AS:$AS, 0)-1, COLUMN()-4, 4)), ""), "")</f>
        <v/>
      </c>
      <c r="R395">
        <f>IF(ISNUMBER(MATCH(ROW(),$AS:$AS, 0)), IF(INDIRECT("SP_2b!" &amp; ADDRESS(MATCH(ROW(),$AS:$AS, 0)-1, COLUMN()-4, 4))&lt;&gt;"", INDIRECT("SP_2b!" &amp; ADDRESS(MATCH(ROW(),$AS:$AS, 0)-1, COLUMN()-4, 4)), ""), "")</f>
        <v/>
      </c>
      <c r="S395">
        <f>IF(ISNUMBER(MATCH(ROW(),$AS:$AS, 0)), IF(INDIRECT("SP_2b!" &amp; ADDRESS(MATCH(ROW(),$AS:$AS, 0)-1, COLUMN()-4, 4))&lt;&gt;"", INDIRECT("SP_2b!" &amp; ADDRESS(MATCH(ROW(),$AS:$AS, 0)-1, COLUMN()-4, 4)), ""), "")</f>
        <v/>
      </c>
      <c r="T395">
        <f>IF(ISNUMBER(MATCH(ROW(),$AS:$AS, 0)), IF(INDIRECT("SP_2b!" &amp; ADDRESS(MATCH(ROW(),$AS:$AS, 0)-1, COLUMN()-4, 4))&lt;&gt;"", INDIRECT("SP_2b!" &amp; ADDRESS(MATCH(ROW(),$AS:$AS, 0)-1, COLUMN()-4, 4)), ""), "")</f>
        <v/>
      </c>
      <c r="U395">
        <f>IF(ISNUMBER(MATCH(ROW(),$AS:$AS, 0)), IF(INDIRECT("SP_2b!" &amp; ADDRESS(MATCH(ROW(),$AS:$AS, 0)-1, COLUMN()-4, 4))&lt;&gt;"", INDIRECT("SP_2b!" &amp; ADDRESS(MATCH(ROW(),$AS:$AS, 0)-1, COLUMN()-4, 4)), ""), "")</f>
        <v/>
      </c>
      <c r="V395">
        <f>IF(ISNUMBER(MATCH(ROW(),$AS:$AS, 0)), IF(INDIRECT("SP_2b!" &amp; ADDRESS(MATCH(ROW(),$AS:$AS, 0)-1, COLUMN()-4, 4))&lt;&gt;"", INDIRECT("SP_2b!" &amp; ADDRESS(MATCH(ROW(),$AS:$AS, 0)-1, COLUMN()-4, 4)), ""), "")</f>
        <v/>
      </c>
      <c r="W395">
        <f>IF(ISNUMBER(MATCH(ROW(),$AS:$AS, 0)), IF(INDIRECT("SP_2b!" &amp; ADDRESS(MATCH(ROW(),$AS:$AS, 0)-1, COLUMN()-4, 4))&lt;&gt;"", INDIRECT("SP_2b!" &amp; ADDRESS(MATCH(ROW(),$AS:$AS, 0)-1, COLUMN()-4, 4)), ""), "")</f>
        <v/>
      </c>
      <c r="X395">
        <f>IF(ISNUMBER(MATCH(ROW(),$AS:$AS, 0)), IF(INDIRECT("SP_2b!" &amp; ADDRESS(MATCH(ROW(),$AS:$AS, 0)-1, COLUMN()-4, 4))&lt;&gt;"", INDIRECT("SP_2b!" &amp; ADDRESS(MATCH(ROW(),$AS:$AS, 0)-1, COLUMN()-4, 4)), ""), "")</f>
        <v/>
      </c>
      <c r="Y395">
        <f>IF(ISNUMBER(MATCH(ROW(),$AS:$AS, 0)), IF(INDIRECT("SP_2b!" &amp; ADDRESS(MATCH(ROW(),$AS:$AS, 0)-1, COLUMN()-4, 4))&lt;&gt;"", INDIRECT("SP_2b!" &amp; ADDRESS(MATCH(ROW(),$AS:$AS, 0)-1, COLUMN()-4, 4)), ""), "")</f>
        <v/>
      </c>
      <c r="Z395">
        <f>IF(ISNUMBER(MATCH(ROW(),$AS:$AS, 0)), IF(INDIRECT("SP_2b!" &amp; ADDRESS(MATCH(ROW(),$AS:$AS, 0)-1, COLUMN()-4, 4))&lt;&gt;"", INDIRECT("SP_2b!" &amp; ADDRESS(MATCH(ROW(),$AS:$AS, 0)-1, COLUMN()-4, 4)), ""), "")</f>
        <v/>
      </c>
      <c r="AA395">
        <f>IF(ISNUMBER(MATCH(ROW(),$AS:$AS, 0)), IF(INDIRECT("SP_2b!" &amp; ADDRESS(MATCH(ROW(),$AS:$AS, 0)-1, COLUMN()-4, 4))&lt;&gt;"", INDIRECT("SP_2b!" &amp; ADDRESS(MATCH(ROW(),$AS:$AS, 0)-1, COLUMN()-4, 4)), ""), "")</f>
        <v/>
      </c>
      <c r="AB395">
        <f>IF(ISNUMBER(MATCH(ROW(),$AS:$AS, 0)), IF(INDIRECT("SP_2b!" &amp; ADDRESS(MATCH(ROW(),$AS:$AS, 0)-1, COLUMN()-4, 4))&lt;&gt;"", INDIRECT("SP_2b!" &amp; ADDRESS(MATCH(ROW(),$AS:$AS, 0)-1, COLUMN()-4, 4)), ""), "")</f>
        <v/>
      </c>
      <c r="AC395">
        <f>IF(ISNUMBER(MATCH(ROW(),$AS:$AS, 0)), IF(INDIRECT("SP_2b!" &amp; ADDRESS(MATCH(ROW(),$AS:$AS, 0)-1, COLUMN()-4, 4))&lt;&gt;"", INDIRECT("SP_2b!" &amp; ADDRESS(MATCH(ROW(),$AS:$AS, 0)-1, COLUMN()-4, 4)), ""), "")</f>
        <v/>
      </c>
      <c r="AD395">
        <f>IF(ISNUMBER(MATCH(ROW(),$AS:$AS, 0)), IF(INDIRECT("SP_2b!" &amp; ADDRESS(MATCH(ROW(),$AS:$AS, 0)-1, COLUMN()-4, 4))&lt;&gt;"", INDIRECT("SP_2b!" &amp; ADDRESS(MATCH(ROW(),$AS:$AS, 0)-1, COLUMN()-4, 4)), ""), "")</f>
        <v/>
      </c>
      <c r="AE395">
        <f>IF(ISNUMBER(MATCH(ROW(),$AS:$AS, 0)), IF(INDIRECT("SP_2a!" &amp; ADDRESS(MATCH(ROW(),$AS:$AS, 0)-1, 16, 4))&lt;&gt;"", INDIRECT("SP_2a!" &amp; ADDRESS(MATCH(ROW(),$AS:$AS, 0)-1, 16, 4)), ""), "")</f>
        <v/>
      </c>
    </row>
    <row r="396">
      <c r="C396">
        <f>IF(ISNUMBER(MATCH(ROW(),$AP:$AP, 0)), INDIRECT("SP_2a!" &amp; ADDRESS(MATCH(ROW(),$AP:$AP, 0)-1, COLUMN(), 4)), "")</f>
        <v/>
      </c>
      <c r="D396">
        <f>IF(ISNUMBER(MATCH(ROW(),$AQ:$AQ, 0)), INDIRECT("SP_2a!" &amp; ADDRESS(MATCH(ROW(),$AQ:$AQ, 0)-1, COLUMN(), 4)), "")</f>
        <v/>
      </c>
      <c r="E396">
        <f>IF(ISNUMBER(MATCH(ROW(),$AR:$AR, 0)), INDIRECT("SP_2a!" &amp; ADDRESS(MATCH(ROW(),$AR:$AR, 0)-1, COLUMN(), 4)), "")</f>
        <v/>
      </c>
      <c r="F396">
        <f>IF(ISNUMBER(MATCH(ROW(),$AR:$AR, 0)), IF(INDIRECT("SP_2a!" &amp; ADDRESS(MATCH(ROW(),$AR:$AR, 0)-1, COLUMN(), 4))=1, "X", ""), "")</f>
        <v/>
      </c>
      <c r="G396">
        <f>IF(ISNUMBER(MATCH(ROW(),$AR:$AR, 0)), IF(INDIRECT("SP_2a!" &amp; ADDRESS(MATCH(ROW(),$AR:$AR, 0)-1, COLUMN(), 4))=1, "X", ""), "")</f>
        <v/>
      </c>
      <c r="H396">
        <f>IF(ISNUMBER(MATCH(ROW(),$AR:$AR, 0)), INDIRECT("SP_2a!" &amp; ADDRESS(MATCH(ROW(),$AR:$AR, 0)-1, COLUMN(), 4)), "")</f>
        <v/>
      </c>
      <c r="I396">
        <f>IF(ISNUMBER(MATCH(ROW(),$AR:$AR, 0)), IF(INDIRECT("SP_2a!" &amp; ADDRESS(MATCH(ROW(),$AR:$AR, 0)-1, COLUMN(), 4))&lt;&gt;"", INDIRECT("SP_2a!" &amp; ADDRESS(MATCH(ROW(),$AR:$AR, 0)-1, COLUMN(), 4)), ""), "")</f>
        <v/>
      </c>
      <c r="J396">
        <f>IF(ISNUMBER(MATCH(ROW(),$AS:$AS, 0)), IF(INDIRECT("SP_2a!" &amp; ADDRESS(MATCH(ROW(),$AS:$AS, 0)-1, COLUMN(), 4))&lt;&gt;"", INDIRECT("SP_2a!" &amp; ADDRESS(MATCH(ROW(),$AS:$AS, 0)-1, COLUMN(), 4)), ""), "")</f>
        <v/>
      </c>
      <c r="K396">
        <f>IF(ISNUMBER(MATCH(ROW(),$AS:$AS, 0)), IF(INDIRECT("SP_2a!" &amp; ADDRESS(MATCH(ROW(),$AS:$AS, 0)-1, COLUMN(), 4))&lt;&gt;"", INDIRECT("SP_2a!" &amp; ADDRESS(MATCH(ROW(),$AS:$AS, 0)-1, COLUMN(), 4)), ""), "")</f>
        <v/>
      </c>
      <c r="L396">
        <f>IF(ISNUMBER(MATCH(ROW(),$AS:$AS, 0)), IF(INDIRECT("SP_2a!" &amp; ADDRESS(MATCH(ROW(),$AS:$AS, 0)-1, COLUMN(), 4))="X", "X", ""), "")</f>
        <v/>
      </c>
      <c r="M396">
        <f>IF(ISNUMBER(MATCH(ROW(),$AS:$AS, 0)), IF(INDIRECT("SP_2a!" &amp; ADDRESS(MATCH(ROW(),$AS:$AS, 0)-1, COLUMN(), 4))&lt;&gt;0, INDIRECT("SP_2a!" &amp; ADDRESS(MATCH(ROW(),$AS:$AS, 0)-1, COLUMN(), 4)), ""), "")</f>
        <v/>
      </c>
      <c r="N396">
        <f>IF(ISNUMBER(MATCH(ROW(),$AS:$AS, 0)), IF(INDIRECT("SP_2a!" &amp; ADDRESS(MATCH(ROW(),$AS:$AS, 0)-1, COLUMN(), 4))&lt;&gt;"", INDIRECT("SP_2a!" &amp; ADDRESS(MATCH(ROW(),$AS:$AS, 0)-1, COLUMN(), 4)), ""), "")</f>
        <v/>
      </c>
      <c r="O396">
        <f>IF(ISNUMBER(MATCH(ROW(),$AS:$AS, 0)), IF(INDIRECT("SP_2a!" &amp; ADDRESS(MATCH(ROW(),$AS:$AS, 0)-1, COLUMN(), 4))&lt;&gt;"", INDIRECT("SP_2a!" &amp; ADDRESS(MATCH(ROW(),$AS:$AS, 0)-1, COLUMN(), 4)), ""), "")</f>
        <v/>
      </c>
      <c r="P396">
        <f>IF(ISNUMBER(MATCH(ROW(),$AS:$AS, 0)), IF(INDIRECT("SP_2b!" &amp; ADDRESS(MATCH(ROW(),$AS:$AS, 0)-1, COLUMN()-4, 4))&lt;&gt;"", INDIRECT("SP_2b!" &amp; ADDRESS(MATCH(ROW(),$AS:$AS, 0)-1, COLUMN()-4, 4)), ""), "")</f>
        <v/>
      </c>
      <c r="Q396">
        <f>IF(ISNUMBER(MATCH(ROW(),$AS:$AS, 0)), IF(INDIRECT("SP_2b!" &amp; ADDRESS(MATCH(ROW(),$AS:$AS, 0)-1, COLUMN()-4, 4))&lt;&gt;"", INDIRECT("SP_2b!" &amp; ADDRESS(MATCH(ROW(),$AS:$AS, 0)-1, COLUMN()-4, 4)), ""), "")</f>
        <v/>
      </c>
      <c r="R396">
        <f>IF(ISNUMBER(MATCH(ROW(),$AS:$AS, 0)), IF(INDIRECT("SP_2b!" &amp; ADDRESS(MATCH(ROW(),$AS:$AS, 0)-1, COLUMN()-4, 4))&lt;&gt;"", INDIRECT("SP_2b!" &amp; ADDRESS(MATCH(ROW(),$AS:$AS, 0)-1, COLUMN()-4, 4)), ""), "")</f>
        <v/>
      </c>
      <c r="S396">
        <f>IF(ISNUMBER(MATCH(ROW(),$AS:$AS, 0)), IF(INDIRECT("SP_2b!" &amp; ADDRESS(MATCH(ROW(),$AS:$AS, 0)-1, COLUMN()-4, 4))&lt;&gt;"", INDIRECT("SP_2b!" &amp; ADDRESS(MATCH(ROW(),$AS:$AS, 0)-1, COLUMN()-4, 4)), ""), "")</f>
        <v/>
      </c>
      <c r="T396">
        <f>IF(ISNUMBER(MATCH(ROW(),$AS:$AS, 0)), IF(INDIRECT("SP_2b!" &amp; ADDRESS(MATCH(ROW(),$AS:$AS, 0)-1, COLUMN()-4, 4))&lt;&gt;"", INDIRECT("SP_2b!" &amp; ADDRESS(MATCH(ROW(),$AS:$AS, 0)-1, COLUMN()-4, 4)), ""), "")</f>
        <v/>
      </c>
      <c r="U396">
        <f>IF(ISNUMBER(MATCH(ROW(),$AS:$AS, 0)), IF(INDIRECT("SP_2b!" &amp; ADDRESS(MATCH(ROW(),$AS:$AS, 0)-1, COLUMN()-4, 4))&lt;&gt;"", INDIRECT("SP_2b!" &amp; ADDRESS(MATCH(ROW(),$AS:$AS, 0)-1, COLUMN()-4, 4)), ""), "")</f>
        <v/>
      </c>
      <c r="V396">
        <f>IF(ISNUMBER(MATCH(ROW(),$AS:$AS, 0)), IF(INDIRECT("SP_2b!" &amp; ADDRESS(MATCH(ROW(),$AS:$AS, 0)-1, COLUMN()-4, 4))&lt;&gt;"", INDIRECT("SP_2b!" &amp; ADDRESS(MATCH(ROW(),$AS:$AS, 0)-1, COLUMN()-4, 4)), ""), "")</f>
        <v/>
      </c>
      <c r="W396">
        <f>IF(ISNUMBER(MATCH(ROW(),$AS:$AS, 0)), IF(INDIRECT("SP_2b!" &amp; ADDRESS(MATCH(ROW(),$AS:$AS, 0)-1, COLUMN()-4, 4))&lt;&gt;"", INDIRECT("SP_2b!" &amp; ADDRESS(MATCH(ROW(),$AS:$AS, 0)-1, COLUMN()-4, 4)), ""), "")</f>
        <v/>
      </c>
      <c r="X396">
        <f>IF(ISNUMBER(MATCH(ROW(),$AS:$AS, 0)), IF(INDIRECT("SP_2b!" &amp; ADDRESS(MATCH(ROW(),$AS:$AS, 0)-1, COLUMN()-4, 4))&lt;&gt;"", INDIRECT("SP_2b!" &amp; ADDRESS(MATCH(ROW(),$AS:$AS, 0)-1, COLUMN()-4, 4)), ""), "")</f>
        <v/>
      </c>
      <c r="Y396">
        <f>IF(ISNUMBER(MATCH(ROW(),$AS:$AS, 0)), IF(INDIRECT("SP_2b!" &amp; ADDRESS(MATCH(ROW(),$AS:$AS, 0)-1, COLUMN()-4, 4))&lt;&gt;"", INDIRECT("SP_2b!" &amp; ADDRESS(MATCH(ROW(),$AS:$AS, 0)-1, COLUMN()-4, 4)), ""), "")</f>
        <v/>
      </c>
      <c r="Z396">
        <f>IF(ISNUMBER(MATCH(ROW(),$AS:$AS, 0)), IF(INDIRECT("SP_2b!" &amp; ADDRESS(MATCH(ROW(),$AS:$AS, 0)-1, COLUMN()-4, 4))&lt;&gt;"", INDIRECT("SP_2b!" &amp; ADDRESS(MATCH(ROW(),$AS:$AS, 0)-1, COLUMN()-4, 4)), ""), "")</f>
        <v/>
      </c>
      <c r="AA396">
        <f>IF(ISNUMBER(MATCH(ROW(),$AS:$AS, 0)), IF(INDIRECT("SP_2b!" &amp; ADDRESS(MATCH(ROW(),$AS:$AS, 0)-1, COLUMN()-4, 4))&lt;&gt;"", INDIRECT("SP_2b!" &amp; ADDRESS(MATCH(ROW(),$AS:$AS, 0)-1, COLUMN()-4, 4)), ""), "")</f>
        <v/>
      </c>
      <c r="AB396">
        <f>IF(ISNUMBER(MATCH(ROW(),$AS:$AS, 0)), IF(INDIRECT("SP_2b!" &amp; ADDRESS(MATCH(ROW(),$AS:$AS, 0)-1, COLUMN()-4, 4))&lt;&gt;"", INDIRECT("SP_2b!" &amp; ADDRESS(MATCH(ROW(),$AS:$AS, 0)-1, COLUMN()-4, 4)), ""), "")</f>
        <v/>
      </c>
      <c r="AC396">
        <f>IF(ISNUMBER(MATCH(ROW(),$AS:$AS, 0)), IF(INDIRECT("SP_2b!" &amp; ADDRESS(MATCH(ROW(),$AS:$AS, 0)-1, COLUMN()-4, 4))&lt;&gt;"", INDIRECT("SP_2b!" &amp; ADDRESS(MATCH(ROW(),$AS:$AS, 0)-1, COLUMN()-4, 4)), ""), "")</f>
        <v/>
      </c>
      <c r="AD396">
        <f>IF(ISNUMBER(MATCH(ROW(),$AS:$AS, 0)), IF(INDIRECT("SP_2b!" &amp; ADDRESS(MATCH(ROW(),$AS:$AS, 0)-1, COLUMN()-4, 4))&lt;&gt;"", INDIRECT("SP_2b!" &amp; ADDRESS(MATCH(ROW(),$AS:$AS, 0)-1, COLUMN()-4, 4)), ""), "")</f>
        <v/>
      </c>
      <c r="AE396">
        <f>IF(ISNUMBER(MATCH(ROW(),$AS:$AS, 0)), IF(INDIRECT("SP_2a!" &amp; ADDRESS(MATCH(ROW(),$AS:$AS, 0)-1, 16, 4))&lt;&gt;"", INDIRECT("SP_2a!" &amp; ADDRESS(MATCH(ROW(),$AS:$AS, 0)-1, 16, 4)), ""), "")</f>
        <v/>
      </c>
    </row>
    <row r="397">
      <c r="C397">
        <f>IF(ISNUMBER(MATCH(ROW(),$AP:$AP, 0)), INDIRECT("SP_2a!" &amp; ADDRESS(MATCH(ROW(),$AP:$AP, 0)-1, COLUMN(), 4)), "")</f>
        <v/>
      </c>
      <c r="D397">
        <f>IF(ISNUMBER(MATCH(ROW(),$AQ:$AQ, 0)), INDIRECT("SP_2a!" &amp; ADDRESS(MATCH(ROW(),$AQ:$AQ, 0)-1, COLUMN(), 4)), "")</f>
        <v/>
      </c>
      <c r="E397">
        <f>IF(ISNUMBER(MATCH(ROW(),$AR:$AR, 0)), INDIRECT("SP_2a!" &amp; ADDRESS(MATCH(ROW(),$AR:$AR, 0)-1, COLUMN(), 4)), "")</f>
        <v/>
      </c>
      <c r="F397">
        <f>IF(ISNUMBER(MATCH(ROW(),$AR:$AR, 0)), IF(INDIRECT("SP_2a!" &amp; ADDRESS(MATCH(ROW(),$AR:$AR, 0)-1, COLUMN(), 4))=1, "X", ""), "")</f>
        <v/>
      </c>
      <c r="G397">
        <f>IF(ISNUMBER(MATCH(ROW(),$AR:$AR, 0)), IF(INDIRECT("SP_2a!" &amp; ADDRESS(MATCH(ROW(),$AR:$AR, 0)-1, COLUMN(), 4))=1, "X", ""), "")</f>
        <v/>
      </c>
      <c r="H397">
        <f>IF(ISNUMBER(MATCH(ROW(),$AR:$AR, 0)), INDIRECT("SP_2a!" &amp; ADDRESS(MATCH(ROW(),$AR:$AR, 0)-1, COLUMN(), 4)), "")</f>
        <v/>
      </c>
      <c r="I397">
        <f>IF(ISNUMBER(MATCH(ROW(),$AR:$AR, 0)), IF(INDIRECT("SP_2a!" &amp; ADDRESS(MATCH(ROW(),$AR:$AR, 0)-1, COLUMN(), 4))&lt;&gt;"", INDIRECT("SP_2a!" &amp; ADDRESS(MATCH(ROW(),$AR:$AR, 0)-1, COLUMN(), 4)), ""), "")</f>
        <v/>
      </c>
      <c r="J397">
        <f>IF(ISNUMBER(MATCH(ROW(),$AS:$AS, 0)), IF(INDIRECT("SP_2a!" &amp; ADDRESS(MATCH(ROW(),$AS:$AS, 0)-1, COLUMN(), 4))&lt;&gt;"", INDIRECT("SP_2a!" &amp; ADDRESS(MATCH(ROW(),$AS:$AS, 0)-1, COLUMN(), 4)), ""), "")</f>
        <v/>
      </c>
      <c r="K397">
        <f>IF(ISNUMBER(MATCH(ROW(),$AS:$AS, 0)), IF(INDIRECT("SP_2a!" &amp; ADDRESS(MATCH(ROW(),$AS:$AS, 0)-1, COLUMN(), 4))&lt;&gt;"", INDIRECT("SP_2a!" &amp; ADDRESS(MATCH(ROW(),$AS:$AS, 0)-1, COLUMN(), 4)), ""), "")</f>
        <v/>
      </c>
      <c r="L397">
        <f>IF(ISNUMBER(MATCH(ROW(),$AS:$AS, 0)), IF(INDIRECT("SP_2a!" &amp; ADDRESS(MATCH(ROW(),$AS:$AS, 0)-1, COLUMN(), 4))="X", "X", ""), "")</f>
        <v/>
      </c>
      <c r="M397">
        <f>IF(ISNUMBER(MATCH(ROW(),$AS:$AS, 0)), IF(INDIRECT("SP_2a!" &amp; ADDRESS(MATCH(ROW(),$AS:$AS, 0)-1, COLUMN(), 4))&lt;&gt;0, INDIRECT("SP_2a!" &amp; ADDRESS(MATCH(ROW(),$AS:$AS, 0)-1, COLUMN(), 4)), ""), "")</f>
        <v/>
      </c>
      <c r="N397">
        <f>IF(ISNUMBER(MATCH(ROW(),$AS:$AS, 0)), IF(INDIRECT("SP_2a!" &amp; ADDRESS(MATCH(ROW(),$AS:$AS, 0)-1, COLUMN(), 4))&lt;&gt;"", INDIRECT("SP_2a!" &amp; ADDRESS(MATCH(ROW(),$AS:$AS, 0)-1, COLUMN(), 4)), ""), "")</f>
        <v/>
      </c>
      <c r="O397">
        <f>IF(ISNUMBER(MATCH(ROW(),$AS:$AS, 0)), IF(INDIRECT("SP_2a!" &amp; ADDRESS(MATCH(ROW(),$AS:$AS, 0)-1, COLUMN(), 4))&lt;&gt;"", INDIRECT("SP_2a!" &amp; ADDRESS(MATCH(ROW(),$AS:$AS, 0)-1, COLUMN(), 4)), ""), "")</f>
        <v/>
      </c>
      <c r="P397">
        <f>IF(ISNUMBER(MATCH(ROW(),$AS:$AS, 0)), IF(INDIRECT("SP_2b!" &amp; ADDRESS(MATCH(ROW(),$AS:$AS, 0)-1, COLUMN()-4, 4))&lt;&gt;"", INDIRECT("SP_2b!" &amp; ADDRESS(MATCH(ROW(),$AS:$AS, 0)-1, COLUMN()-4, 4)), ""), "")</f>
        <v/>
      </c>
      <c r="Q397">
        <f>IF(ISNUMBER(MATCH(ROW(),$AS:$AS, 0)), IF(INDIRECT("SP_2b!" &amp; ADDRESS(MATCH(ROW(),$AS:$AS, 0)-1, COLUMN()-4, 4))&lt;&gt;"", INDIRECT("SP_2b!" &amp; ADDRESS(MATCH(ROW(),$AS:$AS, 0)-1, COLUMN()-4, 4)), ""), "")</f>
        <v/>
      </c>
      <c r="R397">
        <f>IF(ISNUMBER(MATCH(ROW(),$AS:$AS, 0)), IF(INDIRECT("SP_2b!" &amp; ADDRESS(MATCH(ROW(),$AS:$AS, 0)-1, COLUMN()-4, 4))&lt;&gt;"", INDIRECT("SP_2b!" &amp; ADDRESS(MATCH(ROW(),$AS:$AS, 0)-1, COLUMN()-4, 4)), ""), "")</f>
        <v/>
      </c>
      <c r="S397">
        <f>IF(ISNUMBER(MATCH(ROW(),$AS:$AS, 0)), IF(INDIRECT("SP_2b!" &amp; ADDRESS(MATCH(ROW(),$AS:$AS, 0)-1, COLUMN()-4, 4))&lt;&gt;"", INDIRECT("SP_2b!" &amp; ADDRESS(MATCH(ROW(),$AS:$AS, 0)-1, COLUMN()-4, 4)), ""), "")</f>
        <v/>
      </c>
      <c r="T397">
        <f>IF(ISNUMBER(MATCH(ROW(),$AS:$AS, 0)), IF(INDIRECT("SP_2b!" &amp; ADDRESS(MATCH(ROW(),$AS:$AS, 0)-1, COLUMN()-4, 4))&lt;&gt;"", INDIRECT("SP_2b!" &amp; ADDRESS(MATCH(ROW(),$AS:$AS, 0)-1, COLUMN()-4, 4)), ""), "")</f>
        <v/>
      </c>
      <c r="U397">
        <f>IF(ISNUMBER(MATCH(ROW(),$AS:$AS, 0)), IF(INDIRECT("SP_2b!" &amp; ADDRESS(MATCH(ROW(),$AS:$AS, 0)-1, COLUMN()-4, 4))&lt;&gt;"", INDIRECT("SP_2b!" &amp; ADDRESS(MATCH(ROW(),$AS:$AS, 0)-1, COLUMN()-4, 4)), ""), "")</f>
        <v/>
      </c>
      <c r="V397">
        <f>IF(ISNUMBER(MATCH(ROW(),$AS:$AS, 0)), IF(INDIRECT("SP_2b!" &amp; ADDRESS(MATCH(ROW(),$AS:$AS, 0)-1, COLUMN()-4, 4))&lt;&gt;"", INDIRECT("SP_2b!" &amp; ADDRESS(MATCH(ROW(),$AS:$AS, 0)-1, COLUMN()-4, 4)), ""), "")</f>
        <v/>
      </c>
      <c r="W397">
        <f>IF(ISNUMBER(MATCH(ROW(),$AS:$AS, 0)), IF(INDIRECT("SP_2b!" &amp; ADDRESS(MATCH(ROW(),$AS:$AS, 0)-1, COLUMN()-4, 4))&lt;&gt;"", INDIRECT("SP_2b!" &amp; ADDRESS(MATCH(ROW(),$AS:$AS, 0)-1, COLUMN()-4, 4)), ""), "")</f>
        <v/>
      </c>
      <c r="X397">
        <f>IF(ISNUMBER(MATCH(ROW(),$AS:$AS, 0)), IF(INDIRECT("SP_2b!" &amp; ADDRESS(MATCH(ROW(),$AS:$AS, 0)-1, COLUMN()-4, 4))&lt;&gt;"", INDIRECT("SP_2b!" &amp; ADDRESS(MATCH(ROW(),$AS:$AS, 0)-1, COLUMN()-4, 4)), ""), "")</f>
        <v/>
      </c>
      <c r="Y397">
        <f>IF(ISNUMBER(MATCH(ROW(),$AS:$AS, 0)), IF(INDIRECT("SP_2b!" &amp; ADDRESS(MATCH(ROW(),$AS:$AS, 0)-1, COLUMN()-4, 4))&lt;&gt;"", INDIRECT("SP_2b!" &amp; ADDRESS(MATCH(ROW(),$AS:$AS, 0)-1, COLUMN()-4, 4)), ""), "")</f>
        <v/>
      </c>
      <c r="Z397">
        <f>IF(ISNUMBER(MATCH(ROW(),$AS:$AS, 0)), IF(INDIRECT("SP_2b!" &amp; ADDRESS(MATCH(ROW(),$AS:$AS, 0)-1, COLUMN()-4, 4))&lt;&gt;"", INDIRECT("SP_2b!" &amp; ADDRESS(MATCH(ROW(),$AS:$AS, 0)-1, COLUMN()-4, 4)), ""), "")</f>
        <v/>
      </c>
      <c r="AA397">
        <f>IF(ISNUMBER(MATCH(ROW(),$AS:$AS, 0)), IF(INDIRECT("SP_2b!" &amp; ADDRESS(MATCH(ROW(),$AS:$AS, 0)-1, COLUMN()-4, 4))&lt;&gt;"", INDIRECT("SP_2b!" &amp; ADDRESS(MATCH(ROW(),$AS:$AS, 0)-1, COLUMN()-4, 4)), ""), "")</f>
        <v/>
      </c>
      <c r="AB397">
        <f>IF(ISNUMBER(MATCH(ROW(),$AS:$AS, 0)), IF(INDIRECT("SP_2b!" &amp; ADDRESS(MATCH(ROW(),$AS:$AS, 0)-1, COLUMN()-4, 4))&lt;&gt;"", INDIRECT("SP_2b!" &amp; ADDRESS(MATCH(ROW(),$AS:$AS, 0)-1, COLUMN()-4, 4)), ""), "")</f>
        <v/>
      </c>
      <c r="AC397">
        <f>IF(ISNUMBER(MATCH(ROW(),$AS:$AS, 0)), IF(INDIRECT("SP_2b!" &amp; ADDRESS(MATCH(ROW(),$AS:$AS, 0)-1, COLUMN()-4, 4))&lt;&gt;"", INDIRECT("SP_2b!" &amp; ADDRESS(MATCH(ROW(),$AS:$AS, 0)-1, COLUMN()-4, 4)), ""), "")</f>
        <v/>
      </c>
      <c r="AD397">
        <f>IF(ISNUMBER(MATCH(ROW(),$AS:$AS, 0)), IF(INDIRECT("SP_2b!" &amp; ADDRESS(MATCH(ROW(),$AS:$AS, 0)-1, COLUMN()-4, 4))&lt;&gt;"", INDIRECT("SP_2b!" &amp; ADDRESS(MATCH(ROW(),$AS:$AS, 0)-1, COLUMN()-4, 4)), ""), "")</f>
        <v/>
      </c>
      <c r="AE397">
        <f>IF(ISNUMBER(MATCH(ROW(),$AS:$AS, 0)), IF(INDIRECT("SP_2a!" &amp; ADDRESS(MATCH(ROW(),$AS:$AS, 0)-1, 16, 4))&lt;&gt;"", INDIRECT("SP_2a!" &amp; ADDRESS(MATCH(ROW(),$AS:$AS, 0)-1, 16, 4)), ""), "")</f>
        <v/>
      </c>
    </row>
    <row r="398">
      <c r="C398">
        <f>IF(ISNUMBER(MATCH(ROW(),$AP:$AP, 0)), INDIRECT("SP_2a!" &amp; ADDRESS(MATCH(ROW(),$AP:$AP, 0)-1, COLUMN(), 4)), "")</f>
        <v/>
      </c>
      <c r="D398">
        <f>IF(ISNUMBER(MATCH(ROW(),$AQ:$AQ, 0)), INDIRECT("SP_2a!" &amp; ADDRESS(MATCH(ROW(),$AQ:$AQ, 0)-1, COLUMN(), 4)), "")</f>
        <v/>
      </c>
      <c r="E398">
        <f>IF(ISNUMBER(MATCH(ROW(),$AR:$AR, 0)), INDIRECT("SP_2a!" &amp; ADDRESS(MATCH(ROW(),$AR:$AR, 0)-1, COLUMN(), 4)), "")</f>
        <v/>
      </c>
      <c r="F398">
        <f>IF(ISNUMBER(MATCH(ROW(),$AR:$AR, 0)), IF(INDIRECT("SP_2a!" &amp; ADDRESS(MATCH(ROW(),$AR:$AR, 0)-1, COLUMN(), 4))=1, "X", ""), "")</f>
        <v/>
      </c>
      <c r="G398">
        <f>IF(ISNUMBER(MATCH(ROW(),$AR:$AR, 0)), IF(INDIRECT("SP_2a!" &amp; ADDRESS(MATCH(ROW(),$AR:$AR, 0)-1, COLUMN(), 4))=1, "X", ""), "")</f>
        <v/>
      </c>
      <c r="H398">
        <f>IF(ISNUMBER(MATCH(ROW(),$AR:$AR, 0)), INDIRECT("SP_2a!" &amp; ADDRESS(MATCH(ROW(),$AR:$AR, 0)-1, COLUMN(), 4)), "")</f>
        <v/>
      </c>
      <c r="I398">
        <f>IF(ISNUMBER(MATCH(ROW(),$AR:$AR, 0)), IF(INDIRECT("SP_2a!" &amp; ADDRESS(MATCH(ROW(),$AR:$AR, 0)-1, COLUMN(), 4))&lt;&gt;"", INDIRECT("SP_2a!" &amp; ADDRESS(MATCH(ROW(),$AR:$AR, 0)-1, COLUMN(), 4)), ""), "")</f>
        <v/>
      </c>
      <c r="J398">
        <f>IF(ISNUMBER(MATCH(ROW(),$AS:$AS, 0)), IF(INDIRECT("SP_2a!" &amp; ADDRESS(MATCH(ROW(),$AS:$AS, 0)-1, COLUMN(), 4))&lt;&gt;"", INDIRECT("SP_2a!" &amp; ADDRESS(MATCH(ROW(),$AS:$AS, 0)-1, COLUMN(), 4)), ""), "")</f>
        <v/>
      </c>
      <c r="K398">
        <f>IF(ISNUMBER(MATCH(ROW(),$AS:$AS, 0)), IF(INDIRECT("SP_2a!" &amp; ADDRESS(MATCH(ROW(),$AS:$AS, 0)-1, COLUMN(), 4))&lt;&gt;"", INDIRECT("SP_2a!" &amp; ADDRESS(MATCH(ROW(),$AS:$AS, 0)-1, COLUMN(), 4)), ""), "")</f>
        <v/>
      </c>
      <c r="L398">
        <f>IF(ISNUMBER(MATCH(ROW(),$AS:$AS, 0)), IF(INDIRECT("SP_2a!" &amp; ADDRESS(MATCH(ROW(),$AS:$AS, 0)-1, COLUMN(), 4))="X", "X", ""), "")</f>
        <v/>
      </c>
      <c r="M398">
        <f>IF(ISNUMBER(MATCH(ROW(),$AS:$AS, 0)), IF(INDIRECT("SP_2a!" &amp; ADDRESS(MATCH(ROW(),$AS:$AS, 0)-1, COLUMN(), 4))&lt;&gt;0, INDIRECT("SP_2a!" &amp; ADDRESS(MATCH(ROW(),$AS:$AS, 0)-1, COLUMN(), 4)), ""), "")</f>
        <v/>
      </c>
      <c r="N398">
        <f>IF(ISNUMBER(MATCH(ROW(),$AS:$AS, 0)), IF(INDIRECT("SP_2a!" &amp; ADDRESS(MATCH(ROW(),$AS:$AS, 0)-1, COLUMN(), 4))&lt;&gt;"", INDIRECT("SP_2a!" &amp; ADDRESS(MATCH(ROW(),$AS:$AS, 0)-1, COLUMN(), 4)), ""), "")</f>
        <v/>
      </c>
      <c r="O398">
        <f>IF(ISNUMBER(MATCH(ROW(),$AS:$AS, 0)), IF(INDIRECT("SP_2a!" &amp; ADDRESS(MATCH(ROW(),$AS:$AS, 0)-1, COLUMN(), 4))&lt;&gt;"", INDIRECT("SP_2a!" &amp; ADDRESS(MATCH(ROW(),$AS:$AS, 0)-1, COLUMN(), 4)), ""), "")</f>
        <v/>
      </c>
      <c r="P398">
        <f>IF(ISNUMBER(MATCH(ROW(),$AS:$AS, 0)), IF(INDIRECT("SP_2b!" &amp; ADDRESS(MATCH(ROW(),$AS:$AS, 0)-1, COLUMN()-4, 4))&lt;&gt;"", INDIRECT("SP_2b!" &amp; ADDRESS(MATCH(ROW(),$AS:$AS, 0)-1, COLUMN()-4, 4)), ""), "")</f>
        <v/>
      </c>
      <c r="Q398">
        <f>IF(ISNUMBER(MATCH(ROW(),$AS:$AS, 0)), IF(INDIRECT("SP_2b!" &amp; ADDRESS(MATCH(ROW(),$AS:$AS, 0)-1, COLUMN()-4, 4))&lt;&gt;"", INDIRECT("SP_2b!" &amp; ADDRESS(MATCH(ROW(),$AS:$AS, 0)-1, COLUMN()-4, 4)), ""), "")</f>
        <v/>
      </c>
      <c r="R398">
        <f>IF(ISNUMBER(MATCH(ROW(),$AS:$AS, 0)), IF(INDIRECT("SP_2b!" &amp; ADDRESS(MATCH(ROW(),$AS:$AS, 0)-1, COLUMN()-4, 4))&lt;&gt;"", INDIRECT("SP_2b!" &amp; ADDRESS(MATCH(ROW(),$AS:$AS, 0)-1, COLUMN()-4, 4)), ""), "")</f>
        <v/>
      </c>
      <c r="S398">
        <f>IF(ISNUMBER(MATCH(ROW(),$AS:$AS, 0)), IF(INDIRECT("SP_2b!" &amp; ADDRESS(MATCH(ROW(),$AS:$AS, 0)-1, COLUMN()-4, 4))&lt;&gt;"", INDIRECT("SP_2b!" &amp; ADDRESS(MATCH(ROW(),$AS:$AS, 0)-1, COLUMN()-4, 4)), ""), "")</f>
        <v/>
      </c>
      <c r="T398">
        <f>IF(ISNUMBER(MATCH(ROW(),$AS:$AS, 0)), IF(INDIRECT("SP_2b!" &amp; ADDRESS(MATCH(ROW(),$AS:$AS, 0)-1, COLUMN()-4, 4))&lt;&gt;"", INDIRECT("SP_2b!" &amp; ADDRESS(MATCH(ROW(),$AS:$AS, 0)-1, COLUMN()-4, 4)), ""), "")</f>
        <v/>
      </c>
      <c r="U398">
        <f>IF(ISNUMBER(MATCH(ROW(),$AS:$AS, 0)), IF(INDIRECT("SP_2b!" &amp; ADDRESS(MATCH(ROW(),$AS:$AS, 0)-1, COLUMN()-4, 4))&lt;&gt;"", INDIRECT("SP_2b!" &amp; ADDRESS(MATCH(ROW(),$AS:$AS, 0)-1, COLUMN()-4, 4)), ""), "")</f>
        <v/>
      </c>
      <c r="V398">
        <f>IF(ISNUMBER(MATCH(ROW(),$AS:$AS, 0)), IF(INDIRECT("SP_2b!" &amp; ADDRESS(MATCH(ROW(),$AS:$AS, 0)-1, COLUMN()-4, 4))&lt;&gt;"", INDIRECT("SP_2b!" &amp; ADDRESS(MATCH(ROW(),$AS:$AS, 0)-1, COLUMN()-4, 4)), ""), "")</f>
        <v/>
      </c>
      <c r="W398">
        <f>IF(ISNUMBER(MATCH(ROW(),$AS:$AS, 0)), IF(INDIRECT("SP_2b!" &amp; ADDRESS(MATCH(ROW(),$AS:$AS, 0)-1, COLUMN()-4, 4))&lt;&gt;"", INDIRECT("SP_2b!" &amp; ADDRESS(MATCH(ROW(),$AS:$AS, 0)-1, COLUMN()-4, 4)), ""), "")</f>
        <v/>
      </c>
      <c r="X398">
        <f>IF(ISNUMBER(MATCH(ROW(),$AS:$AS, 0)), IF(INDIRECT("SP_2b!" &amp; ADDRESS(MATCH(ROW(),$AS:$AS, 0)-1, COLUMN()-4, 4))&lt;&gt;"", INDIRECT("SP_2b!" &amp; ADDRESS(MATCH(ROW(),$AS:$AS, 0)-1, COLUMN()-4, 4)), ""), "")</f>
        <v/>
      </c>
      <c r="Y398">
        <f>IF(ISNUMBER(MATCH(ROW(),$AS:$AS, 0)), IF(INDIRECT("SP_2b!" &amp; ADDRESS(MATCH(ROW(),$AS:$AS, 0)-1, COLUMN()-4, 4))&lt;&gt;"", INDIRECT("SP_2b!" &amp; ADDRESS(MATCH(ROW(),$AS:$AS, 0)-1, COLUMN()-4, 4)), ""), "")</f>
        <v/>
      </c>
      <c r="Z398">
        <f>IF(ISNUMBER(MATCH(ROW(),$AS:$AS, 0)), IF(INDIRECT("SP_2b!" &amp; ADDRESS(MATCH(ROW(),$AS:$AS, 0)-1, COLUMN()-4, 4))&lt;&gt;"", INDIRECT("SP_2b!" &amp; ADDRESS(MATCH(ROW(),$AS:$AS, 0)-1, COLUMN()-4, 4)), ""), "")</f>
        <v/>
      </c>
      <c r="AA398">
        <f>IF(ISNUMBER(MATCH(ROW(),$AS:$AS, 0)), IF(INDIRECT("SP_2b!" &amp; ADDRESS(MATCH(ROW(),$AS:$AS, 0)-1, COLUMN()-4, 4))&lt;&gt;"", INDIRECT("SP_2b!" &amp; ADDRESS(MATCH(ROW(),$AS:$AS, 0)-1, COLUMN()-4, 4)), ""), "")</f>
        <v/>
      </c>
      <c r="AB398">
        <f>IF(ISNUMBER(MATCH(ROW(),$AS:$AS, 0)), IF(INDIRECT("SP_2b!" &amp; ADDRESS(MATCH(ROW(),$AS:$AS, 0)-1, COLUMN()-4, 4))&lt;&gt;"", INDIRECT("SP_2b!" &amp; ADDRESS(MATCH(ROW(),$AS:$AS, 0)-1, COLUMN()-4, 4)), ""), "")</f>
        <v/>
      </c>
      <c r="AC398">
        <f>IF(ISNUMBER(MATCH(ROW(),$AS:$AS, 0)), IF(INDIRECT("SP_2b!" &amp; ADDRESS(MATCH(ROW(),$AS:$AS, 0)-1, COLUMN()-4, 4))&lt;&gt;"", INDIRECT("SP_2b!" &amp; ADDRESS(MATCH(ROW(),$AS:$AS, 0)-1, COLUMN()-4, 4)), ""), "")</f>
        <v/>
      </c>
      <c r="AD398">
        <f>IF(ISNUMBER(MATCH(ROW(),$AS:$AS, 0)), IF(INDIRECT("SP_2b!" &amp; ADDRESS(MATCH(ROW(),$AS:$AS, 0)-1, COLUMN()-4, 4))&lt;&gt;"", INDIRECT("SP_2b!" &amp; ADDRESS(MATCH(ROW(),$AS:$AS, 0)-1, COLUMN()-4, 4)), ""), "")</f>
        <v/>
      </c>
      <c r="AE398">
        <f>IF(ISNUMBER(MATCH(ROW(),$AS:$AS, 0)), IF(INDIRECT("SP_2a!" &amp; ADDRESS(MATCH(ROW(),$AS:$AS, 0)-1, 16, 4))&lt;&gt;"", INDIRECT("SP_2a!" &amp; ADDRESS(MATCH(ROW(),$AS:$AS, 0)-1, 16, 4)), ""), "")</f>
        <v/>
      </c>
    </row>
    <row r="399">
      <c r="C399">
        <f>IF(ISNUMBER(MATCH(ROW(),$AP:$AP, 0)), INDIRECT("SP_2a!" &amp; ADDRESS(MATCH(ROW(),$AP:$AP, 0)-1, COLUMN(), 4)), "")</f>
        <v/>
      </c>
      <c r="D399">
        <f>IF(ISNUMBER(MATCH(ROW(),$AQ:$AQ, 0)), INDIRECT("SP_2a!" &amp; ADDRESS(MATCH(ROW(),$AQ:$AQ, 0)-1, COLUMN(), 4)), "")</f>
        <v/>
      </c>
      <c r="E399">
        <f>IF(ISNUMBER(MATCH(ROW(),$AR:$AR, 0)), INDIRECT("SP_2a!" &amp; ADDRESS(MATCH(ROW(),$AR:$AR, 0)-1, COLUMN(), 4)), "")</f>
        <v/>
      </c>
      <c r="F399">
        <f>IF(ISNUMBER(MATCH(ROW(),$AR:$AR, 0)), IF(INDIRECT("SP_2a!" &amp; ADDRESS(MATCH(ROW(),$AR:$AR, 0)-1, COLUMN(), 4))=1, "X", ""), "")</f>
        <v/>
      </c>
      <c r="G399">
        <f>IF(ISNUMBER(MATCH(ROW(),$AR:$AR, 0)), IF(INDIRECT("SP_2a!" &amp; ADDRESS(MATCH(ROW(),$AR:$AR, 0)-1, COLUMN(), 4))=1, "X", ""), "")</f>
        <v/>
      </c>
      <c r="H399">
        <f>IF(ISNUMBER(MATCH(ROW(),$AR:$AR, 0)), INDIRECT("SP_2a!" &amp; ADDRESS(MATCH(ROW(),$AR:$AR, 0)-1, COLUMN(), 4)), "")</f>
        <v/>
      </c>
      <c r="I399">
        <f>IF(ISNUMBER(MATCH(ROW(),$AR:$AR, 0)), IF(INDIRECT("SP_2a!" &amp; ADDRESS(MATCH(ROW(),$AR:$AR, 0)-1, COLUMN(), 4))&lt;&gt;"", INDIRECT("SP_2a!" &amp; ADDRESS(MATCH(ROW(),$AR:$AR, 0)-1, COLUMN(), 4)), ""), "")</f>
        <v/>
      </c>
      <c r="J399">
        <f>IF(ISNUMBER(MATCH(ROW(),$AS:$AS, 0)), IF(INDIRECT("SP_2a!" &amp; ADDRESS(MATCH(ROW(),$AS:$AS, 0)-1, COLUMN(), 4))&lt;&gt;"", INDIRECT("SP_2a!" &amp; ADDRESS(MATCH(ROW(),$AS:$AS, 0)-1, COLUMN(), 4)), ""), "")</f>
        <v/>
      </c>
      <c r="K399">
        <f>IF(ISNUMBER(MATCH(ROW(),$AS:$AS, 0)), IF(INDIRECT("SP_2a!" &amp; ADDRESS(MATCH(ROW(),$AS:$AS, 0)-1, COLUMN(), 4))&lt;&gt;"", INDIRECT("SP_2a!" &amp; ADDRESS(MATCH(ROW(),$AS:$AS, 0)-1, COLUMN(), 4)), ""), "")</f>
        <v/>
      </c>
      <c r="L399">
        <f>IF(ISNUMBER(MATCH(ROW(),$AS:$AS, 0)), IF(INDIRECT("SP_2a!" &amp; ADDRESS(MATCH(ROW(),$AS:$AS, 0)-1, COLUMN(), 4))="X", "X", ""), "")</f>
        <v/>
      </c>
      <c r="M399">
        <f>IF(ISNUMBER(MATCH(ROW(),$AS:$AS, 0)), IF(INDIRECT("SP_2a!" &amp; ADDRESS(MATCH(ROW(),$AS:$AS, 0)-1, COLUMN(), 4))&lt;&gt;0, INDIRECT("SP_2a!" &amp; ADDRESS(MATCH(ROW(),$AS:$AS, 0)-1, COLUMN(), 4)), ""), "")</f>
        <v/>
      </c>
      <c r="N399">
        <f>IF(ISNUMBER(MATCH(ROW(),$AS:$AS, 0)), IF(INDIRECT("SP_2a!" &amp; ADDRESS(MATCH(ROW(),$AS:$AS, 0)-1, COLUMN(), 4))&lt;&gt;"", INDIRECT("SP_2a!" &amp; ADDRESS(MATCH(ROW(),$AS:$AS, 0)-1, COLUMN(), 4)), ""), "")</f>
        <v/>
      </c>
      <c r="O399">
        <f>IF(ISNUMBER(MATCH(ROW(),$AS:$AS, 0)), IF(INDIRECT("SP_2a!" &amp; ADDRESS(MATCH(ROW(),$AS:$AS, 0)-1, COLUMN(), 4))&lt;&gt;"", INDIRECT("SP_2a!" &amp; ADDRESS(MATCH(ROW(),$AS:$AS, 0)-1, COLUMN(), 4)), ""), "")</f>
        <v/>
      </c>
      <c r="P399">
        <f>IF(ISNUMBER(MATCH(ROW(),$AS:$AS, 0)), IF(INDIRECT("SP_2b!" &amp; ADDRESS(MATCH(ROW(),$AS:$AS, 0)-1, COLUMN()-4, 4))&lt;&gt;"", INDIRECT("SP_2b!" &amp; ADDRESS(MATCH(ROW(),$AS:$AS, 0)-1, COLUMN()-4, 4)), ""), "")</f>
        <v/>
      </c>
      <c r="Q399">
        <f>IF(ISNUMBER(MATCH(ROW(),$AS:$AS, 0)), IF(INDIRECT("SP_2b!" &amp; ADDRESS(MATCH(ROW(),$AS:$AS, 0)-1, COLUMN()-4, 4))&lt;&gt;"", INDIRECT("SP_2b!" &amp; ADDRESS(MATCH(ROW(),$AS:$AS, 0)-1, COLUMN()-4, 4)), ""), "")</f>
        <v/>
      </c>
      <c r="R399">
        <f>IF(ISNUMBER(MATCH(ROW(),$AS:$AS, 0)), IF(INDIRECT("SP_2b!" &amp; ADDRESS(MATCH(ROW(),$AS:$AS, 0)-1, COLUMN()-4, 4))&lt;&gt;"", INDIRECT("SP_2b!" &amp; ADDRESS(MATCH(ROW(),$AS:$AS, 0)-1, COLUMN()-4, 4)), ""), "")</f>
        <v/>
      </c>
      <c r="S399">
        <f>IF(ISNUMBER(MATCH(ROW(),$AS:$AS, 0)), IF(INDIRECT("SP_2b!" &amp; ADDRESS(MATCH(ROW(),$AS:$AS, 0)-1, COLUMN()-4, 4))&lt;&gt;"", INDIRECT("SP_2b!" &amp; ADDRESS(MATCH(ROW(),$AS:$AS, 0)-1, COLUMN()-4, 4)), ""), "")</f>
        <v/>
      </c>
      <c r="T399">
        <f>IF(ISNUMBER(MATCH(ROW(),$AS:$AS, 0)), IF(INDIRECT("SP_2b!" &amp; ADDRESS(MATCH(ROW(),$AS:$AS, 0)-1, COLUMN()-4, 4))&lt;&gt;"", INDIRECT("SP_2b!" &amp; ADDRESS(MATCH(ROW(),$AS:$AS, 0)-1, COLUMN()-4, 4)), ""), "")</f>
        <v/>
      </c>
      <c r="U399">
        <f>IF(ISNUMBER(MATCH(ROW(),$AS:$AS, 0)), IF(INDIRECT("SP_2b!" &amp; ADDRESS(MATCH(ROW(),$AS:$AS, 0)-1, COLUMN()-4, 4))&lt;&gt;"", INDIRECT("SP_2b!" &amp; ADDRESS(MATCH(ROW(),$AS:$AS, 0)-1, COLUMN()-4, 4)), ""), "")</f>
        <v/>
      </c>
      <c r="V399">
        <f>IF(ISNUMBER(MATCH(ROW(),$AS:$AS, 0)), IF(INDIRECT("SP_2b!" &amp; ADDRESS(MATCH(ROW(),$AS:$AS, 0)-1, COLUMN()-4, 4))&lt;&gt;"", INDIRECT("SP_2b!" &amp; ADDRESS(MATCH(ROW(),$AS:$AS, 0)-1, COLUMN()-4, 4)), ""), "")</f>
        <v/>
      </c>
      <c r="W399">
        <f>IF(ISNUMBER(MATCH(ROW(),$AS:$AS, 0)), IF(INDIRECT("SP_2b!" &amp; ADDRESS(MATCH(ROW(),$AS:$AS, 0)-1, COLUMN()-4, 4))&lt;&gt;"", INDIRECT("SP_2b!" &amp; ADDRESS(MATCH(ROW(),$AS:$AS, 0)-1, COLUMN()-4, 4)), ""), "")</f>
        <v/>
      </c>
      <c r="X399">
        <f>IF(ISNUMBER(MATCH(ROW(),$AS:$AS, 0)), IF(INDIRECT("SP_2b!" &amp; ADDRESS(MATCH(ROW(),$AS:$AS, 0)-1, COLUMN()-4, 4))&lt;&gt;"", INDIRECT("SP_2b!" &amp; ADDRESS(MATCH(ROW(),$AS:$AS, 0)-1, COLUMN()-4, 4)), ""), "")</f>
        <v/>
      </c>
      <c r="Y399">
        <f>IF(ISNUMBER(MATCH(ROW(),$AS:$AS, 0)), IF(INDIRECT("SP_2b!" &amp; ADDRESS(MATCH(ROW(),$AS:$AS, 0)-1, COLUMN()-4, 4))&lt;&gt;"", INDIRECT("SP_2b!" &amp; ADDRESS(MATCH(ROW(),$AS:$AS, 0)-1, COLUMN()-4, 4)), ""), "")</f>
        <v/>
      </c>
      <c r="Z399">
        <f>IF(ISNUMBER(MATCH(ROW(),$AS:$AS, 0)), IF(INDIRECT("SP_2b!" &amp; ADDRESS(MATCH(ROW(),$AS:$AS, 0)-1, COLUMN()-4, 4))&lt;&gt;"", INDIRECT("SP_2b!" &amp; ADDRESS(MATCH(ROW(),$AS:$AS, 0)-1, COLUMN()-4, 4)), ""), "")</f>
        <v/>
      </c>
      <c r="AA399">
        <f>IF(ISNUMBER(MATCH(ROW(),$AS:$AS, 0)), IF(INDIRECT("SP_2b!" &amp; ADDRESS(MATCH(ROW(),$AS:$AS, 0)-1, COLUMN()-4, 4))&lt;&gt;"", INDIRECT("SP_2b!" &amp; ADDRESS(MATCH(ROW(),$AS:$AS, 0)-1, COLUMN()-4, 4)), ""), "")</f>
        <v/>
      </c>
      <c r="AB399">
        <f>IF(ISNUMBER(MATCH(ROW(),$AS:$AS, 0)), IF(INDIRECT("SP_2b!" &amp; ADDRESS(MATCH(ROW(),$AS:$AS, 0)-1, COLUMN()-4, 4))&lt;&gt;"", INDIRECT("SP_2b!" &amp; ADDRESS(MATCH(ROW(),$AS:$AS, 0)-1, COLUMN()-4, 4)), ""), "")</f>
        <v/>
      </c>
      <c r="AC399">
        <f>IF(ISNUMBER(MATCH(ROW(),$AS:$AS, 0)), IF(INDIRECT("SP_2b!" &amp; ADDRESS(MATCH(ROW(),$AS:$AS, 0)-1, COLUMN()-4, 4))&lt;&gt;"", INDIRECT("SP_2b!" &amp; ADDRESS(MATCH(ROW(),$AS:$AS, 0)-1, COLUMN()-4, 4)), ""), "")</f>
        <v/>
      </c>
      <c r="AD399">
        <f>IF(ISNUMBER(MATCH(ROW(),$AS:$AS, 0)), IF(INDIRECT("SP_2b!" &amp; ADDRESS(MATCH(ROW(),$AS:$AS, 0)-1, COLUMN()-4, 4))&lt;&gt;"", INDIRECT("SP_2b!" &amp; ADDRESS(MATCH(ROW(),$AS:$AS, 0)-1, COLUMN()-4, 4)), ""), "")</f>
        <v/>
      </c>
      <c r="AE399">
        <f>IF(ISNUMBER(MATCH(ROW(),$AS:$AS, 0)), IF(INDIRECT("SP_2a!" &amp; ADDRESS(MATCH(ROW(),$AS:$AS, 0)-1, 16, 4))&lt;&gt;"", INDIRECT("SP_2a!" &amp; ADDRESS(MATCH(ROW(),$AS:$AS, 0)-1, 16, 4)), ""), "")</f>
        <v/>
      </c>
    </row>
    <row r="400">
      <c r="C400">
        <f>IF(ISNUMBER(MATCH(ROW(),$AP:$AP, 0)), INDIRECT("SP_2a!" &amp; ADDRESS(MATCH(ROW(),$AP:$AP, 0)-1, COLUMN(), 4)), "")</f>
        <v/>
      </c>
      <c r="D400">
        <f>IF(ISNUMBER(MATCH(ROW(),$AQ:$AQ, 0)), INDIRECT("SP_2a!" &amp; ADDRESS(MATCH(ROW(),$AQ:$AQ, 0)-1, COLUMN(), 4)), "")</f>
        <v/>
      </c>
      <c r="E400">
        <f>IF(ISNUMBER(MATCH(ROW(),$AR:$AR, 0)), INDIRECT("SP_2a!" &amp; ADDRESS(MATCH(ROW(),$AR:$AR, 0)-1, COLUMN(), 4)), "")</f>
        <v/>
      </c>
      <c r="F400">
        <f>IF(ISNUMBER(MATCH(ROW(),$AR:$AR, 0)), IF(INDIRECT("SP_2a!" &amp; ADDRESS(MATCH(ROW(),$AR:$AR, 0)-1, COLUMN(), 4))=1, "X", ""), "")</f>
        <v/>
      </c>
      <c r="G400">
        <f>IF(ISNUMBER(MATCH(ROW(),$AR:$AR, 0)), IF(INDIRECT("SP_2a!" &amp; ADDRESS(MATCH(ROW(),$AR:$AR, 0)-1, COLUMN(), 4))=1, "X", ""), "")</f>
        <v/>
      </c>
      <c r="H400">
        <f>IF(ISNUMBER(MATCH(ROW(),$AR:$AR, 0)), INDIRECT("SP_2a!" &amp; ADDRESS(MATCH(ROW(),$AR:$AR, 0)-1, COLUMN(), 4)), "")</f>
        <v/>
      </c>
      <c r="I400">
        <f>IF(ISNUMBER(MATCH(ROW(),$AR:$AR, 0)), IF(INDIRECT("SP_2a!" &amp; ADDRESS(MATCH(ROW(),$AR:$AR, 0)-1, COLUMN(), 4))&lt;&gt;"", INDIRECT("SP_2a!" &amp; ADDRESS(MATCH(ROW(),$AR:$AR, 0)-1, COLUMN(), 4)), ""), "")</f>
        <v/>
      </c>
      <c r="J400">
        <f>IF(ISNUMBER(MATCH(ROW(),$AS:$AS, 0)), IF(INDIRECT("SP_2a!" &amp; ADDRESS(MATCH(ROW(),$AS:$AS, 0)-1, COLUMN(), 4))&lt;&gt;"", INDIRECT("SP_2a!" &amp; ADDRESS(MATCH(ROW(),$AS:$AS, 0)-1, COLUMN(), 4)), ""), "")</f>
        <v/>
      </c>
      <c r="K400">
        <f>IF(ISNUMBER(MATCH(ROW(),$AS:$AS, 0)), IF(INDIRECT("SP_2a!" &amp; ADDRESS(MATCH(ROW(),$AS:$AS, 0)-1, COLUMN(), 4))&lt;&gt;"", INDIRECT("SP_2a!" &amp; ADDRESS(MATCH(ROW(),$AS:$AS, 0)-1, COLUMN(), 4)), ""), "")</f>
        <v/>
      </c>
      <c r="L400">
        <f>IF(ISNUMBER(MATCH(ROW(),$AS:$AS, 0)), IF(INDIRECT("SP_2a!" &amp; ADDRESS(MATCH(ROW(),$AS:$AS, 0)-1, COLUMN(), 4))="X", "X", ""), "")</f>
        <v/>
      </c>
      <c r="M400">
        <f>IF(ISNUMBER(MATCH(ROW(),$AS:$AS, 0)), IF(INDIRECT("SP_2a!" &amp; ADDRESS(MATCH(ROW(),$AS:$AS, 0)-1, COLUMN(), 4))&lt;&gt;0, INDIRECT("SP_2a!" &amp; ADDRESS(MATCH(ROW(),$AS:$AS, 0)-1, COLUMN(), 4)), ""), "")</f>
        <v/>
      </c>
      <c r="N400">
        <f>IF(ISNUMBER(MATCH(ROW(),$AS:$AS, 0)), IF(INDIRECT("SP_2a!" &amp; ADDRESS(MATCH(ROW(),$AS:$AS, 0)-1, COLUMN(), 4))&lt;&gt;"", INDIRECT("SP_2a!" &amp; ADDRESS(MATCH(ROW(),$AS:$AS, 0)-1, COLUMN(), 4)), ""), "")</f>
        <v/>
      </c>
      <c r="O400">
        <f>IF(ISNUMBER(MATCH(ROW(),$AS:$AS, 0)), IF(INDIRECT("SP_2a!" &amp; ADDRESS(MATCH(ROW(),$AS:$AS, 0)-1, COLUMN(), 4))&lt;&gt;"", INDIRECT("SP_2a!" &amp; ADDRESS(MATCH(ROW(),$AS:$AS, 0)-1, COLUMN(), 4)), ""), "")</f>
        <v/>
      </c>
      <c r="P400">
        <f>IF(ISNUMBER(MATCH(ROW(),$AS:$AS, 0)), IF(INDIRECT("SP_2b!" &amp; ADDRESS(MATCH(ROW(),$AS:$AS, 0)-1, COLUMN()-4, 4))&lt;&gt;"", INDIRECT("SP_2b!" &amp; ADDRESS(MATCH(ROW(),$AS:$AS, 0)-1, COLUMN()-4, 4)), ""), "")</f>
        <v/>
      </c>
      <c r="Q400">
        <f>IF(ISNUMBER(MATCH(ROW(),$AS:$AS, 0)), IF(INDIRECT("SP_2b!" &amp; ADDRESS(MATCH(ROW(),$AS:$AS, 0)-1, COLUMN()-4, 4))&lt;&gt;"", INDIRECT("SP_2b!" &amp; ADDRESS(MATCH(ROW(),$AS:$AS, 0)-1, COLUMN()-4, 4)), ""), "")</f>
        <v/>
      </c>
      <c r="R400">
        <f>IF(ISNUMBER(MATCH(ROW(),$AS:$AS, 0)), IF(INDIRECT("SP_2b!" &amp; ADDRESS(MATCH(ROW(),$AS:$AS, 0)-1, COLUMN()-4, 4))&lt;&gt;"", INDIRECT("SP_2b!" &amp; ADDRESS(MATCH(ROW(),$AS:$AS, 0)-1, COLUMN()-4, 4)), ""), "")</f>
        <v/>
      </c>
      <c r="S400">
        <f>IF(ISNUMBER(MATCH(ROW(),$AS:$AS, 0)), IF(INDIRECT("SP_2b!" &amp; ADDRESS(MATCH(ROW(),$AS:$AS, 0)-1, COLUMN()-4, 4))&lt;&gt;"", INDIRECT("SP_2b!" &amp; ADDRESS(MATCH(ROW(),$AS:$AS, 0)-1, COLUMN()-4, 4)), ""), "")</f>
        <v/>
      </c>
      <c r="T400">
        <f>IF(ISNUMBER(MATCH(ROW(),$AS:$AS, 0)), IF(INDIRECT("SP_2b!" &amp; ADDRESS(MATCH(ROW(),$AS:$AS, 0)-1, COLUMN()-4, 4))&lt;&gt;"", INDIRECT("SP_2b!" &amp; ADDRESS(MATCH(ROW(),$AS:$AS, 0)-1, COLUMN()-4, 4)), ""), "")</f>
        <v/>
      </c>
      <c r="U400">
        <f>IF(ISNUMBER(MATCH(ROW(),$AS:$AS, 0)), IF(INDIRECT("SP_2b!" &amp; ADDRESS(MATCH(ROW(),$AS:$AS, 0)-1, COLUMN()-4, 4))&lt;&gt;"", INDIRECT("SP_2b!" &amp; ADDRESS(MATCH(ROW(),$AS:$AS, 0)-1, COLUMN()-4, 4)), ""), "")</f>
        <v/>
      </c>
      <c r="V400">
        <f>IF(ISNUMBER(MATCH(ROW(),$AS:$AS, 0)), IF(INDIRECT("SP_2b!" &amp; ADDRESS(MATCH(ROW(),$AS:$AS, 0)-1, COLUMN()-4, 4))&lt;&gt;"", INDIRECT("SP_2b!" &amp; ADDRESS(MATCH(ROW(),$AS:$AS, 0)-1, COLUMN()-4, 4)), ""), "")</f>
        <v/>
      </c>
      <c r="W400">
        <f>IF(ISNUMBER(MATCH(ROW(),$AS:$AS, 0)), IF(INDIRECT("SP_2b!" &amp; ADDRESS(MATCH(ROW(),$AS:$AS, 0)-1, COLUMN()-4, 4))&lt;&gt;"", INDIRECT("SP_2b!" &amp; ADDRESS(MATCH(ROW(),$AS:$AS, 0)-1, COLUMN()-4, 4)), ""), "")</f>
        <v/>
      </c>
      <c r="X400">
        <f>IF(ISNUMBER(MATCH(ROW(),$AS:$AS, 0)), IF(INDIRECT("SP_2b!" &amp; ADDRESS(MATCH(ROW(),$AS:$AS, 0)-1, COLUMN()-4, 4))&lt;&gt;"", INDIRECT("SP_2b!" &amp; ADDRESS(MATCH(ROW(),$AS:$AS, 0)-1, COLUMN()-4, 4)), ""), "")</f>
        <v/>
      </c>
      <c r="Y400">
        <f>IF(ISNUMBER(MATCH(ROW(),$AS:$AS, 0)), IF(INDIRECT("SP_2b!" &amp; ADDRESS(MATCH(ROW(),$AS:$AS, 0)-1, COLUMN()-4, 4))&lt;&gt;"", INDIRECT("SP_2b!" &amp; ADDRESS(MATCH(ROW(),$AS:$AS, 0)-1, COLUMN()-4, 4)), ""), "")</f>
        <v/>
      </c>
      <c r="Z400">
        <f>IF(ISNUMBER(MATCH(ROW(),$AS:$AS, 0)), IF(INDIRECT("SP_2b!" &amp; ADDRESS(MATCH(ROW(),$AS:$AS, 0)-1, COLUMN()-4, 4))&lt;&gt;"", INDIRECT("SP_2b!" &amp; ADDRESS(MATCH(ROW(),$AS:$AS, 0)-1, COLUMN()-4, 4)), ""), "")</f>
        <v/>
      </c>
      <c r="AA400">
        <f>IF(ISNUMBER(MATCH(ROW(),$AS:$AS, 0)), IF(INDIRECT("SP_2b!" &amp; ADDRESS(MATCH(ROW(),$AS:$AS, 0)-1, COLUMN()-4, 4))&lt;&gt;"", INDIRECT("SP_2b!" &amp; ADDRESS(MATCH(ROW(),$AS:$AS, 0)-1, COLUMN()-4, 4)), ""), "")</f>
        <v/>
      </c>
      <c r="AB400">
        <f>IF(ISNUMBER(MATCH(ROW(),$AS:$AS, 0)), IF(INDIRECT("SP_2b!" &amp; ADDRESS(MATCH(ROW(),$AS:$AS, 0)-1, COLUMN()-4, 4))&lt;&gt;"", INDIRECT("SP_2b!" &amp; ADDRESS(MATCH(ROW(),$AS:$AS, 0)-1, COLUMN()-4, 4)), ""), "")</f>
        <v/>
      </c>
      <c r="AC400">
        <f>IF(ISNUMBER(MATCH(ROW(),$AS:$AS, 0)), IF(INDIRECT("SP_2b!" &amp; ADDRESS(MATCH(ROW(),$AS:$AS, 0)-1, COLUMN()-4, 4))&lt;&gt;"", INDIRECT("SP_2b!" &amp; ADDRESS(MATCH(ROW(),$AS:$AS, 0)-1, COLUMN()-4, 4)), ""), "")</f>
        <v/>
      </c>
      <c r="AD400">
        <f>IF(ISNUMBER(MATCH(ROW(),$AS:$AS, 0)), IF(INDIRECT("SP_2b!" &amp; ADDRESS(MATCH(ROW(),$AS:$AS, 0)-1, COLUMN()-4, 4))&lt;&gt;"", INDIRECT("SP_2b!" &amp; ADDRESS(MATCH(ROW(),$AS:$AS, 0)-1, COLUMN()-4, 4)), ""), "")</f>
        <v/>
      </c>
      <c r="AE400">
        <f>IF(ISNUMBER(MATCH(ROW(),$AS:$AS, 0)), IF(INDIRECT("SP_2a!" &amp; ADDRESS(MATCH(ROW(),$AS:$AS, 0)-1, 16, 4))&lt;&gt;"", INDIRECT("SP_2a!" &amp; ADDRESS(MATCH(ROW(),$AS:$AS, 0)-1, 16, 4)), ""), "")</f>
        <v/>
      </c>
    </row>
    <row r="401">
      <c r="C401">
        <f>IF(ISNUMBER(MATCH(ROW(),$AP:$AP, 0)), INDIRECT("SP_2a!" &amp; ADDRESS(MATCH(ROW(),$AP:$AP, 0)-1, COLUMN(), 4)), "")</f>
        <v/>
      </c>
      <c r="D401">
        <f>IF(ISNUMBER(MATCH(ROW(),$AQ:$AQ, 0)), INDIRECT("SP_2a!" &amp; ADDRESS(MATCH(ROW(),$AQ:$AQ, 0)-1, COLUMN(), 4)), "")</f>
        <v/>
      </c>
      <c r="E401">
        <f>IF(ISNUMBER(MATCH(ROW(),$AR:$AR, 0)), INDIRECT("SP_2a!" &amp; ADDRESS(MATCH(ROW(),$AR:$AR, 0)-1, COLUMN(), 4)), "")</f>
        <v/>
      </c>
      <c r="F401">
        <f>IF(ISNUMBER(MATCH(ROW(),$AR:$AR, 0)), IF(INDIRECT("SP_2a!" &amp; ADDRESS(MATCH(ROW(),$AR:$AR, 0)-1, COLUMN(), 4))=1, "X", ""), "")</f>
        <v/>
      </c>
      <c r="G401">
        <f>IF(ISNUMBER(MATCH(ROW(),$AR:$AR, 0)), IF(INDIRECT("SP_2a!" &amp; ADDRESS(MATCH(ROW(),$AR:$AR, 0)-1, COLUMN(), 4))=1, "X", ""), "")</f>
        <v/>
      </c>
      <c r="H401">
        <f>IF(ISNUMBER(MATCH(ROW(),$AR:$AR, 0)), INDIRECT("SP_2a!" &amp; ADDRESS(MATCH(ROW(),$AR:$AR, 0)-1, COLUMN(), 4)), "")</f>
        <v/>
      </c>
      <c r="I401">
        <f>IF(ISNUMBER(MATCH(ROW(),$AR:$AR, 0)), IF(INDIRECT("SP_2a!" &amp; ADDRESS(MATCH(ROW(),$AR:$AR, 0)-1, COLUMN(), 4))&lt;&gt;"", INDIRECT("SP_2a!" &amp; ADDRESS(MATCH(ROW(),$AR:$AR, 0)-1, COLUMN(), 4)), ""), "")</f>
        <v/>
      </c>
      <c r="J401">
        <f>IF(ISNUMBER(MATCH(ROW(),$AS:$AS, 0)), IF(INDIRECT("SP_2a!" &amp; ADDRESS(MATCH(ROW(),$AS:$AS, 0)-1, COLUMN(), 4))&lt;&gt;"", INDIRECT("SP_2a!" &amp; ADDRESS(MATCH(ROW(),$AS:$AS, 0)-1, COLUMN(), 4)), ""), "")</f>
        <v/>
      </c>
      <c r="K401">
        <f>IF(ISNUMBER(MATCH(ROW(),$AS:$AS, 0)), IF(INDIRECT("SP_2a!" &amp; ADDRESS(MATCH(ROW(),$AS:$AS, 0)-1, COLUMN(), 4))&lt;&gt;"", INDIRECT("SP_2a!" &amp; ADDRESS(MATCH(ROW(),$AS:$AS, 0)-1, COLUMN(), 4)), ""), "")</f>
        <v/>
      </c>
      <c r="L401">
        <f>IF(ISNUMBER(MATCH(ROW(),$AS:$AS, 0)), IF(INDIRECT("SP_2a!" &amp; ADDRESS(MATCH(ROW(),$AS:$AS, 0)-1, COLUMN(), 4))="X", "X", ""), "")</f>
        <v/>
      </c>
      <c r="M401">
        <f>IF(ISNUMBER(MATCH(ROW(),$AS:$AS, 0)), IF(INDIRECT("SP_2a!" &amp; ADDRESS(MATCH(ROW(),$AS:$AS, 0)-1, COLUMN(), 4))&lt;&gt;0, INDIRECT("SP_2a!" &amp; ADDRESS(MATCH(ROW(),$AS:$AS, 0)-1, COLUMN(), 4)), ""), "")</f>
        <v/>
      </c>
      <c r="N401">
        <f>IF(ISNUMBER(MATCH(ROW(),$AS:$AS, 0)), IF(INDIRECT("SP_2a!" &amp; ADDRESS(MATCH(ROW(),$AS:$AS, 0)-1, COLUMN(), 4))&lt;&gt;"", INDIRECT("SP_2a!" &amp; ADDRESS(MATCH(ROW(),$AS:$AS, 0)-1, COLUMN(), 4)), ""), "")</f>
        <v/>
      </c>
      <c r="O401">
        <f>IF(ISNUMBER(MATCH(ROW(),$AS:$AS, 0)), IF(INDIRECT("SP_2a!" &amp; ADDRESS(MATCH(ROW(),$AS:$AS, 0)-1, COLUMN(), 4))&lt;&gt;"", INDIRECT("SP_2a!" &amp; ADDRESS(MATCH(ROW(),$AS:$AS, 0)-1, COLUMN(), 4)), ""), "")</f>
        <v/>
      </c>
      <c r="P401">
        <f>IF(ISNUMBER(MATCH(ROW(),$AS:$AS, 0)), IF(INDIRECT("SP_2b!" &amp; ADDRESS(MATCH(ROW(),$AS:$AS, 0)-1, COLUMN()-4, 4))&lt;&gt;"", INDIRECT("SP_2b!" &amp; ADDRESS(MATCH(ROW(),$AS:$AS, 0)-1, COLUMN()-4, 4)), ""), "")</f>
        <v/>
      </c>
      <c r="Q401">
        <f>IF(ISNUMBER(MATCH(ROW(),$AS:$AS, 0)), IF(INDIRECT("SP_2b!" &amp; ADDRESS(MATCH(ROW(),$AS:$AS, 0)-1, COLUMN()-4, 4))&lt;&gt;"", INDIRECT("SP_2b!" &amp; ADDRESS(MATCH(ROW(),$AS:$AS, 0)-1, COLUMN()-4, 4)), ""), "")</f>
        <v/>
      </c>
      <c r="R401">
        <f>IF(ISNUMBER(MATCH(ROW(),$AS:$AS, 0)), IF(INDIRECT("SP_2b!" &amp; ADDRESS(MATCH(ROW(),$AS:$AS, 0)-1, COLUMN()-4, 4))&lt;&gt;"", INDIRECT("SP_2b!" &amp; ADDRESS(MATCH(ROW(),$AS:$AS, 0)-1, COLUMN()-4, 4)), ""), "")</f>
        <v/>
      </c>
      <c r="S401">
        <f>IF(ISNUMBER(MATCH(ROW(),$AS:$AS, 0)), IF(INDIRECT("SP_2b!" &amp; ADDRESS(MATCH(ROW(),$AS:$AS, 0)-1, COLUMN()-4, 4))&lt;&gt;"", INDIRECT("SP_2b!" &amp; ADDRESS(MATCH(ROW(),$AS:$AS, 0)-1, COLUMN()-4, 4)), ""), "")</f>
        <v/>
      </c>
      <c r="T401">
        <f>IF(ISNUMBER(MATCH(ROW(),$AS:$AS, 0)), IF(INDIRECT("SP_2b!" &amp; ADDRESS(MATCH(ROW(),$AS:$AS, 0)-1, COLUMN()-4, 4))&lt;&gt;"", INDIRECT("SP_2b!" &amp; ADDRESS(MATCH(ROW(),$AS:$AS, 0)-1, COLUMN()-4, 4)), ""), "")</f>
        <v/>
      </c>
      <c r="U401">
        <f>IF(ISNUMBER(MATCH(ROW(),$AS:$AS, 0)), IF(INDIRECT("SP_2b!" &amp; ADDRESS(MATCH(ROW(),$AS:$AS, 0)-1, COLUMN()-4, 4))&lt;&gt;"", INDIRECT("SP_2b!" &amp; ADDRESS(MATCH(ROW(),$AS:$AS, 0)-1, COLUMN()-4, 4)), ""), "")</f>
        <v/>
      </c>
      <c r="V401">
        <f>IF(ISNUMBER(MATCH(ROW(),$AS:$AS, 0)), IF(INDIRECT("SP_2b!" &amp; ADDRESS(MATCH(ROW(),$AS:$AS, 0)-1, COLUMN()-4, 4))&lt;&gt;"", INDIRECT("SP_2b!" &amp; ADDRESS(MATCH(ROW(),$AS:$AS, 0)-1, COLUMN()-4, 4)), ""), "")</f>
        <v/>
      </c>
      <c r="W401">
        <f>IF(ISNUMBER(MATCH(ROW(),$AS:$AS, 0)), IF(INDIRECT("SP_2b!" &amp; ADDRESS(MATCH(ROW(),$AS:$AS, 0)-1, COLUMN()-4, 4))&lt;&gt;"", INDIRECT("SP_2b!" &amp; ADDRESS(MATCH(ROW(),$AS:$AS, 0)-1, COLUMN()-4, 4)), ""), "")</f>
        <v/>
      </c>
      <c r="X401">
        <f>IF(ISNUMBER(MATCH(ROW(),$AS:$AS, 0)), IF(INDIRECT("SP_2b!" &amp; ADDRESS(MATCH(ROW(),$AS:$AS, 0)-1, COLUMN()-4, 4))&lt;&gt;"", INDIRECT("SP_2b!" &amp; ADDRESS(MATCH(ROW(),$AS:$AS, 0)-1, COLUMN()-4, 4)), ""), "")</f>
        <v/>
      </c>
      <c r="Y401">
        <f>IF(ISNUMBER(MATCH(ROW(),$AS:$AS, 0)), IF(INDIRECT("SP_2b!" &amp; ADDRESS(MATCH(ROW(),$AS:$AS, 0)-1, COLUMN()-4, 4))&lt;&gt;"", INDIRECT("SP_2b!" &amp; ADDRESS(MATCH(ROW(),$AS:$AS, 0)-1, COLUMN()-4, 4)), ""), "")</f>
        <v/>
      </c>
      <c r="Z401">
        <f>IF(ISNUMBER(MATCH(ROW(),$AS:$AS, 0)), IF(INDIRECT("SP_2b!" &amp; ADDRESS(MATCH(ROW(),$AS:$AS, 0)-1, COLUMN()-4, 4))&lt;&gt;"", INDIRECT("SP_2b!" &amp; ADDRESS(MATCH(ROW(),$AS:$AS, 0)-1, COLUMN()-4, 4)), ""), "")</f>
        <v/>
      </c>
      <c r="AA401">
        <f>IF(ISNUMBER(MATCH(ROW(),$AS:$AS, 0)), IF(INDIRECT("SP_2b!" &amp; ADDRESS(MATCH(ROW(),$AS:$AS, 0)-1, COLUMN()-4, 4))&lt;&gt;"", INDIRECT("SP_2b!" &amp; ADDRESS(MATCH(ROW(),$AS:$AS, 0)-1, COLUMN()-4, 4)), ""), "")</f>
        <v/>
      </c>
      <c r="AB401">
        <f>IF(ISNUMBER(MATCH(ROW(),$AS:$AS, 0)), IF(INDIRECT("SP_2b!" &amp; ADDRESS(MATCH(ROW(),$AS:$AS, 0)-1, COLUMN()-4, 4))&lt;&gt;"", INDIRECT("SP_2b!" &amp; ADDRESS(MATCH(ROW(),$AS:$AS, 0)-1, COLUMN()-4, 4)), ""), "")</f>
        <v/>
      </c>
      <c r="AC401">
        <f>IF(ISNUMBER(MATCH(ROW(),$AS:$AS, 0)), IF(INDIRECT("SP_2b!" &amp; ADDRESS(MATCH(ROW(),$AS:$AS, 0)-1, COLUMN()-4, 4))&lt;&gt;"", INDIRECT("SP_2b!" &amp; ADDRESS(MATCH(ROW(),$AS:$AS, 0)-1, COLUMN()-4, 4)), ""), "")</f>
        <v/>
      </c>
      <c r="AD401">
        <f>IF(ISNUMBER(MATCH(ROW(),$AS:$AS, 0)), IF(INDIRECT("SP_2b!" &amp; ADDRESS(MATCH(ROW(),$AS:$AS, 0)-1, COLUMN()-4, 4))&lt;&gt;"", INDIRECT("SP_2b!" &amp; ADDRESS(MATCH(ROW(),$AS:$AS, 0)-1, COLUMN()-4, 4)), ""), "")</f>
        <v/>
      </c>
      <c r="AE401">
        <f>IF(ISNUMBER(MATCH(ROW(),$AS:$AS, 0)), IF(INDIRECT("SP_2a!" &amp; ADDRESS(MATCH(ROW(),$AS:$AS, 0)-1, 16, 4))&lt;&gt;"", INDIRECT("SP_2a!" &amp; ADDRESS(MATCH(ROW(),$AS:$AS, 0)-1, 16, 4)), ""), "")</f>
        <v/>
      </c>
    </row>
    <row r="402">
      <c r="C402">
        <f>IF(ISNUMBER(MATCH(ROW(),$AP:$AP, 0)), INDIRECT("SP_2a!" &amp; ADDRESS(MATCH(ROW(),$AP:$AP, 0)-1, COLUMN(), 4)), "")</f>
        <v/>
      </c>
      <c r="D402">
        <f>IF(ISNUMBER(MATCH(ROW(),$AQ:$AQ, 0)), INDIRECT("SP_2a!" &amp; ADDRESS(MATCH(ROW(),$AQ:$AQ, 0)-1, COLUMN(), 4)), "")</f>
        <v/>
      </c>
      <c r="E402">
        <f>IF(ISNUMBER(MATCH(ROW(),$AR:$AR, 0)), INDIRECT("SP_2a!" &amp; ADDRESS(MATCH(ROW(),$AR:$AR, 0)-1, COLUMN(), 4)), "")</f>
        <v/>
      </c>
      <c r="F402">
        <f>IF(ISNUMBER(MATCH(ROW(),$AR:$AR, 0)), IF(INDIRECT("SP_2a!" &amp; ADDRESS(MATCH(ROW(),$AR:$AR, 0)-1, COLUMN(), 4))=1, "X", ""), "")</f>
        <v/>
      </c>
      <c r="G402">
        <f>IF(ISNUMBER(MATCH(ROW(),$AR:$AR, 0)), IF(INDIRECT("SP_2a!" &amp; ADDRESS(MATCH(ROW(),$AR:$AR, 0)-1, COLUMN(), 4))=1, "X", ""), "")</f>
        <v/>
      </c>
      <c r="H402">
        <f>IF(ISNUMBER(MATCH(ROW(),$AR:$AR, 0)), INDIRECT("SP_2a!" &amp; ADDRESS(MATCH(ROW(),$AR:$AR, 0)-1, COLUMN(), 4)), "")</f>
        <v/>
      </c>
      <c r="I402">
        <f>IF(ISNUMBER(MATCH(ROW(),$AR:$AR, 0)), IF(INDIRECT("SP_2a!" &amp; ADDRESS(MATCH(ROW(),$AR:$AR, 0)-1, COLUMN(), 4))&lt;&gt;"", INDIRECT("SP_2a!" &amp; ADDRESS(MATCH(ROW(),$AR:$AR, 0)-1, COLUMN(), 4)), ""), "")</f>
        <v/>
      </c>
      <c r="J402">
        <f>IF(ISNUMBER(MATCH(ROW(),$AS:$AS, 0)), IF(INDIRECT("SP_2a!" &amp; ADDRESS(MATCH(ROW(),$AS:$AS, 0)-1, COLUMN(), 4))&lt;&gt;"", INDIRECT("SP_2a!" &amp; ADDRESS(MATCH(ROW(),$AS:$AS, 0)-1, COLUMN(), 4)), ""), "")</f>
        <v/>
      </c>
      <c r="K402">
        <f>IF(ISNUMBER(MATCH(ROW(),$AS:$AS, 0)), IF(INDIRECT("SP_2a!" &amp; ADDRESS(MATCH(ROW(),$AS:$AS, 0)-1, COLUMN(), 4))&lt;&gt;"", INDIRECT("SP_2a!" &amp; ADDRESS(MATCH(ROW(),$AS:$AS, 0)-1, COLUMN(), 4)), ""), "")</f>
        <v/>
      </c>
      <c r="L402">
        <f>IF(ISNUMBER(MATCH(ROW(),$AS:$AS, 0)), IF(INDIRECT("SP_2a!" &amp; ADDRESS(MATCH(ROW(),$AS:$AS, 0)-1, COLUMN(), 4))="X", "X", ""), "")</f>
        <v/>
      </c>
      <c r="M402">
        <f>IF(ISNUMBER(MATCH(ROW(),$AS:$AS, 0)), IF(INDIRECT("SP_2a!" &amp; ADDRESS(MATCH(ROW(),$AS:$AS, 0)-1, COLUMN(), 4))&lt;&gt;0, INDIRECT("SP_2a!" &amp; ADDRESS(MATCH(ROW(),$AS:$AS, 0)-1, COLUMN(), 4)), ""), "")</f>
        <v/>
      </c>
      <c r="N402">
        <f>IF(ISNUMBER(MATCH(ROW(),$AS:$AS, 0)), IF(INDIRECT("SP_2a!" &amp; ADDRESS(MATCH(ROW(),$AS:$AS, 0)-1, COLUMN(), 4))&lt;&gt;"", INDIRECT("SP_2a!" &amp; ADDRESS(MATCH(ROW(),$AS:$AS, 0)-1, COLUMN(), 4)), ""), "")</f>
        <v/>
      </c>
      <c r="O402">
        <f>IF(ISNUMBER(MATCH(ROW(),$AS:$AS, 0)), IF(INDIRECT("SP_2a!" &amp; ADDRESS(MATCH(ROW(),$AS:$AS, 0)-1, COLUMN(), 4))&lt;&gt;"", INDIRECT("SP_2a!" &amp; ADDRESS(MATCH(ROW(),$AS:$AS, 0)-1, COLUMN(), 4)), ""), "")</f>
        <v/>
      </c>
      <c r="P402">
        <f>IF(ISNUMBER(MATCH(ROW(),$AS:$AS, 0)), IF(INDIRECT("SP_2b!" &amp; ADDRESS(MATCH(ROW(),$AS:$AS, 0)-1, COLUMN()-4, 4))&lt;&gt;"", INDIRECT("SP_2b!" &amp; ADDRESS(MATCH(ROW(),$AS:$AS, 0)-1, COLUMN()-4, 4)), ""), "")</f>
        <v/>
      </c>
      <c r="Q402">
        <f>IF(ISNUMBER(MATCH(ROW(),$AS:$AS, 0)), IF(INDIRECT("SP_2b!" &amp; ADDRESS(MATCH(ROW(),$AS:$AS, 0)-1, COLUMN()-4, 4))&lt;&gt;"", INDIRECT("SP_2b!" &amp; ADDRESS(MATCH(ROW(),$AS:$AS, 0)-1, COLUMN()-4, 4)), ""), "")</f>
        <v/>
      </c>
      <c r="R402">
        <f>IF(ISNUMBER(MATCH(ROW(),$AS:$AS, 0)), IF(INDIRECT("SP_2b!" &amp; ADDRESS(MATCH(ROW(),$AS:$AS, 0)-1, COLUMN()-4, 4))&lt;&gt;"", INDIRECT("SP_2b!" &amp; ADDRESS(MATCH(ROW(),$AS:$AS, 0)-1, COLUMN()-4, 4)), ""), "")</f>
        <v/>
      </c>
      <c r="S402">
        <f>IF(ISNUMBER(MATCH(ROW(),$AS:$AS, 0)), IF(INDIRECT("SP_2b!" &amp; ADDRESS(MATCH(ROW(),$AS:$AS, 0)-1, COLUMN()-4, 4))&lt;&gt;"", INDIRECT("SP_2b!" &amp; ADDRESS(MATCH(ROW(),$AS:$AS, 0)-1, COLUMN()-4, 4)), ""), "")</f>
        <v/>
      </c>
      <c r="T402">
        <f>IF(ISNUMBER(MATCH(ROW(),$AS:$AS, 0)), IF(INDIRECT("SP_2b!" &amp; ADDRESS(MATCH(ROW(),$AS:$AS, 0)-1, COLUMN()-4, 4))&lt;&gt;"", INDIRECT("SP_2b!" &amp; ADDRESS(MATCH(ROW(),$AS:$AS, 0)-1, COLUMN()-4, 4)), ""), "")</f>
        <v/>
      </c>
      <c r="U402">
        <f>IF(ISNUMBER(MATCH(ROW(),$AS:$AS, 0)), IF(INDIRECT("SP_2b!" &amp; ADDRESS(MATCH(ROW(),$AS:$AS, 0)-1, COLUMN()-4, 4))&lt;&gt;"", INDIRECT("SP_2b!" &amp; ADDRESS(MATCH(ROW(),$AS:$AS, 0)-1, COLUMN()-4, 4)), ""), "")</f>
        <v/>
      </c>
      <c r="V402">
        <f>IF(ISNUMBER(MATCH(ROW(),$AS:$AS, 0)), IF(INDIRECT("SP_2b!" &amp; ADDRESS(MATCH(ROW(),$AS:$AS, 0)-1, COLUMN()-4, 4))&lt;&gt;"", INDIRECT("SP_2b!" &amp; ADDRESS(MATCH(ROW(),$AS:$AS, 0)-1, COLUMN()-4, 4)), ""), "")</f>
        <v/>
      </c>
      <c r="W402">
        <f>IF(ISNUMBER(MATCH(ROW(),$AS:$AS, 0)), IF(INDIRECT("SP_2b!" &amp; ADDRESS(MATCH(ROW(),$AS:$AS, 0)-1, COLUMN()-4, 4))&lt;&gt;"", INDIRECT("SP_2b!" &amp; ADDRESS(MATCH(ROW(),$AS:$AS, 0)-1, COLUMN()-4, 4)), ""), "")</f>
        <v/>
      </c>
      <c r="X402">
        <f>IF(ISNUMBER(MATCH(ROW(),$AS:$AS, 0)), IF(INDIRECT("SP_2b!" &amp; ADDRESS(MATCH(ROW(),$AS:$AS, 0)-1, COLUMN()-4, 4))&lt;&gt;"", INDIRECT("SP_2b!" &amp; ADDRESS(MATCH(ROW(),$AS:$AS, 0)-1, COLUMN()-4, 4)), ""), "")</f>
        <v/>
      </c>
      <c r="Y402">
        <f>IF(ISNUMBER(MATCH(ROW(),$AS:$AS, 0)), IF(INDIRECT("SP_2b!" &amp; ADDRESS(MATCH(ROW(),$AS:$AS, 0)-1, COLUMN()-4, 4))&lt;&gt;"", INDIRECT("SP_2b!" &amp; ADDRESS(MATCH(ROW(),$AS:$AS, 0)-1, COLUMN()-4, 4)), ""), "")</f>
        <v/>
      </c>
      <c r="Z402">
        <f>IF(ISNUMBER(MATCH(ROW(),$AS:$AS, 0)), IF(INDIRECT("SP_2b!" &amp; ADDRESS(MATCH(ROW(),$AS:$AS, 0)-1, COLUMN()-4, 4))&lt;&gt;"", INDIRECT("SP_2b!" &amp; ADDRESS(MATCH(ROW(),$AS:$AS, 0)-1, COLUMN()-4, 4)), ""), "")</f>
        <v/>
      </c>
      <c r="AA402">
        <f>IF(ISNUMBER(MATCH(ROW(),$AS:$AS, 0)), IF(INDIRECT("SP_2b!" &amp; ADDRESS(MATCH(ROW(),$AS:$AS, 0)-1, COLUMN()-4, 4))&lt;&gt;"", INDIRECT("SP_2b!" &amp; ADDRESS(MATCH(ROW(),$AS:$AS, 0)-1, COLUMN()-4, 4)), ""), "")</f>
        <v/>
      </c>
      <c r="AB402">
        <f>IF(ISNUMBER(MATCH(ROW(),$AS:$AS, 0)), IF(INDIRECT("SP_2b!" &amp; ADDRESS(MATCH(ROW(),$AS:$AS, 0)-1, COLUMN()-4, 4))&lt;&gt;"", INDIRECT("SP_2b!" &amp; ADDRESS(MATCH(ROW(),$AS:$AS, 0)-1, COLUMN()-4, 4)), ""), "")</f>
        <v/>
      </c>
      <c r="AC402">
        <f>IF(ISNUMBER(MATCH(ROW(),$AS:$AS, 0)), IF(INDIRECT("SP_2b!" &amp; ADDRESS(MATCH(ROW(),$AS:$AS, 0)-1, COLUMN()-4, 4))&lt;&gt;"", INDIRECT("SP_2b!" &amp; ADDRESS(MATCH(ROW(),$AS:$AS, 0)-1, COLUMN()-4, 4)), ""), "")</f>
        <v/>
      </c>
      <c r="AD402">
        <f>IF(ISNUMBER(MATCH(ROW(),$AS:$AS, 0)), IF(INDIRECT("SP_2b!" &amp; ADDRESS(MATCH(ROW(),$AS:$AS, 0)-1, COLUMN()-4, 4))&lt;&gt;"", INDIRECT("SP_2b!" &amp; ADDRESS(MATCH(ROW(),$AS:$AS, 0)-1, COLUMN()-4, 4)), ""), "")</f>
        <v/>
      </c>
      <c r="AE402">
        <f>IF(ISNUMBER(MATCH(ROW(),$AS:$AS, 0)), IF(INDIRECT("SP_2a!" &amp; ADDRESS(MATCH(ROW(),$AS:$AS, 0)-1, 16, 4))&lt;&gt;"", INDIRECT("SP_2a!" &amp; ADDRESS(MATCH(ROW(),$AS:$AS, 0)-1, 16, 4)), ""), "")</f>
        <v/>
      </c>
    </row>
    <row r="403">
      <c r="C403">
        <f>IF(ISNUMBER(MATCH(ROW(),$AP:$AP, 0)), INDIRECT("SP_2a!" &amp; ADDRESS(MATCH(ROW(),$AP:$AP, 0)-1, COLUMN(), 4)), "")</f>
        <v/>
      </c>
      <c r="D403">
        <f>IF(ISNUMBER(MATCH(ROW(),$AQ:$AQ, 0)), INDIRECT("SP_2a!" &amp; ADDRESS(MATCH(ROW(),$AQ:$AQ, 0)-1, COLUMN(), 4)), "")</f>
        <v/>
      </c>
      <c r="E403">
        <f>IF(ISNUMBER(MATCH(ROW(),$AR:$AR, 0)), INDIRECT("SP_2a!" &amp; ADDRESS(MATCH(ROW(),$AR:$AR, 0)-1, COLUMN(), 4)), "")</f>
        <v/>
      </c>
      <c r="F403">
        <f>IF(ISNUMBER(MATCH(ROW(),$AR:$AR, 0)), IF(INDIRECT("SP_2a!" &amp; ADDRESS(MATCH(ROW(),$AR:$AR, 0)-1, COLUMN(), 4))=1, "X", ""), "")</f>
        <v/>
      </c>
      <c r="G403">
        <f>IF(ISNUMBER(MATCH(ROW(),$AR:$AR, 0)), IF(INDIRECT("SP_2a!" &amp; ADDRESS(MATCH(ROW(),$AR:$AR, 0)-1, COLUMN(), 4))=1, "X", ""), "")</f>
        <v/>
      </c>
      <c r="H403">
        <f>IF(ISNUMBER(MATCH(ROW(),$AR:$AR, 0)), INDIRECT("SP_2a!" &amp; ADDRESS(MATCH(ROW(),$AR:$AR, 0)-1, COLUMN(), 4)), "")</f>
        <v/>
      </c>
      <c r="I403">
        <f>IF(ISNUMBER(MATCH(ROW(),$AR:$AR, 0)), IF(INDIRECT("SP_2a!" &amp; ADDRESS(MATCH(ROW(),$AR:$AR, 0)-1, COLUMN(), 4))&lt;&gt;"", INDIRECT("SP_2a!" &amp; ADDRESS(MATCH(ROW(),$AR:$AR, 0)-1, COLUMN(), 4)), ""), "")</f>
        <v/>
      </c>
      <c r="J403">
        <f>IF(ISNUMBER(MATCH(ROW(),$AS:$AS, 0)), IF(INDIRECT("SP_2a!" &amp; ADDRESS(MATCH(ROW(),$AS:$AS, 0)-1, COLUMN(), 4))&lt;&gt;"", INDIRECT("SP_2a!" &amp; ADDRESS(MATCH(ROW(),$AS:$AS, 0)-1, COLUMN(), 4)), ""), "")</f>
        <v/>
      </c>
      <c r="K403">
        <f>IF(ISNUMBER(MATCH(ROW(),$AS:$AS, 0)), IF(INDIRECT("SP_2a!" &amp; ADDRESS(MATCH(ROW(),$AS:$AS, 0)-1, COLUMN(), 4))&lt;&gt;"", INDIRECT("SP_2a!" &amp; ADDRESS(MATCH(ROW(),$AS:$AS, 0)-1, COLUMN(), 4)), ""), "")</f>
        <v/>
      </c>
      <c r="L403">
        <f>IF(ISNUMBER(MATCH(ROW(),$AS:$AS, 0)), IF(INDIRECT("SP_2a!" &amp; ADDRESS(MATCH(ROW(),$AS:$AS, 0)-1, COLUMN(), 4))="X", "X", ""), "")</f>
        <v/>
      </c>
      <c r="M403">
        <f>IF(ISNUMBER(MATCH(ROW(),$AS:$AS, 0)), IF(INDIRECT("SP_2a!" &amp; ADDRESS(MATCH(ROW(),$AS:$AS, 0)-1, COLUMN(), 4))&lt;&gt;0, INDIRECT("SP_2a!" &amp; ADDRESS(MATCH(ROW(),$AS:$AS, 0)-1, COLUMN(), 4)), ""), "")</f>
        <v/>
      </c>
      <c r="N403">
        <f>IF(ISNUMBER(MATCH(ROW(),$AS:$AS, 0)), IF(INDIRECT("SP_2a!" &amp; ADDRESS(MATCH(ROW(),$AS:$AS, 0)-1, COLUMN(), 4))&lt;&gt;"", INDIRECT("SP_2a!" &amp; ADDRESS(MATCH(ROW(),$AS:$AS, 0)-1, COLUMN(), 4)), ""), "")</f>
        <v/>
      </c>
      <c r="O403">
        <f>IF(ISNUMBER(MATCH(ROW(),$AS:$AS, 0)), IF(INDIRECT("SP_2a!" &amp; ADDRESS(MATCH(ROW(),$AS:$AS, 0)-1, COLUMN(), 4))&lt;&gt;"", INDIRECT("SP_2a!" &amp; ADDRESS(MATCH(ROW(),$AS:$AS, 0)-1, COLUMN(), 4)), ""), "")</f>
        <v/>
      </c>
      <c r="P403">
        <f>IF(ISNUMBER(MATCH(ROW(),$AS:$AS, 0)), IF(INDIRECT("SP_2b!" &amp; ADDRESS(MATCH(ROW(),$AS:$AS, 0)-1, COLUMN()-4, 4))&lt;&gt;"", INDIRECT("SP_2b!" &amp; ADDRESS(MATCH(ROW(),$AS:$AS, 0)-1, COLUMN()-4, 4)), ""), "")</f>
        <v/>
      </c>
      <c r="Q403">
        <f>IF(ISNUMBER(MATCH(ROW(),$AS:$AS, 0)), IF(INDIRECT("SP_2b!" &amp; ADDRESS(MATCH(ROW(),$AS:$AS, 0)-1, COLUMN()-4, 4))&lt;&gt;"", INDIRECT("SP_2b!" &amp; ADDRESS(MATCH(ROW(),$AS:$AS, 0)-1, COLUMN()-4, 4)), ""), "")</f>
        <v/>
      </c>
      <c r="R403">
        <f>IF(ISNUMBER(MATCH(ROW(),$AS:$AS, 0)), IF(INDIRECT("SP_2b!" &amp; ADDRESS(MATCH(ROW(),$AS:$AS, 0)-1, COLUMN()-4, 4))&lt;&gt;"", INDIRECT("SP_2b!" &amp; ADDRESS(MATCH(ROW(),$AS:$AS, 0)-1, COLUMN()-4, 4)), ""), "")</f>
        <v/>
      </c>
      <c r="S403">
        <f>IF(ISNUMBER(MATCH(ROW(),$AS:$AS, 0)), IF(INDIRECT("SP_2b!" &amp; ADDRESS(MATCH(ROW(),$AS:$AS, 0)-1, COLUMN()-4, 4))&lt;&gt;"", INDIRECT("SP_2b!" &amp; ADDRESS(MATCH(ROW(),$AS:$AS, 0)-1, COLUMN()-4, 4)), ""), "")</f>
        <v/>
      </c>
      <c r="T403">
        <f>IF(ISNUMBER(MATCH(ROW(),$AS:$AS, 0)), IF(INDIRECT("SP_2b!" &amp; ADDRESS(MATCH(ROW(),$AS:$AS, 0)-1, COLUMN()-4, 4))&lt;&gt;"", INDIRECT("SP_2b!" &amp; ADDRESS(MATCH(ROW(),$AS:$AS, 0)-1, COLUMN()-4, 4)), ""), "")</f>
        <v/>
      </c>
      <c r="U403">
        <f>IF(ISNUMBER(MATCH(ROW(),$AS:$AS, 0)), IF(INDIRECT("SP_2b!" &amp; ADDRESS(MATCH(ROW(),$AS:$AS, 0)-1, COLUMN()-4, 4))&lt;&gt;"", INDIRECT("SP_2b!" &amp; ADDRESS(MATCH(ROW(),$AS:$AS, 0)-1, COLUMN()-4, 4)), ""), "")</f>
        <v/>
      </c>
      <c r="V403">
        <f>IF(ISNUMBER(MATCH(ROW(),$AS:$AS, 0)), IF(INDIRECT("SP_2b!" &amp; ADDRESS(MATCH(ROW(),$AS:$AS, 0)-1, COLUMN()-4, 4))&lt;&gt;"", INDIRECT("SP_2b!" &amp; ADDRESS(MATCH(ROW(),$AS:$AS, 0)-1, COLUMN()-4, 4)), ""), "")</f>
        <v/>
      </c>
      <c r="W403">
        <f>IF(ISNUMBER(MATCH(ROW(),$AS:$AS, 0)), IF(INDIRECT("SP_2b!" &amp; ADDRESS(MATCH(ROW(),$AS:$AS, 0)-1, COLUMN()-4, 4))&lt;&gt;"", INDIRECT("SP_2b!" &amp; ADDRESS(MATCH(ROW(),$AS:$AS, 0)-1, COLUMN()-4, 4)), ""), "")</f>
        <v/>
      </c>
      <c r="X403">
        <f>IF(ISNUMBER(MATCH(ROW(),$AS:$AS, 0)), IF(INDIRECT("SP_2b!" &amp; ADDRESS(MATCH(ROW(),$AS:$AS, 0)-1, COLUMN()-4, 4))&lt;&gt;"", INDIRECT("SP_2b!" &amp; ADDRESS(MATCH(ROW(),$AS:$AS, 0)-1, COLUMN()-4, 4)), ""), "")</f>
        <v/>
      </c>
      <c r="Y403">
        <f>IF(ISNUMBER(MATCH(ROW(),$AS:$AS, 0)), IF(INDIRECT("SP_2b!" &amp; ADDRESS(MATCH(ROW(),$AS:$AS, 0)-1, COLUMN()-4, 4))&lt;&gt;"", INDIRECT("SP_2b!" &amp; ADDRESS(MATCH(ROW(),$AS:$AS, 0)-1, COLUMN()-4, 4)), ""), "")</f>
        <v/>
      </c>
      <c r="Z403">
        <f>IF(ISNUMBER(MATCH(ROW(),$AS:$AS, 0)), IF(INDIRECT("SP_2b!" &amp; ADDRESS(MATCH(ROW(),$AS:$AS, 0)-1, COLUMN()-4, 4))&lt;&gt;"", INDIRECT("SP_2b!" &amp; ADDRESS(MATCH(ROW(),$AS:$AS, 0)-1, COLUMN()-4, 4)), ""), "")</f>
        <v/>
      </c>
      <c r="AA403">
        <f>IF(ISNUMBER(MATCH(ROW(),$AS:$AS, 0)), IF(INDIRECT("SP_2b!" &amp; ADDRESS(MATCH(ROW(),$AS:$AS, 0)-1, COLUMN()-4, 4))&lt;&gt;"", INDIRECT("SP_2b!" &amp; ADDRESS(MATCH(ROW(),$AS:$AS, 0)-1, COLUMN()-4, 4)), ""), "")</f>
        <v/>
      </c>
      <c r="AB403">
        <f>IF(ISNUMBER(MATCH(ROW(),$AS:$AS, 0)), IF(INDIRECT("SP_2b!" &amp; ADDRESS(MATCH(ROW(),$AS:$AS, 0)-1, COLUMN()-4, 4))&lt;&gt;"", INDIRECT("SP_2b!" &amp; ADDRESS(MATCH(ROW(),$AS:$AS, 0)-1, COLUMN()-4, 4)), ""), "")</f>
        <v/>
      </c>
      <c r="AC403">
        <f>IF(ISNUMBER(MATCH(ROW(),$AS:$AS, 0)), IF(INDIRECT("SP_2b!" &amp; ADDRESS(MATCH(ROW(),$AS:$AS, 0)-1, COLUMN()-4, 4))&lt;&gt;"", INDIRECT("SP_2b!" &amp; ADDRESS(MATCH(ROW(),$AS:$AS, 0)-1, COLUMN()-4, 4)), ""), "")</f>
        <v/>
      </c>
      <c r="AD403">
        <f>IF(ISNUMBER(MATCH(ROW(),$AS:$AS, 0)), IF(INDIRECT("SP_2b!" &amp; ADDRESS(MATCH(ROW(),$AS:$AS, 0)-1, COLUMN()-4, 4))&lt;&gt;"", INDIRECT("SP_2b!" &amp; ADDRESS(MATCH(ROW(),$AS:$AS, 0)-1, COLUMN()-4, 4)), ""), "")</f>
        <v/>
      </c>
      <c r="AE403">
        <f>IF(ISNUMBER(MATCH(ROW(),$AS:$AS, 0)), IF(INDIRECT("SP_2a!" &amp; ADDRESS(MATCH(ROW(),$AS:$AS, 0)-1, 16, 4))&lt;&gt;"", INDIRECT("SP_2a!" &amp; ADDRESS(MATCH(ROW(),$AS:$AS, 0)-1, 16, 4)), ""), "")</f>
        <v/>
      </c>
    </row>
    <row r="404">
      <c r="C404">
        <f>IF(ISNUMBER(MATCH(ROW(),$AP:$AP, 0)), INDIRECT("SP_2a!" &amp; ADDRESS(MATCH(ROW(),$AP:$AP, 0)-1, COLUMN(), 4)), "")</f>
        <v/>
      </c>
      <c r="D404">
        <f>IF(ISNUMBER(MATCH(ROW(),$AQ:$AQ, 0)), INDIRECT("SP_2a!" &amp; ADDRESS(MATCH(ROW(),$AQ:$AQ, 0)-1, COLUMN(), 4)), "")</f>
        <v/>
      </c>
      <c r="E404">
        <f>IF(ISNUMBER(MATCH(ROW(),$AR:$AR, 0)), INDIRECT("SP_2a!" &amp; ADDRESS(MATCH(ROW(),$AR:$AR, 0)-1, COLUMN(), 4)), "")</f>
        <v/>
      </c>
      <c r="F404">
        <f>IF(ISNUMBER(MATCH(ROW(),$AR:$AR, 0)), IF(INDIRECT("SP_2a!" &amp; ADDRESS(MATCH(ROW(),$AR:$AR, 0)-1, COLUMN(), 4))=1, "X", ""), "")</f>
        <v/>
      </c>
      <c r="G404">
        <f>IF(ISNUMBER(MATCH(ROW(),$AR:$AR, 0)), IF(INDIRECT("SP_2a!" &amp; ADDRESS(MATCH(ROW(),$AR:$AR, 0)-1, COLUMN(), 4))=1, "X", ""), "")</f>
        <v/>
      </c>
      <c r="H404">
        <f>IF(ISNUMBER(MATCH(ROW(),$AR:$AR, 0)), INDIRECT("SP_2a!" &amp; ADDRESS(MATCH(ROW(),$AR:$AR, 0)-1, COLUMN(), 4)), "")</f>
        <v/>
      </c>
      <c r="I404">
        <f>IF(ISNUMBER(MATCH(ROW(),$AR:$AR, 0)), IF(INDIRECT("SP_2a!" &amp; ADDRESS(MATCH(ROW(),$AR:$AR, 0)-1, COLUMN(), 4))&lt;&gt;"", INDIRECT("SP_2a!" &amp; ADDRESS(MATCH(ROW(),$AR:$AR, 0)-1, COLUMN(), 4)), ""), "")</f>
        <v/>
      </c>
      <c r="J404">
        <f>IF(ISNUMBER(MATCH(ROW(),$AS:$AS, 0)), IF(INDIRECT("SP_2a!" &amp; ADDRESS(MATCH(ROW(),$AS:$AS, 0)-1, COLUMN(), 4))&lt;&gt;"", INDIRECT("SP_2a!" &amp; ADDRESS(MATCH(ROW(),$AS:$AS, 0)-1, COLUMN(), 4)), ""), "")</f>
        <v/>
      </c>
      <c r="K404">
        <f>IF(ISNUMBER(MATCH(ROW(),$AS:$AS, 0)), IF(INDIRECT("SP_2a!" &amp; ADDRESS(MATCH(ROW(),$AS:$AS, 0)-1, COLUMN(), 4))&lt;&gt;"", INDIRECT("SP_2a!" &amp; ADDRESS(MATCH(ROW(),$AS:$AS, 0)-1, COLUMN(), 4)), ""), "")</f>
        <v/>
      </c>
      <c r="L404">
        <f>IF(ISNUMBER(MATCH(ROW(),$AS:$AS, 0)), IF(INDIRECT("SP_2a!" &amp; ADDRESS(MATCH(ROW(),$AS:$AS, 0)-1, COLUMN(), 4))="X", "X", ""), "")</f>
        <v/>
      </c>
      <c r="M404">
        <f>IF(ISNUMBER(MATCH(ROW(),$AS:$AS, 0)), IF(INDIRECT("SP_2a!" &amp; ADDRESS(MATCH(ROW(),$AS:$AS, 0)-1, COLUMN(), 4))&lt;&gt;0, INDIRECT("SP_2a!" &amp; ADDRESS(MATCH(ROW(),$AS:$AS, 0)-1, COLUMN(), 4)), ""), "")</f>
        <v/>
      </c>
      <c r="N404">
        <f>IF(ISNUMBER(MATCH(ROW(),$AS:$AS, 0)), IF(INDIRECT("SP_2a!" &amp; ADDRESS(MATCH(ROW(),$AS:$AS, 0)-1, COLUMN(), 4))&lt;&gt;"", INDIRECT("SP_2a!" &amp; ADDRESS(MATCH(ROW(),$AS:$AS, 0)-1, COLUMN(), 4)), ""), "")</f>
        <v/>
      </c>
      <c r="O404">
        <f>IF(ISNUMBER(MATCH(ROW(),$AS:$AS, 0)), IF(INDIRECT("SP_2a!" &amp; ADDRESS(MATCH(ROW(),$AS:$AS, 0)-1, COLUMN(), 4))&lt;&gt;"", INDIRECT("SP_2a!" &amp; ADDRESS(MATCH(ROW(),$AS:$AS, 0)-1, COLUMN(), 4)), ""), "")</f>
        <v/>
      </c>
      <c r="P404">
        <f>IF(ISNUMBER(MATCH(ROW(),$AS:$AS, 0)), IF(INDIRECT("SP_2b!" &amp; ADDRESS(MATCH(ROW(),$AS:$AS, 0)-1, COLUMN()-4, 4))&lt;&gt;"", INDIRECT("SP_2b!" &amp; ADDRESS(MATCH(ROW(),$AS:$AS, 0)-1, COLUMN()-4, 4)), ""), "")</f>
        <v/>
      </c>
      <c r="Q404">
        <f>IF(ISNUMBER(MATCH(ROW(),$AS:$AS, 0)), IF(INDIRECT("SP_2b!" &amp; ADDRESS(MATCH(ROW(),$AS:$AS, 0)-1, COLUMN()-4, 4))&lt;&gt;"", INDIRECT("SP_2b!" &amp; ADDRESS(MATCH(ROW(),$AS:$AS, 0)-1, COLUMN()-4, 4)), ""), "")</f>
        <v/>
      </c>
      <c r="R404">
        <f>IF(ISNUMBER(MATCH(ROW(),$AS:$AS, 0)), IF(INDIRECT("SP_2b!" &amp; ADDRESS(MATCH(ROW(),$AS:$AS, 0)-1, COLUMN()-4, 4))&lt;&gt;"", INDIRECT("SP_2b!" &amp; ADDRESS(MATCH(ROW(),$AS:$AS, 0)-1, COLUMN()-4, 4)), ""), "")</f>
        <v/>
      </c>
      <c r="S404">
        <f>IF(ISNUMBER(MATCH(ROW(),$AS:$AS, 0)), IF(INDIRECT("SP_2b!" &amp; ADDRESS(MATCH(ROW(),$AS:$AS, 0)-1, COLUMN()-4, 4))&lt;&gt;"", INDIRECT("SP_2b!" &amp; ADDRESS(MATCH(ROW(),$AS:$AS, 0)-1, COLUMN()-4, 4)), ""), "")</f>
        <v/>
      </c>
      <c r="T404">
        <f>IF(ISNUMBER(MATCH(ROW(),$AS:$AS, 0)), IF(INDIRECT("SP_2b!" &amp; ADDRESS(MATCH(ROW(),$AS:$AS, 0)-1, COLUMN()-4, 4))&lt;&gt;"", INDIRECT("SP_2b!" &amp; ADDRESS(MATCH(ROW(),$AS:$AS, 0)-1, COLUMN()-4, 4)), ""), "")</f>
        <v/>
      </c>
      <c r="U404">
        <f>IF(ISNUMBER(MATCH(ROW(),$AS:$AS, 0)), IF(INDIRECT("SP_2b!" &amp; ADDRESS(MATCH(ROW(),$AS:$AS, 0)-1, COLUMN()-4, 4))&lt;&gt;"", INDIRECT("SP_2b!" &amp; ADDRESS(MATCH(ROW(),$AS:$AS, 0)-1, COLUMN()-4, 4)), ""), "")</f>
        <v/>
      </c>
      <c r="V404">
        <f>IF(ISNUMBER(MATCH(ROW(),$AS:$AS, 0)), IF(INDIRECT("SP_2b!" &amp; ADDRESS(MATCH(ROW(),$AS:$AS, 0)-1, COLUMN()-4, 4))&lt;&gt;"", INDIRECT("SP_2b!" &amp; ADDRESS(MATCH(ROW(),$AS:$AS, 0)-1, COLUMN()-4, 4)), ""), "")</f>
        <v/>
      </c>
      <c r="W404">
        <f>IF(ISNUMBER(MATCH(ROW(),$AS:$AS, 0)), IF(INDIRECT("SP_2b!" &amp; ADDRESS(MATCH(ROW(),$AS:$AS, 0)-1, COLUMN()-4, 4))&lt;&gt;"", INDIRECT("SP_2b!" &amp; ADDRESS(MATCH(ROW(),$AS:$AS, 0)-1, COLUMN()-4, 4)), ""), "")</f>
        <v/>
      </c>
      <c r="X404">
        <f>IF(ISNUMBER(MATCH(ROW(),$AS:$AS, 0)), IF(INDIRECT("SP_2b!" &amp; ADDRESS(MATCH(ROW(),$AS:$AS, 0)-1, COLUMN()-4, 4))&lt;&gt;"", INDIRECT("SP_2b!" &amp; ADDRESS(MATCH(ROW(),$AS:$AS, 0)-1, COLUMN()-4, 4)), ""), "")</f>
        <v/>
      </c>
      <c r="Y404">
        <f>IF(ISNUMBER(MATCH(ROW(),$AS:$AS, 0)), IF(INDIRECT("SP_2b!" &amp; ADDRESS(MATCH(ROW(),$AS:$AS, 0)-1, COLUMN()-4, 4))&lt;&gt;"", INDIRECT("SP_2b!" &amp; ADDRESS(MATCH(ROW(),$AS:$AS, 0)-1, COLUMN()-4, 4)), ""), "")</f>
        <v/>
      </c>
      <c r="Z404">
        <f>IF(ISNUMBER(MATCH(ROW(),$AS:$AS, 0)), IF(INDIRECT("SP_2b!" &amp; ADDRESS(MATCH(ROW(),$AS:$AS, 0)-1, COLUMN()-4, 4))&lt;&gt;"", INDIRECT("SP_2b!" &amp; ADDRESS(MATCH(ROW(),$AS:$AS, 0)-1, COLUMN()-4, 4)), ""), "")</f>
        <v/>
      </c>
      <c r="AA404">
        <f>IF(ISNUMBER(MATCH(ROW(),$AS:$AS, 0)), IF(INDIRECT("SP_2b!" &amp; ADDRESS(MATCH(ROW(),$AS:$AS, 0)-1, COLUMN()-4, 4))&lt;&gt;"", INDIRECT("SP_2b!" &amp; ADDRESS(MATCH(ROW(),$AS:$AS, 0)-1, COLUMN()-4, 4)), ""), "")</f>
        <v/>
      </c>
      <c r="AB404">
        <f>IF(ISNUMBER(MATCH(ROW(),$AS:$AS, 0)), IF(INDIRECT("SP_2b!" &amp; ADDRESS(MATCH(ROW(),$AS:$AS, 0)-1, COLUMN()-4, 4))&lt;&gt;"", INDIRECT("SP_2b!" &amp; ADDRESS(MATCH(ROW(),$AS:$AS, 0)-1, COLUMN()-4, 4)), ""), "")</f>
        <v/>
      </c>
      <c r="AC404">
        <f>IF(ISNUMBER(MATCH(ROW(),$AS:$AS, 0)), IF(INDIRECT("SP_2b!" &amp; ADDRESS(MATCH(ROW(),$AS:$AS, 0)-1, COLUMN()-4, 4))&lt;&gt;"", INDIRECT("SP_2b!" &amp; ADDRESS(MATCH(ROW(),$AS:$AS, 0)-1, COLUMN()-4, 4)), ""), "")</f>
        <v/>
      </c>
      <c r="AD404">
        <f>IF(ISNUMBER(MATCH(ROW(),$AS:$AS, 0)), IF(INDIRECT("SP_2b!" &amp; ADDRESS(MATCH(ROW(),$AS:$AS, 0)-1, COLUMN()-4, 4))&lt;&gt;"", INDIRECT("SP_2b!" &amp; ADDRESS(MATCH(ROW(),$AS:$AS, 0)-1, COLUMN()-4, 4)), ""), "")</f>
        <v/>
      </c>
      <c r="AE404">
        <f>IF(ISNUMBER(MATCH(ROW(),$AS:$AS, 0)), IF(INDIRECT("SP_2a!" &amp; ADDRESS(MATCH(ROW(),$AS:$AS, 0)-1, 16, 4))&lt;&gt;"", INDIRECT("SP_2a!" &amp; ADDRESS(MATCH(ROW(),$AS:$AS, 0)-1, 16, 4)), ""), "")</f>
        <v/>
      </c>
    </row>
    <row r="405">
      <c r="C405">
        <f>IF(ISNUMBER(MATCH(ROW(),$AP:$AP, 0)), INDIRECT("SP_2a!" &amp; ADDRESS(MATCH(ROW(),$AP:$AP, 0)-1, COLUMN(), 4)), "")</f>
        <v/>
      </c>
      <c r="D405">
        <f>IF(ISNUMBER(MATCH(ROW(),$AQ:$AQ, 0)), INDIRECT("SP_2a!" &amp; ADDRESS(MATCH(ROW(),$AQ:$AQ, 0)-1, COLUMN(), 4)), "")</f>
        <v/>
      </c>
      <c r="E405">
        <f>IF(ISNUMBER(MATCH(ROW(),$AR:$AR, 0)), INDIRECT("SP_2a!" &amp; ADDRESS(MATCH(ROW(),$AR:$AR, 0)-1, COLUMN(), 4)), "")</f>
        <v/>
      </c>
      <c r="F405">
        <f>IF(ISNUMBER(MATCH(ROW(),$AR:$AR, 0)), IF(INDIRECT("SP_2a!" &amp; ADDRESS(MATCH(ROW(),$AR:$AR, 0)-1, COLUMN(), 4))=1, "X", ""), "")</f>
        <v/>
      </c>
      <c r="G405">
        <f>IF(ISNUMBER(MATCH(ROW(),$AR:$AR, 0)), IF(INDIRECT("SP_2a!" &amp; ADDRESS(MATCH(ROW(),$AR:$AR, 0)-1, COLUMN(), 4))=1, "X", ""), "")</f>
        <v/>
      </c>
      <c r="H405">
        <f>IF(ISNUMBER(MATCH(ROW(),$AR:$AR, 0)), INDIRECT("SP_2a!" &amp; ADDRESS(MATCH(ROW(),$AR:$AR, 0)-1, COLUMN(), 4)), "")</f>
        <v/>
      </c>
      <c r="I405">
        <f>IF(ISNUMBER(MATCH(ROW(),$AR:$AR, 0)), IF(INDIRECT("SP_2a!" &amp; ADDRESS(MATCH(ROW(),$AR:$AR, 0)-1, COLUMN(), 4))&lt;&gt;"", INDIRECT("SP_2a!" &amp; ADDRESS(MATCH(ROW(),$AR:$AR, 0)-1, COLUMN(), 4)), ""), "")</f>
        <v/>
      </c>
      <c r="J405">
        <f>IF(ISNUMBER(MATCH(ROW(),$AS:$AS, 0)), IF(INDIRECT("SP_2a!" &amp; ADDRESS(MATCH(ROW(),$AS:$AS, 0)-1, COLUMN(), 4))&lt;&gt;"", INDIRECT("SP_2a!" &amp; ADDRESS(MATCH(ROW(),$AS:$AS, 0)-1, COLUMN(), 4)), ""), "")</f>
        <v/>
      </c>
      <c r="K405">
        <f>IF(ISNUMBER(MATCH(ROW(),$AS:$AS, 0)), IF(INDIRECT("SP_2a!" &amp; ADDRESS(MATCH(ROW(),$AS:$AS, 0)-1, COLUMN(), 4))&lt;&gt;"", INDIRECT("SP_2a!" &amp; ADDRESS(MATCH(ROW(),$AS:$AS, 0)-1, COLUMN(), 4)), ""), "")</f>
        <v/>
      </c>
      <c r="L405">
        <f>IF(ISNUMBER(MATCH(ROW(),$AS:$AS, 0)), IF(INDIRECT("SP_2a!" &amp; ADDRESS(MATCH(ROW(),$AS:$AS, 0)-1, COLUMN(), 4))="X", "X", ""), "")</f>
        <v/>
      </c>
      <c r="M405">
        <f>IF(ISNUMBER(MATCH(ROW(),$AS:$AS, 0)), IF(INDIRECT("SP_2a!" &amp; ADDRESS(MATCH(ROW(),$AS:$AS, 0)-1, COLUMN(), 4))&lt;&gt;0, INDIRECT("SP_2a!" &amp; ADDRESS(MATCH(ROW(),$AS:$AS, 0)-1, COLUMN(), 4)), ""), "")</f>
        <v/>
      </c>
      <c r="N405">
        <f>IF(ISNUMBER(MATCH(ROW(),$AS:$AS, 0)), IF(INDIRECT("SP_2a!" &amp; ADDRESS(MATCH(ROW(),$AS:$AS, 0)-1, COLUMN(), 4))&lt;&gt;"", INDIRECT("SP_2a!" &amp; ADDRESS(MATCH(ROW(),$AS:$AS, 0)-1, COLUMN(), 4)), ""), "")</f>
        <v/>
      </c>
      <c r="O405">
        <f>IF(ISNUMBER(MATCH(ROW(),$AS:$AS, 0)), IF(INDIRECT("SP_2a!" &amp; ADDRESS(MATCH(ROW(),$AS:$AS, 0)-1, COLUMN(), 4))&lt;&gt;"", INDIRECT("SP_2a!" &amp; ADDRESS(MATCH(ROW(),$AS:$AS, 0)-1, COLUMN(), 4)), ""), "")</f>
        <v/>
      </c>
      <c r="P405">
        <f>IF(ISNUMBER(MATCH(ROW(),$AS:$AS, 0)), IF(INDIRECT("SP_2b!" &amp; ADDRESS(MATCH(ROW(),$AS:$AS, 0)-1, COLUMN()-4, 4))&lt;&gt;"", INDIRECT("SP_2b!" &amp; ADDRESS(MATCH(ROW(),$AS:$AS, 0)-1, COLUMN()-4, 4)), ""), "")</f>
        <v/>
      </c>
      <c r="Q405">
        <f>IF(ISNUMBER(MATCH(ROW(),$AS:$AS, 0)), IF(INDIRECT("SP_2b!" &amp; ADDRESS(MATCH(ROW(),$AS:$AS, 0)-1, COLUMN()-4, 4))&lt;&gt;"", INDIRECT("SP_2b!" &amp; ADDRESS(MATCH(ROW(),$AS:$AS, 0)-1, COLUMN()-4, 4)), ""), "")</f>
        <v/>
      </c>
      <c r="R405">
        <f>IF(ISNUMBER(MATCH(ROW(),$AS:$AS, 0)), IF(INDIRECT("SP_2b!" &amp; ADDRESS(MATCH(ROW(),$AS:$AS, 0)-1, COLUMN()-4, 4))&lt;&gt;"", INDIRECT("SP_2b!" &amp; ADDRESS(MATCH(ROW(),$AS:$AS, 0)-1, COLUMN()-4, 4)), ""), "")</f>
        <v/>
      </c>
      <c r="S405">
        <f>IF(ISNUMBER(MATCH(ROW(),$AS:$AS, 0)), IF(INDIRECT("SP_2b!" &amp; ADDRESS(MATCH(ROW(),$AS:$AS, 0)-1, COLUMN()-4, 4))&lt;&gt;"", INDIRECT("SP_2b!" &amp; ADDRESS(MATCH(ROW(),$AS:$AS, 0)-1, COLUMN()-4, 4)), ""), "")</f>
        <v/>
      </c>
      <c r="T405">
        <f>IF(ISNUMBER(MATCH(ROW(),$AS:$AS, 0)), IF(INDIRECT("SP_2b!" &amp; ADDRESS(MATCH(ROW(),$AS:$AS, 0)-1, COLUMN()-4, 4))&lt;&gt;"", INDIRECT("SP_2b!" &amp; ADDRESS(MATCH(ROW(),$AS:$AS, 0)-1, COLUMN()-4, 4)), ""), "")</f>
        <v/>
      </c>
      <c r="U405">
        <f>IF(ISNUMBER(MATCH(ROW(),$AS:$AS, 0)), IF(INDIRECT("SP_2b!" &amp; ADDRESS(MATCH(ROW(),$AS:$AS, 0)-1, COLUMN()-4, 4))&lt;&gt;"", INDIRECT("SP_2b!" &amp; ADDRESS(MATCH(ROW(),$AS:$AS, 0)-1, COLUMN()-4, 4)), ""), "")</f>
        <v/>
      </c>
      <c r="V405">
        <f>IF(ISNUMBER(MATCH(ROW(),$AS:$AS, 0)), IF(INDIRECT("SP_2b!" &amp; ADDRESS(MATCH(ROW(),$AS:$AS, 0)-1, COLUMN()-4, 4))&lt;&gt;"", INDIRECT("SP_2b!" &amp; ADDRESS(MATCH(ROW(),$AS:$AS, 0)-1, COLUMN()-4, 4)), ""), "")</f>
        <v/>
      </c>
      <c r="W405">
        <f>IF(ISNUMBER(MATCH(ROW(),$AS:$AS, 0)), IF(INDIRECT("SP_2b!" &amp; ADDRESS(MATCH(ROW(),$AS:$AS, 0)-1, COLUMN()-4, 4))&lt;&gt;"", INDIRECT("SP_2b!" &amp; ADDRESS(MATCH(ROW(),$AS:$AS, 0)-1, COLUMN()-4, 4)), ""), "")</f>
        <v/>
      </c>
      <c r="X405">
        <f>IF(ISNUMBER(MATCH(ROW(),$AS:$AS, 0)), IF(INDIRECT("SP_2b!" &amp; ADDRESS(MATCH(ROW(),$AS:$AS, 0)-1, COLUMN()-4, 4))&lt;&gt;"", INDIRECT("SP_2b!" &amp; ADDRESS(MATCH(ROW(),$AS:$AS, 0)-1, COLUMN()-4, 4)), ""), "")</f>
        <v/>
      </c>
      <c r="Y405">
        <f>IF(ISNUMBER(MATCH(ROW(),$AS:$AS, 0)), IF(INDIRECT("SP_2b!" &amp; ADDRESS(MATCH(ROW(),$AS:$AS, 0)-1, COLUMN()-4, 4))&lt;&gt;"", INDIRECT("SP_2b!" &amp; ADDRESS(MATCH(ROW(),$AS:$AS, 0)-1, COLUMN()-4, 4)), ""), "")</f>
        <v/>
      </c>
      <c r="Z405">
        <f>IF(ISNUMBER(MATCH(ROW(),$AS:$AS, 0)), IF(INDIRECT("SP_2b!" &amp; ADDRESS(MATCH(ROW(),$AS:$AS, 0)-1, COLUMN()-4, 4))&lt;&gt;"", INDIRECT("SP_2b!" &amp; ADDRESS(MATCH(ROW(),$AS:$AS, 0)-1, COLUMN()-4, 4)), ""), "")</f>
        <v/>
      </c>
      <c r="AA405">
        <f>IF(ISNUMBER(MATCH(ROW(),$AS:$AS, 0)), IF(INDIRECT("SP_2b!" &amp; ADDRESS(MATCH(ROW(),$AS:$AS, 0)-1, COLUMN()-4, 4))&lt;&gt;"", INDIRECT("SP_2b!" &amp; ADDRESS(MATCH(ROW(),$AS:$AS, 0)-1, COLUMN()-4, 4)), ""), "")</f>
        <v/>
      </c>
      <c r="AB405">
        <f>IF(ISNUMBER(MATCH(ROW(),$AS:$AS, 0)), IF(INDIRECT("SP_2b!" &amp; ADDRESS(MATCH(ROW(),$AS:$AS, 0)-1, COLUMN()-4, 4))&lt;&gt;"", INDIRECT("SP_2b!" &amp; ADDRESS(MATCH(ROW(),$AS:$AS, 0)-1, COLUMN()-4, 4)), ""), "")</f>
        <v/>
      </c>
      <c r="AC405">
        <f>IF(ISNUMBER(MATCH(ROW(),$AS:$AS, 0)), IF(INDIRECT("SP_2b!" &amp; ADDRESS(MATCH(ROW(),$AS:$AS, 0)-1, COLUMN()-4, 4))&lt;&gt;"", INDIRECT("SP_2b!" &amp; ADDRESS(MATCH(ROW(),$AS:$AS, 0)-1, COLUMN()-4, 4)), ""), "")</f>
        <v/>
      </c>
      <c r="AD405">
        <f>IF(ISNUMBER(MATCH(ROW(),$AS:$AS, 0)), IF(INDIRECT("SP_2b!" &amp; ADDRESS(MATCH(ROW(),$AS:$AS, 0)-1, COLUMN()-4, 4))&lt;&gt;"", INDIRECT("SP_2b!" &amp; ADDRESS(MATCH(ROW(),$AS:$AS, 0)-1, COLUMN()-4, 4)), ""), "")</f>
        <v/>
      </c>
      <c r="AE405">
        <f>IF(ISNUMBER(MATCH(ROW(),$AS:$AS, 0)), IF(INDIRECT("SP_2a!" &amp; ADDRESS(MATCH(ROW(),$AS:$AS, 0)-1, 16, 4))&lt;&gt;"", INDIRECT("SP_2a!" &amp; ADDRESS(MATCH(ROW(),$AS:$AS, 0)-1, 16, 4)), ""), "")</f>
        <v/>
      </c>
    </row>
    <row r="406">
      <c r="C406">
        <f>IF(ISNUMBER(MATCH(ROW(),$AP:$AP, 0)), INDIRECT("SP_2a!" &amp; ADDRESS(MATCH(ROW(),$AP:$AP, 0)-1, COLUMN(), 4)), "")</f>
        <v/>
      </c>
      <c r="D406">
        <f>IF(ISNUMBER(MATCH(ROW(),$AQ:$AQ, 0)), INDIRECT("SP_2a!" &amp; ADDRESS(MATCH(ROW(),$AQ:$AQ, 0)-1, COLUMN(), 4)), "")</f>
        <v/>
      </c>
      <c r="E406">
        <f>IF(ISNUMBER(MATCH(ROW(),$AR:$AR, 0)), INDIRECT("SP_2a!" &amp; ADDRESS(MATCH(ROW(),$AR:$AR, 0)-1, COLUMN(), 4)), "")</f>
        <v/>
      </c>
      <c r="F406">
        <f>IF(ISNUMBER(MATCH(ROW(),$AR:$AR, 0)), IF(INDIRECT("SP_2a!" &amp; ADDRESS(MATCH(ROW(),$AR:$AR, 0)-1, COLUMN(), 4))=1, "X", ""), "")</f>
        <v/>
      </c>
      <c r="G406">
        <f>IF(ISNUMBER(MATCH(ROW(),$AR:$AR, 0)), IF(INDIRECT("SP_2a!" &amp; ADDRESS(MATCH(ROW(),$AR:$AR, 0)-1, COLUMN(), 4))=1, "X", ""), "")</f>
        <v/>
      </c>
      <c r="H406">
        <f>IF(ISNUMBER(MATCH(ROW(),$AR:$AR, 0)), INDIRECT("SP_2a!" &amp; ADDRESS(MATCH(ROW(),$AR:$AR, 0)-1, COLUMN(), 4)), "")</f>
        <v/>
      </c>
      <c r="I406">
        <f>IF(ISNUMBER(MATCH(ROW(),$AR:$AR, 0)), IF(INDIRECT("SP_2a!" &amp; ADDRESS(MATCH(ROW(),$AR:$AR, 0)-1, COLUMN(), 4))&lt;&gt;"", INDIRECT("SP_2a!" &amp; ADDRESS(MATCH(ROW(),$AR:$AR, 0)-1, COLUMN(), 4)), ""), "")</f>
        <v/>
      </c>
      <c r="J406">
        <f>IF(ISNUMBER(MATCH(ROW(),$AS:$AS, 0)), IF(INDIRECT("SP_2a!" &amp; ADDRESS(MATCH(ROW(),$AS:$AS, 0)-1, COLUMN(), 4))&lt;&gt;"", INDIRECT("SP_2a!" &amp; ADDRESS(MATCH(ROW(),$AS:$AS, 0)-1, COLUMN(), 4)), ""), "")</f>
        <v/>
      </c>
      <c r="K406">
        <f>IF(ISNUMBER(MATCH(ROW(),$AS:$AS, 0)), IF(INDIRECT("SP_2a!" &amp; ADDRESS(MATCH(ROW(),$AS:$AS, 0)-1, COLUMN(), 4))&lt;&gt;"", INDIRECT("SP_2a!" &amp; ADDRESS(MATCH(ROW(),$AS:$AS, 0)-1, COLUMN(), 4)), ""), "")</f>
        <v/>
      </c>
      <c r="L406">
        <f>IF(ISNUMBER(MATCH(ROW(),$AS:$AS, 0)), IF(INDIRECT("SP_2a!" &amp; ADDRESS(MATCH(ROW(),$AS:$AS, 0)-1, COLUMN(), 4))="X", "X", ""), "")</f>
        <v/>
      </c>
      <c r="M406">
        <f>IF(ISNUMBER(MATCH(ROW(),$AS:$AS, 0)), IF(INDIRECT("SP_2a!" &amp; ADDRESS(MATCH(ROW(),$AS:$AS, 0)-1, COLUMN(), 4))&lt;&gt;0, INDIRECT("SP_2a!" &amp; ADDRESS(MATCH(ROW(),$AS:$AS, 0)-1, COLUMN(), 4)), ""), "")</f>
        <v/>
      </c>
      <c r="N406">
        <f>IF(ISNUMBER(MATCH(ROW(),$AS:$AS, 0)), IF(INDIRECT("SP_2a!" &amp; ADDRESS(MATCH(ROW(),$AS:$AS, 0)-1, COLUMN(), 4))&lt;&gt;"", INDIRECT("SP_2a!" &amp; ADDRESS(MATCH(ROW(),$AS:$AS, 0)-1, COLUMN(), 4)), ""), "")</f>
        <v/>
      </c>
      <c r="O406">
        <f>IF(ISNUMBER(MATCH(ROW(),$AS:$AS, 0)), IF(INDIRECT("SP_2a!" &amp; ADDRESS(MATCH(ROW(),$AS:$AS, 0)-1, COLUMN(), 4))&lt;&gt;"", INDIRECT("SP_2a!" &amp; ADDRESS(MATCH(ROW(),$AS:$AS, 0)-1, COLUMN(), 4)), ""), "")</f>
        <v/>
      </c>
      <c r="P406">
        <f>IF(ISNUMBER(MATCH(ROW(),$AS:$AS, 0)), IF(INDIRECT("SP_2b!" &amp; ADDRESS(MATCH(ROW(),$AS:$AS, 0)-1, COLUMN()-4, 4))&lt;&gt;"", INDIRECT("SP_2b!" &amp; ADDRESS(MATCH(ROW(),$AS:$AS, 0)-1, COLUMN()-4, 4)), ""), "")</f>
        <v/>
      </c>
      <c r="Q406">
        <f>IF(ISNUMBER(MATCH(ROW(),$AS:$AS, 0)), IF(INDIRECT("SP_2b!" &amp; ADDRESS(MATCH(ROW(),$AS:$AS, 0)-1, COLUMN()-4, 4))&lt;&gt;"", INDIRECT("SP_2b!" &amp; ADDRESS(MATCH(ROW(),$AS:$AS, 0)-1, COLUMN()-4, 4)), ""), "")</f>
        <v/>
      </c>
      <c r="R406">
        <f>IF(ISNUMBER(MATCH(ROW(),$AS:$AS, 0)), IF(INDIRECT("SP_2b!" &amp; ADDRESS(MATCH(ROW(),$AS:$AS, 0)-1, COLUMN()-4, 4))&lt;&gt;"", INDIRECT("SP_2b!" &amp; ADDRESS(MATCH(ROW(),$AS:$AS, 0)-1, COLUMN()-4, 4)), ""), "")</f>
        <v/>
      </c>
      <c r="S406">
        <f>IF(ISNUMBER(MATCH(ROW(),$AS:$AS, 0)), IF(INDIRECT("SP_2b!" &amp; ADDRESS(MATCH(ROW(),$AS:$AS, 0)-1, COLUMN()-4, 4))&lt;&gt;"", INDIRECT("SP_2b!" &amp; ADDRESS(MATCH(ROW(),$AS:$AS, 0)-1, COLUMN()-4, 4)), ""), "")</f>
        <v/>
      </c>
      <c r="T406">
        <f>IF(ISNUMBER(MATCH(ROW(),$AS:$AS, 0)), IF(INDIRECT("SP_2b!" &amp; ADDRESS(MATCH(ROW(),$AS:$AS, 0)-1, COLUMN()-4, 4))&lt;&gt;"", INDIRECT("SP_2b!" &amp; ADDRESS(MATCH(ROW(),$AS:$AS, 0)-1, COLUMN()-4, 4)), ""), "")</f>
        <v/>
      </c>
      <c r="U406">
        <f>IF(ISNUMBER(MATCH(ROW(),$AS:$AS, 0)), IF(INDIRECT("SP_2b!" &amp; ADDRESS(MATCH(ROW(),$AS:$AS, 0)-1, COLUMN()-4, 4))&lt;&gt;"", INDIRECT("SP_2b!" &amp; ADDRESS(MATCH(ROW(),$AS:$AS, 0)-1, COLUMN()-4, 4)), ""), "")</f>
        <v/>
      </c>
      <c r="V406">
        <f>IF(ISNUMBER(MATCH(ROW(),$AS:$AS, 0)), IF(INDIRECT("SP_2b!" &amp; ADDRESS(MATCH(ROW(),$AS:$AS, 0)-1, COLUMN()-4, 4))&lt;&gt;"", INDIRECT("SP_2b!" &amp; ADDRESS(MATCH(ROW(),$AS:$AS, 0)-1, COLUMN()-4, 4)), ""), "")</f>
        <v/>
      </c>
      <c r="W406">
        <f>IF(ISNUMBER(MATCH(ROW(),$AS:$AS, 0)), IF(INDIRECT("SP_2b!" &amp; ADDRESS(MATCH(ROW(),$AS:$AS, 0)-1, COLUMN()-4, 4))&lt;&gt;"", INDIRECT("SP_2b!" &amp; ADDRESS(MATCH(ROW(),$AS:$AS, 0)-1, COLUMN()-4, 4)), ""), "")</f>
        <v/>
      </c>
      <c r="X406">
        <f>IF(ISNUMBER(MATCH(ROW(),$AS:$AS, 0)), IF(INDIRECT("SP_2b!" &amp; ADDRESS(MATCH(ROW(),$AS:$AS, 0)-1, COLUMN()-4, 4))&lt;&gt;"", INDIRECT("SP_2b!" &amp; ADDRESS(MATCH(ROW(),$AS:$AS, 0)-1, COLUMN()-4, 4)), ""), "")</f>
        <v/>
      </c>
      <c r="Y406">
        <f>IF(ISNUMBER(MATCH(ROW(),$AS:$AS, 0)), IF(INDIRECT("SP_2b!" &amp; ADDRESS(MATCH(ROW(),$AS:$AS, 0)-1, COLUMN()-4, 4))&lt;&gt;"", INDIRECT("SP_2b!" &amp; ADDRESS(MATCH(ROW(),$AS:$AS, 0)-1, COLUMN()-4, 4)), ""), "")</f>
        <v/>
      </c>
      <c r="Z406">
        <f>IF(ISNUMBER(MATCH(ROW(),$AS:$AS, 0)), IF(INDIRECT("SP_2b!" &amp; ADDRESS(MATCH(ROW(),$AS:$AS, 0)-1, COLUMN()-4, 4))&lt;&gt;"", INDIRECT("SP_2b!" &amp; ADDRESS(MATCH(ROW(),$AS:$AS, 0)-1, COLUMN()-4, 4)), ""), "")</f>
        <v/>
      </c>
      <c r="AA406">
        <f>IF(ISNUMBER(MATCH(ROW(),$AS:$AS, 0)), IF(INDIRECT("SP_2b!" &amp; ADDRESS(MATCH(ROW(),$AS:$AS, 0)-1, COLUMN()-4, 4))&lt;&gt;"", INDIRECT("SP_2b!" &amp; ADDRESS(MATCH(ROW(),$AS:$AS, 0)-1, COLUMN()-4, 4)), ""), "")</f>
        <v/>
      </c>
      <c r="AB406">
        <f>IF(ISNUMBER(MATCH(ROW(),$AS:$AS, 0)), IF(INDIRECT("SP_2b!" &amp; ADDRESS(MATCH(ROW(),$AS:$AS, 0)-1, COLUMN()-4, 4))&lt;&gt;"", INDIRECT("SP_2b!" &amp; ADDRESS(MATCH(ROW(),$AS:$AS, 0)-1, COLUMN()-4, 4)), ""), "")</f>
        <v/>
      </c>
      <c r="AC406">
        <f>IF(ISNUMBER(MATCH(ROW(),$AS:$AS, 0)), IF(INDIRECT("SP_2b!" &amp; ADDRESS(MATCH(ROW(),$AS:$AS, 0)-1, COLUMN()-4, 4))&lt;&gt;"", INDIRECT("SP_2b!" &amp; ADDRESS(MATCH(ROW(),$AS:$AS, 0)-1, COLUMN()-4, 4)), ""), "")</f>
        <v/>
      </c>
      <c r="AD406">
        <f>IF(ISNUMBER(MATCH(ROW(),$AS:$AS, 0)), IF(INDIRECT("SP_2b!" &amp; ADDRESS(MATCH(ROW(),$AS:$AS, 0)-1, COLUMN()-4, 4))&lt;&gt;"", INDIRECT("SP_2b!" &amp; ADDRESS(MATCH(ROW(),$AS:$AS, 0)-1, COLUMN()-4, 4)), ""), "")</f>
        <v/>
      </c>
      <c r="AE406">
        <f>IF(ISNUMBER(MATCH(ROW(),$AS:$AS, 0)), IF(INDIRECT("SP_2a!" &amp; ADDRESS(MATCH(ROW(),$AS:$AS, 0)-1, 16, 4))&lt;&gt;"", INDIRECT("SP_2a!" &amp; ADDRESS(MATCH(ROW(),$AS:$AS, 0)-1, 16, 4)), ""), "")</f>
        <v/>
      </c>
    </row>
    <row r="407">
      <c r="C407">
        <f>IF(ISNUMBER(MATCH(ROW(),$AP:$AP, 0)), INDIRECT("SP_2a!" &amp; ADDRESS(MATCH(ROW(),$AP:$AP, 0)-1, COLUMN(), 4)), "")</f>
        <v/>
      </c>
      <c r="D407">
        <f>IF(ISNUMBER(MATCH(ROW(),$AQ:$AQ, 0)), INDIRECT("SP_2a!" &amp; ADDRESS(MATCH(ROW(),$AQ:$AQ, 0)-1, COLUMN(), 4)), "")</f>
        <v/>
      </c>
      <c r="E407">
        <f>IF(ISNUMBER(MATCH(ROW(),$AR:$AR, 0)), INDIRECT("SP_2a!" &amp; ADDRESS(MATCH(ROW(),$AR:$AR, 0)-1, COLUMN(), 4)), "")</f>
        <v/>
      </c>
      <c r="F407">
        <f>IF(ISNUMBER(MATCH(ROW(),$AR:$AR, 0)), IF(INDIRECT("SP_2a!" &amp; ADDRESS(MATCH(ROW(),$AR:$AR, 0)-1, COLUMN(), 4))=1, "X", ""), "")</f>
        <v/>
      </c>
      <c r="G407">
        <f>IF(ISNUMBER(MATCH(ROW(),$AR:$AR, 0)), IF(INDIRECT("SP_2a!" &amp; ADDRESS(MATCH(ROW(),$AR:$AR, 0)-1, COLUMN(), 4))=1, "X", ""), "")</f>
        <v/>
      </c>
      <c r="H407">
        <f>IF(ISNUMBER(MATCH(ROW(),$AR:$AR, 0)), INDIRECT("SP_2a!" &amp; ADDRESS(MATCH(ROW(),$AR:$AR, 0)-1, COLUMN(), 4)), "")</f>
        <v/>
      </c>
      <c r="I407">
        <f>IF(ISNUMBER(MATCH(ROW(),$AR:$AR, 0)), IF(INDIRECT("SP_2a!" &amp; ADDRESS(MATCH(ROW(),$AR:$AR, 0)-1, COLUMN(), 4))&lt;&gt;"", INDIRECT("SP_2a!" &amp; ADDRESS(MATCH(ROW(),$AR:$AR, 0)-1, COLUMN(), 4)), ""), "")</f>
        <v/>
      </c>
      <c r="J407">
        <f>IF(ISNUMBER(MATCH(ROW(),$AS:$AS, 0)), IF(INDIRECT("SP_2a!" &amp; ADDRESS(MATCH(ROW(),$AS:$AS, 0)-1, COLUMN(), 4))&lt;&gt;"", INDIRECT("SP_2a!" &amp; ADDRESS(MATCH(ROW(),$AS:$AS, 0)-1, COLUMN(), 4)), ""), "")</f>
        <v/>
      </c>
      <c r="K407">
        <f>IF(ISNUMBER(MATCH(ROW(),$AS:$AS, 0)), IF(INDIRECT("SP_2a!" &amp; ADDRESS(MATCH(ROW(),$AS:$AS, 0)-1, COLUMN(), 4))&lt;&gt;"", INDIRECT("SP_2a!" &amp; ADDRESS(MATCH(ROW(),$AS:$AS, 0)-1, COLUMN(), 4)), ""), "")</f>
        <v/>
      </c>
      <c r="L407">
        <f>IF(ISNUMBER(MATCH(ROW(),$AS:$AS, 0)), IF(INDIRECT("SP_2a!" &amp; ADDRESS(MATCH(ROW(),$AS:$AS, 0)-1, COLUMN(), 4))="X", "X", ""), "")</f>
        <v/>
      </c>
      <c r="M407">
        <f>IF(ISNUMBER(MATCH(ROW(),$AS:$AS, 0)), IF(INDIRECT("SP_2a!" &amp; ADDRESS(MATCH(ROW(),$AS:$AS, 0)-1, COLUMN(), 4))&lt;&gt;0, INDIRECT("SP_2a!" &amp; ADDRESS(MATCH(ROW(),$AS:$AS, 0)-1, COLUMN(), 4)), ""), "")</f>
        <v/>
      </c>
      <c r="N407">
        <f>IF(ISNUMBER(MATCH(ROW(),$AS:$AS, 0)), IF(INDIRECT("SP_2a!" &amp; ADDRESS(MATCH(ROW(),$AS:$AS, 0)-1, COLUMN(), 4))&lt;&gt;"", INDIRECT("SP_2a!" &amp; ADDRESS(MATCH(ROW(),$AS:$AS, 0)-1, COLUMN(), 4)), ""), "")</f>
        <v/>
      </c>
      <c r="O407">
        <f>IF(ISNUMBER(MATCH(ROW(),$AS:$AS, 0)), IF(INDIRECT("SP_2a!" &amp; ADDRESS(MATCH(ROW(),$AS:$AS, 0)-1, COLUMN(), 4))&lt;&gt;"", INDIRECT("SP_2a!" &amp; ADDRESS(MATCH(ROW(),$AS:$AS, 0)-1, COLUMN(), 4)), ""), "")</f>
        <v/>
      </c>
      <c r="P407">
        <f>IF(ISNUMBER(MATCH(ROW(),$AS:$AS, 0)), IF(INDIRECT("SP_2b!" &amp; ADDRESS(MATCH(ROW(),$AS:$AS, 0)-1, COLUMN()-4, 4))&lt;&gt;"", INDIRECT("SP_2b!" &amp; ADDRESS(MATCH(ROW(),$AS:$AS, 0)-1, COLUMN()-4, 4)), ""), "")</f>
        <v/>
      </c>
      <c r="Q407">
        <f>IF(ISNUMBER(MATCH(ROW(),$AS:$AS, 0)), IF(INDIRECT("SP_2b!" &amp; ADDRESS(MATCH(ROW(),$AS:$AS, 0)-1, COLUMN()-4, 4))&lt;&gt;"", INDIRECT("SP_2b!" &amp; ADDRESS(MATCH(ROW(),$AS:$AS, 0)-1, COLUMN()-4, 4)), ""), "")</f>
        <v/>
      </c>
      <c r="R407">
        <f>IF(ISNUMBER(MATCH(ROW(),$AS:$AS, 0)), IF(INDIRECT("SP_2b!" &amp; ADDRESS(MATCH(ROW(),$AS:$AS, 0)-1, COLUMN()-4, 4))&lt;&gt;"", INDIRECT("SP_2b!" &amp; ADDRESS(MATCH(ROW(),$AS:$AS, 0)-1, COLUMN()-4, 4)), ""), "")</f>
        <v/>
      </c>
      <c r="S407">
        <f>IF(ISNUMBER(MATCH(ROW(),$AS:$AS, 0)), IF(INDIRECT("SP_2b!" &amp; ADDRESS(MATCH(ROW(),$AS:$AS, 0)-1, COLUMN()-4, 4))&lt;&gt;"", INDIRECT("SP_2b!" &amp; ADDRESS(MATCH(ROW(),$AS:$AS, 0)-1, COLUMN()-4, 4)), ""), "")</f>
        <v/>
      </c>
      <c r="T407">
        <f>IF(ISNUMBER(MATCH(ROW(),$AS:$AS, 0)), IF(INDIRECT("SP_2b!" &amp; ADDRESS(MATCH(ROW(),$AS:$AS, 0)-1, COLUMN()-4, 4))&lt;&gt;"", INDIRECT("SP_2b!" &amp; ADDRESS(MATCH(ROW(),$AS:$AS, 0)-1, COLUMN()-4, 4)), ""), "")</f>
        <v/>
      </c>
      <c r="U407">
        <f>IF(ISNUMBER(MATCH(ROW(),$AS:$AS, 0)), IF(INDIRECT("SP_2b!" &amp; ADDRESS(MATCH(ROW(),$AS:$AS, 0)-1, COLUMN()-4, 4))&lt;&gt;"", INDIRECT("SP_2b!" &amp; ADDRESS(MATCH(ROW(),$AS:$AS, 0)-1, COLUMN()-4, 4)), ""), "")</f>
        <v/>
      </c>
      <c r="V407">
        <f>IF(ISNUMBER(MATCH(ROW(),$AS:$AS, 0)), IF(INDIRECT("SP_2b!" &amp; ADDRESS(MATCH(ROW(),$AS:$AS, 0)-1, COLUMN()-4, 4))&lt;&gt;"", INDIRECT("SP_2b!" &amp; ADDRESS(MATCH(ROW(),$AS:$AS, 0)-1, COLUMN()-4, 4)), ""), "")</f>
        <v/>
      </c>
      <c r="W407">
        <f>IF(ISNUMBER(MATCH(ROW(),$AS:$AS, 0)), IF(INDIRECT("SP_2b!" &amp; ADDRESS(MATCH(ROW(),$AS:$AS, 0)-1, COLUMN()-4, 4))&lt;&gt;"", INDIRECT("SP_2b!" &amp; ADDRESS(MATCH(ROW(),$AS:$AS, 0)-1, COLUMN()-4, 4)), ""), "")</f>
        <v/>
      </c>
      <c r="X407">
        <f>IF(ISNUMBER(MATCH(ROW(),$AS:$AS, 0)), IF(INDIRECT("SP_2b!" &amp; ADDRESS(MATCH(ROW(),$AS:$AS, 0)-1, COLUMN()-4, 4))&lt;&gt;"", INDIRECT("SP_2b!" &amp; ADDRESS(MATCH(ROW(),$AS:$AS, 0)-1, COLUMN()-4, 4)), ""), "")</f>
        <v/>
      </c>
      <c r="Y407">
        <f>IF(ISNUMBER(MATCH(ROW(),$AS:$AS, 0)), IF(INDIRECT("SP_2b!" &amp; ADDRESS(MATCH(ROW(),$AS:$AS, 0)-1, COLUMN()-4, 4))&lt;&gt;"", INDIRECT("SP_2b!" &amp; ADDRESS(MATCH(ROW(),$AS:$AS, 0)-1, COLUMN()-4, 4)), ""), "")</f>
        <v/>
      </c>
      <c r="Z407">
        <f>IF(ISNUMBER(MATCH(ROW(),$AS:$AS, 0)), IF(INDIRECT("SP_2b!" &amp; ADDRESS(MATCH(ROW(),$AS:$AS, 0)-1, COLUMN()-4, 4))&lt;&gt;"", INDIRECT("SP_2b!" &amp; ADDRESS(MATCH(ROW(),$AS:$AS, 0)-1, COLUMN()-4, 4)), ""), "")</f>
        <v/>
      </c>
      <c r="AA407">
        <f>IF(ISNUMBER(MATCH(ROW(),$AS:$AS, 0)), IF(INDIRECT("SP_2b!" &amp; ADDRESS(MATCH(ROW(),$AS:$AS, 0)-1, COLUMN()-4, 4))&lt;&gt;"", INDIRECT("SP_2b!" &amp; ADDRESS(MATCH(ROW(),$AS:$AS, 0)-1, COLUMN()-4, 4)), ""), "")</f>
        <v/>
      </c>
      <c r="AB407">
        <f>IF(ISNUMBER(MATCH(ROW(),$AS:$AS, 0)), IF(INDIRECT("SP_2b!" &amp; ADDRESS(MATCH(ROW(),$AS:$AS, 0)-1, COLUMN()-4, 4))&lt;&gt;"", INDIRECT("SP_2b!" &amp; ADDRESS(MATCH(ROW(),$AS:$AS, 0)-1, COLUMN()-4, 4)), ""), "")</f>
        <v/>
      </c>
      <c r="AC407">
        <f>IF(ISNUMBER(MATCH(ROW(),$AS:$AS, 0)), IF(INDIRECT("SP_2b!" &amp; ADDRESS(MATCH(ROW(),$AS:$AS, 0)-1, COLUMN()-4, 4))&lt;&gt;"", INDIRECT("SP_2b!" &amp; ADDRESS(MATCH(ROW(),$AS:$AS, 0)-1, COLUMN()-4, 4)), ""), "")</f>
        <v/>
      </c>
      <c r="AD407">
        <f>IF(ISNUMBER(MATCH(ROW(),$AS:$AS, 0)), IF(INDIRECT("SP_2b!" &amp; ADDRESS(MATCH(ROW(),$AS:$AS, 0)-1, COLUMN()-4, 4))&lt;&gt;"", INDIRECT("SP_2b!" &amp; ADDRESS(MATCH(ROW(),$AS:$AS, 0)-1, COLUMN()-4, 4)), ""), "")</f>
        <v/>
      </c>
      <c r="AE407">
        <f>IF(ISNUMBER(MATCH(ROW(),$AS:$AS, 0)), IF(INDIRECT("SP_2a!" &amp; ADDRESS(MATCH(ROW(),$AS:$AS, 0)-1, 16, 4))&lt;&gt;"", INDIRECT("SP_2a!" &amp; ADDRESS(MATCH(ROW(),$AS:$AS, 0)-1, 16, 4)), ""), "")</f>
        <v/>
      </c>
    </row>
    <row r="408">
      <c r="C408">
        <f>IF(ISNUMBER(MATCH(ROW(),$AP:$AP, 0)), INDIRECT("SP_2a!" &amp; ADDRESS(MATCH(ROW(),$AP:$AP, 0)-1, COLUMN(), 4)), "")</f>
        <v/>
      </c>
      <c r="D408">
        <f>IF(ISNUMBER(MATCH(ROW(),$AQ:$AQ, 0)), INDIRECT("SP_2a!" &amp; ADDRESS(MATCH(ROW(),$AQ:$AQ, 0)-1, COLUMN(), 4)), "")</f>
        <v/>
      </c>
      <c r="E408">
        <f>IF(ISNUMBER(MATCH(ROW(),$AR:$AR, 0)), INDIRECT("SP_2a!" &amp; ADDRESS(MATCH(ROW(),$AR:$AR, 0)-1, COLUMN(), 4)), "")</f>
        <v/>
      </c>
      <c r="F408">
        <f>IF(ISNUMBER(MATCH(ROW(),$AR:$AR, 0)), IF(INDIRECT("SP_2a!" &amp; ADDRESS(MATCH(ROW(),$AR:$AR, 0)-1, COLUMN(), 4))=1, "X", ""), "")</f>
        <v/>
      </c>
      <c r="G408">
        <f>IF(ISNUMBER(MATCH(ROW(),$AR:$AR, 0)), IF(INDIRECT("SP_2a!" &amp; ADDRESS(MATCH(ROW(),$AR:$AR, 0)-1, COLUMN(), 4))=1, "X", ""), "")</f>
        <v/>
      </c>
      <c r="H408">
        <f>IF(ISNUMBER(MATCH(ROW(),$AR:$AR, 0)), INDIRECT("SP_2a!" &amp; ADDRESS(MATCH(ROW(),$AR:$AR, 0)-1, COLUMN(), 4)), "")</f>
        <v/>
      </c>
      <c r="I408">
        <f>IF(ISNUMBER(MATCH(ROW(),$AR:$AR, 0)), IF(INDIRECT("SP_2a!" &amp; ADDRESS(MATCH(ROW(),$AR:$AR, 0)-1, COLUMN(), 4))&lt;&gt;"", INDIRECT("SP_2a!" &amp; ADDRESS(MATCH(ROW(),$AR:$AR, 0)-1, COLUMN(), 4)), ""), "")</f>
        <v/>
      </c>
      <c r="J408">
        <f>IF(ISNUMBER(MATCH(ROW(),$AS:$AS, 0)), IF(INDIRECT("SP_2a!" &amp; ADDRESS(MATCH(ROW(),$AS:$AS, 0)-1, COLUMN(), 4))&lt;&gt;"", INDIRECT("SP_2a!" &amp; ADDRESS(MATCH(ROW(),$AS:$AS, 0)-1, COLUMN(), 4)), ""), "")</f>
        <v/>
      </c>
      <c r="K408">
        <f>IF(ISNUMBER(MATCH(ROW(),$AS:$AS, 0)), IF(INDIRECT("SP_2a!" &amp; ADDRESS(MATCH(ROW(),$AS:$AS, 0)-1, COLUMN(), 4))&lt;&gt;"", INDIRECT("SP_2a!" &amp; ADDRESS(MATCH(ROW(),$AS:$AS, 0)-1, COLUMN(), 4)), ""), "")</f>
        <v/>
      </c>
      <c r="L408">
        <f>IF(ISNUMBER(MATCH(ROW(),$AS:$AS, 0)), IF(INDIRECT("SP_2a!" &amp; ADDRESS(MATCH(ROW(),$AS:$AS, 0)-1, COLUMN(), 4))="X", "X", ""), "")</f>
        <v/>
      </c>
      <c r="M408">
        <f>IF(ISNUMBER(MATCH(ROW(),$AS:$AS, 0)), IF(INDIRECT("SP_2a!" &amp; ADDRESS(MATCH(ROW(),$AS:$AS, 0)-1, COLUMN(), 4))&lt;&gt;0, INDIRECT("SP_2a!" &amp; ADDRESS(MATCH(ROW(),$AS:$AS, 0)-1, COLUMN(), 4)), ""), "")</f>
        <v/>
      </c>
      <c r="N408">
        <f>IF(ISNUMBER(MATCH(ROW(),$AS:$AS, 0)), IF(INDIRECT("SP_2a!" &amp; ADDRESS(MATCH(ROW(),$AS:$AS, 0)-1, COLUMN(), 4))&lt;&gt;"", INDIRECT("SP_2a!" &amp; ADDRESS(MATCH(ROW(),$AS:$AS, 0)-1, COLUMN(), 4)), ""), "")</f>
        <v/>
      </c>
      <c r="O408">
        <f>IF(ISNUMBER(MATCH(ROW(),$AS:$AS, 0)), IF(INDIRECT("SP_2a!" &amp; ADDRESS(MATCH(ROW(),$AS:$AS, 0)-1, COLUMN(), 4))&lt;&gt;"", INDIRECT("SP_2a!" &amp; ADDRESS(MATCH(ROW(),$AS:$AS, 0)-1, COLUMN(), 4)), ""), "")</f>
        <v/>
      </c>
      <c r="P408">
        <f>IF(ISNUMBER(MATCH(ROW(),$AS:$AS, 0)), IF(INDIRECT("SP_2b!" &amp; ADDRESS(MATCH(ROW(),$AS:$AS, 0)-1, COLUMN()-4, 4))&lt;&gt;"", INDIRECT("SP_2b!" &amp; ADDRESS(MATCH(ROW(),$AS:$AS, 0)-1, COLUMN()-4, 4)), ""), "")</f>
        <v/>
      </c>
      <c r="Q408">
        <f>IF(ISNUMBER(MATCH(ROW(),$AS:$AS, 0)), IF(INDIRECT("SP_2b!" &amp; ADDRESS(MATCH(ROW(),$AS:$AS, 0)-1, COLUMN()-4, 4))&lt;&gt;"", INDIRECT("SP_2b!" &amp; ADDRESS(MATCH(ROW(),$AS:$AS, 0)-1, COLUMN()-4, 4)), ""), "")</f>
        <v/>
      </c>
      <c r="R408">
        <f>IF(ISNUMBER(MATCH(ROW(),$AS:$AS, 0)), IF(INDIRECT("SP_2b!" &amp; ADDRESS(MATCH(ROW(),$AS:$AS, 0)-1, COLUMN()-4, 4))&lt;&gt;"", INDIRECT("SP_2b!" &amp; ADDRESS(MATCH(ROW(),$AS:$AS, 0)-1, COLUMN()-4, 4)), ""), "")</f>
        <v/>
      </c>
      <c r="S408">
        <f>IF(ISNUMBER(MATCH(ROW(),$AS:$AS, 0)), IF(INDIRECT("SP_2b!" &amp; ADDRESS(MATCH(ROW(),$AS:$AS, 0)-1, COLUMN()-4, 4))&lt;&gt;"", INDIRECT("SP_2b!" &amp; ADDRESS(MATCH(ROW(),$AS:$AS, 0)-1, COLUMN()-4, 4)), ""), "")</f>
        <v/>
      </c>
      <c r="T408">
        <f>IF(ISNUMBER(MATCH(ROW(),$AS:$AS, 0)), IF(INDIRECT("SP_2b!" &amp; ADDRESS(MATCH(ROW(),$AS:$AS, 0)-1, COLUMN()-4, 4))&lt;&gt;"", INDIRECT("SP_2b!" &amp; ADDRESS(MATCH(ROW(),$AS:$AS, 0)-1, COLUMN()-4, 4)), ""), "")</f>
        <v/>
      </c>
      <c r="U408">
        <f>IF(ISNUMBER(MATCH(ROW(),$AS:$AS, 0)), IF(INDIRECT("SP_2b!" &amp; ADDRESS(MATCH(ROW(),$AS:$AS, 0)-1, COLUMN()-4, 4))&lt;&gt;"", INDIRECT("SP_2b!" &amp; ADDRESS(MATCH(ROW(),$AS:$AS, 0)-1, COLUMN()-4, 4)), ""), "")</f>
        <v/>
      </c>
      <c r="V408">
        <f>IF(ISNUMBER(MATCH(ROW(),$AS:$AS, 0)), IF(INDIRECT("SP_2b!" &amp; ADDRESS(MATCH(ROW(),$AS:$AS, 0)-1, COLUMN()-4, 4))&lt;&gt;"", INDIRECT("SP_2b!" &amp; ADDRESS(MATCH(ROW(),$AS:$AS, 0)-1, COLUMN()-4, 4)), ""), "")</f>
        <v/>
      </c>
      <c r="W408">
        <f>IF(ISNUMBER(MATCH(ROW(),$AS:$AS, 0)), IF(INDIRECT("SP_2b!" &amp; ADDRESS(MATCH(ROW(),$AS:$AS, 0)-1, COLUMN()-4, 4))&lt;&gt;"", INDIRECT("SP_2b!" &amp; ADDRESS(MATCH(ROW(),$AS:$AS, 0)-1, COLUMN()-4, 4)), ""), "")</f>
        <v/>
      </c>
      <c r="X408">
        <f>IF(ISNUMBER(MATCH(ROW(),$AS:$AS, 0)), IF(INDIRECT("SP_2b!" &amp; ADDRESS(MATCH(ROW(),$AS:$AS, 0)-1, COLUMN()-4, 4))&lt;&gt;"", INDIRECT("SP_2b!" &amp; ADDRESS(MATCH(ROW(),$AS:$AS, 0)-1, COLUMN()-4, 4)), ""), "")</f>
        <v/>
      </c>
      <c r="Y408">
        <f>IF(ISNUMBER(MATCH(ROW(),$AS:$AS, 0)), IF(INDIRECT("SP_2b!" &amp; ADDRESS(MATCH(ROW(),$AS:$AS, 0)-1, COLUMN()-4, 4))&lt;&gt;"", INDIRECT("SP_2b!" &amp; ADDRESS(MATCH(ROW(),$AS:$AS, 0)-1, COLUMN()-4, 4)), ""), "")</f>
        <v/>
      </c>
      <c r="Z408">
        <f>IF(ISNUMBER(MATCH(ROW(),$AS:$AS, 0)), IF(INDIRECT("SP_2b!" &amp; ADDRESS(MATCH(ROW(),$AS:$AS, 0)-1, COLUMN()-4, 4))&lt;&gt;"", INDIRECT("SP_2b!" &amp; ADDRESS(MATCH(ROW(),$AS:$AS, 0)-1, COLUMN()-4, 4)), ""), "")</f>
        <v/>
      </c>
      <c r="AA408">
        <f>IF(ISNUMBER(MATCH(ROW(),$AS:$AS, 0)), IF(INDIRECT("SP_2b!" &amp; ADDRESS(MATCH(ROW(),$AS:$AS, 0)-1, COLUMN()-4, 4))&lt;&gt;"", INDIRECT("SP_2b!" &amp; ADDRESS(MATCH(ROW(),$AS:$AS, 0)-1, COLUMN()-4, 4)), ""), "")</f>
        <v/>
      </c>
      <c r="AB408">
        <f>IF(ISNUMBER(MATCH(ROW(),$AS:$AS, 0)), IF(INDIRECT("SP_2b!" &amp; ADDRESS(MATCH(ROW(),$AS:$AS, 0)-1, COLUMN()-4, 4))&lt;&gt;"", INDIRECT("SP_2b!" &amp; ADDRESS(MATCH(ROW(),$AS:$AS, 0)-1, COLUMN()-4, 4)), ""), "")</f>
        <v/>
      </c>
      <c r="AC408">
        <f>IF(ISNUMBER(MATCH(ROW(),$AS:$AS, 0)), IF(INDIRECT("SP_2b!" &amp; ADDRESS(MATCH(ROW(),$AS:$AS, 0)-1, COLUMN()-4, 4))&lt;&gt;"", INDIRECT("SP_2b!" &amp; ADDRESS(MATCH(ROW(),$AS:$AS, 0)-1, COLUMN()-4, 4)), ""), "")</f>
        <v/>
      </c>
      <c r="AD408">
        <f>IF(ISNUMBER(MATCH(ROW(),$AS:$AS, 0)), IF(INDIRECT("SP_2b!" &amp; ADDRESS(MATCH(ROW(),$AS:$AS, 0)-1, COLUMN()-4, 4))&lt;&gt;"", INDIRECT("SP_2b!" &amp; ADDRESS(MATCH(ROW(),$AS:$AS, 0)-1, COLUMN()-4, 4)), ""), "")</f>
        <v/>
      </c>
      <c r="AE408">
        <f>IF(ISNUMBER(MATCH(ROW(),$AS:$AS, 0)), IF(INDIRECT("SP_2a!" &amp; ADDRESS(MATCH(ROW(),$AS:$AS, 0)-1, 16, 4))&lt;&gt;"", INDIRECT("SP_2a!" &amp; ADDRESS(MATCH(ROW(),$AS:$AS, 0)-1, 16, 4)), ""), "")</f>
        <v/>
      </c>
    </row>
    <row r="409">
      <c r="C409">
        <f>IF(ISNUMBER(MATCH(ROW(),$AP:$AP, 0)), INDIRECT("SP_2a!" &amp; ADDRESS(MATCH(ROW(),$AP:$AP, 0)-1, COLUMN(), 4)), "")</f>
        <v/>
      </c>
      <c r="D409">
        <f>IF(ISNUMBER(MATCH(ROW(),$AQ:$AQ, 0)), INDIRECT("SP_2a!" &amp; ADDRESS(MATCH(ROW(),$AQ:$AQ, 0)-1, COLUMN(), 4)), "")</f>
        <v/>
      </c>
      <c r="E409">
        <f>IF(ISNUMBER(MATCH(ROW(),$AR:$AR, 0)), INDIRECT("SP_2a!" &amp; ADDRESS(MATCH(ROW(),$AR:$AR, 0)-1, COLUMN(), 4)), "")</f>
        <v/>
      </c>
      <c r="F409">
        <f>IF(ISNUMBER(MATCH(ROW(),$AR:$AR, 0)), IF(INDIRECT("SP_2a!" &amp; ADDRESS(MATCH(ROW(),$AR:$AR, 0)-1, COLUMN(), 4))=1, "X", ""), "")</f>
        <v/>
      </c>
      <c r="G409">
        <f>IF(ISNUMBER(MATCH(ROW(),$AR:$AR, 0)), IF(INDIRECT("SP_2a!" &amp; ADDRESS(MATCH(ROW(),$AR:$AR, 0)-1, COLUMN(), 4))=1, "X", ""), "")</f>
        <v/>
      </c>
      <c r="H409">
        <f>IF(ISNUMBER(MATCH(ROW(),$AR:$AR, 0)), INDIRECT("SP_2a!" &amp; ADDRESS(MATCH(ROW(),$AR:$AR, 0)-1, COLUMN(), 4)), "")</f>
        <v/>
      </c>
      <c r="I409">
        <f>IF(ISNUMBER(MATCH(ROW(),$AR:$AR, 0)), IF(INDIRECT("SP_2a!" &amp; ADDRESS(MATCH(ROW(),$AR:$AR, 0)-1, COLUMN(), 4))&lt;&gt;"", INDIRECT("SP_2a!" &amp; ADDRESS(MATCH(ROW(),$AR:$AR, 0)-1, COLUMN(), 4)), ""), "")</f>
        <v/>
      </c>
      <c r="J409">
        <f>IF(ISNUMBER(MATCH(ROW(),$AS:$AS, 0)), IF(INDIRECT("SP_2a!" &amp; ADDRESS(MATCH(ROW(),$AS:$AS, 0)-1, COLUMN(), 4))&lt;&gt;"", INDIRECT("SP_2a!" &amp; ADDRESS(MATCH(ROW(),$AS:$AS, 0)-1, COLUMN(), 4)), ""), "")</f>
        <v/>
      </c>
      <c r="K409">
        <f>IF(ISNUMBER(MATCH(ROW(),$AS:$AS, 0)), IF(INDIRECT("SP_2a!" &amp; ADDRESS(MATCH(ROW(),$AS:$AS, 0)-1, COLUMN(), 4))&lt;&gt;"", INDIRECT("SP_2a!" &amp; ADDRESS(MATCH(ROW(),$AS:$AS, 0)-1, COLUMN(), 4)), ""), "")</f>
        <v/>
      </c>
      <c r="L409">
        <f>IF(ISNUMBER(MATCH(ROW(),$AS:$AS, 0)), IF(INDIRECT("SP_2a!" &amp; ADDRESS(MATCH(ROW(),$AS:$AS, 0)-1, COLUMN(), 4))="X", "X", ""), "")</f>
        <v/>
      </c>
      <c r="M409">
        <f>IF(ISNUMBER(MATCH(ROW(),$AS:$AS, 0)), IF(INDIRECT("SP_2a!" &amp; ADDRESS(MATCH(ROW(),$AS:$AS, 0)-1, COLUMN(), 4))&lt;&gt;0, INDIRECT("SP_2a!" &amp; ADDRESS(MATCH(ROW(),$AS:$AS, 0)-1, COLUMN(), 4)), ""), "")</f>
        <v/>
      </c>
      <c r="N409">
        <f>IF(ISNUMBER(MATCH(ROW(),$AS:$AS, 0)), IF(INDIRECT("SP_2a!" &amp; ADDRESS(MATCH(ROW(),$AS:$AS, 0)-1, COLUMN(), 4))&lt;&gt;"", INDIRECT("SP_2a!" &amp; ADDRESS(MATCH(ROW(),$AS:$AS, 0)-1, COLUMN(), 4)), ""), "")</f>
        <v/>
      </c>
      <c r="O409">
        <f>IF(ISNUMBER(MATCH(ROW(),$AS:$AS, 0)), IF(INDIRECT("SP_2a!" &amp; ADDRESS(MATCH(ROW(),$AS:$AS, 0)-1, COLUMN(), 4))&lt;&gt;"", INDIRECT("SP_2a!" &amp; ADDRESS(MATCH(ROW(),$AS:$AS, 0)-1, COLUMN(), 4)), ""), "")</f>
        <v/>
      </c>
      <c r="P409">
        <f>IF(ISNUMBER(MATCH(ROW(),$AS:$AS, 0)), IF(INDIRECT("SP_2b!" &amp; ADDRESS(MATCH(ROW(),$AS:$AS, 0)-1, COLUMN()-4, 4))&lt;&gt;"", INDIRECT("SP_2b!" &amp; ADDRESS(MATCH(ROW(),$AS:$AS, 0)-1, COLUMN()-4, 4)), ""), "")</f>
        <v/>
      </c>
      <c r="Q409">
        <f>IF(ISNUMBER(MATCH(ROW(),$AS:$AS, 0)), IF(INDIRECT("SP_2b!" &amp; ADDRESS(MATCH(ROW(),$AS:$AS, 0)-1, COLUMN()-4, 4))&lt;&gt;"", INDIRECT("SP_2b!" &amp; ADDRESS(MATCH(ROW(),$AS:$AS, 0)-1, COLUMN()-4, 4)), ""), "")</f>
        <v/>
      </c>
      <c r="R409">
        <f>IF(ISNUMBER(MATCH(ROW(),$AS:$AS, 0)), IF(INDIRECT("SP_2b!" &amp; ADDRESS(MATCH(ROW(),$AS:$AS, 0)-1, COLUMN()-4, 4))&lt;&gt;"", INDIRECT("SP_2b!" &amp; ADDRESS(MATCH(ROW(),$AS:$AS, 0)-1, COLUMN()-4, 4)), ""), "")</f>
        <v/>
      </c>
      <c r="S409">
        <f>IF(ISNUMBER(MATCH(ROW(),$AS:$AS, 0)), IF(INDIRECT("SP_2b!" &amp; ADDRESS(MATCH(ROW(),$AS:$AS, 0)-1, COLUMN()-4, 4))&lt;&gt;"", INDIRECT("SP_2b!" &amp; ADDRESS(MATCH(ROW(),$AS:$AS, 0)-1, COLUMN()-4, 4)), ""), "")</f>
        <v/>
      </c>
      <c r="T409">
        <f>IF(ISNUMBER(MATCH(ROW(),$AS:$AS, 0)), IF(INDIRECT("SP_2b!" &amp; ADDRESS(MATCH(ROW(),$AS:$AS, 0)-1, COLUMN()-4, 4))&lt;&gt;"", INDIRECT("SP_2b!" &amp; ADDRESS(MATCH(ROW(),$AS:$AS, 0)-1, COLUMN()-4, 4)), ""), "")</f>
        <v/>
      </c>
      <c r="U409">
        <f>IF(ISNUMBER(MATCH(ROW(),$AS:$AS, 0)), IF(INDIRECT("SP_2b!" &amp; ADDRESS(MATCH(ROW(),$AS:$AS, 0)-1, COLUMN()-4, 4))&lt;&gt;"", INDIRECT("SP_2b!" &amp; ADDRESS(MATCH(ROW(),$AS:$AS, 0)-1, COLUMN()-4, 4)), ""), "")</f>
        <v/>
      </c>
      <c r="V409">
        <f>IF(ISNUMBER(MATCH(ROW(),$AS:$AS, 0)), IF(INDIRECT("SP_2b!" &amp; ADDRESS(MATCH(ROW(),$AS:$AS, 0)-1, COLUMN()-4, 4))&lt;&gt;"", INDIRECT("SP_2b!" &amp; ADDRESS(MATCH(ROW(),$AS:$AS, 0)-1, COLUMN()-4, 4)), ""), "")</f>
        <v/>
      </c>
      <c r="W409">
        <f>IF(ISNUMBER(MATCH(ROW(),$AS:$AS, 0)), IF(INDIRECT("SP_2b!" &amp; ADDRESS(MATCH(ROW(),$AS:$AS, 0)-1, COLUMN()-4, 4))&lt;&gt;"", INDIRECT("SP_2b!" &amp; ADDRESS(MATCH(ROW(),$AS:$AS, 0)-1, COLUMN()-4, 4)), ""), "")</f>
        <v/>
      </c>
      <c r="X409">
        <f>IF(ISNUMBER(MATCH(ROW(),$AS:$AS, 0)), IF(INDIRECT("SP_2b!" &amp; ADDRESS(MATCH(ROW(),$AS:$AS, 0)-1, COLUMN()-4, 4))&lt;&gt;"", INDIRECT("SP_2b!" &amp; ADDRESS(MATCH(ROW(),$AS:$AS, 0)-1, COLUMN()-4, 4)), ""), "")</f>
        <v/>
      </c>
      <c r="Y409">
        <f>IF(ISNUMBER(MATCH(ROW(),$AS:$AS, 0)), IF(INDIRECT("SP_2b!" &amp; ADDRESS(MATCH(ROW(),$AS:$AS, 0)-1, COLUMN()-4, 4))&lt;&gt;"", INDIRECT("SP_2b!" &amp; ADDRESS(MATCH(ROW(),$AS:$AS, 0)-1, COLUMN()-4, 4)), ""), "")</f>
        <v/>
      </c>
      <c r="Z409">
        <f>IF(ISNUMBER(MATCH(ROW(),$AS:$AS, 0)), IF(INDIRECT("SP_2b!" &amp; ADDRESS(MATCH(ROW(),$AS:$AS, 0)-1, COLUMN()-4, 4))&lt;&gt;"", INDIRECT("SP_2b!" &amp; ADDRESS(MATCH(ROW(),$AS:$AS, 0)-1, COLUMN()-4, 4)), ""), "")</f>
        <v/>
      </c>
      <c r="AA409">
        <f>IF(ISNUMBER(MATCH(ROW(),$AS:$AS, 0)), IF(INDIRECT("SP_2b!" &amp; ADDRESS(MATCH(ROW(),$AS:$AS, 0)-1, COLUMN()-4, 4))&lt;&gt;"", INDIRECT("SP_2b!" &amp; ADDRESS(MATCH(ROW(),$AS:$AS, 0)-1, COLUMN()-4, 4)), ""), "")</f>
        <v/>
      </c>
      <c r="AB409">
        <f>IF(ISNUMBER(MATCH(ROW(),$AS:$AS, 0)), IF(INDIRECT("SP_2b!" &amp; ADDRESS(MATCH(ROW(),$AS:$AS, 0)-1, COLUMN()-4, 4))&lt;&gt;"", INDIRECT("SP_2b!" &amp; ADDRESS(MATCH(ROW(),$AS:$AS, 0)-1, COLUMN()-4, 4)), ""), "")</f>
        <v/>
      </c>
      <c r="AC409">
        <f>IF(ISNUMBER(MATCH(ROW(),$AS:$AS, 0)), IF(INDIRECT("SP_2b!" &amp; ADDRESS(MATCH(ROW(),$AS:$AS, 0)-1, COLUMN()-4, 4))&lt;&gt;"", INDIRECT("SP_2b!" &amp; ADDRESS(MATCH(ROW(),$AS:$AS, 0)-1, COLUMN()-4, 4)), ""), "")</f>
        <v/>
      </c>
      <c r="AD409">
        <f>IF(ISNUMBER(MATCH(ROW(),$AS:$AS, 0)), IF(INDIRECT("SP_2b!" &amp; ADDRESS(MATCH(ROW(),$AS:$AS, 0)-1, COLUMN()-4, 4))&lt;&gt;"", INDIRECT("SP_2b!" &amp; ADDRESS(MATCH(ROW(),$AS:$AS, 0)-1, COLUMN()-4, 4)), ""), "")</f>
        <v/>
      </c>
      <c r="AE409">
        <f>IF(ISNUMBER(MATCH(ROW(),$AS:$AS, 0)), IF(INDIRECT("SP_2a!" &amp; ADDRESS(MATCH(ROW(),$AS:$AS, 0)-1, 16, 4))&lt;&gt;"", INDIRECT("SP_2a!" &amp; ADDRESS(MATCH(ROW(),$AS:$AS, 0)-1, 16, 4)), ""), "")</f>
        <v/>
      </c>
    </row>
    <row r="410">
      <c r="C410">
        <f>IF(ISNUMBER(MATCH(ROW(),$AP:$AP, 0)), INDIRECT("SP_2a!" &amp; ADDRESS(MATCH(ROW(),$AP:$AP, 0)-1, COLUMN(), 4)), "")</f>
        <v/>
      </c>
      <c r="D410">
        <f>IF(ISNUMBER(MATCH(ROW(),$AQ:$AQ, 0)), INDIRECT("SP_2a!" &amp; ADDRESS(MATCH(ROW(),$AQ:$AQ, 0)-1, COLUMN(), 4)), "")</f>
        <v/>
      </c>
      <c r="E410">
        <f>IF(ISNUMBER(MATCH(ROW(),$AR:$AR, 0)), INDIRECT("SP_2a!" &amp; ADDRESS(MATCH(ROW(),$AR:$AR, 0)-1, COLUMN(), 4)), "")</f>
        <v/>
      </c>
      <c r="F410">
        <f>IF(ISNUMBER(MATCH(ROW(),$AR:$AR, 0)), IF(INDIRECT("SP_2a!" &amp; ADDRESS(MATCH(ROW(),$AR:$AR, 0)-1, COLUMN(), 4))=1, "X", ""), "")</f>
        <v/>
      </c>
      <c r="G410">
        <f>IF(ISNUMBER(MATCH(ROW(),$AR:$AR, 0)), IF(INDIRECT("SP_2a!" &amp; ADDRESS(MATCH(ROW(),$AR:$AR, 0)-1, COLUMN(), 4))=1, "X", ""), "")</f>
        <v/>
      </c>
      <c r="H410">
        <f>IF(ISNUMBER(MATCH(ROW(),$AR:$AR, 0)), INDIRECT("SP_2a!" &amp; ADDRESS(MATCH(ROW(),$AR:$AR, 0)-1, COLUMN(), 4)), "")</f>
        <v/>
      </c>
      <c r="I410">
        <f>IF(ISNUMBER(MATCH(ROW(),$AR:$AR, 0)), IF(INDIRECT("SP_2a!" &amp; ADDRESS(MATCH(ROW(),$AR:$AR, 0)-1, COLUMN(), 4))&lt;&gt;"", INDIRECT("SP_2a!" &amp; ADDRESS(MATCH(ROW(),$AR:$AR, 0)-1, COLUMN(), 4)), ""), "")</f>
        <v/>
      </c>
      <c r="J410">
        <f>IF(ISNUMBER(MATCH(ROW(),$AS:$AS, 0)), IF(INDIRECT("SP_2a!" &amp; ADDRESS(MATCH(ROW(),$AS:$AS, 0)-1, COLUMN(), 4))&lt;&gt;"", INDIRECT("SP_2a!" &amp; ADDRESS(MATCH(ROW(),$AS:$AS, 0)-1, COLUMN(), 4)), ""), "")</f>
        <v/>
      </c>
      <c r="K410">
        <f>IF(ISNUMBER(MATCH(ROW(),$AS:$AS, 0)), IF(INDIRECT("SP_2a!" &amp; ADDRESS(MATCH(ROW(),$AS:$AS, 0)-1, COLUMN(), 4))&lt;&gt;"", INDIRECT("SP_2a!" &amp; ADDRESS(MATCH(ROW(),$AS:$AS, 0)-1, COLUMN(), 4)), ""), "")</f>
        <v/>
      </c>
      <c r="L410">
        <f>IF(ISNUMBER(MATCH(ROW(),$AS:$AS, 0)), IF(INDIRECT("SP_2a!" &amp; ADDRESS(MATCH(ROW(),$AS:$AS, 0)-1, COLUMN(), 4))="X", "X", ""), "")</f>
        <v/>
      </c>
      <c r="M410">
        <f>IF(ISNUMBER(MATCH(ROW(),$AS:$AS, 0)), IF(INDIRECT("SP_2a!" &amp; ADDRESS(MATCH(ROW(),$AS:$AS, 0)-1, COLUMN(), 4))&lt;&gt;0, INDIRECT("SP_2a!" &amp; ADDRESS(MATCH(ROW(),$AS:$AS, 0)-1, COLUMN(), 4)), ""), "")</f>
        <v/>
      </c>
      <c r="N410">
        <f>IF(ISNUMBER(MATCH(ROW(),$AS:$AS, 0)), IF(INDIRECT("SP_2a!" &amp; ADDRESS(MATCH(ROW(),$AS:$AS, 0)-1, COLUMN(), 4))&lt;&gt;"", INDIRECT("SP_2a!" &amp; ADDRESS(MATCH(ROW(),$AS:$AS, 0)-1, COLUMN(), 4)), ""), "")</f>
        <v/>
      </c>
      <c r="O410">
        <f>IF(ISNUMBER(MATCH(ROW(),$AS:$AS, 0)), IF(INDIRECT("SP_2a!" &amp; ADDRESS(MATCH(ROW(),$AS:$AS, 0)-1, COLUMN(), 4))&lt;&gt;"", INDIRECT("SP_2a!" &amp; ADDRESS(MATCH(ROW(),$AS:$AS, 0)-1, COLUMN(), 4)), ""), "")</f>
        <v/>
      </c>
      <c r="P410">
        <f>IF(ISNUMBER(MATCH(ROW(),$AS:$AS, 0)), IF(INDIRECT("SP_2b!" &amp; ADDRESS(MATCH(ROW(),$AS:$AS, 0)-1, COLUMN()-4, 4))&lt;&gt;"", INDIRECT("SP_2b!" &amp; ADDRESS(MATCH(ROW(),$AS:$AS, 0)-1, COLUMN()-4, 4)), ""), "")</f>
        <v/>
      </c>
      <c r="Q410">
        <f>IF(ISNUMBER(MATCH(ROW(),$AS:$AS, 0)), IF(INDIRECT("SP_2b!" &amp; ADDRESS(MATCH(ROW(),$AS:$AS, 0)-1, COLUMN()-4, 4))&lt;&gt;"", INDIRECT("SP_2b!" &amp; ADDRESS(MATCH(ROW(),$AS:$AS, 0)-1, COLUMN()-4, 4)), ""), "")</f>
        <v/>
      </c>
      <c r="R410">
        <f>IF(ISNUMBER(MATCH(ROW(),$AS:$AS, 0)), IF(INDIRECT("SP_2b!" &amp; ADDRESS(MATCH(ROW(),$AS:$AS, 0)-1, COLUMN()-4, 4))&lt;&gt;"", INDIRECT("SP_2b!" &amp; ADDRESS(MATCH(ROW(),$AS:$AS, 0)-1, COLUMN()-4, 4)), ""), "")</f>
        <v/>
      </c>
      <c r="S410">
        <f>IF(ISNUMBER(MATCH(ROW(),$AS:$AS, 0)), IF(INDIRECT("SP_2b!" &amp; ADDRESS(MATCH(ROW(),$AS:$AS, 0)-1, COLUMN()-4, 4))&lt;&gt;"", INDIRECT("SP_2b!" &amp; ADDRESS(MATCH(ROW(),$AS:$AS, 0)-1, COLUMN()-4, 4)), ""), "")</f>
        <v/>
      </c>
      <c r="T410">
        <f>IF(ISNUMBER(MATCH(ROW(),$AS:$AS, 0)), IF(INDIRECT("SP_2b!" &amp; ADDRESS(MATCH(ROW(),$AS:$AS, 0)-1, COLUMN()-4, 4))&lt;&gt;"", INDIRECT("SP_2b!" &amp; ADDRESS(MATCH(ROW(),$AS:$AS, 0)-1, COLUMN()-4, 4)), ""), "")</f>
        <v/>
      </c>
      <c r="U410">
        <f>IF(ISNUMBER(MATCH(ROW(),$AS:$AS, 0)), IF(INDIRECT("SP_2b!" &amp; ADDRESS(MATCH(ROW(),$AS:$AS, 0)-1, COLUMN()-4, 4))&lt;&gt;"", INDIRECT("SP_2b!" &amp; ADDRESS(MATCH(ROW(),$AS:$AS, 0)-1, COLUMN()-4, 4)), ""), "")</f>
        <v/>
      </c>
      <c r="V410">
        <f>IF(ISNUMBER(MATCH(ROW(),$AS:$AS, 0)), IF(INDIRECT("SP_2b!" &amp; ADDRESS(MATCH(ROW(),$AS:$AS, 0)-1, COLUMN()-4, 4))&lt;&gt;"", INDIRECT("SP_2b!" &amp; ADDRESS(MATCH(ROW(),$AS:$AS, 0)-1, COLUMN()-4, 4)), ""), "")</f>
        <v/>
      </c>
      <c r="W410">
        <f>IF(ISNUMBER(MATCH(ROW(),$AS:$AS, 0)), IF(INDIRECT("SP_2b!" &amp; ADDRESS(MATCH(ROW(),$AS:$AS, 0)-1, COLUMN()-4, 4))&lt;&gt;"", INDIRECT("SP_2b!" &amp; ADDRESS(MATCH(ROW(),$AS:$AS, 0)-1, COLUMN()-4, 4)), ""), "")</f>
        <v/>
      </c>
      <c r="X410">
        <f>IF(ISNUMBER(MATCH(ROW(),$AS:$AS, 0)), IF(INDIRECT("SP_2b!" &amp; ADDRESS(MATCH(ROW(),$AS:$AS, 0)-1, COLUMN()-4, 4))&lt;&gt;"", INDIRECT("SP_2b!" &amp; ADDRESS(MATCH(ROW(),$AS:$AS, 0)-1, COLUMN()-4, 4)), ""), "")</f>
        <v/>
      </c>
      <c r="Y410">
        <f>IF(ISNUMBER(MATCH(ROW(),$AS:$AS, 0)), IF(INDIRECT("SP_2b!" &amp; ADDRESS(MATCH(ROW(),$AS:$AS, 0)-1, COLUMN()-4, 4))&lt;&gt;"", INDIRECT("SP_2b!" &amp; ADDRESS(MATCH(ROW(),$AS:$AS, 0)-1, COLUMN()-4, 4)), ""), "")</f>
        <v/>
      </c>
      <c r="Z410">
        <f>IF(ISNUMBER(MATCH(ROW(),$AS:$AS, 0)), IF(INDIRECT("SP_2b!" &amp; ADDRESS(MATCH(ROW(),$AS:$AS, 0)-1, COLUMN()-4, 4))&lt;&gt;"", INDIRECT("SP_2b!" &amp; ADDRESS(MATCH(ROW(),$AS:$AS, 0)-1, COLUMN()-4, 4)), ""), "")</f>
        <v/>
      </c>
      <c r="AA410">
        <f>IF(ISNUMBER(MATCH(ROW(),$AS:$AS, 0)), IF(INDIRECT("SP_2b!" &amp; ADDRESS(MATCH(ROW(),$AS:$AS, 0)-1, COLUMN()-4, 4))&lt;&gt;"", INDIRECT("SP_2b!" &amp; ADDRESS(MATCH(ROW(),$AS:$AS, 0)-1, COLUMN()-4, 4)), ""), "")</f>
        <v/>
      </c>
      <c r="AB410">
        <f>IF(ISNUMBER(MATCH(ROW(),$AS:$AS, 0)), IF(INDIRECT("SP_2b!" &amp; ADDRESS(MATCH(ROW(),$AS:$AS, 0)-1, COLUMN()-4, 4))&lt;&gt;"", INDIRECT("SP_2b!" &amp; ADDRESS(MATCH(ROW(),$AS:$AS, 0)-1, COLUMN()-4, 4)), ""), "")</f>
        <v/>
      </c>
      <c r="AC410">
        <f>IF(ISNUMBER(MATCH(ROW(),$AS:$AS, 0)), IF(INDIRECT("SP_2b!" &amp; ADDRESS(MATCH(ROW(),$AS:$AS, 0)-1, COLUMN()-4, 4))&lt;&gt;"", INDIRECT("SP_2b!" &amp; ADDRESS(MATCH(ROW(),$AS:$AS, 0)-1, COLUMN()-4, 4)), ""), "")</f>
        <v/>
      </c>
      <c r="AD410">
        <f>IF(ISNUMBER(MATCH(ROW(),$AS:$AS, 0)), IF(INDIRECT("SP_2b!" &amp; ADDRESS(MATCH(ROW(),$AS:$AS, 0)-1, COLUMN()-4, 4))&lt;&gt;"", INDIRECT("SP_2b!" &amp; ADDRESS(MATCH(ROW(),$AS:$AS, 0)-1, COLUMN()-4, 4)), ""), "")</f>
        <v/>
      </c>
      <c r="AE410">
        <f>IF(ISNUMBER(MATCH(ROW(),$AS:$AS, 0)), IF(INDIRECT("SP_2a!" &amp; ADDRESS(MATCH(ROW(),$AS:$AS, 0)-1, 16, 4))&lt;&gt;"", INDIRECT("SP_2a!" &amp; ADDRESS(MATCH(ROW(),$AS:$AS, 0)-1, 16, 4)), ""), "")</f>
        <v/>
      </c>
    </row>
    <row r="411">
      <c r="C411">
        <f>IF(ISNUMBER(MATCH(ROW(),$AP:$AP, 0)), INDIRECT("SP_2a!" &amp; ADDRESS(MATCH(ROW(),$AP:$AP, 0)-1, COLUMN(), 4)), "")</f>
        <v/>
      </c>
      <c r="D411">
        <f>IF(ISNUMBER(MATCH(ROW(),$AQ:$AQ, 0)), INDIRECT("SP_2a!" &amp; ADDRESS(MATCH(ROW(),$AQ:$AQ, 0)-1, COLUMN(), 4)), "")</f>
        <v/>
      </c>
      <c r="E411">
        <f>IF(ISNUMBER(MATCH(ROW(),$AR:$AR, 0)), INDIRECT("SP_2a!" &amp; ADDRESS(MATCH(ROW(),$AR:$AR, 0)-1, COLUMN(), 4)), "")</f>
        <v/>
      </c>
      <c r="F411">
        <f>IF(ISNUMBER(MATCH(ROW(),$AR:$AR, 0)), IF(INDIRECT("SP_2a!" &amp; ADDRESS(MATCH(ROW(),$AR:$AR, 0)-1, COLUMN(), 4))=1, "X", ""), "")</f>
        <v/>
      </c>
      <c r="G411">
        <f>IF(ISNUMBER(MATCH(ROW(),$AR:$AR, 0)), IF(INDIRECT("SP_2a!" &amp; ADDRESS(MATCH(ROW(),$AR:$AR, 0)-1, COLUMN(), 4))=1, "X", ""), "")</f>
        <v/>
      </c>
      <c r="H411">
        <f>IF(ISNUMBER(MATCH(ROW(),$AR:$AR, 0)), INDIRECT("SP_2a!" &amp; ADDRESS(MATCH(ROW(),$AR:$AR, 0)-1, COLUMN(), 4)), "")</f>
        <v/>
      </c>
      <c r="I411">
        <f>IF(ISNUMBER(MATCH(ROW(),$AR:$AR, 0)), IF(INDIRECT("SP_2a!" &amp; ADDRESS(MATCH(ROW(),$AR:$AR, 0)-1, COLUMN(), 4))&lt;&gt;"", INDIRECT("SP_2a!" &amp; ADDRESS(MATCH(ROW(),$AR:$AR, 0)-1, COLUMN(), 4)), ""), "")</f>
        <v/>
      </c>
      <c r="J411">
        <f>IF(ISNUMBER(MATCH(ROW(),$AS:$AS, 0)), IF(INDIRECT("SP_2a!" &amp; ADDRESS(MATCH(ROW(),$AS:$AS, 0)-1, COLUMN(), 4))&lt;&gt;"", INDIRECT("SP_2a!" &amp; ADDRESS(MATCH(ROW(),$AS:$AS, 0)-1, COLUMN(), 4)), ""), "")</f>
        <v/>
      </c>
      <c r="K411">
        <f>IF(ISNUMBER(MATCH(ROW(),$AS:$AS, 0)), IF(INDIRECT("SP_2a!" &amp; ADDRESS(MATCH(ROW(),$AS:$AS, 0)-1, COLUMN(), 4))&lt;&gt;"", INDIRECT("SP_2a!" &amp; ADDRESS(MATCH(ROW(),$AS:$AS, 0)-1, COLUMN(), 4)), ""), "")</f>
        <v/>
      </c>
      <c r="L411">
        <f>IF(ISNUMBER(MATCH(ROW(),$AS:$AS, 0)), IF(INDIRECT("SP_2a!" &amp; ADDRESS(MATCH(ROW(),$AS:$AS, 0)-1, COLUMN(), 4))="X", "X", ""), "")</f>
        <v/>
      </c>
      <c r="M411">
        <f>IF(ISNUMBER(MATCH(ROW(),$AS:$AS, 0)), IF(INDIRECT("SP_2a!" &amp; ADDRESS(MATCH(ROW(),$AS:$AS, 0)-1, COLUMN(), 4))&lt;&gt;0, INDIRECT("SP_2a!" &amp; ADDRESS(MATCH(ROW(),$AS:$AS, 0)-1, COLUMN(), 4)), ""), "")</f>
        <v/>
      </c>
      <c r="N411">
        <f>IF(ISNUMBER(MATCH(ROW(),$AS:$AS, 0)), IF(INDIRECT("SP_2a!" &amp; ADDRESS(MATCH(ROW(),$AS:$AS, 0)-1, COLUMN(), 4))&lt;&gt;"", INDIRECT("SP_2a!" &amp; ADDRESS(MATCH(ROW(),$AS:$AS, 0)-1, COLUMN(), 4)), ""), "")</f>
        <v/>
      </c>
      <c r="O411">
        <f>IF(ISNUMBER(MATCH(ROW(),$AS:$AS, 0)), IF(INDIRECT("SP_2a!" &amp; ADDRESS(MATCH(ROW(),$AS:$AS, 0)-1, COLUMN(), 4))&lt;&gt;"", INDIRECT("SP_2a!" &amp; ADDRESS(MATCH(ROW(),$AS:$AS, 0)-1, COLUMN(), 4)), ""), "")</f>
        <v/>
      </c>
      <c r="P411">
        <f>IF(ISNUMBER(MATCH(ROW(),$AS:$AS, 0)), IF(INDIRECT("SP_2b!" &amp; ADDRESS(MATCH(ROW(),$AS:$AS, 0)-1, COLUMN()-4, 4))&lt;&gt;"", INDIRECT("SP_2b!" &amp; ADDRESS(MATCH(ROW(),$AS:$AS, 0)-1, COLUMN()-4, 4)), ""), "")</f>
        <v/>
      </c>
      <c r="Q411">
        <f>IF(ISNUMBER(MATCH(ROW(),$AS:$AS, 0)), IF(INDIRECT("SP_2b!" &amp; ADDRESS(MATCH(ROW(),$AS:$AS, 0)-1, COLUMN()-4, 4))&lt;&gt;"", INDIRECT("SP_2b!" &amp; ADDRESS(MATCH(ROW(),$AS:$AS, 0)-1, COLUMN()-4, 4)), ""), "")</f>
        <v/>
      </c>
      <c r="R411">
        <f>IF(ISNUMBER(MATCH(ROW(),$AS:$AS, 0)), IF(INDIRECT("SP_2b!" &amp; ADDRESS(MATCH(ROW(),$AS:$AS, 0)-1, COLUMN()-4, 4))&lt;&gt;"", INDIRECT("SP_2b!" &amp; ADDRESS(MATCH(ROW(),$AS:$AS, 0)-1, COLUMN()-4, 4)), ""), "")</f>
        <v/>
      </c>
      <c r="S411">
        <f>IF(ISNUMBER(MATCH(ROW(),$AS:$AS, 0)), IF(INDIRECT("SP_2b!" &amp; ADDRESS(MATCH(ROW(),$AS:$AS, 0)-1, COLUMN()-4, 4))&lt;&gt;"", INDIRECT("SP_2b!" &amp; ADDRESS(MATCH(ROW(),$AS:$AS, 0)-1, COLUMN()-4, 4)), ""), "")</f>
        <v/>
      </c>
      <c r="T411">
        <f>IF(ISNUMBER(MATCH(ROW(),$AS:$AS, 0)), IF(INDIRECT("SP_2b!" &amp; ADDRESS(MATCH(ROW(),$AS:$AS, 0)-1, COLUMN()-4, 4))&lt;&gt;"", INDIRECT("SP_2b!" &amp; ADDRESS(MATCH(ROW(),$AS:$AS, 0)-1, COLUMN()-4, 4)), ""), "")</f>
        <v/>
      </c>
      <c r="U411">
        <f>IF(ISNUMBER(MATCH(ROW(),$AS:$AS, 0)), IF(INDIRECT("SP_2b!" &amp; ADDRESS(MATCH(ROW(),$AS:$AS, 0)-1, COLUMN()-4, 4))&lt;&gt;"", INDIRECT("SP_2b!" &amp; ADDRESS(MATCH(ROW(),$AS:$AS, 0)-1, COLUMN()-4, 4)), ""), "")</f>
        <v/>
      </c>
      <c r="V411">
        <f>IF(ISNUMBER(MATCH(ROW(),$AS:$AS, 0)), IF(INDIRECT("SP_2b!" &amp; ADDRESS(MATCH(ROW(),$AS:$AS, 0)-1, COLUMN()-4, 4))&lt;&gt;"", INDIRECT("SP_2b!" &amp; ADDRESS(MATCH(ROW(),$AS:$AS, 0)-1, COLUMN()-4, 4)), ""), "")</f>
        <v/>
      </c>
      <c r="W411">
        <f>IF(ISNUMBER(MATCH(ROW(),$AS:$AS, 0)), IF(INDIRECT("SP_2b!" &amp; ADDRESS(MATCH(ROW(),$AS:$AS, 0)-1, COLUMN()-4, 4))&lt;&gt;"", INDIRECT("SP_2b!" &amp; ADDRESS(MATCH(ROW(),$AS:$AS, 0)-1, COLUMN()-4, 4)), ""), "")</f>
        <v/>
      </c>
      <c r="X411">
        <f>IF(ISNUMBER(MATCH(ROW(),$AS:$AS, 0)), IF(INDIRECT("SP_2b!" &amp; ADDRESS(MATCH(ROW(),$AS:$AS, 0)-1, COLUMN()-4, 4))&lt;&gt;"", INDIRECT("SP_2b!" &amp; ADDRESS(MATCH(ROW(),$AS:$AS, 0)-1, COLUMN()-4, 4)), ""), "")</f>
        <v/>
      </c>
      <c r="Y411">
        <f>IF(ISNUMBER(MATCH(ROW(),$AS:$AS, 0)), IF(INDIRECT("SP_2b!" &amp; ADDRESS(MATCH(ROW(),$AS:$AS, 0)-1, COLUMN()-4, 4))&lt;&gt;"", INDIRECT("SP_2b!" &amp; ADDRESS(MATCH(ROW(),$AS:$AS, 0)-1, COLUMN()-4, 4)), ""), "")</f>
        <v/>
      </c>
      <c r="Z411">
        <f>IF(ISNUMBER(MATCH(ROW(),$AS:$AS, 0)), IF(INDIRECT("SP_2b!" &amp; ADDRESS(MATCH(ROW(),$AS:$AS, 0)-1, COLUMN()-4, 4))&lt;&gt;"", INDIRECT("SP_2b!" &amp; ADDRESS(MATCH(ROW(),$AS:$AS, 0)-1, COLUMN()-4, 4)), ""), "")</f>
        <v/>
      </c>
      <c r="AA411">
        <f>IF(ISNUMBER(MATCH(ROW(),$AS:$AS, 0)), IF(INDIRECT("SP_2b!" &amp; ADDRESS(MATCH(ROW(),$AS:$AS, 0)-1, COLUMN()-4, 4))&lt;&gt;"", INDIRECT("SP_2b!" &amp; ADDRESS(MATCH(ROW(),$AS:$AS, 0)-1, COLUMN()-4, 4)), ""), "")</f>
        <v/>
      </c>
      <c r="AB411">
        <f>IF(ISNUMBER(MATCH(ROW(),$AS:$AS, 0)), IF(INDIRECT("SP_2b!" &amp; ADDRESS(MATCH(ROW(),$AS:$AS, 0)-1, COLUMN()-4, 4))&lt;&gt;"", INDIRECT("SP_2b!" &amp; ADDRESS(MATCH(ROW(),$AS:$AS, 0)-1, COLUMN()-4, 4)), ""), "")</f>
        <v/>
      </c>
      <c r="AC411">
        <f>IF(ISNUMBER(MATCH(ROW(),$AS:$AS, 0)), IF(INDIRECT("SP_2b!" &amp; ADDRESS(MATCH(ROW(),$AS:$AS, 0)-1, COLUMN()-4, 4))&lt;&gt;"", INDIRECT("SP_2b!" &amp; ADDRESS(MATCH(ROW(),$AS:$AS, 0)-1, COLUMN()-4, 4)), ""), "")</f>
        <v/>
      </c>
      <c r="AD411">
        <f>IF(ISNUMBER(MATCH(ROW(),$AS:$AS, 0)), IF(INDIRECT("SP_2b!" &amp; ADDRESS(MATCH(ROW(),$AS:$AS, 0)-1, COLUMN()-4, 4))&lt;&gt;"", INDIRECT("SP_2b!" &amp; ADDRESS(MATCH(ROW(),$AS:$AS, 0)-1, COLUMN()-4, 4)), ""), "")</f>
        <v/>
      </c>
      <c r="AE411">
        <f>IF(ISNUMBER(MATCH(ROW(),$AS:$AS, 0)), IF(INDIRECT("SP_2a!" &amp; ADDRESS(MATCH(ROW(),$AS:$AS, 0)-1, 16, 4))&lt;&gt;"", INDIRECT("SP_2a!" &amp; ADDRESS(MATCH(ROW(),$AS:$AS, 0)-1, 16, 4)), ""), "")</f>
        <v/>
      </c>
    </row>
    <row r="412">
      <c r="C412">
        <f>IF(ISNUMBER(MATCH(ROW(),$AP:$AP, 0)), INDIRECT("SP_2a!" &amp; ADDRESS(MATCH(ROW(),$AP:$AP, 0)-1, COLUMN(), 4)), "")</f>
        <v/>
      </c>
      <c r="D412">
        <f>IF(ISNUMBER(MATCH(ROW(),$AQ:$AQ, 0)), INDIRECT("SP_2a!" &amp; ADDRESS(MATCH(ROW(),$AQ:$AQ, 0)-1, COLUMN(), 4)), "")</f>
        <v/>
      </c>
      <c r="E412">
        <f>IF(ISNUMBER(MATCH(ROW(),$AR:$AR, 0)), INDIRECT("SP_2a!" &amp; ADDRESS(MATCH(ROW(),$AR:$AR, 0)-1, COLUMN(), 4)), "")</f>
        <v/>
      </c>
      <c r="F412">
        <f>IF(ISNUMBER(MATCH(ROW(),$AR:$AR, 0)), IF(INDIRECT("SP_2a!" &amp; ADDRESS(MATCH(ROW(),$AR:$AR, 0)-1, COLUMN(), 4))=1, "X", ""), "")</f>
        <v/>
      </c>
      <c r="G412">
        <f>IF(ISNUMBER(MATCH(ROW(),$AR:$AR, 0)), IF(INDIRECT("SP_2a!" &amp; ADDRESS(MATCH(ROW(),$AR:$AR, 0)-1, COLUMN(), 4))=1, "X", ""), "")</f>
        <v/>
      </c>
      <c r="H412">
        <f>IF(ISNUMBER(MATCH(ROW(),$AR:$AR, 0)), INDIRECT("SP_2a!" &amp; ADDRESS(MATCH(ROW(),$AR:$AR, 0)-1, COLUMN(), 4)), "")</f>
        <v/>
      </c>
      <c r="I412">
        <f>IF(ISNUMBER(MATCH(ROW(),$AR:$AR, 0)), IF(INDIRECT("SP_2a!" &amp; ADDRESS(MATCH(ROW(),$AR:$AR, 0)-1, COLUMN(), 4))&lt;&gt;"", INDIRECT("SP_2a!" &amp; ADDRESS(MATCH(ROW(),$AR:$AR, 0)-1, COLUMN(), 4)), ""), "")</f>
        <v/>
      </c>
      <c r="J412">
        <f>IF(ISNUMBER(MATCH(ROW(),$AS:$AS, 0)), IF(INDIRECT("SP_2a!" &amp; ADDRESS(MATCH(ROW(),$AS:$AS, 0)-1, COLUMN(), 4))&lt;&gt;"", INDIRECT("SP_2a!" &amp; ADDRESS(MATCH(ROW(),$AS:$AS, 0)-1, COLUMN(), 4)), ""), "")</f>
        <v/>
      </c>
      <c r="K412">
        <f>IF(ISNUMBER(MATCH(ROW(),$AS:$AS, 0)), IF(INDIRECT("SP_2a!" &amp; ADDRESS(MATCH(ROW(),$AS:$AS, 0)-1, COLUMN(), 4))&lt;&gt;"", INDIRECT("SP_2a!" &amp; ADDRESS(MATCH(ROW(),$AS:$AS, 0)-1, COLUMN(), 4)), ""), "")</f>
        <v/>
      </c>
      <c r="L412">
        <f>IF(ISNUMBER(MATCH(ROW(),$AS:$AS, 0)), IF(INDIRECT("SP_2a!" &amp; ADDRESS(MATCH(ROW(),$AS:$AS, 0)-1, COLUMN(), 4))="X", "X", ""), "")</f>
        <v/>
      </c>
      <c r="M412">
        <f>IF(ISNUMBER(MATCH(ROW(),$AS:$AS, 0)), IF(INDIRECT("SP_2a!" &amp; ADDRESS(MATCH(ROW(),$AS:$AS, 0)-1, COLUMN(), 4))&lt;&gt;0, INDIRECT("SP_2a!" &amp; ADDRESS(MATCH(ROW(),$AS:$AS, 0)-1, COLUMN(), 4)), ""), "")</f>
        <v/>
      </c>
      <c r="N412">
        <f>IF(ISNUMBER(MATCH(ROW(),$AS:$AS, 0)), IF(INDIRECT("SP_2a!" &amp; ADDRESS(MATCH(ROW(),$AS:$AS, 0)-1, COLUMN(), 4))&lt;&gt;"", INDIRECT("SP_2a!" &amp; ADDRESS(MATCH(ROW(),$AS:$AS, 0)-1, COLUMN(), 4)), ""), "")</f>
        <v/>
      </c>
      <c r="O412">
        <f>IF(ISNUMBER(MATCH(ROW(),$AS:$AS, 0)), IF(INDIRECT("SP_2a!" &amp; ADDRESS(MATCH(ROW(),$AS:$AS, 0)-1, COLUMN(), 4))&lt;&gt;"", INDIRECT("SP_2a!" &amp; ADDRESS(MATCH(ROW(),$AS:$AS, 0)-1, COLUMN(), 4)), ""), "")</f>
        <v/>
      </c>
      <c r="P412">
        <f>IF(ISNUMBER(MATCH(ROW(),$AS:$AS, 0)), IF(INDIRECT("SP_2b!" &amp; ADDRESS(MATCH(ROW(),$AS:$AS, 0)-1, COLUMN()-4, 4))&lt;&gt;"", INDIRECT("SP_2b!" &amp; ADDRESS(MATCH(ROW(),$AS:$AS, 0)-1, COLUMN()-4, 4)), ""), "")</f>
        <v/>
      </c>
      <c r="Q412">
        <f>IF(ISNUMBER(MATCH(ROW(),$AS:$AS, 0)), IF(INDIRECT("SP_2b!" &amp; ADDRESS(MATCH(ROW(),$AS:$AS, 0)-1, COLUMN()-4, 4))&lt;&gt;"", INDIRECT("SP_2b!" &amp; ADDRESS(MATCH(ROW(),$AS:$AS, 0)-1, COLUMN()-4, 4)), ""), "")</f>
        <v/>
      </c>
      <c r="R412">
        <f>IF(ISNUMBER(MATCH(ROW(),$AS:$AS, 0)), IF(INDIRECT("SP_2b!" &amp; ADDRESS(MATCH(ROW(),$AS:$AS, 0)-1, COLUMN()-4, 4))&lt;&gt;"", INDIRECT("SP_2b!" &amp; ADDRESS(MATCH(ROW(),$AS:$AS, 0)-1, COLUMN()-4, 4)), ""), "")</f>
        <v/>
      </c>
      <c r="S412">
        <f>IF(ISNUMBER(MATCH(ROW(),$AS:$AS, 0)), IF(INDIRECT("SP_2b!" &amp; ADDRESS(MATCH(ROW(),$AS:$AS, 0)-1, COLUMN()-4, 4))&lt;&gt;"", INDIRECT("SP_2b!" &amp; ADDRESS(MATCH(ROW(),$AS:$AS, 0)-1, COLUMN()-4, 4)), ""), "")</f>
        <v/>
      </c>
      <c r="T412">
        <f>IF(ISNUMBER(MATCH(ROW(),$AS:$AS, 0)), IF(INDIRECT("SP_2b!" &amp; ADDRESS(MATCH(ROW(),$AS:$AS, 0)-1, COLUMN()-4, 4))&lt;&gt;"", INDIRECT("SP_2b!" &amp; ADDRESS(MATCH(ROW(),$AS:$AS, 0)-1, COLUMN()-4, 4)), ""), "")</f>
        <v/>
      </c>
      <c r="U412">
        <f>IF(ISNUMBER(MATCH(ROW(),$AS:$AS, 0)), IF(INDIRECT("SP_2b!" &amp; ADDRESS(MATCH(ROW(),$AS:$AS, 0)-1, COLUMN()-4, 4))&lt;&gt;"", INDIRECT("SP_2b!" &amp; ADDRESS(MATCH(ROW(),$AS:$AS, 0)-1, COLUMN()-4, 4)), ""), "")</f>
        <v/>
      </c>
      <c r="V412">
        <f>IF(ISNUMBER(MATCH(ROW(),$AS:$AS, 0)), IF(INDIRECT("SP_2b!" &amp; ADDRESS(MATCH(ROW(),$AS:$AS, 0)-1, COLUMN()-4, 4))&lt;&gt;"", INDIRECT("SP_2b!" &amp; ADDRESS(MATCH(ROW(),$AS:$AS, 0)-1, COLUMN()-4, 4)), ""), "")</f>
        <v/>
      </c>
      <c r="W412">
        <f>IF(ISNUMBER(MATCH(ROW(),$AS:$AS, 0)), IF(INDIRECT("SP_2b!" &amp; ADDRESS(MATCH(ROW(),$AS:$AS, 0)-1, COLUMN()-4, 4))&lt;&gt;"", INDIRECT("SP_2b!" &amp; ADDRESS(MATCH(ROW(),$AS:$AS, 0)-1, COLUMN()-4, 4)), ""), "")</f>
        <v/>
      </c>
      <c r="X412">
        <f>IF(ISNUMBER(MATCH(ROW(),$AS:$AS, 0)), IF(INDIRECT("SP_2b!" &amp; ADDRESS(MATCH(ROW(),$AS:$AS, 0)-1, COLUMN()-4, 4))&lt;&gt;"", INDIRECT("SP_2b!" &amp; ADDRESS(MATCH(ROW(),$AS:$AS, 0)-1, COLUMN()-4, 4)), ""), "")</f>
        <v/>
      </c>
      <c r="Y412">
        <f>IF(ISNUMBER(MATCH(ROW(),$AS:$AS, 0)), IF(INDIRECT("SP_2b!" &amp; ADDRESS(MATCH(ROW(),$AS:$AS, 0)-1, COLUMN()-4, 4))&lt;&gt;"", INDIRECT("SP_2b!" &amp; ADDRESS(MATCH(ROW(),$AS:$AS, 0)-1, COLUMN()-4, 4)), ""), "")</f>
        <v/>
      </c>
      <c r="Z412">
        <f>IF(ISNUMBER(MATCH(ROW(),$AS:$AS, 0)), IF(INDIRECT("SP_2b!" &amp; ADDRESS(MATCH(ROW(),$AS:$AS, 0)-1, COLUMN()-4, 4))&lt;&gt;"", INDIRECT("SP_2b!" &amp; ADDRESS(MATCH(ROW(),$AS:$AS, 0)-1, COLUMN()-4, 4)), ""), "")</f>
        <v/>
      </c>
      <c r="AA412">
        <f>IF(ISNUMBER(MATCH(ROW(),$AS:$AS, 0)), IF(INDIRECT("SP_2b!" &amp; ADDRESS(MATCH(ROW(),$AS:$AS, 0)-1, COLUMN()-4, 4))&lt;&gt;"", INDIRECT("SP_2b!" &amp; ADDRESS(MATCH(ROW(),$AS:$AS, 0)-1, COLUMN()-4, 4)), ""), "")</f>
        <v/>
      </c>
      <c r="AB412">
        <f>IF(ISNUMBER(MATCH(ROW(),$AS:$AS, 0)), IF(INDIRECT("SP_2b!" &amp; ADDRESS(MATCH(ROW(),$AS:$AS, 0)-1, COLUMN()-4, 4))&lt;&gt;"", INDIRECT("SP_2b!" &amp; ADDRESS(MATCH(ROW(),$AS:$AS, 0)-1, COLUMN()-4, 4)), ""), "")</f>
        <v/>
      </c>
      <c r="AC412">
        <f>IF(ISNUMBER(MATCH(ROW(),$AS:$AS, 0)), IF(INDIRECT("SP_2b!" &amp; ADDRESS(MATCH(ROW(),$AS:$AS, 0)-1, COLUMN()-4, 4))&lt;&gt;"", INDIRECT("SP_2b!" &amp; ADDRESS(MATCH(ROW(),$AS:$AS, 0)-1, COLUMN()-4, 4)), ""), "")</f>
        <v/>
      </c>
      <c r="AD412">
        <f>IF(ISNUMBER(MATCH(ROW(),$AS:$AS, 0)), IF(INDIRECT("SP_2b!" &amp; ADDRESS(MATCH(ROW(),$AS:$AS, 0)-1, COLUMN()-4, 4))&lt;&gt;"", INDIRECT("SP_2b!" &amp; ADDRESS(MATCH(ROW(),$AS:$AS, 0)-1, COLUMN()-4, 4)), ""), "")</f>
        <v/>
      </c>
      <c r="AE412">
        <f>IF(ISNUMBER(MATCH(ROW(),$AS:$AS, 0)), IF(INDIRECT("SP_2a!" &amp; ADDRESS(MATCH(ROW(),$AS:$AS, 0)-1, 16, 4))&lt;&gt;"", INDIRECT("SP_2a!" &amp; ADDRESS(MATCH(ROW(),$AS:$AS, 0)-1, 16, 4)), ""), "")</f>
        <v/>
      </c>
    </row>
    <row r="413">
      <c r="C413">
        <f>IF(ISNUMBER(MATCH(ROW(),$AP:$AP, 0)), INDIRECT("SP_2a!" &amp; ADDRESS(MATCH(ROW(),$AP:$AP, 0)-1, COLUMN(), 4)), "")</f>
        <v/>
      </c>
      <c r="D413">
        <f>IF(ISNUMBER(MATCH(ROW(),$AQ:$AQ, 0)), INDIRECT("SP_2a!" &amp; ADDRESS(MATCH(ROW(),$AQ:$AQ, 0)-1, COLUMN(), 4)), "")</f>
        <v/>
      </c>
      <c r="E413">
        <f>IF(ISNUMBER(MATCH(ROW(),$AR:$AR, 0)), INDIRECT("SP_2a!" &amp; ADDRESS(MATCH(ROW(),$AR:$AR, 0)-1, COLUMN(), 4)), "")</f>
        <v/>
      </c>
      <c r="F413">
        <f>IF(ISNUMBER(MATCH(ROW(),$AR:$AR, 0)), IF(INDIRECT("SP_2a!" &amp; ADDRESS(MATCH(ROW(),$AR:$AR, 0)-1, COLUMN(), 4))=1, "X", ""), "")</f>
        <v/>
      </c>
      <c r="G413">
        <f>IF(ISNUMBER(MATCH(ROW(),$AR:$AR, 0)), IF(INDIRECT("SP_2a!" &amp; ADDRESS(MATCH(ROW(),$AR:$AR, 0)-1, COLUMN(), 4))=1, "X", ""), "")</f>
        <v/>
      </c>
      <c r="H413">
        <f>IF(ISNUMBER(MATCH(ROW(),$AR:$AR, 0)), INDIRECT("SP_2a!" &amp; ADDRESS(MATCH(ROW(),$AR:$AR, 0)-1, COLUMN(), 4)), "")</f>
        <v/>
      </c>
      <c r="I413">
        <f>IF(ISNUMBER(MATCH(ROW(),$AR:$AR, 0)), IF(INDIRECT("SP_2a!" &amp; ADDRESS(MATCH(ROW(),$AR:$AR, 0)-1, COLUMN(), 4))&lt;&gt;"", INDIRECT("SP_2a!" &amp; ADDRESS(MATCH(ROW(),$AR:$AR, 0)-1, COLUMN(), 4)), ""), "")</f>
        <v/>
      </c>
      <c r="J413">
        <f>IF(ISNUMBER(MATCH(ROW(),$AS:$AS, 0)), IF(INDIRECT("SP_2a!" &amp; ADDRESS(MATCH(ROW(),$AS:$AS, 0)-1, COLUMN(), 4))&lt;&gt;"", INDIRECT("SP_2a!" &amp; ADDRESS(MATCH(ROW(),$AS:$AS, 0)-1, COLUMN(), 4)), ""), "")</f>
        <v/>
      </c>
      <c r="K413">
        <f>IF(ISNUMBER(MATCH(ROW(),$AS:$AS, 0)), IF(INDIRECT("SP_2a!" &amp; ADDRESS(MATCH(ROW(),$AS:$AS, 0)-1, COLUMN(), 4))&lt;&gt;"", INDIRECT("SP_2a!" &amp; ADDRESS(MATCH(ROW(),$AS:$AS, 0)-1, COLUMN(), 4)), ""), "")</f>
        <v/>
      </c>
      <c r="L413">
        <f>IF(ISNUMBER(MATCH(ROW(),$AS:$AS, 0)), IF(INDIRECT("SP_2a!" &amp; ADDRESS(MATCH(ROW(),$AS:$AS, 0)-1, COLUMN(), 4))="X", "X", ""), "")</f>
        <v/>
      </c>
      <c r="M413">
        <f>IF(ISNUMBER(MATCH(ROW(),$AS:$AS, 0)), IF(INDIRECT("SP_2a!" &amp; ADDRESS(MATCH(ROW(),$AS:$AS, 0)-1, COLUMN(), 4))&lt;&gt;0, INDIRECT("SP_2a!" &amp; ADDRESS(MATCH(ROW(),$AS:$AS, 0)-1, COLUMN(), 4)), ""), "")</f>
        <v/>
      </c>
      <c r="N413">
        <f>IF(ISNUMBER(MATCH(ROW(),$AS:$AS, 0)), IF(INDIRECT("SP_2a!" &amp; ADDRESS(MATCH(ROW(),$AS:$AS, 0)-1, COLUMN(), 4))&lt;&gt;"", INDIRECT("SP_2a!" &amp; ADDRESS(MATCH(ROW(),$AS:$AS, 0)-1, COLUMN(), 4)), ""), "")</f>
        <v/>
      </c>
      <c r="O413">
        <f>IF(ISNUMBER(MATCH(ROW(),$AS:$AS, 0)), IF(INDIRECT("SP_2a!" &amp; ADDRESS(MATCH(ROW(),$AS:$AS, 0)-1, COLUMN(), 4))&lt;&gt;"", INDIRECT("SP_2a!" &amp; ADDRESS(MATCH(ROW(),$AS:$AS, 0)-1, COLUMN(), 4)), ""), "")</f>
        <v/>
      </c>
      <c r="P413">
        <f>IF(ISNUMBER(MATCH(ROW(),$AS:$AS, 0)), IF(INDIRECT("SP_2b!" &amp; ADDRESS(MATCH(ROW(),$AS:$AS, 0)-1, COLUMN()-4, 4))&lt;&gt;"", INDIRECT("SP_2b!" &amp; ADDRESS(MATCH(ROW(),$AS:$AS, 0)-1, COLUMN()-4, 4)), ""), "")</f>
        <v/>
      </c>
      <c r="Q413">
        <f>IF(ISNUMBER(MATCH(ROW(),$AS:$AS, 0)), IF(INDIRECT("SP_2b!" &amp; ADDRESS(MATCH(ROW(),$AS:$AS, 0)-1, COLUMN()-4, 4))&lt;&gt;"", INDIRECT("SP_2b!" &amp; ADDRESS(MATCH(ROW(),$AS:$AS, 0)-1, COLUMN()-4, 4)), ""), "")</f>
        <v/>
      </c>
      <c r="R413">
        <f>IF(ISNUMBER(MATCH(ROW(),$AS:$AS, 0)), IF(INDIRECT("SP_2b!" &amp; ADDRESS(MATCH(ROW(),$AS:$AS, 0)-1, COLUMN()-4, 4))&lt;&gt;"", INDIRECT("SP_2b!" &amp; ADDRESS(MATCH(ROW(),$AS:$AS, 0)-1, COLUMN()-4, 4)), ""), "")</f>
        <v/>
      </c>
      <c r="S413">
        <f>IF(ISNUMBER(MATCH(ROW(),$AS:$AS, 0)), IF(INDIRECT("SP_2b!" &amp; ADDRESS(MATCH(ROW(),$AS:$AS, 0)-1, COLUMN()-4, 4))&lt;&gt;"", INDIRECT("SP_2b!" &amp; ADDRESS(MATCH(ROW(),$AS:$AS, 0)-1, COLUMN()-4, 4)), ""), "")</f>
        <v/>
      </c>
      <c r="T413">
        <f>IF(ISNUMBER(MATCH(ROW(),$AS:$AS, 0)), IF(INDIRECT("SP_2b!" &amp; ADDRESS(MATCH(ROW(),$AS:$AS, 0)-1, COLUMN()-4, 4))&lt;&gt;"", INDIRECT("SP_2b!" &amp; ADDRESS(MATCH(ROW(),$AS:$AS, 0)-1, COLUMN()-4, 4)), ""), "")</f>
        <v/>
      </c>
      <c r="U413">
        <f>IF(ISNUMBER(MATCH(ROW(),$AS:$AS, 0)), IF(INDIRECT("SP_2b!" &amp; ADDRESS(MATCH(ROW(),$AS:$AS, 0)-1, COLUMN()-4, 4))&lt;&gt;"", INDIRECT("SP_2b!" &amp; ADDRESS(MATCH(ROW(),$AS:$AS, 0)-1, COLUMN()-4, 4)), ""), "")</f>
        <v/>
      </c>
      <c r="V413">
        <f>IF(ISNUMBER(MATCH(ROW(),$AS:$AS, 0)), IF(INDIRECT("SP_2b!" &amp; ADDRESS(MATCH(ROW(),$AS:$AS, 0)-1, COLUMN()-4, 4))&lt;&gt;"", INDIRECT("SP_2b!" &amp; ADDRESS(MATCH(ROW(),$AS:$AS, 0)-1, COLUMN()-4, 4)), ""), "")</f>
        <v/>
      </c>
      <c r="W413">
        <f>IF(ISNUMBER(MATCH(ROW(),$AS:$AS, 0)), IF(INDIRECT("SP_2b!" &amp; ADDRESS(MATCH(ROW(),$AS:$AS, 0)-1, COLUMN()-4, 4))&lt;&gt;"", INDIRECT("SP_2b!" &amp; ADDRESS(MATCH(ROW(),$AS:$AS, 0)-1, COLUMN()-4, 4)), ""), "")</f>
        <v/>
      </c>
      <c r="X413">
        <f>IF(ISNUMBER(MATCH(ROW(),$AS:$AS, 0)), IF(INDIRECT("SP_2b!" &amp; ADDRESS(MATCH(ROW(),$AS:$AS, 0)-1, COLUMN()-4, 4))&lt;&gt;"", INDIRECT("SP_2b!" &amp; ADDRESS(MATCH(ROW(),$AS:$AS, 0)-1, COLUMN()-4, 4)), ""), "")</f>
        <v/>
      </c>
      <c r="Y413">
        <f>IF(ISNUMBER(MATCH(ROW(),$AS:$AS, 0)), IF(INDIRECT("SP_2b!" &amp; ADDRESS(MATCH(ROW(),$AS:$AS, 0)-1, COLUMN()-4, 4))&lt;&gt;"", INDIRECT("SP_2b!" &amp; ADDRESS(MATCH(ROW(),$AS:$AS, 0)-1, COLUMN()-4, 4)), ""), "")</f>
        <v/>
      </c>
      <c r="Z413">
        <f>IF(ISNUMBER(MATCH(ROW(),$AS:$AS, 0)), IF(INDIRECT("SP_2b!" &amp; ADDRESS(MATCH(ROW(),$AS:$AS, 0)-1, COLUMN()-4, 4))&lt;&gt;"", INDIRECT("SP_2b!" &amp; ADDRESS(MATCH(ROW(),$AS:$AS, 0)-1, COLUMN()-4, 4)), ""), "")</f>
        <v/>
      </c>
      <c r="AA413">
        <f>IF(ISNUMBER(MATCH(ROW(),$AS:$AS, 0)), IF(INDIRECT("SP_2b!" &amp; ADDRESS(MATCH(ROW(),$AS:$AS, 0)-1, COLUMN()-4, 4))&lt;&gt;"", INDIRECT("SP_2b!" &amp; ADDRESS(MATCH(ROW(),$AS:$AS, 0)-1, COLUMN()-4, 4)), ""), "")</f>
        <v/>
      </c>
      <c r="AB413">
        <f>IF(ISNUMBER(MATCH(ROW(),$AS:$AS, 0)), IF(INDIRECT("SP_2b!" &amp; ADDRESS(MATCH(ROW(),$AS:$AS, 0)-1, COLUMN()-4, 4))&lt;&gt;"", INDIRECT("SP_2b!" &amp; ADDRESS(MATCH(ROW(),$AS:$AS, 0)-1, COLUMN()-4, 4)), ""), "")</f>
        <v/>
      </c>
      <c r="AC413">
        <f>IF(ISNUMBER(MATCH(ROW(),$AS:$AS, 0)), IF(INDIRECT("SP_2b!" &amp; ADDRESS(MATCH(ROW(),$AS:$AS, 0)-1, COLUMN()-4, 4))&lt;&gt;"", INDIRECT("SP_2b!" &amp; ADDRESS(MATCH(ROW(),$AS:$AS, 0)-1, COLUMN()-4, 4)), ""), "")</f>
        <v/>
      </c>
      <c r="AD413">
        <f>IF(ISNUMBER(MATCH(ROW(),$AS:$AS, 0)), IF(INDIRECT("SP_2b!" &amp; ADDRESS(MATCH(ROW(),$AS:$AS, 0)-1, COLUMN()-4, 4))&lt;&gt;"", INDIRECT("SP_2b!" &amp; ADDRESS(MATCH(ROW(),$AS:$AS, 0)-1, COLUMN()-4, 4)), ""), "")</f>
        <v/>
      </c>
      <c r="AE413">
        <f>IF(ISNUMBER(MATCH(ROW(),$AS:$AS, 0)), IF(INDIRECT("SP_2a!" &amp; ADDRESS(MATCH(ROW(),$AS:$AS, 0)-1, 16, 4))&lt;&gt;"", INDIRECT("SP_2a!" &amp; ADDRESS(MATCH(ROW(),$AS:$AS, 0)-1, 16, 4)), ""), "")</f>
        <v/>
      </c>
    </row>
    <row r="414">
      <c r="C414">
        <f>IF(ISNUMBER(MATCH(ROW(),$AP:$AP, 0)), INDIRECT("SP_2a!" &amp; ADDRESS(MATCH(ROW(),$AP:$AP, 0)-1, COLUMN(), 4)), "")</f>
        <v/>
      </c>
      <c r="D414">
        <f>IF(ISNUMBER(MATCH(ROW(),$AQ:$AQ, 0)), INDIRECT("SP_2a!" &amp; ADDRESS(MATCH(ROW(),$AQ:$AQ, 0)-1, COLUMN(), 4)), "")</f>
        <v/>
      </c>
      <c r="E414">
        <f>IF(ISNUMBER(MATCH(ROW(),$AR:$AR, 0)), INDIRECT("SP_2a!" &amp; ADDRESS(MATCH(ROW(),$AR:$AR, 0)-1, COLUMN(), 4)), "")</f>
        <v/>
      </c>
      <c r="F414">
        <f>IF(ISNUMBER(MATCH(ROW(),$AR:$AR, 0)), IF(INDIRECT("SP_2a!" &amp; ADDRESS(MATCH(ROW(),$AR:$AR, 0)-1, COLUMN(), 4))=1, "X", ""), "")</f>
        <v/>
      </c>
      <c r="G414">
        <f>IF(ISNUMBER(MATCH(ROW(),$AR:$AR, 0)), IF(INDIRECT("SP_2a!" &amp; ADDRESS(MATCH(ROW(),$AR:$AR, 0)-1, COLUMN(), 4))=1, "X", ""), "")</f>
        <v/>
      </c>
      <c r="H414">
        <f>IF(ISNUMBER(MATCH(ROW(),$AR:$AR, 0)), INDIRECT("SP_2a!" &amp; ADDRESS(MATCH(ROW(),$AR:$AR, 0)-1, COLUMN(), 4)), "")</f>
        <v/>
      </c>
      <c r="I414">
        <f>IF(ISNUMBER(MATCH(ROW(),$AR:$AR, 0)), IF(INDIRECT("SP_2a!" &amp; ADDRESS(MATCH(ROW(),$AR:$AR, 0)-1, COLUMN(), 4))&lt;&gt;"", INDIRECT("SP_2a!" &amp; ADDRESS(MATCH(ROW(),$AR:$AR, 0)-1, COLUMN(), 4)), ""), "")</f>
        <v/>
      </c>
      <c r="J414">
        <f>IF(ISNUMBER(MATCH(ROW(),$AS:$AS, 0)), IF(INDIRECT("SP_2a!" &amp; ADDRESS(MATCH(ROW(),$AS:$AS, 0)-1, COLUMN(), 4))&lt;&gt;"", INDIRECT("SP_2a!" &amp; ADDRESS(MATCH(ROW(),$AS:$AS, 0)-1, COLUMN(), 4)), ""), "")</f>
        <v/>
      </c>
      <c r="K414">
        <f>IF(ISNUMBER(MATCH(ROW(),$AS:$AS, 0)), IF(INDIRECT("SP_2a!" &amp; ADDRESS(MATCH(ROW(),$AS:$AS, 0)-1, COLUMN(), 4))&lt;&gt;"", INDIRECT("SP_2a!" &amp; ADDRESS(MATCH(ROW(),$AS:$AS, 0)-1, COLUMN(), 4)), ""), "")</f>
        <v/>
      </c>
      <c r="L414">
        <f>IF(ISNUMBER(MATCH(ROW(),$AS:$AS, 0)), IF(INDIRECT("SP_2a!" &amp; ADDRESS(MATCH(ROW(),$AS:$AS, 0)-1, COLUMN(), 4))="X", "X", ""), "")</f>
        <v/>
      </c>
      <c r="M414">
        <f>IF(ISNUMBER(MATCH(ROW(),$AS:$AS, 0)), IF(INDIRECT("SP_2a!" &amp; ADDRESS(MATCH(ROW(),$AS:$AS, 0)-1, COLUMN(), 4))&lt;&gt;0, INDIRECT("SP_2a!" &amp; ADDRESS(MATCH(ROW(),$AS:$AS, 0)-1, COLUMN(), 4)), ""), "")</f>
        <v/>
      </c>
      <c r="N414">
        <f>IF(ISNUMBER(MATCH(ROW(),$AS:$AS, 0)), IF(INDIRECT("SP_2a!" &amp; ADDRESS(MATCH(ROW(),$AS:$AS, 0)-1, COLUMN(), 4))&lt;&gt;"", INDIRECT("SP_2a!" &amp; ADDRESS(MATCH(ROW(),$AS:$AS, 0)-1, COLUMN(), 4)), ""), "")</f>
        <v/>
      </c>
      <c r="O414">
        <f>IF(ISNUMBER(MATCH(ROW(),$AS:$AS, 0)), IF(INDIRECT("SP_2a!" &amp; ADDRESS(MATCH(ROW(),$AS:$AS, 0)-1, COLUMN(), 4))&lt;&gt;"", INDIRECT("SP_2a!" &amp; ADDRESS(MATCH(ROW(),$AS:$AS, 0)-1, COLUMN(), 4)), ""), "")</f>
        <v/>
      </c>
      <c r="P414">
        <f>IF(ISNUMBER(MATCH(ROW(),$AS:$AS, 0)), IF(INDIRECT("SP_2b!" &amp; ADDRESS(MATCH(ROW(),$AS:$AS, 0)-1, COLUMN()-4, 4))&lt;&gt;"", INDIRECT("SP_2b!" &amp; ADDRESS(MATCH(ROW(),$AS:$AS, 0)-1, COLUMN()-4, 4)), ""), "")</f>
        <v/>
      </c>
      <c r="Q414">
        <f>IF(ISNUMBER(MATCH(ROW(),$AS:$AS, 0)), IF(INDIRECT("SP_2b!" &amp; ADDRESS(MATCH(ROW(),$AS:$AS, 0)-1, COLUMN()-4, 4))&lt;&gt;"", INDIRECT("SP_2b!" &amp; ADDRESS(MATCH(ROW(),$AS:$AS, 0)-1, COLUMN()-4, 4)), ""), "")</f>
        <v/>
      </c>
      <c r="R414">
        <f>IF(ISNUMBER(MATCH(ROW(),$AS:$AS, 0)), IF(INDIRECT("SP_2b!" &amp; ADDRESS(MATCH(ROW(),$AS:$AS, 0)-1, COLUMN()-4, 4))&lt;&gt;"", INDIRECT("SP_2b!" &amp; ADDRESS(MATCH(ROW(),$AS:$AS, 0)-1, COLUMN()-4, 4)), ""), "")</f>
        <v/>
      </c>
      <c r="S414">
        <f>IF(ISNUMBER(MATCH(ROW(),$AS:$AS, 0)), IF(INDIRECT("SP_2b!" &amp; ADDRESS(MATCH(ROW(),$AS:$AS, 0)-1, COLUMN()-4, 4))&lt;&gt;"", INDIRECT("SP_2b!" &amp; ADDRESS(MATCH(ROW(),$AS:$AS, 0)-1, COLUMN()-4, 4)), ""), "")</f>
        <v/>
      </c>
      <c r="T414">
        <f>IF(ISNUMBER(MATCH(ROW(),$AS:$AS, 0)), IF(INDIRECT("SP_2b!" &amp; ADDRESS(MATCH(ROW(),$AS:$AS, 0)-1, COLUMN()-4, 4))&lt;&gt;"", INDIRECT("SP_2b!" &amp; ADDRESS(MATCH(ROW(),$AS:$AS, 0)-1, COLUMN()-4, 4)), ""), "")</f>
        <v/>
      </c>
      <c r="U414">
        <f>IF(ISNUMBER(MATCH(ROW(),$AS:$AS, 0)), IF(INDIRECT("SP_2b!" &amp; ADDRESS(MATCH(ROW(),$AS:$AS, 0)-1, COLUMN()-4, 4))&lt;&gt;"", INDIRECT("SP_2b!" &amp; ADDRESS(MATCH(ROW(),$AS:$AS, 0)-1, COLUMN()-4, 4)), ""), "")</f>
        <v/>
      </c>
      <c r="V414">
        <f>IF(ISNUMBER(MATCH(ROW(),$AS:$AS, 0)), IF(INDIRECT("SP_2b!" &amp; ADDRESS(MATCH(ROW(),$AS:$AS, 0)-1, COLUMN()-4, 4))&lt;&gt;"", INDIRECT("SP_2b!" &amp; ADDRESS(MATCH(ROW(),$AS:$AS, 0)-1, COLUMN()-4, 4)), ""), "")</f>
        <v/>
      </c>
      <c r="W414">
        <f>IF(ISNUMBER(MATCH(ROW(),$AS:$AS, 0)), IF(INDIRECT("SP_2b!" &amp; ADDRESS(MATCH(ROW(),$AS:$AS, 0)-1, COLUMN()-4, 4))&lt;&gt;"", INDIRECT("SP_2b!" &amp; ADDRESS(MATCH(ROW(),$AS:$AS, 0)-1, COLUMN()-4, 4)), ""), "")</f>
        <v/>
      </c>
      <c r="X414">
        <f>IF(ISNUMBER(MATCH(ROW(),$AS:$AS, 0)), IF(INDIRECT("SP_2b!" &amp; ADDRESS(MATCH(ROW(),$AS:$AS, 0)-1, COLUMN()-4, 4))&lt;&gt;"", INDIRECT("SP_2b!" &amp; ADDRESS(MATCH(ROW(),$AS:$AS, 0)-1, COLUMN()-4, 4)), ""), "")</f>
        <v/>
      </c>
      <c r="Y414">
        <f>IF(ISNUMBER(MATCH(ROW(),$AS:$AS, 0)), IF(INDIRECT("SP_2b!" &amp; ADDRESS(MATCH(ROW(),$AS:$AS, 0)-1, COLUMN()-4, 4))&lt;&gt;"", INDIRECT("SP_2b!" &amp; ADDRESS(MATCH(ROW(),$AS:$AS, 0)-1, COLUMN()-4, 4)), ""), "")</f>
        <v/>
      </c>
      <c r="Z414">
        <f>IF(ISNUMBER(MATCH(ROW(),$AS:$AS, 0)), IF(INDIRECT("SP_2b!" &amp; ADDRESS(MATCH(ROW(),$AS:$AS, 0)-1, COLUMN()-4, 4))&lt;&gt;"", INDIRECT("SP_2b!" &amp; ADDRESS(MATCH(ROW(),$AS:$AS, 0)-1, COLUMN()-4, 4)), ""), "")</f>
        <v/>
      </c>
      <c r="AA414">
        <f>IF(ISNUMBER(MATCH(ROW(),$AS:$AS, 0)), IF(INDIRECT("SP_2b!" &amp; ADDRESS(MATCH(ROW(),$AS:$AS, 0)-1, COLUMN()-4, 4))&lt;&gt;"", INDIRECT("SP_2b!" &amp; ADDRESS(MATCH(ROW(),$AS:$AS, 0)-1, COLUMN()-4, 4)), ""), "")</f>
        <v/>
      </c>
      <c r="AB414">
        <f>IF(ISNUMBER(MATCH(ROW(),$AS:$AS, 0)), IF(INDIRECT("SP_2b!" &amp; ADDRESS(MATCH(ROW(),$AS:$AS, 0)-1, COLUMN()-4, 4))&lt;&gt;"", INDIRECT("SP_2b!" &amp; ADDRESS(MATCH(ROW(),$AS:$AS, 0)-1, COLUMN()-4, 4)), ""), "")</f>
        <v/>
      </c>
      <c r="AC414">
        <f>IF(ISNUMBER(MATCH(ROW(),$AS:$AS, 0)), IF(INDIRECT("SP_2b!" &amp; ADDRESS(MATCH(ROW(),$AS:$AS, 0)-1, COLUMN()-4, 4))&lt;&gt;"", INDIRECT("SP_2b!" &amp; ADDRESS(MATCH(ROW(),$AS:$AS, 0)-1, COLUMN()-4, 4)), ""), "")</f>
        <v/>
      </c>
      <c r="AD414">
        <f>IF(ISNUMBER(MATCH(ROW(),$AS:$AS, 0)), IF(INDIRECT("SP_2b!" &amp; ADDRESS(MATCH(ROW(),$AS:$AS, 0)-1, COLUMN()-4, 4))&lt;&gt;"", INDIRECT("SP_2b!" &amp; ADDRESS(MATCH(ROW(),$AS:$AS, 0)-1, COLUMN()-4, 4)), ""), "")</f>
        <v/>
      </c>
      <c r="AE414">
        <f>IF(ISNUMBER(MATCH(ROW(),$AS:$AS, 0)), IF(INDIRECT("SP_2a!" &amp; ADDRESS(MATCH(ROW(),$AS:$AS, 0)-1, 16, 4))&lt;&gt;"", INDIRECT("SP_2a!" &amp; ADDRESS(MATCH(ROW(),$AS:$AS, 0)-1, 16, 4)), ""), "")</f>
        <v/>
      </c>
    </row>
    <row r="415">
      <c r="C415">
        <f>IF(ISNUMBER(MATCH(ROW(),$AP:$AP, 0)), INDIRECT("SP_2a!" &amp; ADDRESS(MATCH(ROW(),$AP:$AP, 0)-1, COLUMN(), 4)), "")</f>
        <v/>
      </c>
      <c r="D415">
        <f>IF(ISNUMBER(MATCH(ROW(),$AQ:$AQ, 0)), INDIRECT("SP_2a!" &amp; ADDRESS(MATCH(ROW(),$AQ:$AQ, 0)-1, COLUMN(), 4)), "")</f>
        <v/>
      </c>
      <c r="E415">
        <f>IF(ISNUMBER(MATCH(ROW(),$AR:$AR, 0)), INDIRECT("SP_2a!" &amp; ADDRESS(MATCH(ROW(),$AR:$AR, 0)-1, COLUMN(), 4)), "")</f>
        <v/>
      </c>
      <c r="F415">
        <f>IF(ISNUMBER(MATCH(ROW(),$AR:$AR, 0)), IF(INDIRECT("SP_2a!" &amp; ADDRESS(MATCH(ROW(),$AR:$AR, 0)-1, COLUMN(), 4))=1, "X", ""), "")</f>
        <v/>
      </c>
      <c r="G415">
        <f>IF(ISNUMBER(MATCH(ROW(),$AR:$AR, 0)), IF(INDIRECT("SP_2a!" &amp; ADDRESS(MATCH(ROW(),$AR:$AR, 0)-1, COLUMN(), 4))=1, "X", ""), "")</f>
        <v/>
      </c>
      <c r="H415">
        <f>IF(ISNUMBER(MATCH(ROW(),$AR:$AR, 0)), INDIRECT("SP_2a!" &amp; ADDRESS(MATCH(ROW(),$AR:$AR, 0)-1, COLUMN(), 4)), "")</f>
        <v/>
      </c>
      <c r="I415">
        <f>IF(ISNUMBER(MATCH(ROW(),$AR:$AR, 0)), IF(INDIRECT("SP_2a!" &amp; ADDRESS(MATCH(ROW(),$AR:$AR, 0)-1, COLUMN(), 4))&lt;&gt;"", INDIRECT("SP_2a!" &amp; ADDRESS(MATCH(ROW(),$AR:$AR, 0)-1, COLUMN(), 4)), ""), "")</f>
        <v/>
      </c>
      <c r="J415">
        <f>IF(ISNUMBER(MATCH(ROW(),$AS:$AS, 0)), IF(INDIRECT("SP_2a!" &amp; ADDRESS(MATCH(ROW(),$AS:$AS, 0)-1, COLUMN(), 4))&lt;&gt;"", INDIRECT("SP_2a!" &amp; ADDRESS(MATCH(ROW(),$AS:$AS, 0)-1, COLUMN(), 4)), ""), "")</f>
        <v/>
      </c>
      <c r="K415">
        <f>IF(ISNUMBER(MATCH(ROW(),$AS:$AS, 0)), IF(INDIRECT("SP_2a!" &amp; ADDRESS(MATCH(ROW(),$AS:$AS, 0)-1, COLUMN(), 4))&lt;&gt;"", INDIRECT("SP_2a!" &amp; ADDRESS(MATCH(ROW(),$AS:$AS, 0)-1, COLUMN(), 4)), ""), "")</f>
        <v/>
      </c>
      <c r="L415">
        <f>IF(ISNUMBER(MATCH(ROW(),$AS:$AS, 0)), IF(INDIRECT("SP_2a!" &amp; ADDRESS(MATCH(ROW(),$AS:$AS, 0)-1, COLUMN(), 4))="X", "X", ""), "")</f>
        <v/>
      </c>
      <c r="M415">
        <f>IF(ISNUMBER(MATCH(ROW(),$AS:$AS, 0)), IF(INDIRECT("SP_2a!" &amp; ADDRESS(MATCH(ROW(),$AS:$AS, 0)-1, COLUMN(), 4))&lt;&gt;0, INDIRECT("SP_2a!" &amp; ADDRESS(MATCH(ROW(),$AS:$AS, 0)-1, COLUMN(), 4)), ""), "")</f>
        <v/>
      </c>
      <c r="N415">
        <f>IF(ISNUMBER(MATCH(ROW(),$AS:$AS, 0)), IF(INDIRECT("SP_2a!" &amp; ADDRESS(MATCH(ROW(),$AS:$AS, 0)-1, COLUMN(), 4))&lt;&gt;"", INDIRECT("SP_2a!" &amp; ADDRESS(MATCH(ROW(),$AS:$AS, 0)-1, COLUMN(), 4)), ""), "")</f>
        <v/>
      </c>
      <c r="O415">
        <f>IF(ISNUMBER(MATCH(ROW(),$AS:$AS, 0)), IF(INDIRECT("SP_2a!" &amp; ADDRESS(MATCH(ROW(),$AS:$AS, 0)-1, COLUMN(), 4))&lt;&gt;"", INDIRECT("SP_2a!" &amp; ADDRESS(MATCH(ROW(),$AS:$AS, 0)-1, COLUMN(), 4)), ""), "")</f>
        <v/>
      </c>
      <c r="P415">
        <f>IF(ISNUMBER(MATCH(ROW(),$AS:$AS, 0)), IF(INDIRECT("SP_2b!" &amp; ADDRESS(MATCH(ROW(),$AS:$AS, 0)-1, COLUMN()-4, 4))&lt;&gt;"", INDIRECT("SP_2b!" &amp; ADDRESS(MATCH(ROW(),$AS:$AS, 0)-1, COLUMN()-4, 4)), ""), "")</f>
        <v/>
      </c>
      <c r="Q415">
        <f>IF(ISNUMBER(MATCH(ROW(),$AS:$AS, 0)), IF(INDIRECT("SP_2b!" &amp; ADDRESS(MATCH(ROW(),$AS:$AS, 0)-1, COLUMN()-4, 4))&lt;&gt;"", INDIRECT("SP_2b!" &amp; ADDRESS(MATCH(ROW(),$AS:$AS, 0)-1, COLUMN()-4, 4)), ""), "")</f>
        <v/>
      </c>
      <c r="R415">
        <f>IF(ISNUMBER(MATCH(ROW(),$AS:$AS, 0)), IF(INDIRECT("SP_2b!" &amp; ADDRESS(MATCH(ROW(),$AS:$AS, 0)-1, COLUMN()-4, 4))&lt;&gt;"", INDIRECT("SP_2b!" &amp; ADDRESS(MATCH(ROW(),$AS:$AS, 0)-1, COLUMN()-4, 4)), ""), "")</f>
        <v/>
      </c>
      <c r="S415">
        <f>IF(ISNUMBER(MATCH(ROW(),$AS:$AS, 0)), IF(INDIRECT("SP_2b!" &amp; ADDRESS(MATCH(ROW(),$AS:$AS, 0)-1, COLUMN()-4, 4))&lt;&gt;"", INDIRECT("SP_2b!" &amp; ADDRESS(MATCH(ROW(),$AS:$AS, 0)-1, COLUMN()-4, 4)), ""), "")</f>
        <v/>
      </c>
      <c r="T415">
        <f>IF(ISNUMBER(MATCH(ROW(),$AS:$AS, 0)), IF(INDIRECT("SP_2b!" &amp; ADDRESS(MATCH(ROW(),$AS:$AS, 0)-1, COLUMN()-4, 4))&lt;&gt;"", INDIRECT("SP_2b!" &amp; ADDRESS(MATCH(ROW(),$AS:$AS, 0)-1, COLUMN()-4, 4)), ""), "")</f>
        <v/>
      </c>
      <c r="U415">
        <f>IF(ISNUMBER(MATCH(ROW(),$AS:$AS, 0)), IF(INDIRECT("SP_2b!" &amp; ADDRESS(MATCH(ROW(),$AS:$AS, 0)-1, COLUMN()-4, 4))&lt;&gt;"", INDIRECT("SP_2b!" &amp; ADDRESS(MATCH(ROW(),$AS:$AS, 0)-1, COLUMN()-4, 4)), ""), "")</f>
        <v/>
      </c>
      <c r="V415">
        <f>IF(ISNUMBER(MATCH(ROW(),$AS:$AS, 0)), IF(INDIRECT("SP_2b!" &amp; ADDRESS(MATCH(ROW(),$AS:$AS, 0)-1, COLUMN()-4, 4))&lt;&gt;"", INDIRECT("SP_2b!" &amp; ADDRESS(MATCH(ROW(),$AS:$AS, 0)-1, COLUMN()-4, 4)), ""), "")</f>
        <v/>
      </c>
      <c r="W415">
        <f>IF(ISNUMBER(MATCH(ROW(),$AS:$AS, 0)), IF(INDIRECT("SP_2b!" &amp; ADDRESS(MATCH(ROW(),$AS:$AS, 0)-1, COLUMN()-4, 4))&lt;&gt;"", INDIRECT("SP_2b!" &amp; ADDRESS(MATCH(ROW(),$AS:$AS, 0)-1, COLUMN()-4, 4)), ""), "")</f>
        <v/>
      </c>
      <c r="X415">
        <f>IF(ISNUMBER(MATCH(ROW(),$AS:$AS, 0)), IF(INDIRECT("SP_2b!" &amp; ADDRESS(MATCH(ROW(),$AS:$AS, 0)-1, COLUMN()-4, 4))&lt;&gt;"", INDIRECT("SP_2b!" &amp; ADDRESS(MATCH(ROW(),$AS:$AS, 0)-1, COLUMN()-4, 4)), ""), "")</f>
        <v/>
      </c>
      <c r="Y415">
        <f>IF(ISNUMBER(MATCH(ROW(),$AS:$AS, 0)), IF(INDIRECT("SP_2b!" &amp; ADDRESS(MATCH(ROW(),$AS:$AS, 0)-1, COLUMN()-4, 4))&lt;&gt;"", INDIRECT("SP_2b!" &amp; ADDRESS(MATCH(ROW(),$AS:$AS, 0)-1, COLUMN()-4, 4)), ""), "")</f>
        <v/>
      </c>
      <c r="Z415">
        <f>IF(ISNUMBER(MATCH(ROW(),$AS:$AS, 0)), IF(INDIRECT("SP_2b!" &amp; ADDRESS(MATCH(ROW(),$AS:$AS, 0)-1, COLUMN()-4, 4))&lt;&gt;"", INDIRECT("SP_2b!" &amp; ADDRESS(MATCH(ROW(),$AS:$AS, 0)-1, COLUMN()-4, 4)), ""), "")</f>
        <v/>
      </c>
      <c r="AA415">
        <f>IF(ISNUMBER(MATCH(ROW(),$AS:$AS, 0)), IF(INDIRECT("SP_2b!" &amp; ADDRESS(MATCH(ROW(),$AS:$AS, 0)-1, COLUMN()-4, 4))&lt;&gt;"", INDIRECT("SP_2b!" &amp; ADDRESS(MATCH(ROW(),$AS:$AS, 0)-1, COLUMN()-4, 4)), ""), "")</f>
        <v/>
      </c>
      <c r="AB415">
        <f>IF(ISNUMBER(MATCH(ROW(),$AS:$AS, 0)), IF(INDIRECT("SP_2b!" &amp; ADDRESS(MATCH(ROW(),$AS:$AS, 0)-1, COLUMN()-4, 4))&lt;&gt;"", INDIRECT("SP_2b!" &amp; ADDRESS(MATCH(ROW(),$AS:$AS, 0)-1, COLUMN()-4, 4)), ""), "")</f>
        <v/>
      </c>
      <c r="AC415">
        <f>IF(ISNUMBER(MATCH(ROW(),$AS:$AS, 0)), IF(INDIRECT("SP_2b!" &amp; ADDRESS(MATCH(ROW(),$AS:$AS, 0)-1, COLUMN()-4, 4))&lt;&gt;"", INDIRECT("SP_2b!" &amp; ADDRESS(MATCH(ROW(),$AS:$AS, 0)-1, COLUMN()-4, 4)), ""), "")</f>
        <v/>
      </c>
      <c r="AD415">
        <f>IF(ISNUMBER(MATCH(ROW(),$AS:$AS, 0)), IF(INDIRECT("SP_2b!" &amp; ADDRESS(MATCH(ROW(),$AS:$AS, 0)-1, COLUMN()-4, 4))&lt;&gt;"", INDIRECT("SP_2b!" &amp; ADDRESS(MATCH(ROW(),$AS:$AS, 0)-1, COLUMN()-4, 4)), ""), "")</f>
        <v/>
      </c>
      <c r="AE415">
        <f>IF(ISNUMBER(MATCH(ROW(),$AS:$AS, 0)), IF(INDIRECT("SP_2a!" &amp; ADDRESS(MATCH(ROW(),$AS:$AS, 0)-1, 16, 4))&lt;&gt;"", INDIRECT("SP_2a!" &amp; ADDRESS(MATCH(ROW(),$AS:$AS, 0)-1, 16, 4)), ""), "")</f>
        <v/>
      </c>
    </row>
    <row r="416">
      <c r="C416">
        <f>IF(ISNUMBER(MATCH(ROW(),$AP:$AP, 0)), INDIRECT("SP_2a!" &amp; ADDRESS(MATCH(ROW(),$AP:$AP, 0)-1, COLUMN(), 4)), "")</f>
        <v/>
      </c>
      <c r="D416">
        <f>IF(ISNUMBER(MATCH(ROW(),$AQ:$AQ, 0)), INDIRECT("SP_2a!" &amp; ADDRESS(MATCH(ROW(),$AQ:$AQ, 0)-1, COLUMN(), 4)), "")</f>
        <v/>
      </c>
      <c r="E416">
        <f>IF(ISNUMBER(MATCH(ROW(),$AR:$AR, 0)), INDIRECT("SP_2a!" &amp; ADDRESS(MATCH(ROW(),$AR:$AR, 0)-1, COLUMN(), 4)), "")</f>
        <v/>
      </c>
      <c r="F416">
        <f>IF(ISNUMBER(MATCH(ROW(),$AR:$AR, 0)), IF(INDIRECT("SP_2a!" &amp; ADDRESS(MATCH(ROW(),$AR:$AR, 0)-1, COLUMN(), 4))=1, "X", ""), "")</f>
        <v/>
      </c>
      <c r="G416">
        <f>IF(ISNUMBER(MATCH(ROW(),$AR:$AR, 0)), IF(INDIRECT("SP_2a!" &amp; ADDRESS(MATCH(ROW(),$AR:$AR, 0)-1, COLUMN(), 4))=1, "X", ""), "")</f>
        <v/>
      </c>
      <c r="H416">
        <f>IF(ISNUMBER(MATCH(ROW(),$AR:$AR, 0)), INDIRECT("SP_2a!" &amp; ADDRESS(MATCH(ROW(),$AR:$AR, 0)-1, COLUMN(), 4)), "")</f>
        <v/>
      </c>
      <c r="I416">
        <f>IF(ISNUMBER(MATCH(ROW(),$AR:$AR, 0)), IF(INDIRECT("SP_2a!" &amp; ADDRESS(MATCH(ROW(),$AR:$AR, 0)-1, COLUMN(), 4))&lt;&gt;"", INDIRECT("SP_2a!" &amp; ADDRESS(MATCH(ROW(),$AR:$AR, 0)-1, COLUMN(), 4)), ""), "")</f>
        <v/>
      </c>
      <c r="J416">
        <f>IF(ISNUMBER(MATCH(ROW(),$AS:$AS, 0)), IF(INDIRECT("SP_2a!" &amp; ADDRESS(MATCH(ROW(),$AS:$AS, 0)-1, COLUMN(), 4))&lt;&gt;"", INDIRECT("SP_2a!" &amp; ADDRESS(MATCH(ROW(),$AS:$AS, 0)-1, COLUMN(), 4)), ""), "")</f>
        <v/>
      </c>
      <c r="K416">
        <f>IF(ISNUMBER(MATCH(ROW(),$AS:$AS, 0)), IF(INDIRECT("SP_2a!" &amp; ADDRESS(MATCH(ROW(),$AS:$AS, 0)-1, COLUMN(), 4))&lt;&gt;"", INDIRECT("SP_2a!" &amp; ADDRESS(MATCH(ROW(),$AS:$AS, 0)-1, COLUMN(), 4)), ""), "")</f>
        <v/>
      </c>
      <c r="L416">
        <f>IF(ISNUMBER(MATCH(ROW(),$AS:$AS, 0)), IF(INDIRECT("SP_2a!" &amp; ADDRESS(MATCH(ROW(),$AS:$AS, 0)-1, COLUMN(), 4))="X", "X", ""), "")</f>
        <v/>
      </c>
      <c r="M416">
        <f>IF(ISNUMBER(MATCH(ROW(),$AS:$AS, 0)), IF(INDIRECT("SP_2a!" &amp; ADDRESS(MATCH(ROW(),$AS:$AS, 0)-1, COLUMN(), 4))&lt;&gt;0, INDIRECT("SP_2a!" &amp; ADDRESS(MATCH(ROW(),$AS:$AS, 0)-1, COLUMN(), 4)), ""), "")</f>
        <v/>
      </c>
      <c r="N416">
        <f>IF(ISNUMBER(MATCH(ROW(),$AS:$AS, 0)), IF(INDIRECT("SP_2a!" &amp; ADDRESS(MATCH(ROW(),$AS:$AS, 0)-1, COLUMN(), 4))&lt;&gt;"", INDIRECT("SP_2a!" &amp; ADDRESS(MATCH(ROW(),$AS:$AS, 0)-1, COLUMN(), 4)), ""), "")</f>
        <v/>
      </c>
      <c r="O416">
        <f>IF(ISNUMBER(MATCH(ROW(),$AS:$AS, 0)), IF(INDIRECT("SP_2a!" &amp; ADDRESS(MATCH(ROW(),$AS:$AS, 0)-1, COLUMN(), 4))&lt;&gt;"", INDIRECT("SP_2a!" &amp; ADDRESS(MATCH(ROW(),$AS:$AS, 0)-1, COLUMN(), 4)), ""), "")</f>
        <v/>
      </c>
      <c r="P416">
        <f>IF(ISNUMBER(MATCH(ROW(),$AS:$AS, 0)), IF(INDIRECT("SP_2b!" &amp; ADDRESS(MATCH(ROW(),$AS:$AS, 0)-1, COLUMN()-4, 4))&lt;&gt;"", INDIRECT("SP_2b!" &amp; ADDRESS(MATCH(ROW(),$AS:$AS, 0)-1, COLUMN()-4, 4)), ""), "")</f>
        <v/>
      </c>
      <c r="Q416">
        <f>IF(ISNUMBER(MATCH(ROW(),$AS:$AS, 0)), IF(INDIRECT("SP_2b!" &amp; ADDRESS(MATCH(ROW(),$AS:$AS, 0)-1, COLUMN()-4, 4))&lt;&gt;"", INDIRECT("SP_2b!" &amp; ADDRESS(MATCH(ROW(),$AS:$AS, 0)-1, COLUMN()-4, 4)), ""), "")</f>
        <v/>
      </c>
      <c r="R416">
        <f>IF(ISNUMBER(MATCH(ROW(),$AS:$AS, 0)), IF(INDIRECT("SP_2b!" &amp; ADDRESS(MATCH(ROW(),$AS:$AS, 0)-1, COLUMN()-4, 4))&lt;&gt;"", INDIRECT("SP_2b!" &amp; ADDRESS(MATCH(ROW(),$AS:$AS, 0)-1, COLUMN()-4, 4)), ""), "")</f>
        <v/>
      </c>
      <c r="S416">
        <f>IF(ISNUMBER(MATCH(ROW(),$AS:$AS, 0)), IF(INDIRECT("SP_2b!" &amp; ADDRESS(MATCH(ROW(),$AS:$AS, 0)-1, COLUMN()-4, 4))&lt;&gt;"", INDIRECT("SP_2b!" &amp; ADDRESS(MATCH(ROW(),$AS:$AS, 0)-1, COLUMN()-4, 4)), ""), "")</f>
        <v/>
      </c>
      <c r="T416">
        <f>IF(ISNUMBER(MATCH(ROW(),$AS:$AS, 0)), IF(INDIRECT("SP_2b!" &amp; ADDRESS(MATCH(ROW(),$AS:$AS, 0)-1, COLUMN()-4, 4))&lt;&gt;"", INDIRECT("SP_2b!" &amp; ADDRESS(MATCH(ROW(),$AS:$AS, 0)-1, COLUMN()-4, 4)), ""), "")</f>
        <v/>
      </c>
      <c r="U416">
        <f>IF(ISNUMBER(MATCH(ROW(),$AS:$AS, 0)), IF(INDIRECT("SP_2b!" &amp; ADDRESS(MATCH(ROW(),$AS:$AS, 0)-1, COLUMN()-4, 4))&lt;&gt;"", INDIRECT("SP_2b!" &amp; ADDRESS(MATCH(ROW(),$AS:$AS, 0)-1, COLUMN()-4, 4)), ""), "")</f>
        <v/>
      </c>
      <c r="V416">
        <f>IF(ISNUMBER(MATCH(ROW(),$AS:$AS, 0)), IF(INDIRECT("SP_2b!" &amp; ADDRESS(MATCH(ROW(),$AS:$AS, 0)-1, COLUMN()-4, 4))&lt;&gt;"", INDIRECT("SP_2b!" &amp; ADDRESS(MATCH(ROW(),$AS:$AS, 0)-1, COLUMN()-4, 4)), ""), "")</f>
        <v/>
      </c>
      <c r="W416">
        <f>IF(ISNUMBER(MATCH(ROW(),$AS:$AS, 0)), IF(INDIRECT("SP_2b!" &amp; ADDRESS(MATCH(ROW(),$AS:$AS, 0)-1, COLUMN()-4, 4))&lt;&gt;"", INDIRECT("SP_2b!" &amp; ADDRESS(MATCH(ROW(),$AS:$AS, 0)-1, COLUMN()-4, 4)), ""), "")</f>
        <v/>
      </c>
      <c r="X416">
        <f>IF(ISNUMBER(MATCH(ROW(),$AS:$AS, 0)), IF(INDIRECT("SP_2b!" &amp; ADDRESS(MATCH(ROW(),$AS:$AS, 0)-1, COLUMN()-4, 4))&lt;&gt;"", INDIRECT("SP_2b!" &amp; ADDRESS(MATCH(ROW(),$AS:$AS, 0)-1, COLUMN()-4, 4)), ""), "")</f>
        <v/>
      </c>
      <c r="Y416">
        <f>IF(ISNUMBER(MATCH(ROW(),$AS:$AS, 0)), IF(INDIRECT("SP_2b!" &amp; ADDRESS(MATCH(ROW(),$AS:$AS, 0)-1, COLUMN()-4, 4))&lt;&gt;"", INDIRECT("SP_2b!" &amp; ADDRESS(MATCH(ROW(),$AS:$AS, 0)-1, COLUMN()-4, 4)), ""), "")</f>
        <v/>
      </c>
      <c r="Z416">
        <f>IF(ISNUMBER(MATCH(ROW(),$AS:$AS, 0)), IF(INDIRECT("SP_2b!" &amp; ADDRESS(MATCH(ROW(),$AS:$AS, 0)-1, COLUMN()-4, 4))&lt;&gt;"", INDIRECT("SP_2b!" &amp; ADDRESS(MATCH(ROW(),$AS:$AS, 0)-1, COLUMN()-4, 4)), ""), "")</f>
        <v/>
      </c>
      <c r="AA416">
        <f>IF(ISNUMBER(MATCH(ROW(),$AS:$AS, 0)), IF(INDIRECT("SP_2b!" &amp; ADDRESS(MATCH(ROW(),$AS:$AS, 0)-1, COLUMN()-4, 4))&lt;&gt;"", INDIRECT("SP_2b!" &amp; ADDRESS(MATCH(ROW(),$AS:$AS, 0)-1, COLUMN()-4, 4)), ""), "")</f>
        <v/>
      </c>
      <c r="AB416">
        <f>IF(ISNUMBER(MATCH(ROW(),$AS:$AS, 0)), IF(INDIRECT("SP_2b!" &amp; ADDRESS(MATCH(ROW(),$AS:$AS, 0)-1, COLUMN()-4, 4))&lt;&gt;"", INDIRECT("SP_2b!" &amp; ADDRESS(MATCH(ROW(),$AS:$AS, 0)-1, COLUMN()-4, 4)), ""), "")</f>
        <v/>
      </c>
      <c r="AC416">
        <f>IF(ISNUMBER(MATCH(ROW(),$AS:$AS, 0)), IF(INDIRECT("SP_2b!" &amp; ADDRESS(MATCH(ROW(),$AS:$AS, 0)-1, COLUMN()-4, 4))&lt;&gt;"", INDIRECT("SP_2b!" &amp; ADDRESS(MATCH(ROW(),$AS:$AS, 0)-1, COLUMN()-4, 4)), ""), "")</f>
        <v/>
      </c>
      <c r="AD416">
        <f>IF(ISNUMBER(MATCH(ROW(),$AS:$AS, 0)), IF(INDIRECT("SP_2b!" &amp; ADDRESS(MATCH(ROW(),$AS:$AS, 0)-1, COLUMN()-4, 4))&lt;&gt;"", INDIRECT("SP_2b!" &amp; ADDRESS(MATCH(ROW(),$AS:$AS, 0)-1, COLUMN()-4, 4)), ""), "")</f>
        <v/>
      </c>
      <c r="AE416">
        <f>IF(ISNUMBER(MATCH(ROW(),$AS:$AS, 0)), IF(INDIRECT("SP_2a!" &amp; ADDRESS(MATCH(ROW(),$AS:$AS, 0)-1, 16, 4))&lt;&gt;"", INDIRECT("SP_2a!" &amp; ADDRESS(MATCH(ROW(),$AS:$AS, 0)-1, 16, 4)), ""), "")</f>
        <v/>
      </c>
    </row>
    <row r="417">
      <c r="C417">
        <f>IF(ISNUMBER(MATCH(ROW(),$AP:$AP, 0)), INDIRECT("SP_2a!" &amp; ADDRESS(MATCH(ROW(),$AP:$AP, 0)-1, COLUMN(), 4)), "")</f>
        <v/>
      </c>
      <c r="D417">
        <f>IF(ISNUMBER(MATCH(ROW(),$AQ:$AQ, 0)), INDIRECT("SP_2a!" &amp; ADDRESS(MATCH(ROW(),$AQ:$AQ, 0)-1, COLUMN(), 4)), "")</f>
        <v/>
      </c>
      <c r="E417">
        <f>IF(ISNUMBER(MATCH(ROW(),$AR:$AR, 0)), INDIRECT("SP_2a!" &amp; ADDRESS(MATCH(ROW(),$AR:$AR, 0)-1, COLUMN(), 4)), "")</f>
        <v/>
      </c>
      <c r="F417">
        <f>IF(ISNUMBER(MATCH(ROW(),$AR:$AR, 0)), IF(INDIRECT("SP_2a!" &amp; ADDRESS(MATCH(ROW(),$AR:$AR, 0)-1, COLUMN(), 4))=1, "X", ""), "")</f>
        <v/>
      </c>
      <c r="G417">
        <f>IF(ISNUMBER(MATCH(ROW(),$AR:$AR, 0)), IF(INDIRECT("SP_2a!" &amp; ADDRESS(MATCH(ROW(),$AR:$AR, 0)-1, COLUMN(), 4))=1, "X", ""), "")</f>
        <v/>
      </c>
      <c r="H417">
        <f>IF(ISNUMBER(MATCH(ROW(),$AR:$AR, 0)), INDIRECT("SP_2a!" &amp; ADDRESS(MATCH(ROW(),$AR:$AR, 0)-1, COLUMN(), 4)), "")</f>
        <v/>
      </c>
      <c r="I417">
        <f>IF(ISNUMBER(MATCH(ROW(),$AR:$AR, 0)), IF(INDIRECT("SP_2a!" &amp; ADDRESS(MATCH(ROW(),$AR:$AR, 0)-1, COLUMN(), 4))&lt;&gt;"", INDIRECT("SP_2a!" &amp; ADDRESS(MATCH(ROW(),$AR:$AR, 0)-1, COLUMN(), 4)), ""), "")</f>
        <v/>
      </c>
      <c r="J417">
        <f>IF(ISNUMBER(MATCH(ROW(),$AS:$AS, 0)), IF(INDIRECT("SP_2a!" &amp; ADDRESS(MATCH(ROW(),$AS:$AS, 0)-1, COLUMN(), 4))&lt;&gt;"", INDIRECT("SP_2a!" &amp; ADDRESS(MATCH(ROW(),$AS:$AS, 0)-1, COLUMN(), 4)), ""), "")</f>
        <v/>
      </c>
      <c r="K417">
        <f>IF(ISNUMBER(MATCH(ROW(),$AS:$AS, 0)), IF(INDIRECT("SP_2a!" &amp; ADDRESS(MATCH(ROW(),$AS:$AS, 0)-1, COLUMN(), 4))&lt;&gt;"", INDIRECT("SP_2a!" &amp; ADDRESS(MATCH(ROW(),$AS:$AS, 0)-1, COLUMN(), 4)), ""), "")</f>
        <v/>
      </c>
      <c r="L417">
        <f>IF(ISNUMBER(MATCH(ROW(),$AS:$AS, 0)), IF(INDIRECT("SP_2a!" &amp; ADDRESS(MATCH(ROW(),$AS:$AS, 0)-1, COLUMN(), 4))="X", "X", ""), "")</f>
        <v/>
      </c>
      <c r="M417">
        <f>IF(ISNUMBER(MATCH(ROW(),$AS:$AS, 0)), IF(INDIRECT("SP_2a!" &amp; ADDRESS(MATCH(ROW(),$AS:$AS, 0)-1, COLUMN(), 4))&lt;&gt;0, INDIRECT("SP_2a!" &amp; ADDRESS(MATCH(ROW(),$AS:$AS, 0)-1, COLUMN(), 4)), ""), "")</f>
        <v/>
      </c>
      <c r="N417">
        <f>IF(ISNUMBER(MATCH(ROW(),$AS:$AS, 0)), IF(INDIRECT("SP_2a!" &amp; ADDRESS(MATCH(ROW(),$AS:$AS, 0)-1, COLUMN(), 4))&lt;&gt;"", INDIRECT("SP_2a!" &amp; ADDRESS(MATCH(ROW(),$AS:$AS, 0)-1, COLUMN(), 4)), ""), "")</f>
        <v/>
      </c>
      <c r="O417">
        <f>IF(ISNUMBER(MATCH(ROW(),$AS:$AS, 0)), IF(INDIRECT("SP_2a!" &amp; ADDRESS(MATCH(ROW(),$AS:$AS, 0)-1, COLUMN(), 4))&lt;&gt;"", INDIRECT("SP_2a!" &amp; ADDRESS(MATCH(ROW(),$AS:$AS, 0)-1, COLUMN(), 4)), ""), "")</f>
        <v/>
      </c>
      <c r="P417">
        <f>IF(ISNUMBER(MATCH(ROW(),$AS:$AS, 0)), IF(INDIRECT("SP_2b!" &amp; ADDRESS(MATCH(ROW(),$AS:$AS, 0)-1, COLUMN()-4, 4))&lt;&gt;"", INDIRECT("SP_2b!" &amp; ADDRESS(MATCH(ROW(),$AS:$AS, 0)-1, COLUMN()-4, 4)), ""), "")</f>
        <v/>
      </c>
      <c r="Q417">
        <f>IF(ISNUMBER(MATCH(ROW(),$AS:$AS, 0)), IF(INDIRECT("SP_2b!" &amp; ADDRESS(MATCH(ROW(),$AS:$AS, 0)-1, COLUMN()-4, 4))&lt;&gt;"", INDIRECT("SP_2b!" &amp; ADDRESS(MATCH(ROW(),$AS:$AS, 0)-1, COLUMN()-4, 4)), ""), "")</f>
        <v/>
      </c>
      <c r="R417">
        <f>IF(ISNUMBER(MATCH(ROW(),$AS:$AS, 0)), IF(INDIRECT("SP_2b!" &amp; ADDRESS(MATCH(ROW(),$AS:$AS, 0)-1, COLUMN()-4, 4))&lt;&gt;"", INDIRECT("SP_2b!" &amp; ADDRESS(MATCH(ROW(),$AS:$AS, 0)-1, COLUMN()-4, 4)), ""), "")</f>
        <v/>
      </c>
      <c r="S417">
        <f>IF(ISNUMBER(MATCH(ROW(),$AS:$AS, 0)), IF(INDIRECT("SP_2b!" &amp; ADDRESS(MATCH(ROW(),$AS:$AS, 0)-1, COLUMN()-4, 4))&lt;&gt;"", INDIRECT("SP_2b!" &amp; ADDRESS(MATCH(ROW(),$AS:$AS, 0)-1, COLUMN()-4, 4)), ""), "")</f>
        <v/>
      </c>
      <c r="T417">
        <f>IF(ISNUMBER(MATCH(ROW(),$AS:$AS, 0)), IF(INDIRECT("SP_2b!" &amp; ADDRESS(MATCH(ROW(),$AS:$AS, 0)-1, COLUMN()-4, 4))&lt;&gt;"", INDIRECT("SP_2b!" &amp; ADDRESS(MATCH(ROW(),$AS:$AS, 0)-1, COLUMN()-4, 4)), ""), "")</f>
        <v/>
      </c>
      <c r="U417">
        <f>IF(ISNUMBER(MATCH(ROW(),$AS:$AS, 0)), IF(INDIRECT("SP_2b!" &amp; ADDRESS(MATCH(ROW(),$AS:$AS, 0)-1, COLUMN()-4, 4))&lt;&gt;"", INDIRECT("SP_2b!" &amp; ADDRESS(MATCH(ROW(),$AS:$AS, 0)-1, COLUMN()-4, 4)), ""), "")</f>
        <v/>
      </c>
      <c r="V417">
        <f>IF(ISNUMBER(MATCH(ROW(),$AS:$AS, 0)), IF(INDIRECT("SP_2b!" &amp; ADDRESS(MATCH(ROW(),$AS:$AS, 0)-1, COLUMN()-4, 4))&lt;&gt;"", INDIRECT("SP_2b!" &amp; ADDRESS(MATCH(ROW(),$AS:$AS, 0)-1, COLUMN()-4, 4)), ""), "")</f>
        <v/>
      </c>
      <c r="W417">
        <f>IF(ISNUMBER(MATCH(ROW(),$AS:$AS, 0)), IF(INDIRECT("SP_2b!" &amp; ADDRESS(MATCH(ROW(),$AS:$AS, 0)-1, COLUMN()-4, 4))&lt;&gt;"", INDIRECT("SP_2b!" &amp; ADDRESS(MATCH(ROW(),$AS:$AS, 0)-1, COLUMN()-4, 4)), ""), "")</f>
        <v/>
      </c>
      <c r="X417">
        <f>IF(ISNUMBER(MATCH(ROW(),$AS:$AS, 0)), IF(INDIRECT("SP_2b!" &amp; ADDRESS(MATCH(ROW(),$AS:$AS, 0)-1, COLUMN()-4, 4))&lt;&gt;"", INDIRECT("SP_2b!" &amp; ADDRESS(MATCH(ROW(),$AS:$AS, 0)-1, COLUMN()-4, 4)), ""), "")</f>
        <v/>
      </c>
      <c r="Y417">
        <f>IF(ISNUMBER(MATCH(ROW(),$AS:$AS, 0)), IF(INDIRECT("SP_2b!" &amp; ADDRESS(MATCH(ROW(),$AS:$AS, 0)-1, COLUMN()-4, 4))&lt;&gt;"", INDIRECT("SP_2b!" &amp; ADDRESS(MATCH(ROW(),$AS:$AS, 0)-1, COLUMN()-4, 4)), ""), "")</f>
        <v/>
      </c>
      <c r="Z417">
        <f>IF(ISNUMBER(MATCH(ROW(),$AS:$AS, 0)), IF(INDIRECT("SP_2b!" &amp; ADDRESS(MATCH(ROW(),$AS:$AS, 0)-1, COLUMN()-4, 4))&lt;&gt;"", INDIRECT("SP_2b!" &amp; ADDRESS(MATCH(ROW(),$AS:$AS, 0)-1, COLUMN()-4, 4)), ""), "")</f>
        <v/>
      </c>
      <c r="AA417">
        <f>IF(ISNUMBER(MATCH(ROW(),$AS:$AS, 0)), IF(INDIRECT("SP_2b!" &amp; ADDRESS(MATCH(ROW(),$AS:$AS, 0)-1, COLUMN()-4, 4))&lt;&gt;"", INDIRECT("SP_2b!" &amp; ADDRESS(MATCH(ROW(),$AS:$AS, 0)-1, COLUMN()-4, 4)), ""), "")</f>
        <v/>
      </c>
      <c r="AB417">
        <f>IF(ISNUMBER(MATCH(ROW(),$AS:$AS, 0)), IF(INDIRECT("SP_2b!" &amp; ADDRESS(MATCH(ROW(),$AS:$AS, 0)-1, COLUMN()-4, 4))&lt;&gt;"", INDIRECT("SP_2b!" &amp; ADDRESS(MATCH(ROW(),$AS:$AS, 0)-1, COLUMN()-4, 4)), ""), "")</f>
        <v/>
      </c>
      <c r="AC417">
        <f>IF(ISNUMBER(MATCH(ROW(),$AS:$AS, 0)), IF(INDIRECT("SP_2b!" &amp; ADDRESS(MATCH(ROW(),$AS:$AS, 0)-1, COLUMN()-4, 4))&lt;&gt;"", INDIRECT("SP_2b!" &amp; ADDRESS(MATCH(ROW(),$AS:$AS, 0)-1, COLUMN()-4, 4)), ""), "")</f>
        <v/>
      </c>
      <c r="AD417">
        <f>IF(ISNUMBER(MATCH(ROW(),$AS:$AS, 0)), IF(INDIRECT("SP_2b!" &amp; ADDRESS(MATCH(ROW(),$AS:$AS, 0)-1, COLUMN()-4, 4))&lt;&gt;"", INDIRECT("SP_2b!" &amp; ADDRESS(MATCH(ROW(),$AS:$AS, 0)-1, COLUMN()-4, 4)), ""), "")</f>
        <v/>
      </c>
      <c r="AE417">
        <f>IF(ISNUMBER(MATCH(ROW(),$AS:$AS, 0)), IF(INDIRECT("SP_2a!" &amp; ADDRESS(MATCH(ROW(),$AS:$AS, 0)-1, 16, 4))&lt;&gt;"", INDIRECT("SP_2a!" &amp; ADDRESS(MATCH(ROW(),$AS:$AS, 0)-1, 16, 4)), ""), "")</f>
        <v/>
      </c>
    </row>
    <row r="418">
      <c r="C418">
        <f>IF(ISNUMBER(MATCH(ROW(),$AP:$AP, 0)), INDIRECT("SP_2a!" &amp; ADDRESS(MATCH(ROW(),$AP:$AP, 0)-1, COLUMN(), 4)), "")</f>
        <v/>
      </c>
      <c r="D418">
        <f>IF(ISNUMBER(MATCH(ROW(),$AQ:$AQ, 0)), INDIRECT("SP_2a!" &amp; ADDRESS(MATCH(ROW(),$AQ:$AQ, 0)-1, COLUMN(), 4)), "")</f>
        <v/>
      </c>
      <c r="E418">
        <f>IF(ISNUMBER(MATCH(ROW(),$AR:$AR, 0)), INDIRECT("SP_2a!" &amp; ADDRESS(MATCH(ROW(),$AR:$AR, 0)-1, COLUMN(), 4)), "")</f>
        <v/>
      </c>
      <c r="F418">
        <f>IF(ISNUMBER(MATCH(ROW(),$AR:$AR, 0)), IF(INDIRECT("SP_2a!" &amp; ADDRESS(MATCH(ROW(),$AR:$AR, 0)-1, COLUMN(), 4))=1, "X", ""), "")</f>
        <v/>
      </c>
      <c r="G418">
        <f>IF(ISNUMBER(MATCH(ROW(),$AR:$AR, 0)), IF(INDIRECT("SP_2a!" &amp; ADDRESS(MATCH(ROW(),$AR:$AR, 0)-1, COLUMN(), 4))=1, "X", ""), "")</f>
        <v/>
      </c>
      <c r="H418">
        <f>IF(ISNUMBER(MATCH(ROW(),$AR:$AR, 0)), INDIRECT("SP_2a!" &amp; ADDRESS(MATCH(ROW(),$AR:$AR, 0)-1, COLUMN(), 4)), "")</f>
        <v/>
      </c>
      <c r="I418">
        <f>IF(ISNUMBER(MATCH(ROW(),$AR:$AR, 0)), IF(INDIRECT("SP_2a!" &amp; ADDRESS(MATCH(ROW(),$AR:$AR, 0)-1, COLUMN(), 4))&lt;&gt;"", INDIRECT("SP_2a!" &amp; ADDRESS(MATCH(ROW(),$AR:$AR, 0)-1, COLUMN(), 4)), ""), "")</f>
        <v/>
      </c>
      <c r="J418">
        <f>IF(ISNUMBER(MATCH(ROW(),$AS:$AS, 0)), IF(INDIRECT("SP_2a!" &amp; ADDRESS(MATCH(ROW(),$AS:$AS, 0)-1, COLUMN(), 4))&lt;&gt;"", INDIRECT("SP_2a!" &amp; ADDRESS(MATCH(ROW(),$AS:$AS, 0)-1, COLUMN(), 4)), ""), "")</f>
        <v/>
      </c>
      <c r="K418">
        <f>IF(ISNUMBER(MATCH(ROW(),$AS:$AS, 0)), IF(INDIRECT("SP_2a!" &amp; ADDRESS(MATCH(ROW(),$AS:$AS, 0)-1, COLUMN(), 4))&lt;&gt;"", INDIRECT("SP_2a!" &amp; ADDRESS(MATCH(ROW(),$AS:$AS, 0)-1, COLUMN(), 4)), ""), "")</f>
        <v/>
      </c>
      <c r="L418">
        <f>IF(ISNUMBER(MATCH(ROW(),$AS:$AS, 0)), IF(INDIRECT("SP_2a!" &amp; ADDRESS(MATCH(ROW(),$AS:$AS, 0)-1, COLUMN(), 4))="X", "X", ""), "")</f>
        <v/>
      </c>
      <c r="M418">
        <f>IF(ISNUMBER(MATCH(ROW(),$AS:$AS, 0)), IF(INDIRECT("SP_2a!" &amp; ADDRESS(MATCH(ROW(),$AS:$AS, 0)-1, COLUMN(), 4))&lt;&gt;0, INDIRECT("SP_2a!" &amp; ADDRESS(MATCH(ROW(),$AS:$AS, 0)-1, COLUMN(), 4)), ""), "")</f>
        <v/>
      </c>
      <c r="N418">
        <f>IF(ISNUMBER(MATCH(ROW(),$AS:$AS, 0)), IF(INDIRECT("SP_2a!" &amp; ADDRESS(MATCH(ROW(),$AS:$AS, 0)-1, COLUMN(), 4))&lt;&gt;"", INDIRECT("SP_2a!" &amp; ADDRESS(MATCH(ROW(),$AS:$AS, 0)-1, COLUMN(), 4)), ""), "")</f>
        <v/>
      </c>
      <c r="O418">
        <f>IF(ISNUMBER(MATCH(ROW(),$AS:$AS, 0)), IF(INDIRECT("SP_2a!" &amp; ADDRESS(MATCH(ROW(),$AS:$AS, 0)-1, COLUMN(), 4))&lt;&gt;"", INDIRECT("SP_2a!" &amp; ADDRESS(MATCH(ROW(),$AS:$AS, 0)-1, COLUMN(), 4)), ""), "")</f>
        <v/>
      </c>
      <c r="P418">
        <f>IF(ISNUMBER(MATCH(ROW(),$AS:$AS, 0)), IF(INDIRECT("SP_2b!" &amp; ADDRESS(MATCH(ROW(),$AS:$AS, 0)-1, COLUMN()-4, 4))&lt;&gt;"", INDIRECT("SP_2b!" &amp; ADDRESS(MATCH(ROW(),$AS:$AS, 0)-1, COLUMN()-4, 4)), ""), "")</f>
        <v/>
      </c>
      <c r="Q418">
        <f>IF(ISNUMBER(MATCH(ROW(),$AS:$AS, 0)), IF(INDIRECT("SP_2b!" &amp; ADDRESS(MATCH(ROW(),$AS:$AS, 0)-1, COLUMN()-4, 4))&lt;&gt;"", INDIRECT("SP_2b!" &amp; ADDRESS(MATCH(ROW(),$AS:$AS, 0)-1, COLUMN()-4, 4)), ""), "")</f>
        <v/>
      </c>
      <c r="R418">
        <f>IF(ISNUMBER(MATCH(ROW(),$AS:$AS, 0)), IF(INDIRECT("SP_2b!" &amp; ADDRESS(MATCH(ROW(),$AS:$AS, 0)-1, COLUMN()-4, 4))&lt;&gt;"", INDIRECT("SP_2b!" &amp; ADDRESS(MATCH(ROW(),$AS:$AS, 0)-1, COLUMN()-4, 4)), ""), "")</f>
        <v/>
      </c>
      <c r="S418">
        <f>IF(ISNUMBER(MATCH(ROW(),$AS:$AS, 0)), IF(INDIRECT("SP_2b!" &amp; ADDRESS(MATCH(ROW(),$AS:$AS, 0)-1, COLUMN()-4, 4))&lt;&gt;"", INDIRECT("SP_2b!" &amp; ADDRESS(MATCH(ROW(),$AS:$AS, 0)-1, COLUMN()-4, 4)), ""), "")</f>
        <v/>
      </c>
      <c r="T418">
        <f>IF(ISNUMBER(MATCH(ROW(),$AS:$AS, 0)), IF(INDIRECT("SP_2b!" &amp; ADDRESS(MATCH(ROW(),$AS:$AS, 0)-1, COLUMN()-4, 4))&lt;&gt;"", INDIRECT("SP_2b!" &amp; ADDRESS(MATCH(ROW(),$AS:$AS, 0)-1, COLUMN()-4, 4)), ""), "")</f>
        <v/>
      </c>
      <c r="U418">
        <f>IF(ISNUMBER(MATCH(ROW(),$AS:$AS, 0)), IF(INDIRECT("SP_2b!" &amp; ADDRESS(MATCH(ROW(),$AS:$AS, 0)-1, COLUMN()-4, 4))&lt;&gt;"", INDIRECT("SP_2b!" &amp; ADDRESS(MATCH(ROW(),$AS:$AS, 0)-1, COLUMN()-4, 4)), ""), "")</f>
        <v/>
      </c>
      <c r="V418">
        <f>IF(ISNUMBER(MATCH(ROW(),$AS:$AS, 0)), IF(INDIRECT("SP_2b!" &amp; ADDRESS(MATCH(ROW(),$AS:$AS, 0)-1, COLUMN()-4, 4))&lt;&gt;"", INDIRECT("SP_2b!" &amp; ADDRESS(MATCH(ROW(),$AS:$AS, 0)-1, COLUMN()-4, 4)), ""), "")</f>
        <v/>
      </c>
      <c r="W418">
        <f>IF(ISNUMBER(MATCH(ROW(),$AS:$AS, 0)), IF(INDIRECT("SP_2b!" &amp; ADDRESS(MATCH(ROW(),$AS:$AS, 0)-1, COLUMN()-4, 4))&lt;&gt;"", INDIRECT("SP_2b!" &amp; ADDRESS(MATCH(ROW(),$AS:$AS, 0)-1, COLUMN()-4, 4)), ""), "")</f>
        <v/>
      </c>
      <c r="X418">
        <f>IF(ISNUMBER(MATCH(ROW(),$AS:$AS, 0)), IF(INDIRECT("SP_2b!" &amp; ADDRESS(MATCH(ROW(),$AS:$AS, 0)-1, COLUMN()-4, 4))&lt;&gt;"", INDIRECT("SP_2b!" &amp; ADDRESS(MATCH(ROW(),$AS:$AS, 0)-1, COLUMN()-4, 4)), ""), "")</f>
        <v/>
      </c>
      <c r="Y418">
        <f>IF(ISNUMBER(MATCH(ROW(),$AS:$AS, 0)), IF(INDIRECT("SP_2b!" &amp; ADDRESS(MATCH(ROW(),$AS:$AS, 0)-1, COLUMN()-4, 4))&lt;&gt;"", INDIRECT("SP_2b!" &amp; ADDRESS(MATCH(ROW(),$AS:$AS, 0)-1, COLUMN()-4, 4)), ""), "")</f>
        <v/>
      </c>
      <c r="Z418">
        <f>IF(ISNUMBER(MATCH(ROW(),$AS:$AS, 0)), IF(INDIRECT("SP_2b!" &amp; ADDRESS(MATCH(ROW(),$AS:$AS, 0)-1, COLUMN()-4, 4))&lt;&gt;"", INDIRECT("SP_2b!" &amp; ADDRESS(MATCH(ROW(),$AS:$AS, 0)-1, COLUMN()-4, 4)), ""), "")</f>
        <v/>
      </c>
      <c r="AA418">
        <f>IF(ISNUMBER(MATCH(ROW(),$AS:$AS, 0)), IF(INDIRECT("SP_2b!" &amp; ADDRESS(MATCH(ROW(),$AS:$AS, 0)-1, COLUMN()-4, 4))&lt;&gt;"", INDIRECT("SP_2b!" &amp; ADDRESS(MATCH(ROW(),$AS:$AS, 0)-1, COLUMN()-4, 4)), ""), "")</f>
        <v/>
      </c>
      <c r="AB418">
        <f>IF(ISNUMBER(MATCH(ROW(),$AS:$AS, 0)), IF(INDIRECT("SP_2b!" &amp; ADDRESS(MATCH(ROW(),$AS:$AS, 0)-1, COLUMN()-4, 4))&lt;&gt;"", INDIRECT("SP_2b!" &amp; ADDRESS(MATCH(ROW(),$AS:$AS, 0)-1, COLUMN()-4, 4)), ""), "")</f>
        <v/>
      </c>
      <c r="AC418">
        <f>IF(ISNUMBER(MATCH(ROW(),$AS:$AS, 0)), IF(INDIRECT("SP_2b!" &amp; ADDRESS(MATCH(ROW(),$AS:$AS, 0)-1, COLUMN()-4, 4))&lt;&gt;"", INDIRECT("SP_2b!" &amp; ADDRESS(MATCH(ROW(),$AS:$AS, 0)-1, COLUMN()-4, 4)), ""), "")</f>
        <v/>
      </c>
      <c r="AD418">
        <f>IF(ISNUMBER(MATCH(ROW(),$AS:$AS, 0)), IF(INDIRECT("SP_2b!" &amp; ADDRESS(MATCH(ROW(),$AS:$AS, 0)-1, COLUMN()-4, 4))&lt;&gt;"", INDIRECT("SP_2b!" &amp; ADDRESS(MATCH(ROW(),$AS:$AS, 0)-1, COLUMN()-4, 4)), ""), "")</f>
        <v/>
      </c>
      <c r="AE418">
        <f>IF(ISNUMBER(MATCH(ROW(),$AS:$AS, 0)), IF(INDIRECT("SP_2a!" &amp; ADDRESS(MATCH(ROW(),$AS:$AS, 0)-1, 16, 4))&lt;&gt;"", INDIRECT("SP_2a!" &amp; ADDRESS(MATCH(ROW(),$AS:$AS, 0)-1, 16, 4)), ""), "")</f>
        <v/>
      </c>
    </row>
    <row r="419">
      <c r="C419">
        <f>IF(ISNUMBER(MATCH(ROW(),$AP:$AP, 0)), INDIRECT("SP_2a!" &amp; ADDRESS(MATCH(ROW(),$AP:$AP, 0)-1, COLUMN(), 4)), "")</f>
        <v/>
      </c>
      <c r="D419">
        <f>IF(ISNUMBER(MATCH(ROW(),$AQ:$AQ, 0)), INDIRECT("SP_2a!" &amp; ADDRESS(MATCH(ROW(),$AQ:$AQ, 0)-1, COLUMN(), 4)), "")</f>
        <v/>
      </c>
      <c r="E419">
        <f>IF(ISNUMBER(MATCH(ROW(),$AR:$AR, 0)), INDIRECT("SP_2a!" &amp; ADDRESS(MATCH(ROW(),$AR:$AR, 0)-1, COLUMN(), 4)), "")</f>
        <v/>
      </c>
      <c r="F419">
        <f>IF(ISNUMBER(MATCH(ROW(),$AR:$AR, 0)), IF(INDIRECT("SP_2a!" &amp; ADDRESS(MATCH(ROW(),$AR:$AR, 0)-1, COLUMN(), 4))=1, "X", ""), "")</f>
        <v/>
      </c>
      <c r="G419">
        <f>IF(ISNUMBER(MATCH(ROW(),$AR:$AR, 0)), IF(INDIRECT("SP_2a!" &amp; ADDRESS(MATCH(ROW(),$AR:$AR, 0)-1, COLUMN(), 4))=1, "X", ""), "")</f>
        <v/>
      </c>
      <c r="H419">
        <f>IF(ISNUMBER(MATCH(ROW(),$AR:$AR, 0)), INDIRECT("SP_2a!" &amp; ADDRESS(MATCH(ROW(),$AR:$AR, 0)-1, COLUMN(), 4)), "")</f>
        <v/>
      </c>
      <c r="I419">
        <f>IF(ISNUMBER(MATCH(ROW(),$AR:$AR, 0)), IF(INDIRECT("SP_2a!" &amp; ADDRESS(MATCH(ROW(),$AR:$AR, 0)-1, COLUMN(), 4))&lt;&gt;"", INDIRECT("SP_2a!" &amp; ADDRESS(MATCH(ROW(),$AR:$AR, 0)-1, COLUMN(), 4)), ""), "")</f>
        <v/>
      </c>
      <c r="J419">
        <f>IF(ISNUMBER(MATCH(ROW(),$AS:$AS, 0)), IF(INDIRECT("SP_2a!" &amp; ADDRESS(MATCH(ROW(),$AS:$AS, 0)-1, COLUMN(), 4))&lt;&gt;"", INDIRECT("SP_2a!" &amp; ADDRESS(MATCH(ROW(),$AS:$AS, 0)-1, COLUMN(), 4)), ""), "")</f>
        <v/>
      </c>
      <c r="K419">
        <f>IF(ISNUMBER(MATCH(ROW(),$AS:$AS, 0)), IF(INDIRECT("SP_2a!" &amp; ADDRESS(MATCH(ROW(),$AS:$AS, 0)-1, COLUMN(), 4))&lt;&gt;"", INDIRECT("SP_2a!" &amp; ADDRESS(MATCH(ROW(),$AS:$AS, 0)-1, COLUMN(), 4)), ""), "")</f>
        <v/>
      </c>
      <c r="L419">
        <f>IF(ISNUMBER(MATCH(ROW(),$AS:$AS, 0)), IF(INDIRECT("SP_2a!" &amp; ADDRESS(MATCH(ROW(),$AS:$AS, 0)-1, COLUMN(), 4))="X", "X", ""), "")</f>
        <v/>
      </c>
      <c r="M419">
        <f>IF(ISNUMBER(MATCH(ROW(),$AS:$AS, 0)), IF(INDIRECT("SP_2a!" &amp; ADDRESS(MATCH(ROW(),$AS:$AS, 0)-1, COLUMN(), 4))&lt;&gt;0, INDIRECT("SP_2a!" &amp; ADDRESS(MATCH(ROW(),$AS:$AS, 0)-1, COLUMN(), 4)), ""), "")</f>
        <v/>
      </c>
      <c r="N419">
        <f>IF(ISNUMBER(MATCH(ROW(),$AS:$AS, 0)), IF(INDIRECT("SP_2a!" &amp; ADDRESS(MATCH(ROW(),$AS:$AS, 0)-1, COLUMN(), 4))&lt;&gt;"", INDIRECT("SP_2a!" &amp; ADDRESS(MATCH(ROW(),$AS:$AS, 0)-1, COLUMN(), 4)), ""), "")</f>
        <v/>
      </c>
      <c r="O419">
        <f>IF(ISNUMBER(MATCH(ROW(),$AS:$AS, 0)), IF(INDIRECT("SP_2a!" &amp; ADDRESS(MATCH(ROW(),$AS:$AS, 0)-1, COLUMN(), 4))&lt;&gt;"", INDIRECT("SP_2a!" &amp; ADDRESS(MATCH(ROW(),$AS:$AS, 0)-1, COLUMN(), 4)), ""), "")</f>
        <v/>
      </c>
      <c r="P419">
        <f>IF(ISNUMBER(MATCH(ROW(),$AS:$AS, 0)), IF(INDIRECT("SP_2b!" &amp; ADDRESS(MATCH(ROW(),$AS:$AS, 0)-1, COLUMN()-4, 4))&lt;&gt;"", INDIRECT("SP_2b!" &amp; ADDRESS(MATCH(ROW(),$AS:$AS, 0)-1, COLUMN()-4, 4)), ""), "")</f>
        <v/>
      </c>
      <c r="Q419">
        <f>IF(ISNUMBER(MATCH(ROW(),$AS:$AS, 0)), IF(INDIRECT("SP_2b!" &amp; ADDRESS(MATCH(ROW(),$AS:$AS, 0)-1, COLUMN()-4, 4))&lt;&gt;"", INDIRECT("SP_2b!" &amp; ADDRESS(MATCH(ROW(),$AS:$AS, 0)-1, COLUMN()-4, 4)), ""), "")</f>
        <v/>
      </c>
      <c r="R419">
        <f>IF(ISNUMBER(MATCH(ROW(),$AS:$AS, 0)), IF(INDIRECT("SP_2b!" &amp; ADDRESS(MATCH(ROW(),$AS:$AS, 0)-1, COLUMN()-4, 4))&lt;&gt;"", INDIRECT("SP_2b!" &amp; ADDRESS(MATCH(ROW(),$AS:$AS, 0)-1, COLUMN()-4, 4)), ""), "")</f>
        <v/>
      </c>
      <c r="S419">
        <f>IF(ISNUMBER(MATCH(ROW(),$AS:$AS, 0)), IF(INDIRECT("SP_2b!" &amp; ADDRESS(MATCH(ROW(),$AS:$AS, 0)-1, COLUMN()-4, 4))&lt;&gt;"", INDIRECT("SP_2b!" &amp; ADDRESS(MATCH(ROW(),$AS:$AS, 0)-1, COLUMN()-4, 4)), ""), "")</f>
        <v/>
      </c>
      <c r="T419">
        <f>IF(ISNUMBER(MATCH(ROW(),$AS:$AS, 0)), IF(INDIRECT("SP_2b!" &amp; ADDRESS(MATCH(ROW(),$AS:$AS, 0)-1, COLUMN()-4, 4))&lt;&gt;"", INDIRECT("SP_2b!" &amp; ADDRESS(MATCH(ROW(),$AS:$AS, 0)-1, COLUMN()-4, 4)), ""), "")</f>
        <v/>
      </c>
      <c r="U419">
        <f>IF(ISNUMBER(MATCH(ROW(),$AS:$AS, 0)), IF(INDIRECT("SP_2b!" &amp; ADDRESS(MATCH(ROW(),$AS:$AS, 0)-1, COLUMN()-4, 4))&lt;&gt;"", INDIRECT("SP_2b!" &amp; ADDRESS(MATCH(ROW(),$AS:$AS, 0)-1, COLUMN()-4, 4)), ""), "")</f>
        <v/>
      </c>
      <c r="V419">
        <f>IF(ISNUMBER(MATCH(ROW(),$AS:$AS, 0)), IF(INDIRECT("SP_2b!" &amp; ADDRESS(MATCH(ROW(),$AS:$AS, 0)-1, COLUMN()-4, 4))&lt;&gt;"", INDIRECT("SP_2b!" &amp; ADDRESS(MATCH(ROW(),$AS:$AS, 0)-1, COLUMN()-4, 4)), ""), "")</f>
        <v/>
      </c>
      <c r="W419">
        <f>IF(ISNUMBER(MATCH(ROW(),$AS:$AS, 0)), IF(INDIRECT("SP_2b!" &amp; ADDRESS(MATCH(ROW(),$AS:$AS, 0)-1, COLUMN()-4, 4))&lt;&gt;"", INDIRECT("SP_2b!" &amp; ADDRESS(MATCH(ROW(),$AS:$AS, 0)-1, COLUMN()-4, 4)), ""), "")</f>
        <v/>
      </c>
      <c r="X419">
        <f>IF(ISNUMBER(MATCH(ROW(),$AS:$AS, 0)), IF(INDIRECT("SP_2b!" &amp; ADDRESS(MATCH(ROW(),$AS:$AS, 0)-1, COLUMN()-4, 4))&lt;&gt;"", INDIRECT("SP_2b!" &amp; ADDRESS(MATCH(ROW(),$AS:$AS, 0)-1, COLUMN()-4, 4)), ""), "")</f>
        <v/>
      </c>
      <c r="Y419">
        <f>IF(ISNUMBER(MATCH(ROW(),$AS:$AS, 0)), IF(INDIRECT("SP_2b!" &amp; ADDRESS(MATCH(ROW(),$AS:$AS, 0)-1, COLUMN()-4, 4))&lt;&gt;"", INDIRECT("SP_2b!" &amp; ADDRESS(MATCH(ROW(),$AS:$AS, 0)-1, COLUMN()-4, 4)), ""), "")</f>
        <v/>
      </c>
      <c r="Z419">
        <f>IF(ISNUMBER(MATCH(ROW(),$AS:$AS, 0)), IF(INDIRECT("SP_2b!" &amp; ADDRESS(MATCH(ROW(),$AS:$AS, 0)-1, COLUMN()-4, 4))&lt;&gt;"", INDIRECT("SP_2b!" &amp; ADDRESS(MATCH(ROW(),$AS:$AS, 0)-1, COLUMN()-4, 4)), ""), "")</f>
        <v/>
      </c>
      <c r="AA419">
        <f>IF(ISNUMBER(MATCH(ROW(),$AS:$AS, 0)), IF(INDIRECT("SP_2b!" &amp; ADDRESS(MATCH(ROW(),$AS:$AS, 0)-1, COLUMN()-4, 4))&lt;&gt;"", INDIRECT("SP_2b!" &amp; ADDRESS(MATCH(ROW(),$AS:$AS, 0)-1, COLUMN()-4, 4)), ""), "")</f>
        <v/>
      </c>
      <c r="AB419">
        <f>IF(ISNUMBER(MATCH(ROW(),$AS:$AS, 0)), IF(INDIRECT("SP_2b!" &amp; ADDRESS(MATCH(ROW(),$AS:$AS, 0)-1, COLUMN()-4, 4))&lt;&gt;"", INDIRECT("SP_2b!" &amp; ADDRESS(MATCH(ROW(),$AS:$AS, 0)-1, COLUMN()-4, 4)), ""), "")</f>
        <v/>
      </c>
      <c r="AC419">
        <f>IF(ISNUMBER(MATCH(ROW(),$AS:$AS, 0)), IF(INDIRECT("SP_2b!" &amp; ADDRESS(MATCH(ROW(),$AS:$AS, 0)-1, COLUMN()-4, 4))&lt;&gt;"", INDIRECT("SP_2b!" &amp; ADDRESS(MATCH(ROW(),$AS:$AS, 0)-1, COLUMN()-4, 4)), ""), "")</f>
        <v/>
      </c>
      <c r="AD419">
        <f>IF(ISNUMBER(MATCH(ROW(),$AS:$AS, 0)), IF(INDIRECT("SP_2b!" &amp; ADDRESS(MATCH(ROW(),$AS:$AS, 0)-1, COLUMN()-4, 4))&lt;&gt;"", INDIRECT("SP_2b!" &amp; ADDRESS(MATCH(ROW(),$AS:$AS, 0)-1, COLUMN()-4, 4)), ""), "")</f>
        <v/>
      </c>
      <c r="AE419">
        <f>IF(ISNUMBER(MATCH(ROW(),$AS:$AS, 0)), IF(INDIRECT("SP_2a!" &amp; ADDRESS(MATCH(ROW(),$AS:$AS, 0)-1, 16, 4))&lt;&gt;"", INDIRECT("SP_2a!" &amp; ADDRESS(MATCH(ROW(),$AS:$AS, 0)-1, 16, 4)), ""), "")</f>
        <v/>
      </c>
    </row>
    <row r="420">
      <c r="C420">
        <f>IF(ISNUMBER(MATCH(ROW(),$AP:$AP, 0)), INDIRECT("SP_2a!" &amp; ADDRESS(MATCH(ROW(),$AP:$AP, 0)-1, COLUMN(), 4)), "")</f>
        <v/>
      </c>
      <c r="D420">
        <f>IF(ISNUMBER(MATCH(ROW(),$AQ:$AQ, 0)), INDIRECT("SP_2a!" &amp; ADDRESS(MATCH(ROW(),$AQ:$AQ, 0)-1, COLUMN(), 4)), "")</f>
        <v/>
      </c>
      <c r="E420">
        <f>IF(ISNUMBER(MATCH(ROW(),$AR:$AR, 0)), INDIRECT("SP_2a!" &amp; ADDRESS(MATCH(ROW(),$AR:$AR, 0)-1, COLUMN(), 4)), "")</f>
        <v/>
      </c>
      <c r="F420">
        <f>IF(ISNUMBER(MATCH(ROW(),$AR:$AR, 0)), IF(INDIRECT("SP_2a!" &amp; ADDRESS(MATCH(ROW(),$AR:$AR, 0)-1, COLUMN(), 4))=1, "X", ""), "")</f>
        <v/>
      </c>
      <c r="G420">
        <f>IF(ISNUMBER(MATCH(ROW(),$AR:$AR, 0)), IF(INDIRECT("SP_2a!" &amp; ADDRESS(MATCH(ROW(),$AR:$AR, 0)-1, COLUMN(), 4))=1, "X", ""), "")</f>
        <v/>
      </c>
      <c r="H420">
        <f>IF(ISNUMBER(MATCH(ROW(),$AR:$AR, 0)), INDIRECT("SP_2a!" &amp; ADDRESS(MATCH(ROW(),$AR:$AR, 0)-1, COLUMN(), 4)), "")</f>
        <v/>
      </c>
      <c r="I420">
        <f>IF(ISNUMBER(MATCH(ROW(),$AR:$AR, 0)), IF(INDIRECT("SP_2a!" &amp; ADDRESS(MATCH(ROW(),$AR:$AR, 0)-1, COLUMN(), 4))&lt;&gt;"", INDIRECT("SP_2a!" &amp; ADDRESS(MATCH(ROW(),$AR:$AR, 0)-1, COLUMN(), 4)), ""), "")</f>
        <v/>
      </c>
      <c r="J420">
        <f>IF(ISNUMBER(MATCH(ROW(),$AS:$AS, 0)), IF(INDIRECT("SP_2a!" &amp; ADDRESS(MATCH(ROW(),$AS:$AS, 0)-1, COLUMN(), 4))&lt;&gt;"", INDIRECT("SP_2a!" &amp; ADDRESS(MATCH(ROW(),$AS:$AS, 0)-1, COLUMN(), 4)), ""), "")</f>
        <v/>
      </c>
      <c r="K420">
        <f>IF(ISNUMBER(MATCH(ROW(),$AS:$AS, 0)), IF(INDIRECT("SP_2a!" &amp; ADDRESS(MATCH(ROW(),$AS:$AS, 0)-1, COLUMN(), 4))&lt;&gt;"", INDIRECT("SP_2a!" &amp; ADDRESS(MATCH(ROW(),$AS:$AS, 0)-1, COLUMN(), 4)), ""), "")</f>
        <v/>
      </c>
      <c r="L420">
        <f>IF(ISNUMBER(MATCH(ROW(),$AS:$AS, 0)), IF(INDIRECT("SP_2a!" &amp; ADDRESS(MATCH(ROW(),$AS:$AS, 0)-1, COLUMN(), 4))="X", "X", ""), "")</f>
        <v/>
      </c>
      <c r="M420">
        <f>IF(ISNUMBER(MATCH(ROW(),$AS:$AS, 0)), IF(INDIRECT("SP_2a!" &amp; ADDRESS(MATCH(ROW(),$AS:$AS, 0)-1, COLUMN(), 4))&lt;&gt;0, INDIRECT("SP_2a!" &amp; ADDRESS(MATCH(ROW(),$AS:$AS, 0)-1, COLUMN(), 4)), ""), "")</f>
        <v/>
      </c>
      <c r="N420">
        <f>IF(ISNUMBER(MATCH(ROW(),$AS:$AS, 0)), IF(INDIRECT("SP_2a!" &amp; ADDRESS(MATCH(ROW(),$AS:$AS, 0)-1, COLUMN(), 4))&lt;&gt;"", INDIRECT("SP_2a!" &amp; ADDRESS(MATCH(ROW(),$AS:$AS, 0)-1, COLUMN(), 4)), ""), "")</f>
        <v/>
      </c>
      <c r="O420">
        <f>IF(ISNUMBER(MATCH(ROW(),$AS:$AS, 0)), IF(INDIRECT("SP_2a!" &amp; ADDRESS(MATCH(ROW(),$AS:$AS, 0)-1, COLUMN(), 4))&lt;&gt;"", INDIRECT("SP_2a!" &amp; ADDRESS(MATCH(ROW(),$AS:$AS, 0)-1, COLUMN(), 4)), ""), "")</f>
        <v/>
      </c>
      <c r="P420">
        <f>IF(ISNUMBER(MATCH(ROW(),$AS:$AS, 0)), IF(INDIRECT("SP_2b!" &amp; ADDRESS(MATCH(ROW(),$AS:$AS, 0)-1, COLUMN()-4, 4))&lt;&gt;"", INDIRECT("SP_2b!" &amp; ADDRESS(MATCH(ROW(),$AS:$AS, 0)-1, COLUMN()-4, 4)), ""), "")</f>
        <v/>
      </c>
      <c r="Q420">
        <f>IF(ISNUMBER(MATCH(ROW(),$AS:$AS, 0)), IF(INDIRECT("SP_2b!" &amp; ADDRESS(MATCH(ROW(),$AS:$AS, 0)-1, COLUMN()-4, 4))&lt;&gt;"", INDIRECT("SP_2b!" &amp; ADDRESS(MATCH(ROW(),$AS:$AS, 0)-1, COLUMN()-4, 4)), ""), "")</f>
        <v/>
      </c>
      <c r="R420">
        <f>IF(ISNUMBER(MATCH(ROW(),$AS:$AS, 0)), IF(INDIRECT("SP_2b!" &amp; ADDRESS(MATCH(ROW(),$AS:$AS, 0)-1, COLUMN()-4, 4))&lt;&gt;"", INDIRECT("SP_2b!" &amp; ADDRESS(MATCH(ROW(),$AS:$AS, 0)-1, COLUMN()-4, 4)), ""), "")</f>
        <v/>
      </c>
      <c r="S420">
        <f>IF(ISNUMBER(MATCH(ROW(),$AS:$AS, 0)), IF(INDIRECT("SP_2b!" &amp; ADDRESS(MATCH(ROW(),$AS:$AS, 0)-1, COLUMN()-4, 4))&lt;&gt;"", INDIRECT("SP_2b!" &amp; ADDRESS(MATCH(ROW(),$AS:$AS, 0)-1, COLUMN()-4, 4)), ""), "")</f>
        <v/>
      </c>
      <c r="T420">
        <f>IF(ISNUMBER(MATCH(ROW(),$AS:$AS, 0)), IF(INDIRECT("SP_2b!" &amp; ADDRESS(MATCH(ROW(),$AS:$AS, 0)-1, COLUMN()-4, 4))&lt;&gt;"", INDIRECT("SP_2b!" &amp; ADDRESS(MATCH(ROW(),$AS:$AS, 0)-1, COLUMN()-4, 4)), ""), "")</f>
        <v/>
      </c>
      <c r="U420">
        <f>IF(ISNUMBER(MATCH(ROW(),$AS:$AS, 0)), IF(INDIRECT("SP_2b!" &amp; ADDRESS(MATCH(ROW(),$AS:$AS, 0)-1, COLUMN()-4, 4))&lt;&gt;"", INDIRECT("SP_2b!" &amp; ADDRESS(MATCH(ROW(),$AS:$AS, 0)-1, COLUMN()-4, 4)), ""), "")</f>
        <v/>
      </c>
      <c r="V420">
        <f>IF(ISNUMBER(MATCH(ROW(),$AS:$AS, 0)), IF(INDIRECT("SP_2b!" &amp; ADDRESS(MATCH(ROW(),$AS:$AS, 0)-1, COLUMN()-4, 4))&lt;&gt;"", INDIRECT("SP_2b!" &amp; ADDRESS(MATCH(ROW(),$AS:$AS, 0)-1, COLUMN()-4, 4)), ""), "")</f>
        <v/>
      </c>
      <c r="W420">
        <f>IF(ISNUMBER(MATCH(ROW(),$AS:$AS, 0)), IF(INDIRECT("SP_2b!" &amp; ADDRESS(MATCH(ROW(),$AS:$AS, 0)-1, COLUMN()-4, 4))&lt;&gt;"", INDIRECT("SP_2b!" &amp; ADDRESS(MATCH(ROW(),$AS:$AS, 0)-1, COLUMN()-4, 4)), ""), "")</f>
        <v/>
      </c>
      <c r="X420">
        <f>IF(ISNUMBER(MATCH(ROW(),$AS:$AS, 0)), IF(INDIRECT("SP_2b!" &amp; ADDRESS(MATCH(ROW(),$AS:$AS, 0)-1, COLUMN()-4, 4))&lt;&gt;"", INDIRECT("SP_2b!" &amp; ADDRESS(MATCH(ROW(),$AS:$AS, 0)-1, COLUMN()-4, 4)), ""), "")</f>
        <v/>
      </c>
      <c r="Y420">
        <f>IF(ISNUMBER(MATCH(ROW(),$AS:$AS, 0)), IF(INDIRECT("SP_2b!" &amp; ADDRESS(MATCH(ROW(),$AS:$AS, 0)-1, COLUMN()-4, 4))&lt;&gt;"", INDIRECT("SP_2b!" &amp; ADDRESS(MATCH(ROW(),$AS:$AS, 0)-1, COLUMN()-4, 4)), ""), "")</f>
        <v/>
      </c>
      <c r="Z420">
        <f>IF(ISNUMBER(MATCH(ROW(),$AS:$AS, 0)), IF(INDIRECT("SP_2b!" &amp; ADDRESS(MATCH(ROW(),$AS:$AS, 0)-1, COLUMN()-4, 4))&lt;&gt;"", INDIRECT("SP_2b!" &amp; ADDRESS(MATCH(ROW(),$AS:$AS, 0)-1, COLUMN()-4, 4)), ""), "")</f>
        <v/>
      </c>
      <c r="AA420">
        <f>IF(ISNUMBER(MATCH(ROW(),$AS:$AS, 0)), IF(INDIRECT("SP_2b!" &amp; ADDRESS(MATCH(ROW(),$AS:$AS, 0)-1, COLUMN()-4, 4))&lt;&gt;"", INDIRECT("SP_2b!" &amp; ADDRESS(MATCH(ROW(),$AS:$AS, 0)-1, COLUMN()-4, 4)), ""), "")</f>
        <v/>
      </c>
      <c r="AB420">
        <f>IF(ISNUMBER(MATCH(ROW(),$AS:$AS, 0)), IF(INDIRECT("SP_2b!" &amp; ADDRESS(MATCH(ROW(),$AS:$AS, 0)-1, COLUMN()-4, 4))&lt;&gt;"", INDIRECT("SP_2b!" &amp; ADDRESS(MATCH(ROW(),$AS:$AS, 0)-1, COLUMN()-4, 4)), ""), "")</f>
        <v/>
      </c>
      <c r="AC420">
        <f>IF(ISNUMBER(MATCH(ROW(),$AS:$AS, 0)), IF(INDIRECT("SP_2b!" &amp; ADDRESS(MATCH(ROW(),$AS:$AS, 0)-1, COLUMN()-4, 4))&lt;&gt;"", INDIRECT("SP_2b!" &amp; ADDRESS(MATCH(ROW(),$AS:$AS, 0)-1, COLUMN()-4, 4)), ""), "")</f>
        <v/>
      </c>
      <c r="AD420">
        <f>IF(ISNUMBER(MATCH(ROW(),$AS:$AS, 0)), IF(INDIRECT("SP_2b!" &amp; ADDRESS(MATCH(ROW(),$AS:$AS, 0)-1, COLUMN()-4, 4))&lt;&gt;"", INDIRECT("SP_2b!" &amp; ADDRESS(MATCH(ROW(),$AS:$AS, 0)-1, COLUMN()-4, 4)), ""), "")</f>
        <v/>
      </c>
      <c r="AE420">
        <f>IF(ISNUMBER(MATCH(ROW(),$AS:$AS, 0)), IF(INDIRECT("SP_2a!" &amp; ADDRESS(MATCH(ROW(),$AS:$AS, 0)-1, 16, 4))&lt;&gt;"", INDIRECT("SP_2a!" &amp; ADDRESS(MATCH(ROW(),$AS:$AS, 0)-1, 16, 4)), ""), "")</f>
        <v/>
      </c>
    </row>
    <row r="421">
      <c r="C421">
        <f>IF(ISNUMBER(MATCH(ROW(),$AP:$AP, 0)), INDIRECT("SP_2a!" &amp; ADDRESS(MATCH(ROW(),$AP:$AP, 0)-1, COLUMN(), 4)), "")</f>
        <v/>
      </c>
      <c r="D421">
        <f>IF(ISNUMBER(MATCH(ROW(),$AQ:$AQ, 0)), INDIRECT("SP_2a!" &amp; ADDRESS(MATCH(ROW(),$AQ:$AQ, 0)-1, COLUMN(), 4)), "")</f>
        <v/>
      </c>
      <c r="E421">
        <f>IF(ISNUMBER(MATCH(ROW(),$AR:$AR, 0)), INDIRECT("SP_2a!" &amp; ADDRESS(MATCH(ROW(),$AR:$AR, 0)-1, COLUMN(), 4)), "")</f>
        <v/>
      </c>
      <c r="F421">
        <f>IF(ISNUMBER(MATCH(ROW(),$AR:$AR, 0)), IF(INDIRECT("SP_2a!" &amp; ADDRESS(MATCH(ROW(),$AR:$AR, 0)-1, COLUMN(), 4))=1, "X", ""), "")</f>
        <v/>
      </c>
      <c r="G421">
        <f>IF(ISNUMBER(MATCH(ROW(),$AR:$AR, 0)), IF(INDIRECT("SP_2a!" &amp; ADDRESS(MATCH(ROW(),$AR:$AR, 0)-1, COLUMN(), 4))=1, "X", ""), "")</f>
        <v/>
      </c>
      <c r="H421">
        <f>IF(ISNUMBER(MATCH(ROW(),$AR:$AR, 0)), INDIRECT("SP_2a!" &amp; ADDRESS(MATCH(ROW(),$AR:$AR, 0)-1, COLUMN(), 4)), "")</f>
        <v/>
      </c>
      <c r="I421">
        <f>IF(ISNUMBER(MATCH(ROW(),$AR:$AR, 0)), IF(INDIRECT("SP_2a!" &amp; ADDRESS(MATCH(ROW(),$AR:$AR, 0)-1, COLUMN(), 4))&lt;&gt;"", INDIRECT("SP_2a!" &amp; ADDRESS(MATCH(ROW(),$AR:$AR, 0)-1, COLUMN(), 4)), ""), "")</f>
        <v/>
      </c>
      <c r="J421">
        <f>IF(ISNUMBER(MATCH(ROW(),$AS:$AS, 0)), IF(INDIRECT("SP_2a!" &amp; ADDRESS(MATCH(ROW(),$AS:$AS, 0)-1, COLUMN(), 4))&lt;&gt;"", INDIRECT("SP_2a!" &amp; ADDRESS(MATCH(ROW(),$AS:$AS, 0)-1, COLUMN(), 4)), ""), "")</f>
        <v/>
      </c>
      <c r="K421">
        <f>IF(ISNUMBER(MATCH(ROW(),$AS:$AS, 0)), IF(INDIRECT("SP_2a!" &amp; ADDRESS(MATCH(ROW(),$AS:$AS, 0)-1, COLUMN(), 4))&lt;&gt;"", INDIRECT("SP_2a!" &amp; ADDRESS(MATCH(ROW(),$AS:$AS, 0)-1, COLUMN(), 4)), ""), "")</f>
        <v/>
      </c>
      <c r="L421">
        <f>IF(ISNUMBER(MATCH(ROW(),$AS:$AS, 0)), IF(INDIRECT("SP_2a!" &amp; ADDRESS(MATCH(ROW(),$AS:$AS, 0)-1, COLUMN(), 4))="X", "X", ""), "")</f>
        <v/>
      </c>
      <c r="M421">
        <f>IF(ISNUMBER(MATCH(ROW(),$AS:$AS, 0)), IF(INDIRECT("SP_2a!" &amp; ADDRESS(MATCH(ROW(),$AS:$AS, 0)-1, COLUMN(), 4))&lt;&gt;0, INDIRECT("SP_2a!" &amp; ADDRESS(MATCH(ROW(),$AS:$AS, 0)-1, COLUMN(), 4)), ""), "")</f>
        <v/>
      </c>
      <c r="N421">
        <f>IF(ISNUMBER(MATCH(ROW(),$AS:$AS, 0)), IF(INDIRECT("SP_2a!" &amp; ADDRESS(MATCH(ROW(),$AS:$AS, 0)-1, COLUMN(), 4))&lt;&gt;"", INDIRECT("SP_2a!" &amp; ADDRESS(MATCH(ROW(),$AS:$AS, 0)-1, COLUMN(), 4)), ""), "")</f>
        <v/>
      </c>
      <c r="O421">
        <f>IF(ISNUMBER(MATCH(ROW(),$AS:$AS, 0)), IF(INDIRECT("SP_2a!" &amp; ADDRESS(MATCH(ROW(),$AS:$AS, 0)-1, COLUMN(), 4))&lt;&gt;"", INDIRECT("SP_2a!" &amp; ADDRESS(MATCH(ROW(),$AS:$AS, 0)-1, COLUMN(), 4)), ""), "")</f>
        <v/>
      </c>
      <c r="P421">
        <f>IF(ISNUMBER(MATCH(ROW(),$AS:$AS, 0)), IF(INDIRECT("SP_2b!" &amp; ADDRESS(MATCH(ROW(),$AS:$AS, 0)-1, COLUMN()-4, 4))&lt;&gt;"", INDIRECT("SP_2b!" &amp; ADDRESS(MATCH(ROW(),$AS:$AS, 0)-1, COLUMN()-4, 4)), ""), "")</f>
        <v/>
      </c>
      <c r="Q421">
        <f>IF(ISNUMBER(MATCH(ROW(),$AS:$AS, 0)), IF(INDIRECT("SP_2b!" &amp; ADDRESS(MATCH(ROW(),$AS:$AS, 0)-1, COLUMN()-4, 4))&lt;&gt;"", INDIRECT("SP_2b!" &amp; ADDRESS(MATCH(ROW(),$AS:$AS, 0)-1, COLUMN()-4, 4)), ""), "")</f>
        <v/>
      </c>
      <c r="R421">
        <f>IF(ISNUMBER(MATCH(ROW(),$AS:$AS, 0)), IF(INDIRECT("SP_2b!" &amp; ADDRESS(MATCH(ROW(),$AS:$AS, 0)-1, COLUMN()-4, 4))&lt;&gt;"", INDIRECT("SP_2b!" &amp; ADDRESS(MATCH(ROW(),$AS:$AS, 0)-1, COLUMN()-4, 4)), ""), "")</f>
        <v/>
      </c>
      <c r="S421">
        <f>IF(ISNUMBER(MATCH(ROW(),$AS:$AS, 0)), IF(INDIRECT("SP_2b!" &amp; ADDRESS(MATCH(ROW(),$AS:$AS, 0)-1, COLUMN()-4, 4))&lt;&gt;"", INDIRECT("SP_2b!" &amp; ADDRESS(MATCH(ROW(),$AS:$AS, 0)-1, COLUMN()-4, 4)), ""), "")</f>
        <v/>
      </c>
      <c r="T421">
        <f>IF(ISNUMBER(MATCH(ROW(),$AS:$AS, 0)), IF(INDIRECT("SP_2b!" &amp; ADDRESS(MATCH(ROW(),$AS:$AS, 0)-1, COLUMN()-4, 4))&lt;&gt;"", INDIRECT("SP_2b!" &amp; ADDRESS(MATCH(ROW(),$AS:$AS, 0)-1, COLUMN()-4, 4)), ""), "")</f>
        <v/>
      </c>
      <c r="U421">
        <f>IF(ISNUMBER(MATCH(ROW(),$AS:$AS, 0)), IF(INDIRECT("SP_2b!" &amp; ADDRESS(MATCH(ROW(),$AS:$AS, 0)-1, COLUMN()-4, 4))&lt;&gt;"", INDIRECT("SP_2b!" &amp; ADDRESS(MATCH(ROW(),$AS:$AS, 0)-1, COLUMN()-4, 4)), ""), "")</f>
        <v/>
      </c>
      <c r="V421">
        <f>IF(ISNUMBER(MATCH(ROW(),$AS:$AS, 0)), IF(INDIRECT("SP_2b!" &amp; ADDRESS(MATCH(ROW(),$AS:$AS, 0)-1, COLUMN()-4, 4))&lt;&gt;"", INDIRECT("SP_2b!" &amp; ADDRESS(MATCH(ROW(),$AS:$AS, 0)-1, COLUMN()-4, 4)), ""), "")</f>
        <v/>
      </c>
      <c r="W421">
        <f>IF(ISNUMBER(MATCH(ROW(),$AS:$AS, 0)), IF(INDIRECT("SP_2b!" &amp; ADDRESS(MATCH(ROW(),$AS:$AS, 0)-1, COLUMN()-4, 4))&lt;&gt;"", INDIRECT("SP_2b!" &amp; ADDRESS(MATCH(ROW(),$AS:$AS, 0)-1, COLUMN()-4, 4)), ""), "")</f>
        <v/>
      </c>
      <c r="X421">
        <f>IF(ISNUMBER(MATCH(ROW(),$AS:$AS, 0)), IF(INDIRECT("SP_2b!" &amp; ADDRESS(MATCH(ROW(),$AS:$AS, 0)-1, COLUMN()-4, 4))&lt;&gt;"", INDIRECT("SP_2b!" &amp; ADDRESS(MATCH(ROW(),$AS:$AS, 0)-1, COLUMN()-4, 4)), ""), "")</f>
        <v/>
      </c>
      <c r="Y421">
        <f>IF(ISNUMBER(MATCH(ROW(),$AS:$AS, 0)), IF(INDIRECT("SP_2b!" &amp; ADDRESS(MATCH(ROW(),$AS:$AS, 0)-1, COLUMN()-4, 4))&lt;&gt;"", INDIRECT("SP_2b!" &amp; ADDRESS(MATCH(ROW(),$AS:$AS, 0)-1, COLUMN()-4, 4)), ""), "")</f>
        <v/>
      </c>
      <c r="Z421">
        <f>IF(ISNUMBER(MATCH(ROW(),$AS:$AS, 0)), IF(INDIRECT("SP_2b!" &amp; ADDRESS(MATCH(ROW(),$AS:$AS, 0)-1, COLUMN()-4, 4))&lt;&gt;"", INDIRECT("SP_2b!" &amp; ADDRESS(MATCH(ROW(),$AS:$AS, 0)-1, COLUMN()-4, 4)), ""), "")</f>
        <v/>
      </c>
      <c r="AA421">
        <f>IF(ISNUMBER(MATCH(ROW(),$AS:$AS, 0)), IF(INDIRECT("SP_2b!" &amp; ADDRESS(MATCH(ROW(),$AS:$AS, 0)-1, COLUMN()-4, 4))&lt;&gt;"", INDIRECT("SP_2b!" &amp; ADDRESS(MATCH(ROW(),$AS:$AS, 0)-1, COLUMN()-4, 4)), ""), "")</f>
        <v/>
      </c>
      <c r="AB421">
        <f>IF(ISNUMBER(MATCH(ROW(),$AS:$AS, 0)), IF(INDIRECT("SP_2b!" &amp; ADDRESS(MATCH(ROW(),$AS:$AS, 0)-1, COLUMN()-4, 4))&lt;&gt;"", INDIRECT("SP_2b!" &amp; ADDRESS(MATCH(ROW(),$AS:$AS, 0)-1, COLUMN()-4, 4)), ""), "")</f>
        <v/>
      </c>
      <c r="AC421">
        <f>IF(ISNUMBER(MATCH(ROW(),$AS:$AS, 0)), IF(INDIRECT("SP_2b!" &amp; ADDRESS(MATCH(ROW(),$AS:$AS, 0)-1, COLUMN()-4, 4))&lt;&gt;"", INDIRECT("SP_2b!" &amp; ADDRESS(MATCH(ROW(),$AS:$AS, 0)-1, COLUMN()-4, 4)), ""), "")</f>
        <v/>
      </c>
      <c r="AD421">
        <f>IF(ISNUMBER(MATCH(ROW(),$AS:$AS, 0)), IF(INDIRECT("SP_2b!" &amp; ADDRESS(MATCH(ROW(),$AS:$AS, 0)-1, COLUMN()-4, 4))&lt;&gt;"", INDIRECT("SP_2b!" &amp; ADDRESS(MATCH(ROW(),$AS:$AS, 0)-1, COLUMN()-4, 4)), ""), "")</f>
        <v/>
      </c>
      <c r="AE421">
        <f>IF(ISNUMBER(MATCH(ROW(),$AS:$AS, 0)), IF(INDIRECT("SP_2a!" &amp; ADDRESS(MATCH(ROW(),$AS:$AS, 0)-1, 16, 4))&lt;&gt;"", INDIRECT("SP_2a!" &amp; ADDRESS(MATCH(ROW(),$AS:$AS, 0)-1, 16, 4)), ""), "")</f>
        <v/>
      </c>
    </row>
    <row r="422">
      <c r="C422">
        <f>IF(ISNUMBER(MATCH(ROW(),$AP:$AP, 0)), INDIRECT("SP_2a!" &amp; ADDRESS(MATCH(ROW(),$AP:$AP, 0)-1, COLUMN(), 4)), "")</f>
        <v/>
      </c>
      <c r="D422">
        <f>IF(ISNUMBER(MATCH(ROW(),$AQ:$AQ, 0)), INDIRECT("SP_2a!" &amp; ADDRESS(MATCH(ROW(),$AQ:$AQ, 0)-1, COLUMN(), 4)), "")</f>
        <v/>
      </c>
      <c r="E422">
        <f>IF(ISNUMBER(MATCH(ROW(),$AR:$AR, 0)), INDIRECT("SP_2a!" &amp; ADDRESS(MATCH(ROW(),$AR:$AR, 0)-1, COLUMN(), 4)), "")</f>
        <v/>
      </c>
      <c r="F422">
        <f>IF(ISNUMBER(MATCH(ROW(),$AR:$AR, 0)), IF(INDIRECT("SP_2a!" &amp; ADDRESS(MATCH(ROW(),$AR:$AR, 0)-1, COLUMN(), 4))=1, "X", ""), "")</f>
        <v/>
      </c>
      <c r="G422">
        <f>IF(ISNUMBER(MATCH(ROW(),$AR:$AR, 0)), IF(INDIRECT("SP_2a!" &amp; ADDRESS(MATCH(ROW(),$AR:$AR, 0)-1, COLUMN(), 4))=1, "X", ""), "")</f>
        <v/>
      </c>
      <c r="H422">
        <f>IF(ISNUMBER(MATCH(ROW(),$AR:$AR, 0)), INDIRECT("SP_2a!" &amp; ADDRESS(MATCH(ROW(),$AR:$AR, 0)-1, COLUMN(), 4)), "")</f>
        <v/>
      </c>
      <c r="I422">
        <f>IF(ISNUMBER(MATCH(ROW(),$AR:$AR, 0)), IF(INDIRECT("SP_2a!" &amp; ADDRESS(MATCH(ROW(),$AR:$AR, 0)-1, COLUMN(), 4))&lt;&gt;"", INDIRECT("SP_2a!" &amp; ADDRESS(MATCH(ROW(),$AR:$AR, 0)-1, COLUMN(), 4)), ""), "")</f>
        <v/>
      </c>
      <c r="J422">
        <f>IF(ISNUMBER(MATCH(ROW(),$AS:$AS, 0)), IF(INDIRECT("SP_2a!" &amp; ADDRESS(MATCH(ROW(),$AS:$AS, 0)-1, COLUMN(), 4))&lt;&gt;"", INDIRECT("SP_2a!" &amp; ADDRESS(MATCH(ROW(),$AS:$AS, 0)-1, COLUMN(), 4)), ""), "")</f>
        <v/>
      </c>
      <c r="K422">
        <f>IF(ISNUMBER(MATCH(ROW(),$AS:$AS, 0)), IF(INDIRECT("SP_2a!" &amp; ADDRESS(MATCH(ROW(),$AS:$AS, 0)-1, COLUMN(), 4))&lt;&gt;"", INDIRECT("SP_2a!" &amp; ADDRESS(MATCH(ROW(),$AS:$AS, 0)-1, COLUMN(), 4)), ""), "")</f>
        <v/>
      </c>
      <c r="L422">
        <f>IF(ISNUMBER(MATCH(ROW(),$AS:$AS, 0)), IF(INDIRECT("SP_2a!" &amp; ADDRESS(MATCH(ROW(),$AS:$AS, 0)-1, COLUMN(), 4))="X", "X", ""), "")</f>
        <v/>
      </c>
      <c r="M422">
        <f>IF(ISNUMBER(MATCH(ROW(),$AS:$AS, 0)), IF(INDIRECT("SP_2a!" &amp; ADDRESS(MATCH(ROW(),$AS:$AS, 0)-1, COLUMN(), 4))&lt;&gt;0, INDIRECT("SP_2a!" &amp; ADDRESS(MATCH(ROW(),$AS:$AS, 0)-1, COLUMN(), 4)), ""), "")</f>
        <v/>
      </c>
      <c r="N422">
        <f>IF(ISNUMBER(MATCH(ROW(),$AS:$AS, 0)), IF(INDIRECT("SP_2a!" &amp; ADDRESS(MATCH(ROW(),$AS:$AS, 0)-1, COLUMN(), 4))&lt;&gt;"", INDIRECT("SP_2a!" &amp; ADDRESS(MATCH(ROW(),$AS:$AS, 0)-1, COLUMN(), 4)), ""), "")</f>
        <v/>
      </c>
      <c r="O422">
        <f>IF(ISNUMBER(MATCH(ROW(),$AS:$AS, 0)), IF(INDIRECT("SP_2a!" &amp; ADDRESS(MATCH(ROW(),$AS:$AS, 0)-1, COLUMN(), 4))&lt;&gt;"", INDIRECT("SP_2a!" &amp; ADDRESS(MATCH(ROW(),$AS:$AS, 0)-1, COLUMN(), 4)), ""), "")</f>
        <v/>
      </c>
      <c r="P422">
        <f>IF(ISNUMBER(MATCH(ROW(),$AS:$AS, 0)), IF(INDIRECT("SP_2b!" &amp; ADDRESS(MATCH(ROW(),$AS:$AS, 0)-1, COLUMN()-4, 4))&lt;&gt;"", INDIRECT("SP_2b!" &amp; ADDRESS(MATCH(ROW(),$AS:$AS, 0)-1, COLUMN()-4, 4)), ""), "")</f>
        <v/>
      </c>
      <c r="Q422">
        <f>IF(ISNUMBER(MATCH(ROW(),$AS:$AS, 0)), IF(INDIRECT("SP_2b!" &amp; ADDRESS(MATCH(ROW(),$AS:$AS, 0)-1, COLUMN()-4, 4))&lt;&gt;"", INDIRECT("SP_2b!" &amp; ADDRESS(MATCH(ROW(),$AS:$AS, 0)-1, COLUMN()-4, 4)), ""), "")</f>
        <v/>
      </c>
      <c r="R422">
        <f>IF(ISNUMBER(MATCH(ROW(),$AS:$AS, 0)), IF(INDIRECT("SP_2b!" &amp; ADDRESS(MATCH(ROW(),$AS:$AS, 0)-1, COLUMN()-4, 4))&lt;&gt;"", INDIRECT("SP_2b!" &amp; ADDRESS(MATCH(ROW(),$AS:$AS, 0)-1, COLUMN()-4, 4)), ""), "")</f>
        <v/>
      </c>
      <c r="S422">
        <f>IF(ISNUMBER(MATCH(ROW(),$AS:$AS, 0)), IF(INDIRECT("SP_2b!" &amp; ADDRESS(MATCH(ROW(),$AS:$AS, 0)-1, COLUMN()-4, 4))&lt;&gt;"", INDIRECT("SP_2b!" &amp; ADDRESS(MATCH(ROW(),$AS:$AS, 0)-1, COLUMN()-4, 4)), ""), "")</f>
        <v/>
      </c>
      <c r="T422">
        <f>IF(ISNUMBER(MATCH(ROW(),$AS:$AS, 0)), IF(INDIRECT("SP_2b!" &amp; ADDRESS(MATCH(ROW(),$AS:$AS, 0)-1, COLUMN()-4, 4))&lt;&gt;"", INDIRECT("SP_2b!" &amp; ADDRESS(MATCH(ROW(),$AS:$AS, 0)-1, COLUMN()-4, 4)), ""), "")</f>
        <v/>
      </c>
      <c r="U422">
        <f>IF(ISNUMBER(MATCH(ROW(),$AS:$AS, 0)), IF(INDIRECT("SP_2b!" &amp; ADDRESS(MATCH(ROW(),$AS:$AS, 0)-1, COLUMN()-4, 4))&lt;&gt;"", INDIRECT("SP_2b!" &amp; ADDRESS(MATCH(ROW(),$AS:$AS, 0)-1, COLUMN()-4, 4)), ""), "")</f>
        <v/>
      </c>
      <c r="V422">
        <f>IF(ISNUMBER(MATCH(ROW(),$AS:$AS, 0)), IF(INDIRECT("SP_2b!" &amp; ADDRESS(MATCH(ROW(),$AS:$AS, 0)-1, COLUMN()-4, 4))&lt;&gt;"", INDIRECT("SP_2b!" &amp; ADDRESS(MATCH(ROW(),$AS:$AS, 0)-1, COLUMN()-4, 4)), ""), "")</f>
        <v/>
      </c>
      <c r="W422">
        <f>IF(ISNUMBER(MATCH(ROW(),$AS:$AS, 0)), IF(INDIRECT("SP_2b!" &amp; ADDRESS(MATCH(ROW(),$AS:$AS, 0)-1, COLUMN()-4, 4))&lt;&gt;"", INDIRECT("SP_2b!" &amp; ADDRESS(MATCH(ROW(),$AS:$AS, 0)-1, COLUMN()-4, 4)), ""), "")</f>
        <v/>
      </c>
      <c r="X422">
        <f>IF(ISNUMBER(MATCH(ROW(),$AS:$AS, 0)), IF(INDIRECT("SP_2b!" &amp; ADDRESS(MATCH(ROW(),$AS:$AS, 0)-1, COLUMN()-4, 4))&lt;&gt;"", INDIRECT("SP_2b!" &amp; ADDRESS(MATCH(ROW(),$AS:$AS, 0)-1, COLUMN()-4, 4)), ""), "")</f>
        <v/>
      </c>
      <c r="Y422">
        <f>IF(ISNUMBER(MATCH(ROW(),$AS:$AS, 0)), IF(INDIRECT("SP_2b!" &amp; ADDRESS(MATCH(ROW(),$AS:$AS, 0)-1, COLUMN()-4, 4))&lt;&gt;"", INDIRECT("SP_2b!" &amp; ADDRESS(MATCH(ROW(),$AS:$AS, 0)-1, COLUMN()-4, 4)), ""), "")</f>
        <v/>
      </c>
      <c r="Z422">
        <f>IF(ISNUMBER(MATCH(ROW(),$AS:$AS, 0)), IF(INDIRECT("SP_2b!" &amp; ADDRESS(MATCH(ROW(),$AS:$AS, 0)-1, COLUMN()-4, 4))&lt;&gt;"", INDIRECT("SP_2b!" &amp; ADDRESS(MATCH(ROW(),$AS:$AS, 0)-1, COLUMN()-4, 4)), ""), "")</f>
        <v/>
      </c>
      <c r="AA422">
        <f>IF(ISNUMBER(MATCH(ROW(),$AS:$AS, 0)), IF(INDIRECT("SP_2b!" &amp; ADDRESS(MATCH(ROW(),$AS:$AS, 0)-1, COLUMN()-4, 4))&lt;&gt;"", INDIRECT("SP_2b!" &amp; ADDRESS(MATCH(ROW(),$AS:$AS, 0)-1, COLUMN()-4, 4)), ""), "")</f>
        <v/>
      </c>
      <c r="AB422">
        <f>IF(ISNUMBER(MATCH(ROW(),$AS:$AS, 0)), IF(INDIRECT("SP_2b!" &amp; ADDRESS(MATCH(ROW(),$AS:$AS, 0)-1, COLUMN()-4, 4))&lt;&gt;"", INDIRECT("SP_2b!" &amp; ADDRESS(MATCH(ROW(),$AS:$AS, 0)-1, COLUMN()-4, 4)), ""), "")</f>
        <v/>
      </c>
      <c r="AC422">
        <f>IF(ISNUMBER(MATCH(ROW(),$AS:$AS, 0)), IF(INDIRECT("SP_2b!" &amp; ADDRESS(MATCH(ROW(),$AS:$AS, 0)-1, COLUMN()-4, 4))&lt;&gt;"", INDIRECT("SP_2b!" &amp; ADDRESS(MATCH(ROW(),$AS:$AS, 0)-1, COLUMN()-4, 4)), ""), "")</f>
        <v/>
      </c>
      <c r="AD422">
        <f>IF(ISNUMBER(MATCH(ROW(),$AS:$AS, 0)), IF(INDIRECT("SP_2b!" &amp; ADDRESS(MATCH(ROW(),$AS:$AS, 0)-1, COLUMN()-4, 4))&lt;&gt;"", INDIRECT("SP_2b!" &amp; ADDRESS(MATCH(ROW(),$AS:$AS, 0)-1, COLUMN()-4, 4)), ""), "")</f>
        <v/>
      </c>
      <c r="AE422">
        <f>IF(ISNUMBER(MATCH(ROW(),$AS:$AS, 0)), IF(INDIRECT("SP_2a!" &amp; ADDRESS(MATCH(ROW(),$AS:$AS, 0)-1, 16, 4))&lt;&gt;"", INDIRECT("SP_2a!" &amp; ADDRESS(MATCH(ROW(),$AS:$AS, 0)-1, 16, 4)), ""), "")</f>
        <v/>
      </c>
    </row>
    <row r="423">
      <c r="C423">
        <f>IF(ISNUMBER(MATCH(ROW(),$AP:$AP, 0)), INDIRECT("SP_2a!" &amp; ADDRESS(MATCH(ROW(),$AP:$AP, 0)-1, COLUMN(), 4)), "")</f>
        <v/>
      </c>
      <c r="D423">
        <f>IF(ISNUMBER(MATCH(ROW(),$AQ:$AQ, 0)), INDIRECT("SP_2a!" &amp; ADDRESS(MATCH(ROW(),$AQ:$AQ, 0)-1, COLUMN(), 4)), "")</f>
        <v/>
      </c>
      <c r="E423">
        <f>IF(ISNUMBER(MATCH(ROW(),$AR:$AR, 0)), INDIRECT("SP_2a!" &amp; ADDRESS(MATCH(ROW(),$AR:$AR, 0)-1, COLUMN(), 4)), "")</f>
        <v/>
      </c>
      <c r="F423">
        <f>IF(ISNUMBER(MATCH(ROW(),$AR:$AR, 0)), IF(INDIRECT("SP_2a!" &amp; ADDRESS(MATCH(ROW(),$AR:$AR, 0)-1, COLUMN(), 4))=1, "X", ""), "")</f>
        <v/>
      </c>
      <c r="G423">
        <f>IF(ISNUMBER(MATCH(ROW(),$AR:$AR, 0)), IF(INDIRECT("SP_2a!" &amp; ADDRESS(MATCH(ROW(),$AR:$AR, 0)-1, COLUMN(), 4))=1, "X", ""), "")</f>
        <v/>
      </c>
      <c r="H423">
        <f>IF(ISNUMBER(MATCH(ROW(),$AR:$AR, 0)), INDIRECT("SP_2a!" &amp; ADDRESS(MATCH(ROW(),$AR:$AR, 0)-1, COLUMN(), 4)), "")</f>
        <v/>
      </c>
      <c r="I423">
        <f>IF(ISNUMBER(MATCH(ROW(),$AR:$AR, 0)), IF(INDIRECT("SP_2a!" &amp; ADDRESS(MATCH(ROW(),$AR:$AR, 0)-1, COLUMN(), 4))&lt;&gt;"", INDIRECT("SP_2a!" &amp; ADDRESS(MATCH(ROW(),$AR:$AR, 0)-1, COLUMN(), 4)), ""), "")</f>
        <v/>
      </c>
      <c r="J423">
        <f>IF(ISNUMBER(MATCH(ROW(),$AS:$AS, 0)), IF(INDIRECT("SP_2a!" &amp; ADDRESS(MATCH(ROW(),$AS:$AS, 0)-1, COLUMN(), 4))&lt;&gt;"", INDIRECT("SP_2a!" &amp; ADDRESS(MATCH(ROW(),$AS:$AS, 0)-1, COLUMN(), 4)), ""), "")</f>
        <v/>
      </c>
      <c r="K423">
        <f>IF(ISNUMBER(MATCH(ROW(),$AS:$AS, 0)), IF(INDIRECT("SP_2a!" &amp; ADDRESS(MATCH(ROW(),$AS:$AS, 0)-1, COLUMN(), 4))&lt;&gt;"", INDIRECT("SP_2a!" &amp; ADDRESS(MATCH(ROW(),$AS:$AS, 0)-1, COLUMN(), 4)), ""), "")</f>
        <v/>
      </c>
      <c r="L423">
        <f>IF(ISNUMBER(MATCH(ROW(),$AS:$AS, 0)), IF(INDIRECT("SP_2a!" &amp; ADDRESS(MATCH(ROW(),$AS:$AS, 0)-1, COLUMN(), 4))="X", "X", ""), "")</f>
        <v/>
      </c>
      <c r="M423">
        <f>IF(ISNUMBER(MATCH(ROW(),$AS:$AS, 0)), IF(INDIRECT("SP_2a!" &amp; ADDRESS(MATCH(ROW(),$AS:$AS, 0)-1, COLUMN(), 4))&lt;&gt;0, INDIRECT("SP_2a!" &amp; ADDRESS(MATCH(ROW(),$AS:$AS, 0)-1, COLUMN(), 4)), ""), "")</f>
        <v/>
      </c>
      <c r="N423">
        <f>IF(ISNUMBER(MATCH(ROW(),$AS:$AS, 0)), IF(INDIRECT("SP_2a!" &amp; ADDRESS(MATCH(ROW(),$AS:$AS, 0)-1, COLUMN(), 4))&lt;&gt;"", INDIRECT("SP_2a!" &amp; ADDRESS(MATCH(ROW(),$AS:$AS, 0)-1, COLUMN(), 4)), ""), "")</f>
        <v/>
      </c>
      <c r="O423">
        <f>IF(ISNUMBER(MATCH(ROW(),$AS:$AS, 0)), IF(INDIRECT("SP_2a!" &amp; ADDRESS(MATCH(ROW(),$AS:$AS, 0)-1, COLUMN(), 4))&lt;&gt;"", INDIRECT("SP_2a!" &amp; ADDRESS(MATCH(ROW(),$AS:$AS, 0)-1, COLUMN(), 4)), ""), "")</f>
        <v/>
      </c>
      <c r="P423">
        <f>IF(ISNUMBER(MATCH(ROW(),$AS:$AS, 0)), IF(INDIRECT("SP_2b!" &amp; ADDRESS(MATCH(ROW(),$AS:$AS, 0)-1, COLUMN()-4, 4))&lt;&gt;"", INDIRECT("SP_2b!" &amp; ADDRESS(MATCH(ROW(),$AS:$AS, 0)-1, COLUMN()-4, 4)), ""), "")</f>
        <v/>
      </c>
      <c r="Q423">
        <f>IF(ISNUMBER(MATCH(ROW(),$AS:$AS, 0)), IF(INDIRECT("SP_2b!" &amp; ADDRESS(MATCH(ROW(),$AS:$AS, 0)-1, COLUMN()-4, 4))&lt;&gt;"", INDIRECT("SP_2b!" &amp; ADDRESS(MATCH(ROW(),$AS:$AS, 0)-1, COLUMN()-4, 4)), ""), "")</f>
        <v/>
      </c>
      <c r="R423">
        <f>IF(ISNUMBER(MATCH(ROW(),$AS:$AS, 0)), IF(INDIRECT("SP_2b!" &amp; ADDRESS(MATCH(ROW(),$AS:$AS, 0)-1, COLUMN()-4, 4))&lt;&gt;"", INDIRECT("SP_2b!" &amp; ADDRESS(MATCH(ROW(),$AS:$AS, 0)-1, COLUMN()-4, 4)), ""), "")</f>
        <v/>
      </c>
      <c r="S423">
        <f>IF(ISNUMBER(MATCH(ROW(),$AS:$AS, 0)), IF(INDIRECT("SP_2b!" &amp; ADDRESS(MATCH(ROW(),$AS:$AS, 0)-1, COLUMN()-4, 4))&lt;&gt;"", INDIRECT("SP_2b!" &amp; ADDRESS(MATCH(ROW(),$AS:$AS, 0)-1, COLUMN()-4, 4)), ""), "")</f>
        <v/>
      </c>
      <c r="T423">
        <f>IF(ISNUMBER(MATCH(ROW(),$AS:$AS, 0)), IF(INDIRECT("SP_2b!" &amp; ADDRESS(MATCH(ROW(),$AS:$AS, 0)-1, COLUMN()-4, 4))&lt;&gt;"", INDIRECT("SP_2b!" &amp; ADDRESS(MATCH(ROW(),$AS:$AS, 0)-1, COLUMN()-4, 4)), ""), "")</f>
        <v/>
      </c>
      <c r="U423">
        <f>IF(ISNUMBER(MATCH(ROW(),$AS:$AS, 0)), IF(INDIRECT("SP_2b!" &amp; ADDRESS(MATCH(ROW(),$AS:$AS, 0)-1, COLUMN()-4, 4))&lt;&gt;"", INDIRECT("SP_2b!" &amp; ADDRESS(MATCH(ROW(),$AS:$AS, 0)-1, COLUMN()-4, 4)), ""), "")</f>
        <v/>
      </c>
      <c r="V423">
        <f>IF(ISNUMBER(MATCH(ROW(),$AS:$AS, 0)), IF(INDIRECT("SP_2b!" &amp; ADDRESS(MATCH(ROW(),$AS:$AS, 0)-1, COLUMN()-4, 4))&lt;&gt;"", INDIRECT("SP_2b!" &amp; ADDRESS(MATCH(ROW(),$AS:$AS, 0)-1, COLUMN()-4, 4)), ""), "")</f>
        <v/>
      </c>
      <c r="W423">
        <f>IF(ISNUMBER(MATCH(ROW(),$AS:$AS, 0)), IF(INDIRECT("SP_2b!" &amp; ADDRESS(MATCH(ROW(),$AS:$AS, 0)-1, COLUMN()-4, 4))&lt;&gt;"", INDIRECT("SP_2b!" &amp; ADDRESS(MATCH(ROW(),$AS:$AS, 0)-1, COLUMN()-4, 4)), ""), "")</f>
        <v/>
      </c>
      <c r="X423">
        <f>IF(ISNUMBER(MATCH(ROW(),$AS:$AS, 0)), IF(INDIRECT("SP_2b!" &amp; ADDRESS(MATCH(ROW(),$AS:$AS, 0)-1, COLUMN()-4, 4))&lt;&gt;"", INDIRECT("SP_2b!" &amp; ADDRESS(MATCH(ROW(),$AS:$AS, 0)-1, COLUMN()-4, 4)), ""), "")</f>
        <v/>
      </c>
      <c r="Y423">
        <f>IF(ISNUMBER(MATCH(ROW(),$AS:$AS, 0)), IF(INDIRECT("SP_2b!" &amp; ADDRESS(MATCH(ROW(),$AS:$AS, 0)-1, COLUMN()-4, 4))&lt;&gt;"", INDIRECT("SP_2b!" &amp; ADDRESS(MATCH(ROW(),$AS:$AS, 0)-1, COLUMN()-4, 4)), ""), "")</f>
        <v/>
      </c>
      <c r="Z423">
        <f>IF(ISNUMBER(MATCH(ROW(),$AS:$AS, 0)), IF(INDIRECT("SP_2b!" &amp; ADDRESS(MATCH(ROW(),$AS:$AS, 0)-1, COLUMN()-4, 4))&lt;&gt;"", INDIRECT("SP_2b!" &amp; ADDRESS(MATCH(ROW(),$AS:$AS, 0)-1, COLUMN()-4, 4)), ""), "")</f>
        <v/>
      </c>
      <c r="AA423">
        <f>IF(ISNUMBER(MATCH(ROW(),$AS:$AS, 0)), IF(INDIRECT("SP_2b!" &amp; ADDRESS(MATCH(ROW(),$AS:$AS, 0)-1, COLUMN()-4, 4))&lt;&gt;"", INDIRECT("SP_2b!" &amp; ADDRESS(MATCH(ROW(),$AS:$AS, 0)-1, COLUMN()-4, 4)), ""), "")</f>
        <v/>
      </c>
      <c r="AB423">
        <f>IF(ISNUMBER(MATCH(ROW(),$AS:$AS, 0)), IF(INDIRECT("SP_2b!" &amp; ADDRESS(MATCH(ROW(),$AS:$AS, 0)-1, COLUMN()-4, 4))&lt;&gt;"", INDIRECT("SP_2b!" &amp; ADDRESS(MATCH(ROW(),$AS:$AS, 0)-1, COLUMN()-4, 4)), ""), "")</f>
        <v/>
      </c>
      <c r="AC423">
        <f>IF(ISNUMBER(MATCH(ROW(),$AS:$AS, 0)), IF(INDIRECT("SP_2b!" &amp; ADDRESS(MATCH(ROW(),$AS:$AS, 0)-1, COLUMN()-4, 4))&lt;&gt;"", INDIRECT("SP_2b!" &amp; ADDRESS(MATCH(ROW(),$AS:$AS, 0)-1, COLUMN()-4, 4)), ""), "")</f>
        <v/>
      </c>
      <c r="AD423">
        <f>IF(ISNUMBER(MATCH(ROW(),$AS:$AS, 0)), IF(INDIRECT("SP_2b!" &amp; ADDRESS(MATCH(ROW(),$AS:$AS, 0)-1, COLUMN()-4, 4))&lt;&gt;"", INDIRECT("SP_2b!" &amp; ADDRESS(MATCH(ROW(),$AS:$AS, 0)-1, COLUMN()-4, 4)), ""), "")</f>
        <v/>
      </c>
      <c r="AE423">
        <f>IF(ISNUMBER(MATCH(ROW(),$AS:$AS, 0)), IF(INDIRECT("SP_2a!" &amp; ADDRESS(MATCH(ROW(),$AS:$AS, 0)-1, 16, 4))&lt;&gt;"", INDIRECT("SP_2a!" &amp; ADDRESS(MATCH(ROW(),$AS:$AS, 0)-1, 16, 4)), ""), "")</f>
        <v/>
      </c>
    </row>
    <row r="424">
      <c r="C424">
        <f>IF(ISNUMBER(MATCH(ROW(),$AP:$AP, 0)), INDIRECT("SP_2a!" &amp; ADDRESS(MATCH(ROW(),$AP:$AP, 0)-1, COLUMN(), 4)), "")</f>
        <v/>
      </c>
      <c r="D424">
        <f>IF(ISNUMBER(MATCH(ROW(),$AQ:$AQ, 0)), INDIRECT("SP_2a!" &amp; ADDRESS(MATCH(ROW(),$AQ:$AQ, 0)-1, COLUMN(), 4)), "")</f>
        <v/>
      </c>
      <c r="E424">
        <f>IF(ISNUMBER(MATCH(ROW(),$AR:$AR, 0)), INDIRECT("SP_2a!" &amp; ADDRESS(MATCH(ROW(),$AR:$AR, 0)-1, COLUMN(), 4)), "")</f>
        <v/>
      </c>
      <c r="F424">
        <f>IF(ISNUMBER(MATCH(ROW(),$AR:$AR, 0)), IF(INDIRECT("SP_2a!" &amp; ADDRESS(MATCH(ROW(),$AR:$AR, 0)-1, COLUMN(), 4))=1, "X", ""), "")</f>
        <v/>
      </c>
      <c r="G424">
        <f>IF(ISNUMBER(MATCH(ROW(),$AR:$AR, 0)), IF(INDIRECT("SP_2a!" &amp; ADDRESS(MATCH(ROW(),$AR:$AR, 0)-1, COLUMN(), 4))=1, "X", ""), "")</f>
        <v/>
      </c>
      <c r="H424">
        <f>IF(ISNUMBER(MATCH(ROW(),$AR:$AR, 0)), INDIRECT("SP_2a!" &amp; ADDRESS(MATCH(ROW(),$AR:$AR, 0)-1, COLUMN(), 4)), "")</f>
        <v/>
      </c>
      <c r="I424">
        <f>IF(ISNUMBER(MATCH(ROW(),$AR:$AR, 0)), IF(INDIRECT("SP_2a!" &amp; ADDRESS(MATCH(ROW(),$AR:$AR, 0)-1, COLUMN(), 4))&lt;&gt;"", INDIRECT("SP_2a!" &amp; ADDRESS(MATCH(ROW(),$AR:$AR, 0)-1, COLUMN(), 4)), ""), "")</f>
        <v/>
      </c>
      <c r="J424">
        <f>IF(ISNUMBER(MATCH(ROW(),$AS:$AS, 0)), IF(INDIRECT("SP_2a!" &amp; ADDRESS(MATCH(ROW(),$AS:$AS, 0)-1, COLUMN(), 4))&lt;&gt;"", INDIRECT("SP_2a!" &amp; ADDRESS(MATCH(ROW(),$AS:$AS, 0)-1, COLUMN(), 4)), ""), "")</f>
        <v/>
      </c>
      <c r="K424">
        <f>IF(ISNUMBER(MATCH(ROW(),$AS:$AS, 0)), IF(INDIRECT("SP_2a!" &amp; ADDRESS(MATCH(ROW(),$AS:$AS, 0)-1, COLUMN(), 4))&lt;&gt;"", INDIRECT("SP_2a!" &amp; ADDRESS(MATCH(ROW(),$AS:$AS, 0)-1, COLUMN(), 4)), ""), "")</f>
        <v/>
      </c>
      <c r="L424">
        <f>IF(ISNUMBER(MATCH(ROW(),$AS:$AS, 0)), IF(INDIRECT("SP_2a!" &amp; ADDRESS(MATCH(ROW(),$AS:$AS, 0)-1, COLUMN(), 4))="X", "X", ""), "")</f>
        <v/>
      </c>
      <c r="M424">
        <f>IF(ISNUMBER(MATCH(ROW(),$AS:$AS, 0)), IF(INDIRECT("SP_2a!" &amp; ADDRESS(MATCH(ROW(),$AS:$AS, 0)-1, COLUMN(), 4))&lt;&gt;0, INDIRECT("SP_2a!" &amp; ADDRESS(MATCH(ROW(),$AS:$AS, 0)-1, COLUMN(), 4)), ""), "")</f>
        <v/>
      </c>
      <c r="N424">
        <f>IF(ISNUMBER(MATCH(ROW(),$AS:$AS, 0)), IF(INDIRECT("SP_2a!" &amp; ADDRESS(MATCH(ROW(),$AS:$AS, 0)-1, COLUMN(), 4))&lt;&gt;"", INDIRECT("SP_2a!" &amp; ADDRESS(MATCH(ROW(),$AS:$AS, 0)-1, COLUMN(), 4)), ""), "")</f>
        <v/>
      </c>
      <c r="O424">
        <f>IF(ISNUMBER(MATCH(ROW(),$AS:$AS, 0)), IF(INDIRECT("SP_2a!" &amp; ADDRESS(MATCH(ROW(),$AS:$AS, 0)-1, COLUMN(), 4))&lt;&gt;"", INDIRECT("SP_2a!" &amp; ADDRESS(MATCH(ROW(),$AS:$AS, 0)-1, COLUMN(), 4)), ""), "")</f>
        <v/>
      </c>
      <c r="P424">
        <f>IF(ISNUMBER(MATCH(ROW(),$AS:$AS, 0)), IF(INDIRECT("SP_2b!" &amp; ADDRESS(MATCH(ROW(),$AS:$AS, 0)-1, COLUMN()-4, 4))&lt;&gt;"", INDIRECT("SP_2b!" &amp; ADDRESS(MATCH(ROW(),$AS:$AS, 0)-1, COLUMN()-4, 4)), ""), "")</f>
        <v/>
      </c>
      <c r="Q424">
        <f>IF(ISNUMBER(MATCH(ROW(),$AS:$AS, 0)), IF(INDIRECT("SP_2b!" &amp; ADDRESS(MATCH(ROW(),$AS:$AS, 0)-1, COLUMN()-4, 4))&lt;&gt;"", INDIRECT("SP_2b!" &amp; ADDRESS(MATCH(ROW(),$AS:$AS, 0)-1, COLUMN()-4, 4)), ""), "")</f>
        <v/>
      </c>
      <c r="R424">
        <f>IF(ISNUMBER(MATCH(ROW(),$AS:$AS, 0)), IF(INDIRECT("SP_2b!" &amp; ADDRESS(MATCH(ROW(),$AS:$AS, 0)-1, COLUMN()-4, 4))&lt;&gt;"", INDIRECT("SP_2b!" &amp; ADDRESS(MATCH(ROW(),$AS:$AS, 0)-1, COLUMN()-4, 4)), ""), "")</f>
        <v/>
      </c>
      <c r="S424">
        <f>IF(ISNUMBER(MATCH(ROW(),$AS:$AS, 0)), IF(INDIRECT("SP_2b!" &amp; ADDRESS(MATCH(ROW(),$AS:$AS, 0)-1, COLUMN()-4, 4))&lt;&gt;"", INDIRECT("SP_2b!" &amp; ADDRESS(MATCH(ROW(),$AS:$AS, 0)-1, COLUMN()-4, 4)), ""), "")</f>
        <v/>
      </c>
      <c r="T424">
        <f>IF(ISNUMBER(MATCH(ROW(),$AS:$AS, 0)), IF(INDIRECT("SP_2b!" &amp; ADDRESS(MATCH(ROW(),$AS:$AS, 0)-1, COLUMN()-4, 4))&lt;&gt;"", INDIRECT("SP_2b!" &amp; ADDRESS(MATCH(ROW(),$AS:$AS, 0)-1, COLUMN()-4, 4)), ""), "")</f>
        <v/>
      </c>
      <c r="U424">
        <f>IF(ISNUMBER(MATCH(ROW(),$AS:$AS, 0)), IF(INDIRECT("SP_2b!" &amp; ADDRESS(MATCH(ROW(),$AS:$AS, 0)-1, COLUMN()-4, 4))&lt;&gt;"", INDIRECT("SP_2b!" &amp; ADDRESS(MATCH(ROW(),$AS:$AS, 0)-1, COLUMN()-4, 4)), ""), "")</f>
        <v/>
      </c>
      <c r="V424">
        <f>IF(ISNUMBER(MATCH(ROW(),$AS:$AS, 0)), IF(INDIRECT("SP_2b!" &amp; ADDRESS(MATCH(ROW(),$AS:$AS, 0)-1, COLUMN()-4, 4))&lt;&gt;"", INDIRECT("SP_2b!" &amp; ADDRESS(MATCH(ROW(),$AS:$AS, 0)-1, COLUMN()-4, 4)), ""), "")</f>
        <v/>
      </c>
      <c r="W424">
        <f>IF(ISNUMBER(MATCH(ROW(),$AS:$AS, 0)), IF(INDIRECT("SP_2b!" &amp; ADDRESS(MATCH(ROW(),$AS:$AS, 0)-1, COLUMN()-4, 4))&lt;&gt;"", INDIRECT("SP_2b!" &amp; ADDRESS(MATCH(ROW(),$AS:$AS, 0)-1, COLUMN()-4, 4)), ""), "")</f>
        <v/>
      </c>
      <c r="X424">
        <f>IF(ISNUMBER(MATCH(ROW(),$AS:$AS, 0)), IF(INDIRECT("SP_2b!" &amp; ADDRESS(MATCH(ROW(),$AS:$AS, 0)-1, COLUMN()-4, 4))&lt;&gt;"", INDIRECT("SP_2b!" &amp; ADDRESS(MATCH(ROW(),$AS:$AS, 0)-1, COLUMN()-4, 4)), ""), "")</f>
        <v/>
      </c>
      <c r="Y424">
        <f>IF(ISNUMBER(MATCH(ROW(),$AS:$AS, 0)), IF(INDIRECT("SP_2b!" &amp; ADDRESS(MATCH(ROW(),$AS:$AS, 0)-1, COLUMN()-4, 4))&lt;&gt;"", INDIRECT("SP_2b!" &amp; ADDRESS(MATCH(ROW(),$AS:$AS, 0)-1, COLUMN()-4, 4)), ""), "")</f>
        <v/>
      </c>
      <c r="Z424">
        <f>IF(ISNUMBER(MATCH(ROW(),$AS:$AS, 0)), IF(INDIRECT("SP_2b!" &amp; ADDRESS(MATCH(ROW(),$AS:$AS, 0)-1, COLUMN()-4, 4))&lt;&gt;"", INDIRECT("SP_2b!" &amp; ADDRESS(MATCH(ROW(),$AS:$AS, 0)-1, COLUMN()-4, 4)), ""), "")</f>
        <v/>
      </c>
      <c r="AA424">
        <f>IF(ISNUMBER(MATCH(ROW(),$AS:$AS, 0)), IF(INDIRECT("SP_2b!" &amp; ADDRESS(MATCH(ROW(),$AS:$AS, 0)-1, COLUMN()-4, 4))&lt;&gt;"", INDIRECT("SP_2b!" &amp; ADDRESS(MATCH(ROW(),$AS:$AS, 0)-1, COLUMN()-4, 4)), ""), "")</f>
        <v/>
      </c>
      <c r="AB424">
        <f>IF(ISNUMBER(MATCH(ROW(),$AS:$AS, 0)), IF(INDIRECT("SP_2b!" &amp; ADDRESS(MATCH(ROW(),$AS:$AS, 0)-1, COLUMN()-4, 4))&lt;&gt;"", INDIRECT("SP_2b!" &amp; ADDRESS(MATCH(ROW(),$AS:$AS, 0)-1, COLUMN()-4, 4)), ""), "")</f>
        <v/>
      </c>
      <c r="AC424">
        <f>IF(ISNUMBER(MATCH(ROW(),$AS:$AS, 0)), IF(INDIRECT("SP_2b!" &amp; ADDRESS(MATCH(ROW(),$AS:$AS, 0)-1, COLUMN()-4, 4))&lt;&gt;"", INDIRECT("SP_2b!" &amp; ADDRESS(MATCH(ROW(),$AS:$AS, 0)-1, COLUMN()-4, 4)), ""), "")</f>
        <v/>
      </c>
      <c r="AD424">
        <f>IF(ISNUMBER(MATCH(ROW(),$AS:$AS, 0)), IF(INDIRECT("SP_2b!" &amp; ADDRESS(MATCH(ROW(),$AS:$AS, 0)-1, COLUMN()-4, 4))&lt;&gt;"", INDIRECT("SP_2b!" &amp; ADDRESS(MATCH(ROW(),$AS:$AS, 0)-1, COLUMN()-4, 4)), ""), "")</f>
        <v/>
      </c>
      <c r="AE424">
        <f>IF(ISNUMBER(MATCH(ROW(),$AS:$AS, 0)), IF(INDIRECT("SP_2a!" &amp; ADDRESS(MATCH(ROW(),$AS:$AS, 0)-1, 16, 4))&lt;&gt;"", INDIRECT("SP_2a!" &amp; ADDRESS(MATCH(ROW(),$AS:$AS, 0)-1, 16, 4)), ""), "")</f>
        <v/>
      </c>
    </row>
    <row r="425">
      <c r="C425">
        <f>IF(ISNUMBER(MATCH(ROW(),$AP:$AP, 0)), INDIRECT("SP_2a!" &amp; ADDRESS(MATCH(ROW(),$AP:$AP, 0)-1, COLUMN(), 4)), "")</f>
        <v/>
      </c>
      <c r="D425">
        <f>IF(ISNUMBER(MATCH(ROW(),$AQ:$AQ, 0)), INDIRECT("SP_2a!" &amp; ADDRESS(MATCH(ROW(),$AQ:$AQ, 0)-1, COLUMN(), 4)), "")</f>
        <v/>
      </c>
      <c r="E425">
        <f>IF(ISNUMBER(MATCH(ROW(),$AR:$AR, 0)), INDIRECT("SP_2a!" &amp; ADDRESS(MATCH(ROW(),$AR:$AR, 0)-1, COLUMN(), 4)), "")</f>
        <v/>
      </c>
      <c r="F425">
        <f>IF(ISNUMBER(MATCH(ROW(),$AR:$AR, 0)), IF(INDIRECT("SP_2a!" &amp; ADDRESS(MATCH(ROW(),$AR:$AR, 0)-1, COLUMN(), 4))=1, "X", ""), "")</f>
        <v/>
      </c>
      <c r="G425">
        <f>IF(ISNUMBER(MATCH(ROW(),$AR:$AR, 0)), IF(INDIRECT("SP_2a!" &amp; ADDRESS(MATCH(ROW(),$AR:$AR, 0)-1, COLUMN(), 4))=1, "X", ""), "")</f>
        <v/>
      </c>
      <c r="H425">
        <f>IF(ISNUMBER(MATCH(ROW(),$AR:$AR, 0)), INDIRECT("SP_2a!" &amp; ADDRESS(MATCH(ROW(),$AR:$AR, 0)-1, COLUMN(), 4)), "")</f>
        <v/>
      </c>
      <c r="I425">
        <f>IF(ISNUMBER(MATCH(ROW(),$AR:$AR, 0)), IF(INDIRECT("SP_2a!" &amp; ADDRESS(MATCH(ROW(),$AR:$AR, 0)-1, COLUMN(), 4))&lt;&gt;"", INDIRECT("SP_2a!" &amp; ADDRESS(MATCH(ROW(),$AR:$AR, 0)-1, COLUMN(), 4)), ""), "")</f>
        <v/>
      </c>
      <c r="J425">
        <f>IF(ISNUMBER(MATCH(ROW(),$AS:$AS, 0)), IF(INDIRECT("SP_2a!" &amp; ADDRESS(MATCH(ROW(),$AS:$AS, 0)-1, COLUMN(), 4))&lt;&gt;"", INDIRECT("SP_2a!" &amp; ADDRESS(MATCH(ROW(),$AS:$AS, 0)-1, COLUMN(), 4)), ""), "")</f>
        <v/>
      </c>
      <c r="K425">
        <f>IF(ISNUMBER(MATCH(ROW(),$AS:$AS, 0)), IF(INDIRECT("SP_2a!" &amp; ADDRESS(MATCH(ROW(),$AS:$AS, 0)-1, COLUMN(), 4))&lt;&gt;"", INDIRECT("SP_2a!" &amp; ADDRESS(MATCH(ROW(),$AS:$AS, 0)-1, COLUMN(), 4)), ""), "")</f>
        <v/>
      </c>
      <c r="L425">
        <f>IF(ISNUMBER(MATCH(ROW(),$AS:$AS, 0)), IF(INDIRECT("SP_2a!" &amp; ADDRESS(MATCH(ROW(),$AS:$AS, 0)-1, COLUMN(), 4))="X", "X", ""), "")</f>
        <v/>
      </c>
      <c r="M425">
        <f>IF(ISNUMBER(MATCH(ROW(),$AS:$AS, 0)), IF(INDIRECT("SP_2a!" &amp; ADDRESS(MATCH(ROW(),$AS:$AS, 0)-1, COLUMN(), 4))&lt;&gt;0, INDIRECT("SP_2a!" &amp; ADDRESS(MATCH(ROW(),$AS:$AS, 0)-1, COLUMN(), 4)), ""), "")</f>
        <v/>
      </c>
      <c r="N425">
        <f>IF(ISNUMBER(MATCH(ROW(),$AS:$AS, 0)), IF(INDIRECT("SP_2a!" &amp; ADDRESS(MATCH(ROW(),$AS:$AS, 0)-1, COLUMN(), 4))&lt;&gt;"", INDIRECT("SP_2a!" &amp; ADDRESS(MATCH(ROW(),$AS:$AS, 0)-1, COLUMN(), 4)), ""), "")</f>
        <v/>
      </c>
      <c r="O425">
        <f>IF(ISNUMBER(MATCH(ROW(),$AS:$AS, 0)), IF(INDIRECT("SP_2a!" &amp; ADDRESS(MATCH(ROW(),$AS:$AS, 0)-1, COLUMN(), 4))&lt;&gt;"", INDIRECT("SP_2a!" &amp; ADDRESS(MATCH(ROW(),$AS:$AS, 0)-1, COLUMN(), 4)), ""), "")</f>
        <v/>
      </c>
      <c r="P425">
        <f>IF(ISNUMBER(MATCH(ROW(),$AS:$AS, 0)), IF(INDIRECT("SP_2b!" &amp; ADDRESS(MATCH(ROW(),$AS:$AS, 0)-1, COLUMN()-4, 4))&lt;&gt;"", INDIRECT("SP_2b!" &amp; ADDRESS(MATCH(ROW(),$AS:$AS, 0)-1, COLUMN()-4, 4)), ""), "")</f>
        <v/>
      </c>
      <c r="Q425">
        <f>IF(ISNUMBER(MATCH(ROW(),$AS:$AS, 0)), IF(INDIRECT("SP_2b!" &amp; ADDRESS(MATCH(ROW(),$AS:$AS, 0)-1, COLUMN()-4, 4))&lt;&gt;"", INDIRECT("SP_2b!" &amp; ADDRESS(MATCH(ROW(),$AS:$AS, 0)-1, COLUMN()-4, 4)), ""), "")</f>
        <v/>
      </c>
      <c r="R425">
        <f>IF(ISNUMBER(MATCH(ROW(),$AS:$AS, 0)), IF(INDIRECT("SP_2b!" &amp; ADDRESS(MATCH(ROW(),$AS:$AS, 0)-1, COLUMN()-4, 4))&lt;&gt;"", INDIRECT("SP_2b!" &amp; ADDRESS(MATCH(ROW(),$AS:$AS, 0)-1, COLUMN()-4, 4)), ""), "")</f>
        <v/>
      </c>
      <c r="S425">
        <f>IF(ISNUMBER(MATCH(ROW(),$AS:$AS, 0)), IF(INDIRECT("SP_2b!" &amp; ADDRESS(MATCH(ROW(),$AS:$AS, 0)-1, COLUMN()-4, 4))&lt;&gt;"", INDIRECT("SP_2b!" &amp; ADDRESS(MATCH(ROW(),$AS:$AS, 0)-1, COLUMN()-4, 4)), ""), "")</f>
        <v/>
      </c>
      <c r="T425">
        <f>IF(ISNUMBER(MATCH(ROW(),$AS:$AS, 0)), IF(INDIRECT("SP_2b!" &amp; ADDRESS(MATCH(ROW(),$AS:$AS, 0)-1, COLUMN()-4, 4))&lt;&gt;"", INDIRECT("SP_2b!" &amp; ADDRESS(MATCH(ROW(),$AS:$AS, 0)-1, COLUMN()-4, 4)), ""), "")</f>
        <v/>
      </c>
      <c r="U425">
        <f>IF(ISNUMBER(MATCH(ROW(),$AS:$AS, 0)), IF(INDIRECT("SP_2b!" &amp; ADDRESS(MATCH(ROW(),$AS:$AS, 0)-1, COLUMN()-4, 4))&lt;&gt;"", INDIRECT("SP_2b!" &amp; ADDRESS(MATCH(ROW(),$AS:$AS, 0)-1, COLUMN()-4, 4)), ""), "")</f>
        <v/>
      </c>
      <c r="V425">
        <f>IF(ISNUMBER(MATCH(ROW(),$AS:$AS, 0)), IF(INDIRECT("SP_2b!" &amp; ADDRESS(MATCH(ROW(),$AS:$AS, 0)-1, COLUMN()-4, 4))&lt;&gt;"", INDIRECT("SP_2b!" &amp; ADDRESS(MATCH(ROW(),$AS:$AS, 0)-1, COLUMN()-4, 4)), ""), "")</f>
        <v/>
      </c>
      <c r="W425">
        <f>IF(ISNUMBER(MATCH(ROW(),$AS:$AS, 0)), IF(INDIRECT("SP_2b!" &amp; ADDRESS(MATCH(ROW(),$AS:$AS, 0)-1, COLUMN()-4, 4))&lt;&gt;"", INDIRECT("SP_2b!" &amp; ADDRESS(MATCH(ROW(),$AS:$AS, 0)-1, COLUMN()-4, 4)), ""), "")</f>
        <v/>
      </c>
      <c r="X425">
        <f>IF(ISNUMBER(MATCH(ROW(),$AS:$AS, 0)), IF(INDIRECT("SP_2b!" &amp; ADDRESS(MATCH(ROW(),$AS:$AS, 0)-1, COLUMN()-4, 4))&lt;&gt;"", INDIRECT("SP_2b!" &amp; ADDRESS(MATCH(ROW(),$AS:$AS, 0)-1, COLUMN()-4, 4)), ""), "")</f>
        <v/>
      </c>
      <c r="Y425">
        <f>IF(ISNUMBER(MATCH(ROW(),$AS:$AS, 0)), IF(INDIRECT("SP_2b!" &amp; ADDRESS(MATCH(ROW(),$AS:$AS, 0)-1, COLUMN()-4, 4))&lt;&gt;"", INDIRECT("SP_2b!" &amp; ADDRESS(MATCH(ROW(),$AS:$AS, 0)-1, COLUMN()-4, 4)), ""), "")</f>
        <v/>
      </c>
      <c r="Z425">
        <f>IF(ISNUMBER(MATCH(ROW(),$AS:$AS, 0)), IF(INDIRECT("SP_2b!" &amp; ADDRESS(MATCH(ROW(),$AS:$AS, 0)-1, COLUMN()-4, 4))&lt;&gt;"", INDIRECT("SP_2b!" &amp; ADDRESS(MATCH(ROW(),$AS:$AS, 0)-1, COLUMN()-4, 4)), ""), "")</f>
        <v/>
      </c>
      <c r="AA425">
        <f>IF(ISNUMBER(MATCH(ROW(),$AS:$AS, 0)), IF(INDIRECT("SP_2b!" &amp; ADDRESS(MATCH(ROW(),$AS:$AS, 0)-1, COLUMN()-4, 4))&lt;&gt;"", INDIRECT("SP_2b!" &amp; ADDRESS(MATCH(ROW(),$AS:$AS, 0)-1, COLUMN()-4, 4)), ""), "")</f>
        <v/>
      </c>
      <c r="AB425">
        <f>IF(ISNUMBER(MATCH(ROW(),$AS:$AS, 0)), IF(INDIRECT("SP_2b!" &amp; ADDRESS(MATCH(ROW(),$AS:$AS, 0)-1, COLUMN()-4, 4))&lt;&gt;"", INDIRECT("SP_2b!" &amp; ADDRESS(MATCH(ROW(),$AS:$AS, 0)-1, COLUMN()-4, 4)), ""), "")</f>
        <v/>
      </c>
      <c r="AC425">
        <f>IF(ISNUMBER(MATCH(ROW(),$AS:$AS, 0)), IF(INDIRECT("SP_2b!" &amp; ADDRESS(MATCH(ROW(),$AS:$AS, 0)-1, COLUMN()-4, 4))&lt;&gt;"", INDIRECT("SP_2b!" &amp; ADDRESS(MATCH(ROW(),$AS:$AS, 0)-1, COLUMN()-4, 4)), ""), "")</f>
        <v/>
      </c>
      <c r="AD425">
        <f>IF(ISNUMBER(MATCH(ROW(),$AS:$AS, 0)), IF(INDIRECT("SP_2b!" &amp; ADDRESS(MATCH(ROW(),$AS:$AS, 0)-1, COLUMN()-4, 4))&lt;&gt;"", INDIRECT("SP_2b!" &amp; ADDRESS(MATCH(ROW(),$AS:$AS, 0)-1, COLUMN()-4, 4)), ""), "")</f>
        <v/>
      </c>
      <c r="AE425">
        <f>IF(ISNUMBER(MATCH(ROW(),$AS:$AS, 0)), IF(INDIRECT("SP_2a!" &amp; ADDRESS(MATCH(ROW(),$AS:$AS, 0)-1, 16, 4))&lt;&gt;"", INDIRECT("SP_2a!" &amp; ADDRESS(MATCH(ROW(),$AS:$AS, 0)-1, 16, 4)), ""), "")</f>
        <v/>
      </c>
    </row>
    <row r="426">
      <c r="C426">
        <f>IF(ISNUMBER(MATCH(ROW(),$AP:$AP, 0)), INDIRECT("SP_2a!" &amp; ADDRESS(MATCH(ROW(),$AP:$AP, 0)-1, COLUMN(), 4)), "")</f>
        <v/>
      </c>
      <c r="D426">
        <f>IF(ISNUMBER(MATCH(ROW(),$AQ:$AQ, 0)), INDIRECT("SP_2a!" &amp; ADDRESS(MATCH(ROW(),$AQ:$AQ, 0)-1, COLUMN(), 4)), "")</f>
        <v/>
      </c>
      <c r="E426">
        <f>IF(ISNUMBER(MATCH(ROW(),$AR:$AR, 0)), INDIRECT("SP_2a!" &amp; ADDRESS(MATCH(ROW(),$AR:$AR, 0)-1, COLUMN(), 4)), "")</f>
        <v/>
      </c>
      <c r="F426">
        <f>IF(ISNUMBER(MATCH(ROW(),$AR:$AR, 0)), IF(INDIRECT("SP_2a!" &amp; ADDRESS(MATCH(ROW(),$AR:$AR, 0)-1, COLUMN(), 4))=1, "X", ""), "")</f>
        <v/>
      </c>
      <c r="G426">
        <f>IF(ISNUMBER(MATCH(ROW(),$AR:$AR, 0)), IF(INDIRECT("SP_2a!" &amp; ADDRESS(MATCH(ROW(),$AR:$AR, 0)-1, COLUMN(), 4))=1, "X", ""), "")</f>
        <v/>
      </c>
      <c r="H426">
        <f>IF(ISNUMBER(MATCH(ROW(),$AR:$AR, 0)), INDIRECT("SP_2a!" &amp; ADDRESS(MATCH(ROW(),$AR:$AR, 0)-1, COLUMN(), 4)), "")</f>
        <v/>
      </c>
      <c r="I426">
        <f>IF(ISNUMBER(MATCH(ROW(),$AR:$AR, 0)), IF(INDIRECT("SP_2a!" &amp; ADDRESS(MATCH(ROW(),$AR:$AR, 0)-1, COLUMN(), 4))&lt;&gt;"", INDIRECT("SP_2a!" &amp; ADDRESS(MATCH(ROW(),$AR:$AR, 0)-1, COLUMN(), 4)), ""), "")</f>
        <v/>
      </c>
      <c r="J426">
        <f>IF(ISNUMBER(MATCH(ROW(),$AS:$AS, 0)), IF(INDIRECT("SP_2a!" &amp; ADDRESS(MATCH(ROW(),$AS:$AS, 0)-1, COLUMN(), 4))&lt;&gt;"", INDIRECT("SP_2a!" &amp; ADDRESS(MATCH(ROW(),$AS:$AS, 0)-1, COLUMN(), 4)), ""), "")</f>
        <v/>
      </c>
      <c r="K426">
        <f>IF(ISNUMBER(MATCH(ROW(),$AS:$AS, 0)), IF(INDIRECT("SP_2a!" &amp; ADDRESS(MATCH(ROW(),$AS:$AS, 0)-1, COLUMN(), 4))&lt;&gt;"", INDIRECT("SP_2a!" &amp; ADDRESS(MATCH(ROW(),$AS:$AS, 0)-1, COLUMN(), 4)), ""), "")</f>
        <v/>
      </c>
      <c r="L426">
        <f>IF(ISNUMBER(MATCH(ROW(),$AS:$AS, 0)), IF(INDIRECT("SP_2a!" &amp; ADDRESS(MATCH(ROW(),$AS:$AS, 0)-1, COLUMN(), 4))="X", "X", ""), "")</f>
        <v/>
      </c>
      <c r="M426">
        <f>IF(ISNUMBER(MATCH(ROW(),$AS:$AS, 0)), IF(INDIRECT("SP_2a!" &amp; ADDRESS(MATCH(ROW(),$AS:$AS, 0)-1, COLUMN(), 4))&lt;&gt;0, INDIRECT("SP_2a!" &amp; ADDRESS(MATCH(ROW(),$AS:$AS, 0)-1, COLUMN(), 4)), ""), "")</f>
        <v/>
      </c>
      <c r="N426">
        <f>IF(ISNUMBER(MATCH(ROW(),$AS:$AS, 0)), IF(INDIRECT("SP_2a!" &amp; ADDRESS(MATCH(ROW(),$AS:$AS, 0)-1, COLUMN(), 4))&lt;&gt;"", INDIRECT("SP_2a!" &amp; ADDRESS(MATCH(ROW(),$AS:$AS, 0)-1, COLUMN(), 4)), ""), "")</f>
        <v/>
      </c>
      <c r="O426">
        <f>IF(ISNUMBER(MATCH(ROW(),$AS:$AS, 0)), IF(INDIRECT("SP_2a!" &amp; ADDRESS(MATCH(ROW(),$AS:$AS, 0)-1, COLUMN(), 4))&lt;&gt;"", INDIRECT("SP_2a!" &amp; ADDRESS(MATCH(ROW(),$AS:$AS, 0)-1, COLUMN(), 4)), ""), "")</f>
        <v/>
      </c>
      <c r="P426">
        <f>IF(ISNUMBER(MATCH(ROW(),$AS:$AS, 0)), IF(INDIRECT("SP_2b!" &amp; ADDRESS(MATCH(ROW(),$AS:$AS, 0)-1, COLUMN()-4, 4))&lt;&gt;"", INDIRECT("SP_2b!" &amp; ADDRESS(MATCH(ROW(),$AS:$AS, 0)-1, COLUMN()-4, 4)), ""), "")</f>
        <v/>
      </c>
      <c r="Q426">
        <f>IF(ISNUMBER(MATCH(ROW(),$AS:$AS, 0)), IF(INDIRECT("SP_2b!" &amp; ADDRESS(MATCH(ROW(),$AS:$AS, 0)-1, COLUMN()-4, 4))&lt;&gt;"", INDIRECT("SP_2b!" &amp; ADDRESS(MATCH(ROW(),$AS:$AS, 0)-1, COLUMN()-4, 4)), ""), "")</f>
        <v/>
      </c>
      <c r="R426">
        <f>IF(ISNUMBER(MATCH(ROW(),$AS:$AS, 0)), IF(INDIRECT("SP_2b!" &amp; ADDRESS(MATCH(ROW(),$AS:$AS, 0)-1, COLUMN()-4, 4))&lt;&gt;"", INDIRECT("SP_2b!" &amp; ADDRESS(MATCH(ROW(),$AS:$AS, 0)-1, COLUMN()-4, 4)), ""), "")</f>
        <v/>
      </c>
      <c r="S426">
        <f>IF(ISNUMBER(MATCH(ROW(),$AS:$AS, 0)), IF(INDIRECT("SP_2b!" &amp; ADDRESS(MATCH(ROW(),$AS:$AS, 0)-1, COLUMN()-4, 4))&lt;&gt;"", INDIRECT("SP_2b!" &amp; ADDRESS(MATCH(ROW(),$AS:$AS, 0)-1, COLUMN()-4, 4)), ""), "")</f>
        <v/>
      </c>
      <c r="T426">
        <f>IF(ISNUMBER(MATCH(ROW(),$AS:$AS, 0)), IF(INDIRECT("SP_2b!" &amp; ADDRESS(MATCH(ROW(),$AS:$AS, 0)-1, COLUMN()-4, 4))&lt;&gt;"", INDIRECT("SP_2b!" &amp; ADDRESS(MATCH(ROW(),$AS:$AS, 0)-1, COLUMN()-4, 4)), ""), "")</f>
        <v/>
      </c>
      <c r="U426">
        <f>IF(ISNUMBER(MATCH(ROW(),$AS:$AS, 0)), IF(INDIRECT("SP_2b!" &amp; ADDRESS(MATCH(ROW(),$AS:$AS, 0)-1, COLUMN()-4, 4))&lt;&gt;"", INDIRECT("SP_2b!" &amp; ADDRESS(MATCH(ROW(),$AS:$AS, 0)-1, COLUMN()-4, 4)), ""), "")</f>
        <v/>
      </c>
      <c r="V426">
        <f>IF(ISNUMBER(MATCH(ROW(),$AS:$AS, 0)), IF(INDIRECT("SP_2b!" &amp; ADDRESS(MATCH(ROW(),$AS:$AS, 0)-1, COLUMN()-4, 4))&lt;&gt;"", INDIRECT("SP_2b!" &amp; ADDRESS(MATCH(ROW(),$AS:$AS, 0)-1, COLUMN()-4, 4)), ""), "")</f>
        <v/>
      </c>
      <c r="W426">
        <f>IF(ISNUMBER(MATCH(ROW(),$AS:$AS, 0)), IF(INDIRECT("SP_2b!" &amp; ADDRESS(MATCH(ROW(),$AS:$AS, 0)-1, COLUMN()-4, 4))&lt;&gt;"", INDIRECT("SP_2b!" &amp; ADDRESS(MATCH(ROW(),$AS:$AS, 0)-1, COLUMN()-4, 4)), ""), "")</f>
        <v/>
      </c>
      <c r="X426">
        <f>IF(ISNUMBER(MATCH(ROW(),$AS:$AS, 0)), IF(INDIRECT("SP_2b!" &amp; ADDRESS(MATCH(ROW(),$AS:$AS, 0)-1, COLUMN()-4, 4))&lt;&gt;"", INDIRECT("SP_2b!" &amp; ADDRESS(MATCH(ROW(),$AS:$AS, 0)-1, COLUMN()-4, 4)), ""), "")</f>
        <v/>
      </c>
      <c r="Y426">
        <f>IF(ISNUMBER(MATCH(ROW(),$AS:$AS, 0)), IF(INDIRECT("SP_2b!" &amp; ADDRESS(MATCH(ROW(),$AS:$AS, 0)-1, COLUMN()-4, 4))&lt;&gt;"", INDIRECT("SP_2b!" &amp; ADDRESS(MATCH(ROW(),$AS:$AS, 0)-1, COLUMN()-4, 4)), ""), "")</f>
        <v/>
      </c>
      <c r="Z426">
        <f>IF(ISNUMBER(MATCH(ROW(),$AS:$AS, 0)), IF(INDIRECT("SP_2b!" &amp; ADDRESS(MATCH(ROW(),$AS:$AS, 0)-1, COLUMN()-4, 4))&lt;&gt;"", INDIRECT("SP_2b!" &amp; ADDRESS(MATCH(ROW(),$AS:$AS, 0)-1, COLUMN()-4, 4)), ""), "")</f>
        <v/>
      </c>
      <c r="AA426">
        <f>IF(ISNUMBER(MATCH(ROW(),$AS:$AS, 0)), IF(INDIRECT("SP_2b!" &amp; ADDRESS(MATCH(ROW(),$AS:$AS, 0)-1, COLUMN()-4, 4))&lt;&gt;"", INDIRECT("SP_2b!" &amp; ADDRESS(MATCH(ROW(),$AS:$AS, 0)-1, COLUMN()-4, 4)), ""), "")</f>
        <v/>
      </c>
      <c r="AB426">
        <f>IF(ISNUMBER(MATCH(ROW(),$AS:$AS, 0)), IF(INDIRECT("SP_2b!" &amp; ADDRESS(MATCH(ROW(),$AS:$AS, 0)-1, COLUMN()-4, 4))&lt;&gt;"", INDIRECT("SP_2b!" &amp; ADDRESS(MATCH(ROW(),$AS:$AS, 0)-1, COLUMN()-4, 4)), ""), "")</f>
        <v/>
      </c>
      <c r="AC426">
        <f>IF(ISNUMBER(MATCH(ROW(),$AS:$AS, 0)), IF(INDIRECT("SP_2b!" &amp; ADDRESS(MATCH(ROW(),$AS:$AS, 0)-1, COLUMN()-4, 4))&lt;&gt;"", INDIRECT("SP_2b!" &amp; ADDRESS(MATCH(ROW(),$AS:$AS, 0)-1, COLUMN()-4, 4)), ""), "")</f>
        <v/>
      </c>
      <c r="AD426">
        <f>IF(ISNUMBER(MATCH(ROW(),$AS:$AS, 0)), IF(INDIRECT("SP_2b!" &amp; ADDRESS(MATCH(ROW(),$AS:$AS, 0)-1, COLUMN()-4, 4))&lt;&gt;"", INDIRECT("SP_2b!" &amp; ADDRESS(MATCH(ROW(),$AS:$AS, 0)-1, COLUMN()-4, 4)), ""), "")</f>
        <v/>
      </c>
      <c r="AE426">
        <f>IF(ISNUMBER(MATCH(ROW(),$AS:$AS, 0)), IF(INDIRECT("SP_2a!" &amp; ADDRESS(MATCH(ROW(),$AS:$AS, 0)-1, 16, 4))&lt;&gt;"", INDIRECT("SP_2a!" &amp; ADDRESS(MATCH(ROW(),$AS:$AS, 0)-1, 16, 4)), ""), "")</f>
        <v/>
      </c>
    </row>
    <row r="427">
      <c r="C427">
        <f>IF(ISNUMBER(MATCH(ROW(),$AP:$AP, 0)), INDIRECT("SP_2a!" &amp; ADDRESS(MATCH(ROW(),$AP:$AP, 0)-1, COLUMN(), 4)), "")</f>
        <v/>
      </c>
      <c r="D427">
        <f>IF(ISNUMBER(MATCH(ROW(),$AQ:$AQ, 0)), INDIRECT("SP_2a!" &amp; ADDRESS(MATCH(ROW(),$AQ:$AQ, 0)-1, COLUMN(), 4)), "")</f>
        <v/>
      </c>
      <c r="E427">
        <f>IF(ISNUMBER(MATCH(ROW(),$AR:$AR, 0)), INDIRECT("SP_2a!" &amp; ADDRESS(MATCH(ROW(),$AR:$AR, 0)-1, COLUMN(), 4)), "")</f>
        <v/>
      </c>
      <c r="F427">
        <f>IF(ISNUMBER(MATCH(ROW(),$AR:$AR, 0)), IF(INDIRECT("SP_2a!" &amp; ADDRESS(MATCH(ROW(),$AR:$AR, 0)-1, COLUMN(), 4))=1, "X", ""), "")</f>
        <v/>
      </c>
      <c r="G427">
        <f>IF(ISNUMBER(MATCH(ROW(),$AR:$AR, 0)), IF(INDIRECT("SP_2a!" &amp; ADDRESS(MATCH(ROW(),$AR:$AR, 0)-1, COLUMN(), 4))=1, "X", ""), "")</f>
        <v/>
      </c>
      <c r="H427">
        <f>IF(ISNUMBER(MATCH(ROW(),$AR:$AR, 0)), INDIRECT("SP_2a!" &amp; ADDRESS(MATCH(ROW(),$AR:$AR, 0)-1, COLUMN(), 4)), "")</f>
        <v/>
      </c>
      <c r="I427">
        <f>IF(ISNUMBER(MATCH(ROW(),$AR:$AR, 0)), IF(INDIRECT("SP_2a!" &amp; ADDRESS(MATCH(ROW(),$AR:$AR, 0)-1, COLUMN(), 4))&lt;&gt;"", INDIRECT("SP_2a!" &amp; ADDRESS(MATCH(ROW(),$AR:$AR, 0)-1, COLUMN(), 4)), ""), "")</f>
        <v/>
      </c>
      <c r="J427">
        <f>IF(ISNUMBER(MATCH(ROW(),$AS:$AS, 0)), IF(INDIRECT("SP_2a!" &amp; ADDRESS(MATCH(ROW(),$AS:$AS, 0)-1, COLUMN(), 4))&lt;&gt;"", INDIRECT("SP_2a!" &amp; ADDRESS(MATCH(ROW(),$AS:$AS, 0)-1, COLUMN(), 4)), ""), "")</f>
        <v/>
      </c>
      <c r="K427">
        <f>IF(ISNUMBER(MATCH(ROW(),$AS:$AS, 0)), IF(INDIRECT("SP_2a!" &amp; ADDRESS(MATCH(ROW(),$AS:$AS, 0)-1, COLUMN(), 4))&lt;&gt;"", INDIRECT("SP_2a!" &amp; ADDRESS(MATCH(ROW(),$AS:$AS, 0)-1, COLUMN(), 4)), ""), "")</f>
        <v/>
      </c>
      <c r="L427">
        <f>IF(ISNUMBER(MATCH(ROW(),$AS:$AS, 0)), IF(INDIRECT("SP_2a!" &amp; ADDRESS(MATCH(ROW(),$AS:$AS, 0)-1, COLUMN(), 4))="X", "X", ""), "")</f>
        <v/>
      </c>
      <c r="M427">
        <f>IF(ISNUMBER(MATCH(ROW(),$AS:$AS, 0)), IF(INDIRECT("SP_2a!" &amp; ADDRESS(MATCH(ROW(),$AS:$AS, 0)-1, COLUMN(), 4))&lt;&gt;0, INDIRECT("SP_2a!" &amp; ADDRESS(MATCH(ROW(),$AS:$AS, 0)-1, COLUMN(), 4)), ""), "")</f>
        <v/>
      </c>
      <c r="N427">
        <f>IF(ISNUMBER(MATCH(ROW(),$AS:$AS, 0)), IF(INDIRECT("SP_2a!" &amp; ADDRESS(MATCH(ROW(),$AS:$AS, 0)-1, COLUMN(), 4))&lt;&gt;"", INDIRECT("SP_2a!" &amp; ADDRESS(MATCH(ROW(),$AS:$AS, 0)-1, COLUMN(), 4)), ""), "")</f>
        <v/>
      </c>
      <c r="O427">
        <f>IF(ISNUMBER(MATCH(ROW(),$AS:$AS, 0)), IF(INDIRECT("SP_2a!" &amp; ADDRESS(MATCH(ROW(),$AS:$AS, 0)-1, COLUMN(), 4))&lt;&gt;"", INDIRECT("SP_2a!" &amp; ADDRESS(MATCH(ROW(),$AS:$AS, 0)-1, COLUMN(), 4)), ""), "")</f>
        <v/>
      </c>
      <c r="P427">
        <f>IF(ISNUMBER(MATCH(ROW(),$AS:$AS, 0)), IF(INDIRECT("SP_2b!" &amp; ADDRESS(MATCH(ROW(),$AS:$AS, 0)-1, COLUMN()-4, 4))&lt;&gt;"", INDIRECT("SP_2b!" &amp; ADDRESS(MATCH(ROW(),$AS:$AS, 0)-1, COLUMN()-4, 4)), ""), "")</f>
        <v/>
      </c>
      <c r="Q427">
        <f>IF(ISNUMBER(MATCH(ROW(),$AS:$AS, 0)), IF(INDIRECT("SP_2b!" &amp; ADDRESS(MATCH(ROW(),$AS:$AS, 0)-1, COLUMN()-4, 4))&lt;&gt;"", INDIRECT("SP_2b!" &amp; ADDRESS(MATCH(ROW(),$AS:$AS, 0)-1, COLUMN()-4, 4)), ""), "")</f>
        <v/>
      </c>
      <c r="R427">
        <f>IF(ISNUMBER(MATCH(ROW(),$AS:$AS, 0)), IF(INDIRECT("SP_2b!" &amp; ADDRESS(MATCH(ROW(),$AS:$AS, 0)-1, COLUMN()-4, 4))&lt;&gt;"", INDIRECT("SP_2b!" &amp; ADDRESS(MATCH(ROW(),$AS:$AS, 0)-1, COLUMN()-4, 4)), ""), "")</f>
        <v/>
      </c>
      <c r="S427">
        <f>IF(ISNUMBER(MATCH(ROW(),$AS:$AS, 0)), IF(INDIRECT("SP_2b!" &amp; ADDRESS(MATCH(ROW(),$AS:$AS, 0)-1, COLUMN()-4, 4))&lt;&gt;"", INDIRECT("SP_2b!" &amp; ADDRESS(MATCH(ROW(),$AS:$AS, 0)-1, COLUMN()-4, 4)), ""), "")</f>
        <v/>
      </c>
      <c r="T427">
        <f>IF(ISNUMBER(MATCH(ROW(),$AS:$AS, 0)), IF(INDIRECT("SP_2b!" &amp; ADDRESS(MATCH(ROW(),$AS:$AS, 0)-1, COLUMN()-4, 4))&lt;&gt;"", INDIRECT("SP_2b!" &amp; ADDRESS(MATCH(ROW(),$AS:$AS, 0)-1, COLUMN()-4, 4)), ""), "")</f>
        <v/>
      </c>
      <c r="U427">
        <f>IF(ISNUMBER(MATCH(ROW(),$AS:$AS, 0)), IF(INDIRECT("SP_2b!" &amp; ADDRESS(MATCH(ROW(),$AS:$AS, 0)-1, COLUMN()-4, 4))&lt;&gt;"", INDIRECT("SP_2b!" &amp; ADDRESS(MATCH(ROW(),$AS:$AS, 0)-1, COLUMN()-4, 4)), ""), "")</f>
        <v/>
      </c>
      <c r="V427">
        <f>IF(ISNUMBER(MATCH(ROW(),$AS:$AS, 0)), IF(INDIRECT("SP_2b!" &amp; ADDRESS(MATCH(ROW(),$AS:$AS, 0)-1, COLUMN()-4, 4))&lt;&gt;"", INDIRECT("SP_2b!" &amp; ADDRESS(MATCH(ROW(),$AS:$AS, 0)-1, COLUMN()-4, 4)), ""), "")</f>
        <v/>
      </c>
      <c r="W427">
        <f>IF(ISNUMBER(MATCH(ROW(),$AS:$AS, 0)), IF(INDIRECT("SP_2b!" &amp; ADDRESS(MATCH(ROW(),$AS:$AS, 0)-1, COLUMN()-4, 4))&lt;&gt;"", INDIRECT("SP_2b!" &amp; ADDRESS(MATCH(ROW(),$AS:$AS, 0)-1, COLUMN()-4, 4)), ""), "")</f>
        <v/>
      </c>
      <c r="X427">
        <f>IF(ISNUMBER(MATCH(ROW(),$AS:$AS, 0)), IF(INDIRECT("SP_2b!" &amp; ADDRESS(MATCH(ROW(),$AS:$AS, 0)-1, COLUMN()-4, 4))&lt;&gt;"", INDIRECT("SP_2b!" &amp; ADDRESS(MATCH(ROW(),$AS:$AS, 0)-1, COLUMN()-4, 4)), ""), "")</f>
        <v/>
      </c>
      <c r="Y427">
        <f>IF(ISNUMBER(MATCH(ROW(),$AS:$AS, 0)), IF(INDIRECT("SP_2b!" &amp; ADDRESS(MATCH(ROW(),$AS:$AS, 0)-1, COLUMN()-4, 4))&lt;&gt;"", INDIRECT("SP_2b!" &amp; ADDRESS(MATCH(ROW(),$AS:$AS, 0)-1, COLUMN()-4, 4)), ""), "")</f>
        <v/>
      </c>
      <c r="Z427">
        <f>IF(ISNUMBER(MATCH(ROW(),$AS:$AS, 0)), IF(INDIRECT("SP_2b!" &amp; ADDRESS(MATCH(ROW(),$AS:$AS, 0)-1, COLUMN()-4, 4))&lt;&gt;"", INDIRECT("SP_2b!" &amp; ADDRESS(MATCH(ROW(),$AS:$AS, 0)-1, COLUMN()-4, 4)), ""), "")</f>
        <v/>
      </c>
      <c r="AA427">
        <f>IF(ISNUMBER(MATCH(ROW(),$AS:$AS, 0)), IF(INDIRECT("SP_2b!" &amp; ADDRESS(MATCH(ROW(),$AS:$AS, 0)-1, COLUMN()-4, 4))&lt;&gt;"", INDIRECT("SP_2b!" &amp; ADDRESS(MATCH(ROW(),$AS:$AS, 0)-1, COLUMN()-4, 4)), ""), "")</f>
        <v/>
      </c>
      <c r="AB427">
        <f>IF(ISNUMBER(MATCH(ROW(),$AS:$AS, 0)), IF(INDIRECT("SP_2b!" &amp; ADDRESS(MATCH(ROW(),$AS:$AS, 0)-1, COLUMN()-4, 4))&lt;&gt;"", INDIRECT("SP_2b!" &amp; ADDRESS(MATCH(ROW(),$AS:$AS, 0)-1, COLUMN()-4, 4)), ""), "")</f>
        <v/>
      </c>
      <c r="AC427">
        <f>IF(ISNUMBER(MATCH(ROW(),$AS:$AS, 0)), IF(INDIRECT("SP_2b!" &amp; ADDRESS(MATCH(ROW(),$AS:$AS, 0)-1, COLUMN()-4, 4))&lt;&gt;"", INDIRECT("SP_2b!" &amp; ADDRESS(MATCH(ROW(),$AS:$AS, 0)-1, COLUMN()-4, 4)), ""), "")</f>
        <v/>
      </c>
      <c r="AD427">
        <f>IF(ISNUMBER(MATCH(ROW(),$AS:$AS, 0)), IF(INDIRECT("SP_2b!" &amp; ADDRESS(MATCH(ROW(),$AS:$AS, 0)-1, COLUMN()-4, 4))&lt;&gt;"", INDIRECT("SP_2b!" &amp; ADDRESS(MATCH(ROW(),$AS:$AS, 0)-1, COLUMN()-4, 4)), ""), "")</f>
        <v/>
      </c>
      <c r="AE427">
        <f>IF(ISNUMBER(MATCH(ROW(),$AS:$AS, 0)), IF(INDIRECT("SP_2a!" &amp; ADDRESS(MATCH(ROW(),$AS:$AS, 0)-1, 16, 4))&lt;&gt;"", INDIRECT("SP_2a!" &amp; ADDRESS(MATCH(ROW(),$AS:$AS, 0)-1, 16, 4)), ""), "")</f>
        <v/>
      </c>
    </row>
    <row r="428">
      <c r="C428">
        <f>IF(ISNUMBER(MATCH(ROW(),$AP:$AP, 0)), INDIRECT("SP_2a!" &amp; ADDRESS(MATCH(ROW(),$AP:$AP, 0)-1, COLUMN(), 4)), "")</f>
        <v/>
      </c>
      <c r="D428">
        <f>IF(ISNUMBER(MATCH(ROW(),$AQ:$AQ, 0)), INDIRECT("SP_2a!" &amp; ADDRESS(MATCH(ROW(),$AQ:$AQ, 0)-1, COLUMN(), 4)), "")</f>
        <v/>
      </c>
      <c r="E428">
        <f>IF(ISNUMBER(MATCH(ROW(),$AR:$AR, 0)), INDIRECT("SP_2a!" &amp; ADDRESS(MATCH(ROW(),$AR:$AR, 0)-1, COLUMN(), 4)), "")</f>
        <v/>
      </c>
      <c r="F428">
        <f>IF(ISNUMBER(MATCH(ROW(),$AR:$AR, 0)), IF(INDIRECT("SP_2a!" &amp; ADDRESS(MATCH(ROW(),$AR:$AR, 0)-1, COLUMN(), 4))=1, "X", ""), "")</f>
        <v/>
      </c>
      <c r="G428">
        <f>IF(ISNUMBER(MATCH(ROW(),$AR:$AR, 0)), IF(INDIRECT("SP_2a!" &amp; ADDRESS(MATCH(ROW(),$AR:$AR, 0)-1, COLUMN(), 4))=1, "X", ""), "")</f>
        <v/>
      </c>
      <c r="H428">
        <f>IF(ISNUMBER(MATCH(ROW(),$AR:$AR, 0)), INDIRECT("SP_2a!" &amp; ADDRESS(MATCH(ROW(),$AR:$AR, 0)-1, COLUMN(), 4)), "")</f>
        <v/>
      </c>
      <c r="I428">
        <f>IF(ISNUMBER(MATCH(ROW(),$AR:$AR, 0)), IF(INDIRECT("SP_2a!" &amp; ADDRESS(MATCH(ROW(),$AR:$AR, 0)-1, COLUMN(), 4))&lt;&gt;"", INDIRECT("SP_2a!" &amp; ADDRESS(MATCH(ROW(),$AR:$AR, 0)-1, COLUMN(), 4)), ""), "")</f>
        <v/>
      </c>
      <c r="J428">
        <f>IF(ISNUMBER(MATCH(ROW(),$AS:$AS, 0)), IF(INDIRECT("SP_2a!" &amp; ADDRESS(MATCH(ROW(),$AS:$AS, 0)-1, COLUMN(), 4))&lt;&gt;"", INDIRECT("SP_2a!" &amp; ADDRESS(MATCH(ROW(),$AS:$AS, 0)-1, COLUMN(), 4)), ""), "")</f>
        <v/>
      </c>
      <c r="K428">
        <f>IF(ISNUMBER(MATCH(ROW(),$AS:$AS, 0)), IF(INDIRECT("SP_2a!" &amp; ADDRESS(MATCH(ROW(),$AS:$AS, 0)-1, COLUMN(), 4))&lt;&gt;"", INDIRECT("SP_2a!" &amp; ADDRESS(MATCH(ROW(),$AS:$AS, 0)-1, COLUMN(), 4)), ""), "")</f>
        <v/>
      </c>
      <c r="L428">
        <f>IF(ISNUMBER(MATCH(ROW(),$AS:$AS, 0)), IF(INDIRECT("SP_2a!" &amp; ADDRESS(MATCH(ROW(),$AS:$AS, 0)-1, COLUMN(), 4))="X", "X", ""), "")</f>
        <v/>
      </c>
      <c r="M428">
        <f>IF(ISNUMBER(MATCH(ROW(),$AS:$AS, 0)), IF(INDIRECT("SP_2a!" &amp; ADDRESS(MATCH(ROW(),$AS:$AS, 0)-1, COLUMN(), 4))&lt;&gt;0, INDIRECT("SP_2a!" &amp; ADDRESS(MATCH(ROW(),$AS:$AS, 0)-1, COLUMN(), 4)), ""), "")</f>
        <v/>
      </c>
      <c r="N428">
        <f>IF(ISNUMBER(MATCH(ROW(),$AS:$AS, 0)), IF(INDIRECT("SP_2a!" &amp; ADDRESS(MATCH(ROW(),$AS:$AS, 0)-1, COLUMN(), 4))&lt;&gt;"", INDIRECT("SP_2a!" &amp; ADDRESS(MATCH(ROW(),$AS:$AS, 0)-1, COLUMN(), 4)), ""), "")</f>
        <v/>
      </c>
      <c r="O428">
        <f>IF(ISNUMBER(MATCH(ROW(),$AS:$AS, 0)), IF(INDIRECT("SP_2a!" &amp; ADDRESS(MATCH(ROW(),$AS:$AS, 0)-1, COLUMN(), 4))&lt;&gt;"", INDIRECT("SP_2a!" &amp; ADDRESS(MATCH(ROW(),$AS:$AS, 0)-1, COLUMN(), 4)), ""), "")</f>
        <v/>
      </c>
      <c r="P428">
        <f>IF(ISNUMBER(MATCH(ROW(),$AS:$AS, 0)), IF(INDIRECT("SP_2b!" &amp; ADDRESS(MATCH(ROW(),$AS:$AS, 0)-1, COLUMN()-4, 4))&lt;&gt;"", INDIRECT("SP_2b!" &amp; ADDRESS(MATCH(ROW(),$AS:$AS, 0)-1, COLUMN()-4, 4)), ""), "")</f>
        <v/>
      </c>
      <c r="Q428">
        <f>IF(ISNUMBER(MATCH(ROW(),$AS:$AS, 0)), IF(INDIRECT("SP_2b!" &amp; ADDRESS(MATCH(ROW(),$AS:$AS, 0)-1, COLUMN()-4, 4))&lt;&gt;"", INDIRECT("SP_2b!" &amp; ADDRESS(MATCH(ROW(),$AS:$AS, 0)-1, COLUMN()-4, 4)), ""), "")</f>
        <v/>
      </c>
      <c r="R428">
        <f>IF(ISNUMBER(MATCH(ROW(),$AS:$AS, 0)), IF(INDIRECT("SP_2b!" &amp; ADDRESS(MATCH(ROW(),$AS:$AS, 0)-1, COLUMN()-4, 4))&lt;&gt;"", INDIRECT("SP_2b!" &amp; ADDRESS(MATCH(ROW(),$AS:$AS, 0)-1, COLUMN()-4, 4)), ""), "")</f>
        <v/>
      </c>
      <c r="S428">
        <f>IF(ISNUMBER(MATCH(ROW(),$AS:$AS, 0)), IF(INDIRECT("SP_2b!" &amp; ADDRESS(MATCH(ROW(),$AS:$AS, 0)-1, COLUMN()-4, 4))&lt;&gt;"", INDIRECT("SP_2b!" &amp; ADDRESS(MATCH(ROW(),$AS:$AS, 0)-1, COLUMN()-4, 4)), ""), "")</f>
        <v/>
      </c>
      <c r="T428">
        <f>IF(ISNUMBER(MATCH(ROW(),$AS:$AS, 0)), IF(INDIRECT("SP_2b!" &amp; ADDRESS(MATCH(ROW(),$AS:$AS, 0)-1, COLUMN()-4, 4))&lt;&gt;"", INDIRECT("SP_2b!" &amp; ADDRESS(MATCH(ROW(),$AS:$AS, 0)-1, COLUMN()-4, 4)), ""), "")</f>
        <v/>
      </c>
      <c r="U428">
        <f>IF(ISNUMBER(MATCH(ROW(),$AS:$AS, 0)), IF(INDIRECT("SP_2b!" &amp; ADDRESS(MATCH(ROW(),$AS:$AS, 0)-1, COLUMN()-4, 4))&lt;&gt;"", INDIRECT("SP_2b!" &amp; ADDRESS(MATCH(ROW(),$AS:$AS, 0)-1, COLUMN()-4, 4)), ""), "")</f>
        <v/>
      </c>
      <c r="V428">
        <f>IF(ISNUMBER(MATCH(ROW(),$AS:$AS, 0)), IF(INDIRECT("SP_2b!" &amp; ADDRESS(MATCH(ROW(),$AS:$AS, 0)-1, COLUMN()-4, 4))&lt;&gt;"", INDIRECT("SP_2b!" &amp; ADDRESS(MATCH(ROW(),$AS:$AS, 0)-1, COLUMN()-4, 4)), ""), "")</f>
        <v/>
      </c>
      <c r="W428">
        <f>IF(ISNUMBER(MATCH(ROW(),$AS:$AS, 0)), IF(INDIRECT("SP_2b!" &amp; ADDRESS(MATCH(ROW(),$AS:$AS, 0)-1, COLUMN()-4, 4))&lt;&gt;"", INDIRECT("SP_2b!" &amp; ADDRESS(MATCH(ROW(),$AS:$AS, 0)-1, COLUMN()-4, 4)), ""), "")</f>
        <v/>
      </c>
      <c r="X428">
        <f>IF(ISNUMBER(MATCH(ROW(),$AS:$AS, 0)), IF(INDIRECT("SP_2b!" &amp; ADDRESS(MATCH(ROW(),$AS:$AS, 0)-1, COLUMN()-4, 4))&lt;&gt;"", INDIRECT("SP_2b!" &amp; ADDRESS(MATCH(ROW(),$AS:$AS, 0)-1, COLUMN()-4, 4)), ""), "")</f>
        <v/>
      </c>
      <c r="Y428">
        <f>IF(ISNUMBER(MATCH(ROW(),$AS:$AS, 0)), IF(INDIRECT("SP_2b!" &amp; ADDRESS(MATCH(ROW(),$AS:$AS, 0)-1, COLUMN()-4, 4))&lt;&gt;"", INDIRECT("SP_2b!" &amp; ADDRESS(MATCH(ROW(),$AS:$AS, 0)-1, COLUMN()-4, 4)), ""), "")</f>
        <v/>
      </c>
      <c r="Z428">
        <f>IF(ISNUMBER(MATCH(ROW(),$AS:$AS, 0)), IF(INDIRECT("SP_2b!" &amp; ADDRESS(MATCH(ROW(),$AS:$AS, 0)-1, COLUMN()-4, 4))&lt;&gt;"", INDIRECT("SP_2b!" &amp; ADDRESS(MATCH(ROW(),$AS:$AS, 0)-1, COLUMN()-4, 4)), ""), "")</f>
        <v/>
      </c>
      <c r="AA428">
        <f>IF(ISNUMBER(MATCH(ROW(),$AS:$AS, 0)), IF(INDIRECT("SP_2b!" &amp; ADDRESS(MATCH(ROW(),$AS:$AS, 0)-1, COLUMN()-4, 4))&lt;&gt;"", INDIRECT("SP_2b!" &amp; ADDRESS(MATCH(ROW(),$AS:$AS, 0)-1, COLUMN()-4, 4)), ""), "")</f>
        <v/>
      </c>
      <c r="AB428">
        <f>IF(ISNUMBER(MATCH(ROW(),$AS:$AS, 0)), IF(INDIRECT("SP_2b!" &amp; ADDRESS(MATCH(ROW(),$AS:$AS, 0)-1, COLUMN()-4, 4))&lt;&gt;"", INDIRECT("SP_2b!" &amp; ADDRESS(MATCH(ROW(),$AS:$AS, 0)-1, COLUMN()-4, 4)), ""), "")</f>
        <v/>
      </c>
      <c r="AC428">
        <f>IF(ISNUMBER(MATCH(ROW(),$AS:$AS, 0)), IF(INDIRECT("SP_2b!" &amp; ADDRESS(MATCH(ROW(),$AS:$AS, 0)-1, COLUMN()-4, 4))&lt;&gt;"", INDIRECT("SP_2b!" &amp; ADDRESS(MATCH(ROW(),$AS:$AS, 0)-1, COLUMN()-4, 4)), ""), "")</f>
        <v/>
      </c>
      <c r="AD428">
        <f>IF(ISNUMBER(MATCH(ROW(),$AS:$AS, 0)), IF(INDIRECT("SP_2b!" &amp; ADDRESS(MATCH(ROW(),$AS:$AS, 0)-1, COLUMN()-4, 4))&lt;&gt;"", INDIRECT("SP_2b!" &amp; ADDRESS(MATCH(ROW(),$AS:$AS, 0)-1, COLUMN()-4, 4)), ""), "")</f>
        <v/>
      </c>
      <c r="AE428">
        <f>IF(ISNUMBER(MATCH(ROW(),$AS:$AS, 0)), IF(INDIRECT("SP_2a!" &amp; ADDRESS(MATCH(ROW(),$AS:$AS, 0)-1, 16, 4))&lt;&gt;"", INDIRECT("SP_2a!" &amp; ADDRESS(MATCH(ROW(),$AS:$AS, 0)-1, 16, 4)), ""), "")</f>
        <v/>
      </c>
    </row>
    <row r="429">
      <c r="C429">
        <f>IF(ISNUMBER(MATCH(ROW(),$AP:$AP, 0)), INDIRECT("SP_2a!" &amp; ADDRESS(MATCH(ROW(),$AP:$AP, 0)-1, COLUMN(), 4)), "")</f>
        <v/>
      </c>
      <c r="D429">
        <f>IF(ISNUMBER(MATCH(ROW(),$AQ:$AQ, 0)), INDIRECT("SP_2a!" &amp; ADDRESS(MATCH(ROW(),$AQ:$AQ, 0)-1, COLUMN(), 4)), "")</f>
        <v/>
      </c>
      <c r="E429">
        <f>IF(ISNUMBER(MATCH(ROW(),$AR:$AR, 0)), INDIRECT("SP_2a!" &amp; ADDRESS(MATCH(ROW(),$AR:$AR, 0)-1, COLUMN(), 4)), "")</f>
        <v/>
      </c>
      <c r="F429">
        <f>IF(ISNUMBER(MATCH(ROW(),$AR:$AR, 0)), IF(INDIRECT("SP_2a!" &amp; ADDRESS(MATCH(ROW(),$AR:$AR, 0)-1, COLUMN(), 4))=1, "X", ""), "")</f>
        <v/>
      </c>
      <c r="G429">
        <f>IF(ISNUMBER(MATCH(ROW(),$AR:$AR, 0)), IF(INDIRECT("SP_2a!" &amp; ADDRESS(MATCH(ROW(),$AR:$AR, 0)-1, COLUMN(), 4))=1, "X", ""), "")</f>
        <v/>
      </c>
      <c r="H429">
        <f>IF(ISNUMBER(MATCH(ROW(),$AR:$AR, 0)), INDIRECT("SP_2a!" &amp; ADDRESS(MATCH(ROW(),$AR:$AR, 0)-1, COLUMN(), 4)), "")</f>
        <v/>
      </c>
      <c r="I429">
        <f>IF(ISNUMBER(MATCH(ROW(),$AR:$AR, 0)), IF(INDIRECT("SP_2a!" &amp; ADDRESS(MATCH(ROW(),$AR:$AR, 0)-1, COLUMN(), 4))&lt;&gt;"", INDIRECT("SP_2a!" &amp; ADDRESS(MATCH(ROW(),$AR:$AR, 0)-1, COLUMN(), 4)), ""), "")</f>
        <v/>
      </c>
      <c r="J429">
        <f>IF(ISNUMBER(MATCH(ROW(),$AS:$AS, 0)), IF(INDIRECT("SP_2a!" &amp; ADDRESS(MATCH(ROW(),$AS:$AS, 0)-1, COLUMN(), 4))&lt;&gt;"", INDIRECT("SP_2a!" &amp; ADDRESS(MATCH(ROW(),$AS:$AS, 0)-1, COLUMN(), 4)), ""), "")</f>
        <v/>
      </c>
      <c r="K429">
        <f>IF(ISNUMBER(MATCH(ROW(),$AS:$AS, 0)), IF(INDIRECT("SP_2a!" &amp; ADDRESS(MATCH(ROW(),$AS:$AS, 0)-1, COLUMN(), 4))&lt;&gt;"", INDIRECT("SP_2a!" &amp; ADDRESS(MATCH(ROW(),$AS:$AS, 0)-1, COLUMN(), 4)), ""), "")</f>
        <v/>
      </c>
      <c r="L429">
        <f>IF(ISNUMBER(MATCH(ROW(),$AS:$AS, 0)), IF(INDIRECT("SP_2a!" &amp; ADDRESS(MATCH(ROW(),$AS:$AS, 0)-1, COLUMN(), 4))="X", "X", ""), "")</f>
        <v/>
      </c>
      <c r="M429">
        <f>IF(ISNUMBER(MATCH(ROW(),$AS:$AS, 0)), IF(INDIRECT("SP_2a!" &amp; ADDRESS(MATCH(ROW(),$AS:$AS, 0)-1, COLUMN(), 4))&lt;&gt;0, INDIRECT("SP_2a!" &amp; ADDRESS(MATCH(ROW(),$AS:$AS, 0)-1, COLUMN(), 4)), ""), "")</f>
        <v/>
      </c>
      <c r="N429">
        <f>IF(ISNUMBER(MATCH(ROW(),$AS:$AS, 0)), IF(INDIRECT("SP_2a!" &amp; ADDRESS(MATCH(ROW(),$AS:$AS, 0)-1, COLUMN(), 4))&lt;&gt;"", INDIRECT("SP_2a!" &amp; ADDRESS(MATCH(ROW(),$AS:$AS, 0)-1, COLUMN(), 4)), ""), "")</f>
        <v/>
      </c>
      <c r="O429">
        <f>IF(ISNUMBER(MATCH(ROW(),$AS:$AS, 0)), IF(INDIRECT("SP_2a!" &amp; ADDRESS(MATCH(ROW(),$AS:$AS, 0)-1, COLUMN(), 4))&lt;&gt;"", INDIRECT("SP_2a!" &amp; ADDRESS(MATCH(ROW(),$AS:$AS, 0)-1, COLUMN(), 4)), ""), "")</f>
        <v/>
      </c>
      <c r="P429">
        <f>IF(ISNUMBER(MATCH(ROW(),$AS:$AS, 0)), IF(INDIRECT("SP_2b!" &amp; ADDRESS(MATCH(ROW(),$AS:$AS, 0)-1, COLUMN()-4, 4))&lt;&gt;"", INDIRECT("SP_2b!" &amp; ADDRESS(MATCH(ROW(),$AS:$AS, 0)-1, COLUMN()-4, 4)), ""), "")</f>
        <v/>
      </c>
      <c r="Q429">
        <f>IF(ISNUMBER(MATCH(ROW(),$AS:$AS, 0)), IF(INDIRECT("SP_2b!" &amp; ADDRESS(MATCH(ROW(),$AS:$AS, 0)-1, COLUMN()-4, 4))&lt;&gt;"", INDIRECT("SP_2b!" &amp; ADDRESS(MATCH(ROW(),$AS:$AS, 0)-1, COLUMN()-4, 4)), ""), "")</f>
        <v/>
      </c>
      <c r="R429">
        <f>IF(ISNUMBER(MATCH(ROW(),$AS:$AS, 0)), IF(INDIRECT("SP_2b!" &amp; ADDRESS(MATCH(ROW(),$AS:$AS, 0)-1, COLUMN()-4, 4))&lt;&gt;"", INDIRECT("SP_2b!" &amp; ADDRESS(MATCH(ROW(),$AS:$AS, 0)-1, COLUMN()-4, 4)), ""), "")</f>
        <v/>
      </c>
      <c r="S429">
        <f>IF(ISNUMBER(MATCH(ROW(),$AS:$AS, 0)), IF(INDIRECT("SP_2b!" &amp; ADDRESS(MATCH(ROW(),$AS:$AS, 0)-1, COLUMN()-4, 4))&lt;&gt;"", INDIRECT("SP_2b!" &amp; ADDRESS(MATCH(ROW(),$AS:$AS, 0)-1, COLUMN()-4, 4)), ""), "")</f>
        <v/>
      </c>
      <c r="T429">
        <f>IF(ISNUMBER(MATCH(ROW(),$AS:$AS, 0)), IF(INDIRECT("SP_2b!" &amp; ADDRESS(MATCH(ROW(),$AS:$AS, 0)-1, COLUMN()-4, 4))&lt;&gt;"", INDIRECT("SP_2b!" &amp; ADDRESS(MATCH(ROW(),$AS:$AS, 0)-1, COLUMN()-4, 4)), ""), "")</f>
        <v/>
      </c>
      <c r="U429">
        <f>IF(ISNUMBER(MATCH(ROW(),$AS:$AS, 0)), IF(INDIRECT("SP_2b!" &amp; ADDRESS(MATCH(ROW(),$AS:$AS, 0)-1, COLUMN()-4, 4))&lt;&gt;"", INDIRECT("SP_2b!" &amp; ADDRESS(MATCH(ROW(),$AS:$AS, 0)-1, COLUMN()-4, 4)), ""), "")</f>
        <v/>
      </c>
      <c r="V429">
        <f>IF(ISNUMBER(MATCH(ROW(),$AS:$AS, 0)), IF(INDIRECT("SP_2b!" &amp; ADDRESS(MATCH(ROW(),$AS:$AS, 0)-1, COLUMN()-4, 4))&lt;&gt;"", INDIRECT("SP_2b!" &amp; ADDRESS(MATCH(ROW(),$AS:$AS, 0)-1, COLUMN()-4, 4)), ""), "")</f>
        <v/>
      </c>
      <c r="W429">
        <f>IF(ISNUMBER(MATCH(ROW(),$AS:$AS, 0)), IF(INDIRECT("SP_2b!" &amp; ADDRESS(MATCH(ROW(),$AS:$AS, 0)-1, COLUMN()-4, 4))&lt;&gt;"", INDIRECT("SP_2b!" &amp; ADDRESS(MATCH(ROW(),$AS:$AS, 0)-1, COLUMN()-4, 4)), ""), "")</f>
        <v/>
      </c>
      <c r="X429">
        <f>IF(ISNUMBER(MATCH(ROW(),$AS:$AS, 0)), IF(INDIRECT("SP_2b!" &amp; ADDRESS(MATCH(ROW(),$AS:$AS, 0)-1, COLUMN()-4, 4))&lt;&gt;"", INDIRECT("SP_2b!" &amp; ADDRESS(MATCH(ROW(),$AS:$AS, 0)-1, COLUMN()-4, 4)), ""), "")</f>
        <v/>
      </c>
      <c r="Y429">
        <f>IF(ISNUMBER(MATCH(ROW(),$AS:$AS, 0)), IF(INDIRECT("SP_2b!" &amp; ADDRESS(MATCH(ROW(),$AS:$AS, 0)-1, COLUMN()-4, 4))&lt;&gt;"", INDIRECT("SP_2b!" &amp; ADDRESS(MATCH(ROW(),$AS:$AS, 0)-1, COLUMN()-4, 4)), ""), "")</f>
        <v/>
      </c>
      <c r="Z429">
        <f>IF(ISNUMBER(MATCH(ROW(),$AS:$AS, 0)), IF(INDIRECT("SP_2b!" &amp; ADDRESS(MATCH(ROW(),$AS:$AS, 0)-1, COLUMN()-4, 4))&lt;&gt;"", INDIRECT("SP_2b!" &amp; ADDRESS(MATCH(ROW(),$AS:$AS, 0)-1, COLUMN()-4, 4)), ""), "")</f>
        <v/>
      </c>
      <c r="AA429">
        <f>IF(ISNUMBER(MATCH(ROW(),$AS:$AS, 0)), IF(INDIRECT("SP_2b!" &amp; ADDRESS(MATCH(ROW(),$AS:$AS, 0)-1, COLUMN()-4, 4))&lt;&gt;"", INDIRECT("SP_2b!" &amp; ADDRESS(MATCH(ROW(),$AS:$AS, 0)-1, COLUMN()-4, 4)), ""), "")</f>
        <v/>
      </c>
      <c r="AB429">
        <f>IF(ISNUMBER(MATCH(ROW(),$AS:$AS, 0)), IF(INDIRECT("SP_2b!" &amp; ADDRESS(MATCH(ROW(),$AS:$AS, 0)-1, COLUMN()-4, 4))&lt;&gt;"", INDIRECT("SP_2b!" &amp; ADDRESS(MATCH(ROW(),$AS:$AS, 0)-1, COLUMN()-4, 4)), ""), "")</f>
        <v/>
      </c>
      <c r="AC429">
        <f>IF(ISNUMBER(MATCH(ROW(),$AS:$AS, 0)), IF(INDIRECT("SP_2b!" &amp; ADDRESS(MATCH(ROW(),$AS:$AS, 0)-1, COLUMN()-4, 4))&lt;&gt;"", INDIRECT("SP_2b!" &amp; ADDRESS(MATCH(ROW(),$AS:$AS, 0)-1, COLUMN()-4, 4)), ""), "")</f>
        <v/>
      </c>
      <c r="AD429">
        <f>IF(ISNUMBER(MATCH(ROW(),$AS:$AS, 0)), IF(INDIRECT("SP_2b!" &amp; ADDRESS(MATCH(ROW(),$AS:$AS, 0)-1, COLUMN()-4, 4))&lt;&gt;"", INDIRECT("SP_2b!" &amp; ADDRESS(MATCH(ROW(),$AS:$AS, 0)-1, COLUMN()-4, 4)), ""), "")</f>
        <v/>
      </c>
      <c r="AE429">
        <f>IF(ISNUMBER(MATCH(ROW(),$AS:$AS, 0)), IF(INDIRECT("SP_2a!" &amp; ADDRESS(MATCH(ROW(),$AS:$AS, 0)-1, 16, 4))&lt;&gt;"", INDIRECT("SP_2a!" &amp; ADDRESS(MATCH(ROW(),$AS:$AS, 0)-1, 16, 4)), ""), "")</f>
        <v/>
      </c>
    </row>
    <row r="430">
      <c r="C430">
        <f>IF(ISNUMBER(MATCH(ROW(),$AP:$AP, 0)), INDIRECT("SP_2a!" &amp; ADDRESS(MATCH(ROW(),$AP:$AP, 0)-1, COLUMN(), 4)), "")</f>
        <v/>
      </c>
      <c r="D430">
        <f>IF(ISNUMBER(MATCH(ROW(),$AQ:$AQ, 0)), INDIRECT("SP_2a!" &amp; ADDRESS(MATCH(ROW(),$AQ:$AQ, 0)-1, COLUMN(), 4)), "")</f>
        <v/>
      </c>
      <c r="E430">
        <f>IF(ISNUMBER(MATCH(ROW(),$AR:$AR, 0)), INDIRECT("SP_2a!" &amp; ADDRESS(MATCH(ROW(),$AR:$AR, 0)-1, COLUMN(), 4)), "")</f>
        <v/>
      </c>
      <c r="F430">
        <f>IF(ISNUMBER(MATCH(ROW(),$AR:$AR, 0)), IF(INDIRECT("SP_2a!" &amp; ADDRESS(MATCH(ROW(),$AR:$AR, 0)-1, COLUMN(), 4))=1, "X", ""), "")</f>
        <v/>
      </c>
      <c r="G430">
        <f>IF(ISNUMBER(MATCH(ROW(),$AR:$AR, 0)), IF(INDIRECT("SP_2a!" &amp; ADDRESS(MATCH(ROW(),$AR:$AR, 0)-1, COLUMN(), 4))=1, "X", ""), "")</f>
        <v/>
      </c>
      <c r="H430">
        <f>IF(ISNUMBER(MATCH(ROW(),$AR:$AR, 0)), INDIRECT("SP_2a!" &amp; ADDRESS(MATCH(ROW(),$AR:$AR, 0)-1, COLUMN(), 4)), "")</f>
        <v/>
      </c>
      <c r="I430">
        <f>IF(ISNUMBER(MATCH(ROW(),$AR:$AR, 0)), IF(INDIRECT("SP_2a!" &amp; ADDRESS(MATCH(ROW(),$AR:$AR, 0)-1, COLUMN(), 4))&lt;&gt;"", INDIRECT("SP_2a!" &amp; ADDRESS(MATCH(ROW(),$AR:$AR, 0)-1, COLUMN(), 4)), ""), "")</f>
        <v/>
      </c>
      <c r="J430">
        <f>IF(ISNUMBER(MATCH(ROW(),$AS:$AS, 0)), IF(INDIRECT("SP_2a!" &amp; ADDRESS(MATCH(ROW(),$AS:$AS, 0)-1, COLUMN(), 4))&lt;&gt;"", INDIRECT("SP_2a!" &amp; ADDRESS(MATCH(ROW(),$AS:$AS, 0)-1, COLUMN(), 4)), ""), "")</f>
        <v/>
      </c>
      <c r="K430">
        <f>IF(ISNUMBER(MATCH(ROW(),$AS:$AS, 0)), IF(INDIRECT("SP_2a!" &amp; ADDRESS(MATCH(ROW(),$AS:$AS, 0)-1, COLUMN(), 4))&lt;&gt;"", INDIRECT("SP_2a!" &amp; ADDRESS(MATCH(ROW(),$AS:$AS, 0)-1, COLUMN(), 4)), ""), "")</f>
        <v/>
      </c>
      <c r="L430">
        <f>IF(ISNUMBER(MATCH(ROW(),$AS:$AS, 0)), IF(INDIRECT("SP_2a!" &amp; ADDRESS(MATCH(ROW(),$AS:$AS, 0)-1, COLUMN(), 4))="X", "X", ""), "")</f>
        <v/>
      </c>
      <c r="M430">
        <f>IF(ISNUMBER(MATCH(ROW(),$AS:$AS, 0)), IF(INDIRECT("SP_2a!" &amp; ADDRESS(MATCH(ROW(),$AS:$AS, 0)-1, COLUMN(), 4))&lt;&gt;0, INDIRECT("SP_2a!" &amp; ADDRESS(MATCH(ROW(),$AS:$AS, 0)-1, COLUMN(), 4)), ""), "")</f>
        <v/>
      </c>
      <c r="N430">
        <f>IF(ISNUMBER(MATCH(ROW(),$AS:$AS, 0)), IF(INDIRECT("SP_2a!" &amp; ADDRESS(MATCH(ROW(),$AS:$AS, 0)-1, COLUMN(), 4))&lt;&gt;"", INDIRECT("SP_2a!" &amp; ADDRESS(MATCH(ROW(),$AS:$AS, 0)-1, COLUMN(), 4)), ""), "")</f>
        <v/>
      </c>
      <c r="O430">
        <f>IF(ISNUMBER(MATCH(ROW(),$AS:$AS, 0)), IF(INDIRECT("SP_2a!" &amp; ADDRESS(MATCH(ROW(),$AS:$AS, 0)-1, COLUMN(), 4))&lt;&gt;"", INDIRECT("SP_2a!" &amp; ADDRESS(MATCH(ROW(),$AS:$AS, 0)-1, COLUMN(), 4)), ""), "")</f>
        <v/>
      </c>
      <c r="P430">
        <f>IF(ISNUMBER(MATCH(ROW(),$AS:$AS, 0)), IF(INDIRECT("SP_2b!" &amp; ADDRESS(MATCH(ROW(),$AS:$AS, 0)-1, COLUMN()-4, 4))&lt;&gt;"", INDIRECT("SP_2b!" &amp; ADDRESS(MATCH(ROW(),$AS:$AS, 0)-1, COLUMN()-4, 4)), ""), "")</f>
        <v/>
      </c>
      <c r="Q430">
        <f>IF(ISNUMBER(MATCH(ROW(),$AS:$AS, 0)), IF(INDIRECT("SP_2b!" &amp; ADDRESS(MATCH(ROW(),$AS:$AS, 0)-1, COLUMN()-4, 4))&lt;&gt;"", INDIRECT("SP_2b!" &amp; ADDRESS(MATCH(ROW(),$AS:$AS, 0)-1, COLUMN()-4, 4)), ""), "")</f>
        <v/>
      </c>
      <c r="R430">
        <f>IF(ISNUMBER(MATCH(ROW(),$AS:$AS, 0)), IF(INDIRECT("SP_2b!" &amp; ADDRESS(MATCH(ROW(),$AS:$AS, 0)-1, COLUMN()-4, 4))&lt;&gt;"", INDIRECT("SP_2b!" &amp; ADDRESS(MATCH(ROW(),$AS:$AS, 0)-1, COLUMN()-4, 4)), ""), "")</f>
        <v/>
      </c>
      <c r="S430">
        <f>IF(ISNUMBER(MATCH(ROW(),$AS:$AS, 0)), IF(INDIRECT("SP_2b!" &amp; ADDRESS(MATCH(ROW(),$AS:$AS, 0)-1, COLUMN()-4, 4))&lt;&gt;"", INDIRECT("SP_2b!" &amp; ADDRESS(MATCH(ROW(),$AS:$AS, 0)-1, COLUMN()-4, 4)), ""), "")</f>
        <v/>
      </c>
      <c r="T430">
        <f>IF(ISNUMBER(MATCH(ROW(),$AS:$AS, 0)), IF(INDIRECT("SP_2b!" &amp; ADDRESS(MATCH(ROW(),$AS:$AS, 0)-1, COLUMN()-4, 4))&lt;&gt;"", INDIRECT("SP_2b!" &amp; ADDRESS(MATCH(ROW(),$AS:$AS, 0)-1, COLUMN()-4, 4)), ""), "")</f>
        <v/>
      </c>
      <c r="U430">
        <f>IF(ISNUMBER(MATCH(ROW(),$AS:$AS, 0)), IF(INDIRECT("SP_2b!" &amp; ADDRESS(MATCH(ROW(),$AS:$AS, 0)-1, COLUMN()-4, 4))&lt;&gt;"", INDIRECT("SP_2b!" &amp; ADDRESS(MATCH(ROW(),$AS:$AS, 0)-1, COLUMN()-4, 4)), ""), "")</f>
        <v/>
      </c>
      <c r="V430">
        <f>IF(ISNUMBER(MATCH(ROW(),$AS:$AS, 0)), IF(INDIRECT("SP_2b!" &amp; ADDRESS(MATCH(ROW(),$AS:$AS, 0)-1, COLUMN()-4, 4))&lt;&gt;"", INDIRECT("SP_2b!" &amp; ADDRESS(MATCH(ROW(),$AS:$AS, 0)-1, COLUMN()-4, 4)), ""), "")</f>
        <v/>
      </c>
      <c r="W430">
        <f>IF(ISNUMBER(MATCH(ROW(),$AS:$AS, 0)), IF(INDIRECT("SP_2b!" &amp; ADDRESS(MATCH(ROW(),$AS:$AS, 0)-1, COLUMN()-4, 4))&lt;&gt;"", INDIRECT("SP_2b!" &amp; ADDRESS(MATCH(ROW(),$AS:$AS, 0)-1, COLUMN()-4, 4)), ""), "")</f>
        <v/>
      </c>
      <c r="X430">
        <f>IF(ISNUMBER(MATCH(ROW(),$AS:$AS, 0)), IF(INDIRECT("SP_2b!" &amp; ADDRESS(MATCH(ROW(),$AS:$AS, 0)-1, COLUMN()-4, 4))&lt;&gt;"", INDIRECT("SP_2b!" &amp; ADDRESS(MATCH(ROW(),$AS:$AS, 0)-1, COLUMN()-4, 4)), ""), "")</f>
        <v/>
      </c>
      <c r="Y430">
        <f>IF(ISNUMBER(MATCH(ROW(),$AS:$AS, 0)), IF(INDIRECT("SP_2b!" &amp; ADDRESS(MATCH(ROW(),$AS:$AS, 0)-1, COLUMN()-4, 4))&lt;&gt;"", INDIRECT("SP_2b!" &amp; ADDRESS(MATCH(ROW(),$AS:$AS, 0)-1, COLUMN()-4, 4)), ""), "")</f>
        <v/>
      </c>
      <c r="Z430">
        <f>IF(ISNUMBER(MATCH(ROW(),$AS:$AS, 0)), IF(INDIRECT("SP_2b!" &amp; ADDRESS(MATCH(ROW(),$AS:$AS, 0)-1, COLUMN()-4, 4))&lt;&gt;"", INDIRECT("SP_2b!" &amp; ADDRESS(MATCH(ROW(),$AS:$AS, 0)-1, COLUMN()-4, 4)), ""), "")</f>
        <v/>
      </c>
      <c r="AA430">
        <f>IF(ISNUMBER(MATCH(ROW(),$AS:$AS, 0)), IF(INDIRECT("SP_2b!" &amp; ADDRESS(MATCH(ROW(),$AS:$AS, 0)-1, COLUMN()-4, 4))&lt;&gt;"", INDIRECT("SP_2b!" &amp; ADDRESS(MATCH(ROW(),$AS:$AS, 0)-1, COLUMN()-4, 4)), ""), "")</f>
        <v/>
      </c>
      <c r="AB430">
        <f>IF(ISNUMBER(MATCH(ROW(),$AS:$AS, 0)), IF(INDIRECT("SP_2b!" &amp; ADDRESS(MATCH(ROW(),$AS:$AS, 0)-1, COLUMN()-4, 4))&lt;&gt;"", INDIRECT("SP_2b!" &amp; ADDRESS(MATCH(ROW(),$AS:$AS, 0)-1, COLUMN()-4, 4)), ""), "")</f>
        <v/>
      </c>
      <c r="AC430">
        <f>IF(ISNUMBER(MATCH(ROW(),$AS:$AS, 0)), IF(INDIRECT("SP_2b!" &amp; ADDRESS(MATCH(ROW(),$AS:$AS, 0)-1, COLUMN()-4, 4))&lt;&gt;"", INDIRECT("SP_2b!" &amp; ADDRESS(MATCH(ROW(),$AS:$AS, 0)-1, COLUMN()-4, 4)), ""), "")</f>
        <v/>
      </c>
      <c r="AD430">
        <f>IF(ISNUMBER(MATCH(ROW(),$AS:$AS, 0)), IF(INDIRECT("SP_2b!" &amp; ADDRESS(MATCH(ROW(),$AS:$AS, 0)-1, COLUMN()-4, 4))&lt;&gt;"", INDIRECT("SP_2b!" &amp; ADDRESS(MATCH(ROW(),$AS:$AS, 0)-1, COLUMN()-4, 4)), ""), "")</f>
        <v/>
      </c>
      <c r="AE430">
        <f>IF(ISNUMBER(MATCH(ROW(),$AS:$AS, 0)), IF(INDIRECT("SP_2a!" &amp; ADDRESS(MATCH(ROW(),$AS:$AS, 0)-1, 16, 4))&lt;&gt;"", INDIRECT("SP_2a!" &amp; ADDRESS(MATCH(ROW(),$AS:$AS, 0)-1, 16, 4)), ""), "")</f>
        <v/>
      </c>
    </row>
    <row r="431">
      <c r="C431">
        <f>IF(ISNUMBER(MATCH(ROW(),$AP:$AP, 0)), INDIRECT("SP_2a!" &amp; ADDRESS(MATCH(ROW(),$AP:$AP, 0)-1, COLUMN(), 4)), "")</f>
        <v/>
      </c>
      <c r="D431">
        <f>IF(ISNUMBER(MATCH(ROW(),$AQ:$AQ, 0)), INDIRECT("SP_2a!" &amp; ADDRESS(MATCH(ROW(),$AQ:$AQ, 0)-1, COLUMN(), 4)), "")</f>
        <v/>
      </c>
      <c r="E431">
        <f>IF(ISNUMBER(MATCH(ROW(),$AR:$AR, 0)), INDIRECT("SP_2a!" &amp; ADDRESS(MATCH(ROW(),$AR:$AR, 0)-1, COLUMN(), 4)), "")</f>
        <v/>
      </c>
      <c r="F431">
        <f>IF(ISNUMBER(MATCH(ROW(),$AR:$AR, 0)), IF(INDIRECT("SP_2a!" &amp; ADDRESS(MATCH(ROW(),$AR:$AR, 0)-1, COLUMN(), 4))=1, "X", ""), "")</f>
        <v/>
      </c>
      <c r="G431">
        <f>IF(ISNUMBER(MATCH(ROW(),$AR:$AR, 0)), IF(INDIRECT("SP_2a!" &amp; ADDRESS(MATCH(ROW(),$AR:$AR, 0)-1, COLUMN(), 4))=1, "X", ""), "")</f>
        <v/>
      </c>
      <c r="H431">
        <f>IF(ISNUMBER(MATCH(ROW(),$AR:$AR, 0)), INDIRECT("SP_2a!" &amp; ADDRESS(MATCH(ROW(),$AR:$AR, 0)-1, COLUMN(), 4)), "")</f>
        <v/>
      </c>
      <c r="I431">
        <f>IF(ISNUMBER(MATCH(ROW(),$AR:$AR, 0)), IF(INDIRECT("SP_2a!" &amp; ADDRESS(MATCH(ROW(),$AR:$AR, 0)-1, COLUMN(), 4))&lt;&gt;"", INDIRECT("SP_2a!" &amp; ADDRESS(MATCH(ROW(),$AR:$AR, 0)-1, COLUMN(), 4)), ""), "")</f>
        <v/>
      </c>
      <c r="J431">
        <f>IF(ISNUMBER(MATCH(ROW(),$AS:$AS, 0)), IF(INDIRECT("SP_2a!" &amp; ADDRESS(MATCH(ROW(),$AS:$AS, 0)-1, COLUMN(), 4))&lt;&gt;"", INDIRECT("SP_2a!" &amp; ADDRESS(MATCH(ROW(),$AS:$AS, 0)-1, COLUMN(), 4)), ""), "")</f>
        <v/>
      </c>
      <c r="K431">
        <f>IF(ISNUMBER(MATCH(ROW(),$AS:$AS, 0)), IF(INDIRECT("SP_2a!" &amp; ADDRESS(MATCH(ROW(),$AS:$AS, 0)-1, COLUMN(), 4))&lt;&gt;"", INDIRECT("SP_2a!" &amp; ADDRESS(MATCH(ROW(),$AS:$AS, 0)-1, COLUMN(), 4)), ""), "")</f>
        <v/>
      </c>
      <c r="L431">
        <f>IF(ISNUMBER(MATCH(ROW(),$AS:$AS, 0)), IF(INDIRECT("SP_2a!" &amp; ADDRESS(MATCH(ROW(),$AS:$AS, 0)-1, COLUMN(), 4))="X", "X", ""), "")</f>
        <v/>
      </c>
      <c r="M431">
        <f>IF(ISNUMBER(MATCH(ROW(),$AS:$AS, 0)), IF(INDIRECT("SP_2a!" &amp; ADDRESS(MATCH(ROW(),$AS:$AS, 0)-1, COLUMN(), 4))&lt;&gt;0, INDIRECT("SP_2a!" &amp; ADDRESS(MATCH(ROW(),$AS:$AS, 0)-1, COLUMN(), 4)), ""), "")</f>
        <v/>
      </c>
      <c r="N431">
        <f>IF(ISNUMBER(MATCH(ROW(),$AS:$AS, 0)), IF(INDIRECT("SP_2a!" &amp; ADDRESS(MATCH(ROW(),$AS:$AS, 0)-1, COLUMN(), 4))&lt;&gt;"", INDIRECT("SP_2a!" &amp; ADDRESS(MATCH(ROW(),$AS:$AS, 0)-1, COLUMN(), 4)), ""), "")</f>
        <v/>
      </c>
      <c r="O431">
        <f>IF(ISNUMBER(MATCH(ROW(),$AS:$AS, 0)), IF(INDIRECT("SP_2a!" &amp; ADDRESS(MATCH(ROW(),$AS:$AS, 0)-1, COLUMN(), 4))&lt;&gt;"", INDIRECT("SP_2a!" &amp; ADDRESS(MATCH(ROW(),$AS:$AS, 0)-1, COLUMN(), 4)), ""), "")</f>
        <v/>
      </c>
      <c r="P431">
        <f>IF(ISNUMBER(MATCH(ROW(),$AS:$AS, 0)), IF(INDIRECT("SP_2b!" &amp; ADDRESS(MATCH(ROW(),$AS:$AS, 0)-1, COLUMN()-4, 4))&lt;&gt;"", INDIRECT("SP_2b!" &amp; ADDRESS(MATCH(ROW(),$AS:$AS, 0)-1, COLUMN()-4, 4)), ""), "")</f>
        <v/>
      </c>
      <c r="Q431">
        <f>IF(ISNUMBER(MATCH(ROW(),$AS:$AS, 0)), IF(INDIRECT("SP_2b!" &amp; ADDRESS(MATCH(ROW(),$AS:$AS, 0)-1, COLUMN()-4, 4))&lt;&gt;"", INDIRECT("SP_2b!" &amp; ADDRESS(MATCH(ROW(),$AS:$AS, 0)-1, COLUMN()-4, 4)), ""), "")</f>
        <v/>
      </c>
      <c r="R431">
        <f>IF(ISNUMBER(MATCH(ROW(),$AS:$AS, 0)), IF(INDIRECT("SP_2b!" &amp; ADDRESS(MATCH(ROW(),$AS:$AS, 0)-1, COLUMN()-4, 4))&lt;&gt;"", INDIRECT("SP_2b!" &amp; ADDRESS(MATCH(ROW(),$AS:$AS, 0)-1, COLUMN()-4, 4)), ""), "")</f>
        <v/>
      </c>
      <c r="S431">
        <f>IF(ISNUMBER(MATCH(ROW(),$AS:$AS, 0)), IF(INDIRECT("SP_2b!" &amp; ADDRESS(MATCH(ROW(),$AS:$AS, 0)-1, COLUMN()-4, 4))&lt;&gt;"", INDIRECT("SP_2b!" &amp; ADDRESS(MATCH(ROW(),$AS:$AS, 0)-1, COLUMN()-4, 4)), ""), "")</f>
        <v/>
      </c>
      <c r="T431">
        <f>IF(ISNUMBER(MATCH(ROW(),$AS:$AS, 0)), IF(INDIRECT("SP_2b!" &amp; ADDRESS(MATCH(ROW(),$AS:$AS, 0)-1, COLUMN()-4, 4))&lt;&gt;"", INDIRECT("SP_2b!" &amp; ADDRESS(MATCH(ROW(),$AS:$AS, 0)-1, COLUMN()-4, 4)), ""), "")</f>
        <v/>
      </c>
      <c r="U431">
        <f>IF(ISNUMBER(MATCH(ROW(),$AS:$AS, 0)), IF(INDIRECT("SP_2b!" &amp; ADDRESS(MATCH(ROW(),$AS:$AS, 0)-1, COLUMN()-4, 4))&lt;&gt;"", INDIRECT("SP_2b!" &amp; ADDRESS(MATCH(ROW(),$AS:$AS, 0)-1, COLUMN()-4, 4)), ""), "")</f>
        <v/>
      </c>
      <c r="V431">
        <f>IF(ISNUMBER(MATCH(ROW(),$AS:$AS, 0)), IF(INDIRECT("SP_2b!" &amp; ADDRESS(MATCH(ROW(),$AS:$AS, 0)-1, COLUMN()-4, 4))&lt;&gt;"", INDIRECT("SP_2b!" &amp; ADDRESS(MATCH(ROW(),$AS:$AS, 0)-1, COLUMN()-4, 4)), ""), "")</f>
        <v/>
      </c>
      <c r="W431">
        <f>IF(ISNUMBER(MATCH(ROW(),$AS:$AS, 0)), IF(INDIRECT("SP_2b!" &amp; ADDRESS(MATCH(ROW(),$AS:$AS, 0)-1, COLUMN()-4, 4))&lt;&gt;"", INDIRECT("SP_2b!" &amp; ADDRESS(MATCH(ROW(),$AS:$AS, 0)-1, COLUMN()-4, 4)), ""), "")</f>
        <v/>
      </c>
      <c r="X431">
        <f>IF(ISNUMBER(MATCH(ROW(),$AS:$AS, 0)), IF(INDIRECT("SP_2b!" &amp; ADDRESS(MATCH(ROW(),$AS:$AS, 0)-1, COLUMN()-4, 4))&lt;&gt;"", INDIRECT("SP_2b!" &amp; ADDRESS(MATCH(ROW(),$AS:$AS, 0)-1, COLUMN()-4, 4)), ""), "")</f>
        <v/>
      </c>
      <c r="Y431">
        <f>IF(ISNUMBER(MATCH(ROW(),$AS:$AS, 0)), IF(INDIRECT("SP_2b!" &amp; ADDRESS(MATCH(ROW(),$AS:$AS, 0)-1, COLUMN()-4, 4))&lt;&gt;"", INDIRECT("SP_2b!" &amp; ADDRESS(MATCH(ROW(),$AS:$AS, 0)-1, COLUMN()-4, 4)), ""), "")</f>
        <v/>
      </c>
      <c r="Z431">
        <f>IF(ISNUMBER(MATCH(ROW(),$AS:$AS, 0)), IF(INDIRECT("SP_2b!" &amp; ADDRESS(MATCH(ROW(),$AS:$AS, 0)-1, COLUMN()-4, 4))&lt;&gt;"", INDIRECT("SP_2b!" &amp; ADDRESS(MATCH(ROW(),$AS:$AS, 0)-1, COLUMN()-4, 4)), ""), "")</f>
        <v/>
      </c>
      <c r="AA431">
        <f>IF(ISNUMBER(MATCH(ROW(),$AS:$AS, 0)), IF(INDIRECT("SP_2b!" &amp; ADDRESS(MATCH(ROW(),$AS:$AS, 0)-1, COLUMN()-4, 4))&lt;&gt;"", INDIRECT("SP_2b!" &amp; ADDRESS(MATCH(ROW(),$AS:$AS, 0)-1, COLUMN()-4, 4)), ""), "")</f>
        <v/>
      </c>
      <c r="AB431">
        <f>IF(ISNUMBER(MATCH(ROW(),$AS:$AS, 0)), IF(INDIRECT("SP_2b!" &amp; ADDRESS(MATCH(ROW(),$AS:$AS, 0)-1, COLUMN()-4, 4))&lt;&gt;"", INDIRECT("SP_2b!" &amp; ADDRESS(MATCH(ROW(),$AS:$AS, 0)-1, COLUMN()-4, 4)), ""), "")</f>
        <v/>
      </c>
      <c r="AC431">
        <f>IF(ISNUMBER(MATCH(ROW(),$AS:$AS, 0)), IF(INDIRECT("SP_2b!" &amp; ADDRESS(MATCH(ROW(),$AS:$AS, 0)-1, COLUMN()-4, 4))&lt;&gt;"", INDIRECT("SP_2b!" &amp; ADDRESS(MATCH(ROW(),$AS:$AS, 0)-1, COLUMN()-4, 4)), ""), "")</f>
        <v/>
      </c>
      <c r="AD431">
        <f>IF(ISNUMBER(MATCH(ROW(),$AS:$AS, 0)), IF(INDIRECT("SP_2b!" &amp; ADDRESS(MATCH(ROW(),$AS:$AS, 0)-1, COLUMN()-4, 4))&lt;&gt;"", INDIRECT("SP_2b!" &amp; ADDRESS(MATCH(ROW(),$AS:$AS, 0)-1, COLUMN()-4, 4)), ""), "")</f>
        <v/>
      </c>
      <c r="AE431">
        <f>IF(ISNUMBER(MATCH(ROW(),$AS:$AS, 0)), IF(INDIRECT("SP_2a!" &amp; ADDRESS(MATCH(ROW(),$AS:$AS, 0)-1, 16, 4))&lt;&gt;"", INDIRECT("SP_2a!" &amp; ADDRESS(MATCH(ROW(),$AS:$AS, 0)-1, 16, 4)), ""), "")</f>
        <v/>
      </c>
    </row>
    <row r="432">
      <c r="C432">
        <f>IF(ISNUMBER(MATCH(ROW(),$AP:$AP, 0)), INDIRECT("SP_2a!" &amp; ADDRESS(MATCH(ROW(),$AP:$AP, 0)-1, COLUMN(), 4)), "")</f>
        <v/>
      </c>
      <c r="D432">
        <f>IF(ISNUMBER(MATCH(ROW(),$AQ:$AQ, 0)), INDIRECT("SP_2a!" &amp; ADDRESS(MATCH(ROW(),$AQ:$AQ, 0)-1, COLUMN(), 4)), "")</f>
        <v/>
      </c>
      <c r="E432">
        <f>IF(ISNUMBER(MATCH(ROW(),$AR:$AR, 0)), INDIRECT("SP_2a!" &amp; ADDRESS(MATCH(ROW(),$AR:$AR, 0)-1, COLUMN(), 4)), "")</f>
        <v/>
      </c>
      <c r="F432">
        <f>IF(ISNUMBER(MATCH(ROW(),$AR:$AR, 0)), IF(INDIRECT("SP_2a!" &amp; ADDRESS(MATCH(ROW(),$AR:$AR, 0)-1, COLUMN(), 4))=1, "X", ""), "")</f>
        <v/>
      </c>
      <c r="G432">
        <f>IF(ISNUMBER(MATCH(ROW(),$AR:$AR, 0)), IF(INDIRECT("SP_2a!" &amp; ADDRESS(MATCH(ROW(),$AR:$AR, 0)-1, COLUMN(), 4))=1, "X", ""), "")</f>
        <v/>
      </c>
      <c r="H432">
        <f>IF(ISNUMBER(MATCH(ROW(),$AR:$AR, 0)), INDIRECT("SP_2a!" &amp; ADDRESS(MATCH(ROW(),$AR:$AR, 0)-1, COLUMN(), 4)), "")</f>
        <v/>
      </c>
      <c r="I432">
        <f>IF(ISNUMBER(MATCH(ROW(),$AR:$AR, 0)), IF(INDIRECT("SP_2a!" &amp; ADDRESS(MATCH(ROW(),$AR:$AR, 0)-1, COLUMN(), 4))&lt;&gt;"", INDIRECT("SP_2a!" &amp; ADDRESS(MATCH(ROW(),$AR:$AR, 0)-1, COLUMN(), 4)), ""), "")</f>
        <v/>
      </c>
      <c r="J432">
        <f>IF(ISNUMBER(MATCH(ROW(),$AS:$AS, 0)), IF(INDIRECT("SP_2a!" &amp; ADDRESS(MATCH(ROW(),$AS:$AS, 0)-1, COLUMN(), 4))&lt;&gt;"", INDIRECT("SP_2a!" &amp; ADDRESS(MATCH(ROW(),$AS:$AS, 0)-1, COLUMN(), 4)), ""), "")</f>
        <v/>
      </c>
      <c r="K432">
        <f>IF(ISNUMBER(MATCH(ROW(),$AS:$AS, 0)), IF(INDIRECT("SP_2a!" &amp; ADDRESS(MATCH(ROW(),$AS:$AS, 0)-1, COLUMN(), 4))&lt;&gt;"", INDIRECT("SP_2a!" &amp; ADDRESS(MATCH(ROW(),$AS:$AS, 0)-1, COLUMN(), 4)), ""), "")</f>
        <v/>
      </c>
      <c r="L432">
        <f>IF(ISNUMBER(MATCH(ROW(),$AS:$AS, 0)), IF(INDIRECT("SP_2a!" &amp; ADDRESS(MATCH(ROW(),$AS:$AS, 0)-1, COLUMN(), 4))="X", "X", ""), "")</f>
        <v/>
      </c>
      <c r="M432">
        <f>IF(ISNUMBER(MATCH(ROW(),$AS:$AS, 0)), IF(INDIRECT("SP_2a!" &amp; ADDRESS(MATCH(ROW(),$AS:$AS, 0)-1, COLUMN(), 4))&lt;&gt;0, INDIRECT("SP_2a!" &amp; ADDRESS(MATCH(ROW(),$AS:$AS, 0)-1, COLUMN(), 4)), ""), "")</f>
        <v/>
      </c>
      <c r="N432">
        <f>IF(ISNUMBER(MATCH(ROW(),$AS:$AS, 0)), IF(INDIRECT("SP_2a!" &amp; ADDRESS(MATCH(ROW(),$AS:$AS, 0)-1, COLUMN(), 4))&lt;&gt;"", INDIRECT("SP_2a!" &amp; ADDRESS(MATCH(ROW(),$AS:$AS, 0)-1, COLUMN(), 4)), ""), "")</f>
        <v/>
      </c>
      <c r="O432">
        <f>IF(ISNUMBER(MATCH(ROW(),$AS:$AS, 0)), IF(INDIRECT("SP_2a!" &amp; ADDRESS(MATCH(ROW(),$AS:$AS, 0)-1, COLUMN(), 4))&lt;&gt;"", INDIRECT("SP_2a!" &amp; ADDRESS(MATCH(ROW(),$AS:$AS, 0)-1, COLUMN(), 4)), ""), "")</f>
        <v/>
      </c>
      <c r="P432">
        <f>IF(ISNUMBER(MATCH(ROW(),$AS:$AS, 0)), IF(INDIRECT("SP_2b!" &amp; ADDRESS(MATCH(ROW(),$AS:$AS, 0)-1, COLUMN()-4, 4))&lt;&gt;"", INDIRECT("SP_2b!" &amp; ADDRESS(MATCH(ROW(),$AS:$AS, 0)-1, COLUMN()-4, 4)), ""), "")</f>
        <v/>
      </c>
      <c r="Q432">
        <f>IF(ISNUMBER(MATCH(ROW(),$AS:$AS, 0)), IF(INDIRECT("SP_2b!" &amp; ADDRESS(MATCH(ROW(),$AS:$AS, 0)-1, COLUMN()-4, 4))&lt;&gt;"", INDIRECT("SP_2b!" &amp; ADDRESS(MATCH(ROW(),$AS:$AS, 0)-1, COLUMN()-4, 4)), ""), "")</f>
        <v/>
      </c>
      <c r="R432">
        <f>IF(ISNUMBER(MATCH(ROW(),$AS:$AS, 0)), IF(INDIRECT("SP_2b!" &amp; ADDRESS(MATCH(ROW(),$AS:$AS, 0)-1, COLUMN()-4, 4))&lt;&gt;"", INDIRECT("SP_2b!" &amp; ADDRESS(MATCH(ROW(),$AS:$AS, 0)-1, COLUMN()-4, 4)), ""), "")</f>
        <v/>
      </c>
      <c r="S432">
        <f>IF(ISNUMBER(MATCH(ROW(),$AS:$AS, 0)), IF(INDIRECT("SP_2b!" &amp; ADDRESS(MATCH(ROW(),$AS:$AS, 0)-1, COLUMN()-4, 4))&lt;&gt;"", INDIRECT("SP_2b!" &amp; ADDRESS(MATCH(ROW(),$AS:$AS, 0)-1, COLUMN()-4, 4)), ""), "")</f>
        <v/>
      </c>
      <c r="T432">
        <f>IF(ISNUMBER(MATCH(ROW(),$AS:$AS, 0)), IF(INDIRECT("SP_2b!" &amp; ADDRESS(MATCH(ROW(),$AS:$AS, 0)-1, COLUMN()-4, 4))&lt;&gt;"", INDIRECT("SP_2b!" &amp; ADDRESS(MATCH(ROW(),$AS:$AS, 0)-1, COLUMN()-4, 4)), ""), "")</f>
        <v/>
      </c>
      <c r="U432">
        <f>IF(ISNUMBER(MATCH(ROW(),$AS:$AS, 0)), IF(INDIRECT("SP_2b!" &amp; ADDRESS(MATCH(ROW(),$AS:$AS, 0)-1, COLUMN()-4, 4))&lt;&gt;"", INDIRECT("SP_2b!" &amp; ADDRESS(MATCH(ROW(),$AS:$AS, 0)-1, COLUMN()-4, 4)), ""), "")</f>
        <v/>
      </c>
      <c r="V432">
        <f>IF(ISNUMBER(MATCH(ROW(),$AS:$AS, 0)), IF(INDIRECT("SP_2b!" &amp; ADDRESS(MATCH(ROW(),$AS:$AS, 0)-1, COLUMN()-4, 4))&lt;&gt;"", INDIRECT("SP_2b!" &amp; ADDRESS(MATCH(ROW(),$AS:$AS, 0)-1, COLUMN()-4, 4)), ""), "")</f>
        <v/>
      </c>
      <c r="W432">
        <f>IF(ISNUMBER(MATCH(ROW(),$AS:$AS, 0)), IF(INDIRECT("SP_2b!" &amp; ADDRESS(MATCH(ROW(),$AS:$AS, 0)-1, COLUMN()-4, 4))&lt;&gt;"", INDIRECT("SP_2b!" &amp; ADDRESS(MATCH(ROW(),$AS:$AS, 0)-1, COLUMN()-4, 4)), ""), "")</f>
        <v/>
      </c>
      <c r="X432">
        <f>IF(ISNUMBER(MATCH(ROW(),$AS:$AS, 0)), IF(INDIRECT("SP_2b!" &amp; ADDRESS(MATCH(ROW(),$AS:$AS, 0)-1, COLUMN()-4, 4))&lt;&gt;"", INDIRECT("SP_2b!" &amp; ADDRESS(MATCH(ROW(),$AS:$AS, 0)-1, COLUMN()-4, 4)), ""), "")</f>
        <v/>
      </c>
      <c r="Y432">
        <f>IF(ISNUMBER(MATCH(ROW(),$AS:$AS, 0)), IF(INDIRECT("SP_2b!" &amp; ADDRESS(MATCH(ROW(),$AS:$AS, 0)-1, COLUMN()-4, 4))&lt;&gt;"", INDIRECT("SP_2b!" &amp; ADDRESS(MATCH(ROW(),$AS:$AS, 0)-1, COLUMN()-4, 4)), ""), "")</f>
        <v/>
      </c>
      <c r="Z432">
        <f>IF(ISNUMBER(MATCH(ROW(),$AS:$AS, 0)), IF(INDIRECT("SP_2b!" &amp; ADDRESS(MATCH(ROW(),$AS:$AS, 0)-1, COLUMN()-4, 4))&lt;&gt;"", INDIRECT("SP_2b!" &amp; ADDRESS(MATCH(ROW(),$AS:$AS, 0)-1, COLUMN()-4, 4)), ""), "")</f>
        <v/>
      </c>
      <c r="AA432">
        <f>IF(ISNUMBER(MATCH(ROW(),$AS:$AS, 0)), IF(INDIRECT("SP_2b!" &amp; ADDRESS(MATCH(ROW(),$AS:$AS, 0)-1, COLUMN()-4, 4))&lt;&gt;"", INDIRECT("SP_2b!" &amp; ADDRESS(MATCH(ROW(),$AS:$AS, 0)-1, COLUMN()-4, 4)), ""), "")</f>
        <v/>
      </c>
      <c r="AB432">
        <f>IF(ISNUMBER(MATCH(ROW(),$AS:$AS, 0)), IF(INDIRECT("SP_2b!" &amp; ADDRESS(MATCH(ROW(),$AS:$AS, 0)-1, COLUMN()-4, 4))&lt;&gt;"", INDIRECT("SP_2b!" &amp; ADDRESS(MATCH(ROW(),$AS:$AS, 0)-1, COLUMN()-4, 4)), ""), "")</f>
        <v/>
      </c>
      <c r="AC432">
        <f>IF(ISNUMBER(MATCH(ROW(),$AS:$AS, 0)), IF(INDIRECT("SP_2b!" &amp; ADDRESS(MATCH(ROW(),$AS:$AS, 0)-1, COLUMN()-4, 4))&lt;&gt;"", INDIRECT("SP_2b!" &amp; ADDRESS(MATCH(ROW(),$AS:$AS, 0)-1, COLUMN()-4, 4)), ""), "")</f>
        <v/>
      </c>
      <c r="AD432">
        <f>IF(ISNUMBER(MATCH(ROW(),$AS:$AS, 0)), IF(INDIRECT("SP_2b!" &amp; ADDRESS(MATCH(ROW(),$AS:$AS, 0)-1, COLUMN()-4, 4))&lt;&gt;"", INDIRECT("SP_2b!" &amp; ADDRESS(MATCH(ROW(),$AS:$AS, 0)-1, COLUMN()-4, 4)), ""), "")</f>
        <v/>
      </c>
      <c r="AE432">
        <f>IF(ISNUMBER(MATCH(ROW(),$AS:$AS, 0)), IF(INDIRECT("SP_2a!" &amp; ADDRESS(MATCH(ROW(),$AS:$AS, 0)-1, 16, 4))&lt;&gt;"", INDIRECT("SP_2a!" &amp; ADDRESS(MATCH(ROW(),$AS:$AS, 0)-1, 16, 4)), ""), "")</f>
        <v/>
      </c>
    </row>
    <row r="433">
      <c r="C433">
        <f>IF(ISNUMBER(MATCH(ROW(),$AP:$AP, 0)), INDIRECT("SP_2a!" &amp; ADDRESS(MATCH(ROW(),$AP:$AP, 0)-1, COLUMN(), 4)), "")</f>
        <v/>
      </c>
      <c r="D433">
        <f>IF(ISNUMBER(MATCH(ROW(),$AQ:$AQ, 0)), INDIRECT("SP_2a!" &amp; ADDRESS(MATCH(ROW(),$AQ:$AQ, 0)-1, COLUMN(), 4)), "")</f>
        <v/>
      </c>
      <c r="E433">
        <f>IF(ISNUMBER(MATCH(ROW(),$AR:$AR, 0)), INDIRECT("SP_2a!" &amp; ADDRESS(MATCH(ROW(),$AR:$AR, 0)-1, COLUMN(), 4)), "")</f>
        <v/>
      </c>
      <c r="F433">
        <f>IF(ISNUMBER(MATCH(ROW(),$AR:$AR, 0)), IF(INDIRECT("SP_2a!" &amp; ADDRESS(MATCH(ROW(),$AR:$AR, 0)-1, COLUMN(), 4))=1, "X", ""), "")</f>
        <v/>
      </c>
      <c r="G433">
        <f>IF(ISNUMBER(MATCH(ROW(),$AR:$AR, 0)), IF(INDIRECT("SP_2a!" &amp; ADDRESS(MATCH(ROW(),$AR:$AR, 0)-1, COLUMN(), 4))=1, "X", ""), "")</f>
        <v/>
      </c>
      <c r="H433">
        <f>IF(ISNUMBER(MATCH(ROW(),$AR:$AR, 0)), INDIRECT("SP_2a!" &amp; ADDRESS(MATCH(ROW(),$AR:$AR, 0)-1, COLUMN(), 4)), "")</f>
        <v/>
      </c>
      <c r="I433">
        <f>IF(ISNUMBER(MATCH(ROW(),$AR:$AR, 0)), IF(INDIRECT("SP_2a!" &amp; ADDRESS(MATCH(ROW(),$AR:$AR, 0)-1, COLUMN(), 4))&lt;&gt;"", INDIRECT("SP_2a!" &amp; ADDRESS(MATCH(ROW(),$AR:$AR, 0)-1, COLUMN(), 4)), ""), "")</f>
        <v/>
      </c>
      <c r="J433">
        <f>IF(ISNUMBER(MATCH(ROW(),$AS:$AS, 0)), IF(INDIRECT("SP_2a!" &amp; ADDRESS(MATCH(ROW(),$AS:$AS, 0)-1, COLUMN(), 4))&lt;&gt;"", INDIRECT("SP_2a!" &amp; ADDRESS(MATCH(ROW(),$AS:$AS, 0)-1, COLUMN(), 4)), ""), "")</f>
        <v/>
      </c>
      <c r="K433">
        <f>IF(ISNUMBER(MATCH(ROW(),$AS:$AS, 0)), IF(INDIRECT("SP_2a!" &amp; ADDRESS(MATCH(ROW(),$AS:$AS, 0)-1, COLUMN(), 4))&lt;&gt;"", INDIRECT("SP_2a!" &amp; ADDRESS(MATCH(ROW(),$AS:$AS, 0)-1, COLUMN(), 4)), ""), "")</f>
        <v/>
      </c>
      <c r="L433">
        <f>IF(ISNUMBER(MATCH(ROW(),$AS:$AS, 0)), IF(INDIRECT("SP_2a!" &amp; ADDRESS(MATCH(ROW(),$AS:$AS, 0)-1, COLUMN(), 4))="X", "X", ""), "")</f>
        <v/>
      </c>
      <c r="M433">
        <f>IF(ISNUMBER(MATCH(ROW(),$AS:$AS, 0)), IF(INDIRECT("SP_2a!" &amp; ADDRESS(MATCH(ROW(),$AS:$AS, 0)-1, COLUMN(), 4))&lt;&gt;0, INDIRECT("SP_2a!" &amp; ADDRESS(MATCH(ROW(),$AS:$AS, 0)-1, COLUMN(), 4)), ""), "")</f>
        <v/>
      </c>
      <c r="N433">
        <f>IF(ISNUMBER(MATCH(ROW(),$AS:$AS, 0)), IF(INDIRECT("SP_2a!" &amp; ADDRESS(MATCH(ROW(),$AS:$AS, 0)-1, COLUMN(), 4))&lt;&gt;"", INDIRECT("SP_2a!" &amp; ADDRESS(MATCH(ROW(),$AS:$AS, 0)-1, COLUMN(), 4)), ""), "")</f>
        <v/>
      </c>
      <c r="O433">
        <f>IF(ISNUMBER(MATCH(ROW(),$AS:$AS, 0)), IF(INDIRECT("SP_2a!" &amp; ADDRESS(MATCH(ROW(),$AS:$AS, 0)-1, COLUMN(), 4))&lt;&gt;"", INDIRECT("SP_2a!" &amp; ADDRESS(MATCH(ROW(),$AS:$AS, 0)-1, COLUMN(), 4)), ""), "")</f>
        <v/>
      </c>
      <c r="P433">
        <f>IF(ISNUMBER(MATCH(ROW(),$AS:$AS, 0)), IF(INDIRECT("SP_2b!" &amp; ADDRESS(MATCH(ROW(),$AS:$AS, 0)-1, COLUMN()-4, 4))&lt;&gt;"", INDIRECT("SP_2b!" &amp; ADDRESS(MATCH(ROW(),$AS:$AS, 0)-1, COLUMN()-4, 4)), ""), "")</f>
        <v/>
      </c>
      <c r="Q433">
        <f>IF(ISNUMBER(MATCH(ROW(),$AS:$AS, 0)), IF(INDIRECT("SP_2b!" &amp; ADDRESS(MATCH(ROW(),$AS:$AS, 0)-1, COLUMN()-4, 4))&lt;&gt;"", INDIRECT("SP_2b!" &amp; ADDRESS(MATCH(ROW(),$AS:$AS, 0)-1, COLUMN()-4, 4)), ""), "")</f>
        <v/>
      </c>
      <c r="R433">
        <f>IF(ISNUMBER(MATCH(ROW(),$AS:$AS, 0)), IF(INDIRECT("SP_2b!" &amp; ADDRESS(MATCH(ROW(),$AS:$AS, 0)-1, COLUMN()-4, 4))&lt;&gt;"", INDIRECT("SP_2b!" &amp; ADDRESS(MATCH(ROW(),$AS:$AS, 0)-1, COLUMN()-4, 4)), ""), "")</f>
        <v/>
      </c>
      <c r="S433">
        <f>IF(ISNUMBER(MATCH(ROW(),$AS:$AS, 0)), IF(INDIRECT("SP_2b!" &amp; ADDRESS(MATCH(ROW(),$AS:$AS, 0)-1, COLUMN()-4, 4))&lt;&gt;"", INDIRECT("SP_2b!" &amp; ADDRESS(MATCH(ROW(),$AS:$AS, 0)-1, COLUMN()-4, 4)), ""), "")</f>
        <v/>
      </c>
      <c r="T433">
        <f>IF(ISNUMBER(MATCH(ROW(),$AS:$AS, 0)), IF(INDIRECT("SP_2b!" &amp; ADDRESS(MATCH(ROW(),$AS:$AS, 0)-1, COLUMN()-4, 4))&lt;&gt;"", INDIRECT("SP_2b!" &amp; ADDRESS(MATCH(ROW(),$AS:$AS, 0)-1, COLUMN()-4, 4)), ""), "")</f>
        <v/>
      </c>
      <c r="U433">
        <f>IF(ISNUMBER(MATCH(ROW(),$AS:$AS, 0)), IF(INDIRECT("SP_2b!" &amp; ADDRESS(MATCH(ROW(),$AS:$AS, 0)-1, COLUMN()-4, 4))&lt;&gt;"", INDIRECT("SP_2b!" &amp; ADDRESS(MATCH(ROW(),$AS:$AS, 0)-1, COLUMN()-4, 4)), ""), "")</f>
        <v/>
      </c>
      <c r="V433">
        <f>IF(ISNUMBER(MATCH(ROW(),$AS:$AS, 0)), IF(INDIRECT("SP_2b!" &amp; ADDRESS(MATCH(ROW(),$AS:$AS, 0)-1, COLUMN()-4, 4))&lt;&gt;"", INDIRECT("SP_2b!" &amp; ADDRESS(MATCH(ROW(),$AS:$AS, 0)-1, COLUMN()-4, 4)), ""), "")</f>
        <v/>
      </c>
      <c r="W433">
        <f>IF(ISNUMBER(MATCH(ROW(),$AS:$AS, 0)), IF(INDIRECT("SP_2b!" &amp; ADDRESS(MATCH(ROW(),$AS:$AS, 0)-1, COLUMN()-4, 4))&lt;&gt;"", INDIRECT("SP_2b!" &amp; ADDRESS(MATCH(ROW(),$AS:$AS, 0)-1, COLUMN()-4, 4)), ""), "")</f>
        <v/>
      </c>
      <c r="X433">
        <f>IF(ISNUMBER(MATCH(ROW(),$AS:$AS, 0)), IF(INDIRECT("SP_2b!" &amp; ADDRESS(MATCH(ROW(),$AS:$AS, 0)-1, COLUMN()-4, 4))&lt;&gt;"", INDIRECT("SP_2b!" &amp; ADDRESS(MATCH(ROW(),$AS:$AS, 0)-1, COLUMN()-4, 4)), ""), "")</f>
        <v/>
      </c>
      <c r="Y433">
        <f>IF(ISNUMBER(MATCH(ROW(),$AS:$AS, 0)), IF(INDIRECT("SP_2b!" &amp; ADDRESS(MATCH(ROW(),$AS:$AS, 0)-1, COLUMN()-4, 4))&lt;&gt;"", INDIRECT("SP_2b!" &amp; ADDRESS(MATCH(ROW(),$AS:$AS, 0)-1, COLUMN()-4, 4)), ""), "")</f>
        <v/>
      </c>
      <c r="Z433">
        <f>IF(ISNUMBER(MATCH(ROW(),$AS:$AS, 0)), IF(INDIRECT("SP_2b!" &amp; ADDRESS(MATCH(ROW(),$AS:$AS, 0)-1, COLUMN()-4, 4))&lt;&gt;"", INDIRECT("SP_2b!" &amp; ADDRESS(MATCH(ROW(),$AS:$AS, 0)-1, COLUMN()-4, 4)), ""), "")</f>
        <v/>
      </c>
      <c r="AA433">
        <f>IF(ISNUMBER(MATCH(ROW(),$AS:$AS, 0)), IF(INDIRECT("SP_2b!" &amp; ADDRESS(MATCH(ROW(),$AS:$AS, 0)-1, COLUMN()-4, 4))&lt;&gt;"", INDIRECT("SP_2b!" &amp; ADDRESS(MATCH(ROW(),$AS:$AS, 0)-1, COLUMN()-4, 4)), ""), "")</f>
        <v/>
      </c>
      <c r="AB433">
        <f>IF(ISNUMBER(MATCH(ROW(),$AS:$AS, 0)), IF(INDIRECT("SP_2b!" &amp; ADDRESS(MATCH(ROW(),$AS:$AS, 0)-1, COLUMN()-4, 4))&lt;&gt;"", INDIRECT("SP_2b!" &amp; ADDRESS(MATCH(ROW(),$AS:$AS, 0)-1, COLUMN()-4, 4)), ""), "")</f>
        <v/>
      </c>
      <c r="AC433">
        <f>IF(ISNUMBER(MATCH(ROW(),$AS:$AS, 0)), IF(INDIRECT("SP_2b!" &amp; ADDRESS(MATCH(ROW(),$AS:$AS, 0)-1, COLUMN()-4, 4))&lt;&gt;"", INDIRECT("SP_2b!" &amp; ADDRESS(MATCH(ROW(),$AS:$AS, 0)-1, COLUMN()-4, 4)), ""), "")</f>
        <v/>
      </c>
      <c r="AD433">
        <f>IF(ISNUMBER(MATCH(ROW(),$AS:$AS, 0)), IF(INDIRECT("SP_2b!" &amp; ADDRESS(MATCH(ROW(),$AS:$AS, 0)-1, COLUMN()-4, 4))&lt;&gt;"", INDIRECT("SP_2b!" &amp; ADDRESS(MATCH(ROW(),$AS:$AS, 0)-1, COLUMN()-4, 4)), ""), "")</f>
        <v/>
      </c>
      <c r="AE433">
        <f>IF(ISNUMBER(MATCH(ROW(),$AS:$AS, 0)), IF(INDIRECT("SP_2a!" &amp; ADDRESS(MATCH(ROW(),$AS:$AS, 0)-1, 16, 4))&lt;&gt;"", INDIRECT("SP_2a!" &amp; ADDRESS(MATCH(ROW(),$AS:$AS, 0)-1, 16, 4)), ""), "")</f>
        <v/>
      </c>
    </row>
    <row r="434">
      <c r="C434">
        <f>IF(ISNUMBER(MATCH(ROW(),$AP:$AP, 0)), INDIRECT("SP_2a!" &amp; ADDRESS(MATCH(ROW(),$AP:$AP, 0)-1, COLUMN(), 4)), "")</f>
        <v/>
      </c>
      <c r="D434">
        <f>IF(ISNUMBER(MATCH(ROW(),$AQ:$AQ, 0)), INDIRECT("SP_2a!" &amp; ADDRESS(MATCH(ROW(),$AQ:$AQ, 0)-1, COLUMN(), 4)), "")</f>
        <v/>
      </c>
      <c r="E434">
        <f>IF(ISNUMBER(MATCH(ROW(),$AR:$AR, 0)), INDIRECT("SP_2a!" &amp; ADDRESS(MATCH(ROW(),$AR:$AR, 0)-1, COLUMN(), 4)), "")</f>
        <v/>
      </c>
      <c r="F434">
        <f>IF(ISNUMBER(MATCH(ROW(),$AR:$AR, 0)), IF(INDIRECT("SP_2a!" &amp; ADDRESS(MATCH(ROW(),$AR:$AR, 0)-1, COLUMN(), 4))=1, "X", ""), "")</f>
        <v/>
      </c>
      <c r="G434">
        <f>IF(ISNUMBER(MATCH(ROW(),$AR:$AR, 0)), IF(INDIRECT("SP_2a!" &amp; ADDRESS(MATCH(ROW(),$AR:$AR, 0)-1, COLUMN(), 4))=1, "X", ""), "")</f>
        <v/>
      </c>
      <c r="H434">
        <f>IF(ISNUMBER(MATCH(ROW(),$AR:$AR, 0)), INDIRECT("SP_2a!" &amp; ADDRESS(MATCH(ROW(),$AR:$AR, 0)-1, COLUMN(), 4)), "")</f>
        <v/>
      </c>
      <c r="I434">
        <f>IF(ISNUMBER(MATCH(ROW(),$AR:$AR, 0)), IF(INDIRECT("SP_2a!" &amp; ADDRESS(MATCH(ROW(),$AR:$AR, 0)-1, COLUMN(), 4))&lt;&gt;"", INDIRECT("SP_2a!" &amp; ADDRESS(MATCH(ROW(),$AR:$AR, 0)-1, COLUMN(), 4)), ""), "")</f>
        <v/>
      </c>
      <c r="J434">
        <f>IF(ISNUMBER(MATCH(ROW(),$AS:$AS, 0)), IF(INDIRECT("SP_2a!" &amp; ADDRESS(MATCH(ROW(),$AS:$AS, 0)-1, COLUMN(), 4))&lt;&gt;"", INDIRECT("SP_2a!" &amp; ADDRESS(MATCH(ROW(),$AS:$AS, 0)-1, COLUMN(), 4)), ""), "")</f>
        <v/>
      </c>
      <c r="K434">
        <f>IF(ISNUMBER(MATCH(ROW(),$AS:$AS, 0)), IF(INDIRECT("SP_2a!" &amp; ADDRESS(MATCH(ROW(),$AS:$AS, 0)-1, COLUMN(), 4))&lt;&gt;"", INDIRECT("SP_2a!" &amp; ADDRESS(MATCH(ROW(),$AS:$AS, 0)-1, COLUMN(), 4)), ""), "")</f>
        <v/>
      </c>
      <c r="L434">
        <f>IF(ISNUMBER(MATCH(ROW(),$AS:$AS, 0)), IF(INDIRECT("SP_2a!" &amp; ADDRESS(MATCH(ROW(),$AS:$AS, 0)-1, COLUMN(), 4))="X", "X", ""), "")</f>
        <v/>
      </c>
      <c r="M434">
        <f>IF(ISNUMBER(MATCH(ROW(),$AS:$AS, 0)), IF(INDIRECT("SP_2a!" &amp; ADDRESS(MATCH(ROW(),$AS:$AS, 0)-1, COLUMN(), 4))&lt;&gt;0, INDIRECT("SP_2a!" &amp; ADDRESS(MATCH(ROW(),$AS:$AS, 0)-1, COLUMN(), 4)), ""), "")</f>
        <v/>
      </c>
      <c r="N434">
        <f>IF(ISNUMBER(MATCH(ROW(),$AS:$AS, 0)), IF(INDIRECT("SP_2a!" &amp; ADDRESS(MATCH(ROW(),$AS:$AS, 0)-1, COLUMN(), 4))&lt;&gt;"", INDIRECT("SP_2a!" &amp; ADDRESS(MATCH(ROW(),$AS:$AS, 0)-1, COLUMN(), 4)), ""), "")</f>
        <v/>
      </c>
      <c r="O434">
        <f>IF(ISNUMBER(MATCH(ROW(),$AS:$AS, 0)), IF(INDIRECT("SP_2a!" &amp; ADDRESS(MATCH(ROW(),$AS:$AS, 0)-1, COLUMN(), 4))&lt;&gt;"", INDIRECT("SP_2a!" &amp; ADDRESS(MATCH(ROW(),$AS:$AS, 0)-1, COLUMN(), 4)), ""), "")</f>
        <v/>
      </c>
      <c r="P434">
        <f>IF(ISNUMBER(MATCH(ROW(),$AS:$AS, 0)), IF(INDIRECT("SP_2b!" &amp; ADDRESS(MATCH(ROW(),$AS:$AS, 0)-1, COLUMN()-4, 4))&lt;&gt;"", INDIRECT("SP_2b!" &amp; ADDRESS(MATCH(ROW(),$AS:$AS, 0)-1, COLUMN()-4, 4)), ""), "")</f>
        <v/>
      </c>
      <c r="Q434">
        <f>IF(ISNUMBER(MATCH(ROW(),$AS:$AS, 0)), IF(INDIRECT("SP_2b!" &amp; ADDRESS(MATCH(ROW(),$AS:$AS, 0)-1, COLUMN()-4, 4))&lt;&gt;"", INDIRECT("SP_2b!" &amp; ADDRESS(MATCH(ROW(),$AS:$AS, 0)-1, COLUMN()-4, 4)), ""), "")</f>
        <v/>
      </c>
      <c r="R434">
        <f>IF(ISNUMBER(MATCH(ROW(),$AS:$AS, 0)), IF(INDIRECT("SP_2b!" &amp; ADDRESS(MATCH(ROW(),$AS:$AS, 0)-1, COLUMN()-4, 4))&lt;&gt;"", INDIRECT("SP_2b!" &amp; ADDRESS(MATCH(ROW(),$AS:$AS, 0)-1, COLUMN()-4, 4)), ""), "")</f>
        <v/>
      </c>
      <c r="S434">
        <f>IF(ISNUMBER(MATCH(ROW(),$AS:$AS, 0)), IF(INDIRECT("SP_2b!" &amp; ADDRESS(MATCH(ROW(),$AS:$AS, 0)-1, COLUMN()-4, 4))&lt;&gt;"", INDIRECT("SP_2b!" &amp; ADDRESS(MATCH(ROW(),$AS:$AS, 0)-1, COLUMN()-4, 4)), ""), "")</f>
        <v/>
      </c>
      <c r="T434">
        <f>IF(ISNUMBER(MATCH(ROW(),$AS:$AS, 0)), IF(INDIRECT("SP_2b!" &amp; ADDRESS(MATCH(ROW(),$AS:$AS, 0)-1, COLUMN()-4, 4))&lt;&gt;"", INDIRECT("SP_2b!" &amp; ADDRESS(MATCH(ROW(),$AS:$AS, 0)-1, COLUMN()-4, 4)), ""), "")</f>
        <v/>
      </c>
      <c r="U434">
        <f>IF(ISNUMBER(MATCH(ROW(),$AS:$AS, 0)), IF(INDIRECT("SP_2b!" &amp; ADDRESS(MATCH(ROW(),$AS:$AS, 0)-1, COLUMN()-4, 4))&lt;&gt;"", INDIRECT("SP_2b!" &amp; ADDRESS(MATCH(ROW(),$AS:$AS, 0)-1, COLUMN()-4, 4)), ""), "")</f>
        <v/>
      </c>
      <c r="V434">
        <f>IF(ISNUMBER(MATCH(ROW(),$AS:$AS, 0)), IF(INDIRECT("SP_2b!" &amp; ADDRESS(MATCH(ROW(),$AS:$AS, 0)-1, COLUMN()-4, 4))&lt;&gt;"", INDIRECT("SP_2b!" &amp; ADDRESS(MATCH(ROW(),$AS:$AS, 0)-1, COLUMN()-4, 4)), ""), "")</f>
        <v/>
      </c>
      <c r="W434">
        <f>IF(ISNUMBER(MATCH(ROW(),$AS:$AS, 0)), IF(INDIRECT("SP_2b!" &amp; ADDRESS(MATCH(ROW(),$AS:$AS, 0)-1, COLUMN()-4, 4))&lt;&gt;"", INDIRECT("SP_2b!" &amp; ADDRESS(MATCH(ROW(),$AS:$AS, 0)-1, COLUMN()-4, 4)), ""), "")</f>
        <v/>
      </c>
      <c r="X434">
        <f>IF(ISNUMBER(MATCH(ROW(),$AS:$AS, 0)), IF(INDIRECT("SP_2b!" &amp; ADDRESS(MATCH(ROW(),$AS:$AS, 0)-1, COLUMN()-4, 4))&lt;&gt;"", INDIRECT("SP_2b!" &amp; ADDRESS(MATCH(ROW(),$AS:$AS, 0)-1, COLUMN()-4, 4)), ""), "")</f>
        <v/>
      </c>
      <c r="Y434">
        <f>IF(ISNUMBER(MATCH(ROW(),$AS:$AS, 0)), IF(INDIRECT("SP_2b!" &amp; ADDRESS(MATCH(ROW(),$AS:$AS, 0)-1, COLUMN()-4, 4))&lt;&gt;"", INDIRECT("SP_2b!" &amp; ADDRESS(MATCH(ROW(),$AS:$AS, 0)-1, COLUMN()-4, 4)), ""), "")</f>
        <v/>
      </c>
      <c r="Z434">
        <f>IF(ISNUMBER(MATCH(ROW(),$AS:$AS, 0)), IF(INDIRECT("SP_2b!" &amp; ADDRESS(MATCH(ROW(),$AS:$AS, 0)-1, COLUMN()-4, 4))&lt;&gt;"", INDIRECT("SP_2b!" &amp; ADDRESS(MATCH(ROW(),$AS:$AS, 0)-1, COLUMN()-4, 4)), ""), "")</f>
        <v/>
      </c>
      <c r="AA434">
        <f>IF(ISNUMBER(MATCH(ROW(),$AS:$AS, 0)), IF(INDIRECT("SP_2b!" &amp; ADDRESS(MATCH(ROW(),$AS:$AS, 0)-1, COLUMN()-4, 4))&lt;&gt;"", INDIRECT("SP_2b!" &amp; ADDRESS(MATCH(ROW(),$AS:$AS, 0)-1, COLUMN()-4, 4)), ""), "")</f>
        <v/>
      </c>
      <c r="AB434">
        <f>IF(ISNUMBER(MATCH(ROW(),$AS:$AS, 0)), IF(INDIRECT("SP_2b!" &amp; ADDRESS(MATCH(ROW(),$AS:$AS, 0)-1, COLUMN()-4, 4))&lt;&gt;"", INDIRECT("SP_2b!" &amp; ADDRESS(MATCH(ROW(),$AS:$AS, 0)-1, COLUMN()-4, 4)), ""), "")</f>
        <v/>
      </c>
      <c r="AC434">
        <f>IF(ISNUMBER(MATCH(ROW(),$AS:$AS, 0)), IF(INDIRECT("SP_2b!" &amp; ADDRESS(MATCH(ROW(),$AS:$AS, 0)-1, COLUMN()-4, 4))&lt;&gt;"", INDIRECT("SP_2b!" &amp; ADDRESS(MATCH(ROW(),$AS:$AS, 0)-1, COLUMN()-4, 4)), ""), "")</f>
        <v/>
      </c>
      <c r="AD434">
        <f>IF(ISNUMBER(MATCH(ROW(),$AS:$AS, 0)), IF(INDIRECT("SP_2b!" &amp; ADDRESS(MATCH(ROW(),$AS:$AS, 0)-1, COLUMN()-4, 4))&lt;&gt;"", INDIRECT("SP_2b!" &amp; ADDRESS(MATCH(ROW(),$AS:$AS, 0)-1, COLUMN()-4, 4)), ""), "")</f>
        <v/>
      </c>
      <c r="AE434">
        <f>IF(ISNUMBER(MATCH(ROW(),$AS:$AS, 0)), IF(INDIRECT("SP_2a!" &amp; ADDRESS(MATCH(ROW(),$AS:$AS, 0)-1, 16, 4))&lt;&gt;"", INDIRECT("SP_2a!" &amp; ADDRESS(MATCH(ROW(),$AS:$AS, 0)-1, 16, 4)), ""), "")</f>
        <v/>
      </c>
    </row>
    <row r="435">
      <c r="C435">
        <f>IF(ISNUMBER(MATCH(ROW(),$AP:$AP, 0)), INDIRECT("SP_2a!" &amp; ADDRESS(MATCH(ROW(),$AP:$AP, 0)-1, COLUMN(), 4)), "")</f>
        <v/>
      </c>
      <c r="D435">
        <f>IF(ISNUMBER(MATCH(ROW(),$AQ:$AQ, 0)), INDIRECT("SP_2a!" &amp; ADDRESS(MATCH(ROW(),$AQ:$AQ, 0)-1, COLUMN(), 4)), "")</f>
        <v/>
      </c>
      <c r="E435">
        <f>IF(ISNUMBER(MATCH(ROW(),$AR:$AR, 0)), INDIRECT("SP_2a!" &amp; ADDRESS(MATCH(ROW(),$AR:$AR, 0)-1, COLUMN(), 4)), "")</f>
        <v/>
      </c>
      <c r="F435">
        <f>IF(ISNUMBER(MATCH(ROW(),$AR:$AR, 0)), IF(INDIRECT("SP_2a!" &amp; ADDRESS(MATCH(ROW(),$AR:$AR, 0)-1, COLUMN(), 4))=1, "X", ""), "")</f>
        <v/>
      </c>
      <c r="G435">
        <f>IF(ISNUMBER(MATCH(ROW(),$AR:$AR, 0)), IF(INDIRECT("SP_2a!" &amp; ADDRESS(MATCH(ROW(),$AR:$AR, 0)-1, COLUMN(), 4))=1, "X", ""), "")</f>
        <v/>
      </c>
      <c r="H435">
        <f>IF(ISNUMBER(MATCH(ROW(),$AR:$AR, 0)), INDIRECT("SP_2a!" &amp; ADDRESS(MATCH(ROW(),$AR:$AR, 0)-1, COLUMN(), 4)), "")</f>
        <v/>
      </c>
      <c r="I435">
        <f>IF(ISNUMBER(MATCH(ROW(),$AR:$AR, 0)), IF(INDIRECT("SP_2a!" &amp; ADDRESS(MATCH(ROW(),$AR:$AR, 0)-1, COLUMN(), 4))&lt;&gt;"", INDIRECT("SP_2a!" &amp; ADDRESS(MATCH(ROW(),$AR:$AR, 0)-1, COLUMN(), 4)), ""), "")</f>
        <v/>
      </c>
      <c r="J435">
        <f>IF(ISNUMBER(MATCH(ROW(),$AS:$AS, 0)), IF(INDIRECT("SP_2a!" &amp; ADDRESS(MATCH(ROW(),$AS:$AS, 0)-1, COLUMN(), 4))&lt;&gt;"", INDIRECT("SP_2a!" &amp; ADDRESS(MATCH(ROW(),$AS:$AS, 0)-1, COLUMN(), 4)), ""), "")</f>
        <v/>
      </c>
      <c r="K435">
        <f>IF(ISNUMBER(MATCH(ROW(),$AS:$AS, 0)), IF(INDIRECT("SP_2a!" &amp; ADDRESS(MATCH(ROW(),$AS:$AS, 0)-1, COLUMN(), 4))&lt;&gt;"", INDIRECT("SP_2a!" &amp; ADDRESS(MATCH(ROW(),$AS:$AS, 0)-1, COLUMN(), 4)), ""), "")</f>
        <v/>
      </c>
      <c r="L435">
        <f>IF(ISNUMBER(MATCH(ROW(),$AS:$AS, 0)), IF(INDIRECT("SP_2a!" &amp; ADDRESS(MATCH(ROW(),$AS:$AS, 0)-1, COLUMN(), 4))="X", "X", ""), "")</f>
        <v/>
      </c>
      <c r="M435">
        <f>IF(ISNUMBER(MATCH(ROW(),$AS:$AS, 0)), IF(INDIRECT("SP_2a!" &amp; ADDRESS(MATCH(ROW(),$AS:$AS, 0)-1, COLUMN(), 4))&lt;&gt;0, INDIRECT("SP_2a!" &amp; ADDRESS(MATCH(ROW(),$AS:$AS, 0)-1, COLUMN(), 4)), ""), "")</f>
        <v/>
      </c>
      <c r="N435">
        <f>IF(ISNUMBER(MATCH(ROW(),$AS:$AS, 0)), IF(INDIRECT("SP_2a!" &amp; ADDRESS(MATCH(ROW(),$AS:$AS, 0)-1, COLUMN(), 4))&lt;&gt;"", INDIRECT("SP_2a!" &amp; ADDRESS(MATCH(ROW(),$AS:$AS, 0)-1, COLUMN(), 4)), ""), "")</f>
        <v/>
      </c>
      <c r="O435">
        <f>IF(ISNUMBER(MATCH(ROW(),$AS:$AS, 0)), IF(INDIRECT("SP_2a!" &amp; ADDRESS(MATCH(ROW(),$AS:$AS, 0)-1, COLUMN(), 4))&lt;&gt;"", INDIRECT("SP_2a!" &amp; ADDRESS(MATCH(ROW(),$AS:$AS, 0)-1, COLUMN(), 4)), ""), "")</f>
        <v/>
      </c>
      <c r="P435">
        <f>IF(ISNUMBER(MATCH(ROW(),$AS:$AS, 0)), IF(INDIRECT("SP_2b!" &amp; ADDRESS(MATCH(ROW(),$AS:$AS, 0)-1, COLUMN()-4, 4))&lt;&gt;"", INDIRECT("SP_2b!" &amp; ADDRESS(MATCH(ROW(),$AS:$AS, 0)-1, COLUMN()-4, 4)), ""), "")</f>
        <v/>
      </c>
      <c r="Q435">
        <f>IF(ISNUMBER(MATCH(ROW(),$AS:$AS, 0)), IF(INDIRECT("SP_2b!" &amp; ADDRESS(MATCH(ROW(),$AS:$AS, 0)-1, COLUMN()-4, 4))&lt;&gt;"", INDIRECT("SP_2b!" &amp; ADDRESS(MATCH(ROW(),$AS:$AS, 0)-1, COLUMN()-4, 4)), ""), "")</f>
        <v/>
      </c>
      <c r="R435">
        <f>IF(ISNUMBER(MATCH(ROW(),$AS:$AS, 0)), IF(INDIRECT("SP_2b!" &amp; ADDRESS(MATCH(ROW(),$AS:$AS, 0)-1, COLUMN()-4, 4))&lt;&gt;"", INDIRECT("SP_2b!" &amp; ADDRESS(MATCH(ROW(),$AS:$AS, 0)-1, COLUMN()-4, 4)), ""), "")</f>
        <v/>
      </c>
      <c r="S435">
        <f>IF(ISNUMBER(MATCH(ROW(),$AS:$AS, 0)), IF(INDIRECT("SP_2b!" &amp; ADDRESS(MATCH(ROW(),$AS:$AS, 0)-1, COLUMN()-4, 4))&lt;&gt;"", INDIRECT("SP_2b!" &amp; ADDRESS(MATCH(ROW(),$AS:$AS, 0)-1, COLUMN()-4, 4)), ""), "")</f>
        <v/>
      </c>
      <c r="T435">
        <f>IF(ISNUMBER(MATCH(ROW(),$AS:$AS, 0)), IF(INDIRECT("SP_2b!" &amp; ADDRESS(MATCH(ROW(),$AS:$AS, 0)-1, COLUMN()-4, 4))&lt;&gt;"", INDIRECT("SP_2b!" &amp; ADDRESS(MATCH(ROW(),$AS:$AS, 0)-1, COLUMN()-4, 4)), ""), "")</f>
        <v/>
      </c>
      <c r="U435">
        <f>IF(ISNUMBER(MATCH(ROW(),$AS:$AS, 0)), IF(INDIRECT("SP_2b!" &amp; ADDRESS(MATCH(ROW(),$AS:$AS, 0)-1, COLUMN()-4, 4))&lt;&gt;"", INDIRECT("SP_2b!" &amp; ADDRESS(MATCH(ROW(),$AS:$AS, 0)-1, COLUMN()-4, 4)), ""), "")</f>
        <v/>
      </c>
      <c r="V435">
        <f>IF(ISNUMBER(MATCH(ROW(),$AS:$AS, 0)), IF(INDIRECT("SP_2b!" &amp; ADDRESS(MATCH(ROW(),$AS:$AS, 0)-1, COLUMN()-4, 4))&lt;&gt;"", INDIRECT("SP_2b!" &amp; ADDRESS(MATCH(ROW(),$AS:$AS, 0)-1, COLUMN()-4, 4)), ""), "")</f>
        <v/>
      </c>
      <c r="W435">
        <f>IF(ISNUMBER(MATCH(ROW(),$AS:$AS, 0)), IF(INDIRECT("SP_2b!" &amp; ADDRESS(MATCH(ROW(),$AS:$AS, 0)-1, COLUMN()-4, 4))&lt;&gt;"", INDIRECT("SP_2b!" &amp; ADDRESS(MATCH(ROW(),$AS:$AS, 0)-1, COLUMN()-4, 4)), ""), "")</f>
        <v/>
      </c>
      <c r="X435">
        <f>IF(ISNUMBER(MATCH(ROW(),$AS:$AS, 0)), IF(INDIRECT("SP_2b!" &amp; ADDRESS(MATCH(ROW(),$AS:$AS, 0)-1, COLUMN()-4, 4))&lt;&gt;"", INDIRECT("SP_2b!" &amp; ADDRESS(MATCH(ROW(),$AS:$AS, 0)-1, COLUMN()-4, 4)), ""), "")</f>
        <v/>
      </c>
      <c r="Y435">
        <f>IF(ISNUMBER(MATCH(ROW(),$AS:$AS, 0)), IF(INDIRECT("SP_2b!" &amp; ADDRESS(MATCH(ROW(),$AS:$AS, 0)-1, COLUMN()-4, 4))&lt;&gt;"", INDIRECT("SP_2b!" &amp; ADDRESS(MATCH(ROW(),$AS:$AS, 0)-1, COLUMN()-4, 4)), ""), "")</f>
        <v/>
      </c>
      <c r="Z435">
        <f>IF(ISNUMBER(MATCH(ROW(),$AS:$AS, 0)), IF(INDIRECT("SP_2b!" &amp; ADDRESS(MATCH(ROW(),$AS:$AS, 0)-1, COLUMN()-4, 4))&lt;&gt;"", INDIRECT("SP_2b!" &amp; ADDRESS(MATCH(ROW(),$AS:$AS, 0)-1, COLUMN()-4, 4)), ""), "")</f>
        <v/>
      </c>
      <c r="AA435">
        <f>IF(ISNUMBER(MATCH(ROW(),$AS:$AS, 0)), IF(INDIRECT("SP_2b!" &amp; ADDRESS(MATCH(ROW(),$AS:$AS, 0)-1, COLUMN()-4, 4))&lt;&gt;"", INDIRECT("SP_2b!" &amp; ADDRESS(MATCH(ROW(),$AS:$AS, 0)-1, COLUMN()-4, 4)), ""), "")</f>
        <v/>
      </c>
      <c r="AB435">
        <f>IF(ISNUMBER(MATCH(ROW(),$AS:$AS, 0)), IF(INDIRECT("SP_2b!" &amp; ADDRESS(MATCH(ROW(),$AS:$AS, 0)-1, COLUMN()-4, 4))&lt;&gt;"", INDIRECT("SP_2b!" &amp; ADDRESS(MATCH(ROW(),$AS:$AS, 0)-1, COLUMN()-4, 4)), ""), "")</f>
        <v/>
      </c>
      <c r="AC435">
        <f>IF(ISNUMBER(MATCH(ROW(),$AS:$AS, 0)), IF(INDIRECT("SP_2b!" &amp; ADDRESS(MATCH(ROW(),$AS:$AS, 0)-1, COLUMN()-4, 4))&lt;&gt;"", INDIRECT("SP_2b!" &amp; ADDRESS(MATCH(ROW(),$AS:$AS, 0)-1, COLUMN()-4, 4)), ""), "")</f>
        <v/>
      </c>
      <c r="AD435">
        <f>IF(ISNUMBER(MATCH(ROW(),$AS:$AS, 0)), IF(INDIRECT("SP_2b!" &amp; ADDRESS(MATCH(ROW(),$AS:$AS, 0)-1, COLUMN()-4, 4))&lt;&gt;"", INDIRECT("SP_2b!" &amp; ADDRESS(MATCH(ROW(),$AS:$AS, 0)-1, COLUMN()-4, 4)), ""), "")</f>
        <v/>
      </c>
      <c r="AE435">
        <f>IF(ISNUMBER(MATCH(ROW(),$AS:$AS, 0)), IF(INDIRECT("SP_2a!" &amp; ADDRESS(MATCH(ROW(),$AS:$AS, 0)-1, 16, 4))&lt;&gt;"", INDIRECT("SP_2a!" &amp; ADDRESS(MATCH(ROW(),$AS:$AS, 0)-1, 16, 4)), ""), "")</f>
        <v/>
      </c>
    </row>
    <row r="436">
      <c r="C436">
        <f>IF(ISNUMBER(MATCH(ROW(),$AP:$AP, 0)), INDIRECT("SP_2a!" &amp; ADDRESS(MATCH(ROW(),$AP:$AP, 0)-1, COLUMN(), 4)), "")</f>
        <v/>
      </c>
      <c r="D436">
        <f>IF(ISNUMBER(MATCH(ROW(),$AQ:$AQ, 0)), INDIRECT("SP_2a!" &amp; ADDRESS(MATCH(ROW(),$AQ:$AQ, 0)-1, COLUMN(), 4)), "")</f>
        <v/>
      </c>
      <c r="E436">
        <f>IF(ISNUMBER(MATCH(ROW(),$AR:$AR, 0)), INDIRECT("SP_2a!" &amp; ADDRESS(MATCH(ROW(),$AR:$AR, 0)-1, COLUMN(), 4)), "")</f>
        <v/>
      </c>
      <c r="F436">
        <f>IF(ISNUMBER(MATCH(ROW(),$AR:$AR, 0)), IF(INDIRECT("SP_2a!" &amp; ADDRESS(MATCH(ROW(),$AR:$AR, 0)-1, COLUMN(), 4))=1, "X", ""), "")</f>
        <v/>
      </c>
      <c r="G436">
        <f>IF(ISNUMBER(MATCH(ROW(),$AR:$AR, 0)), IF(INDIRECT("SP_2a!" &amp; ADDRESS(MATCH(ROW(),$AR:$AR, 0)-1, COLUMN(), 4))=1, "X", ""), "")</f>
        <v/>
      </c>
      <c r="H436">
        <f>IF(ISNUMBER(MATCH(ROW(),$AR:$AR, 0)), INDIRECT("SP_2a!" &amp; ADDRESS(MATCH(ROW(),$AR:$AR, 0)-1, COLUMN(), 4)), "")</f>
        <v/>
      </c>
      <c r="I436">
        <f>IF(ISNUMBER(MATCH(ROW(),$AR:$AR, 0)), IF(INDIRECT("SP_2a!" &amp; ADDRESS(MATCH(ROW(),$AR:$AR, 0)-1, COLUMN(), 4))&lt;&gt;"", INDIRECT("SP_2a!" &amp; ADDRESS(MATCH(ROW(),$AR:$AR, 0)-1, COLUMN(), 4)), ""), "")</f>
        <v/>
      </c>
      <c r="J436">
        <f>IF(ISNUMBER(MATCH(ROW(),$AS:$AS, 0)), IF(INDIRECT("SP_2a!" &amp; ADDRESS(MATCH(ROW(),$AS:$AS, 0)-1, COLUMN(), 4))&lt;&gt;"", INDIRECT("SP_2a!" &amp; ADDRESS(MATCH(ROW(),$AS:$AS, 0)-1, COLUMN(), 4)), ""), "")</f>
        <v/>
      </c>
      <c r="K436">
        <f>IF(ISNUMBER(MATCH(ROW(),$AS:$AS, 0)), IF(INDIRECT("SP_2a!" &amp; ADDRESS(MATCH(ROW(),$AS:$AS, 0)-1, COLUMN(), 4))&lt;&gt;"", INDIRECT("SP_2a!" &amp; ADDRESS(MATCH(ROW(),$AS:$AS, 0)-1, COLUMN(), 4)), ""), "")</f>
        <v/>
      </c>
      <c r="L436">
        <f>IF(ISNUMBER(MATCH(ROW(),$AS:$AS, 0)), IF(INDIRECT("SP_2a!" &amp; ADDRESS(MATCH(ROW(),$AS:$AS, 0)-1, COLUMN(), 4))="X", "X", ""), "")</f>
        <v/>
      </c>
      <c r="M436">
        <f>IF(ISNUMBER(MATCH(ROW(),$AS:$AS, 0)), IF(INDIRECT("SP_2a!" &amp; ADDRESS(MATCH(ROW(),$AS:$AS, 0)-1, COLUMN(), 4))&lt;&gt;0, INDIRECT("SP_2a!" &amp; ADDRESS(MATCH(ROW(),$AS:$AS, 0)-1, COLUMN(), 4)), ""), "")</f>
        <v/>
      </c>
      <c r="N436">
        <f>IF(ISNUMBER(MATCH(ROW(),$AS:$AS, 0)), IF(INDIRECT("SP_2a!" &amp; ADDRESS(MATCH(ROW(),$AS:$AS, 0)-1, COLUMN(), 4))&lt;&gt;"", INDIRECT("SP_2a!" &amp; ADDRESS(MATCH(ROW(),$AS:$AS, 0)-1, COLUMN(), 4)), ""), "")</f>
        <v/>
      </c>
      <c r="O436">
        <f>IF(ISNUMBER(MATCH(ROW(),$AS:$AS, 0)), IF(INDIRECT("SP_2a!" &amp; ADDRESS(MATCH(ROW(),$AS:$AS, 0)-1, COLUMN(), 4))&lt;&gt;"", INDIRECT("SP_2a!" &amp; ADDRESS(MATCH(ROW(),$AS:$AS, 0)-1, COLUMN(), 4)), ""), "")</f>
        <v/>
      </c>
      <c r="P436">
        <f>IF(ISNUMBER(MATCH(ROW(),$AS:$AS, 0)), IF(INDIRECT("SP_2b!" &amp; ADDRESS(MATCH(ROW(),$AS:$AS, 0)-1, COLUMN()-4, 4))&lt;&gt;"", INDIRECT("SP_2b!" &amp; ADDRESS(MATCH(ROW(),$AS:$AS, 0)-1, COLUMN()-4, 4)), ""), "")</f>
        <v/>
      </c>
      <c r="Q436">
        <f>IF(ISNUMBER(MATCH(ROW(),$AS:$AS, 0)), IF(INDIRECT("SP_2b!" &amp; ADDRESS(MATCH(ROW(),$AS:$AS, 0)-1, COLUMN()-4, 4))&lt;&gt;"", INDIRECT("SP_2b!" &amp; ADDRESS(MATCH(ROW(),$AS:$AS, 0)-1, COLUMN()-4, 4)), ""), "")</f>
        <v/>
      </c>
      <c r="R436">
        <f>IF(ISNUMBER(MATCH(ROW(),$AS:$AS, 0)), IF(INDIRECT("SP_2b!" &amp; ADDRESS(MATCH(ROW(),$AS:$AS, 0)-1, COLUMN()-4, 4))&lt;&gt;"", INDIRECT("SP_2b!" &amp; ADDRESS(MATCH(ROW(),$AS:$AS, 0)-1, COLUMN()-4, 4)), ""), "")</f>
        <v/>
      </c>
      <c r="S436">
        <f>IF(ISNUMBER(MATCH(ROW(),$AS:$AS, 0)), IF(INDIRECT("SP_2b!" &amp; ADDRESS(MATCH(ROW(),$AS:$AS, 0)-1, COLUMN()-4, 4))&lt;&gt;"", INDIRECT("SP_2b!" &amp; ADDRESS(MATCH(ROW(),$AS:$AS, 0)-1, COLUMN()-4, 4)), ""), "")</f>
        <v/>
      </c>
      <c r="T436">
        <f>IF(ISNUMBER(MATCH(ROW(),$AS:$AS, 0)), IF(INDIRECT("SP_2b!" &amp; ADDRESS(MATCH(ROW(),$AS:$AS, 0)-1, COLUMN()-4, 4))&lt;&gt;"", INDIRECT("SP_2b!" &amp; ADDRESS(MATCH(ROW(),$AS:$AS, 0)-1, COLUMN()-4, 4)), ""), "")</f>
        <v/>
      </c>
      <c r="U436">
        <f>IF(ISNUMBER(MATCH(ROW(),$AS:$AS, 0)), IF(INDIRECT("SP_2b!" &amp; ADDRESS(MATCH(ROW(),$AS:$AS, 0)-1, COLUMN()-4, 4))&lt;&gt;"", INDIRECT("SP_2b!" &amp; ADDRESS(MATCH(ROW(),$AS:$AS, 0)-1, COLUMN()-4, 4)), ""), "")</f>
        <v/>
      </c>
      <c r="V436">
        <f>IF(ISNUMBER(MATCH(ROW(),$AS:$AS, 0)), IF(INDIRECT("SP_2b!" &amp; ADDRESS(MATCH(ROW(),$AS:$AS, 0)-1, COLUMN()-4, 4))&lt;&gt;"", INDIRECT("SP_2b!" &amp; ADDRESS(MATCH(ROW(),$AS:$AS, 0)-1, COLUMN()-4, 4)), ""), "")</f>
        <v/>
      </c>
      <c r="W436">
        <f>IF(ISNUMBER(MATCH(ROW(),$AS:$AS, 0)), IF(INDIRECT("SP_2b!" &amp; ADDRESS(MATCH(ROW(),$AS:$AS, 0)-1, COLUMN()-4, 4))&lt;&gt;"", INDIRECT("SP_2b!" &amp; ADDRESS(MATCH(ROW(),$AS:$AS, 0)-1, COLUMN()-4, 4)), ""), "")</f>
        <v/>
      </c>
      <c r="X436">
        <f>IF(ISNUMBER(MATCH(ROW(),$AS:$AS, 0)), IF(INDIRECT("SP_2b!" &amp; ADDRESS(MATCH(ROW(),$AS:$AS, 0)-1, COLUMN()-4, 4))&lt;&gt;"", INDIRECT("SP_2b!" &amp; ADDRESS(MATCH(ROW(),$AS:$AS, 0)-1, COLUMN()-4, 4)), ""), "")</f>
        <v/>
      </c>
      <c r="Y436">
        <f>IF(ISNUMBER(MATCH(ROW(),$AS:$AS, 0)), IF(INDIRECT("SP_2b!" &amp; ADDRESS(MATCH(ROW(),$AS:$AS, 0)-1, COLUMN()-4, 4))&lt;&gt;"", INDIRECT("SP_2b!" &amp; ADDRESS(MATCH(ROW(),$AS:$AS, 0)-1, COLUMN()-4, 4)), ""), "")</f>
        <v/>
      </c>
      <c r="Z436">
        <f>IF(ISNUMBER(MATCH(ROW(),$AS:$AS, 0)), IF(INDIRECT("SP_2b!" &amp; ADDRESS(MATCH(ROW(),$AS:$AS, 0)-1, COLUMN()-4, 4))&lt;&gt;"", INDIRECT("SP_2b!" &amp; ADDRESS(MATCH(ROW(),$AS:$AS, 0)-1, COLUMN()-4, 4)), ""), "")</f>
        <v/>
      </c>
      <c r="AA436">
        <f>IF(ISNUMBER(MATCH(ROW(),$AS:$AS, 0)), IF(INDIRECT("SP_2b!" &amp; ADDRESS(MATCH(ROW(),$AS:$AS, 0)-1, COLUMN()-4, 4))&lt;&gt;"", INDIRECT("SP_2b!" &amp; ADDRESS(MATCH(ROW(),$AS:$AS, 0)-1, COLUMN()-4, 4)), ""), "")</f>
        <v/>
      </c>
      <c r="AB436">
        <f>IF(ISNUMBER(MATCH(ROW(),$AS:$AS, 0)), IF(INDIRECT("SP_2b!" &amp; ADDRESS(MATCH(ROW(),$AS:$AS, 0)-1, COLUMN()-4, 4))&lt;&gt;"", INDIRECT("SP_2b!" &amp; ADDRESS(MATCH(ROW(),$AS:$AS, 0)-1, COLUMN()-4, 4)), ""), "")</f>
        <v/>
      </c>
      <c r="AC436">
        <f>IF(ISNUMBER(MATCH(ROW(),$AS:$AS, 0)), IF(INDIRECT("SP_2b!" &amp; ADDRESS(MATCH(ROW(),$AS:$AS, 0)-1, COLUMN()-4, 4))&lt;&gt;"", INDIRECT("SP_2b!" &amp; ADDRESS(MATCH(ROW(),$AS:$AS, 0)-1, COLUMN()-4, 4)), ""), "")</f>
        <v/>
      </c>
      <c r="AD436">
        <f>IF(ISNUMBER(MATCH(ROW(),$AS:$AS, 0)), IF(INDIRECT("SP_2b!" &amp; ADDRESS(MATCH(ROW(),$AS:$AS, 0)-1, COLUMN()-4, 4))&lt;&gt;"", INDIRECT("SP_2b!" &amp; ADDRESS(MATCH(ROW(),$AS:$AS, 0)-1, COLUMN()-4, 4)), ""), "")</f>
        <v/>
      </c>
      <c r="AE436">
        <f>IF(ISNUMBER(MATCH(ROW(),$AS:$AS, 0)), IF(INDIRECT("SP_2a!" &amp; ADDRESS(MATCH(ROW(),$AS:$AS, 0)-1, 16, 4))&lt;&gt;"", INDIRECT("SP_2a!" &amp; ADDRESS(MATCH(ROW(),$AS:$AS, 0)-1, 16, 4)), ""), "")</f>
        <v/>
      </c>
    </row>
    <row r="437">
      <c r="C437">
        <f>IF(ISNUMBER(MATCH(ROW(),$AP:$AP, 0)), INDIRECT("SP_2a!" &amp; ADDRESS(MATCH(ROW(),$AP:$AP, 0)-1, COLUMN(), 4)), "")</f>
        <v/>
      </c>
      <c r="D437">
        <f>IF(ISNUMBER(MATCH(ROW(),$AQ:$AQ, 0)), INDIRECT("SP_2a!" &amp; ADDRESS(MATCH(ROW(),$AQ:$AQ, 0)-1, COLUMN(), 4)), "")</f>
        <v/>
      </c>
      <c r="E437">
        <f>IF(ISNUMBER(MATCH(ROW(),$AR:$AR, 0)), INDIRECT("SP_2a!" &amp; ADDRESS(MATCH(ROW(),$AR:$AR, 0)-1, COLUMN(), 4)), "")</f>
        <v/>
      </c>
      <c r="F437">
        <f>IF(ISNUMBER(MATCH(ROW(),$AR:$AR, 0)), IF(INDIRECT("SP_2a!" &amp; ADDRESS(MATCH(ROW(),$AR:$AR, 0)-1, COLUMN(), 4))=1, "X", ""), "")</f>
        <v/>
      </c>
      <c r="G437">
        <f>IF(ISNUMBER(MATCH(ROW(),$AR:$AR, 0)), IF(INDIRECT("SP_2a!" &amp; ADDRESS(MATCH(ROW(),$AR:$AR, 0)-1, COLUMN(), 4))=1, "X", ""), "")</f>
        <v/>
      </c>
      <c r="H437">
        <f>IF(ISNUMBER(MATCH(ROW(),$AR:$AR, 0)), INDIRECT("SP_2a!" &amp; ADDRESS(MATCH(ROW(),$AR:$AR, 0)-1, COLUMN(), 4)), "")</f>
        <v/>
      </c>
      <c r="I437">
        <f>IF(ISNUMBER(MATCH(ROW(),$AR:$AR, 0)), IF(INDIRECT("SP_2a!" &amp; ADDRESS(MATCH(ROW(),$AR:$AR, 0)-1, COLUMN(), 4))&lt;&gt;"", INDIRECT("SP_2a!" &amp; ADDRESS(MATCH(ROW(),$AR:$AR, 0)-1, COLUMN(), 4)), ""), "")</f>
        <v/>
      </c>
      <c r="J437">
        <f>IF(ISNUMBER(MATCH(ROW(),$AS:$AS, 0)), IF(INDIRECT("SP_2a!" &amp; ADDRESS(MATCH(ROW(),$AS:$AS, 0)-1, COLUMN(), 4))&lt;&gt;"", INDIRECT("SP_2a!" &amp; ADDRESS(MATCH(ROW(),$AS:$AS, 0)-1, COLUMN(), 4)), ""), "")</f>
        <v/>
      </c>
      <c r="K437">
        <f>IF(ISNUMBER(MATCH(ROW(),$AS:$AS, 0)), IF(INDIRECT("SP_2a!" &amp; ADDRESS(MATCH(ROW(),$AS:$AS, 0)-1, COLUMN(), 4))&lt;&gt;"", INDIRECT("SP_2a!" &amp; ADDRESS(MATCH(ROW(),$AS:$AS, 0)-1, COLUMN(), 4)), ""), "")</f>
        <v/>
      </c>
      <c r="L437">
        <f>IF(ISNUMBER(MATCH(ROW(),$AS:$AS, 0)), IF(INDIRECT("SP_2a!" &amp; ADDRESS(MATCH(ROW(),$AS:$AS, 0)-1, COLUMN(), 4))="X", "X", ""), "")</f>
        <v/>
      </c>
      <c r="M437">
        <f>IF(ISNUMBER(MATCH(ROW(),$AS:$AS, 0)), IF(INDIRECT("SP_2a!" &amp; ADDRESS(MATCH(ROW(),$AS:$AS, 0)-1, COLUMN(), 4))&lt;&gt;0, INDIRECT("SP_2a!" &amp; ADDRESS(MATCH(ROW(),$AS:$AS, 0)-1, COLUMN(), 4)), ""), "")</f>
        <v/>
      </c>
      <c r="N437">
        <f>IF(ISNUMBER(MATCH(ROW(),$AS:$AS, 0)), IF(INDIRECT("SP_2a!" &amp; ADDRESS(MATCH(ROW(),$AS:$AS, 0)-1, COLUMN(), 4))&lt;&gt;"", INDIRECT("SP_2a!" &amp; ADDRESS(MATCH(ROW(),$AS:$AS, 0)-1, COLUMN(), 4)), ""), "")</f>
        <v/>
      </c>
      <c r="O437">
        <f>IF(ISNUMBER(MATCH(ROW(),$AS:$AS, 0)), IF(INDIRECT("SP_2a!" &amp; ADDRESS(MATCH(ROW(),$AS:$AS, 0)-1, COLUMN(), 4))&lt;&gt;"", INDIRECT("SP_2a!" &amp; ADDRESS(MATCH(ROW(),$AS:$AS, 0)-1, COLUMN(), 4)), ""), "")</f>
        <v/>
      </c>
      <c r="P437">
        <f>IF(ISNUMBER(MATCH(ROW(),$AS:$AS, 0)), IF(INDIRECT("SP_2b!" &amp; ADDRESS(MATCH(ROW(),$AS:$AS, 0)-1, COLUMN()-4, 4))&lt;&gt;"", INDIRECT("SP_2b!" &amp; ADDRESS(MATCH(ROW(),$AS:$AS, 0)-1, COLUMN()-4, 4)), ""), "")</f>
        <v/>
      </c>
      <c r="Q437">
        <f>IF(ISNUMBER(MATCH(ROW(),$AS:$AS, 0)), IF(INDIRECT("SP_2b!" &amp; ADDRESS(MATCH(ROW(),$AS:$AS, 0)-1, COLUMN()-4, 4))&lt;&gt;"", INDIRECT("SP_2b!" &amp; ADDRESS(MATCH(ROW(),$AS:$AS, 0)-1, COLUMN()-4, 4)), ""), "")</f>
        <v/>
      </c>
      <c r="R437">
        <f>IF(ISNUMBER(MATCH(ROW(),$AS:$AS, 0)), IF(INDIRECT("SP_2b!" &amp; ADDRESS(MATCH(ROW(),$AS:$AS, 0)-1, COLUMN()-4, 4))&lt;&gt;"", INDIRECT("SP_2b!" &amp; ADDRESS(MATCH(ROW(),$AS:$AS, 0)-1, COLUMN()-4, 4)), ""), "")</f>
        <v/>
      </c>
      <c r="S437">
        <f>IF(ISNUMBER(MATCH(ROW(),$AS:$AS, 0)), IF(INDIRECT("SP_2b!" &amp; ADDRESS(MATCH(ROW(),$AS:$AS, 0)-1, COLUMN()-4, 4))&lt;&gt;"", INDIRECT("SP_2b!" &amp; ADDRESS(MATCH(ROW(),$AS:$AS, 0)-1, COLUMN()-4, 4)), ""), "")</f>
        <v/>
      </c>
      <c r="T437">
        <f>IF(ISNUMBER(MATCH(ROW(),$AS:$AS, 0)), IF(INDIRECT("SP_2b!" &amp; ADDRESS(MATCH(ROW(),$AS:$AS, 0)-1, COLUMN()-4, 4))&lt;&gt;"", INDIRECT("SP_2b!" &amp; ADDRESS(MATCH(ROW(),$AS:$AS, 0)-1, COLUMN()-4, 4)), ""), "")</f>
        <v/>
      </c>
      <c r="U437">
        <f>IF(ISNUMBER(MATCH(ROW(),$AS:$AS, 0)), IF(INDIRECT("SP_2b!" &amp; ADDRESS(MATCH(ROW(),$AS:$AS, 0)-1, COLUMN()-4, 4))&lt;&gt;"", INDIRECT("SP_2b!" &amp; ADDRESS(MATCH(ROW(),$AS:$AS, 0)-1, COLUMN()-4, 4)), ""), "")</f>
        <v/>
      </c>
      <c r="V437">
        <f>IF(ISNUMBER(MATCH(ROW(),$AS:$AS, 0)), IF(INDIRECT("SP_2b!" &amp; ADDRESS(MATCH(ROW(),$AS:$AS, 0)-1, COLUMN()-4, 4))&lt;&gt;"", INDIRECT("SP_2b!" &amp; ADDRESS(MATCH(ROW(),$AS:$AS, 0)-1, COLUMN()-4, 4)), ""), "")</f>
        <v/>
      </c>
      <c r="W437">
        <f>IF(ISNUMBER(MATCH(ROW(),$AS:$AS, 0)), IF(INDIRECT("SP_2b!" &amp; ADDRESS(MATCH(ROW(),$AS:$AS, 0)-1, COLUMN()-4, 4))&lt;&gt;"", INDIRECT("SP_2b!" &amp; ADDRESS(MATCH(ROW(),$AS:$AS, 0)-1, COLUMN()-4, 4)), ""), "")</f>
        <v/>
      </c>
      <c r="X437">
        <f>IF(ISNUMBER(MATCH(ROW(),$AS:$AS, 0)), IF(INDIRECT("SP_2b!" &amp; ADDRESS(MATCH(ROW(),$AS:$AS, 0)-1, COLUMN()-4, 4))&lt;&gt;"", INDIRECT("SP_2b!" &amp; ADDRESS(MATCH(ROW(),$AS:$AS, 0)-1, COLUMN()-4, 4)), ""), "")</f>
        <v/>
      </c>
      <c r="Y437">
        <f>IF(ISNUMBER(MATCH(ROW(),$AS:$AS, 0)), IF(INDIRECT("SP_2b!" &amp; ADDRESS(MATCH(ROW(),$AS:$AS, 0)-1, COLUMN()-4, 4))&lt;&gt;"", INDIRECT("SP_2b!" &amp; ADDRESS(MATCH(ROW(),$AS:$AS, 0)-1, COLUMN()-4, 4)), ""), "")</f>
        <v/>
      </c>
      <c r="Z437">
        <f>IF(ISNUMBER(MATCH(ROW(),$AS:$AS, 0)), IF(INDIRECT("SP_2b!" &amp; ADDRESS(MATCH(ROW(),$AS:$AS, 0)-1, COLUMN()-4, 4))&lt;&gt;"", INDIRECT("SP_2b!" &amp; ADDRESS(MATCH(ROW(),$AS:$AS, 0)-1, COLUMN()-4, 4)), ""), "")</f>
        <v/>
      </c>
      <c r="AA437">
        <f>IF(ISNUMBER(MATCH(ROW(),$AS:$AS, 0)), IF(INDIRECT("SP_2b!" &amp; ADDRESS(MATCH(ROW(),$AS:$AS, 0)-1, COLUMN()-4, 4))&lt;&gt;"", INDIRECT("SP_2b!" &amp; ADDRESS(MATCH(ROW(),$AS:$AS, 0)-1, COLUMN()-4, 4)), ""), "")</f>
        <v/>
      </c>
      <c r="AB437">
        <f>IF(ISNUMBER(MATCH(ROW(),$AS:$AS, 0)), IF(INDIRECT("SP_2b!" &amp; ADDRESS(MATCH(ROW(),$AS:$AS, 0)-1, COLUMN()-4, 4))&lt;&gt;"", INDIRECT("SP_2b!" &amp; ADDRESS(MATCH(ROW(),$AS:$AS, 0)-1, COLUMN()-4, 4)), ""), "")</f>
        <v/>
      </c>
      <c r="AC437">
        <f>IF(ISNUMBER(MATCH(ROW(),$AS:$AS, 0)), IF(INDIRECT("SP_2b!" &amp; ADDRESS(MATCH(ROW(),$AS:$AS, 0)-1, COLUMN()-4, 4))&lt;&gt;"", INDIRECT("SP_2b!" &amp; ADDRESS(MATCH(ROW(),$AS:$AS, 0)-1, COLUMN()-4, 4)), ""), "")</f>
        <v/>
      </c>
      <c r="AD437">
        <f>IF(ISNUMBER(MATCH(ROW(),$AS:$AS, 0)), IF(INDIRECT("SP_2b!" &amp; ADDRESS(MATCH(ROW(),$AS:$AS, 0)-1, COLUMN()-4, 4))&lt;&gt;"", INDIRECT("SP_2b!" &amp; ADDRESS(MATCH(ROW(),$AS:$AS, 0)-1, COLUMN()-4, 4)), ""), "")</f>
        <v/>
      </c>
      <c r="AE437">
        <f>IF(ISNUMBER(MATCH(ROW(),$AS:$AS, 0)), IF(INDIRECT("SP_2a!" &amp; ADDRESS(MATCH(ROW(),$AS:$AS, 0)-1, 16, 4))&lt;&gt;"", INDIRECT("SP_2a!" &amp; ADDRESS(MATCH(ROW(),$AS:$AS, 0)-1, 16, 4)), ""), "")</f>
        <v/>
      </c>
    </row>
    <row r="438">
      <c r="C438">
        <f>IF(ISNUMBER(MATCH(ROW(),$AP:$AP, 0)), INDIRECT("SP_2a!" &amp; ADDRESS(MATCH(ROW(),$AP:$AP, 0)-1, COLUMN(), 4)), "")</f>
        <v/>
      </c>
      <c r="D438">
        <f>IF(ISNUMBER(MATCH(ROW(),$AQ:$AQ, 0)), INDIRECT("SP_2a!" &amp; ADDRESS(MATCH(ROW(),$AQ:$AQ, 0)-1, COLUMN(), 4)), "")</f>
        <v/>
      </c>
      <c r="E438">
        <f>IF(ISNUMBER(MATCH(ROW(),$AR:$AR, 0)), INDIRECT("SP_2a!" &amp; ADDRESS(MATCH(ROW(),$AR:$AR, 0)-1, COLUMN(), 4)), "")</f>
        <v/>
      </c>
      <c r="F438">
        <f>IF(ISNUMBER(MATCH(ROW(),$AR:$AR, 0)), IF(INDIRECT("SP_2a!" &amp; ADDRESS(MATCH(ROW(),$AR:$AR, 0)-1, COLUMN(), 4))=1, "X", ""), "")</f>
        <v/>
      </c>
      <c r="G438">
        <f>IF(ISNUMBER(MATCH(ROW(),$AR:$AR, 0)), IF(INDIRECT("SP_2a!" &amp; ADDRESS(MATCH(ROW(),$AR:$AR, 0)-1, COLUMN(), 4))=1, "X", ""), "")</f>
        <v/>
      </c>
      <c r="H438">
        <f>IF(ISNUMBER(MATCH(ROW(),$AR:$AR, 0)), INDIRECT("SP_2a!" &amp; ADDRESS(MATCH(ROW(),$AR:$AR, 0)-1, COLUMN(), 4)), "")</f>
        <v/>
      </c>
      <c r="I438">
        <f>IF(ISNUMBER(MATCH(ROW(),$AR:$AR, 0)), IF(INDIRECT("SP_2a!" &amp; ADDRESS(MATCH(ROW(),$AR:$AR, 0)-1, COLUMN(), 4))&lt;&gt;"", INDIRECT("SP_2a!" &amp; ADDRESS(MATCH(ROW(),$AR:$AR, 0)-1, COLUMN(), 4)), ""), "")</f>
        <v/>
      </c>
      <c r="J438">
        <f>IF(ISNUMBER(MATCH(ROW(),$AS:$AS, 0)), IF(INDIRECT("SP_2a!" &amp; ADDRESS(MATCH(ROW(),$AS:$AS, 0)-1, COLUMN(), 4))&lt;&gt;"", INDIRECT("SP_2a!" &amp; ADDRESS(MATCH(ROW(),$AS:$AS, 0)-1, COLUMN(), 4)), ""), "")</f>
        <v/>
      </c>
      <c r="K438">
        <f>IF(ISNUMBER(MATCH(ROW(),$AS:$AS, 0)), IF(INDIRECT("SP_2a!" &amp; ADDRESS(MATCH(ROW(),$AS:$AS, 0)-1, COLUMN(), 4))&lt;&gt;"", INDIRECT("SP_2a!" &amp; ADDRESS(MATCH(ROW(),$AS:$AS, 0)-1, COLUMN(), 4)), ""), "")</f>
        <v/>
      </c>
      <c r="L438">
        <f>IF(ISNUMBER(MATCH(ROW(),$AS:$AS, 0)), IF(INDIRECT("SP_2a!" &amp; ADDRESS(MATCH(ROW(),$AS:$AS, 0)-1, COLUMN(), 4))="X", "X", ""), "")</f>
        <v/>
      </c>
      <c r="M438">
        <f>IF(ISNUMBER(MATCH(ROW(),$AS:$AS, 0)), IF(INDIRECT("SP_2a!" &amp; ADDRESS(MATCH(ROW(),$AS:$AS, 0)-1, COLUMN(), 4))&lt;&gt;0, INDIRECT("SP_2a!" &amp; ADDRESS(MATCH(ROW(),$AS:$AS, 0)-1, COLUMN(), 4)), ""), "")</f>
        <v/>
      </c>
      <c r="N438">
        <f>IF(ISNUMBER(MATCH(ROW(),$AS:$AS, 0)), IF(INDIRECT("SP_2a!" &amp; ADDRESS(MATCH(ROW(),$AS:$AS, 0)-1, COLUMN(), 4))&lt;&gt;"", INDIRECT("SP_2a!" &amp; ADDRESS(MATCH(ROW(),$AS:$AS, 0)-1, COLUMN(), 4)), ""), "")</f>
        <v/>
      </c>
      <c r="O438">
        <f>IF(ISNUMBER(MATCH(ROW(),$AS:$AS, 0)), IF(INDIRECT("SP_2a!" &amp; ADDRESS(MATCH(ROW(),$AS:$AS, 0)-1, COLUMN(), 4))&lt;&gt;"", INDIRECT("SP_2a!" &amp; ADDRESS(MATCH(ROW(),$AS:$AS, 0)-1, COLUMN(), 4)), ""), "")</f>
        <v/>
      </c>
      <c r="P438">
        <f>IF(ISNUMBER(MATCH(ROW(),$AS:$AS, 0)), IF(INDIRECT("SP_2b!" &amp; ADDRESS(MATCH(ROW(),$AS:$AS, 0)-1, COLUMN()-4, 4))&lt;&gt;"", INDIRECT("SP_2b!" &amp; ADDRESS(MATCH(ROW(),$AS:$AS, 0)-1, COLUMN()-4, 4)), ""), "")</f>
        <v/>
      </c>
      <c r="Q438">
        <f>IF(ISNUMBER(MATCH(ROW(),$AS:$AS, 0)), IF(INDIRECT("SP_2b!" &amp; ADDRESS(MATCH(ROW(),$AS:$AS, 0)-1, COLUMN()-4, 4))&lt;&gt;"", INDIRECT("SP_2b!" &amp; ADDRESS(MATCH(ROW(),$AS:$AS, 0)-1, COLUMN()-4, 4)), ""), "")</f>
        <v/>
      </c>
      <c r="R438">
        <f>IF(ISNUMBER(MATCH(ROW(),$AS:$AS, 0)), IF(INDIRECT("SP_2b!" &amp; ADDRESS(MATCH(ROW(),$AS:$AS, 0)-1, COLUMN()-4, 4))&lt;&gt;"", INDIRECT("SP_2b!" &amp; ADDRESS(MATCH(ROW(),$AS:$AS, 0)-1, COLUMN()-4, 4)), ""), "")</f>
        <v/>
      </c>
      <c r="S438">
        <f>IF(ISNUMBER(MATCH(ROW(),$AS:$AS, 0)), IF(INDIRECT("SP_2b!" &amp; ADDRESS(MATCH(ROW(),$AS:$AS, 0)-1, COLUMN()-4, 4))&lt;&gt;"", INDIRECT("SP_2b!" &amp; ADDRESS(MATCH(ROW(),$AS:$AS, 0)-1, COLUMN()-4, 4)), ""), "")</f>
        <v/>
      </c>
      <c r="T438">
        <f>IF(ISNUMBER(MATCH(ROW(),$AS:$AS, 0)), IF(INDIRECT("SP_2b!" &amp; ADDRESS(MATCH(ROW(),$AS:$AS, 0)-1, COLUMN()-4, 4))&lt;&gt;"", INDIRECT("SP_2b!" &amp; ADDRESS(MATCH(ROW(),$AS:$AS, 0)-1, COLUMN()-4, 4)), ""), "")</f>
        <v/>
      </c>
      <c r="U438">
        <f>IF(ISNUMBER(MATCH(ROW(),$AS:$AS, 0)), IF(INDIRECT("SP_2b!" &amp; ADDRESS(MATCH(ROW(),$AS:$AS, 0)-1, COLUMN()-4, 4))&lt;&gt;"", INDIRECT("SP_2b!" &amp; ADDRESS(MATCH(ROW(),$AS:$AS, 0)-1, COLUMN()-4, 4)), ""), "")</f>
        <v/>
      </c>
      <c r="V438">
        <f>IF(ISNUMBER(MATCH(ROW(),$AS:$AS, 0)), IF(INDIRECT("SP_2b!" &amp; ADDRESS(MATCH(ROW(),$AS:$AS, 0)-1, COLUMN()-4, 4))&lt;&gt;"", INDIRECT("SP_2b!" &amp; ADDRESS(MATCH(ROW(),$AS:$AS, 0)-1, COLUMN()-4, 4)), ""), "")</f>
        <v/>
      </c>
      <c r="W438">
        <f>IF(ISNUMBER(MATCH(ROW(),$AS:$AS, 0)), IF(INDIRECT("SP_2b!" &amp; ADDRESS(MATCH(ROW(),$AS:$AS, 0)-1, COLUMN()-4, 4))&lt;&gt;"", INDIRECT("SP_2b!" &amp; ADDRESS(MATCH(ROW(),$AS:$AS, 0)-1, COLUMN()-4, 4)), ""), "")</f>
        <v/>
      </c>
      <c r="X438">
        <f>IF(ISNUMBER(MATCH(ROW(),$AS:$AS, 0)), IF(INDIRECT("SP_2b!" &amp; ADDRESS(MATCH(ROW(),$AS:$AS, 0)-1, COLUMN()-4, 4))&lt;&gt;"", INDIRECT("SP_2b!" &amp; ADDRESS(MATCH(ROW(),$AS:$AS, 0)-1, COLUMN()-4, 4)), ""), "")</f>
        <v/>
      </c>
      <c r="Y438">
        <f>IF(ISNUMBER(MATCH(ROW(),$AS:$AS, 0)), IF(INDIRECT("SP_2b!" &amp; ADDRESS(MATCH(ROW(),$AS:$AS, 0)-1, COLUMN()-4, 4))&lt;&gt;"", INDIRECT("SP_2b!" &amp; ADDRESS(MATCH(ROW(),$AS:$AS, 0)-1, COLUMN()-4, 4)), ""), "")</f>
        <v/>
      </c>
      <c r="Z438">
        <f>IF(ISNUMBER(MATCH(ROW(),$AS:$AS, 0)), IF(INDIRECT("SP_2b!" &amp; ADDRESS(MATCH(ROW(),$AS:$AS, 0)-1, COLUMN()-4, 4))&lt;&gt;"", INDIRECT("SP_2b!" &amp; ADDRESS(MATCH(ROW(),$AS:$AS, 0)-1, COLUMN()-4, 4)), ""), "")</f>
        <v/>
      </c>
      <c r="AA438">
        <f>IF(ISNUMBER(MATCH(ROW(),$AS:$AS, 0)), IF(INDIRECT("SP_2b!" &amp; ADDRESS(MATCH(ROW(),$AS:$AS, 0)-1, COLUMN()-4, 4))&lt;&gt;"", INDIRECT("SP_2b!" &amp; ADDRESS(MATCH(ROW(),$AS:$AS, 0)-1, COLUMN()-4, 4)), ""), "")</f>
        <v/>
      </c>
      <c r="AB438">
        <f>IF(ISNUMBER(MATCH(ROW(),$AS:$AS, 0)), IF(INDIRECT("SP_2b!" &amp; ADDRESS(MATCH(ROW(),$AS:$AS, 0)-1, COLUMN()-4, 4))&lt;&gt;"", INDIRECT("SP_2b!" &amp; ADDRESS(MATCH(ROW(),$AS:$AS, 0)-1, COLUMN()-4, 4)), ""), "")</f>
        <v/>
      </c>
      <c r="AC438">
        <f>IF(ISNUMBER(MATCH(ROW(),$AS:$AS, 0)), IF(INDIRECT("SP_2b!" &amp; ADDRESS(MATCH(ROW(),$AS:$AS, 0)-1, COLUMN()-4, 4))&lt;&gt;"", INDIRECT("SP_2b!" &amp; ADDRESS(MATCH(ROW(),$AS:$AS, 0)-1, COLUMN()-4, 4)), ""), "")</f>
        <v/>
      </c>
      <c r="AD438">
        <f>IF(ISNUMBER(MATCH(ROW(),$AS:$AS, 0)), IF(INDIRECT("SP_2b!" &amp; ADDRESS(MATCH(ROW(),$AS:$AS, 0)-1, COLUMN()-4, 4))&lt;&gt;"", INDIRECT("SP_2b!" &amp; ADDRESS(MATCH(ROW(),$AS:$AS, 0)-1, COLUMN()-4, 4)), ""), "")</f>
        <v/>
      </c>
      <c r="AE438">
        <f>IF(ISNUMBER(MATCH(ROW(),$AS:$AS, 0)), IF(INDIRECT("SP_2a!" &amp; ADDRESS(MATCH(ROW(),$AS:$AS, 0)-1, 16, 4))&lt;&gt;"", INDIRECT("SP_2a!" &amp; ADDRESS(MATCH(ROW(),$AS:$AS, 0)-1, 16, 4)), ""), "")</f>
        <v/>
      </c>
    </row>
    <row r="439">
      <c r="C439">
        <f>IF(ISNUMBER(MATCH(ROW(),$AP:$AP, 0)), INDIRECT("SP_2a!" &amp; ADDRESS(MATCH(ROW(),$AP:$AP, 0)-1, COLUMN(), 4)), "")</f>
        <v/>
      </c>
      <c r="D439">
        <f>IF(ISNUMBER(MATCH(ROW(),$AQ:$AQ, 0)), INDIRECT("SP_2a!" &amp; ADDRESS(MATCH(ROW(),$AQ:$AQ, 0)-1, COLUMN(), 4)), "")</f>
        <v/>
      </c>
      <c r="E439">
        <f>IF(ISNUMBER(MATCH(ROW(),$AR:$AR, 0)), INDIRECT("SP_2a!" &amp; ADDRESS(MATCH(ROW(),$AR:$AR, 0)-1, COLUMN(), 4)), "")</f>
        <v/>
      </c>
      <c r="F439">
        <f>IF(ISNUMBER(MATCH(ROW(),$AR:$AR, 0)), IF(INDIRECT("SP_2a!" &amp; ADDRESS(MATCH(ROW(),$AR:$AR, 0)-1, COLUMN(), 4))=1, "X", ""), "")</f>
        <v/>
      </c>
      <c r="G439">
        <f>IF(ISNUMBER(MATCH(ROW(),$AR:$AR, 0)), IF(INDIRECT("SP_2a!" &amp; ADDRESS(MATCH(ROW(),$AR:$AR, 0)-1, COLUMN(), 4))=1, "X", ""), "")</f>
        <v/>
      </c>
      <c r="H439">
        <f>IF(ISNUMBER(MATCH(ROW(),$AR:$AR, 0)), INDIRECT("SP_2a!" &amp; ADDRESS(MATCH(ROW(),$AR:$AR, 0)-1, COLUMN(), 4)), "")</f>
        <v/>
      </c>
      <c r="I439">
        <f>IF(ISNUMBER(MATCH(ROW(),$AR:$AR, 0)), IF(INDIRECT("SP_2a!" &amp; ADDRESS(MATCH(ROW(),$AR:$AR, 0)-1, COLUMN(), 4))&lt;&gt;"", INDIRECT("SP_2a!" &amp; ADDRESS(MATCH(ROW(),$AR:$AR, 0)-1, COLUMN(), 4)), ""), "")</f>
        <v/>
      </c>
      <c r="J439">
        <f>IF(ISNUMBER(MATCH(ROW(),$AS:$AS, 0)), IF(INDIRECT("SP_2a!" &amp; ADDRESS(MATCH(ROW(),$AS:$AS, 0)-1, COLUMN(), 4))&lt;&gt;"", INDIRECT("SP_2a!" &amp; ADDRESS(MATCH(ROW(),$AS:$AS, 0)-1, COLUMN(), 4)), ""), "")</f>
        <v/>
      </c>
      <c r="K439">
        <f>IF(ISNUMBER(MATCH(ROW(),$AS:$AS, 0)), IF(INDIRECT("SP_2a!" &amp; ADDRESS(MATCH(ROW(),$AS:$AS, 0)-1, COLUMN(), 4))&lt;&gt;"", INDIRECT("SP_2a!" &amp; ADDRESS(MATCH(ROW(),$AS:$AS, 0)-1, COLUMN(), 4)), ""), "")</f>
        <v/>
      </c>
      <c r="L439">
        <f>IF(ISNUMBER(MATCH(ROW(),$AS:$AS, 0)), IF(INDIRECT("SP_2a!" &amp; ADDRESS(MATCH(ROW(),$AS:$AS, 0)-1, COLUMN(), 4))="X", "X", ""), "")</f>
        <v/>
      </c>
      <c r="M439">
        <f>IF(ISNUMBER(MATCH(ROW(),$AS:$AS, 0)), IF(INDIRECT("SP_2a!" &amp; ADDRESS(MATCH(ROW(),$AS:$AS, 0)-1, COLUMN(), 4))&lt;&gt;0, INDIRECT("SP_2a!" &amp; ADDRESS(MATCH(ROW(),$AS:$AS, 0)-1, COLUMN(), 4)), ""), "")</f>
        <v/>
      </c>
      <c r="N439">
        <f>IF(ISNUMBER(MATCH(ROW(),$AS:$AS, 0)), IF(INDIRECT("SP_2a!" &amp; ADDRESS(MATCH(ROW(),$AS:$AS, 0)-1, COLUMN(), 4))&lt;&gt;"", INDIRECT("SP_2a!" &amp; ADDRESS(MATCH(ROW(),$AS:$AS, 0)-1, COLUMN(), 4)), ""), "")</f>
        <v/>
      </c>
      <c r="O439">
        <f>IF(ISNUMBER(MATCH(ROW(),$AS:$AS, 0)), IF(INDIRECT("SP_2a!" &amp; ADDRESS(MATCH(ROW(),$AS:$AS, 0)-1, COLUMN(), 4))&lt;&gt;"", INDIRECT("SP_2a!" &amp; ADDRESS(MATCH(ROW(),$AS:$AS, 0)-1, COLUMN(), 4)), ""), "")</f>
        <v/>
      </c>
      <c r="P439">
        <f>IF(ISNUMBER(MATCH(ROW(),$AS:$AS, 0)), IF(INDIRECT("SP_2b!" &amp; ADDRESS(MATCH(ROW(),$AS:$AS, 0)-1, COLUMN()-4, 4))&lt;&gt;"", INDIRECT("SP_2b!" &amp; ADDRESS(MATCH(ROW(),$AS:$AS, 0)-1, COLUMN()-4, 4)), ""), "")</f>
        <v/>
      </c>
      <c r="Q439">
        <f>IF(ISNUMBER(MATCH(ROW(),$AS:$AS, 0)), IF(INDIRECT("SP_2b!" &amp; ADDRESS(MATCH(ROW(),$AS:$AS, 0)-1, COLUMN()-4, 4))&lt;&gt;"", INDIRECT("SP_2b!" &amp; ADDRESS(MATCH(ROW(),$AS:$AS, 0)-1, COLUMN()-4, 4)), ""), "")</f>
        <v/>
      </c>
      <c r="R439">
        <f>IF(ISNUMBER(MATCH(ROW(),$AS:$AS, 0)), IF(INDIRECT("SP_2b!" &amp; ADDRESS(MATCH(ROW(),$AS:$AS, 0)-1, COLUMN()-4, 4))&lt;&gt;"", INDIRECT("SP_2b!" &amp; ADDRESS(MATCH(ROW(),$AS:$AS, 0)-1, COLUMN()-4, 4)), ""), "")</f>
        <v/>
      </c>
      <c r="S439">
        <f>IF(ISNUMBER(MATCH(ROW(),$AS:$AS, 0)), IF(INDIRECT("SP_2b!" &amp; ADDRESS(MATCH(ROW(),$AS:$AS, 0)-1, COLUMN()-4, 4))&lt;&gt;"", INDIRECT("SP_2b!" &amp; ADDRESS(MATCH(ROW(),$AS:$AS, 0)-1, COLUMN()-4, 4)), ""), "")</f>
        <v/>
      </c>
      <c r="T439">
        <f>IF(ISNUMBER(MATCH(ROW(),$AS:$AS, 0)), IF(INDIRECT("SP_2b!" &amp; ADDRESS(MATCH(ROW(),$AS:$AS, 0)-1, COLUMN()-4, 4))&lt;&gt;"", INDIRECT("SP_2b!" &amp; ADDRESS(MATCH(ROW(),$AS:$AS, 0)-1, COLUMN()-4, 4)), ""), "")</f>
        <v/>
      </c>
      <c r="U439">
        <f>IF(ISNUMBER(MATCH(ROW(),$AS:$AS, 0)), IF(INDIRECT("SP_2b!" &amp; ADDRESS(MATCH(ROW(),$AS:$AS, 0)-1, COLUMN()-4, 4))&lt;&gt;"", INDIRECT("SP_2b!" &amp; ADDRESS(MATCH(ROW(),$AS:$AS, 0)-1, COLUMN()-4, 4)), ""), "")</f>
        <v/>
      </c>
      <c r="V439">
        <f>IF(ISNUMBER(MATCH(ROW(),$AS:$AS, 0)), IF(INDIRECT("SP_2b!" &amp; ADDRESS(MATCH(ROW(),$AS:$AS, 0)-1, COLUMN()-4, 4))&lt;&gt;"", INDIRECT("SP_2b!" &amp; ADDRESS(MATCH(ROW(),$AS:$AS, 0)-1, COLUMN()-4, 4)), ""), "")</f>
        <v/>
      </c>
      <c r="W439">
        <f>IF(ISNUMBER(MATCH(ROW(),$AS:$AS, 0)), IF(INDIRECT("SP_2b!" &amp; ADDRESS(MATCH(ROW(),$AS:$AS, 0)-1, COLUMN()-4, 4))&lt;&gt;"", INDIRECT("SP_2b!" &amp; ADDRESS(MATCH(ROW(),$AS:$AS, 0)-1, COLUMN()-4, 4)), ""), "")</f>
        <v/>
      </c>
      <c r="X439">
        <f>IF(ISNUMBER(MATCH(ROW(),$AS:$AS, 0)), IF(INDIRECT("SP_2b!" &amp; ADDRESS(MATCH(ROW(),$AS:$AS, 0)-1, COLUMN()-4, 4))&lt;&gt;"", INDIRECT("SP_2b!" &amp; ADDRESS(MATCH(ROW(),$AS:$AS, 0)-1, COLUMN()-4, 4)), ""), "")</f>
        <v/>
      </c>
      <c r="Y439">
        <f>IF(ISNUMBER(MATCH(ROW(),$AS:$AS, 0)), IF(INDIRECT("SP_2b!" &amp; ADDRESS(MATCH(ROW(),$AS:$AS, 0)-1, COLUMN()-4, 4))&lt;&gt;"", INDIRECT("SP_2b!" &amp; ADDRESS(MATCH(ROW(),$AS:$AS, 0)-1, COLUMN()-4, 4)), ""), "")</f>
        <v/>
      </c>
      <c r="Z439">
        <f>IF(ISNUMBER(MATCH(ROW(),$AS:$AS, 0)), IF(INDIRECT("SP_2b!" &amp; ADDRESS(MATCH(ROW(),$AS:$AS, 0)-1, COLUMN()-4, 4))&lt;&gt;"", INDIRECT("SP_2b!" &amp; ADDRESS(MATCH(ROW(),$AS:$AS, 0)-1, COLUMN()-4, 4)), ""), "")</f>
        <v/>
      </c>
      <c r="AA439">
        <f>IF(ISNUMBER(MATCH(ROW(),$AS:$AS, 0)), IF(INDIRECT("SP_2b!" &amp; ADDRESS(MATCH(ROW(),$AS:$AS, 0)-1, COLUMN()-4, 4))&lt;&gt;"", INDIRECT("SP_2b!" &amp; ADDRESS(MATCH(ROW(),$AS:$AS, 0)-1, COLUMN()-4, 4)), ""), "")</f>
        <v/>
      </c>
      <c r="AB439">
        <f>IF(ISNUMBER(MATCH(ROW(),$AS:$AS, 0)), IF(INDIRECT("SP_2b!" &amp; ADDRESS(MATCH(ROW(),$AS:$AS, 0)-1, COLUMN()-4, 4))&lt;&gt;"", INDIRECT("SP_2b!" &amp; ADDRESS(MATCH(ROW(),$AS:$AS, 0)-1, COLUMN()-4, 4)), ""), "")</f>
        <v/>
      </c>
      <c r="AC439">
        <f>IF(ISNUMBER(MATCH(ROW(),$AS:$AS, 0)), IF(INDIRECT("SP_2b!" &amp; ADDRESS(MATCH(ROW(),$AS:$AS, 0)-1, COLUMN()-4, 4))&lt;&gt;"", INDIRECT("SP_2b!" &amp; ADDRESS(MATCH(ROW(),$AS:$AS, 0)-1, COLUMN()-4, 4)), ""), "")</f>
        <v/>
      </c>
      <c r="AD439">
        <f>IF(ISNUMBER(MATCH(ROW(),$AS:$AS, 0)), IF(INDIRECT("SP_2b!" &amp; ADDRESS(MATCH(ROW(),$AS:$AS, 0)-1, COLUMN()-4, 4))&lt;&gt;"", INDIRECT("SP_2b!" &amp; ADDRESS(MATCH(ROW(),$AS:$AS, 0)-1, COLUMN()-4, 4)), ""), "")</f>
        <v/>
      </c>
      <c r="AE439">
        <f>IF(ISNUMBER(MATCH(ROW(),$AS:$AS, 0)), IF(INDIRECT("SP_2a!" &amp; ADDRESS(MATCH(ROW(),$AS:$AS, 0)-1, 16, 4))&lt;&gt;"", INDIRECT("SP_2a!" &amp; ADDRESS(MATCH(ROW(),$AS:$AS, 0)-1, 16, 4)), ""), "")</f>
        <v/>
      </c>
    </row>
    <row r="440">
      <c r="C440">
        <f>IF(ISNUMBER(MATCH(ROW(),$AP:$AP, 0)), INDIRECT("SP_2a!" &amp; ADDRESS(MATCH(ROW(),$AP:$AP, 0)-1, COLUMN(), 4)), "")</f>
        <v/>
      </c>
      <c r="D440">
        <f>IF(ISNUMBER(MATCH(ROW(),$AQ:$AQ, 0)), INDIRECT("SP_2a!" &amp; ADDRESS(MATCH(ROW(),$AQ:$AQ, 0)-1, COLUMN(), 4)), "")</f>
        <v/>
      </c>
      <c r="E440">
        <f>IF(ISNUMBER(MATCH(ROW(),$AR:$AR, 0)), INDIRECT("SP_2a!" &amp; ADDRESS(MATCH(ROW(),$AR:$AR, 0)-1, COLUMN(), 4)), "")</f>
        <v/>
      </c>
      <c r="F440">
        <f>IF(ISNUMBER(MATCH(ROW(),$AR:$AR, 0)), IF(INDIRECT("SP_2a!" &amp; ADDRESS(MATCH(ROW(),$AR:$AR, 0)-1, COLUMN(), 4))=1, "X", ""), "")</f>
        <v/>
      </c>
      <c r="G440">
        <f>IF(ISNUMBER(MATCH(ROW(),$AR:$AR, 0)), IF(INDIRECT("SP_2a!" &amp; ADDRESS(MATCH(ROW(),$AR:$AR, 0)-1, COLUMN(), 4))=1, "X", ""), "")</f>
        <v/>
      </c>
      <c r="H440">
        <f>IF(ISNUMBER(MATCH(ROW(),$AR:$AR, 0)), INDIRECT("SP_2a!" &amp; ADDRESS(MATCH(ROW(),$AR:$AR, 0)-1, COLUMN(), 4)), "")</f>
        <v/>
      </c>
      <c r="I440">
        <f>IF(ISNUMBER(MATCH(ROW(),$AR:$AR, 0)), IF(INDIRECT("SP_2a!" &amp; ADDRESS(MATCH(ROW(),$AR:$AR, 0)-1, COLUMN(), 4))&lt;&gt;"", INDIRECT("SP_2a!" &amp; ADDRESS(MATCH(ROW(),$AR:$AR, 0)-1, COLUMN(), 4)), ""), "")</f>
        <v/>
      </c>
      <c r="J440">
        <f>IF(ISNUMBER(MATCH(ROW(),$AS:$AS, 0)), IF(INDIRECT("SP_2a!" &amp; ADDRESS(MATCH(ROW(),$AS:$AS, 0)-1, COLUMN(), 4))&lt;&gt;"", INDIRECT("SP_2a!" &amp; ADDRESS(MATCH(ROW(),$AS:$AS, 0)-1, COLUMN(), 4)), ""), "")</f>
        <v/>
      </c>
      <c r="K440">
        <f>IF(ISNUMBER(MATCH(ROW(),$AS:$AS, 0)), IF(INDIRECT("SP_2a!" &amp; ADDRESS(MATCH(ROW(),$AS:$AS, 0)-1, COLUMN(), 4))&lt;&gt;"", INDIRECT("SP_2a!" &amp; ADDRESS(MATCH(ROW(),$AS:$AS, 0)-1, COLUMN(), 4)), ""), "")</f>
        <v/>
      </c>
      <c r="L440">
        <f>IF(ISNUMBER(MATCH(ROW(),$AS:$AS, 0)), IF(INDIRECT("SP_2a!" &amp; ADDRESS(MATCH(ROW(),$AS:$AS, 0)-1, COLUMN(), 4))="X", "X", ""), "")</f>
        <v/>
      </c>
      <c r="M440">
        <f>IF(ISNUMBER(MATCH(ROW(),$AS:$AS, 0)), IF(INDIRECT("SP_2a!" &amp; ADDRESS(MATCH(ROW(),$AS:$AS, 0)-1, COLUMN(), 4))&lt;&gt;0, INDIRECT("SP_2a!" &amp; ADDRESS(MATCH(ROW(),$AS:$AS, 0)-1, COLUMN(), 4)), ""), "")</f>
        <v/>
      </c>
      <c r="N440">
        <f>IF(ISNUMBER(MATCH(ROW(),$AS:$AS, 0)), IF(INDIRECT("SP_2a!" &amp; ADDRESS(MATCH(ROW(),$AS:$AS, 0)-1, COLUMN(), 4))&lt;&gt;"", INDIRECT("SP_2a!" &amp; ADDRESS(MATCH(ROW(),$AS:$AS, 0)-1, COLUMN(), 4)), ""), "")</f>
        <v/>
      </c>
      <c r="O440">
        <f>IF(ISNUMBER(MATCH(ROW(),$AS:$AS, 0)), IF(INDIRECT("SP_2a!" &amp; ADDRESS(MATCH(ROW(),$AS:$AS, 0)-1, COLUMN(), 4))&lt;&gt;"", INDIRECT("SP_2a!" &amp; ADDRESS(MATCH(ROW(),$AS:$AS, 0)-1, COLUMN(), 4)), ""), "")</f>
        <v/>
      </c>
      <c r="P440">
        <f>IF(ISNUMBER(MATCH(ROW(),$AS:$AS, 0)), IF(INDIRECT("SP_2b!" &amp; ADDRESS(MATCH(ROW(),$AS:$AS, 0)-1, COLUMN()-4, 4))&lt;&gt;"", INDIRECT("SP_2b!" &amp; ADDRESS(MATCH(ROW(),$AS:$AS, 0)-1, COLUMN()-4, 4)), ""), "")</f>
        <v/>
      </c>
      <c r="Q440">
        <f>IF(ISNUMBER(MATCH(ROW(),$AS:$AS, 0)), IF(INDIRECT("SP_2b!" &amp; ADDRESS(MATCH(ROW(),$AS:$AS, 0)-1, COLUMN()-4, 4))&lt;&gt;"", INDIRECT("SP_2b!" &amp; ADDRESS(MATCH(ROW(),$AS:$AS, 0)-1, COLUMN()-4, 4)), ""), "")</f>
        <v/>
      </c>
      <c r="R440">
        <f>IF(ISNUMBER(MATCH(ROW(),$AS:$AS, 0)), IF(INDIRECT("SP_2b!" &amp; ADDRESS(MATCH(ROW(),$AS:$AS, 0)-1, COLUMN()-4, 4))&lt;&gt;"", INDIRECT("SP_2b!" &amp; ADDRESS(MATCH(ROW(),$AS:$AS, 0)-1, COLUMN()-4, 4)), ""), "")</f>
        <v/>
      </c>
      <c r="S440">
        <f>IF(ISNUMBER(MATCH(ROW(),$AS:$AS, 0)), IF(INDIRECT("SP_2b!" &amp; ADDRESS(MATCH(ROW(),$AS:$AS, 0)-1, COLUMN()-4, 4))&lt;&gt;"", INDIRECT("SP_2b!" &amp; ADDRESS(MATCH(ROW(),$AS:$AS, 0)-1, COLUMN()-4, 4)), ""), "")</f>
        <v/>
      </c>
      <c r="T440">
        <f>IF(ISNUMBER(MATCH(ROW(),$AS:$AS, 0)), IF(INDIRECT("SP_2b!" &amp; ADDRESS(MATCH(ROW(),$AS:$AS, 0)-1, COLUMN()-4, 4))&lt;&gt;"", INDIRECT("SP_2b!" &amp; ADDRESS(MATCH(ROW(),$AS:$AS, 0)-1, COLUMN()-4, 4)), ""), "")</f>
        <v/>
      </c>
      <c r="U440">
        <f>IF(ISNUMBER(MATCH(ROW(),$AS:$AS, 0)), IF(INDIRECT("SP_2b!" &amp; ADDRESS(MATCH(ROW(),$AS:$AS, 0)-1, COLUMN()-4, 4))&lt;&gt;"", INDIRECT("SP_2b!" &amp; ADDRESS(MATCH(ROW(),$AS:$AS, 0)-1, COLUMN()-4, 4)), ""), "")</f>
        <v/>
      </c>
      <c r="V440">
        <f>IF(ISNUMBER(MATCH(ROW(),$AS:$AS, 0)), IF(INDIRECT("SP_2b!" &amp; ADDRESS(MATCH(ROW(),$AS:$AS, 0)-1, COLUMN()-4, 4))&lt;&gt;"", INDIRECT("SP_2b!" &amp; ADDRESS(MATCH(ROW(),$AS:$AS, 0)-1, COLUMN()-4, 4)), ""), "")</f>
        <v/>
      </c>
      <c r="W440">
        <f>IF(ISNUMBER(MATCH(ROW(),$AS:$AS, 0)), IF(INDIRECT("SP_2b!" &amp; ADDRESS(MATCH(ROW(),$AS:$AS, 0)-1, COLUMN()-4, 4))&lt;&gt;"", INDIRECT("SP_2b!" &amp; ADDRESS(MATCH(ROW(),$AS:$AS, 0)-1, COLUMN()-4, 4)), ""), "")</f>
        <v/>
      </c>
      <c r="X440">
        <f>IF(ISNUMBER(MATCH(ROW(),$AS:$AS, 0)), IF(INDIRECT("SP_2b!" &amp; ADDRESS(MATCH(ROW(),$AS:$AS, 0)-1, COLUMN()-4, 4))&lt;&gt;"", INDIRECT("SP_2b!" &amp; ADDRESS(MATCH(ROW(),$AS:$AS, 0)-1, COLUMN()-4, 4)), ""), "")</f>
        <v/>
      </c>
      <c r="Y440">
        <f>IF(ISNUMBER(MATCH(ROW(),$AS:$AS, 0)), IF(INDIRECT("SP_2b!" &amp; ADDRESS(MATCH(ROW(),$AS:$AS, 0)-1, COLUMN()-4, 4))&lt;&gt;"", INDIRECT("SP_2b!" &amp; ADDRESS(MATCH(ROW(),$AS:$AS, 0)-1, COLUMN()-4, 4)), ""), "")</f>
        <v/>
      </c>
      <c r="Z440">
        <f>IF(ISNUMBER(MATCH(ROW(),$AS:$AS, 0)), IF(INDIRECT("SP_2b!" &amp; ADDRESS(MATCH(ROW(),$AS:$AS, 0)-1, COLUMN()-4, 4))&lt;&gt;"", INDIRECT("SP_2b!" &amp; ADDRESS(MATCH(ROW(),$AS:$AS, 0)-1, COLUMN()-4, 4)), ""), "")</f>
        <v/>
      </c>
      <c r="AA440">
        <f>IF(ISNUMBER(MATCH(ROW(),$AS:$AS, 0)), IF(INDIRECT("SP_2b!" &amp; ADDRESS(MATCH(ROW(),$AS:$AS, 0)-1, COLUMN()-4, 4))&lt;&gt;"", INDIRECT("SP_2b!" &amp; ADDRESS(MATCH(ROW(),$AS:$AS, 0)-1, COLUMN()-4, 4)), ""), "")</f>
        <v/>
      </c>
      <c r="AB440">
        <f>IF(ISNUMBER(MATCH(ROW(),$AS:$AS, 0)), IF(INDIRECT("SP_2b!" &amp; ADDRESS(MATCH(ROW(),$AS:$AS, 0)-1, COLUMN()-4, 4))&lt;&gt;"", INDIRECT("SP_2b!" &amp; ADDRESS(MATCH(ROW(),$AS:$AS, 0)-1, COLUMN()-4, 4)), ""), "")</f>
        <v/>
      </c>
      <c r="AC440">
        <f>IF(ISNUMBER(MATCH(ROW(),$AS:$AS, 0)), IF(INDIRECT("SP_2b!" &amp; ADDRESS(MATCH(ROW(),$AS:$AS, 0)-1, COLUMN()-4, 4))&lt;&gt;"", INDIRECT("SP_2b!" &amp; ADDRESS(MATCH(ROW(),$AS:$AS, 0)-1, COLUMN()-4, 4)), ""), "")</f>
        <v/>
      </c>
      <c r="AD440">
        <f>IF(ISNUMBER(MATCH(ROW(),$AS:$AS, 0)), IF(INDIRECT("SP_2b!" &amp; ADDRESS(MATCH(ROW(),$AS:$AS, 0)-1, COLUMN()-4, 4))&lt;&gt;"", INDIRECT("SP_2b!" &amp; ADDRESS(MATCH(ROW(),$AS:$AS, 0)-1, COLUMN()-4, 4)), ""), "")</f>
        <v/>
      </c>
      <c r="AE440">
        <f>IF(ISNUMBER(MATCH(ROW(),$AS:$AS, 0)), IF(INDIRECT("SP_2a!" &amp; ADDRESS(MATCH(ROW(),$AS:$AS, 0)-1, 16, 4))&lt;&gt;"", INDIRECT("SP_2a!" &amp; ADDRESS(MATCH(ROW(),$AS:$AS, 0)-1, 16, 4)), ""), "")</f>
        <v/>
      </c>
    </row>
    <row r="441">
      <c r="C441">
        <f>IF(ISNUMBER(MATCH(ROW(),$AP:$AP, 0)), INDIRECT("SP_2a!" &amp; ADDRESS(MATCH(ROW(),$AP:$AP, 0)-1, COLUMN(), 4)), "")</f>
        <v/>
      </c>
      <c r="D441">
        <f>IF(ISNUMBER(MATCH(ROW(),$AQ:$AQ, 0)), INDIRECT("SP_2a!" &amp; ADDRESS(MATCH(ROW(),$AQ:$AQ, 0)-1, COLUMN(), 4)), "")</f>
        <v/>
      </c>
      <c r="E441">
        <f>IF(ISNUMBER(MATCH(ROW(),$AR:$AR, 0)), INDIRECT("SP_2a!" &amp; ADDRESS(MATCH(ROW(),$AR:$AR, 0)-1, COLUMN(), 4)), "")</f>
        <v/>
      </c>
      <c r="F441">
        <f>IF(ISNUMBER(MATCH(ROW(),$AR:$AR, 0)), IF(INDIRECT("SP_2a!" &amp; ADDRESS(MATCH(ROW(),$AR:$AR, 0)-1, COLUMN(), 4))=1, "X", ""), "")</f>
        <v/>
      </c>
      <c r="G441">
        <f>IF(ISNUMBER(MATCH(ROW(),$AR:$AR, 0)), IF(INDIRECT("SP_2a!" &amp; ADDRESS(MATCH(ROW(),$AR:$AR, 0)-1, COLUMN(), 4))=1, "X", ""), "")</f>
        <v/>
      </c>
      <c r="H441">
        <f>IF(ISNUMBER(MATCH(ROW(),$AR:$AR, 0)), INDIRECT("SP_2a!" &amp; ADDRESS(MATCH(ROW(),$AR:$AR, 0)-1, COLUMN(), 4)), "")</f>
        <v/>
      </c>
      <c r="I441">
        <f>IF(ISNUMBER(MATCH(ROW(),$AR:$AR, 0)), IF(INDIRECT("SP_2a!" &amp; ADDRESS(MATCH(ROW(),$AR:$AR, 0)-1, COLUMN(), 4))&lt;&gt;"", INDIRECT("SP_2a!" &amp; ADDRESS(MATCH(ROW(),$AR:$AR, 0)-1, COLUMN(), 4)), ""), "")</f>
        <v/>
      </c>
      <c r="J441">
        <f>IF(ISNUMBER(MATCH(ROW(),$AS:$AS, 0)), IF(INDIRECT("SP_2a!" &amp; ADDRESS(MATCH(ROW(),$AS:$AS, 0)-1, COLUMN(), 4))&lt;&gt;"", INDIRECT("SP_2a!" &amp; ADDRESS(MATCH(ROW(),$AS:$AS, 0)-1, COLUMN(), 4)), ""), "")</f>
        <v/>
      </c>
      <c r="K441">
        <f>IF(ISNUMBER(MATCH(ROW(),$AS:$AS, 0)), IF(INDIRECT("SP_2a!" &amp; ADDRESS(MATCH(ROW(),$AS:$AS, 0)-1, COLUMN(), 4))&lt;&gt;"", INDIRECT("SP_2a!" &amp; ADDRESS(MATCH(ROW(),$AS:$AS, 0)-1, COLUMN(), 4)), ""), "")</f>
        <v/>
      </c>
      <c r="L441">
        <f>IF(ISNUMBER(MATCH(ROW(),$AS:$AS, 0)), IF(INDIRECT("SP_2a!" &amp; ADDRESS(MATCH(ROW(),$AS:$AS, 0)-1, COLUMN(), 4))="X", "X", ""), "")</f>
        <v/>
      </c>
      <c r="M441">
        <f>IF(ISNUMBER(MATCH(ROW(),$AS:$AS, 0)), IF(INDIRECT("SP_2a!" &amp; ADDRESS(MATCH(ROW(),$AS:$AS, 0)-1, COLUMN(), 4))&lt;&gt;0, INDIRECT("SP_2a!" &amp; ADDRESS(MATCH(ROW(),$AS:$AS, 0)-1, COLUMN(), 4)), ""), "")</f>
        <v/>
      </c>
      <c r="N441">
        <f>IF(ISNUMBER(MATCH(ROW(),$AS:$AS, 0)), IF(INDIRECT("SP_2a!" &amp; ADDRESS(MATCH(ROW(),$AS:$AS, 0)-1, COLUMN(), 4))&lt;&gt;"", INDIRECT("SP_2a!" &amp; ADDRESS(MATCH(ROW(),$AS:$AS, 0)-1, COLUMN(), 4)), ""), "")</f>
        <v/>
      </c>
      <c r="O441">
        <f>IF(ISNUMBER(MATCH(ROW(),$AS:$AS, 0)), IF(INDIRECT("SP_2a!" &amp; ADDRESS(MATCH(ROW(),$AS:$AS, 0)-1, COLUMN(), 4))&lt;&gt;"", INDIRECT("SP_2a!" &amp; ADDRESS(MATCH(ROW(),$AS:$AS, 0)-1, COLUMN(), 4)), ""), "")</f>
        <v/>
      </c>
      <c r="P441">
        <f>IF(ISNUMBER(MATCH(ROW(),$AS:$AS, 0)), IF(INDIRECT("SP_2b!" &amp; ADDRESS(MATCH(ROW(),$AS:$AS, 0)-1, COLUMN()-4, 4))&lt;&gt;"", INDIRECT("SP_2b!" &amp; ADDRESS(MATCH(ROW(),$AS:$AS, 0)-1, COLUMN()-4, 4)), ""), "")</f>
        <v/>
      </c>
      <c r="Q441">
        <f>IF(ISNUMBER(MATCH(ROW(),$AS:$AS, 0)), IF(INDIRECT("SP_2b!" &amp; ADDRESS(MATCH(ROW(),$AS:$AS, 0)-1, COLUMN()-4, 4))&lt;&gt;"", INDIRECT("SP_2b!" &amp; ADDRESS(MATCH(ROW(),$AS:$AS, 0)-1, COLUMN()-4, 4)), ""), "")</f>
        <v/>
      </c>
      <c r="R441">
        <f>IF(ISNUMBER(MATCH(ROW(),$AS:$AS, 0)), IF(INDIRECT("SP_2b!" &amp; ADDRESS(MATCH(ROW(),$AS:$AS, 0)-1, COLUMN()-4, 4))&lt;&gt;"", INDIRECT("SP_2b!" &amp; ADDRESS(MATCH(ROW(),$AS:$AS, 0)-1, COLUMN()-4, 4)), ""), "")</f>
        <v/>
      </c>
      <c r="S441">
        <f>IF(ISNUMBER(MATCH(ROW(),$AS:$AS, 0)), IF(INDIRECT("SP_2b!" &amp; ADDRESS(MATCH(ROW(),$AS:$AS, 0)-1, COLUMN()-4, 4))&lt;&gt;"", INDIRECT("SP_2b!" &amp; ADDRESS(MATCH(ROW(),$AS:$AS, 0)-1, COLUMN()-4, 4)), ""), "")</f>
        <v/>
      </c>
      <c r="T441">
        <f>IF(ISNUMBER(MATCH(ROW(),$AS:$AS, 0)), IF(INDIRECT("SP_2b!" &amp; ADDRESS(MATCH(ROW(),$AS:$AS, 0)-1, COLUMN()-4, 4))&lt;&gt;"", INDIRECT("SP_2b!" &amp; ADDRESS(MATCH(ROW(),$AS:$AS, 0)-1, COLUMN()-4, 4)), ""), "")</f>
        <v/>
      </c>
      <c r="U441">
        <f>IF(ISNUMBER(MATCH(ROW(),$AS:$AS, 0)), IF(INDIRECT("SP_2b!" &amp; ADDRESS(MATCH(ROW(),$AS:$AS, 0)-1, COLUMN()-4, 4))&lt;&gt;"", INDIRECT("SP_2b!" &amp; ADDRESS(MATCH(ROW(),$AS:$AS, 0)-1, COLUMN()-4, 4)), ""), "")</f>
        <v/>
      </c>
      <c r="V441">
        <f>IF(ISNUMBER(MATCH(ROW(),$AS:$AS, 0)), IF(INDIRECT("SP_2b!" &amp; ADDRESS(MATCH(ROW(),$AS:$AS, 0)-1, COLUMN()-4, 4))&lt;&gt;"", INDIRECT("SP_2b!" &amp; ADDRESS(MATCH(ROW(),$AS:$AS, 0)-1, COLUMN()-4, 4)), ""), "")</f>
        <v/>
      </c>
      <c r="W441">
        <f>IF(ISNUMBER(MATCH(ROW(),$AS:$AS, 0)), IF(INDIRECT("SP_2b!" &amp; ADDRESS(MATCH(ROW(),$AS:$AS, 0)-1, COLUMN()-4, 4))&lt;&gt;"", INDIRECT("SP_2b!" &amp; ADDRESS(MATCH(ROW(),$AS:$AS, 0)-1, COLUMN()-4, 4)), ""), "")</f>
        <v/>
      </c>
      <c r="X441">
        <f>IF(ISNUMBER(MATCH(ROW(),$AS:$AS, 0)), IF(INDIRECT("SP_2b!" &amp; ADDRESS(MATCH(ROW(),$AS:$AS, 0)-1, COLUMN()-4, 4))&lt;&gt;"", INDIRECT("SP_2b!" &amp; ADDRESS(MATCH(ROW(),$AS:$AS, 0)-1, COLUMN()-4, 4)), ""), "")</f>
        <v/>
      </c>
      <c r="Y441">
        <f>IF(ISNUMBER(MATCH(ROW(),$AS:$AS, 0)), IF(INDIRECT("SP_2b!" &amp; ADDRESS(MATCH(ROW(),$AS:$AS, 0)-1, COLUMN()-4, 4))&lt;&gt;"", INDIRECT("SP_2b!" &amp; ADDRESS(MATCH(ROW(),$AS:$AS, 0)-1, COLUMN()-4, 4)), ""), "")</f>
        <v/>
      </c>
      <c r="Z441">
        <f>IF(ISNUMBER(MATCH(ROW(),$AS:$AS, 0)), IF(INDIRECT("SP_2b!" &amp; ADDRESS(MATCH(ROW(),$AS:$AS, 0)-1, COLUMN()-4, 4))&lt;&gt;"", INDIRECT("SP_2b!" &amp; ADDRESS(MATCH(ROW(),$AS:$AS, 0)-1, COLUMN()-4, 4)), ""), "")</f>
        <v/>
      </c>
      <c r="AA441">
        <f>IF(ISNUMBER(MATCH(ROW(),$AS:$AS, 0)), IF(INDIRECT("SP_2b!" &amp; ADDRESS(MATCH(ROW(),$AS:$AS, 0)-1, COLUMN()-4, 4))&lt;&gt;"", INDIRECT("SP_2b!" &amp; ADDRESS(MATCH(ROW(),$AS:$AS, 0)-1, COLUMN()-4, 4)), ""), "")</f>
        <v/>
      </c>
      <c r="AB441">
        <f>IF(ISNUMBER(MATCH(ROW(),$AS:$AS, 0)), IF(INDIRECT("SP_2b!" &amp; ADDRESS(MATCH(ROW(),$AS:$AS, 0)-1, COLUMN()-4, 4))&lt;&gt;"", INDIRECT("SP_2b!" &amp; ADDRESS(MATCH(ROW(),$AS:$AS, 0)-1, COLUMN()-4, 4)), ""), "")</f>
        <v/>
      </c>
      <c r="AC441">
        <f>IF(ISNUMBER(MATCH(ROW(),$AS:$AS, 0)), IF(INDIRECT("SP_2b!" &amp; ADDRESS(MATCH(ROW(),$AS:$AS, 0)-1, COLUMN()-4, 4))&lt;&gt;"", INDIRECT("SP_2b!" &amp; ADDRESS(MATCH(ROW(),$AS:$AS, 0)-1, COLUMN()-4, 4)), ""), "")</f>
        <v/>
      </c>
      <c r="AD441">
        <f>IF(ISNUMBER(MATCH(ROW(),$AS:$AS, 0)), IF(INDIRECT("SP_2b!" &amp; ADDRESS(MATCH(ROW(),$AS:$AS, 0)-1, COLUMN()-4, 4))&lt;&gt;"", INDIRECT("SP_2b!" &amp; ADDRESS(MATCH(ROW(),$AS:$AS, 0)-1, COLUMN()-4, 4)), ""), "")</f>
        <v/>
      </c>
      <c r="AE441">
        <f>IF(ISNUMBER(MATCH(ROW(),$AS:$AS, 0)), IF(INDIRECT("SP_2a!" &amp; ADDRESS(MATCH(ROW(),$AS:$AS, 0)-1, 16, 4))&lt;&gt;"", INDIRECT("SP_2a!" &amp; ADDRESS(MATCH(ROW(),$AS:$AS, 0)-1, 16, 4)), ""), "")</f>
        <v/>
      </c>
    </row>
    <row r="442">
      <c r="C442">
        <f>IF(ISNUMBER(MATCH(ROW(),$AP:$AP, 0)), INDIRECT("SP_2a!" &amp; ADDRESS(MATCH(ROW(),$AP:$AP, 0)-1, COLUMN(), 4)), "")</f>
        <v/>
      </c>
      <c r="D442">
        <f>IF(ISNUMBER(MATCH(ROW(),$AQ:$AQ, 0)), INDIRECT("SP_2a!" &amp; ADDRESS(MATCH(ROW(),$AQ:$AQ, 0)-1, COLUMN(), 4)), "")</f>
        <v/>
      </c>
      <c r="E442">
        <f>IF(ISNUMBER(MATCH(ROW(),$AR:$AR, 0)), INDIRECT("SP_2a!" &amp; ADDRESS(MATCH(ROW(),$AR:$AR, 0)-1, COLUMN(), 4)), "")</f>
        <v/>
      </c>
      <c r="F442">
        <f>IF(ISNUMBER(MATCH(ROW(),$AR:$AR, 0)), IF(INDIRECT("SP_2a!" &amp; ADDRESS(MATCH(ROW(),$AR:$AR, 0)-1, COLUMN(), 4))=1, "X", ""), "")</f>
        <v/>
      </c>
      <c r="G442">
        <f>IF(ISNUMBER(MATCH(ROW(),$AR:$AR, 0)), IF(INDIRECT("SP_2a!" &amp; ADDRESS(MATCH(ROW(),$AR:$AR, 0)-1, COLUMN(), 4))=1, "X", ""), "")</f>
        <v/>
      </c>
      <c r="H442">
        <f>IF(ISNUMBER(MATCH(ROW(),$AR:$AR, 0)), INDIRECT("SP_2a!" &amp; ADDRESS(MATCH(ROW(),$AR:$AR, 0)-1, COLUMN(), 4)), "")</f>
        <v/>
      </c>
      <c r="I442">
        <f>IF(ISNUMBER(MATCH(ROW(),$AR:$AR, 0)), IF(INDIRECT("SP_2a!" &amp; ADDRESS(MATCH(ROW(),$AR:$AR, 0)-1, COLUMN(), 4))&lt;&gt;"", INDIRECT("SP_2a!" &amp; ADDRESS(MATCH(ROW(),$AR:$AR, 0)-1, COLUMN(), 4)), ""), "")</f>
        <v/>
      </c>
      <c r="J442">
        <f>IF(ISNUMBER(MATCH(ROW(),$AS:$AS, 0)), IF(INDIRECT("SP_2a!" &amp; ADDRESS(MATCH(ROW(),$AS:$AS, 0)-1, COLUMN(), 4))&lt;&gt;"", INDIRECT("SP_2a!" &amp; ADDRESS(MATCH(ROW(),$AS:$AS, 0)-1, COLUMN(), 4)), ""), "")</f>
        <v/>
      </c>
      <c r="K442">
        <f>IF(ISNUMBER(MATCH(ROW(),$AS:$AS, 0)), IF(INDIRECT("SP_2a!" &amp; ADDRESS(MATCH(ROW(),$AS:$AS, 0)-1, COLUMN(), 4))&lt;&gt;"", INDIRECT("SP_2a!" &amp; ADDRESS(MATCH(ROW(),$AS:$AS, 0)-1, COLUMN(), 4)), ""), "")</f>
        <v/>
      </c>
      <c r="L442">
        <f>IF(ISNUMBER(MATCH(ROW(),$AS:$AS, 0)), IF(INDIRECT("SP_2a!" &amp; ADDRESS(MATCH(ROW(),$AS:$AS, 0)-1, COLUMN(), 4))="X", "X", ""), "")</f>
        <v/>
      </c>
      <c r="M442">
        <f>IF(ISNUMBER(MATCH(ROW(),$AS:$AS, 0)), IF(INDIRECT("SP_2a!" &amp; ADDRESS(MATCH(ROW(),$AS:$AS, 0)-1, COLUMN(), 4))&lt;&gt;0, INDIRECT("SP_2a!" &amp; ADDRESS(MATCH(ROW(),$AS:$AS, 0)-1, COLUMN(), 4)), ""), "")</f>
        <v/>
      </c>
      <c r="N442">
        <f>IF(ISNUMBER(MATCH(ROW(),$AS:$AS, 0)), IF(INDIRECT("SP_2a!" &amp; ADDRESS(MATCH(ROW(),$AS:$AS, 0)-1, COLUMN(), 4))&lt;&gt;"", INDIRECT("SP_2a!" &amp; ADDRESS(MATCH(ROW(),$AS:$AS, 0)-1, COLUMN(), 4)), ""), "")</f>
        <v/>
      </c>
      <c r="O442">
        <f>IF(ISNUMBER(MATCH(ROW(),$AS:$AS, 0)), IF(INDIRECT("SP_2a!" &amp; ADDRESS(MATCH(ROW(),$AS:$AS, 0)-1, COLUMN(), 4))&lt;&gt;"", INDIRECT("SP_2a!" &amp; ADDRESS(MATCH(ROW(),$AS:$AS, 0)-1, COLUMN(), 4)), ""), "")</f>
        <v/>
      </c>
      <c r="P442">
        <f>IF(ISNUMBER(MATCH(ROW(),$AS:$AS, 0)), IF(INDIRECT("SP_2b!" &amp; ADDRESS(MATCH(ROW(),$AS:$AS, 0)-1, COLUMN()-4, 4))&lt;&gt;"", INDIRECT("SP_2b!" &amp; ADDRESS(MATCH(ROW(),$AS:$AS, 0)-1, COLUMN()-4, 4)), ""), "")</f>
        <v/>
      </c>
      <c r="Q442">
        <f>IF(ISNUMBER(MATCH(ROW(),$AS:$AS, 0)), IF(INDIRECT("SP_2b!" &amp; ADDRESS(MATCH(ROW(),$AS:$AS, 0)-1, COLUMN()-4, 4))&lt;&gt;"", INDIRECT("SP_2b!" &amp; ADDRESS(MATCH(ROW(),$AS:$AS, 0)-1, COLUMN()-4, 4)), ""), "")</f>
        <v/>
      </c>
      <c r="R442">
        <f>IF(ISNUMBER(MATCH(ROW(),$AS:$AS, 0)), IF(INDIRECT("SP_2b!" &amp; ADDRESS(MATCH(ROW(),$AS:$AS, 0)-1, COLUMN()-4, 4))&lt;&gt;"", INDIRECT("SP_2b!" &amp; ADDRESS(MATCH(ROW(),$AS:$AS, 0)-1, COLUMN()-4, 4)), ""), "")</f>
        <v/>
      </c>
      <c r="S442">
        <f>IF(ISNUMBER(MATCH(ROW(),$AS:$AS, 0)), IF(INDIRECT("SP_2b!" &amp; ADDRESS(MATCH(ROW(),$AS:$AS, 0)-1, COLUMN()-4, 4))&lt;&gt;"", INDIRECT("SP_2b!" &amp; ADDRESS(MATCH(ROW(),$AS:$AS, 0)-1, COLUMN()-4, 4)), ""), "")</f>
        <v/>
      </c>
      <c r="T442">
        <f>IF(ISNUMBER(MATCH(ROW(),$AS:$AS, 0)), IF(INDIRECT("SP_2b!" &amp; ADDRESS(MATCH(ROW(),$AS:$AS, 0)-1, COLUMN()-4, 4))&lt;&gt;"", INDIRECT("SP_2b!" &amp; ADDRESS(MATCH(ROW(),$AS:$AS, 0)-1, COLUMN()-4, 4)), ""), "")</f>
        <v/>
      </c>
      <c r="U442">
        <f>IF(ISNUMBER(MATCH(ROW(),$AS:$AS, 0)), IF(INDIRECT("SP_2b!" &amp; ADDRESS(MATCH(ROW(),$AS:$AS, 0)-1, COLUMN()-4, 4))&lt;&gt;"", INDIRECT("SP_2b!" &amp; ADDRESS(MATCH(ROW(),$AS:$AS, 0)-1, COLUMN()-4, 4)), ""), "")</f>
        <v/>
      </c>
      <c r="V442">
        <f>IF(ISNUMBER(MATCH(ROW(),$AS:$AS, 0)), IF(INDIRECT("SP_2b!" &amp; ADDRESS(MATCH(ROW(),$AS:$AS, 0)-1, COLUMN()-4, 4))&lt;&gt;"", INDIRECT("SP_2b!" &amp; ADDRESS(MATCH(ROW(),$AS:$AS, 0)-1, COLUMN()-4, 4)), ""), "")</f>
        <v/>
      </c>
      <c r="W442">
        <f>IF(ISNUMBER(MATCH(ROW(),$AS:$AS, 0)), IF(INDIRECT("SP_2b!" &amp; ADDRESS(MATCH(ROW(),$AS:$AS, 0)-1, COLUMN()-4, 4))&lt;&gt;"", INDIRECT("SP_2b!" &amp; ADDRESS(MATCH(ROW(),$AS:$AS, 0)-1, COLUMN()-4, 4)), ""), "")</f>
        <v/>
      </c>
      <c r="X442">
        <f>IF(ISNUMBER(MATCH(ROW(),$AS:$AS, 0)), IF(INDIRECT("SP_2b!" &amp; ADDRESS(MATCH(ROW(),$AS:$AS, 0)-1, COLUMN()-4, 4))&lt;&gt;"", INDIRECT("SP_2b!" &amp; ADDRESS(MATCH(ROW(),$AS:$AS, 0)-1, COLUMN()-4, 4)), ""), "")</f>
        <v/>
      </c>
      <c r="Y442">
        <f>IF(ISNUMBER(MATCH(ROW(),$AS:$AS, 0)), IF(INDIRECT("SP_2b!" &amp; ADDRESS(MATCH(ROW(),$AS:$AS, 0)-1, COLUMN()-4, 4))&lt;&gt;"", INDIRECT("SP_2b!" &amp; ADDRESS(MATCH(ROW(),$AS:$AS, 0)-1, COLUMN()-4, 4)), ""), "")</f>
        <v/>
      </c>
      <c r="Z442">
        <f>IF(ISNUMBER(MATCH(ROW(),$AS:$AS, 0)), IF(INDIRECT("SP_2b!" &amp; ADDRESS(MATCH(ROW(),$AS:$AS, 0)-1, COLUMN()-4, 4))&lt;&gt;"", INDIRECT("SP_2b!" &amp; ADDRESS(MATCH(ROW(),$AS:$AS, 0)-1, COLUMN()-4, 4)), ""), "")</f>
        <v/>
      </c>
      <c r="AA442">
        <f>IF(ISNUMBER(MATCH(ROW(),$AS:$AS, 0)), IF(INDIRECT("SP_2b!" &amp; ADDRESS(MATCH(ROW(),$AS:$AS, 0)-1, COLUMN()-4, 4))&lt;&gt;"", INDIRECT("SP_2b!" &amp; ADDRESS(MATCH(ROW(),$AS:$AS, 0)-1, COLUMN()-4, 4)), ""), "")</f>
        <v/>
      </c>
      <c r="AB442">
        <f>IF(ISNUMBER(MATCH(ROW(),$AS:$AS, 0)), IF(INDIRECT("SP_2b!" &amp; ADDRESS(MATCH(ROW(),$AS:$AS, 0)-1, COLUMN()-4, 4))&lt;&gt;"", INDIRECT("SP_2b!" &amp; ADDRESS(MATCH(ROW(),$AS:$AS, 0)-1, COLUMN()-4, 4)), ""), "")</f>
        <v/>
      </c>
      <c r="AC442">
        <f>IF(ISNUMBER(MATCH(ROW(),$AS:$AS, 0)), IF(INDIRECT("SP_2b!" &amp; ADDRESS(MATCH(ROW(),$AS:$AS, 0)-1, COLUMN()-4, 4))&lt;&gt;"", INDIRECT("SP_2b!" &amp; ADDRESS(MATCH(ROW(),$AS:$AS, 0)-1, COLUMN()-4, 4)), ""), "")</f>
        <v/>
      </c>
      <c r="AD442">
        <f>IF(ISNUMBER(MATCH(ROW(),$AS:$AS, 0)), IF(INDIRECT("SP_2b!" &amp; ADDRESS(MATCH(ROW(),$AS:$AS, 0)-1, COLUMN()-4, 4))&lt;&gt;"", INDIRECT("SP_2b!" &amp; ADDRESS(MATCH(ROW(),$AS:$AS, 0)-1, COLUMN()-4, 4)), ""), "")</f>
        <v/>
      </c>
      <c r="AE442">
        <f>IF(ISNUMBER(MATCH(ROW(),$AS:$AS, 0)), IF(INDIRECT("SP_2a!" &amp; ADDRESS(MATCH(ROW(),$AS:$AS, 0)-1, 16, 4))&lt;&gt;"", INDIRECT("SP_2a!" &amp; ADDRESS(MATCH(ROW(),$AS:$AS, 0)-1, 16, 4)), ""), "")</f>
        <v/>
      </c>
    </row>
    <row r="443">
      <c r="C443">
        <f>IF(ISNUMBER(MATCH(ROW(),$AP:$AP, 0)), INDIRECT("SP_2a!" &amp; ADDRESS(MATCH(ROW(),$AP:$AP, 0)-1, COLUMN(), 4)), "")</f>
        <v/>
      </c>
      <c r="D443">
        <f>IF(ISNUMBER(MATCH(ROW(),$AQ:$AQ, 0)), INDIRECT("SP_2a!" &amp; ADDRESS(MATCH(ROW(),$AQ:$AQ, 0)-1, COLUMN(), 4)), "")</f>
        <v/>
      </c>
      <c r="E443">
        <f>IF(ISNUMBER(MATCH(ROW(),$AR:$AR, 0)), INDIRECT("SP_2a!" &amp; ADDRESS(MATCH(ROW(),$AR:$AR, 0)-1, COLUMN(), 4)), "")</f>
        <v/>
      </c>
      <c r="F443">
        <f>IF(ISNUMBER(MATCH(ROW(),$AR:$AR, 0)), IF(INDIRECT("SP_2a!" &amp; ADDRESS(MATCH(ROW(),$AR:$AR, 0)-1, COLUMN(), 4))=1, "X", ""), "")</f>
        <v/>
      </c>
      <c r="G443">
        <f>IF(ISNUMBER(MATCH(ROW(),$AR:$AR, 0)), IF(INDIRECT("SP_2a!" &amp; ADDRESS(MATCH(ROW(),$AR:$AR, 0)-1, COLUMN(), 4))=1, "X", ""), "")</f>
        <v/>
      </c>
      <c r="H443">
        <f>IF(ISNUMBER(MATCH(ROW(),$AR:$AR, 0)), INDIRECT("SP_2a!" &amp; ADDRESS(MATCH(ROW(),$AR:$AR, 0)-1, COLUMN(), 4)), "")</f>
        <v/>
      </c>
      <c r="I443">
        <f>IF(ISNUMBER(MATCH(ROW(),$AR:$AR, 0)), IF(INDIRECT("SP_2a!" &amp; ADDRESS(MATCH(ROW(),$AR:$AR, 0)-1, COLUMN(), 4))&lt;&gt;"", INDIRECT("SP_2a!" &amp; ADDRESS(MATCH(ROW(),$AR:$AR, 0)-1, COLUMN(), 4)), ""), "")</f>
        <v/>
      </c>
      <c r="J443">
        <f>IF(ISNUMBER(MATCH(ROW(),$AS:$AS, 0)), IF(INDIRECT("SP_2a!" &amp; ADDRESS(MATCH(ROW(),$AS:$AS, 0)-1, COLUMN(), 4))&lt;&gt;"", INDIRECT("SP_2a!" &amp; ADDRESS(MATCH(ROW(),$AS:$AS, 0)-1, COLUMN(), 4)), ""), "")</f>
        <v/>
      </c>
      <c r="K443">
        <f>IF(ISNUMBER(MATCH(ROW(),$AS:$AS, 0)), IF(INDIRECT("SP_2a!" &amp; ADDRESS(MATCH(ROW(),$AS:$AS, 0)-1, COLUMN(), 4))&lt;&gt;"", INDIRECT("SP_2a!" &amp; ADDRESS(MATCH(ROW(),$AS:$AS, 0)-1, COLUMN(), 4)), ""), "")</f>
        <v/>
      </c>
      <c r="L443">
        <f>IF(ISNUMBER(MATCH(ROW(),$AS:$AS, 0)), IF(INDIRECT("SP_2a!" &amp; ADDRESS(MATCH(ROW(),$AS:$AS, 0)-1, COLUMN(), 4))="X", "X", ""), "")</f>
        <v/>
      </c>
      <c r="M443">
        <f>IF(ISNUMBER(MATCH(ROW(),$AS:$AS, 0)), IF(INDIRECT("SP_2a!" &amp; ADDRESS(MATCH(ROW(),$AS:$AS, 0)-1, COLUMN(), 4))&lt;&gt;0, INDIRECT("SP_2a!" &amp; ADDRESS(MATCH(ROW(),$AS:$AS, 0)-1, COLUMN(), 4)), ""), "")</f>
        <v/>
      </c>
      <c r="N443">
        <f>IF(ISNUMBER(MATCH(ROW(),$AS:$AS, 0)), IF(INDIRECT("SP_2a!" &amp; ADDRESS(MATCH(ROW(),$AS:$AS, 0)-1, COLUMN(), 4))&lt;&gt;"", INDIRECT("SP_2a!" &amp; ADDRESS(MATCH(ROW(),$AS:$AS, 0)-1, COLUMN(), 4)), ""), "")</f>
        <v/>
      </c>
      <c r="O443">
        <f>IF(ISNUMBER(MATCH(ROW(),$AS:$AS, 0)), IF(INDIRECT("SP_2a!" &amp; ADDRESS(MATCH(ROW(),$AS:$AS, 0)-1, COLUMN(), 4))&lt;&gt;"", INDIRECT("SP_2a!" &amp; ADDRESS(MATCH(ROW(),$AS:$AS, 0)-1, COLUMN(), 4)), ""), "")</f>
        <v/>
      </c>
      <c r="P443">
        <f>IF(ISNUMBER(MATCH(ROW(),$AS:$AS, 0)), IF(INDIRECT("SP_2b!" &amp; ADDRESS(MATCH(ROW(),$AS:$AS, 0)-1, COLUMN()-4, 4))&lt;&gt;"", INDIRECT("SP_2b!" &amp; ADDRESS(MATCH(ROW(),$AS:$AS, 0)-1, COLUMN()-4, 4)), ""), "")</f>
        <v/>
      </c>
      <c r="Q443">
        <f>IF(ISNUMBER(MATCH(ROW(),$AS:$AS, 0)), IF(INDIRECT("SP_2b!" &amp; ADDRESS(MATCH(ROW(),$AS:$AS, 0)-1, COLUMN()-4, 4))&lt;&gt;"", INDIRECT("SP_2b!" &amp; ADDRESS(MATCH(ROW(),$AS:$AS, 0)-1, COLUMN()-4, 4)), ""), "")</f>
        <v/>
      </c>
      <c r="R443">
        <f>IF(ISNUMBER(MATCH(ROW(),$AS:$AS, 0)), IF(INDIRECT("SP_2b!" &amp; ADDRESS(MATCH(ROW(),$AS:$AS, 0)-1, COLUMN()-4, 4))&lt;&gt;"", INDIRECT("SP_2b!" &amp; ADDRESS(MATCH(ROW(),$AS:$AS, 0)-1, COLUMN()-4, 4)), ""), "")</f>
        <v/>
      </c>
      <c r="S443">
        <f>IF(ISNUMBER(MATCH(ROW(),$AS:$AS, 0)), IF(INDIRECT("SP_2b!" &amp; ADDRESS(MATCH(ROW(),$AS:$AS, 0)-1, COLUMN()-4, 4))&lt;&gt;"", INDIRECT("SP_2b!" &amp; ADDRESS(MATCH(ROW(),$AS:$AS, 0)-1, COLUMN()-4, 4)), ""), "")</f>
        <v/>
      </c>
      <c r="T443">
        <f>IF(ISNUMBER(MATCH(ROW(),$AS:$AS, 0)), IF(INDIRECT("SP_2b!" &amp; ADDRESS(MATCH(ROW(),$AS:$AS, 0)-1, COLUMN()-4, 4))&lt;&gt;"", INDIRECT("SP_2b!" &amp; ADDRESS(MATCH(ROW(),$AS:$AS, 0)-1, COLUMN()-4, 4)), ""), "")</f>
        <v/>
      </c>
      <c r="U443">
        <f>IF(ISNUMBER(MATCH(ROW(),$AS:$AS, 0)), IF(INDIRECT("SP_2b!" &amp; ADDRESS(MATCH(ROW(),$AS:$AS, 0)-1, COLUMN()-4, 4))&lt;&gt;"", INDIRECT("SP_2b!" &amp; ADDRESS(MATCH(ROW(),$AS:$AS, 0)-1, COLUMN()-4, 4)), ""), "")</f>
        <v/>
      </c>
      <c r="V443">
        <f>IF(ISNUMBER(MATCH(ROW(),$AS:$AS, 0)), IF(INDIRECT("SP_2b!" &amp; ADDRESS(MATCH(ROW(),$AS:$AS, 0)-1, COLUMN()-4, 4))&lt;&gt;"", INDIRECT("SP_2b!" &amp; ADDRESS(MATCH(ROW(),$AS:$AS, 0)-1, COLUMN()-4, 4)), ""), "")</f>
        <v/>
      </c>
      <c r="W443">
        <f>IF(ISNUMBER(MATCH(ROW(),$AS:$AS, 0)), IF(INDIRECT("SP_2b!" &amp; ADDRESS(MATCH(ROW(),$AS:$AS, 0)-1, COLUMN()-4, 4))&lt;&gt;"", INDIRECT("SP_2b!" &amp; ADDRESS(MATCH(ROW(),$AS:$AS, 0)-1, COLUMN()-4, 4)), ""), "")</f>
        <v/>
      </c>
      <c r="X443">
        <f>IF(ISNUMBER(MATCH(ROW(),$AS:$AS, 0)), IF(INDIRECT("SP_2b!" &amp; ADDRESS(MATCH(ROW(),$AS:$AS, 0)-1, COLUMN()-4, 4))&lt;&gt;"", INDIRECT("SP_2b!" &amp; ADDRESS(MATCH(ROW(),$AS:$AS, 0)-1, COLUMN()-4, 4)), ""), "")</f>
        <v/>
      </c>
      <c r="Y443">
        <f>IF(ISNUMBER(MATCH(ROW(),$AS:$AS, 0)), IF(INDIRECT("SP_2b!" &amp; ADDRESS(MATCH(ROW(),$AS:$AS, 0)-1, COLUMN()-4, 4))&lt;&gt;"", INDIRECT("SP_2b!" &amp; ADDRESS(MATCH(ROW(),$AS:$AS, 0)-1, COLUMN()-4, 4)), ""), "")</f>
        <v/>
      </c>
      <c r="Z443">
        <f>IF(ISNUMBER(MATCH(ROW(),$AS:$AS, 0)), IF(INDIRECT("SP_2b!" &amp; ADDRESS(MATCH(ROW(),$AS:$AS, 0)-1, COLUMN()-4, 4))&lt;&gt;"", INDIRECT("SP_2b!" &amp; ADDRESS(MATCH(ROW(),$AS:$AS, 0)-1, COLUMN()-4, 4)), ""), "")</f>
        <v/>
      </c>
      <c r="AA443">
        <f>IF(ISNUMBER(MATCH(ROW(),$AS:$AS, 0)), IF(INDIRECT("SP_2b!" &amp; ADDRESS(MATCH(ROW(),$AS:$AS, 0)-1, COLUMN()-4, 4))&lt;&gt;"", INDIRECT("SP_2b!" &amp; ADDRESS(MATCH(ROW(),$AS:$AS, 0)-1, COLUMN()-4, 4)), ""), "")</f>
        <v/>
      </c>
      <c r="AB443">
        <f>IF(ISNUMBER(MATCH(ROW(),$AS:$AS, 0)), IF(INDIRECT("SP_2b!" &amp; ADDRESS(MATCH(ROW(),$AS:$AS, 0)-1, COLUMN()-4, 4))&lt;&gt;"", INDIRECT("SP_2b!" &amp; ADDRESS(MATCH(ROW(),$AS:$AS, 0)-1, COLUMN()-4, 4)), ""), "")</f>
        <v/>
      </c>
      <c r="AC443">
        <f>IF(ISNUMBER(MATCH(ROW(),$AS:$AS, 0)), IF(INDIRECT("SP_2b!" &amp; ADDRESS(MATCH(ROW(),$AS:$AS, 0)-1, COLUMN()-4, 4))&lt;&gt;"", INDIRECT("SP_2b!" &amp; ADDRESS(MATCH(ROW(),$AS:$AS, 0)-1, COLUMN()-4, 4)), ""), "")</f>
        <v/>
      </c>
      <c r="AD443">
        <f>IF(ISNUMBER(MATCH(ROW(),$AS:$AS, 0)), IF(INDIRECT("SP_2b!" &amp; ADDRESS(MATCH(ROW(),$AS:$AS, 0)-1, COLUMN()-4, 4))&lt;&gt;"", INDIRECT("SP_2b!" &amp; ADDRESS(MATCH(ROW(),$AS:$AS, 0)-1, COLUMN()-4, 4)), ""), "")</f>
        <v/>
      </c>
      <c r="AE443">
        <f>IF(ISNUMBER(MATCH(ROW(),$AS:$AS, 0)), IF(INDIRECT("SP_2a!" &amp; ADDRESS(MATCH(ROW(),$AS:$AS, 0)-1, 16, 4))&lt;&gt;"", INDIRECT("SP_2a!" &amp; ADDRESS(MATCH(ROW(),$AS:$AS, 0)-1, 16, 4)), ""), "")</f>
        <v/>
      </c>
    </row>
    <row r="444">
      <c r="C444">
        <f>IF(ISNUMBER(MATCH(ROW(),$AP:$AP, 0)), INDIRECT("SP_2a!" &amp; ADDRESS(MATCH(ROW(),$AP:$AP, 0)-1, COLUMN(), 4)), "")</f>
        <v/>
      </c>
      <c r="D444">
        <f>IF(ISNUMBER(MATCH(ROW(),$AQ:$AQ, 0)), INDIRECT("SP_2a!" &amp; ADDRESS(MATCH(ROW(),$AQ:$AQ, 0)-1, COLUMN(), 4)), "")</f>
        <v/>
      </c>
      <c r="E444">
        <f>IF(ISNUMBER(MATCH(ROW(),$AR:$AR, 0)), INDIRECT("SP_2a!" &amp; ADDRESS(MATCH(ROW(),$AR:$AR, 0)-1, COLUMN(), 4)), "")</f>
        <v/>
      </c>
      <c r="F444">
        <f>IF(ISNUMBER(MATCH(ROW(),$AR:$AR, 0)), IF(INDIRECT("SP_2a!" &amp; ADDRESS(MATCH(ROW(),$AR:$AR, 0)-1, COLUMN(), 4))=1, "X", ""), "")</f>
        <v/>
      </c>
      <c r="G444">
        <f>IF(ISNUMBER(MATCH(ROW(),$AR:$AR, 0)), IF(INDIRECT("SP_2a!" &amp; ADDRESS(MATCH(ROW(),$AR:$AR, 0)-1, COLUMN(), 4))=1, "X", ""), "")</f>
        <v/>
      </c>
      <c r="H444">
        <f>IF(ISNUMBER(MATCH(ROW(),$AR:$AR, 0)), INDIRECT("SP_2a!" &amp; ADDRESS(MATCH(ROW(),$AR:$AR, 0)-1, COLUMN(), 4)), "")</f>
        <v/>
      </c>
      <c r="I444">
        <f>IF(ISNUMBER(MATCH(ROW(),$AR:$AR, 0)), IF(INDIRECT("SP_2a!" &amp; ADDRESS(MATCH(ROW(),$AR:$AR, 0)-1, COLUMN(), 4))&lt;&gt;"", INDIRECT("SP_2a!" &amp; ADDRESS(MATCH(ROW(),$AR:$AR, 0)-1, COLUMN(), 4)), ""), "")</f>
        <v/>
      </c>
      <c r="J444">
        <f>IF(ISNUMBER(MATCH(ROW(),$AS:$AS, 0)), IF(INDIRECT("SP_2a!" &amp; ADDRESS(MATCH(ROW(),$AS:$AS, 0)-1, COLUMN(), 4))&lt;&gt;"", INDIRECT("SP_2a!" &amp; ADDRESS(MATCH(ROW(),$AS:$AS, 0)-1, COLUMN(), 4)), ""), "")</f>
        <v/>
      </c>
      <c r="K444">
        <f>IF(ISNUMBER(MATCH(ROW(),$AS:$AS, 0)), IF(INDIRECT("SP_2a!" &amp; ADDRESS(MATCH(ROW(),$AS:$AS, 0)-1, COLUMN(), 4))&lt;&gt;"", INDIRECT("SP_2a!" &amp; ADDRESS(MATCH(ROW(),$AS:$AS, 0)-1, COLUMN(), 4)), ""), "")</f>
        <v/>
      </c>
      <c r="L444">
        <f>IF(ISNUMBER(MATCH(ROW(),$AS:$AS, 0)), IF(INDIRECT("SP_2a!" &amp; ADDRESS(MATCH(ROW(),$AS:$AS, 0)-1, COLUMN(), 4))="X", "X", ""), "")</f>
        <v/>
      </c>
      <c r="M444">
        <f>IF(ISNUMBER(MATCH(ROW(),$AS:$AS, 0)), IF(INDIRECT("SP_2a!" &amp; ADDRESS(MATCH(ROW(),$AS:$AS, 0)-1, COLUMN(), 4))&lt;&gt;0, INDIRECT("SP_2a!" &amp; ADDRESS(MATCH(ROW(),$AS:$AS, 0)-1, COLUMN(), 4)), ""), "")</f>
        <v/>
      </c>
      <c r="N444">
        <f>IF(ISNUMBER(MATCH(ROW(),$AS:$AS, 0)), IF(INDIRECT("SP_2a!" &amp; ADDRESS(MATCH(ROW(),$AS:$AS, 0)-1, COLUMN(), 4))&lt;&gt;"", INDIRECT("SP_2a!" &amp; ADDRESS(MATCH(ROW(),$AS:$AS, 0)-1, COLUMN(), 4)), ""), "")</f>
        <v/>
      </c>
      <c r="O444">
        <f>IF(ISNUMBER(MATCH(ROW(),$AS:$AS, 0)), IF(INDIRECT("SP_2a!" &amp; ADDRESS(MATCH(ROW(),$AS:$AS, 0)-1, COLUMN(), 4))&lt;&gt;"", INDIRECT("SP_2a!" &amp; ADDRESS(MATCH(ROW(),$AS:$AS, 0)-1, COLUMN(), 4)), ""), "")</f>
        <v/>
      </c>
      <c r="P444">
        <f>IF(ISNUMBER(MATCH(ROW(),$AS:$AS, 0)), IF(INDIRECT("SP_2b!" &amp; ADDRESS(MATCH(ROW(),$AS:$AS, 0)-1, COLUMN()-4, 4))&lt;&gt;"", INDIRECT("SP_2b!" &amp; ADDRESS(MATCH(ROW(),$AS:$AS, 0)-1, COLUMN()-4, 4)), ""), "")</f>
        <v/>
      </c>
      <c r="Q444">
        <f>IF(ISNUMBER(MATCH(ROW(),$AS:$AS, 0)), IF(INDIRECT("SP_2b!" &amp; ADDRESS(MATCH(ROW(),$AS:$AS, 0)-1, COLUMN()-4, 4))&lt;&gt;"", INDIRECT("SP_2b!" &amp; ADDRESS(MATCH(ROW(),$AS:$AS, 0)-1, COLUMN()-4, 4)), ""), "")</f>
        <v/>
      </c>
      <c r="R444">
        <f>IF(ISNUMBER(MATCH(ROW(),$AS:$AS, 0)), IF(INDIRECT("SP_2b!" &amp; ADDRESS(MATCH(ROW(),$AS:$AS, 0)-1, COLUMN()-4, 4))&lt;&gt;"", INDIRECT("SP_2b!" &amp; ADDRESS(MATCH(ROW(),$AS:$AS, 0)-1, COLUMN()-4, 4)), ""), "")</f>
        <v/>
      </c>
      <c r="S444">
        <f>IF(ISNUMBER(MATCH(ROW(),$AS:$AS, 0)), IF(INDIRECT("SP_2b!" &amp; ADDRESS(MATCH(ROW(),$AS:$AS, 0)-1, COLUMN()-4, 4))&lt;&gt;"", INDIRECT("SP_2b!" &amp; ADDRESS(MATCH(ROW(),$AS:$AS, 0)-1, COLUMN()-4, 4)), ""), "")</f>
        <v/>
      </c>
      <c r="T444">
        <f>IF(ISNUMBER(MATCH(ROW(),$AS:$AS, 0)), IF(INDIRECT("SP_2b!" &amp; ADDRESS(MATCH(ROW(),$AS:$AS, 0)-1, COLUMN()-4, 4))&lt;&gt;"", INDIRECT("SP_2b!" &amp; ADDRESS(MATCH(ROW(),$AS:$AS, 0)-1, COLUMN()-4, 4)), ""), "")</f>
        <v/>
      </c>
      <c r="U444">
        <f>IF(ISNUMBER(MATCH(ROW(),$AS:$AS, 0)), IF(INDIRECT("SP_2b!" &amp; ADDRESS(MATCH(ROW(),$AS:$AS, 0)-1, COLUMN()-4, 4))&lt;&gt;"", INDIRECT("SP_2b!" &amp; ADDRESS(MATCH(ROW(),$AS:$AS, 0)-1, COLUMN()-4, 4)), ""), "")</f>
        <v/>
      </c>
      <c r="V444">
        <f>IF(ISNUMBER(MATCH(ROW(),$AS:$AS, 0)), IF(INDIRECT("SP_2b!" &amp; ADDRESS(MATCH(ROW(),$AS:$AS, 0)-1, COLUMN()-4, 4))&lt;&gt;"", INDIRECT("SP_2b!" &amp; ADDRESS(MATCH(ROW(),$AS:$AS, 0)-1, COLUMN()-4, 4)), ""), "")</f>
        <v/>
      </c>
      <c r="W444">
        <f>IF(ISNUMBER(MATCH(ROW(),$AS:$AS, 0)), IF(INDIRECT("SP_2b!" &amp; ADDRESS(MATCH(ROW(),$AS:$AS, 0)-1, COLUMN()-4, 4))&lt;&gt;"", INDIRECT("SP_2b!" &amp; ADDRESS(MATCH(ROW(),$AS:$AS, 0)-1, COLUMN()-4, 4)), ""), "")</f>
        <v/>
      </c>
      <c r="X444">
        <f>IF(ISNUMBER(MATCH(ROW(),$AS:$AS, 0)), IF(INDIRECT("SP_2b!" &amp; ADDRESS(MATCH(ROW(),$AS:$AS, 0)-1, COLUMN()-4, 4))&lt;&gt;"", INDIRECT("SP_2b!" &amp; ADDRESS(MATCH(ROW(),$AS:$AS, 0)-1, COLUMN()-4, 4)), ""), "")</f>
        <v/>
      </c>
      <c r="Y444">
        <f>IF(ISNUMBER(MATCH(ROW(),$AS:$AS, 0)), IF(INDIRECT("SP_2b!" &amp; ADDRESS(MATCH(ROW(),$AS:$AS, 0)-1, COLUMN()-4, 4))&lt;&gt;"", INDIRECT("SP_2b!" &amp; ADDRESS(MATCH(ROW(),$AS:$AS, 0)-1, COLUMN()-4, 4)), ""), "")</f>
        <v/>
      </c>
      <c r="Z444">
        <f>IF(ISNUMBER(MATCH(ROW(),$AS:$AS, 0)), IF(INDIRECT("SP_2b!" &amp; ADDRESS(MATCH(ROW(),$AS:$AS, 0)-1, COLUMN()-4, 4))&lt;&gt;"", INDIRECT("SP_2b!" &amp; ADDRESS(MATCH(ROW(),$AS:$AS, 0)-1, COLUMN()-4, 4)), ""), "")</f>
        <v/>
      </c>
      <c r="AA444">
        <f>IF(ISNUMBER(MATCH(ROW(),$AS:$AS, 0)), IF(INDIRECT("SP_2b!" &amp; ADDRESS(MATCH(ROW(),$AS:$AS, 0)-1, COLUMN()-4, 4))&lt;&gt;"", INDIRECT("SP_2b!" &amp; ADDRESS(MATCH(ROW(),$AS:$AS, 0)-1, COLUMN()-4, 4)), ""), "")</f>
        <v/>
      </c>
      <c r="AB444">
        <f>IF(ISNUMBER(MATCH(ROW(),$AS:$AS, 0)), IF(INDIRECT("SP_2b!" &amp; ADDRESS(MATCH(ROW(),$AS:$AS, 0)-1, COLUMN()-4, 4))&lt;&gt;"", INDIRECT("SP_2b!" &amp; ADDRESS(MATCH(ROW(),$AS:$AS, 0)-1, COLUMN()-4, 4)), ""), "")</f>
        <v/>
      </c>
      <c r="AC444">
        <f>IF(ISNUMBER(MATCH(ROW(),$AS:$AS, 0)), IF(INDIRECT("SP_2b!" &amp; ADDRESS(MATCH(ROW(),$AS:$AS, 0)-1, COLUMN()-4, 4))&lt;&gt;"", INDIRECT("SP_2b!" &amp; ADDRESS(MATCH(ROW(),$AS:$AS, 0)-1, COLUMN()-4, 4)), ""), "")</f>
        <v/>
      </c>
      <c r="AD444">
        <f>IF(ISNUMBER(MATCH(ROW(),$AS:$AS, 0)), IF(INDIRECT("SP_2b!" &amp; ADDRESS(MATCH(ROW(),$AS:$AS, 0)-1, COLUMN()-4, 4))&lt;&gt;"", INDIRECT("SP_2b!" &amp; ADDRESS(MATCH(ROW(),$AS:$AS, 0)-1, COLUMN()-4, 4)), ""), "")</f>
        <v/>
      </c>
      <c r="AE444">
        <f>IF(ISNUMBER(MATCH(ROW(),$AS:$AS, 0)), IF(INDIRECT("SP_2a!" &amp; ADDRESS(MATCH(ROW(),$AS:$AS, 0)-1, 16, 4))&lt;&gt;"", INDIRECT("SP_2a!" &amp; ADDRESS(MATCH(ROW(),$AS:$AS, 0)-1, 16, 4)), ""), "")</f>
        <v/>
      </c>
    </row>
    <row r="445">
      <c r="C445">
        <f>IF(ISNUMBER(MATCH(ROW(),$AP:$AP, 0)), INDIRECT("SP_2a!" &amp; ADDRESS(MATCH(ROW(),$AP:$AP, 0)-1, COLUMN(), 4)), "")</f>
        <v/>
      </c>
      <c r="D445">
        <f>IF(ISNUMBER(MATCH(ROW(),$AQ:$AQ, 0)), INDIRECT("SP_2a!" &amp; ADDRESS(MATCH(ROW(),$AQ:$AQ, 0)-1, COLUMN(), 4)), "")</f>
        <v/>
      </c>
      <c r="E445">
        <f>IF(ISNUMBER(MATCH(ROW(),$AR:$AR, 0)), INDIRECT("SP_2a!" &amp; ADDRESS(MATCH(ROW(),$AR:$AR, 0)-1, COLUMN(), 4)), "")</f>
        <v/>
      </c>
      <c r="F445">
        <f>IF(ISNUMBER(MATCH(ROW(),$AR:$AR, 0)), IF(INDIRECT("SP_2a!" &amp; ADDRESS(MATCH(ROW(),$AR:$AR, 0)-1, COLUMN(), 4))=1, "X", ""), "")</f>
        <v/>
      </c>
      <c r="G445">
        <f>IF(ISNUMBER(MATCH(ROW(),$AR:$AR, 0)), IF(INDIRECT("SP_2a!" &amp; ADDRESS(MATCH(ROW(),$AR:$AR, 0)-1, COLUMN(), 4))=1, "X", ""), "")</f>
        <v/>
      </c>
      <c r="H445">
        <f>IF(ISNUMBER(MATCH(ROW(),$AR:$AR, 0)), INDIRECT("SP_2a!" &amp; ADDRESS(MATCH(ROW(),$AR:$AR, 0)-1, COLUMN(), 4)), "")</f>
        <v/>
      </c>
      <c r="I445">
        <f>IF(ISNUMBER(MATCH(ROW(),$AR:$AR, 0)), IF(INDIRECT("SP_2a!" &amp; ADDRESS(MATCH(ROW(),$AR:$AR, 0)-1, COLUMN(), 4))&lt;&gt;"", INDIRECT("SP_2a!" &amp; ADDRESS(MATCH(ROW(),$AR:$AR, 0)-1, COLUMN(), 4)), ""), "")</f>
        <v/>
      </c>
      <c r="J445">
        <f>IF(ISNUMBER(MATCH(ROW(),$AS:$AS, 0)), IF(INDIRECT("SP_2a!" &amp; ADDRESS(MATCH(ROW(),$AS:$AS, 0)-1, COLUMN(), 4))&lt;&gt;"", INDIRECT("SP_2a!" &amp; ADDRESS(MATCH(ROW(),$AS:$AS, 0)-1, COLUMN(), 4)), ""), "")</f>
        <v/>
      </c>
      <c r="K445">
        <f>IF(ISNUMBER(MATCH(ROW(),$AS:$AS, 0)), IF(INDIRECT("SP_2a!" &amp; ADDRESS(MATCH(ROW(),$AS:$AS, 0)-1, COLUMN(), 4))&lt;&gt;"", INDIRECT("SP_2a!" &amp; ADDRESS(MATCH(ROW(),$AS:$AS, 0)-1, COLUMN(), 4)), ""), "")</f>
        <v/>
      </c>
      <c r="L445">
        <f>IF(ISNUMBER(MATCH(ROW(),$AS:$AS, 0)), IF(INDIRECT("SP_2a!" &amp; ADDRESS(MATCH(ROW(),$AS:$AS, 0)-1, COLUMN(), 4))="X", "X", ""), "")</f>
        <v/>
      </c>
      <c r="M445">
        <f>IF(ISNUMBER(MATCH(ROW(),$AS:$AS, 0)), IF(INDIRECT("SP_2a!" &amp; ADDRESS(MATCH(ROW(),$AS:$AS, 0)-1, COLUMN(), 4))&lt;&gt;0, INDIRECT("SP_2a!" &amp; ADDRESS(MATCH(ROW(),$AS:$AS, 0)-1, COLUMN(), 4)), ""), "")</f>
        <v/>
      </c>
      <c r="N445">
        <f>IF(ISNUMBER(MATCH(ROW(),$AS:$AS, 0)), IF(INDIRECT("SP_2a!" &amp; ADDRESS(MATCH(ROW(),$AS:$AS, 0)-1, COLUMN(), 4))&lt;&gt;"", INDIRECT("SP_2a!" &amp; ADDRESS(MATCH(ROW(),$AS:$AS, 0)-1, COLUMN(), 4)), ""), "")</f>
        <v/>
      </c>
      <c r="O445">
        <f>IF(ISNUMBER(MATCH(ROW(),$AS:$AS, 0)), IF(INDIRECT("SP_2a!" &amp; ADDRESS(MATCH(ROW(),$AS:$AS, 0)-1, COLUMN(), 4))&lt;&gt;"", INDIRECT("SP_2a!" &amp; ADDRESS(MATCH(ROW(),$AS:$AS, 0)-1, COLUMN(), 4)), ""), "")</f>
        <v/>
      </c>
      <c r="P445">
        <f>IF(ISNUMBER(MATCH(ROW(),$AS:$AS, 0)), IF(INDIRECT("SP_2b!" &amp; ADDRESS(MATCH(ROW(),$AS:$AS, 0)-1, COLUMN()-4, 4))&lt;&gt;"", INDIRECT("SP_2b!" &amp; ADDRESS(MATCH(ROW(),$AS:$AS, 0)-1, COLUMN()-4, 4)), ""), "")</f>
        <v/>
      </c>
      <c r="Q445">
        <f>IF(ISNUMBER(MATCH(ROW(),$AS:$AS, 0)), IF(INDIRECT("SP_2b!" &amp; ADDRESS(MATCH(ROW(),$AS:$AS, 0)-1, COLUMN()-4, 4))&lt;&gt;"", INDIRECT("SP_2b!" &amp; ADDRESS(MATCH(ROW(),$AS:$AS, 0)-1, COLUMN()-4, 4)), ""), "")</f>
        <v/>
      </c>
      <c r="R445">
        <f>IF(ISNUMBER(MATCH(ROW(),$AS:$AS, 0)), IF(INDIRECT("SP_2b!" &amp; ADDRESS(MATCH(ROW(),$AS:$AS, 0)-1, COLUMN()-4, 4))&lt;&gt;"", INDIRECT("SP_2b!" &amp; ADDRESS(MATCH(ROW(),$AS:$AS, 0)-1, COLUMN()-4, 4)), ""), "")</f>
        <v/>
      </c>
      <c r="S445">
        <f>IF(ISNUMBER(MATCH(ROW(),$AS:$AS, 0)), IF(INDIRECT("SP_2b!" &amp; ADDRESS(MATCH(ROW(),$AS:$AS, 0)-1, COLUMN()-4, 4))&lt;&gt;"", INDIRECT("SP_2b!" &amp; ADDRESS(MATCH(ROW(),$AS:$AS, 0)-1, COLUMN()-4, 4)), ""), "")</f>
        <v/>
      </c>
      <c r="T445">
        <f>IF(ISNUMBER(MATCH(ROW(),$AS:$AS, 0)), IF(INDIRECT("SP_2b!" &amp; ADDRESS(MATCH(ROW(),$AS:$AS, 0)-1, COLUMN()-4, 4))&lt;&gt;"", INDIRECT("SP_2b!" &amp; ADDRESS(MATCH(ROW(),$AS:$AS, 0)-1, COLUMN()-4, 4)), ""), "")</f>
        <v/>
      </c>
      <c r="U445">
        <f>IF(ISNUMBER(MATCH(ROW(),$AS:$AS, 0)), IF(INDIRECT("SP_2b!" &amp; ADDRESS(MATCH(ROW(),$AS:$AS, 0)-1, COLUMN()-4, 4))&lt;&gt;"", INDIRECT("SP_2b!" &amp; ADDRESS(MATCH(ROW(),$AS:$AS, 0)-1, COLUMN()-4, 4)), ""), "")</f>
        <v/>
      </c>
      <c r="V445">
        <f>IF(ISNUMBER(MATCH(ROW(),$AS:$AS, 0)), IF(INDIRECT("SP_2b!" &amp; ADDRESS(MATCH(ROW(),$AS:$AS, 0)-1, COLUMN()-4, 4))&lt;&gt;"", INDIRECT("SP_2b!" &amp; ADDRESS(MATCH(ROW(),$AS:$AS, 0)-1, COLUMN()-4, 4)), ""), "")</f>
        <v/>
      </c>
      <c r="W445">
        <f>IF(ISNUMBER(MATCH(ROW(),$AS:$AS, 0)), IF(INDIRECT("SP_2b!" &amp; ADDRESS(MATCH(ROW(),$AS:$AS, 0)-1, COLUMN()-4, 4))&lt;&gt;"", INDIRECT("SP_2b!" &amp; ADDRESS(MATCH(ROW(),$AS:$AS, 0)-1, COLUMN()-4, 4)), ""), "")</f>
        <v/>
      </c>
      <c r="X445">
        <f>IF(ISNUMBER(MATCH(ROW(),$AS:$AS, 0)), IF(INDIRECT("SP_2b!" &amp; ADDRESS(MATCH(ROW(),$AS:$AS, 0)-1, COLUMN()-4, 4))&lt;&gt;"", INDIRECT("SP_2b!" &amp; ADDRESS(MATCH(ROW(),$AS:$AS, 0)-1, COLUMN()-4, 4)), ""), "")</f>
        <v/>
      </c>
      <c r="Y445">
        <f>IF(ISNUMBER(MATCH(ROW(),$AS:$AS, 0)), IF(INDIRECT("SP_2b!" &amp; ADDRESS(MATCH(ROW(),$AS:$AS, 0)-1, COLUMN()-4, 4))&lt;&gt;"", INDIRECT("SP_2b!" &amp; ADDRESS(MATCH(ROW(),$AS:$AS, 0)-1, COLUMN()-4, 4)), ""), "")</f>
        <v/>
      </c>
      <c r="Z445">
        <f>IF(ISNUMBER(MATCH(ROW(),$AS:$AS, 0)), IF(INDIRECT("SP_2b!" &amp; ADDRESS(MATCH(ROW(),$AS:$AS, 0)-1, COLUMN()-4, 4))&lt;&gt;"", INDIRECT("SP_2b!" &amp; ADDRESS(MATCH(ROW(),$AS:$AS, 0)-1, COLUMN()-4, 4)), ""), "")</f>
        <v/>
      </c>
      <c r="AA445">
        <f>IF(ISNUMBER(MATCH(ROW(),$AS:$AS, 0)), IF(INDIRECT("SP_2b!" &amp; ADDRESS(MATCH(ROW(),$AS:$AS, 0)-1, COLUMN()-4, 4))&lt;&gt;"", INDIRECT("SP_2b!" &amp; ADDRESS(MATCH(ROW(),$AS:$AS, 0)-1, COLUMN()-4, 4)), ""), "")</f>
        <v/>
      </c>
      <c r="AB445">
        <f>IF(ISNUMBER(MATCH(ROW(),$AS:$AS, 0)), IF(INDIRECT("SP_2b!" &amp; ADDRESS(MATCH(ROW(),$AS:$AS, 0)-1, COLUMN()-4, 4))&lt;&gt;"", INDIRECT("SP_2b!" &amp; ADDRESS(MATCH(ROW(),$AS:$AS, 0)-1, COLUMN()-4, 4)), ""), "")</f>
        <v/>
      </c>
      <c r="AC445">
        <f>IF(ISNUMBER(MATCH(ROW(),$AS:$AS, 0)), IF(INDIRECT("SP_2b!" &amp; ADDRESS(MATCH(ROW(),$AS:$AS, 0)-1, COLUMN()-4, 4))&lt;&gt;"", INDIRECT("SP_2b!" &amp; ADDRESS(MATCH(ROW(),$AS:$AS, 0)-1, COLUMN()-4, 4)), ""), "")</f>
        <v/>
      </c>
      <c r="AD445">
        <f>IF(ISNUMBER(MATCH(ROW(),$AS:$AS, 0)), IF(INDIRECT("SP_2b!" &amp; ADDRESS(MATCH(ROW(),$AS:$AS, 0)-1, COLUMN()-4, 4))&lt;&gt;"", INDIRECT("SP_2b!" &amp; ADDRESS(MATCH(ROW(),$AS:$AS, 0)-1, COLUMN()-4, 4)), ""), "")</f>
        <v/>
      </c>
      <c r="AE445">
        <f>IF(ISNUMBER(MATCH(ROW(),$AS:$AS, 0)), IF(INDIRECT("SP_2a!" &amp; ADDRESS(MATCH(ROW(),$AS:$AS, 0)-1, 16, 4))&lt;&gt;"", INDIRECT("SP_2a!" &amp; ADDRESS(MATCH(ROW(),$AS:$AS, 0)-1, 16, 4)), ""), "")</f>
        <v/>
      </c>
    </row>
    <row r="446">
      <c r="C446">
        <f>IF(ISNUMBER(MATCH(ROW(),$AP:$AP, 0)), INDIRECT("SP_2a!" &amp; ADDRESS(MATCH(ROW(),$AP:$AP, 0)-1, COLUMN(), 4)), "")</f>
        <v/>
      </c>
      <c r="D446">
        <f>IF(ISNUMBER(MATCH(ROW(),$AQ:$AQ, 0)), INDIRECT("SP_2a!" &amp; ADDRESS(MATCH(ROW(),$AQ:$AQ, 0)-1, COLUMN(), 4)), "")</f>
        <v/>
      </c>
      <c r="E446">
        <f>IF(ISNUMBER(MATCH(ROW(),$AR:$AR, 0)), INDIRECT("SP_2a!" &amp; ADDRESS(MATCH(ROW(),$AR:$AR, 0)-1, COLUMN(), 4)), "")</f>
        <v/>
      </c>
      <c r="F446">
        <f>IF(ISNUMBER(MATCH(ROW(),$AR:$AR, 0)), IF(INDIRECT("SP_2a!" &amp; ADDRESS(MATCH(ROW(),$AR:$AR, 0)-1, COLUMN(), 4))=1, "X", ""), "")</f>
        <v/>
      </c>
      <c r="G446">
        <f>IF(ISNUMBER(MATCH(ROW(),$AR:$AR, 0)), IF(INDIRECT("SP_2a!" &amp; ADDRESS(MATCH(ROW(),$AR:$AR, 0)-1, COLUMN(), 4))=1, "X", ""), "")</f>
        <v/>
      </c>
      <c r="H446">
        <f>IF(ISNUMBER(MATCH(ROW(),$AR:$AR, 0)), INDIRECT("SP_2a!" &amp; ADDRESS(MATCH(ROW(),$AR:$AR, 0)-1, COLUMN(), 4)), "")</f>
        <v/>
      </c>
      <c r="I446">
        <f>IF(ISNUMBER(MATCH(ROW(),$AR:$AR, 0)), IF(INDIRECT("SP_2a!" &amp; ADDRESS(MATCH(ROW(),$AR:$AR, 0)-1, COLUMN(), 4))&lt;&gt;"", INDIRECT("SP_2a!" &amp; ADDRESS(MATCH(ROW(),$AR:$AR, 0)-1, COLUMN(), 4)), ""), "")</f>
        <v/>
      </c>
      <c r="J446">
        <f>IF(ISNUMBER(MATCH(ROW(),$AS:$AS, 0)), IF(INDIRECT("SP_2a!" &amp; ADDRESS(MATCH(ROW(),$AS:$AS, 0)-1, COLUMN(), 4))&lt;&gt;"", INDIRECT("SP_2a!" &amp; ADDRESS(MATCH(ROW(),$AS:$AS, 0)-1, COLUMN(), 4)), ""), "")</f>
        <v/>
      </c>
      <c r="K446">
        <f>IF(ISNUMBER(MATCH(ROW(),$AS:$AS, 0)), IF(INDIRECT("SP_2a!" &amp; ADDRESS(MATCH(ROW(),$AS:$AS, 0)-1, COLUMN(), 4))&lt;&gt;"", INDIRECT("SP_2a!" &amp; ADDRESS(MATCH(ROW(),$AS:$AS, 0)-1, COLUMN(), 4)), ""), "")</f>
        <v/>
      </c>
      <c r="L446">
        <f>IF(ISNUMBER(MATCH(ROW(),$AS:$AS, 0)), IF(INDIRECT("SP_2a!" &amp; ADDRESS(MATCH(ROW(),$AS:$AS, 0)-1, COLUMN(), 4))="X", "X", ""), "")</f>
        <v/>
      </c>
      <c r="M446">
        <f>IF(ISNUMBER(MATCH(ROW(),$AS:$AS, 0)), IF(INDIRECT("SP_2a!" &amp; ADDRESS(MATCH(ROW(),$AS:$AS, 0)-1, COLUMN(), 4))&lt;&gt;0, INDIRECT("SP_2a!" &amp; ADDRESS(MATCH(ROW(),$AS:$AS, 0)-1, COLUMN(), 4)), ""), "")</f>
        <v/>
      </c>
      <c r="N446">
        <f>IF(ISNUMBER(MATCH(ROW(),$AS:$AS, 0)), IF(INDIRECT("SP_2a!" &amp; ADDRESS(MATCH(ROW(),$AS:$AS, 0)-1, COLUMN(), 4))&lt;&gt;"", INDIRECT("SP_2a!" &amp; ADDRESS(MATCH(ROW(),$AS:$AS, 0)-1, COLUMN(), 4)), ""), "")</f>
        <v/>
      </c>
      <c r="O446">
        <f>IF(ISNUMBER(MATCH(ROW(),$AS:$AS, 0)), IF(INDIRECT("SP_2a!" &amp; ADDRESS(MATCH(ROW(),$AS:$AS, 0)-1, COLUMN(), 4))&lt;&gt;"", INDIRECT("SP_2a!" &amp; ADDRESS(MATCH(ROW(),$AS:$AS, 0)-1, COLUMN(), 4)), ""), "")</f>
        <v/>
      </c>
      <c r="P446">
        <f>IF(ISNUMBER(MATCH(ROW(),$AS:$AS, 0)), IF(INDIRECT("SP_2b!" &amp; ADDRESS(MATCH(ROW(),$AS:$AS, 0)-1, COLUMN()-4, 4))&lt;&gt;"", INDIRECT("SP_2b!" &amp; ADDRESS(MATCH(ROW(),$AS:$AS, 0)-1, COLUMN()-4, 4)), ""), "")</f>
        <v/>
      </c>
      <c r="Q446">
        <f>IF(ISNUMBER(MATCH(ROW(),$AS:$AS, 0)), IF(INDIRECT("SP_2b!" &amp; ADDRESS(MATCH(ROW(),$AS:$AS, 0)-1, COLUMN()-4, 4))&lt;&gt;"", INDIRECT("SP_2b!" &amp; ADDRESS(MATCH(ROW(),$AS:$AS, 0)-1, COLUMN()-4, 4)), ""), "")</f>
        <v/>
      </c>
      <c r="R446">
        <f>IF(ISNUMBER(MATCH(ROW(),$AS:$AS, 0)), IF(INDIRECT("SP_2b!" &amp; ADDRESS(MATCH(ROW(),$AS:$AS, 0)-1, COLUMN()-4, 4))&lt;&gt;"", INDIRECT("SP_2b!" &amp; ADDRESS(MATCH(ROW(),$AS:$AS, 0)-1, COLUMN()-4, 4)), ""), "")</f>
        <v/>
      </c>
      <c r="S446">
        <f>IF(ISNUMBER(MATCH(ROW(),$AS:$AS, 0)), IF(INDIRECT("SP_2b!" &amp; ADDRESS(MATCH(ROW(),$AS:$AS, 0)-1, COLUMN()-4, 4))&lt;&gt;"", INDIRECT("SP_2b!" &amp; ADDRESS(MATCH(ROW(),$AS:$AS, 0)-1, COLUMN()-4, 4)), ""), "")</f>
        <v/>
      </c>
      <c r="T446">
        <f>IF(ISNUMBER(MATCH(ROW(),$AS:$AS, 0)), IF(INDIRECT("SP_2b!" &amp; ADDRESS(MATCH(ROW(),$AS:$AS, 0)-1, COLUMN()-4, 4))&lt;&gt;"", INDIRECT("SP_2b!" &amp; ADDRESS(MATCH(ROW(),$AS:$AS, 0)-1, COLUMN()-4, 4)), ""), "")</f>
        <v/>
      </c>
      <c r="U446">
        <f>IF(ISNUMBER(MATCH(ROW(),$AS:$AS, 0)), IF(INDIRECT("SP_2b!" &amp; ADDRESS(MATCH(ROW(),$AS:$AS, 0)-1, COLUMN()-4, 4))&lt;&gt;"", INDIRECT("SP_2b!" &amp; ADDRESS(MATCH(ROW(),$AS:$AS, 0)-1, COLUMN()-4, 4)), ""), "")</f>
        <v/>
      </c>
      <c r="V446">
        <f>IF(ISNUMBER(MATCH(ROW(),$AS:$AS, 0)), IF(INDIRECT("SP_2b!" &amp; ADDRESS(MATCH(ROW(),$AS:$AS, 0)-1, COLUMN()-4, 4))&lt;&gt;"", INDIRECT("SP_2b!" &amp; ADDRESS(MATCH(ROW(),$AS:$AS, 0)-1, COLUMN()-4, 4)), ""), "")</f>
        <v/>
      </c>
      <c r="W446">
        <f>IF(ISNUMBER(MATCH(ROW(),$AS:$AS, 0)), IF(INDIRECT("SP_2b!" &amp; ADDRESS(MATCH(ROW(),$AS:$AS, 0)-1, COLUMN()-4, 4))&lt;&gt;"", INDIRECT("SP_2b!" &amp; ADDRESS(MATCH(ROW(),$AS:$AS, 0)-1, COLUMN()-4, 4)), ""), "")</f>
        <v/>
      </c>
      <c r="X446">
        <f>IF(ISNUMBER(MATCH(ROW(),$AS:$AS, 0)), IF(INDIRECT("SP_2b!" &amp; ADDRESS(MATCH(ROW(),$AS:$AS, 0)-1, COLUMN()-4, 4))&lt;&gt;"", INDIRECT("SP_2b!" &amp; ADDRESS(MATCH(ROW(),$AS:$AS, 0)-1, COLUMN()-4, 4)), ""), "")</f>
        <v/>
      </c>
      <c r="Y446">
        <f>IF(ISNUMBER(MATCH(ROW(),$AS:$AS, 0)), IF(INDIRECT("SP_2b!" &amp; ADDRESS(MATCH(ROW(),$AS:$AS, 0)-1, COLUMN()-4, 4))&lt;&gt;"", INDIRECT("SP_2b!" &amp; ADDRESS(MATCH(ROW(),$AS:$AS, 0)-1, COLUMN()-4, 4)), ""), "")</f>
        <v/>
      </c>
      <c r="Z446">
        <f>IF(ISNUMBER(MATCH(ROW(),$AS:$AS, 0)), IF(INDIRECT("SP_2b!" &amp; ADDRESS(MATCH(ROW(),$AS:$AS, 0)-1, COLUMN()-4, 4))&lt;&gt;"", INDIRECT("SP_2b!" &amp; ADDRESS(MATCH(ROW(),$AS:$AS, 0)-1, COLUMN()-4, 4)), ""), "")</f>
        <v/>
      </c>
      <c r="AA446">
        <f>IF(ISNUMBER(MATCH(ROW(),$AS:$AS, 0)), IF(INDIRECT("SP_2b!" &amp; ADDRESS(MATCH(ROW(),$AS:$AS, 0)-1, COLUMN()-4, 4))&lt;&gt;"", INDIRECT("SP_2b!" &amp; ADDRESS(MATCH(ROW(),$AS:$AS, 0)-1, COLUMN()-4, 4)), ""), "")</f>
        <v/>
      </c>
      <c r="AB446">
        <f>IF(ISNUMBER(MATCH(ROW(),$AS:$AS, 0)), IF(INDIRECT("SP_2b!" &amp; ADDRESS(MATCH(ROW(),$AS:$AS, 0)-1, COLUMN()-4, 4))&lt;&gt;"", INDIRECT("SP_2b!" &amp; ADDRESS(MATCH(ROW(),$AS:$AS, 0)-1, COLUMN()-4, 4)), ""), "")</f>
        <v/>
      </c>
      <c r="AC446">
        <f>IF(ISNUMBER(MATCH(ROW(),$AS:$AS, 0)), IF(INDIRECT("SP_2b!" &amp; ADDRESS(MATCH(ROW(),$AS:$AS, 0)-1, COLUMN()-4, 4))&lt;&gt;"", INDIRECT("SP_2b!" &amp; ADDRESS(MATCH(ROW(),$AS:$AS, 0)-1, COLUMN()-4, 4)), ""), "")</f>
        <v/>
      </c>
      <c r="AD446">
        <f>IF(ISNUMBER(MATCH(ROW(),$AS:$AS, 0)), IF(INDIRECT("SP_2b!" &amp; ADDRESS(MATCH(ROW(),$AS:$AS, 0)-1, COLUMN()-4, 4))&lt;&gt;"", INDIRECT("SP_2b!" &amp; ADDRESS(MATCH(ROW(),$AS:$AS, 0)-1, COLUMN()-4, 4)), ""), "")</f>
        <v/>
      </c>
      <c r="AE446">
        <f>IF(ISNUMBER(MATCH(ROW(),$AS:$AS, 0)), IF(INDIRECT("SP_2a!" &amp; ADDRESS(MATCH(ROW(),$AS:$AS, 0)-1, 16, 4))&lt;&gt;"", INDIRECT("SP_2a!" &amp; ADDRESS(MATCH(ROW(),$AS:$AS, 0)-1, 16, 4)), ""), "")</f>
        <v/>
      </c>
    </row>
    <row r="447">
      <c r="C447">
        <f>IF(ISNUMBER(MATCH(ROW(),$AP:$AP, 0)), INDIRECT("SP_2a!" &amp; ADDRESS(MATCH(ROW(),$AP:$AP, 0)-1, COLUMN(), 4)), "")</f>
        <v/>
      </c>
      <c r="D447">
        <f>IF(ISNUMBER(MATCH(ROW(),$AQ:$AQ, 0)), INDIRECT("SP_2a!" &amp; ADDRESS(MATCH(ROW(),$AQ:$AQ, 0)-1, COLUMN(), 4)), "")</f>
        <v/>
      </c>
      <c r="E447">
        <f>IF(ISNUMBER(MATCH(ROW(),$AR:$AR, 0)), INDIRECT("SP_2a!" &amp; ADDRESS(MATCH(ROW(),$AR:$AR, 0)-1, COLUMN(), 4)), "")</f>
        <v/>
      </c>
      <c r="F447">
        <f>IF(ISNUMBER(MATCH(ROW(),$AR:$AR, 0)), IF(INDIRECT("SP_2a!" &amp; ADDRESS(MATCH(ROW(),$AR:$AR, 0)-1, COLUMN(), 4))=1, "X", ""), "")</f>
        <v/>
      </c>
      <c r="G447">
        <f>IF(ISNUMBER(MATCH(ROW(),$AR:$AR, 0)), IF(INDIRECT("SP_2a!" &amp; ADDRESS(MATCH(ROW(),$AR:$AR, 0)-1, COLUMN(), 4))=1, "X", ""), "")</f>
        <v/>
      </c>
      <c r="H447">
        <f>IF(ISNUMBER(MATCH(ROW(),$AR:$AR, 0)), INDIRECT("SP_2a!" &amp; ADDRESS(MATCH(ROW(),$AR:$AR, 0)-1, COLUMN(), 4)), "")</f>
        <v/>
      </c>
      <c r="I447">
        <f>IF(ISNUMBER(MATCH(ROW(),$AR:$AR, 0)), IF(INDIRECT("SP_2a!" &amp; ADDRESS(MATCH(ROW(),$AR:$AR, 0)-1, COLUMN(), 4))&lt;&gt;"", INDIRECT("SP_2a!" &amp; ADDRESS(MATCH(ROW(),$AR:$AR, 0)-1, COLUMN(), 4)), ""), "")</f>
        <v/>
      </c>
      <c r="J447">
        <f>IF(ISNUMBER(MATCH(ROW(),$AS:$AS, 0)), IF(INDIRECT("SP_2a!" &amp; ADDRESS(MATCH(ROW(),$AS:$AS, 0)-1, COLUMN(), 4))&lt;&gt;"", INDIRECT("SP_2a!" &amp; ADDRESS(MATCH(ROW(),$AS:$AS, 0)-1, COLUMN(), 4)), ""), "")</f>
        <v/>
      </c>
      <c r="K447">
        <f>IF(ISNUMBER(MATCH(ROW(),$AS:$AS, 0)), IF(INDIRECT("SP_2a!" &amp; ADDRESS(MATCH(ROW(),$AS:$AS, 0)-1, COLUMN(), 4))&lt;&gt;"", INDIRECT("SP_2a!" &amp; ADDRESS(MATCH(ROW(),$AS:$AS, 0)-1, COLUMN(), 4)), ""), "")</f>
        <v/>
      </c>
      <c r="L447">
        <f>IF(ISNUMBER(MATCH(ROW(),$AS:$AS, 0)), IF(INDIRECT("SP_2a!" &amp; ADDRESS(MATCH(ROW(),$AS:$AS, 0)-1, COLUMN(), 4))="X", "X", ""), "")</f>
        <v/>
      </c>
      <c r="M447">
        <f>IF(ISNUMBER(MATCH(ROW(),$AS:$AS, 0)), IF(INDIRECT("SP_2a!" &amp; ADDRESS(MATCH(ROW(),$AS:$AS, 0)-1, COLUMN(), 4))&lt;&gt;0, INDIRECT("SP_2a!" &amp; ADDRESS(MATCH(ROW(),$AS:$AS, 0)-1, COLUMN(), 4)), ""), "")</f>
        <v/>
      </c>
      <c r="N447">
        <f>IF(ISNUMBER(MATCH(ROW(),$AS:$AS, 0)), IF(INDIRECT("SP_2a!" &amp; ADDRESS(MATCH(ROW(),$AS:$AS, 0)-1, COLUMN(), 4))&lt;&gt;"", INDIRECT("SP_2a!" &amp; ADDRESS(MATCH(ROW(),$AS:$AS, 0)-1, COLUMN(), 4)), ""), "")</f>
        <v/>
      </c>
      <c r="O447">
        <f>IF(ISNUMBER(MATCH(ROW(),$AS:$AS, 0)), IF(INDIRECT("SP_2a!" &amp; ADDRESS(MATCH(ROW(),$AS:$AS, 0)-1, COLUMN(), 4))&lt;&gt;"", INDIRECT("SP_2a!" &amp; ADDRESS(MATCH(ROW(),$AS:$AS, 0)-1, COLUMN(), 4)), ""), "")</f>
        <v/>
      </c>
      <c r="P447">
        <f>IF(ISNUMBER(MATCH(ROW(),$AS:$AS, 0)), IF(INDIRECT("SP_2b!" &amp; ADDRESS(MATCH(ROW(),$AS:$AS, 0)-1, COLUMN()-4, 4))&lt;&gt;"", INDIRECT("SP_2b!" &amp; ADDRESS(MATCH(ROW(),$AS:$AS, 0)-1, COLUMN()-4, 4)), ""), "")</f>
        <v/>
      </c>
      <c r="Q447">
        <f>IF(ISNUMBER(MATCH(ROW(),$AS:$AS, 0)), IF(INDIRECT("SP_2b!" &amp; ADDRESS(MATCH(ROW(),$AS:$AS, 0)-1, COLUMN()-4, 4))&lt;&gt;"", INDIRECT("SP_2b!" &amp; ADDRESS(MATCH(ROW(),$AS:$AS, 0)-1, COLUMN()-4, 4)), ""), "")</f>
        <v/>
      </c>
      <c r="R447">
        <f>IF(ISNUMBER(MATCH(ROW(),$AS:$AS, 0)), IF(INDIRECT("SP_2b!" &amp; ADDRESS(MATCH(ROW(),$AS:$AS, 0)-1, COLUMN()-4, 4))&lt;&gt;"", INDIRECT("SP_2b!" &amp; ADDRESS(MATCH(ROW(),$AS:$AS, 0)-1, COLUMN()-4, 4)), ""), "")</f>
        <v/>
      </c>
      <c r="S447">
        <f>IF(ISNUMBER(MATCH(ROW(),$AS:$AS, 0)), IF(INDIRECT("SP_2b!" &amp; ADDRESS(MATCH(ROW(),$AS:$AS, 0)-1, COLUMN()-4, 4))&lt;&gt;"", INDIRECT("SP_2b!" &amp; ADDRESS(MATCH(ROW(),$AS:$AS, 0)-1, COLUMN()-4, 4)), ""), "")</f>
        <v/>
      </c>
      <c r="T447">
        <f>IF(ISNUMBER(MATCH(ROW(),$AS:$AS, 0)), IF(INDIRECT("SP_2b!" &amp; ADDRESS(MATCH(ROW(),$AS:$AS, 0)-1, COLUMN()-4, 4))&lt;&gt;"", INDIRECT("SP_2b!" &amp; ADDRESS(MATCH(ROW(),$AS:$AS, 0)-1, COLUMN()-4, 4)), ""), "")</f>
        <v/>
      </c>
      <c r="U447">
        <f>IF(ISNUMBER(MATCH(ROW(),$AS:$AS, 0)), IF(INDIRECT("SP_2b!" &amp; ADDRESS(MATCH(ROW(),$AS:$AS, 0)-1, COLUMN()-4, 4))&lt;&gt;"", INDIRECT("SP_2b!" &amp; ADDRESS(MATCH(ROW(),$AS:$AS, 0)-1, COLUMN()-4, 4)), ""), "")</f>
        <v/>
      </c>
      <c r="V447">
        <f>IF(ISNUMBER(MATCH(ROW(),$AS:$AS, 0)), IF(INDIRECT("SP_2b!" &amp; ADDRESS(MATCH(ROW(),$AS:$AS, 0)-1, COLUMN()-4, 4))&lt;&gt;"", INDIRECT("SP_2b!" &amp; ADDRESS(MATCH(ROW(),$AS:$AS, 0)-1, COLUMN()-4, 4)), ""), "")</f>
        <v/>
      </c>
      <c r="W447">
        <f>IF(ISNUMBER(MATCH(ROW(),$AS:$AS, 0)), IF(INDIRECT("SP_2b!" &amp; ADDRESS(MATCH(ROW(),$AS:$AS, 0)-1, COLUMN()-4, 4))&lt;&gt;"", INDIRECT("SP_2b!" &amp; ADDRESS(MATCH(ROW(),$AS:$AS, 0)-1, COLUMN()-4, 4)), ""), "")</f>
        <v/>
      </c>
      <c r="X447">
        <f>IF(ISNUMBER(MATCH(ROW(),$AS:$AS, 0)), IF(INDIRECT("SP_2b!" &amp; ADDRESS(MATCH(ROW(),$AS:$AS, 0)-1, COLUMN()-4, 4))&lt;&gt;"", INDIRECT("SP_2b!" &amp; ADDRESS(MATCH(ROW(),$AS:$AS, 0)-1, COLUMN()-4, 4)), ""), "")</f>
        <v/>
      </c>
      <c r="Y447">
        <f>IF(ISNUMBER(MATCH(ROW(),$AS:$AS, 0)), IF(INDIRECT("SP_2b!" &amp; ADDRESS(MATCH(ROW(),$AS:$AS, 0)-1, COLUMN()-4, 4))&lt;&gt;"", INDIRECT("SP_2b!" &amp; ADDRESS(MATCH(ROW(),$AS:$AS, 0)-1, COLUMN()-4, 4)), ""), "")</f>
        <v/>
      </c>
      <c r="Z447">
        <f>IF(ISNUMBER(MATCH(ROW(),$AS:$AS, 0)), IF(INDIRECT("SP_2b!" &amp; ADDRESS(MATCH(ROW(),$AS:$AS, 0)-1, COLUMN()-4, 4))&lt;&gt;"", INDIRECT("SP_2b!" &amp; ADDRESS(MATCH(ROW(),$AS:$AS, 0)-1, COLUMN()-4, 4)), ""), "")</f>
        <v/>
      </c>
      <c r="AA447">
        <f>IF(ISNUMBER(MATCH(ROW(),$AS:$AS, 0)), IF(INDIRECT("SP_2b!" &amp; ADDRESS(MATCH(ROW(),$AS:$AS, 0)-1, COLUMN()-4, 4))&lt;&gt;"", INDIRECT("SP_2b!" &amp; ADDRESS(MATCH(ROW(),$AS:$AS, 0)-1, COLUMN()-4, 4)), ""), "")</f>
        <v/>
      </c>
      <c r="AB447">
        <f>IF(ISNUMBER(MATCH(ROW(),$AS:$AS, 0)), IF(INDIRECT("SP_2b!" &amp; ADDRESS(MATCH(ROW(),$AS:$AS, 0)-1, COLUMN()-4, 4))&lt;&gt;"", INDIRECT("SP_2b!" &amp; ADDRESS(MATCH(ROW(),$AS:$AS, 0)-1, COLUMN()-4, 4)), ""), "")</f>
        <v/>
      </c>
      <c r="AC447">
        <f>IF(ISNUMBER(MATCH(ROW(),$AS:$AS, 0)), IF(INDIRECT("SP_2b!" &amp; ADDRESS(MATCH(ROW(),$AS:$AS, 0)-1, COLUMN()-4, 4))&lt;&gt;"", INDIRECT("SP_2b!" &amp; ADDRESS(MATCH(ROW(),$AS:$AS, 0)-1, COLUMN()-4, 4)), ""), "")</f>
        <v/>
      </c>
      <c r="AD447">
        <f>IF(ISNUMBER(MATCH(ROW(),$AS:$AS, 0)), IF(INDIRECT("SP_2b!" &amp; ADDRESS(MATCH(ROW(),$AS:$AS, 0)-1, COLUMN()-4, 4))&lt;&gt;"", INDIRECT("SP_2b!" &amp; ADDRESS(MATCH(ROW(),$AS:$AS, 0)-1, COLUMN()-4, 4)), ""), "")</f>
        <v/>
      </c>
      <c r="AE447">
        <f>IF(ISNUMBER(MATCH(ROW(),$AS:$AS, 0)), IF(INDIRECT("SP_2a!" &amp; ADDRESS(MATCH(ROW(),$AS:$AS, 0)-1, 16, 4))&lt;&gt;"", INDIRECT("SP_2a!" &amp; ADDRESS(MATCH(ROW(),$AS:$AS, 0)-1, 16, 4)), ""), "")</f>
        <v/>
      </c>
    </row>
    <row r="448">
      <c r="C448">
        <f>IF(ISNUMBER(MATCH(ROW(),$AP:$AP, 0)), INDIRECT("SP_2a!" &amp; ADDRESS(MATCH(ROW(),$AP:$AP, 0)-1, COLUMN(), 4)), "")</f>
        <v/>
      </c>
      <c r="D448">
        <f>IF(ISNUMBER(MATCH(ROW(),$AQ:$AQ, 0)), INDIRECT("SP_2a!" &amp; ADDRESS(MATCH(ROW(),$AQ:$AQ, 0)-1, COLUMN(), 4)), "")</f>
        <v/>
      </c>
      <c r="E448">
        <f>IF(ISNUMBER(MATCH(ROW(),$AR:$AR, 0)), INDIRECT("SP_2a!" &amp; ADDRESS(MATCH(ROW(),$AR:$AR, 0)-1, COLUMN(), 4)), "")</f>
        <v/>
      </c>
      <c r="F448">
        <f>IF(ISNUMBER(MATCH(ROW(),$AR:$AR, 0)), IF(INDIRECT("SP_2a!" &amp; ADDRESS(MATCH(ROW(),$AR:$AR, 0)-1, COLUMN(), 4))=1, "X", ""), "")</f>
        <v/>
      </c>
      <c r="G448">
        <f>IF(ISNUMBER(MATCH(ROW(),$AR:$AR, 0)), IF(INDIRECT("SP_2a!" &amp; ADDRESS(MATCH(ROW(),$AR:$AR, 0)-1, COLUMN(), 4))=1, "X", ""), "")</f>
        <v/>
      </c>
      <c r="H448">
        <f>IF(ISNUMBER(MATCH(ROW(),$AR:$AR, 0)), INDIRECT("SP_2a!" &amp; ADDRESS(MATCH(ROW(),$AR:$AR, 0)-1, COLUMN(), 4)), "")</f>
        <v/>
      </c>
      <c r="I448">
        <f>IF(ISNUMBER(MATCH(ROW(),$AR:$AR, 0)), IF(INDIRECT("SP_2a!" &amp; ADDRESS(MATCH(ROW(),$AR:$AR, 0)-1, COLUMN(), 4))&lt;&gt;"", INDIRECT("SP_2a!" &amp; ADDRESS(MATCH(ROW(),$AR:$AR, 0)-1, COLUMN(), 4)), ""), "")</f>
        <v/>
      </c>
      <c r="J448">
        <f>IF(ISNUMBER(MATCH(ROW(),$AS:$AS, 0)), IF(INDIRECT("SP_2a!" &amp; ADDRESS(MATCH(ROW(),$AS:$AS, 0)-1, COLUMN(), 4))&lt;&gt;"", INDIRECT("SP_2a!" &amp; ADDRESS(MATCH(ROW(),$AS:$AS, 0)-1, COLUMN(), 4)), ""), "")</f>
        <v/>
      </c>
      <c r="K448">
        <f>IF(ISNUMBER(MATCH(ROW(),$AS:$AS, 0)), IF(INDIRECT("SP_2a!" &amp; ADDRESS(MATCH(ROW(),$AS:$AS, 0)-1, COLUMN(), 4))&lt;&gt;"", INDIRECT("SP_2a!" &amp; ADDRESS(MATCH(ROW(),$AS:$AS, 0)-1, COLUMN(), 4)), ""), "")</f>
        <v/>
      </c>
      <c r="L448">
        <f>IF(ISNUMBER(MATCH(ROW(),$AS:$AS, 0)), IF(INDIRECT("SP_2a!" &amp; ADDRESS(MATCH(ROW(),$AS:$AS, 0)-1, COLUMN(), 4))="X", "X", ""), "")</f>
        <v/>
      </c>
      <c r="M448">
        <f>IF(ISNUMBER(MATCH(ROW(),$AS:$AS, 0)), IF(INDIRECT("SP_2a!" &amp; ADDRESS(MATCH(ROW(),$AS:$AS, 0)-1, COLUMN(), 4))&lt;&gt;0, INDIRECT("SP_2a!" &amp; ADDRESS(MATCH(ROW(),$AS:$AS, 0)-1, COLUMN(), 4)), ""), "")</f>
        <v/>
      </c>
      <c r="N448">
        <f>IF(ISNUMBER(MATCH(ROW(),$AS:$AS, 0)), IF(INDIRECT("SP_2a!" &amp; ADDRESS(MATCH(ROW(),$AS:$AS, 0)-1, COLUMN(), 4))&lt;&gt;"", INDIRECT("SP_2a!" &amp; ADDRESS(MATCH(ROW(),$AS:$AS, 0)-1, COLUMN(), 4)), ""), "")</f>
        <v/>
      </c>
      <c r="O448">
        <f>IF(ISNUMBER(MATCH(ROW(),$AS:$AS, 0)), IF(INDIRECT("SP_2a!" &amp; ADDRESS(MATCH(ROW(),$AS:$AS, 0)-1, COLUMN(), 4))&lt;&gt;"", INDIRECT("SP_2a!" &amp; ADDRESS(MATCH(ROW(),$AS:$AS, 0)-1, COLUMN(), 4)), ""), "")</f>
        <v/>
      </c>
      <c r="P448">
        <f>IF(ISNUMBER(MATCH(ROW(),$AS:$AS, 0)), IF(INDIRECT("SP_2b!" &amp; ADDRESS(MATCH(ROW(),$AS:$AS, 0)-1, COLUMN()-4, 4))&lt;&gt;"", INDIRECT("SP_2b!" &amp; ADDRESS(MATCH(ROW(),$AS:$AS, 0)-1, COLUMN()-4, 4)), ""), "")</f>
        <v/>
      </c>
      <c r="Q448">
        <f>IF(ISNUMBER(MATCH(ROW(),$AS:$AS, 0)), IF(INDIRECT("SP_2b!" &amp; ADDRESS(MATCH(ROW(),$AS:$AS, 0)-1, COLUMN()-4, 4))&lt;&gt;"", INDIRECT("SP_2b!" &amp; ADDRESS(MATCH(ROW(),$AS:$AS, 0)-1, COLUMN()-4, 4)), ""), "")</f>
        <v/>
      </c>
      <c r="R448">
        <f>IF(ISNUMBER(MATCH(ROW(),$AS:$AS, 0)), IF(INDIRECT("SP_2b!" &amp; ADDRESS(MATCH(ROW(),$AS:$AS, 0)-1, COLUMN()-4, 4))&lt;&gt;"", INDIRECT("SP_2b!" &amp; ADDRESS(MATCH(ROW(),$AS:$AS, 0)-1, COLUMN()-4, 4)), ""), "")</f>
        <v/>
      </c>
      <c r="S448">
        <f>IF(ISNUMBER(MATCH(ROW(),$AS:$AS, 0)), IF(INDIRECT("SP_2b!" &amp; ADDRESS(MATCH(ROW(),$AS:$AS, 0)-1, COLUMN()-4, 4))&lt;&gt;"", INDIRECT("SP_2b!" &amp; ADDRESS(MATCH(ROW(),$AS:$AS, 0)-1, COLUMN()-4, 4)), ""), "")</f>
        <v/>
      </c>
      <c r="T448">
        <f>IF(ISNUMBER(MATCH(ROW(),$AS:$AS, 0)), IF(INDIRECT("SP_2b!" &amp; ADDRESS(MATCH(ROW(),$AS:$AS, 0)-1, COLUMN()-4, 4))&lt;&gt;"", INDIRECT("SP_2b!" &amp; ADDRESS(MATCH(ROW(),$AS:$AS, 0)-1, COLUMN()-4, 4)), ""), "")</f>
        <v/>
      </c>
      <c r="U448">
        <f>IF(ISNUMBER(MATCH(ROW(),$AS:$AS, 0)), IF(INDIRECT("SP_2b!" &amp; ADDRESS(MATCH(ROW(),$AS:$AS, 0)-1, COLUMN()-4, 4))&lt;&gt;"", INDIRECT("SP_2b!" &amp; ADDRESS(MATCH(ROW(),$AS:$AS, 0)-1, COLUMN()-4, 4)), ""), "")</f>
        <v/>
      </c>
      <c r="V448">
        <f>IF(ISNUMBER(MATCH(ROW(),$AS:$AS, 0)), IF(INDIRECT("SP_2b!" &amp; ADDRESS(MATCH(ROW(),$AS:$AS, 0)-1, COLUMN()-4, 4))&lt;&gt;"", INDIRECT("SP_2b!" &amp; ADDRESS(MATCH(ROW(),$AS:$AS, 0)-1, COLUMN()-4, 4)), ""), "")</f>
        <v/>
      </c>
      <c r="W448">
        <f>IF(ISNUMBER(MATCH(ROW(),$AS:$AS, 0)), IF(INDIRECT("SP_2b!" &amp; ADDRESS(MATCH(ROW(),$AS:$AS, 0)-1, COLUMN()-4, 4))&lt;&gt;"", INDIRECT("SP_2b!" &amp; ADDRESS(MATCH(ROW(),$AS:$AS, 0)-1, COLUMN()-4, 4)), ""), "")</f>
        <v/>
      </c>
      <c r="X448">
        <f>IF(ISNUMBER(MATCH(ROW(),$AS:$AS, 0)), IF(INDIRECT("SP_2b!" &amp; ADDRESS(MATCH(ROW(),$AS:$AS, 0)-1, COLUMN()-4, 4))&lt;&gt;"", INDIRECT("SP_2b!" &amp; ADDRESS(MATCH(ROW(),$AS:$AS, 0)-1, COLUMN()-4, 4)), ""), "")</f>
        <v/>
      </c>
      <c r="Y448">
        <f>IF(ISNUMBER(MATCH(ROW(),$AS:$AS, 0)), IF(INDIRECT("SP_2b!" &amp; ADDRESS(MATCH(ROW(),$AS:$AS, 0)-1, COLUMN()-4, 4))&lt;&gt;"", INDIRECT("SP_2b!" &amp; ADDRESS(MATCH(ROW(),$AS:$AS, 0)-1, COLUMN()-4, 4)), ""), "")</f>
        <v/>
      </c>
      <c r="Z448">
        <f>IF(ISNUMBER(MATCH(ROW(),$AS:$AS, 0)), IF(INDIRECT("SP_2b!" &amp; ADDRESS(MATCH(ROW(),$AS:$AS, 0)-1, COLUMN()-4, 4))&lt;&gt;"", INDIRECT("SP_2b!" &amp; ADDRESS(MATCH(ROW(),$AS:$AS, 0)-1, COLUMN()-4, 4)), ""), "")</f>
        <v/>
      </c>
      <c r="AA448">
        <f>IF(ISNUMBER(MATCH(ROW(),$AS:$AS, 0)), IF(INDIRECT("SP_2b!" &amp; ADDRESS(MATCH(ROW(),$AS:$AS, 0)-1, COLUMN()-4, 4))&lt;&gt;"", INDIRECT("SP_2b!" &amp; ADDRESS(MATCH(ROW(),$AS:$AS, 0)-1, COLUMN()-4, 4)), ""), "")</f>
        <v/>
      </c>
      <c r="AB448">
        <f>IF(ISNUMBER(MATCH(ROW(),$AS:$AS, 0)), IF(INDIRECT("SP_2b!" &amp; ADDRESS(MATCH(ROW(),$AS:$AS, 0)-1, COLUMN()-4, 4))&lt;&gt;"", INDIRECT("SP_2b!" &amp; ADDRESS(MATCH(ROW(),$AS:$AS, 0)-1, COLUMN()-4, 4)), ""), "")</f>
        <v/>
      </c>
      <c r="AC448">
        <f>IF(ISNUMBER(MATCH(ROW(),$AS:$AS, 0)), IF(INDIRECT("SP_2b!" &amp; ADDRESS(MATCH(ROW(),$AS:$AS, 0)-1, COLUMN()-4, 4))&lt;&gt;"", INDIRECT("SP_2b!" &amp; ADDRESS(MATCH(ROW(),$AS:$AS, 0)-1, COLUMN()-4, 4)), ""), "")</f>
        <v/>
      </c>
      <c r="AD448">
        <f>IF(ISNUMBER(MATCH(ROW(),$AS:$AS, 0)), IF(INDIRECT("SP_2b!" &amp; ADDRESS(MATCH(ROW(),$AS:$AS, 0)-1, COLUMN()-4, 4))&lt;&gt;"", INDIRECT("SP_2b!" &amp; ADDRESS(MATCH(ROW(),$AS:$AS, 0)-1, COLUMN()-4, 4)), ""), "")</f>
        <v/>
      </c>
      <c r="AE448">
        <f>IF(ISNUMBER(MATCH(ROW(),$AS:$AS, 0)), IF(INDIRECT("SP_2a!" &amp; ADDRESS(MATCH(ROW(),$AS:$AS, 0)-1, 16, 4))&lt;&gt;"", INDIRECT("SP_2a!" &amp; ADDRESS(MATCH(ROW(),$AS:$AS, 0)-1, 16, 4)), ""), "")</f>
        <v/>
      </c>
    </row>
    <row r="449">
      <c r="C449">
        <f>IF(ISNUMBER(MATCH(ROW(),$AP:$AP, 0)), INDIRECT("SP_2a!" &amp; ADDRESS(MATCH(ROW(),$AP:$AP, 0)-1, COLUMN(), 4)), "")</f>
        <v/>
      </c>
      <c r="D449">
        <f>IF(ISNUMBER(MATCH(ROW(),$AQ:$AQ, 0)), INDIRECT("SP_2a!" &amp; ADDRESS(MATCH(ROW(),$AQ:$AQ, 0)-1, COLUMN(), 4)), "")</f>
        <v/>
      </c>
      <c r="E449">
        <f>IF(ISNUMBER(MATCH(ROW(),$AR:$AR, 0)), INDIRECT("SP_2a!" &amp; ADDRESS(MATCH(ROW(),$AR:$AR, 0)-1, COLUMN(), 4)), "")</f>
        <v/>
      </c>
      <c r="F449">
        <f>IF(ISNUMBER(MATCH(ROW(),$AR:$AR, 0)), IF(INDIRECT("SP_2a!" &amp; ADDRESS(MATCH(ROW(),$AR:$AR, 0)-1, COLUMN(), 4))=1, "X", ""), "")</f>
        <v/>
      </c>
      <c r="G449">
        <f>IF(ISNUMBER(MATCH(ROW(),$AR:$AR, 0)), IF(INDIRECT("SP_2a!" &amp; ADDRESS(MATCH(ROW(),$AR:$AR, 0)-1, COLUMN(), 4))=1, "X", ""), "")</f>
        <v/>
      </c>
      <c r="H449">
        <f>IF(ISNUMBER(MATCH(ROW(),$AR:$AR, 0)), INDIRECT("SP_2a!" &amp; ADDRESS(MATCH(ROW(),$AR:$AR, 0)-1, COLUMN(), 4)), "")</f>
        <v/>
      </c>
      <c r="I449">
        <f>IF(ISNUMBER(MATCH(ROW(),$AR:$AR, 0)), IF(INDIRECT("SP_2a!" &amp; ADDRESS(MATCH(ROW(),$AR:$AR, 0)-1, COLUMN(), 4))&lt;&gt;"", INDIRECT("SP_2a!" &amp; ADDRESS(MATCH(ROW(),$AR:$AR, 0)-1, COLUMN(), 4)), ""), "")</f>
        <v/>
      </c>
      <c r="J449">
        <f>IF(ISNUMBER(MATCH(ROW(),$AS:$AS, 0)), IF(INDIRECT("SP_2a!" &amp; ADDRESS(MATCH(ROW(),$AS:$AS, 0)-1, COLUMN(), 4))&lt;&gt;"", INDIRECT("SP_2a!" &amp; ADDRESS(MATCH(ROW(),$AS:$AS, 0)-1, COLUMN(), 4)), ""), "")</f>
        <v/>
      </c>
      <c r="K449">
        <f>IF(ISNUMBER(MATCH(ROW(),$AS:$AS, 0)), IF(INDIRECT("SP_2a!" &amp; ADDRESS(MATCH(ROW(),$AS:$AS, 0)-1, COLUMN(), 4))&lt;&gt;"", INDIRECT("SP_2a!" &amp; ADDRESS(MATCH(ROW(),$AS:$AS, 0)-1, COLUMN(), 4)), ""), "")</f>
        <v/>
      </c>
      <c r="L449">
        <f>IF(ISNUMBER(MATCH(ROW(),$AS:$AS, 0)), IF(INDIRECT("SP_2a!" &amp; ADDRESS(MATCH(ROW(),$AS:$AS, 0)-1, COLUMN(), 4))="X", "X", ""), "")</f>
        <v/>
      </c>
      <c r="M449">
        <f>IF(ISNUMBER(MATCH(ROW(),$AS:$AS, 0)), IF(INDIRECT("SP_2a!" &amp; ADDRESS(MATCH(ROW(),$AS:$AS, 0)-1, COLUMN(), 4))&lt;&gt;0, INDIRECT("SP_2a!" &amp; ADDRESS(MATCH(ROW(),$AS:$AS, 0)-1, COLUMN(), 4)), ""), "")</f>
        <v/>
      </c>
      <c r="N449">
        <f>IF(ISNUMBER(MATCH(ROW(),$AS:$AS, 0)), IF(INDIRECT("SP_2a!" &amp; ADDRESS(MATCH(ROW(),$AS:$AS, 0)-1, COLUMN(), 4))&lt;&gt;"", INDIRECT("SP_2a!" &amp; ADDRESS(MATCH(ROW(),$AS:$AS, 0)-1, COLUMN(), 4)), ""), "")</f>
        <v/>
      </c>
      <c r="O449">
        <f>IF(ISNUMBER(MATCH(ROW(),$AS:$AS, 0)), IF(INDIRECT("SP_2a!" &amp; ADDRESS(MATCH(ROW(),$AS:$AS, 0)-1, COLUMN(), 4))&lt;&gt;"", INDIRECT("SP_2a!" &amp; ADDRESS(MATCH(ROW(),$AS:$AS, 0)-1, COLUMN(), 4)), ""), "")</f>
        <v/>
      </c>
      <c r="P449">
        <f>IF(ISNUMBER(MATCH(ROW(),$AS:$AS, 0)), IF(INDIRECT("SP_2b!" &amp; ADDRESS(MATCH(ROW(),$AS:$AS, 0)-1, COLUMN()-4, 4))&lt;&gt;"", INDIRECT("SP_2b!" &amp; ADDRESS(MATCH(ROW(),$AS:$AS, 0)-1, COLUMN()-4, 4)), ""), "")</f>
        <v/>
      </c>
      <c r="Q449">
        <f>IF(ISNUMBER(MATCH(ROW(),$AS:$AS, 0)), IF(INDIRECT("SP_2b!" &amp; ADDRESS(MATCH(ROW(),$AS:$AS, 0)-1, COLUMN()-4, 4))&lt;&gt;"", INDIRECT("SP_2b!" &amp; ADDRESS(MATCH(ROW(),$AS:$AS, 0)-1, COLUMN()-4, 4)), ""), "")</f>
        <v/>
      </c>
      <c r="R449">
        <f>IF(ISNUMBER(MATCH(ROW(),$AS:$AS, 0)), IF(INDIRECT("SP_2b!" &amp; ADDRESS(MATCH(ROW(),$AS:$AS, 0)-1, COLUMN()-4, 4))&lt;&gt;"", INDIRECT("SP_2b!" &amp; ADDRESS(MATCH(ROW(),$AS:$AS, 0)-1, COLUMN()-4, 4)), ""), "")</f>
        <v/>
      </c>
      <c r="S449">
        <f>IF(ISNUMBER(MATCH(ROW(),$AS:$AS, 0)), IF(INDIRECT("SP_2b!" &amp; ADDRESS(MATCH(ROW(),$AS:$AS, 0)-1, COLUMN()-4, 4))&lt;&gt;"", INDIRECT("SP_2b!" &amp; ADDRESS(MATCH(ROW(),$AS:$AS, 0)-1, COLUMN()-4, 4)), ""), "")</f>
        <v/>
      </c>
      <c r="T449">
        <f>IF(ISNUMBER(MATCH(ROW(),$AS:$AS, 0)), IF(INDIRECT("SP_2b!" &amp; ADDRESS(MATCH(ROW(),$AS:$AS, 0)-1, COLUMN()-4, 4))&lt;&gt;"", INDIRECT("SP_2b!" &amp; ADDRESS(MATCH(ROW(),$AS:$AS, 0)-1, COLUMN()-4, 4)), ""), "")</f>
        <v/>
      </c>
      <c r="U449">
        <f>IF(ISNUMBER(MATCH(ROW(),$AS:$AS, 0)), IF(INDIRECT("SP_2b!" &amp; ADDRESS(MATCH(ROW(),$AS:$AS, 0)-1, COLUMN()-4, 4))&lt;&gt;"", INDIRECT("SP_2b!" &amp; ADDRESS(MATCH(ROW(),$AS:$AS, 0)-1, COLUMN()-4, 4)), ""), "")</f>
        <v/>
      </c>
      <c r="V449">
        <f>IF(ISNUMBER(MATCH(ROW(),$AS:$AS, 0)), IF(INDIRECT("SP_2b!" &amp; ADDRESS(MATCH(ROW(),$AS:$AS, 0)-1, COLUMN()-4, 4))&lt;&gt;"", INDIRECT("SP_2b!" &amp; ADDRESS(MATCH(ROW(),$AS:$AS, 0)-1, COLUMN()-4, 4)), ""), "")</f>
        <v/>
      </c>
      <c r="W449">
        <f>IF(ISNUMBER(MATCH(ROW(),$AS:$AS, 0)), IF(INDIRECT("SP_2b!" &amp; ADDRESS(MATCH(ROW(),$AS:$AS, 0)-1, COLUMN()-4, 4))&lt;&gt;"", INDIRECT("SP_2b!" &amp; ADDRESS(MATCH(ROW(),$AS:$AS, 0)-1, COLUMN()-4, 4)), ""), "")</f>
        <v/>
      </c>
      <c r="X449">
        <f>IF(ISNUMBER(MATCH(ROW(),$AS:$AS, 0)), IF(INDIRECT("SP_2b!" &amp; ADDRESS(MATCH(ROW(),$AS:$AS, 0)-1, COLUMN()-4, 4))&lt;&gt;"", INDIRECT("SP_2b!" &amp; ADDRESS(MATCH(ROW(),$AS:$AS, 0)-1, COLUMN()-4, 4)), ""), "")</f>
        <v/>
      </c>
      <c r="Y449">
        <f>IF(ISNUMBER(MATCH(ROW(),$AS:$AS, 0)), IF(INDIRECT("SP_2b!" &amp; ADDRESS(MATCH(ROW(),$AS:$AS, 0)-1, COLUMN()-4, 4))&lt;&gt;"", INDIRECT("SP_2b!" &amp; ADDRESS(MATCH(ROW(),$AS:$AS, 0)-1, COLUMN()-4, 4)), ""), "")</f>
        <v/>
      </c>
      <c r="Z449">
        <f>IF(ISNUMBER(MATCH(ROW(),$AS:$AS, 0)), IF(INDIRECT("SP_2b!" &amp; ADDRESS(MATCH(ROW(),$AS:$AS, 0)-1, COLUMN()-4, 4))&lt;&gt;"", INDIRECT("SP_2b!" &amp; ADDRESS(MATCH(ROW(),$AS:$AS, 0)-1, COLUMN()-4, 4)), ""), "")</f>
        <v/>
      </c>
      <c r="AA449">
        <f>IF(ISNUMBER(MATCH(ROW(),$AS:$AS, 0)), IF(INDIRECT("SP_2b!" &amp; ADDRESS(MATCH(ROW(),$AS:$AS, 0)-1, COLUMN()-4, 4))&lt;&gt;"", INDIRECT("SP_2b!" &amp; ADDRESS(MATCH(ROW(),$AS:$AS, 0)-1, COLUMN()-4, 4)), ""), "")</f>
        <v/>
      </c>
      <c r="AB449">
        <f>IF(ISNUMBER(MATCH(ROW(),$AS:$AS, 0)), IF(INDIRECT("SP_2b!" &amp; ADDRESS(MATCH(ROW(),$AS:$AS, 0)-1, COLUMN()-4, 4))&lt;&gt;"", INDIRECT("SP_2b!" &amp; ADDRESS(MATCH(ROW(),$AS:$AS, 0)-1, COLUMN()-4, 4)), ""), "")</f>
        <v/>
      </c>
      <c r="AC449">
        <f>IF(ISNUMBER(MATCH(ROW(),$AS:$AS, 0)), IF(INDIRECT("SP_2b!" &amp; ADDRESS(MATCH(ROW(),$AS:$AS, 0)-1, COLUMN()-4, 4))&lt;&gt;"", INDIRECT("SP_2b!" &amp; ADDRESS(MATCH(ROW(),$AS:$AS, 0)-1, COLUMN()-4, 4)), ""), "")</f>
        <v/>
      </c>
      <c r="AD449">
        <f>IF(ISNUMBER(MATCH(ROW(),$AS:$AS, 0)), IF(INDIRECT("SP_2b!" &amp; ADDRESS(MATCH(ROW(),$AS:$AS, 0)-1, COLUMN()-4, 4))&lt;&gt;"", INDIRECT("SP_2b!" &amp; ADDRESS(MATCH(ROW(),$AS:$AS, 0)-1, COLUMN()-4, 4)), ""), "")</f>
        <v/>
      </c>
      <c r="AE449">
        <f>IF(ISNUMBER(MATCH(ROW(),$AS:$AS, 0)), IF(INDIRECT("SP_2a!" &amp; ADDRESS(MATCH(ROW(),$AS:$AS, 0)-1, 16, 4))&lt;&gt;"", INDIRECT("SP_2a!" &amp; ADDRESS(MATCH(ROW(),$AS:$AS, 0)-1, 16, 4)), ""), "")</f>
        <v/>
      </c>
    </row>
    <row r="450">
      <c r="C450">
        <f>IF(ISNUMBER(MATCH(ROW(),$AP:$AP, 0)), INDIRECT("SP_2a!" &amp; ADDRESS(MATCH(ROW(),$AP:$AP, 0)-1, COLUMN(), 4)), "")</f>
        <v/>
      </c>
      <c r="D450">
        <f>IF(ISNUMBER(MATCH(ROW(),$AQ:$AQ, 0)), INDIRECT("SP_2a!" &amp; ADDRESS(MATCH(ROW(),$AQ:$AQ, 0)-1, COLUMN(), 4)), "")</f>
        <v/>
      </c>
      <c r="E450">
        <f>IF(ISNUMBER(MATCH(ROW(),$AR:$AR, 0)), INDIRECT("SP_2a!" &amp; ADDRESS(MATCH(ROW(),$AR:$AR, 0)-1, COLUMN(), 4)), "")</f>
        <v/>
      </c>
      <c r="F450">
        <f>IF(ISNUMBER(MATCH(ROW(),$AR:$AR, 0)), IF(INDIRECT("SP_2a!" &amp; ADDRESS(MATCH(ROW(),$AR:$AR, 0)-1, COLUMN(), 4))=1, "X", ""), "")</f>
        <v/>
      </c>
      <c r="G450">
        <f>IF(ISNUMBER(MATCH(ROW(),$AR:$AR, 0)), IF(INDIRECT("SP_2a!" &amp; ADDRESS(MATCH(ROW(),$AR:$AR, 0)-1, COLUMN(), 4))=1, "X", ""), "")</f>
        <v/>
      </c>
      <c r="H450">
        <f>IF(ISNUMBER(MATCH(ROW(),$AR:$AR, 0)), INDIRECT("SP_2a!" &amp; ADDRESS(MATCH(ROW(),$AR:$AR, 0)-1, COLUMN(), 4)), "")</f>
        <v/>
      </c>
      <c r="I450">
        <f>IF(ISNUMBER(MATCH(ROW(),$AR:$AR, 0)), IF(INDIRECT("SP_2a!" &amp; ADDRESS(MATCH(ROW(),$AR:$AR, 0)-1, COLUMN(), 4))&lt;&gt;"", INDIRECT("SP_2a!" &amp; ADDRESS(MATCH(ROW(),$AR:$AR, 0)-1, COLUMN(), 4)), ""), "")</f>
        <v/>
      </c>
      <c r="J450">
        <f>IF(ISNUMBER(MATCH(ROW(),$AS:$AS, 0)), IF(INDIRECT("SP_2a!" &amp; ADDRESS(MATCH(ROW(),$AS:$AS, 0)-1, COLUMN(), 4))&lt;&gt;"", INDIRECT("SP_2a!" &amp; ADDRESS(MATCH(ROW(),$AS:$AS, 0)-1, COLUMN(), 4)), ""), "")</f>
        <v/>
      </c>
      <c r="K450">
        <f>IF(ISNUMBER(MATCH(ROW(),$AS:$AS, 0)), IF(INDIRECT("SP_2a!" &amp; ADDRESS(MATCH(ROW(),$AS:$AS, 0)-1, COLUMN(), 4))&lt;&gt;"", INDIRECT("SP_2a!" &amp; ADDRESS(MATCH(ROW(),$AS:$AS, 0)-1, COLUMN(), 4)), ""), "")</f>
        <v/>
      </c>
      <c r="L450">
        <f>IF(ISNUMBER(MATCH(ROW(),$AS:$AS, 0)), IF(INDIRECT("SP_2a!" &amp; ADDRESS(MATCH(ROW(),$AS:$AS, 0)-1, COLUMN(), 4))="X", "X", ""), "")</f>
        <v/>
      </c>
      <c r="M450">
        <f>IF(ISNUMBER(MATCH(ROW(),$AS:$AS, 0)), IF(INDIRECT("SP_2a!" &amp; ADDRESS(MATCH(ROW(),$AS:$AS, 0)-1, COLUMN(), 4))&lt;&gt;0, INDIRECT("SP_2a!" &amp; ADDRESS(MATCH(ROW(),$AS:$AS, 0)-1, COLUMN(), 4)), ""), "")</f>
        <v/>
      </c>
      <c r="N450">
        <f>IF(ISNUMBER(MATCH(ROW(),$AS:$AS, 0)), IF(INDIRECT("SP_2a!" &amp; ADDRESS(MATCH(ROW(),$AS:$AS, 0)-1, COLUMN(), 4))&lt;&gt;"", INDIRECT("SP_2a!" &amp; ADDRESS(MATCH(ROW(),$AS:$AS, 0)-1, COLUMN(), 4)), ""), "")</f>
        <v/>
      </c>
      <c r="O450">
        <f>IF(ISNUMBER(MATCH(ROW(),$AS:$AS, 0)), IF(INDIRECT("SP_2a!" &amp; ADDRESS(MATCH(ROW(),$AS:$AS, 0)-1, COLUMN(), 4))&lt;&gt;"", INDIRECT("SP_2a!" &amp; ADDRESS(MATCH(ROW(),$AS:$AS, 0)-1, COLUMN(), 4)), ""), "")</f>
        <v/>
      </c>
      <c r="P450">
        <f>IF(ISNUMBER(MATCH(ROW(),$AS:$AS, 0)), IF(INDIRECT("SP_2b!" &amp; ADDRESS(MATCH(ROW(),$AS:$AS, 0)-1, COLUMN()-4, 4))&lt;&gt;"", INDIRECT("SP_2b!" &amp; ADDRESS(MATCH(ROW(),$AS:$AS, 0)-1, COLUMN()-4, 4)), ""), "")</f>
        <v/>
      </c>
      <c r="Q450">
        <f>IF(ISNUMBER(MATCH(ROW(),$AS:$AS, 0)), IF(INDIRECT("SP_2b!" &amp; ADDRESS(MATCH(ROW(),$AS:$AS, 0)-1, COLUMN()-4, 4))&lt;&gt;"", INDIRECT("SP_2b!" &amp; ADDRESS(MATCH(ROW(),$AS:$AS, 0)-1, COLUMN()-4, 4)), ""), "")</f>
        <v/>
      </c>
      <c r="R450">
        <f>IF(ISNUMBER(MATCH(ROW(),$AS:$AS, 0)), IF(INDIRECT("SP_2b!" &amp; ADDRESS(MATCH(ROW(),$AS:$AS, 0)-1, COLUMN()-4, 4))&lt;&gt;"", INDIRECT("SP_2b!" &amp; ADDRESS(MATCH(ROW(),$AS:$AS, 0)-1, COLUMN()-4, 4)), ""), "")</f>
        <v/>
      </c>
      <c r="S450">
        <f>IF(ISNUMBER(MATCH(ROW(),$AS:$AS, 0)), IF(INDIRECT("SP_2b!" &amp; ADDRESS(MATCH(ROW(),$AS:$AS, 0)-1, COLUMN()-4, 4))&lt;&gt;"", INDIRECT("SP_2b!" &amp; ADDRESS(MATCH(ROW(),$AS:$AS, 0)-1, COLUMN()-4, 4)), ""), "")</f>
        <v/>
      </c>
      <c r="T450">
        <f>IF(ISNUMBER(MATCH(ROW(),$AS:$AS, 0)), IF(INDIRECT("SP_2b!" &amp; ADDRESS(MATCH(ROW(),$AS:$AS, 0)-1, COLUMN()-4, 4))&lt;&gt;"", INDIRECT("SP_2b!" &amp; ADDRESS(MATCH(ROW(),$AS:$AS, 0)-1, COLUMN()-4, 4)), ""), "")</f>
        <v/>
      </c>
      <c r="U450">
        <f>IF(ISNUMBER(MATCH(ROW(),$AS:$AS, 0)), IF(INDIRECT("SP_2b!" &amp; ADDRESS(MATCH(ROW(),$AS:$AS, 0)-1, COLUMN()-4, 4))&lt;&gt;"", INDIRECT("SP_2b!" &amp; ADDRESS(MATCH(ROW(),$AS:$AS, 0)-1, COLUMN()-4, 4)), ""), "")</f>
        <v/>
      </c>
      <c r="V450">
        <f>IF(ISNUMBER(MATCH(ROW(),$AS:$AS, 0)), IF(INDIRECT("SP_2b!" &amp; ADDRESS(MATCH(ROW(),$AS:$AS, 0)-1, COLUMN()-4, 4))&lt;&gt;"", INDIRECT("SP_2b!" &amp; ADDRESS(MATCH(ROW(),$AS:$AS, 0)-1, COLUMN()-4, 4)), ""), "")</f>
        <v/>
      </c>
      <c r="W450">
        <f>IF(ISNUMBER(MATCH(ROW(),$AS:$AS, 0)), IF(INDIRECT("SP_2b!" &amp; ADDRESS(MATCH(ROW(),$AS:$AS, 0)-1, COLUMN()-4, 4))&lt;&gt;"", INDIRECT("SP_2b!" &amp; ADDRESS(MATCH(ROW(),$AS:$AS, 0)-1, COLUMN()-4, 4)), ""), "")</f>
        <v/>
      </c>
      <c r="X450">
        <f>IF(ISNUMBER(MATCH(ROW(),$AS:$AS, 0)), IF(INDIRECT("SP_2b!" &amp; ADDRESS(MATCH(ROW(),$AS:$AS, 0)-1, COLUMN()-4, 4))&lt;&gt;"", INDIRECT("SP_2b!" &amp; ADDRESS(MATCH(ROW(),$AS:$AS, 0)-1, COLUMN()-4, 4)), ""), "")</f>
        <v/>
      </c>
      <c r="Y450">
        <f>IF(ISNUMBER(MATCH(ROW(),$AS:$AS, 0)), IF(INDIRECT("SP_2b!" &amp; ADDRESS(MATCH(ROW(),$AS:$AS, 0)-1, COLUMN()-4, 4))&lt;&gt;"", INDIRECT("SP_2b!" &amp; ADDRESS(MATCH(ROW(),$AS:$AS, 0)-1, COLUMN()-4, 4)), ""), "")</f>
        <v/>
      </c>
      <c r="Z450">
        <f>IF(ISNUMBER(MATCH(ROW(),$AS:$AS, 0)), IF(INDIRECT("SP_2b!" &amp; ADDRESS(MATCH(ROW(),$AS:$AS, 0)-1, COLUMN()-4, 4))&lt;&gt;"", INDIRECT("SP_2b!" &amp; ADDRESS(MATCH(ROW(),$AS:$AS, 0)-1, COLUMN()-4, 4)), ""), "")</f>
        <v/>
      </c>
      <c r="AA450">
        <f>IF(ISNUMBER(MATCH(ROW(),$AS:$AS, 0)), IF(INDIRECT("SP_2b!" &amp; ADDRESS(MATCH(ROW(),$AS:$AS, 0)-1, COLUMN()-4, 4))&lt;&gt;"", INDIRECT("SP_2b!" &amp; ADDRESS(MATCH(ROW(),$AS:$AS, 0)-1, COLUMN()-4, 4)), ""), "")</f>
        <v/>
      </c>
      <c r="AB450">
        <f>IF(ISNUMBER(MATCH(ROW(),$AS:$AS, 0)), IF(INDIRECT("SP_2b!" &amp; ADDRESS(MATCH(ROW(),$AS:$AS, 0)-1, COLUMN()-4, 4))&lt;&gt;"", INDIRECT("SP_2b!" &amp; ADDRESS(MATCH(ROW(),$AS:$AS, 0)-1, COLUMN()-4, 4)), ""), "")</f>
        <v/>
      </c>
      <c r="AC450">
        <f>IF(ISNUMBER(MATCH(ROW(),$AS:$AS, 0)), IF(INDIRECT("SP_2b!" &amp; ADDRESS(MATCH(ROW(),$AS:$AS, 0)-1, COLUMN()-4, 4))&lt;&gt;"", INDIRECT("SP_2b!" &amp; ADDRESS(MATCH(ROW(),$AS:$AS, 0)-1, COLUMN()-4, 4)), ""), "")</f>
        <v/>
      </c>
      <c r="AD450">
        <f>IF(ISNUMBER(MATCH(ROW(),$AS:$AS, 0)), IF(INDIRECT("SP_2b!" &amp; ADDRESS(MATCH(ROW(),$AS:$AS, 0)-1, COLUMN()-4, 4))&lt;&gt;"", INDIRECT("SP_2b!" &amp; ADDRESS(MATCH(ROW(),$AS:$AS, 0)-1, COLUMN()-4, 4)), ""), "")</f>
        <v/>
      </c>
      <c r="AE450">
        <f>IF(ISNUMBER(MATCH(ROW(),$AS:$AS, 0)), IF(INDIRECT("SP_2a!" &amp; ADDRESS(MATCH(ROW(),$AS:$AS, 0)-1, 16, 4))&lt;&gt;"", INDIRECT("SP_2a!" &amp; ADDRESS(MATCH(ROW(),$AS:$AS, 0)-1, 16, 4)), ""), "")</f>
        <v/>
      </c>
    </row>
    <row r="451">
      <c r="C451">
        <f>IF(ISNUMBER(MATCH(ROW(),$AP:$AP, 0)), INDIRECT("SP_2a!" &amp; ADDRESS(MATCH(ROW(),$AP:$AP, 0)-1, COLUMN(), 4)), "")</f>
        <v/>
      </c>
      <c r="D451">
        <f>IF(ISNUMBER(MATCH(ROW(),$AQ:$AQ, 0)), INDIRECT("SP_2a!" &amp; ADDRESS(MATCH(ROW(),$AQ:$AQ, 0)-1, COLUMN(), 4)), "")</f>
        <v/>
      </c>
      <c r="E451">
        <f>IF(ISNUMBER(MATCH(ROW(),$AR:$AR, 0)), INDIRECT("SP_2a!" &amp; ADDRESS(MATCH(ROW(),$AR:$AR, 0)-1, COLUMN(), 4)), "")</f>
        <v/>
      </c>
      <c r="F451">
        <f>IF(ISNUMBER(MATCH(ROW(),$AR:$AR, 0)), IF(INDIRECT("SP_2a!" &amp; ADDRESS(MATCH(ROW(),$AR:$AR, 0)-1, COLUMN(), 4))=1, "X", ""), "")</f>
        <v/>
      </c>
      <c r="G451">
        <f>IF(ISNUMBER(MATCH(ROW(),$AR:$AR, 0)), IF(INDIRECT("SP_2a!" &amp; ADDRESS(MATCH(ROW(),$AR:$AR, 0)-1, COLUMN(), 4))=1, "X", ""), "")</f>
        <v/>
      </c>
      <c r="H451">
        <f>IF(ISNUMBER(MATCH(ROW(),$AR:$AR, 0)), INDIRECT("SP_2a!" &amp; ADDRESS(MATCH(ROW(),$AR:$AR, 0)-1, COLUMN(), 4)), "")</f>
        <v/>
      </c>
      <c r="I451">
        <f>IF(ISNUMBER(MATCH(ROW(),$AR:$AR, 0)), IF(INDIRECT("SP_2a!" &amp; ADDRESS(MATCH(ROW(),$AR:$AR, 0)-1, COLUMN(), 4))&lt;&gt;"", INDIRECT("SP_2a!" &amp; ADDRESS(MATCH(ROW(),$AR:$AR, 0)-1, COLUMN(), 4)), ""), "")</f>
        <v/>
      </c>
      <c r="J451">
        <f>IF(ISNUMBER(MATCH(ROW(),$AS:$AS, 0)), IF(INDIRECT("SP_2a!" &amp; ADDRESS(MATCH(ROW(),$AS:$AS, 0)-1, COLUMN(), 4))&lt;&gt;"", INDIRECT("SP_2a!" &amp; ADDRESS(MATCH(ROW(),$AS:$AS, 0)-1, COLUMN(), 4)), ""), "")</f>
        <v/>
      </c>
      <c r="K451">
        <f>IF(ISNUMBER(MATCH(ROW(),$AS:$AS, 0)), IF(INDIRECT("SP_2a!" &amp; ADDRESS(MATCH(ROW(),$AS:$AS, 0)-1, COLUMN(), 4))&lt;&gt;"", INDIRECT("SP_2a!" &amp; ADDRESS(MATCH(ROW(),$AS:$AS, 0)-1, COLUMN(), 4)), ""), "")</f>
        <v/>
      </c>
      <c r="L451">
        <f>IF(ISNUMBER(MATCH(ROW(),$AS:$AS, 0)), IF(INDIRECT("SP_2a!" &amp; ADDRESS(MATCH(ROW(),$AS:$AS, 0)-1, COLUMN(), 4))="X", "X", ""), "")</f>
        <v/>
      </c>
      <c r="M451">
        <f>IF(ISNUMBER(MATCH(ROW(),$AS:$AS, 0)), IF(INDIRECT("SP_2a!" &amp; ADDRESS(MATCH(ROW(),$AS:$AS, 0)-1, COLUMN(), 4))&lt;&gt;0, INDIRECT("SP_2a!" &amp; ADDRESS(MATCH(ROW(),$AS:$AS, 0)-1, COLUMN(), 4)), ""), "")</f>
        <v/>
      </c>
      <c r="N451">
        <f>IF(ISNUMBER(MATCH(ROW(),$AS:$AS, 0)), IF(INDIRECT("SP_2a!" &amp; ADDRESS(MATCH(ROW(),$AS:$AS, 0)-1, COLUMN(), 4))&lt;&gt;"", INDIRECT("SP_2a!" &amp; ADDRESS(MATCH(ROW(),$AS:$AS, 0)-1, COLUMN(), 4)), ""), "")</f>
        <v/>
      </c>
      <c r="O451">
        <f>IF(ISNUMBER(MATCH(ROW(),$AS:$AS, 0)), IF(INDIRECT("SP_2a!" &amp; ADDRESS(MATCH(ROW(),$AS:$AS, 0)-1, COLUMN(), 4))&lt;&gt;"", INDIRECT("SP_2a!" &amp; ADDRESS(MATCH(ROW(),$AS:$AS, 0)-1, COLUMN(), 4)), ""), "")</f>
        <v/>
      </c>
      <c r="P451">
        <f>IF(ISNUMBER(MATCH(ROW(),$AS:$AS, 0)), IF(INDIRECT("SP_2b!" &amp; ADDRESS(MATCH(ROW(),$AS:$AS, 0)-1, COLUMN()-4, 4))&lt;&gt;"", INDIRECT("SP_2b!" &amp; ADDRESS(MATCH(ROW(),$AS:$AS, 0)-1, COLUMN()-4, 4)), ""), "")</f>
        <v/>
      </c>
      <c r="Q451">
        <f>IF(ISNUMBER(MATCH(ROW(),$AS:$AS, 0)), IF(INDIRECT("SP_2b!" &amp; ADDRESS(MATCH(ROW(),$AS:$AS, 0)-1, COLUMN()-4, 4))&lt;&gt;"", INDIRECT("SP_2b!" &amp; ADDRESS(MATCH(ROW(),$AS:$AS, 0)-1, COLUMN()-4, 4)), ""), "")</f>
        <v/>
      </c>
      <c r="R451">
        <f>IF(ISNUMBER(MATCH(ROW(),$AS:$AS, 0)), IF(INDIRECT("SP_2b!" &amp; ADDRESS(MATCH(ROW(),$AS:$AS, 0)-1, COLUMN()-4, 4))&lt;&gt;"", INDIRECT("SP_2b!" &amp; ADDRESS(MATCH(ROW(),$AS:$AS, 0)-1, COLUMN()-4, 4)), ""), "")</f>
        <v/>
      </c>
      <c r="S451">
        <f>IF(ISNUMBER(MATCH(ROW(),$AS:$AS, 0)), IF(INDIRECT("SP_2b!" &amp; ADDRESS(MATCH(ROW(),$AS:$AS, 0)-1, COLUMN()-4, 4))&lt;&gt;"", INDIRECT("SP_2b!" &amp; ADDRESS(MATCH(ROW(),$AS:$AS, 0)-1, COLUMN()-4, 4)), ""), "")</f>
        <v/>
      </c>
      <c r="T451">
        <f>IF(ISNUMBER(MATCH(ROW(),$AS:$AS, 0)), IF(INDIRECT("SP_2b!" &amp; ADDRESS(MATCH(ROW(),$AS:$AS, 0)-1, COLUMN()-4, 4))&lt;&gt;"", INDIRECT("SP_2b!" &amp; ADDRESS(MATCH(ROW(),$AS:$AS, 0)-1, COLUMN()-4, 4)), ""), "")</f>
        <v/>
      </c>
      <c r="U451">
        <f>IF(ISNUMBER(MATCH(ROW(),$AS:$AS, 0)), IF(INDIRECT("SP_2b!" &amp; ADDRESS(MATCH(ROW(),$AS:$AS, 0)-1, COLUMN()-4, 4))&lt;&gt;"", INDIRECT("SP_2b!" &amp; ADDRESS(MATCH(ROW(),$AS:$AS, 0)-1, COLUMN()-4, 4)), ""), "")</f>
        <v/>
      </c>
      <c r="V451">
        <f>IF(ISNUMBER(MATCH(ROW(),$AS:$AS, 0)), IF(INDIRECT("SP_2b!" &amp; ADDRESS(MATCH(ROW(),$AS:$AS, 0)-1, COLUMN()-4, 4))&lt;&gt;"", INDIRECT("SP_2b!" &amp; ADDRESS(MATCH(ROW(),$AS:$AS, 0)-1, COLUMN()-4, 4)), ""), "")</f>
        <v/>
      </c>
      <c r="W451">
        <f>IF(ISNUMBER(MATCH(ROW(),$AS:$AS, 0)), IF(INDIRECT("SP_2b!" &amp; ADDRESS(MATCH(ROW(),$AS:$AS, 0)-1, COLUMN()-4, 4))&lt;&gt;"", INDIRECT("SP_2b!" &amp; ADDRESS(MATCH(ROW(),$AS:$AS, 0)-1, COLUMN()-4, 4)), ""), "")</f>
        <v/>
      </c>
      <c r="X451">
        <f>IF(ISNUMBER(MATCH(ROW(),$AS:$AS, 0)), IF(INDIRECT("SP_2b!" &amp; ADDRESS(MATCH(ROW(),$AS:$AS, 0)-1, COLUMN()-4, 4))&lt;&gt;"", INDIRECT("SP_2b!" &amp; ADDRESS(MATCH(ROW(),$AS:$AS, 0)-1, COLUMN()-4, 4)), ""), "")</f>
        <v/>
      </c>
      <c r="Y451">
        <f>IF(ISNUMBER(MATCH(ROW(),$AS:$AS, 0)), IF(INDIRECT("SP_2b!" &amp; ADDRESS(MATCH(ROW(),$AS:$AS, 0)-1, COLUMN()-4, 4))&lt;&gt;"", INDIRECT("SP_2b!" &amp; ADDRESS(MATCH(ROW(),$AS:$AS, 0)-1, COLUMN()-4, 4)), ""), "")</f>
        <v/>
      </c>
      <c r="Z451">
        <f>IF(ISNUMBER(MATCH(ROW(),$AS:$AS, 0)), IF(INDIRECT("SP_2b!" &amp; ADDRESS(MATCH(ROW(),$AS:$AS, 0)-1, COLUMN()-4, 4))&lt;&gt;"", INDIRECT("SP_2b!" &amp; ADDRESS(MATCH(ROW(),$AS:$AS, 0)-1, COLUMN()-4, 4)), ""), "")</f>
        <v/>
      </c>
      <c r="AA451">
        <f>IF(ISNUMBER(MATCH(ROW(),$AS:$AS, 0)), IF(INDIRECT("SP_2b!" &amp; ADDRESS(MATCH(ROW(),$AS:$AS, 0)-1, COLUMN()-4, 4))&lt;&gt;"", INDIRECT("SP_2b!" &amp; ADDRESS(MATCH(ROW(),$AS:$AS, 0)-1, COLUMN()-4, 4)), ""), "")</f>
        <v/>
      </c>
      <c r="AB451">
        <f>IF(ISNUMBER(MATCH(ROW(),$AS:$AS, 0)), IF(INDIRECT("SP_2b!" &amp; ADDRESS(MATCH(ROW(),$AS:$AS, 0)-1, COLUMN()-4, 4))&lt;&gt;"", INDIRECT("SP_2b!" &amp; ADDRESS(MATCH(ROW(),$AS:$AS, 0)-1, COLUMN()-4, 4)), ""), "")</f>
        <v/>
      </c>
      <c r="AC451">
        <f>IF(ISNUMBER(MATCH(ROW(),$AS:$AS, 0)), IF(INDIRECT("SP_2b!" &amp; ADDRESS(MATCH(ROW(),$AS:$AS, 0)-1, COLUMN()-4, 4))&lt;&gt;"", INDIRECT("SP_2b!" &amp; ADDRESS(MATCH(ROW(),$AS:$AS, 0)-1, COLUMN()-4, 4)), ""), "")</f>
        <v/>
      </c>
      <c r="AD451">
        <f>IF(ISNUMBER(MATCH(ROW(),$AS:$AS, 0)), IF(INDIRECT("SP_2b!" &amp; ADDRESS(MATCH(ROW(),$AS:$AS, 0)-1, COLUMN()-4, 4))&lt;&gt;"", INDIRECT("SP_2b!" &amp; ADDRESS(MATCH(ROW(),$AS:$AS, 0)-1, COLUMN()-4, 4)), ""), "")</f>
        <v/>
      </c>
      <c r="AE451">
        <f>IF(ISNUMBER(MATCH(ROW(),$AS:$AS, 0)), IF(INDIRECT("SP_2a!" &amp; ADDRESS(MATCH(ROW(),$AS:$AS, 0)-1, 16, 4))&lt;&gt;"", INDIRECT("SP_2a!" &amp; ADDRESS(MATCH(ROW(),$AS:$AS, 0)-1, 16, 4)), ""), "")</f>
        <v/>
      </c>
    </row>
    <row r="452">
      <c r="C452">
        <f>IF(ISNUMBER(MATCH(ROW(),$AP:$AP, 0)), INDIRECT("SP_2a!" &amp; ADDRESS(MATCH(ROW(),$AP:$AP, 0)-1, COLUMN(), 4)), "")</f>
        <v/>
      </c>
      <c r="D452">
        <f>IF(ISNUMBER(MATCH(ROW(),$AQ:$AQ, 0)), INDIRECT("SP_2a!" &amp; ADDRESS(MATCH(ROW(),$AQ:$AQ, 0)-1, COLUMN(), 4)), "")</f>
        <v/>
      </c>
      <c r="E452">
        <f>IF(ISNUMBER(MATCH(ROW(),$AR:$AR, 0)), INDIRECT("SP_2a!" &amp; ADDRESS(MATCH(ROW(),$AR:$AR, 0)-1, COLUMN(), 4)), "")</f>
        <v/>
      </c>
      <c r="F452">
        <f>IF(ISNUMBER(MATCH(ROW(),$AR:$AR, 0)), IF(INDIRECT("SP_2a!" &amp; ADDRESS(MATCH(ROW(),$AR:$AR, 0)-1, COLUMN(), 4))=1, "X", ""), "")</f>
        <v/>
      </c>
      <c r="G452">
        <f>IF(ISNUMBER(MATCH(ROW(),$AR:$AR, 0)), IF(INDIRECT("SP_2a!" &amp; ADDRESS(MATCH(ROW(),$AR:$AR, 0)-1, COLUMN(), 4))=1, "X", ""), "")</f>
        <v/>
      </c>
      <c r="H452">
        <f>IF(ISNUMBER(MATCH(ROW(),$AR:$AR, 0)), INDIRECT("SP_2a!" &amp; ADDRESS(MATCH(ROW(),$AR:$AR, 0)-1, COLUMN(), 4)), "")</f>
        <v/>
      </c>
      <c r="I452">
        <f>IF(ISNUMBER(MATCH(ROW(),$AR:$AR, 0)), IF(INDIRECT("SP_2a!" &amp; ADDRESS(MATCH(ROW(),$AR:$AR, 0)-1, COLUMN(), 4))&lt;&gt;"", INDIRECT("SP_2a!" &amp; ADDRESS(MATCH(ROW(),$AR:$AR, 0)-1, COLUMN(), 4)), ""), "")</f>
        <v/>
      </c>
      <c r="J452">
        <f>IF(ISNUMBER(MATCH(ROW(),$AS:$AS, 0)), IF(INDIRECT("SP_2a!" &amp; ADDRESS(MATCH(ROW(),$AS:$AS, 0)-1, COLUMN(), 4))&lt;&gt;"", INDIRECT("SP_2a!" &amp; ADDRESS(MATCH(ROW(),$AS:$AS, 0)-1, COLUMN(), 4)), ""), "")</f>
        <v/>
      </c>
      <c r="K452">
        <f>IF(ISNUMBER(MATCH(ROW(),$AS:$AS, 0)), IF(INDIRECT("SP_2a!" &amp; ADDRESS(MATCH(ROW(),$AS:$AS, 0)-1, COLUMN(), 4))&lt;&gt;"", INDIRECT("SP_2a!" &amp; ADDRESS(MATCH(ROW(),$AS:$AS, 0)-1, COLUMN(), 4)), ""), "")</f>
        <v/>
      </c>
      <c r="L452">
        <f>IF(ISNUMBER(MATCH(ROW(),$AS:$AS, 0)), IF(INDIRECT("SP_2a!" &amp; ADDRESS(MATCH(ROW(),$AS:$AS, 0)-1, COLUMN(), 4))="X", "X", ""), "")</f>
        <v/>
      </c>
      <c r="M452">
        <f>IF(ISNUMBER(MATCH(ROW(),$AS:$AS, 0)), IF(INDIRECT("SP_2a!" &amp; ADDRESS(MATCH(ROW(),$AS:$AS, 0)-1, COLUMN(), 4))&lt;&gt;0, INDIRECT("SP_2a!" &amp; ADDRESS(MATCH(ROW(),$AS:$AS, 0)-1, COLUMN(), 4)), ""), "")</f>
        <v/>
      </c>
      <c r="N452">
        <f>IF(ISNUMBER(MATCH(ROW(),$AS:$AS, 0)), IF(INDIRECT("SP_2a!" &amp; ADDRESS(MATCH(ROW(),$AS:$AS, 0)-1, COLUMN(), 4))&lt;&gt;"", INDIRECT("SP_2a!" &amp; ADDRESS(MATCH(ROW(),$AS:$AS, 0)-1, COLUMN(), 4)), ""), "")</f>
        <v/>
      </c>
      <c r="O452">
        <f>IF(ISNUMBER(MATCH(ROW(),$AS:$AS, 0)), IF(INDIRECT("SP_2a!" &amp; ADDRESS(MATCH(ROW(),$AS:$AS, 0)-1, COLUMN(), 4))&lt;&gt;"", INDIRECT("SP_2a!" &amp; ADDRESS(MATCH(ROW(),$AS:$AS, 0)-1, COLUMN(), 4)), ""), "")</f>
        <v/>
      </c>
      <c r="P452">
        <f>IF(ISNUMBER(MATCH(ROW(),$AS:$AS, 0)), IF(INDIRECT("SP_2b!" &amp; ADDRESS(MATCH(ROW(),$AS:$AS, 0)-1, COLUMN()-4, 4))&lt;&gt;"", INDIRECT("SP_2b!" &amp; ADDRESS(MATCH(ROW(),$AS:$AS, 0)-1, COLUMN()-4, 4)), ""), "")</f>
        <v/>
      </c>
      <c r="Q452">
        <f>IF(ISNUMBER(MATCH(ROW(),$AS:$AS, 0)), IF(INDIRECT("SP_2b!" &amp; ADDRESS(MATCH(ROW(),$AS:$AS, 0)-1, COLUMN()-4, 4))&lt;&gt;"", INDIRECT("SP_2b!" &amp; ADDRESS(MATCH(ROW(),$AS:$AS, 0)-1, COLUMN()-4, 4)), ""), "")</f>
        <v/>
      </c>
      <c r="R452">
        <f>IF(ISNUMBER(MATCH(ROW(),$AS:$AS, 0)), IF(INDIRECT("SP_2b!" &amp; ADDRESS(MATCH(ROW(),$AS:$AS, 0)-1, COLUMN()-4, 4))&lt;&gt;"", INDIRECT("SP_2b!" &amp; ADDRESS(MATCH(ROW(),$AS:$AS, 0)-1, COLUMN()-4, 4)), ""), "")</f>
        <v/>
      </c>
      <c r="S452">
        <f>IF(ISNUMBER(MATCH(ROW(),$AS:$AS, 0)), IF(INDIRECT("SP_2b!" &amp; ADDRESS(MATCH(ROW(),$AS:$AS, 0)-1, COLUMN()-4, 4))&lt;&gt;"", INDIRECT("SP_2b!" &amp; ADDRESS(MATCH(ROW(),$AS:$AS, 0)-1, COLUMN()-4, 4)), ""), "")</f>
        <v/>
      </c>
      <c r="T452">
        <f>IF(ISNUMBER(MATCH(ROW(),$AS:$AS, 0)), IF(INDIRECT("SP_2b!" &amp; ADDRESS(MATCH(ROW(),$AS:$AS, 0)-1, COLUMN()-4, 4))&lt;&gt;"", INDIRECT("SP_2b!" &amp; ADDRESS(MATCH(ROW(),$AS:$AS, 0)-1, COLUMN()-4, 4)), ""), "")</f>
        <v/>
      </c>
      <c r="U452">
        <f>IF(ISNUMBER(MATCH(ROW(),$AS:$AS, 0)), IF(INDIRECT("SP_2b!" &amp; ADDRESS(MATCH(ROW(),$AS:$AS, 0)-1, COLUMN()-4, 4))&lt;&gt;"", INDIRECT("SP_2b!" &amp; ADDRESS(MATCH(ROW(),$AS:$AS, 0)-1, COLUMN()-4, 4)), ""), "")</f>
        <v/>
      </c>
      <c r="V452">
        <f>IF(ISNUMBER(MATCH(ROW(),$AS:$AS, 0)), IF(INDIRECT("SP_2b!" &amp; ADDRESS(MATCH(ROW(),$AS:$AS, 0)-1, COLUMN()-4, 4))&lt;&gt;"", INDIRECT("SP_2b!" &amp; ADDRESS(MATCH(ROW(),$AS:$AS, 0)-1, COLUMN()-4, 4)), ""), "")</f>
        <v/>
      </c>
      <c r="W452">
        <f>IF(ISNUMBER(MATCH(ROW(),$AS:$AS, 0)), IF(INDIRECT("SP_2b!" &amp; ADDRESS(MATCH(ROW(),$AS:$AS, 0)-1, COLUMN()-4, 4))&lt;&gt;"", INDIRECT("SP_2b!" &amp; ADDRESS(MATCH(ROW(),$AS:$AS, 0)-1, COLUMN()-4, 4)), ""), "")</f>
        <v/>
      </c>
      <c r="X452">
        <f>IF(ISNUMBER(MATCH(ROW(),$AS:$AS, 0)), IF(INDIRECT("SP_2b!" &amp; ADDRESS(MATCH(ROW(),$AS:$AS, 0)-1, COLUMN()-4, 4))&lt;&gt;"", INDIRECT("SP_2b!" &amp; ADDRESS(MATCH(ROW(),$AS:$AS, 0)-1, COLUMN()-4, 4)), ""), "")</f>
        <v/>
      </c>
      <c r="Y452">
        <f>IF(ISNUMBER(MATCH(ROW(),$AS:$AS, 0)), IF(INDIRECT("SP_2b!" &amp; ADDRESS(MATCH(ROW(),$AS:$AS, 0)-1, COLUMN()-4, 4))&lt;&gt;"", INDIRECT("SP_2b!" &amp; ADDRESS(MATCH(ROW(),$AS:$AS, 0)-1, COLUMN()-4, 4)), ""), "")</f>
        <v/>
      </c>
      <c r="Z452">
        <f>IF(ISNUMBER(MATCH(ROW(),$AS:$AS, 0)), IF(INDIRECT("SP_2b!" &amp; ADDRESS(MATCH(ROW(),$AS:$AS, 0)-1, COLUMN()-4, 4))&lt;&gt;"", INDIRECT("SP_2b!" &amp; ADDRESS(MATCH(ROW(),$AS:$AS, 0)-1, COLUMN()-4, 4)), ""), "")</f>
        <v/>
      </c>
      <c r="AA452">
        <f>IF(ISNUMBER(MATCH(ROW(),$AS:$AS, 0)), IF(INDIRECT("SP_2b!" &amp; ADDRESS(MATCH(ROW(),$AS:$AS, 0)-1, COLUMN()-4, 4))&lt;&gt;"", INDIRECT("SP_2b!" &amp; ADDRESS(MATCH(ROW(),$AS:$AS, 0)-1, COLUMN()-4, 4)), ""), "")</f>
        <v/>
      </c>
      <c r="AB452">
        <f>IF(ISNUMBER(MATCH(ROW(),$AS:$AS, 0)), IF(INDIRECT("SP_2b!" &amp; ADDRESS(MATCH(ROW(),$AS:$AS, 0)-1, COLUMN()-4, 4))&lt;&gt;"", INDIRECT("SP_2b!" &amp; ADDRESS(MATCH(ROW(),$AS:$AS, 0)-1, COLUMN()-4, 4)), ""), "")</f>
        <v/>
      </c>
      <c r="AC452">
        <f>IF(ISNUMBER(MATCH(ROW(),$AS:$AS, 0)), IF(INDIRECT("SP_2b!" &amp; ADDRESS(MATCH(ROW(),$AS:$AS, 0)-1, COLUMN()-4, 4))&lt;&gt;"", INDIRECT("SP_2b!" &amp; ADDRESS(MATCH(ROW(),$AS:$AS, 0)-1, COLUMN()-4, 4)), ""), "")</f>
        <v/>
      </c>
      <c r="AD452">
        <f>IF(ISNUMBER(MATCH(ROW(),$AS:$AS, 0)), IF(INDIRECT("SP_2b!" &amp; ADDRESS(MATCH(ROW(),$AS:$AS, 0)-1, COLUMN()-4, 4))&lt;&gt;"", INDIRECT("SP_2b!" &amp; ADDRESS(MATCH(ROW(),$AS:$AS, 0)-1, COLUMN()-4, 4)), ""), "")</f>
        <v/>
      </c>
      <c r="AE452">
        <f>IF(ISNUMBER(MATCH(ROW(),$AS:$AS, 0)), IF(INDIRECT("SP_2a!" &amp; ADDRESS(MATCH(ROW(),$AS:$AS, 0)-1, 16, 4))&lt;&gt;"", INDIRECT("SP_2a!" &amp; ADDRESS(MATCH(ROW(),$AS:$AS, 0)-1, 16, 4)), ""), "")</f>
        <v/>
      </c>
    </row>
    <row r="453">
      <c r="C453">
        <f>IF(ISNUMBER(MATCH(ROW(),$AP:$AP, 0)), INDIRECT("SP_2a!" &amp; ADDRESS(MATCH(ROW(),$AP:$AP, 0)-1, COLUMN(), 4)), "")</f>
        <v/>
      </c>
      <c r="D453">
        <f>IF(ISNUMBER(MATCH(ROW(),$AQ:$AQ, 0)), INDIRECT("SP_2a!" &amp; ADDRESS(MATCH(ROW(),$AQ:$AQ, 0)-1, COLUMN(), 4)), "")</f>
        <v/>
      </c>
      <c r="E453">
        <f>IF(ISNUMBER(MATCH(ROW(),$AR:$AR, 0)), INDIRECT("SP_2a!" &amp; ADDRESS(MATCH(ROW(),$AR:$AR, 0)-1, COLUMN(), 4)), "")</f>
        <v/>
      </c>
      <c r="F453">
        <f>IF(ISNUMBER(MATCH(ROW(),$AR:$AR, 0)), IF(INDIRECT("SP_2a!" &amp; ADDRESS(MATCH(ROW(),$AR:$AR, 0)-1, COLUMN(), 4))=1, "X", ""), "")</f>
        <v/>
      </c>
      <c r="G453">
        <f>IF(ISNUMBER(MATCH(ROW(),$AR:$AR, 0)), IF(INDIRECT("SP_2a!" &amp; ADDRESS(MATCH(ROW(),$AR:$AR, 0)-1, COLUMN(), 4))=1, "X", ""), "")</f>
        <v/>
      </c>
      <c r="H453">
        <f>IF(ISNUMBER(MATCH(ROW(),$AR:$AR, 0)), INDIRECT("SP_2a!" &amp; ADDRESS(MATCH(ROW(),$AR:$AR, 0)-1, COLUMN(), 4)), "")</f>
        <v/>
      </c>
      <c r="I453">
        <f>IF(ISNUMBER(MATCH(ROW(),$AR:$AR, 0)), IF(INDIRECT("SP_2a!" &amp; ADDRESS(MATCH(ROW(),$AR:$AR, 0)-1, COLUMN(), 4))&lt;&gt;"", INDIRECT("SP_2a!" &amp; ADDRESS(MATCH(ROW(),$AR:$AR, 0)-1, COLUMN(), 4)), ""), "")</f>
        <v/>
      </c>
      <c r="J453">
        <f>IF(ISNUMBER(MATCH(ROW(),$AS:$AS, 0)), IF(INDIRECT("SP_2a!" &amp; ADDRESS(MATCH(ROW(),$AS:$AS, 0)-1, COLUMN(), 4))&lt;&gt;"", INDIRECT("SP_2a!" &amp; ADDRESS(MATCH(ROW(),$AS:$AS, 0)-1, COLUMN(), 4)), ""), "")</f>
        <v/>
      </c>
      <c r="K453">
        <f>IF(ISNUMBER(MATCH(ROW(),$AS:$AS, 0)), IF(INDIRECT("SP_2a!" &amp; ADDRESS(MATCH(ROW(),$AS:$AS, 0)-1, COLUMN(), 4))&lt;&gt;"", INDIRECT("SP_2a!" &amp; ADDRESS(MATCH(ROW(),$AS:$AS, 0)-1, COLUMN(), 4)), ""), "")</f>
        <v/>
      </c>
      <c r="L453">
        <f>IF(ISNUMBER(MATCH(ROW(),$AS:$AS, 0)), IF(INDIRECT("SP_2a!" &amp; ADDRESS(MATCH(ROW(),$AS:$AS, 0)-1, COLUMN(), 4))="X", "X", ""), "")</f>
        <v/>
      </c>
      <c r="M453">
        <f>IF(ISNUMBER(MATCH(ROW(),$AS:$AS, 0)), IF(INDIRECT("SP_2a!" &amp; ADDRESS(MATCH(ROW(),$AS:$AS, 0)-1, COLUMN(), 4))&lt;&gt;0, INDIRECT("SP_2a!" &amp; ADDRESS(MATCH(ROW(),$AS:$AS, 0)-1, COLUMN(), 4)), ""), "")</f>
        <v/>
      </c>
      <c r="N453">
        <f>IF(ISNUMBER(MATCH(ROW(),$AS:$AS, 0)), IF(INDIRECT("SP_2a!" &amp; ADDRESS(MATCH(ROW(),$AS:$AS, 0)-1, COLUMN(), 4))&lt;&gt;"", INDIRECT("SP_2a!" &amp; ADDRESS(MATCH(ROW(),$AS:$AS, 0)-1, COLUMN(), 4)), ""), "")</f>
        <v/>
      </c>
      <c r="O453">
        <f>IF(ISNUMBER(MATCH(ROW(),$AS:$AS, 0)), IF(INDIRECT("SP_2a!" &amp; ADDRESS(MATCH(ROW(),$AS:$AS, 0)-1, COLUMN(), 4))&lt;&gt;"", INDIRECT("SP_2a!" &amp; ADDRESS(MATCH(ROW(),$AS:$AS, 0)-1, COLUMN(), 4)), ""), "")</f>
        <v/>
      </c>
      <c r="P453">
        <f>IF(ISNUMBER(MATCH(ROW(),$AS:$AS, 0)), IF(INDIRECT("SP_2b!" &amp; ADDRESS(MATCH(ROW(),$AS:$AS, 0)-1, COLUMN()-4, 4))&lt;&gt;"", INDIRECT("SP_2b!" &amp; ADDRESS(MATCH(ROW(),$AS:$AS, 0)-1, COLUMN()-4, 4)), ""), "")</f>
        <v/>
      </c>
      <c r="Q453">
        <f>IF(ISNUMBER(MATCH(ROW(),$AS:$AS, 0)), IF(INDIRECT("SP_2b!" &amp; ADDRESS(MATCH(ROW(),$AS:$AS, 0)-1, COLUMN()-4, 4))&lt;&gt;"", INDIRECT("SP_2b!" &amp; ADDRESS(MATCH(ROW(),$AS:$AS, 0)-1, COLUMN()-4, 4)), ""), "")</f>
        <v/>
      </c>
      <c r="R453">
        <f>IF(ISNUMBER(MATCH(ROW(),$AS:$AS, 0)), IF(INDIRECT("SP_2b!" &amp; ADDRESS(MATCH(ROW(),$AS:$AS, 0)-1, COLUMN()-4, 4))&lt;&gt;"", INDIRECT("SP_2b!" &amp; ADDRESS(MATCH(ROW(),$AS:$AS, 0)-1, COLUMN()-4, 4)), ""), "")</f>
        <v/>
      </c>
      <c r="S453">
        <f>IF(ISNUMBER(MATCH(ROW(),$AS:$AS, 0)), IF(INDIRECT("SP_2b!" &amp; ADDRESS(MATCH(ROW(),$AS:$AS, 0)-1, COLUMN()-4, 4))&lt;&gt;"", INDIRECT("SP_2b!" &amp; ADDRESS(MATCH(ROW(),$AS:$AS, 0)-1, COLUMN()-4, 4)), ""), "")</f>
        <v/>
      </c>
      <c r="T453">
        <f>IF(ISNUMBER(MATCH(ROW(),$AS:$AS, 0)), IF(INDIRECT("SP_2b!" &amp; ADDRESS(MATCH(ROW(),$AS:$AS, 0)-1, COLUMN()-4, 4))&lt;&gt;"", INDIRECT("SP_2b!" &amp; ADDRESS(MATCH(ROW(),$AS:$AS, 0)-1, COLUMN()-4, 4)), ""), "")</f>
        <v/>
      </c>
      <c r="U453">
        <f>IF(ISNUMBER(MATCH(ROW(),$AS:$AS, 0)), IF(INDIRECT("SP_2b!" &amp; ADDRESS(MATCH(ROW(),$AS:$AS, 0)-1, COLUMN()-4, 4))&lt;&gt;"", INDIRECT("SP_2b!" &amp; ADDRESS(MATCH(ROW(),$AS:$AS, 0)-1, COLUMN()-4, 4)), ""), "")</f>
        <v/>
      </c>
      <c r="V453">
        <f>IF(ISNUMBER(MATCH(ROW(),$AS:$AS, 0)), IF(INDIRECT("SP_2b!" &amp; ADDRESS(MATCH(ROW(),$AS:$AS, 0)-1, COLUMN()-4, 4))&lt;&gt;"", INDIRECT("SP_2b!" &amp; ADDRESS(MATCH(ROW(),$AS:$AS, 0)-1, COLUMN()-4, 4)), ""), "")</f>
        <v/>
      </c>
      <c r="W453">
        <f>IF(ISNUMBER(MATCH(ROW(),$AS:$AS, 0)), IF(INDIRECT("SP_2b!" &amp; ADDRESS(MATCH(ROW(),$AS:$AS, 0)-1, COLUMN()-4, 4))&lt;&gt;"", INDIRECT("SP_2b!" &amp; ADDRESS(MATCH(ROW(),$AS:$AS, 0)-1, COLUMN()-4, 4)), ""), "")</f>
        <v/>
      </c>
      <c r="X453">
        <f>IF(ISNUMBER(MATCH(ROW(),$AS:$AS, 0)), IF(INDIRECT("SP_2b!" &amp; ADDRESS(MATCH(ROW(),$AS:$AS, 0)-1, COLUMN()-4, 4))&lt;&gt;"", INDIRECT("SP_2b!" &amp; ADDRESS(MATCH(ROW(),$AS:$AS, 0)-1, COLUMN()-4, 4)), ""), "")</f>
        <v/>
      </c>
      <c r="Y453">
        <f>IF(ISNUMBER(MATCH(ROW(),$AS:$AS, 0)), IF(INDIRECT("SP_2b!" &amp; ADDRESS(MATCH(ROW(),$AS:$AS, 0)-1, COLUMN()-4, 4))&lt;&gt;"", INDIRECT("SP_2b!" &amp; ADDRESS(MATCH(ROW(),$AS:$AS, 0)-1, COLUMN()-4, 4)), ""), "")</f>
        <v/>
      </c>
      <c r="Z453">
        <f>IF(ISNUMBER(MATCH(ROW(),$AS:$AS, 0)), IF(INDIRECT("SP_2b!" &amp; ADDRESS(MATCH(ROW(),$AS:$AS, 0)-1, COLUMN()-4, 4))&lt;&gt;"", INDIRECT("SP_2b!" &amp; ADDRESS(MATCH(ROW(),$AS:$AS, 0)-1, COLUMN()-4, 4)), ""), "")</f>
        <v/>
      </c>
      <c r="AA453">
        <f>IF(ISNUMBER(MATCH(ROW(),$AS:$AS, 0)), IF(INDIRECT("SP_2b!" &amp; ADDRESS(MATCH(ROW(),$AS:$AS, 0)-1, COLUMN()-4, 4))&lt;&gt;"", INDIRECT("SP_2b!" &amp; ADDRESS(MATCH(ROW(),$AS:$AS, 0)-1, COLUMN()-4, 4)), ""), "")</f>
        <v/>
      </c>
      <c r="AB453">
        <f>IF(ISNUMBER(MATCH(ROW(),$AS:$AS, 0)), IF(INDIRECT("SP_2b!" &amp; ADDRESS(MATCH(ROW(),$AS:$AS, 0)-1, COLUMN()-4, 4))&lt;&gt;"", INDIRECT("SP_2b!" &amp; ADDRESS(MATCH(ROW(),$AS:$AS, 0)-1, COLUMN()-4, 4)), ""), "")</f>
        <v/>
      </c>
      <c r="AC453">
        <f>IF(ISNUMBER(MATCH(ROW(),$AS:$AS, 0)), IF(INDIRECT("SP_2b!" &amp; ADDRESS(MATCH(ROW(),$AS:$AS, 0)-1, COLUMN()-4, 4))&lt;&gt;"", INDIRECT("SP_2b!" &amp; ADDRESS(MATCH(ROW(),$AS:$AS, 0)-1, COLUMN()-4, 4)), ""), "")</f>
        <v/>
      </c>
      <c r="AD453">
        <f>IF(ISNUMBER(MATCH(ROW(),$AS:$AS, 0)), IF(INDIRECT("SP_2b!" &amp; ADDRESS(MATCH(ROW(),$AS:$AS, 0)-1, COLUMN()-4, 4))&lt;&gt;"", INDIRECT("SP_2b!" &amp; ADDRESS(MATCH(ROW(),$AS:$AS, 0)-1, COLUMN()-4, 4)), ""), "")</f>
        <v/>
      </c>
      <c r="AE453">
        <f>IF(ISNUMBER(MATCH(ROW(),$AS:$AS, 0)), IF(INDIRECT("SP_2a!" &amp; ADDRESS(MATCH(ROW(),$AS:$AS, 0)-1, 16, 4))&lt;&gt;"", INDIRECT("SP_2a!" &amp; ADDRESS(MATCH(ROW(),$AS:$AS, 0)-1, 16, 4)), ""), "")</f>
        <v/>
      </c>
    </row>
    <row r="454">
      <c r="C454">
        <f>IF(ISNUMBER(MATCH(ROW(),$AP:$AP, 0)), INDIRECT("SP_2a!" &amp; ADDRESS(MATCH(ROW(),$AP:$AP, 0)-1, COLUMN(), 4)), "")</f>
        <v/>
      </c>
      <c r="D454">
        <f>IF(ISNUMBER(MATCH(ROW(),$AQ:$AQ, 0)), INDIRECT("SP_2a!" &amp; ADDRESS(MATCH(ROW(),$AQ:$AQ, 0)-1, COLUMN(), 4)), "")</f>
        <v/>
      </c>
      <c r="E454">
        <f>IF(ISNUMBER(MATCH(ROW(),$AR:$AR, 0)), INDIRECT("SP_2a!" &amp; ADDRESS(MATCH(ROW(),$AR:$AR, 0)-1, COLUMN(), 4)), "")</f>
        <v/>
      </c>
      <c r="F454">
        <f>IF(ISNUMBER(MATCH(ROW(),$AR:$AR, 0)), IF(INDIRECT("SP_2a!" &amp; ADDRESS(MATCH(ROW(),$AR:$AR, 0)-1, COLUMN(), 4))=1, "X", ""), "")</f>
        <v/>
      </c>
      <c r="G454">
        <f>IF(ISNUMBER(MATCH(ROW(),$AR:$AR, 0)), IF(INDIRECT("SP_2a!" &amp; ADDRESS(MATCH(ROW(),$AR:$AR, 0)-1, COLUMN(), 4))=1, "X", ""), "")</f>
        <v/>
      </c>
      <c r="H454">
        <f>IF(ISNUMBER(MATCH(ROW(),$AR:$AR, 0)), INDIRECT("SP_2a!" &amp; ADDRESS(MATCH(ROW(),$AR:$AR, 0)-1, COLUMN(), 4)), "")</f>
        <v/>
      </c>
      <c r="I454">
        <f>IF(ISNUMBER(MATCH(ROW(),$AR:$AR, 0)), IF(INDIRECT("SP_2a!" &amp; ADDRESS(MATCH(ROW(),$AR:$AR, 0)-1, COLUMN(), 4))&lt;&gt;"", INDIRECT("SP_2a!" &amp; ADDRESS(MATCH(ROW(),$AR:$AR, 0)-1, COLUMN(), 4)), ""), "")</f>
        <v/>
      </c>
      <c r="J454">
        <f>IF(ISNUMBER(MATCH(ROW(),$AS:$AS, 0)), IF(INDIRECT("SP_2a!" &amp; ADDRESS(MATCH(ROW(),$AS:$AS, 0)-1, COLUMN(), 4))&lt;&gt;"", INDIRECT("SP_2a!" &amp; ADDRESS(MATCH(ROW(),$AS:$AS, 0)-1, COLUMN(), 4)), ""), "")</f>
        <v/>
      </c>
      <c r="K454">
        <f>IF(ISNUMBER(MATCH(ROW(),$AS:$AS, 0)), IF(INDIRECT("SP_2a!" &amp; ADDRESS(MATCH(ROW(),$AS:$AS, 0)-1, COLUMN(), 4))&lt;&gt;"", INDIRECT("SP_2a!" &amp; ADDRESS(MATCH(ROW(),$AS:$AS, 0)-1, COLUMN(), 4)), ""), "")</f>
        <v/>
      </c>
      <c r="L454">
        <f>IF(ISNUMBER(MATCH(ROW(),$AS:$AS, 0)), IF(INDIRECT("SP_2a!" &amp; ADDRESS(MATCH(ROW(),$AS:$AS, 0)-1, COLUMN(), 4))="X", "X", ""), "")</f>
        <v/>
      </c>
      <c r="M454">
        <f>IF(ISNUMBER(MATCH(ROW(),$AS:$AS, 0)), IF(INDIRECT("SP_2a!" &amp; ADDRESS(MATCH(ROW(),$AS:$AS, 0)-1, COLUMN(), 4))&lt;&gt;0, INDIRECT("SP_2a!" &amp; ADDRESS(MATCH(ROW(),$AS:$AS, 0)-1, COLUMN(), 4)), ""), "")</f>
        <v/>
      </c>
      <c r="N454">
        <f>IF(ISNUMBER(MATCH(ROW(),$AS:$AS, 0)), IF(INDIRECT("SP_2a!" &amp; ADDRESS(MATCH(ROW(),$AS:$AS, 0)-1, COLUMN(), 4))&lt;&gt;"", INDIRECT("SP_2a!" &amp; ADDRESS(MATCH(ROW(),$AS:$AS, 0)-1, COLUMN(), 4)), ""), "")</f>
        <v/>
      </c>
      <c r="O454">
        <f>IF(ISNUMBER(MATCH(ROW(),$AS:$AS, 0)), IF(INDIRECT("SP_2a!" &amp; ADDRESS(MATCH(ROW(),$AS:$AS, 0)-1, COLUMN(), 4))&lt;&gt;"", INDIRECT("SP_2a!" &amp; ADDRESS(MATCH(ROW(),$AS:$AS, 0)-1, COLUMN(), 4)), ""), "")</f>
        <v/>
      </c>
      <c r="P454">
        <f>IF(ISNUMBER(MATCH(ROW(),$AS:$AS, 0)), IF(INDIRECT("SP_2b!" &amp; ADDRESS(MATCH(ROW(),$AS:$AS, 0)-1, COLUMN()-4, 4))&lt;&gt;"", INDIRECT("SP_2b!" &amp; ADDRESS(MATCH(ROW(),$AS:$AS, 0)-1, COLUMN()-4, 4)), ""), "")</f>
        <v/>
      </c>
      <c r="Q454">
        <f>IF(ISNUMBER(MATCH(ROW(),$AS:$AS, 0)), IF(INDIRECT("SP_2b!" &amp; ADDRESS(MATCH(ROW(),$AS:$AS, 0)-1, COLUMN()-4, 4))&lt;&gt;"", INDIRECT("SP_2b!" &amp; ADDRESS(MATCH(ROW(),$AS:$AS, 0)-1, COLUMN()-4, 4)), ""), "")</f>
        <v/>
      </c>
      <c r="R454">
        <f>IF(ISNUMBER(MATCH(ROW(),$AS:$AS, 0)), IF(INDIRECT("SP_2b!" &amp; ADDRESS(MATCH(ROW(),$AS:$AS, 0)-1, COLUMN()-4, 4))&lt;&gt;"", INDIRECT("SP_2b!" &amp; ADDRESS(MATCH(ROW(),$AS:$AS, 0)-1, COLUMN()-4, 4)), ""), "")</f>
        <v/>
      </c>
      <c r="S454">
        <f>IF(ISNUMBER(MATCH(ROW(),$AS:$AS, 0)), IF(INDIRECT("SP_2b!" &amp; ADDRESS(MATCH(ROW(),$AS:$AS, 0)-1, COLUMN()-4, 4))&lt;&gt;"", INDIRECT("SP_2b!" &amp; ADDRESS(MATCH(ROW(),$AS:$AS, 0)-1, COLUMN()-4, 4)), ""), "")</f>
        <v/>
      </c>
      <c r="T454">
        <f>IF(ISNUMBER(MATCH(ROW(),$AS:$AS, 0)), IF(INDIRECT("SP_2b!" &amp; ADDRESS(MATCH(ROW(),$AS:$AS, 0)-1, COLUMN()-4, 4))&lt;&gt;"", INDIRECT("SP_2b!" &amp; ADDRESS(MATCH(ROW(),$AS:$AS, 0)-1, COLUMN()-4, 4)), ""), "")</f>
        <v/>
      </c>
      <c r="U454">
        <f>IF(ISNUMBER(MATCH(ROW(),$AS:$AS, 0)), IF(INDIRECT("SP_2b!" &amp; ADDRESS(MATCH(ROW(),$AS:$AS, 0)-1, COLUMN()-4, 4))&lt;&gt;"", INDIRECT("SP_2b!" &amp; ADDRESS(MATCH(ROW(),$AS:$AS, 0)-1, COLUMN()-4, 4)), ""), "")</f>
        <v/>
      </c>
      <c r="V454">
        <f>IF(ISNUMBER(MATCH(ROW(),$AS:$AS, 0)), IF(INDIRECT("SP_2b!" &amp; ADDRESS(MATCH(ROW(),$AS:$AS, 0)-1, COLUMN()-4, 4))&lt;&gt;"", INDIRECT("SP_2b!" &amp; ADDRESS(MATCH(ROW(),$AS:$AS, 0)-1, COLUMN()-4, 4)), ""), "")</f>
        <v/>
      </c>
      <c r="W454">
        <f>IF(ISNUMBER(MATCH(ROW(),$AS:$AS, 0)), IF(INDIRECT("SP_2b!" &amp; ADDRESS(MATCH(ROW(),$AS:$AS, 0)-1, COLUMN()-4, 4))&lt;&gt;"", INDIRECT("SP_2b!" &amp; ADDRESS(MATCH(ROW(),$AS:$AS, 0)-1, COLUMN()-4, 4)), ""), "")</f>
        <v/>
      </c>
      <c r="X454">
        <f>IF(ISNUMBER(MATCH(ROW(),$AS:$AS, 0)), IF(INDIRECT("SP_2b!" &amp; ADDRESS(MATCH(ROW(),$AS:$AS, 0)-1, COLUMN()-4, 4))&lt;&gt;"", INDIRECT("SP_2b!" &amp; ADDRESS(MATCH(ROW(),$AS:$AS, 0)-1, COLUMN()-4, 4)), ""), "")</f>
        <v/>
      </c>
      <c r="Y454">
        <f>IF(ISNUMBER(MATCH(ROW(),$AS:$AS, 0)), IF(INDIRECT("SP_2b!" &amp; ADDRESS(MATCH(ROW(),$AS:$AS, 0)-1, COLUMN()-4, 4))&lt;&gt;"", INDIRECT("SP_2b!" &amp; ADDRESS(MATCH(ROW(),$AS:$AS, 0)-1, COLUMN()-4, 4)), ""), "")</f>
        <v/>
      </c>
      <c r="Z454">
        <f>IF(ISNUMBER(MATCH(ROW(),$AS:$AS, 0)), IF(INDIRECT("SP_2b!" &amp; ADDRESS(MATCH(ROW(),$AS:$AS, 0)-1, COLUMN()-4, 4))&lt;&gt;"", INDIRECT("SP_2b!" &amp; ADDRESS(MATCH(ROW(),$AS:$AS, 0)-1, COLUMN()-4, 4)), ""), "")</f>
        <v/>
      </c>
      <c r="AA454">
        <f>IF(ISNUMBER(MATCH(ROW(),$AS:$AS, 0)), IF(INDIRECT("SP_2b!" &amp; ADDRESS(MATCH(ROW(),$AS:$AS, 0)-1, COLUMN()-4, 4))&lt;&gt;"", INDIRECT("SP_2b!" &amp; ADDRESS(MATCH(ROW(),$AS:$AS, 0)-1, COLUMN()-4, 4)), ""), "")</f>
        <v/>
      </c>
      <c r="AB454">
        <f>IF(ISNUMBER(MATCH(ROW(),$AS:$AS, 0)), IF(INDIRECT("SP_2b!" &amp; ADDRESS(MATCH(ROW(),$AS:$AS, 0)-1, COLUMN()-4, 4))&lt;&gt;"", INDIRECT("SP_2b!" &amp; ADDRESS(MATCH(ROW(),$AS:$AS, 0)-1, COLUMN()-4, 4)), ""), "")</f>
        <v/>
      </c>
      <c r="AC454">
        <f>IF(ISNUMBER(MATCH(ROW(),$AS:$AS, 0)), IF(INDIRECT("SP_2b!" &amp; ADDRESS(MATCH(ROW(),$AS:$AS, 0)-1, COLUMN()-4, 4))&lt;&gt;"", INDIRECT("SP_2b!" &amp; ADDRESS(MATCH(ROW(),$AS:$AS, 0)-1, COLUMN()-4, 4)), ""), "")</f>
        <v/>
      </c>
      <c r="AD454">
        <f>IF(ISNUMBER(MATCH(ROW(),$AS:$AS, 0)), IF(INDIRECT("SP_2b!" &amp; ADDRESS(MATCH(ROW(),$AS:$AS, 0)-1, COLUMN()-4, 4))&lt;&gt;"", INDIRECT("SP_2b!" &amp; ADDRESS(MATCH(ROW(),$AS:$AS, 0)-1, COLUMN()-4, 4)), ""), "")</f>
        <v/>
      </c>
      <c r="AE454">
        <f>IF(ISNUMBER(MATCH(ROW(),$AS:$AS, 0)), IF(INDIRECT("SP_2a!" &amp; ADDRESS(MATCH(ROW(),$AS:$AS, 0)-1, 16, 4))&lt;&gt;"", INDIRECT("SP_2a!" &amp; ADDRESS(MATCH(ROW(),$AS:$AS, 0)-1, 16, 4)), ""), "")</f>
        <v/>
      </c>
    </row>
    <row r="455">
      <c r="C455">
        <f>IF(ISNUMBER(MATCH(ROW(),$AP:$AP, 0)), INDIRECT("SP_2a!" &amp; ADDRESS(MATCH(ROW(),$AP:$AP, 0)-1, COLUMN(), 4)), "")</f>
        <v/>
      </c>
      <c r="D455">
        <f>IF(ISNUMBER(MATCH(ROW(),$AQ:$AQ, 0)), INDIRECT("SP_2a!" &amp; ADDRESS(MATCH(ROW(),$AQ:$AQ, 0)-1, COLUMN(), 4)), "")</f>
        <v/>
      </c>
      <c r="E455">
        <f>IF(ISNUMBER(MATCH(ROW(),$AR:$AR, 0)), INDIRECT("SP_2a!" &amp; ADDRESS(MATCH(ROW(),$AR:$AR, 0)-1, COLUMN(), 4)), "")</f>
        <v/>
      </c>
      <c r="F455">
        <f>IF(ISNUMBER(MATCH(ROW(),$AR:$AR, 0)), IF(INDIRECT("SP_2a!" &amp; ADDRESS(MATCH(ROW(),$AR:$AR, 0)-1, COLUMN(), 4))=1, "X", ""), "")</f>
        <v/>
      </c>
      <c r="G455">
        <f>IF(ISNUMBER(MATCH(ROW(),$AR:$AR, 0)), IF(INDIRECT("SP_2a!" &amp; ADDRESS(MATCH(ROW(),$AR:$AR, 0)-1, COLUMN(), 4))=1, "X", ""), "")</f>
        <v/>
      </c>
      <c r="H455">
        <f>IF(ISNUMBER(MATCH(ROW(),$AR:$AR, 0)), INDIRECT("SP_2a!" &amp; ADDRESS(MATCH(ROW(),$AR:$AR, 0)-1, COLUMN(), 4)), "")</f>
        <v/>
      </c>
      <c r="I455">
        <f>IF(ISNUMBER(MATCH(ROW(),$AR:$AR, 0)), IF(INDIRECT("SP_2a!" &amp; ADDRESS(MATCH(ROW(),$AR:$AR, 0)-1, COLUMN(), 4))&lt;&gt;"", INDIRECT("SP_2a!" &amp; ADDRESS(MATCH(ROW(),$AR:$AR, 0)-1, COLUMN(), 4)), ""), "")</f>
        <v/>
      </c>
      <c r="J455">
        <f>IF(ISNUMBER(MATCH(ROW(),$AS:$AS, 0)), IF(INDIRECT("SP_2a!" &amp; ADDRESS(MATCH(ROW(),$AS:$AS, 0)-1, COLUMN(), 4))&lt;&gt;"", INDIRECT("SP_2a!" &amp; ADDRESS(MATCH(ROW(),$AS:$AS, 0)-1, COLUMN(), 4)), ""), "")</f>
        <v/>
      </c>
      <c r="K455">
        <f>IF(ISNUMBER(MATCH(ROW(),$AS:$AS, 0)), IF(INDIRECT("SP_2a!" &amp; ADDRESS(MATCH(ROW(),$AS:$AS, 0)-1, COLUMN(), 4))&lt;&gt;"", INDIRECT("SP_2a!" &amp; ADDRESS(MATCH(ROW(),$AS:$AS, 0)-1, COLUMN(), 4)), ""), "")</f>
        <v/>
      </c>
      <c r="L455">
        <f>IF(ISNUMBER(MATCH(ROW(),$AS:$AS, 0)), IF(INDIRECT("SP_2a!" &amp; ADDRESS(MATCH(ROW(),$AS:$AS, 0)-1, COLUMN(), 4))="X", "X", ""), "")</f>
        <v/>
      </c>
      <c r="M455">
        <f>IF(ISNUMBER(MATCH(ROW(),$AS:$AS, 0)), IF(INDIRECT("SP_2a!" &amp; ADDRESS(MATCH(ROW(),$AS:$AS, 0)-1, COLUMN(), 4))&lt;&gt;0, INDIRECT("SP_2a!" &amp; ADDRESS(MATCH(ROW(),$AS:$AS, 0)-1, COLUMN(), 4)), ""), "")</f>
        <v/>
      </c>
      <c r="N455">
        <f>IF(ISNUMBER(MATCH(ROW(),$AS:$AS, 0)), IF(INDIRECT("SP_2a!" &amp; ADDRESS(MATCH(ROW(),$AS:$AS, 0)-1, COLUMN(), 4))&lt;&gt;"", INDIRECT("SP_2a!" &amp; ADDRESS(MATCH(ROW(),$AS:$AS, 0)-1, COLUMN(), 4)), ""), "")</f>
        <v/>
      </c>
      <c r="O455">
        <f>IF(ISNUMBER(MATCH(ROW(),$AS:$AS, 0)), IF(INDIRECT("SP_2a!" &amp; ADDRESS(MATCH(ROW(),$AS:$AS, 0)-1, COLUMN(), 4))&lt;&gt;"", INDIRECT("SP_2a!" &amp; ADDRESS(MATCH(ROW(),$AS:$AS, 0)-1, COLUMN(), 4)), ""), "")</f>
        <v/>
      </c>
      <c r="P455">
        <f>IF(ISNUMBER(MATCH(ROW(),$AS:$AS, 0)), IF(INDIRECT("SP_2b!" &amp; ADDRESS(MATCH(ROW(),$AS:$AS, 0)-1, COLUMN()-4, 4))&lt;&gt;"", INDIRECT("SP_2b!" &amp; ADDRESS(MATCH(ROW(),$AS:$AS, 0)-1, COLUMN()-4, 4)), ""), "")</f>
        <v/>
      </c>
      <c r="Q455">
        <f>IF(ISNUMBER(MATCH(ROW(),$AS:$AS, 0)), IF(INDIRECT("SP_2b!" &amp; ADDRESS(MATCH(ROW(),$AS:$AS, 0)-1, COLUMN()-4, 4))&lt;&gt;"", INDIRECT("SP_2b!" &amp; ADDRESS(MATCH(ROW(),$AS:$AS, 0)-1, COLUMN()-4, 4)), ""), "")</f>
        <v/>
      </c>
      <c r="R455">
        <f>IF(ISNUMBER(MATCH(ROW(),$AS:$AS, 0)), IF(INDIRECT("SP_2b!" &amp; ADDRESS(MATCH(ROW(),$AS:$AS, 0)-1, COLUMN()-4, 4))&lt;&gt;"", INDIRECT("SP_2b!" &amp; ADDRESS(MATCH(ROW(),$AS:$AS, 0)-1, COLUMN()-4, 4)), ""), "")</f>
        <v/>
      </c>
      <c r="S455">
        <f>IF(ISNUMBER(MATCH(ROW(),$AS:$AS, 0)), IF(INDIRECT("SP_2b!" &amp; ADDRESS(MATCH(ROW(),$AS:$AS, 0)-1, COLUMN()-4, 4))&lt;&gt;"", INDIRECT("SP_2b!" &amp; ADDRESS(MATCH(ROW(),$AS:$AS, 0)-1, COLUMN()-4, 4)), ""), "")</f>
        <v/>
      </c>
      <c r="T455">
        <f>IF(ISNUMBER(MATCH(ROW(),$AS:$AS, 0)), IF(INDIRECT("SP_2b!" &amp; ADDRESS(MATCH(ROW(),$AS:$AS, 0)-1, COLUMN()-4, 4))&lt;&gt;"", INDIRECT("SP_2b!" &amp; ADDRESS(MATCH(ROW(),$AS:$AS, 0)-1, COLUMN()-4, 4)), ""), "")</f>
        <v/>
      </c>
      <c r="U455">
        <f>IF(ISNUMBER(MATCH(ROW(),$AS:$AS, 0)), IF(INDIRECT("SP_2b!" &amp; ADDRESS(MATCH(ROW(),$AS:$AS, 0)-1, COLUMN()-4, 4))&lt;&gt;"", INDIRECT("SP_2b!" &amp; ADDRESS(MATCH(ROW(),$AS:$AS, 0)-1, COLUMN()-4, 4)), ""), "")</f>
        <v/>
      </c>
      <c r="V455">
        <f>IF(ISNUMBER(MATCH(ROW(),$AS:$AS, 0)), IF(INDIRECT("SP_2b!" &amp; ADDRESS(MATCH(ROW(),$AS:$AS, 0)-1, COLUMN()-4, 4))&lt;&gt;"", INDIRECT("SP_2b!" &amp; ADDRESS(MATCH(ROW(),$AS:$AS, 0)-1, COLUMN()-4, 4)), ""), "")</f>
        <v/>
      </c>
      <c r="W455">
        <f>IF(ISNUMBER(MATCH(ROW(),$AS:$AS, 0)), IF(INDIRECT("SP_2b!" &amp; ADDRESS(MATCH(ROW(),$AS:$AS, 0)-1, COLUMN()-4, 4))&lt;&gt;"", INDIRECT("SP_2b!" &amp; ADDRESS(MATCH(ROW(),$AS:$AS, 0)-1, COLUMN()-4, 4)), ""), "")</f>
        <v/>
      </c>
      <c r="X455">
        <f>IF(ISNUMBER(MATCH(ROW(),$AS:$AS, 0)), IF(INDIRECT("SP_2b!" &amp; ADDRESS(MATCH(ROW(),$AS:$AS, 0)-1, COLUMN()-4, 4))&lt;&gt;"", INDIRECT("SP_2b!" &amp; ADDRESS(MATCH(ROW(),$AS:$AS, 0)-1, COLUMN()-4, 4)), ""), "")</f>
        <v/>
      </c>
      <c r="Y455">
        <f>IF(ISNUMBER(MATCH(ROW(),$AS:$AS, 0)), IF(INDIRECT("SP_2b!" &amp; ADDRESS(MATCH(ROW(),$AS:$AS, 0)-1, COLUMN()-4, 4))&lt;&gt;"", INDIRECT("SP_2b!" &amp; ADDRESS(MATCH(ROW(),$AS:$AS, 0)-1, COLUMN()-4, 4)), ""), "")</f>
        <v/>
      </c>
      <c r="Z455">
        <f>IF(ISNUMBER(MATCH(ROW(),$AS:$AS, 0)), IF(INDIRECT("SP_2b!" &amp; ADDRESS(MATCH(ROW(),$AS:$AS, 0)-1, COLUMN()-4, 4))&lt;&gt;"", INDIRECT("SP_2b!" &amp; ADDRESS(MATCH(ROW(),$AS:$AS, 0)-1, COLUMN()-4, 4)), ""), "")</f>
        <v/>
      </c>
      <c r="AA455">
        <f>IF(ISNUMBER(MATCH(ROW(),$AS:$AS, 0)), IF(INDIRECT("SP_2b!" &amp; ADDRESS(MATCH(ROW(),$AS:$AS, 0)-1, COLUMN()-4, 4))&lt;&gt;"", INDIRECT("SP_2b!" &amp; ADDRESS(MATCH(ROW(),$AS:$AS, 0)-1, COLUMN()-4, 4)), ""), "")</f>
        <v/>
      </c>
      <c r="AB455">
        <f>IF(ISNUMBER(MATCH(ROW(),$AS:$AS, 0)), IF(INDIRECT("SP_2b!" &amp; ADDRESS(MATCH(ROW(),$AS:$AS, 0)-1, COLUMN()-4, 4))&lt;&gt;"", INDIRECT("SP_2b!" &amp; ADDRESS(MATCH(ROW(),$AS:$AS, 0)-1, COLUMN()-4, 4)), ""), "")</f>
        <v/>
      </c>
      <c r="AC455">
        <f>IF(ISNUMBER(MATCH(ROW(),$AS:$AS, 0)), IF(INDIRECT("SP_2b!" &amp; ADDRESS(MATCH(ROW(),$AS:$AS, 0)-1, COLUMN()-4, 4))&lt;&gt;"", INDIRECT("SP_2b!" &amp; ADDRESS(MATCH(ROW(),$AS:$AS, 0)-1, COLUMN()-4, 4)), ""), "")</f>
        <v/>
      </c>
      <c r="AD455">
        <f>IF(ISNUMBER(MATCH(ROW(),$AS:$AS, 0)), IF(INDIRECT("SP_2b!" &amp; ADDRESS(MATCH(ROW(),$AS:$AS, 0)-1, COLUMN()-4, 4))&lt;&gt;"", INDIRECT("SP_2b!" &amp; ADDRESS(MATCH(ROW(),$AS:$AS, 0)-1, COLUMN()-4, 4)), ""), "")</f>
        <v/>
      </c>
      <c r="AE455">
        <f>IF(ISNUMBER(MATCH(ROW(),$AS:$AS, 0)), IF(INDIRECT("SP_2a!" &amp; ADDRESS(MATCH(ROW(),$AS:$AS, 0)-1, 16, 4))&lt;&gt;"", INDIRECT("SP_2a!" &amp; ADDRESS(MATCH(ROW(),$AS:$AS, 0)-1, 16, 4)), ""), "")</f>
        <v/>
      </c>
    </row>
    <row r="456">
      <c r="C456">
        <f>IF(ISNUMBER(MATCH(ROW(),$AP:$AP, 0)), INDIRECT("SP_2a!" &amp; ADDRESS(MATCH(ROW(),$AP:$AP, 0)-1, COLUMN(), 4)), "")</f>
        <v/>
      </c>
      <c r="D456">
        <f>IF(ISNUMBER(MATCH(ROW(),$AQ:$AQ, 0)), INDIRECT("SP_2a!" &amp; ADDRESS(MATCH(ROW(),$AQ:$AQ, 0)-1, COLUMN(), 4)), "")</f>
        <v/>
      </c>
      <c r="E456">
        <f>IF(ISNUMBER(MATCH(ROW(),$AR:$AR, 0)), INDIRECT("SP_2a!" &amp; ADDRESS(MATCH(ROW(),$AR:$AR, 0)-1, COLUMN(), 4)), "")</f>
        <v/>
      </c>
      <c r="F456">
        <f>IF(ISNUMBER(MATCH(ROW(),$AR:$AR, 0)), IF(INDIRECT("SP_2a!" &amp; ADDRESS(MATCH(ROW(),$AR:$AR, 0)-1, COLUMN(), 4))=1, "X", ""), "")</f>
        <v/>
      </c>
      <c r="G456">
        <f>IF(ISNUMBER(MATCH(ROW(),$AR:$AR, 0)), IF(INDIRECT("SP_2a!" &amp; ADDRESS(MATCH(ROW(),$AR:$AR, 0)-1, COLUMN(), 4))=1, "X", ""), "")</f>
        <v/>
      </c>
      <c r="H456">
        <f>IF(ISNUMBER(MATCH(ROW(),$AR:$AR, 0)), INDIRECT("SP_2a!" &amp; ADDRESS(MATCH(ROW(),$AR:$AR, 0)-1, COLUMN(), 4)), "")</f>
        <v/>
      </c>
      <c r="I456">
        <f>IF(ISNUMBER(MATCH(ROW(),$AR:$AR, 0)), IF(INDIRECT("SP_2a!" &amp; ADDRESS(MATCH(ROW(),$AR:$AR, 0)-1, COLUMN(), 4))&lt;&gt;"", INDIRECT("SP_2a!" &amp; ADDRESS(MATCH(ROW(),$AR:$AR, 0)-1, COLUMN(), 4)), ""), "")</f>
        <v/>
      </c>
      <c r="J456">
        <f>IF(ISNUMBER(MATCH(ROW(),$AS:$AS, 0)), IF(INDIRECT("SP_2a!" &amp; ADDRESS(MATCH(ROW(),$AS:$AS, 0)-1, COLUMN(), 4))&lt;&gt;"", INDIRECT("SP_2a!" &amp; ADDRESS(MATCH(ROW(),$AS:$AS, 0)-1, COLUMN(), 4)), ""), "")</f>
        <v/>
      </c>
      <c r="K456">
        <f>IF(ISNUMBER(MATCH(ROW(),$AS:$AS, 0)), IF(INDIRECT("SP_2a!" &amp; ADDRESS(MATCH(ROW(),$AS:$AS, 0)-1, COLUMN(), 4))&lt;&gt;"", INDIRECT("SP_2a!" &amp; ADDRESS(MATCH(ROW(),$AS:$AS, 0)-1, COLUMN(), 4)), ""), "")</f>
        <v/>
      </c>
      <c r="L456">
        <f>IF(ISNUMBER(MATCH(ROW(),$AS:$AS, 0)), IF(INDIRECT("SP_2a!" &amp; ADDRESS(MATCH(ROW(),$AS:$AS, 0)-1, COLUMN(), 4))="X", "X", ""), "")</f>
        <v/>
      </c>
      <c r="M456">
        <f>IF(ISNUMBER(MATCH(ROW(),$AS:$AS, 0)), IF(INDIRECT("SP_2a!" &amp; ADDRESS(MATCH(ROW(),$AS:$AS, 0)-1, COLUMN(), 4))&lt;&gt;0, INDIRECT("SP_2a!" &amp; ADDRESS(MATCH(ROW(),$AS:$AS, 0)-1, COLUMN(), 4)), ""), "")</f>
        <v/>
      </c>
      <c r="N456">
        <f>IF(ISNUMBER(MATCH(ROW(),$AS:$AS, 0)), IF(INDIRECT("SP_2a!" &amp; ADDRESS(MATCH(ROW(),$AS:$AS, 0)-1, COLUMN(), 4))&lt;&gt;"", INDIRECT("SP_2a!" &amp; ADDRESS(MATCH(ROW(),$AS:$AS, 0)-1, COLUMN(), 4)), ""), "")</f>
        <v/>
      </c>
      <c r="O456">
        <f>IF(ISNUMBER(MATCH(ROW(),$AS:$AS, 0)), IF(INDIRECT("SP_2a!" &amp; ADDRESS(MATCH(ROW(),$AS:$AS, 0)-1, COLUMN(), 4))&lt;&gt;"", INDIRECT("SP_2a!" &amp; ADDRESS(MATCH(ROW(),$AS:$AS, 0)-1, COLUMN(), 4)), ""), "")</f>
        <v/>
      </c>
      <c r="P456">
        <f>IF(ISNUMBER(MATCH(ROW(),$AS:$AS, 0)), IF(INDIRECT("SP_2b!" &amp; ADDRESS(MATCH(ROW(),$AS:$AS, 0)-1, COLUMN()-4, 4))&lt;&gt;"", INDIRECT("SP_2b!" &amp; ADDRESS(MATCH(ROW(),$AS:$AS, 0)-1, COLUMN()-4, 4)), ""), "")</f>
        <v/>
      </c>
      <c r="Q456">
        <f>IF(ISNUMBER(MATCH(ROW(),$AS:$AS, 0)), IF(INDIRECT("SP_2b!" &amp; ADDRESS(MATCH(ROW(),$AS:$AS, 0)-1, COLUMN()-4, 4))&lt;&gt;"", INDIRECT("SP_2b!" &amp; ADDRESS(MATCH(ROW(),$AS:$AS, 0)-1, COLUMN()-4, 4)), ""), "")</f>
        <v/>
      </c>
      <c r="R456">
        <f>IF(ISNUMBER(MATCH(ROW(),$AS:$AS, 0)), IF(INDIRECT("SP_2b!" &amp; ADDRESS(MATCH(ROW(),$AS:$AS, 0)-1, COLUMN()-4, 4))&lt;&gt;"", INDIRECT("SP_2b!" &amp; ADDRESS(MATCH(ROW(),$AS:$AS, 0)-1, COLUMN()-4, 4)), ""), "")</f>
        <v/>
      </c>
      <c r="S456">
        <f>IF(ISNUMBER(MATCH(ROW(),$AS:$AS, 0)), IF(INDIRECT("SP_2b!" &amp; ADDRESS(MATCH(ROW(),$AS:$AS, 0)-1, COLUMN()-4, 4))&lt;&gt;"", INDIRECT("SP_2b!" &amp; ADDRESS(MATCH(ROW(),$AS:$AS, 0)-1, COLUMN()-4, 4)), ""), "")</f>
        <v/>
      </c>
      <c r="T456">
        <f>IF(ISNUMBER(MATCH(ROW(),$AS:$AS, 0)), IF(INDIRECT("SP_2b!" &amp; ADDRESS(MATCH(ROW(),$AS:$AS, 0)-1, COLUMN()-4, 4))&lt;&gt;"", INDIRECT("SP_2b!" &amp; ADDRESS(MATCH(ROW(),$AS:$AS, 0)-1, COLUMN()-4, 4)), ""), "")</f>
        <v/>
      </c>
      <c r="U456">
        <f>IF(ISNUMBER(MATCH(ROW(),$AS:$AS, 0)), IF(INDIRECT("SP_2b!" &amp; ADDRESS(MATCH(ROW(),$AS:$AS, 0)-1, COLUMN()-4, 4))&lt;&gt;"", INDIRECT("SP_2b!" &amp; ADDRESS(MATCH(ROW(),$AS:$AS, 0)-1, COLUMN()-4, 4)), ""), "")</f>
        <v/>
      </c>
      <c r="V456">
        <f>IF(ISNUMBER(MATCH(ROW(),$AS:$AS, 0)), IF(INDIRECT("SP_2b!" &amp; ADDRESS(MATCH(ROW(),$AS:$AS, 0)-1, COLUMN()-4, 4))&lt;&gt;"", INDIRECT("SP_2b!" &amp; ADDRESS(MATCH(ROW(),$AS:$AS, 0)-1, COLUMN()-4, 4)), ""), "")</f>
        <v/>
      </c>
      <c r="W456">
        <f>IF(ISNUMBER(MATCH(ROW(),$AS:$AS, 0)), IF(INDIRECT("SP_2b!" &amp; ADDRESS(MATCH(ROW(),$AS:$AS, 0)-1, COLUMN()-4, 4))&lt;&gt;"", INDIRECT("SP_2b!" &amp; ADDRESS(MATCH(ROW(),$AS:$AS, 0)-1, COLUMN()-4, 4)), ""), "")</f>
        <v/>
      </c>
      <c r="X456">
        <f>IF(ISNUMBER(MATCH(ROW(),$AS:$AS, 0)), IF(INDIRECT("SP_2b!" &amp; ADDRESS(MATCH(ROW(),$AS:$AS, 0)-1, COLUMN()-4, 4))&lt;&gt;"", INDIRECT("SP_2b!" &amp; ADDRESS(MATCH(ROW(),$AS:$AS, 0)-1, COLUMN()-4, 4)), ""), "")</f>
        <v/>
      </c>
      <c r="Y456">
        <f>IF(ISNUMBER(MATCH(ROW(),$AS:$AS, 0)), IF(INDIRECT("SP_2b!" &amp; ADDRESS(MATCH(ROW(),$AS:$AS, 0)-1, COLUMN()-4, 4))&lt;&gt;"", INDIRECT("SP_2b!" &amp; ADDRESS(MATCH(ROW(),$AS:$AS, 0)-1, COLUMN()-4, 4)), ""), "")</f>
        <v/>
      </c>
      <c r="Z456">
        <f>IF(ISNUMBER(MATCH(ROW(),$AS:$AS, 0)), IF(INDIRECT("SP_2b!" &amp; ADDRESS(MATCH(ROW(),$AS:$AS, 0)-1, COLUMN()-4, 4))&lt;&gt;"", INDIRECT("SP_2b!" &amp; ADDRESS(MATCH(ROW(),$AS:$AS, 0)-1, COLUMN()-4, 4)), ""), "")</f>
        <v/>
      </c>
      <c r="AA456">
        <f>IF(ISNUMBER(MATCH(ROW(),$AS:$AS, 0)), IF(INDIRECT("SP_2b!" &amp; ADDRESS(MATCH(ROW(),$AS:$AS, 0)-1, COLUMN()-4, 4))&lt;&gt;"", INDIRECT("SP_2b!" &amp; ADDRESS(MATCH(ROW(),$AS:$AS, 0)-1, COLUMN()-4, 4)), ""), "")</f>
        <v/>
      </c>
      <c r="AB456">
        <f>IF(ISNUMBER(MATCH(ROW(),$AS:$AS, 0)), IF(INDIRECT("SP_2b!" &amp; ADDRESS(MATCH(ROW(),$AS:$AS, 0)-1, COLUMN()-4, 4))&lt;&gt;"", INDIRECT("SP_2b!" &amp; ADDRESS(MATCH(ROW(),$AS:$AS, 0)-1, COLUMN()-4, 4)), ""), "")</f>
        <v/>
      </c>
      <c r="AC456">
        <f>IF(ISNUMBER(MATCH(ROW(),$AS:$AS, 0)), IF(INDIRECT("SP_2b!" &amp; ADDRESS(MATCH(ROW(),$AS:$AS, 0)-1, COLUMN()-4, 4))&lt;&gt;"", INDIRECT("SP_2b!" &amp; ADDRESS(MATCH(ROW(),$AS:$AS, 0)-1, COLUMN()-4, 4)), ""), "")</f>
        <v/>
      </c>
      <c r="AD456">
        <f>IF(ISNUMBER(MATCH(ROW(),$AS:$AS, 0)), IF(INDIRECT("SP_2b!" &amp; ADDRESS(MATCH(ROW(),$AS:$AS, 0)-1, COLUMN()-4, 4))&lt;&gt;"", INDIRECT("SP_2b!" &amp; ADDRESS(MATCH(ROW(),$AS:$AS, 0)-1, COLUMN()-4, 4)), ""), "")</f>
        <v/>
      </c>
      <c r="AE456">
        <f>IF(ISNUMBER(MATCH(ROW(),$AS:$AS, 0)), IF(INDIRECT("SP_2a!" &amp; ADDRESS(MATCH(ROW(),$AS:$AS, 0)-1, 16, 4))&lt;&gt;"", INDIRECT("SP_2a!" &amp; ADDRESS(MATCH(ROW(),$AS:$AS, 0)-1, 16, 4)), ""), "")</f>
        <v/>
      </c>
    </row>
    <row r="457">
      <c r="C457">
        <f>IF(ISNUMBER(MATCH(ROW(),$AP:$AP, 0)), INDIRECT("SP_2a!" &amp; ADDRESS(MATCH(ROW(),$AP:$AP, 0)-1, COLUMN(), 4)), "")</f>
        <v/>
      </c>
      <c r="D457">
        <f>IF(ISNUMBER(MATCH(ROW(),$AQ:$AQ, 0)), INDIRECT("SP_2a!" &amp; ADDRESS(MATCH(ROW(),$AQ:$AQ, 0)-1, COLUMN(), 4)), "")</f>
        <v/>
      </c>
      <c r="E457">
        <f>IF(ISNUMBER(MATCH(ROW(),$AR:$AR, 0)), INDIRECT("SP_2a!" &amp; ADDRESS(MATCH(ROW(),$AR:$AR, 0)-1, COLUMN(), 4)), "")</f>
        <v/>
      </c>
      <c r="F457">
        <f>IF(ISNUMBER(MATCH(ROW(),$AR:$AR, 0)), IF(INDIRECT("SP_2a!" &amp; ADDRESS(MATCH(ROW(),$AR:$AR, 0)-1, COLUMN(), 4))=1, "X", ""), "")</f>
        <v/>
      </c>
      <c r="G457">
        <f>IF(ISNUMBER(MATCH(ROW(),$AR:$AR, 0)), IF(INDIRECT("SP_2a!" &amp; ADDRESS(MATCH(ROW(),$AR:$AR, 0)-1, COLUMN(), 4))=1, "X", ""), "")</f>
        <v/>
      </c>
      <c r="H457">
        <f>IF(ISNUMBER(MATCH(ROW(),$AR:$AR, 0)), INDIRECT("SP_2a!" &amp; ADDRESS(MATCH(ROW(),$AR:$AR, 0)-1, COLUMN(), 4)), "")</f>
        <v/>
      </c>
      <c r="I457">
        <f>IF(ISNUMBER(MATCH(ROW(),$AR:$AR, 0)), IF(INDIRECT("SP_2a!" &amp; ADDRESS(MATCH(ROW(),$AR:$AR, 0)-1, COLUMN(), 4))&lt;&gt;"", INDIRECT("SP_2a!" &amp; ADDRESS(MATCH(ROW(),$AR:$AR, 0)-1, COLUMN(), 4)), ""), "")</f>
        <v/>
      </c>
      <c r="J457">
        <f>IF(ISNUMBER(MATCH(ROW(),$AS:$AS, 0)), IF(INDIRECT("SP_2a!" &amp; ADDRESS(MATCH(ROW(),$AS:$AS, 0)-1, COLUMN(), 4))&lt;&gt;"", INDIRECT("SP_2a!" &amp; ADDRESS(MATCH(ROW(),$AS:$AS, 0)-1, COLUMN(), 4)), ""), "")</f>
        <v/>
      </c>
      <c r="K457">
        <f>IF(ISNUMBER(MATCH(ROW(),$AS:$AS, 0)), IF(INDIRECT("SP_2a!" &amp; ADDRESS(MATCH(ROW(),$AS:$AS, 0)-1, COLUMN(), 4))&lt;&gt;"", INDIRECT("SP_2a!" &amp; ADDRESS(MATCH(ROW(),$AS:$AS, 0)-1, COLUMN(), 4)), ""), "")</f>
        <v/>
      </c>
      <c r="L457">
        <f>IF(ISNUMBER(MATCH(ROW(),$AS:$AS, 0)), IF(INDIRECT("SP_2a!" &amp; ADDRESS(MATCH(ROW(),$AS:$AS, 0)-1, COLUMN(), 4))="X", "X", ""), "")</f>
        <v/>
      </c>
      <c r="M457">
        <f>IF(ISNUMBER(MATCH(ROW(),$AS:$AS, 0)), IF(INDIRECT("SP_2a!" &amp; ADDRESS(MATCH(ROW(),$AS:$AS, 0)-1, COLUMN(), 4))&lt;&gt;0, INDIRECT("SP_2a!" &amp; ADDRESS(MATCH(ROW(),$AS:$AS, 0)-1, COLUMN(), 4)), ""), "")</f>
        <v/>
      </c>
      <c r="N457">
        <f>IF(ISNUMBER(MATCH(ROW(),$AS:$AS, 0)), IF(INDIRECT("SP_2a!" &amp; ADDRESS(MATCH(ROW(),$AS:$AS, 0)-1, COLUMN(), 4))&lt;&gt;"", INDIRECT("SP_2a!" &amp; ADDRESS(MATCH(ROW(),$AS:$AS, 0)-1, COLUMN(), 4)), ""), "")</f>
        <v/>
      </c>
      <c r="O457">
        <f>IF(ISNUMBER(MATCH(ROW(),$AS:$AS, 0)), IF(INDIRECT("SP_2a!" &amp; ADDRESS(MATCH(ROW(),$AS:$AS, 0)-1, COLUMN(), 4))&lt;&gt;"", INDIRECT("SP_2a!" &amp; ADDRESS(MATCH(ROW(),$AS:$AS, 0)-1, COLUMN(), 4)), ""), "")</f>
        <v/>
      </c>
      <c r="P457">
        <f>IF(ISNUMBER(MATCH(ROW(),$AS:$AS, 0)), IF(INDIRECT("SP_2b!" &amp; ADDRESS(MATCH(ROW(),$AS:$AS, 0)-1, COLUMN()-4, 4))&lt;&gt;"", INDIRECT("SP_2b!" &amp; ADDRESS(MATCH(ROW(),$AS:$AS, 0)-1, COLUMN()-4, 4)), ""), "")</f>
        <v/>
      </c>
      <c r="Q457">
        <f>IF(ISNUMBER(MATCH(ROW(),$AS:$AS, 0)), IF(INDIRECT("SP_2b!" &amp; ADDRESS(MATCH(ROW(),$AS:$AS, 0)-1, COLUMN()-4, 4))&lt;&gt;"", INDIRECT("SP_2b!" &amp; ADDRESS(MATCH(ROW(),$AS:$AS, 0)-1, COLUMN()-4, 4)), ""), "")</f>
        <v/>
      </c>
      <c r="R457">
        <f>IF(ISNUMBER(MATCH(ROW(),$AS:$AS, 0)), IF(INDIRECT("SP_2b!" &amp; ADDRESS(MATCH(ROW(),$AS:$AS, 0)-1, COLUMN()-4, 4))&lt;&gt;"", INDIRECT("SP_2b!" &amp; ADDRESS(MATCH(ROW(),$AS:$AS, 0)-1, COLUMN()-4, 4)), ""), "")</f>
        <v/>
      </c>
      <c r="S457">
        <f>IF(ISNUMBER(MATCH(ROW(),$AS:$AS, 0)), IF(INDIRECT("SP_2b!" &amp; ADDRESS(MATCH(ROW(),$AS:$AS, 0)-1, COLUMN()-4, 4))&lt;&gt;"", INDIRECT("SP_2b!" &amp; ADDRESS(MATCH(ROW(),$AS:$AS, 0)-1, COLUMN()-4, 4)), ""), "")</f>
        <v/>
      </c>
      <c r="T457">
        <f>IF(ISNUMBER(MATCH(ROW(),$AS:$AS, 0)), IF(INDIRECT("SP_2b!" &amp; ADDRESS(MATCH(ROW(),$AS:$AS, 0)-1, COLUMN()-4, 4))&lt;&gt;"", INDIRECT("SP_2b!" &amp; ADDRESS(MATCH(ROW(),$AS:$AS, 0)-1, COLUMN()-4, 4)), ""), "")</f>
        <v/>
      </c>
      <c r="U457">
        <f>IF(ISNUMBER(MATCH(ROW(),$AS:$AS, 0)), IF(INDIRECT("SP_2b!" &amp; ADDRESS(MATCH(ROW(),$AS:$AS, 0)-1, COLUMN()-4, 4))&lt;&gt;"", INDIRECT("SP_2b!" &amp; ADDRESS(MATCH(ROW(),$AS:$AS, 0)-1, COLUMN()-4, 4)), ""), "")</f>
        <v/>
      </c>
      <c r="V457">
        <f>IF(ISNUMBER(MATCH(ROW(),$AS:$AS, 0)), IF(INDIRECT("SP_2b!" &amp; ADDRESS(MATCH(ROW(),$AS:$AS, 0)-1, COLUMN()-4, 4))&lt;&gt;"", INDIRECT("SP_2b!" &amp; ADDRESS(MATCH(ROW(),$AS:$AS, 0)-1, COLUMN()-4, 4)), ""), "")</f>
        <v/>
      </c>
      <c r="W457">
        <f>IF(ISNUMBER(MATCH(ROW(),$AS:$AS, 0)), IF(INDIRECT("SP_2b!" &amp; ADDRESS(MATCH(ROW(),$AS:$AS, 0)-1, COLUMN()-4, 4))&lt;&gt;"", INDIRECT("SP_2b!" &amp; ADDRESS(MATCH(ROW(),$AS:$AS, 0)-1, COLUMN()-4, 4)), ""), "")</f>
        <v/>
      </c>
      <c r="X457">
        <f>IF(ISNUMBER(MATCH(ROW(),$AS:$AS, 0)), IF(INDIRECT("SP_2b!" &amp; ADDRESS(MATCH(ROW(),$AS:$AS, 0)-1, COLUMN()-4, 4))&lt;&gt;"", INDIRECT("SP_2b!" &amp; ADDRESS(MATCH(ROW(),$AS:$AS, 0)-1, COLUMN()-4, 4)), ""), "")</f>
        <v/>
      </c>
      <c r="Y457">
        <f>IF(ISNUMBER(MATCH(ROW(),$AS:$AS, 0)), IF(INDIRECT("SP_2b!" &amp; ADDRESS(MATCH(ROW(),$AS:$AS, 0)-1, COLUMN()-4, 4))&lt;&gt;"", INDIRECT("SP_2b!" &amp; ADDRESS(MATCH(ROW(),$AS:$AS, 0)-1, COLUMN()-4, 4)), ""), "")</f>
        <v/>
      </c>
      <c r="Z457">
        <f>IF(ISNUMBER(MATCH(ROW(),$AS:$AS, 0)), IF(INDIRECT("SP_2b!" &amp; ADDRESS(MATCH(ROW(),$AS:$AS, 0)-1, COLUMN()-4, 4))&lt;&gt;"", INDIRECT("SP_2b!" &amp; ADDRESS(MATCH(ROW(),$AS:$AS, 0)-1, COLUMN()-4, 4)), ""), "")</f>
        <v/>
      </c>
      <c r="AA457">
        <f>IF(ISNUMBER(MATCH(ROW(),$AS:$AS, 0)), IF(INDIRECT("SP_2b!" &amp; ADDRESS(MATCH(ROW(),$AS:$AS, 0)-1, COLUMN()-4, 4))&lt;&gt;"", INDIRECT("SP_2b!" &amp; ADDRESS(MATCH(ROW(),$AS:$AS, 0)-1, COLUMN()-4, 4)), ""), "")</f>
        <v/>
      </c>
      <c r="AB457">
        <f>IF(ISNUMBER(MATCH(ROW(),$AS:$AS, 0)), IF(INDIRECT("SP_2b!" &amp; ADDRESS(MATCH(ROW(),$AS:$AS, 0)-1, COLUMN()-4, 4))&lt;&gt;"", INDIRECT("SP_2b!" &amp; ADDRESS(MATCH(ROW(),$AS:$AS, 0)-1, COLUMN()-4, 4)), ""), "")</f>
        <v/>
      </c>
      <c r="AC457">
        <f>IF(ISNUMBER(MATCH(ROW(),$AS:$AS, 0)), IF(INDIRECT("SP_2b!" &amp; ADDRESS(MATCH(ROW(),$AS:$AS, 0)-1, COLUMN()-4, 4))&lt;&gt;"", INDIRECT("SP_2b!" &amp; ADDRESS(MATCH(ROW(),$AS:$AS, 0)-1, COLUMN()-4, 4)), ""), "")</f>
        <v/>
      </c>
      <c r="AD457">
        <f>IF(ISNUMBER(MATCH(ROW(),$AS:$AS, 0)), IF(INDIRECT("SP_2b!" &amp; ADDRESS(MATCH(ROW(),$AS:$AS, 0)-1, COLUMN()-4, 4))&lt;&gt;"", INDIRECT("SP_2b!" &amp; ADDRESS(MATCH(ROW(),$AS:$AS, 0)-1, COLUMN()-4, 4)), ""), "")</f>
        <v/>
      </c>
      <c r="AE457">
        <f>IF(ISNUMBER(MATCH(ROW(),$AS:$AS, 0)), IF(INDIRECT("SP_2a!" &amp; ADDRESS(MATCH(ROW(),$AS:$AS, 0)-1, 16, 4))&lt;&gt;"", INDIRECT("SP_2a!" &amp; ADDRESS(MATCH(ROW(),$AS:$AS, 0)-1, 16, 4)), ""), "")</f>
        <v/>
      </c>
    </row>
    <row r="458">
      <c r="C458">
        <f>IF(ISNUMBER(MATCH(ROW(),$AP:$AP, 0)), INDIRECT("SP_2a!" &amp; ADDRESS(MATCH(ROW(),$AP:$AP, 0)-1, COLUMN(), 4)), "")</f>
        <v/>
      </c>
      <c r="D458">
        <f>IF(ISNUMBER(MATCH(ROW(),$AQ:$AQ, 0)), INDIRECT("SP_2a!" &amp; ADDRESS(MATCH(ROW(),$AQ:$AQ, 0)-1, COLUMN(), 4)), "")</f>
        <v/>
      </c>
      <c r="E458">
        <f>IF(ISNUMBER(MATCH(ROW(),$AR:$AR, 0)), INDIRECT("SP_2a!" &amp; ADDRESS(MATCH(ROW(),$AR:$AR, 0)-1, COLUMN(), 4)), "")</f>
        <v/>
      </c>
      <c r="F458">
        <f>IF(ISNUMBER(MATCH(ROW(),$AR:$AR, 0)), IF(INDIRECT("SP_2a!" &amp; ADDRESS(MATCH(ROW(),$AR:$AR, 0)-1, COLUMN(), 4))=1, "X", ""), "")</f>
        <v/>
      </c>
      <c r="G458">
        <f>IF(ISNUMBER(MATCH(ROW(),$AR:$AR, 0)), IF(INDIRECT("SP_2a!" &amp; ADDRESS(MATCH(ROW(),$AR:$AR, 0)-1, COLUMN(), 4))=1, "X", ""), "")</f>
        <v/>
      </c>
      <c r="H458">
        <f>IF(ISNUMBER(MATCH(ROW(),$AR:$AR, 0)), INDIRECT("SP_2a!" &amp; ADDRESS(MATCH(ROW(),$AR:$AR, 0)-1, COLUMN(), 4)), "")</f>
        <v/>
      </c>
      <c r="I458">
        <f>IF(ISNUMBER(MATCH(ROW(),$AR:$AR, 0)), IF(INDIRECT("SP_2a!" &amp; ADDRESS(MATCH(ROW(),$AR:$AR, 0)-1, COLUMN(), 4))&lt;&gt;"", INDIRECT("SP_2a!" &amp; ADDRESS(MATCH(ROW(),$AR:$AR, 0)-1, COLUMN(), 4)), ""), "")</f>
        <v/>
      </c>
      <c r="J458">
        <f>IF(ISNUMBER(MATCH(ROW(),$AS:$AS, 0)), IF(INDIRECT("SP_2a!" &amp; ADDRESS(MATCH(ROW(),$AS:$AS, 0)-1, COLUMN(), 4))&lt;&gt;"", INDIRECT("SP_2a!" &amp; ADDRESS(MATCH(ROW(),$AS:$AS, 0)-1, COLUMN(), 4)), ""), "")</f>
        <v/>
      </c>
      <c r="K458">
        <f>IF(ISNUMBER(MATCH(ROW(),$AS:$AS, 0)), IF(INDIRECT("SP_2a!" &amp; ADDRESS(MATCH(ROW(),$AS:$AS, 0)-1, COLUMN(), 4))&lt;&gt;"", INDIRECT("SP_2a!" &amp; ADDRESS(MATCH(ROW(),$AS:$AS, 0)-1, COLUMN(), 4)), ""), "")</f>
        <v/>
      </c>
      <c r="L458">
        <f>IF(ISNUMBER(MATCH(ROW(),$AS:$AS, 0)), IF(INDIRECT("SP_2a!" &amp; ADDRESS(MATCH(ROW(),$AS:$AS, 0)-1, COLUMN(), 4))="X", "X", ""), "")</f>
        <v/>
      </c>
      <c r="M458">
        <f>IF(ISNUMBER(MATCH(ROW(),$AS:$AS, 0)), IF(INDIRECT("SP_2a!" &amp; ADDRESS(MATCH(ROW(),$AS:$AS, 0)-1, COLUMN(), 4))&lt;&gt;0, INDIRECT("SP_2a!" &amp; ADDRESS(MATCH(ROW(),$AS:$AS, 0)-1, COLUMN(), 4)), ""), "")</f>
        <v/>
      </c>
      <c r="N458">
        <f>IF(ISNUMBER(MATCH(ROW(),$AS:$AS, 0)), IF(INDIRECT("SP_2a!" &amp; ADDRESS(MATCH(ROW(),$AS:$AS, 0)-1, COLUMN(), 4))&lt;&gt;"", INDIRECT("SP_2a!" &amp; ADDRESS(MATCH(ROW(),$AS:$AS, 0)-1, COLUMN(), 4)), ""), "")</f>
        <v/>
      </c>
      <c r="O458">
        <f>IF(ISNUMBER(MATCH(ROW(),$AS:$AS, 0)), IF(INDIRECT("SP_2a!" &amp; ADDRESS(MATCH(ROW(),$AS:$AS, 0)-1, COLUMN(), 4))&lt;&gt;"", INDIRECT("SP_2a!" &amp; ADDRESS(MATCH(ROW(),$AS:$AS, 0)-1, COLUMN(), 4)), ""), "")</f>
        <v/>
      </c>
      <c r="P458">
        <f>IF(ISNUMBER(MATCH(ROW(),$AS:$AS, 0)), IF(INDIRECT("SP_2b!" &amp; ADDRESS(MATCH(ROW(),$AS:$AS, 0)-1, COLUMN()-4, 4))&lt;&gt;"", INDIRECT("SP_2b!" &amp; ADDRESS(MATCH(ROW(),$AS:$AS, 0)-1, COLUMN()-4, 4)), ""), "")</f>
        <v/>
      </c>
      <c r="Q458">
        <f>IF(ISNUMBER(MATCH(ROW(),$AS:$AS, 0)), IF(INDIRECT("SP_2b!" &amp; ADDRESS(MATCH(ROW(),$AS:$AS, 0)-1, COLUMN()-4, 4))&lt;&gt;"", INDIRECT("SP_2b!" &amp; ADDRESS(MATCH(ROW(),$AS:$AS, 0)-1, COLUMN()-4, 4)), ""), "")</f>
        <v/>
      </c>
      <c r="R458">
        <f>IF(ISNUMBER(MATCH(ROW(),$AS:$AS, 0)), IF(INDIRECT("SP_2b!" &amp; ADDRESS(MATCH(ROW(),$AS:$AS, 0)-1, COLUMN()-4, 4))&lt;&gt;"", INDIRECT("SP_2b!" &amp; ADDRESS(MATCH(ROW(),$AS:$AS, 0)-1, COLUMN()-4, 4)), ""), "")</f>
        <v/>
      </c>
      <c r="S458">
        <f>IF(ISNUMBER(MATCH(ROW(),$AS:$AS, 0)), IF(INDIRECT("SP_2b!" &amp; ADDRESS(MATCH(ROW(),$AS:$AS, 0)-1, COLUMN()-4, 4))&lt;&gt;"", INDIRECT("SP_2b!" &amp; ADDRESS(MATCH(ROW(),$AS:$AS, 0)-1, COLUMN()-4, 4)), ""), "")</f>
        <v/>
      </c>
      <c r="T458">
        <f>IF(ISNUMBER(MATCH(ROW(),$AS:$AS, 0)), IF(INDIRECT("SP_2b!" &amp; ADDRESS(MATCH(ROW(),$AS:$AS, 0)-1, COLUMN()-4, 4))&lt;&gt;"", INDIRECT("SP_2b!" &amp; ADDRESS(MATCH(ROW(),$AS:$AS, 0)-1, COLUMN()-4, 4)), ""), "")</f>
        <v/>
      </c>
      <c r="U458">
        <f>IF(ISNUMBER(MATCH(ROW(),$AS:$AS, 0)), IF(INDIRECT("SP_2b!" &amp; ADDRESS(MATCH(ROW(),$AS:$AS, 0)-1, COLUMN()-4, 4))&lt;&gt;"", INDIRECT("SP_2b!" &amp; ADDRESS(MATCH(ROW(),$AS:$AS, 0)-1, COLUMN()-4, 4)), ""), "")</f>
        <v/>
      </c>
      <c r="V458">
        <f>IF(ISNUMBER(MATCH(ROW(),$AS:$AS, 0)), IF(INDIRECT("SP_2b!" &amp; ADDRESS(MATCH(ROW(),$AS:$AS, 0)-1, COLUMN()-4, 4))&lt;&gt;"", INDIRECT("SP_2b!" &amp; ADDRESS(MATCH(ROW(),$AS:$AS, 0)-1, COLUMN()-4, 4)), ""), "")</f>
        <v/>
      </c>
      <c r="W458">
        <f>IF(ISNUMBER(MATCH(ROW(),$AS:$AS, 0)), IF(INDIRECT("SP_2b!" &amp; ADDRESS(MATCH(ROW(),$AS:$AS, 0)-1, COLUMN()-4, 4))&lt;&gt;"", INDIRECT("SP_2b!" &amp; ADDRESS(MATCH(ROW(),$AS:$AS, 0)-1, COLUMN()-4, 4)), ""), "")</f>
        <v/>
      </c>
      <c r="X458">
        <f>IF(ISNUMBER(MATCH(ROW(),$AS:$AS, 0)), IF(INDIRECT("SP_2b!" &amp; ADDRESS(MATCH(ROW(),$AS:$AS, 0)-1, COLUMN()-4, 4))&lt;&gt;"", INDIRECT("SP_2b!" &amp; ADDRESS(MATCH(ROW(),$AS:$AS, 0)-1, COLUMN()-4, 4)), ""), "")</f>
        <v/>
      </c>
      <c r="Y458">
        <f>IF(ISNUMBER(MATCH(ROW(),$AS:$AS, 0)), IF(INDIRECT("SP_2b!" &amp; ADDRESS(MATCH(ROW(),$AS:$AS, 0)-1, COLUMN()-4, 4))&lt;&gt;"", INDIRECT("SP_2b!" &amp; ADDRESS(MATCH(ROW(),$AS:$AS, 0)-1, COLUMN()-4, 4)), ""), "")</f>
        <v/>
      </c>
      <c r="Z458">
        <f>IF(ISNUMBER(MATCH(ROW(),$AS:$AS, 0)), IF(INDIRECT("SP_2b!" &amp; ADDRESS(MATCH(ROW(),$AS:$AS, 0)-1, COLUMN()-4, 4))&lt;&gt;"", INDIRECT("SP_2b!" &amp; ADDRESS(MATCH(ROW(),$AS:$AS, 0)-1, COLUMN()-4, 4)), ""), "")</f>
        <v/>
      </c>
      <c r="AA458">
        <f>IF(ISNUMBER(MATCH(ROW(),$AS:$AS, 0)), IF(INDIRECT("SP_2b!" &amp; ADDRESS(MATCH(ROW(),$AS:$AS, 0)-1, COLUMN()-4, 4))&lt;&gt;"", INDIRECT("SP_2b!" &amp; ADDRESS(MATCH(ROW(),$AS:$AS, 0)-1, COLUMN()-4, 4)), ""), "")</f>
        <v/>
      </c>
      <c r="AB458">
        <f>IF(ISNUMBER(MATCH(ROW(),$AS:$AS, 0)), IF(INDIRECT("SP_2b!" &amp; ADDRESS(MATCH(ROW(),$AS:$AS, 0)-1, COLUMN()-4, 4))&lt;&gt;"", INDIRECT("SP_2b!" &amp; ADDRESS(MATCH(ROW(),$AS:$AS, 0)-1, COLUMN()-4, 4)), ""), "")</f>
        <v/>
      </c>
      <c r="AC458">
        <f>IF(ISNUMBER(MATCH(ROW(),$AS:$AS, 0)), IF(INDIRECT("SP_2b!" &amp; ADDRESS(MATCH(ROW(),$AS:$AS, 0)-1, COLUMN()-4, 4))&lt;&gt;"", INDIRECT("SP_2b!" &amp; ADDRESS(MATCH(ROW(),$AS:$AS, 0)-1, COLUMN()-4, 4)), ""), "")</f>
        <v/>
      </c>
      <c r="AD458">
        <f>IF(ISNUMBER(MATCH(ROW(),$AS:$AS, 0)), IF(INDIRECT("SP_2b!" &amp; ADDRESS(MATCH(ROW(),$AS:$AS, 0)-1, COLUMN()-4, 4))&lt;&gt;"", INDIRECT("SP_2b!" &amp; ADDRESS(MATCH(ROW(),$AS:$AS, 0)-1, COLUMN()-4, 4)), ""), "")</f>
        <v/>
      </c>
      <c r="AE458">
        <f>IF(ISNUMBER(MATCH(ROW(),$AS:$AS, 0)), IF(INDIRECT("SP_2a!" &amp; ADDRESS(MATCH(ROW(),$AS:$AS, 0)-1, 16, 4))&lt;&gt;"", INDIRECT("SP_2a!" &amp; ADDRESS(MATCH(ROW(),$AS:$AS, 0)-1, 16, 4)), ""), "")</f>
        <v/>
      </c>
    </row>
    <row r="459">
      <c r="C459">
        <f>IF(ISNUMBER(MATCH(ROW(),$AP:$AP, 0)), INDIRECT("SP_2a!" &amp; ADDRESS(MATCH(ROW(),$AP:$AP, 0)-1, COLUMN(), 4)), "")</f>
        <v/>
      </c>
      <c r="D459">
        <f>IF(ISNUMBER(MATCH(ROW(),$AQ:$AQ, 0)), INDIRECT("SP_2a!" &amp; ADDRESS(MATCH(ROW(),$AQ:$AQ, 0)-1, COLUMN(), 4)), "")</f>
        <v/>
      </c>
      <c r="E459">
        <f>IF(ISNUMBER(MATCH(ROW(),$AR:$AR, 0)), INDIRECT("SP_2a!" &amp; ADDRESS(MATCH(ROW(),$AR:$AR, 0)-1, COLUMN(), 4)), "")</f>
        <v/>
      </c>
      <c r="F459">
        <f>IF(ISNUMBER(MATCH(ROW(),$AR:$AR, 0)), IF(INDIRECT("SP_2a!" &amp; ADDRESS(MATCH(ROW(),$AR:$AR, 0)-1, COLUMN(), 4))=1, "X", ""), "")</f>
        <v/>
      </c>
      <c r="G459">
        <f>IF(ISNUMBER(MATCH(ROW(),$AR:$AR, 0)), IF(INDIRECT("SP_2a!" &amp; ADDRESS(MATCH(ROW(),$AR:$AR, 0)-1, COLUMN(), 4))=1, "X", ""), "")</f>
        <v/>
      </c>
      <c r="H459">
        <f>IF(ISNUMBER(MATCH(ROW(),$AR:$AR, 0)), INDIRECT("SP_2a!" &amp; ADDRESS(MATCH(ROW(),$AR:$AR, 0)-1, COLUMN(), 4)), "")</f>
        <v/>
      </c>
      <c r="I459">
        <f>IF(ISNUMBER(MATCH(ROW(),$AR:$AR, 0)), IF(INDIRECT("SP_2a!" &amp; ADDRESS(MATCH(ROW(),$AR:$AR, 0)-1, COLUMN(), 4))&lt;&gt;"", INDIRECT("SP_2a!" &amp; ADDRESS(MATCH(ROW(),$AR:$AR, 0)-1, COLUMN(), 4)), ""), "")</f>
        <v/>
      </c>
      <c r="J459">
        <f>IF(ISNUMBER(MATCH(ROW(),$AS:$AS, 0)), IF(INDIRECT("SP_2a!" &amp; ADDRESS(MATCH(ROW(),$AS:$AS, 0)-1, COLUMN(), 4))&lt;&gt;"", INDIRECT("SP_2a!" &amp; ADDRESS(MATCH(ROW(),$AS:$AS, 0)-1, COLUMN(), 4)), ""), "")</f>
        <v/>
      </c>
      <c r="K459">
        <f>IF(ISNUMBER(MATCH(ROW(),$AS:$AS, 0)), IF(INDIRECT("SP_2a!" &amp; ADDRESS(MATCH(ROW(),$AS:$AS, 0)-1, COLUMN(), 4))&lt;&gt;"", INDIRECT("SP_2a!" &amp; ADDRESS(MATCH(ROW(),$AS:$AS, 0)-1, COLUMN(), 4)), ""), "")</f>
        <v/>
      </c>
      <c r="L459">
        <f>IF(ISNUMBER(MATCH(ROW(),$AS:$AS, 0)), IF(INDIRECT("SP_2a!" &amp; ADDRESS(MATCH(ROW(),$AS:$AS, 0)-1, COLUMN(), 4))="X", "X", ""), "")</f>
        <v/>
      </c>
      <c r="M459">
        <f>IF(ISNUMBER(MATCH(ROW(),$AS:$AS, 0)), IF(INDIRECT("SP_2a!" &amp; ADDRESS(MATCH(ROW(),$AS:$AS, 0)-1, COLUMN(), 4))&lt;&gt;0, INDIRECT("SP_2a!" &amp; ADDRESS(MATCH(ROW(),$AS:$AS, 0)-1, COLUMN(), 4)), ""), "")</f>
        <v/>
      </c>
      <c r="N459">
        <f>IF(ISNUMBER(MATCH(ROW(),$AS:$AS, 0)), IF(INDIRECT("SP_2a!" &amp; ADDRESS(MATCH(ROW(),$AS:$AS, 0)-1, COLUMN(), 4))&lt;&gt;"", INDIRECT("SP_2a!" &amp; ADDRESS(MATCH(ROW(),$AS:$AS, 0)-1, COLUMN(), 4)), ""), "")</f>
        <v/>
      </c>
      <c r="O459">
        <f>IF(ISNUMBER(MATCH(ROW(),$AS:$AS, 0)), IF(INDIRECT("SP_2a!" &amp; ADDRESS(MATCH(ROW(),$AS:$AS, 0)-1, COLUMN(), 4))&lt;&gt;"", INDIRECT("SP_2a!" &amp; ADDRESS(MATCH(ROW(),$AS:$AS, 0)-1, COLUMN(), 4)), ""), "")</f>
        <v/>
      </c>
      <c r="P459">
        <f>IF(ISNUMBER(MATCH(ROW(),$AS:$AS, 0)), IF(INDIRECT("SP_2b!" &amp; ADDRESS(MATCH(ROW(),$AS:$AS, 0)-1, COLUMN()-4, 4))&lt;&gt;"", INDIRECT("SP_2b!" &amp; ADDRESS(MATCH(ROW(),$AS:$AS, 0)-1, COLUMN()-4, 4)), ""), "")</f>
        <v/>
      </c>
      <c r="Q459">
        <f>IF(ISNUMBER(MATCH(ROW(),$AS:$AS, 0)), IF(INDIRECT("SP_2b!" &amp; ADDRESS(MATCH(ROW(),$AS:$AS, 0)-1, COLUMN()-4, 4))&lt;&gt;"", INDIRECT("SP_2b!" &amp; ADDRESS(MATCH(ROW(),$AS:$AS, 0)-1, COLUMN()-4, 4)), ""), "")</f>
        <v/>
      </c>
      <c r="R459">
        <f>IF(ISNUMBER(MATCH(ROW(),$AS:$AS, 0)), IF(INDIRECT("SP_2b!" &amp; ADDRESS(MATCH(ROW(),$AS:$AS, 0)-1, COLUMN()-4, 4))&lt;&gt;"", INDIRECT("SP_2b!" &amp; ADDRESS(MATCH(ROW(),$AS:$AS, 0)-1, COLUMN()-4, 4)), ""), "")</f>
        <v/>
      </c>
      <c r="S459">
        <f>IF(ISNUMBER(MATCH(ROW(),$AS:$AS, 0)), IF(INDIRECT("SP_2b!" &amp; ADDRESS(MATCH(ROW(),$AS:$AS, 0)-1, COLUMN()-4, 4))&lt;&gt;"", INDIRECT("SP_2b!" &amp; ADDRESS(MATCH(ROW(),$AS:$AS, 0)-1, COLUMN()-4, 4)), ""), "")</f>
        <v/>
      </c>
      <c r="T459">
        <f>IF(ISNUMBER(MATCH(ROW(),$AS:$AS, 0)), IF(INDIRECT("SP_2b!" &amp; ADDRESS(MATCH(ROW(),$AS:$AS, 0)-1, COLUMN()-4, 4))&lt;&gt;"", INDIRECT("SP_2b!" &amp; ADDRESS(MATCH(ROW(),$AS:$AS, 0)-1, COLUMN()-4, 4)), ""), "")</f>
        <v/>
      </c>
      <c r="U459">
        <f>IF(ISNUMBER(MATCH(ROW(),$AS:$AS, 0)), IF(INDIRECT("SP_2b!" &amp; ADDRESS(MATCH(ROW(),$AS:$AS, 0)-1, COLUMN()-4, 4))&lt;&gt;"", INDIRECT("SP_2b!" &amp; ADDRESS(MATCH(ROW(),$AS:$AS, 0)-1, COLUMN()-4, 4)), ""), "")</f>
        <v/>
      </c>
      <c r="V459">
        <f>IF(ISNUMBER(MATCH(ROW(),$AS:$AS, 0)), IF(INDIRECT("SP_2b!" &amp; ADDRESS(MATCH(ROW(),$AS:$AS, 0)-1, COLUMN()-4, 4))&lt;&gt;"", INDIRECT("SP_2b!" &amp; ADDRESS(MATCH(ROW(),$AS:$AS, 0)-1, COLUMN()-4, 4)), ""), "")</f>
        <v/>
      </c>
      <c r="W459">
        <f>IF(ISNUMBER(MATCH(ROW(),$AS:$AS, 0)), IF(INDIRECT("SP_2b!" &amp; ADDRESS(MATCH(ROW(),$AS:$AS, 0)-1, COLUMN()-4, 4))&lt;&gt;"", INDIRECT("SP_2b!" &amp; ADDRESS(MATCH(ROW(),$AS:$AS, 0)-1, COLUMN()-4, 4)), ""), "")</f>
        <v/>
      </c>
      <c r="X459">
        <f>IF(ISNUMBER(MATCH(ROW(),$AS:$AS, 0)), IF(INDIRECT("SP_2b!" &amp; ADDRESS(MATCH(ROW(),$AS:$AS, 0)-1, COLUMN()-4, 4))&lt;&gt;"", INDIRECT("SP_2b!" &amp; ADDRESS(MATCH(ROW(),$AS:$AS, 0)-1, COLUMN()-4, 4)), ""), "")</f>
        <v/>
      </c>
      <c r="Y459">
        <f>IF(ISNUMBER(MATCH(ROW(),$AS:$AS, 0)), IF(INDIRECT("SP_2b!" &amp; ADDRESS(MATCH(ROW(),$AS:$AS, 0)-1, COLUMN()-4, 4))&lt;&gt;"", INDIRECT("SP_2b!" &amp; ADDRESS(MATCH(ROW(),$AS:$AS, 0)-1, COLUMN()-4, 4)), ""), "")</f>
        <v/>
      </c>
      <c r="Z459">
        <f>IF(ISNUMBER(MATCH(ROW(),$AS:$AS, 0)), IF(INDIRECT("SP_2b!" &amp; ADDRESS(MATCH(ROW(),$AS:$AS, 0)-1, COLUMN()-4, 4))&lt;&gt;"", INDIRECT("SP_2b!" &amp; ADDRESS(MATCH(ROW(),$AS:$AS, 0)-1, COLUMN()-4, 4)), ""), "")</f>
        <v/>
      </c>
      <c r="AA459">
        <f>IF(ISNUMBER(MATCH(ROW(),$AS:$AS, 0)), IF(INDIRECT("SP_2b!" &amp; ADDRESS(MATCH(ROW(),$AS:$AS, 0)-1, COLUMN()-4, 4))&lt;&gt;"", INDIRECT("SP_2b!" &amp; ADDRESS(MATCH(ROW(),$AS:$AS, 0)-1, COLUMN()-4, 4)), ""), "")</f>
        <v/>
      </c>
      <c r="AB459">
        <f>IF(ISNUMBER(MATCH(ROW(),$AS:$AS, 0)), IF(INDIRECT("SP_2b!" &amp; ADDRESS(MATCH(ROW(),$AS:$AS, 0)-1, COLUMN()-4, 4))&lt;&gt;"", INDIRECT("SP_2b!" &amp; ADDRESS(MATCH(ROW(),$AS:$AS, 0)-1, COLUMN()-4, 4)), ""), "")</f>
        <v/>
      </c>
      <c r="AC459">
        <f>IF(ISNUMBER(MATCH(ROW(),$AS:$AS, 0)), IF(INDIRECT("SP_2b!" &amp; ADDRESS(MATCH(ROW(),$AS:$AS, 0)-1, COLUMN()-4, 4))&lt;&gt;"", INDIRECT("SP_2b!" &amp; ADDRESS(MATCH(ROW(),$AS:$AS, 0)-1, COLUMN()-4, 4)), ""), "")</f>
        <v/>
      </c>
      <c r="AD459">
        <f>IF(ISNUMBER(MATCH(ROW(),$AS:$AS, 0)), IF(INDIRECT("SP_2b!" &amp; ADDRESS(MATCH(ROW(),$AS:$AS, 0)-1, COLUMN()-4, 4))&lt;&gt;"", INDIRECT("SP_2b!" &amp; ADDRESS(MATCH(ROW(),$AS:$AS, 0)-1, COLUMN()-4, 4)), ""), "")</f>
        <v/>
      </c>
      <c r="AE459">
        <f>IF(ISNUMBER(MATCH(ROW(),$AS:$AS, 0)), IF(INDIRECT("SP_2a!" &amp; ADDRESS(MATCH(ROW(),$AS:$AS, 0)-1, 16, 4))&lt;&gt;"", INDIRECT("SP_2a!" &amp; ADDRESS(MATCH(ROW(),$AS:$AS, 0)-1, 16, 4)), ""), "")</f>
        <v/>
      </c>
    </row>
    <row r="460">
      <c r="C460">
        <f>IF(ISNUMBER(MATCH(ROW(),$AP:$AP, 0)), INDIRECT("SP_2a!" &amp; ADDRESS(MATCH(ROW(),$AP:$AP, 0)-1, COLUMN(), 4)), "")</f>
        <v/>
      </c>
      <c r="D460">
        <f>IF(ISNUMBER(MATCH(ROW(),$AQ:$AQ, 0)), INDIRECT("SP_2a!" &amp; ADDRESS(MATCH(ROW(),$AQ:$AQ, 0)-1, COLUMN(), 4)), "")</f>
        <v/>
      </c>
      <c r="E460">
        <f>IF(ISNUMBER(MATCH(ROW(),$AR:$AR, 0)), INDIRECT("SP_2a!" &amp; ADDRESS(MATCH(ROW(),$AR:$AR, 0)-1, COLUMN(), 4)), "")</f>
        <v/>
      </c>
      <c r="F460">
        <f>IF(ISNUMBER(MATCH(ROW(),$AR:$AR, 0)), IF(INDIRECT("SP_2a!" &amp; ADDRESS(MATCH(ROW(),$AR:$AR, 0)-1, COLUMN(), 4))=1, "X", ""), "")</f>
        <v/>
      </c>
      <c r="G460">
        <f>IF(ISNUMBER(MATCH(ROW(),$AR:$AR, 0)), IF(INDIRECT("SP_2a!" &amp; ADDRESS(MATCH(ROW(),$AR:$AR, 0)-1, COLUMN(), 4))=1, "X", ""), "")</f>
        <v/>
      </c>
      <c r="H460">
        <f>IF(ISNUMBER(MATCH(ROW(),$AR:$AR, 0)), INDIRECT("SP_2a!" &amp; ADDRESS(MATCH(ROW(),$AR:$AR, 0)-1, COLUMN(), 4)), "")</f>
        <v/>
      </c>
      <c r="I460">
        <f>IF(ISNUMBER(MATCH(ROW(),$AR:$AR, 0)), IF(INDIRECT("SP_2a!" &amp; ADDRESS(MATCH(ROW(),$AR:$AR, 0)-1, COLUMN(), 4))&lt;&gt;"", INDIRECT("SP_2a!" &amp; ADDRESS(MATCH(ROW(),$AR:$AR, 0)-1, COLUMN(), 4)), ""), "")</f>
        <v/>
      </c>
      <c r="J460">
        <f>IF(ISNUMBER(MATCH(ROW(),$AS:$AS, 0)), IF(INDIRECT("SP_2a!" &amp; ADDRESS(MATCH(ROW(),$AS:$AS, 0)-1, COLUMN(), 4))&lt;&gt;"", INDIRECT("SP_2a!" &amp; ADDRESS(MATCH(ROW(),$AS:$AS, 0)-1, COLUMN(), 4)), ""), "")</f>
        <v/>
      </c>
      <c r="K460">
        <f>IF(ISNUMBER(MATCH(ROW(),$AS:$AS, 0)), IF(INDIRECT("SP_2a!" &amp; ADDRESS(MATCH(ROW(),$AS:$AS, 0)-1, COLUMN(), 4))&lt;&gt;"", INDIRECT("SP_2a!" &amp; ADDRESS(MATCH(ROW(),$AS:$AS, 0)-1, COLUMN(), 4)), ""), "")</f>
        <v/>
      </c>
      <c r="L460">
        <f>IF(ISNUMBER(MATCH(ROW(),$AS:$AS, 0)), IF(INDIRECT("SP_2a!" &amp; ADDRESS(MATCH(ROW(),$AS:$AS, 0)-1, COLUMN(), 4))="X", "X", ""), "")</f>
        <v/>
      </c>
      <c r="M460">
        <f>IF(ISNUMBER(MATCH(ROW(),$AS:$AS, 0)), IF(INDIRECT("SP_2a!" &amp; ADDRESS(MATCH(ROW(),$AS:$AS, 0)-1, COLUMN(), 4))&lt;&gt;0, INDIRECT("SP_2a!" &amp; ADDRESS(MATCH(ROW(),$AS:$AS, 0)-1, COLUMN(), 4)), ""), "")</f>
        <v/>
      </c>
      <c r="N460">
        <f>IF(ISNUMBER(MATCH(ROW(),$AS:$AS, 0)), IF(INDIRECT("SP_2a!" &amp; ADDRESS(MATCH(ROW(),$AS:$AS, 0)-1, COLUMN(), 4))&lt;&gt;"", INDIRECT("SP_2a!" &amp; ADDRESS(MATCH(ROW(),$AS:$AS, 0)-1, COLUMN(), 4)), ""), "")</f>
        <v/>
      </c>
      <c r="O460">
        <f>IF(ISNUMBER(MATCH(ROW(),$AS:$AS, 0)), IF(INDIRECT("SP_2a!" &amp; ADDRESS(MATCH(ROW(),$AS:$AS, 0)-1, COLUMN(), 4))&lt;&gt;"", INDIRECT("SP_2a!" &amp; ADDRESS(MATCH(ROW(),$AS:$AS, 0)-1, COLUMN(), 4)), ""), "")</f>
        <v/>
      </c>
      <c r="P460">
        <f>IF(ISNUMBER(MATCH(ROW(),$AS:$AS, 0)), IF(INDIRECT("SP_2b!" &amp; ADDRESS(MATCH(ROW(),$AS:$AS, 0)-1, COLUMN()-4, 4))&lt;&gt;"", INDIRECT("SP_2b!" &amp; ADDRESS(MATCH(ROW(),$AS:$AS, 0)-1, COLUMN()-4, 4)), ""), "")</f>
        <v/>
      </c>
      <c r="Q460">
        <f>IF(ISNUMBER(MATCH(ROW(),$AS:$AS, 0)), IF(INDIRECT("SP_2b!" &amp; ADDRESS(MATCH(ROW(),$AS:$AS, 0)-1, COLUMN()-4, 4))&lt;&gt;"", INDIRECT("SP_2b!" &amp; ADDRESS(MATCH(ROW(),$AS:$AS, 0)-1, COLUMN()-4, 4)), ""), "")</f>
        <v/>
      </c>
      <c r="R460">
        <f>IF(ISNUMBER(MATCH(ROW(),$AS:$AS, 0)), IF(INDIRECT("SP_2b!" &amp; ADDRESS(MATCH(ROW(),$AS:$AS, 0)-1, COLUMN()-4, 4))&lt;&gt;"", INDIRECT("SP_2b!" &amp; ADDRESS(MATCH(ROW(),$AS:$AS, 0)-1, COLUMN()-4, 4)), ""), "")</f>
        <v/>
      </c>
      <c r="S460">
        <f>IF(ISNUMBER(MATCH(ROW(),$AS:$AS, 0)), IF(INDIRECT("SP_2b!" &amp; ADDRESS(MATCH(ROW(),$AS:$AS, 0)-1, COLUMN()-4, 4))&lt;&gt;"", INDIRECT("SP_2b!" &amp; ADDRESS(MATCH(ROW(),$AS:$AS, 0)-1, COLUMN()-4, 4)), ""), "")</f>
        <v/>
      </c>
      <c r="T460">
        <f>IF(ISNUMBER(MATCH(ROW(),$AS:$AS, 0)), IF(INDIRECT("SP_2b!" &amp; ADDRESS(MATCH(ROW(),$AS:$AS, 0)-1, COLUMN()-4, 4))&lt;&gt;"", INDIRECT("SP_2b!" &amp; ADDRESS(MATCH(ROW(),$AS:$AS, 0)-1, COLUMN()-4, 4)), ""), "")</f>
        <v/>
      </c>
      <c r="U460">
        <f>IF(ISNUMBER(MATCH(ROW(),$AS:$AS, 0)), IF(INDIRECT("SP_2b!" &amp; ADDRESS(MATCH(ROW(),$AS:$AS, 0)-1, COLUMN()-4, 4))&lt;&gt;"", INDIRECT("SP_2b!" &amp; ADDRESS(MATCH(ROW(),$AS:$AS, 0)-1, COLUMN()-4, 4)), ""), "")</f>
        <v/>
      </c>
      <c r="V460">
        <f>IF(ISNUMBER(MATCH(ROW(),$AS:$AS, 0)), IF(INDIRECT("SP_2b!" &amp; ADDRESS(MATCH(ROW(),$AS:$AS, 0)-1, COLUMN()-4, 4))&lt;&gt;"", INDIRECT("SP_2b!" &amp; ADDRESS(MATCH(ROW(),$AS:$AS, 0)-1, COLUMN()-4, 4)), ""), "")</f>
        <v/>
      </c>
      <c r="W460">
        <f>IF(ISNUMBER(MATCH(ROW(),$AS:$AS, 0)), IF(INDIRECT("SP_2b!" &amp; ADDRESS(MATCH(ROW(),$AS:$AS, 0)-1, COLUMN()-4, 4))&lt;&gt;"", INDIRECT("SP_2b!" &amp; ADDRESS(MATCH(ROW(),$AS:$AS, 0)-1, COLUMN()-4, 4)), ""), "")</f>
        <v/>
      </c>
      <c r="X460">
        <f>IF(ISNUMBER(MATCH(ROW(),$AS:$AS, 0)), IF(INDIRECT("SP_2b!" &amp; ADDRESS(MATCH(ROW(),$AS:$AS, 0)-1, COLUMN()-4, 4))&lt;&gt;"", INDIRECT("SP_2b!" &amp; ADDRESS(MATCH(ROW(),$AS:$AS, 0)-1, COLUMN()-4, 4)), ""), "")</f>
        <v/>
      </c>
      <c r="Y460">
        <f>IF(ISNUMBER(MATCH(ROW(),$AS:$AS, 0)), IF(INDIRECT("SP_2b!" &amp; ADDRESS(MATCH(ROW(),$AS:$AS, 0)-1, COLUMN()-4, 4))&lt;&gt;"", INDIRECT("SP_2b!" &amp; ADDRESS(MATCH(ROW(),$AS:$AS, 0)-1, COLUMN()-4, 4)), ""), "")</f>
        <v/>
      </c>
      <c r="Z460">
        <f>IF(ISNUMBER(MATCH(ROW(),$AS:$AS, 0)), IF(INDIRECT("SP_2b!" &amp; ADDRESS(MATCH(ROW(),$AS:$AS, 0)-1, COLUMN()-4, 4))&lt;&gt;"", INDIRECT("SP_2b!" &amp; ADDRESS(MATCH(ROW(),$AS:$AS, 0)-1, COLUMN()-4, 4)), ""), "")</f>
        <v/>
      </c>
      <c r="AA460">
        <f>IF(ISNUMBER(MATCH(ROW(),$AS:$AS, 0)), IF(INDIRECT("SP_2b!" &amp; ADDRESS(MATCH(ROW(),$AS:$AS, 0)-1, COLUMN()-4, 4))&lt;&gt;"", INDIRECT("SP_2b!" &amp; ADDRESS(MATCH(ROW(),$AS:$AS, 0)-1, COLUMN()-4, 4)), ""), "")</f>
        <v/>
      </c>
      <c r="AB460">
        <f>IF(ISNUMBER(MATCH(ROW(),$AS:$AS, 0)), IF(INDIRECT("SP_2b!" &amp; ADDRESS(MATCH(ROW(),$AS:$AS, 0)-1, COLUMN()-4, 4))&lt;&gt;"", INDIRECT("SP_2b!" &amp; ADDRESS(MATCH(ROW(),$AS:$AS, 0)-1, COLUMN()-4, 4)), ""), "")</f>
        <v/>
      </c>
      <c r="AC460">
        <f>IF(ISNUMBER(MATCH(ROW(),$AS:$AS, 0)), IF(INDIRECT("SP_2b!" &amp; ADDRESS(MATCH(ROW(),$AS:$AS, 0)-1, COLUMN()-4, 4))&lt;&gt;"", INDIRECT("SP_2b!" &amp; ADDRESS(MATCH(ROW(),$AS:$AS, 0)-1, COLUMN()-4, 4)), ""), "")</f>
        <v/>
      </c>
      <c r="AD460">
        <f>IF(ISNUMBER(MATCH(ROW(),$AS:$AS, 0)), IF(INDIRECT("SP_2b!" &amp; ADDRESS(MATCH(ROW(),$AS:$AS, 0)-1, COLUMN()-4, 4))&lt;&gt;"", INDIRECT("SP_2b!" &amp; ADDRESS(MATCH(ROW(),$AS:$AS, 0)-1, COLUMN()-4, 4)), ""), "")</f>
        <v/>
      </c>
      <c r="AE460">
        <f>IF(ISNUMBER(MATCH(ROW(),$AS:$AS, 0)), IF(INDIRECT("SP_2a!" &amp; ADDRESS(MATCH(ROW(),$AS:$AS, 0)-1, 16, 4))&lt;&gt;"", INDIRECT("SP_2a!" &amp; ADDRESS(MATCH(ROW(),$AS:$AS, 0)-1, 16, 4)), ""), "")</f>
        <v/>
      </c>
    </row>
    <row r="461">
      <c r="C461">
        <f>IF(ISNUMBER(MATCH(ROW(),$AP:$AP, 0)), INDIRECT("SP_2a!" &amp; ADDRESS(MATCH(ROW(),$AP:$AP, 0)-1, COLUMN(), 4)), "")</f>
        <v/>
      </c>
      <c r="D461">
        <f>IF(ISNUMBER(MATCH(ROW(),$AQ:$AQ, 0)), INDIRECT("SP_2a!" &amp; ADDRESS(MATCH(ROW(),$AQ:$AQ, 0)-1, COLUMN(), 4)), "")</f>
        <v/>
      </c>
      <c r="E461">
        <f>IF(ISNUMBER(MATCH(ROW(),$AR:$AR, 0)), INDIRECT("SP_2a!" &amp; ADDRESS(MATCH(ROW(),$AR:$AR, 0)-1, COLUMN(), 4)), "")</f>
        <v/>
      </c>
      <c r="F461">
        <f>IF(ISNUMBER(MATCH(ROW(),$AR:$AR, 0)), IF(INDIRECT("SP_2a!" &amp; ADDRESS(MATCH(ROW(),$AR:$AR, 0)-1, COLUMN(), 4))=1, "X", ""), "")</f>
        <v/>
      </c>
      <c r="G461">
        <f>IF(ISNUMBER(MATCH(ROW(),$AR:$AR, 0)), IF(INDIRECT("SP_2a!" &amp; ADDRESS(MATCH(ROW(),$AR:$AR, 0)-1, COLUMN(), 4))=1, "X", ""), "")</f>
        <v/>
      </c>
      <c r="H461">
        <f>IF(ISNUMBER(MATCH(ROW(),$AR:$AR, 0)), INDIRECT("SP_2a!" &amp; ADDRESS(MATCH(ROW(),$AR:$AR, 0)-1, COLUMN(), 4)), "")</f>
        <v/>
      </c>
      <c r="I461">
        <f>IF(ISNUMBER(MATCH(ROW(),$AR:$AR, 0)), IF(INDIRECT("SP_2a!" &amp; ADDRESS(MATCH(ROW(),$AR:$AR, 0)-1, COLUMN(), 4))&lt;&gt;"", INDIRECT("SP_2a!" &amp; ADDRESS(MATCH(ROW(),$AR:$AR, 0)-1, COLUMN(), 4)), ""), "")</f>
        <v/>
      </c>
      <c r="J461">
        <f>IF(ISNUMBER(MATCH(ROW(),$AS:$AS, 0)), IF(INDIRECT("SP_2a!" &amp; ADDRESS(MATCH(ROW(),$AS:$AS, 0)-1, COLUMN(), 4))&lt;&gt;"", INDIRECT("SP_2a!" &amp; ADDRESS(MATCH(ROW(),$AS:$AS, 0)-1, COLUMN(), 4)), ""), "")</f>
        <v/>
      </c>
      <c r="K461">
        <f>IF(ISNUMBER(MATCH(ROW(),$AS:$AS, 0)), IF(INDIRECT("SP_2a!" &amp; ADDRESS(MATCH(ROW(),$AS:$AS, 0)-1, COLUMN(), 4))&lt;&gt;"", INDIRECT("SP_2a!" &amp; ADDRESS(MATCH(ROW(),$AS:$AS, 0)-1, COLUMN(), 4)), ""), "")</f>
        <v/>
      </c>
      <c r="L461">
        <f>IF(ISNUMBER(MATCH(ROW(),$AS:$AS, 0)), IF(INDIRECT("SP_2a!" &amp; ADDRESS(MATCH(ROW(),$AS:$AS, 0)-1, COLUMN(), 4))="X", "X", ""), "")</f>
        <v/>
      </c>
      <c r="M461">
        <f>IF(ISNUMBER(MATCH(ROW(),$AS:$AS, 0)), IF(INDIRECT("SP_2a!" &amp; ADDRESS(MATCH(ROW(),$AS:$AS, 0)-1, COLUMN(), 4))&lt;&gt;0, INDIRECT("SP_2a!" &amp; ADDRESS(MATCH(ROW(),$AS:$AS, 0)-1, COLUMN(), 4)), ""), "")</f>
        <v/>
      </c>
      <c r="N461">
        <f>IF(ISNUMBER(MATCH(ROW(),$AS:$AS, 0)), IF(INDIRECT("SP_2a!" &amp; ADDRESS(MATCH(ROW(),$AS:$AS, 0)-1, COLUMN(), 4))&lt;&gt;"", INDIRECT("SP_2a!" &amp; ADDRESS(MATCH(ROW(),$AS:$AS, 0)-1, COLUMN(), 4)), ""), "")</f>
        <v/>
      </c>
      <c r="O461">
        <f>IF(ISNUMBER(MATCH(ROW(),$AS:$AS, 0)), IF(INDIRECT("SP_2a!" &amp; ADDRESS(MATCH(ROW(),$AS:$AS, 0)-1, COLUMN(), 4))&lt;&gt;"", INDIRECT("SP_2a!" &amp; ADDRESS(MATCH(ROW(),$AS:$AS, 0)-1, COLUMN(), 4)), ""), "")</f>
        <v/>
      </c>
      <c r="P461">
        <f>IF(ISNUMBER(MATCH(ROW(),$AS:$AS, 0)), IF(INDIRECT("SP_2b!" &amp; ADDRESS(MATCH(ROW(),$AS:$AS, 0)-1, COLUMN()-4, 4))&lt;&gt;"", INDIRECT("SP_2b!" &amp; ADDRESS(MATCH(ROW(),$AS:$AS, 0)-1, COLUMN()-4, 4)), ""), "")</f>
        <v/>
      </c>
      <c r="Q461">
        <f>IF(ISNUMBER(MATCH(ROW(),$AS:$AS, 0)), IF(INDIRECT("SP_2b!" &amp; ADDRESS(MATCH(ROW(),$AS:$AS, 0)-1, COLUMN()-4, 4))&lt;&gt;"", INDIRECT("SP_2b!" &amp; ADDRESS(MATCH(ROW(),$AS:$AS, 0)-1, COLUMN()-4, 4)), ""), "")</f>
        <v/>
      </c>
      <c r="R461">
        <f>IF(ISNUMBER(MATCH(ROW(),$AS:$AS, 0)), IF(INDIRECT("SP_2b!" &amp; ADDRESS(MATCH(ROW(),$AS:$AS, 0)-1, COLUMN()-4, 4))&lt;&gt;"", INDIRECT("SP_2b!" &amp; ADDRESS(MATCH(ROW(),$AS:$AS, 0)-1, COLUMN()-4, 4)), ""), "")</f>
        <v/>
      </c>
      <c r="S461">
        <f>IF(ISNUMBER(MATCH(ROW(),$AS:$AS, 0)), IF(INDIRECT("SP_2b!" &amp; ADDRESS(MATCH(ROW(),$AS:$AS, 0)-1, COLUMN()-4, 4))&lt;&gt;"", INDIRECT("SP_2b!" &amp; ADDRESS(MATCH(ROW(),$AS:$AS, 0)-1, COLUMN()-4, 4)), ""), "")</f>
        <v/>
      </c>
      <c r="T461">
        <f>IF(ISNUMBER(MATCH(ROW(),$AS:$AS, 0)), IF(INDIRECT("SP_2b!" &amp; ADDRESS(MATCH(ROW(),$AS:$AS, 0)-1, COLUMN()-4, 4))&lt;&gt;"", INDIRECT("SP_2b!" &amp; ADDRESS(MATCH(ROW(),$AS:$AS, 0)-1, COLUMN()-4, 4)), ""), "")</f>
        <v/>
      </c>
      <c r="U461">
        <f>IF(ISNUMBER(MATCH(ROW(),$AS:$AS, 0)), IF(INDIRECT("SP_2b!" &amp; ADDRESS(MATCH(ROW(),$AS:$AS, 0)-1, COLUMN()-4, 4))&lt;&gt;"", INDIRECT("SP_2b!" &amp; ADDRESS(MATCH(ROW(),$AS:$AS, 0)-1, COLUMN()-4, 4)), ""), "")</f>
        <v/>
      </c>
      <c r="V461">
        <f>IF(ISNUMBER(MATCH(ROW(),$AS:$AS, 0)), IF(INDIRECT("SP_2b!" &amp; ADDRESS(MATCH(ROW(),$AS:$AS, 0)-1, COLUMN()-4, 4))&lt;&gt;"", INDIRECT("SP_2b!" &amp; ADDRESS(MATCH(ROW(),$AS:$AS, 0)-1, COLUMN()-4, 4)), ""), "")</f>
        <v/>
      </c>
      <c r="W461">
        <f>IF(ISNUMBER(MATCH(ROW(),$AS:$AS, 0)), IF(INDIRECT("SP_2b!" &amp; ADDRESS(MATCH(ROW(),$AS:$AS, 0)-1, COLUMN()-4, 4))&lt;&gt;"", INDIRECT("SP_2b!" &amp; ADDRESS(MATCH(ROW(),$AS:$AS, 0)-1, COLUMN()-4, 4)), ""), "")</f>
        <v/>
      </c>
      <c r="X461">
        <f>IF(ISNUMBER(MATCH(ROW(),$AS:$AS, 0)), IF(INDIRECT("SP_2b!" &amp; ADDRESS(MATCH(ROW(),$AS:$AS, 0)-1, COLUMN()-4, 4))&lt;&gt;"", INDIRECT("SP_2b!" &amp; ADDRESS(MATCH(ROW(),$AS:$AS, 0)-1, COLUMN()-4, 4)), ""), "")</f>
        <v/>
      </c>
      <c r="Y461">
        <f>IF(ISNUMBER(MATCH(ROW(),$AS:$AS, 0)), IF(INDIRECT("SP_2b!" &amp; ADDRESS(MATCH(ROW(),$AS:$AS, 0)-1, COLUMN()-4, 4))&lt;&gt;"", INDIRECT("SP_2b!" &amp; ADDRESS(MATCH(ROW(),$AS:$AS, 0)-1, COLUMN()-4, 4)), ""), "")</f>
        <v/>
      </c>
      <c r="Z461">
        <f>IF(ISNUMBER(MATCH(ROW(),$AS:$AS, 0)), IF(INDIRECT("SP_2b!" &amp; ADDRESS(MATCH(ROW(),$AS:$AS, 0)-1, COLUMN()-4, 4))&lt;&gt;"", INDIRECT("SP_2b!" &amp; ADDRESS(MATCH(ROW(),$AS:$AS, 0)-1, COLUMN()-4, 4)), ""), "")</f>
        <v/>
      </c>
      <c r="AA461">
        <f>IF(ISNUMBER(MATCH(ROW(),$AS:$AS, 0)), IF(INDIRECT("SP_2b!" &amp; ADDRESS(MATCH(ROW(),$AS:$AS, 0)-1, COLUMN()-4, 4))&lt;&gt;"", INDIRECT("SP_2b!" &amp; ADDRESS(MATCH(ROW(),$AS:$AS, 0)-1, COLUMN()-4, 4)), ""), "")</f>
        <v/>
      </c>
      <c r="AB461">
        <f>IF(ISNUMBER(MATCH(ROW(),$AS:$AS, 0)), IF(INDIRECT("SP_2b!" &amp; ADDRESS(MATCH(ROW(),$AS:$AS, 0)-1, COLUMN()-4, 4))&lt;&gt;"", INDIRECT("SP_2b!" &amp; ADDRESS(MATCH(ROW(),$AS:$AS, 0)-1, COLUMN()-4, 4)), ""), "")</f>
        <v/>
      </c>
      <c r="AC461">
        <f>IF(ISNUMBER(MATCH(ROW(),$AS:$AS, 0)), IF(INDIRECT("SP_2b!" &amp; ADDRESS(MATCH(ROW(),$AS:$AS, 0)-1, COLUMN()-4, 4))&lt;&gt;"", INDIRECT("SP_2b!" &amp; ADDRESS(MATCH(ROW(),$AS:$AS, 0)-1, COLUMN()-4, 4)), ""), "")</f>
        <v/>
      </c>
      <c r="AD461">
        <f>IF(ISNUMBER(MATCH(ROW(),$AS:$AS, 0)), IF(INDIRECT("SP_2b!" &amp; ADDRESS(MATCH(ROW(),$AS:$AS, 0)-1, COLUMN()-4, 4))&lt;&gt;"", INDIRECT("SP_2b!" &amp; ADDRESS(MATCH(ROW(),$AS:$AS, 0)-1, COLUMN()-4, 4)), ""), "")</f>
        <v/>
      </c>
      <c r="AE461">
        <f>IF(ISNUMBER(MATCH(ROW(),$AS:$AS, 0)), IF(INDIRECT("SP_2a!" &amp; ADDRESS(MATCH(ROW(),$AS:$AS, 0)-1, 16, 4))&lt;&gt;"", INDIRECT("SP_2a!" &amp; ADDRESS(MATCH(ROW(),$AS:$AS, 0)-1, 16, 4)), ""), "")</f>
        <v/>
      </c>
    </row>
    <row r="462">
      <c r="C462">
        <f>IF(ISNUMBER(MATCH(ROW(),$AP:$AP, 0)), INDIRECT("SP_2a!" &amp; ADDRESS(MATCH(ROW(),$AP:$AP, 0)-1, COLUMN(), 4)), "")</f>
        <v/>
      </c>
      <c r="D462">
        <f>IF(ISNUMBER(MATCH(ROW(),$AQ:$AQ, 0)), INDIRECT("SP_2a!" &amp; ADDRESS(MATCH(ROW(),$AQ:$AQ, 0)-1, COLUMN(), 4)), "")</f>
        <v/>
      </c>
      <c r="E462">
        <f>IF(ISNUMBER(MATCH(ROW(),$AR:$AR, 0)), INDIRECT("SP_2a!" &amp; ADDRESS(MATCH(ROW(),$AR:$AR, 0)-1, COLUMN(), 4)), "")</f>
        <v/>
      </c>
      <c r="F462">
        <f>IF(ISNUMBER(MATCH(ROW(),$AR:$AR, 0)), IF(INDIRECT("SP_2a!" &amp; ADDRESS(MATCH(ROW(),$AR:$AR, 0)-1, COLUMN(), 4))=1, "X", ""), "")</f>
        <v/>
      </c>
      <c r="G462">
        <f>IF(ISNUMBER(MATCH(ROW(),$AR:$AR, 0)), IF(INDIRECT("SP_2a!" &amp; ADDRESS(MATCH(ROW(),$AR:$AR, 0)-1, COLUMN(), 4))=1, "X", ""), "")</f>
        <v/>
      </c>
      <c r="H462">
        <f>IF(ISNUMBER(MATCH(ROW(),$AR:$AR, 0)), INDIRECT("SP_2a!" &amp; ADDRESS(MATCH(ROW(),$AR:$AR, 0)-1, COLUMN(), 4)), "")</f>
        <v/>
      </c>
      <c r="I462">
        <f>IF(ISNUMBER(MATCH(ROW(),$AR:$AR, 0)), IF(INDIRECT("SP_2a!" &amp; ADDRESS(MATCH(ROW(),$AR:$AR, 0)-1, COLUMN(), 4))&lt;&gt;"", INDIRECT("SP_2a!" &amp; ADDRESS(MATCH(ROW(),$AR:$AR, 0)-1, COLUMN(), 4)), ""), "")</f>
        <v/>
      </c>
      <c r="J462">
        <f>IF(ISNUMBER(MATCH(ROW(),$AS:$AS, 0)), IF(INDIRECT("SP_2a!" &amp; ADDRESS(MATCH(ROW(),$AS:$AS, 0)-1, COLUMN(), 4))&lt;&gt;"", INDIRECT("SP_2a!" &amp; ADDRESS(MATCH(ROW(),$AS:$AS, 0)-1, COLUMN(), 4)), ""), "")</f>
        <v/>
      </c>
      <c r="K462">
        <f>IF(ISNUMBER(MATCH(ROW(),$AS:$AS, 0)), IF(INDIRECT("SP_2a!" &amp; ADDRESS(MATCH(ROW(),$AS:$AS, 0)-1, COLUMN(), 4))&lt;&gt;"", INDIRECT("SP_2a!" &amp; ADDRESS(MATCH(ROW(),$AS:$AS, 0)-1, COLUMN(), 4)), ""), "")</f>
        <v/>
      </c>
      <c r="L462">
        <f>IF(ISNUMBER(MATCH(ROW(),$AS:$AS, 0)), IF(INDIRECT("SP_2a!" &amp; ADDRESS(MATCH(ROW(),$AS:$AS, 0)-1, COLUMN(), 4))="X", "X", ""), "")</f>
        <v/>
      </c>
      <c r="M462">
        <f>IF(ISNUMBER(MATCH(ROW(),$AS:$AS, 0)), IF(INDIRECT("SP_2a!" &amp; ADDRESS(MATCH(ROW(),$AS:$AS, 0)-1, COLUMN(), 4))&lt;&gt;0, INDIRECT("SP_2a!" &amp; ADDRESS(MATCH(ROW(),$AS:$AS, 0)-1, COLUMN(), 4)), ""), "")</f>
        <v/>
      </c>
      <c r="N462">
        <f>IF(ISNUMBER(MATCH(ROW(),$AS:$AS, 0)), IF(INDIRECT("SP_2a!" &amp; ADDRESS(MATCH(ROW(),$AS:$AS, 0)-1, COLUMN(), 4))&lt;&gt;"", INDIRECT("SP_2a!" &amp; ADDRESS(MATCH(ROW(),$AS:$AS, 0)-1, COLUMN(), 4)), ""), "")</f>
        <v/>
      </c>
      <c r="O462">
        <f>IF(ISNUMBER(MATCH(ROW(),$AS:$AS, 0)), IF(INDIRECT("SP_2a!" &amp; ADDRESS(MATCH(ROW(),$AS:$AS, 0)-1, COLUMN(), 4))&lt;&gt;"", INDIRECT("SP_2a!" &amp; ADDRESS(MATCH(ROW(),$AS:$AS, 0)-1, COLUMN(), 4)), ""), "")</f>
        <v/>
      </c>
      <c r="P462">
        <f>IF(ISNUMBER(MATCH(ROW(),$AS:$AS, 0)), IF(INDIRECT("SP_2b!" &amp; ADDRESS(MATCH(ROW(),$AS:$AS, 0)-1, COLUMN()-4, 4))&lt;&gt;"", INDIRECT("SP_2b!" &amp; ADDRESS(MATCH(ROW(),$AS:$AS, 0)-1, COLUMN()-4, 4)), ""), "")</f>
        <v/>
      </c>
      <c r="Q462">
        <f>IF(ISNUMBER(MATCH(ROW(),$AS:$AS, 0)), IF(INDIRECT("SP_2b!" &amp; ADDRESS(MATCH(ROW(),$AS:$AS, 0)-1, COLUMN()-4, 4))&lt;&gt;"", INDIRECT("SP_2b!" &amp; ADDRESS(MATCH(ROW(),$AS:$AS, 0)-1, COLUMN()-4, 4)), ""), "")</f>
        <v/>
      </c>
      <c r="R462">
        <f>IF(ISNUMBER(MATCH(ROW(),$AS:$AS, 0)), IF(INDIRECT("SP_2b!" &amp; ADDRESS(MATCH(ROW(),$AS:$AS, 0)-1, COLUMN()-4, 4))&lt;&gt;"", INDIRECT("SP_2b!" &amp; ADDRESS(MATCH(ROW(),$AS:$AS, 0)-1, COLUMN()-4, 4)), ""), "")</f>
        <v/>
      </c>
      <c r="S462">
        <f>IF(ISNUMBER(MATCH(ROW(),$AS:$AS, 0)), IF(INDIRECT("SP_2b!" &amp; ADDRESS(MATCH(ROW(),$AS:$AS, 0)-1, COLUMN()-4, 4))&lt;&gt;"", INDIRECT("SP_2b!" &amp; ADDRESS(MATCH(ROW(),$AS:$AS, 0)-1, COLUMN()-4, 4)), ""), "")</f>
        <v/>
      </c>
      <c r="T462">
        <f>IF(ISNUMBER(MATCH(ROW(),$AS:$AS, 0)), IF(INDIRECT("SP_2b!" &amp; ADDRESS(MATCH(ROW(),$AS:$AS, 0)-1, COLUMN()-4, 4))&lt;&gt;"", INDIRECT("SP_2b!" &amp; ADDRESS(MATCH(ROW(),$AS:$AS, 0)-1, COLUMN()-4, 4)), ""), "")</f>
        <v/>
      </c>
      <c r="U462">
        <f>IF(ISNUMBER(MATCH(ROW(),$AS:$AS, 0)), IF(INDIRECT("SP_2b!" &amp; ADDRESS(MATCH(ROW(),$AS:$AS, 0)-1, COLUMN()-4, 4))&lt;&gt;"", INDIRECT("SP_2b!" &amp; ADDRESS(MATCH(ROW(),$AS:$AS, 0)-1, COLUMN()-4, 4)), ""), "")</f>
        <v/>
      </c>
      <c r="V462">
        <f>IF(ISNUMBER(MATCH(ROW(),$AS:$AS, 0)), IF(INDIRECT("SP_2b!" &amp; ADDRESS(MATCH(ROW(),$AS:$AS, 0)-1, COLUMN()-4, 4))&lt;&gt;"", INDIRECT("SP_2b!" &amp; ADDRESS(MATCH(ROW(),$AS:$AS, 0)-1, COLUMN()-4, 4)), ""), "")</f>
        <v/>
      </c>
      <c r="W462">
        <f>IF(ISNUMBER(MATCH(ROW(),$AS:$AS, 0)), IF(INDIRECT("SP_2b!" &amp; ADDRESS(MATCH(ROW(),$AS:$AS, 0)-1, COLUMN()-4, 4))&lt;&gt;"", INDIRECT("SP_2b!" &amp; ADDRESS(MATCH(ROW(),$AS:$AS, 0)-1, COLUMN()-4, 4)), ""), "")</f>
        <v/>
      </c>
      <c r="X462">
        <f>IF(ISNUMBER(MATCH(ROW(),$AS:$AS, 0)), IF(INDIRECT("SP_2b!" &amp; ADDRESS(MATCH(ROW(),$AS:$AS, 0)-1, COLUMN()-4, 4))&lt;&gt;"", INDIRECT("SP_2b!" &amp; ADDRESS(MATCH(ROW(),$AS:$AS, 0)-1, COLUMN()-4, 4)), ""), "")</f>
        <v/>
      </c>
      <c r="Y462">
        <f>IF(ISNUMBER(MATCH(ROW(),$AS:$AS, 0)), IF(INDIRECT("SP_2b!" &amp; ADDRESS(MATCH(ROW(),$AS:$AS, 0)-1, COLUMN()-4, 4))&lt;&gt;"", INDIRECT("SP_2b!" &amp; ADDRESS(MATCH(ROW(),$AS:$AS, 0)-1, COLUMN()-4, 4)), ""), "")</f>
        <v/>
      </c>
      <c r="Z462">
        <f>IF(ISNUMBER(MATCH(ROW(),$AS:$AS, 0)), IF(INDIRECT("SP_2b!" &amp; ADDRESS(MATCH(ROW(),$AS:$AS, 0)-1, COLUMN()-4, 4))&lt;&gt;"", INDIRECT("SP_2b!" &amp; ADDRESS(MATCH(ROW(),$AS:$AS, 0)-1, COLUMN()-4, 4)), ""), "")</f>
        <v/>
      </c>
      <c r="AA462">
        <f>IF(ISNUMBER(MATCH(ROW(),$AS:$AS, 0)), IF(INDIRECT("SP_2b!" &amp; ADDRESS(MATCH(ROW(),$AS:$AS, 0)-1, COLUMN()-4, 4))&lt;&gt;"", INDIRECT("SP_2b!" &amp; ADDRESS(MATCH(ROW(),$AS:$AS, 0)-1, COLUMN()-4, 4)), ""), "")</f>
        <v/>
      </c>
      <c r="AB462">
        <f>IF(ISNUMBER(MATCH(ROW(),$AS:$AS, 0)), IF(INDIRECT("SP_2b!" &amp; ADDRESS(MATCH(ROW(),$AS:$AS, 0)-1, COLUMN()-4, 4))&lt;&gt;"", INDIRECT("SP_2b!" &amp; ADDRESS(MATCH(ROW(),$AS:$AS, 0)-1, COLUMN()-4, 4)), ""), "")</f>
        <v/>
      </c>
      <c r="AC462">
        <f>IF(ISNUMBER(MATCH(ROW(),$AS:$AS, 0)), IF(INDIRECT("SP_2b!" &amp; ADDRESS(MATCH(ROW(),$AS:$AS, 0)-1, COLUMN()-4, 4))&lt;&gt;"", INDIRECT("SP_2b!" &amp; ADDRESS(MATCH(ROW(),$AS:$AS, 0)-1, COLUMN()-4, 4)), ""), "")</f>
        <v/>
      </c>
      <c r="AD462">
        <f>IF(ISNUMBER(MATCH(ROW(),$AS:$AS, 0)), IF(INDIRECT("SP_2b!" &amp; ADDRESS(MATCH(ROW(),$AS:$AS, 0)-1, COLUMN()-4, 4))&lt;&gt;"", INDIRECT("SP_2b!" &amp; ADDRESS(MATCH(ROW(),$AS:$AS, 0)-1, COLUMN()-4, 4)), ""), "")</f>
        <v/>
      </c>
      <c r="AE462">
        <f>IF(ISNUMBER(MATCH(ROW(),$AS:$AS, 0)), IF(INDIRECT("SP_2a!" &amp; ADDRESS(MATCH(ROW(),$AS:$AS, 0)-1, 16, 4))&lt;&gt;"", INDIRECT("SP_2a!" &amp; ADDRESS(MATCH(ROW(),$AS:$AS, 0)-1, 16, 4)), ""), "")</f>
        <v/>
      </c>
    </row>
    <row r="463">
      <c r="C463">
        <f>IF(ISNUMBER(MATCH(ROW(),$AP:$AP, 0)), INDIRECT("SP_2a!" &amp; ADDRESS(MATCH(ROW(),$AP:$AP, 0)-1, COLUMN(), 4)), "")</f>
        <v/>
      </c>
      <c r="D463">
        <f>IF(ISNUMBER(MATCH(ROW(),$AQ:$AQ, 0)), INDIRECT("SP_2a!" &amp; ADDRESS(MATCH(ROW(),$AQ:$AQ, 0)-1, COLUMN(), 4)), "")</f>
        <v/>
      </c>
      <c r="E463">
        <f>IF(ISNUMBER(MATCH(ROW(),$AR:$AR, 0)), INDIRECT("SP_2a!" &amp; ADDRESS(MATCH(ROW(),$AR:$AR, 0)-1, COLUMN(), 4)), "")</f>
        <v/>
      </c>
      <c r="F463">
        <f>IF(ISNUMBER(MATCH(ROW(),$AR:$AR, 0)), IF(INDIRECT("SP_2a!" &amp; ADDRESS(MATCH(ROW(),$AR:$AR, 0)-1, COLUMN(), 4))=1, "X", ""), "")</f>
        <v/>
      </c>
      <c r="G463">
        <f>IF(ISNUMBER(MATCH(ROW(),$AR:$AR, 0)), IF(INDIRECT("SP_2a!" &amp; ADDRESS(MATCH(ROW(),$AR:$AR, 0)-1, COLUMN(), 4))=1, "X", ""), "")</f>
        <v/>
      </c>
      <c r="H463">
        <f>IF(ISNUMBER(MATCH(ROW(),$AR:$AR, 0)), INDIRECT("SP_2a!" &amp; ADDRESS(MATCH(ROW(),$AR:$AR, 0)-1, COLUMN(), 4)), "")</f>
        <v/>
      </c>
      <c r="I463">
        <f>IF(ISNUMBER(MATCH(ROW(),$AR:$AR, 0)), IF(INDIRECT("SP_2a!" &amp; ADDRESS(MATCH(ROW(),$AR:$AR, 0)-1, COLUMN(), 4))&lt;&gt;"", INDIRECT("SP_2a!" &amp; ADDRESS(MATCH(ROW(),$AR:$AR, 0)-1, COLUMN(), 4)), ""), "")</f>
        <v/>
      </c>
      <c r="J463">
        <f>IF(ISNUMBER(MATCH(ROW(),$AS:$AS, 0)), IF(INDIRECT("SP_2a!" &amp; ADDRESS(MATCH(ROW(),$AS:$AS, 0)-1, COLUMN(), 4))&lt;&gt;"", INDIRECT("SP_2a!" &amp; ADDRESS(MATCH(ROW(),$AS:$AS, 0)-1, COLUMN(), 4)), ""), "")</f>
        <v/>
      </c>
      <c r="K463">
        <f>IF(ISNUMBER(MATCH(ROW(),$AS:$AS, 0)), IF(INDIRECT("SP_2a!" &amp; ADDRESS(MATCH(ROW(),$AS:$AS, 0)-1, COLUMN(), 4))&lt;&gt;"", INDIRECT("SP_2a!" &amp; ADDRESS(MATCH(ROW(),$AS:$AS, 0)-1, COLUMN(), 4)), ""), "")</f>
        <v/>
      </c>
      <c r="L463">
        <f>IF(ISNUMBER(MATCH(ROW(),$AS:$AS, 0)), IF(INDIRECT("SP_2a!" &amp; ADDRESS(MATCH(ROW(),$AS:$AS, 0)-1, COLUMN(), 4))="X", "X", ""), "")</f>
        <v/>
      </c>
      <c r="M463">
        <f>IF(ISNUMBER(MATCH(ROW(),$AS:$AS, 0)), IF(INDIRECT("SP_2a!" &amp; ADDRESS(MATCH(ROW(),$AS:$AS, 0)-1, COLUMN(), 4))&lt;&gt;0, INDIRECT("SP_2a!" &amp; ADDRESS(MATCH(ROW(),$AS:$AS, 0)-1, COLUMN(), 4)), ""), "")</f>
        <v/>
      </c>
      <c r="N463">
        <f>IF(ISNUMBER(MATCH(ROW(),$AS:$AS, 0)), IF(INDIRECT("SP_2a!" &amp; ADDRESS(MATCH(ROW(),$AS:$AS, 0)-1, COLUMN(), 4))&lt;&gt;"", INDIRECT("SP_2a!" &amp; ADDRESS(MATCH(ROW(),$AS:$AS, 0)-1, COLUMN(), 4)), ""), "")</f>
        <v/>
      </c>
      <c r="O463">
        <f>IF(ISNUMBER(MATCH(ROW(),$AS:$AS, 0)), IF(INDIRECT("SP_2a!" &amp; ADDRESS(MATCH(ROW(),$AS:$AS, 0)-1, COLUMN(), 4))&lt;&gt;"", INDIRECT("SP_2a!" &amp; ADDRESS(MATCH(ROW(),$AS:$AS, 0)-1, COLUMN(), 4)), ""), "")</f>
        <v/>
      </c>
      <c r="P463">
        <f>IF(ISNUMBER(MATCH(ROW(),$AS:$AS, 0)), IF(INDIRECT("SP_2b!" &amp; ADDRESS(MATCH(ROW(),$AS:$AS, 0)-1, COLUMN()-4, 4))&lt;&gt;"", INDIRECT("SP_2b!" &amp; ADDRESS(MATCH(ROW(),$AS:$AS, 0)-1, COLUMN()-4, 4)), ""), "")</f>
        <v/>
      </c>
      <c r="Q463">
        <f>IF(ISNUMBER(MATCH(ROW(),$AS:$AS, 0)), IF(INDIRECT("SP_2b!" &amp; ADDRESS(MATCH(ROW(),$AS:$AS, 0)-1, COLUMN()-4, 4))&lt;&gt;"", INDIRECT("SP_2b!" &amp; ADDRESS(MATCH(ROW(),$AS:$AS, 0)-1, COLUMN()-4, 4)), ""), "")</f>
        <v/>
      </c>
      <c r="R463">
        <f>IF(ISNUMBER(MATCH(ROW(),$AS:$AS, 0)), IF(INDIRECT("SP_2b!" &amp; ADDRESS(MATCH(ROW(),$AS:$AS, 0)-1, COLUMN()-4, 4))&lt;&gt;"", INDIRECT("SP_2b!" &amp; ADDRESS(MATCH(ROW(),$AS:$AS, 0)-1, COLUMN()-4, 4)), ""), "")</f>
        <v/>
      </c>
      <c r="S463">
        <f>IF(ISNUMBER(MATCH(ROW(),$AS:$AS, 0)), IF(INDIRECT("SP_2b!" &amp; ADDRESS(MATCH(ROW(),$AS:$AS, 0)-1, COLUMN()-4, 4))&lt;&gt;"", INDIRECT("SP_2b!" &amp; ADDRESS(MATCH(ROW(),$AS:$AS, 0)-1, COLUMN()-4, 4)), ""), "")</f>
        <v/>
      </c>
      <c r="T463">
        <f>IF(ISNUMBER(MATCH(ROW(),$AS:$AS, 0)), IF(INDIRECT("SP_2b!" &amp; ADDRESS(MATCH(ROW(),$AS:$AS, 0)-1, COLUMN()-4, 4))&lt;&gt;"", INDIRECT("SP_2b!" &amp; ADDRESS(MATCH(ROW(),$AS:$AS, 0)-1, COLUMN()-4, 4)), ""), "")</f>
        <v/>
      </c>
      <c r="U463">
        <f>IF(ISNUMBER(MATCH(ROW(),$AS:$AS, 0)), IF(INDIRECT("SP_2b!" &amp; ADDRESS(MATCH(ROW(),$AS:$AS, 0)-1, COLUMN()-4, 4))&lt;&gt;"", INDIRECT("SP_2b!" &amp; ADDRESS(MATCH(ROW(),$AS:$AS, 0)-1, COLUMN()-4, 4)), ""), "")</f>
        <v/>
      </c>
      <c r="V463">
        <f>IF(ISNUMBER(MATCH(ROW(),$AS:$AS, 0)), IF(INDIRECT("SP_2b!" &amp; ADDRESS(MATCH(ROW(),$AS:$AS, 0)-1, COLUMN()-4, 4))&lt;&gt;"", INDIRECT("SP_2b!" &amp; ADDRESS(MATCH(ROW(),$AS:$AS, 0)-1, COLUMN()-4, 4)), ""), "")</f>
        <v/>
      </c>
      <c r="W463">
        <f>IF(ISNUMBER(MATCH(ROW(),$AS:$AS, 0)), IF(INDIRECT("SP_2b!" &amp; ADDRESS(MATCH(ROW(),$AS:$AS, 0)-1, COLUMN()-4, 4))&lt;&gt;"", INDIRECT("SP_2b!" &amp; ADDRESS(MATCH(ROW(),$AS:$AS, 0)-1, COLUMN()-4, 4)), ""), "")</f>
        <v/>
      </c>
      <c r="X463">
        <f>IF(ISNUMBER(MATCH(ROW(),$AS:$AS, 0)), IF(INDIRECT("SP_2b!" &amp; ADDRESS(MATCH(ROW(),$AS:$AS, 0)-1, COLUMN()-4, 4))&lt;&gt;"", INDIRECT("SP_2b!" &amp; ADDRESS(MATCH(ROW(),$AS:$AS, 0)-1, COLUMN()-4, 4)), ""), "")</f>
        <v/>
      </c>
      <c r="Y463">
        <f>IF(ISNUMBER(MATCH(ROW(),$AS:$AS, 0)), IF(INDIRECT("SP_2b!" &amp; ADDRESS(MATCH(ROW(),$AS:$AS, 0)-1, COLUMN()-4, 4))&lt;&gt;"", INDIRECT("SP_2b!" &amp; ADDRESS(MATCH(ROW(),$AS:$AS, 0)-1, COLUMN()-4, 4)), ""), "")</f>
        <v/>
      </c>
      <c r="Z463">
        <f>IF(ISNUMBER(MATCH(ROW(),$AS:$AS, 0)), IF(INDIRECT("SP_2b!" &amp; ADDRESS(MATCH(ROW(),$AS:$AS, 0)-1, COLUMN()-4, 4))&lt;&gt;"", INDIRECT("SP_2b!" &amp; ADDRESS(MATCH(ROW(),$AS:$AS, 0)-1, COLUMN()-4, 4)), ""), "")</f>
        <v/>
      </c>
      <c r="AA463">
        <f>IF(ISNUMBER(MATCH(ROW(),$AS:$AS, 0)), IF(INDIRECT("SP_2b!" &amp; ADDRESS(MATCH(ROW(),$AS:$AS, 0)-1, COLUMN()-4, 4))&lt;&gt;"", INDIRECT("SP_2b!" &amp; ADDRESS(MATCH(ROW(),$AS:$AS, 0)-1, COLUMN()-4, 4)), ""), "")</f>
        <v/>
      </c>
      <c r="AB463">
        <f>IF(ISNUMBER(MATCH(ROW(),$AS:$AS, 0)), IF(INDIRECT("SP_2b!" &amp; ADDRESS(MATCH(ROW(),$AS:$AS, 0)-1, COLUMN()-4, 4))&lt;&gt;"", INDIRECT("SP_2b!" &amp; ADDRESS(MATCH(ROW(),$AS:$AS, 0)-1, COLUMN()-4, 4)), ""), "")</f>
        <v/>
      </c>
      <c r="AC463">
        <f>IF(ISNUMBER(MATCH(ROW(),$AS:$AS, 0)), IF(INDIRECT("SP_2b!" &amp; ADDRESS(MATCH(ROW(),$AS:$AS, 0)-1, COLUMN()-4, 4))&lt;&gt;"", INDIRECT("SP_2b!" &amp; ADDRESS(MATCH(ROW(),$AS:$AS, 0)-1, COLUMN()-4, 4)), ""), "")</f>
        <v/>
      </c>
      <c r="AD463">
        <f>IF(ISNUMBER(MATCH(ROW(),$AS:$AS, 0)), IF(INDIRECT("SP_2b!" &amp; ADDRESS(MATCH(ROW(),$AS:$AS, 0)-1, COLUMN()-4, 4))&lt;&gt;"", INDIRECT("SP_2b!" &amp; ADDRESS(MATCH(ROW(),$AS:$AS, 0)-1, COLUMN()-4, 4)), ""), "")</f>
        <v/>
      </c>
      <c r="AE463">
        <f>IF(ISNUMBER(MATCH(ROW(),$AS:$AS, 0)), IF(INDIRECT("SP_2a!" &amp; ADDRESS(MATCH(ROW(),$AS:$AS, 0)-1, 16, 4))&lt;&gt;"", INDIRECT("SP_2a!" &amp; ADDRESS(MATCH(ROW(),$AS:$AS, 0)-1, 16, 4)), ""), "")</f>
        <v/>
      </c>
    </row>
    <row r="464">
      <c r="C464">
        <f>IF(ISNUMBER(MATCH(ROW(),$AP:$AP, 0)), INDIRECT("SP_2a!" &amp; ADDRESS(MATCH(ROW(),$AP:$AP, 0)-1, COLUMN(), 4)), "")</f>
        <v/>
      </c>
      <c r="D464">
        <f>IF(ISNUMBER(MATCH(ROW(),$AQ:$AQ, 0)), INDIRECT("SP_2a!" &amp; ADDRESS(MATCH(ROW(),$AQ:$AQ, 0)-1, COLUMN(), 4)), "")</f>
        <v/>
      </c>
      <c r="E464">
        <f>IF(ISNUMBER(MATCH(ROW(),$AR:$AR, 0)), INDIRECT("SP_2a!" &amp; ADDRESS(MATCH(ROW(),$AR:$AR, 0)-1, COLUMN(), 4)), "")</f>
        <v/>
      </c>
      <c r="F464">
        <f>IF(ISNUMBER(MATCH(ROW(),$AR:$AR, 0)), IF(INDIRECT("SP_2a!" &amp; ADDRESS(MATCH(ROW(),$AR:$AR, 0)-1, COLUMN(), 4))=1, "X", ""), "")</f>
        <v/>
      </c>
      <c r="G464">
        <f>IF(ISNUMBER(MATCH(ROW(),$AR:$AR, 0)), IF(INDIRECT("SP_2a!" &amp; ADDRESS(MATCH(ROW(),$AR:$AR, 0)-1, COLUMN(), 4))=1, "X", ""), "")</f>
        <v/>
      </c>
      <c r="H464">
        <f>IF(ISNUMBER(MATCH(ROW(),$AR:$AR, 0)), INDIRECT("SP_2a!" &amp; ADDRESS(MATCH(ROW(),$AR:$AR, 0)-1, COLUMN(), 4)), "")</f>
        <v/>
      </c>
      <c r="I464">
        <f>IF(ISNUMBER(MATCH(ROW(),$AR:$AR, 0)), IF(INDIRECT("SP_2a!" &amp; ADDRESS(MATCH(ROW(),$AR:$AR, 0)-1, COLUMN(), 4))&lt;&gt;"", INDIRECT("SP_2a!" &amp; ADDRESS(MATCH(ROW(),$AR:$AR, 0)-1, COLUMN(), 4)), ""), "")</f>
        <v/>
      </c>
      <c r="J464">
        <f>IF(ISNUMBER(MATCH(ROW(),$AS:$AS, 0)), IF(INDIRECT("SP_2a!" &amp; ADDRESS(MATCH(ROW(),$AS:$AS, 0)-1, COLUMN(), 4))&lt;&gt;"", INDIRECT("SP_2a!" &amp; ADDRESS(MATCH(ROW(),$AS:$AS, 0)-1, COLUMN(), 4)), ""), "")</f>
        <v/>
      </c>
      <c r="K464">
        <f>IF(ISNUMBER(MATCH(ROW(),$AS:$AS, 0)), IF(INDIRECT("SP_2a!" &amp; ADDRESS(MATCH(ROW(),$AS:$AS, 0)-1, COLUMN(), 4))&lt;&gt;"", INDIRECT("SP_2a!" &amp; ADDRESS(MATCH(ROW(),$AS:$AS, 0)-1, COLUMN(), 4)), ""), "")</f>
        <v/>
      </c>
      <c r="L464">
        <f>IF(ISNUMBER(MATCH(ROW(),$AS:$AS, 0)), IF(INDIRECT("SP_2a!" &amp; ADDRESS(MATCH(ROW(),$AS:$AS, 0)-1, COLUMN(), 4))="X", "X", ""), "")</f>
        <v/>
      </c>
      <c r="M464">
        <f>IF(ISNUMBER(MATCH(ROW(),$AS:$AS, 0)), IF(INDIRECT("SP_2a!" &amp; ADDRESS(MATCH(ROW(),$AS:$AS, 0)-1, COLUMN(), 4))&lt;&gt;0, INDIRECT("SP_2a!" &amp; ADDRESS(MATCH(ROW(),$AS:$AS, 0)-1, COLUMN(), 4)), ""), "")</f>
        <v/>
      </c>
      <c r="N464">
        <f>IF(ISNUMBER(MATCH(ROW(),$AS:$AS, 0)), IF(INDIRECT("SP_2a!" &amp; ADDRESS(MATCH(ROW(),$AS:$AS, 0)-1, COLUMN(), 4))&lt;&gt;"", INDIRECT("SP_2a!" &amp; ADDRESS(MATCH(ROW(),$AS:$AS, 0)-1, COLUMN(), 4)), ""), "")</f>
        <v/>
      </c>
      <c r="O464">
        <f>IF(ISNUMBER(MATCH(ROW(),$AS:$AS, 0)), IF(INDIRECT("SP_2a!" &amp; ADDRESS(MATCH(ROW(),$AS:$AS, 0)-1, COLUMN(), 4))&lt;&gt;"", INDIRECT("SP_2a!" &amp; ADDRESS(MATCH(ROW(),$AS:$AS, 0)-1, COLUMN(), 4)), ""), "")</f>
        <v/>
      </c>
      <c r="P464">
        <f>IF(ISNUMBER(MATCH(ROW(),$AS:$AS, 0)), IF(INDIRECT("SP_2b!" &amp; ADDRESS(MATCH(ROW(),$AS:$AS, 0)-1, COLUMN()-4, 4))&lt;&gt;"", INDIRECT("SP_2b!" &amp; ADDRESS(MATCH(ROW(),$AS:$AS, 0)-1, COLUMN()-4, 4)), ""), "")</f>
        <v/>
      </c>
      <c r="Q464">
        <f>IF(ISNUMBER(MATCH(ROW(),$AS:$AS, 0)), IF(INDIRECT("SP_2b!" &amp; ADDRESS(MATCH(ROW(),$AS:$AS, 0)-1, COLUMN()-4, 4))&lt;&gt;"", INDIRECT("SP_2b!" &amp; ADDRESS(MATCH(ROW(),$AS:$AS, 0)-1, COLUMN()-4, 4)), ""), "")</f>
        <v/>
      </c>
      <c r="R464">
        <f>IF(ISNUMBER(MATCH(ROW(),$AS:$AS, 0)), IF(INDIRECT("SP_2b!" &amp; ADDRESS(MATCH(ROW(),$AS:$AS, 0)-1, COLUMN()-4, 4))&lt;&gt;"", INDIRECT("SP_2b!" &amp; ADDRESS(MATCH(ROW(),$AS:$AS, 0)-1, COLUMN()-4, 4)), ""), "")</f>
        <v/>
      </c>
      <c r="S464">
        <f>IF(ISNUMBER(MATCH(ROW(),$AS:$AS, 0)), IF(INDIRECT("SP_2b!" &amp; ADDRESS(MATCH(ROW(),$AS:$AS, 0)-1, COLUMN()-4, 4))&lt;&gt;"", INDIRECT("SP_2b!" &amp; ADDRESS(MATCH(ROW(),$AS:$AS, 0)-1, COLUMN()-4, 4)), ""), "")</f>
        <v/>
      </c>
      <c r="T464">
        <f>IF(ISNUMBER(MATCH(ROW(),$AS:$AS, 0)), IF(INDIRECT("SP_2b!" &amp; ADDRESS(MATCH(ROW(),$AS:$AS, 0)-1, COLUMN()-4, 4))&lt;&gt;"", INDIRECT("SP_2b!" &amp; ADDRESS(MATCH(ROW(),$AS:$AS, 0)-1, COLUMN()-4, 4)), ""), "")</f>
        <v/>
      </c>
      <c r="U464">
        <f>IF(ISNUMBER(MATCH(ROW(),$AS:$AS, 0)), IF(INDIRECT("SP_2b!" &amp; ADDRESS(MATCH(ROW(),$AS:$AS, 0)-1, COLUMN()-4, 4))&lt;&gt;"", INDIRECT("SP_2b!" &amp; ADDRESS(MATCH(ROW(),$AS:$AS, 0)-1, COLUMN()-4, 4)), ""), "")</f>
        <v/>
      </c>
      <c r="V464">
        <f>IF(ISNUMBER(MATCH(ROW(),$AS:$AS, 0)), IF(INDIRECT("SP_2b!" &amp; ADDRESS(MATCH(ROW(),$AS:$AS, 0)-1, COLUMN()-4, 4))&lt;&gt;"", INDIRECT("SP_2b!" &amp; ADDRESS(MATCH(ROW(),$AS:$AS, 0)-1, COLUMN()-4, 4)), ""), "")</f>
        <v/>
      </c>
      <c r="W464">
        <f>IF(ISNUMBER(MATCH(ROW(),$AS:$AS, 0)), IF(INDIRECT("SP_2b!" &amp; ADDRESS(MATCH(ROW(),$AS:$AS, 0)-1, COLUMN()-4, 4))&lt;&gt;"", INDIRECT("SP_2b!" &amp; ADDRESS(MATCH(ROW(),$AS:$AS, 0)-1, COLUMN()-4, 4)), ""), "")</f>
        <v/>
      </c>
      <c r="X464">
        <f>IF(ISNUMBER(MATCH(ROW(),$AS:$AS, 0)), IF(INDIRECT("SP_2b!" &amp; ADDRESS(MATCH(ROW(),$AS:$AS, 0)-1, COLUMN()-4, 4))&lt;&gt;"", INDIRECT("SP_2b!" &amp; ADDRESS(MATCH(ROW(),$AS:$AS, 0)-1, COLUMN()-4, 4)), ""), "")</f>
        <v/>
      </c>
      <c r="Y464">
        <f>IF(ISNUMBER(MATCH(ROW(),$AS:$AS, 0)), IF(INDIRECT("SP_2b!" &amp; ADDRESS(MATCH(ROW(),$AS:$AS, 0)-1, COLUMN()-4, 4))&lt;&gt;"", INDIRECT("SP_2b!" &amp; ADDRESS(MATCH(ROW(),$AS:$AS, 0)-1, COLUMN()-4, 4)), ""), "")</f>
        <v/>
      </c>
      <c r="Z464">
        <f>IF(ISNUMBER(MATCH(ROW(),$AS:$AS, 0)), IF(INDIRECT("SP_2b!" &amp; ADDRESS(MATCH(ROW(),$AS:$AS, 0)-1, COLUMN()-4, 4))&lt;&gt;"", INDIRECT("SP_2b!" &amp; ADDRESS(MATCH(ROW(),$AS:$AS, 0)-1, COLUMN()-4, 4)), ""), "")</f>
        <v/>
      </c>
      <c r="AA464">
        <f>IF(ISNUMBER(MATCH(ROW(),$AS:$AS, 0)), IF(INDIRECT("SP_2b!" &amp; ADDRESS(MATCH(ROW(),$AS:$AS, 0)-1, COLUMN()-4, 4))&lt;&gt;"", INDIRECT("SP_2b!" &amp; ADDRESS(MATCH(ROW(),$AS:$AS, 0)-1, COLUMN()-4, 4)), ""), "")</f>
        <v/>
      </c>
      <c r="AB464">
        <f>IF(ISNUMBER(MATCH(ROW(),$AS:$AS, 0)), IF(INDIRECT("SP_2b!" &amp; ADDRESS(MATCH(ROW(),$AS:$AS, 0)-1, COLUMN()-4, 4))&lt;&gt;"", INDIRECT("SP_2b!" &amp; ADDRESS(MATCH(ROW(),$AS:$AS, 0)-1, COLUMN()-4, 4)), ""), "")</f>
        <v/>
      </c>
      <c r="AC464">
        <f>IF(ISNUMBER(MATCH(ROW(),$AS:$AS, 0)), IF(INDIRECT("SP_2b!" &amp; ADDRESS(MATCH(ROW(),$AS:$AS, 0)-1, COLUMN()-4, 4))&lt;&gt;"", INDIRECT("SP_2b!" &amp; ADDRESS(MATCH(ROW(),$AS:$AS, 0)-1, COLUMN()-4, 4)), ""), "")</f>
        <v/>
      </c>
      <c r="AD464">
        <f>IF(ISNUMBER(MATCH(ROW(),$AS:$AS, 0)), IF(INDIRECT("SP_2b!" &amp; ADDRESS(MATCH(ROW(),$AS:$AS, 0)-1, COLUMN()-4, 4))&lt;&gt;"", INDIRECT("SP_2b!" &amp; ADDRESS(MATCH(ROW(),$AS:$AS, 0)-1, COLUMN()-4, 4)), ""), "")</f>
        <v/>
      </c>
      <c r="AE464">
        <f>IF(ISNUMBER(MATCH(ROW(),$AS:$AS, 0)), IF(INDIRECT("SP_2a!" &amp; ADDRESS(MATCH(ROW(),$AS:$AS, 0)-1, 16, 4))&lt;&gt;"", INDIRECT("SP_2a!" &amp; ADDRESS(MATCH(ROW(),$AS:$AS, 0)-1, 16, 4)), ""), "")</f>
        <v/>
      </c>
    </row>
    <row r="465">
      <c r="C465">
        <f>IF(ISNUMBER(MATCH(ROW(),$AP:$AP, 0)), INDIRECT("SP_2a!" &amp; ADDRESS(MATCH(ROW(),$AP:$AP, 0)-1, COLUMN(), 4)), "")</f>
        <v/>
      </c>
      <c r="D465">
        <f>IF(ISNUMBER(MATCH(ROW(),$AQ:$AQ, 0)), INDIRECT("SP_2a!" &amp; ADDRESS(MATCH(ROW(),$AQ:$AQ, 0)-1, COLUMN(), 4)), "")</f>
        <v/>
      </c>
      <c r="E465">
        <f>IF(ISNUMBER(MATCH(ROW(),$AR:$AR, 0)), INDIRECT("SP_2a!" &amp; ADDRESS(MATCH(ROW(),$AR:$AR, 0)-1, COLUMN(), 4)), "")</f>
        <v/>
      </c>
      <c r="F465">
        <f>IF(ISNUMBER(MATCH(ROW(),$AR:$AR, 0)), IF(INDIRECT("SP_2a!" &amp; ADDRESS(MATCH(ROW(),$AR:$AR, 0)-1, COLUMN(), 4))=1, "X", ""), "")</f>
        <v/>
      </c>
      <c r="G465">
        <f>IF(ISNUMBER(MATCH(ROW(),$AR:$AR, 0)), IF(INDIRECT("SP_2a!" &amp; ADDRESS(MATCH(ROW(),$AR:$AR, 0)-1, COLUMN(), 4))=1, "X", ""), "")</f>
        <v/>
      </c>
      <c r="H465">
        <f>IF(ISNUMBER(MATCH(ROW(),$AR:$AR, 0)), INDIRECT("SP_2a!" &amp; ADDRESS(MATCH(ROW(),$AR:$AR, 0)-1, COLUMN(), 4)), "")</f>
        <v/>
      </c>
      <c r="I465">
        <f>IF(ISNUMBER(MATCH(ROW(),$AR:$AR, 0)), IF(INDIRECT("SP_2a!" &amp; ADDRESS(MATCH(ROW(),$AR:$AR, 0)-1, COLUMN(), 4))&lt;&gt;"", INDIRECT("SP_2a!" &amp; ADDRESS(MATCH(ROW(),$AR:$AR, 0)-1, COLUMN(), 4)), ""), "")</f>
        <v/>
      </c>
      <c r="J465">
        <f>IF(ISNUMBER(MATCH(ROW(),$AS:$AS, 0)), IF(INDIRECT("SP_2a!" &amp; ADDRESS(MATCH(ROW(),$AS:$AS, 0)-1, COLUMN(), 4))&lt;&gt;"", INDIRECT("SP_2a!" &amp; ADDRESS(MATCH(ROW(),$AS:$AS, 0)-1, COLUMN(), 4)), ""), "")</f>
        <v/>
      </c>
      <c r="K465">
        <f>IF(ISNUMBER(MATCH(ROW(),$AS:$AS, 0)), IF(INDIRECT("SP_2a!" &amp; ADDRESS(MATCH(ROW(),$AS:$AS, 0)-1, COLUMN(), 4))&lt;&gt;"", INDIRECT("SP_2a!" &amp; ADDRESS(MATCH(ROW(),$AS:$AS, 0)-1, COLUMN(), 4)), ""), "")</f>
        <v/>
      </c>
      <c r="L465">
        <f>IF(ISNUMBER(MATCH(ROW(),$AS:$AS, 0)), IF(INDIRECT("SP_2a!" &amp; ADDRESS(MATCH(ROW(),$AS:$AS, 0)-1, COLUMN(), 4))="X", "X", ""), "")</f>
        <v/>
      </c>
      <c r="M465">
        <f>IF(ISNUMBER(MATCH(ROW(),$AS:$AS, 0)), IF(INDIRECT("SP_2a!" &amp; ADDRESS(MATCH(ROW(),$AS:$AS, 0)-1, COLUMN(), 4))&lt;&gt;0, INDIRECT("SP_2a!" &amp; ADDRESS(MATCH(ROW(),$AS:$AS, 0)-1, COLUMN(), 4)), ""), "")</f>
        <v/>
      </c>
      <c r="N465">
        <f>IF(ISNUMBER(MATCH(ROW(),$AS:$AS, 0)), IF(INDIRECT("SP_2a!" &amp; ADDRESS(MATCH(ROW(),$AS:$AS, 0)-1, COLUMN(), 4))&lt;&gt;"", INDIRECT("SP_2a!" &amp; ADDRESS(MATCH(ROW(),$AS:$AS, 0)-1, COLUMN(), 4)), ""), "")</f>
        <v/>
      </c>
      <c r="O465">
        <f>IF(ISNUMBER(MATCH(ROW(),$AS:$AS, 0)), IF(INDIRECT("SP_2a!" &amp; ADDRESS(MATCH(ROW(),$AS:$AS, 0)-1, COLUMN(), 4))&lt;&gt;"", INDIRECT("SP_2a!" &amp; ADDRESS(MATCH(ROW(),$AS:$AS, 0)-1, COLUMN(), 4)), ""), "")</f>
        <v/>
      </c>
      <c r="P465">
        <f>IF(ISNUMBER(MATCH(ROW(),$AS:$AS, 0)), IF(INDIRECT("SP_2b!" &amp; ADDRESS(MATCH(ROW(),$AS:$AS, 0)-1, COLUMN()-4, 4))&lt;&gt;"", INDIRECT("SP_2b!" &amp; ADDRESS(MATCH(ROW(),$AS:$AS, 0)-1, COLUMN()-4, 4)), ""), "")</f>
        <v/>
      </c>
      <c r="Q465">
        <f>IF(ISNUMBER(MATCH(ROW(),$AS:$AS, 0)), IF(INDIRECT("SP_2b!" &amp; ADDRESS(MATCH(ROW(),$AS:$AS, 0)-1, COLUMN()-4, 4))&lt;&gt;"", INDIRECT("SP_2b!" &amp; ADDRESS(MATCH(ROW(),$AS:$AS, 0)-1, COLUMN()-4, 4)), ""), "")</f>
        <v/>
      </c>
      <c r="R465">
        <f>IF(ISNUMBER(MATCH(ROW(),$AS:$AS, 0)), IF(INDIRECT("SP_2b!" &amp; ADDRESS(MATCH(ROW(),$AS:$AS, 0)-1, COLUMN()-4, 4))&lt;&gt;"", INDIRECT("SP_2b!" &amp; ADDRESS(MATCH(ROW(),$AS:$AS, 0)-1, COLUMN()-4, 4)), ""), "")</f>
        <v/>
      </c>
      <c r="S465">
        <f>IF(ISNUMBER(MATCH(ROW(),$AS:$AS, 0)), IF(INDIRECT("SP_2b!" &amp; ADDRESS(MATCH(ROW(),$AS:$AS, 0)-1, COLUMN()-4, 4))&lt;&gt;"", INDIRECT("SP_2b!" &amp; ADDRESS(MATCH(ROW(),$AS:$AS, 0)-1, COLUMN()-4, 4)), ""), "")</f>
        <v/>
      </c>
      <c r="T465">
        <f>IF(ISNUMBER(MATCH(ROW(),$AS:$AS, 0)), IF(INDIRECT("SP_2b!" &amp; ADDRESS(MATCH(ROW(),$AS:$AS, 0)-1, COLUMN()-4, 4))&lt;&gt;"", INDIRECT("SP_2b!" &amp; ADDRESS(MATCH(ROW(),$AS:$AS, 0)-1, COLUMN()-4, 4)), ""), "")</f>
        <v/>
      </c>
      <c r="U465">
        <f>IF(ISNUMBER(MATCH(ROW(),$AS:$AS, 0)), IF(INDIRECT("SP_2b!" &amp; ADDRESS(MATCH(ROW(),$AS:$AS, 0)-1, COLUMN()-4, 4))&lt;&gt;"", INDIRECT("SP_2b!" &amp; ADDRESS(MATCH(ROW(),$AS:$AS, 0)-1, COLUMN()-4, 4)), ""), "")</f>
        <v/>
      </c>
      <c r="V465">
        <f>IF(ISNUMBER(MATCH(ROW(),$AS:$AS, 0)), IF(INDIRECT("SP_2b!" &amp; ADDRESS(MATCH(ROW(),$AS:$AS, 0)-1, COLUMN()-4, 4))&lt;&gt;"", INDIRECT("SP_2b!" &amp; ADDRESS(MATCH(ROW(),$AS:$AS, 0)-1, COLUMN()-4, 4)), ""), "")</f>
        <v/>
      </c>
      <c r="W465">
        <f>IF(ISNUMBER(MATCH(ROW(),$AS:$AS, 0)), IF(INDIRECT("SP_2b!" &amp; ADDRESS(MATCH(ROW(),$AS:$AS, 0)-1, COLUMN()-4, 4))&lt;&gt;"", INDIRECT("SP_2b!" &amp; ADDRESS(MATCH(ROW(),$AS:$AS, 0)-1, COLUMN()-4, 4)), ""), "")</f>
        <v/>
      </c>
      <c r="X465">
        <f>IF(ISNUMBER(MATCH(ROW(),$AS:$AS, 0)), IF(INDIRECT("SP_2b!" &amp; ADDRESS(MATCH(ROW(),$AS:$AS, 0)-1, COLUMN()-4, 4))&lt;&gt;"", INDIRECT("SP_2b!" &amp; ADDRESS(MATCH(ROW(),$AS:$AS, 0)-1, COLUMN()-4, 4)), ""), "")</f>
        <v/>
      </c>
      <c r="Y465">
        <f>IF(ISNUMBER(MATCH(ROW(),$AS:$AS, 0)), IF(INDIRECT("SP_2b!" &amp; ADDRESS(MATCH(ROW(),$AS:$AS, 0)-1, COLUMN()-4, 4))&lt;&gt;"", INDIRECT("SP_2b!" &amp; ADDRESS(MATCH(ROW(),$AS:$AS, 0)-1, COLUMN()-4, 4)), ""), "")</f>
        <v/>
      </c>
      <c r="Z465">
        <f>IF(ISNUMBER(MATCH(ROW(),$AS:$AS, 0)), IF(INDIRECT("SP_2b!" &amp; ADDRESS(MATCH(ROW(),$AS:$AS, 0)-1, COLUMN()-4, 4))&lt;&gt;"", INDIRECT("SP_2b!" &amp; ADDRESS(MATCH(ROW(),$AS:$AS, 0)-1, COLUMN()-4, 4)), ""), "")</f>
        <v/>
      </c>
      <c r="AA465">
        <f>IF(ISNUMBER(MATCH(ROW(),$AS:$AS, 0)), IF(INDIRECT("SP_2b!" &amp; ADDRESS(MATCH(ROW(),$AS:$AS, 0)-1, COLUMN()-4, 4))&lt;&gt;"", INDIRECT("SP_2b!" &amp; ADDRESS(MATCH(ROW(),$AS:$AS, 0)-1, COLUMN()-4, 4)), ""), "")</f>
        <v/>
      </c>
      <c r="AB465">
        <f>IF(ISNUMBER(MATCH(ROW(),$AS:$AS, 0)), IF(INDIRECT("SP_2b!" &amp; ADDRESS(MATCH(ROW(),$AS:$AS, 0)-1, COLUMN()-4, 4))&lt;&gt;"", INDIRECT("SP_2b!" &amp; ADDRESS(MATCH(ROW(),$AS:$AS, 0)-1, COLUMN()-4, 4)), ""), "")</f>
        <v/>
      </c>
      <c r="AC465">
        <f>IF(ISNUMBER(MATCH(ROW(),$AS:$AS, 0)), IF(INDIRECT("SP_2b!" &amp; ADDRESS(MATCH(ROW(),$AS:$AS, 0)-1, COLUMN()-4, 4))&lt;&gt;"", INDIRECT("SP_2b!" &amp; ADDRESS(MATCH(ROW(),$AS:$AS, 0)-1, COLUMN()-4, 4)), ""), "")</f>
        <v/>
      </c>
      <c r="AD465">
        <f>IF(ISNUMBER(MATCH(ROW(),$AS:$AS, 0)), IF(INDIRECT("SP_2b!" &amp; ADDRESS(MATCH(ROW(),$AS:$AS, 0)-1, COLUMN()-4, 4))&lt;&gt;"", INDIRECT("SP_2b!" &amp; ADDRESS(MATCH(ROW(),$AS:$AS, 0)-1, COLUMN()-4, 4)), ""), "")</f>
        <v/>
      </c>
      <c r="AE465">
        <f>IF(ISNUMBER(MATCH(ROW(),$AS:$AS, 0)), IF(INDIRECT("SP_2a!" &amp; ADDRESS(MATCH(ROW(),$AS:$AS, 0)-1, 16, 4))&lt;&gt;"", INDIRECT("SP_2a!" &amp; ADDRESS(MATCH(ROW(),$AS:$AS, 0)-1, 16, 4)), ""), "")</f>
        <v/>
      </c>
    </row>
    <row r="466">
      <c r="C466">
        <f>IF(ISNUMBER(MATCH(ROW(),$AP:$AP, 0)), INDIRECT("SP_2a!" &amp; ADDRESS(MATCH(ROW(),$AP:$AP, 0)-1, COLUMN(), 4)), "")</f>
        <v/>
      </c>
      <c r="D466">
        <f>IF(ISNUMBER(MATCH(ROW(),$AQ:$AQ, 0)), INDIRECT("SP_2a!" &amp; ADDRESS(MATCH(ROW(),$AQ:$AQ, 0)-1, COLUMN(), 4)), "")</f>
        <v/>
      </c>
      <c r="E466">
        <f>IF(ISNUMBER(MATCH(ROW(),$AR:$AR, 0)), INDIRECT("SP_2a!" &amp; ADDRESS(MATCH(ROW(),$AR:$AR, 0)-1, COLUMN(), 4)), "")</f>
        <v/>
      </c>
      <c r="F466">
        <f>IF(ISNUMBER(MATCH(ROW(),$AR:$AR, 0)), IF(INDIRECT("SP_2a!" &amp; ADDRESS(MATCH(ROW(),$AR:$AR, 0)-1, COLUMN(), 4))=1, "X", ""), "")</f>
        <v/>
      </c>
      <c r="G466">
        <f>IF(ISNUMBER(MATCH(ROW(),$AR:$AR, 0)), IF(INDIRECT("SP_2a!" &amp; ADDRESS(MATCH(ROW(),$AR:$AR, 0)-1, COLUMN(), 4))=1, "X", ""), "")</f>
        <v/>
      </c>
      <c r="H466">
        <f>IF(ISNUMBER(MATCH(ROW(),$AR:$AR, 0)), INDIRECT("SP_2a!" &amp; ADDRESS(MATCH(ROW(),$AR:$AR, 0)-1, COLUMN(), 4)), "")</f>
        <v/>
      </c>
      <c r="I466">
        <f>IF(ISNUMBER(MATCH(ROW(),$AR:$AR, 0)), IF(INDIRECT("SP_2a!" &amp; ADDRESS(MATCH(ROW(),$AR:$AR, 0)-1, COLUMN(), 4))&lt;&gt;"", INDIRECT("SP_2a!" &amp; ADDRESS(MATCH(ROW(),$AR:$AR, 0)-1, COLUMN(), 4)), ""), "")</f>
        <v/>
      </c>
      <c r="J466">
        <f>IF(ISNUMBER(MATCH(ROW(),$AS:$AS, 0)), IF(INDIRECT("SP_2a!" &amp; ADDRESS(MATCH(ROW(),$AS:$AS, 0)-1, COLUMN(), 4))&lt;&gt;"", INDIRECT("SP_2a!" &amp; ADDRESS(MATCH(ROW(),$AS:$AS, 0)-1, COLUMN(), 4)), ""), "")</f>
        <v/>
      </c>
      <c r="K466">
        <f>IF(ISNUMBER(MATCH(ROW(),$AS:$AS, 0)), IF(INDIRECT("SP_2a!" &amp; ADDRESS(MATCH(ROW(),$AS:$AS, 0)-1, COLUMN(), 4))&lt;&gt;"", INDIRECT("SP_2a!" &amp; ADDRESS(MATCH(ROW(),$AS:$AS, 0)-1, COLUMN(), 4)), ""), "")</f>
        <v/>
      </c>
      <c r="L466">
        <f>IF(ISNUMBER(MATCH(ROW(),$AS:$AS, 0)), IF(INDIRECT("SP_2a!" &amp; ADDRESS(MATCH(ROW(),$AS:$AS, 0)-1, COLUMN(), 4))="X", "X", ""), "")</f>
        <v/>
      </c>
      <c r="M466">
        <f>IF(ISNUMBER(MATCH(ROW(),$AS:$AS, 0)), IF(INDIRECT("SP_2a!" &amp; ADDRESS(MATCH(ROW(),$AS:$AS, 0)-1, COLUMN(), 4))&lt;&gt;0, INDIRECT("SP_2a!" &amp; ADDRESS(MATCH(ROW(),$AS:$AS, 0)-1, COLUMN(), 4)), ""), "")</f>
        <v/>
      </c>
      <c r="N466">
        <f>IF(ISNUMBER(MATCH(ROW(),$AS:$AS, 0)), IF(INDIRECT("SP_2a!" &amp; ADDRESS(MATCH(ROW(),$AS:$AS, 0)-1, COLUMN(), 4))&lt;&gt;"", INDIRECT("SP_2a!" &amp; ADDRESS(MATCH(ROW(),$AS:$AS, 0)-1, COLUMN(), 4)), ""), "")</f>
        <v/>
      </c>
      <c r="O466">
        <f>IF(ISNUMBER(MATCH(ROW(),$AS:$AS, 0)), IF(INDIRECT("SP_2a!" &amp; ADDRESS(MATCH(ROW(),$AS:$AS, 0)-1, COLUMN(), 4))&lt;&gt;"", INDIRECT("SP_2a!" &amp; ADDRESS(MATCH(ROW(),$AS:$AS, 0)-1, COLUMN(), 4)), ""), "")</f>
        <v/>
      </c>
      <c r="P466">
        <f>IF(ISNUMBER(MATCH(ROW(),$AS:$AS, 0)), IF(INDIRECT("SP_2b!" &amp; ADDRESS(MATCH(ROW(),$AS:$AS, 0)-1, COLUMN()-4, 4))&lt;&gt;"", INDIRECT("SP_2b!" &amp; ADDRESS(MATCH(ROW(),$AS:$AS, 0)-1, COLUMN()-4, 4)), ""), "")</f>
        <v/>
      </c>
      <c r="Q466">
        <f>IF(ISNUMBER(MATCH(ROW(),$AS:$AS, 0)), IF(INDIRECT("SP_2b!" &amp; ADDRESS(MATCH(ROW(),$AS:$AS, 0)-1, COLUMN()-4, 4))&lt;&gt;"", INDIRECT("SP_2b!" &amp; ADDRESS(MATCH(ROW(),$AS:$AS, 0)-1, COLUMN()-4, 4)), ""), "")</f>
        <v/>
      </c>
      <c r="R466">
        <f>IF(ISNUMBER(MATCH(ROW(),$AS:$AS, 0)), IF(INDIRECT("SP_2b!" &amp; ADDRESS(MATCH(ROW(),$AS:$AS, 0)-1, COLUMN()-4, 4))&lt;&gt;"", INDIRECT("SP_2b!" &amp; ADDRESS(MATCH(ROW(),$AS:$AS, 0)-1, COLUMN()-4, 4)), ""), "")</f>
        <v/>
      </c>
      <c r="S466">
        <f>IF(ISNUMBER(MATCH(ROW(),$AS:$AS, 0)), IF(INDIRECT("SP_2b!" &amp; ADDRESS(MATCH(ROW(),$AS:$AS, 0)-1, COLUMN()-4, 4))&lt;&gt;"", INDIRECT("SP_2b!" &amp; ADDRESS(MATCH(ROW(),$AS:$AS, 0)-1, COLUMN()-4, 4)), ""), "")</f>
        <v/>
      </c>
      <c r="T466">
        <f>IF(ISNUMBER(MATCH(ROW(),$AS:$AS, 0)), IF(INDIRECT("SP_2b!" &amp; ADDRESS(MATCH(ROW(),$AS:$AS, 0)-1, COLUMN()-4, 4))&lt;&gt;"", INDIRECT("SP_2b!" &amp; ADDRESS(MATCH(ROW(),$AS:$AS, 0)-1, COLUMN()-4, 4)), ""), "")</f>
        <v/>
      </c>
      <c r="U466">
        <f>IF(ISNUMBER(MATCH(ROW(),$AS:$AS, 0)), IF(INDIRECT("SP_2b!" &amp; ADDRESS(MATCH(ROW(),$AS:$AS, 0)-1, COLUMN()-4, 4))&lt;&gt;"", INDIRECT("SP_2b!" &amp; ADDRESS(MATCH(ROW(),$AS:$AS, 0)-1, COLUMN()-4, 4)), ""), "")</f>
        <v/>
      </c>
      <c r="V466">
        <f>IF(ISNUMBER(MATCH(ROW(),$AS:$AS, 0)), IF(INDIRECT("SP_2b!" &amp; ADDRESS(MATCH(ROW(),$AS:$AS, 0)-1, COLUMN()-4, 4))&lt;&gt;"", INDIRECT("SP_2b!" &amp; ADDRESS(MATCH(ROW(),$AS:$AS, 0)-1, COLUMN()-4, 4)), ""), "")</f>
        <v/>
      </c>
      <c r="W466">
        <f>IF(ISNUMBER(MATCH(ROW(),$AS:$AS, 0)), IF(INDIRECT("SP_2b!" &amp; ADDRESS(MATCH(ROW(),$AS:$AS, 0)-1, COLUMN()-4, 4))&lt;&gt;"", INDIRECT("SP_2b!" &amp; ADDRESS(MATCH(ROW(),$AS:$AS, 0)-1, COLUMN()-4, 4)), ""), "")</f>
        <v/>
      </c>
      <c r="X466">
        <f>IF(ISNUMBER(MATCH(ROW(),$AS:$AS, 0)), IF(INDIRECT("SP_2b!" &amp; ADDRESS(MATCH(ROW(),$AS:$AS, 0)-1, COLUMN()-4, 4))&lt;&gt;"", INDIRECT("SP_2b!" &amp; ADDRESS(MATCH(ROW(),$AS:$AS, 0)-1, COLUMN()-4, 4)), ""), "")</f>
        <v/>
      </c>
      <c r="Y466">
        <f>IF(ISNUMBER(MATCH(ROW(),$AS:$AS, 0)), IF(INDIRECT("SP_2b!" &amp; ADDRESS(MATCH(ROW(),$AS:$AS, 0)-1, COLUMN()-4, 4))&lt;&gt;"", INDIRECT("SP_2b!" &amp; ADDRESS(MATCH(ROW(),$AS:$AS, 0)-1, COLUMN()-4, 4)), ""), "")</f>
        <v/>
      </c>
      <c r="Z466">
        <f>IF(ISNUMBER(MATCH(ROW(),$AS:$AS, 0)), IF(INDIRECT("SP_2b!" &amp; ADDRESS(MATCH(ROW(),$AS:$AS, 0)-1, COLUMN()-4, 4))&lt;&gt;"", INDIRECT("SP_2b!" &amp; ADDRESS(MATCH(ROW(),$AS:$AS, 0)-1, COLUMN()-4, 4)), ""), "")</f>
        <v/>
      </c>
      <c r="AA466">
        <f>IF(ISNUMBER(MATCH(ROW(),$AS:$AS, 0)), IF(INDIRECT("SP_2b!" &amp; ADDRESS(MATCH(ROW(),$AS:$AS, 0)-1, COLUMN()-4, 4))&lt;&gt;"", INDIRECT("SP_2b!" &amp; ADDRESS(MATCH(ROW(),$AS:$AS, 0)-1, COLUMN()-4, 4)), ""), "")</f>
        <v/>
      </c>
      <c r="AB466">
        <f>IF(ISNUMBER(MATCH(ROW(),$AS:$AS, 0)), IF(INDIRECT("SP_2b!" &amp; ADDRESS(MATCH(ROW(),$AS:$AS, 0)-1, COLUMN()-4, 4))&lt;&gt;"", INDIRECT("SP_2b!" &amp; ADDRESS(MATCH(ROW(),$AS:$AS, 0)-1, COLUMN()-4, 4)), ""), "")</f>
        <v/>
      </c>
      <c r="AC466">
        <f>IF(ISNUMBER(MATCH(ROW(),$AS:$AS, 0)), IF(INDIRECT("SP_2b!" &amp; ADDRESS(MATCH(ROW(),$AS:$AS, 0)-1, COLUMN()-4, 4))&lt;&gt;"", INDIRECT("SP_2b!" &amp; ADDRESS(MATCH(ROW(),$AS:$AS, 0)-1, COLUMN()-4, 4)), ""), "")</f>
        <v/>
      </c>
      <c r="AD466">
        <f>IF(ISNUMBER(MATCH(ROW(),$AS:$AS, 0)), IF(INDIRECT("SP_2b!" &amp; ADDRESS(MATCH(ROW(),$AS:$AS, 0)-1, COLUMN()-4, 4))&lt;&gt;"", INDIRECT("SP_2b!" &amp; ADDRESS(MATCH(ROW(),$AS:$AS, 0)-1, COLUMN()-4, 4)), ""), "")</f>
        <v/>
      </c>
      <c r="AE466">
        <f>IF(ISNUMBER(MATCH(ROW(),$AS:$AS, 0)), IF(INDIRECT("SP_2a!" &amp; ADDRESS(MATCH(ROW(),$AS:$AS, 0)-1, 16, 4))&lt;&gt;"", INDIRECT("SP_2a!" &amp; ADDRESS(MATCH(ROW(),$AS:$AS, 0)-1, 16, 4)), ""), "")</f>
        <v/>
      </c>
    </row>
    <row r="467">
      <c r="C467">
        <f>IF(ISNUMBER(MATCH(ROW(),$AP:$AP, 0)), INDIRECT("SP_2a!" &amp; ADDRESS(MATCH(ROW(),$AP:$AP, 0)-1, COLUMN(), 4)), "")</f>
        <v/>
      </c>
      <c r="D467">
        <f>IF(ISNUMBER(MATCH(ROW(),$AQ:$AQ, 0)), INDIRECT("SP_2a!" &amp; ADDRESS(MATCH(ROW(),$AQ:$AQ, 0)-1, COLUMN(), 4)), "")</f>
        <v/>
      </c>
      <c r="E467">
        <f>IF(ISNUMBER(MATCH(ROW(),$AR:$AR, 0)), INDIRECT("SP_2a!" &amp; ADDRESS(MATCH(ROW(),$AR:$AR, 0)-1, COLUMN(), 4)), "")</f>
        <v/>
      </c>
      <c r="F467">
        <f>IF(ISNUMBER(MATCH(ROW(),$AR:$AR, 0)), IF(INDIRECT("SP_2a!" &amp; ADDRESS(MATCH(ROW(),$AR:$AR, 0)-1, COLUMN(), 4))=1, "X", ""), "")</f>
        <v/>
      </c>
      <c r="G467">
        <f>IF(ISNUMBER(MATCH(ROW(),$AR:$AR, 0)), IF(INDIRECT("SP_2a!" &amp; ADDRESS(MATCH(ROW(),$AR:$AR, 0)-1, COLUMN(), 4))=1, "X", ""), "")</f>
        <v/>
      </c>
      <c r="H467">
        <f>IF(ISNUMBER(MATCH(ROW(),$AR:$AR, 0)), INDIRECT("SP_2a!" &amp; ADDRESS(MATCH(ROW(),$AR:$AR, 0)-1, COLUMN(), 4)), "")</f>
        <v/>
      </c>
      <c r="I467">
        <f>IF(ISNUMBER(MATCH(ROW(),$AR:$AR, 0)), IF(INDIRECT("SP_2a!" &amp; ADDRESS(MATCH(ROW(),$AR:$AR, 0)-1, COLUMN(), 4))&lt;&gt;"", INDIRECT("SP_2a!" &amp; ADDRESS(MATCH(ROW(),$AR:$AR, 0)-1, COLUMN(), 4)), ""), "")</f>
        <v/>
      </c>
      <c r="J467">
        <f>IF(ISNUMBER(MATCH(ROW(),$AS:$AS, 0)), IF(INDIRECT("SP_2a!" &amp; ADDRESS(MATCH(ROW(),$AS:$AS, 0)-1, COLUMN(), 4))&lt;&gt;"", INDIRECT("SP_2a!" &amp; ADDRESS(MATCH(ROW(),$AS:$AS, 0)-1, COLUMN(), 4)), ""), "")</f>
        <v/>
      </c>
      <c r="K467">
        <f>IF(ISNUMBER(MATCH(ROW(),$AS:$AS, 0)), IF(INDIRECT("SP_2a!" &amp; ADDRESS(MATCH(ROW(),$AS:$AS, 0)-1, COLUMN(), 4))&lt;&gt;"", INDIRECT("SP_2a!" &amp; ADDRESS(MATCH(ROW(),$AS:$AS, 0)-1, COLUMN(), 4)), ""), "")</f>
        <v/>
      </c>
      <c r="L467">
        <f>IF(ISNUMBER(MATCH(ROW(),$AS:$AS, 0)), IF(INDIRECT("SP_2a!" &amp; ADDRESS(MATCH(ROW(),$AS:$AS, 0)-1, COLUMN(), 4))="X", "X", ""), "")</f>
        <v/>
      </c>
      <c r="M467">
        <f>IF(ISNUMBER(MATCH(ROW(),$AS:$AS, 0)), IF(INDIRECT("SP_2a!" &amp; ADDRESS(MATCH(ROW(),$AS:$AS, 0)-1, COLUMN(), 4))&lt;&gt;0, INDIRECT("SP_2a!" &amp; ADDRESS(MATCH(ROW(),$AS:$AS, 0)-1, COLUMN(), 4)), ""), "")</f>
        <v/>
      </c>
      <c r="N467">
        <f>IF(ISNUMBER(MATCH(ROW(),$AS:$AS, 0)), IF(INDIRECT("SP_2a!" &amp; ADDRESS(MATCH(ROW(),$AS:$AS, 0)-1, COLUMN(), 4))&lt;&gt;"", INDIRECT("SP_2a!" &amp; ADDRESS(MATCH(ROW(),$AS:$AS, 0)-1, COLUMN(), 4)), ""), "")</f>
        <v/>
      </c>
      <c r="O467">
        <f>IF(ISNUMBER(MATCH(ROW(),$AS:$AS, 0)), IF(INDIRECT("SP_2a!" &amp; ADDRESS(MATCH(ROW(),$AS:$AS, 0)-1, COLUMN(), 4))&lt;&gt;"", INDIRECT("SP_2a!" &amp; ADDRESS(MATCH(ROW(),$AS:$AS, 0)-1, COLUMN(), 4)), ""), "")</f>
        <v/>
      </c>
      <c r="P467">
        <f>IF(ISNUMBER(MATCH(ROW(),$AS:$AS, 0)), IF(INDIRECT("SP_2b!" &amp; ADDRESS(MATCH(ROW(),$AS:$AS, 0)-1, COLUMN()-4, 4))&lt;&gt;"", INDIRECT("SP_2b!" &amp; ADDRESS(MATCH(ROW(),$AS:$AS, 0)-1, COLUMN()-4, 4)), ""), "")</f>
        <v/>
      </c>
      <c r="Q467">
        <f>IF(ISNUMBER(MATCH(ROW(),$AS:$AS, 0)), IF(INDIRECT("SP_2b!" &amp; ADDRESS(MATCH(ROW(),$AS:$AS, 0)-1, COLUMN()-4, 4))&lt;&gt;"", INDIRECT("SP_2b!" &amp; ADDRESS(MATCH(ROW(),$AS:$AS, 0)-1, COLUMN()-4, 4)), ""), "")</f>
        <v/>
      </c>
      <c r="R467">
        <f>IF(ISNUMBER(MATCH(ROW(),$AS:$AS, 0)), IF(INDIRECT("SP_2b!" &amp; ADDRESS(MATCH(ROW(),$AS:$AS, 0)-1, COLUMN()-4, 4))&lt;&gt;"", INDIRECT("SP_2b!" &amp; ADDRESS(MATCH(ROW(),$AS:$AS, 0)-1, COLUMN()-4, 4)), ""), "")</f>
        <v/>
      </c>
      <c r="S467">
        <f>IF(ISNUMBER(MATCH(ROW(),$AS:$AS, 0)), IF(INDIRECT("SP_2b!" &amp; ADDRESS(MATCH(ROW(),$AS:$AS, 0)-1, COLUMN()-4, 4))&lt;&gt;"", INDIRECT("SP_2b!" &amp; ADDRESS(MATCH(ROW(),$AS:$AS, 0)-1, COLUMN()-4, 4)), ""), "")</f>
        <v/>
      </c>
      <c r="T467">
        <f>IF(ISNUMBER(MATCH(ROW(),$AS:$AS, 0)), IF(INDIRECT("SP_2b!" &amp; ADDRESS(MATCH(ROW(),$AS:$AS, 0)-1, COLUMN()-4, 4))&lt;&gt;"", INDIRECT("SP_2b!" &amp; ADDRESS(MATCH(ROW(),$AS:$AS, 0)-1, COLUMN()-4, 4)), ""), "")</f>
        <v/>
      </c>
      <c r="U467">
        <f>IF(ISNUMBER(MATCH(ROW(),$AS:$AS, 0)), IF(INDIRECT("SP_2b!" &amp; ADDRESS(MATCH(ROW(),$AS:$AS, 0)-1, COLUMN()-4, 4))&lt;&gt;"", INDIRECT("SP_2b!" &amp; ADDRESS(MATCH(ROW(),$AS:$AS, 0)-1, COLUMN()-4, 4)), ""), "")</f>
        <v/>
      </c>
      <c r="V467">
        <f>IF(ISNUMBER(MATCH(ROW(),$AS:$AS, 0)), IF(INDIRECT("SP_2b!" &amp; ADDRESS(MATCH(ROW(),$AS:$AS, 0)-1, COLUMN()-4, 4))&lt;&gt;"", INDIRECT("SP_2b!" &amp; ADDRESS(MATCH(ROW(),$AS:$AS, 0)-1, COLUMN()-4, 4)), ""), "")</f>
        <v/>
      </c>
      <c r="W467">
        <f>IF(ISNUMBER(MATCH(ROW(),$AS:$AS, 0)), IF(INDIRECT("SP_2b!" &amp; ADDRESS(MATCH(ROW(),$AS:$AS, 0)-1, COLUMN()-4, 4))&lt;&gt;"", INDIRECT("SP_2b!" &amp; ADDRESS(MATCH(ROW(),$AS:$AS, 0)-1, COLUMN()-4, 4)), ""), "")</f>
        <v/>
      </c>
      <c r="X467">
        <f>IF(ISNUMBER(MATCH(ROW(),$AS:$AS, 0)), IF(INDIRECT("SP_2b!" &amp; ADDRESS(MATCH(ROW(),$AS:$AS, 0)-1, COLUMN()-4, 4))&lt;&gt;"", INDIRECT("SP_2b!" &amp; ADDRESS(MATCH(ROW(),$AS:$AS, 0)-1, COLUMN()-4, 4)), ""), "")</f>
        <v/>
      </c>
      <c r="Y467">
        <f>IF(ISNUMBER(MATCH(ROW(),$AS:$AS, 0)), IF(INDIRECT("SP_2b!" &amp; ADDRESS(MATCH(ROW(),$AS:$AS, 0)-1, COLUMN()-4, 4))&lt;&gt;"", INDIRECT("SP_2b!" &amp; ADDRESS(MATCH(ROW(),$AS:$AS, 0)-1, COLUMN()-4, 4)), ""), "")</f>
        <v/>
      </c>
      <c r="Z467">
        <f>IF(ISNUMBER(MATCH(ROW(),$AS:$AS, 0)), IF(INDIRECT("SP_2b!" &amp; ADDRESS(MATCH(ROW(),$AS:$AS, 0)-1, COLUMN()-4, 4))&lt;&gt;"", INDIRECT("SP_2b!" &amp; ADDRESS(MATCH(ROW(),$AS:$AS, 0)-1, COLUMN()-4, 4)), ""), "")</f>
        <v/>
      </c>
      <c r="AA467">
        <f>IF(ISNUMBER(MATCH(ROW(),$AS:$AS, 0)), IF(INDIRECT("SP_2b!" &amp; ADDRESS(MATCH(ROW(),$AS:$AS, 0)-1, COLUMN()-4, 4))&lt;&gt;"", INDIRECT("SP_2b!" &amp; ADDRESS(MATCH(ROW(),$AS:$AS, 0)-1, COLUMN()-4, 4)), ""), "")</f>
        <v/>
      </c>
      <c r="AB467">
        <f>IF(ISNUMBER(MATCH(ROW(),$AS:$AS, 0)), IF(INDIRECT("SP_2b!" &amp; ADDRESS(MATCH(ROW(),$AS:$AS, 0)-1, COLUMN()-4, 4))&lt;&gt;"", INDIRECT("SP_2b!" &amp; ADDRESS(MATCH(ROW(),$AS:$AS, 0)-1, COLUMN()-4, 4)), ""), "")</f>
        <v/>
      </c>
      <c r="AC467">
        <f>IF(ISNUMBER(MATCH(ROW(),$AS:$AS, 0)), IF(INDIRECT("SP_2b!" &amp; ADDRESS(MATCH(ROW(),$AS:$AS, 0)-1, COLUMN()-4, 4))&lt;&gt;"", INDIRECT("SP_2b!" &amp; ADDRESS(MATCH(ROW(),$AS:$AS, 0)-1, COLUMN()-4, 4)), ""), "")</f>
        <v/>
      </c>
      <c r="AD467">
        <f>IF(ISNUMBER(MATCH(ROW(),$AS:$AS, 0)), IF(INDIRECT("SP_2b!" &amp; ADDRESS(MATCH(ROW(),$AS:$AS, 0)-1, COLUMN()-4, 4))&lt;&gt;"", INDIRECT("SP_2b!" &amp; ADDRESS(MATCH(ROW(),$AS:$AS, 0)-1, COLUMN()-4, 4)), ""), "")</f>
        <v/>
      </c>
      <c r="AE467">
        <f>IF(ISNUMBER(MATCH(ROW(),$AS:$AS, 0)), IF(INDIRECT("SP_2a!" &amp; ADDRESS(MATCH(ROW(),$AS:$AS, 0)-1, 16, 4))&lt;&gt;"", INDIRECT("SP_2a!" &amp; ADDRESS(MATCH(ROW(),$AS:$AS, 0)-1, 16, 4)), ""), "")</f>
        <v/>
      </c>
    </row>
    <row r="468">
      <c r="C468">
        <f>IF(ISNUMBER(MATCH(ROW(),$AP:$AP, 0)), INDIRECT("SP_2a!" &amp; ADDRESS(MATCH(ROW(),$AP:$AP, 0)-1, COLUMN(), 4)), "")</f>
        <v/>
      </c>
      <c r="D468">
        <f>IF(ISNUMBER(MATCH(ROW(),$AQ:$AQ, 0)), INDIRECT("SP_2a!" &amp; ADDRESS(MATCH(ROW(),$AQ:$AQ, 0)-1, COLUMN(), 4)), "")</f>
        <v/>
      </c>
      <c r="E468">
        <f>IF(ISNUMBER(MATCH(ROW(),$AR:$AR, 0)), INDIRECT("SP_2a!" &amp; ADDRESS(MATCH(ROW(),$AR:$AR, 0)-1, COLUMN(), 4)), "")</f>
        <v/>
      </c>
      <c r="F468">
        <f>IF(ISNUMBER(MATCH(ROW(),$AR:$AR, 0)), IF(INDIRECT("SP_2a!" &amp; ADDRESS(MATCH(ROW(),$AR:$AR, 0)-1, COLUMN(), 4))=1, "X", ""), "")</f>
        <v/>
      </c>
      <c r="G468">
        <f>IF(ISNUMBER(MATCH(ROW(),$AR:$AR, 0)), IF(INDIRECT("SP_2a!" &amp; ADDRESS(MATCH(ROW(),$AR:$AR, 0)-1, COLUMN(), 4))=1, "X", ""), "")</f>
        <v/>
      </c>
      <c r="H468">
        <f>IF(ISNUMBER(MATCH(ROW(),$AR:$AR, 0)), INDIRECT("SP_2a!" &amp; ADDRESS(MATCH(ROW(),$AR:$AR, 0)-1, COLUMN(), 4)), "")</f>
        <v/>
      </c>
      <c r="I468">
        <f>IF(ISNUMBER(MATCH(ROW(),$AR:$AR, 0)), IF(INDIRECT("SP_2a!" &amp; ADDRESS(MATCH(ROW(),$AR:$AR, 0)-1, COLUMN(), 4))&lt;&gt;"", INDIRECT("SP_2a!" &amp; ADDRESS(MATCH(ROW(),$AR:$AR, 0)-1, COLUMN(), 4)), ""), "")</f>
        <v/>
      </c>
      <c r="J468">
        <f>IF(ISNUMBER(MATCH(ROW(),$AS:$AS, 0)), IF(INDIRECT("SP_2a!" &amp; ADDRESS(MATCH(ROW(),$AS:$AS, 0)-1, COLUMN(), 4))&lt;&gt;"", INDIRECT("SP_2a!" &amp; ADDRESS(MATCH(ROW(),$AS:$AS, 0)-1, COLUMN(), 4)), ""), "")</f>
        <v/>
      </c>
      <c r="K468">
        <f>IF(ISNUMBER(MATCH(ROW(),$AS:$AS, 0)), IF(INDIRECT("SP_2a!" &amp; ADDRESS(MATCH(ROW(),$AS:$AS, 0)-1, COLUMN(), 4))&lt;&gt;"", INDIRECT("SP_2a!" &amp; ADDRESS(MATCH(ROW(),$AS:$AS, 0)-1, COLUMN(), 4)), ""), "")</f>
        <v/>
      </c>
      <c r="L468">
        <f>IF(ISNUMBER(MATCH(ROW(),$AS:$AS, 0)), IF(INDIRECT("SP_2a!" &amp; ADDRESS(MATCH(ROW(),$AS:$AS, 0)-1, COLUMN(), 4))="X", "X", ""), "")</f>
        <v/>
      </c>
      <c r="M468">
        <f>IF(ISNUMBER(MATCH(ROW(),$AS:$AS, 0)), IF(INDIRECT("SP_2a!" &amp; ADDRESS(MATCH(ROW(),$AS:$AS, 0)-1, COLUMN(), 4))&lt;&gt;0, INDIRECT("SP_2a!" &amp; ADDRESS(MATCH(ROW(),$AS:$AS, 0)-1, COLUMN(), 4)), ""), "")</f>
        <v/>
      </c>
      <c r="N468">
        <f>IF(ISNUMBER(MATCH(ROW(),$AS:$AS, 0)), IF(INDIRECT("SP_2a!" &amp; ADDRESS(MATCH(ROW(),$AS:$AS, 0)-1, COLUMN(), 4))&lt;&gt;"", INDIRECT("SP_2a!" &amp; ADDRESS(MATCH(ROW(),$AS:$AS, 0)-1, COLUMN(), 4)), ""), "")</f>
        <v/>
      </c>
      <c r="O468">
        <f>IF(ISNUMBER(MATCH(ROW(),$AS:$AS, 0)), IF(INDIRECT("SP_2a!" &amp; ADDRESS(MATCH(ROW(),$AS:$AS, 0)-1, COLUMN(), 4))&lt;&gt;"", INDIRECT("SP_2a!" &amp; ADDRESS(MATCH(ROW(),$AS:$AS, 0)-1, COLUMN(), 4)), ""), "")</f>
        <v/>
      </c>
      <c r="P468">
        <f>IF(ISNUMBER(MATCH(ROW(),$AS:$AS, 0)), IF(INDIRECT("SP_2b!" &amp; ADDRESS(MATCH(ROW(),$AS:$AS, 0)-1, COLUMN()-4, 4))&lt;&gt;"", INDIRECT("SP_2b!" &amp; ADDRESS(MATCH(ROW(),$AS:$AS, 0)-1, COLUMN()-4, 4)), ""), "")</f>
        <v/>
      </c>
      <c r="Q468">
        <f>IF(ISNUMBER(MATCH(ROW(),$AS:$AS, 0)), IF(INDIRECT("SP_2b!" &amp; ADDRESS(MATCH(ROW(),$AS:$AS, 0)-1, COLUMN()-4, 4))&lt;&gt;"", INDIRECT("SP_2b!" &amp; ADDRESS(MATCH(ROW(),$AS:$AS, 0)-1, COLUMN()-4, 4)), ""), "")</f>
        <v/>
      </c>
      <c r="R468">
        <f>IF(ISNUMBER(MATCH(ROW(),$AS:$AS, 0)), IF(INDIRECT("SP_2b!" &amp; ADDRESS(MATCH(ROW(),$AS:$AS, 0)-1, COLUMN()-4, 4))&lt;&gt;"", INDIRECT("SP_2b!" &amp; ADDRESS(MATCH(ROW(),$AS:$AS, 0)-1, COLUMN()-4, 4)), ""), "")</f>
        <v/>
      </c>
      <c r="S468">
        <f>IF(ISNUMBER(MATCH(ROW(),$AS:$AS, 0)), IF(INDIRECT("SP_2b!" &amp; ADDRESS(MATCH(ROW(),$AS:$AS, 0)-1, COLUMN()-4, 4))&lt;&gt;"", INDIRECT("SP_2b!" &amp; ADDRESS(MATCH(ROW(),$AS:$AS, 0)-1, COLUMN()-4, 4)), ""), "")</f>
        <v/>
      </c>
      <c r="T468">
        <f>IF(ISNUMBER(MATCH(ROW(),$AS:$AS, 0)), IF(INDIRECT("SP_2b!" &amp; ADDRESS(MATCH(ROW(),$AS:$AS, 0)-1, COLUMN()-4, 4))&lt;&gt;"", INDIRECT("SP_2b!" &amp; ADDRESS(MATCH(ROW(),$AS:$AS, 0)-1, COLUMN()-4, 4)), ""), "")</f>
        <v/>
      </c>
      <c r="U468">
        <f>IF(ISNUMBER(MATCH(ROW(),$AS:$AS, 0)), IF(INDIRECT("SP_2b!" &amp; ADDRESS(MATCH(ROW(),$AS:$AS, 0)-1, COLUMN()-4, 4))&lt;&gt;"", INDIRECT("SP_2b!" &amp; ADDRESS(MATCH(ROW(),$AS:$AS, 0)-1, COLUMN()-4, 4)), ""), "")</f>
        <v/>
      </c>
      <c r="V468">
        <f>IF(ISNUMBER(MATCH(ROW(),$AS:$AS, 0)), IF(INDIRECT("SP_2b!" &amp; ADDRESS(MATCH(ROW(),$AS:$AS, 0)-1, COLUMN()-4, 4))&lt;&gt;"", INDIRECT("SP_2b!" &amp; ADDRESS(MATCH(ROW(),$AS:$AS, 0)-1, COLUMN()-4, 4)), ""), "")</f>
        <v/>
      </c>
      <c r="W468">
        <f>IF(ISNUMBER(MATCH(ROW(),$AS:$AS, 0)), IF(INDIRECT("SP_2b!" &amp; ADDRESS(MATCH(ROW(),$AS:$AS, 0)-1, COLUMN()-4, 4))&lt;&gt;"", INDIRECT("SP_2b!" &amp; ADDRESS(MATCH(ROW(),$AS:$AS, 0)-1, COLUMN()-4, 4)), ""), "")</f>
        <v/>
      </c>
      <c r="X468">
        <f>IF(ISNUMBER(MATCH(ROW(),$AS:$AS, 0)), IF(INDIRECT("SP_2b!" &amp; ADDRESS(MATCH(ROW(),$AS:$AS, 0)-1, COLUMN()-4, 4))&lt;&gt;"", INDIRECT("SP_2b!" &amp; ADDRESS(MATCH(ROW(),$AS:$AS, 0)-1, COLUMN()-4, 4)), ""), "")</f>
        <v/>
      </c>
      <c r="Y468">
        <f>IF(ISNUMBER(MATCH(ROW(),$AS:$AS, 0)), IF(INDIRECT("SP_2b!" &amp; ADDRESS(MATCH(ROW(),$AS:$AS, 0)-1, COLUMN()-4, 4))&lt;&gt;"", INDIRECT("SP_2b!" &amp; ADDRESS(MATCH(ROW(),$AS:$AS, 0)-1, COLUMN()-4, 4)), ""), "")</f>
        <v/>
      </c>
      <c r="Z468">
        <f>IF(ISNUMBER(MATCH(ROW(),$AS:$AS, 0)), IF(INDIRECT("SP_2b!" &amp; ADDRESS(MATCH(ROW(),$AS:$AS, 0)-1, COLUMN()-4, 4))&lt;&gt;"", INDIRECT("SP_2b!" &amp; ADDRESS(MATCH(ROW(),$AS:$AS, 0)-1, COLUMN()-4, 4)), ""), "")</f>
        <v/>
      </c>
      <c r="AA468">
        <f>IF(ISNUMBER(MATCH(ROW(),$AS:$AS, 0)), IF(INDIRECT("SP_2b!" &amp; ADDRESS(MATCH(ROW(),$AS:$AS, 0)-1, COLUMN()-4, 4))&lt;&gt;"", INDIRECT("SP_2b!" &amp; ADDRESS(MATCH(ROW(),$AS:$AS, 0)-1, COLUMN()-4, 4)), ""), "")</f>
        <v/>
      </c>
      <c r="AB468">
        <f>IF(ISNUMBER(MATCH(ROW(),$AS:$AS, 0)), IF(INDIRECT("SP_2b!" &amp; ADDRESS(MATCH(ROW(),$AS:$AS, 0)-1, COLUMN()-4, 4))&lt;&gt;"", INDIRECT("SP_2b!" &amp; ADDRESS(MATCH(ROW(),$AS:$AS, 0)-1, COLUMN()-4, 4)), ""), "")</f>
        <v/>
      </c>
      <c r="AC468">
        <f>IF(ISNUMBER(MATCH(ROW(),$AS:$AS, 0)), IF(INDIRECT("SP_2b!" &amp; ADDRESS(MATCH(ROW(),$AS:$AS, 0)-1, COLUMN()-4, 4))&lt;&gt;"", INDIRECT("SP_2b!" &amp; ADDRESS(MATCH(ROW(),$AS:$AS, 0)-1, COLUMN()-4, 4)), ""), "")</f>
        <v/>
      </c>
      <c r="AD468">
        <f>IF(ISNUMBER(MATCH(ROW(),$AS:$AS, 0)), IF(INDIRECT("SP_2b!" &amp; ADDRESS(MATCH(ROW(),$AS:$AS, 0)-1, COLUMN()-4, 4))&lt;&gt;"", INDIRECT("SP_2b!" &amp; ADDRESS(MATCH(ROW(),$AS:$AS, 0)-1, COLUMN()-4, 4)), ""), "")</f>
        <v/>
      </c>
      <c r="AE468">
        <f>IF(ISNUMBER(MATCH(ROW(),$AS:$AS, 0)), IF(INDIRECT("SP_2a!" &amp; ADDRESS(MATCH(ROW(),$AS:$AS, 0)-1, 16, 4))&lt;&gt;"", INDIRECT("SP_2a!" &amp; ADDRESS(MATCH(ROW(),$AS:$AS, 0)-1, 16, 4)), ""), "")</f>
        <v/>
      </c>
    </row>
    <row r="469">
      <c r="C469">
        <f>IF(ISNUMBER(MATCH(ROW(),$AP:$AP, 0)), INDIRECT("SP_2a!" &amp; ADDRESS(MATCH(ROW(),$AP:$AP, 0)-1, COLUMN(), 4)), "")</f>
        <v/>
      </c>
      <c r="D469">
        <f>IF(ISNUMBER(MATCH(ROW(),$AQ:$AQ, 0)), INDIRECT("SP_2a!" &amp; ADDRESS(MATCH(ROW(),$AQ:$AQ, 0)-1, COLUMN(), 4)), "")</f>
        <v/>
      </c>
      <c r="E469">
        <f>IF(ISNUMBER(MATCH(ROW(),$AR:$AR, 0)), INDIRECT("SP_2a!" &amp; ADDRESS(MATCH(ROW(),$AR:$AR, 0)-1, COLUMN(), 4)), "")</f>
        <v/>
      </c>
      <c r="F469">
        <f>IF(ISNUMBER(MATCH(ROW(),$AR:$AR, 0)), IF(INDIRECT("SP_2a!" &amp; ADDRESS(MATCH(ROW(),$AR:$AR, 0)-1, COLUMN(), 4))=1, "X", ""), "")</f>
        <v/>
      </c>
      <c r="G469">
        <f>IF(ISNUMBER(MATCH(ROW(),$AR:$AR, 0)), IF(INDIRECT("SP_2a!" &amp; ADDRESS(MATCH(ROW(),$AR:$AR, 0)-1, COLUMN(), 4))=1, "X", ""), "")</f>
        <v/>
      </c>
      <c r="H469">
        <f>IF(ISNUMBER(MATCH(ROW(),$AR:$AR, 0)), INDIRECT("SP_2a!" &amp; ADDRESS(MATCH(ROW(),$AR:$AR, 0)-1, COLUMN(), 4)), "")</f>
        <v/>
      </c>
      <c r="I469">
        <f>IF(ISNUMBER(MATCH(ROW(),$AR:$AR, 0)), IF(INDIRECT("SP_2a!" &amp; ADDRESS(MATCH(ROW(),$AR:$AR, 0)-1, COLUMN(), 4))&lt;&gt;"", INDIRECT("SP_2a!" &amp; ADDRESS(MATCH(ROW(),$AR:$AR, 0)-1, COLUMN(), 4)), ""), "")</f>
        <v/>
      </c>
      <c r="J469">
        <f>IF(ISNUMBER(MATCH(ROW(),$AS:$AS, 0)), IF(INDIRECT("SP_2a!" &amp; ADDRESS(MATCH(ROW(),$AS:$AS, 0)-1, COLUMN(), 4))&lt;&gt;"", INDIRECT("SP_2a!" &amp; ADDRESS(MATCH(ROW(),$AS:$AS, 0)-1, COLUMN(), 4)), ""), "")</f>
        <v/>
      </c>
      <c r="K469">
        <f>IF(ISNUMBER(MATCH(ROW(),$AS:$AS, 0)), IF(INDIRECT("SP_2a!" &amp; ADDRESS(MATCH(ROW(),$AS:$AS, 0)-1, COLUMN(), 4))&lt;&gt;"", INDIRECT("SP_2a!" &amp; ADDRESS(MATCH(ROW(),$AS:$AS, 0)-1, COLUMN(), 4)), ""), "")</f>
        <v/>
      </c>
      <c r="L469">
        <f>IF(ISNUMBER(MATCH(ROW(),$AS:$AS, 0)), IF(INDIRECT("SP_2a!" &amp; ADDRESS(MATCH(ROW(),$AS:$AS, 0)-1, COLUMN(), 4))="X", "X", ""), "")</f>
        <v/>
      </c>
      <c r="M469">
        <f>IF(ISNUMBER(MATCH(ROW(),$AS:$AS, 0)), IF(INDIRECT("SP_2a!" &amp; ADDRESS(MATCH(ROW(),$AS:$AS, 0)-1, COLUMN(), 4))&lt;&gt;0, INDIRECT("SP_2a!" &amp; ADDRESS(MATCH(ROW(),$AS:$AS, 0)-1, COLUMN(), 4)), ""), "")</f>
        <v/>
      </c>
      <c r="N469">
        <f>IF(ISNUMBER(MATCH(ROW(),$AS:$AS, 0)), IF(INDIRECT("SP_2a!" &amp; ADDRESS(MATCH(ROW(),$AS:$AS, 0)-1, COLUMN(), 4))&lt;&gt;"", INDIRECT("SP_2a!" &amp; ADDRESS(MATCH(ROW(),$AS:$AS, 0)-1, COLUMN(), 4)), ""), "")</f>
        <v/>
      </c>
      <c r="O469">
        <f>IF(ISNUMBER(MATCH(ROW(),$AS:$AS, 0)), IF(INDIRECT("SP_2a!" &amp; ADDRESS(MATCH(ROW(),$AS:$AS, 0)-1, COLUMN(), 4))&lt;&gt;"", INDIRECT("SP_2a!" &amp; ADDRESS(MATCH(ROW(),$AS:$AS, 0)-1, COLUMN(), 4)), ""), "")</f>
        <v/>
      </c>
      <c r="P469">
        <f>IF(ISNUMBER(MATCH(ROW(),$AS:$AS, 0)), IF(INDIRECT("SP_2b!" &amp; ADDRESS(MATCH(ROW(),$AS:$AS, 0)-1, COLUMN()-4, 4))&lt;&gt;"", INDIRECT("SP_2b!" &amp; ADDRESS(MATCH(ROW(),$AS:$AS, 0)-1, COLUMN()-4, 4)), ""), "")</f>
        <v/>
      </c>
      <c r="Q469">
        <f>IF(ISNUMBER(MATCH(ROW(),$AS:$AS, 0)), IF(INDIRECT("SP_2b!" &amp; ADDRESS(MATCH(ROW(),$AS:$AS, 0)-1, COLUMN()-4, 4))&lt;&gt;"", INDIRECT("SP_2b!" &amp; ADDRESS(MATCH(ROW(),$AS:$AS, 0)-1, COLUMN()-4, 4)), ""), "")</f>
        <v/>
      </c>
      <c r="R469">
        <f>IF(ISNUMBER(MATCH(ROW(),$AS:$AS, 0)), IF(INDIRECT("SP_2b!" &amp; ADDRESS(MATCH(ROW(),$AS:$AS, 0)-1, COLUMN()-4, 4))&lt;&gt;"", INDIRECT("SP_2b!" &amp; ADDRESS(MATCH(ROW(),$AS:$AS, 0)-1, COLUMN()-4, 4)), ""), "")</f>
        <v/>
      </c>
      <c r="S469">
        <f>IF(ISNUMBER(MATCH(ROW(),$AS:$AS, 0)), IF(INDIRECT("SP_2b!" &amp; ADDRESS(MATCH(ROW(),$AS:$AS, 0)-1, COLUMN()-4, 4))&lt;&gt;"", INDIRECT("SP_2b!" &amp; ADDRESS(MATCH(ROW(),$AS:$AS, 0)-1, COLUMN()-4, 4)), ""), "")</f>
        <v/>
      </c>
      <c r="T469">
        <f>IF(ISNUMBER(MATCH(ROW(),$AS:$AS, 0)), IF(INDIRECT("SP_2b!" &amp; ADDRESS(MATCH(ROW(),$AS:$AS, 0)-1, COLUMN()-4, 4))&lt;&gt;"", INDIRECT("SP_2b!" &amp; ADDRESS(MATCH(ROW(),$AS:$AS, 0)-1, COLUMN()-4, 4)), ""), "")</f>
        <v/>
      </c>
      <c r="U469">
        <f>IF(ISNUMBER(MATCH(ROW(),$AS:$AS, 0)), IF(INDIRECT("SP_2b!" &amp; ADDRESS(MATCH(ROW(),$AS:$AS, 0)-1, COLUMN()-4, 4))&lt;&gt;"", INDIRECT("SP_2b!" &amp; ADDRESS(MATCH(ROW(),$AS:$AS, 0)-1, COLUMN()-4, 4)), ""), "")</f>
        <v/>
      </c>
      <c r="V469">
        <f>IF(ISNUMBER(MATCH(ROW(),$AS:$AS, 0)), IF(INDIRECT("SP_2b!" &amp; ADDRESS(MATCH(ROW(),$AS:$AS, 0)-1, COLUMN()-4, 4))&lt;&gt;"", INDIRECT("SP_2b!" &amp; ADDRESS(MATCH(ROW(),$AS:$AS, 0)-1, COLUMN()-4, 4)), ""), "")</f>
        <v/>
      </c>
      <c r="W469">
        <f>IF(ISNUMBER(MATCH(ROW(),$AS:$AS, 0)), IF(INDIRECT("SP_2b!" &amp; ADDRESS(MATCH(ROW(),$AS:$AS, 0)-1, COLUMN()-4, 4))&lt;&gt;"", INDIRECT("SP_2b!" &amp; ADDRESS(MATCH(ROW(),$AS:$AS, 0)-1, COLUMN()-4, 4)), ""), "")</f>
        <v/>
      </c>
      <c r="X469">
        <f>IF(ISNUMBER(MATCH(ROW(),$AS:$AS, 0)), IF(INDIRECT("SP_2b!" &amp; ADDRESS(MATCH(ROW(),$AS:$AS, 0)-1, COLUMN()-4, 4))&lt;&gt;"", INDIRECT("SP_2b!" &amp; ADDRESS(MATCH(ROW(),$AS:$AS, 0)-1, COLUMN()-4, 4)), ""), "")</f>
        <v/>
      </c>
      <c r="Y469">
        <f>IF(ISNUMBER(MATCH(ROW(),$AS:$AS, 0)), IF(INDIRECT("SP_2b!" &amp; ADDRESS(MATCH(ROW(),$AS:$AS, 0)-1, COLUMN()-4, 4))&lt;&gt;"", INDIRECT("SP_2b!" &amp; ADDRESS(MATCH(ROW(),$AS:$AS, 0)-1, COLUMN()-4, 4)), ""), "")</f>
        <v/>
      </c>
      <c r="Z469">
        <f>IF(ISNUMBER(MATCH(ROW(),$AS:$AS, 0)), IF(INDIRECT("SP_2b!" &amp; ADDRESS(MATCH(ROW(),$AS:$AS, 0)-1, COLUMN()-4, 4))&lt;&gt;"", INDIRECT("SP_2b!" &amp; ADDRESS(MATCH(ROW(),$AS:$AS, 0)-1, COLUMN()-4, 4)), ""), "")</f>
        <v/>
      </c>
      <c r="AA469">
        <f>IF(ISNUMBER(MATCH(ROW(),$AS:$AS, 0)), IF(INDIRECT("SP_2b!" &amp; ADDRESS(MATCH(ROW(),$AS:$AS, 0)-1, COLUMN()-4, 4))&lt;&gt;"", INDIRECT("SP_2b!" &amp; ADDRESS(MATCH(ROW(),$AS:$AS, 0)-1, COLUMN()-4, 4)), ""), "")</f>
        <v/>
      </c>
      <c r="AB469">
        <f>IF(ISNUMBER(MATCH(ROW(),$AS:$AS, 0)), IF(INDIRECT("SP_2b!" &amp; ADDRESS(MATCH(ROW(),$AS:$AS, 0)-1, COLUMN()-4, 4))&lt;&gt;"", INDIRECT("SP_2b!" &amp; ADDRESS(MATCH(ROW(),$AS:$AS, 0)-1, COLUMN()-4, 4)), ""), "")</f>
        <v/>
      </c>
      <c r="AC469">
        <f>IF(ISNUMBER(MATCH(ROW(),$AS:$AS, 0)), IF(INDIRECT("SP_2b!" &amp; ADDRESS(MATCH(ROW(),$AS:$AS, 0)-1, COLUMN()-4, 4))&lt;&gt;"", INDIRECT("SP_2b!" &amp; ADDRESS(MATCH(ROW(),$AS:$AS, 0)-1, COLUMN()-4, 4)), ""), "")</f>
        <v/>
      </c>
      <c r="AD469">
        <f>IF(ISNUMBER(MATCH(ROW(),$AS:$AS, 0)), IF(INDIRECT("SP_2b!" &amp; ADDRESS(MATCH(ROW(),$AS:$AS, 0)-1, COLUMN()-4, 4))&lt;&gt;"", INDIRECT("SP_2b!" &amp; ADDRESS(MATCH(ROW(),$AS:$AS, 0)-1, COLUMN()-4, 4)), ""), "")</f>
        <v/>
      </c>
      <c r="AE469">
        <f>IF(ISNUMBER(MATCH(ROW(),$AS:$AS, 0)), IF(INDIRECT("SP_2a!" &amp; ADDRESS(MATCH(ROW(),$AS:$AS, 0)-1, 16, 4))&lt;&gt;"", INDIRECT("SP_2a!" &amp; ADDRESS(MATCH(ROW(),$AS:$AS, 0)-1, 16, 4)), ""), "")</f>
        <v/>
      </c>
    </row>
    <row r="470">
      <c r="C470">
        <f>IF(ISNUMBER(MATCH(ROW(),$AP:$AP, 0)), INDIRECT("SP_2a!" &amp; ADDRESS(MATCH(ROW(),$AP:$AP, 0)-1, COLUMN(), 4)), "")</f>
        <v/>
      </c>
      <c r="D470">
        <f>IF(ISNUMBER(MATCH(ROW(),$AQ:$AQ, 0)), INDIRECT("SP_2a!" &amp; ADDRESS(MATCH(ROW(),$AQ:$AQ, 0)-1, COLUMN(), 4)), "")</f>
        <v/>
      </c>
      <c r="E470">
        <f>IF(ISNUMBER(MATCH(ROW(),$AR:$AR, 0)), INDIRECT("SP_2a!" &amp; ADDRESS(MATCH(ROW(),$AR:$AR, 0)-1, COLUMN(), 4)), "")</f>
        <v/>
      </c>
      <c r="F470">
        <f>IF(ISNUMBER(MATCH(ROW(),$AR:$AR, 0)), IF(INDIRECT("SP_2a!" &amp; ADDRESS(MATCH(ROW(),$AR:$AR, 0)-1, COLUMN(), 4))=1, "X", ""), "")</f>
        <v/>
      </c>
      <c r="G470">
        <f>IF(ISNUMBER(MATCH(ROW(),$AR:$AR, 0)), IF(INDIRECT("SP_2a!" &amp; ADDRESS(MATCH(ROW(),$AR:$AR, 0)-1, COLUMN(), 4))=1, "X", ""), "")</f>
        <v/>
      </c>
      <c r="H470">
        <f>IF(ISNUMBER(MATCH(ROW(),$AR:$AR, 0)), INDIRECT("SP_2a!" &amp; ADDRESS(MATCH(ROW(),$AR:$AR, 0)-1, COLUMN(), 4)), "")</f>
        <v/>
      </c>
      <c r="I470">
        <f>IF(ISNUMBER(MATCH(ROW(),$AR:$AR, 0)), IF(INDIRECT("SP_2a!" &amp; ADDRESS(MATCH(ROW(),$AR:$AR, 0)-1, COLUMN(), 4))&lt;&gt;"", INDIRECT("SP_2a!" &amp; ADDRESS(MATCH(ROW(),$AR:$AR, 0)-1, COLUMN(), 4)), ""), "")</f>
        <v/>
      </c>
      <c r="J470">
        <f>IF(ISNUMBER(MATCH(ROW(),$AS:$AS, 0)), IF(INDIRECT("SP_2a!" &amp; ADDRESS(MATCH(ROW(),$AS:$AS, 0)-1, COLUMN(), 4))&lt;&gt;"", INDIRECT("SP_2a!" &amp; ADDRESS(MATCH(ROW(),$AS:$AS, 0)-1, COLUMN(), 4)), ""), "")</f>
        <v/>
      </c>
      <c r="K470">
        <f>IF(ISNUMBER(MATCH(ROW(),$AS:$AS, 0)), IF(INDIRECT("SP_2a!" &amp; ADDRESS(MATCH(ROW(),$AS:$AS, 0)-1, COLUMN(), 4))&lt;&gt;"", INDIRECT("SP_2a!" &amp; ADDRESS(MATCH(ROW(),$AS:$AS, 0)-1, COLUMN(), 4)), ""), "")</f>
        <v/>
      </c>
      <c r="L470">
        <f>IF(ISNUMBER(MATCH(ROW(),$AS:$AS, 0)), IF(INDIRECT("SP_2a!" &amp; ADDRESS(MATCH(ROW(),$AS:$AS, 0)-1, COLUMN(), 4))="X", "X", ""), "")</f>
        <v/>
      </c>
      <c r="M470">
        <f>IF(ISNUMBER(MATCH(ROW(),$AS:$AS, 0)), IF(INDIRECT("SP_2a!" &amp; ADDRESS(MATCH(ROW(),$AS:$AS, 0)-1, COLUMN(), 4))&lt;&gt;0, INDIRECT("SP_2a!" &amp; ADDRESS(MATCH(ROW(),$AS:$AS, 0)-1, COLUMN(), 4)), ""), "")</f>
        <v/>
      </c>
      <c r="N470">
        <f>IF(ISNUMBER(MATCH(ROW(),$AS:$AS, 0)), IF(INDIRECT("SP_2a!" &amp; ADDRESS(MATCH(ROW(),$AS:$AS, 0)-1, COLUMN(), 4))&lt;&gt;"", INDIRECT("SP_2a!" &amp; ADDRESS(MATCH(ROW(),$AS:$AS, 0)-1, COLUMN(), 4)), ""), "")</f>
        <v/>
      </c>
      <c r="O470">
        <f>IF(ISNUMBER(MATCH(ROW(),$AS:$AS, 0)), IF(INDIRECT("SP_2a!" &amp; ADDRESS(MATCH(ROW(),$AS:$AS, 0)-1, COLUMN(), 4))&lt;&gt;"", INDIRECT("SP_2a!" &amp; ADDRESS(MATCH(ROW(),$AS:$AS, 0)-1, COLUMN(), 4)), ""), "")</f>
        <v/>
      </c>
      <c r="P470">
        <f>IF(ISNUMBER(MATCH(ROW(),$AS:$AS, 0)), IF(INDIRECT("SP_2b!" &amp; ADDRESS(MATCH(ROW(),$AS:$AS, 0)-1, COLUMN()-4, 4))&lt;&gt;"", INDIRECT("SP_2b!" &amp; ADDRESS(MATCH(ROW(),$AS:$AS, 0)-1, COLUMN()-4, 4)), ""), "")</f>
        <v/>
      </c>
      <c r="Q470">
        <f>IF(ISNUMBER(MATCH(ROW(),$AS:$AS, 0)), IF(INDIRECT("SP_2b!" &amp; ADDRESS(MATCH(ROW(),$AS:$AS, 0)-1, COLUMN()-4, 4))&lt;&gt;"", INDIRECT("SP_2b!" &amp; ADDRESS(MATCH(ROW(),$AS:$AS, 0)-1, COLUMN()-4, 4)), ""), "")</f>
        <v/>
      </c>
      <c r="R470">
        <f>IF(ISNUMBER(MATCH(ROW(),$AS:$AS, 0)), IF(INDIRECT("SP_2b!" &amp; ADDRESS(MATCH(ROW(),$AS:$AS, 0)-1, COLUMN()-4, 4))&lt;&gt;"", INDIRECT("SP_2b!" &amp; ADDRESS(MATCH(ROW(),$AS:$AS, 0)-1, COLUMN()-4, 4)), ""), "")</f>
        <v/>
      </c>
      <c r="S470">
        <f>IF(ISNUMBER(MATCH(ROW(),$AS:$AS, 0)), IF(INDIRECT("SP_2b!" &amp; ADDRESS(MATCH(ROW(),$AS:$AS, 0)-1, COLUMN()-4, 4))&lt;&gt;"", INDIRECT("SP_2b!" &amp; ADDRESS(MATCH(ROW(),$AS:$AS, 0)-1, COLUMN()-4, 4)), ""), "")</f>
        <v/>
      </c>
      <c r="T470">
        <f>IF(ISNUMBER(MATCH(ROW(),$AS:$AS, 0)), IF(INDIRECT("SP_2b!" &amp; ADDRESS(MATCH(ROW(),$AS:$AS, 0)-1, COLUMN()-4, 4))&lt;&gt;"", INDIRECT("SP_2b!" &amp; ADDRESS(MATCH(ROW(),$AS:$AS, 0)-1, COLUMN()-4, 4)), ""), "")</f>
        <v/>
      </c>
      <c r="U470">
        <f>IF(ISNUMBER(MATCH(ROW(),$AS:$AS, 0)), IF(INDIRECT("SP_2b!" &amp; ADDRESS(MATCH(ROW(),$AS:$AS, 0)-1, COLUMN()-4, 4))&lt;&gt;"", INDIRECT("SP_2b!" &amp; ADDRESS(MATCH(ROW(),$AS:$AS, 0)-1, COLUMN()-4, 4)), ""), "")</f>
        <v/>
      </c>
      <c r="V470">
        <f>IF(ISNUMBER(MATCH(ROW(),$AS:$AS, 0)), IF(INDIRECT("SP_2b!" &amp; ADDRESS(MATCH(ROW(),$AS:$AS, 0)-1, COLUMN()-4, 4))&lt;&gt;"", INDIRECT("SP_2b!" &amp; ADDRESS(MATCH(ROW(),$AS:$AS, 0)-1, COLUMN()-4, 4)), ""), "")</f>
        <v/>
      </c>
      <c r="W470">
        <f>IF(ISNUMBER(MATCH(ROW(),$AS:$AS, 0)), IF(INDIRECT("SP_2b!" &amp; ADDRESS(MATCH(ROW(),$AS:$AS, 0)-1, COLUMN()-4, 4))&lt;&gt;"", INDIRECT("SP_2b!" &amp; ADDRESS(MATCH(ROW(),$AS:$AS, 0)-1, COLUMN()-4, 4)), ""), "")</f>
        <v/>
      </c>
      <c r="X470">
        <f>IF(ISNUMBER(MATCH(ROW(),$AS:$AS, 0)), IF(INDIRECT("SP_2b!" &amp; ADDRESS(MATCH(ROW(),$AS:$AS, 0)-1, COLUMN()-4, 4))&lt;&gt;"", INDIRECT("SP_2b!" &amp; ADDRESS(MATCH(ROW(),$AS:$AS, 0)-1, COLUMN()-4, 4)), ""), "")</f>
        <v/>
      </c>
      <c r="Y470">
        <f>IF(ISNUMBER(MATCH(ROW(),$AS:$AS, 0)), IF(INDIRECT("SP_2b!" &amp; ADDRESS(MATCH(ROW(),$AS:$AS, 0)-1, COLUMN()-4, 4))&lt;&gt;"", INDIRECT("SP_2b!" &amp; ADDRESS(MATCH(ROW(),$AS:$AS, 0)-1, COLUMN()-4, 4)), ""), "")</f>
        <v/>
      </c>
      <c r="Z470">
        <f>IF(ISNUMBER(MATCH(ROW(),$AS:$AS, 0)), IF(INDIRECT("SP_2b!" &amp; ADDRESS(MATCH(ROW(),$AS:$AS, 0)-1, COLUMN()-4, 4))&lt;&gt;"", INDIRECT("SP_2b!" &amp; ADDRESS(MATCH(ROW(),$AS:$AS, 0)-1, COLUMN()-4, 4)), ""), "")</f>
        <v/>
      </c>
      <c r="AA470">
        <f>IF(ISNUMBER(MATCH(ROW(),$AS:$AS, 0)), IF(INDIRECT("SP_2b!" &amp; ADDRESS(MATCH(ROW(),$AS:$AS, 0)-1, COLUMN()-4, 4))&lt;&gt;"", INDIRECT("SP_2b!" &amp; ADDRESS(MATCH(ROW(),$AS:$AS, 0)-1, COLUMN()-4, 4)), ""), "")</f>
        <v/>
      </c>
      <c r="AB470">
        <f>IF(ISNUMBER(MATCH(ROW(),$AS:$AS, 0)), IF(INDIRECT("SP_2b!" &amp; ADDRESS(MATCH(ROW(),$AS:$AS, 0)-1, COLUMN()-4, 4))&lt;&gt;"", INDIRECT("SP_2b!" &amp; ADDRESS(MATCH(ROW(),$AS:$AS, 0)-1, COLUMN()-4, 4)), ""), "")</f>
        <v/>
      </c>
      <c r="AC470">
        <f>IF(ISNUMBER(MATCH(ROW(),$AS:$AS, 0)), IF(INDIRECT("SP_2b!" &amp; ADDRESS(MATCH(ROW(),$AS:$AS, 0)-1, COLUMN()-4, 4))&lt;&gt;"", INDIRECT("SP_2b!" &amp; ADDRESS(MATCH(ROW(),$AS:$AS, 0)-1, COLUMN()-4, 4)), ""), "")</f>
        <v/>
      </c>
      <c r="AD470">
        <f>IF(ISNUMBER(MATCH(ROW(),$AS:$AS, 0)), IF(INDIRECT("SP_2b!" &amp; ADDRESS(MATCH(ROW(),$AS:$AS, 0)-1, COLUMN()-4, 4))&lt;&gt;"", INDIRECT("SP_2b!" &amp; ADDRESS(MATCH(ROW(),$AS:$AS, 0)-1, COLUMN()-4, 4)), ""), "")</f>
        <v/>
      </c>
      <c r="AE470">
        <f>IF(ISNUMBER(MATCH(ROW(),$AS:$AS, 0)), IF(INDIRECT("SP_2a!" &amp; ADDRESS(MATCH(ROW(),$AS:$AS, 0)-1, 16, 4))&lt;&gt;"", INDIRECT("SP_2a!" &amp; ADDRESS(MATCH(ROW(),$AS:$AS, 0)-1, 16, 4)), ""), "")</f>
        <v/>
      </c>
    </row>
    <row r="471">
      <c r="C471">
        <f>IF(ISNUMBER(MATCH(ROW(),$AP:$AP, 0)), INDIRECT("SP_2a!" &amp; ADDRESS(MATCH(ROW(),$AP:$AP, 0)-1, COLUMN(), 4)), "")</f>
        <v/>
      </c>
      <c r="D471">
        <f>IF(ISNUMBER(MATCH(ROW(),$AQ:$AQ, 0)), INDIRECT("SP_2a!" &amp; ADDRESS(MATCH(ROW(),$AQ:$AQ, 0)-1, COLUMN(), 4)), "")</f>
        <v/>
      </c>
      <c r="E471">
        <f>IF(ISNUMBER(MATCH(ROW(),$AR:$AR, 0)), INDIRECT("SP_2a!" &amp; ADDRESS(MATCH(ROW(),$AR:$AR, 0)-1, COLUMN(), 4)), "")</f>
        <v/>
      </c>
      <c r="F471">
        <f>IF(ISNUMBER(MATCH(ROW(),$AR:$AR, 0)), IF(INDIRECT("SP_2a!" &amp; ADDRESS(MATCH(ROW(),$AR:$AR, 0)-1, COLUMN(), 4))=1, "X", ""), "")</f>
        <v/>
      </c>
      <c r="G471">
        <f>IF(ISNUMBER(MATCH(ROW(),$AR:$AR, 0)), IF(INDIRECT("SP_2a!" &amp; ADDRESS(MATCH(ROW(),$AR:$AR, 0)-1, COLUMN(), 4))=1, "X", ""), "")</f>
        <v/>
      </c>
      <c r="H471">
        <f>IF(ISNUMBER(MATCH(ROW(),$AR:$AR, 0)), INDIRECT("SP_2a!" &amp; ADDRESS(MATCH(ROW(),$AR:$AR, 0)-1, COLUMN(), 4)), "")</f>
        <v/>
      </c>
      <c r="I471">
        <f>IF(ISNUMBER(MATCH(ROW(),$AR:$AR, 0)), IF(INDIRECT("SP_2a!" &amp; ADDRESS(MATCH(ROW(),$AR:$AR, 0)-1, COLUMN(), 4))&lt;&gt;"", INDIRECT("SP_2a!" &amp; ADDRESS(MATCH(ROW(),$AR:$AR, 0)-1, COLUMN(), 4)), ""), "")</f>
        <v/>
      </c>
      <c r="J471">
        <f>IF(ISNUMBER(MATCH(ROW(),$AS:$AS, 0)), IF(INDIRECT("SP_2a!" &amp; ADDRESS(MATCH(ROW(),$AS:$AS, 0)-1, COLUMN(), 4))&lt;&gt;"", INDIRECT("SP_2a!" &amp; ADDRESS(MATCH(ROW(),$AS:$AS, 0)-1, COLUMN(), 4)), ""), "")</f>
        <v/>
      </c>
      <c r="K471">
        <f>IF(ISNUMBER(MATCH(ROW(),$AS:$AS, 0)), IF(INDIRECT("SP_2a!" &amp; ADDRESS(MATCH(ROW(),$AS:$AS, 0)-1, COLUMN(), 4))&lt;&gt;"", INDIRECT("SP_2a!" &amp; ADDRESS(MATCH(ROW(),$AS:$AS, 0)-1, COLUMN(), 4)), ""), "")</f>
        <v/>
      </c>
      <c r="L471">
        <f>IF(ISNUMBER(MATCH(ROW(),$AS:$AS, 0)), IF(INDIRECT("SP_2a!" &amp; ADDRESS(MATCH(ROW(),$AS:$AS, 0)-1, COLUMN(), 4))="X", "X", ""), "")</f>
        <v/>
      </c>
      <c r="M471">
        <f>IF(ISNUMBER(MATCH(ROW(),$AS:$AS, 0)), IF(INDIRECT("SP_2a!" &amp; ADDRESS(MATCH(ROW(),$AS:$AS, 0)-1, COLUMN(), 4))&lt;&gt;0, INDIRECT("SP_2a!" &amp; ADDRESS(MATCH(ROW(),$AS:$AS, 0)-1, COLUMN(), 4)), ""), "")</f>
        <v/>
      </c>
      <c r="N471">
        <f>IF(ISNUMBER(MATCH(ROW(),$AS:$AS, 0)), IF(INDIRECT("SP_2a!" &amp; ADDRESS(MATCH(ROW(),$AS:$AS, 0)-1, COLUMN(), 4))&lt;&gt;"", INDIRECT("SP_2a!" &amp; ADDRESS(MATCH(ROW(),$AS:$AS, 0)-1, COLUMN(), 4)), ""), "")</f>
        <v/>
      </c>
      <c r="O471">
        <f>IF(ISNUMBER(MATCH(ROW(),$AS:$AS, 0)), IF(INDIRECT("SP_2a!" &amp; ADDRESS(MATCH(ROW(),$AS:$AS, 0)-1, COLUMN(), 4))&lt;&gt;"", INDIRECT("SP_2a!" &amp; ADDRESS(MATCH(ROW(),$AS:$AS, 0)-1, COLUMN(), 4)), ""), "")</f>
        <v/>
      </c>
      <c r="P471">
        <f>IF(ISNUMBER(MATCH(ROW(),$AS:$AS, 0)), IF(INDIRECT("SP_2b!" &amp; ADDRESS(MATCH(ROW(),$AS:$AS, 0)-1, COLUMN()-4, 4))&lt;&gt;"", INDIRECT("SP_2b!" &amp; ADDRESS(MATCH(ROW(),$AS:$AS, 0)-1, COLUMN()-4, 4)), ""), "")</f>
        <v/>
      </c>
      <c r="Q471">
        <f>IF(ISNUMBER(MATCH(ROW(),$AS:$AS, 0)), IF(INDIRECT("SP_2b!" &amp; ADDRESS(MATCH(ROW(),$AS:$AS, 0)-1, COLUMN()-4, 4))&lt;&gt;"", INDIRECT("SP_2b!" &amp; ADDRESS(MATCH(ROW(),$AS:$AS, 0)-1, COLUMN()-4, 4)), ""), "")</f>
        <v/>
      </c>
      <c r="R471">
        <f>IF(ISNUMBER(MATCH(ROW(),$AS:$AS, 0)), IF(INDIRECT("SP_2b!" &amp; ADDRESS(MATCH(ROW(),$AS:$AS, 0)-1, COLUMN()-4, 4))&lt;&gt;"", INDIRECT("SP_2b!" &amp; ADDRESS(MATCH(ROW(),$AS:$AS, 0)-1, COLUMN()-4, 4)), ""), "")</f>
        <v/>
      </c>
      <c r="S471">
        <f>IF(ISNUMBER(MATCH(ROW(),$AS:$AS, 0)), IF(INDIRECT("SP_2b!" &amp; ADDRESS(MATCH(ROW(),$AS:$AS, 0)-1, COLUMN()-4, 4))&lt;&gt;"", INDIRECT("SP_2b!" &amp; ADDRESS(MATCH(ROW(),$AS:$AS, 0)-1, COLUMN()-4, 4)), ""), "")</f>
        <v/>
      </c>
      <c r="T471">
        <f>IF(ISNUMBER(MATCH(ROW(),$AS:$AS, 0)), IF(INDIRECT("SP_2b!" &amp; ADDRESS(MATCH(ROW(),$AS:$AS, 0)-1, COLUMN()-4, 4))&lt;&gt;"", INDIRECT("SP_2b!" &amp; ADDRESS(MATCH(ROW(),$AS:$AS, 0)-1, COLUMN()-4, 4)), ""), "")</f>
        <v/>
      </c>
      <c r="U471">
        <f>IF(ISNUMBER(MATCH(ROW(),$AS:$AS, 0)), IF(INDIRECT("SP_2b!" &amp; ADDRESS(MATCH(ROW(),$AS:$AS, 0)-1, COLUMN()-4, 4))&lt;&gt;"", INDIRECT("SP_2b!" &amp; ADDRESS(MATCH(ROW(),$AS:$AS, 0)-1, COLUMN()-4, 4)), ""), "")</f>
        <v/>
      </c>
      <c r="V471">
        <f>IF(ISNUMBER(MATCH(ROW(),$AS:$AS, 0)), IF(INDIRECT("SP_2b!" &amp; ADDRESS(MATCH(ROW(),$AS:$AS, 0)-1, COLUMN()-4, 4))&lt;&gt;"", INDIRECT("SP_2b!" &amp; ADDRESS(MATCH(ROW(),$AS:$AS, 0)-1, COLUMN()-4, 4)), ""), "")</f>
        <v/>
      </c>
      <c r="W471">
        <f>IF(ISNUMBER(MATCH(ROW(),$AS:$AS, 0)), IF(INDIRECT("SP_2b!" &amp; ADDRESS(MATCH(ROW(),$AS:$AS, 0)-1, COLUMN()-4, 4))&lt;&gt;"", INDIRECT("SP_2b!" &amp; ADDRESS(MATCH(ROW(),$AS:$AS, 0)-1, COLUMN()-4, 4)), ""), "")</f>
        <v/>
      </c>
      <c r="X471">
        <f>IF(ISNUMBER(MATCH(ROW(),$AS:$AS, 0)), IF(INDIRECT("SP_2b!" &amp; ADDRESS(MATCH(ROW(),$AS:$AS, 0)-1, COLUMN()-4, 4))&lt;&gt;"", INDIRECT("SP_2b!" &amp; ADDRESS(MATCH(ROW(),$AS:$AS, 0)-1, COLUMN()-4, 4)), ""), "")</f>
        <v/>
      </c>
      <c r="Y471">
        <f>IF(ISNUMBER(MATCH(ROW(),$AS:$AS, 0)), IF(INDIRECT("SP_2b!" &amp; ADDRESS(MATCH(ROW(),$AS:$AS, 0)-1, COLUMN()-4, 4))&lt;&gt;"", INDIRECT("SP_2b!" &amp; ADDRESS(MATCH(ROW(),$AS:$AS, 0)-1, COLUMN()-4, 4)), ""), "")</f>
        <v/>
      </c>
      <c r="Z471">
        <f>IF(ISNUMBER(MATCH(ROW(),$AS:$AS, 0)), IF(INDIRECT("SP_2b!" &amp; ADDRESS(MATCH(ROW(),$AS:$AS, 0)-1, COLUMN()-4, 4))&lt;&gt;"", INDIRECT("SP_2b!" &amp; ADDRESS(MATCH(ROW(),$AS:$AS, 0)-1, COLUMN()-4, 4)), ""), "")</f>
        <v/>
      </c>
      <c r="AA471">
        <f>IF(ISNUMBER(MATCH(ROW(),$AS:$AS, 0)), IF(INDIRECT("SP_2b!" &amp; ADDRESS(MATCH(ROW(),$AS:$AS, 0)-1, COLUMN()-4, 4))&lt;&gt;"", INDIRECT("SP_2b!" &amp; ADDRESS(MATCH(ROW(),$AS:$AS, 0)-1, COLUMN()-4, 4)), ""), "")</f>
        <v/>
      </c>
      <c r="AB471">
        <f>IF(ISNUMBER(MATCH(ROW(),$AS:$AS, 0)), IF(INDIRECT("SP_2b!" &amp; ADDRESS(MATCH(ROW(),$AS:$AS, 0)-1, COLUMN()-4, 4))&lt;&gt;"", INDIRECT("SP_2b!" &amp; ADDRESS(MATCH(ROW(),$AS:$AS, 0)-1, COLUMN()-4, 4)), ""), "")</f>
        <v/>
      </c>
      <c r="AC471">
        <f>IF(ISNUMBER(MATCH(ROW(),$AS:$AS, 0)), IF(INDIRECT("SP_2b!" &amp; ADDRESS(MATCH(ROW(),$AS:$AS, 0)-1, COLUMN()-4, 4))&lt;&gt;"", INDIRECT("SP_2b!" &amp; ADDRESS(MATCH(ROW(),$AS:$AS, 0)-1, COLUMN()-4, 4)), ""), "")</f>
        <v/>
      </c>
      <c r="AD471">
        <f>IF(ISNUMBER(MATCH(ROW(),$AS:$AS, 0)), IF(INDIRECT("SP_2b!" &amp; ADDRESS(MATCH(ROW(),$AS:$AS, 0)-1, COLUMN()-4, 4))&lt;&gt;"", INDIRECT("SP_2b!" &amp; ADDRESS(MATCH(ROW(),$AS:$AS, 0)-1, COLUMN()-4, 4)), ""), "")</f>
        <v/>
      </c>
      <c r="AE471">
        <f>IF(ISNUMBER(MATCH(ROW(),$AS:$AS, 0)), IF(INDIRECT("SP_2a!" &amp; ADDRESS(MATCH(ROW(),$AS:$AS, 0)-1, 16, 4))&lt;&gt;"", INDIRECT("SP_2a!" &amp; ADDRESS(MATCH(ROW(),$AS:$AS, 0)-1, 16, 4)), ""), "")</f>
        <v/>
      </c>
    </row>
    <row r="472">
      <c r="C472">
        <f>IF(ISNUMBER(MATCH(ROW(),$AP:$AP, 0)), INDIRECT("SP_2a!" &amp; ADDRESS(MATCH(ROW(),$AP:$AP, 0)-1, COLUMN(), 4)), "")</f>
        <v/>
      </c>
      <c r="D472">
        <f>IF(ISNUMBER(MATCH(ROW(),$AQ:$AQ, 0)), INDIRECT("SP_2a!" &amp; ADDRESS(MATCH(ROW(),$AQ:$AQ, 0)-1, COLUMN(), 4)), "")</f>
        <v/>
      </c>
      <c r="E472">
        <f>IF(ISNUMBER(MATCH(ROW(),$AR:$AR, 0)), INDIRECT("SP_2a!" &amp; ADDRESS(MATCH(ROW(),$AR:$AR, 0)-1, COLUMN(), 4)), "")</f>
        <v/>
      </c>
      <c r="F472">
        <f>IF(ISNUMBER(MATCH(ROW(),$AR:$AR, 0)), IF(INDIRECT("SP_2a!" &amp; ADDRESS(MATCH(ROW(),$AR:$AR, 0)-1, COLUMN(), 4))=1, "X", ""), "")</f>
        <v/>
      </c>
      <c r="G472">
        <f>IF(ISNUMBER(MATCH(ROW(),$AR:$AR, 0)), IF(INDIRECT("SP_2a!" &amp; ADDRESS(MATCH(ROW(),$AR:$AR, 0)-1, COLUMN(), 4))=1, "X", ""), "")</f>
        <v/>
      </c>
      <c r="H472">
        <f>IF(ISNUMBER(MATCH(ROW(),$AR:$AR, 0)), INDIRECT("SP_2a!" &amp; ADDRESS(MATCH(ROW(),$AR:$AR, 0)-1, COLUMN(), 4)), "")</f>
        <v/>
      </c>
      <c r="I472">
        <f>IF(ISNUMBER(MATCH(ROW(),$AR:$AR, 0)), IF(INDIRECT("SP_2a!" &amp; ADDRESS(MATCH(ROW(),$AR:$AR, 0)-1, COLUMN(), 4))&lt;&gt;"", INDIRECT("SP_2a!" &amp; ADDRESS(MATCH(ROW(),$AR:$AR, 0)-1, COLUMN(), 4)), ""), "")</f>
        <v/>
      </c>
      <c r="J472">
        <f>IF(ISNUMBER(MATCH(ROW(),$AS:$AS, 0)), IF(INDIRECT("SP_2a!" &amp; ADDRESS(MATCH(ROW(),$AS:$AS, 0)-1, COLUMN(), 4))&lt;&gt;"", INDIRECT("SP_2a!" &amp; ADDRESS(MATCH(ROW(),$AS:$AS, 0)-1, COLUMN(), 4)), ""), "")</f>
        <v/>
      </c>
      <c r="K472">
        <f>IF(ISNUMBER(MATCH(ROW(),$AS:$AS, 0)), IF(INDIRECT("SP_2a!" &amp; ADDRESS(MATCH(ROW(),$AS:$AS, 0)-1, COLUMN(), 4))&lt;&gt;"", INDIRECT("SP_2a!" &amp; ADDRESS(MATCH(ROW(),$AS:$AS, 0)-1, COLUMN(), 4)), ""), "")</f>
        <v/>
      </c>
      <c r="L472">
        <f>IF(ISNUMBER(MATCH(ROW(),$AS:$AS, 0)), IF(INDIRECT("SP_2a!" &amp; ADDRESS(MATCH(ROW(),$AS:$AS, 0)-1, COLUMN(), 4))="X", "X", ""), "")</f>
        <v/>
      </c>
      <c r="M472">
        <f>IF(ISNUMBER(MATCH(ROW(),$AS:$AS, 0)), IF(INDIRECT("SP_2a!" &amp; ADDRESS(MATCH(ROW(),$AS:$AS, 0)-1, COLUMN(), 4))&lt;&gt;0, INDIRECT("SP_2a!" &amp; ADDRESS(MATCH(ROW(),$AS:$AS, 0)-1, COLUMN(), 4)), ""), "")</f>
        <v/>
      </c>
      <c r="N472">
        <f>IF(ISNUMBER(MATCH(ROW(),$AS:$AS, 0)), IF(INDIRECT("SP_2a!" &amp; ADDRESS(MATCH(ROW(),$AS:$AS, 0)-1, COLUMN(), 4))&lt;&gt;"", INDIRECT("SP_2a!" &amp; ADDRESS(MATCH(ROW(),$AS:$AS, 0)-1, COLUMN(), 4)), ""), "")</f>
        <v/>
      </c>
      <c r="O472">
        <f>IF(ISNUMBER(MATCH(ROW(),$AS:$AS, 0)), IF(INDIRECT("SP_2a!" &amp; ADDRESS(MATCH(ROW(),$AS:$AS, 0)-1, COLUMN(), 4))&lt;&gt;"", INDIRECT("SP_2a!" &amp; ADDRESS(MATCH(ROW(),$AS:$AS, 0)-1, COLUMN(), 4)), ""), "")</f>
        <v/>
      </c>
      <c r="P472">
        <f>IF(ISNUMBER(MATCH(ROW(),$AS:$AS, 0)), IF(INDIRECT("SP_2b!" &amp; ADDRESS(MATCH(ROW(),$AS:$AS, 0)-1, COLUMN()-4, 4))&lt;&gt;"", INDIRECT("SP_2b!" &amp; ADDRESS(MATCH(ROW(),$AS:$AS, 0)-1, COLUMN()-4, 4)), ""), "")</f>
        <v/>
      </c>
      <c r="Q472">
        <f>IF(ISNUMBER(MATCH(ROW(),$AS:$AS, 0)), IF(INDIRECT("SP_2b!" &amp; ADDRESS(MATCH(ROW(),$AS:$AS, 0)-1, COLUMN()-4, 4))&lt;&gt;"", INDIRECT("SP_2b!" &amp; ADDRESS(MATCH(ROW(),$AS:$AS, 0)-1, COLUMN()-4, 4)), ""), "")</f>
        <v/>
      </c>
      <c r="R472">
        <f>IF(ISNUMBER(MATCH(ROW(),$AS:$AS, 0)), IF(INDIRECT("SP_2b!" &amp; ADDRESS(MATCH(ROW(),$AS:$AS, 0)-1, COLUMN()-4, 4))&lt;&gt;"", INDIRECT("SP_2b!" &amp; ADDRESS(MATCH(ROW(),$AS:$AS, 0)-1, COLUMN()-4, 4)), ""), "")</f>
        <v/>
      </c>
      <c r="S472">
        <f>IF(ISNUMBER(MATCH(ROW(),$AS:$AS, 0)), IF(INDIRECT("SP_2b!" &amp; ADDRESS(MATCH(ROW(),$AS:$AS, 0)-1, COLUMN()-4, 4))&lt;&gt;"", INDIRECT("SP_2b!" &amp; ADDRESS(MATCH(ROW(),$AS:$AS, 0)-1, COLUMN()-4, 4)), ""), "")</f>
        <v/>
      </c>
      <c r="T472">
        <f>IF(ISNUMBER(MATCH(ROW(),$AS:$AS, 0)), IF(INDIRECT("SP_2b!" &amp; ADDRESS(MATCH(ROW(),$AS:$AS, 0)-1, COLUMN()-4, 4))&lt;&gt;"", INDIRECT("SP_2b!" &amp; ADDRESS(MATCH(ROW(),$AS:$AS, 0)-1, COLUMN()-4, 4)), ""), "")</f>
        <v/>
      </c>
      <c r="U472">
        <f>IF(ISNUMBER(MATCH(ROW(),$AS:$AS, 0)), IF(INDIRECT("SP_2b!" &amp; ADDRESS(MATCH(ROW(),$AS:$AS, 0)-1, COLUMN()-4, 4))&lt;&gt;"", INDIRECT("SP_2b!" &amp; ADDRESS(MATCH(ROW(),$AS:$AS, 0)-1, COLUMN()-4, 4)), ""), "")</f>
        <v/>
      </c>
      <c r="V472">
        <f>IF(ISNUMBER(MATCH(ROW(),$AS:$AS, 0)), IF(INDIRECT("SP_2b!" &amp; ADDRESS(MATCH(ROW(),$AS:$AS, 0)-1, COLUMN()-4, 4))&lt;&gt;"", INDIRECT("SP_2b!" &amp; ADDRESS(MATCH(ROW(),$AS:$AS, 0)-1, COLUMN()-4, 4)), ""), "")</f>
        <v/>
      </c>
      <c r="W472">
        <f>IF(ISNUMBER(MATCH(ROW(),$AS:$AS, 0)), IF(INDIRECT("SP_2b!" &amp; ADDRESS(MATCH(ROW(),$AS:$AS, 0)-1, COLUMN()-4, 4))&lt;&gt;"", INDIRECT("SP_2b!" &amp; ADDRESS(MATCH(ROW(),$AS:$AS, 0)-1, COLUMN()-4, 4)), ""), "")</f>
        <v/>
      </c>
      <c r="X472">
        <f>IF(ISNUMBER(MATCH(ROW(),$AS:$AS, 0)), IF(INDIRECT("SP_2b!" &amp; ADDRESS(MATCH(ROW(),$AS:$AS, 0)-1, COLUMN()-4, 4))&lt;&gt;"", INDIRECT("SP_2b!" &amp; ADDRESS(MATCH(ROW(),$AS:$AS, 0)-1, COLUMN()-4, 4)), ""), "")</f>
        <v/>
      </c>
      <c r="Y472">
        <f>IF(ISNUMBER(MATCH(ROW(),$AS:$AS, 0)), IF(INDIRECT("SP_2b!" &amp; ADDRESS(MATCH(ROW(),$AS:$AS, 0)-1, COLUMN()-4, 4))&lt;&gt;"", INDIRECT("SP_2b!" &amp; ADDRESS(MATCH(ROW(),$AS:$AS, 0)-1, COLUMN()-4, 4)), ""), "")</f>
        <v/>
      </c>
      <c r="Z472">
        <f>IF(ISNUMBER(MATCH(ROW(),$AS:$AS, 0)), IF(INDIRECT("SP_2b!" &amp; ADDRESS(MATCH(ROW(),$AS:$AS, 0)-1, COLUMN()-4, 4))&lt;&gt;"", INDIRECT("SP_2b!" &amp; ADDRESS(MATCH(ROW(),$AS:$AS, 0)-1, COLUMN()-4, 4)), ""), "")</f>
        <v/>
      </c>
      <c r="AA472">
        <f>IF(ISNUMBER(MATCH(ROW(),$AS:$AS, 0)), IF(INDIRECT("SP_2b!" &amp; ADDRESS(MATCH(ROW(),$AS:$AS, 0)-1, COLUMN()-4, 4))&lt;&gt;"", INDIRECT("SP_2b!" &amp; ADDRESS(MATCH(ROW(),$AS:$AS, 0)-1, COLUMN()-4, 4)), ""), "")</f>
        <v/>
      </c>
      <c r="AB472">
        <f>IF(ISNUMBER(MATCH(ROW(),$AS:$AS, 0)), IF(INDIRECT("SP_2b!" &amp; ADDRESS(MATCH(ROW(),$AS:$AS, 0)-1, COLUMN()-4, 4))&lt;&gt;"", INDIRECT("SP_2b!" &amp; ADDRESS(MATCH(ROW(),$AS:$AS, 0)-1, COLUMN()-4, 4)), ""), "")</f>
        <v/>
      </c>
      <c r="AC472">
        <f>IF(ISNUMBER(MATCH(ROW(),$AS:$AS, 0)), IF(INDIRECT("SP_2b!" &amp; ADDRESS(MATCH(ROW(),$AS:$AS, 0)-1, COLUMN()-4, 4))&lt;&gt;"", INDIRECT("SP_2b!" &amp; ADDRESS(MATCH(ROW(),$AS:$AS, 0)-1, COLUMN()-4, 4)), ""), "")</f>
        <v/>
      </c>
      <c r="AD472">
        <f>IF(ISNUMBER(MATCH(ROW(),$AS:$AS, 0)), IF(INDIRECT("SP_2b!" &amp; ADDRESS(MATCH(ROW(),$AS:$AS, 0)-1, COLUMN()-4, 4))&lt;&gt;"", INDIRECT("SP_2b!" &amp; ADDRESS(MATCH(ROW(),$AS:$AS, 0)-1, COLUMN()-4, 4)), ""), "")</f>
        <v/>
      </c>
      <c r="AE472">
        <f>IF(ISNUMBER(MATCH(ROW(),$AS:$AS, 0)), IF(INDIRECT("SP_2a!" &amp; ADDRESS(MATCH(ROW(),$AS:$AS, 0)-1, 16, 4))&lt;&gt;"", INDIRECT("SP_2a!" &amp; ADDRESS(MATCH(ROW(),$AS:$AS, 0)-1, 16, 4)), ""), "")</f>
        <v/>
      </c>
    </row>
    <row r="473">
      <c r="C473">
        <f>IF(ISNUMBER(MATCH(ROW(),$AP:$AP, 0)), INDIRECT("SP_2a!" &amp; ADDRESS(MATCH(ROW(),$AP:$AP, 0)-1, COLUMN(), 4)), "")</f>
        <v/>
      </c>
      <c r="D473">
        <f>IF(ISNUMBER(MATCH(ROW(),$AQ:$AQ, 0)), INDIRECT("SP_2a!" &amp; ADDRESS(MATCH(ROW(),$AQ:$AQ, 0)-1, COLUMN(), 4)), "")</f>
        <v/>
      </c>
      <c r="E473">
        <f>IF(ISNUMBER(MATCH(ROW(),$AR:$AR, 0)), INDIRECT("SP_2a!" &amp; ADDRESS(MATCH(ROW(),$AR:$AR, 0)-1, COLUMN(), 4)), "")</f>
        <v/>
      </c>
      <c r="F473">
        <f>IF(ISNUMBER(MATCH(ROW(),$AR:$AR, 0)), IF(INDIRECT("SP_2a!" &amp; ADDRESS(MATCH(ROW(),$AR:$AR, 0)-1, COLUMN(), 4))=1, "X", ""), "")</f>
        <v/>
      </c>
      <c r="G473">
        <f>IF(ISNUMBER(MATCH(ROW(),$AR:$AR, 0)), IF(INDIRECT("SP_2a!" &amp; ADDRESS(MATCH(ROW(),$AR:$AR, 0)-1, COLUMN(), 4))=1, "X", ""), "")</f>
        <v/>
      </c>
      <c r="H473">
        <f>IF(ISNUMBER(MATCH(ROW(),$AR:$AR, 0)), INDIRECT("SP_2a!" &amp; ADDRESS(MATCH(ROW(),$AR:$AR, 0)-1, COLUMN(), 4)), "")</f>
        <v/>
      </c>
      <c r="I473">
        <f>IF(ISNUMBER(MATCH(ROW(),$AR:$AR, 0)), IF(INDIRECT("SP_2a!" &amp; ADDRESS(MATCH(ROW(),$AR:$AR, 0)-1, COLUMN(), 4))&lt;&gt;"", INDIRECT("SP_2a!" &amp; ADDRESS(MATCH(ROW(),$AR:$AR, 0)-1, COLUMN(), 4)), ""), "")</f>
        <v/>
      </c>
      <c r="J473">
        <f>IF(ISNUMBER(MATCH(ROW(),$AS:$AS, 0)), IF(INDIRECT("SP_2a!" &amp; ADDRESS(MATCH(ROW(),$AS:$AS, 0)-1, COLUMN(), 4))&lt;&gt;"", INDIRECT("SP_2a!" &amp; ADDRESS(MATCH(ROW(),$AS:$AS, 0)-1, COLUMN(), 4)), ""), "")</f>
        <v/>
      </c>
      <c r="K473">
        <f>IF(ISNUMBER(MATCH(ROW(),$AS:$AS, 0)), IF(INDIRECT("SP_2a!" &amp; ADDRESS(MATCH(ROW(),$AS:$AS, 0)-1, COLUMN(), 4))&lt;&gt;"", INDIRECT("SP_2a!" &amp; ADDRESS(MATCH(ROW(),$AS:$AS, 0)-1, COLUMN(), 4)), ""), "")</f>
        <v/>
      </c>
      <c r="L473">
        <f>IF(ISNUMBER(MATCH(ROW(),$AS:$AS, 0)), IF(INDIRECT("SP_2a!" &amp; ADDRESS(MATCH(ROW(),$AS:$AS, 0)-1, COLUMN(), 4))="X", "X", ""), "")</f>
        <v/>
      </c>
      <c r="M473">
        <f>IF(ISNUMBER(MATCH(ROW(),$AS:$AS, 0)), IF(INDIRECT("SP_2a!" &amp; ADDRESS(MATCH(ROW(),$AS:$AS, 0)-1, COLUMN(), 4))&lt;&gt;0, INDIRECT("SP_2a!" &amp; ADDRESS(MATCH(ROW(),$AS:$AS, 0)-1, COLUMN(), 4)), ""), "")</f>
        <v/>
      </c>
      <c r="N473">
        <f>IF(ISNUMBER(MATCH(ROW(),$AS:$AS, 0)), IF(INDIRECT("SP_2a!" &amp; ADDRESS(MATCH(ROW(),$AS:$AS, 0)-1, COLUMN(), 4))&lt;&gt;"", INDIRECT("SP_2a!" &amp; ADDRESS(MATCH(ROW(),$AS:$AS, 0)-1, COLUMN(), 4)), ""), "")</f>
        <v/>
      </c>
      <c r="O473">
        <f>IF(ISNUMBER(MATCH(ROW(),$AS:$AS, 0)), IF(INDIRECT("SP_2a!" &amp; ADDRESS(MATCH(ROW(),$AS:$AS, 0)-1, COLUMN(), 4))&lt;&gt;"", INDIRECT("SP_2a!" &amp; ADDRESS(MATCH(ROW(),$AS:$AS, 0)-1, COLUMN(), 4)), ""), "")</f>
        <v/>
      </c>
      <c r="P473">
        <f>IF(ISNUMBER(MATCH(ROW(),$AS:$AS, 0)), IF(INDIRECT("SP_2b!" &amp; ADDRESS(MATCH(ROW(),$AS:$AS, 0)-1, COLUMN()-4, 4))&lt;&gt;"", INDIRECT("SP_2b!" &amp; ADDRESS(MATCH(ROW(),$AS:$AS, 0)-1, COLUMN()-4, 4)), ""), "")</f>
        <v/>
      </c>
      <c r="Q473">
        <f>IF(ISNUMBER(MATCH(ROW(),$AS:$AS, 0)), IF(INDIRECT("SP_2b!" &amp; ADDRESS(MATCH(ROW(),$AS:$AS, 0)-1, COLUMN()-4, 4))&lt;&gt;"", INDIRECT("SP_2b!" &amp; ADDRESS(MATCH(ROW(),$AS:$AS, 0)-1, COLUMN()-4, 4)), ""), "")</f>
        <v/>
      </c>
      <c r="R473">
        <f>IF(ISNUMBER(MATCH(ROW(),$AS:$AS, 0)), IF(INDIRECT("SP_2b!" &amp; ADDRESS(MATCH(ROW(),$AS:$AS, 0)-1, COLUMN()-4, 4))&lt;&gt;"", INDIRECT("SP_2b!" &amp; ADDRESS(MATCH(ROW(),$AS:$AS, 0)-1, COLUMN()-4, 4)), ""), "")</f>
        <v/>
      </c>
      <c r="S473">
        <f>IF(ISNUMBER(MATCH(ROW(),$AS:$AS, 0)), IF(INDIRECT("SP_2b!" &amp; ADDRESS(MATCH(ROW(),$AS:$AS, 0)-1, COLUMN()-4, 4))&lt;&gt;"", INDIRECT("SP_2b!" &amp; ADDRESS(MATCH(ROW(),$AS:$AS, 0)-1, COLUMN()-4, 4)), ""), "")</f>
        <v/>
      </c>
      <c r="T473">
        <f>IF(ISNUMBER(MATCH(ROW(),$AS:$AS, 0)), IF(INDIRECT("SP_2b!" &amp; ADDRESS(MATCH(ROW(),$AS:$AS, 0)-1, COLUMN()-4, 4))&lt;&gt;"", INDIRECT("SP_2b!" &amp; ADDRESS(MATCH(ROW(),$AS:$AS, 0)-1, COLUMN()-4, 4)), ""), "")</f>
        <v/>
      </c>
      <c r="U473">
        <f>IF(ISNUMBER(MATCH(ROW(),$AS:$AS, 0)), IF(INDIRECT("SP_2b!" &amp; ADDRESS(MATCH(ROW(),$AS:$AS, 0)-1, COLUMN()-4, 4))&lt;&gt;"", INDIRECT("SP_2b!" &amp; ADDRESS(MATCH(ROW(),$AS:$AS, 0)-1, COLUMN()-4, 4)), ""), "")</f>
        <v/>
      </c>
      <c r="V473">
        <f>IF(ISNUMBER(MATCH(ROW(),$AS:$AS, 0)), IF(INDIRECT("SP_2b!" &amp; ADDRESS(MATCH(ROW(),$AS:$AS, 0)-1, COLUMN()-4, 4))&lt;&gt;"", INDIRECT("SP_2b!" &amp; ADDRESS(MATCH(ROW(),$AS:$AS, 0)-1, COLUMN()-4, 4)), ""), "")</f>
        <v/>
      </c>
      <c r="W473">
        <f>IF(ISNUMBER(MATCH(ROW(),$AS:$AS, 0)), IF(INDIRECT("SP_2b!" &amp; ADDRESS(MATCH(ROW(),$AS:$AS, 0)-1, COLUMN()-4, 4))&lt;&gt;"", INDIRECT("SP_2b!" &amp; ADDRESS(MATCH(ROW(),$AS:$AS, 0)-1, COLUMN()-4, 4)), ""), "")</f>
        <v/>
      </c>
      <c r="X473">
        <f>IF(ISNUMBER(MATCH(ROW(),$AS:$AS, 0)), IF(INDIRECT("SP_2b!" &amp; ADDRESS(MATCH(ROW(),$AS:$AS, 0)-1, COLUMN()-4, 4))&lt;&gt;"", INDIRECT("SP_2b!" &amp; ADDRESS(MATCH(ROW(),$AS:$AS, 0)-1, COLUMN()-4, 4)), ""), "")</f>
        <v/>
      </c>
      <c r="Y473">
        <f>IF(ISNUMBER(MATCH(ROW(),$AS:$AS, 0)), IF(INDIRECT("SP_2b!" &amp; ADDRESS(MATCH(ROW(),$AS:$AS, 0)-1, COLUMN()-4, 4))&lt;&gt;"", INDIRECT("SP_2b!" &amp; ADDRESS(MATCH(ROW(),$AS:$AS, 0)-1, COLUMN()-4, 4)), ""), "")</f>
        <v/>
      </c>
      <c r="Z473">
        <f>IF(ISNUMBER(MATCH(ROW(),$AS:$AS, 0)), IF(INDIRECT("SP_2b!" &amp; ADDRESS(MATCH(ROW(),$AS:$AS, 0)-1, COLUMN()-4, 4))&lt;&gt;"", INDIRECT("SP_2b!" &amp; ADDRESS(MATCH(ROW(),$AS:$AS, 0)-1, COLUMN()-4, 4)), ""), "")</f>
        <v/>
      </c>
      <c r="AA473">
        <f>IF(ISNUMBER(MATCH(ROW(),$AS:$AS, 0)), IF(INDIRECT("SP_2b!" &amp; ADDRESS(MATCH(ROW(),$AS:$AS, 0)-1, COLUMN()-4, 4))&lt;&gt;"", INDIRECT("SP_2b!" &amp; ADDRESS(MATCH(ROW(),$AS:$AS, 0)-1, COLUMN()-4, 4)), ""), "")</f>
        <v/>
      </c>
      <c r="AB473">
        <f>IF(ISNUMBER(MATCH(ROW(),$AS:$AS, 0)), IF(INDIRECT("SP_2b!" &amp; ADDRESS(MATCH(ROW(),$AS:$AS, 0)-1, COLUMN()-4, 4))&lt;&gt;"", INDIRECT("SP_2b!" &amp; ADDRESS(MATCH(ROW(),$AS:$AS, 0)-1, COLUMN()-4, 4)), ""), "")</f>
        <v/>
      </c>
      <c r="AC473">
        <f>IF(ISNUMBER(MATCH(ROW(),$AS:$AS, 0)), IF(INDIRECT("SP_2b!" &amp; ADDRESS(MATCH(ROW(),$AS:$AS, 0)-1, COLUMN()-4, 4))&lt;&gt;"", INDIRECT("SP_2b!" &amp; ADDRESS(MATCH(ROW(),$AS:$AS, 0)-1, COLUMN()-4, 4)), ""), "")</f>
        <v/>
      </c>
      <c r="AD473">
        <f>IF(ISNUMBER(MATCH(ROW(),$AS:$AS, 0)), IF(INDIRECT("SP_2b!" &amp; ADDRESS(MATCH(ROW(),$AS:$AS, 0)-1, COLUMN()-4, 4))&lt;&gt;"", INDIRECT("SP_2b!" &amp; ADDRESS(MATCH(ROW(),$AS:$AS, 0)-1, COLUMN()-4, 4)), ""), "")</f>
        <v/>
      </c>
      <c r="AE473">
        <f>IF(ISNUMBER(MATCH(ROW(),$AS:$AS, 0)), IF(INDIRECT("SP_2a!" &amp; ADDRESS(MATCH(ROW(),$AS:$AS, 0)-1, 16, 4))&lt;&gt;"", INDIRECT("SP_2a!" &amp; ADDRESS(MATCH(ROW(),$AS:$AS, 0)-1, 16, 4)), ""), "")</f>
        <v/>
      </c>
    </row>
    <row r="474">
      <c r="C474">
        <f>IF(ISNUMBER(MATCH(ROW(),$AP:$AP, 0)), INDIRECT("SP_2a!" &amp; ADDRESS(MATCH(ROW(),$AP:$AP, 0)-1, COLUMN(), 4)), "")</f>
        <v/>
      </c>
      <c r="D474">
        <f>IF(ISNUMBER(MATCH(ROW(),$AQ:$AQ, 0)), INDIRECT("SP_2a!" &amp; ADDRESS(MATCH(ROW(),$AQ:$AQ, 0)-1, COLUMN(), 4)), "")</f>
        <v/>
      </c>
      <c r="E474">
        <f>IF(ISNUMBER(MATCH(ROW(),$AR:$AR, 0)), INDIRECT("SP_2a!" &amp; ADDRESS(MATCH(ROW(),$AR:$AR, 0)-1, COLUMN(), 4)), "")</f>
        <v/>
      </c>
      <c r="F474">
        <f>IF(ISNUMBER(MATCH(ROW(),$AR:$AR, 0)), IF(INDIRECT("SP_2a!" &amp; ADDRESS(MATCH(ROW(),$AR:$AR, 0)-1, COLUMN(), 4))=1, "X", ""), "")</f>
        <v/>
      </c>
      <c r="G474">
        <f>IF(ISNUMBER(MATCH(ROW(),$AR:$AR, 0)), IF(INDIRECT("SP_2a!" &amp; ADDRESS(MATCH(ROW(),$AR:$AR, 0)-1, COLUMN(), 4))=1, "X", ""), "")</f>
        <v/>
      </c>
      <c r="H474">
        <f>IF(ISNUMBER(MATCH(ROW(),$AR:$AR, 0)), INDIRECT("SP_2a!" &amp; ADDRESS(MATCH(ROW(),$AR:$AR, 0)-1, COLUMN(), 4)), "")</f>
        <v/>
      </c>
      <c r="I474">
        <f>IF(ISNUMBER(MATCH(ROW(),$AR:$AR, 0)), IF(INDIRECT("SP_2a!" &amp; ADDRESS(MATCH(ROW(),$AR:$AR, 0)-1, COLUMN(), 4))&lt;&gt;"", INDIRECT("SP_2a!" &amp; ADDRESS(MATCH(ROW(),$AR:$AR, 0)-1, COLUMN(), 4)), ""), "")</f>
        <v/>
      </c>
      <c r="J474">
        <f>IF(ISNUMBER(MATCH(ROW(),$AS:$AS, 0)), IF(INDIRECT("SP_2a!" &amp; ADDRESS(MATCH(ROW(),$AS:$AS, 0)-1, COLUMN(), 4))&lt;&gt;"", INDIRECT("SP_2a!" &amp; ADDRESS(MATCH(ROW(),$AS:$AS, 0)-1, COLUMN(), 4)), ""), "")</f>
        <v/>
      </c>
      <c r="K474">
        <f>IF(ISNUMBER(MATCH(ROW(),$AS:$AS, 0)), IF(INDIRECT("SP_2a!" &amp; ADDRESS(MATCH(ROW(),$AS:$AS, 0)-1, COLUMN(), 4))&lt;&gt;"", INDIRECT("SP_2a!" &amp; ADDRESS(MATCH(ROW(),$AS:$AS, 0)-1, COLUMN(), 4)), ""), "")</f>
        <v/>
      </c>
      <c r="L474">
        <f>IF(ISNUMBER(MATCH(ROW(),$AS:$AS, 0)), IF(INDIRECT("SP_2a!" &amp; ADDRESS(MATCH(ROW(),$AS:$AS, 0)-1, COLUMN(), 4))="X", "X", ""), "")</f>
        <v/>
      </c>
      <c r="M474">
        <f>IF(ISNUMBER(MATCH(ROW(),$AS:$AS, 0)), IF(INDIRECT("SP_2a!" &amp; ADDRESS(MATCH(ROW(),$AS:$AS, 0)-1, COLUMN(), 4))&lt;&gt;0, INDIRECT("SP_2a!" &amp; ADDRESS(MATCH(ROW(),$AS:$AS, 0)-1, COLUMN(), 4)), ""), "")</f>
        <v/>
      </c>
      <c r="N474">
        <f>IF(ISNUMBER(MATCH(ROW(),$AS:$AS, 0)), IF(INDIRECT("SP_2a!" &amp; ADDRESS(MATCH(ROW(),$AS:$AS, 0)-1, COLUMN(), 4))&lt;&gt;"", INDIRECT("SP_2a!" &amp; ADDRESS(MATCH(ROW(),$AS:$AS, 0)-1, COLUMN(), 4)), ""), "")</f>
        <v/>
      </c>
      <c r="O474">
        <f>IF(ISNUMBER(MATCH(ROW(),$AS:$AS, 0)), IF(INDIRECT("SP_2a!" &amp; ADDRESS(MATCH(ROW(),$AS:$AS, 0)-1, COLUMN(), 4))&lt;&gt;"", INDIRECT("SP_2a!" &amp; ADDRESS(MATCH(ROW(),$AS:$AS, 0)-1, COLUMN(), 4)), ""), "")</f>
        <v/>
      </c>
      <c r="P474">
        <f>IF(ISNUMBER(MATCH(ROW(),$AS:$AS, 0)), IF(INDIRECT("SP_2b!" &amp; ADDRESS(MATCH(ROW(),$AS:$AS, 0)-1, COLUMN()-4, 4))&lt;&gt;"", INDIRECT("SP_2b!" &amp; ADDRESS(MATCH(ROW(),$AS:$AS, 0)-1, COLUMN()-4, 4)), ""), "")</f>
        <v/>
      </c>
      <c r="Q474">
        <f>IF(ISNUMBER(MATCH(ROW(),$AS:$AS, 0)), IF(INDIRECT("SP_2b!" &amp; ADDRESS(MATCH(ROW(),$AS:$AS, 0)-1, COLUMN()-4, 4))&lt;&gt;"", INDIRECT("SP_2b!" &amp; ADDRESS(MATCH(ROW(),$AS:$AS, 0)-1, COLUMN()-4, 4)), ""), "")</f>
        <v/>
      </c>
      <c r="R474">
        <f>IF(ISNUMBER(MATCH(ROW(),$AS:$AS, 0)), IF(INDIRECT("SP_2b!" &amp; ADDRESS(MATCH(ROW(),$AS:$AS, 0)-1, COLUMN()-4, 4))&lt;&gt;"", INDIRECT("SP_2b!" &amp; ADDRESS(MATCH(ROW(),$AS:$AS, 0)-1, COLUMN()-4, 4)), ""), "")</f>
        <v/>
      </c>
      <c r="S474">
        <f>IF(ISNUMBER(MATCH(ROW(),$AS:$AS, 0)), IF(INDIRECT("SP_2b!" &amp; ADDRESS(MATCH(ROW(),$AS:$AS, 0)-1, COLUMN()-4, 4))&lt;&gt;"", INDIRECT("SP_2b!" &amp; ADDRESS(MATCH(ROW(),$AS:$AS, 0)-1, COLUMN()-4, 4)), ""), "")</f>
        <v/>
      </c>
      <c r="T474">
        <f>IF(ISNUMBER(MATCH(ROW(),$AS:$AS, 0)), IF(INDIRECT("SP_2b!" &amp; ADDRESS(MATCH(ROW(),$AS:$AS, 0)-1, COLUMN()-4, 4))&lt;&gt;"", INDIRECT("SP_2b!" &amp; ADDRESS(MATCH(ROW(),$AS:$AS, 0)-1, COLUMN()-4, 4)), ""), "")</f>
        <v/>
      </c>
      <c r="U474">
        <f>IF(ISNUMBER(MATCH(ROW(),$AS:$AS, 0)), IF(INDIRECT("SP_2b!" &amp; ADDRESS(MATCH(ROW(),$AS:$AS, 0)-1, COLUMN()-4, 4))&lt;&gt;"", INDIRECT("SP_2b!" &amp; ADDRESS(MATCH(ROW(),$AS:$AS, 0)-1, COLUMN()-4, 4)), ""), "")</f>
        <v/>
      </c>
      <c r="V474">
        <f>IF(ISNUMBER(MATCH(ROW(),$AS:$AS, 0)), IF(INDIRECT("SP_2b!" &amp; ADDRESS(MATCH(ROW(),$AS:$AS, 0)-1, COLUMN()-4, 4))&lt;&gt;"", INDIRECT("SP_2b!" &amp; ADDRESS(MATCH(ROW(),$AS:$AS, 0)-1, COLUMN()-4, 4)), ""), "")</f>
        <v/>
      </c>
      <c r="W474">
        <f>IF(ISNUMBER(MATCH(ROW(),$AS:$AS, 0)), IF(INDIRECT("SP_2b!" &amp; ADDRESS(MATCH(ROW(),$AS:$AS, 0)-1, COLUMN()-4, 4))&lt;&gt;"", INDIRECT("SP_2b!" &amp; ADDRESS(MATCH(ROW(),$AS:$AS, 0)-1, COLUMN()-4, 4)), ""), "")</f>
        <v/>
      </c>
      <c r="X474">
        <f>IF(ISNUMBER(MATCH(ROW(),$AS:$AS, 0)), IF(INDIRECT("SP_2b!" &amp; ADDRESS(MATCH(ROW(),$AS:$AS, 0)-1, COLUMN()-4, 4))&lt;&gt;"", INDIRECT("SP_2b!" &amp; ADDRESS(MATCH(ROW(),$AS:$AS, 0)-1, COLUMN()-4, 4)), ""), "")</f>
        <v/>
      </c>
      <c r="Y474">
        <f>IF(ISNUMBER(MATCH(ROW(),$AS:$AS, 0)), IF(INDIRECT("SP_2b!" &amp; ADDRESS(MATCH(ROW(),$AS:$AS, 0)-1, COLUMN()-4, 4))&lt;&gt;"", INDIRECT("SP_2b!" &amp; ADDRESS(MATCH(ROW(),$AS:$AS, 0)-1, COLUMN()-4, 4)), ""), "")</f>
        <v/>
      </c>
      <c r="Z474">
        <f>IF(ISNUMBER(MATCH(ROW(),$AS:$AS, 0)), IF(INDIRECT("SP_2b!" &amp; ADDRESS(MATCH(ROW(),$AS:$AS, 0)-1, COLUMN()-4, 4))&lt;&gt;"", INDIRECT("SP_2b!" &amp; ADDRESS(MATCH(ROW(),$AS:$AS, 0)-1, COLUMN()-4, 4)), ""), "")</f>
        <v/>
      </c>
      <c r="AA474">
        <f>IF(ISNUMBER(MATCH(ROW(),$AS:$AS, 0)), IF(INDIRECT("SP_2b!" &amp; ADDRESS(MATCH(ROW(),$AS:$AS, 0)-1, COLUMN()-4, 4))&lt;&gt;"", INDIRECT("SP_2b!" &amp; ADDRESS(MATCH(ROW(),$AS:$AS, 0)-1, COLUMN()-4, 4)), ""), "")</f>
        <v/>
      </c>
      <c r="AB474">
        <f>IF(ISNUMBER(MATCH(ROW(),$AS:$AS, 0)), IF(INDIRECT("SP_2b!" &amp; ADDRESS(MATCH(ROW(),$AS:$AS, 0)-1, COLUMN()-4, 4))&lt;&gt;"", INDIRECT("SP_2b!" &amp; ADDRESS(MATCH(ROW(),$AS:$AS, 0)-1, COLUMN()-4, 4)), ""), "")</f>
        <v/>
      </c>
      <c r="AC474">
        <f>IF(ISNUMBER(MATCH(ROW(),$AS:$AS, 0)), IF(INDIRECT("SP_2b!" &amp; ADDRESS(MATCH(ROW(),$AS:$AS, 0)-1, COLUMN()-4, 4))&lt;&gt;"", INDIRECT("SP_2b!" &amp; ADDRESS(MATCH(ROW(),$AS:$AS, 0)-1, COLUMN()-4, 4)), ""), "")</f>
        <v/>
      </c>
      <c r="AD474">
        <f>IF(ISNUMBER(MATCH(ROW(),$AS:$AS, 0)), IF(INDIRECT("SP_2b!" &amp; ADDRESS(MATCH(ROW(),$AS:$AS, 0)-1, COLUMN()-4, 4))&lt;&gt;"", INDIRECT("SP_2b!" &amp; ADDRESS(MATCH(ROW(),$AS:$AS, 0)-1, COLUMN()-4, 4)), ""), "")</f>
        <v/>
      </c>
      <c r="AE474">
        <f>IF(ISNUMBER(MATCH(ROW(),$AS:$AS, 0)), IF(INDIRECT("SP_2a!" &amp; ADDRESS(MATCH(ROW(),$AS:$AS, 0)-1, 16, 4))&lt;&gt;"", INDIRECT("SP_2a!" &amp; ADDRESS(MATCH(ROW(),$AS:$AS, 0)-1, 16, 4)), ""), "")</f>
        <v/>
      </c>
    </row>
    <row r="475">
      <c r="C475">
        <f>IF(ISNUMBER(MATCH(ROW(),$AP:$AP, 0)), INDIRECT("SP_2a!" &amp; ADDRESS(MATCH(ROW(),$AP:$AP, 0)-1, COLUMN(), 4)), "")</f>
        <v/>
      </c>
      <c r="D475">
        <f>IF(ISNUMBER(MATCH(ROW(),$AQ:$AQ, 0)), INDIRECT("SP_2a!" &amp; ADDRESS(MATCH(ROW(),$AQ:$AQ, 0)-1, COLUMN(), 4)), "")</f>
        <v/>
      </c>
      <c r="E475">
        <f>IF(ISNUMBER(MATCH(ROW(),$AR:$AR, 0)), INDIRECT("SP_2a!" &amp; ADDRESS(MATCH(ROW(),$AR:$AR, 0)-1, COLUMN(), 4)), "")</f>
        <v/>
      </c>
      <c r="F475">
        <f>IF(ISNUMBER(MATCH(ROW(),$AR:$AR, 0)), IF(INDIRECT("SP_2a!" &amp; ADDRESS(MATCH(ROW(),$AR:$AR, 0)-1, COLUMN(), 4))=1, "X", ""), "")</f>
        <v/>
      </c>
      <c r="G475">
        <f>IF(ISNUMBER(MATCH(ROW(),$AR:$AR, 0)), IF(INDIRECT("SP_2a!" &amp; ADDRESS(MATCH(ROW(),$AR:$AR, 0)-1, COLUMN(), 4))=1, "X", ""), "")</f>
        <v/>
      </c>
      <c r="H475">
        <f>IF(ISNUMBER(MATCH(ROW(),$AR:$AR, 0)), INDIRECT("SP_2a!" &amp; ADDRESS(MATCH(ROW(),$AR:$AR, 0)-1, COLUMN(), 4)), "")</f>
        <v/>
      </c>
      <c r="I475">
        <f>IF(ISNUMBER(MATCH(ROW(),$AR:$AR, 0)), IF(INDIRECT("SP_2a!" &amp; ADDRESS(MATCH(ROW(),$AR:$AR, 0)-1, COLUMN(), 4))&lt;&gt;"", INDIRECT("SP_2a!" &amp; ADDRESS(MATCH(ROW(),$AR:$AR, 0)-1, COLUMN(), 4)), ""), "")</f>
        <v/>
      </c>
      <c r="J475">
        <f>IF(ISNUMBER(MATCH(ROW(),$AS:$AS, 0)), IF(INDIRECT("SP_2a!" &amp; ADDRESS(MATCH(ROW(),$AS:$AS, 0)-1, COLUMN(), 4))&lt;&gt;"", INDIRECT("SP_2a!" &amp; ADDRESS(MATCH(ROW(),$AS:$AS, 0)-1, COLUMN(), 4)), ""), "")</f>
        <v/>
      </c>
      <c r="K475">
        <f>IF(ISNUMBER(MATCH(ROW(),$AS:$AS, 0)), IF(INDIRECT("SP_2a!" &amp; ADDRESS(MATCH(ROW(),$AS:$AS, 0)-1, COLUMN(), 4))&lt;&gt;"", INDIRECT("SP_2a!" &amp; ADDRESS(MATCH(ROW(),$AS:$AS, 0)-1, COLUMN(), 4)), ""), "")</f>
        <v/>
      </c>
      <c r="L475">
        <f>IF(ISNUMBER(MATCH(ROW(),$AS:$AS, 0)), IF(INDIRECT("SP_2a!" &amp; ADDRESS(MATCH(ROW(),$AS:$AS, 0)-1, COLUMN(), 4))="X", "X", ""), "")</f>
        <v/>
      </c>
      <c r="M475">
        <f>IF(ISNUMBER(MATCH(ROW(),$AS:$AS, 0)), IF(INDIRECT("SP_2a!" &amp; ADDRESS(MATCH(ROW(),$AS:$AS, 0)-1, COLUMN(), 4))&lt;&gt;0, INDIRECT("SP_2a!" &amp; ADDRESS(MATCH(ROW(),$AS:$AS, 0)-1, COLUMN(), 4)), ""), "")</f>
        <v/>
      </c>
      <c r="N475">
        <f>IF(ISNUMBER(MATCH(ROW(),$AS:$AS, 0)), IF(INDIRECT("SP_2a!" &amp; ADDRESS(MATCH(ROW(),$AS:$AS, 0)-1, COLUMN(), 4))&lt;&gt;"", INDIRECT("SP_2a!" &amp; ADDRESS(MATCH(ROW(),$AS:$AS, 0)-1, COLUMN(), 4)), ""), "")</f>
        <v/>
      </c>
      <c r="O475">
        <f>IF(ISNUMBER(MATCH(ROW(),$AS:$AS, 0)), IF(INDIRECT("SP_2a!" &amp; ADDRESS(MATCH(ROW(),$AS:$AS, 0)-1, COLUMN(), 4))&lt;&gt;"", INDIRECT("SP_2a!" &amp; ADDRESS(MATCH(ROW(),$AS:$AS, 0)-1, COLUMN(), 4)), ""), "")</f>
        <v/>
      </c>
      <c r="P475">
        <f>IF(ISNUMBER(MATCH(ROW(),$AS:$AS, 0)), IF(INDIRECT("SP_2b!" &amp; ADDRESS(MATCH(ROW(),$AS:$AS, 0)-1, COLUMN()-4, 4))&lt;&gt;"", INDIRECT("SP_2b!" &amp; ADDRESS(MATCH(ROW(),$AS:$AS, 0)-1, COLUMN()-4, 4)), ""), "")</f>
        <v/>
      </c>
      <c r="Q475">
        <f>IF(ISNUMBER(MATCH(ROW(),$AS:$AS, 0)), IF(INDIRECT("SP_2b!" &amp; ADDRESS(MATCH(ROW(),$AS:$AS, 0)-1, COLUMN()-4, 4))&lt;&gt;"", INDIRECT("SP_2b!" &amp; ADDRESS(MATCH(ROW(),$AS:$AS, 0)-1, COLUMN()-4, 4)), ""), "")</f>
        <v/>
      </c>
      <c r="R475">
        <f>IF(ISNUMBER(MATCH(ROW(),$AS:$AS, 0)), IF(INDIRECT("SP_2b!" &amp; ADDRESS(MATCH(ROW(),$AS:$AS, 0)-1, COLUMN()-4, 4))&lt;&gt;"", INDIRECT("SP_2b!" &amp; ADDRESS(MATCH(ROW(),$AS:$AS, 0)-1, COLUMN()-4, 4)), ""), "")</f>
        <v/>
      </c>
      <c r="S475">
        <f>IF(ISNUMBER(MATCH(ROW(),$AS:$AS, 0)), IF(INDIRECT("SP_2b!" &amp; ADDRESS(MATCH(ROW(),$AS:$AS, 0)-1, COLUMN()-4, 4))&lt;&gt;"", INDIRECT("SP_2b!" &amp; ADDRESS(MATCH(ROW(),$AS:$AS, 0)-1, COLUMN()-4, 4)), ""), "")</f>
        <v/>
      </c>
      <c r="T475">
        <f>IF(ISNUMBER(MATCH(ROW(),$AS:$AS, 0)), IF(INDIRECT("SP_2b!" &amp; ADDRESS(MATCH(ROW(),$AS:$AS, 0)-1, COLUMN()-4, 4))&lt;&gt;"", INDIRECT("SP_2b!" &amp; ADDRESS(MATCH(ROW(),$AS:$AS, 0)-1, COLUMN()-4, 4)), ""), "")</f>
        <v/>
      </c>
      <c r="U475">
        <f>IF(ISNUMBER(MATCH(ROW(),$AS:$AS, 0)), IF(INDIRECT("SP_2b!" &amp; ADDRESS(MATCH(ROW(),$AS:$AS, 0)-1, COLUMN()-4, 4))&lt;&gt;"", INDIRECT("SP_2b!" &amp; ADDRESS(MATCH(ROW(),$AS:$AS, 0)-1, COLUMN()-4, 4)), ""), "")</f>
        <v/>
      </c>
      <c r="V475">
        <f>IF(ISNUMBER(MATCH(ROW(),$AS:$AS, 0)), IF(INDIRECT("SP_2b!" &amp; ADDRESS(MATCH(ROW(),$AS:$AS, 0)-1, COLUMN()-4, 4))&lt;&gt;"", INDIRECT("SP_2b!" &amp; ADDRESS(MATCH(ROW(),$AS:$AS, 0)-1, COLUMN()-4, 4)), ""), "")</f>
        <v/>
      </c>
      <c r="W475">
        <f>IF(ISNUMBER(MATCH(ROW(),$AS:$AS, 0)), IF(INDIRECT("SP_2b!" &amp; ADDRESS(MATCH(ROW(),$AS:$AS, 0)-1, COLUMN()-4, 4))&lt;&gt;"", INDIRECT("SP_2b!" &amp; ADDRESS(MATCH(ROW(),$AS:$AS, 0)-1, COLUMN()-4, 4)), ""), "")</f>
        <v/>
      </c>
      <c r="X475">
        <f>IF(ISNUMBER(MATCH(ROW(),$AS:$AS, 0)), IF(INDIRECT("SP_2b!" &amp; ADDRESS(MATCH(ROW(),$AS:$AS, 0)-1, COLUMN()-4, 4))&lt;&gt;"", INDIRECT("SP_2b!" &amp; ADDRESS(MATCH(ROW(),$AS:$AS, 0)-1, COLUMN()-4, 4)), ""), "")</f>
        <v/>
      </c>
      <c r="Y475">
        <f>IF(ISNUMBER(MATCH(ROW(),$AS:$AS, 0)), IF(INDIRECT("SP_2b!" &amp; ADDRESS(MATCH(ROW(),$AS:$AS, 0)-1, COLUMN()-4, 4))&lt;&gt;"", INDIRECT("SP_2b!" &amp; ADDRESS(MATCH(ROW(),$AS:$AS, 0)-1, COLUMN()-4, 4)), ""), "")</f>
        <v/>
      </c>
      <c r="Z475">
        <f>IF(ISNUMBER(MATCH(ROW(),$AS:$AS, 0)), IF(INDIRECT("SP_2b!" &amp; ADDRESS(MATCH(ROW(),$AS:$AS, 0)-1, COLUMN()-4, 4))&lt;&gt;"", INDIRECT("SP_2b!" &amp; ADDRESS(MATCH(ROW(),$AS:$AS, 0)-1, COLUMN()-4, 4)), ""), "")</f>
        <v/>
      </c>
      <c r="AA475">
        <f>IF(ISNUMBER(MATCH(ROW(),$AS:$AS, 0)), IF(INDIRECT("SP_2b!" &amp; ADDRESS(MATCH(ROW(),$AS:$AS, 0)-1, COLUMN()-4, 4))&lt;&gt;"", INDIRECT("SP_2b!" &amp; ADDRESS(MATCH(ROW(),$AS:$AS, 0)-1, COLUMN()-4, 4)), ""), "")</f>
        <v/>
      </c>
      <c r="AB475">
        <f>IF(ISNUMBER(MATCH(ROW(),$AS:$AS, 0)), IF(INDIRECT("SP_2b!" &amp; ADDRESS(MATCH(ROW(),$AS:$AS, 0)-1, COLUMN()-4, 4))&lt;&gt;"", INDIRECT("SP_2b!" &amp; ADDRESS(MATCH(ROW(),$AS:$AS, 0)-1, COLUMN()-4, 4)), ""), "")</f>
        <v/>
      </c>
      <c r="AC475">
        <f>IF(ISNUMBER(MATCH(ROW(),$AS:$AS, 0)), IF(INDIRECT("SP_2b!" &amp; ADDRESS(MATCH(ROW(),$AS:$AS, 0)-1, COLUMN()-4, 4))&lt;&gt;"", INDIRECT("SP_2b!" &amp; ADDRESS(MATCH(ROW(),$AS:$AS, 0)-1, COLUMN()-4, 4)), ""), "")</f>
        <v/>
      </c>
      <c r="AD475">
        <f>IF(ISNUMBER(MATCH(ROW(),$AS:$AS, 0)), IF(INDIRECT("SP_2b!" &amp; ADDRESS(MATCH(ROW(),$AS:$AS, 0)-1, COLUMN()-4, 4))&lt;&gt;"", INDIRECT("SP_2b!" &amp; ADDRESS(MATCH(ROW(),$AS:$AS, 0)-1, COLUMN()-4, 4)), ""), "")</f>
        <v/>
      </c>
      <c r="AE475">
        <f>IF(ISNUMBER(MATCH(ROW(),$AS:$AS, 0)), IF(INDIRECT("SP_2a!" &amp; ADDRESS(MATCH(ROW(),$AS:$AS, 0)-1, 16, 4))&lt;&gt;"", INDIRECT("SP_2a!" &amp; ADDRESS(MATCH(ROW(),$AS:$AS, 0)-1, 16, 4)), ""), "")</f>
        <v/>
      </c>
    </row>
    <row r="476">
      <c r="C476">
        <f>IF(ISNUMBER(MATCH(ROW(),$AP:$AP, 0)), INDIRECT("SP_2a!" &amp; ADDRESS(MATCH(ROW(),$AP:$AP, 0)-1, COLUMN(), 4)), "")</f>
        <v/>
      </c>
      <c r="D476">
        <f>IF(ISNUMBER(MATCH(ROW(),$AQ:$AQ, 0)), INDIRECT("SP_2a!" &amp; ADDRESS(MATCH(ROW(),$AQ:$AQ, 0)-1, COLUMN(), 4)), "")</f>
        <v/>
      </c>
      <c r="E476">
        <f>IF(ISNUMBER(MATCH(ROW(),$AR:$AR, 0)), INDIRECT("SP_2a!" &amp; ADDRESS(MATCH(ROW(),$AR:$AR, 0)-1, COLUMN(), 4)), "")</f>
        <v/>
      </c>
      <c r="F476">
        <f>IF(ISNUMBER(MATCH(ROW(),$AR:$AR, 0)), IF(INDIRECT("SP_2a!" &amp; ADDRESS(MATCH(ROW(),$AR:$AR, 0)-1, COLUMN(), 4))=1, "X", ""), "")</f>
        <v/>
      </c>
      <c r="G476">
        <f>IF(ISNUMBER(MATCH(ROW(),$AR:$AR, 0)), IF(INDIRECT("SP_2a!" &amp; ADDRESS(MATCH(ROW(),$AR:$AR, 0)-1, COLUMN(), 4))=1, "X", ""), "")</f>
        <v/>
      </c>
      <c r="H476">
        <f>IF(ISNUMBER(MATCH(ROW(),$AR:$AR, 0)), INDIRECT("SP_2a!" &amp; ADDRESS(MATCH(ROW(),$AR:$AR, 0)-1, COLUMN(), 4)), "")</f>
        <v/>
      </c>
      <c r="I476">
        <f>IF(ISNUMBER(MATCH(ROW(),$AR:$AR, 0)), IF(INDIRECT("SP_2a!" &amp; ADDRESS(MATCH(ROW(),$AR:$AR, 0)-1, COLUMN(), 4))&lt;&gt;"", INDIRECT("SP_2a!" &amp; ADDRESS(MATCH(ROW(),$AR:$AR, 0)-1, COLUMN(), 4)), ""), "")</f>
        <v/>
      </c>
      <c r="J476">
        <f>IF(ISNUMBER(MATCH(ROW(),$AS:$AS, 0)), IF(INDIRECT("SP_2a!" &amp; ADDRESS(MATCH(ROW(),$AS:$AS, 0)-1, COLUMN(), 4))&lt;&gt;"", INDIRECT("SP_2a!" &amp; ADDRESS(MATCH(ROW(),$AS:$AS, 0)-1, COLUMN(), 4)), ""), "")</f>
        <v/>
      </c>
      <c r="K476">
        <f>IF(ISNUMBER(MATCH(ROW(),$AS:$AS, 0)), IF(INDIRECT("SP_2a!" &amp; ADDRESS(MATCH(ROW(),$AS:$AS, 0)-1, COLUMN(), 4))&lt;&gt;"", INDIRECT("SP_2a!" &amp; ADDRESS(MATCH(ROW(),$AS:$AS, 0)-1, COLUMN(), 4)), ""), "")</f>
        <v/>
      </c>
      <c r="L476">
        <f>IF(ISNUMBER(MATCH(ROW(),$AS:$AS, 0)), IF(INDIRECT("SP_2a!" &amp; ADDRESS(MATCH(ROW(),$AS:$AS, 0)-1, COLUMN(), 4))="X", "X", ""), "")</f>
        <v/>
      </c>
      <c r="M476">
        <f>IF(ISNUMBER(MATCH(ROW(),$AS:$AS, 0)), IF(INDIRECT("SP_2a!" &amp; ADDRESS(MATCH(ROW(),$AS:$AS, 0)-1, COLUMN(), 4))&lt;&gt;0, INDIRECT("SP_2a!" &amp; ADDRESS(MATCH(ROW(),$AS:$AS, 0)-1, COLUMN(), 4)), ""), "")</f>
        <v/>
      </c>
      <c r="N476">
        <f>IF(ISNUMBER(MATCH(ROW(),$AS:$AS, 0)), IF(INDIRECT("SP_2a!" &amp; ADDRESS(MATCH(ROW(),$AS:$AS, 0)-1, COLUMN(), 4))&lt;&gt;"", INDIRECT("SP_2a!" &amp; ADDRESS(MATCH(ROW(),$AS:$AS, 0)-1, COLUMN(), 4)), ""), "")</f>
        <v/>
      </c>
      <c r="O476">
        <f>IF(ISNUMBER(MATCH(ROW(),$AS:$AS, 0)), IF(INDIRECT("SP_2a!" &amp; ADDRESS(MATCH(ROW(),$AS:$AS, 0)-1, COLUMN(), 4))&lt;&gt;"", INDIRECT("SP_2a!" &amp; ADDRESS(MATCH(ROW(),$AS:$AS, 0)-1, COLUMN(), 4)), ""), "")</f>
        <v/>
      </c>
      <c r="P476">
        <f>IF(ISNUMBER(MATCH(ROW(),$AS:$AS, 0)), IF(INDIRECT("SP_2b!" &amp; ADDRESS(MATCH(ROW(),$AS:$AS, 0)-1, COLUMN()-4, 4))&lt;&gt;"", INDIRECT("SP_2b!" &amp; ADDRESS(MATCH(ROW(),$AS:$AS, 0)-1, COLUMN()-4, 4)), ""), "")</f>
        <v/>
      </c>
      <c r="Q476">
        <f>IF(ISNUMBER(MATCH(ROW(),$AS:$AS, 0)), IF(INDIRECT("SP_2b!" &amp; ADDRESS(MATCH(ROW(),$AS:$AS, 0)-1, COLUMN()-4, 4))&lt;&gt;"", INDIRECT("SP_2b!" &amp; ADDRESS(MATCH(ROW(),$AS:$AS, 0)-1, COLUMN()-4, 4)), ""), "")</f>
        <v/>
      </c>
      <c r="R476">
        <f>IF(ISNUMBER(MATCH(ROW(),$AS:$AS, 0)), IF(INDIRECT("SP_2b!" &amp; ADDRESS(MATCH(ROW(),$AS:$AS, 0)-1, COLUMN()-4, 4))&lt;&gt;"", INDIRECT("SP_2b!" &amp; ADDRESS(MATCH(ROW(),$AS:$AS, 0)-1, COLUMN()-4, 4)), ""), "")</f>
        <v/>
      </c>
      <c r="S476">
        <f>IF(ISNUMBER(MATCH(ROW(),$AS:$AS, 0)), IF(INDIRECT("SP_2b!" &amp; ADDRESS(MATCH(ROW(),$AS:$AS, 0)-1, COLUMN()-4, 4))&lt;&gt;"", INDIRECT("SP_2b!" &amp; ADDRESS(MATCH(ROW(),$AS:$AS, 0)-1, COLUMN()-4, 4)), ""), "")</f>
        <v/>
      </c>
      <c r="T476">
        <f>IF(ISNUMBER(MATCH(ROW(),$AS:$AS, 0)), IF(INDIRECT("SP_2b!" &amp; ADDRESS(MATCH(ROW(),$AS:$AS, 0)-1, COLUMN()-4, 4))&lt;&gt;"", INDIRECT("SP_2b!" &amp; ADDRESS(MATCH(ROW(),$AS:$AS, 0)-1, COLUMN()-4, 4)), ""), "")</f>
        <v/>
      </c>
      <c r="U476">
        <f>IF(ISNUMBER(MATCH(ROW(),$AS:$AS, 0)), IF(INDIRECT("SP_2b!" &amp; ADDRESS(MATCH(ROW(),$AS:$AS, 0)-1, COLUMN()-4, 4))&lt;&gt;"", INDIRECT("SP_2b!" &amp; ADDRESS(MATCH(ROW(),$AS:$AS, 0)-1, COLUMN()-4, 4)), ""), "")</f>
        <v/>
      </c>
      <c r="V476">
        <f>IF(ISNUMBER(MATCH(ROW(),$AS:$AS, 0)), IF(INDIRECT("SP_2b!" &amp; ADDRESS(MATCH(ROW(),$AS:$AS, 0)-1, COLUMN()-4, 4))&lt;&gt;"", INDIRECT("SP_2b!" &amp; ADDRESS(MATCH(ROW(),$AS:$AS, 0)-1, COLUMN()-4, 4)), ""), "")</f>
        <v/>
      </c>
      <c r="W476">
        <f>IF(ISNUMBER(MATCH(ROW(),$AS:$AS, 0)), IF(INDIRECT("SP_2b!" &amp; ADDRESS(MATCH(ROW(),$AS:$AS, 0)-1, COLUMN()-4, 4))&lt;&gt;"", INDIRECT("SP_2b!" &amp; ADDRESS(MATCH(ROW(),$AS:$AS, 0)-1, COLUMN()-4, 4)), ""), "")</f>
        <v/>
      </c>
      <c r="X476">
        <f>IF(ISNUMBER(MATCH(ROW(),$AS:$AS, 0)), IF(INDIRECT("SP_2b!" &amp; ADDRESS(MATCH(ROW(),$AS:$AS, 0)-1, COLUMN()-4, 4))&lt;&gt;"", INDIRECT("SP_2b!" &amp; ADDRESS(MATCH(ROW(),$AS:$AS, 0)-1, COLUMN()-4, 4)), ""), "")</f>
        <v/>
      </c>
      <c r="Y476">
        <f>IF(ISNUMBER(MATCH(ROW(),$AS:$AS, 0)), IF(INDIRECT("SP_2b!" &amp; ADDRESS(MATCH(ROW(),$AS:$AS, 0)-1, COLUMN()-4, 4))&lt;&gt;"", INDIRECT("SP_2b!" &amp; ADDRESS(MATCH(ROW(),$AS:$AS, 0)-1, COLUMN()-4, 4)), ""), "")</f>
        <v/>
      </c>
      <c r="Z476">
        <f>IF(ISNUMBER(MATCH(ROW(),$AS:$AS, 0)), IF(INDIRECT("SP_2b!" &amp; ADDRESS(MATCH(ROW(),$AS:$AS, 0)-1, COLUMN()-4, 4))&lt;&gt;"", INDIRECT("SP_2b!" &amp; ADDRESS(MATCH(ROW(),$AS:$AS, 0)-1, COLUMN()-4, 4)), ""), "")</f>
        <v/>
      </c>
      <c r="AA476">
        <f>IF(ISNUMBER(MATCH(ROW(),$AS:$AS, 0)), IF(INDIRECT("SP_2b!" &amp; ADDRESS(MATCH(ROW(),$AS:$AS, 0)-1, COLUMN()-4, 4))&lt;&gt;"", INDIRECT("SP_2b!" &amp; ADDRESS(MATCH(ROW(),$AS:$AS, 0)-1, COLUMN()-4, 4)), ""), "")</f>
        <v/>
      </c>
      <c r="AB476">
        <f>IF(ISNUMBER(MATCH(ROW(),$AS:$AS, 0)), IF(INDIRECT("SP_2b!" &amp; ADDRESS(MATCH(ROW(),$AS:$AS, 0)-1, COLUMN()-4, 4))&lt;&gt;"", INDIRECT("SP_2b!" &amp; ADDRESS(MATCH(ROW(),$AS:$AS, 0)-1, COLUMN()-4, 4)), ""), "")</f>
        <v/>
      </c>
      <c r="AC476">
        <f>IF(ISNUMBER(MATCH(ROW(),$AS:$AS, 0)), IF(INDIRECT("SP_2b!" &amp; ADDRESS(MATCH(ROW(),$AS:$AS, 0)-1, COLUMN()-4, 4))&lt;&gt;"", INDIRECT("SP_2b!" &amp; ADDRESS(MATCH(ROW(),$AS:$AS, 0)-1, COLUMN()-4, 4)), ""), "")</f>
        <v/>
      </c>
      <c r="AD476">
        <f>IF(ISNUMBER(MATCH(ROW(),$AS:$AS, 0)), IF(INDIRECT("SP_2b!" &amp; ADDRESS(MATCH(ROW(),$AS:$AS, 0)-1, COLUMN()-4, 4))&lt;&gt;"", INDIRECT("SP_2b!" &amp; ADDRESS(MATCH(ROW(),$AS:$AS, 0)-1, COLUMN()-4, 4)), ""), "")</f>
        <v/>
      </c>
      <c r="AE476">
        <f>IF(ISNUMBER(MATCH(ROW(),$AS:$AS, 0)), IF(INDIRECT("SP_2a!" &amp; ADDRESS(MATCH(ROW(),$AS:$AS, 0)-1, 16, 4))&lt;&gt;"", INDIRECT("SP_2a!" &amp; ADDRESS(MATCH(ROW(),$AS:$AS, 0)-1, 16, 4)), ""), "")</f>
        <v/>
      </c>
    </row>
    <row r="477">
      <c r="C477">
        <f>IF(ISNUMBER(MATCH(ROW(),$AP:$AP, 0)), INDIRECT("SP_2a!" &amp; ADDRESS(MATCH(ROW(),$AP:$AP, 0)-1, COLUMN(), 4)), "")</f>
        <v/>
      </c>
      <c r="D477">
        <f>IF(ISNUMBER(MATCH(ROW(),$AQ:$AQ, 0)), INDIRECT("SP_2a!" &amp; ADDRESS(MATCH(ROW(),$AQ:$AQ, 0)-1, COLUMN(), 4)), "")</f>
        <v/>
      </c>
      <c r="E477">
        <f>IF(ISNUMBER(MATCH(ROW(),$AR:$AR, 0)), INDIRECT("SP_2a!" &amp; ADDRESS(MATCH(ROW(),$AR:$AR, 0)-1, COLUMN(), 4)), "")</f>
        <v/>
      </c>
      <c r="F477">
        <f>IF(ISNUMBER(MATCH(ROW(),$AR:$AR, 0)), IF(INDIRECT("SP_2a!" &amp; ADDRESS(MATCH(ROW(),$AR:$AR, 0)-1, COLUMN(), 4))=1, "X", ""), "")</f>
        <v/>
      </c>
      <c r="G477">
        <f>IF(ISNUMBER(MATCH(ROW(),$AR:$AR, 0)), IF(INDIRECT("SP_2a!" &amp; ADDRESS(MATCH(ROW(),$AR:$AR, 0)-1, COLUMN(), 4))=1, "X", ""), "")</f>
        <v/>
      </c>
      <c r="H477">
        <f>IF(ISNUMBER(MATCH(ROW(),$AR:$AR, 0)), INDIRECT("SP_2a!" &amp; ADDRESS(MATCH(ROW(),$AR:$AR, 0)-1, COLUMN(), 4)), "")</f>
        <v/>
      </c>
      <c r="I477">
        <f>IF(ISNUMBER(MATCH(ROW(),$AR:$AR, 0)), IF(INDIRECT("SP_2a!" &amp; ADDRESS(MATCH(ROW(),$AR:$AR, 0)-1, COLUMN(), 4))&lt;&gt;"", INDIRECT("SP_2a!" &amp; ADDRESS(MATCH(ROW(),$AR:$AR, 0)-1, COLUMN(), 4)), ""), "")</f>
        <v/>
      </c>
      <c r="J477">
        <f>IF(ISNUMBER(MATCH(ROW(),$AS:$AS, 0)), IF(INDIRECT("SP_2a!" &amp; ADDRESS(MATCH(ROW(),$AS:$AS, 0)-1, COLUMN(), 4))&lt;&gt;"", INDIRECT("SP_2a!" &amp; ADDRESS(MATCH(ROW(),$AS:$AS, 0)-1, COLUMN(), 4)), ""), "")</f>
        <v/>
      </c>
      <c r="K477">
        <f>IF(ISNUMBER(MATCH(ROW(),$AS:$AS, 0)), IF(INDIRECT("SP_2a!" &amp; ADDRESS(MATCH(ROW(),$AS:$AS, 0)-1, COLUMN(), 4))&lt;&gt;"", INDIRECT("SP_2a!" &amp; ADDRESS(MATCH(ROW(),$AS:$AS, 0)-1, COLUMN(), 4)), ""), "")</f>
        <v/>
      </c>
      <c r="L477">
        <f>IF(ISNUMBER(MATCH(ROW(),$AS:$AS, 0)), IF(INDIRECT("SP_2a!" &amp; ADDRESS(MATCH(ROW(),$AS:$AS, 0)-1, COLUMN(), 4))="X", "X", ""), "")</f>
        <v/>
      </c>
      <c r="M477">
        <f>IF(ISNUMBER(MATCH(ROW(),$AS:$AS, 0)), IF(INDIRECT("SP_2a!" &amp; ADDRESS(MATCH(ROW(),$AS:$AS, 0)-1, COLUMN(), 4))&lt;&gt;0, INDIRECT("SP_2a!" &amp; ADDRESS(MATCH(ROW(),$AS:$AS, 0)-1, COLUMN(), 4)), ""), "")</f>
        <v/>
      </c>
      <c r="N477">
        <f>IF(ISNUMBER(MATCH(ROW(),$AS:$AS, 0)), IF(INDIRECT("SP_2a!" &amp; ADDRESS(MATCH(ROW(),$AS:$AS, 0)-1, COLUMN(), 4))&lt;&gt;"", INDIRECT("SP_2a!" &amp; ADDRESS(MATCH(ROW(),$AS:$AS, 0)-1, COLUMN(), 4)), ""), "")</f>
        <v/>
      </c>
      <c r="O477">
        <f>IF(ISNUMBER(MATCH(ROW(),$AS:$AS, 0)), IF(INDIRECT("SP_2a!" &amp; ADDRESS(MATCH(ROW(),$AS:$AS, 0)-1, COLUMN(), 4))&lt;&gt;"", INDIRECT("SP_2a!" &amp; ADDRESS(MATCH(ROW(),$AS:$AS, 0)-1, COLUMN(), 4)), ""), "")</f>
        <v/>
      </c>
      <c r="P477">
        <f>IF(ISNUMBER(MATCH(ROW(),$AS:$AS, 0)), IF(INDIRECT("SP_2b!" &amp; ADDRESS(MATCH(ROW(),$AS:$AS, 0)-1, COLUMN()-4, 4))&lt;&gt;"", INDIRECT("SP_2b!" &amp; ADDRESS(MATCH(ROW(),$AS:$AS, 0)-1, COLUMN()-4, 4)), ""), "")</f>
        <v/>
      </c>
      <c r="Q477">
        <f>IF(ISNUMBER(MATCH(ROW(),$AS:$AS, 0)), IF(INDIRECT("SP_2b!" &amp; ADDRESS(MATCH(ROW(),$AS:$AS, 0)-1, COLUMN()-4, 4))&lt;&gt;"", INDIRECT("SP_2b!" &amp; ADDRESS(MATCH(ROW(),$AS:$AS, 0)-1, COLUMN()-4, 4)), ""), "")</f>
        <v/>
      </c>
      <c r="R477">
        <f>IF(ISNUMBER(MATCH(ROW(),$AS:$AS, 0)), IF(INDIRECT("SP_2b!" &amp; ADDRESS(MATCH(ROW(),$AS:$AS, 0)-1, COLUMN()-4, 4))&lt;&gt;"", INDIRECT("SP_2b!" &amp; ADDRESS(MATCH(ROW(),$AS:$AS, 0)-1, COLUMN()-4, 4)), ""), "")</f>
        <v/>
      </c>
      <c r="S477">
        <f>IF(ISNUMBER(MATCH(ROW(),$AS:$AS, 0)), IF(INDIRECT("SP_2b!" &amp; ADDRESS(MATCH(ROW(),$AS:$AS, 0)-1, COLUMN()-4, 4))&lt;&gt;"", INDIRECT("SP_2b!" &amp; ADDRESS(MATCH(ROW(),$AS:$AS, 0)-1, COLUMN()-4, 4)), ""), "")</f>
        <v/>
      </c>
      <c r="T477">
        <f>IF(ISNUMBER(MATCH(ROW(),$AS:$AS, 0)), IF(INDIRECT("SP_2b!" &amp; ADDRESS(MATCH(ROW(),$AS:$AS, 0)-1, COLUMN()-4, 4))&lt;&gt;"", INDIRECT("SP_2b!" &amp; ADDRESS(MATCH(ROW(),$AS:$AS, 0)-1, COLUMN()-4, 4)), ""), "")</f>
        <v/>
      </c>
      <c r="U477">
        <f>IF(ISNUMBER(MATCH(ROW(),$AS:$AS, 0)), IF(INDIRECT("SP_2b!" &amp; ADDRESS(MATCH(ROW(),$AS:$AS, 0)-1, COLUMN()-4, 4))&lt;&gt;"", INDIRECT("SP_2b!" &amp; ADDRESS(MATCH(ROW(),$AS:$AS, 0)-1, COLUMN()-4, 4)), ""), "")</f>
        <v/>
      </c>
      <c r="V477">
        <f>IF(ISNUMBER(MATCH(ROW(),$AS:$AS, 0)), IF(INDIRECT("SP_2b!" &amp; ADDRESS(MATCH(ROW(),$AS:$AS, 0)-1, COLUMN()-4, 4))&lt;&gt;"", INDIRECT("SP_2b!" &amp; ADDRESS(MATCH(ROW(),$AS:$AS, 0)-1, COLUMN()-4, 4)), ""), "")</f>
        <v/>
      </c>
      <c r="W477">
        <f>IF(ISNUMBER(MATCH(ROW(),$AS:$AS, 0)), IF(INDIRECT("SP_2b!" &amp; ADDRESS(MATCH(ROW(),$AS:$AS, 0)-1, COLUMN()-4, 4))&lt;&gt;"", INDIRECT("SP_2b!" &amp; ADDRESS(MATCH(ROW(),$AS:$AS, 0)-1, COLUMN()-4, 4)), ""), "")</f>
        <v/>
      </c>
      <c r="X477">
        <f>IF(ISNUMBER(MATCH(ROW(),$AS:$AS, 0)), IF(INDIRECT("SP_2b!" &amp; ADDRESS(MATCH(ROW(),$AS:$AS, 0)-1, COLUMN()-4, 4))&lt;&gt;"", INDIRECT("SP_2b!" &amp; ADDRESS(MATCH(ROW(),$AS:$AS, 0)-1, COLUMN()-4, 4)), ""), "")</f>
        <v/>
      </c>
      <c r="Y477">
        <f>IF(ISNUMBER(MATCH(ROW(),$AS:$AS, 0)), IF(INDIRECT("SP_2b!" &amp; ADDRESS(MATCH(ROW(),$AS:$AS, 0)-1, COLUMN()-4, 4))&lt;&gt;"", INDIRECT("SP_2b!" &amp; ADDRESS(MATCH(ROW(),$AS:$AS, 0)-1, COLUMN()-4, 4)), ""), "")</f>
        <v/>
      </c>
      <c r="Z477">
        <f>IF(ISNUMBER(MATCH(ROW(),$AS:$AS, 0)), IF(INDIRECT("SP_2b!" &amp; ADDRESS(MATCH(ROW(),$AS:$AS, 0)-1, COLUMN()-4, 4))&lt;&gt;"", INDIRECT("SP_2b!" &amp; ADDRESS(MATCH(ROW(),$AS:$AS, 0)-1, COLUMN()-4, 4)), ""), "")</f>
        <v/>
      </c>
      <c r="AA477">
        <f>IF(ISNUMBER(MATCH(ROW(),$AS:$AS, 0)), IF(INDIRECT("SP_2b!" &amp; ADDRESS(MATCH(ROW(),$AS:$AS, 0)-1, COLUMN()-4, 4))&lt;&gt;"", INDIRECT("SP_2b!" &amp; ADDRESS(MATCH(ROW(),$AS:$AS, 0)-1, COLUMN()-4, 4)), ""), "")</f>
        <v/>
      </c>
      <c r="AB477">
        <f>IF(ISNUMBER(MATCH(ROW(),$AS:$AS, 0)), IF(INDIRECT("SP_2b!" &amp; ADDRESS(MATCH(ROW(),$AS:$AS, 0)-1, COLUMN()-4, 4))&lt;&gt;"", INDIRECT("SP_2b!" &amp; ADDRESS(MATCH(ROW(),$AS:$AS, 0)-1, COLUMN()-4, 4)), ""), "")</f>
        <v/>
      </c>
      <c r="AC477">
        <f>IF(ISNUMBER(MATCH(ROW(),$AS:$AS, 0)), IF(INDIRECT("SP_2b!" &amp; ADDRESS(MATCH(ROW(),$AS:$AS, 0)-1, COLUMN()-4, 4))&lt;&gt;"", INDIRECT("SP_2b!" &amp; ADDRESS(MATCH(ROW(),$AS:$AS, 0)-1, COLUMN()-4, 4)), ""), "")</f>
        <v/>
      </c>
      <c r="AD477">
        <f>IF(ISNUMBER(MATCH(ROW(),$AS:$AS, 0)), IF(INDIRECT("SP_2b!" &amp; ADDRESS(MATCH(ROW(),$AS:$AS, 0)-1, COLUMN()-4, 4))&lt;&gt;"", INDIRECT("SP_2b!" &amp; ADDRESS(MATCH(ROW(),$AS:$AS, 0)-1, COLUMN()-4, 4)), ""), "")</f>
        <v/>
      </c>
      <c r="AE477">
        <f>IF(ISNUMBER(MATCH(ROW(),$AS:$AS, 0)), IF(INDIRECT("SP_2a!" &amp; ADDRESS(MATCH(ROW(),$AS:$AS, 0)-1, 16, 4))&lt;&gt;"", INDIRECT("SP_2a!" &amp; ADDRESS(MATCH(ROW(),$AS:$AS, 0)-1, 16, 4)), ""), "")</f>
        <v/>
      </c>
    </row>
    <row r="478">
      <c r="C478">
        <f>IF(ISNUMBER(MATCH(ROW(),$AP:$AP, 0)), INDIRECT("SP_2a!" &amp; ADDRESS(MATCH(ROW(),$AP:$AP, 0)-1, COLUMN(), 4)), "")</f>
        <v/>
      </c>
      <c r="D478">
        <f>IF(ISNUMBER(MATCH(ROW(),$AQ:$AQ, 0)), INDIRECT("SP_2a!" &amp; ADDRESS(MATCH(ROW(),$AQ:$AQ, 0)-1, COLUMN(), 4)), "")</f>
        <v/>
      </c>
      <c r="E478">
        <f>IF(ISNUMBER(MATCH(ROW(),$AR:$AR, 0)), INDIRECT("SP_2a!" &amp; ADDRESS(MATCH(ROW(),$AR:$AR, 0)-1, COLUMN(), 4)), "")</f>
        <v/>
      </c>
      <c r="F478">
        <f>IF(ISNUMBER(MATCH(ROW(),$AR:$AR, 0)), IF(INDIRECT("SP_2a!" &amp; ADDRESS(MATCH(ROW(),$AR:$AR, 0)-1, COLUMN(), 4))=1, "X", ""), "")</f>
        <v/>
      </c>
      <c r="G478">
        <f>IF(ISNUMBER(MATCH(ROW(),$AR:$AR, 0)), IF(INDIRECT("SP_2a!" &amp; ADDRESS(MATCH(ROW(),$AR:$AR, 0)-1, COLUMN(), 4))=1, "X", ""), "")</f>
        <v/>
      </c>
      <c r="H478">
        <f>IF(ISNUMBER(MATCH(ROW(),$AR:$AR, 0)), INDIRECT("SP_2a!" &amp; ADDRESS(MATCH(ROW(),$AR:$AR, 0)-1, COLUMN(), 4)), "")</f>
        <v/>
      </c>
      <c r="I478">
        <f>IF(ISNUMBER(MATCH(ROW(),$AR:$AR, 0)), IF(INDIRECT("SP_2a!" &amp; ADDRESS(MATCH(ROW(),$AR:$AR, 0)-1, COLUMN(), 4))&lt;&gt;"", INDIRECT("SP_2a!" &amp; ADDRESS(MATCH(ROW(),$AR:$AR, 0)-1, COLUMN(), 4)), ""), "")</f>
        <v/>
      </c>
      <c r="J478">
        <f>IF(ISNUMBER(MATCH(ROW(),$AS:$AS, 0)), IF(INDIRECT("SP_2a!" &amp; ADDRESS(MATCH(ROW(),$AS:$AS, 0)-1, COLUMN(), 4))&lt;&gt;"", INDIRECT("SP_2a!" &amp; ADDRESS(MATCH(ROW(),$AS:$AS, 0)-1, COLUMN(), 4)), ""), "")</f>
        <v/>
      </c>
      <c r="K478">
        <f>IF(ISNUMBER(MATCH(ROW(),$AS:$AS, 0)), IF(INDIRECT("SP_2a!" &amp; ADDRESS(MATCH(ROW(),$AS:$AS, 0)-1, COLUMN(), 4))&lt;&gt;"", INDIRECT("SP_2a!" &amp; ADDRESS(MATCH(ROW(),$AS:$AS, 0)-1, COLUMN(), 4)), ""), "")</f>
        <v/>
      </c>
      <c r="L478">
        <f>IF(ISNUMBER(MATCH(ROW(),$AS:$AS, 0)), IF(INDIRECT("SP_2a!" &amp; ADDRESS(MATCH(ROW(),$AS:$AS, 0)-1, COLUMN(), 4))="X", "X", ""), "")</f>
        <v/>
      </c>
      <c r="M478">
        <f>IF(ISNUMBER(MATCH(ROW(),$AS:$AS, 0)), IF(INDIRECT("SP_2a!" &amp; ADDRESS(MATCH(ROW(),$AS:$AS, 0)-1, COLUMN(), 4))&lt;&gt;0, INDIRECT("SP_2a!" &amp; ADDRESS(MATCH(ROW(),$AS:$AS, 0)-1, COLUMN(), 4)), ""), "")</f>
        <v/>
      </c>
      <c r="N478">
        <f>IF(ISNUMBER(MATCH(ROW(),$AS:$AS, 0)), IF(INDIRECT("SP_2a!" &amp; ADDRESS(MATCH(ROW(),$AS:$AS, 0)-1, COLUMN(), 4))&lt;&gt;"", INDIRECT("SP_2a!" &amp; ADDRESS(MATCH(ROW(),$AS:$AS, 0)-1, COLUMN(), 4)), ""), "")</f>
        <v/>
      </c>
      <c r="O478">
        <f>IF(ISNUMBER(MATCH(ROW(),$AS:$AS, 0)), IF(INDIRECT("SP_2a!" &amp; ADDRESS(MATCH(ROW(),$AS:$AS, 0)-1, COLUMN(), 4))&lt;&gt;"", INDIRECT("SP_2a!" &amp; ADDRESS(MATCH(ROW(),$AS:$AS, 0)-1, COLUMN(), 4)), ""), "")</f>
        <v/>
      </c>
      <c r="P478">
        <f>IF(ISNUMBER(MATCH(ROW(),$AS:$AS, 0)), IF(INDIRECT("SP_2b!" &amp; ADDRESS(MATCH(ROW(),$AS:$AS, 0)-1, COLUMN()-4, 4))&lt;&gt;"", INDIRECT("SP_2b!" &amp; ADDRESS(MATCH(ROW(),$AS:$AS, 0)-1, COLUMN()-4, 4)), ""), "")</f>
        <v/>
      </c>
      <c r="Q478">
        <f>IF(ISNUMBER(MATCH(ROW(),$AS:$AS, 0)), IF(INDIRECT("SP_2b!" &amp; ADDRESS(MATCH(ROW(),$AS:$AS, 0)-1, COLUMN()-4, 4))&lt;&gt;"", INDIRECT("SP_2b!" &amp; ADDRESS(MATCH(ROW(),$AS:$AS, 0)-1, COLUMN()-4, 4)), ""), "")</f>
        <v/>
      </c>
      <c r="R478">
        <f>IF(ISNUMBER(MATCH(ROW(),$AS:$AS, 0)), IF(INDIRECT("SP_2b!" &amp; ADDRESS(MATCH(ROW(),$AS:$AS, 0)-1, COLUMN()-4, 4))&lt;&gt;"", INDIRECT("SP_2b!" &amp; ADDRESS(MATCH(ROW(),$AS:$AS, 0)-1, COLUMN()-4, 4)), ""), "")</f>
        <v/>
      </c>
      <c r="S478">
        <f>IF(ISNUMBER(MATCH(ROW(),$AS:$AS, 0)), IF(INDIRECT("SP_2b!" &amp; ADDRESS(MATCH(ROW(),$AS:$AS, 0)-1, COLUMN()-4, 4))&lt;&gt;"", INDIRECT("SP_2b!" &amp; ADDRESS(MATCH(ROW(),$AS:$AS, 0)-1, COLUMN()-4, 4)), ""), "")</f>
        <v/>
      </c>
      <c r="T478">
        <f>IF(ISNUMBER(MATCH(ROW(),$AS:$AS, 0)), IF(INDIRECT("SP_2b!" &amp; ADDRESS(MATCH(ROW(),$AS:$AS, 0)-1, COLUMN()-4, 4))&lt;&gt;"", INDIRECT("SP_2b!" &amp; ADDRESS(MATCH(ROW(),$AS:$AS, 0)-1, COLUMN()-4, 4)), ""), "")</f>
        <v/>
      </c>
      <c r="U478">
        <f>IF(ISNUMBER(MATCH(ROW(),$AS:$AS, 0)), IF(INDIRECT("SP_2b!" &amp; ADDRESS(MATCH(ROW(),$AS:$AS, 0)-1, COLUMN()-4, 4))&lt;&gt;"", INDIRECT("SP_2b!" &amp; ADDRESS(MATCH(ROW(),$AS:$AS, 0)-1, COLUMN()-4, 4)), ""), "")</f>
        <v/>
      </c>
      <c r="V478">
        <f>IF(ISNUMBER(MATCH(ROW(),$AS:$AS, 0)), IF(INDIRECT("SP_2b!" &amp; ADDRESS(MATCH(ROW(),$AS:$AS, 0)-1, COLUMN()-4, 4))&lt;&gt;"", INDIRECT("SP_2b!" &amp; ADDRESS(MATCH(ROW(),$AS:$AS, 0)-1, COLUMN()-4, 4)), ""), "")</f>
        <v/>
      </c>
      <c r="W478">
        <f>IF(ISNUMBER(MATCH(ROW(),$AS:$AS, 0)), IF(INDIRECT("SP_2b!" &amp; ADDRESS(MATCH(ROW(),$AS:$AS, 0)-1, COLUMN()-4, 4))&lt;&gt;"", INDIRECT("SP_2b!" &amp; ADDRESS(MATCH(ROW(),$AS:$AS, 0)-1, COLUMN()-4, 4)), ""), "")</f>
        <v/>
      </c>
      <c r="X478">
        <f>IF(ISNUMBER(MATCH(ROW(),$AS:$AS, 0)), IF(INDIRECT("SP_2b!" &amp; ADDRESS(MATCH(ROW(),$AS:$AS, 0)-1, COLUMN()-4, 4))&lt;&gt;"", INDIRECT("SP_2b!" &amp; ADDRESS(MATCH(ROW(),$AS:$AS, 0)-1, COLUMN()-4, 4)), ""), "")</f>
        <v/>
      </c>
      <c r="Y478">
        <f>IF(ISNUMBER(MATCH(ROW(),$AS:$AS, 0)), IF(INDIRECT("SP_2b!" &amp; ADDRESS(MATCH(ROW(),$AS:$AS, 0)-1, COLUMN()-4, 4))&lt;&gt;"", INDIRECT("SP_2b!" &amp; ADDRESS(MATCH(ROW(),$AS:$AS, 0)-1, COLUMN()-4, 4)), ""), "")</f>
        <v/>
      </c>
      <c r="Z478">
        <f>IF(ISNUMBER(MATCH(ROW(),$AS:$AS, 0)), IF(INDIRECT("SP_2b!" &amp; ADDRESS(MATCH(ROW(),$AS:$AS, 0)-1, COLUMN()-4, 4))&lt;&gt;"", INDIRECT("SP_2b!" &amp; ADDRESS(MATCH(ROW(),$AS:$AS, 0)-1, COLUMN()-4, 4)), ""), "")</f>
        <v/>
      </c>
      <c r="AA478">
        <f>IF(ISNUMBER(MATCH(ROW(),$AS:$AS, 0)), IF(INDIRECT("SP_2b!" &amp; ADDRESS(MATCH(ROW(),$AS:$AS, 0)-1, COLUMN()-4, 4))&lt;&gt;"", INDIRECT("SP_2b!" &amp; ADDRESS(MATCH(ROW(),$AS:$AS, 0)-1, COLUMN()-4, 4)), ""), "")</f>
        <v/>
      </c>
      <c r="AB478">
        <f>IF(ISNUMBER(MATCH(ROW(),$AS:$AS, 0)), IF(INDIRECT("SP_2b!" &amp; ADDRESS(MATCH(ROW(),$AS:$AS, 0)-1, COLUMN()-4, 4))&lt;&gt;"", INDIRECT("SP_2b!" &amp; ADDRESS(MATCH(ROW(),$AS:$AS, 0)-1, COLUMN()-4, 4)), ""), "")</f>
        <v/>
      </c>
      <c r="AC478">
        <f>IF(ISNUMBER(MATCH(ROW(),$AS:$AS, 0)), IF(INDIRECT("SP_2b!" &amp; ADDRESS(MATCH(ROW(),$AS:$AS, 0)-1, COLUMN()-4, 4))&lt;&gt;"", INDIRECT("SP_2b!" &amp; ADDRESS(MATCH(ROW(),$AS:$AS, 0)-1, COLUMN()-4, 4)), ""), "")</f>
        <v/>
      </c>
      <c r="AD478">
        <f>IF(ISNUMBER(MATCH(ROW(),$AS:$AS, 0)), IF(INDIRECT("SP_2b!" &amp; ADDRESS(MATCH(ROW(),$AS:$AS, 0)-1, COLUMN()-4, 4))&lt;&gt;"", INDIRECT("SP_2b!" &amp; ADDRESS(MATCH(ROW(),$AS:$AS, 0)-1, COLUMN()-4, 4)), ""), "")</f>
        <v/>
      </c>
      <c r="AE478">
        <f>IF(ISNUMBER(MATCH(ROW(),$AS:$AS, 0)), IF(INDIRECT("SP_2a!" &amp; ADDRESS(MATCH(ROW(),$AS:$AS, 0)-1, 16, 4))&lt;&gt;"", INDIRECT("SP_2a!" &amp; ADDRESS(MATCH(ROW(),$AS:$AS, 0)-1, 16, 4)), ""), "")</f>
        <v/>
      </c>
    </row>
    <row r="479">
      <c r="C479">
        <f>IF(ISNUMBER(MATCH(ROW(),$AP:$AP, 0)), INDIRECT("SP_2a!" &amp; ADDRESS(MATCH(ROW(),$AP:$AP, 0)-1, COLUMN(), 4)), "")</f>
        <v/>
      </c>
      <c r="D479">
        <f>IF(ISNUMBER(MATCH(ROW(),$AQ:$AQ, 0)), INDIRECT("SP_2a!" &amp; ADDRESS(MATCH(ROW(),$AQ:$AQ, 0)-1, COLUMN(), 4)), "")</f>
        <v/>
      </c>
      <c r="E479">
        <f>IF(ISNUMBER(MATCH(ROW(),$AR:$AR, 0)), INDIRECT("SP_2a!" &amp; ADDRESS(MATCH(ROW(),$AR:$AR, 0)-1, COLUMN(), 4)), "")</f>
        <v/>
      </c>
      <c r="F479">
        <f>IF(ISNUMBER(MATCH(ROW(),$AR:$AR, 0)), IF(INDIRECT("SP_2a!" &amp; ADDRESS(MATCH(ROW(),$AR:$AR, 0)-1, COLUMN(), 4))=1, "X", ""), "")</f>
        <v/>
      </c>
      <c r="G479">
        <f>IF(ISNUMBER(MATCH(ROW(),$AR:$AR, 0)), IF(INDIRECT("SP_2a!" &amp; ADDRESS(MATCH(ROW(),$AR:$AR, 0)-1, COLUMN(), 4))=1, "X", ""), "")</f>
        <v/>
      </c>
      <c r="H479">
        <f>IF(ISNUMBER(MATCH(ROW(),$AR:$AR, 0)), INDIRECT("SP_2a!" &amp; ADDRESS(MATCH(ROW(),$AR:$AR, 0)-1, COLUMN(), 4)), "")</f>
        <v/>
      </c>
      <c r="I479">
        <f>IF(ISNUMBER(MATCH(ROW(),$AR:$AR, 0)), IF(INDIRECT("SP_2a!" &amp; ADDRESS(MATCH(ROW(),$AR:$AR, 0)-1, COLUMN(), 4))&lt;&gt;"", INDIRECT("SP_2a!" &amp; ADDRESS(MATCH(ROW(),$AR:$AR, 0)-1, COLUMN(), 4)), ""), "")</f>
        <v/>
      </c>
      <c r="J479">
        <f>IF(ISNUMBER(MATCH(ROW(),$AS:$AS, 0)), IF(INDIRECT("SP_2a!" &amp; ADDRESS(MATCH(ROW(),$AS:$AS, 0)-1, COLUMN(), 4))&lt;&gt;"", INDIRECT("SP_2a!" &amp; ADDRESS(MATCH(ROW(),$AS:$AS, 0)-1, COLUMN(), 4)), ""), "")</f>
        <v/>
      </c>
      <c r="K479">
        <f>IF(ISNUMBER(MATCH(ROW(),$AS:$AS, 0)), IF(INDIRECT("SP_2a!" &amp; ADDRESS(MATCH(ROW(),$AS:$AS, 0)-1, COLUMN(), 4))&lt;&gt;"", INDIRECT("SP_2a!" &amp; ADDRESS(MATCH(ROW(),$AS:$AS, 0)-1, COLUMN(), 4)), ""), "")</f>
        <v/>
      </c>
      <c r="L479">
        <f>IF(ISNUMBER(MATCH(ROW(),$AS:$AS, 0)), IF(INDIRECT("SP_2a!" &amp; ADDRESS(MATCH(ROW(),$AS:$AS, 0)-1, COLUMN(), 4))="X", "X", ""), "")</f>
        <v/>
      </c>
      <c r="M479">
        <f>IF(ISNUMBER(MATCH(ROW(),$AS:$AS, 0)), IF(INDIRECT("SP_2a!" &amp; ADDRESS(MATCH(ROW(),$AS:$AS, 0)-1, COLUMN(), 4))&lt;&gt;0, INDIRECT("SP_2a!" &amp; ADDRESS(MATCH(ROW(),$AS:$AS, 0)-1, COLUMN(), 4)), ""), "")</f>
        <v/>
      </c>
      <c r="N479">
        <f>IF(ISNUMBER(MATCH(ROW(),$AS:$AS, 0)), IF(INDIRECT("SP_2a!" &amp; ADDRESS(MATCH(ROW(),$AS:$AS, 0)-1, COLUMN(), 4))&lt;&gt;"", INDIRECT("SP_2a!" &amp; ADDRESS(MATCH(ROW(),$AS:$AS, 0)-1, COLUMN(), 4)), ""), "")</f>
        <v/>
      </c>
      <c r="O479">
        <f>IF(ISNUMBER(MATCH(ROW(),$AS:$AS, 0)), IF(INDIRECT("SP_2a!" &amp; ADDRESS(MATCH(ROW(),$AS:$AS, 0)-1, COLUMN(), 4))&lt;&gt;"", INDIRECT("SP_2a!" &amp; ADDRESS(MATCH(ROW(),$AS:$AS, 0)-1, COLUMN(), 4)), ""), "")</f>
        <v/>
      </c>
      <c r="P479">
        <f>IF(ISNUMBER(MATCH(ROW(),$AS:$AS, 0)), IF(INDIRECT("SP_2b!" &amp; ADDRESS(MATCH(ROW(),$AS:$AS, 0)-1, COLUMN()-4, 4))&lt;&gt;"", INDIRECT("SP_2b!" &amp; ADDRESS(MATCH(ROW(),$AS:$AS, 0)-1, COLUMN()-4, 4)), ""), "")</f>
        <v/>
      </c>
      <c r="Q479">
        <f>IF(ISNUMBER(MATCH(ROW(),$AS:$AS, 0)), IF(INDIRECT("SP_2b!" &amp; ADDRESS(MATCH(ROW(),$AS:$AS, 0)-1, COLUMN()-4, 4))&lt;&gt;"", INDIRECT("SP_2b!" &amp; ADDRESS(MATCH(ROW(),$AS:$AS, 0)-1, COLUMN()-4, 4)), ""), "")</f>
        <v/>
      </c>
      <c r="R479">
        <f>IF(ISNUMBER(MATCH(ROW(),$AS:$AS, 0)), IF(INDIRECT("SP_2b!" &amp; ADDRESS(MATCH(ROW(),$AS:$AS, 0)-1, COLUMN()-4, 4))&lt;&gt;"", INDIRECT("SP_2b!" &amp; ADDRESS(MATCH(ROW(),$AS:$AS, 0)-1, COLUMN()-4, 4)), ""), "")</f>
        <v/>
      </c>
      <c r="S479">
        <f>IF(ISNUMBER(MATCH(ROW(),$AS:$AS, 0)), IF(INDIRECT("SP_2b!" &amp; ADDRESS(MATCH(ROW(),$AS:$AS, 0)-1, COLUMN()-4, 4))&lt;&gt;"", INDIRECT("SP_2b!" &amp; ADDRESS(MATCH(ROW(),$AS:$AS, 0)-1, COLUMN()-4, 4)), ""), "")</f>
        <v/>
      </c>
      <c r="T479">
        <f>IF(ISNUMBER(MATCH(ROW(),$AS:$AS, 0)), IF(INDIRECT("SP_2b!" &amp; ADDRESS(MATCH(ROW(),$AS:$AS, 0)-1, COLUMN()-4, 4))&lt;&gt;"", INDIRECT("SP_2b!" &amp; ADDRESS(MATCH(ROW(),$AS:$AS, 0)-1, COLUMN()-4, 4)), ""), "")</f>
        <v/>
      </c>
      <c r="U479">
        <f>IF(ISNUMBER(MATCH(ROW(),$AS:$AS, 0)), IF(INDIRECT("SP_2b!" &amp; ADDRESS(MATCH(ROW(),$AS:$AS, 0)-1, COLUMN()-4, 4))&lt;&gt;"", INDIRECT("SP_2b!" &amp; ADDRESS(MATCH(ROW(),$AS:$AS, 0)-1, COLUMN()-4, 4)), ""), "")</f>
        <v/>
      </c>
      <c r="V479">
        <f>IF(ISNUMBER(MATCH(ROW(),$AS:$AS, 0)), IF(INDIRECT("SP_2b!" &amp; ADDRESS(MATCH(ROW(),$AS:$AS, 0)-1, COLUMN()-4, 4))&lt;&gt;"", INDIRECT("SP_2b!" &amp; ADDRESS(MATCH(ROW(),$AS:$AS, 0)-1, COLUMN()-4, 4)), ""), "")</f>
        <v/>
      </c>
      <c r="W479">
        <f>IF(ISNUMBER(MATCH(ROW(),$AS:$AS, 0)), IF(INDIRECT("SP_2b!" &amp; ADDRESS(MATCH(ROW(),$AS:$AS, 0)-1, COLUMN()-4, 4))&lt;&gt;"", INDIRECT("SP_2b!" &amp; ADDRESS(MATCH(ROW(),$AS:$AS, 0)-1, COLUMN()-4, 4)), ""), "")</f>
        <v/>
      </c>
      <c r="X479">
        <f>IF(ISNUMBER(MATCH(ROW(),$AS:$AS, 0)), IF(INDIRECT("SP_2b!" &amp; ADDRESS(MATCH(ROW(),$AS:$AS, 0)-1, COLUMN()-4, 4))&lt;&gt;"", INDIRECT("SP_2b!" &amp; ADDRESS(MATCH(ROW(),$AS:$AS, 0)-1, COLUMN()-4, 4)), ""), "")</f>
        <v/>
      </c>
      <c r="Y479">
        <f>IF(ISNUMBER(MATCH(ROW(),$AS:$AS, 0)), IF(INDIRECT("SP_2b!" &amp; ADDRESS(MATCH(ROW(),$AS:$AS, 0)-1, COLUMN()-4, 4))&lt;&gt;"", INDIRECT("SP_2b!" &amp; ADDRESS(MATCH(ROW(),$AS:$AS, 0)-1, COLUMN()-4, 4)), ""), "")</f>
        <v/>
      </c>
      <c r="Z479">
        <f>IF(ISNUMBER(MATCH(ROW(),$AS:$AS, 0)), IF(INDIRECT("SP_2b!" &amp; ADDRESS(MATCH(ROW(),$AS:$AS, 0)-1, COLUMN()-4, 4))&lt;&gt;"", INDIRECT("SP_2b!" &amp; ADDRESS(MATCH(ROW(),$AS:$AS, 0)-1, COLUMN()-4, 4)), ""), "")</f>
        <v/>
      </c>
      <c r="AA479">
        <f>IF(ISNUMBER(MATCH(ROW(),$AS:$AS, 0)), IF(INDIRECT("SP_2b!" &amp; ADDRESS(MATCH(ROW(),$AS:$AS, 0)-1, COLUMN()-4, 4))&lt;&gt;"", INDIRECT("SP_2b!" &amp; ADDRESS(MATCH(ROW(),$AS:$AS, 0)-1, COLUMN()-4, 4)), ""), "")</f>
        <v/>
      </c>
      <c r="AB479">
        <f>IF(ISNUMBER(MATCH(ROW(),$AS:$AS, 0)), IF(INDIRECT("SP_2b!" &amp; ADDRESS(MATCH(ROW(),$AS:$AS, 0)-1, COLUMN()-4, 4))&lt;&gt;"", INDIRECT("SP_2b!" &amp; ADDRESS(MATCH(ROW(),$AS:$AS, 0)-1, COLUMN()-4, 4)), ""), "")</f>
        <v/>
      </c>
      <c r="AC479">
        <f>IF(ISNUMBER(MATCH(ROW(),$AS:$AS, 0)), IF(INDIRECT("SP_2b!" &amp; ADDRESS(MATCH(ROW(),$AS:$AS, 0)-1, COLUMN()-4, 4))&lt;&gt;"", INDIRECT("SP_2b!" &amp; ADDRESS(MATCH(ROW(),$AS:$AS, 0)-1, COLUMN()-4, 4)), ""), "")</f>
        <v/>
      </c>
      <c r="AD479">
        <f>IF(ISNUMBER(MATCH(ROW(),$AS:$AS, 0)), IF(INDIRECT("SP_2b!" &amp; ADDRESS(MATCH(ROW(),$AS:$AS, 0)-1, COLUMN()-4, 4))&lt;&gt;"", INDIRECT("SP_2b!" &amp; ADDRESS(MATCH(ROW(),$AS:$AS, 0)-1, COLUMN()-4, 4)), ""), "")</f>
        <v/>
      </c>
      <c r="AE479">
        <f>IF(ISNUMBER(MATCH(ROW(),$AS:$AS, 0)), IF(INDIRECT("SP_2a!" &amp; ADDRESS(MATCH(ROW(),$AS:$AS, 0)-1, 16, 4))&lt;&gt;"", INDIRECT("SP_2a!" &amp; ADDRESS(MATCH(ROW(),$AS:$AS, 0)-1, 16, 4)), ""), "")</f>
        <v/>
      </c>
    </row>
    <row r="480">
      <c r="C480">
        <f>IF(ISNUMBER(MATCH(ROW(),$AP:$AP, 0)), INDIRECT("SP_2a!" &amp; ADDRESS(MATCH(ROW(),$AP:$AP, 0)-1, COLUMN(), 4)), "")</f>
        <v/>
      </c>
      <c r="D480">
        <f>IF(ISNUMBER(MATCH(ROW(),$AQ:$AQ, 0)), INDIRECT("SP_2a!" &amp; ADDRESS(MATCH(ROW(),$AQ:$AQ, 0)-1, COLUMN(), 4)), "")</f>
        <v/>
      </c>
      <c r="E480">
        <f>IF(ISNUMBER(MATCH(ROW(),$AR:$AR, 0)), INDIRECT("SP_2a!" &amp; ADDRESS(MATCH(ROW(),$AR:$AR, 0)-1, COLUMN(), 4)), "")</f>
        <v/>
      </c>
      <c r="F480">
        <f>IF(ISNUMBER(MATCH(ROW(),$AR:$AR, 0)), IF(INDIRECT("SP_2a!" &amp; ADDRESS(MATCH(ROW(),$AR:$AR, 0)-1, COLUMN(), 4))=1, "X", ""), "")</f>
        <v/>
      </c>
      <c r="G480">
        <f>IF(ISNUMBER(MATCH(ROW(),$AR:$AR, 0)), IF(INDIRECT("SP_2a!" &amp; ADDRESS(MATCH(ROW(),$AR:$AR, 0)-1, COLUMN(), 4))=1, "X", ""), "")</f>
        <v/>
      </c>
      <c r="H480">
        <f>IF(ISNUMBER(MATCH(ROW(),$AR:$AR, 0)), INDIRECT("SP_2a!" &amp; ADDRESS(MATCH(ROW(),$AR:$AR, 0)-1, COLUMN(), 4)), "")</f>
        <v/>
      </c>
      <c r="I480">
        <f>IF(ISNUMBER(MATCH(ROW(),$AR:$AR, 0)), IF(INDIRECT("SP_2a!" &amp; ADDRESS(MATCH(ROW(),$AR:$AR, 0)-1, COLUMN(), 4))&lt;&gt;"", INDIRECT("SP_2a!" &amp; ADDRESS(MATCH(ROW(),$AR:$AR, 0)-1, COLUMN(), 4)), ""), "")</f>
        <v/>
      </c>
      <c r="J480">
        <f>IF(ISNUMBER(MATCH(ROW(),$AS:$AS, 0)), IF(INDIRECT("SP_2a!" &amp; ADDRESS(MATCH(ROW(),$AS:$AS, 0)-1, COLUMN(), 4))&lt;&gt;"", INDIRECT("SP_2a!" &amp; ADDRESS(MATCH(ROW(),$AS:$AS, 0)-1, COLUMN(), 4)), ""), "")</f>
        <v/>
      </c>
      <c r="K480">
        <f>IF(ISNUMBER(MATCH(ROW(),$AS:$AS, 0)), IF(INDIRECT("SP_2a!" &amp; ADDRESS(MATCH(ROW(),$AS:$AS, 0)-1, COLUMN(), 4))&lt;&gt;"", INDIRECT("SP_2a!" &amp; ADDRESS(MATCH(ROW(),$AS:$AS, 0)-1, COLUMN(), 4)), ""), "")</f>
        <v/>
      </c>
      <c r="L480">
        <f>IF(ISNUMBER(MATCH(ROW(),$AS:$AS, 0)), IF(INDIRECT("SP_2a!" &amp; ADDRESS(MATCH(ROW(),$AS:$AS, 0)-1, COLUMN(), 4))="X", "X", ""), "")</f>
        <v/>
      </c>
      <c r="M480">
        <f>IF(ISNUMBER(MATCH(ROW(),$AS:$AS, 0)), IF(INDIRECT("SP_2a!" &amp; ADDRESS(MATCH(ROW(),$AS:$AS, 0)-1, COLUMN(), 4))&lt;&gt;0, INDIRECT("SP_2a!" &amp; ADDRESS(MATCH(ROW(),$AS:$AS, 0)-1, COLUMN(), 4)), ""), "")</f>
        <v/>
      </c>
      <c r="N480">
        <f>IF(ISNUMBER(MATCH(ROW(),$AS:$AS, 0)), IF(INDIRECT("SP_2a!" &amp; ADDRESS(MATCH(ROW(),$AS:$AS, 0)-1, COLUMN(), 4))&lt;&gt;"", INDIRECT("SP_2a!" &amp; ADDRESS(MATCH(ROW(),$AS:$AS, 0)-1, COLUMN(), 4)), ""), "")</f>
        <v/>
      </c>
      <c r="O480">
        <f>IF(ISNUMBER(MATCH(ROW(),$AS:$AS, 0)), IF(INDIRECT("SP_2a!" &amp; ADDRESS(MATCH(ROW(),$AS:$AS, 0)-1, COLUMN(), 4))&lt;&gt;"", INDIRECT("SP_2a!" &amp; ADDRESS(MATCH(ROW(),$AS:$AS, 0)-1, COLUMN(), 4)), ""), "")</f>
        <v/>
      </c>
      <c r="P480">
        <f>IF(ISNUMBER(MATCH(ROW(),$AS:$AS, 0)), IF(INDIRECT("SP_2b!" &amp; ADDRESS(MATCH(ROW(),$AS:$AS, 0)-1, COLUMN()-4, 4))&lt;&gt;"", INDIRECT("SP_2b!" &amp; ADDRESS(MATCH(ROW(),$AS:$AS, 0)-1, COLUMN()-4, 4)), ""), "")</f>
        <v/>
      </c>
      <c r="Q480">
        <f>IF(ISNUMBER(MATCH(ROW(),$AS:$AS, 0)), IF(INDIRECT("SP_2b!" &amp; ADDRESS(MATCH(ROW(),$AS:$AS, 0)-1, COLUMN()-4, 4))&lt;&gt;"", INDIRECT("SP_2b!" &amp; ADDRESS(MATCH(ROW(),$AS:$AS, 0)-1, COLUMN()-4, 4)), ""), "")</f>
        <v/>
      </c>
      <c r="R480">
        <f>IF(ISNUMBER(MATCH(ROW(),$AS:$AS, 0)), IF(INDIRECT("SP_2b!" &amp; ADDRESS(MATCH(ROW(),$AS:$AS, 0)-1, COLUMN()-4, 4))&lt;&gt;"", INDIRECT("SP_2b!" &amp; ADDRESS(MATCH(ROW(),$AS:$AS, 0)-1, COLUMN()-4, 4)), ""), "")</f>
        <v/>
      </c>
      <c r="S480">
        <f>IF(ISNUMBER(MATCH(ROW(),$AS:$AS, 0)), IF(INDIRECT("SP_2b!" &amp; ADDRESS(MATCH(ROW(),$AS:$AS, 0)-1, COLUMN()-4, 4))&lt;&gt;"", INDIRECT("SP_2b!" &amp; ADDRESS(MATCH(ROW(),$AS:$AS, 0)-1, COLUMN()-4, 4)), ""), "")</f>
        <v/>
      </c>
      <c r="T480">
        <f>IF(ISNUMBER(MATCH(ROW(),$AS:$AS, 0)), IF(INDIRECT("SP_2b!" &amp; ADDRESS(MATCH(ROW(),$AS:$AS, 0)-1, COLUMN()-4, 4))&lt;&gt;"", INDIRECT("SP_2b!" &amp; ADDRESS(MATCH(ROW(),$AS:$AS, 0)-1, COLUMN()-4, 4)), ""), "")</f>
        <v/>
      </c>
      <c r="U480">
        <f>IF(ISNUMBER(MATCH(ROW(),$AS:$AS, 0)), IF(INDIRECT("SP_2b!" &amp; ADDRESS(MATCH(ROW(),$AS:$AS, 0)-1, COLUMN()-4, 4))&lt;&gt;"", INDIRECT("SP_2b!" &amp; ADDRESS(MATCH(ROW(),$AS:$AS, 0)-1, COLUMN()-4, 4)), ""), "")</f>
        <v/>
      </c>
      <c r="V480">
        <f>IF(ISNUMBER(MATCH(ROW(),$AS:$AS, 0)), IF(INDIRECT("SP_2b!" &amp; ADDRESS(MATCH(ROW(),$AS:$AS, 0)-1, COLUMN()-4, 4))&lt;&gt;"", INDIRECT("SP_2b!" &amp; ADDRESS(MATCH(ROW(),$AS:$AS, 0)-1, COLUMN()-4, 4)), ""), "")</f>
        <v/>
      </c>
      <c r="W480">
        <f>IF(ISNUMBER(MATCH(ROW(),$AS:$AS, 0)), IF(INDIRECT("SP_2b!" &amp; ADDRESS(MATCH(ROW(),$AS:$AS, 0)-1, COLUMN()-4, 4))&lt;&gt;"", INDIRECT("SP_2b!" &amp; ADDRESS(MATCH(ROW(),$AS:$AS, 0)-1, COLUMN()-4, 4)), ""), "")</f>
        <v/>
      </c>
      <c r="X480">
        <f>IF(ISNUMBER(MATCH(ROW(),$AS:$AS, 0)), IF(INDIRECT("SP_2b!" &amp; ADDRESS(MATCH(ROW(),$AS:$AS, 0)-1, COLUMN()-4, 4))&lt;&gt;"", INDIRECT("SP_2b!" &amp; ADDRESS(MATCH(ROW(),$AS:$AS, 0)-1, COLUMN()-4, 4)), ""), "")</f>
        <v/>
      </c>
      <c r="Y480">
        <f>IF(ISNUMBER(MATCH(ROW(),$AS:$AS, 0)), IF(INDIRECT("SP_2b!" &amp; ADDRESS(MATCH(ROW(),$AS:$AS, 0)-1, COLUMN()-4, 4))&lt;&gt;"", INDIRECT("SP_2b!" &amp; ADDRESS(MATCH(ROW(),$AS:$AS, 0)-1, COLUMN()-4, 4)), ""), "")</f>
        <v/>
      </c>
      <c r="Z480">
        <f>IF(ISNUMBER(MATCH(ROW(),$AS:$AS, 0)), IF(INDIRECT("SP_2b!" &amp; ADDRESS(MATCH(ROW(),$AS:$AS, 0)-1, COLUMN()-4, 4))&lt;&gt;"", INDIRECT("SP_2b!" &amp; ADDRESS(MATCH(ROW(),$AS:$AS, 0)-1, COLUMN()-4, 4)), ""), "")</f>
        <v/>
      </c>
      <c r="AA480">
        <f>IF(ISNUMBER(MATCH(ROW(),$AS:$AS, 0)), IF(INDIRECT("SP_2b!" &amp; ADDRESS(MATCH(ROW(),$AS:$AS, 0)-1, COLUMN()-4, 4))&lt;&gt;"", INDIRECT("SP_2b!" &amp; ADDRESS(MATCH(ROW(),$AS:$AS, 0)-1, COLUMN()-4, 4)), ""), "")</f>
        <v/>
      </c>
      <c r="AB480">
        <f>IF(ISNUMBER(MATCH(ROW(),$AS:$AS, 0)), IF(INDIRECT("SP_2b!" &amp; ADDRESS(MATCH(ROW(),$AS:$AS, 0)-1, COLUMN()-4, 4))&lt;&gt;"", INDIRECT("SP_2b!" &amp; ADDRESS(MATCH(ROW(),$AS:$AS, 0)-1, COLUMN()-4, 4)), ""), "")</f>
        <v/>
      </c>
      <c r="AC480">
        <f>IF(ISNUMBER(MATCH(ROW(),$AS:$AS, 0)), IF(INDIRECT("SP_2b!" &amp; ADDRESS(MATCH(ROW(),$AS:$AS, 0)-1, COLUMN()-4, 4))&lt;&gt;"", INDIRECT("SP_2b!" &amp; ADDRESS(MATCH(ROW(),$AS:$AS, 0)-1, COLUMN()-4, 4)), ""), "")</f>
        <v/>
      </c>
      <c r="AD480">
        <f>IF(ISNUMBER(MATCH(ROW(),$AS:$AS, 0)), IF(INDIRECT("SP_2b!" &amp; ADDRESS(MATCH(ROW(),$AS:$AS, 0)-1, COLUMN()-4, 4))&lt;&gt;"", INDIRECT("SP_2b!" &amp; ADDRESS(MATCH(ROW(),$AS:$AS, 0)-1, COLUMN()-4, 4)), ""), "")</f>
        <v/>
      </c>
      <c r="AE480">
        <f>IF(ISNUMBER(MATCH(ROW(),$AS:$AS, 0)), IF(INDIRECT("SP_2a!" &amp; ADDRESS(MATCH(ROW(),$AS:$AS, 0)-1, 16, 4))&lt;&gt;"", INDIRECT("SP_2a!" &amp; ADDRESS(MATCH(ROW(),$AS:$AS, 0)-1, 16, 4)), ""), "")</f>
        <v/>
      </c>
    </row>
    <row r="481">
      <c r="C481">
        <f>IF(ISNUMBER(MATCH(ROW(),$AP:$AP, 0)), INDIRECT("SP_2a!" &amp; ADDRESS(MATCH(ROW(),$AP:$AP, 0)-1, COLUMN(), 4)), "")</f>
        <v/>
      </c>
      <c r="D481">
        <f>IF(ISNUMBER(MATCH(ROW(),$AQ:$AQ, 0)), INDIRECT("SP_2a!" &amp; ADDRESS(MATCH(ROW(),$AQ:$AQ, 0)-1, COLUMN(), 4)), "")</f>
        <v/>
      </c>
      <c r="E481">
        <f>IF(ISNUMBER(MATCH(ROW(),$AR:$AR, 0)), INDIRECT("SP_2a!" &amp; ADDRESS(MATCH(ROW(),$AR:$AR, 0)-1, COLUMN(), 4)), "")</f>
        <v/>
      </c>
      <c r="F481">
        <f>IF(ISNUMBER(MATCH(ROW(),$AR:$AR, 0)), IF(INDIRECT("SP_2a!" &amp; ADDRESS(MATCH(ROW(),$AR:$AR, 0)-1, COLUMN(), 4))=1, "X", ""), "")</f>
        <v/>
      </c>
      <c r="G481">
        <f>IF(ISNUMBER(MATCH(ROW(),$AR:$AR, 0)), IF(INDIRECT("SP_2a!" &amp; ADDRESS(MATCH(ROW(),$AR:$AR, 0)-1, COLUMN(), 4))=1, "X", ""), "")</f>
        <v/>
      </c>
      <c r="H481">
        <f>IF(ISNUMBER(MATCH(ROW(),$AR:$AR, 0)), INDIRECT("SP_2a!" &amp; ADDRESS(MATCH(ROW(),$AR:$AR, 0)-1, COLUMN(), 4)), "")</f>
        <v/>
      </c>
      <c r="I481">
        <f>IF(ISNUMBER(MATCH(ROW(),$AR:$AR, 0)), IF(INDIRECT("SP_2a!" &amp; ADDRESS(MATCH(ROW(),$AR:$AR, 0)-1, COLUMN(), 4))&lt;&gt;"", INDIRECT("SP_2a!" &amp; ADDRESS(MATCH(ROW(),$AR:$AR, 0)-1, COLUMN(), 4)), ""), "")</f>
        <v/>
      </c>
      <c r="J481">
        <f>IF(ISNUMBER(MATCH(ROW(),$AS:$AS, 0)), IF(INDIRECT("SP_2a!" &amp; ADDRESS(MATCH(ROW(),$AS:$AS, 0)-1, COLUMN(), 4))&lt;&gt;"", INDIRECT("SP_2a!" &amp; ADDRESS(MATCH(ROW(),$AS:$AS, 0)-1, COLUMN(), 4)), ""), "")</f>
        <v/>
      </c>
      <c r="K481">
        <f>IF(ISNUMBER(MATCH(ROW(),$AS:$AS, 0)), IF(INDIRECT("SP_2a!" &amp; ADDRESS(MATCH(ROW(),$AS:$AS, 0)-1, COLUMN(), 4))&lt;&gt;"", INDIRECT("SP_2a!" &amp; ADDRESS(MATCH(ROW(),$AS:$AS, 0)-1, COLUMN(), 4)), ""), "")</f>
        <v/>
      </c>
      <c r="L481">
        <f>IF(ISNUMBER(MATCH(ROW(),$AS:$AS, 0)), IF(INDIRECT("SP_2a!" &amp; ADDRESS(MATCH(ROW(),$AS:$AS, 0)-1, COLUMN(), 4))="X", "X", ""), "")</f>
        <v/>
      </c>
      <c r="M481">
        <f>IF(ISNUMBER(MATCH(ROW(),$AS:$AS, 0)), IF(INDIRECT("SP_2a!" &amp; ADDRESS(MATCH(ROW(),$AS:$AS, 0)-1, COLUMN(), 4))&lt;&gt;0, INDIRECT("SP_2a!" &amp; ADDRESS(MATCH(ROW(),$AS:$AS, 0)-1, COLUMN(), 4)), ""), "")</f>
        <v/>
      </c>
      <c r="N481">
        <f>IF(ISNUMBER(MATCH(ROW(),$AS:$AS, 0)), IF(INDIRECT("SP_2a!" &amp; ADDRESS(MATCH(ROW(),$AS:$AS, 0)-1, COLUMN(), 4))&lt;&gt;"", INDIRECT("SP_2a!" &amp; ADDRESS(MATCH(ROW(),$AS:$AS, 0)-1, COLUMN(), 4)), ""), "")</f>
        <v/>
      </c>
      <c r="O481">
        <f>IF(ISNUMBER(MATCH(ROW(),$AS:$AS, 0)), IF(INDIRECT("SP_2a!" &amp; ADDRESS(MATCH(ROW(),$AS:$AS, 0)-1, COLUMN(), 4))&lt;&gt;"", INDIRECT("SP_2a!" &amp; ADDRESS(MATCH(ROW(),$AS:$AS, 0)-1, COLUMN(), 4)), ""), "")</f>
        <v/>
      </c>
      <c r="P481">
        <f>IF(ISNUMBER(MATCH(ROW(),$AS:$AS, 0)), IF(INDIRECT("SP_2b!" &amp; ADDRESS(MATCH(ROW(),$AS:$AS, 0)-1, COLUMN()-4, 4))&lt;&gt;"", INDIRECT("SP_2b!" &amp; ADDRESS(MATCH(ROW(),$AS:$AS, 0)-1, COLUMN()-4, 4)), ""), "")</f>
        <v/>
      </c>
      <c r="Q481">
        <f>IF(ISNUMBER(MATCH(ROW(),$AS:$AS, 0)), IF(INDIRECT("SP_2b!" &amp; ADDRESS(MATCH(ROW(),$AS:$AS, 0)-1, COLUMN()-4, 4))&lt;&gt;"", INDIRECT("SP_2b!" &amp; ADDRESS(MATCH(ROW(),$AS:$AS, 0)-1, COLUMN()-4, 4)), ""), "")</f>
        <v/>
      </c>
      <c r="R481">
        <f>IF(ISNUMBER(MATCH(ROW(),$AS:$AS, 0)), IF(INDIRECT("SP_2b!" &amp; ADDRESS(MATCH(ROW(),$AS:$AS, 0)-1, COLUMN()-4, 4))&lt;&gt;"", INDIRECT("SP_2b!" &amp; ADDRESS(MATCH(ROW(),$AS:$AS, 0)-1, COLUMN()-4, 4)), ""), "")</f>
        <v/>
      </c>
      <c r="S481">
        <f>IF(ISNUMBER(MATCH(ROW(),$AS:$AS, 0)), IF(INDIRECT("SP_2b!" &amp; ADDRESS(MATCH(ROW(),$AS:$AS, 0)-1, COLUMN()-4, 4))&lt;&gt;"", INDIRECT("SP_2b!" &amp; ADDRESS(MATCH(ROW(),$AS:$AS, 0)-1, COLUMN()-4, 4)), ""), "")</f>
        <v/>
      </c>
      <c r="T481">
        <f>IF(ISNUMBER(MATCH(ROW(),$AS:$AS, 0)), IF(INDIRECT("SP_2b!" &amp; ADDRESS(MATCH(ROW(),$AS:$AS, 0)-1, COLUMN()-4, 4))&lt;&gt;"", INDIRECT("SP_2b!" &amp; ADDRESS(MATCH(ROW(),$AS:$AS, 0)-1, COLUMN()-4, 4)), ""), "")</f>
        <v/>
      </c>
      <c r="U481">
        <f>IF(ISNUMBER(MATCH(ROW(),$AS:$AS, 0)), IF(INDIRECT("SP_2b!" &amp; ADDRESS(MATCH(ROW(),$AS:$AS, 0)-1, COLUMN()-4, 4))&lt;&gt;"", INDIRECT("SP_2b!" &amp; ADDRESS(MATCH(ROW(),$AS:$AS, 0)-1, COLUMN()-4, 4)), ""), "")</f>
        <v/>
      </c>
      <c r="V481">
        <f>IF(ISNUMBER(MATCH(ROW(),$AS:$AS, 0)), IF(INDIRECT("SP_2b!" &amp; ADDRESS(MATCH(ROW(),$AS:$AS, 0)-1, COLUMN()-4, 4))&lt;&gt;"", INDIRECT("SP_2b!" &amp; ADDRESS(MATCH(ROW(),$AS:$AS, 0)-1, COLUMN()-4, 4)), ""), "")</f>
        <v/>
      </c>
      <c r="W481">
        <f>IF(ISNUMBER(MATCH(ROW(),$AS:$AS, 0)), IF(INDIRECT("SP_2b!" &amp; ADDRESS(MATCH(ROW(),$AS:$AS, 0)-1, COLUMN()-4, 4))&lt;&gt;"", INDIRECT("SP_2b!" &amp; ADDRESS(MATCH(ROW(),$AS:$AS, 0)-1, COLUMN()-4, 4)), ""), "")</f>
        <v/>
      </c>
      <c r="X481">
        <f>IF(ISNUMBER(MATCH(ROW(),$AS:$AS, 0)), IF(INDIRECT("SP_2b!" &amp; ADDRESS(MATCH(ROW(),$AS:$AS, 0)-1, COLUMN()-4, 4))&lt;&gt;"", INDIRECT("SP_2b!" &amp; ADDRESS(MATCH(ROW(),$AS:$AS, 0)-1, COLUMN()-4, 4)), ""), "")</f>
        <v/>
      </c>
      <c r="Y481">
        <f>IF(ISNUMBER(MATCH(ROW(),$AS:$AS, 0)), IF(INDIRECT("SP_2b!" &amp; ADDRESS(MATCH(ROW(),$AS:$AS, 0)-1, COLUMN()-4, 4))&lt;&gt;"", INDIRECT("SP_2b!" &amp; ADDRESS(MATCH(ROW(),$AS:$AS, 0)-1, COLUMN()-4, 4)), ""), "")</f>
        <v/>
      </c>
      <c r="Z481">
        <f>IF(ISNUMBER(MATCH(ROW(),$AS:$AS, 0)), IF(INDIRECT("SP_2b!" &amp; ADDRESS(MATCH(ROW(),$AS:$AS, 0)-1, COLUMN()-4, 4))&lt;&gt;"", INDIRECT("SP_2b!" &amp; ADDRESS(MATCH(ROW(),$AS:$AS, 0)-1, COLUMN()-4, 4)), ""), "")</f>
        <v/>
      </c>
      <c r="AA481">
        <f>IF(ISNUMBER(MATCH(ROW(),$AS:$AS, 0)), IF(INDIRECT("SP_2b!" &amp; ADDRESS(MATCH(ROW(),$AS:$AS, 0)-1, COLUMN()-4, 4))&lt;&gt;"", INDIRECT("SP_2b!" &amp; ADDRESS(MATCH(ROW(),$AS:$AS, 0)-1, COLUMN()-4, 4)), ""), "")</f>
        <v/>
      </c>
      <c r="AB481">
        <f>IF(ISNUMBER(MATCH(ROW(),$AS:$AS, 0)), IF(INDIRECT("SP_2b!" &amp; ADDRESS(MATCH(ROW(),$AS:$AS, 0)-1, COLUMN()-4, 4))&lt;&gt;"", INDIRECT("SP_2b!" &amp; ADDRESS(MATCH(ROW(),$AS:$AS, 0)-1, COLUMN()-4, 4)), ""), "")</f>
        <v/>
      </c>
      <c r="AC481">
        <f>IF(ISNUMBER(MATCH(ROW(),$AS:$AS, 0)), IF(INDIRECT("SP_2b!" &amp; ADDRESS(MATCH(ROW(),$AS:$AS, 0)-1, COLUMN()-4, 4))&lt;&gt;"", INDIRECT("SP_2b!" &amp; ADDRESS(MATCH(ROW(),$AS:$AS, 0)-1, COLUMN()-4, 4)), ""), "")</f>
        <v/>
      </c>
      <c r="AD481">
        <f>IF(ISNUMBER(MATCH(ROW(),$AS:$AS, 0)), IF(INDIRECT("SP_2b!" &amp; ADDRESS(MATCH(ROW(),$AS:$AS, 0)-1, COLUMN()-4, 4))&lt;&gt;"", INDIRECT("SP_2b!" &amp; ADDRESS(MATCH(ROW(),$AS:$AS, 0)-1, COLUMN()-4, 4)), ""), "")</f>
        <v/>
      </c>
      <c r="AE481">
        <f>IF(ISNUMBER(MATCH(ROW(),$AS:$AS, 0)), IF(INDIRECT("SP_2a!" &amp; ADDRESS(MATCH(ROW(),$AS:$AS, 0)-1, 16, 4))&lt;&gt;"", INDIRECT("SP_2a!" &amp; ADDRESS(MATCH(ROW(),$AS:$AS, 0)-1, 16, 4)), ""), "")</f>
        <v/>
      </c>
    </row>
    <row r="482">
      <c r="C482">
        <f>IF(ISNUMBER(MATCH(ROW(),$AP:$AP, 0)), INDIRECT("SP_2a!" &amp; ADDRESS(MATCH(ROW(),$AP:$AP, 0)-1, COLUMN(), 4)), "")</f>
        <v/>
      </c>
      <c r="D482">
        <f>IF(ISNUMBER(MATCH(ROW(),$AQ:$AQ, 0)), INDIRECT("SP_2a!" &amp; ADDRESS(MATCH(ROW(),$AQ:$AQ, 0)-1, COLUMN(), 4)), "")</f>
        <v/>
      </c>
      <c r="E482">
        <f>IF(ISNUMBER(MATCH(ROW(),$AR:$AR, 0)), INDIRECT("SP_2a!" &amp; ADDRESS(MATCH(ROW(),$AR:$AR, 0)-1, COLUMN(), 4)), "")</f>
        <v/>
      </c>
      <c r="F482">
        <f>IF(ISNUMBER(MATCH(ROW(),$AR:$AR, 0)), IF(INDIRECT("SP_2a!" &amp; ADDRESS(MATCH(ROW(),$AR:$AR, 0)-1, COLUMN(), 4))=1, "X", ""), "")</f>
        <v/>
      </c>
      <c r="G482">
        <f>IF(ISNUMBER(MATCH(ROW(),$AR:$AR, 0)), IF(INDIRECT("SP_2a!" &amp; ADDRESS(MATCH(ROW(),$AR:$AR, 0)-1, COLUMN(), 4))=1, "X", ""), "")</f>
        <v/>
      </c>
      <c r="H482">
        <f>IF(ISNUMBER(MATCH(ROW(),$AR:$AR, 0)), INDIRECT("SP_2a!" &amp; ADDRESS(MATCH(ROW(),$AR:$AR, 0)-1, COLUMN(), 4)), "")</f>
        <v/>
      </c>
      <c r="I482">
        <f>IF(ISNUMBER(MATCH(ROW(),$AR:$AR, 0)), IF(INDIRECT("SP_2a!" &amp; ADDRESS(MATCH(ROW(),$AR:$AR, 0)-1, COLUMN(), 4))&lt;&gt;"", INDIRECT("SP_2a!" &amp; ADDRESS(MATCH(ROW(),$AR:$AR, 0)-1, COLUMN(), 4)), ""), "")</f>
        <v/>
      </c>
      <c r="J482">
        <f>IF(ISNUMBER(MATCH(ROW(),$AS:$AS, 0)), IF(INDIRECT("SP_2a!" &amp; ADDRESS(MATCH(ROW(),$AS:$AS, 0)-1, COLUMN(), 4))&lt;&gt;"", INDIRECT("SP_2a!" &amp; ADDRESS(MATCH(ROW(),$AS:$AS, 0)-1, COLUMN(), 4)), ""), "")</f>
        <v/>
      </c>
      <c r="K482">
        <f>IF(ISNUMBER(MATCH(ROW(),$AS:$AS, 0)), IF(INDIRECT("SP_2a!" &amp; ADDRESS(MATCH(ROW(),$AS:$AS, 0)-1, COLUMN(), 4))&lt;&gt;"", INDIRECT("SP_2a!" &amp; ADDRESS(MATCH(ROW(),$AS:$AS, 0)-1, COLUMN(), 4)), ""), "")</f>
        <v/>
      </c>
      <c r="L482">
        <f>IF(ISNUMBER(MATCH(ROW(),$AS:$AS, 0)), IF(INDIRECT("SP_2a!" &amp; ADDRESS(MATCH(ROW(),$AS:$AS, 0)-1, COLUMN(), 4))="X", "X", ""), "")</f>
        <v/>
      </c>
      <c r="M482">
        <f>IF(ISNUMBER(MATCH(ROW(),$AS:$AS, 0)), IF(INDIRECT("SP_2a!" &amp; ADDRESS(MATCH(ROW(),$AS:$AS, 0)-1, COLUMN(), 4))&lt;&gt;0, INDIRECT("SP_2a!" &amp; ADDRESS(MATCH(ROW(),$AS:$AS, 0)-1, COLUMN(), 4)), ""), "")</f>
        <v/>
      </c>
      <c r="N482">
        <f>IF(ISNUMBER(MATCH(ROW(),$AS:$AS, 0)), IF(INDIRECT("SP_2a!" &amp; ADDRESS(MATCH(ROW(),$AS:$AS, 0)-1, COLUMN(), 4))&lt;&gt;"", INDIRECT("SP_2a!" &amp; ADDRESS(MATCH(ROW(),$AS:$AS, 0)-1, COLUMN(), 4)), ""), "")</f>
        <v/>
      </c>
      <c r="O482">
        <f>IF(ISNUMBER(MATCH(ROW(),$AS:$AS, 0)), IF(INDIRECT("SP_2a!" &amp; ADDRESS(MATCH(ROW(),$AS:$AS, 0)-1, COLUMN(), 4))&lt;&gt;"", INDIRECT("SP_2a!" &amp; ADDRESS(MATCH(ROW(),$AS:$AS, 0)-1, COLUMN(), 4)), ""), "")</f>
        <v/>
      </c>
      <c r="P482">
        <f>IF(ISNUMBER(MATCH(ROW(),$AS:$AS, 0)), IF(INDIRECT("SP_2b!" &amp; ADDRESS(MATCH(ROW(),$AS:$AS, 0)-1, COLUMN()-4, 4))&lt;&gt;"", INDIRECT("SP_2b!" &amp; ADDRESS(MATCH(ROW(),$AS:$AS, 0)-1, COLUMN()-4, 4)), ""), "")</f>
        <v/>
      </c>
      <c r="Q482">
        <f>IF(ISNUMBER(MATCH(ROW(),$AS:$AS, 0)), IF(INDIRECT("SP_2b!" &amp; ADDRESS(MATCH(ROW(),$AS:$AS, 0)-1, COLUMN()-4, 4))&lt;&gt;"", INDIRECT("SP_2b!" &amp; ADDRESS(MATCH(ROW(),$AS:$AS, 0)-1, COLUMN()-4, 4)), ""), "")</f>
        <v/>
      </c>
      <c r="R482">
        <f>IF(ISNUMBER(MATCH(ROW(),$AS:$AS, 0)), IF(INDIRECT("SP_2b!" &amp; ADDRESS(MATCH(ROW(),$AS:$AS, 0)-1, COLUMN()-4, 4))&lt;&gt;"", INDIRECT("SP_2b!" &amp; ADDRESS(MATCH(ROW(),$AS:$AS, 0)-1, COLUMN()-4, 4)), ""), "")</f>
        <v/>
      </c>
      <c r="S482">
        <f>IF(ISNUMBER(MATCH(ROW(),$AS:$AS, 0)), IF(INDIRECT("SP_2b!" &amp; ADDRESS(MATCH(ROW(),$AS:$AS, 0)-1, COLUMN()-4, 4))&lt;&gt;"", INDIRECT("SP_2b!" &amp; ADDRESS(MATCH(ROW(),$AS:$AS, 0)-1, COLUMN()-4, 4)), ""), "")</f>
        <v/>
      </c>
      <c r="T482">
        <f>IF(ISNUMBER(MATCH(ROW(),$AS:$AS, 0)), IF(INDIRECT("SP_2b!" &amp; ADDRESS(MATCH(ROW(),$AS:$AS, 0)-1, COLUMN()-4, 4))&lt;&gt;"", INDIRECT("SP_2b!" &amp; ADDRESS(MATCH(ROW(),$AS:$AS, 0)-1, COLUMN()-4, 4)), ""), "")</f>
        <v/>
      </c>
      <c r="U482">
        <f>IF(ISNUMBER(MATCH(ROW(),$AS:$AS, 0)), IF(INDIRECT("SP_2b!" &amp; ADDRESS(MATCH(ROW(),$AS:$AS, 0)-1, COLUMN()-4, 4))&lt;&gt;"", INDIRECT("SP_2b!" &amp; ADDRESS(MATCH(ROW(),$AS:$AS, 0)-1, COLUMN()-4, 4)), ""), "")</f>
        <v/>
      </c>
      <c r="V482">
        <f>IF(ISNUMBER(MATCH(ROW(),$AS:$AS, 0)), IF(INDIRECT("SP_2b!" &amp; ADDRESS(MATCH(ROW(),$AS:$AS, 0)-1, COLUMN()-4, 4))&lt;&gt;"", INDIRECT("SP_2b!" &amp; ADDRESS(MATCH(ROW(),$AS:$AS, 0)-1, COLUMN()-4, 4)), ""), "")</f>
        <v/>
      </c>
      <c r="W482">
        <f>IF(ISNUMBER(MATCH(ROW(),$AS:$AS, 0)), IF(INDIRECT("SP_2b!" &amp; ADDRESS(MATCH(ROW(),$AS:$AS, 0)-1, COLUMN()-4, 4))&lt;&gt;"", INDIRECT("SP_2b!" &amp; ADDRESS(MATCH(ROW(),$AS:$AS, 0)-1, COLUMN()-4, 4)), ""), "")</f>
        <v/>
      </c>
      <c r="X482">
        <f>IF(ISNUMBER(MATCH(ROW(),$AS:$AS, 0)), IF(INDIRECT("SP_2b!" &amp; ADDRESS(MATCH(ROW(),$AS:$AS, 0)-1, COLUMN()-4, 4))&lt;&gt;"", INDIRECT("SP_2b!" &amp; ADDRESS(MATCH(ROW(),$AS:$AS, 0)-1, COLUMN()-4, 4)), ""), "")</f>
        <v/>
      </c>
      <c r="Y482">
        <f>IF(ISNUMBER(MATCH(ROW(),$AS:$AS, 0)), IF(INDIRECT("SP_2b!" &amp; ADDRESS(MATCH(ROW(),$AS:$AS, 0)-1, COLUMN()-4, 4))&lt;&gt;"", INDIRECT("SP_2b!" &amp; ADDRESS(MATCH(ROW(),$AS:$AS, 0)-1, COLUMN()-4, 4)), ""), "")</f>
        <v/>
      </c>
      <c r="Z482">
        <f>IF(ISNUMBER(MATCH(ROW(),$AS:$AS, 0)), IF(INDIRECT("SP_2b!" &amp; ADDRESS(MATCH(ROW(),$AS:$AS, 0)-1, COLUMN()-4, 4))&lt;&gt;"", INDIRECT("SP_2b!" &amp; ADDRESS(MATCH(ROW(),$AS:$AS, 0)-1, COLUMN()-4, 4)), ""), "")</f>
        <v/>
      </c>
      <c r="AA482">
        <f>IF(ISNUMBER(MATCH(ROW(),$AS:$AS, 0)), IF(INDIRECT("SP_2b!" &amp; ADDRESS(MATCH(ROW(),$AS:$AS, 0)-1, COLUMN()-4, 4))&lt;&gt;"", INDIRECT("SP_2b!" &amp; ADDRESS(MATCH(ROW(),$AS:$AS, 0)-1, COLUMN()-4, 4)), ""), "")</f>
        <v/>
      </c>
      <c r="AB482">
        <f>IF(ISNUMBER(MATCH(ROW(),$AS:$AS, 0)), IF(INDIRECT("SP_2b!" &amp; ADDRESS(MATCH(ROW(),$AS:$AS, 0)-1, COLUMN()-4, 4))&lt;&gt;"", INDIRECT("SP_2b!" &amp; ADDRESS(MATCH(ROW(),$AS:$AS, 0)-1, COLUMN()-4, 4)), ""), "")</f>
        <v/>
      </c>
      <c r="AC482">
        <f>IF(ISNUMBER(MATCH(ROW(),$AS:$AS, 0)), IF(INDIRECT("SP_2b!" &amp; ADDRESS(MATCH(ROW(),$AS:$AS, 0)-1, COLUMN()-4, 4))&lt;&gt;"", INDIRECT("SP_2b!" &amp; ADDRESS(MATCH(ROW(),$AS:$AS, 0)-1, COLUMN()-4, 4)), ""), "")</f>
        <v/>
      </c>
      <c r="AD482">
        <f>IF(ISNUMBER(MATCH(ROW(),$AS:$AS, 0)), IF(INDIRECT("SP_2b!" &amp; ADDRESS(MATCH(ROW(),$AS:$AS, 0)-1, COLUMN()-4, 4))&lt;&gt;"", INDIRECT("SP_2b!" &amp; ADDRESS(MATCH(ROW(),$AS:$AS, 0)-1, COLUMN()-4, 4)), ""), "")</f>
        <v/>
      </c>
      <c r="AE482">
        <f>IF(ISNUMBER(MATCH(ROW(),$AS:$AS, 0)), IF(INDIRECT("SP_2a!" &amp; ADDRESS(MATCH(ROW(),$AS:$AS, 0)-1, 16, 4))&lt;&gt;"", INDIRECT("SP_2a!" &amp; ADDRESS(MATCH(ROW(),$AS:$AS, 0)-1, 16, 4)), ""), "")</f>
        <v/>
      </c>
    </row>
    <row r="483">
      <c r="C483">
        <f>IF(ISNUMBER(MATCH(ROW(),$AP:$AP, 0)), INDIRECT("SP_2a!" &amp; ADDRESS(MATCH(ROW(),$AP:$AP, 0)-1, COLUMN(), 4)), "")</f>
        <v/>
      </c>
      <c r="D483">
        <f>IF(ISNUMBER(MATCH(ROW(),$AQ:$AQ, 0)), INDIRECT("SP_2a!" &amp; ADDRESS(MATCH(ROW(),$AQ:$AQ, 0)-1, COLUMN(), 4)), "")</f>
        <v/>
      </c>
      <c r="E483">
        <f>IF(ISNUMBER(MATCH(ROW(),$AR:$AR, 0)), INDIRECT("SP_2a!" &amp; ADDRESS(MATCH(ROW(),$AR:$AR, 0)-1, COLUMN(), 4)), "")</f>
        <v/>
      </c>
      <c r="F483">
        <f>IF(ISNUMBER(MATCH(ROW(),$AR:$AR, 0)), IF(INDIRECT("SP_2a!" &amp; ADDRESS(MATCH(ROW(),$AR:$AR, 0)-1, COLUMN(), 4))=1, "X", ""), "")</f>
        <v/>
      </c>
      <c r="G483">
        <f>IF(ISNUMBER(MATCH(ROW(),$AR:$AR, 0)), IF(INDIRECT("SP_2a!" &amp; ADDRESS(MATCH(ROW(),$AR:$AR, 0)-1, COLUMN(), 4))=1, "X", ""), "")</f>
        <v/>
      </c>
      <c r="H483">
        <f>IF(ISNUMBER(MATCH(ROW(),$AR:$AR, 0)), INDIRECT("SP_2a!" &amp; ADDRESS(MATCH(ROW(),$AR:$AR, 0)-1, COLUMN(), 4)), "")</f>
        <v/>
      </c>
      <c r="I483">
        <f>IF(ISNUMBER(MATCH(ROW(),$AR:$AR, 0)), IF(INDIRECT("SP_2a!" &amp; ADDRESS(MATCH(ROW(),$AR:$AR, 0)-1, COLUMN(), 4))&lt;&gt;"", INDIRECT("SP_2a!" &amp; ADDRESS(MATCH(ROW(),$AR:$AR, 0)-1, COLUMN(), 4)), ""), "")</f>
        <v/>
      </c>
      <c r="J483">
        <f>IF(ISNUMBER(MATCH(ROW(),$AS:$AS, 0)), IF(INDIRECT("SP_2a!" &amp; ADDRESS(MATCH(ROW(),$AS:$AS, 0)-1, COLUMN(), 4))&lt;&gt;"", INDIRECT("SP_2a!" &amp; ADDRESS(MATCH(ROW(),$AS:$AS, 0)-1, COLUMN(), 4)), ""), "")</f>
        <v/>
      </c>
      <c r="K483">
        <f>IF(ISNUMBER(MATCH(ROW(),$AS:$AS, 0)), IF(INDIRECT("SP_2a!" &amp; ADDRESS(MATCH(ROW(),$AS:$AS, 0)-1, COLUMN(), 4))&lt;&gt;"", INDIRECT("SP_2a!" &amp; ADDRESS(MATCH(ROW(),$AS:$AS, 0)-1, COLUMN(), 4)), ""), "")</f>
        <v/>
      </c>
      <c r="L483">
        <f>IF(ISNUMBER(MATCH(ROW(),$AS:$AS, 0)), IF(INDIRECT("SP_2a!" &amp; ADDRESS(MATCH(ROW(),$AS:$AS, 0)-1, COLUMN(), 4))="X", "X", ""), "")</f>
        <v/>
      </c>
      <c r="M483">
        <f>IF(ISNUMBER(MATCH(ROW(),$AS:$AS, 0)), IF(INDIRECT("SP_2a!" &amp; ADDRESS(MATCH(ROW(),$AS:$AS, 0)-1, COLUMN(), 4))&lt;&gt;0, INDIRECT("SP_2a!" &amp; ADDRESS(MATCH(ROW(),$AS:$AS, 0)-1, COLUMN(), 4)), ""), "")</f>
        <v/>
      </c>
      <c r="N483">
        <f>IF(ISNUMBER(MATCH(ROW(),$AS:$AS, 0)), IF(INDIRECT("SP_2a!" &amp; ADDRESS(MATCH(ROW(),$AS:$AS, 0)-1, COLUMN(), 4))&lt;&gt;"", INDIRECT("SP_2a!" &amp; ADDRESS(MATCH(ROW(),$AS:$AS, 0)-1, COLUMN(), 4)), ""), "")</f>
        <v/>
      </c>
      <c r="O483">
        <f>IF(ISNUMBER(MATCH(ROW(),$AS:$AS, 0)), IF(INDIRECT("SP_2a!" &amp; ADDRESS(MATCH(ROW(),$AS:$AS, 0)-1, COLUMN(), 4))&lt;&gt;"", INDIRECT("SP_2a!" &amp; ADDRESS(MATCH(ROW(),$AS:$AS, 0)-1, COLUMN(), 4)), ""), "")</f>
        <v/>
      </c>
      <c r="P483">
        <f>IF(ISNUMBER(MATCH(ROW(),$AS:$AS, 0)), IF(INDIRECT("SP_2b!" &amp; ADDRESS(MATCH(ROW(),$AS:$AS, 0)-1, COLUMN()-4, 4))&lt;&gt;"", INDIRECT("SP_2b!" &amp; ADDRESS(MATCH(ROW(),$AS:$AS, 0)-1, COLUMN()-4, 4)), ""), "")</f>
        <v/>
      </c>
      <c r="Q483">
        <f>IF(ISNUMBER(MATCH(ROW(),$AS:$AS, 0)), IF(INDIRECT("SP_2b!" &amp; ADDRESS(MATCH(ROW(),$AS:$AS, 0)-1, COLUMN()-4, 4))&lt;&gt;"", INDIRECT("SP_2b!" &amp; ADDRESS(MATCH(ROW(),$AS:$AS, 0)-1, COLUMN()-4, 4)), ""), "")</f>
        <v/>
      </c>
      <c r="R483">
        <f>IF(ISNUMBER(MATCH(ROW(),$AS:$AS, 0)), IF(INDIRECT("SP_2b!" &amp; ADDRESS(MATCH(ROW(),$AS:$AS, 0)-1, COLUMN()-4, 4))&lt;&gt;"", INDIRECT("SP_2b!" &amp; ADDRESS(MATCH(ROW(),$AS:$AS, 0)-1, COLUMN()-4, 4)), ""), "")</f>
        <v/>
      </c>
      <c r="S483">
        <f>IF(ISNUMBER(MATCH(ROW(),$AS:$AS, 0)), IF(INDIRECT("SP_2b!" &amp; ADDRESS(MATCH(ROW(),$AS:$AS, 0)-1, COLUMN()-4, 4))&lt;&gt;"", INDIRECT("SP_2b!" &amp; ADDRESS(MATCH(ROW(),$AS:$AS, 0)-1, COLUMN()-4, 4)), ""), "")</f>
        <v/>
      </c>
      <c r="T483">
        <f>IF(ISNUMBER(MATCH(ROW(),$AS:$AS, 0)), IF(INDIRECT("SP_2b!" &amp; ADDRESS(MATCH(ROW(),$AS:$AS, 0)-1, COLUMN()-4, 4))&lt;&gt;"", INDIRECT("SP_2b!" &amp; ADDRESS(MATCH(ROW(),$AS:$AS, 0)-1, COLUMN()-4, 4)), ""), "")</f>
        <v/>
      </c>
      <c r="U483">
        <f>IF(ISNUMBER(MATCH(ROW(),$AS:$AS, 0)), IF(INDIRECT("SP_2b!" &amp; ADDRESS(MATCH(ROW(),$AS:$AS, 0)-1, COLUMN()-4, 4))&lt;&gt;"", INDIRECT("SP_2b!" &amp; ADDRESS(MATCH(ROW(),$AS:$AS, 0)-1, COLUMN()-4, 4)), ""), "")</f>
        <v/>
      </c>
      <c r="V483">
        <f>IF(ISNUMBER(MATCH(ROW(),$AS:$AS, 0)), IF(INDIRECT("SP_2b!" &amp; ADDRESS(MATCH(ROW(),$AS:$AS, 0)-1, COLUMN()-4, 4))&lt;&gt;"", INDIRECT("SP_2b!" &amp; ADDRESS(MATCH(ROW(),$AS:$AS, 0)-1, COLUMN()-4, 4)), ""), "")</f>
        <v/>
      </c>
      <c r="W483">
        <f>IF(ISNUMBER(MATCH(ROW(),$AS:$AS, 0)), IF(INDIRECT("SP_2b!" &amp; ADDRESS(MATCH(ROW(),$AS:$AS, 0)-1, COLUMN()-4, 4))&lt;&gt;"", INDIRECT("SP_2b!" &amp; ADDRESS(MATCH(ROW(),$AS:$AS, 0)-1, COLUMN()-4, 4)), ""), "")</f>
        <v/>
      </c>
      <c r="X483">
        <f>IF(ISNUMBER(MATCH(ROW(),$AS:$AS, 0)), IF(INDIRECT("SP_2b!" &amp; ADDRESS(MATCH(ROW(),$AS:$AS, 0)-1, COLUMN()-4, 4))&lt;&gt;"", INDIRECT("SP_2b!" &amp; ADDRESS(MATCH(ROW(),$AS:$AS, 0)-1, COLUMN()-4, 4)), ""), "")</f>
        <v/>
      </c>
      <c r="Y483">
        <f>IF(ISNUMBER(MATCH(ROW(),$AS:$AS, 0)), IF(INDIRECT("SP_2b!" &amp; ADDRESS(MATCH(ROW(),$AS:$AS, 0)-1, COLUMN()-4, 4))&lt;&gt;"", INDIRECT("SP_2b!" &amp; ADDRESS(MATCH(ROW(),$AS:$AS, 0)-1, COLUMN()-4, 4)), ""), "")</f>
        <v/>
      </c>
      <c r="Z483">
        <f>IF(ISNUMBER(MATCH(ROW(),$AS:$AS, 0)), IF(INDIRECT("SP_2b!" &amp; ADDRESS(MATCH(ROW(),$AS:$AS, 0)-1, COLUMN()-4, 4))&lt;&gt;"", INDIRECT("SP_2b!" &amp; ADDRESS(MATCH(ROW(),$AS:$AS, 0)-1, COLUMN()-4, 4)), ""), "")</f>
        <v/>
      </c>
      <c r="AA483">
        <f>IF(ISNUMBER(MATCH(ROW(),$AS:$AS, 0)), IF(INDIRECT("SP_2b!" &amp; ADDRESS(MATCH(ROW(),$AS:$AS, 0)-1, COLUMN()-4, 4))&lt;&gt;"", INDIRECT("SP_2b!" &amp; ADDRESS(MATCH(ROW(),$AS:$AS, 0)-1, COLUMN()-4, 4)), ""), "")</f>
        <v/>
      </c>
      <c r="AB483">
        <f>IF(ISNUMBER(MATCH(ROW(),$AS:$AS, 0)), IF(INDIRECT("SP_2b!" &amp; ADDRESS(MATCH(ROW(),$AS:$AS, 0)-1, COLUMN()-4, 4))&lt;&gt;"", INDIRECT("SP_2b!" &amp; ADDRESS(MATCH(ROW(),$AS:$AS, 0)-1, COLUMN()-4, 4)), ""), "")</f>
        <v/>
      </c>
      <c r="AC483">
        <f>IF(ISNUMBER(MATCH(ROW(),$AS:$AS, 0)), IF(INDIRECT("SP_2b!" &amp; ADDRESS(MATCH(ROW(),$AS:$AS, 0)-1, COLUMN()-4, 4))&lt;&gt;"", INDIRECT("SP_2b!" &amp; ADDRESS(MATCH(ROW(),$AS:$AS, 0)-1, COLUMN()-4, 4)), ""), "")</f>
        <v/>
      </c>
      <c r="AD483">
        <f>IF(ISNUMBER(MATCH(ROW(),$AS:$AS, 0)), IF(INDIRECT("SP_2b!" &amp; ADDRESS(MATCH(ROW(),$AS:$AS, 0)-1, COLUMN()-4, 4))&lt;&gt;"", INDIRECT("SP_2b!" &amp; ADDRESS(MATCH(ROW(),$AS:$AS, 0)-1, COLUMN()-4, 4)), ""), "")</f>
        <v/>
      </c>
      <c r="AE483">
        <f>IF(ISNUMBER(MATCH(ROW(),$AS:$AS, 0)), IF(INDIRECT("SP_2a!" &amp; ADDRESS(MATCH(ROW(),$AS:$AS, 0)-1, 16, 4))&lt;&gt;"", INDIRECT("SP_2a!" &amp; ADDRESS(MATCH(ROW(),$AS:$AS, 0)-1, 16, 4)), ""), "")</f>
        <v/>
      </c>
    </row>
    <row r="484">
      <c r="C484">
        <f>IF(ISNUMBER(MATCH(ROW(),$AP:$AP, 0)), INDIRECT("SP_2a!" &amp; ADDRESS(MATCH(ROW(),$AP:$AP, 0)-1, COLUMN(), 4)), "")</f>
        <v/>
      </c>
      <c r="D484">
        <f>IF(ISNUMBER(MATCH(ROW(),$AQ:$AQ, 0)), INDIRECT("SP_2a!" &amp; ADDRESS(MATCH(ROW(),$AQ:$AQ, 0)-1, COLUMN(), 4)), "")</f>
        <v/>
      </c>
      <c r="E484">
        <f>IF(ISNUMBER(MATCH(ROW(),$AR:$AR, 0)), INDIRECT("SP_2a!" &amp; ADDRESS(MATCH(ROW(),$AR:$AR, 0)-1, COLUMN(), 4)), "")</f>
        <v/>
      </c>
      <c r="F484">
        <f>IF(ISNUMBER(MATCH(ROW(),$AR:$AR, 0)), IF(INDIRECT("SP_2a!" &amp; ADDRESS(MATCH(ROW(),$AR:$AR, 0)-1, COLUMN(), 4))=1, "X", ""), "")</f>
        <v/>
      </c>
      <c r="G484">
        <f>IF(ISNUMBER(MATCH(ROW(),$AR:$AR, 0)), IF(INDIRECT("SP_2a!" &amp; ADDRESS(MATCH(ROW(),$AR:$AR, 0)-1, COLUMN(), 4))=1, "X", ""), "")</f>
        <v/>
      </c>
      <c r="H484">
        <f>IF(ISNUMBER(MATCH(ROW(),$AR:$AR, 0)), INDIRECT("SP_2a!" &amp; ADDRESS(MATCH(ROW(),$AR:$AR, 0)-1, COLUMN(), 4)), "")</f>
        <v/>
      </c>
      <c r="I484">
        <f>IF(ISNUMBER(MATCH(ROW(),$AR:$AR, 0)), IF(INDIRECT("SP_2a!" &amp; ADDRESS(MATCH(ROW(),$AR:$AR, 0)-1, COLUMN(), 4))&lt;&gt;"", INDIRECT("SP_2a!" &amp; ADDRESS(MATCH(ROW(),$AR:$AR, 0)-1, COLUMN(), 4)), ""), "")</f>
        <v/>
      </c>
      <c r="J484">
        <f>IF(ISNUMBER(MATCH(ROW(),$AS:$AS, 0)), IF(INDIRECT("SP_2a!" &amp; ADDRESS(MATCH(ROW(),$AS:$AS, 0)-1, COLUMN(), 4))&lt;&gt;"", INDIRECT("SP_2a!" &amp; ADDRESS(MATCH(ROW(),$AS:$AS, 0)-1, COLUMN(), 4)), ""), "")</f>
        <v/>
      </c>
      <c r="K484">
        <f>IF(ISNUMBER(MATCH(ROW(),$AS:$AS, 0)), IF(INDIRECT("SP_2a!" &amp; ADDRESS(MATCH(ROW(),$AS:$AS, 0)-1, COLUMN(), 4))&lt;&gt;"", INDIRECT("SP_2a!" &amp; ADDRESS(MATCH(ROW(),$AS:$AS, 0)-1, COLUMN(), 4)), ""), "")</f>
        <v/>
      </c>
      <c r="L484">
        <f>IF(ISNUMBER(MATCH(ROW(),$AS:$AS, 0)), IF(INDIRECT("SP_2a!" &amp; ADDRESS(MATCH(ROW(),$AS:$AS, 0)-1, COLUMN(), 4))="X", "X", ""), "")</f>
        <v/>
      </c>
      <c r="M484">
        <f>IF(ISNUMBER(MATCH(ROW(),$AS:$AS, 0)), IF(INDIRECT("SP_2a!" &amp; ADDRESS(MATCH(ROW(),$AS:$AS, 0)-1, COLUMN(), 4))&lt;&gt;0, INDIRECT("SP_2a!" &amp; ADDRESS(MATCH(ROW(),$AS:$AS, 0)-1, COLUMN(), 4)), ""), "")</f>
        <v/>
      </c>
      <c r="N484">
        <f>IF(ISNUMBER(MATCH(ROW(),$AS:$AS, 0)), IF(INDIRECT("SP_2a!" &amp; ADDRESS(MATCH(ROW(),$AS:$AS, 0)-1, COLUMN(), 4))&lt;&gt;"", INDIRECT("SP_2a!" &amp; ADDRESS(MATCH(ROW(),$AS:$AS, 0)-1, COLUMN(), 4)), ""), "")</f>
        <v/>
      </c>
      <c r="O484">
        <f>IF(ISNUMBER(MATCH(ROW(),$AS:$AS, 0)), IF(INDIRECT("SP_2a!" &amp; ADDRESS(MATCH(ROW(),$AS:$AS, 0)-1, COLUMN(), 4))&lt;&gt;"", INDIRECT("SP_2a!" &amp; ADDRESS(MATCH(ROW(),$AS:$AS, 0)-1, COLUMN(), 4)), ""), "")</f>
        <v/>
      </c>
      <c r="P484">
        <f>IF(ISNUMBER(MATCH(ROW(),$AS:$AS, 0)), IF(INDIRECT("SP_2b!" &amp; ADDRESS(MATCH(ROW(),$AS:$AS, 0)-1, COLUMN()-4, 4))&lt;&gt;"", INDIRECT("SP_2b!" &amp; ADDRESS(MATCH(ROW(),$AS:$AS, 0)-1, COLUMN()-4, 4)), ""), "")</f>
        <v/>
      </c>
      <c r="Q484">
        <f>IF(ISNUMBER(MATCH(ROW(),$AS:$AS, 0)), IF(INDIRECT("SP_2b!" &amp; ADDRESS(MATCH(ROW(),$AS:$AS, 0)-1, COLUMN()-4, 4))&lt;&gt;"", INDIRECT("SP_2b!" &amp; ADDRESS(MATCH(ROW(),$AS:$AS, 0)-1, COLUMN()-4, 4)), ""), "")</f>
        <v/>
      </c>
      <c r="R484">
        <f>IF(ISNUMBER(MATCH(ROW(),$AS:$AS, 0)), IF(INDIRECT("SP_2b!" &amp; ADDRESS(MATCH(ROW(),$AS:$AS, 0)-1, COLUMN()-4, 4))&lt;&gt;"", INDIRECT("SP_2b!" &amp; ADDRESS(MATCH(ROW(),$AS:$AS, 0)-1, COLUMN()-4, 4)), ""), "")</f>
        <v/>
      </c>
      <c r="S484">
        <f>IF(ISNUMBER(MATCH(ROW(),$AS:$AS, 0)), IF(INDIRECT("SP_2b!" &amp; ADDRESS(MATCH(ROW(),$AS:$AS, 0)-1, COLUMN()-4, 4))&lt;&gt;"", INDIRECT("SP_2b!" &amp; ADDRESS(MATCH(ROW(),$AS:$AS, 0)-1, COLUMN()-4, 4)), ""), "")</f>
        <v/>
      </c>
      <c r="T484">
        <f>IF(ISNUMBER(MATCH(ROW(),$AS:$AS, 0)), IF(INDIRECT("SP_2b!" &amp; ADDRESS(MATCH(ROW(),$AS:$AS, 0)-1, COLUMN()-4, 4))&lt;&gt;"", INDIRECT("SP_2b!" &amp; ADDRESS(MATCH(ROW(),$AS:$AS, 0)-1, COLUMN()-4, 4)), ""), "")</f>
        <v/>
      </c>
      <c r="U484">
        <f>IF(ISNUMBER(MATCH(ROW(),$AS:$AS, 0)), IF(INDIRECT("SP_2b!" &amp; ADDRESS(MATCH(ROW(),$AS:$AS, 0)-1, COLUMN()-4, 4))&lt;&gt;"", INDIRECT("SP_2b!" &amp; ADDRESS(MATCH(ROW(),$AS:$AS, 0)-1, COLUMN()-4, 4)), ""), "")</f>
        <v/>
      </c>
      <c r="V484">
        <f>IF(ISNUMBER(MATCH(ROW(),$AS:$AS, 0)), IF(INDIRECT("SP_2b!" &amp; ADDRESS(MATCH(ROW(),$AS:$AS, 0)-1, COLUMN()-4, 4))&lt;&gt;"", INDIRECT("SP_2b!" &amp; ADDRESS(MATCH(ROW(),$AS:$AS, 0)-1, COLUMN()-4, 4)), ""), "")</f>
        <v/>
      </c>
      <c r="W484">
        <f>IF(ISNUMBER(MATCH(ROW(),$AS:$AS, 0)), IF(INDIRECT("SP_2b!" &amp; ADDRESS(MATCH(ROW(),$AS:$AS, 0)-1, COLUMN()-4, 4))&lt;&gt;"", INDIRECT("SP_2b!" &amp; ADDRESS(MATCH(ROW(),$AS:$AS, 0)-1, COLUMN()-4, 4)), ""), "")</f>
        <v/>
      </c>
      <c r="X484">
        <f>IF(ISNUMBER(MATCH(ROW(),$AS:$AS, 0)), IF(INDIRECT("SP_2b!" &amp; ADDRESS(MATCH(ROW(),$AS:$AS, 0)-1, COLUMN()-4, 4))&lt;&gt;"", INDIRECT("SP_2b!" &amp; ADDRESS(MATCH(ROW(),$AS:$AS, 0)-1, COLUMN()-4, 4)), ""), "")</f>
        <v/>
      </c>
      <c r="Y484">
        <f>IF(ISNUMBER(MATCH(ROW(),$AS:$AS, 0)), IF(INDIRECT("SP_2b!" &amp; ADDRESS(MATCH(ROW(),$AS:$AS, 0)-1, COLUMN()-4, 4))&lt;&gt;"", INDIRECT("SP_2b!" &amp; ADDRESS(MATCH(ROW(),$AS:$AS, 0)-1, COLUMN()-4, 4)), ""), "")</f>
        <v/>
      </c>
      <c r="Z484">
        <f>IF(ISNUMBER(MATCH(ROW(),$AS:$AS, 0)), IF(INDIRECT("SP_2b!" &amp; ADDRESS(MATCH(ROW(),$AS:$AS, 0)-1, COLUMN()-4, 4))&lt;&gt;"", INDIRECT("SP_2b!" &amp; ADDRESS(MATCH(ROW(),$AS:$AS, 0)-1, COLUMN()-4, 4)), ""), "")</f>
        <v/>
      </c>
      <c r="AA484">
        <f>IF(ISNUMBER(MATCH(ROW(),$AS:$AS, 0)), IF(INDIRECT("SP_2b!" &amp; ADDRESS(MATCH(ROW(),$AS:$AS, 0)-1, COLUMN()-4, 4))&lt;&gt;"", INDIRECT("SP_2b!" &amp; ADDRESS(MATCH(ROW(),$AS:$AS, 0)-1, COLUMN()-4, 4)), ""), "")</f>
        <v/>
      </c>
      <c r="AB484">
        <f>IF(ISNUMBER(MATCH(ROW(),$AS:$AS, 0)), IF(INDIRECT("SP_2b!" &amp; ADDRESS(MATCH(ROW(),$AS:$AS, 0)-1, COLUMN()-4, 4))&lt;&gt;"", INDIRECT("SP_2b!" &amp; ADDRESS(MATCH(ROW(),$AS:$AS, 0)-1, COLUMN()-4, 4)), ""), "")</f>
        <v/>
      </c>
      <c r="AC484">
        <f>IF(ISNUMBER(MATCH(ROW(),$AS:$AS, 0)), IF(INDIRECT("SP_2b!" &amp; ADDRESS(MATCH(ROW(),$AS:$AS, 0)-1, COLUMN()-4, 4))&lt;&gt;"", INDIRECT("SP_2b!" &amp; ADDRESS(MATCH(ROW(),$AS:$AS, 0)-1, COLUMN()-4, 4)), ""), "")</f>
        <v/>
      </c>
      <c r="AD484">
        <f>IF(ISNUMBER(MATCH(ROW(),$AS:$AS, 0)), IF(INDIRECT("SP_2b!" &amp; ADDRESS(MATCH(ROW(),$AS:$AS, 0)-1, COLUMN()-4, 4))&lt;&gt;"", INDIRECT("SP_2b!" &amp; ADDRESS(MATCH(ROW(),$AS:$AS, 0)-1, COLUMN()-4, 4)), ""), "")</f>
        <v/>
      </c>
      <c r="AE484">
        <f>IF(ISNUMBER(MATCH(ROW(),$AS:$AS, 0)), IF(INDIRECT("SP_2a!" &amp; ADDRESS(MATCH(ROW(),$AS:$AS, 0)-1, 16, 4))&lt;&gt;"", INDIRECT("SP_2a!" &amp; ADDRESS(MATCH(ROW(),$AS:$AS, 0)-1, 16, 4)), ""), "")</f>
        <v/>
      </c>
    </row>
    <row r="485">
      <c r="C485">
        <f>IF(ISNUMBER(MATCH(ROW(),$AP:$AP, 0)), INDIRECT("SP_2a!" &amp; ADDRESS(MATCH(ROW(),$AP:$AP, 0)-1, COLUMN(), 4)), "")</f>
        <v/>
      </c>
      <c r="D485">
        <f>IF(ISNUMBER(MATCH(ROW(),$AQ:$AQ, 0)), INDIRECT("SP_2a!" &amp; ADDRESS(MATCH(ROW(),$AQ:$AQ, 0)-1, COLUMN(), 4)), "")</f>
        <v/>
      </c>
      <c r="E485">
        <f>IF(ISNUMBER(MATCH(ROW(),$AR:$AR, 0)), INDIRECT("SP_2a!" &amp; ADDRESS(MATCH(ROW(),$AR:$AR, 0)-1, COLUMN(), 4)), "")</f>
        <v/>
      </c>
      <c r="F485">
        <f>IF(ISNUMBER(MATCH(ROW(),$AR:$AR, 0)), IF(INDIRECT("SP_2a!" &amp; ADDRESS(MATCH(ROW(),$AR:$AR, 0)-1, COLUMN(), 4))=1, "X", ""), "")</f>
        <v/>
      </c>
      <c r="G485">
        <f>IF(ISNUMBER(MATCH(ROW(),$AR:$AR, 0)), IF(INDIRECT("SP_2a!" &amp; ADDRESS(MATCH(ROW(),$AR:$AR, 0)-1, COLUMN(), 4))=1, "X", ""), "")</f>
        <v/>
      </c>
      <c r="H485">
        <f>IF(ISNUMBER(MATCH(ROW(),$AR:$AR, 0)), INDIRECT("SP_2a!" &amp; ADDRESS(MATCH(ROW(),$AR:$AR, 0)-1, COLUMN(), 4)), "")</f>
        <v/>
      </c>
      <c r="I485">
        <f>IF(ISNUMBER(MATCH(ROW(),$AR:$AR, 0)), IF(INDIRECT("SP_2a!" &amp; ADDRESS(MATCH(ROW(),$AR:$AR, 0)-1, COLUMN(), 4))&lt;&gt;"", INDIRECT("SP_2a!" &amp; ADDRESS(MATCH(ROW(),$AR:$AR, 0)-1, COLUMN(), 4)), ""), "")</f>
        <v/>
      </c>
      <c r="J485">
        <f>IF(ISNUMBER(MATCH(ROW(),$AS:$AS, 0)), IF(INDIRECT("SP_2a!" &amp; ADDRESS(MATCH(ROW(),$AS:$AS, 0)-1, COLUMN(), 4))&lt;&gt;"", INDIRECT("SP_2a!" &amp; ADDRESS(MATCH(ROW(),$AS:$AS, 0)-1, COLUMN(), 4)), ""), "")</f>
        <v/>
      </c>
      <c r="K485">
        <f>IF(ISNUMBER(MATCH(ROW(),$AS:$AS, 0)), IF(INDIRECT("SP_2a!" &amp; ADDRESS(MATCH(ROW(),$AS:$AS, 0)-1, COLUMN(), 4))&lt;&gt;"", INDIRECT("SP_2a!" &amp; ADDRESS(MATCH(ROW(),$AS:$AS, 0)-1, COLUMN(), 4)), ""), "")</f>
        <v/>
      </c>
      <c r="L485">
        <f>IF(ISNUMBER(MATCH(ROW(),$AS:$AS, 0)), IF(INDIRECT("SP_2a!" &amp; ADDRESS(MATCH(ROW(),$AS:$AS, 0)-1, COLUMN(), 4))="X", "X", ""), "")</f>
        <v/>
      </c>
      <c r="M485">
        <f>IF(ISNUMBER(MATCH(ROW(),$AS:$AS, 0)), IF(INDIRECT("SP_2a!" &amp; ADDRESS(MATCH(ROW(),$AS:$AS, 0)-1, COLUMN(), 4))&lt;&gt;0, INDIRECT("SP_2a!" &amp; ADDRESS(MATCH(ROW(),$AS:$AS, 0)-1, COLUMN(), 4)), ""), "")</f>
        <v/>
      </c>
      <c r="N485">
        <f>IF(ISNUMBER(MATCH(ROW(),$AS:$AS, 0)), IF(INDIRECT("SP_2a!" &amp; ADDRESS(MATCH(ROW(),$AS:$AS, 0)-1, COLUMN(), 4))&lt;&gt;"", INDIRECT("SP_2a!" &amp; ADDRESS(MATCH(ROW(),$AS:$AS, 0)-1, COLUMN(), 4)), ""), "")</f>
        <v/>
      </c>
      <c r="O485">
        <f>IF(ISNUMBER(MATCH(ROW(),$AS:$AS, 0)), IF(INDIRECT("SP_2a!" &amp; ADDRESS(MATCH(ROW(),$AS:$AS, 0)-1, COLUMN(), 4))&lt;&gt;"", INDIRECT("SP_2a!" &amp; ADDRESS(MATCH(ROW(),$AS:$AS, 0)-1, COLUMN(), 4)), ""), "")</f>
        <v/>
      </c>
      <c r="P485">
        <f>IF(ISNUMBER(MATCH(ROW(),$AS:$AS, 0)), IF(INDIRECT("SP_2b!" &amp; ADDRESS(MATCH(ROW(),$AS:$AS, 0)-1, COLUMN()-4, 4))&lt;&gt;"", INDIRECT("SP_2b!" &amp; ADDRESS(MATCH(ROW(),$AS:$AS, 0)-1, COLUMN()-4, 4)), ""), "")</f>
        <v/>
      </c>
      <c r="Q485">
        <f>IF(ISNUMBER(MATCH(ROW(),$AS:$AS, 0)), IF(INDIRECT("SP_2b!" &amp; ADDRESS(MATCH(ROW(),$AS:$AS, 0)-1, COLUMN()-4, 4))&lt;&gt;"", INDIRECT("SP_2b!" &amp; ADDRESS(MATCH(ROW(),$AS:$AS, 0)-1, COLUMN()-4, 4)), ""), "")</f>
        <v/>
      </c>
      <c r="R485">
        <f>IF(ISNUMBER(MATCH(ROW(),$AS:$AS, 0)), IF(INDIRECT("SP_2b!" &amp; ADDRESS(MATCH(ROW(),$AS:$AS, 0)-1, COLUMN()-4, 4))&lt;&gt;"", INDIRECT("SP_2b!" &amp; ADDRESS(MATCH(ROW(),$AS:$AS, 0)-1, COLUMN()-4, 4)), ""), "")</f>
        <v/>
      </c>
      <c r="S485">
        <f>IF(ISNUMBER(MATCH(ROW(),$AS:$AS, 0)), IF(INDIRECT("SP_2b!" &amp; ADDRESS(MATCH(ROW(),$AS:$AS, 0)-1, COLUMN()-4, 4))&lt;&gt;"", INDIRECT("SP_2b!" &amp; ADDRESS(MATCH(ROW(),$AS:$AS, 0)-1, COLUMN()-4, 4)), ""), "")</f>
        <v/>
      </c>
      <c r="T485">
        <f>IF(ISNUMBER(MATCH(ROW(),$AS:$AS, 0)), IF(INDIRECT("SP_2b!" &amp; ADDRESS(MATCH(ROW(),$AS:$AS, 0)-1, COLUMN()-4, 4))&lt;&gt;"", INDIRECT("SP_2b!" &amp; ADDRESS(MATCH(ROW(),$AS:$AS, 0)-1, COLUMN()-4, 4)), ""), "")</f>
        <v/>
      </c>
      <c r="U485">
        <f>IF(ISNUMBER(MATCH(ROW(),$AS:$AS, 0)), IF(INDIRECT("SP_2b!" &amp; ADDRESS(MATCH(ROW(),$AS:$AS, 0)-1, COLUMN()-4, 4))&lt;&gt;"", INDIRECT("SP_2b!" &amp; ADDRESS(MATCH(ROW(),$AS:$AS, 0)-1, COLUMN()-4, 4)), ""), "")</f>
        <v/>
      </c>
      <c r="V485">
        <f>IF(ISNUMBER(MATCH(ROW(),$AS:$AS, 0)), IF(INDIRECT("SP_2b!" &amp; ADDRESS(MATCH(ROW(),$AS:$AS, 0)-1, COLUMN()-4, 4))&lt;&gt;"", INDIRECT("SP_2b!" &amp; ADDRESS(MATCH(ROW(),$AS:$AS, 0)-1, COLUMN()-4, 4)), ""), "")</f>
        <v/>
      </c>
      <c r="W485">
        <f>IF(ISNUMBER(MATCH(ROW(),$AS:$AS, 0)), IF(INDIRECT("SP_2b!" &amp; ADDRESS(MATCH(ROW(),$AS:$AS, 0)-1, COLUMN()-4, 4))&lt;&gt;"", INDIRECT("SP_2b!" &amp; ADDRESS(MATCH(ROW(),$AS:$AS, 0)-1, COLUMN()-4, 4)), ""), "")</f>
        <v/>
      </c>
      <c r="X485">
        <f>IF(ISNUMBER(MATCH(ROW(),$AS:$AS, 0)), IF(INDIRECT("SP_2b!" &amp; ADDRESS(MATCH(ROW(),$AS:$AS, 0)-1, COLUMN()-4, 4))&lt;&gt;"", INDIRECT("SP_2b!" &amp; ADDRESS(MATCH(ROW(),$AS:$AS, 0)-1, COLUMN()-4, 4)), ""), "")</f>
        <v/>
      </c>
      <c r="Y485">
        <f>IF(ISNUMBER(MATCH(ROW(),$AS:$AS, 0)), IF(INDIRECT("SP_2b!" &amp; ADDRESS(MATCH(ROW(),$AS:$AS, 0)-1, COLUMN()-4, 4))&lt;&gt;"", INDIRECT("SP_2b!" &amp; ADDRESS(MATCH(ROW(),$AS:$AS, 0)-1, COLUMN()-4, 4)), ""), "")</f>
        <v/>
      </c>
      <c r="Z485">
        <f>IF(ISNUMBER(MATCH(ROW(),$AS:$AS, 0)), IF(INDIRECT("SP_2b!" &amp; ADDRESS(MATCH(ROW(),$AS:$AS, 0)-1, COLUMN()-4, 4))&lt;&gt;"", INDIRECT("SP_2b!" &amp; ADDRESS(MATCH(ROW(),$AS:$AS, 0)-1, COLUMN()-4, 4)), ""), "")</f>
        <v/>
      </c>
      <c r="AA485">
        <f>IF(ISNUMBER(MATCH(ROW(),$AS:$AS, 0)), IF(INDIRECT("SP_2b!" &amp; ADDRESS(MATCH(ROW(),$AS:$AS, 0)-1, COLUMN()-4, 4))&lt;&gt;"", INDIRECT("SP_2b!" &amp; ADDRESS(MATCH(ROW(),$AS:$AS, 0)-1, COLUMN()-4, 4)), ""), "")</f>
        <v/>
      </c>
      <c r="AB485">
        <f>IF(ISNUMBER(MATCH(ROW(),$AS:$AS, 0)), IF(INDIRECT("SP_2b!" &amp; ADDRESS(MATCH(ROW(),$AS:$AS, 0)-1, COLUMN()-4, 4))&lt;&gt;"", INDIRECT("SP_2b!" &amp; ADDRESS(MATCH(ROW(),$AS:$AS, 0)-1, COLUMN()-4, 4)), ""), "")</f>
        <v/>
      </c>
      <c r="AC485">
        <f>IF(ISNUMBER(MATCH(ROW(),$AS:$AS, 0)), IF(INDIRECT("SP_2b!" &amp; ADDRESS(MATCH(ROW(),$AS:$AS, 0)-1, COLUMN()-4, 4))&lt;&gt;"", INDIRECT("SP_2b!" &amp; ADDRESS(MATCH(ROW(),$AS:$AS, 0)-1, COLUMN()-4, 4)), ""), "")</f>
        <v/>
      </c>
      <c r="AD485">
        <f>IF(ISNUMBER(MATCH(ROW(),$AS:$AS, 0)), IF(INDIRECT("SP_2b!" &amp; ADDRESS(MATCH(ROW(),$AS:$AS, 0)-1, COLUMN()-4, 4))&lt;&gt;"", INDIRECT("SP_2b!" &amp; ADDRESS(MATCH(ROW(),$AS:$AS, 0)-1, COLUMN()-4, 4)), ""), "")</f>
        <v/>
      </c>
      <c r="AE485">
        <f>IF(ISNUMBER(MATCH(ROW(),$AS:$AS, 0)), IF(INDIRECT("SP_2a!" &amp; ADDRESS(MATCH(ROW(),$AS:$AS, 0)-1, 16, 4))&lt;&gt;"", INDIRECT("SP_2a!" &amp; ADDRESS(MATCH(ROW(),$AS:$AS, 0)-1, 16, 4)), ""), "")</f>
        <v/>
      </c>
    </row>
    <row r="486">
      <c r="C486">
        <f>IF(ISNUMBER(MATCH(ROW(),$AP:$AP, 0)), INDIRECT("SP_2a!" &amp; ADDRESS(MATCH(ROW(),$AP:$AP, 0)-1, COLUMN(), 4)), "")</f>
        <v/>
      </c>
      <c r="D486">
        <f>IF(ISNUMBER(MATCH(ROW(),$AQ:$AQ, 0)), INDIRECT("SP_2a!" &amp; ADDRESS(MATCH(ROW(),$AQ:$AQ, 0)-1, COLUMN(), 4)), "")</f>
        <v/>
      </c>
      <c r="E486">
        <f>IF(ISNUMBER(MATCH(ROW(),$AR:$AR, 0)), INDIRECT("SP_2a!" &amp; ADDRESS(MATCH(ROW(),$AR:$AR, 0)-1, COLUMN(), 4)), "")</f>
        <v/>
      </c>
      <c r="F486">
        <f>IF(ISNUMBER(MATCH(ROW(),$AR:$AR, 0)), IF(INDIRECT("SP_2a!" &amp; ADDRESS(MATCH(ROW(),$AR:$AR, 0)-1, COLUMN(), 4))=1, "X", ""), "")</f>
        <v/>
      </c>
      <c r="G486">
        <f>IF(ISNUMBER(MATCH(ROW(),$AR:$AR, 0)), IF(INDIRECT("SP_2a!" &amp; ADDRESS(MATCH(ROW(),$AR:$AR, 0)-1, COLUMN(), 4))=1, "X", ""), "")</f>
        <v/>
      </c>
      <c r="H486">
        <f>IF(ISNUMBER(MATCH(ROW(),$AR:$AR, 0)), INDIRECT("SP_2a!" &amp; ADDRESS(MATCH(ROW(),$AR:$AR, 0)-1, COLUMN(), 4)), "")</f>
        <v/>
      </c>
      <c r="I486">
        <f>IF(ISNUMBER(MATCH(ROW(),$AR:$AR, 0)), IF(INDIRECT("SP_2a!" &amp; ADDRESS(MATCH(ROW(),$AR:$AR, 0)-1, COLUMN(), 4))&lt;&gt;"", INDIRECT("SP_2a!" &amp; ADDRESS(MATCH(ROW(),$AR:$AR, 0)-1, COLUMN(), 4)), ""), "")</f>
        <v/>
      </c>
      <c r="J486">
        <f>IF(ISNUMBER(MATCH(ROW(),$AS:$AS, 0)), IF(INDIRECT("SP_2a!" &amp; ADDRESS(MATCH(ROW(),$AS:$AS, 0)-1, COLUMN(), 4))&lt;&gt;"", INDIRECT("SP_2a!" &amp; ADDRESS(MATCH(ROW(),$AS:$AS, 0)-1, COLUMN(), 4)), ""), "")</f>
        <v/>
      </c>
      <c r="K486">
        <f>IF(ISNUMBER(MATCH(ROW(),$AS:$AS, 0)), IF(INDIRECT("SP_2a!" &amp; ADDRESS(MATCH(ROW(),$AS:$AS, 0)-1, COLUMN(), 4))&lt;&gt;"", INDIRECT("SP_2a!" &amp; ADDRESS(MATCH(ROW(),$AS:$AS, 0)-1, COLUMN(), 4)), ""), "")</f>
        <v/>
      </c>
      <c r="L486">
        <f>IF(ISNUMBER(MATCH(ROW(),$AS:$AS, 0)), IF(INDIRECT("SP_2a!" &amp; ADDRESS(MATCH(ROW(),$AS:$AS, 0)-1, COLUMN(), 4))="X", "X", ""), "")</f>
        <v/>
      </c>
      <c r="M486">
        <f>IF(ISNUMBER(MATCH(ROW(),$AS:$AS, 0)), IF(INDIRECT("SP_2a!" &amp; ADDRESS(MATCH(ROW(),$AS:$AS, 0)-1, COLUMN(), 4))&lt;&gt;0, INDIRECT("SP_2a!" &amp; ADDRESS(MATCH(ROW(),$AS:$AS, 0)-1, COLUMN(), 4)), ""), "")</f>
        <v/>
      </c>
      <c r="N486">
        <f>IF(ISNUMBER(MATCH(ROW(),$AS:$AS, 0)), IF(INDIRECT("SP_2a!" &amp; ADDRESS(MATCH(ROW(),$AS:$AS, 0)-1, COLUMN(), 4))&lt;&gt;"", INDIRECT("SP_2a!" &amp; ADDRESS(MATCH(ROW(),$AS:$AS, 0)-1, COLUMN(), 4)), ""), "")</f>
        <v/>
      </c>
      <c r="O486">
        <f>IF(ISNUMBER(MATCH(ROW(),$AS:$AS, 0)), IF(INDIRECT("SP_2a!" &amp; ADDRESS(MATCH(ROW(),$AS:$AS, 0)-1, COLUMN(), 4))&lt;&gt;"", INDIRECT("SP_2a!" &amp; ADDRESS(MATCH(ROW(),$AS:$AS, 0)-1, COLUMN(), 4)), ""), "")</f>
        <v/>
      </c>
      <c r="P486">
        <f>IF(ISNUMBER(MATCH(ROW(),$AS:$AS, 0)), IF(INDIRECT("SP_2b!" &amp; ADDRESS(MATCH(ROW(),$AS:$AS, 0)-1, COLUMN()-4, 4))&lt;&gt;"", INDIRECT("SP_2b!" &amp; ADDRESS(MATCH(ROW(),$AS:$AS, 0)-1, COLUMN()-4, 4)), ""), "")</f>
        <v/>
      </c>
      <c r="Q486">
        <f>IF(ISNUMBER(MATCH(ROW(),$AS:$AS, 0)), IF(INDIRECT("SP_2b!" &amp; ADDRESS(MATCH(ROW(),$AS:$AS, 0)-1, COLUMN()-4, 4))&lt;&gt;"", INDIRECT("SP_2b!" &amp; ADDRESS(MATCH(ROW(),$AS:$AS, 0)-1, COLUMN()-4, 4)), ""), "")</f>
        <v/>
      </c>
      <c r="R486">
        <f>IF(ISNUMBER(MATCH(ROW(),$AS:$AS, 0)), IF(INDIRECT("SP_2b!" &amp; ADDRESS(MATCH(ROW(),$AS:$AS, 0)-1, COLUMN()-4, 4))&lt;&gt;"", INDIRECT("SP_2b!" &amp; ADDRESS(MATCH(ROW(),$AS:$AS, 0)-1, COLUMN()-4, 4)), ""), "")</f>
        <v/>
      </c>
      <c r="S486">
        <f>IF(ISNUMBER(MATCH(ROW(),$AS:$AS, 0)), IF(INDIRECT("SP_2b!" &amp; ADDRESS(MATCH(ROW(),$AS:$AS, 0)-1, COLUMN()-4, 4))&lt;&gt;"", INDIRECT("SP_2b!" &amp; ADDRESS(MATCH(ROW(),$AS:$AS, 0)-1, COLUMN()-4, 4)), ""), "")</f>
        <v/>
      </c>
      <c r="T486">
        <f>IF(ISNUMBER(MATCH(ROW(),$AS:$AS, 0)), IF(INDIRECT("SP_2b!" &amp; ADDRESS(MATCH(ROW(),$AS:$AS, 0)-1, COLUMN()-4, 4))&lt;&gt;"", INDIRECT("SP_2b!" &amp; ADDRESS(MATCH(ROW(),$AS:$AS, 0)-1, COLUMN()-4, 4)), ""), "")</f>
        <v/>
      </c>
      <c r="U486">
        <f>IF(ISNUMBER(MATCH(ROW(),$AS:$AS, 0)), IF(INDIRECT("SP_2b!" &amp; ADDRESS(MATCH(ROW(),$AS:$AS, 0)-1, COLUMN()-4, 4))&lt;&gt;"", INDIRECT("SP_2b!" &amp; ADDRESS(MATCH(ROW(),$AS:$AS, 0)-1, COLUMN()-4, 4)), ""), "")</f>
        <v/>
      </c>
      <c r="V486">
        <f>IF(ISNUMBER(MATCH(ROW(),$AS:$AS, 0)), IF(INDIRECT("SP_2b!" &amp; ADDRESS(MATCH(ROW(),$AS:$AS, 0)-1, COLUMN()-4, 4))&lt;&gt;"", INDIRECT("SP_2b!" &amp; ADDRESS(MATCH(ROW(),$AS:$AS, 0)-1, COLUMN()-4, 4)), ""), "")</f>
        <v/>
      </c>
      <c r="W486">
        <f>IF(ISNUMBER(MATCH(ROW(),$AS:$AS, 0)), IF(INDIRECT("SP_2b!" &amp; ADDRESS(MATCH(ROW(),$AS:$AS, 0)-1, COLUMN()-4, 4))&lt;&gt;"", INDIRECT("SP_2b!" &amp; ADDRESS(MATCH(ROW(),$AS:$AS, 0)-1, COLUMN()-4, 4)), ""), "")</f>
        <v/>
      </c>
      <c r="X486">
        <f>IF(ISNUMBER(MATCH(ROW(),$AS:$AS, 0)), IF(INDIRECT("SP_2b!" &amp; ADDRESS(MATCH(ROW(),$AS:$AS, 0)-1, COLUMN()-4, 4))&lt;&gt;"", INDIRECT("SP_2b!" &amp; ADDRESS(MATCH(ROW(),$AS:$AS, 0)-1, COLUMN()-4, 4)), ""), "")</f>
        <v/>
      </c>
      <c r="Y486">
        <f>IF(ISNUMBER(MATCH(ROW(),$AS:$AS, 0)), IF(INDIRECT("SP_2b!" &amp; ADDRESS(MATCH(ROW(),$AS:$AS, 0)-1, COLUMN()-4, 4))&lt;&gt;"", INDIRECT("SP_2b!" &amp; ADDRESS(MATCH(ROW(),$AS:$AS, 0)-1, COLUMN()-4, 4)), ""), "")</f>
        <v/>
      </c>
      <c r="Z486">
        <f>IF(ISNUMBER(MATCH(ROW(),$AS:$AS, 0)), IF(INDIRECT("SP_2b!" &amp; ADDRESS(MATCH(ROW(),$AS:$AS, 0)-1, COLUMN()-4, 4))&lt;&gt;"", INDIRECT("SP_2b!" &amp; ADDRESS(MATCH(ROW(),$AS:$AS, 0)-1, COLUMN()-4, 4)), ""), "")</f>
        <v/>
      </c>
      <c r="AA486">
        <f>IF(ISNUMBER(MATCH(ROW(),$AS:$AS, 0)), IF(INDIRECT("SP_2b!" &amp; ADDRESS(MATCH(ROW(),$AS:$AS, 0)-1, COLUMN()-4, 4))&lt;&gt;"", INDIRECT("SP_2b!" &amp; ADDRESS(MATCH(ROW(),$AS:$AS, 0)-1, COLUMN()-4, 4)), ""), "")</f>
        <v/>
      </c>
      <c r="AB486">
        <f>IF(ISNUMBER(MATCH(ROW(),$AS:$AS, 0)), IF(INDIRECT("SP_2b!" &amp; ADDRESS(MATCH(ROW(),$AS:$AS, 0)-1, COLUMN()-4, 4))&lt;&gt;"", INDIRECT("SP_2b!" &amp; ADDRESS(MATCH(ROW(),$AS:$AS, 0)-1, COLUMN()-4, 4)), ""), "")</f>
        <v/>
      </c>
      <c r="AC486">
        <f>IF(ISNUMBER(MATCH(ROW(),$AS:$AS, 0)), IF(INDIRECT("SP_2b!" &amp; ADDRESS(MATCH(ROW(),$AS:$AS, 0)-1, COLUMN()-4, 4))&lt;&gt;"", INDIRECT("SP_2b!" &amp; ADDRESS(MATCH(ROW(),$AS:$AS, 0)-1, COLUMN()-4, 4)), ""), "")</f>
        <v/>
      </c>
      <c r="AD486">
        <f>IF(ISNUMBER(MATCH(ROW(),$AS:$AS, 0)), IF(INDIRECT("SP_2b!" &amp; ADDRESS(MATCH(ROW(),$AS:$AS, 0)-1, COLUMN()-4, 4))&lt;&gt;"", INDIRECT("SP_2b!" &amp; ADDRESS(MATCH(ROW(),$AS:$AS, 0)-1, COLUMN()-4, 4)), ""), "")</f>
        <v/>
      </c>
      <c r="AE486">
        <f>IF(ISNUMBER(MATCH(ROW(),$AS:$AS, 0)), IF(INDIRECT("SP_2a!" &amp; ADDRESS(MATCH(ROW(),$AS:$AS, 0)-1, 16, 4))&lt;&gt;"", INDIRECT("SP_2a!" &amp; ADDRESS(MATCH(ROW(),$AS:$AS, 0)-1, 16, 4)), ""), "")</f>
        <v/>
      </c>
    </row>
    <row r="487">
      <c r="C487">
        <f>IF(ISNUMBER(MATCH(ROW(),$AP:$AP, 0)), INDIRECT("SP_2a!" &amp; ADDRESS(MATCH(ROW(),$AP:$AP, 0)-1, COLUMN(), 4)), "")</f>
        <v/>
      </c>
      <c r="D487">
        <f>IF(ISNUMBER(MATCH(ROW(),$AQ:$AQ, 0)), INDIRECT("SP_2a!" &amp; ADDRESS(MATCH(ROW(),$AQ:$AQ, 0)-1, COLUMN(), 4)), "")</f>
        <v/>
      </c>
      <c r="E487">
        <f>IF(ISNUMBER(MATCH(ROW(),$AR:$AR, 0)), INDIRECT("SP_2a!" &amp; ADDRESS(MATCH(ROW(),$AR:$AR, 0)-1, COLUMN(), 4)), "")</f>
        <v/>
      </c>
      <c r="F487">
        <f>IF(ISNUMBER(MATCH(ROW(),$AR:$AR, 0)), IF(INDIRECT("SP_2a!" &amp; ADDRESS(MATCH(ROW(),$AR:$AR, 0)-1, COLUMN(), 4))=1, "X", ""), "")</f>
        <v/>
      </c>
      <c r="G487">
        <f>IF(ISNUMBER(MATCH(ROW(),$AR:$AR, 0)), IF(INDIRECT("SP_2a!" &amp; ADDRESS(MATCH(ROW(),$AR:$AR, 0)-1, COLUMN(), 4))=1, "X", ""), "")</f>
        <v/>
      </c>
      <c r="H487">
        <f>IF(ISNUMBER(MATCH(ROW(),$AR:$AR, 0)), INDIRECT("SP_2a!" &amp; ADDRESS(MATCH(ROW(),$AR:$AR, 0)-1, COLUMN(), 4)), "")</f>
        <v/>
      </c>
      <c r="I487">
        <f>IF(ISNUMBER(MATCH(ROW(),$AR:$AR, 0)), IF(INDIRECT("SP_2a!" &amp; ADDRESS(MATCH(ROW(),$AR:$AR, 0)-1, COLUMN(), 4))&lt;&gt;"", INDIRECT("SP_2a!" &amp; ADDRESS(MATCH(ROW(),$AR:$AR, 0)-1, COLUMN(), 4)), ""), "")</f>
        <v/>
      </c>
      <c r="J487">
        <f>IF(ISNUMBER(MATCH(ROW(),$AS:$AS, 0)), IF(INDIRECT("SP_2a!" &amp; ADDRESS(MATCH(ROW(),$AS:$AS, 0)-1, COLUMN(), 4))&lt;&gt;"", INDIRECT("SP_2a!" &amp; ADDRESS(MATCH(ROW(),$AS:$AS, 0)-1, COLUMN(), 4)), ""), "")</f>
        <v/>
      </c>
      <c r="K487">
        <f>IF(ISNUMBER(MATCH(ROW(),$AS:$AS, 0)), IF(INDIRECT("SP_2a!" &amp; ADDRESS(MATCH(ROW(),$AS:$AS, 0)-1, COLUMN(), 4))&lt;&gt;"", INDIRECT("SP_2a!" &amp; ADDRESS(MATCH(ROW(),$AS:$AS, 0)-1, COLUMN(), 4)), ""), "")</f>
        <v/>
      </c>
      <c r="L487">
        <f>IF(ISNUMBER(MATCH(ROW(),$AS:$AS, 0)), IF(INDIRECT("SP_2a!" &amp; ADDRESS(MATCH(ROW(),$AS:$AS, 0)-1, COLUMN(), 4))="X", "X", ""), "")</f>
        <v/>
      </c>
      <c r="M487">
        <f>IF(ISNUMBER(MATCH(ROW(),$AS:$AS, 0)), IF(INDIRECT("SP_2a!" &amp; ADDRESS(MATCH(ROW(),$AS:$AS, 0)-1, COLUMN(), 4))&lt;&gt;0, INDIRECT("SP_2a!" &amp; ADDRESS(MATCH(ROW(),$AS:$AS, 0)-1, COLUMN(), 4)), ""), "")</f>
        <v/>
      </c>
      <c r="N487">
        <f>IF(ISNUMBER(MATCH(ROW(),$AS:$AS, 0)), IF(INDIRECT("SP_2a!" &amp; ADDRESS(MATCH(ROW(),$AS:$AS, 0)-1, COLUMN(), 4))&lt;&gt;"", INDIRECT("SP_2a!" &amp; ADDRESS(MATCH(ROW(),$AS:$AS, 0)-1, COLUMN(), 4)), ""), "")</f>
        <v/>
      </c>
      <c r="O487">
        <f>IF(ISNUMBER(MATCH(ROW(),$AS:$AS, 0)), IF(INDIRECT("SP_2a!" &amp; ADDRESS(MATCH(ROW(),$AS:$AS, 0)-1, COLUMN(), 4))&lt;&gt;"", INDIRECT("SP_2a!" &amp; ADDRESS(MATCH(ROW(),$AS:$AS, 0)-1, COLUMN(), 4)), ""), "")</f>
        <v/>
      </c>
      <c r="P487">
        <f>IF(ISNUMBER(MATCH(ROW(),$AS:$AS, 0)), IF(INDIRECT("SP_2b!" &amp; ADDRESS(MATCH(ROW(),$AS:$AS, 0)-1, COLUMN()-4, 4))&lt;&gt;"", INDIRECT("SP_2b!" &amp; ADDRESS(MATCH(ROW(),$AS:$AS, 0)-1, COLUMN()-4, 4)), ""), "")</f>
        <v/>
      </c>
      <c r="Q487">
        <f>IF(ISNUMBER(MATCH(ROW(),$AS:$AS, 0)), IF(INDIRECT("SP_2b!" &amp; ADDRESS(MATCH(ROW(),$AS:$AS, 0)-1, COLUMN()-4, 4))&lt;&gt;"", INDIRECT("SP_2b!" &amp; ADDRESS(MATCH(ROW(),$AS:$AS, 0)-1, COLUMN()-4, 4)), ""), "")</f>
        <v/>
      </c>
      <c r="R487">
        <f>IF(ISNUMBER(MATCH(ROW(),$AS:$AS, 0)), IF(INDIRECT("SP_2b!" &amp; ADDRESS(MATCH(ROW(),$AS:$AS, 0)-1, COLUMN()-4, 4))&lt;&gt;"", INDIRECT("SP_2b!" &amp; ADDRESS(MATCH(ROW(),$AS:$AS, 0)-1, COLUMN()-4, 4)), ""), "")</f>
        <v/>
      </c>
      <c r="S487">
        <f>IF(ISNUMBER(MATCH(ROW(),$AS:$AS, 0)), IF(INDIRECT("SP_2b!" &amp; ADDRESS(MATCH(ROW(),$AS:$AS, 0)-1, COLUMN()-4, 4))&lt;&gt;"", INDIRECT("SP_2b!" &amp; ADDRESS(MATCH(ROW(),$AS:$AS, 0)-1, COLUMN()-4, 4)), ""), "")</f>
        <v/>
      </c>
      <c r="T487">
        <f>IF(ISNUMBER(MATCH(ROW(),$AS:$AS, 0)), IF(INDIRECT("SP_2b!" &amp; ADDRESS(MATCH(ROW(),$AS:$AS, 0)-1, COLUMN()-4, 4))&lt;&gt;"", INDIRECT("SP_2b!" &amp; ADDRESS(MATCH(ROW(),$AS:$AS, 0)-1, COLUMN()-4, 4)), ""), "")</f>
        <v/>
      </c>
      <c r="U487">
        <f>IF(ISNUMBER(MATCH(ROW(),$AS:$AS, 0)), IF(INDIRECT("SP_2b!" &amp; ADDRESS(MATCH(ROW(),$AS:$AS, 0)-1, COLUMN()-4, 4))&lt;&gt;"", INDIRECT("SP_2b!" &amp; ADDRESS(MATCH(ROW(),$AS:$AS, 0)-1, COLUMN()-4, 4)), ""), "")</f>
        <v/>
      </c>
      <c r="V487">
        <f>IF(ISNUMBER(MATCH(ROW(),$AS:$AS, 0)), IF(INDIRECT("SP_2b!" &amp; ADDRESS(MATCH(ROW(),$AS:$AS, 0)-1, COLUMN()-4, 4))&lt;&gt;"", INDIRECT("SP_2b!" &amp; ADDRESS(MATCH(ROW(),$AS:$AS, 0)-1, COLUMN()-4, 4)), ""), "")</f>
        <v/>
      </c>
      <c r="W487">
        <f>IF(ISNUMBER(MATCH(ROW(),$AS:$AS, 0)), IF(INDIRECT("SP_2b!" &amp; ADDRESS(MATCH(ROW(),$AS:$AS, 0)-1, COLUMN()-4, 4))&lt;&gt;"", INDIRECT("SP_2b!" &amp; ADDRESS(MATCH(ROW(),$AS:$AS, 0)-1, COLUMN()-4, 4)), ""), "")</f>
        <v/>
      </c>
      <c r="X487">
        <f>IF(ISNUMBER(MATCH(ROW(),$AS:$AS, 0)), IF(INDIRECT("SP_2b!" &amp; ADDRESS(MATCH(ROW(),$AS:$AS, 0)-1, COLUMN()-4, 4))&lt;&gt;"", INDIRECT("SP_2b!" &amp; ADDRESS(MATCH(ROW(),$AS:$AS, 0)-1, COLUMN()-4, 4)), ""), "")</f>
        <v/>
      </c>
      <c r="Y487">
        <f>IF(ISNUMBER(MATCH(ROW(),$AS:$AS, 0)), IF(INDIRECT("SP_2b!" &amp; ADDRESS(MATCH(ROW(),$AS:$AS, 0)-1, COLUMN()-4, 4))&lt;&gt;"", INDIRECT("SP_2b!" &amp; ADDRESS(MATCH(ROW(),$AS:$AS, 0)-1, COLUMN()-4, 4)), ""), "")</f>
        <v/>
      </c>
      <c r="Z487">
        <f>IF(ISNUMBER(MATCH(ROW(),$AS:$AS, 0)), IF(INDIRECT("SP_2b!" &amp; ADDRESS(MATCH(ROW(),$AS:$AS, 0)-1, COLUMN()-4, 4))&lt;&gt;"", INDIRECT("SP_2b!" &amp; ADDRESS(MATCH(ROW(),$AS:$AS, 0)-1, COLUMN()-4, 4)), ""), "")</f>
        <v/>
      </c>
      <c r="AA487">
        <f>IF(ISNUMBER(MATCH(ROW(),$AS:$AS, 0)), IF(INDIRECT("SP_2b!" &amp; ADDRESS(MATCH(ROW(),$AS:$AS, 0)-1, COLUMN()-4, 4))&lt;&gt;"", INDIRECT("SP_2b!" &amp; ADDRESS(MATCH(ROW(),$AS:$AS, 0)-1, COLUMN()-4, 4)), ""), "")</f>
        <v/>
      </c>
      <c r="AB487">
        <f>IF(ISNUMBER(MATCH(ROW(),$AS:$AS, 0)), IF(INDIRECT("SP_2b!" &amp; ADDRESS(MATCH(ROW(),$AS:$AS, 0)-1, COLUMN()-4, 4))&lt;&gt;"", INDIRECT("SP_2b!" &amp; ADDRESS(MATCH(ROW(),$AS:$AS, 0)-1, COLUMN()-4, 4)), ""), "")</f>
        <v/>
      </c>
      <c r="AC487">
        <f>IF(ISNUMBER(MATCH(ROW(),$AS:$AS, 0)), IF(INDIRECT("SP_2b!" &amp; ADDRESS(MATCH(ROW(),$AS:$AS, 0)-1, COLUMN()-4, 4))&lt;&gt;"", INDIRECT("SP_2b!" &amp; ADDRESS(MATCH(ROW(),$AS:$AS, 0)-1, COLUMN()-4, 4)), ""), "")</f>
        <v/>
      </c>
      <c r="AD487">
        <f>IF(ISNUMBER(MATCH(ROW(),$AS:$AS, 0)), IF(INDIRECT("SP_2b!" &amp; ADDRESS(MATCH(ROW(),$AS:$AS, 0)-1, COLUMN()-4, 4))&lt;&gt;"", INDIRECT("SP_2b!" &amp; ADDRESS(MATCH(ROW(),$AS:$AS, 0)-1, COLUMN()-4, 4)), ""), "")</f>
        <v/>
      </c>
      <c r="AE487">
        <f>IF(ISNUMBER(MATCH(ROW(),$AS:$AS, 0)), IF(INDIRECT("SP_2a!" &amp; ADDRESS(MATCH(ROW(),$AS:$AS, 0)-1, 16, 4))&lt;&gt;"", INDIRECT("SP_2a!" &amp; ADDRESS(MATCH(ROW(),$AS:$AS, 0)-1, 16, 4)), ""), "")</f>
        <v/>
      </c>
    </row>
    <row r="488">
      <c r="C488">
        <f>IF(ISNUMBER(MATCH(ROW(),$AP:$AP, 0)), INDIRECT("SP_2a!" &amp; ADDRESS(MATCH(ROW(),$AP:$AP, 0)-1, COLUMN(), 4)), "")</f>
        <v/>
      </c>
      <c r="D488">
        <f>IF(ISNUMBER(MATCH(ROW(),$AQ:$AQ, 0)), INDIRECT("SP_2a!" &amp; ADDRESS(MATCH(ROW(),$AQ:$AQ, 0)-1, COLUMN(), 4)), "")</f>
        <v/>
      </c>
      <c r="E488">
        <f>IF(ISNUMBER(MATCH(ROW(),$AR:$AR, 0)), INDIRECT("SP_2a!" &amp; ADDRESS(MATCH(ROW(),$AR:$AR, 0)-1, COLUMN(), 4)), "")</f>
        <v/>
      </c>
      <c r="F488">
        <f>IF(ISNUMBER(MATCH(ROW(),$AR:$AR, 0)), IF(INDIRECT("SP_2a!" &amp; ADDRESS(MATCH(ROW(),$AR:$AR, 0)-1, COLUMN(), 4))=1, "X", ""), "")</f>
        <v/>
      </c>
      <c r="G488">
        <f>IF(ISNUMBER(MATCH(ROW(),$AR:$AR, 0)), IF(INDIRECT("SP_2a!" &amp; ADDRESS(MATCH(ROW(),$AR:$AR, 0)-1, COLUMN(), 4))=1, "X", ""), "")</f>
        <v/>
      </c>
      <c r="H488">
        <f>IF(ISNUMBER(MATCH(ROW(),$AR:$AR, 0)), INDIRECT("SP_2a!" &amp; ADDRESS(MATCH(ROW(),$AR:$AR, 0)-1, COLUMN(), 4)), "")</f>
        <v/>
      </c>
      <c r="I488">
        <f>IF(ISNUMBER(MATCH(ROW(),$AR:$AR, 0)), IF(INDIRECT("SP_2a!" &amp; ADDRESS(MATCH(ROW(),$AR:$AR, 0)-1, COLUMN(), 4))&lt;&gt;"", INDIRECT("SP_2a!" &amp; ADDRESS(MATCH(ROW(),$AR:$AR, 0)-1, COLUMN(), 4)), ""), "")</f>
        <v/>
      </c>
      <c r="J488">
        <f>IF(ISNUMBER(MATCH(ROW(),$AS:$AS, 0)), IF(INDIRECT("SP_2a!" &amp; ADDRESS(MATCH(ROW(),$AS:$AS, 0)-1, COLUMN(), 4))&lt;&gt;"", INDIRECT("SP_2a!" &amp; ADDRESS(MATCH(ROW(),$AS:$AS, 0)-1, COLUMN(), 4)), ""), "")</f>
        <v/>
      </c>
      <c r="K488">
        <f>IF(ISNUMBER(MATCH(ROW(),$AS:$AS, 0)), IF(INDIRECT("SP_2a!" &amp; ADDRESS(MATCH(ROW(),$AS:$AS, 0)-1, COLUMN(), 4))&lt;&gt;"", INDIRECT("SP_2a!" &amp; ADDRESS(MATCH(ROW(),$AS:$AS, 0)-1, COLUMN(), 4)), ""), "")</f>
        <v/>
      </c>
      <c r="L488">
        <f>IF(ISNUMBER(MATCH(ROW(),$AS:$AS, 0)), IF(INDIRECT("SP_2a!" &amp; ADDRESS(MATCH(ROW(),$AS:$AS, 0)-1, COLUMN(), 4))="X", "X", ""), "")</f>
        <v/>
      </c>
      <c r="M488">
        <f>IF(ISNUMBER(MATCH(ROW(),$AS:$AS, 0)), IF(INDIRECT("SP_2a!" &amp; ADDRESS(MATCH(ROW(),$AS:$AS, 0)-1, COLUMN(), 4))&lt;&gt;0, INDIRECT("SP_2a!" &amp; ADDRESS(MATCH(ROW(),$AS:$AS, 0)-1, COLUMN(), 4)), ""), "")</f>
        <v/>
      </c>
      <c r="N488">
        <f>IF(ISNUMBER(MATCH(ROW(),$AS:$AS, 0)), IF(INDIRECT("SP_2a!" &amp; ADDRESS(MATCH(ROW(),$AS:$AS, 0)-1, COLUMN(), 4))&lt;&gt;"", INDIRECT("SP_2a!" &amp; ADDRESS(MATCH(ROW(),$AS:$AS, 0)-1, COLUMN(), 4)), ""), "")</f>
        <v/>
      </c>
      <c r="O488">
        <f>IF(ISNUMBER(MATCH(ROW(),$AS:$AS, 0)), IF(INDIRECT("SP_2a!" &amp; ADDRESS(MATCH(ROW(),$AS:$AS, 0)-1, COLUMN(), 4))&lt;&gt;"", INDIRECT("SP_2a!" &amp; ADDRESS(MATCH(ROW(),$AS:$AS, 0)-1, COLUMN(), 4)), ""), "")</f>
        <v/>
      </c>
      <c r="P488">
        <f>IF(ISNUMBER(MATCH(ROW(),$AS:$AS, 0)), IF(INDIRECT("SP_2b!" &amp; ADDRESS(MATCH(ROW(),$AS:$AS, 0)-1, COLUMN()-4, 4))&lt;&gt;"", INDIRECT("SP_2b!" &amp; ADDRESS(MATCH(ROW(),$AS:$AS, 0)-1, COLUMN()-4, 4)), ""), "")</f>
        <v/>
      </c>
      <c r="Q488">
        <f>IF(ISNUMBER(MATCH(ROW(),$AS:$AS, 0)), IF(INDIRECT("SP_2b!" &amp; ADDRESS(MATCH(ROW(),$AS:$AS, 0)-1, COLUMN()-4, 4))&lt;&gt;"", INDIRECT("SP_2b!" &amp; ADDRESS(MATCH(ROW(),$AS:$AS, 0)-1, COLUMN()-4, 4)), ""), "")</f>
        <v/>
      </c>
      <c r="R488">
        <f>IF(ISNUMBER(MATCH(ROW(),$AS:$AS, 0)), IF(INDIRECT("SP_2b!" &amp; ADDRESS(MATCH(ROW(),$AS:$AS, 0)-1, COLUMN()-4, 4))&lt;&gt;"", INDIRECT("SP_2b!" &amp; ADDRESS(MATCH(ROW(),$AS:$AS, 0)-1, COLUMN()-4, 4)), ""), "")</f>
        <v/>
      </c>
      <c r="S488">
        <f>IF(ISNUMBER(MATCH(ROW(),$AS:$AS, 0)), IF(INDIRECT("SP_2b!" &amp; ADDRESS(MATCH(ROW(),$AS:$AS, 0)-1, COLUMN()-4, 4))&lt;&gt;"", INDIRECT("SP_2b!" &amp; ADDRESS(MATCH(ROW(),$AS:$AS, 0)-1, COLUMN()-4, 4)), ""), "")</f>
        <v/>
      </c>
      <c r="T488">
        <f>IF(ISNUMBER(MATCH(ROW(),$AS:$AS, 0)), IF(INDIRECT("SP_2b!" &amp; ADDRESS(MATCH(ROW(),$AS:$AS, 0)-1, COLUMN()-4, 4))&lt;&gt;"", INDIRECT("SP_2b!" &amp; ADDRESS(MATCH(ROW(),$AS:$AS, 0)-1, COLUMN()-4, 4)), ""), "")</f>
        <v/>
      </c>
      <c r="U488">
        <f>IF(ISNUMBER(MATCH(ROW(),$AS:$AS, 0)), IF(INDIRECT("SP_2b!" &amp; ADDRESS(MATCH(ROW(),$AS:$AS, 0)-1, COLUMN()-4, 4))&lt;&gt;"", INDIRECT("SP_2b!" &amp; ADDRESS(MATCH(ROW(),$AS:$AS, 0)-1, COLUMN()-4, 4)), ""), "")</f>
        <v/>
      </c>
      <c r="V488">
        <f>IF(ISNUMBER(MATCH(ROW(),$AS:$AS, 0)), IF(INDIRECT("SP_2b!" &amp; ADDRESS(MATCH(ROW(),$AS:$AS, 0)-1, COLUMN()-4, 4))&lt;&gt;"", INDIRECT("SP_2b!" &amp; ADDRESS(MATCH(ROW(),$AS:$AS, 0)-1, COLUMN()-4, 4)), ""), "")</f>
        <v/>
      </c>
      <c r="W488">
        <f>IF(ISNUMBER(MATCH(ROW(),$AS:$AS, 0)), IF(INDIRECT("SP_2b!" &amp; ADDRESS(MATCH(ROW(),$AS:$AS, 0)-1, COLUMN()-4, 4))&lt;&gt;"", INDIRECT("SP_2b!" &amp; ADDRESS(MATCH(ROW(),$AS:$AS, 0)-1, COLUMN()-4, 4)), ""), "")</f>
        <v/>
      </c>
      <c r="X488">
        <f>IF(ISNUMBER(MATCH(ROW(),$AS:$AS, 0)), IF(INDIRECT("SP_2b!" &amp; ADDRESS(MATCH(ROW(),$AS:$AS, 0)-1, COLUMN()-4, 4))&lt;&gt;"", INDIRECT("SP_2b!" &amp; ADDRESS(MATCH(ROW(),$AS:$AS, 0)-1, COLUMN()-4, 4)), ""), "")</f>
        <v/>
      </c>
      <c r="Y488">
        <f>IF(ISNUMBER(MATCH(ROW(),$AS:$AS, 0)), IF(INDIRECT("SP_2b!" &amp; ADDRESS(MATCH(ROW(),$AS:$AS, 0)-1, COLUMN()-4, 4))&lt;&gt;"", INDIRECT("SP_2b!" &amp; ADDRESS(MATCH(ROW(),$AS:$AS, 0)-1, COLUMN()-4, 4)), ""), "")</f>
        <v/>
      </c>
      <c r="Z488">
        <f>IF(ISNUMBER(MATCH(ROW(),$AS:$AS, 0)), IF(INDIRECT("SP_2b!" &amp; ADDRESS(MATCH(ROW(),$AS:$AS, 0)-1, COLUMN()-4, 4))&lt;&gt;"", INDIRECT("SP_2b!" &amp; ADDRESS(MATCH(ROW(),$AS:$AS, 0)-1, COLUMN()-4, 4)), ""), "")</f>
        <v/>
      </c>
      <c r="AA488">
        <f>IF(ISNUMBER(MATCH(ROW(),$AS:$AS, 0)), IF(INDIRECT("SP_2b!" &amp; ADDRESS(MATCH(ROW(),$AS:$AS, 0)-1, COLUMN()-4, 4))&lt;&gt;"", INDIRECT("SP_2b!" &amp; ADDRESS(MATCH(ROW(),$AS:$AS, 0)-1, COLUMN()-4, 4)), ""), "")</f>
        <v/>
      </c>
      <c r="AB488">
        <f>IF(ISNUMBER(MATCH(ROW(),$AS:$AS, 0)), IF(INDIRECT("SP_2b!" &amp; ADDRESS(MATCH(ROW(),$AS:$AS, 0)-1, COLUMN()-4, 4))&lt;&gt;"", INDIRECT("SP_2b!" &amp; ADDRESS(MATCH(ROW(),$AS:$AS, 0)-1, COLUMN()-4, 4)), ""), "")</f>
        <v/>
      </c>
      <c r="AC488">
        <f>IF(ISNUMBER(MATCH(ROW(),$AS:$AS, 0)), IF(INDIRECT("SP_2b!" &amp; ADDRESS(MATCH(ROW(),$AS:$AS, 0)-1, COLUMN()-4, 4))&lt;&gt;"", INDIRECT("SP_2b!" &amp; ADDRESS(MATCH(ROW(),$AS:$AS, 0)-1, COLUMN()-4, 4)), ""), "")</f>
        <v/>
      </c>
      <c r="AD488">
        <f>IF(ISNUMBER(MATCH(ROW(),$AS:$AS, 0)), IF(INDIRECT("SP_2b!" &amp; ADDRESS(MATCH(ROW(),$AS:$AS, 0)-1, COLUMN()-4, 4))&lt;&gt;"", INDIRECT("SP_2b!" &amp; ADDRESS(MATCH(ROW(),$AS:$AS, 0)-1, COLUMN()-4, 4)), ""), "")</f>
        <v/>
      </c>
      <c r="AE488">
        <f>IF(ISNUMBER(MATCH(ROW(),$AS:$AS, 0)), IF(INDIRECT("SP_2a!" &amp; ADDRESS(MATCH(ROW(),$AS:$AS, 0)-1, 16, 4))&lt;&gt;"", INDIRECT("SP_2a!" &amp; ADDRESS(MATCH(ROW(),$AS:$AS, 0)-1, 16, 4)), ""), "")</f>
        <v/>
      </c>
    </row>
    <row r="489">
      <c r="C489">
        <f>IF(ISNUMBER(MATCH(ROW(),$AP:$AP, 0)), INDIRECT("SP_2a!" &amp; ADDRESS(MATCH(ROW(),$AP:$AP, 0)-1, COLUMN(), 4)), "")</f>
        <v/>
      </c>
      <c r="D489">
        <f>IF(ISNUMBER(MATCH(ROW(),$AQ:$AQ, 0)), INDIRECT("SP_2a!" &amp; ADDRESS(MATCH(ROW(),$AQ:$AQ, 0)-1, COLUMN(), 4)), "")</f>
        <v/>
      </c>
      <c r="E489">
        <f>IF(ISNUMBER(MATCH(ROW(),$AR:$AR, 0)), INDIRECT("SP_2a!" &amp; ADDRESS(MATCH(ROW(),$AR:$AR, 0)-1, COLUMN(), 4)), "")</f>
        <v/>
      </c>
      <c r="F489">
        <f>IF(ISNUMBER(MATCH(ROW(),$AR:$AR, 0)), IF(INDIRECT("SP_2a!" &amp; ADDRESS(MATCH(ROW(),$AR:$AR, 0)-1, COLUMN(), 4))=1, "X", ""), "")</f>
        <v/>
      </c>
      <c r="G489">
        <f>IF(ISNUMBER(MATCH(ROW(),$AR:$AR, 0)), IF(INDIRECT("SP_2a!" &amp; ADDRESS(MATCH(ROW(),$AR:$AR, 0)-1, COLUMN(), 4))=1, "X", ""), "")</f>
        <v/>
      </c>
      <c r="H489">
        <f>IF(ISNUMBER(MATCH(ROW(),$AR:$AR, 0)), INDIRECT("SP_2a!" &amp; ADDRESS(MATCH(ROW(),$AR:$AR, 0)-1, COLUMN(), 4)), "")</f>
        <v/>
      </c>
      <c r="I489">
        <f>IF(ISNUMBER(MATCH(ROW(),$AR:$AR, 0)), IF(INDIRECT("SP_2a!" &amp; ADDRESS(MATCH(ROW(),$AR:$AR, 0)-1, COLUMN(), 4))&lt;&gt;"", INDIRECT("SP_2a!" &amp; ADDRESS(MATCH(ROW(),$AR:$AR, 0)-1, COLUMN(), 4)), ""), "")</f>
        <v/>
      </c>
      <c r="J489">
        <f>IF(ISNUMBER(MATCH(ROW(),$AS:$AS, 0)), IF(INDIRECT("SP_2a!" &amp; ADDRESS(MATCH(ROW(),$AS:$AS, 0)-1, COLUMN(), 4))&lt;&gt;"", INDIRECT("SP_2a!" &amp; ADDRESS(MATCH(ROW(),$AS:$AS, 0)-1, COLUMN(), 4)), ""), "")</f>
        <v/>
      </c>
      <c r="K489">
        <f>IF(ISNUMBER(MATCH(ROW(),$AS:$AS, 0)), IF(INDIRECT("SP_2a!" &amp; ADDRESS(MATCH(ROW(),$AS:$AS, 0)-1, COLUMN(), 4))&lt;&gt;"", INDIRECT("SP_2a!" &amp; ADDRESS(MATCH(ROW(),$AS:$AS, 0)-1, COLUMN(), 4)), ""), "")</f>
        <v/>
      </c>
      <c r="L489">
        <f>IF(ISNUMBER(MATCH(ROW(),$AS:$AS, 0)), IF(INDIRECT("SP_2a!" &amp; ADDRESS(MATCH(ROW(),$AS:$AS, 0)-1, COLUMN(), 4))="X", "X", ""), "")</f>
        <v/>
      </c>
      <c r="M489">
        <f>IF(ISNUMBER(MATCH(ROW(),$AS:$AS, 0)), IF(INDIRECT("SP_2a!" &amp; ADDRESS(MATCH(ROW(),$AS:$AS, 0)-1, COLUMN(), 4))&lt;&gt;0, INDIRECT("SP_2a!" &amp; ADDRESS(MATCH(ROW(),$AS:$AS, 0)-1, COLUMN(), 4)), ""), "")</f>
        <v/>
      </c>
      <c r="N489">
        <f>IF(ISNUMBER(MATCH(ROW(),$AS:$AS, 0)), IF(INDIRECT("SP_2a!" &amp; ADDRESS(MATCH(ROW(),$AS:$AS, 0)-1, COLUMN(), 4))&lt;&gt;"", INDIRECT("SP_2a!" &amp; ADDRESS(MATCH(ROW(),$AS:$AS, 0)-1, COLUMN(), 4)), ""), "")</f>
        <v/>
      </c>
      <c r="O489">
        <f>IF(ISNUMBER(MATCH(ROW(),$AS:$AS, 0)), IF(INDIRECT("SP_2a!" &amp; ADDRESS(MATCH(ROW(),$AS:$AS, 0)-1, COLUMN(), 4))&lt;&gt;"", INDIRECT("SP_2a!" &amp; ADDRESS(MATCH(ROW(),$AS:$AS, 0)-1, COLUMN(), 4)), ""), "")</f>
        <v/>
      </c>
      <c r="P489">
        <f>IF(ISNUMBER(MATCH(ROW(),$AS:$AS, 0)), IF(INDIRECT("SP_2b!" &amp; ADDRESS(MATCH(ROW(),$AS:$AS, 0)-1, COLUMN()-4, 4))&lt;&gt;"", INDIRECT("SP_2b!" &amp; ADDRESS(MATCH(ROW(),$AS:$AS, 0)-1, COLUMN()-4, 4)), ""), "")</f>
        <v/>
      </c>
      <c r="Q489">
        <f>IF(ISNUMBER(MATCH(ROW(),$AS:$AS, 0)), IF(INDIRECT("SP_2b!" &amp; ADDRESS(MATCH(ROW(),$AS:$AS, 0)-1, COLUMN()-4, 4))&lt;&gt;"", INDIRECT("SP_2b!" &amp; ADDRESS(MATCH(ROW(),$AS:$AS, 0)-1, COLUMN()-4, 4)), ""), "")</f>
        <v/>
      </c>
      <c r="R489">
        <f>IF(ISNUMBER(MATCH(ROW(),$AS:$AS, 0)), IF(INDIRECT("SP_2b!" &amp; ADDRESS(MATCH(ROW(),$AS:$AS, 0)-1, COLUMN()-4, 4))&lt;&gt;"", INDIRECT("SP_2b!" &amp; ADDRESS(MATCH(ROW(),$AS:$AS, 0)-1, COLUMN()-4, 4)), ""), "")</f>
        <v/>
      </c>
      <c r="S489">
        <f>IF(ISNUMBER(MATCH(ROW(),$AS:$AS, 0)), IF(INDIRECT("SP_2b!" &amp; ADDRESS(MATCH(ROW(),$AS:$AS, 0)-1, COLUMN()-4, 4))&lt;&gt;"", INDIRECT("SP_2b!" &amp; ADDRESS(MATCH(ROW(),$AS:$AS, 0)-1, COLUMN()-4, 4)), ""), "")</f>
        <v/>
      </c>
      <c r="T489">
        <f>IF(ISNUMBER(MATCH(ROW(),$AS:$AS, 0)), IF(INDIRECT("SP_2b!" &amp; ADDRESS(MATCH(ROW(),$AS:$AS, 0)-1, COLUMN()-4, 4))&lt;&gt;"", INDIRECT("SP_2b!" &amp; ADDRESS(MATCH(ROW(),$AS:$AS, 0)-1, COLUMN()-4, 4)), ""), "")</f>
        <v/>
      </c>
      <c r="U489">
        <f>IF(ISNUMBER(MATCH(ROW(),$AS:$AS, 0)), IF(INDIRECT("SP_2b!" &amp; ADDRESS(MATCH(ROW(),$AS:$AS, 0)-1, COLUMN()-4, 4))&lt;&gt;"", INDIRECT("SP_2b!" &amp; ADDRESS(MATCH(ROW(),$AS:$AS, 0)-1, COLUMN()-4, 4)), ""), "")</f>
        <v/>
      </c>
      <c r="V489">
        <f>IF(ISNUMBER(MATCH(ROW(),$AS:$AS, 0)), IF(INDIRECT("SP_2b!" &amp; ADDRESS(MATCH(ROW(),$AS:$AS, 0)-1, COLUMN()-4, 4))&lt;&gt;"", INDIRECT("SP_2b!" &amp; ADDRESS(MATCH(ROW(),$AS:$AS, 0)-1, COLUMN()-4, 4)), ""), "")</f>
        <v/>
      </c>
      <c r="W489">
        <f>IF(ISNUMBER(MATCH(ROW(),$AS:$AS, 0)), IF(INDIRECT("SP_2b!" &amp; ADDRESS(MATCH(ROW(),$AS:$AS, 0)-1, COLUMN()-4, 4))&lt;&gt;"", INDIRECT("SP_2b!" &amp; ADDRESS(MATCH(ROW(),$AS:$AS, 0)-1, COLUMN()-4, 4)), ""), "")</f>
        <v/>
      </c>
      <c r="X489">
        <f>IF(ISNUMBER(MATCH(ROW(),$AS:$AS, 0)), IF(INDIRECT("SP_2b!" &amp; ADDRESS(MATCH(ROW(),$AS:$AS, 0)-1, COLUMN()-4, 4))&lt;&gt;"", INDIRECT("SP_2b!" &amp; ADDRESS(MATCH(ROW(),$AS:$AS, 0)-1, COLUMN()-4, 4)), ""), "")</f>
        <v/>
      </c>
      <c r="Y489">
        <f>IF(ISNUMBER(MATCH(ROW(),$AS:$AS, 0)), IF(INDIRECT("SP_2b!" &amp; ADDRESS(MATCH(ROW(),$AS:$AS, 0)-1, COLUMN()-4, 4))&lt;&gt;"", INDIRECT("SP_2b!" &amp; ADDRESS(MATCH(ROW(),$AS:$AS, 0)-1, COLUMN()-4, 4)), ""), "")</f>
        <v/>
      </c>
      <c r="Z489">
        <f>IF(ISNUMBER(MATCH(ROW(),$AS:$AS, 0)), IF(INDIRECT("SP_2b!" &amp; ADDRESS(MATCH(ROW(),$AS:$AS, 0)-1, COLUMN()-4, 4))&lt;&gt;"", INDIRECT("SP_2b!" &amp; ADDRESS(MATCH(ROW(),$AS:$AS, 0)-1, COLUMN()-4, 4)), ""), "")</f>
        <v/>
      </c>
      <c r="AA489">
        <f>IF(ISNUMBER(MATCH(ROW(),$AS:$AS, 0)), IF(INDIRECT("SP_2b!" &amp; ADDRESS(MATCH(ROW(),$AS:$AS, 0)-1, COLUMN()-4, 4))&lt;&gt;"", INDIRECT("SP_2b!" &amp; ADDRESS(MATCH(ROW(),$AS:$AS, 0)-1, COLUMN()-4, 4)), ""), "")</f>
        <v/>
      </c>
      <c r="AB489">
        <f>IF(ISNUMBER(MATCH(ROW(),$AS:$AS, 0)), IF(INDIRECT("SP_2b!" &amp; ADDRESS(MATCH(ROW(),$AS:$AS, 0)-1, COLUMN()-4, 4))&lt;&gt;"", INDIRECT("SP_2b!" &amp; ADDRESS(MATCH(ROW(),$AS:$AS, 0)-1, COLUMN()-4, 4)), ""), "")</f>
        <v/>
      </c>
      <c r="AC489">
        <f>IF(ISNUMBER(MATCH(ROW(),$AS:$AS, 0)), IF(INDIRECT("SP_2b!" &amp; ADDRESS(MATCH(ROW(),$AS:$AS, 0)-1, COLUMN()-4, 4))&lt;&gt;"", INDIRECT("SP_2b!" &amp; ADDRESS(MATCH(ROW(),$AS:$AS, 0)-1, COLUMN()-4, 4)), ""), "")</f>
        <v/>
      </c>
      <c r="AD489">
        <f>IF(ISNUMBER(MATCH(ROW(),$AS:$AS, 0)), IF(INDIRECT("SP_2b!" &amp; ADDRESS(MATCH(ROW(),$AS:$AS, 0)-1, COLUMN()-4, 4))&lt;&gt;"", INDIRECT("SP_2b!" &amp; ADDRESS(MATCH(ROW(),$AS:$AS, 0)-1, COLUMN()-4, 4)), ""), "")</f>
        <v/>
      </c>
      <c r="AE489">
        <f>IF(ISNUMBER(MATCH(ROW(),$AS:$AS, 0)), IF(INDIRECT("SP_2a!" &amp; ADDRESS(MATCH(ROW(),$AS:$AS, 0)-1, 16, 4))&lt;&gt;"", INDIRECT("SP_2a!" &amp; ADDRESS(MATCH(ROW(),$AS:$AS, 0)-1, 16, 4)), ""), "")</f>
        <v/>
      </c>
    </row>
    <row r="490">
      <c r="C490">
        <f>IF(ISNUMBER(MATCH(ROW(),$AP:$AP, 0)), INDIRECT("SP_2a!" &amp; ADDRESS(MATCH(ROW(),$AP:$AP, 0)-1, COLUMN(), 4)), "")</f>
        <v/>
      </c>
      <c r="D490">
        <f>IF(ISNUMBER(MATCH(ROW(),$AQ:$AQ, 0)), INDIRECT("SP_2a!" &amp; ADDRESS(MATCH(ROW(),$AQ:$AQ, 0)-1, COLUMN(), 4)), "")</f>
        <v/>
      </c>
      <c r="E490">
        <f>IF(ISNUMBER(MATCH(ROW(),$AR:$AR, 0)), INDIRECT("SP_2a!" &amp; ADDRESS(MATCH(ROW(),$AR:$AR, 0)-1, COLUMN(), 4)), "")</f>
        <v/>
      </c>
      <c r="F490">
        <f>IF(ISNUMBER(MATCH(ROW(),$AR:$AR, 0)), IF(INDIRECT("SP_2a!" &amp; ADDRESS(MATCH(ROW(),$AR:$AR, 0)-1, COLUMN(), 4))=1, "X", ""), "")</f>
        <v/>
      </c>
      <c r="G490">
        <f>IF(ISNUMBER(MATCH(ROW(),$AR:$AR, 0)), IF(INDIRECT("SP_2a!" &amp; ADDRESS(MATCH(ROW(),$AR:$AR, 0)-1, COLUMN(), 4))=1, "X", ""), "")</f>
        <v/>
      </c>
      <c r="H490">
        <f>IF(ISNUMBER(MATCH(ROW(),$AR:$AR, 0)), INDIRECT("SP_2a!" &amp; ADDRESS(MATCH(ROW(),$AR:$AR, 0)-1, COLUMN(), 4)), "")</f>
        <v/>
      </c>
      <c r="I490">
        <f>IF(ISNUMBER(MATCH(ROW(),$AR:$AR, 0)), IF(INDIRECT("SP_2a!" &amp; ADDRESS(MATCH(ROW(),$AR:$AR, 0)-1, COLUMN(), 4))&lt;&gt;"", INDIRECT("SP_2a!" &amp; ADDRESS(MATCH(ROW(),$AR:$AR, 0)-1, COLUMN(), 4)), ""), "")</f>
        <v/>
      </c>
      <c r="J490">
        <f>IF(ISNUMBER(MATCH(ROW(),$AS:$AS, 0)), IF(INDIRECT("SP_2a!" &amp; ADDRESS(MATCH(ROW(),$AS:$AS, 0)-1, COLUMN(), 4))&lt;&gt;"", INDIRECT("SP_2a!" &amp; ADDRESS(MATCH(ROW(),$AS:$AS, 0)-1, COLUMN(), 4)), ""), "")</f>
        <v/>
      </c>
      <c r="K490">
        <f>IF(ISNUMBER(MATCH(ROW(),$AS:$AS, 0)), IF(INDIRECT("SP_2a!" &amp; ADDRESS(MATCH(ROW(),$AS:$AS, 0)-1, COLUMN(), 4))&lt;&gt;"", INDIRECT("SP_2a!" &amp; ADDRESS(MATCH(ROW(),$AS:$AS, 0)-1, COLUMN(), 4)), ""), "")</f>
        <v/>
      </c>
      <c r="L490">
        <f>IF(ISNUMBER(MATCH(ROW(),$AS:$AS, 0)), IF(INDIRECT("SP_2a!" &amp; ADDRESS(MATCH(ROW(),$AS:$AS, 0)-1, COLUMN(), 4))="X", "X", ""), "")</f>
        <v/>
      </c>
      <c r="M490">
        <f>IF(ISNUMBER(MATCH(ROW(),$AS:$AS, 0)), IF(INDIRECT("SP_2a!" &amp; ADDRESS(MATCH(ROW(),$AS:$AS, 0)-1, COLUMN(), 4))&lt;&gt;0, INDIRECT("SP_2a!" &amp; ADDRESS(MATCH(ROW(),$AS:$AS, 0)-1, COLUMN(), 4)), ""), "")</f>
        <v/>
      </c>
      <c r="N490">
        <f>IF(ISNUMBER(MATCH(ROW(),$AS:$AS, 0)), IF(INDIRECT("SP_2a!" &amp; ADDRESS(MATCH(ROW(),$AS:$AS, 0)-1, COLUMN(), 4))&lt;&gt;"", INDIRECT("SP_2a!" &amp; ADDRESS(MATCH(ROW(),$AS:$AS, 0)-1, COLUMN(), 4)), ""), "")</f>
        <v/>
      </c>
      <c r="O490">
        <f>IF(ISNUMBER(MATCH(ROW(),$AS:$AS, 0)), IF(INDIRECT("SP_2a!" &amp; ADDRESS(MATCH(ROW(),$AS:$AS, 0)-1, COLUMN(), 4))&lt;&gt;"", INDIRECT("SP_2a!" &amp; ADDRESS(MATCH(ROW(),$AS:$AS, 0)-1, COLUMN(), 4)), ""), "")</f>
        <v/>
      </c>
      <c r="P490">
        <f>IF(ISNUMBER(MATCH(ROW(),$AS:$AS, 0)), IF(INDIRECT("SP_2b!" &amp; ADDRESS(MATCH(ROW(),$AS:$AS, 0)-1, COLUMN()-4, 4))&lt;&gt;"", INDIRECT("SP_2b!" &amp; ADDRESS(MATCH(ROW(),$AS:$AS, 0)-1, COLUMN()-4, 4)), ""), "")</f>
        <v/>
      </c>
      <c r="Q490">
        <f>IF(ISNUMBER(MATCH(ROW(),$AS:$AS, 0)), IF(INDIRECT("SP_2b!" &amp; ADDRESS(MATCH(ROW(),$AS:$AS, 0)-1, COLUMN()-4, 4))&lt;&gt;"", INDIRECT("SP_2b!" &amp; ADDRESS(MATCH(ROW(),$AS:$AS, 0)-1, COLUMN()-4, 4)), ""), "")</f>
        <v/>
      </c>
      <c r="R490">
        <f>IF(ISNUMBER(MATCH(ROW(),$AS:$AS, 0)), IF(INDIRECT("SP_2b!" &amp; ADDRESS(MATCH(ROW(),$AS:$AS, 0)-1, COLUMN()-4, 4))&lt;&gt;"", INDIRECT("SP_2b!" &amp; ADDRESS(MATCH(ROW(),$AS:$AS, 0)-1, COLUMN()-4, 4)), ""), "")</f>
        <v/>
      </c>
      <c r="S490">
        <f>IF(ISNUMBER(MATCH(ROW(),$AS:$AS, 0)), IF(INDIRECT("SP_2b!" &amp; ADDRESS(MATCH(ROW(),$AS:$AS, 0)-1, COLUMN()-4, 4))&lt;&gt;"", INDIRECT("SP_2b!" &amp; ADDRESS(MATCH(ROW(),$AS:$AS, 0)-1, COLUMN()-4, 4)), ""), "")</f>
        <v/>
      </c>
      <c r="T490">
        <f>IF(ISNUMBER(MATCH(ROW(),$AS:$AS, 0)), IF(INDIRECT("SP_2b!" &amp; ADDRESS(MATCH(ROW(),$AS:$AS, 0)-1, COLUMN()-4, 4))&lt;&gt;"", INDIRECT("SP_2b!" &amp; ADDRESS(MATCH(ROW(),$AS:$AS, 0)-1, COLUMN()-4, 4)), ""), "")</f>
        <v/>
      </c>
      <c r="U490">
        <f>IF(ISNUMBER(MATCH(ROW(),$AS:$AS, 0)), IF(INDIRECT("SP_2b!" &amp; ADDRESS(MATCH(ROW(),$AS:$AS, 0)-1, COLUMN()-4, 4))&lt;&gt;"", INDIRECT("SP_2b!" &amp; ADDRESS(MATCH(ROW(),$AS:$AS, 0)-1, COLUMN()-4, 4)), ""), "")</f>
        <v/>
      </c>
      <c r="V490">
        <f>IF(ISNUMBER(MATCH(ROW(),$AS:$AS, 0)), IF(INDIRECT("SP_2b!" &amp; ADDRESS(MATCH(ROW(),$AS:$AS, 0)-1, COLUMN()-4, 4))&lt;&gt;"", INDIRECT("SP_2b!" &amp; ADDRESS(MATCH(ROW(),$AS:$AS, 0)-1, COLUMN()-4, 4)), ""), "")</f>
        <v/>
      </c>
      <c r="W490">
        <f>IF(ISNUMBER(MATCH(ROW(),$AS:$AS, 0)), IF(INDIRECT("SP_2b!" &amp; ADDRESS(MATCH(ROW(),$AS:$AS, 0)-1, COLUMN()-4, 4))&lt;&gt;"", INDIRECT("SP_2b!" &amp; ADDRESS(MATCH(ROW(),$AS:$AS, 0)-1, COLUMN()-4, 4)), ""), "")</f>
        <v/>
      </c>
      <c r="X490">
        <f>IF(ISNUMBER(MATCH(ROW(),$AS:$AS, 0)), IF(INDIRECT("SP_2b!" &amp; ADDRESS(MATCH(ROW(),$AS:$AS, 0)-1, COLUMN()-4, 4))&lt;&gt;"", INDIRECT("SP_2b!" &amp; ADDRESS(MATCH(ROW(),$AS:$AS, 0)-1, COLUMN()-4, 4)), ""), "")</f>
        <v/>
      </c>
      <c r="Y490">
        <f>IF(ISNUMBER(MATCH(ROW(),$AS:$AS, 0)), IF(INDIRECT("SP_2b!" &amp; ADDRESS(MATCH(ROW(),$AS:$AS, 0)-1, COLUMN()-4, 4))&lt;&gt;"", INDIRECT("SP_2b!" &amp; ADDRESS(MATCH(ROW(),$AS:$AS, 0)-1, COLUMN()-4, 4)), ""), "")</f>
        <v/>
      </c>
      <c r="Z490">
        <f>IF(ISNUMBER(MATCH(ROW(),$AS:$AS, 0)), IF(INDIRECT("SP_2b!" &amp; ADDRESS(MATCH(ROW(),$AS:$AS, 0)-1, COLUMN()-4, 4))&lt;&gt;"", INDIRECT("SP_2b!" &amp; ADDRESS(MATCH(ROW(),$AS:$AS, 0)-1, COLUMN()-4, 4)), ""), "")</f>
        <v/>
      </c>
      <c r="AA490">
        <f>IF(ISNUMBER(MATCH(ROW(),$AS:$AS, 0)), IF(INDIRECT("SP_2b!" &amp; ADDRESS(MATCH(ROW(),$AS:$AS, 0)-1, COLUMN()-4, 4))&lt;&gt;"", INDIRECT("SP_2b!" &amp; ADDRESS(MATCH(ROW(),$AS:$AS, 0)-1, COLUMN()-4, 4)), ""), "")</f>
        <v/>
      </c>
      <c r="AB490">
        <f>IF(ISNUMBER(MATCH(ROW(),$AS:$AS, 0)), IF(INDIRECT("SP_2b!" &amp; ADDRESS(MATCH(ROW(),$AS:$AS, 0)-1, COLUMN()-4, 4))&lt;&gt;"", INDIRECT("SP_2b!" &amp; ADDRESS(MATCH(ROW(),$AS:$AS, 0)-1, COLUMN()-4, 4)), ""), "")</f>
        <v/>
      </c>
      <c r="AC490">
        <f>IF(ISNUMBER(MATCH(ROW(),$AS:$AS, 0)), IF(INDIRECT("SP_2b!" &amp; ADDRESS(MATCH(ROW(),$AS:$AS, 0)-1, COLUMN()-4, 4))&lt;&gt;"", INDIRECT("SP_2b!" &amp; ADDRESS(MATCH(ROW(),$AS:$AS, 0)-1, COLUMN()-4, 4)), ""), "")</f>
        <v/>
      </c>
      <c r="AD490">
        <f>IF(ISNUMBER(MATCH(ROW(),$AS:$AS, 0)), IF(INDIRECT("SP_2b!" &amp; ADDRESS(MATCH(ROW(),$AS:$AS, 0)-1, COLUMN()-4, 4))&lt;&gt;"", INDIRECT("SP_2b!" &amp; ADDRESS(MATCH(ROW(),$AS:$AS, 0)-1, COLUMN()-4, 4)), ""), "")</f>
        <v/>
      </c>
      <c r="AE490">
        <f>IF(ISNUMBER(MATCH(ROW(),$AS:$AS, 0)), IF(INDIRECT("SP_2a!" &amp; ADDRESS(MATCH(ROW(),$AS:$AS, 0)-1, 16, 4))&lt;&gt;"", INDIRECT("SP_2a!" &amp; ADDRESS(MATCH(ROW(),$AS:$AS, 0)-1, 16, 4)), ""), "")</f>
        <v/>
      </c>
    </row>
    <row r="491">
      <c r="C491">
        <f>IF(ISNUMBER(MATCH(ROW(),$AP:$AP, 0)), INDIRECT("SP_2a!" &amp; ADDRESS(MATCH(ROW(),$AP:$AP, 0)-1, COLUMN(), 4)), "")</f>
        <v/>
      </c>
      <c r="D491">
        <f>IF(ISNUMBER(MATCH(ROW(),$AQ:$AQ, 0)), INDIRECT("SP_2a!" &amp; ADDRESS(MATCH(ROW(),$AQ:$AQ, 0)-1, COLUMN(), 4)), "")</f>
        <v/>
      </c>
      <c r="E491">
        <f>IF(ISNUMBER(MATCH(ROW(),$AR:$AR, 0)), INDIRECT("SP_2a!" &amp; ADDRESS(MATCH(ROW(),$AR:$AR, 0)-1, COLUMN(), 4)), "")</f>
        <v/>
      </c>
      <c r="F491">
        <f>IF(ISNUMBER(MATCH(ROW(),$AR:$AR, 0)), IF(INDIRECT("SP_2a!" &amp; ADDRESS(MATCH(ROW(),$AR:$AR, 0)-1, COLUMN(), 4))=1, "X", ""), "")</f>
        <v/>
      </c>
      <c r="G491">
        <f>IF(ISNUMBER(MATCH(ROW(),$AR:$AR, 0)), IF(INDIRECT("SP_2a!" &amp; ADDRESS(MATCH(ROW(),$AR:$AR, 0)-1, COLUMN(), 4))=1, "X", ""), "")</f>
        <v/>
      </c>
      <c r="H491">
        <f>IF(ISNUMBER(MATCH(ROW(),$AR:$AR, 0)), INDIRECT("SP_2a!" &amp; ADDRESS(MATCH(ROW(),$AR:$AR, 0)-1, COLUMN(), 4)), "")</f>
        <v/>
      </c>
      <c r="I491">
        <f>IF(ISNUMBER(MATCH(ROW(),$AR:$AR, 0)), IF(INDIRECT("SP_2a!" &amp; ADDRESS(MATCH(ROW(),$AR:$AR, 0)-1, COLUMN(), 4))&lt;&gt;"", INDIRECT("SP_2a!" &amp; ADDRESS(MATCH(ROW(),$AR:$AR, 0)-1, COLUMN(), 4)), ""), "")</f>
        <v/>
      </c>
      <c r="J491">
        <f>IF(ISNUMBER(MATCH(ROW(),$AS:$AS, 0)), IF(INDIRECT("SP_2a!" &amp; ADDRESS(MATCH(ROW(),$AS:$AS, 0)-1, COLUMN(), 4))&lt;&gt;"", INDIRECT("SP_2a!" &amp; ADDRESS(MATCH(ROW(),$AS:$AS, 0)-1, COLUMN(), 4)), ""), "")</f>
        <v/>
      </c>
      <c r="K491">
        <f>IF(ISNUMBER(MATCH(ROW(),$AS:$AS, 0)), IF(INDIRECT("SP_2a!" &amp; ADDRESS(MATCH(ROW(),$AS:$AS, 0)-1, COLUMN(), 4))&lt;&gt;"", INDIRECT("SP_2a!" &amp; ADDRESS(MATCH(ROW(),$AS:$AS, 0)-1, COLUMN(), 4)), ""), "")</f>
        <v/>
      </c>
      <c r="L491">
        <f>IF(ISNUMBER(MATCH(ROW(),$AS:$AS, 0)), IF(INDIRECT("SP_2a!" &amp; ADDRESS(MATCH(ROW(),$AS:$AS, 0)-1, COLUMN(), 4))="X", "X", ""), "")</f>
        <v/>
      </c>
      <c r="M491">
        <f>IF(ISNUMBER(MATCH(ROW(),$AS:$AS, 0)), IF(INDIRECT("SP_2a!" &amp; ADDRESS(MATCH(ROW(),$AS:$AS, 0)-1, COLUMN(), 4))&lt;&gt;0, INDIRECT("SP_2a!" &amp; ADDRESS(MATCH(ROW(),$AS:$AS, 0)-1, COLUMN(), 4)), ""), "")</f>
        <v/>
      </c>
      <c r="N491">
        <f>IF(ISNUMBER(MATCH(ROW(),$AS:$AS, 0)), IF(INDIRECT("SP_2a!" &amp; ADDRESS(MATCH(ROW(),$AS:$AS, 0)-1, COLUMN(), 4))&lt;&gt;"", INDIRECT("SP_2a!" &amp; ADDRESS(MATCH(ROW(),$AS:$AS, 0)-1, COLUMN(), 4)), ""), "")</f>
        <v/>
      </c>
      <c r="O491">
        <f>IF(ISNUMBER(MATCH(ROW(),$AS:$AS, 0)), IF(INDIRECT("SP_2a!" &amp; ADDRESS(MATCH(ROW(),$AS:$AS, 0)-1, COLUMN(), 4))&lt;&gt;"", INDIRECT("SP_2a!" &amp; ADDRESS(MATCH(ROW(),$AS:$AS, 0)-1, COLUMN(), 4)), ""), "")</f>
        <v/>
      </c>
      <c r="P491">
        <f>IF(ISNUMBER(MATCH(ROW(),$AS:$AS, 0)), IF(INDIRECT("SP_2b!" &amp; ADDRESS(MATCH(ROW(),$AS:$AS, 0)-1, COLUMN()-4, 4))&lt;&gt;"", INDIRECT("SP_2b!" &amp; ADDRESS(MATCH(ROW(),$AS:$AS, 0)-1, COLUMN()-4, 4)), ""), "")</f>
        <v/>
      </c>
      <c r="Q491">
        <f>IF(ISNUMBER(MATCH(ROW(),$AS:$AS, 0)), IF(INDIRECT("SP_2b!" &amp; ADDRESS(MATCH(ROW(),$AS:$AS, 0)-1, COLUMN()-4, 4))&lt;&gt;"", INDIRECT("SP_2b!" &amp; ADDRESS(MATCH(ROW(),$AS:$AS, 0)-1, COLUMN()-4, 4)), ""), "")</f>
        <v/>
      </c>
      <c r="R491">
        <f>IF(ISNUMBER(MATCH(ROW(),$AS:$AS, 0)), IF(INDIRECT("SP_2b!" &amp; ADDRESS(MATCH(ROW(),$AS:$AS, 0)-1, COLUMN()-4, 4))&lt;&gt;"", INDIRECT("SP_2b!" &amp; ADDRESS(MATCH(ROW(),$AS:$AS, 0)-1, COLUMN()-4, 4)), ""), "")</f>
        <v/>
      </c>
      <c r="S491">
        <f>IF(ISNUMBER(MATCH(ROW(),$AS:$AS, 0)), IF(INDIRECT("SP_2b!" &amp; ADDRESS(MATCH(ROW(),$AS:$AS, 0)-1, COLUMN()-4, 4))&lt;&gt;"", INDIRECT("SP_2b!" &amp; ADDRESS(MATCH(ROW(),$AS:$AS, 0)-1, COLUMN()-4, 4)), ""), "")</f>
        <v/>
      </c>
      <c r="T491">
        <f>IF(ISNUMBER(MATCH(ROW(),$AS:$AS, 0)), IF(INDIRECT("SP_2b!" &amp; ADDRESS(MATCH(ROW(),$AS:$AS, 0)-1, COLUMN()-4, 4))&lt;&gt;"", INDIRECT("SP_2b!" &amp; ADDRESS(MATCH(ROW(),$AS:$AS, 0)-1, COLUMN()-4, 4)), ""), "")</f>
        <v/>
      </c>
      <c r="U491">
        <f>IF(ISNUMBER(MATCH(ROW(),$AS:$AS, 0)), IF(INDIRECT("SP_2b!" &amp; ADDRESS(MATCH(ROW(),$AS:$AS, 0)-1, COLUMN()-4, 4))&lt;&gt;"", INDIRECT("SP_2b!" &amp; ADDRESS(MATCH(ROW(),$AS:$AS, 0)-1, COLUMN()-4, 4)), ""), "")</f>
        <v/>
      </c>
      <c r="V491">
        <f>IF(ISNUMBER(MATCH(ROW(),$AS:$AS, 0)), IF(INDIRECT("SP_2b!" &amp; ADDRESS(MATCH(ROW(),$AS:$AS, 0)-1, COLUMN()-4, 4))&lt;&gt;"", INDIRECT("SP_2b!" &amp; ADDRESS(MATCH(ROW(),$AS:$AS, 0)-1, COLUMN()-4, 4)), ""), "")</f>
        <v/>
      </c>
      <c r="W491">
        <f>IF(ISNUMBER(MATCH(ROW(),$AS:$AS, 0)), IF(INDIRECT("SP_2b!" &amp; ADDRESS(MATCH(ROW(),$AS:$AS, 0)-1, COLUMN()-4, 4))&lt;&gt;"", INDIRECT("SP_2b!" &amp; ADDRESS(MATCH(ROW(),$AS:$AS, 0)-1, COLUMN()-4, 4)), ""), "")</f>
        <v/>
      </c>
      <c r="X491">
        <f>IF(ISNUMBER(MATCH(ROW(),$AS:$AS, 0)), IF(INDIRECT("SP_2b!" &amp; ADDRESS(MATCH(ROW(),$AS:$AS, 0)-1, COLUMN()-4, 4))&lt;&gt;"", INDIRECT("SP_2b!" &amp; ADDRESS(MATCH(ROW(),$AS:$AS, 0)-1, COLUMN()-4, 4)), ""), "")</f>
        <v/>
      </c>
      <c r="Y491">
        <f>IF(ISNUMBER(MATCH(ROW(),$AS:$AS, 0)), IF(INDIRECT("SP_2b!" &amp; ADDRESS(MATCH(ROW(),$AS:$AS, 0)-1, COLUMN()-4, 4))&lt;&gt;"", INDIRECT("SP_2b!" &amp; ADDRESS(MATCH(ROW(),$AS:$AS, 0)-1, COLUMN()-4, 4)), ""), "")</f>
        <v/>
      </c>
      <c r="Z491">
        <f>IF(ISNUMBER(MATCH(ROW(),$AS:$AS, 0)), IF(INDIRECT("SP_2b!" &amp; ADDRESS(MATCH(ROW(),$AS:$AS, 0)-1, COLUMN()-4, 4))&lt;&gt;"", INDIRECT("SP_2b!" &amp; ADDRESS(MATCH(ROW(),$AS:$AS, 0)-1, COLUMN()-4, 4)), ""), "")</f>
        <v/>
      </c>
      <c r="AA491">
        <f>IF(ISNUMBER(MATCH(ROW(),$AS:$AS, 0)), IF(INDIRECT("SP_2b!" &amp; ADDRESS(MATCH(ROW(),$AS:$AS, 0)-1, COLUMN()-4, 4))&lt;&gt;"", INDIRECT("SP_2b!" &amp; ADDRESS(MATCH(ROW(),$AS:$AS, 0)-1, COLUMN()-4, 4)), ""), "")</f>
        <v/>
      </c>
      <c r="AB491">
        <f>IF(ISNUMBER(MATCH(ROW(),$AS:$AS, 0)), IF(INDIRECT("SP_2b!" &amp; ADDRESS(MATCH(ROW(),$AS:$AS, 0)-1, COLUMN()-4, 4))&lt;&gt;"", INDIRECT("SP_2b!" &amp; ADDRESS(MATCH(ROW(),$AS:$AS, 0)-1, COLUMN()-4, 4)), ""), "")</f>
        <v/>
      </c>
      <c r="AC491">
        <f>IF(ISNUMBER(MATCH(ROW(),$AS:$AS, 0)), IF(INDIRECT("SP_2b!" &amp; ADDRESS(MATCH(ROW(),$AS:$AS, 0)-1, COLUMN()-4, 4))&lt;&gt;"", INDIRECT("SP_2b!" &amp; ADDRESS(MATCH(ROW(),$AS:$AS, 0)-1, COLUMN()-4, 4)), ""), "")</f>
        <v/>
      </c>
      <c r="AD491">
        <f>IF(ISNUMBER(MATCH(ROW(),$AS:$AS, 0)), IF(INDIRECT("SP_2b!" &amp; ADDRESS(MATCH(ROW(),$AS:$AS, 0)-1, COLUMN()-4, 4))&lt;&gt;"", INDIRECT("SP_2b!" &amp; ADDRESS(MATCH(ROW(),$AS:$AS, 0)-1, COLUMN()-4, 4)), ""), "")</f>
        <v/>
      </c>
      <c r="AE491">
        <f>IF(ISNUMBER(MATCH(ROW(),$AS:$AS, 0)), IF(INDIRECT("SP_2a!" &amp; ADDRESS(MATCH(ROW(),$AS:$AS, 0)-1, 16, 4))&lt;&gt;"", INDIRECT("SP_2a!" &amp; ADDRESS(MATCH(ROW(),$AS:$AS, 0)-1, 16, 4)), ""), "")</f>
        <v/>
      </c>
    </row>
    <row r="492">
      <c r="C492">
        <f>IF(ISNUMBER(MATCH(ROW(),$AP:$AP, 0)), INDIRECT("SP_2a!" &amp; ADDRESS(MATCH(ROW(),$AP:$AP, 0)-1, COLUMN(), 4)), "")</f>
        <v/>
      </c>
      <c r="D492">
        <f>IF(ISNUMBER(MATCH(ROW(),$AQ:$AQ, 0)), INDIRECT("SP_2a!" &amp; ADDRESS(MATCH(ROW(),$AQ:$AQ, 0)-1, COLUMN(), 4)), "")</f>
        <v/>
      </c>
      <c r="E492">
        <f>IF(ISNUMBER(MATCH(ROW(),$AR:$AR, 0)), INDIRECT("SP_2a!" &amp; ADDRESS(MATCH(ROW(),$AR:$AR, 0)-1, COLUMN(), 4)), "")</f>
        <v/>
      </c>
      <c r="F492">
        <f>IF(ISNUMBER(MATCH(ROW(),$AR:$AR, 0)), IF(INDIRECT("SP_2a!" &amp; ADDRESS(MATCH(ROW(),$AR:$AR, 0)-1, COLUMN(), 4))=1, "X", ""), "")</f>
        <v/>
      </c>
      <c r="G492">
        <f>IF(ISNUMBER(MATCH(ROW(),$AR:$AR, 0)), IF(INDIRECT("SP_2a!" &amp; ADDRESS(MATCH(ROW(),$AR:$AR, 0)-1, COLUMN(), 4))=1, "X", ""), "")</f>
        <v/>
      </c>
      <c r="H492">
        <f>IF(ISNUMBER(MATCH(ROW(),$AR:$AR, 0)), INDIRECT("SP_2a!" &amp; ADDRESS(MATCH(ROW(),$AR:$AR, 0)-1, COLUMN(), 4)), "")</f>
        <v/>
      </c>
      <c r="I492">
        <f>IF(ISNUMBER(MATCH(ROW(),$AR:$AR, 0)), IF(INDIRECT("SP_2a!" &amp; ADDRESS(MATCH(ROW(),$AR:$AR, 0)-1, COLUMN(), 4))&lt;&gt;"", INDIRECT("SP_2a!" &amp; ADDRESS(MATCH(ROW(),$AR:$AR, 0)-1, COLUMN(), 4)), ""), "")</f>
        <v/>
      </c>
      <c r="J492">
        <f>IF(ISNUMBER(MATCH(ROW(),$AS:$AS, 0)), IF(INDIRECT("SP_2a!" &amp; ADDRESS(MATCH(ROW(),$AS:$AS, 0)-1, COLUMN(), 4))&lt;&gt;"", INDIRECT("SP_2a!" &amp; ADDRESS(MATCH(ROW(),$AS:$AS, 0)-1, COLUMN(), 4)), ""), "")</f>
        <v/>
      </c>
      <c r="K492">
        <f>IF(ISNUMBER(MATCH(ROW(),$AS:$AS, 0)), IF(INDIRECT("SP_2a!" &amp; ADDRESS(MATCH(ROW(),$AS:$AS, 0)-1, COLUMN(), 4))&lt;&gt;"", INDIRECT("SP_2a!" &amp; ADDRESS(MATCH(ROW(),$AS:$AS, 0)-1, COLUMN(), 4)), ""), "")</f>
        <v/>
      </c>
      <c r="L492">
        <f>IF(ISNUMBER(MATCH(ROW(),$AS:$AS, 0)), IF(INDIRECT("SP_2a!" &amp; ADDRESS(MATCH(ROW(),$AS:$AS, 0)-1, COLUMN(), 4))="X", "X", ""), "")</f>
        <v/>
      </c>
      <c r="M492">
        <f>IF(ISNUMBER(MATCH(ROW(),$AS:$AS, 0)), IF(INDIRECT("SP_2a!" &amp; ADDRESS(MATCH(ROW(),$AS:$AS, 0)-1, COLUMN(), 4))&lt;&gt;0, INDIRECT("SP_2a!" &amp; ADDRESS(MATCH(ROW(),$AS:$AS, 0)-1, COLUMN(), 4)), ""), "")</f>
        <v/>
      </c>
      <c r="N492">
        <f>IF(ISNUMBER(MATCH(ROW(),$AS:$AS, 0)), IF(INDIRECT("SP_2a!" &amp; ADDRESS(MATCH(ROW(),$AS:$AS, 0)-1, COLUMN(), 4))&lt;&gt;"", INDIRECT("SP_2a!" &amp; ADDRESS(MATCH(ROW(),$AS:$AS, 0)-1, COLUMN(), 4)), ""), "")</f>
        <v/>
      </c>
      <c r="O492">
        <f>IF(ISNUMBER(MATCH(ROW(),$AS:$AS, 0)), IF(INDIRECT("SP_2a!" &amp; ADDRESS(MATCH(ROW(),$AS:$AS, 0)-1, COLUMN(), 4))&lt;&gt;"", INDIRECT("SP_2a!" &amp; ADDRESS(MATCH(ROW(),$AS:$AS, 0)-1, COLUMN(), 4)), ""), "")</f>
        <v/>
      </c>
      <c r="P492">
        <f>IF(ISNUMBER(MATCH(ROW(),$AS:$AS, 0)), IF(INDIRECT("SP_2b!" &amp; ADDRESS(MATCH(ROW(),$AS:$AS, 0)-1, COLUMN()-4, 4))&lt;&gt;"", INDIRECT("SP_2b!" &amp; ADDRESS(MATCH(ROW(),$AS:$AS, 0)-1, COLUMN()-4, 4)), ""), "")</f>
        <v/>
      </c>
      <c r="Q492">
        <f>IF(ISNUMBER(MATCH(ROW(),$AS:$AS, 0)), IF(INDIRECT("SP_2b!" &amp; ADDRESS(MATCH(ROW(),$AS:$AS, 0)-1, COLUMN()-4, 4))&lt;&gt;"", INDIRECT("SP_2b!" &amp; ADDRESS(MATCH(ROW(),$AS:$AS, 0)-1, COLUMN()-4, 4)), ""), "")</f>
        <v/>
      </c>
      <c r="R492">
        <f>IF(ISNUMBER(MATCH(ROW(),$AS:$AS, 0)), IF(INDIRECT("SP_2b!" &amp; ADDRESS(MATCH(ROW(),$AS:$AS, 0)-1, COLUMN()-4, 4))&lt;&gt;"", INDIRECT("SP_2b!" &amp; ADDRESS(MATCH(ROW(),$AS:$AS, 0)-1, COLUMN()-4, 4)), ""), "")</f>
        <v/>
      </c>
      <c r="S492">
        <f>IF(ISNUMBER(MATCH(ROW(),$AS:$AS, 0)), IF(INDIRECT("SP_2b!" &amp; ADDRESS(MATCH(ROW(),$AS:$AS, 0)-1, COLUMN()-4, 4))&lt;&gt;"", INDIRECT("SP_2b!" &amp; ADDRESS(MATCH(ROW(),$AS:$AS, 0)-1, COLUMN()-4, 4)), ""), "")</f>
        <v/>
      </c>
      <c r="T492">
        <f>IF(ISNUMBER(MATCH(ROW(),$AS:$AS, 0)), IF(INDIRECT("SP_2b!" &amp; ADDRESS(MATCH(ROW(),$AS:$AS, 0)-1, COLUMN()-4, 4))&lt;&gt;"", INDIRECT("SP_2b!" &amp; ADDRESS(MATCH(ROW(),$AS:$AS, 0)-1, COLUMN()-4, 4)), ""), "")</f>
        <v/>
      </c>
      <c r="U492">
        <f>IF(ISNUMBER(MATCH(ROW(),$AS:$AS, 0)), IF(INDIRECT("SP_2b!" &amp; ADDRESS(MATCH(ROW(),$AS:$AS, 0)-1, COLUMN()-4, 4))&lt;&gt;"", INDIRECT("SP_2b!" &amp; ADDRESS(MATCH(ROW(),$AS:$AS, 0)-1, COLUMN()-4, 4)), ""), "")</f>
        <v/>
      </c>
      <c r="V492">
        <f>IF(ISNUMBER(MATCH(ROW(),$AS:$AS, 0)), IF(INDIRECT("SP_2b!" &amp; ADDRESS(MATCH(ROW(),$AS:$AS, 0)-1, COLUMN()-4, 4))&lt;&gt;"", INDIRECT("SP_2b!" &amp; ADDRESS(MATCH(ROW(),$AS:$AS, 0)-1, COLUMN()-4, 4)), ""), "")</f>
        <v/>
      </c>
      <c r="W492">
        <f>IF(ISNUMBER(MATCH(ROW(),$AS:$AS, 0)), IF(INDIRECT("SP_2b!" &amp; ADDRESS(MATCH(ROW(),$AS:$AS, 0)-1, COLUMN()-4, 4))&lt;&gt;"", INDIRECT("SP_2b!" &amp; ADDRESS(MATCH(ROW(),$AS:$AS, 0)-1, COLUMN()-4, 4)), ""), "")</f>
        <v/>
      </c>
      <c r="X492">
        <f>IF(ISNUMBER(MATCH(ROW(),$AS:$AS, 0)), IF(INDIRECT("SP_2b!" &amp; ADDRESS(MATCH(ROW(),$AS:$AS, 0)-1, COLUMN()-4, 4))&lt;&gt;"", INDIRECT("SP_2b!" &amp; ADDRESS(MATCH(ROW(),$AS:$AS, 0)-1, COLUMN()-4, 4)), ""), "")</f>
        <v/>
      </c>
      <c r="Y492">
        <f>IF(ISNUMBER(MATCH(ROW(),$AS:$AS, 0)), IF(INDIRECT("SP_2b!" &amp; ADDRESS(MATCH(ROW(),$AS:$AS, 0)-1, COLUMN()-4, 4))&lt;&gt;"", INDIRECT("SP_2b!" &amp; ADDRESS(MATCH(ROW(),$AS:$AS, 0)-1, COLUMN()-4, 4)), ""), "")</f>
        <v/>
      </c>
      <c r="Z492">
        <f>IF(ISNUMBER(MATCH(ROW(),$AS:$AS, 0)), IF(INDIRECT("SP_2b!" &amp; ADDRESS(MATCH(ROW(),$AS:$AS, 0)-1, COLUMN()-4, 4))&lt;&gt;"", INDIRECT("SP_2b!" &amp; ADDRESS(MATCH(ROW(),$AS:$AS, 0)-1, COLUMN()-4, 4)), ""), "")</f>
        <v/>
      </c>
      <c r="AA492">
        <f>IF(ISNUMBER(MATCH(ROW(),$AS:$AS, 0)), IF(INDIRECT("SP_2b!" &amp; ADDRESS(MATCH(ROW(),$AS:$AS, 0)-1, COLUMN()-4, 4))&lt;&gt;"", INDIRECT("SP_2b!" &amp; ADDRESS(MATCH(ROW(),$AS:$AS, 0)-1, COLUMN()-4, 4)), ""), "")</f>
        <v/>
      </c>
      <c r="AB492">
        <f>IF(ISNUMBER(MATCH(ROW(),$AS:$AS, 0)), IF(INDIRECT("SP_2b!" &amp; ADDRESS(MATCH(ROW(),$AS:$AS, 0)-1, COLUMN()-4, 4))&lt;&gt;"", INDIRECT("SP_2b!" &amp; ADDRESS(MATCH(ROW(),$AS:$AS, 0)-1, COLUMN()-4, 4)), ""), "")</f>
        <v/>
      </c>
      <c r="AC492">
        <f>IF(ISNUMBER(MATCH(ROW(),$AS:$AS, 0)), IF(INDIRECT("SP_2b!" &amp; ADDRESS(MATCH(ROW(),$AS:$AS, 0)-1, COLUMN()-4, 4))&lt;&gt;"", INDIRECT("SP_2b!" &amp; ADDRESS(MATCH(ROW(),$AS:$AS, 0)-1, COLUMN()-4, 4)), ""), "")</f>
        <v/>
      </c>
      <c r="AD492">
        <f>IF(ISNUMBER(MATCH(ROW(),$AS:$AS, 0)), IF(INDIRECT("SP_2b!" &amp; ADDRESS(MATCH(ROW(),$AS:$AS, 0)-1, COLUMN()-4, 4))&lt;&gt;"", INDIRECT("SP_2b!" &amp; ADDRESS(MATCH(ROW(),$AS:$AS, 0)-1, COLUMN()-4, 4)), ""), "")</f>
        <v/>
      </c>
      <c r="AE492">
        <f>IF(ISNUMBER(MATCH(ROW(),$AS:$AS, 0)), IF(INDIRECT("SP_2a!" &amp; ADDRESS(MATCH(ROW(),$AS:$AS, 0)-1, 16, 4))&lt;&gt;"", INDIRECT("SP_2a!" &amp; ADDRESS(MATCH(ROW(),$AS:$AS, 0)-1, 16, 4)), ""), "")</f>
        <v/>
      </c>
    </row>
    <row r="493">
      <c r="C493">
        <f>IF(ISNUMBER(MATCH(ROW(),$AP:$AP, 0)), INDIRECT("SP_2a!" &amp; ADDRESS(MATCH(ROW(),$AP:$AP, 0)-1, COLUMN(), 4)), "")</f>
        <v/>
      </c>
      <c r="D493">
        <f>IF(ISNUMBER(MATCH(ROW(),$AQ:$AQ, 0)), INDIRECT("SP_2a!" &amp; ADDRESS(MATCH(ROW(),$AQ:$AQ, 0)-1, COLUMN(), 4)), "")</f>
        <v/>
      </c>
      <c r="E493">
        <f>IF(ISNUMBER(MATCH(ROW(),$AR:$AR, 0)), INDIRECT("SP_2a!" &amp; ADDRESS(MATCH(ROW(),$AR:$AR, 0)-1, COLUMN(), 4)), "")</f>
        <v/>
      </c>
      <c r="F493">
        <f>IF(ISNUMBER(MATCH(ROW(),$AR:$AR, 0)), IF(INDIRECT("SP_2a!" &amp; ADDRESS(MATCH(ROW(),$AR:$AR, 0)-1, COLUMN(), 4))=1, "X", ""), "")</f>
        <v/>
      </c>
      <c r="G493">
        <f>IF(ISNUMBER(MATCH(ROW(),$AR:$AR, 0)), IF(INDIRECT("SP_2a!" &amp; ADDRESS(MATCH(ROW(),$AR:$AR, 0)-1, COLUMN(), 4))=1, "X", ""), "")</f>
        <v/>
      </c>
      <c r="H493">
        <f>IF(ISNUMBER(MATCH(ROW(),$AR:$AR, 0)), INDIRECT("SP_2a!" &amp; ADDRESS(MATCH(ROW(),$AR:$AR, 0)-1, COLUMN(), 4)), "")</f>
        <v/>
      </c>
      <c r="I493">
        <f>IF(ISNUMBER(MATCH(ROW(),$AR:$AR, 0)), IF(INDIRECT("SP_2a!" &amp; ADDRESS(MATCH(ROW(),$AR:$AR, 0)-1, COLUMN(), 4))&lt;&gt;"", INDIRECT("SP_2a!" &amp; ADDRESS(MATCH(ROW(),$AR:$AR, 0)-1, COLUMN(), 4)), ""), "")</f>
        <v/>
      </c>
      <c r="J493">
        <f>IF(ISNUMBER(MATCH(ROW(),$AS:$AS, 0)), IF(INDIRECT("SP_2a!" &amp; ADDRESS(MATCH(ROW(),$AS:$AS, 0)-1, COLUMN(), 4))&lt;&gt;"", INDIRECT("SP_2a!" &amp; ADDRESS(MATCH(ROW(),$AS:$AS, 0)-1, COLUMN(), 4)), ""), "")</f>
        <v/>
      </c>
      <c r="K493">
        <f>IF(ISNUMBER(MATCH(ROW(),$AS:$AS, 0)), IF(INDIRECT("SP_2a!" &amp; ADDRESS(MATCH(ROW(),$AS:$AS, 0)-1, COLUMN(), 4))&lt;&gt;"", INDIRECT("SP_2a!" &amp; ADDRESS(MATCH(ROW(),$AS:$AS, 0)-1, COLUMN(), 4)), ""), "")</f>
        <v/>
      </c>
      <c r="L493">
        <f>IF(ISNUMBER(MATCH(ROW(),$AS:$AS, 0)), IF(INDIRECT("SP_2a!" &amp; ADDRESS(MATCH(ROW(),$AS:$AS, 0)-1, COLUMN(), 4))="X", "X", ""), "")</f>
        <v/>
      </c>
      <c r="M493">
        <f>IF(ISNUMBER(MATCH(ROW(),$AS:$AS, 0)), IF(INDIRECT("SP_2a!" &amp; ADDRESS(MATCH(ROW(),$AS:$AS, 0)-1, COLUMN(), 4))&lt;&gt;0, INDIRECT("SP_2a!" &amp; ADDRESS(MATCH(ROW(),$AS:$AS, 0)-1, COLUMN(), 4)), ""), "")</f>
        <v/>
      </c>
      <c r="N493">
        <f>IF(ISNUMBER(MATCH(ROW(),$AS:$AS, 0)), IF(INDIRECT("SP_2a!" &amp; ADDRESS(MATCH(ROW(),$AS:$AS, 0)-1, COLUMN(), 4))&lt;&gt;"", INDIRECT("SP_2a!" &amp; ADDRESS(MATCH(ROW(),$AS:$AS, 0)-1, COLUMN(), 4)), ""), "")</f>
        <v/>
      </c>
      <c r="O493">
        <f>IF(ISNUMBER(MATCH(ROW(),$AS:$AS, 0)), IF(INDIRECT("SP_2a!" &amp; ADDRESS(MATCH(ROW(),$AS:$AS, 0)-1, COLUMN(), 4))&lt;&gt;"", INDIRECT("SP_2a!" &amp; ADDRESS(MATCH(ROW(),$AS:$AS, 0)-1, COLUMN(), 4)), ""), "")</f>
        <v/>
      </c>
      <c r="P493">
        <f>IF(ISNUMBER(MATCH(ROW(),$AS:$AS, 0)), IF(INDIRECT("SP_2b!" &amp; ADDRESS(MATCH(ROW(),$AS:$AS, 0)-1, COLUMN()-4, 4))&lt;&gt;"", INDIRECT("SP_2b!" &amp; ADDRESS(MATCH(ROW(),$AS:$AS, 0)-1, COLUMN()-4, 4)), ""), "")</f>
        <v/>
      </c>
      <c r="Q493">
        <f>IF(ISNUMBER(MATCH(ROW(),$AS:$AS, 0)), IF(INDIRECT("SP_2b!" &amp; ADDRESS(MATCH(ROW(),$AS:$AS, 0)-1, COLUMN()-4, 4))&lt;&gt;"", INDIRECT("SP_2b!" &amp; ADDRESS(MATCH(ROW(),$AS:$AS, 0)-1, COLUMN()-4, 4)), ""), "")</f>
        <v/>
      </c>
      <c r="R493">
        <f>IF(ISNUMBER(MATCH(ROW(),$AS:$AS, 0)), IF(INDIRECT("SP_2b!" &amp; ADDRESS(MATCH(ROW(),$AS:$AS, 0)-1, COLUMN()-4, 4))&lt;&gt;"", INDIRECT("SP_2b!" &amp; ADDRESS(MATCH(ROW(),$AS:$AS, 0)-1, COLUMN()-4, 4)), ""), "")</f>
        <v/>
      </c>
      <c r="S493">
        <f>IF(ISNUMBER(MATCH(ROW(),$AS:$AS, 0)), IF(INDIRECT("SP_2b!" &amp; ADDRESS(MATCH(ROW(),$AS:$AS, 0)-1, COLUMN()-4, 4))&lt;&gt;"", INDIRECT("SP_2b!" &amp; ADDRESS(MATCH(ROW(),$AS:$AS, 0)-1, COLUMN()-4, 4)), ""), "")</f>
        <v/>
      </c>
      <c r="T493">
        <f>IF(ISNUMBER(MATCH(ROW(),$AS:$AS, 0)), IF(INDIRECT("SP_2b!" &amp; ADDRESS(MATCH(ROW(),$AS:$AS, 0)-1, COLUMN()-4, 4))&lt;&gt;"", INDIRECT("SP_2b!" &amp; ADDRESS(MATCH(ROW(),$AS:$AS, 0)-1, COLUMN()-4, 4)), ""), "")</f>
        <v/>
      </c>
      <c r="U493">
        <f>IF(ISNUMBER(MATCH(ROW(),$AS:$AS, 0)), IF(INDIRECT("SP_2b!" &amp; ADDRESS(MATCH(ROW(),$AS:$AS, 0)-1, COLUMN()-4, 4))&lt;&gt;"", INDIRECT("SP_2b!" &amp; ADDRESS(MATCH(ROW(),$AS:$AS, 0)-1, COLUMN()-4, 4)), ""), "")</f>
        <v/>
      </c>
      <c r="V493">
        <f>IF(ISNUMBER(MATCH(ROW(),$AS:$AS, 0)), IF(INDIRECT("SP_2b!" &amp; ADDRESS(MATCH(ROW(),$AS:$AS, 0)-1, COLUMN()-4, 4))&lt;&gt;"", INDIRECT("SP_2b!" &amp; ADDRESS(MATCH(ROW(),$AS:$AS, 0)-1, COLUMN()-4, 4)), ""), "")</f>
        <v/>
      </c>
      <c r="W493">
        <f>IF(ISNUMBER(MATCH(ROW(),$AS:$AS, 0)), IF(INDIRECT("SP_2b!" &amp; ADDRESS(MATCH(ROW(),$AS:$AS, 0)-1, COLUMN()-4, 4))&lt;&gt;"", INDIRECT("SP_2b!" &amp; ADDRESS(MATCH(ROW(),$AS:$AS, 0)-1, COLUMN()-4, 4)), ""), "")</f>
        <v/>
      </c>
      <c r="X493">
        <f>IF(ISNUMBER(MATCH(ROW(),$AS:$AS, 0)), IF(INDIRECT("SP_2b!" &amp; ADDRESS(MATCH(ROW(),$AS:$AS, 0)-1, COLUMN()-4, 4))&lt;&gt;"", INDIRECT("SP_2b!" &amp; ADDRESS(MATCH(ROW(),$AS:$AS, 0)-1, COLUMN()-4, 4)), ""), "")</f>
        <v/>
      </c>
      <c r="Y493">
        <f>IF(ISNUMBER(MATCH(ROW(),$AS:$AS, 0)), IF(INDIRECT("SP_2b!" &amp; ADDRESS(MATCH(ROW(),$AS:$AS, 0)-1, COLUMN()-4, 4))&lt;&gt;"", INDIRECT("SP_2b!" &amp; ADDRESS(MATCH(ROW(),$AS:$AS, 0)-1, COLUMN()-4, 4)), ""), "")</f>
        <v/>
      </c>
      <c r="Z493">
        <f>IF(ISNUMBER(MATCH(ROW(),$AS:$AS, 0)), IF(INDIRECT("SP_2b!" &amp; ADDRESS(MATCH(ROW(),$AS:$AS, 0)-1, COLUMN()-4, 4))&lt;&gt;"", INDIRECT("SP_2b!" &amp; ADDRESS(MATCH(ROW(),$AS:$AS, 0)-1, COLUMN()-4, 4)), ""), "")</f>
        <v/>
      </c>
      <c r="AA493">
        <f>IF(ISNUMBER(MATCH(ROW(),$AS:$AS, 0)), IF(INDIRECT("SP_2b!" &amp; ADDRESS(MATCH(ROW(),$AS:$AS, 0)-1, COLUMN()-4, 4))&lt;&gt;"", INDIRECT("SP_2b!" &amp; ADDRESS(MATCH(ROW(),$AS:$AS, 0)-1, COLUMN()-4, 4)), ""), "")</f>
        <v/>
      </c>
      <c r="AB493">
        <f>IF(ISNUMBER(MATCH(ROW(),$AS:$AS, 0)), IF(INDIRECT("SP_2b!" &amp; ADDRESS(MATCH(ROW(),$AS:$AS, 0)-1, COLUMN()-4, 4))&lt;&gt;"", INDIRECT("SP_2b!" &amp; ADDRESS(MATCH(ROW(),$AS:$AS, 0)-1, COLUMN()-4, 4)), ""), "")</f>
        <v/>
      </c>
      <c r="AC493">
        <f>IF(ISNUMBER(MATCH(ROW(),$AS:$AS, 0)), IF(INDIRECT("SP_2b!" &amp; ADDRESS(MATCH(ROW(),$AS:$AS, 0)-1, COLUMN()-4, 4))&lt;&gt;"", INDIRECT("SP_2b!" &amp; ADDRESS(MATCH(ROW(),$AS:$AS, 0)-1, COLUMN()-4, 4)), ""), "")</f>
        <v/>
      </c>
      <c r="AD493">
        <f>IF(ISNUMBER(MATCH(ROW(),$AS:$AS, 0)), IF(INDIRECT("SP_2b!" &amp; ADDRESS(MATCH(ROW(),$AS:$AS, 0)-1, COLUMN()-4, 4))&lt;&gt;"", INDIRECT("SP_2b!" &amp; ADDRESS(MATCH(ROW(),$AS:$AS, 0)-1, COLUMN()-4, 4)), ""), "")</f>
        <v/>
      </c>
      <c r="AE493">
        <f>IF(ISNUMBER(MATCH(ROW(),$AS:$AS, 0)), IF(INDIRECT("SP_2a!" &amp; ADDRESS(MATCH(ROW(),$AS:$AS, 0)-1, 16, 4))&lt;&gt;"", INDIRECT("SP_2a!" &amp; ADDRESS(MATCH(ROW(),$AS:$AS, 0)-1, 16, 4)), ""), "")</f>
        <v/>
      </c>
    </row>
    <row r="494">
      <c r="C494">
        <f>IF(ISNUMBER(MATCH(ROW(),$AP:$AP, 0)), INDIRECT("SP_2a!" &amp; ADDRESS(MATCH(ROW(),$AP:$AP, 0)-1, COLUMN(), 4)), "")</f>
        <v/>
      </c>
      <c r="D494">
        <f>IF(ISNUMBER(MATCH(ROW(),$AQ:$AQ, 0)), INDIRECT("SP_2a!" &amp; ADDRESS(MATCH(ROW(),$AQ:$AQ, 0)-1, COLUMN(), 4)), "")</f>
        <v/>
      </c>
      <c r="E494">
        <f>IF(ISNUMBER(MATCH(ROW(),$AR:$AR, 0)), INDIRECT("SP_2a!" &amp; ADDRESS(MATCH(ROW(),$AR:$AR, 0)-1, COLUMN(), 4)), "")</f>
        <v/>
      </c>
      <c r="F494">
        <f>IF(ISNUMBER(MATCH(ROW(),$AR:$AR, 0)), IF(INDIRECT("SP_2a!" &amp; ADDRESS(MATCH(ROW(),$AR:$AR, 0)-1, COLUMN(), 4))=1, "X", ""), "")</f>
        <v/>
      </c>
      <c r="G494">
        <f>IF(ISNUMBER(MATCH(ROW(),$AR:$AR, 0)), IF(INDIRECT("SP_2a!" &amp; ADDRESS(MATCH(ROW(),$AR:$AR, 0)-1, COLUMN(), 4))=1, "X", ""), "")</f>
        <v/>
      </c>
      <c r="H494">
        <f>IF(ISNUMBER(MATCH(ROW(),$AR:$AR, 0)), INDIRECT("SP_2a!" &amp; ADDRESS(MATCH(ROW(),$AR:$AR, 0)-1, COLUMN(), 4)), "")</f>
        <v/>
      </c>
      <c r="I494">
        <f>IF(ISNUMBER(MATCH(ROW(),$AR:$AR, 0)), IF(INDIRECT("SP_2a!" &amp; ADDRESS(MATCH(ROW(),$AR:$AR, 0)-1, COLUMN(), 4))&lt;&gt;"", INDIRECT("SP_2a!" &amp; ADDRESS(MATCH(ROW(),$AR:$AR, 0)-1, COLUMN(), 4)), ""), "")</f>
        <v/>
      </c>
      <c r="J494">
        <f>IF(ISNUMBER(MATCH(ROW(),$AS:$AS, 0)), IF(INDIRECT("SP_2a!" &amp; ADDRESS(MATCH(ROW(),$AS:$AS, 0)-1, COLUMN(), 4))&lt;&gt;"", INDIRECT("SP_2a!" &amp; ADDRESS(MATCH(ROW(),$AS:$AS, 0)-1, COLUMN(), 4)), ""), "")</f>
        <v/>
      </c>
      <c r="K494">
        <f>IF(ISNUMBER(MATCH(ROW(),$AS:$AS, 0)), IF(INDIRECT("SP_2a!" &amp; ADDRESS(MATCH(ROW(),$AS:$AS, 0)-1, COLUMN(), 4))&lt;&gt;"", INDIRECT("SP_2a!" &amp; ADDRESS(MATCH(ROW(),$AS:$AS, 0)-1, COLUMN(), 4)), ""), "")</f>
        <v/>
      </c>
      <c r="L494">
        <f>IF(ISNUMBER(MATCH(ROW(),$AS:$AS, 0)), IF(INDIRECT("SP_2a!" &amp; ADDRESS(MATCH(ROW(),$AS:$AS, 0)-1, COLUMN(), 4))="X", "X", ""), "")</f>
        <v/>
      </c>
      <c r="M494">
        <f>IF(ISNUMBER(MATCH(ROW(),$AS:$AS, 0)), IF(INDIRECT("SP_2a!" &amp; ADDRESS(MATCH(ROW(),$AS:$AS, 0)-1, COLUMN(), 4))&lt;&gt;0, INDIRECT("SP_2a!" &amp; ADDRESS(MATCH(ROW(),$AS:$AS, 0)-1, COLUMN(), 4)), ""), "")</f>
        <v/>
      </c>
      <c r="N494">
        <f>IF(ISNUMBER(MATCH(ROW(),$AS:$AS, 0)), IF(INDIRECT("SP_2a!" &amp; ADDRESS(MATCH(ROW(),$AS:$AS, 0)-1, COLUMN(), 4))&lt;&gt;"", INDIRECT("SP_2a!" &amp; ADDRESS(MATCH(ROW(),$AS:$AS, 0)-1, COLUMN(), 4)), ""), "")</f>
        <v/>
      </c>
      <c r="O494">
        <f>IF(ISNUMBER(MATCH(ROW(),$AS:$AS, 0)), IF(INDIRECT("SP_2a!" &amp; ADDRESS(MATCH(ROW(),$AS:$AS, 0)-1, COLUMN(), 4))&lt;&gt;"", INDIRECT("SP_2a!" &amp; ADDRESS(MATCH(ROW(),$AS:$AS, 0)-1, COLUMN(), 4)), ""), "")</f>
        <v/>
      </c>
      <c r="P494">
        <f>IF(ISNUMBER(MATCH(ROW(),$AS:$AS, 0)), IF(INDIRECT("SP_2b!" &amp; ADDRESS(MATCH(ROW(),$AS:$AS, 0)-1, COLUMN()-4, 4))&lt;&gt;"", INDIRECT("SP_2b!" &amp; ADDRESS(MATCH(ROW(),$AS:$AS, 0)-1, COLUMN()-4, 4)), ""), "")</f>
        <v/>
      </c>
      <c r="Q494">
        <f>IF(ISNUMBER(MATCH(ROW(),$AS:$AS, 0)), IF(INDIRECT("SP_2b!" &amp; ADDRESS(MATCH(ROW(),$AS:$AS, 0)-1, COLUMN()-4, 4))&lt;&gt;"", INDIRECT("SP_2b!" &amp; ADDRESS(MATCH(ROW(),$AS:$AS, 0)-1, COLUMN()-4, 4)), ""), "")</f>
        <v/>
      </c>
      <c r="R494">
        <f>IF(ISNUMBER(MATCH(ROW(),$AS:$AS, 0)), IF(INDIRECT("SP_2b!" &amp; ADDRESS(MATCH(ROW(),$AS:$AS, 0)-1, COLUMN()-4, 4))&lt;&gt;"", INDIRECT("SP_2b!" &amp; ADDRESS(MATCH(ROW(),$AS:$AS, 0)-1, COLUMN()-4, 4)), ""), "")</f>
        <v/>
      </c>
      <c r="S494">
        <f>IF(ISNUMBER(MATCH(ROW(),$AS:$AS, 0)), IF(INDIRECT("SP_2b!" &amp; ADDRESS(MATCH(ROW(),$AS:$AS, 0)-1, COLUMN()-4, 4))&lt;&gt;"", INDIRECT("SP_2b!" &amp; ADDRESS(MATCH(ROW(),$AS:$AS, 0)-1, COLUMN()-4, 4)), ""), "")</f>
        <v/>
      </c>
      <c r="T494">
        <f>IF(ISNUMBER(MATCH(ROW(),$AS:$AS, 0)), IF(INDIRECT("SP_2b!" &amp; ADDRESS(MATCH(ROW(),$AS:$AS, 0)-1, COLUMN()-4, 4))&lt;&gt;"", INDIRECT("SP_2b!" &amp; ADDRESS(MATCH(ROW(),$AS:$AS, 0)-1, COLUMN()-4, 4)), ""), "")</f>
        <v/>
      </c>
      <c r="U494">
        <f>IF(ISNUMBER(MATCH(ROW(),$AS:$AS, 0)), IF(INDIRECT("SP_2b!" &amp; ADDRESS(MATCH(ROW(),$AS:$AS, 0)-1, COLUMN()-4, 4))&lt;&gt;"", INDIRECT("SP_2b!" &amp; ADDRESS(MATCH(ROW(),$AS:$AS, 0)-1, COLUMN()-4, 4)), ""), "")</f>
        <v/>
      </c>
      <c r="V494">
        <f>IF(ISNUMBER(MATCH(ROW(),$AS:$AS, 0)), IF(INDIRECT("SP_2b!" &amp; ADDRESS(MATCH(ROW(),$AS:$AS, 0)-1, COLUMN()-4, 4))&lt;&gt;"", INDIRECT("SP_2b!" &amp; ADDRESS(MATCH(ROW(),$AS:$AS, 0)-1, COLUMN()-4, 4)), ""), "")</f>
        <v/>
      </c>
      <c r="W494">
        <f>IF(ISNUMBER(MATCH(ROW(),$AS:$AS, 0)), IF(INDIRECT("SP_2b!" &amp; ADDRESS(MATCH(ROW(),$AS:$AS, 0)-1, COLUMN()-4, 4))&lt;&gt;"", INDIRECT("SP_2b!" &amp; ADDRESS(MATCH(ROW(),$AS:$AS, 0)-1, COLUMN()-4, 4)), ""), "")</f>
        <v/>
      </c>
      <c r="X494">
        <f>IF(ISNUMBER(MATCH(ROW(),$AS:$AS, 0)), IF(INDIRECT("SP_2b!" &amp; ADDRESS(MATCH(ROW(),$AS:$AS, 0)-1, COLUMN()-4, 4))&lt;&gt;"", INDIRECT("SP_2b!" &amp; ADDRESS(MATCH(ROW(),$AS:$AS, 0)-1, COLUMN()-4, 4)), ""), "")</f>
        <v/>
      </c>
      <c r="Y494">
        <f>IF(ISNUMBER(MATCH(ROW(),$AS:$AS, 0)), IF(INDIRECT("SP_2b!" &amp; ADDRESS(MATCH(ROW(),$AS:$AS, 0)-1, COLUMN()-4, 4))&lt;&gt;"", INDIRECT("SP_2b!" &amp; ADDRESS(MATCH(ROW(),$AS:$AS, 0)-1, COLUMN()-4, 4)), ""), "")</f>
        <v/>
      </c>
      <c r="Z494">
        <f>IF(ISNUMBER(MATCH(ROW(),$AS:$AS, 0)), IF(INDIRECT("SP_2b!" &amp; ADDRESS(MATCH(ROW(),$AS:$AS, 0)-1, COLUMN()-4, 4))&lt;&gt;"", INDIRECT("SP_2b!" &amp; ADDRESS(MATCH(ROW(),$AS:$AS, 0)-1, COLUMN()-4, 4)), ""), "")</f>
        <v/>
      </c>
      <c r="AA494">
        <f>IF(ISNUMBER(MATCH(ROW(),$AS:$AS, 0)), IF(INDIRECT("SP_2b!" &amp; ADDRESS(MATCH(ROW(),$AS:$AS, 0)-1, COLUMN()-4, 4))&lt;&gt;"", INDIRECT("SP_2b!" &amp; ADDRESS(MATCH(ROW(),$AS:$AS, 0)-1, COLUMN()-4, 4)), ""), "")</f>
        <v/>
      </c>
      <c r="AB494">
        <f>IF(ISNUMBER(MATCH(ROW(),$AS:$AS, 0)), IF(INDIRECT("SP_2b!" &amp; ADDRESS(MATCH(ROW(),$AS:$AS, 0)-1, COLUMN()-4, 4))&lt;&gt;"", INDIRECT("SP_2b!" &amp; ADDRESS(MATCH(ROW(),$AS:$AS, 0)-1, COLUMN()-4, 4)), ""), "")</f>
        <v/>
      </c>
      <c r="AC494">
        <f>IF(ISNUMBER(MATCH(ROW(),$AS:$AS, 0)), IF(INDIRECT("SP_2b!" &amp; ADDRESS(MATCH(ROW(),$AS:$AS, 0)-1, COLUMN()-4, 4))&lt;&gt;"", INDIRECT("SP_2b!" &amp; ADDRESS(MATCH(ROW(),$AS:$AS, 0)-1, COLUMN()-4, 4)), ""), "")</f>
        <v/>
      </c>
      <c r="AD494">
        <f>IF(ISNUMBER(MATCH(ROW(),$AS:$AS, 0)), IF(INDIRECT("SP_2b!" &amp; ADDRESS(MATCH(ROW(),$AS:$AS, 0)-1, COLUMN()-4, 4))&lt;&gt;"", INDIRECT("SP_2b!" &amp; ADDRESS(MATCH(ROW(),$AS:$AS, 0)-1, COLUMN()-4, 4)), ""), "")</f>
        <v/>
      </c>
      <c r="AE494">
        <f>IF(ISNUMBER(MATCH(ROW(),$AS:$AS, 0)), IF(INDIRECT("SP_2a!" &amp; ADDRESS(MATCH(ROW(),$AS:$AS, 0)-1, 16, 4))&lt;&gt;"", INDIRECT("SP_2a!" &amp; ADDRESS(MATCH(ROW(),$AS:$AS, 0)-1, 16, 4)), ""), "")</f>
        <v/>
      </c>
    </row>
    <row r="495">
      <c r="C495">
        <f>IF(ISNUMBER(MATCH(ROW(),$AP:$AP, 0)), INDIRECT("SP_2a!" &amp; ADDRESS(MATCH(ROW(),$AP:$AP, 0)-1, COLUMN(), 4)), "")</f>
        <v/>
      </c>
      <c r="D495">
        <f>IF(ISNUMBER(MATCH(ROW(),$AQ:$AQ, 0)), INDIRECT("SP_2a!" &amp; ADDRESS(MATCH(ROW(),$AQ:$AQ, 0)-1, COLUMN(), 4)), "")</f>
        <v/>
      </c>
      <c r="E495">
        <f>IF(ISNUMBER(MATCH(ROW(),$AR:$AR, 0)), INDIRECT("SP_2a!" &amp; ADDRESS(MATCH(ROW(),$AR:$AR, 0)-1, COLUMN(), 4)), "")</f>
        <v/>
      </c>
      <c r="F495">
        <f>IF(ISNUMBER(MATCH(ROW(),$AR:$AR, 0)), IF(INDIRECT("SP_2a!" &amp; ADDRESS(MATCH(ROW(),$AR:$AR, 0)-1, COLUMN(), 4))=1, "X", ""), "")</f>
        <v/>
      </c>
      <c r="G495">
        <f>IF(ISNUMBER(MATCH(ROW(),$AR:$AR, 0)), IF(INDIRECT("SP_2a!" &amp; ADDRESS(MATCH(ROW(),$AR:$AR, 0)-1, COLUMN(), 4))=1, "X", ""), "")</f>
        <v/>
      </c>
      <c r="H495">
        <f>IF(ISNUMBER(MATCH(ROW(),$AR:$AR, 0)), INDIRECT("SP_2a!" &amp; ADDRESS(MATCH(ROW(),$AR:$AR, 0)-1, COLUMN(), 4)), "")</f>
        <v/>
      </c>
      <c r="I495">
        <f>IF(ISNUMBER(MATCH(ROW(),$AR:$AR, 0)), IF(INDIRECT("SP_2a!" &amp; ADDRESS(MATCH(ROW(),$AR:$AR, 0)-1, COLUMN(), 4))&lt;&gt;"", INDIRECT("SP_2a!" &amp; ADDRESS(MATCH(ROW(),$AR:$AR, 0)-1, COLUMN(), 4)), ""), "")</f>
        <v/>
      </c>
      <c r="J495">
        <f>IF(ISNUMBER(MATCH(ROW(),$AS:$AS, 0)), IF(INDIRECT("SP_2a!" &amp; ADDRESS(MATCH(ROW(),$AS:$AS, 0)-1, COLUMN(), 4))&lt;&gt;"", INDIRECT("SP_2a!" &amp; ADDRESS(MATCH(ROW(),$AS:$AS, 0)-1, COLUMN(), 4)), ""), "")</f>
        <v/>
      </c>
      <c r="K495">
        <f>IF(ISNUMBER(MATCH(ROW(),$AS:$AS, 0)), IF(INDIRECT("SP_2a!" &amp; ADDRESS(MATCH(ROW(),$AS:$AS, 0)-1, COLUMN(), 4))&lt;&gt;"", INDIRECT("SP_2a!" &amp; ADDRESS(MATCH(ROW(),$AS:$AS, 0)-1, COLUMN(), 4)), ""), "")</f>
        <v/>
      </c>
      <c r="L495">
        <f>IF(ISNUMBER(MATCH(ROW(),$AS:$AS, 0)), IF(INDIRECT("SP_2a!" &amp; ADDRESS(MATCH(ROW(),$AS:$AS, 0)-1, COLUMN(), 4))="X", "X", ""), "")</f>
        <v/>
      </c>
      <c r="M495">
        <f>IF(ISNUMBER(MATCH(ROW(),$AS:$AS, 0)), IF(INDIRECT("SP_2a!" &amp; ADDRESS(MATCH(ROW(),$AS:$AS, 0)-1, COLUMN(), 4))&lt;&gt;0, INDIRECT("SP_2a!" &amp; ADDRESS(MATCH(ROW(),$AS:$AS, 0)-1, COLUMN(), 4)), ""), "")</f>
        <v/>
      </c>
      <c r="N495">
        <f>IF(ISNUMBER(MATCH(ROW(),$AS:$AS, 0)), IF(INDIRECT("SP_2a!" &amp; ADDRESS(MATCH(ROW(),$AS:$AS, 0)-1, COLUMN(), 4))&lt;&gt;"", INDIRECT("SP_2a!" &amp; ADDRESS(MATCH(ROW(),$AS:$AS, 0)-1, COLUMN(), 4)), ""), "")</f>
        <v/>
      </c>
      <c r="O495">
        <f>IF(ISNUMBER(MATCH(ROW(),$AS:$AS, 0)), IF(INDIRECT("SP_2a!" &amp; ADDRESS(MATCH(ROW(),$AS:$AS, 0)-1, COLUMN(), 4))&lt;&gt;"", INDIRECT("SP_2a!" &amp; ADDRESS(MATCH(ROW(),$AS:$AS, 0)-1, COLUMN(), 4)), ""), "")</f>
        <v/>
      </c>
      <c r="P495">
        <f>IF(ISNUMBER(MATCH(ROW(),$AS:$AS, 0)), IF(INDIRECT("SP_2b!" &amp; ADDRESS(MATCH(ROW(),$AS:$AS, 0)-1, COLUMN()-4, 4))&lt;&gt;"", INDIRECT("SP_2b!" &amp; ADDRESS(MATCH(ROW(),$AS:$AS, 0)-1, COLUMN()-4, 4)), ""), "")</f>
        <v/>
      </c>
      <c r="Q495">
        <f>IF(ISNUMBER(MATCH(ROW(),$AS:$AS, 0)), IF(INDIRECT("SP_2b!" &amp; ADDRESS(MATCH(ROW(),$AS:$AS, 0)-1, COLUMN()-4, 4))&lt;&gt;"", INDIRECT("SP_2b!" &amp; ADDRESS(MATCH(ROW(),$AS:$AS, 0)-1, COLUMN()-4, 4)), ""), "")</f>
        <v/>
      </c>
      <c r="R495">
        <f>IF(ISNUMBER(MATCH(ROW(),$AS:$AS, 0)), IF(INDIRECT("SP_2b!" &amp; ADDRESS(MATCH(ROW(),$AS:$AS, 0)-1, COLUMN()-4, 4))&lt;&gt;"", INDIRECT("SP_2b!" &amp; ADDRESS(MATCH(ROW(),$AS:$AS, 0)-1, COLUMN()-4, 4)), ""), "")</f>
        <v/>
      </c>
      <c r="S495">
        <f>IF(ISNUMBER(MATCH(ROW(),$AS:$AS, 0)), IF(INDIRECT("SP_2b!" &amp; ADDRESS(MATCH(ROW(),$AS:$AS, 0)-1, COLUMN()-4, 4))&lt;&gt;"", INDIRECT("SP_2b!" &amp; ADDRESS(MATCH(ROW(),$AS:$AS, 0)-1, COLUMN()-4, 4)), ""), "")</f>
        <v/>
      </c>
      <c r="T495">
        <f>IF(ISNUMBER(MATCH(ROW(),$AS:$AS, 0)), IF(INDIRECT("SP_2b!" &amp; ADDRESS(MATCH(ROW(),$AS:$AS, 0)-1, COLUMN()-4, 4))&lt;&gt;"", INDIRECT("SP_2b!" &amp; ADDRESS(MATCH(ROW(),$AS:$AS, 0)-1, COLUMN()-4, 4)), ""), "")</f>
        <v/>
      </c>
      <c r="U495">
        <f>IF(ISNUMBER(MATCH(ROW(),$AS:$AS, 0)), IF(INDIRECT("SP_2b!" &amp; ADDRESS(MATCH(ROW(),$AS:$AS, 0)-1, COLUMN()-4, 4))&lt;&gt;"", INDIRECT("SP_2b!" &amp; ADDRESS(MATCH(ROW(),$AS:$AS, 0)-1, COLUMN()-4, 4)), ""), "")</f>
        <v/>
      </c>
      <c r="V495">
        <f>IF(ISNUMBER(MATCH(ROW(),$AS:$AS, 0)), IF(INDIRECT("SP_2b!" &amp; ADDRESS(MATCH(ROW(),$AS:$AS, 0)-1, COLUMN()-4, 4))&lt;&gt;"", INDIRECT("SP_2b!" &amp; ADDRESS(MATCH(ROW(),$AS:$AS, 0)-1, COLUMN()-4, 4)), ""), "")</f>
        <v/>
      </c>
      <c r="W495">
        <f>IF(ISNUMBER(MATCH(ROW(),$AS:$AS, 0)), IF(INDIRECT("SP_2b!" &amp; ADDRESS(MATCH(ROW(),$AS:$AS, 0)-1, COLUMN()-4, 4))&lt;&gt;"", INDIRECT("SP_2b!" &amp; ADDRESS(MATCH(ROW(),$AS:$AS, 0)-1, COLUMN()-4, 4)), ""), "")</f>
        <v/>
      </c>
      <c r="X495">
        <f>IF(ISNUMBER(MATCH(ROW(),$AS:$AS, 0)), IF(INDIRECT("SP_2b!" &amp; ADDRESS(MATCH(ROW(),$AS:$AS, 0)-1, COLUMN()-4, 4))&lt;&gt;"", INDIRECT("SP_2b!" &amp; ADDRESS(MATCH(ROW(),$AS:$AS, 0)-1, COLUMN()-4, 4)), ""), "")</f>
        <v/>
      </c>
      <c r="Y495">
        <f>IF(ISNUMBER(MATCH(ROW(),$AS:$AS, 0)), IF(INDIRECT("SP_2b!" &amp; ADDRESS(MATCH(ROW(),$AS:$AS, 0)-1, COLUMN()-4, 4))&lt;&gt;"", INDIRECT("SP_2b!" &amp; ADDRESS(MATCH(ROW(),$AS:$AS, 0)-1, COLUMN()-4, 4)), ""), "")</f>
        <v/>
      </c>
      <c r="Z495">
        <f>IF(ISNUMBER(MATCH(ROW(),$AS:$AS, 0)), IF(INDIRECT("SP_2b!" &amp; ADDRESS(MATCH(ROW(),$AS:$AS, 0)-1, COLUMN()-4, 4))&lt;&gt;"", INDIRECT("SP_2b!" &amp; ADDRESS(MATCH(ROW(),$AS:$AS, 0)-1, COLUMN()-4, 4)), ""), "")</f>
        <v/>
      </c>
      <c r="AA495">
        <f>IF(ISNUMBER(MATCH(ROW(),$AS:$AS, 0)), IF(INDIRECT("SP_2b!" &amp; ADDRESS(MATCH(ROW(),$AS:$AS, 0)-1, COLUMN()-4, 4))&lt;&gt;"", INDIRECT("SP_2b!" &amp; ADDRESS(MATCH(ROW(),$AS:$AS, 0)-1, COLUMN()-4, 4)), ""), "")</f>
        <v/>
      </c>
      <c r="AB495">
        <f>IF(ISNUMBER(MATCH(ROW(),$AS:$AS, 0)), IF(INDIRECT("SP_2b!" &amp; ADDRESS(MATCH(ROW(),$AS:$AS, 0)-1, COLUMN()-4, 4))&lt;&gt;"", INDIRECT("SP_2b!" &amp; ADDRESS(MATCH(ROW(),$AS:$AS, 0)-1, COLUMN()-4, 4)), ""), "")</f>
        <v/>
      </c>
      <c r="AC495">
        <f>IF(ISNUMBER(MATCH(ROW(),$AS:$AS, 0)), IF(INDIRECT("SP_2b!" &amp; ADDRESS(MATCH(ROW(),$AS:$AS, 0)-1, COLUMN()-4, 4))&lt;&gt;"", INDIRECT("SP_2b!" &amp; ADDRESS(MATCH(ROW(),$AS:$AS, 0)-1, COLUMN()-4, 4)), ""), "")</f>
        <v/>
      </c>
      <c r="AD495">
        <f>IF(ISNUMBER(MATCH(ROW(),$AS:$AS, 0)), IF(INDIRECT("SP_2b!" &amp; ADDRESS(MATCH(ROW(),$AS:$AS, 0)-1, COLUMN()-4, 4))&lt;&gt;"", INDIRECT("SP_2b!" &amp; ADDRESS(MATCH(ROW(),$AS:$AS, 0)-1, COLUMN()-4, 4)), ""), "")</f>
        <v/>
      </c>
      <c r="AE495">
        <f>IF(ISNUMBER(MATCH(ROW(),$AS:$AS, 0)), IF(INDIRECT("SP_2a!" &amp; ADDRESS(MATCH(ROW(),$AS:$AS, 0)-1, 16, 4))&lt;&gt;"", INDIRECT("SP_2a!" &amp; ADDRESS(MATCH(ROW(),$AS:$AS, 0)-1, 16, 4)), ""), "")</f>
        <v/>
      </c>
    </row>
    <row r="496">
      <c r="C496">
        <f>IF(ISNUMBER(MATCH(ROW(),$AP:$AP, 0)), INDIRECT("SP_2a!" &amp; ADDRESS(MATCH(ROW(),$AP:$AP, 0)-1, COLUMN(), 4)), "")</f>
        <v/>
      </c>
      <c r="D496">
        <f>IF(ISNUMBER(MATCH(ROW(),$AQ:$AQ, 0)), INDIRECT("SP_2a!" &amp; ADDRESS(MATCH(ROW(),$AQ:$AQ, 0)-1, COLUMN(), 4)), "")</f>
        <v/>
      </c>
      <c r="E496">
        <f>IF(ISNUMBER(MATCH(ROW(),$AR:$AR, 0)), INDIRECT("SP_2a!" &amp; ADDRESS(MATCH(ROW(),$AR:$AR, 0)-1, COLUMN(), 4)), "")</f>
        <v/>
      </c>
      <c r="F496">
        <f>IF(ISNUMBER(MATCH(ROW(),$AR:$AR, 0)), IF(INDIRECT("SP_2a!" &amp; ADDRESS(MATCH(ROW(),$AR:$AR, 0)-1, COLUMN(), 4))=1, "X", ""), "")</f>
        <v/>
      </c>
      <c r="G496">
        <f>IF(ISNUMBER(MATCH(ROW(),$AR:$AR, 0)), IF(INDIRECT("SP_2a!" &amp; ADDRESS(MATCH(ROW(),$AR:$AR, 0)-1, COLUMN(), 4))=1, "X", ""), "")</f>
        <v/>
      </c>
      <c r="H496">
        <f>IF(ISNUMBER(MATCH(ROW(),$AR:$AR, 0)), INDIRECT("SP_2a!" &amp; ADDRESS(MATCH(ROW(),$AR:$AR, 0)-1, COLUMN(), 4)), "")</f>
        <v/>
      </c>
      <c r="I496">
        <f>IF(ISNUMBER(MATCH(ROW(),$AR:$AR, 0)), IF(INDIRECT("SP_2a!" &amp; ADDRESS(MATCH(ROW(),$AR:$AR, 0)-1, COLUMN(), 4))&lt;&gt;"", INDIRECT("SP_2a!" &amp; ADDRESS(MATCH(ROW(),$AR:$AR, 0)-1, COLUMN(), 4)), ""), "")</f>
        <v/>
      </c>
      <c r="J496">
        <f>IF(ISNUMBER(MATCH(ROW(),$AS:$AS, 0)), IF(INDIRECT("SP_2a!" &amp; ADDRESS(MATCH(ROW(),$AS:$AS, 0)-1, COLUMN(), 4))&lt;&gt;"", INDIRECT("SP_2a!" &amp; ADDRESS(MATCH(ROW(),$AS:$AS, 0)-1, COLUMN(), 4)), ""), "")</f>
        <v/>
      </c>
      <c r="K496">
        <f>IF(ISNUMBER(MATCH(ROW(),$AS:$AS, 0)), IF(INDIRECT("SP_2a!" &amp; ADDRESS(MATCH(ROW(),$AS:$AS, 0)-1, COLUMN(), 4))&lt;&gt;"", INDIRECT("SP_2a!" &amp; ADDRESS(MATCH(ROW(),$AS:$AS, 0)-1, COLUMN(), 4)), ""), "")</f>
        <v/>
      </c>
      <c r="L496">
        <f>IF(ISNUMBER(MATCH(ROW(),$AS:$AS, 0)), IF(INDIRECT("SP_2a!" &amp; ADDRESS(MATCH(ROW(),$AS:$AS, 0)-1, COLUMN(), 4))="X", "X", ""), "")</f>
        <v/>
      </c>
      <c r="M496">
        <f>IF(ISNUMBER(MATCH(ROW(),$AS:$AS, 0)), IF(INDIRECT("SP_2a!" &amp; ADDRESS(MATCH(ROW(),$AS:$AS, 0)-1, COLUMN(), 4))&lt;&gt;0, INDIRECT("SP_2a!" &amp; ADDRESS(MATCH(ROW(),$AS:$AS, 0)-1, COLUMN(), 4)), ""), "")</f>
        <v/>
      </c>
      <c r="N496">
        <f>IF(ISNUMBER(MATCH(ROW(),$AS:$AS, 0)), IF(INDIRECT("SP_2a!" &amp; ADDRESS(MATCH(ROW(),$AS:$AS, 0)-1, COLUMN(), 4))&lt;&gt;"", INDIRECT("SP_2a!" &amp; ADDRESS(MATCH(ROW(),$AS:$AS, 0)-1, COLUMN(), 4)), ""), "")</f>
        <v/>
      </c>
      <c r="O496">
        <f>IF(ISNUMBER(MATCH(ROW(),$AS:$AS, 0)), IF(INDIRECT("SP_2a!" &amp; ADDRESS(MATCH(ROW(),$AS:$AS, 0)-1, COLUMN(), 4))&lt;&gt;"", INDIRECT("SP_2a!" &amp; ADDRESS(MATCH(ROW(),$AS:$AS, 0)-1, COLUMN(), 4)), ""), "")</f>
        <v/>
      </c>
      <c r="P496">
        <f>IF(ISNUMBER(MATCH(ROW(),$AS:$AS, 0)), IF(INDIRECT("SP_2b!" &amp; ADDRESS(MATCH(ROW(),$AS:$AS, 0)-1, COLUMN()-4, 4))&lt;&gt;"", INDIRECT("SP_2b!" &amp; ADDRESS(MATCH(ROW(),$AS:$AS, 0)-1, COLUMN()-4, 4)), ""), "")</f>
        <v/>
      </c>
      <c r="Q496">
        <f>IF(ISNUMBER(MATCH(ROW(),$AS:$AS, 0)), IF(INDIRECT("SP_2b!" &amp; ADDRESS(MATCH(ROW(),$AS:$AS, 0)-1, COLUMN()-4, 4))&lt;&gt;"", INDIRECT("SP_2b!" &amp; ADDRESS(MATCH(ROW(),$AS:$AS, 0)-1, COLUMN()-4, 4)), ""), "")</f>
        <v/>
      </c>
      <c r="R496">
        <f>IF(ISNUMBER(MATCH(ROW(),$AS:$AS, 0)), IF(INDIRECT("SP_2b!" &amp; ADDRESS(MATCH(ROW(),$AS:$AS, 0)-1, COLUMN()-4, 4))&lt;&gt;"", INDIRECT("SP_2b!" &amp; ADDRESS(MATCH(ROW(),$AS:$AS, 0)-1, COLUMN()-4, 4)), ""), "")</f>
        <v/>
      </c>
      <c r="S496">
        <f>IF(ISNUMBER(MATCH(ROW(),$AS:$AS, 0)), IF(INDIRECT("SP_2b!" &amp; ADDRESS(MATCH(ROW(),$AS:$AS, 0)-1, COLUMN()-4, 4))&lt;&gt;"", INDIRECT("SP_2b!" &amp; ADDRESS(MATCH(ROW(),$AS:$AS, 0)-1, COLUMN()-4, 4)), ""), "")</f>
        <v/>
      </c>
      <c r="T496">
        <f>IF(ISNUMBER(MATCH(ROW(),$AS:$AS, 0)), IF(INDIRECT("SP_2b!" &amp; ADDRESS(MATCH(ROW(),$AS:$AS, 0)-1, COLUMN()-4, 4))&lt;&gt;"", INDIRECT("SP_2b!" &amp; ADDRESS(MATCH(ROW(),$AS:$AS, 0)-1, COLUMN()-4, 4)), ""), "")</f>
        <v/>
      </c>
      <c r="U496">
        <f>IF(ISNUMBER(MATCH(ROW(),$AS:$AS, 0)), IF(INDIRECT("SP_2b!" &amp; ADDRESS(MATCH(ROW(),$AS:$AS, 0)-1, COLUMN()-4, 4))&lt;&gt;"", INDIRECT("SP_2b!" &amp; ADDRESS(MATCH(ROW(),$AS:$AS, 0)-1, COLUMN()-4, 4)), ""), "")</f>
        <v/>
      </c>
      <c r="V496">
        <f>IF(ISNUMBER(MATCH(ROW(),$AS:$AS, 0)), IF(INDIRECT("SP_2b!" &amp; ADDRESS(MATCH(ROW(),$AS:$AS, 0)-1, COLUMN()-4, 4))&lt;&gt;"", INDIRECT("SP_2b!" &amp; ADDRESS(MATCH(ROW(),$AS:$AS, 0)-1, COLUMN()-4, 4)), ""), "")</f>
        <v/>
      </c>
      <c r="W496">
        <f>IF(ISNUMBER(MATCH(ROW(),$AS:$AS, 0)), IF(INDIRECT("SP_2b!" &amp; ADDRESS(MATCH(ROW(),$AS:$AS, 0)-1, COLUMN()-4, 4))&lt;&gt;"", INDIRECT("SP_2b!" &amp; ADDRESS(MATCH(ROW(),$AS:$AS, 0)-1, COLUMN()-4, 4)), ""), "")</f>
        <v/>
      </c>
      <c r="X496">
        <f>IF(ISNUMBER(MATCH(ROW(),$AS:$AS, 0)), IF(INDIRECT("SP_2b!" &amp; ADDRESS(MATCH(ROW(),$AS:$AS, 0)-1, COLUMN()-4, 4))&lt;&gt;"", INDIRECT("SP_2b!" &amp; ADDRESS(MATCH(ROW(),$AS:$AS, 0)-1, COLUMN()-4, 4)), ""), "")</f>
        <v/>
      </c>
      <c r="Y496">
        <f>IF(ISNUMBER(MATCH(ROW(),$AS:$AS, 0)), IF(INDIRECT("SP_2b!" &amp; ADDRESS(MATCH(ROW(),$AS:$AS, 0)-1, COLUMN()-4, 4))&lt;&gt;"", INDIRECT("SP_2b!" &amp; ADDRESS(MATCH(ROW(),$AS:$AS, 0)-1, COLUMN()-4, 4)), ""), "")</f>
        <v/>
      </c>
      <c r="Z496">
        <f>IF(ISNUMBER(MATCH(ROW(),$AS:$AS, 0)), IF(INDIRECT("SP_2b!" &amp; ADDRESS(MATCH(ROW(),$AS:$AS, 0)-1, COLUMN()-4, 4))&lt;&gt;"", INDIRECT("SP_2b!" &amp; ADDRESS(MATCH(ROW(),$AS:$AS, 0)-1, COLUMN()-4, 4)), ""), "")</f>
        <v/>
      </c>
      <c r="AA496">
        <f>IF(ISNUMBER(MATCH(ROW(),$AS:$AS, 0)), IF(INDIRECT("SP_2b!" &amp; ADDRESS(MATCH(ROW(),$AS:$AS, 0)-1, COLUMN()-4, 4))&lt;&gt;"", INDIRECT("SP_2b!" &amp; ADDRESS(MATCH(ROW(),$AS:$AS, 0)-1, COLUMN()-4, 4)), ""), "")</f>
        <v/>
      </c>
      <c r="AB496">
        <f>IF(ISNUMBER(MATCH(ROW(),$AS:$AS, 0)), IF(INDIRECT("SP_2b!" &amp; ADDRESS(MATCH(ROW(),$AS:$AS, 0)-1, COLUMN()-4, 4))&lt;&gt;"", INDIRECT("SP_2b!" &amp; ADDRESS(MATCH(ROW(),$AS:$AS, 0)-1, COLUMN()-4, 4)), ""), "")</f>
        <v/>
      </c>
      <c r="AC496">
        <f>IF(ISNUMBER(MATCH(ROW(),$AS:$AS, 0)), IF(INDIRECT("SP_2b!" &amp; ADDRESS(MATCH(ROW(),$AS:$AS, 0)-1, COLUMN()-4, 4))&lt;&gt;"", INDIRECT("SP_2b!" &amp; ADDRESS(MATCH(ROW(),$AS:$AS, 0)-1, COLUMN()-4, 4)), ""), "")</f>
        <v/>
      </c>
      <c r="AD496">
        <f>IF(ISNUMBER(MATCH(ROW(),$AS:$AS, 0)), IF(INDIRECT("SP_2b!" &amp; ADDRESS(MATCH(ROW(),$AS:$AS, 0)-1, COLUMN()-4, 4))&lt;&gt;"", INDIRECT("SP_2b!" &amp; ADDRESS(MATCH(ROW(),$AS:$AS, 0)-1, COLUMN()-4, 4)), ""), "")</f>
        <v/>
      </c>
      <c r="AE496">
        <f>IF(ISNUMBER(MATCH(ROW(),$AS:$AS, 0)), IF(INDIRECT("SP_2a!" &amp; ADDRESS(MATCH(ROW(),$AS:$AS, 0)-1, 16, 4))&lt;&gt;"", INDIRECT("SP_2a!" &amp; ADDRESS(MATCH(ROW(),$AS:$AS, 0)-1, 16, 4)), ""), "")</f>
        <v/>
      </c>
    </row>
    <row r="497">
      <c r="C497">
        <f>IF(ISNUMBER(MATCH(ROW(),$AP:$AP, 0)), INDIRECT("SP_2a!" &amp; ADDRESS(MATCH(ROW(),$AP:$AP, 0)-1, COLUMN(), 4)), "")</f>
        <v/>
      </c>
      <c r="D497">
        <f>IF(ISNUMBER(MATCH(ROW(),$AQ:$AQ, 0)), INDIRECT("SP_2a!" &amp; ADDRESS(MATCH(ROW(),$AQ:$AQ, 0)-1, COLUMN(), 4)), "")</f>
        <v/>
      </c>
      <c r="E497">
        <f>IF(ISNUMBER(MATCH(ROW(),$AR:$AR, 0)), INDIRECT("SP_2a!" &amp; ADDRESS(MATCH(ROW(),$AR:$AR, 0)-1, COLUMN(), 4)), "")</f>
        <v/>
      </c>
      <c r="F497">
        <f>IF(ISNUMBER(MATCH(ROW(),$AR:$AR, 0)), IF(INDIRECT("SP_2a!" &amp; ADDRESS(MATCH(ROW(),$AR:$AR, 0)-1, COLUMN(), 4))=1, "X", ""), "")</f>
        <v/>
      </c>
      <c r="G497">
        <f>IF(ISNUMBER(MATCH(ROW(),$AR:$AR, 0)), IF(INDIRECT("SP_2a!" &amp; ADDRESS(MATCH(ROW(),$AR:$AR, 0)-1, COLUMN(), 4))=1, "X", ""), "")</f>
        <v/>
      </c>
      <c r="H497">
        <f>IF(ISNUMBER(MATCH(ROW(),$AR:$AR, 0)), INDIRECT("SP_2a!" &amp; ADDRESS(MATCH(ROW(),$AR:$AR, 0)-1, COLUMN(), 4)), "")</f>
        <v/>
      </c>
      <c r="I497">
        <f>IF(ISNUMBER(MATCH(ROW(),$AR:$AR, 0)), IF(INDIRECT("SP_2a!" &amp; ADDRESS(MATCH(ROW(),$AR:$AR, 0)-1, COLUMN(), 4))&lt;&gt;"", INDIRECT("SP_2a!" &amp; ADDRESS(MATCH(ROW(),$AR:$AR, 0)-1, COLUMN(), 4)), ""), "")</f>
        <v/>
      </c>
      <c r="J497">
        <f>IF(ISNUMBER(MATCH(ROW(),$AS:$AS, 0)), IF(INDIRECT("SP_2a!" &amp; ADDRESS(MATCH(ROW(),$AS:$AS, 0)-1, COLUMN(), 4))&lt;&gt;"", INDIRECT("SP_2a!" &amp; ADDRESS(MATCH(ROW(),$AS:$AS, 0)-1, COLUMN(), 4)), ""), "")</f>
        <v/>
      </c>
      <c r="K497">
        <f>IF(ISNUMBER(MATCH(ROW(),$AS:$AS, 0)), IF(INDIRECT("SP_2a!" &amp; ADDRESS(MATCH(ROW(),$AS:$AS, 0)-1, COLUMN(), 4))&lt;&gt;"", INDIRECT("SP_2a!" &amp; ADDRESS(MATCH(ROW(),$AS:$AS, 0)-1, COLUMN(), 4)), ""), "")</f>
        <v/>
      </c>
      <c r="L497">
        <f>IF(ISNUMBER(MATCH(ROW(),$AS:$AS, 0)), IF(INDIRECT("SP_2a!" &amp; ADDRESS(MATCH(ROW(),$AS:$AS, 0)-1, COLUMN(), 4))="X", "X", ""), "")</f>
        <v/>
      </c>
      <c r="M497">
        <f>IF(ISNUMBER(MATCH(ROW(),$AS:$AS, 0)), IF(INDIRECT("SP_2a!" &amp; ADDRESS(MATCH(ROW(),$AS:$AS, 0)-1, COLUMN(), 4))&lt;&gt;0, INDIRECT("SP_2a!" &amp; ADDRESS(MATCH(ROW(),$AS:$AS, 0)-1, COLUMN(), 4)), ""), "")</f>
        <v/>
      </c>
      <c r="N497">
        <f>IF(ISNUMBER(MATCH(ROW(),$AS:$AS, 0)), IF(INDIRECT("SP_2a!" &amp; ADDRESS(MATCH(ROW(),$AS:$AS, 0)-1, COLUMN(), 4))&lt;&gt;"", INDIRECT("SP_2a!" &amp; ADDRESS(MATCH(ROW(),$AS:$AS, 0)-1, COLUMN(), 4)), ""), "")</f>
        <v/>
      </c>
      <c r="O497">
        <f>IF(ISNUMBER(MATCH(ROW(),$AS:$AS, 0)), IF(INDIRECT("SP_2a!" &amp; ADDRESS(MATCH(ROW(),$AS:$AS, 0)-1, COLUMN(), 4))&lt;&gt;"", INDIRECT("SP_2a!" &amp; ADDRESS(MATCH(ROW(),$AS:$AS, 0)-1, COLUMN(), 4)), ""), "")</f>
        <v/>
      </c>
      <c r="P497">
        <f>IF(ISNUMBER(MATCH(ROW(),$AS:$AS, 0)), IF(INDIRECT("SP_2b!" &amp; ADDRESS(MATCH(ROW(),$AS:$AS, 0)-1, COLUMN()-4, 4))&lt;&gt;"", INDIRECT("SP_2b!" &amp; ADDRESS(MATCH(ROW(),$AS:$AS, 0)-1, COLUMN()-4, 4)), ""), "")</f>
        <v/>
      </c>
      <c r="Q497">
        <f>IF(ISNUMBER(MATCH(ROW(),$AS:$AS, 0)), IF(INDIRECT("SP_2b!" &amp; ADDRESS(MATCH(ROW(),$AS:$AS, 0)-1, COLUMN()-4, 4))&lt;&gt;"", INDIRECT("SP_2b!" &amp; ADDRESS(MATCH(ROW(),$AS:$AS, 0)-1, COLUMN()-4, 4)), ""), "")</f>
        <v/>
      </c>
      <c r="R497">
        <f>IF(ISNUMBER(MATCH(ROW(),$AS:$AS, 0)), IF(INDIRECT("SP_2b!" &amp; ADDRESS(MATCH(ROW(),$AS:$AS, 0)-1, COLUMN()-4, 4))&lt;&gt;"", INDIRECT("SP_2b!" &amp; ADDRESS(MATCH(ROW(),$AS:$AS, 0)-1, COLUMN()-4, 4)), ""), "")</f>
        <v/>
      </c>
      <c r="S497">
        <f>IF(ISNUMBER(MATCH(ROW(),$AS:$AS, 0)), IF(INDIRECT("SP_2b!" &amp; ADDRESS(MATCH(ROW(),$AS:$AS, 0)-1, COLUMN()-4, 4))&lt;&gt;"", INDIRECT("SP_2b!" &amp; ADDRESS(MATCH(ROW(),$AS:$AS, 0)-1, COLUMN()-4, 4)), ""), "")</f>
        <v/>
      </c>
      <c r="T497">
        <f>IF(ISNUMBER(MATCH(ROW(),$AS:$AS, 0)), IF(INDIRECT("SP_2b!" &amp; ADDRESS(MATCH(ROW(),$AS:$AS, 0)-1, COLUMN()-4, 4))&lt;&gt;"", INDIRECT("SP_2b!" &amp; ADDRESS(MATCH(ROW(),$AS:$AS, 0)-1, COLUMN()-4, 4)), ""), "")</f>
        <v/>
      </c>
      <c r="U497">
        <f>IF(ISNUMBER(MATCH(ROW(),$AS:$AS, 0)), IF(INDIRECT("SP_2b!" &amp; ADDRESS(MATCH(ROW(),$AS:$AS, 0)-1, COLUMN()-4, 4))&lt;&gt;"", INDIRECT("SP_2b!" &amp; ADDRESS(MATCH(ROW(),$AS:$AS, 0)-1, COLUMN()-4, 4)), ""), "")</f>
        <v/>
      </c>
      <c r="V497">
        <f>IF(ISNUMBER(MATCH(ROW(),$AS:$AS, 0)), IF(INDIRECT("SP_2b!" &amp; ADDRESS(MATCH(ROW(),$AS:$AS, 0)-1, COLUMN()-4, 4))&lt;&gt;"", INDIRECT("SP_2b!" &amp; ADDRESS(MATCH(ROW(),$AS:$AS, 0)-1, COLUMN()-4, 4)), ""), "")</f>
        <v/>
      </c>
      <c r="W497">
        <f>IF(ISNUMBER(MATCH(ROW(),$AS:$AS, 0)), IF(INDIRECT("SP_2b!" &amp; ADDRESS(MATCH(ROW(),$AS:$AS, 0)-1, COLUMN()-4, 4))&lt;&gt;"", INDIRECT("SP_2b!" &amp; ADDRESS(MATCH(ROW(),$AS:$AS, 0)-1, COLUMN()-4, 4)), ""), "")</f>
        <v/>
      </c>
      <c r="X497">
        <f>IF(ISNUMBER(MATCH(ROW(),$AS:$AS, 0)), IF(INDIRECT("SP_2b!" &amp; ADDRESS(MATCH(ROW(),$AS:$AS, 0)-1, COLUMN()-4, 4))&lt;&gt;"", INDIRECT("SP_2b!" &amp; ADDRESS(MATCH(ROW(),$AS:$AS, 0)-1, COLUMN()-4, 4)), ""), "")</f>
        <v/>
      </c>
      <c r="Y497">
        <f>IF(ISNUMBER(MATCH(ROW(),$AS:$AS, 0)), IF(INDIRECT("SP_2b!" &amp; ADDRESS(MATCH(ROW(),$AS:$AS, 0)-1, COLUMN()-4, 4))&lt;&gt;"", INDIRECT("SP_2b!" &amp; ADDRESS(MATCH(ROW(),$AS:$AS, 0)-1, COLUMN()-4, 4)), ""), "")</f>
        <v/>
      </c>
      <c r="Z497">
        <f>IF(ISNUMBER(MATCH(ROW(),$AS:$AS, 0)), IF(INDIRECT("SP_2b!" &amp; ADDRESS(MATCH(ROW(),$AS:$AS, 0)-1, COLUMN()-4, 4))&lt;&gt;"", INDIRECT("SP_2b!" &amp; ADDRESS(MATCH(ROW(),$AS:$AS, 0)-1, COLUMN()-4, 4)), ""), "")</f>
        <v/>
      </c>
      <c r="AA497">
        <f>IF(ISNUMBER(MATCH(ROW(),$AS:$AS, 0)), IF(INDIRECT("SP_2b!" &amp; ADDRESS(MATCH(ROW(),$AS:$AS, 0)-1, COLUMN()-4, 4))&lt;&gt;"", INDIRECT("SP_2b!" &amp; ADDRESS(MATCH(ROW(),$AS:$AS, 0)-1, COLUMN()-4, 4)), ""), "")</f>
        <v/>
      </c>
      <c r="AB497">
        <f>IF(ISNUMBER(MATCH(ROW(),$AS:$AS, 0)), IF(INDIRECT("SP_2b!" &amp; ADDRESS(MATCH(ROW(),$AS:$AS, 0)-1, COLUMN()-4, 4))&lt;&gt;"", INDIRECT("SP_2b!" &amp; ADDRESS(MATCH(ROW(),$AS:$AS, 0)-1, COLUMN()-4, 4)), ""), "")</f>
        <v/>
      </c>
      <c r="AC497">
        <f>IF(ISNUMBER(MATCH(ROW(),$AS:$AS, 0)), IF(INDIRECT("SP_2b!" &amp; ADDRESS(MATCH(ROW(),$AS:$AS, 0)-1, COLUMN()-4, 4))&lt;&gt;"", INDIRECT("SP_2b!" &amp; ADDRESS(MATCH(ROW(),$AS:$AS, 0)-1, COLUMN()-4, 4)), ""), "")</f>
        <v/>
      </c>
      <c r="AD497">
        <f>IF(ISNUMBER(MATCH(ROW(),$AS:$AS, 0)), IF(INDIRECT("SP_2b!" &amp; ADDRESS(MATCH(ROW(),$AS:$AS, 0)-1, COLUMN()-4, 4))&lt;&gt;"", INDIRECT("SP_2b!" &amp; ADDRESS(MATCH(ROW(),$AS:$AS, 0)-1, COLUMN()-4, 4)), ""), "")</f>
        <v/>
      </c>
      <c r="AE497">
        <f>IF(ISNUMBER(MATCH(ROW(),$AS:$AS, 0)), IF(INDIRECT("SP_2a!" &amp; ADDRESS(MATCH(ROW(),$AS:$AS, 0)-1, 16, 4))&lt;&gt;"", INDIRECT("SP_2a!" &amp; ADDRESS(MATCH(ROW(),$AS:$AS, 0)-1, 16, 4)), ""), "")</f>
        <v/>
      </c>
    </row>
    <row r="498">
      <c r="C498">
        <f>IF(ISNUMBER(MATCH(ROW(),$AP:$AP, 0)), INDIRECT("SP_2a!" &amp; ADDRESS(MATCH(ROW(),$AP:$AP, 0)-1, COLUMN(), 4)), "")</f>
        <v/>
      </c>
      <c r="D498">
        <f>IF(ISNUMBER(MATCH(ROW(),$AQ:$AQ, 0)), INDIRECT("SP_2a!" &amp; ADDRESS(MATCH(ROW(),$AQ:$AQ, 0)-1, COLUMN(), 4)), "")</f>
        <v/>
      </c>
      <c r="E498">
        <f>IF(ISNUMBER(MATCH(ROW(),$AR:$AR, 0)), INDIRECT("SP_2a!" &amp; ADDRESS(MATCH(ROW(),$AR:$AR, 0)-1, COLUMN(), 4)), "")</f>
        <v/>
      </c>
      <c r="F498">
        <f>IF(ISNUMBER(MATCH(ROW(),$AR:$AR, 0)), IF(INDIRECT("SP_2a!" &amp; ADDRESS(MATCH(ROW(),$AR:$AR, 0)-1, COLUMN(), 4))=1, "X", ""), "")</f>
        <v/>
      </c>
      <c r="G498">
        <f>IF(ISNUMBER(MATCH(ROW(),$AR:$AR, 0)), IF(INDIRECT("SP_2a!" &amp; ADDRESS(MATCH(ROW(),$AR:$AR, 0)-1, COLUMN(), 4))=1, "X", ""), "")</f>
        <v/>
      </c>
      <c r="H498">
        <f>IF(ISNUMBER(MATCH(ROW(),$AR:$AR, 0)), INDIRECT("SP_2a!" &amp; ADDRESS(MATCH(ROW(),$AR:$AR, 0)-1, COLUMN(), 4)), "")</f>
        <v/>
      </c>
      <c r="I498">
        <f>IF(ISNUMBER(MATCH(ROW(),$AR:$AR, 0)), IF(INDIRECT("SP_2a!" &amp; ADDRESS(MATCH(ROW(),$AR:$AR, 0)-1, COLUMN(), 4))&lt;&gt;"", INDIRECT("SP_2a!" &amp; ADDRESS(MATCH(ROW(),$AR:$AR, 0)-1, COLUMN(), 4)), ""), "")</f>
        <v/>
      </c>
      <c r="J498">
        <f>IF(ISNUMBER(MATCH(ROW(),$AS:$AS, 0)), IF(INDIRECT("SP_2a!" &amp; ADDRESS(MATCH(ROW(),$AS:$AS, 0)-1, COLUMN(), 4))&lt;&gt;"", INDIRECT("SP_2a!" &amp; ADDRESS(MATCH(ROW(),$AS:$AS, 0)-1, COLUMN(), 4)), ""), "")</f>
        <v/>
      </c>
      <c r="K498">
        <f>IF(ISNUMBER(MATCH(ROW(),$AS:$AS, 0)), IF(INDIRECT("SP_2a!" &amp; ADDRESS(MATCH(ROW(),$AS:$AS, 0)-1, COLUMN(), 4))&lt;&gt;"", INDIRECT("SP_2a!" &amp; ADDRESS(MATCH(ROW(),$AS:$AS, 0)-1, COLUMN(), 4)), ""), "")</f>
        <v/>
      </c>
      <c r="L498">
        <f>IF(ISNUMBER(MATCH(ROW(),$AS:$AS, 0)), IF(INDIRECT("SP_2a!" &amp; ADDRESS(MATCH(ROW(),$AS:$AS, 0)-1, COLUMN(), 4))="X", "X", ""), "")</f>
        <v/>
      </c>
      <c r="M498">
        <f>IF(ISNUMBER(MATCH(ROW(),$AS:$AS, 0)), IF(INDIRECT("SP_2a!" &amp; ADDRESS(MATCH(ROW(),$AS:$AS, 0)-1, COLUMN(), 4))&lt;&gt;0, INDIRECT("SP_2a!" &amp; ADDRESS(MATCH(ROW(),$AS:$AS, 0)-1, COLUMN(), 4)), ""), "")</f>
        <v/>
      </c>
      <c r="N498">
        <f>IF(ISNUMBER(MATCH(ROW(),$AS:$AS, 0)), IF(INDIRECT("SP_2a!" &amp; ADDRESS(MATCH(ROW(),$AS:$AS, 0)-1, COLUMN(), 4))&lt;&gt;"", INDIRECT("SP_2a!" &amp; ADDRESS(MATCH(ROW(),$AS:$AS, 0)-1, COLUMN(), 4)), ""), "")</f>
        <v/>
      </c>
      <c r="O498">
        <f>IF(ISNUMBER(MATCH(ROW(),$AS:$AS, 0)), IF(INDIRECT("SP_2a!" &amp; ADDRESS(MATCH(ROW(),$AS:$AS, 0)-1, COLUMN(), 4))&lt;&gt;"", INDIRECT("SP_2a!" &amp; ADDRESS(MATCH(ROW(),$AS:$AS, 0)-1, COLUMN(), 4)), ""), "")</f>
        <v/>
      </c>
      <c r="P498">
        <f>IF(ISNUMBER(MATCH(ROW(),$AS:$AS, 0)), IF(INDIRECT("SP_2b!" &amp; ADDRESS(MATCH(ROW(),$AS:$AS, 0)-1, COLUMN()-4, 4))&lt;&gt;"", INDIRECT("SP_2b!" &amp; ADDRESS(MATCH(ROW(),$AS:$AS, 0)-1, COLUMN()-4, 4)), ""), "")</f>
        <v/>
      </c>
      <c r="Q498">
        <f>IF(ISNUMBER(MATCH(ROW(),$AS:$AS, 0)), IF(INDIRECT("SP_2b!" &amp; ADDRESS(MATCH(ROW(),$AS:$AS, 0)-1, COLUMN()-4, 4))&lt;&gt;"", INDIRECT("SP_2b!" &amp; ADDRESS(MATCH(ROW(),$AS:$AS, 0)-1, COLUMN()-4, 4)), ""), "")</f>
        <v/>
      </c>
      <c r="R498">
        <f>IF(ISNUMBER(MATCH(ROW(),$AS:$AS, 0)), IF(INDIRECT("SP_2b!" &amp; ADDRESS(MATCH(ROW(),$AS:$AS, 0)-1, COLUMN()-4, 4))&lt;&gt;"", INDIRECT("SP_2b!" &amp; ADDRESS(MATCH(ROW(),$AS:$AS, 0)-1, COLUMN()-4, 4)), ""), "")</f>
        <v/>
      </c>
      <c r="S498">
        <f>IF(ISNUMBER(MATCH(ROW(),$AS:$AS, 0)), IF(INDIRECT("SP_2b!" &amp; ADDRESS(MATCH(ROW(),$AS:$AS, 0)-1, COLUMN()-4, 4))&lt;&gt;"", INDIRECT("SP_2b!" &amp; ADDRESS(MATCH(ROW(),$AS:$AS, 0)-1, COLUMN()-4, 4)), ""), "")</f>
        <v/>
      </c>
      <c r="T498">
        <f>IF(ISNUMBER(MATCH(ROW(),$AS:$AS, 0)), IF(INDIRECT("SP_2b!" &amp; ADDRESS(MATCH(ROW(),$AS:$AS, 0)-1, COLUMN()-4, 4))&lt;&gt;"", INDIRECT("SP_2b!" &amp; ADDRESS(MATCH(ROW(),$AS:$AS, 0)-1, COLUMN()-4, 4)), ""), "")</f>
        <v/>
      </c>
      <c r="U498">
        <f>IF(ISNUMBER(MATCH(ROW(),$AS:$AS, 0)), IF(INDIRECT("SP_2b!" &amp; ADDRESS(MATCH(ROW(),$AS:$AS, 0)-1, COLUMN()-4, 4))&lt;&gt;"", INDIRECT("SP_2b!" &amp; ADDRESS(MATCH(ROW(),$AS:$AS, 0)-1, COLUMN()-4, 4)), ""), "")</f>
        <v/>
      </c>
      <c r="V498">
        <f>IF(ISNUMBER(MATCH(ROW(),$AS:$AS, 0)), IF(INDIRECT("SP_2b!" &amp; ADDRESS(MATCH(ROW(),$AS:$AS, 0)-1, COLUMN()-4, 4))&lt;&gt;"", INDIRECT("SP_2b!" &amp; ADDRESS(MATCH(ROW(),$AS:$AS, 0)-1, COLUMN()-4, 4)), ""), "")</f>
        <v/>
      </c>
      <c r="W498">
        <f>IF(ISNUMBER(MATCH(ROW(),$AS:$AS, 0)), IF(INDIRECT("SP_2b!" &amp; ADDRESS(MATCH(ROW(),$AS:$AS, 0)-1, COLUMN()-4, 4))&lt;&gt;"", INDIRECT("SP_2b!" &amp; ADDRESS(MATCH(ROW(),$AS:$AS, 0)-1, COLUMN()-4, 4)), ""), "")</f>
        <v/>
      </c>
      <c r="X498">
        <f>IF(ISNUMBER(MATCH(ROW(),$AS:$AS, 0)), IF(INDIRECT("SP_2b!" &amp; ADDRESS(MATCH(ROW(),$AS:$AS, 0)-1, COLUMN()-4, 4))&lt;&gt;"", INDIRECT("SP_2b!" &amp; ADDRESS(MATCH(ROW(),$AS:$AS, 0)-1, COLUMN()-4, 4)), ""), "")</f>
        <v/>
      </c>
      <c r="Y498">
        <f>IF(ISNUMBER(MATCH(ROW(),$AS:$AS, 0)), IF(INDIRECT("SP_2b!" &amp; ADDRESS(MATCH(ROW(),$AS:$AS, 0)-1, COLUMN()-4, 4))&lt;&gt;"", INDIRECT("SP_2b!" &amp; ADDRESS(MATCH(ROW(),$AS:$AS, 0)-1, COLUMN()-4, 4)), ""), "")</f>
        <v/>
      </c>
      <c r="Z498">
        <f>IF(ISNUMBER(MATCH(ROW(),$AS:$AS, 0)), IF(INDIRECT("SP_2b!" &amp; ADDRESS(MATCH(ROW(),$AS:$AS, 0)-1, COLUMN()-4, 4))&lt;&gt;"", INDIRECT("SP_2b!" &amp; ADDRESS(MATCH(ROW(),$AS:$AS, 0)-1, COLUMN()-4, 4)), ""), "")</f>
        <v/>
      </c>
      <c r="AA498">
        <f>IF(ISNUMBER(MATCH(ROW(),$AS:$AS, 0)), IF(INDIRECT("SP_2b!" &amp; ADDRESS(MATCH(ROW(),$AS:$AS, 0)-1, COLUMN()-4, 4))&lt;&gt;"", INDIRECT("SP_2b!" &amp; ADDRESS(MATCH(ROW(),$AS:$AS, 0)-1, COLUMN()-4, 4)), ""), "")</f>
        <v/>
      </c>
      <c r="AB498">
        <f>IF(ISNUMBER(MATCH(ROW(),$AS:$AS, 0)), IF(INDIRECT("SP_2b!" &amp; ADDRESS(MATCH(ROW(),$AS:$AS, 0)-1, COLUMN()-4, 4))&lt;&gt;"", INDIRECT("SP_2b!" &amp; ADDRESS(MATCH(ROW(),$AS:$AS, 0)-1, COLUMN()-4, 4)), ""), "")</f>
        <v/>
      </c>
      <c r="AC498">
        <f>IF(ISNUMBER(MATCH(ROW(),$AS:$AS, 0)), IF(INDIRECT("SP_2b!" &amp; ADDRESS(MATCH(ROW(),$AS:$AS, 0)-1, COLUMN()-4, 4))&lt;&gt;"", INDIRECT("SP_2b!" &amp; ADDRESS(MATCH(ROW(),$AS:$AS, 0)-1, COLUMN()-4, 4)), ""), "")</f>
        <v/>
      </c>
      <c r="AD498">
        <f>IF(ISNUMBER(MATCH(ROW(),$AS:$AS, 0)), IF(INDIRECT("SP_2b!" &amp; ADDRESS(MATCH(ROW(),$AS:$AS, 0)-1, COLUMN()-4, 4))&lt;&gt;"", INDIRECT("SP_2b!" &amp; ADDRESS(MATCH(ROW(),$AS:$AS, 0)-1, COLUMN()-4, 4)), ""), "")</f>
        <v/>
      </c>
      <c r="AE498">
        <f>IF(ISNUMBER(MATCH(ROW(),$AS:$AS, 0)), IF(INDIRECT("SP_2a!" &amp; ADDRESS(MATCH(ROW(),$AS:$AS, 0)-1, 16, 4))&lt;&gt;"", INDIRECT("SP_2a!" &amp; ADDRESS(MATCH(ROW(),$AS:$AS, 0)-1, 16, 4)), ""), "")</f>
        <v/>
      </c>
    </row>
    <row r="499">
      <c r="C499">
        <f>IF(ISNUMBER(MATCH(ROW(),$AP:$AP, 0)), INDIRECT("SP_2a!" &amp; ADDRESS(MATCH(ROW(),$AP:$AP, 0)-1, COLUMN(), 4)), "")</f>
        <v/>
      </c>
      <c r="D499">
        <f>IF(ISNUMBER(MATCH(ROW(),$AQ:$AQ, 0)), INDIRECT("SP_2a!" &amp; ADDRESS(MATCH(ROW(),$AQ:$AQ, 0)-1, COLUMN(), 4)), "")</f>
        <v/>
      </c>
      <c r="E499">
        <f>IF(ISNUMBER(MATCH(ROW(),$AR:$AR, 0)), INDIRECT("SP_2a!" &amp; ADDRESS(MATCH(ROW(),$AR:$AR, 0)-1, COLUMN(), 4)), "")</f>
        <v/>
      </c>
      <c r="F499">
        <f>IF(ISNUMBER(MATCH(ROW(),$AR:$AR, 0)), IF(INDIRECT("SP_2a!" &amp; ADDRESS(MATCH(ROW(),$AR:$AR, 0)-1, COLUMN(), 4))=1, "X", ""), "")</f>
        <v/>
      </c>
      <c r="G499">
        <f>IF(ISNUMBER(MATCH(ROW(),$AR:$AR, 0)), IF(INDIRECT("SP_2a!" &amp; ADDRESS(MATCH(ROW(),$AR:$AR, 0)-1, COLUMN(), 4))=1, "X", ""), "")</f>
        <v/>
      </c>
      <c r="H499">
        <f>IF(ISNUMBER(MATCH(ROW(),$AR:$AR, 0)), INDIRECT("SP_2a!" &amp; ADDRESS(MATCH(ROW(),$AR:$AR, 0)-1, COLUMN(), 4)), "")</f>
        <v/>
      </c>
      <c r="I499">
        <f>IF(ISNUMBER(MATCH(ROW(),$AR:$AR, 0)), IF(INDIRECT("SP_2a!" &amp; ADDRESS(MATCH(ROW(),$AR:$AR, 0)-1, COLUMN(), 4))&lt;&gt;"", INDIRECT("SP_2a!" &amp; ADDRESS(MATCH(ROW(),$AR:$AR, 0)-1, COLUMN(), 4)), ""), "")</f>
        <v/>
      </c>
      <c r="J499">
        <f>IF(ISNUMBER(MATCH(ROW(),$AS:$AS, 0)), IF(INDIRECT("SP_2a!" &amp; ADDRESS(MATCH(ROW(),$AS:$AS, 0)-1, COLUMN(), 4))&lt;&gt;"", INDIRECT("SP_2a!" &amp; ADDRESS(MATCH(ROW(),$AS:$AS, 0)-1, COLUMN(), 4)), ""), "")</f>
        <v/>
      </c>
      <c r="K499">
        <f>IF(ISNUMBER(MATCH(ROW(),$AS:$AS, 0)), IF(INDIRECT("SP_2a!" &amp; ADDRESS(MATCH(ROW(),$AS:$AS, 0)-1, COLUMN(), 4))&lt;&gt;"", INDIRECT("SP_2a!" &amp; ADDRESS(MATCH(ROW(),$AS:$AS, 0)-1, COLUMN(), 4)), ""), "")</f>
        <v/>
      </c>
      <c r="L499">
        <f>IF(ISNUMBER(MATCH(ROW(),$AS:$AS, 0)), IF(INDIRECT("SP_2a!" &amp; ADDRESS(MATCH(ROW(),$AS:$AS, 0)-1, COLUMN(), 4))="X", "X", ""), "")</f>
        <v/>
      </c>
      <c r="M499">
        <f>IF(ISNUMBER(MATCH(ROW(),$AS:$AS, 0)), IF(INDIRECT("SP_2a!" &amp; ADDRESS(MATCH(ROW(),$AS:$AS, 0)-1, COLUMN(), 4))&lt;&gt;0, INDIRECT("SP_2a!" &amp; ADDRESS(MATCH(ROW(),$AS:$AS, 0)-1, COLUMN(), 4)), ""), "")</f>
        <v/>
      </c>
      <c r="N499">
        <f>IF(ISNUMBER(MATCH(ROW(),$AS:$AS, 0)), IF(INDIRECT("SP_2a!" &amp; ADDRESS(MATCH(ROW(),$AS:$AS, 0)-1, COLUMN(), 4))&lt;&gt;"", INDIRECT("SP_2a!" &amp; ADDRESS(MATCH(ROW(),$AS:$AS, 0)-1, COLUMN(), 4)), ""), "")</f>
        <v/>
      </c>
      <c r="O499">
        <f>IF(ISNUMBER(MATCH(ROW(),$AS:$AS, 0)), IF(INDIRECT("SP_2a!" &amp; ADDRESS(MATCH(ROW(),$AS:$AS, 0)-1, COLUMN(), 4))&lt;&gt;"", INDIRECT("SP_2a!" &amp; ADDRESS(MATCH(ROW(),$AS:$AS, 0)-1, COLUMN(), 4)), ""), "")</f>
        <v/>
      </c>
      <c r="P499">
        <f>IF(ISNUMBER(MATCH(ROW(),$AS:$AS, 0)), IF(INDIRECT("SP_2b!" &amp; ADDRESS(MATCH(ROW(),$AS:$AS, 0)-1, COLUMN()-4, 4))&lt;&gt;"", INDIRECT("SP_2b!" &amp; ADDRESS(MATCH(ROW(),$AS:$AS, 0)-1, COLUMN()-4, 4)), ""), "")</f>
        <v/>
      </c>
      <c r="Q499">
        <f>IF(ISNUMBER(MATCH(ROW(),$AS:$AS, 0)), IF(INDIRECT("SP_2b!" &amp; ADDRESS(MATCH(ROW(),$AS:$AS, 0)-1, COLUMN()-4, 4))&lt;&gt;"", INDIRECT("SP_2b!" &amp; ADDRESS(MATCH(ROW(),$AS:$AS, 0)-1, COLUMN()-4, 4)), ""), "")</f>
        <v/>
      </c>
      <c r="R499">
        <f>IF(ISNUMBER(MATCH(ROW(),$AS:$AS, 0)), IF(INDIRECT("SP_2b!" &amp; ADDRESS(MATCH(ROW(),$AS:$AS, 0)-1, COLUMN()-4, 4))&lt;&gt;"", INDIRECT("SP_2b!" &amp; ADDRESS(MATCH(ROW(),$AS:$AS, 0)-1, COLUMN()-4, 4)), ""), "")</f>
        <v/>
      </c>
      <c r="S499">
        <f>IF(ISNUMBER(MATCH(ROW(),$AS:$AS, 0)), IF(INDIRECT("SP_2b!" &amp; ADDRESS(MATCH(ROW(),$AS:$AS, 0)-1, COLUMN()-4, 4))&lt;&gt;"", INDIRECT("SP_2b!" &amp; ADDRESS(MATCH(ROW(),$AS:$AS, 0)-1, COLUMN()-4, 4)), ""), "")</f>
        <v/>
      </c>
      <c r="T499">
        <f>IF(ISNUMBER(MATCH(ROW(),$AS:$AS, 0)), IF(INDIRECT("SP_2b!" &amp; ADDRESS(MATCH(ROW(),$AS:$AS, 0)-1, COLUMN()-4, 4))&lt;&gt;"", INDIRECT("SP_2b!" &amp; ADDRESS(MATCH(ROW(),$AS:$AS, 0)-1, COLUMN()-4, 4)), ""), "")</f>
        <v/>
      </c>
      <c r="U499">
        <f>IF(ISNUMBER(MATCH(ROW(),$AS:$AS, 0)), IF(INDIRECT("SP_2b!" &amp; ADDRESS(MATCH(ROW(),$AS:$AS, 0)-1, COLUMN()-4, 4))&lt;&gt;"", INDIRECT("SP_2b!" &amp; ADDRESS(MATCH(ROW(),$AS:$AS, 0)-1, COLUMN()-4, 4)), ""), "")</f>
        <v/>
      </c>
      <c r="V499">
        <f>IF(ISNUMBER(MATCH(ROW(),$AS:$AS, 0)), IF(INDIRECT("SP_2b!" &amp; ADDRESS(MATCH(ROW(),$AS:$AS, 0)-1, COLUMN()-4, 4))&lt;&gt;"", INDIRECT("SP_2b!" &amp; ADDRESS(MATCH(ROW(),$AS:$AS, 0)-1, COLUMN()-4, 4)), ""), "")</f>
        <v/>
      </c>
      <c r="W499">
        <f>IF(ISNUMBER(MATCH(ROW(),$AS:$AS, 0)), IF(INDIRECT("SP_2b!" &amp; ADDRESS(MATCH(ROW(),$AS:$AS, 0)-1, COLUMN()-4, 4))&lt;&gt;"", INDIRECT("SP_2b!" &amp; ADDRESS(MATCH(ROW(),$AS:$AS, 0)-1, COLUMN()-4, 4)), ""), "")</f>
        <v/>
      </c>
      <c r="X499">
        <f>IF(ISNUMBER(MATCH(ROW(),$AS:$AS, 0)), IF(INDIRECT("SP_2b!" &amp; ADDRESS(MATCH(ROW(),$AS:$AS, 0)-1, COLUMN()-4, 4))&lt;&gt;"", INDIRECT("SP_2b!" &amp; ADDRESS(MATCH(ROW(),$AS:$AS, 0)-1, COLUMN()-4, 4)), ""), "")</f>
        <v/>
      </c>
      <c r="Y499">
        <f>IF(ISNUMBER(MATCH(ROW(),$AS:$AS, 0)), IF(INDIRECT("SP_2b!" &amp; ADDRESS(MATCH(ROW(),$AS:$AS, 0)-1, COLUMN()-4, 4))&lt;&gt;"", INDIRECT("SP_2b!" &amp; ADDRESS(MATCH(ROW(),$AS:$AS, 0)-1, COLUMN()-4, 4)), ""), "")</f>
        <v/>
      </c>
      <c r="Z499">
        <f>IF(ISNUMBER(MATCH(ROW(),$AS:$AS, 0)), IF(INDIRECT("SP_2b!" &amp; ADDRESS(MATCH(ROW(),$AS:$AS, 0)-1, COLUMN()-4, 4))&lt;&gt;"", INDIRECT("SP_2b!" &amp; ADDRESS(MATCH(ROW(),$AS:$AS, 0)-1, COLUMN()-4, 4)), ""), "")</f>
        <v/>
      </c>
      <c r="AA499">
        <f>IF(ISNUMBER(MATCH(ROW(),$AS:$AS, 0)), IF(INDIRECT("SP_2b!" &amp; ADDRESS(MATCH(ROW(),$AS:$AS, 0)-1, COLUMN()-4, 4))&lt;&gt;"", INDIRECT("SP_2b!" &amp; ADDRESS(MATCH(ROW(),$AS:$AS, 0)-1, COLUMN()-4, 4)), ""), "")</f>
        <v/>
      </c>
      <c r="AB499">
        <f>IF(ISNUMBER(MATCH(ROW(),$AS:$AS, 0)), IF(INDIRECT("SP_2b!" &amp; ADDRESS(MATCH(ROW(),$AS:$AS, 0)-1, COLUMN()-4, 4))&lt;&gt;"", INDIRECT("SP_2b!" &amp; ADDRESS(MATCH(ROW(),$AS:$AS, 0)-1, COLUMN()-4, 4)), ""), "")</f>
        <v/>
      </c>
      <c r="AC499">
        <f>IF(ISNUMBER(MATCH(ROW(),$AS:$AS, 0)), IF(INDIRECT("SP_2b!" &amp; ADDRESS(MATCH(ROW(),$AS:$AS, 0)-1, COLUMN()-4, 4))&lt;&gt;"", INDIRECT("SP_2b!" &amp; ADDRESS(MATCH(ROW(),$AS:$AS, 0)-1, COLUMN()-4, 4)), ""), "")</f>
        <v/>
      </c>
      <c r="AD499">
        <f>IF(ISNUMBER(MATCH(ROW(),$AS:$AS, 0)), IF(INDIRECT("SP_2b!" &amp; ADDRESS(MATCH(ROW(),$AS:$AS, 0)-1, COLUMN()-4, 4))&lt;&gt;"", INDIRECT("SP_2b!" &amp; ADDRESS(MATCH(ROW(),$AS:$AS, 0)-1, COLUMN()-4, 4)), ""), "")</f>
        <v/>
      </c>
      <c r="AE499">
        <f>IF(ISNUMBER(MATCH(ROW(),$AS:$AS, 0)), IF(INDIRECT("SP_2a!" &amp; ADDRESS(MATCH(ROW(),$AS:$AS, 0)-1, 16, 4))&lt;&gt;"", INDIRECT("SP_2a!" &amp; ADDRESS(MATCH(ROW(),$AS:$AS, 0)-1, 16, 4)), ""), "")</f>
        <v/>
      </c>
    </row>
    <row r="500">
      <c r="C500">
        <f>IF(ISNUMBER(MATCH(ROW(),$AP:$AP, 0)), INDIRECT("SP_2a!" &amp; ADDRESS(MATCH(ROW(),$AP:$AP, 0)-1, COLUMN(), 4)), "")</f>
        <v/>
      </c>
      <c r="D500">
        <f>IF(ISNUMBER(MATCH(ROW(),$AQ:$AQ, 0)), INDIRECT("SP_2a!" &amp; ADDRESS(MATCH(ROW(),$AQ:$AQ, 0)-1, COLUMN(), 4)), "")</f>
        <v/>
      </c>
      <c r="E500">
        <f>IF(ISNUMBER(MATCH(ROW(),$AR:$AR, 0)), INDIRECT("SP_2a!" &amp; ADDRESS(MATCH(ROW(),$AR:$AR, 0)-1, COLUMN(), 4)), "")</f>
        <v/>
      </c>
      <c r="F500">
        <f>IF(ISNUMBER(MATCH(ROW(),$AR:$AR, 0)), IF(INDIRECT("SP_2a!" &amp; ADDRESS(MATCH(ROW(),$AR:$AR, 0)-1, COLUMN(), 4))=1, "X", ""), "")</f>
        <v/>
      </c>
      <c r="G500">
        <f>IF(ISNUMBER(MATCH(ROW(),$AR:$AR, 0)), IF(INDIRECT("SP_2a!" &amp; ADDRESS(MATCH(ROW(),$AR:$AR, 0)-1, COLUMN(), 4))=1, "X", ""), "")</f>
        <v/>
      </c>
      <c r="H500">
        <f>IF(ISNUMBER(MATCH(ROW(),$AR:$AR, 0)), INDIRECT("SP_2a!" &amp; ADDRESS(MATCH(ROW(),$AR:$AR, 0)-1, COLUMN(), 4)), "")</f>
        <v/>
      </c>
      <c r="I500">
        <f>IF(ISNUMBER(MATCH(ROW(),$AR:$AR, 0)), IF(INDIRECT("SP_2a!" &amp; ADDRESS(MATCH(ROW(),$AR:$AR, 0)-1, COLUMN(), 4))&lt;&gt;"", INDIRECT("SP_2a!" &amp; ADDRESS(MATCH(ROW(),$AR:$AR, 0)-1, COLUMN(), 4)), ""), "")</f>
        <v/>
      </c>
      <c r="J500">
        <f>IF(ISNUMBER(MATCH(ROW(),$AS:$AS, 0)), IF(INDIRECT("SP_2a!" &amp; ADDRESS(MATCH(ROW(),$AS:$AS, 0)-1, COLUMN(), 4))&lt;&gt;"", INDIRECT("SP_2a!" &amp; ADDRESS(MATCH(ROW(),$AS:$AS, 0)-1, COLUMN(), 4)), ""), "")</f>
        <v/>
      </c>
      <c r="K500">
        <f>IF(ISNUMBER(MATCH(ROW(),$AS:$AS, 0)), IF(INDIRECT("SP_2a!" &amp; ADDRESS(MATCH(ROW(),$AS:$AS, 0)-1, COLUMN(), 4))&lt;&gt;"", INDIRECT("SP_2a!" &amp; ADDRESS(MATCH(ROW(),$AS:$AS, 0)-1, COLUMN(), 4)), ""), "")</f>
        <v/>
      </c>
      <c r="L500">
        <f>IF(ISNUMBER(MATCH(ROW(),$AS:$AS, 0)), IF(INDIRECT("SP_2a!" &amp; ADDRESS(MATCH(ROW(),$AS:$AS, 0)-1, COLUMN(), 4))="X", "X", ""), "")</f>
        <v/>
      </c>
      <c r="M500">
        <f>IF(ISNUMBER(MATCH(ROW(),$AS:$AS, 0)), IF(INDIRECT("SP_2a!" &amp; ADDRESS(MATCH(ROW(),$AS:$AS, 0)-1, COLUMN(), 4))&lt;&gt;0, INDIRECT("SP_2a!" &amp; ADDRESS(MATCH(ROW(),$AS:$AS, 0)-1, COLUMN(), 4)), ""), "")</f>
        <v/>
      </c>
      <c r="N500">
        <f>IF(ISNUMBER(MATCH(ROW(),$AS:$AS, 0)), IF(INDIRECT("SP_2a!" &amp; ADDRESS(MATCH(ROW(),$AS:$AS, 0)-1, COLUMN(), 4))&lt;&gt;"", INDIRECT("SP_2a!" &amp; ADDRESS(MATCH(ROW(),$AS:$AS, 0)-1, COLUMN(), 4)), ""), "")</f>
        <v/>
      </c>
      <c r="O500">
        <f>IF(ISNUMBER(MATCH(ROW(),$AS:$AS, 0)), IF(INDIRECT("SP_2a!" &amp; ADDRESS(MATCH(ROW(),$AS:$AS, 0)-1, COLUMN(), 4))&lt;&gt;"", INDIRECT("SP_2a!" &amp; ADDRESS(MATCH(ROW(),$AS:$AS, 0)-1, COLUMN(), 4)), ""), "")</f>
        <v/>
      </c>
      <c r="P500">
        <f>IF(ISNUMBER(MATCH(ROW(),$AS:$AS, 0)), IF(INDIRECT("SP_2b!" &amp; ADDRESS(MATCH(ROW(),$AS:$AS, 0)-1, COLUMN()-4, 4))&lt;&gt;"", INDIRECT("SP_2b!" &amp; ADDRESS(MATCH(ROW(),$AS:$AS, 0)-1, COLUMN()-4, 4)), ""), "")</f>
        <v/>
      </c>
      <c r="Q500">
        <f>IF(ISNUMBER(MATCH(ROW(),$AS:$AS, 0)), IF(INDIRECT("SP_2b!" &amp; ADDRESS(MATCH(ROW(),$AS:$AS, 0)-1, COLUMN()-4, 4))&lt;&gt;"", INDIRECT("SP_2b!" &amp; ADDRESS(MATCH(ROW(),$AS:$AS, 0)-1, COLUMN()-4, 4)), ""), "")</f>
        <v/>
      </c>
      <c r="R500">
        <f>IF(ISNUMBER(MATCH(ROW(),$AS:$AS, 0)), IF(INDIRECT("SP_2b!" &amp; ADDRESS(MATCH(ROW(),$AS:$AS, 0)-1, COLUMN()-4, 4))&lt;&gt;"", INDIRECT("SP_2b!" &amp; ADDRESS(MATCH(ROW(),$AS:$AS, 0)-1, COLUMN()-4, 4)), ""), "")</f>
        <v/>
      </c>
      <c r="S500">
        <f>IF(ISNUMBER(MATCH(ROW(),$AS:$AS, 0)), IF(INDIRECT("SP_2b!" &amp; ADDRESS(MATCH(ROW(),$AS:$AS, 0)-1, COLUMN()-4, 4))&lt;&gt;"", INDIRECT("SP_2b!" &amp; ADDRESS(MATCH(ROW(),$AS:$AS, 0)-1, COLUMN()-4, 4)), ""), "")</f>
        <v/>
      </c>
      <c r="T500">
        <f>IF(ISNUMBER(MATCH(ROW(),$AS:$AS, 0)), IF(INDIRECT("SP_2b!" &amp; ADDRESS(MATCH(ROW(),$AS:$AS, 0)-1, COLUMN()-4, 4))&lt;&gt;"", INDIRECT("SP_2b!" &amp; ADDRESS(MATCH(ROW(),$AS:$AS, 0)-1, COLUMN()-4, 4)), ""), "")</f>
        <v/>
      </c>
      <c r="U500">
        <f>IF(ISNUMBER(MATCH(ROW(),$AS:$AS, 0)), IF(INDIRECT("SP_2b!" &amp; ADDRESS(MATCH(ROW(),$AS:$AS, 0)-1, COLUMN()-4, 4))&lt;&gt;"", INDIRECT("SP_2b!" &amp; ADDRESS(MATCH(ROW(),$AS:$AS, 0)-1, COLUMN()-4, 4)), ""), "")</f>
        <v/>
      </c>
      <c r="V500">
        <f>IF(ISNUMBER(MATCH(ROW(),$AS:$AS, 0)), IF(INDIRECT("SP_2b!" &amp; ADDRESS(MATCH(ROW(),$AS:$AS, 0)-1, COLUMN()-4, 4))&lt;&gt;"", INDIRECT("SP_2b!" &amp; ADDRESS(MATCH(ROW(),$AS:$AS, 0)-1, COLUMN()-4, 4)), ""), "")</f>
        <v/>
      </c>
      <c r="W500">
        <f>IF(ISNUMBER(MATCH(ROW(),$AS:$AS, 0)), IF(INDIRECT("SP_2b!" &amp; ADDRESS(MATCH(ROW(),$AS:$AS, 0)-1, COLUMN()-4, 4))&lt;&gt;"", INDIRECT("SP_2b!" &amp; ADDRESS(MATCH(ROW(),$AS:$AS, 0)-1, COLUMN()-4, 4)), ""), "")</f>
        <v/>
      </c>
      <c r="X500">
        <f>IF(ISNUMBER(MATCH(ROW(),$AS:$AS, 0)), IF(INDIRECT("SP_2b!" &amp; ADDRESS(MATCH(ROW(),$AS:$AS, 0)-1, COLUMN()-4, 4))&lt;&gt;"", INDIRECT("SP_2b!" &amp; ADDRESS(MATCH(ROW(),$AS:$AS, 0)-1, COLUMN()-4, 4)), ""), "")</f>
        <v/>
      </c>
      <c r="Y500">
        <f>IF(ISNUMBER(MATCH(ROW(),$AS:$AS, 0)), IF(INDIRECT("SP_2b!" &amp; ADDRESS(MATCH(ROW(),$AS:$AS, 0)-1, COLUMN()-4, 4))&lt;&gt;"", INDIRECT("SP_2b!" &amp; ADDRESS(MATCH(ROW(),$AS:$AS, 0)-1, COLUMN()-4, 4)), ""), "")</f>
        <v/>
      </c>
      <c r="Z500">
        <f>IF(ISNUMBER(MATCH(ROW(),$AS:$AS, 0)), IF(INDIRECT("SP_2b!" &amp; ADDRESS(MATCH(ROW(),$AS:$AS, 0)-1, COLUMN()-4, 4))&lt;&gt;"", INDIRECT("SP_2b!" &amp; ADDRESS(MATCH(ROW(),$AS:$AS, 0)-1, COLUMN()-4, 4)), ""), "")</f>
        <v/>
      </c>
      <c r="AA500">
        <f>IF(ISNUMBER(MATCH(ROW(),$AS:$AS, 0)), IF(INDIRECT("SP_2b!" &amp; ADDRESS(MATCH(ROW(),$AS:$AS, 0)-1, COLUMN()-4, 4))&lt;&gt;"", INDIRECT("SP_2b!" &amp; ADDRESS(MATCH(ROW(),$AS:$AS, 0)-1, COLUMN()-4, 4)), ""), "")</f>
        <v/>
      </c>
      <c r="AB500">
        <f>IF(ISNUMBER(MATCH(ROW(),$AS:$AS, 0)), IF(INDIRECT("SP_2b!" &amp; ADDRESS(MATCH(ROW(),$AS:$AS, 0)-1, COLUMN()-4, 4))&lt;&gt;"", INDIRECT("SP_2b!" &amp; ADDRESS(MATCH(ROW(),$AS:$AS, 0)-1, COLUMN()-4, 4)), ""), "")</f>
        <v/>
      </c>
      <c r="AC500">
        <f>IF(ISNUMBER(MATCH(ROW(),$AS:$AS, 0)), IF(INDIRECT("SP_2b!" &amp; ADDRESS(MATCH(ROW(),$AS:$AS, 0)-1, COLUMN()-4, 4))&lt;&gt;"", INDIRECT("SP_2b!" &amp; ADDRESS(MATCH(ROW(),$AS:$AS, 0)-1, COLUMN()-4, 4)), ""), "")</f>
        <v/>
      </c>
      <c r="AD500">
        <f>IF(ISNUMBER(MATCH(ROW(),$AS:$AS, 0)), IF(INDIRECT("SP_2b!" &amp; ADDRESS(MATCH(ROW(),$AS:$AS, 0)-1, COLUMN()-4, 4))&lt;&gt;"", INDIRECT("SP_2b!" &amp; ADDRESS(MATCH(ROW(),$AS:$AS, 0)-1, COLUMN()-4, 4)), ""), "")</f>
        <v/>
      </c>
      <c r="AE500">
        <f>IF(ISNUMBER(MATCH(ROW(),$AS:$AS, 0)), IF(INDIRECT("SP_2a!" &amp; ADDRESS(MATCH(ROW(),$AS:$AS, 0)-1, 16, 4))&lt;&gt;"", INDIRECT("SP_2a!" &amp; ADDRESS(MATCH(ROW(),$AS:$AS, 0)-1, 16, 4)), ""), "")</f>
        <v/>
      </c>
    </row>
  </sheetData>
  <pageMargins left="0.7" right="0.7" top="0.75" bottom="0.75" header="0.3" footer="0.3"/>
</worksheet>
</file>

<file path=xl/worksheets/sheet11.xml><?xml version="1.0" encoding="utf-8"?>
<worksheet xmlns="http://schemas.openxmlformats.org/spreadsheetml/2006/main">
  <sheetPr codeName="Sheet13">
    <outlinePr summaryBelow="1" summaryRight="1"/>
    <pageSetUpPr/>
  </sheetPr>
  <dimension ref="A1:N120"/>
  <sheetViews>
    <sheetView workbookViewId="0">
      <selection activeCell="B4" sqref="B4"/>
    </sheetView>
  </sheetViews>
  <sheetFormatPr baseColWidth="10" defaultColWidth="8.83203125" defaultRowHeight="15"/>
  <cols>
    <col width="41.33203125" bestFit="1" customWidth="1" min="1" max="1"/>
    <col width="43.6640625" customWidth="1" min="2" max="2"/>
    <col width="18.6640625" customWidth="1" min="3" max="3"/>
    <col width="15.83203125" bestFit="1" customWidth="1" min="4" max="4"/>
    <col width="13.6640625" customWidth="1" min="5" max="5"/>
    <col width="14.33203125" bestFit="1" customWidth="1" min="7" max="7"/>
    <col width="31.33203125" bestFit="1" customWidth="1" min="8" max="8"/>
    <col width="13.33203125" customWidth="1" min="9" max="9"/>
    <col width="11.6640625" bestFit="1" customWidth="1" min="10" max="10"/>
    <col width="11.33203125" bestFit="1" customWidth="1" min="11" max="11"/>
    <col width="11" customWidth="1" min="12" max="12"/>
  </cols>
  <sheetData>
    <row r="1">
      <c r="A1">
        <f>IF($E$10&gt;0, IF($M1&lt;&gt;"", IF($M1=0, "Component", IF($M1=1, "Build Linked Components Group - " &amp; INDIRECT(ADDRESS(MATCH($N1,$J:$J, 0), 7, 4)), INDEX($D$1:$D$7, $M1))), ""), "")</f>
        <v/>
      </c>
      <c r="B1">
        <f>IF($E$10&gt;0, IF($M1&lt;&gt;"", IF($M1=0, INDIRECT("H" &amp; MATCH(ROW(),$L:$L, 0)), IF($M1=1, "", IF($M1=4, IF(ISNUMBER(MATCH(ROW(),$L:$L,0)), INDIRECT("H" &amp; MATCH(ROW(),$L:$L,0)), ""), IF(INDIRECT("SP_3!" &amp; ADDRESS(MATCH($N1,$J:$J, 0), $M1, 4))&lt;&gt;"", INDIRECT("SP_3!" &amp; ADDRESS(MATCH($N1,$J:$J, 0), $M1, 4)), "")))),""), "")</f>
        <v/>
      </c>
      <c r="D1" t="inlineStr">
        <is>
          <t>Title</t>
        </is>
      </c>
      <c r="E1" t="n">
        <v>1</v>
      </c>
      <c r="G1" t="inlineStr">
        <is>
          <t>Group</t>
        </is>
      </c>
      <c r="H1" t="inlineStr">
        <is>
          <t>Component</t>
        </is>
      </c>
      <c r="I1" t="inlineStr">
        <is>
          <t>Anchor</t>
        </is>
      </c>
      <c r="J1" t="inlineStr">
        <is>
          <t>Group_Num</t>
        </is>
      </c>
      <c r="K1" t="inlineStr">
        <is>
          <t>Comp_Num</t>
        </is>
      </c>
      <c r="L1" t="inlineStr">
        <is>
          <t>Comp_Row</t>
        </is>
      </c>
      <c r="M1" t="n">
        <v>1</v>
      </c>
      <c r="N1">
        <f>IF(M1&lt;&gt;"", IF(M1&gt;0, COUNTIF($M$1:M1, M1), COUNTIF($M$1:M1, 1)), "")</f>
        <v/>
      </c>
    </row>
    <row r="2">
      <c r="A2">
        <f>IF($E$10&gt;0, IF($M2&lt;&gt;"", IF($M2=0, "Component", IF($M2=1, "Build Linked Components Group - " &amp; INDIRECT(ADDRESS(MATCH($N2,$J:$J, 0), 7, 4)), INDEX($D$1:$D$7, $M2))), ""), "")</f>
        <v/>
      </c>
      <c r="B2">
        <f>IF($E$10&gt;0, IF($M2&lt;&gt;"", IF($M2=0, INDIRECT("H" &amp; MATCH(ROW(),$L:$L, 0)), IF($M2=1, "", IF($M2=4, IF(ISNUMBER(MATCH(ROW(),$L:$L,0)), INDIRECT("H" &amp; MATCH(ROW(),$L:$L,0)), ""), IF(INDIRECT("SP_3!" &amp; ADDRESS(MATCH($N2,$J:$J, 0), $M2, 4))&lt;&gt;"", INDIRECT("SP_3!" &amp; ADDRESS(MATCH($N2,$J:$J, 0), $M2, 4)), "")))),""), "")</f>
        <v/>
      </c>
      <c r="D2" t="inlineStr">
        <is>
          <t>Phase</t>
        </is>
      </c>
      <c r="E2" t="n">
        <v>2</v>
      </c>
      <c r="G2">
        <f>IF(SP_3!C2&lt;&gt;"", SP_3!C2, "")</f>
        <v/>
      </c>
      <c r="H2">
        <f>IF(SP_3!H2&lt;&gt;"", SP_3!H2, "")</f>
        <v/>
      </c>
      <c r="I2">
        <f>IF(SP_3!H2&lt;&gt;"", IF(SP_3!D2&lt;&gt;"", "Yes", ""), "")</f>
        <v/>
      </c>
      <c r="J2">
        <f>IF(G2&lt;&gt;"", 1, "")</f>
        <v/>
      </c>
      <c r="K2">
        <f>IF(G2&lt;&gt;"", IF(I2="", COUNTIF($J$2:J2, J2), 0), "")</f>
        <v/>
      </c>
      <c r="L2">
        <f>IF(G2&lt;&gt;"", IF(K2&gt;0, 7*J2+COUNTIF($K$2:K2, "&gt;" &amp; 0), IF(J2=1, 4, (J2-1)*7+COUNTIF($J$2:J2, "&lt;" &amp; J2)-COUNTIF($K1:K$2, 0)+4)), "")</f>
        <v/>
      </c>
      <c r="M2">
        <f>IF(ROW()&lt;=MAX($L:$L), IF(ISNUMBER(MATCH(ROW(),$L:$L, 0)), IF(INDIRECT("I" &amp; MATCH(ROW(),$L:$L, 0))="", 0, $M1+1), $M1+1), "")</f>
        <v/>
      </c>
      <c r="N2">
        <f>IF(M2&lt;&gt;"", IF(M2&gt;0, COUNTIF($M$1:M2, M2), COUNTIF($M$1:M2, 1)), "")</f>
        <v/>
      </c>
    </row>
    <row r="3">
      <c r="A3">
        <f>IF($E$10&gt;0, IF($M3&lt;&gt;"", IF($M3=0, "Component", IF($M3=1, "Build Linked Components Group - " &amp; INDIRECT(ADDRESS(MATCH($N3,$J:$J, 0), 7, 4)), INDEX($D$1:$D$7, $M3))), ""), "")</f>
        <v/>
      </c>
      <c r="B3">
        <f>IF($E$10&gt;0, IF($M3&lt;&gt;"", IF($M3=0, INDIRECT("H" &amp; MATCH(ROW(),$L:$L, 0)), IF($M3=1, "", IF($M3=4, IF(ISNUMBER(MATCH(ROW(),$L:$L,0)), INDIRECT("H" &amp; MATCH(ROW(),$L:$L,0)), ""), IF(INDIRECT("SP_3!" &amp; ADDRESS(MATCH($N3,$J:$J, 0), $M3, 4))&lt;&gt;"", INDIRECT("SP_3!" &amp; ADDRESS(MATCH($N3,$J:$J, 0), $M3, 4)), "")))),""), "")</f>
        <v/>
      </c>
      <c r="D3" t="inlineStr">
        <is>
          <t>Group</t>
        </is>
      </c>
      <c r="E3" t="n">
        <v>3</v>
      </c>
      <c r="G3">
        <f>IF(SP_3!C3&lt;&gt;"", SP_3!C3, "")</f>
        <v/>
      </c>
      <c r="H3">
        <f>IF(SP_3!H3&lt;&gt;"", SP_3!H3, "")</f>
        <v/>
      </c>
      <c r="I3">
        <f>IF(SP_3!H3&lt;&gt;"", IF(SP_3!D3&lt;&gt;"", "Yes", ""), "")</f>
        <v/>
      </c>
      <c r="J3">
        <f>IF(G3&lt;&gt;"", IF(G3=G2, J2, J2+1), "")</f>
        <v/>
      </c>
      <c r="K3">
        <f>IF(G3&lt;&gt;"", IF(I3="", COUNTIF($J$2:J3, J3), 0), "")</f>
        <v/>
      </c>
      <c r="L3">
        <f>IF(G3&lt;&gt;"", IF(K3&gt;0, 7*J3+COUNTIF($K$2:K3, "&gt;" &amp; 0), IF(J3=1, 4, (J3-1)*7+COUNTIF($J$2:J3, "&lt;" &amp; J3)-COUNTIF($K2:K$2, 0)+4)), "")</f>
        <v/>
      </c>
      <c r="M3">
        <f>IF(ROW()&lt;=MAX($L:$L), IF(ISNUMBER(MATCH(ROW(),$L:$L, 0)), IF(INDIRECT("I" &amp; MATCH(ROW(),$L:$L, 0))="", 0, $M2+1), $M2+1), "")</f>
        <v/>
      </c>
      <c r="N3">
        <f>IF(M3&lt;&gt;"", IF(M3&gt;0, COUNTIF($M$1:M3, M3), COUNTIF($M$1:M3, 1)), "")</f>
        <v/>
      </c>
    </row>
    <row r="4">
      <c r="A4">
        <f>IF($E$10&gt;0, IF($M4&lt;&gt;"", IF($M4=0, "Component", IF($M4=1, "Build Linked Components Group - " &amp; INDIRECT(ADDRESS(MATCH($N4,$J:$J, 0), 7, 4)), INDEX($D$1:$D$7, $M4))), ""), "")</f>
        <v/>
      </c>
      <c r="B4">
        <f>IF($E$10&gt;0, IF($M4&lt;&gt;"", IF($M4=0, INDIRECT("H" &amp; MATCH(ROW(),$L:$L, 0)), IF($M4=1, "", IF($M4=4, IF(ISNUMBER(MATCH(ROW(),$L:$L,0)), INDIRECT("H" &amp; MATCH(ROW(),$L:$L,0)), ""), IF(INDIRECT("SP_3!" &amp; ADDRESS(MATCH($N4,$J:$J, 0), $M4, 4))&lt;&gt;"", INDIRECT("SP_3!" &amp; ADDRESS(MATCH($N4,$J:$J, 0), $M4, 4)), "")))),""), "")</f>
        <v/>
      </c>
      <c r="D4" t="inlineStr">
        <is>
          <t>Anchor</t>
        </is>
      </c>
      <c r="E4" t="n">
        <v>4</v>
      </c>
      <c r="G4">
        <f>IF(SP_3!C4&lt;&gt;"", SP_3!C4, "")</f>
        <v/>
      </c>
      <c r="H4">
        <f>IF(SP_3!H4&lt;&gt;"", SP_3!H4, "")</f>
        <v/>
      </c>
      <c r="I4">
        <f>IF(SP_3!H4&lt;&gt;"", IF(SP_3!D4&lt;&gt;"", "Yes", ""), "")</f>
        <v/>
      </c>
      <c r="J4">
        <f>IF(G4&lt;&gt;"", IF(G4=G3, J3, J3+1), "")</f>
        <v/>
      </c>
      <c r="K4">
        <f>IF(G4&lt;&gt;"", IF(I4="", COUNTIF($J$2:J4, J4), 0), "")</f>
        <v/>
      </c>
      <c r="L4">
        <f>IF(G4&lt;&gt;"", IF(K4&gt;0, 7*J4+COUNTIF($K$2:K4, "&gt;" &amp; 0), IF(J4=1, 4, (J4-1)*7+COUNTIF($J$2:J4, "&lt;" &amp; J4)-COUNTIF($K$2:K3, 0)+4)), "")</f>
        <v/>
      </c>
      <c r="M4">
        <f>IF(ROW()&lt;=MAX($L:$L), IF(ISNUMBER(MATCH(ROW(),$L:$L, 0)), IF(INDIRECT("I" &amp; MATCH(ROW(),$L:$L, 0))="", 0, $M3+1), $M3+1), "")</f>
        <v/>
      </c>
      <c r="N4">
        <f>IF(M4&lt;&gt;"", IF(M4&gt;0, COUNTIF($M$1:M4, M4), COUNTIF($M$1:M4, 1)), "")</f>
        <v/>
      </c>
    </row>
    <row r="5">
      <c r="A5">
        <f>IF($E$10&gt;0, IF($M5&lt;&gt;"", IF($M5=0, "Component", IF($M5=1, "Build Linked Components Group - " &amp; INDIRECT(ADDRESS(MATCH($N5,$J:$J, 0), 7, 4)), INDEX($D$1:$D$7, $M5))), ""), "")</f>
        <v/>
      </c>
      <c r="B5">
        <f>IF($E$10&gt;0, IF($M5&lt;&gt;"", IF($M5=0, INDIRECT("H" &amp; MATCH(ROW(),$L:$L, 0)), IF($M5=1, "", IF($M5=4, IF(ISNUMBER(MATCH(ROW(),$L:$L,0)), INDIRECT("H" &amp; MATCH(ROW(),$L:$L,0)), ""), IF(INDIRECT("SP_3!" &amp; ADDRESS(MATCH($N5,$J:$J, 0), $M5, 4))&lt;&gt;"", INDIRECT("SP_3!" &amp; ADDRESS(MATCH($N5,$J:$J, 0), $M5, 4)), "")))),""), "")</f>
        <v/>
      </c>
      <c r="D5" t="inlineStr">
        <is>
          <t>Rule Type</t>
        </is>
      </c>
      <c r="E5" t="n">
        <v>5</v>
      </c>
      <c r="G5">
        <f>IF(SP_3!C5&lt;&gt;"", SP_3!C5, "")</f>
        <v/>
      </c>
      <c r="H5">
        <f>IF(SP_3!H5&lt;&gt;"", SP_3!H5, "")</f>
        <v/>
      </c>
      <c r="I5">
        <f>IF(SP_3!H5&lt;&gt;"", IF(SP_3!D5&lt;&gt;"", "Yes", ""), "")</f>
        <v/>
      </c>
      <c r="J5">
        <f>IF(G5&lt;&gt;"", IF(G5=G4, J4, J4+1), "")</f>
        <v/>
      </c>
      <c r="K5">
        <f>IF(G5&lt;&gt;"", IF(I5="", COUNTIF($J$2:J5, J5), 0), "")</f>
        <v/>
      </c>
      <c r="L5">
        <f>IF(G5&lt;&gt;"", IF(K5&gt;0, 7*J5+COUNTIF($K$2:K5, "&gt;" &amp; 0), IF(J5=1, 4, (J5-1)*7+COUNTIF($J$2:J5, "&lt;" &amp; J5)-COUNTIF($K$2:K4, 0)+4)), "")</f>
        <v/>
      </c>
      <c r="M5">
        <f>IF(ROW()&lt;=MAX($L:$L), IF(ISNUMBER(MATCH(ROW(),$L:$L, 0)), IF(INDIRECT("I" &amp; MATCH(ROW(),$L:$L, 0))="", 0, $M4+1), $M4+1), "")</f>
        <v/>
      </c>
      <c r="N5">
        <f>IF(M5&lt;&gt;"", IF(M5&gt;0, COUNTIF($M$1:M5, M5), COUNTIF($M$1:M5, 1)), "")</f>
        <v/>
      </c>
    </row>
    <row r="6">
      <c r="A6">
        <f>IF($E$10&gt;0, IF($M6&lt;&gt;"", IF($M6=0, "Component", IF($M6=1, "Build Linked Components Group - " &amp; INDIRECT(ADDRESS(MATCH($N6,$J:$J, 0), 7, 4)), INDEX($D$1:$D$7, $M6))), ""), "")</f>
        <v/>
      </c>
      <c r="B6">
        <f>IF($E$10&gt;0, IF($M6&lt;&gt;"", IF($M6=0, INDIRECT("H" &amp; MATCH(ROW(),$L:$L, 0)), IF($M6=1, "", IF($M6=4, IF(ISNUMBER(MATCH(ROW(),$L:$L,0)), INDIRECT("H" &amp; MATCH(ROW(),$L:$L,0)), ""), IF(INDIRECT("SP_3!" &amp; ADDRESS(MATCH($N6,$J:$J, 0), $M6, 4))&lt;&gt;"", INDIRECT("SP_3!" &amp; ADDRESS(MATCH($N6,$J:$J, 0), $M6, 4)), "")))),""), "")</f>
        <v/>
      </c>
      <c r="D6" t="inlineStr">
        <is>
          <t>Rule Quantity</t>
        </is>
      </c>
      <c r="E6" t="n">
        <v>6</v>
      </c>
      <c r="G6">
        <f>IF(SP_3!C6&lt;&gt;"", SP_3!C6, "")</f>
        <v/>
      </c>
      <c r="H6">
        <f>IF(SP_3!H6&lt;&gt;"", SP_3!H6, "")</f>
        <v/>
      </c>
      <c r="I6">
        <f>IF(SP_3!H6&lt;&gt;"", IF(SP_3!D6&lt;&gt;"", "Yes", ""), "")</f>
        <v/>
      </c>
      <c r="J6">
        <f>IF(G6&lt;&gt;"", IF(G6=G5, J5, J5+1), "")</f>
        <v/>
      </c>
      <c r="K6">
        <f>IF(G6&lt;&gt;"", IF(I6="", COUNTIF($J$2:J6, J6), 0), "")</f>
        <v/>
      </c>
      <c r="L6">
        <f>IF(G6&lt;&gt;"", IF(K6&gt;0, 7*J6+COUNTIF($K$2:K6, "&gt;" &amp; 0), IF(J6=1, 4, (J6-1)*7+COUNTIF($J$2:J6, "&lt;" &amp; J6)-COUNTIF($K$2:K5, 0)+4)), "")</f>
        <v/>
      </c>
      <c r="M6">
        <f>IF(ROW()&lt;=MAX($L:$L), IF(ISNUMBER(MATCH(ROW(),$L:$L, 0)), IF(INDIRECT("I" &amp; MATCH(ROW(),$L:$L, 0))="", 0, $M5+1), $M5+1), "")</f>
        <v/>
      </c>
      <c r="N6">
        <f>IF(M6&lt;&gt;"", IF(M6&gt;0, COUNTIF($M$1:M6, M6), COUNTIF($M$1:M6, 1)), "")</f>
        <v/>
      </c>
    </row>
    <row r="7">
      <c r="A7">
        <f>IF($E$10&gt;0, IF($M7&lt;&gt;"", IF($M7=0, "Component", IF($M7=1, "Build Linked Components Group - " &amp; INDIRECT(ADDRESS(MATCH($N7,$J:$J, 0), 7, 4)), INDEX($D$1:$D$7, $M7))), ""), "")</f>
        <v/>
      </c>
      <c r="B7">
        <f>IF($E$10&gt;0, IF($M7&lt;&gt;"", IF($M7=0, INDIRECT("H" &amp; MATCH(ROW(),$L:$L, 0)), IF($M7=1, "", IF($M7=4, IF(ISNUMBER(MATCH(ROW(),$L:$L,0)), INDIRECT("H" &amp; MATCH(ROW(),$L:$L,0)), ""), IF(INDIRECT("SP_3!" &amp; ADDRESS(MATCH($N7,$J:$J, 0), $M7, 4))&lt;&gt;"", INDIRECT("SP_3!" &amp; ADDRESS(MATCH($N7,$J:$J, 0), $M7, 4)), "")))),""), "")</f>
        <v/>
      </c>
      <c r="D7" t="inlineStr">
        <is>
          <t>Override Reason</t>
        </is>
      </c>
      <c r="E7" t="n">
        <v>7</v>
      </c>
      <c r="G7">
        <f>IF(SP_3!C7&lt;&gt;"", SP_3!C7, "")</f>
        <v/>
      </c>
      <c r="H7">
        <f>IF(SP_3!H7&lt;&gt;"", SP_3!H7, "")</f>
        <v/>
      </c>
      <c r="I7">
        <f>IF(SP_3!H7&lt;&gt;"", IF(SP_3!D7&lt;&gt;"", "Yes", ""), "")</f>
        <v/>
      </c>
      <c r="J7">
        <f>IF(G7&lt;&gt;"", IF(G7=G6, J6, J6+1), "")</f>
        <v/>
      </c>
      <c r="K7">
        <f>IF(G7&lt;&gt;"", IF(I7="", COUNTIF($J$2:J7, J7), 0), "")</f>
        <v/>
      </c>
      <c r="L7">
        <f>IF(G7&lt;&gt;"", IF(K7&gt;0, 7*J7+COUNTIF($K$2:K7, "&gt;" &amp; 0), IF(J7=1, 4, (J7-1)*7+COUNTIF($J$2:J7, "&lt;" &amp; J7)-COUNTIF($K$2:K6, 0)+4)), "")</f>
        <v/>
      </c>
      <c r="M7">
        <f>IF(ROW()&lt;=MAX($L:$L), IF(ISNUMBER(MATCH(ROW(),$L:$L, 0)), IF(INDIRECT("I" &amp; MATCH(ROW(),$L:$L, 0))="", 0, $M6+1), $M6+1), "")</f>
        <v/>
      </c>
      <c r="N7">
        <f>IF(M7&lt;&gt;"", IF(M7&gt;0, COUNTIF($M$1:M7, M7), COUNTIF($M$1:M7, 1)), "")</f>
        <v/>
      </c>
    </row>
    <row r="8">
      <c r="A8">
        <f>IF($E$10&gt;0, IF($M8&lt;&gt;"", IF($M8=0, "Component", IF($M8=1, "Build Linked Components Group - " &amp; INDIRECT(ADDRESS(MATCH($N8,$J:$J, 0), 7, 4)), INDEX($D$1:$D$7, $M8))), ""), "")</f>
        <v/>
      </c>
      <c r="B8">
        <f>IF($E$10&gt;0, IF($M8&lt;&gt;"", IF($M8=0, INDIRECT("H" &amp; MATCH(ROW(),$L:$L, 0)), IF($M8=1, "", IF($M8=4, IF(ISNUMBER(MATCH(ROW(),$L:$L,0)), INDIRECT("H" &amp; MATCH(ROW(),$L:$L,0)), ""), IF(INDIRECT("SP_3!" &amp; ADDRESS(MATCH($N8,$J:$J, 0), $M8, 4))&lt;&gt;"", INDIRECT("SP_3!" &amp; ADDRESS(MATCH($N8,$J:$J, 0), $M8, 4)), "")))),""), "")</f>
        <v/>
      </c>
      <c r="D8" t="inlineStr">
        <is>
          <t>Component</t>
        </is>
      </c>
      <c r="E8" t="n">
        <v>8</v>
      </c>
      <c r="G8">
        <f>IF(SP_3!C8&lt;&gt;"", SP_3!C8, "")</f>
        <v/>
      </c>
      <c r="H8">
        <f>IF(SP_3!H8&lt;&gt;"", SP_3!H8, "")</f>
        <v/>
      </c>
      <c r="I8">
        <f>IF(SP_3!H8&lt;&gt;"", IF(SP_3!D8&lt;&gt;"", "Yes", ""), "")</f>
        <v/>
      </c>
      <c r="J8">
        <f>IF(G8&lt;&gt;"", IF(G8=G7, J7, J7+1), "")</f>
        <v/>
      </c>
      <c r="K8">
        <f>IF(G8&lt;&gt;"", IF(I8="", COUNTIF($J$2:J8, J8), 0), "")</f>
        <v/>
      </c>
      <c r="L8">
        <f>IF(G8&lt;&gt;"", IF(K8&gt;0, 7*J8+COUNTIF($K$2:K8, "&gt;" &amp; 0), IF(J8=1, 4, (J8-1)*7+COUNTIF($J$2:J8, "&lt;" &amp; J8)-COUNTIF($K$2:K7, 0)+4)), "")</f>
        <v/>
      </c>
      <c r="M8">
        <f>IF(ROW()&lt;=MAX($L:$L), IF(ISNUMBER(MATCH(ROW(),$L:$L, 0)), IF(INDIRECT("I" &amp; MATCH(ROW(),$L:$L, 0))="", 0, $M7+1), $M7+1), "")</f>
        <v/>
      </c>
      <c r="N8">
        <f>IF(M8&lt;&gt;"", IF(M8&gt;0, COUNTIF($M$1:M8, M8), COUNTIF($M$1:M8, 1)), "")</f>
        <v/>
      </c>
    </row>
    <row r="9">
      <c r="A9">
        <f>IF($E$10&gt;0, IF($M9&lt;&gt;"", IF($M9=0, "Component", IF($M9=1, "Build Linked Components Group - " &amp; INDIRECT(ADDRESS(MATCH($N9,$J:$J, 0), 7, 4)), INDEX($D$1:$D$7, $M9))), ""), "")</f>
        <v/>
      </c>
      <c r="B9">
        <f>IF($E$10&gt;0, IF($M9&lt;&gt;"", IF($M9=0, INDIRECT("H" &amp; MATCH(ROW(),$L:$L, 0)), IF($M9=1, "", IF($M9=4, IF(ISNUMBER(MATCH(ROW(),$L:$L,0)), INDIRECT("H" &amp; MATCH(ROW(),$L:$L,0)), ""), IF(INDIRECT("SP_3!" &amp; ADDRESS(MATCH($N9,$J:$J, 0), $M9, 4))&lt;&gt;"", INDIRECT("SP_3!" &amp; ADDRESS(MATCH($N9,$J:$J, 0), $M9, 4)), "")))),""), "")</f>
        <v/>
      </c>
      <c r="G9">
        <f>IF(SP_3!C9&lt;&gt;"", SP_3!C9, "")</f>
        <v/>
      </c>
      <c r="H9">
        <f>IF(SP_3!H9&lt;&gt;"", SP_3!H9, "")</f>
        <v/>
      </c>
      <c r="I9">
        <f>IF(SP_3!H9&lt;&gt;"", IF(SP_3!D9&lt;&gt;"", "Yes", ""), "")</f>
        <v/>
      </c>
      <c r="J9">
        <f>IF(G9&lt;&gt;"", IF(G9=G8, J8, J8+1), "")</f>
        <v/>
      </c>
      <c r="K9">
        <f>IF(G9&lt;&gt;"", IF(I9="", COUNTIF($J$2:J9, J9), 0), "")</f>
        <v/>
      </c>
      <c r="L9">
        <f>IF(G9&lt;&gt;"", IF(K9&gt;0, 7*J9+COUNTIF($K$2:K9, "&gt;" &amp; 0), IF(J9=1, 4, (J9-1)*7+COUNTIF($J$2:J9, "&lt;" &amp; J9)-COUNTIF($K$2:K8, 0)+4)), "")</f>
        <v/>
      </c>
      <c r="M9">
        <f>IF(ROW()&lt;=MAX($L:$L), IF(ISNUMBER(MATCH(ROW(),$L:$L, 0)), IF(INDIRECT("I" &amp; MATCH(ROW(),$L:$L, 0))="", 0, $M8+1), $M8+1), "")</f>
        <v/>
      </c>
      <c r="N9">
        <f>IF(M9&lt;&gt;"", IF(M9&gt;0, COUNTIF($M$1:M9, M9), COUNTIF($M$1:M9, 1)), "")</f>
        <v/>
      </c>
    </row>
    <row r="10">
      <c r="A10">
        <f>IF($E$10&gt;0, IF($M10&lt;&gt;"", IF($M10=0, "Component", IF($M10=1, "Build Linked Components Group - " &amp; INDIRECT(ADDRESS(MATCH($N10,$J:$J, 0), 7, 4)), INDEX($D$1:$D$7, $M10))), ""), "")</f>
        <v/>
      </c>
      <c r="B10">
        <f>IF($E$10&gt;0, IF($M10&lt;&gt;"", IF($M10=0, INDIRECT("H" &amp; MATCH(ROW(),$L:$L, 0)), IF($M10=1, "", IF($M10=4, IF(ISNUMBER(MATCH(ROW(),$L:$L,0)), INDIRECT("H" &amp; MATCH(ROW(),$L:$L,0)), ""), IF(INDIRECT("SP_3!" &amp; ADDRESS(MATCH($N10,$J:$J, 0), $M10, 4))&lt;&gt;"", INDIRECT("SP_3!" &amp; ADDRESS(MATCH($N10,$J:$J, 0), $M10, 4)), "")))),""), "")</f>
        <v/>
      </c>
      <c r="D10" t="inlineStr">
        <is>
          <t>Num_Groups</t>
        </is>
      </c>
      <c r="E10">
        <f>SUMPRODUCT((SP_3!$C:$C &lt;&gt; "")/COUNTIF(SP_3!$C:$C, SP_3!$C:$C&amp; ""))-1</f>
        <v/>
      </c>
      <c r="G10">
        <f>IF(SP_3!C10&lt;&gt;"", SP_3!C10, "")</f>
        <v/>
      </c>
      <c r="H10">
        <f>IF(SP_3!H10&lt;&gt;"", SP_3!H10, "")</f>
        <v/>
      </c>
      <c r="I10">
        <f>IF(SP_3!H10&lt;&gt;"", IF(SP_3!D10&lt;&gt;"", "Yes", ""), "")</f>
        <v/>
      </c>
      <c r="J10">
        <f>IF(G10&lt;&gt;"", IF(G10=G9, J9, J9+1), "")</f>
        <v/>
      </c>
      <c r="K10">
        <f>IF(G10&lt;&gt;"", IF(I10="", COUNTIF($J$2:J10, J10), 0), "")</f>
        <v/>
      </c>
      <c r="L10">
        <f>IF(G10&lt;&gt;"", IF(K10&gt;0, 7*J10+COUNTIF($K$2:K10, "&gt;" &amp; 0), IF(J10=1, 4, (J10-1)*7+COUNTIF($J$2:J10, "&lt;" &amp; J10)-COUNTIF($K$2:K9, 0)+4)), "")</f>
        <v/>
      </c>
      <c r="M10">
        <f>IF(ROW()&lt;=MAX($L:$L), IF(ISNUMBER(MATCH(ROW(),$L:$L, 0)), IF(INDIRECT("I" &amp; MATCH(ROW(),$L:$L, 0))="", 0, $M9+1), $M9+1), "")</f>
        <v/>
      </c>
      <c r="N10">
        <f>IF(M10&lt;&gt;"", IF(M10&gt;0, COUNTIF($M$1:M10, M10), COUNTIF($M$1:M10, 1)), "")</f>
        <v/>
      </c>
    </row>
    <row r="11">
      <c r="A11">
        <f>IF($E$10&gt;0, IF($M11&lt;&gt;"", IF($M11=0, "Component", IF($M11=1, "Build Linked Components Group - " &amp; INDIRECT(ADDRESS(MATCH($N11,$J:$J, 0), 7, 4)), INDEX($D$1:$D$7, $M11))), ""), "")</f>
        <v/>
      </c>
      <c r="B11">
        <f>IF($E$10&gt;0, IF($M11&lt;&gt;"", IF($M11=0, INDIRECT("H" &amp; MATCH(ROW(),$L:$L, 0)), IF($M11=1, "", IF($M11=4, IF(ISNUMBER(MATCH(ROW(),$L:$L,0)), INDIRECT("H" &amp; MATCH(ROW(),$L:$L,0)), ""), IF(INDIRECT("SP_3!" &amp; ADDRESS(MATCH($N11,$J:$J, 0), $M11, 4))&lt;&gt;"", INDIRECT("SP_3!" &amp; ADDRESS(MATCH($N11,$J:$J, 0), $M11, 4)), "")))),""), "")</f>
        <v/>
      </c>
      <c r="G11">
        <f>IF(SP_3!C11&lt;&gt;"", SP_3!C11, "")</f>
        <v/>
      </c>
      <c r="H11">
        <f>IF(SP_3!H11&lt;&gt;"", SP_3!H11, "")</f>
        <v/>
      </c>
      <c r="I11">
        <f>IF(SP_3!H11&lt;&gt;"", IF(SP_3!D11&lt;&gt;"", "Yes", ""), "")</f>
        <v/>
      </c>
      <c r="J11">
        <f>IF(G11&lt;&gt;"", IF(G11=G10, J10, J10+1), "")</f>
        <v/>
      </c>
      <c r="K11">
        <f>IF(G11&lt;&gt;"", IF(I11="", COUNTIF($J$2:J11, J11), 0), "")</f>
        <v/>
      </c>
      <c r="L11">
        <f>IF(G11&lt;&gt;"", IF(K11&gt;0, 7*J11+COUNTIF($K$2:K11, "&gt;" &amp; 0), IF(J11=1, 4, (J11-1)*7+COUNTIF($J$2:J11, "&lt;" &amp; J11)-COUNTIF($K$2:K10, 0)+4)), "")</f>
        <v/>
      </c>
      <c r="M11">
        <f>IF(ROW()&lt;=MAX($L:$L), IF(ISNUMBER(MATCH(ROW(),$L:$L, 0)), IF(INDIRECT("I" &amp; MATCH(ROW(),$L:$L, 0))="", 0, $M10+1), $M10+1), "")</f>
        <v/>
      </c>
      <c r="N11">
        <f>IF(M11&lt;&gt;"", IF(M11&gt;0, COUNTIF($M$1:M11, M11), COUNTIF($M$1:M11, 1)), "")</f>
        <v/>
      </c>
    </row>
    <row r="12">
      <c r="A12">
        <f>IF($E$10&gt;0, IF($M12&lt;&gt;"", IF($M12=0, "Component", IF($M12=1, "Build Linked Components Group - " &amp; INDIRECT(ADDRESS(MATCH($N12,$J:$J, 0), 7, 4)), INDEX($D$1:$D$7, $M12))), ""), "")</f>
        <v/>
      </c>
      <c r="B12">
        <f>IF($E$10&gt;0, IF($M12&lt;&gt;"", IF($M12=0, INDIRECT("H" &amp; MATCH(ROW(),$L:$L, 0)), IF($M12=1, "", IF($M12=4, IF(ISNUMBER(MATCH(ROW(),$L:$L,0)), INDIRECT("H" &amp; MATCH(ROW(),$L:$L,0)), ""), IF(INDIRECT("SP_3!" &amp; ADDRESS(MATCH($N12,$J:$J, 0), $M12, 4))&lt;&gt;"", INDIRECT("SP_3!" &amp; ADDRESS(MATCH($N12,$J:$J, 0), $M12, 4)), "")))),""), "")</f>
        <v/>
      </c>
      <c r="G12">
        <f>IF(SP_3!C12&lt;&gt;"", SP_3!C12, "")</f>
        <v/>
      </c>
      <c r="H12">
        <f>IF(SP_3!H12&lt;&gt;"", SP_3!H12, "")</f>
        <v/>
      </c>
      <c r="I12">
        <f>IF(SP_3!H12&lt;&gt;"", IF(SP_3!D12&lt;&gt;"", "Yes", ""), "")</f>
        <v/>
      </c>
      <c r="J12">
        <f>IF(G12&lt;&gt;"", IF(G12=G11, J11, J11+1), "")</f>
        <v/>
      </c>
      <c r="K12">
        <f>IF(G12&lt;&gt;"", IF(I12="", COUNTIF($J$2:J12, J12), 0), "")</f>
        <v/>
      </c>
      <c r="L12">
        <f>IF(G12&lt;&gt;"", IF(K12&gt;0, 7*J12+COUNTIF($K$2:K12, "&gt;" &amp; 0), IF(J12=1, 4, (J12-1)*7+COUNTIF($J$2:J12, "&lt;" &amp; J12)-COUNTIF($K$2:K11, 0)+4)), "")</f>
        <v/>
      </c>
      <c r="M12">
        <f>IF(ROW()&lt;=MAX($L:$L), IF(ISNUMBER(MATCH(ROW(),$L:$L, 0)), IF(INDIRECT("I" &amp; MATCH(ROW(),$L:$L, 0))="", 0, $M11+1), $M11+1), "")</f>
        <v/>
      </c>
      <c r="N12">
        <f>IF(M12&lt;&gt;"", IF(M12&gt;0, COUNTIF($M$1:M12, M12), COUNTIF($M$1:M12, 1)), "")</f>
        <v/>
      </c>
    </row>
    <row r="13">
      <c r="A13">
        <f>IF($E$10&gt;0, IF($M13&lt;&gt;"", IF($M13=0, "Component", IF($M13=1, "Build Linked Components Group - " &amp; INDIRECT(ADDRESS(MATCH($N13,$J:$J, 0), 7, 4)), INDEX($D$1:$D$7, $M13))), ""), "")</f>
        <v/>
      </c>
      <c r="B13">
        <f>IF($E$10&gt;0, IF($M13&lt;&gt;"", IF($M13=0, INDIRECT("H" &amp; MATCH(ROW(),$L:$L, 0)), IF($M13=1, "", IF($M13=4, IF(ISNUMBER(MATCH(ROW(),$L:$L,0)), INDIRECT("H" &amp; MATCH(ROW(),$L:$L,0)), ""), IF(INDIRECT("SP_3!" &amp; ADDRESS(MATCH($N13,$J:$J, 0), $M13, 4))&lt;&gt;"", INDIRECT("SP_3!" &amp; ADDRESS(MATCH($N13,$J:$J, 0), $M13, 4)), "")))),""), "")</f>
        <v/>
      </c>
      <c r="G13">
        <f>IF(SP_3!C13&lt;&gt;"", SP_3!C13, "")</f>
        <v/>
      </c>
      <c r="H13">
        <f>IF(SP_3!H13&lt;&gt;"", SP_3!H13, "")</f>
        <v/>
      </c>
      <c r="I13">
        <f>IF(SP_3!H13&lt;&gt;"", IF(SP_3!D13&lt;&gt;"", "Yes", ""), "")</f>
        <v/>
      </c>
      <c r="J13">
        <f>IF(G13&lt;&gt;"", IF(G13=G12, J12, J12+1), "")</f>
        <v/>
      </c>
      <c r="K13">
        <f>IF(G13&lt;&gt;"", IF(I13="", COUNTIF($J$2:J13, J13), 0), "")</f>
        <v/>
      </c>
      <c r="L13">
        <f>IF(G13&lt;&gt;"", IF(K13&gt;0, 7*J13+COUNTIF($K$2:K13, "&gt;" &amp; 0), IF(J13=1, 4, (J13-1)*7+COUNTIF($J$2:J13, "&lt;" &amp; J13)-COUNTIF($K$2:K12, 0)+4)), "")</f>
        <v/>
      </c>
      <c r="M13">
        <f>IF(ROW()&lt;=MAX($L:$L), IF(ISNUMBER(MATCH(ROW(),$L:$L, 0)), IF(INDIRECT("I" &amp; MATCH(ROW(),$L:$L, 0))="", 0, $M12+1), $M12+1), "")</f>
        <v/>
      </c>
      <c r="N13">
        <f>IF(M13&lt;&gt;"", IF(M13&gt;0, COUNTIF($M$1:M13, M13), COUNTIF($M$1:M13, 1)), "")</f>
        <v/>
      </c>
    </row>
    <row r="14">
      <c r="A14">
        <f>IF($E$10&gt;0, IF($M14&lt;&gt;"", IF($M14=0, "Component", IF($M14=1, "Build Linked Components Group - " &amp; INDIRECT(ADDRESS(MATCH($N14,$J:$J, 0), 7, 4)), INDEX($D$1:$D$7, $M14))), ""), "")</f>
        <v/>
      </c>
      <c r="B14">
        <f>IF($E$10&gt;0, IF($M14&lt;&gt;"", IF($M14=0, INDIRECT("H" &amp; MATCH(ROW(),$L:$L, 0)), IF($M14=1, "", IF($M14=4, IF(ISNUMBER(MATCH(ROW(),$L:$L,0)), INDIRECT("H" &amp; MATCH(ROW(),$L:$L,0)), ""), IF(INDIRECT("SP_3!" &amp; ADDRESS(MATCH($N14,$J:$J, 0), $M14, 4))&lt;&gt;"", INDIRECT("SP_3!" &amp; ADDRESS(MATCH($N14,$J:$J, 0), $M14, 4)), "")))),""), "")</f>
        <v/>
      </c>
      <c r="G14">
        <f>IF(SP_3!C14&lt;&gt;"", SP_3!C14, "")</f>
        <v/>
      </c>
      <c r="H14">
        <f>IF(SP_3!H14&lt;&gt;"", SP_3!H14, "")</f>
        <v/>
      </c>
      <c r="I14">
        <f>IF(SP_3!H14&lt;&gt;"", IF(SP_3!D14&lt;&gt;"", "Yes", ""), "")</f>
        <v/>
      </c>
      <c r="J14">
        <f>IF(G14&lt;&gt;"", IF(G14=G13, J13, J13+1), "")</f>
        <v/>
      </c>
      <c r="K14">
        <f>IF(G14&lt;&gt;"", IF(I14="", COUNTIF($J$2:J14, J14), 0), "")</f>
        <v/>
      </c>
      <c r="L14">
        <f>IF(G14&lt;&gt;"", IF(K14&gt;0, 7*J14+COUNTIF($K$2:K14, "&gt;" &amp; 0), IF(J14=1, 4, (J14-1)*7+COUNTIF($J$2:J14, "&lt;" &amp; J14)-COUNTIF($K$2:K13, 0)+4)), "")</f>
        <v/>
      </c>
      <c r="M14">
        <f>IF(ROW()&lt;=MAX($L:$L), IF(ISNUMBER(MATCH(ROW(),$L:$L, 0)), IF(INDIRECT("I" &amp; MATCH(ROW(),$L:$L, 0))="", 0, $M13+1), $M13+1), "")</f>
        <v/>
      </c>
      <c r="N14">
        <f>IF(M14&lt;&gt;"", IF(M14&gt;0, COUNTIF($M$1:M14, M14), COUNTIF($M$1:M14, 1)), "")</f>
        <v/>
      </c>
    </row>
    <row r="15">
      <c r="A15">
        <f>IF($E$10&gt;0, IF($M15&lt;&gt;"", IF($M15=0, "Component", IF($M15=1, "Build Linked Components Group - " &amp; INDIRECT(ADDRESS(MATCH($N15,$J:$J, 0), 7, 4)), INDEX($D$1:$D$7, $M15))), ""), "")</f>
        <v/>
      </c>
      <c r="B15">
        <f>IF($E$10&gt;0, IF($M15&lt;&gt;"", IF($M15=0, INDIRECT("H" &amp; MATCH(ROW(),$L:$L, 0)), IF($M15=1, "", IF($M15=4, IF(ISNUMBER(MATCH(ROW(),$L:$L,0)), INDIRECT("H" &amp; MATCH(ROW(),$L:$L,0)), ""), IF(INDIRECT("SP_3!" &amp; ADDRESS(MATCH($N15,$J:$J, 0), $M15, 4))&lt;&gt;"", INDIRECT("SP_3!" &amp; ADDRESS(MATCH($N15,$J:$J, 0), $M15, 4)), "")))),""), "")</f>
        <v/>
      </c>
      <c r="G15">
        <f>IF(SP_3!C15&lt;&gt;"", SP_3!C15, "")</f>
        <v/>
      </c>
      <c r="H15">
        <f>IF(SP_3!H15&lt;&gt;"", SP_3!H15, "")</f>
        <v/>
      </c>
      <c r="I15">
        <f>IF(SP_3!H15&lt;&gt;"", IF(SP_3!D15&lt;&gt;"", "Yes", ""), "")</f>
        <v/>
      </c>
      <c r="J15">
        <f>IF(G15&lt;&gt;"", IF(G15=G14, J14, J14+1), "")</f>
        <v/>
      </c>
      <c r="K15">
        <f>IF(G15&lt;&gt;"", IF(I15="", COUNTIF($J$2:J15, J15), 0), "")</f>
        <v/>
      </c>
      <c r="L15">
        <f>IF(G15&lt;&gt;"", IF(K15&gt;0, 7*J15+COUNTIF($K$2:K15, "&gt;" &amp; 0), IF(J15=1, 4, (J15-1)*7+COUNTIF($J$2:J15, "&lt;" &amp; J15)-COUNTIF($K$2:K14, 0)+4)), "")</f>
        <v/>
      </c>
      <c r="M15">
        <f>IF(ROW()&lt;=MAX($L:$L), IF(ISNUMBER(MATCH(ROW(),$L:$L, 0)), IF(INDIRECT("I" &amp; MATCH(ROW(),$L:$L, 0))="", 0, $M14+1), $M14+1), "")</f>
        <v/>
      </c>
      <c r="N15">
        <f>IF(M15&lt;&gt;"", IF(M15&gt;0, COUNTIF($M$1:M15, M15), COUNTIF($M$1:M15, 1)), "")</f>
        <v/>
      </c>
    </row>
    <row r="16">
      <c r="A16">
        <f>IF($E$10&gt;0, IF($M16&lt;&gt;"", IF($M16=0, "Component", IF($M16=1, "Build Linked Components Group - " &amp; INDIRECT(ADDRESS(MATCH($N16,$J:$J, 0), 7, 4)), INDEX($D$1:$D$7, $M16))), ""), "")</f>
        <v/>
      </c>
      <c r="B16">
        <f>IF($E$10&gt;0, IF($M16&lt;&gt;"", IF($M16=0, INDIRECT("H" &amp; MATCH(ROW(),$L:$L, 0)), IF($M16=1, "", IF($M16=4, IF(ISNUMBER(MATCH(ROW(),$L:$L,0)), INDIRECT("H" &amp; MATCH(ROW(),$L:$L,0)), ""), IF(INDIRECT("SP_3!" &amp; ADDRESS(MATCH($N16,$J:$J, 0), $M16, 4))&lt;&gt;"", INDIRECT("SP_3!" &amp; ADDRESS(MATCH($N16,$J:$J, 0), $M16, 4)), "")))),""), "")</f>
        <v/>
      </c>
      <c r="G16">
        <f>IF(SP_3!C16&lt;&gt;"", SP_3!C16, "")</f>
        <v/>
      </c>
      <c r="H16">
        <f>IF(SP_3!H16&lt;&gt;"", SP_3!H16, "")</f>
        <v/>
      </c>
      <c r="I16">
        <f>IF(SP_3!H16&lt;&gt;"", IF(SP_3!D16&lt;&gt;"", "Yes", ""), "")</f>
        <v/>
      </c>
      <c r="J16">
        <f>IF(G16&lt;&gt;"", IF(G16=G15, J15, J15+1), "")</f>
        <v/>
      </c>
      <c r="K16">
        <f>IF(G16&lt;&gt;"", IF(I16="", COUNTIF($J$2:J16, J16), 0), "")</f>
        <v/>
      </c>
      <c r="L16">
        <f>IF(G16&lt;&gt;"", IF(K16&gt;0, 7*J16+COUNTIF($K$2:K16, "&gt;" &amp; 0), IF(J16=1, 4, (J16-1)*7+COUNTIF($J$2:J16, "&lt;" &amp; J16)-COUNTIF($K$2:K15, 0)+4)), "")</f>
        <v/>
      </c>
      <c r="M16">
        <f>IF(ROW()&lt;=MAX($L:$L), IF(ISNUMBER(MATCH(ROW(),$L:$L, 0)), IF(INDIRECT("I" &amp; MATCH(ROW(),$L:$L, 0))="", 0, $M15+1), $M15+1), "")</f>
        <v/>
      </c>
      <c r="N16">
        <f>IF(M16&lt;&gt;"", IF(M16&gt;0, COUNTIF($M$1:M16, M16), COUNTIF($M$1:M16, 1)), "")</f>
        <v/>
      </c>
    </row>
    <row r="17">
      <c r="A17">
        <f>IF($E$10&gt;0, IF($M17&lt;&gt;"", IF($M17=0, "Component", IF($M17=1, "Build Linked Components Group - " &amp; INDIRECT(ADDRESS(MATCH($N17,$J:$J, 0), 7, 4)), INDEX($D$1:$D$7, $M17))), ""), "")</f>
        <v/>
      </c>
      <c r="B17">
        <f>IF($E$10&gt;0, IF($M17&lt;&gt;"", IF($M17=0, INDIRECT("H" &amp; MATCH(ROW(),$L:$L, 0)), IF($M17=1, "", IF($M17=4, IF(ISNUMBER(MATCH(ROW(),$L:$L,0)), INDIRECT("H" &amp; MATCH(ROW(),$L:$L,0)), ""), IF(INDIRECT("SP_3!" &amp; ADDRESS(MATCH($N17,$J:$J, 0), $M17, 4))&lt;&gt;"", INDIRECT("SP_3!" &amp; ADDRESS(MATCH($N17,$J:$J, 0), $M17, 4)), "")))),""), "")</f>
        <v/>
      </c>
      <c r="G17">
        <f>IF(SP_3!C17&lt;&gt;"", SP_3!C17, "")</f>
        <v/>
      </c>
      <c r="H17">
        <f>IF(SP_3!H17&lt;&gt;"", SP_3!H17, "")</f>
        <v/>
      </c>
      <c r="I17">
        <f>IF(SP_3!H17&lt;&gt;"", IF(SP_3!D17&lt;&gt;"", "Yes", ""), "")</f>
        <v/>
      </c>
      <c r="J17">
        <f>IF(G17&lt;&gt;"", IF(G17=G16, J16, J16+1), "")</f>
        <v/>
      </c>
      <c r="K17">
        <f>IF(G17&lt;&gt;"", IF(I17="", COUNTIF($J$2:J17, J17), 0), "")</f>
        <v/>
      </c>
      <c r="L17">
        <f>IF(G17&lt;&gt;"", IF(K17&gt;0, 7*J17+COUNTIF($K$2:K17, "&gt;" &amp; 0), IF(J17=1, 4, (J17-1)*7+COUNTIF($J$2:J17, "&lt;" &amp; J17)-COUNTIF($K$2:K16, 0)+4)), "")</f>
        <v/>
      </c>
      <c r="M17">
        <f>IF(ROW()&lt;=MAX($L:$L), IF(ISNUMBER(MATCH(ROW(),$L:$L, 0)), IF(INDIRECT("I" &amp; MATCH(ROW(),$L:$L, 0))="", 0, $M16+1), $M16+1), "")</f>
        <v/>
      </c>
      <c r="N17">
        <f>IF(M17&lt;&gt;"", IF(M17&gt;0, COUNTIF($M$1:M17, M17), COUNTIF($M$1:M17, 1)), "")</f>
        <v/>
      </c>
    </row>
    <row r="18">
      <c r="A18">
        <f>IF($E$10&gt;0, IF($M18&lt;&gt;"", IF($M18=0, "Component", IF($M18=1, "Build Linked Components Group - " &amp; INDIRECT(ADDRESS(MATCH($N18,$J:$J, 0), 7, 4)), INDEX($D$1:$D$7, $M18))), ""), "")</f>
        <v/>
      </c>
      <c r="B18">
        <f>IF($E$10&gt;0, IF($M18&lt;&gt;"", IF($M18=0, INDIRECT("H" &amp; MATCH(ROW(),$L:$L, 0)), IF($M18=1, "", IF($M18=4, IF(ISNUMBER(MATCH(ROW(),$L:$L,0)), INDIRECT("H" &amp; MATCH(ROW(),$L:$L,0)), ""), IF(INDIRECT("SP_3!" &amp; ADDRESS(MATCH($N18,$J:$J, 0), $M18, 4))&lt;&gt;"", INDIRECT("SP_3!" &amp; ADDRESS(MATCH($N18,$J:$J, 0), $M18, 4)), "")))),""), "")</f>
        <v/>
      </c>
      <c r="G18">
        <f>IF(SP_3!C18&lt;&gt;"", SP_3!C18, "")</f>
        <v/>
      </c>
      <c r="H18">
        <f>IF(SP_3!H18&lt;&gt;"", SP_3!H18, "")</f>
        <v/>
      </c>
      <c r="I18">
        <f>IF(SP_3!H18&lt;&gt;"", IF(SP_3!D18&lt;&gt;"", "Yes", ""), "")</f>
        <v/>
      </c>
      <c r="J18">
        <f>IF(G18&lt;&gt;"", IF(G18=G17, J17, J17+1), "")</f>
        <v/>
      </c>
      <c r="K18">
        <f>IF(G18&lt;&gt;"", IF(I18="", COUNTIF($J$2:J18, J18), 0), "")</f>
        <v/>
      </c>
      <c r="L18">
        <f>IF(G18&lt;&gt;"", IF(K18&gt;0, 7*J18+COUNTIF($K$2:K18, "&gt;" &amp; 0), IF(J18=1, 4, (J18-1)*7+COUNTIF($J$2:J18, "&lt;" &amp; J18)-COUNTIF($K$2:K17, 0)+4)), "")</f>
        <v/>
      </c>
      <c r="M18">
        <f>IF(ROW()&lt;=MAX($L:$L), IF(ISNUMBER(MATCH(ROW(),$L:$L, 0)), IF(INDIRECT("I" &amp; MATCH(ROW(),$L:$L, 0))="", 0, $M17+1), $M17+1), "")</f>
        <v/>
      </c>
      <c r="N18">
        <f>IF(M18&lt;&gt;"", IF(M18&gt;0, COUNTIF($M$1:M18, M18), COUNTIF($M$1:M18, 1)), "")</f>
        <v/>
      </c>
    </row>
    <row r="19">
      <c r="A19">
        <f>IF($E$10&gt;0, IF($M19&lt;&gt;"", IF($M19=0, "Component", IF($M19=1, "Build Linked Components Group - " &amp; INDIRECT(ADDRESS(MATCH($N19,$J:$J, 0), 7, 4)), INDEX($D$1:$D$7, $M19))), ""), "")</f>
        <v/>
      </c>
      <c r="B19">
        <f>IF($E$10&gt;0, IF($M19&lt;&gt;"", IF($M19=0, INDIRECT("H" &amp; MATCH(ROW(),$L:$L, 0)), IF($M19=1, "", IF($M19=4, IF(ISNUMBER(MATCH(ROW(),$L:$L,0)), INDIRECT("H" &amp; MATCH(ROW(),$L:$L,0)), ""), IF(INDIRECT("SP_3!" &amp; ADDRESS(MATCH($N19,$J:$J, 0), $M19, 4))&lt;&gt;"", INDIRECT("SP_3!" &amp; ADDRESS(MATCH($N19,$J:$J, 0), $M19, 4)), "")))),""), "")</f>
        <v/>
      </c>
      <c r="G19">
        <f>IF(SP_3!C19&lt;&gt;"", SP_3!C19, "")</f>
        <v/>
      </c>
      <c r="H19">
        <f>IF(SP_3!H19&lt;&gt;"", SP_3!H19, "")</f>
        <v/>
      </c>
      <c r="I19">
        <f>IF(SP_3!H19&lt;&gt;"", IF(SP_3!D19&lt;&gt;"", "Yes", ""), "")</f>
        <v/>
      </c>
      <c r="J19">
        <f>IF(G19&lt;&gt;"", IF(G19=G18, J18, J18+1), "")</f>
        <v/>
      </c>
      <c r="K19">
        <f>IF(G19&lt;&gt;"", IF(I19="", COUNTIF($J$2:J19, J19), 0), "")</f>
        <v/>
      </c>
      <c r="L19">
        <f>IF(G19&lt;&gt;"", IF(K19&gt;0, 7*J19+COUNTIF($K$2:K19, "&gt;" &amp; 0), IF(J19=1, 4, (J19-1)*7+COUNTIF($J$2:J19, "&lt;" &amp; J19)-COUNTIF($K$2:K18, 0)+4)), "")</f>
        <v/>
      </c>
      <c r="M19">
        <f>IF(ROW()&lt;=MAX($L:$L), IF(ISNUMBER(MATCH(ROW(),$L:$L, 0)), IF(INDIRECT("I" &amp; MATCH(ROW(),$L:$L, 0))="", 0, $M18+1), $M18+1), "")</f>
        <v/>
      </c>
      <c r="N19">
        <f>IF(M19&lt;&gt;"", IF(M19&gt;0, COUNTIF($M$1:M19, M19), COUNTIF($M$1:M19, 1)), "")</f>
        <v/>
      </c>
    </row>
    <row r="20">
      <c r="A20">
        <f>IF($E$10&gt;0, IF($M20&lt;&gt;"", IF($M20=0, "Component", IF($M20=1, "Build Linked Components Group - " &amp; INDIRECT(ADDRESS(MATCH($N20,$J:$J, 0), 7, 4)), INDEX($D$1:$D$7, $M20))), ""), "")</f>
        <v/>
      </c>
      <c r="B20">
        <f>IF($E$10&gt;0, IF($M20&lt;&gt;"", IF($M20=0, INDIRECT("H" &amp; MATCH(ROW(),$L:$L, 0)), IF($M20=1, "", IF($M20=4, IF(ISNUMBER(MATCH(ROW(),$L:$L,0)), INDIRECT("H" &amp; MATCH(ROW(),$L:$L,0)), ""), IF(INDIRECT("SP_3!" &amp; ADDRESS(MATCH($N20,$J:$J, 0), $M20, 4))&lt;&gt;"", INDIRECT("SP_3!" &amp; ADDRESS(MATCH($N20,$J:$J, 0), $M20, 4)), "")))),""), "")</f>
        <v/>
      </c>
      <c r="G20">
        <f>IF(SP_3!C20&lt;&gt;"", SP_3!C20, "")</f>
        <v/>
      </c>
      <c r="H20">
        <f>IF(SP_3!H20&lt;&gt;"", SP_3!H20, "")</f>
        <v/>
      </c>
      <c r="I20">
        <f>IF(SP_3!H20&lt;&gt;"", IF(SP_3!D20&lt;&gt;"", "Yes", ""), "")</f>
        <v/>
      </c>
      <c r="J20">
        <f>IF(G20&lt;&gt;"", IF(G20=G19, J19, J19+1), "")</f>
        <v/>
      </c>
      <c r="K20">
        <f>IF(G20&lt;&gt;"", IF(I20="", COUNTIF($J$2:J20, J20), 0), "")</f>
        <v/>
      </c>
      <c r="L20">
        <f>IF(G20&lt;&gt;"", IF(K20&gt;0, 7*J20+COUNTIF($K$2:K20, "&gt;" &amp; 0), IF(J20=1, 4, (J20-1)*7+COUNTIF($J$2:J20, "&lt;" &amp; J20)-COUNTIF($K$2:K19, 0)+4)), "")</f>
        <v/>
      </c>
      <c r="M20">
        <f>IF(ROW()&lt;=MAX($L:$L), IF(ISNUMBER(MATCH(ROW(),$L:$L, 0)), IF(INDIRECT("I" &amp; MATCH(ROW(),$L:$L, 0))="", 0, $M19+1), $M19+1), "")</f>
        <v/>
      </c>
      <c r="N20">
        <f>IF(M20&lt;&gt;"", IF(M20&gt;0, COUNTIF($M$1:M20, M20), COUNTIF($M$1:M20, 1)), "")</f>
        <v/>
      </c>
    </row>
    <row r="21">
      <c r="A21">
        <f>IF($E$10&gt;0, IF($M21&lt;&gt;"", IF($M21=0, "Component", IF($M21=1, "Build Linked Components Group - " &amp; INDIRECT(ADDRESS(MATCH($N21,$J:$J, 0), 7, 4)), INDEX($D$1:$D$7, $M21))), ""), "")</f>
        <v/>
      </c>
      <c r="B21">
        <f>IF($E$10&gt;0, IF($M21&lt;&gt;"", IF($M21=0, INDIRECT("H" &amp; MATCH(ROW(),$L:$L, 0)), IF($M21=1, "", IF($M21=4, IF(ISNUMBER(MATCH(ROW(),$L:$L,0)), INDIRECT("H" &amp; MATCH(ROW(),$L:$L,0)), ""), IF(INDIRECT("SP_3!" &amp; ADDRESS(MATCH($N21,$J:$J, 0), $M21, 4))&lt;&gt;"", INDIRECT("SP_3!" &amp; ADDRESS(MATCH($N21,$J:$J, 0), $M21, 4)), "")))),""), "")</f>
        <v/>
      </c>
      <c r="G21">
        <f>IF(SP_3!C21&lt;&gt;"", SP_3!C21, "")</f>
        <v/>
      </c>
      <c r="H21">
        <f>IF(SP_3!H21&lt;&gt;"", SP_3!H21, "")</f>
        <v/>
      </c>
      <c r="I21">
        <f>IF(SP_3!H21&lt;&gt;"", IF(SP_3!D21&lt;&gt;"", "Yes", ""), "")</f>
        <v/>
      </c>
      <c r="J21">
        <f>IF(G21&lt;&gt;"", IF(G21=G20, J20, J20+1), "")</f>
        <v/>
      </c>
      <c r="K21">
        <f>IF(G21&lt;&gt;"", IF(I21="", COUNTIF($J$2:J21, J21), 0), "")</f>
        <v/>
      </c>
      <c r="L21">
        <f>IF(G21&lt;&gt;"", IF(K21&gt;0, 7*J21+COUNTIF($K$2:K21, "&gt;" &amp; 0), IF(J21=1, 4, (J21-1)*7+COUNTIF($J$2:J21, "&lt;" &amp; J21)-COUNTIF($K$2:K20, 0)+4)), "")</f>
        <v/>
      </c>
      <c r="M21">
        <f>IF(ROW()&lt;=MAX($L:$L), IF(ISNUMBER(MATCH(ROW(),$L:$L, 0)), IF(INDIRECT("I" &amp; MATCH(ROW(),$L:$L, 0))="", 0, $M20+1), $M20+1), "")</f>
        <v/>
      </c>
      <c r="N21">
        <f>IF(M21&lt;&gt;"", IF(M21&gt;0, COUNTIF($M$1:M21, M21), COUNTIF($M$1:M21, 1)), "")</f>
        <v/>
      </c>
    </row>
    <row r="22">
      <c r="A22">
        <f>IF($E$10&gt;0, IF($M22&lt;&gt;"", IF($M22=0, "Component", IF($M22=1, "Build Linked Components Group - " &amp; INDIRECT(ADDRESS(MATCH($N22,$J:$J, 0), 7, 4)), INDEX($D$1:$D$7, $M22))), ""), "")</f>
        <v/>
      </c>
      <c r="B22">
        <f>IF($E$10&gt;0, IF($M22&lt;&gt;"", IF($M22=0, INDIRECT("H" &amp; MATCH(ROW(),$L:$L, 0)), IF($M22=1, "", IF($M22=4, IF(ISNUMBER(MATCH(ROW(),$L:$L,0)), INDIRECT("H" &amp; MATCH(ROW(),$L:$L,0)), ""), IF(INDIRECT("SP_3!" &amp; ADDRESS(MATCH($N22,$J:$J, 0), $M22, 4))&lt;&gt;"", INDIRECT("SP_3!" &amp; ADDRESS(MATCH($N22,$J:$J, 0), $M22, 4)), "")))),""), "")</f>
        <v/>
      </c>
      <c r="G22">
        <f>IF(SP_3!C22&lt;&gt;"", SP_3!C22, "")</f>
        <v/>
      </c>
      <c r="H22">
        <f>IF(SP_3!H22&lt;&gt;"", SP_3!H22, "")</f>
        <v/>
      </c>
      <c r="I22">
        <f>IF(SP_3!H22&lt;&gt;"", IF(SP_3!D22&lt;&gt;"", "Yes", ""), "")</f>
        <v/>
      </c>
      <c r="J22">
        <f>IF(G22&lt;&gt;"", IF(G22=G21, J21, J21+1), "")</f>
        <v/>
      </c>
      <c r="K22">
        <f>IF(G22&lt;&gt;"", IF(I22="", COUNTIF($J$2:J22, J22), 0), "")</f>
        <v/>
      </c>
      <c r="L22">
        <f>IF(G22&lt;&gt;"", IF(K22&gt;0, 7*J22+COUNTIF($K$2:K22, "&gt;" &amp; 0), IF(J22=1, 4, (J22-1)*7+COUNTIF($J$2:J22, "&lt;" &amp; J22)-COUNTIF($K$2:K21, 0)+4)), "")</f>
        <v/>
      </c>
      <c r="M22">
        <f>IF(ROW()&lt;=MAX($L:$L), IF(ISNUMBER(MATCH(ROW(),$L:$L, 0)), IF(INDIRECT("I" &amp; MATCH(ROW(),$L:$L, 0))="", 0, $M21+1), $M21+1), "")</f>
        <v/>
      </c>
      <c r="N22">
        <f>IF(M22&lt;&gt;"", IF(M22&gt;0, COUNTIF($M$1:M22, M22), COUNTIF($M$1:M22, 1)), "")</f>
        <v/>
      </c>
    </row>
    <row r="23">
      <c r="A23">
        <f>IF($E$10&gt;0, IF($M23&lt;&gt;"", IF($M23=0, "Component", IF($M23=1, "Build Linked Components Group - " &amp; INDIRECT(ADDRESS(MATCH($N23,$J:$J, 0), 7, 4)), INDEX($D$1:$D$7, $M23))), ""), "")</f>
        <v/>
      </c>
      <c r="B23">
        <f>IF($E$10&gt;0, IF($M23&lt;&gt;"", IF($M23=0, INDIRECT("H" &amp; MATCH(ROW(),$L:$L, 0)), IF($M23=1, "", IF($M23=4, IF(ISNUMBER(MATCH(ROW(),$L:$L,0)), INDIRECT("H" &amp; MATCH(ROW(),$L:$L,0)), ""), IF(INDIRECT("SP_3!" &amp; ADDRESS(MATCH($N23,$J:$J, 0), $M23, 4))&lt;&gt;"", INDIRECT("SP_3!" &amp; ADDRESS(MATCH($N23,$J:$J, 0), $M23, 4)), "")))),""), "")</f>
        <v/>
      </c>
      <c r="G23">
        <f>IF(SP_3!C23&lt;&gt;"", SP_3!C23, "")</f>
        <v/>
      </c>
      <c r="H23">
        <f>IF(SP_3!H23&lt;&gt;"", SP_3!H23, "")</f>
        <v/>
      </c>
      <c r="I23">
        <f>IF(SP_3!H23&lt;&gt;"", IF(SP_3!D23&lt;&gt;"", "Yes", ""), "")</f>
        <v/>
      </c>
      <c r="J23">
        <f>IF(G23&lt;&gt;"", IF(G23=G22, J22, J22+1), "")</f>
        <v/>
      </c>
      <c r="K23">
        <f>IF(G23&lt;&gt;"", IF(I23="", COUNTIF($J$2:J23, J23), 0), "")</f>
        <v/>
      </c>
      <c r="L23">
        <f>IF(G23&lt;&gt;"", IF(K23&gt;0, 7*J23+COUNTIF($K$2:K23, "&gt;" &amp; 0), IF(J23=1, 4, (J23-1)*7+COUNTIF($J$2:J23, "&lt;" &amp; J23)-COUNTIF($K$2:K22, 0)+4)), "")</f>
        <v/>
      </c>
      <c r="M23">
        <f>IF(ROW()&lt;=MAX($L:$L), IF(ISNUMBER(MATCH(ROW(),$L:$L, 0)), IF(INDIRECT("I" &amp; MATCH(ROW(),$L:$L, 0))="", 0, $M22+1), $M22+1), "")</f>
        <v/>
      </c>
      <c r="N23">
        <f>IF(M23&lt;&gt;"", IF(M23&gt;0, COUNTIF($M$1:M23, M23), COUNTIF($M$1:M23, 1)), "")</f>
        <v/>
      </c>
    </row>
    <row r="24">
      <c r="A24">
        <f>IF($E$10&gt;0, IF($M24&lt;&gt;"", IF($M24=0, "Component", IF($M24=1, "Build Linked Components Group - " &amp; INDIRECT(ADDRESS(MATCH($N24,$J:$J, 0), 7, 4)), INDEX($D$1:$D$7, $M24))), ""), "")</f>
        <v/>
      </c>
      <c r="B24">
        <f>IF($E$10&gt;0, IF($M24&lt;&gt;"", IF($M24=0, INDIRECT("H" &amp; MATCH(ROW(),$L:$L, 0)), IF($M24=1, "", IF($M24=4, IF(ISNUMBER(MATCH(ROW(),$L:$L,0)), INDIRECT("H" &amp; MATCH(ROW(),$L:$L,0)), ""), IF(INDIRECT("SP_3!" &amp; ADDRESS(MATCH($N24,$J:$J, 0), $M24, 4))&lt;&gt;"", INDIRECT("SP_3!" &amp; ADDRESS(MATCH($N24,$J:$J, 0), $M24, 4)), "")))),""), "")</f>
        <v/>
      </c>
      <c r="G24">
        <f>IF(SP_3!C24&lt;&gt;"", SP_3!C24, "")</f>
        <v/>
      </c>
      <c r="H24">
        <f>IF(SP_3!H24&lt;&gt;"", SP_3!H24, "")</f>
        <v/>
      </c>
      <c r="I24">
        <f>IF(SP_3!H24&lt;&gt;"", IF(SP_3!D24&lt;&gt;"", "Yes", ""), "")</f>
        <v/>
      </c>
      <c r="J24">
        <f>IF(G24&lt;&gt;"", IF(G24=G23, J23, J23+1), "")</f>
        <v/>
      </c>
      <c r="K24">
        <f>IF(G24&lt;&gt;"", IF(I24="", COUNTIF($J$2:J24, J24), 0), "")</f>
        <v/>
      </c>
      <c r="L24">
        <f>IF(G24&lt;&gt;"", IF(K24&gt;0, 7*J24+COUNTIF($K$2:K24, "&gt;" &amp; 0), IF(J24=1, 4, (J24-1)*7+COUNTIF($J$2:J24, "&lt;" &amp; J24)-COUNTIF($K$2:K23, 0)+4)), "")</f>
        <v/>
      </c>
      <c r="M24">
        <f>IF(ROW()&lt;=MAX($L:$L), IF(ISNUMBER(MATCH(ROW(),$L:$L, 0)), IF(INDIRECT("I" &amp; MATCH(ROW(),$L:$L, 0))="", 0, $M23+1), $M23+1), "")</f>
        <v/>
      </c>
      <c r="N24">
        <f>IF(M24&lt;&gt;"", IF(M24&gt;0, COUNTIF($M$1:M24, M24), COUNTIF($M$1:M24, 1)), "")</f>
        <v/>
      </c>
    </row>
    <row r="25">
      <c r="A25">
        <f>IF($E$10&gt;0, IF($M25&lt;&gt;"", IF($M25=0, "Component", IF($M25=1, "Build Linked Components Group - " &amp; INDIRECT(ADDRESS(MATCH($N25,$J:$J, 0), 7, 4)), INDEX($D$1:$D$7, $M25))), ""), "")</f>
        <v/>
      </c>
      <c r="B25">
        <f>IF($E$10&gt;0, IF($M25&lt;&gt;"", IF($M25=0, INDIRECT("H" &amp; MATCH(ROW(),$L:$L, 0)), IF($M25=1, "", IF($M25=4, IF(ISNUMBER(MATCH(ROW(),$L:$L,0)), INDIRECT("H" &amp; MATCH(ROW(),$L:$L,0)), ""), IF(INDIRECT("SP_3!" &amp; ADDRESS(MATCH($N25,$J:$J, 0), $M25, 4))&lt;&gt;"", INDIRECT("SP_3!" &amp; ADDRESS(MATCH($N25,$J:$J, 0), $M25, 4)), "")))),""), "")</f>
        <v/>
      </c>
      <c r="G25">
        <f>IF(SP_3!C25&lt;&gt;"", SP_3!C25, "")</f>
        <v/>
      </c>
      <c r="H25">
        <f>IF(SP_3!H25&lt;&gt;"", SP_3!H25, "")</f>
        <v/>
      </c>
      <c r="I25">
        <f>IF(SP_3!H25&lt;&gt;"", IF(SP_3!D25&lt;&gt;"", "Yes", ""), "")</f>
        <v/>
      </c>
      <c r="J25">
        <f>IF(G25&lt;&gt;"", IF(G25=G24, J24, J24+1), "")</f>
        <v/>
      </c>
      <c r="K25">
        <f>IF(G25&lt;&gt;"", IF(I25="", COUNTIF($J$2:J25, J25), 0), "")</f>
        <v/>
      </c>
      <c r="L25">
        <f>IF(G25&lt;&gt;"", IF(K25&gt;0, 7*J25+COUNTIF($K$2:K25, "&gt;" &amp; 0), IF(J25=1, 4, (J25-1)*7+COUNTIF($J$2:J25, "&lt;" &amp; J25)-COUNTIF($K$2:K24, 0)+4)), "")</f>
        <v/>
      </c>
      <c r="M25">
        <f>IF(ROW()&lt;=MAX($L:$L), IF(ISNUMBER(MATCH(ROW(),$L:$L, 0)), IF(INDIRECT("I" &amp; MATCH(ROW(),$L:$L, 0))="", 0, $M24+1), $M24+1), "")</f>
        <v/>
      </c>
      <c r="N25">
        <f>IF(M25&lt;&gt;"", IF(M25&gt;0, COUNTIF($M$1:M25, M25), COUNTIF($M$1:M25, 1)), "")</f>
        <v/>
      </c>
    </row>
    <row r="26">
      <c r="A26">
        <f>IF($E$10&gt;0, IF($M26&lt;&gt;"", IF($M26=0, "Component", IF($M26=1, "Build Linked Components Group - " &amp; INDIRECT(ADDRESS(MATCH($N26,$J:$J, 0), 7, 4)), INDEX($D$1:$D$7, $M26))), ""), "")</f>
        <v/>
      </c>
      <c r="B26">
        <f>IF($E$10&gt;0, IF($M26&lt;&gt;"", IF($M26=0, INDIRECT("H" &amp; MATCH(ROW(),$L:$L, 0)), IF($M26=1, "", IF($M26=4, IF(ISNUMBER(MATCH(ROW(),$L:$L,0)), INDIRECT("H" &amp; MATCH(ROW(),$L:$L,0)), ""), IF(INDIRECT("SP_3!" &amp; ADDRESS(MATCH($N26,$J:$J, 0), $M26, 4))&lt;&gt;"", INDIRECT("SP_3!" &amp; ADDRESS(MATCH($N26,$J:$J, 0), $M26, 4)), "")))),""), "")</f>
        <v/>
      </c>
      <c r="G26">
        <f>IF(SP_3!C26&lt;&gt;"", SP_3!C26, "")</f>
        <v/>
      </c>
      <c r="H26">
        <f>IF(SP_3!H26&lt;&gt;"", SP_3!H26, "")</f>
        <v/>
      </c>
      <c r="I26">
        <f>IF(SP_3!H26&lt;&gt;"", IF(SP_3!D26&lt;&gt;"", "Yes", ""), "")</f>
        <v/>
      </c>
      <c r="J26">
        <f>IF(G26&lt;&gt;"", IF(G26=G25, J25, J25+1), "")</f>
        <v/>
      </c>
      <c r="K26">
        <f>IF(G26&lt;&gt;"", IF(I26="", COUNTIF($J$2:J26, J26), 0), "")</f>
        <v/>
      </c>
      <c r="L26">
        <f>IF(G26&lt;&gt;"", IF(K26&gt;0, 7*J26+COUNTIF($K$2:K26, "&gt;" &amp; 0), IF(J26=1, 4, (J26-1)*7+COUNTIF($J$2:J26, "&lt;" &amp; J26)-COUNTIF($K$2:K25, 0)+4)), "")</f>
        <v/>
      </c>
      <c r="M26">
        <f>IF(ROW()&lt;=MAX($L:$L), IF(ISNUMBER(MATCH(ROW(),$L:$L, 0)), IF(INDIRECT("I" &amp; MATCH(ROW(),$L:$L, 0))="", 0, $M25+1), $M25+1), "")</f>
        <v/>
      </c>
      <c r="N26">
        <f>IF(M26&lt;&gt;"", IF(M26&gt;0, COUNTIF($M$1:M26, M26), COUNTIF($M$1:M26, 1)), "")</f>
        <v/>
      </c>
    </row>
    <row r="27">
      <c r="A27">
        <f>IF($E$10&gt;0, IF($M27&lt;&gt;"", IF($M27=0, "Component", IF($M27=1, "Build Linked Components Group - " &amp; INDIRECT(ADDRESS(MATCH($N27,$J:$J, 0), 7, 4)), INDEX($D$1:$D$7, $M27))), ""), "")</f>
        <v/>
      </c>
      <c r="B27">
        <f>IF($E$10&gt;0, IF($M27&lt;&gt;"", IF($M27=0, INDIRECT("H" &amp; MATCH(ROW(),$L:$L, 0)), IF($M27=1, "", IF($M27=4, IF(ISNUMBER(MATCH(ROW(),$L:$L,0)), INDIRECT("H" &amp; MATCH(ROW(),$L:$L,0)), ""), IF(INDIRECT("SP_3!" &amp; ADDRESS(MATCH($N27,$J:$J, 0), $M27, 4))&lt;&gt;"", INDIRECT("SP_3!" &amp; ADDRESS(MATCH($N27,$J:$J, 0), $M27, 4)), "")))),""), "")</f>
        <v/>
      </c>
      <c r="G27">
        <f>IF(SP_3!C27&lt;&gt;"", SP_3!C27, "")</f>
        <v/>
      </c>
      <c r="H27">
        <f>IF(SP_3!H27&lt;&gt;"", SP_3!H27, "")</f>
        <v/>
      </c>
      <c r="I27">
        <f>IF(SP_3!H27&lt;&gt;"", IF(SP_3!D27&lt;&gt;"", "Yes", ""), "")</f>
        <v/>
      </c>
      <c r="J27">
        <f>IF(G27&lt;&gt;"", IF(G27=G26, J26, J26+1), "")</f>
        <v/>
      </c>
      <c r="K27">
        <f>IF(G27&lt;&gt;"", IF(I27="", COUNTIF($J$2:J27, J27), 0), "")</f>
        <v/>
      </c>
      <c r="L27">
        <f>IF(G27&lt;&gt;"", IF(K27&gt;0, 7*J27+COUNTIF($K$2:K27, "&gt;" &amp; 0), IF(J27=1, 4, (J27-1)*7+COUNTIF($J$2:J27, "&lt;" &amp; J27)-COUNTIF($K$2:K26, 0)+4)), "")</f>
        <v/>
      </c>
      <c r="M27">
        <f>IF(ROW()&lt;=MAX($L:$L), IF(ISNUMBER(MATCH(ROW(),$L:$L, 0)), IF(INDIRECT("I" &amp; MATCH(ROW(),$L:$L, 0))="", 0, $M26+1), $M26+1), "")</f>
        <v/>
      </c>
      <c r="N27">
        <f>IF(M27&lt;&gt;"", IF(M27&gt;0, COUNTIF($M$1:M27, M27), COUNTIF($M$1:M27, 1)), "")</f>
        <v/>
      </c>
    </row>
    <row r="28">
      <c r="A28">
        <f>IF($E$10&gt;0, IF($M28&lt;&gt;"", IF($M28=0, "Component", IF($M28=1, "Build Linked Components Group - " &amp; INDIRECT(ADDRESS(MATCH($N28,$J:$J, 0), 7, 4)), INDEX($D$1:$D$7, $M28))), ""), "")</f>
        <v/>
      </c>
      <c r="B28">
        <f>IF($E$10&gt;0, IF($M28&lt;&gt;"", IF($M28=0, INDIRECT("H" &amp; MATCH(ROW(),$L:$L, 0)), IF($M28=1, "", IF($M28=4, IF(ISNUMBER(MATCH(ROW(),$L:$L,0)), INDIRECT("H" &amp; MATCH(ROW(),$L:$L,0)), ""), IF(INDIRECT("SP_3!" &amp; ADDRESS(MATCH($N28,$J:$J, 0), $M28, 4))&lt;&gt;"", INDIRECT("SP_3!" &amp; ADDRESS(MATCH($N28,$J:$J, 0), $M28, 4)), "")))),""), "")</f>
        <v/>
      </c>
      <c r="G28">
        <f>IF(SP_3!C28&lt;&gt;"", SP_3!C28, "")</f>
        <v/>
      </c>
      <c r="H28">
        <f>IF(SP_3!H28&lt;&gt;"", SP_3!H28, "")</f>
        <v/>
      </c>
      <c r="I28">
        <f>IF(SP_3!H28&lt;&gt;"", IF(SP_3!D28&lt;&gt;"", "Yes", ""), "")</f>
        <v/>
      </c>
      <c r="J28">
        <f>IF(G28&lt;&gt;"", IF(G28=G27, J27, J27+1), "")</f>
        <v/>
      </c>
      <c r="K28">
        <f>IF(G28&lt;&gt;"", IF(I28="", COUNTIF($J$2:J28, J28), 0), "")</f>
        <v/>
      </c>
      <c r="L28">
        <f>IF(G28&lt;&gt;"", IF(K28&gt;0, 7*J28+COUNTIF($K$2:K28, "&gt;" &amp; 0), IF(J28=1, 4, (J28-1)*7+COUNTIF($J$2:J28, "&lt;" &amp; J28)-COUNTIF($K$2:K27, 0)+4)), "")</f>
        <v/>
      </c>
      <c r="M28">
        <f>IF(ROW()&lt;=MAX($L:$L), IF(ISNUMBER(MATCH(ROW(),$L:$L, 0)), IF(INDIRECT("I" &amp; MATCH(ROW(),$L:$L, 0))="", 0, $M27+1), $M27+1), "")</f>
        <v/>
      </c>
      <c r="N28">
        <f>IF(M28&lt;&gt;"", IF(M28&gt;0, COUNTIF($M$1:M28, M28), COUNTIF($M$1:M28, 1)), "")</f>
        <v/>
      </c>
    </row>
    <row r="29">
      <c r="A29">
        <f>IF($E$10&gt;0, IF($M29&lt;&gt;"", IF($M29=0, "Component", IF($M29=1, "Build Linked Components Group - " &amp; INDIRECT(ADDRESS(MATCH($N29,$J:$J, 0), 7, 4)), INDEX($D$1:$D$7, $M29))), ""), "")</f>
        <v/>
      </c>
      <c r="B29">
        <f>IF($E$10&gt;0, IF($M29&lt;&gt;"", IF($M29=0, INDIRECT("H" &amp; MATCH(ROW(),$L:$L, 0)), IF($M29=1, "", IF($M29=4, IF(ISNUMBER(MATCH(ROW(),$L:$L,0)), INDIRECT("H" &amp; MATCH(ROW(),$L:$L,0)), ""), IF(INDIRECT("SP_3!" &amp; ADDRESS(MATCH($N29,$J:$J, 0), $M29, 4))&lt;&gt;"", INDIRECT("SP_3!" &amp; ADDRESS(MATCH($N29,$J:$J, 0), $M29, 4)), "")))),""), "")</f>
        <v/>
      </c>
      <c r="G29">
        <f>IF(SP_3!C29&lt;&gt;"", SP_3!C29, "")</f>
        <v/>
      </c>
      <c r="H29">
        <f>IF(SP_3!H29&lt;&gt;"", SP_3!H29, "")</f>
        <v/>
      </c>
      <c r="I29">
        <f>IF(SP_3!H29&lt;&gt;"", IF(SP_3!D29&lt;&gt;"", "Yes", ""), "")</f>
        <v/>
      </c>
      <c r="J29">
        <f>IF(G29&lt;&gt;"", IF(G29=G28, J28, J28+1), "")</f>
        <v/>
      </c>
      <c r="K29">
        <f>IF(G29&lt;&gt;"", IF(I29="", COUNTIF($J$2:J29, J29), 0), "")</f>
        <v/>
      </c>
      <c r="L29">
        <f>IF(G29&lt;&gt;"", IF(K29&gt;0, 7*J29+COUNTIF($K$2:K29, "&gt;" &amp; 0), IF(J29=1, 4, (J29-1)*7+COUNTIF($J$2:J29, "&lt;" &amp; J29)-COUNTIF($K$2:K28, 0)+4)), "")</f>
        <v/>
      </c>
      <c r="M29">
        <f>IF(ROW()&lt;=MAX($L:$L), IF(ISNUMBER(MATCH(ROW(),$L:$L, 0)), IF(INDIRECT("I" &amp; MATCH(ROW(),$L:$L, 0))="", 0, $M28+1), $M28+1), "")</f>
        <v/>
      </c>
      <c r="N29">
        <f>IF(M29&lt;&gt;"", IF(M29&gt;0, COUNTIF($M$1:M29, M29), COUNTIF($M$1:M29, 1)), "")</f>
        <v/>
      </c>
    </row>
    <row r="30">
      <c r="A30">
        <f>IF($E$10&gt;0, IF($M30&lt;&gt;"", IF($M30=0, "Component", IF($M30=1, "Build Linked Components Group - " &amp; INDIRECT(ADDRESS(MATCH($N30,$J:$J, 0), 7, 4)), INDEX($D$1:$D$7, $M30))), ""), "")</f>
        <v/>
      </c>
      <c r="B30">
        <f>IF($E$10&gt;0, IF($M30&lt;&gt;"", IF($M30=0, INDIRECT("H" &amp; MATCH(ROW(),$L:$L, 0)), IF($M30=1, "", IF($M30=4, IF(ISNUMBER(MATCH(ROW(),$L:$L,0)), INDIRECT("H" &amp; MATCH(ROW(),$L:$L,0)), ""), IF(INDIRECT("SP_3!" &amp; ADDRESS(MATCH($N30,$J:$J, 0), $M30, 4))&lt;&gt;"", INDIRECT("SP_3!" &amp; ADDRESS(MATCH($N30,$J:$J, 0), $M30, 4)), "")))),""), "")</f>
        <v/>
      </c>
      <c r="I30">
        <f>IF(SP_3!H30&lt;&gt;"", IF(SP_3!D30&lt;&gt;"", "Yes", ""), "")</f>
        <v/>
      </c>
      <c r="J30">
        <f>IF(G30&lt;&gt;"", IF(G30=G29, J29, J29+1), "")</f>
        <v/>
      </c>
      <c r="K30">
        <f>IF(G30&lt;&gt;"", IF(I30="", COUNTIF($J$2:J30, J30), 0), "")</f>
        <v/>
      </c>
      <c r="L30">
        <f>IF(G30&lt;&gt;"", IF(K30&gt;0, 7*J30+COUNTIF($K$2:K30, "&gt;" &amp; 0), IF(J30=1, 4, (J30-1)*7+COUNTIF($J$2:J30, "&lt;" &amp; J30)-COUNTIF($K$2:K29, 0)+4)), "")</f>
        <v/>
      </c>
      <c r="M30">
        <f>IF(ROW()&lt;=MAX($L:$L), IF(ISNUMBER(MATCH(ROW(),$L:$L, 0)), IF(INDIRECT("I" &amp; MATCH(ROW(),$L:$L, 0))="", 0, $M29+1), $M29+1), "")</f>
        <v/>
      </c>
      <c r="N30">
        <f>IF(M30&lt;&gt;"", IF(M30&gt;0, COUNTIF($M$1:M30, M30), COUNTIF($M$1:M30, 1)), "")</f>
        <v/>
      </c>
    </row>
    <row r="31">
      <c r="A31">
        <f>IF($E$10&gt;0, IF($M31&lt;&gt;"", IF($M31=0, "Component", IF($M31=1, "Build Linked Components Group - " &amp; INDIRECT(ADDRESS(MATCH($N31,$J:$J, 0), 7, 4)), INDEX($D$1:$D$7, $M31))), ""), "")</f>
        <v/>
      </c>
      <c r="B31">
        <f>IF($E$10&gt;0, IF($M31&lt;&gt;"", IF($M31=0, INDIRECT("H" &amp; MATCH(ROW(),$L:$L, 0)), IF($M31=1, "", IF($M31=4, IF(ISNUMBER(MATCH(ROW(),$L:$L,0)), INDIRECT("H" &amp; MATCH(ROW(),$L:$L,0)), ""), IF(INDIRECT("SP_3!" &amp; ADDRESS(MATCH($N31,$J:$J, 0), $M31, 4))&lt;&gt;"", INDIRECT("SP_3!" &amp; ADDRESS(MATCH($N31,$J:$J, 0), $M31, 4)), "")))),""), "")</f>
        <v/>
      </c>
      <c r="I31">
        <f>IF(SP_3!H31&lt;&gt;"", IF(SP_3!D31&lt;&gt;"", "Yes", ""), "")</f>
        <v/>
      </c>
      <c r="J31">
        <f>IF(G31&lt;&gt;"", IF(G31=G30, J30, J30+1), "")</f>
        <v/>
      </c>
      <c r="K31">
        <f>IF(G31&lt;&gt;"", IF(I31="", COUNTIF($J$2:J31, J31), 0), "")</f>
        <v/>
      </c>
      <c r="L31">
        <f>IF(G31&lt;&gt;"", IF(K31&gt;0, 7*J31+COUNTIF($K$2:K31, "&gt;" &amp; 0), IF(J31=1, 4, (J31-1)*7+COUNTIF($J$2:J31, "&lt;" &amp; J31)-COUNTIF($K$2:K30, 0)+4)), "")</f>
        <v/>
      </c>
      <c r="M31">
        <f>IF(ROW()&lt;=MAX($L:$L), IF(ISNUMBER(MATCH(ROW(),$L:$L, 0)), IF(INDIRECT("I" &amp; MATCH(ROW(),$L:$L, 0))="", 0, $M30+1), $M30+1), "")</f>
        <v/>
      </c>
      <c r="N31">
        <f>IF(M31&lt;&gt;"", IF(M31&gt;0, COUNTIF($M$1:M31, M31), COUNTIF($M$1:M31, 1)), "")</f>
        <v/>
      </c>
    </row>
    <row r="32">
      <c r="A32">
        <f>IF($E$10&gt;0, IF($M32&lt;&gt;"", IF($M32=0, "Component", IF($M32=1, "Build Linked Components Group - " &amp; INDIRECT(ADDRESS(MATCH($N32,$J:$J, 0), 7, 4)), INDEX($D$1:$D$7, $M32))), ""), "")</f>
        <v/>
      </c>
      <c r="B32">
        <f>IF($E$10&gt;0, IF($M32&lt;&gt;"", IF($M32=0, INDIRECT("H" &amp; MATCH(ROW(),$L:$L, 0)), IF($M32=1, "", IF($M32=4, IF(ISNUMBER(MATCH(ROW(),$L:$L,0)), INDIRECT("H" &amp; MATCH(ROW(),$L:$L,0)), ""), IF(INDIRECT("SP_3!" &amp; ADDRESS(MATCH($N32,$J:$J, 0), $M32, 4))&lt;&gt;"", INDIRECT("SP_3!" &amp; ADDRESS(MATCH($N32,$J:$J, 0), $M32, 4)), "")))),""), "")</f>
        <v/>
      </c>
      <c r="I32">
        <f>IF(SP_3!H32&lt;&gt;"", IF(SP_3!D32&lt;&gt;"", "Yes", ""), "")</f>
        <v/>
      </c>
      <c r="J32">
        <f>IF(G32&lt;&gt;"", IF(G32=G31, J31, J31+1), "")</f>
        <v/>
      </c>
      <c r="K32">
        <f>IF(G32&lt;&gt;"", IF(I32="", COUNTIF($J$2:J32, J32), 0), "")</f>
        <v/>
      </c>
      <c r="L32">
        <f>IF(G32&lt;&gt;"", IF(K32&gt;0, 7*J32+COUNTIF($K$2:K32, "&gt;" &amp; 0), IF(J32=1, 4, (J32-1)*7+COUNTIF($J$2:J32, "&lt;" &amp; J32)-COUNTIF($K$2:K31, 0)+4)), "")</f>
        <v/>
      </c>
      <c r="M32">
        <f>IF(ROW()&lt;=MAX($L:$L), IF(ISNUMBER(MATCH(ROW(),$L:$L, 0)), IF(INDIRECT("I" &amp; MATCH(ROW(),$L:$L, 0))="", 0, $M31+1), $M31+1), "")</f>
        <v/>
      </c>
      <c r="N32">
        <f>IF(M32&lt;&gt;"", IF(M32&gt;0, COUNTIF($M$1:M32, M32), COUNTIF($M$1:M32, 1)), "")</f>
        <v/>
      </c>
    </row>
    <row r="33">
      <c r="A33">
        <f>IF($E$10&gt;0, IF($M33&lt;&gt;"", IF($M33=0, "Component", IF($M33=1, "Build Linked Components Group - " &amp; INDIRECT(ADDRESS(MATCH($N33,$J:$J, 0), 7, 4)), INDEX($D$1:$D$7, $M33))), ""), "")</f>
        <v/>
      </c>
      <c r="B33">
        <f>IF($E$10&gt;0, IF($M33&lt;&gt;"", IF($M33=0, INDIRECT("H" &amp; MATCH(ROW(),$L:$L, 0)), IF($M33=1, "", IF($M33=4, IF(ISNUMBER(MATCH(ROW(),$L:$L,0)), INDIRECT("H" &amp; MATCH(ROW(),$L:$L,0)), ""), IF(INDIRECT("SP_3!" &amp; ADDRESS(MATCH($N33,$J:$J, 0), $M33, 4))&lt;&gt;"", INDIRECT("SP_3!" &amp; ADDRESS(MATCH($N33,$J:$J, 0), $M33, 4)), "")))),""), "")</f>
        <v/>
      </c>
      <c r="I33">
        <f>IF(SP_3!H33&lt;&gt;"", IF(SP_3!D33&lt;&gt;"", "Yes", ""), "")</f>
        <v/>
      </c>
      <c r="J33">
        <f>IF(G33&lt;&gt;"", IF(G33=G32, J32, J32+1), "")</f>
        <v/>
      </c>
      <c r="K33">
        <f>IF(G33&lt;&gt;"", IF(I33="", COUNTIF($J$2:J33, J33), 0), "")</f>
        <v/>
      </c>
      <c r="L33">
        <f>IF(G33&lt;&gt;"", IF(K33&gt;0, 7*J33+COUNTIF($K$2:K33, "&gt;" &amp; 0), IF(J33=1, 4, (J33-1)*7+COUNTIF($J$2:J33, "&lt;" &amp; J33)-COUNTIF($K$2:K32, 0)+4)), "")</f>
        <v/>
      </c>
      <c r="M33">
        <f>IF(ROW()&lt;=MAX($L:$L), IF(ISNUMBER(MATCH(ROW(),$L:$L, 0)), IF(INDIRECT("I" &amp; MATCH(ROW(),$L:$L, 0))="", 0, $M32+1), $M32+1), "")</f>
        <v/>
      </c>
      <c r="N33">
        <f>IF(M33&lt;&gt;"", IF(M33&gt;0, COUNTIF($M$1:M33, M33), COUNTIF($M$1:M33, 1)), "")</f>
        <v/>
      </c>
    </row>
    <row r="34">
      <c r="A34">
        <f>IF($E$10&gt;0, IF($M34&lt;&gt;"", IF($M34=0, "Component", IF($M34=1, "Build Linked Components Group - " &amp; INDIRECT(ADDRESS(MATCH($N34,$J:$J, 0), 7, 4)), INDEX($D$1:$D$7, $M34))), ""), "")</f>
        <v/>
      </c>
      <c r="B34">
        <f>IF($E$10&gt;0, IF($M34&lt;&gt;"", IF($M34=0, INDIRECT("H" &amp; MATCH(ROW(),$L:$L, 0)), IF($M34=1, "", IF($M34=4, IF(ISNUMBER(MATCH(ROW(),$L:$L,0)), INDIRECT("H" &amp; MATCH(ROW(),$L:$L,0)), ""), IF(INDIRECT("SP_3!" &amp; ADDRESS(MATCH($N34,$J:$J, 0), $M34, 4))&lt;&gt;"", INDIRECT("SP_3!" &amp; ADDRESS(MATCH($N34,$J:$J, 0), $M34, 4)), "")))),""), "")</f>
        <v/>
      </c>
      <c r="I34">
        <f>IF(SP_3!H34&lt;&gt;"", IF(SP_3!D34&lt;&gt;"", "Yes", ""), "")</f>
        <v/>
      </c>
      <c r="J34">
        <f>IF(G34&lt;&gt;"", IF(G34=G33, J33, J33+1), "")</f>
        <v/>
      </c>
      <c r="K34">
        <f>IF(G34&lt;&gt;"", IF(I34="", COUNTIF($J$2:J34, J34), 0), "")</f>
        <v/>
      </c>
      <c r="L34">
        <f>IF(G34&lt;&gt;"", IF(K34&gt;0, 7*J34+COUNTIF($K$2:K34, "&gt;" &amp; 0), IF(J34=1, 4, (J34-1)*7+COUNTIF($J$2:J34, "&lt;" &amp; J34)-COUNTIF($K$2:K33, 0)+4)), "")</f>
        <v/>
      </c>
      <c r="M34">
        <f>IF(ROW()&lt;=MAX($L:$L), IF(ISNUMBER(MATCH(ROW(),$L:$L, 0)), IF(INDIRECT("I" &amp; MATCH(ROW(),$L:$L, 0))="", 0, $M33+1), $M33+1), "")</f>
        <v/>
      </c>
      <c r="N34">
        <f>IF(M34&lt;&gt;"", IF(M34&gt;0, COUNTIF($M$1:M34, M34), COUNTIF($M$1:M34, 1)), "")</f>
        <v/>
      </c>
    </row>
    <row r="35">
      <c r="A35">
        <f>IF($E$10&gt;0, IF($M35&lt;&gt;"", IF($M35=0, "Component", IF($M35=1, "Build Linked Components Group - " &amp; INDIRECT(ADDRESS(MATCH($N35,$J:$J, 0), 7, 4)), INDEX($D$1:$D$7, $M35))), ""), "")</f>
        <v/>
      </c>
      <c r="B35">
        <f>IF($E$10&gt;0, IF($M35&lt;&gt;"", IF($M35=0, INDIRECT("H" &amp; MATCH(ROW(),$L:$L, 0)), IF($M35=1, "", IF($M35=4, IF(ISNUMBER(MATCH(ROW(),$L:$L,0)), INDIRECT("H" &amp; MATCH(ROW(),$L:$L,0)), ""), IF(INDIRECT("SP_3!" &amp; ADDRESS(MATCH($N35,$J:$J, 0), $M35, 4))&lt;&gt;"", INDIRECT("SP_3!" &amp; ADDRESS(MATCH($N35,$J:$J, 0), $M35, 4)), "")))),""), "")</f>
        <v/>
      </c>
      <c r="I35">
        <f>IF(SP_3!H35&lt;&gt;"", IF(SP_3!D35&lt;&gt;"", "Yes", ""), "")</f>
        <v/>
      </c>
      <c r="J35">
        <f>IF(G35&lt;&gt;"", IF(G35=G34, J34, J34+1), "")</f>
        <v/>
      </c>
      <c r="K35">
        <f>IF(G35&lt;&gt;"", IF(I35="", COUNTIF($J$2:J35, J35), 0), "")</f>
        <v/>
      </c>
      <c r="L35">
        <f>IF(G35&lt;&gt;"", IF(K35&gt;0, 7*J35+COUNTIF($K$2:K35, "&gt;" &amp; 0), IF(J35=1, 4, (J35-1)*7+COUNTIF($J$2:J35, "&lt;" &amp; J35)-COUNTIF($K$2:K34, 0)+4)), "")</f>
        <v/>
      </c>
      <c r="M35">
        <f>IF(ROW()&lt;=MAX($L:$L), IF(ISNUMBER(MATCH(ROW(),$L:$L, 0)), IF(INDIRECT("I" &amp; MATCH(ROW(),$L:$L, 0))="", 0, $M34+1), $M34+1), "")</f>
        <v/>
      </c>
      <c r="N35">
        <f>IF(M35&lt;&gt;"", IF(M35&gt;0, COUNTIF($M$1:M35, M35), COUNTIF($M$1:M35, 1)), "")</f>
        <v/>
      </c>
    </row>
    <row r="36">
      <c r="A36">
        <f>IF($E$10&gt;0, IF($M36&lt;&gt;"", IF($M36=0, "Component", IF($M36=1, "Build Linked Components Group - " &amp; INDIRECT(ADDRESS(MATCH($N36,$J:$J, 0), 7, 4)), INDEX($D$1:$D$7, $M36))), ""), "")</f>
        <v/>
      </c>
      <c r="B36">
        <f>IF($E$10&gt;0, IF($M36&lt;&gt;"", IF($M36=0, INDIRECT("H" &amp; MATCH(ROW(),$L:$L, 0)), IF($M36=1, "", IF($M36=4, IF(ISNUMBER(MATCH(ROW(),$L:$L,0)), INDIRECT("H" &amp; MATCH(ROW(),$L:$L,0)), ""), IF(INDIRECT("SP_3!" &amp; ADDRESS(MATCH($N36,$J:$J, 0), $M36, 4))&lt;&gt;"", INDIRECT("SP_3!" &amp; ADDRESS(MATCH($N36,$J:$J, 0), $M36, 4)), "")))),""), "")</f>
        <v/>
      </c>
      <c r="I36">
        <f>IF(SP_3!H36&lt;&gt;"", IF(SP_3!D36&lt;&gt;"", "Yes", ""), "")</f>
        <v/>
      </c>
      <c r="J36">
        <f>IF(G36&lt;&gt;"", IF(G36=G35, J35, J35+1), "")</f>
        <v/>
      </c>
      <c r="K36">
        <f>IF(G36&lt;&gt;"", IF(I36="", COUNTIF($J$2:J36, J36), 0), "")</f>
        <v/>
      </c>
      <c r="L36">
        <f>IF(G36&lt;&gt;"", IF(K36&gt;0, 7*J36+COUNTIF($K$2:K36, "&gt;" &amp; 0), IF(J36=1, 4, (J36-1)*7+COUNTIF($J$2:J36, "&lt;" &amp; J36)-COUNTIF($K$2:K35, 0)+4)), "")</f>
        <v/>
      </c>
      <c r="M36">
        <f>IF(ROW()&lt;=MAX($L:$L), IF(ISNUMBER(MATCH(ROW(),$L:$L, 0)), IF(INDIRECT("I" &amp; MATCH(ROW(),$L:$L, 0))="", 0, $M35+1), $M35+1), "")</f>
        <v/>
      </c>
      <c r="N36">
        <f>IF(M36&lt;&gt;"", IF(M36&gt;0, COUNTIF($M$1:M36, M36), COUNTIF($M$1:M36, 1)), "")</f>
        <v/>
      </c>
    </row>
    <row r="37">
      <c r="A37">
        <f>IF($E$10&gt;0, IF($M37&lt;&gt;"", IF($M37=0, "Component", IF($M37=1, "Build Linked Components Group - " &amp; INDIRECT(ADDRESS(MATCH($N37,$J:$J, 0), 7, 4)), INDEX($D$1:$D$7, $M37))), ""), "")</f>
        <v/>
      </c>
      <c r="B37">
        <f>IF($E$10&gt;0, IF($M37&lt;&gt;"", IF($M37=0, INDIRECT("H" &amp; MATCH(ROW(),$L:$L, 0)), IF($M37=1, "", IF($M37=4, IF(ISNUMBER(MATCH(ROW(),$L:$L,0)), INDIRECT("H" &amp; MATCH(ROW(),$L:$L,0)), ""), IF(INDIRECT("SP_3!" &amp; ADDRESS(MATCH($N37,$J:$J, 0), $M37, 4))&lt;&gt;"", INDIRECT("SP_3!" &amp; ADDRESS(MATCH($N37,$J:$J, 0), $M37, 4)), "")))),""), "")</f>
        <v/>
      </c>
      <c r="I37">
        <f>IF(SP_3!H37&lt;&gt;"", IF(SP_3!D37&lt;&gt;"", "Yes", ""), "")</f>
        <v/>
      </c>
      <c r="J37">
        <f>IF(G37&lt;&gt;"", IF(G37=G36, J36, J36+1), "")</f>
        <v/>
      </c>
      <c r="K37">
        <f>IF(G37&lt;&gt;"", IF(I37="", COUNTIF($J$2:J37, J37), 0), "")</f>
        <v/>
      </c>
      <c r="L37">
        <f>IF(G37&lt;&gt;"", IF(K37&gt;0, 7*J37+COUNTIF($K$2:K37, "&gt;" &amp; 0), IF(J37=1, 4, (J37-1)*7+COUNTIF($J$2:J37, "&lt;" &amp; J37)-COUNTIF($K$2:K36, 0)+4)), "")</f>
        <v/>
      </c>
      <c r="M37">
        <f>IF(ROW()&lt;=MAX($L:$L), IF(ISNUMBER(MATCH(ROW(),$L:$L, 0)), IF(INDIRECT("I" &amp; MATCH(ROW(),$L:$L, 0))="", 0, $M36+1), $M36+1), "")</f>
        <v/>
      </c>
      <c r="N37">
        <f>IF(M37&lt;&gt;"", IF(M37&gt;0, COUNTIF($M$1:M37, M37), COUNTIF($M$1:M37, 1)), "")</f>
        <v/>
      </c>
    </row>
    <row r="38">
      <c r="A38">
        <f>IF($E$10&gt;0, IF($M38&lt;&gt;"", IF($M38=0, "Component", IF($M38=1, "Build Linked Components Group - " &amp; INDIRECT(ADDRESS(MATCH($N38,$J:$J, 0), 7, 4)), INDEX($D$1:$D$7, $M38))), ""), "")</f>
        <v/>
      </c>
      <c r="B38">
        <f>IF($E$10&gt;0, IF($M38&lt;&gt;"", IF($M38=0, INDIRECT("H" &amp; MATCH(ROW(),$L:$L, 0)), IF($M38=1, "", IF($M38=4, IF(ISNUMBER(MATCH(ROW(),$L:$L,0)), INDIRECT("H" &amp; MATCH(ROW(),$L:$L,0)), ""), IF(INDIRECT("SP_3!" &amp; ADDRESS(MATCH($N38,$J:$J, 0), $M38, 4))&lt;&gt;"", INDIRECT("SP_3!" &amp; ADDRESS(MATCH($N38,$J:$J, 0), $M38, 4)), "")))),""), "")</f>
        <v/>
      </c>
      <c r="I38">
        <f>IF(SP_3!H38&lt;&gt;"", IF(SP_3!D38&lt;&gt;"", "Yes", ""), "")</f>
        <v/>
      </c>
      <c r="J38">
        <f>IF(G38&lt;&gt;"", IF(G38=G37, J37, J37+1), "")</f>
        <v/>
      </c>
      <c r="K38">
        <f>IF(G38&lt;&gt;"", IF(I38="", COUNTIF($J$2:J38, J38), 0), "")</f>
        <v/>
      </c>
      <c r="L38">
        <f>IF(G38&lt;&gt;"", IF(K38&gt;0, 7*J38+COUNTIF($K$2:K38, "&gt;" &amp; 0), IF(J38=1, 4, (J38-1)*7+COUNTIF($J$2:J38, "&lt;" &amp; J38)-COUNTIF($K$2:K37, 0)+4)), "")</f>
        <v/>
      </c>
      <c r="M38">
        <f>IF(ROW()&lt;=MAX($L:$L), IF(ISNUMBER(MATCH(ROW(),$L:$L, 0)), IF(INDIRECT("I" &amp; MATCH(ROW(),$L:$L, 0))="", 0, $M37+1), $M37+1), "")</f>
        <v/>
      </c>
      <c r="N38">
        <f>IF(M38&lt;&gt;"", IF(M38&gt;0, COUNTIF($M$1:M38, M38), COUNTIF($M$1:M38, 1)), "")</f>
        <v/>
      </c>
    </row>
    <row r="39">
      <c r="A39">
        <f>IF($E$10&gt;0, IF($M39&lt;&gt;"", IF($M39=0, "Component", IF($M39=1, "Build Linked Components Group - " &amp; INDIRECT(ADDRESS(MATCH($N39,$J:$J, 0), 7, 4)), INDEX($D$1:$D$7, $M39))), ""), "")</f>
        <v/>
      </c>
      <c r="B39">
        <f>IF($E$10&gt;0, IF($M39&lt;&gt;"", IF($M39=0, INDIRECT("H" &amp; MATCH(ROW(),$L:$L, 0)), IF($M39=1, "", IF($M39=4, IF(ISNUMBER(MATCH(ROW(),$L:$L,0)), INDIRECT("H" &amp; MATCH(ROW(),$L:$L,0)), ""), IF(INDIRECT("SP_3!" &amp; ADDRESS(MATCH($N39,$J:$J, 0), $M39, 4))&lt;&gt;"", INDIRECT("SP_3!" &amp; ADDRESS(MATCH($N39,$J:$J, 0), $M39, 4)), "")))),""), "")</f>
        <v/>
      </c>
      <c r="I39">
        <f>IF(SP_3!H39&lt;&gt;"", IF(SP_3!D39&lt;&gt;"", "Yes", ""), "")</f>
        <v/>
      </c>
      <c r="J39">
        <f>IF(G39&lt;&gt;"", IF(G39=G38, J38, J38+1), "")</f>
        <v/>
      </c>
      <c r="K39">
        <f>IF(G39&lt;&gt;"", IF(I39="", COUNTIF($J$2:J39, J39), 0), "")</f>
        <v/>
      </c>
      <c r="L39">
        <f>IF(G39&lt;&gt;"", IF(K39&gt;0, 7*J39+COUNTIF($K$2:K39, "&gt;" &amp; 0), IF(J39=1, 4, (J39-1)*7+COUNTIF($J$2:J39, "&lt;" &amp; J39)-COUNTIF($K$2:K38, 0)+4)), "")</f>
        <v/>
      </c>
      <c r="M39">
        <f>IF(ROW()&lt;=MAX($L:$L), IF(ISNUMBER(MATCH(ROW(),$L:$L, 0)), IF(INDIRECT("I" &amp; MATCH(ROW(),$L:$L, 0))="", 0, $M38+1), $M38+1), "")</f>
        <v/>
      </c>
      <c r="N39">
        <f>IF(M39&lt;&gt;"", IF(M39&gt;0, COUNTIF($M$1:M39, M39), COUNTIF($M$1:M39, 1)), "")</f>
        <v/>
      </c>
    </row>
    <row r="40">
      <c r="A40">
        <f>IF($E$10&gt;0, IF($M40&lt;&gt;"", IF($M40=0, "Component", IF($M40=1, "Build Linked Components Group - " &amp; INDIRECT(ADDRESS(MATCH($N40,$J:$J, 0), 7, 4)), INDEX($D$1:$D$7, $M40))), ""), "")</f>
        <v/>
      </c>
      <c r="B40">
        <f>IF($E$10&gt;0, IF($M40&lt;&gt;"", IF($M40=0, INDIRECT("H" &amp; MATCH(ROW(),$L:$L, 0)), IF($M40=1, "", IF($M40=4, IF(ISNUMBER(MATCH(ROW(),$L:$L,0)), INDIRECT("H" &amp; MATCH(ROW(),$L:$L,0)), ""), IF(INDIRECT("SP_3!" &amp; ADDRESS(MATCH($N40,$J:$J, 0), $M40, 4))&lt;&gt;"", INDIRECT("SP_3!" &amp; ADDRESS(MATCH($N40,$J:$J, 0), $M40, 4)), "")))),""), "")</f>
        <v/>
      </c>
      <c r="I40">
        <f>IF(SP_3!H40&lt;&gt;"", IF(SP_3!D40&lt;&gt;"", "Yes", ""), "")</f>
        <v/>
      </c>
      <c r="J40">
        <f>IF(G40&lt;&gt;"", IF(G40=G39, J39, J39+1), "")</f>
        <v/>
      </c>
      <c r="K40">
        <f>IF(G40&lt;&gt;"", IF(I40="", COUNTIF($J$2:J40, J40), 0), "")</f>
        <v/>
      </c>
      <c r="L40">
        <f>IF(G40&lt;&gt;"", IF(K40&gt;0, 7*J40+COUNTIF($K$2:K40, "&gt;" &amp; 0), IF(J40=1, 4, (J40-1)*7+COUNTIF($J$2:J40, "&lt;" &amp; J40)-COUNTIF($K$2:K39, 0)+4)), "")</f>
        <v/>
      </c>
      <c r="M40">
        <f>IF(ROW()&lt;=MAX($L:$L), IF(ISNUMBER(MATCH(ROW(),$L:$L, 0)), IF(INDIRECT("I" &amp; MATCH(ROW(),$L:$L, 0))="", 0, $M39+1), $M39+1), "")</f>
        <v/>
      </c>
      <c r="N40">
        <f>IF(M40&lt;&gt;"", IF(M40&gt;0, COUNTIF($M$1:M40, M40), COUNTIF($M$1:M40, 1)), "")</f>
        <v/>
      </c>
    </row>
    <row r="41">
      <c r="A41">
        <f>IF($E$10&gt;0, IF($M41&lt;&gt;"", IF($M41=0, "Component", IF($M41=1, "Build Linked Components Group - " &amp; INDIRECT(ADDRESS(MATCH($N41,$J:$J, 0), 7, 4)), INDEX($D$1:$D$7, $M41))), ""), "")</f>
        <v/>
      </c>
      <c r="B41">
        <f>IF($E$10&gt;0, IF($M41&lt;&gt;"", IF($M41=0, INDIRECT("H" &amp; MATCH(ROW(),$L:$L, 0)), IF($M41=1, "", IF($M41=4, IF(ISNUMBER(MATCH(ROW(),$L:$L,0)), INDIRECT("H" &amp; MATCH(ROW(),$L:$L,0)), ""), IF(INDIRECT("SP_3!" &amp; ADDRESS(MATCH($N41,$J:$J, 0), $M41, 4))&lt;&gt;"", INDIRECT("SP_3!" &amp; ADDRESS(MATCH($N41,$J:$J, 0), $M41, 4)), "")))),""), "")</f>
        <v/>
      </c>
      <c r="I41">
        <f>IF(SP_3!H41&lt;&gt;"", IF(SP_3!D41&lt;&gt;"", "Yes", ""), "")</f>
        <v/>
      </c>
      <c r="J41">
        <f>IF(G41&lt;&gt;"", IF(G41=G40, J40, J40+1), "")</f>
        <v/>
      </c>
      <c r="K41">
        <f>IF(G41&lt;&gt;"", IF(I41="", COUNTIF($J$2:J41, J41), 0), "")</f>
        <v/>
      </c>
      <c r="L41">
        <f>IF(G41&lt;&gt;"", IF(K41&gt;0, 7*J41+COUNTIF($K$2:K41, "&gt;" &amp; 0), IF(J41=1, 4, (J41-1)*7+COUNTIF($J$2:J41, "&lt;" &amp; J41)-COUNTIF($K$2:K40, 0)+4)), "")</f>
        <v/>
      </c>
      <c r="M41">
        <f>IF(ROW()&lt;=MAX($L:$L), IF(ISNUMBER(MATCH(ROW(),$L:$L, 0)), IF(INDIRECT("I" &amp; MATCH(ROW(),$L:$L, 0))="", 0, $M40+1), $M40+1), "")</f>
        <v/>
      </c>
      <c r="N41">
        <f>IF(M41&lt;&gt;"", IF(M41&gt;0, COUNTIF($M$1:M41, M41), COUNTIF($M$1:M41, 1)), "")</f>
        <v/>
      </c>
    </row>
    <row r="42">
      <c r="A42">
        <f>IF($E$10&gt;0, IF($M42&lt;&gt;"", IF($M42=0, "Component", IF($M42=1, "Build Linked Components Group - " &amp; INDIRECT(ADDRESS(MATCH($N42,$J:$J, 0), 7, 4)), INDEX($D$1:$D$7, $M42))), ""), "")</f>
        <v/>
      </c>
      <c r="B42">
        <f>IF($E$10&gt;0, IF($M42&lt;&gt;"", IF($M42=0, INDIRECT("H" &amp; MATCH(ROW(),$L:$L, 0)), IF($M42=1, "", IF($M42=4, IF(ISNUMBER(MATCH(ROW(),$L:$L,0)), INDIRECT("H" &amp; MATCH(ROW(),$L:$L,0)), ""), IF(INDIRECT("SP_3!" &amp; ADDRESS(MATCH($N42,$J:$J, 0), $M42, 4))&lt;&gt;"", INDIRECT("SP_3!" &amp; ADDRESS(MATCH($N42,$J:$J, 0), $M42, 4)), "")))),""), "")</f>
        <v/>
      </c>
      <c r="I42">
        <f>IF(SP_3!H42&lt;&gt;"", IF(SP_3!D42&lt;&gt;"", "Yes", ""), "")</f>
        <v/>
      </c>
      <c r="J42">
        <f>IF(G42&lt;&gt;"", IF(G42=G41, J41, J41+1), "")</f>
        <v/>
      </c>
      <c r="K42">
        <f>IF(G42&lt;&gt;"", IF(I42="", COUNTIF($J$2:J42, J42), 0), "")</f>
        <v/>
      </c>
      <c r="L42">
        <f>IF(G42&lt;&gt;"", IF(K42&gt;0, 7*J42+COUNTIF($K$2:K42, "&gt;" &amp; 0), IF(J42=1, 4, (J42-1)*7+COUNTIF($J$2:J42, "&lt;" &amp; J42)-COUNTIF($K$2:K41, 0)+4)), "")</f>
        <v/>
      </c>
      <c r="M42">
        <f>IF(ROW()&lt;=MAX($L:$L), IF(ISNUMBER(MATCH(ROW(),$L:$L, 0)), IF(INDIRECT("I" &amp; MATCH(ROW(),$L:$L, 0))="", 0, $M41+1), $M41+1), "")</f>
        <v/>
      </c>
      <c r="N42">
        <f>IF(M42&lt;&gt;"", IF(M42&gt;0, COUNTIF($M$1:M42, M42), COUNTIF($M$1:M42, 1)), "")</f>
        <v/>
      </c>
    </row>
    <row r="43">
      <c r="A43">
        <f>IF($E$10&gt;0, IF($M43&lt;&gt;"", IF($M43=0, "Component", IF($M43=1, "Build Linked Components Group - " &amp; INDIRECT(ADDRESS(MATCH($N43,$J:$J, 0), 7, 4)), INDEX($D$1:$D$7, $M43))), ""), "")</f>
        <v/>
      </c>
      <c r="B43">
        <f>IF($E$10&gt;0, IF($M43&lt;&gt;"", IF($M43=0, INDIRECT("H" &amp; MATCH(ROW(),$L:$L, 0)), IF($M43=1, "", IF($M43=4, IF(ISNUMBER(MATCH(ROW(),$L:$L,0)), INDIRECT("H" &amp; MATCH(ROW(),$L:$L,0)), ""), IF(INDIRECT("SP_3!" &amp; ADDRESS(MATCH($N43,$J:$J, 0), $M43, 4))&lt;&gt;"", INDIRECT("SP_3!" &amp; ADDRESS(MATCH($N43,$J:$J, 0), $M43, 4)), "")))),""), "")</f>
        <v/>
      </c>
      <c r="I43">
        <f>IF(SP_3!H43&lt;&gt;"", IF(SP_3!D43&lt;&gt;"", "Yes", ""), "")</f>
        <v/>
      </c>
      <c r="J43">
        <f>IF(G43&lt;&gt;"", IF(G43=G42, J42, J42+1), "")</f>
        <v/>
      </c>
      <c r="K43">
        <f>IF(G43&lt;&gt;"", IF(I43="", COUNTIF($J$2:J43, J43), 0), "")</f>
        <v/>
      </c>
      <c r="L43">
        <f>IF(G43&lt;&gt;"", IF(K43&gt;0, 7*J43+COUNTIF($K$2:K43, "&gt;" &amp; 0), IF(J43=1, 4, (J43-1)*7+COUNTIF($J$2:J43, "&lt;" &amp; J43)-COUNTIF($K$2:K42, 0)+4)), "")</f>
        <v/>
      </c>
      <c r="M43">
        <f>IF(ROW()&lt;=MAX($L:$L), IF(ISNUMBER(MATCH(ROW(),$L:$L, 0)), IF(INDIRECT("I" &amp; MATCH(ROW(),$L:$L, 0))="", 0, $M42+1), $M42+1), "")</f>
        <v/>
      </c>
      <c r="N43">
        <f>IF(M43&lt;&gt;"", IF(M43&gt;0, COUNTIF($M$1:M43, M43), COUNTIF($M$1:M43, 1)), "")</f>
        <v/>
      </c>
    </row>
    <row r="44">
      <c r="A44">
        <f>IF($E$10&gt;0, IF($M44&lt;&gt;"", IF($M44=0, "Component", IF($M44=1, "Build Linked Components Group - " &amp; INDIRECT(ADDRESS(MATCH($N44,$J:$J, 0), 7, 4)), INDEX($D$1:$D$7, $M44))), ""), "")</f>
        <v/>
      </c>
      <c r="B44">
        <f>IF($E$10&gt;0, IF($M44&lt;&gt;"", IF($M44=0, INDIRECT("H" &amp; MATCH(ROW(),$L:$L, 0)), IF($M44=1, "", IF($M44=4, IF(ISNUMBER(MATCH(ROW(),$L:$L,0)), INDIRECT("H" &amp; MATCH(ROW(),$L:$L,0)), ""), IF(INDIRECT("SP_3!" &amp; ADDRESS(MATCH($N44,$J:$J, 0), $M44, 4))&lt;&gt;"", INDIRECT("SP_3!" &amp; ADDRESS(MATCH($N44,$J:$J, 0), $M44, 4)), "")))),""), "")</f>
        <v/>
      </c>
      <c r="I44">
        <f>IF(SP_3!H44&lt;&gt;"", IF(SP_3!D44&lt;&gt;"", "Yes", ""), "")</f>
        <v/>
      </c>
      <c r="J44">
        <f>IF(G44&lt;&gt;"", IF(G44=G43, J43, J43+1), "")</f>
        <v/>
      </c>
      <c r="K44">
        <f>IF(G44&lt;&gt;"", IF(I44="", COUNTIF($J$2:J44, J44), 0), "")</f>
        <v/>
      </c>
      <c r="L44">
        <f>IF(G44&lt;&gt;"", IF(K44&gt;0, 7*J44+COUNTIF($K$2:K44, "&gt;" &amp; 0), IF(J44=1, 4, (J44-1)*7+COUNTIF($J$2:J44, "&lt;" &amp; J44)-COUNTIF($K$2:K43, 0)+4)), "")</f>
        <v/>
      </c>
      <c r="M44">
        <f>IF(ROW()&lt;=MAX($L:$L), IF(ISNUMBER(MATCH(ROW(),$L:$L, 0)), IF(INDIRECT("I" &amp; MATCH(ROW(),$L:$L, 0))="", 0, $M43+1), $M43+1), "")</f>
        <v/>
      </c>
      <c r="N44">
        <f>IF(M44&lt;&gt;"", IF(M44&gt;0, COUNTIF($M$1:M44, M44), COUNTIF($M$1:M44, 1)), "")</f>
        <v/>
      </c>
    </row>
    <row r="45">
      <c r="A45">
        <f>IF($E$10&gt;0, IF($M45&lt;&gt;"", IF($M45=0, "Component", IF($M45=1, "Build Linked Components Group - " &amp; INDIRECT(ADDRESS(MATCH($N45,$J:$J, 0), 7, 4)), INDEX($D$1:$D$7, $M45))), ""), "")</f>
        <v/>
      </c>
      <c r="B45">
        <f>IF($E$10&gt;0, IF($M45&lt;&gt;"", IF($M45=0, INDIRECT("H" &amp; MATCH(ROW(),$L:$L, 0)), IF($M45=1, "", IF($M45=4, IF(ISNUMBER(MATCH(ROW(),$L:$L,0)), INDIRECT("H" &amp; MATCH(ROW(),$L:$L,0)), ""), IF(INDIRECT("SP_3!" &amp; ADDRESS(MATCH($N45,$J:$J, 0), $M45, 4))&lt;&gt;"", INDIRECT("SP_3!" &amp; ADDRESS(MATCH($N45,$J:$J, 0), $M45, 4)), "")))),""), "")</f>
        <v/>
      </c>
      <c r="I45">
        <f>IF(SP_3!H45&lt;&gt;"", IF(SP_3!D45&lt;&gt;"", "Yes", ""), "")</f>
        <v/>
      </c>
      <c r="J45">
        <f>IF(G45&lt;&gt;"", IF(G45=G44, J44, J44+1), "")</f>
        <v/>
      </c>
      <c r="K45">
        <f>IF(G45&lt;&gt;"", IF(I45="", COUNTIF($J$2:J45, J45), 0), "")</f>
        <v/>
      </c>
      <c r="L45">
        <f>IF(G45&lt;&gt;"", IF(K45&gt;0, 7*J45+COUNTIF($K$2:K45, "&gt;" &amp; 0), IF(J45=1, 4, (J45-1)*7+COUNTIF($J$2:J45, "&lt;" &amp; J45)-COUNTIF($K$2:K44, 0)+4)), "")</f>
        <v/>
      </c>
      <c r="M45">
        <f>IF(ROW()&lt;=MAX($L:$L), IF(ISNUMBER(MATCH(ROW(),$L:$L, 0)), IF(INDIRECT("I" &amp; MATCH(ROW(),$L:$L, 0))="", 0, $M44+1), $M44+1), "")</f>
        <v/>
      </c>
      <c r="N45">
        <f>IF(M45&lt;&gt;"", IF(M45&gt;0, COUNTIF($M$1:M45, M45), COUNTIF($M$1:M45, 1)), "")</f>
        <v/>
      </c>
    </row>
    <row r="46">
      <c r="A46">
        <f>IF($E$10&gt;0, IF($M46&lt;&gt;"", IF($M46=0, "Component", IF($M46=1, "Build Linked Components Group - " &amp; INDIRECT(ADDRESS(MATCH($N46,$J:$J, 0), 7, 4)), INDEX($D$1:$D$7, $M46))), ""), "")</f>
        <v/>
      </c>
      <c r="B46">
        <f>IF($E$10&gt;0, IF($M46&lt;&gt;"", IF($M46=0, INDIRECT("H" &amp; MATCH(ROW(),$L:$L, 0)), IF($M46=1, "", IF($M46=4, IF(ISNUMBER(MATCH(ROW(),$L:$L,0)), INDIRECT("H" &amp; MATCH(ROW(),$L:$L,0)), ""), IF(INDIRECT("SP_3!" &amp; ADDRESS(MATCH($N46,$J:$J, 0), $M46, 4))&lt;&gt;"", INDIRECT("SP_3!" &amp; ADDRESS(MATCH($N46,$J:$J, 0), $M46, 4)), "")))),""), "")</f>
        <v/>
      </c>
      <c r="I46">
        <f>IF(SP_3!H46&lt;&gt;"", IF(SP_3!D46&lt;&gt;"", "Yes", ""), "")</f>
        <v/>
      </c>
      <c r="J46">
        <f>IF(G46&lt;&gt;"", IF(G46=G45, J45, J45+1), "")</f>
        <v/>
      </c>
      <c r="K46">
        <f>IF(G46&lt;&gt;"", IF(I46="", COUNTIF($J$2:J46, J46), 0), "")</f>
        <v/>
      </c>
      <c r="L46">
        <f>IF(G46&lt;&gt;"", IF(K46&gt;0, 7*J46+COUNTIF($K$2:K46, "&gt;" &amp; 0), IF(J46=1, 4, (J46-1)*7+COUNTIF($J$2:J46, "&lt;" &amp; J46)-COUNTIF($K$2:K45, 0)+4)), "")</f>
        <v/>
      </c>
      <c r="M46">
        <f>IF(ROW()&lt;=MAX($L:$L), IF(ISNUMBER(MATCH(ROW(),$L:$L, 0)), IF(INDIRECT("I" &amp; MATCH(ROW(),$L:$L, 0))="", 0, $M45+1), $M45+1), "")</f>
        <v/>
      </c>
      <c r="N46">
        <f>IF(M46&lt;&gt;"", IF(M46&gt;0, COUNTIF($M$1:M46, M46), COUNTIF($M$1:M46, 1)), "")</f>
        <v/>
      </c>
    </row>
    <row r="47">
      <c r="A47">
        <f>IF($E$10&gt;0, IF($M47&lt;&gt;"", IF($M47=0, "Component", IF($M47=1, "Build Linked Components Group - " &amp; INDIRECT(ADDRESS(MATCH($N47,$J:$J, 0), 7, 4)), INDEX($D$1:$D$7, $M47))), ""), "")</f>
        <v/>
      </c>
      <c r="B47">
        <f>IF($E$10&gt;0, IF($M47&lt;&gt;"", IF($M47=0, INDIRECT("H" &amp; MATCH(ROW(),$L:$L, 0)), IF($M47=1, "", IF($M47=4, IF(ISNUMBER(MATCH(ROW(),$L:$L,0)), INDIRECT("H" &amp; MATCH(ROW(),$L:$L,0)), ""), IF(INDIRECT("SP_3!" &amp; ADDRESS(MATCH($N47,$J:$J, 0), $M47, 4))&lt;&gt;"", INDIRECT("SP_3!" &amp; ADDRESS(MATCH($N47,$J:$J, 0), $M47, 4)), "")))),""), "")</f>
        <v/>
      </c>
      <c r="I47">
        <f>IF(SP_3!H47&lt;&gt;"", IF(SP_3!D47&lt;&gt;"", "Yes", ""), "")</f>
        <v/>
      </c>
      <c r="J47">
        <f>IF(G47&lt;&gt;"", IF(G47=G46, J46, J46+1), "")</f>
        <v/>
      </c>
      <c r="K47">
        <f>IF(G47&lt;&gt;"", IF(I47="", COUNTIF($J$2:J47, J47), 0), "")</f>
        <v/>
      </c>
      <c r="L47">
        <f>IF(G47&lt;&gt;"", IF(K47&gt;0, 7*J47+COUNTIF($K$2:K47, "&gt;" &amp; 0), IF(J47=1, 4, (J47-1)*7+COUNTIF($J$2:J47, "&lt;" &amp; J47)-COUNTIF($K$2:K46, 0)+4)), "")</f>
        <v/>
      </c>
      <c r="M47">
        <f>IF(ROW()&lt;=MAX($L:$L), IF(ISNUMBER(MATCH(ROW(),$L:$L, 0)), IF(INDIRECT("I" &amp; MATCH(ROW(),$L:$L, 0))="", 0, $M46+1), $M46+1), "")</f>
        <v/>
      </c>
      <c r="N47">
        <f>IF(M47&lt;&gt;"", IF(M47&gt;0, COUNTIF($M$1:M47, M47), COUNTIF($M$1:M47, 1)), "")</f>
        <v/>
      </c>
    </row>
    <row r="48">
      <c r="A48">
        <f>IF($E$10&gt;0, IF($M48&lt;&gt;"", IF($M48=0, "Component", IF($M48=1, "Build Linked Components Group - " &amp; INDIRECT(ADDRESS(MATCH($N48,$J:$J, 0), 7, 4)), INDEX($D$1:$D$7, $M48))), ""), "")</f>
        <v/>
      </c>
      <c r="B48">
        <f>IF($E$10&gt;0, IF($M48&lt;&gt;"", IF($M48=0, INDIRECT("H" &amp; MATCH(ROW(),$L:$L, 0)), IF($M48=1, "", IF($M48=4, IF(ISNUMBER(MATCH(ROW(),$L:$L,0)), INDIRECT("H" &amp; MATCH(ROW(),$L:$L,0)), ""), IF(INDIRECT("SP_3!" &amp; ADDRESS(MATCH($N48,$J:$J, 0), $M48, 4))&lt;&gt;"", INDIRECT("SP_3!" &amp; ADDRESS(MATCH($N48,$J:$J, 0), $M48, 4)), "")))),""), "")</f>
        <v/>
      </c>
      <c r="I48">
        <f>IF(SP_3!H48&lt;&gt;"", IF(SP_3!D48&lt;&gt;"", "Yes", ""), "")</f>
        <v/>
      </c>
      <c r="J48">
        <f>IF(G48&lt;&gt;"", IF(G48=G47, J47, J47+1), "")</f>
        <v/>
      </c>
      <c r="K48">
        <f>IF(G48&lt;&gt;"", IF(I48="", COUNTIF($J$2:J48, J48), 0), "")</f>
        <v/>
      </c>
      <c r="L48">
        <f>IF(G48&lt;&gt;"", IF(K48&gt;0, 7*J48+COUNTIF($K$2:K48, "&gt;" &amp; 0), IF(J48=1, 4, (J48-1)*7+COUNTIF($J$2:J48, "&lt;" &amp; J48)-COUNTIF($K$2:K47, 0)+4)), "")</f>
        <v/>
      </c>
      <c r="M48">
        <f>IF(ROW()&lt;=MAX($L:$L), IF(ISNUMBER(MATCH(ROW(),$L:$L, 0)), IF(INDIRECT("I" &amp; MATCH(ROW(),$L:$L, 0))="", 0, $M47+1), $M47+1), "")</f>
        <v/>
      </c>
      <c r="N48">
        <f>IF(M48&lt;&gt;"", IF(M48&gt;0, COUNTIF($M$1:M48, M48), COUNTIF($M$1:M48, 1)), "")</f>
        <v/>
      </c>
    </row>
    <row r="49">
      <c r="A49">
        <f>IF($E$10&gt;0, IF($M49&lt;&gt;"", IF($M49=0, "Component", IF($M49=1, "Build Linked Components Group - " &amp; INDIRECT(ADDRESS(MATCH($N49,$J:$J, 0), 7, 4)), INDEX($D$1:$D$7, $M49))), ""), "")</f>
        <v/>
      </c>
      <c r="B49">
        <f>IF($E$10&gt;0, IF($M49&lt;&gt;"", IF($M49=0, INDIRECT("H" &amp; MATCH(ROW(),$L:$L, 0)), IF($M49=1, "", IF($M49=4, IF(ISNUMBER(MATCH(ROW(),$L:$L,0)), INDIRECT("H" &amp; MATCH(ROW(),$L:$L,0)), ""), IF(INDIRECT("SP_3!" &amp; ADDRESS(MATCH($N49,$J:$J, 0), $M49, 4))&lt;&gt;"", INDIRECT("SP_3!" &amp; ADDRESS(MATCH($N49,$J:$J, 0), $M49, 4)), "")))),""), "")</f>
        <v/>
      </c>
      <c r="I49">
        <f>IF(SP_3!H49&lt;&gt;"", IF(SP_3!D49&lt;&gt;"", "Yes", ""), "")</f>
        <v/>
      </c>
      <c r="J49">
        <f>IF(G49&lt;&gt;"", IF(G49=G48, J48, J48+1), "")</f>
        <v/>
      </c>
      <c r="K49">
        <f>IF(G49&lt;&gt;"", IF(I49="", COUNTIF($J$2:J49, J49), 0), "")</f>
        <v/>
      </c>
      <c r="L49">
        <f>IF(G49&lt;&gt;"", IF(K49&gt;0, 7*J49+COUNTIF($K$2:K49, "&gt;" &amp; 0), IF(J49=1, 4, (J49-1)*7+COUNTIF($J$2:J49, "&lt;" &amp; J49)-COUNTIF($K$2:K48, 0)+4)), "")</f>
        <v/>
      </c>
      <c r="M49">
        <f>IF(ROW()&lt;=MAX($L:$L), IF(ISNUMBER(MATCH(ROW(),$L:$L, 0)), IF(INDIRECT("I" &amp; MATCH(ROW(),$L:$L, 0))="", 0, $M48+1), $M48+1), "")</f>
        <v/>
      </c>
      <c r="N49">
        <f>IF(M49&lt;&gt;"", IF(M49&gt;0, COUNTIF($M$1:M49, M49), COUNTIF($M$1:M49, 1)), "")</f>
        <v/>
      </c>
    </row>
    <row r="50">
      <c r="A50">
        <f>IF($E$10&gt;0, IF($M50&lt;&gt;"", IF($M50=0, "Component", IF($M50=1, "Build Linked Components Group - " &amp; INDIRECT(ADDRESS(MATCH($N50,$J:$J, 0), 7, 4)), INDEX($D$1:$D$7, $M50))), ""), "")</f>
        <v/>
      </c>
      <c r="B50">
        <f>IF($E$10&gt;0, IF($M50&lt;&gt;"", IF($M50=0, INDIRECT("H" &amp; MATCH(ROW(),$L:$L, 0)), IF($M50=1, "", IF($M50=4, IF(ISNUMBER(MATCH(ROW(),$L:$L,0)), INDIRECT("H" &amp; MATCH(ROW(),$L:$L,0)), ""), IF(INDIRECT("SP_3!" &amp; ADDRESS(MATCH($N50,$J:$J, 0), $M50, 4))&lt;&gt;"", INDIRECT("SP_3!" &amp; ADDRESS(MATCH($N50,$J:$J, 0), $M50, 4)), "")))),""), "")</f>
        <v/>
      </c>
      <c r="I50">
        <f>IF(SP_3!H50&lt;&gt;"", IF(SP_3!D50&lt;&gt;"", "Yes", ""), "")</f>
        <v/>
      </c>
      <c r="J50">
        <f>IF(G50&lt;&gt;"", IF(G50=G49, J49, J49+1), "")</f>
        <v/>
      </c>
      <c r="K50">
        <f>IF(G50&lt;&gt;"", IF(I50="", COUNTIF($J$2:J50, J50), 0), "")</f>
        <v/>
      </c>
      <c r="L50">
        <f>IF(G50&lt;&gt;"", IF(K50&gt;0, 7*J50+COUNTIF($K$2:K50, "&gt;" &amp; 0), IF(J50=1, 4, (J50-1)*7+COUNTIF($J$2:J50, "&lt;" &amp; J50)-COUNTIF($K$2:K49, 0)+4)), "")</f>
        <v/>
      </c>
      <c r="M50">
        <f>IF(ROW()&lt;=MAX($L:$L), IF(ISNUMBER(MATCH(ROW(),$L:$L, 0)), IF(INDIRECT("I" &amp; MATCH(ROW(),$L:$L, 0))="", 0, $M49+1), $M49+1), "")</f>
        <v/>
      </c>
      <c r="N50">
        <f>IF(M50&lt;&gt;"", IF(M50&gt;0, COUNTIF($M$1:M50, M50), COUNTIF($M$1:M50, 1)), "")</f>
        <v/>
      </c>
    </row>
    <row r="51">
      <c r="A51">
        <f>IF($E$10&gt;0, IF($M51&lt;&gt;"", IF($M51=0, "Component", IF($M51=1, "Build Linked Components Group - " &amp; INDIRECT(ADDRESS(MATCH($N51,$J:$J, 0), 7, 4)), INDEX($D$1:$D$7, $M51))), ""), "")</f>
        <v/>
      </c>
      <c r="B51">
        <f>IF($E$10&gt;0, IF($M51&lt;&gt;"", IF($M51=0, INDIRECT("H" &amp; MATCH(ROW(),$L:$L, 0)), IF($M51=1, "", IF($M51=4, IF(ISNUMBER(MATCH(ROW(),$L:$L,0)), INDIRECT("H" &amp; MATCH(ROW(),$L:$L,0)), ""), IF(INDIRECT("SP_3!" &amp; ADDRESS(MATCH($N51,$J:$J, 0), $M51, 4))&lt;&gt;"", INDIRECT("SP_3!" &amp; ADDRESS(MATCH($N51,$J:$J, 0), $M51, 4)), "")))),""), "")</f>
        <v/>
      </c>
      <c r="I51">
        <f>IF(SP_3!H51&lt;&gt;"", IF(SP_3!D51&lt;&gt;"", "Yes", ""), "")</f>
        <v/>
      </c>
      <c r="L51">
        <f>IF(G51&lt;&gt;"", IF(K51&gt;0, 7*J51+COUNTIF($K$2:K51, "&gt;" &amp; 0), IF(J51=1, 4, (J51-1)*7+COUNTIF($J$2:J51, "&lt;" &amp; J51)-COUNTIF($K$2:K50, 0)+4)), "")</f>
        <v/>
      </c>
      <c r="M51">
        <f>IF(ROW()&lt;=MAX($L:$L), IF(ISNUMBER(MATCH(ROW(),$L:$L, 0)), IF(INDIRECT("I" &amp; MATCH(ROW(),$L:$L, 0))="", 0, $M50+1), $M50+1), "")</f>
        <v/>
      </c>
      <c r="N51">
        <f>IF(M51&lt;&gt;"", IF(M51&gt;0, COUNTIF($M$1:M51, M51), COUNTIF($M$1:M51, 1)), "")</f>
        <v/>
      </c>
    </row>
    <row r="52">
      <c r="A52">
        <f>IF($E$10&gt;0, IF($M52&lt;&gt;"", IF($M52=0, "Component", IF($M52=1, "Build Linked Components Group - " &amp; INDIRECT(ADDRESS(MATCH($N52,$J:$J, 0), 7, 4)), INDEX($D$1:$D$7, $M52))), ""), "")</f>
        <v/>
      </c>
      <c r="B52">
        <f>IF($E$10&gt;0, IF($M52&lt;&gt;"", IF($M52=0, INDIRECT("H" &amp; MATCH(ROW(),$L:$L, 0)), IF($M52=1, "", IF($M52=4, IF(ISNUMBER(MATCH(ROW(),$L:$L,0)), INDIRECT("H" &amp; MATCH(ROW(),$L:$L,0)), ""), IF(INDIRECT("SP_3!" &amp; ADDRESS(MATCH($N52,$J:$J, 0), $M52, 4))&lt;&gt;"", INDIRECT("SP_3!" &amp; ADDRESS(MATCH($N52,$J:$J, 0), $M52, 4)), "")))),""), "")</f>
        <v/>
      </c>
      <c r="I52">
        <f>IF(SP_3!H52&lt;&gt;"", IF(SP_3!D52&lt;&gt;"", "Yes", ""), "")</f>
        <v/>
      </c>
      <c r="L52">
        <f>IF(G52&lt;&gt;"", IF(K52&gt;0, 7*J52+COUNTIF($K$2:K52, "&gt;" &amp; 0), IF(J52=1, 4, (J52-1)*7+COUNTIF($J$2:J52, "&lt;" &amp; J52)-COUNTIF($K$2:K51, 0)+4)), "")</f>
        <v/>
      </c>
      <c r="M52">
        <f>IF(ROW()&lt;=MAX($L:$L), IF(ISNUMBER(MATCH(ROW(),$L:$L, 0)), IF(INDIRECT("I" &amp; MATCH(ROW(),$L:$L, 0))="", 0, $M51+1), $M51+1), "")</f>
        <v/>
      </c>
      <c r="N52">
        <f>IF(M52&lt;&gt;"", IF(M52&gt;0, COUNTIF($M$1:M52, M52), COUNTIF($M$1:M52, 1)), "")</f>
        <v/>
      </c>
    </row>
    <row r="53">
      <c r="A53">
        <f>IF($E$10&gt;0, IF($M53&lt;&gt;"", IF($M53=0, "Component", IF($M53=1, "Build Linked Components Group - " &amp; INDIRECT(ADDRESS(MATCH($N53,$J:$J, 0), 7, 4)), INDEX($D$1:$D$7, $M53))), ""), "")</f>
        <v/>
      </c>
      <c r="B53">
        <f>IF($E$10&gt;0, IF($M53&lt;&gt;"", IF($M53=0, INDIRECT("H" &amp; MATCH(ROW(),$L:$L, 0)), IF($M53=1, "", IF($M53=4, IF(ISNUMBER(MATCH(ROW(),$L:$L,0)), INDIRECT("H" &amp; MATCH(ROW(),$L:$L,0)), ""), IF(INDIRECT("SP_3!" &amp; ADDRESS(MATCH($N53,$J:$J, 0), $M53, 4))&lt;&gt;"", INDIRECT("SP_3!" &amp; ADDRESS(MATCH($N53,$J:$J, 0), $M53, 4)), "")))),""), "")</f>
        <v/>
      </c>
      <c r="I53">
        <f>IF(SP_3!H53&lt;&gt;"", IF(SP_3!D53&lt;&gt;"", "Yes", ""), "")</f>
        <v/>
      </c>
      <c r="L53">
        <f>IF(G53&lt;&gt;"", IF(K53&gt;0, 7*J53+COUNTIF($K$2:K53, "&gt;" &amp; 0), IF(J53=1, 4, (J53-1)*7+COUNTIF($J$2:J53, "&lt;" &amp; J53)-COUNTIF($K$2:K52, 0)+4)), "")</f>
        <v/>
      </c>
      <c r="M53">
        <f>IF(ROW()&lt;=MAX($L:$L), IF(ISNUMBER(MATCH(ROW(),$L:$L, 0)), IF(INDIRECT("I" &amp; MATCH(ROW(),$L:$L, 0))="", 0, $M52+1), $M52+1), "")</f>
        <v/>
      </c>
      <c r="N53">
        <f>IF(M53&lt;&gt;"", IF(M53&gt;0, COUNTIF($M$1:M53, M53), COUNTIF($M$1:M53, 1)), "")</f>
        <v/>
      </c>
    </row>
    <row r="54">
      <c r="A54">
        <f>IF($E$10&gt;0, IF($M54&lt;&gt;"", IF($M54=0, "Component", IF($M54=1, "Build Linked Components Group - " &amp; INDIRECT(ADDRESS(MATCH($N54,$J:$J, 0), 7, 4)), INDEX($D$1:$D$7, $M54))), ""), "")</f>
        <v/>
      </c>
      <c r="B54">
        <f>IF($E$10&gt;0, IF($M54&lt;&gt;"", IF($M54=0, INDIRECT("H" &amp; MATCH(ROW(),$L:$L, 0)), IF($M54=1, "", IF($M54=4, IF(ISNUMBER(MATCH(ROW(),$L:$L,0)), INDIRECT("H" &amp; MATCH(ROW(),$L:$L,0)), ""), IF(INDIRECT("SP_3!" &amp; ADDRESS(MATCH($N54,$J:$J, 0), $M54, 4))&lt;&gt;"", INDIRECT("SP_3!" &amp; ADDRESS(MATCH($N54,$J:$J, 0), $M54, 4)), "")))),""), "")</f>
        <v/>
      </c>
      <c r="I54">
        <f>IF(SP_3!H54&lt;&gt;"", IF(SP_3!D54&lt;&gt;"", "Yes", ""), "")</f>
        <v/>
      </c>
      <c r="L54">
        <f>IF(G54&lt;&gt;"", IF(K54&gt;0, 7*J54+COUNTIF($K$2:K54, "&gt;" &amp; 0), IF(J54=1, 4, (J54-1)*7+COUNTIF($J$2:J54, "&lt;" &amp; J54)-COUNTIF($K$2:K53, 0)+4)), "")</f>
        <v/>
      </c>
      <c r="M54">
        <f>IF(ROW()&lt;=MAX($L:$L), IF(ISNUMBER(MATCH(ROW(),$L:$L, 0)), IF(INDIRECT("I" &amp; MATCH(ROW(),$L:$L, 0))="", 0, $M53+1), $M53+1), "")</f>
        <v/>
      </c>
      <c r="N54">
        <f>IF(M54&lt;&gt;"", IF(M54&gt;0, COUNTIF($M$1:M54, M54), COUNTIF($M$1:M54, 1)), "")</f>
        <v/>
      </c>
    </row>
    <row r="55">
      <c r="A55">
        <f>IF($E$10&gt;0, IF($M55&lt;&gt;"", IF($M55=0, "Component", IF($M55=1, "Build Linked Components Group - " &amp; INDIRECT(ADDRESS(MATCH($N55,$J:$J, 0), 7, 4)), INDEX($D$1:$D$7, $M55))), ""), "")</f>
        <v/>
      </c>
      <c r="B55">
        <f>IF($E$10&gt;0, IF($M55&lt;&gt;"", IF($M55=0, INDIRECT("H" &amp; MATCH(ROW(),$L:$L, 0)), IF($M55=1, "", IF($M55=4, IF(ISNUMBER(MATCH(ROW(),$L:$L,0)), INDIRECT("H" &amp; MATCH(ROW(),$L:$L,0)), ""), IF(INDIRECT("SP_3!" &amp; ADDRESS(MATCH($N55,$J:$J, 0), $M55, 4))&lt;&gt;"", INDIRECT("SP_3!" &amp; ADDRESS(MATCH($N55,$J:$J, 0), $M55, 4)), "")))),""), "")</f>
        <v/>
      </c>
      <c r="I55">
        <f>IF(SP_3!H55&lt;&gt;"", IF(SP_3!D55&lt;&gt;"", "Yes", ""), "")</f>
        <v/>
      </c>
      <c r="L55">
        <f>IF(G55&lt;&gt;"", IF(K55&gt;0, 7*J55+COUNTIF($K$2:K55, "&gt;" &amp; 0), IF(J55=1, 4, (J55-1)*7+COUNTIF($J$2:J55, "&lt;" &amp; J55)-COUNTIF($K$2:K54, 0)+4)), "")</f>
        <v/>
      </c>
      <c r="M55">
        <f>IF(ROW()&lt;=MAX($L:$L), IF(ISNUMBER(MATCH(ROW(),$L:$L, 0)), IF(INDIRECT("I" &amp; MATCH(ROW(),$L:$L, 0))="", 0, $M54+1), $M54+1), "")</f>
        <v/>
      </c>
      <c r="N55">
        <f>IF(M55&lt;&gt;"", IF(M55&gt;0, COUNTIF($M$1:M55, M55), COUNTIF($M$1:M55, 1)), "")</f>
        <v/>
      </c>
    </row>
    <row r="56">
      <c r="A56">
        <f>IF($E$10&gt;0, IF($M56&lt;&gt;"", IF($M56=0, "Component", IF($M56=1, "Build Linked Components Group - " &amp; INDIRECT(ADDRESS(MATCH($N56,$J:$J, 0), 7, 4)), INDEX($D$1:$D$7, $M56))), ""), "")</f>
        <v/>
      </c>
      <c r="B56">
        <f>IF($E$10&gt;0, IF($M56&lt;&gt;"", IF($M56=0, INDIRECT("H" &amp; MATCH(ROW(),$L:$L, 0)), IF($M56=1, "", IF($M56=4, IF(ISNUMBER(MATCH(ROW(),$L:$L,0)), INDIRECT("H" &amp; MATCH(ROW(),$L:$L,0)), ""), IF(INDIRECT("SP_3!" &amp; ADDRESS(MATCH($N56,$J:$J, 0), $M56, 4))&lt;&gt;"", INDIRECT("SP_3!" &amp; ADDRESS(MATCH($N56,$J:$J, 0), $M56, 4)), "")))),""), "")</f>
        <v/>
      </c>
      <c r="I56">
        <f>IF(SP_3!H56&lt;&gt;"", IF(SP_3!D56&lt;&gt;"", "Yes", ""), "")</f>
        <v/>
      </c>
      <c r="L56">
        <f>IF(G56&lt;&gt;"", IF(K56&gt;0, 7*J56+COUNTIF($K$2:K56, "&gt;" &amp; 0), IF(J56=1, 4, (J56-1)*7+COUNTIF($J$2:J56, "&lt;" &amp; J56)-COUNTIF($K$2:K55, 0)+4)), "")</f>
        <v/>
      </c>
      <c r="M56">
        <f>IF(ROW()&lt;=MAX($L:$L), IF(ISNUMBER(MATCH(ROW(),$L:$L, 0)), IF(INDIRECT("I" &amp; MATCH(ROW(),$L:$L, 0))="", 0, $M55+1), $M55+1), "")</f>
        <v/>
      </c>
      <c r="N56">
        <f>IF(M56&lt;&gt;"", IF(M56&gt;0, COUNTIF($M$1:M56, M56), COUNTIF($M$1:M56, 1)), "")</f>
        <v/>
      </c>
    </row>
    <row r="57">
      <c r="A57">
        <f>IF($E$10&gt;0, IF($M57&lt;&gt;"", IF($M57=0, "Component", IF($M57=1, "Build Linked Components Group - " &amp; INDIRECT(ADDRESS(MATCH($N57,$J:$J, 0), 7, 4)), INDEX($D$1:$D$7, $M57))), ""), "")</f>
        <v/>
      </c>
      <c r="B57">
        <f>IF($E$10&gt;0, IF($M57&lt;&gt;"", IF($M57=0, INDIRECT("H" &amp; MATCH(ROW(),$L:$L, 0)), IF($M57=1, "", IF($M57=4, IF(ISNUMBER(MATCH(ROW(),$L:$L,0)), INDIRECT("H" &amp; MATCH(ROW(),$L:$L,0)), ""), IF(INDIRECT("SP_3!" &amp; ADDRESS(MATCH($N57,$J:$J, 0), $M57, 4))&lt;&gt;"", INDIRECT("SP_3!" &amp; ADDRESS(MATCH($N57,$J:$J, 0), $M57, 4)), "")))),""), "")</f>
        <v/>
      </c>
      <c r="I57">
        <f>IF(SP_3!H57&lt;&gt;"", IF(SP_3!D57&lt;&gt;"", "Yes", ""), "")</f>
        <v/>
      </c>
      <c r="L57">
        <f>IF(G57&lt;&gt;"", IF(K57&gt;0, 7*J57+COUNTIF($K$2:K57, "&gt;" &amp; 0), IF(J57=1, 4, (J57-1)*7+COUNTIF($J$2:J57, "&lt;" &amp; J57)-COUNTIF($K$2:K56, 0)+4)), "")</f>
        <v/>
      </c>
      <c r="M57">
        <f>IF(ROW()&lt;=MAX($L:$L), IF(ISNUMBER(MATCH(ROW(),$L:$L, 0)), IF(INDIRECT("I" &amp; MATCH(ROW(),$L:$L, 0))="", 0, $M56+1), $M56+1), "")</f>
        <v/>
      </c>
      <c r="N57">
        <f>IF(M57&lt;&gt;"", IF(M57&gt;0, COUNTIF($M$1:M57, M57), COUNTIF($M$1:M57, 1)), "")</f>
        <v/>
      </c>
    </row>
    <row r="58">
      <c r="A58">
        <f>IF($E$10&gt;0, IF($M58&lt;&gt;"", IF($M58=0, "Component", IF($M58=1, "Build Linked Components Group - " &amp; INDIRECT(ADDRESS(MATCH($N58,$J:$J, 0), 7, 4)), INDEX($D$1:$D$7, $M58))), ""), "")</f>
        <v/>
      </c>
      <c r="B58">
        <f>IF($E$10&gt;0, IF($M58&lt;&gt;"", IF($M58=0, INDIRECT("H" &amp; MATCH(ROW(),$L:$L, 0)), IF($M58=1, "", IF($M58=4, IF(ISNUMBER(MATCH(ROW(),$L:$L,0)), INDIRECT("H" &amp; MATCH(ROW(),$L:$L,0)), ""), IF(INDIRECT("SP_3!" &amp; ADDRESS(MATCH($N58,$J:$J, 0), $M58, 4))&lt;&gt;"", INDIRECT("SP_3!" &amp; ADDRESS(MATCH($N58,$J:$J, 0), $M58, 4)), "")))),""), "")</f>
        <v/>
      </c>
      <c r="I58">
        <f>IF(SP_3!H58&lt;&gt;"", IF(SP_3!D58&lt;&gt;"", "Yes", ""), "")</f>
        <v/>
      </c>
      <c r="L58">
        <f>IF(G58&lt;&gt;"", IF(K58&gt;0, 7*J58+COUNTIF($K$2:K58, "&gt;" &amp; 0), IF(J58=1, 4, (J58-1)*7+COUNTIF($J$2:J58, "&lt;" &amp; J58)-COUNTIF($K$2:K57, 0)+4)), "")</f>
        <v/>
      </c>
      <c r="M58">
        <f>IF(ROW()&lt;=MAX($L:$L), IF(ISNUMBER(MATCH(ROW(),$L:$L, 0)), IF(INDIRECT("I" &amp; MATCH(ROW(),$L:$L, 0))="", 0, $M57+1), $M57+1), "")</f>
        <v/>
      </c>
      <c r="N58">
        <f>IF(M58&lt;&gt;"", IF(M58&gt;0, COUNTIF($M$1:M58, M58), COUNTIF($M$1:M58, 1)), "")</f>
        <v/>
      </c>
    </row>
    <row r="59">
      <c r="A59">
        <f>IF($E$10&gt;0, IF($M59&lt;&gt;"", IF($M59=0, "Component", IF($M59=1, "Build Linked Components Group - " &amp; INDIRECT(ADDRESS(MATCH($N59,$J:$J, 0), 7, 4)), INDEX($D$1:$D$7, $M59))), ""), "")</f>
        <v/>
      </c>
      <c r="B59">
        <f>IF($E$10&gt;0, IF($M59&lt;&gt;"", IF($M59=0, INDIRECT("H" &amp; MATCH(ROW(),$L:$L, 0)), IF($M59=1, "", IF($M59=4, IF(ISNUMBER(MATCH(ROW(),$L:$L,0)), INDIRECT("H" &amp; MATCH(ROW(),$L:$L,0)), ""), IF(INDIRECT("SP_3!" &amp; ADDRESS(MATCH($N59,$J:$J, 0), $M59, 4))&lt;&gt;"", INDIRECT("SP_3!" &amp; ADDRESS(MATCH($N59,$J:$J, 0), $M59, 4)), "")))),""), "")</f>
        <v/>
      </c>
      <c r="I59">
        <f>IF(SP_3!H59&lt;&gt;"", IF(SP_3!D59&lt;&gt;"", "Yes", ""), "")</f>
        <v/>
      </c>
      <c r="L59">
        <f>IF(G59&lt;&gt;"", IF(K59&gt;0, 7*J59+COUNTIF($K$2:K59, "&gt;" &amp; 0), IF(J59=1, 4, (J59-1)*7+COUNTIF($J$2:J59, "&lt;" &amp; J59)-COUNTIF($K$2:K58, 0)+4)), "")</f>
        <v/>
      </c>
      <c r="M59">
        <f>IF(ROW()&lt;=MAX($L:$L), IF(ISNUMBER(MATCH(ROW(),$L:$L, 0)), IF(INDIRECT("I" &amp; MATCH(ROW(),$L:$L, 0))="", 0, $M58+1), $M58+1), "")</f>
        <v/>
      </c>
      <c r="N59">
        <f>IF(M59&lt;&gt;"", IF(M59&gt;0, COUNTIF($M$1:M59, M59), COUNTIF($M$1:M59, 1)), "")</f>
        <v/>
      </c>
    </row>
    <row r="60">
      <c r="A60">
        <f>IF($E$10&gt;0, IF($M60&lt;&gt;"", IF($M60=0, "Component", IF($M60=1, "Build Linked Components Group - " &amp; INDIRECT(ADDRESS(MATCH($N60,$J:$J, 0), 7, 4)), INDEX($D$1:$D$7, $M60))), ""), "")</f>
        <v/>
      </c>
      <c r="B60">
        <f>IF($E$10&gt;0, IF($M60&lt;&gt;"", IF($M60=0, INDIRECT("H" &amp; MATCH(ROW(),$L:$L, 0)), IF($M60=1, "", IF($M60=4, IF(ISNUMBER(MATCH(ROW(),$L:$L,0)), INDIRECT("H" &amp; MATCH(ROW(),$L:$L,0)), ""), IF(INDIRECT("SP_3!" &amp; ADDRESS(MATCH($N60,$J:$J, 0), $M60, 4))&lt;&gt;"", INDIRECT("SP_3!" &amp; ADDRESS(MATCH($N60,$J:$J, 0), $M60, 4)), "")))),""), "")</f>
        <v/>
      </c>
      <c r="I60">
        <f>IF(SP_3!H60&lt;&gt;"", IF(SP_3!D60&lt;&gt;"", "Yes", ""), "")</f>
        <v/>
      </c>
      <c r="L60">
        <f>IF(G60&lt;&gt;"", IF(K60&gt;0, 7*J60+COUNTIF($K$2:K60, "&gt;" &amp; 0), IF(J60=1, 4, (J60-1)*7+COUNTIF($J$2:J60, "&lt;" &amp; J60)-COUNTIF($K$2:K59, 0)+4)), "")</f>
        <v/>
      </c>
      <c r="M60">
        <f>IF(ROW()&lt;=MAX($L:$L), IF(ISNUMBER(MATCH(ROW(),$L:$L, 0)), IF(INDIRECT("I" &amp; MATCH(ROW(),$L:$L, 0))="", 0, $M59+1), $M59+1), "")</f>
        <v/>
      </c>
      <c r="N60">
        <f>IF(M60&lt;&gt;"", IF(M60&gt;0, COUNTIF($M$1:M60, M60), COUNTIF($M$1:M60, 1)), "")</f>
        <v/>
      </c>
    </row>
    <row r="61">
      <c r="A61">
        <f>IF($E$10&gt;0, IF($M61&lt;&gt;"", IF($M61=0, "Component", IF($M61=1, "Build Linked Components Group - " &amp; INDIRECT(ADDRESS(MATCH($N61,$J:$J, 0), 7, 4)), INDEX($D$1:$D$7, $M61))), ""), "")</f>
        <v/>
      </c>
      <c r="B61">
        <f>IF($E$10&gt;0, IF($M61&lt;&gt;"", IF($M61=0, INDIRECT("H" &amp; MATCH(ROW(),$L:$L, 0)), IF($M61=1, "", IF($M61=4, IF(ISNUMBER(MATCH(ROW(),$L:$L,0)), INDIRECT("H" &amp; MATCH(ROW(),$L:$L,0)), ""), IF(INDIRECT("SP_3!" &amp; ADDRESS(MATCH($N61,$J:$J, 0), $M61, 4))&lt;&gt;"", INDIRECT("SP_3!" &amp; ADDRESS(MATCH($N61,$J:$J, 0), $M61, 4)), "")))),""), "")</f>
        <v/>
      </c>
      <c r="I61">
        <f>IF(SP_3!H61&lt;&gt;"", IF(SP_3!D61&lt;&gt;"", "Yes", ""), "")</f>
        <v/>
      </c>
      <c r="L61">
        <f>IF(G61&lt;&gt;"", IF(K61&gt;0, 7*J61+COUNTIF($K$2:K61, "&gt;" &amp; 0), IF(J61=1, 4, (J61-1)*7+COUNTIF($J$2:J61, "&lt;" &amp; J61)-COUNTIF($K$2:K60, 0)+4)), "")</f>
        <v/>
      </c>
      <c r="M61">
        <f>IF(ROW()&lt;=MAX($L:$L), IF(ISNUMBER(MATCH(ROW(),$L:$L, 0)), IF(INDIRECT("I" &amp; MATCH(ROW(),$L:$L, 0))="", 0, $M60+1), $M60+1), "")</f>
        <v/>
      </c>
      <c r="N61">
        <f>IF(M61&lt;&gt;"", IF(M61&gt;0, COUNTIF($M$1:M61, M61), COUNTIF($M$1:M61, 1)), "")</f>
        <v/>
      </c>
    </row>
    <row r="62">
      <c r="A62">
        <f>IF($E$10&gt;0, IF($M62&lt;&gt;"", IF($M62=0, "Component", IF($M62=1, "Build Linked Components Group - " &amp; INDIRECT(ADDRESS(MATCH($N62,$J:$J, 0), 7, 4)), INDEX($D$1:$D$7, $M62))), ""), "")</f>
        <v/>
      </c>
      <c r="B62">
        <f>IF($E$10&gt;0, IF($M62&lt;&gt;"", IF($M62=0, INDIRECT("H" &amp; MATCH(ROW(),$L:$L, 0)), IF($M62=1, "", IF($M62=4, IF(ISNUMBER(MATCH(ROW(),$L:$L,0)), INDIRECT("H" &amp; MATCH(ROW(),$L:$L,0)), ""), IF(INDIRECT("SP_3!" &amp; ADDRESS(MATCH($N62,$J:$J, 0), $M62, 4))&lt;&gt;"", INDIRECT("SP_3!" &amp; ADDRESS(MATCH($N62,$J:$J, 0), $M62, 4)), "")))),""), "")</f>
        <v/>
      </c>
      <c r="I62">
        <f>IF(SP_3!H62&lt;&gt;"", IF(SP_3!D62&lt;&gt;"", "Yes", ""), "")</f>
        <v/>
      </c>
      <c r="L62">
        <f>IF(G62&lt;&gt;"", IF(K62&gt;0, 7*J62+COUNTIF($K$2:K62, "&gt;" &amp; 0), IF(J62=1, 4, (J62-1)*7+COUNTIF($J$2:J62, "&lt;" &amp; J62)-COUNTIF($K$2:K61, 0)+4)), "")</f>
        <v/>
      </c>
      <c r="M62">
        <f>IF(ROW()&lt;=MAX($L:$L), IF(ISNUMBER(MATCH(ROW(),$L:$L, 0)), IF(INDIRECT("I" &amp; MATCH(ROW(),$L:$L, 0))="", 0, $M61+1), $M61+1), "")</f>
        <v/>
      </c>
      <c r="N62">
        <f>IF(M62&lt;&gt;"", IF(M62&gt;0, COUNTIF($M$1:M62, M62), COUNTIF($M$1:M62, 1)), "")</f>
        <v/>
      </c>
    </row>
    <row r="63">
      <c r="A63">
        <f>IF($E$10&gt;0, IF($M63&lt;&gt;"", IF($M63=0, "Component", IF($M63=1, "Build Linked Components Group - " &amp; INDIRECT(ADDRESS(MATCH($N63,$J:$J, 0), 7, 4)), INDEX($D$1:$D$7, $M63))), ""), "")</f>
        <v/>
      </c>
      <c r="B63">
        <f>IF($E$10&gt;0, IF($M63&lt;&gt;"", IF($M63=0, INDIRECT("H" &amp; MATCH(ROW(),$L:$L, 0)), IF($M63=1, "", IF($M63=4, IF(ISNUMBER(MATCH(ROW(),$L:$L,0)), INDIRECT("H" &amp; MATCH(ROW(),$L:$L,0)), ""), IF(INDIRECT("SP_3!" &amp; ADDRESS(MATCH($N63,$J:$J, 0), $M63, 4))&lt;&gt;"", INDIRECT("SP_3!" &amp; ADDRESS(MATCH($N63,$J:$J, 0), $M63, 4)), "")))),""), "")</f>
        <v/>
      </c>
      <c r="I63">
        <f>IF(SP_3!H63&lt;&gt;"", IF(SP_3!D63&lt;&gt;"", "Yes", ""), "")</f>
        <v/>
      </c>
      <c r="L63">
        <f>IF(G63&lt;&gt;"", IF(K63&gt;0, 7*J63+COUNTIF($K$2:K63, "&gt;" &amp; 0), IF(J63=1, 4, (J63-1)*7+COUNTIF($J$2:J63, "&lt;" &amp; J63)-COUNTIF($K$2:K62, 0)+4)), "")</f>
        <v/>
      </c>
      <c r="M63">
        <f>IF(ROW()&lt;=MAX($L:$L), IF(ISNUMBER(MATCH(ROW(),$L:$L, 0)), IF(INDIRECT("I" &amp; MATCH(ROW(),$L:$L, 0))="", 0, $M62+1), $M62+1), "")</f>
        <v/>
      </c>
      <c r="N63">
        <f>IF(M63&lt;&gt;"", IF(M63&gt;0, COUNTIF($M$1:M63, M63), COUNTIF($M$1:M63, 1)), "")</f>
        <v/>
      </c>
    </row>
    <row r="64">
      <c r="A64">
        <f>IF($E$10&gt;0, IF($M64&lt;&gt;"", IF($M64=0, "Component", IF($M64=1, "Build Linked Components Group - " &amp; INDIRECT(ADDRESS(MATCH($N64,$J:$J, 0), 7, 4)), INDEX($D$1:$D$7, $M64))), ""), "")</f>
        <v/>
      </c>
      <c r="B64">
        <f>IF($E$10&gt;0, IF($M64&lt;&gt;"", IF($M64=0, INDIRECT("H" &amp; MATCH(ROW(),$L:$L, 0)), IF($M64=1, "", IF($M64=4, IF(ISNUMBER(MATCH(ROW(),$L:$L,0)), INDIRECT("H" &amp; MATCH(ROW(),$L:$L,0)), ""), IF(INDIRECT("SP_3!" &amp; ADDRESS(MATCH($N64,$J:$J, 0), $M64, 4))&lt;&gt;"", INDIRECT("SP_3!" &amp; ADDRESS(MATCH($N64,$J:$J, 0), $M64, 4)), "")))),""), "")</f>
        <v/>
      </c>
      <c r="I64">
        <f>IF(SP_3!H64&lt;&gt;"", IF(SP_3!D64&lt;&gt;"", "Yes", ""), "")</f>
        <v/>
      </c>
      <c r="L64">
        <f>IF(G64&lt;&gt;"", IF(K64&gt;0, 7*J64+COUNTIF($K$2:K64, "&gt;" &amp; 0), IF(J64=1, 4, (J64-1)*7+COUNTIF($J$2:J64, "&lt;" &amp; J64)-COUNTIF($K$2:K63, 0)+4)), "")</f>
        <v/>
      </c>
      <c r="M64">
        <f>IF(ROW()&lt;=MAX($L:$L), IF(ISNUMBER(MATCH(ROW(),$L:$L, 0)), IF(INDIRECT("I" &amp; MATCH(ROW(),$L:$L, 0))="", 0, $M63+1), $M63+1), "")</f>
        <v/>
      </c>
      <c r="N64">
        <f>IF(M64&lt;&gt;"", IF(M64&gt;0, COUNTIF($M$1:M64, M64), COUNTIF($M$1:M64, 1)), "")</f>
        <v/>
      </c>
    </row>
    <row r="65">
      <c r="A65">
        <f>IF($E$10&gt;0, IF($M65&lt;&gt;"", IF($M65=0, "Component", IF($M65=1, "Build Linked Components Group - " &amp; INDIRECT(ADDRESS(MATCH($N65,$J:$J, 0), 7, 4)), INDEX($D$1:$D$7, $M65))), ""), "")</f>
        <v/>
      </c>
      <c r="B65">
        <f>IF($E$10&gt;0, IF($M65&lt;&gt;"", IF($M65=0, INDIRECT("H" &amp; MATCH(ROW(),$L:$L, 0)), IF($M65=1, "", IF($M65=4, IF(ISNUMBER(MATCH(ROW(),$L:$L,0)), INDIRECT("H" &amp; MATCH(ROW(),$L:$L,0)), ""), IF(INDIRECT("SP_3!" &amp; ADDRESS(MATCH($N65,$J:$J, 0), $M65, 4))&lt;&gt;"", INDIRECT("SP_3!" &amp; ADDRESS(MATCH($N65,$J:$J, 0), $M65, 4)), "")))),""), "")</f>
        <v/>
      </c>
      <c r="I65">
        <f>IF(SP_3!H65&lt;&gt;"", IF(SP_3!D65&lt;&gt;"", "Yes", ""), "")</f>
        <v/>
      </c>
      <c r="L65">
        <f>IF(G65&lt;&gt;"", IF(K65&gt;0, 7*J65+COUNTIF($K$2:K65, "&gt;" &amp; 0), IF(J65=1, 4, (J65-1)*7+COUNTIF($J$2:J65, "&lt;" &amp; J65)-COUNTIF($K$2:K64, 0)+4)), "")</f>
        <v/>
      </c>
      <c r="M65">
        <f>IF(ROW()&lt;=MAX($L:$L), IF(ISNUMBER(MATCH(ROW(),$L:$L, 0)), IF(INDIRECT("I" &amp; MATCH(ROW(),$L:$L, 0))="", 0, $M64+1), $M64+1), "")</f>
        <v/>
      </c>
      <c r="N65">
        <f>IF(M65&lt;&gt;"", IF(M65&gt;0, COUNTIF($M$1:M65, M65), COUNTIF($M$1:M65, 1)), "")</f>
        <v/>
      </c>
    </row>
    <row r="66">
      <c r="A66">
        <f>IF($E$10&gt;0, IF($M66&lt;&gt;"", IF($M66=0, "Component", IF($M66=1, "Build Linked Components Group - " &amp; INDIRECT(ADDRESS(MATCH($N66,$J:$J, 0), 7, 4)), INDEX($D$1:$D$7, $M66))), ""), "")</f>
        <v/>
      </c>
      <c r="B66">
        <f>IF($E$10&gt;0, IF($M66&lt;&gt;"", IF($M66=0, INDIRECT("H" &amp; MATCH(ROW(),$L:$L, 0)), IF($M66=1, "", IF($M66=4, IF(ISNUMBER(MATCH(ROW(),$L:$L,0)), INDIRECT("H" &amp; MATCH(ROW(),$L:$L,0)), ""), IF(INDIRECT("SP_3!" &amp; ADDRESS(MATCH($N66,$J:$J, 0), $M66, 4))&lt;&gt;"", INDIRECT("SP_3!" &amp; ADDRESS(MATCH($N66,$J:$J, 0), $M66, 4)), "")))),""), "")</f>
        <v/>
      </c>
      <c r="I66">
        <f>IF(SP_3!H66&lt;&gt;"", IF(SP_3!D66&lt;&gt;"", "Yes", ""), "")</f>
        <v/>
      </c>
      <c r="L66">
        <f>IF(G66&lt;&gt;"", IF(K66&gt;0, 7*J66+COUNTIF($K$2:K66, "&gt;" &amp; 0), IF(J66=1, 4, (J66-1)*7+COUNTIF($J$2:J66, "&lt;" &amp; J66)-COUNTIF($K$2:K65, 0)+4)), "")</f>
        <v/>
      </c>
      <c r="M66">
        <f>IF(ROW()&lt;=MAX($L:$L), IF(ISNUMBER(MATCH(ROW(),$L:$L, 0)), IF(INDIRECT("I" &amp; MATCH(ROW(),$L:$L, 0))="", 0, $M65+1), $M65+1), "")</f>
        <v/>
      </c>
      <c r="N66">
        <f>IF(M66&lt;&gt;"", IF(M66&gt;0, COUNTIF($M$1:M66, M66), COUNTIF($M$1:M66, 1)), "")</f>
        <v/>
      </c>
    </row>
    <row r="67">
      <c r="A67">
        <f>IF($E$10&gt;0, IF($M67&lt;&gt;"", IF($M67=0, "Component", IF($M67=1, "Build Linked Components Group - " &amp; INDIRECT(ADDRESS(MATCH($N67,$J:$J, 0), 7, 4)), INDEX($D$1:$D$7, $M67))), ""), "")</f>
        <v/>
      </c>
      <c r="B67">
        <f>IF($E$10&gt;0, IF($M67&lt;&gt;"", IF($M67=0, INDIRECT("H" &amp; MATCH(ROW(),$L:$L, 0)), IF($M67=1, "", IF($M67=4, IF(ISNUMBER(MATCH(ROW(),$L:$L,0)), INDIRECT("H" &amp; MATCH(ROW(),$L:$L,0)), ""), IF(INDIRECT("SP_3!" &amp; ADDRESS(MATCH($N67,$J:$J, 0), $M67, 4))&lt;&gt;"", INDIRECT("SP_3!" &amp; ADDRESS(MATCH($N67,$J:$J, 0), $M67, 4)), "")))),""), "")</f>
        <v/>
      </c>
      <c r="I67">
        <f>IF(SP_3!H67&lt;&gt;"", IF(SP_3!D67&lt;&gt;"", "Yes", ""), "")</f>
        <v/>
      </c>
      <c r="L67">
        <f>IF(G67&lt;&gt;"", IF(K67&gt;0, 7*J67+COUNTIF($K$2:K67, "&gt;" &amp; 0), IF(J67=1, 4, (J67-1)*7+COUNTIF($J$2:J67, "&lt;" &amp; J67)-COUNTIF($K$2:K66, 0)+4)), "")</f>
        <v/>
      </c>
      <c r="M67">
        <f>IF(ROW()&lt;=MAX($L:$L), IF(ISNUMBER(MATCH(ROW(),$L:$L, 0)), IF(INDIRECT("I" &amp; MATCH(ROW(),$L:$L, 0))="", 0, $M66+1), $M66+1), "")</f>
        <v/>
      </c>
      <c r="N67">
        <f>IF(M67&lt;&gt;"", IF(M67&gt;0, COUNTIF($M$1:M67, M67), COUNTIF($M$1:M67, 1)), "")</f>
        <v/>
      </c>
    </row>
    <row r="68">
      <c r="A68">
        <f>IF($E$10&gt;0, IF($M68&lt;&gt;"", IF($M68=0, "Component", IF($M68=1, "Build Linked Components Group - " &amp; INDIRECT(ADDRESS(MATCH($N68,$J:$J, 0), 7, 4)), INDEX($D$1:$D$7, $M68))), ""), "")</f>
        <v/>
      </c>
      <c r="B68">
        <f>IF($E$10&gt;0, IF($M68&lt;&gt;"", IF($M68=0, INDIRECT("H" &amp; MATCH(ROW(),$L:$L, 0)), IF($M68=1, "", IF($M68=4, IF(ISNUMBER(MATCH(ROW(),$L:$L,0)), INDIRECT("H" &amp; MATCH(ROW(),$L:$L,0)), ""), IF(INDIRECT("SP_3!" &amp; ADDRESS(MATCH($N68,$J:$J, 0), $M68, 4))&lt;&gt;"", INDIRECT("SP_3!" &amp; ADDRESS(MATCH($N68,$J:$J, 0), $M68, 4)), "")))),""), "")</f>
        <v/>
      </c>
      <c r="I68">
        <f>IF(SP_3!H68&lt;&gt;"", IF(SP_3!D68&lt;&gt;"", "Yes", ""), "")</f>
        <v/>
      </c>
      <c r="L68">
        <f>IF(G68&lt;&gt;"", IF(K68&gt;0, 7*J68+COUNTIF($K$2:K68, "&gt;" &amp; 0), IF(J68=1, 4, (J68-1)*7+COUNTIF($J$2:J68, "&lt;" &amp; J68)-COUNTIF($K$2:K67, 0)+4)), "")</f>
        <v/>
      </c>
      <c r="M68">
        <f>IF(ROW()&lt;=MAX($L:$L), IF(ISNUMBER(MATCH(ROW(),$L:$L, 0)), IF(INDIRECT("I" &amp; MATCH(ROW(),$L:$L, 0))="", 0, $M67+1), $M67+1), "")</f>
        <v/>
      </c>
      <c r="N68">
        <f>IF(M68&lt;&gt;"", IF(M68&gt;0, COUNTIF($M$1:M68, M68), COUNTIF($M$1:M68, 1)), "")</f>
        <v/>
      </c>
    </row>
    <row r="69">
      <c r="A69">
        <f>IF($E$10&gt;0, IF($M69&lt;&gt;"", IF($M69=0, "Component", IF($M69=1, "Build Linked Components Group - " &amp; INDIRECT(ADDRESS(MATCH($N69,$J:$J, 0), 7, 4)), INDEX($D$1:$D$7, $M69))), ""), "")</f>
        <v/>
      </c>
      <c r="B69">
        <f>IF($E$10&gt;0, IF($M69&lt;&gt;"", IF($M69=0, INDIRECT("H" &amp; MATCH(ROW(),$L:$L, 0)), IF($M69=1, "", IF($M69=4, IF(ISNUMBER(MATCH(ROW(),$L:$L,0)), INDIRECT("H" &amp; MATCH(ROW(),$L:$L,0)), ""), IF(INDIRECT("SP_3!" &amp; ADDRESS(MATCH($N69,$J:$J, 0), $M69, 4))&lt;&gt;"", INDIRECT("SP_3!" &amp; ADDRESS(MATCH($N69,$J:$J, 0), $M69, 4)), "")))),""), "")</f>
        <v/>
      </c>
      <c r="I69">
        <f>IF(SP_3!H69&lt;&gt;"", IF(SP_3!D69&lt;&gt;"", "Yes", ""), "")</f>
        <v/>
      </c>
      <c r="L69">
        <f>IF(G69&lt;&gt;"", IF(K69&gt;0, 7*J69+COUNTIF($K$2:K69, "&gt;" &amp; 0), IF(J69=1, 4, (J69-1)*7+COUNTIF($J$2:J69, "&lt;" &amp; J69)-COUNTIF($K$2:K68, 0)+4)), "")</f>
        <v/>
      </c>
      <c r="M69">
        <f>IF(ROW()&lt;=MAX($L:$L), IF(ISNUMBER(MATCH(ROW(),$L:$L, 0)), IF(INDIRECT("I" &amp; MATCH(ROW(),$L:$L, 0))="", 0, $M68+1), $M68+1), "")</f>
        <v/>
      </c>
      <c r="N69">
        <f>IF(M69&lt;&gt;"", IF(M69&gt;0, COUNTIF($M$1:M69, M69), COUNTIF($M$1:M69, 1)), "")</f>
        <v/>
      </c>
    </row>
    <row r="70">
      <c r="A70">
        <f>IF($E$10&gt;0, IF($M70&lt;&gt;"", IF($M70=0, "Component", IF($M70=1, "Build Linked Components Group - " &amp; INDIRECT(ADDRESS(MATCH($N70,$J:$J, 0), 7, 4)), INDEX($D$1:$D$7, $M70))), ""), "")</f>
        <v/>
      </c>
      <c r="B70">
        <f>IF($E$10&gt;0, IF($M70&lt;&gt;"", IF($M70=0, INDIRECT("H" &amp; MATCH(ROW(),$L:$L, 0)), IF($M70=1, "", IF($M70=4, IF(ISNUMBER(MATCH(ROW(),$L:$L,0)), INDIRECT("H" &amp; MATCH(ROW(),$L:$L,0)), ""), IF(INDIRECT("SP_3!" &amp; ADDRESS(MATCH($N70,$J:$J, 0), $M70, 4))&lt;&gt;"", INDIRECT("SP_3!" &amp; ADDRESS(MATCH($N70,$J:$J, 0), $M70, 4)), "")))),""), "")</f>
        <v/>
      </c>
      <c r="I70">
        <f>IF(SP_3!H70&lt;&gt;"", IF(SP_3!D70&lt;&gt;"", "Yes", ""), "")</f>
        <v/>
      </c>
      <c r="L70">
        <f>IF(G70&lt;&gt;"", IF(K70&gt;0, 7*J70+COUNTIF($K$2:K70, "&gt;" &amp; 0), IF(J70=1, 4, (J70-1)*7+COUNTIF($J$2:J70, "&lt;" &amp; J70)-COUNTIF($K$2:K69, 0)+4)), "")</f>
        <v/>
      </c>
      <c r="M70">
        <f>IF(ROW()&lt;=MAX($L:$L), IF(ISNUMBER(MATCH(ROW(),$L:$L, 0)), IF(INDIRECT("I" &amp; MATCH(ROW(),$L:$L, 0))="", 0, $M69+1), $M69+1), "")</f>
        <v/>
      </c>
      <c r="N70">
        <f>IF(M70&lt;&gt;"", IF(M70&gt;0, COUNTIF($M$1:M70, M70), COUNTIF($M$1:M70, 1)), "")</f>
        <v/>
      </c>
    </row>
    <row r="71">
      <c r="A71">
        <f>IF($E$10&gt;0, IF($M71&lt;&gt;"", IF($M71=0, "Component", IF($M71=1, "Build Linked Components Group - " &amp; INDIRECT(ADDRESS(MATCH($N71,$J:$J, 0), 7, 4)), INDEX($D$1:$D$7, $M71))), ""), "")</f>
        <v/>
      </c>
      <c r="B71">
        <f>IF($E$10&gt;0, IF($M71&lt;&gt;"", IF($M71=0, INDIRECT("H" &amp; MATCH(ROW(),$L:$L, 0)), IF($M71=1, "", IF($M71=4, IF(ISNUMBER(MATCH(ROW(),$L:$L,0)), INDIRECT("H" &amp; MATCH(ROW(),$L:$L,0)), ""), IF(INDIRECT("SP_3!" &amp; ADDRESS(MATCH($N71,$J:$J, 0), $M71, 4))&lt;&gt;"", INDIRECT("SP_3!" &amp; ADDRESS(MATCH($N71,$J:$J, 0), $M71, 4)), "")))),""), "")</f>
        <v/>
      </c>
      <c r="I71">
        <f>IF(SP_3!H71&lt;&gt;"", IF(SP_3!D71&lt;&gt;"", "Yes", ""), "")</f>
        <v/>
      </c>
      <c r="L71">
        <f>IF(G71&lt;&gt;"", IF(K71&gt;0, 7*J71+COUNTIF($K$2:K71, "&gt;" &amp; 0), IF(J71=1, 4, (J71-1)*7+COUNTIF($J$2:J71, "&lt;" &amp; J71)-COUNTIF($K$2:K70, 0)+4)), "")</f>
        <v/>
      </c>
      <c r="M71">
        <f>IF(ROW()&lt;=MAX($L:$L), IF(ISNUMBER(MATCH(ROW(),$L:$L, 0)), IF(INDIRECT("I" &amp; MATCH(ROW(),$L:$L, 0))="", 0, $M70+1), $M70+1), "")</f>
        <v/>
      </c>
      <c r="N71">
        <f>IF(M71&lt;&gt;"", IF(M71&gt;0, COUNTIF($M$1:M71, M71), COUNTIF($M$1:M71, 1)), "")</f>
        <v/>
      </c>
    </row>
    <row r="72">
      <c r="A72">
        <f>IF($E$10&gt;0, IF($M72&lt;&gt;"", IF($M72=0, "Component", IF($M72=1, "Build Linked Components Group - " &amp; INDIRECT(ADDRESS(MATCH($N72,$J:$J, 0), 7, 4)), INDEX($D$1:$D$7, $M72))), ""), "")</f>
        <v/>
      </c>
      <c r="B72">
        <f>IF($E$10&gt;0, IF($M72&lt;&gt;"", IF($M72=0, INDIRECT("H" &amp; MATCH(ROW(),$L:$L, 0)), IF($M72=1, "", IF($M72=4, IF(ISNUMBER(MATCH(ROW(),$L:$L,0)), INDIRECT("H" &amp; MATCH(ROW(),$L:$L,0)), ""), IF(INDIRECT("SP_3!" &amp; ADDRESS(MATCH($N72,$J:$J, 0), $M72, 4))&lt;&gt;"", INDIRECT("SP_3!" &amp; ADDRESS(MATCH($N72,$J:$J, 0), $M72, 4)), "")))),""), "")</f>
        <v/>
      </c>
      <c r="I72">
        <f>IF(SP_3!H72&lt;&gt;"", IF(SP_3!D72&lt;&gt;"", "Yes", ""), "")</f>
        <v/>
      </c>
      <c r="L72">
        <f>IF(G72&lt;&gt;"", IF(K72&gt;0, 7*J72+COUNTIF($K$2:K72, "&gt;" &amp; 0), IF(J72=1, 4, (J72-1)*7+COUNTIF($J$2:J72, "&lt;" &amp; J72)-COUNTIF($K$2:K71, 0)+4)), "")</f>
        <v/>
      </c>
      <c r="M72">
        <f>IF(ROW()&lt;=MAX($L:$L), IF(ISNUMBER(MATCH(ROW(),$L:$L, 0)), IF(INDIRECT("I" &amp; MATCH(ROW(),$L:$L, 0))="", 0, $M71+1), $M71+1), "")</f>
        <v/>
      </c>
      <c r="N72">
        <f>IF(M72&lt;&gt;"", IF(M72&gt;0, COUNTIF($M$1:M72, M72), COUNTIF($M$1:M72, 1)), "")</f>
        <v/>
      </c>
    </row>
    <row r="73">
      <c r="A73">
        <f>IF($E$10&gt;0, IF($M73&lt;&gt;"", IF($M73=0, "Component", IF($M73=1, "Build Linked Components Group - " &amp; INDIRECT(ADDRESS(MATCH($N73,$J:$J, 0), 7, 4)), INDEX($D$1:$D$7, $M73))), ""), "")</f>
        <v/>
      </c>
      <c r="B73">
        <f>IF($E$10&gt;0, IF($M73&lt;&gt;"", IF($M73=0, INDIRECT("H" &amp; MATCH(ROW(),$L:$L, 0)), IF($M73=1, "", IF($M73=4, IF(ISNUMBER(MATCH(ROW(),$L:$L,0)), INDIRECT("H" &amp; MATCH(ROW(),$L:$L,0)), ""), IF(INDIRECT("SP_3!" &amp; ADDRESS(MATCH($N73,$J:$J, 0), $M73, 4))&lt;&gt;"", INDIRECT("SP_3!" &amp; ADDRESS(MATCH($N73,$J:$J, 0), $M73, 4)), "")))),""), "")</f>
        <v/>
      </c>
      <c r="I73">
        <f>IF(SP_3!H73&lt;&gt;"", IF(SP_3!D73&lt;&gt;"", "Yes", ""), "")</f>
        <v/>
      </c>
      <c r="L73">
        <f>IF(G73&lt;&gt;"", IF(K73&gt;0, 7*J73+COUNTIF($K$2:K73, "&gt;" &amp; 0), IF(J73=1, 4, (J73-1)*7+COUNTIF($J$2:J73, "&lt;" &amp; J73)-COUNTIF($K$2:K72, 0)+4)), "")</f>
        <v/>
      </c>
      <c r="M73">
        <f>IF(ROW()&lt;=MAX($L:$L), IF(ISNUMBER(MATCH(ROW(),$L:$L, 0)), IF(INDIRECT("I" &amp; MATCH(ROW(),$L:$L, 0))="", 0, $M72+1), $M72+1), "")</f>
        <v/>
      </c>
      <c r="N73">
        <f>IF(M73&lt;&gt;"", IF(M73&gt;0, COUNTIF($M$1:M73, M73), COUNTIF($M$1:M73, 1)), "")</f>
        <v/>
      </c>
    </row>
    <row r="74">
      <c r="A74">
        <f>IF($E$10&gt;0, IF($M74&lt;&gt;"", IF($M74=0, "Component", IF($M74=1, "Build Linked Components Group - " &amp; INDIRECT(ADDRESS(MATCH($N74,$J:$J, 0), 7, 4)), INDEX($D$1:$D$7, $M74))), ""), "")</f>
        <v/>
      </c>
      <c r="B74">
        <f>IF($E$10&gt;0, IF($M74&lt;&gt;"", IF($M74=0, INDIRECT("H" &amp; MATCH(ROW(),$L:$L, 0)), IF($M74=1, "", IF($M74=4, IF(ISNUMBER(MATCH(ROW(),$L:$L,0)), INDIRECT("H" &amp; MATCH(ROW(),$L:$L,0)), ""), IF(INDIRECT("SP_3!" &amp; ADDRESS(MATCH($N74,$J:$J, 0), $M74, 4))&lt;&gt;"", INDIRECT("SP_3!" &amp; ADDRESS(MATCH($N74,$J:$J, 0), $M74, 4)), "")))),""), "")</f>
        <v/>
      </c>
      <c r="I74">
        <f>IF(SP_3!H74&lt;&gt;"", IF(SP_3!D74&lt;&gt;"", "Yes", ""), "")</f>
        <v/>
      </c>
      <c r="L74">
        <f>IF(G74&lt;&gt;"", IF(K74&gt;0, 7*J74+COUNTIF($K$2:K74, "&gt;" &amp; 0), IF(J74=1, 4, (J74-1)*7+COUNTIF($J$2:J74, "&lt;" &amp; J74)-COUNTIF($K$2:K73, 0)+4)), "")</f>
        <v/>
      </c>
      <c r="M74">
        <f>IF(ROW()&lt;=MAX($L:$L), IF(ISNUMBER(MATCH(ROW(),$L:$L, 0)), IF(INDIRECT("I" &amp; MATCH(ROW(),$L:$L, 0))="", 0, $M73+1), $M73+1), "")</f>
        <v/>
      </c>
      <c r="N74">
        <f>IF(M74&lt;&gt;"", IF(M74&gt;0, COUNTIF($M$1:M74, M74), COUNTIF($M$1:M74, 1)), "")</f>
        <v/>
      </c>
    </row>
    <row r="75">
      <c r="A75">
        <f>IF($E$10&gt;0, IF($M75&lt;&gt;"", IF($M75=0, "Component", IF($M75=1, "Build Linked Components Group - " &amp; INDIRECT(ADDRESS(MATCH($N75,$J:$J, 0), 7, 4)), INDEX($D$1:$D$7, $M75))), ""), "")</f>
        <v/>
      </c>
      <c r="B75">
        <f>IF($E$10&gt;0, IF($M75&lt;&gt;"", IF($M75=0, INDIRECT("H" &amp; MATCH(ROW(),$L:$L, 0)), IF($M75=1, "", IF($M75=4, IF(ISNUMBER(MATCH(ROW(),$L:$L,0)), INDIRECT("H" &amp; MATCH(ROW(),$L:$L,0)), ""), IF(INDIRECT("SP_3!" &amp; ADDRESS(MATCH($N75,$J:$J, 0), $M75, 4))&lt;&gt;"", INDIRECT("SP_3!" &amp; ADDRESS(MATCH($N75,$J:$J, 0), $M75, 4)), "")))),""), "")</f>
        <v/>
      </c>
      <c r="I75">
        <f>IF(SP_3!H75&lt;&gt;"", IF(SP_3!D75&lt;&gt;"", "Yes", ""), "")</f>
        <v/>
      </c>
      <c r="L75">
        <f>IF(G75&lt;&gt;"", IF(K75&gt;0, 7*J75+COUNTIF($K$2:K75, "&gt;" &amp; 0), IF(J75=1, 4, (J75-1)*7+COUNTIF($J$2:J75, "&lt;" &amp; J75)-COUNTIF($K$2:K74, 0)+4)), "")</f>
        <v/>
      </c>
      <c r="M75">
        <f>IF(ROW()&lt;=MAX($L:$L), IF(ISNUMBER(MATCH(ROW(),$L:$L, 0)), IF(INDIRECT("I" &amp; MATCH(ROW(),$L:$L, 0))="", 0, $M74+1), $M74+1), "")</f>
        <v/>
      </c>
      <c r="N75">
        <f>IF(M75&lt;&gt;"", IF(M75&gt;0, COUNTIF($M$1:M75, M75), COUNTIF($M$1:M75, 1)), "")</f>
        <v/>
      </c>
    </row>
    <row r="76">
      <c r="A76">
        <f>IF($E$10&gt;0, IF($M76&lt;&gt;"", IF($M76=0, "Component", IF($M76=1, "Build Linked Components Group - " &amp; INDIRECT(ADDRESS(MATCH($N76,$J:$J, 0), 7, 4)), INDEX($D$1:$D$7, $M76))), ""), "")</f>
        <v/>
      </c>
      <c r="B76">
        <f>IF($E$10&gt;0, IF($M76&lt;&gt;"", IF($M76=0, INDIRECT("H" &amp; MATCH(ROW(),$L:$L, 0)), IF($M76=1, "", IF($M76=4, IF(ISNUMBER(MATCH(ROW(),$L:$L,0)), INDIRECT("H" &amp; MATCH(ROW(),$L:$L,0)), ""), IF(INDIRECT("SP_3!" &amp; ADDRESS(MATCH($N76,$J:$J, 0), $M76, 4))&lt;&gt;"", INDIRECT("SP_3!" &amp; ADDRESS(MATCH($N76,$J:$J, 0), $M76, 4)), "")))),""), "")</f>
        <v/>
      </c>
      <c r="I76">
        <f>IF(SP_3!H76&lt;&gt;"", IF(SP_3!D76&lt;&gt;"", "Yes", ""), "")</f>
        <v/>
      </c>
      <c r="L76">
        <f>IF(G76&lt;&gt;"", IF(K76&gt;0, 7*J76+COUNTIF($K$2:K76, "&gt;" &amp; 0), IF(J76=1, 4, (J76-1)*7+COUNTIF($J$2:J76, "&lt;" &amp; J76)-COUNTIF($K$2:K75, 0)+4)), "")</f>
        <v/>
      </c>
      <c r="M76">
        <f>IF(ROW()&lt;=MAX($L:$L), IF(ISNUMBER(MATCH(ROW(),$L:$L, 0)), IF(INDIRECT("I" &amp; MATCH(ROW(),$L:$L, 0))="", 0, $M75+1), $M75+1), "")</f>
        <v/>
      </c>
      <c r="N76">
        <f>IF(M76&lt;&gt;"", IF(M76&gt;0, COUNTIF($M$1:M76, M76), COUNTIF($M$1:M76, 1)), "")</f>
        <v/>
      </c>
    </row>
    <row r="77">
      <c r="A77">
        <f>IF($E$10&gt;0, IF($M77&lt;&gt;"", IF($M77=0, "Component", IF($M77=1, "Build Linked Components Group - " &amp; INDIRECT(ADDRESS(MATCH($N77,$J:$J, 0), 7, 4)), INDEX($D$1:$D$7, $M77))), ""), "")</f>
        <v/>
      </c>
      <c r="B77">
        <f>IF($E$10&gt;0, IF($M77&lt;&gt;"", IF($M77=0, INDIRECT("H" &amp; MATCH(ROW(),$L:$L, 0)), IF($M77=1, "", IF($M77=4, IF(ISNUMBER(MATCH(ROW(),$L:$L,0)), INDIRECT("H" &amp; MATCH(ROW(),$L:$L,0)), ""), IF(INDIRECT("SP_3!" &amp; ADDRESS(MATCH($N77,$J:$J, 0), $M77, 4))&lt;&gt;"", INDIRECT("SP_3!" &amp; ADDRESS(MATCH($N77,$J:$J, 0), $M77, 4)), "")))),""), "")</f>
        <v/>
      </c>
      <c r="I77">
        <f>IF(SP_3!H77&lt;&gt;"", IF(SP_3!D77&lt;&gt;"", "Yes", ""), "")</f>
        <v/>
      </c>
      <c r="L77">
        <f>IF(G77&lt;&gt;"", IF(K77&gt;0, 7*J77+COUNTIF($K$2:K77, "&gt;" &amp; 0), IF(J77=1, 4, (J77-1)*7+COUNTIF($J$2:J77, "&lt;" &amp; J77)-COUNTIF($K$2:K76, 0)+4)), "")</f>
        <v/>
      </c>
      <c r="M77">
        <f>IF(ROW()&lt;=MAX($L:$L), IF(ISNUMBER(MATCH(ROW(),$L:$L, 0)), IF(INDIRECT("I" &amp; MATCH(ROW(),$L:$L, 0))="", 0, $M76+1), $M76+1), "")</f>
        <v/>
      </c>
      <c r="N77">
        <f>IF(M77&lt;&gt;"", IF(M77&gt;0, COUNTIF($M$1:M77, M77), COUNTIF($M$1:M77, 1)), "")</f>
        <v/>
      </c>
    </row>
    <row r="78">
      <c r="A78">
        <f>IF($E$10&gt;0, IF($M78&lt;&gt;"", IF($M78=0, "Component", IF($M78=1, "Build Linked Components Group - " &amp; INDIRECT(ADDRESS(MATCH($N78,$J:$J, 0), 7, 4)), INDEX($D$1:$D$7, $M78))), ""), "")</f>
        <v/>
      </c>
      <c r="B78">
        <f>IF($E$10&gt;0, IF($M78&lt;&gt;"", IF($M78=0, INDIRECT("H" &amp; MATCH(ROW(),$L:$L, 0)), IF($M78=1, "", IF($M78=4, IF(ISNUMBER(MATCH(ROW(),$L:$L,0)), INDIRECT("H" &amp; MATCH(ROW(),$L:$L,0)), ""), IF(INDIRECT("SP_3!" &amp; ADDRESS(MATCH($N78,$J:$J, 0), $M78, 4))&lt;&gt;"", INDIRECT("SP_3!" &amp; ADDRESS(MATCH($N78,$J:$J, 0), $M78, 4)), "")))),""), "")</f>
        <v/>
      </c>
      <c r="I78">
        <f>IF(SP_3!H78&lt;&gt;"", IF(SP_3!D78&lt;&gt;"", "Yes", ""), "")</f>
        <v/>
      </c>
      <c r="L78">
        <f>IF(G78&lt;&gt;"", IF(K78&gt;0, 7*J78+COUNTIF($K$2:K78, "&gt;" &amp; 0), IF(J78=1, 4, (J78-1)*7+COUNTIF($J$2:J78, "&lt;" &amp; J78)-COUNTIF($K$2:K77, 0)+4)), "")</f>
        <v/>
      </c>
      <c r="M78">
        <f>IF(ROW()&lt;=MAX($L:$L), IF(ISNUMBER(MATCH(ROW(),$L:$L, 0)), IF(INDIRECT("I" &amp; MATCH(ROW(),$L:$L, 0))="", 0, $M77+1), $M77+1), "")</f>
        <v/>
      </c>
      <c r="N78">
        <f>IF(M78&lt;&gt;"", IF(M78&gt;0, COUNTIF($M$1:M78, M78), COUNTIF($M$1:M78, 1)), "")</f>
        <v/>
      </c>
    </row>
    <row r="79">
      <c r="A79">
        <f>IF($E$10&gt;0, IF($M79&lt;&gt;"", IF($M79=0, "Component", IF($M79=1, "Build Linked Components Group - " &amp; INDIRECT(ADDRESS(MATCH($N79,$J:$J, 0), 7, 4)), INDEX($D$1:$D$7, $M79))), ""), "")</f>
        <v/>
      </c>
      <c r="B79">
        <f>IF($E$10&gt;0, IF($M79&lt;&gt;"", IF($M79=0, INDIRECT("H" &amp; MATCH(ROW(),$L:$L, 0)), IF($M79=1, "", IF($M79=4, IF(ISNUMBER(MATCH(ROW(),$L:$L,0)), INDIRECT("H" &amp; MATCH(ROW(),$L:$L,0)), ""), IF(INDIRECT("SP_3!" &amp; ADDRESS(MATCH($N79,$J:$J, 0), $M79, 4))&lt;&gt;"", INDIRECT("SP_3!" &amp; ADDRESS(MATCH($N79,$J:$J, 0), $M79, 4)), "")))),""), "")</f>
        <v/>
      </c>
      <c r="I79">
        <f>IF(SP_3!H79&lt;&gt;"", IF(SP_3!D79&lt;&gt;"", "Yes", ""), "")</f>
        <v/>
      </c>
      <c r="L79">
        <f>IF(G79&lt;&gt;"", IF(K79&gt;0, 7*J79+COUNTIF($K$2:K79, "&gt;" &amp; 0), IF(J79=1, 4, (J79-1)*7+COUNTIF($J$2:J79, "&lt;" &amp; J79)-COUNTIF($K$2:K78, 0)+4)), "")</f>
        <v/>
      </c>
      <c r="M79">
        <f>IF(ROW()&lt;=MAX($L:$L), IF(ISNUMBER(MATCH(ROW(),$L:$L, 0)), IF(INDIRECT("I" &amp; MATCH(ROW(),$L:$L, 0))="", 0, $M78+1), $M78+1), "")</f>
        <v/>
      </c>
      <c r="N79">
        <f>IF(M79&lt;&gt;"", IF(M79&gt;0, COUNTIF($M$1:M79, M79), COUNTIF($M$1:M79, 1)), "")</f>
        <v/>
      </c>
    </row>
    <row r="80">
      <c r="A80">
        <f>IF($E$10&gt;0, IF($M80&lt;&gt;"", IF($M80=0, "Component", IF($M80=1, "Build Linked Components Group - " &amp; INDIRECT(ADDRESS(MATCH($N80,$J:$J, 0), 7, 4)), INDEX($D$1:$D$7, $M80))), ""), "")</f>
        <v/>
      </c>
      <c r="B80">
        <f>IF($E$10&gt;0, IF($M80&lt;&gt;"", IF($M80=0, INDIRECT("H" &amp; MATCH(ROW(),$L:$L, 0)), IF($M80=1, "", IF($M80=4, IF(ISNUMBER(MATCH(ROW(),$L:$L,0)), INDIRECT("H" &amp; MATCH(ROW(),$L:$L,0)), ""), IF(INDIRECT("SP_3!" &amp; ADDRESS(MATCH($N80,$J:$J, 0), $M80, 4))&lt;&gt;"", INDIRECT("SP_3!" &amp; ADDRESS(MATCH($N80,$J:$J, 0), $M80, 4)), "")))),""), "")</f>
        <v/>
      </c>
      <c r="I80">
        <f>IF(SP_3!H80&lt;&gt;"", IF(SP_3!D80&lt;&gt;"", "Yes", ""), "")</f>
        <v/>
      </c>
      <c r="L80">
        <f>IF(G80&lt;&gt;"", IF(K80&gt;0, 7*J80+COUNTIF($K$2:K80, "&gt;" &amp; 0), IF(J80=1, 4, (J80-1)*7+COUNTIF($J$2:J80, "&lt;" &amp; J80)-COUNTIF($K$2:K79, 0)+4)), "")</f>
        <v/>
      </c>
      <c r="M80">
        <f>IF(ROW()&lt;=MAX($L:$L), IF(ISNUMBER(MATCH(ROW(),$L:$L, 0)), IF(INDIRECT("I" &amp; MATCH(ROW(),$L:$L, 0))="", 0, $M79+1), $M79+1), "")</f>
        <v/>
      </c>
      <c r="N80">
        <f>IF(M80&lt;&gt;"", IF(M80&gt;0, COUNTIF($M$1:M80, M80), COUNTIF($M$1:M80, 1)), "")</f>
        <v/>
      </c>
    </row>
    <row r="81">
      <c r="A81">
        <f>IF($E$10&gt;0, IF($M81&lt;&gt;"", IF($M81=0, "Component", IF($M81=1, "Build Linked Components Group - " &amp; INDIRECT(ADDRESS(MATCH($N81,$J:$J, 0), 7, 4)), INDEX($D$1:$D$7, $M81))), ""), "")</f>
        <v/>
      </c>
      <c r="B81">
        <f>IF($E$10&gt;0, IF($M81&lt;&gt;"", IF($M81=0, INDIRECT("H" &amp; MATCH(ROW(),$L:$L, 0)), IF($M81=1, "", IF($M81=4, IF(ISNUMBER(MATCH(ROW(),$L:$L,0)), INDIRECT("H" &amp; MATCH(ROW(),$L:$L,0)), ""), IF(INDIRECT("SP_3!" &amp; ADDRESS(MATCH($N81,$J:$J, 0), $M81, 4))&lt;&gt;"", INDIRECT("SP_3!" &amp; ADDRESS(MATCH($N81,$J:$J, 0), $M81, 4)), "")))),""), "")</f>
        <v/>
      </c>
      <c r="I81">
        <f>IF(SP_3!H81&lt;&gt;"", IF(SP_3!D81&lt;&gt;"", "Yes", ""), "")</f>
        <v/>
      </c>
      <c r="L81">
        <f>IF(G81&lt;&gt;"", IF(K81&gt;0, 7*J81+COUNTIF($K$2:K81, "&gt;" &amp; 0), IF(J81=1, 4, (J81-1)*7+COUNTIF($J$2:J81, "&lt;" &amp; J81)-COUNTIF($K$2:K80, 0)+4)), "")</f>
        <v/>
      </c>
      <c r="M81">
        <f>IF(ROW()&lt;=MAX($L:$L), IF(ISNUMBER(MATCH(ROW(),$L:$L, 0)), IF(INDIRECT("I" &amp; MATCH(ROW(),$L:$L, 0))="", 0, $M80+1), $M80+1), "")</f>
        <v/>
      </c>
      <c r="N81">
        <f>IF(M81&lt;&gt;"", IF(M81&gt;0, COUNTIF($M$1:M81, M81), COUNTIF($M$1:M81, 1)), "")</f>
        <v/>
      </c>
    </row>
    <row r="82">
      <c r="A82">
        <f>IF($E$10&gt;0, IF($M82&lt;&gt;"", IF($M82=0, "Component", IF($M82=1, "Build Linked Components Group - " &amp; INDIRECT(ADDRESS(MATCH($N82,$J:$J, 0), 7, 4)), INDEX($D$1:$D$7, $M82))), ""), "")</f>
        <v/>
      </c>
      <c r="B82">
        <f>IF($E$10&gt;0, IF($M82&lt;&gt;"", IF($M82=0, INDIRECT("H" &amp; MATCH(ROW(),$L:$L, 0)), IF($M82=1, "", IF($M82=4, IF(ISNUMBER(MATCH(ROW(),$L:$L,0)), INDIRECT("H" &amp; MATCH(ROW(),$L:$L,0)), ""), IF(INDIRECT("SP_3!" &amp; ADDRESS(MATCH($N82,$J:$J, 0), $M82, 4))&lt;&gt;"", INDIRECT("SP_3!" &amp; ADDRESS(MATCH($N82,$J:$J, 0), $M82, 4)), "")))),""), "")</f>
        <v/>
      </c>
      <c r="I82">
        <f>IF(SP_3!H82&lt;&gt;"", IF(SP_3!D82&lt;&gt;"", "Yes", ""), "")</f>
        <v/>
      </c>
      <c r="L82">
        <f>IF(G82&lt;&gt;"", IF(K82&gt;0, 7*J82+COUNTIF($K$2:K82, "&gt;" &amp; 0), IF(J82=1, 4, (J82-1)*7+COUNTIF($J$2:J82, "&lt;" &amp; J82)-COUNTIF($K$2:K81, 0)+4)), "")</f>
        <v/>
      </c>
      <c r="M82">
        <f>IF(ROW()&lt;=MAX($L:$L), IF(ISNUMBER(MATCH(ROW(),$L:$L, 0)), IF(INDIRECT("I" &amp; MATCH(ROW(),$L:$L, 0))="", 0, $M81+1), $M81+1), "")</f>
        <v/>
      </c>
      <c r="N82">
        <f>IF(M82&lt;&gt;"", IF(M82&gt;0, COUNTIF($M$1:M82, M82), COUNTIF($M$1:M82, 1)), "")</f>
        <v/>
      </c>
    </row>
    <row r="83">
      <c r="A83">
        <f>IF($E$10&gt;0, IF($M83&lt;&gt;"", IF($M83=0, "Component", IF($M83=1, "Build Linked Components Group - " &amp; INDIRECT(ADDRESS(MATCH($N83,$J:$J, 0), 7, 4)), INDEX($D$1:$D$7, $M83))), ""), "")</f>
        <v/>
      </c>
      <c r="B83">
        <f>IF($E$10&gt;0, IF($M83&lt;&gt;"", IF($M83=0, INDIRECT("H" &amp; MATCH(ROW(),$L:$L, 0)), IF($M83=1, "", IF($M83=4, IF(ISNUMBER(MATCH(ROW(),$L:$L,0)), INDIRECT("H" &amp; MATCH(ROW(),$L:$L,0)), ""), IF(INDIRECT("SP_3!" &amp; ADDRESS(MATCH($N83,$J:$J, 0), $M83, 4))&lt;&gt;"", INDIRECT("SP_3!" &amp; ADDRESS(MATCH($N83,$J:$J, 0), $M83, 4)), "")))),""), "")</f>
        <v/>
      </c>
      <c r="I83">
        <f>IF(SP_3!H83&lt;&gt;"", IF(SP_3!D83&lt;&gt;"", "Yes", ""), "")</f>
        <v/>
      </c>
      <c r="L83">
        <f>IF(G83&lt;&gt;"", IF(K83&gt;0, 7*J83+COUNTIF($K$2:K83, "&gt;" &amp; 0), IF(J83=1, 4, (J83-1)*7+COUNTIF($J$2:J83, "&lt;" &amp; J83)-COUNTIF($K$2:K82, 0)+4)), "")</f>
        <v/>
      </c>
      <c r="M83">
        <f>IF(ROW()&lt;=MAX($L:$L), IF(ISNUMBER(MATCH(ROW(),$L:$L, 0)), IF(INDIRECT("I" &amp; MATCH(ROW(),$L:$L, 0))="", 0, $M82+1), $M82+1), "")</f>
        <v/>
      </c>
      <c r="N83">
        <f>IF(M83&lt;&gt;"", IF(M83&gt;0, COUNTIF($M$1:M83, M83), COUNTIF($M$1:M83, 1)), "")</f>
        <v/>
      </c>
    </row>
    <row r="84">
      <c r="A84">
        <f>IF($E$10&gt;0, IF($M84&lt;&gt;"", IF($M84=0, "Component", IF($M84=1, "Build Linked Components Group - " &amp; INDIRECT(ADDRESS(MATCH($N84,$J:$J, 0), 7, 4)), INDEX($D$1:$D$7, $M84))), ""), "")</f>
        <v/>
      </c>
      <c r="B84">
        <f>IF($E$10&gt;0, IF($M84&lt;&gt;"", IF($M84=0, INDIRECT("H" &amp; MATCH(ROW(),$L:$L, 0)), IF($M84=1, "", IF($M84=4, IF(ISNUMBER(MATCH(ROW(),$L:$L,0)), INDIRECT("H" &amp; MATCH(ROW(),$L:$L,0)), ""), IF(INDIRECT("SP_3!" &amp; ADDRESS(MATCH($N84,$J:$J, 0), $M84, 4))&lt;&gt;"", INDIRECT("SP_3!" &amp; ADDRESS(MATCH($N84,$J:$J, 0), $M84, 4)), "")))),""), "")</f>
        <v/>
      </c>
      <c r="I84">
        <f>IF(SP_3!H84&lt;&gt;"", IF(SP_3!D84&lt;&gt;"", "Yes", ""), "")</f>
        <v/>
      </c>
      <c r="L84">
        <f>IF(G84&lt;&gt;"", IF(K84&gt;0, 7*J84+COUNTIF($K$2:K84, "&gt;" &amp; 0), IF(J84=1, 4, (J84-1)*7+COUNTIF($J$2:J84, "&lt;" &amp; J84)-COUNTIF($K$2:K83, 0)+4)), "")</f>
        <v/>
      </c>
      <c r="M84">
        <f>IF(ROW()&lt;=MAX($L:$L), IF(ISNUMBER(MATCH(ROW(),$L:$L, 0)), IF(INDIRECT("I" &amp; MATCH(ROW(),$L:$L, 0))="", 0, $M83+1), $M83+1), "")</f>
        <v/>
      </c>
      <c r="N84">
        <f>IF(M84&lt;&gt;"", IF(M84&gt;0, COUNTIF($M$1:M84, M84), COUNTIF($M$1:M84, 1)), "")</f>
        <v/>
      </c>
    </row>
    <row r="85">
      <c r="A85">
        <f>IF($E$10&gt;0, IF($M85&lt;&gt;"", IF($M85=0, "Component", IF($M85=1, "Build Linked Components Group - " &amp; INDIRECT(ADDRESS(MATCH($N85,$J:$J, 0), 7, 4)), INDEX($D$1:$D$7, $M85))), ""), "")</f>
        <v/>
      </c>
      <c r="B85">
        <f>IF($E$10&gt;0, IF($M85&lt;&gt;"", IF($M85=0, INDIRECT("H" &amp; MATCH(ROW(),$L:$L, 0)), IF($M85=1, "", IF($M85=4, IF(ISNUMBER(MATCH(ROW(),$L:$L,0)), INDIRECT("H" &amp; MATCH(ROW(),$L:$L,0)), ""), IF(INDIRECT("SP_3!" &amp; ADDRESS(MATCH($N85,$J:$J, 0), $M85, 4))&lt;&gt;"", INDIRECT("SP_3!" &amp; ADDRESS(MATCH($N85,$J:$J, 0), $M85, 4)), "")))),""), "")</f>
        <v/>
      </c>
      <c r="I85">
        <f>IF(SP_3!H85&lt;&gt;"", IF(SP_3!D85&lt;&gt;"", "Yes", ""), "")</f>
        <v/>
      </c>
      <c r="L85">
        <f>IF(G85&lt;&gt;"", IF(K85&gt;0, 7*J85+COUNTIF($K$2:K85, "&gt;" &amp; 0), IF(J85=1, 4, (J85-1)*7+COUNTIF($J$2:J85, "&lt;" &amp; J85)-COUNTIF($K$2:K84, 0)+4)), "")</f>
        <v/>
      </c>
      <c r="M85">
        <f>IF(ROW()&lt;=MAX($L:$L), IF(ISNUMBER(MATCH(ROW(),$L:$L, 0)), IF(INDIRECT("I" &amp; MATCH(ROW(),$L:$L, 0))="", 0, $M84+1), $M84+1), "")</f>
        <v/>
      </c>
      <c r="N85">
        <f>IF(M85&lt;&gt;"", IF(M85&gt;0, COUNTIF($M$1:M85, M85), COUNTIF($M$1:M85, 1)), "")</f>
        <v/>
      </c>
    </row>
    <row r="86">
      <c r="A86">
        <f>IF($E$10&gt;0, IF($M86&lt;&gt;"", IF($M86=0, "Component", IF($M86=1, "Build Linked Components Group - " &amp; INDIRECT(ADDRESS(MATCH($N86,$J:$J, 0), 7, 4)), INDEX($D$1:$D$7, $M86))), ""), "")</f>
        <v/>
      </c>
      <c r="B86">
        <f>IF($E$10&gt;0, IF($M86&lt;&gt;"", IF($M86=0, INDIRECT("H" &amp; MATCH(ROW(),$L:$L, 0)), IF($M86=1, "", IF($M86=4, IF(ISNUMBER(MATCH(ROW(),$L:$L,0)), INDIRECT("H" &amp; MATCH(ROW(),$L:$L,0)), ""), IF(INDIRECT("SP_3!" &amp; ADDRESS(MATCH($N86,$J:$J, 0), $M86, 4))&lt;&gt;"", INDIRECT("SP_3!" &amp; ADDRESS(MATCH($N86,$J:$J, 0), $M86, 4)), "")))),""), "")</f>
        <v/>
      </c>
      <c r="I86">
        <f>IF(SP_3!H86&lt;&gt;"", IF(SP_3!D86&lt;&gt;"", "Yes", ""), "")</f>
        <v/>
      </c>
      <c r="L86">
        <f>IF(G86&lt;&gt;"", IF(K86&gt;0, 7*J86+COUNTIF($K$2:K86, "&gt;" &amp; 0), IF(J86=1, 4, (J86-1)*7+COUNTIF($J$2:J86, "&lt;" &amp; J86)-COUNTIF($K$2:K85, 0)+4)), "")</f>
        <v/>
      </c>
      <c r="M86">
        <f>IF(ROW()&lt;=MAX($L:$L), IF(ISNUMBER(MATCH(ROW(),$L:$L, 0)), IF(INDIRECT("I" &amp; MATCH(ROW(),$L:$L, 0))="", 0, $M85+1), $M85+1), "")</f>
        <v/>
      </c>
      <c r="N86">
        <f>IF(M86&lt;&gt;"", IF(M86&gt;0, COUNTIF($M$1:M86, M86), COUNTIF($M$1:M86, 1)), "")</f>
        <v/>
      </c>
    </row>
    <row r="87">
      <c r="A87">
        <f>IF($E$10&gt;0, IF($M87&lt;&gt;"", IF($M87=0, "Component", IF($M87=1, "Build Linked Components Group - " &amp; INDIRECT(ADDRESS(MATCH($N87,$J:$J, 0), 7, 4)), INDEX($D$1:$D$7, $M87))), ""), "")</f>
        <v/>
      </c>
      <c r="B87">
        <f>IF($E$10&gt;0, IF($M87&lt;&gt;"", IF($M87=0, INDIRECT("H" &amp; MATCH(ROW(),$L:$L, 0)), IF($M87=1, "", IF($M87=4, IF(ISNUMBER(MATCH(ROW(),$L:$L,0)), INDIRECT("H" &amp; MATCH(ROW(),$L:$L,0)), ""), IF(INDIRECT("SP_3!" &amp; ADDRESS(MATCH($N87,$J:$J, 0), $M87, 4))&lt;&gt;"", INDIRECT("SP_3!" &amp; ADDRESS(MATCH($N87,$J:$J, 0), $M87, 4)), "")))),""), "")</f>
        <v/>
      </c>
      <c r="I87">
        <f>IF(SP_3!H87&lt;&gt;"", IF(SP_3!D87&lt;&gt;"", "Yes", ""), "")</f>
        <v/>
      </c>
      <c r="L87">
        <f>IF(G87&lt;&gt;"", IF(K87&gt;0, 7*J87+COUNTIF($K$2:K87, "&gt;" &amp; 0), IF(J87=1, 4, (J87-1)*7+COUNTIF($J$2:J87, "&lt;" &amp; J87)-COUNTIF($K$2:K86, 0)+4)), "")</f>
        <v/>
      </c>
      <c r="M87">
        <f>IF(ROW()&lt;=MAX($L:$L), IF(ISNUMBER(MATCH(ROW(),$L:$L, 0)), IF(INDIRECT("I" &amp; MATCH(ROW(),$L:$L, 0))="", 0, $M86+1), $M86+1), "")</f>
        <v/>
      </c>
      <c r="N87">
        <f>IF(M87&lt;&gt;"", IF(M87&gt;0, COUNTIF($M$1:M87, M87), COUNTIF($M$1:M87, 1)), "")</f>
        <v/>
      </c>
    </row>
    <row r="88">
      <c r="A88">
        <f>IF($E$10&gt;0, IF($M88&lt;&gt;"", IF($M88=0, "Component", IF($M88=1, "Build Linked Components Group - " &amp; INDIRECT(ADDRESS(MATCH($N88,$J:$J, 0), 7, 4)), INDEX($D$1:$D$7, $M88))), ""), "")</f>
        <v/>
      </c>
      <c r="B88">
        <f>IF($E$10&gt;0, IF($M88&lt;&gt;"", IF($M88=0, INDIRECT("H" &amp; MATCH(ROW(),$L:$L, 0)), IF($M88=1, "", IF($M88=4, IF(ISNUMBER(MATCH(ROW(),$L:$L,0)), INDIRECT("H" &amp; MATCH(ROW(),$L:$L,0)), ""), IF(INDIRECT("SP_3!" &amp; ADDRESS(MATCH($N88,$J:$J, 0), $M88, 4))&lt;&gt;"", INDIRECT("SP_3!" &amp; ADDRESS(MATCH($N88,$J:$J, 0), $M88, 4)), "")))),""), "")</f>
        <v/>
      </c>
      <c r="I88">
        <f>IF(SP_3!H88&lt;&gt;"", IF(SP_3!D88&lt;&gt;"", "Yes", ""), "")</f>
        <v/>
      </c>
      <c r="L88">
        <f>IF(G88&lt;&gt;"", IF(K88&gt;0, 7*J88+COUNTIF($K$2:K88, "&gt;" &amp; 0), IF(J88=1, 4, (J88-1)*7+COUNTIF($J$2:J88, "&lt;" &amp; J88)-COUNTIF($K$2:K87, 0)+4)), "")</f>
        <v/>
      </c>
      <c r="M88">
        <f>IF(ROW()&lt;=MAX($L:$L), IF(ISNUMBER(MATCH(ROW(),$L:$L, 0)), IF(INDIRECT("I" &amp; MATCH(ROW(),$L:$L, 0))="", 0, $M87+1), $M87+1), "")</f>
        <v/>
      </c>
      <c r="N88">
        <f>IF(M88&lt;&gt;"", IF(M88&gt;0, COUNTIF($M$1:M88, M88), COUNTIF($M$1:M88, 1)), "")</f>
        <v/>
      </c>
    </row>
    <row r="89">
      <c r="A89">
        <f>IF($E$10&gt;0, IF($M89&lt;&gt;"", IF($M89=0, "Component", IF($M89=1, "Build Linked Components Group - " &amp; INDIRECT(ADDRESS(MATCH($N89,$J:$J, 0), 7, 4)), INDEX($D$1:$D$7, $M89))), ""), "")</f>
        <v/>
      </c>
      <c r="B89">
        <f>IF($E$10&gt;0, IF($M89&lt;&gt;"", IF($M89=0, INDIRECT("H" &amp; MATCH(ROW(),$L:$L, 0)), IF($M89=1, "", IF($M89=4, IF(ISNUMBER(MATCH(ROW(),$L:$L,0)), INDIRECT("H" &amp; MATCH(ROW(),$L:$L,0)), ""), IF(INDIRECT("SP_3!" &amp; ADDRESS(MATCH($N89,$J:$J, 0), $M89, 4))&lt;&gt;"", INDIRECT("SP_3!" &amp; ADDRESS(MATCH($N89,$J:$J, 0), $M89, 4)), "")))),""), "")</f>
        <v/>
      </c>
      <c r="I89">
        <f>IF(SP_3!H89&lt;&gt;"", IF(SP_3!D89&lt;&gt;"", "Yes", ""), "")</f>
        <v/>
      </c>
      <c r="L89">
        <f>IF(G89&lt;&gt;"", IF(K89&gt;0, 7*J89+COUNTIF($K$2:K89, "&gt;" &amp; 0), IF(J89=1, 4, (J89-1)*7+COUNTIF($J$2:J89, "&lt;" &amp; J89)-COUNTIF($K$2:K88, 0)+4)), "")</f>
        <v/>
      </c>
      <c r="M89">
        <f>IF(ROW()&lt;=MAX($L:$L), IF(ISNUMBER(MATCH(ROW(),$L:$L, 0)), IF(INDIRECT("I" &amp; MATCH(ROW(),$L:$L, 0))="", 0, $M88+1), $M88+1), "")</f>
        <v/>
      </c>
      <c r="N89">
        <f>IF(M89&lt;&gt;"", IF(M89&gt;0, COUNTIF($M$1:M89, M89), COUNTIF($M$1:M89, 1)), "")</f>
        <v/>
      </c>
    </row>
    <row r="90">
      <c r="A90">
        <f>IF($E$10&gt;0, IF($M90&lt;&gt;"", IF($M90=0, "Component", IF($M90=1, "Build Linked Components Group - " &amp; INDIRECT(ADDRESS(MATCH($N90,$J:$J, 0), 7, 4)), INDEX($D$1:$D$7, $M90))), ""), "")</f>
        <v/>
      </c>
      <c r="B90">
        <f>IF($E$10&gt;0, IF($M90&lt;&gt;"", IF($M90=0, INDIRECT("H" &amp; MATCH(ROW(),$L:$L, 0)), IF($M90=1, "", IF($M90=4, IF(ISNUMBER(MATCH(ROW(),$L:$L,0)), INDIRECT("H" &amp; MATCH(ROW(),$L:$L,0)), ""), IF(INDIRECT("SP_3!" &amp; ADDRESS(MATCH($N90,$J:$J, 0), $M90, 4))&lt;&gt;"", INDIRECT("SP_3!" &amp; ADDRESS(MATCH($N90,$J:$J, 0), $M90, 4)), "")))),""), "")</f>
        <v/>
      </c>
      <c r="I90">
        <f>IF(SP_3!H90&lt;&gt;"", IF(SP_3!D90&lt;&gt;"", "Yes", ""), "")</f>
        <v/>
      </c>
      <c r="L90">
        <f>IF(G90&lt;&gt;"", IF(K90&gt;0, 7*J90+COUNTIF($K$2:K90, "&gt;" &amp; 0), IF(J90=1, 4, (J90-1)*7+COUNTIF($J$2:J90, "&lt;" &amp; J90)-COUNTIF($K$2:K89, 0)+4)), "")</f>
        <v/>
      </c>
      <c r="M90">
        <f>IF(ROW()&lt;=MAX($L:$L), IF(ISNUMBER(MATCH(ROW(),$L:$L, 0)), IF(INDIRECT("I" &amp; MATCH(ROW(),$L:$L, 0))="", 0, $M89+1), $M89+1), "")</f>
        <v/>
      </c>
      <c r="N90">
        <f>IF(M90&lt;&gt;"", IF(M90&gt;0, COUNTIF($M$1:M90, M90), COUNTIF($M$1:M90, 1)), "")</f>
        <v/>
      </c>
    </row>
    <row r="91">
      <c r="A91">
        <f>IF($E$10&gt;0, IF($M91&lt;&gt;"", IF($M91=0, "Component", IF($M91=1, "Build Linked Components Group - " &amp; INDIRECT(ADDRESS(MATCH($N91,$J:$J, 0), 7, 4)), INDEX($D$1:$D$7, $M91))), ""), "")</f>
        <v/>
      </c>
      <c r="B91">
        <f>IF($E$10&gt;0, IF($M91&lt;&gt;"", IF($M91=0, INDIRECT("H" &amp; MATCH(ROW(),$L:$L, 0)), IF($M91=1, "", IF($M91=4, IF(ISNUMBER(MATCH(ROW(),$L:$L,0)), INDIRECT("H" &amp; MATCH(ROW(),$L:$L,0)), ""), IF(INDIRECT("SP_3!" &amp; ADDRESS(MATCH($N91,$J:$J, 0), $M91, 4))&lt;&gt;"", INDIRECT("SP_3!" &amp; ADDRESS(MATCH($N91,$J:$J, 0), $M91, 4)), "")))),""), "")</f>
        <v/>
      </c>
      <c r="I91">
        <f>IF(SP_3!H91&lt;&gt;"", IF(SP_3!D91&lt;&gt;"", "Yes", ""), "")</f>
        <v/>
      </c>
      <c r="L91">
        <f>IF(G91&lt;&gt;"", IF(K91&gt;0, 7*J91+COUNTIF($K$2:K91, "&gt;" &amp; 0), IF(J91=1, 4, (J91-1)*7+COUNTIF($J$2:J91, "&lt;" &amp; J91)-COUNTIF($K$2:K90, 0)+4)), "")</f>
        <v/>
      </c>
      <c r="M91">
        <f>IF(ROW()&lt;=MAX($L:$L), IF(ISNUMBER(MATCH(ROW(),$L:$L, 0)), IF(INDIRECT("I" &amp; MATCH(ROW(),$L:$L, 0))="", 0, $M90+1), $M90+1), "")</f>
        <v/>
      </c>
      <c r="N91">
        <f>IF(M91&lt;&gt;"", IF(M91&gt;0, COUNTIF($M$1:M91, M91), COUNTIF($M$1:M91, 1)), "")</f>
        <v/>
      </c>
    </row>
    <row r="92">
      <c r="A92">
        <f>IF($E$10&gt;0, IF($M92&lt;&gt;"", IF($M92=0, "Component", IF($M92=1, "Build Linked Components Group - " &amp; INDIRECT(ADDRESS(MATCH($N92,$J:$J, 0), 7, 4)), INDEX($D$1:$D$7, $M92))), ""), "")</f>
        <v/>
      </c>
      <c r="B92">
        <f>IF($E$10&gt;0, IF($M92&lt;&gt;"", IF($M92=0, INDIRECT("H" &amp; MATCH(ROW(),$L:$L, 0)), IF($M92=1, "", IF($M92=4, IF(ISNUMBER(MATCH(ROW(),$L:$L,0)), INDIRECT("H" &amp; MATCH(ROW(),$L:$L,0)), ""), IF(INDIRECT("SP_3!" &amp; ADDRESS(MATCH($N92,$J:$J, 0), $M92, 4))&lt;&gt;"", INDIRECT("SP_3!" &amp; ADDRESS(MATCH($N92,$J:$J, 0), $M92, 4)), "")))),""), "")</f>
        <v/>
      </c>
      <c r="I92">
        <f>IF(SP_3!H92&lt;&gt;"", IF(SP_3!D92&lt;&gt;"", "Yes", ""), "")</f>
        <v/>
      </c>
      <c r="L92">
        <f>IF(G92&lt;&gt;"", IF(K92&gt;0, 7*J92+COUNTIF($K$2:K92, "&gt;" &amp; 0), IF(J92=1, 4, (J92-1)*7+COUNTIF($J$2:J92, "&lt;" &amp; J92)-COUNTIF($K$2:K91, 0)+4)), "")</f>
        <v/>
      </c>
      <c r="M92">
        <f>IF(ROW()&lt;=MAX($L:$L), IF(ISNUMBER(MATCH(ROW(),$L:$L, 0)), IF(INDIRECT("I" &amp; MATCH(ROW(),$L:$L, 0))="", 0, $M91+1), $M91+1), "")</f>
        <v/>
      </c>
      <c r="N92">
        <f>IF(M92&lt;&gt;"", IF(M92&gt;0, COUNTIF($M$1:M92, M92), COUNTIF($M$1:M92, 1)), "")</f>
        <v/>
      </c>
    </row>
    <row r="93">
      <c r="A93">
        <f>IF($E$10&gt;0, IF($M93&lt;&gt;"", IF($M93=0, "Component", IF($M93=1, "Build Linked Components Group - " &amp; INDIRECT(ADDRESS(MATCH($N93,$J:$J, 0), 7, 4)), INDEX($D$1:$D$7, $M93))), ""), "")</f>
        <v/>
      </c>
      <c r="B93">
        <f>IF($E$10&gt;0, IF($M93&lt;&gt;"", IF($M93=0, INDIRECT("H" &amp; MATCH(ROW(),$L:$L, 0)), IF($M93=1, "", IF($M93=4, IF(ISNUMBER(MATCH(ROW(),$L:$L,0)), INDIRECT("H" &amp; MATCH(ROW(),$L:$L,0)), ""), IF(INDIRECT("SP_3!" &amp; ADDRESS(MATCH($N93,$J:$J, 0), $M93, 4))&lt;&gt;"", INDIRECT("SP_3!" &amp; ADDRESS(MATCH($N93,$J:$J, 0), $M93, 4)), "")))),""), "")</f>
        <v/>
      </c>
      <c r="I93">
        <f>IF(SP_3!H93&lt;&gt;"", IF(SP_3!D93&lt;&gt;"", "Yes", ""), "")</f>
        <v/>
      </c>
      <c r="L93">
        <f>IF(G93&lt;&gt;"", IF(K93&gt;0, 7*J93+COUNTIF($K$2:K93, "&gt;" &amp; 0), IF(J93=1, 4, (J93-1)*7+COUNTIF($J$2:J93, "&lt;" &amp; J93)-COUNTIF($K$2:K92, 0)+4)), "")</f>
        <v/>
      </c>
      <c r="M93">
        <f>IF(ROW()&lt;=MAX($L:$L), IF(ISNUMBER(MATCH(ROW(),$L:$L, 0)), IF(INDIRECT("I" &amp; MATCH(ROW(),$L:$L, 0))="", 0, $M92+1), $M92+1), "")</f>
        <v/>
      </c>
      <c r="N93">
        <f>IF(M93&lt;&gt;"", IF(M93&gt;0, COUNTIF($M$1:M93, M93), COUNTIF($M$1:M93, 1)), "")</f>
        <v/>
      </c>
    </row>
    <row r="94">
      <c r="A94">
        <f>IF($E$10&gt;0, IF($M94&lt;&gt;"", IF($M94=0, "Component", IF($M94=1, "Build Linked Components Group - " &amp; INDIRECT(ADDRESS(MATCH($N94,$J:$J, 0), 7, 4)), INDEX($D$1:$D$7, $M94))), ""), "")</f>
        <v/>
      </c>
      <c r="B94">
        <f>IF($E$10&gt;0, IF($M94&lt;&gt;"", IF($M94=0, INDIRECT("H" &amp; MATCH(ROW(),$L:$L, 0)), IF($M94=1, "", IF($M94=4, IF(ISNUMBER(MATCH(ROW(),$L:$L,0)), INDIRECT("H" &amp; MATCH(ROW(),$L:$L,0)), ""), IF(INDIRECT("SP_3!" &amp; ADDRESS(MATCH($N94,$J:$J, 0), $M94, 4))&lt;&gt;"", INDIRECT("SP_3!" &amp; ADDRESS(MATCH($N94,$J:$J, 0), $M94, 4)), "")))),""), "")</f>
        <v/>
      </c>
      <c r="I94">
        <f>IF(SP_3!H94&lt;&gt;"", IF(SP_3!D94&lt;&gt;"", "Yes", ""), "")</f>
        <v/>
      </c>
      <c r="L94">
        <f>IF(G94&lt;&gt;"", IF(K94&gt;0, 7*J94+COUNTIF($K$2:K94, "&gt;" &amp; 0), IF(J94=1, 4, (J94-1)*7+COUNTIF($J$2:J94, "&lt;" &amp; J94)-COUNTIF($K$2:K93, 0)+4)), "")</f>
        <v/>
      </c>
      <c r="M94">
        <f>IF(ROW()&lt;=MAX($L:$L), IF(ISNUMBER(MATCH(ROW(),$L:$L, 0)), IF(INDIRECT("I" &amp; MATCH(ROW(),$L:$L, 0))="", 0, $M93+1), $M93+1), "")</f>
        <v/>
      </c>
      <c r="N94">
        <f>IF(M94&lt;&gt;"", IF(M94&gt;0, COUNTIF($M$1:M94, M94), COUNTIF($M$1:M94, 1)), "")</f>
        <v/>
      </c>
    </row>
    <row r="95">
      <c r="A95">
        <f>IF($E$10&gt;0, IF($M95&lt;&gt;"", IF($M95=0, "Component", IF($M95=1, "Build Linked Components Group - " &amp; INDIRECT(ADDRESS(MATCH($N95,$J:$J, 0), 7, 4)), INDEX($D$1:$D$7, $M95))), ""), "")</f>
        <v/>
      </c>
      <c r="B95">
        <f>IF($E$10&gt;0, IF($M95&lt;&gt;"", IF($M95=0, INDIRECT("H" &amp; MATCH(ROW(),$L:$L, 0)), IF($M95=1, "", IF($M95=4, IF(ISNUMBER(MATCH(ROW(),$L:$L,0)), INDIRECT("H" &amp; MATCH(ROW(),$L:$L,0)), ""), IF(INDIRECT("SP_3!" &amp; ADDRESS(MATCH($N95,$J:$J, 0), $M95, 4))&lt;&gt;"", INDIRECT("SP_3!" &amp; ADDRESS(MATCH($N95,$J:$J, 0), $M95, 4)), "")))),""), "")</f>
        <v/>
      </c>
      <c r="I95">
        <f>IF(SP_3!H95&lt;&gt;"", IF(SP_3!D95&lt;&gt;"", "Yes", ""), "")</f>
        <v/>
      </c>
      <c r="L95">
        <f>IF(G95&lt;&gt;"", IF(K95&gt;0, 7*J95+COUNTIF($K$2:K95, "&gt;" &amp; 0), IF(J95=1, 4, (J95-1)*7+COUNTIF($J$2:J95, "&lt;" &amp; J95)-COUNTIF($K$2:K94, 0)+4)), "")</f>
        <v/>
      </c>
      <c r="M95">
        <f>IF(ROW()&lt;=MAX($L:$L), IF(ISNUMBER(MATCH(ROW(),$L:$L, 0)), IF(INDIRECT("I" &amp; MATCH(ROW(),$L:$L, 0))="", 0, $M94+1), $M94+1), "")</f>
        <v/>
      </c>
      <c r="N95">
        <f>IF(M95&lt;&gt;"", IF(M95&gt;0, COUNTIF($M$1:M95, M95), COUNTIF($M$1:M95, 1)), "")</f>
        <v/>
      </c>
    </row>
    <row r="96">
      <c r="A96">
        <f>IF($E$10&gt;0, IF($M96&lt;&gt;"", IF($M96=0, "Component", IF($M96=1, "Build Linked Components Group - " &amp; INDIRECT(ADDRESS(MATCH($N96,$J:$J, 0), 7, 4)), INDEX($D$1:$D$7, $M96))), ""), "")</f>
        <v/>
      </c>
      <c r="B96">
        <f>IF($E$10&gt;0, IF($M96&lt;&gt;"", IF($M96=0, INDIRECT("H" &amp; MATCH(ROW(),$L:$L, 0)), IF($M96=1, "", IF($M96=4, IF(ISNUMBER(MATCH(ROW(),$L:$L,0)), INDIRECT("H" &amp; MATCH(ROW(),$L:$L,0)), ""), IF(INDIRECT("SP_3!" &amp; ADDRESS(MATCH($N96,$J:$J, 0), $M96, 4))&lt;&gt;"", INDIRECT("SP_3!" &amp; ADDRESS(MATCH($N96,$J:$J, 0), $M96, 4)), "")))),""), "")</f>
        <v/>
      </c>
      <c r="I96">
        <f>IF(SP_3!H96&lt;&gt;"", IF(SP_3!D96&lt;&gt;"", "Yes", ""), "")</f>
        <v/>
      </c>
      <c r="L96">
        <f>IF(G96&lt;&gt;"", IF(K96&gt;0, 7*J96+COUNTIF($K$2:K96, "&gt;" &amp; 0), IF(J96=1, 4, (J96-1)*7+COUNTIF($J$2:J96, "&lt;" &amp; J96)-COUNTIF($K$2:K95, 0)+4)), "")</f>
        <v/>
      </c>
      <c r="M96">
        <f>IF(ROW()&lt;=MAX($L:$L), IF(ISNUMBER(MATCH(ROW(),$L:$L, 0)), IF(INDIRECT("I" &amp; MATCH(ROW(),$L:$L, 0))="", 0, $M95+1), $M95+1), "")</f>
        <v/>
      </c>
      <c r="N96">
        <f>IF(M96&lt;&gt;"", IF(M96&gt;0, COUNTIF($M$1:M96, M96), COUNTIF($M$1:M96, 1)), "")</f>
        <v/>
      </c>
    </row>
    <row r="97">
      <c r="A97">
        <f>IF($E$10&gt;0, IF($M97&lt;&gt;"", IF($M97=0, "Component", IF($M97=1, "Build Linked Components Group - " &amp; INDIRECT(ADDRESS(MATCH($N97,$J:$J, 0), 7, 4)), INDEX($D$1:$D$7, $M97))), ""), "")</f>
        <v/>
      </c>
      <c r="B97">
        <f>IF($E$10&gt;0, IF($M97&lt;&gt;"", IF($M97=0, INDIRECT("H" &amp; MATCH(ROW(),$L:$L, 0)), IF($M97=1, "", IF($M97=4, IF(ISNUMBER(MATCH(ROW(),$L:$L,0)), INDIRECT("H" &amp; MATCH(ROW(),$L:$L,0)), ""), IF(INDIRECT("SP_3!" &amp; ADDRESS(MATCH($N97,$J:$J, 0), $M97, 4))&lt;&gt;"", INDIRECT("SP_3!" &amp; ADDRESS(MATCH($N97,$J:$J, 0), $M97, 4)), "")))),""), "")</f>
        <v/>
      </c>
      <c r="I97">
        <f>IF(SP_3!H97&lt;&gt;"", IF(SP_3!D97&lt;&gt;"", "Yes", ""), "")</f>
        <v/>
      </c>
      <c r="L97">
        <f>IF(G97&lt;&gt;"", IF(K97&gt;0, 7*J97+COUNTIF($K$2:K97, "&gt;" &amp; 0), IF(J97=1, 4, (J97-1)*7+COUNTIF($J$2:J97, "&lt;" &amp; J97)-COUNTIF($K$2:K96, 0)+4)), "")</f>
        <v/>
      </c>
      <c r="M97">
        <f>IF(ROW()&lt;=MAX($L:$L), IF(ISNUMBER(MATCH(ROW(),$L:$L, 0)), IF(INDIRECT("I" &amp; MATCH(ROW(),$L:$L, 0))="", 0, $M96+1), $M96+1), "")</f>
        <v/>
      </c>
      <c r="N97">
        <f>IF(M97&lt;&gt;"", IF(M97&gt;0, COUNTIF($M$1:M97, M97), COUNTIF($M$1:M97, 1)), "")</f>
        <v/>
      </c>
    </row>
    <row r="98">
      <c r="A98">
        <f>IF($E$10&gt;0, IF($M98&lt;&gt;"", IF($M98=0, "Component", IF($M98=1, "Build Linked Components Group - " &amp; INDIRECT(ADDRESS(MATCH($N98,$J:$J, 0), 7, 4)), INDEX($D$1:$D$7, $M98))), ""), "")</f>
        <v/>
      </c>
      <c r="B98">
        <f>IF($E$10&gt;0, IF($M98&lt;&gt;"", IF($M98=0, INDIRECT("H" &amp; MATCH(ROW(),$L:$L, 0)), IF($M98=1, "", IF($M98=4, IF(ISNUMBER(MATCH(ROW(),$L:$L,0)), INDIRECT("H" &amp; MATCH(ROW(),$L:$L,0)), ""), IF(INDIRECT("SP_3!" &amp; ADDRESS(MATCH($N98,$J:$J, 0), $M98, 4))&lt;&gt;"", INDIRECT("SP_3!" &amp; ADDRESS(MATCH($N98,$J:$J, 0), $M98, 4)), "")))),""), "")</f>
        <v/>
      </c>
      <c r="I98">
        <f>IF(SP_3!H98&lt;&gt;"", IF(SP_3!D98&lt;&gt;"", "Yes", ""), "")</f>
        <v/>
      </c>
      <c r="L98">
        <f>IF(G98&lt;&gt;"", IF(K98&gt;0, 7*J98+COUNTIF($K$2:K98, "&gt;" &amp; 0), IF(J98=1, 4, (J98-1)*7+COUNTIF($J$2:J98, "&lt;" &amp; J98)-COUNTIF($K$2:K97, 0)+4)), "")</f>
        <v/>
      </c>
      <c r="M98">
        <f>IF(ROW()&lt;=MAX($L:$L), IF(ISNUMBER(MATCH(ROW(),$L:$L, 0)), IF(INDIRECT("I" &amp; MATCH(ROW(),$L:$L, 0))="", 0, $M97+1), $M97+1), "")</f>
        <v/>
      </c>
      <c r="N98">
        <f>IF(M98&lt;&gt;"", IF(M98&gt;0, COUNTIF($M$1:M98, M98), COUNTIF($M$1:M98, 1)), "")</f>
        <v/>
      </c>
    </row>
    <row r="99">
      <c r="A99">
        <f>IF($E$10&gt;0, IF($M99&lt;&gt;"", IF($M99=0, "Component", IF($M99=1, "Build Linked Components Group - " &amp; INDIRECT(ADDRESS(MATCH($N99,$J:$J, 0), 7, 4)), INDEX($D$1:$D$7, $M99))), ""), "")</f>
        <v/>
      </c>
      <c r="B99">
        <f>IF($E$10&gt;0, IF($M99&lt;&gt;"", IF($M99=0, INDIRECT("H" &amp; MATCH(ROW(),$L:$L, 0)), IF($M99=1, "", IF($M99=4, IF(ISNUMBER(MATCH(ROW(),$L:$L,0)), INDIRECT("H" &amp; MATCH(ROW(),$L:$L,0)), ""), IF(INDIRECT("SP_3!" &amp; ADDRESS(MATCH($N99,$J:$J, 0), $M99, 4))&lt;&gt;"", INDIRECT("SP_3!" &amp; ADDRESS(MATCH($N99,$J:$J, 0), $M99, 4)), "")))),""), "")</f>
        <v/>
      </c>
      <c r="I99">
        <f>IF(SP_3!H99&lt;&gt;"", IF(SP_3!D99&lt;&gt;"", "Yes", ""), "")</f>
        <v/>
      </c>
      <c r="L99">
        <f>IF(G99&lt;&gt;"", IF(K99&gt;0, 7*J99+COUNTIF($K$2:K99, "&gt;" &amp; 0), IF(J99=1, 4, (J99-1)*7+COUNTIF($J$2:J99, "&lt;" &amp; J99)-COUNTIF($K$2:K98, 0)+4)), "")</f>
        <v/>
      </c>
      <c r="M99">
        <f>IF(ROW()&lt;=MAX($L:$L), IF(ISNUMBER(MATCH(ROW(),$L:$L, 0)), IF(INDIRECT("I" &amp; MATCH(ROW(),$L:$L, 0))="", 0, $M98+1), $M98+1), "")</f>
        <v/>
      </c>
      <c r="N99">
        <f>IF(M99&lt;&gt;"", IF(M99&gt;0, COUNTIF($M$1:M99, M99), COUNTIF($M$1:M99, 1)), "")</f>
        <v/>
      </c>
    </row>
    <row r="100">
      <c r="A100">
        <f>IF($E$10&gt;0, IF($M100&lt;&gt;"", IF($M100=0, "Component", IF($M100=1, "Build Linked Components Group - " &amp; INDIRECT(ADDRESS(MATCH($N100,$J:$J, 0), 7, 4)), INDEX($D$1:$D$7, $M100))), ""), "")</f>
        <v/>
      </c>
      <c r="B100">
        <f>IF($E$10&gt;0, IF($M100&lt;&gt;"", IF($M100=0, INDIRECT("H" &amp; MATCH(ROW(),$L:$L, 0)), IF($M100=1, "", IF($M100=4, IF(ISNUMBER(MATCH(ROW(),$L:$L,0)), INDIRECT("H" &amp; MATCH(ROW(),$L:$L,0)), ""), IF(INDIRECT("SP_3!" &amp; ADDRESS(MATCH($N100,$J:$J, 0), $M100, 4))&lt;&gt;"", INDIRECT("SP_3!" &amp; ADDRESS(MATCH($N100,$J:$J, 0), $M100, 4)), "")))),""), "")</f>
        <v/>
      </c>
      <c r="I100">
        <f>IF(SP_3!H100&lt;&gt;"", IF(SP_3!D100&lt;&gt;"", "Yes", ""), "")</f>
        <v/>
      </c>
      <c r="L100">
        <f>IF(G100&lt;&gt;"", IF(K100&gt;0, 7*J100+COUNTIF($K$2:K100, "&gt;" &amp; 0), IF(J100=1, 4, (J100-1)*7+COUNTIF($J$2:J100, "&lt;" &amp; J100)-COUNTIF($K$2:K99, 0)+4)), "")</f>
        <v/>
      </c>
      <c r="M100">
        <f>IF(ROW()&lt;=MAX($L:$L), IF(ISNUMBER(MATCH(ROW(),$L:$L, 0)), IF(INDIRECT("I" &amp; MATCH(ROW(),$L:$L, 0))="", 0, $M99+1), $M99+1), "")</f>
        <v/>
      </c>
      <c r="N100">
        <f>IF(M100&lt;&gt;"", IF(M100&gt;0, COUNTIF($M$1:M100, M100), COUNTIF($M$1:M100, 1)), "")</f>
        <v/>
      </c>
    </row>
    <row r="101">
      <c r="A101">
        <f>IF($E$10&gt;0, IF($M101&lt;&gt;"", IF($M101=0, "Component", IF($M101=1, "Build Linked Components Group - " &amp; INDIRECT(ADDRESS(MATCH($N101,$J:$J, 0), 7, 4)), INDEX($D$1:$D$7, $M101))), ""), "")</f>
        <v/>
      </c>
      <c r="B101">
        <f>IF($E$10&gt;0, IF($M101&lt;&gt;"", IF($M101=0, INDIRECT("H" &amp; MATCH(ROW(),$L:$L, 0)), IF($M101=1, "", IF($M101=4, IF(ISNUMBER(MATCH(ROW(),$L:$L,0)), INDIRECT("H" &amp; MATCH(ROW(),$L:$L,0)), ""), IF(INDIRECT("SP_3!" &amp; ADDRESS(MATCH($N101,$J:$J, 0), $M101, 4))&lt;&gt;"", INDIRECT("SP_3!" &amp; ADDRESS(MATCH($N101,$J:$J, 0), $M101, 4)), "")))),""), "")</f>
        <v/>
      </c>
      <c r="I101">
        <f>IF(SP_3!H101&lt;&gt;"", IF(SP_3!D101&lt;&gt;"", "Yes", ""), "")</f>
        <v/>
      </c>
      <c r="L101">
        <f>IF(G101&lt;&gt;"", IF(K101&gt;0, 7*J101+COUNTIF($K$2:K101, "&gt;" &amp; 0), IF(J101=1, 4, (J101-1)*7+COUNTIF($J$2:J101, "&lt;" &amp; J101)-COUNTIF($K$2:K100, 0)+4)), "")</f>
        <v/>
      </c>
      <c r="M101">
        <f>IF(ROW()&lt;=MAX($L:$L), IF(ISNUMBER(MATCH(ROW(),$L:$L, 0)), IF(INDIRECT("I" &amp; MATCH(ROW(),$L:$L, 0))="", 0, $M100+1), $M100+1), "")</f>
        <v/>
      </c>
      <c r="N101">
        <f>IF(M101&lt;&gt;"", IF(M101&gt;0, COUNTIF($M$1:M101, M101), COUNTIF($M$1:M101, 1)), "")</f>
        <v/>
      </c>
    </row>
    <row r="102">
      <c r="A102">
        <f>IF($E$10&gt;0, IF($M102&lt;&gt;"", IF($M102=0, "Component", IF($M102=1, "Build Linked Components Group - " &amp; INDIRECT(ADDRESS(MATCH($N102,$J:$J, 0), 7, 4)), INDEX($D$1:$D$7, $M102))), ""), "")</f>
        <v/>
      </c>
      <c r="B102">
        <f>IF($E$10&gt;0, IF($M102&lt;&gt;"", IF($M102=0, INDIRECT("H" &amp; MATCH(ROW(),$L:$L, 0)), IF($M102=1, "", IF($M102=4, IF(ISNUMBER(MATCH(ROW(),$L:$L,0)), INDIRECT("H" &amp; MATCH(ROW(),$L:$L,0)), ""), IF(INDIRECT("SP_3!" &amp; ADDRESS(MATCH($N102,$J:$J, 0), $M102, 4))&lt;&gt;"", INDIRECT("SP_3!" &amp; ADDRESS(MATCH($N102,$J:$J, 0), $M102, 4)), "")))),""), "")</f>
        <v/>
      </c>
      <c r="I102">
        <f>IF(SP_3!H102&lt;&gt;"", IF(SP_3!D102&lt;&gt;"", "Yes", ""), "")</f>
        <v/>
      </c>
      <c r="L102">
        <f>IF(G102&lt;&gt;"", IF(K102&gt;0, 7*J102+COUNTIF($K$2:K102, "&gt;" &amp; 0), IF(J102=1, 4, (J102-1)*7+COUNTIF($J$2:J102, "&lt;" &amp; J102)-COUNTIF($K$2:K101, 0)+4)), "")</f>
        <v/>
      </c>
      <c r="M102">
        <f>IF(ROW()&lt;=MAX($L:$L), IF(ISNUMBER(MATCH(ROW(),$L:$L, 0)), IF(INDIRECT("I" &amp; MATCH(ROW(),$L:$L, 0))="", 0, $M101+1), $M101+1), "")</f>
        <v/>
      </c>
      <c r="N102">
        <f>IF(M102&lt;&gt;"", IF(M102&gt;0, COUNTIF($M$1:M102, M102), COUNTIF($M$1:M102, 1)), "")</f>
        <v/>
      </c>
    </row>
    <row r="103">
      <c r="A103">
        <f>IF($E$10&gt;0, IF($M103&lt;&gt;"", IF($M103=0, "Component", IF($M103=1, "Build Linked Components Group - " &amp; INDIRECT(ADDRESS(MATCH($N103,$J:$J, 0), 7, 4)), INDEX($D$1:$D$7, $M103))), ""), "")</f>
        <v/>
      </c>
      <c r="B103">
        <f>IF($E$10&gt;0, IF($M103&lt;&gt;"", IF($M103=0, INDIRECT("H" &amp; MATCH(ROW(),$L:$L, 0)), IF($M103=1, "", IF($M103=4, IF(ISNUMBER(MATCH(ROW(),$L:$L,0)), INDIRECT("H" &amp; MATCH(ROW(),$L:$L,0)), ""), IF(INDIRECT("SP_3!" &amp; ADDRESS(MATCH($N103,$J:$J, 0), $M103, 4))&lt;&gt;"", INDIRECT("SP_3!" &amp; ADDRESS(MATCH($N103,$J:$J, 0), $M103, 4)), "")))),""), "")</f>
        <v/>
      </c>
      <c r="I103">
        <f>IF(SP_3!H103&lt;&gt;"", IF(SP_3!D103&lt;&gt;"", "Yes", ""), "")</f>
        <v/>
      </c>
      <c r="L103">
        <f>IF(G103&lt;&gt;"", IF(K103&gt;0, 7*J103+COUNTIF($K$2:K103, "&gt;" &amp; 0), IF(J103=1, 4, (J103-1)*7+COUNTIF($J$2:J103, "&lt;" &amp; J103)-COUNTIF($K$2:K102, 0)+4)), "")</f>
        <v/>
      </c>
      <c r="M103">
        <f>IF(ROW()&lt;=MAX($L:$L), IF(ISNUMBER(MATCH(ROW(),$L:$L, 0)), IF(INDIRECT("I" &amp; MATCH(ROW(),$L:$L, 0))="", 0, $M102+1), $M102+1), "")</f>
        <v/>
      </c>
      <c r="N103">
        <f>IF(M103&lt;&gt;"", IF(M103&gt;0, COUNTIF($M$1:M103, M103), COUNTIF($M$1:M103, 1)), "")</f>
        <v/>
      </c>
    </row>
    <row r="104">
      <c r="A104">
        <f>IF($E$10&gt;0, IF($M104&lt;&gt;"", IF($M104=0, "Component", IF($M104=1, "Build Linked Components Group - " &amp; INDIRECT(ADDRESS(MATCH($N104,$J:$J, 0), 7, 4)), INDEX($D$1:$D$7, $M104))), ""), "")</f>
        <v/>
      </c>
      <c r="B104">
        <f>IF($E$10&gt;0, IF($M104&lt;&gt;"", IF($M104=0, INDIRECT("H" &amp; MATCH(ROW(),$L:$L, 0)), IF($M104=1, "", IF($M104=4, IF(ISNUMBER(MATCH(ROW(),$L:$L,0)), INDIRECT("H" &amp; MATCH(ROW(),$L:$L,0)), ""), IF(INDIRECT("SP_3!" &amp; ADDRESS(MATCH($N104,$J:$J, 0), $M104, 4))&lt;&gt;"", INDIRECT("SP_3!" &amp; ADDRESS(MATCH($N104,$J:$J, 0), $M104, 4)), "")))),""), "")</f>
        <v/>
      </c>
      <c r="I104">
        <f>IF(SP_3!H104&lt;&gt;"", IF(SP_3!D104&lt;&gt;"", "Yes", ""), "")</f>
        <v/>
      </c>
      <c r="L104">
        <f>IF(G104&lt;&gt;"", IF(K104&gt;0, 7*J104+COUNTIF($K$2:K104, "&gt;" &amp; 0), IF(J104=1, 4, (J104-1)*7+COUNTIF($J$2:J104, "&lt;" &amp; J104)-COUNTIF($K$2:K103, 0)+4)), "")</f>
        <v/>
      </c>
      <c r="M104">
        <f>IF(ROW()&lt;=MAX($L:$L), IF(ISNUMBER(MATCH(ROW(),$L:$L, 0)), IF(INDIRECT("I" &amp; MATCH(ROW(),$L:$L, 0))="", 0, $M103+1), $M103+1), "")</f>
        <v/>
      </c>
      <c r="N104">
        <f>IF(M104&lt;&gt;"", IF(M104&gt;0, COUNTIF($M$1:M104, M104), COUNTIF($M$1:M104, 1)), "")</f>
        <v/>
      </c>
    </row>
    <row r="105">
      <c r="A105">
        <f>IF($E$10&gt;0, IF($M105&lt;&gt;"", IF($M105=0, "Component", IF($M105=1, "Build Linked Components Group - " &amp; INDIRECT(ADDRESS(MATCH($N105,$J:$J, 0), 7, 4)), INDEX($D$1:$D$7, $M105))), ""), "")</f>
        <v/>
      </c>
      <c r="B105">
        <f>IF($E$10&gt;0, IF($M105&lt;&gt;"", IF($M105=0, INDIRECT("H" &amp; MATCH(ROW(),$L:$L, 0)), IF($M105=1, "", IF($M105=4, IF(ISNUMBER(MATCH(ROW(),$L:$L,0)), INDIRECT("H" &amp; MATCH(ROW(),$L:$L,0)), ""), IF(INDIRECT("SP_3!" &amp; ADDRESS(MATCH($N105,$J:$J, 0), $M105, 4))&lt;&gt;"", INDIRECT("SP_3!" &amp; ADDRESS(MATCH($N105,$J:$J, 0), $M105, 4)), "")))),""), "")</f>
        <v/>
      </c>
      <c r="I105">
        <f>IF(SP_3!H105&lt;&gt;"", IF(SP_3!D105&lt;&gt;"", "Yes", ""), "")</f>
        <v/>
      </c>
      <c r="L105">
        <f>IF(G105&lt;&gt;"", IF(K105&gt;0, 7*J105+COUNTIF($K$2:K105, "&gt;" &amp; 0), IF(J105=1, 4, (J105-1)*7+COUNTIF($J$2:J105, "&lt;" &amp; J105)-COUNTIF($K$2:K104, 0)+4)), "")</f>
        <v/>
      </c>
      <c r="M105">
        <f>IF(ROW()&lt;=MAX($L:$L), IF(ISNUMBER(MATCH(ROW(),$L:$L, 0)), IF(INDIRECT("I" &amp; MATCH(ROW(),$L:$L, 0))="", 0, $M104+1), $M104+1), "")</f>
        <v/>
      </c>
      <c r="N105">
        <f>IF(M105&lt;&gt;"", IF(M105&gt;0, COUNTIF($M$1:M105, M105), COUNTIF($M$1:M105, 1)), "")</f>
        <v/>
      </c>
    </row>
    <row r="106">
      <c r="A106">
        <f>IF($E$10&gt;0, IF($M106&lt;&gt;"", IF($M106=0, "Component", IF($M106=1, "Build Linked Components Group - " &amp; INDIRECT(ADDRESS(MATCH($N106,$J:$J, 0), 7, 4)), INDEX($D$1:$D$7, $M106))), ""), "")</f>
        <v/>
      </c>
      <c r="B106">
        <f>IF($E$10&gt;0, IF($M106&lt;&gt;"", IF($M106=0, INDIRECT("H" &amp; MATCH(ROW(),$L:$L, 0)), IF($M106=1, "", IF($M106=4, IF(ISNUMBER(MATCH(ROW(),$L:$L,0)), INDIRECT("H" &amp; MATCH(ROW(),$L:$L,0)), ""), IF(INDIRECT("SP_3!" &amp; ADDRESS(MATCH($N106,$J:$J, 0), $M106, 4))&lt;&gt;"", INDIRECT("SP_3!" &amp; ADDRESS(MATCH($N106,$J:$J, 0), $M106, 4)), "")))),""), "")</f>
        <v/>
      </c>
      <c r="I106">
        <f>IF(SP_3!H106&lt;&gt;"", IF(SP_3!D106&lt;&gt;"", "Yes", ""), "")</f>
        <v/>
      </c>
      <c r="L106">
        <f>IF(G106&lt;&gt;"", IF(K106&gt;0, 7*J106+COUNTIF($K$2:K106, "&gt;" &amp; 0), IF(J106=1, 4, (J106-1)*7+COUNTIF($J$2:J106, "&lt;" &amp; J106)-COUNTIF($K$2:K105, 0)+4)), "")</f>
        <v/>
      </c>
      <c r="M106">
        <f>IF(ROW()&lt;=MAX($L:$L), IF(ISNUMBER(MATCH(ROW(),$L:$L, 0)), IF(INDIRECT("I" &amp; MATCH(ROW(),$L:$L, 0))="", 0, $M105+1), $M105+1), "")</f>
        <v/>
      </c>
      <c r="N106">
        <f>IF(M106&lt;&gt;"", IF(M106&gt;0, COUNTIF($M$1:M106, M106), COUNTIF($M$1:M106, 1)), "")</f>
        <v/>
      </c>
    </row>
    <row r="107">
      <c r="A107">
        <f>IF($E$10&gt;0, IF($M107&lt;&gt;"", IF($M107=0, "Component", IF($M107=1, "Build Linked Components Group - " &amp; INDIRECT(ADDRESS(MATCH($N107,$J:$J, 0), 7, 4)), INDEX($D$1:$D$7, $M107))), ""), "")</f>
        <v/>
      </c>
      <c r="B107">
        <f>IF($E$10&gt;0, IF($M107&lt;&gt;"", IF($M107=0, INDIRECT("H" &amp; MATCH(ROW(),$L:$L, 0)), IF($M107=1, "", IF($M107=4, IF(ISNUMBER(MATCH(ROW(),$L:$L,0)), INDIRECT("H" &amp; MATCH(ROW(),$L:$L,0)), ""), IF(INDIRECT("SP_3!" &amp; ADDRESS(MATCH($N107,$J:$J, 0), $M107, 4))&lt;&gt;"", INDIRECT("SP_3!" &amp; ADDRESS(MATCH($N107,$J:$J, 0), $M107, 4)), "")))),""), "")</f>
        <v/>
      </c>
      <c r="I107">
        <f>IF(SP_3!H107&lt;&gt;"", IF(SP_3!D107&lt;&gt;"", "Yes", ""), "")</f>
        <v/>
      </c>
      <c r="L107">
        <f>IF(G107&lt;&gt;"", IF(K107&gt;0, 7*J107+COUNTIF($K$2:K107, "&gt;" &amp; 0), IF(J107=1, 4, (J107-1)*7+COUNTIF($J$2:J107, "&lt;" &amp; J107)-COUNTIF($K$2:K106, 0)+4)), "")</f>
        <v/>
      </c>
      <c r="M107">
        <f>IF(ROW()&lt;=MAX($L:$L), IF(ISNUMBER(MATCH(ROW(),$L:$L, 0)), IF(INDIRECT("I" &amp; MATCH(ROW(),$L:$L, 0))="", 0, $M106+1), $M106+1), "")</f>
        <v/>
      </c>
      <c r="N107">
        <f>IF(M107&lt;&gt;"", IF(M107&gt;0, COUNTIF($M$1:M107, M107), COUNTIF($M$1:M107, 1)), "")</f>
        <v/>
      </c>
    </row>
    <row r="108">
      <c r="A108">
        <f>IF($E$10&gt;0, IF($M108&lt;&gt;"", IF($M108=0, "Component", IF($M108=1, "Build Linked Components Group - " &amp; INDIRECT(ADDRESS(MATCH($N108,$J:$J, 0), 7, 4)), INDEX($D$1:$D$7, $M108))), ""), "")</f>
        <v/>
      </c>
      <c r="B108">
        <f>IF($E$10&gt;0, IF($M108&lt;&gt;"", IF($M108=0, INDIRECT("H" &amp; MATCH(ROW(),$L:$L, 0)), IF($M108=1, "", IF($M108=4, IF(ISNUMBER(MATCH(ROW(),$L:$L,0)), INDIRECT("H" &amp; MATCH(ROW(),$L:$L,0)), ""), IF(INDIRECT("SP_3!" &amp; ADDRESS(MATCH($N108,$J:$J, 0), $M108, 4))&lt;&gt;"", INDIRECT("SP_3!" &amp; ADDRESS(MATCH($N108,$J:$J, 0), $M108, 4)), "")))),""), "")</f>
        <v/>
      </c>
      <c r="I108">
        <f>IF(SP_3!H108&lt;&gt;"", IF(SP_3!D108&lt;&gt;"", "Yes", ""), "")</f>
        <v/>
      </c>
      <c r="L108">
        <f>IF(G108&lt;&gt;"", IF(K108&gt;0, 7*J108+COUNTIF($K$2:K108, "&gt;" &amp; 0), IF(J108=1, 4, (J108-1)*7+COUNTIF($J$2:J108, "&lt;" &amp; J108)-COUNTIF($K$2:K107, 0)+4)), "")</f>
        <v/>
      </c>
      <c r="M108">
        <f>IF(ROW()&lt;=MAX($L:$L), IF(ISNUMBER(MATCH(ROW(),$L:$L, 0)), IF(INDIRECT("I" &amp; MATCH(ROW(),$L:$L, 0))="", 0, $M107+1), $M107+1), "")</f>
        <v/>
      </c>
      <c r="N108">
        <f>IF(M108&lt;&gt;"", IF(M108&gt;0, COUNTIF($M$1:M108, M108), COUNTIF($M$1:M108, 1)), "")</f>
        <v/>
      </c>
    </row>
    <row r="109">
      <c r="A109">
        <f>IF($E$10&gt;0, IF($M109&lt;&gt;"", IF($M109=0, "Component", IF($M109=1, "Build Linked Components Group - " &amp; INDIRECT(ADDRESS(MATCH($N109,$J:$J, 0), 7, 4)), INDEX($D$1:$D$7, $M109))), ""), "")</f>
        <v/>
      </c>
      <c r="B109">
        <f>IF($E$10&gt;0, IF($M109&lt;&gt;"", IF($M109=0, INDIRECT("H" &amp; MATCH(ROW(),$L:$L, 0)), IF($M109=1, "", IF($M109=4, IF(ISNUMBER(MATCH(ROW(),$L:$L,0)), INDIRECT("H" &amp; MATCH(ROW(),$L:$L,0)), ""), IF(INDIRECT("SP_3!" &amp; ADDRESS(MATCH($N109,$J:$J, 0), $M109, 4))&lt;&gt;"", INDIRECT("SP_3!" &amp; ADDRESS(MATCH($N109,$J:$J, 0), $M109, 4)), "")))),""), "")</f>
        <v/>
      </c>
      <c r="I109">
        <f>IF(SP_3!H109&lt;&gt;"", IF(SP_3!D109&lt;&gt;"", "Yes", ""), "")</f>
        <v/>
      </c>
      <c r="L109">
        <f>IF(G109&lt;&gt;"", IF(K109&gt;0, 7*J109+COUNTIF($K$2:K109, "&gt;" &amp; 0), IF(J109=1, 4, (J109-1)*7+COUNTIF($J$2:J109, "&lt;" &amp; J109)-COUNTIF($K$2:K108, 0)+4)), "")</f>
        <v/>
      </c>
      <c r="M109">
        <f>IF(ROW()&lt;=MAX($L:$L), IF(ISNUMBER(MATCH(ROW(),$L:$L, 0)), IF(INDIRECT("I" &amp; MATCH(ROW(),$L:$L, 0))="", 0, $M108+1), $M108+1), "")</f>
        <v/>
      </c>
      <c r="N109">
        <f>IF(M109&lt;&gt;"", IF(M109&gt;0, COUNTIF($M$1:M109, M109), COUNTIF($M$1:M109, 1)), "")</f>
        <v/>
      </c>
    </row>
    <row r="110">
      <c r="A110">
        <f>IF($E$10&gt;0, IF($M110&lt;&gt;"", IF($M110=0, "Component", IF($M110=1, "Build Linked Components Group - " &amp; INDIRECT(ADDRESS(MATCH($N110,$J:$J, 0), 7, 4)), INDEX($D$1:$D$7, $M110))), ""), "")</f>
        <v/>
      </c>
      <c r="B110">
        <f>IF($E$10&gt;0, IF($M110&lt;&gt;"", IF($M110=0, INDIRECT("H" &amp; MATCH(ROW(),$L:$L, 0)), IF($M110=1, "", IF($M110=4, IF(ISNUMBER(MATCH(ROW(),$L:$L,0)), INDIRECT("H" &amp; MATCH(ROW(),$L:$L,0)), ""), IF(INDIRECT("SP_3!" &amp; ADDRESS(MATCH($N110,$J:$J, 0), $M110, 4))&lt;&gt;"", INDIRECT("SP_3!" &amp; ADDRESS(MATCH($N110,$J:$J, 0), $M110, 4)), "")))),""), "")</f>
        <v/>
      </c>
      <c r="I110">
        <f>IF(SP_3!H110&lt;&gt;"", IF(SP_3!D110&lt;&gt;"", "Yes", ""), "")</f>
        <v/>
      </c>
      <c r="L110">
        <f>IF(G110&lt;&gt;"", IF(K110&gt;0, 7*J110+COUNTIF($K$2:K110, "&gt;" &amp; 0), IF(J110=1, 4, (J110-1)*7+COUNTIF($J$2:J110, "&lt;" &amp; J110)-COUNTIF($K$2:K109, 0)+4)), "")</f>
        <v/>
      </c>
      <c r="M110">
        <f>IF(ROW()&lt;=MAX($L:$L), IF(ISNUMBER(MATCH(ROW(),$L:$L, 0)), IF(INDIRECT("I" &amp; MATCH(ROW(),$L:$L, 0))="", 0, $M109+1), $M109+1), "")</f>
        <v/>
      </c>
      <c r="N110">
        <f>IF(M110&lt;&gt;"", IF(M110&gt;0, COUNTIF($M$1:M110, M110), COUNTIF($M$1:M110, 1)), "")</f>
        <v/>
      </c>
    </row>
    <row r="111">
      <c r="A111">
        <f>IF($E$10&gt;0, IF($M111&lt;&gt;"", IF($M111=0, "Component", IF($M111=1, "Build Linked Components Group - " &amp; INDIRECT(ADDRESS(MATCH($N111,$J:$J, 0), 7, 4)), INDEX($D$1:$D$7, $M111))), ""), "")</f>
        <v/>
      </c>
      <c r="B111">
        <f>IF($E$10&gt;0, IF($M111&lt;&gt;"", IF($M111=0, INDIRECT("H" &amp; MATCH(ROW(),$L:$L, 0)), IF($M111=1, "", IF($M111=4, IF(ISNUMBER(MATCH(ROW(),$L:$L,0)), INDIRECT("H" &amp; MATCH(ROW(),$L:$L,0)), ""), IF(INDIRECT("SP_3!" &amp; ADDRESS(MATCH($N111,$J:$J, 0), $M111, 4))&lt;&gt;"", INDIRECT("SP_3!" &amp; ADDRESS(MATCH($N111,$J:$J, 0), $M111, 4)), "")))),""), "")</f>
        <v/>
      </c>
      <c r="I111">
        <f>IF(SP_3!H111&lt;&gt;"", IF(SP_3!D111&lt;&gt;"", "Yes", ""), "")</f>
        <v/>
      </c>
      <c r="L111">
        <f>IF(G111&lt;&gt;"", IF(K111&gt;0, 7*J111+COUNTIF($K$2:K111, "&gt;" &amp; 0), IF(J111=1, 4, (J111-1)*7+COUNTIF($J$2:J111, "&lt;" &amp; J111)-COUNTIF($K$2:K110, 0)+4)), "")</f>
        <v/>
      </c>
      <c r="M111">
        <f>IF(ROW()&lt;=MAX($L:$L), IF(ISNUMBER(MATCH(ROW(),$L:$L, 0)), IF(INDIRECT("I" &amp; MATCH(ROW(),$L:$L, 0))="", 0, $M110+1), $M110+1), "")</f>
        <v/>
      </c>
      <c r="N111">
        <f>IF(M111&lt;&gt;"", IF(M111&gt;0, COUNTIF($M$1:M111, M111), COUNTIF($M$1:M111, 1)), "")</f>
        <v/>
      </c>
    </row>
    <row r="112">
      <c r="A112">
        <f>IF($E$10&gt;0, IF($M112&lt;&gt;"", IF($M112=0, "Component", IF($M112=1, "Build Linked Components Group - " &amp; INDIRECT(ADDRESS(MATCH($N112,$J:$J, 0), 7, 4)), INDEX($D$1:$D$7, $M112))), ""), "")</f>
        <v/>
      </c>
      <c r="B112">
        <f>IF($E$10&gt;0, IF($M112&lt;&gt;"", IF($M112=0, INDIRECT("H" &amp; MATCH(ROW(),$L:$L, 0)), IF($M112=1, "", IF($M112=4, IF(ISNUMBER(MATCH(ROW(),$L:$L,0)), INDIRECT("H" &amp; MATCH(ROW(),$L:$L,0)), ""), IF(INDIRECT("SP_3!" &amp; ADDRESS(MATCH($N112,$J:$J, 0), $M112, 4))&lt;&gt;"", INDIRECT("SP_3!" &amp; ADDRESS(MATCH($N112,$J:$J, 0), $M112, 4)), "")))),""), "")</f>
        <v/>
      </c>
      <c r="I112">
        <f>IF(SP_3!H112&lt;&gt;"", IF(SP_3!D112&lt;&gt;"", "Yes", ""), "")</f>
        <v/>
      </c>
      <c r="L112">
        <f>IF(G112&lt;&gt;"", IF(K112&gt;0, 7*J112+COUNTIF($K$2:K112, "&gt;" &amp; 0), IF(J112=1, 4, (J112-1)*7+COUNTIF($J$2:J112, "&lt;" &amp; J112)-COUNTIF($K$2:K111, 0)+4)), "")</f>
        <v/>
      </c>
      <c r="M112">
        <f>IF(ROW()&lt;=MAX($L:$L), IF(ISNUMBER(MATCH(ROW(),$L:$L, 0)), IF(INDIRECT("I" &amp; MATCH(ROW(),$L:$L, 0))="", 0, $M111+1), $M111+1), "")</f>
        <v/>
      </c>
      <c r="N112">
        <f>IF(M112&lt;&gt;"", IF(M112&gt;0, COUNTIF($M$1:M112, M112), COUNTIF($M$1:M112, 1)), "")</f>
        <v/>
      </c>
    </row>
    <row r="113">
      <c r="A113">
        <f>IF($E$10&gt;0, IF($M113&lt;&gt;"", IF($M113=0, "Component", IF($M113=1, "Build Linked Components Group - " &amp; INDIRECT(ADDRESS(MATCH($N113,$J:$J, 0), 7, 4)), INDEX($D$1:$D$7, $M113))), ""), "")</f>
        <v/>
      </c>
      <c r="B113">
        <f>IF($E$10&gt;0, IF($M113&lt;&gt;"", IF($M113=0, INDIRECT("H" &amp; MATCH(ROW(),$L:$L, 0)), IF($M113=1, "", IF($M113=4, IF(ISNUMBER(MATCH(ROW(),$L:$L,0)), INDIRECT("H" &amp; MATCH(ROW(),$L:$L,0)), ""), IF(INDIRECT("SP_3!" &amp; ADDRESS(MATCH($N113,$J:$J, 0), $M113, 4))&lt;&gt;"", INDIRECT("SP_3!" &amp; ADDRESS(MATCH($N113,$J:$J, 0), $M113, 4)), "")))),""), "")</f>
        <v/>
      </c>
      <c r="I113">
        <f>IF(SP_3!H113&lt;&gt;"", IF(SP_3!D113&lt;&gt;"", "Yes", ""), "")</f>
        <v/>
      </c>
      <c r="L113">
        <f>IF(G113&lt;&gt;"", IF(K113&gt;0, 7*J113+COUNTIF($K$2:K113, "&gt;" &amp; 0), IF(J113=1, 4, (J113-1)*7+COUNTIF($J$2:J113, "&lt;" &amp; J113)-COUNTIF($K$2:K112, 0)+4)), "")</f>
        <v/>
      </c>
      <c r="M113">
        <f>IF(ROW()&lt;=MAX($L:$L), IF(ISNUMBER(MATCH(ROW(),$L:$L, 0)), IF(INDIRECT("I" &amp; MATCH(ROW(),$L:$L, 0))="", 0, $M112+1), $M112+1), "")</f>
        <v/>
      </c>
      <c r="N113">
        <f>IF(M113&lt;&gt;"", IF(M113&gt;0, COUNTIF($M$1:M113, M113), COUNTIF($M$1:M113, 1)), "")</f>
        <v/>
      </c>
    </row>
    <row r="114">
      <c r="A114">
        <f>IF($E$10&gt;0, IF($M114&lt;&gt;"", IF($M114=0, "Component", IF($M114=1, "Build Linked Components Group - " &amp; INDIRECT(ADDRESS(MATCH($N114,$J:$J, 0), 7, 4)), INDEX($D$1:$D$7, $M114))), ""), "")</f>
        <v/>
      </c>
      <c r="B114">
        <f>IF($E$10&gt;0, IF($M114&lt;&gt;"", IF($M114=0, INDIRECT("H" &amp; MATCH(ROW(),$L:$L, 0)), IF($M114=1, "", IF($M114=4, IF(ISNUMBER(MATCH(ROW(),$L:$L,0)), INDIRECT("H" &amp; MATCH(ROW(),$L:$L,0)), ""), IF(INDIRECT("SP_3!" &amp; ADDRESS(MATCH($N114,$J:$J, 0), $M114, 4))&lt;&gt;"", INDIRECT("SP_3!" &amp; ADDRESS(MATCH($N114,$J:$J, 0), $M114, 4)), "")))),""), "")</f>
        <v/>
      </c>
      <c r="I114">
        <f>IF(SP_3!H114&lt;&gt;"", IF(SP_3!D114&lt;&gt;"", "Yes", ""), "")</f>
        <v/>
      </c>
      <c r="L114">
        <f>IF(G114&lt;&gt;"", IF(K114&gt;0, 7*J114+COUNTIF($K$2:K114, "&gt;" &amp; 0), IF(J114=1, 4, (J114-1)*7+COUNTIF($J$2:J114, "&lt;" &amp; J114)-COUNTIF($K$2:K113, 0)+4)), "")</f>
        <v/>
      </c>
      <c r="M114">
        <f>IF(ROW()&lt;=MAX($L:$L), IF(ISNUMBER(MATCH(ROW(),$L:$L, 0)), IF(INDIRECT("I" &amp; MATCH(ROW(),$L:$L, 0))="", 0, $M113+1), $M113+1), "")</f>
        <v/>
      </c>
      <c r="N114">
        <f>IF(M114&lt;&gt;"", IF(M114&gt;0, COUNTIF($M$1:M114, M114), COUNTIF($M$1:M114, 1)), "")</f>
        <v/>
      </c>
    </row>
    <row r="115">
      <c r="A115">
        <f>IF($E$10&gt;0, IF($M115&lt;&gt;"", IF($M115=0, "Component", IF($M115=1, "Build Linked Components Group - " &amp; INDIRECT(ADDRESS(MATCH($N115,$J:$J, 0), 7, 4)), INDEX($D$1:$D$7, $M115))), ""), "")</f>
        <v/>
      </c>
      <c r="B115">
        <f>IF($E$10&gt;0, IF($M115&lt;&gt;"", IF($M115=0, INDIRECT("H" &amp; MATCH(ROW(),$L:$L, 0)), IF($M115=1, "", IF($M115=4, IF(ISNUMBER(MATCH(ROW(),$L:$L,0)), INDIRECT("H" &amp; MATCH(ROW(),$L:$L,0)), ""), IF(INDIRECT("SP_3!" &amp; ADDRESS(MATCH($N115,$J:$J, 0), $M115, 4))&lt;&gt;"", INDIRECT("SP_3!" &amp; ADDRESS(MATCH($N115,$J:$J, 0), $M115, 4)), "")))),""), "")</f>
        <v/>
      </c>
      <c r="I115">
        <f>IF(SP_3!H115&lt;&gt;"", IF(SP_3!D115&lt;&gt;"", "Yes", ""), "")</f>
        <v/>
      </c>
      <c r="L115">
        <f>IF(G115&lt;&gt;"", IF(K115&gt;0, 7*J115+COUNTIF($K$2:K115, "&gt;" &amp; 0), IF(J115=1, 4, (J115-1)*7+COUNTIF($J$2:J115, "&lt;" &amp; J115)-COUNTIF($K$2:K114, 0)+4)), "")</f>
        <v/>
      </c>
      <c r="M115">
        <f>IF(ROW()&lt;=MAX($L:$L), IF(ISNUMBER(MATCH(ROW(),$L:$L, 0)), IF(INDIRECT("I" &amp; MATCH(ROW(),$L:$L, 0))="", 0, $M114+1), $M114+1), "")</f>
        <v/>
      </c>
      <c r="N115">
        <f>IF(M115&lt;&gt;"", IF(M115&gt;0, COUNTIF($M$1:M115, M115), COUNTIF($M$1:M115, 1)), "")</f>
        <v/>
      </c>
    </row>
    <row r="116">
      <c r="A116">
        <f>IF($E$10&gt;0, IF($M116&lt;&gt;"", IF($M116=0, "Component", IF($M116=1, "Build Linked Components Group - " &amp; INDIRECT(ADDRESS(MATCH($N116,$J:$J, 0), 7, 4)), INDEX($D$1:$D$7, $M116))), ""), "")</f>
        <v/>
      </c>
      <c r="B116">
        <f>IF($E$10&gt;0, IF($M116&lt;&gt;"", IF($M116=0, INDIRECT("H" &amp; MATCH(ROW(),$L:$L, 0)), IF($M116=1, "", IF($M116=4, IF(ISNUMBER(MATCH(ROW(),$L:$L,0)), INDIRECT("H" &amp; MATCH(ROW(),$L:$L,0)), ""), IF(INDIRECT("SP_3!" &amp; ADDRESS(MATCH($N116,$J:$J, 0), $M116, 4))&lt;&gt;"", INDIRECT("SP_3!" &amp; ADDRESS(MATCH($N116,$J:$J, 0), $M116, 4)), "")))),""), "")</f>
        <v/>
      </c>
      <c r="I116">
        <f>IF(SP_3!H116&lt;&gt;"", IF(SP_3!D116&lt;&gt;"", "Yes", ""), "")</f>
        <v/>
      </c>
      <c r="L116">
        <f>IF(G116&lt;&gt;"", IF(K116&gt;0, 7*J116+COUNTIF($K$2:K116, "&gt;" &amp; 0), IF(J116=1, 4, (J116-1)*7+COUNTIF($J$2:J116, "&lt;" &amp; J116)-COUNTIF($K$2:K115, 0)+4)), "")</f>
        <v/>
      </c>
      <c r="M116">
        <f>IF(ROW()&lt;=MAX($L:$L), IF(ISNUMBER(MATCH(ROW(),$L:$L, 0)), IF(INDIRECT("I" &amp; MATCH(ROW(),$L:$L, 0))="", 0, $M115+1), $M115+1), "")</f>
        <v/>
      </c>
      <c r="N116">
        <f>IF(M116&lt;&gt;"", IF(M116&gt;0, COUNTIF($M$1:M116, M116), COUNTIF($M$1:M116, 1)), "")</f>
        <v/>
      </c>
    </row>
    <row r="117">
      <c r="A117">
        <f>IF($E$10&gt;0, IF($M117&lt;&gt;"", IF($M117=0, "Component", IF($M117=1, "Build Linked Components Group - " &amp; INDIRECT(ADDRESS(MATCH($N117,$J:$J, 0), 7, 4)), INDEX($D$1:$D$7, $M117))), ""), "")</f>
        <v/>
      </c>
      <c r="B117">
        <f>IF($E$10&gt;0, IF($M117&lt;&gt;"", IF($M117=0, INDIRECT("H" &amp; MATCH(ROW(),$L:$L, 0)), IF($M117=1, "", IF($M117=4, IF(ISNUMBER(MATCH(ROW(),$L:$L,0)), INDIRECT("H" &amp; MATCH(ROW(),$L:$L,0)), ""), IF(INDIRECT("SP_3!" &amp; ADDRESS(MATCH($N117,$J:$J, 0), $M117, 4))&lt;&gt;"", INDIRECT("SP_3!" &amp; ADDRESS(MATCH($N117,$J:$J, 0), $M117, 4)), "")))),""), "")</f>
        <v/>
      </c>
      <c r="I117">
        <f>IF(SP_3!H117&lt;&gt;"", IF(SP_3!D117&lt;&gt;"", "Yes", ""), "")</f>
        <v/>
      </c>
      <c r="L117">
        <f>IF(G117&lt;&gt;"", IF(K117&gt;0, 7*J117+COUNTIF($K$2:K117, "&gt;" &amp; 0), IF(J117=1, 4, (J117-1)*7+COUNTIF($J$2:J117, "&lt;" &amp; J117)-COUNTIF($K$2:K116, 0)+4)), "")</f>
        <v/>
      </c>
      <c r="M117">
        <f>IF(ROW()&lt;=MAX($L:$L), IF(ISNUMBER(MATCH(ROW(),$L:$L, 0)), IF(INDIRECT("I" &amp; MATCH(ROW(),$L:$L, 0))="", 0, $M116+1), $M116+1), "")</f>
        <v/>
      </c>
      <c r="N117">
        <f>IF(M117&lt;&gt;"", IF(M117&gt;0, COUNTIF($M$1:M117, M117), COUNTIF($M$1:M117, 1)), "")</f>
        <v/>
      </c>
    </row>
    <row r="118">
      <c r="A118">
        <f>IF($E$10&gt;0, IF($M118&lt;&gt;"", IF($M118=0, "Component", IF($M118=1, "Build Linked Components Group - " &amp; INDIRECT(ADDRESS(MATCH($N118,$J:$J, 0), 7, 4)), INDEX($D$1:$D$7, $M118))), ""), "")</f>
        <v/>
      </c>
      <c r="B118">
        <f>IF($E$10&gt;0, IF($M118&lt;&gt;"", IF($M118=0, INDIRECT("H" &amp; MATCH(ROW(),$L:$L, 0)), IF($M118=1, "", IF($M118=4, IF(ISNUMBER(MATCH(ROW(),$L:$L,0)), INDIRECT("H" &amp; MATCH(ROW(),$L:$L,0)), ""), IF(INDIRECT("SP_3!" &amp; ADDRESS(MATCH($N118,$J:$J, 0), $M118, 4))&lt;&gt;"", INDIRECT("SP_3!" &amp; ADDRESS(MATCH($N118,$J:$J, 0), $M118, 4)), "")))),""), "")</f>
        <v/>
      </c>
      <c r="I118">
        <f>IF(SP_3!H118&lt;&gt;"", IF(SP_3!D118&lt;&gt;"", "Yes", ""), "")</f>
        <v/>
      </c>
      <c r="L118">
        <f>IF(G118&lt;&gt;"", IF(K118&gt;0, 7*J118+COUNTIF($K$2:K118, "&gt;" &amp; 0), IF(J118=1, 4, (J118-1)*7+COUNTIF($J$2:J118, "&lt;" &amp; J118)-COUNTIF($K$2:K117, 0)+4)), "")</f>
        <v/>
      </c>
      <c r="M118">
        <f>IF(ROW()&lt;=MAX($L:$L), IF(ISNUMBER(MATCH(ROW(),$L:$L, 0)), IF(INDIRECT("I" &amp; MATCH(ROW(),$L:$L, 0))="", 0, $M117+1), $M117+1), "")</f>
        <v/>
      </c>
      <c r="N118">
        <f>IF(M118&lt;&gt;"", IF(M118&gt;0, COUNTIF($M$1:M118, M118), COUNTIF($M$1:M118, 1)), "")</f>
        <v/>
      </c>
    </row>
    <row r="119">
      <c r="A119">
        <f>IF($E$10&gt;0, IF($M119&lt;&gt;"", IF($M119=0, "Component", IF($M119=1, "Build Linked Components Group - " &amp; INDIRECT(ADDRESS(MATCH($N119,$J:$J, 0), 7, 4)), INDEX($D$1:$D$7, $M119))), ""), "")</f>
        <v/>
      </c>
      <c r="B119">
        <f>IF($E$10&gt;0, IF($M119&lt;&gt;"", IF($M119=0, INDIRECT("H" &amp; MATCH(ROW(),$L:$L, 0)), IF($M119=1, "", IF($M119=4, IF(ISNUMBER(MATCH(ROW(),$L:$L,0)), INDIRECT("H" &amp; MATCH(ROW(),$L:$L,0)), ""), IF(INDIRECT("SP_3!" &amp; ADDRESS(MATCH($N119,$J:$J, 0), $M119, 4))&lt;&gt;"", INDIRECT("SP_3!" &amp; ADDRESS(MATCH($N119,$J:$J, 0), $M119, 4)), "")))),""), "")</f>
        <v/>
      </c>
      <c r="I119">
        <f>IF(SP_3!H119&lt;&gt;"", IF(SP_3!D119&lt;&gt;"", "Yes", ""), "")</f>
        <v/>
      </c>
      <c r="L119">
        <f>IF(G119&lt;&gt;"", IF(K119&gt;0, 7*J119+COUNTIF($K$2:K119, "&gt;" &amp; 0), IF(J119=1, 4, (J119-1)*7+COUNTIF($J$2:J119, "&lt;" &amp; J119)-COUNTIF($K$2:K118, 0)+4)), "")</f>
        <v/>
      </c>
      <c r="M119">
        <f>IF(ROW()&lt;=MAX($L:$L), IF(ISNUMBER(MATCH(ROW(),$L:$L, 0)), IF(INDIRECT("I" &amp; MATCH(ROW(),$L:$L, 0))="", 0, $M118+1), $M118+1), "")</f>
        <v/>
      </c>
      <c r="N119">
        <f>IF(M119&lt;&gt;"", IF(M119&gt;0, COUNTIF($M$1:M119, M119), COUNTIF($M$1:M119, 1)), "")</f>
        <v/>
      </c>
    </row>
    <row r="120">
      <c r="A120">
        <f>IF($E$10&gt;0, IF($M120&lt;&gt;"", IF($M120=0, "Component", IF($M120=1, "Build Linked Components Group - " &amp; INDIRECT(ADDRESS(MATCH($N120,$J:$J, 0), 7, 4)), INDEX($D$1:$D$7, $M120))), ""), "")</f>
        <v/>
      </c>
      <c r="B120">
        <f>IF($E$10&gt;0, IF($M120&lt;&gt;"", IF($M120=0, INDIRECT("H" &amp; MATCH(ROW(),$L:$L, 0)), IF($M120=1, "", IF($M120=4, IF(ISNUMBER(MATCH(ROW(),$L:$L,0)), INDIRECT("H" &amp; MATCH(ROW(),$L:$L,0)), ""), IF(INDIRECT("SP_3!" &amp; ADDRESS(MATCH($N120,$J:$J, 0), $M120, 4))&lt;&gt;"", INDIRECT("SP_3!" &amp; ADDRESS(MATCH($N120,$J:$J, 0), $M120, 4)), "")))),""), "")</f>
        <v/>
      </c>
      <c r="I120">
        <f>IF(SP_3!H120&lt;&gt;"", IF(SP_3!D120&lt;&gt;"", "Yes", ""), "")</f>
        <v/>
      </c>
      <c r="L120">
        <f>IF(G120&lt;&gt;"", IF(K120&gt;0, 7*J120+COUNTIF($K$2:K120, "&gt;" &amp; 0), IF(J120=1, 4, (J120-1)*7+COUNTIF($J$2:J120, "&lt;" &amp; J120)-COUNTIF($K$2:K119, 0)+4)), "")</f>
        <v/>
      </c>
      <c r="M120">
        <f>IF(ROW()&lt;=MAX($L:$L), IF(ISNUMBER(MATCH(ROW(),$L:$L, 0)), IF(INDIRECT("I" &amp; MATCH(ROW(),$L:$L, 0))="", 0, $M119+1), $M119+1), "")</f>
        <v/>
      </c>
      <c r="N120">
        <f>IF(M120&lt;&gt;"", IF(M120&gt;0, COUNTIF($M$1:M120, M120), COUNTIF($M$1:M120, 1)), "")</f>
        <v/>
      </c>
    </row>
  </sheetData>
  <conditionalFormatting sqref="A1:B120">
    <cfRule type="expression" priority="1" dxfId="7">
      <formula>$M1=1</formula>
    </cfRule>
  </conditionalFormatting>
  <pageMargins left="0.7" right="0.7" top="0.75" bottom="0.75" header="0.3" footer="0.3"/>
  <pageSetup orientation="portrait"/>
</worksheet>
</file>

<file path=xl/worksheets/sheet12.xml><?xml version="1.0" encoding="utf-8"?>
<worksheet xmlns="http://schemas.openxmlformats.org/spreadsheetml/2006/main">
  <sheetPr codeName="Sheet14">
    <outlinePr summaryBelow="1" summaryRight="1"/>
    <pageSetUpPr/>
  </sheetPr>
  <dimension ref="A1:B301"/>
  <sheetViews>
    <sheetView workbookViewId="0">
      <selection activeCell="A1" sqref="A1:B2"/>
    </sheetView>
  </sheetViews>
  <sheetFormatPr baseColWidth="10" defaultColWidth="8.83203125" defaultRowHeight="15"/>
  <cols>
    <col width="13" customWidth="1" min="1" max="1"/>
  </cols>
  <sheetData>
    <row r="1">
      <c r="A1" t="inlineStr">
        <is>
          <t>Facilities</t>
        </is>
      </c>
    </row>
    <row r="2">
      <c r="A2">
        <f>IF(SP_1!O2&lt;&gt;"", SP_1!O2 &amp; IF(SP_1!O3&lt;&gt;"", ", ", ""), "")</f>
        <v/>
      </c>
      <c r="B2">
        <f>CONCATENATE(A2, B3)</f>
        <v/>
      </c>
    </row>
    <row r="3">
      <c r="A3">
        <f>IF(SP_1!O3&lt;&gt;"", SP_1!O3 &amp; IF(SP_1!O4&lt;&gt;"", ", ", ""), "")</f>
        <v/>
      </c>
      <c r="B3">
        <f>CONCATENATE(A3, B4)</f>
        <v/>
      </c>
    </row>
    <row r="4">
      <c r="A4">
        <f>IF(SP_1!O4&lt;&gt;"", SP_1!O4 &amp; IF(SP_1!O5&lt;&gt;"", ", ", ""), "")</f>
        <v/>
      </c>
      <c r="B4">
        <f>CONCATENATE(A4, B5)</f>
        <v/>
      </c>
    </row>
    <row r="5">
      <c r="A5">
        <f>IF(SP_1!O5&lt;&gt;"", SP_1!O5 &amp; IF(SP_1!O6&lt;&gt;"", ", ", ""), "")</f>
        <v/>
      </c>
      <c r="B5">
        <f>CONCATENATE(A5, B6)</f>
        <v/>
      </c>
    </row>
    <row r="6">
      <c r="A6">
        <f>IF(SP_1!O6&lt;&gt;"", SP_1!O6 &amp; IF(SP_1!O7&lt;&gt;"", ", ", ""), "")</f>
        <v/>
      </c>
      <c r="B6">
        <f>CONCATENATE(A6, B7)</f>
        <v/>
      </c>
    </row>
    <row r="7">
      <c r="A7">
        <f>IF(SP_1!O7&lt;&gt;"", SP_1!O7 &amp; IF(SP_1!O8&lt;&gt;"", ", ", ""), "")</f>
        <v/>
      </c>
      <c r="B7">
        <f>CONCATENATE(A7, B8)</f>
        <v/>
      </c>
    </row>
    <row r="8">
      <c r="A8">
        <f>IF(SP_1!O8&lt;&gt;"", SP_1!O8 &amp; IF(SP_1!O9&lt;&gt;"", ", ", ""), "")</f>
        <v/>
      </c>
      <c r="B8">
        <f>CONCATENATE(A8, B9)</f>
        <v/>
      </c>
    </row>
    <row r="9">
      <c r="A9">
        <f>IF(SP_1!O9&lt;&gt;"", SP_1!O9 &amp; IF(SP_1!O10&lt;&gt;"", ", ", ""), "")</f>
        <v/>
      </c>
      <c r="B9">
        <f>CONCATENATE(A9, B10)</f>
        <v/>
      </c>
    </row>
    <row r="10">
      <c r="A10">
        <f>IF(SP_1!O10&lt;&gt;"", SP_1!O10 &amp; IF(SP_1!O11&lt;&gt;"", ", ", ""), "")</f>
        <v/>
      </c>
      <c r="B10">
        <f>CONCATENATE(A10, B11)</f>
        <v/>
      </c>
    </row>
    <row r="11">
      <c r="A11">
        <f>IF(SP_1!O11&lt;&gt;"", SP_1!O11 &amp; IF(SP_1!O12&lt;&gt;"", ", ", ""), "")</f>
        <v/>
      </c>
      <c r="B11">
        <f>CONCATENATE(A11, B12)</f>
        <v/>
      </c>
    </row>
    <row r="12">
      <c r="A12">
        <f>IF(SP_1!O12&lt;&gt;"", SP_1!O12 &amp; IF(SP_1!O13&lt;&gt;"", ", ", ""), "")</f>
        <v/>
      </c>
      <c r="B12">
        <f>CONCATENATE(A12, B13)</f>
        <v/>
      </c>
    </row>
    <row r="13">
      <c r="A13">
        <f>IF(SP_1!O13&lt;&gt;"", SP_1!O13 &amp; IF(SP_1!O14&lt;&gt;"", ", ", ""), "")</f>
        <v/>
      </c>
      <c r="B13">
        <f>CONCATENATE(A13, B14)</f>
        <v/>
      </c>
    </row>
    <row r="14">
      <c r="A14">
        <f>IF(SP_1!O14&lt;&gt;"", SP_1!O14 &amp; IF(SP_1!O15&lt;&gt;"", ", ", ""), "")</f>
        <v/>
      </c>
      <c r="B14">
        <f>CONCATENATE(A14, B15)</f>
        <v/>
      </c>
    </row>
    <row r="15">
      <c r="A15">
        <f>IF(SP_1!O15&lt;&gt;"", SP_1!O15 &amp; IF(SP_1!O16&lt;&gt;"", ", ", ""), "")</f>
        <v/>
      </c>
      <c r="B15">
        <f>CONCATENATE(A15, B16)</f>
        <v/>
      </c>
    </row>
    <row r="16">
      <c r="A16">
        <f>IF(SP_1!O16&lt;&gt;"", SP_1!O16 &amp; IF(SP_1!O17&lt;&gt;"", ", ", ""), "")</f>
        <v/>
      </c>
      <c r="B16">
        <f>CONCATENATE(A16, B17)</f>
        <v/>
      </c>
    </row>
    <row r="17">
      <c r="A17">
        <f>IF(SP_1!O17&lt;&gt;"", SP_1!O17 &amp; IF(SP_1!O18&lt;&gt;"", ", ", ""), "")</f>
        <v/>
      </c>
      <c r="B17">
        <f>CONCATENATE(A17, B18)</f>
        <v/>
      </c>
    </row>
    <row r="18">
      <c r="A18">
        <f>IF(SP_1!O18&lt;&gt;"", SP_1!O18 &amp; IF(SP_1!O19&lt;&gt;"", ", ", ""), "")</f>
        <v/>
      </c>
      <c r="B18">
        <f>CONCATENATE(A18, B19)</f>
        <v/>
      </c>
    </row>
    <row r="19">
      <c r="A19">
        <f>IF(SP_1!O19&lt;&gt;"", SP_1!O19 &amp; IF(SP_1!O20&lt;&gt;"", ", ", ""), "")</f>
        <v/>
      </c>
      <c r="B19">
        <f>CONCATENATE(A19, B20)</f>
        <v/>
      </c>
    </row>
    <row r="20">
      <c r="A20">
        <f>IF(SP_1!O20&lt;&gt;"", SP_1!O20 &amp; IF(SP_1!O21&lt;&gt;"", ", ", ""), "")</f>
        <v/>
      </c>
      <c r="B20">
        <f>CONCATENATE(A20, B21)</f>
        <v/>
      </c>
    </row>
    <row r="21">
      <c r="A21">
        <f>IF(SP_1!O21&lt;&gt;"", SP_1!O21 &amp; IF(SP_1!O22&lt;&gt;"", ", ", ""), "")</f>
        <v/>
      </c>
      <c r="B21">
        <f>CONCATENATE(A21, B22)</f>
        <v/>
      </c>
    </row>
    <row r="22">
      <c r="A22">
        <f>IF(SP_1!O22&lt;&gt;"", SP_1!O22 &amp; IF(SP_1!O23&lt;&gt;"", ", ", ""), "")</f>
        <v/>
      </c>
      <c r="B22">
        <f>CONCATENATE(A22, B23)</f>
        <v/>
      </c>
    </row>
    <row r="23">
      <c r="A23">
        <f>IF(SP_1!O23&lt;&gt;"", SP_1!O23 &amp; IF(SP_1!O24&lt;&gt;"", ", ", ""), "")</f>
        <v/>
      </c>
      <c r="B23">
        <f>CONCATENATE(A23, B24)</f>
        <v/>
      </c>
    </row>
    <row r="24">
      <c r="A24">
        <f>IF(SP_1!O24&lt;&gt;"", SP_1!O24 &amp; IF(SP_1!O25&lt;&gt;"", ", ", ""), "")</f>
        <v/>
      </c>
      <c r="B24">
        <f>CONCATENATE(A24, B25)</f>
        <v/>
      </c>
    </row>
    <row r="25">
      <c r="A25">
        <f>IF(SP_1!O25&lt;&gt;"", SP_1!O25 &amp; IF(SP_1!O26&lt;&gt;"", ", ", ""), "")</f>
        <v/>
      </c>
      <c r="B25">
        <f>CONCATENATE(A25, B26)</f>
        <v/>
      </c>
    </row>
    <row r="26">
      <c r="A26">
        <f>IF(SP_1!O26&lt;&gt;"", SP_1!O26 &amp; IF(SP_1!O27&lt;&gt;"", ", ", ""), "")</f>
        <v/>
      </c>
      <c r="B26">
        <f>CONCATENATE(A26, B27)</f>
        <v/>
      </c>
    </row>
    <row r="27">
      <c r="A27">
        <f>IF(SP_1!O27&lt;&gt;"", SP_1!O27 &amp; IF(SP_1!O28&lt;&gt;"", ", ", ""), "")</f>
        <v/>
      </c>
      <c r="B27">
        <f>CONCATENATE(A27, B28)</f>
        <v/>
      </c>
    </row>
    <row r="28">
      <c r="A28">
        <f>IF(SP_1!O28&lt;&gt;"", SP_1!O28 &amp; IF(SP_1!O29&lt;&gt;"", ", ", ""), "")</f>
        <v/>
      </c>
      <c r="B28">
        <f>CONCATENATE(A28, B29)</f>
        <v/>
      </c>
    </row>
    <row r="29">
      <c r="A29">
        <f>IF(SP_1!O29&lt;&gt;"", SP_1!O29 &amp; IF(SP_1!O30&lt;&gt;"", ", ", ""), "")</f>
        <v/>
      </c>
      <c r="B29">
        <f>CONCATENATE(A29, B30)</f>
        <v/>
      </c>
    </row>
    <row r="30">
      <c r="A30">
        <f>IF(SP_1!O30&lt;&gt;"", SP_1!O30 &amp; IF(SP_1!O31&lt;&gt;"", ", ", ""), "")</f>
        <v/>
      </c>
      <c r="B30">
        <f>CONCATENATE(A30, B31)</f>
        <v/>
      </c>
    </row>
    <row r="31">
      <c r="A31">
        <f>IF(SP_1!O31&lt;&gt;"", SP_1!O31 &amp; IF(SP_1!O32&lt;&gt;"", ", ", ""), "")</f>
        <v/>
      </c>
      <c r="B31">
        <f>CONCATENATE(A31, B32)</f>
        <v/>
      </c>
    </row>
    <row r="32">
      <c r="A32">
        <f>IF(SP_1!O32&lt;&gt;"", SP_1!O32 &amp; IF(SP_1!O33&lt;&gt;"", ", ", ""), "")</f>
        <v/>
      </c>
      <c r="B32">
        <f>CONCATENATE(A32, B33)</f>
        <v/>
      </c>
    </row>
    <row r="33">
      <c r="A33">
        <f>IF(SP_1!O33&lt;&gt;"", SP_1!O33 &amp; IF(SP_1!O34&lt;&gt;"", ", ", ""), "")</f>
        <v/>
      </c>
      <c r="B33">
        <f>CONCATENATE(A33, B34)</f>
        <v/>
      </c>
    </row>
    <row r="34">
      <c r="A34">
        <f>IF(SP_1!O34&lt;&gt;"", SP_1!O34 &amp; IF(SP_1!O35&lt;&gt;"", ", ", ""), "")</f>
        <v/>
      </c>
      <c r="B34">
        <f>CONCATENATE(A34, B35)</f>
        <v/>
      </c>
    </row>
    <row r="35">
      <c r="A35">
        <f>IF(SP_1!O35&lt;&gt;"", SP_1!O35 &amp; IF(SP_1!O36&lt;&gt;"", ", ", ""), "")</f>
        <v/>
      </c>
      <c r="B35">
        <f>CONCATENATE(A35, B36)</f>
        <v/>
      </c>
    </row>
    <row r="36">
      <c r="A36">
        <f>IF(SP_1!O36&lt;&gt;"", SP_1!O36 &amp; IF(SP_1!O37&lt;&gt;"", ", ", ""), "")</f>
        <v/>
      </c>
      <c r="B36">
        <f>CONCATENATE(A36, B37)</f>
        <v/>
      </c>
    </row>
    <row r="37">
      <c r="A37">
        <f>IF(SP_1!O37&lt;&gt;"", SP_1!O37 &amp; IF(SP_1!O38&lt;&gt;"", ", ", ""), "")</f>
        <v/>
      </c>
      <c r="B37">
        <f>CONCATENATE(A37, B38)</f>
        <v/>
      </c>
    </row>
    <row r="38">
      <c r="A38">
        <f>IF(SP_1!O38&lt;&gt;"", SP_1!O38 &amp; IF(SP_1!O39&lt;&gt;"", ", ", ""), "")</f>
        <v/>
      </c>
      <c r="B38">
        <f>CONCATENATE(A38, B39)</f>
        <v/>
      </c>
    </row>
    <row r="39">
      <c r="A39">
        <f>IF(SP_1!O39&lt;&gt;"", SP_1!O39 &amp; IF(SP_1!O40&lt;&gt;"", ", ", ""), "")</f>
        <v/>
      </c>
      <c r="B39">
        <f>CONCATENATE(A39, B40)</f>
        <v/>
      </c>
    </row>
    <row r="40">
      <c r="A40">
        <f>IF(SP_1!O40&lt;&gt;"", SP_1!O40 &amp; IF(SP_1!O41&lt;&gt;"", ", ", ""), "")</f>
        <v/>
      </c>
      <c r="B40">
        <f>CONCATENATE(A40, B41)</f>
        <v/>
      </c>
    </row>
    <row r="41">
      <c r="A41">
        <f>IF(SP_1!O41&lt;&gt;"", SP_1!O41 &amp; IF(SP_1!O42&lt;&gt;"", ", ", ""), "")</f>
        <v/>
      </c>
      <c r="B41">
        <f>CONCATENATE(A41, B42)</f>
        <v/>
      </c>
    </row>
    <row r="42">
      <c r="A42">
        <f>IF(SP_1!O42&lt;&gt;"", SP_1!O42 &amp; IF(SP_1!O43&lt;&gt;"", ", ", ""), "")</f>
        <v/>
      </c>
      <c r="B42">
        <f>CONCATENATE(A42, B43)</f>
        <v/>
      </c>
    </row>
    <row r="43">
      <c r="A43">
        <f>IF(SP_1!O43&lt;&gt;"", SP_1!O43 &amp; IF(SP_1!O44&lt;&gt;"", ", ", ""), "")</f>
        <v/>
      </c>
      <c r="B43">
        <f>CONCATENATE(A43, B44)</f>
        <v/>
      </c>
    </row>
    <row r="44">
      <c r="A44">
        <f>IF(SP_1!O44&lt;&gt;"", SP_1!O44 &amp; IF(SP_1!O45&lt;&gt;"", ", ", ""), "")</f>
        <v/>
      </c>
      <c r="B44">
        <f>CONCATENATE(A44, B45)</f>
        <v/>
      </c>
    </row>
    <row r="45">
      <c r="A45">
        <f>IF(SP_1!O45&lt;&gt;"", SP_1!O45 &amp; IF(SP_1!O46&lt;&gt;"", ", ", ""), "")</f>
        <v/>
      </c>
      <c r="B45">
        <f>CONCATENATE(A45, B46)</f>
        <v/>
      </c>
    </row>
    <row r="46">
      <c r="A46">
        <f>IF(SP_1!O46&lt;&gt;"", SP_1!O46 &amp; IF(SP_1!O47&lt;&gt;"", ", ", ""), "")</f>
        <v/>
      </c>
      <c r="B46">
        <f>CONCATENATE(A46, B47)</f>
        <v/>
      </c>
    </row>
    <row r="47">
      <c r="A47">
        <f>IF(SP_1!O47&lt;&gt;"", SP_1!O47 &amp; IF(SP_1!O48&lt;&gt;"", ", ", ""), "")</f>
        <v/>
      </c>
      <c r="B47">
        <f>CONCATENATE(A47, B48)</f>
        <v/>
      </c>
    </row>
    <row r="48">
      <c r="A48">
        <f>IF(SP_1!O48&lt;&gt;"", SP_1!O48 &amp; IF(SP_1!O49&lt;&gt;"", ", ", ""), "")</f>
        <v/>
      </c>
      <c r="B48">
        <f>CONCATENATE(A48, B49)</f>
        <v/>
      </c>
    </row>
    <row r="49">
      <c r="A49">
        <f>IF(SP_1!O49&lt;&gt;"", SP_1!O49 &amp; IF(SP_1!O50&lt;&gt;"", ", ", ""), "")</f>
        <v/>
      </c>
      <c r="B49">
        <f>CONCATENATE(A49, B50)</f>
        <v/>
      </c>
    </row>
    <row r="50">
      <c r="A50">
        <f>IF(SP_1!O50&lt;&gt;"", SP_1!O50 &amp; IF(SP_1!O51&lt;&gt;"", ", ", ""), "")</f>
        <v/>
      </c>
      <c r="B50">
        <f>CONCATENATE(A50, B51)</f>
        <v/>
      </c>
    </row>
    <row r="51">
      <c r="A51">
        <f>IF(SP_1!O51&lt;&gt;"", SP_1!O51 &amp; IF(SP_1!O52&lt;&gt;"", ", ", ""), "")</f>
        <v/>
      </c>
      <c r="B51">
        <f>CONCATENATE(A51, B52)</f>
        <v/>
      </c>
    </row>
    <row r="52">
      <c r="A52">
        <f>IF(SP_1!O52&lt;&gt;"", SP_1!O52 &amp; IF(SP_1!O53&lt;&gt;"", ", ", ""), "")</f>
        <v/>
      </c>
      <c r="B52">
        <f>CONCATENATE(A52, B53)</f>
        <v/>
      </c>
    </row>
    <row r="53">
      <c r="A53">
        <f>IF(SP_1!O53&lt;&gt;"", SP_1!O53 &amp; IF(SP_1!O54&lt;&gt;"", ", ", ""), "")</f>
        <v/>
      </c>
      <c r="B53">
        <f>CONCATENATE(A53, B54)</f>
        <v/>
      </c>
    </row>
    <row r="54">
      <c r="A54">
        <f>IF(SP_1!O54&lt;&gt;"", SP_1!O54 &amp; IF(SP_1!O55&lt;&gt;"", ", ", ""), "")</f>
        <v/>
      </c>
      <c r="B54">
        <f>CONCATENATE(A54, B55)</f>
        <v/>
      </c>
    </row>
    <row r="55">
      <c r="A55">
        <f>IF(SP_1!O55&lt;&gt;"", SP_1!O55 &amp; IF(SP_1!O56&lt;&gt;"", ", ", ""), "")</f>
        <v/>
      </c>
      <c r="B55">
        <f>CONCATENATE(A55, B56)</f>
        <v/>
      </c>
    </row>
    <row r="56">
      <c r="A56">
        <f>IF(SP_1!O56&lt;&gt;"", SP_1!O56 &amp; IF(SP_1!O57&lt;&gt;"", ", ", ""), "")</f>
        <v/>
      </c>
      <c r="B56">
        <f>CONCATENATE(A56, B57)</f>
        <v/>
      </c>
    </row>
    <row r="57">
      <c r="A57">
        <f>IF(SP_1!O57&lt;&gt;"", SP_1!O57 &amp; IF(SP_1!O58&lt;&gt;"", ", ", ""), "")</f>
        <v/>
      </c>
      <c r="B57">
        <f>CONCATENATE(A57, B58)</f>
        <v/>
      </c>
    </row>
    <row r="58">
      <c r="A58">
        <f>IF(SP_1!O58&lt;&gt;"", SP_1!O58 &amp; IF(SP_1!O59&lt;&gt;"", ", ", ""), "")</f>
        <v/>
      </c>
      <c r="B58">
        <f>CONCATENATE(A58, B59)</f>
        <v/>
      </c>
    </row>
    <row r="59">
      <c r="A59">
        <f>IF(SP_1!O59&lt;&gt;"", SP_1!O59 &amp; IF(SP_1!O60&lt;&gt;"", ", ", ""), "")</f>
        <v/>
      </c>
      <c r="B59">
        <f>CONCATENATE(A59, B60)</f>
        <v/>
      </c>
    </row>
    <row r="60">
      <c r="A60">
        <f>IF(SP_1!O60&lt;&gt;"", SP_1!O60 &amp; IF(SP_1!O61&lt;&gt;"", ", ", ""), "")</f>
        <v/>
      </c>
      <c r="B60">
        <f>CONCATENATE(A60, B61)</f>
        <v/>
      </c>
    </row>
    <row r="61">
      <c r="A61">
        <f>IF(SP_1!O61&lt;&gt;"", SP_1!O61 &amp; IF(SP_1!O62&lt;&gt;"", ", ", ""), "")</f>
        <v/>
      </c>
      <c r="B61">
        <f>CONCATENATE(A61, B62)</f>
        <v/>
      </c>
    </row>
    <row r="62">
      <c r="A62">
        <f>IF(SP_1!O62&lt;&gt;"", SP_1!O62 &amp; IF(SP_1!O63&lt;&gt;"", ", ", ""), "")</f>
        <v/>
      </c>
      <c r="B62">
        <f>CONCATENATE(A62, B63)</f>
        <v/>
      </c>
    </row>
    <row r="63">
      <c r="A63">
        <f>IF(SP_1!O63&lt;&gt;"", SP_1!O63 &amp; IF(SP_1!O64&lt;&gt;"", ", ", ""), "")</f>
        <v/>
      </c>
      <c r="B63">
        <f>CONCATENATE(A63, B64)</f>
        <v/>
      </c>
    </row>
    <row r="64">
      <c r="A64">
        <f>IF(SP_1!O64&lt;&gt;"", SP_1!O64 &amp; IF(SP_1!O65&lt;&gt;"", ", ", ""), "")</f>
        <v/>
      </c>
      <c r="B64">
        <f>CONCATENATE(A64, B65)</f>
        <v/>
      </c>
    </row>
    <row r="65">
      <c r="A65">
        <f>IF(SP_1!O65&lt;&gt;"", SP_1!O65 &amp; IF(SP_1!O66&lt;&gt;"", ", ", ""), "")</f>
        <v/>
      </c>
      <c r="B65">
        <f>CONCATENATE(A65, B66)</f>
        <v/>
      </c>
    </row>
    <row r="66">
      <c r="A66">
        <f>IF(SP_1!O66&lt;&gt;"", SP_1!O66 &amp; IF(SP_1!O67&lt;&gt;"", ", ", ""), "")</f>
        <v/>
      </c>
      <c r="B66">
        <f>CONCATENATE(A66, B67)</f>
        <v/>
      </c>
    </row>
    <row r="67">
      <c r="A67">
        <f>IF(SP_1!O67&lt;&gt;"", SP_1!O67 &amp; IF(SP_1!O68&lt;&gt;"", ", ", ""), "")</f>
        <v/>
      </c>
      <c r="B67">
        <f>CONCATENATE(A67, B68)</f>
        <v/>
      </c>
    </row>
    <row r="68">
      <c r="A68">
        <f>IF(SP_1!O68&lt;&gt;"", SP_1!O68 &amp; IF(SP_1!O69&lt;&gt;"", ", ", ""), "")</f>
        <v/>
      </c>
      <c r="B68">
        <f>CONCATENATE(A68, B69)</f>
        <v/>
      </c>
    </row>
    <row r="69">
      <c r="A69">
        <f>IF(SP_1!O69&lt;&gt;"", SP_1!O69 &amp; IF(SP_1!O70&lt;&gt;"", ", ", ""), "")</f>
        <v/>
      </c>
      <c r="B69">
        <f>CONCATENATE(A69, B70)</f>
        <v/>
      </c>
    </row>
    <row r="70">
      <c r="A70">
        <f>IF(SP_1!O70&lt;&gt;"", SP_1!O70 &amp; IF(SP_1!O71&lt;&gt;"", ", ", ""), "")</f>
        <v/>
      </c>
      <c r="B70">
        <f>CONCATENATE(A70, B71)</f>
        <v/>
      </c>
    </row>
    <row r="71">
      <c r="A71">
        <f>IF(SP_1!O71&lt;&gt;"", SP_1!O71 &amp; IF(SP_1!O72&lt;&gt;"", ", ", ""), "")</f>
        <v/>
      </c>
      <c r="B71">
        <f>CONCATENATE(A71, B72)</f>
        <v/>
      </c>
    </row>
    <row r="72">
      <c r="A72">
        <f>IF(SP_1!O72&lt;&gt;"", SP_1!O72 &amp; IF(SP_1!O73&lt;&gt;"", ", ", ""), "")</f>
        <v/>
      </c>
      <c r="B72">
        <f>CONCATENATE(A72, B73)</f>
        <v/>
      </c>
    </row>
    <row r="73">
      <c r="A73">
        <f>IF(SP_1!O73&lt;&gt;"", SP_1!O73 &amp; IF(SP_1!O74&lt;&gt;"", ", ", ""), "")</f>
        <v/>
      </c>
      <c r="B73">
        <f>CONCATENATE(A73, B74)</f>
        <v/>
      </c>
    </row>
    <row r="74">
      <c r="A74">
        <f>IF(SP_1!O74&lt;&gt;"", SP_1!O74 &amp; IF(SP_1!O75&lt;&gt;"", ", ", ""), "")</f>
        <v/>
      </c>
      <c r="B74">
        <f>CONCATENATE(A74, B75)</f>
        <v/>
      </c>
    </row>
    <row r="75">
      <c r="A75">
        <f>IF(SP_1!O75&lt;&gt;"", SP_1!O75 &amp; IF(SP_1!O76&lt;&gt;"", ", ", ""), "")</f>
        <v/>
      </c>
      <c r="B75">
        <f>CONCATENATE(A75, B76)</f>
        <v/>
      </c>
    </row>
    <row r="76">
      <c r="A76">
        <f>IF(SP_1!O76&lt;&gt;"", SP_1!O76 &amp; IF(SP_1!O77&lt;&gt;"", ", ", ""), "")</f>
        <v/>
      </c>
      <c r="B76">
        <f>CONCATENATE(A76, B77)</f>
        <v/>
      </c>
    </row>
    <row r="77">
      <c r="A77">
        <f>IF(SP_1!O77&lt;&gt;"", SP_1!O77 &amp; IF(SP_1!O78&lt;&gt;"", ", ", ""), "")</f>
        <v/>
      </c>
      <c r="B77">
        <f>CONCATENATE(A77, B78)</f>
        <v/>
      </c>
    </row>
    <row r="78">
      <c r="A78">
        <f>IF(SP_1!O78&lt;&gt;"", SP_1!O78 &amp; IF(SP_1!O79&lt;&gt;"", ", ", ""), "")</f>
        <v/>
      </c>
      <c r="B78">
        <f>CONCATENATE(A78, B79)</f>
        <v/>
      </c>
    </row>
    <row r="79">
      <c r="A79">
        <f>IF(SP_1!O79&lt;&gt;"", SP_1!O79 &amp; IF(SP_1!O80&lt;&gt;"", ", ", ""), "")</f>
        <v/>
      </c>
      <c r="B79">
        <f>CONCATENATE(A79, B80)</f>
        <v/>
      </c>
    </row>
    <row r="80">
      <c r="A80">
        <f>IF(SP_1!O80&lt;&gt;"", SP_1!O80 &amp; IF(SP_1!O81&lt;&gt;"", ", ", ""), "")</f>
        <v/>
      </c>
      <c r="B80">
        <f>CONCATENATE(A80, B81)</f>
        <v/>
      </c>
    </row>
    <row r="81">
      <c r="A81">
        <f>IF(SP_1!O81&lt;&gt;"", SP_1!O81 &amp; IF(SP_1!O82&lt;&gt;"", ", ", ""), "")</f>
        <v/>
      </c>
      <c r="B81">
        <f>CONCATENATE(A81, B82)</f>
        <v/>
      </c>
    </row>
    <row r="82">
      <c r="A82">
        <f>IF(SP_1!O82&lt;&gt;"", SP_1!O82 &amp; IF(SP_1!O83&lt;&gt;"", ", ", ""), "")</f>
        <v/>
      </c>
      <c r="B82">
        <f>CONCATENATE(A82, B83)</f>
        <v/>
      </c>
    </row>
    <row r="83">
      <c r="A83">
        <f>IF(SP_1!O83&lt;&gt;"", SP_1!O83 &amp; IF(SP_1!O84&lt;&gt;"", ", ", ""), "")</f>
        <v/>
      </c>
      <c r="B83">
        <f>CONCATENATE(A83, B84)</f>
        <v/>
      </c>
    </row>
    <row r="84">
      <c r="A84">
        <f>IF(SP_1!O84&lt;&gt;"", SP_1!O84 &amp; IF(SP_1!O85&lt;&gt;"", ", ", ""), "")</f>
        <v/>
      </c>
      <c r="B84">
        <f>CONCATENATE(A84, B85)</f>
        <v/>
      </c>
    </row>
    <row r="85">
      <c r="A85">
        <f>IF(SP_1!O85&lt;&gt;"", SP_1!O85 &amp; IF(SP_1!O86&lt;&gt;"", ", ", ""), "")</f>
        <v/>
      </c>
      <c r="B85">
        <f>CONCATENATE(A85, B86)</f>
        <v/>
      </c>
    </row>
    <row r="86">
      <c r="A86">
        <f>IF(SP_1!O86&lt;&gt;"", SP_1!O86 &amp; IF(SP_1!O87&lt;&gt;"", ", ", ""), "")</f>
        <v/>
      </c>
      <c r="B86">
        <f>CONCATENATE(A86, B87)</f>
        <v/>
      </c>
    </row>
    <row r="87">
      <c r="A87">
        <f>IF(SP_1!O87&lt;&gt;"", SP_1!O87 &amp; IF(SP_1!O88&lt;&gt;"", ", ", ""), "")</f>
        <v/>
      </c>
      <c r="B87">
        <f>CONCATENATE(A87, B88)</f>
        <v/>
      </c>
    </row>
    <row r="88">
      <c r="A88">
        <f>IF(SP_1!O88&lt;&gt;"", SP_1!O88 &amp; IF(SP_1!O89&lt;&gt;"", ", ", ""), "")</f>
        <v/>
      </c>
      <c r="B88">
        <f>CONCATENATE(A88, B89)</f>
        <v/>
      </c>
    </row>
    <row r="89">
      <c r="A89">
        <f>IF(SP_1!O89&lt;&gt;"", SP_1!O89 &amp; IF(SP_1!O90&lt;&gt;"", ", ", ""), "")</f>
        <v/>
      </c>
      <c r="B89">
        <f>CONCATENATE(A89, B90)</f>
        <v/>
      </c>
    </row>
    <row r="90">
      <c r="A90">
        <f>IF(SP_1!O90&lt;&gt;"", SP_1!O90 &amp; IF(SP_1!O91&lt;&gt;"", ", ", ""), "")</f>
        <v/>
      </c>
      <c r="B90">
        <f>CONCATENATE(A90, B91)</f>
        <v/>
      </c>
    </row>
    <row r="91">
      <c r="A91">
        <f>IF(SP_1!O91&lt;&gt;"", SP_1!O91 &amp; IF(SP_1!O92&lt;&gt;"", ", ", ""), "")</f>
        <v/>
      </c>
      <c r="B91">
        <f>CONCATENATE(A91, B92)</f>
        <v/>
      </c>
    </row>
    <row r="92">
      <c r="A92">
        <f>IF(SP_1!O92&lt;&gt;"", SP_1!O92 &amp; IF(SP_1!O93&lt;&gt;"", ", ", ""), "")</f>
        <v/>
      </c>
      <c r="B92">
        <f>CONCATENATE(A92, B93)</f>
        <v/>
      </c>
    </row>
    <row r="93">
      <c r="A93">
        <f>IF(SP_1!O93&lt;&gt;"", SP_1!O93 &amp; IF(SP_1!O94&lt;&gt;"", ", ", ""), "")</f>
        <v/>
      </c>
      <c r="B93">
        <f>CONCATENATE(A93, B94)</f>
        <v/>
      </c>
    </row>
    <row r="94">
      <c r="A94">
        <f>IF(SP_1!O94&lt;&gt;"", SP_1!O94 &amp; IF(SP_1!O95&lt;&gt;"", ", ", ""), "")</f>
        <v/>
      </c>
      <c r="B94">
        <f>CONCATENATE(A94, B95)</f>
        <v/>
      </c>
    </row>
    <row r="95">
      <c r="A95">
        <f>IF(SP_1!O95&lt;&gt;"", SP_1!O95 &amp; IF(SP_1!O96&lt;&gt;"", ", ", ""), "")</f>
        <v/>
      </c>
      <c r="B95">
        <f>CONCATENATE(A95, B96)</f>
        <v/>
      </c>
    </row>
    <row r="96">
      <c r="A96">
        <f>IF(SP_1!O96&lt;&gt;"", SP_1!O96 &amp; IF(SP_1!O97&lt;&gt;"", ", ", ""), "")</f>
        <v/>
      </c>
      <c r="B96">
        <f>CONCATENATE(A96, B97)</f>
        <v/>
      </c>
    </row>
    <row r="97">
      <c r="A97">
        <f>IF(SP_1!O97&lt;&gt;"", SP_1!O97 &amp; IF(SP_1!O98&lt;&gt;"", ", ", ""), "")</f>
        <v/>
      </c>
      <c r="B97">
        <f>CONCATENATE(A97, B98)</f>
        <v/>
      </c>
    </row>
    <row r="98">
      <c r="A98">
        <f>IF(SP_1!O98&lt;&gt;"", SP_1!O98 &amp; IF(SP_1!O99&lt;&gt;"", ", ", ""), "")</f>
        <v/>
      </c>
      <c r="B98">
        <f>CONCATENATE(A98, B99)</f>
        <v/>
      </c>
    </row>
    <row r="99">
      <c r="A99">
        <f>IF(SP_1!O99&lt;&gt;"", SP_1!O99 &amp; IF(SP_1!O100&lt;&gt;"", ", ", ""), "")</f>
        <v/>
      </c>
      <c r="B99">
        <f>CONCATENATE(A99, B100)</f>
        <v/>
      </c>
    </row>
    <row r="100">
      <c r="A100">
        <f>IF(SP_1!O100&lt;&gt;"", SP_1!O100 &amp; IF(SP_1!O101&lt;&gt;"", ", ", ""), "")</f>
        <v/>
      </c>
      <c r="B100">
        <f>CONCATENATE(A100, B101)</f>
        <v/>
      </c>
    </row>
    <row r="101">
      <c r="A101">
        <f>IF(SP_1!O101&lt;&gt;"", SP_1!O101 &amp; IF(SP_1!O102&lt;&gt;"", ", ", ""), "")</f>
        <v/>
      </c>
      <c r="B101">
        <f>CONCATENATE(A101, B102)</f>
        <v/>
      </c>
    </row>
    <row r="102">
      <c r="A102">
        <f>IF(SP_1!O102&lt;&gt;"", SP_1!O102 &amp; IF(SP_1!O103&lt;&gt;"", ", ", ""), "")</f>
        <v/>
      </c>
      <c r="B102">
        <f>CONCATENATE(A102, B103)</f>
        <v/>
      </c>
    </row>
    <row r="103">
      <c r="A103">
        <f>IF(SP_1!O103&lt;&gt;"", SP_1!O103 &amp; IF(SP_1!O104&lt;&gt;"", ", ", ""), "")</f>
        <v/>
      </c>
      <c r="B103">
        <f>CONCATENATE(A103, B104)</f>
        <v/>
      </c>
    </row>
    <row r="104">
      <c r="A104">
        <f>IF(SP_1!O104&lt;&gt;"", SP_1!O104 &amp; IF(SP_1!O105&lt;&gt;"", ", ", ""), "")</f>
        <v/>
      </c>
      <c r="B104">
        <f>CONCATENATE(A104, B105)</f>
        <v/>
      </c>
    </row>
    <row r="105">
      <c r="A105">
        <f>IF(SP_1!O105&lt;&gt;"", SP_1!O105 &amp; IF(SP_1!O106&lt;&gt;"", ", ", ""), "")</f>
        <v/>
      </c>
      <c r="B105">
        <f>CONCATENATE(A105, B106)</f>
        <v/>
      </c>
    </row>
    <row r="106">
      <c r="A106">
        <f>IF(SP_1!O106&lt;&gt;"", SP_1!O106 &amp; IF(SP_1!O107&lt;&gt;"", ", ", ""), "")</f>
        <v/>
      </c>
      <c r="B106">
        <f>CONCATENATE(A106, B107)</f>
        <v/>
      </c>
    </row>
    <row r="107">
      <c r="A107">
        <f>IF(SP_1!O107&lt;&gt;"", SP_1!O107 &amp; IF(SP_1!O108&lt;&gt;"", ", ", ""), "")</f>
        <v/>
      </c>
      <c r="B107">
        <f>CONCATENATE(A107, B108)</f>
        <v/>
      </c>
    </row>
    <row r="108">
      <c r="A108">
        <f>IF(SP_1!O108&lt;&gt;"", SP_1!O108 &amp; IF(SP_1!O109&lt;&gt;"", ", ", ""), "")</f>
        <v/>
      </c>
      <c r="B108">
        <f>CONCATENATE(A108, B109)</f>
        <v/>
      </c>
    </row>
    <row r="109">
      <c r="A109">
        <f>IF(SP_1!O109&lt;&gt;"", SP_1!O109 &amp; IF(SP_1!O110&lt;&gt;"", ", ", ""), "")</f>
        <v/>
      </c>
      <c r="B109">
        <f>CONCATENATE(A109, B110)</f>
        <v/>
      </c>
    </row>
    <row r="110">
      <c r="A110">
        <f>IF(SP_1!O110&lt;&gt;"", SP_1!O110 &amp; IF(SP_1!O111&lt;&gt;"", ", ", ""), "")</f>
        <v/>
      </c>
      <c r="B110">
        <f>CONCATENATE(A110, B111)</f>
        <v/>
      </c>
    </row>
    <row r="111">
      <c r="A111">
        <f>IF(SP_1!O111&lt;&gt;"", SP_1!O111 &amp; IF(SP_1!O112&lt;&gt;"", ", ", ""), "")</f>
        <v/>
      </c>
      <c r="B111">
        <f>CONCATENATE(A111, B112)</f>
        <v/>
      </c>
    </row>
    <row r="112">
      <c r="A112">
        <f>IF(SP_1!O112&lt;&gt;"", SP_1!O112 &amp; IF(SP_1!O113&lt;&gt;"", ", ", ""), "")</f>
        <v/>
      </c>
      <c r="B112">
        <f>CONCATENATE(A112, B113)</f>
        <v/>
      </c>
    </row>
    <row r="113">
      <c r="A113">
        <f>IF(SP_1!O113&lt;&gt;"", SP_1!O113 &amp; IF(SP_1!O114&lt;&gt;"", ", ", ""), "")</f>
        <v/>
      </c>
      <c r="B113">
        <f>CONCATENATE(A113, B114)</f>
        <v/>
      </c>
    </row>
    <row r="114">
      <c r="A114">
        <f>IF(SP_1!O114&lt;&gt;"", SP_1!O114 &amp; IF(SP_1!O115&lt;&gt;"", ", ", ""), "")</f>
        <v/>
      </c>
      <c r="B114">
        <f>CONCATENATE(A114, B115)</f>
        <v/>
      </c>
    </row>
    <row r="115">
      <c r="A115">
        <f>IF(SP_1!O115&lt;&gt;"", SP_1!O115 &amp; IF(SP_1!O116&lt;&gt;"", ", ", ""), "")</f>
        <v/>
      </c>
      <c r="B115">
        <f>CONCATENATE(A115, B116)</f>
        <v/>
      </c>
    </row>
    <row r="116">
      <c r="A116">
        <f>IF(SP_1!O116&lt;&gt;"", SP_1!O116 &amp; IF(SP_1!O117&lt;&gt;"", ", ", ""), "")</f>
        <v/>
      </c>
      <c r="B116">
        <f>CONCATENATE(A116, B117)</f>
        <v/>
      </c>
    </row>
    <row r="117">
      <c r="A117">
        <f>IF(SP_1!O117&lt;&gt;"", SP_1!O117 &amp; IF(SP_1!O118&lt;&gt;"", ", ", ""), "")</f>
        <v/>
      </c>
      <c r="B117">
        <f>CONCATENATE(A117, B118)</f>
        <v/>
      </c>
    </row>
    <row r="118">
      <c r="A118">
        <f>IF(SP_1!O118&lt;&gt;"", SP_1!O118 &amp; IF(SP_1!O119&lt;&gt;"", ", ", ""), "")</f>
        <v/>
      </c>
      <c r="B118">
        <f>CONCATENATE(A118, B119)</f>
        <v/>
      </c>
    </row>
    <row r="119">
      <c r="A119">
        <f>IF(SP_1!O119&lt;&gt;"", SP_1!O119 &amp; IF(SP_1!O120&lt;&gt;"", ", ", ""), "")</f>
        <v/>
      </c>
      <c r="B119">
        <f>CONCATENATE(A119, B120)</f>
        <v/>
      </c>
    </row>
    <row r="120">
      <c r="A120">
        <f>IF(SP_1!O120&lt;&gt;"", SP_1!O120 &amp; IF(SP_1!O121&lt;&gt;"", ", ", ""), "")</f>
        <v/>
      </c>
      <c r="B120">
        <f>CONCATENATE(A120, B121)</f>
        <v/>
      </c>
    </row>
    <row r="121">
      <c r="A121">
        <f>IF(SP_1!O121&lt;&gt;"", SP_1!O121 &amp; IF(SP_1!O122&lt;&gt;"", ", ", ""), "")</f>
        <v/>
      </c>
      <c r="B121">
        <f>CONCATENATE(A121, B122)</f>
        <v/>
      </c>
    </row>
    <row r="122">
      <c r="A122">
        <f>IF(SP_1!O122&lt;&gt;"", SP_1!O122 &amp; IF(SP_1!O123&lt;&gt;"", ", ", ""), "")</f>
        <v/>
      </c>
      <c r="B122">
        <f>CONCATENATE(A122, B123)</f>
        <v/>
      </c>
    </row>
    <row r="123">
      <c r="A123">
        <f>IF(SP_1!O123&lt;&gt;"", SP_1!O123 &amp; IF(SP_1!O124&lt;&gt;"", ", ", ""), "")</f>
        <v/>
      </c>
      <c r="B123">
        <f>CONCATENATE(A123, B124)</f>
        <v/>
      </c>
    </row>
    <row r="124">
      <c r="A124">
        <f>IF(SP_1!O124&lt;&gt;"", SP_1!O124 &amp; IF(SP_1!O125&lt;&gt;"", ", ", ""), "")</f>
        <v/>
      </c>
      <c r="B124">
        <f>CONCATENATE(A124, B125)</f>
        <v/>
      </c>
    </row>
    <row r="125">
      <c r="A125">
        <f>IF(SP_1!O125&lt;&gt;"", SP_1!O125 &amp; IF(SP_1!O126&lt;&gt;"", ", ", ""), "")</f>
        <v/>
      </c>
      <c r="B125">
        <f>CONCATENATE(A125, B126)</f>
        <v/>
      </c>
    </row>
    <row r="126">
      <c r="A126">
        <f>IF(SP_1!O126&lt;&gt;"", SP_1!O126 &amp; IF(SP_1!O127&lt;&gt;"", ", ", ""), "")</f>
        <v/>
      </c>
      <c r="B126">
        <f>CONCATENATE(A126, B127)</f>
        <v/>
      </c>
    </row>
    <row r="127">
      <c r="A127">
        <f>IF(SP_1!O127&lt;&gt;"", SP_1!O127 &amp; IF(SP_1!O128&lt;&gt;"", ", ", ""), "")</f>
        <v/>
      </c>
      <c r="B127">
        <f>CONCATENATE(A127, B128)</f>
        <v/>
      </c>
    </row>
    <row r="128">
      <c r="A128">
        <f>IF(SP_1!O128&lt;&gt;"", SP_1!O128 &amp; IF(SP_1!O129&lt;&gt;"", ", ", ""), "")</f>
        <v/>
      </c>
      <c r="B128">
        <f>CONCATENATE(A128, B129)</f>
        <v/>
      </c>
    </row>
    <row r="129">
      <c r="A129">
        <f>IF(SP_1!O129&lt;&gt;"", SP_1!O129 &amp; IF(SP_1!O130&lt;&gt;"", ", ", ""), "")</f>
        <v/>
      </c>
      <c r="B129">
        <f>CONCATENATE(A129, B130)</f>
        <v/>
      </c>
    </row>
    <row r="130">
      <c r="A130">
        <f>IF(SP_1!O130&lt;&gt;"", SP_1!O130 &amp; IF(SP_1!O131&lt;&gt;"", ", ", ""), "")</f>
        <v/>
      </c>
      <c r="B130">
        <f>CONCATENATE(A130, B131)</f>
        <v/>
      </c>
    </row>
    <row r="131">
      <c r="A131">
        <f>IF(SP_1!O131&lt;&gt;"", SP_1!O131 &amp; IF(SP_1!O132&lt;&gt;"", ", ", ""), "")</f>
        <v/>
      </c>
      <c r="B131">
        <f>CONCATENATE(A131, B132)</f>
        <v/>
      </c>
    </row>
    <row r="132">
      <c r="A132">
        <f>IF(SP_1!O132&lt;&gt;"", SP_1!O132 &amp; IF(SP_1!O133&lt;&gt;"", ", ", ""), "")</f>
        <v/>
      </c>
      <c r="B132">
        <f>CONCATENATE(A132, B133)</f>
        <v/>
      </c>
    </row>
    <row r="133">
      <c r="A133">
        <f>IF(SP_1!O133&lt;&gt;"", SP_1!O133 &amp; IF(SP_1!O134&lt;&gt;"", ", ", ""), "")</f>
        <v/>
      </c>
      <c r="B133">
        <f>CONCATENATE(A133, B134)</f>
        <v/>
      </c>
    </row>
    <row r="134">
      <c r="A134">
        <f>IF(SP_1!O134&lt;&gt;"", SP_1!O134 &amp; IF(SP_1!O135&lt;&gt;"", ", ", ""), "")</f>
        <v/>
      </c>
      <c r="B134">
        <f>CONCATENATE(A134, B135)</f>
        <v/>
      </c>
    </row>
    <row r="135">
      <c r="A135">
        <f>IF(SP_1!O135&lt;&gt;"", SP_1!O135 &amp; IF(SP_1!O136&lt;&gt;"", ", ", ""), "")</f>
        <v/>
      </c>
      <c r="B135">
        <f>CONCATENATE(A135, B136)</f>
        <v/>
      </c>
    </row>
    <row r="136">
      <c r="A136">
        <f>IF(SP_1!O136&lt;&gt;"", SP_1!O136 &amp; IF(SP_1!O137&lt;&gt;"", ", ", ""), "")</f>
        <v/>
      </c>
      <c r="B136">
        <f>CONCATENATE(A136, B137)</f>
        <v/>
      </c>
    </row>
    <row r="137">
      <c r="A137">
        <f>IF(SP_1!O137&lt;&gt;"", SP_1!O137 &amp; IF(SP_1!O138&lt;&gt;"", ", ", ""), "")</f>
        <v/>
      </c>
      <c r="B137">
        <f>CONCATENATE(A137, B138)</f>
        <v/>
      </c>
    </row>
    <row r="138">
      <c r="A138">
        <f>IF(SP_1!O138&lt;&gt;"", SP_1!O138 &amp; IF(SP_1!O139&lt;&gt;"", ", ", ""), "")</f>
        <v/>
      </c>
      <c r="B138">
        <f>CONCATENATE(A138, B139)</f>
        <v/>
      </c>
    </row>
    <row r="139">
      <c r="A139">
        <f>IF(SP_1!O139&lt;&gt;"", SP_1!O139 &amp; IF(SP_1!O140&lt;&gt;"", ", ", ""), "")</f>
        <v/>
      </c>
      <c r="B139">
        <f>CONCATENATE(A139, B140)</f>
        <v/>
      </c>
    </row>
    <row r="140">
      <c r="A140">
        <f>IF(SP_1!O140&lt;&gt;"", SP_1!O140 &amp; IF(SP_1!O141&lt;&gt;"", ", ", ""), "")</f>
        <v/>
      </c>
      <c r="B140">
        <f>CONCATENATE(A140, B141)</f>
        <v/>
      </c>
    </row>
    <row r="141">
      <c r="A141">
        <f>IF(SP_1!O141&lt;&gt;"", SP_1!O141 &amp; IF(SP_1!O142&lt;&gt;"", ", ", ""), "")</f>
        <v/>
      </c>
      <c r="B141">
        <f>CONCATENATE(A141, B142)</f>
        <v/>
      </c>
    </row>
    <row r="142">
      <c r="A142">
        <f>IF(SP_1!O142&lt;&gt;"", SP_1!O142 &amp; IF(SP_1!O143&lt;&gt;"", ", ", ""), "")</f>
        <v/>
      </c>
      <c r="B142">
        <f>CONCATENATE(A142, B143)</f>
        <v/>
      </c>
    </row>
    <row r="143">
      <c r="A143">
        <f>IF(SP_1!O143&lt;&gt;"", SP_1!O143 &amp; IF(SP_1!O144&lt;&gt;"", ", ", ""), "")</f>
        <v/>
      </c>
      <c r="B143">
        <f>CONCATENATE(A143, B144)</f>
        <v/>
      </c>
    </row>
    <row r="144">
      <c r="A144">
        <f>IF(SP_1!O144&lt;&gt;"", SP_1!O144 &amp; IF(SP_1!O145&lt;&gt;"", ", ", ""), "")</f>
        <v/>
      </c>
      <c r="B144">
        <f>CONCATENATE(A144, B145)</f>
        <v/>
      </c>
    </row>
    <row r="145">
      <c r="A145">
        <f>IF(SP_1!O145&lt;&gt;"", SP_1!O145 &amp; IF(SP_1!O146&lt;&gt;"", ", ", ""), "")</f>
        <v/>
      </c>
      <c r="B145">
        <f>CONCATENATE(A145, B146)</f>
        <v/>
      </c>
    </row>
    <row r="146">
      <c r="A146">
        <f>IF(SP_1!O146&lt;&gt;"", SP_1!O146 &amp; IF(SP_1!O147&lt;&gt;"", ", ", ""), "")</f>
        <v/>
      </c>
      <c r="B146">
        <f>CONCATENATE(A146, B147)</f>
        <v/>
      </c>
    </row>
    <row r="147">
      <c r="A147">
        <f>IF(SP_1!O147&lt;&gt;"", SP_1!O147 &amp; IF(SP_1!O148&lt;&gt;"", ", ", ""), "")</f>
        <v/>
      </c>
      <c r="B147">
        <f>CONCATENATE(A147, B148)</f>
        <v/>
      </c>
    </row>
    <row r="148">
      <c r="A148">
        <f>IF(SP_1!O148&lt;&gt;"", SP_1!O148 &amp; IF(SP_1!O149&lt;&gt;"", ", ", ""), "")</f>
        <v/>
      </c>
      <c r="B148">
        <f>CONCATENATE(A148, B149)</f>
        <v/>
      </c>
    </row>
    <row r="149">
      <c r="A149">
        <f>IF(SP_1!O149&lt;&gt;"", SP_1!O149 &amp; IF(SP_1!O150&lt;&gt;"", ", ", ""), "")</f>
        <v/>
      </c>
      <c r="B149">
        <f>CONCATENATE(A149, B150)</f>
        <v/>
      </c>
    </row>
    <row r="150">
      <c r="A150">
        <f>IF(SP_1!O150&lt;&gt;"", SP_1!O150 &amp; IF(SP_1!O151&lt;&gt;"", ", ", ""), "")</f>
        <v/>
      </c>
      <c r="B150">
        <f>CONCATENATE(A150, B151)</f>
        <v/>
      </c>
    </row>
    <row r="151">
      <c r="A151">
        <f>IF(SP_1!O151&lt;&gt;"", SP_1!O151 &amp; IF(SP_1!O152&lt;&gt;"", ", ", ""), "")</f>
        <v/>
      </c>
      <c r="B151">
        <f>CONCATENATE(A151, B152)</f>
        <v/>
      </c>
    </row>
    <row r="152">
      <c r="A152">
        <f>IF(SP_1!O152&lt;&gt;"", SP_1!O152 &amp; IF(SP_1!O153&lt;&gt;"", ", ", ""), "")</f>
        <v/>
      </c>
      <c r="B152">
        <f>CONCATENATE(A152, B153)</f>
        <v/>
      </c>
    </row>
    <row r="153">
      <c r="A153">
        <f>IF(SP_1!O153&lt;&gt;"", SP_1!O153 &amp; IF(SP_1!O154&lt;&gt;"", ", ", ""), "")</f>
        <v/>
      </c>
      <c r="B153">
        <f>CONCATENATE(A153, B154)</f>
        <v/>
      </c>
    </row>
    <row r="154">
      <c r="A154">
        <f>IF(SP_1!O154&lt;&gt;"", SP_1!O154 &amp; IF(SP_1!O155&lt;&gt;"", ", ", ""), "")</f>
        <v/>
      </c>
      <c r="B154">
        <f>CONCATENATE(A154, B155)</f>
        <v/>
      </c>
    </row>
    <row r="155">
      <c r="A155">
        <f>IF(SP_1!O155&lt;&gt;"", SP_1!O155 &amp; IF(SP_1!O156&lt;&gt;"", ", ", ""), "")</f>
        <v/>
      </c>
      <c r="B155">
        <f>CONCATENATE(A155, B156)</f>
        <v/>
      </c>
    </row>
    <row r="156">
      <c r="A156">
        <f>IF(SP_1!O156&lt;&gt;"", SP_1!O156 &amp; IF(SP_1!O157&lt;&gt;"", ", ", ""), "")</f>
        <v/>
      </c>
      <c r="B156">
        <f>CONCATENATE(A156, B157)</f>
        <v/>
      </c>
    </row>
    <row r="157">
      <c r="A157">
        <f>IF(SP_1!O157&lt;&gt;"", SP_1!O157 &amp; IF(SP_1!O158&lt;&gt;"", ", ", ""), "")</f>
        <v/>
      </c>
      <c r="B157">
        <f>CONCATENATE(A157, B158)</f>
        <v/>
      </c>
    </row>
    <row r="158">
      <c r="A158">
        <f>IF(SP_1!O158&lt;&gt;"", SP_1!O158 &amp; IF(SP_1!O159&lt;&gt;"", ", ", ""), "")</f>
        <v/>
      </c>
      <c r="B158">
        <f>CONCATENATE(A158, B159)</f>
        <v/>
      </c>
    </row>
    <row r="159">
      <c r="A159">
        <f>IF(SP_1!O159&lt;&gt;"", SP_1!O159 &amp; IF(SP_1!O160&lt;&gt;"", ", ", ""), "")</f>
        <v/>
      </c>
      <c r="B159">
        <f>CONCATENATE(A159, B160)</f>
        <v/>
      </c>
    </row>
    <row r="160">
      <c r="A160">
        <f>IF(SP_1!O160&lt;&gt;"", SP_1!O160 &amp; IF(SP_1!O161&lt;&gt;"", ", ", ""), "")</f>
        <v/>
      </c>
      <c r="B160">
        <f>CONCATENATE(A160, B161)</f>
        <v/>
      </c>
    </row>
    <row r="161">
      <c r="A161">
        <f>IF(SP_1!O161&lt;&gt;"", SP_1!O161 &amp; IF(SP_1!O162&lt;&gt;"", ", ", ""), "")</f>
        <v/>
      </c>
      <c r="B161">
        <f>CONCATENATE(A161, B162)</f>
        <v/>
      </c>
    </row>
    <row r="162">
      <c r="A162">
        <f>IF(SP_1!O162&lt;&gt;"", SP_1!O162 &amp; IF(SP_1!O163&lt;&gt;"", ", ", ""), "")</f>
        <v/>
      </c>
      <c r="B162">
        <f>CONCATENATE(A162, B163)</f>
        <v/>
      </c>
    </row>
    <row r="163">
      <c r="A163">
        <f>IF(SP_1!O163&lt;&gt;"", SP_1!O163 &amp; IF(SP_1!O164&lt;&gt;"", ", ", ""), "")</f>
        <v/>
      </c>
      <c r="B163">
        <f>CONCATENATE(A163, B164)</f>
        <v/>
      </c>
    </row>
    <row r="164">
      <c r="A164">
        <f>IF(SP_1!O164&lt;&gt;"", SP_1!O164 &amp; IF(SP_1!O165&lt;&gt;"", ", ", ""), "")</f>
        <v/>
      </c>
      <c r="B164">
        <f>CONCATENATE(A164, B165)</f>
        <v/>
      </c>
    </row>
    <row r="165">
      <c r="A165">
        <f>IF(SP_1!O165&lt;&gt;"", SP_1!O165 &amp; IF(SP_1!O166&lt;&gt;"", ", ", ""), "")</f>
        <v/>
      </c>
      <c r="B165">
        <f>CONCATENATE(A165, B166)</f>
        <v/>
      </c>
    </row>
    <row r="166">
      <c r="A166">
        <f>IF(SP_1!O166&lt;&gt;"", SP_1!O166 &amp; IF(SP_1!O167&lt;&gt;"", ", ", ""), "")</f>
        <v/>
      </c>
      <c r="B166">
        <f>CONCATENATE(A166, B167)</f>
        <v/>
      </c>
    </row>
    <row r="167">
      <c r="A167">
        <f>IF(SP_1!O167&lt;&gt;"", SP_1!O167 &amp; IF(SP_1!O168&lt;&gt;"", ", ", ""), "")</f>
        <v/>
      </c>
      <c r="B167">
        <f>CONCATENATE(A167, B168)</f>
        <v/>
      </c>
    </row>
    <row r="168">
      <c r="A168">
        <f>IF(SP_1!O168&lt;&gt;"", SP_1!O168 &amp; IF(SP_1!O169&lt;&gt;"", ", ", ""), "")</f>
        <v/>
      </c>
      <c r="B168">
        <f>CONCATENATE(A168, B169)</f>
        <v/>
      </c>
    </row>
    <row r="169">
      <c r="A169">
        <f>IF(SP_1!O169&lt;&gt;"", SP_1!O169 &amp; IF(SP_1!O170&lt;&gt;"", ", ", ""), "")</f>
        <v/>
      </c>
      <c r="B169">
        <f>CONCATENATE(A169, B170)</f>
        <v/>
      </c>
    </row>
    <row r="170">
      <c r="A170">
        <f>IF(SP_1!O170&lt;&gt;"", SP_1!O170 &amp; IF(SP_1!O171&lt;&gt;"", ", ", ""), "")</f>
        <v/>
      </c>
      <c r="B170">
        <f>CONCATENATE(A170, B171)</f>
        <v/>
      </c>
    </row>
    <row r="171">
      <c r="A171">
        <f>IF(SP_1!O171&lt;&gt;"", SP_1!O171 &amp; IF(SP_1!O172&lt;&gt;"", ", ", ""), "")</f>
        <v/>
      </c>
      <c r="B171">
        <f>CONCATENATE(A171, B172)</f>
        <v/>
      </c>
    </row>
    <row r="172">
      <c r="A172">
        <f>IF(SP_1!O172&lt;&gt;"", SP_1!O172 &amp; IF(SP_1!O173&lt;&gt;"", ", ", ""), "")</f>
        <v/>
      </c>
      <c r="B172">
        <f>CONCATENATE(A172, B173)</f>
        <v/>
      </c>
    </row>
    <row r="173">
      <c r="A173">
        <f>IF(SP_1!O173&lt;&gt;"", SP_1!O173 &amp; IF(SP_1!O174&lt;&gt;"", ", ", ""), "")</f>
        <v/>
      </c>
      <c r="B173">
        <f>CONCATENATE(A173, B174)</f>
        <v/>
      </c>
    </row>
    <row r="174">
      <c r="A174">
        <f>IF(SP_1!O174&lt;&gt;"", SP_1!O174 &amp; IF(SP_1!O175&lt;&gt;"", ", ", ""), "")</f>
        <v/>
      </c>
      <c r="B174">
        <f>CONCATENATE(A174, B175)</f>
        <v/>
      </c>
    </row>
    <row r="175">
      <c r="A175">
        <f>IF(SP_1!O175&lt;&gt;"", SP_1!O175 &amp; IF(SP_1!O176&lt;&gt;"", ", ", ""), "")</f>
        <v/>
      </c>
      <c r="B175">
        <f>CONCATENATE(A175, B176)</f>
        <v/>
      </c>
    </row>
    <row r="176">
      <c r="A176">
        <f>IF(SP_1!O176&lt;&gt;"", SP_1!O176 &amp; IF(SP_1!O177&lt;&gt;"", ", ", ""), "")</f>
        <v/>
      </c>
      <c r="B176">
        <f>CONCATENATE(A176, B177)</f>
        <v/>
      </c>
    </row>
    <row r="177">
      <c r="A177">
        <f>IF(SP_1!O177&lt;&gt;"", SP_1!O177 &amp; IF(SP_1!O178&lt;&gt;"", ", ", ""), "")</f>
        <v/>
      </c>
      <c r="B177">
        <f>CONCATENATE(A177, B178)</f>
        <v/>
      </c>
    </row>
    <row r="178">
      <c r="A178">
        <f>IF(SP_1!O178&lt;&gt;"", SP_1!O178 &amp; IF(SP_1!O179&lt;&gt;"", ", ", ""), "")</f>
        <v/>
      </c>
      <c r="B178">
        <f>CONCATENATE(A178, B179)</f>
        <v/>
      </c>
    </row>
    <row r="179">
      <c r="A179">
        <f>IF(SP_1!O179&lt;&gt;"", SP_1!O179 &amp; IF(SP_1!O180&lt;&gt;"", ", ", ""), "")</f>
        <v/>
      </c>
      <c r="B179">
        <f>CONCATENATE(A179, B180)</f>
        <v/>
      </c>
    </row>
    <row r="180">
      <c r="A180">
        <f>IF(SP_1!O180&lt;&gt;"", SP_1!O180 &amp; IF(SP_1!O181&lt;&gt;"", ", ", ""), "")</f>
        <v/>
      </c>
      <c r="B180">
        <f>CONCATENATE(A180, B181)</f>
        <v/>
      </c>
    </row>
    <row r="181">
      <c r="A181">
        <f>IF(SP_1!O181&lt;&gt;"", SP_1!O181 &amp; IF(SP_1!O182&lt;&gt;"", ", ", ""), "")</f>
        <v/>
      </c>
      <c r="B181">
        <f>CONCATENATE(A181, B182)</f>
        <v/>
      </c>
    </row>
    <row r="182">
      <c r="A182">
        <f>IF(SP_1!O182&lt;&gt;"", SP_1!O182 &amp; IF(SP_1!O183&lt;&gt;"", ", ", ""), "")</f>
        <v/>
      </c>
      <c r="B182">
        <f>CONCATENATE(A182, B183)</f>
        <v/>
      </c>
    </row>
    <row r="183">
      <c r="A183">
        <f>IF(SP_1!O183&lt;&gt;"", SP_1!O183 &amp; IF(SP_1!O184&lt;&gt;"", ", ", ""), "")</f>
        <v/>
      </c>
      <c r="B183">
        <f>CONCATENATE(A183, B184)</f>
        <v/>
      </c>
    </row>
    <row r="184">
      <c r="A184">
        <f>IF(SP_1!O184&lt;&gt;"", SP_1!O184 &amp; IF(SP_1!O185&lt;&gt;"", ", ", ""), "")</f>
        <v/>
      </c>
      <c r="B184">
        <f>CONCATENATE(A184, B185)</f>
        <v/>
      </c>
    </row>
    <row r="185">
      <c r="A185">
        <f>IF(SP_1!O185&lt;&gt;"", SP_1!O185 &amp; IF(SP_1!O186&lt;&gt;"", ", ", ""), "")</f>
        <v/>
      </c>
      <c r="B185">
        <f>CONCATENATE(A185, B186)</f>
        <v/>
      </c>
    </row>
    <row r="186">
      <c r="A186">
        <f>IF(SP_1!O186&lt;&gt;"", SP_1!O186 &amp; IF(SP_1!O187&lt;&gt;"", ", ", ""), "")</f>
        <v/>
      </c>
      <c r="B186">
        <f>CONCATENATE(A186, B187)</f>
        <v/>
      </c>
    </row>
    <row r="187">
      <c r="A187">
        <f>IF(SP_1!O187&lt;&gt;"", SP_1!O187 &amp; IF(SP_1!O188&lt;&gt;"", ", ", ""), "")</f>
        <v/>
      </c>
      <c r="B187">
        <f>CONCATENATE(A187, B188)</f>
        <v/>
      </c>
    </row>
    <row r="188">
      <c r="A188">
        <f>IF(SP_1!O188&lt;&gt;"", SP_1!O188 &amp; IF(SP_1!O189&lt;&gt;"", ", ", ""), "")</f>
        <v/>
      </c>
      <c r="B188">
        <f>CONCATENATE(A188, B189)</f>
        <v/>
      </c>
    </row>
    <row r="189">
      <c r="A189">
        <f>IF(SP_1!O189&lt;&gt;"", SP_1!O189 &amp; IF(SP_1!O190&lt;&gt;"", ", ", ""), "")</f>
        <v/>
      </c>
      <c r="B189">
        <f>CONCATENATE(A189, B190)</f>
        <v/>
      </c>
    </row>
    <row r="190">
      <c r="A190">
        <f>IF(SP_1!O190&lt;&gt;"", SP_1!O190 &amp; IF(SP_1!O191&lt;&gt;"", ", ", ""), "")</f>
        <v/>
      </c>
      <c r="B190">
        <f>CONCATENATE(A190, B191)</f>
        <v/>
      </c>
    </row>
    <row r="191">
      <c r="A191">
        <f>IF(SP_1!O191&lt;&gt;"", SP_1!O191 &amp; IF(SP_1!O192&lt;&gt;"", ", ", ""), "")</f>
        <v/>
      </c>
      <c r="B191">
        <f>CONCATENATE(A191, B192)</f>
        <v/>
      </c>
    </row>
    <row r="192">
      <c r="A192">
        <f>IF(SP_1!O192&lt;&gt;"", SP_1!O192 &amp; IF(SP_1!O193&lt;&gt;"", ", ", ""), "")</f>
        <v/>
      </c>
      <c r="B192">
        <f>CONCATENATE(A192, B193)</f>
        <v/>
      </c>
    </row>
    <row r="193">
      <c r="A193">
        <f>IF(SP_1!O193&lt;&gt;"", SP_1!O193 &amp; IF(SP_1!O194&lt;&gt;"", ", ", ""), "")</f>
        <v/>
      </c>
      <c r="B193">
        <f>CONCATENATE(A193, B194)</f>
        <v/>
      </c>
    </row>
    <row r="194">
      <c r="A194">
        <f>IF(SP_1!O194&lt;&gt;"", SP_1!O194 &amp; IF(SP_1!O195&lt;&gt;"", ", ", ""), "")</f>
        <v/>
      </c>
      <c r="B194">
        <f>CONCATENATE(A194, B195)</f>
        <v/>
      </c>
    </row>
    <row r="195">
      <c r="A195">
        <f>IF(SP_1!O195&lt;&gt;"", SP_1!O195 &amp; IF(SP_1!O196&lt;&gt;"", ", ", ""), "")</f>
        <v/>
      </c>
      <c r="B195">
        <f>CONCATENATE(A195, B196)</f>
        <v/>
      </c>
    </row>
    <row r="196">
      <c r="A196">
        <f>IF(SP_1!O196&lt;&gt;"", SP_1!O196 &amp; IF(SP_1!O197&lt;&gt;"", ", ", ""), "")</f>
        <v/>
      </c>
      <c r="B196">
        <f>CONCATENATE(A196, B197)</f>
        <v/>
      </c>
    </row>
    <row r="197">
      <c r="A197">
        <f>IF(SP_1!O197&lt;&gt;"", SP_1!O197 &amp; IF(SP_1!O198&lt;&gt;"", ", ", ""), "")</f>
        <v/>
      </c>
      <c r="B197">
        <f>CONCATENATE(A197, B198)</f>
        <v/>
      </c>
    </row>
    <row r="198">
      <c r="A198">
        <f>IF(SP_1!O198&lt;&gt;"", SP_1!O198 &amp; IF(SP_1!O199&lt;&gt;"", ", ", ""), "")</f>
        <v/>
      </c>
      <c r="B198">
        <f>CONCATENATE(A198, B199)</f>
        <v/>
      </c>
    </row>
    <row r="199">
      <c r="A199">
        <f>IF(SP_1!O199&lt;&gt;"", SP_1!O199 &amp; IF(SP_1!O200&lt;&gt;"", ", ", ""), "")</f>
        <v/>
      </c>
      <c r="B199">
        <f>CONCATENATE(A199, B200)</f>
        <v/>
      </c>
    </row>
    <row r="200">
      <c r="A200">
        <f>IF(SP_1!O200&lt;&gt;"", SP_1!O200 &amp; IF(SP_1!O201&lt;&gt;"", ", ", ""), "")</f>
        <v/>
      </c>
      <c r="B200">
        <f>CONCATENATE(A200, B201)</f>
        <v/>
      </c>
    </row>
    <row r="201">
      <c r="A201">
        <f>IF(SP_1!O201&lt;&gt;"", SP_1!O201 &amp; IF(SP_1!O202&lt;&gt;"", ", ", ""), "")</f>
        <v/>
      </c>
      <c r="B201">
        <f>CONCATENATE(A201, B202)</f>
        <v/>
      </c>
    </row>
    <row r="202">
      <c r="A202">
        <f>IF(SP_1!O202&lt;&gt;"", SP_1!O202 &amp; IF(SP_1!O203&lt;&gt;"", ", ", ""), "")</f>
        <v/>
      </c>
      <c r="B202">
        <f>CONCATENATE(A202, B203)</f>
        <v/>
      </c>
    </row>
    <row r="203">
      <c r="A203">
        <f>IF(SP_1!O203&lt;&gt;"", SP_1!O203 &amp; IF(SP_1!O204&lt;&gt;"", ", ", ""), "")</f>
        <v/>
      </c>
      <c r="B203">
        <f>CONCATENATE(A203, B204)</f>
        <v/>
      </c>
    </row>
    <row r="204">
      <c r="A204">
        <f>IF(SP_1!O204&lt;&gt;"", SP_1!O204 &amp; IF(SP_1!O205&lt;&gt;"", ", ", ""), "")</f>
        <v/>
      </c>
      <c r="B204">
        <f>CONCATENATE(A204, B205)</f>
        <v/>
      </c>
    </row>
    <row r="205">
      <c r="A205">
        <f>IF(SP_1!O205&lt;&gt;"", SP_1!O205 &amp; IF(SP_1!O206&lt;&gt;"", ", ", ""), "")</f>
        <v/>
      </c>
      <c r="B205">
        <f>CONCATENATE(A205, B206)</f>
        <v/>
      </c>
    </row>
    <row r="206">
      <c r="A206">
        <f>IF(SP_1!O206&lt;&gt;"", SP_1!O206 &amp; IF(SP_1!O207&lt;&gt;"", ", ", ""), "")</f>
        <v/>
      </c>
      <c r="B206">
        <f>CONCATENATE(A206, B207)</f>
        <v/>
      </c>
    </row>
    <row r="207">
      <c r="A207">
        <f>IF(SP_1!O207&lt;&gt;"", SP_1!O207 &amp; IF(SP_1!O208&lt;&gt;"", ", ", ""), "")</f>
        <v/>
      </c>
      <c r="B207">
        <f>CONCATENATE(A207, B208)</f>
        <v/>
      </c>
    </row>
    <row r="208">
      <c r="A208">
        <f>IF(SP_1!O208&lt;&gt;"", SP_1!O208 &amp; IF(SP_1!O209&lt;&gt;"", ", ", ""), "")</f>
        <v/>
      </c>
      <c r="B208">
        <f>CONCATENATE(A208, B209)</f>
        <v/>
      </c>
    </row>
    <row r="209">
      <c r="A209">
        <f>IF(SP_1!O209&lt;&gt;"", SP_1!O209 &amp; IF(SP_1!O210&lt;&gt;"", ", ", ""), "")</f>
        <v/>
      </c>
      <c r="B209">
        <f>CONCATENATE(A209, B210)</f>
        <v/>
      </c>
    </row>
    <row r="210">
      <c r="A210">
        <f>IF(SP_1!O210&lt;&gt;"", SP_1!O210 &amp; IF(SP_1!O211&lt;&gt;"", ", ", ""), "")</f>
        <v/>
      </c>
      <c r="B210">
        <f>CONCATENATE(A210, B211)</f>
        <v/>
      </c>
    </row>
    <row r="211">
      <c r="A211">
        <f>IF(SP_1!O211&lt;&gt;"", SP_1!O211 &amp; IF(SP_1!O212&lt;&gt;"", ", ", ""), "")</f>
        <v/>
      </c>
      <c r="B211">
        <f>CONCATENATE(A211, B212)</f>
        <v/>
      </c>
    </row>
    <row r="212">
      <c r="A212">
        <f>IF(SP_1!O212&lt;&gt;"", SP_1!O212 &amp; IF(SP_1!O213&lt;&gt;"", ", ", ""), "")</f>
        <v/>
      </c>
      <c r="B212">
        <f>CONCATENATE(A212, B213)</f>
        <v/>
      </c>
    </row>
    <row r="213">
      <c r="A213">
        <f>IF(SP_1!O213&lt;&gt;"", SP_1!O213 &amp; IF(SP_1!O214&lt;&gt;"", ", ", ""), "")</f>
        <v/>
      </c>
      <c r="B213">
        <f>CONCATENATE(A213, B214)</f>
        <v/>
      </c>
    </row>
    <row r="214">
      <c r="A214">
        <f>IF(SP_1!O214&lt;&gt;"", SP_1!O214 &amp; IF(SP_1!O215&lt;&gt;"", ", ", ""), "")</f>
        <v/>
      </c>
      <c r="B214">
        <f>CONCATENATE(A214, B215)</f>
        <v/>
      </c>
    </row>
    <row r="215">
      <c r="A215">
        <f>IF(SP_1!O215&lt;&gt;"", SP_1!O215 &amp; IF(SP_1!O216&lt;&gt;"", ", ", ""), "")</f>
        <v/>
      </c>
      <c r="B215">
        <f>CONCATENATE(A215, B216)</f>
        <v/>
      </c>
    </row>
    <row r="216">
      <c r="A216">
        <f>IF(SP_1!O216&lt;&gt;"", SP_1!O216 &amp; IF(SP_1!O217&lt;&gt;"", ", ", ""), "")</f>
        <v/>
      </c>
      <c r="B216">
        <f>CONCATENATE(A216, B217)</f>
        <v/>
      </c>
    </row>
    <row r="217">
      <c r="A217">
        <f>IF(SP_1!O217&lt;&gt;"", SP_1!O217 &amp; IF(SP_1!O218&lt;&gt;"", ", ", ""), "")</f>
        <v/>
      </c>
      <c r="B217">
        <f>CONCATENATE(A217, B218)</f>
        <v/>
      </c>
    </row>
    <row r="218">
      <c r="A218">
        <f>IF(SP_1!O218&lt;&gt;"", SP_1!O218 &amp; IF(SP_1!O219&lt;&gt;"", ", ", ""), "")</f>
        <v/>
      </c>
      <c r="B218">
        <f>CONCATENATE(A218, B219)</f>
        <v/>
      </c>
    </row>
    <row r="219">
      <c r="A219">
        <f>IF(SP_1!O219&lt;&gt;"", SP_1!O219 &amp; IF(SP_1!O220&lt;&gt;"", ", ", ""), "")</f>
        <v/>
      </c>
      <c r="B219">
        <f>CONCATENATE(A219, B220)</f>
        <v/>
      </c>
    </row>
    <row r="220">
      <c r="A220">
        <f>IF(SP_1!O220&lt;&gt;"", SP_1!O220 &amp; IF(SP_1!O221&lt;&gt;"", ", ", ""), "")</f>
        <v/>
      </c>
      <c r="B220">
        <f>CONCATENATE(A220, B221)</f>
        <v/>
      </c>
    </row>
    <row r="221">
      <c r="A221">
        <f>IF(SP_1!O221&lt;&gt;"", SP_1!O221 &amp; IF(SP_1!O222&lt;&gt;"", ", ", ""), "")</f>
        <v/>
      </c>
      <c r="B221">
        <f>CONCATENATE(A221, B222)</f>
        <v/>
      </c>
    </row>
    <row r="222">
      <c r="A222">
        <f>IF(SP_1!O222&lt;&gt;"", SP_1!O222 &amp; IF(SP_1!O223&lt;&gt;"", ", ", ""), "")</f>
        <v/>
      </c>
      <c r="B222">
        <f>CONCATENATE(A222, B223)</f>
        <v/>
      </c>
    </row>
    <row r="223">
      <c r="A223">
        <f>IF(SP_1!O223&lt;&gt;"", SP_1!O223 &amp; IF(SP_1!O224&lt;&gt;"", ", ", ""), "")</f>
        <v/>
      </c>
      <c r="B223">
        <f>CONCATENATE(A223, B224)</f>
        <v/>
      </c>
    </row>
    <row r="224">
      <c r="A224">
        <f>IF(SP_1!O224&lt;&gt;"", SP_1!O224 &amp; IF(SP_1!O225&lt;&gt;"", ", ", ""), "")</f>
        <v/>
      </c>
      <c r="B224">
        <f>CONCATENATE(A224, B225)</f>
        <v/>
      </c>
    </row>
    <row r="225">
      <c r="A225">
        <f>IF(SP_1!O225&lt;&gt;"", SP_1!O225 &amp; IF(SP_1!O226&lt;&gt;"", ", ", ""), "")</f>
        <v/>
      </c>
      <c r="B225">
        <f>CONCATENATE(A225, B226)</f>
        <v/>
      </c>
    </row>
    <row r="226">
      <c r="A226">
        <f>IF(SP_1!O226&lt;&gt;"", SP_1!O226 &amp; IF(SP_1!O227&lt;&gt;"", ", ", ""), "")</f>
        <v/>
      </c>
      <c r="B226">
        <f>CONCATENATE(A226, B227)</f>
        <v/>
      </c>
    </row>
    <row r="227">
      <c r="A227">
        <f>IF(SP_1!O227&lt;&gt;"", SP_1!O227 &amp; IF(SP_1!O228&lt;&gt;"", ", ", ""), "")</f>
        <v/>
      </c>
      <c r="B227">
        <f>CONCATENATE(A227, B228)</f>
        <v/>
      </c>
    </row>
    <row r="228">
      <c r="A228">
        <f>IF(SP_1!O228&lt;&gt;"", SP_1!O228 &amp; IF(SP_1!O229&lt;&gt;"", ", ", ""), "")</f>
        <v/>
      </c>
      <c r="B228">
        <f>CONCATENATE(A228, B229)</f>
        <v/>
      </c>
    </row>
    <row r="229">
      <c r="A229">
        <f>IF(SP_1!O229&lt;&gt;"", SP_1!O229 &amp; IF(SP_1!O230&lt;&gt;"", ", ", ""), "")</f>
        <v/>
      </c>
      <c r="B229">
        <f>CONCATENATE(A229, B230)</f>
        <v/>
      </c>
    </row>
    <row r="230">
      <c r="A230">
        <f>IF(SP_1!O230&lt;&gt;"", SP_1!O230 &amp; IF(SP_1!O231&lt;&gt;"", ", ", ""), "")</f>
        <v/>
      </c>
      <c r="B230">
        <f>CONCATENATE(A230, B231)</f>
        <v/>
      </c>
    </row>
    <row r="231">
      <c r="A231">
        <f>IF(SP_1!O231&lt;&gt;"", SP_1!O231 &amp; IF(SP_1!O232&lt;&gt;"", ", ", ""), "")</f>
        <v/>
      </c>
      <c r="B231">
        <f>CONCATENATE(A231, B232)</f>
        <v/>
      </c>
    </row>
    <row r="232">
      <c r="A232">
        <f>IF(SP_1!O232&lt;&gt;"", SP_1!O232 &amp; IF(SP_1!O233&lt;&gt;"", ", ", ""), "")</f>
        <v/>
      </c>
      <c r="B232">
        <f>CONCATENATE(A232, B233)</f>
        <v/>
      </c>
    </row>
    <row r="233">
      <c r="A233">
        <f>IF(SP_1!O233&lt;&gt;"", SP_1!O233 &amp; IF(SP_1!O234&lt;&gt;"", ", ", ""), "")</f>
        <v/>
      </c>
      <c r="B233">
        <f>CONCATENATE(A233, B234)</f>
        <v/>
      </c>
    </row>
    <row r="234">
      <c r="A234">
        <f>IF(SP_1!O234&lt;&gt;"", SP_1!O234 &amp; IF(SP_1!O235&lt;&gt;"", ", ", ""), "")</f>
        <v/>
      </c>
      <c r="B234">
        <f>CONCATENATE(A234, B235)</f>
        <v/>
      </c>
    </row>
    <row r="235">
      <c r="A235">
        <f>IF(SP_1!O235&lt;&gt;"", SP_1!O235 &amp; IF(SP_1!O236&lt;&gt;"", ", ", ""), "")</f>
        <v/>
      </c>
      <c r="B235">
        <f>CONCATENATE(A235, B236)</f>
        <v/>
      </c>
    </row>
    <row r="236">
      <c r="A236">
        <f>IF(SP_1!O236&lt;&gt;"", SP_1!O236 &amp; IF(SP_1!O237&lt;&gt;"", ", ", ""), "")</f>
        <v/>
      </c>
      <c r="B236">
        <f>CONCATENATE(A236, B237)</f>
        <v/>
      </c>
    </row>
    <row r="237">
      <c r="A237">
        <f>IF(SP_1!O237&lt;&gt;"", SP_1!O237 &amp; IF(SP_1!O238&lt;&gt;"", ", ", ""), "")</f>
        <v/>
      </c>
      <c r="B237">
        <f>CONCATENATE(A237, B238)</f>
        <v/>
      </c>
    </row>
    <row r="238">
      <c r="A238">
        <f>IF(SP_1!O238&lt;&gt;"", SP_1!O238 &amp; IF(SP_1!O239&lt;&gt;"", ", ", ""), "")</f>
        <v/>
      </c>
      <c r="B238">
        <f>CONCATENATE(A238, B239)</f>
        <v/>
      </c>
    </row>
    <row r="239">
      <c r="A239">
        <f>IF(SP_1!O239&lt;&gt;"", SP_1!O239 &amp; IF(SP_1!O240&lt;&gt;"", ", ", ""), "")</f>
        <v/>
      </c>
      <c r="B239">
        <f>CONCATENATE(A239, B240)</f>
        <v/>
      </c>
    </row>
    <row r="240">
      <c r="A240">
        <f>IF(SP_1!O240&lt;&gt;"", SP_1!O240 &amp; IF(SP_1!O241&lt;&gt;"", ", ", ""), "")</f>
        <v/>
      </c>
      <c r="B240">
        <f>CONCATENATE(A240, B241)</f>
        <v/>
      </c>
    </row>
    <row r="241">
      <c r="A241">
        <f>IF(SP_1!O241&lt;&gt;"", SP_1!O241 &amp; IF(SP_1!O242&lt;&gt;"", ", ", ""), "")</f>
        <v/>
      </c>
      <c r="B241">
        <f>CONCATENATE(A241, B242)</f>
        <v/>
      </c>
    </row>
    <row r="242">
      <c r="A242">
        <f>IF(SP_1!O242&lt;&gt;"", SP_1!O242 &amp; IF(SP_1!O243&lt;&gt;"", ", ", ""), "")</f>
        <v/>
      </c>
      <c r="B242">
        <f>CONCATENATE(A242, B243)</f>
        <v/>
      </c>
    </row>
    <row r="243">
      <c r="A243">
        <f>IF(SP_1!O243&lt;&gt;"", SP_1!O243 &amp; IF(SP_1!O244&lt;&gt;"", ", ", ""), "")</f>
        <v/>
      </c>
      <c r="B243">
        <f>CONCATENATE(A243, B244)</f>
        <v/>
      </c>
    </row>
    <row r="244">
      <c r="A244">
        <f>IF(SP_1!O244&lt;&gt;"", SP_1!O244 &amp; IF(SP_1!O245&lt;&gt;"", ", ", ""), "")</f>
        <v/>
      </c>
      <c r="B244">
        <f>CONCATENATE(A244, B245)</f>
        <v/>
      </c>
    </row>
    <row r="245">
      <c r="A245">
        <f>IF(SP_1!O245&lt;&gt;"", SP_1!O245 &amp; IF(SP_1!O246&lt;&gt;"", ", ", ""), "")</f>
        <v/>
      </c>
      <c r="B245">
        <f>CONCATENATE(A245, B246)</f>
        <v/>
      </c>
    </row>
    <row r="246">
      <c r="A246">
        <f>IF(SP_1!O246&lt;&gt;"", SP_1!O246 &amp; IF(SP_1!O247&lt;&gt;"", ", ", ""), "")</f>
        <v/>
      </c>
      <c r="B246">
        <f>CONCATENATE(A246, B247)</f>
        <v/>
      </c>
    </row>
    <row r="247">
      <c r="A247">
        <f>IF(SP_1!O247&lt;&gt;"", SP_1!O247 &amp; IF(SP_1!O248&lt;&gt;"", ", ", ""), "")</f>
        <v/>
      </c>
      <c r="B247">
        <f>CONCATENATE(A247, B248)</f>
        <v/>
      </c>
    </row>
    <row r="248">
      <c r="A248">
        <f>IF(SP_1!O248&lt;&gt;"", SP_1!O248 &amp; IF(SP_1!O249&lt;&gt;"", ", ", ""), "")</f>
        <v/>
      </c>
      <c r="B248">
        <f>CONCATENATE(A248, B249)</f>
        <v/>
      </c>
    </row>
    <row r="249">
      <c r="A249">
        <f>IF(SP_1!O249&lt;&gt;"", SP_1!O249 &amp; IF(SP_1!O250&lt;&gt;"", ", ", ""), "")</f>
        <v/>
      </c>
      <c r="B249">
        <f>CONCATENATE(A249, B250)</f>
        <v/>
      </c>
    </row>
    <row r="250">
      <c r="A250">
        <f>IF(SP_1!O250&lt;&gt;"", SP_1!O250 &amp; IF(SP_1!O251&lt;&gt;"", ", ", ""), "")</f>
        <v/>
      </c>
      <c r="B250">
        <f>CONCATENATE(A250, B251)</f>
        <v/>
      </c>
    </row>
    <row r="251">
      <c r="A251">
        <f>IF(SP_1!O251&lt;&gt;"", SP_1!O251 &amp; IF(SP_1!O252&lt;&gt;"", ", ", ""), "")</f>
        <v/>
      </c>
      <c r="B251">
        <f>CONCATENATE(A251, B252)</f>
        <v/>
      </c>
    </row>
    <row r="252">
      <c r="A252">
        <f>IF(SP_1!O252&lt;&gt;"", SP_1!O252 &amp; IF(SP_1!O253&lt;&gt;"", ", ", ""), "")</f>
        <v/>
      </c>
      <c r="B252">
        <f>CONCATENATE(A252, B253)</f>
        <v/>
      </c>
    </row>
    <row r="253">
      <c r="A253">
        <f>IF(SP_1!O253&lt;&gt;"", SP_1!O253 &amp; IF(SP_1!O254&lt;&gt;"", ", ", ""), "")</f>
        <v/>
      </c>
      <c r="B253">
        <f>CONCATENATE(A253, B254)</f>
        <v/>
      </c>
    </row>
    <row r="254">
      <c r="A254">
        <f>IF(SP_1!O254&lt;&gt;"", SP_1!O254 &amp; IF(SP_1!O255&lt;&gt;"", ", ", ""), "")</f>
        <v/>
      </c>
      <c r="B254">
        <f>CONCATENATE(A254, B255)</f>
        <v/>
      </c>
    </row>
    <row r="255">
      <c r="A255">
        <f>IF(SP_1!O255&lt;&gt;"", SP_1!O255 &amp; IF(SP_1!O256&lt;&gt;"", ", ", ""), "")</f>
        <v/>
      </c>
      <c r="B255">
        <f>CONCATENATE(A255, B256)</f>
        <v/>
      </c>
    </row>
    <row r="256">
      <c r="A256">
        <f>IF(SP_1!O256&lt;&gt;"", SP_1!O256 &amp; IF(SP_1!O257&lt;&gt;"", ", ", ""), "")</f>
        <v/>
      </c>
      <c r="B256">
        <f>CONCATENATE(A256, B257)</f>
        <v/>
      </c>
    </row>
    <row r="257">
      <c r="A257">
        <f>IF(SP_1!O257&lt;&gt;"", SP_1!O257 &amp; IF(SP_1!O258&lt;&gt;"", ", ", ""), "")</f>
        <v/>
      </c>
      <c r="B257">
        <f>CONCATENATE(A257, B258)</f>
        <v/>
      </c>
    </row>
    <row r="258">
      <c r="A258">
        <f>IF(SP_1!O258&lt;&gt;"", SP_1!O258 &amp; IF(SP_1!O259&lt;&gt;"", ", ", ""), "")</f>
        <v/>
      </c>
      <c r="B258">
        <f>CONCATENATE(A258, B259)</f>
        <v/>
      </c>
    </row>
    <row r="259">
      <c r="A259">
        <f>IF(SP_1!O259&lt;&gt;"", SP_1!O259 &amp; IF(SP_1!O260&lt;&gt;"", ", ", ""), "")</f>
        <v/>
      </c>
      <c r="B259">
        <f>CONCATENATE(A259, B260)</f>
        <v/>
      </c>
    </row>
    <row r="260">
      <c r="A260">
        <f>IF(SP_1!O260&lt;&gt;"", SP_1!O260 &amp; IF(SP_1!O261&lt;&gt;"", ", ", ""), "")</f>
        <v/>
      </c>
      <c r="B260">
        <f>CONCATENATE(A260, B261)</f>
        <v/>
      </c>
    </row>
    <row r="261">
      <c r="A261">
        <f>IF(SP_1!O261&lt;&gt;"", SP_1!O261 &amp; IF(SP_1!O262&lt;&gt;"", ", ", ""), "")</f>
        <v/>
      </c>
      <c r="B261">
        <f>CONCATENATE(A261, B262)</f>
        <v/>
      </c>
    </row>
    <row r="262">
      <c r="A262">
        <f>IF(SP_1!O262&lt;&gt;"", SP_1!O262 &amp; IF(SP_1!O263&lt;&gt;"", ", ", ""), "")</f>
        <v/>
      </c>
      <c r="B262">
        <f>CONCATENATE(A262, B263)</f>
        <v/>
      </c>
    </row>
    <row r="263">
      <c r="A263">
        <f>IF(SP_1!O263&lt;&gt;"", SP_1!O263 &amp; IF(SP_1!O264&lt;&gt;"", ", ", ""), "")</f>
        <v/>
      </c>
      <c r="B263">
        <f>CONCATENATE(A263, B264)</f>
        <v/>
      </c>
    </row>
    <row r="264">
      <c r="A264">
        <f>IF(SP_1!O264&lt;&gt;"", SP_1!O264 &amp; IF(SP_1!O265&lt;&gt;"", ", ", ""), "")</f>
        <v/>
      </c>
      <c r="B264">
        <f>CONCATENATE(A264, B265)</f>
        <v/>
      </c>
    </row>
    <row r="265">
      <c r="A265">
        <f>IF(SP_1!O265&lt;&gt;"", SP_1!O265 &amp; IF(SP_1!O266&lt;&gt;"", ", ", ""), "")</f>
        <v/>
      </c>
      <c r="B265">
        <f>CONCATENATE(A265, B266)</f>
        <v/>
      </c>
    </row>
    <row r="266">
      <c r="A266">
        <f>IF(SP_1!O266&lt;&gt;"", SP_1!O266 &amp; IF(SP_1!O267&lt;&gt;"", ", ", ""), "")</f>
        <v/>
      </c>
      <c r="B266">
        <f>CONCATENATE(A266, B267)</f>
        <v/>
      </c>
    </row>
    <row r="267">
      <c r="A267">
        <f>IF(SP_1!O267&lt;&gt;"", SP_1!O267 &amp; IF(SP_1!O268&lt;&gt;"", ", ", ""), "")</f>
        <v/>
      </c>
      <c r="B267">
        <f>CONCATENATE(A267, B268)</f>
        <v/>
      </c>
    </row>
    <row r="268">
      <c r="A268">
        <f>IF(SP_1!O268&lt;&gt;"", SP_1!O268 &amp; IF(SP_1!O269&lt;&gt;"", ", ", ""), "")</f>
        <v/>
      </c>
      <c r="B268">
        <f>CONCATENATE(A268, B269)</f>
        <v/>
      </c>
    </row>
    <row r="269">
      <c r="A269">
        <f>IF(SP_1!O269&lt;&gt;"", SP_1!O269 &amp; IF(SP_1!O270&lt;&gt;"", ", ", ""), "")</f>
        <v/>
      </c>
      <c r="B269">
        <f>CONCATENATE(A269, B270)</f>
        <v/>
      </c>
    </row>
    <row r="270">
      <c r="A270">
        <f>IF(SP_1!O270&lt;&gt;"", SP_1!O270 &amp; IF(SP_1!O271&lt;&gt;"", ", ", ""), "")</f>
        <v/>
      </c>
      <c r="B270">
        <f>CONCATENATE(A270, B271)</f>
        <v/>
      </c>
    </row>
    <row r="271">
      <c r="A271">
        <f>IF(SP_1!O271&lt;&gt;"", SP_1!O271 &amp; IF(SP_1!O272&lt;&gt;"", ", ", ""), "")</f>
        <v/>
      </c>
      <c r="B271">
        <f>CONCATENATE(A271, B272)</f>
        <v/>
      </c>
    </row>
    <row r="272">
      <c r="A272">
        <f>IF(SP_1!O272&lt;&gt;"", SP_1!O272 &amp; IF(SP_1!O273&lt;&gt;"", ", ", ""), "")</f>
        <v/>
      </c>
      <c r="B272">
        <f>CONCATENATE(A272, B273)</f>
        <v/>
      </c>
    </row>
    <row r="273">
      <c r="A273">
        <f>IF(SP_1!O273&lt;&gt;"", SP_1!O273 &amp; IF(SP_1!O274&lt;&gt;"", ", ", ""), "")</f>
        <v/>
      </c>
      <c r="B273">
        <f>CONCATENATE(A273, B274)</f>
        <v/>
      </c>
    </row>
    <row r="274">
      <c r="A274">
        <f>IF(SP_1!O274&lt;&gt;"", SP_1!O274 &amp; IF(SP_1!O275&lt;&gt;"", ", ", ""), "")</f>
        <v/>
      </c>
      <c r="B274">
        <f>CONCATENATE(A274, B275)</f>
        <v/>
      </c>
    </row>
    <row r="275">
      <c r="A275">
        <f>IF(SP_1!O275&lt;&gt;"", SP_1!O275 &amp; IF(SP_1!O276&lt;&gt;"", ", ", ""), "")</f>
        <v/>
      </c>
      <c r="B275">
        <f>CONCATENATE(A275, B276)</f>
        <v/>
      </c>
    </row>
    <row r="276">
      <c r="A276">
        <f>IF(SP_1!O276&lt;&gt;"", SP_1!O276 &amp; IF(SP_1!O277&lt;&gt;"", ", ", ""), "")</f>
        <v/>
      </c>
      <c r="B276">
        <f>CONCATENATE(A276, B277)</f>
        <v/>
      </c>
    </row>
    <row r="277">
      <c r="A277">
        <f>IF(SP_1!O277&lt;&gt;"", SP_1!O277 &amp; IF(SP_1!O278&lt;&gt;"", ", ", ""), "")</f>
        <v/>
      </c>
      <c r="B277">
        <f>CONCATENATE(A277, B278)</f>
        <v/>
      </c>
    </row>
    <row r="278">
      <c r="A278">
        <f>IF(SP_1!O278&lt;&gt;"", SP_1!O278 &amp; IF(SP_1!O279&lt;&gt;"", ", ", ""), "")</f>
        <v/>
      </c>
      <c r="B278">
        <f>CONCATENATE(A278, B279)</f>
        <v/>
      </c>
    </row>
    <row r="279">
      <c r="A279">
        <f>IF(SP_1!O279&lt;&gt;"", SP_1!O279 &amp; IF(SP_1!O280&lt;&gt;"", ", ", ""), "")</f>
        <v/>
      </c>
      <c r="B279">
        <f>CONCATENATE(A279, B280)</f>
        <v/>
      </c>
    </row>
    <row r="280">
      <c r="A280">
        <f>IF(SP_1!O280&lt;&gt;"", SP_1!O280 &amp; IF(SP_1!O281&lt;&gt;"", ", ", ""), "")</f>
        <v/>
      </c>
      <c r="B280">
        <f>CONCATENATE(A280, B281)</f>
        <v/>
      </c>
    </row>
    <row r="281">
      <c r="A281">
        <f>IF(SP_1!O281&lt;&gt;"", SP_1!O281 &amp; IF(SP_1!O282&lt;&gt;"", ", ", ""), "")</f>
        <v/>
      </c>
      <c r="B281">
        <f>CONCATENATE(A281, B282)</f>
        <v/>
      </c>
    </row>
    <row r="282">
      <c r="A282">
        <f>IF(SP_1!O282&lt;&gt;"", SP_1!O282 &amp; IF(SP_1!O283&lt;&gt;"", ", ", ""), "")</f>
        <v/>
      </c>
      <c r="B282">
        <f>CONCATENATE(A282, B283)</f>
        <v/>
      </c>
    </row>
    <row r="283">
      <c r="A283">
        <f>IF(SP_1!O283&lt;&gt;"", SP_1!O283 &amp; IF(SP_1!O284&lt;&gt;"", ", ", ""), "")</f>
        <v/>
      </c>
      <c r="B283">
        <f>CONCATENATE(A283, B284)</f>
        <v/>
      </c>
    </row>
    <row r="284">
      <c r="A284">
        <f>IF(SP_1!O284&lt;&gt;"", SP_1!O284 &amp; IF(SP_1!O285&lt;&gt;"", ", ", ""), "")</f>
        <v/>
      </c>
      <c r="B284">
        <f>CONCATENATE(A284, B285)</f>
        <v/>
      </c>
    </row>
    <row r="285">
      <c r="A285">
        <f>IF(SP_1!O285&lt;&gt;"", SP_1!O285 &amp; IF(SP_1!O286&lt;&gt;"", ", ", ""), "")</f>
        <v/>
      </c>
      <c r="B285">
        <f>CONCATENATE(A285, B286)</f>
        <v/>
      </c>
    </row>
    <row r="286">
      <c r="A286">
        <f>IF(SP_1!O286&lt;&gt;"", SP_1!O286 &amp; IF(SP_1!O287&lt;&gt;"", ", ", ""), "")</f>
        <v/>
      </c>
      <c r="B286">
        <f>CONCATENATE(A286, B287)</f>
        <v/>
      </c>
    </row>
    <row r="287">
      <c r="A287">
        <f>IF(SP_1!O287&lt;&gt;"", SP_1!O287 &amp; IF(SP_1!O288&lt;&gt;"", ", ", ""), "")</f>
        <v/>
      </c>
      <c r="B287">
        <f>CONCATENATE(A287, B288)</f>
        <v/>
      </c>
    </row>
    <row r="288">
      <c r="A288">
        <f>IF(SP_1!O288&lt;&gt;"", SP_1!O288 &amp; IF(SP_1!O289&lt;&gt;"", ", ", ""), "")</f>
        <v/>
      </c>
      <c r="B288">
        <f>CONCATENATE(A288, B289)</f>
        <v/>
      </c>
    </row>
    <row r="289">
      <c r="A289">
        <f>IF(SP_1!O289&lt;&gt;"", SP_1!O289 &amp; IF(SP_1!O290&lt;&gt;"", ", ", ""), "")</f>
        <v/>
      </c>
      <c r="B289">
        <f>CONCATENATE(A289, B290)</f>
        <v/>
      </c>
    </row>
    <row r="290">
      <c r="A290">
        <f>IF(SP_1!O290&lt;&gt;"", SP_1!O290 &amp; IF(SP_1!O291&lt;&gt;"", ", ", ""), "")</f>
        <v/>
      </c>
      <c r="B290">
        <f>CONCATENATE(A290, B291)</f>
        <v/>
      </c>
    </row>
    <row r="291">
      <c r="A291">
        <f>IF(SP_1!O291&lt;&gt;"", SP_1!O291 &amp; IF(SP_1!O292&lt;&gt;"", ", ", ""), "")</f>
        <v/>
      </c>
      <c r="B291">
        <f>CONCATENATE(A291, B292)</f>
        <v/>
      </c>
    </row>
    <row r="292">
      <c r="A292">
        <f>IF(SP_1!O292&lt;&gt;"", SP_1!O292 &amp; IF(SP_1!O293&lt;&gt;"", ", ", ""), "")</f>
        <v/>
      </c>
      <c r="B292">
        <f>CONCATENATE(A292, B293)</f>
        <v/>
      </c>
    </row>
    <row r="293">
      <c r="A293">
        <f>IF(SP_1!O293&lt;&gt;"", SP_1!O293 &amp; IF(SP_1!O294&lt;&gt;"", ", ", ""), "")</f>
        <v/>
      </c>
      <c r="B293">
        <f>CONCATENATE(A293, B294)</f>
        <v/>
      </c>
    </row>
    <row r="294">
      <c r="A294">
        <f>IF(SP_1!O294&lt;&gt;"", SP_1!O294 &amp; IF(SP_1!O295&lt;&gt;"", ", ", ""), "")</f>
        <v/>
      </c>
      <c r="B294">
        <f>CONCATENATE(A294, B295)</f>
        <v/>
      </c>
    </row>
    <row r="295">
      <c r="A295">
        <f>IF(SP_1!O295&lt;&gt;"", SP_1!O295 &amp; IF(SP_1!O296&lt;&gt;"", ", ", ""), "")</f>
        <v/>
      </c>
      <c r="B295">
        <f>CONCATENATE(A295, B296)</f>
        <v/>
      </c>
    </row>
    <row r="296">
      <c r="A296">
        <f>IF(SP_1!O296&lt;&gt;"", SP_1!O296 &amp; IF(SP_1!O297&lt;&gt;"", ", ", ""), "")</f>
        <v/>
      </c>
      <c r="B296">
        <f>CONCATENATE(A296, B297)</f>
        <v/>
      </c>
    </row>
    <row r="297">
      <c r="A297">
        <f>IF(SP_1!O297&lt;&gt;"", SP_1!O297 &amp; IF(SP_1!O298&lt;&gt;"", ", ", ""), "")</f>
        <v/>
      </c>
      <c r="B297">
        <f>CONCATENATE(A297, B298)</f>
        <v/>
      </c>
    </row>
    <row r="298">
      <c r="A298">
        <f>IF(SP_1!O298&lt;&gt;"", SP_1!O298 &amp; IF(SP_1!O299&lt;&gt;"", ", ", ""), "")</f>
        <v/>
      </c>
      <c r="B298">
        <f>CONCATENATE(A298, B299)</f>
        <v/>
      </c>
    </row>
    <row r="299">
      <c r="A299">
        <f>IF(SP_1!O299&lt;&gt;"", SP_1!O299 &amp; IF(SP_1!O300&lt;&gt;"", ", ", ""), "")</f>
        <v/>
      </c>
      <c r="B299">
        <f>CONCATENATE(A299, B300)</f>
        <v/>
      </c>
    </row>
    <row r="300">
      <c r="A300">
        <f>IF(SP_1!O300&lt;&gt;"", SP_1!O300 &amp; IF(SP_1!O301&lt;&gt;"", ", ", ""), "")</f>
        <v/>
      </c>
      <c r="B300">
        <f>CONCATENATE(A300, B301)</f>
        <v/>
      </c>
    </row>
    <row r="301">
      <c r="A301">
        <f>IF(SP_1!O301&lt;&gt;"", SP_1!O301 &amp; IF(SP_1!O302&lt;&gt;"", ", ", ""), "")</f>
        <v/>
      </c>
      <c r="B301">
        <f>CONCATENATE(A301, B302)</f>
        <v/>
      </c>
    </row>
  </sheetData>
  <pageMargins left="0.7" right="0.7" top="0.75" bottom="0.75" header="0.3" footer="0.3"/>
</worksheet>
</file>

<file path=xl/worksheets/sheet13.xml><?xml version="1.0" encoding="utf-8"?>
<worksheet xmlns="http://schemas.openxmlformats.org/spreadsheetml/2006/main">
  <sheetPr codeName="Sheet15">
    <outlinePr summaryBelow="1" summaryRight="1"/>
    <pageSetUpPr/>
  </sheetPr>
  <dimension ref="A1:BC500"/>
  <sheetViews>
    <sheetView topLeftCell="Z1" workbookViewId="0">
      <selection activeCell="E501" sqref="E501"/>
    </sheetView>
  </sheetViews>
  <sheetFormatPr baseColWidth="10" defaultColWidth="8.83203125" defaultRowHeight="15"/>
  <cols>
    <col width="31.6640625" customWidth="1" min="1" max="1"/>
    <col width="24.6640625" customWidth="1" min="2" max="2"/>
    <col width="24.33203125" bestFit="1" customWidth="1" min="3" max="3"/>
    <col width="16.33203125" bestFit="1" customWidth="1" min="5" max="5"/>
    <col width="25.33203125" customWidth="1" min="8" max="8"/>
    <col width="34.33203125" customWidth="1" min="10" max="10"/>
    <col width="10.33203125" bestFit="1" customWidth="1" min="44" max="44"/>
    <col width="9.33203125" customWidth="1" min="45" max="46"/>
    <col width="10.33203125" bestFit="1" customWidth="1" min="47" max="47"/>
    <col width="10.6640625" bestFit="1" customWidth="1" min="52" max="52"/>
    <col width="10.6640625" customWidth="1" min="53" max="53"/>
    <col width="11.1640625" bestFit="1" customWidth="1" min="55" max="55"/>
  </cols>
  <sheetData>
    <row r="1" ht="22" customHeight="1" thickBot="1">
      <c r="A1" s="8" t="inlineStr">
        <is>
          <t>PowerPlan Components</t>
        </is>
      </c>
      <c r="B1" s="8" t="n"/>
      <c r="C1" s="8" t="n"/>
      <c r="D1" s="8" t="n"/>
      <c r="E1" s="8" t="n"/>
      <c r="F1" s="8" t="n"/>
      <c r="G1" s="8" t="n"/>
      <c r="H1" s="8" t="n"/>
      <c r="I1" s="10" t="n"/>
      <c r="J1" s="8" t="n"/>
      <c r="K1" s="8" t="n"/>
      <c r="L1" s="8" t="n"/>
      <c r="M1" s="8" t="n"/>
      <c r="N1" s="8" t="n"/>
      <c r="O1" s="8" t="n"/>
      <c r="P1" s="8" t="n"/>
      <c r="Q1" s="8" t="n"/>
      <c r="R1" s="8" t="n"/>
      <c r="S1" s="8" t="n"/>
      <c r="T1" s="8" t="n"/>
      <c r="U1" s="8" t="n"/>
      <c r="V1" s="8" t="n"/>
      <c r="W1" s="8" t="n"/>
      <c r="X1" s="8" t="n"/>
      <c r="Y1" s="8" t="n"/>
      <c r="Z1" s="8" t="n"/>
      <c r="AA1" s="8" t="n"/>
      <c r="AB1" s="8" t="n"/>
      <c r="AC1" s="8" t="n"/>
      <c r="AD1" s="8" t="n"/>
      <c r="AE1" s="8" t="n"/>
      <c r="AF1" s="8" t="n"/>
      <c r="AG1" s="8" t="n"/>
      <c r="AH1" s="8" t="n"/>
      <c r="AI1" s="8" t="n"/>
      <c r="AJ1" s="8" t="n"/>
      <c r="AK1" s="8" t="n"/>
      <c r="AL1" s="8" t="n"/>
      <c r="AM1" s="8" t="n"/>
      <c r="AN1" s="8" t="n"/>
      <c r="AO1" s="8" t="n"/>
      <c r="AY1" t="inlineStr">
        <is>
          <t>Phase</t>
        </is>
      </c>
      <c r="AZ1" t="inlineStr">
        <is>
          <t>Clin_Cat</t>
        </is>
      </c>
      <c r="BA1" t="inlineStr">
        <is>
          <t>Clin_Sub</t>
        </is>
      </c>
      <c r="BB1" t="inlineStr">
        <is>
          <t>Component</t>
        </is>
      </c>
      <c r="BC1" t="inlineStr">
        <is>
          <t>Order_Sent</t>
        </is>
      </c>
    </row>
    <row r="2">
      <c r="A2" s="9" t="inlineStr">
        <is>
          <t>Plan Name</t>
        </is>
      </c>
      <c r="B2" s="9" t="inlineStr">
        <is>
          <t>Phase</t>
        </is>
      </c>
      <c r="C2" s="9" t="inlineStr">
        <is>
          <t>Clinical Category</t>
        </is>
      </c>
      <c r="D2" s="9" t="inlineStr">
        <is>
          <t>Sub Category</t>
        </is>
      </c>
      <c r="E2" s="9" t="inlineStr">
        <is>
          <t>Component Type</t>
        </is>
      </c>
      <c r="F2" s="9" t="inlineStr">
        <is>
          <t>Required - Cannot De-select</t>
        </is>
      </c>
      <c r="G2" s="9" t="inlineStr">
        <is>
          <t>Prechecked - Can De-select</t>
        </is>
      </c>
      <c r="H2" s="9" t="inlineStr">
        <is>
          <t>Component</t>
        </is>
      </c>
      <c r="I2" s="9" t="inlineStr">
        <is>
          <t>IV Ingredient</t>
        </is>
      </c>
      <c r="J2" s="9" t="inlineStr">
        <is>
          <t>Order Sentence</t>
        </is>
      </c>
      <c r="K2" s="9" t="inlineStr">
        <is>
          <t>Order Comments</t>
        </is>
      </c>
      <c r="L2" s="9" t="inlineStr">
        <is>
          <t>First Sentence to Default</t>
        </is>
      </c>
      <c r="M2" s="9" t="inlineStr">
        <is>
          <t>Offset</t>
        </is>
      </c>
      <c r="N2" s="9" t="inlineStr">
        <is>
          <t>Offset Unit</t>
        </is>
      </c>
      <c r="O2" s="9" t="inlineStr">
        <is>
          <t>EVIDENCE</t>
        </is>
      </c>
      <c r="P2" s="9" t="inlineStr">
        <is>
          <t>DOSE</t>
        </is>
      </c>
      <c r="Q2" s="9" t="inlineStr">
        <is>
          <t>DOSE_UNITE</t>
        </is>
      </c>
      <c r="R2" s="9" t="inlineStr">
        <is>
          <t>VOLUME_DOSE</t>
        </is>
      </c>
      <c r="S2" s="9" t="inlineStr">
        <is>
          <t>VOLUME_DOSE_UNIT</t>
        </is>
      </c>
      <c r="T2" s="9" t="inlineStr">
        <is>
          <t>RATE</t>
        </is>
      </c>
      <c r="U2" s="9" t="inlineStr">
        <is>
          <t>RATE_UNIT</t>
        </is>
      </c>
      <c r="V2" s="9" t="inlineStr">
        <is>
          <t>FREETEXT_RATE</t>
        </is>
      </c>
      <c r="W2" s="9" t="inlineStr">
        <is>
          <t>ROUTE_OF_ADMIN</t>
        </is>
      </c>
      <c r="X2" s="9" t="inlineStr">
        <is>
          <t>FREQUENCY</t>
        </is>
      </c>
      <c r="Y2" s="9" t="inlineStr">
        <is>
          <t>PRN</t>
        </is>
      </c>
      <c r="Z2" s="9" t="inlineStr">
        <is>
          <t>ADMIN_OVER</t>
        </is>
      </c>
      <c r="AA2" s="9" t="inlineStr">
        <is>
          <t>ADMIN_OVER_UNIT</t>
        </is>
      </c>
      <c r="AB2" s="9" t="inlineStr">
        <is>
          <t>DURATION</t>
        </is>
      </c>
      <c r="AC2" s="9" t="inlineStr">
        <is>
          <t>DURATION_UNIT</t>
        </is>
      </c>
      <c r="AD2" s="9" t="inlineStr">
        <is>
          <t>DRUG_FORM</t>
        </is>
      </c>
      <c r="AE2" s="12" t="inlineStr">
        <is>
          <t>AGE_MAX_VALUE</t>
        </is>
      </c>
      <c r="AF2" s="12" t="inlineStr">
        <is>
          <t>AGE_MIN_VALUE</t>
        </is>
      </c>
      <c r="AG2" s="12" t="inlineStr">
        <is>
          <t>AGE_UNIT</t>
        </is>
      </c>
      <c r="AH2" s="12" t="inlineStr">
        <is>
          <t>WEIGHT_MAX_VALUE</t>
        </is>
      </c>
      <c r="AI2" s="12" t="inlineStr">
        <is>
          <t>WEIGHT_MIN_VALUE</t>
        </is>
      </c>
      <c r="AJ2" s="12" t="inlineStr">
        <is>
          <t>WEIGHT_UNIT</t>
        </is>
      </c>
      <c r="AK2" s="12" t="inlineStr">
        <is>
          <t>PMA_MAX_VALUE</t>
        </is>
      </c>
      <c r="AL2" s="12" t="inlineStr">
        <is>
          <t>PMA_MIN_VALUE</t>
        </is>
      </c>
      <c r="AM2" s="12" t="inlineStr">
        <is>
          <t>PMA_UNIT</t>
        </is>
      </c>
      <c r="AN2" s="12" t="inlineStr">
        <is>
          <t>LAB_REQ_NOTE</t>
        </is>
      </c>
      <c r="AO2" s="12" t="inlineStr">
        <is>
          <t>Note_Colour</t>
        </is>
      </c>
      <c r="AR2" s="11" t="inlineStr">
        <is>
          <t>Phase_Seq</t>
        </is>
      </c>
      <c r="AS2" s="11" t="inlineStr">
        <is>
          <t>CC_Seq</t>
        </is>
      </c>
      <c r="AT2" s="11" t="inlineStr">
        <is>
          <t>CS_Seq</t>
        </is>
      </c>
      <c r="AU2" s="11" t="inlineStr">
        <is>
          <t>Comp_Seq</t>
        </is>
      </c>
      <c r="AV2" s="11" t="inlineStr">
        <is>
          <t>OS_Seq</t>
        </is>
      </c>
      <c r="AX2" t="n">
        <v>3</v>
      </c>
    </row>
    <row r="3">
      <c r="A3">
        <f>SP_2a!$A$2</f>
        <v/>
      </c>
      <c r="C3">
        <f>IF(ISNUMBER(MATCH(ROW(),$AZ:$AZ, 0)), INDIRECT("SP_2a!" &amp; ADDRESS(MATCH(ROW(),$AZ:$AZ, 0)-1, COLUMN(), 4)), "")</f>
        <v/>
      </c>
      <c r="D3">
        <f>IF(ISNUMBER(MATCH(ROW(),$BA:$BA, 0)), INDIRECT("SP_2a!" &amp; ADDRESS(MATCH(ROW(),$BA:$BA, 0)-1, COLUMN(), 4)), "")</f>
        <v/>
      </c>
      <c r="E3">
        <f>IF(ISNUMBER(MATCH(ROW(),$BB:$BB, 0)), INDIRECT("SP_2a!" &amp; ADDRESS(MATCH(ROW(),$BB:$BB, 0)-1, COLUMN(), 4)), "")</f>
        <v/>
      </c>
      <c r="F3">
        <f>IF(ISNUMBER(MATCH(ROW(),$BB:$BB, 0)), IF(INDIRECT("SP_2a!" &amp; ADDRESS(MATCH(ROW(),$BB:$BB, 0)-1, COLUMN(), 4))=1, "X", ""), "")</f>
        <v/>
      </c>
      <c r="G3">
        <f>IF(ISNUMBER(MATCH(ROW(),$BB:$BB, 0)), IF(INDIRECT("SP_2a!" &amp; ADDRESS(MATCH(ROW(),$BB:$BB, 0)-1, COLUMN(), 4))=1, "X", ""), "")</f>
        <v/>
      </c>
      <c r="H3">
        <f>IF(ISNUMBER(MATCH(ROW(),$BB:$BB, 0)), INDIRECT("SP_2a!" &amp; ADDRESS(MATCH(ROW(),$BB:$BB, 0)-1, COLUMN(), 4)), "")</f>
        <v/>
      </c>
      <c r="I3">
        <f>IF(ISNUMBER(MATCH(ROW(),$BC:$BC, 0)), IF(INDIRECT("SP_2a!" &amp; ADDRESS(MATCH(ROW(),$BC:$BC, 0)-1, COLUMN(), 4))&lt;&gt;"", INDIRECT("SP_2a!" &amp; ADDRESS(MATCH(ROW(),$BC:$BC, 0)-1, COLUMN(), 4)), ""), "")</f>
        <v/>
      </c>
      <c r="J3">
        <f>IF(ISNUMBER(MATCH(ROW(),$BC:$BC, 0)), IF(INDIRECT("SP_2a!" &amp; ADDRESS(MATCH(ROW(),$BC:$BC, 0)-1, COLUMN(), 4))&lt;&gt;"", INDIRECT("SP_2a!" &amp; ADDRESS(MATCH(ROW(),$BC:$BC, 0)-1, COLUMN(), 4)), ""), "")</f>
        <v/>
      </c>
      <c r="K3">
        <f>IF(ISNUMBER(MATCH(ROW(),$BC:$BC, 0)), IF(INDIRECT("SP_2a!" &amp; ADDRESS(MATCH(ROW(),$BC:$BC, 0)-1, COLUMN(), 4))&lt;&gt;"", INDIRECT("SP_2a!" &amp; ADDRESS(MATCH(ROW(),$BC:$BC, 0)-1, COLUMN(), 4)), ""), "")</f>
        <v/>
      </c>
      <c r="L3">
        <f>IF(ISNUMBER(MATCH(ROW(),$BC:$BC, 0)), IF(INDIRECT("SP_2a!" &amp; ADDRESS(MATCH(ROW(),$BC:$BC, 0)-1, COLUMN(), 4))="X", "X", ""), "")</f>
        <v/>
      </c>
      <c r="M3">
        <f>IF(ISNUMBER(MATCH(ROW(),$BC:$BC, 0)), IF(INDIRECT("SP_2a!" &amp; ADDRESS(MATCH(ROW(),$BC:$BC, 0)-1, COLUMN(), 4))&lt;&gt;0, INDIRECT("SP_2a!" &amp; ADDRESS(MATCH(ROW(),$BC:$BC, 0)-1, COLUMN(), 4)), ""), "")</f>
        <v/>
      </c>
      <c r="N3">
        <f>IF(ISNUMBER(MATCH(ROW(),$BC:$BC, 0)), IF(INDIRECT("SP_2a!" &amp; ADDRESS(MATCH(ROW(),$BC:$BC, 0)-1, COLUMN(), 4))&lt;&gt;"", INDIRECT("SP_2a!" &amp; ADDRESS(MATCH(ROW(),$BC:$BC, 0)-1, COLUMN(), 4)), ""), "")</f>
        <v/>
      </c>
      <c r="O3">
        <f>IF(ISNUMBER(MATCH(ROW(),$BC:$BC, 0)), IF(INDIRECT("SP_2a!" &amp; ADDRESS(MATCH(ROW(),$BC:$BC, 0)-1, COLUMN(), 4))&lt;&gt;"", INDIRECT("SP_2a!" &amp; ADDRESS(MATCH(ROW(),$BC:$BC, 0)-1, COLUMN(), 4)), ""), "")</f>
        <v/>
      </c>
      <c r="P3">
        <f>IF(ISNUMBER(MATCH(ROW(),$BC:$BC, 0)), IF(INDIRECT("SP_2b!" &amp; ADDRESS(MATCH(ROW(),$BC:$BC, 0)-1, COLUMN()-4, 4))&lt;&gt;"", INDIRECT("SP_2b!" &amp; ADDRESS(MATCH(ROW(),$BC:$BC, 0)-1, COLUMN()-4, 4)), ""), "")</f>
        <v/>
      </c>
      <c r="Q3">
        <f>IF(ISNUMBER(MATCH(ROW(),$BC:$BC, 0)), IF(INDIRECT("SP_2b!" &amp; ADDRESS(MATCH(ROW(),$BC:$BC, 0)-1, COLUMN()-4, 4))&lt;&gt;"", INDIRECT("SP_2b!" &amp; ADDRESS(MATCH(ROW(),$BC:$BC, 0)-1, COLUMN()-4, 4)), ""), "")</f>
        <v/>
      </c>
      <c r="R3">
        <f>IF(ISNUMBER(MATCH(ROW(),$BC:$BC, 0)), IF(INDIRECT("SP_2b!" &amp; ADDRESS(MATCH(ROW(),$BC:$BC, 0)-1, COLUMN()-4, 4))&lt;&gt;"", INDIRECT("SP_2b!" &amp; ADDRESS(MATCH(ROW(),$BC:$BC, 0)-1, COLUMN()-4, 4)), ""), "")</f>
        <v/>
      </c>
      <c r="S3">
        <f>IF(ISNUMBER(MATCH(ROW(),$BC:$BC, 0)), IF(INDIRECT("SP_2b!" &amp; ADDRESS(MATCH(ROW(),$BC:$BC, 0)-1, COLUMN()-4, 4))&lt;&gt;"", INDIRECT("SP_2b!" &amp; ADDRESS(MATCH(ROW(),$BC:$BC, 0)-1, COLUMN()-4, 4)), ""), "")</f>
        <v/>
      </c>
      <c r="T3">
        <f>IF(ISNUMBER(MATCH(ROW(),$BC:$BC, 0)), IF(INDIRECT("SP_2b!" &amp; ADDRESS(MATCH(ROW(),$BC:$BC, 0)-1, COLUMN()-4, 4))&lt;&gt;"", INDIRECT("SP_2b!" &amp; ADDRESS(MATCH(ROW(),$BC:$BC, 0)-1, COLUMN()-4, 4)), ""), "")</f>
        <v/>
      </c>
      <c r="U3">
        <f>IF(ISNUMBER(MATCH(ROW(),$BC:$BC, 0)), IF(INDIRECT("SP_2b!" &amp; ADDRESS(MATCH(ROW(),$BC:$BC, 0)-1, COLUMN()-4, 4))&lt;&gt;"", INDIRECT("SP_2b!" &amp; ADDRESS(MATCH(ROW(),$BC:$BC, 0)-1, COLUMN()-4, 4)), ""), "")</f>
        <v/>
      </c>
      <c r="V3">
        <f>IF(ISNUMBER(MATCH(ROW(),$BC:$BC, 0)), IF(INDIRECT("SP_2b!" &amp; ADDRESS(MATCH(ROW(),$BC:$BC, 0)-1, COLUMN()-4, 4))&lt;&gt;"", INDIRECT("SP_2b!" &amp; ADDRESS(MATCH(ROW(),$BC:$BC, 0)-1, COLUMN()-4, 4)), ""), "")</f>
        <v/>
      </c>
      <c r="W3">
        <f>IF(ISNUMBER(MATCH(ROW(),$BC:$BC, 0)), IF(INDIRECT("SP_2b!" &amp; ADDRESS(MATCH(ROW(),$BC:$BC, 0)-1, COLUMN()-4, 4))&lt;&gt;"", INDIRECT("SP_2b!" &amp; ADDRESS(MATCH(ROW(),$BC:$BC, 0)-1, COLUMN()-4, 4)), ""), "")</f>
        <v/>
      </c>
      <c r="X3">
        <f>IF(ISNUMBER(MATCH(ROW(),$BC:$BC, 0)), IF(INDIRECT("SP_2b!" &amp; ADDRESS(MATCH(ROW(),$BC:$BC, 0)-1, COLUMN()-4, 4))&lt;&gt;"", INDIRECT("SP_2b!" &amp; ADDRESS(MATCH(ROW(),$BC:$BC, 0)-1, COLUMN()-4, 4)), ""), "")</f>
        <v/>
      </c>
      <c r="Y3">
        <f>IF(ISNUMBER(MATCH(ROW(),$BC:$BC, 0)), IF(INDIRECT("SP_2b!" &amp; ADDRESS(MATCH(ROW(),$BC:$BC, 0)-1, COLUMN()-4, 4))&lt;&gt;"", INDIRECT("SP_2b!" &amp; ADDRESS(MATCH(ROW(),$BC:$BC, 0)-1, COLUMN()-4, 4)), ""), "")</f>
        <v/>
      </c>
      <c r="Z3">
        <f>IF(ISNUMBER(MATCH(ROW(),$BC:$BC, 0)), IF(INDIRECT("SP_2b!" &amp; ADDRESS(MATCH(ROW(),$BC:$BC, 0)-1, COLUMN()-4, 4))&lt;&gt;"", INDIRECT("SP_2b!" &amp; ADDRESS(MATCH(ROW(),$BC:$BC, 0)-1, COLUMN()-4, 4)), ""), "")</f>
        <v/>
      </c>
      <c r="AA3">
        <f>IF(ISNUMBER(MATCH(ROW(),$BC:$BC, 0)), IF(INDIRECT("SP_2b!" &amp; ADDRESS(MATCH(ROW(),$BC:$BC, 0)-1, COLUMN()-4, 4))&lt;&gt;"", INDIRECT("SP_2b!" &amp; ADDRESS(MATCH(ROW(),$BC:$BC, 0)-1, COLUMN()-4, 4)), ""), "")</f>
        <v/>
      </c>
      <c r="AB3">
        <f>IF(ISNUMBER(MATCH(ROW(),$BC:$BC, 0)), IF(INDIRECT("SP_2b!" &amp; ADDRESS(MATCH(ROW(),$BC:$BC, 0)-1, COLUMN()-4, 4))&lt;&gt;"", INDIRECT("SP_2b!" &amp; ADDRESS(MATCH(ROW(),$BC:$BC, 0)-1, COLUMN()-4, 4)), ""), "")</f>
        <v/>
      </c>
      <c r="AC3">
        <f>IF(ISNUMBER(MATCH(ROW(),$BC:$BC, 0)), IF(INDIRECT("SP_2b!" &amp; ADDRESS(MATCH(ROW(),$BC:$BC, 0)-1, COLUMN()-4, 4))&lt;&gt;"", INDIRECT("SP_2b!" &amp; ADDRESS(MATCH(ROW(),$BC:$BC, 0)-1, COLUMN()-4, 4)), ""), "")</f>
        <v/>
      </c>
      <c r="AD3">
        <f>IF(ISNUMBER(MATCH(ROW(),$BC:$BC, 0)), IF(INDIRECT("SP_2b!" &amp; ADDRESS(MATCH(ROW(),$BC:$BC, 0)-1, COLUMN()-4, 4))&lt;&gt;"", INDIRECT("SP_2b!" &amp; ADDRESS(MATCH(ROW(),$BC:$BC, 0)-1, COLUMN()-4, 4)), ""), "")</f>
        <v/>
      </c>
      <c r="AE3">
        <f>IF(ISNUMBER(MATCH(ROW(),$BC:$BC, 0)), IF(OR(INDIRECT("SP_2b!" &amp; ADDRESS(MATCH(ROW(),$BC:$BC, 0)-1, COLUMN()-4, 4))="", INDIRECT("SP_2b!" &amp; ADDRESS(MATCH(ROW(),$BC:$BC, 0)-1, COLUMN()-4, 4))=0), "", INDIRECT("SP_2b!" &amp; ADDRESS(MATCH(ROW(),$BC:$BC, 0)-1, COLUMN()-4, 4))), "")</f>
        <v/>
      </c>
      <c r="AF3">
        <f>IF(ISNUMBER(MATCH(ROW(),$BC:$BC, 0)), IF(OR(INDIRECT("SP_2b!" &amp; ADDRESS(MATCH(ROW(),$BC:$BC, 0)-1, COLUMN()-4, 4))="", INDIRECT("SP_2b!" &amp; ADDRESS(MATCH(ROW(),$BC:$BC, 0)-1, COLUMN()-4, 4))=0), "", INDIRECT("SP_2b!" &amp; ADDRESS(MATCH(ROW(),$BC:$BC, 0)-1, COLUMN()-4, 4))), "")</f>
        <v/>
      </c>
      <c r="AG3">
        <f>IF(ISNUMBER(MATCH(ROW(),$BC:$BC, 0)), IF(OR(INDIRECT("SP_2b!" &amp; ADDRESS(MATCH(ROW(),$BC:$BC, 0)-1, COLUMN()-4, 4))="", INDIRECT("SP_2b!" &amp; ADDRESS(MATCH(ROW(),$BC:$BC, 0)-1, COLUMN()-4, 4))=0), "", INDIRECT("SP_2b!" &amp; ADDRESS(MATCH(ROW(),$BC:$BC, 0)-1, COLUMN()-4, 4))), "")</f>
        <v/>
      </c>
      <c r="AH3">
        <f>IF(ISNUMBER(MATCH(ROW(),$BC:$BC, 0)), IF(OR(INDIRECT("SP_2b!" &amp; ADDRESS(MATCH(ROW(),$BC:$BC, 0)-1, COLUMN()-4, 4))="", INDIRECT("SP_2b!" &amp; ADDRESS(MATCH(ROW(),$BC:$BC, 0)-1, COLUMN()-4, 4))=0), "", INDIRECT("SP_2b!" &amp; ADDRESS(MATCH(ROW(),$BC:$BC, 0)-1, COLUMN()-4, 4))), "")</f>
        <v/>
      </c>
      <c r="AI3">
        <f>IF(ISNUMBER(MATCH(ROW(),$BC:$BC, 0)), IF(OR(INDIRECT("SP_2b!" &amp; ADDRESS(MATCH(ROW(),$BC:$BC, 0)-1, COLUMN()-4, 4))="", INDIRECT("SP_2b!" &amp; ADDRESS(MATCH(ROW(),$BC:$BC, 0)-1, COLUMN()-4, 4))=0), "", INDIRECT("SP_2b!" &amp; ADDRESS(MATCH(ROW(),$BC:$BC, 0)-1, COLUMN()-4, 4))), "")</f>
        <v/>
      </c>
      <c r="AJ3">
        <f>IF(ISNUMBER(MATCH(ROW(),$BC:$BC, 0)), IF(OR(INDIRECT("SP_2b!" &amp; ADDRESS(MATCH(ROW(),$BC:$BC, 0)-1, COLUMN()-4, 4))="", INDIRECT("SP_2b!" &amp; ADDRESS(MATCH(ROW(),$BC:$BC, 0)-1, COLUMN()-4, 4))=0), "", INDIRECT("SP_2b!" &amp; ADDRESS(MATCH(ROW(),$BC:$BC, 0)-1, COLUMN()-4, 4))), "")</f>
        <v/>
      </c>
      <c r="AK3">
        <f>IF(ISNUMBER(MATCH(ROW(),$BC:$BC, 0)), IF(OR(INDIRECT("SP_2b!" &amp; ADDRESS(MATCH(ROW(),$BC:$BC, 0)-1, COLUMN()-4, 4))="", INDIRECT("SP_2b!" &amp; ADDRESS(MATCH(ROW(),$BC:$BC, 0)-1, COLUMN()-4, 4))=0), "", INDIRECT("SP_2b!" &amp; ADDRESS(MATCH(ROW(),$BC:$BC, 0)-1, COLUMN()-4, 4))), "")</f>
        <v/>
      </c>
      <c r="AL3">
        <f>IF(ISNUMBER(MATCH(ROW(),$BC:$BC, 0)), IF(OR(INDIRECT("SP_2b!" &amp; ADDRESS(MATCH(ROW(),$BC:$BC, 0)-1, COLUMN()-4, 4))="", INDIRECT("SP_2b!" &amp; ADDRESS(MATCH(ROW(),$BC:$BC, 0)-1, COLUMN()-4, 4))=0), "", INDIRECT("SP_2b!" &amp; ADDRESS(MATCH(ROW(),$BC:$BC, 0)-1, COLUMN()-4, 4))), "")</f>
        <v/>
      </c>
      <c r="AM3">
        <f>IF(ISNUMBER(MATCH(ROW(),$BC:$BC, 0)), IF(OR(INDIRECT("SP_2b!" &amp; ADDRESS(MATCH(ROW(),$BC:$BC, 0)-1, COLUMN()-4, 4))="", INDIRECT("SP_2b!" &amp; ADDRESS(MATCH(ROW(),$BC:$BC, 0)-1, COLUMN()-4, 4))=0), "", INDIRECT("SP_2b!" &amp; ADDRESS(MATCH(ROW(),$BC:$BC, 0)-1, COLUMN()-4, 4))), "")</f>
        <v/>
      </c>
      <c r="AN3">
        <f>IF(ISNUMBER(MATCH(ROW(),$BC:$BC, 0)), IF(INDIRECT("SP_2b!" &amp; ADDRESS(MATCH(ROW(),$BC:$BC, 0)-1, COLUMN()-4, 4))&lt;&gt;"", INDIRECT("SP_2b!" &amp; ADDRESS(MATCH(ROW(),$BC:$BC, 0)-1, COLUMN()-4, 4)), ""), "")</f>
        <v/>
      </c>
      <c r="AO3">
        <f>IF(ISNUMBER(MATCH(ROW(),$BC:$BC, 0)), IF(INDIRECT("SP_2a!" &amp; ADDRESS(MATCH(ROW(),$BC:$BC, 0)-1, 16, 4))&lt;&gt;"", INDIRECT("SP_2a!" &amp; ADDRESS(MATCH(ROW(),$BC:$BC, 0)-1, 16, 4)), ""), "")</f>
        <v/>
      </c>
      <c r="AS3">
        <f>IF(SP_2a!Q2&lt;&gt;"", SP_2a!Q2, "")</f>
        <v/>
      </c>
      <c r="AT3">
        <f>IF($AS3&lt;&gt;"", IFERROR(IF(SP_2a!$D2="", 0, IF(SP_2a!$D2=SP_2a!D1, $AT2, $AT2+1)), 1), "")</f>
        <v/>
      </c>
      <c r="AU3">
        <f>IF(SP_2a!R2&lt;&gt;"", SP_2a!R2, "")</f>
        <v/>
      </c>
      <c r="AV3">
        <f>IF(SP_2a!S2&lt;&gt;"", SP_2a!S2, "")</f>
        <v/>
      </c>
      <c r="AZ3">
        <f>IF($AS3&lt;&gt;"", IF($AS3=$AS2, 0, MAX($AX$2:$BC2)+1), "")</f>
        <v/>
      </c>
      <c r="BA3">
        <f>IF($AS3&lt;&gt;"", IF($AT3=0, 0, IF($AT3=$AT2, 0, MAX($AZ$2:$BC2, $AZ3)+1)), "")</f>
        <v/>
      </c>
      <c r="BB3">
        <f>IF($AS3&lt;&gt;"", IF($AS3=$AS2, IF($AU3=$AU2, 0, MAX($AX$2:$BC2, $AZ3:$BA3)+1), MAX($AZ3:$BA3)+1), "")</f>
        <v/>
      </c>
      <c r="BC3">
        <f>IF($AS3&lt;&gt;"", IF($AS3=$AS2, IF($AU3=$AU2, $BC2+1, BB3), BB3), "")</f>
        <v/>
      </c>
    </row>
    <row r="4">
      <c r="C4">
        <f>IF(ISNUMBER(MATCH(ROW(),$AZ:$AZ, 0)), INDIRECT("SP_2a!" &amp; ADDRESS(MATCH(ROW(),$AZ:$AZ, 0)-1, COLUMN(), 4)), "")</f>
        <v/>
      </c>
      <c r="D4">
        <f>IF(ISNUMBER(MATCH(ROW(),$BA:$BA, 0)), INDIRECT("SP_2a!" &amp; ADDRESS(MATCH(ROW(),$BA:$BA, 0)-1, COLUMN(), 4)), "")</f>
        <v/>
      </c>
      <c r="E4">
        <f>IF(ISNUMBER(MATCH(ROW(),$BB:$BB, 0)), INDIRECT("SP_2a!" &amp; ADDRESS(MATCH(ROW(),$BB:$BB, 0)-1, COLUMN(), 4)), "")</f>
        <v/>
      </c>
      <c r="F4">
        <f>IF(ISNUMBER(MATCH(ROW(),$BB:$BB, 0)), IF(INDIRECT("SP_2a!" &amp; ADDRESS(MATCH(ROW(),$BB:$BB, 0)-1, COLUMN(), 4))=1, "X", ""), "")</f>
        <v/>
      </c>
      <c r="G4">
        <f>IF(ISNUMBER(MATCH(ROW(),$BB:$BB, 0)), IF(INDIRECT("SP_2a!" &amp; ADDRESS(MATCH(ROW(),$BB:$BB, 0)-1, COLUMN(), 4))=1, "X", ""), "")</f>
        <v/>
      </c>
      <c r="H4">
        <f>IF(ISNUMBER(MATCH(ROW(),$BB:$BB, 0)), INDIRECT("SP_2a!" &amp; ADDRESS(MATCH(ROW(),$BB:$BB, 0)-1, COLUMN(), 4)), "")</f>
        <v/>
      </c>
      <c r="I4">
        <f>IF(ISNUMBER(MATCH(ROW(),$BC:$BC, 0)), IF(INDIRECT("SP_2a!" &amp; ADDRESS(MATCH(ROW(),$BC:$BC, 0)-1, COLUMN(), 4))&lt;&gt;"", INDIRECT("SP_2a!" &amp; ADDRESS(MATCH(ROW(),$BC:$BC, 0)-1, COLUMN(), 4)), ""), "")</f>
        <v/>
      </c>
      <c r="J4">
        <f>IF(ISNUMBER(MATCH(ROW(),$BC:$BC, 0)), IF(INDIRECT("SP_2a!" &amp; ADDRESS(MATCH(ROW(),$BC:$BC, 0)-1, COLUMN(), 4))&lt;&gt;"", INDIRECT("SP_2a!" &amp; ADDRESS(MATCH(ROW(),$BC:$BC, 0)-1, COLUMN(), 4)), ""), "")</f>
        <v/>
      </c>
      <c r="K4">
        <f>IF(ISNUMBER(MATCH(ROW(),$BC:$BC, 0)), IF(INDIRECT("SP_2a!" &amp; ADDRESS(MATCH(ROW(),$BC:$BC, 0)-1, COLUMN(), 4))&lt;&gt;"", INDIRECT("SP_2a!" &amp; ADDRESS(MATCH(ROW(),$BC:$BC, 0)-1, COLUMN(), 4)), ""), "")</f>
        <v/>
      </c>
      <c r="L4">
        <f>IF(ISNUMBER(MATCH(ROW(),$BC:$BC, 0)), IF(INDIRECT("SP_2a!" &amp; ADDRESS(MATCH(ROW(),$BC:$BC, 0)-1, COLUMN(), 4))="X", "X", ""), "")</f>
        <v/>
      </c>
      <c r="M4">
        <f>IF(ISNUMBER(MATCH(ROW(),$BC:$BC, 0)), IF(INDIRECT("SP_2a!" &amp; ADDRESS(MATCH(ROW(),$BC:$BC, 0)-1, COLUMN(), 4))&lt;&gt;0, INDIRECT("SP_2a!" &amp; ADDRESS(MATCH(ROW(),$BC:$BC, 0)-1, COLUMN(), 4)), ""), "")</f>
        <v/>
      </c>
      <c r="N4">
        <f>IF(ISNUMBER(MATCH(ROW(),$BC:$BC, 0)), IF(INDIRECT("SP_2a!" &amp; ADDRESS(MATCH(ROW(),$BC:$BC, 0)-1, COLUMN(), 4))&lt;&gt;"", INDIRECT("SP_2a!" &amp; ADDRESS(MATCH(ROW(),$BC:$BC, 0)-1, COLUMN(), 4)), ""), "")</f>
        <v/>
      </c>
      <c r="O4">
        <f>IF(ISNUMBER(MATCH(ROW(),$BC:$BC, 0)), IF(INDIRECT("SP_2a!" &amp; ADDRESS(MATCH(ROW(),$BC:$BC, 0)-1, COLUMN(), 4))&lt;&gt;"", INDIRECT("SP_2a!" &amp; ADDRESS(MATCH(ROW(),$BC:$BC, 0)-1, COLUMN(), 4)), ""), "")</f>
        <v/>
      </c>
      <c r="P4">
        <f>IF(ISNUMBER(MATCH(ROW(),$BC:$BC, 0)), IF(INDIRECT("SP_2b!" &amp; ADDRESS(MATCH(ROW(),$BC:$BC, 0)-1, COLUMN()-4, 4))&lt;&gt;"", INDIRECT("SP_2b!" &amp; ADDRESS(MATCH(ROW(),$BC:$BC, 0)-1, COLUMN()-4, 4)), ""), "")</f>
        <v/>
      </c>
      <c r="Q4">
        <f>IF(ISNUMBER(MATCH(ROW(),$BC:$BC, 0)), IF(INDIRECT("SP_2b!" &amp; ADDRESS(MATCH(ROW(),$BC:$BC, 0)-1, COLUMN()-4, 4))&lt;&gt;"", INDIRECT("SP_2b!" &amp; ADDRESS(MATCH(ROW(),$BC:$BC, 0)-1, COLUMN()-4, 4)), ""), "")</f>
        <v/>
      </c>
      <c r="R4">
        <f>IF(ISNUMBER(MATCH(ROW(),$BC:$BC, 0)), IF(INDIRECT("SP_2b!" &amp; ADDRESS(MATCH(ROW(),$BC:$BC, 0)-1, COLUMN()-4, 4))&lt;&gt;"", INDIRECT("SP_2b!" &amp; ADDRESS(MATCH(ROW(),$BC:$BC, 0)-1, COLUMN()-4, 4)), ""), "")</f>
        <v/>
      </c>
      <c r="S4">
        <f>IF(ISNUMBER(MATCH(ROW(),$BC:$BC, 0)), IF(INDIRECT("SP_2b!" &amp; ADDRESS(MATCH(ROW(),$BC:$BC, 0)-1, COLUMN()-4, 4))&lt;&gt;"", INDIRECT("SP_2b!" &amp; ADDRESS(MATCH(ROW(),$BC:$BC, 0)-1, COLUMN()-4, 4)), ""), "")</f>
        <v/>
      </c>
      <c r="T4">
        <f>IF(ISNUMBER(MATCH(ROW(),$BC:$BC, 0)), IF(INDIRECT("SP_2b!" &amp; ADDRESS(MATCH(ROW(),$BC:$BC, 0)-1, COLUMN()-4, 4))&lt;&gt;"", INDIRECT("SP_2b!" &amp; ADDRESS(MATCH(ROW(),$BC:$BC, 0)-1, COLUMN()-4, 4)), ""), "")</f>
        <v/>
      </c>
      <c r="U4">
        <f>IF(ISNUMBER(MATCH(ROW(),$BC:$BC, 0)), IF(INDIRECT("SP_2b!" &amp; ADDRESS(MATCH(ROW(),$BC:$BC, 0)-1, COLUMN()-4, 4))&lt;&gt;"", INDIRECT("SP_2b!" &amp; ADDRESS(MATCH(ROW(),$BC:$BC, 0)-1, COLUMN()-4, 4)), ""), "")</f>
        <v/>
      </c>
      <c r="V4">
        <f>IF(ISNUMBER(MATCH(ROW(),$BC:$BC, 0)), IF(INDIRECT("SP_2b!" &amp; ADDRESS(MATCH(ROW(),$BC:$BC, 0)-1, COLUMN()-4, 4))&lt;&gt;"", INDIRECT("SP_2b!" &amp; ADDRESS(MATCH(ROW(),$BC:$BC, 0)-1, COLUMN()-4, 4)), ""), "")</f>
        <v/>
      </c>
      <c r="W4">
        <f>IF(ISNUMBER(MATCH(ROW(),$BC:$BC, 0)), IF(INDIRECT("SP_2b!" &amp; ADDRESS(MATCH(ROW(),$BC:$BC, 0)-1, COLUMN()-4, 4))&lt;&gt;"", INDIRECT("SP_2b!" &amp; ADDRESS(MATCH(ROW(),$BC:$BC, 0)-1, COLUMN()-4, 4)), ""), "")</f>
        <v/>
      </c>
      <c r="X4">
        <f>IF(ISNUMBER(MATCH(ROW(),$BC:$BC, 0)), IF(INDIRECT("SP_2b!" &amp; ADDRESS(MATCH(ROW(),$BC:$BC, 0)-1, COLUMN()-4, 4))&lt;&gt;"", INDIRECT("SP_2b!" &amp; ADDRESS(MATCH(ROW(),$BC:$BC, 0)-1, COLUMN()-4, 4)), ""), "")</f>
        <v/>
      </c>
      <c r="Y4">
        <f>IF(ISNUMBER(MATCH(ROW(),$BC:$BC, 0)), IF(INDIRECT("SP_2b!" &amp; ADDRESS(MATCH(ROW(),$BC:$BC, 0)-1, COLUMN()-4, 4))&lt;&gt;"", INDIRECT("SP_2b!" &amp; ADDRESS(MATCH(ROW(),$BC:$BC, 0)-1, COLUMN()-4, 4)), ""), "")</f>
        <v/>
      </c>
      <c r="Z4">
        <f>IF(ISNUMBER(MATCH(ROW(),$BC:$BC, 0)), IF(INDIRECT("SP_2b!" &amp; ADDRESS(MATCH(ROW(),$BC:$BC, 0)-1, COLUMN()-4, 4))&lt;&gt;"", INDIRECT("SP_2b!" &amp; ADDRESS(MATCH(ROW(),$BC:$BC, 0)-1, COLUMN()-4, 4)), ""), "")</f>
        <v/>
      </c>
      <c r="AA4">
        <f>IF(ISNUMBER(MATCH(ROW(),$BC:$BC, 0)), IF(INDIRECT("SP_2b!" &amp; ADDRESS(MATCH(ROW(),$BC:$BC, 0)-1, COLUMN()-4, 4))&lt;&gt;"", INDIRECT("SP_2b!" &amp; ADDRESS(MATCH(ROW(),$BC:$BC, 0)-1, COLUMN()-4, 4)), ""), "")</f>
        <v/>
      </c>
      <c r="AB4">
        <f>IF(ISNUMBER(MATCH(ROW(),$BC:$BC, 0)), IF(INDIRECT("SP_2b!" &amp; ADDRESS(MATCH(ROW(),$BC:$BC, 0)-1, COLUMN()-4, 4))&lt;&gt;"", INDIRECT("SP_2b!" &amp; ADDRESS(MATCH(ROW(),$BC:$BC, 0)-1, COLUMN()-4, 4)), ""), "")</f>
        <v/>
      </c>
      <c r="AC4">
        <f>IF(ISNUMBER(MATCH(ROW(),$BC:$BC, 0)), IF(INDIRECT("SP_2b!" &amp; ADDRESS(MATCH(ROW(),$BC:$BC, 0)-1, COLUMN()-4, 4))&lt;&gt;"", INDIRECT("SP_2b!" &amp; ADDRESS(MATCH(ROW(),$BC:$BC, 0)-1, COLUMN()-4, 4)), ""), "")</f>
        <v/>
      </c>
      <c r="AD4">
        <f>IF(ISNUMBER(MATCH(ROW(),$BC:$BC, 0)), IF(INDIRECT("SP_2b!" &amp; ADDRESS(MATCH(ROW(),$BC:$BC, 0)-1, COLUMN()-4, 4))&lt;&gt;"", INDIRECT("SP_2b!" &amp; ADDRESS(MATCH(ROW(),$BC:$BC, 0)-1, COLUMN()-4, 4)), ""), "")</f>
        <v/>
      </c>
      <c r="AE4">
        <f>IF(ISNUMBER(MATCH(ROW(),$BC:$BC, 0)), IF(OR(INDIRECT("SP_2b!" &amp; ADDRESS(MATCH(ROW(),$BC:$BC, 0)-1, COLUMN()-4, 4))="", INDIRECT("SP_2b!" &amp; ADDRESS(MATCH(ROW(),$BC:$BC, 0)-1, COLUMN()-4, 4))=0), "", INDIRECT("SP_2b!" &amp; ADDRESS(MATCH(ROW(),$BC:$BC, 0)-1, COLUMN()-4, 4))), "")</f>
        <v/>
      </c>
      <c r="AF4">
        <f>IF(ISNUMBER(MATCH(ROW(),$BC:$BC, 0)), IF(OR(INDIRECT("SP_2b!" &amp; ADDRESS(MATCH(ROW(),$BC:$BC, 0)-1, COLUMN()-4, 4))="", INDIRECT("SP_2b!" &amp; ADDRESS(MATCH(ROW(),$BC:$BC, 0)-1, COLUMN()-4, 4))=0), "", INDIRECT("SP_2b!" &amp; ADDRESS(MATCH(ROW(),$BC:$BC, 0)-1, COLUMN()-4, 4))), "")</f>
        <v/>
      </c>
      <c r="AG4">
        <f>IF(ISNUMBER(MATCH(ROW(),$BC:$BC, 0)), IF(OR(INDIRECT("SP_2b!" &amp; ADDRESS(MATCH(ROW(),$BC:$BC, 0)-1, COLUMN()-4, 4))="", INDIRECT("SP_2b!" &amp; ADDRESS(MATCH(ROW(),$BC:$BC, 0)-1, COLUMN()-4, 4))=0), "", INDIRECT("SP_2b!" &amp; ADDRESS(MATCH(ROW(),$BC:$BC, 0)-1, COLUMN()-4, 4))), "")</f>
        <v/>
      </c>
      <c r="AH4">
        <f>IF(ISNUMBER(MATCH(ROW(),$BC:$BC, 0)), IF(OR(INDIRECT("SP_2b!" &amp; ADDRESS(MATCH(ROW(),$BC:$BC, 0)-1, COLUMN()-4, 4))="", INDIRECT("SP_2b!" &amp; ADDRESS(MATCH(ROW(),$BC:$BC, 0)-1, COLUMN()-4, 4))=0), "", INDIRECT("SP_2b!" &amp; ADDRESS(MATCH(ROW(),$BC:$BC, 0)-1, COLUMN()-4, 4))), "")</f>
        <v/>
      </c>
      <c r="AI4">
        <f>IF(ISNUMBER(MATCH(ROW(),$BC:$BC, 0)), IF(OR(INDIRECT("SP_2b!" &amp; ADDRESS(MATCH(ROW(),$BC:$BC, 0)-1, COLUMN()-4, 4))="", INDIRECT("SP_2b!" &amp; ADDRESS(MATCH(ROW(),$BC:$BC, 0)-1, COLUMN()-4, 4))=0), "", INDIRECT("SP_2b!" &amp; ADDRESS(MATCH(ROW(),$BC:$BC, 0)-1, COLUMN()-4, 4))), "")</f>
        <v/>
      </c>
      <c r="AJ4">
        <f>IF(ISNUMBER(MATCH(ROW(),$BC:$BC, 0)), IF(OR(INDIRECT("SP_2b!" &amp; ADDRESS(MATCH(ROW(),$BC:$BC, 0)-1, COLUMN()-4, 4))="", INDIRECT("SP_2b!" &amp; ADDRESS(MATCH(ROW(),$BC:$BC, 0)-1, COLUMN()-4, 4))=0), "", INDIRECT("SP_2b!" &amp; ADDRESS(MATCH(ROW(),$BC:$BC, 0)-1, COLUMN()-4, 4))), "")</f>
        <v/>
      </c>
      <c r="AK4">
        <f>IF(ISNUMBER(MATCH(ROW(),$BC:$BC, 0)), IF(OR(INDIRECT("SP_2b!" &amp; ADDRESS(MATCH(ROW(),$BC:$BC, 0)-1, COLUMN()-4, 4))="", INDIRECT("SP_2b!" &amp; ADDRESS(MATCH(ROW(),$BC:$BC, 0)-1, COLUMN()-4, 4))=0), "", INDIRECT("SP_2b!" &amp; ADDRESS(MATCH(ROW(),$BC:$BC, 0)-1, COLUMN()-4, 4))), "")</f>
        <v/>
      </c>
      <c r="AL4">
        <f>IF(ISNUMBER(MATCH(ROW(),$BC:$BC, 0)), IF(OR(INDIRECT("SP_2b!" &amp; ADDRESS(MATCH(ROW(),$BC:$BC, 0)-1, COLUMN()-4, 4))="", INDIRECT("SP_2b!" &amp; ADDRESS(MATCH(ROW(),$BC:$BC, 0)-1, COLUMN()-4, 4))=0), "", INDIRECT("SP_2b!" &amp; ADDRESS(MATCH(ROW(),$BC:$BC, 0)-1, COLUMN()-4, 4))), "")</f>
        <v/>
      </c>
      <c r="AM4">
        <f>IF(ISNUMBER(MATCH(ROW(),$BC:$BC, 0)), IF(OR(INDIRECT("SP_2b!" &amp; ADDRESS(MATCH(ROW(),$BC:$BC, 0)-1, COLUMN()-4, 4))="", INDIRECT("SP_2b!" &amp; ADDRESS(MATCH(ROW(),$BC:$BC, 0)-1, COLUMN()-4, 4))=0), "", INDIRECT("SP_2b!" &amp; ADDRESS(MATCH(ROW(),$BC:$BC, 0)-1, COLUMN()-4, 4))), "")</f>
        <v/>
      </c>
      <c r="AN4">
        <f>IF(ISNUMBER(MATCH(ROW(),$BC:$BC, 0)), IF(INDIRECT("SP_2b!" &amp; ADDRESS(MATCH(ROW(),$BC:$BC, 0)-1, COLUMN()-4, 4))&lt;&gt;"", INDIRECT("SP_2b!" &amp; ADDRESS(MATCH(ROW(),$BC:$BC, 0)-1, COLUMN()-4, 4)), ""), "")</f>
        <v/>
      </c>
      <c r="AO4">
        <f>IF(ISNUMBER(MATCH(ROW(),$BC:$BC, 0)), IF(INDIRECT("SP_2a!" &amp; ADDRESS(MATCH(ROW(),$BC:$BC, 0)-1, 16, 4))&lt;&gt;"", INDIRECT("SP_2a!" &amp; ADDRESS(MATCH(ROW(),$BC:$BC, 0)-1, 16, 4)), ""), "")</f>
        <v/>
      </c>
      <c r="AS4">
        <f>IF(SP_2a!Q3&lt;&gt;"", SP_2a!Q3, "")</f>
        <v/>
      </c>
      <c r="AT4">
        <f>IF($AS4&lt;&gt;"", IFERROR(IF(SP_2a!$D3="", 0, IF(SP_2a!$D3=SP_2a!D2, $AT3, $AT3+1)), 1), "")</f>
        <v/>
      </c>
      <c r="AU4">
        <f>IF(SP_2a!R3&lt;&gt;"", SP_2a!R3, "")</f>
        <v/>
      </c>
      <c r="AV4">
        <f>IF(SP_2a!S3&lt;&gt;"", SP_2a!S3, "")</f>
        <v/>
      </c>
      <c r="AZ4">
        <f>IF($AS4&lt;&gt;"", IF($AS4=$AS3, 0, MAX($AZ$2:$BC3)+1), "")</f>
        <v/>
      </c>
      <c r="BA4">
        <f>IF($AS4&lt;&gt;"", IF($AT4=0, 0, IF($AT4=$AT3, 0, MAX($AZ$2:$BC3, $AZ4)+1)), "")</f>
        <v/>
      </c>
      <c r="BB4">
        <f>IF($AS4&lt;&gt;"", IF($AS4=$AS3, IF($AU4=$AU3, 0, MAX($AX$2:$BC3, $AZ4:$BA4)+1), MAX($AZ4:$BA4)+1), "")</f>
        <v/>
      </c>
      <c r="BC4">
        <f>IF($AS4&lt;&gt;"", IF($AS4=$AS3, IF($AU4=$AU3, $BC3+1, BB4), BB4), "")</f>
        <v/>
      </c>
    </row>
    <row r="5">
      <c r="C5">
        <f>IF(ISNUMBER(MATCH(ROW(),$AZ:$AZ, 0)), INDIRECT("SP_2a!" &amp; ADDRESS(MATCH(ROW(),$AZ:$AZ, 0)-1, COLUMN(), 4)), "")</f>
        <v/>
      </c>
      <c r="D5">
        <f>IF(ISNUMBER(MATCH(ROW(),$BA:$BA, 0)), INDIRECT("SP_2a!" &amp; ADDRESS(MATCH(ROW(),$BA:$BA, 0)-1, COLUMN(), 4)), "")</f>
        <v/>
      </c>
      <c r="E5">
        <f>IF(ISNUMBER(MATCH(ROW(),$BB:$BB, 0)), INDIRECT("SP_2a!" &amp; ADDRESS(MATCH(ROW(),$BB:$BB, 0)-1, COLUMN(), 4)), "")</f>
        <v/>
      </c>
      <c r="F5">
        <f>IF(ISNUMBER(MATCH(ROW(),$BB:$BB, 0)), IF(INDIRECT("SP_2a!" &amp; ADDRESS(MATCH(ROW(),$BB:$BB, 0)-1, COLUMN(), 4))=1, "X", ""), "")</f>
        <v/>
      </c>
      <c r="G5">
        <f>IF(ISNUMBER(MATCH(ROW(),$BB:$BB, 0)), IF(INDIRECT("SP_2a!" &amp; ADDRESS(MATCH(ROW(),$BB:$BB, 0)-1, COLUMN(), 4))=1, "X", ""), "")</f>
        <v/>
      </c>
      <c r="H5">
        <f>IF(ISNUMBER(MATCH(ROW(),$BB:$BB, 0)), INDIRECT("SP_2a!" &amp; ADDRESS(MATCH(ROW(),$BB:$BB, 0)-1, COLUMN(), 4)), "")</f>
        <v/>
      </c>
      <c r="I5">
        <f>IF(ISNUMBER(MATCH(ROW(),$BC:$BC, 0)), IF(INDIRECT("SP_2a!" &amp; ADDRESS(MATCH(ROW(),$BC:$BC, 0)-1, COLUMN(), 4))&lt;&gt;"", INDIRECT("SP_2a!" &amp; ADDRESS(MATCH(ROW(),$BC:$BC, 0)-1, COLUMN(), 4)), ""), "")</f>
        <v/>
      </c>
      <c r="J5">
        <f>IF(ISNUMBER(MATCH(ROW(),$BC:$BC, 0)), IF(INDIRECT("SP_2a!" &amp; ADDRESS(MATCH(ROW(),$BC:$BC, 0)-1, COLUMN(), 4))&lt;&gt;"", INDIRECT("SP_2a!" &amp; ADDRESS(MATCH(ROW(),$BC:$BC, 0)-1, COLUMN(), 4)), ""), "")</f>
        <v/>
      </c>
      <c r="K5">
        <f>IF(ISNUMBER(MATCH(ROW(),$BC:$BC, 0)), IF(INDIRECT("SP_2a!" &amp; ADDRESS(MATCH(ROW(),$BC:$BC, 0)-1, COLUMN(), 4))&lt;&gt;"", INDIRECT("SP_2a!" &amp; ADDRESS(MATCH(ROW(),$BC:$BC, 0)-1, COLUMN(), 4)), ""), "")</f>
        <v/>
      </c>
      <c r="L5">
        <f>IF(ISNUMBER(MATCH(ROW(),$BC:$BC, 0)), IF(INDIRECT("SP_2a!" &amp; ADDRESS(MATCH(ROW(),$BC:$BC, 0)-1, COLUMN(), 4))="X", "X", ""), "")</f>
        <v/>
      </c>
      <c r="M5">
        <f>IF(ISNUMBER(MATCH(ROW(),$BC:$BC, 0)), IF(INDIRECT("SP_2a!" &amp; ADDRESS(MATCH(ROW(),$BC:$BC, 0)-1, COLUMN(), 4))&lt;&gt;0, INDIRECT("SP_2a!" &amp; ADDRESS(MATCH(ROW(),$BC:$BC, 0)-1, COLUMN(), 4)), ""), "")</f>
        <v/>
      </c>
      <c r="N5">
        <f>IF(ISNUMBER(MATCH(ROW(),$BC:$BC, 0)), IF(INDIRECT("SP_2a!" &amp; ADDRESS(MATCH(ROW(),$BC:$BC, 0)-1, COLUMN(), 4))&lt;&gt;"", INDIRECT("SP_2a!" &amp; ADDRESS(MATCH(ROW(),$BC:$BC, 0)-1, COLUMN(), 4)), ""), "")</f>
        <v/>
      </c>
      <c r="O5">
        <f>IF(ISNUMBER(MATCH(ROW(),$BC:$BC, 0)), IF(INDIRECT("SP_2a!" &amp; ADDRESS(MATCH(ROW(),$BC:$BC, 0)-1, COLUMN(), 4))&lt;&gt;"", INDIRECT("SP_2a!" &amp; ADDRESS(MATCH(ROW(),$BC:$BC, 0)-1, COLUMN(), 4)), ""), "")</f>
        <v/>
      </c>
      <c r="P5">
        <f>IF(ISNUMBER(MATCH(ROW(),$BC:$BC, 0)), IF(INDIRECT("SP_2b!" &amp; ADDRESS(MATCH(ROW(),$BC:$BC, 0)-1, COLUMN()-4, 4))&lt;&gt;"", INDIRECT("SP_2b!" &amp; ADDRESS(MATCH(ROW(),$BC:$BC, 0)-1, COLUMN()-4, 4)), ""), "")</f>
        <v/>
      </c>
      <c r="Q5">
        <f>IF(ISNUMBER(MATCH(ROW(),$BC:$BC, 0)), IF(INDIRECT("SP_2b!" &amp; ADDRESS(MATCH(ROW(),$BC:$BC, 0)-1, COLUMN()-4, 4))&lt;&gt;"", INDIRECT("SP_2b!" &amp; ADDRESS(MATCH(ROW(),$BC:$BC, 0)-1, COLUMN()-4, 4)), ""), "")</f>
        <v/>
      </c>
      <c r="R5">
        <f>IF(ISNUMBER(MATCH(ROW(),$BC:$BC, 0)), IF(INDIRECT("SP_2b!" &amp; ADDRESS(MATCH(ROW(),$BC:$BC, 0)-1, COLUMN()-4, 4))&lt;&gt;"", INDIRECT("SP_2b!" &amp; ADDRESS(MATCH(ROW(),$BC:$BC, 0)-1, COLUMN()-4, 4)), ""), "")</f>
        <v/>
      </c>
      <c r="S5">
        <f>IF(ISNUMBER(MATCH(ROW(),$BC:$BC, 0)), IF(INDIRECT("SP_2b!" &amp; ADDRESS(MATCH(ROW(),$BC:$BC, 0)-1, COLUMN()-4, 4))&lt;&gt;"", INDIRECT("SP_2b!" &amp; ADDRESS(MATCH(ROW(),$BC:$BC, 0)-1, COLUMN()-4, 4)), ""), "")</f>
        <v/>
      </c>
      <c r="T5">
        <f>IF(ISNUMBER(MATCH(ROW(),$BC:$BC, 0)), IF(INDIRECT("SP_2b!" &amp; ADDRESS(MATCH(ROW(),$BC:$BC, 0)-1, COLUMN()-4, 4))&lt;&gt;"", INDIRECT("SP_2b!" &amp; ADDRESS(MATCH(ROW(),$BC:$BC, 0)-1, COLUMN()-4, 4)), ""), "")</f>
        <v/>
      </c>
      <c r="U5">
        <f>IF(ISNUMBER(MATCH(ROW(),$BC:$BC, 0)), IF(INDIRECT("SP_2b!" &amp; ADDRESS(MATCH(ROW(),$BC:$BC, 0)-1, COLUMN()-4, 4))&lt;&gt;"", INDIRECT("SP_2b!" &amp; ADDRESS(MATCH(ROW(),$BC:$BC, 0)-1, COLUMN()-4, 4)), ""), "")</f>
        <v/>
      </c>
      <c r="V5">
        <f>IF(ISNUMBER(MATCH(ROW(),$BC:$BC, 0)), IF(INDIRECT("SP_2b!" &amp; ADDRESS(MATCH(ROW(),$BC:$BC, 0)-1, COLUMN()-4, 4))&lt;&gt;"", INDIRECT("SP_2b!" &amp; ADDRESS(MATCH(ROW(),$BC:$BC, 0)-1, COLUMN()-4, 4)), ""), "")</f>
        <v/>
      </c>
      <c r="W5">
        <f>IF(ISNUMBER(MATCH(ROW(),$BC:$BC, 0)), IF(INDIRECT("SP_2b!" &amp; ADDRESS(MATCH(ROW(),$BC:$BC, 0)-1, COLUMN()-4, 4))&lt;&gt;"", INDIRECT("SP_2b!" &amp; ADDRESS(MATCH(ROW(),$BC:$BC, 0)-1, COLUMN()-4, 4)), ""), "")</f>
        <v/>
      </c>
      <c r="X5">
        <f>IF(ISNUMBER(MATCH(ROW(),$BC:$BC, 0)), IF(INDIRECT("SP_2b!" &amp; ADDRESS(MATCH(ROW(),$BC:$BC, 0)-1, COLUMN()-4, 4))&lt;&gt;"", INDIRECT("SP_2b!" &amp; ADDRESS(MATCH(ROW(),$BC:$BC, 0)-1, COLUMN()-4, 4)), ""), "")</f>
        <v/>
      </c>
      <c r="Y5">
        <f>IF(ISNUMBER(MATCH(ROW(),$BC:$BC, 0)), IF(INDIRECT("SP_2b!" &amp; ADDRESS(MATCH(ROW(),$BC:$BC, 0)-1, COLUMN()-4, 4))&lt;&gt;"", INDIRECT("SP_2b!" &amp; ADDRESS(MATCH(ROW(),$BC:$BC, 0)-1, COLUMN()-4, 4)), ""), "")</f>
        <v/>
      </c>
      <c r="Z5">
        <f>IF(ISNUMBER(MATCH(ROW(),$BC:$BC, 0)), IF(INDIRECT("SP_2b!" &amp; ADDRESS(MATCH(ROW(),$BC:$BC, 0)-1, COLUMN()-4, 4))&lt;&gt;"", INDIRECT("SP_2b!" &amp; ADDRESS(MATCH(ROW(),$BC:$BC, 0)-1, COLUMN()-4, 4)), ""), "")</f>
        <v/>
      </c>
      <c r="AA5">
        <f>IF(ISNUMBER(MATCH(ROW(),$BC:$BC, 0)), IF(INDIRECT("SP_2b!" &amp; ADDRESS(MATCH(ROW(),$BC:$BC, 0)-1, COLUMN()-4, 4))&lt;&gt;"", INDIRECT("SP_2b!" &amp; ADDRESS(MATCH(ROW(),$BC:$BC, 0)-1, COLUMN()-4, 4)), ""), "")</f>
        <v/>
      </c>
      <c r="AB5">
        <f>IF(ISNUMBER(MATCH(ROW(),$BC:$BC, 0)), IF(INDIRECT("SP_2b!" &amp; ADDRESS(MATCH(ROW(),$BC:$BC, 0)-1, COLUMN()-4, 4))&lt;&gt;"", INDIRECT("SP_2b!" &amp; ADDRESS(MATCH(ROW(),$BC:$BC, 0)-1, COLUMN()-4, 4)), ""), "")</f>
        <v/>
      </c>
      <c r="AC5">
        <f>IF(ISNUMBER(MATCH(ROW(),$BC:$BC, 0)), IF(INDIRECT("SP_2b!" &amp; ADDRESS(MATCH(ROW(),$BC:$BC, 0)-1, COLUMN()-4, 4))&lt;&gt;"", INDIRECT("SP_2b!" &amp; ADDRESS(MATCH(ROW(),$BC:$BC, 0)-1, COLUMN()-4, 4)), ""), "")</f>
        <v/>
      </c>
      <c r="AD5">
        <f>IF(ISNUMBER(MATCH(ROW(),$BC:$BC, 0)), IF(INDIRECT("SP_2b!" &amp; ADDRESS(MATCH(ROW(),$BC:$BC, 0)-1, COLUMN()-4, 4))&lt;&gt;"", INDIRECT("SP_2b!" &amp; ADDRESS(MATCH(ROW(),$BC:$BC, 0)-1, COLUMN()-4, 4)), ""), "")</f>
        <v/>
      </c>
      <c r="AE5">
        <f>IF(ISNUMBER(MATCH(ROW(),$BC:$BC, 0)), IF(OR(INDIRECT("SP_2b!" &amp; ADDRESS(MATCH(ROW(),$BC:$BC, 0)-1, COLUMN()-4, 4))="", INDIRECT("SP_2b!" &amp; ADDRESS(MATCH(ROW(),$BC:$BC, 0)-1, COLUMN()-4, 4))=0), "", INDIRECT("SP_2b!" &amp; ADDRESS(MATCH(ROW(),$BC:$BC, 0)-1, COLUMN()-4, 4))), "")</f>
        <v/>
      </c>
      <c r="AF5">
        <f>IF(ISNUMBER(MATCH(ROW(),$BC:$BC, 0)), IF(OR(INDIRECT("SP_2b!" &amp; ADDRESS(MATCH(ROW(),$BC:$BC, 0)-1, COLUMN()-4, 4))="", INDIRECT("SP_2b!" &amp; ADDRESS(MATCH(ROW(),$BC:$BC, 0)-1, COLUMN()-4, 4))=0), "", INDIRECT("SP_2b!" &amp; ADDRESS(MATCH(ROW(),$BC:$BC, 0)-1, COLUMN()-4, 4))), "")</f>
        <v/>
      </c>
      <c r="AG5">
        <f>IF(ISNUMBER(MATCH(ROW(),$BC:$BC, 0)), IF(OR(INDIRECT("SP_2b!" &amp; ADDRESS(MATCH(ROW(),$BC:$BC, 0)-1, COLUMN()-4, 4))="", INDIRECT("SP_2b!" &amp; ADDRESS(MATCH(ROW(),$BC:$BC, 0)-1, COLUMN()-4, 4))=0), "", INDIRECT("SP_2b!" &amp; ADDRESS(MATCH(ROW(),$BC:$BC, 0)-1, COLUMN()-4, 4))), "")</f>
        <v/>
      </c>
      <c r="AH5">
        <f>IF(ISNUMBER(MATCH(ROW(),$BC:$BC, 0)), IF(OR(INDIRECT("SP_2b!" &amp; ADDRESS(MATCH(ROW(),$BC:$BC, 0)-1, COLUMN()-4, 4))="", INDIRECT("SP_2b!" &amp; ADDRESS(MATCH(ROW(),$BC:$BC, 0)-1, COLUMN()-4, 4))=0), "", INDIRECT("SP_2b!" &amp; ADDRESS(MATCH(ROW(),$BC:$BC, 0)-1, COLUMN()-4, 4))), "")</f>
        <v/>
      </c>
      <c r="AI5">
        <f>IF(ISNUMBER(MATCH(ROW(),$BC:$BC, 0)), IF(OR(INDIRECT("SP_2b!" &amp; ADDRESS(MATCH(ROW(),$BC:$BC, 0)-1, COLUMN()-4, 4))="", INDIRECT("SP_2b!" &amp; ADDRESS(MATCH(ROW(),$BC:$BC, 0)-1, COLUMN()-4, 4))=0), "", INDIRECT("SP_2b!" &amp; ADDRESS(MATCH(ROW(),$BC:$BC, 0)-1, COLUMN()-4, 4))), "")</f>
        <v/>
      </c>
      <c r="AJ5">
        <f>IF(ISNUMBER(MATCH(ROW(),$BC:$BC, 0)), IF(OR(INDIRECT("SP_2b!" &amp; ADDRESS(MATCH(ROW(),$BC:$BC, 0)-1, COLUMN()-4, 4))="", INDIRECT("SP_2b!" &amp; ADDRESS(MATCH(ROW(),$BC:$BC, 0)-1, COLUMN()-4, 4))=0), "", INDIRECT("SP_2b!" &amp; ADDRESS(MATCH(ROW(),$BC:$BC, 0)-1, COLUMN()-4, 4))), "")</f>
        <v/>
      </c>
      <c r="AK5">
        <f>IF(ISNUMBER(MATCH(ROW(),$BC:$BC, 0)), IF(OR(INDIRECT("SP_2b!" &amp; ADDRESS(MATCH(ROW(),$BC:$BC, 0)-1, COLUMN()-4, 4))="", INDIRECT("SP_2b!" &amp; ADDRESS(MATCH(ROW(),$BC:$BC, 0)-1, COLUMN()-4, 4))=0), "", INDIRECT("SP_2b!" &amp; ADDRESS(MATCH(ROW(),$BC:$BC, 0)-1, COLUMN()-4, 4))), "")</f>
        <v/>
      </c>
      <c r="AL5">
        <f>IF(ISNUMBER(MATCH(ROW(),$BC:$BC, 0)), IF(OR(INDIRECT("SP_2b!" &amp; ADDRESS(MATCH(ROW(),$BC:$BC, 0)-1, COLUMN()-4, 4))="", INDIRECT("SP_2b!" &amp; ADDRESS(MATCH(ROW(),$BC:$BC, 0)-1, COLUMN()-4, 4))=0), "", INDIRECT("SP_2b!" &amp; ADDRESS(MATCH(ROW(),$BC:$BC, 0)-1, COLUMN()-4, 4))), "")</f>
        <v/>
      </c>
      <c r="AM5">
        <f>IF(ISNUMBER(MATCH(ROW(),$BC:$BC, 0)), IF(OR(INDIRECT("SP_2b!" &amp; ADDRESS(MATCH(ROW(),$BC:$BC, 0)-1, COLUMN()-4, 4))="", INDIRECT("SP_2b!" &amp; ADDRESS(MATCH(ROW(),$BC:$BC, 0)-1, COLUMN()-4, 4))=0), "", INDIRECT("SP_2b!" &amp; ADDRESS(MATCH(ROW(),$BC:$BC, 0)-1, COLUMN()-4, 4))), "")</f>
        <v/>
      </c>
      <c r="AN5">
        <f>IF(ISNUMBER(MATCH(ROW(),$BC:$BC, 0)), IF(INDIRECT("SP_2b!" &amp; ADDRESS(MATCH(ROW(),$BC:$BC, 0)-1, COLUMN()-4, 4))&lt;&gt;"", INDIRECT("SP_2b!" &amp; ADDRESS(MATCH(ROW(),$BC:$BC, 0)-1, COLUMN()-4, 4)), ""), "")</f>
        <v/>
      </c>
      <c r="AO5">
        <f>IF(ISNUMBER(MATCH(ROW(),$BC:$BC, 0)), IF(INDIRECT("SP_2a!" &amp; ADDRESS(MATCH(ROW(),$BC:$BC, 0)-1, 16, 4))&lt;&gt;"", INDIRECT("SP_2a!" &amp; ADDRESS(MATCH(ROW(),$BC:$BC, 0)-1, 16, 4)), ""), "")</f>
        <v/>
      </c>
      <c r="AS5">
        <f>IF(SP_2a!Q4&lt;&gt;"", SP_2a!Q4, "")</f>
        <v/>
      </c>
      <c r="AT5">
        <f>IF($AS5&lt;&gt;"", IFERROR(IF(SP_2a!$D4="", 0, IF(SP_2a!$D4=SP_2a!D3, $AT4, $AT4+1)), 1), "")</f>
        <v/>
      </c>
      <c r="AU5">
        <f>IF(SP_2a!R4&lt;&gt;"", SP_2a!R4, "")</f>
        <v/>
      </c>
      <c r="AV5">
        <f>IF(SP_2a!S4&lt;&gt;"", SP_2a!S4, "")</f>
        <v/>
      </c>
      <c r="AZ5">
        <f>IF($AS5&lt;&gt;"", IF($AS5=$AS4, 0, MAX($AZ$2:$BC4)+1), "")</f>
        <v/>
      </c>
      <c r="BA5">
        <f>IF($AS5&lt;&gt;"", IF($AT5=0, 0, IF($AT5=$AT4, 0, MAX($AZ$2:$BC4, $AZ5)+1)), "")</f>
        <v/>
      </c>
      <c r="BB5">
        <f>IF($AS5&lt;&gt;"", IF($AS5=$AS4, IF($AU5=$AU4, 0, MAX($AX$2:$BC4, $AZ5:$BA5)+1), MAX($AZ5:$BA5)+1), "")</f>
        <v/>
      </c>
      <c r="BC5">
        <f>IF($AS5&lt;&gt;"", IF($AS5=$AS4, IF($AU5=$AU4, $BC4+1, BB5), BB5), "")</f>
        <v/>
      </c>
    </row>
    <row r="6">
      <c r="C6">
        <f>IF(ISNUMBER(MATCH(ROW(),$AZ:$AZ, 0)), INDIRECT("SP_2a!" &amp; ADDRESS(MATCH(ROW(),$AZ:$AZ, 0)-1, COLUMN(), 4)), "")</f>
        <v/>
      </c>
      <c r="D6">
        <f>IF(ISNUMBER(MATCH(ROW(),$BA:$BA, 0)), INDIRECT("SP_2a!" &amp; ADDRESS(MATCH(ROW(),$BA:$BA, 0)-1, COLUMN(), 4)), "")</f>
        <v/>
      </c>
      <c r="E6">
        <f>IF(ISNUMBER(MATCH(ROW(),$BB:$BB, 0)), INDIRECT("SP_2a!" &amp; ADDRESS(MATCH(ROW(),$BB:$BB, 0)-1, COLUMN(), 4)), "")</f>
        <v/>
      </c>
      <c r="F6">
        <f>IF(ISNUMBER(MATCH(ROW(),$BB:$BB, 0)), IF(INDIRECT("SP_2a!" &amp; ADDRESS(MATCH(ROW(),$BB:$BB, 0)-1, COLUMN(), 4))=1, "X", ""), "")</f>
        <v/>
      </c>
      <c r="G6">
        <f>IF(ISNUMBER(MATCH(ROW(),$BB:$BB, 0)), IF(INDIRECT("SP_2a!" &amp; ADDRESS(MATCH(ROW(),$BB:$BB, 0)-1, COLUMN(), 4))=1, "X", ""), "")</f>
        <v/>
      </c>
      <c r="H6">
        <f>IF(ISNUMBER(MATCH(ROW(),$BB:$BB, 0)), INDIRECT("SP_2a!" &amp; ADDRESS(MATCH(ROW(),$BB:$BB, 0)-1, COLUMN(), 4)), "")</f>
        <v/>
      </c>
      <c r="I6">
        <f>IF(ISNUMBER(MATCH(ROW(),$BC:$BC, 0)), IF(INDIRECT("SP_2a!" &amp; ADDRESS(MATCH(ROW(),$BC:$BC, 0)-1, COLUMN(), 4))&lt;&gt;"", INDIRECT("SP_2a!" &amp; ADDRESS(MATCH(ROW(),$BC:$BC, 0)-1, COLUMN(), 4)), ""), "")</f>
        <v/>
      </c>
      <c r="J6">
        <f>IF(ISNUMBER(MATCH(ROW(),$BC:$BC, 0)), IF(INDIRECT("SP_2a!" &amp; ADDRESS(MATCH(ROW(),$BC:$BC, 0)-1, COLUMN(), 4))&lt;&gt;"", INDIRECT("SP_2a!" &amp; ADDRESS(MATCH(ROW(),$BC:$BC, 0)-1, COLUMN(), 4)), ""), "")</f>
        <v/>
      </c>
      <c r="K6">
        <f>IF(ISNUMBER(MATCH(ROW(),$BC:$BC, 0)), IF(INDIRECT("SP_2a!" &amp; ADDRESS(MATCH(ROW(),$BC:$BC, 0)-1, COLUMN(), 4))&lt;&gt;"", INDIRECT("SP_2a!" &amp; ADDRESS(MATCH(ROW(),$BC:$BC, 0)-1, COLUMN(), 4)), ""), "")</f>
        <v/>
      </c>
      <c r="L6">
        <f>IF(ISNUMBER(MATCH(ROW(),$BC:$BC, 0)), IF(INDIRECT("SP_2a!" &amp; ADDRESS(MATCH(ROW(),$BC:$BC, 0)-1, COLUMN(), 4))="X", "X", ""), "")</f>
        <v/>
      </c>
      <c r="M6">
        <f>IF(ISNUMBER(MATCH(ROW(),$BC:$BC, 0)), IF(INDIRECT("SP_2a!" &amp; ADDRESS(MATCH(ROW(),$BC:$BC, 0)-1, COLUMN(), 4))&lt;&gt;0, INDIRECT("SP_2a!" &amp; ADDRESS(MATCH(ROW(),$BC:$BC, 0)-1, COLUMN(), 4)), ""), "")</f>
        <v/>
      </c>
      <c r="N6">
        <f>IF(ISNUMBER(MATCH(ROW(),$BC:$BC, 0)), IF(INDIRECT("SP_2a!" &amp; ADDRESS(MATCH(ROW(),$BC:$BC, 0)-1, COLUMN(), 4))&lt;&gt;"", INDIRECT("SP_2a!" &amp; ADDRESS(MATCH(ROW(),$BC:$BC, 0)-1, COLUMN(), 4)), ""), "")</f>
        <v/>
      </c>
      <c r="O6">
        <f>IF(ISNUMBER(MATCH(ROW(),$BC:$BC, 0)), IF(INDIRECT("SP_2a!" &amp; ADDRESS(MATCH(ROW(),$BC:$BC, 0)-1, COLUMN(), 4))&lt;&gt;"", INDIRECT("SP_2a!" &amp; ADDRESS(MATCH(ROW(),$BC:$BC, 0)-1, COLUMN(), 4)), ""), "")</f>
        <v/>
      </c>
      <c r="P6">
        <f>IF(ISNUMBER(MATCH(ROW(),$BC:$BC, 0)), IF(INDIRECT("SP_2b!" &amp; ADDRESS(MATCH(ROW(),$BC:$BC, 0)-1, COLUMN()-4, 4))&lt;&gt;"", INDIRECT("SP_2b!" &amp; ADDRESS(MATCH(ROW(),$BC:$BC, 0)-1, COLUMN()-4, 4)), ""), "")</f>
        <v/>
      </c>
      <c r="Q6">
        <f>IF(ISNUMBER(MATCH(ROW(),$BC:$BC, 0)), IF(INDIRECT("SP_2b!" &amp; ADDRESS(MATCH(ROW(),$BC:$BC, 0)-1, COLUMN()-4, 4))&lt;&gt;"", INDIRECT("SP_2b!" &amp; ADDRESS(MATCH(ROW(),$BC:$BC, 0)-1, COLUMN()-4, 4)), ""), "")</f>
        <v/>
      </c>
      <c r="R6">
        <f>IF(ISNUMBER(MATCH(ROW(),$BC:$BC, 0)), IF(INDIRECT("SP_2b!" &amp; ADDRESS(MATCH(ROW(),$BC:$BC, 0)-1, COLUMN()-4, 4))&lt;&gt;"", INDIRECT("SP_2b!" &amp; ADDRESS(MATCH(ROW(),$BC:$BC, 0)-1, COLUMN()-4, 4)), ""), "")</f>
        <v/>
      </c>
      <c r="S6">
        <f>IF(ISNUMBER(MATCH(ROW(),$BC:$BC, 0)), IF(INDIRECT("SP_2b!" &amp; ADDRESS(MATCH(ROW(),$BC:$BC, 0)-1, COLUMN()-4, 4))&lt;&gt;"", INDIRECT("SP_2b!" &amp; ADDRESS(MATCH(ROW(),$BC:$BC, 0)-1, COLUMN()-4, 4)), ""), "")</f>
        <v/>
      </c>
      <c r="T6">
        <f>IF(ISNUMBER(MATCH(ROW(),$BC:$BC, 0)), IF(INDIRECT("SP_2b!" &amp; ADDRESS(MATCH(ROW(),$BC:$BC, 0)-1, COLUMN()-4, 4))&lt;&gt;"", INDIRECT("SP_2b!" &amp; ADDRESS(MATCH(ROW(),$BC:$BC, 0)-1, COLUMN()-4, 4)), ""), "")</f>
        <v/>
      </c>
      <c r="U6">
        <f>IF(ISNUMBER(MATCH(ROW(),$BC:$BC, 0)), IF(INDIRECT("SP_2b!" &amp; ADDRESS(MATCH(ROW(),$BC:$BC, 0)-1, COLUMN()-4, 4))&lt;&gt;"", INDIRECT("SP_2b!" &amp; ADDRESS(MATCH(ROW(),$BC:$BC, 0)-1, COLUMN()-4, 4)), ""), "")</f>
        <v/>
      </c>
      <c r="V6">
        <f>IF(ISNUMBER(MATCH(ROW(),$BC:$BC, 0)), IF(INDIRECT("SP_2b!" &amp; ADDRESS(MATCH(ROW(),$BC:$BC, 0)-1, COLUMN()-4, 4))&lt;&gt;"", INDIRECT("SP_2b!" &amp; ADDRESS(MATCH(ROW(),$BC:$BC, 0)-1, COLUMN()-4, 4)), ""), "")</f>
        <v/>
      </c>
      <c r="W6">
        <f>IF(ISNUMBER(MATCH(ROW(),$BC:$BC, 0)), IF(INDIRECT("SP_2b!" &amp; ADDRESS(MATCH(ROW(),$BC:$BC, 0)-1, COLUMN()-4, 4))&lt;&gt;"", INDIRECT("SP_2b!" &amp; ADDRESS(MATCH(ROW(),$BC:$BC, 0)-1, COLUMN()-4, 4)), ""), "")</f>
        <v/>
      </c>
      <c r="X6">
        <f>IF(ISNUMBER(MATCH(ROW(),$BC:$BC, 0)), IF(INDIRECT("SP_2b!" &amp; ADDRESS(MATCH(ROW(),$BC:$BC, 0)-1, COLUMN()-4, 4))&lt;&gt;"", INDIRECT("SP_2b!" &amp; ADDRESS(MATCH(ROW(),$BC:$BC, 0)-1, COLUMN()-4, 4)), ""), "")</f>
        <v/>
      </c>
      <c r="Y6">
        <f>IF(ISNUMBER(MATCH(ROW(),$BC:$BC, 0)), IF(INDIRECT("SP_2b!" &amp; ADDRESS(MATCH(ROW(),$BC:$BC, 0)-1, COLUMN()-4, 4))&lt;&gt;"", INDIRECT("SP_2b!" &amp; ADDRESS(MATCH(ROW(),$BC:$BC, 0)-1, COLUMN()-4, 4)), ""), "")</f>
        <v/>
      </c>
      <c r="Z6">
        <f>IF(ISNUMBER(MATCH(ROW(),$BC:$BC, 0)), IF(INDIRECT("SP_2b!" &amp; ADDRESS(MATCH(ROW(),$BC:$BC, 0)-1, COLUMN()-4, 4))&lt;&gt;"", INDIRECT("SP_2b!" &amp; ADDRESS(MATCH(ROW(),$BC:$BC, 0)-1, COLUMN()-4, 4)), ""), "")</f>
        <v/>
      </c>
      <c r="AA6">
        <f>IF(ISNUMBER(MATCH(ROW(),$BC:$BC, 0)), IF(INDIRECT("SP_2b!" &amp; ADDRESS(MATCH(ROW(),$BC:$BC, 0)-1, COLUMN()-4, 4))&lt;&gt;"", INDIRECT("SP_2b!" &amp; ADDRESS(MATCH(ROW(),$BC:$BC, 0)-1, COLUMN()-4, 4)), ""), "")</f>
        <v/>
      </c>
      <c r="AB6">
        <f>IF(ISNUMBER(MATCH(ROW(),$BC:$BC, 0)), IF(INDIRECT("SP_2b!" &amp; ADDRESS(MATCH(ROW(),$BC:$BC, 0)-1, COLUMN()-4, 4))&lt;&gt;"", INDIRECT("SP_2b!" &amp; ADDRESS(MATCH(ROW(),$BC:$BC, 0)-1, COLUMN()-4, 4)), ""), "")</f>
        <v/>
      </c>
      <c r="AC6">
        <f>IF(ISNUMBER(MATCH(ROW(),$BC:$BC, 0)), IF(INDIRECT("SP_2b!" &amp; ADDRESS(MATCH(ROW(),$BC:$BC, 0)-1, COLUMN()-4, 4))&lt;&gt;"", INDIRECT("SP_2b!" &amp; ADDRESS(MATCH(ROW(),$BC:$BC, 0)-1, COLUMN()-4, 4)), ""), "")</f>
        <v/>
      </c>
      <c r="AD6">
        <f>IF(ISNUMBER(MATCH(ROW(),$BC:$BC, 0)), IF(INDIRECT("SP_2b!" &amp; ADDRESS(MATCH(ROW(),$BC:$BC, 0)-1, COLUMN()-4, 4))&lt;&gt;"", INDIRECT("SP_2b!" &amp; ADDRESS(MATCH(ROW(),$BC:$BC, 0)-1, COLUMN()-4, 4)), ""), "")</f>
        <v/>
      </c>
      <c r="AE6">
        <f>IF(ISNUMBER(MATCH(ROW(),$BC:$BC, 0)), IF(OR(INDIRECT("SP_2b!" &amp; ADDRESS(MATCH(ROW(),$BC:$BC, 0)-1, COLUMN()-4, 4))="", INDIRECT("SP_2b!" &amp; ADDRESS(MATCH(ROW(),$BC:$BC, 0)-1, COLUMN()-4, 4))=0), "", INDIRECT("SP_2b!" &amp; ADDRESS(MATCH(ROW(),$BC:$BC, 0)-1, COLUMN()-4, 4))), "")</f>
        <v/>
      </c>
      <c r="AF6">
        <f>IF(ISNUMBER(MATCH(ROW(),$BC:$BC, 0)), IF(OR(INDIRECT("SP_2b!" &amp; ADDRESS(MATCH(ROW(),$BC:$BC, 0)-1, COLUMN()-4, 4))="", INDIRECT("SP_2b!" &amp; ADDRESS(MATCH(ROW(),$BC:$BC, 0)-1, COLUMN()-4, 4))=0), "", INDIRECT("SP_2b!" &amp; ADDRESS(MATCH(ROW(),$BC:$BC, 0)-1, COLUMN()-4, 4))), "")</f>
        <v/>
      </c>
      <c r="AG6">
        <f>IF(ISNUMBER(MATCH(ROW(),$BC:$BC, 0)), IF(OR(INDIRECT("SP_2b!" &amp; ADDRESS(MATCH(ROW(),$BC:$BC, 0)-1, COLUMN()-4, 4))="", INDIRECT("SP_2b!" &amp; ADDRESS(MATCH(ROW(),$BC:$BC, 0)-1, COLUMN()-4, 4))=0), "", INDIRECT("SP_2b!" &amp; ADDRESS(MATCH(ROW(),$BC:$BC, 0)-1, COLUMN()-4, 4))), "")</f>
        <v/>
      </c>
      <c r="AH6">
        <f>IF(ISNUMBER(MATCH(ROW(),$BC:$BC, 0)), IF(OR(INDIRECT("SP_2b!" &amp; ADDRESS(MATCH(ROW(),$BC:$BC, 0)-1, COLUMN()-4, 4))="", INDIRECT("SP_2b!" &amp; ADDRESS(MATCH(ROW(),$BC:$BC, 0)-1, COLUMN()-4, 4))=0), "", INDIRECT("SP_2b!" &amp; ADDRESS(MATCH(ROW(),$BC:$BC, 0)-1, COLUMN()-4, 4))), "")</f>
        <v/>
      </c>
      <c r="AI6">
        <f>IF(ISNUMBER(MATCH(ROW(),$BC:$BC, 0)), IF(OR(INDIRECT("SP_2b!" &amp; ADDRESS(MATCH(ROW(),$BC:$BC, 0)-1, COLUMN()-4, 4))="", INDIRECT("SP_2b!" &amp; ADDRESS(MATCH(ROW(),$BC:$BC, 0)-1, COLUMN()-4, 4))=0), "", INDIRECT("SP_2b!" &amp; ADDRESS(MATCH(ROW(),$BC:$BC, 0)-1, COLUMN()-4, 4))), "")</f>
        <v/>
      </c>
      <c r="AJ6">
        <f>IF(ISNUMBER(MATCH(ROW(),$BC:$BC, 0)), IF(OR(INDIRECT("SP_2b!" &amp; ADDRESS(MATCH(ROW(),$BC:$BC, 0)-1, COLUMN()-4, 4))="", INDIRECT("SP_2b!" &amp; ADDRESS(MATCH(ROW(),$BC:$BC, 0)-1, COLUMN()-4, 4))=0), "", INDIRECT("SP_2b!" &amp; ADDRESS(MATCH(ROW(),$BC:$BC, 0)-1, COLUMN()-4, 4))), "")</f>
        <v/>
      </c>
      <c r="AK6">
        <f>IF(ISNUMBER(MATCH(ROW(),$BC:$BC, 0)), IF(OR(INDIRECT("SP_2b!" &amp; ADDRESS(MATCH(ROW(),$BC:$BC, 0)-1, COLUMN()-4, 4))="", INDIRECT("SP_2b!" &amp; ADDRESS(MATCH(ROW(),$BC:$BC, 0)-1, COLUMN()-4, 4))=0), "", INDIRECT("SP_2b!" &amp; ADDRESS(MATCH(ROW(),$BC:$BC, 0)-1, COLUMN()-4, 4))), "")</f>
        <v/>
      </c>
      <c r="AL6">
        <f>IF(ISNUMBER(MATCH(ROW(),$BC:$BC, 0)), IF(OR(INDIRECT("SP_2b!" &amp; ADDRESS(MATCH(ROW(),$BC:$BC, 0)-1, COLUMN()-4, 4))="", INDIRECT("SP_2b!" &amp; ADDRESS(MATCH(ROW(),$BC:$BC, 0)-1, COLUMN()-4, 4))=0), "", INDIRECT("SP_2b!" &amp; ADDRESS(MATCH(ROW(),$BC:$BC, 0)-1, COLUMN()-4, 4))), "")</f>
        <v/>
      </c>
      <c r="AM6">
        <f>IF(ISNUMBER(MATCH(ROW(),$BC:$BC, 0)), IF(OR(INDIRECT("SP_2b!" &amp; ADDRESS(MATCH(ROW(),$BC:$BC, 0)-1, COLUMN()-4, 4))="", INDIRECT("SP_2b!" &amp; ADDRESS(MATCH(ROW(),$BC:$BC, 0)-1, COLUMN()-4, 4))=0), "", INDIRECT("SP_2b!" &amp; ADDRESS(MATCH(ROW(),$BC:$BC, 0)-1, COLUMN()-4, 4))), "")</f>
        <v/>
      </c>
      <c r="AN6">
        <f>IF(ISNUMBER(MATCH(ROW(),$BC:$BC, 0)), IF(INDIRECT("SP_2b!" &amp; ADDRESS(MATCH(ROW(),$BC:$BC, 0)-1, COLUMN()-4, 4))&lt;&gt;"", INDIRECT("SP_2b!" &amp; ADDRESS(MATCH(ROW(),$BC:$BC, 0)-1, COLUMN()-4, 4)), ""), "")</f>
        <v/>
      </c>
      <c r="AO6">
        <f>IF(ISNUMBER(MATCH(ROW(),$BC:$BC, 0)), IF(INDIRECT("SP_2a!" &amp; ADDRESS(MATCH(ROW(),$BC:$BC, 0)-1, 16, 4))&lt;&gt;"", INDIRECT("SP_2a!" &amp; ADDRESS(MATCH(ROW(),$BC:$BC, 0)-1, 16, 4)), ""), "")</f>
        <v/>
      </c>
      <c r="AS6">
        <f>IF(SP_2a!Q5&lt;&gt;"", SP_2a!Q5, "")</f>
        <v/>
      </c>
      <c r="AT6">
        <f>IF($AS6&lt;&gt;"", IFERROR(IF(SP_2a!$D5="", 0, IF(SP_2a!$D5=SP_2a!D4, $AT5, $AT5+1)), 1), "")</f>
        <v/>
      </c>
      <c r="AU6">
        <f>IF(SP_2a!R5&lt;&gt;"", SP_2a!R5, "")</f>
        <v/>
      </c>
      <c r="AV6">
        <f>IF(SP_2a!S5&lt;&gt;"", SP_2a!S5, "")</f>
        <v/>
      </c>
      <c r="AZ6">
        <f>IF($AS6&lt;&gt;"", IF($AS6=$AS5, 0, MAX($AZ$2:$BC5)+1), "")</f>
        <v/>
      </c>
      <c r="BA6">
        <f>IF($AS6&lt;&gt;"", IF($AT6=0, 0, IF($AT6=$AT5, 0, MAX($AZ$2:$BC5, $AZ6)+1)), "")</f>
        <v/>
      </c>
      <c r="BB6">
        <f>IF($AS6&lt;&gt;"", IF($AS6=$AS5, IF($AU6=$AU5, 0, MAX($AX$2:$BC5, $AZ6:$BA6)+1), MAX($AZ6:$BA6)+1), "")</f>
        <v/>
      </c>
      <c r="BC6">
        <f>IF($AS6&lt;&gt;"", IF($AS6=$AS5, IF($AU6=$AU5, $BC5+1, BB6), BB6), "")</f>
        <v/>
      </c>
    </row>
    <row r="7">
      <c r="C7">
        <f>IF(ISNUMBER(MATCH(ROW(),$AZ:$AZ, 0)), INDIRECT("SP_2a!" &amp; ADDRESS(MATCH(ROW(),$AZ:$AZ, 0)-1, COLUMN(), 4)), "")</f>
        <v/>
      </c>
      <c r="D7">
        <f>IF(ISNUMBER(MATCH(ROW(),$BA:$BA, 0)), INDIRECT("SP_2a!" &amp; ADDRESS(MATCH(ROW(),$BA:$BA, 0)-1, COLUMN(), 4)), "")</f>
        <v/>
      </c>
      <c r="E7">
        <f>IF(ISNUMBER(MATCH(ROW(),$BB:$BB, 0)), INDIRECT("SP_2a!" &amp; ADDRESS(MATCH(ROW(),$BB:$BB, 0)-1, COLUMN(), 4)), "")</f>
        <v/>
      </c>
      <c r="F7">
        <f>IF(ISNUMBER(MATCH(ROW(),$BB:$BB, 0)), IF(INDIRECT("SP_2a!" &amp; ADDRESS(MATCH(ROW(),$BB:$BB, 0)-1, COLUMN(), 4))=1, "X", ""), "")</f>
        <v/>
      </c>
      <c r="G7">
        <f>IF(ISNUMBER(MATCH(ROW(),$BB:$BB, 0)), IF(INDIRECT("SP_2a!" &amp; ADDRESS(MATCH(ROW(),$BB:$BB, 0)-1, COLUMN(), 4))=1, "X", ""), "")</f>
        <v/>
      </c>
      <c r="H7">
        <f>IF(ISNUMBER(MATCH(ROW(),$BB:$BB, 0)), INDIRECT("SP_2a!" &amp; ADDRESS(MATCH(ROW(),$BB:$BB, 0)-1, COLUMN(), 4)), "")</f>
        <v/>
      </c>
      <c r="I7">
        <f>IF(ISNUMBER(MATCH(ROW(),$BC:$BC, 0)), IF(INDIRECT("SP_2a!" &amp; ADDRESS(MATCH(ROW(),$BC:$BC, 0)-1, COLUMN(), 4))&lt;&gt;"", INDIRECT("SP_2a!" &amp; ADDRESS(MATCH(ROW(),$BC:$BC, 0)-1, COLUMN(), 4)), ""), "")</f>
        <v/>
      </c>
      <c r="J7">
        <f>IF(ISNUMBER(MATCH(ROW(),$BC:$BC, 0)), IF(INDIRECT("SP_2a!" &amp; ADDRESS(MATCH(ROW(),$BC:$BC, 0)-1, COLUMN(), 4))&lt;&gt;"", INDIRECT("SP_2a!" &amp; ADDRESS(MATCH(ROW(),$BC:$BC, 0)-1, COLUMN(), 4)), ""), "")</f>
        <v/>
      </c>
      <c r="K7">
        <f>IF(ISNUMBER(MATCH(ROW(),$BC:$BC, 0)), IF(INDIRECT("SP_2a!" &amp; ADDRESS(MATCH(ROW(),$BC:$BC, 0)-1, COLUMN(), 4))&lt;&gt;"", INDIRECT("SP_2a!" &amp; ADDRESS(MATCH(ROW(),$BC:$BC, 0)-1, COLUMN(), 4)), ""), "")</f>
        <v/>
      </c>
      <c r="L7">
        <f>IF(ISNUMBER(MATCH(ROW(),$BC:$BC, 0)), IF(INDIRECT("SP_2a!" &amp; ADDRESS(MATCH(ROW(),$BC:$BC, 0)-1, COLUMN(), 4))="X", "X", ""), "")</f>
        <v/>
      </c>
      <c r="M7">
        <f>IF(ISNUMBER(MATCH(ROW(),$BC:$BC, 0)), IF(INDIRECT("SP_2a!" &amp; ADDRESS(MATCH(ROW(),$BC:$BC, 0)-1, COLUMN(), 4))&lt;&gt;0, INDIRECT("SP_2a!" &amp; ADDRESS(MATCH(ROW(),$BC:$BC, 0)-1, COLUMN(), 4)), ""), "")</f>
        <v/>
      </c>
      <c r="N7">
        <f>IF(ISNUMBER(MATCH(ROW(),$BC:$BC, 0)), IF(INDIRECT("SP_2a!" &amp; ADDRESS(MATCH(ROW(),$BC:$BC, 0)-1, COLUMN(), 4))&lt;&gt;"", INDIRECT("SP_2a!" &amp; ADDRESS(MATCH(ROW(),$BC:$BC, 0)-1, COLUMN(), 4)), ""), "")</f>
        <v/>
      </c>
      <c r="O7">
        <f>IF(ISNUMBER(MATCH(ROW(),$BC:$BC, 0)), IF(INDIRECT("SP_2a!" &amp; ADDRESS(MATCH(ROW(),$BC:$BC, 0)-1, COLUMN(), 4))&lt;&gt;"", INDIRECT("SP_2a!" &amp; ADDRESS(MATCH(ROW(),$BC:$BC, 0)-1, COLUMN(), 4)), ""), "")</f>
        <v/>
      </c>
      <c r="P7">
        <f>IF(ISNUMBER(MATCH(ROW(),$BC:$BC, 0)), IF(INDIRECT("SP_2b!" &amp; ADDRESS(MATCH(ROW(),$BC:$BC, 0)-1, COLUMN()-4, 4))&lt;&gt;"", INDIRECT("SP_2b!" &amp; ADDRESS(MATCH(ROW(),$BC:$BC, 0)-1, COLUMN()-4, 4)), ""), "")</f>
        <v/>
      </c>
      <c r="Q7">
        <f>IF(ISNUMBER(MATCH(ROW(),$BC:$BC, 0)), IF(INDIRECT("SP_2b!" &amp; ADDRESS(MATCH(ROW(),$BC:$BC, 0)-1, COLUMN()-4, 4))&lt;&gt;"", INDIRECT("SP_2b!" &amp; ADDRESS(MATCH(ROW(),$BC:$BC, 0)-1, COLUMN()-4, 4)), ""), "")</f>
        <v/>
      </c>
      <c r="R7">
        <f>IF(ISNUMBER(MATCH(ROW(),$BC:$BC, 0)), IF(INDIRECT("SP_2b!" &amp; ADDRESS(MATCH(ROW(),$BC:$BC, 0)-1, COLUMN()-4, 4))&lt;&gt;"", INDIRECT("SP_2b!" &amp; ADDRESS(MATCH(ROW(),$BC:$BC, 0)-1, COLUMN()-4, 4)), ""), "")</f>
        <v/>
      </c>
      <c r="S7">
        <f>IF(ISNUMBER(MATCH(ROW(),$BC:$BC, 0)), IF(INDIRECT("SP_2b!" &amp; ADDRESS(MATCH(ROW(),$BC:$BC, 0)-1, COLUMN()-4, 4))&lt;&gt;"", INDIRECT("SP_2b!" &amp; ADDRESS(MATCH(ROW(),$BC:$BC, 0)-1, COLUMN()-4, 4)), ""), "")</f>
        <v/>
      </c>
      <c r="T7">
        <f>IF(ISNUMBER(MATCH(ROW(),$BC:$BC, 0)), IF(INDIRECT("SP_2b!" &amp; ADDRESS(MATCH(ROW(),$BC:$BC, 0)-1, COLUMN()-4, 4))&lt;&gt;"", INDIRECT("SP_2b!" &amp; ADDRESS(MATCH(ROW(),$BC:$BC, 0)-1, COLUMN()-4, 4)), ""), "")</f>
        <v/>
      </c>
      <c r="U7">
        <f>IF(ISNUMBER(MATCH(ROW(),$BC:$BC, 0)), IF(INDIRECT("SP_2b!" &amp; ADDRESS(MATCH(ROW(),$BC:$BC, 0)-1, COLUMN()-4, 4))&lt;&gt;"", INDIRECT("SP_2b!" &amp; ADDRESS(MATCH(ROW(),$BC:$BC, 0)-1, COLUMN()-4, 4)), ""), "")</f>
        <v/>
      </c>
      <c r="V7">
        <f>IF(ISNUMBER(MATCH(ROW(),$BC:$BC, 0)), IF(INDIRECT("SP_2b!" &amp; ADDRESS(MATCH(ROW(),$BC:$BC, 0)-1, COLUMN()-4, 4))&lt;&gt;"", INDIRECT("SP_2b!" &amp; ADDRESS(MATCH(ROW(),$BC:$BC, 0)-1, COLUMN()-4, 4)), ""), "")</f>
        <v/>
      </c>
      <c r="W7">
        <f>IF(ISNUMBER(MATCH(ROW(),$BC:$BC, 0)), IF(INDIRECT("SP_2b!" &amp; ADDRESS(MATCH(ROW(),$BC:$BC, 0)-1, COLUMN()-4, 4))&lt;&gt;"", INDIRECT("SP_2b!" &amp; ADDRESS(MATCH(ROW(),$BC:$BC, 0)-1, COLUMN()-4, 4)), ""), "")</f>
        <v/>
      </c>
      <c r="X7">
        <f>IF(ISNUMBER(MATCH(ROW(),$BC:$BC, 0)), IF(INDIRECT("SP_2b!" &amp; ADDRESS(MATCH(ROW(),$BC:$BC, 0)-1, COLUMN()-4, 4))&lt;&gt;"", INDIRECT("SP_2b!" &amp; ADDRESS(MATCH(ROW(),$BC:$BC, 0)-1, COLUMN()-4, 4)), ""), "")</f>
        <v/>
      </c>
      <c r="Y7">
        <f>IF(ISNUMBER(MATCH(ROW(),$BC:$BC, 0)), IF(INDIRECT("SP_2b!" &amp; ADDRESS(MATCH(ROW(),$BC:$BC, 0)-1, COLUMN()-4, 4))&lt;&gt;"", INDIRECT("SP_2b!" &amp; ADDRESS(MATCH(ROW(),$BC:$BC, 0)-1, COLUMN()-4, 4)), ""), "")</f>
        <v/>
      </c>
      <c r="Z7">
        <f>IF(ISNUMBER(MATCH(ROW(),$BC:$BC, 0)), IF(INDIRECT("SP_2b!" &amp; ADDRESS(MATCH(ROW(),$BC:$BC, 0)-1, COLUMN()-4, 4))&lt;&gt;"", INDIRECT("SP_2b!" &amp; ADDRESS(MATCH(ROW(),$BC:$BC, 0)-1, COLUMN()-4, 4)), ""), "")</f>
        <v/>
      </c>
      <c r="AA7">
        <f>IF(ISNUMBER(MATCH(ROW(),$BC:$BC, 0)), IF(INDIRECT("SP_2b!" &amp; ADDRESS(MATCH(ROW(),$BC:$BC, 0)-1, COLUMN()-4, 4))&lt;&gt;"", INDIRECT("SP_2b!" &amp; ADDRESS(MATCH(ROW(),$BC:$BC, 0)-1, COLUMN()-4, 4)), ""), "")</f>
        <v/>
      </c>
      <c r="AB7">
        <f>IF(ISNUMBER(MATCH(ROW(),$BC:$BC, 0)), IF(INDIRECT("SP_2b!" &amp; ADDRESS(MATCH(ROW(),$BC:$BC, 0)-1, COLUMN()-4, 4))&lt;&gt;"", INDIRECT("SP_2b!" &amp; ADDRESS(MATCH(ROW(),$BC:$BC, 0)-1, COLUMN()-4, 4)), ""), "")</f>
        <v/>
      </c>
      <c r="AC7">
        <f>IF(ISNUMBER(MATCH(ROW(),$BC:$BC, 0)), IF(INDIRECT("SP_2b!" &amp; ADDRESS(MATCH(ROW(),$BC:$BC, 0)-1, COLUMN()-4, 4))&lt;&gt;"", INDIRECT("SP_2b!" &amp; ADDRESS(MATCH(ROW(),$BC:$BC, 0)-1, COLUMN()-4, 4)), ""), "")</f>
        <v/>
      </c>
      <c r="AD7">
        <f>IF(ISNUMBER(MATCH(ROW(),$BC:$BC, 0)), IF(INDIRECT("SP_2b!" &amp; ADDRESS(MATCH(ROW(),$BC:$BC, 0)-1, COLUMN()-4, 4))&lt;&gt;"", INDIRECT("SP_2b!" &amp; ADDRESS(MATCH(ROW(),$BC:$BC, 0)-1, COLUMN()-4, 4)), ""), "")</f>
        <v/>
      </c>
      <c r="AE7">
        <f>IF(ISNUMBER(MATCH(ROW(),$BC:$BC, 0)), IF(OR(INDIRECT("SP_2b!" &amp; ADDRESS(MATCH(ROW(),$BC:$BC, 0)-1, COLUMN()-4, 4))="", INDIRECT("SP_2b!" &amp; ADDRESS(MATCH(ROW(),$BC:$BC, 0)-1, COLUMN()-4, 4))=0), "", INDIRECT("SP_2b!" &amp; ADDRESS(MATCH(ROW(),$BC:$BC, 0)-1, COLUMN()-4, 4))), "")</f>
        <v/>
      </c>
      <c r="AF7">
        <f>IF(ISNUMBER(MATCH(ROW(),$BC:$BC, 0)), IF(OR(INDIRECT("SP_2b!" &amp; ADDRESS(MATCH(ROW(),$BC:$BC, 0)-1, COLUMN()-4, 4))="", INDIRECT("SP_2b!" &amp; ADDRESS(MATCH(ROW(),$BC:$BC, 0)-1, COLUMN()-4, 4))=0), "", INDIRECT("SP_2b!" &amp; ADDRESS(MATCH(ROW(),$BC:$BC, 0)-1, COLUMN()-4, 4))), "")</f>
        <v/>
      </c>
      <c r="AG7">
        <f>IF(ISNUMBER(MATCH(ROW(),$BC:$BC, 0)), IF(OR(INDIRECT("SP_2b!" &amp; ADDRESS(MATCH(ROW(),$BC:$BC, 0)-1, COLUMN()-4, 4))="", INDIRECT("SP_2b!" &amp; ADDRESS(MATCH(ROW(),$BC:$BC, 0)-1, COLUMN()-4, 4))=0), "", INDIRECT("SP_2b!" &amp; ADDRESS(MATCH(ROW(),$BC:$BC, 0)-1, COLUMN()-4, 4))), "")</f>
        <v/>
      </c>
      <c r="AH7">
        <f>IF(ISNUMBER(MATCH(ROW(),$BC:$BC, 0)), IF(OR(INDIRECT("SP_2b!" &amp; ADDRESS(MATCH(ROW(),$BC:$BC, 0)-1, COLUMN()-4, 4))="", INDIRECT("SP_2b!" &amp; ADDRESS(MATCH(ROW(),$BC:$BC, 0)-1, COLUMN()-4, 4))=0), "", INDIRECT("SP_2b!" &amp; ADDRESS(MATCH(ROW(),$BC:$BC, 0)-1, COLUMN()-4, 4))), "")</f>
        <v/>
      </c>
      <c r="AI7">
        <f>IF(ISNUMBER(MATCH(ROW(),$BC:$BC, 0)), IF(OR(INDIRECT("SP_2b!" &amp; ADDRESS(MATCH(ROW(),$BC:$BC, 0)-1, COLUMN()-4, 4))="", INDIRECT("SP_2b!" &amp; ADDRESS(MATCH(ROW(),$BC:$BC, 0)-1, COLUMN()-4, 4))=0), "", INDIRECT("SP_2b!" &amp; ADDRESS(MATCH(ROW(),$BC:$BC, 0)-1, COLUMN()-4, 4))), "")</f>
        <v/>
      </c>
      <c r="AJ7">
        <f>IF(ISNUMBER(MATCH(ROW(),$BC:$BC, 0)), IF(OR(INDIRECT("SP_2b!" &amp; ADDRESS(MATCH(ROW(),$BC:$BC, 0)-1, COLUMN()-4, 4))="", INDIRECT("SP_2b!" &amp; ADDRESS(MATCH(ROW(),$BC:$BC, 0)-1, COLUMN()-4, 4))=0), "", INDIRECT("SP_2b!" &amp; ADDRESS(MATCH(ROW(),$BC:$BC, 0)-1, COLUMN()-4, 4))), "")</f>
        <v/>
      </c>
      <c r="AK7">
        <f>IF(ISNUMBER(MATCH(ROW(),$BC:$BC, 0)), IF(OR(INDIRECT("SP_2b!" &amp; ADDRESS(MATCH(ROW(),$BC:$BC, 0)-1, COLUMN()-4, 4))="", INDIRECT("SP_2b!" &amp; ADDRESS(MATCH(ROW(),$BC:$BC, 0)-1, COLUMN()-4, 4))=0), "", INDIRECT("SP_2b!" &amp; ADDRESS(MATCH(ROW(),$BC:$BC, 0)-1, COLUMN()-4, 4))), "")</f>
        <v/>
      </c>
      <c r="AL7">
        <f>IF(ISNUMBER(MATCH(ROW(),$BC:$BC, 0)), IF(OR(INDIRECT("SP_2b!" &amp; ADDRESS(MATCH(ROW(),$BC:$BC, 0)-1, COLUMN()-4, 4))="", INDIRECT("SP_2b!" &amp; ADDRESS(MATCH(ROW(),$BC:$BC, 0)-1, COLUMN()-4, 4))=0), "", INDIRECT("SP_2b!" &amp; ADDRESS(MATCH(ROW(),$BC:$BC, 0)-1, COLUMN()-4, 4))), "")</f>
        <v/>
      </c>
      <c r="AM7">
        <f>IF(ISNUMBER(MATCH(ROW(),$BC:$BC, 0)), IF(OR(INDIRECT("SP_2b!" &amp; ADDRESS(MATCH(ROW(),$BC:$BC, 0)-1, COLUMN()-4, 4))="", INDIRECT("SP_2b!" &amp; ADDRESS(MATCH(ROW(),$BC:$BC, 0)-1, COLUMN()-4, 4))=0), "", INDIRECT("SP_2b!" &amp; ADDRESS(MATCH(ROW(),$BC:$BC, 0)-1, COLUMN()-4, 4))), "")</f>
        <v/>
      </c>
      <c r="AN7">
        <f>IF(ISNUMBER(MATCH(ROW(),$BC:$BC, 0)), IF(INDIRECT("SP_2b!" &amp; ADDRESS(MATCH(ROW(),$BC:$BC, 0)-1, COLUMN()-4, 4))&lt;&gt;"", INDIRECT("SP_2b!" &amp; ADDRESS(MATCH(ROW(),$BC:$BC, 0)-1, COLUMN()-4, 4)), ""), "")</f>
        <v/>
      </c>
      <c r="AO7">
        <f>IF(ISNUMBER(MATCH(ROW(),$BC:$BC, 0)), IF(INDIRECT("SP_2a!" &amp; ADDRESS(MATCH(ROW(),$BC:$BC, 0)-1, 16, 4))&lt;&gt;"", INDIRECT("SP_2a!" &amp; ADDRESS(MATCH(ROW(),$BC:$BC, 0)-1, 16, 4)), ""), "")</f>
        <v/>
      </c>
      <c r="AS7">
        <f>IF(SP_2a!Q6&lt;&gt;"", SP_2a!Q6, "")</f>
        <v/>
      </c>
      <c r="AT7">
        <f>IF($AS7&lt;&gt;"", IFERROR(IF(SP_2a!$D6="", 0, IF(SP_2a!$D6=SP_2a!D5, $AT6, $AT6+1)), 1), "")</f>
        <v/>
      </c>
      <c r="AU7">
        <f>IF(SP_2a!R6&lt;&gt;"", SP_2a!R6, "")</f>
        <v/>
      </c>
      <c r="AV7">
        <f>IF(SP_2a!S6&lt;&gt;"", SP_2a!S6, "")</f>
        <v/>
      </c>
      <c r="AZ7">
        <f>IF($AS7&lt;&gt;"", IF($AS7=$AS6, 0, MAX($AZ$2:$BC6)+1), "")</f>
        <v/>
      </c>
      <c r="BA7">
        <f>IF($AS7&lt;&gt;"", IF($AT7=0, 0, IF($AT7=$AT6, 0, MAX($AZ$2:$BC6, $AZ7)+1)), "")</f>
        <v/>
      </c>
      <c r="BB7">
        <f>IF($AS7&lt;&gt;"", IF($AS7=$AS6, IF($AU7=$AU6, 0, MAX($AX$2:$BC6, $AZ7:$BA7)+1), MAX($AZ7:$BA7)+1), "")</f>
        <v/>
      </c>
      <c r="BC7">
        <f>IF($AS7&lt;&gt;"", IF($AS7=$AS6, IF($AU7=$AU6, $BC6+1, BB7), BB7), "")</f>
        <v/>
      </c>
    </row>
    <row r="8">
      <c r="C8">
        <f>IF(ISNUMBER(MATCH(ROW(),$AZ:$AZ, 0)), INDIRECT("SP_2a!" &amp; ADDRESS(MATCH(ROW(),$AZ:$AZ, 0)-1, COLUMN(), 4)), "")</f>
        <v/>
      </c>
      <c r="D8">
        <f>IF(ISNUMBER(MATCH(ROW(),$BA:$BA, 0)), INDIRECT("SP_2a!" &amp; ADDRESS(MATCH(ROW(),$BA:$BA, 0)-1, COLUMN(), 4)), "")</f>
        <v/>
      </c>
      <c r="E8">
        <f>IF(ISNUMBER(MATCH(ROW(),$BB:$BB, 0)), INDIRECT("SP_2a!" &amp; ADDRESS(MATCH(ROW(),$BB:$BB, 0)-1, COLUMN(), 4)), "")</f>
        <v/>
      </c>
      <c r="F8">
        <f>IF(ISNUMBER(MATCH(ROW(),$BB:$BB, 0)), IF(INDIRECT("SP_2a!" &amp; ADDRESS(MATCH(ROW(),$BB:$BB, 0)-1, COLUMN(), 4))=1, "X", ""), "")</f>
        <v/>
      </c>
      <c r="G8">
        <f>IF(ISNUMBER(MATCH(ROW(),$BB:$BB, 0)), IF(INDIRECT("SP_2a!" &amp; ADDRESS(MATCH(ROW(),$BB:$BB, 0)-1, COLUMN(), 4))=1, "X", ""), "")</f>
        <v/>
      </c>
      <c r="H8">
        <f>IF(ISNUMBER(MATCH(ROW(),$BB:$BB, 0)), INDIRECT("SP_2a!" &amp; ADDRESS(MATCH(ROW(),$BB:$BB, 0)-1, COLUMN(), 4)), "")</f>
        <v/>
      </c>
      <c r="I8">
        <f>IF(ISNUMBER(MATCH(ROW(),$BC:$BC, 0)), IF(INDIRECT("SP_2a!" &amp; ADDRESS(MATCH(ROW(),$BC:$BC, 0)-1, COLUMN(), 4))&lt;&gt;"", INDIRECT("SP_2a!" &amp; ADDRESS(MATCH(ROW(),$BC:$BC, 0)-1, COLUMN(), 4)), ""), "")</f>
        <v/>
      </c>
      <c r="J8">
        <f>IF(ISNUMBER(MATCH(ROW(),$BC:$BC, 0)), IF(INDIRECT("SP_2a!" &amp; ADDRESS(MATCH(ROW(),$BC:$BC, 0)-1, COLUMN(), 4))&lt;&gt;"", INDIRECT("SP_2a!" &amp; ADDRESS(MATCH(ROW(),$BC:$BC, 0)-1, COLUMN(), 4)), ""), "")</f>
        <v/>
      </c>
      <c r="K8">
        <f>IF(ISNUMBER(MATCH(ROW(),$BC:$BC, 0)), IF(INDIRECT("SP_2a!" &amp; ADDRESS(MATCH(ROW(),$BC:$BC, 0)-1, COLUMN(), 4))&lt;&gt;"", INDIRECT("SP_2a!" &amp; ADDRESS(MATCH(ROW(),$BC:$BC, 0)-1, COLUMN(), 4)), ""), "")</f>
        <v/>
      </c>
      <c r="L8">
        <f>IF(ISNUMBER(MATCH(ROW(),$BC:$BC, 0)), IF(INDIRECT("SP_2a!" &amp; ADDRESS(MATCH(ROW(),$BC:$BC, 0)-1, COLUMN(), 4))="X", "X", ""), "")</f>
        <v/>
      </c>
      <c r="M8">
        <f>IF(ISNUMBER(MATCH(ROW(),$BC:$BC, 0)), IF(INDIRECT("SP_2a!" &amp; ADDRESS(MATCH(ROW(),$BC:$BC, 0)-1, COLUMN(), 4))&lt;&gt;0, INDIRECT("SP_2a!" &amp; ADDRESS(MATCH(ROW(),$BC:$BC, 0)-1, COLUMN(), 4)), ""), "")</f>
        <v/>
      </c>
      <c r="N8">
        <f>IF(ISNUMBER(MATCH(ROW(),$BC:$BC, 0)), IF(INDIRECT("SP_2a!" &amp; ADDRESS(MATCH(ROW(),$BC:$BC, 0)-1, COLUMN(), 4))&lt;&gt;"", INDIRECT("SP_2a!" &amp; ADDRESS(MATCH(ROW(),$BC:$BC, 0)-1, COLUMN(), 4)), ""), "")</f>
        <v/>
      </c>
      <c r="O8">
        <f>IF(ISNUMBER(MATCH(ROW(),$BC:$BC, 0)), IF(INDIRECT("SP_2a!" &amp; ADDRESS(MATCH(ROW(),$BC:$BC, 0)-1, COLUMN(), 4))&lt;&gt;"", INDIRECT("SP_2a!" &amp; ADDRESS(MATCH(ROW(),$BC:$BC, 0)-1, COLUMN(), 4)), ""), "")</f>
        <v/>
      </c>
      <c r="P8">
        <f>IF(ISNUMBER(MATCH(ROW(),$BC:$BC, 0)), IF(INDIRECT("SP_2b!" &amp; ADDRESS(MATCH(ROW(),$BC:$BC, 0)-1, COLUMN()-4, 4))&lt;&gt;"", INDIRECT("SP_2b!" &amp; ADDRESS(MATCH(ROW(),$BC:$BC, 0)-1, COLUMN()-4, 4)), ""), "")</f>
        <v/>
      </c>
      <c r="Q8">
        <f>IF(ISNUMBER(MATCH(ROW(),$BC:$BC, 0)), IF(INDIRECT("SP_2b!" &amp; ADDRESS(MATCH(ROW(),$BC:$BC, 0)-1, COLUMN()-4, 4))&lt;&gt;"", INDIRECT("SP_2b!" &amp; ADDRESS(MATCH(ROW(),$BC:$BC, 0)-1, COLUMN()-4, 4)), ""), "")</f>
        <v/>
      </c>
      <c r="R8">
        <f>IF(ISNUMBER(MATCH(ROW(),$BC:$BC, 0)), IF(INDIRECT("SP_2b!" &amp; ADDRESS(MATCH(ROW(),$BC:$BC, 0)-1, COLUMN()-4, 4))&lt;&gt;"", INDIRECT("SP_2b!" &amp; ADDRESS(MATCH(ROW(),$BC:$BC, 0)-1, COLUMN()-4, 4)), ""), "")</f>
        <v/>
      </c>
      <c r="S8">
        <f>IF(ISNUMBER(MATCH(ROW(),$BC:$BC, 0)), IF(INDIRECT("SP_2b!" &amp; ADDRESS(MATCH(ROW(),$BC:$BC, 0)-1, COLUMN()-4, 4))&lt;&gt;"", INDIRECT("SP_2b!" &amp; ADDRESS(MATCH(ROW(),$BC:$BC, 0)-1, COLUMN()-4, 4)), ""), "")</f>
        <v/>
      </c>
      <c r="T8">
        <f>IF(ISNUMBER(MATCH(ROW(),$BC:$BC, 0)), IF(INDIRECT("SP_2b!" &amp; ADDRESS(MATCH(ROW(),$BC:$BC, 0)-1, COLUMN()-4, 4))&lt;&gt;"", INDIRECT("SP_2b!" &amp; ADDRESS(MATCH(ROW(),$BC:$BC, 0)-1, COLUMN()-4, 4)), ""), "")</f>
        <v/>
      </c>
      <c r="U8">
        <f>IF(ISNUMBER(MATCH(ROW(),$BC:$BC, 0)), IF(INDIRECT("SP_2b!" &amp; ADDRESS(MATCH(ROW(),$BC:$BC, 0)-1, COLUMN()-4, 4))&lt;&gt;"", INDIRECT("SP_2b!" &amp; ADDRESS(MATCH(ROW(),$BC:$BC, 0)-1, COLUMN()-4, 4)), ""), "")</f>
        <v/>
      </c>
      <c r="V8">
        <f>IF(ISNUMBER(MATCH(ROW(),$BC:$BC, 0)), IF(INDIRECT("SP_2b!" &amp; ADDRESS(MATCH(ROW(),$BC:$BC, 0)-1, COLUMN()-4, 4))&lt;&gt;"", INDIRECT("SP_2b!" &amp; ADDRESS(MATCH(ROW(),$BC:$BC, 0)-1, COLUMN()-4, 4)), ""), "")</f>
        <v/>
      </c>
      <c r="W8">
        <f>IF(ISNUMBER(MATCH(ROW(),$BC:$BC, 0)), IF(INDIRECT("SP_2b!" &amp; ADDRESS(MATCH(ROW(),$BC:$BC, 0)-1, COLUMN()-4, 4))&lt;&gt;"", INDIRECT("SP_2b!" &amp; ADDRESS(MATCH(ROW(),$BC:$BC, 0)-1, COLUMN()-4, 4)), ""), "")</f>
        <v/>
      </c>
      <c r="X8">
        <f>IF(ISNUMBER(MATCH(ROW(),$BC:$BC, 0)), IF(INDIRECT("SP_2b!" &amp; ADDRESS(MATCH(ROW(),$BC:$BC, 0)-1, COLUMN()-4, 4))&lt;&gt;"", INDIRECT("SP_2b!" &amp; ADDRESS(MATCH(ROW(),$BC:$BC, 0)-1, COLUMN()-4, 4)), ""), "")</f>
        <v/>
      </c>
      <c r="Y8">
        <f>IF(ISNUMBER(MATCH(ROW(),$BC:$BC, 0)), IF(INDIRECT("SP_2b!" &amp; ADDRESS(MATCH(ROW(),$BC:$BC, 0)-1, COLUMN()-4, 4))&lt;&gt;"", INDIRECT("SP_2b!" &amp; ADDRESS(MATCH(ROW(),$BC:$BC, 0)-1, COLUMN()-4, 4)), ""), "")</f>
        <v/>
      </c>
      <c r="Z8">
        <f>IF(ISNUMBER(MATCH(ROW(),$BC:$BC, 0)), IF(INDIRECT("SP_2b!" &amp; ADDRESS(MATCH(ROW(),$BC:$BC, 0)-1, COLUMN()-4, 4))&lt;&gt;"", INDIRECT("SP_2b!" &amp; ADDRESS(MATCH(ROW(),$BC:$BC, 0)-1, COLUMN()-4, 4)), ""), "")</f>
        <v/>
      </c>
      <c r="AA8">
        <f>IF(ISNUMBER(MATCH(ROW(),$BC:$BC, 0)), IF(INDIRECT("SP_2b!" &amp; ADDRESS(MATCH(ROW(),$BC:$BC, 0)-1, COLUMN()-4, 4))&lt;&gt;"", INDIRECT("SP_2b!" &amp; ADDRESS(MATCH(ROW(),$BC:$BC, 0)-1, COLUMN()-4, 4)), ""), "")</f>
        <v/>
      </c>
      <c r="AB8">
        <f>IF(ISNUMBER(MATCH(ROW(),$BC:$BC, 0)), IF(INDIRECT("SP_2b!" &amp; ADDRESS(MATCH(ROW(),$BC:$BC, 0)-1, COLUMN()-4, 4))&lt;&gt;"", INDIRECT("SP_2b!" &amp; ADDRESS(MATCH(ROW(),$BC:$BC, 0)-1, COLUMN()-4, 4)), ""), "")</f>
        <v/>
      </c>
      <c r="AC8">
        <f>IF(ISNUMBER(MATCH(ROW(),$BC:$BC, 0)), IF(INDIRECT("SP_2b!" &amp; ADDRESS(MATCH(ROW(),$BC:$BC, 0)-1, COLUMN()-4, 4))&lt;&gt;"", INDIRECT("SP_2b!" &amp; ADDRESS(MATCH(ROW(),$BC:$BC, 0)-1, COLUMN()-4, 4)), ""), "")</f>
        <v/>
      </c>
      <c r="AD8">
        <f>IF(ISNUMBER(MATCH(ROW(),$BC:$BC, 0)), IF(INDIRECT("SP_2b!" &amp; ADDRESS(MATCH(ROW(),$BC:$BC, 0)-1, COLUMN()-4, 4))&lt;&gt;"", INDIRECT("SP_2b!" &amp; ADDRESS(MATCH(ROW(),$BC:$BC, 0)-1, COLUMN()-4, 4)), ""), "")</f>
        <v/>
      </c>
      <c r="AE8">
        <f>IF(ISNUMBER(MATCH(ROW(),$BC:$BC, 0)), IF(OR(INDIRECT("SP_2b!" &amp; ADDRESS(MATCH(ROW(),$BC:$BC, 0)-1, COLUMN()-4, 4))="", INDIRECT("SP_2b!" &amp; ADDRESS(MATCH(ROW(),$BC:$BC, 0)-1, COLUMN()-4, 4))=0), "", INDIRECT("SP_2b!" &amp; ADDRESS(MATCH(ROW(),$BC:$BC, 0)-1, COLUMN()-4, 4))), "")</f>
        <v/>
      </c>
      <c r="AF8">
        <f>IF(ISNUMBER(MATCH(ROW(),$BC:$BC, 0)), IF(OR(INDIRECT("SP_2b!" &amp; ADDRESS(MATCH(ROW(),$BC:$BC, 0)-1, COLUMN()-4, 4))="", INDIRECT("SP_2b!" &amp; ADDRESS(MATCH(ROW(),$BC:$BC, 0)-1, COLUMN()-4, 4))=0), "", INDIRECT("SP_2b!" &amp; ADDRESS(MATCH(ROW(),$BC:$BC, 0)-1, COLUMN()-4, 4))), "")</f>
        <v/>
      </c>
      <c r="AG8">
        <f>IF(ISNUMBER(MATCH(ROW(),$BC:$BC, 0)), IF(OR(INDIRECT("SP_2b!" &amp; ADDRESS(MATCH(ROW(),$BC:$BC, 0)-1, COLUMN()-4, 4))="", INDIRECT("SP_2b!" &amp; ADDRESS(MATCH(ROW(),$BC:$BC, 0)-1, COLUMN()-4, 4))=0), "", INDIRECT("SP_2b!" &amp; ADDRESS(MATCH(ROW(),$BC:$BC, 0)-1, COLUMN()-4, 4))), "")</f>
        <v/>
      </c>
      <c r="AH8">
        <f>IF(ISNUMBER(MATCH(ROW(),$BC:$BC, 0)), IF(OR(INDIRECT("SP_2b!" &amp; ADDRESS(MATCH(ROW(),$BC:$BC, 0)-1, COLUMN()-4, 4))="", INDIRECT("SP_2b!" &amp; ADDRESS(MATCH(ROW(),$BC:$BC, 0)-1, COLUMN()-4, 4))=0), "", INDIRECT("SP_2b!" &amp; ADDRESS(MATCH(ROW(),$BC:$BC, 0)-1, COLUMN()-4, 4))), "")</f>
        <v/>
      </c>
      <c r="AI8">
        <f>IF(ISNUMBER(MATCH(ROW(),$BC:$BC, 0)), IF(OR(INDIRECT("SP_2b!" &amp; ADDRESS(MATCH(ROW(),$BC:$BC, 0)-1, COLUMN()-4, 4))="", INDIRECT("SP_2b!" &amp; ADDRESS(MATCH(ROW(),$BC:$BC, 0)-1, COLUMN()-4, 4))=0), "", INDIRECT("SP_2b!" &amp; ADDRESS(MATCH(ROW(),$BC:$BC, 0)-1, COLUMN()-4, 4))), "")</f>
        <v/>
      </c>
      <c r="AJ8">
        <f>IF(ISNUMBER(MATCH(ROW(),$BC:$BC, 0)), IF(OR(INDIRECT("SP_2b!" &amp; ADDRESS(MATCH(ROW(),$BC:$BC, 0)-1, COLUMN()-4, 4))="", INDIRECT("SP_2b!" &amp; ADDRESS(MATCH(ROW(),$BC:$BC, 0)-1, COLUMN()-4, 4))=0), "", INDIRECT("SP_2b!" &amp; ADDRESS(MATCH(ROW(),$BC:$BC, 0)-1, COLUMN()-4, 4))), "")</f>
        <v/>
      </c>
      <c r="AK8">
        <f>IF(ISNUMBER(MATCH(ROW(),$BC:$BC, 0)), IF(OR(INDIRECT("SP_2b!" &amp; ADDRESS(MATCH(ROW(),$BC:$BC, 0)-1, COLUMN()-4, 4))="", INDIRECT("SP_2b!" &amp; ADDRESS(MATCH(ROW(),$BC:$BC, 0)-1, COLUMN()-4, 4))=0), "", INDIRECT("SP_2b!" &amp; ADDRESS(MATCH(ROW(),$BC:$BC, 0)-1, COLUMN()-4, 4))), "")</f>
        <v/>
      </c>
      <c r="AL8">
        <f>IF(ISNUMBER(MATCH(ROW(),$BC:$BC, 0)), IF(OR(INDIRECT("SP_2b!" &amp; ADDRESS(MATCH(ROW(),$BC:$BC, 0)-1, COLUMN()-4, 4))="", INDIRECT("SP_2b!" &amp; ADDRESS(MATCH(ROW(),$BC:$BC, 0)-1, COLUMN()-4, 4))=0), "", INDIRECT("SP_2b!" &amp; ADDRESS(MATCH(ROW(),$BC:$BC, 0)-1, COLUMN()-4, 4))), "")</f>
        <v/>
      </c>
      <c r="AM8">
        <f>IF(ISNUMBER(MATCH(ROW(),$BC:$BC, 0)), IF(OR(INDIRECT("SP_2b!" &amp; ADDRESS(MATCH(ROW(),$BC:$BC, 0)-1, COLUMN()-4, 4))="", INDIRECT("SP_2b!" &amp; ADDRESS(MATCH(ROW(),$BC:$BC, 0)-1, COLUMN()-4, 4))=0), "", INDIRECT("SP_2b!" &amp; ADDRESS(MATCH(ROW(),$BC:$BC, 0)-1, COLUMN()-4, 4))), "")</f>
        <v/>
      </c>
      <c r="AN8">
        <f>IF(ISNUMBER(MATCH(ROW(),$BC:$BC, 0)), IF(INDIRECT("SP_2b!" &amp; ADDRESS(MATCH(ROW(),$BC:$BC, 0)-1, COLUMN()-4, 4))&lt;&gt;"", INDIRECT("SP_2b!" &amp; ADDRESS(MATCH(ROW(),$BC:$BC, 0)-1, COLUMN()-4, 4)), ""), "")</f>
        <v/>
      </c>
      <c r="AO8">
        <f>IF(ISNUMBER(MATCH(ROW(),$BC:$BC, 0)), IF(INDIRECT("SP_2a!" &amp; ADDRESS(MATCH(ROW(),$BC:$BC, 0)-1, 16, 4))&lt;&gt;"", INDIRECT("SP_2a!" &amp; ADDRESS(MATCH(ROW(),$BC:$BC, 0)-1, 16, 4)), ""), "")</f>
        <v/>
      </c>
      <c r="AS8">
        <f>IF(SP_2a!Q7&lt;&gt;"", SP_2a!Q7, "")</f>
        <v/>
      </c>
      <c r="AT8">
        <f>IF($AS8&lt;&gt;"", IFERROR(IF(SP_2a!$D7="", 0, IF(SP_2a!$D7=SP_2a!D6, $AT7, $AT7+1)), 1), "")</f>
        <v/>
      </c>
      <c r="AU8">
        <f>IF(SP_2a!R7&lt;&gt;"", SP_2a!R7, "")</f>
        <v/>
      </c>
      <c r="AV8">
        <f>IF(SP_2a!S7&lt;&gt;"", SP_2a!S7, "")</f>
        <v/>
      </c>
      <c r="AZ8">
        <f>IF($AS8&lt;&gt;"", IF($AS8=$AS7, 0, MAX($AZ$2:$BC7)+1), "")</f>
        <v/>
      </c>
      <c r="BA8">
        <f>IF($AS8&lt;&gt;"", IF($AT8=0, 0, IF($AT8=$AT7, 0, MAX($AZ$2:$BC7, $AZ8)+1)), "")</f>
        <v/>
      </c>
      <c r="BB8">
        <f>IF($AS8&lt;&gt;"", IF($AS8=$AS7, IF($AU8=$AU7, 0, MAX($AX$2:$BC7, $AZ8:$BA8)+1), MAX($AZ8:$BA8)+1), "")</f>
        <v/>
      </c>
      <c r="BC8">
        <f>IF($AS8&lt;&gt;"", IF($AS8=$AS7, IF($AU8=$AU7, $BC7+1, BB8), BB8), "")</f>
        <v/>
      </c>
    </row>
    <row r="9">
      <c r="C9">
        <f>IF(ISNUMBER(MATCH(ROW(),$AZ:$AZ, 0)), INDIRECT("SP_2a!" &amp; ADDRESS(MATCH(ROW(),$AZ:$AZ, 0)-1, COLUMN(), 4)), "")</f>
        <v/>
      </c>
      <c r="D9">
        <f>IF(ISNUMBER(MATCH(ROW(),$BA:$BA, 0)), INDIRECT("SP_2a!" &amp; ADDRESS(MATCH(ROW(),$BA:$BA, 0)-1, COLUMN(), 4)), "")</f>
        <v/>
      </c>
      <c r="E9">
        <f>IF(ISNUMBER(MATCH(ROW(),$BB:$BB, 0)), INDIRECT("SP_2a!" &amp; ADDRESS(MATCH(ROW(),$BB:$BB, 0)-1, COLUMN(), 4)), "")</f>
        <v/>
      </c>
      <c r="F9">
        <f>IF(ISNUMBER(MATCH(ROW(),$BB:$BB, 0)), IF(INDIRECT("SP_2a!" &amp; ADDRESS(MATCH(ROW(),$BB:$BB, 0)-1, COLUMN(), 4))=1, "X", ""), "")</f>
        <v/>
      </c>
      <c r="G9">
        <f>IF(ISNUMBER(MATCH(ROW(),$BB:$BB, 0)), IF(INDIRECT("SP_2a!" &amp; ADDRESS(MATCH(ROW(),$BB:$BB, 0)-1, COLUMN(), 4))=1, "X", ""), "")</f>
        <v/>
      </c>
      <c r="H9">
        <f>IF(ISNUMBER(MATCH(ROW(),$BB:$BB, 0)), INDIRECT("SP_2a!" &amp; ADDRESS(MATCH(ROW(),$BB:$BB, 0)-1, COLUMN(), 4)), "")</f>
        <v/>
      </c>
      <c r="I9">
        <f>IF(ISNUMBER(MATCH(ROW(),$BC:$BC, 0)), IF(INDIRECT("SP_2a!" &amp; ADDRESS(MATCH(ROW(),$BC:$BC, 0)-1, COLUMN(), 4))&lt;&gt;"", INDIRECT("SP_2a!" &amp; ADDRESS(MATCH(ROW(),$BC:$BC, 0)-1, COLUMN(), 4)), ""), "")</f>
        <v/>
      </c>
      <c r="J9">
        <f>IF(ISNUMBER(MATCH(ROW(),$BC:$BC, 0)), IF(INDIRECT("SP_2a!" &amp; ADDRESS(MATCH(ROW(),$BC:$BC, 0)-1, COLUMN(), 4))&lt;&gt;"", INDIRECT("SP_2a!" &amp; ADDRESS(MATCH(ROW(),$BC:$BC, 0)-1, COLUMN(), 4)), ""), "")</f>
        <v/>
      </c>
      <c r="K9">
        <f>IF(ISNUMBER(MATCH(ROW(),$BC:$BC, 0)), IF(INDIRECT("SP_2a!" &amp; ADDRESS(MATCH(ROW(),$BC:$BC, 0)-1, COLUMN(), 4))&lt;&gt;"", INDIRECT("SP_2a!" &amp; ADDRESS(MATCH(ROW(),$BC:$BC, 0)-1, COLUMN(), 4)), ""), "")</f>
        <v/>
      </c>
      <c r="L9">
        <f>IF(ISNUMBER(MATCH(ROW(),$BC:$BC, 0)), IF(INDIRECT("SP_2a!" &amp; ADDRESS(MATCH(ROW(),$BC:$BC, 0)-1, COLUMN(), 4))="X", "X", ""), "")</f>
        <v/>
      </c>
      <c r="M9">
        <f>IF(ISNUMBER(MATCH(ROW(),$BC:$BC, 0)), IF(INDIRECT("SP_2a!" &amp; ADDRESS(MATCH(ROW(),$BC:$BC, 0)-1, COLUMN(), 4))&lt;&gt;0, INDIRECT("SP_2a!" &amp; ADDRESS(MATCH(ROW(),$BC:$BC, 0)-1, COLUMN(), 4)), ""), "")</f>
        <v/>
      </c>
      <c r="N9">
        <f>IF(ISNUMBER(MATCH(ROW(),$BC:$BC, 0)), IF(INDIRECT("SP_2a!" &amp; ADDRESS(MATCH(ROW(),$BC:$BC, 0)-1, COLUMN(), 4))&lt;&gt;"", INDIRECT("SP_2a!" &amp; ADDRESS(MATCH(ROW(),$BC:$BC, 0)-1, COLUMN(), 4)), ""), "")</f>
        <v/>
      </c>
      <c r="O9">
        <f>IF(ISNUMBER(MATCH(ROW(),$BC:$BC, 0)), IF(INDIRECT("SP_2a!" &amp; ADDRESS(MATCH(ROW(),$BC:$BC, 0)-1, COLUMN(), 4))&lt;&gt;"", INDIRECT("SP_2a!" &amp; ADDRESS(MATCH(ROW(),$BC:$BC, 0)-1, COLUMN(), 4)), ""), "")</f>
        <v/>
      </c>
      <c r="P9">
        <f>IF(ISNUMBER(MATCH(ROW(),$BC:$BC, 0)), IF(INDIRECT("SP_2b!" &amp; ADDRESS(MATCH(ROW(),$BC:$BC, 0)-1, COLUMN()-4, 4))&lt;&gt;"", INDIRECT("SP_2b!" &amp; ADDRESS(MATCH(ROW(),$BC:$BC, 0)-1, COLUMN()-4, 4)), ""), "")</f>
        <v/>
      </c>
      <c r="Q9">
        <f>IF(ISNUMBER(MATCH(ROW(),$BC:$BC, 0)), IF(INDIRECT("SP_2b!" &amp; ADDRESS(MATCH(ROW(),$BC:$BC, 0)-1, COLUMN()-4, 4))&lt;&gt;"", INDIRECT("SP_2b!" &amp; ADDRESS(MATCH(ROW(),$BC:$BC, 0)-1, COLUMN()-4, 4)), ""), "")</f>
        <v/>
      </c>
      <c r="R9">
        <f>IF(ISNUMBER(MATCH(ROW(),$BC:$BC, 0)), IF(INDIRECT("SP_2b!" &amp; ADDRESS(MATCH(ROW(),$BC:$BC, 0)-1, COLUMN()-4, 4))&lt;&gt;"", INDIRECT("SP_2b!" &amp; ADDRESS(MATCH(ROW(),$BC:$BC, 0)-1, COLUMN()-4, 4)), ""), "")</f>
        <v/>
      </c>
      <c r="S9">
        <f>IF(ISNUMBER(MATCH(ROW(),$BC:$BC, 0)), IF(INDIRECT("SP_2b!" &amp; ADDRESS(MATCH(ROW(),$BC:$BC, 0)-1, COLUMN()-4, 4))&lt;&gt;"", INDIRECT("SP_2b!" &amp; ADDRESS(MATCH(ROW(),$BC:$BC, 0)-1, COLUMN()-4, 4)), ""), "")</f>
        <v/>
      </c>
      <c r="T9">
        <f>IF(ISNUMBER(MATCH(ROW(),$BC:$BC, 0)), IF(INDIRECT("SP_2b!" &amp; ADDRESS(MATCH(ROW(),$BC:$BC, 0)-1, COLUMN()-4, 4))&lt;&gt;"", INDIRECT("SP_2b!" &amp; ADDRESS(MATCH(ROW(),$BC:$BC, 0)-1, COLUMN()-4, 4)), ""), "")</f>
        <v/>
      </c>
      <c r="U9">
        <f>IF(ISNUMBER(MATCH(ROW(),$BC:$BC, 0)), IF(INDIRECT("SP_2b!" &amp; ADDRESS(MATCH(ROW(),$BC:$BC, 0)-1, COLUMN()-4, 4))&lt;&gt;"", INDIRECT("SP_2b!" &amp; ADDRESS(MATCH(ROW(),$BC:$BC, 0)-1, COLUMN()-4, 4)), ""), "")</f>
        <v/>
      </c>
      <c r="V9">
        <f>IF(ISNUMBER(MATCH(ROW(),$BC:$BC, 0)), IF(INDIRECT("SP_2b!" &amp; ADDRESS(MATCH(ROW(),$BC:$BC, 0)-1, COLUMN()-4, 4))&lt;&gt;"", INDIRECT("SP_2b!" &amp; ADDRESS(MATCH(ROW(),$BC:$BC, 0)-1, COLUMN()-4, 4)), ""), "")</f>
        <v/>
      </c>
      <c r="W9">
        <f>IF(ISNUMBER(MATCH(ROW(),$BC:$BC, 0)), IF(INDIRECT("SP_2b!" &amp; ADDRESS(MATCH(ROW(),$BC:$BC, 0)-1, COLUMN()-4, 4))&lt;&gt;"", INDIRECT("SP_2b!" &amp; ADDRESS(MATCH(ROW(),$BC:$BC, 0)-1, COLUMN()-4, 4)), ""), "")</f>
        <v/>
      </c>
      <c r="X9">
        <f>IF(ISNUMBER(MATCH(ROW(),$BC:$BC, 0)), IF(INDIRECT("SP_2b!" &amp; ADDRESS(MATCH(ROW(),$BC:$BC, 0)-1, COLUMN()-4, 4))&lt;&gt;"", INDIRECT("SP_2b!" &amp; ADDRESS(MATCH(ROW(),$BC:$BC, 0)-1, COLUMN()-4, 4)), ""), "")</f>
        <v/>
      </c>
      <c r="Y9">
        <f>IF(ISNUMBER(MATCH(ROW(),$BC:$BC, 0)), IF(INDIRECT("SP_2b!" &amp; ADDRESS(MATCH(ROW(),$BC:$BC, 0)-1, COLUMN()-4, 4))&lt;&gt;"", INDIRECT("SP_2b!" &amp; ADDRESS(MATCH(ROW(),$BC:$BC, 0)-1, COLUMN()-4, 4)), ""), "")</f>
        <v/>
      </c>
      <c r="Z9">
        <f>IF(ISNUMBER(MATCH(ROW(),$BC:$BC, 0)), IF(INDIRECT("SP_2b!" &amp; ADDRESS(MATCH(ROW(),$BC:$BC, 0)-1, COLUMN()-4, 4))&lt;&gt;"", INDIRECT("SP_2b!" &amp; ADDRESS(MATCH(ROW(),$BC:$BC, 0)-1, COLUMN()-4, 4)), ""), "")</f>
        <v/>
      </c>
      <c r="AA9">
        <f>IF(ISNUMBER(MATCH(ROW(),$BC:$BC, 0)), IF(INDIRECT("SP_2b!" &amp; ADDRESS(MATCH(ROW(),$BC:$BC, 0)-1, COLUMN()-4, 4))&lt;&gt;"", INDIRECT("SP_2b!" &amp; ADDRESS(MATCH(ROW(),$BC:$BC, 0)-1, COLUMN()-4, 4)), ""), "")</f>
        <v/>
      </c>
      <c r="AB9">
        <f>IF(ISNUMBER(MATCH(ROW(),$BC:$BC, 0)), IF(INDIRECT("SP_2b!" &amp; ADDRESS(MATCH(ROW(),$BC:$BC, 0)-1, COLUMN()-4, 4))&lt;&gt;"", INDIRECT("SP_2b!" &amp; ADDRESS(MATCH(ROW(),$BC:$BC, 0)-1, COLUMN()-4, 4)), ""), "")</f>
        <v/>
      </c>
      <c r="AC9">
        <f>IF(ISNUMBER(MATCH(ROW(),$BC:$BC, 0)), IF(INDIRECT("SP_2b!" &amp; ADDRESS(MATCH(ROW(),$BC:$BC, 0)-1, COLUMN()-4, 4))&lt;&gt;"", INDIRECT("SP_2b!" &amp; ADDRESS(MATCH(ROW(),$BC:$BC, 0)-1, COLUMN()-4, 4)), ""), "")</f>
        <v/>
      </c>
      <c r="AD9">
        <f>IF(ISNUMBER(MATCH(ROW(),$BC:$BC, 0)), IF(INDIRECT("SP_2b!" &amp; ADDRESS(MATCH(ROW(),$BC:$BC, 0)-1, COLUMN()-4, 4))&lt;&gt;"", INDIRECT("SP_2b!" &amp; ADDRESS(MATCH(ROW(),$BC:$BC, 0)-1, COLUMN()-4, 4)), ""), "")</f>
        <v/>
      </c>
      <c r="AE9">
        <f>IF(ISNUMBER(MATCH(ROW(),$BC:$BC, 0)), IF(OR(INDIRECT("SP_2b!" &amp; ADDRESS(MATCH(ROW(),$BC:$BC, 0)-1, COLUMN()-4, 4))="", INDIRECT("SP_2b!" &amp; ADDRESS(MATCH(ROW(),$BC:$BC, 0)-1, COLUMN()-4, 4))=0), "", INDIRECT("SP_2b!" &amp; ADDRESS(MATCH(ROW(),$BC:$BC, 0)-1, COLUMN()-4, 4))), "")</f>
        <v/>
      </c>
      <c r="AF9">
        <f>IF(ISNUMBER(MATCH(ROW(),$BC:$BC, 0)), IF(OR(INDIRECT("SP_2b!" &amp; ADDRESS(MATCH(ROW(),$BC:$BC, 0)-1, COLUMN()-4, 4))="", INDIRECT("SP_2b!" &amp; ADDRESS(MATCH(ROW(),$BC:$BC, 0)-1, COLUMN()-4, 4))=0), "", INDIRECT("SP_2b!" &amp; ADDRESS(MATCH(ROW(),$BC:$BC, 0)-1, COLUMN()-4, 4))), "")</f>
        <v/>
      </c>
      <c r="AG9">
        <f>IF(ISNUMBER(MATCH(ROW(),$BC:$BC, 0)), IF(OR(INDIRECT("SP_2b!" &amp; ADDRESS(MATCH(ROW(),$BC:$BC, 0)-1, COLUMN()-4, 4))="", INDIRECT("SP_2b!" &amp; ADDRESS(MATCH(ROW(),$BC:$BC, 0)-1, COLUMN()-4, 4))=0), "", INDIRECT("SP_2b!" &amp; ADDRESS(MATCH(ROW(),$BC:$BC, 0)-1, COLUMN()-4, 4))), "")</f>
        <v/>
      </c>
      <c r="AH9">
        <f>IF(ISNUMBER(MATCH(ROW(),$BC:$BC, 0)), IF(OR(INDIRECT("SP_2b!" &amp; ADDRESS(MATCH(ROW(),$BC:$BC, 0)-1, COLUMN()-4, 4))="", INDIRECT("SP_2b!" &amp; ADDRESS(MATCH(ROW(),$BC:$BC, 0)-1, COLUMN()-4, 4))=0), "", INDIRECT("SP_2b!" &amp; ADDRESS(MATCH(ROW(),$BC:$BC, 0)-1, COLUMN()-4, 4))), "")</f>
        <v/>
      </c>
      <c r="AI9">
        <f>IF(ISNUMBER(MATCH(ROW(),$BC:$BC, 0)), IF(OR(INDIRECT("SP_2b!" &amp; ADDRESS(MATCH(ROW(),$BC:$BC, 0)-1, COLUMN()-4, 4))="", INDIRECT("SP_2b!" &amp; ADDRESS(MATCH(ROW(),$BC:$BC, 0)-1, COLUMN()-4, 4))=0), "", INDIRECT("SP_2b!" &amp; ADDRESS(MATCH(ROW(),$BC:$BC, 0)-1, COLUMN()-4, 4))), "")</f>
        <v/>
      </c>
      <c r="AJ9">
        <f>IF(ISNUMBER(MATCH(ROW(),$BC:$BC, 0)), IF(OR(INDIRECT("SP_2b!" &amp; ADDRESS(MATCH(ROW(),$BC:$BC, 0)-1, COLUMN()-4, 4))="", INDIRECT("SP_2b!" &amp; ADDRESS(MATCH(ROW(),$BC:$BC, 0)-1, COLUMN()-4, 4))=0), "", INDIRECT("SP_2b!" &amp; ADDRESS(MATCH(ROW(),$BC:$BC, 0)-1, COLUMN()-4, 4))), "")</f>
        <v/>
      </c>
      <c r="AK9">
        <f>IF(ISNUMBER(MATCH(ROW(),$BC:$BC, 0)), IF(OR(INDIRECT("SP_2b!" &amp; ADDRESS(MATCH(ROW(),$BC:$BC, 0)-1, COLUMN()-4, 4))="", INDIRECT("SP_2b!" &amp; ADDRESS(MATCH(ROW(),$BC:$BC, 0)-1, COLUMN()-4, 4))=0), "", INDIRECT("SP_2b!" &amp; ADDRESS(MATCH(ROW(),$BC:$BC, 0)-1, COLUMN()-4, 4))), "")</f>
        <v/>
      </c>
      <c r="AL9">
        <f>IF(ISNUMBER(MATCH(ROW(),$BC:$BC, 0)), IF(OR(INDIRECT("SP_2b!" &amp; ADDRESS(MATCH(ROW(),$BC:$BC, 0)-1, COLUMN()-4, 4))="", INDIRECT("SP_2b!" &amp; ADDRESS(MATCH(ROW(),$BC:$BC, 0)-1, COLUMN()-4, 4))=0), "", INDIRECT("SP_2b!" &amp; ADDRESS(MATCH(ROW(),$BC:$BC, 0)-1, COLUMN()-4, 4))), "")</f>
        <v/>
      </c>
      <c r="AM9">
        <f>IF(ISNUMBER(MATCH(ROW(),$BC:$BC, 0)), IF(OR(INDIRECT("SP_2b!" &amp; ADDRESS(MATCH(ROW(),$BC:$BC, 0)-1, COLUMN()-4, 4))="", INDIRECT("SP_2b!" &amp; ADDRESS(MATCH(ROW(),$BC:$BC, 0)-1, COLUMN()-4, 4))=0), "", INDIRECT("SP_2b!" &amp; ADDRESS(MATCH(ROW(),$BC:$BC, 0)-1, COLUMN()-4, 4))), "")</f>
        <v/>
      </c>
      <c r="AN9">
        <f>IF(ISNUMBER(MATCH(ROW(),$BC:$BC, 0)), IF(INDIRECT("SP_2b!" &amp; ADDRESS(MATCH(ROW(),$BC:$BC, 0)-1, COLUMN()-4, 4))&lt;&gt;"", INDIRECT("SP_2b!" &amp; ADDRESS(MATCH(ROW(),$BC:$BC, 0)-1, COLUMN()-4, 4)), ""), "")</f>
        <v/>
      </c>
      <c r="AO9">
        <f>IF(ISNUMBER(MATCH(ROW(),$BC:$BC, 0)), IF(INDIRECT("SP_2a!" &amp; ADDRESS(MATCH(ROW(),$BC:$BC, 0)-1, 16, 4))&lt;&gt;"", INDIRECT("SP_2a!" &amp; ADDRESS(MATCH(ROW(),$BC:$BC, 0)-1, 16, 4)), ""), "")</f>
        <v/>
      </c>
      <c r="AS9">
        <f>IF(SP_2a!Q8&lt;&gt;"", SP_2a!Q8, "")</f>
        <v/>
      </c>
      <c r="AT9">
        <f>IF($AS9&lt;&gt;"", IFERROR(IF(SP_2a!$D8="", 0, IF(SP_2a!$D8=SP_2a!D7, $AT8, $AT8+1)), 1), "")</f>
        <v/>
      </c>
      <c r="AU9">
        <f>IF(SP_2a!R8&lt;&gt;"", SP_2a!R8, "")</f>
        <v/>
      </c>
      <c r="AV9">
        <f>IF(SP_2a!S8&lt;&gt;"", SP_2a!S8, "")</f>
        <v/>
      </c>
      <c r="AZ9">
        <f>IF($AS9&lt;&gt;"", IF($AS9=$AS8, 0, MAX($AZ$2:$BC8)+1), "")</f>
        <v/>
      </c>
      <c r="BA9">
        <f>IF($AS9&lt;&gt;"", IF($AT9=0, 0, IF($AT9=$AT8, 0, MAX($AZ$2:$BC8, $AZ9)+1)), "")</f>
        <v/>
      </c>
      <c r="BB9">
        <f>IF($AS9&lt;&gt;"", IF($AS9=$AS8, IF($AU9=$AU8, 0, MAX($AX$2:$BC8, $AZ9:$BA9)+1), MAX($AZ9:$BA9)+1), "")</f>
        <v/>
      </c>
      <c r="BC9">
        <f>IF($AS9&lt;&gt;"", IF($AS9=$AS8, IF($AU9=$AU8, $BC8+1, BB9), BB9), "")</f>
        <v/>
      </c>
    </row>
    <row r="10">
      <c r="C10">
        <f>IF(ISNUMBER(MATCH(ROW(),$AZ:$AZ, 0)), INDIRECT("SP_2a!" &amp; ADDRESS(MATCH(ROW(),$AZ:$AZ, 0)-1, COLUMN(), 4)), "")</f>
        <v/>
      </c>
      <c r="D10">
        <f>IF(ISNUMBER(MATCH(ROW(),$BA:$BA, 0)), INDIRECT("SP_2a!" &amp; ADDRESS(MATCH(ROW(),$BA:$BA, 0)-1, COLUMN(), 4)), "")</f>
        <v/>
      </c>
      <c r="E10">
        <f>IF(ISNUMBER(MATCH(ROW(),$BB:$BB, 0)), INDIRECT("SP_2a!" &amp; ADDRESS(MATCH(ROW(),$BB:$BB, 0)-1, COLUMN(), 4)), "")</f>
        <v/>
      </c>
      <c r="F10">
        <f>IF(ISNUMBER(MATCH(ROW(),$BB:$BB, 0)), IF(INDIRECT("SP_2a!" &amp; ADDRESS(MATCH(ROW(),$BB:$BB, 0)-1, COLUMN(), 4))=1, "X", ""), "")</f>
        <v/>
      </c>
      <c r="G10">
        <f>IF(ISNUMBER(MATCH(ROW(),$BB:$BB, 0)), IF(INDIRECT("SP_2a!" &amp; ADDRESS(MATCH(ROW(),$BB:$BB, 0)-1, COLUMN(), 4))=1, "X", ""), "")</f>
        <v/>
      </c>
      <c r="H10">
        <f>IF(ISNUMBER(MATCH(ROW(),$BB:$BB, 0)), INDIRECT("SP_2a!" &amp; ADDRESS(MATCH(ROW(),$BB:$BB, 0)-1, COLUMN(), 4)), "")</f>
        <v/>
      </c>
      <c r="I10">
        <f>IF(ISNUMBER(MATCH(ROW(),$BC:$BC, 0)), IF(INDIRECT("SP_2a!" &amp; ADDRESS(MATCH(ROW(),$BC:$BC, 0)-1, COLUMN(), 4))&lt;&gt;"", INDIRECT("SP_2a!" &amp; ADDRESS(MATCH(ROW(),$BC:$BC, 0)-1, COLUMN(), 4)), ""), "")</f>
        <v/>
      </c>
      <c r="J10">
        <f>IF(ISNUMBER(MATCH(ROW(),$BC:$BC, 0)), IF(INDIRECT("SP_2a!" &amp; ADDRESS(MATCH(ROW(),$BC:$BC, 0)-1, COLUMN(), 4))&lt;&gt;"", INDIRECT("SP_2a!" &amp; ADDRESS(MATCH(ROW(),$BC:$BC, 0)-1, COLUMN(), 4)), ""), "")</f>
        <v/>
      </c>
      <c r="K10">
        <f>IF(ISNUMBER(MATCH(ROW(),$BC:$BC, 0)), IF(INDIRECT("SP_2a!" &amp; ADDRESS(MATCH(ROW(),$BC:$BC, 0)-1, COLUMN(), 4))&lt;&gt;"", INDIRECT("SP_2a!" &amp; ADDRESS(MATCH(ROW(),$BC:$BC, 0)-1, COLUMN(), 4)), ""), "")</f>
        <v/>
      </c>
      <c r="L10">
        <f>IF(ISNUMBER(MATCH(ROW(),$BC:$BC, 0)), IF(INDIRECT("SP_2a!" &amp; ADDRESS(MATCH(ROW(),$BC:$BC, 0)-1, COLUMN(), 4))="X", "X", ""), "")</f>
        <v/>
      </c>
      <c r="M10">
        <f>IF(ISNUMBER(MATCH(ROW(),$BC:$BC, 0)), IF(INDIRECT("SP_2a!" &amp; ADDRESS(MATCH(ROW(),$BC:$BC, 0)-1, COLUMN(), 4))&lt;&gt;0, INDIRECT("SP_2a!" &amp; ADDRESS(MATCH(ROW(),$BC:$BC, 0)-1, COLUMN(), 4)), ""), "")</f>
        <v/>
      </c>
      <c r="N10">
        <f>IF(ISNUMBER(MATCH(ROW(),$BC:$BC, 0)), IF(INDIRECT("SP_2a!" &amp; ADDRESS(MATCH(ROW(),$BC:$BC, 0)-1, COLUMN(), 4))&lt;&gt;"", INDIRECT("SP_2a!" &amp; ADDRESS(MATCH(ROW(),$BC:$BC, 0)-1, COLUMN(), 4)), ""), "")</f>
        <v/>
      </c>
      <c r="O10">
        <f>IF(ISNUMBER(MATCH(ROW(),$BC:$BC, 0)), IF(INDIRECT("SP_2a!" &amp; ADDRESS(MATCH(ROW(),$BC:$BC, 0)-1, COLUMN(), 4))&lt;&gt;"", INDIRECT("SP_2a!" &amp; ADDRESS(MATCH(ROW(),$BC:$BC, 0)-1, COLUMN(), 4)), ""), "")</f>
        <v/>
      </c>
      <c r="P10">
        <f>IF(ISNUMBER(MATCH(ROW(),$BC:$BC, 0)), IF(INDIRECT("SP_2b!" &amp; ADDRESS(MATCH(ROW(),$BC:$BC, 0)-1, COLUMN()-4, 4))&lt;&gt;"", INDIRECT("SP_2b!" &amp; ADDRESS(MATCH(ROW(),$BC:$BC, 0)-1, COLUMN()-4, 4)), ""), "")</f>
        <v/>
      </c>
      <c r="Q10">
        <f>IF(ISNUMBER(MATCH(ROW(),$BC:$BC, 0)), IF(INDIRECT("SP_2b!" &amp; ADDRESS(MATCH(ROW(),$BC:$BC, 0)-1, COLUMN()-4, 4))&lt;&gt;"", INDIRECT("SP_2b!" &amp; ADDRESS(MATCH(ROW(),$BC:$BC, 0)-1, COLUMN()-4, 4)), ""), "")</f>
        <v/>
      </c>
      <c r="R10">
        <f>IF(ISNUMBER(MATCH(ROW(),$BC:$BC, 0)), IF(INDIRECT("SP_2b!" &amp; ADDRESS(MATCH(ROW(),$BC:$BC, 0)-1, COLUMN()-4, 4))&lt;&gt;"", INDIRECT("SP_2b!" &amp; ADDRESS(MATCH(ROW(),$BC:$BC, 0)-1, COLUMN()-4, 4)), ""), "")</f>
        <v/>
      </c>
      <c r="S10">
        <f>IF(ISNUMBER(MATCH(ROW(),$BC:$BC, 0)), IF(INDIRECT("SP_2b!" &amp; ADDRESS(MATCH(ROW(),$BC:$BC, 0)-1, COLUMN()-4, 4))&lt;&gt;"", INDIRECT("SP_2b!" &amp; ADDRESS(MATCH(ROW(),$BC:$BC, 0)-1, COLUMN()-4, 4)), ""), "")</f>
        <v/>
      </c>
      <c r="T10">
        <f>IF(ISNUMBER(MATCH(ROW(),$BC:$BC, 0)), IF(INDIRECT("SP_2b!" &amp; ADDRESS(MATCH(ROW(),$BC:$BC, 0)-1, COLUMN()-4, 4))&lt;&gt;"", INDIRECT("SP_2b!" &amp; ADDRESS(MATCH(ROW(),$BC:$BC, 0)-1, COLUMN()-4, 4)), ""), "")</f>
        <v/>
      </c>
      <c r="U10">
        <f>IF(ISNUMBER(MATCH(ROW(),$BC:$BC, 0)), IF(INDIRECT("SP_2b!" &amp; ADDRESS(MATCH(ROW(),$BC:$BC, 0)-1, COLUMN()-4, 4))&lt;&gt;"", INDIRECT("SP_2b!" &amp; ADDRESS(MATCH(ROW(),$BC:$BC, 0)-1, COLUMN()-4, 4)), ""), "")</f>
        <v/>
      </c>
      <c r="V10">
        <f>IF(ISNUMBER(MATCH(ROW(),$BC:$BC, 0)), IF(INDIRECT("SP_2b!" &amp; ADDRESS(MATCH(ROW(),$BC:$BC, 0)-1, COLUMN()-4, 4))&lt;&gt;"", INDIRECT("SP_2b!" &amp; ADDRESS(MATCH(ROW(),$BC:$BC, 0)-1, COLUMN()-4, 4)), ""), "")</f>
        <v/>
      </c>
      <c r="W10">
        <f>IF(ISNUMBER(MATCH(ROW(),$BC:$BC, 0)), IF(INDIRECT("SP_2b!" &amp; ADDRESS(MATCH(ROW(),$BC:$BC, 0)-1, COLUMN()-4, 4))&lt;&gt;"", INDIRECT("SP_2b!" &amp; ADDRESS(MATCH(ROW(),$BC:$BC, 0)-1, COLUMN()-4, 4)), ""), "")</f>
        <v/>
      </c>
      <c r="X10">
        <f>IF(ISNUMBER(MATCH(ROW(),$BC:$BC, 0)), IF(INDIRECT("SP_2b!" &amp; ADDRESS(MATCH(ROW(),$BC:$BC, 0)-1, COLUMN()-4, 4))&lt;&gt;"", INDIRECT("SP_2b!" &amp; ADDRESS(MATCH(ROW(),$BC:$BC, 0)-1, COLUMN()-4, 4)), ""), "")</f>
        <v/>
      </c>
      <c r="Y10">
        <f>IF(ISNUMBER(MATCH(ROW(),$BC:$BC, 0)), IF(INDIRECT("SP_2b!" &amp; ADDRESS(MATCH(ROW(),$BC:$BC, 0)-1, COLUMN()-4, 4))&lt;&gt;"", INDIRECT("SP_2b!" &amp; ADDRESS(MATCH(ROW(),$BC:$BC, 0)-1, COLUMN()-4, 4)), ""), "")</f>
        <v/>
      </c>
      <c r="Z10">
        <f>IF(ISNUMBER(MATCH(ROW(),$BC:$BC, 0)), IF(INDIRECT("SP_2b!" &amp; ADDRESS(MATCH(ROW(),$BC:$BC, 0)-1, COLUMN()-4, 4))&lt;&gt;"", INDIRECT("SP_2b!" &amp; ADDRESS(MATCH(ROW(),$BC:$BC, 0)-1, COLUMN()-4, 4)), ""), "")</f>
        <v/>
      </c>
      <c r="AA10">
        <f>IF(ISNUMBER(MATCH(ROW(),$BC:$BC, 0)), IF(INDIRECT("SP_2b!" &amp; ADDRESS(MATCH(ROW(),$BC:$BC, 0)-1, COLUMN()-4, 4))&lt;&gt;"", INDIRECT("SP_2b!" &amp; ADDRESS(MATCH(ROW(),$BC:$BC, 0)-1, COLUMN()-4, 4)), ""), "")</f>
        <v/>
      </c>
      <c r="AB10">
        <f>IF(ISNUMBER(MATCH(ROW(),$BC:$BC, 0)), IF(INDIRECT("SP_2b!" &amp; ADDRESS(MATCH(ROW(),$BC:$BC, 0)-1, COLUMN()-4, 4))&lt;&gt;"", INDIRECT("SP_2b!" &amp; ADDRESS(MATCH(ROW(),$BC:$BC, 0)-1, COLUMN()-4, 4)), ""), "")</f>
        <v/>
      </c>
      <c r="AC10">
        <f>IF(ISNUMBER(MATCH(ROW(),$BC:$BC, 0)), IF(INDIRECT("SP_2b!" &amp; ADDRESS(MATCH(ROW(),$BC:$BC, 0)-1, COLUMN()-4, 4))&lt;&gt;"", INDIRECT("SP_2b!" &amp; ADDRESS(MATCH(ROW(),$BC:$BC, 0)-1, COLUMN()-4, 4)), ""), "")</f>
        <v/>
      </c>
      <c r="AD10">
        <f>IF(ISNUMBER(MATCH(ROW(),$BC:$BC, 0)), IF(INDIRECT("SP_2b!" &amp; ADDRESS(MATCH(ROW(),$BC:$BC, 0)-1, COLUMN()-4, 4))&lt;&gt;"", INDIRECT("SP_2b!" &amp; ADDRESS(MATCH(ROW(),$BC:$BC, 0)-1, COLUMN()-4, 4)), ""), "")</f>
        <v/>
      </c>
      <c r="AE10">
        <f>IF(ISNUMBER(MATCH(ROW(),$BC:$BC, 0)), IF(OR(INDIRECT("SP_2b!" &amp; ADDRESS(MATCH(ROW(),$BC:$BC, 0)-1, COLUMN()-4, 4))="", INDIRECT("SP_2b!" &amp; ADDRESS(MATCH(ROW(),$BC:$BC, 0)-1, COLUMN()-4, 4))=0), "", INDIRECT("SP_2b!" &amp; ADDRESS(MATCH(ROW(),$BC:$BC, 0)-1, COLUMN()-4, 4))), "")</f>
        <v/>
      </c>
      <c r="AF10">
        <f>IF(ISNUMBER(MATCH(ROW(),$BC:$BC, 0)), IF(OR(INDIRECT("SP_2b!" &amp; ADDRESS(MATCH(ROW(),$BC:$BC, 0)-1, COLUMN()-4, 4))="", INDIRECT("SP_2b!" &amp; ADDRESS(MATCH(ROW(),$BC:$BC, 0)-1, COLUMN()-4, 4))=0), "", INDIRECT("SP_2b!" &amp; ADDRESS(MATCH(ROW(),$BC:$BC, 0)-1, COLUMN()-4, 4))), "")</f>
        <v/>
      </c>
      <c r="AG10">
        <f>IF(ISNUMBER(MATCH(ROW(),$BC:$BC, 0)), IF(OR(INDIRECT("SP_2b!" &amp; ADDRESS(MATCH(ROW(),$BC:$BC, 0)-1, COLUMN()-4, 4))="", INDIRECT("SP_2b!" &amp; ADDRESS(MATCH(ROW(),$BC:$BC, 0)-1, COLUMN()-4, 4))=0), "", INDIRECT("SP_2b!" &amp; ADDRESS(MATCH(ROW(),$BC:$BC, 0)-1, COLUMN()-4, 4))), "")</f>
        <v/>
      </c>
      <c r="AH10">
        <f>IF(ISNUMBER(MATCH(ROW(),$BC:$BC, 0)), IF(OR(INDIRECT("SP_2b!" &amp; ADDRESS(MATCH(ROW(),$BC:$BC, 0)-1, COLUMN()-4, 4))="", INDIRECT("SP_2b!" &amp; ADDRESS(MATCH(ROW(),$BC:$BC, 0)-1, COLUMN()-4, 4))=0), "", INDIRECT("SP_2b!" &amp; ADDRESS(MATCH(ROW(),$BC:$BC, 0)-1, COLUMN()-4, 4))), "")</f>
        <v/>
      </c>
      <c r="AI10">
        <f>IF(ISNUMBER(MATCH(ROW(),$BC:$BC, 0)), IF(OR(INDIRECT("SP_2b!" &amp; ADDRESS(MATCH(ROW(),$BC:$BC, 0)-1, COLUMN()-4, 4))="", INDIRECT("SP_2b!" &amp; ADDRESS(MATCH(ROW(),$BC:$BC, 0)-1, COLUMN()-4, 4))=0), "", INDIRECT("SP_2b!" &amp; ADDRESS(MATCH(ROW(),$BC:$BC, 0)-1, COLUMN()-4, 4))), "")</f>
        <v/>
      </c>
      <c r="AJ10">
        <f>IF(ISNUMBER(MATCH(ROW(),$BC:$BC, 0)), IF(OR(INDIRECT("SP_2b!" &amp; ADDRESS(MATCH(ROW(),$BC:$BC, 0)-1, COLUMN()-4, 4))="", INDIRECT("SP_2b!" &amp; ADDRESS(MATCH(ROW(),$BC:$BC, 0)-1, COLUMN()-4, 4))=0), "", INDIRECT("SP_2b!" &amp; ADDRESS(MATCH(ROW(),$BC:$BC, 0)-1, COLUMN()-4, 4))), "")</f>
        <v/>
      </c>
      <c r="AK10">
        <f>IF(ISNUMBER(MATCH(ROW(),$BC:$BC, 0)), IF(OR(INDIRECT("SP_2b!" &amp; ADDRESS(MATCH(ROW(),$BC:$BC, 0)-1, COLUMN()-4, 4))="", INDIRECT("SP_2b!" &amp; ADDRESS(MATCH(ROW(),$BC:$BC, 0)-1, COLUMN()-4, 4))=0), "", INDIRECT("SP_2b!" &amp; ADDRESS(MATCH(ROW(),$BC:$BC, 0)-1, COLUMN()-4, 4))), "")</f>
        <v/>
      </c>
      <c r="AL10">
        <f>IF(ISNUMBER(MATCH(ROW(),$BC:$BC, 0)), IF(OR(INDIRECT("SP_2b!" &amp; ADDRESS(MATCH(ROW(),$BC:$BC, 0)-1, COLUMN()-4, 4))="", INDIRECT("SP_2b!" &amp; ADDRESS(MATCH(ROW(),$BC:$BC, 0)-1, COLUMN()-4, 4))=0), "", INDIRECT("SP_2b!" &amp; ADDRESS(MATCH(ROW(),$BC:$BC, 0)-1, COLUMN()-4, 4))), "")</f>
        <v/>
      </c>
      <c r="AM10">
        <f>IF(ISNUMBER(MATCH(ROW(),$BC:$BC, 0)), IF(OR(INDIRECT("SP_2b!" &amp; ADDRESS(MATCH(ROW(),$BC:$BC, 0)-1, COLUMN()-4, 4))="", INDIRECT("SP_2b!" &amp; ADDRESS(MATCH(ROW(),$BC:$BC, 0)-1, COLUMN()-4, 4))=0), "", INDIRECT("SP_2b!" &amp; ADDRESS(MATCH(ROW(),$BC:$BC, 0)-1, COLUMN()-4, 4))), "")</f>
        <v/>
      </c>
      <c r="AN10">
        <f>IF(ISNUMBER(MATCH(ROW(),$BC:$BC, 0)), IF(INDIRECT("SP_2b!" &amp; ADDRESS(MATCH(ROW(),$BC:$BC, 0)-1, COLUMN()-4, 4))&lt;&gt;"", INDIRECT("SP_2b!" &amp; ADDRESS(MATCH(ROW(),$BC:$BC, 0)-1, COLUMN()-4, 4)), ""), "")</f>
        <v/>
      </c>
      <c r="AO10">
        <f>IF(ISNUMBER(MATCH(ROW(),$BC:$BC, 0)), IF(INDIRECT("SP_2a!" &amp; ADDRESS(MATCH(ROW(),$BC:$BC, 0)-1, 16, 4))&lt;&gt;"", INDIRECT("SP_2a!" &amp; ADDRESS(MATCH(ROW(),$BC:$BC, 0)-1, 16, 4)), ""), "")</f>
        <v/>
      </c>
      <c r="AS10">
        <f>IF(SP_2a!Q9&lt;&gt;"", SP_2a!Q9, "")</f>
        <v/>
      </c>
      <c r="AT10">
        <f>IF($AS10&lt;&gt;"", IFERROR(IF(SP_2a!$D9="", 0, IF(SP_2a!$D9=SP_2a!D8, $AT9, $AT9+1)), 1), "")</f>
        <v/>
      </c>
      <c r="AU10">
        <f>IF(SP_2a!R9&lt;&gt;"", SP_2a!R9, "")</f>
        <v/>
      </c>
      <c r="AV10">
        <f>IF(SP_2a!S9&lt;&gt;"", SP_2a!S9, "")</f>
        <v/>
      </c>
      <c r="AZ10">
        <f>IF($AS10&lt;&gt;"", IF($AS10=$AS9, 0, MAX($AZ$2:$BC9)+1), "")</f>
        <v/>
      </c>
      <c r="BA10">
        <f>IF($AS10&lt;&gt;"", IF($AT10=0, 0, IF($AT10=$AT9, 0, MAX($AZ$2:$BC9, $AZ10)+1)), "")</f>
        <v/>
      </c>
      <c r="BB10">
        <f>IF($AS10&lt;&gt;"", IF($AS10=$AS9, IF($AU10=$AU9, 0, MAX($AX$2:$BC9, $AZ10:$BA10)+1), MAX($AZ10:$BA10)+1), "")</f>
        <v/>
      </c>
      <c r="BC10">
        <f>IF($AS10&lt;&gt;"", IF($AS10=$AS9, IF($AU10=$AU9, $BC9+1, BB10), BB10), "")</f>
        <v/>
      </c>
    </row>
    <row r="11">
      <c r="C11">
        <f>IF(ISNUMBER(MATCH(ROW(),$AZ:$AZ, 0)), INDIRECT("SP_2a!" &amp; ADDRESS(MATCH(ROW(),$AZ:$AZ, 0)-1, COLUMN(), 4)), "")</f>
        <v/>
      </c>
      <c r="D11">
        <f>IF(ISNUMBER(MATCH(ROW(),$BA:$BA, 0)), INDIRECT("SP_2a!" &amp; ADDRESS(MATCH(ROW(),$BA:$BA, 0)-1, COLUMN(), 4)), "")</f>
        <v/>
      </c>
      <c r="E11">
        <f>IF(ISNUMBER(MATCH(ROW(),$BB:$BB, 0)), INDIRECT("SP_2a!" &amp; ADDRESS(MATCH(ROW(),$BB:$BB, 0)-1, COLUMN(), 4)), "")</f>
        <v/>
      </c>
      <c r="F11">
        <f>IF(ISNUMBER(MATCH(ROW(),$BB:$BB, 0)), IF(INDIRECT("SP_2a!" &amp; ADDRESS(MATCH(ROW(),$BB:$BB, 0)-1, COLUMN(), 4))=1, "X", ""), "")</f>
        <v/>
      </c>
      <c r="G11">
        <f>IF(ISNUMBER(MATCH(ROW(),$BB:$BB, 0)), IF(INDIRECT("SP_2a!" &amp; ADDRESS(MATCH(ROW(),$BB:$BB, 0)-1, COLUMN(), 4))=1, "X", ""), "")</f>
        <v/>
      </c>
      <c r="H11">
        <f>IF(ISNUMBER(MATCH(ROW(),$BB:$BB, 0)), INDIRECT("SP_2a!" &amp; ADDRESS(MATCH(ROW(),$BB:$BB, 0)-1, COLUMN(), 4)), "")</f>
        <v/>
      </c>
      <c r="I11">
        <f>IF(ISNUMBER(MATCH(ROW(),$BC:$BC, 0)), IF(INDIRECT("SP_2a!" &amp; ADDRESS(MATCH(ROW(),$BC:$BC, 0)-1, COLUMN(), 4))&lt;&gt;"", INDIRECT("SP_2a!" &amp; ADDRESS(MATCH(ROW(),$BC:$BC, 0)-1, COLUMN(), 4)), ""), "")</f>
        <v/>
      </c>
      <c r="J11">
        <f>IF(ISNUMBER(MATCH(ROW(),$BC:$BC, 0)), IF(INDIRECT("SP_2a!" &amp; ADDRESS(MATCH(ROW(),$BC:$BC, 0)-1, COLUMN(), 4))&lt;&gt;"", INDIRECT("SP_2a!" &amp; ADDRESS(MATCH(ROW(),$BC:$BC, 0)-1, COLUMN(), 4)), ""), "")</f>
        <v/>
      </c>
      <c r="K11">
        <f>IF(ISNUMBER(MATCH(ROW(),$BC:$BC, 0)), IF(INDIRECT("SP_2a!" &amp; ADDRESS(MATCH(ROW(),$BC:$BC, 0)-1, COLUMN(), 4))&lt;&gt;"", INDIRECT("SP_2a!" &amp; ADDRESS(MATCH(ROW(),$BC:$BC, 0)-1, COLUMN(), 4)), ""), "")</f>
        <v/>
      </c>
      <c r="L11">
        <f>IF(ISNUMBER(MATCH(ROW(),$BC:$BC, 0)), IF(INDIRECT("SP_2a!" &amp; ADDRESS(MATCH(ROW(),$BC:$BC, 0)-1, COLUMN(), 4))="X", "X", ""), "")</f>
        <v/>
      </c>
      <c r="M11">
        <f>IF(ISNUMBER(MATCH(ROW(),$BC:$BC, 0)), IF(INDIRECT("SP_2a!" &amp; ADDRESS(MATCH(ROW(),$BC:$BC, 0)-1, COLUMN(), 4))&lt;&gt;0, INDIRECT("SP_2a!" &amp; ADDRESS(MATCH(ROW(),$BC:$BC, 0)-1, COLUMN(), 4)), ""), "")</f>
        <v/>
      </c>
      <c r="N11">
        <f>IF(ISNUMBER(MATCH(ROW(),$BC:$BC, 0)), IF(INDIRECT("SP_2a!" &amp; ADDRESS(MATCH(ROW(),$BC:$BC, 0)-1, COLUMN(), 4))&lt;&gt;"", INDIRECT("SP_2a!" &amp; ADDRESS(MATCH(ROW(),$BC:$BC, 0)-1, COLUMN(), 4)), ""), "")</f>
        <v/>
      </c>
      <c r="O11">
        <f>IF(ISNUMBER(MATCH(ROW(),$BC:$BC, 0)), IF(INDIRECT("SP_2a!" &amp; ADDRESS(MATCH(ROW(),$BC:$BC, 0)-1, COLUMN(), 4))&lt;&gt;"", INDIRECT("SP_2a!" &amp; ADDRESS(MATCH(ROW(),$BC:$BC, 0)-1, COLUMN(), 4)), ""), "")</f>
        <v/>
      </c>
      <c r="P11">
        <f>IF(ISNUMBER(MATCH(ROW(),$BC:$BC, 0)), IF(INDIRECT("SP_2b!" &amp; ADDRESS(MATCH(ROW(),$BC:$BC, 0)-1, COLUMN()-4, 4))&lt;&gt;"", INDIRECT("SP_2b!" &amp; ADDRESS(MATCH(ROW(),$BC:$BC, 0)-1, COLUMN()-4, 4)), ""), "")</f>
        <v/>
      </c>
      <c r="Q11">
        <f>IF(ISNUMBER(MATCH(ROW(),$BC:$BC, 0)), IF(INDIRECT("SP_2b!" &amp; ADDRESS(MATCH(ROW(),$BC:$BC, 0)-1, COLUMN()-4, 4))&lt;&gt;"", INDIRECT("SP_2b!" &amp; ADDRESS(MATCH(ROW(),$BC:$BC, 0)-1, COLUMN()-4, 4)), ""), "")</f>
        <v/>
      </c>
      <c r="R11">
        <f>IF(ISNUMBER(MATCH(ROW(),$BC:$BC, 0)), IF(INDIRECT("SP_2b!" &amp; ADDRESS(MATCH(ROW(),$BC:$BC, 0)-1, COLUMN()-4, 4))&lt;&gt;"", INDIRECT("SP_2b!" &amp; ADDRESS(MATCH(ROW(),$BC:$BC, 0)-1, COLUMN()-4, 4)), ""), "")</f>
        <v/>
      </c>
      <c r="S11">
        <f>IF(ISNUMBER(MATCH(ROW(),$BC:$BC, 0)), IF(INDIRECT("SP_2b!" &amp; ADDRESS(MATCH(ROW(),$BC:$BC, 0)-1, COLUMN()-4, 4))&lt;&gt;"", INDIRECT("SP_2b!" &amp; ADDRESS(MATCH(ROW(),$BC:$BC, 0)-1, COLUMN()-4, 4)), ""), "")</f>
        <v/>
      </c>
      <c r="T11">
        <f>IF(ISNUMBER(MATCH(ROW(),$BC:$BC, 0)), IF(INDIRECT("SP_2b!" &amp; ADDRESS(MATCH(ROW(),$BC:$BC, 0)-1, COLUMN()-4, 4))&lt;&gt;"", INDIRECT("SP_2b!" &amp; ADDRESS(MATCH(ROW(),$BC:$BC, 0)-1, COLUMN()-4, 4)), ""), "")</f>
        <v/>
      </c>
      <c r="U11">
        <f>IF(ISNUMBER(MATCH(ROW(),$BC:$BC, 0)), IF(INDIRECT("SP_2b!" &amp; ADDRESS(MATCH(ROW(),$BC:$BC, 0)-1, COLUMN()-4, 4))&lt;&gt;"", INDIRECT("SP_2b!" &amp; ADDRESS(MATCH(ROW(),$BC:$BC, 0)-1, COLUMN()-4, 4)), ""), "")</f>
        <v/>
      </c>
      <c r="V11">
        <f>IF(ISNUMBER(MATCH(ROW(),$BC:$BC, 0)), IF(INDIRECT("SP_2b!" &amp; ADDRESS(MATCH(ROW(),$BC:$BC, 0)-1, COLUMN()-4, 4))&lt;&gt;"", INDIRECT("SP_2b!" &amp; ADDRESS(MATCH(ROW(),$BC:$BC, 0)-1, COLUMN()-4, 4)), ""), "")</f>
        <v/>
      </c>
      <c r="W11">
        <f>IF(ISNUMBER(MATCH(ROW(),$BC:$BC, 0)), IF(INDIRECT("SP_2b!" &amp; ADDRESS(MATCH(ROW(),$BC:$BC, 0)-1, COLUMN()-4, 4))&lt;&gt;"", INDIRECT("SP_2b!" &amp; ADDRESS(MATCH(ROW(),$BC:$BC, 0)-1, COLUMN()-4, 4)), ""), "")</f>
        <v/>
      </c>
      <c r="X11">
        <f>IF(ISNUMBER(MATCH(ROW(),$BC:$BC, 0)), IF(INDIRECT("SP_2b!" &amp; ADDRESS(MATCH(ROW(),$BC:$BC, 0)-1, COLUMN()-4, 4))&lt;&gt;"", INDIRECT("SP_2b!" &amp; ADDRESS(MATCH(ROW(),$BC:$BC, 0)-1, COLUMN()-4, 4)), ""), "")</f>
        <v/>
      </c>
      <c r="Y11">
        <f>IF(ISNUMBER(MATCH(ROW(),$BC:$BC, 0)), IF(INDIRECT("SP_2b!" &amp; ADDRESS(MATCH(ROW(),$BC:$BC, 0)-1, COLUMN()-4, 4))&lt;&gt;"", INDIRECT("SP_2b!" &amp; ADDRESS(MATCH(ROW(),$BC:$BC, 0)-1, COLUMN()-4, 4)), ""), "")</f>
        <v/>
      </c>
      <c r="Z11">
        <f>IF(ISNUMBER(MATCH(ROW(),$BC:$BC, 0)), IF(INDIRECT("SP_2b!" &amp; ADDRESS(MATCH(ROW(),$BC:$BC, 0)-1, COLUMN()-4, 4))&lt;&gt;"", INDIRECT("SP_2b!" &amp; ADDRESS(MATCH(ROW(),$BC:$BC, 0)-1, COLUMN()-4, 4)), ""), "")</f>
        <v/>
      </c>
      <c r="AA11">
        <f>IF(ISNUMBER(MATCH(ROW(),$BC:$BC, 0)), IF(INDIRECT("SP_2b!" &amp; ADDRESS(MATCH(ROW(),$BC:$BC, 0)-1, COLUMN()-4, 4))&lt;&gt;"", INDIRECT("SP_2b!" &amp; ADDRESS(MATCH(ROW(),$BC:$BC, 0)-1, COLUMN()-4, 4)), ""), "")</f>
        <v/>
      </c>
      <c r="AB11">
        <f>IF(ISNUMBER(MATCH(ROW(),$BC:$BC, 0)), IF(INDIRECT("SP_2b!" &amp; ADDRESS(MATCH(ROW(),$BC:$BC, 0)-1, COLUMN()-4, 4))&lt;&gt;"", INDIRECT("SP_2b!" &amp; ADDRESS(MATCH(ROW(),$BC:$BC, 0)-1, COLUMN()-4, 4)), ""), "")</f>
        <v/>
      </c>
      <c r="AC11">
        <f>IF(ISNUMBER(MATCH(ROW(),$BC:$BC, 0)), IF(INDIRECT("SP_2b!" &amp; ADDRESS(MATCH(ROW(),$BC:$BC, 0)-1, COLUMN()-4, 4))&lt;&gt;"", INDIRECT("SP_2b!" &amp; ADDRESS(MATCH(ROW(),$BC:$BC, 0)-1, COLUMN()-4, 4)), ""), "")</f>
        <v/>
      </c>
      <c r="AD11">
        <f>IF(ISNUMBER(MATCH(ROW(),$BC:$BC, 0)), IF(INDIRECT("SP_2b!" &amp; ADDRESS(MATCH(ROW(),$BC:$BC, 0)-1, COLUMN()-4, 4))&lt;&gt;"", INDIRECT("SP_2b!" &amp; ADDRESS(MATCH(ROW(),$BC:$BC, 0)-1, COLUMN()-4, 4)), ""), "")</f>
        <v/>
      </c>
      <c r="AE11">
        <f>IF(ISNUMBER(MATCH(ROW(),$BC:$BC, 0)), IF(OR(INDIRECT("SP_2b!" &amp; ADDRESS(MATCH(ROW(),$BC:$BC, 0)-1, COLUMN()-4, 4))="", INDIRECT("SP_2b!" &amp; ADDRESS(MATCH(ROW(),$BC:$BC, 0)-1, COLUMN()-4, 4))=0), "", INDIRECT("SP_2b!" &amp; ADDRESS(MATCH(ROW(),$BC:$BC, 0)-1, COLUMN()-4, 4))), "")</f>
        <v/>
      </c>
      <c r="AF11">
        <f>IF(ISNUMBER(MATCH(ROW(),$BC:$BC, 0)), IF(OR(INDIRECT("SP_2b!" &amp; ADDRESS(MATCH(ROW(),$BC:$BC, 0)-1, COLUMN()-4, 4))="", INDIRECT("SP_2b!" &amp; ADDRESS(MATCH(ROW(),$BC:$BC, 0)-1, COLUMN()-4, 4))=0), "", INDIRECT("SP_2b!" &amp; ADDRESS(MATCH(ROW(),$BC:$BC, 0)-1, COLUMN()-4, 4))), "")</f>
        <v/>
      </c>
      <c r="AG11">
        <f>IF(ISNUMBER(MATCH(ROW(),$BC:$BC, 0)), IF(OR(INDIRECT("SP_2b!" &amp; ADDRESS(MATCH(ROW(),$BC:$BC, 0)-1, COLUMN()-4, 4))="", INDIRECT("SP_2b!" &amp; ADDRESS(MATCH(ROW(),$BC:$BC, 0)-1, COLUMN()-4, 4))=0), "", INDIRECT("SP_2b!" &amp; ADDRESS(MATCH(ROW(),$BC:$BC, 0)-1, COLUMN()-4, 4))), "")</f>
        <v/>
      </c>
      <c r="AH11">
        <f>IF(ISNUMBER(MATCH(ROW(),$BC:$BC, 0)), IF(OR(INDIRECT("SP_2b!" &amp; ADDRESS(MATCH(ROW(),$BC:$BC, 0)-1, COLUMN()-4, 4))="", INDIRECT("SP_2b!" &amp; ADDRESS(MATCH(ROW(),$BC:$BC, 0)-1, COLUMN()-4, 4))=0), "", INDIRECT("SP_2b!" &amp; ADDRESS(MATCH(ROW(),$BC:$BC, 0)-1, COLUMN()-4, 4))), "")</f>
        <v/>
      </c>
      <c r="AI11">
        <f>IF(ISNUMBER(MATCH(ROW(),$BC:$BC, 0)), IF(OR(INDIRECT("SP_2b!" &amp; ADDRESS(MATCH(ROW(),$BC:$BC, 0)-1, COLUMN()-4, 4))="", INDIRECT("SP_2b!" &amp; ADDRESS(MATCH(ROW(),$BC:$BC, 0)-1, COLUMN()-4, 4))=0), "", INDIRECT("SP_2b!" &amp; ADDRESS(MATCH(ROW(),$BC:$BC, 0)-1, COLUMN()-4, 4))), "")</f>
        <v/>
      </c>
      <c r="AJ11">
        <f>IF(ISNUMBER(MATCH(ROW(),$BC:$BC, 0)), IF(OR(INDIRECT("SP_2b!" &amp; ADDRESS(MATCH(ROW(),$BC:$BC, 0)-1, COLUMN()-4, 4))="", INDIRECT("SP_2b!" &amp; ADDRESS(MATCH(ROW(),$BC:$BC, 0)-1, COLUMN()-4, 4))=0), "", INDIRECT("SP_2b!" &amp; ADDRESS(MATCH(ROW(),$BC:$BC, 0)-1, COLUMN()-4, 4))), "")</f>
        <v/>
      </c>
      <c r="AK11">
        <f>IF(ISNUMBER(MATCH(ROW(),$BC:$BC, 0)), IF(OR(INDIRECT("SP_2b!" &amp; ADDRESS(MATCH(ROW(),$BC:$BC, 0)-1, COLUMN()-4, 4))="", INDIRECT("SP_2b!" &amp; ADDRESS(MATCH(ROW(),$BC:$BC, 0)-1, COLUMN()-4, 4))=0), "", INDIRECT("SP_2b!" &amp; ADDRESS(MATCH(ROW(),$BC:$BC, 0)-1, COLUMN()-4, 4))), "")</f>
        <v/>
      </c>
      <c r="AL11">
        <f>IF(ISNUMBER(MATCH(ROW(),$BC:$BC, 0)), IF(OR(INDIRECT("SP_2b!" &amp; ADDRESS(MATCH(ROW(),$BC:$BC, 0)-1, COLUMN()-4, 4))="", INDIRECT("SP_2b!" &amp; ADDRESS(MATCH(ROW(),$BC:$BC, 0)-1, COLUMN()-4, 4))=0), "", INDIRECT("SP_2b!" &amp; ADDRESS(MATCH(ROW(),$BC:$BC, 0)-1, COLUMN()-4, 4))), "")</f>
        <v/>
      </c>
      <c r="AM11">
        <f>IF(ISNUMBER(MATCH(ROW(),$BC:$BC, 0)), IF(OR(INDIRECT("SP_2b!" &amp; ADDRESS(MATCH(ROW(),$BC:$BC, 0)-1, COLUMN()-4, 4))="", INDIRECT("SP_2b!" &amp; ADDRESS(MATCH(ROW(),$BC:$BC, 0)-1, COLUMN()-4, 4))=0), "", INDIRECT("SP_2b!" &amp; ADDRESS(MATCH(ROW(),$BC:$BC, 0)-1, COLUMN()-4, 4))), "")</f>
        <v/>
      </c>
      <c r="AN11">
        <f>IF(ISNUMBER(MATCH(ROW(),$BC:$BC, 0)), IF(INDIRECT("SP_2b!" &amp; ADDRESS(MATCH(ROW(),$BC:$BC, 0)-1, COLUMN()-4, 4))&lt;&gt;"", INDIRECT("SP_2b!" &amp; ADDRESS(MATCH(ROW(),$BC:$BC, 0)-1, COLUMN()-4, 4)), ""), "")</f>
        <v/>
      </c>
      <c r="AO11">
        <f>IF(ISNUMBER(MATCH(ROW(),$BC:$BC, 0)), IF(INDIRECT("SP_2a!" &amp; ADDRESS(MATCH(ROW(),$BC:$BC, 0)-1, 16, 4))&lt;&gt;"", INDIRECT("SP_2a!" &amp; ADDRESS(MATCH(ROW(),$BC:$BC, 0)-1, 16, 4)), ""), "")</f>
        <v/>
      </c>
      <c r="AS11">
        <f>IF(SP_2a!Q10&lt;&gt;"", SP_2a!Q10, "")</f>
        <v/>
      </c>
      <c r="AT11">
        <f>IF($AS11&lt;&gt;"", IFERROR(IF(SP_2a!$D10="", 0, IF(SP_2a!$D10=SP_2a!D9, $AT10, $AT10+1)), 1), "")</f>
        <v/>
      </c>
      <c r="AU11">
        <f>IF(SP_2a!R10&lt;&gt;"", SP_2a!R10, "")</f>
        <v/>
      </c>
      <c r="AV11">
        <f>IF(SP_2a!S10&lt;&gt;"", SP_2a!S10, "")</f>
        <v/>
      </c>
      <c r="AZ11">
        <f>IF($AS11&lt;&gt;"", IF($AS11=$AS10, 0, MAX($AZ$2:$BC10)+1), "")</f>
        <v/>
      </c>
      <c r="BA11">
        <f>IF($AS11&lt;&gt;"", IF($AT11=0, 0, IF($AT11=$AT10, 0, MAX($AZ$2:$BC10, $AZ11)+1)), "")</f>
        <v/>
      </c>
      <c r="BB11">
        <f>IF($AS11&lt;&gt;"", IF($AS11=$AS10, IF($AU11=$AU10, 0, MAX($AX$2:$BC10, $AZ11:$BA11)+1), MAX($AZ11:$BA11)+1), "")</f>
        <v/>
      </c>
      <c r="BC11">
        <f>IF($AS11&lt;&gt;"", IF($AS11=$AS10, IF($AU11=$AU10, $BC10+1, BB11), BB11), "")</f>
        <v/>
      </c>
    </row>
    <row r="12">
      <c r="C12">
        <f>IF(ISNUMBER(MATCH(ROW(),$AZ:$AZ, 0)), INDIRECT("SP_2a!" &amp; ADDRESS(MATCH(ROW(),$AZ:$AZ, 0)-1, COLUMN(), 4)), "")</f>
        <v/>
      </c>
      <c r="D12">
        <f>IF(ISNUMBER(MATCH(ROW(),$BA:$BA, 0)), INDIRECT("SP_2a!" &amp; ADDRESS(MATCH(ROW(),$BA:$BA, 0)-1, COLUMN(), 4)), "")</f>
        <v/>
      </c>
      <c r="E12">
        <f>IF(ISNUMBER(MATCH(ROW(),$BB:$BB, 0)), INDIRECT("SP_2a!" &amp; ADDRESS(MATCH(ROW(),$BB:$BB, 0)-1, COLUMN(), 4)), "")</f>
        <v/>
      </c>
      <c r="F12">
        <f>IF(ISNUMBER(MATCH(ROW(),$BB:$BB, 0)), IF(INDIRECT("SP_2a!" &amp; ADDRESS(MATCH(ROW(),$BB:$BB, 0)-1, COLUMN(), 4))=1, "X", ""), "")</f>
        <v/>
      </c>
      <c r="G12">
        <f>IF(ISNUMBER(MATCH(ROW(),$BB:$BB, 0)), IF(INDIRECT("SP_2a!" &amp; ADDRESS(MATCH(ROW(),$BB:$BB, 0)-1, COLUMN(), 4))=1, "X", ""), "")</f>
        <v/>
      </c>
      <c r="H12">
        <f>IF(ISNUMBER(MATCH(ROW(),$BB:$BB, 0)), INDIRECT("SP_2a!" &amp; ADDRESS(MATCH(ROW(),$BB:$BB, 0)-1, COLUMN(), 4)), "")</f>
        <v/>
      </c>
      <c r="I12">
        <f>IF(ISNUMBER(MATCH(ROW(),$BC:$BC, 0)), IF(INDIRECT("SP_2a!" &amp; ADDRESS(MATCH(ROW(),$BC:$BC, 0)-1, COLUMN(), 4))&lt;&gt;"", INDIRECT("SP_2a!" &amp; ADDRESS(MATCH(ROW(),$BC:$BC, 0)-1, COLUMN(), 4)), ""), "")</f>
        <v/>
      </c>
      <c r="J12">
        <f>IF(ISNUMBER(MATCH(ROW(),$BC:$BC, 0)), IF(INDIRECT("SP_2a!" &amp; ADDRESS(MATCH(ROW(),$BC:$BC, 0)-1, COLUMN(), 4))&lt;&gt;"", INDIRECT("SP_2a!" &amp; ADDRESS(MATCH(ROW(),$BC:$BC, 0)-1, COLUMN(), 4)), ""), "")</f>
        <v/>
      </c>
      <c r="K12">
        <f>IF(ISNUMBER(MATCH(ROW(),$BC:$BC, 0)), IF(INDIRECT("SP_2a!" &amp; ADDRESS(MATCH(ROW(),$BC:$BC, 0)-1, COLUMN(), 4))&lt;&gt;"", INDIRECT("SP_2a!" &amp; ADDRESS(MATCH(ROW(),$BC:$BC, 0)-1, COLUMN(), 4)), ""), "")</f>
        <v/>
      </c>
      <c r="L12">
        <f>IF(ISNUMBER(MATCH(ROW(),$BC:$BC, 0)), IF(INDIRECT("SP_2a!" &amp; ADDRESS(MATCH(ROW(),$BC:$BC, 0)-1, COLUMN(), 4))="X", "X", ""), "")</f>
        <v/>
      </c>
      <c r="M12">
        <f>IF(ISNUMBER(MATCH(ROW(),$BC:$BC, 0)), IF(INDIRECT("SP_2a!" &amp; ADDRESS(MATCH(ROW(),$BC:$BC, 0)-1, COLUMN(), 4))&lt;&gt;0, INDIRECT("SP_2a!" &amp; ADDRESS(MATCH(ROW(),$BC:$BC, 0)-1, COLUMN(), 4)), ""), "")</f>
        <v/>
      </c>
      <c r="N12">
        <f>IF(ISNUMBER(MATCH(ROW(),$BC:$BC, 0)), IF(INDIRECT("SP_2a!" &amp; ADDRESS(MATCH(ROW(),$BC:$BC, 0)-1, COLUMN(), 4))&lt;&gt;"", INDIRECT("SP_2a!" &amp; ADDRESS(MATCH(ROW(),$BC:$BC, 0)-1, COLUMN(), 4)), ""), "")</f>
        <v/>
      </c>
      <c r="O12">
        <f>IF(ISNUMBER(MATCH(ROW(),$BC:$BC, 0)), IF(INDIRECT("SP_2a!" &amp; ADDRESS(MATCH(ROW(),$BC:$BC, 0)-1, COLUMN(), 4))&lt;&gt;"", INDIRECT("SP_2a!" &amp; ADDRESS(MATCH(ROW(),$BC:$BC, 0)-1, COLUMN(), 4)), ""), "")</f>
        <v/>
      </c>
      <c r="P12">
        <f>IF(ISNUMBER(MATCH(ROW(),$BC:$BC, 0)), IF(INDIRECT("SP_2b!" &amp; ADDRESS(MATCH(ROW(),$BC:$BC, 0)-1, COLUMN()-4, 4))&lt;&gt;"", INDIRECT("SP_2b!" &amp; ADDRESS(MATCH(ROW(),$BC:$BC, 0)-1, COLUMN()-4, 4)), ""), "")</f>
        <v/>
      </c>
      <c r="Q12">
        <f>IF(ISNUMBER(MATCH(ROW(),$BC:$BC, 0)), IF(INDIRECT("SP_2b!" &amp; ADDRESS(MATCH(ROW(),$BC:$BC, 0)-1, COLUMN()-4, 4))&lt;&gt;"", INDIRECT("SP_2b!" &amp; ADDRESS(MATCH(ROW(),$BC:$BC, 0)-1, COLUMN()-4, 4)), ""), "")</f>
        <v/>
      </c>
      <c r="R12">
        <f>IF(ISNUMBER(MATCH(ROW(),$BC:$BC, 0)), IF(INDIRECT("SP_2b!" &amp; ADDRESS(MATCH(ROW(),$BC:$BC, 0)-1, COLUMN()-4, 4))&lt;&gt;"", INDIRECT("SP_2b!" &amp; ADDRESS(MATCH(ROW(),$BC:$BC, 0)-1, COLUMN()-4, 4)), ""), "")</f>
        <v/>
      </c>
      <c r="S12">
        <f>IF(ISNUMBER(MATCH(ROW(),$BC:$BC, 0)), IF(INDIRECT("SP_2b!" &amp; ADDRESS(MATCH(ROW(),$BC:$BC, 0)-1, COLUMN()-4, 4))&lt;&gt;"", INDIRECT("SP_2b!" &amp; ADDRESS(MATCH(ROW(),$BC:$BC, 0)-1, COLUMN()-4, 4)), ""), "")</f>
        <v/>
      </c>
      <c r="T12">
        <f>IF(ISNUMBER(MATCH(ROW(),$BC:$BC, 0)), IF(INDIRECT("SP_2b!" &amp; ADDRESS(MATCH(ROW(),$BC:$BC, 0)-1, COLUMN()-4, 4))&lt;&gt;"", INDIRECT("SP_2b!" &amp; ADDRESS(MATCH(ROW(),$BC:$BC, 0)-1, COLUMN()-4, 4)), ""), "")</f>
        <v/>
      </c>
      <c r="U12">
        <f>IF(ISNUMBER(MATCH(ROW(),$BC:$BC, 0)), IF(INDIRECT("SP_2b!" &amp; ADDRESS(MATCH(ROW(),$BC:$BC, 0)-1, COLUMN()-4, 4))&lt;&gt;"", INDIRECT("SP_2b!" &amp; ADDRESS(MATCH(ROW(),$BC:$BC, 0)-1, COLUMN()-4, 4)), ""), "")</f>
        <v/>
      </c>
      <c r="V12">
        <f>IF(ISNUMBER(MATCH(ROW(),$BC:$BC, 0)), IF(INDIRECT("SP_2b!" &amp; ADDRESS(MATCH(ROW(),$BC:$BC, 0)-1, COLUMN()-4, 4))&lt;&gt;"", INDIRECT("SP_2b!" &amp; ADDRESS(MATCH(ROW(),$BC:$BC, 0)-1, COLUMN()-4, 4)), ""), "")</f>
        <v/>
      </c>
      <c r="W12">
        <f>IF(ISNUMBER(MATCH(ROW(),$BC:$BC, 0)), IF(INDIRECT("SP_2b!" &amp; ADDRESS(MATCH(ROW(),$BC:$BC, 0)-1, COLUMN()-4, 4))&lt;&gt;"", INDIRECT("SP_2b!" &amp; ADDRESS(MATCH(ROW(),$BC:$BC, 0)-1, COLUMN()-4, 4)), ""), "")</f>
        <v/>
      </c>
      <c r="X12">
        <f>IF(ISNUMBER(MATCH(ROW(),$BC:$BC, 0)), IF(INDIRECT("SP_2b!" &amp; ADDRESS(MATCH(ROW(),$BC:$BC, 0)-1, COLUMN()-4, 4))&lt;&gt;"", INDIRECT("SP_2b!" &amp; ADDRESS(MATCH(ROW(),$BC:$BC, 0)-1, COLUMN()-4, 4)), ""), "")</f>
        <v/>
      </c>
      <c r="Y12">
        <f>IF(ISNUMBER(MATCH(ROW(),$BC:$BC, 0)), IF(INDIRECT("SP_2b!" &amp; ADDRESS(MATCH(ROW(),$BC:$BC, 0)-1, COLUMN()-4, 4))&lt;&gt;"", INDIRECT("SP_2b!" &amp; ADDRESS(MATCH(ROW(),$BC:$BC, 0)-1, COLUMN()-4, 4)), ""), "")</f>
        <v/>
      </c>
      <c r="Z12">
        <f>IF(ISNUMBER(MATCH(ROW(),$BC:$BC, 0)), IF(INDIRECT("SP_2b!" &amp; ADDRESS(MATCH(ROW(),$BC:$BC, 0)-1, COLUMN()-4, 4))&lt;&gt;"", INDIRECT("SP_2b!" &amp; ADDRESS(MATCH(ROW(),$BC:$BC, 0)-1, COLUMN()-4, 4)), ""), "")</f>
        <v/>
      </c>
      <c r="AA12">
        <f>IF(ISNUMBER(MATCH(ROW(),$BC:$BC, 0)), IF(INDIRECT("SP_2b!" &amp; ADDRESS(MATCH(ROW(),$BC:$BC, 0)-1, COLUMN()-4, 4))&lt;&gt;"", INDIRECT("SP_2b!" &amp; ADDRESS(MATCH(ROW(),$BC:$BC, 0)-1, COLUMN()-4, 4)), ""), "")</f>
        <v/>
      </c>
      <c r="AB12">
        <f>IF(ISNUMBER(MATCH(ROW(),$BC:$BC, 0)), IF(INDIRECT("SP_2b!" &amp; ADDRESS(MATCH(ROW(),$BC:$BC, 0)-1, COLUMN()-4, 4))&lt;&gt;"", INDIRECT("SP_2b!" &amp; ADDRESS(MATCH(ROW(),$BC:$BC, 0)-1, COLUMN()-4, 4)), ""), "")</f>
        <v/>
      </c>
      <c r="AC12">
        <f>IF(ISNUMBER(MATCH(ROW(),$BC:$BC, 0)), IF(INDIRECT("SP_2b!" &amp; ADDRESS(MATCH(ROW(),$BC:$BC, 0)-1, COLUMN()-4, 4))&lt;&gt;"", INDIRECT("SP_2b!" &amp; ADDRESS(MATCH(ROW(),$BC:$BC, 0)-1, COLUMN()-4, 4)), ""), "")</f>
        <v/>
      </c>
      <c r="AD12">
        <f>IF(ISNUMBER(MATCH(ROW(),$BC:$BC, 0)), IF(INDIRECT("SP_2b!" &amp; ADDRESS(MATCH(ROW(),$BC:$BC, 0)-1, COLUMN()-4, 4))&lt;&gt;"", INDIRECT("SP_2b!" &amp; ADDRESS(MATCH(ROW(),$BC:$BC, 0)-1, COLUMN()-4, 4)), ""), "")</f>
        <v/>
      </c>
      <c r="AE12">
        <f>IF(ISNUMBER(MATCH(ROW(),$BC:$BC, 0)), IF(OR(INDIRECT("SP_2b!" &amp; ADDRESS(MATCH(ROW(),$BC:$BC, 0)-1, COLUMN()-4, 4))="", INDIRECT("SP_2b!" &amp; ADDRESS(MATCH(ROW(),$BC:$BC, 0)-1, COLUMN()-4, 4))=0), "", INDIRECT("SP_2b!" &amp; ADDRESS(MATCH(ROW(),$BC:$BC, 0)-1, COLUMN()-4, 4))), "")</f>
        <v/>
      </c>
      <c r="AF12">
        <f>IF(ISNUMBER(MATCH(ROW(),$BC:$BC, 0)), IF(OR(INDIRECT("SP_2b!" &amp; ADDRESS(MATCH(ROW(),$BC:$BC, 0)-1, COLUMN()-4, 4))="", INDIRECT("SP_2b!" &amp; ADDRESS(MATCH(ROW(),$BC:$BC, 0)-1, COLUMN()-4, 4))=0), "", INDIRECT("SP_2b!" &amp; ADDRESS(MATCH(ROW(),$BC:$BC, 0)-1, COLUMN()-4, 4))), "")</f>
        <v/>
      </c>
      <c r="AG12">
        <f>IF(ISNUMBER(MATCH(ROW(),$BC:$BC, 0)), IF(OR(INDIRECT("SP_2b!" &amp; ADDRESS(MATCH(ROW(),$BC:$BC, 0)-1, COLUMN()-4, 4))="", INDIRECT("SP_2b!" &amp; ADDRESS(MATCH(ROW(),$BC:$BC, 0)-1, COLUMN()-4, 4))=0), "", INDIRECT("SP_2b!" &amp; ADDRESS(MATCH(ROW(),$BC:$BC, 0)-1, COLUMN()-4, 4))), "")</f>
        <v/>
      </c>
      <c r="AH12">
        <f>IF(ISNUMBER(MATCH(ROW(),$BC:$BC, 0)), IF(OR(INDIRECT("SP_2b!" &amp; ADDRESS(MATCH(ROW(),$BC:$BC, 0)-1, COLUMN()-4, 4))="", INDIRECT("SP_2b!" &amp; ADDRESS(MATCH(ROW(),$BC:$BC, 0)-1, COLUMN()-4, 4))=0), "", INDIRECT("SP_2b!" &amp; ADDRESS(MATCH(ROW(),$BC:$BC, 0)-1, COLUMN()-4, 4))), "")</f>
        <v/>
      </c>
      <c r="AI12">
        <f>IF(ISNUMBER(MATCH(ROW(),$BC:$BC, 0)), IF(OR(INDIRECT("SP_2b!" &amp; ADDRESS(MATCH(ROW(),$BC:$BC, 0)-1, COLUMN()-4, 4))="", INDIRECT("SP_2b!" &amp; ADDRESS(MATCH(ROW(),$BC:$BC, 0)-1, COLUMN()-4, 4))=0), "", INDIRECT("SP_2b!" &amp; ADDRESS(MATCH(ROW(),$BC:$BC, 0)-1, COLUMN()-4, 4))), "")</f>
        <v/>
      </c>
      <c r="AJ12">
        <f>IF(ISNUMBER(MATCH(ROW(),$BC:$BC, 0)), IF(OR(INDIRECT("SP_2b!" &amp; ADDRESS(MATCH(ROW(),$BC:$BC, 0)-1, COLUMN()-4, 4))="", INDIRECT("SP_2b!" &amp; ADDRESS(MATCH(ROW(),$BC:$BC, 0)-1, COLUMN()-4, 4))=0), "", INDIRECT("SP_2b!" &amp; ADDRESS(MATCH(ROW(),$BC:$BC, 0)-1, COLUMN()-4, 4))), "")</f>
        <v/>
      </c>
      <c r="AK12">
        <f>IF(ISNUMBER(MATCH(ROW(),$BC:$BC, 0)), IF(OR(INDIRECT("SP_2b!" &amp; ADDRESS(MATCH(ROW(),$BC:$BC, 0)-1, COLUMN()-4, 4))="", INDIRECT("SP_2b!" &amp; ADDRESS(MATCH(ROW(),$BC:$BC, 0)-1, COLUMN()-4, 4))=0), "", INDIRECT("SP_2b!" &amp; ADDRESS(MATCH(ROW(),$BC:$BC, 0)-1, COLUMN()-4, 4))), "")</f>
        <v/>
      </c>
      <c r="AL12">
        <f>IF(ISNUMBER(MATCH(ROW(),$BC:$BC, 0)), IF(OR(INDIRECT("SP_2b!" &amp; ADDRESS(MATCH(ROW(),$BC:$BC, 0)-1, COLUMN()-4, 4))="", INDIRECT("SP_2b!" &amp; ADDRESS(MATCH(ROW(),$BC:$BC, 0)-1, COLUMN()-4, 4))=0), "", INDIRECT("SP_2b!" &amp; ADDRESS(MATCH(ROW(),$BC:$BC, 0)-1, COLUMN()-4, 4))), "")</f>
        <v/>
      </c>
      <c r="AM12">
        <f>IF(ISNUMBER(MATCH(ROW(),$BC:$BC, 0)), IF(OR(INDIRECT("SP_2b!" &amp; ADDRESS(MATCH(ROW(),$BC:$BC, 0)-1, COLUMN()-4, 4))="", INDIRECT("SP_2b!" &amp; ADDRESS(MATCH(ROW(),$BC:$BC, 0)-1, COLUMN()-4, 4))=0), "", INDIRECT("SP_2b!" &amp; ADDRESS(MATCH(ROW(),$BC:$BC, 0)-1, COLUMN()-4, 4))), "")</f>
        <v/>
      </c>
      <c r="AN12">
        <f>IF(ISNUMBER(MATCH(ROW(),$BC:$BC, 0)), IF(INDIRECT("SP_2b!" &amp; ADDRESS(MATCH(ROW(),$BC:$BC, 0)-1, COLUMN()-4, 4))&lt;&gt;"", INDIRECT("SP_2b!" &amp; ADDRESS(MATCH(ROW(),$BC:$BC, 0)-1, COLUMN()-4, 4)), ""), "")</f>
        <v/>
      </c>
      <c r="AO12">
        <f>IF(ISNUMBER(MATCH(ROW(),$BC:$BC, 0)), IF(INDIRECT("SP_2a!" &amp; ADDRESS(MATCH(ROW(),$BC:$BC, 0)-1, 16, 4))&lt;&gt;"", INDIRECT("SP_2a!" &amp; ADDRESS(MATCH(ROW(),$BC:$BC, 0)-1, 16, 4)), ""), "")</f>
        <v/>
      </c>
      <c r="AS12">
        <f>IF(SP_2a!Q11&lt;&gt;"", SP_2a!Q11, "")</f>
        <v/>
      </c>
      <c r="AT12">
        <f>IF($AS12&lt;&gt;"", IFERROR(IF(SP_2a!$D11="", 0, IF(SP_2a!$D11=SP_2a!D10, $AT11, $AT11+1)), 1), "")</f>
        <v/>
      </c>
      <c r="AU12">
        <f>IF(SP_2a!R11&lt;&gt;"", SP_2a!R11, "")</f>
        <v/>
      </c>
      <c r="AV12">
        <f>IF(SP_2a!S11&lt;&gt;"", SP_2a!S11, "")</f>
        <v/>
      </c>
      <c r="AZ12">
        <f>IF($AS12&lt;&gt;"", IF($AS12=$AS11, 0, MAX($AZ$2:$BC11)+1), "")</f>
        <v/>
      </c>
      <c r="BA12">
        <f>IF($AS12&lt;&gt;"", IF($AT12=0, 0, IF($AT12=$AT11, 0, MAX($AZ$2:$BC11, $AZ12)+1)), "")</f>
        <v/>
      </c>
      <c r="BB12">
        <f>IF($AS12&lt;&gt;"", IF($AS12=$AS11, IF($AU12=$AU11, 0, MAX($AX$2:$BC11, $AZ12:$BA12)+1), MAX($AZ12:$BA12)+1), "")</f>
        <v/>
      </c>
      <c r="BC12">
        <f>IF($AS12&lt;&gt;"", IF($AS12=$AS11, IF($AU12=$AU11, $BC11+1, BB12), BB12), "")</f>
        <v/>
      </c>
    </row>
    <row r="13">
      <c r="C13">
        <f>IF(ISNUMBER(MATCH(ROW(),$AZ:$AZ, 0)), INDIRECT("SP_2a!" &amp; ADDRESS(MATCH(ROW(),$AZ:$AZ, 0)-1, COLUMN(), 4)), "")</f>
        <v/>
      </c>
      <c r="D13">
        <f>IF(ISNUMBER(MATCH(ROW(),$BA:$BA, 0)), INDIRECT("SP_2a!" &amp; ADDRESS(MATCH(ROW(),$BA:$BA, 0)-1, COLUMN(), 4)), "")</f>
        <v/>
      </c>
      <c r="E13">
        <f>IF(ISNUMBER(MATCH(ROW(),$BB:$BB, 0)), INDIRECT("SP_2a!" &amp; ADDRESS(MATCH(ROW(),$BB:$BB, 0)-1, COLUMN(), 4)), "")</f>
        <v/>
      </c>
      <c r="F13">
        <f>IF(ISNUMBER(MATCH(ROW(),$BB:$BB, 0)), IF(INDIRECT("SP_2a!" &amp; ADDRESS(MATCH(ROW(),$BB:$BB, 0)-1, COLUMN(), 4))=1, "X", ""), "")</f>
        <v/>
      </c>
      <c r="G13">
        <f>IF(ISNUMBER(MATCH(ROW(),$BB:$BB, 0)), IF(INDIRECT("SP_2a!" &amp; ADDRESS(MATCH(ROW(),$BB:$BB, 0)-1, COLUMN(), 4))=1, "X", ""), "")</f>
        <v/>
      </c>
      <c r="H13">
        <f>IF(ISNUMBER(MATCH(ROW(),$BB:$BB, 0)), INDIRECT("SP_2a!" &amp; ADDRESS(MATCH(ROW(),$BB:$BB, 0)-1, COLUMN(), 4)), "")</f>
        <v/>
      </c>
      <c r="I13">
        <f>IF(ISNUMBER(MATCH(ROW(),$BC:$BC, 0)), IF(INDIRECT("SP_2a!" &amp; ADDRESS(MATCH(ROW(),$BC:$BC, 0)-1, COLUMN(), 4))&lt;&gt;"", INDIRECT("SP_2a!" &amp; ADDRESS(MATCH(ROW(),$BC:$BC, 0)-1, COLUMN(), 4)), ""), "")</f>
        <v/>
      </c>
      <c r="J13">
        <f>IF(ISNUMBER(MATCH(ROW(),$BC:$BC, 0)), IF(INDIRECT("SP_2a!" &amp; ADDRESS(MATCH(ROW(),$BC:$BC, 0)-1, COLUMN(), 4))&lt;&gt;"", INDIRECT("SP_2a!" &amp; ADDRESS(MATCH(ROW(),$BC:$BC, 0)-1, COLUMN(), 4)), ""), "")</f>
        <v/>
      </c>
      <c r="K13">
        <f>IF(ISNUMBER(MATCH(ROW(),$BC:$BC, 0)), IF(INDIRECT("SP_2a!" &amp; ADDRESS(MATCH(ROW(),$BC:$BC, 0)-1, COLUMN(), 4))&lt;&gt;"", INDIRECT("SP_2a!" &amp; ADDRESS(MATCH(ROW(),$BC:$BC, 0)-1, COLUMN(), 4)), ""), "")</f>
        <v/>
      </c>
      <c r="L13">
        <f>IF(ISNUMBER(MATCH(ROW(),$BC:$BC, 0)), IF(INDIRECT("SP_2a!" &amp; ADDRESS(MATCH(ROW(),$BC:$BC, 0)-1, COLUMN(), 4))="X", "X", ""), "")</f>
        <v/>
      </c>
      <c r="M13">
        <f>IF(ISNUMBER(MATCH(ROW(),$BC:$BC, 0)), IF(INDIRECT("SP_2a!" &amp; ADDRESS(MATCH(ROW(),$BC:$BC, 0)-1, COLUMN(), 4))&lt;&gt;0, INDIRECT("SP_2a!" &amp; ADDRESS(MATCH(ROW(),$BC:$BC, 0)-1, COLUMN(), 4)), ""), "")</f>
        <v/>
      </c>
      <c r="N13">
        <f>IF(ISNUMBER(MATCH(ROW(),$BC:$BC, 0)), IF(INDIRECT("SP_2a!" &amp; ADDRESS(MATCH(ROW(),$BC:$BC, 0)-1, COLUMN(), 4))&lt;&gt;"", INDIRECT("SP_2a!" &amp; ADDRESS(MATCH(ROW(),$BC:$BC, 0)-1, COLUMN(), 4)), ""), "")</f>
        <v/>
      </c>
      <c r="O13">
        <f>IF(ISNUMBER(MATCH(ROW(),$BC:$BC, 0)), IF(INDIRECT("SP_2a!" &amp; ADDRESS(MATCH(ROW(),$BC:$BC, 0)-1, COLUMN(), 4))&lt;&gt;"", INDIRECT("SP_2a!" &amp; ADDRESS(MATCH(ROW(),$BC:$BC, 0)-1, COLUMN(), 4)), ""), "")</f>
        <v/>
      </c>
      <c r="P13">
        <f>IF(ISNUMBER(MATCH(ROW(),$BC:$BC, 0)), IF(INDIRECT("SP_2b!" &amp; ADDRESS(MATCH(ROW(),$BC:$BC, 0)-1, COLUMN()-4, 4))&lt;&gt;"", INDIRECT("SP_2b!" &amp; ADDRESS(MATCH(ROW(),$BC:$BC, 0)-1, COLUMN()-4, 4)), ""), "")</f>
        <v/>
      </c>
      <c r="Q13">
        <f>IF(ISNUMBER(MATCH(ROW(),$BC:$BC, 0)), IF(INDIRECT("SP_2b!" &amp; ADDRESS(MATCH(ROW(),$BC:$BC, 0)-1, COLUMN()-4, 4))&lt;&gt;"", INDIRECT("SP_2b!" &amp; ADDRESS(MATCH(ROW(),$BC:$BC, 0)-1, COLUMN()-4, 4)), ""), "")</f>
        <v/>
      </c>
      <c r="R13">
        <f>IF(ISNUMBER(MATCH(ROW(),$BC:$BC, 0)), IF(INDIRECT("SP_2b!" &amp; ADDRESS(MATCH(ROW(),$BC:$BC, 0)-1, COLUMN()-4, 4))&lt;&gt;"", INDIRECT("SP_2b!" &amp; ADDRESS(MATCH(ROW(),$BC:$BC, 0)-1, COLUMN()-4, 4)), ""), "")</f>
        <v/>
      </c>
      <c r="S13">
        <f>IF(ISNUMBER(MATCH(ROW(),$BC:$BC, 0)), IF(INDIRECT("SP_2b!" &amp; ADDRESS(MATCH(ROW(),$BC:$BC, 0)-1, COLUMN()-4, 4))&lt;&gt;"", INDIRECT("SP_2b!" &amp; ADDRESS(MATCH(ROW(),$BC:$BC, 0)-1, COLUMN()-4, 4)), ""), "")</f>
        <v/>
      </c>
      <c r="T13">
        <f>IF(ISNUMBER(MATCH(ROW(),$BC:$BC, 0)), IF(INDIRECT("SP_2b!" &amp; ADDRESS(MATCH(ROW(),$BC:$BC, 0)-1, COLUMN()-4, 4))&lt;&gt;"", INDIRECT("SP_2b!" &amp; ADDRESS(MATCH(ROW(),$BC:$BC, 0)-1, COLUMN()-4, 4)), ""), "")</f>
        <v/>
      </c>
      <c r="U13">
        <f>IF(ISNUMBER(MATCH(ROW(),$BC:$BC, 0)), IF(INDIRECT("SP_2b!" &amp; ADDRESS(MATCH(ROW(),$BC:$BC, 0)-1, COLUMN()-4, 4))&lt;&gt;"", INDIRECT("SP_2b!" &amp; ADDRESS(MATCH(ROW(),$BC:$BC, 0)-1, COLUMN()-4, 4)), ""), "")</f>
        <v/>
      </c>
      <c r="V13">
        <f>IF(ISNUMBER(MATCH(ROW(),$BC:$BC, 0)), IF(INDIRECT("SP_2b!" &amp; ADDRESS(MATCH(ROW(),$BC:$BC, 0)-1, COLUMN()-4, 4))&lt;&gt;"", INDIRECT("SP_2b!" &amp; ADDRESS(MATCH(ROW(),$BC:$BC, 0)-1, COLUMN()-4, 4)), ""), "")</f>
        <v/>
      </c>
      <c r="W13">
        <f>IF(ISNUMBER(MATCH(ROW(),$BC:$BC, 0)), IF(INDIRECT("SP_2b!" &amp; ADDRESS(MATCH(ROW(),$BC:$BC, 0)-1, COLUMN()-4, 4))&lt;&gt;"", INDIRECT("SP_2b!" &amp; ADDRESS(MATCH(ROW(),$BC:$BC, 0)-1, COLUMN()-4, 4)), ""), "")</f>
        <v/>
      </c>
      <c r="X13">
        <f>IF(ISNUMBER(MATCH(ROW(),$BC:$BC, 0)), IF(INDIRECT("SP_2b!" &amp; ADDRESS(MATCH(ROW(),$BC:$BC, 0)-1, COLUMN()-4, 4))&lt;&gt;"", INDIRECT("SP_2b!" &amp; ADDRESS(MATCH(ROW(),$BC:$BC, 0)-1, COLUMN()-4, 4)), ""), "")</f>
        <v/>
      </c>
      <c r="Y13">
        <f>IF(ISNUMBER(MATCH(ROW(),$BC:$BC, 0)), IF(INDIRECT("SP_2b!" &amp; ADDRESS(MATCH(ROW(),$BC:$BC, 0)-1, COLUMN()-4, 4))&lt;&gt;"", INDIRECT("SP_2b!" &amp; ADDRESS(MATCH(ROW(),$BC:$BC, 0)-1, COLUMN()-4, 4)), ""), "")</f>
        <v/>
      </c>
      <c r="Z13">
        <f>IF(ISNUMBER(MATCH(ROW(),$BC:$BC, 0)), IF(INDIRECT("SP_2b!" &amp; ADDRESS(MATCH(ROW(),$BC:$BC, 0)-1, COLUMN()-4, 4))&lt;&gt;"", INDIRECT("SP_2b!" &amp; ADDRESS(MATCH(ROW(),$BC:$BC, 0)-1, COLUMN()-4, 4)), ""), "")</f>
        <v/>
      </c>
      <c r="AA13">
        <f>IF(ISNUMBER(MATCH(ROW(),$BC:$BC, 0)), IF(INDIRECT("SP_2b!" &amp; ADDRESS(MATCH(ROW(),$BC:$BC, 0)-1, COLUMN()-4, 4))&lt;&gt;"", INDIRECT("SP_2b!" &amp; ADDRESS(MATCH(ROW(),$BC:$BC, 0)-1, COLUMN()-4, 4)), ""), "")</f>
        <v/>
      </c>
      <c r="AB13">
        <f>IF(ISNUMBER(MATCH(ROW(),$BC:$BC, 0)), IF(INDIRECT("SP_2b!" &amp; ADDRESS(MATCH(ROW(),$BC:$BC, 0)-1, COLUMN()-4, 4))&lt;&gt;"", INDIRECT("SP_2b!" &amp; ADDRESS(MATCH(ROW(),$BC:$BC, 0)-1, COLUMN()-4, 4)), ""), "")</f>
        <v/>
      </c>
      <c r="AC13">
        <f>IF(ISNUMBER(MATCH(ROW(),$BC:$BC, 0)), IF(INDIRECT("SP_2b!" &amp; ADDRESS(MATCH(ROW(),$BC:$BC, 0)-1, COLUMN()-4, 4))&lt;&gt;"", INDIRECT("SP_2b!" &amp; ADDRESS(MATCH(ROW(),$BC:$BC, 0)-1, COLUMN()-4, 4)), ""), "")</f>
        <v/>
      </c>
      <c r="AD13">
        <f>IF(ISNUMBER(MATCH(ROW(),$BC:$BC, 0)), IF(INDIRECT("SP_2b!" &amp; ADDRESS(MATCH(ROW(),$BC:$BC, 0)-1, COLUMN()-4, 4))&lt;&gt;"", INDIRECT("SP_2b!" &amp; ADDRESS(MATCH(ROW(),$BC:$BC, 0)-1, COLUMN()-4, 4)), ""), "")</f>
        <v/>
      </c>
      <c r="AE13">
        <f>IF(ISNUMBER(MATCH(ROW(),$BC:$BC, 0)), IF(OR(INDIRECT("SP_2b!" &amp; ADDRESS(MATCH(ROW(),$BC:$BC, 0)-1, COLUMN()-4, 4))="", INDIRECT("SP_2b!" &amp; ADDRESS(MATCH(ROW(),$BC:$BC, 0)-1, COLUMN()-4, 4))=0), "", INDIRECT("SP_2b!" &amp; ADDRESS(MATCH(ROW(),$BC:$BC, 0)-1, COLUMN()-4, 4))), "")</f>
        <v/>
      </c>
      <c r="AF13">
        <f>IF(ISNUMBER(MATCH(ROW(),$BC:$BC, 0)), IF(OR(INDIRECT("SP_2b!" &amp; ADDRESS(MATCH(ROW(),$BC:$BC, 0)-1, COLUMN()-4, 4))="", INDIRECT("SP_2b!" &amp; ADDRESS(MATCH(ROW(),$BC:$BC, 0)-1, COLUMN()-4, 4))=0), "", INDIRECT("SP_2b!" &amp; ADDRESS(MATCH(ROW(),$BC:$BC, 0)-1, COLUMN()-4, 4))), "")</f>
        <v/>
      </c>
      <c r="AG13">
        <f>IF(ISNUMBER(MATCH(ROW(),$BC:$BC, 0)), IF(OR(INDIRECT("SP_2b!" &amp; ADDRESS(MATCH(ROW(),$BC:$BC, 0)-1, COLUMN()-4, 4))="", INDIRECT("SP_2b!" &amp; ADDRESS(MATCH(ROW(),$BC:$BC, 0)-1, COLUMN()-4, 4))=0), "", INDIRECT("SP_2b!" &amp; ADDRESS(MATCH(ROW(),$BC:$BC, 0)-1, COLUMN()-4, 4))), "")</f>
        <v/>
      </c>
      <c r="AH13">
        <f>IF(ISNUMBER(MATCH(ROW(),$BC:$BC, 0)), IF(OR(INDIRECT("SP_2b!" &amp; ADDRESS(MATCH(ROW(),$BC:$BC, 0)-1, COLUMN()-4, 4))="", INDIRECT("SP_2b!" &amp; ADDRESS(MATCH(ROW(),$BC:$BC, 0)-1, COLUMN()-4, 4))=0), "", INDIRECT("SP_2b!" &amp; ADDRESS(MATCH(ROW(),$BC:$BC, 0)-1, COLUMN()-4, 4))), "")</f>
        <v/>
      </c>
      <c r="AI13">
        <f>IF(ISNUMBER(MATCH(ROW(),$BC:$BC, 0)), IF(OR(INDIRECT("SP_2b!" &amp; ADDRESS(MATCH(ROW(),$BC:$BC, 0)-1, COLUMN()-4, 4))="", INDIRECT("SP_2b!" &amp; ADDRESS(MATCH(ROW(),$BC:$BC, 0)-1, COLUMN()-4, 4))=0), "", INDIRECT("SP_2b!" &amp; ADDRESS(MATCH(ROW(),$BC:$BC, 0)-1, COLUMN()-4, 4))), "")</f>
        <v/>
      </c>
      <c r="AJ13">
        <f>IF(ISNUMBER(MATCH(ROW(),$BC:$BC, 0)), IF(OR(INDIRECT("SP_2b!" &amp; ADDRESS(MATCH(ROW(),$BC:$BC, 0)-1, COLUMN()-4, 4))="", INDIRECT("SP_2b!" &amp; ADDRESS(MATCH(ROW(),$BC:$BC, 0)-1, COLUMN()-4, 4))=0), "", INDIRECT("SP_2b!" &amp; ADDRESS(MATCH(ROW(),$BC:$BC, 0)-1, COLUMN()-4, 4))), "")</f>
        <v/>
      </c>
      <c r="AK13">
        <f>IF(ISNUMBER(MATCH(ROW(),$BC:$BC, 0)), IF(OR(INDIRECT("SP_2b!" &amp; ADDRESS(MATCH(ROW(),$BC:$BC, 0)-1, COLUMN()-4, 4))="", INDIRECT("SP_2b!" &amp; ADDRESS(MATCH(ROW(),$BC:$BC, 0)-1, COLUMN()-4, 4))=0), "", INDIRECT("SP_2b!" &amp; ADDRESS(MATCH(ROW(),$BC:$BC, 0)-1, COLUMN()-4, 4))), "")</f>
        <v/>
      </c>
      <c r="AL13">
        <f>IF(ISNUMBER(MATCH(ROW(),$BC:$BC, 0)), IF(OR(INDIRECT("SP_2b!" &amp; ADDRESS(MATCH(ROW(),$BC:$BC, 0)-1, COLUMN()-4, 4))="", INDIRECT("SP_2b!" &amp; ADDRESS(MATCH(ROW(),$BC:$BC, 0)-1, COLUMN()-4, 4))=0), "", INDIRECT("SP_2b!" &amp; ADDRESS(MATCH(ROW(),$BC:$BC, 0)-1, COLUMN()-4, 4))), "")</f>
        <v/>
      </c>
      <c r="AM13">
        <f>IF(ISNUMBER(MATCH(ROW(),$BC:$BC, 0)), IF(OR(INDIRECT("SP_2b!" &amp; ADDRESS(MATCH(ROW(),$BC:$BC, 0)-1, COLUMN()-4, 4))="", INDIRECT("SP_2b!" &amp; ADDRESS(MATCH(ROW(),$BC:$BC, 0)-1, COLUMN()-4, 4))=0), "", INDIRECT("SP_2b!" &amp; ADDRESS(MATCH(ROW(),$BC:$BC, 0)-1, COLUMN()-4, 4))), "")</f>
        <v/>
      </c>
      <c r="AN13">
        <f>IF(ISNUMBER(MATCH(ROW(),$BC:$BC, 0)), IF(INDIRECT("SP_2b!" &amp; ADDRESS(MATCH(ROW(),$BC:$BC, 0)-1, COLUMN()-4, 4))&lt;&gt;"", INDIRECT("SP_2b!" &amp; ADDRESS(MATCH(ROW(),$BC:$BC, 0)-1, COLUMN()-4, 4)), ""), "")</f>
        <v/>
      </c>
      <c r="AO13">
        <f>IF(ISNUMBER(MATCH(ROW(),$BC:$BC, 0)), IF(INDIRECT("SP_2a!" &amp; ADDRESS(MATCH(ROW(),$BC:$BC, 0)-1, 16, 4))&lt;&gt;"", INDIRECT("SP_2a!" &amp; ADDRESS(MATCH(ROW(),$BC:$BC, 0)-1, 16, 4)), ""), "")</f>
        <v/>
      </c>
      <c r="AS13">
        <f>IF(SP_2a!Q12&lt;&gt;"", SP_2a!Q12, "")</f>
        <v/>
      </c>
      <c r="AT13">
        <f>IF($AS13&lt;&gt;"", IFERROR(IF(SP_2a!$D12="", 0, IF(SP_2a!$D12=SP_2a!D11, $AT12, $AT12+1)), 1), "")</f>
        <v/>
      </c>
      <c r="AU13">
        <f>IF(SP_2a!R12&lt;&gt;"", SP_2a!R12, "")</f>
        <v/>
      </c>
      <c r="AV13">
        <f>IF(SP_2a!S12&lt;&gt;"", SP_2a!S12, "")</f>
        <v/>
      </c>
      <c r="AZ13">
        <f>IF($AS13&lt;&gt;"", IF($AS13=$AS12, 0, MAX($AZ$2:$BC12)+1), "")</f>
        <v/>
      </c>
      <c r="BA13">
        <f>IF($AS13&lt;&gt;"", IF($AT13=0, 0, IF($AT13=$AT12, 0, MAX($AZ$2:$BC12, $AZ13)+1)), "")</f>
        <v/>
      </c>
      <c r="BB13">
        <f>IF($AS13&lt;&gt;"", IF($AS13=$AS12, IF($AU13=$AU12, 0, MAX($AX$2:$BC12, $AZ13:$BA13)+1), MAX($AZ13:$BA13)+1), "")</f>
        <v/>
      </c>
      <c r="BC13">
        <f>IF($AS13&lt;&gt;"", IF($AS13=$AS12, IF($AU13=$AU12, $BC12+1, BB13), BB13), "")</f>
        <v/>
      </c>
    </row>
    <row r="14">
      <c r="C14">
        <f>IF(ISNUMBER(MATCH(ROW(),$AZ:$AZ, 0)), INDIRECT("SP_2a!" &amp; ADDRESS(MATCH(ROW(),$AZ:$AZ, 0)-1, COLUMN(), 4)), "")</f>
        <v/>
      </c>
      <c r="D14">
        <f>IF(ISNUMBER(MATCH(ROW(),$BA:$BA, 0)), INDIRECT("SP_2a!" &amp; ADDRESS(MATCH(ROW(),$BA:$BA, 0)-1, COLUMN(), 4)), "")</f>
        <v/>
      </c>
      <c r="E14">
        <f>IF(ISNUMBER(MATCH(ROW(),$BB:$BB, 0)), INDIRECT("SP_2a!" &amp; ADDRESS(MATCH(ROW(),$BB:$BB, 0)-1, COLUMN(), 4)), "")</f>
        <v/>
      </c>
      <c r="F14">
        <f>IF(ISNUMBER(MATCH(ROW(),$BB:$BB, 0)), IF(INDIRECT("SP_2a!" &amp; ADDRESS(MATCH(ROW(),$BB:$BB, 0)-1, COLUMN(), 4))=1, "X", ""), "")</f>
        <v/>
      </c>
      <c r="G14">
        <f>IF(ISNUMBER(MATCH(ROW(),$BB:$BB, 0)), IF(INDIRECT("SP_2a!" &amp; ADDRESS(MATCH(ROW(),$BB:$BB, 0)-1, COLUMN(), 4))=1, "X", ""), "")</f>
        <v/>
      </c>
      <c r="H14">
        <f>IF(ISNUMBER(MATCH(ROW(),$BB:$BB, 0)), INDIRECT("SP_2a!" &amp; ADDRESS(MATCH(ROW(),$BB:$BB, 0)-1, COLUMN(), 4)), "")</f>
        <v/>
      </c>
      <c r="I14">
        <f>IF(ISNUMBER(MATCH(ROW(),$BC:$BC, 0)), IF(INDIRECT("SP_2a!" &amp; ADDRESS(MATCH(ROW(),$BC:$BC, 0)-1, COLUMN(), 4))&lt;&gt;"", INDIRECT("SP_2a!" &amp; ADDRESS(MATCH(ROW(),$BC:$BC, 0)-1, COLUMN(), 4)), ""), "")</f>
        <v/>
      </c>
      <c r="J14">
        <f>IF(ISNUMBER(MATCH(ROW(),$BC:$BC, 0)), IF(INDIRECT("SP_2a!" &amp; ADDRESS(MATCH(ROW(),$BC:$BC, 0)-1, COLUMN(), 4))&lt;&gt;"", INDIRECT("SP_2a!" &amp; ADDRESS(MATCH(ROW(),$BC:$BC, 0)-1, COLUMN(), 4)), ""), "")</f>
        <v/>
      </c>
      <c r="K14">
        <f>IF(ISNUMBER(MATCH(ROW(),$BC:$BC, 0)), IF(INDIRECT("SP_2a!" &amp; ADDRESS(MATCH(ROW(),$BC:$BC, 0)-1, COLUMN(), 4))&lt;&gt;"", INDIRECT("SP_2a!" &amp; ADDRESS(MATCH(ROW(),$BC:$BC, 0)-1, COLUMN(), 4)), ""), "")</f>
        <v/>
      </c>
      <c r="L14">
        <f>IF(ISNUMBER(MATCH(ROW(),$BC:$BC, 0)), IF(INDIRECT("SP_2a!" &amp; ADDRESS(MATCH(ROW(),$BC:$BC, 0)-1, COLUMN(), 4))="X", "X", ""), "")</f>
        <v/>
      </c>
      <c r="M14">
        <f>IF(ISNUMBER(MATCH(ROW(),$BC:$BC, 0)), IF(INDIRECT("SP_2a!" &amp; ADDRESS(MATCH(ROW(),$BC:$BC, 0)-1, COLUMN(), 4))&lt;&gt;0, INDIRECT("SP_2a!" &amp; ADDRESS(MATCH(ROW(),$BC:$BC, 0)-1, COLUMN(), 4)), ""), "")</f>
        <v/>
      </c>
      <c r="N14">
        <f>IF(ISNUMBER(MATCH(ROW(),$BC:$BC, 0)), IF(INDIRECT("SP_2a!" &amp; ADDRESS(MATCH(ROW(),$BC:$BC, 0)-1, COLUMN(), 4))&lt;&gt;"", INDIRECT("SP_2a!" &amp; ADDRESS(MATCH(ROW(),$BC:$BC, 0)-1, COLUMN(), 4)), ""), "")</f>
        <v/>
      </c>
      <c r="O14">
        <f>IF(ISNUMBER(MATCH(ROW(),$BC:$BC, 0)), IF(INDIRECT("SP_2a!" &amp; ADDRESS(MATCH(ROW(),$BC:$BC, 0)-1, COLUMN(), 4))&lt;&gt;"", INDIRECT("SP_2a!" &amp; ADDRESS(MATCH(ROW(),$BC:$BC, 0)-1, COLUMN(), 4)), ""), "")</f>
        <v/>
      </c>
      <c r="P14">
        <f>IF(ISNUMBER(MATCH(ROW(),$BC:$BC, 0)), IF(INDIRECT("SP_2b!" &amp; ADDRESS(MATCH(ROW(),$BC:$BC, 0)-1, COLUMN()-4, 4))&lt;&gt;"", INDIRECT("SP_2b!" &amp; ADDRESS(MATCH(ROW(),$BC:$BC, 0)-1, COLUMN()-4, 4)), ""), "")</f>
        <v/>
      </c>
      <c r="Q14">
        <f>IF(ISNUMBER(MATCH(ROW(),$BC:$BC, 0)), IF(INDIRECT("SP_2b!" &amp; ADDRESS(MATCH(ROW(),$BC:$BC, 0)-1, COLUMN()-4, 4))&lt;&gt;"", INDIRECT("SP_2b!" &amp; ADDRESS(MATCH(ROW(),$BC:$BC, 0)-1, COLUMN()-4, 4)), ""), "")</f>
        <v/>
      </c>
      <c r="R14">
        <f>IF(ISNUMBER(MATCH(ROW(),$BC:$BC, 0)), IF(INDIRECT("SP_2b!" &amp; ADDRESS(MATCH(ROW(),$BC:$BC, 0)-1, COLUMN()-4, 4))&lt;&gt;"", INDIRECT("SP_2b!" &amp; ADDRESS(MATCH(ROW(),$BC:$BC, 0)-1, COLUMN()-4, 4)), ""), "")</f>
        <v/>
      </c>
      <c r="S14">
        <f>IF(ISNUMBER(MATCH(ROW(),$BC:$BC, 0)), IF(INDIRECT("SP_2b!" &amp; ADDRESS(MATCH(ROW(),$BC:$BC, 0)-1, COLUMN()-4, 4))&lt;&gt;"", INDIRECT("SP_2b!" &amp; ADDRESS(MATCH(ROW(),$BC:$BC, 0)-1, COLUMN()-4, 4)), ""), "")</f>
        <v/>
      </c>
      <c r="T14">
        <f>IF(ISNUMBER(MATCH(ROW(),$BC:$BC, 0)), IF(INDIRECT("SP_2b!" &amp; ADDRESS(MATCH(ROW(),$BC:$BC, 0)-1, COLUMN()-4, 4))&lt;&gt;"", INDIRECT("SP_2b!" &amp; ADDRESS(MATCH(ROW(),$BC:$BC, 0)-1, COLUMN()-4, 4)), ""), "")</f>
        <v/>
      </c>
      <c r="U14">
        <f>IF(ISNUMBER(MATCH(ROW(),$BC:$BC, 0)), IF(INDIRECT("SP_2b!" &amp; ADDRESS(MATCH(ROW(),$BC:$BC, 0)-1, COLUMN()-4, 4))&lt;&gt;"", INDIRECT("SP_2b!" &amp; ADDRESS(MATCH(ROW(),$BC:$BC, 0)-1, COLUMN()-4, 4)), ""), "")</f>
        <v/>
      </c>
      <c r="V14">
        <f>IF(ISNUMBER(MATCH(ROW(),$BC:$BC, 0)), IF(INDIRECT("SP_2b!" &amp; ADDRESS(MATCH(ROW(),$BC:$BC, 0)-1, COLUMN()-4, 4))&lt;&gt;"", INDIRECT("SP_2b!" &amp; ADDRESS(MATCH(ROW(),$BC:$BC, 0)-1, COLUMN()-4, 4)), ""), "")</f>
        <v/>
      </c>
      <c r="W14">
        <f>IF(ISNUMBER(MATCH(ROW(),$BC:$BC, 0)), IF(INDIRECT("SP_2b!" &amp; ADDRESS(MATCH(ROW(),$BC:$BC, 0)-1, COLUMN()-4, 4))&lt;&gt;"", INDIRECT("SP_2b!" &amp; ADDRESS(MATCH(ROW(),$BC:$BC, 0)-1, COLUMN()-4, 4)), ""), "")</f>
        <v/>
      </c>
      <c r="X14">
        <f>IF(ISNUMBER(MATCH(ROW(),$BC:$BC, 0)), IF(INDIRECT("SP_2b!" &amp; ADDRESS(MATCH(ROW(),$BC:$BC, 0)-1, COLUMN()-4, 4))&lt;&gt;"", INDIRECT("SP_2b!" &amp; ADDRESS(MATCH(ROW(),$BC:$BC, 0)-1, COLUMN()-4, 4)), ""), "")</f>
        <v/>
      </c>
      <c r="Y14">
        <f>IF(ISNUMBER(MATCH(ROW(),$BC:$BC, 0)), IF(INDIRECT("SP_2b!" &amp; ADDRESS(MATCH(ROW(),$BC:$BC, 0)-1, COLUMN()-4, 4))&lt;&gt;"", INDIRECT("SP_2b!" &amp; ADDRESS(MATCH(ROW(),$BC:$BC, 0)-1, COLUMN()-4, 4)), ""), "")</f>
        <v/>
      </c>
      <c r="Z14">
        <f>IF(ISNUMBER(MATCH(ROW(),$BC:$BC, 0)), IF(INDIRECT("SP_2b!" &amp; ADDRESS(MATCH(ROW(),$BC:$BC, 0)-1, COLUMN()-4, 4))&lt;&gt;"", INDIRECT("SP_2b!" &amp; ADDRESS(MATCH(ROW(),$BC:$BC, 0)-1, COLUMN()-4, 4)), ""), "")</f>
        <v/>
      </c>
      <c r="AA14">
        <f>IF(ISNUMBER(MATCH(ROW(),$BC:$BC, 0)), IF(INDIRECT("SP_2b!" &amp; ADDRESS(MATCH(ROW(),$BC:$BC, 0)-1, COLUMN()-4, 4))&lt;&gt;"", INDIRECT("SP_2b!" &amp; ADDRESS(MATCH(ROW(),$BC:$BC, 0)-1, COLUMN()-4, 4)), ""), "")</f>
        <v/>
      </c>
      <c r="AB14">
        <f>IF(ISNUMBER(MATCH(ROW(),$BC:$BC, 0)), IF(INDIRECT("SP_2b!" &amp; ADDRESS(MATCH(ROW(),$BC:$BC, 0)-1, COLUMN()-4, 4))&lt;&gt;"", INDIRECT("SP_2b!" &amp; ADDRESS(MATCH(ROW(),$BC:$BC, 0)-1, COLUMN()-4, 4)), ""), "")</f>
        <v/>
      </c>
      <c r="AC14">
        <f>IF(ISNUMBER(MATCH(ROW(),$BC:$BC, 0)), IF(INDIRECT("SP_2b!" &amp; ADDRESS(MATCH(ROW(),$BC:$BC, 0)-1, COLUMN()-4, 4))&lt;&gt;"", INDIRECT("SP_2b!" &amp; ADDRESS(MATCH(ROW(),$BC:$BC, 0)-1, COLUMN()-4, 4)), ""), "")</f>
        <v/>
      </c>
      <c r="AD14">
        <f>IF(ISNUMBER(MATCH(ROW(),$BC:$BC, 0)), IF(INDIRECT("SP_2b!" &amp; ADDRESS(MATCH(ROW(),$BC:$BC, 0)-1, COLUMN()-4, 4))&lt;&gt;"", INDIRECT("SP_2b!" &amp; ADDRESS(MATCH(ROW(),$BC:$BC, 0)-1, COLUMN()-4, 4)), ""), "")</f>
        <v/>
      </c>
      <c r="AE14">
        <f>IF(ISNUMBER(MATCH(ROW(),$BC:$BC, 0)), IF(OR(INDIRECT("SP_2b!" &amp; ADDRESS(MATCH(ROW(),$BC:$BC, 0)-1, COLUMN()-4, 4))="", INDIRECT("SP_2b!" &amp; ADDRESS(MATCH(ROW(),$BC:$BC, 0)-1, COLUMN()-4, 4))=0), "", INDIRECT("SP_2b!" &amp; ADDRESS(MATCH(ROW(),$BC:$BC, 0)-1, COLUMN()-4, 4))), "")</f>
        <v/>
      </c>
      <c r="AF14">
        <f>IF(ISNUMBER(MATCH(ROW(),$BC:$BC, 0)), IF(OR(INDIRECT("SP_2b!" &amp; ADDRESS(MATCH(ROW(),$BC:$BC, 0)-1, COLUMN()-4, 4))="", INDIRECT("SP_2b!" &amp; ADDRESS(MATCH(ROW(),$BC:$BC, 0)-1, COLUMN()-4, 4))=0), "", INDIRECT("SP_2b!" &amp; ADDRESS(MATCH(ROW(),$BC:$BC, 0)-1, COLUMN()-4, 4))), "")</f>
        <v/>
      </c>
      <c r="AG14">
        <f>IF(ISNUMBER(MATCH(ROW(),$BC:$BC, 0)), IF(OR(INDIRECT("SP_2b!" &amp; ADDRESS(MATCH(ROW(),$BC:$BC, 0)-1, COLUMN()-4, 4))="", INDIRECT("SP_2b!" &amp; ADDRESS(MATCH(ROW(),$BC:$BC, 0)-1, COLUMN()-4, 4))=0), "", INDIRECT("SP_2b!" &amp; ADDRESS(MATCH(ROW(),$BC:$BC, 0)-1, COLUMN()-4, 4))), "")</f>
        <v/>
      </c>
      <c r="AH14">
        <f>IF(ISNUMBER(MATCH(ROW(),$BC:$BC, 0)), IF(OR(INDIRECT("SP_2b!" &amp; ADDRESS(MATCH(ROW(),$BC:$BC, 0)-1, COLUMN()-4, 4))="", INDIRECT("SP_2b!" &amp; ADDRESS(MATCH(ROW(),$BC:$BC, 0)-1, COLUMN()-4, 4))=0), "", INDIRECT("SP_2b!" &amp; ADDRESS(MATCH(ROW(),$BC:$BC, 0)-1, COLUMN()-4, 4))), "")</f>
        <v/>
      </c>
      <c r="AI14">
        <f>IF(ISNUMBER(MATCH(ROW(),$BC:$BC, 0)), IF(OR(INDIRECT("SP_2b!" &amp; ADDRESS(MATCH(ROW(),$BC:$BC, 0)-1, COLUMN()-4, 4))="", INDIRECT("SP_2b!" &amp; ADDRESS(MATCH(ROW(),$BC:$BC, 0)-1, COLUMN()-4, 4))=0), "", INDIRECT("SP_2b!" &amp; ADDRESS(MATCH(ROW(),$BC:$BC, 0)-1, COLUMN()-4, 4))), "")</f>
        <v/>
      </c>
      <c r="AJ14">
        <f>IF(ISNUMBER(MATCH(ROW(),$BC:$BC, 0)), IF(OR(INDIRECT("SP_2b!" &amp; ADDRESS(MATCH(ROW(),$BC:$BC, 0)-1, COLUMN()-4, 4))="", INDIRECT("SP_2b!" &amp; ADDRESS(MATCH(ROW(),$BC:$BC, 0)-1, COLUMN()-4, 4))=0), "", INDIRECT("SP_2b!" &amp; ADDRESS(MATCH(ROW(),$BC:$BC, 0)-1, COLUMN()-4, 4))), "")</f>
        <v/>
      </c>
      <c r="AK14">
        <f>IF(ISNUMBER(MATCH(ROW(),$BC:$BC, 0)), IF(OR(INDIRECT("SP_2b!" &amp; ADDRESS(MATCH(ROW(),$BC:$BC, 0)-1, COLUMN()-4, 4))="", INDIRECT("SP_2b!" &amp; ADDRESS(MATCH(ROW(),$BC:$BC, 0)-1, COLUMN()-4, 4))=0), "", INDIRECT("SP_2b!" &amp; ADDRESS(MATCH(ROW(),$BC:$BC, 0)-1, COLUMN()-4, 4))), "")</f>
        <v/>
      </c>
      <c r="AL14">
        <f>IF(ISNUMBER(MATCH(ROW(),$BC:$BC, 0)), IF(OR(INDIRECT("SP_2b!" &amp; ADDRESS(MATCH(ROW(),$BC:$BC, 0)-1, COLUMN()-4, 4))="", INDIRECT("SP_2b!" &amp; ADDRESS(MATCH(ROW(),$BC:$BC, 0)-1, COLUMN()-4, 4))=0), "", INDIRECT("SP_2b!" &amp; ADDRESS(MATCH(ROW(),$BC:$BC, 0)-1, COLUMN()-4, 4))), "")</f>
        <v/>
      </c>
      <c r="AM14">
        <f>IF(ISNUMBER(MATCH(ROW(),$BC:$BC, 0)), IF(OR(INDIRECT("SP_2b!" &amp; ADDRESS(MATCH(ROW(),$BC:$BC, 0)-1, COLUMN()-4, 4))="", INDIRECT("SP_2b!" &amp; ADDRESS(MATCH(ROW(),$BC:$BC, 0)-1, COLUMN()-4, 4))=0), "", INDIRECT("SP_2b!" &amp; ADDRESS(MATCH(ROW(),$BC:$BC, 0)-1, COLUMN()-4, 4))), "")</f>
        <v/>
      </c>
      <c r="AN14">
        <f>IF(ISNUMBER(MATCH(ROW(),$BC:$BC, 0)), IF(INDIRECT("SP_2b!" &amp; ADDRESS(MATCH(ROW(),$BC:$BC, 0)-1, COLUMN()-4, 4))&lt;&gt;"", INDIRECT("SP_2b!" &amp; ADDRESS(MATCH(ROW(),$BC:$BC, 0)-1, COLUMN()-4, 4)), ""), "")</f>
        <v/>
      </c>
      <c r="AO14">
        <f>IF(ISNUMBER(MATCH(ROW(),$BC:$BC, 0)), IF(INDIRECT("SP_2a!" &amp; ADDRESS(MATCH(ROW(),$BC:$BC, 0)-1, 16, 4))&lt;&gt;"", INDIRECT("SP_2a!" &amp; ADDRESS(MATCH(ROW(),$BC:$BC, 0)-1, 16, 4)), ""), "")</f>
        <v/>
      </c>
      <c r="AS14">
        <f>IF(SP_2a!Q13&lt;&gt;"", SP_2a!Q13, "")</f>
        <v/>
      </c>
      <c r="AT14">
        <f>IF($AS14&lt;&gt;"", IFERROR(IF(SP_2a!$D13="", 0, IF(SP_2a!$D13=SP_2a!D12, $AT13, $AT13+1)), 1), "")</f>
        <v/>
      </c>
      <c r="AU14">
        <f>IF(SP_2a!R13&lt;&gt;"", SP_2a!R13, "")</f>
        <v/>
      </c>
      <c r="AV14">
        <f>IF(SP_2a!S13&lt;&gt;"", SP_2a!S13, "")</f>
        <v/>
      </c>
      <c r="AZ14">
        <f>IF($AS14&lt;&gt;"", IF($AS14=$AS13, 0, MAX($AZ$2:$BC13)+1), "")</f>
        <v/>
      </c>
      <c r="BA14">
        <f>IF($AS14&lt;&gt;"", IF($AT14=0, 0, IF($AT14=$AT13, 0, MAX($AZ$2:$BC13, $AZ14)+1)), "")</f>
        <v/>
      </c>
      <c r="BB14">
        <f>IF($AS14&lt;&gt;"", IF($AS14=$AS13, IF($AU14=$AU13, 0, MAX($AX$2:$BC13, $AZ14:$BA14)+1), MAX($AZ14:$BA14)+1), "")</f>
        <v/>
      </c>
      <c r="BC14">
        <f>IF($AS14&lt;&gt;"", IF($AS14=$AS13, IF($AU14=$AU13, $BC13+1, BB14), BB14), "")</f>
        <v/>
      </c>
    </row>
    <row r="15">
      <c r="C15">
        <f>IF(ISNUMBER(MATCH(ROW(),$AZ:$AZ, 0)), INDIRECT("SP_2a!" &amp; ADDRESS(MATCH(ROW(),$AZ:$AZ, 0)-1, COLUMN(), 4)), "")</f>
        <v/>
      </c>
      <c r="D15">
        <f>IF(ISNUMBER(MATCH(ROW(),$BA:$BA, 0)), INDIRECT("SP_2a!" &amp; ADDRESS(MATCH(ROW(),$BA:$BA, 0)-1, COLUMN(), 4)), "")</f>
        <v/>
      </c>
      <c r="E15">
        <f>IF(ISNUMBER(MATCH(ROW(),$BB:$BB, 0)), INDIRECT("SP_2a!" &amp; ADDRESS(MATCH(ROW(),$BB:$BB, 0)-1, COLUMN(), 4)), "")</f>
        <v/>
      </c>
      <c r="F15">
        <f>IF(ISNUMBER(MATCH(ROW(),$BB:$BB, 0)), IF(INDIRECT("SP_2a!" &amp; ADDRESS(MATCH(ROW(),$BB:$BB, 0)-1, COLUMN(), 4))=1, "X", ""), "")</f>
        <v/>
      </c>
      <c r="G15">
        <f>IF(ISNUMBER(MATCH(ROW(),$BB:$BB, 0)), IF(INDIRECT("SP_2a!" &amp; ADDRESS(MATCH(ROW(),$BB:$BB, 0)-1, COLUMN(), 4))=1, "X", ""), "")</f>
        <v/>
      </c>
      <c r="H15">
        <f>IF(ISNUMBER(MATCH(ROW(),$BB:$BB, 0)), INDIRECT("SP_2a!" &amp; ADDRESS(MATCH(ROW(),$BB:$BB, 0)-1, COLUMN(), 4)), "")</f>
        <v/>
      </c>
      <c r="I15">
        <f>IF(ISNUMBER(MATCH(ROW(),$BC:$BC, 0)), IF(INDIRECT("SP_2a!" &amp; ADDRESS(MATCH(ROW(),$BC:$BC, 0)-1, COLUMN(), 4))&lt;&gt;"", INDIRECT("SP_2a!" &amp; ADDRESS(MATCH(ROW(),$BC:$BC, 0)-1, COLUMN(), 4)), ""), "")</f>
        <v/>
      </c>
      <c r="J15">
        <f>IF(ISNUMBER(MATCH(ROW(),$BC:$BC, 0)), IF(INDIRECT("SP_2a!" &amp; ADDRESS(MATCH(ROW(),$BC:$BC, 0)-1, COLUMN(), 4))&lt;&gt;"", INDIRECT("SP_2a!" &amp; ADDRESS(MATCH(ROW(),$BC:$BC, 0)-1, COLUMN(), 4)), ""), "")</f>
        <v/>
      </c>
      <c r="K15">
        <f>IF(ISNUMBER(MATCH(ROW(),$BC:$BC, 0)), IF(INDIRECT("SP_2a!" &amp; ADDRESS(MATCH(ROW(),$BC:$BC, 0)-1, COLUMN(), 4))&lt;&gt;"", INDIRECT("SP_2a!" &amp; ADDRESS(MATCH(ROW(),$BC:$BC, 0)-1, COLUMN(), 4)), ""), "")</f>
        <v/>
      </c>
      <c r="L15">
        <f>IF(ISNUMBER(MATCH(ROW(),$BC:$BC, 0)), IF(INDIRECT("SP_2a!" &amp; ADDRESS(MATCH(ROW(),$BC:$BC, 0)-1, COLUMN(), 4))="X", "X", ""), "")</f>
        <v/>
      </c>
      <c r="M15">
        <f>IF(ISNUMBER(MATCH(ROW(),$BC:$BC, 0)), IF(INDIRECT("SP_2a!" &amp; ADDRESS(MATCH(ROW(),$BC:$BC, 0)-1, COLUMN(), 4))&lt;&gt;0, INDIRECT("SP_2a!" &amp; ADDRESS(MATCH(ROW(),$BC:$BC, 0)-1, COLUMN(), 4)), ""), "")</f>
        <v/>
      </c>
      <c r="N15">
        <f>IF(ISNUMBER(MATCH(ROW(),$BC:$BC, 0)), IF(INDIRECT("SP_2a!" &amp; ADDRESS(MATCH(ROW(),$BC:$BC, 0)-1, COLUMN(), 4))&lt;&gt;"", INDIRECT("SP_2a!" &amp; ADDRESS(MATCH(ROW(),$BC:$BC, 0)-1, COLUMN(), 4)), ""), "")</f>
        <v/>
      </c>
      <c r="O15">
        <f>IF(ISNUMBER(MATCH(ROW(),$BC:$BC, 0)), IF(INDIRECT("SP_2a!" &amp; ADDRESS(MATCH(ROW(),$BC:$BC, 0)-1, COLUMN(), 4))&lt;&gt;"", INDIRECT("SP_2a!" &amp; ADDRESS(MATCH(ROW(),$BC:$BC, 0)-1, COLUMN(), 4)), ""), "")</f>
        <v/>
      </c>
      <c r="P15">
        <f>IF(ISNUMBER(MATCH(ROW(),$BC:$BC, 0)), IF(INDIRECT("SP_2b!" &amp; ADDRESS(MATCH(ROW(),$BC:$BC, 0)-1, COLUMN()-4, 4))&lt;&gt;"", INDIRECT("SP_2b!" &amp; ADDRESS(MATCH(ROW(),$BC:$BC, 0)-1, COLUMN()-4, 4)), ""), "")</f>
        <v/>
      </c>
      <c r="Q15">
        <f>IF(ISNUMBER(MATCH(ROW(),$BC:$BC, 0)), IF(INDIRECT("SP_2b!" &amp; ADDRESS(MATCH(ROW(),$BC:$BC, 0)-1, COLUMN()-4, 4))&lt;&gt;"", INDIRECT("SP_2b!" &amp; ADDRESS(MATCH(ROW(),$BC:$BC, 0)-1, COLUMN()-4, 4)), ""), "")</f>
        <v/>
      </c>
      <c r="R15">
        <f>IF(ISNUMBER(MATCH(ROW(),$BC:$BC, 0)), IF(INDIRECT("SP_2b!" &amp; ADDRESS(MATCH(ROW(),$BC:$BC, 0)-1, COLUMN()-4, 4))&lt;&gt;"", INDIRECT("SP_2b!" &amp; ADDRESS(MATCH(ROW(),$BC:$BC, 0)-1, COLUMN()-4, 4)), ""), "")</f>
        <v/>
      </c>
      <c r="S15">
        <f>IF(ISNUMBER(MATCH(ROW(),$BC:$BC, 0)), IF(INDIRECT("SP_2b!" &amp; ADDRESS(MATCH(ROW(),$BC:$BC, 0)-1, COLUMN()-4, 4))&lt;&gt;"", INDIRECT("SP_2b!" &amp; ADDRESS(MATCH(ROW(),$BC:$BC, 0)-1, COLUMN()-4, 4)), ""), "")</f>
        <v/>
      </c>
      <c r="T15">
        <f>IF(ISNUMBER(MATCH(ROW(),$BC:$BC, 0)), IF(INDIRECT("SP_2b!" &amp; ADDRESS(MATCH(ROW(),$BC:$BC, 0)-1, COLUMN()-4, 4))&lt;&gt;"", INDIRECT("SP_2b!" &amp; ADDRESS(MATCH(ROW(),$BC:$BC, 0)-1, COLUMN()-4, 4)), ""), "")</f>
        <v/>
      </c>
      <c r="U15">
        <f>IF(ISNUMBER(MATCH(ROW(),$BC:$BC, 0)), IF(INDIRECT("SP_2b!" &amp; ADDRESS(MATCH(ROW(),$BC:$BC, 0)-1, COLUMN()-4, 4))&lt;&gt;"", INDIRECT("SP_2b!" &amp; ADDRESS(MATCH(ROW(),$BC:$BC, 0)-1, COLUMN()-4, 4)), ""), "")</f>
        <v/>
      </c>
      <c r="V15">
        <f>IF(ISNUMBER(MATCH(ROW(),$BC:$BC, 0)), IF(INDIRECT("SP_2b!" &amp; ADDRESS(MATCH(ROW(),$BC:$BC, 0)-1, COLUMN()-4, 4))&lt;&gt;"", INDIRECT("SP_2b!" &amp; ADDRESS(MATCH(ROW(),$BC:$BC, 0)-1, COLUMN()-4, 4)), ""), "")</f>
        <v/>
      </c>
      <c r="W15">
        <f>IF(ISNUMBER(MATCH(ROW(),$BC:$BC, 0)), IF(INDIRECT("SP_2b!" &amp; ADDRESS(MATCH(ROW(),$BC:$BC, 0)-1, COLUMN()-4, 4))&lt;&gt;"", INDIRECT("SP_2b!" &amp; ADDRESS(MATCH(ROW(),$BC:$BC, 0)-1, COLUMN()-4, 4)), ""), "")</f>
        <v/>
      </c>
      <c r="X15">
        <f>IF(ISNUMBER(MATCH(ROW(),$BC:$BC, 0)), IF(INDIRECT("SP_2b!" &amp; ADDRESS(MATCH(ROW(),$BC:$BC, 0)-1, COLUMN()-4, 4))&lt;&gt;"", INDIRECT("SP_2b!" &amp; ADDRESS(MATCH(ROW(),$BC:$BC, 0)-1, COLUMN()-4, 4)), ""), "")</f>
        <v/>
      </c>
      <c r="Y15">
        <f>IF(ISNUMBER(MATCH(ROW(),$BC:$BC, 0)), IF(INDIRECT("SP_2b!" &amp; ADDRESS(MATCH(ROW(),$BC:$BC, 0)-1, COLUMN()-4, 4))&lt;&gt;"", INDIRECT("SP_2b!" &amp; ADDRESS(MATCH(ROW(),$BC:$BC, 0)-1, COLUMN()-4, 4)), ""), "")</f>
        <v/>
      </c>
      <c r="Z15">
        <f>IF(ISNUMBER(MATCH(ROW(),$BC:$BC, 0)), IF(INDIRECT("SP_2b!" &amp; ADDRESS(MATCH(ROW(),$BC:$BC, 0)-1, COLUMN()-4, 4))&lt;&gt;"", INDIRECT("SP_2b!" &amp; ADDRESS(MATCH(ROW(),$BC:$BC, 0)-1, COLUMN()-4, 4)), ""), "")</f>
        <v/>
      </c>
      <c r="AA15">
        <f>IF(ISNUMBER(MATCH(ROW(),$BC:$BC, 0)), IF(INDIRECT("SP_2b!" &amp; ADDRESS(MATCH(ROW(),$BC:$BC, 0)-1, COLUMN()-4, 4))&lt;&gt;"", INDIRECT("SP_2b!" &amp; ADDRESS(MATCH(ROW(),$BC:$BC, 0)-1, COLUMN()-4, 4)), ""), "")</f>
        <v/>
      </c>
      <c r="AB15">
        <f>IF(ISNUMBER(MATCH(ROW(),$BC:$BC, 0)), IF(INDIRECT("SP_2b!" &amp; ADDRESS(MATCH(ROW(),$BC:$BC, 0)-1, COLUMN()-4, 4))&lt;&gt;"", INDIRECT("SP_2b!" &amp; ADDRESS(MATCH(ROW(),$BC:$BC, 0)-1, COLUMN()-4, 4)), ""), "")</f>
        <v/>
      </c>
      <c r="AC15">
        <f>IF(ISNUMBER(MATCH(ROW(),$BC:$BC, 0)), IF(INDIRECT("SP_2b!" &amp; ADDRESS(MATCH(ROW(),$BC:$BC, 0)-1, COLUMN()-4, 4))&lt;&gt;"", INDIRECT("SP_2b!" &amp; ADDRESS(MATCH(ROW(),$BC:$BC, 0)-1, COLUMN()-4, 4)), ""), "")</f>
        <v/>
      </c>
      <c r="AD15">
        <f>IF(ISNUMBER(MATCH(ROW(),$BC:$BC, 0)), IF(INDIRECT("SP_2b!" &amp; ADDRESS(MATCH(ROW(),$BC:$BC, 0)-1, COLUMN()-4, 4))&lt;&gt;"", INDIRECT("SP_2b!" &amp; ADDRESS(MATCH(ROW(),$BC:$BC, 0)-1, COLUMN()-4, 4)), ""), "")</f>
        <v/>
      </c>
      <c r="AE15">
        <f>IF(ISNUMBER(MATCH(ROW(),$BC:$BC, 0)), IF(OR(INDIRECT("SP_2b!" &amp; ADDRESS(MATCH(ROW(),$BC:$BC, 0)-1, COLUMN()-4, 4))="", INDIRECT("SP_2b!" &amp; ADDRESS(MATCH(ROW(),$BC:$BC, 0)-1, COLUMN()-4, 4))=0), "", INDIRECT("SP_2b!" &amp; ADDRESS(MATCH(ROW(),$BC:$BC, 0)-1, COLUMN()-4, 4))), "")</f>
        <v/>
      </c>
      <c r="AF15">
        <f>IF(ISNUMBER(MATCH(ROW(),$BC:$BC, 0)), IF(OR(INDIRECT("SP_2b!" &amp; ADDRESS(MATCH(ROW(),$BC:$BC, 0)-1, COLUMN()-4, 4))="", INDIRECT("SP_2b!" &amp; ADDRESS(MATCH(ROW(),$BC:$BC, 0)-1, COLUMN()-4, 4))=0), "", INDIRECT("SP_2b!" &amp; ADDRESS(MATCH(ROW(),$BC:$BC, 0)-1, COLUMN()-4, 4))), "")</f>
        <v/>
      </c>
      <c r="AG15">
        <f>IF(ISNUMBER(MATCH(ROW(),$BC:$BC, 0)), IF(OR(INDIRECT("SP_2b!" &amp; ADDRESS(MATCH(ROW(),$BC:$BC, 0)-1, COLUMN()-4, 4))="", INDIRECT("SP_2b!" &amp; ADDRESS(MATCH(ROW(),$BC:$BC, 0)-1, COLUMN()-4, 4))=0), "", INDIRECT("SP_2b!" &amp; ADDRESS(MATCH(ROW(),$BC:$BC, 0)-1, COLUMN()-4, 4))), "")</f>
        <v/>
      </c>
      <c r="AH15">
        <f>IF(ISNUMBER(MATCH(ROW(),$BC:$BC, 0)), IF(OR(INDIRECT("SP_2b!" &amp; ADDRESS(MATCH(ROW(),$BC:$BC, 0)-1, COLUMN()-4, 4))="", INDIRECT("SP_2b!" &amp; ADDRESS(MATCH(ROW(),$BC:$BC, 0)-1, COLUMN()-4, 4))=0), "", INDIRECT("SP_2b!" &amp; ADDRESS(MATCH(ROW(),$BC:$BC, 0)-1, COLUMN()-4, 4))), "")</f>
        <v/>
      </c>
      <c r="AI15">
        <f>IF(ISNUMBER(MATCH(ROW(),$BC:$BC, 0)), IF(OR(INDIRECT("SP_2b!" &amp; ADDRESS(MATCH(ROW(),$BC:$BC, 0)-1, COLUMN()-4, 4))="", INDIRECT("SP_2b!" &amp; ADDRESS(MATCH(ROW(),$BC:$BC, 0)-1, COLUMN()-4, 4))=0), "", INDIRECT("SP_2b!" &amp; ADDRESS(MATCH(ROW(),$BC:$BC, 0)-1, COLUMN()-4, 4))), "")</f>
        <v/>
      </c>
      <c r="AJ15">
        <f>IF(ISNUMBER(MATCH(ROW(),$BC:$BC, 0)), IF(OR(INDIRECT("SP_2b!" &amp; ADDRESS(MATCH(ROW(),$BC:$BC, 0)-1, COLUMN()-4, 4))="", INDIRECT("SP_2b!" &amp; ADDRESS(MATCH(ROW(),$BC:$BC, 0)-1, COLUMN()-4, 4))=0), "", INDIRECT("SP_2b!" &amp; ADDRESS(MATCH(ROW(),$BC:$BC, 0)-1, COLUMN()-4, 4))), "")</f>
        <v/>
      </c>
      <c r="AK15">
        <f>IF(ISNUMBER(MATCH(ROW(),$BC:$BC, 0)), IF(OR(INDIRECT("SP_2b!" &amp; ADDRESS(MATCH(ROW(),$BC:$BC, 0)-1, COLUMN()-4, 4))="", INDIRECT("SP_2b!" &amp; ADDRESS(MATCH(ROW(),$BC:$BC, 0)-1, COLUMN()-4, 4))=0), "", INDIRECT("SP_2b!" &amp; ADDRESS(MATCH(ROW(),$BC:$BC, 0)-1, COLUMN()-4, 4))), "")</f>
        <v/>
      </c>
      <c r="AL15">
        <f>IF(ISNUMBER(MATCH(ROW(),$BC:$BC, 0)), IF(OR(INDIRECT("SP_2b!" &amp; ADDRESS(MATCH(ROW(),$BC:$BC, 0)-1, COLUMN()-4, 4))="", INDIRECT("SP_2b!" &amp; ADDRESS(MATCH(ROW(),$BC:$BC, 0)-1, COLUMN()-4, 4))=0), "", INDIRECT("SP_2b!" &amp; ADDRESS(MATCH(ROW(),$BC:$BC, 0)-1, COLUMN()-4, 4))), "")</f>
        <v/>
      </c>
      <c r="AM15">
        <f>IF(ISNUMBER(MATCH(ROW(),$BC:$BC, 0)), IF(OR(INDIRECT("SP_2b!" &amp; ADDRESS(MATCH(ROW(),$BC:$BC, 0)-1, COLUMN()-4, 4))="", INDIRECT("SP_2b!" &amp; ADDRESS(MATCH(ROW(),$BC:$BC, 0)-1, COLUMN()-4, 4))=0), "", INDIRECT("SP_2b!" &amp; ADDRESS(MATCH(ROW(),$BC:$BC, 0)-1, COLUMN()-4, 4))), "")</f>
        <v/>
      </c>
      <c r="AN15">
        <f>IF(ISNUMBER(MATCH(ROW(),$BC:$BC, 0)), IF(INDIRECT("SP_2b!" &amp; ADDRESS(MATCH(ROW(),$BC:$BC, 0)-1, COLUMN()-4, 4))&lt;&gt;"", INDIRECT("SP_2b!" &amp; ADDRESS(MATCH(ROW(),$BC:$BC, 0)-1, COLUMN()-4, 4)), ""), "")</f>
        <v/>
      </c>
      <c r="AO15">
        <f>IF(ISNUMBER(MATCH(ROW(),$BC:$BC, 0)), IF(INDIRECT("SP_2a!" &amp; ADDRESS(MATCH(ROW(),$BC:$BC, 0)-1, 16, 4))&lt;&gt;"", INDIRECT("SP_2a!" &amp; ADDRESS(MATCH(ROW(),$BC:$BC, 0)-1, 16, 4)), ""), "")</f>
        <v/>
      </c>
      <c r="AS15">
        <f>IF(SP_2a!Q14&lt;&gt;"", SP_2a!Q14, "")</f>
        <v/>
      </c>
      <c r="AT15">
        <f>IF($AS15&lt;&gt;"", IFERROR(IF(SP_2a!$D14="", 0, IF(SP_2a!$D14=SP_2a!D13, $AT14, $AT14+1)), 1), "")</f>
        <v/>
      </c>
      <c r="AU15">
        <f>IF(SP_2a!R14&lt;&gt;"", SP_2a!R14, "")</f>
        <v/>
      </c>
      <c r="AV15">
        <f>IF(SP_2a!S14&lt;&gt;"", SP_2a!S14, "")</f>
        <v/>
      </c>
      <c r="AZ15">
        <f>IF($AS15&lt;&gt;"", IF($AS15=$AS14, 0, MAX($AZ$2:$BC14)+1), "")</f>
        <v/>
      </c>
      <c r="BA15">
        <f>IF($AS15&lt;&gt;"", IF($AT15=0, 0, IF($AT15=$AT14, 0, MAX($AZ$2:$BC14, $AZ15)+1)), "")</f>
        <v/>
      </c>
      <c r="BB15">
        <f>IF($AS15&lt;&gt;"", IF($AS15=$AS14, IF($AU15=$AU14, 0, MAX($AX$2:$BC14, $AZ15:$BA15)+1), MAX($AZ15:$BA15)+1), "")</f>
        <v/>
      </c>
      <c r="BC15">
        <f>IF($AS15&lt;&gt;"", IF($AS15=$AS14, IF($AU15=$AU14, $BC14+1, BB15), BB15), "")</f>
        <v/>
      </c>
    </row>
    <row r="16">
      <c r="C16">
        <f>IF(ISNUMBER(MATCH(ROW(),$AZ:$AZ, 0)), INDIRECT("SP_2a!" &amp; ADDRESS(MATCH(ROW(),$AZ:$AZ, 0)-1, COLUMN(), 4)), "")</f>
        <v/>
      </c>
      <c r="D16">
        <f>IF(ISNUMBER(MATCH(ROW(),$BA:$BA, 0)), INDIRECT("SP_2a!" &amp; ADDRESS(MATCH(ROW(),$BA:$BA, 0)-1, COLUMN(), 4)), "")</f>
        <v/>
      </c>
      <c r="E16">
        <f>IF(ISNUMBER(MATCH(ROW(),$BB:$BB, 0)), INDIRECT("SP_2a!" &amp; ADDRESS(MATCH(ROW(),$BB:$BB, 0)-1, COLUMN(), 4)), "")</f>
        <v/>
      </c>
      <c r="F16">
        <f>IF(ISNUMBER(MATCH(ROW(),$BB:$BB, 0)), IF(INDIRECT("SP_2a!" &amp; ADDRESS(MATCH(ROW(),$BB:$BB, 0)-1, COLUMN(), 4))=1, "X", ""), "")</f>
        <v/>
      </c>
      <c r="G16">
        <f>IF(ISNUMBER(MATCH(ROW(),$BB:$BB, 0)), IF(INDIRECT("SP_2a!" &amp; ADDRESS(MATCH(ROW(),$BB:$BB, 0)-1, COLUMN(), 4))=1, "X", ""), "")</f>
        <v/>
      </c>
      <c r="H16">
        <f>IF(ISNUMBER(MATCH(ROW(),$BB:$BB, 0)), INDIRECT("SP_2a!" &amp; ADDRESS(MATCH(ROW(),$BB:$BB, 0)-1, COLUMN(), 4)), "")</f>
        <v/>
      </c>
      <c r="I16">
        <f>IF(ISNUMBER(MATCH(ROW(),$BC:$BC, 0)), IF(INDIRECT("SP_2a!" &amp; ADDRESS(MATCH(ROW(),$BC:$BC, 0)-1, COLUMN(), 4))&lt;&gt;"", INDIRECT("SP_2a!" &amp; ADDRESS(MATCH(ROW(),$BC:$BC, 0)-1, COLUMN(), 4)), ""), "")</f>
        <v/>
      </c>
      <c r="J16">
        <f>IF(ISNUMBER(MATCH(ROW(),$BC:$BC, 0)), IF(INDIRECT("SP_2a!" &amp; ADDRESS(MATCH(ROW(),$BC:$BC, 0)-1, COLUMN(), 4))&lt;&gt;"", INDIRECT("SP_2a!" &amp; ADDRESS(MATCH(ROW(),$BC:$BC, 0)-1, COLUMN(), 4)), ""), "")</f>
        <v/>
      </c>
      <c r="K16">
        <f>IF(ISNUMBER(MATCH(ROW(),$BC:$BC, 0)), IF(INDIRECT("SP_2a!" &amp; ADDRESS(MATCH(ROW(),$BC:$BC, 0)-1, COLUMN(), 4))&lt;&gt;"", INDIRECT("SP_2a!" &amp; ADDRESS(MATCH(ROW(),$BC:$BC, 0)-1, COLUMN(), 4)), ""), "")</f>
        <v/>
      </c>
      <c r="L16">
        <f>IF(ISNUMBER(MATCH(ROW(),$BC:$BC, 0)), IF(INDIRECT("SP_2a!" &amp; ADDRESS(MATCH(ROW(),$BC:$BC, 0)-1, COLUMN(), 4))="X", "X", ""), "")</f>
        <v/>
      </c>
      <c r="M16">
        <f>IF(ISNUMBER(MATCH(ROW(),$BC:$BC, 0)), IF(INDIRECT("SP_2a!" &amp; ADDRESS(MATCH(ROW(),$BC:$BC, 0)-1, COLUMN(), 4))&lt;&gt;0, INDIRECT("SP_2a!" &amp; ADDRESS(MATCH(ROW(),$BC:$BC, 0)-1, COLUMN(), 4)), ""), "")</f>
        <v/>
      </c>
      <c r="N16">
        <f>IF(ISNUMBER(MATCH(ROW(),$BC:$BC, 0)), IF(INDIRECT("SP_2a!" &amp; ADDRESS(MATCH(ROW(),$BC:$BC, 0)-1, COLUMN(), 4))&lt;&gt;"", INDIRECT("SP_2a!" &amp; ADDRESS(MATCH(ROW(),$BC:$BC, 0)-1, COLUMN(), 4)), ""), "")</f>
        <v/>
      </c>
      <c r="O16">
        <f>IF(ISNUMBER(MATCH(ROW(),$BC:$BC, 0)), IF(INDIRECT("SP_2a!" &amp; ADDRESS(MATCH(ROW(),$BC:$BC, 0)-1, COLUMN(), 4))&lt;&gt;"", INDIRECT("SP_2a!" &amp; ADDRESS(MATCH(ROW(),$BC:$BC, 0)-1, COLUMN(), 4)), ""), "")</f>
        <v/>
      </c>
      <c r="P16">
        <f>IF(ISNUMBER(MATCH(ROW(),$BC:$BC, 0)), IF(INDIRECT("SP_2b!" &amp; ADDRESS(MATCH(ROW(),$BC:$BC, 0)-1, COLUMN()-4, 4))&lt;&gt;"", INDIRECT("SP_2b!" &amp; ADDRESS(MATCH(ROW(),$BC:$BC, 0)-1, COLUMN()-4, 4)), ""), "")</f>
        <v/>
      </c>
      <c r="Q16">
        <f>IF(ISNUMBER(MATCH(ROW(),$BC:$BC, 0)), IF(INDIRECT("SP_2b!" &amp; ADDRESS(MATCH(ROW(),$BC:$BC, 0)-1, COLUMN()-4, 4))&lt;&gt;"", INDIRECT("SP_2b!" &amp; ADDRESS(MATCH(ROW(),$BC:$BC, 0)-1, COLUMN()-4, 4)), ""), "")</f>
        <v/>
      </c>
      <c r="R16">
        <f>IF(ISNUMBER(MATCH(ROW(),$BC:$BC, 0)), IF(INDIRECT("SP_2b!" &amp; ADDRESS(MATCH(ROW(),$BC:$BC, 0)-1, COLUMN()-4, 4))&lt;&gt;"", INDIRECT("SP_2b!" &amp; ADDRESS(MATCH(ROW(),$BC:$BC, 0)-1, COLUMN()-4, 4)), ""), "")</f>
        <v/>
      </c>
      <c r="S16">
        <f>IF(ISNUMBER(MATCH(ROW(),$BC:$BC, 0)), IF(INDIRECT("SP_2b!" &amp; ADDRESS(MATCH(ROW(),$BC:$BC, 0)-1, COLUMN()-4, 4))&lt;&gt;"", INDIRECT("SP_2b!" &amp; ADDRESS(MATCH(ROW(),$BC:$BC, 0)-1, COLUMN()-4, 4)), ""), "")</f>
        <v/>
      </c>
      <c r="T16">
        <f>IF(ISNUMBER(MATCH(ROW(),$BC:$BC, 0)), IF(INDIRECT("SP_2b!" &amp; ADDRESS(MATCH(ROW(),$BC:$BC, 0)-1, COLUMN()-4, 4))&lt;&gt;"", INDIRECT("SP_2b!" &amp; ADDRESS(MATCH(ROW(),$BC:$BC, 0)-1, COLUMN()-4, 4)), ""), "")</f>
        <v/>
      </c>
      <c r="U16">
        <f>IF(ISNUMBER(MATCH(ROW(),$BC:$BC, 0)), IF(INDIRECT("SP_2b!" &amp; ADDRESS(MATCH(ROW(),$BC:$BC, 0)-1, COLUMN()-4, 4))&lt;&gt;"", INDIRECT("SP_2b!" &amp; ADDRESS(MATCH(ROW(),$BC:$BC, 0)-1, COLUMN()-4, 4)), ""), "")</f>
        <v/>
      </c>
      <c r="V16">
        <f>IF(ISNUMBER(MATCH(ROW(),$BC:$BC, 0)), IF(INDIRECT("SP_2b!" &amp; ADDRESS(MATCH(ROW(),$BC:$BC, 0)-1, COLUMN()-4, 4))&lt;&gt;"", INDIRECT("SP_2b!" &amp; ADDRESS(MATCH(ROW(),$BC:$BC, 0)-1, COLUMN()-4, 4)), ""), "")</f>
        <v/>
      </c>
      <c r="W16">
        <f>IF(ISNUMBER(MATCH(ROW(),$BC:$BC, 0)), IF(INDIRECT("SP_2b!" &amp; ADDRESS(MATCH(ROW(),$BC:$BC, 0)-1, COLUMN()-4, 4))&lt;&gt;"", INDIRECT("SP_2b!" &amp; ADDRESS(MATCH(ROW(),$BC:$BC, 0)-1, COLUMN()-4, 4)), ""), "")</f>
        <v/>
      </c>
      <c r="X16">
        <f>IF(ISNUMBER(MATCH(ROW(),$BC:$BC, 0)), IF(INDIRECT("SP_2b!" &amp; ADDRESS(MATCH(ROW(),$BC:$BC, 0)-1, COLUMN()-4, 4))&lt;&gt;"", INDIRECT("SP_2b!" &amp; ADDRESS(MATCH(ROW(),$BC:$BC, 0)-1, COLUMN()-4, 4)), ""), "")</f>
        <v/>
      </c>
      <c r="Y16">
        <f>IF(ISNUMBER(MATCH(ROW(),$BC:$BC, 0)), IF(INDIRECT("SP_2b!" &amp; ADDRESS(MATCH(ROW(),$BC:$BC, 0)-1, COLUMN()-4, 4))&lt;&gt;"", INDIRECT("SP_2b!" &amp; ADDRESS(MATCH(ROW(),$BC:$BC, 0)-1, COLUMN()-4, 4)), ""), "")</f>
        <v/>
      </c>
      <c r="Z16">
        <f>IF(ISNUMBER(MATCH(ROW(),$BC:$BC, 0)), IF(INDIRECT("SP_2b!" &amp; ADDRESS(MATCH(ROW(),$BC:$BC, 0)-1, COLUMN()-4, 4))&lt;&gt;"", INDIRECT("SP_2b!" &amp; ADDRESS(MATCH(ROW(),$BC:$BC, 0)-1, COLUMN()-4, 4)), ""), "")</f>
        <v/>
      </c>
      <c r="AA16">
        <f>IF(ISNUMBER(MATCH(ROW(),$BC:$BC, 0)), IF(INDIRECT("SP_2b!" &amp; ADDRESS(MATCH(ROW(),$BC:$BC, 0)-1, COLUMN()-4, 4))&lt;&gt;"", INDIRECT("SP_2b!" &amp; ADDRESS(MATCH(ROW(),$BC:$BC, 0)-1, COLUMN()-4, 4)), ""), "")</f>
        <v/>
      </c>
      <c r="AB16">
        <f>IF(ISNUMBER(MATCH(ROW(),$BC:$BC, 0)), IF(INDIRECT("SP_2b!" &amp; ADDRESS(MATCH(ROW(),$BC:$BC, 0)-1, COLUMN()-4, 4))&lt;&gt;"", INDIRECT("SP_2b!" &amp; ADDRESS(MATCH(ROW(),$BC:$BC, 0)-1, COLUMN()-4, 4)), ""), "")</f>
        <v/>
      </c>
      <c r="AC16">
        <f>IF(ISNUMBER(MATCH(ROW(),$BC:$BC, 0)), IF(INDIRECT("SP_2b!" &amp; ADDRESS(MATCH(ROW(),$BC:$BC, 0)-1, COLUMN()-4, 4))&lt;&gt;"", INDIRECT("SP_2b!" &amp; ADDRESS(MATCH(ROW(),$BC:$BC, 0)-1, COLUMN()-4, 4)), ""), "")</f>
        <v/>
      </c>
      <c r="AD16">
        <f>IF(ISNUMBER(MATCH(ROW(),$BC:$BC, 0)), IF(INDIRECT("SP_2b!" &amp; ADDRESS(MATCH(ROW(),$BC:$BC, 0)-1, COLUMN()-4, 4))&lt;&gt;"", INDIRECT("SP_2b!" &amp; ADDRESS(MATCH(ROW(),$BC:$BC, 0)-1, COLUMN()-4, 4)), ""), "")</f>
        <v/>
      </c>
      <c r="AE16">
        <f>IF(ISNUMBER(MATCH(ROW(),$BC:$BC, 0)), IF(OR(INDIRECT("SP_2b!" &amp; ADDRESS(MATCH(ROW(),$BC:$BC, 0)-1, COLUMN()-4, 4))="", INDIRECT("SP_2b!" &amp; ADDRESS(MATCH(ROW(),$BC:$BC, 0)-1, COLUMN()-4, 4))=0), "", INDIRECT("SP_2b!" &amp; ADDRESS(MATCH(ROW(),$BC:$BC, 0)-1, COLUMN()-4, 4))), "")</f>
        <v/>
      </c>
      <c r="AF16">
        <f>IF(ISNUMBER(MATCH(ROW(),$BC:$BC, 0)), IF(OR(INDIRECT("SP_2b!" &amp; ADDRESS(MATCH(ROW(),$BC:$BC, 0)-1, COLUMN()-4, 4))="", INDIRECT("SP_2b!" &amp; ADDRESS(MATCH(ROW(),$BC:$BC, 0)-1, COLUMN()-4, 4))=0), "", INDIRECT("SP_2b!" &amp; ADDRESS(MATCH(ROW(),$BC:$BC, 0)-1, COLUMN()-4, 4))), "")</f>
        <v/>
      </c>
      <c r="AG16">
        <f>IF(ISNUMBER(MATCH(ROW(),$BC:$BC, 0)), IF(OR(INDIRECT("SP_2b!" &amp; ADDRESS(MATCH(ROW(),$BC:$BC, 0)-1, COLUMN()-4, 4))="", INDIRECT("SP_2b!" &amp; ADDRESS(MATCH(ROW(),$BC:$BC, 0)-1, COLUMN()-4, 4))=0), "", INDIRECT("SP_2b!" &amp; ADDRESS(MATCH(ROW(),$BC:$BC, 0)-1, COLUMN()-4, 4))), "")</f>
        <v/>
      </c>
      <c r="AH16">
        <f>IF(ISNUMBER(MATCH(ROW(),$BC:$BC, 0)), IF(OR(INDIRECT("SP_2b!" &amp; ADDRESS(MATCH(ROW(),$BC:$BC, 0)-1, COLUMN()-4, 4))="", INDIRECT("SP_2b!" &amp; ADDRESS(MATCH(ROW(),$BC:$BC, 0)-1, COLUMN()-4, 4))=0), "", INDIRECT("SP_2b!" &amp; ADDRESS(MATCH(ROW(),$BC:$BC, 0)-1, COLUMN()-4, 4))), "")</f>
        <v/>
      </c>
      <c r="AI16">
        <f>IF(ISNUMBER(MATCH(ROW(),$BC:$BC, 0)), IF(OR(INDIRECT("SP_2b!" &amp; ADDRESS(MATCH(ROW(),$BC:$BC, 0)-1, COLUMN()-4, 4))="", INDIRECT("SP_2b!" &amp; ADDRESS(MATCH(ROW(),$BC:$BC, 0)-1, COLUMN()-4, 4))=0), "", INDIRECT("SP_2b!" &amp; ADDRESS(MATCH(ROW(),$BC:$BC, 0)-1, COLUMN()-4, 4))), "")</f>
        <v/>
      </c>
      <c r="AJ16">
        <f>IF(ISNUMBER(MATCH(ROW(),$BC:$BC, 0)), IF(OR(INDIRECT("SP_2b!" &amp; ADDRESS(MATCH(ROW(),$BC:$BC, 0)-1, COLUMN()-4, 4))="", INDIRECT("SP_2b!" &amp; ADDRESS(MATCH(ROW(),$BC:$BC, 0)-1, COLUMN()-4, 4))=0), "", INDIRECT("SP_2b!" &amp; ADDRESS(MATCH(ROW(),$BC:$BC, 0)-1, COLUMN()-4, 4))), "")</f>
        <v/>
      </c>
      <c r="AK16">
        <f>IF(ISNUMBER(MATCH(ROW(),$BC:$BC, 0)), IF(OR(INDIRECT("SP_2b!" &amp; ADDRESS(MATCH(ROW(),$BC:$BC, 0)-1, COLUMN()-4, 4))="", INDIRECT("SP_2b!" &amp; ADDRESS(MATCH(ROW(),$BC:$BC, 0)-1, COLUMN()-4, 4))=0), "", INDIRECT("SP_2b!" &amp; ADDRESS(MATCH(ROW(),$BC:$BC, 0)-1, COLUMN()-4, 4))), "")</f>
        <v/>
      </c>
      <c r="AL16">
        <f>IF(ISNUMBER(MATCH(ROW(),$BC:$BC, 0)), IF(OR(INDIRECT("SP_2b!" &amp; ADDRESS(MATCH(ROW(),$BC:$BC, 0)-1, COLUMN()-4, 4))="", INDIRECT("SP_2b!" &amp; ADDRESS(MATCH(ROW(),$BC:$BC, 0)-1, COLUMN()-4, 4))=0), "", INDIRECT("SP_2b!" &amp; ADDRESS(MATCH(ROW(),$BC:$BC, 0)-1, COLUMN()-4, 4))), "")</f>
        <v/>
      </c>
      <c r="AM16">
        <f>IF(ISNUMBER(MATCH(ROW(),$BC:$BC, 0)), IF(OR(INDIRECT("SP_2b!" &amp; ADDRESS(MATCH(ROW(),$BC:$BC, 0)-1, COLUMN()-4, 4))="", INDIRECT("SP_2b!" &amp; ADDRESS(MATCH(ROW(),$BC:$BC, 0)-1, COLUMN()-4, 4))=0), "", INDIRECT("SP_2b!" &amp; ADDRESS(MATCH(ROW(),$BC:$BC, 0)-1, COLUMN()-4, 4))), "")</f>
        <v/>
      </c>
      <c r="AN16">
        <f>IF(ISNUMBER(MATCH(ROW(),$BC:$BC, 0)), IF(INDIRECT("SP_2b!" &amp; ADDRESS(MATCH(ROW(),$BC:$BC, 0)-1, COLUMN()-4, 4))&lt;&gt;"", INDIRECT("SP_2b!" &amp; ADDRESS(MATCH(ROW(),$BC:$BC, 0)-1, COLUMN()-4, 4)), ""), "")</f>
        <v/>
      </c>
      <c r="AO16">
        <f>IF(ISNUMBER(MATCH(ROW(),$BC:$BC, 0)), IF(INDIRECT("SP_2a!" &amp; ADDRESS(MATCH(ROW(),$BC:$BC, 0)-1, 16, 4))&lt;&gt;"", INDIRECT("SP_2a!" &amp; ADDRESS(MATCH(ROW(),$BC:$BC, 0)-1, 16, 4)), ""), "")</f>
        <v/>
      </c>
      <c r="AS16">
        <f>IF(SP_2a!Q15&lt;&gt;"", SP_2a!Q15, "")</f>
        <v/>
      </c>
      <c r="AT16">
        <f>IF($AS16&lt;&gt;"", IFERROR(IF(SP_2a!$D15="", 0, IF(SP_2a!$D15=SP_2a!D14, $AT15, $AT15+1)), 1), "")</f>
        <v/>
      </c>
      <c r="AU16">
        <f>IF(SP_2a!R15&lt;&gt;"", SP_2a!R15, "")</f>
        <v/>
      </c>
      <c r="AV16">
        <f>IF(SP_2a!S15&lt;&gt;"", SP_2a!S15, "")</f>
        <v/>
      </c>
      <c r="AZ16">
        <f>IF($AS16&lt;&gt;"", IF($AS16=$AS15, 0, MAX($AZ$2:$BC15)+1), "")</f>
        <v/>
      </c>
      <c r="BA16">
        <f>IF($AS16&lt;&gt;"", IF($AT16=0, 0, IF($AT16=$AT15, 0, MAX($AZ$2:$BC15, $AZ16)+1)), "")</f>
        <v/>
      </c>
      <c r="BB16">
        <f>IF($AS16&lt;&gt;"", IF($AS16=$AS15, IF($AU16=$AU15, 0, MAX($AX$2:$BC15, $AZ16:$BA16)+1), MAX($AZ16:$BA16)+1), "")</f>
        <v/>
      </c>
      <c r="BC16">
        <f>IF($AS16&lt;&gt;"", IF($AS16=$AS15, IF($AU16=$AU15, $BC15+1, BB16), BB16), "")</f>
        <v/>
      </c>
    </row>
    <row r="17">
      <c r="C17">
        <f>IF(ISNUMBER(MATCH(ROW(),$AZ:$AZ, 0)), INDIRECT("SP_2a!" &amp; ADDRESS(MATCH(ROW(),$AZ:$AZ, 0)-1, COLUMN(), 4)), "")</f>
        <v/>
      </c>
      <c r="D17">
        <f>IF(ISNUMBER(MATCH(ROW(),$BA:$BA, 0)), INDIRECT("SP_2a!" &amp; ADDRESS(MATCH(ROW(),$BA:$BA, 0)-1, COLUMN(), 4)), "")</f>
        <v/>
      </c>
      <c r="E17">
        <f>IF(ISNUMBER(MATCH(ROW(),$BB:$BB, 0)), INDIRECT("SP_2a!" &amp; ADDRESS(MATCH(ROW(),$BB:$BB, 0)-1, COLUMN(), 4)), "")</f>
        <v/>
      </c>
      <c r="F17">
        <f>IF(ISNUMBER(MATCH(ROW(),$BB:$BB, 0)), IF(INDIRECT("SP_2a!" &amp; ADDRESS(MATCH(ROW(),$BB:$BB, 0)-1, COLUMN(), 4))=1, "X", ""), "")</f>
        <v/>
      </c>
      <c r="G17">
        <f>IF(ISNUMBER(MATCH(ROW(),$BB:$BB, 0)), IF(INDIRECT("SP_2a!" &amp; ADDRESS(MATCH(ROW(),$BB:$BB, 0)-1, COLUMN(), 4))=1, "X", ""), "")</f>
        <v/>
      </c>
      <c r="H17">
        <f>IF(ISNUMBER(MATCH(ROW(),$BB:$BB, 0)), INDIRECT("SP_2a!" &amp; ADDRESS(MATCH(ROW(),$BB:$BB, 0)-1, COLUMN(), 4)), "")</f>
        <v/>
      </c>
      <c r="I17">
        <f>IF(ISNUMBER(MATCH(ROW(),$BC:$BC, 0)), IF(INDIRECT("SP_2a!" &amp; ADDRESS(MATCH(ROW(),$BC:$BC, 0)-1, COLUMN(), 4))&lt;&gt;"", INDIRECT("SP_2a!" &amp; ADDRESS(MATCH(ROW(),$BC:$BC, 0)-1, COLUMN(), 4)), ""), "")</f>
        <v/>
      </c>
      <c r="J17">
        <f>IF(ISNUMBER(MATCH(ROW(),$BC:$BC, 0)), IF(INDIRECT("SP_2a!" &amp; ADDRESS(MATCH(ROW(),$BC:$BC, 0)-1, COLUMN(), 4))&lt;&gt;"", INDIRECT("SP_2a!" &amp; ADDRESS(MATCH(ROW(),$BC:$BC, 0)-1, COLUMN(), 4)), ""), "")</f>
        <v/>
      </c>
      <c r="K17">
        <f>IF(ISNUMBER(MATCH(ROW(),$BC:$BC, 0)), IF(INDIRECT("SP_2a!" &amp; ADDRESS(MATCH(ROW(),$BC:$BC, 0)-1, COLUMN(), 4))&lt;&gt;"", INDIRECT("SP_2a!" &amp; ADDRESS(MATCH(ROW(),$BC:$BC, 0)-1, COLUMN(), 4)), ""), "")</f>
        <v/>
      </c>
      <c r="L17">
        <f>IF(ISNUMBER(MATCH(ROW(),$BC:$BC, 0)), IF(INDIRECT("SP_2a!" &amp; ADDRESS(MATCH(ROW(),$BC:$BC, 0)-1, COLUMN(), 4))="X", "X", ""), "")</f>
        <v/>
      </c>
      <c r="M17">
        <f>IF(ISNUMBER(MATCH(ROW(),$BC:$BC, 0)), IF(INDIRECT("SP_2a!" &amp; ADDRESS(MATCH(ROW(),$BC:$BC, 0)-1, COLUMN(), 4))&lt;&gt;0, INDIRECT("SP_2a!" &amp; ADDRESS(MATCH(ROW(),$BC:$BC, 0)-1, COLUMN(), 4)), ""), "")</f>
        <v/>
      </c>
      <c r="N17">
        <f>IF(ISNUMBER(MATCH(ROW(),$BC:$BC, 0)), IF(INDIRECT("SP_2a!" &amp; ADDRESS(MATCH(ROW(),$BC:$BC, 0)-1, COLUMN(), 4))&lt;&gt;"", INDIRECT("SP_2a!" &amp; ADDRESS(MATCH(ROW(),$BC:$BC, 0)-1, COLUMN(), 4)), ""), "")</f>
        <v/>
      </c>
      <c r="O17">
        <f>IF(ISNUMBER(MATCH(ROW(),$BC:$BC, 0)), IF(INDIRECT("SP_2a!" &amp; ADDRESS(MATCH(ROW(),$BC:$BC, 0)-1, COLUMN(), 4))&lt;&gt;"", INDIRECT("SP_2a!" &amp; ADDRESS(MATCH(ROW(),$BC:$BC, 0)-1, COLUMN(), 4)), ""), "")</f>
        <v/>
      </c>
      <c r="P17">
        <f>IF(ISNUMBER(MATCH(ROW(),$BC:$BC, 0)), IF(INDIRECT("SP_2b!" &amp; ADDRESS(MATCH(ROW(),$BC:$BC, 0)-1, COLUMN()-4, 4))&lt;&gt;"", INDIRECT("SP_2b!" &amp; ADDRESS(MATCH(ROW(),$BC:$BC, 0)-1, COLUMN()-4, 4)), ""), "")</f>
        <v/>
      </c>
      <c r="Q17">
        <f>IF(ISNUMBER(MATCH(ROW(),$BC:$BC, 0)), IF(INDIRECT("SP_2b!" &amp; ADDRESS(MATCH(ROW(),$BC:$BC, 0)-1, COLUMN()-4, 4))&lt;&gt;"", INDIRECT("SP_2b!" &amp; ADDRESS(MATCH(ROW(),$BC:$BC, 0)-1, COLUMN()-4, 4)), ""), "")</f>
        <v/>
      </c>
      <c r="R17">
        <f>IF(ISNUMBER(MATCH(ROW(),$BC:$BC, 0)), IF(INDIRECT("SP_2b!" &amp; ADDRESS(MATCH(ROW(),$BC:$BC, 0)-1, COLUMN()-4, 4))&lt;&gt;"", INDIRECT("SP_2b!" &amp; ADDRESS(MATCH(ROW(),$BC:$BC, 0)-1, COLUMN()-4, 4)), ""), "")</f>
        <v/>
      </c>
      <c r="S17">
        <f>IF(ISNUMBER(MATCH(ROW(),$BC:$BC, 0)), IF(INDIRECT("SP_2b!" &amp; ADDRESS(MATCH(ROW(),$BC:$BC, 0)-1, COLUMN()-4, 4))&lt;&gt;"", INDIRECT("SP_2b!" &amp; ADDRESS(MATCH(ROW(),$BC:$BC, 0)-1, COLUMN()-4, 4)), ""), "")</f>
        <v/>
      </c>
      <c r="T17">
        <f>IF(ISNUMBER(MATCH(ROW(),$BC:$BC, 0)), IF(INDIRECT("SP_2b!" &amp; ADDRESS(MATCH(ROW(),$BC:$BC, 0)-1, COLUMN()-4, 4))&lt;&gt;"", INDIRECT("SP_2b!" &amp; ADDRESS(MATCH(ROW(),$BC:$BC, 0)-1, COLUMN()-4, 4)), ""), "")</f>
        <v/>
      </c>
      <c r="U17">
        <f>IF(ISNUMBER(MATCH(ROW(),$BC:$BC, 0)), IF(INDIRECT("SP_2b!" &amp; ADDRESS(MATCH(ROW(),$BC:$BC, 0)-1, COLUMN()-4, 4))&lt;&gt;"", INDIRECT("SP_2b!" &amp; ADDRESS(MATCH(ROW(),$BC:$BC, 0)-1, COLUMN()-4, 4)), ""), "")</f>
        <v/>
      </c>
      <c r="V17">
        <f>IF(ISNUMBER(MATCH(ROW(),$BC:$BC, 0)), IF(INDIRECT("SP_2b!" &amp; ADDRESS(MATCH(ROW(),$BC:$BC, 0)-1, COLUMN()-4, 4))&lt;&gt;"", INDIRECT("SP_2b!" &amp; ADDRESS(MATCH(ROW(),$BC:$BC, 0)-1, COLUMN()-4, 4)), ""), "")</f>
        <v/>
      </c>
      <c r="W17">
        <f>IF(ISNUMBER(MATCH(ROW(),$BC:$BC, 0)), IF(INDIRECT("SP_2b!" &amp; ADDRESS(MATCH(ROW(),$BC:$BC, 0)-1, COLUMN()-4, 4))&lt;&gt;"", INDIRECT("SP_2b!" &amp; ADDRESS(MATCH(ROW(),$BC:$BC, 0)-1, COLUMN()-4, 4)), ""), "")</f>
        <v/>
      </c>
      <c r="X17">
        <f>IF(ISNUMBER(MATCH(ROW(),$BC:$BC, 0)), IF(INDIRECT("SP_2b!" &amp; ADDRESS(MATCH(ROW(),$BC:$BC, 0)-1, COLUMN()-4, 4))&lt;&gt;"", INDIRECT("SP_2b!" &amp; ADDRESS(MATCH(ROW(),$BC:$BC, 0)-1, COLUMN()-4, 4)), ""), "")</f>
        <v/>
      </c>
      <c r="Y17">
        <f>IF(ISNUMBER(MATCH(ROW(),$BC:$BC, 0)), IF(INDIRECT("SP_2b!" &amp; ADDRESS(MATCH(ROW(),$BC:$BC, 0)-1, COLUMN()-4, 4))&lt;&gt;"", INDIRECT("SP_2b!" &amp; ADDRESS(MATCH(ROW(),$BC:$BC, 0)-1, COLUMN()-4, 4)), ""), "")</f>
        <v/>
      </c>
      <c r="Z17">
        <f>IF(ISNUMBER(MATCH(ROW(),$BC:$BC, 0)), IF(INDIRECT("SP_2b!" &amp; ADDRESS(MATCH(ROW(),$BC:$BC, 0)-1, COLUMN()-4, 4))&lt;&gt;"", INDIRECT("SP_2b!" &amp; ADDRESS(MATCH(ROW(),$BC:$BC, 0)-1, COLUMN()-4, 4)), ""), "")</f>
        <v/>
      </c>
      <c r="AA17">
        <f>IF(ISNUMBER(MATCH(ROW(),$BC:$BC, 0)), IF(INDIRECT("SP_2b!" &amp; ADDRESS(MATCH(ROW(),$BC:$BC, 0)-1, COLUMN()-4, 4))&lt;&gt;"", INDIRECT("SP_2b!" &amp; ADDRESS(MATCH(ROW(),$BC:$BC, 0)-1, COLUMN()-4, 4)), ""), "")</f>
        <v/>
      </c>
      <c r="AB17">
        <f>IF(ISNUMBER(MATCH(ROW(),$BC:$BC, 0)), IF(INDIRECT("SP_2b!" &amp; ADDRESS(MATCH(ROW(),$BC:$BC, 0)-1, COLUMN()-4, 4))&lt;&gt;"", INDIRECT("SP_2b!" &amp; ADDRESS(MATCH(ROW(),$BC:$BC, 0)-1, COLUMN()-4, 4)), ""), "")</f>
        <v/>
      </c>
      <c r="AC17">
        <f>IF(ISNUMBER(MATCH(ROW(),$BC:$BC, 0)), IF(INDIRECT("SP_2b!" &amp; ADDRESS(MATCH(ROW(),$BC:$BC, 0)-1, COLUMN()-4, 4))&lt;&gt;"", INDIRECT("SP_2b!" &amp; ADDRESS(MATCH(ROW(),$BC:$BC, 0)-1, COLUMN()-4, 4)), ""), "")</f>
        <v/>
      </c>
      <c r="AD17">
        <f>IF(ISNUMBER(MATCH(ROW(),$BC:$BC, 0)), IF(INDIRECT("SP_2b!" &amp; ADDRESS(MATCH(ROW(),$BC:$BC, 0)-1, COLUMN()-4, 4))&lt;&gt;"", INDIRECT("SP_2b!" &amp; ADDRESS(MATCH(ROW(),$BC:$BC, 0)-1, COLUMN()-4, 4)), ""), "")</f>
        <v/>
      </c>
      <c r="AE17">
        <f>IF(ISNUMBER(MATCH(ROW(),$BC:$BC, 0)), IF(OR(INDIRECT("SP_2b!" &amp; ADDRESS(MATCH(ROW(),$BC:$BC, 0)-1, COLUMN()-4, 4))="", INDIRECT("SP_2b!" &amp; ADDRESS(MATCH(ROW(),$BC:$BC, 0)-1, COLUMN()-4, 4))=0), "", INDIRECT("SP_2b!" &amp; ADDRESS(MATCH(ROW(),$BC:$BC, 0)-1, COLUMN()-4, 4))), "")</f>
        <v/>
      </c>
      <c r="AF17">
        <f>IF(ISNUMBER(MATCH(ROW(),$BC:$BC, 0)), IF(OR(INDIRECT("SP_2b!" &amp; ADDRESS(MATCH(ROW(),$BC:$BC, 0)-1, COLUMN()-4, 4))="", INDIRECT("SP_2b!" &amp; ADDRESS(MATCH(ROW(),$BC:$BC, 0)-1, COLUMN()-4, 4))=0), "", INDIRECT("SP_2b!" &amp; ADDRESS(MATCH(ROW(),$BC:$BC, 0)-1, COLUMN()-4, 4))), "")</f>
        <v/>
      </c>
      <c r="AG17">
        <f>IF(ISNUMBER(MATCH(ROW(),$BC:$BC, 0)), IF(OR(INDIRECT("SP_2b!" &amp; ADDRESS(MATCH(ROW(),$BC:$BC, 0)-1, COLUMN()-4, 4))="", INDIRECT("SP_2b!" &amp; ADDRESS(MATCH(ROW(),$BC:$BC, 0)-1, COLUMN()-4, 4))=0), "", INDIRECT("SP_2b!" &amp; ADDRESS(MATCH(ROW(),$BC:$BC, 0)-1, COLUMN()-4, 4))), "")</f>
        <v/>
      </c>
      <c r="AH17">
        <f>IF(ISNUMBER(MATCH(ROW(),$BC:$BC, 0)), IF(OR(INDIRECT("SP_2b!" &amp; ADDRESS(MATCH(ROW(),$BC:$BC, 0)-1, COLUMN()-4, 4))="", INDIRECT("SP_2b!" &amp; ADDRESS(MATCH(ROW(),$BC:$BC, 0)-1, COLUMN()-4, 4))=0), "", INDIRECT("SP_2b!" &amp; ADDRESS(MATCH(ROW(),$BC:$BC, 0)-1, COLUMN()-4, 4))), "")</f>
        <v/>
      </c>
      <c r="AI17">
        <f>IF(ISNUMBER(MATCH(ROW(),$BC:$BC, 0)), IF(OR(INDIRECT("SP_2b!" &amp; ADDRESS(MATCH(ROW(),$BC:$BC, 0)-1, COLUMN()-4, 4))="", INDIRECT("SP_2b!" &amp; ADDRESS(MATCH(ROW(),$BC:$BC, 0)-1, COLUMN()-4, 4))=0), "", INDIRECT("SP_2b!" &amp; ADDRESS(MATCH(ROW(),$BC:$BC, 0)-1, COLUMN()-4, 4))), "")</f>
        <v/>
      </c>
      <c r="AJ17">
        <f>IF(ISNUMBER(MATCH(ROW(),$BC:$BC, 0)), IF(OR(INDIRECT("SP_2b!" &amp; ADDRESS(MATCH(ROW(),$BC:$BC, 0)-1, COLUMN()-4, 4))="", INDIRECT("SP_2b!" &amp; ADDRESS(MATCH(ROW(),$BC:$BC, 0)-1, COLUMN()-4, 4))=0), "", INDIRECT("SP_2b!" &amp; ADDRESS(MATCH(ROW(),$BC:$BC, 0)-1, COLUMN()-4, 4))), "")</f>
        <v/>
      </c>
      <c r="AK17">
        <f>IF(ISNUMBER(MATCH(ROW(),$BC:$BC, 0)), IF(OR(INDIRECT("SP_2b!" &amp; ADDRESS(MATCH(ROW(),$BC:$BC, 0)-1, COLUMN()-4, 4))="", INDIRECT("SP_2b!" &amp; ADDRESS(MATCH(ROW(),$BC:$BC, 0)-1, COLUMN()-4, 4))=0), "", INDIRECT("SP_2b!" &amp; ADDRESS(MATCH(ROW(),$BC:$BC, 0)-1, COLUMN()-4, 4))), "")</f>
        <v/>
      </c>
      <c r="AL17">
        <f>IF(ISNUMBER(MATCH(ROW(),$BC:$BC, 0)), IF(OR(INDIRECT("SP_2b!" &amp; ADDRESS(MATCH(ROW(),$BC:$BC, 0)-1, COLUMN()-4, 4))="", INDIRECT("SP_2b!" &amp; ADDRESS(MATCH(ROW(),$BC:$BC, 0)-1, COLUMN()-4, 4))=0), "", INDIRECT("SP_2b!" &amp; ADDRESS(MATCH(ROW(),$BC:$BC, 0)-1, COLUMN()-4, 4))), "")</f>
        <v/>
      </c>
      <c r="AM17">
        <f>IF(ISNUMBER(MATCH(ROW(),$BC:$BC, 0)), IF(OR(INDIRECT("SP_2b!" &amp; ADDRESS(MATCH(ROW(),$BC:$BC, 0)-1, COLUMN()-4, 4))="", INDIRECT("SP_2b!" &amp; ADDRESS(MATCH(ROW(),$BC:$BC, 0)-1, COLUMN()-4, 4))=0), "", INDIRECT("SP_2b!" &amp; ADDRESS(MATCH(ROW(),$BC:$BC, 0)-1, COLUMN()-4, 4))), "")</f>
        <v/>
      </c>
      <c r="AN17">
        <f>IF(ISNUMBER(MATCH(ROW(),$BC:$BC, 0)), IF(INDIRECT("SP_2b!" &amp; ADDRESS(MATCH(ROW(),$BC:$BC, 0)-1, COLUMN()-4, 4))&lt;&gt;"", INDIRECT("SP_2b!" &amp; ADDRESS(MATCH(ROW(),$BC:$BC, 0)-1, COLUMN()-4, 4)), ""), "")</f>
        <v/>
      </c>
      <c r="AO17">
        <f>IF(ISNUMBER(MATCH(ROW(),$BC:$BC, 0)), IF(INDIRECT("SP_2a!" &amp; ADDRESS(MATCH(ROW(),$BC:$BC, 0)-1, 16, 4))&lt;&gt;"", INDIRECT("SP_2a!" &amp; ADDRESS(MATCH(ROW(),$BC:$BC, 0)-1, 16, 4)), ""), "")</f>
        <v/>
      </c>
      <c r="AS17">
        <f>IF(SP_2a!Q16&lt;&gt;"", SP_2a!Q16, "")</f>
        <v/>
      </c>
      <c r="AT17">
        <f>IF($AS17&lt;&gt;"", IFERROR(IF(SP_2a!$D16="", 0, IF(SP_2a!$D16=SP_2a!D15, $AT16, $AT16+1)), 1), "")</f>
        <v/>
      </c>
      <c r="AU17">
        <f>IF(SP_2a!R16&lt;&gt;"", SP_2a!R16, "")</f>
        <v/>
      </c>
      <c r="AV17">
        <f>IF(SP_2a!S16&lt;&gt;"", SP_2a!S16, "")</f>
        <v/>
      </c>
      <c r="AZ17">
        <f>IF($AS17&lt;&gt;"", IF($AS17=$AS16, 0, MAX($AZ$2:$BC16)+1), "")</f>
        <v/>
      </c>
      <c r="BA17">
        <f>IF($AS17&lt;&gt;"", IF($AT17=0, 0, IF($AT17=$AT16, 0, MAX($AZ$2:$BC16, $AZ17)+1)), "")</f>
        <v/>
      </c>
      <c r="BB17">
        <f>IF($AS17&lt;&gt;"", IF($AS17=$AS16, IF($AU17=$AU16, 0, MAX($AX$2:$BC16, $AZ17:$BA17)+1), MAX($AZ17:$BA17)+1), "")</f>
        <v/>
      </c>
      <c r="BC17">
        <f>IF($AS17&lt;&gt;"", IF($AS17=$AS16, IF($AU17=$AU16, $BC16+1, BB17), BB17), "")</f>
        <v/>
      </c>
    </row>
    <row r="18">
      <c r="C18">
        <f>IF(ISNUMBER(MATCH(ROW(),$AZ:$AZ, 0)), INDIRECT("SP_2a!" &amp; ADDRESS(MATCH(ROW(),$AZ:$AZ, 0)-1, COLUMN(), 4)), "")</f>
        <v/>
      </c>
      <c r="D18">
        <f>IF(ISNUMBER(MATCH(ROW(),$BA:$BA, 0)), INDIRECT("SP_2a!" &amp; ADDRESS(MATCH(ROW(),$BA:$BA, 0)-1, COLUMN(), 4)), "")</f>
        <v/>
      </c>
      <c r="E18">
        <f>IF(ISNUMBER(MATCH(ROW(),$BB:$BB, 0)), INDIRECT("SP_2a!" &amp; ADDRESS(MATCH(ROW(),$BB:$BB, 0)-1, COLUMN(), 4)), "")</f>
        <v/>
      </c>
      <c r="F18">
        <f>IF(ISNUMBER(MATCH(ROW(),$BB:$BB, 0)), IF(INDIRECT("SP_2a!" &amp; ADDRESS(MATCH(ROW(),$BB:$BB, 0)-1, COLUMN(), 4))=1, "X", ""), "")</f>
        <v/>
      </c>
      <c r="G18">
        <f>IF(ISNUMBER(MATCH(ROW(),$BB:$BB, 0)), IF(INDIRECT("SP_2a!" &amp; ADDRESS(MATCH(ROW(),$BB:$BB, 0)-1, COLUMN(), 4))=1, "X", ""), "")</f>
        <v/>
      </c>
      <c r="H18">
        <f>IF(ISNUMBER(MATCH(ROW(),$BB:$BB, 0)), INDIRECT("SP_2a!" &amp; ADDRESS(MATCH(ROW(),$BB:$BB, 0)-1, COLUMN(), 4)), "")</f>
        <v/>
      </c>
      <c r="I18">
        <f>IF(ISNUMBER(MATCH(ROW(),$BC:$BC, 0)), IF(INDIRECT("SP_2a!" &amp; ADDRESS(MATCH(ROW(),$BC:$BC, 0)-1, COLUMN(), 4))&lt;&gt;"", INDIRECT("SP_2a!" &amp; ADDRESS(MATCH(ROW(),$BC:$BC, 0)-1, COLUMN(), 4)), ""), "")</f>
        <v/>
      </c>
      <c r="J18">
        <f>IF(ISNUMBER(MATCH(ROW(),$BC:$BC, 0)), IF(INDIRECT("SP_2a!" &amp; ADDRESS(MATCH(ROW(),$BC:$BC, 0)-1, COLUMN(), 4))&lt;&gt;"", INDIRECT("SP_2a!" &amp; ADDRESS(MATCH(ROW(),$BC:$BC, 0)-1, COLUMN(), 4)), ""), "")</f>
        <v/>
      </c>
      <c r="K18">
        <f>IF(ISNUMBER(MATCH(ROW(),$BC:$BC, 0)), IF(INDIRECT("SP_2a!" &amp; ADDRESS(MATCH(ROW(),$BC:$BC, 0)-1, COLUMN(), 4))&lt;&gt;"", INDIRECT("SP_2a!" &amp; ADDRESS(MATCH(ROW(),$BC:$BC, 0)-1, COLUMN(), 4)), ""), "")</f>
        <v/>
      </c>
      <c r="L18">
        <f>IF(ISNUMBER(MATCH(ROW(),$BC:$BC, 0)), IF(INDIRECT("SP_2a!" &amp; ADDRESS(MATCH(ROW(),$BC:$BC, 0)-1, COLUMN(), 4))="X", "X", ""), "")</f>
        <v/>
      </c>
      <c r="M18">
        <f>IF(ISNUMBER(MATCH(ROW(),$BC:$BC, 0)), IF(INDIRECT("SP_2a!" &amp; ADDRESS(MATCH(ROW(),$BC:$BC, 0)-1, COLUMN(), 4))&lt;&gt;0, INDIRECT("SP_2a!" &amp; ADDRESS(MATCH(ROW(),$BC:$BC, 0)-1, COLUMN(), 4)), ""), "")</f>
        <v/>
      </c>
      <c r="N18">
        <f>IF(ISNUMBER(MATCH(ROW(),$BC:$BC, 0)), IF(INDIRECT("SP_2a!" &amp; ADDRESS(MATCH(ROW(),$BC:$BC, 0)-1, COLUMN(), 4))&lt;&gt;"", INDIRECT("SP_2a!" &amp; ADDRESS(MATCH(ROW(),$BC:$BC, 0)-1, COLUMN(), 4)), ""), "")</f>
        <v/>
      </c>
      <c r="O18">
        <f>IF(ISNUMBER(MATCH(ROW(),$BC:$BC, 0)), IF(INDIRECT("SP_2a!" &amp; ADDRESS(MATCH(ROW(),$BC:$BC, 0)-1, COLUMN(), 4))&lt;&gt;"", INDIRECT("SP_2a!" &amp; ADDRESS(MATCH(ROW(),$BC:$BC, 0)-1, COLUMN(), 4)), ""), "")</f>
        <v/>
      </c>
      <c r="P18">
        <f>IF(ISNUMBER(MATCH(ROW(),$BC:$BC, 0)), IF(INDIRECT("SP_2b!" &amp; ADDRESS(MATCH(ROW(),$BC:$BC, 0)-1, COLUMN()-4, 4))&lt;&gt;"", INDIRECT("SP_2b!" &amp; ADDRESS(MATCH(ROW(),$BC:$BC, 0)-1, COLUMN()-4, 4)), ""), "")</f>
        <v/>
      </c>
      <c r="Q18">
        <f>IF(ISNUMBER(MATCH(ROW(),$BC:$BC, 0)), IF(INDIRECT("SP_2b!" &amp; ADDRESS(MATCH(ROW(),$BC:$BC, 0)-1, COLUMN()-4, 4))&lt;&gt;"", INDIRECT("SP_2b!" &amp; ADDRESS(MATCH(ROW(),$BC:$BC, 0)-1, COLUMN()-4, 4)), ""), "")</f>
        <v/>
      </c>
      <c r="R18">
        <f>IF(ISNUMBER(MATCH(ROW(),$BC:$BC, 0)), IF(INDIRECT("SP_2b!" &amp; ADDRESS(MATCH(ROW(),$BC:$BC, 0)-1, COLUMN()-4, 4))&lt;&gt;"", INDIRECT("SP_2b!" &amp; ADDRESS(MATCH(ROW(),$BC:$BC, 0)-1, COLUMN()-4, 4)), ""), "")</f>
        <v/>
      </c>
      <c r="S18">
        <f>IF(ISNUMBER(MATCH(ROW(),$BC:$BC, 0)), IF(INDIRECT("SP_2b!" &amp; ADDRESS(MATCH(ROW(),$BC:$BC, 0)-1, COLUMN()-4, 4))&lt;&gt;"", INDIRECT("SP_2b!" &amp; ADDRESS(MATCH(ROW(),$BC:$BC, 0)-1, COLUMN()-4, 4)), ""), "")</f>
        <v/>
      </c>
      <c r="T18">
        <f>IF(ISNUMBER(MATCH(ROW(),$BC:$BC, 0)), IF(INDIRECT("SP_2b!" &amp; ADDRESS(MATCH(ROW(),$BC:$BC, 0)-1, COLUMN()-4, 4))&lt;&gt;"", INDIRECT("SP_2b!" &amp; ADDRESS(MATCH(ROW(),$BC:$BC, 0)-1, COLUMN()-4, 4)), ""), "")</f>
        <v/>
      </c>
      <c r="U18">
        <f>IF(ISNUMBER(MATCH(ROW(),$BC:$BC, 0)), IF(INDIRECT("SP_2b!" &amp; ADDRESS(MATCH(ROW(),$BC:$BC, 0)-1, COLUMN()-4, 4))&lt;&gt;"", INDIRECT("SP_2b!" &amp; ADDRESS(MATCH(ROW(),$BC:$BC, 0)-1, COLUMN()-4, 4)), ""), "")</f>
        <v/>
      </c>
      <c r="V18">
        <f>IF(ISNUMBER(MATCH(ROW(),$BC:$BC, 0)), IF(INDIRECT("SP_2b!" &amp; ADDRESS(MATCH(ROW(),$BC:$BC, 0)-1, COLUMN()-4, 4))&lt;&gt;"", INDIRECT("SP_2b!" &amp; ADDRESS(MATCH(ROW(),$BC:$BC, 0)-1, COLUMN()-4, 4)), ""), "")</f>
        <v/>
      </c>
      <c r="W18">
        <f>IF(ISNUMBER(MATCH(ROW(),$BC:$BC, 0)), IF(INDIRECT("SP_2b!" &amp; ADDRESS(MATCH(ROW(),$BC:$BC, 0)-1, COLUMN()-4, 4))&lt;&gt;"", INDIRECT("SP_2b!" &amp; ADDRESS(MATCH(ROW(),$BC:$BC, 0)-1, COLUMN()-4, 4)), ""), "")</f>
        <v/>
      </c>
      <c r="X18">
        <f>IF(ISNUMBER(MATCH(ROW(),$BC:$BC, 0)), IF(INDIRECT("SP_2b!" &amp; ADDRESS(MATCH(ROW(),$BC:$BC, 0)-1, COLUMN()-4, 4))&lt;&gt;"", INDIRECT("SP_2b!" &amp; ADDRESS(MATCH(ROW(),$BC:$BC, 0)-1, COLUMN()-4, 4)), ""), "")</f>
        <v/>
      </c>
      <c r="Y18">
        <f>IF(ISNUMBER(MATCH(ROW(),$BC:$BC, 0)), IF(INDIRECT("SP_2b!" &amp; ADDRESS(MATCH(ROW(),$BC:$BC, 0)-1, COLUMN()-4, 4))&lt;&gt;"", INDIRECT("SP_2b!" &amp; ADDRESS(MATCH(ROW(),$BC:$BC, 0)-1, COLUMN()-4, 4)), ""), "")</f>
        <v/>
      </c>
      <c r="Z18">
        <f>IF(ISNUMBER(MATCH(ROW(),$BC:$BC, 0)), IF(INDIRECT("SP_2b!" &amp; ADDRESS(MATCH(ROW(),$BC:$BC, 0)-1, COLUMN()-4, 4))&lt;&gt;"", INDIRECT("SP_2b!" &amp; ADDRESS(MATCH(ROW(),$BC:$BC, 0)-1, COLUMN()-4, 4)), ""), "")</f>
        <v/>
      </c>
      <c r="AA18">
        <f>IF(ISNUMBER(MATCH(ROW(),$BC:$BC, 0)), IF(INDIRECT("SP_2b!" &amp; ADDRESS(MATCH(ROW(),$BC:$BC, 0)-1, COLUMN()-4, 4))&lt;&gt;"", INDIRECT("SP_2b!" &amp; ADDRESS(MATCH(ROW(),$BC:$BC, 0)-1, COLUMN()-4, 4)), ""), "")</f>
        <v/>
      </c>
      <c r="AB18">
        <f>IF(ISNUMBER(MATCH(ROW(),$BC:$BC, 0)), IF(INDIRECT("SP_2b!" &amp; ADDRESS(MATCH(ROW(),$BC:$BC, 0)-1, COLUMN()-4, 4))&lt;&gt;"", INDIRECT("SP_2b!" &amp; ADDRESS(MATCH(ROW(),$BC:$BC, 0)-1, COLUMN()-4, 4)), ""), "")</f>
        <v/>
      </c>
      <c r="AC18">
        <f>IF(ISNUMBER(MATCH(ROW(),$BC:$BC, 0)), IF(INDIRECT("SP_2b!" &amp; ADDRESS(MATCH(ROW(),$BC:$BC, 0)-1, COLUMN()-4, 4))&lt;&gt;"", INDIRECT("SP_2b!" &amp; ADDRESS(MATCH(ROW(),$BC:$BC, 0)-1, COLUMN()-4, 4)), ""), "")</f>
        <v/>
      </c>
      <c r="AD18">
        <f>IF(ISNUMBER(MATCH(ROW(),$BC:$BC, 0)), IF(INDIRECT("SP_2b!" &amp; ADDRESS(MATCH(ROW(),$BC:$BC, 0)-1, COLUMN()-4, 4))&lt;&gt;"", INDIRECT("SP_2b!" &amp; ADDRESS(MATCH(ROW(),$BC:$BC, 0)-1, COLUMN()-4, 4)), ""), "")</f>
        <v/>
      </c>
      <c r="AE18">
        <f>IF(ISNUMBER(MATCH(ROW(),$BC:$BC, 0)), IF(OR(INDIRECT("SP_2b!" &amp; ADDRESS(MATCH(ROW(),$BC:$BC, 0)-1, COLUMN()-4, 4))="", INDIRECT("SP_2b!" &amp; ADDRESS(MATCH(ROW(),$BC:$BC, 0)-1, COLUMN()-4, 4))=0), "", INDIRECT("SP_2b!" &amp; ADDRESS(MATCH(ROW(),$BC:$BC, 0)-1, COLUMN()-4, 4))), "")</f>
        <v/>
      </c>
      <c r="AF18">
        <f>IF(ISNUMBER(MATCH(ROW(),$BC:$BC, 0)), IF(OR(INDIRECT("SP_2b!" &amp; ADDRESS(MATCH(ROW(),$BC:$BC, 0)-1, COLUMN()-4, 4))="", INDIRECT("SP_2b!" &amp; ADDRESS(MATCH(ROW(),$BC:$BC, 0)-1, COLUMN()-4, 4))=0), "", INDIRECT("SP_2b!" &amp; ADDRESS(MATCH(ROW(),$BC:$BC, 0)-1, COLUMN()-4, 4))), "")</f>
        <v/>
      </c>
      <c r="AG18">
        <f>IF(ISNUMBER(MATCH(ROW(),$BC:$BC, 0)), IF(OR(INDIRECT("SP_2b!" &amp; ADDRESS(MATCH(ROW(),$BC:$BC, 0)-1, COLUMN()-4, 4))="", INDIRECT("SP_2b!" &amp; ADDRESS(MATCH(ROW(),$BC:$BC, 0)-1, COLUMN()-4, 4))=0), "", INDIRECT("SP_2b!" &amp; ADDRESS(MATCH(ROW(),$BC:$BC, 0)-1, COLUMN()-4, 4))), "")</f>
        <v/>
      </c>
      <c r="AH18">
        <f>IF(ISNUMBER(MATCH(ROW(),$BC:$BC, 0)), IF(OR(INDIRECT("SP_2b!" &amp; ADDRESS(MATCH(ROW(),$BC:$BC, 0)-1, COLUMN()-4, 4))="", INDIRECT("SP_2b!" &amp; ADDRESS(MATCH(ROW(),$BC:$BC, 0)-1, COLUMN()-4, 4))=0), "", INDIRECT("SP_2b!" &amp; ADDRESS(MATCH(ROW(),$BC:$BC, 0)-1, COLUMN()-4, 4))), "")</f>
        <v/>
      </c>
      <c r="AI18">
        <f>IF(ISNUMBER(MATCH(ROW(),$BC:$BC, 0)), IF(OR(INDIRECT("SP_2b!" &amp; ADDRESS(MATCH(ROW(),$BC:$BC, 0)-1, COLUMN()-4, 4))="", INDIRECT("SP_2b!" &amp; ADDRESS(MATCH(ROW(),$BC:$BC, 0)-1, COLUMN()-4, 4))=0), "", INDIRECT("SP_2b!" &amp; ADDRESS(MATCH(ROW(),$BC:$BC, 0)-1, COLUMN()-4, 4))), "")</f>
        <v/>
      </c>
      <c r="AJ18">
        <f>IF(ISNUMBER(MATCH(ROW(),$BC:$BC, 0)), IF(OR(INDIRECT("SP_2b!" &amp; ADDRESS(MATCH(ROW(),$BC:$BC, 0)-1, COLUMN()-4, 4))="", INDIRECT("SP_2b!" &amp; ADDRESS(MATCH(ROW(),$BC:$BC, 0)-1, COLUMN()-4, 4))=0), "", INDIRECT("SP_2b!" &amp; ADDRESS(MATCH(ROW(),$BC:$BC, 0)-1, COLUMN()-4, 4))), "")</f>
        <v/>
      </c>
      <c r="AK18">
        <f>IF(ISNUMBER(MATCH(ROW(),$BC:$BC, 0)), IF(OR(INDIRECT("SP_2b!" &amp; ADDRESS(MATCH(ROW(),$BC:$BC, 0)-1, COLUMN()-4, 4))="", INDIRECT("SP_2b!" &amp; ADDRESS(MATCH(ROW(),$BC:$BC, 0)-1, COLUMN()-4, 4))=0), "", INDIRECT("SP_2b!" &amp; ADDRESS(MATCH(ROW(),$BC:$BC, 0)-1, COLUMN()-4, 4))), "")</f>
        <v/>
      </c>
      <c r="AL18">
        <f>IF(ISNUMBER(MATCH(ROW(),$BC:$BC, 0)), IF(OR(INDIRECT("SP_2b!" &amp; ADDRESS(MATCH(ROW(),$BC:$BC, 0)-1, COLUMN()-4, 4))="", INDIRECT("SP_2b!" &amp; ADDRESS(MATCH(ROW(),$BC:$BC, 0)-1, COLUMN()-4, 4))=0), "", INDIRECT("SP_2b!" &amp; ADDRESS(MATCH(ROW(),$BC:$BC, 0)-1, COLUMN()-4, 4))), "")</f>
        <v/>
      </c>
      <c r="AM18">
        <f>IF(ISNUMBER(MATCH(ROW(),$BC:$BC, 0)), IF(OR(INDIRECT("SP_2b!" &amp; ADDRESS(MATCH(ROW(),$BC:$BC, 0)-1, COLUMN()-4, 4))="", INDIRECT("SP_2b!" &amp; ADDRESS(MATCH(ROW(),$BC:$BC, 0)-1, COLUMN()-4, 4))=0), "", INDIRECT("SP_2b!" &amp; ADDRESS(MATCH(ROW(),$BC:$BC, 0)-1, COLUMN()-4, 4))), "")</f>
        <v/>
      </c>
      <c r="AN18">
        <f>IF(ISNUMBER(MATCH(ROW(),$BC:$BC, 0)), IF(INDIRECT("SP_2b!" &amp; ADDRESS(MATCH(ROW(),$BC:$BC, 0)-1, COLUMN()-4, 4))&lt;&gt;"", INDIRECT("SP_2b!" &amp; ADDRESS(MATCH(ROW(),$BC:$BC, 0)-1, COLUMN()-4, 4)), ""), "")</f>
        <v/>
      </c>
      <c r="AO18">
        <f>IF(ISNUMBER(MATCH(ROW(),$BC:$BC, 0)), IF(INDIRECT("SP_2a!" &amp; ADDRESS(MATCH(ROW(),$BC:$BC, 0)-1, 16, 4))&lt;&gt;"", INDIRECT("SP_2a!" &amp; ADDRESS(MATCH(ROW(),$BC:$BC, 0)-1, 16, 4)), ""), "")</f>
        <v/>
      </c>
      <c r="AS18">
        <f>IF(SP_2a!Q17&lt;&gt;"", SP_2a!Q17, "")</f>
        <v/>
      </c>
      <c r="AT18">
        <f>IF($AS18&lt;&gt;"", IFERROR(IF(SP_2a!$D17="", 0, IF(SP_2a!$D17=SP_2a!D16, $AT17, $AT17+1)), 1), "")</f>
        <v/>
      </c>
      <c r="AU18">
        <f>IF(SP_2a!R17&lt;&gt;"", SP_2a!R17, "")</f>
        <v/>
      </c>
      <c r="AV18">
        <f>IF(SP_2a!S17&lt;&gt;"", SP_2a!S17, "")</f>
        <v/>
      </c>
      <c r="AZ18">
        <f>IF($AS18&lt;&gt;"", IF($AS18=$AS17, 0, MAX($AZ$2:$BC17)+1), "")</f>
        <v/>
      </c>
      <c r="BA18">
        <f>IF($AS18&lt;&gt;"", IF($AT18=0, 0, IF($AT18=$AT17, 0, MAX($AZ$2:$BC17, $AZ18)+1)), "")</f>
        <v/>
      </c>
      <c r="BB18">
        <f>IF($AS18&lt;&gt;"", IF($AS18=$AS17, IF($AU18=$AU17, 0, MAX($AX$2:$BC17, $AZ18:$BA18)+1), MAX($AZ18:$BA18)+1), "")</f>
        <v/>
      </c>
      <c r="BC18">
        <f>IF($AS18&lt;&gt;"", IF($AS18=$AS17, IF($AU18=$AU17, $BC17+1, BB18), BB18), "")</f>
        <v/>
      </c>
    </row>
    <row r="19">
      <c r="C19">
        <f>IF(ISNUMBER(MATCH(ROW(),$AZ:$AZ, 0)), INDIRECT("SP_2a!" &amp; ADDRESS(MATCH(ROW(),$AZ:$AZ, 0)-1, COLUMN(), 4)), "")</f>
        <v/>
      </c>
      <c r="D19">
        <f>IF(ISNUMBER(MATCH(ROW(),$BA:$BA, 0)), INDIRECT("SP_2a!" &amp; ADDRESS(MATCH(ROW(),$BA:$BA, 0)-1, COLUMN(), 4)), "")</f>
        <v/>
      </c>
      <c r="E19">
        <f>IF(ISNUMBER(MATCH(ROW(),$BB:$BB, 0)), INDIRECT("SP_2a!" &amp; ADDRESS(MATCH(ROW(),$BB:$BB, 0)-1, COLUMN(), 4)), "")</f>
        <v/>
      </c>
      <c r="F19">
        <f>IF(ISNUMBER(MATCH(ROW(),$BB:$BB, 0)), IF(INDIRECT("SP_2a!" &amp; ADDRESS(MATCH(ROW(),$BB:$BB, 0)-1, COLUMN(), 4))=1, "X", ""), "")</f>
        <v/>
      </c>
      <c r="G19">
        <f>IF(ISNUMBER(MATCH(ROW(),$BB:$BB, 0)), IF(INDIRECT("SP_2a!" &amp; ADDRESS(MATCH(ROW(),$BB:$BB, 0)-1, COLUMN(), 4))=1, "X", ""), "")</f>
        <v/>
      </c>
      <c r="H19">
        <f>IF(ISNUMBER(MATCH(ROW(),$BB:$BB, 0)), INDIRECT("SP_2a!" &amp; ADDRESS(MATCH(ROW(),$BB:$BB, 0)-1, COLUMN(), 4)), "")</f>
        <v/>
      </c>
      <c r="I19">
        <f>IF(ISNUMBER(MATCH(ROW(),$BC:$BC, 0)), IF(INDIRECT("SP_2a!" &amp; ADDRESS(MATCH(ROW(),$BC:$BC, 0)-1, COLUMN(), 4))&lt;&gt;"", INDIRECT("SP_2a!" &amp; ADDRESS(MATCH(ROW(),$BC:$BC, 0)-1, COLUMN(), 4)), ""), "")</f>
        <v/>
      </c>
      <c r="J19">
        <f>IF(ISNUMBER(MATCH(ROW(),$BC:$BC, 0)), IF(INDIRECT("SP_2a!" &amp; ADDRESS(MATCH(ROW(),$BC:$BC, 0)-1, COLUMN(), 4))&lt;&gt;"", INDIRECT("SP_2a!" &amp; ADDRESS(MATCH(ROW(),$BC:$BC, 0)-1, COLUMN(), 4)), ""), "")</f>
        <v/>
      </c>
      <c r="K19">
        <f>IF(ISNUMBER(MATCH(ROW(),$BC:$BC, 0)), IF(INDIRECT("SP_2a!" &amp; ADDRESS(MATCH(ROW(),$BC:$BC, 0)-1, COLUMN(), 4))&lt;&gt;"", INDIRECT("SP_2a!" &amp; ADDRESS(MATCH(ROW(),$BC:$BC, 0)-1, COLUMN(), 4)), ""), "")</f>
        <v/>
      </c>
      <c r="L19">
        <f>IF(ISNUMBER(MATCH(ROW(),$BC:$BC, 0)), IF(INDIRECT("SP_2a!" &amp; ADDRESS(MATCH(ROW(),$BC:$BC, 0)-1, COLUMN(), 4))="X", "X", ""), "")</f>
        <v/>
      </c>
      <c r="M19">
        <f>IF(ISNUMBER(MATCH(ROW(),$BC:$BC, 0)), IF(INDIRECT("SP_2a!" &amp; ADDRESS(MATCH(ROW(),$BC:$BC, 0)-1, COLUMN(), 4))&lt;&gt;0, INDIRECT("SP_2a!" &amp; ADDRESS(MATCH(ROW(),$BC:$BC, 0)-1, COLUMN(), 4)), ""), "")</f>
        <v/>
      </c>
      <c r="N19">
        <f>IF(ISNUMBER(MATCH(ROW(),$BC:$BC, 0)), IF(INDIRECT("SP_2a!" &amp; ADDRESS(MATCH(ROW(),$BC:$BC, 0)-1, COLUMN(), 4))&lt;&gt;"", INDIRECT("SP_2a!" &amp; ADDRESS(MATCH(ROW(),$BC:$BC, 0)-1, COLUMN(), 4)), ""), "")</f>
        <v/>
      </c>
      <c r="O19">
        <f>IF(ISNUMBER(MATCH(ROW(),$BC:$BC, 0)), IF(INDIRECT("SP_2a!" &amp; ADDRESS(MATCH(ROW(),$BC:$BC, 0)-1, COLUMN(), 4))&lt;&gt;"", INDIRECT("SP_2a!" &amp; ADDRESS(MATCH(ROW(),$BC:$BC, 0)-1, COLUMN(), 4)), ""), "")</f>
        <v/>
      </c>
      <c r="P19">
        <f>IF(ISNUMBER(MATCH(ROW(),$BC:$BC, 0)), IF(INDIRECT("SP_2b!" &amp; ADDRESS(MATCH(ROW(),$BC:$BC, 0)-1, COLUMN()-4, 4))&lt;&gt;"", INDIRECT("SP_2b!" &amp; ADDRESS(MATCH(ROW(),$BC:$BC, 0)-1, COLUMN()-4, 4)), ""), "")</f>
        <v/>
      </c>
      <c r="Q19">
        <f>IF(ISNUMBER(MATCH(ROW(),$BC:$BC, 0)), IF(INDIRECT("SP_2b!" &amp; ADDRESS(MATCH(ROW(),$BC:$BC, 0)-1, COLUMN()-4, 4))&lt;&gt;"", INDIRECT("SP_2b!" &amp; ADDRESS(MATCH(ROW(),$BC:$BC, 0)-1, COLUMN()-4, 4)), ""), "")</f>
        <v/>
      </c>
      <c r="R19">
        <f>IF(ISNUMBER(MATCH(ROW(),$BC:$BC, 0)), IF(INDIRECT("SP_2b!" &amp; ADDRESS(MATCH(ROW(),$BC:$BC, 0)-1, COLUMN()-4, 4))&lt;&gt;"", INDIRECT("SP_2b!" &amp; ADDRESS(MATCH(ROW(),$BC:$BC, 0)-1, COLUMN()-4, 4)), ""), "")</f>
        <v/>
      </c>
      <c r="S19">
        <f>IF(ISNUMBER(MATCH(ROW(),$BC:$BC, 0)), IF(INDIRECT("SP_2b!" &amp; ADDRESS(MATCH(ROW(),$BC:$BC, 0)-1, COLUMN()-4, 4))&lt;&gt;"", INDIRECT("SP_2b!" &amp; ADDRESS(MATCH(ROW(),$BC:$BC, 0)-1, COLUMN()-4, 4)), ""), "")</f>
        <v/>
      </c>
      <c r="T19">
        <f>IF(ISNUMBER(MATCH(ROW(),$BC:$BC, 0)), IF(INDIRECT("SP_2b!" &amp; ADDRESS(MATCH(ROW(),$BC:$BC, 0)-1, COLUMN()-4, 4))&lt;&gt;"", INDIRECT("SP_2b!" &amp; ADDRESS(MATCH(ROW(),$BC:$BC, 0)-1, COLUMN()-4, 4)), ""), "")</f>
        <v/>
      </c>
      <c r="U19">
        <f>IF(ISNUMBER(MATCH(ROW(),$BC:$BC, 0)), IF(INDIRECT("SP_2b!" &amp; ADDRESS(MATCH(ROW(),$BC:$BC, 0)-1, COLUMN()-4, 4))&lt;&gt;"", INDIRECT("SP_2b!" &amp; ADDRESS(MATCH(ROW(),$BC:$BC, 0)-1, COLUMN()-4, 4)), ""), "")</f>
        <v/>
      </c>
      <c r="V19">
        <f>IF(ISNUMBER(MATCH(ROW(),$BC:$BC, 0)), IF(INDIRECT("SP_2b!" &amp; ADDRESS(MATCH(ROW(),$BC:$BC, 0)-1, COLUMN()-4, 4))&lt;&gt;"", INDIRECT("SP_2b!" &amp; ADDRESS(MATCH(ROW(),$BC:$BC, 0)-1, COLUMN()-4, 4)), ""), "")</f>
        <v/>
      </c>
      <c r="W19">
        <f>IF(ISNUMBER(MATCH(ROW(),$BC:$BC, 0)), IF(INDIRECT("SP_2b!" &amp; ADDRESS(MATCH(ROW(),$BC:$BC, 0)-1, COLUMN()-4, 4))&lt;&gt;"", INDIRECT("SP_2b!" &amp; ADDRESS(MATCH(ROW(),$BC:$BC, 0)-1, COLUMN()-4, 4)), ""), "")</f>
        <v/>
      </c>
      <c r="X19">
        <f>IF(ISNUMBER(MATCH(ROW(),$BC:$BC, 0)), IF(INDIRECT("SP_2b!" &amp; ADDRESS(MATCH(ROW(),$BC:$BC, 0)-1, COLUMN()-4, 4))&lt;&gt;"", INDIRECT("SP_2b!" &amp; ADDRESS(MATCH(ROW(),$BC:$BC, 0)-1, COLUMN()-4, 4)), ""), "")</f>
        <v/>
      </c>
      <c r="Y19">
        <f>IF(ISNUMBER(MATCH(ROW(),$BC:$BC, 0)), IF(INDIRECT("SP_2b!" &amp; ADDRESS(MATCH(ROW(),$BC:$BC, 0)-1, COLUMN()-4, 4))&lt;&gt;"", INDIRECT("SP_2b!" &amp; ADDRESS(MATCH(ROW(),$BC:$BC, 0)-1, COLUMN()-4, 4)), ""), "")</f>
        <v/>
      </c>
      <c r="Z19">
        <f>IF(ISNUMBER(MATCH(ROW(),$BC:$BC, 0)), IF(INDIRECT("SP_2b!" &amp; ADDRESS(MATCH(ROW(),$BC:$BC, 0)-1, COLUMN()-4, 4))&lt;&gt;"", INDIRECT("SP_2b!" &amp; ADDRESS(MATCH(ROW(),$BC:$BC, 0)-1, COLUMN()-4, 4)), ""), "")</f>
        <v/>
      </c>
      <c r="AA19">
        <f>IF(ISNUMBER(MATCH(ROW(),$BC:$BC, 0)), IF(INDIRECT("SP_2b!" &amp; ADDRESS(MATCH(ROW(),$BC:$BC, 0)-1, COLUMN()-4, 4))&lt;&gt;"", INDIRECT("SP_2b!" &amp; ADDRESS(MATCH(ROW(),$BC:$BC, 0)-1, COLUMN()-4, 4)), ""), "")</f>
        <v/>
      </c>
      <c r="AB19">
        <f>IF(ISNUMBER(MATCH(ROW(),$BC:$BC, 0)), IF(INDIRECT("SP_2b!" &amp; ADDRESS(MATCH(ROW(),$BC:$BC, 0)-1, COLUMN()-4, 4))&lt;&gt;"", INDIRECT("SP_2b!" &amp; ADDRESS(MATCH(ROW(),$BC:$BC, 0)-1, COLUMN()-4, 4)), ""), "")</f>
        <v/>
      </c>
      <c r="AC19">
        <f>IF(ISNUMBER(MATCH(ROW(),$BC:$BC, 0)), IF(INDIRECT("SP_2b!" &amp; ADDRESS(MATCH(ROW(),$BC:$BC, 0)-1, COLUMN()-4, 4))&lt;&gt;"", INDIRECT("SP_2b!" &amp; ADDRESS(MATCH(ROW(),$BC:$BC, 0)-1, COLUMN()-4, 4)), ""), "")</f>
        <v/>
      </c>
      <c r="AD19">
        <f>IF(ISNUMBER(MATCH(ROW(),$BC:$BC, 0)), IF(INDIRECT("SP_2b!" &amp; ADDRESS(MATCH(ROW(),$BC:$BC, 0)-1, COLUMN()-4, 4))&lt;&gt;"", INDIRECT("SP_2b!" &amp; ADDRESS(MATCH(ROW(),$BC:$BC, 0)-1, COLUMN()-4, 4)), ""), "")</f>
        <v/>
      </c>
      <c r="AE19">
        <f>IF(ISNUMBER(MATCH(ROW(),$BC:$BC, 0)), IF(OR(INDIRECT("SP_2b!" &amp; ADDRESS(MATCH(ROW(),$BC:$BC, 0)-1, COLUMN()-4, 4))="", INDIRECT("SP_2b!" &amp; ADDRESS(MATCH(ROW(),$BC:$BC, 0)-1, COLUMN()-4, 4))=0), "", INDIRECT("SP_2b!" &amp; ADDRESS(MATCH(ROW(),$BC:$BC, 0)-1, COLUMN()-4, 4))), "")</f>
        <v/>
      </c>
      <c r="AF19">
        <f>IF(ISNUMBER(MATCH(ROW(),$BC:$BC, 0)), IF(OR(INDIRECT("SP_2b!" &amp; ADDRESS(MATCH(ROW(),$BC:$BC, 0)-1, COLUMN()-4, 4))="", INDIRECT("SP_2b!" &amp; ADDRESS(MATCH(ROW(),$BC:$BC, 0)-1, COLUMN()-4, 4))=0), "", INDIRECT("SP_2b!" &amp; ADDRESS(MATCH(ROW(),$BC:$BC, 0)-1, COLUMN()-4, 4))), "")</f>
        <v/>
      </c>
      <c r="AG19">
        <f>IF(ISNUMBER(MATCH(ROW(),$BC:$BC, 0)), IF(OR(INDIRECT("SP_2b!" &amp; ADDRESS(MATCH(ROW(),$BC:$BC, 0)-1, COLUMN()-4, 4))="", INDIRECT("SP_2b!" &amp; ADDRESS(MATCH(ROW(),$BC:$BC, 0)-1, COLUMN()-4, 4))=0), "", INDIRECT("SP_2b!" &amp; ADDRESS(MATCH(ROW(),$BC:$BC, 0)-1, COLUMN()-4, 4))), "")</f>
        <v/>
      </c>
      <c r="AH19">
        <f>IF(ISNUMBER(MATCH(ROW(),$BC:$BC, 0)), IF(OR(INDIRECT("SP_2b!" &amp; ADDRESS(MATCH(ROW(),$BC:$BC, 0)-1, COLUMN()-4, 4))="", INDIRECT("SP_2b!" &amp; ADDRESS(MATCH(ROW(),$BC:$BC, 0)-1, COLUMN()-4, 4))=0), "", INDIRECT("SP_2b!" &amp; ADDRESS(MATCH(ROW(),$BC:$BC, 0)-1, COLUMN()-4, 4))), "")</f>
        <v/>
      </c>
      <c r="AI19">
        <f>IF(ISNUMBER(MATCH(ROW(),$BC:$BC, 0)), IF(OR(INDIRECT("SP_2b!" &amp; ADDRESS(MATCH(ROW(),$BC:$BC, 0)-1, COLUMN()-4, 4))="", INDIRECT("SP_2b!" &amp; ADDRESS(MATCH(ROW(),$BC:$BC, 0)-1, COLUMN()-4, 4))=0), "", INDIRECT("SP_2b!" &amp; ADDRESS(MATCH(ROW(),$BC:$BC, 0)-1, COLUMN()-4, 4))), "")</f>
        <v/>
      </c>
      <c r="AJ19">
        <f>IF(ISNUMBER(MATCH(ROW(),$BC:$BC, 0)), IF(OR(INDIRECT("SP_2b!" &amp; ADDRESS(MATCH(ROW(),$BC:$BC, 0)-1, COLUMN()-4, 4))="", INDIRECT("SP_2b!" &amp; ADDRESS(MATCH(ROW(),$BC:$BC, 0)-1, COLUMN()-4, 4))=0), "", INDIRECT("SP_2b!" &amp; ADDRESS(MATCH(ROW(),$BC:$BC, 0)-1, COLUMN()-4, 4))), "")</f>
        <v/>
      </c>
      <c r="AK19">
        <f>IF(ISNUMBER(MATCH(ROW(),$BC:$BC, 0)), IF(OR(INDIRECT("SP_2b!" &amp; ADDRESS(MATCH(ROW(),$BC:$BC, 0)-1, COLUMN()-4, 4))="", INDIRECT("SP_2b!" &amp; ADDRESS(MATCH(ROW(),$BC:$BC, 0)-1, COLUMN()-4, 4))=0), "", INDIRECT("SP_2b!" &amp; ADDRESS(MATCH(ROW(),$BC:$BC, 0)-1, COLUMN()-4, 4))), "")</f>
        <v/>
      </c>
      <c r="AL19">
        <f>IF(ISNUMBER(MATCH(ROW(),$BC:$BC, 0)), IF(OR(INDIRECT("SP_2b!" &amp; ADDRESS(MATCH(ROW(),$BC:$BC, 0)-1, COLUMN()-4, 4))="", INDIRECT("SP_2b!" &amp; ADDRESS(MATCH(ROW(),$BC:$BC, 0)-1, COLUMN()-4, 4))=0), "", INDIRECT("SP_2b!" &amp; ADDRESS(MATCH(ROW(),$BC:$BC, 0)-1, COLUMN()-4, 4))), "")</f>
        <v/>
      </c>
      <c r="AM19">
        <f>IF(ISNUMBER(MATCH(ROW(),$BC:$BC, 0)), IF(OR(INDIRECT("SP_2b!" &amp; ADDRESS(MATCH(ROW(),$BC:$BC, 0)-1, COLUMN()-4, 4))="", INDIRECT("SP_2b!" &amp; ADDRESS(MATCH(ROW(),$BC:$BC, 0)-1, COLUMN()-4, 4))=0), "", INDIRECT("SP_2b!" &amp; ADDRESS(MATCH(ROW(),$BC:$BC, 0)-1, COLUMN()-4, 4))), "")</f>
        <v/>
      </c>
      <c r="AN19">
        <f>IF(ISNUMBER(MATCH(ROW(),$BC:$BC, 0)), IF(INDIRECT("SP_2b!" &amp; ADDRESS(MATCH(ROW(),$BC:$BC, 0)-1, COLUMN()-4, 4))&lt;&gt;"", INDIRECT("SP_2b!" &amp; ADDRESS(MATCH(ROW(),$BC:$BC, 0)-1, COLUMN()-4, 4)), ""), "")</f>
        <v/>
      </c>
      <c r="AO19">
        <f>IF(ISNUMBER(MATCH(ROW(),$BC:$BC, 0)), IF(INDIRECT("SP_2a!" &amp; ADDRESS(MATCH(ROW(),$BC:$BC, 0)-1, 16, 4))&lt;&gt;"", INDIRECT("SP_2a!" &amp; ADDRESS(MATCH(ROW(),$BC:$BC, 0)-1, 16, 4)), ""), "")</f>
        <v/>
      </c>
      <c r="AS19">
        <f>IF(SP_2a!Q18&lt;&gt;"", SP_2a!Q18, "")</f>
        <v/>
      </c>
      <c r="AT19">
        <f>IF($AS19&lt;&gt;"", IFERROR(IF(SP_2a!$D18="", 0, IF(SP_2a!$D18=SP_2a!D17, $AT18, $AT18+1)), 1), "")</f>
        <v/>
      </c>
      <c r="AU19">
        <f>IF(SP_2a!R18&lt;&gt;"", SP_2a!R18, "")</f>
        <v/>
      </c>
      <c r="AV19">
        <f>IF(SP_2a!S18&lt;&gt;"", SP_2a!S18, "")</f>
        <v/>
      </c>
      <c r="AZ19">
        <f>IF($AS19&lt;&gt;"", IF($AS19=$AS18, 0, MAX($AZ$2:$BC18)+1), "")</f>
        <v/>
      </c>
      <c r="BA19">
        <f>IF($AS19&lt;&gt;"", IF($AT19=0, 0, IF($AT19=$AT18, 0, MAX($AZ$2:$BC18, $AZ19)+1)), "")</f>
        <v/>
      </c>
      <c r="BB19">
        <f>IF($AS19&lt;&gt;"", IF($AS19=$AS18, IF($AU19=$AU18, 0, MAX($AX$2:$BC18, $AZ19:$BA19)+1), MAX($AZ19:$BA19)+1), "")</f>
        <v/>
      </c>
      <c r="BC19">
        <f>IF($AS19&lt;&gt;"", IF($AS19=$AS18, IF($AU19=$AU18, $BC18+1, BB19), BB19), "")</f>
        <v/>
      </c>
    </row>
    <row r="20">
      <c r="C20">
        <f>IF(ISNUMBER(MATCH(ROW(),$AZ:$AZ, 0)), INDIRECT("SP_2a!" &amp; ADDRESS(MATCH(ROW(),$AZ:$AZ, 0)-1, COLUMN(), 4)), "")</f>
        <v/>
      </c>
      <c r="D20">
        <f>IF(ISNUMBER(MATCH(ROW(),$BA:$BA, 0)), INDIRECT("SP_2a!" &amp; ADDRESS(MATCH(ROW(),$BA:$BA, 0)-1, COLUMN(), 4)), "")</f>
        <v/>
      </c>
      <c r="E20">
        <f>IF(ISNUMBER(MATCH(ROW(),$BB:$BB, 0)), INDIRECT("SP_2a!" &amp; ADDRESS(MATCH(ROW(),$BB:$BB, 0)-1, COLUMN(), 4)), "")</f>
        <v/>
      </c>
      <c r="F20">
        <f>IF(ISNUMBER(MATCH(ROW(),$BB:$BB, 0)), IF(INDIRECT("SP_2a!" &amp; ADDRESS(MATCH(ROW(),$BB:$BB, 0)-1, COLUMN(), 4))=1, "X", ""), "")</f>
        <v/>
      </c>
      <c r="G20">
        <f>IF(ISNUMBER(MATCH(ROW(),$BB:$BB, 0)), IF(INDIRECT("SP_2a!" &amp; ADDRESS(MATCH(ROW(),$BB:$BB, 0)-1, COLUMN(), 4))=1, "X", ""), "")</f>
        <v/>
      </c>
      <c r="H20">
        <f>IF(ISNUMBER(MATCH(ROW(),$BB:$BB, 0)), INDIRECT("SP_2a!" &amp; ADDRESS(MATCH(ROW(),$BB:$BB, 0)-1, COLUMN(), 4)), "")</f>
        <v/>
      </c>
      <c r="I20">
        <f>IF(ISNUMBER(MATCH(ROW(),$BC:$BC, 0)), IF(INDIRECT("SP_2a!" &amp; ADDRESS(MATCH(ROW(),$BC:$BC, 0)-1, COLUMN(), 4))&lt;&gt;"", INDIRECT("SP_2a!" &amp; ADDRESS(MATCH(ROW(),$BC:$BC, 0)-1, COLUMN(), 4)), ""), "")</f>
        <v/>
      </c>
      <c r="J20">
        <f>IF(ISNUMBER(MATCH(ROW(),$BC:$BC, 0)), IF(INDIRECT("SP_2a!" &amp; ADDRESS(MATCH(ROW(),$BC:$BC, 0)-1, COLUMN(), 4))&lt;&gt;"", INDIRECT("SP_2a!" &amp; ADDRESS(MATCH(ROW(),$BC:$BC, 0)-1, COLUMN(), 4)), ""), "")</f>
        <v/>
      </c>
      <c r="K20">
        <f>IF(ISNUMBER(MATCH(ROW(),$BC:$BC, 0)), IF(INDIRECT("SP_2a!" &amp; ADDRESS(MATCH(ROW(),$BC:$BC, 0)-1, COLUMN(), 4))&lt;&gt;"", INDIRECT("SP_2a!" &amp; ADDRESS(MATCH(ROW(),$BC:$BC, 0)-1, COLUMN(), 4)), ""), "")</f>
        <v/>
      </c>
      <c r="L20">
        <f>IF(ISNUMBER(MATCH(ROW(),$BC:$BC, 0)), IF(INDIRECT("SP_2a!" &amp; ADDRESS(MATCH(ROW(),$BC:$BC, 0)-1, COLUMN(), 4))="X", "X", ""), "")</f>
        <v/>
      </c>
      <c r="M20">
        <f>IF(ISNUMBER(MATCH(ROW(),$BC:$BC, 0)), IF(INDIRECT("SP_2a!" &amp; ADDRESS(MATCH(ROW(),$BC:$BC, 0)-1, COLUMN(), 4))&lt;&gt;0, INDIRECT("SP_2a!" &amp; ADDRESS(MATCH(ROW(),$BC:$BC, 0)-1, COLUMN(), 4)), ""), "")</f>
        <v/>
      </c>
      <c r="N20">
        <f>IF(ISNUMBER(MATCH(ROW(),$BC:$BC, 0)), IF(INDIRECT("SP_2a!" &amp; ADDRESS(MATCH(ROW(),$BC:$BC, 0)-1, COLUMN(), 4))&lt;&gt;"", INDIRECT("SP_2a!" &amp; ADDRESS(MATCH(ROW(),$BC:$BC, 0)-1, COLUMN(), 4)), ""), "")</f>
        <v/>
      </c>
      <c r="O20">
        <f>IF(ISNUMBER(MATCH(ROW(),$BC:$BC, 0)), IF(INDIRECT("SP_2a!" &amp; ADDRESS(MATCH(ROW(),$BC:$BC, 0)-1, COLUMN(), 4))&lt;&gt;"", INDIRECT("SP_2a!" &amp; ADDRESS(MATCH(ROW(),$BC:$BC, 0)-1, COLUMN(), 4)), ""), "")</f>
        <v/>
      </c>
      <c r="P20">
        <f>IF(ISNUMBER(MATCH(ROW(),$BC:$BC, 0)), IF(INDIRECT("SP_2b!" &amp; ADDRESS(MATCH(ROW(),$BC:$BC, 0)-1, COLUMN()-4, 4))&lt;&gt;"", INDIRECT("SP_2b!" &amp; ADDRESS(MATCH(ROW(),$BC:$BC, 0)-1, COLUMN()-4, 4)), ""), "")</f>
        <v/>
      </c>
      <c r="Q20">
        <f>IF(ISNUMBER(MATCH(ROW(),$BC:$BC, 0)), IF(INDIRECT("SP_2b!" &amp; ADDRESS(MATCH(ROW(),$BC:$BC, 0)-1, COLUMN()-4, 4))&lt;&gt;"", INDIRECT("SP_2b!" &amp; ADDRESS(MATCH(ROW(),$BC:$BC, 0)-1, COLUMN()-4, 4)), ""), "")</f>
        <v/>
      </c>
      <c r="R20">
        <f>IF(ISNUMBER(MATCH(ROW(),$BC:$BC, 0)), IF(INDIRECT("SP_2b!" &amp; ADDRESS(MATCH(ROW(),$BC:$BC, 0)-1, COLUMN()-4, 4))&lt;&gt;"", INDIRECT("SP_2b!" &amp; ADDRESS(MATCH(ROW(),$BC:$BC, 0)-1, COLUMN()-4, 4)), ""), "")</f>
        <v/>
      </c>
      <c r="S20">
        <f>IF(ISNUMBER(MATCH(ROW(),$BC:$BC, 0)), IF(INDIRECT("SP_2b!" &amp; ADDRESS(MATCH(ROW(),$BC:$BC, 0)-1, COLUMN()-4, 4))&lt;&gt;"", INDIRECT("SP_2b!" &amp; ADDRESS(MATCH(ROW(),$BC:$BC, 0)-1, COLUMN()-4, 4)), ""), "")</f>
        <v/>
      </c>
      <c r="T20">
        <f>IF(ISNUMBER(MATCH(ROW(),$BC:$BC, 0)), IF(INDIRECT("SP_2b!" &amp; ADDRESS(MATCH(ROW(),$BC:$BC, 0)-1, COLUMN()-4, 4))&lt;&gt;"", INDIRECT("SP_2b!" &amp; ADDRESS(MATCH(ROW(),$BC:$BC, 0)-1, COLUMN()-4, 4)), ""), "")</f>
        <v/>
      </c>
      <c r="U20">
        <f>IF(ISNUMBER(MATCH(ROW(),$BC:$BC, 0)), IF(INDIRECT("SP_2b!" &amp; ADDRESS(MATCH(ROW(),$BC:$BC, 0)-1, COLUMN()-4, 4))&lt;&gt;"", INDIRECT("SP_2b!" &amp; ADDRESS(MATCH(ROW(),$BC:$BC, 0)-1, COLUMN()-4, 4)), ""), "")</f>
        <v/>
      </c>
      <c r="V20">
        <f>IF(ISNUMBER(MATCH(ROW(),$BC:$BC, 0)), IF(INDIRECT("SP_2b!" &amp; ADDRESS(MATCH(ROW(),$BC:$BC, 0)-1, COLUMN()-4, 4))&lt;&gt;"", INDIRECT("SP_2b!" &amp; ADDRESS(MATCH(ROW(),$BC:$BC, 0)-1, COLUMN()-4, 4)), ""), "")</f>
        <v/>
      </c>
      <c r="W20">
        <f>IF(ISNUMBER(MATCH(ROW(),$BC:$BC, 0)), IF(INDIRECT("SP_2b!" &amp; ADDRESS(MATCH(ROW(),$BC:$BC, 0)-1, COLUMN()-4, 4))&lt;&gt;"", INDIRECT("SP_2b!" &amp; ADDRESS(MATCH(ROW(),$BC:$BC, 0)-1, COLUMN()-4, 4)), ""), "")</f>
        <v/>
      </c>
      <c r="X20">
        <f>IF(ISNUMBER(MATCH(ROW(),$BC:$BC, 0)), IF(INDIRECT("SP_2b!" &amp; ADDRESS(MATCH(ROW(),$BC:$BC, 0)-1, COLUMN()-4, 4))&lt;&gt;"", INDIRECT("SP_2b!" &amp; ADDRESS(MATCH(ROW(),$BC:$BC, 0)-1, COLUMN()-4, 4)), ""), "")</f>
        <v/>
      </c>
      <c r="Y20">
        <f>IF(ISNUMBER(MATCH(ROW(),$BC:$BC, 0)), IF(INDIRECT("SP_2b!" &amp; ADDRESS(MATCH(ROW(),$BC:$BC, 0)-1, COLUMN()-4, 4))&lt;&gt;"", INDIRECT("SP_2b!" &amp; ADDRESS(MATCH(ROW(),$BC:$BC, 0)-1, COLUMN()-4, 4)), ""), "")</f>
        <v/>
      </c>
      <c r="Z20">
        <f>IF(ISNUMBER(MATCH(ROW(),$BC:$BC, 0)), IF(INDIRECT("SP_2b!" &amp; ADDRESS(MATCH(ROW(),$BC:$BC, 0)-1, COLUMN()-4, 4))&lt;&gt;"", INDIRECT("SP_2b!" &amp; ADDRESS(MATCH(ROW(),$BC:$BC, 0)-1, COLUMN()-4, 4)), ""), "")</f>
        <v/>
      </c>
      <c r="AA20">
        <f>IF(ISNUMBER(MATCH(ROW(),$BC:$BC, 0)), IF(INDIRECT("SP_2b!" &amp; ADDRESS(MATCH(ROW(),$BC:$BC, 0)-1, COLUMN()-4, 4))&lt;&gt;"", INDIRECT("SP_2b!" &amp; ADDRESS(MATCH(ROW(),$BC:$BC, 0)-1, COLUMN()-4, 4)), ""), "")</f>
        <v/>
      </c>
      <c r="AB20">
        <f>IF(ISNUMBER(MATCH(ROW(),$BC:$BC, 0)), IF(INDIRECT("SP_2b!" &amp; ADDRESS(MATCH(ROW(),$BC:$BC, 0)-1, COLUMN()-4, 4))&lt;&gt;"", INDIRECT("SP_2b!" &amp; ADDRESS(MATCH(ROW(),$BC:$BC, 0)-1, COLUMN()-4, 4)), ""), "")</f>
        <v/>
      </c>
      <c r="AC20">
        <f>IF(ISNUMBER(MATCH(ROW(),$BC:$BC, 0)), IF(INDIRECT("SP_2b!" &amp; ADDRESS(MATCH(ROW(),$BC:$BC, 0)-1, COLUMN()-4, 4))&lt;&gt;"", INDIRECT("SP_2b!" &amp; ADDRESS(MATCH(ROW(),$BC:$BC, 0)-1, COLUMN()-4, 4)), ""), "")</f>
        <v/>
      </c>
      <c r="AD20">
        <f>IF(ISNUMBER(MATCH(ROW(),$BC:$BC, 0)), IF(INDIRECT("SP_2b!" &amp; ADDRESS(MATCH(ROW(),$BC:$BC, 0)-1, COLUMN()-4, 4))&lt;&gt;"", INDIRECT("SP_2b!" &amp; ADDRESS(MATCH(ROW(),$BC:$BC, 0)-1, COLUMN()-4, 4)), ""), "")</f>
        <v/>
      </c>
      <c r="AE20">
        <f>IF(ISNUMBER(MATCH(ROW(),$BC:$BC, 0)), IF(OR(INDIRECT("SP_2b!" &amp; ADDRESS(MATCH(ROW(),$BC:$BC, 0)-1, COLUMN()-4, 4))="", INDIRECT("SP_2b!" &amp; ADDRESS(MATCH(ROW(),$BC:$BC, 0)-1, COLUMN()-4, 4))=0), "", INDIRECT("SP_2b!" &amp; ADDRESS(MATCH(ROW(),$BC:$BC, 0)-1, COLUMN()-4, 4))), "")</f>
        <v/>
      </c>
      <c r="AF20">
        <f>IF(ISNUMBER(MATCH(ROW(),$BC:$BC, 0)), IF(OR(INDIRECT("SP_2b!" &amp; ADDRESS(MATCH(ROW(),$BC:$BC, 0)-1, COLUMN()-4, 4))="", INDIRECT("SP_2b!" &amp; ADDRESS(MATCH(ROW(),$BC:$BC, 0)-1, COLUMN()-4, 4))=0), "", INDIRECT("SP_2b!" &amp; ADDRESS(MATCH(ROW(),$BC:$BC, 0)-1, COLUMN()-4, 4))), "")</f>
        <v/>
      </c>
      <c r="AG20">
        <f>IF(ISNUMBER(MATCH(ROW(),$BC:$BC, 0)), IF(OR(INDIRECT("SP_2b!" &amp; ADDRESS(MATCH(ROW(),$BC:$BC, 0)-1, COLUMN()-4, 4))="", INDIRECT("SP_2b!" &amp; ADDRESS(MATCH(ROW(),$BC:$BC, 0)-1, COLUMN()-4, 4))=0), "", INDIRECT("SP_2b!" &amp; ADDRESS(MATCH(ROW(),$BC:$BC, 0)-1, COLUMN()-4, 4))), "")</f>
        <v/>
      </c>
      <c r="AH20">
        <f>IF(ISNUMBER(MATCH(ROW(),$BC:$BC, 0)), IF(OR(INDIRECT("SP_2b!" &amp; ADDRESS(MATCH(ROW(),$BC:$BC, 0)-1, COLUMN()-4, 4))="", INDIRECT("SP_2b!" &amp; ADDRESS(MATCH(ROW(),$BC:$BC, 0)-1, COLUMN()-4, 4))=0), "", INDIRECT("SP_2b!" &amp; ADDRESS(MATCH(ROW(),$BC:$BC, 0)-1, COLUMN()-4, 4))), "")</f>
        <v/>
      </c>
      <c r="AI20">
        <f>IF(ISNUMBER(MATCH(ROW(),$BC:$BC, 0)), IF(OR(INDIRECT("SP_2b!" &amp; ADDRESS(MATCH(ROW(),$BC:$BC, 0)-1, COLUMN()-4, 4))="", INDIRECT("SP_2b!" &amp; ADDRESS(MATCH(ROW(),$BC:$BC, 0)-1, COLUMN()-4, 4))=0), "", INDIRECT("SP_2b!" &amp; ADDRESS(MATCH(ROW(),$BC:$BC, 0)-1, COLUMN()-4, 4))), "")</f>
        <v/>
      </c>
      <c r="AJ20">
        <f>IF(ISNUMBER(MATCH(ROW(),$BC:$BC, 0)), IF(OR(INDIRECT("SP_2b!" &amp; ADDRESS(MATCH(ROW(),$BC:$BC, 0)-1, COLUMN()-4, 4))="", INDIRECT("SP_2b!" &amp; ADDRESS(MATCH(ROW(),$BC:$BC, 0)-1, COLUMN()-4, 4))=0), "", INDIRECT("SP_2b!" &amp; ADDRESS(MATCH(ROW(),$BC:$BC, 0)-1, COLUMN()-4, 4))), "")</f>
        <v/>
      </c>
      <c r="AK20">
        <f>IF(ISNUMBER(MATCH(ROW(),$BC:$BC, 0)), IF(OR(INDIRECT("SP_2b!" &amp; ADDRESS(MATCH(ROW(),$BC:$BC, 0)-1, COLUMN()-4, 4))="", INDIRECT("SP_2b!" &amp; ADDRESS(MATCH(ROW(),$BC:$BC, 0)-1, COLUMN()-4, 4))=0), "", INDIRECT("SP_2b!" &amp; ADDRESS(MATCH(ROW(),$BC:$BC, 0)-1, COLUMN()-4, 4))), "")</f>
        <v/>
      </c>
      <c r="AL20">
        <f>IF(ISNUMBER(MATCH(ROW(),$BC:$BC, 0)), IF(OR(INDIRECT("SP_2b!" &amp; ADDRESS(MATCH(ROW(),$BC:$BC, 0)-1, COLUMN()-4, 4))="", INDIRECT("SP_2b!" &amp; ADDRESS(MATCH(ROW(),$BC:$BC, 0)-1, COLUMN()-4, 4))=0), "", INDIRECT("SP_2b!" &amp; ADDRESS(MATCH(ROW(),$BC:$BC, 0)-1, COLUMN()-4, 4))), "")</f>
        <v/>
      </c>
      <c r="AM20">
        <f>IF(ISNUMBER(MATCH(ROW(),$BC:$BC, 0)), IF(OR(INDIRECT("SP_2b!" &amp; ADDRESS(MATCH(ROW(),$BC:$BC, 0)-1, COLUMN()-4, 4))="", INDIRECT("SP_2b!" &amp; ADDRESS(MATCH(ROW(),$BC:$BC, 0)-1, COLUMN()-4, 4))=0), "", INDIRECT("SP_2b!" &amp; ADDRESS(MATCH(ROW(),$BC:$BC, 0)-1, COLUMN()-4, 4))), "")</f>
        <v/>
      </c>
      <c r="AN20">
        <f>IF(ISNUMBER(MATCH(ROW(),$BC:$BC, 0)), IF(INDIRECT("SP_2b!" &amp; ADDRESS(MATCH(ROW(),$BC:$BC, 0)-1, COLUMN()-4, 4))&lt;&gt;"", INDIRECT("SP_2b!" &amp; ADDRESS(MATCH(ROW(),$BC:$BC, 0)-1, COLUMN()-4, 4)), ""), "")</f>
        <v/>
      </c>
      <c r="AO20">
        <f>IF(ISNUMBER(MATCH(ROW(),$BC:$BC, 0)), IF(INDIRECT("SP_2a!" &amp; ADDRESS(MATCH(ROW(),$BC:$BC, 0)-1, 16, 4))&lt;&gt;"", INDIRECT("SP_2a!" &amp; ADDRESS(MATCH(ROW(),$BC:$BC, 0)-1, 16, 4)), ""), "")</f>
        <v/>
      </c>
      <c r="AS20">
        <f>IF(SP_2a!Q19&lt;&gt;"", SP_2a!Q19, "")</f>
        <v/>
      </c>
      <c r="AT20">
        <f>IF($AS20&lt;&gt;"", IFERROR(IF(SP_2a!$D19="", 0, IF(SP_2a!$D19=SP_2a!D18, $AT19, $AT19+1)), 1), "")</f>
        <v/>
      </c>
      <c r="AU20">
        <f>IF(SP_2a!R19&lt;&gt;"", SP_2a!R19, "")</f>
        <v/>
      </c>
      <c r="AV20">
        <f>IF(SP_2a!S19&lt;&gt;"", SP_2a!S19, "")</f>
        <v/>
      </c>
      <c r="AZ20">
        <f>IF($AS20&lt;&gt;"", IF($AS20=$AS19, 0, MAX($AZ$2:$BC19)+1), "")</f>
        <v/>
      </c>
      <c r="BA20">
        <f>IF($AS20&lt;&gt;"", IF($AT20=0, 0, IF($AT20=$AT19, 0, MAX($AZ$2:$BC19, $AZ20)+1)), "")</f>
        <v/>
      </c>
      <c r="BB20">
        <f>IF($AS20&lt;&gt;"", IF($AS20=$AS19, IF($AU20=$AU19, 0, MAX($AX$2:$BC19, $AZ20:$BA20)+1), MAX($AZ20:$BA20)+1), "")</f>
        <v/>
      </c>
      <c r="BC20">
        <f>IF($AS20&lt;&gt;"", IF($AS20=$AS19, IF($AU20=$AU19, $BC19+1, BB20), BB20), "")</f>
        <v/>
      </c>
    </row>
    <row r="21">
      <c r="C21">
        <f>IF(ISNUMBER(MATCH(ROW(),$AZ:$AZ, 0)), INDIRECT("SP_2a!" &amp; ADDRESS(MATCH(ROW(),$AZ:$AZ, 0)-1, COLUMN(), 4)), "")</f>
        <v/>
      </c>
      <c r="D21">
        <f>IF(ISNUMBER(MATCH(ROW(),$BA:$BA, 0)), INDIRECT("SP_2a!" &amp; ADDRESS(MATCH(ROW(),$BA:$BA, 0)-1, COLUMN(), 4)), "")</f>
        <v/>
      </c>
      <c r="E21">
        <f>IF(ISNUMBER(MATCH(ROW(),$BB:$BB, 0)), INDIRECT("SP_2a!" &amp; ADDRESS(MATCH(ROW(),$BB:$BB, 0)-1, COLUMN(), 4)), "")</f>
        <v/>
      </c>
      <c r="F21">
        <f>IF(ISNUMBER(MATCH(ROW(),$BB:$BB, 0)), IF(INDIRECT("SP_2a!" &amp; ADDRESS(MATCH(ROW(),$BB:$BB, 0)-1, COLUMN(), 4))=1, "X", ""), "")</f>
        <v/>
      </c>
      <c r="G21">
        <f>IF(ISNUMBER(MATCH(ROW(),$BB:$BB, 0)), IF(INDIRECT("SP_2a!" &amp; ADDRESS(MATCH(ROW(),$BB:$BB, 0)-1, COLUMN(), 4))=1, "X", ""), "")</f>
        <v/>
      </c>
      <c r="H21">
        <f>IF(ISNUMBER(MATCH(ROW(),$BB:$BB, 0)), INDIRECT("SP_2a!" &amp; ADDRESS(MATCH(ROW(),$BB:$BB, 0)-1, COLUMN(), 4)), "")</f>
        <v/>
      </c>
      <c r="I21">
        <f>IF(ISNUMBER(MATCH(ROW(),$BC:$BC, 0)), IF(INDIRECT("SP_2a!" &amp; ADDRESS(MATCH(ROW(),$BC:$BC, 0)-1, COLUMN(), 4))&lt;&gt;"", INDIRECT("SP_2a!" &amp; ADDRESS(MATCH(ROW(),$BC:$BC, 0)-1, COLUMN(), 4)), ""), "")</f>
        <v/>
      </c>
      <c r="J21">
        <f>IF(ISNUMBER(MATCH(ROW(),$BC:$BC, 0)), IF(INDIRECT("SP_2a!" &amp; ADDRESS(MATCH(ROW(),$BC:$BC, 0)-1, COLUMN(), 4))&lt;&gt;"", INDIRECT("SP_2a!" &amp; ADDRESS(MATCH(ROW(),$BC:$BC, 0)-1, COLUMN(), 4)), ""), "")</f>
        <v/>
      </c>
      <c r="K21">
        <f>IF(ISNUMBER(MATCH(ROW(),$BC:$BC, 0)), IF(INDIRECT("SP_2a!" &amp; ADDRESS(MATCH(ROW(),$BC:$BC, 0)-1, COLUMN(), 4))&lt;&gt;"", INDIRECT("SP_2a!" &amp; ADDRESS(MATCH(ROW(),$BC:$BC, 0)-1, COLUMN(), 4)), ""), "")</f>
        <v/>
      </c>
      <c r="L21">
        <f>IF(ISNUMBER(MATCH(ROW(),$BC:$BC, 0)), IF(INDIRECT("SP_2a!" &amp; ADDRESS(MATCH(ROW(),$BC:$BC, 0)-1, COLUMN(), 4))="X", "X", ""), "")</f>
        <v/>
      </c>
      <c r="M21">
        <f>IF(ISNUMBER(MATCH(ROW(),$BC:$BC, 0)), IF(INDIRECT("SP_2a!" &amp; ADDRESS(MATCH(ROW(),$BC:$BC, 0)-1, COLUMN(), 4))&lt;&gt;0, INDIRECT("SP_2a!" &amp; ADDRESS(MATCH(ROW(),$BC:$BC, 0)-1, COLUMN(), 4)), ""), "")</f>
        <v/>
      </c>
      <c r="N21">
        <f>IF(ISNUMBER(MATCH(ROW(),$BC:$BC, 0)), IF(INDIRECT("SP_2a!" &amp; ADDRESS(MATCH(ROW(),$BC:$BC, 0)-1, COLUMN(), 4))&lt;&gt;"", INDIRECT("SP_2a!" &amp; ADDRESS(MATCH(ROW(),$BC:$BC, 0)-1, COLUMN(), 4)), ""), "")</f>
        <v/>
      </c>
      <c r="O21">
        <f>IF(ISNUMBER(MATCH(ROW(),$BC:$BC, 0)), IF(INDIRECT("SP_2a!" &amp; ADDRESS(MATCH(ROW(),$BC:$BC, 0)-1, COLUMN(), 4))&lt;&gt;"", INDIRECT("SP_2a!" &amp; ADDRESS(MATCH(ROW(),$BC:$BC, 0)-1, COLUMN(), 4)), ""), "")</f>
        <v/>
      </c>
      <c r="P21">
        <f>IF(ISNUMBER(MATCH(ROW(),$BC:$BC, 0)), IF(INDIRECT("SP_2b!" &amp; ADDRESS(MATCH(ROW(),$BC:$BC, 0)-1, COLUMN()-4, 4))&lt;&gt;"", INDIRECT("SP_2b!" &amp; ADDRESS(MATCH(ROW(),$BC:$BC, 0)-1, COLUMN()-4, 4)), ""), "")</f>
        <v/>
      </c>
      <c r="Q21">
        <f>IF(ISNUMBER(MATCH(ROW(),$BC:$BC, 0)), IF(INDIRECT("SP_2b!" &amp; ADDRESS(MATCH(ROW(),$BC:$BC, 0)-1, COLUMN()-4, 4))&lt;&gt;"", INDIRECT("SP_2b!" &amp; ADDRESS(MATCH(ROW(),$BC:$BC, 0)-1, COLUMN()-4, 4)), ""), "")</f>
        <v/>
      </c>
      <c r="R21">
        <f>IF(ISNUMBER(MATCH(ROW(),$BC:$BC, 0)), IF(INDIRECT("SP_2b!" &amp; ADDRESS(MATCH(ROW(),$BC:$BC, 0)-1, COLUMN()-4, 4))&lt;&gt;"", INDIRECT("SP_2b!" &amp; ADDRESS(MATCH(ROW(),$BC:$BC, 0)-1, COLUMN()-4, 4)), ""), "")</f>
        <v/>
      </c>
      <c r="S21">
        <f>IF(ISNUMBER(MATCH(ROW(),$BC:$BC, 0)), IF(INDIRECT("SP_2b!" &amp; ADDRESS(MATCH(ROW(),$BC:$BC, 0)-1, COLUMN()-4, 4))&lt;&gt;"", INDIRECT("SP_2b!" &amp; ADDRESS(MATCH(ROW(),$BC:$BC, 0)-1, COLUMN()-4, 4)), ""), "")</f>
        <v/>
      </c>
      <c r="T21">
        <f>IF(ISNUMBER(MATCH(ROW(),$BC:$BC, 0)), IF(INDIRECT("SP_2b!" &amp; ADDRESS(MATCH(ROW(),$BC:$BC, 0)-1, COLUMN()-4, 4))&lt;&gt;"", INDIRECT("SP_2b!" &amp; ADDRESS(MATCH(ROW(),$BC:$BC, 0)-1, COLUMN()-4, 4)), ""), "")</f>
        <v/>
      </c>
      <c r="U21">
        <f>IF(ISNUMBER(MATCH(ROW(),$BC:$BC, 0)), IF(INDIRECT("SP_2b!" &amp; ADDRESS(MATCH(ROW(),$BC:$BC, 0)-1, COLUMN()-4, 4))&lt;&gt;"", INDIRECT("SP_2b!" &amp; ADDRESS(MATCH(ROW(),$BC:$BC, 0)-1, COLUMN()-4, 4)), ""), "")</f>
        <v/>
      </c>
      <c r="V21">
        <f>IF(ISNUMBER(MATCH(ROW(),$BC:$BC, 0)), IF(INDIRECT("SP_2b!" &amp; ADDRESS(MATCH(ROW(),$BC:$BC, 0)-1, COLUMN()-4, 4))&lt;&gt;"", INDIRECT("SP_2b!" &amp; ADDRESS(MATCH(ROW(),$BC:$BC, 0)-1, COLUMN()-4, 4)), ""), "")</f>
        <v/>
      </c>
      <c r="W21">
        <f>IF(ISNUMBER(MATCH(ROW(),$BC:$BC, 0)), IF(INDIRECT("SP_2b!" &amp; ADDRESS(MATCH(ROW(),$BC:$BC, 0)-1, COLUMN()-4, 4))&lt;&gt;"", INDIRECT("SP_2b!" &amp; ADDRESS(MATCH(ROW(),$BC:$BC, 0)-1, COLUMN()-4, 4)), ""), "")</f>
        <v/>
      </c>
      <c r="X21">
        <f>IF(ISNUMBER(MATCH(ROW(),$BC:$BC, 0)), IF(INDIRECT("SP_2b!" &amp; ADDRESS(MATCH(ROW(),$BC:$BC, 0)-1, COLUMN()-4, 4))&lt;&gt;"", INDIRECT("SP_2b!" &amp; ADDRESS(MATCH(ROW(),$BC:$BC, 0)-1, COLUMN()-4, 4)), ""), "")</f>
        <v/>
      </c>
      <c r="Y21">
        <f>IF(ISNUMBER(MATCH(ROW(),$BC:$BC, 0)), IF(INDIRECT("SP_2b!" &amp; ADDRESS(MATCH(ROW(),$BC:$BC, 0)-1, COLUMN()-4, 4))&lt;&gt;"", INDIRECT("SP_2b!" &amp; ADDRESS(MATCH(ROW(),$BC:$BC, 0)-1, COLUMN()-4, 4)), ""), "")</f>
        <v/>
      </c>
      <c r="Z21">
        <f>IF(ISNUMBER(MATCH(ROW(),$BC:$BC, 0)), IF(INDIRECT("SP_2b!" &amp; ADDRESS(MATCH(ROW(),$BC:$BC, 0)-1, COLUMN()-4, 4))&lt;&gt;"", INDIRECT("SP_2b!" &amp; ADDRESS(MATCH(ROW(),$BC:$BC, 0)-1, COLUMN()-4, 4)), ""), "")</f>
        <v/>
      </c>
      <c r="AA21">
        <f>IF(ISNUMBER(MATCH(ROW(),$BC:$BC, 0)), IF(INDIRECT("SP_2b!" &amp; ADDRESS(MATCH(ROW(),$BC:$BC, 0)-1, COLUMN()-4, 4))&lt;&gt;"", INDIRECT("SP_2b!" &amp; ADDRESS(MATCH(ROW(),$BC:$BC, 0)-1, COLUMN()-4, 4)), ""), "")</f>
        <v/>
      </c>
      <c r="AB21">
        <f>IF(ISNUMBER(MATCH(ROW(),$BC:$BC, 0)), IF(INDIRECT("SP_2b!" &amp; ADDRESS(MATCH(ROW(),$BC:$BC, 0)-1, COLUMN()-4, 4))&lt;&gt;"", INDIRECT("SP_2b!" &amp; ADDRESS(MATCH(ROW(),$BC:$BC, 0)-1, COLUMN()-4, 4)), ""), "")</f>
        <v/>
      </c>
      <c r="AC21">
        <f>IF(ISNUMBER(MATCH(ROW(),$BC:$BC, 0)), IF(INDIRECT("SP_2b!" &amp; ADDRESS(MATCH(ROW(),$BC:$BC, 0)-1, COLUMN()-4, 4))&lt;&gt;"", INDIRECT("SP_2b!" &amp; ADDRESS(MATCH(ROW(),$BC:$BC, 0)-1, COLUMN()-4, 4)), ""), "")</f>
        <v/>
      </c>
      <c r="AD21">
        <f>IF(ISNUMBER(MATCH(ROW(),$BC:$BC, 0)), IF(INDIRECT("SP_2b!" &amp; ADDRESS(MATCH(ROW(),$BC:$BC, 0)-1, COLUMN()-4, 4))&lt;&gt;"", INDIRECT("SP_2b!" &amp; ADDRESS(MATCH(ROW(),$BC:$BC, 0)-1, COLUMN()-4, 4)), ""), "")</f>
        <v/>
      </c>
      <c r="AE21">
        <f>IF(ISNUMBER(MATCH(ROW(),$BC:$BC, 0)), IF(OR(INDIRECT("SP_2b!" &amp; ADDRESS(MATCH(ROW(),$BC:$BC, 0)-1, COLUMN()-4, 4))="", INDIRECT("SP_2b!" &amp; ADDRESS(MATCH(ROW(),$BC:$BC, 0)-1, COLUMN()-4, 4))=0), "", INDIRECT("SP_2b!" &amp; ADDRESS(MATCH(ROW(),$BC:$BC, 0)-1, COLUMN()-4, 4))), "")</f>
        <v/>
      </c>
      <c r="AF21">
        <f>IF(ISNUMBER(MATCH(ROW(),$BC:$BC, 0)), IF(OR(INDIRECT("SP_2b!" &amp; ADDRESS(MATCH(ROW(),$BC:$BC, 0)-1, COLUMN()-4, 4))="", INDIRECT("SP_2b!" &amp; ADDRESS(MATCH(ROW(),$BC:$BC, 0)-1, COLUMN()-4, 4))=0), "", INDIRECT("SP_2b!" &amp; ADDRESS(MATCH(ROW(),$BC:$BC, 0)-1, COLUMN()-4, 4))), "")</f>
        <v/>
      </c>
      <c r="AG21">
        <f>IF(ISNUMBER(MATCH(ROW(),$BC:$BC, 0)), IF(OR(INDIRECT("SP_2b!" &amp; ADDRESS(MATCH(ROW(),$BC:$BC, 0)-1, COLUMN()-4, 4))="", INDIRECT("SP_2b!" &amp; ADDRESS(MATCH(ROW(),$BC:$BC, 0)-1, COLUMN()-4, 4))=0), "", INDIRECT("SP_2b!" &amp; ADDRESS(MATCH(ROW(),$BC:$BC, 0)-1, COLUMN()-4, 4))), "")</f>
        <v/>
      </c>
      <c r="AH21">
        <f>IF(ISNUMBER(MATCH(ROW(),$BC:$BC, 0)), IF(OR(INDIRECT("SP_2b!" &amp; ADDRESS(MATCH(ROW(),$BC:$BC, 0)-1, COLUMN()-4, 4))="", INDIRECT("SP_2b!" &amp; ADDRESS(MATCH(ROW(),$BC:$BC, 0)-1, COLUMN()-4, 4))=0), "", INDIRECT("SP_2b!" &amp; ADDRESS(MATCH(ROW(),$BC:$BC, 0)-1, COLUMN()-4, 4))), "")</f>
        <v/>
      </c>
      <c r="AI21">
        <f>IF(ISNUMBER(MATCH(ROW(),$BC:$BC, 0)), IF(OR(INDIRECT("SP_2b!" &amp; ADDRESS(MATCH(ROW(),$BC:$BC, 0)-1, COLUMN()-4, 4))="", INDIRECT("SP_2b!" &amp; ADDRESS(MATCH(ROW(),$BC:$BC, 0)-1, COLUMN()-4, 4))=0), "", INDIRECT("SP_2b!" &amp; ADDRESS(MATCH(ROW(),$BC:$BC, 0)-1, COLUMN()-4, 4))), "")</f>
        <v/>
      </c>
      <c r="AJ21">
        <f>IF(ISNUMBER(MATCH(ROW(),$BC:$BC, 0)), IF(OR(INDIRECT("SP_2b!" &amp; ADDRESS(MATCH(ROW(),$BC:$BC, 0)-1, COLUMN()-4, 4))="", INDIRECT("SP_2b!" &amp; ADDRESS(MATCH(ROW(),$BC:$BC, 0)-1, COLUMN()-4, 4))=0), "", INDIRECT("SP_2b!" &amp; ADDRESS(MATCH(ROW(),$BC:$BC, 0)-1, COLUMN()-4, 4))), "")</f>
        <v/>
      </c>
      <c r="AK21">
        <f>IF(ISNUMBER(MATCH(ROW(),$BC:$BC, 0)), IF(OR(INDIRECT("SP_2b!" &amp; ADDRESS(MATCH(ROW(),$BC:$BC, 0)-1, COLUMN()-4, 4))="", INDIRECT("SP_2b!" &amp; ADDRESS(MATCH(ROW(),$BC:$BC, 0)-1, COLUMN()-4, 4))=0), "", INDIRECT("SP_2b!" &amp; ADDRESS(MATCH(ROW(),$BC:$BC, 0)-1, COLUMN()-4, 4))), "")</f>
        <v/>
      </c>
      <c r="AL21">
        <f>IF(ISNUMBER(MATCH(ROW(),$BC:$BC, 0)), IF(OR(INDIRECT("SP_2b!" &amp; ADDRESS(MATCH(ROW(),$BC:$BC, 0)-1, COLUMN()-4, 4))="", INDIRECT("SP_2b!" &amp; ADDRESS(MATCH(ROW(),$BC:$BC, 0)-1, COLUMN()-4, 4))=0), "", INDIRECT("SP_2b!" &amp; ADDRESS(MATCH(ROW(),$BC:$BC, 0)-1, COLUMN()-4, 4))), "")</f>
        <v/>
      </c>
      <c r="AM21">
        <f>IF(ISNUMBER(MATCH(ROW(),$BC:$BC, 0)), IF(OR(INDIRECT("SP_2b!" &amp; ADDRESS(MATCH(ROW(),$BC:$BC, 0)-1, COLUMN()-4, 4))="", INDIRECT("SP_2b!" &amp; ADDRESS(MATCH(ROW(),$BC:$BC, 0)-1, COLUMN()-4, 4))=0), "", INDIRECT("SP_2b!" &amp; ADDRESS(MATCH(ROW(),$BC:$BC, 0)-1, COLUMN()-4, 4))), "")</f>
        <v/>
      </c>
      <c r="AN21">
        <f>IF(ISNUMBER(MATCH(ROW(),$BC:$BC, 0)), IF(INDIRECT("SP_2b!" &amp; ADDRESS(MATCH(ROW(),$BC:$BC, 0)-1, COLUMN()-4, 4))&lt;&gt;"", INDIRECT("SP_2b!" &amp; ADDRESS(MATCH(ROW(),$BC:$BC, 0)-1, COLUMN()-4, 4)), ""), "")</f>
        <v/>
      </c>
      <c r="AO21">
        <f>IF(ISNUMBER(MATCH(ROW(),$BC:$BC, 0)), IF(INDIRECT("SP_2a!" &amp; ADDRESS(MATCH(ROW(),$BC:$BC, 0)-1, 16, 4))&lt;&gt;"", INDIRECT("SP_2a!" &amp; ADDRESS(MATCH(ROW(),$BC:$BC, 0)-1, 16, 4)), ""), "")</f>
        <v/>
      </c>
      <c r="AS21">
        <f>IF(SP_2a!Q20&lt;&gt;"", SP_2a!Q20, "")</f>
        <v/>
      </c>
      <c r="AT21">
        <f>IF($AS21&lt;&gt;"", IFERROR(IF(SP_2a!$D20="", 0, IF(SP_2a!$D20=SP_2a!D19, $AT20, $AT20+1)), 1), "")</f>
        <v/>
      </c>
      <c r="AU21">
        <f>IF(SP_2a!R20&lt;&gt;"", SP_2a!R20, "")</f>
        <v/>
      </c>
      <c r="AV21">
        <f>IF(SP_2a!S20&lt;&gt;"", SP_2a!S20, "")</f>
        <v/>
      </c>
      <c r="AZ21">
        <f>IF($AS21&lt;&gt;"", IF($AS21=$AS20, 0, MAX($AZ$2:$BC20)+1), "")</f>
        <v/>
      </c>
      <c r="BA21">
        <f>IF($AS21&lt;&gt;"", IF($AT21=0, 0, IF($AT21=$AT20, 0, MAX($AZ$2:$BC20, $AZ21)+1)), "")</f>
        <v/>
      </c>
      <c r="BB21">
        <f>IF($AS21&lt;&gt;"", IF($AS21=$AS20, IF($AU21=$AU20, 0, MAX($AX$2:$BC20, $AZ21:$BA21)+1), MAX($AZ21:$BA21)+1), "")</f>
        <v/>
      </c>
      <c r="BC21">
        <f>IF($AS21&lt;&gt;"", IF($AS21=$AS20, IF($AU21=$AU20, $BC20+1, BB21), BB21), "")</f>
        <v/>
      </c>
    </row>
    <row r="22">
      <c r="C22">
        <f>IF(ISNUMBER(MATCH(ROW(),$AZ:$AZ, 0)), INDIRECT("SP_2a!" &amp; ADDRESS(MATCH(ROW(),$AZ:$AZ, 0)-1, COLUMN(), 4)), "")</f>
        <v/>
      </c>
      <c r="D22">
        <f>IF(ISNUMBER(MATCH(ROW(),$BA:$BA, 0)), INDIRECT("SP_2a!" &amp; ADDRESS(MATCH(ROW(),$BA:$BA, 0)-1, COLUMN(), 4)), "")</f>
        <v/>
      </c>
      <c r="E22">
        <f>IF(ISNUMBER(MATCH(ROW(),$BB:$BB, 0)), INDIRECT("SP_2a!" &amp; ADDRESS(MATCH(ROW(),$BB:$BB, 0)-1, COLUMN(), 4)), "")</f>
        <v/>
      </c>
      <c r="F22">
        <f>IF(ISNUMBER(MATCH(ROW(),$BB:$BB, 0)), IF(INDIRECT("SP_2a!" &amp; ADDRESS(MATCH(ROW(),$BB:$BB, 0)-1, COLUMN(), 4))=1, "X", ""), "")</f>
        <v/>
      </c>
      <c r="G22">
        <f>IF(ISNUMBER(MATCH(ROW(),$BB:$BB, 0)), IF(INDIRECT("SP_2a!" &amp; ADDRESS(MATCH(ROW(),$BB:$BB, 0)-1, COLUMN(), 4))=1, "X", ""), "")</f>
        <v/>
      </c>
      <c r="H22">
        <f>IF(ISNUMBER(MATCH(ROW(),$BB:$BB, 0)), INDIRECT("SP_2a!" &amp; ADDRESS(MATCH(ROW(),$BB:$BB, 0)-1, COLUMN(), 4)), "")</f>
        <v/>
      </c>
      <c r="I22">
        <f>IF(ISNUMBER(MATCH(ROW(),$BC:$BC, 0)), IF(INDIRECT("SP_2a!" &amp; ADDRESS(MATCH(ROW(),$BC:$BC, 0)-1, COLUMN(), 4))&lt;&gt;"", INDIRECT("SP_2a!" &amp; ADDRESS(MATCH(ROW(),$BC:$BC, 0)-1, COLUMN(), 4)), ""), "")</f>
        <v/>
      </c>
      <c r="J22">
        <f>IF(ISNUMBER(MATCH(ROW(),$BC:$BC, 0)), IF(INDIRECT("SP_2a!" &amp; ADDRESS(MATCH(ROW(),$BC:$BC, 0)-1, COLUMN(), 4))&lt;&gt;"", INDIRECT("SP_2a!" &amp; ADDRESS(MATCH(ROW(),$BC:$BC, 0)-1, COLUMN(), 4)), ""), "")</f>
        <v/>
      </c>
      <c r="K22">
        <f>IF(ISNUMBER(MATCH(ROW(),$BC:$BC, 0)), IF(INDIRECT("SP_2a!" &amp; ADDRESS(MATCH(ROW(),$BC:$BC, 0)-1, COLUMN(), 4))&lt;&gt;"", INDIRECT("SP_2a!" &amp; ADDRESS(MATCH(ROW(),$BC:$BC, 0)-1, COLUMN(), 4)), ""), "")</f>
        <v/>
      </c>
      <c r="L22">
        <f>IF(ISNUMBER(MATCH(ROW(),$BC:$BC, 0)), IF(INDIRECT("SP_2a!" &amp; ADDRESS(MATCH(ROW(),$BC:$BC, 0)-1, COLUMN(), 4))="X", "X", ""), "")</f>
        <v/>
      </c>
      <c r="M22">
        <f>IF(ISNUMBER(MATCH(ROW(),$BC:$BC, 0)), IF(INDIRECT("SP_2a!" &amp; ADDRESS(MATCH(ROW(),$BC:$BC, 0)-1, COLUMN(), 4))&lt;&gt;0, INDIRECT("SP_2a!" &amp; ADDRESS(MATCH(ROW(),$BC:$BC, 0)-1, COLUMN(), 4)), ""), "")</f>
        <v/>
      </c>
      <c r="N22">
        <f>IF(ISNUMBER(MATCH(ROW(),$BC:$BC, 0)), IF(INDIRECT("SP_2a!" &amp; ADDRESS(MATCH(ROW(),$BC:$BC, 0)-1, COLUMN(), 4))&lt;&gt;"", INDIRECT("SP_2a!" &amp; ADDRESS(MATCH(ROW(),$BC:$BC, 0)-1, COLUMN(), 4)), ""), "")</f>
        <v/>
      </c>
      <c r="O22">
        <f>IF(ISNUMBER(MATCH(ROW(),$BC:$BC, 0)), IF(INDIRECT("SP_2a!" &amp; ADDRESS(MATCH(ROW(),$BC:$BC, 0)-1, COLUMN(), 4))&lt;&gt;"", INDIRECT("SP_2a!" &amp; ADDRESS(MATCH(ROW(),$BC:$BC, 0)-1, COLUMN(), 4)), ""), "")</f>
        <v/>
      </c>
      <c r="P22">
        <f>IF(ISNUMBER(MATCH(ROW(),$BC:$BC, 0)), IF(INDIRECT("SP_2b!" &amp; ADDRESS(MATCH(ROW(),$BC:$BC, 0)-1, COLUMN()-4, 4))&lt;&gt;"", INDIRECT("SP_2b!" &amp; ADDRESS(MATCH(ROW(),$BC:$BC, 0)-1, COLUMN()-4, 4)), ""), "")</f>
        <v/>
      </c>
      <c r="Q22">
        <f>IF(ISNUMBER(MATCH(ROW(),$BC:$BC, 0)), IF(INDIRECT("SP_2b!" &amp; ADDRESS(MATCH(ROW(),$BC:$BC, 0)-1, COLUMN()-4, 4))&lt;&gt;"", INDIRECT("SP_2b!" &amp; ADDRESS(MATCH(ROW(),$BC:$BC, 0)-1, COLUMN()-4, 4)), ""), "")</f>
        <v/>
      </c>
      <c r="R22">
        <f>IF(ISNUMBER(MATCH(ROW(),$BC:$BC, 0)), IF(INDIRECT("SP_2b!" &amp; ADDRESS(MATCH(ROW(),$BC:$BC, 0)-1, COLUMN()-4, 4))&lt;&gt;"", INDIRECT("SP_2b!" &amp; ADDRESS(MATCH(ROW(),$BC:$BC, 0)-1, COLUMN()-4, 4)), ""), "")</f>
        <v/>
      </c>
      <c r="S22">
        <f>IF(ISNUMBER(MATCH(ROW(),$BC:$BC, 0)), IF(INDIRECT("SP_2b!" &amp; ADDRESS(MATCH(ROW(),$BC:$BC, 0)-1, COLUMN()-4, 4))&lt;&gt;"", INDIRECT("SP_2b!" &amp; ADDRESS(MATCH(ROW(),$BC:$BC, 0)-1, COLUMN()-4, 4)), ""), "")</f>
        <v/>
      </c>
      <c r="T22">
        <f>IF(ISNUMBER(MATCH(ROW(),$BC:$BC, 0)), IF(INDIRECT("SP_2b!" &amp; ADDRESS(MATCH(ROW(),$BC:$BC, 0)-1, COLUMN()-4, 4))&lt;&gt;"", INDIRECT("SP_2b!" &amp; ADDRESS(MATCH(ROW(),$BC:$BC, 0)-1, COLUMN()-4, 4)), ""), "")</f>
        <v/>
      </c>
      <c r="U22">
        <f>IF(ISNUMBER(MATCH(ROW(),$BC:$BC, 0)), IF(INDIRECT("SP_2b!" &amp; ADDRESS(MATCH(ROW(),$BC:$BC, 0)-1, COLUMN()-4, 4))&lt;&gt;"", INDIRECT("SP_2b!" &amp; ADDRESS(MATCH(ROW(),$BC:$BC, 0)-1, COLUMN()-4, 4)), ""), "")</f>
        <v/>
      </c>
      <c r="V22">
        <f>IF(ISNUMBER(MATCH(ROW(),$BC:$BC, 0)), IF(INDIRECT("SP_2b!" &amp; ADDRESS(MATCH(ROW(),$BC:$BC, 0)-1, COLUMN()-4, 4))&lt;&gt;"", INDIRECT("SP_2b!" &amp; ADDRESS(MATCH(ROW(),$BC:$BC, 0)-1, COLUMN()-4, 4)), ""), "")</f>
        <v/>
      </c>
      <c r="W22">
        <f>IF(ISNUMBER(MATCH(ROW(),$BC:$BC, 0)), IF(INDIRECT("SP_2b!" &amp; ADDRESS(MATCH(ROW(),$BC:$BC, 0)-1, COLUMN()-4, 4))&lt;&gt;"", INDIRECT("SP_2b!" &amp; ADDRESS(MATCH(ROW(),$BC:$BC, 0)-1, COLUMN()-4, 4)), ""), "")</f>
        <v/>
      </c>
      <c r="X22">
        <f>IF(ISNUMBER(MATCH(ROW(),$BC:$BC, 0)), IF(INDIRECT("SP_2b!" &amp; ADDRESS(MATCH(ROW(),$BC:$BC, 0)-1, COLUMN()-4, 4))&lt;&gt;"", INDIRECT("SP_2b!" &amp; ADDRESS(MATCH(ROW(),$BC:$BC, 0)-1, COLUMN()-4, 4)), ""), "")</f>
        <v/>
      </c>
      <c r="Y22">
        <f>IF(ISNUMBER(MATCH(ROW(),$BC:$BC, 0)), IF(INDIRECT("SP_2b!" &amp; ADDRESS(MATCH(ROW(),$BC:$BC, 0)-1, COLUMN()-4, 4))&lt;&gt;"", INDIRECT("SP_2b!" &amp; ADDRESS(MATCH(ROW(),$BC:$BC, 0)-1, COLUMN()-4, 4)), ""), "")</f>
        <v/>
      </c>
      <c r="Z22">
        <f>IF(ISNUMBER(MATCH(ROW(),$BC:$BC, 0)), IF(INDIRECT("SP_2b!" &amp; ADDRESS(MATCH(ROW(),$BC:$BC, 0)-1, COLUMN()-4, 4))&lt;&gt;"", INDIRECT("SP_2b!" &amp; ADDRESS(MATCH(ROW(),$BC:$BC, 0)-1, COLUMN()-4, 4)), ""), "")</f>
        <v/>
      </c>
      <c r="AA22">
        <f>IF(ISNUMBER(MATCH(ROW(),$BC:$BC, 0)), IF(INDIRECT("SP_2b!" &amp; ADDRESS(MATCH(ROW(),$BC:$BC, 0)-1, COLUMN()-4, 4))&lt;&gt;"", INDIRECT("SP_2b!" &amp; ADDRESS(MATCH(ROW(),$BC:$BC, 0)-1, COLUMN()-4, 4)), ""), "")</f>
        <v/>
      </c>
      <c r="AB22">
        <f>IF(ISNUMBER(MATCH(ROW(),$BC:$BC, 0)), IF(INDIRECT("SP_2b!" &amp; ADDRESS(MATCH(ROW(),$BC:$BC, 0)-1, COLUMN()-4, 4))&lt;&gt;"", INDIRECT("SP_2b!" &amp; ADDRESS(MATCH(ROW(),$BC:$BC, 0)-1, COLUMN()-4, 4)), ""), "")</f>
        <v/>
      </c>
      <c r="AC22">
        <f>IF(ISNUMBER(MATCH(ROW(),$BC:$BC, 0)), IF(INDIRECT("SP_2b!" &amp; ADDRESS(MATCH(ROW(),$BC:$BC, 0)-1, COLUMN()-4, 4))&lt;&gt;"", INDIRECT("SP_2b!" &amp; ADDRESS(MATCH(ROW(),$BC:$BC, 0)-1, COLUMN()-4, 4)), ""), "")</f>
        <v/>
      </c>
      <c r="AD22">
        <f>IF(ISNUMBER(MATCH(ROW(),$BC:$BC, 0)), IF(INDIRECT("SP_2b!" &amp; ADDRESS(MATCH(ROW(),$BC:$BC, 0)-1, COLUMN()-4, 4))&lt;&gt;"", INDIRECT("SP_2b!" &amp; ADDRESS(MATCH(ROW(),$BC:$BC, 0)-1, COLUMN()-4, 4)), ""), "")</f>
        <v/>
      </c>
      <c r="AE22">
        <f>IF(ISNUMBER(MATCH(ROW(),$BC:$BC, 0)), IF(OR(INDIRECT("SP_2b!" &amp; ADDRESS(MATCH(ROW(),$BC:$BC, 0)-1, COLUMN()-4, 4))="", INDIRECT("SP_2b!" &amp; ADDRESS(MATCH(ROW(),$BC:$BC, 0)-1, COLUMN()-4, 4))=0), "", INDIRECT("SP_2b!" &amp; ADDRESS(MATCH(ROW(),$BC:$BC, 0)-1, COLUMN()-4, 4))), "")</f>
        <v/>
      </c>
      <c r="AF22">
        <f>IF(ISNUMBER(MATCH(ROW(),$BC:$BC, 0)), IF(OR(INDIRECT("SP_2b!" &amp; ADDRESS(MATCH(ROW(),$BC:$BC, 0)-1, COLUMN()-4, 4))="", INDIRECT("SP_2b!" &amp; ADDRESS(MATCH(ROW(),$BC:$BC, 0)-1, COLUMN()-4, 4))=0), "", INDIRECT("SP_2b!" &amp; ADDRESS(MATCH(ROW(),$BC:$BC, 0)-1, COLUMN()-4, 4))), "")</f>
        <v/>
      </c>
      <c r="AG22">
        <f>IF(ISNUMBER(MATCH(ROW(),$BC:$BC, 0)), IF(OR(INDIRECT("SP_2b!" &amp; ADDRESS(MATCH(ROW(),$BC:$BC, 0)-1, COLUMN()-4, 4))="", INDIRECT("SP_2b!" &amp; ADDRESS(MATCH(ROW(),$BC:$BC, 0)-1, COLUMN()-4, 4))=0), "", INDIRECT("SP_2b!" &amp; ADDRESS(MATCH(ROW(),$BC:$BC, 0)-1, COLUMN()-4, 4))), "")</f>
        <v/>
      </c>
      <c r="AH22">
        <f>IF(ISNUMBER(MATCH(ROW(),$BC:$BC, 0)), IF(OR(INDIRECT("SP_2b!" &amp; ADDRESS(MATCH(ROW(),$BC:$BC, 0)-1, COLUMN()-4, 4))="", INDIRECT("SP_2b!" &amp; ADDRESS(MATCH(ROW(),$BC:$BC, 0)-1, COLUMN()-4, 4))=0), "", INDIRECT("SP_2b!" &amp; ADDRESS(MATCH(ROW(),$BC:$BC, 0)-1, COLUMN()-4, 4))), "")</f>
        <v/>
      </c>
      <c r="AI22">
        <f>IF(ISNUMBER(MATCH(ROW(),$BC:$BC, 0)), IF(OR(INDIRECT("SP_2b!" &amp; ADDRESS(MATCH(ROW(),$BC:$BC, 0)-1, COLUMN()-4, 4))="", INDIRECT("SP_2b!" &amp; ADDRESS(MATCH(ROW(),$BC:$BC, 0)-1, COLUMN()-4, 4))=0), "", INDIRECT("SP_2b!" &amp; ADDRESS(MATCH(ROW(),$BC:$BC, 0)-1, COLUMN()-4, 4))), "")</f>
        <v/>
      </c>
      <c r="AJ22">
        <f>IF(ISNUMBER(MATCH(ROW(),$BC:$BC, 0)), IF(OR(INDIRECT("SP_2b!" &amp; ADDRESS(MATCH(ROW(),$BC:$BC, 0)-1, COLUMN()-4, 4))="", INDIRECT("SP_2b!" &amp; ADDRESS(MATCH(ROW(),$BC:$BC, 0)-1, COLUMN()-4, 4))=0), "", INDIRECT("SP_2b!" &amp; ADDRESS(MATCH(ROW(),$BC:$BC, 0)-1, COLUMN()-4, 4))), "")</f>
        <v/>
      </c>
      <c r="AK22">
        <f>IF(ISNUMBER(MATCH(ROW(),$BC:$BC, 0)), IF(OR(INDIRECT("SP_2b!" &amp; ADDRESS(MATCH(ROW(),$BC:$BC, 0)-1, COLUMN()-4, 4))="", INDIRECT("SP_2b!" &amp; ADDRESS(MATCH(ROW(),$BC:$BC, 0)-1, COLUMN()-4, 4))=0), "", INDIRECT("SP_2b!" &amp; ADDRESS(MATCH(ROW(),$BC:$BC, 0)-1, COLUMN()-4, 4))), "")</f>
        <v/>
      </c>
      <c r="AL22">
        <f>IF(ISNUMBER(MATCH(ROW(),$BC:$BC, 0)), IF(OR(INDIRECT("SP_2b!" &amp; ADDRESS(MATCH(ROW(),$BC:$BC, 0)-1, COLUMN()-4, 4))="", INDIRECT("SP_2b!" &amp; ADDRESS(MATCH(ROW(),$BC:$BC, 0)-1, COLUMN()-4, 4))=0), "", INDIRECT("SP_2b!" &amp; ADDRESS(MATCH(ROW(),$BC:$BC, 0)-1, COLUMN()-4, 4))), "")</f>
        <v/>
      </c>
      <c r="AM22">
        <f>IF(ISNUMBER(MATCH(ROW(),$BC:$BC, 0)), IF(OR(INDIRECT("SP_2b!" &amp; ADDRESS(MATCH(ROW(),$BC:$BC, 0)-1, COLUMN()-4, 4))="", INDIRECT("SP_2b!" &amp; ADDRESS(MATCH(ROW(),$BC:$BC, 0)-1, COLUMN()-4, 4))=0), "", INDIRECT("SP_2b!" &amp; ADDRESS(MATCH(ROW(),$BC:$BC, 0)-1, COLUMN()-4, 4))), "")</f>
        <v/>
      </c>
      <c r="AN22">
        <f>IF(ISNUMBER(MATCH(ROW(),$BC:$BC, 0)), IF(INDIRECT("SP_2b!" &amp; ADDRESS(MATCH(ROW(),$BC:$BC, 0)-1, COLUMN()-4, 4))&lt;&gt;"", INDIRECT("SP_2b!" &amp; ADDRESS(MATCH(ROW(),$BC:$BC, 0)-1, COLUMN()-4, 4)), ""), "")</f>
        <v/>
      </c>
      <c r="AO22">
        <f>IF(ISNUMBER(MATCH(ROW(),$BC:$BC, 0)), IF(INDIRECT("SP_2a!" &amp; ADDRESS(MATCH(ROW(),$BC:$BC, 0)-1, 16, 4))&lt;&gt;"", INDIRECT("SP_2a!" &amp; ADDRESS(MATCH(ROW(),$BC:$BC, 0)-1, 16, 4)), ""), "")</f>
        <v/>
      </c>
      <c r="AS22">
        <f>IF(SP_2a!Q21&lt;&gt;"", SP_2a!Q21, "")</f>
        <v/>
      </c>
      <c r="AT22">
        <f>IF($AS22&lt;&gt;"", IFERROR(IF(SP_2a!$D21="", 0, IF(SP_2a!$D21=SP_2a!D20, $AT21, $AT21+1)), 1), "")</f>
        <v/>
      </c>
      <c r="AU22">
        <f>IF(SP_2a!R21&lt;&gt;"", SP_2a!R21, "")</f>
        <v/>
      </c>
      <c r="AV22">
        <f>IF(SP_2a!S21&lt;&gt;"", SP_2a!S21, "")</f>
        <v/>
      </c>
      <c r="AZ22">
        <f>IF($AS22&lt;&gt;"", IF($AS22=$AS21, 0, MAX($AZ$2:$BC21)+1), "")</f>
        <v/>
      </c>
      <c r="BA22">
        <f>IF($AS22&lt;&gt;"", IF($AT22=0, 0, IF($AT22=$AT21, 0, MAX($AZ$2:$BC21, $AZ22)+1)), "")</f>
        <v/>
      </c>
      <c r="BB22">
        <f>IF($AS22&lt;&gt;"", IF($AS22=$AS21, IF($AU22=$AU21, 0, MAX($AX$2:$BC21, $AZ22:$BA22)+1), MAX($AZ22:$BA22)+1), "")</f>
        <v/>
      </c>
      <c r="BC22">
        <f>IF($AS22&lt;&gt;"", IF($AS22=$AS21, IF($AU22=$AU21, $BC21+1, BB22), BB22), "")</f>
        <v/>
      </c>
    </row>
    <row r="23">
      <c r="C23">
        <f>IF(ISNUMBER(MATCH(ROW(),$AZ:$AZ, 0)), INDIRECT("SP_2a!" &amp; ADDRESS(MATCH(ROW(),$AZ:$AZ, 0)-1, COLUMN(), 4)), "")</f>
        <v/>
      </c>
      <c r="D23">
        <f>IF(ISNUMBER(MATCH(ROW(),$BA:$BA, 0)), INDIRECT("SP_2a!" &amp; ADDRESS(MATCH(ROW(),$BA:$BA, 0)-1, COLUMN(), 4)), "")</f>
        <v/>
      </c>
      <c r="E23">
        <f>IF(ISNUMBER(MATCH(ROW(),$BB:$BB, 0)), INDIRECT("SP_2a!" &amp; ADDRESS(MATCH(ROW(),$BB:$BB, 0)-1, COLUMN(), 4)), "")</f>
        <v/>
      </c>
      <c r="F23">
        <f>IF(ISNUMBER(MATCH(ROW(),$BB:$BB, 0)), IF(INDIRECT("SP_2a!" &amp; ADDRESS(MATCH(ROW(),$BB:$BB, 0)-1, COLUMN(), 4))=1, "X", ""), "")</f>
        <v/>
      </c>
      <c r="G23">
        <f>IF(ISNUMBER(MATCH(ROW(),$BB:$BB, 0)), IF(INDIRECT("SP_2a!" &amp; ADDRESS(MATCH(ROW(),$BB:$BB, 0)-1, COLUMN(), 4))=1, "X", ""), "")</f>
        <v/>
      </c>
      <c r="H23">
        <f>IF(ISNUMBER(MATCH(ROW(),$BB:$BB, 0)), INDIRECT("SP_2a!" &amp; ADDRESS(MATCH(ROW(),$BB:$BB, 0)-1, COLUMN(), 4)), "")</f>
        <v/>
      </c>
      <c r="I23">
        <f>IF(ISNUMBER(MATCH(ROW(),$BC:$BC, 0)), IF(INDIRECT("SP_2a!" &amp; ADDRESS(MATCH(ROW(),$BC:$BC, 0)-1, COLUMN(), 4))&lt;&gt;"", INDIRECT("SP_2a!" &amp; ADDRESS(MATCH(ROW(),$BC:$BC, 0)-1, COLUMN(), 4)), ""), "")</f>
        <v/>
      </c>
      <c r="J23">
        <f>IF(ISNUMBER(MATCH(ROW(),$BC:$BC, 0)), IF(INDIRECT("SP_2a!" &amp; ADDRESS(MATCH(ROW(),$BC:$BC, 0)-1, COLUMN(), 4))&lt;&gt;"", INDIRECT("SP_2a!" &amp; ADDRESS(MATCH(ROW(),$BC:$BC, 0)-1, COLUMN(), 4)), ""), "")</f>
        <v/>
      </c>
      <c r="K23">
        <f>IF(ISNUMBER(MATCH(ROW(),$BC:$BC, 0)), IF(INDIRECT("SP_2a!" &amp; ADDRESS(MATCH(ROW(),$BC:$BC, 0)-1, COLUMN(), 4))&lt;&gt;"", INDIRECT("SP_2a!" &amp; ADDRESS(MATCH(ROW(),$BC:$BC, 0)-1, COLUMN(), 4)), ""), "")</f>
        <v/>
      </c>
      <c r="L23">
        <f>IF(ISNUMBER(MATCH(ROW(),$BC:$BC, 0)), IF(INDIRECT("SP_2a!" &amp; ADDRESS(MATCH(ROW(),$BC:$BC, 0)-1, COLUMN(), 4))="X", "X", ""), "")</f>
        <v/>
      </c>
      <c r="M23">
        <f>IF(ISNUMBER(MATCH(ROW(),$BC:$BC, 0)), IF(INDIRECT("SP_2a!" &amp; ADDRESS(MATCH(ROW(),$BC:$BC, 0)-1, COLUMN(), 4))&lt;&gt;0, INDIRECT("SP_2a!" &amp; ADDRESS(MATCH(ROW(),$BC:$BC, 0)-1, COLUMN(), 4)), ""), "")</f>
        <v/>
      </c>
      <c r="N23">
        <f>IF(ISNUMBER(MATCH(ROW(),$BC:$BC, 0)), IF(INDIRECT("SP_2a!" &amp; ADDRESS(MATCH(ROW(),$BC:$BC, 0)-1, COLUMN(), 4))&lt;&gt;"", INDIRECT("SP_2a!" &amp; ADDRESS(MATCH(ROW(),$BC:$BC, 0)-1, COLUMN(), 4)), ""), "")</f>
        <v/>
      </c>
      <c r="O23">
        <f>IF(ISNUMBER(MATCH(ROW(),$BC:$BC, 0)), IF(INDIRECT("SP_2a!" &amp; ADDRESS(MATCH(ROW(),$BC:$BC, 0)-1, COLUMN(), 4))&lt;&gt;"", INDIRECT("SP_2a!" &amp; ADDRESS(MATCH(ROW(),$BC:$BC, 0)-1, COLUMN(), 4)), ""), "")</f>
        <v/>
      </c>
      <c r="P23">
        <f>IF(ISNUMBER(MATCH(ROW(),$BC:$BC, 0)), IF(INDIRECT("SP_2b!" &amp; ADDRESS(MATCH(ROW(),$BC:$BC, 0)-1, COLUMN()-4, 4))&lt;&gt;"", INDIRECT("SP_2b!" &amp; ADDRESS(MATCH(ROW(),$BC:$BC, 0)-1, COLUMN()-4, 4)), ""), "")</f>
        <v/>
      </c>
      <c r="Q23">
        <f>IF(ISNUMBER(MATCH(ROW(),$BC:$BC, 0)), IF(INDIRECT("SP_2b!" &amp; ADDRESS(MATCH(ROW(),$BC:$BC, 0)-1, COLUMN()-4, 4))&lt;&gt;"", INDIRECT("SP_2b!" &amp; ADDRESS(MATCH(ROW(),$BC:$BC, 0)-1, COLUMN()-4, 4)), ""), "")</f>
        <v/>
      </c>
      <c r="R23">
        <f>IF(ISNUMBER(MATCH(ROW(),$BC:$BC, 0)), IF(INDIRECT("SP_2b!" &amp; ADDRESS(MATCH(ROW(),$BC:$BC, 0)-1, COLUMN()-4, 4))&lt;&gt;"", INDIRECT("SP_2b!" &amp; ADDRESS(MATCH(ROW(),$BC:$BC, 0)-1, COLUMN()-4, 4)), ""), "")</f>
        <v/>
      </c>
      <c r="S23">
        <f>IF(ISNUMBER(MATCH(ROW(),$BC:$BC, 0)), IF(INDIRECT("SP_2b!" &amp; ADDRESS(MATCH(ROW(),$BC:$BC, 0)-1, COLUMN()-4, 4))&lt;&gt;"", INDIRECT("SP_2b!" &amp; ADDRESS(MATCH(ROW(),$BC:$BC, 0)-1, COLUMN()-4, 4)), ""), "")</f>
        <v/>
      </c>
      <c r="T23">
        <f>IF(ISNUMBER(MATCH(ROW(),$BC:$BC, 0)), IF(INDIRECT("SP_2b!" &amp; ADDRESS(MATCH(ROW(),$BC:$BC, 0)-1, COLUMN()-4, 4))&lt;&gt;"", INDIRECT("SP_2b!" &amp; ADDRESS(MATCH(ROW(),$BC:$BC, 0)-1, COLUMN()-4, 4)), ""), "")</f>
        <v/>
      </c>
      <c r="U23">
        <f>IF(ISNUMBER(MATCH(ROW(),$BC:$BC, 0)), IF(INDIRECT("SP_2b!" &amp; ADDRESS(MATCH(ROW(),$BC:$BC, 0)-1, COLUMN()-4, 4))&lt;&gt;"", INDIRECT("SP_2b!" &amp; ADDRESS(MATCH(ROW(),$BC:$BC, 0)-1, COLUMN()-4, 4)), ""), "")</f>
        <v/>
      </c>
      <c r="V23">
        <f>IF(ISNUMBER(MATCH(ROW(),$BC:$BC, 0)), IF(INDIRECT("SP_2b!" &amp; ADDRESS(MATCH(ROW(),$BC:$BC, 0)-1, COLUMN()-4, 4))&lt;&gt;"", INDIRECT("SP_2b!" &amp; ADDRESS(MATCH(ROW(),$BC:$BC, 0)-1, COLUMN()-4, 4)), ""), "")</f>
        <v/>
      </c>
      <c r="W23">
        <f>IF(ISNUMBER(MATCH(ROW(),$BC:$BC, 0)), IF(INDIRECT("SP_2b!" &amp; ADDRESS(MATCH(ROW(),$BC:$BC, 0)-1, COLUMN()-4, 4))&lt;&gt;"", INDIRECT("SP_2b!" &amp; ADDRESS(MATCH(ROW(),$BC:$BC, 0)-1, COLUMN()-4, 4)), ""), "")</f>
        <v/>
      </c>
      <c r="X23">
        <f>IF(ISNUMBER(MATCH(ROW(),$BC:$BC, 0)), IF(INDIRECT("SP_2b!" &amp; ADDRESS(MATCH(ROW(),$BC:$BC, 0)-1, COLUMN()-4, 4))&lt;&gt;"", INDIRECT("SP_2b!" &amp; ADDRESS(MATCH(ROW(),$BC:$BC, 0)-1, COLUMN()-4, 4)), ""), "")</f>
        <v/>
      </c>
      <c r="Y23">
        <f>IF(ISNUMBER(MATCH(ROW(),$BC:$BC, 0)), IF(INDIRECT("SP_2b!" &amp; ADDRESS(MATCH(ROW(),$BC:$BC, 0)-1, COLUMN()-4, 4))&lt;&gt;"", INDIRECT("SP_2b!" &amp; ADDRESS(MATCH(ROW(),$BC:$BC, 0)-1, COLUMN()-4, 4)), ""), "")</f>
        <v/>
      </c>
      <c r="Z23">
        <f>IF(ISNUMBER(MATCH(ROW(),$BC:$BC, 0)), IF(INDIRECT("SP_2b!" &amp; ADDRESS(MATCH(ROW(),$BC:$BC, 0)-1, COLUMN()-4, 4))&lt;&gt;"", INDIRECT("SP_2b!" &amp; ADDRESS(MATCH(ROW(),$BC:$BC, 0)-1, COLUMN()-4, 4)), ""), "")</f>
        <v/>
      </c>
      <c r="AA23">
        <f>IF(ISNUMBER(MATCH(ROW(),$BC:$BC, 0)), IF(INDIRECT("SP_2b!" &amp; ADDRESS(MATCH(ROW(),$BC:$BC, 0)-1, COLUMN()-4, 4))&lt;&gt;"", INDIRECT("SP_2b!" &amp; ADDRESS(MATCH(ROW(),$BC:$BC, 0)-1, COLUMN()-4, 4)), ""), "")</f>
        <v/>
      </c>
      <c r="AB23">
        <f>IF(ISNUMBER(MATCH(ROW(),$BC:$BC, 0)), IF(INDIRECT("SP_2b!" &amp; ADDRESS(MATCH(ROW(),$BC:$BC, 0)-1, COLUMN()-4, 4))&lt;&gt;"", INDIRECT("SP_2b!" &amp; ADDRESS(MATCH(ROW(),$BC:$BC, 0)-1, COLUMN()-4, 4)), ""), "")</f>
        <v/>
      </c>
      <c r="AC23">
        <f>IF(ISNUMBER(MATCH(ROW(),$BC:$BC, 0)), IF(INDIRECT("SP_2b!" &amp; ADDRESS(MATCH(ROW(),$BC:$BC, 0)-1, COLUMN()-4, 4))&lt;&gt;"", INDIRECT("SP_2b!" &amp; ADDRESS(MATCH(ROW(),$BC:$BC, 0)-1, COLUMN()-4, 4)), ""), "")</f>
        <v/>
      </c>
      <c r="AD23">
        <f>IF(ISNUMBER(MATCH(ROW(),$BC:$BC, 0)), IF(INDIRECT("SP_2b!" &amp; ADDRESS(MATCH(ROW(),$BC:$BC, 0)-1, COLUMN()-4, 4))&lt;&gt;"", INDIRECT("SP_2b!" &amp; ADDRESS(MATCH(ROW(),$BC:$BC, 0)-1, COLUMN()-4, 4)), ""), "")</f>
        <v/>
      </c>
      <c r="AE23">
        <f>IF(ISNUMBER(MATCH(ROW(),$BC:$BC, 0)), IF(OR(INDIRECT("SP_2b!" &amp; ADDRESS(MATCH(ROW(),$BC:$BC, 0)-1, COLUMN()-4, 4))="", INDIRECT("SP_2b!" &amp; ADDRESS(MATCH(ROW(),$BC:$BC, 0)-1, COLUMN()-4, 4))=0), "", INDIRECT("SP_2b!" &amp; ADDRESS(MATCH(ROW(),$BC:$BC, 0)-1, COLUMN()-4, 4))), "")</f>
        <v/>
      </c>
      <c r="AF23">
        <f>IF(ISNUMBER(MATCH(ROW(),$BC:$BC, 0)), IF(OR(INDIRECT("SP_2b!" &amp; ADDRESS(MATCH(ROW(),$BC:$BC, 0)-1, COLUMN()-4, 4))="", INDIRECT("SP_2b!" &amp; ADDRESS(MATCH(ROW(),$BC:$BC, 0)-1, COLUMN()-4, 4))=0), "", INDIRECT("SP_2b!" &amp; ADDRESS(MATCH(ROW(),$BC:$BC, 0)-1, COLUMN()-4, 4))), "")</f>
        <v/>
      </c>
      <c r="AG23">
        <f>IF(ISNUMBER(MATCH(ROW(),$BC:$BC, 0)), IF(OR(INDIRECT("SP_2b!" &amp; ADDRESS(MATCH(ROW(),$BC:$BC, 0)-1, COLUMN()-4, 4))="", INDIRECT("SP_2b!" &amp; ADDRESS(MATCH(ROW(),$BC:$BC, 0)-1, COLUMN()-4, 4))=0), "", INDIRECT("SP_2b!" &amp; ADDRESS(MATCH(ROW(),$BC:$BC, 0)-1, COLUMN()-4, 4))), "")</f>
        <v/>
      </c>
      <c r="AH23">
        <f>IF(ISNUMBER(MATCH(ROW(),$BC:$BC, 0)), IF(OR(INDIRECT("SP_2b!" &amp; ADDRESS(MATCH(ROW(),$BC:$BC, 0)-1, COLUMN()-4, 4))="", INDIRECT("SP_2b!" &amp; ADDRESS(MATCH(ROW(),$BC:$BC, 0)-1, COLUMN()-4, 4))=0), "", INDIRECT("SP_2b!" &amp; ADDRESS(MATCH(ROW(),$BC:$BC, 0)-1, COLUMN()-4, 4))), "")</f>
        <v/>
      </c>
      <c r="AI23">
        <f>IF(ISNUMBER(MATCH(ROW(),$BC:$BC, 0)), IF(OR(INDIRECT("SP_2b!" &amp; ADDRESS(MATCH(ROW(),$BC:$BC, 0)-1, COLUMN()-4, 4))="", INDIRECT("SP_2b!" &amp; ADDRESS(MATCH(ROW(),$BC:$BC, 0)-1, COLUMN()-4, 4))=0), "", INDIRECT("SP_2b!" &amp; ADDRESS(MATCH(ROW(),$BC:$BC, 0)-1, COLUMN()-4, 4))), "")</f>
        <v/>
      </c>
      <c r="AJ23">
        <f>IF(ISNUMBER(MATCH(ROW(),$BC:$BC, 0)), IF(OR(INDIRECT("SP_2b!" &amp; ADDRESS(MATCH(ROW(),$BC:$BC, 0)-1, COLUMN()-4, 4))="", INDIRECT("SP_2b!" &amp; ADDRESS(MATCH(ROW(),$BC:$BC, 0)-1, COLUMN()-4, 4))=0), "", INDIRECT("SP_2b!" &amp; ADDRESS(MATCH(ROW(),$BC:$BC, 0)-1, COLUMN()-4, 4))), "")</f>
        <v/>
      </c>
      <c r="AK23">
        <f>IF(ISNUMBER(MATCH(ROW(),$BC:$BC, 0)), IF(OR(INDIRECT("SP_2b!" &amp; ADDRESS(MATCH(ROW(),$BC:$BC, 0)-1, COLUMN()-4, 4))="", INDIRECT("SP_2b!" &amp; ADDRESS(MATCH(ROW(),$BC:$BC, 0)-1, COLUMN()-4, 4))=0), "", INDIRECT("SP_2b!" &amp; ADDRESS(MATCH(ROW(),$BC:$BC, 0)-1, COLUMN()-4, 4))), "")</f>
        <v/>
      </c>
      <c r="AL23">
        <f>IF(ISNUMBER(MATCH(ROW(),$BC:$BC, 0)), IF(OR(INDIRECT("SP_2b!" &amp; ADDRESS(MATCH(ROW(),$BC:$BC, 0)-1, COLUMN()-4, 4))="", INDIRECT("SP_2b!" &amp; ADDRESS(MATCH(ROW(),$BC:$BC, 0)-1, COLUMN()-4, 4))=0), "", INDIRECT("SP_2b!" &amp; ADDRESS(MATCH(ROW(),$BC:$BC, 0)-1, COLUMN()-4, 4))), "")</f>
        <v/>
      </c>
      <c r="AM23">
        <f>IF(ISNUMBER(MATCH(ROW(),$BC:$BC, 0)), IF(OR(INDIRECT("SP_2b!" &amp; ADDRESS(MATCH(ROW(),$BC:$BC, 0)-1, COLUMN()-4, 4))="", INDIRECT("SP_2b!" &amp; ADDRESS(MATCH(ROW(),$BC:$BC, 0)-1, COLUMN()-4, 4))=0), "", INDIRECT("SP_2b!" &amp; ADDRESS(MATCH(ROW(),$BC:$BC, 0)-1, COLUMN()-4, 4))), "")</f>
        <v/>
      </c>
      <c r="AN23">
        <f>IF(ISNUMBER(MATCH(ROW(),$BC:$BC, 0)), IF(INDIRECT("SP_2b!" &amp; ADDRESS(MATCH(ROW(),$BC:$BC, 0)-1, COLUMN()-4, 4))&lt;&gt;"", INDIRECT("SP_2b!" &amp; ADDRESS(MATCH(ROW(),$BC:$BC, 0)-1, COLUMN()-4, 4)), ""), "")</f>
        <v/>
      </c>
      <c r="AO23">
        <f>IF(ISNUMBER(MATCH(ROW(),$BC:$BC, 0)), IF(INDIRECT("SP_2a!" &amp; ADDRESS(MATCH(ROW(),$BC:$BC, 0)-1, 16, 4))&lt;&gt;"", INDIRECT("SP_2a!" &amp; ADDRESS(MATCH(ROW(),$BC:$BC, 0)-1, 16, 4)), ""), "")</f>
        <v/>
      </c>
      <c r="AS23">
        <f>IF(SP_2a!Q22&lt;&gt;"", SP_2a!Q22, "")</f>
        <v/>
      </c>
      <c r="AT23">
        <f>IF($AS23&lt;&gt;"", IFERROR(IF(SP_2a!$D22="", 0, IF(SP_2a!$D22=SP_2a!D21, $AT22, $AT22+1)), 1), "")</f>
        <v/>
      </c>
      <c r="AU23">
        <f>IF(SP_2a!R22&lt;&gt;"", SP_2a!R22, "")</f>
        <v/>
      </c>
      <c r="AV23">
        <f>IF(SP_2a!S22&lt;&gt;"", SP_2a!S22, "")</f>
        <v/>
      </c>
      <c r="AZ23">
        <f>IF($AS23&lt;&gt;"", IF($AS23=$AS22, 0, MAX($AZ$2:$BC22)+1), "")</f>
        <v/>
      </c>
      <c r="BA23">
        <f>IF($AS23&lt;&gt;"", IF($AT23=0, 0, IF($AT23=$AT22, 0, MAX($AZ$2:$BC22, $AZ23)+1)), "")</f>
        <v/>
      </c>
      <c r="BB23">
        <f>IF($AS23&lt;&gt;"", IF($AS23=$AS22, IF($AU23=$AU22, 0, MAX($AX$2:$BC22, $AZ23:$BA23)+1), MAX($AZ23:$BA23)+1), "")</f>
        <v/>
      </c>
      <c r="BC23">
        <f>IF($AS23&lt;&gt;"", IF($AS23=$AS22, IF($AU23=$AU22, $BC22+1, BB23), BB23), "")</f>
        <v/>
      </c>
    </row>
    <row r="24">
      <c r="C24">
        <f>IF(ISNUMBER(MATCH(ROW(),$AZ:$AZ, 0)), INDIRECT("SP_2a!" &amp; ADDRESS(MATCH(ROW(),$AZ:$AZ, 0)-1, COLUMN(), 4)), "")</f>
        <v/>
      </c>
      <c r="D24">
        <f>IF(ISNUMBER(MATCH(ROW(),$BA:$BA, 0)), INDIRECT("SP_2a!" &amp; ADDRESS(MATCH(ROW(),$BA:$BA, 0)-1, COLUMN(), 4)), "")</f>
        <v/>
      </c>
      <c r="E24">
        <f>IF(ISNUMBER(MATCH(ROW(),$BB:$BB, 0)), INDIRECT("SP_2a!" &amp; ADDRESS(MATCH(ROW(),$BB:$BB, 0)-1, COLUMN(), 4)), "")</f>
        <v/>
      </c>
      <c r="F24">
        <f>IF(ISNUMBER(MATCH(ROW(),$BB:$BB, 0)), IF(INDIRECT("SP_2a!" &amp; ADDRESS(MATCH(ROW(),$BB:$BB, 0)-1, COLUMN(), 4))=1, "X", ""), "")</f>
        <v/>
      </c>
      <c r="G24">
        <f>IF(ISNUMBER(MATCH(ROW(),$BB:$BB, 0)), IF(INDIRECT("SP_2a!" &amp; ADDRESS(MATCH(ROW(),$BB:$BB, 0)-1, COLUMN(), 4))=1, "X", ""), "")</f>
        <v/>
      </c>
      <c r="H24">
        <f>IF(ISNUMBER(MATCH(ROW(),$BB:$BB, 0)), INDIRECT("SP_2a!" &amp; ADDRESS(MATCH(ROW(),$BB:$BB, 0)-1, COLUMN(), 4)), "")</f>
        <v/>
      </c>
      <c r="I24">
        <f>IF(ISNUMBER(MATCH(ROW(),$BC:$BC, 0)), IF(INDIRECT("SP_2a!" &amp; ADDRESS(MATCH(ROW(),$BC:$BC, 0)-1, COLUMN(), 4))&lt;&gt;"", INDIRECT("SP_2a!" &amp; ADDRESS(MATCH(ROW(),$BC:$BC, 0)-1, COLUMN(), 4)), ""), "")</f>
        <v/>
      </c>
      <c r="J24">
        <f>IF(ISNUMBER(MATCH(ROW(),$BC:$BC, 0)), IF(INDIRECT("SP_2a!" &amp; ADDRESS(MATCH(ROW(),$BC:$BC, 0)-1, COLUMN(), 4))&lt;&gt;"", INDIRECT("SP_2a!" &amp; ADDRESS(MATCH(ROW(),$BC:$BC, 0)-1, COLUMN(), 4)), ""), "")</f>
        <v/>
      </c>
      <c r="K24">
        <f>IF(ISNUMBER(MATCH(ROW(),$BC:$BC, 0)), IF(INDIRECT("SP_2a!" &amp; ADDRESS(MATCH(ROW(),$BC:$BC, 0)-1, COLUMN(), 4))&lt;&gt;"", INDIRECT("SP_2a!" &amp; ADDRESS(MATCH(ROW(),$BC:$BC, 0)-1, COLUMN(), 4)), ""), "")</f>
        <v/>
      </c>
      <c r="L24">
        <f>IF(ISNUMBER(MATCH(ROW(),$BC:$BC, 0)), IF(INDIRECT("SP_2a!" &amp; ADDRESS(MATCH(ROW(),$BC:$BC, 0)-1, COLUMN(), 4))="X", "X", ""), "")</f>
        <v/>
      </c>
      <c r="M24">
        <f>IF(ISNUMBER(MATCH(ROW(),$BC:$BC, 0)), IF(INDIRECT("SP_2a!" &amp; ADDRESS(MATCH(ROW(),$BC:$BC, 0)-1, COLUMN(), 4))&lt;&gt;0, INDIRECT("SP_2a!" &amp; ADDRESS(MATCH(ROW(),$BC:$BC, 0)-1, COLUMN(), 4)), ""), "")</f>
        <v/>
      </c>
      <c r="N24">
        <f>IF(ISNUMBER(MATCH(ROW(),$BC:$BC, 0)), IF(INDIRECT("SP_2a!" &amp; ADDRESS(MATCH(ROW(),$BC:$BC, 0)-1, COLUMN(), 4))&lt;&gt;"", INDIRECT("SP_2a!" &amp; ADDRESS(MATCH(ROW(),$BC:$BC, 0)-1, COLUMN(), 4)), ""), "")</f>
        <v/>
      </c>
      <c r="O24">
        <f>IF(ISNUMBER(MATCH(ROW(),$BC:$BC, 0)), IF(INDIRECT("SP_2a!" &amp; ADDRESS(MATCH(ROW(),$BC:$BC, 0)-1, COLUMN(), 4))&lt;&gt;"", INDIRECT("SP_2a!" &amp; ADDRESS(MATCH(ROW(),$BC:$BC, 0)-1, COLUMN(), 4)), ""), "")</f>
        <v/>
      </c>
      <c r="P24">
        <f>IF(ISNUMBER(MATCH(ROW(),$BC:$BC, 0)), IF(INDIRECT("SP_2b!" &amp; ADDRESS(MATCH(ROW(),$BC:$BC, 0)-1, COLUMN()-4, 4))&lt;&gt;"", INDIRECT("SP_2b!" &amp; ADDRESS(MATCH(ROW(),$BC:$BC, 0)-1, COLUMN()-4, 4)), ""), "")</f>
        <v/>
      </c>
      <c r="Q24">
        <f>IF(ISNUMBER(MATCH(ROW(),$BC:$BC, 0)), IF(INDIRECT("SP_2b!" &amp; ADDRESS(MATCH(ROW(),$BC:$BC, 0)-1, COLUMN()-4, 4))&lt;&gt;"", INDIRECT("SP_2b!" &amp; ADDRESS(MATCH(ROW(),$BC:$BC, 0)-1, COLUMN()-4, 4)), ""), "")</f>
        <v/>
      </c>
      <c r="R24">
        <f>IF(ISNUMBER(MATCH(ROW(),$BC:$BC, 0)), IF(INDIRECT("SP_2b!" &amp; ADDRESS(MATCH(ROW(),$BC:$BC, 0)-1, COLUMN()-4, 4))&lt;&gt;"", INDIRECT("SP_2b!" &amp; ADDRESS(MATCH(ROW(),$BC:$BC, 0)-1, COLUMN()-4, 4)), ""), "")</f>
        <v/>
      </c>
      <c r="S24">
        <f>IF(ISNUMBER(MATCH(ROW(),$BC:$BC, 0)), IF(INDIRECT("SP_2b!" &amp; ADDRESS(MATCH(ROW(),$BC:$BC, 0)-1, COLUMN()-4, 4))&lt;&gt;"", INDIRECT("SP_2b!" &amp; ADDRESS(MATCH(ROW(),$BC:$BC, 0)-1, COLUMN()-4, 4)), ""), "")</f>
        <v/>
      </c>
      <c r="T24">
        <f>IF(ISNUMBER(MATCH(ROW(),$BC:$BC, 0)), IF(INDIRECT("SP_2b!" &amp; ADDRESS(MATCH(ROW(),$BC:$BC, 0)-1, COLUMN()-4, 4))&lt;&gt;"", INDIRECT("SP_2b!" &amp; ADDRESS(MATCH(ROW(),$BC:$BC, 0)-1, COLUMN()-4, 4)), ""), "")</f>
        <v/>
      </c>
      <c r="U24">
        <f>IF(ISNUMBER(MATCH(ROW(),$BC:$BC, 0)), IF(INDIRECT("SP_2b!" &amp; ADDRESS(MATCH(ROW(),$BC:$BC, 0)-1, COLUMN()-4, 4))&lt;&gt;"", INDIRECT("SP_2b!" &amp; ADDRESS(MATCH(ROW(),$BC:$BC, 0)-1, COLUMN()-4, 4)), ""), "")</f>
        <v/>
      </c>
      <c r="V24">
        <f>IF(ISNUMBER(MATCH(ROW(),$BC:$BC, 0)), IF(INDIRECT("SP_2b!" &amp; ADDRESS(MATCH(ROW(),$BC:$BC, 0)-1, COLUMN()-4, 4))&lt;&gt;"", INDIRECT("SP_2b!" &amp; ADDRESS(MATCH(ROW(),$BC:$BC, 0)-1, COLUMN()-4, 4)), ""), "")</f>
        <v/>
      </c>
      <c r="W24">
        <f>IF(ISNUMBER(MATCH(ROW(),$BC:$BC, 0)), IF(INDIRECT("SP_2b!" &amp; ADDRESS(MATCH(ROW(),$BC:$BC, 0)-1, COLUMN()-4, 4))&lt;&gt;"", INDIRECT("SP_2b!" &amp; ADDRESS(MATCH(ROW(),$BC:$BC, 0)-1, COLUMN()-4, 4)), ""), "")</f>
        <v/>
      </c>
      <c r="X24">
        <f>IF(ISNUMBER(MATCH(ROW(),$BC:$BC, 0)), IF(INDIRECT("SP_2b!" &amp; ADDRESS(MATCH(ROW(),$BC:$BC, 0)-1, COLUMN()-4, 4))&lt;&gt;"", INDIRECT("SP_2b!" &amp; ADDRESS(MATCH(ROW(),$BC:$BC, 0)-1, COLUMN()-4, 4)), ""), "")</f>
        <v/>
      </c>
      <c r="Y24">
        <f>IF(ISNUMBER(MATCH(ROW(),$BC:$BC, 0)), IF(INDIRECT("SP_2b!" &amp; ADDRESS(MATCH(ROW(),$BC:$BC, 0)-1, COLUMN()-4, 4))&lt;&gt;"", INDIRECT("SP_2b!" &amp; ADDRESS(MATCH(ROW(),$BC:$BC, 0)-1, COLUMN()-4, 4)), ""), "")</f>
        <v/>
      </c>
      <c r="Z24">
        <f>IF(ISNUMBER(MATCH(ROW(),$BC:$BC, 0)), IF(INDIRECT("SP_2b!" &amp; ADDRESS(MATCH(ROW(),$BC:$BC, 0)-1, COLUMN()-4, 4))&lt;&gt;"", INDIRECT("SP_2b!" &amp; ADDRESS(MATCH(ROW(),$BC:$BC, 0)-1, COLUMN()-4, 4)), ""), "")</f>
        <v/>
      </c>
      <c r="AA24">
        <f>IF(ISNUMBER(MATCH(ROW(),$BC:$BC, 0)), IF(INDIRECT("SP_2b!" &amp; ADDRESS(MATCH(ROW(),$BC:$BC, 0)-1, COLUMN()-4, 4))&lt;&gt;"", INDIRECT("SP_2b!" &amp; ADDRESS(MATCH(ROW(),$BC:$BC, 0)-1, COLUMN()-4, 4)), ""), "")</f>
        <v/>
      </c>
      <c r="AB24">
        <f>IF(ISNUMBER(MATCH(ROW(),$BC:$BC, 0)), IF(INDIRECT("SP_2b!" &amp; ADDRESS(MATCH(ROW(),$BC:$BC, 0)-1, COLUMN()-4, 4))&lt;&gt;"", INDIRECT("SP_2b!" &amp; ADDRESS(MATCH(ROW(),$BC:$BC, 0)-1, COLUMN()-4, 4)), ""), "")</f>
        <v/>
      </c>
      <c r="AC24">
        <f>IF(ISNUMBER(MATCH(ROW(),$BC:$BC, 0)), IF(INDIRECT("SP_2b!" &amp; ADDRESS(MATCH(ROW(),$BC:$BC, 0)-1, COLUMN()-4, 4))&lt;&gt;"", INDIRECT("SP_2b!" &amp; ADDRESS(MATCH(ROW(),$BC:$BC, 0)-1, COLUMN()-4, 4)), ""), "")</f>
        <v/>
      </c>
      <c r="AD24">
        <f>IF(ISNUMBER(MATCH(ROW(),$BC:$BC, 0)), IF(INDIRECT("SP_2b!" &amp; ADDRESS(MATCH(ROW(),$BC:$BC, 0)-1, COLUMN()-4, 4))&lt;&gt;"", INDIRECT("SP_2b!" &amp; ADDRESS(MATCH(ROW(),$BC:$BC, 0)-1, COLUMN()-4, 4)), ""), "")</f>
        <v/>
      </c>
      <c r="AE24">
        <f>IF(ISNUMBER(MATCH(ROW(),$BC:$BC, 0)), IF(OR(INDIRECT("SP_2b!" &amp; ADDRESS(MATCH(ROW(),$BC:$BC, 0)-1, COLUMN()-4, 4))="", INDIRECT("SP_2b!" &amp; ADDRESS(MATCH(ROW(),$BC:$BC, 0)-1, COLUMN()-4, 4))=0), "", INDIRECT("SP_2b!" &amp; ADDRESS(MATCH(ROW(),$BC:$BC, 0)-1, COLUMN()-4, 4))), "")</f>
        <v/>
      </c>
      <c r="AF24">
        <f>IF(ISNUMBER(MATCH(ROW(),$BC:$BC, 0)), IF(OR(INDIRECT("SP_2b!" &amp; ADDRESS(MATCH(ROW(),$BC:$BC, 0)-1, COLUMN()-4, 4))="", INDIRECT("SP_2b!" &amp; ADDRESS(MATCH(ROW(),$BC:$BC, 0)-1, COLUMN()-4, 4))=0), "", INDIRECT("SP_2b!" &amp; ADDRESS(MATCH(ROW(),$BC:$BC, 0)-1, COLUMN()-4, 4))), "")</f>
        <v/>
      </c>
      <c r="AG24">
        <f>IF(ISNUMBER(MATCH(ROW(),$BC:$BC, 0)), IF(OR(INDIRECT("SP_2b!" &amp; ADDRESS(MATCH(ROW(),$BC:$BC, 0)-1, COLUMN()-4, 4))="", INDIRECT("SP_2b!" &amp; ADDRESS(MATCH(ROW(),$BC:$BC, 0)-1, COLUMN()-4, 4))=0), "", INDIRECT("SP_2b!" &amp; ADDRESS(MATCH(ROW(),$BC:$BC, 0)-1, COLUMN()-4, 4))), "")</f>
        <v/>
      </c>
      <c r="AH24">
        <f>IF(ISNUMBER(MATCH(ROW(),$BC:$BC, 0)), IF(OR(INDIRECT("SP_2b!" &amp; ADDRESS(MATCH(ROW(),$BC:$BC, 0)-1, COLUMN()-4, 4))="", INDIRECT("SP_2b!" &amp; ADDRESS(MATCH(ROW(),$BC:$BC, 0)-1, COLUMN()-4, 4))=0), "", INDIRECT("SP_2b!" &amp; ADDRESS(MATCH(ROW(),$BC:$BC, 0)-1, COLUMN()-4, 4))), "")</f>
        <v/>
      </c>
      <c r="AI24">
        <f>IF(ISNUMBER(MATCH(ROW(),$BC:$BC, 0)), IF(OR(INDIRECT("SP_2b!" &amp; ADDRESS(MATCH(ROW(),$BC:$BC, 0)-1, COLUMN()-4, 4))="", INDIRECT("SP_2b!" &amp; ADDRESS(MATCH(ROW(),$BC:$BC, 0)-1, COLUMN()-4, 4))=0), "", INDIRECT("SP_2b!" &amp; ADDRESS(MATCH(ROW(),$BC:$BC, 0)-1, COLUMN()-4, 4))), "")</f>
        <v/>
      </c>
      <c r="AJ24">
        <f>IF(ISNUMBER(MATCH(ROW(),$BC:$BC, 0)), IF(OR(INDIRECT("SP_2b!" &amp; ADDRESS(MATCH(ROW(),$BC:$BC, 0)-1, COLUMN()-4, 4))="", INDIRECT("SP_2b!" &amp; ADDRESS(MATCH(ROW(),$BC:$BC, 0)-1, COLUMN()-4, 4))=0), "", INDIRECT("SP_2b!" &amp; ADDRESS(MATCH(ROW(),$BC:$BC, 0)-1, COLUMN()-4, 4))), "")</f>
        <v/>
      </c>
      <c r="AK24">
        <f>IF(ISNUMBER(MATCH(ROW(),$BC:$BC, 0)), IF(OR(INDIRECT("SP_2b!" &amp; ADDRESS(MATCH(ROW(),$BC:$BC, 0)-1, COLUMN()-4, 4))="", INDIRECT("SP_2b!" &amp; ADDRESS(MATCH(ROW(),$BC:$BC, 0)-1, COLUMN()-4, 4))=0), "", INDIRECT("SP_2b!" &amp; ADDRESS(MATCH(ROW(),$BC:$BC, 0)-1, COLUMN()-4, 4))), "")</f>
        <v/>
      </c>
      <c r="AL24">
        <f>IF(ISNUMBER(MATCH(ROW(),$BC:$BC, 0)), IF(OR(INDIRECT("SP_2b!" &amp; ADDRESS(MATCH(ROW(),$BC:$BC, 0)-1, COLUMN()-4, 4))="", INDIRECT("SP_2b!" &amp; ADDRESS(MATCH(ROW(),$BC:$BC, 0)-1, COLUMN()-4, 4))=0), "", INDIRECT("SP_2b!" &amp; ADDRESS(MATCH(ROW(),$BC:$BC, 0)-1, COLUMN()-4, 4))), "")</f>
        <v/>
      </c>
      <c r="AM24">
        <f>IF(ISNUMBER(MATCH(ROW(),$BC:$BC, 0)), IF(OR(INDIRECT("SP_2b!" &amp; ADDRESS(MATCH(ROW(),$BC:$BC, 0)-1, COLUMN()-4, 4))="", INDIRECT("SP_2b!" &amp; ADDRESS(MATCH(ROW(),$BC:$BC, 0)-1, COLUMN()-4, 4))=0), "", INDIRECT("SP_2b!" &amp; ADDRESS(MATCH(ROW(),$BC:$BC, 0)-1, COLUMN()-4, 4))), "")</f>
        <v/>
      </c>
      <c r="AN24">
        <f>IF(ISNUMBER(MATCH(ROW(),$BC:$BC, 0)), IF(INDIRECT("SP_2b!" &amp; ADDRESS(MATCH(ROW(),$BC:$BC, 0)-1, COLUMN()-4, 4))&lt;&gt;"", INDIRECT("SP_2b!" &amp; ADDRESS(MATCH(ROW(),$BC:$BC, 0)-1, COLUMN()-4, 4)), ""), "")</f>
        <v/>
      </c>
      <c r="AO24">
        <f>IF(ISNUMBER(MATCH(ROW(),$BC:$BC, 0)), IF(INDIRECT("SP_2a!" &amp; ADDRESS(MATCH(ROW(),$BC:$BC, 0)-1, 16, 4))&lt;&gt;"", INDIRECT("SP_2a!" &amp; ADDRESS(MATCH(ROW(),$BC:$BC, 0)-1, 16, 4)), ""), "")</f>
        <v/>
      </c>
      <c r="AS24">
        <f>IF(SP_2a!Q23&lt;&gt;"", SP_2a!Q23, "")</f>
        <v/>
      </c>
      <c r="AT24">
        <f>IF($AS24&lt;&gt;"", IFERROR(IF(SP_2a!$D23="", 0, IF(SP_2a!$D23=SP_2a!D22, $AT23, $AT23+1)), 1), "")</f>
        <v/>
      </c>
      <c r="AU24">
        <f>IF(SP_2a!R23&lt;&gt;"", SP_2a!R23, "")</f>
        <v/>
      </c>
      <c r="AV24">
        <f>IF(SP_2a!S23&lt;&gt;"", SP_2a!S23, "")</f>
        <v/>
      </c>
      <c r="AZ24">
        <f>IF($AS24&lt;&gt;"", IF($AS24=$AS23, 0, MAX($AZ$2:$BC23)+1), "")</f>
        <v/>
      </c>
      <c r="BA24">
        <f>IF($AS24&lt;&gt;"", IF($AT24=0, 0, IF($AT24=$AT23, 0, MAX($AZ$2:$BC23, $AZ24)+1)), "")</f>
        <v/>
      </c>
      <c r="BB24">
        <f>IF($AS24&lt;&gt;"", IF($AS24=$AS23, IF($AU24=$AU23, 0, MAX($AX$2:$BC23, $AZ24:$BA24)+1), MAX($AZ24:$BA24)+1), "")</f>
        <v/>
      </c>
      <c r="BC24">
        <f>IF($AS24&lt;&gt;"", IF($AS24=$AS23, IF($AU24=$AU23, $BC23+1, BB24), BB24), "")</f>
        <v/>
      </c>
    </row>
    <row r="25">
      <c r="C25">
        <f>IF(ISNUMBER(MATCH(ROW(),$AZ:$AZ, 0)), INDIRECT("SP_2a!" &amp; ADDRESS(MATCH(ROW(),$AZ:$AZ, 0)-1, COLUMN(), 4)), "")</f>
        <v/>
      </c>
      <c r="D25">
        <f>IF(ISNUMBER(MATCH(ROW(),$BA:$BA, 0)), INDIRECT("SP_2a!" &amp; ADDRESS(MATCH(ROW(),$BA:$BA, 0)-1, COLUMN(), 4)), "")</f>
        <v/>
      </c>
      <c r="E25">
        <f>IF(ISNUMBER(MATCH(ROW(),$BB:$BB, 0)), INDIRECT("SP_2a!" &amp; ADDRESS(MATCH(ROW(),$BB:$BB, 0)-1, COLUMN(), 4)), "")</f>
        <v/>
      </c>
      <c r="F25">
        <f>IF(ISNUMBER(MATCH(ROW(),$BB:$BB, 0)), IF(INDIRECT("SP_2a!" &amp; ADDRESS(MATCH(ROW(),$BB:$BB, 0)-1, COLUMN(), 4))=1, "X", ""), "")</f>
        <v/>
      </c>
      <c r="G25">
        <f>IF(ISNUMBER(MATCH(ROW(),$BB:$BB, 0)), IF(INDIRECT("SP_2a!" &amp; ADDRESS(MATCH(ROW(),$BB:$BB, 0)-1, COLUMN(), 4))=1, "X", ""), "")</f>
        <v/>
      </c>
      <c r="H25">
        <f>IF(ISNUMBER(MATCH(ROW(),$BB:$BB, 0)), INDIRECT("SP_2a!" &amp; ADDRESS(MATCH(ROW(),$BB:$BB, 0)-1, COLUMN(), 4)), "")</f>
        <v/>
      </c>
      <c r="I25">
        <f>IF(ISNUMBER(MATCH(ROW(),$BC:$BC, 0)), IF(INDIRECT("SP_2a!" &amp; ADDRESS(MATCH(ROW(),$BC:$BC, 0)-1, COLUMN(), 4))&lt;&gt;"", INDIRECT("SP_2a!" &amp; ADDRESS(MATCH(ROW(),$BC:$BC, 0)-1, COLUMN(), 4)), ""), "")</f>
        <v/>
      </c>
      <c r="J25">
        <f>IF(ISNUMBER(MATCH(ROW(),$BC:$BC, 0)), IF(INDIRECT("SP_2a!" &amp; ADDRESS(MATCH(ROW(),$BC:$BC, 0)-1, COLUMN(), 4))&lt;&gt;"", INDIRECT("SP_2a!" &amp; ADDRESS(MATCH(ROW(),$BC:$BC, 0)-1, COLUMN(), 4)), ""), "")</f>
        <v/>
      </c>
      <c r="K25">
        <f>IF(ISNUMBER(MATCH(ROW(),$BC:$BC, 0)), IF(INDIRECT("SP_2a!" &amp; ADDRESS(MATCH(ROW(),$BC:$BC, 0)-1, COLUMN(), 4))&lt;&gt;"", INDIRECT("SP_2a!" &amp; ADDRESS(MATCH(ROW(),$BC:$BC, 0)-1, COLUMN(), 4)), ""), "")</f>
        <v/>
      </c>
      <c r="L25">
        <f>IF(ISNUMBER(MATCH(ROW(),$BC:$BC, 0)), IF(INDIRECT("SP_2a!" &amp; ADDRESS(MATCH(ROW(),$BC:$BC, 0)-1, COLUMN(), 4))="X", "X", ""), "")</f>
        <v/>
      </c>
      <c r="M25">
        <f>IF(ISNUMBER(MATCH(ROW(),$BC:$BC, 0)), IF(INDIRECT("SP_2a!" &amp; ADDRESS(MATCH(ROW(),$BC:$BC, 0)-1, COLUMN(), 4))&lt;&gt;0, INDIRECT("SP_2a!" &amp; ADDRESS(MATCH(ROW(),$BC:$BC, 0)-1, COLUMN(), 4)), ""), "")</f>
        <v/>
      </c>
      <c r="N25">
        <f>IF(ISNUMBER(MATCH(ROW(),$BC:$BC, 0)), IF(INDIRECT("SP_2a!" &amp; ADDRESS(MATCH(ROW(),$BC:$BC, 0)-1, COLUMN(), 4))&lt;&gt;"", INDIRECT("SP_2a!" &amp; ADDRESS(MATCH(ROW(),$BC:$BC, 0)-1, COLUMN(), 4)), ""), "")</f>
        <v/>
      </c>
      <c r="O25">
        <f>IF(ISNUMBER(MATCH(ROW(),$BC:$BC, 0)), IF(INDIRECT("SP_2a!" &amp; ADDRESS(MATCH(ROW(),$BC:$BC, 0)-1, COLUMN(), 4))&lt;&gt;"", INDIRECT("SP_2a!" &amp; ADDRESS(MATCH(ROW(),$BC:$BC, 0)-1, COLUMN(), 4)), ""), "")</f>
        <v/>
      </c>
      <c r="P25">
        <f>IF(ISNUMBER(MATCH(ROW(),$BC:$BC, 0)), IF(INDIRECT("SP_2b!" &amp; ADDRESS(MATCH(ROW(),$BC:$BC, 0)-1, COLUMN()-4, 4))&lt;&gt;"", INDIRECT("SP_2b!" &amp; ADDRESS(MATCH(ROW(),$BC:$BC, 0)-1, COLUMN()-4, 4)), ""), "")</f>
        <v/>
      </c>
      <c r="Q25">
        <f>IF(ISNUMBER(MATCH(ROW(),$BC:$BC, 0)), IF(INDIRECT("SP_2b!" &amp; ADDRESS(MATCH(ROW(),$BC:$BC, 0)-1, COLUMN()-4, 4))&lt;&gt;"", INDIRECT("SP_2b!" &amp; ADDRESS(MATCH(ROW(),$BC:$BC, 0)-1, COLUMN()-4, 4)), ""), "")</f>
        <v/>
      </c>
      <c r="R25">
        <f>IF(ISNUMBER(MATCH(ROW(),$BC:$BC, 0)), IF(INDIRECT("SP_2b!" &amp; ADDRESS(MATCH(ROW(),$BC:$BC, 0)-1, COLUMN()-4, 4))&lt;&gt;"", INDIRECT("SP_2b!" &amp; ADDRESS(MATCH(ROW(),$BC:$BC, 0)-1, COLUMN()-4, 4)), ""), "")</f>
        <v/>
      </c>
      <c r="S25">
        <f>IF(ISNUMBER(MATCH(ROW(),$BC:$BC, 0)), IF(INDIRECT("SP_2b!" &amp; ADDRESS(MATCH(ROW(),$BC:$BC, 0)-1, COLUMN()-4, 4))&lt;&gt;"", INDIRECT("SP_2b!" &amp; ADDRESS(MATCH(ROW(),$BC:$BC, 0)-1, COLUMN()-4, 4)), ""), "")</f>
        <v/>
      </c>
      <c r="T25">
        <f>IF(ISNUMBER(MATCH(ROW(),$BC:$BC, 0)), IF(INDIRECT("SP_2b!" &amp; ADDRESS(MATCH(ROW(),$BC:$BC, 0)-1, COLUMN()-4, 4))&lt;&gt;"", INDIRECT("SP_2b!" &amp; ADDRESS(MATCH(ROW(),$BC:$BC, 0)-1, COLUMN()-4, 4)), ""), "")</f>
        <v/>
      </c>
      <c r="U25">
        <f>IF(ISNUMBER(MATCH(ROW(),$BC:$BC, 0)), IF(INDIRECT("SP_2b!" &amp; ADDRESS(MATCH(ROW(),$BC:$BC, 0)-1, COLUMN()-4, 4))&lt;&gt;"", INDIRECT("SP_2b!" &amp; ADDRESS(MATCH(ROW(),$BC:$BC, 0)-1, COLUMN()-4, 4)), ""), "")</f>
        <v/>
      </c>
      <c r="V25">
        <f>IF(ISNUMBER(MATCH(ROW(),$BC:$BC, 0)), IF(INDIRECT("SP_2b!" &amp; ADDRESS(MATCH(ROW(),$BC:$BC, 0)-1, COLUMN()-4, 4))&lt;&gt;"", INDIRECT("SP_2b!" &amp; ADDRESS(MATCH(ROW(),$BC:$BC, 0)-1, COLUMN()-4, 4)), ""), "")</f>
        <v/>
      </c>
      <c r="W25">
        <f>IF(ISNUMBER(MATCH(ROW(),$BC:$BC, 0)), IF(INDIRECT("SP_2b!" &amp; ADDRESS(MATCH(ROW(),$BC:$BC, 0)-1, COLUMN()-4, 4))&lt;&gt;"", INDIRECT("SP_2b!" &amp; ADDRESS(MATCH(ROW(),$BC:$BC, 0)-1, COLUMN()-4, 4)), ""), "")</f>
        <v/>
      </c>
      <c r="X25">
        <f>IF(ISNUMBER(MATCH(ROW(),$BC:$BC, 0)), IF(INDIRECT("SP_2b!" &amp; ADDRESS(MATCH(ROW(),$BC:$BC, 0)-1, COLUMN()-4, 4))&lt;&gt;"", INDIRECT("SP_2b!" &amp; ADDRESS(MATCH(ROW(),$BC:$BC, 0)-1, COLUMN()-4, 4)), ""), "")</f>
        <v/>
      </c>
      <c r="Y25">
        <f>IF(ISNUMBER(MATCH(ROW(),$BC:$BC, 0)), IF(INDIRECT("SP_2b!" &amp; ADDRESS(MATCH(ROW(),$BC:$BC, 0)-1, COLUMN()-4, 4))&lt;&gt;"", INDIRECT("SP_2b!" &amp; ADDRESS(MATCH(ROW(),$BC:$BC, 0)-1, COLUMN()-4, 4)), ""), "")</f>
        <v/>
      </c>
      <c r="Z25">
        <f>IF(ISNUMBER(MATCH(ROW(),$BC:$BC, 0)), IF(INDIRECT("SP_2b!" &amp; ADDRESS(MATCH(ROW(),$BC:$BC, 0)-1, COLUMN()-4, 4))&lt;&gt;"", INDIRECT("SP_2b!" &amp; ADDRESS(MATCH(ROW(),$BC:$BC, 0)-1, COLUMN()-4, 4)), ""), "")</f>
        <v/>
      </c>
      <c r="AA25">
        <f>IF(ISNUMBER(MATCH(ROW(),$BC:$BC, 0)), IF(INDIRECT("SP_2b!" &amp; ADDRESS(MATCH(ROW(),$BC:$BC, 0)-1, COLUMN()-4, 4))&lt;&gt;"", INDIRECT("SP_2b!" &amp; ADDRESS(MATCH(ROW(),$BC:$BC, 0)-1, COLUMN()-4, 4)), ""), "")</f>
        <v/>
      </c>
      <c r="AB25">
        <f>IF(ISNUMBER(MATCH(ROW(),$BC:$BC, 0)), IF(INDIRECT("SP_2b!" &amp; ADDRESS(MATCH(ROW(),$BC:$BC, 0)-1, COLUMN()-4, 4))&lt;&gt;"", INDIRECT("SP_2b!" &amp; ADDRESS(MATCH(ROW(),$BC:$BC, 0)-1, COLUMN()-4, 4)), ""), "")</f>
        <v/>
      </c>
      <c r="AC25">
        <f>IF(ISNUMBER(MATCH(ROW(),$BC:$BC, 0)), IF(INDIRECT("SP_2b!" &amp; ADDRESS(MATCH(ROW(),$BC:$BC, 0)-1, COLUMN()-4, 4))&lt;&gt;"", INDIRECT("SP_2b!" &amp; ADDRESS(MATCH(ROW(),$BC:$BC, 0)-1, COLUMN()-4, 4)), ""), "")</f>
        <v/>
      </c>
      <c r="AD25">
        <f>IF(ISNUMBER(MATCH(ROW(),$BC:$BC, 0)), IF(INDIRECT("SP_2b!" &amp; ADDRESS(MATCH(ROW(),$BC:$BC, 0)-1, COLUMN()-4, 4))&lt;&gt;"", INDIRECT("SP_2b!" &amp; ADDRESS(MATCH(ROW(),$BC:$BC, 0)-1, COLUMN()-4, 4)), ""), "")</f>
        <v/>
      </c>
      <c r="AE25">
        <f>IF(ISNUMBER(MATCH(ROW(),$BC:$BC, 0)), IF(OR(INDIRECT("SP_2b!" &amp; ADDRESS(MATCH(ROW(),$BC:$BC, 0)-1, COLUMN()-4, 4))="", INDIRECT("SP_2b!" &amp; ADDRESS(MATCH(ROW(),$BC:$BC, 0)-1, COLUMN()-4, 4))=0), "", INDIRECT("SP_2b!" &amp; ADDRESS(MATCH(ROW(),$BC:$BC, 0)-1, COLUMN()-4, 4))), "")</f>
        <v/>
      </c>
      <c r="AF25">
        <f>IF(ISNUMBER(MATCH(ROW(),$BC:$BC, 0)), IF(OR(INDIRECT("SP_2b!" &amp; ADDRESS(MATCH(ROW(),$BC:$BC, 0)-1, COLUMN()-4, 4))="", INDIRECT("SP_2b!" &amp; ADDRESS(MATCH(ROW(),$BC:$BC, 0)-1, COLUMN()-4, 4))=0), "", INDIRECT("SP_2b!" &amp; ADDRESS(MATCH(ROW(),$BC:$BC, 0)-1, COLUMN()-4, 4))), "")</f>
        <v/>
      </c>
      <c r="AG25">
        <f>IF(ISNUMBER(MATCH(ROW(),$BC:$BC, 0)), IF(OR(INDIRECT("SP_2b!" &amp; ADDRESS(MATCH(ROW(),$BC:$BC, 0)-1, COLUMN()-4, 4))="", INDIRECT("SP_2b!" &amp; ADDRESS(MATCH(ROW(),$BC:$BC, 0)-1, COLUMN()-4, 4))=0), "", INDIRECT("SP_2b!" &amp; ADDRESS(MATCH(ROW(),$BC:$BC, 0)-1, COLUMN()-4, 4))), "")</f>
        <v/>
      </c>
      <c r="AH25">
        <f>IF(ISNUMBER(MATCH(ROW(),$BC:$BC, 0)), IF(OR(INDIRECT("SP_2b!" &amp; ADDRESS(MATCH(ROW(),$BC:$BC, 0)-1, COLUMN()-4, 4))="", INDIRECT("SP_2b!" &amp; ADDRESS(MATCH(ROW(),$BC:$BC, 0)-1, COLUMN()-4, 4))=0), "", INDIRECT("SP_2b!" &amp; ADDRESS(MATCH(ROW(),$BC:$BC, 0)-1, COLUMN()-4, 4))), "")</f>
        <v/>
      </c>
      <c r="AI25">
        <f>IF(ISNUMBER(MATCH(ROW(),$BC:$BC, 0)), IF(OR(INDIRECT("SP_2b!" &amp; ADDRESS(MATCH(ROW(),$BC:$BC, 0)-1, COLUMN()-4, 4))="", INDIRECT("SP_2b!" &amp; ADDRESS(MATCH(ROW(),$BC:$BC, 0)-1, COLUMN()-4, 4))=0), "", INDIRECT("SP_2b!" &amp; ADDRESS(MATCH(ROW(),$BC:$BC, 0)-1, COLUMN()-4, 4))), "")</f>
        <v/>
      </c>
      <c r="AJ25">
        <f>IF(ISNUMBER(MATCH(ROW(),$BC:$BC, 0)), IF(OR(INDIRECT("SP_2b!" &amp; ADDRESS(MATCH(ROW(),$BC:$BC, 0)-1, COLUMN()-4, 4))="", INDIRECT("SP_2b!" &amp; ADDRESS(MATCH(ROW(),$BC:$BC, 0)-1, COLUMN()-4, 4))=0), "", INDIRECT("SP_2b!" &amp; ADDRESS(MATCH(ROW(),$BC:$BC, 0)-1, COLUMN()-4, 4))), "")</f>
        <v/>
      </c>
      <c r="AK25">
        <f>IF(ISNUMBER(MATCH(ROW(),$BC:$BC, 0)), IF(OR(INDIRECT("SP_2b!" &amp; ADDRESS(MATCH(ROW(),$BC:$BC, 0)-1, COLUMN()-4, 4))="", INDIRECT("SP_2b!" &amp; ADDRESS(MATCH(ROW(),$BC:$BC, 0)-1, COLUMN()-4, 4))=0), "", INDIRECT("SP_2b!" &amp; ADDRESS(MATCH(ROW(),$BC:$BC, 0)-1, COLUMN()-4, 4))), "")</f>
        <v/>
      </c>
      <c r="AL25">
        <f>IF(ISNUMBER(MATCH(ROW(),$BC:$BC, 0)), IF(OR(INDIRECT("SP_2b!" &amp; ADDRESS(MATCH(ROW(),$BC:$BC, 0)-1, COLUMN()-4, 4))="", INDIRECT("SP_2b!" &amp; ADDRESS(MATCH(ROW(),$BC:$BC, 0)-1, COLUMN()-4, 4))=0), "", INDIRECT("SP_2b!" &amp; ADDRESS(MATCH(ROW(),$BC:$BC, 0)-1, COLUMN()-4, 4))), "")</f>
        <v/>
      </c>
      <c r="AM25">
        <f>IF(ISNUMBER(MATCH(ROW(),$BC:$BC, 0)), IF(OR(INDIRECT("SP_2b!" &amp; ADDRESS(MATCH(ROW(),$BC:$BC, 0)-1, COLUMN()-4, 4))="", INDIRECT("SP_2b!" &amp; ADDRESS(MATCH(ROW(),$BC:$BC, 0)-1, COLUMN()-4, 4))=0), "", INDIRECT("SP_2b!" &amp; ADDRESS(MATCH(ROW(),$BC:$BC, 0)-1, COLUMN()-4, 4))), "")</f>
        <v/>
      </c>
      <c r="AN25">
        <f>IF(ISNUMBER(MATCH(ROW(),$BC:$BC, 0)), IF(INDIRECT("SP_2b!" &amp; ADDRESS(MATCH(ROW(),$BC:$BC, 0)-1, COLUMN()-4, 4))&lt;&gt;"", INDIRECT("SP_2b!" &amp; ADDRESS(MATCH(ROW(),$BC:$BC, 0)-1, COLUMN()-4, 4)), ""), "")</f>
        <v/>
      </c>
      <c r="AO25">
        <f>IF(ISNUMBER(MATCH(ROW(),$BC:$BC, 0)), IF(INDIRECT("SP_2a!" &amp; ADDRESS(MATCH(ROW(),$BC:$BC, 0)-1, 16, 4))&lt;&gt;"", INDIRECT("SP_2a!" &amp; ADDRESS(MATCH(ROW(),$BC:$BC, 0)-1, 16, 4)), ""), "")</f>
        <v/>
      </c>
      <c r="AS25">
        <f>IF(SP_2a!Q24&lt;&gt;"", SP_2a!Q24, "")</f>
        <v/>
      </c>
      <c r="AT25">
        <f>IF($AS25&lt;&gt;"", IFERROR(IF(SP_2a!$D24="", 0, IF(SP_2a!$D24=SP_2a!D23, $AT24, $AT24+1)), 1), "")</f>
        <v/>
      </c>
      <c r="AU25">
        <f>IF(SP_2a!R24&lt;&gt;"", SP_2a!R24, "")</f>
        <v/>
      </c>
      <c r="AV25">
        <f>IF(SP_2a!S24&lt;&gt;"", SP_2a!S24, "")</f>
        <v/>
      </c>
      <c r="AZ25">
        <f>IF($AS25&lt;&gt;"", IF($AS25=$AS24, 0, MAX($AZ$2:$BC24)+1), "")</f>
        <v/>
      </c>
      <c r="BA25">
        <f>IF($AS25&lt;&gt;"", IF($AT25=0, 0, IF($AT25=$AT24, 0, MAX($AZ$2:$BC24, $AZ25)+1)), "")</f>
        <v/>
      </c>
      <c r="BB25">
        <f>IF($AS25&lt;&gt;"", IF($AS25=$AS24, IF($AU25=$AU24, 0, MAX($AX$2:$BC24, $AZ25:$BA25)+1), MAX($AZ25:$BA25)+1), "")</f>
        <v/>
      </c>
      <c r="BC25">
        <f>IF($AS25&lt;&gt;"", IF($AS25=$AS24, IF($AU25=$AU24, $BC24+1, BB25), BB25), "")</f>
        <v/>
      </c>
    </row>
    <row r="26">
      <c r="C26">
        <f>IF(ISNUMBER(MATCH(ROW(),$AZ:$AZ, 0)), INDIRECT("SP_2a!" &amp; ADDRESS(MATCH(ROW(),$AZ:$AZ, 0)-1, COLUMN(), 4)), "")</f>
        <v/>
      </c>
      <c r="D26">
        <f>IF(ISNUMBER(MATCH(ROW(),$BA:$BA, 0)), INDIRECT("SP_2a!" &amp; ADDRESS(MATCH(ROW(),$BA:$BA, 0)-1, COLUMN(), 4)), "")</f>
        <v/>
      </c>
      <c r="E26">
        <f>IF(ISNUMBER(MATCH(ROW(),$BB:$BB, 0)), INDIRECT("SP_2a!" &amp; ADDRESS(MATCH(ROW(),$BB:$BB, 0)-1, COLUMN(), 4)), "")</f>
        <v/>
      </c>
      <c r="F26">
        <f>IF(ISNUMBER(MATCH(ROW(),$BB:$BB, 0)), IF(INDIRECT("SP_2a!" &amp; ADDRESS(MATCH(ROW(),$BB:$BB, 0)-1, COLUMN(), 4))=1, "X", ""), "")</f>
        <v/>
      </c>
      <c r="G26">
        <f>IF(ISNUMBER(MATCH(ROW(),$BB:$BB, 0)), IF(INDIRECT("SP_2a!" &amp; ADDRESS(MATCH(ROW(),$BB:$BB, 0)-1, COLUMN(), 4))=1, "X", ""), "")</f>
        <v/>
      </c>
      <c r="H26">
        <f>IF(ISNUMBER(MATCH(ROW(),$BB:$BB, 0)), INDIRECT("SP_2a!" &amp; ADDRESS(MATCH(ROW(),$BB:$BB, 0)-1, COLUMN(), 4)), "")</f>
        <v/>
      </c>
      <c r="I26">
        <f>IF(ISNUMBER(MATCH(ROW(),$BC:$BC, 0)), IF(INDIRECT("SP_2a!" &amp; ADDRESS(MATCH(ROW(),$BC:$BC, 0)-1, COLUMN(), 4))&lt;&gt;"", INDIRECT("SP_2a!" &amp; ADDRESS(MATCH(ROW(),$BC:$BC, 0)-1, COLUMN(), 4)), ""), "")</f>
        <v/>
      </c>
      <c r="J26">
        <f>IF(ISNUMBER(MATCH(ROW(),$BC:$BC, 0)), IF(INDIRECT("SP_2a!" &amp; ADDRESS(MATCH(ROW(),$BC:$BC, 0)-1, COLUMN(), 4))&lt;&gt;"", INDIRECT("SP_2a!" &amp; ADDRESS(MATCH(ROW(),$BC:$BC, 0)-1, COLUMN(), 4)), ""), "")</f>
        <v/>
      </c>
      <c r="K26">
        <f>IF(ISNUMBER(MATCH(ROW(),$BC:$BC, 0)), IF(INDIRECT("SP_2a!" &amp; ADDRESS(MATCH(ROW(),$BC:$BC, 0)-1, COLUMN(), 4))&lt;&gt;"", INDIRECT("SP_2a!" &amp; ADDRESS(MATCH(ROW(),$BC:$BC, 0)-1, COLUMN(), 4)), ""), "")</f>
        <v/>
      </c>
      <c r="L26">
        <f>IF(ISNUMBER(MATCH(ROW(),$BC:$BC, 0)), IF(INDIRECT("SP_2a!" &amp; ADDRESS(MATCH(ROW(),$BC:$BC, 0)-1, COLUMN(), 4))="X", "X", ""), "")</f>
        <v/>
      </c>
      <c r="M26">
        <f>IF(ISNUMBER(MATCH(ROW(),$BC:$BC, 0)), IF(INDIRECT("SP_2a!" &amp; ADDRESS(MATCH(ROW(),$BC:$BC, 0)-1, COLUMN(), 4))&lt;&gt;0, INDIRECT("SP_2a!" &amp; ADDRESS(MATCH(ROW(),$BC:$BC, 0)-1, COLUMN(), 4)), ""), "")</f>
        <v/>
      </c>
      <c r="N26">
        <f>IF(ISNUMBER(MATCH(ROW(),$BC:$BC, 0)), IF(INDIRECT("SP_2a!" &amp; ADDRESS(MATCH(ROW(),$BC:$BC, 0)-1, COLUMN(), 4))&lt;&gt;"", INDIRECT("SP_2a!" &amp; ADDRESS(MATCH(ROW(),$BC:$BC, 0)-1, COLUMN(), 4)), ""), "")</f>
        <v/>
      </c>
      <c r="O26">
        <f>IF(ISNUMBER(MATCH(ROW(),$BC:$BC, 0)), IF(INDIRECT("SP_2a!" &amp; ADDRESS(MATCH(ROW(),$BC:$BC, 0)-1, COLUMN(), 4))&lt;&gt;"", INDIRECT("SP_2a!" &amp; ADDRESS(MATCH(ROW(),$BC:$BC, 0)-1, COLUMN(), 4)), ""), "")</f>
        <v/>
      </c>
      <c r="P26">
        <f>IF(ISNUMBER(MATCH(ROW(),$BC:$BC, 0)), IF(INDIRECT("SP_2b!" &amp; ADDRESS(MATCH(ROW(),$BC:$BC, 0)-1, COLUMN()-4, 4))&lt;&gt;"", INDIRECT("SP_2b!" &amp; ADDRESS(MATCH(ROW(),$BC:$BC, 0)-1, COLUMN()-4, 4)), ""), "")</f>
        <v/>
      </c>
      <c r="Q26">
        <f>IF(ISNUMBER(MATCH(ROW(),$BC:$BC, 0)), IF(INDIRECT("SP_2b!" &amp; ADDRESS(MATCH(ROW(),$BC:$BC, 0)-1, COLUMN()-4, 4))&lt;&gt;"", INDIRECT("SP_2b!" &amp; ADDRESS(MATCH(ROW(),$BC:$BC, 0)-1, COLUMN()-4, 4)), ""), "")</f>
        <v/>
      </c>
      <c r="R26">
        <f>IF(ISNUMBER(MATCH(ROW(),$BC:$BC, 0)), IF(INDIRECT("SP_2b!" &amp; ADDRESS(MATCH(ROW(),$BC:$BC, 0)-1, COLUMN()-4, 4))&lt;&gt;"", INDIRECT("SP_2b!" &amp; ADDRESS(MATCH(ROW(),$BC:$BC, 0)-1, COLUMN()-4, 4)), ""), "")</f>
        <v/>
      </c>
      <c r="S26">
        <f>IF(ISNUMBER(MATCH(ROW(),$BC:$BC, 0)), IF(INDIRECT("SP_2b!" &amp; ADDRESS(MATCH(ROW(),$BC:$BC, 0)-1, COLUMN()-4, 4))&lt;&gt;"", INDIRECT("SP_2b!" &amp; ADDRESS(MATCH(ROW(),$BC:$BC, 0)-1, COLUMN()-4, 4)), ""), "")</f>
        <v/>
      </c>
      <c r="T26">
        <f>IF(ISNUMBER(MATCH(ROW(),$BC:$BC, 0)), IF(INDIRECT("SP_2b!" &amp; ADDRESS(MATCH(ROW(),$BC:$BC, 0)-1, COLUMN()-4, 4))&lt;&gt;"", INDIRECT("SP_2b!" &amp; ADDRESS(MATCH(ROW(),$BC:$BC, 0)-1, COLUMN()-4, 4)), ""), "")</f>
        <v/>
      </c>
      <c r="U26">
        <f>IF(ISNUMBER(MATCH(ROW(),$BC:$BC, 0)), IF(INDIRECT("SP_2b!" &amp; ADDRESS(MATCH(ROW(),$BC:$BC, 0)-1, COLUMN()-4, 4))&lt;&gt;"", INDIRECT("SP_2b!" &amp; ADDRESS(MATCH(ROW(),$BC:$BC, 0)-1, COLUMN()-4, 4)), ""), "")</f>
        <v/>
      </c>
      <c r="V26">
        <f>IF(ISNUMBER(MATCH(ROW(),$BC:$BC, 0)), IF(INDIRECT("SP_2b!" &amp; ADDRESS(MATCH(ROW(),$BC:$BC, 0)-1, COLUMN()-4, 4))&lt;&gt;"", INDIRECT("SP_2b!" &amp; ADDRESS(MATCH(ROW(),$BC:$BC, 0)-1, COLUMN()-4, 4)), ""), "")</f>
        <v/>
      </c>
      <c r="W26">
        <f>IF(ISNUMBER(MATCH(ROW(),$BC:$BC, 0)), IF(INDIRECT("SP_2b!" &amp; ADDRESS(MATCH(ROW(),$BC:$BC, 0)-1, COLUMN()-4, 4))&lt;&gt;"", INDIRECT("SP_2b!" &amp; ADDRESS(MATCH(ROW(),$BC:$BC, 0)-1, COLUMN()-4, 4)), ""), "")</f>
        <v/>
      </c>
      <c r="X26">
        <f>IF(ISNUMBER(MATCH(ROW(),$BC:$BC, 0)), IF(INDIRECT("SP_2b!" &amp; ADDRESS(MATCH(ROW(),$BC:$BC, 0)-1, COLUMN()-4, 4))&lt;&gt;"", INDIRECT("SP_2b!" &amp; ADDRESS(MATCH(ROW(),$BC:$BC, 0)-1, COLUMN()-4, 4)), ""), "")</f>
        <v/>
      </c>
      <c r="Y26">
        <f>IF(ISNUMBER(MATCH(ROW(),$BC:$BC, 0)), IF(INDIRECT("SP_2b!" &amp; ADDRESS(MATCH(ROW(),$BC:$BC, 0)-1, COLUMN()-4, 4))&lt;&gt;"", INDIRECT("SP_2b!" &amp; ADDRESS(MATCH(ROW(),$BC:$BC, 0)-1, COLUMN()-4, 4)), ""), "")</f>
        <v/>
      </c>
      <c r="Z26">
        <f>IF(ISNUMBER(MATCH(ROW(),$BC:$BC, 0)), IF(INDIRECT("SP_2b!" &amp; ADDRESS(MATCH(ROW(),$BC:$BC, 0)-1, COLUMN()-4, 4))&lt;&gt;"", INDIRECT("SP_2b!" &amp; ADDRESS(MATCH(ROW(),$BC:$BC, 0)-1, COLUMN()-4, 4)), ""), "")</f>
        <v/>
      </c>
      <c r="AA26">
        <f>IF(ISNUMBER(MATCH(ROW(),$BC:$BC, 0)), IF(INDIRECT("SP_2b!" &amp; ADDRESS(MATCH(ROW(),$BC:$BC, 0)-1, COLUMN()-4, 4))&lt;&gt;"", INDIRECT("SP_2b!" &amp; ADDRESS(MATCH(ROW(),$BC:$BC, 0)-1, COLUMN()-4, 4)), ""), "")</f>
        <v/>
      </c>
      <c r="AB26">
        <f>IF(ISNUMBER(MATCH(ROW(),$BC:$BC, 0)), IF(INDIRECT("SP_2b!" &amp; ADDRESS(MATCH(ROW(),$BC:$BC, 0)-1, COLUMN()-4, 4))&lt;&gt;"", INDIRECT("SP_2b!" &amp; ADDRESS(MATCH(ROW(),$BC:$BC, 0)-1, COLUMN()-4, 4)), ""), "")</f>
        <v/>
      </c>
      <c r="AC26">
        <f>IF(ISNUMBER(MATCH(ROW(),$BC:$BC, 0)), IF(INDIRECT("SP_2b!" &amp; ADDRESS(MATCH(ROW(),$BC:$BC, 0)-1, COLUMN()-4, 4))&lt;&gt;"", INDIRECT("SP_2b!" &amp; ADDRESS(MATCH(ROW(),$BC:$BC, 0)-1, COLUMN()-4, 4)), ""), "")</f>
        <v/>
      </c>
      <c r="AD26">
        <f>IF(ISNUMBER(MATCH(ROW(),$BC:$BC, 0)), IF(INDIRECT("SP_2b!" &amp; ADDRESS(MATCH(ROW(),$BC:$BC, 0)-1, COLUMN()-4, 4))&lt;&gt;"", INDIRECT("SP_2b!" &amp; ADDRESS(MATCH(ROW(),$BC:$BC, 0)-1, COLUMN()-4, 4)), ""), "")</f>
        <v/>
      </c>
      <c r="AE26">
        <f>IF(ISNUMBER(MATCH(ROW(),$BC:$BC, 0)), IF(OR(INDIRECT("SP_2b!" &amp; ADDRESS(MATCH(ROW(),$BC:$BC, 0)-1, COLUMN()-4, 4))="", INDIRECT("SP_2b!" &amp; ADDRESS(MATCH(ROW(),$BC:$BC, 0)-1, COLUMN()-4, 4))=0), "", INDIRECT("SP_2b!" &amp; ADDRESS(MATCH(ROW(),$BC:$BC, 0)-1, COLUMN()-4, 4))), "")</f>
        <v/>
      </c>
      <c r="AF26">
        <f>IF(ISNUMBER(MATCH(ROW(),$BC:$BC, 0)), IF(OR(INDIRECT("SP_2b!" &amp; ADDRESS(MATCH(ROW(),$BC:$BC, 0)-1, COLUMN()-4, 4))="", INDIRECT("SP_2b!" &amp; ADDRESS(MATCH(ROW(),$BC:$BC, 0)-1, COLUMN()-4, 4))=0), "", INDIRECT("SP_2b!" &amp; ADDRESS(MATCH(ROW(),$BC:$BC, 0)-1, COLUMN()-4, 4))), "")</f>
        <v/>
      </c>
      <c r="AG26">
        <f>IF(ISNUMBER(MATCH(ROW(),$BC:$BC, 0)), IF(OR(INDIRECT("SP_2b!" &amp; ADDRESS(MATCH(ROW(),$BC:$BC, 0)-1, COLUMN()-4, 4))="", INDIRECT("SP_2b!" &amp; ADDRESS(MATCH(ROW(),$BC:$BC, 0)-1, COLUMN()-4, 4))=0), "", INDIRECT("SP_2b!" &amp; ADDRESS(MATCH(ROW(),$BC:$BC, 0)-1, COLUMN()-4, 4))), "")</f>
        <v/>
      </c>
      <c r="AH26">
        <f>IF(ISNUMBER(MATCH(ROW(),$BC:$BC, 0)), IF(OR(INDIRECT("SP_2b!" &amp; ADDRESS(MATCH(ROW(),$BC:$BC, 0)-1, COLUMN()-4, 4))="", INDIRECT("SP_2b!" &amp; ADDRESS(MATCH(ROW(),$BC:$BC, 0)-1, COLUMN()-4, 4))=0), "", INDIRECT("SP_2b!" &amp; ADDRESS(MATCH(ROW(),$BC:$BC, 0)-1, COLUMN()-4, 4))), "")</f>
        <v/>
      </c>
      <c r="AI26">
        <f>IF(ISNUMBER(MATCH(ROW(),$BC:$BC, 0)), IF(OR(INDIRECT("SP_2b!" &amp; ADDRESS(MATCH(ROW(),$BC:$BC, 0)-1, COLUMN()-4, 4))="", INDIRECT("SP_2b!" &amp; ADDRESS(MATCH(ROW(),$BC:$BC, 0)-1, COLUMN()-4, 4))=0), "", INDIRECT("SP_2b!" &amp; ADDRESS(MATCH(ROW(),$BC:$BC, 0)-1, COLUMN()-4, 4))), "")</f>
        <v/>
      </c>
      <c r="AJ26">
        <f>IF(ISNUMBER(MATCH(ROW(),$BC:$BC, 0)), IF(OR(INDIRECT("SP_2b!" &amp; ADDRESS(MATCH(ROW(),$BC:$BC, 0)-1, COLUMN()-4, 4))="", INDIRECT("SP_2b!" &amp; ADDRESS(MATCH(ROW(),$BC:$BC, 0)-1, COLUMN()-4, 4))=0), "", INDIRECT("SP_2b!" &amp; ADDRESS(MATCH(ROW(),$BC:$BC, 0)-1, COLUMN()-4, 4))), "")</f>
        <v/>
      </c>
      <c r="AK26">
        <f>IF(ISNUMBER(MATCH(ROW(),$BC:$BC, 0)), IF(OR(INDIRECT("SP_2b!" &amp; ADDRESS(MATCH(ROW(),$BC:$BC, 0)-1, COLUMN()-4, 4))="", INDIRECT("SP_2b!" &amp; ADDRESS(MATCH(ROW(),$BC:$BC, 0)-1, COLUMN()-4, 4))=0), "", INDIRECT("SP_2b!" &amp; ADDRESS(MATCH(ROW(),$BC:$BC, 0)-1, COLUMN()-4, 4))), "")</f>
        <v/>
      </c>
      <c r="AL26">
        <f>IF(ISNUMBER(MATCH(ROW(),$BC:$BC, 0)), IF(OR(INDIRECT("SP_2b!" &amp; ADDRESS(MATCH(ROW(),$BC:$BC, 0)-1, COLUMN()-4, 4))="", INDIRECT("SP_2b!" &amp; ADDRESS(MATCH(ROW(),$BC:$BC, 0)-1, COLUMN()-4, 4))=0), "", INDIRECT("SP_2b!" &amp; ADDRESS(MATCH(ROW(),$BC:$BC, 0)-1, COLUMN()-4, 4))), "")</f>
        <v/>
      </c>
      <c r="AM26">
        <f>IF(ISNUMBER(MATCH(ROW(),$BC:$BC, 0)), IF(OR(INDIRECT("SP_2b!" &amp; ADDRESS(MATCH(ROW(),$BC:$BC, 0)-1, COLUMN()-4, 4))="", INDIRECT("SP_2b!" &amp; ADDRESS(MATCH(ROW(),$BC:$BC, 0)-1, COLUMN()-4, 4))=0), "", INDIRECT("SP_2b!" &amp; ADDRESS(MATCH(ROW(),$BC:$BC, 0)-1, COLUMN()-4, 4))), "")</f>
        <v/>
      </c>
      <c r="AN26">
        <f>IF(ISNUMBER(MATCH(ROW(),$BC:$BC, 0)), IF(INDIRECT("SP_2b!" &amp; ADDRESS(MATCH(ROW(),$BC:$BC, 0)-1, COLUMN()-4, 4))&lt;&gt;"", INDIRECT("SP_2b!" &amp; ADDRESS(MATCH(ROW(),$BC:$BC, 0)-1, COLUMN()-4, 4)), ""), "")</f>
        <v/>
      </c>
      <c r="AO26">
        <f>IF(ISNUMBER(MATCH(ROW(),$BC:$BC, 0)), IF(INDIRECT("SP_2a!" &amp; ADDRESS(MATCH(ROW(),$BC:$BC, 0)-1, 16, 4))&lt;&gt;"", INDIRECT("SP_2a!" &amp; ADDRESS(MATCH(ROW(),$BC:$BC, 0)-1, 16, 4)), ""), "")</f>
        <v/>
      </c>
      <c r="AS26">
        <f>IF(SP_2a!Q25&lt;&gt;"", SP_2a!Q25, "")</f>
        <v/>
      </c>
      <c r="AT26">
        <f>IF($AS26&lt;&gt;"", IFERROR(IF(SP_2a!$D25="", 0, IF(SP_2a!$D25=SP_2a!D24, $AT25, $AT25+1)), 1), "")</f>
        <v/>
      </c>
      <c r="AU26">
        <f>IF(SP_2a!R25&lt;&gt;"", SP_2a!R25, "")</f>
        <v/>
      </c>
      <c r="AV26">
        <f>IF(SP_2a!S25&lt;&gt;"", SP_2a!S25, "")</f>
        <v/>
      </c>
      <c r="AZ26">
        <f>IF($AS26&lt;&gt;"", IF($AS26=$AS25, 0, MAX($AZ$2:$BC25)+1), "")</f>
        <v/>
      </c>
      <c r="BA26">
        <f>IF($AS26&lt;&gt;"", IF($AT26=0, 0, IF($AT26=$AT25, 0, MAX($AZ$2:$BC25, $AZ26)+1)), "")</f>
        <v/>
      </c>
      <c r="BB26">
        <f>IF($AS26&lt;&gt;"", IF($AS26=$AS25, IF($AU26=$AU25, 0, MAX($AX$2:$BC25, $AZ26:$BA26)+1), MAX($AZ26:$BA26)+1), "")</f>
        <v/>
      </c>
      <c r="BC26">
        <f>IF($AS26&lt;&gt;"", IF($AS26=$AS25, IF($AU26=$AU25, $BC25+1, BB26), BB26), "")</f>
        <v/>
      </c>
    </row>
    <row r="27">
      <c r="C27">
        <f>IF(ISNUMBER(MATCH(ROW(),$AZ:$AZ, 0)), INDIRECT("SP_2a!" &amp; ADDRESS(MATCH(ROW(),$AZ:$AZ, 0)-1, COLUMN(), 4)), "")</f>
        <v/>
      </c>
      <c r="D27">
        <f>IF(ISNUMBER(MATCH(ROW(),$BA:$BA, 0)), INDIRECT("SP_2a!" &amp; ADDRESS(MATCH(ROW(),$BA:$BA, 0)-1, COLUMN(), 4)), "")</f>
        <v/>
      </c>
      <c r="E27">
        <f>IF(ISNUMBER(MATCH(ROW(),$BB:$BB, 0)), INDIRECT("SP_2a!" &amp; ADDRESS(MATCH(ROW(),$BB:$BB, 0)-1, COLUMN(), 4)), "")</f>
        <v/>
      </c>
      <c r="F27">
        <f>IF(ISNUMBER(MATCH(ROW(),$BB:$BB, 0)), IF(INDIRECT("SP_2a!" &amp; ADDRESS(MATCH(ROW(),$BB:$BB, 0)-1, COLUMN(), 4))=1, "X", ""), "")</f>
        <v/>
      </c>
      <c r="G27">
        <f>IF(ISNUMBER(MATCH(ROW(),$BB:$BB, 0)), IF(INDIRECT("SP_2a!" &amp; ADDRESS(MATCH(ROW(),$BB:$BB, 0)-1, COLUMN(), 4))=1, "X", ""), "")</f>
        <v/>
      </c>
      <c r="H27">
        <f>IF(ISNUMBER(MATCH(ROW(),$BB:$BB, 0)), INDIRECT("SP_2a!" &amp; ADDRESS(MATCH(ROW(),$BB:$BB, 0)-1, COLUMN(), 4)), "")</f>
        <v/>
      </c>
      <c r="I27">
        <f>IF(ISNUMBER(MATCH(ROW(),$BC:$BC, 0)), IF(INDIRECT("SP_2a!" &amp; ADDRESS(MATCH(ROW(),$BC:$BC, 0)-1, COLUMN(), 4))&lt;&gt;"", INDIRECT("SP_2a!" &amp; ADDRESS(MATCH(ROW(),$BC:$BC, 0)-1, COLUMN(), 4)), ""), "")</f>
        <v/>
      </c>
      <c r="J27">
        <f>IF(ISNUMBER(MATCH(ROW(),$BC:$BC, 0)), IF(INDIRECT("SP_2a!" &amp; ADDRESS(MATCH(ROW(),$BC:$BC, 0)-1, COLUMN(), 4))&lt;&gt;"", INDIRECT("SP_2a!" &amp; ADDRESS(MATCH(ROW(),$BC:$BC, 0)-1, COLUMN(), 4)), ""), "")</f>
        <v/>
      </c>
      <c r="K27">
        <f>IF(ISNUMBER(MATCH(ROW(),$BC:$BC, 0)), IF(INDIRECT("SP_2a!" &amp; ADDRESS(MATCH(ROW(),$BC:$BC, 0)-1, COLUMN(), 4))&lt;&gt;"", INDIRECT("SP_2a!" &amp; ADDRESS(MATCH(ROW(),$BC:$BC, 0)-1, COLUMN(), 4)), ""), "")</f>
        <v/>
      </c>
      <c r="L27">
        <f>IF(ISNUMBER(MATCH(ROW(),$BC:$BC, 0)), IF(INDIRECT("SP_2a!" &amp; ADDRESS(MATCH(ROW(),$BC:$BC, 0)-1, COLUMN(), 4))="X", "X", ""), "")</f>
        <v/>
      </c>
      <c r="M27">
        <f>IF(ISNUMBER(MATCH(ROW(),$BC:$BC, 0)), IF(INDIRECT("SP_2a!" &amp; ADDRESS(MATCH(ROW(),$BC:$BC, 0)-1, COLUMN(), 4))&lt;&gt;0, INDIRECT("SP_2a!" &amp; ADDRESS(MATCH(ROW(),$BC:$BC, 0)-1, COLUMN(), 4)), ""), "")</f>
        <v/>
      </c>
      <c r="N27">
        <f>IF(ISNUMBER(MATCH(ROW(),$BC:$BC, 0)), IF(INDIRECT("SP_2a!" &amp; ADDRESS(MATCH(ROW(),$BC:$BC, 0)-1, COLUMN(), 4))&lt;&gt;"", INDIRECT("SP_2a!" &amp; ADDRESS(MATCH(ROW(),$BC:$BC, 0)-1, COLUMN(), 4)), ""), "")</f>
        <v/>
      </c>
      <c r="O27">
        <f>IF(ISNUMBER(MATCH(ROW(),$BC:$BC, 0)), IF(INDIRECT("SP_2a!" &amp; ADDRESS(MATCH(ROW(),$BC:$BC, 0)-1, COLUMN(), 4))&lt;&gt;"", INDIRECT("SP_2a!" &amp; ADDRESS(MATCH(ROW(),$BC:$BC, 0)-1, COLUMN(), 4)), ""), "")</f>
        <v/>
      </c>
      <c r="P27">
        <f>IF(ISNUMBER(MATCH(ROW(),$BC:$BC, 0)), IF(INDIRECT("SP_2b!" &amp; ADDRESS(MATCH(ROW(),$BC:$BC, 0)-1, COLUMN()-4, 4))&lt;&gt;"", INDIRECT("SP_2b!" &amp; ADDRESS(MATCH(ROW(),$BC:$BC, 0)-1, COLUMN()-4, 4)), ""), "")</f>
        <v/>
      </c>
      <c r="Q27">
        <f>IF(ISNUMBER(MATCH(ROW(),$BC:$BC, 0)), IF(INDIRECT("SP_2b!" &amp; ADDRESS(MATCH(ROW(),$BC:$BC, 0)-1, COLUMN()-4, 4))&lt;&gt;"", INDIRECT("SP_2b!" &amp; ADDRESS(MATCH(ROW(),$BC:$BC, 0)-1, COLUMN()-4, 4)), ""), "")</f>
        <v/>
      </c>
      <c r="R27">
        <f>IF(ISNUMBER(MATCH(ROW(),$BC:$BC, 0)), IF(INDIRECT("SP_2b!" &amp; ADDRESS(MATCH(ROW(),$BC:$BC, 0)-1, COLUMN()-4, 4))&lt;&gt;"", INDIRECT("SP_2b!" &amp; ADDRESS(MATCH(ROW(),$BC:$BC, 0)-1, COLUMN()-4, 4)), ""), "")</f>
        <v/>
      </c>
      <c r="S27">
        <f>IF(ISNUMBER(MATCH(ROW(),$BC:$BC, 0)), IF(INDIRECT("SP_2b!" &amp; ADDRESS(MATCH(ROW(),$BC:$BC, 0)-1, COLUMN()-4, 4))&lt;&gt;"", INDIRECT("SP_2b!" &amp; ADDRESS(MATCH(ROW(),$BC:$BC, 0)-1, COLUMN()-4, 4)), ""), "")</f>
        <v/>
      </c>
      <c r="T27">
        <f>IF(ISNUMBER(MATCH(ROW(),$BC:$BC, 0)), IF(INDIRECT("SP_2b!" &amp; ADDRESS(MATCH(ROW(),$BC:$BC, 0)-1, COLUMN()-4, 4))&lt;&gt;"", INDIRECT("SP_2b!" &amp; ADDRESS(MATCH(ROW(),$BC:$BC, 0)-1, COLUMN()-4, 4)), ""), "")</f>
        <v/>
      </c>
      <c r="U27">
        <f>IF(ISNUMBER(MATCH(ROW(),$BC:$BC, 0)), IF(INDIRECT("SP_2b!" &amp; ADDRESS(MATCH(ROW(),$BC:$BC, 0)-1, COLUMN()-4, 4))&lt;&gt;"", INDIRECT("SP_2b!" &amp; ADDRESS(MATCH(ROW(),$BC:$BC, 0)-1, COLUMN()-4, 4)), ""), "")</f>
        <v/>
      </c>
      <c r="V27">
        <f>IF(ISNUMBER(MATCH(ROW(),$BC:$BC, 0)), IF(INDIRECT("SP_2b!" &amp; ADDRESS(MATCH(ROW(),$BC:$BC, 0)-1, COLUMN()-4, 4))&lt;&gt;"", INDIRECT("SP_2b!" &amp; ADDRESS(MATCH(ROW(),$BC:$BC, 0)-1, COLUMN()-4, 4)), ""), "")</f>
        <v/>
      </c>
      <c r="W27">
        <f>IF(ISNUMBER(MATCH(ROW(),$BC:$BC, 0)), IF(INDIRECT("SP_2b!" &amp; ADDRESS(MATCH(ROW(),$BC:$BC, 0)-1, COLUMN()-4, 4))&lt;&gt;"", INDIRECT("SP_2b!" &amp; ADDRESS(MATCH(ROW(),$BC:$BC, 0)-1, COLUMN()-4, 4)), ""), "")</f>
        <v/>
      </c>
      <c r="X27">
        <f>IF(ISNUMBER(MATCH(ROW(),$BC:$BC, 0)), IF(INDIRECT("SP_2b!" &amp; ADDRESS(MATCH(ROW(),$BC:$BC, 0)-1, COLUMN()-4, 4))&lt;&gt;"", INDIRECT("SP_2b!" &amp; ADDRESS(MATCH(ROW(),$BC:$BC, 0)-1, COLUMN()-4, 4)), ""), "")</f>
        <v/>
      </c>
      <c r="Y27">
        <f>IF(ISNUMBER(MATCH(ROW(),$BC:$BC, 0)), IF(INDIRECT("SP_2b!" &amp; ADDRESS(MATCH(ROW(),$BC:$BC, 0)-1, COLUMN()-4, 4))&lt;&gt;"", INDIRECT("SP_2b!" &amp; ADDRESS(MATCH(ROW(),$BC:$BC, 0)-1, COLUMN()-4, 4)), ""), "")</f>
        <v/>
      </c>
      <c r="Z27">
        <f>IF(ISNUMBER(MATCH(ROW(),$BC:$BC, 0)), IF(INDIRECT("SP_2b!" &amp; ADDRESS(MATCH(ROW(),$BC:$BC, 0)-1, COLUMN()-4, 4))&lt;&gt;"", INDIRECT("SP_2b!" &amp; ADDRESS(MATCH(ROW(),$BC:$BC, 0)-1, COLUMN()-4, 4)), ""), "")</f>
        <v/>
      </c>
      <c r="AA27">
        <f>IF(ISNUMBER(MATCH(ROW(),$BC:$BC, 0)), IF(INDIRECT("SP_2b!" &amp; ADDRESS(MATCH(ROW(),$BC:$BC, 0)-1, COLUMN()-4, 4))&lt;&gt;"", INDIRECT("SP_2b!" &amp; ADDRESS(MATCH(ROW(),$BC:$BC, 0)-1, COLUMN()-4, 4)), ""), "")</f>
        <v/>
      </c>
      <c r="AB27">
        <f>IF(ISNUMBER(MATCH(ROW(),$BC:$BC, 0)), IF(INDIRECT("SP_2b!" &amp; ADDRESS(MATCH(ROW(),$BC:$BC, 0)-1, COLUMN()-4, 4))&lt;&gt;"", INDIRECT("SP_2b!" &amp; ADDRESS(MATCH(ROW(),$BC:$BC, 0)-1, COLUMN()-4, 4)), ""), "")</f>
        <v/>
      </c>
      <c r="AC27">
        <f>IF(ISNUMBER(MATCH(ROW(),$BC:$BC, 0)), IF(INDIRECT("SP_2b!" &amp; ADDRESS(MATCH(ROW(),$BC:$BC, 0)-1, COLUMN()-4, 4))&lt;&gt;"", INDIRECT("SP_2b!" &amp; ADDRESS(MATCH(ROW(),$BC:$BC, 0)-1, COLUMN()-4, 4)), ""), "")</f>
        <v/>
      </c>
      <c r="AD27">
        <f>IF(ISNUMBER(MATCH(ROW(),$BC:$BC, 0)), IF(INDIRECT("SP_2b!" &amp; ADDRESS(MATCH(ROW(),$BC:$BC, 0)-1, COLUMN()-4, 4))&lt;&gt;"", INDIRECT("SP_2b!" &amp; ADDRESS(MATCH(ROW(),$BC:$BC, 0)-1, COLUMN()-4, 4)), ""), "")</f>
        <v/>
      </c>
      <c r="AE27">
        <f>IF(ISNUMBER(MATCH(ROW(),$BC:$BC, 0)), IF(OR(INDIRECT("SP_2b!" &amp; ADDRESS(MATCH(ROW(),$BC:$BC, 0)-1, COLUMN()-4, 4))="", INDIRECT("SP_2b!" &amp; ADDRESS(MATCH(ROW(),$BC:$BC, 0)-1, COLUMN()-4, 4))=0), "", INDIRECT("SP_2b!" &amp; ADDRESS(MATCH(ROW(),$BC:$BC, 0)-1, COLUMN()-4, 4))), "")</f>
        <v/>
      </c>
      <c r="AF27">
        <f>IF(ISNUMBER(MATCH(ROW(),$BC:$BC, 0)), IF(OR(INDIRECT("SP_2b!" &amp; ADDRESS(MATCH(ROW(),$BC:$BC, 0)-1, COLUMN()-4, 4))="", INDIRECT("SP_2b!" &amp; ADDRESS(MATCH(ROW(),$BC:$BC, 0)-1, COLUMN()-4, 4))=0), "", INDIRECT("SP_2b!" &amp; ADDRESS(MATCH(ROW(),$BC:$BC, 0)-1, COLUMN()-4, 4))), "")</f>
        <v/>
      </c>
      <c r="AG27">
        <f>IF(ISNUMBER(MATCH(ROW(),$BC:$BC, 0)), IF(OR(INDIRECT("SP_2b!" &amp; ADDRESS(MATCH(ROW(),$BC:$BC, 0)-1, COLUMN()-4, 4))="", INDIRECT("SP_2b!" &amp; ADDRESS(MATCH(ROW(),$BC:$BC, 0)-1, COLUMN()-4, 4))=0), "", INDIRECT("SP_2b!" &amp; ADDRESS(MATCH(ROW(),$BC:$BC, 0)-1, COLUMN()-4, 4))), "")</f>
        <v/>
      </c>
      <c r="AH27">
        <f>IF(ISNUMBER(MATCH(ROW(),$BC:$BC, 0)), IF(OR(INDIRECT("SP_2b!" &amp; ADDRESS(MATCH(ROW(),$BC:$BC, 0)-1, COLUMN()-4, 4))="", INDIRECT("SP_2b!" &amp; ADDRESS(MATCH(ROW(),$BC:$BC, 0)-1, COLUMN()-4, 4))=0), "", INDIRECT("SP_2b!" &amp; ADDRESS(MATCH(ROW(),$BC:$BC, 0)-1, COLUMN()-4, 4))), "")</f>
        <v/>
      </c>
      <c r="AI27">
        <f>IF(ISNUMBER(MATCH(ROW(),$BC:$BC, 0)), IF(OR(INDIRECT("SP_2b!" &amp; ADDRESS(MATCH(ROW(),$BC:$BC, 0)-1, COLUMN()-4, 4))="", INDIRECT("SP_2b!" &amp; ADDRESS(MATCH(ROW(),$BC:$BC, 0)-1, COLUMN()-4, 4))=0), "", INDIRECT("SP_2b!" &amp; ADDRESS(MATCH(ROW(),$BC:$BC, 0)-1, COLUMN()-4, 4))), "")</f>
        <v/>
      </c>
      <c r="AJ27">
        <f>IF(ISNUMBER(MATCH(ROW(),$BC:$BC, 0)), IF(OR(INDIRECT("SP_2b!" &amp; ADDRESS(MATCH(ROW(),$BC:$BC, 0)-1, COLUMN()-4, 4))="", INDIRECT("SP_2b!" &amp; ADDRESS(MATCH(ROW(),$BC:$BC, 0)-1, COLUMN()-4, 4))=0), "", INDIRECT("SP_2b!" &amp; ADDRESS(MATCH(ROW(),$BC:$BC, 0)-1, COLUMN()-4, 4))), "")</f>
        <v/>
      </c>
      <c r="AK27">
        <f>IF(ISNUMBER(MATCH(ROW(),$BC:$BC, 0)), IF(OR(INDIRECT("SP_2b!" &amp; ADDRESS(MATCH(ROW(),$BC:$BC, 0)-1, COLUMN()-4, 4))="", INDIRECT("SP_2b!" &amp; ADDRESS(MATCH(ROW(),$BC:$BC, 0)-1, COLUMN()-4, 4))=0), "", INDIRECT("SP_2b!" &amp; ADDRESS(MATCH(ROW(),$BC:$BC, 0)-1, COLUMN()-4, 4))), "")</f>
        <v/>
      </c>
      <c r="AL27">
        <f>IF(ISNUMBER(MATCH(ROW(),$BC:$BC, 0)), IF(OR(INDIRECT("SP_2b!" &amp; ADDRESS(MATCH(ROW(),$BC:$BC, 0)-1, COLUMN()-4, 4))="", INDIRECT("SP_2b!" &amp; ADDRESS(MATCH(ROW(),$BC:$BC, 0)-1, COLUMN()-4, 4))=0), "", INDIRECT("SP_2b!" &amp; ADDRESS(MATCH(ROW(),$BC:$BC, 0)-1, COLUMN()-4, 4))), "")</f>
        <v/>
      </c>
      <c r="AM27">
        <f>IF(ISNUMBER(MATCH(ROW(),$BC:$BC, 0)), IF(OR(INDIRECT("SP_2b!" &amp; ADDRESS(MATCH(ROW(),$BC:$BC, 0)-1, COLUMN()-4, 4))="", INDIRECT("SP_2b!" &amp; ADDRESS(MATCH(ROW(),$BC:$BC, 0)-1, COLUMN()-4, 4))=0), "", INDIRECT("SP_2b!" &amp; ADDRESS(MATCH(ROW(),$BC:$BC, 0)-1, COLUMN()-4, 4))), "")</f>
        <v/>
      </c>
      <c r="AN27">
        <f>IF(ISNUMBER(MATCH(ROW(),$BC:$BC, 0)), IF(INDIRECT("SP_2b!" &amp; ADDRESS(MATCH(ROW(),$BC:$BC, 0)-1, COLUMN()-4, 4))&lt;&gt;"", INDIRECT("SP_2b!" &amp; ADDRESS(MATCH(ROW(),$BC:$BC, 0)-1, COLUMN()-4, 4)), ""), "")</f>
        <v/>
      </c>
      <c r="AO27">
        <f>IF(ISNUMBER(MATCH(ROW(),$BC:$BC, 0)), IF(INDIRECT("SP_2a!" &amp; ADDRESS(MATCH(ROW(),$BC:$BC, 0)-1, 16, 4))&lt;&gt;"", INDIRECT("SP_2a!" &amp; ADDRESS(MATCH(ROW(),$BC:$BC, 0)-1, 16, 4)), ""), "")</f>
        <v/>
      </c>
      <c r="AS27">
        <f>IF(SP_2a!Q26&lt;&gt;"", SP_2a!Q26, "")</f>
        <v/>
      </c>
      <c r="AT27">
        <f>IF($AS27&lt;&gt;"", IFERROR(IF(SP_2a!$D26="", 0, IF(SP_2a!$D26=SP_2a!D25, $AT26, $AT26+1)), 1), "")</f>
        <v/>
      </c>
      <c r="AU27">
        <f>IF(SP_2a!R26&lt;&gt;"", SP_2a!R26, "")</f>
        <v/>
      </c>
      <c r="AV27">
        <f>IF(SP_2a!S26&lt;&gt;"", SP_2a!S26, "")</f>
        <v/>
      </c>
      <c r="AZ27">
        <f>IF($AS27&lt;&gt;"", IF($AS27=$AS26, 0, MAX($AZ$2:$BC26)+1), "")</f>
        <v/>
      </c>
      <c r="BA27">
        <f>IF($AS27&lt;&gt;"", IF($AT27=0, 0, IF($AT27=$AT26, 0, MAX($AZ$2:$BC26, $AZ27)+1)), "")</f>
        <v/>
      </c>
      <c r="BB27">
        <f>IF($AS27&lt;&gt;"", IF($AS27=$AS26, IF($AU27=$AU26, 0, MAX($AX$2:$BC26, $AZ27:$BA27)+1), MAX($AZ27:$BA27)+1), "")</f>
        <v/>
      </c>
      <c r="BC27">
        <f>IF($AS27&lt;&gt;"", IF($AS27=$AS26, IF($AU27=$AU26, $BC26+1, BB27), BB27), "")</f>
        <v/>
      </c>
    </row>
    <row r="28">
      <c r="C28">
        <f>IF(ISNUMBER(MATCH(ROW(),$AZ:$AZ, 0)), INDIRECT("SP_2a!" &amp; ADDRESS(MATCH(ROW(),$AZ:$AZ, 0)-1, COLUMN(), 4)), "")</f>
        <v/>
      </c>
      <c r="D28">
        <f>IF(ISNUMBER(MATCH(ROW(),$BA:$BA, 0)), INDIRECT("SP_2a!" &amp; ADDRESS(MATCH(ROW(),$BA:$BA, 0)-1, COLUMN(), 4)), "")</f>
        <v/>
      </c>
      <c r="E28">
        <f>IF(ISNUMBER(MATCH(ROW(),$BB:$BB, 0)), INDIRECT("SP_2a!" &amp; ADDRESS(MATCH(ROW(),$BB:$BB, 0)-1, COLUMN(), 4)), "")</f>
        <v/>
      </c>
      <c r="F28">
        <f>IF(ISNUMBER(MATCH(ROW(),$BB:$BB, 0)), IF(INDIRECT("SP_2a!" &amp; ADDRESS(MATCH(ROW(),$BB:$BB, 0)-1, COLUMN(), 4))=1, "X", ""), "")</f>
        <v/>
      </c>
      <c r="G28">
        <f>IF(ISNUMBER(MATCH(ROW(),$BB:$BB, 0)), IF(INDIRECT("SP_2a!" &amp; ADDRESS(MATCH(ROW(),$BB:$BB, 0)-1, COLUMN(), 4))=1, "X", ""), "")</f>
        <v/>
      </c>
      <c r="H28">
        <f>IF(ISNUMBER(MATCH(ROW(),$BB:$BB, 0)), INDIRECT("SP_2a!" &amp; ADDRESS(MATCH(ROW(),$BB:$BB, 0)-1, COLUMN(), 4)), "")</f>
        <v/>
      </c>
      <c r="I28">
        <f>IF(ISNUMBER(MATCH(ROW(),$BC:$BC, 0)), IF(INDIRECT("SP_2a!" &amp; ADDRESS(MATCH(ROW(),$BC:$BC, 0)-1, COLUMN(), 4))&lt;&gt;"", INDIRECT("SP_2a!" &amp; ADDRESS(MATCH(ROW(),$BC:$BC, 0)-1, COLUMN(), 4)), ""), "")</f>
        <v/>
      </c>
      <c r="J28">
        <f>IF(ISNUMBER(MATCH(ROW(),$BC:$BC, 0)), IF(INDIRECT("SP_2a!" &amp; ADDRESS(MATCH(ROW(),$BC:$BC, 0)-1, COLUMN(), 4))&lt;&gt;"", INDIRECT("SP_2a!" &amp; ADDRESS(MATCH(ROW(),$BC:$BC, 0)-1, COLUMN(), 4)), ""), "")</f>
        <v/>
      </c>
      <c r="K28">
        <f>IF(ISNUMBER(MATCH(ROW(),$BC:$BC, 0)), IF(INDIRECT("SP_2a!" &amp; ADDRESS(MATCH(ROW(),$BC:$BC, 0)-1, COLUMN(), 4))&lt;&gt;"", INDIRECT("SP_2a!" &amp; ADDRESS(MATCH(ROW(),$BC:$BC, 0)-1, COLUMN(), 4)), ""), "")</f>
        <v/>
      </c>
      <c r="L28">
        <f>IF(ISNUMBER(MATCH(ROW(),$BC:$BC, 0)), IF(INDIRECT("SP_2a!" &amp; ADDRESS(MATCH(ROW(),$BC:$BC, 0)-1, COLUMN(), 4))="X", "X", ""), "")</f>
        <v/>
      </c>
      <c r="M28">
        <f>IF(ISNUMBER(MATCH(ROW(),$BC:$BC, 0)), IF(INDIRECT("SP_2a!" &amp; ADDRESS(MATCH(ROW(),$BC:$BC, 0)-1, COLUMN(), 4))&lt;&gt;0, INDIRECT("SP_2a!" &amp; ADDRESS(MATCH(ROW(),$BC:$BC, 0)-1, COLUMN(), 4)), ""), "")</f>
        <v/>
      </c>
      <c r="N28">
        <f>IF(ISNUMBER(MATCH(ROW(),$BC:$BC, 0)), IF(INDIRECT("SP_2a!" &amp; ADDRESS(MATCH(ROW(),$BC:$BC, 0)-1, COLUMN(), 4))&lt;&gt;"", INDIRECT("SP_2a!" &amp; ADDRESS(MATCH(ROW(),$BC:$BC, 0)-1, COLUMN(), 4)), ""), "")</f>
        <v/>
      </c>
      <c r="O28">
        <f>IF(ISNUMBER(MATCH(ROW(),$BC:$BC, 0)), IF(INDIRECT("SP_2a!" &amp; ADDRESS(MATCH(ROW(),$BC:$BC, 0)-1, COLUMN(), 4))&lt;&gt;"", INDIRECT("SP_2a!" &amp; ADDRESS(MATCH(ROW(),$BC:$BC, 0)-1, COLUMN(), 4)), ""), "")</f>
        <v/>
      </c>
      <c r="P28">
        <f>IF(ISNUMBER(MATCH(ROW(),$BC:$BC, 0)), IF(INDIRECT("SP_2b!" &amp; ADDRESS(MATCH(ROW(),$BC:$BC, 0)-1, COLUMN()-4, 4))&lt;&gt;"", INDIRECT("SP_2b!" &amp; ADDRESS(MATCH(ROW(),$BC:$BC, 0)-1, COLUMN()-4, 4)), ""), "")</f>
        <v/>
      </c>
      <c r="Q28">
        <f>IF(ISNUMBER(MATCH(ROW(),$BC:$BC, 0)), IF(INDIRECT("SP_2b!" &amp; ADDRESS(MATCH(ROW(),$BC:$BC, 0)-1, COLUMN()-4, 4))&lt;&gt;"", INDIRECT("SP_2b!" &amp; ADDRESS(MATCH(ROW(),$BC:$BC, 0)-1, COLUMN()-4, 4)), ""), "")</f>
        <v/>
      </c>
      <c r="R28">
        <f>IF(ISNUMBER(MATCH(ROW(),$BC:$BC, 0)), IF(INDIRECT("SP_2b!" &amp; ADDRESS(MATCH(ROW(),$BC:$BC, 0)-1, COLUMN()-4, 4))&lt;&gt;"", INDIRECT("SP_2b!" &amp; ADDRESS(MATCH(ROW(),$BC:$BC, 0)-1, COLUMN()-4, 4)), ""), "")</f>
        <v/>
      </c>
      <c r="S28">
        <f>IF(ISNUMBER(MATCH(ROW(),$BC:$BC, 0)), IF(INDIRECT("SP_2b!" &amp; ADDRESS(MATCH(ROW(),$BC:$BC, 0)-1, COLUMN()-4, 4))&lt;&gt;"", INDIRECT("SP_2b!" &amp; ADDRESS(MATCH(ROW(),$BC:$BC, 0)-1, COLUMN()-4, 4)), ""), "")</f>
        <v/>
      </c>
      <c r="T28">
        <f>IF(ISNUMBER(MATCH(ROW(),$BC:$BC, 0)), IF(INDIRECT("SP_2b!" &amp; ADDRESS(MATCH(ROW(),$BC:$BC, 0)-1, COLUMN()-4, 4))&lt;&gt;"", INDIRECT("SP_2b!" &amp; ADDRESS(MATCH(ROW(),$BC:$BC, 0)-1, COLUMN()-4, 4)), ""), "")</f>
        <v/>
      </c>
      <c r="U28">
        <f>IF(ISNUMBER(MATCH(ROW(),$BC:$BC, 0)), IF(INDIRECT("SP_2b!" &amp; ADDRESS(MATCH(ROW(),$BC:$BC, 0)-1, COLUMN()-4, 4))&lt;&gt;"", INDIRECT("SP_2b!" &amp; ADDRESS(MATCH(ROW(),$BC:$BC, 0)-1, COLUMN()-4, 4)), ""), "")</f>
        <v/>
      </c>
      <c r="V28">
        <f>IF(ISNUMBER(MATCH(ROW(),$BC:$BC, 0)), IF(INDIRECT("SP_2b!" &amp; ADDRESS(MATCH(ROW(),$BC:$BC, 0)-1, COLUMN()-4, 4))&lt;&gt;"", INDIRECT("SP_2b!" &amp; ADDRESS(MATCH(ROW(),$BC:$BC, 0)-1, COLUMN()-4, 4)), ""), "")</f>
        <v/>
      </c>
      <c r="W28">
        <f>IF(ISNUMBER(MATCH(ROW(),$BC:$BC, 0)), IF(INDIRECT("SP_2b!" &amp; ADDRESS(MATCH(ROW(),$BC:$BC, 0)-1, COLUMN()-4, 4))&lt;&gt;"", INDIRECT("SP_2b!" &amp; ADDRESS(MATCH(ROW(),$BC:$BC, 0)-1, COLUMN()-4, 4)), ""), "")</f>
        <v/>
      </c>
      <c r="X28">
        <f>IF(ISNUMBER(MATCH(ROW(),$BC:$BC, 0)), IF(INDIRECT("SP_2b!" &amp; ADDRESS(MATCH(ROW(),$BC:$BC, 0)-1, COLUMN()-4, 4))&lt;&gt;"", INDIRECT("SP_2b!" &amp; ADDRESS(MATCH(ROW(),$BC:$BC, 0)-1, COLUMN()-4, 4)), ""), "")</f>
        <v/>
      </c>
      <c r="Y28">
        <f>IF(ISNUMBER(MATCH(ROW(),$BC:$BC, 0)), IF(INDIRECT("SP_2b!" &amp; ADDRESS(MATCH(ROW(),$BC:$BC, 0)-1, COLUMN()-4, 4))&lt;&gt;"", INDIRECT("SP_2b!" &amp; ADDRESS(MATCH(ROW(),$BC:$BC, 0)-1, COLUMN()-4, 4)), ""), "")</f>
        <v/>
      </c>
      <c r="Z28">
        <f>IF(ISNUMBER(MATCH(ROW(),$BC:$BC, 0)), IF(INDIRECT("SP_2b!" &amp; ADDRESS(MATCH(ROW(),$BC:$BC, 0)-1, COLUMN()-4, 4))&lt;&gt;"", INDIRECT("SP_2b!" &amp; ADDRESS(MATCH(ROW(),$BC:$BC, 0)-1, COLUMN()-4, 4)), ""), "")</f>
        <v/>
      </c>
      <c r="AA28">
        <f>IF(ISNUMBER(MATCH(ROW(),$BC:$BC, 0)), IF(INDIRECT("SP_2b!" &amp; ADDRESS(MATCH(ROW(),$BC:$BC, 0)-1, COLUMN()-4, 4))&lt;&gt;"", INDIRECT("SP_2b!" &amp; ADDRESS(MATCH(ROW(),$BC:$BC, 0)-1, COLUMN()-4, 4)), ""), "")</f>
        <v/>
      </c>
      <c r="AB28">
        <f>IF(ISNUMBER(MATCH(ROW(),$BC:$BC, 0)), IF(INDIRECT("SP_2b!" &amp; ADDRESS(MATCH(ROW(),$BC:$BC, 0)-1, COLUMN()-4, 4))&lt;&gt;"", INDIRECT("SP_2b!" &amp; ADDRESS(MATCH(ROW(),$BC:$BC, 0)-1, COLUMN()-4, 4)), ""), "")</f>
        <v/>
      </c>
      <c r="AC28">
        <f>IF(ISNUMBER(MATCH(ROW(),$BC:$BC, 0)), IF(INDIRECT("SP_2b!" &amp; ADDRESS(MATCH(ROW(),$BC:$BC, 0)-1, COLUMN()-4, 4))&lt;&gt;"", INDIRECT("SP_2b!" &amp; ADDRESS(MATCH(ROW(),$BC:$BC, 0)-1, COLUMN()-4, 4)), ""), "")</f>
        <v/>
      </c>
      <c r="AD28">
        <f>IF(ISNUMBER(MATCH(ROW(),$BC:$BC, 0)), IF(INDIRECT("SP_2b!" &amp; ADDRESS(MATCH(ROW(),$BC:$BC, 0)-1, COLUMN()-4, 4))&lt;&gt;"", INDIRECT("SP_2b!" &amp; ADDRESS(MATCH(ROW(),$BC:$BC, 0)-1, COLUMN()-4, 4)), ""), "")</f>
        <v/>
      </c>
      <c r="AE28">
        <f>IF(ISNUMBER(MATCH(ROW(),$BC:$BC, 0)), IF(OR(INDIRECT("SP_2b!" &amp; ADDRESS(MATCH(ROW(),$BC:$BC, 0)-1, COLUMN()-4, 4))="", INDIRECT("SP_2b!" &amp; ADDRESS(MATCH(ROW(),$BC:$BC, 0)-1, COLUMN()-4, 4))=0), "", INDIRECT("SP_2b!" &amp; ADDRESS(MATCH(ROW(),$BC:$BC, 0)-1, COLUMN()-4, 4))), "")</f>
        <v/>
      </c>
      <c r="AF28">
        <f>IF(ISNUMBER(MATCH(ROW(),$BC:$BC, 0)), IF(OR(INDIRECT("SP_2b!" &amp; ADDRESS(MATCH(ROW(),$BC:$BC, 0)-1, COLUMN()-4, 4))="", INDIRECT("SP_2b!" &amp; ADDRESS(MATCH(ROW(),$BC:$BC, 0)-1, COLUMN()-4, 4))=0), "", INDIRECT("SP_2b!" &amp; ADDRESS(MATCH(ROW(),$BC:$BC, 0)-1, COLUMN()-4, 4))), "")</f>
        <v/>
      </c>
      <c r="AG28">
        <f>IF(ISNUMBER(MATCH(ROW(),$BC:$BC, 0)), IF(OR(INDIRECT("SP_2b!" &amp; ADDRESS(MATCH(ROW(),$BC:$BC, 0)-1, COLUMN()-4, 4))="", INDIRECT("SP_2b!" &amp; ADDRESS(MATCH(ROW(),$BC:$BC, 0)-1, COLUMN()-4, 4))=0), "", INDIRECT("SP_2b!" &amp; ADDRESS(MATCH(ROW(),$BC:$BC, 0)-1, COLUMN()-4, 4))), "")</f>
        <v/>
      </c>
      <c r="AH28">
        <f>IF(ISNUMBER(MATCH(ROW(),$BC:$BC, 0)), IF(OR(INDIRECT("SP_2b!" &amp; ADDRESS(MATCH(ROW(),$BC:$BC, 0)-1, COLUMN()-4, 4))="", INDIRECT("SP_2b!" &amp; ADDRESS(MATCH(ROW(),$BC:$BC, 0)-1, COLUMN()-4, 4))=0), "", INDIRECT("SP_2b!" &amp; ADDRESS(MATCH(ROW(),$BC:$BC, 0)-1, COLUMN()-4, 4))), "")</f>
        <v/>
      </c>
      <c r="AI28">
        <f>IF(ISNUMBER(MATCH(ROW(),$BC:$BC, 0)), IF(OR(INDIRECT("SP_2b!" &amp; ADDRESS(MATCH(ROW(),$BC:$BC, 0)-1, COLUMN()-4, 4))="", INDIRECT("SP_2b!" &amp; ADDRESS(MATCH(ROW(),$BC:$BC, 0)-1, COLUMN()-4, 4))=0), "", INDIRECT("SP_2b!" &amp; ADDRESS(MATCH(ROW(),$BC:$BC, 0)-1, COLUMN()-4, 4))), "")</f>
        <v/>
      </c>
      <c r="AJ28">
        <f>IF(ISNUMBER(MATCH(ROW(),$BC:$BC, 0)), IF(OR(INDIRECT("SP_2b!" &amp; ADDRESS(MATCH(ROW(),$BC:$BC, 0)-1, COLUMN()-4, 4))="", INDIRECT("SP_2b!" &amp; ADDRESS(MATCH(ROW(),$BC:$BC, 0)-1, COLUMN()-4, 4))=0), "", INDIRECT("SP_2b!" &amp; ADDRESS(MATCH(ROW(),$BC:$BC, 0)-1, COLUMN()-4, 4))), "")</f>
        <v/>
      </c>
      <c r="AK28">
        <f>IF(ISNUMBER(MATCH(ROW(),$BC:$BC, 0)), IF(OR(INDIRECT("SP_2b!" &amp; ADDRESS(MATCH(ROW(),$BC:$BC, 0)-1, COLUMN()-4, 4))="", INDIRECT("SP_2b!" &amp; ADDRESS(MATCH(ROW(),$BC:$BC, 0)-1, COLUMN()-4, 4))=0), "", INDIRECT("SP_2b!" &amp; ADDRESS(MATCH(ROW(),$BC:$BC, 0)-1, COLUMN()-4, 4))), "")</f>
        <v/>
      </c>
      <c r="AL28">
        <f>IF(ISNUMBER(MATCH(ROW(),$BC:$BC, 0)), IF(OR(INDIRECT("SP_2b!" &amp; ADDRESS(MATCH(ROW(),$BC:$BC, 0)-1, COLUMN()-4, 4))="", INDIRECT("SP_2b!" &amp; ADDRESS(MATCH(ROW(),$BC:$BC, 0)-1, COLUMN()-4, 4))=0), "", INDIRECT("SP_2b!" &amp; ADDRESS(MATCH(ROW(),$BC:$BC, 0)-1, COLUMN()-4, 4))), "")</f>
        <v/>
      </c>
      <c r="AM28">
        <f>IF(ISNUMBER(MATCH(ROW(),$BC:$BC, 0)), IF(OR(INDIRECT("SP_2b!" &amp; ADDRESS(MATCH(ROW(),$BC:$BC, 0)-1, COLUMN()-4, 4))="", INDIRECT("SP_2b!" &amp; ADDRESS(MATCH(ROW(),$BC:$BC, 0)-1, COLUMN()-4, 4))=0), "", INDIRECT("SP_2b!" &amp; ADDRESS(MATCH(ROW(),$BC:$BC, 0)-1, COLUMN()-4, 4))), "")</f>
        <v/>
      </c>
      <c r="AN28">
        <f>IF(ISNUMBER(MATCH(ROW(),$BC:$BC, 0)), IF(INDIRECT("SP_2b!" &amp; ADDRESS(MATCH(ROW(),$BC:$BC, 0)-1, COLUMN()-4, 4))&lt;&gt;"", INDIRECT("SP_2b!" &amp; ADDRESS(MATCH(ROW(),$BC:$BC, 0)-1, COLUMN()-4, 4)), ""), "")</f>
        <v/>
      </c>
      <c r="AO28">
        <f>IF(ISNUMBER(MATCH(ROW(),$BC:$BC, 0)), IF(INDIRECT("SP_2a!" &amp; ADDRESS(MATCH(ROW(),$BC:$BC, 0)-1, 16, 4))&lt;&gt;"", INDIRECT("SP_2a!" &amp; ADDRESS(MATCH(ROW(),$BC:$BC, 0)-1, 16, 4)), ""), "")</f>
        <v/>
      </c>
      <c r="AS28">
        <f>IF(SP_2a!Q27&lt;&gt;"", SP_2a!Q27, "")</f>
        <v/>
      </c>
      <c r="AT28">
        <f>IF($AS28&lt;&gt;"", IFERROR(IF(SP_2a!$D27="", 0, IF(SP_2a!$D27=SP_2a!D26, $AT27, $AT27+1)), 1), "")</f>
        <v/>
      </c>
      <c r="AU28">
        <f>IF(SP_2a!R27&lt;&gt;"", SP_2a!R27, "")</f>
        <v/>
      </c>
      <c r="AV28">
        <f>IF(SP_2a!S27&lt;&gt;"", SP_2a!S27, "")</f>
        <v/>
      </c>
      <c r="AZ28">
        <f>IF($AS28&lt;&gt;"", IF($AS28=$AS27, 0, MAX($AZ$2:$BC27)+1), "")</f>
        <v/>
      </c>
      <c r="BA28">
        <f>IF($AS28&lt;&gt;"", IF($AT28=0, 0, IF($AT28=$AT27, 0, MAX($AZ$2:$BC27, $AZ28)+1)), "")</f>
        <v/>
      </c>
      <c r="BB28">
        <f>IF($AS28&lt;&gt;"", IF($AS28=$AS27, IF($AU28=$AU27, 0, MAX($AX$2:$BC27, $AZ28:$BA28)+1), MAX($AZ28:$BA28)+1), "")</f>
        <v/>
      </c>
      <c r="BC28">
        <f>IF($AS28&lt;&gt;"", IF($AS28=$AS27, IF($AU28=$AU27, $BC27+1, BB28), BB28), "")</f>
        <v/>
      </c>
    </row>
    <row r="29">
      <c r="C29">
        <f>IF(ISNUMBER(MATCH(ROW(),$AZ:$AZ, 0)), INDIRECT("SP_2a!" &amp; ADDRESS(MATCH(ROW(),$AZ:$AZ, 0)-1, COLUMN(), 4)), "")</f>
        <v/>
      </c>
      <c r="D29">
        <f>IF(ISNUMBER(MATCH(ROW(),$BA:$BA, 0)), INDIRECT("SP_2a!" &amp; ADDRESS(MATCH(ROW(),$BA:$BA, 0)-1, COLUMN(), 4)), "")</f>
        <v/>
      </c>
      <c r="E29">
        <f>IF(ISNUMBER(MATCH(ROW(),$BB:$BB, 0)), INDIRECT("SP_2a!" &amp; ADDRESS(MATCH(ROW(),$BB:$BB, 0)-1, COLUMN(), 4)), "")</f>
        <v/>
      </c>
      <c r="F29">
        <f>IF(ISNUMBER(MATCH(ROW(),$BB:$BB, 0)), IF(INDIRECT("SP_2a!" &amp; ADDRESS(MATCH(ROW(),$BB:$BB, 0)-1, COLUMN(), 4))=1, "X", ""), "")</f>
        <v/>
      </c>
      <c r="G29">
        <f>IF(ISNUMBER(MATCH(ROW(),$BB:$BB, 0)), IF(INDIRECT("SP_2a!" &amp; ADDRESS(MATCH(ROW(),$BB:$BB, 0)-1, COLUMN(), 4))=1, "X", ""), "")</f>
        <v/>
      </c>
      <c r="H29">
        <f>IF(ISNUMBER(MATCH(ROW(),$BB:$BB, 0)), INDIRECT("SP_2a!" &amp; ADDRESS(MATCH(ROW(),$BB:$BB, 0)-1, COLUMN(), 4)), "")</f>
        <v/>
      </c>
      <c r="I29">
        <f>IF(ISNUMBER(MATCH(ROW(),$BC:$BC, 0)), IF(INDIRECT("SP_2a!" &amp; ADDRESS(MATCH(ROW(),$BC:$BC, 0)-1, COLUMN(), 4))&lt;&gt;"", INDIRECT("SP_2a!" &amp; ADDRESS(MATCH(ROW(),$BC:$BC, 0)-1, COLUMN(), 4)), ""), "")</f>
        <v/>
      </c>
      <c r="J29">
        <f>IF(ISNUMBER(MATCH(ROW(),$BC:$BC, 0)), IF(INDIRECT("SP_2a!" &amp; ADDRESS(MATCH(ROW(),$BC:$BC, 0)-1, COLUMN(), 4))&lt;&gt;"", INDIRECT("SP_2a!" &amp; ADDRESS(MATCH(ROW(),$BC:$BC, 0)-1, COLUMN(), 4)), ""), "")</f>
        <v/>
      </c>
      <c r="K29">
        <f>IF(ISNUMBER(MATCH(ROW(),$BC:$BC, 0)), IF(INDIRECT("SP_2a!" &amp; ADDRESS(MATCH(ROW(),$BC:$BC, 0)-1, COLUMN(), 4))&lt;&gt;"", INDIRECT("SP_2a!" &amp; ADDRESS(MATCH(ROW(),$BC:$BC, 0)-1, COLUMN(), 4)), ""), "")</f>
        <v/>
      </c>
      <c r="L29">
        <f>IF(ISNUMBER(MATCH(ROW(),$BC:$BC, 0)), IF(INDIRECT("SP_2a!" &amp; ADDRESS(MATCH(ROW(),$BC:$BC, 0)-1, COLUMN(), 4))="X", "X", ""), "")</f>
        <v/>
      </c>
      <c r="M29">
        <f>IF(ISNUMBER(MATCH(ROW(),$BC:$BC, 0)), IF(INDIRECT("SP_2a!" &amp; ADDRESS(MATCH(ROW(),$BC:$BC, 0)-1, COLUMN(), 4))&lt;&gt;0, INDIRECT("SP_2a!" &amp; ADDRESS(MATCH(ROW(),$BC:$BC, 0)-1, COLUMN(), 4)), ""), "")</f>
        <v/>
      </c>
      <c r="N29">
        <f>IF(ISNUMBER(MATCH(ROW(),$BC:$BC, 0)), IF(INDIRECT("SP_2a!" &amp; ADDRESS(MATCH(ROW(),$BC:$BC, 0)-1, COLUMN(), 4))&lt;&gt;"", INDIRECT("SP_2a!" &amp; ADDRESS(MATCH(ROW(),$BC:$BC, 0)-1, COLUMN(), 4)), ""), "")</f>
        <v/>
      </c>
      <c r="O29">
        <f>IF(ISNUMBER(MATCH(ROW(),$BC:$BC, 0)), IF(INDIRECT("SP_2a!" &amp; ADDRESS(MATCH(ROW(),$BC:$BC, 0)-1, COLUMN(), 4))&lt;&gt;"", INDIRECT("SP_2a!" &amp; ADDRESS(MATCH(ROW(),$BC:$BC, 0)-1, COLUMN(), 4)), ""), "")</f>
        <v/>
      </c>
      <c r="P29">
        <f>IF(ISNUMBER(MATCH(ROW(),$BC:$BC, 0)), IF(INDIRECT("SP_2b!" &amp; ADDRESS(MATCH(ROW(),$BC:$BC, 0)-1, COLUMN()-4, 4))&lt;&gt;"", INDIRECT("SP_2b!" &amp; ADDRESS(MATCH(ROW(),$BC:$BC, 0)-1, COLUMN()-4, 4)), ""), "")</f>
        <v/>
      </c>
      <c r="Q29">
        <f>IF(ISNUMBER(MATCH(ROW(),$BC:$BC, 0)), IF(INDIRECT("SP_2b!" &amp; ADDRESS(MATCH(ROW(),$BC:$BC, 0)-1, COLUMN()-4, 4))&lt;&gt;"", INDIRECT("SP_2b!" &amp; ADDRESS(MATCH(ROW(),$BC:$BC, 0)-1, COLUMN()-4, 4)), ""), "")</f>
        <v/>
      </c>
      <c r="R29">
        <f>IF(ISNUMBER(MATCH(ROW(),$BC:$BC, 0)), IF(INDIRECT("SP_2b!" &amp; ADDRESS(MATCH(ROW(),$BC:$BC, 0)-1, COLUMN()-4, 4))&lt;&gt;"", INDIRECT("SP_2b!" &amp; ADDRESS(MATCH(ROW(),$BC:$BC, 0)-1, COLUMN()-4, 4)), ""), "")</f>
        <v/>
      </c>
      <c r="S29">
        <f>IF(ISNUMBER(MATCH(ROW(),$BC:$BC, 0)), IF(INDIRECT("SP_2b!" &amp; ADDRESS(MATCH(ROW(),$BC:$BC, 0)-1, COLUMN()-4, 4))&lt;&gt;"", INDIRECT("SP_2b!" &amp; ADDRESS(MATCH(ROW(),$BC:$BC, 0)-1, COLUMN()-4, 4)), ""), "")</f>
        <v/>
      </c>
      <c r="T29">
        <f>IF(ISNUMBER(MATCH(ROW(),$BC:$BC, 0)), IF(INDIRECT("SP_2b!" &amp; ADDRESS(MATCH(ROW(),$BC:$BC, 0)-1, COLUMN()-4, 4))&lt;&gt;"", INDIRECT("SP_2b!" &amp; ADDRESS(MATCH(ROW(),$BC:$BC, 0)-1, COLUMN()-4, 4)), ""), "")</f>
        <v/>
      </c>
      <c r="U29">
        <f>IF(ISNUMBER(MATCH(ROW(),$BC:$BC, 0)), IF(INDIRECT("SP_2b!" &amp; ADDRESS(MATCH(ROW(),$BC:$BC, 0)-1, COLUMN()-4, 4))&lt;&gt;"", INDIRECT("SP_2b!" &amp; ADDRESS(MATCH(ROW(),$BC:$BC, 0)-1, COLUMN()-4, 4)), ""), "")</f>
        <v/>
      </c>
      <c r="V29">
        <f>IF(ISNUMBER(MATCH(ROW(),$BC:$BC, 0)), IF(INDIRECT("SP_2b!" &amp; ADDRESS(MATCH(ROW(),$BC:$BC, 0)-1, COLUMN()-4, 4))&lt;&gt;"", INDIRECT("SP_2b!" &amp; ADDRESS(MATCH(ROW(),$BC:$BC, 0)-1, COLUMN()-4, 4)), ""), "")</f>
        <v/>
      </c>
      <c r="W29">
        <f>IF(ISNUMBER(MATCH(ROW(),$BC:$BC, 0)), IF(INDIRECT("SP_2b!" &amp; ADDRESS(MATCH(ROW(),$BC:$BC, 0)-1, COLUMN()-4, 4))&lt;&gt;"", INDIRECT("SP_2b!" &amp; ADDRESS(MATCH(ROW(),$BC:$BC, 0)-1, COLUMN()-4, 4)), ""), "")</f>
        <v/>
      </c>
      <c r="X29">
        <f>IF(ISNUMBER(MATCH(ROW(),$BC:$BC, 0)), IF(INDIRECT("SP_2b!" &amp; ADDRESS(MATCH(ROW(),$BC:$BC, 0)-1, COLUMN()-4, 4))&lt;&gt;"", INDIRECT("SP_2b!" &amp; ADDRESS(MATCH(ROW(),$BC:$BC, 0)-1, COLUMN()-4, 4)), ""), "")</f>
        <v/>
      </c>
      <c r="Y29">
        <f>IF(ISNUMBER(MATCH(ROW(),$BC:$BC, 0)), IF(INDIRECT("SP_2b!" &amp; ADDRESS(MATCH(ROW(),$BC:$BC, 0)-1, COLUMN()-4, 4))&lt;&gt;"", INDIRECT("SP_2b!" &amp; ADDRESS(MATCH(ROW(),$BC:$BC, 0)-1, COLUMN()-4, 4)), ""), "")</f>
        <v/>
      </c>
      <c r="Z29">
        <f>IF(ISNUMBER(MATCH(ROW(),$BC:$BC, 0)), IF(INDIRECT("SP_2b!" &amp; ADDRESS(MATCH(ROW(),$BC:$BC, 0)-1, COLUMN()-4, 4))&lt;&gt;"", INDIRECT("SP_2b!" &amp; ADDRESS(MATCH(ROW(),$BC:$BC, 0)-1, COLUMN()-4, 4)), ""), "")</f>
        <v/>
      </c>
      <c r="AA29">
        <f>IF(ISNUMBER(MATCH(ROW(),$BC:$BC, 0)), IF(INDIRECT("SP_2b!" &amp; ADDRESS(MATCH(ROW(),$BC:$BC, 0)-1, COLUMN()-4, 4))&lt;&gt;"", INDIRECT("SP_2b!" &amp; ADDRESS(MATCH(ROW(),$BC:$BC, 0)-1, COLUMN()-4, 4)), ""), "")</f>
        <v/>
      </c>
      <c r="AB29">
        <f>IF(ISNUMBER(MATCH(ROW(),$BC:$BC, 0)), IF(INDIRECT("SP_2b!" &amp; ADDRESS(MATCH(ROW(),$BC:$BC, 0)-1, COLUMN()-4, 4))&lt;&gt;"", INDIRECT("SP_2b!" &amp; ADDRESS(MATCH(ROW(),$BC:$BC, 0)-1, COLUMN()-4, 4)), ""), "")</f>
        <v/>
      </c>
      <c r="AC29">
        <f>IF(ISNUMBER(MATCH(ROW(),$BC:$BC, 0)), IF(INDIRECT("SP_2b!" &amp; ADDRESS(MATCH(ROW(),$BC:$BC, 0)-1, COLUMN()-4, 4))&lt;&gt;"", INDIRECT("SP_2b!" &amp; ADDRESS(MATCH(ROW(),$BC:$BC, 0)-1, COLUMN()-4, 4)), ""), "")</f>
        <v/>
      </c>
      <c r="AD29">
        <f>IF(ISNUMBER(MATCH(ROW(),$BC:$BC, 0)), IF(INDIRECT("SP_2b!" &amp; ADDRESS(MATCH(ROW(),$BC:$BC, 0)-1, COLUMN()-4, 4))&lt;&gt;"", INDIRECT("SP_2b!" &amp; ADDRESS(MATCH(ROW(),$BC:$BC, 0)-1, COLUMN()-4, 4)), ""), "")</f>
        <v/>
      </c>
      <c r="AE29">
        <f>IF(ISNUMBER(MATCH(ROW(),$BC:$BC, 0)), IF(OR(INDIRECT("SP_2b!" &amp; ADDRESS(MATCH(ROW(),$BC:$BC, 0)-1, COLUMN()-4, 4))="", INDIRECT("SP_2b!" &amp; ADDRESS(MATCH(ROW(),$BC:$BC, 0)-1, COLUMN()-4, 4))=0), "", INDIRECT("SP_2b!" &amp; ADDRESS(MATCH(ROW(),$BC:$BC, 0)-1, COLUMN()-4, 4))), "")</f>
        <v/>
      </c>
      <c r="AF29">
        <f>IF(ISNUMBER(MATCH(ROW(),$BC:$BC, 0)), IF(OR(INDIRECT("SP_2b!" &amp; ADDRESS(MATCH(ROW(),$BC:$BC, 0)-1, COLUMN()-4, 4))="", INDIRECT("SP_2b!" &amp; ADDRESS(MATCH(ROW(),$BC:$BC, 0)-1, COLUMN()-4, 4))=0), "", INDIRECT("SP_2b!" &amp; ADDRESS(MATCH(ROW(),$BC:$BC, 0)-1, COLUMN()-4, 4))), "")</f>
        <v/>
      </c>
      <c r="AG29">
        <f>IF(ISNUMBER(MATCH(ROW(),$BC:$BC, 0)), IF(OR(INDIRECT("SP_2b!" &amp; ADDRESS(MATCH(ROW(),$BC:$BC, 0)-1, COLUMN()-4, 4))="", INDIRECT("SP_2b!" &amp; ADDRESS(MATCH(ROW(),$BC:$BC, 0)-1, COLUMN()-4, 4))=0), "", INDIRECT("SP_2b!" &amp; ADDRESS(MATCH(ROW(),$BC:$BC, 0)-1, COLUMN()-4, 4))), "")</f>
        <v/>
      </c>
      <c r="AH29">
        <f>IF(ISNUMBER(MATCH(ROW(),$BC:$BC, 0)), IF(OR(INDIRECT("SP_2b!" &amp; ADDRESS(MATCH(ROW(),$BC:$BC, 0)-1, COLUMN()-4, 4))="", INDIRECT("SP_2b!" &amp; ADDRESS(MATCH(ROW(),$BC:$BC, 0)-1, COLUMN()-4, 4))=0), "", INDIRECT("SP_2b!" &amp; ADDRESS(MATCH(ROW(),$BC:$BC, 0)-1, COLUMN()-4, 4))), "")</f>
        <v/>
      </c>
      <c r="AI29">
        <f>IF(ISNUMBER(MATCH(ROW(),$BC:$BC, 0)), IF(OR(INDIRECT("SP_2b!" &amp; ADDRESS(MATCH(ROW(),$BC:$BC, 0)-1, COLUMN()-4, 4))="", INDIRECT("SP_2b!" &amp; ADDRESS(MATCH(ROW(),$BC:$BC, 0)-1, COLUMN()-4, 4))=0), "", INDIRECT("SP_2b!" &amp; ADDRESS(MATCH(ROW(),$BC:$BC, 0)-1, COLUMN()-4, 4))), "")</f>
        <v/>
      </c>
      <c r="AJ29">
        <f>IF(ISNUMBER(MATCH(ROW(),$BC:$BC, 0)), IF(OR(INDIRECT("SP_2b!" &amp; ADDRESS(MATCH(ROW(),$BC:$BC, 0)-1, COLUMN()-4, 4))="", INDIRECT("SP_2b!" &amp; ADDRESS(MATCH(ROW(),$BC:$BC, 0)-1, COLUMN()-4, 4))=0), "", INDIRECT("SP_2b!" &amp; ADDRESS(MATCH(ROW(),$BC:$BC, 0)-1, COLUMN()-4, 4))), "")</f>
        <v/>
      </c>
      <c r="AK29">
        <f>IF(ISNUMBER(MATCH(ROW(),$BC:$BC, 0)), IF(OR(INDIRECT("SP_2b!" &amp; ADDRESS(MATCH(ROW(),$BC:$BC, 0)-1, COLUMN()-4, 4))="", INDIRECT("SP_2b!" &amp; ADDRESS(MATCH(ROW(),$BC:$BC, 0)-1, COLUMN()-4, 4))=0), "", INDIRECT("SP_2b!" &amp; ADDRESS(MATCH(ROW(),$BC:$BC, 0)-1, COLUMN()-4, 4))), "")</f>
        <v/>
      </c>
      <c r="AL29">
        <f>IF(ISNUMBER(MATCH(ROW(),$BC:$BC, 0)), IF(OR(INDIRECT("SP_2b!" &amp; ADDRESS(MATCH(ROW(),$BC:$BC, 0)-1, COLUMN()-4, 4))="", INDIRECT("SP_2b!" &amp; ADDRESS(MATCH(ROW(),$BC:$BC, 0)-1, COLUMN()-4, 4))=0), "", INDIRECT("SP_2b!" &amp; ADDRESS(MATCH(ROW(),$BC:$BC, 0)-1, COLUMN()-4, 4))), "")</f>
        <v/>
      </c>
      <c r="AM29">
        <f>IF(ISNUMBER(MATCH(ROW(),$BC:$BC, 0)), IF(OR(INDIRECT("SP_2b!" &amp; ADDRESS(MATCH(ROW(),$BC:$BC, 0)-1, COLUMN()-4, 4))="", INDIRECT("SP_2b!" &amp; ADDRESS(MATCH(ROW(),$BC:$BC, 0)-1, COLUMN()-4, 4))=0), "", INDIRECT("SP_2b!" &amp; ADDRESS(MATCH(ROW(),$BC:$BC, 0)-1, COLUMN()-4, 4))), "")</f>
        <v/>
      </c>
      <c r="AN29">
        <f>IF(ISNUMBER(MATCH(ROW(),$BC:$BC, 0)), IF(INDIRECT("SP_2b!" &amp; ADDRESS(MATCH(ROW(),$BC:$BC, 0)-1, COLUMN()-4, 4))&lt;&gt;"", INDIRECT("SP_2b!" &amp; ADDRESS(MATCH(ROW(),$BC:$BC, 0)-1, COLUMN()-4, 4)), ""), "")</f>
        <v/>
      </c>
      <c r="AO29">
        <f>IF(ISNUMBER(MATCH(ROW(),$BC:$BC, 0)), IF(INDIRECT("SP_2a!" &amp; ADDRESS(MATCH(ROW(),$BC:$BC, 0)-1, 16, 4))&lt;&gt;"", INDIRECT("SP_2a!" &amp; ADDRESS(MATCH(ROW(),$BC:$BC, 0)-1, 16, 4)), ""), "")</f>
        <v/>
      </c>
      <c r="AS29">
        <f>IF(SP_2a!Q28&lt;&gt;"", SP_2a!Q28, "")</f>
        <v/>
      </c>
      <c r="AT29">
        <f>IF($AS29&lt;&gt;"", IFERROR(IF(SP_2a!$D28="", 0, IF(SP_2a!$D28=SP_2a!D27, $AT28, $AT28+1)), 1), "")</f>
        <v/>
      </c>
      <c r="AU29">
        <f>IF(SP_2a!R28&lt;&gt;"", SP_2a!R28, "")</f>
        <v/>
      </c>
      <c r="AV29">
        <f>IF(SP_2a!S28&lt;&gt;"", SP_2a!S28, "")</f>
        <v/>
      </c>
      <c r="AZ29">
        <f>IF($AS29&lt;&gt;"", IF($AS29=$AS28, 0, MAX($AZ$2:$BC28)+1), "")</f>
        <v/>
      </c>
      <c r="BA29">
        <f>IF($AS29&lt;&gt;"", IF($AT29=0, 0, IF($AT29=$AT28, 0, MAX($AZ$2:$BC28, $AZ29)+1)), "")</f>
        <v/>
      </c>
      <c r="BB29">
        <f>IF($AS29&lt;&gt;"", IF($AS29=$AS28, IF($AU29=$AU28, 0, MAX($AX$2:$BC28, $AZ29:$BA29)+1), MAX($AZ29:$BA29)+1), "")</f>
        <v/>
      </c>
      <c r="BC29">
        <f>IF($AS29&lt;&gt;"", IF($AS29=$AS28, IF($AU29=$AU28, $BC28+1, BB29), BB29), "")</f>
        <v/>
      </c>
    </row>
    <row r="30">
      <c r="C30">
        <f>IF(ISNUMBER(MATCH(ROW(),$AZ:$AZ, 0)), INDIRECT("SP_2a!" &amp; ADDRESS(MATCH(ROW(),$AZ:$AZ, 0)-1, COLUMN(), 4)), "")</f>
        <v/>
      </c>
      <c r="D30">
        <f>IF(ISNUMBER(MATCH(ROW(),$BA:$BA, 0)), INDIRECT("SP_2a!" &amp; ADDRESS(MATCH(ROW(),$BA:$BA, 0)-1, COLUMN(), 4)), "")</f>
        <v/>
      </c>
      <c r="E30">
        <f>IF(ISNUMBER(MATCH(ROW(),$BB:$BB, 0)), INDIRECT("SP_2a!" &amp; ADDRESS(MATCH(ROW(),$BB:$BB, 0)-1, COLUMN(), 4)), "")</f>
        <v/>
      </c>
      <c r="F30">
        <f>IF(ISNUMBER(MATCH(ROW(),$BB:$BB, 0)), IF(INDIRECT("SP_2a!" &amp; ADDRESS(MATCH(ROW(),$BB:$BB, 0)-1, COLUMN(), 4))=1, "X", ""), "")</f>
        <v/>
      </c>
      <c r="G30">
        <f>IF(ISNUMBER(MATCH(ROW(),$BB:$BB, 0)), IF(INDIRECT("SP_2a!" &amp; ADDRESS(MATCH(ROW(),$BB:$BB, 0)-1, COLUMN(), 4))=1, "X", ""), "")</f>
        <v/>
      </c>
      <c r="H30">
        <f>IF(ISNUMBER(MATCH(ROW(),$BB:$BB, 0)), INDIRECT("SP_2a!" &amp; ADDRESS(MATCH(ROW(),$BB:$BB, 0)-1, COLUMN(), 4)), "")</f>
        <v/>
      </c>
      <c r="I30">
        <f>IF(ISNUMBER(MATCH(ROW(),$BC:$BC, 0)), IF(INDIRECT("SP_2a!" &amp; ADDRESS(MATCH(ROW(),$BC:$BC, 0)-1, COLUMN(), 4))&lt;&gt;"", INDIRECT("SP_2a!" &amp; ADDRESS(MATCH(ROW(),$BC:$BC, 0)-1, COLUMN(), 4)), ""), "")</f>
        <v/>
      </c>
      <c r="J30">
        <f>IF(ISNUMBER(MATCH(ROW(),$BC:$BC, 0)), IF(INDIRECT("SP_2a!" &amp; ADDRESS(MATCH(ROW(),$BC:$BC, 0)-1, COLUMN(), 4))&lt;&gt;"", INDIRECT("SP_2a!" &amp; ADDRESS(MATCH(ROW(),$BC:$BC, 0)-1, COLUMN(), 4)), ""), "")</f>
        <v/>
      </c>
      <c r="K30">
        <f>IF(ISNUMBER(MATCH(ROW(),$BC:$BC, 0)), IF(INDIRECT("SP_2a!" &amp; ADDRESS(MATCH(ROW(),$BC:$BC, 0)-1, COLUMN(), 4))&lt;&gt;"", INDIRECT("SP_2a!" &amp; ADDRESS(MATCH(ROW(),$BC:$BC, 0)-1, COLUMN(), 4)), ""), "")</f>
        <v/>
      </c>
      <c r="L30">
        <f>IF(ISNUMBER(MATCH(ROW(),$BC:$BC, 0)), IF(INDIRECT("SP_2a!" &amp; ADDRESS(MATCH(ROW(),$BC:$BC, 0)-1, COLUMN(), 4))="X", "X", ""), "")</f>
        <v/>
      </c>
      <c r="M30">
        <f>IF(ISNUMBER(MATCH(ROW(),$BC:$BC, 0)), IF(INDIRECT("SP_2a!" &amp; ADDRESS(MATCH(ROW(),$BC:$BC, 0)-1, COLUMN(), 4))&lt;&gt;0, INDIRECT("SP_2a!" &amp; ADDRESS(MATCH(ROW(),$BC:$BC, 0)-1, COLUMN(), 4)), ""), "")</f>
        <v/>
      </c>
      <c r="N30">
        <f>IF(ISNUMBER(MATCH(ROW(),$BC:$BC, 0)), IF(INDIRECT("SP_2a!" &amp; ADDRESS(MATCH(ROW(),$BC:$BC, 0)-1, COLUMN(), 4))&lt;&gt;"", INDIRECT("SP_2a!" &amp; ADDRESS(MATCH(ROW(),$BC:$BC, 0)-1, COLUMN(), 4)), ""), "")</f>
        <v/>
      </c>
      <c r="O30">
        <f>IF(ISNUMBER(MATCH(ROW(),$BC:$BC, 0)), IF(INDIRECT("SP_2a!" &amp; ADDRESS(MATCH(ROW(),$BC:$BC, 0)-1, COLUMN(), 4))&lt;&gt;"", INDIRECT("SP_2a!" &amp; ADDRESS(MATCH(ROW(),$BC:$BC, 0)-1, COLUMN(), 4)), ""), "")</f>
        <v/>
      </c>
      <c r="P30">
        <f>IF(ISNUMBER(MATCH(ROW(),$BC:$BC, 0)), IF(INDIRECT("SP_2b!" &amp; ADDRESS(MATCH(ROW(),$BC:$BC, 0)-1, COLUMN()-4, 4))&lt;&gt;"", INDIRECT("SP_2b!" &amp; ADDRESS(MATCH(ROW(),$BC:$BC, 0)-1, COLUMN()-4, 4)), ""), "")</f>
        <v/>
      </c>
      <c r="Q30">
        <f>IF(ISNUMBER(MATCH(ROW(),$BC:$BC, 0)), IF(INDIRECT("SP_2b!" &amp; ADDRESS(MATCH(ROW(),$BC:$BC, 0)-1, COLUMN()-4, 4))&lt;&gt;"", INDIRECT("SP_2b!" &amp; ADDRESS(MATCH(ROW(),$BC:$BC, 0)-1, COLUMN()-4, 4)), ""), "")</f>
        <v/>
      </c>
      <c r="R30">
        <f>IF(ISNUMBER(MATCH(ROW(),$BC:$BC, 0)), IF(INDIRECT("SP_2b!" &amp; ADDRESS(MATCH(ROW(),$BC:$BC, 0)-1, COLUMN()-4, 4))&lt;&gt;"", INDIRECT("SP_2b!" &amp; ADDRESS(MATCH(ROW(),$BC:$BC, 0)-1, COLUMN()-4, 4)), ""), "")</f>
        <v/>
      </c>
      <c r="S30">
        <f>IF(ISNUMBER(MATCH(ROW(),$BC:$BC, 0)), IF(INDIRECT("SP_2b!" &amp; ADDRESS(MATCH(ROW(),$BC:$BC, 0)-1, COLUMN()-4, 4))&lt;&gt;"", INDIRECT("SP_2b!" &amp; ADDRESS(MATCH(ROW(),$BC:$BC, 0)-1, COLUMN()-4, 4)), ""), "")</f>
        <v/>
      </c>
      <c r="T30">
        <f>IF(ISNUMBER(MATCH(ROW(),$BC:$BC, 0)), IF(INDIRECT("SP_2b!" &amp; ADDRESS(MATCH(ROW(),$BC:$BC, 0)-1, COLUMN()-4, 4))&lt;&gt;"", INDIRECT("SP_2b!" &amp; ADDRESS(MATCH(ROW(),$BC:$BC, 0)-1, COLUMN()-4, 4)), ""), "")</f>
        <v/>
      </c>
      <c r="U30">
        <f>IF(ISNUMBER(MATCH(ROW(),$BC:$BC, 0)), IF(INDIRECT("SP_2b!" &amp; ADDRESS(MATCH(ROW(),$BC:$BC, 0)-1, COLUMN()-4, 4))&lt;&gt;"", INDIRECT("SP_2b!" &amp; ADDRESS(MATCH(ROW(),$BC:$BC, 0)-1, COLUMN()-4, 4)), ""), "")</f>
        <v/>
      </c>
      <c r="V30">
        <f>IF(ISNUMBER(MATCH(ROW(),$BC:$BC, 0)), IF(INDIRECT("SP_2b!" &amp; ADDRESS(MATCH(ROW(),$BC:$BC, 0)-1, COLUMN()-4, 4))&lt;&gt;"", INDIRECT("SP_2b!" &amp; ADDRESS(MATCH(ROW(),$BC:$BC, 0)-1, COLUMN()-4, 4)), ""), "")</f>
        <v/>
      </c>
      <c r="W30">
        <f>IF(ISNUMBER(MATCH(ROW(),$BC:$BC, 0)), IF(INDIRECT("SP_2b!" &amp; ADDRESS(MATCH(ROW(),$BC:$BC, 0)-1, COLUMN()-4, 4))&lt;&gt;"", INDIRECT("SP_2b!" &amp; ADDRESS(MATCH(ROW(),$BC:$BC, 0)-1, COLUMN()-4, 4)), ""), "")</f>
        <v/>
      </c>
      <c r="X30">
        <f>IF(ISNUMBER(MATCH(ROW(),$BC:$BC, 0)), IF(INDIRECT("SP_2b!" &amp; ADDRESS(MATCH(ROW(),$BC:$BC, 0)-1, COLUMN()-4, 4))&lt;&gt;"", INDIRECT("SP_2b!" &amp; ADDRESS(MATCH(ROW(),$BC:$BC, 0)-1, COLUMN()-4, 4)), ""), "")</f>
        <v/>
      </c>
      <c r="Y30">
        <f>IF(ISNUMBER(MATCH(ROW(),$BC:$BC, 0)), IF(INDIRECT("SP_2b!" &amp; ADDRESS(MATCH(ROW(),$BC:$BC, 0)-1, COLUMN()-4, 4))&lt;&gt;"", INDIRECT("SP_2b!" &amp; ADDRESS(MATCH(ROW(),$BC:$BC, 0)-1, COLUMN()-4, 4)), ""), "")</f>
        <v/>
      </c>
      <c r="Z30">
        <f>IF(ISNUMBER(MATCH(ROW(),$BC:$BC, 0)), IF(INDIRECT("SP_2b!" &amp; ADDRESS(MATCH(ROW(),$BC:$BC, 0)-1, COLUMN()-4, 4))&lt;&gt;"", INDIRECT("SP_2b!" &amp; ADDRESS(MATCH(ROW(),$BC:$BC, 0)-1, COLUMN()-4, 4)), ""), "")</f>
        <v/>
      </c>
      <c r="AA30">
        <f>IF(ISNUMBER(MATCH(ROW(),$BC:$BC, 0)), IF(INDIRECT("SP_2b!" &amp; ADDRESS(MATCH(ROW(),$BC:$BC, 0)-1, COLUMN()-4, 4))&lt;&gt;"", INDIRECT("SP_2b!" &amp; ADDRESS(MATCH(ROW(),$BC:$BC, 0)-1, COLUMN()-4, 4)), ""), "")</f>
        <v/>
      </c>
      <c r="AB30">
        <f>IF(ISNUMBER(MATCH(ROW(),$BC:$BC, 0)), IF(INDIRECT("SP_2b!" &amp; ADDRESS(MATCH(ROW(),$BC:$BC, 0)-1, COLUMN()-4, 4))&lt;&gt;"", INDIRECT("SP_2b!" &amp; ADDRESS(MATCH(ROW(),$BC:$BC, 0)-1, COLUMN()-4, 4)), ""), "")</f>
        <v/>
      </c>
      <c r="AC30">
        <f>IF(ISNUMBER(MATCH(ROW(),$BC:$BC, 0)), IF(INDIRECT("SP_2b!" &amp; ADDRESS(MATCH(ROW(),$BC:$BC, 0)-1, COLUMN()-4, 4))&lt;&gt;"", INDIRECT("SP_2b!" &amp; ADDRESS(MATCH(ROW(),$BC:$BC, 0)-1, COLUMN()-4, 4)), ""), "")</f>
        <v/>
      </c>
      <c r="AD30">
        <f>IF(ISNUMBER(MATCH(ROW(),$BC:$BC, 0)), IF(INDIRECT("SP_2b!" &amp; ADDRESS(MATCH(ROW(),$BC:$BC, 0)-1, COLUMN()-4, 4))&lt;&gt;"", INDIRECT("SP_2b!" &amp; ADDRESS(MATCH(ROW(),$BC:$BC, 0)-1, COLUMN()-4, 4)), ""), "")</f>
        <v/>
      </c>
      <c r="AE30">
        <f>IF(ISNUMBER(MATCH(ROW(),$BC:$BC, 0)), IF(OR(INDIRECT("SP_2b!" &amp; ADDRESS(MATCH(ROW(),$BC:$BC, 0)-1, COLUMN()-4, 4))="", INDIRECT("SP_2b!" &amp; ADDRESS(MATCH(ROW(),$BC:$BC, 0)-1, COLUMN()-4, 4))=0), "", INDIRECT("SP_2b!" &amp; ADDRESS(MATCH(ROW(),$BC:$BC, 0)-1, COLUMN()-4, 4))), "")</f>
        <v/>
      </c>
      <c r="AF30">
        <f>IF(ISNUMBER(MATCH(ROW(),$BC:$BC, 0)), IF(OR(INDIRECT("SP_2b!" &amp; ADDRESS(MATCH(ROW(),$BC:$BC, 0)-1, COLUMN()-4, 4))="", INDIRECT("SP_2b!" &amp; ADDRESS(MATCH(ROW(),$BC:$BC, 0)-1, COLUMN()-4, 4))=0), "", INDIRECT("SP_2b!" &amp; ADDRESS(MATCH(ROW(),$BC:$BC, 0)-1, COLUMN()-4, 4))), "")</f>
        <v/>
      </c>
      <c r="AG30">
        <f>IF(ISNUMBER(MATCH(ROW(),$BC:$BC, 0)), IF(OR(INDIRECT("SP_2b!" &amp; ADDRESS(MATCH(ROW(),$BC:$BC, 0)-1, COLUMN()-4, 4))="", INDIRECT("SP_2b!" &amp; ADDRESS(MATCH(ROW(),$BC:$BC, 0)-1, COLUMN()-4, 4))=0), "", INDIRECT("SP_2b!" &amp; ADDRESS(MATCH(ROW(),$BC:$BC, 0)-1, COLUMN()-4, 4))), "")</f>
        <v/>
      </c>
      <c r="AH30">
        <f>IF(ISNUMBER(MATCH(ROW(),$BC:$BC, 0)), IF(OR(INDIRECT("SP_2b!" &amp; ADDRESS(MATCH(ROW(),$BC:$BC, 0)-1, COLUMN()-4, 4))="", INDIRECT("SP_2b!" &amp; ADDRESS(MATCH(ROW(),$BC:$BC, 0)-1, COLUMN()-4, 4))=0), "", INDIRECT("SP_2b!" &amp; ADDRESS(MATCH(ROW(),$BC:$BC, 0)-1, COLUMN()-4, 4))), "")</f>
        <v/>
      </c>
      <c r="AI30">
        <f>IF(ISNUMBER(MATCH(ROW(),$BC:$BC, 0)), IF(OR(INDIRECT("SP_2b!" &amp; ADDRESS(MATCH(ROW(),$BC:$BC, 0)-1, COLUMN()-4, 4))="", INDIRECT("SP_2b!" &amp; ADDRESS(MATCH(ROW(),$BC:$BC, 0)-1, COLUMN()-4, 4))=0), "", INDIRECT("SP_2b!" &amp; ADDRESS(MATCH(ROW(),$BC:$BC, 0)-1, COLUMN()-4, 4))), "")</f>
        <v/>
      </c>
      <c r="AJ30">
        <f>IF(ISNUMBER(MATCH(ROW(),$BC:$BC, 0)), IF(OR(INDIRECT("SP_2b!" &amp; ADDRESS(MATCH(ROW(),$BC:$BC, 0)-1, COLUMN()-4, 4))="", INDIRECT("SP_2b!" &amp; ADDRESS(MATCH(ROW(),$BC:$BC, 0)-1, COLUMN()-4, 4))=0), "", INDIRECT("SP_2b!" &amp; ADDRESS(MATCH(ROW(),$BC:$BC, 0)-1, COLUMN()-4, 4))), "")</f>
        <v/>
      </c>
      <c r="AK30">
        <f>IF(ISNUMBER(MATCH(ROW(),$BC:$BC, 0)), IF(OR(INDIRECT("SP_2b!" &amp; ADDRESS(MATCH(ROW(),$BC:$BC, 0)-1, COLUMN()-4, 4))="", INDIRECT("SP_2b!" &amp; ADDRESS(MATCH(ROW(),$BC:$BC, 0)-1, COLUMN()-4, 4))=0), "", INDIRECT("SP_2b!" &amp; ADDRESS(MATCH(ROW(),$BC:$BC, 0)-1, COLUMN()-4, 4))), "")</f>
        <v/>
      </c>
      <c r="AL30">
        <f>IF(ISNUMBER(MATCH(ROW(),$BC:$BC, 0)), IF(OR(INDIRECT("SP_2b!" &amp; ADDRESS(MATCH(ROW(),$BC:$BC, 0)-1, COLUMN()-4, 4))="", INDIRECT("SP_2b!" &amp; ADDRESS(MATCH(ROW(),$BC:$BC, 0)-1, COLUMN()-4, 4))=0), "", INDIRECT("SP_2b!" &amp; ADDRESS(MATCH(ROW(),$BC:$BC, 0)-1, COLUMN()-4, 4))), "")</f>
        <v/>
      </c>
      <c r="AM30">
        <f>IF(ISNUMBER(MATCH(ROW(),$BC:$BC, 0)), IF(OR(INDIRECT("SP_2b!" &amp; ADDRESS(MATCH(ROW(),$BC:$BC, 0)-1, COLUMN()-4, 4))="", INDIRECT("SP_2b!" &amp; ADDRESS(MATCH(ROW(),$BC:$BC, 0)-1, COLUMN()-4, 4))=0), "", INDIRECT("SP_2b!" &amp; ADDRESS(MATCH(ROW(),$BC:$BC, 0)-1, COLUMN()-4, 4))), "")</f>
        <v/>
      </c>
      <c r="AN30">
        <f>IF(ISNUMBER(MATCH(ROW(),$BC:$BC, 0)), IF(INDIRECT("SP_2b!" &amp; ADDRESS(MATCH(ROW(),$BC:$BC, 0)-1, COLUMN()-4, 4))&lt;&gt;"", INDIRECT("SP_2b!" &amp; ADDRESS(MATCH(ROW(),$BC:$BC, 0)-1, COLUMN()-4, 4)), ""), "")</f>
        <v/>
      </c>
      <c r="AO30">
        <f>IF(ISNUMBER(MATCH(ROW(),$BC:$BC, 0)), IF(INDIRECT("SP_2a!" &amp; ADDRESS(MATCH(ROW(),$BC:$BC, 0)-1, 16, 4))&lt;&gt;"", INDIRECT("SP_2a!" &amp; ADDRESS(MATCH(ROW(),$BC:$BC, 0)-1, 16, 4)), ""), "")</f>
        <v/>
      </c>
      <c r="AS30">
        <f>IF(SP_2a!Q29&lt;&gt;"", SP_2a!Q29, "")</f>
        <v/>
      </c>
      <c r="AT30">
        <f>IF($AS30&lt;&gt;"", IFERROR(IF(SP_2a!$D29="", 0, IF(SP_2a!$D29=SP_2a!D28, $AT29, $AT29+1)), 1), "")</f>
        <v/>
      </c>
      <c r="AU30">
        <f>IF(SP_2a!R29&lt;&gt;"", SP_2a!R29, "")</f>
        <v/>
      </c>
      <c r="AV30">
        <f>IF(SP_2a!S29&lt;&gt;"", SP_2a!S29, "")</f>
        <v/>
      </c>
      <c r="AZ30">
        <f>IF($AS30&lt;&gt;"", IF($AS30=$AS29, 0, MAX($AZ$2:$BC29)+1), "")</f>
        <v/>
      </c>
      <c r="BA30">
        <f>IF($AS30&lt;&gt;"", IF($AT30=0, 0, IF($AT30=$AT29, 0, MAX($AZ$2:$BC29, $AZ30)+1)), "")</f>
        <v/>
      </c>
      <c r="BB30">
        <f>IF($AS30&lt;&gt;"", IF($AS30=$AS29, IF($AU30=$AU29, 0, MAX($AX$2:$BC29, $AZ30:$BA30)+1), MAX($AZ30:$BA30)+1), "")</f>
        <v/>
      </c>
      <c r="BC30">
        <f>IF($AS30&lt;&gt;"", IF($AS30=$AS29, IF($AU30=$AU29, $BC29+1, BB30), BB30), "")</f>
        <v/>
      </c>
    </row>
    <row r="31">
      <c r="C31">
        <f>IF(ISNUMBER(MATCH(ROW(),$AZ:$AZ, 0)), INDIRECT("SP_2a!" &amp; ADDRESS(MATCH(ROW(),$AZ:$AZ, 0)-1, COLUMN(), 4)), "")</f>
        <v/>
      </c>
      <c r="D31">
        <f>IF(ISNUMBER(MATCH(ROW(),$BA:$BA, 0)), INDIRECT("SP_2a!" &amp; ADDRESS(MATCH(ROW(),$BA:$BA, 0)-1, COLUMN(), 4)), "")</f>
        <v/>
      </c>
      <c r="E31">
        <f>IF(ISNUMBER(MATCH(ROW(),$BB:$BB, 0)), INDIRECT("SP_2a!" &amp; ADDRESS(MATCH(ROW(),$BB:$BB, 0)-1, COLUMN(), 4)), "")</f>
        <v/>
      </c>
      <c r="F31">
        <f>IF(ISNUMBER(MATCH(ROW(),$BB:$BB, 0)), IF(INDIRECT("SP_2a!" &amp; ADDRESS(MATCH(ROW(),$BB:$BB, 0)-1, COLUMN(), 4))=1, "X", ""), "")</f>
        <v/>
      </c>
      <c r="G31">
        <f>IF(ISNUMBER(MATCH(ROW(),$BB:$BB, 0)), IF(INDIRECT("SP_2a!" &amp; ADDRESS(MATCH(ROW(),$BB:$BB, 0)-1, COLUMN(), 4))=1, "X", ""), "")</f>
        <v/>
      </c>
      <c r="H31">
        <f>IF(ISNUMBER(MATCH(ROW(),$BB:$BB, 0)), INDIRECT("SP_2a!" &amp; ADDRESS(MATCH(ROW(),$BB:$BB, 0)-1, COLUMN(), 4)), "")</f>
        <v/>
      </c>
      <c r="I31">
        <f>IF(ISNUMBER(MATCH(ROW(),$BC:$BC, 0)), IF(INDIRECT("SP_2a!" &amp; ADDRESS(MATCH(ROW(),$BC:$BC, 0)-1, COLUMN(), 4))&lt;&gt;"", INDIRECT("SP_2a!" &amp; ADDRESS(MATCH(ROW(),$BC:$BC, 0)-1, COLUMN(), 4)), ""), "")</f>
        <v/>
      </c>
      <c r="J31">
        <f>IF(ISNUMBER(MATCH(ROW(),$BC:$BC, 0)), IF(INDIRECT("SP_2a!" &amp; ADDRESS(MATCH(ROW(),$BC:$BC, 0)-1, COLUMN(), 4))&lt;&gt;"", INDIRECT("SP_2a!" &amp; ADDRESS(MATCH(ROW(),$BC:$BC, 0)-1, COLUMN(), 4)), ""), "")</f>
        <v/>
      </c>
      <c r="K31">
        <f>IF(ISNUMBER(MATCH(ROW(),$BC:$BC, 0)), IF(INDIRECT("SP_2a!" &amp; ADDRESS(MATCH(ROW(),$BC:$BC, 0)-1, COLUMN(), 4))&lt;&gt;"", INDIRECT("SP_2a!" &amp; ADDRESS(MATCH(ROW(),$BC:$BC, 0)-1, COLUMN(), 4)), ""), "")</f>
        <v/>
      </c>
      <c r="L31">
        <f>IF(ISNUMBER(MATCH(ROW(),$BC:$BC, 0)), IF(INDIRECT("SP_2a!" &amp; ADDRESS(MATCH(ROW(),$BC:$BC, 0)-1, COLUMN(), 4))="X", "X", ""), "")</f>
        <v/>
      </c>
      <c r="M31">
        <f>IF(ISNUMBER(MATCH(ROW(),$BC:$BC, 0)), IF(INDIRECT("SP_2a!" &amp; ADDRESS(MATCH(ROW(),$BC:$BC, 0)-1, COLUMN(), 4))&lt;&gt;0, INDIRECT("SP_2a!" &amp; ADDRESS(MATCH(ROW(),$BC:$BC, 0)-1, COLUMN(), 4)), ""), "")</f>
        <v/>
      </c>
      <c r="N31">
        <f>IF(ISNUMBER(MATCH(ROW(),$BC:$BC, 0)), IF(INDIRECT("SP_2a!" &amp; ADDRESS(MATCH(ROW(),$BC:$BC, 0)-1, COLUMN(), 4))&lt;&gt;"", INDIRECT("SP_2a!" &amp; ADDRESS(MATCH(ROW(),$BC:$BC, 0)-1, COLUMN(), 4)), ""), "")</f>
        <v/>
      </c>
      <c r="O31">
        <f>IF(ISNUMBER(MATCH(ROW(),$BC:$BC, 0)), IF(INDIRECT("SP_2a!" &amp; ADDRESS(MATCH(ROW(),$BC:$BC, 0)-1, COLUMN(), 4))&lt;&gt;"", INDIRECT("SP_2a!" &amp; ADDRESS(MATCH(ROW(),$BC:$BC, 0)-1, COLUMN(), 4)), ""), "")</f>
        <v/>
      </c>
      <c r="P31">
        <f>IF(ISNUMBER(MATCH(ROW(),$BC:$BC, 0)), IF(INDIRECT("SP_2b!" &amp; ADDRESS(MATCH(ROW(),$BC:$BC, 0)-1, COLUMN()-4, 4))&lt;&gt;"", INDIRECT("SP_2b!" &amp; ADDRESS(MATCH(ROW(),$BC:$BC, 0)-1, COLUMN()-4, 4)), ""), "")</f>
        <v/>
      </c>
      <c r="Q31">
        <f>IF(ISNUMBER(MATCH(ROW(),$BC:$BC, 0)), IF(INDIRECT("SP_2b!" &amp; ADDRESS(MATCH(ROW(),$BC:$BC, 0)-1, COLUMN()-4, 4))&lt;&gt;"", INDIRECT("SP_2b!" &amp; ADDRESS(MATCH(ROW(),$BC:$BC, 0)-1, COLUMN()-4, 4)), ""), "")</f>
        <v/>
      </c>
      <c r="R31">
        <f>IF(ISNUMBER(MATCH(ROW(),$BC:$BC, 0)), IF(INDIRECT("SP_2b!" &amp; ADDRESS(MATCH(ROW(),$BC:$BC, 0)-1, COLUMN()-4, 4))&lt;&gt;"", INDIRECT("SP_2b!" &amp; ADDRESS(MATCH(ROW(),$BC:$BC, 0)-1, COLUMN()-4, 4)), ""), "")</f>
        <v/>
      </c>
      <c r="S31">
        <f>IF(ISNUMBER(MATCH(ROW(),$BC:$BC, 0)), IF(INDIRECT("SP_2b!" &amp; ADDRESS(MATCH(ROW(),$BC:$BC, 0)-1, COLUMN()-4, 4))&lt;&gt;"", INDIRECT("SP_2b!" &amp; ADDRESS(MATCH(ROW(),$BC:$BC, 0)-1, COLUMN()-4, 4)), ""), "")</f>
        <v/>
      </c>
      <c r="T31">
        <f>IF(ISNUMBER(MATCH(ROW(),$BC:$BC, 0)), IF(INDIRECT("SP_2b!" &amp; ADDRESS(MATCH(ROW(),$BC:$BC, 0)-1, COLUMN()-4, 4))&lt;&gt;"", INDIRECT("SP_2b!" &amp; ADDRESS(MATCH(ROW(),$BC:$BC, 0)-1, COLUMN()-4, 4)), ""), "")</f>
        <v/>
      </c>
      <c r="U31">
        <f>IF(ISNUMBER(MATCH(ROW(),$BC:$BC, 0)), IF(INDIRECT("SP_2b!" &amp; ADDRESS(MATCH(ROW(),$BC:$BC, 0)-1, COLUMN()-4, 4))&lt;&gt;"", INDIRECT("SP_2b!" &amp; ADDRESS(MATCH(ROW(),$BC:$BC, 0)-1, COLUMN()-4, 4)), ""), "")</f>
        <v/>
      </c>
      <c r="V31">
        <f>IF(ISNUMBER(MATCH(ROW(),$BC:$BC, 0)), IF(INDIRECT("SP_2b!" &amp; ADDRESS(MATCH(ROW(),$BC:$BC, 0)-1, COLUMN()-4, 4))&lt;&gt;"", INDIRECT("SP_2b!" &amp; ADDRESS(MATCH(ROW(),$BC:$BC, 0)-1, COLUMN()-4, 4)), ""), "")</f>
        <v/>
      </c>
      <c r="W31">
        <f>IF(ISNUMBER(MATCH(ROW(),$BC:$BC, 0)), IF(INDIRECT("SP_2b!" &amp; ADDRESS(MATCH(ROW(),$BC:$BC, 0)-1, COLUMN()-4, 4))&lt;&gt;"", INDIRECT("SP_2b!" &amp; ADDRESS(MATCH(ROW(),$BC:$BC, 0)-1, COLUMN()-4, 4)), ""), "")</f>
        <v/>
      </c>
      <c r="X31">
        <f>IF(ISNUMBER(MATCH(ROW(),$BC:$BC, 0)), IF(INDIRECT("SP_2b!" &amp; ADDRESS(MATCH(ROW(),$BC:$BC, 0)-1, COLUMN()-4, 4))&lt;&gt;"", INDIRECT("SP_2b!" &amp; ADDRESS(MATCH(ROW(),$BC:$BC, 0)-1, COLUMN()-4, 4)), ""), "")</f>
        <v/>
      </c>
      <c r="Y31">
        <f>IF(ISNUMBER(MATCH(ROW(),$BC:$BC, 0)), IF(INDIRECT("SP_2b!" &amp; ADDRESS(MATCH(ROW(),$BC:$BC, 0)-1, COLUMN()-4, 4))&lt;&gt;"", INDIRECT("SP_2b!" &amp; ADDRESS(MATCH(ROW(),$BC:$BC, 0)-1, COLUMN()-4, 4)), ""), "")</f>
        <v/>
      </c>
      <c r="Z31">
        <f>IF(ISNUMBER(MATCH(ROW(),$BC:$BC, 0)), IF(INDIRECT("SP_2b!" &amp; ADDRESS(MATCH(ROW(),$BC:$BC, 0)-1, COLUMN()-4, 4))&lt;&gt;"", INDIRECT("SP_2b!" &amp; ADDRESS(MATCH(ROW(),$BC:$BC, 0)-1, COLUMN()-4, 4)), ""), "")</f>
        <v/>
      </c>
      <c r="AA31">
        <f>IF(ISNUMBER(MATCH(ROW(),$BC:$BC, 0)), IF(INDIRECT("SP_2b!" &amp; ADDRESS(MATCH(ROW(),$BC:$BC, 0)-1, COLUMN()-4, 4))&lt;&gt;"", INDIRECT("SP_2b!" &amp; ADDRESS(MATCH(ROW(),$BC:$BC, 0)-1, COLUMN()-4, 4)), ""), "")</f>
        <v/>
      </c>
      <c r="AB31">
        <f>IF(ISNUMBER(MATCH(ROW(),$BC:$BC, 0)), IF(INDIRECT("SP_2b!" &amp; ADDRESS(MATCH(ROW(),$BC:$BC, 0)-1, COLUMN()-4, 4))&lt;&gt;"", INDIRECT("SP_2b!" &amp; ADDRESS(MATCH(ROW(),$BC:$BC, 0)-1, COLUMN()-4, 4)), ""), "")</f>
        <v/>
      </c>
      <c r="AC31">
        <f>IF(ISNUMBER(MATCH(ROW(),$BC:$BC, 0)), IF(INDIRECT("SP_2b!" &amp; ADDRESS(MATCH(ROW(),$BC:$BC, 0)-1, COLUMN()-4, 4))&lt;&gt;"", INDIRECT("SP_2b!" &amp; ADDRESS(MATCH(ROW(),$BC:$BC, 0)-1, COLUMN()-4, 4)), ""), "")</f>
        <v/>
      </c>
      <c r="AD31">
        <f>IF(ISNUMBER(MATCH(ROW(),$BC:$BC, 0)), IF(INDIRECT("SP_2b!" &amp; ADDRESS(MATCH(ROW(),$BC:$BC, 0)-1, COLUMN()-4, 4))&lt;&gt;"", INDIRECT("SP_2b!" &amp; ADDRESS(MATCH(ROW(),$BC:$BC, 0)-1, COLUMN()-4, 4)), ""), "")</f>
        <v/>
      </c>
      <c r="AE31">
        <f>IF(ISNUMBER(MATCH(ROW(),$BC:$BC, 0)), IF(OR(INDIRECT("SP_2b!" &amp; ADDRESS(MATCH(ROW(),$BC:$BC, 0)-1, COLUMN()-4, 4))="", INDIRECT("SP_2b!" &amp; ADDRESS(MATCH(ROW(),$BC:$BC, 0)-1, COLUMN()-4, 4))=0), "", INDIRECT("SP_2b!" &amp; ADDRESS(MATCH(ROW(),$BC:$BC, 0)-1, COLUMN()-4, 4))), "")</f>
        <v/>
      </c>
      <c r="AF31">
        <f>IF(ISNUMBER(MATCH(ROW(),$BC:$BC, 0)), IF(OR(INDIRECT("SP_2b!" &amp; ADDRESS(MATCH(ROW(),$BC:$BC, 0)-1, COLUMN()-4, 4))="", INDIRECT("SP_2b!" &amp; ADDRESS(MATCH(ROW(),$BC:$BC, 0)-1, COLUMN()-4, 4))=0), "", INDIRECT("SP_2b!" &amp; ADDRESS(MATCH(ROW(),$BC:$BC, 0)-1, COLUMN()-4, 4))), "")</f>
        <v/>
      </c>
      <c r="AG31">
        <f>IF(ISNUMBER(MATCH(ROW(),$BC:$BC, 0)), IF(OR(INDIRECT("SP_2b!" &amp; ADDRESS(MATCH(ROW(),$BC:$BC, 0)-1, COLUMN()-4, 4))="", INDIRECT("SP_2b!" &amp; ADDRESS(MATCH(ROW(),$BC:$BC, 0)-1, COLUMN()-4, 4))=0), "", INDIRECT("SP_2b!" &amp; ADDRESS(MATCH(ROW(),$BC:$BC, 0)-1, COLUMN()-4, 4))), "")</f>
        <v/>
      </c>
      <c r="AH31">
        <f>IF(ISNUMBER(MATCH(ROW(),$BC:$BC, 0)), IF(OR(INDIRECT("SP_2b!" &amp; ADDRESS(MATCH(ROW(),$BC:$BC, 0)-1, COLUMN()-4, 4))="", INDIRECT("SP_2b!" &amp; ADDRESS(MATCH(ROW(),$BC:$BC, 0)-1, COLUMN()-4, 4))=0), "", INDIRECT("SP_2b!" &amp; ADDRESS(MATCH(ROW(),$BC:$BC, 0)-1, COLUMN()-4, 4))), "")</f>
        <v/>
      </c>
      <c r="AI31">
        <f>IF(ISNUMBER(MATCH(ROW(),$BC:$BC, 0)), IF(OR(INDIRECT("SP_2b!" &amp; ADDRESS(MATCH(ROW(),$BC:$BC, 0)-1, COLUMN()-4, 4))="", INDIRECT("SP_2b!" &amp; ADDRESS(MATCH(ROW(),$BC:$BC, 0)-1, COLUMN()-4, 4))=0), "", INDIRECT("SP_2b!" &amp; ADDRESS(MATCH(ROW(),$BC:$BC, 0)-1, COLUMN()-4, 4))), "")</f>
        <v/>
      </c>
      <c r="AJ31">
        <f>IF(ISNUMBER(MATCH(ROW(),$BC:$BC, 0)), IF(OR(INDIRECT("SP_2b!" &amp; ADDRESS(MATCH(ROW(),$BC:$BC, 0)-1, COLUMN()-4, 4))="", INDIRECT("SP_2b!" &amp; ADDRESS(MATCH(ROW(),$BC:$BC, 0)-1, COLUMN()-4, 4))=0), "", INDIRECT("SP_2b!" &amp; ADDRESS(MATCH(ROW(),$BC:$BC, 0)-1, COLUMN()-4, 4))), "")</f>
        <v/>
      </c>
      <c r="AK31">
        <f>IF(ISNUMBER(MATCH(ROW(),$BC:$BC, 0)), IF(OR(INDIRECT("SP_2b!" &amp; ADDRESS(MATCH(ROW(),$BC:$BC, 0)-1, COLUMN()-4, 4))="", INDIRECT("SP_2b!" &amp; ADDRESS(MATCH(ROW(),$BC:$BC, 0)-1, COLUMN()-4, 4))=0), "", INDIRECT("SP_2b!" &amp; ADDRESS(MATCH(ROW(),$BC:$BC, 0)-1, COLUMN()-4, 4))), "")</f>
        <v/>
      </c>
      <c r="AL31">
        <f>IF(ISNUMBER(MATCH(ROW(),$BC:$BC, 0)), IF(OR(INDIRECT("SP_2b!" &amp; ADDRESS(MATCH(ROW(),$BC:$BC, 0)-1, COLUMN()-4, 4))="", INDIRECT("SP_2b!" &amp; ADDRESS(MATCH(ROW(),$BC:$BC, 0)-1, COLUMN()-4, 4))=0), "", INDIRECT("SP_2b!" &amp; ADDRESS(MATCH(ROW(),$BC:$BC, 0)-1, COLUMN()-4, 4))), "")</f>
        <v/>
      </c>
      <c r="AM31">
        <f>IF(ISNUMBER(MATCH(ROW(),$BC:$BC, 0)), IF(OR(INDIRECT("SP_2b!" &amp; ADDRESS(MATCH(ROW(),$BC:$BC, 0)-1, COLUMN()-4, 4))="", INDIRECT("SP_2b!" &amp; ADDRESS(MATCH(ROW(),$BC:$BC, 0)-1, COLUMN()-4, 4))=0), "", INDIRECT("SP_2b!" &amp; ADDRESS(MATCH(ROW(),$BC:$BC, 0)-1, COLUMN()-4, 4))), "")</f>
        <v/>
      </c>
      <c r="AN31">
        <f>IF(ISNUMBER(MATCH(ROW(),$BC:$BC, 0)), IF(INDIRECT("SP_2b!" &amp; ADDRESS(MATCH(ROW(),$BC:$BC, 0)-1, COLUMN()-4, 4))&lt;&gt;"", INDIRECT("SP_2b!" &amp; ADDRESS(MATCH(ROW(),$BC:$BC, 0)-1, COLUMN()-4, 4)), ""), "")</f>
        <v/>
      </c>
      <c r="AO31">
        <f>IF(ISNUMBER(MATCH(ROW(),$BC:$BC, 0)), IF(INDIRECT("SP_2a!" &amp; ADDRESS(MATCH(ROW(),$BC:$BC, 0)-1, 16, 4))&lt;&gt;"", INDIRECT("SP_2a!" &amp; ADDRESS(MATCH(ROW(),$BC:$BC, 0)-1, 16, 4)), ""), "")</f>
        <v/>
      </c>
      <c r="AS31">
        <f>IF(SP_2a!Q30&lt;&gt;"", SP_2a!Q30, "")</f>
        <v/>
      </c>
      <c r="AT31">
        <f>IF($AS31&lt;&gt;"", IFERROR(IF(SP_2a!$D30="", 0, IF(SP_2a!$D30=SP_2a!D29, $AT30, $AT30+1)), 1), "")</f>
        <v/>
      </c>
      <c r="AU31">
        <f>IF(SP_2a!R30&lt;&gt;"", SP_2a!R30, "")</f>
        <v/>
      </c>
      <c r="AV31">
        <f>IF(SP_2a!S30&lt;&gt;"", SP_2a!S30, "")</f>
        <v/>
      </c>
      <c r="AZ31">
        <f>IF($AS31&lt;&gt;"", IF($AS31=$AS30, 0, MAX($AZ$2:$BC30)+1), "")</f>
        <v/>
      </c>
      <c r="BA31">
        <f>IF($AS31&lt;&gt;"", IF($AT31=0, 0, IF($AT31=$AT30, 0, MAX($AZ$2:$BC30, $AZ31)+1)), "")</f>
        <v/>
      </c>
      <c r="BB31">
        <f>IF($AS31&lt;&gt;"", IF($AS31=$AS30, IF($AU31=$AU30, 0, MAX($AX$2:$BC30, $AZ31:$BA31)+1), MAX($AZ31:$BA31)+1), "")</f>
        <v/>
      </c>
      <c r="BC31">
        <f>IF($AS31&lt;&gt;"", IF($AS31=$AS30, IF($AU31=$AU30, $BC30+1, BB31), BB31), "")</f>
        <v/>
      </c>
    </row>
    <row r="32">
      <c r="C32">
        <f>IF(ISNUMBER(MATCH(ROW(),$AZ:$AZ, 0)), INDIRECT("SP_2a!" &amp; ADDRESS(MATCH(ROW(),$AZ:$AZ, 0)-1, COLUMN(), 4)), "")</f>
        <v/>
      </c>
      <c r="D32">
        <f>IF(ISNUMBER(MATCH(ROW(),$BA:$BA, 0)), INDIRECT("SP_2a!" &amp; ADDRESS(MATCH(ROW(),$BA:$BA, 0)-1, COLUMN(), 4)), "")</f>
        <v/>
      </c>
      <c r="E32">
        <f>IF(ISNUMBER(MATCH(ROW(),$BB:$BB, 0)), INDIRECT("SP_2a!" &amp; ADDRESS(MATCH(ROW(),$BB:$BB, 0)-1, COLUMN(), 4)), "")</f>
        <v/>
      </c>
      <c r="F32">
        <f>IF(ISNUMBER(MATCH(ROW(),$BB:$BB, 0)), IF(INDIRECT("SP_2a!" &amp; ADDRESS(MATCH(ROW(),$BB:$BB, 0)-1, COLUMN(), 4))=1, "X", ""), "")</f>
        <v/>
      </c>
      <c r="G32">
        <f>IF(ISNUMBER(MATCH(ROW(),$BB:$BB, 0)), IF(INDIRECT("SP_2a!" &amp; ADDRESS(MATCH(ROW(),$BB:$BB, 0)-1, COLUMN(), 4))=1, "X", ""), "")</f>
        <v/>
      </c>
      <c r="H32">
        <f>IF(ISNUMBER(MATCH(ROW(),$BB:$BB, 0)), INDIRECT("SP_2a!" &amp; ADDRESS(MATCH(ROW(),$BB:$BB, 0)-1, COLUMN(), 4)), "")</f>
        <v/>
      </c>
      <c r="I32">
        <f>IF(ISNUMBER(MATCH(ROW(),$BC:$BC, 0)), IF(INDIRECT("SP_2a!" &amp; ADDRESS(MATCH(ROW(),$BC:$BC, 0)-1, COLUMN(), 4))&lt;&gt;"", INDIRECT("SP_2a!" &amp; ADDRESS(MATCH(ROW(),$BC:$BC, 0)-1, COLUMN(), 4)), ""), "")</f>
        <v/>
      </c>
      <c r="J32">
        <f>IF(ISNUMBER(MATCH(ROW(),$BC:$BC, 0)), IF(INDIRECT("SP_2a!" &amp; ADDRESS(MATCH(ROW(),$BC:$BC, 0)-1, COLUMN(), 4))&lt;&gt;"", INDIRECT("SP_2a!" &amp; ADDRESS(MATCH(ROW(),$BC:$BC, 0)-1, COLUMN(), 4)), ""), "")</f>
        <v/>
      </c>
      <c r="K32">
        <f>IF(ISNUMBER(MATCH(ROW(),$BC:$BC, 0)), IF(INDIRECT("SP_2a!" &amp; ADDRESS(MATCH(ROW(),$BC:$BC, 0)-1, COLUMN(), 4))&lt;&gt;"", INDIRECT("SP_2a!" &amp; ADDRESS(MATCH(ROW(),$BC:$BC, 0)-1, COLUMN(), 4)), ""), "")</f>
        <v/>
      </c>
      <c r="L32">
        <f>IF(ISNUMBER(MATCH(ROW(),$BC:$BC, 0)), IF(INDIRECT("SP_2a!" &amp; ADDRESS(MATCH(ROW(),$BC:$BC, 0)-1, COLUMN(), 4))="X", "X", ""), "")</f>
        <v/>
      </c>
      <c r="M32">
        <f>IF(ISNUMBER(MATCH(ROW(),$BC:$BC, 0)), IF(INDIRECT("SP_2a!" &amp; ADDRESS(MATCH(ROW(),$BC:$BC, 0)-1, COLUMN(), 4))&lt;&gt;0, INDIRECT("SP_2a!" &amp; ADDRESS(MATCH(ROW(),$BC:$BC, 0)-1, COLUMN(), 4)), ""), "")</f>
        <v/>
      </c>
      <c r="N32">
        <f>IF(ISNUMBER(MATCH(ROW(),$BC:$BC, 0)), IF(INDIRECT("SP_2a!" &amp; ADDRESS(MATCH(ROW(),$BC:$BC, 0)-1, COLUMN(), 4))&lt;&gt;"", INDIRECT("SP_2a!" &amp; ADDRESS(MATCH(ROW(),$BC:$BC, 0)-1, COLUMN(), 4)), ""), "")</f>
        <v/>
      </c>
      <c r="O32">
        <f>IF(ISNUMBER(MATCH(ROW(),$BC:$BC, 0)), IF(INDIRECT("SP_2a!" &amp; ADDRESS(MATCH(ROW(),$BC:$BC, 0)-1, COLUMN(), 4))&lt;&gt;"", INDIRECT("SP_2a!" &amp; ADDRESS(MATCH(ROW(),$BC:$BC, 0)-1, COLUMN(), 4)), ""), "")</f>
        <v/>
      </c>
      <c r="P32">
        <f>IF(ISNUMBER(MATCH(ROW(),$BC:$BC, 0)), IF(INDIRECT("SP_2b!" &amp; ADDRESS(MATCH(ROW(),$BC:$BC, 0)-1, COLUMN()-4, 4))&lt;&gt;"", INDIRECT("SP_2b!" &amp; ADDRESS(MATCH(ROW(),$BC:$BC, 0)-1, COLUMN()-4, 4)), ""), "")</f>
        <v/>
      </c>
      <c r="Q32">
        <f>IF(ISNUMBER(MATCH(ROW(),$BC:$BC, 0)), IF(INDIRECT("SP_2b!" &amp; ADDRESS(MATCH(ROW(),$BC:$BC, 0)-1, COLUMN()-4, 4))&lt;&gt;"", INDIRECT("SP_2b!" &amp; ADDRESS(MATCH(ROW(),$BC:$BC, 0)-1, COLUMN()-4, 4)), ""), "")</f>
        <v/>
      </c>
      <c r="R32">
        <f>IF(ISNUMBER(MATCH(ROW(),$BC:$BC, 0)), IF(INDIRECT("SP_2b!" &amp; ADDRESS(MATCH(ROW(),$BC:$BC, 0)-1, COLUMN()-4, 4))&lt;&gt;"", INDIRECT("SP_2b!" &amp; ADDRESS(MATCH(ROW(),$BC:$BC, 0)-1, COLUMN()-4, 4)), ""), "")</f>
        <v/>
      </c>
      <c r="S32">
        <f>IF(ISNUMBER(MATCH(ROW(),$BC:$BC, 0)), IF(INDIRECT("SP_2b!" &amp; ADDRESS(MATCH(ROW(),$BC:$BC, 0)-1, COLUMN()-4, 4))&lt;&gt;"", INDIRECT("SP_2b!" &amp; ADDRESS(MATCH(ROW(),$BC:$BC, 0)-1, COLUMN()-4, 4)), ""), "")</f>
        <v/>
      </c>
      <c r="T32">
        <f>IF(ISNUMBER(MATCH(ROW(),$BC:$BC, 0)), IF(INDIRECT("SP_2b!" &amp; ADDRESS(MATCH(ROW(),$BC:$BC, 0)-1, COLUMN()-4, 4))&lt;&gt;"", INDIRECT("SP_2b!" &amp; ADDRESS(MATCH(ROW(),$BC:$BC, 0)-1, COLUMN()-4, 4)), ""), "")</f>
        <v/>
      </c>
      <c r="U32">
        <f>IF(ISNUMBER(MATCH(ROW(),$BC:$BC, 0)), IF(INDIRECT("SP_2b!" &amp; ADDRESS(MATCH(ROW(),$BC:$BC, 0)-1, COLUMN()-4, 4))&lt;&gt;"", INDIRECT("SP_2b!" &amp; ADDRESS(MATCH(ROW(),$BC:$BC, 0)-1, COLUMN()-4, 4)), ""), "")</f>
        <v/>
      </c>
      <c r="V32">
        <f>IF(ISNUMBER(MATCH(ROW(),$BC:$BC, 0)), IF(INDIRECT("SP_2b!" &amp; ADDRESS(MATCH(ROW(),$BC:$BC, 0)-1, COLUMN()-4, 4))&lt;&gt;"", INDIRECT("SP_2b!" &amp; ADDRESS(MATCH(ROW(),$BC:$BC, 0)-1, COLUMN()-4, 4)), ""), "")</f>
        <v/>
      </c>
      <c r="W32">
        <f>IF(ISNUMBER(MATCH(ROW(),$BC:$BC, 0)), IF(INDIRECT("SP_2b!" &amp; ADDRESS(MATCH(ROW(),$BC:$BC, 0)-1, COLUMN()-4, 4))&lt;&gt;"", INDIRECT("SP_2b!" &amp; ADDRESS(MATCH(ROW(),$BC:$BC, 0)-1, COLUMN()-4, 4)), ""), "")</f>
        <v/>
      </c>
      <c r="X32">
        <f>IF(ISNUMBER(MATCH(ROW(),$BC:$BC, 0)), IF(INDIRECT("SP_2b!" &amp; ADDRESS(MATCH(ROW(),$BC:$BC, 0)-1, COLUMN()-4, 4))&lt;&gt;"", INDIRECT("SP_2b!" &amp; ADDRESS(MATCH(ROW(),$BC:$BC, 0)-1, COLUMN()-4, 4)), ""), "")</f>
        <v/>
      </c>
      <c r="Y32">
        <f>IF(ISNUMBER(MATCH(ROW(),$BC:$BC, 0)), IF(INDIRECT("SP_2b!" &amp; ADDRESS(MATCH(ROW(),$BC:$BC, 0)-1, COLUMN()-4, 4))&lt;&gt;"", INDIRECT("SP_2b!" &amp; ADDRESS(MATCH(ROW(),$BC:$BC, 0)-1, COLUMN()-4, 4)), ""), "")</f>
        <v/>
      </c>
      <c r="Z32">
        <f>IF(ISNUMBER(MATCH(ROW(),$BC:$BC, 0)), IF(INDIRECT("SP_2b!" &amp; ADDRESS(MATCH(ROW(),$BC:$BC, 0)-1, COLUMN()-4, 4))&lt;&gt;"", INDIRECT("SP_2b!" &amp; ADDRESS(MATCH(ROW(),$BC:$BC, 0)-1, COLUMN()-4, 4)), ""), "")</f>
        <v/>
      </c>
      <c r="AA32">
        <f>IF(ISNUMBER(MATCH(ROW(),$BC:$BC, 0)), IF(INDIRECT("SP_2b!" &amp; ADDRESS(MATCH(ROW(),$BC:$BC, 0)-1, COLUMN()-4, 4))&lt;&gt;"", INDIRECT("SP_2b!" &amp; ADDRESS(MATCH(ROW(),$BC:$BC, 0)-1, COLUMN()-4, 4)), ""), "")</f>
        <v/>
      </c>
      <c r="AB32">
        <f>IF(ISNUMBER(MATCH(ROW(),$BC:$BC, 0)), IF(INDIRECT("SP_2b!" &amp; ADDRESS(MATCH(ROW(),$BC:$BC, 0)-1, COLUMN()-4, 4))&lt;&gt;"", INDIRECT("SP_2b!" &amp; ADDRESS(MATCH(ROW(),$BC:$BC, 0)-1, COLUMN()-4, 4)), ""), "")</f>
        <v/>
      </c>
      <c r="AC32">
        <f>IF(ISNUMBER(MATCH(ROW(),$BC:$BC, 0)), IF(INDIRECT("SP_2b!" &amp; ADDRESS(MATCH(ROW(),$BC:$BC, 0)-1, COLUMN()-4, 4))&lt;&gt;"", INDIRECT("SP_2b!" &amp; ADDRESS(MATCH(ROW(),$BC:$BC, 0)-1, COLUMN()-4, 4)), ""), "")</f>
        <v/>
      </c>
      <c r="AD32">
        <f>IF(ISNUMBER(MATCH(ROW(),$BC:$BC, 0)), IF(INDIRECT("SP_2b!" &amp; ADDRESS(MATCH(ROW(),$BC:$BC, 0)-1, COLUMN()-4, 4))&lt;&gt;"", INDIRECT("SP_2b!" &amp; ADDRESS(MATCH(ROW(),$BC:$BC, 0)-1, COLUMN()-4, 4)), ""), "")</f>
        <v/>
      </c>
      <c r="AE32">
        <f>IF(ISNUMBER(MATCH(ROW(),$BC:$BC, 0)), IF(OR(INDIRECT("SP_2b!" &amp; ADDRESS(MATCH(ROW(),$BC:$BC, 0)-1, COLUMN()-4, 4))="", INDIRECT("SP_2b!" &amp; ADDRESS(MATCH(ROW(),$BC:$BC, 0)-1, COLUMN()-4, 4))=0), "", INDIRECT("SP_2b!" &amp; ADDRESS(MATCH(ROW(),$BC:$BC, 0)-1, COLUMN()-4, 4))), "")</f>
        <v/>
      </c>
      <c r="AF32">
        <f>IF(ISNUMBER(MATCH(ROW(),$BC:$BC, 0)), IF(OR(INDIRECT("SP_2b!" &amp; ADDRESS(MATCH(ROW(),$BC:$BC, 0)-1, COLUMN()-4, 4))="", INDIRECT("SP_2b!" &amp; ADDRESS(MATCH(ROW(),$BC:$BC, 0)-1, COLUMN()-4, 4))=0), "", INDIRECT("SP_2b!" &amp; ADDRESS(MATCH(ROW(),$BC:$BC, 0)-1, COLUMN()-4, 4))), "")</f>
        <v/>
      </c>
      <c r="AG32">
        <f>IF(ISNUMBER(MATCH(ROW(),$BC:$BC, 0)), IF(OR(INDIRECT("SP_2b!" &amp; ADDRESS(MATCH(ROW(),$BC:$BC, 0)-1, COLUMN()-4, 4))="", INDIRECT("SP_2b!" &amp; ADDRESS(MATCH(ROW(),$BC:$BC, 0)-1, COLUMN()-4, 4))=0), "", INDIRECT("SP_2b!" &amp; ADDRESS(MATCH(ROW(),$BC:$BC, 0)-1, COLUMN()-4, 4))), "")</f>
        <v/>
      </c>
      <c r="AH32">
        <f>IF(ISNUMBER(MATCH(ROW(),$BC:$BC, 0)), IF(OR(INDIRECT("SP_2b!" &amp; ADDRESS(MATCH(ROW(),$BC:$BC, 0)-1, COLUMN()-4, 4))="", INDIRECT("SP_2b!" &amp; ADDRESS(MATCH(ROW(),$BC:$BC, 0)-1, COLUMN()-4, 4))=0), "", INDIRECT("SP_2b!" &amp; ADDRESS(MATCH(ROW(),$BC:$BC, 0)-1, COLUMN()-4, 4))), "")</f>
        <v/>
      </c>
      <c r="AI32">
        <f>IF(ISNUMBER(MATCH(ROW(),$BC:$BC, 0)), IF(OR(INDIRECT("SP_2b!" &amp; ADDRESS(MATCH(ROW(),$BC:$BC, 0)-1, COLUMN()-4, 4))="", INDIRECT("SP_2b!" &amp; ADDRESS(MATCH(ROW(),$BC:$BC, 0)-1, COLUMN()-4, 4))=0), "", INDIRECT("SP_2b!" &amp; ADDRESS(MATCH(ROW(),$BC:$BC, 0)-1, COLUMN()-4, 4))), "")</f>
        <v/>
      </c>
      <c r="AJ32">
        <f>IF(ISNUMBER(MATCH(ROW(),$BC:$BC, 0)), IF(OR(INDIRECT("SP_2b!" &amp; ADDRESS(MATCH(ROW(),$BC:$BC, 0)-1, COLUMN()-4, 4))="", INDIRECT("SP_2b!" &amp; ADDRESS(MATCH(ROW(),$BC:$BC, 0)-1, COLUMN()-4, 4))=0), "", INDIRECT("SP_2b!" &amp; ADDRESS(MATCH(ROW(),$BC:$BC, 0)-1, COLUMN()-4, 4))), "")</f>
        <v/>
      </c>
      <c r="AK32">
        <f>IF(ISNUMBER(MATCH(ROW(),$BC:$BC, 0)), IF(OR(INDIRECT("SP_2b!" &amp; ADDRESS(MATCH(ROW(),$BC:$BC, 0)-1, COLUMN()-4, 4))="", INDIRECT("SP_2b!" &amp; ADDRESS(MATCH(ROW(),$BC:$BC, 0)-1, COLUMN()-4, 4))=0), "", INDIRECT("SP_2b!" &amp; ADDRESS(MATCH(ROW(),$BC:$BC, 0)-1, COLUMN()-4, 4))), "")</f>
        <v/>
      </c>
      <c r="AL32">
        <f>IF(ISNUMBER(MATCH(ROW(),$BC:$BC, 0)), IF(OR(INDIRECT("SP_2b!" &amp; ADDRESS(MATCH(ROW(),$BC:$BC, 0)-1, COLUMN()-4, 4))="", INDIRECT("SP_2b!" &amp; ADDRESS(MATCH(ROW(),$BC:$BC, 0)-1, COLUMN()-4, 4))=0), "", INDIRECT("SP_2b!" &amp; ADDRESS(MATCH(ROW(),$BC:$BC, 0)-1, COLUMN()-4, 4))), "")</f>
        <v/>
      </c>
      <c r="AM32">
        <f>IF(ISNUMBER(MATCH(ROW(),$BC:$BC, 0)), IF(OR(INDIRECT("SP_2b!" &amp; ADDRESS(MATCH(ROW(),$BC:$BC, 0)-1, COLUMN()-4, 4))="", INDIRECT("SP_2b!" &amp; ADDRESS(MATCH(ROW(),$BC:$BC, 0)-1, COLUMN()-4, 4))=0), "", INDIRECT("SP_2b!" &amp; ADDRESS(MATCH(ROW(),$BC:$BC, 0)-1, COLUMN()-4, 4))), "")</f>
        <v/>
      </c>
      <c r="AN32">
        <f>IF(ISNUMBER(MATCH(ROW(),$BC:$BC, 0)), IF(INDIRECT("SP_2b!" &amp; ADDRESS(MATCH(ROW(),$BC:$BC, 0)-1, COLUMN()-4, 4))&lt;&gt;"", INDIRECT("SP_2b!" &amp; ADDRESS(MATCH(ROW(),$BC:$BC, 0)-1, COLUMN()-4, 4)), ""), "")</f>
        <v/>
      </c>
      <c r="AO32">
        <f>IF(ISNUMBER(MATCH(ROW(),$BC:$BC, 0)), IF(INDIRECT("SP_2a!" &amp; ADDRESS(MATCH(ROW(),$BC:$BC, 0)-1, 16, 4))&lt;&gt;"", INDIRECT("SP_2a!" &amp; ADDRESS(MATCH(ROW(),$BC:$BC, 0)-1, 16, 4)), ""), "")</f>
        <v/>
      </c>
      <c r="AS32">
        <f>IF(SP_2a!Q31&lt;&gt;"", SP_2a!Q31, "")</f>
        <v/>
      </c>
      <c r="AT32">
        <f>IF($AS32&lt;&gt;"", IFERROR(IF(SP_2a!$D31="", 0, IF(SP_2a!$D31=SP_2a!D30, $AT31, $AT31+1)), 1), "")</f>
        <v/>
      </c>
      <c r="AU32">
        <f>IF(SP_2a!R31&lt;&gt;"", SP_2a!R31, "")</f>
        <v/>
      </c>
      <c r="AV32">
        <f>IF(SP_2a!S31&lt;&gt;"", SP_2a!S31, "")</f>
        <v/>
      </c>
      <c r="AZ32">
        <f>IF($AS32&lt;&gt;"", IF($AS32=$AS31, 0, MAX($AZ$2:$BC31)+1), "")</f>
        <v/>
      </c>
      <c r="BA32">
        <f>IF($AS32&lt;&gt;"", IF($AT32=0, 0, IF($AT32=$AT31, 0, MAX($AZ$2:$BC31, $AZ32)+1)), "")</f>
        <v/>
      </c>
      <c r="BB32">
        <f>IF($AS32&lt;&gt;"", IF($AS32=$AS31, IF($AU32=$AU31, 0, MAX($AX$2:$BC31, $AZ32:$BA32)+1), MAX($AZ32:$BA32)+1), "")</f>
        <v/>
      </c>
      <c r="BC32">
        <f>IF($AS32&lt;&gt;"", IF($AS32=$AS31, IF($AU32=$AU31, $BC31+1, BB32), BB32), "")</f>
        <v/>
      </c>
    </row>
    <row r="33">
      <c r="C33">
        <f>IF(ISNUMBER(MATCH(ROW(),$AZ:$AZ, 0)), INDIRECT("SP_2a!" &amp; ADDRESS(MATCH(ROW(),$AZ:$AZ, 0)-1, COLUMN(), 4)), "")</f>
        <v/>
      </c>
      <c r="D33">
        <f>IF(ISNUMBER(MATCH(ROW(),$BA:$BA, 0)), INDIRECT("SP_2a!" &amp; ADDRESS(MATCH(ROW(),$BA:$BA, 0)-1, COLUMN(), 4)), "")</f>
        <v/>
      </c>
      <c r="E33">
        <f>IF(ISNUMBER(MATCH(ROW(),$BB:$BB, 0)), INDIRECT("SP_2a!" &amp; ADDRESS(MATCH(ROW(),$BB:$BB, 0)-1, COLUMN(), 4)), "")</f>
        <v/>
      </c>
      <c r="F33">
        <f>IF(ISNUMBER(MATCH(ROW(),$BB:$BB, 0)), IF(INDIRECT("SP_2a!" &amp; ADDRESS(MATCH(ROW(),$BB:$BB, 0)-1, COLUMN(), 4))=1, "X", ""), "")</f>
        <v/>
      </c>
      <c r="G33">
        <f>IF(ISNUMBER(MATCH(ROW(),$BB:$BB, 0)), IF(INDIRECT("SP_2a!" &amp; ADDRESS(MATCH(ROW(),$BB:$BB, 0)-1, COLUMN(), 4))=1, "X", ""), "")</f>
        <v/>
      </c>
      <c r="H33">
        <f>IF(ISNUMBER(MATCH(ROW(),$BB:$BB, 0)), INDIRECT("SP_2a!" &amp; ADDRESS(MATCH(ROW(),$BB:$BB, 0)-1, COLUMN(), 4)), "")</f>
        <v/>
      </c>
      <c r="I33">
        <f>IF(ISNUMBER(MATCH(ROW(),$BC:$BC, 0)), IF(INDIRECT("SP_2a!" &amp; ADDRESS(MATCH(ROW(),$BC:$BC, 0)-1, COLUMN(), 4))&lt;&gt;"", INDIRECT("SP_2a!" &amp; ADDRESS(MATCH(ROW(),$BC:$BC, 0)-1, COLUMN(), 4)), ""), "")</f>
        <v/>
      </c>
      <c r="J33">
        <f>IF(ISNUMBER(MATCH(ROW(),$BC:$BC, 0)), IF(INDIRECT("SP_2a!" &amp; ADDRESS(MATCH(ROW(),$BC:$BC, 0)-1, COLUMN(), 4))&lt;&gt;"", INDIRECT("SP_2a!" &amp; ADDRESS(MATCH(ROW(),$BC:$BC, 0)-1, COLUMN(), 4)), ""), "")</f>
        <v/>
      </c>
      <c r="K33">
        <f>IF(ISNUMBER(MATCH(ROW(),$BC:$BC, 0)), IF(INDIRECT("SP_2a!" &amp; ADDRESS(MATCH(ROW(),$BC:$BC, 0)-1, COLUMN(), 4))&lt;&gt;"", INDIRECT("SP_2a!" &amp; ADDRESS(MATCH(ROW(),$BC:$BC, 0)-1, COLUMN(), 4)), ""), "")</f>
        <v/>
      </c>
      <c r="L33">
        <f>IF(ISNUMBER(MATCH(ROW(),$BC:$BC, 0)), IF(INDIRECT("SP_2a!" &amp; ADDRESS(MATCH(ROW(),$BC:$BC, 0)-1, COLUMN(), 4))="X", "X", ""), "")</f>
        <v/>
      </c>
      <c r="M33">
        <f>IF(ISNUMBER(MATCH(ROW(),$BC:$BC, 0)), IF(INDIRECT("SP_2a!" &amp; ADDRESS(MATCH(ROW(),$BC:$BC, 0)-1, COLUMN(), 4))&lt;&gt;0, INDIRECT("SP_2a!" &amp; ADDRESS(MATCH(ROW(),$BC:$BC, 0)-1, COLUMN(), 4)), ""), "")</f>
        <v/>
      </c>
      <c r="N33">
        <f>IF(ISNUMBER(MATCH(ROW(),$BC:$BC, 0)), IF(INDIRECT("SP_2a!" &amp; ADDRESS(MATCH(ROW(),$BC:$BC, 0)-1, COLUMN(), 4))&lt;&gt;"", INDIRECT("SP_2a!" &amp; ADDRESS(MATCH(ROW(),$BC:$BC, 0)-1, COLUMN(), 4)), ""), "")</f>
        <v/>
      </c>
      <c r="O33">
        <f>IF(ISNUMBER(MATCH(ROW(),$BC:$BC, 0)), IF(INDIRECT("SP_2a!" &amp; ADDRESS(MATCH(ROW(),$BC:$BC, 0)-1, COLUMN(), 4))&lt;&gt;"", INDIRECT("SP_2a!" &amp; ADDRESS(MATCH(ROW(),$BC:$BC, 0)-1, COLUMN(), 4)), ""), "")</f>
        <v/>
      </c>
      <c r="P33">
        <f>IF(ISNUMBER(MATCH(ROW(),$BC:$BC, 0)), IF(INDIRECT("SP_2b!" &amp; ADDRESS(MATCH(ROW(),$BC:$BC, 0)-1, COLUMN()-4, 4))&lt;&gt;"", INDIRECT("SP_2b!" &amp; ADDRESS(MATCH(ROW(),$BC:$BC, 0)-1, COLUMN()-4, 4)), ""), "")</f>
        <v/>
      </c>
      <c r="Q33">
        <f>IF(ISNUMBER(MATCH(ROW(),$BC:$BC, 0)), IF(INDIRECT("SP_2b!" &amp; ADDRESS(MATCH(ROW(),$BC:$BC, 0)-1, COLUMN()-4, 4))&lt;&gt;"", INDIRECT("SP_2b!" &amp; ADDRESS(MATCH(ROW(),$BC:$BC, 0)-1, COLUMN()-4, 4)), ""), "")</f>
        <v/>
      </c>
      <c r="R33">
        <f>IF(ISNUMBER(MATCH(ROW(),$BC:$BC, 0)), IF(INDIRECT("SP_2b!" &amp; ADDRESS(MATCH(ROW(),$BC:$BC, 0)-1, COLUMN()-4, 4))&lt;&gt;"", INDIRECT("SP_2b!" &amp; ADDRESS(MATCH(ROW(),$BC:$BC, 0)-1, COLUMN()-4, 4)), ""), "")</f>
        <v/>
      </c>
      <c r="S33">
        <f>IF(ISNUMBER(MATCH(ROW(),$BC:$BC, 0)), IF(INDIRECT("SP_2b!" &amp; ADDRESS(MATCH(ROW(),$BC:$BC, 0)-1, COLUMN()-4, 4))&lt;&gt;"", INDIRECT("SP_2b!" &amp; ADDRESS(MATCH(ROW(),$BC:$BC, 0)-1, COLUMN()-4, 4)), ""), "")</f>
        <v/>
      </c>
      <c r="T33">
        <f>IF(ISNUMBER(MATCH(ROW(),$BC:$BC, 0)), IF(INDIRECT("SP_2b!" &amp; ADDRESS(MATCH(ROW(),$BC:$BC, 0)-1, COLUMN()-4, 4))&lt;&gt;"", INDIRECT("SP_2b!" &amp; ADDRESS(MATCH(ROW(),$BC:$BC, 0)-1, COLUMN()-4, 4)), ""), "")</f>
        <v/>
      </c>
      <c r="U33">
        <f>IF(ISNUMBER(MATCH(ROW(),$BC:$BC, 0)), IF(INDIRECT("SP_2b!" &amp; ADDRESS(MATCH(ROW(),$BC:$BC, 0)-1, COLUMN()-4, 4))&lt;&gt;"", INDIRECT("SP_2b!" &amp; ADDRESS(MATCH(ROW(),$BC:$BC, 0)-1, COLUMN()-4, 4)), ""), "")</f>
        <v/>
      </c>
      <c r="V33">
        <f>IF(ISNUMBER(MATCH(ROW(),$BC:$BC, 0)), IF(INDIRECT("SP_2b!" &amp; ADDRESS(MATCH(ROW(),$BC:$BC, 0)-1, COLUMN()-4, 4))&lt;&gt;"", INDIRECT("SP_2b!" &amp; ADDRESS(MATCH(ROW(),$BC:$BC, 0)-1, COLUMN()-4, 4)), ""), "")</f>
        <v/>
      </c>
      <c r="W33">
        <f>IF(ISNUMBER(MATCH(ROW(),$BC:$BC, 0)), IF(INDIRECT("SP_2b!" &amp; ADDRESS(MATCH(ROW(),$BC:$BC, 0)-1, COLUMN()-4, 4))&lt;&gt;"", INDIRECT("SP_2b!" &amp; ADDRESS(MATCH(ROW(),$BC:$BC, 0)-1, COLUMN()-4, 4)), ""), "")</f>
        <v/>
      </c>
      <c r="X33">
        <f>IF(ISNUMBER(MATCH(ROW(),$BC:$BC, 0)), IF(INDIRECT("SP_2b!" &amp; ADDRESS(MATCH(ROW(),$BC:$BC, 0)-1, COLUMN()-4, 4))&lt;&gt;"", INDIRECT("SP_2b!" &amp; ADDRESS(MATCH(ROW(),$BC:$BC, 0)-1, COLUMN()-4, 4)), ""), "")</f>
        <v/>
      </c>
      <c r="Y33">
        <f>IF(ISNUMBER(MATCH(ROW(),$BC:$BC, 0)), IF(INDIRECT("SP_2b!" &amp; ADDRESS(MATCH(ROW(),$BC:$BC, 0)-1, COLUMN()-4, 4))&lt;&gt;"", INDIRECT("SP_2b!" &amp; ADDRESS(MATCH(ROW(),$BC:$BC, 0)-1, COLUMN()-4, 4)), ""), "")</f>
        <v/>
      </c>
      <c r="Z33">
        <f>IF(ISNUMBER(MATCH(ROW(),$BC:$BC, 0)), IF(INDIRECT("SP_2b!" &amp; ADDRESS(MATCH(ROW(),$BC:$BC, 0)-1, COLUMN()-4, 4))&lt;&gt;"", INDIRECT("SP_2b!" &amp; ADDRESS(MATCH(ROW(),$BC:$BC, 0)-1, COLUMN()-4, 4)), ""), "")</f>
        <v/>
      </c>
      <c r="AA33">
        <f>IF(ISNUMBER(MATCH(ROW(),$BC:$BC, 0)), IF(INDIRECT("SP_2b!" &amp; ADDRESS(MATCH(ROW(),$BC:$BC, 0)-1, COLUMN()-4, 4))&lt;&gt;"", INDIRECT("SP_2b!" &amp; ADDRESS(MATCH(ROW(),$BC:$BC, 0)-1, COLUMN()-4, 4)), ""), "")</f>
        <v/>
      </c>
      <c r="AB33">
        <f>IF(ISNUMBER(MATCH(ROW(),$BC:$BC, 0)), IF(INDIRECT("SP_2b!" &amp; ADDRESS(MATCH(ROW(),$BC:$BC, 0)-1, COLUMN()-4, 4))&lt;&gt;"", INDIRECT("SP_2b!" &amp; ADDRESS(MATCH(ROW(),$BC:$BC, 0)-1, COLUMN()-4, 4)), ""), "")</f>
        <v/>
      </c>
      <c r="AC33">
        <f>IF(ISNUMBER(MATCH(ROW(),$BC:$BC, 0)), IF(INDIRECT("SP_2b!" &amp; ADDRESS(MATCH(ROW(),$BC:$BC, 0)-1, COLUMN()-4, 4))&lt;&gt;"", INDIRECT("SP_2b!" &amp; ADDRESS(MATCH(ROW(),$BC:$BC, 0)-1, COLUMN()-4, 4)), ""), "")</f>
        <v/>
      </c>
      <c r="AD33">
        <f>IF(ISNUMBER(MATCH(ROW(),$BC:$BC, 0)), IF(INDIRECT("SP_2b!" &amp; ADDRESS(MATCH(ROW(),$BC:$BC, 0)-1, COLUMN()-4, 4))&lt;&gt;"", INDIRECT("SP_2b!" &amp; ADDRESS(MATCH(ROW(),$BC:$BC, 0)-1, COLUMN()-4, 4)), ""), "")</f>
        <v/>
      </c>
      <c r="AE33">
        <f>IF(ISNUMBER(MATCH(ROW(),$BC:$BC, 0)), IF(OR(INDIRECT("SP_2b!" &amp; ADDRESS(MATCH(ROW(),$BC:$BC, 0)-1, COLUMN()-4, 4))="", INDIRECT("SP_2b!" &amp; ADDRESS(MATCH(ROW(),$BC:$BC, 0)-1, COLUMN()-4, 4))=0), "", INDIRECT("SP_2b!" &amp; ADDRESS(MATCH(ROW(),$BC:$BC, 0)-1, COLUMN()-4, 4))), "")</f>
        <v/>
      </c>
      <c r="AF33">
        <f>IF(ISNUMBER(MATCH(ROW(),$BC:$BC, 0)), IF(OR(INDIRECT("SP_2b!" &amp; ADDRESS(MATCH(ROW(),$BC:$BC, 0)-1, COLUMN()-4, 4))="", INDIRECT("SP_2b!" &amp; ADDRESS(MATCH(ROW(),$BC:$BC, 0)-1, COLUMN()-4, 4))=0), "", INDIRECT("SP_2b!" &amp; ADDRESS(MATCH(ROW(),$BC:$BC, 0)-1, COLUMN()-4, 4))), "")</f>
        <v/>
      </c>
      <c r="AG33">
        <f>IF(ISNUMBER(MATCH(ROW(),$BC:$BC, 0)), IF(OR(INDIRECT("SP_2b!" &amp; ADDRESS(MATCH(ROW(),$BC:$BC, 0)-1, COLUMN()-4, 4))="", INDIRECT("SP_2b!" &amp; ADDRESS(MATCH(ROW(),$BC:$BC, 0)-1, COLUMN()-4, 4))=0), "", INDIRECT("SP_2b!" &amp; ADDRESS(MATCH(ROW(),$BC:$BC, 0)-1, COLUMN()-4, 4))), "")</f>
        <v/>
      </c>
      <c r="AH33">
        <f>IF(ISNUMBER(MATCH(ROW(),$BC:$BC, 0)), IF(OR(INDIRECT("SP_2b!" &amp; ADDRESS(MATCH(ROW(),$BC:$BC, 0)-1, COLUMN()-4, 4))="", INDIRECT("SP_2b!" &amp; ADDRESS(MATCH(ROW(),$BC:$BC, 0)-1, COLUMN()-4, 4))=0), "", INDIRECT("SP_2b!" &amp; ADDRESS(MATCH(ROW(),$BC:$BC, 0)-1, COLUMN()-4, 4))), "")</f>
        <v/>
      </c>
      <c r="AI33">
        <f>IF(ISNUMBER(MATCH(ROW(),$BC:$BC, 0)), IF(OR(INDIRECT("SP_2b!" &amp; ADDRESS(MATCH(ROW(),$BC:$BC, 0)-1, COLUMN()-4, 4))="", INDIRECT("SP_2b!" &amp; ADDRESS(MATCH(ROW(),$BC:$BC, 0)-1, COLUMN()-4, 4))=0), "", INDIRECT("SP_2b!" &amp; ADDRESS(MATCH(ROW(),$BC:$BC, 0)-1, COLUMN()-4, 4))), "")</f>
        <v/>
      </c>
      <c r="AJ33">
        <f>IF(ISNUMBER(MATCH(ROW(),$BC:$BC, 0)), IF(OR(INDIRECT("SP_2b!" &amp; ADDRESS(MATCH(ROW(),$BC:$BC, 0)-1, COLUMN()-4, 4))="", INDIRECT("SP_2b!" &amp; ADDRESS(MATCH(ROW(),$BC:$BC, 0)-1, COLUMN()-4, 4))=0), "", INDIRECT("SP_2b!" &amp; ADDRESS(MATCH(ROW(),$BC:$BC, 0)-1, COLUMN()-4, 4))), "")</f>
        <v/>
      </c>
      <c r="AK33">
        <f>IF(ISNUMBER(MATCH(ROW(),$BC:$BC, 0)), IF(OR(INDIRECT("SP_2b!" &amp; ADDRESS(MATCH(ROW(),$BC:$BC, 0)-1, COLUMN()-4, 4))="", INDIRECT("SP_2b!" &amp; ADDRESS(MATCH(ROW(),$BC:$BC, 0)-1, COLUMN()-4, 4))=0), "", INDIRECT("SP_2b!" &amp; ADDRESS(MATCH(ROW(),$BC:$BC, 0)-1, COLUMN()-4, 4))), "")</f>
        <v/>
      </c>
      <c r="AL33">
        <f>IF(ISNUMBER(MATCH(ROW(),$BC:$BC, 0)), IF(OR(INDIRECT("SP_2b!" &amp; ADDRESS(MATCH(ROW(),$BC:$BC, 0)-1, COLUMN()-4, 4))="", INDIRECT("SP_2b!" &amp; ADDRESS(MATCH(ROW(),$BC:$BC, 0)-1, COLUMN()-4, 4))=0), "", INDIRECT("SP_2b!" &amp; ADDRESS(MATCH(ROW(),$BC:$BC, 0)-1, COLUMN()-4, 4))), "")</f>
        <v/>
      </c>
      <c r="AM33">
        <f>IF(ISNUMBER(MATCH(ROW(),$BC:$BC, 0)), IF(OR(INDIRECT("SP_2b!" &amp; ADDRESS(MATCH(ROW(),$BC:$BC, 0)-1, COLUMN()-4, 4))="", INDIRECT("SP_2b!" &amp; ADDRESS(MATCH(ROW(),$BC:$BC, 0)-1, COLUMN()-4, 4))=0), "", INDIRECT("SP_2b!" &amp; ADDRESS(MATCH(ROW(),$BC:$BC, 0)-1, COLUMN()-4, 4))), "")</f>
        <v/>
      </c>
      <c r="AN33">
        <f>IF(ISNUMBER(MATCH(ROW(),$BC:$BC, 0)), IF(INDIRECT("SP_2b!" &amp; ADDRESS(MATCH(ROW(),$BC:$BC, 0)-1, COLUMN()-4, 4))&lt;&gt;"", INDIRECT("SP_2b!" &amp; ADDRESS(MATCH(ROW(),$BC:$BC, 0)-1, COLUMN()-4, 4)), ""), "")</f>
        <v/>
      </c>
      <c r="AO33">
        <f>IF(ISNUMBER(MATCH(ROW(),$BC:$BC, 0)), IF(INDIRECT("SP_2a!" &amp; ADDRESS(MATCH(ROW(),$BC:$BC, 0)-1, 16, 4))&lt;&gt;"", INDIRECT("SP_2a!" &amp; ADDRESS(MATCH(ROW(),$BC:$BC, 0)-1, 16, 4)), ""), "")</f>
        <v/>
      </c>
      <c r="AS33">
        <f>IF(SP_2a!Q32&lt;&gt;"", SP_2a!Q32, "")</f>
        <v/>
      </c>
      <c r="AT33">
        <f>IF($AS33&lt;&gt;"", IFERROR(IF(SP_2a!$D32="", 0, IF(SP_2a!$D32=SP_2a!D31, $AT32, $AT32+1)), 1), "")</f>
        <v/>
      </c>
      <c r="AU33">
        <f>IF(SP_2a!R32&lt;&gt;"", SP_2a!R32, "")</f>
        <v/>
      </c>
      <c r="AV33">
        <f>IF(SP_2a!S32&lt;&gt;"", SP_2a!S32, "")</f>
        <v/>
      </c>
      <c r="AZ33">
        <f>IF($AS33&lt;&gt;"", IF($AS33=$AS32, 0, MAX($AZ$2:$BC32)+1), "")</f>
        <v/>
      </c>
      <c r="BA33">
        <f>IF($AS33&lt;&gt;"", IF($AT33=0, 0, IF($AT33=$AT32, 0, MAX($AZ$2:$BC32, $AZ33)+1)), "")</f>
        <v/>
      </c>
      <c r="BB33">
        <f>IF($AS33&lt;&gt;"", IF($AS33=$AS32, IF($AU33=$AU32, 0, MAX($AX$2:$BC32, $AZ33:$BA33)+1), MAX($AZ33:$BA33)+1), "")</f>
        <v/>
      </c>
      <c r="BC33">
        <f>IF($AS33&lt;&gt;"", IF($AS33=$AS32, IF($AU33=$AU32, $BC32+1, BB33), BB33), "")</f>
        <v/>
      </c>
    </row>
    <row r="34">
      <c r="C34">
        <f>IF(ISNUMBER(MATCH(ROW(),$AZ:$AZ, 0)), INDIRECT("SP_2a!" &amp; ADDRESS(MATCH(ROW(),$AZ:$AZ, 0)-1, COLUMN(), 4)), "")</f>
        <v/>
      </c>
      <c r="D34">
        <f>IF(ISNUMBER(MATCH(ROW(),$BA:$BA, 0)), INDIRECT("SP_2a!" &amp; ADDRESS(MATCH(ROW(),$BA:$BA, 0)-1, COLUMN(), 4)), "")</f>
        <v/>
      </c>
      <c r="E34">
        <f>IF(ISNUMBER(MATCH(ROW(),$BB:$BB, 0)), INDIRECT("SP_2a!" &amp; ADDRESS(MATCH(ROW(),$BB:$BB, 0)-1, COLUMN(), 4)), "")</f>
        <v/>
      </c>
      <c r="F34">
        <f>IF(ISNUMBER(MATCH(ROW(),$BB:$BB, 0)), IF(INDIRECT("SP_2a!" &amp; ADDRESS(MATCH(ROW(),$BB:$BB, 0)-1, COLUMN(), 4))=1, "X", ""), "")</f>
        <v/>
      </c>
      <c r="G34">
        <f>IF(ISNUMBER(MATCH(ROW(),$BB:$BB, 0)), IF(INDIRECT("SP_2a!" &amp; ADDRESS(MATCH(ROW(),$BB:$BB, 0)-1, COLUMN(), 4))=1, "X", ""), "")</f>
        <v/>
      </c>
      <c r="H34">
        <f>IF(ISNUMBER(MATCH(ROW(),$BB:$BB, 0)), INDIRECT("SP_2a!" &amp; ADDRESS(MATCH(ROW(),$BB:$BB, 0)-1, COLUMN(), 4)), "")</f>
        <v/>
      </c>
      <c r="I34">
        <f>IF(ISNUMBER(MATCH(ROW(),$BC:$BC, 0)), IF(INDIRECT("SP_2a!" &amp; ADDRESS(MATCH(ROW(),$BC:$BC, 0)-1, COLUMN(), 4))&lt;&gt;"", INDIRECT("SP_2a!" &amp; ADDRESS(MATCH(ROW(),$BC:$BC, 0)-1, COLUMN(), 4)), ""), "")</f>
        <v/>
      </c>
      <c r="J34">
        <f>IF(ISNUMBER(MATCH(ROW(),$BC:$BC, 0)), IF(INDIRECT("SP_2a!" &amp; ADDRESS(MATCH(ROW(),$BC:$BC, 0)-1, COLUMN(), 4))&lt;&gt;"", INDIRECT("SP_2a!" &amp; ADDRESS(MATCH(ROW(),$BC:$BC, 0)-1, COLUMN(), 4)), ""), "")</f>
        <v/>
      </c>
      <c r="K34">
        <f>IF(ISNUMBER(MATCH(ROW(),$BC:$BC, 0)), IF(INDIRECT("SP_2a!" &amp; ADDRESS(MATCH(ROW(),$BC:$BC, 0)-1, COLUMN(), 4))&lt;&gt;"", INDIRECT("SP_2a!" &amp; ADDRESS(MATCH(ROW(),$BC:$BC, 0)-1, COLUMN(), 4)), ""), "")</f>
        <v/>
      </c>
      <c r="L34">
        <f>IF(ISNUMBER(MATCH(ROW(),$BC:$BC, 0)), IF(INDIRECT("SP_2a!" &amp; ADDRESS(MATCH(ROW(),$BC:$BC, 0)-1, COLUMN(), 4))="X", "X", ""), "")</f>
        <v/>
      </c>
      <c r="M34">
        <f>IF(ISNUMBER(MATCH(ROW(),$BC:$BC, 0)), IF(INDIRECT("SP_2a!" &amp; ADDRESS(MATCH(ROW(),$BC:$BC, 0)-1, COLUMN(), 4))&lt;&gt;0, INDIRECT("SP_2a!" &amp; ADDRESS(MATCH(ROW(),$BC:$BC, 0)-1, COLUMN(), 4)), ""), "")</f>
        <v/>
      </c>
      <c r="N34">
        <f>IF(ISNUMBER(MATCH(ROW(),$BC:$BC, 0)), IF(INDIRECT("SP_2a!" &amp; ADDRESS(MATCH(ROW(),$BC:$BC, 0)-1, COLUMN(), 4))&lt;&gt;"", INDIRECT("SP_2a!" &amp; ADDRESS(MATCH(ROW(),$BC:$BC, 0)-1, COLUMN(), 4)), ""), "")</f>
        <v/>
      </c>
      <c r="O34">
        <f>IF(ISNUMBER(MATCH(ROW(),$BC:$BC, 0)), IF(INDIRECT("SP_2a!" &amp; ADDRESS(MATCH(ROW(),$BC:$BC, 0)-1, COLUMN(), 4))&lt;&gt;"", INDIRECT("SP_2a!" &amp; ADDRESS(MATCH(ROW(),$BC:$BC, 0)-1, COLUMN(), 4)), ""), "")</f>
        <v/>
      </c>
      <c r="P34">
        <f>IF(ISNUMBER(MATCH(ROW(),$BC:$BC, 0)), IF(INDIRECT("SP_2b!" &amp; ADDRESS(MATCH(ROW(),$BC:$BC, 0)-1, COLUMN()-4, 4))&lt;&gt;"", INDIRECT("SP_2b!" &amp; ADDRESS(MATCH(ROW(),$BC:$BC, 0)-1, COLUMN()-4, 4)), ""), "")</f>
        <v/>
      </c>
      <c r="Q34">
        <f>IF(ISNUMBER(MATCH(ROW(),$BC:$BC, 0)), IF(INDIRECT("SP_2b!" &amp; ADDRESS(MATCH(ROW(),$BC:$BC, 0)-1, COLUMN()-4, 4))&lt;&gt;"", INDIRECT("SP_2b!" &amp; ADDRESS(MATCH(ROW(),$BC:$BC, 0)-1, COLUMN()-4, 4)), ""), "")</f>
        <v/>
      </c>
      <c r="R34">
        <f>IF(ISNUMBER(MATCH(ROW(),$BC:$BC, 0)), IF(INDIRECT("SP_2b!" &amp; ADDRESS(MATCH(ROW(),$BC:$BC, 0)-1, COLUMN()-4, 4))&lt;&gt;"", INDIRECT("SP_2b!" &amp; ADDRESS(MATCH(ROW(),$BC:$BC, 0)-1, COLUMN()-4, 4)), ""), "")</f>
        <v/>
      </c>
      <c r="S34">
        <f>IF(ISNUMBER(MATCH(ROW(),$BC:$BC, 0)), IF(INDIRECT("SP_2b!" &amp; ADDRESS(MATCH(ROW(),$BC:$BC, 0)-1, COLUMN()-4, 4))&lt;&gt;"", INDIRECT("SP_2b!" &amp; ADDRESS(MATCH(ROW(),$BC:$BC, 0)-1, COLUMN()-4, 4)), ""), "")</f>
        <v/>
      </c>
      <c r="T34">
        <f>IF(ISNUMBER(MATCH(ROW(),$BC:$BC, 0)), IF(INDIRECT("SP_2b!" &amp; ADDRESS(MATCH(ROW(),$BC:$BC, 0)-1, COLUMN()-4, 4))&lt;&gt;"", INDIRECT("SP_2b!" &amp; ADDRESS(MATCH(ROW(),$BC:$BC, 0)-1, COLUMN()-4, 4)), ""), "")</f>
        <v/>
      </c>
      <c r="U34">
        <f>IF(ISNUMBER(MATCH(ROW(),$BC:$BC, 0)), IF(INDIRECT("SP_2b!" &amp; ADDRESS(MATCH(ROW(),$BC:$BC, 0)-1, COLUMN()-4, 4))&lt;&gt;"", INDIRECT("SP_2b!" &amp; ADDRESS(MATCH(ROW(),$BC:$BC, 0)-1, COLUMN()-4, 4)), ""), "")</f>
        <v/>
      </c>
      <c r="V34">
        <f>IF(ISNUMBER(MATCH(ROW(),$BC:$BC, 0)), IF(INDIRECT("SP_2b!" &amp; ADDRESS(MATCH(ROW(),$BC:$BC, 0)-1, COLUMN()-4, 4))&lt;&gt;"", INDIRECT("SP_2b!" &amp; ADDRESS(MATCH(ROW(),$BC:$BC, 0)-1, COLUMN()-4, 4)), ""), "")</f>
        <v/>
      </c>
      <c r="W34">
        <f>IF(ISNUMBER(MATCH(ROW(),$BC:$BC, 0)), IF(INDIRECT("SP_2b!" &amp; ADDRESS(MATCH(ROW(),$BC:$BC, 0)-1, COLUMN()-4, 4))&lt;&gt;"", INDIRECT("SP_2b!" &amp; ADDRESS(MATCH(ROW(),$BC:$BC, 0)-1, COLUMN()-4, 4)), ""), "")</f>
        <v/>
      </c>
      <c r="X34">
        <f>IF(ISNUMBER(MATCH(ROW(),$BC:$BC, 0)), IF(INDIRECT("SP_2b!" &amp; ADDRESS(MATCH(ROW(),$BC:$BC, 0)-1, COLUMN()-4, 4))&lt;&gt;"", INDIRECT("SP_2b!" &amp; ADDRESS(MATCH(ROW(),$BC:$BC, 0)-1, COLUMN()-4, 4)), ""), "")</f>
        <v/>
      </c>
      <c r="Y34">
        <f>IF(ISNUMBER(MATCH(ROW(),$BC:$BC, 0)), IF(INDIRECT("SP_2b!" &amp; ADDRESS(MATCH(ROW(),$BC:$BC, 0)-1, COLUMN()-4, 4))&lt;&gt;"", INDIRECT("SP_2b!" &amp; ADDRESS(MATCH(ROW(),$BC:$BC, 0)-1, COLUMN()-4, 4)), ""), "")</f>
        <v/>
      </c>
      <c r="Z34">
        <f>IF(ISNUMBER(MATCH(ROW(),$BC:$BC, 0)), IF(INDIRECT("SP_2b!" &amp; ADDRESS(MATCH(ROW(),$BC:$BC, 0)-1, COLUMN()-4, 4))&lt;&gt;"", INDIRECT("SP_2b!" &amp; ADDRESS(MATCH(ROW(),$BC:$BC, 0)-1, COLUMN()-4, 4)), ""), "")</f>
        <v/>
      </c>
      <c r="AA34">
        <f>IF(ISNUMBER(MATCH(ROW(),$BC:$BC, 0)), IF(INDIRECT("SP_2b!" &amp; ADDRESS(MATCH(ROW(),$BC:$BC, 0)-1, COLUMN()-4, 4))&lt;&gt;"", INDIRECT("SP_2b!" &amp; ADDRESS(MATCH(ROW(),$BC:$BC, 0)-1, COLUMN()-4, 4)), ""), "")</f>
        <v/>
      </c>
      <c r="AB34">
        <f>IF(ISNUMBER(MATCH(ROW(),$BC:$BC, 0)), IF(INDIRECT("SP_2b!" &amp; ADDRESS(MATCH(ROW(),$BC:$BC, 0)-1, COLUMN()-4, 4))&lt;&gt;"", INDIRECT("SP_2b!" &amp; ADDRESS(MATCH(ROW(),$BC:$BC, 0)-1, COLUMN()-4, 4)), ""), "")</f>
        <v/>
      </c>
      <c r="AC34">
        <f>IF(ISNUMBER(MATCH(ROW(),$BC:$BC, 0)), IF(INDIRECT("SP_2b!" &amp; ADDRESS(MATCH(ROW(),$BC:$BC, 0)-1, COLUMN()-4, 4))&lt;&gt;"", INDIRECT("SP_2b!" &amp; ADDRESS(MATCH(ROW(),$BC:$BC, 0)-1, COLUMN()-4, 4)), ""), "")</f>
        <v/>
      </c>
      <c r="AD34">
        <f>IF(ISNUMBER(MATCH(ROW(),$BC:$BC, 0)), IF(INDIRECT("SP_2b!" &amp; ADDRESS(MATCH(ROW(),$BC:$BC, 0)-1, COLUMN()-4, 4))&lt;&gt;"", INDIRECT("SP_2b!" &amp; ADDRESS(MATCH(ROW(),$BC:$BC, 0)-1, COLUMN()-4, 4)), ""), "")</f>
        <v/>
      </c>
      <c r="AE34">
        <f>IF(ISNUMBER(MATCH(ROW(),$BC:$BC, 0)), IF(OR(INDIRECT("SP_2b!" &amp; ADDRESS(MATCH(ROW(),$BC:$BC, 0)-1, COLUMN()-4, 4))="", INDIRECT("SP_2b!" &amp; ADDRESS(MATCH(ROW(),$BC:$BC, 0)-1, COLUMN()-4, 4))=0), "", INDIRECT("SP_2b!" &amp; ADDRESS(MATCH(ROW(),$BC:$BC, 0)-1, COLUMN()-4, 4))), "")</f>
        <v/>
      </c>
      <c r="AF34">
        <f>IF(ISNUMBER(MATCH(ROW(),$BC:$BC, 0)), IF(OR(INDIRECT("SP_2b!" &amp; ADDRESS(MATCH(ROW(),$BC:$BC, 0)-1, COLUMN()-4, 4))="", INDIRECT("SP_2b!" &amp; ADDRESS(MATCH(ROW(),$BC:$BC, 0)-1, COLUMN()-4, 4))=0), "", INDIRECT("SP_2b!" &amp; ADDRESS(MATCH(ROW(),$BC:$BC, 0)-1, COLUMN()-4, 4))), "")</f>
        <v/>
      </c>
      <c r="AG34">
        <f>IF(ISNUMBER(MATCH(ROW(),$BC:$BC, 0)), IF(OR(INDIRECT("SP_2b!" &amp; ADDRESS(MATCH(ROW(),$BC:$BC, 0)-1, COLUMN()-4, 4))="", INDIRECT("SP_2b!" &amp; ADDRESS(MATCH(ROW(),$BC:$BC, 0)-1, COLUMN()-4, 4))=0), "", INDIRECT("SP_2b!" &amp; ADDRESS(MATCH(ROW(),$BC:$BC, 0)-1, COLUMN()-4, 4))), "")</f>
        <v/>
      </c>
      <c r="AH34">
        <f>IF(ISNUMBER(MATCH(ROW(),$BC:$BC, 0)), IF(OR(INDIRECT("SP_2b!" &amp; ADDRESS(MATCH(ROW(),$BC:$BC, 0)-1, COLUMN()-4, 4))="", INDIRECT("SP_2b!" &amp; ADDRESS(MATCH(ROW(),$BC:$BC, 0)-1, COLUMN()-4, 4))=0), "", INDIRECT("SP_2b!" &amp; ADDRESS(MATCH(ROW(),$BC:$BC, 0)-1, COLUMN()-4, 4))), "")</f>
        <v/>
      </c>
      <c r="AI34">
        <f>IF(ISNUMBER(MATCH(ROW(),$BC:$BC, 0)), IF(OR(INDIRECT("SP_2b!" &amp; ADDRESS(MATCH(ROW(),$BC:$BC, 0)-1, COLUMN()-4, 4))="", INDIRECT("SP_2b!" &amp; ADDRESS(MATCH(ROW(),$BC:$BC, 0)-1, COLUMN()-4, 4))=0), "", INDIRECT("SP_2b!" &amp; ADDRESS(MATCH(ROW(),$BC:$BC, 0)-1, COLUMN()-4, 4))), "")</f>
        <v/>
      </c>
      <c r="AJ34">
        <f>IF(ISNUMBER(MATCH(ROW(),$BC:$BC, 0)), IF(OR(INDIRECT("SP_2b!" &amp; ADDRESS(MATCH(ROW(),$BC:$BC, 0)-1, COLUMN()-4, 4))="", INDIRECT("SP_2b!" &amp; ADDRESS(MATCH(ROW(),$BC:$BC, 0)-1, COLUMN()-4, 4))=0), "", INDIRECT("SP_2b!" &amp; ADDRESS(MATCH(ROW(),$BC:$BC, 0)-1, COLUMN()-4, 4))), "")</f>
        <v/>
      </c>
      <c r="AK34">
        <f>IF(ISNUMBER(MATCH(ROW(),$BC:$BC, 0)), IF(OR(INDIRECT("SP_2b!" &amp; ADDRESS(MATCH(ROW(),$BC:$BC, 0)-1, COLUMN()-4, 4))="", INDIRECT("SP_2b!" &amp; ADDRESS(MATCH(ROW(),$BC:$BC, 0)-1, COLUMN()-4, 4))=0), "", INDIRECT("SP_2b!" &amp; ADDRESS(MATCH(ROW(),$BC:$BC, 0)-1, COLUMN()-4, 4))), "")</f>
        <v/>
      </c>
      <c r="AL34">
        <f>IF(ISNUMBER(MATCH(ROW(),$BC:$BC, 0)), IF(OR(INDIRECT("SP_2b!" &amp; ADDRESS(MATCH(ROW(),$BC:$BC, 0)-1, COLUMN()-4, 4))="", INDIRECT("SP_2b!" &amp; ADDRESS(MATCH(ROW(),$BC:$BC, 0)-1, COLUMN()-4, 4))=0), "", INDIRECT("SP_2b!" &amp; ADDRESS(MATCH(ROW(),$BC:$BC, 0)-1, COLUMN()-4, 4))), "")</f>
        <v/>
      </c>
      <c r="AM34">
        <f>IF(ISNUMBER(MATCH(ROW(),$BC:$BC, 0)), IF(OR(INDIRECT("SP_2b!" &amp; ADDRESS(MATCH(ROW(),$BC:$BC, 0)-1, COLUMN()-4, 4))="", INDIRECT("SP_2b!" &amp; ADDRESS(MATCH(ROW(),$BC:$BC, 0)-1, COLUMN()-4, 4))=0), "", INDIRECT("SP_2b!" &amp; ADDRESS(MATCH(ROW(),$BC:$BC, 0)-1, COLUMN()-4, 4))), "")</f>
        <v/>
      </c>
      <c r="AN34">
        <f>IF(ISNUMBER(MATCH(ROW(),$BC:$BC, 0)), IF(INDIRECT("SP_2b!" &amp; ADDRESS(MATCH(ROW(),$BC:$BC, 0)-1, COLUMN()-4, 4))&lt;&gt;"", INDIRECT("SP_2b!" &amp; ADDRESS(MATCH(ROW(),$BC:$BC, 0)-1, COLUMN()-4, 4)), ""), "")</f>
        <v/>
      </c>
      <c r="AO34">
        <f>IF(ISNUMBER(MATCH(ROW(),$BC:$BC, 0)), IF(INDIRECT("SP_2a!" &amp; ADDRESS(MATCH(ROW(),$BC:$BC, 0)-1, 16, 4))&lt;&gt;"", INDIRECT("SP_2a!" &amp; ADDRESS(MATCH(ROW(),$BC:$BC, 0)-1, 16, 4)), ""), "")</f>
        <v/>
      </c>
      <c r="AS34">
        <f>IF(SP_2a!Q33&lt;&gt;"", SP_2a!Q33, "")</f>
        <v/>
      </c>
      <c r="AT34">
        <f>IF($AS34&lt;&gt;"", IFERROR(IF(SP_2a!$D33="", 0, IF(SP_2a!$D33=SP_2a!D32, $AT33, $AT33+1)), 1), "")</f>
        <v/>
      </c>
      <c r="AU34">
        <f>IF(SP_2a!R33&lt;&gt;"", SP_2a!R33, "")</f>
        <v/>
      </c>
      <c r="AV34">
        <f>IF(SP_2a!S33&lt;&gt;"", SP_2a!S33, "")</f>
        <v/>
      </c>
      <c r="AZ34">
        <f>IF($AS34&lt;&gt;"", IF($AS34=$AS33, 0, MAX($AZ$2:$BC33)+1), "")</f>
        <v/>
      </c>
      <c r="BA34">
        <f>IF($AS34&lt;&gt;"", IF($AT34=0, 0, IF($AT34=$AT33, 0, MAX($AZ$2:$BC33, $AZ34)+1)), "")</f>
        <v/>
      </c>
      <c r="BB34">
        <f>IF($AS34&lt;&gt;"", IF($AS34=$AS33, IF($AU34=$AU33, 0, MAX($AX$2:$BC33, $AZ34:$BA34)+1), MAX($AZ34:$BA34)+1), "")</f>
        <v/>
      </c>
      <c r="BC34">
        <f>IF($AS34&lt;&gt;"", IF($AS34=$AS33, IF($AU34=$AU33, $BC33+1, BB34), BB34), "")</f>
        <v/>
      </c>
    </row>
    <row r="35">
      <c r="C35">
        <f>IF(ISNUMBER(MATCH(ROW(),$AZ:$AZ, 0)), INDIRECT("SP_2a!" &amp; ADDRESS(MATCH(ROW(),$AZ:$AZ, 0)-1, COLUMN(), 4)), "")</f>
        <v/>
      </c>
      <c r="D35">
        <f>IF(ISNUMBER(MATCH(ROW(),$BA:$BA, 0)), INDIRECT("SP_2a!" &amp; ADDRESS(MATCH(ROW(),$BA:$BA, 0)-1, COLUMN(), 4)), "")</f>
        <v/>
      </c>
      <c r="E35">
        <f>IF(ISNUMBER(MATCH(ROW(),$BB:$BB, 0)), INDIRECT("SP_2a!" &amp; ADDRESS(MATCH(ROW(),$BB:$BB, 0)-1, COLUMN(), 4)), "")</f>
        <v/>
      </c>
      <c r="F35">
        <f>IF(ISNUMBER(MATCH(ROW(),$BB:$BB, 0)), IF(INDIRECT("SP_2a!" &amp; ADDRESS(MATCH(ROW(),$BB:$BB, 0)-1, COLUMN(), 4))=1, "X", ""), "")</f>
        <v/>
      </c>
      <c r="G35">
        <f>IF(ISNUMBER(MATCH(ROW(),$BB:$BB, 0)), IF(INDIRECT("SP_2a!" &amp; ADDRESS(MATCH(ROW(),$BB:$BB, 0)-1, COLUMN(), 4))=1, "X", ""), "")</f>
        <v/>
      </c>
      <c r="H35">
        <f>IF(ISNUMBER(MATCH(ROW(),$BB:$BB, 0)), INDIRECT("SP_2a!" &amp; ADDRESS(MATCH(ROW(),$BB:$BB, 0)-1, COLUMN(), 4)), "")</f>
        <v/>
      </c>
      <c r="I35">
        <f>IF(ISNUMBER(MATCH(ROW(),$BC:$BC, 0)), IF(INDIRECT("SP_2a!" &amp; ADDRESS(MATCH(ROW(),$BC:$BC, 0)-1, COLUMN(), 4))&lt;&gt;"", INDIRECT("SP_2a!" &amp; ADDRESS(MATCH(ROW(),$BC:$BC, 0)-1, COLUMN(), 4)), ""), "")</f>
        <v/>
      </c>
      <c r="J35">
        <f>IF(ISNUMBER(MATCH(ROW(),$BC:$BC, 0)), IF(INDIRECT("SP_2a!" &amp; ADDRESS(MATCH(ROW(),$BC:$BC, 0)-1, COLUMN(), 4))&lt;&gt;"", INDIRECT("SP_2a!" &amp; ADDRESS(MATCH(ROW(),$BC:$BC, 0)-1, COLUMN(), 4)), ""), "")</f>
        <v/>
      </c>
      <c r="K35">
        <f>IF(ISNUMBER(MATCH(ROW(),$BC:$BC, 0)), IF(INDIRECT("SP_2a!" &amp; ADDRESS(MATCH(ROW(),$BC:$BC, 0)-1, COLUMN(), 4))&lt;&gt;"", INDIRECT("SP_2a!" &amp; ADDRESS(MATCH(ROW(),$BC:$BC, 0)-1, COLUMN(), 4)), ""), "")</f>
        <v/>
      </c>
      <c r="L35">
        <f>IF(ISNUMBER(MATCH(ROW(),$BC:$BC, 0)), IF(INDIRECT("SP_2a!" &amp; ADDRESS(MATCH(ROW(),$BC:$BC, 0)-1, COLUMN(), 4))="X", "X", ""), "")</f>
        <v/>
      </c>
      <c r="M35">
        <f>IF(ISNUMBER(MATCH(ROW(),$BC:$BC, 0)), IF(INDIRECT("SP_2a!" &amp; ADDRESS(MATCH(ROW(),$BC:$BC, 0)-1, COLUMN(), 4))&lt;&gt;0, INDIRECT("SP_2a!" &amp; ADDRESS(MATCH(ROW(),$BC:$BC, 0)-1, COLUMN(), 4)), ""), "")</f>
        <v/>
      </c>
      <c r="N35">
        <f>IF(ISNUMBER(MATCH(ROW(),$BC:$BC, 0)), IF(INDIRECT("SP_2a!" &amp; ADDRESS(MATCH(ROW(),$BC:$BC, 0)-1, COLUMN(), 4))&lt;&gt;"", INDIRECT("SP_2a!" &amp; ADDRESS(MATCH(ROW(),$BC:$BC, 0)-1, COLUMN(), 4)), ""), "")</f>
        <v/>
      </c>
      <c r="O35">
        <f>IF(ISNUMBER(MATCH(ROW(),$BC:$BC, 0)), IF(INDIRECT("SP_2a!" &amp; ADDRESS(MATCH(ROW(),$BC:$BC, 0)-1, COLUMN(), 4))&lt;&gt;"", INDIRECT("SP_2a!" &amp; ADDRESS(MATCH(ROW(),$BC:$BC, 0)-1, COLUMN(), 4)), ""), "")</f>
        <v/>
      </c>
      <c r="P35">
        <f>IF(ISNUMBER(MATCH(ROW(),$BC:$BC, 0)), IF(INDIRECT("SP_2b!" &amp; ADDRESS(MATCH(ROW(),$BC:$BC, 0)-1, COLUMN()-4, 4))&lt;&gt;"", INDIRECT("SP_2b!" &amp; ADDRESS(MATCH(ROW(),$BC:$BC, 0)-1, COLUMN()-4, 4)), ""), "")</f>
        <v/>
      </c>
      <c r="Q35">
        <f>IF(ISNUMBER(MATCH(ROW(),$BC:$BC, 0)), IF(INDIRECT("SP_2b!" &amp; ADDRESS(MATCH(ROW(),$BC:$BC, 0)-1, COLUMN()-4, 4))&lt;&gt;"", INDIRECT("SP_2b!" &amp; ADDRESS(MATCH(ROW(),$BC:$BC, 0)-1, COLUMN()-4, 4)), ""), "")</f>
        <v/>
      </c>
      <c r="R35">
        <f>IF(ISNUMBER(MATCH(ROW(),$BC:$BC, 0)), IF(INDIRECT("SP_2b!" &amp; ADDRESS(MATCH(ROW(),$BC:$BC, 0)-1, COLUMN()-4, 4))&lt;&gt;"", INDIRECT("SP_2b!" &amp; ADDRESS(MATCH(ROW(),$BC:$BC, 0)-1, COLUMN()-4, 4)), ""), "")</f>
        <v/>
      </c>
      <c r="S35">
        <f>IF(ISNUMBER(MATCH(ROW(),$BC:$BC, 0)), IF(INDIRECT("SP_2b!" &amp; ADDRESS(MATCH(ROW(),$BC:$BC, 0)-1, COLUMN()-4, 4))&lt;&gt;"", INDIRECT("SP_2b!" &amp; ADDRESS(MATCH(ROW(),$BC:$BC, 0)-1, COLUMN()-4, 4)), ""), "")</f>
        <v/>
      </c>
      <c r="T35">
        <f>IF(ISNUMBER(MATCH(ROW(),$BC:$BC, 0)), IF(INDIRECT("SP_2b!" &amp; ADDRESS(MATCH(ROW(),$BC:$BC, 0)-1, COLUMN()-4, 4))&lt;&gt;"", INDIRECT("SP_2b!" &amp; ADDRESS(MATCH(ROW(),$BC:$BC, 0)-1, COLUMN()-4, 4)), ""), "")</f>
        <v/>
      </c>
      <c r="U35">
        <f>IF(ISNUMBER(MATCH(ROW(),$BC:$BC, 0)), IF(INDIRECT("SP_2b!" &amp; ADDRESS(MATCH(ROW(),$BC:$BC, 0)-1, COLUMN()-4, 4))&lt;&gt;"", INDIRECT("SP_2b!" &amp; ADDRESS(MATCH(ROW(),$BC:$BC, 0)-1, COLUMN()-4, 4)), ""), "")</f>
        <v/>
      </c>
      <c r="V35">
        <f>IF(ISNUMBER(MATCH(ROW(),$BC:$BC, 0)), IF(INDIRECT("SP_2b!" &amp; ADDRESS(MATCH(ROW(),$BC:$BC, 0)-1, COLUMN()-4, 4))&lt;&gt;"", INDIRECT("SP_2b!" &amp; ADDRESS(MATCH(ROW(),$BC:$BC, 0)-1, COLUMN()-4, 4)), ""), "")</f>
        <v/>
      </c>
      <c r="W35">
        <f>IF(ISNUMBER(MATCH(ROW(),$BC:$BC, 0)), IF(INDIRECT("SP_2b!" &amp; ADDRESS(MATCH(ROW(),$BC:$BC, 0)-1, COLUMN()-4, 4))&lt;&gt;"", INDIRECT("SP_2b!" &amp; ADDRESS(MATCH(ROW(),$BC:$BC, 0)-1, COLUMN()-4, 4)), ""), "")</f>
        <v/>
      </c>
      <c r="X35">
        <f>IF(ISNUMBER(MATCH(ROW(),$BC:$BC, 0)), IF(INDIRECT("SP_2b!" &amp; ADDRESS(MATCH(ROW(),$BC:$BC, 0)-1, COLUMN()-4, 4))&lt;&gt;"", INDIRECT("SP_2b!" &amp; ADDRESS(MATCH(ROW(),$BC:$BC, 0)-1, COLUMN()-4, 4)), ""), "")</f>
        <v/>
      </c>
      <c r="Y35">
        <f>IF(ISNUMBER(MATCH(ROW(),$BC:$BC, 0)), IF(INDIRECT("SP_2b!" &amp; ADDRESS(MATCH(ROW(),$BC:$BC, 0)-1, COLUMN()-4, 4))&lt;&gt;"", INDIRECT("SP_2b!" &amp; ADDRESS(MATCH(ROW(),$BC:$BC, 0)-1, COLUMN()-4, 4)), ""), "")</f>
        <v/>
      </c>
      <c r="Z35">
        <f>IF(ISNUMBER(MATCH(ROW(),$BC:$BC, 0)), IF(INDIRECT("SP_2b!" &amp; ADDRESS(MATCH(ROW(),$BC:$BC, 0)-1, COLUMN()-4, 4))&lt;&gt;"", INDIRECT("SP_2b!" &amp; ADDRESS(MATCH(ROW(),$BC:$BC, 0)-1, COLUMN()-4, 4)), ""), "")</f>
        <v/>
      </c>
      <c r="AA35">
        <f>IF(ISNUMBER(MATCH(ROW(),$BC:$BC, 0)), IF(INDIRECT("SP_2b!" &amp; ADDRESS(MATCH(ROW(),$BC:$BC, 0)-1, COLUMN()-4, 4))&lt;&gt;"", INDIRECT("SP_2b!" &amp; ADDRESS(MATCH(ROW(),$BC:$BC, 0)-1, COLUMN()-4, 4)), ""), "")</f>
        <v/>
      </c>
      <c r="AB35">
        <f>IF(ISNUMBER(MATCH(ROW(),$BC:$BC, 0)), IF(INDIRECT("SP_2b!" &amp; ADDRESS(MATCH(ROW(),$BC:$BC, 0)-1, COLUMN()-4, 4))&lt;&gt;"", INDIRECT("SP_2b!" &amp; ADDRESS(MATCH(ROW(),$BC:$BC, 0)-1, COLUMN()-4, 4)), ""), "")</f>
        <v/>
      </c>
      <c r="AC35">
        <f>IF(ISNUMBER(MATCH(ROW(),$BC:$BC, 0)), IF(INDIRECT("SP_2b!" &amp; ADDRESS(MATCH(ROW(),$BC:$BC, 0)-1, COLUMN()-4, 4))&lt;&gt;"", INDIRECT("SP_2b!" &amp; ADDRESS(MATCH(ROW(),$BC:$BC, 0)-1, COLUMN()-4, 4)), ""), "")</f>
        <v/>
      </c>
      <c r="AD35">
        <f>IF(ISNUMBER(MATCH(ROW(),$BC:$BC, 0)), IF(INDIRECT("SP_2b!" &amp; ADDRESS(MATCH(ROW(),$BC:$BC, 0)-1, COLUMN()-4, 4))&lt;&gt;"", INDIRECT("SP_2b!" &amp; ADDRESS(MATCH(ROW(),$BC:$BC, 0)-1, COLUMN()-4, 4)), ""), "")</f>
        <v/>
      </c>
      <c r="AE35">
        <f>IF(ISNUMBER(MATCH(ROW(),$BC:$BC, 0)), IF(OR(INDIRECT("SP_2b!" &amp; ADDRESS(MATCH(ROW(),$BC:$BC, 0)-1, COLUMN()-4, 4))="", INDIRECT("SP_2b!" &amp; ADDRESS(MATCH(ROW(),$BC:$BC, 0)-1, COLUMN()-4, 4))=0), "", INDIRECT("SP_2b!" &amp; ADDRESS(MATCH(ROW(),$BC:$BC, 0)-1, COLUMN()-4, 4))), "")</f>
        <v/>
      </c>
      <c r="AF35">
        <f>IF(ISNUMBER(MATCH(ROW(),$BC:$BC, 0)), IF(OR(INDIRECT("SP_2b!" &amp; ADDRESS(MATCH(ROW(),$BC:$BC, 0)-1, COLUMN()-4, 4))="", INDIRECT("SP_2b!" &amp; ADDRESS(MATCH(ROW(),$BC:$BC, 0)-1, COLUMN()-4, 4))=0), "", INDIRECT("SP_2b!" &amp; ADDRESS(MATCH(ROW(),$BC:$BC, 0)-1, COLUMN()-4, 4))), "")</f>
        <v/>
      </c>
      <c r="AG35">
        <f>IF(ISNUMBER(MATCH(ROW(),$BC:$BC, 0)), IF(OR(INDIRECT("SP_2b!" &amp; ADDRESS(MATCH(ROW(),$BC:$BC, 0)-1, COLUMN()-4, 4))="", INDIRECT("SP_2b!" &amp; ADDRESS(MATCH(ROW(),$BC:$BC, 0)-1, COLUMN()-4, 4))=0), "", INDIRECT("SP_2b!" &amp; ADDRESS(MATCH(ROW(),$BC:$BC, 0)-1, COLUMN()-4, 4))), "")</f>
        <v/>
      </c>
      <c r="AH35">
        <f>IF(ISNUMBER(MATCH(ROW(),$BC:$BC, 0)), IF(OR(INDIRECT("SP_2b!" &amp; ADDRESS(MATCH(ROW(),$BC:$BC, 0)-1, COLUMN()-4, 4))="", INDIRECT("SP_2b!" &amp; ADDRESS(MATCH(ROW(),$BC:$BC, 0)-1, COLUMN()-4, 4))=0), "", INDIRECT("SP_2b!" &amp; ADDRESS(MATCH(ROW(),$BC:$BC, 0)-1, COLUMN()-4, 4))), "")</f>
        <v/>
      </c>
      <c r="AI35">
        <f>IF(ISNUMBER(MATCH(ROW(),$BC:$BC, 0)), IF(OR(INDIRECT("SP_2b!" &amp; ADDRESS(MATCH(ROW(),$BC:$BC, 0)-1, COLUMN()-4, 4))="", INDIRECT("SP_2b!" &amp; ADDRESS(MATCH(ROW(),$BC:$BC, 0)-1, COLUMN()-4, 4))=0), "", INDIRECT("SP_2b!" &amp; ADDRESS(MATCH(ROW(),$BC:$BC, 0)-1, COLUMN()-4, 4))), "")</f>
        <v/>
      </c>
      <c r="AJ35">
        <f>IF(ISNUMBER(MATCH(ROW(),$BC:$BC, 0)), IF(OR(INDIRECT("SP_2b!" &amp; ADDRESS(MATCH(ROW(),$BC:$BC, 0)-1, COLUMN()-4, 4))="", INDIRECT("SP_2b!" &amp; ADDRESS(MATCH(ROW(),$BC:$BC, 0)-1, COLUMN()-4, 4))=0), "", INDIRECT("SP_2b!" &amp; ADDRESS(MATCH(ROW(),$BC:$BC, 0)-1, COLUMN()-4, 4))), "")</f>
        <v/>
      </c>
      <c r="AK35">
        <f>IF(ISNUMBER(MATCH(ROW(),$BC:$BC, 0)), IF(OR(INDIRECT("SP_2b!" &amp; ADDRESS(MATCH(ROW(),$BC:$BC, 0)-1, COLUMN()-4, 4))="", INDIRECT("SP_2b!" &amp; ADDRESS(MATCH(ROW(),$BC:$BC, 0)-1, COLUMN()-4, 4))=0), "", INDIRECT("SP_2b!" &amp; ADDRESS(MATCH(ROW(),$BC:$BC, 0)-1, COLUMN()-4, 4))), "")</f>
        <v/>
      </c>
      <c r="AL35">
        <f>IF(ISNUMBER(MATCH(ROW(),$BC:$BC, 0)), IF(OR(INDIRECT("SP_2b!" &amp; ADDRESS(MATCH(ROW(),$BC:$BC, 0)-1, COLUMN()-4, 4))="", INDIRECT("SP_2b!" &amp; ADDRESS(MATCH(ROW(),$BC:$BC, 0)-1, COLUMN()-4, 4))=0), "", INDIRECT("SP_2b!" &amp; ADDRESS(MATCH(ROW(),$BC:$BC, 0)-1, COLUMN()-4, 4))), "")</f>
        <v/>
      </c>
      <c r="AM35">
        <f>IF(ISNUMBER(MATCH(ROW(),$BC:$BC, 0)), IF(OR(INDIRECT("SP_2b!" &amp; ADDRESS(MATCH(ROW(),$BC:$BC, 0)-1, COLUMN()-4, 4))="", INDIRECT("SP_2b!" &amp; ADDRESS(MATCH(ROW(),$BC:$BC, 0)-1, COLUMN()-4, 4))=0), "", INDIRECT("SP_2b!" &amp; ADDRESS(MATCH(ROW(),$BC:$BC, 0)-1, COLUMN()-4, 4))), "")</f>
        <v/>
      </c>
      <c r="AN35">
        <f>IF(ISNUMBER(MATCH(ROW(),$BC:$BC, 0)), IF(INDIRECT("SP_2b!" &amp; ADDRESS(MATCH(ROW(),$BC:$BC, 0)-1, COLUMN()-4, 4))&lt;&gt;"", INDIRECT("SP_2b!" &amp; ADDRESS(MATCH(ROW(),$BC:$BC, 0)-1, COLUMN()-4, 4)), ""), "")</f>
        <v/>
      </c>
      <c r="AO35">
        <f>IF(ISNUMBER(MATCH(ROW(),$BC:$BC, 0)), IF(INDIRECT("SP_2a!" &amp; ADDRESS(MATCH(ROW(),$BC:$BC, 0)-1, 16, 4))&lt;&gt;"", INDIRECT("SP_2a!" &amp; ADDRESS(MATCH(ROW(),$BC:$BC, 0)-1, 16, 4)), ""), "")</f>
        <v/>
      </c>
      <c r="AS35">
        <f>IF(SP_2a!Q34&lt;&gt;"", SP_2a!Q34, "")</f>
        <v/>
      </c>
      <c r="AT35">
        <f>IF($AS35&lt;&gt;"", IFERROR(IF(SP_2a!$D34="", 0, IF(SP_2a!$D34=SP_2a!D33, $AT34, $AT34+1)), 1), "")</f>
        <v/>
      </c>
      <c r="AU35">
        <f>IF(SP_2a!R34&lt;&gt;"", SP_2a!R34, "")</f>
        <v/>
      </c>
      <c r="AV35">
        <f>IF(SP_2a!S34&lt;&gt;"", SP_2a!S34, "")</f>
        <v/>
      </c>
      <c r="AZ35">
        <f>IF($AS35&lt;&gt;"", IF($AS35=$AS34, 0, MAX($AZ$2:$BC34)+1), "")</f>
        <v/>
      </c>
      <c r="BA35">
        <f>IF($AS35&lt;&gt;"", IF($AT35=0, 0, IF($AT35=$AT34, 0, MAX($AZ$2:$BC34, $AZ35)+1)), "")</f>
        <v/>
      </c>
      <c r="BB35">
        <f>IF($AS35&lt;&gt;"", IF($AS35=$AS34, IF($AU35=$AU34, 0, MAX($AX$2:$BC34, $AZ35:$BA35)+1), MAX($AZ35:$BA35)+1), "")</f>
        <v/>
      </c>
      <c r="BC35">
        <f>IF($AS35&lt;&gt;"", IF($AS35=$AS34, IF($AU35=$AU34, $BC34+1, BB35), BB35), "")</f>
        <v/>
      </c>
    </row>
    <row r="36">
      <c r="C36">
        <f>IF(ISNUMBER(MATCH(ROW(),$AZ:$AZ, 0)), INDIRECT("SP_2a!" &amp; ADDRESS(MATCH(ROW(),$AZ:$AZ, 0)-1, COLUMN(), 4)), "")</f>
        <v/>
      </c>
      <c r="D36">
        <f>IF(ISNUMBER(MATCH(ROW(),$BA:$BA, 0)), INDIRECT("SP_2a!" &amp; ADDRESS(MATCH(ROW(),$BA:$BA, 0)-1, COLUMN(), 4)), "")</f>
        <v/>
      </c>
      <c r="E36">
        <f>IF(ISNUMBER(MATCH(ROW(),$BB:$BB, 0)), INDIRECT("SP_2a!" &amp; ADDRESS(MATCH(ROW(),$BB:$BB, 0)-1, COLUMN(), 4)), "")</f>
        <v/>
      </c>
      <c r="F36">
        <f>IF(ISNUMBER(MATCH(ROW(),$BB:$BB, 0)), IF(INDIRECT("SP_2a!" &amp; ADDRESS(MATCH(ROW(),$BB:$BB, 0)-1, COLUMN(), 4))=1, "X", ""), "")</f>
        <v/>
      </c>
      <c r="G36">
        <f>IF(ISNUMBER(MATCH(ROW(),$BB:$BB, 0)), IF(INDIRECT("SP_2a!" &amp; ADDRESS(MATCH(ROW(),$BB:$BB, 0)-1, COLUMN(), 4))=1, "X", ""), "")</f>
        <v/>
      </c>
      <c r="H36">
        <f>IF(ISNUMBER(MATCH(ROW(),$BB:$BB, 0)), INDIRECT("SP_2a!" &amp; ADDRESS(MATCH(ROW(),$BB:$BB, 0)-1, COLUMN(), 4)), "")</f>
        <v/>
      </c>
      <c r="I36">
        <f>IF(ISNUMBER(MATCH(ROW(),$BC:$BC, 0)), IF(INDIRECT("SP_2a!" &amp; ADDRESS(MATCH(ROW(),$BC:$BC, 0)-1, COLUMN(), 4))&lt;&gt;"", INDIRECT("SP_2a!" &amp; ADDRESS(MATCH(ROW(),$BC:$BC, 0)-1, COLUMN(), 4)), ""), "")</f>
        <v/>
      </c>
      <c r="J36">
        <f>IF(ISNUMBER(MATCH(ROW(),$BC:$BC, 0)), IF(INDIRECT("SP_2a!" &amp; ADDRESS(MATCH(ROW(),$BC:$BC, 0)-1, COLUMN(), 4))&lt;&gt;"", INDIRECT("SP_2a!" &amp; ADDRESS(MATCH(ROW(),$BC:$BC, 0)-1, COLUMN(), 4)), ""), "")</f>
        <v/>
      </c>
      <c r="K36">
        <f>IF(ISNUMBER(MATCH(ROW(),$BC:$BC, 0)), IF(INDIRECT("SP_2a!" &amp; ADDRESS(MATCH(ROW(),$BC:$BC, 0)-1, COLUMN(), 4))&lt;&gt;"", INDIRECT("SP_2a!" &amp; ADDRESS(MATCH(ROW(),$BC:$BC, 0)-1, COLUMN(), 4)), ""), "")</f>
        <v/>
      </c>
      <c r="L36">
        <f>IF(ISNUMBER(MATCH(ROW(),$BC:$BC, 0)), IF(INDIRECT("SP_2a!" &amp; ADDRESS(MATCH(ROW(),$BC:$BC, 0)-1, COLUMN(), 4))="X", "X", ""), "")</f>
        <v/>
      </c>
      <c r="M36">
        <f>IF(ISNUMBER(MATCH(ROW(),$BC:$BC, 0)), IF(INDIRECT("SP_2a!" &amp; ADDRESS(MATCH(ROW(),$BC:$BC, 0)-1, COLUMN(), 4))&lt;&gt;0, INDIRECT("SP_2a!" &amp; ADDRESS(MATCH(ROW(),$BC:$BC, 0)-1, COLUMN(), 4)), ""), "")</f>
        <v/>
      </c>
      <c r="N36">
        <f>IF(ISNUMBER(MATCH(ROW(),$BC:$BC, 0)), IF(INDIRECT("SP_2a!" &amp; ADDRESS(MATCH(ROW(),$BC:$BC, 0)-1, COLUMN(), 4))&lt;&gt;"", INDIRECT("SP_2a!" &amp; ADDRESS(MATCH(ROW(),$BC:$BC, 0)-1, COLUMN(), 4)), ""), "")</f>
        <v/>
      </c>
      <c r="O36">
        <f>IF(ISNUMBER(MATCH(ROW(),$BC:$BC, 0)), IF(INDIRECT("SP_2a!" &amp; ADDRESS(MATCH(ROW(),$BC:$BC, 0)-1, COLUMN(), 4))&lt;&gt;"", INDIRECT("SP_2a!" &amp; ADDRESS(MATCH(ROW(),$BC:$BC, 0)-1, COLUMN(), 4)), ""), "")</f>
        <v/>
      </c>
      <c r="P36">
        <f>IF(ISNUMBER(MATCH(ROW(),$BC:$BC, 0)), IF(INDIRECT("SP_2b!" &amp; ADDRESS(MATCH(ROW(),$BC:$BC, 0)-1, COLUMN()-4, 4))&lt;&gt;"", INDIRECT("SP_2b!" &amp; ADDRESS(MATCH(ROW(),$BC:$BC, 0)-1, COLUMN()-4, 4)), ""), "")</f>
        <v/>
      </c>
      <c r="Q36">
        <f>IF(ISNUMBER(MATCH(ROW(),$BC:$BC, 0)), IF(INDIRECT("SP_2b!" &amp; ADDRESS(MATCH(ROW(),$BC:$BC, 0)-1, COLUMN()-4, 4))&lt;&gt;"", INDIRECT("SP_2b!" &amp; ADDRESS(MATCH(ROW(),$BC:$BC, 0)-1, COLUMN()-4, 4)), ""), "")</f>
        <v/>
      </c>
      <c r="R36">
        <f>IF(ISNUMBER(MATCH(ROW(),$BC:$BC, 0)), IF(INDIRECT("SP_2b!" &amp; ADDRESS(MATCH(ROW(),$BC:$BC, 0)-1, COLUMN()-4, 4))&lt;&gt;"", INDIRECT("SP_2b!" &amp; ADDRESS(MATCH(ROW(),$BC:$BC, 0)-1, COLUMN()-4, 4)), ""), "")</f>
        <v/>
      </c>
      <c r="S36">
        <f>IF(ISNUMBER(MATCH(ROW(),$BC:$BC, 0)), IF(INDIRECT("SP_2b!" &amp; ADDRESS(MATCH(ROW(),$BC:$BC, 0)-1, COLUMN()-4, 4))&lt;&gt;"", INDIRECT("SP_2b!" &amp; ADDRESS(MATCH(ROW(),$BC:$BC, 0)-1, COLUMN()-4, 4)), ""), "")</f>
        <v/>
      </c>
      <c r="T36">
        <f>IF(ISNUMBER(MATCH(ROW(),$BC:$BC, 0)), IF(INDIRECT("SP_2b!" &amp; ADDRESS(MATCH(ROW(),$BC:$BC, 0)-1, COLUMN()-4, 4))&lt;&gt;"", INDIRECT("SP_2b!" &amp; ADDRESS(MATCH(ROW(),$BC:$BC, 0)-1, COLUMN()-4, 4)), ""), "")</f>
        <v/>
      </c>
      <c r="U36">
        <f>IF(ISNUMBER(MATCH(ROW(),$BC:$BC, 0)), IF(INDIRECT("SP_2b!" &amp; ADDRESS(MATCH(ROW(),$BC:$BC, 0)-1, COLUMN()-4, 4))&lt;&gt;"", INDIRECT("SP_2b!" &amp; ADDRESS(MATCH(ROW(),$BC:$BC, 0)-1, COLUMN()-4, 4)), ""), "")</f>
        <v/>
      </c>
      <c r="V36">
        <f>IF(ISNUMBER(MATCH(ROW(),$BC:$BC, 0)), IF(INDIRECT("SP_2b!" &amp; ADDRESS(MATCH(ROW(),$BC:$BC, 0)-1, COLUMN()-4, 4))&lt;&gt;"", INDIRECT("SP_2b!" &amp; ADDRESS(MATCH(ROW(),$BC:$BC, 0)-1, COLUMN()-4, 4)), ""), "")</f>
        <v/>
      </c>
      <c r="W36">
        <f>IF(ISNUMBER(MATCH(ROW(),$BC:$BC, 0)), IF(INDIRECT("SP_2b!" &amp; ADDRESS(MATCH(ROW(),$BC:$BC, 0)-1, COLUMN()-4, 4))&lt;&gt;"", INDIRECT("SP_2b!" &amp; ADDRESS(MATCH(ROW(),$BC:$BC, 0)-1, COLUMN()-4, 4)), ""), "")</f>
        <v/>
      </c>
      <c r="X36">
        <f>IF(ISNUMBER(MATCH(ROW(),$BC:$BC, 0)), IF(INDIRECT("SP_2b!" &amp; ADDRESS(MATCH(ROW(),$BC:$BC, 0)-1, COLUMN()-4, 4))&lt;&gt;"", INDIRECT("SP_2b!" &amp; ADDRESS(MATCH(ROW(),$BC:$BC, 0)-1, COLUMN()-4, 4)), ""), "")</f>
        <v/>
      </c>
      <c r="Y36">
        <f>IF(ISNUMBER(MATCH(ROW(),$BC:$BC, 0)), IF(INDIRECT("SP_2b!" &amp; ADDRESS(MATCH(ROW(),$BC:$BC, 0)-1, COLUMN()-4, 4))&lt;&gt;"", INDIRECT("SP_2b!" &amp; ADDRESS(MATCH(ROW(),$BC:$BC, 0)-1, COLUMN()-4, 4)), ""), "")</f>
        <v/>
      </c>
      <c r="Z36">
        <f>IF(ISNUMBER(MATCH(ROW(),$BC:$BC, 0)), IF(INDIRECT("SP_2b!" &amp; ADDRESS(MATCH(ROW(),$BC:$BC, 0)-1, COLUMN()-4, 4))&lt;&gt;"", INDIRECT("SP_2b!" &amp; ADDRESS(MATCH(ROW(),$BC:$BC, 0)-1, COLUMN()-4, 4)), ""), "")</f>
        <v/>
      </c>
      <c r="AA36">
        <f>IF(ISNUMBER(MATCH(ROW(),$BC:$BC, 0)), IF(INDIRECT("SP_2b!" &amp; ADDRESS(MATCH(ROW(),$BC:$BC, 0)-1, COLUMN()-4, 4))&lt;&gt;"", INDIRECT("SP_2b!" &amp; ADDRESS(MATCH(ROW(),$BC:$BC, 0)-1, COLUMN()-4, 4)), ""), "")</f>
        <v/>
      </c>
      <c r="AB36">
        <f>IF(ISNUMBER(MATCH(ROW(),$BC:$BC, 0)), IF(INDIRECT("SP_2b!" &amp; ADDRESS(MATCH(ROW(),$BC:$BC, 0)-1, COLUMN()-4, 4))&lt;&gt;"", INDIRECT("SP_2b!" &amp; ADDRESS(MATCH(ROW(),$BC:$BC, 0)-1, COLUMN()-4, 4)), ""), "")</f>
        <v/>
      </c>
      <c r="AC36">
        <f>IF(ISNUMBER(MATCH(ROW(),$BC:$BC, 0)), IF(INDIRECT("SP_2b!" &amp; ADDRESS(MATCH(ROW(),$BC:$BC, 0)-1, COLUMN()-4, 4))&lt;&gt;"", INDIRECT("SP_2b!" &amp; ADDRESS(MATCH(ROW(),$BC:$BC, 0)-1, COLUMN()-4, 4)), ""), "")</f>
        <v/>
      </c>
      <c r="AD36">
        <f>IF(ISNUMBER(MATCH(ROW(),$BC:$BC, 0)), IF(INDIRECT("SP_2b!" &amp; ADDRESS(MATCH(ROW(),$BC:$BC, 0)-1, COLUMN()-4, 4))&lt;&gt;"", INDIRECT("SP_2b!" &amp; ADDRESS(MATCH(ROW(),$BC:$BC, 0)-1, COLUMN()-4, 4)), ""), "")</f>
        <v/>
      </c>
      <c r="AE36">
        <f>IF(ISNUMBER(MATCH(ROW(),$BC:$BC, 0)), IF(OR(INDIRECT("SP_2b!" &amp; ADDRESS(MATCH(ROW(),$BC:$BC, 0)-1, COLUMN()-4, 4))="", INDIRECT("SP_2b!" &amp; ADDRESS(MATCH(ROW(),$BC:$BC, 0)-1, COLUMN()-4, 4))=0), "", INDIRECT("SP_2b!" &amp; ADDRESS(MATCH(ROW(),$BC:$BC, 0)-1, COLUMN()-4, 4))), "")</f>
        <v/>
      </c>
      <c r="AF36">
        <f>IF(ISNUMBER(MATCH(ROW(),$BC:$BC, 0)), IF(OR(INDIRECT("SP_2b!" &amp; ADDRESS(MATCH(ROW(),$BC:$BC, 0)-1, COLUMN()-4, 4))="", INDIRECT("SP_2b!" &amp; ADDRESS(MATCH(ROW(),$BC:$BC, 0)-1, COLUMN()-4, 4))=0), "", INDIRECT("SP_2b!" &amp; ADDRESS(MATCH(ROW(),$BC:$BC, 0)-1, COLUMN()-4, 4))), "")</f>
        <v/>
      </c>
      <c r="AG36">
        <f>IF(ISNUMBER(MATCH(ROW(),$BC:$BC, 0)), IF(OR(INDIRECT("SP_2b!" &amp; ADDRESS(MATCH(ROW(),$BC:$BC, 0)-1, COLUMN()-4, 4))="", INDIRECT("SP_2b!" &amp; ADDRESS(MATCH(ROW(),$BC:$BC, 0)-1, COLUMN()-4, 4))=0), "", INDIRECT("SP_2b!" &amp; ADDRESS(MATCH(ROW(),$BC:$BC, 0)-1, COLUMN()-4, 4))), "")</f>
        <v/>
      </c>
      <c r="AH36">
        <f>IF(ISNUMBER(MATCH(ROW(),$BC:$BC, 0)), IF(OR(INDIRECT("SP_2b!" &amp; ADDRESS(MATCH(ROW(),$BC:$BC, 0)-1, COLUMN()-4, 4))="", INDIRECT("SP_2b!" &amp; ADDRESS(MATCH(ROW(),$BC:$BC, 0)-1, COLUMN()-4, 4))=0), "", INDIRECT("SP_2b!" &amp; ADDRESS(MATCH(ROW(),$BC:$BC, 0)-1, COLUMN()-4, 4))), "")</f>
        <v/>
      </c>
      <c r="AI36">
        <f>IF(ISNUMBER(MATCH(ROW(),$BC:$BC, 0)), IF(OR(INDIRECT("SP_2b!" &amp; ADDRESS(MATCH(ROW(),$BC:$BC, 0)-1, COLUMN()-4, 4))="", INDIRECT("SP_2b!" &amp; ADDRESS(MATCH(ROW(),$BC:$BC, 0)-1, COLUMN()-4, 4))=0), "", INDIRECT("SP_2b!" &amp; ADDRESS(MATCH(ROW(),$BC:$BC, 0)-1, COLUMN()-4, 4))), "")</f>
        <v/>
      </c>
      <c r="AJ36">
        <f>IF(ISNUMBER(MATCH(ROW(),$BC:$BC, 0)), IF(OR(INDIRECT("SP_2b!" &amp; ADDRESS(MATCH(ROW(),$BC:$BC, 0)-1, COLUMN()-4, 4))="", INDIRECT("SP_2b!" &amp; ADDRESS(MATCH(ROW(),$BC:$BC, 0)-1, COLUMN()-4, 4))=0), "", INDIRECT("SP_2b!" &amp; ADDRESS(MATCH(ROW(),$BC:$BC, 0)-1, COLUMN()-4, 4))), "")</f>
        <v/>
      </c>
      <c r="AK36">
        <f>IF(ISNUMBER(MATCH(ROW(),$BC:$BC, 0)), IF(OR(INDIRECT("SP_2b!" &amp; ADDRESS(MATCH(ROW(),$BC:$BC, 0)-1, COLUMN()-4, 4))="", INDIRECT("SP_2b!" &amp; ADDRESS(MATCH(ROW(),$BC:$BC, 0)-1, COLUMN()-4, 4))=0), "", INDIRECT("SP_2b!" &amp; ADDRESS(MATCH(ROW(),$BC:$BC, 0)-1, COLUMN()-4, 4))), "")</f>
        <v/>
      </c>
      <c r="AL36">
        <f>IF(ISNUMBER(MATCH(ROW(),$BC:$BC, 0)), IF(OR(INDIRECT("SP_2b!" &amp; ADDRESS(MATCH(ROW(),$BC:$BC, 0)-1, COLUMN()-4, 4))="", INDIRECT("SP_2b!" &amp; ADDRESS(MATCH(ROW(),$BC:$BC, 0)-1, COLUMN()-4, 4))=0), "", INDIRECT("SP_2b!" &amp; ADDRESS(MATCH(ROW(),$BC:$BC, 0)-1, COLUMN()-4, 4))), "")</f>
        <v/>
      </c>
      <c r="AM36">
        <f>IF(ISNUMBER(MATCH(ROW(),$BC:$BC, 0)), IF(OR(INDIRECT("SP_2b!" &amp; ADDRESS(MATCH(ROW(),$BC:$BC, 0)-1, COLUMN()-4, 4))="", INDIRECT("SP_2b!" &amp; ADDRESS(MATCH(ROW(),$BC:$BC, 0)-1, COLUMN()-4, 4))=0), "", INDIRECT("SP_2b!" &amp; ADDRESS(MATCH(ROW(),$BC:$BC, 0)-1, COLUMN()-4, 4))), "")</f>
        <v/>
      </c>
      <c r="AN36">
        <f>IF(ISNUMBER(MATCH(ROW(),$BC:$BC, 0)), IF(INDIRECT("SP_2b!" &amp; ADDRESS(MATCH(ROW(),$BC:$BC, 0)-1, COLUMN()-4, 4))&lt;&gt;"", INDIRECT("SP_2b!" &amp; ADDRESS(MATCH(ROW(),$BC:$BC, 0)-1, COLUMN()-4, 4)), ""), "")</f>
        <v/>
      </c>
      <c r="AO36">
        <f>IF(ISNUMBER(MATCH(ROW(),$BC:$BC, 0)), IF(INDIRECT("SP_2a!" &amp; ADDRESS(MATCH(ROW(),$BC:$BC, 0)-1, 16, 4))&lt;&gt;"", INDIRECT("SP_2a!" &amp; ADDRESS(MATCH(ROW(),$BC:$BC, 0)-1, 16, 4)), ""), "")</f>
        <v/>
      </c>
      <c r="AS36">
        <f>IF(SP_2a!Q35&lt;&gt;"", SP_2a!Q35, "")</f>
        <v/>
      </c>
      <c r="AT36">
        <f>IF($AS36&lt;&gt;"", IFERROR(IF(SP_2a!$D35="", 0, IF(SP_2a!$D35=SP_2a!D34, $AT35, $AT35+1)), 1), "")</f>
        <v/>
      </c>
      <c r="AU36">
        <f>IF(SP_2a!R35&lt;&gt;"", SP_2a!R35, "")</f>
        <v/>
      </c>
      <c r="AV36">
        <f>IF(SP_2a!S35&lt;&gt;"", SP_2a!S35, "")</f>
        <v/>
      </c>
      <c r="AZ36">
        <f>IF($AS36&lt;&gt;"", IF($AS36=$AS35, 0, MAX($AZ$2:$BC35)+1), "")</f>
        <v/>
      </c>
      <c r="BA36">
        <f>IF($AS36&lt;&gt;"", IF($AT36=0, 0, IF($AT36=$AT35, 0, MAX($AZ$2:$BC35, $AZ36)+1)), "")</f>
        <v/>
      </c>
      <c r="BB36">
        <f>IF($AS36&lt;&gt;"", IF($AS36=$AS35, IF($AU36=$AU35, 0, MAX($AX$2:$BC35, $AZ36:$BA36)+1), MAX($AZ36:$BA36)+1), "")</f>
        <v/>
      </c>
      <c r="BC36">
        <f>IF($AS36&lt;&gt;"", IF($AS36=$AS35, IF($AU36=$AU35, $BC35+1, BB36), BB36), "")</f>
        <v/>
      </c>
    </row>
    <row r="37">
      <c r="C37">
        <f>IF(ISNUMBER(MATCH(ROW(),$AZ:$AZ, 0)), INDIRECT("SP_2a!" &amp; ADDRESS(MATCH(ROW(),$AZ:$AZ, 0)-1, COLUMN(), 4)), "")</f>
        <v/>
      </c>
      <c r="D37">
        <f>IF(ISNUMBER(MATCH(ROW(),$BA:$BA, 0)), INDIRECT("SP_2a!" &amp; ADDRESS(MATCH(ROW(),$BA:$BA, 0)-1, COLUMN(), 4)), "")</f>
        <v/>
      </c>
      <c r="E37">
        <f>IF(ISNUMBER(MATCH(ROW(),$BB:$BB, 0)), INDIRECT("SP_2a!" &amp; ADDRESS(MATCH(ROW(),$BB:$BB, 0)-1, COLUMN(), 4)), "")</f>
        <v/>
      </c>
      <c r="F37">
        <f>IF(ISNUMBER(MATCH(ROW(),$BB:$BB, 0)), IF(INDIRECT("SP_2a!" &amp; ADDRESS(MATCH(ROW(),$BB:$BB, 0)-1, COLUMN(), 4))=1, "X", ""), "")</f>
        <v/>
      </c>
      <c r="G37">
        <f>IF(ISNUMBER(MATCH(ROW(),$BB:$BB, 0)), IF(INDIRECT("SP_2a!" &amp; ADDRESS(MATCH(ROW(),$BB:$BB, 0)-1, COLUMN(), 4))=1, "X", ""), "")</f>
        <v/>
      </c>
      <c r="H37">
        <f>IF(ISNUMBER(MATCH(ROW(),$BB:$BB, 0)), INDIRECT("SP_2a!" &amp; ADDRESS(MATCH(ROW(),$BB:$BB, 0)-1, COLUMN(), 4)), "")</f>
        <v/>
      </c>
      <c r="I37">
        <f>IF(ISNUMBER(MATCH(ROW(),$BC:$BC, 0)), IF(INDIRECT("SP_2a!" &amp; ADDRESS(MATCH(ROW(),$BC:$BC, 0)-1, COLUMN(), 4))&lt;&gt;"", INDIRECT("SP_2a!" &amp; ADDRESS(MATCH(ROW(),$BC:$BC, 0)-1, COLUMN(), 4)), ""), "")</f>
        <v/>
      </c>
      <c r="J37">
        <f>IF(ISNUMBER(MATCH(ROW(),$BC:$BC, 0)), IF(INDIRECT("SP_2a!" &amp; ADDRESS(MATCH(ROW(),$BC:$BC, 0)-1, COLUMN(), 4))&lt;&gt;"", INDIRECT("SP_2a!" &amp; ADDRESS(MATCH(ROW(),$BC:$BC, 0)-1, COLUMN(), 4)), ""), "")</f>
        <v/>
      </c>
      <c r="K37">
        <f>IF(ISNUMBER(MATCH(ROW(),$BC:$BC, 0)), IF(INDIRECT("SP_2a!" &amp; ADDRESS(MATCH(ROW(),$BC:$BC, 0)-1, COLUMN(), 4))&lt;&gt;"", INDIRECT("SP_2a!" &amp; ADDRESS(MATCH(ROW(),$BC:$BC, 0)-1, COLUMN(), 4)), ""), "")</f>
        <v/>
      </c>
      <c r="L37">
        <f>IF(ISNUMBER(MATCH(ROW(),$BC:$BC, 0)), IF(INDIRECT("SP_2a!" &amp; ADDRESS(MATCH(ROW(),$BC:$BC, 0)-1, COLUMN(), 4))="X", "X", ""), "")</f>
        <v/>
      </c>
      <c r="M37">
        <f>IF(ISNUMBER(MATCH(ROW(),$BC:$BC, 0)), IF(INDIRECT("SP_2a!" &amp; ADDRESS(MATCH(ROW(),$BC:$BC, 0)-1, COLUMN(), 4))&lt;&gt;0, INDIRECT("SP_2a!" &amp; ADDRESS(MATCH(ROW(),$BC:$BC, 0)-1, COLUMN(), 4)), ""), "")</f>
        <v/>
      </c>
      <c r="N37">
        <f>IF(ISNUMBER(MATCH(ROW(),$BC:$BC, 0)), IF(INDIRECT("SP_2a!" &amp; ADDRESS(MATCH(ROW(),$BC:$BC, 0)-1, COLUMN(), 4))&lt;&gt;"", INDIRECT("SP_2a!" &amp; ADDRESS(MATCH(ROW(),$BC:$BC, 0)-1, COLUMN(), 4)), ""), "")</f>
        <v/>
      </c>
      <c r="O37">
        <f>IF(ISNUMBER(MATCH(ROW(),$BC:$BC, 0)), IF(INDIRECT("SP_2a!" &amp; ADDRESS(MATCH(ROW(),$BC:$BC, 0)-1, COLUMN(), 4))&lt;&gt;"", INDIRECT("SP_2a!" &amp; ADDRESS(MATCH(ROW(),$BC:$BC, 0)-1, COLUMN(), 4)), ""), "")</f>
        <v/>
      </c>
      <c r="P37">
        <f>IF(ISNUMBER(MATCH(ROW(),$BC:$BC, 0)), IF(INDIRECT("SP_2b!" &amp; ADDRESS(MATCH(ROW(),$BC:$BC, 0)-1, COLUMN()-4, 4))&lt;&gt;"", INDIRECT("SP_2b!" &amp; ADDRESS(MATCH(ROW(),$BC:$BC, 0)-1, COLUMN()-4, 4)), ""), "")</f>
        <v/>
      </c>
      <c r="Q37">
        <f>IF(ISNUMBER(MATCH(ROW(),$BC:$BC, 0)), IF(INDIRECT("SP_2b!" &amp; ADDRESS(MATCH(ROW(),$BC:$BC, 0)-1, COLUMN()-4, 4))&lt;&gt;"", INDIRECT("SP_2b!" &amp; ADDRESS(MATCH(ROW(),$BC:$BC, 0)-1, COLUMN()-4, 4)), ""), "")</f>
        <v/>
      </c>
      <c r="R37">
        <f>IF(ISNUMBER(MATCH(ROW(),$BC:$BC, 0)), IF(INDIRECT("SP_2b!" &amp; ADDRESS(MATCH(ROW(),$BC:$BC, 0)-1, COLUMN()-4, 4))&lt;&gt;"", INDIRECT("SP_2b!" &amp; ADDRESS(MATCH(ROW(),$BC:$BC, 0)-1, COLUMN()-4, 4)), ""), "")</f>
        <v/>
      </c>
      <c r="S37">
        <f>IF(ISNUMBER(MATCH(ROW(),$BC:$BC, 0)), IF(INDIRECT("SP_2b!" &amp; ADDRESS(MATCH(ROW(),$BC:$BC, 0)-1, COLUMN()-4, 4))&lt;&gt;"", INDIRECT("SP_2b!" &amp; ADDRESS(MATCH(ROW(),$BC:$BC, 0)-1, COLUMN()-4, 4)), ""), "")</f>
        <v/>
      </c>
      <c r="T37">
        <f>IF(ISNUMBER(MATCH(ROW(),$BC:$BC, 0)), IF(INDIRECT("SP_2b!" &amp; ADDRESS(MATCH(ROW(),$BC:$BC, 0)-1, COLUMN()-4, 4))&lt;&gt;"", INDIRECT("SP_2b!" &amp; ADDRESS(MATCH(ROW(),$BC:$BC, 0)-1, COLUMN()-4, 4)), ""), "")</f>
        <v/>
      </c>
      <c r="U37">
        <f>IF(ISNUMBER(MATCH(ROW(),$BC:$BC, 0)), IF(INDIRECT("SP_2b!" &amp; ADDRESS(MATCH(ROW(),$BC:$BC, 0)-1, COLUMN()-4, 4))&lt;&gt;"", INDIRECT("SP_2b!" &amp; ADDRESS(MATCH(ROW(),$BC:$BC, 0)-1, COLUMN()-4, 4)), ""), "")</f>
        <v/>
      </c>
      <c r="V37">
        <f>IF(ISNUMBER(MATCH(ROW(),$BC:$BC, 0)), IF(INDIRECT("SP_2b!" &amp; ADDRESS(MATCH(ROW(),$BC:$BC, 0)-1, COLUMN()-4, 4))&lt;&gt;"", INDIRECT("SP_2b!" &amp; ADDRESS(MATCH(ROW(),$BC:$BC, 0)-1, COLUMN()-4, 4)), ""), "")</f>
        <v/>
      </c>
      <c r="W37">
        <f>IF(ISNUMBER(MATCH(ROW(),$BC:$BC, 0)), IF(INDIRECT("SP_2b!" &amp; ADDRESS(MATCH(ROW(),$BC:$BC, 0)-1, COLUMN()-4, 4))&lt;&gt;"", INDIRECT("SP_2b!" &amp; ADDRESS(MATCH(ROW(),$BC:$BC, 0)-1, COLUMN()-4, 4)), ""), "")</f>
        <v/>
      </c>
      <c r="X37">
        <f>IF(ISNUMBER(MATCH(ROW(),$BC:$BC, 0)), IF(INDIRECT("SP_2b!" &amp; ADDRESS(MATCH(ROW(),$BC:$BC, 0)-1, COLUMN()-4, 4))&lt;&gt;"", INDIRECT("SP_2b!" &amp; ADDRESS(MATCH(ROW(),$BC:$BC, 0)-1, COLUMN()-4, 4)), ""), "")</f>
        <v/>
      </c>
      <c r="Y37">
        <f>IF(ISNUMBER(MATCH(ROW(),$BC:$BC, 0)), IF(INDIRECT("SP_2b!" &amp; ADDRESS(MATCH(ROW(),$BC:$BC, 0)-1, COLUMN()-4, 4))&lt;&gt;"", INDIRECT("SP_2b!" &amp; ADDRESS(MATCH(ROW(),$BC:$BC, 0)-1, COLUMN()-4, 4)), ""), "")</f>
        <v/>
      </c>
      <c r="Z37">
        <f>IF(ISNUMBER(MATCH(ROW(),$BC:$BC, 0)), IF(INDIRECT("SP_2b!" &amp; ADDRESS(MATCH(ROW(),$BC:$BC, 0)-1, COLUMN()-4, 4))&lt;&gt;"", INDIRECT("SP_2b!" &amp; ADDRESS(MATCH(ROW(),$BC:$BC, 0)-1, COLUMN()-4, 4)), ""), "")</f>
        <v/>
      </c>
      <c r="AA37">
        <f>IF(ISNUMBER(MATCH(ROW(),$BC:$BC, 0)), IF(INDIRECT("SP_2b!" &amp; ADDRESS(MATCH(ROW(),$BC:$BC, 0)-1, COLUMN()-4, 4))&lt;&gt;"", INDIRECT("SP_2b!" &amp; ADDRESS(MATCH(ROW(),$BC:$BC, 0)-1, COLUMN()-4, 4)), ""), "")</f>
        <v/>
      </c>
      <c r="AB37">
        <f>IF(ISNUMBER(MATCH(ROW(),$BC:$BC, 0)), IF(INDIRECT("SP_2b!" &amp; ADDRESS(MATCH(ROW(),$BC:$BC, 0)-1, COLUMN()-4, 4))&lt;&gt;"", INDIRECT("SP_2b!" &amp; ADDRESS(MATCH(ROW(),$BC:$BC, 0)-1, COLUMN()-4, 4)), ""), "")</f>
        <v/>
      </c>
      <c r="AC37">
        <f>IF(ISNUMBER(MATCH(ROW(),$BC:$BC, 0)), IF(INDIRECT("SP_2b!" &amp; ADDRESS(MATCH(ROW(),$BC:$BC, 0)-1, COLUMN()-4, 4))&lt;&gt;"", INDIRECT("SP_2b!" &amp; ADDRESS(MATCH(ROW(),$BC:$BC, 0)-1, COLUMN()-4, 4)), ""), "")</f>
        <v/>
      </c>
      <c r="AD37">
        <f>IF(ISNUMBER(MATCH(ROW(),$BC:$BC, 0)), IF(INDIRECT("SP_2b!" &amp; ADDRESS(MATCH(ROW(),$BC:$BC, 0)-1, COLUMN()-4, 4))&lt;&gt;"", INDIRECT("SP_2b!" &amp; ADDRESS(MATCH(ROW(),$BC:$BC, 0)-1, COLUMN()-4, 4)), ""), "")</f>
        <v/>
      </c>
      <c r="AE37">
        <f>IF(ISNUMBER(MATCH(ROW(),$BC:$BC, 0)), IF(OR(INDIRECT("SP_2b!" &amp; ADDRESS(MATCH(ROW(),$BC:$BC, 0)-1, COLUMN()-4, 4))="", INDIRECT("SP_2b!" &amp; ADDRESS(MATCH(ROW(),$BC:$BC, 0)-1, COLUMN()-4, 4))=0), "", INDIRECT("SP_2b!" &amp; ADDRESS(MATCH(ROW(),$BC:$BC, 0)-1, COLUMN()-4, 4))), "")</f>
        <v/>
      </c>
      <c r="AF37">
        <f>IF(ISNUMBER(MATCH(ROW(),$BC:$BC, 0)), IF(OR(INDIRECT("SP_2b!" &amp; ADDRESS(MATCH(ROW(),$BC:$BC, 0)-1, COLUMN()-4, 4))="", INDIRECT("SP_2b!" &amp; ADDRESS(MATCH(ROW(),$BC:$BC, 0)-1, COLUMN()-4, 4))=0), "", INDIRECT("SP_2b!" &amp; ADDRESS(MATCH(ROW(),$BC:$BC, 0)-1, COLUMN()-4, 4))), "")</f>
        <v/>
      </c>
      <c r="AG37">
        <f>IF(ISNUMBER(MATCH(ROW(),$BC:$BC, 0)), IF(OR(INDIRECT("SP_2b!" &amp; ADDRESS(MATCH(ROW(),$BC:$BC, 0)-1, COLUMN()-4, 4))="", INDIRECT("SP_2b!" &amp; ADDRESS(MATCH(ROW(),$BC:$BC, 0)-1, COLUMN()-4, 4))=0), "", INDIRECT("SP_2b!" &amp; ADDRESS(MATCH(ROW(),$BC:$BC, 0)-1, COLUMN()-4, 4))), "")</f>
        <v/>
      </c>
      <c r="AH37">
        <f>IF(ISNUMBER(MATCH(ROW(),$BC:$BC, 0)), IF(OR(INDIRECT("SP_2b!" &amp; ADDRESS(MATCH(ROW(),$BC:$BC, 0)-1, COLUMN()-4, 4))="", INDIRECT("SP_2b!" &amp; ADDRESS(MATCH(ROW(),$BC:$BC, 0)-1, COLUMN()-4, 4))=0), "", INDIRECT("SP_2b!" &amp; ADDRESS(MATCH(ROW(),$BC:$BC, 0)-1, COLUMN()-4, 4))), "")</f>
        <v/>
      </c>
      <c r="AI37">
        <f>IF(ISNUMBER(MATCH(ROW(),$BC:$BC, 0)), IF(OR(INDIRECT("SP_2b!" &amp; ADDRESS(MATCH(ROW(),$BC:$BC, 0)-1, COLUMN()-4, 4))="", INDIRECT("SP_2b!" &amp; ADDRESS(MATCH(ROW(),$BC:$BC, 0)-1, COLUMN()-4, 4))=0), "", INDIRECT("SP_2b!" &amp; ADDRESS(MATCH(ROW(),$BC:$BC, 0)-1, COLUMN()-4, 4))), "")</f>
        <v/>
      </c>
      <c r="AJ37">
        <f>IF(ISNUMBER(MATCH(ROW(),$BC:$BC, 0)), IF(OR(INDIRECT("SP_2b!" &amp; ADDRESS(MATCH(ROW(),$BC:$BC, 0)-1, COLUMN()-4, 4))="", INDIRECT("SP_2b!" &amp; ADDRESS(MATCH(ROW(),$BC:$BC, 0)-1, COLUMN()-4, 4))=0), "", INDIRECT("SP_2b!" &amp; ADDRESS(MATCH(ROW(),$BC:$BC, 0)-1, COLUMN()-4, 4))), "")</f>
        <v/>
      </c>
      <c r="AK37">
        <f>IF(ISNUMBER(MATCH(ROW(),$BC:$BC, 0)), IF(OR(INDIRECT("SP_2b!" &amp; ADDRESS(MATCH(ROW(),$BC:$BC, 0)-1, COLUMN()-4, 4))="", INDIRECT("SP_2b!" &amp; ADDRESS(MATCH(ROW(),$BC:$BC, 0)-1, COLUMN()-4, 4))=0), "", INDIRECT("SP_2b!" &amp; ADDRESS(MATCH(ROW(),$BC:$BC, 0)-1, COLUMN()-4, 4))), "")</f>
        <v/>
      </c>
      <c r="AL37">
        <f>IF(ISNUMBER(MATCH(ROW(),$BC:$BC, 0)), IF(OR(INDIRECT("SP_2b!" &amp; ADDRESS(MATCH(ROW(),$BC:$BC, 0)-1, COLUMN()-4, 4))="", INDIRECT("SP_2b!" &amp; ADDRESS(MATCH(ROW(),$BC:$BC, 0)-1, COLUMN()-4, 4))=0), "", INDIRECT("SP_2b!" &amp; ADDRESS(MATCH(ROW(),$BC:$BC, 0)-1, COLUMN()-4, 4))), "")</f>
        <v/>
      </c>
      <c r="AM37">
        <f>IF(ISNUMBER(MATCH(ROW(),$BC:$BC, 0)), IF(OR(INDIRECT("SP_2b!" &amp; ADDRESS(MATCH(ROW(),$BC:$BC, 0)-1, COLUMN()-4, 4))="", INDIRECT("SP_2b!" &amp; ADDRESS(MATCH(ROW(),$BC:$BC, 0)-1, COLUMN()-4, 4))=0), "", INDIRECT("SP_2b!" &amp; ADDRESS(MATCH(ROW(),$BC:$BC, 0)-1, COLUMN()-4, 4))), "")</f>
        <v/>
      </c>
      <c r="AN37">
        <f>IF(ISNUMBER(MATCH(ROW(),$BC:$BC, 0)), IF(INDIRECT("SP_2b!" &amp; ADDRESS(MATCH(ROW(),$BC:$BC, 0)-1, COLUMN()-4, 4))&lt;&gt;"", INDIRECT("SP_2b!" &amp; ADDRESS(MATCH(ROW(),$BC:$BC, 0)-1, COLUMN()-4, 4)), ""), "")</f>
        <v/>
      </c>
      <c r="AO37">
        <f>IF(ISNUMBER(MATCH(ROW(),$BC:$BC, 0)), IF(INDIRECT("SP_2a!" &amp; ADDRESS(MATCH(ROW(),$BC:$BC, 0)-1, 16, 4))&lt;&gt;"", INDIRECT("SP_2a!" &amp; ADDRESS(MATCH(ROW(),$BC:$BC, 0)-1, 16, 4)), ""), "")</f>
        <v/>
      </c>
      <c r="AS37">
        <f>IF(SP_2a!Q36&lt;&gt;"", SP_2a!Q36, "")</f>
        <v/>
      </c>
      <c r="AT37">
        <f>IF($AS37&lt;&gt;"", IFERROR(IF(SP_2a!$D36="", 0, IF(SP_2a!$D36=SP_2a!D35, $AT36, $AT36+1)), 1), "")</f>
        <v/>
      </c>
      <c r="AU37">
        <f>IF(SP_2a!R36&lt;&gt;"", SP_2a!R36, "")</f>
        <v/>
      </c>
      <c r="AV37">
        <f>IF(SP_2a!S36&lt;&gt;"", SP_2a!S36, "")</f>
        <v/>
      </c>
      <c r="AZ37">
        <f>IF($AS37&lt;&gt;"", IF($AS37=$AS36, 0, MAX($AZ$2:$BC36)+1), "")</f>
        <v/>
      </c>
      <c r="BA37">
        <f>IF($AS37&lt;&gt;"", IF($AT37=0, 0, IF($AT37=$AT36, 0, MAX($AZ$2:$BC36, $AZ37)+1)), "")</f>
        <v/>
      </c>
      <c r="BB37">
        <f>IF($AS37&lt;&gt;"", IF($AS37=$AS36, IF($AU37=$AU36, 0, MAX($AX$2:$BC36, $AZ37:$BA37)+1), MAX($AZ37:$BA37)+1), "")</f>
        <v/>
      </c>
      <c r="BC37">
        <f>IF($AS37&lt;&gt;"", IF($AS37=$AS36, IF($AU37=$AU36, $BC36+1, BB37), BB37), "")</f>
        <v/>
      </c>
    </row>
    <row r="38">
      <c r="C38">
        <f>IF(ISNUMBER(MATCH(ROW(),$AZ:$AZ, 0)), INDIRECT("SP_2a!" &amp; ADDRESS(MATCH(ROW(),$AZ:$AZ, 0)-1, COLUMN(), 4)), "")</f>
        <v/>
      </c>
      <c r="D38">
        <f>IF(ISNUMBER(MATCH(ROW(),$BA:$BA, 0)), INDIRECT("SP_2a!" &amp; ADDRESS(MATCH(ROW(),$BA:$BA, 0)-1, COLUMN(), 4)), "")</f>
        <v/>
      </c>
      <c r="E38">
        <f>IF(ISNUMBER(MATCH(ROW(),$BB:$BB, 0)), INDIRECT("SP_2a!" &amp; ADDRESS(MATCH(ROW(),$BB:$BB, 0)-1, COLUMN(), 4)), "")</f>
        <v/>
      </c>
      <c r="F38">
        <f>IF(ISNUMBER(MATCH(ROW(),$BB:$BB, 0)), IF(INDIRECT("SP_2a!" &amp; ADDRESS(MATCH(ROW(),$BB:$BB, 0)-1, COLUMN(), 4))=1, "X", ""), "")</f>
        <v/>
      </c>
      <c r="G38">
        <f>IF(ISNUMBER(MATCH(ROW(),$BB:$BB, 0)), IF(INDIRECT("SP_2a!" &amp; ADDRESS(MATCH(ROW(),$BB:$BB, 0)-1, COLUMN(), 4))=1, "X", ""), "")</f>
        <v/>
      </c>
      <c r="H38">
        <f>IF(ISNUMBER(MATCH(ROW(),$BB:$BB, 0)), INDIRECT("SP_2a!" &amp; ADDRESS(MATCH(ROW(),$BB:$BB, 0)-1, COLUMN(), 4)), "")</f>
        <v/>
      </c>
      <c r="I38">
        <f>IF(ISNUMBER(MATCH(ROW(),$BC:$BC, 0)), IF(INDIRECT("SP_2a!" &amp; ADDRESS(MATCH(ROW(),$BC:$BC, 0)-1, COLUMN(), 4))&lt;&gt;"", INDIRECT("SP_2a!" &amp; ADDRESS(MATCH(ROW(),$BC:$BC, 0)-1, COLUMN(), 4)), ""), "")</f>
        <v/>
      </c>
      <c r="J38">
        <f>IF(ISNUMBER(MATCH(ROW(),$BC:$BC, 0)), IF(INDIRECT("SP_2a!" &amp; ADDRESS(MATCH(ROW(),$BC:$BC, 0)-1, COLUMN(), 4))&lt;&gt;"", INDIRECT("SP_2a!" &amp; ADDRESS(MATCH(ROW(),$BC:$BC, 0)-1, COLUMN(), 4)), ""), "")</f>
        <v/>
      </c>
      <c r="K38">
        <f>IF(ISNUMBER(MATCH(ROW(),$BC:$BC, 0)), IF(INDIRECT("SP_2a!" &amp; ADDRESS(MATCH(ROW(),$BC:$BC, 0)-1, COLUMN(), 4))&lt;&gt;"", INDIRECT("SP_2a!" &amp; ADDRESS(MATCH(ROW(),$BC:$BC, 0)-1, COLUMN(), 4)), ""), "")</f>
        <v/>
      </c>
      <c r="L38">
        <f>IF(ISNUMBER(MATCH(ROW(),$BC:$BC, 0)), IF(INDIRECT("SP_2a!" &amp; ADDRESS(MATCH(ROW(),$BC:$BC, 0)-1, COLUMN(), 4))="X", "X", ""), "")</f>
        <v/>
      </c>
      <c r="M38">
        <f>IF(ISNUMBER(MATCH(ROW(),$BC:$BC, 0)), IF(INDIRECT("SP_2a!" &amp; ADDRESS(MATCH(ROW(),$BC:$BC, 0)-1, COLUMN(), 4))&lt;&gt;0, INDIRECT("SP_2a!" &amp; ADDRESS(MATCH(ROW(),$BC:$BC, 0)-1, COLUMN(), 4)), ""), "")</f>
        <v/>
      </c>
      <c r="N38">
        <f>IF(ISNUMBER(MATCH(ROW(),$BC:$BC, 0)), IF(INDIRECT("SP_2a!" &amp; ADDRESS(MATCH(ROW(),$BC:$BC, 0)-1, COLUMN(), 4))&lt;&gt;"", INDIRECT("SP_2a!" &amp; ADDRESS(MATCH(ROW(),$BC:$BC, 0)-1, COLUMN(), 4)), ""), "")</f>
        <v/>
      </c>
      <c r="O38">
        <f>IF(ISNUMBER(MATCH(ROW(),$BC:$BC, 0)), IF(INDIRECT("SP_2a!" &amp; ADDRESS(MATCH(ROW(),$BC:$BC, 0)-1, COLUMN(), 4))&lt;&gt;"", INDIRECT("SP_2a!" &amp; ADDRESS(MATCH(ROW(),$BC:$BC, 0)-1, COLUMN(), 4)), ""), "")</f>
        <v/>
      </c>
      <c r="P38">
        <f>IF(ISNUMBER(MATCH(ROW(),$BC:$BC, 0)), IF(INDIRECT("SP_2b!" &amp; ADDRESS(MATCH(ROW(),$BC:$BC, 0)-1, COLUMN()-4, 4))&lt;&gt;"", INDIRECT("SP_2b!" &amp; ADDRESS(MATCH(ROW(),$BC:$BC, 0)-1, COLUMN()-4, 4)), ""), "")</f>
        <v/>
      </c>
      <c r="Q38">
        <f>IF(ISNUMBER(MATCH(ROW(),$BC:$BC, 0)), IF(INDIRECT("SP_2b!" &amp; ADDRESS(MATCH(ROW(),$BC:$BC, 0)-1, COLUMN()-4, 4))&lt;&gt;"", INDIRECT("SP_2b!" &amp; ADDRESS(MATCH(ROW(),$BC:$BC, 0)-1, COLUMN()-4, 4)), ""), "")</f>
        <v/>
      </c>
      <c r="R38">
        <f>IF(ISNUMBER(MATCH(ROW(),$BC:$BC, 0)), IF(INDIRECT("SP_2b!" &amp; ADDRESS(MATCH(ROW(),$BC:$BC, 0)-1, COLUMN()-4, 4))&lt;&gt;"", INDIRECT("SP_2b!" &amp; ADDRESS(MATCH(ROW(),$BC:$BC, 0)-1, COLUMN()-4, 4)), ""), "")</f>
        <v/>
      </c>
      <c r="S38">
        <f>IF(ISNUMBER(MATCH(ROW(),$BC:$BC, 0)), IF(INDIRECT("SP_2b!" &amp; ADDRESS(MATCH(ROW(),$BC:$BC, 0)-1, COLUMN()-4, 4))&lt;&gt;"", INDIRECT("SP_2b!" &amp; ADDRESS(MATCH(ROW(),$BC:$BC, 0)-1, COLUMN()-4, 4)), ""), "")</f>
        <v/>
      </c>
      <c r="T38">
        <f>IF(ISNUMBER(MATCH(ROW(),$BC:$BC, 0)), IF(INDIRECT("SP_2b!" &amp; ADDRESS(MATCH(ROW(),$BC:$BC, 0)-1, COLUMN()-4, 4))&lt;&gt;"", INDIRECT("SP_2b!" &amp; ADDRESS(MATCH(ROW(),$BC:$BC, 0)-1, COLUMN()-4, 4)), ""), "")</f>
        <v/>
      </c>
      <c r="U38">
        <f>IF(ISNUMBER(MATCH(ROW(),$BC:$BC, 0)), IF(INDIRECT("SP_2b!" &amp; ADDRESS(MATCH(ROW(),$BC:$BC, 0)-1, COLUMN()-4, 4))&lt;&gt;"", INDIRECT("SP_2b!" &amp; ADDRESS(MATCH(ROW(),$BC:$BC, 0)-1, COLUMN()-4, 4)), ""), "")</f>
        <v/>
      </c>
      <c r="V38">
        <f>IF(ISNUMBER(MATCH(ROW(),$BC:$BC, 0)), IF(INDIRECT("SP_2b!" &amp; ADDRESS(MATCH(ROW(),$BC:$BC, 0)-1, COLUMN()-4, 4))&lt;&gt;"", INDIRECT("SP_2b!" &amp; ADDRESS(MATCH(ROW(),$BC:$BC, 0)-1, COLUMN()-4, 4)), ""), "")</f>
        <v/>
      </c>
      <c r="W38">
        <f>IF(ISNUMBER(MATCH(ROW(),$BC:$BC, 0)), IF(INDIRECT("SP_2b!" &amp; ADDRESS(MATCH(ROW(),$BC:$BC, 0)-1, COLUMN()-4, 4))&lt;&gt;"", INDIRECT("SP_2b!" &amp; ADDRESS(MATCH(ROW(),$BC:$BC, 0)-1, COLUMN()-4, 4)), ""), "")</f>
        <v/>
      </c>
      <c r="X38">
        <f>IF(ISNUMBER(MATCH(ROW(),$BC:$BC, 0)), IF(INDIRECT("SP_2b!" &amp; ADDRESS(MATCH(ROW(),$BC:$BC, 0)-1, COLUMN()-4, 4))&lt;&gt;"", INDIRECT("SP_2b!" &amp; ADDRESS(MATCH(ROW(),$BC:$BC, 0)-1, COLUMN()-4, 4)), ""), "")</f>
        <v/>
      </c>
      <c r="Y38">
        <f>IF(ISNUMBER(MATCH(ROW(),$BC:$BC, 0)), IF(INDIRECT("SP_2b!" &amp; ADDRESS(MATCH(ROW(),$BC:$BC, 0)-1, COLUMN()-4, 4))&lt;&gt;"", INDIRECT("SP_2b!" &amp; ADDRESS(MATCH(ROW(),$BC:$BC, 0)-1, COLUMN()-4, 4)), ""), "")</f>
        <v/>
      </c>
      <c r="Z38">
        <f>IF(ISNUMBER(MATCH(ROW(),$BC:$BC, 0)), IF(INDIRECT("SP_2b!" &amp; ADDRESS(MATCH(ROW(),$BC:$BC, 0)-1, COLUMN()-4, 4))&lt;&gt;"", INDIRECT("SP_2b!" &amp; ADDRESS(MATCH(ROW(),$BC:$BC, 0)-1, COLUMN()-4, 4)), ""), "")</f>
        <v/>
      </c>
      <c r="AA38">
        <f>IF(ISNUMBER(MATCH(ROW(),$BC:$BC, 0)), IF(INDIRECT("SP_2b!" &amp; ADDRESS(MATCH(ROW(),$BC:$BC, 0)-1, COLUMN()-4, 4))&lt;&gt;"", INDIRECT("SP_2b!" &amp; ADDRESS(MATCH(ROW(),$BC:$BC, 0)-1, COLUMN()-4, 4)), ""), "")</f>
        <v/>
      </c>
      <c r="AB38">
        <f>IF(ISNUMBER(MATCH(ROW(),$BC:$BC, 0)), IF(INDIRECT("SP_2b!" &amp; ADDRESS(MATCH(ROW(),$BC:$BC, 0)-1, COLUMN()-4, 4))&lt;&gt;"", INDIRECT("SP_2b!" &amp; ADDRESS(MATCH(ROW(),$BC:$BC, 0)-1, COLUMN()-4, 4)), ""), "")</f>
        <v/>
      </c>
      <c r="AC38">
        <f>IF(ISNUMBER(MATCH(ROW(),$BC:$BC, 0)), IF(INDIRECT("SP_2b!" &amp; ADDRESS(MATCH(ROW(),$BC:$BC, 0)-1, COLUMN()-4, 4))&lt;&gt;"", INDIRECT("SP_2b!" &amp; ADDRESS(MATCH(ROW(),$BC:$BC, 0)-1, COLUMN()-4, 4)), ""), "")</f>
        <v/>
      </c>
      <c r="AD38">
        <f>IF(ISNUMBER(MATCH(ROW(),$BC:$BC, 0)), IF(INDIRECT("SP_2b!" &amp; ADDRESS(MATCH(ROW(),$BC:$BC, 0)-1, COLUMN()-4, 4))&lt;&gt;"", INDIRECT("SP_2b!" &amp; ADDRESS(MATCH(ROW(),$BC:$BC, 0)-1, COLUMN()-4, 4)), ""), "")</f>
        <v/>
      </c>
      <c r="AE38">
        <f>IF(ISNUMBER(MATCH(ROW(),$BC:$BC, 0)), IF(OR(INDIRECT("SP_2b!" &amp; ADDRESS(MATCH(ROW(),$BC:$BC, 0)-1, COLUMN()-4, 4))="", INDIRECT("SP_2b!" &amp; ADDRESS(MATCH(ROW(),$BC:$BC, 0)-1, COLUMN()-4, 4))=0), "", INDIRECT("SP_2b!" &amp; ADDRESS(MATCH(ROW(),$BC:$BC, 0)-1, COLUMN()-4, 4))), "")</f>
        <v/>
      </c>
      <c r="AF38">
        <f>IF(ISNUMBER(MATCH(ROW(),$BC:$BC, 0)), IF(OR(INDIRECT("SP_2b!" &amp; ADDRESS(MATCH(ROW(),$BC:$BC, 0)-1, COLUMN()-4, 4))="", INDIRECT("SP_2b!" &amp; ADDRESS(MATCH(ROW(),$BC:$BC, 0)-1, COLUMN()-4, 4))=0), "", INDIRECT("SP_2b!" &amp; ADDRESS(MATCH(ROW(),$BC:$BC, 0)-1, COLUMN()-4, 4))), "")</f>
        <v/>
      </c>
      <c r="AG38">
        <f>IF(ISNUMBER(MATCH(ROW(),$BC:$BC, 0)), IF(OR(INDIRECT("SP_2b!" &amp; ADDRESS(MATCH(ROW(),$BC:$BC, 0)-1, COLUMN()-4, 4))="", INDIRECT("SP_2b!" &amp; ADDRESS(MATCH(ROW(),$BC:$BC, 0)-1, COLUMN()-4, 4))=0), "", INDIRECT("SP_2b!" &amp; ADDRESS(MATCH(ROW(),$BC:$BC, 0)-1, COLUMN()-4, 4))), "")</f>
        <v/>
      </c>
      <c r="AH38">
        <f>IF(ISNUMBER(MATCH(ROW(),$BC:$BC, 0)), IF(OR(INDIRECT("SP_2b!" &amp; ADDRESS(MATCH(ROW(),$BC:$BC, 0)-1, COLUMN()-4, 4))="", INDIRECT("SP_2b!" &amp; ADDRESS(MATCH(ROW(),$BC:$BC, 0)-1, COLUMN()-4, 4))=0), "", INDIRECT("SP_2b!" &amp; ADDRESS(MATCH(ROW(),$BC:$BC, 0)-1, COLUMN()-4, 4))), "")</f>
        <v/>
      </c>
      <c r="AI38">
        <f>IF(ISNUMBER(MATCH(ROW(),$BC:$BC, 0)), IF(OR(INDIRECT("SP_2b!" &amp; ADDRESS(MATCH(ROW(),$BC:$BC, 0)-1, COLUMN()-4, 4))="", INDIRECT("SP_2b!" &amp; ADDRESS(MATCH(ROW(),$BC:$BC, 0)-1, COLUMN()-4, 4))=0), "", INDIRECT("SP_2b!" &amp; ADDRESS(MATCH(ROW(),$BC:$BC, 0)-1, COLUMN()-4, 4))), "")</f>
        <v/>
      </c>
      <c r="AJ38">
        <f>IF(ISNUMBER(MATCH(ROW(),$BC:$BC, 0)), IF(OR(INDIRECT("SP_2b!" &amp; ADDRESS(MATCH(ROW(),$BC:$BC, 0)-1, COLUMN()-4, 4))="", INDIRECT("SP_2b!" &amp; ADDRESS(MATCH(ROW(),$BC:$BC, 0)-1, COLUMN()-4, 4))=0), "", INDIRECT("SP_2b!" &amp; ADDRESS(MATCH(ROW(),$BC:$BC, 0)-1, COLUMN()-4, 4))), "")</f>
        <v/>
      </c>
      <c r="AK38">
        <f>IF(ISNUMBER(MATCH(ROW(),$BC:$BC, 0)), IF(OR(INDIRECT("SP_2b!" &amp; ADDRESS(MATCH(ROW(),$BC:$BC, 0)-1, COLUMN()-4, 4))="", INDIRECT("SP_2b!" &amp; ADDRESS(MATCH(ROW(),$BC:$BC, 0)-1, COLUMN()-4, 4))=0), "", INDIRECT("SP_2b!" &amp; ADDRESS(MATCH(ROW(),$BC:$BC, 0)-1, COLUMN()-4, 4))), "")</f>
        <v/>
      </c>
      <c r="AL38">
        <f>IF(ISNUMBER(MATCH(ROW(),$BC:$BC, 0)), IF(OR(INDIRECT("SP_2b!" &amp; ADDRESS(MATCH(ROW(),$BC:$BC, 0)-1, COLUMN()-4, 4))="", INDIRECT("SP_2b!" &amp; ADDRESS(MATCH(ROW(),$BC:$BC, 0)-1, COLUMN()-4, 4))=0), "", INDIRECT("SP_2b!" &amp; ADDRESS(MATCH(ROW(),$BC:$BC, 0)-1, COLUMN()-4, 4))), "")</f>
        <v/>
      </c>
      <c r="AM38">
        <f>IF(ISNUMBER(MATCH(ROW(),$BC:$BC, 0)), IF(OR(INDIRECT("SP_2b!" &amp; ADDRESS(MATCH(ROW(),$BC:$BC, 0)-1, COLUMN()-4, 4))="", INDIRECT("SP_2b!" &amp; ADDRESS(MATCH(ROW(),$BC:$BC, 0)-1, COLUMN()-4, 4))=0), "", INDIRECT("SP_2b!" &amp; ADDRESS(MATCH(ROW(),$BC:$BC, 0)-1, COLUMN()-4, 4))), "")</f>
        <v/>
      </c>
      <c r="AN38">
        <f>IF(ISNUMBER(MATCH(ROW(),$BC:$BC, 0)), IF(INDIRECT("SP_2b!" &amp; ADDRESS(MATCH(ROW(),$BC:$BC, 0)-1, COLUMN()-4, 4))&lt;&gt;"", INDIRECT("SP_2b!" &amp; ADDRESS(MATCH(ROW(),$BC:$BC, 0)-1, COLUMN()-4, 4)), ""), "")</f>
        <v/>
      </c>
      <c r="AO38">
        <f>IF(ISNUMBER(MATCH(ROW(),$BC:$BC, 0)), IF(INDIRECT("SP_2a!" &amp; ADDRESS(MATCH(ROW(),$BC:$BC, 0)-1, 16, 4))&lt;&gt;"", INDIRECT("SP_2a!" &amp; ADDRESS(MATCH(ROW(),$BC:$BC, 0)-1, 16, 4)), ""), "")</f>
        <v/>
      </c>
      <c r="AS38">
        <f>IF(SP_2a!Q37&lt;&gt;"", SP_2a!Q37, "")</f>
        <v/>
      </c>
      <c r="AT38">
        <f>IF($AS38&lt;&gt;"", IFERROR(IF(SP_2a!$D37="", 0, IF(SP_2a!$D37=SP_2a!D36, $AT37, $AT37+1)), 1), "")</f>
        <v/>
      </c>
      <c r="AU38">
        <f>IF(SP_2a!R37&lt;&gt;"", SP_2a!R37, "")</f>
        <v/>
      </c>
      <c r="AV38">
        <f>IF(SP_2a!S37&lt;&gt;"", SP_2a!S37, "")</f>
        <v/>
      </c>
      <c r="AZ38">
        <f>IF($AS38&lt;&gt;"", IF($AS38=$AS37, 0, MAX($AZ$2:$BC37)+1), "")</f>
        <v/>
      </c>
      <c r="BA38">
        <f>IF($AS38&lt;&gt;"", IF($AT38=0, 0, IF($AT38=$AT37, 0, MAX($AZ$2:$BC37, $AZ38)+1)), "")</f>
        <v/>
      </c>
      <c r="BB38">
        <f>IF($AS38&lt;&gt;"", IF($AS38=$AS37, IF($AU38=$AU37, 0, MAX($AX$2:$BC37, $AZ38:$BA38)+1), MAX($AZ38:$BA38)+1), "")</f>
        <v/>
      </c>
      <c r="BC38">
        <f>IF($AS38&lt;&gt;"", IF($AS38=$AS37, IF($AU38=$AU37, $BC37+1, BB38), BB38), "")</f>
        <v/>
      </c>
    </row>
    <row r="39">
      <c r="C39">
        <f>IF(ISNUMBER(MATCH(ROW(),$AZ:$AZ, 0)), INDIRECT("SP_2a!" &amp; ADDRESS(MATCH(ROW(),$AZ:$AZ, 0)-1, COLUMN(), 4)), "")</f>
        <v/>
      </c>
      <c r="D39">
        <f>IF(ISNUMBER(MATCH(ROW(),$BA:$BA, 0)), INDIRECT("SP_2a!" &amp; ADDRESS(MATCH(ROW(),$BA:$BA, 0)-1, COLUMN(), 4)), "")</f>
        <v/>
      </c>
      <c r="E39">
        <f>IF(ISNUMBER(MATCH(ROW(),$BB:$BB, 0)), INDIRECT("SP_2a!" &amp; ADDRESS(MATCH(ROW(),$BB:$BB, 0)-1, COLUMN(), 4)), "")</f>
        <v/>
      </c>
      <c r="F39">
        <f>IF(ISNUMBER(MATCH(ROW(),$BB:$BB, 0)), IF(INDIRECT("SP_2a!" &amp; ADDRESS(MATCH(ROW(),$BB:$BB, 0)-1, COLUMN(), 4))=1, "X", ""), "")</f>
        <v/>
      </c>
      <c r="G39">
        <f>IF(ISNUMBER(MATCH(ROW(),$BB:$BB, 0)), IF(INDIRECT("SP_2a!" &amp; ADDRESS(MATCH(ROW(),$BB:$BB, 0)-1, COLUMN(), 4))=1, "X", ""), "")</f>
        <v/>
      </c>
      <c r="H39">
        <f>IF(ISNUMBER(MATCH(ROW(),$BB:$BB, 0)), INDIRECT("SP_2a!" &amp; ADDRESS(MATCH(ROW(),$BB:$BB, 0)-1, COLUMN(), 4)), "")</f>
        <v/>
      </c>
      <c r="I39">
        <f>IF(ISNUMBER(MATCH(ROW(),$BC:$BC, 0)), IF(INDIRECT("SP_2a!" &amp; ADDRESS(MATCH(ROW(),$BC:$BC, 0)-1, COLUMN(), 4))&lt;&gt;"", INDIRECT("SP_2a!" &amp; ADDRESS(MATCH(ROW(),$BC:$BC, 0)-1, COLUMN(), 4)), ""), "")</f>
        <v/>
      </c>
      <c r="J39">
        <f>IF(ISNUMBER(MATCH(ROW(),$BC:$BC, 0)), IF(INDIRECT("SP_2a!" &amp; ADDRESS(MATCH(ROW(),$BC:$BC, 0)-1, COLUMN(), 4))&lt;&gt;"", INDIRECT("SP_2a!" &amp; ADDRESS(MATCH(ROW(),$BC:$BC, 0)-1, COLUMN(), 4)), ""), "")</f>
        <v/>
      </c>
      <c r="K39">
        <f>IF(ISNUMBER(MATCH(ROW(),$BC:$BC, 0)), IF(INDIRECT("SP_2a!" &amp; ADDRESS(MATCH(ROW(),$BC:$BC, 0)-1, COLUMN(), 4))&lt;&gt;"", INDIRECT("SP_2a!" &amp; ADDRESS(MATCH(ROW(),$BC:$BC, 0)-1, COLUMN(), 4)), ""), "")</f>
        <v/>
      </c>
      <c r="L39">
        <f>IF(ISNUMBER(MATCH(ROW(),$BC:$BC, 0)), IF(INDIRECT("SP_2a!" &amp; ADDRESS(MATCH(ROW(),$BC:$BC, 0)-1, COLUMN(), 4))="X", "X", ""), "")</f>
        <v/>
      </c>
      <c r="M39">
        <f>IF(ISNUMBER(MATCH(ROW(),$BC:$BC, 0)), IF(INDIRECT("SP_2a!" &amp; ADDRESS(MATCH(ROW(),$BC:$BC, 0)-1, COLUMN(), 4))&lt;&gt;0, INDIRECT("SP_2a!" &amp; ADDRESS(MATCH(ROW(),$BC:$BC, 0)-1, COLUMN(), 4)), ""), "")</f>
        <v/>
      </c>
      <c r="N39">
        <f>IF(ISNUMBER(MATCH(ROW(),$BC:$BC, 0)), IF(INDIRECT("SP_2a!" &amp; ADDRESS(MATCH(ROW(),$BC:$BC, 0)-1, COLUMN(), 4))&lt;&gt;"", INDIRECT("SP_2a!" &amp; ADDRESS(MATCH(ROW(),$BC:$BC, 0)-1, COLUMN(), 4)), ""), "")</f>
        <v/>
      </c>
      <c r="O39">
        <f>IF(ISNUMBER(MATCH(ROW(),$BC:$BC, 0)), IF(INDIRECT("SP_2a!" &amp; ADDRESS(MATCH(ROW(),$BC:$BC, 0)-1, COLUMN(), 4))&lt;&gt;"", INDIRECT("SP_2a!" &amp; ADDRESS(MATCH(ROW(),$BC:$BC, 0)-1, COLUMN(), 4)), ""), "")</f>
        <v/>
      </c>
      <c r="P39">
        <f>IF(ISNUMBER(MATCH(ROW(),$BC:$BC, 0)), IF(INDIRECT("SP_2b!" &amp; ADDRESS(MATCH(ROW(),$BC:$BC, 0)-1, COLUMN()-4, 4))&lt;&gt;"", INDIRECT("SP_2b!" &amp; ADDRESS(MATCH(ROW(),$BC:$BC, 0)-1, COLUMN()-4, 4)), ""), "")</f>
        <v/>
      </c>
      <c r="Q39">
        <f>IF(ISNUMBER(MATCH(ROW(),$BC:$BC, 0)), IF(INDIRECT("SP_2b!" &amp; ADDRESS(MATCH(ROW(),$BC:$BC, 0)-1, COLUMN()-4, 4))&lt;&gt;"", INDIRECT("SP_2b!" &amp; ADDRESS(MATCH(ROW(),$BC:$BC, 0)-1, COLUMN()-4, 4)), ""), "")</f>
        <v/>
      </c>
      <c r="R39">
        <f>IF(ISNUMBER(MATCH(ROW(),$BC:$BC, 0)), IF(INDIRECT("SP_2b!" &amp; ADDRESS(MATCH(ROW(),$BC:$BC, 0)-1, COLUMN()-4, 4))&lt;&gt;"", INDIRECT("SP_2b!" &amp; ADDRESS(MATCH(ROW(),$BC:$BC, 0)-1, COLUMN()-4, 4)), ""), "")</f>
        <v/>
      </c>
      <c r="S39">
        <f>IF(ISNUMBER(MATCH(ROW(),$BC:$BC, 0)), IF(INDIRECT("SP_2b!" &amp; ADDRESS(MATCH(ROW(),$BC:$BC, 0)-1, COLUMN()-4, 4))&lt;&gt;"", INDIRECT("SP_2b!" &amp; ADDRESS(MATCH(ROW(),$BC:$BC, 0)-1, COLUMN()-4, 4)), ""), "")</f>
        <v/>
      </c>
      <c r="T39">
        <f>IF(ISNUMBER(MATCH(ROW(),$BC:$BC, 0)), IF(INDIRECT("SP_2b!" &amp; ADDRESS(MATCH(ROW(),$BC:$BC, 0)-1, COLUMN()-4, 4))&lt;&gt;"", INDIRECT("SP_2b!" &amp; ADDRESS(MATCH(ROW(),$BC:$BC, 0)-1, COLUMN()-4, 4)), ""), "")</f>
        <v/>
      </c>
      <c r="U39">
        <f>IF(ISNUMBER(MATCH(ROW(),$BC:$BC, 0)), IF(INDIRECT("SP_2b!" &amp; ADDRESS(MATCH(ROW(),$BC:$BC, 0)-1, COLUMN()-4, 4))&lt;&gt;"", INDIRECT("SP_2b!" &amp; ADDRESS(MATCH(ROW(),$BC:$BC, 0)-1, COLUMN()-4, 4)), ""), "")</f>
        <v/>
      </c>
      <c r="V39">
        <f>IF(ISNUMBER(MATCH(ROW(),$BC:$BC, 0)), IF(INDIRECT("SP_2b!" &amp; ADDRESS(MATCH(ROW(),$BC:$BC, 0)-1, COLUMN()-4, 4))&lt;&gt;"", INDIRECT("SP_2b!" &amp; ADDRESS(MATCH(ROW(),$BC:$BC, 0)-1, COLUMN()-4, 4)), ""), "")</f>
        <v/>
      </c>
      <c r="W39">
        <f>IF(ISNUMBER(MATCH(ROW(),$BC:$BC, 0)), IF(INDIRECT("SP_2b!" &amp; ADDRESS(MATCH(ROW(),$BC:$BC, 0)-1, COLUMN()-4, 4))&lt;&gt;"", INDIRECT("SP_2b!" &amp; ADDRESS(MATCH(ROW(),$BC:$BC, 0)-1, COLUMN()-4, 4)), ""), "")</f>
        <v/>
      </c>
      <c r="X39">
        <f>IF(ISNUMBER(MATCH(ROW(),$BC:$BC, 0)), IF(INDIRECT("SP_2b!" &amp; ADDRESS(MATCH(ROW(),$BC:$BC, 0)-1, COLUMN()-4, 4))&lt;&gt;"", INDIRECT("SP_2b!" &amp; ADDRESS(MATCH(ROW(),$BC:$BC, 0)-1, COLUMN()-4, 4)), ""), "")</f>
        <v/>
      </c>
      <c r="Y39">
        <f>IF(ISNUMBER(MATCH(ROW(),$BC:$BC, 0)), IF(INDIRECT("SP_2b!" &amp; ADDRESS(MATCH(ROW(),$BC:$BC, 0)-1, COLUMN()-4, 4))&lt;&gt;"", INDIRECT("SP_2b!" &amp; ADDRESS(MATCH(ROW(),$BC:$BC, 0)-1, COLUMN()-4, 4)), ""), "")</f>
        <v/>
      </c>
      <c r="Z39">
        <f>IF(ISNUMBER(MATCH(ROW(),$BC:$BC, 0)), IF(INDIRECT("SP_2b!" &amp; ADDRESS(MATCH(ROW(),$BC:$BC, 0)-1, COLUMN()-4, 4))&lt;&gt;"", INDIRECT("SP_2b!" &amp; ADDRESS(MATCH(ROW(),$BC:$BC, 0)-1, COLUMN()-4, 4)), ""), "")</f>
        <v/>
      </c>
      <c r="AA39">
        <f>IF(ISNUMBER(MATCH(ROW(),$BC:$BC, 0)), IF(INDIRECT("SP_2b!" &amp; ADDRESS(MATCH(ROW(),$BC:$BC, 0)-1, COLUMN()-4, 4))&lt;&gt;"", INDIRECT("SP_2b!" &amp; ADDRESS(MATCH(ROW(),$BC:$BC, 0)-1, COLUMN()-4, 4)), ""), "")</f>
        <v/>
      </c>
      <c r="AB39">
        <f>IF(ISNUMBER(MATCH(ROW(),$BC:$BC, 0)), IF(INDIRECT("SP_2b!" &amp; ADDRESS(MATCH(ROW(),$BC:$BC, 0)-1, COLUMN()-4, 4))&lt;&gt;"", INDIRECT("SP_2b!" &amp; ADDRESS(MATCH(ROW(),$BC:$BC, 0)-1, COLUMN()-4, 4)), ""), "")</f>
        <v/>
      </c>
      <c r="AC39">
        <f>IF(ISNUMBER(MATCH(ROW(),$BC:$BC, 0)), IF(INDIRECT("SP_2b!" &amp; ADDRESS(MATCH(ROW(),$BC:$BC, 0)-1, COLUMN()-4, 4))&lt;&gt;"", INDIRECT("SP_2b!" &amp; ADDRESS(MATCH(ROW(),$BC:$BC, 0)-1, COLUMN()-4, 4)), ""), "")</f>
        <v/>
      </c>
      <c r="AD39">
        <f>IF(ISNUMBER(MATCH(ROW(),$BC:$BC, 0)), IF(INDIRECT("SP_2b!" &amp; ADDRESS(MATCH(ROW(),$BC:$BC, 0)-1, COLUMN()-4, 4))&lt;&gt;"", INDIRECT("SP_2b!" &amp; ADDRESS(MATCH(ROW(),$BC:$BC, 0)-1, COLUMN()-4, 4)), ""), "")</f>
        <v/>
      </c>
      <c r="AE39">
        <f>IF(ISNUMBER(MATCH(ROW(),$BC:$BC, 0)), IF(OR(INDIRECT("SP_2b!" &amp; ADDRESS(MATCH(ROW(),$BC:$BC, 0)-1, COLUMN()-4, 4))="", INDIRECT("SP_2b!" &amp; ADDRESS(MATCH(ROW(),$BC:$BC, 0)-1, COLUMN()-4, 4))=0), "", INDIRECT("SP_2b!" &amp; ADDRESS(MATCH(ROW(),$BC:$BC, 0)-1, COLUMN()-4, 4))), "")</f>
        <v/>
      </c>
      <c r="AF39">
        <f>IF(ISNUMBER(MATCH(ROW(),$BC:$BC, 0)), IF(OR(INDIRECT("SP_2b!" &amp; ADDRESS(MATCH(ROW(),$BC:$BC, 0)-1, COLUMN()-4, 4))="", INDIRECT("SP_2b!" &amp; ADDRESS(MATCH(ROW(),$BC:$BC, 0)-1, COLUMN()-4, 4))=0), "", INDIRECT("SP_2b!" &amp; ADDRESS(MATCH(ROW(),$BC:$BC, 0)-1, COLUMN()-4, 4))), "")</f>
        <v/>
      </c>
      <c r="AG39">
        <f>IF(ISNUMBER(MATCH(ROW(),$BC:$BC, 0)), IF(OR(INDIRECT("SP_2b!" &amp; ADDRESS(MATCH(ROW(),$BC:$BC, 0)-1, COLUMN()-4, 4))="", INDIRECT("SP_2b!" &amp; ADDRESS(MATCH(ROW(),$BC:$BC, 0)-1, COLUMN()-4, 4))=0), "", INDIRECT("SP_2b!" &amp; ADDRESS(MATCH(ROW(),$BC:$BC, 0)-1, COLUMN()-4, 4))), "")</f>
        <v/>
      </c>
      <c r="AH39">
        <f>IF(ISNUMBER(MATCH(ROW(),$BC:$BC, 0)), IF(OR(INDIRECT("SP_2b!" &amp; ADDRESS(MATCH(ROW(),$BC:$BC, 0)-1, COLUMN()-4, 4))="", INDIRECT("SP_2b!" &amp; ADDRESS(MATCH(ROW(),$BC:$BC, 0)-1, COLUMN()-4, 4))=0), "", INDIRECT("SP_2b!" &amp; ADDRESS(MATCH(ROW(),$BC:$BC, 0)-1, COLUMN()-4, 4))), "")</f>
        <v/>
      </c>
      <c r="AI39">
        <f>IF(ISNUMBER(MATCH(ROW(),$BC:$BC, 0)), IF(OR(INDIRECT("SP_2b!" &amp; ADDRESS(MATCH(ROW(),$BC:$BC, 0)-1, COLUMN()-4, 4))="", INDIRECT("SP_2b!" &amp; ADDRESS(MATCH(ROW(),$BC:$BC, 0)-1, COLUMN()-4, 4))=0), "", INDIRECT("SP_2b!" &amp; ADDRESS(MATCH(ROW(),$BC:$BC, 0)-1, COLUMN()-4, 4))), "")</f>
        <v/>
      </c>
      <c r="AJ39">
        <f>IF(ISNUMBER(MATCH(ROW(),$BC:$BC, 0)), IF(OR(INDIRECT("SP_2b!" &amp; ADDRESS(MATCH(ROW(),$BC:$BC, 0)-1, COLUMN()-4, 4))="", INDIRECT("SP_2b!" &amp; ADDRESS(MATCH(ROW(),$BC:$BC, 0)-1, COLUMN()-4, 4))=0), "", INDIRECT("SP_2b!" &amp; ADDRESS(MATCH(ROW(),$BC:$BC, 0)-1, COLUMN()-4, 4))), "")</f>
        <v/>
      </c>
      <c r="AK39">
        <f>IF(ISNUMBER(MATCH(ROW(),$BC:$BC, 0)), IF(OR(INDIRECT("SP_2b!" &amp; ADDRESS(MATCH(ROW(),$BC:$BC, 0)-1, COLUMN()-4, 4))="", INDIRECT("SP_2b!" &amp; ADDRESS(MATCH(ROW(),$BC:$BC, 0)-1, COLUMN()-4, 4))=0), "", INDIRECT("SP_2b!" &amp; ADDRESS(MATCH(ROW(),$BC:$BC, 0)-1, COLUMN()-4, 4))), "")</f>
        <v/>
      </c>
      <c r="AL39">
        <f>IF(ISNUMBER(MATCH(ROW(),$BC:$BC, 0)), IF(OR(INDIRECT("SP_2b!" &amp; ADDRESS(MATCH(ROW(),$BC:$BC, 0)-1, COLUMN()-4, 4))="", INDIRECT("SP_2b!" &amp; ADDRESS(MATCH(ROW(),$BC:$BC, 0)-1, COLUMN()-4, 4))=0), "", INDIRECT("SP_2b!" &amp; ADDRESS(MATCH(ROW(),$BC:$BC, 0)-1, COLUMN()-4, 4))), "")</f>
        <v/>
      </c>
      <c r="AM39">
        <f>IF(ISNUMBER(MATCH(ROW(),$BC:$BC, 0)), IF(OR(INDIRECT("SP_2b!" &amp; ADDRESS(MATCH(ROW(),$BC:$BC, 0)-1, COLUMN()-4, 4))="", INDIRECT("SP_2b!" &amp; ADDRESS(MATCH(ROW(),$BC:$BC, 0)-1, COLUMN()-4, 4))=0), "", INDIRECT("SP_2b!" &amp; ADDRESS(MATCH(ROW(),$BC:$BC, 0)-1, COLUMN()-4, 4))), "")</f>
        <v/>
      </c>
      <c r="AN39">
        <f>IF(ISNUMBER(MATCH(ROW(),$BC:$BC, 0)), IF(INDIRECT("SP_2b!" &amp; ADDRESS(MATCH(ROW(),$BC:$BC, 0)-1, COLUMN()-4, 4))&lt;&gt;"", INDIRECT("SP_2b!" &amp; ADDRESS(MATCH(ROW(),$BC:$BC, 0)-1, COLUMN()-4, 4)), ""), "")</f>
        <v/>
      </c>
      <c r="AO39">
        <f>IF(ISNUMBER(MATCH(ROW(),$BC:$BC, 0)), IF(INDIRECT("SP_2a!" &amp; ADDRESS(MATCH(ROW(),$BC:$BC, 0)-1, 16, 4))&lt;&gt;"", INDIRECT("SP_2a!" &amp; ADDRESS(MATCH(ROW(),$BC:$BC, 0)-1, 16, 4)), ""), "")</f>
        <v/>
      </c>
      <c r="AS39">
        <f>IF(SP_2a!Q38&lt;&gt;"", SP_2a!Q38, "")</f>
        <v/>
      </c>
      <c r="AT39">
        <f>IF($AS39&lt;&gt;"", IFERROR(IF(SP_2a!$D38="", 0, IF(SP_2a!$D38=SP_2a!D37, $AT38, $AT38+1)), 1), "")</f>
        <v/>
      </c>
      <c r="AU39">
        <f>IF(SP_2a!R38&lt;&gt;"", SP_2a!R38, "")</f>
        <v/>
      </c>
      <c r="AV39">
        <f>IF(SP_2a!S38&lt;&gt;"", SP_2a!S38, "")</f>
        <v/>
      </c>
      <c r="AZ39">
        <f>IF($AS39&lt;&gt;"", IF($AS39=$AS38, 0, MAX($AZ$2:$BC38)+1), "")</f>
        <v/>
      </c>
      <c r="BA39">
        <f>IF($AS39&lt;&gt;"", IF($AT39=0, 0, IF($AT39=$AT38, 0, MAX($AZ$2:$BC38, $AZ39)+1)), "")</f>
        <v/>
      </c>
      <c r="BB39">
        <f>IF($AS39&lt;&gt;"", IF($AS39=$AS38, IF($AU39=$AU38, 0, MAX($AX$2:$BC38, $AZ39:$BA39)+1), MAX($AZ39:$BA39)+1), "")</f>
        <v/>
      </c>
      <c r="BC39">
        <f>IF($AS39&lt;&gt;"", IF($AS39=$AS38, IF($AU39=$AU38, $BC38+1, BB39), BB39), "")</f>
        <v/>
      </c>
    </row>
    <row r="40">
      <c r="C40">
        <f>IF(ISNUMBER(MATCH(ROW(),$AZ:$AZ, 0)), INDIRECT("SP_2a!" &amp; ADDRESS(MATCH(ROW(),$AZ:$AZ, 0)-1, COLUMN(), 4)), "")</f>
        <v/>
      </c>
      <c r="D40">
        <f>IF(ISNUMBER(MATCH(ROW(),$BA:$BA, 0)), INDIRECT("SP_2a!" &amp; ADDRESS(MATCH(ROW(),$BA:$BA, 0)-1, COLUMN(), 4)), "")</f>
        <v/>
      </c>
      <c r="E40">
        <f>IF(ISNUMBER(MATCH(ROW(),$BB:$BB, 0)), INDIRECT("SP_2a!" &amp; ADDRESS(MATCH(ROW(),$BB:$BB, 0)-1, COLUMN(), 4)), "")</f>
        <v/>
      </c>
      <c r="F40">
        <f>IF(ISNUMBER(MATCH(ROW(),$BB:$BB, 0)), IF(INDIRECT("SP_2a!" &amp; ADDRESS(MATCH(ROW(),$BB:$BB, 0)-1, COLUMN(), 4))=1, "X", ""), "")</f>
        <v/>
      </c>
      <c r="G40">
        <f>IF(ISNUMBER(MATCH(ROW(),$BB:$BB, 0)), IF(INDIRECT("SP_2a!" &amp; ADDRESS(MATCH(ROW(),$BB:$BB, 0)-1, COLUMN(), 4))=1, "X", ""), "")</f>
        <v/>
      </c>
      <c r="H40">
        <f>IF(ISNUMBER(MATCH(ROW(),$BB:$BB, 0)), INDIRECT("SP_2a!" &amp; ADDRESS(MATCH(ROW(),$BB:$BB, 0)-1, COLUMN(), 4)), "")</f>
        <v/>
      </c>
      <c r="I40">
        <f>IF(ISNUMBER(MATCH(ROW(),$BC:$BC, 0)), IF(INDIRECT("SP_2a!" &amp; ADDRESS(MATCH(ROW(),$BC:$BC, 0)-1, COLUMN(), 4))&lt;&gt;"", INDIRECT("SP_2a!" &amp; ADDRESS(MATCH(ROW(),$BC:$BC, 0)-1, COLUMN(), 4)), ""), "")</f>
        <v/>
      </c>
      <c r="J40">
        <f>IF(ISNUMBER(MATCH(ROW(),$BC:$BC, 0)), IF(INDIRECT("SP_2a!" &amp; ADDRESS(MATCH(ROW(),$BC:$BC, 0)-1, COLUMN(), 4))&lt;&gt;"", INDIRECT("SP_2a!" &amp; ADDRESS(MATCH(ROW(),$BC:$BC, 0)-1, COLUMN(), 4)), ""), "")</f>
        <v/>
      </c>
      <c r="K40">
        <f>IF(ISNUMBER(MATCH(ROW(),$BC:$BC, 0)), IF(INDIRECT("SP_2a!" &amp; ADDRESS(MATCH(ROW(),$BC:$BC, 0)-1, COLUMN(), 4))&lt;&gt;"", INDIRECT("SP_2a!" &amp; ADDRESS(MATCH(ROW(),$BC:$BC, 0)-1, COLUMN(), 4)), ""), "")</f>
        <v/>
      </c>
      <c r="L40">
        <f>IF(ISNUMBER(MATCH(ROW(),$BC:$BC, 0)), IF(INDIRECT("SP_2a!" &amp; ADDRESS(MATCH(ROW(),$BC:$BC, 0)-1, COLUMN(), 4))="X", "X", ""), "")</f>
        <v/>
      </c>
      <c r="M40">
        <f>IF(ISNUMBER(MATCH(ROW(),$BC:$BC, 0)), IF(INDIRECT("SP_2a!" &amp; ADDRESS(MATCH(ROW(),$BC:$BC, 0)-1, COLUMN(), 4))&lt;&gt;0, INDIRECT("SP_2a!" &amp; ADDRESS(MATCH(ROW(),$BC:$BC, 0)-1, COLUMN(), 4)), ""), "")</f>
        <v/>
      </c>
      <c r="N40">
        <f>IF(ISNUMBER(MATCH(ROW(),$BC:$BC, 0)), IF(INDIRECT("SP_2a!" &amp; ADDRESS(MATCH(ROW(),$BC:$BC, 0)-1, COLUMN(), 4))&lt;&gt;"", INDIRECT("SP_2a!" &amp; ADDRESS(MATCH(ROW(),$BC:$BC, 0)-1, COLUMN(), 4)), ""), "")</f>
        <v/>
      </c>
      <c r="O40">
        <f>IF(ISNUMBER(MATCH(ROW(),$BC:$BC, 0)), IF(INDIRECT("SP_2a!" &amp; ADDRESS(MATCH(ROW(),$BC:$BC, 0)-1, COLUMN(), 4))&lt;&gt;"", INDIRECT("SP_2a!" &amp; ADDRESS(MATCH(ROW(),$BC:$BC, 0)-1, COLUMN(), 4)), ""), "")</f>
        <v/>
      </c>
      <c r="P40">
        <f>IF(ISNUMBER(MATCH(ROW(),$BC:$BC, 0)), IF(INDIRECT("SP_2b!" &amp; ADDRESS(MATCH(ROW(),$BC:$BC, 0)-1, COLUMN()-4, 4))&lt;&gt;"", INDIRECT("SP_2b!" &amp; ADDRESS(MATCH(ROW(),$BC:$BC, 0)-1, COLUMN()-4, 4)), ""), "")</f>
        <v/>
      </c>
      <c r="Q40">
        <f>IF(ISNUMBER(MATCH(ROW(),$BC:$BC, 0)), IF(INDIRECT("SP_2b!" &amp; ADDRESS(MATCH(ROW(),$BC:$BC, 0)-1, COLUMN()-4, 4))&lt;&gt;"", INDIRECT("SP_2b!" &amp; ADDRESS(MATCH(ROW(),$BC:$BC, 0)-1, COLUMN()-4, 4)), ""), "")</f>
        <v/>
      </c>
      <c r="R40">
        <f>IF(ISNUMBER(MATCH(ROW(),$BC:$BC, 0)), IF(INDIRECT("SP_2b!" &amp; ADDRESS(MATCH(ROW(),$BC:$BC, 0)-1, COLUMN()-4, 4))&lt;&gt;"", INDIRECT("SP_2b!" &amp; ADDRESS(MATCH(ROW(),$BC:$BC, 0)-1, COLUMN()-4, 4)), ""), "")</f>
        <v/>
      </c>
      <c r="S40">
        <f>IF(ISNUMBER(MATCH(ROW(),$BC:$BC, 0)), IF(INDIRECT("SP_2b!" &amp; ADDRESS(MATCH(ROW(),$BC:$BC, 0)-1, COLUMN()-4, 4))&lt;&gt;"", INDIRECT("SP_2b!" &amp; ADDRESS(MATCH(ROW(),$BC:$BC, 0)-1, COLUMN()-4, 4)), ""), "")</f>
        <v/>
      </c>
      <c r="T40">
        <f>IF(ISNUMBER(MATCH(ROW(),$BC:$BC, 0)), IF(INDIRECT("SP_2b!" &amp; ADDRESS(MATCH(ROW(),$BC:$BC, 0)-1, COLUMN()-4, 4))&lt;&gt;"", INDIRECT("SP_2b!" &amp; ADDRESS(MATCH(ROW(),$BC:$BC, 0)-1, COLUMN()-4, 4)), ""), "")</f>
        <v/>
      </c>
      <c r="U40">
        <f>IF(ISNUMBER(MATCH(ROW(),$BC:$BC, 0)), IF(INDIRECT("SP_2b!" &amp; ADDRESS(MATCH(ROW(),$BC:$BC, 0)-1, COLUMN()-4, 4))&lt;&gt;"", INDIRECT("SP_2b!" &amp; ADDRESS(MATCH(ROW(),$BC:$BC, 0)-1, COLUMN()-4, 4)), ""), "")</f>
        <v/>
      </c>
      <c r="V40">
        <f>IF(ISNUMBER(MATCH(ROW(),$BC:$BC, 0)), IF(INDIRECT("SP_2b!" &amp; ADDRESS(MATCH(ROW(),$BC:$BC, 0)-1, COLUMN()-4, 4))&lt;&gt;"", INDIRECT("SP_2b!" &amp; ADDRESS(MATCH(ROW(),$BC:$BC, 0)-1, COLUMN()-4, 4)), ""), "")</f>
        <v/>
      </c>
      <c r="W40">
        <f>IF(ISNUMBER(MATCH(ROW(),$BC:$BC, 0)), IF(INDIRECT("SP_2b!" &amp; ADDRESS(MATCH(ROW(),$BC:$BC, 0)-1, COLUMN()-4, 4))&lt;&gt;"", INDIRECT("SP_2b!" &amp; ADDRESS(MATCH(ROW(),$BC:$BC, 0)-1, COLUMN()-4, 4)), ""), "")</f>
        <v/>
      </c>
      <c r="X40">
        <f>IF(ISNUMBER(MATCH(ROW(),$BC:$BC, 0)), IF(INDIRECT("SP_2b!" &amp; ADDRESS(MATCH(ROW(),$BC:$BC, 0)-1, COLUMN()-4, 4))&lt;&gt;"", INDIRECT("SP_2b!" &amp; ADDRESS(MATCH(ROW(),$BC:$BC, 0)-1, COLUMN()-4, 4)), ""), "")</f>
        <v/>
      </c>
      <c r="Y40">
        <f>IF(ISNUMBER(MATCH(ROW(),$BC:$BC, 0)), IF(INDIRECT("SP_2b!" &amp; ADDRESS(MATCH(ROW(),$BC:$BC, 0)-1, COLUMN()-4, 4))&lt;&gt;"", INDIRECT("SP_2b!" &amp; ADDRESS(MATCH(ROW(),$BC:$BC, 0)-1, COLUMN()-4, 4)), ""), "")</f>
        <v/>
      </c>
      <c r="Z40">
        <f>IF(ISNUMBER(MATCH(ROW(),$BC:$BC, 0)), IF(INDIRECT("SP_2b!" &amp; ADDRESS(MATCH(ROW(),$BC:$BC, 0)-1, COLUMN()-4, 4))&lt;&gt;"", INDIRECT("SP_2b!" &amp; ADDRESS(MATCH(ROW(),$BC:$BC, 0)-1, COLUMN()-4, 4)), ""), "")</f>
        <v/>
      </c>
      <c r="AA40">
        <f>IF(ISNUMBER(MATCH(ROW(),$BC:$BC, 0)), IF(INDIRECT("SP_2b!" &amp; ADDRESS(MATCH(ROW(),$BC:$BC, 0)-1, COLUMN()-4, 4))&lt;&gt;"", INDIRECT("SP_2b!" &amp; ADDRESS(MATCH(ROW(),$BC:$BC, 0)-1, COLUMN()-4, 4)), ""), "")</f>
        <v/>
      </c>
      <c r="AB40">
        <f>IF(ISNUMBER(MATCH(ROW(),$BC:$BC, 0)), IF(INDIRECT("SP_2b!" &amp; ADDRESS(MATCH(ROW(),$BC:$BC, 0)-1, COLUMN()-4, 4))&lt;&gt;"", INDIRECT("SP_2b!" &amp; ADDRESS(MATCH(ROW(),$BC:$BC, 0)-1, COLUMN()-4, 4)), ""), "")</f>
        <v/>
      </c>
      <c r="AC40">
        <f>IF(ISNUMBER(MATCH(ROW(),$BC:$BC, 0)), IF(INDIRECT("SP_2b!" &amp; ADDRESS(MATCH(ROW(),$BC:$BC, 0)-1, COLUMN()-4, 4))&lt;&gt;"", INDIRECT("SP_2b!" &amp; ADDRESS(MATCH(ROW(),$BC:$BC, 0)-1, COLUMN()-4, 4)), ""), "")</f>
        <v/>
      </c>
      <c r="AD40">
        <f>IF(ISNUMBER(MATCH(ROW(),$BC:$BC, 0)), IF(INDIRECT("SP_2b!" &amp; ADDRESS(MATCH(ROW(),$BC:$BC, 0)-1, COLUMN()-4, 4))&lt;&gt;"", INDIRECT("SP_2b!" &amp; ADDRESS(MATCH(ROW(),$BC:$BC, 0)-1, COLUMN()-4, 4)), ""), "")</f>
        <v/>
      </c>
      <c r="AE40">
        <f>IF(ISNUMBER(MATCH(ROW(),$BC:$BC, 0)), IF(OR(INDIRECT("SP_2b!" &amp; ADDRESS(MATCH(ROW(),$BC:$BC, 0)-1, COLUMN()-4, 4))="", INDIRECT("SP_2b!" &amp; ADDRESS(MATCH(ROW(),$BC:$BC, 0)-1, COLUMN()-4, 4))=0), "", INDIRECT("SP_2b!" &amp; ADDRESS(MATCH(ROW(),$BC:$BC, 0)-1, COLUMN()-4, 4))), "")</f>
        <v/>
      </c>
      <c r="AF40">
        <f>IF(ISNUMBER(MATCH(ROW(),$BC:$BC, 0)), IF(OR(INDIRECT("SP_2b!" &amp; ADDRESS(MATCH(ROW(),$BC:$BC, 0)-1, COLUMN()-4, 4))="", INDIRECT("SP_2b!" &amp; ADDRESS(MATCH(ROW(),$BC:$BC, 0)-1, COLUMN()-4, 4))=0), "", INDIRECT("SP_2b!" &amp; ADDRESS(MATCH(ROW(),$BC:$BC, 0)-1, COLUMN()-4, 4))), "")</f>
        <v/>
      </c>
      <c r="AG40">
        <f>IF(ISNUMBER(MATCH(ROW(),$BC:$BC, 0)), IF(OR(INDIRECT("SP_2b!" &amp; ADDRESS(MATCH(ROW(),$BC:$BC, 0)-1, COLUMN()-4, 4))="", INDIRECT("SP_2b!" &amp; ADDRESS(MATCH(ROW(),$BC:$BC, 0)-1, COLUMN()-4, 4))=0), "", INDIRECT("SP_2b!" &amp; ADDRESS(MATCH(ROW(),$BC:$BC, 0)-1, COLUMN()-4, 4))), "")</f>
        <v/>
      </c>
      <c r="AH40">
        <f>IF(ISNUMBER(MATCH(ROW(),$BC:$BC, 0)), IF(OR(INDIRECT("SP_2b!" &amp; ADDRESS(MATCH(ROW(),$BC:$BC, 0)-1, COLUMN()-4, 4))="", INDIRECT("SP_2b!" &amp; ADDRESS(MATCH(ROW(),$BC:$BC, 0)-1, COLUMN()-4, 4))=0), "", INDIRECT("SP_2b!" &amp; ADDRESS(MATCH(ROW(),$BC:$BC, 0)-1, COLUMN()-4, 4))), "")</f>
        <v/>
      </c>
      <c r="AI40">
        <f>IF(ISNUMBER(MATCH(ROW(),$BC:$BC, 0)), IF(OR(INDIRECT("SP_2b!" &amp; ADDRESS(MATCH(ROW(),$BC:$BC, 0)-1, COLUMN()-4, 4))="", INDIRECT("SP_2b!" &amp; ADDRESS(MATCH(ROW(),$BC:$BC, 0)-1, COLUMN()-4, 4))=0), "", INDIRECT("SP_2b!" &amp; ADDRESS(MATCH(ROW(),$BC:$BC, 0)-1, COLUMN()-4, 4))), "")</f>
        <v/>
      </c>
      <c r="AJ40">
        <f>IF(ISNUMBER(MATCH(ROW(),$BC:$BC, 0)), IF(OR(INDIRECT("SP_2b!" &amp; ADDRESS(MATCH(ROW(),$BC:$BC, 0)-1, COLUMN()-4, 4))="", INDIRECT("SP_2b!" &amp; ADDRESS(MATCH(ROW(),$BC:$BC, 0)-1, COLUMN()-4, 4))=0), "", INDIRECT("SP_2b!" &amp; ADDRESS(MATCH(ROW(),$BC:$BC, 0)-1, COLUMN()-4, 4))), "")</f>
        <v/>
      </c>
      <c r="AK40">
        <f>IF(ISNUMBER(MATCH(ROW(),$BC:$BC, 0)), IF(OR(INDIRECT("SP_2b!" &amp; ADDRESS(MATCH(ROW(),$BC:$BC, 0)-1, COLUMN()-4, 4))="", INDIRECT("SP_2b!" &amp; ADDRESS(MATCH(ROW(),$BC:$BC, 0)-1, COLUMN()-4, 4))=0), "", INDIRECT("SP_2b!" &amp; ADDRESS(MATCH(ROW(),$BC:$BC, 0)-1, COLUMN()-4, 4))), "")</f>
        <v/>
      </c>
      <c r="AL40">
        <f>IF(ISNUMBER(MATCH(ROW(),$BC:$BC, 0)), IF(OR(INDIRECT("SP_2b!" &amp; ADDRESS(MATCH(ROW(),$BC:$BC, 0)-1, COLUMN()-4, 4))="", INDIRECT("SP_2b!" &amp; ADDRESS(MATCH(ROW(),$BC:$BC, 0)-1, COLUMN()-4, 4))=0), "", INDIRECT("SP_2b!" &amp; ADDRESS(MATCH(ROW(),$BC:$BC, 0)-1, COLUMN()-4, 4))), "")</f>
        <v/>
      </c>
      <c r="AM40">
        <f>IF(ISNUMBER(MATCH(ROW(),$BC:$BC, 0)), IF(OR(INDIRECT("SP_2b!" &amp; ADDRESS(MATCH(ROW(),$BC:$BC, 0)-1, COLUMN()-4, 4))="", INDIRECT("SP_2b!" &amp; ADDRESS(MATCH(ROW(),$BC:$BC, 0)-1, COLUMN()-4, 4))=0), "", INDIRECT("SP_2b!" &amp; ADDRESS(MATCH(ROW(),$BC:$BC, 0)-1, COLUMN()-4, 4))), "")</f>
        <v/>
      </c>
      <c r="AN40">
        <f>IF(ISNUMBER(MATCH(ROW(),$BC:$BC, 0)), IF(INDIRECT("SP_2b!" &amp; ADDRESS(MATCH(ROW(),$BC:$BC, 0)-1, COLUMN()-4, 4))&lt;&gt;"", INDIRECT("SP_2b!" &amp; ADDRESS(MATCH(ROW(),$BC:$BC, 0)-1, COLUMN()-4, 4)), ""), "")</f>
        <v/>
      </c>
      <c r="AO40">
        <f>IF(ISNUMBER(MATCH(ROW(),$BC:$BC, 0)), IF(INDIRECT("SP_2a!" &amp; ADDRESS(MATCH(ROW(),$BC:$BC, 0)-1, 16, 4))&lt;&gt;"", INDIRECT("SP_2a!" &amp; ADDRESS(MATCH(ROW(),$BC:$BC, 0)-1, 16, 4)), ""), "")</f>
        <v/>
      </c>
      <c r="AS40">
        <f>IF(SP_2a!Q39&lt;&gt;"", SP_2a!Q39, "")</f>
        <v/>
      </c>
      <c r="AT40">
        <f>IF($AS40&lt;&gt;"", IFERROR(IF(SP_2a!$D39="", 0, IF(SP_2a!$D39=SP_2a!D38, $AT39, $AT39+1)), 1), "")</f>
        <v/>
      </c>
      <c r="AU40">
        <f>IF(SP_2a!R39&lt;&gt;"", SP_2a!R39, "")</f>
        <v/>
      </c>
      <c r="AV40">
        <f>IF(SP_2a!S39&lt;&gt;"", SP_2a!S39, "")</f>
        <v/>
      </c>
      <c r="AZ40">
        <f>IF($AS40&lt;&gt;"", IF($AS40=$AS39, 0, MAX($AZ$2:$BC39)+1), "")</f>
        <v/>
      </c>
      <c r="BA40">
        <f>IF($AS40&lt;&gt;"", IF($AT40=0, 0, IF($AT40=$AT39, 0, MAX($AZ$2:$BC39, $AZ40)+1)), "")</f>
        <v/>
      </c>
      <c r="BB40">
        <f>IF($AS40&lt;&gt;"", IF($AS40=$AS39, IF($AU40=$AU39, 0, MAX($AX$2:$BC39, $AZ40:$BA40)+1), MAX($AZ40:$BA40)+1), "")</f>
        <v/>
      </c>
      <c r="BC40">
        <f>IF($AS40&lt;&gt;"", IF($AS40=$AS39, IF($AU40=$AU39, $BC39+1, BB40), BB40), "")</f>
        <v/>
      </c>
    </row>
    <row r="41">
      <c r="C41">
        <f>IF(ISNUMBER(MATCH(ROW(),$AZ:$AZ, 0)), INDIRECT("SP_2a!" &amp; ADDRESS(MATCH(ROW(),$AZ:$AZ, 0)-1, COLUMN(), 4)), "")</f>
        <v/>
      </c>
      <c r="D41">
        <f>IF(ISNUMBER(MATCH(ROW(),$BA:$BA, 0)), INDIRECT("SP_2a!" &amp; ADDRESS(MATCH(ROW(),$BA:$BA, 0)-1, COLUMN(), 4)), "")</f>
        <v/>
      </c>
      <c r="E41">
        <f>IF(ISNUMBER(MATCH(ROW(),$BB:$BB, 0)), INDIRECT("SP_2a!" &amp; ADDRESS(MATCH(ROW(),$BB:$BB, 0)-1, COLUMN(), 4)), "")</f>
        <v/>
      </c>
      <c r="F41">
        <f>IF(ISNUMBER(MATCH(ROW(),$BB:$BB, 0)), IF(INDIRECT("SP_2a!" &amp; ADDRESS(MATCH(ROW(),$BB:$BB, 0)-1, COLUMN(), 4))=1, "X", ""), "")</f>
        <v/>
      </c>
      <c r="G41">
        <f>IF(ISNUMBER(MATCH(ROW(),$BB:$BB, 0)), IF(INDIRECT("SP_2a!" &amp; ADDRESS(MATCH(ROW(),$BB:$BB, 0)-1, COLUMN(), 4))=1, "X", ""), "")</f>
        <v/>
      </c>
      <c r="H41">
        <f>IF(ISNUMBER(MATCH(ROW(),$BB:$BB, 0)), INDIRECT("SP_2a!" &amp; ADDRESS(MATCH(ROW(),$BB:$BB, 0)-1, COLUMN(), 4)), "")</f>
        <v/>
      </c>
      <c r="I41">
        <f>IF(ISNUMBER(MATCH(ROW(),$BC:$BC, 0)), IF(INDIRECT("SP_2a!" &amp; ADDRESS(MATCH(ROW(),$BC:$BC, 0)-1, COLUMN(), 4))&lt;&gt;"", INDIRECT("SP_2a!" &amp; ADDRESS(MATCH(ROW(),$BC:$BC, 0)-1, COLUMN(), 4)), ""), "")</f>
        <v/>
      </c>
      <c r="J41">
        <f>IF(ISNUMBER(MATCH(ROW(),$BC:$BC, 0)), IF(INDIRECT("SP_2a!" &amp; ADDRESS(MATCH(ROW(),$BC:$BC, 0)-1, COLUMN(), 4))&lt;&gt;"", INDIRECT("SP_2a!" &amp; ADDRESS(MATCH(ROW(),$BC:$BC, 0)-1, COLUMN(), 4)), ""), "")</f>
        <v/>
      </c>
      <c r="K41">
        <f>IF(ISNUMBER(MATCH(ROW(),$BC:$BC, 0)), IF(INDIRECT("SP_2a!" &amp; ADDRESS(MATCH(ROW(),$BC:$BC, 0)-1, COLUMN(), 4))&lt;&gt;"", INDIRECT("SP_2a!" &amp; ADDRESS(MATCH(ROW(),$BC:$BC, 0)-1, COLUMN(), 4)), ""), "")</f>
        <v/>
      </c>
      <c r="L41">
        <f>IF(ISNUMBER(MATCH(ROW(),$BC:$BC, 0)), IF(INDIRECT("SP_2a!" &amp; ADDRESS(MATCH(ROW(),$BC:$BC, 0)-1, COLUMN(), 4))="X", "X", ""), "")</f>
        <v/>
      </c>
      <c r="M41">
        <f>IF(ISNUMBER(MATCH(ROW(),$BC:$BC, 0)), IF(INDIRECT("SP_2a!" &amp; ADDRESS(MATCH(ROW(),$BC:$BC, 0)-1, COLUMN(), 4))&lt;&gt;0, INDIRECT("SP_2a!" &amp; ADDRESS(MATCH(ROW(),$BC:$BC, 0)-1, COLUMN(), 4)), ""), "")</f>
        <v/>
      </c>
      <c r="N41">
        <f>IF(ISNUMBER(MATCH(ROW(),$BC:$BC, 0)), IF(INDIRECT("SP_2a!" &amp; ADDRESS(MATCH(ROW(),$BC:$BC, 0)-1, COLUMN(), 4))&lt;&gt;"", INDIRECT("SP_2a!" &amp; ADDRESS(MATCH(ROW(),$BC:$BC, 0)-1, COLUMN(), 4)), ""), "")</f>
        <v/>
      </c>
      <c r="O41">
        <f>IF(ISNUMBER(MATCH(ROW(),$BC:$BC, 0)), IF(INDIRECT("SP_2a!" &amp; ADDRESS(MATCH(ROW(),$BC:$BC, 0)-1, COLUMN(), 4))&lt;&gt;"", INDIRECT("SP_2a!" &amp; ADDRESS(MATCH(ROW(),$BC:$BC, 0)-1, COLUMN(), 4)), ""), "")</f>
        <v/>
      </c>
      <c r="P41">
        <f>IF(ISNUMBER(MATCH(ROW(),$BC:$BC, 0)), IF(INDIRECT("SP_2b!" &amp; ADDRESS(MATCH(ROW(),$BC:$BC, 0)-1, COLUMN()-4, 4))&lt;&gt;"", INDIRECT("SP_2b!" &amp; ADDRESS(MATCH(ROW(),$BC:$BC, 0)-1, COLUMN()-4, 4)), ""), "")</f>
        <v/>
      </c>
      <c r="Q41">
        <f>IF(ISNUMBER(MATCH(ROW(),$BC:$BC, 0)), IF(INDIRECT("SP_2b!" &amp; ADDRESS(MATCH(ROW(),$BC:$BC, 0)-1, COLUMN()-4, 4))&lt;&gt;"", INDIRECT("SP_2b!" &amp; ADDRESS(MATCH(ROW(),$BC:$BC, 0)-1, COLUMN()-4, 4)), ""), "")</f>
        <v/>
      </c>
      <c r="R41">
        <f>IF(ISNUMBER(MATCH(ROW(),$BC:$BC, 0)), IF(INDIRECT("SP_2b!" &amp; ADDRESS(MATCH(ROW(),$BC:$BC, 0)-1, COLUMN()-4, 4))&lt;&gt;"", INDIRECT("SP_2b!" &amp; ADDRESS(MATCH(ROW(),$BC:$BC, 0)-1, COLUMN()-4, 4)), ""), "")</f>
        <v/>
      </c>
      <c r="S41">
        <f>IF(ISNUMBER(MATCH(ROW(),$BC:$BC, 0)), IF(INDIRECT("SP_2b!" &amp; ADDRESS(MATCH(ROW(),$BC:$BC, 0)-1, COLUMN()-4, 4))&lt;&gt;"", INDIRECT("SP_2b!" &amp; ADDRESS(MATCH(ROW(),$BC:$BC, 0)-1, COLUMN()-4, 4)), ""), "")</f>
        <v/>
      </c>
      <c r="T41">
        <f>IF(ISNUMBER(MATCH(ROW(),$BC:$BC, 0)), IF(INDIRECT("SP_2b!" &amp; ADDRESS(MATCH(ROW(),$BC:$BC, 0)-1, COLUMN()-4, 4))&lt;&gt;"", INDIRECT("SP_2b!" &amp; ADDRESS(MATCH(ROW(),$BC:$BC, 0)-1, COLUMN()-4, 4)), ""), "")</f>
        <v/>
      </c>
      <c r="U41">
        <f>IF(ISNUMBER(MATCH(ROW(),$BC:$BC, 0)), IF(INDIRECT("SP_2b!" &amp; ADDRESS(MATCH(ROW(),$BC:$BC, 0)-1, COLUMN()-4, 4))&lt;&gt;"", INDIRECT("SP_2b!" &amp; ADDRESS(MATCH(ROW(),$BC:$BC, 0)-1, COLUMN()-4, 4)), ""), "")</f>
        <v/>
      </c>
      <c r="V41">
        <f>IF(ISNUMBER(MATCH(ROW(),$BC:$BC, 0)), IF(INDIRECT("SP_2b!" &amp; ADDRESS(MATCH(ROW(),$BC:$BC, 0)-1, COLUMN()-4, 4))&lt;&gt;"", INDIRECT("SP_2b!" &amp; ADDRESS(MATCH(ROW(),$BC:$BC, 0)-1, COLUMN()-4, 4)), ""), "")</f>
        <v/>
      </c>
      <c r="W41">
        <f>IF(ISNUMBER(MATCH(ROW(),$BC:$BC, 0)), IF(INDIRECT("SP_2b!" &amp; ADDRESS(MATCH(ROW(),$BC:$BC, 0)-1, COLUMN()-4, 4))&lt;&gt;"", INDIRECT("SP_2b!" &amp; ADDRESS(MATCH(ROW(),$BC:$BC, 0)-1, COLUMN()-4, 4)), ""), "")</f>
        <v/>
      </c>
      <c r="X41">
        <f>IF(ISNUMBER(MATCH(ROW(),$BC:$BC, 0)), IF(INDIRECT("SP_2b!" &amp; ADDRESS(MATCH(ROW(),$BC:$BC, 0)-1, COLUMN()-4, 4))&lt;&gt;"", INDIRECT("SP_2b!" &amp; ADDRESS(MATCH(ROW(),$BC:$BC, 0)-1, COLUMN()-4, 4)), ""), "")</f>
        <v/>
      </c>
      <c r="Y41">
        <f>IF(ISNUMBER(MATCH(ROW(),$BC:$BC, 0)), IF(INDIRECT("SP_2b!" &amp; ADDRESS(MATCH(ROW(),$BC:$BC, 0)-1, COLUMN()-4, 4))&lt;&gt;"", INDIRECT("SP_2b!" &amp; ADDRESS(MATCH(ROW(),$BC:$BC, 0)-1, COLUMN()-4, 4)), ""), "")</f>
        <v/>
      </c>
      <c r="Z41">
        <f>IF(ISNUMBER(MATCH(ROW(),$BC:$BC, 0)), IF(INDIRECT("SP_2b!" &amp; ADDRESS(MATCH(ROW(),$BC:$BC, 0)-1, COLUMN()-4, 4))&lt;&gt;"", INDIRECT("SP_2b!" &amp; ADDRESS(MATCH(ROW(),$BC:$BC, 0)-1, COLUMN()-4, 4)), ""), "")</f>
        <v/>
      </c>
      <c r="AA41">
        <f>IF(ISNUMBER(MATCH(ROW(),$BC:$BC, 0)), IF(INDIRECT("SP_2b!" &amp; ADDRESS(MATCH(ROW(),$BC:$BC, 0)-1, COLUMN()-4, 4))&lt;&gt;"", INDIRECT("SP_2b!" &amp; ADDRESS(MATCH(ROW(),$BC:$BC, 0)-1, COLUMN()-4, 4)), ""), "")</f>
        <v/>
      </c>
      <c r="AB41">
        <f>IF(ISNUMBER(MATCH(ROW(),$BC:$BC, 0)), IF(INDIRECT("SP_2b!" &amp; ADDRESS(MATCH(ROW(),$BC:$BC, 0)-1, COLUMN()-4, 4))&lt;&gt;"", INDIRECT("SP_2b!" &amp; ADDRESS(MATCH(ROW(),$BC:$BC, 0)-1, COLUMN()-4, 4)), ""), "")</f>
        <v/>
      </c>
      <c r="AC41">
        <f>IF(ISNUMBER(MATCH(ROW(),$BC:$BC, 0)), IF(INDIRECT("SP_2b!" &amp; ADDRESS(MATCH(ROW(),$BC:$BC, 0)-1, COLUMN()-4, 4))&lt;&gt;"", INDIRECT("SP_2b!" &amp; ADDRESS(MATCH(ROW(),$BC:$BC, 0)-1, COLUMN()-4, 4)), ""), "")</f>
        <v/>
      </c>
      <c r="AD41">
        <f>IF(ISNUMBER(MATCH(ROW(),$BC:$BC, 0)), IF(INDIRECT("SP_2b!" &amp; ADDRESS(MATCH(ROW(),$BC:$BC, 0)-1, COLUMN()-4, 4))&lt;&gt;"", INDIRECT("SP_2b!" &amp; ADDRESS(MATCH(ROW(),$BC:$BC, 0)-1, COLUMN()-4, 4)), ""), "")</f>
        <v/>
      </c>
      <c r="AE41">
        <f>IF(ISNUMBER(MATCH(ROW(),$BC:$BC, 0)), IF(OR(INDIRECT("SP_2b!" &amp; ADDRESS(MATCH(ROW(),$BC:$BC, 0)-1, COLUMN()-4, 4))="", INDIRECT("SP_2b!" &amp; ADDRESS(MATCH(ROW(),$BC:$BC, 0)-1, COLUMN()-4, 4))=0), "", INDIRECT("SP_2b!" &amp; ADDRESS(MATCH(ROW(),$BC:$BC, 0)-1, COLUMN()-4, 4))), "")</f>
        <v/>
      </c>
      <c r="AF41">
        <f>IF(ISNUMBER(MATCH(ROW(),$BC:$BC, 0)), IF(OR(INDIRECT("SP_2b!" &amp; ADDRESS(MATCH(ROW(),$BC:$BC, 0)-1, COLUMN()-4, 4))="", INDIRECT("SP_2b!" &amp; ADDRESS(MATCH(ROW(),$BC:$BC, 0)-1, COLUMN()-4, 4))=0), "", INDIRECT("SP_2b!" &amp; ADDRESS(MATCH(ROW(),$BC:$BC, 0)-1, COLUMN()-4, 4))), "")</f>
        <v/>
      </c>
      <c r="AG41">
        <f>IF(ISNUMBER(MATCH(ROW(),$BC:$BC, 0)), IF(OR(INDIRECT("SP_2b!" &amp; ADDRESS(MATCH(ROW(),$BC:$BC, 0)-1, COLUMN()-4, 4))="", INDIRECT("SP_2b!" &amp; ADDRESS(MATCH(ROW(),$BC:$BC, 0)-1, COLUMN()-4, 4))=0), "", INDIRECT("SP_2b!" &amp; ADDRESS(MATCH(ROW(),$BC:$BC, 0)-1, COLUMN()-4, 4))), "")</f>
        <v/>
      </c>
      <c r="AH41">
        <f>IF(ISNUMBER(MATCH(ROW(),$BC:$BC, 0)), IF(OR(INDIRECT("SP_2b!" &amp; ADDRESS(MATCH(ROW(),$BC:$BC, 0)-1, COLUMN()-4, 4))="", INDIRECT("SP_2b!" &amp; ADDRESS(MATCH(ROW(),$BC:$BC, 0)-1, COLUMN()-4, 4))=0), "", INDIRECT("SP_2b!" &amp; ADDRESS(MATCH(ROW(),$BC:$BC, 0)-1, COLUMN()-4, 4))), "")</f>
        <v/>
      </c>
      <c r="AI41">
        <f>IF(ISNUMBER(MATCH(ROW(),$BC:$BC, 0)), IF(OR(INDIRECT("SP_2b!" &amp; ADDRESS(MATCH(ROW(),$BC:$BC, 0)-1, COLUMN()-4, 4))="", INDIRECT("SP_2b!" &amp; ADDRESS(MATCH(ROW(),$BC:$BC, 0)-1, COLUMN()-4, 4))=0), "", INDIRECT("SP_2b!" &amp; ADDRESS(MATCH(ROW(),$BC:$BC, 0)-1, COLUMN()-4, 4))), "")</f>
        <v/>
      </c>
      <c r="AJ41">
        <f>IF(ISNUMBER(MATCH(ROW(),$BC:$BC, 0)), IF(OR(INDIRECT("SP_2b!" &amp; ADDRESS(MATCH(ROW(),$BC:$BC, 0)-1, COLUMN()-4, 4))="", INDIRECT("SP_2b!" &amp; ADDRESS(MATCH(ROW(),$BC:$BC, 0)-1, COLUMN()-4, 4))=0), "", INDIRECT("SP_2b!" &amp; ADDRESS(MATCH(ROW(),$BC:$BC, 0)-1, COLUMN()-4, 4))), "")</f>
        <v/>
      </c>
      <c r="AK41">
        <f>IF(ISNUMBER(MATCH(ROW(),$BC:$BC, 0)), IF(OR(INDIRECT("SP_2b!" &amp; ADDRESS(MATCH(ROW(),$BC:$BC, 0)-1, COLUMN()-4, 4))="", INDIRECT("SP_2b!" &amp; ADDRESS(MATCH(ROW(),$BC:$BC, 0)-1, COLUMN()-4, 4))=0), "", INDIRECT("SP_2b!" &amp; ADDRESS(MATCH(ROW(),$BC:$BC, 0)-1, COLUMN()-4, 4))), "")</f>
        <v/>
      </c>
      <c r="AL41">
        <f>IF(ISNUMBER(MATCH(ROW(),$BC:$BC, 0)), IF(OR(INDIRECT("SP_2b!" &amp; ADDRESS(MATCH(ROW(),$BC:$BC, 0)-1, COLUMN()-4, 4))="", INDIRECT("SP_2b!" &amp; ADDRESS(MATCH(ROW(),$BC:$BC, 0)-1, COLUMN()-4, 4))=0), "", INDIRECT("SP_2b!" &amp; ADDRESS(MATCH(ROW(),$BC:$BC, 0)-1, COLUMN()-4, 4))), "")</f>
        <v/>
      </c>
      <c r="AM41">
        <f>IF(ISNUMBER(MATCH(ROW(),$BC:$BC, 0)), IF(OR(INDIRECT("SP_2b!" &amp; ADDRESS(MATCH(ROW(),$BC:$BC, 0)-1, COLUMN()-4, 4))="", INDIRECT("SP_2b!" &amp; ADDRESS(MATCH(ROW(),$BC:$BC, 0)-1, COLUMN()-4, 4))=0), "", INDIRECT("SP_2b!" &amp; ADDRESS(MATCH(ROW(),$BC:$BC, 0)-1, COLUMN()-4, 4))), "")</f>
        <v/>
      </c>
      <c r="AN41">
        <f>IF(ISNUMBER(MATCH(ROW(),$BC:$BC, 0)), IF(INDIRECT("SP_2b!" &amp; ADDRESS(MATCH(ROW(),$BC:$BC, 0)-1, COLUMN()-4, 4))&lt;&gt;"", INDIRECT("SP_2b!" &amp; ADDRESS(MATCH(ROW(),$BC:$BC, 0)-1, COLUMN()-4, 4)), ""), "")</f>
        <v/>
      </c>
      <c r="AO41">
        <f>IF(ISNUMBER(MATCH(ROW(),$BC:$BC, 0)), IF(INDIRECT("SP_2a!" &amp; ADDRESS(MATCH(ROW(),$BC:$BC, 0)-1, 16, 4))&lt;&gt;"", INDIRECT("SP_2a!" &amp; ADDRESS(MATCH(ROW(),$BC:$BC, 0)-1, 16, 4)), ""), "")</f>
        <v/>
      </c>
      <c r="AS41">
        <f>IF(SP_2a!Q40&lt;&gt;"", SP_2a!Q40, "")</f>
        <v/>
      </c>
      <c r="AT41">
        <f>IF($AS41&lt;&gt;"", IFERROR(IF(SP_2a!$D40="", 0, IF(SP_2a!$D40=SP_2a!D39, $AT40, $AT40+1)), 1), "")</f>
        <v/>
      </c>
      <c r="AU41">
        <f>IF(SP_2a!R40&lt;&gt;"", SP_2a!R40, "")</f>
        <v/>
      </c>
      <c r="AV41">
        <f>IF(SP_2a!S40&lt;&gt;"", SP_2a!S40, "")</f>
        <v/>
      </c>
      <c r="AZ41">
        <f>IF($AS41&lt;&gt;"", IF($AS41=$AS40, 0, MAX($AZ$2:$BC40)+1), "")</f>
        <v/>
      </c>
      <c r="BA41">
        <f>IF($AS41&lt;&gt;"", IF($AT41=0, 0, IF($AT41=$AT40, 0, MAX($AZ$2:$BC40, $AZ41)+1)), "")</f>
        <v/>
      </c>
      <c r="BB41">
        <f>IF($AS41&lt;&gt;"", IF($AS41=$AS40, IF($AU41=$AU40, 0, MAX($AX$2:$BC40, $AZ41:$BA41)+1), MAX($AZ41:$BA41)+1), "")</f>
        <v/>
      </c>
      <c r="BC41">
        <f>IF($AS41&lt;&gt;"", IF($AS41=$AS40, IF($AU41=$AU40, $BC40+1, BB41), BB41), "")</f>
        <v/>
      </c>
    </row>
    <row r="42">
      <c r="C42">
        <f>IF(ISNUMBER(MATCH(ROW(),$AZ:$AZ, 0)), INDIRECT("SP_2a!" &amp; ADDRESS(MATCH(ROW(),$AZ:$AZ, 0)-1, COLUMN(), 4)), "")</f>
        <v/>
      </c>
      <c r="D42">
        <f>IF(ISNUMBER(MATCH(ROW(),$BA:$BA, 0)), INDIRECT("SP_2a!" &amp; ADDRESS(MATCH(ROW(),$BA:$BA, 0)-1, COLUMN(), 4)), "")</f>
        <v/>
      </c>
      <c r="E42">
        <f>IF(ISNUMBER(MATCH(ROW(),$BB:$BB, 0)), INDIRECT("SP_2a!" &amp; ADDRESS(MATCH(ROW(),$BB:$BB, 0)-1, COLUMN(), 4)), "")</f>
        <v/>
      </c>
      <c r="F42">
        <f>IF(ISNUMBER(MATCH(ROW(),$BB:$BB, 0)), IF(INDIRECT("SP_2a!" &amp; ADDRESS(MATCH(ROW(),$BB:$BB, 0)-1, COLUMN(), 4))=1, "X", ""), "")</f>
        <v/>
      </c>
      <c r="G42">
        <f>IF(ISNUMBER(MATCH(ROW(),$BB:$BB, 0)), IF(INDIRECT("SP_2a!" &amp; ADDRESS(MATCH(ROW(),$BB:$BB, 0)-1, COLUMN(), 4))=1, "X", ""), "")</f>
        <v/>
      </c>
      <c r="H42">
        <f>IF(ISNUMBER(MATCH(ROW(),$BB:$BB, 0)), INDIRECT("SP_2a!" &amp; ADDRESS(MATCH(ROW(),$BB:$BB, 0)-1, COLUMN(), 4)), "")</f>
        <v/>
      </c>
      <c r="I42">
        <f>IF(ISNUMBER(MATCH(ROW(),$BC:$BC, 0)), IF(INDIRECT("SP_2a!" &amp; ADDRESS(MATCH(ROW(),$BC:$BC, 0)-1, COLUMN(), 4))&lt;&gt;"", INDIRECT("SP_2a!" &amp; ADDRESS(MATCH(ROW(),$BC:$BC, 0)-1, COLUMN(), 4)), ""), "")</f>
        <v/>
      </c>
      <c r="J42">
        <f>IF(ISNUMBER(MATCH(ROW(),$BC:$BC, 0)), IF(INDIRECT("SP_2a!" &amp; ADDRESS(MATCH(ROW(),$BC:$BC, 0)-1, COLUMN(), 4))&lt;&gt;"", INDIRECT("SP_2a!" &amp; ADDRESS(MATCH(ROW(),$BC:$BC, 0)-1, COLUMN(), 4)), ""), "")</f>
        <v/>
      </c>
      <c r="K42">
        <f>IF(ISNUMBER(MATCH(ROW(),$BC:$BC, 0)), IF(INDIRECT("SP_2a!" &amp; ADDRESS(MATCH(ROW(),$BC:$BC, 0)-1, COLUMN(), 4))&lt;&gt;"", INDIRECT("SP_2a!" &amp; ADDRESS(MATCH(ROW(),$BC:$BC, 0)-1, COLUMN(), 4)), ""), "")</f>
        <v/>
      </c>
      <c r="L42">
        <f>IF(ISNUMBER(MATCH(ROW(),$BC:$BC, 0)), IF(INDIRECT("SP_2a!" &amp; ADDRESS(MATCH(ROW(),$BC:$BC, 0)-1, COLUMN(), 4))="X", "X", ""), "")</f>
        <v/>
      </c>
      <c r="M42">
        <f>IF(ISNUMBER(MATCH(ROW(),$BC:$BC, 0)), IF(INDIRECT("SP_2a!" &amp; ADDRESS(MATCH(ROW(),$BC:$BC, 0)-1, COLUMN(), 4))&lt;&gt;0, INDIRECT("SP_2a!" &amp; ADDRESS(MATCH(ROW(),$BC:$BC, 0)-1, COLUMN(), 4)), ""), "")</f>
        <v/>
      </c>
      <c r="N42">
        <f>IF(ISNUMBER(MATCH(ROW(),$BC:$BC, 0)), IF(INDIRECT("SP_2a!" &amp; ADDRESS(MATCH(ROW(),$BC:$BC, 0)-1, COLUMN(), 4))&lt;&gt;"", INDIRECT("SP_2a!" &amp; ADDRESS(MATCH(ROW(),$BC:$BC, 0)-1, COLUMN(), 4)), ""), "")</f>
        <v/>
      </c>
      <c r="O42">
        <f>IF(ISNUMBER(MATCH(ROW(),$BC:$BC, 0)), IF(INDIRECT("SP_2a!" &amp; ADDRESS(MATCH(ROW(),$BC:$BC, 0)-1, COLUMN(), 4))&lt;&gt;"", INDIRECT("SP_2a!" &amp; ADDRESS(MATCH(ROW(),$BC:$BC, 0)-1, COLUMN(), 4)), ""), "")</f>
        <v/>
      </c>
      <c r="P42">
        <f>IF(ISNUMBER(MATCH(ROW(),$BC:$BC, 0)), IF(INDIRECT("SP_2b!" &amp; ADDRESS(MATCH(ROW(),$BC:$BC, 0)-1, COLUMN()-4, 4))&lt;&gt;"", INDIRECT("SP_2b!" &amp; ADDRESS(MATCH(ROW(),$BC:$BC, 0)-1, COLUMN()-4, 4)), ""), "")</f>
        <v/>
      </c>
      <c r="Q42">
        <f>IF(ISNUMBER(MATCH(ROW(),$BC:$BC, 0)), IF(INDIRECT("SP_2b!" &amp; ADDRESS(MATCH(ROW(),$BC:$BC, 0)-1, COLUMN()-4, 4))&lt;&gt;"", INDIRECT("SP_2b!" &amp; ADDRESS(MATCH(ROW(),$BC:$BC, 0)-1, COLUMN()-4, 4)), ""), "")</f>
        <v/>
      </c>
      <c r="R42">
        <f>IF(ISNUMBER(MATCH(ROW(),$BC:$BC, 0)), IF(INDIRECT("SP_2b!" &amp; ADDRESS(MATCH(ROW(),$BC:$BC, 0)-1, COLUMN()-4, 4))&lt;&gt;"", INDIRECT("SP_2b!" &amp; ADDRESS(MATCH(ROW(),$BC:$BC, 0)-1, COLUMN()-4, 4)), ""), "")</f>
        <v/>
      </c>
      <c r="S42">
        <f>IF(ISNUMBER(MATCH(ROW(),$BC:$BC, 0)), IF(INDIRECT("SP_2b!" &amp; ADDRESS(MATCH(ROW(),$BC:$BC, 0)-1, COLUMN()-4, 4))&lt;&gt;"", INDIRECT("SP_2b!" &amp; ADDRESS(MATCH(ROW(),$BC:$BC, 0)-1, COLUMN()-4, 4)), ""), "")</f>
        <v/>
      </c>
      <c r="T42">
        <f>IF(ISNUMBER(MATCH(ROW(),$BC:$BC, 0)), IF(INDIRECT("SP_2b!" &amp; ADDRESS(MATCH(ROW(),$BC:$BC, 0)-1, COLUMN()-4, 4))&lt;&gt;"", INDIRECT("SP_2b!" &amp; ADDRESS(MATCH(ROW(),$BC:$BC, 0)-1, COLUMN()-4, 4)), ""), "")</f>
        <v/>
      </c>
      <c r="U42">
        <f>IF(ISNUMBER(MATCH(ROW(),$BC:$BC, 0)), IF(INDIRECT("SP_2b!" &amp; ADDRESS(MATCH(ROW(),$BC:$BC, 0)-1, COLUMN()-4, 4))&lt;&gt;"", INDIRECT("SP_2b!" &amp; ADDRESS(MATCH(ROW(),$BC:$BC, 0)-1, COLUMN()-4, 4)), ""), "")</f>
        <v/>
      </c>
      <c r="V42">
        <f>IF(ISNUMBER(MATCH(ROW(),$BC:$BC, 0)), IF(INDIRECT("SP_2b!" &amp; ADDRESS(MATCH(ROW(),$BC:$BC, 0)-1, COLUMN()-4, 4))&lt;&gt;"", INDIRECT("SP_2b!" &amp; ADDRESS(MATCH(ROW(),$BC:$BC, 0)-1, COLUMN()-4, 4)), ""), "")</f>
        <v/>
      </c>
      <c r="W42">
        <f>IF(ISNUMBER(MATCH(ROW(),$BC:$BC, 0)), IF(INDIRECT("SP_2b!" &amp; ADDRESS(MATCH(ROW(),$BC:$BC, 0)-1, COLUMN()-4, 4))&lt;&gt;"", INDIRECT("SP_2b!" &amp; ADDRESS(MATCH(ROW(),$BC:$BC, 0)-1, COLUMN()-4, 4)), ""), "")</f>
        <v/>
      </c>
      <c r="X42">
        <f>IF(ISNUMBER(MATCH(ROW(),$BC:$BC, 0)), IF(INDIRECT("SP_2b!" &amp; ADDRESS(MATCH(ROW(),$BC:$BC, 0)-1, COLUMN()-4, 4))&lt;&gt;"", INDIRECT("SP_2b!" &amp; ADDRESS(MATCH(ROW(),$BC:$BC, 0)-1, COLUMN()-4, 4)), ""), "")</f>
        <v/>
      </c>
      <c r="Y42">
        <f>IF(ISNUMBER(MATCH(ROW(),$BC:$BC, 0)), IF(INDIRECT("SP_2b!" &amp; ADDRESS(MATCH(ROW(),$BC:$BC, 0)-1, COLUMN()-4, 4))&lt;&gt;"", INDIRECT("SP_2b!" &amp; ADDRESS(MATCH(ROW(),$BC:$BC, 0)-1, COLUMN()-4, 4)), ""), "")</f>
        <v/>
      </c>
      <c r="Z42">
        <f>IF(ISNUMBER(MATCH(ROW(),$BC:$BC, 0)), IF(INDIRECT("SP_2b!" &amp; ADDRESS(MATCH(ROW(),$BC:$BC, 0)-1, COLUMN()-4, 4))&lt;&gt;"", INDIRECT("SP_2b!" &amp; ADDRESS(MATCH(ROW(),$BC:$BC, 0)-1, COLUMN()-4, 4)), ""), "")</f>
        <v/>
      </c>
      <c r="AA42">
        <f>IF(ISNUMBER(MATCH(ROW(),$BC:$BC, 0)), IF(INDIRECT("SP_2b!" &amp; ADDRESS(MATCH(ROW(),$BC:$BC, 0)-1, COLUMN()-4, 4))&lt;&gt;"", INDIRECT("SP_2b!" &amp; ADDRESS(MATCH(ROW(),$BC:$BC, 0)-1, COLUMN()-4, 4)), ""), "")</f>
        <v/>
      </c>
      <c r="AB42">
        <f>IF(ISNUMBER(MATCH(ROW(),$BC:$BC, 0)), IF(INDIRECT("SP_2b!" &amp; ADDRESS(MATCH(ROW(),$BC:$BC, 0)-1, COLUMN()-4, 4))&lt;&gt;"", INDIRECT("SP_2b!" &amp; ADDRESS(MATCH(ROW(),$BC:$BC, 0)-1, COLUMN()-4, 4)), ""), "")</f>
        <v/>
      </c>
      <c r="AC42">
        <f>IF(ISNUMBER(MATCH(ROW(),$BC:$BC, 0)), IF(INDIRECT("SP_2b!" &amp; ADDRESS(MATCH(ROW(),$BC:$BC, 0)-1, COLUMN()-4, 4))&lt;&gt;"", INDIRECT("SP_2b!" &amp; ADDRESS(MATCH(ROW(),$BC:$BC, 0)-1, COLUMN()-4, 4)), ""), "")</f>
        <v/>
      </c>
      <c r="AD42">
        <f>IF(ISNUMBER(MATCH(ROW(),$BC:$BC, 0)), IF(INDIRECT("SP_2b!" &amp; ADDRESS(MATCH(ROW(),$BC:$BC, 0)-1, COLUMN()-4, 4))&lt;&gt;"", INDIRECT("SP_2b!" &amp; ADDRESS(MATCH(ROW(),$BC:$BC, 0)-1, COLUMN()-4, 4)), ""), "")</f>
        <v/>
      </c>
      <c r="AE42">
        <f>IF(ISNUMBER(MATCH(ROW(),$BC:$BC, 0)), IF(OR(INDIRECT("SP_2b!" &amp; ADDRESS(MATCH(ROW(),$BC:$BC, 0)-1, COLUMN()-4, 4))="", INDIRECT("SP_2b!" &amp; ADDRESS(MATCH(ROW(),$BC:$BC, 0)-1, COLUMN()-4, 4))=0), "", INDIRECT("SP_2b!" &amp; ADDRESS(MATCH(ROW(),$BC:$BC, 0)-1, COLUMN()-4, 4))), "")</f>
        <v/>
      </c>
      <c r="AF42">
        <f>IF(ISNUMBER(MATCH(ROW(),$BC:$BC, 0)), IF(OR(INDIRECT("SP_2b!" &amp; ADDRESS(MATCH(ROW(),$BC:$BC, 0)-1, COLUMN()-4, 4))="", INDIRECT("SP_2b!" &amp; ADDRESS(MATCH(ROW(),$BC:$BC, 0)-1, COLUMN()-4, 4))=0), "", INDIRECT("SP_2b!" &amp; ADDRESS(MATCH(ROW(),$BC:$BC, 0)-1, COLUMN()-4, 4))), "")</f>
        <v/>
      </c>
      <c r="AG42">
        <f>IF(ISNUMBER(MATCH(ROW(),$BC:$BC, 0)), IF(OR(INDIRECT("SP_2b!" &amp; ADDRESS(MATCH(ROW(),$BC:$BC, 0)-1, COLUMN()-4, 4))="", INDIRECT("SP_2b!" &amp; ADDRESS(MATCH(ROW(),$BC:$BC, 0)-1, COLUMN()-4, 4))=0), "", INDIRECT("SP_2b!" &amp; ADDRESS(MATCH(ROW(),$BC:$BC, 0)-1, COLUMN()-4, 4))), "")</f>
        <v/>
      </c>
      <c r="AH42">
        <f>IF(ISNUMBER(MATCH(ROW(),$BC:$BC, 0)), IF(OR(INDIRECT("SP_2b!" &amp; ADDRESS(MATCH(ROW(),$BC:$BC, 0)-1, COLUMN()-4, 4))="", INDIRECT("SP_2b!" &amp; ADDRESS(MATCH(ROW(),$BC:$BC, 0)-1, COLUMN()-4, 4))=0), "", INDIRECT("SP_2b!" &amp; ADDRESS(MATCH(ROW(),$BC:$BC, 0)-1, COLUMN()-4, 4))), "")</f>
        <v/>
      </c>
      <c r="AI42">
        <f>IF(ISNUMBER(MATCH(ROW(),$BC:$BC, 0)), IF(OR(INDIRECT("SP_2b!" &amp; ADDRESS(MATCH(ROW(),$BC:$BC, 0)-1, COLUMN()-4, 4))="", INDIRECT("SP_2b!" &amp; ADDRESS(MATCH(ROW(),$BC:$BC, 0)-1, COLUMN()-4, 4))=0), "", INDIRECT("SP_2b!" &amp; ADDRESS(MATCH(ROW(),$BC:$BC, 0)-1, COLUMN()-4, 4))), "")</f>
        <v/>
      </c>
      <c r="AJ42">
        <f>IF(ISNUMBER(MATCH(ROW(),$BC:$BC, 0)), IF(OR(INDIRECT("SP_2b!" &amp; ADDRESS(MATCH(ROW(),$BC:$BC, 0)-1, COLUMN()-4, 4))="", INDIRECT("SP_2b!" &amp; ADDRESS(MATCH(ROW(),$BC:$BC, 0)-1, COLUMN()-4, 4))=0), "", INDIRECT("SP_2b!" &amp; ADDRESS(MATCH(ROW(),$BC:$BC, 0)-1, COLUMN()-4, 4))), "")</f>
        <v/>
      </c>
      <c r="AK42">
        <f>IF(ISNUMBER(MATCH(ROW(),$BC:$BC, 0)), IF(OR(INDIRECT("SP_2b!" &amp; ADDRESS(MATCH(ROW(),$BC:$BC, 0)-1, COLUMN()-4, 4))="", INDIRECT("SP_2b!" &amp; ADDRESS(MATCH(ROW(),$BC:$BC, 0)-1, COLUMN()-4, 4))=0), "", INDIRECT("SP_2b!" &amp; ADDRESS(MATCH(ROW(),$BC:$BC, 0)-1, COLUMN()-4, 4))), "")</f>
        <v/>
      </c>
      <c r="AL42">
        <f>IF(ISNUMBER(MATCH(ROW(),$BC:$BC, 0)), IF(OR(INDIRECT("SP_2b!" &amp; ADDRESS(MATCH(ROW(),$BC:$BC, 0)-1, COLUMN()-4, 4))="", INDIRECT("SP_2b!" &amp; ADDRESS(MATCH(ROW(),$BC:$BC, 0)-1, COLUMN()-4, 4))=0), "", INDIRECT("SP_2b!" &amp; ADDRESS(MATCH(ROW(),$BC:$BC, 0)-1, COLUMN()-4, 4))), "")</f>
        <v/>
      </c>
      <c r="AM42">
        <f>IF(ISNUMBER(MATCH(ROW(),$BC:$BC, 0)), IF(OR(INDIRECT("SP_2b!" &amp; ADDRESS(MATCH(ROW(),$BC:$BC, 0)-1, COLUMN()-4, 4))="", INDIRECT("SP_2b!" &amp; ADDRESS(MATCH(ROW(),$BC:$BC, 0)-1, COLUMN()-4, 4))=0), "", INDIRECT("SP_2b!" &amp; ADDRESS(MATCH(ROW(),$BC:$BC, 0)-1, COLUMN()-4, 4))), "")</f>
        <v/>
      </c>
      <c r="AN42">
        <f>IF(ISNUMBER(MATCH(ROW(),$BC:$BC, 0)), IF(INDIRECT("SP_2b!" &amp; ADDRESS(MATCH(ROW(),$BC:$BC, 0)-1, COLUMN()-4, 4))&lt;&gt;"", INDIRECT("SP_2b!" &amp; ADDRESS(MATCH(ROW(),$BC:$BC, 0)-1, COLUMN()-4, 4)), ""), "")</f>
        <v/>
      </c>
      <c r="AO42">
        <f>IF(ISNUMBER(MATCH(ROW(),$BC:$BC, 0)), IF(INDIRECT("SP_2a!" &amp; ADDRESS(MATCH(ROW(),$BC:$BC, 0)-1, 16, 4))&lt;&gt;"", INDIRECT("SP_2a!" &amp; ADDRESS(MATCH(ROW(),$BC:$BC, 0)-1, 16, 4)), ""), "")</f>
        <v/>
      </c>
      <c r="AS42">
        <f>IF(SP_2a!Q41&lt;&gt;"", SP_2a!Q41, "")</f>
        <v/>
      </c>
      <c r="AT42">
        <f>IF($AS42&lt;&gt;"", IFERROR(IF(SP_2a!$D41="", 0, IF(SP_2a!$D41=SP_2a!D40, $AT41, $AT41+1)), 1), "")</f>
        <v/>
      </c>
      <c r="AU42">
        <f>IF(SP_2a!R41&lt;&gt;"", SP_2a!R41, "")</f>
        <v/>
      </c>
      <c r="AV42">
        <f>IF(SP_2a!S41&lt;&gt;"", SP_2a!S41, "")</f>
        <v/>
      </c>
      <c r="AZ42">
        <f>IF($AS42&lt;&gt;"", IF($AS42=$AS41, 0, MAX($AZ$2:$BC41)+1), "")</f>
        <v/>
      </c>
      <c r="BA42">
        <f>IF($AS42&lt;&gt;"", IF($AT42=0, 0, IF($AT42=$AT41, 0, MAX($AZ$2:$BC41, $AZ42)+1)), "")</f>
        <v/>
      </c>
      <c r="BB42">
        <f>IF($AS42&lt;&gt;"", IF($AS42=$AS41, IF($AU42=$AU41, 0, MAX($AX$2:$BC41, $AZ42:$BA42)+1), MAX($AZ42:$BA42)+1), "")</f>
        <v/>
      </c>
      <c r="BC42">
        <f>IF($AS42&lt;&gt;"", IF($AS42=$AS41, IF($AU42=$AU41, $BC41+1, BB42), BB42), "")</f>
        <v/>
      </c>
    </row>
    <row r="43">
      <c r="C43">
        <f>IF(ISNUMBER(MATCH(ROW(),$AZ:$AZ, 0)), INDIRECT("SP_2a!" &amp; ADDRESS(MATCH(ROW(),$AZ:$AZ, 0)-1, COLUMN(), 4)), "")</f>
        <v/>
      </c>
      <c r="D43">
        <f>IF(ISNUMBER(MATCH(ROW(),$BA:$BA, 0)), INDIRECT("SP_2a!" &amp; ADDRESS(MATCH(ROW(),$BA:$BA, 0)-1, COLUMN(), 4)), "")</f>
        <v/>
      </c>
      <c r="E43">
        <f>IF(ISNUMBER(MATCH(ROW(),$BB:$BB, 0)), INDIRECT("SP_2a!" &amp; ADDRESS(MATCH(ROW(),$BB:$BB, 0)-1, COLUMN(), 4)), "")</f>
        <v/>
      </c>
      <c r="F43">
        <f>IF(ISNUMBER(MATCH(ROW(),$BB:$BB, 0)), IF(INDIRECT("SP_2a!" &amp; ADDRESS(MATCH(ROW(),$BB:$BB, 0)-1, COLUMN(), 4))=1, "X", ""), "")</f>
        <v/>
      </c>
      <c r="G43">
        <f>IF(ISNUMBER(MATCH(ROW(),$BB:$BB, 0)), IF(INDIRECT("SP_2a!" &amp; ADDRESS(MATCH(ROW(),$BB:$BB, 0)-1, COLUMN(), 4))=1, "X", ""), "")</f>
        <v/>
      </c>
      <c r="H43">
        <f>IF(ISNUMBER(MATCH(ROW(),$BB:$BB, 0)), INDIRECT("SP_2a!" &amp; ADDRESS(MATCH(ROW(),$BB:$BB, 0)-1, COLUMN(), 4)), "")</f>
        <v/>
      </c>
      <c r="I43">
        <f>IF(ISNUMBER(MATCH(ROW(),$BC:$BC, 0)), IF(INDIRECT("SP_2a!" &amp; ADDRESS(MATCH(ROW(),$BC:$BC, 0)-1, COLUMN(), 4))&lt;&gt;"", INDIRECT("SP_2a!" &amp; ADDRESS(MATCH(ROW(),$BC:$BC, 0)-1, COLUMN(), 4)), ""), "")</f>
        <v/>
      </c>
      <c r="J43">
        <f>IF(ISNUMBER(MATCH(ROW(),$BC:$BC, 0)), IF(INDIRECT("SP_2a!" &amp; ADDRESS(MATCH(ROW(),$BC:$BC, 0)-1, COLUMN(), 4))&lt;&gt;"", INDIRECT("SP_2a!" &amp; ADDRESS(MATCH(ROW(),$BC:$BC, 0)-1, COLUMN(), 4)), ""), "")</f>
        <v/>
      </c>
      <c r="K43">
        <f>IF(ISNUMBER(MATCH(ROW(),$BC:$BC, 0)), IF(INDIRECT("SP_2a!" &amp; ADDRESS(MATCH(ROW(),$BC:$BC, 0)-1, COLUMN(), 4))&lt;&gt;"", INDIRECT("SP_2a!" &amp; ADDRESS(MATCH(ROW(),$BC:$BC, 0)-1, COLUMN(), 4)), ""), "")</f>
        <v/>
      </c>
      <c r="L43">
        <f>IF(ISNUMBER(MATCH(ROW(),$BC:$BC, 0)), IF(INDIRECT("SP_2a!" &amp; ADDRESS(MATCH(ROW(),$BC:$BC, 0)-1, COLUMN(), 4))="X", "X", ""), "")</f>
        <v/>
      </c>
      <c r="M43">
        <f>IF(ISNUMBER(MATCH(ROW(),$BC:$BC, 0)), IF(INDIRECT("SP_2a!" &amp; ADDRESS(MATCH(ROW(),$BC:$BC, 0)-1, COLUMN(), 4))&lt;&gt;0, INDIRECT("SP_2a!" &amp; ADDRESS(MATCH(ROW(),$BC:$BC, 0)-1, COLUMN(), 4)), ""), "")</f>
        <v/>
      </c>
      <c r="N43">
        <f>IF(ISNUMBER(MATCH(ROW(),$BC:$BC, 0)), IF(INDIRECT("SP_2a!" &amp; ADDRESS(MATCH(ROW(),$BC:$BC, 0)-1, COLUMN(), 4))&lt;&gt;"", INDIRECT("SP_2a!" &amp; ADDRESS(MATCH(ROW(),$BC:$BC, 0)-1, COLUMN(), 4)), ""), "")</f>
        <v/>
      </c>
      <c r="O43">
        <f>IF(ISNUMBER(MATCH(ROW(),$BC:$BC, 0)), IF(INDIRECT("SP_2a!" &amp; ADDRESS(MATCH(ROW(),$BC:$BC, 0)-1, COLUMN(), 4))&lt;&gt;"", INDIRECT("SP_2a!" &amp; ADDRESS(MATCH(ROW(),$BC:$BC, 0)-1, COLUMN(), 4)), ""), "")</f>
        <v/>
      </c>
      <c r="P43">
        <f>IF(ISNUMBER(MATCH(ROW(),$BC:$BC, 0)), IF(INDIRECT("SP_2b!" &amp; ADDRESS(MATCH(ROW(),$BC:$BC, 0)-1, COLUMN()-4, 4))&lt;&gt;"", INDIRECT("SP_2b!" &amp; ADDRESS(MATCH(ROW(),$BC:$BC, 0)-1, COLUMN()-4, 4)), ""), "")</f>
        <v/>
      </c>
      <c r="Q43">
        <f>IF(ISNUMBER(MATCH(ROW(),$BC:$BC, 0)), IF(INDIRECT("SP_2b!" &amp; ADDRESS(MATCH(ROW(),$BC:$BC, 0)-1, COLUMN()-4, 4))&lt;&gt;"", INDIRECT("SP_2b!" &amp; ADDRESS(MATCH(ROW(),$BC:$BC, 0)-1, COLUMN()-4, 4)), ""), "")</f>
        <v/>
      </c>
      <c r="R43">
        <f>IF(ISNUMBER(MATCH(ROW(),$BC:$BC, 0)), IF(INDIRECT("SP_2b!" &amp; ADDRESS(MATCH(ROW(),$BC:$BC, 0)-1, COLUMN()-4, 4))&lt;&gt;"", INDIRECT("SP_2b!" &amp; ADDRESS(MATCH(ROW(),$BC:$BC, 0)-1, COLUMN()-4, 4)), ""), "")</f>
        <v/>
      </c>
      <c r="S43">
        <f>IF(ISNUMBER(MATCH(ROW(),$BC:$BC, 0)), IF(INDIRECT("SP_2b!" &amp; ADDRESS(MATCH(ROW(),$BC:$BC, 0)-1, COLUMN()-4, 4))&lt;&gt;"", INDIRECT("SP_2b!" &amp; ADDRESS(MATCH(ROW(),$BC:$BC, 0)-1, COLUMN()-4, 4)), ""), "")</f>
        <v/>
      </c>
      <c r="T43">
        <f>IF(ISNUMBER(MATCH(ROW(),$BC:$BC, 0)), IF(INDIRECT("SP_2b!" &amp; ADDRESS(MATCH(ROW(),$BC:$BC, 0)-1, COLUMN()-4, 4))&lt;&gt;"", INDIRECT("SP_2b!" &amp; ADDRESS(MATCH(ROW(),$BC:$BC, 0)-1, COLUMN()-4, 4)), ""), "")</f>
        <v/>
      </c>
      <c r="U43">
        <f>IF(ISNUMBER(MATCH(ROW(),$BC:$BC, 0)), IF(INDIRECT("SP_2b!" &amp; ADDRESS(MATCH(ROW(),$BC:$BC, 0)-1, COLUMN()-4, 4))&lt;&gt;"", INDIRECT("SP_2b!" &amp; ADDRESS(MATCH(ROW(),$BC:$BC, 0)-1, COLUMN()-4, 4)), ""), "")</f>
        <v/>
      </c>
      <c r="V43">
        <f>IF(ISNUMBER(MATCH(ROW(),$BC:$BC, 0)), IF(INDIRECT("SP_2b!" &amp; ADDRESS(MATCH(ROW(),$BC:$BC, 0)-1, COLUMN()-4, 4))&lt;&gt;"", INDIRECT("SP_2b!" &amp; ADDRESS(MATCH(ROW(),$BC:$BC, 0)-1, COLUMN()-4, 4)), ""), "")</f>
        <v/>
      </c>
      <c r="W43">
        <f>IF(ISNUMBER(MATCH(ROW(),$BC:$BC, 0)), IF(INDIRECT("SP_2b!" &amp; ADDRESS(MATCH(ROW(),$BC:$BC, 0)-1, COLUMN()-4, 4))&lt;&gt;"", INDIRECT("SP_2b!" &amp; ADDRESS(MATCH(ROW(),$BC:$BC, 0)-1, COLUMN()-4, 4)), ""), "")</f>
        <v/>
      </c>
      <c r="X43">
        <f>IF(ISNUMBER(MATCH(ROW(),$BC:$BC, 0)), IF(INDIRECT("SP_2b!" &amp; ADDRESS(MATCH(ROW(),$BC:$BC, 0)-1, COLUMN()-4, 4))&lt;&gt;"", INDIRECT("SP_2b!" &amp; ADDRESS(MATCH(ROW(),$BC:$BC, 0)-1, COLUMN()-4, 4)), ""), "")</f>
        <v/>
      </c>
      <c r="Y43">
        <f>IF(ISNUMBER(MATCH(ROW(),$BC:$BC, 0)), IF(INDIRECT("SP_2b!" &amp; ADDRESS(MATCH(ROW(),$BC:$BC, 0)-1, COLUMN()-4, 4))&lt;&gt;"", INDIRECT("SP_2b!" &amp; ADDRESS(MATCH(ROW(),$BC:$BC, 0)-1, COLUMN()-4, 4)), ""), "")</f>
        <v/>
      </c>
      <c r="Z43">
        <f>IF(ISNUMBER(MATCH(ROW(),$BC:$BC, 0)), IF(INDIRECT("SP_2b!" &amp; ADDRESS(MATCH(ROW(),$BC:$BC, 0)-1, COLUMN()-4, 4))&lt;&gt;"", INDIRECT("SP_2b!" &amp; ADDRESS(MATCH(ROW(),$BC:$BC, 0)-1, COLUMN()-4, 4)), ""), "")</f>
        <v/>
      </c>
      <c r="AA43">
        <f>IF(ISNUMBER(MATCH(ROW(),$BC:$BC, 0)), IF(INDIRECT("SP_2b!" &amp; ADDRESS(MATCH(ROW(),$BC:$BC, 0)-1, COLUMN()-4, 4))&lt;&gt;"", INDIRECT("SP_2b!" &amp; ADDRESS(MATCH(ROW(),$BC:$BC, 0)-1, COLUMN()-4, 4)), ""), "")</f>
        <v/>
      </c>
      <c r="AB43">
        <f>IF(ISNUMBER(MATCH(ROW(),$BC:$BC, 0)), IF(INDIRECT("SP_2b!" &amp; ADDRESS(MATCH(ROW(),$BC:$BC, 0)-1, COLUMN()-4, 4))&lt;&gt;"", INDIRECT("SP_2b!" &amp; ADDRESS(MATCH(ROW(),$BC:$BC, 0)-1, COLUMN()-4, 4)), ""), "")</f>
        <v/>
      </c>
      <c r="AC43">
        <f>IF(ISNUMBER(MATCH(ROW(),$BC:$BC, 0)), IF(INDIRECT("SP_2b!" &amp; ADDRESS(MATCH(ROW(),$BC:$BC, 0)-1, COLUMN()-4, 4))&lt;&gt;"", INDIRECT("SP_2b!" &amp; ADDRESS(MATCH(ROW(),$BC:$BC, 0)-1, COLUMN()-4, 4)), ""), "")</f>
        <v/>
      </c>
      <c r="AD43">
        <f>IF(ISNUMBER(MATCH(ROW(),$BC:$BC, 0)), IF(INDIRECT("SP_2b!" &amp; ADDRESS(MATCH(ROW(),$BC:$BC, 0)-1, COLUMN()-4, 4))&lt;&gt;"", INDIRECT("SP_2b!" &amp; ADDRESS(MATCH(ROW(),$BC:$BC, 0)-1, COLUMN()-4, 4)), ""), "")</f>
        <v/>
      </c>
      <c r="AE43">
        <f>IF(ISNUMBER(MATCH(ROW(),$BC:$BC, 0)), IF(OR(INDIRECT("SP_2b!" &amp; ADDRESS(MATCH(ROW(),$BC:$BC, 0)-1, COLUMN()-4, 4))="", INDIRECT("SP_2b!" &amp; ADDRESS(MATCH(ROW(),$BC:$BC, 0)-1, COLUMN()-4, 4))=0), "", INDIRECT("SP_2b!" &amp; ADDRESS(MATCH(ROW(),$BC:$BC, 0)-1, COLUMN()-4, 4))), "")</f>
        <v/>
      </c>
      <c r="AF43">
        <f>IF(ISNUMBER(MATCH(ROW(),$BC:$BC, 0)), IF(OR(INDIRECT("SP_2b!" &amp; ADDRESS(MATCH(ROW(),$BC:$BC, 0)-1, COLUMN()-4, 4))="", INDIRECT("SP_2b!" &amp; ADDRESS(MATCH(ROW(),$BC:$BC, 0)-1, COLUMN()-4, 4))=0), "", INDIRECT("SP_2b!" &amp; ADDRESS(MATCH(ROW(),$BC:$BC, 0)-1, COLUMN()-4, 4))), "")</f>
        <v/>
      </c>
      <c r="AG43">
        <f>IF(ISNUMBER(MATCH(ROW(),$BC:$BC, 0)), IF(OR(INDIRECT("SP_2b!" &amp; ADDRESS(MATCH(ROW(),$BC:$BC, 0)-1, COLUMN()-4, 4))="", INDIRECT("SP_2b!" &amp; ADDRESS(MATCH(ROW(),$BC:$BC, 0)-1, COLUMN()-4, 4))=0), "", INDIRECT("SP_2b!" &amp; ADDRESS(MATCH(ROW(),$BC:$BC, 0)-1, COLUMN()-4, 4))), "")</f>
        <v/>
      </c>
      <c r="AH43">
        <f>IF(ISNUMBER(MATCH(ROW(),$BC:$BC, 0)), IF(OR(INDIRECT("SP_2b!" &amp; ADDRESS(MATCH(ROW(),$BC:$BC, 0)-1, COLUMN()-4, 4))="", INDIRECT("SP_2b!" &amp; ADDRESS(MATCH(ROW(),$BC:$BC, 0)-1, COLUMN()-4, 4))=0), "", INDIRECT("SP_2b!" &amp; ADDRESS(MATCH(ROW(),$BC:$BC, 0)-1, COLUMN()-4, 4))), "")</f>
        <v/>
      </c>
      <c r="AI43">
        <f>IF(ISNUMBER(MATCH(ROW(),$BC:$BC, 0)), IF(OR(INDIRECT("SP_2b!" &amp; ADDRESS(MATCH(ROW(),$BC:$BC, 0)-1, COLUMN()-4, 4))="", INDIRECT("SP_2b!" &amp; ADDRESS(MATCH(ROW(),$BC:$BC, 0)-1, COLUMN()-4, 4))=0), "", INDIRECT("SP_2b!" &amp; ADDRESS(MATCH(ROW(),$BC:$BC, 0)-1, COLUMN()-4, 4))), "")</f>
        <v/>
      </c>
      <c r="AJ43">
        <f>IF(ISNUMBER(MATCH(ROW(),$BC:$BC, 0)), IF(OR(INDIRECT("SP_2b!" &amp; ADDRESS(MATCH(ROW(),$BC:$BC, 0)-1, COLUMN()-4, 4))="", INDIRECT("SP_2b!" &amp; ADDRESS(MATCH(ROW(),$BC:$BC, 0)-1, COLUMN()-4, 4))=0), "", INDIRECT("SP_2b!" &amp; ADDRESS(MATCH(ROW(),$BC:$BC, 0)-1, COLUMN()-4, 4))), "")</f>
        <v/>
      </c>
      <c r="AK43">
        <f>IF(ISNUMBER(MATCH(ROW(),$BC:$BC, 0)), IF(OR(INDIRECT("SP_2b!" &amp; ADDRESS(MATCH(ROW(),$BC:$BC, 0)-1, COLUMN()-4, 4))="", INDIRECT("SP_2b!" &amp; ADDRESS(MATCH(ROW(),$BC:$BC, 0)-1, COLUMN()-4, 4))=0), "", INDIRECT("SP_2b!" &amp; ADDRESS(MATCH(ROW(),$BC:$BC, 0)-1, COLUMN()-4, 4))), "")</f>
        <v/>
      </c>
      <c r="AL43">
        <f>IF(ISNUMBER(MATCH(ROW(),$BC:$BC, 0)), IF(OR(INDIRECT("SP_2b!" &amp; ADDRESS(MATCH(ROW(),$BC:$BC, 0)-1, COLUMN()-4, 4))="", INDIRECT("SP_2b!" &amp; ADDRESS(MATCH(ROW(),$BC:$BC, 0)-1, COLUMN()-4, 4))=0), "", INDIRECT("SP_2b!" &amp; ADDRESS(MATCH(ROW(),$BC:$BC, 0)-1, COLUMN()-4, 4))), "")</f>
        <v/>
      </c>
      <c r="AM43">
        <f>IF(ISNUMBER(MATCH(ROW(),$BC:$BC, 0)), IF(OR(INDIRECT("SP_2b!" &amp; ADDRESS(MATCH(ROW(),$BC:$BC, 0)-1, COLUMN()-4, 4))="", INDIRECT("SP_2b!" &amp; ADDRESS(MATCH(ROW(),$BC:$BC, 0)-1, COLUMN()-4, 4))=0), "", INDIRECT("SP_2b!" &amp; ADDRESS(MATCH(ROW(),$BC:$BC, 0)-1, COLUMN()-4, 4))), "")</f>
        <v/>
      </c>
      <c r="AN43">
        <f>IF(ISNUMBER(MATCH(ROW(),$BC:$BC, 0)), IF(INDIRECT("SP_2b!" &amp; ADDRESS(MATCH(ROW(),$BC:$BC, 0)-1, COLUMN()-4, 4))&lt;&gt;"", INDIRECT("SP_2b!" &amp; ADDRESS(MATCH(ROW(),$BC:$BC, 0)-1, COLUMN()-4, 4)), ""), "")</f>
        <v/>
      </c>
      <c r="AO43">
        <f>IF(ISNUMBER(MATCH(ROW(),$BC:$BC, 0)), IF(INDIRECT("SP_2a!" &amp; ADDRESS(MATCH(ROW(),$BC:$BC, 0)-1, 16, 4))&lt;&gt;"", INDIRECT("SP_2a!" &amp; ADDRESS(MATCH(ROW(),$BC:$BC, 0)-1, 16, 4)), ""), "")</f>
        <v/>
      </c>
      <c r="AS43">
        <f>IF(SP_2a!Q42&lt;&gt;"", SP_2a!Q42, "")</f>
        <v/>
      </c>
      <c r="AT43">
        <f>IF($AS43&lt;&gt;"", IFERROR(IF(SP_2a!$D42="", 0, IF(SP_2a!$D42=SP_2a!D41, $AT42, $AT42+1)), 1), "")</f>
        <v/>
      </c>
      <c r="AU43">
        <f>IF(SP_2a!R42&lt;&gt;"", SP_2a!R42, "")</f>
        <v/>
      </c>
      <c r="AV43">
        <f>IF(SP_2a!S42&lt;&gt;"", SP_2a!S42, "")</f>
        <v/>
      </c>
      <c r="AZ43">
        <f>IF($AS43&lt;&gt;"", IF($AS43=$AS42, 0, MAX($AZ$2:$BC42)+1), "")</f>
        <v/>
      </c>
      <c r="BA43">
        <f>IF($AS43&lt;&gt;"", IF($AT43=0, 0, IF($AT43=$AT42, 0, MAX($AZ$2:$BC42, $AZ43)+1)), "")</f>
        <v/>
      </c>
      <c r="BB43">
        <f>IF($AS43&lt;&gt;"", IF($AS43=$AS42, IF($AU43=$AU42, 0, MAX($AX$2:$BC42, $AZ43:$BA43)+1), MAX($AZ43:$BA43)+1), "")</f>
        <v/>
      </c>
      <c r="BC43">
        <f>IF($AS43&lt;&gt;"", IF($AS43=$AS42, IF($AU43=$AU42, $BC42+1, BB43), BB43), "")</f>
        <v/>
      </c>
    </row>
    <row r="44">
      <c r="C44">
        <f>IF(ISNUMBER(MATCH(ROW(),$AZ:$AZ, 0)), INDIRECT("SP_2a!" &amp; ADDRESS(MATCH(ROW(),$AZ:$AZ, 0)-1, COLUMN(), 4)), "")</f>
        <v/>
      </c>
      <c r="D44">
        <f>IF(ISNUMBER(MATCH(ROW(),$BA:$BA, 0)), INDIRECT("SP_2a!" &amp; ADDRESS(MATCH(ROW(),$BA:$BA, 0)-1, COLUMN(), 4)), "")</f>
        <v/>
      </c>
      <c r="E44">
        <f>IF(ISNUMBER(MATCH(ROW(),$BB:$BB, 0)), INDIRECT("SP_2a!" &amp; ADDRESS(MATCH(ROW(),$BB:$BB, 0)-1, COLUMN(), 4)), "")</f>
        <v/>
      </c>
      <c r="F44">
        <f>IF(ISNUMBER(MATCH(ROW(),$BB:$BB, 0)), IF(INDIRECT("SP_2a!" &amp; ADDRESS(MATCH(ROW(),$BB:$BB, 0)-1, COLUMN(), 4))=1, "X", ""), "")</f>
        <v/>
      </c>
      <c r="G44">
        <f>IF(ISNUMBER(MATCH(ROW(),$BB:$BB, 0)), IF(INDIRECT("SP_2a!" &amp; ADDRESS(MATCH(ROW(),$BB:$BB, 0)-1, COLUMN(), 4))=1, "X", ""), "")</f>
        <v/>
      </c>
      <c r="H44">
        <f>IF(ISNUMBER(MATCH(ROW(),$BB:$BB, 0)), INDIRECT("SP_2a!" &amp; ADDRESS(MATCH(ROW(),$BB:$BB, 0)-1, COLUMN(), 4)), "")</f>
        <v/>
      </c>
      <c r="I44">
        <f>IF(ISNUMBER(MATCH(ROW(),$BC:$BC, 0)), IF(INDIRECT("SP_2a!" &amp; ADDRESS(MATCH(ROW(),$BC:$BC, 0)-1, COLUMN(), 4))&lt;&gt;"", INDIRECT("SP_2a!" &amp; ADDRESS(MATCH(ROW(),$BC:$BC, 0)-1, COLUMN(), 4)), ""), "")</f>
        <v/>
      </c>
      <c r="J44">
        <f>IF(ISNUMBER(MATCH(ROW(),$BC:$BC, 0)), IF(INDIRECT("SP_2a!" &amp; ADDRESS(MATCH(ROW(),$BC:$BC, 0)-1, COLUMN(), 4))&lt;&gt;"", INDIRECT("SP_2a!" &amp; ADDRESS(MATCH(ROW(),$BC:$BC, 0)-1, COLUMN(), 4)), ""), "")</f>
        <v/>
      </c>
      <c r="K44">
        <f>IF(ISNUMBER(MATCH(ROW(),$BC:$BC, 0)), IF(INDIRECT("SP_2a!" &amp; ADDRESS(MATCH(ROW(),$BC:$BC, 0)-1, COLUMN(), 4))&lt;&gt;"", INDIRECT("SP_2a!" &amp; ADDRESS(MATCH(ROW(),$BC:$BC, 0)-1, COLUMN(), 4)), ""), "")</f>
        <v/>
      </c>
      <c r="L44">
        <f>IF(ISNUMBER(MATCH(ROW(),$BC:$BC, 0)), IF(INDIRECT("SP_2a!" &amp; ADDRESS(MATCH(ROW(),$BC:$BC, 0)-1, COLUMN(), 4))="X", "X", ""), "")</f>
        <v/>
      </c>
      <c r="M44">
        <f>IF(ISNUMBER(MATCH(ROW(),$BC:$BC, 0)), IF(INDIRECT("SP_2a!" &amp; ADDRESS(MATCH(ROW(),$BC:$BC, 0)-1, COLUMN(), 4))&lt;&gt;0, INDIRECT("SP_2a!" &amp; ADDRESS(MATCH(ROW(),$BC:$BC, 0)-1, COLUMN(), 4)), ""), "")</f>
        <v/>
      </c>
      <c r="N44">
        <f>IF(ISNUMBER(MATCH(ROW(),$BC:$BC, 0)), IF(INDIRECT("SP_2a!" &amp; ADDRESS(MATCH(ROW(),$BC:$BC, 0)-1, COLUMN(), 4))&lt;&gt;"", INDIRECT("SP_2a!" &amp; ADDRESS(MATCH(ROW(),$BC:$BC, 0)-1, COLUMN(), 4)), ""), "")</f>
        <v/>
      </c>
      <c r="O44">
        <f>IF(ISNUMBER(MATCH(ROW(),$BC:$BC, 0)), IF(INDIRECT("SP_2a!" &amp; ADDRESS(MATCH(ROW(),$BC:$BC, 0)-1, COLUMN(), 4))&lt;&gt;"", INDIRECT("SP_2a!" &amp; ADDRESS(MATCH(ROW(),$BC:$BC, 0)-1, COLUMN(), 4)), ""), "")</f>
        <v/>
      </c>
      <c r="P44">
        <f>IF(ISNUMBER(MATCH(ROW(),$BC:$BC, 0)), IF(INDIRECT("SP_2b!" &amp; ADDRESS(MATCH(ROW(),$BC:$BC, 0)-1, COLUMN()-4, 4))&lt;&gt;"", INDIRECT("SP_2b!" &amp; ADDRESS(MATCH(ROW(),$BC:$BC, 0)-1, COLUMN()-4, 4)), ""), "")</f>
        <v/>
      </c>
      <c r="Q44">
        <f>IF(ISNUMBER(MATCH(ROW(),$BC:$BC, 0)), IF(INDIRECT("SP_2b!" &amp; ADDRESS(MATCH(ROW(),$BC:$BC, 0)-1, COLUMN()-4, 4))&lt;&gt;"", INDIRECT("SP_2b!" &amp; ADDRESS(MATCH(ROW(),$BC:$BC, 0)-1, COLUMN()-4, 4)), ""), "")</f>
        <v/>
      </c>
      <c r="R44">
        <f>IF(ISNUMBER(MATCH(ROW(),$BC:$BC, 0)), IF(INDIRECT("SP_2b!" &amp; ADDRESS(MATCH(ROW(),$BC:$BC, 0)-1, COLUMN()-4, 4))&lt;&gt;"", INDIRECT("SP_2b!" &amp; ADDRESS(MATCH(ROW(),$BC:$BC, 0)-1, COLUMN()-4, 4)), ""), "")</f>
        <v/>
      </c>
      <c r="S44">
        <f>IF(ISNUMBER(MATCH(ROW(),$BC:$BC, 0)), IF(INDIRECT("SP_2b!" &amp; ADDRESS(MATCH(ROW(),$BC:$BC, 0)-1, COLUMN()-4, 4))&lt;&gt;"", INDIRECT("SP_2b!" &amp; ADDRESS(MATCH(ROW(),$BC:$BC, 0)-1, COLUMN()-4, 4)), ""), "")</f>
        <v/>
      </c>
      <c r="T44">
        <f>IF(ISNUMBER(MATCH(ROW(),$BC:$BC, 0)), IF(INDIRECT("SP_2b!" &amp; ADDRESS(MATCH(ROW(),$BC:$BC, 0)-1, COLUMN()-4, 4))&lt;&gt;"", INDIRECT("SP_2b!" &amp; ADDRESS(MATCH(ROW(),$BC:$BC, 0)-1, COLUMN()-4, 4)), ""), "")</f>
        <v/>
      </c>
      <c r="U44">
        <f>IF(ISNUMBER(MATCH(ROW(),$BC:$BC, 0)), IF(INDIRECT("SP_2b!" &amp; ADDRESS(MATCH(ROW(),$BC:$BC, 0)-1, COLUMN()-4, 4))&lt;&gt;"", INDIRECT("SP_2b!" &amp; ADDRESS(MATCH(ROW(),$BC:$BC, 0)-1, COLUMN()-4, 4)), ""), "")</f>
        <v/>
      </c>
      <c r="V44">
        <f>IF(ISNUMBER(MATCH(ROW(),$BC:$BC, 0)), IF(INDIRECT("SP_2b!" &amp; ADDRESS(MATCH(ROW(),$BC:$BC, 0)-1, COLUMN()-4, 4))&lt;&gt;"", INDIRECT("SP_2b!" &amp; ADDRESS(MATCH(ROW(),$BC:$BC, 0)-1, COLUMN()-4, 4)), ""), "")</f>
        <v/>
      </c>
      <c r="W44">
        <f>IF(ISNUMBER(MATCH(ROW(),$BC:$BC, 0)), IF(INDIRECT("SP_2b!" &amp; ADDRESS(MATCH(ROW(),$BC:$BC, 0)-1, COLUMN()-4, 4))&lt;&gt;"", INDIRECT("SP_2b!" &amp; ADDRESS(MATCH(ROW(),$BC:$BC, 0)-1, COLUMN()-4, 4)), ""), "")</f>
        <v/>
      </c>
      <c r="X44">
        <f>IF(ISNUMBER(MATCH(ROW(),$BC:$BC, 0)), IF(INDIRECT("SP_2b!" &amp; ADDRESS(MATCH(ROW(),$BC:$BC, 0)-1, COLUMN()-4, 4))&lt;&gt;"", INDIRECT("SP_2b!" &amp; ADDRESS(MATCH(ROW(),$BC:$BC, 0)-1, COLUMN()-4, 4)), ""), "")</f>
        <v/>
      </c>
      <c r="Y44">
        <f>IF(ISNUMBER(MATCH(ROW(),$BC:$BC, 0)), IF(INDIRECT("SP_2b!" &amp; ADDRESS(MATCH(ROW(),$BC:$BC, 0)-1, COLUMN()-4, 4))&lt;&gt;"", INDIRECT("SP_2b!" &amp; ADDRESS(MATCH(ROW(),$BC:$BC, 0)-1, COLUMN()-4, 4)), ""), "")</f>
        <v/>
      </c>
      <c r="Z44">
        <f>IF(ISNUMBER(MATCH(ROW(),$BC:$BC, 0)), IF(INDIRECT("SP_2b!" &amp; ADDRESS(MATCH(ROW(),$BC:$BC, 0)-1, COLUMN()-4, 4))&lt;&gt;"", INDIRECT("SP_2b!" &amp; ADDRESS(MATCH(ROW(),$BC:$BC, 0)-1, COLUMN()-4, 4)), ""), "")</f>
        <v/>
      </c>
      <c r="AA44">
        <f>IF(ISNUMBER(MATCH(ROW(),$BC:$BC, 0)), IF(INDIRECT("SP_2b!" &amp; ADDRESS(MATCH(ROW(),$BC:$BC, 0)-1, COLUMN()-4, 4))&lt;&gt;"", INDIRECT("SP_2b!" &amp; ADDRESS(MATCH(ROW(),$BC:$BC, 0)-1, COLUMN()-4, 4)), ""), "")</f>
        <v/>
      </c>
      <c r="AB44">
        <f>IF(ISNUMBER(MATCH(ROW(),$BC:$BC, 0)), IF(INDIRECT("SP_2b!" &amp; ADDRESS(MATCH(ROW(),$BC:$BC, 0)-1, COLUMN()-4, 4))&lt;&gt;"", INDIRECT("SP_2b!" &amp; ADDRESS(MATCH(ROW(),$BC:$BC, 0)-1, COLUMN()-4, 4)), ""), "")</f>
        <v/>
      </c>
      <c r="AC44">
        <f>IF(ISNUMBER(MATCH(ROW(),$BC:$BC, 0)), IF(INDIRECT("SP_2b!" &amp; ADDRESS(MATCH(ROW(),$BC:$BC, 0)-1, COLUMN()-4, 4))&lt;&gt;"", INDIRECT("SP_2b!" &amp; ADDRESS(MATCH(ROW(),$BC:$BC, 0)-1, COLUMN()-4, 4)), ""), "")</f>
        <v/>
      </c>
      <c r="AD44">
        <f>IF(ISNUMBER(MATCH(ROW(),$BC:$BC, 0)), IF(INDIRECT("SP_2b!" &amp; ADDRESS(MATCH(ROW(),$BC:$BC, 0)-1, COLUMN()-4, 4))&lt;&gt;"", INDIRECT("SP_2b!" &amp; ADDRESS(MATCH(ROW(),$BC:$BC, 0)-1, COLUMN()-4, 4)), ""), "")</f>
        <v/>
      </c>
      <c r="AE44">
        <f>IF(ISNUMBER(MATCH(ROW(),$BC:$BC, 0)), IF(OR(INDIRECT("SP_2b!" &amp; ADDRESS(MATCH(ROW(),$BC:$BC, 0)-1, COLUMN()-4, 4))="", INDIRECT("SP_2b!" &amp; ADDRESS(MATCH(ROW(),$BC:$BC, 0)-1, COLUMN()-4, 4))=0), "", INDIRECT("SP_2b!" &amp; ADDRESS(MATCH(ROW(),$BC:$BC, 0)-1, COLUMN()-4, 4))), "")</f>
        <v/>
      </c>
      <c r="AF44">
        <f>IF(ISNUMBER(MATCH(ROW(),$BC:$BC, 0)), IF(OR(INDIRECT("SP_2b!" &amp; ADDRESS(MATCH(ROW(),$BC:$BC, 0)-1, COLUMN()-4, 4))="", INDIRECT("SP_2b!" &amp; ADDRESS(MATCH(ROW(),$BC:$BC, 0)-1, COLUMN()-4, 4))=0), "", INDIRECT("SP_2b!" &amp; ADDRESS(MATCH(ROW(),$BC:$BC, 0)-1, COLUMN()-4, 4))), "")</f>
        <v/>
      </c>
      <c r="AG44">
        <f>IF(ISNUMBER(MATCH(ROW(),$BC:$BC, 0)), IF(OR(INDIRECT("SP_2b!" &amp; ADDRESS(MATCH(ROW(),$BC:$BC, 0)-1, COLUMN()-4, 4))="", INDIRECT("SP_2b!" &amp; ADDRESS(MATCH(ROW(),$BC:$BC, 0)-1, COLUMN()-4, 4))=0), "", INDIRECT("SP_2b!" &amp; ADDRESS(MATCH(ROW(),$BC:$BC, 0)-1, COLUMN()-4, 4))), "")</f>
        <v/>
      </c>
      <c r="AH44">
        <f>IF(ISNUMBER(MATCH(ROW(),$BC:$BC, 0)), IF(OR(INDIRECT("SP_2b!" &amp; ADDRESS(MATCH(ROW(),$BC:$BC, 0)-1, COLUMN()-4, 4))="", INDIRECT("SP_2b!" &amp; ADDRESS(MATCH(ROW(),$BC:$BC, 0)-1, COLUMN()-4, 4))=0), "", INDIRECT("SP_2b!" &amp; ADDRESS(MATCH(ROW(),$BC:$BC, 0)-1, COLUMN()-4, 4))), "")</f>
        <v/>
      </c>
      <c r="AI44">
        <f>IF(ISNUMBER(MATCH(ROW(),$BC:$BC, 0)), IF(OR(INDIRECT("SP_2b!" &amp; ADDRESS(MATCH(ROW(),$BC:$BC, 0)-1, COLUMN()-4, 4))="", INDIRECT("SP_2b!" &amp; ADDRESS(MATCH(ROW(),$BC:$BC, 0)-1, COLUMN()-4, 4))=0), "", INDIRECT("SP_2b!" &amp; ADDRESS(MATCH(ROW(),$BC:$BC, 0)-1, COLUMN()-4, 4))), "")</f>
        <v/>
      </c>
      <c r="AJ44">
        <f>IF(ISNUMBER(MATCH(ROW(),$BC:$BC, 0)), IF(OR(INDIRECT("SP_2b!" &amp; ADDRESS(MATCH(ROW(),$BC:$BC, 0)-1, COLUMN()-4, 4))="", INDIRECT("SP_2b!" &amp; ADDRESS(MATCH(ROW(),$BC:$BC, 0)-1, COLUMN()-4, 4))=0), "", INDIRECT("SP_2b!" &amp; ADDRESS(MATCH(ROW(),$BC:$BC, 0)-1, COLUMN()-4, 4))), "")</f>
        <v/>
      </c>
      <c r="AK44">
        <f>IF(ISNUMBER(MATCH(ROW(),$BC:$BC, 0)), IF(OR(INDIRECT("SP_2b!" &amp; ADDRESS(MATCH(ROW(),$BC:$BC, 0)-1, COLUMN()-4, 4))="", INDIRECT("SP_2b!" &amp; ADDRESS(MATCH(ROW(),$BC:$BC, 0)-1, COLUMN()-4, 4))=0), "", INDIRECT("SP_2b!" &amp; ADDRESS(MATCH(ROW(),$BC:$BC, 0)-1, COLUMN()-4, 4))), "")</f>
        <v/>
      </c>
      <c r="AL44">
        <f>IF(ISNUMBER(MATCH(ROW(),$BC:$BC, 0)), IF(OR(INDIRECT("SP_2b!" &amp; ADDRESS(MATCH(ROW(),$BC:$BC, 0)-1, COLUMN()-4, 4))="", INDIRECT("SP_2b!" &amp; ADDRESS(MATCH(ROW(),$BC:$BC, 0)-1, COLUMN()-4, 4))=0), "", INDIRECT("SP_2b!" &amp; ADDRESS(MATCH(ROW(),$BC:$BC, 0)-1, COLUMN()-4, 4))), "")</f>
        <v/>
      </c>
      <c r="AM44">
        <f>IF(ISNUMBER(MATCH(ROW(),$BC:$BC, 0)), IF(OR(INDIRECT("SP_2b!" &amp; ADDRESS(MATCH(ROW(),$BC:$BC, 0)-1, COLUMN()-4, 4))="", INDIRECT("SP_2b!" &amp; ADDRESS(MATCH(ROW(),$BC:$BC, 0)-1, COLUMN()-4, 4))=0), "", INDIRECT("SP_2b!" &amp; ADDRESS(MATCH(ROW(),$BC:$BC, 0)-1, COLUMN()-4, 4))), "")</f>
        <v/>
      </c>
      <c r="AN44">
        <f>IF(ISNUMBER(MATCH(ROW(),$BC:$BC, 0)), IF(INDIRECT("SP_2b!" &amp; ADDRESS(MATCH(ROW(),$BC:$BC, 0)-1, COLUMN()-4, 4))&lt;&gt;"", INDIRECT("SP_2b!" &amp; ADDRESS(MATCH(ROW(),$BC:$BC, 0)-1, COLUMN()-4, 4)), ""), "")</f>
        <v/>
      </c>
      <c r="AO44">
        <f>IF(ISNUMBER(MATCH(ROW(),$BC:$BC, 0)), IF(INDIRECT("SP_2a!" &amp; ADDRESS(MATCH(ROW(),$BC:$BC, 0)-1, 16, 4))&lt;&gt;"", INDIRECT("SP_2a!" &amp; ADDRESS(MATCH(ROW(),$BC:$BC, 0)-1, 16, 4)), ""), "")</f>
        <v/>
      </c>
      <c r="AS44">
        <f>IF(SP_2a!Q43&lt;&gt;"", SP_2a!Q43, "")</f>
        <v/>
      </c>
      <c r="AT44">
        <f>IF($AS44&lt;&gt;"", IFERROR(IF(SP_2a!$D43="", 0, IF(SP_2a!$D43=SP_2a!D42, $AT43, $AT43+1)), 1), "")</f>
        <v/>
      </c>
      <c r="AU44">
        <f>IF(SP_2a!R43&lt;&gt;"", SP_2a!R43, "")</f>
        <v/>
      </c>
      <c r="AV44">
        <f>IF(SP_2a!S43&lt;&gt;"", SP_2a!S43, "")</f>
        <v/>
      </c>
      <c r="AZ44">
        <f>IF($AS44&lt;&gt;"", IF($AS44=$AS43, 0, MAX($AZ$2:$BC43)+1), "")</f>
        <v/>
      </c>
      <c r="BA44">
        <f>IF($AS44&lt;&gt;"", IF($AT44=0, 0, IF($AT44=$AT43, 0, MAX($AZ$2:$BC43, $AZ44)+1)), "")</f>
        <v/>
      </c>
      <c r="BB44">
        <f>IF($AS44&lt;&gt;"", IF($AS44=$AS43, IF($AU44=$AU43, 0, MAX($AX$2:$BC43, $AZ44:$BA44)+1), MAX($AZ44:$BA44)+1), "")</f>
        <v/>
      </c>
      <c r="BC44">
        <f>IF($AS44&lt;&gt;"", IF($AS44=$AS43, IF($AU44=$AU43, $BC43+1, BB44), BB44), "")</f>
        <v/>
      </c>
    </row>
    <row r="45">
      <c r="C45">
        <f>IF(ISNUMBER(MATCH(ROW(),$AZ:$AZ, 0)), INDIRECT("SP_2a!" &amp; ADDRESS(MATCH(ROW(),$AZ:$AZ, 0)-1, COLUMN(), 4)), "")</f>
        <v/>
      </c>
      <c r="D45">
        <f>IF(ISNUMBER(MATCH(ROW(),$BA:$BA, 0)), INDIRECT("SP_2a!" &amp; ADDRESS(MATCH(ROW(),$BA:$BA, 0)-1, COLUMN(), 4)), "")</f>
        <v/>
      </c>
      <c r="E45">
        <f>IF(ISNUMBER(MATCH(ROW(),$BB:$BB, 0)), INDIRECT("SP_2a!" &amp; ADDRESS(MATCH(ROW(),$BB:$BB, 0)-1, COLUMN(), 4)), "")</f>
        <v/>
      </c>
      <c r="F45">
        <f>IF(ISNUMBER(MATCH(ROW(),$BB:$BB, 0)), IF(INDIRECT("SP_2a!" &amp; ADDRESS(MATCH(ROW(),$BB:$BB, 0)-1, COLUMN(), 4))=1, "X", ""), "")</f>
        <v/>
      </c>
      <c r="G45">
        <f>IF(ISNUMBER(MATCH(ROW(),$BB:$BB, 0)), IF(INDIRECT("SP_2a!" &amp; ADDRESS(MATCH(ROW(),$BB:$BB, 0)-1, COLUMN(), 4))=1, "X", ""), "")</f>
        <v/>
      </c>
      <c r="H45">
        <f>IF(ISNUMBER(MATCH(ROW(),$BB:$BB, 0)), INDIRECT("SP_2a!" &amp; ADDRESS(MATCH(ROW(),$BB:$BB, 0)-1, COLUMN(), 4)), "")</f>
        <v/>
      </c>
      <c r="I45">
        <f>IF(ISNUMBER(MATCH(ROW(),$BC:$BC, 0)), IF(INDIRECT("SP_2a!" &amp; ADDRESS(MATCH(ROW(),$BC:$BC, 0)-1, COLUMN(), 4))&lt;&gt;"", INDIRECT("SP_2a!" &amp; ADDRESS(MATCH(ROW(),$BC:$BC, 0)-1, COLUMN(), 4)), ""), "")</f>
        <v/>
      </c>
      <c r="J45">
        <f>IF(ISNUMBER(MATCH(ROW(),$BC:$BC, 0)), IF(INDIRECT("SP_2a!" &amp; ADDRESS(MATCH(ROW(),$BC:$BC, 0)-1, COLUMN(), 4))&lt;&gt;"", INDIRECT("SP_2a!" &amp; ADDRESS(MATCH(ROW(),$BC:$BC, 0)-1, COLUMN(), 4)), ""), "")</f>
        <v/>
      </c>
      <c r="K45">
        <f>IF(ISNUMBER(MATCH(ROW(),$BC:$BC, 0)), IF(INDIRECT("SP_2a!" &amp; ADDRESS(MATCH(ROW(),$BC:$BC, 0)-1, COLUMN(), 4))&lt;&gt;"", INDIRECT("SP_2a!" &amp; ADDRESS(MATCH(ROW(),$BC:$BC, 0)-1, COLUMN(), 4)), ""), "")</f>
        <v/>
      </c>
      <c r="L45">
        <f>IF(ISNUMBER(MATCH(ROW(),$BC:$BC, 0)), IF(INDIRECT("SP_2a!" &amp; ADDRESS(MATCH(ROW(),$BC:$BC, 0)-1, COLUMN(), 4))="X", "X", ""), "")</f>
        <v/>
      </c>
      <c r="M45">
        <f>IF(ISNUMBER(MATCH(ROW(),$BC:$BC, 0)), IF(INDIRECT("SP_2a!" &amp; ADDRESS(MATCH(ROW(),$BC:$BC, 0)-1, COLUMN(), 4))&lt;&gt;0, INDIRECT("SP_2a!" &amp; ADDRESS(MATCH(ROW(),$BC:$BC, 0)-1, COLUMN(), 4)), ""), "")</f>
        <v/>
      </c>
      <c r="N45">
        <f>IF(ISNUMBER(MATCH(ROW(),$BC:$BC, 0)), IF(INDIRECT("SP_2a!" &amp; ADDRESS(MATCH(ROW(),$BC:$BC, 0)-1, COLUMN(), 4))&lt;&gt;"", INDIRECT("SP_2a!" &amp; ADDRESS(MATCH(ROW(),$BC:$BC, 0)-1, COLUMN(), 4)), ""), "")</f>
        <v/>
      </c>
      <c r="O45">
        <f>IF(ISNUMBER(MATCH(ROW(),$BC:$BC, 0)), IF(INDIRECT("SP_2a!" &amp; ADDRESS(MATCH(ROW(),$BC:$BC, 0)-1, COLUMN(), 4))&lt;&gt;"", INDIRECT("SP_2a!" &amp; ADDRESS(MATCH(ROW(),$BC:$BC, 0)-1, COLUMN(), 4)), ""), "")</f>
        <v/>
      </c>
      <c r="P45">
        <f>IF(ISNUMBER(MATCH(ROW(),$BC:$BC, 0)), IF(INDIRECT("SP_2b!" &amp; ADDRESS(MATCH(ROW(),$BC:$BC, 0)-1, COLUMN()-4, 4))&lt;&gt;"", INDIRECT("SP_2b!" &amp; ADDRESS(MATCH(ROW(),$BC:$BC, 0)-1, COLUMN()-4, 4)), ""), "")</f>
        <v/>
      </c>
      <c r="Q45">
        <f>IF(ISNUMBER(MATCH(ROW(),$BC:$BC, 0)), IF(INDIRECT("SP_2b!" &amp; ADDRESS(MATCH(ROW(),$BC:$BC, 0)-1, COLUMN()-4, 4))&lt;&gt;"", INDIRECT("SP_2b!" &amp; ADDRESS(MATCH(ROW(),$BC:$BC, 0)-1, COLUMN()-4, 4)), ""), "")</f>
        <v/>
      </c>
      <c r="R45">
        <f>IF(ISNUMBER(MATCH(ROW(),$BC:$BC, 0)), IF(INDIRECT("SP_2b!" &amp; ADDRESS(MATCH(ROW(),$BC:$BC, 0)-1, COLUMN()-4, 4))&lt;&gt;"", INDIRECT("SP_2b!" &amp; ADDRESS(MATCH(ROW(),$BC:$BC, 0)-1, COLUMN()-4, 4)), ""), "")</f>
        <v/>
      </c>
      <c r="S45">
        <f>IF(ISNUMBER(MATCH(ROW(),$BC:$BC, 0)), IF(INDIRECT("SP_2b!" &amp; ADDRESS(MATCH(ROW(),$BC:$BC, 0)-1, COLUMN()-4, 4))&lt;&gt;"", INDIRECT("SP_2b!" &amp; ADDRESS(MATCH(ROW(),$BC:$BC, 0)-1, COLUMN()-4, 4)), ""), "")</f>
        <v/>
      </c>
      <c r="T45">
        <f>IF(ISNUMBER(MATCH(ROW(),$BC:$BC, 0)), IF(INDIRECT("SP_2b!" &amp; ADDRESS(MATCH(ROW(),$BC:$BC, 0)-1, COLUMN()-4, 4))&lt;&gt;"", INDIRECT("SP_2b!" &amp; ADDRESS(MATCH(ROW(),$BC:$BC, 0)-1, COLUMN()-4, 4)), ""), "")</f>
        <v/>
      </c>
      <c r="U45">
        <f>IF(ISNUMBER(MATCH(ROW(),$BC:$BC, 0)), IF(INDIRECT("SP_2b!" &amp; ADDRESS(MATCH(ROW(),$BC:$BC, 0)-1, COLUMN()-4, 4))&lt;&gt;"", INDIRECT("SP_2b!" &amp; ADDRESS(MATCH(ROW(),$BC:$BC, 0)-1, COLUMN()-4, 4)), ""), "")</f>
        <v/>
      </c>
      <c r="V45">
        <f>IF(ISNUMBER(MATCH(ROW(),$BC:$BC, 0)), IF(INDIRECT("SP_2b!" &amp; ADDRESS(MATCH(ROW(),$BC:$BC, 0)-1, COLUMN()-4, 4))&lt;&gt;"", INDIRECT("SP_2b!" &amp; ADDRESS(MATCH(ROW(),$BC:$BC, 0)-1, COLUMN()-4, 4)), ""), "")</f>
        <v/>
      </c>
      <c r="W45">
        <f>IF(ISNUMBER(MATCH(ROW(),$BC:$BC, 0)), IF(INDIRECT("SP_2b!" &amp; ADDRESS(MATCH(ROW(),$BC:$BC, 0)-1, COLUMN()-4, 4))&lt;&gt;"", INDIRECT("SP_2b!" &amp; ADDRESS(MATCH(ROW(),$BC:$BC, 0)-1, COLUMN()-4, 4)), ""), "")</f>
        <v/>
      </c>
      <c r="X45">
        <f>IF(ISNUMBER(MATCH(ROW(),$BC:$BC, 0)), IF(INDIRECT("SP_2b!" &amp; ADDRESS(MATCH(ROW(),$BC:$BC, 0)-1, COLUMN()-4, 4))&lt;&gt;"", INDIRECT("SP_2b!" &amp; ADDRESS(MATCH(ROW(),$BC:$BC, 0)-1, COLUMN()-4, 4)), ""), "")</f>
        <v/>
      </c>
      <c r="Y45">
        <f>IF(ISNUMBER(MATCH(ROW(),$BC:$BC, 0)), IF(INDIRECT("SP_2b!" &amp; ADDRESS(MATCH(ROW(),$BC:$BC, 0)-1, COLUMN()-4, 4))&lt;&gt;"", INDIRECT("SP_2b!" &amp; ADDRESS(MATCH(ROW(),$BC:$BC, 0)-1, COLUMN()-4, 4)), ""), "")</f>
        <v/>
      </c>
      <c r="Z45">
        <f>IF(ISNUMBER(MATCH(ROW(),$BC:$BC, 0)), IF(INDIRECT("SP_2b!" &amp; ADDRESS(MATCH(ROW(),$BC:$BC, 0)-1, COLUMN()-4, 4))&lt;&gt;"", INDIRECT("SP_2b!" &amp; ADDRESS(MATCH(ROW(),$BC:$BC, 0)-1, COLUMN()-4, 4)), ""), "")</f>
        <v/>
      </c>
      <c r="AA45">
        <f>IF(ISNUMBER(MATCH(ROW(),$BC:$BC, 0)), IF(INDIRECT("SP_2b!" &amp; ADDRESS(MATCH(ROW(),$BC:$BC, 0)-1, COLUMN()-4, 4))&lt;&gt;"", INDIRECT("SP_2b!" &amp; ADDRESS(MATCH(ROW(),$BC:$BC, 0)-1, COLUMN()-4, 4)), ""), "")</f>
        <v/>
      </c>
      <c r="AB45">
        <f>IF(ISNUMBER(MATCH(ROW(),$BC:$BC, 0)), IF(INDIRECT("SP_2b!" &amp; ADDRESS(MATCH(ROW(),$BC:$BC, 0)-1, COLUMN()-4, 4))&lt;&gt;"", INDIRECT("SP_2b!" &amp; ADDRESS(MATCH(ROW(),$BC:$BC, 0)-1, COLUMN()-4, 4)), ""), "")</f>
        <v/>
      </c>
      <c r="AC45">
        <f>IF(ISNUMBER(MATCH(ROW(),$BC:$BC, 0)), IF(INDIRECT("SP_2b!" &amp; ADDRESS(MATCH(ROW(),$BC:$BC, 0)-1, COLUMN()-4, 4))&lt;&gt;"", INDIRECT("SP_2b!" &amp; ADDRESS(MATCH(ROW(),$BC:$BC, 0)-1, COLUMN()-4, 4)), ""), "")</f>
        <v/>
      </c>
      <c r="AD45">
        <f>IF(ISNUMBER(MATCH(ROW(),$BC:$BC, 0)), IF(INDIRECT("SP_2b!" &amp; ADDRESS(MATCH(ROW(),$BC:$BC, 0)-1, COLUMN()-4, 4))&lt;&gt;"", INDIRECT("SP_2b!" &amp; ADDRESS(MATCH(ROW(),$BC:$BC, 0)-1, COLUMN()-4, 4)), ""), "")</f>
        <v/>
      </c>
      <c r="AE45">
        <f>IF(ISNUMBER(MATCH(ROW(),$BC:$BC, 0)), IF(OR(INDIRECT("SP_2b!" &amp; ADDRESS(MATCH(ROW(),$BC:$BC, 0)-1, COLUMN()-4, 4))="", INDIRECT("SP_2b!" &amp; ADDRESS(MATCH(ROW(),$BC:$BC, 0)-1, COLUMN()-4, 4))=0), "", INDIRECT("SP_2b!" &amp; ADDRESS(MATCH(ROW(),$BC:$BC, 0)-1, COLUMN()-4, 4))), "")</f>
        <v/>
      </c>
      <c r="AF45">
        <f>IF(ISNUMBER(MATCH(ROW(),$BC:$BC, 0)), IF(OR(INDIRECT("SP_2b!" &amp; ADDRESS(MATCH(ROW(),$BC:$BC, 0)-1, COLUMN()-4, 4))="", INDIRECT("SP_2b!" &amp; ADDRESS(MATCH(ROW(),$BC:$BC, 0)-1, COLUMN()-4, 4))=0), "", INDIRECT("SP_2b!" &amp; ADDRESS(MATCH(ROW(),$BC:$BC, 0)-1, COLUMN()-4, 4))), "")</f>
        <v/>
      </c>
      <c r="AG45">
        <f>IF(ISNUMBER(MATCH(ROW(),$BC:$BC, 0)), IF(OR(INDIRECT("SP_2b!" &amp; ADDRESS(MATCH(ROW(),$BC:$BC, 0)-1, COLUMN()-4, 4))="", INDIRECT("SP_2b!" &amp; ADDRESS(MATCH(ROW(),$BC:$BC, 0)-1, COLUMN()-4, 4))=0), "", INDIRECT("SP_2b!" &amp; ADDRESS(MATCH(ROW(),$BC:$BC, 0)-1, COLUMN()-4, 4))), "")</f>
        <v/>
      </c>
      <c r="AH45">
        <f>IF(ISNUMBER(MATCH(ROW(),$BC:$BC, 0)), IF(OR(INDIRECT("SP_2b!" &amp; ADDRESS(MATCH(ROW(),$BC:$BC, 0)-1, COLUMN()-4, 4))="", INDIRECT("SP_2b!" &amp; ADDRESS(MATCH(ROW(),$BC:$BC, 0)-1, COLUMN()-4, 4))=0), "", INDIRECT("SP_2b!" &amp; ADDRESS(MATCH(ROW(),$BC:$BC, 0)-1, COLUMN()-4, 4))), "")</f>
        <v/>
      </c>
      <c r="AI45">
        <f>IF(ISNUMBER(MATCH(ROW(),$BC:$BC, 0)), IF(OR(INDIRECT("SP_2b!" &amp; ADDRESS(MATCH(ROW(),$BC:$BC, 0)-1, COLUMN()-4, 4))="", INDIRECT("SP_2b!" &amp; ADDRESS(MATCH(ROW(),$BC:$BC, 0)-1, COLUMN()-4, 4))=0), "", INDIRECT("SP_2b!" &amp; ADDRESS(MATCH(ROW(),$BC:$BC, 0)-1, COLUMN()-4, 4))), "")</f>
        <v/>
      </c>
      <c r="AJ45">
        <f>IF(ISNUMBER(MATCH(ROW(),$BC:$BC, 0)), IF(OR(INDIRECT("SP_2b!" &amp; ADDRESS(MATCH(ROW(),$BC:$BC, 0)-1, COLUMN()-4, 4))="", INDIRECT("SP_2b!" &amp; ADDRESS(MATCH(ROW(),$BC:$BC, 0)-1, COLUMN()-4, 4))=0), "", INDIRECT("SP_2b!" &amp; ADDRESS(MATCH(ROW(),$BC:$BC, 0)-1, COLUMN()-4, 4))), "")</f>
        <v/>
      </c>
      <c r="AK45">
        <f>IF(ISNUMBER(MATCH(ROW(),$BC:$BC, 0)), IF(OR(INDIRECT("SP_2b!" &amp; ADDRESS(MATCH(ROW(),$BC:$BC, 0)-1, COLUMN()-4, 4))="", INDIRECT("SP_2b!" &amp; ADDRESS(MATCH(ROW(),$BC:$BC, 0)-1, COLUMN()-4, 4))=0), "", INDIRECT("SP_2b!" &amp; ADDRESS(MATCH(ROW(),$BC:$BC, 0)-1, COLUMN()-4, 4))), "")</f>
        <v/>
      </c>
      <c r="AL45">
        <f>IF(ISNUMBER(MATCH(ROW(),$BC:$BC, 0)), IF(OR(INDIRECT("SP_2b!" &amp; ADDRESS(MATCH(ROW(),$BC:$BC, 0)-1, COLUMN()-4, 4))="", INDIRECT("SP_2b!" &amp; ADDRESS(MATCH(ROW(),$BC:$BC, 0)-1, COLUMN()-4, 4))=0), "", INDIRECT("SP_2b!" &amp; ADDRESS(MATCH(ROW(),$BC:$BC, 0)-1, COLUMN()-4, 4))), "")</f>
        <v/>
      </c>
      <c r="AM45">
        <f>IF(ISNUMBER(MATCH(ROW(),$BC:$BC, 0)), IF(OR(INDIRECT("SP_2b!" &amp; ADDRESS(MATCH(ROW(),$BC:$BC, 0)-1, COLUMN()-4, 4))="", INDIRECT("SP_2b!" &amp; ADDRESS(MATCH(ROW(),$BC:$BC, 0)-1, COLUMN()-4, 4))=0), "", INDIRECT("SP_2b!" &amp; ADDRESS(MATCH(ROW(),$BC:$BC, 0)-1, COLUMN()-4, 4))), "")</f>
        <v/>
      </c>
      <c r="AN45">
        <f>IF(ISNUMBER(MATCH(ROW(),$BC:$BC, 0)), IF(INDIRECT("SP_2b!" &amp; ADDRESS(MATCH(ROW(),$BC:$BC, 0)-1, COLUMN()-4, 4))&lt;&gt;"", INDIRECT("SP_2b!" &amp; ADDRESS(MATCH(ROW(),$BC:$BC, 0)-1, COLUMN()-4, 4)), ""), "")</f>
        <v/>
      </c>
      <c r="AO45">
        <f>IF(ISNUMBER(MATCH(ROW(),$BC:$BC, 0)), IF(INDIRECT("SP_2a!" &amp; ADDRESS(MATCH(ROW(),$BC:$BC, 0)-1, 16, 4))&lt;&gt;"", INDIRECT("SP_2a!" &amp; ADDRESS(MATCH(ROW(),$BC:$BC, 0)-1, 16, 4)), ""), "")</f>
        <v/>
      </c>
      <c r="AS45">
        <f>IF(SP_2a!Q44&lt;&gt;"", SP_2a!Q44, "")</f>
        <v/>
      </c>
      <c r="AT45">
        <f>IF($AS45&lt;&gt;"", IFERROR(IF(SP_2a!$D44="", 0, IF(SP_2a!$D44=SP_2a!D43, $AT44, $AT44+1)), 1), "")</f>
        <v/>
      </c>
      <c r="AU45">
        <f>IF(SP_2a!R44&lt;&gt;"", SP_2a!R44, "")</f>
        <v/>
      </c>
      <c r="AV45">
        <f>IF(SP_2a!S44&lt;&gt;"", SP_2a!S44, "")</f>
        <v/>
      </c>
      <c r="AZ45">
        <f>IF($AS45&lt;&gt;"", IF($AS45=$AS44, 0, MAX($AZ$2:$BC44)+1), "")</f>
        <v/>
      </c>
      <c r="BA45">
        <f>IF($AS45&lt;&gt;"", IF($AT45=0, 0, IF($AT45=$AT44, 0, MAX($AZ$2:$BC44, $AZ45)+1)), "")</f>
        <v/>
      </c>
      <c r="BB45">
        <f>IF($AS45&lt;&gt;"", IF($AS45=$AS44, IF($AU45=$AU44, 0, MAX($AX$2:$BC44, $AZ45:$BA45)+1), MAX($AZ45:$BA45)+1), "")</f>
        <v/>
      </c>
      <c r="BC45">
        <f>IF($AS45&lt;&gt;"", IF($AS45=$AS44, IF($AU45=$AU44, $BC44+1, BB45), BB45), "")</f>
        <v/>
      </c>
    </row>
    <row r="46">
      <c r="C46">
        <f>IF(ISNUMBER(MATCH(ROW(),$AZ:$AZ, 0)), INDIRECT("SP_2a!" &amp; ADDRESS(MATCH(ROW(),$AZ:$AZ, 0)-1, COLUMN(), 4)), "")</f>
        <v/>
      </c>
      <c r="D46">
        <f>IF(ISNUMBER(MATCH(ROW(),$BA:$BA, 0)), INDIRECT("SP_2a!" &amp; ADDRESS(MATCH(ROW(),$BA:$BA, 0)-1, COLUMN(), 4)), "")</f>
        <v/>
      </c>
      <c r="E46">
        <f>IF(ISNUMBER(MATCH(ROW(),$BB:$BB, 0)), INDIRECT("SP_2a!" &amp; ADDRESS(MATCH(ROW(),$BB:$BB, 0)-1, COLUMN(), 4)), "")</f>
        <v/>
      </c>
      <c r="F46">
        <f>IF(ISNUMBER(MATCH(ROW(),$BB:$BB, 0)), IF(INDIRECT("SP_2a!" &amp; ADDRESS(MATCH(ROW(),$BB:$BB, 0)-1, COLUMN(), 4))=1, "X", ""), "")</f>
        <v/>
      </c>
      <c r="G46">
        <f>IF(ISNUMBER(MATCH(ROW(),$BB:$BB, 0)), IF(INDIRECT("SP_2a!" &amp; ADDRESS(MATCH(ROW(),$BB:$BB, 0)-1, COLUMN(), 4))=1, "X", ""), "")</f>
        <v/>
      </c>
      <c r="H46">
        <f>IF(ISNUMBER(MATCH(ROW(),$BB:$BB, 0)), INDIRECT("SP_2a!" &amp; ADDRESS(MATCH(ROW(),$BB:$BB, 0)-1, COLUMN(), 4)), "")</f>
        <v/>
      </c>
      <c r="I46">
        <f>IF(ISNUMBER(MATCH(ROW(),$BC:$BC, 0)), IF(INDIRECT("SP_2a!" &amp; ADDRESS(MATCH(ROW(),$BC:$BC, 0)-1, COLUMN(), 4))&lt;&gt;"", INDIRECT("SP_2a!" &amp; ADDRESS(MATCH(ROW(),$BC:$BC, 0)-1, COLUMN(), 4)), ""), "")</f>
        <v/>
      </c>
      <c r="J46">
        <f>IF(ISNUMBER(MATCH(ROW(),$BC:$BC, 0)), IF(INDIRECT("SP_2a!" &amp; ADDRESS(MATCH(ROW(),$BC:$BC, 0)-1, COLUMN(), 4))&lt;&gt;"", INDIRECT("SP_2a!" &amp; ADDRESS(MATCH(ROW(),$BC:$BC, 0)-1, COLUMN(), 4)), ""), "")</f>
        <v/>
      </c>
      <c r="K46">
        <f>IF(ISNUMBER(MATCH(ROW(),$BC:$BC, 0)), IF(INDIRECT("SP_2a!" &amp; ADDRESS(MATCH(ROW(),$BC:$BC, 0)-1, COLUMN(), 4))&lt;&gt;"", INDIRECT("SP_2a!" &amp; ADDRESS(MATCH(ROW(),$BC:$BC, 0)-1, COLUMN(), 4)), ""), "")</f>
        <v/>
      </c>
      <c r="L46">
        <f>IF(ISNUMBER(MATCH(ROW(),$BC:$BC, 0)), IF(INDIRECT("SP_2a!" &amp; ADDRESS(MATCH(ROW(),$BC:$BC, 0)-1, COLUMN(), 4))="X", "X", ""), "")</f>
        <v/>
      </c>
      <c r="M46">
        <f>IF(ISNUMBER(MATCH(ROW(),$BC:$BC, 0)), IF(INDIRECT("SP_2a!" &amp; ADDRESS(MATCH(ROW(),$BC:$BC, 0)-1, COLUMN(), 4))&lt;&gt;0, INDIRECT("SP_2a!" &amp; ADDRESS(MATCH(ROW(),$BC:$BC, 0)-1, COLUMN(), 4)), ""), "")</f>
        <v/>
      </c>
      <c r="N46">
        <f>IF(ISNUMBER(MATCH(ROW(),$BC:$BC, 0)), IF(INDIRECT("SP_2a!" &amp; ADDRESS(MATCH(ROW(),$BC:$BC, 0)-1, COLUMN(), 4))&lt;&gt;"", INDIRECT("SP_2a!" &amp; ADDRESS(MATCH(ROW(),$BC:$BC, 0)-1, COLUMN(), 4)), ""), "")</f>
        <v/>
      </c>
      <c r="O46">
        <f>IF(ISNUMBER(MATCH(ROW(),$BC:$BC, 0)), IF(INDIRECT("SP_2a!" &amp; ADDRESS(MATCH(ROW(),$BC:$BC, 0)-1, COLUMN(), 4))&lt;&gt;"", INDIRECT("SP_2a!" &amp; ADDRESS(MATCH(ROW(),$BC:$BC, 0)-1, COLUMN(), 4)), ""), "")</f>
        <v/>
      </c>
      <c r="P46">
        <f>IF(ISNUMBER(MATCH(ROW(),$BC:$BC, 0)), IF(INDIRECT("SP_2b!" &amp; ADDRESS(MATCH(ROW(),$BC:$BC, 0)-1, COLUMN()-4, 4))&lt;&gt;"", INDIRECT("SP_2b!" &amp; ADDRESS(MATCH(ROW(),$BC:$BC, 0)-1, COLUMN()-4, 4)), ""), "")</f>
        <v/>
      </c>
      <c r="Q46">
        <f>IF(ISNUMBER(MATCH(ROW(),$BC:$BC, 0)), IF(INDIRECT("SP_2b!" &amp; ADDRESS(MATCH(ROW(),$BC:$BC, 0)-1, COLUMN()-4, 4))&lt;&gt;"", INDIRECT("SP_2b!" &amp; ADDRESS(MATCH(ROW(),$BC:$BC, 0)-1, COLUMN()-4, 4)), ""), "")</f>
        <v/>
      </c>
      <c r="R46">
        <f>IF(ISNUMBER(MATCH(ROW(),$BC:$BC, 0)), IF(INDIRECT("SP_2b!" &amp; ADDRESS(MATCH(ROW(),$BC:$BC, 0)-1, COLUMN()-4, 4))&lt;&gt;"", INDIRECT("SP_2b!" &amp; ADDRESS(MATCH(ROW(),$BC:$BC, 0)-1, COLUMN()-4, 4)), ""), "")</f>
        <v/>
      </c>
      <c r="S46">
        <f>IF(ISNUMBER(MATCH(ROW(),$BC:$BC, 0)), IF(INDIRECT("SP_2b!" &amp; ADDRESS(MATCH(ROW(),$BC:$BC, 0)-1, COLUMN()-4, 4))&lt;&gt;"", INDIRECT("SP_2b!" &amp; ADDRESS(MATCH(ROW(),$BC:$BC, 0)-1, COLUMN()-4, 4)), ""), "")</f>
        <v/>
      </c>
      <c r="T46">
        <f>IF(ISNUMBER(MATCH(ROW(),$BC:$BC, 0)), IF(INDIRECT("SP_2b!" &amp; ADDRESS(MATCH(ROW(),$BC:$BC, 0)-1, COLUMN()-4, 4))&lt;&gt;"", INDIRECT("SP_2b!" &amp; ADDRESS(MATCH(ROW(),$BC:$BC, 0)-1, COLUMN()-4, 4)), ""), "")</f>
        <v/>
      </c>
      <c r="U46">
        <f>IF(ISNUMBER(MATCH(ROW(),$BC:$BC, 0)), IF(INDIRECT("SP_2b!" &amp; ADDRESS(MATCH(ROW(),$BC:$BC, 0)-1, COLUMN()-4, 4))&lt;&gt;"", INDIRECT("SP_2b!" &amp; ADDRESS(MATCH(ROW(),$BC:$BC, 0)-1, COLUMN()-4, 4)), ""), "")</f>
        <v/>
      </c>
      <c r="V46">
        <f>IF(ISNUMBER(MATCH(ROW(),$BC:$BC, 0)), IF(INDIRECT("SP_2b!" &amp; ADDRESS(MATCH(ROW(),$BC:$BC, 0)-1, COLUMN()-4, 4))&lt;&gt;"", INDIRECT("SP_2b!" &amp; ADDRESS(MATCH(ROW(),$BC:$BC, 0)-1, COLUMN()-4, 4)), ""), "")</f>
        <v/>
      </c>
      <c r="W46">
        <f>IF(ISNUMBER(MATCH(ROW(),$BC:$BC, 0)), IF(INDIRECT("SP_2b!" &amp; ADDRESS(MATCH(ROW(),$BC:$BC, 0)-1, COLUMN()-4, 4))&lt;&gt;"", INDIRECT("SP_2b!" &amp; ADDRESS(MATCH(ROW(),$BC:$BC, 0)-1, COLUMN()-4, 4)), ""), "")</f>
        <v/>
      </c>
      <c r="X46">
        <f>IF(ISNUMBER(MATCH(ROW(),$BC:$BC, 0)), IF(INDIRECT("SP_2b!" &amp; ADDRESS(MATCH(ROW(),$BC:$BC, 0)-1, COLUMN()-4, 4))&lt;&gt;"", INDIRECT("SP_2b!" &amp; ADDRESS(MATCH(ROW(),$BC:$BC, 0)-1, COLUMN()-4, 4)), ""), "")</f>
        <v/>
      </c>
      <c r="Y46">
        <f>IF(ISNUMBER(MATCH(ROW(),$BC:$BC, 0)), IF(INDIRECT("SP_2b!" &amp; ADDRESS(MATCH(ROW(),$BC:$BC, 0)-1, COLUMN()-4, 4))&lt;&gt;"", INDIRECT("SP_2b!" &amp; ADDRESS(MATCH(ROW(),$BC:$BC, 0)-1, COLUMN()-4, 4)), ""), "")</f>
        <v/>
      </c>
      <c r="Z46">
        <f>IF(ISNUMBER(MATCH(ROW(),$BC:$BC, 0)), IF(INDIRECT("SP_2b!" &amp; ADDRESS(MATCH(ROW(),$BC:$BC, 0)-1, COLUMN()-4, 4))&lt;&gt;"", INDIRECT("SP_2b!" &amp; ADDRESS(MATCH(ROW(),$BC:$BC, 0)-1, COLUMN()-4, 4)), ""), "")</f>
        <v/>
      </c>
      <c r="AA46">
        <f>IF(ISNUMBER(MATCH(ROW(),$BC:$BC, 0)), IF(INDIRECT("SP_2b!" &amp; ADDRESS(MATCH(ROW(),$BC:$BC, 0)-1, COLUMN()-4, 4))&lt;&gt;"", INDIRECT("SP_2b!" &amp; ADDRESS(MATCH(ROW(),$BC:$BC, 0)-1, COLUMN()-4, 4)), ""), "")</f>
        <v/>
      </c>
      <c r="AB46">
        <f>IF(ISNUMBER(MATCH(ROW(),$BC:$BC, 0)), IF(INDIRECT("SP_2b!" &amp; ADDRESS(MATCH(ROW(),$BC:$BC, 0)-1, COLUMN()-4, 4))&lt;&gt;"", INDIRECT("SP_2b!" &amp; ADDRESS(MATCH(ROW(),$BC:$BC, 0)-1, COLUMN()-4, 4)), ""), "")</f>
        <v/>
      </c>
      <c r="AC46">
        <f>IF(ISNUMBER(MATCH(ROW(),$BC:$BC, 0)), IF(INDIRECT("SP_2b!" &amp; ADDRESS(MATCH(ROW(),$BC:$BC, 0)-1, COLUMN()-4, 4))&lt;&gt;"", INDIRECT("SP_2b!" &amp; ADDRESS(MATCH(ROW(),$BC:$BC, 0)-1, COLUMN()-4, 4)), ""), "")</f>
        <v/>
      </c>
      <c r="AD46">
        <f>IF(ISNUMBER(MATCH(ROW(),$BC:$BC, 0)), IF(INDIRECT("SP_2b!" &amp; ADDRESS(MATCH(ROW(),$BC:$BC, 0)-1, COLUMN()-4, 4))&lt;&gt;"", INDIRECT("SP_2b!" &amp; ADDRESS(MATCH(ROW(),$BC:$BC, 0)-1, COLUMN()-4, 4)), ""), "")</f>
        <v/>
      </c>
      <c r="AE46">
        <f>IF(ISNUMBER(MATCH(ROW(),$BC:$BC, 0)), IF(OR(INDIRECT("SP_2b!" &amp; ADDRESS(MATCH(ROW(),$BC:$BC, 0)-1, COLUMN()-4, 4))="", INDIRECT("SP_2b!" &amp; ADDRESS(MATCH(ROW(),$BC:$BC, 0)-1, COLUMN()-4, 4))=0), "", INDIRECT("SP_2b!" &amp; ADDRESS(MATCH(ROW(),$BC:$BC, 0)-1, COLUMN()-4, 4))), "")</f>
        <v/>
      </c>
      <c r="AF46">
        <f>IF(ISNUMBER(MATCH(ROW(),$BC:$BC, 0)), IF(OR(INDIRECT("SP_2b!" &amp; ADDRESS(MATCH(ROW(),$BC:$BC, 0)-1, COLUMN()-4, 4))="", INDIRECT("SP_2b!" &amp; ADDRESS(MATCH(ROW(),$BC:$BC, 0)-1, COLUMN()-4, 4))=0), "", INDIRECT("SP_2b!" &amp; ADDRESS(MATCH(ROW(),$BC:$BC, 0)-1, COLUMN()-4, 4))), "")</f>
        <v/>
      </c>
      <c r="AG46">
        <f>IF(ISNUMBER(MATCH(ROW(),$BC:$BC, 0)), IF(OR(INDIRECT("SP_2b!" &amp; ADDRESS(MATCH(ROW(),$BC:$BC, 0)-1, COLUMN()-4, 4))="", INDIRECT("SP_2b!" &amp; ADDRESS(MATCH(ROW(),$BC:$BC, 0)-1, COLUMN()-4, 4))=0), "", INDIRECT("SP_2b!" &amp; ADDRESS(MATCH(ROW(),$BC:$BC, 0)-1, COLUMN()-4, 4))), "")</f>
        <v/>
      </c>
      <c r="AH46">
        <f>IF(ISNUMBER(MATCH(ROW(),$BC:$BC, 0)), IF(OR(INDIRECT("SP_2b!" &amp; ADDRESS(MATCH(ROW(),$BC:$BC, 0)-1, COLUMN()-4, 4))="", INDIRECT("SP_2b!" &amp; ADDRESS(MATCH(ROW(),$BC:$BC, 0)-1, COLUMN()-4, 4))=0), "", INDIRECT("SP_2b!" &amp; ADDRESS(MATCH(ROW(),$BC:$BC, 0)-1, COLUMN()-4, 4))), "")</f>
        <v/>
      </c>
      <c r="AI46">
        <f>IF(ISNUMBER(MATCH(ROW(),$BC:$BC, 0)), IF(OR(INDIRECT("SP_2b!" &amp; ADDRESS(MATCH(ROW(),$BC:$BC, 0)-1, COLUMN()-4, 4))="", INDIRECT("SP_2b!" &amp; ADDRESS(MATCH(ROW(),$BC:$BC, 0)-1, COLUMN()-4, 4))=0), "", INDIRECT("SP_2b!" &amp; ADDRESS(MATCH(ROW(),$BC:$BC, 0)-1, COLUMN()-4, 4))), "")</f>
        <v/>
      </c>
      <c r="AJ46">
        <f>IF(ISNUMBER(MATCH(ROW(),$BC:$BC, 0)), IF(OR(INDIRECT("SP_2b!" &amp; ADDRESS(MATCH(ROW(),$BC:$BC, 0)-1, COLUMN()-4, 4))="", INDIRECT("SP_2b!" &amp; ADDRESS(MATCH(ROW(),$BC:$BC, 0)-1, COLUMN()-4, 4))=0), "", INDIRECT("SP_2b!" &amp; ADDRESS(MATCH(ROW(),$BC:$BC, 0)-1, COLUMN()-4, 4))), "")</f>
        <v/>
      </c>
      <c r="AK46">
        <f>IF(ISNUMBER(MATCH(ROW(),$BC:$BC, 0)), IF(OR(INDIRECT("SP_2b!" &amp; ADDRESS(MATCH(ROW(),$BC:$BC, 0)-1, COLUMN()-4, 4))="", INDIRECT("SP_2b!" &amp; ADDRESS(MATCH(ROW(),$BC:$BC, 0)-1, COLUMN()-4, 4))=0), "", INDIRECT("SP_2b!" &amp; ADDRESS(MATCH(ROW(),$BC:$BC, 0)-1, COLUMN()-4, 4))), "")</f>
        <v/>
      </c>
      <c r="AL46">
        <f>IF(ISNUMBER(MATCH(ROW(),$BC:$BC, 0)), IF(OR(INDIRECT("SP_2b!" &amp; ADDRESS(MATCH(ROW(),$BC:$BC, 0)-1, COLUMN()-4, 4))="", INDIRECT("SP_2b!" &amp; ADDRESS(MATCH(ROW(),$BC:$BC, 0)-1, COLUMN()-4, 4))=0), "", INDIRECT("SP_2b!" &amp; ADDRESS(MATCH(ROW(),$BC:$BC, 0)-1, COLUMN()-4, 4))), "")</f>
        <v/>
      </c>
      <c r="AM46">
        <f>IF(ISNUMBER(MATCH(ROW(),$BC:$BC, 0)), IF(OR(INDIRECT("SP_2b!" &amp; ADDRESS(MATCH(ROW(),$BC:$BC, 0)-1, COLUMN()-4, 4))="", INDIRECT("SP_2b!" &amp; ADDRESS(MATCH(ROW(),$BC:$BC, 0)-1, COLUMN()-4, 4))=0), "", INDIRECT("SP_2b!" &amp; ADDRESS(MATCH(ROW(),$BC:$BC, 0)-1, COLUMN()-4, 4))), "")</f>
        <v/>
      </c>
      <c r="AN46">
        <f>IF(ISNUMBER(MATCH(ROW(),$BC:$BC, 0)), IF(INDIRECT("SP_2b!" &amp; ADDRESS(MATCH(ROW(),$BC:$BC, 0)-1, COLUMN()-4, 4))&lt;&gt;"", INDIRECT("SP_2b!" &amp; ADDRESS(MATCH(ROW(),$BC:$BC, 0)-1, COLUMN()-4, 4)), ""), "")</f>
        <v/>
      </c>
      <c r="AO46">
        <f>IF(ISNUMBER(MATCH(ROW(),$BC:$BC, 0)), IF(INDIRECT("SP_2a!" &amp; ADDRESS(MATCH(ROW(),$BC:$BC, 0)-1, 16, 4))&lt;&gt;"", INDIRECT("SP_2a!" &amp; ADDRESS(MATCH(ROW(),$BC:$BC, 0)-1, 16, 4)), ""), "")</f>
        <v/>
      </c>
      <c r="AS46">
        <f>IF(SP_2a!Q45&lt;&gt;"", SP_2a!Q45, "")</f>
        <v/>
      </c>
      <c r="AT46">
        <f>IF($AS46&lt;&gt;"", IFERROR(IF(SP_2a!$D45="", 0, IF(SP_2a!$D45=SP_2a!D44, $AT45, $AT45+1)), 1), "")</f>
        <v/>
      </c>
      <c r="AU46">
        <f>IF(SP_2a!R45&lt;&gt;"", SP_2a!R45, "")</f>
        <v/>
      </c>
      <c r="AV46">
        <f>IF(SP_2a!S45&lt;&gt;"", SP_2a!S45, "")</f>
        <v/>
      </c>
      <c r="AZ46">
        <f>IF($AS46&lt;&gt;"", IF($AS46=$AS45, 0, MAX($AZ$2:$BC45)+1), "")</f>
        <v/>
      </c>
      <c r="BA46">
        <f>IF($AS46&lt;&gt;"", IF($AT46=0, 0, IF($AT46=$AT45, 0, MAX($AZ$2:$BC45, $AZ46)+1)), "")</f>
        <v/>
      </c>
      <c r="BB46">
        <f>IF($AS46&lt;&gt;"", IF($AS46=$AS45, IF($AU46=$AU45, 0, MAX($AX$2:$BC45, $AZ46:$BA46)+1), MAX($AZ46:$BA46)+1), "")</f>
        <v/>
      </c>
      <c r="BC46">
        <f>IF($AS46&lt;&gt;"", IF($AS46=$AS45, IF($AU46=$AU45, $BC45+1, BB46), BB46), "")</f>
        <v/>
      </c>
    </row>
    <row r="47">
      <c r="C47">
        <f>IF(ISNUMBER(MATCH(ROW(),$AZ:$AZ, 0)), INDIRECT("SP_2a!" &amp; ADDRESS(MATCH(ROW(),$AZ:$AZ, 0)-1, COLUMN(), 4)), "")</f>
        <v/>
      </c>
      <c r="D47">
        <f>IF(ISNUMBER(MATCH(ROW(),$BA:$BA, 0)), INDIRECT("SP_2a!" &amp; ADDRESS(MATCH(ROW(),$BA:$BA, 0)-1, COLUMN(), 4)), "")</f>
        <v/>
      </c>
      <c r="E47">
        <f>IF(ISNUMBER(MATCH(ROW(),$BB:$BB, 0)), INDIRECT("SP_2a!" &amp; ADDRESS(MATCH(ROW(),$BB:$BB, 0)-1, COLUMN(), 4)), "")</f>
        <v/>
      </c>
      <c r="F47">
        <f>IF(ISNUMBER(MATCH(ROW(),$BB:$BB, 0)), IF(INDIRECT("SP_2a!" &amp; ADDRESS(MATCH(ROW(),$BB:$BB, 0)-1, COLUMN(), 4))=1, "X", ""), "")</f>
        <v/>
      </c>
      <c r="G47">
        <f>IF(ISNUMBER(MATCH(ROW(),$BB:$BB, 0)), IF(INDIRECT("SP_2a!" &amp; ADDRESS(MATCH(ROW(),$BB:$BB, 0)-1, COLUMN(), 4))=1, "X", ""), "")</f>
        <v/>
      </c>
      <c r="H47">
        <f>IF(ISNUMBER(MATCH(ROW(),$BB:$BB, 0)), INDIRECT("SP_2a!" &amp; ADDRESS(MATCH(ROW(),$BB:$BB, 0)-1, COLUMN(), 4)), "")</f>
        <v/>
      </c>
      <c r="I47">
        <f>IF(ISNUMBER(MATCH(ROW(),$BC:$BC, 0)), IF(INDIRECT("SP_2a!" &amp; ADDRESS(MATCH(ROW(),$BC:$BC, 0)-1, COLUMN(), 4))&lt;&gt;"", INDIRECT("SP_2a!" &amp; ADDRESS(MATCH(ROW(),$BC:$BC, 0)-1, COLUMN(), 4)), ""), "")</f>
        <v/>
      </c>
      <c r="J47">
        <f>IF(ISNUMBER(MATCH(ROW(),$BC:$BC, 0)), IF(INDIRECT("SP_2a!" &amp; ADDRESS(MATCH(ROW(),$BC:$BC, 0)-1, COLUMN(), 4))&lt;&gt;"", INDIRECT("SP_2a!" &amp; ADDRESS(MATCH(ROW(),$BC:$BC, 0)-1, COLUMN(), 4)), ""), "")</f>
        <v/>
      </c>
      <c r="K47">
        <f>IF(ISNUMBER(MATCH(ROW(),$BC:$BC, 0)), IF(INDIRECT("SP_2a!" &amp; ADDRESS(MATCH(ROW(),$BC:$BC, 0)-1, COLUMN(), 4))&lt;&gt;"", INDIRECT("SP_2a!" &amp; ADDRESS(MATCH(ROW(),$BC:$BC, 0)-1, COLUMN(), 4)), ""), "")</f>
        <v/>
      </c>
      <c r="L47">
        <f>IF(ISNUMBER(MATCH(ROW(),$BC:$BC, 0)), IF(INDIRECT("SP_2a!" &amp; ADDRESS(MATCH(ROW(),$BC:$BC, 0)-1, COLUMN(), 4))="X", "X", ""), "")</f>
        <v/>
      </c>
      <c r="M47">
        <f>IF(ISNUMBER(MATCH(ROW(),$BC:$BC, 0)), IF(INDIRECT("SP_2a!" &amp; ADDRESS(MATCH(ROW(),$BC:$BC, 0)-1, COLUMN(), 4))&lt;&gt;0, INDIRECT("SP_2a!" &amp; ADDRESS(MATCH(ROW(),$BC:$BC, 0)-1, COLUMN(), 4)), ""), "")</f>
        <v/>
      </c>
      <c r="N47">
        <f>IF(ISNUMBER(MATCH(ROW(),$BC:$BC, 0)), IF(INDIRECT("SP_2a!" &amp; ADDRESS(MATCH(ROW(),$BC:$BC, 0)-1, COLUMN(), 4))&lt;&gt;"", INDIRECT("SP_2a!" &amp; ADDRESS(MATCH(ROW(),$BC:$BC, 0)-1, COLUMN(), 4)), ""), "")</f>
        <v/>
      </c>
      <c r="O47">
        <f>IF(ISNUMBER(MATCH(ROW(),$BC:$BC, 0)), IF(INDIRECT("SP_2a!" &amp; ADDRESS(MATCH(ROW(),$BC:$BC, 0)-1, COLUMN(), 4))&lt;&gt;"", INDIRECT("SP_2a!" &amp; ADDRESS(MATCH(ROW(),$BC:$BC, 0)-1, COLUMN(), 4)), ""), "")</f>
        <v/>
      </c>
      <c r="P47">
        <f>IF(ISNUMBER(MATCH(ROW(),$BC:$BC, 0)), IF(INDIRECT("SP_2b!" &amp; ADDRESS(MATCH(ROW(),$BC:$BC, 0)-1, COLUMN()-4, 4))&lt;&gt;"", INDIRECT("SP_2b!" &amp; ADDRESS(MATCH(ROW(),$BC:$BC, 0)-1, COLUMN()-4, 4)), ""), "")</f>
        <v/>
      </c>
      <c r="Q47">
        <f>IF(ISNUMBER(MATCH(ROW(),$BC:$BC, 0)), IF(INDIRECT("SP_2b!" &amp; ADDRESS(MATCH(ROW(),$BC:$BC, 0)-1, COLUMN()-4, 4))&lt;&gt;"", INDIRECT("SP_2b!" &amp; ADDRESS(MATCH(ROW(),$BC:$BC, 0)-1, COLUMN()-4, 4)), ""), "")</f>
        <v/>
      </c>
      <c r="R47">
        <f>IF(ISNUMBER(MATCH(ROW(),$BC:$BC, 0)), IF(INDIRECT("SP_2b!" &amp; ADDRESS(MATCH(ROW(),$BC:$BC, 0)-1, COLUMN()-4, 4))&lt;&gt;"", INDIRECT("SP_2b!" &amp; ADDRESS(MATCH(ROW(),$BC:$BC, 0)-1, COLUMN()-4, 4)), ""), "")</f>
        <v/>
      </c>
      <c r="S47">
        <f>IF(ISNUMBER(MATCH(ROW(),$BC:$BC, 0)), IF(INDIRECT("SP_2b!" &amp; ADDRESS(MATCH(ROW(),$BC:$BC, 0)-1, COLUMN()-4, 4))&lt;&gt;"", INDIRECT("SP_2b!" &amp; ADDRESS(MATCH(ROW(),$BC:$BC, 0)-1, COLUMN()-4, 4)), ""), "")</f>
        <v/>
      </c>
      <c r="T47">
        <f>IF(ISNUMBER(MATCH(ROW(),$BC:$BC, 0)), IF(INDIRECT("SP_2b!" &amp; ADDRESS(MATCH(ROW(),$BC:$BC, 0)-1, COLUMN()-4, 4))&lt;&gt;"", INDIRECT("SP_2b!" &amp; ADDRESS(MATCH(ROW(),$BC:$BC, 0)-1, COLUMN()-4, 4)), ""), "")</f>
        <v/>
      </c>
      <c r="U47">
        <f>IF(ISNUMBER(MATCH(ROW(),$BC:$BC, 0)), IF(INDIRECT("SP_2b!" &amp; ADDRESS(MATCH(ROW(),$BC:$BC, 0)-1, COLUMN()-4, 4))&lt;&gt;"", INDIRECT("SP_2b!" &amp; ADDRESS(MATCH(ROW(),$BC:$BC, 0)-1, COLUMN()-4, 4)), ""), "")</f>
        <v/>
      </c>
      <c r="V47">
        <f>IF(ISNUMBER(MATCH(ROW(),$BC:$BC, 0)), IF(INDIRECT("SP_2b!" &amp; ADDRESS(MATCH(ROW(),$BC:$BC, 0)-1, COLUMN()-4, 4))&lt;&gt;"", INDIRECT("SP_2b!" &amp; ADDRESS(MATCH(ROW(),$BC:$BC, 0)-1, COLUMN()-4, 4)), ""), "")</f>
        <v/>
      </c>
      <c r="W47">
        <f>IF(ISNUMBER(MATCH(ROW(),$BC:$BC, 0)), IF(INDIRECT("SP_2b!" &amp; ADDRESS(MATCH(ROW(),$BC:$BC, 0)-1, COLUMN()-4, 4))&lt;&gt;"", INDIRECT("SP_2b!" &amp; ADDRESS(MATCH(ROW(),$BC:$BC, 0)-1, COLUMN()-4, 4)), ""), "")</f>
        <v/>
      </c>
      <c r="X47">
        <f>IF(ISNUMBER(MATCH(ROW(),$BC:$BC, 0)), IF(INDIRECT("SP_2b!" &amp; ADDRESS(MATCH(ROW(),$BC:$BC, 0)-1, COLUMN()-4, 4))&lt;&gt;"", INDIRECT("SP_2b!" &amp; ADDRESS(MATCH(ROW(),$BC:$BC, 0)-1, COLUMN()-4, 4)), ""), "")</f>
        <v/>
      </c>
      <c r="Y47">
        <f>IF(ISNUMBER(MATCH(ROW(),$BC:$BC, 0)), IF(INDIRECT("SP_2b!" &amp; ADDRESS(MATCH(ROW(),$BC:$BC, 0)-1, COLUMN()-4, 4))&lt;&gt;"", INDIRECT("SP_2b!" &amp; ADDRESS(MATCH(ROW(),$BC:$BC, 0)-1, COLUMN()-4, 4)), ""), "")</f>
        <v/>
      </c>
      <c r="Z47">
        <f>IF(ISNUMBER(MATCH(ROW(),$BC:$BC, 0)), IF(INDIRECT("SP_2b!" &amp; ADDRESS(MATCH(ROW(),$BC:$BC, 0)-1, COLUMN()-4, 4))&lt;&gt;"", INDIRECT("SP_2b!" &amp; ADDRESS(MATCH(ROW(),$BC:$BC, 0)-1, COLUMN()-4, 4)), ""), "")</f>
        <v/>
      </c>
      <c r="AA47">
        <f>IF(ISNUMBER(MATCH(ROW(),$BC:$BC, 0)), IF(INDIRECT("SP_2b!" &amp; ADDRESS(MATCH(ROW(),$BC:$BC, 0)-1, COLUMN()-4, 4))&lt;&gt;"", INDIRECT("SP_2b!" &amp; ADDRESS(MATCH(ROW(),$BC:$BC, 0)-1, COLUMN()-4, 4)), ""), "")</f>
        <v/>
      </c>
      <c r="AB47">
        <f>IF(ISNUMBER(MATCH(ROW(),$BC:$BC, 0)), IF(INDIRECT("SP_2b!" &amp; ADDRESS(MATCH(ROW(),$BC:$BC, 0)-1, COLUMN()-4, 4))&lt;&gt;"", INDIRECT("SP_2b!" &amp; ADDRESS(MATCH(ROW(),$BC:$BC, 0)-1, COLUMN()-4, 4)), ""), "")</f>
        <v/>
      </c>
      <c r="AC47">
        <f>IF(ISNUMBER(MATCH(ROW(),$BC:$BC, 0)), IF(INDIRECT("SP_2b!" &amp; ADDRESS(MATCH(ROW(),$BC:$BC, 0)-1, COLUMN()-4, 4))&lt;&gt;"", INDIRECT("SP_2b!" &amp; ADDRESS(MATCH(ROW(),$BC:$BC, 0)-1, COLUMN()-4, 4)), ""), "")</f>
        <v/>
      </c>
      <c r="AD47">
        <f>IF(ISNUMBER(MATCH(ROW(),$BC:$BC, 0)), IF(INDIRECT("SP_2b!" &amp; ADDRESS(MATCH(ROW(),$BC:$BC, 0)-1, COLUMN()-4, 4))&lt;&gt;"", INDIRECT("SP_2b!" &amp; ADDRESS(MATCH(ROW(),$BC:$BC, 0)-1, COLUMN()-4, 4)), ""), "")</f>
        <v/>
      </c>
      <c r="AE47">
        <f>IF(ISNUMBER(MATCH(ROW(),$BC:$BC, 0)), IF(OR(INDIRECT("SP_2b!" &amp; ADDRESS(MATCH(ROW(),$BC:$BC, 0)-1, COLUMN()-4, 4))="", INDIRECT("SP_2b!" &amp; ADDRESS(MATCH(ROW(),$BC:$BC, 0)-1, COLUMN()-4, 4))=0), "", INDIRECT("SP_2b!" &amp; ADDRESS(MATCH(ROW(),$BC:$BC, 0)-1, COLUMN()-4, 4))), "")</f>
        <v/>
      </c>
      <c r="AF47">
        <f>IF(ISNUMBER(MATCH(ROW(),$BC:$BC, 0)), IF(OR(INDIRECT("SP_2b!" &amp; ADDRESS(MATCH(ROW(),$BC:$BC, 0)-1, COLUMN()-4, 4))="", INDIRECT("SP_2b!" &amp; ADDRESS(MATCH(ROW(),$BC:$BC, 0)-1, COLUMN()-4, 4))=0), "", INDIRECT("SP_2b!" &amp; ADDRESS(MATCH(ROW(),$BC:$BC, 0)-1, COLUMN()-4, 4))), "")</f>
        <v/>
      </c>
      <c r="AG47">
        <f>IF(ISNUMBER(MATCH(ROW(),$BC:$BC, 0)), IF(OR(INDIRECT("SP_2b!" &amp; ADDRESS(MATCH(ROW(),$BC:$BC, 0)-1, COLUMN()-4, 4))="", INDIRECT("SP_2b!" &amp; ADDRESS(MATCH(ROW(),$BC:$BC, 0)-1, COLUMN()-4, 4))=0), "", INDIRECT("SP_2b!" &amp; ADDRESS(MATCH(ROW(),$BC:$BC, 0)-1, COLUMN()-4, 4))), "")</f>
        <v/>
      </c>
      <c r="AH47">
        <f>IF(ISNUMBER(MATCH(ROW(),$BC:$BC, 0)), IF(OR(INDIRECT("SP_2b!" &amp; ADDRESS(MATCH(ROW(),$BC:$BC, 0)-1, COLUMN()-4, 4))="", INDIRECT("SP_2b!" &amp; ADDRESS(MATCH(ROW(),$BC:$BC, 0)-1, COLUMN()-4, 4))=0), "", INDIRECT("SP_2b!" &amp; ADDRESS(MATCH(ROW(),$BC:$BC, 0)-1, COLUMN()-4, 4))), "")</f>
        <v/>
      </c>
      <c r="AI47">
        <f>IF(ISNUMBER(MATCH(ROW(),$BC:$BC, 0)), IF(OR(INDIRECT("SP_2b!" &amp; ADDRESS(MATCH(ROW(),$BC:$BC, 0)-1, COLUMN()-4, 4))="", INDIRECT("SP_2b!" &amp; ADDRESS(MATCH(ROW(),$BC:$BC, 0)-1, COLUMN()-4, 4))=0), "", INDIRECT("SP_2b!" &amp; ADDRESS(MATCH(ROW(),$BC:$BC, 0)-1, COLUMN()-4, 4))), "")</f>
        <v/>
      </c>
      <c r="AJ47">
        <f>IF(ISNUMBER(MATCH(ROW(),$BC:$BC, 0)), IF(OR(INDIRECT("SP_2b!" &amp; ADDRESS(MATCH(ROW(),$BC:$BC, 0)-1, COLUMN()-4, 4))="", INDIRECT("SP_2b!" &amp; ADDRESS(MATCH(ROW(),$BC:$BC, 0)-1, COLUMN()-4, 4))=0), "", INDIRECT("SP_2b!" &amp; ADDRESS(MATCH(ROW(),$BC:$BC, 0)-1, COLUMN()-4, 4))), "")</f>
        <v/>
      </c>
      <c r="AK47">
        <f>IF(ISNUMBER(MATCH(ROW(),$BC:$BC, 0)), IF(OR(INDIRECT("SP_2b!" &amp; ADDRESS(MATCH(ROW(),$BC:$BC, 0)-1, COLUMN()-4, 4))="", INDIRECT("SP_2b!" &amp; ADDRESS(MATCH(ROW(),$BC:$BC, 0)-1, COLUMN()-4, 4))=0), "", INDIRECT("SP_2b!" &amp; ADDRESS(MATCH(ROW(),$BC:$BC, 0)-1, COLUMN()-4, 4))), "")</f>
        <v/>
      </c>
      <c r="AL47">
        <f>IF(ISNUMBER(MATCH(ROW(),$BC:$BC, 0)), IF(OR(INDIRECT("SP_2b!" &amp; ADDRESS(MATCH(ROW(),$BC:$BC, 0)-1, COLUMN()-4, 4))="", INDIRECT("SP_2b!" &amp; ADDRESS(MATCH(ROW(),$BC:$BC, 0)-1, COLUMN()-4, 4))=0), "", INDIRECT("SP_2b!" &amp; ADDRESS(MATCH(ROW(),$BC:$BC, 0)-1, COLUMN()-4, 4))), "")</f>
        <v/>
      </c>
      <c r="AM47">
        <f>IF(ISNUMBER(MATCH(ROW(),$BC:$BC, 0)), IF(OR(INDIRECT("SP_2b!" &amp; ADDRESS(MATCH(ROW(),$BC:$BC, 0)-1, COLUMN()-4, 4))="", INDIRECT("SP_2b!" &amp; ADDRESS(MATCH(ROW(),$BC:$BC, 0)-1, COLUMN()-4, 4))=0), "", INDIRECT("SP_2b!" &amp; ADDRESS(MATCH(ROW(),$BC:$BC, 0)-1, COLUMN()-4, 4))), "")</f>
        <v/>
      </c>
      <c r="AN47">
        <f>IF(ISNUMBER(MATCH(ROW(),$BC:$BC, 0)), IF(INDIRECT("SP_2b!" &amp; ADDRESS(MATCH(ROW(),$BC:$BC, 0)-1, COLUMN()-4, 4))&lt;&gt;"", INDIRECT("SP_2b!" &amp; ADDRESS(MATCH(ROW(),$BC:$BC, 0)-1, COLUMN()-4, 4)), ""), "")</f>
        <v/>
      </c>
      <c r="AO47">
        <f>IF(ISNUMBER(MATCH(ROW(),$BC:$BC, 0)), IF(INDIRECT("SP_2a!" &amp; ADDRESS(MATCH(ROW(),$BC:$BC, 0)-1, 16, 4))&lt;&gt;"", INDIRECT("SP_2a!" &amp; ADDRESS(MATCH(ROW(),$BC:$BC, 0)-1, 16, 4)), ""), "")</f>
        <v/>
      </c>
      <c r="AS47">
        <f>IF(SP_2a!Q46&lt;&gt;"", SP_2a!Q46, "")</f>
        <v/>
      </c>
      <c r="AT47">
        <f>IF($AS47&lt;&gt;"", IFERROR(IF(SP_2a!$D46="", 0, IF(SP_2a!$D46=SP_2a!D45, $AT46, $AT46+1)), 1), "")</f>
        <v/>
      </c>
      <c r="AU47">
        <f>IF(SP_2a!R46&lt;&gt;"", SP_2a!R46, "")</f>
        <v/>
      </c>
      <c r="AV47">
        <f>IF(SP_2a!S46&lt;&gt;"", SP_2a!S46, "")</f>
        <v/>
      </c>
      <c r="AZ47">
        <f>IF($AS47&lt;&gt;"", IF($AS47=$AS46, 0, MAX($AZ$2:$BC46)+1), "")</f>
        <v/>
      </c>
      <c r="BA47">
        <f>IF($AS47&lt;&gt;"", IF($AT47=0, 0, IF($AT47=$AT46, 0, MAX($AZ$2:$BC46, $AZ47)+1)), "")</f>
        <v/>
      </c>
      <c r="BB47">
        <f>IF($AS47&lt;&gt;"", IF($AS47=$AS46, IF($AU47=$AU46, 0, MAX($AX$2:$BC46, $AZ47:$BA47)+1), MAX($AZ47:$BA47)+1), "")</f>
        <v/>
      </c>
      <c r="BC47">
        <f>IF($AS47&lt;&gt;"", IF($AS47=$AS46, IF($AU47=$AU46, $BC46+1, BB47), BB47), "")</f>
        <v/>
      </c>
    </row>
    <row r="48">
      <c r="C48">
        <f>IF(ISNUMBER(MATCH(ROW(),$AZ:$AZ, 0)), INDIRECT("SP_2a!" &amp; ADDRESS(MATCH(ROW(),$AZ:$AZ, 0)-1, COLUMN(), 4)), "")</f>
        <v/>
      </c>
      <c r="D48">
        <f>IF(ISNUMBER(MATCH(ROW(),$BA:$BA, 0)), INDIRECT("SP_2a!" &amp; ADDRESS(MATCH(ROW(),$BA:$BA, 0)-1, COLUMN(), 4)), "")</f>
        <v/>
      </c>
      <c r="E48">
        <f>IF(ISNUMBER(MATCH(ROW(),$BB:$BB, 0)), INDIRECT("SP_2a!" &amp; ADDRESS(MATCH(ROW(),$BB:$BB, 0)-1, COLUMN(), 4)), "")</f>
        <v/>
      </c>
      <c r="F48">
        <f>IF(ISNUMBER(MATCH(ROW(),$BB:$BB, 0)), IF(INDIRECT("SP_2a!" &amp; ADDRESS(MATCH(ROW(),$BB:$BB, 0)-1, COLUMN(), 4))=1, "X", ""), "")</f>
        <v/>
      </c>
      <c r="G48">
        <f>IF(ISNUMBER(MATCH(ROW(),$BB:$BB, 0)), IF(INDIRECT("SP_2a!" &amp; ADDRESS(MATCH(ROW(),$BB:$BB, 0)-1, COLUMN(), 4))=1, "X", ""), "")</f>
        <v/>
      </c>
      <c r="H48">
        <f>IF(ISNUMBER(MATCH(ROW(),$BB:$BB, 0)), INDIRECT("SP_2a!" &amp; ADDRESS(MATCH(ROW(),$BB:$BB, 0)-1, COLUMN(), 4)), "")</f>
        <v/>
      </c>
      <c r="I48">
        <f>IF(ISNUMBER(MATCH(ROW(),$BC:$BC, 0)), IF(INDIRECT("SP_2a!" &amp; ADDRESS(MATCH(ROW(),$BC:$BC, 0)-1, COLUMN(), 4))&lt;&gt;"", INDIRECT("SP_2a!" &amp; ADDRESS(MATCH(ROW(),$BC:$BC, 0)-1, COLUMN(), 4)), ""), "")</f>
        <v/>
      </c>
      <c r="J48">
        <f>IF(ISNUMBER(MATCH(ROW(),$BC:$BC, 0)), IF(INDIRECT("SP_2a!" &amp; ADDRESS(MATCH(ROW(),$BC:$BC, 0)-1, COLUMN(), 4))&lt;&gt;"", INDIRECT("SP_2a!" &amp; ADDRESS(MATCH(ROW(),$BC:$BC, 0)-1, COLUMN(), 4)), ""), "")</f>
        <v/>
      </c>
      <c r="K48">
        <f>IF(ISNUMBER(MATCH(ROW(),$BC:$BC, 0)), IF(INDIRECT("SP_2a!" &amp; ADDRESS(MATCH(ROW(),$BC:$BC, 0)-1, COLUMN(), 4))&lt;&gt;"", INDIRECT("SP_2a!" &amp; ADDRESS(MATCH(ROW(),$BC:$BC, 0)-1, COLUMN(), 4)), ""), "")</f>
        <v/>
      </c>
      <c r="L48">
        <f>IF(ISNUMBER(MATCH(ROW(),$BC:$BC, 0)), IF(INDIRECT("SP_2a!" &amp; ADDRESS(MATCH(ROW(),$BC:$BC, 0)-1, COLUMN(), 4))="X", "X", ""), "")</f>
        <v/>
      </c>
      <c r="M48">
        <f>IF(ISNUMBER(MATCH(ROW(),$BC:$BC, 0)), IF(INDIRECT("SP_2a!" &amp; ADDRESS(MATCH(ROW(),$BC:$BC, 0)-1, COLUMN(), 4))&lt;&gt;0, INDIRECT("SP_2a!" &amp; ADDRESS(MATCH(ROW(),$BC:$BC, 0)-1, COLUMN(), 4)), ""), "")</f>
        <v/>
      </c>
      <c r="N48">
        <f>IF(ISNUMBER(MATCH(ROW(),$BC:$BC, 0)), IF(INDIRECT("SP_2a!" &amp; ADDRESS(MATCH(ROW(),$BC:$BC, 0)-1, COLUMN(), 4))&lt;&gt;"", INDIRECT("SP_2a!" &amp; ADDRESS(MATCH(ROW(),$BC:$BC, 0)-1, COLUMN(), 4)), ""), "")</f>
        <v/>
      </c>
      <c r="O48">
        <f>IF(ISNUMBER(MATCH(ROW(),$BC:$BC, 0)), IF(INDIRECT("SP_2a!" &amp; ADDRESS(MATCH(ROW(),$BC:$BC, 0)-1, COLUMN(), 4))&lt;&gt;"", INDIRECT("SP_2a!" &amp; ADDRESS(MATCH(ROW(),$BC:$BC, 0)-1, COLUMN(), 4)), ""), "")</f>
        <v/>
      </c>
      <c r="P48">
        <f>IF(ISNUMBER(MATCH(ROW(),$BC:$BC, 0)), IF(INDIRECT("SP_2b!" &amp; ADDRESS(MATCH(ROW(),$BC:$BC, 0)-1, COLUMN()-4, 4))&lt;&gt;"", INDIRECT("SP_2b!" &amp; ADDRESS(MATCH(ROW(),$BC:$BC, 0)-1, COLUMN()-4, 4)), ""), "")</f>
        <v/>
      </c>
      <c r="Q48">
        <f>IF(ISNUMBER(MATCH(ROW(),$BC:$BC, 0)), IF(INDIRECT("SP_2b!" &amp; ADDRESS(MATCH(ROW(),$BC:$BC, 0)-1, COLUMN()-4, 4))&lt;&gt;"", INDIRECT("SP_2b!" &amp; ADDRESS(MATCH(ROW(),$BC:$BC, 0)-1, COLUMN()-4, 4)), ""), "")</f>
        <v/>
      </c>
      <c r="R48">
        <f>IF(ISNUMBER(MATCH(ROW(),$BC:$BC, 0)), IF(INDIRECT("SP_2b!" &amp; ADDRESS(MATCH(ROW(),$BC:$BC, 0)-1, COLUMN()-4, 4))&lt;&gt;"", INDIRECT("SP_2b!" &amp; ADDRESS(MATCH(ROW(),$BC:$BC, 0)-1, COLUMN()-4, 4)), ""), "")</f>
        <v/>
      </c>
      <c r="S48">
        <f>IF(ISNUMBER(MATCH(ROW(),$BC:$BC, 0)), IF(INDIRECT("SP_2b!" &amp; ADDRESS(MATCH(ROW(),$BC:$BC, 0)-1, COLUMN()-4, 4))&lt;&gt;"", INDIRECT("SP_2b!" &amp; ADDRESS(MATCH(ROW(),$BC:$BC, 0)-1, COLUMN()-4, 4)), ""), "")</f>
        <v/>
      </c>
      <c r="T48">
        <f>IF(ISNUMBER(MATCH(ROW(),$BC:$BC, 0)), IF(INDIRECT("SP_2b!" &amp; ADDRESS(MATCH(ROW(),$BC:$BC, 0)-1, COLUMN()-4, 4))&lt;&gt;"", INDIRECT("SP_2b!" &amp; ADDRESS(MATCH(ROW(),$BC:$BC, 0)-1, COLUMN()-4, 4)), ""), "")</f>
        <v/>
      </c>
      <c r="U48">
        <f>IF(ISNUMBER(MATCH(ROW(),$BC:$BC, 0)), IF(INDIRECT("SP_2b!" &amp; ADDRESS(MATCH(ROW(),$BC:$BC, 0)-1, COLUMN()-4, 4))&lt;&gt;"", INDIRECT("SP_2b!" &amp; ADDRESS(MATCH(ROW(),$BC:$BC, 0)-1, COLUMN()-4, 4)), ""), "")</f>
        <v/>
      </c>
      <c r="V48">
        <f>IF(ISNUMBER(MATCH(ROW(),$BC:$BC, 0)), IF(INDIRECT("SP_2b!" &amp; ADDRESS(MATCH(ROW(),$BC:$BC, 0)-1, COLUMN()-4, 4))&lt;&gt;"", INDIRECT("SP_2b!" &amp; ADDRESS(MATCH(ROW(),$BC:$BC, 0)-1, COLUMN()-4, 4)), ""), "")</f>
        <v/>
      </c>
      <c r="W48">
        <f>IF(ISNUMBER(MATCH(ROW(),$BC:$BC, 0)), IF(INDIRECT("SP_2b!" &amp; ADDRESS(MATCH(ROW(),$BC:$BC, 0)-1, COLUMN()-4, 4))&lt;&gt;"", INDIRECT("SP_2b!" &amp; ADDRESS(MATCH(ROW(),$BC:$BC, 0)-1, COLUMN()-4, 4)), ""), "")</f>
        <v/>
      </c>
      <c r="X48">
        <f>IF(ISNUMBER(MATCH(ROW(),$BC:$BC, 0)), IF(INDIRECT("SP_2b!" &amp; ADDRESS(MATCH(ROW(),$BC:$BC, 0)-1, COLUMN()-4, 4))&lt;&gt;"", INDIRECT("SP_2b!" &amp; ADDRESS(MATCH(ROW(),$BC:$BC, 0)-1, COLUMN()-4, 4)), ""), "")</f>
        <v/>
      </c>
      <c r="Y48">
        <f>IF(ISNUMBER(MATCH(ROW(),$BC:$BC, 0)), IF(INDIRECT("SP_2b!" &amp; ADDRESS(MATCH(ROW(),$BC:$BC, 0)-1, COLUMN()-4, 4))&lt;&gt;"", INDIRECT("SP_2b!" &amp; ADDRESS(MATCH(ROW(),$BC:$BC, 0)-1, COLUMN()-4, 4)), ""), "")</f>
        <v/>
      </c>
      <c r="Z48">
        <f>IF(ISNUMBER(MATCH(ROW(),$BC:$BC, 0)), IF(INDIRECT("SP_2b!" &amp; ADDRESS(MATCH(ROW(),$BC:$BC, 0)-1, COLUMN()-4, 4))&lt;&gt;"", INDIRECT("SP_2b!" &amp; ADDRESS(MATCH(ROW(),$BC:$BC, 0)-1, COLUMN()-4, 4)), ""), "")</f>
        <v/>
      </c>
      <c r="AA48">
        <f>IF(ISNUMBER(MATCH(ROW(),$BC:$BC, 0)), IF(INDIRECT("SP_2b!" &amp; ADDRESS(MATCH(ROW(),$BC:$BC, 0)-1, COLUMN()-4, 4))&lt;&gt;"", INDIRECT("SP_2b!" &amp; ADDRESS(MATCH(ROW(),$BC:$BC, 0)-1, COLUMN()-4, 4)), ""), "")</f>
        <v/>
      </c>
      <c r="AB48">
        <f>IF(ISNUMBER(MATCH(ROW(),$BC:$BC, 0)), IF(INDIRECT("SP_2b!" &amp; ADDRESS(MATCH(ROW(),$BC:$BC, 0)-1, COLUMN()-4, 4))&lt;&gt;"", INDIRECT("SP_2b!" &amp; ADDRESS(MATCH(ROW(),$BC:$BC, 0)-1, COLUMN()-4, 4)), ""), "")</f>
        <v/>
      </c>
      <c r="AC48">
        <f>IF(ISNUMBER(MATCH(ROW(),$BC:$BC, 0)), IF(INDIRECT("SP_2b!" &amp; ADDRESS(MATCH(ROW(),$BC:$BC, 0)-1, COLUMN()-4, 4))&lt;&gt;"", INDIRECT("SP_2b!" &amp; ADDRESS(MATCH(ROW(),$BC:$BC, 0)-1, COLUMN()-4, 4)), ""), "")</f>
        <v/>
      </c>
      <c r="AD48">
        <f>IF(ISNUMBER(MATCH(ROW(),$BC:$BC, 0)), IF(INDIRECT("SP_2b!" &amp; ADDRESS(MATCH(ROW(),$BC:$BC, 0)-1, COLUMN()-4, 4))&lt;&gt;"", INDIRECT("SP_2b!" &amp; ADDRESS(MATCH(ROW(),$BC:$BC, 0)-1, COLUMN()-4, 4)), ""), "")</f>
        <v/>
      </c>
      <c r="AE48">
        <f>IF(ISNUMBER(MATCH(ROW(),$BC:$BC, 0)), IF(OR(INDIRECT("SP_2b!" &amp; ADDRESS(MATCH(ROW(),$BC:$BC, 0)-1, COLUMN()-4, 4))="", INDIRECT("SP_2b!" &amp; ADDRESS(MATCH(ROW(),$BC:$BC, 0)-1, COLUMN()-4, 4))=0), "", INDIRECT("SP_2b!" &amp; ADDRESS(MATCH(ROW(),$BC:$BC, 0)-1, COLUMN()-4, 4))), "")</f>
        <v/>
      </c>
      <c r="AF48">
        <f>IF(ISNUMBER(MATCH(ROW(),$BC:$BC, 0)), IF(OR(INDIRECT("SP_2b!" &amp; ADDRESS(MATCH(ROW(),$BC:$BC, 0)-1, COLUMN()-4, 4))="", INDIRECT("SP_2b!" &amp; ADDRESS(MATCH(ROW(),$BC:$BC, 0)-1, COLUMN()-4, 4))=0), "", INDIRECT("SP_2b!" &amp; ADDRESS(MATCH(ROW(),$BC:$BC, 0)-1, COLUMN()-4, 4))), "")</f>
        <v/>
      </c>
      <c r="AG48">
        <f>IF(ISNUMBER(MATCH(ROW(),$BC:$BC, 0)), IF(OR(INDIRECT("SP_2b!" &amp; ADDRESS(MATCH(ROW(),$BC:$BC, 0)-1, COLUMN()-4, 4))="", INDIRECT("SP_2b!" &amp; ADDRESS(MATCH(ROW(),$BC:$BC, 0)-1, COLUMN()-4, 4))=0), "", INDIRECT("SP_2b!" &amp; ADDRESS(MATCH(ROW(),$BC:$BC, 0)-1, COLUMN()-4, 4))), "")</f>
        <v/>
      </c>
      <c r="AH48">
        <f>IF(ISNUMBER(MATCH(ROW(),$BC:$BC, 0)), IF(OR(INDIRECT("SP_2b!" &amp; ADDRESS(MATCH(ROW(),$BC:$BC, 0)-1, COLUMN()-4, 4))="", INDIRECT("SP_2b!" &amp; ADDRESS(MATCH(ROW(),$BC:$BC, 0)-1, COLUMN()-4, 4))=0), "", INDIRECT("SP_2b!" &amp; ADDRESS(MATCH(ROW(),$BC:$BC, 0)-1, COLUMN()-4, 4))), "")</f>
        <v/>
      </c>
      <c r="AI48">
        <f>IF(ISNUMBER(MATCH(ROW(),$BC:$BC, 0)), IF(OR(INDIRECT("SP_2b!" &amp; ADDRESS(MATCH(ROW(),$BC:$BC, 0)-1, COLUMN()-4, 4))="", INDIRECT("SP_2b!" &amp; ADDRESS(MATCH(ROW(),$BC:$BC, 0)-1, COLUMN()-4, 4))=0), "", INDIRECT("SP_2b!" &amp; ADDRESS(MATCH(ROW(),$BC:$BC, 0)-1, COLUMN()-4, 4))), "")</f>
        <v/>
      </c>
      <c r="AJ48">
        <f>IF(ISNUMBER(MATCH(ROW(),$BC:$BC, 0)), IF(OR(INDIRECT("SP_2b!" &amp; ADDRESS(MATCH(ROW(),$BC:$BC, 0)-1, COLUMN()-4, 4))="", INDIRECT("SP_2b!" &amp; ADDRESS(MATCH(ROW(),$BC:$BC, 0)-1, COLUMN()-4, 4))=0), "", INDIRECT("SP_2b!" &amp; ADDRESS(MATCH(ROW(),$BC:$BC, 0)-1, COLUMN()-4, 4))), "")</f>
        <v/>
      </c>
      <c r="AK48">
        <f>IF(ISNUMBER(MATCH(ROW(),$BC:$BC, 0)), IF(OR(INDIRECT("SP_2b!" &amp; ADDRESS(MATCH(ROW(),$BC:$BC, 0)-1, COLUMN()-4, 4))="", INDIRECT("SP_2b!" &amp; ADDRESS(MATCH(ROW(),$BC:$BC, 0)-1, COLUMN()-4, 4))=0), "", INDIRECT("SP_2b!" &amp; ADDRESS(MATCH(ROW(),$BC:$BC, 0)-1, COLUMN()-4, 4))), "")</f>
        <v/>
      </c>
      <c r="AL48">
        <f>IF(ISNUMBER(MATCH(ROW(),$BC:$BC, 0)), IF(OR(INDIRECT("SP_2b!" &amp; ADDRESS(MATCH(ROW(),$BC:$BC, 0)-1, COLUMN()-4, 4))="", INDIRECT("SP_2b!" &amp; ADDRESS(MATCH(ROW(),$BC:$BC, 0)-1, COLUMN()-4, 4))=0), "", INDIRECT("SP_2b!" &amp; ADDRESS(MATCH(ROW(),$BC:$BC, 0)-1, COLUMN()-4, 4))), "")</f>
        <v/>
      </c>
      <c r="AM48">
        <f>IF(ISNUMBER(MATCH(ROW(),$BC:$BC, 0)), IF(OR(INDIRECT("SP_2b!" &amp; ADDRESS(MATCH(ROW(),$BC:$BC, 0)-1, COLUMN()-4, 4))="", INDIRECT("SP_2b!" &amp; ADDRESS(MATCH(ROW(),$BC:$BC, 0)-1, COLUMN()-4, 4))=0), "", INDIRECT("SP_2b!" &amp; ADDRESS(MATCH(ROW(),$BC:$BC, 0)-1, COLUMN()-4, 4))), "")</f>
        <v/>
      </c>
      <c r="AN48">
        <f>IF(ISNUMBER(MATCH(ROW(),$BC:$BC, 0)), IF(INDIRECT("SP_2b!" &amp; ADDRESS(MATCH(ROW(),$BC:$BC, 0)-1, COLUMN()-4, 4))&lt;&gt;"", INDIRECT("SP_2b!" &amp; ADDRESS(MATCH(ROW(),$BC:$BC, 0)-1, COLUMN()-4, 4)), ""), "")</f>
        <v/>
      </c>
      <c r="AO48">
        <f>IF(ISNUMBER(MATCH(ROW(),$BC:$BC, 0)), IF(INDIRECT("SP_2a!" &amp; ADDRESS(MATCH(ROW(),$BC:$BC, 0)-1, 16, 4))&lt;&gt;"", INDIRECT("SP_2a!" &amp; ADDRESS(MATCH(ROW(),$BC:$BC, 0)-1, 16, 4)), ""), "")</f>
        <v/>
      </c>
      <c r="AS48">
        <f>IF(SP_2a!Q47&lt;&gt;"", SP_2a!Q47, "")</f>
        <v/>
      </c>
      <c r="AT48">
        <f>IF($AS48&lt;&gt;"", IFERROR(IF(SP_2a!$D47="", 0, IF(SP_2a!$D47=SP_2a!D46, $AT47, $AT47+1)), 1), "")</f>
        <v/>
      </c>
      <c r="AU48">
        <f>IF(SP_2a!R47&lt;&gt;"", SP_2a!R47, "")</f>
        <v/>
      </c>
      <c r="AV48">
        <f>IF(SP_2a!S47&lt;&gt;"", SP_2a!S47, "")</f>
        <v/>
      </c>
      <c r="AZ48">
        <f>IF($AS48&lt;&gt;"", IF($AS48=$AS47, 0, MAX($AZ$2:$BC47)+1), "")</f>
        <v/>
      </c>
      <c r="BA48">
        <f>IF($AS48&lt;&gt;"", IF($AT48=0, 0, IF($AT48=$AT47, 0, MAX($AZ$2:$BC47, $AZ48)+1)), "")</f>
        <v/>
      </c>
      <c r="BB48">
        <f>IF($AS48&lt;&gt;"", IF($AS48=$AS47, IF($AU48=$AU47, 0, MAX($AX$2:$BC47, $AZ48:$BA48)+1), MAX($AZ48:$BA48)+1), "")</f>
        <v/>
      </c>
      <c r="BC48">
        <f>IF($AS48&lt;&gt;"", IF($AS48=$AS47, IF($AU48=$AU47, $BC47+1, BB48), BB48), "")</f>
        <v/>
      </c>
    </row>
    <row r="49">
      <c r="C49">
        <f>IF(ISNUMBER(MATCH(ROW(),$AZ:$AZ, 0)), INDIRECT("SP_2a!" &amp; ADDRESS(MATCH(ROW(),$AZ:$AZ, 0)-1, COLUMN(), 4)), "")</f>
        <v/>
      </c>
      <c r="D49">
        <f>IF(ISNUMBER(MATCH(ROW(),$BA:$BA, 0)), INDIRECT("SP_2a!" &amp; ADDRESS(MATCH(ROW(),$BA:$BA, 0)-1, COLUMN(), 4)), "")</f>
        <v/>
      </c>
      <c r="E49">
        <f>IF(ISNUMBER(MATCH(ROW(),$BB:$BB, 0)), INDIRECT("SP_2a!" &amp; ADDRESS(MATCH(ROW(),$BB:$BB, 0)-1, COLUMN(), 4)), "")</f>
        <v/>
      </c>
      <c r="F49">
        <f>IF(ISNUMBER(MATCH(ROW(),$BB:$BB, 0)), IF(INDIRECT("SP_2a!" &amp; ADDRESS(MATCH(ROW(),$BB:$BB, 0)-1, COLUMN(), 4))=1, "X", ""), "")</f>
        <v/>
      </c>
      <c r="G49">
        <f>IF(ISNUMBER(MATCH(ROW(),$BB:$BB, 0)), IF(INDIRECT("SP_2a!" &amp; ADDRESS(MATCH(ROW(),$BB:$BB, 0)-1, COLUMN(), 4))=1, "X", ""), "")</f>
        <v/>
      </c>
      <c r="H49">
        <f>IF(ISNUMBER(MATCH(ROW(),$BB:$BB, 0)), INDIRECT("SP_2a!" &amp; ADDRESS(MATCH(ROW(),$BB:$BB, 0)-1, COLUMN(), 4)), "")</f>
        <v/>
      </c>
      <c r="I49">
        <f>IF(ISNUMBER(MATCH(ROW(),$BC:$BC, 0)), IF(INDIRECT("SP_2a!" &amp; ADDRESS(MATCH(ROW(),$BC:$BC, 0)-1, COLUMN(), 4))&lt;&gt;"", INDIRECT("SP_2a!" &amp; ADDRESS(MATCH(ROW(),$BC:$BC, 0)-1, COLUMN(), 4)), ""), "")</f>
        <v/>
      </c>
      <c r="J49">
        <f>IF(ISNUMBER(MATCH(ROW(),$BC:$BC, 0)), IF(INDIRECT("SP_2a!" &amp; ADDRESS(MATCH(ROW(),$BC:$BC, 0)-1, COLUMN(), 4))&lt;&gt;"", INDIRECT("SP_2a!" &amp; ADDRESS(MATCH(ROW(),$BC:$BC, 0)-1, COLUMN(), 4)), ""), "")</f>
        <v/>
      </c>
      <c r="K49">
        <f>IF(ISNUMBER(MATCH(ROW(),$BC:$BC, 0)), IF(INDIRECT("SP_2a!" &amp; ADDRESS(MATCH(ROW(),$BC:$BC, 0)-1, COLUMN(), 4))&lt;&gt;"", INDIRECT("SP_2a!" &amp; ADDRESS(MATCH(ROW(),$BC:$BC, 0)-1, COLUMN(), 4)), ""), "")</f>
        <v/>
      </c>
      <c r="L49">
        <f>IF(ISNUMBER(MATCH(ROW(),$BC:$BC, 0)), IF(INDIRECT("SP_2a!" &amp; ADDRESS(MATCH(ROW(),$BC:$BC, 0)-1, COLUMN(), 4))="X", "X", ""), "")</f>
        <v/>
      </c>
      <c r="M49">
        <f>IF(ISNUMBER(MATCH(ROW(),$BC:$BC, 0)), IF(INDIRECT("SP_2a!" &amp; ADDRESS(MATCH(ROW(),$BC:$BC, 0)-1, COLUMN(), 4))&lt;&gt;0, INDIRECT("SP_2a!" &amp; ADDRESS(MATCH(ROW(),$BC:$BC, 0)-1, COLUMN(), 4)), ""), "")</f>
        <v/>
      </c>
      <c r="N49">
        <f>IF(ISNUMBER(MATCH(ROW(),$BC:$BC, 0)), IF(INDIRECT("SP_2a!" &amp; ADDRESS(MATCH(ROW(),$BC:$BC, 0)-1, COLUMN(), 4))&lt;&gt;"", INDIRECT("SP_2a!" &amp; ADDRESS(MATCH(ROW(),$BC:$BC, 0)-1, COLUMN(), 4)), ""), "")</f>
        <v/>
      </c>
      <c r="O49">
        <f>IF(ISNUMBER(MATCH(ROW(),$BC:$BC, 0)), IF(INDIRECT("SP_2a!" &amp; ADDRESS(MATCH(ROW(),$BC:$BC, 0)-1, COLUMN(), 4))&lt;&gt;"", INDIRECT("SP_2a!" &amp; ADDRESS(MATCH(ROW(),$BC:$BC, 0)-1, COLUMN(), 4)), ""), "")</f>
        <v/>
      </c>
      <c r="P49">
        <f>IF(ISNUMBER(MATCH(ROW(),$BC:$BC, 0)), IF(INDIRECT("SP_2b!" &amp; ADDRESS(MATCH(ROW(),$BC:$BC, 0)-1, COLUMN()-4, 4))&lt;&gt;"", INDIRECT("SP_2b!" &amp; ADDRESS(MATCH(ROW(),$BC:$BC, 0)-1, COLUMN()-4, 4)), ""), "")</f>
        <v/>
      </c>
      <c r="Q49">
        <f>IF(ISNUMBER(MATCH(ROW(),$BC:$BC, 0)), IF(INDIRECT("SP_2b!" &amp; ADDRESS(MATCH(ROW(),$BC:$BC, 0)-1, COLUMN()-4, 4))&lt;&gt;"", INDIRECT("SP_2b!" &amp; ADDRESS(MATCH(ROW(),$BC:$BC, 0)-1, COLUMN()-4, 4)), ""), "")</f>
        <v/>
      </c>
      <c r="R49">
        <f>IF(ISNUMBER(MATCH(ROW(),$BC:$BC, 0)), IF(INDIRECT("SP_2b!" &amp; ADDRESS(MATCH(ROW(),$BC:$BC, 0)-1, COLUMN()-4, 4))&lt;&gt;"", INDIRECT("SP_2b!" &amp; ADDRESS(MATCH(ROW(),$BC:$BC, 0)-1, COLUMN()-4, 4)), ""), "")</f>
        <v/>
      </c>
      <c r="S49">
        <f>IF(ISNUMBER(MATCH(ROW(),$BC:$BC, 0)), IF(INDIRECT("SP_2b!" &amp; ADDRESS(MATCH(ROW(),$BC:$BC, 0)-1, COLUMN()-4, 4))&lt;&gt;"", INDIRECT("SP_2b!" &amp; ADDRESS(MATCH(ROW(),$BC:$BC, 0)-1, COLUMN()-4, 4)), ""), "")</f>
        <v/>
      </c>
      <c r="T49">
        <f>IF(ISNUMBER(MATCH(ROW(),$BC:$BC, 0)), IF(INDIRECT("SP_2b!" &amp; ADDRESS(MATCH(ROW(),$BC:$BC, 0)-1, COLUMN()-4, 4))&lt;&gt;"", INDIRECT("SP_2b!" &amp; ADDRESS(MATCH(ROW(),$BC:$BC, 0)-1, COLUMN()-4, 4)), ""), "")</f>
        <v/>
      </c>
      <c r="U49">
        <f>IF(ISNUMBER(MATCH(ROW(),$BC:$BC, 0)), IF(INDIRECT("SP_2b!" &amp; ADDRESS(MATCH(ROW(),$BC:$BC, 0)-1, COLUMN()-4, 4))&lt;&gt;"", INDIRECT("SP_2b!" &amp; ADDRESS(MATCH(ROW(),$BC:$BC, 0)-1, COLUMN()-4, 4)), ""), "")</f>
        <v/>
      </c>
      <c r="V49">
        <f>IF(ISNUMBER(MATCH(ROW(),$BC:$BC, 0)), IF(INDIRECT("SP_2b!" &amp; ADDRESS(MATCH(ROW(),$BC:$BC, 0)-1, COLUMN()-4, 4))&lt;&gt;"", INDIRECT("SP_2b!" &amp; ADDRESS(MATCH(ROW(),$BC:$BC, 0)-1, COLUMN()-4, 4)), ""), "")</f>
        <v/>
      </c>
      <c r="W49">
        <f>IF(ISNUMBER(MATCH(ROW(),$BC:$BC, 0)), IF(INDIRECT("SP_2b!" &amp; ADDRESS(MATCH(ROW(),$BC:$BC, 0)-1, COLUMN()-4, 4))&lt;&gt;"", INDIRECT("SP_2b!" &amp; ADDRESS(MATCH(ROW(),$BC:$BC, 0)-1, COLUMN()-4, 4)), ""), "")</f>
        <v/>
      </c>
      <c r="X49">
        <f>IF(ISNUMBER(MATCH(ROW(),$BC:$BC, 0)), IF(INDIRECT("SP_2b!" &amp; ADDRESS(MATCH(ROW(),$BC:$BC, 0)-1, COLUMN()-4, 4))&lt;&gt;"", INDIRECT("SP_2b!" &amp; ADDRESS(MATCH(ROW(),$BC:$BC, 0)-1, COLUMN()-4, 4)), ""), "")</f>
        <v/>
      </c>
      <c r="Y49">
        <f>IF(ISNUMBER(MATCH(ROW(),$BC:$BC, 0)), IF(INDIRECT("SP_2b!" &amp; ADDRESS(MATCH(ROW(),$BC:$BC, 0)-1, COLUMN()-4, 4))&lt;&gt;"", INDIRECT("SP_2b!" &amp; ADDRESS(MATCH(ROW(),$BC:$BC, 0)-1, COLUMN()-4, 4)), ""), "")</f>
        <v/>
      </c>
      <c r="Z49">
        <f>IF(ISNUMBER(MATCH(ROW(),$BC:$BC, 0)), IF(INDIRECT("SP_2b!" &amp; ADDRESS(MATCH(ROW(),$BC:$BC, 0)-1, COLUMN()-4, 4))&lt;&gt;"", INDIRECT("SP_2b!" &amp; ADDRESS(MATCH(ROW(),$BC:$BC, 0)-1, COLUMN()-4, 4)), ""), "")</f>
        <v/>
      </c>
      <c r="AA49">
        <f>IF(ISNUMBER(MATCH(ROW(),$BC:$BC, 0)), IF(INDIRECT("SP_2b!" &amp; ADDRESS(MATCH(ROW(),$BC:$BC, 0)-1, COLUMN()-4, 4))&lt;&gt;"", INDIRECT("SP_2b!" &amp; ADDRESS(MATCH(ROW(),$BC:$BC, 0)-1, COLUMN()-4, 4)), ""), "")</f>
        <v/>
      </c>
      <c r="AB49">
        <f>IF(ISNUMBER(MATCH(ROW(),$BC:$BC, 0)), IF(INDIRECT("SP_2b!" &amp; ADDRESS(MATCH(ROW(),$BC:$BC, 0)-1, COLUMN()-4, 4))&lt;&gt;"", INDIRECT("SP_2b!" &amp; ADDRESS(MATCH(ROW(),$BC:$BC, 0)-1, COLUMN()-4, 4)), ""), "")</f>
        <v/>
      </c>
      <c r="AC49">
        <f>IF(ISNUMBER(MATCH(ROW(),$BC:$BC, 0)), IF(INDIRECT("SP_2b!" &amp; ADDRESS(MATCH(ROW(),$BC:$BC, 0)-1, COLUMN()-4, 4))&lt;&gt;"", INDIRECT("SP_2b!" &amp; ADDRESS(MATCH(ROW(),$BC:$BC, 0)-1, COLUMN()-4, 4)), ""), "")</f>
        <v/>
      </c>
      <c r="AD49">
        <f>IF(ISNUMBER(MATCH(ROW(),$BC:$BC, 0)), IF(INDIRECT("SP_2b!" &amp; ADDRESS(MATCH(ROW(),$BC:$BC, 0)-1, COLUMN()-4, 4))&lt;&gt;"", INDIRECT("SP_2b!" &amp; ADDRESS(MATCH(ROW(),$BC:$BC, 0)-1, COLUMN()-4, 4)), ""), "")</f>
        <v/>
      </c>
      <c r="AE49">
        <f>IF(ISNUMBER(MATCH(ROW(),$BC:$BC, 0)), IF(OR(INDIRECT("SP_2b!" &amp; ADDRESS(MATCH(ROW(),$BC:$BC, 0)-1, COLUMN()-4, 4))="", INDIRECT("SP_2b!" &amp; ADDRESS(MATCH(ROW(),$BC:$BC, 0)-1, COLUMN()-4, 4))=0), "", INDIRECT("SP_2b!" &amp; ADDRESS(MATCH(ROW(),$BC:$BC, 0)-1, COLUMN()-4, 4))), "")</f>
        <v/>
      </c>
      <c r="AF49">
        <f>IF(ISNUMBER(MATCH(ROW(),$BC:$BC, 0)), IF(OR(INDIRECT("SP_2b!" &amp; ADDRESS(MATCH(ROW(),$BC:$BC, 0)-1, COLUMN()-4, 4))="", INDIRECT("SP_2b!" &amp; ADDRESS(MATCH(ROW(),$BC:$BC, 0)-1, COLUMN()-4, 4))=0), "", INDIRECT("SP_2b!" &amp; ADDRESS(MATCH(ROW(),$BC:$BC, 0)-1, COLUMN()-4, 4))), "")</f>
        <v/>
      </c>
      <c r="AG49">
        <f>IF(ISNUMBER(MATCH(ROW(),$BC:$BC, 0)), IF(OR(INDIRECT("SP_2b!" &amp; ADDRESS(MATCH(ROW(),$BC:$BC, 0)-1, COLUMN()-4, 4))="", INDIRECT("SP_2b!" &amp; ADDRESS(MATCH(ROW(),$BC:$BC, 0)-1, COLUMN()-4, 4))=0), "", INDIRECT("SP_2b!" &amp; ADDRESS(MATCH(ROW(),$BC:$BC, 0)-1, COLUMN()-4, 4))), "")</f>
        <v/>
      </c>
      <c r="AH49">
        <f>IF(ISNUMBER(MATCH(ROW(),$BC:$BC, 0)), IF(OR(INDIRECT("SP_2b!" &amp; ADDRESS(MATCH(ROW(),$BC:$BC, 0)-1, COLUMN()-4, 4))="", INDIRECT("SP_2b!" &amp; ADDRESS(MATCH(ROW(),$BC:$BC, 0)-1, COLUMN()-4, 4))=0), "", INDIRECT("SP_2b!" &amp; ADDRESS(MATCH(ROW(),$BC:$BC, 0)-1, COLUMN()-4, 4))), "")</f>
        <v/>
      </c>
      <c r="AI49">
        <f>IF(ISNUMBER(MATCH(ROW(),$BC:$BC, 0)), IF(OR(INDIRECT("SP_2b!" &amp; ADDRESS(MATCH(ROW(),$BC:$BC, 0)-1, COLUMN()-4, 4))="", INDIRECT("SP_2b!" &amp; ADDRESS(MATCH(ROW(),$BC:$BC, 0)-1, COLUMN()-4, 4))=0), "", INDIRECT("SP_2b!" &amp; ADDRESS(MATCH(ROW(),$BC:$BC, 0)-1, COLUMN()-4, 4))), "")</f>
        <v/>
      </c>
      <c r="AJ49">
        <f>IF(ISNUMBER(MATCH(ROW(),$BC:$BC, 0)), IF(OR(INDIRECT("SP_2b!" &amp; ADDRESS(MATCH(ROW(),$BC:$BC, 0)-1, COLUMN()-4, 4))="", INDIRECT("SP_2b!" &amp; ADDRESS(MATCH(ROW(),$BC:$BC, 0)-1, COLUMN()-4, 4))=0), "", INDIRECT("SP_2b!" &amp; ADDRESS(MATCH(ROW(),$BC:$BC, 0)-1, COLUMN()-4, 4))), "")</f>
        <v/>
      </c>
      <c r="AK49">
        <f>IF(ISNUMBER(MATCH(ROW(),$BC:$BC, 0)), IF(OR(INDIRECT("SP_2b!" &amp; ADDRESS(MATCH(ROW(),$BC:$BC, 0)-1, COLUMN()-4, 4))="", INDIRECT("SP_2b!" &amp; ADDRESS(MATCH(ROW(),$BC:$BC, 0)-1, COLUMN()-4, 4))=0), "", INDIRECT("SP_2b!" &amp; ADDRESS(MATCH(ROW(),$BC:$BC, 0)-1, COLUMN()-4, 4))), "")</f>
        <v/>
      </c>
      <c r="AL49">
        <f>IF(ISNUMBER(MATCH(ROW(),$BC:$BC, 0)), IF(OR(INDIRECT("SP_2b!" &amp; ADDRESS(MATCH(ROW(),$BC:$BC, 0)-1, COLUMN()-4, 4))="", INDIRECT("SP_2b!" &amp; ADDRESS(MATCH(ROW(),$BC:$BC, 0)-1, COLUMN()-4, 4))=0), "", INDIRECT("SP_2b!" &amp; ADDRESS(MATCH(ROW(),$BC:$BC, 0)-1, COLUMN()-4, 4))), "")</f>
        <v/>
      </c>
      <c r="AM49">
        <f>IF(ISNUMBER(MATCH(ROW(),$BC:$BC, 0)), IF(OR(INDIRECT("SP_2b!" &amp; ADDRESS(MATCH(ROW(),$BC:$BC, 0)-1, COLUMN()-4, 4))="", INDIRECT("SP_2b!" &amp; ADDRESS(MATCH(ROW(),$BC:$BC, 0)-1, COLUMN()-4, 4))=0), "", INDIRECT("SP_2b!" &amp; ADDRESS(MATCH(ROW(),$BC:$BC, 0)-1, COLUMN()-4, 4))), "")</f>
        <v/>
      </c>
      <c r="AN49">
        <f>IF(ISNUMBER(MATCH(ROW(),$BC:$BC, 0)), IF(INDIRECT("SP_2b!" &amp; ADDRESS(MATCH(ROW(),$BC:$BC, 0)-1, COLUMN()-4, 4))&lt;&gt;"", INDIRECT("SP_2b!" &amp; ADDRESS(MATCH(ROW(),$BC:$BC, 0)-1, COLUMN()-4, 4)), ""), "")</f>
        <v/>
      </c>
      <c r="AO49">
        <f>IF(ISNUMBER(MATCH(ROW(),$BC:$BC, 0)), IF(INDIRECT("SP_2a!" &amp; ADDRESS(MATCH(ROW(),$BC:$BC, 0)-1, 16, 4))&lt;&gt;"", INDIRECT("SP_2a!" &amp; ADDRESS(MATCH(ROW(),$BC:$BC, 0)-1, 16, 4)), ""), "")</f>
        <v/>
      </c>
      <c r="AS49">
        <f>IF(SP_2a!Q48&lt;&gt;"", SP_2a!Q48, "")</f>
        <v/>
      </c>
      <c r="AT49">
        <f>IF($AS49&lt;&gt;"", IFERROR(IF(SP_2a!$D48="", 0, IF(SP_2a!$D48=SP_2a!D47, $AT48, $AT48+1)), 1), "")</f>
        <v/>
      </c>
      <c r="AU49">
        <f>IF(SP_2a!R48&lt;&gt;"", SP_2a!R48, "")</f>
        <v/>
      </c>
      <c r="AV49">
        <f>IF(SP_2a!S48&lt;&gt;"", SP_2a!S48, "")</f>
        <v/>
      </c>
      <c r="AZ49">
        <f>IF($AS49&lt;&gt;"", IF($AS49=$AS48, 0, MAX($AZ$2:$BC48)+1), "")</f>
        <v/>
      </c>
      <c r="BA49">
        <f>IF($AS49&lt;&gt;"", IF($AT49=0, 0, IF($AT49=$AT48, 0, MAX($AZ$2:$BC48, $AZ49)+1)), "")</f>
        <v/>
      </c>
      <c r="BB49">
        <f>IF($AS49&lt;&gt;"", IF($AS49=$AS48, IF($AU49=$AU48, 0, MAX($AX$2:$BC48, $AZ49:$BA49)+1), MAX($AZ49:$BA49)+1), "")</f>
        <v/>
      </c>
      <c r="BC49">
        <f>IF($AS49&lt;&gt;"", IF($AS49=$AS48, IF($AU49=$AU48, $BC48+1, BB49), BB49), "")</f>
        <v/>
      </c>
    </row>
    <row r="50">
      <c r="C50">
        <f>IF(ISNUMBER(MATCH(ROW(),$AZ:$AZ, 0)), INDIRECT("SP_2a!" &amp; ADDRESS(MATCH(ROW(),$AZ:$AZ, 0)-1, COLUMN(), 4)), "")</f>
        <v/>
      </c>
      <c r="D50">
        <f>IF(ISNUMBER(MATCH(ROW(),$BA:$BA, 0)), INDIRECT("SP_2a!" &amp; ADDRESS(MATCH(ROW(),$BA:$BA, 0)-1, COLUMN(), 4)), "")</f>
        <v/>
      </c>
      <c r="E50">
        <f>IF(ISNUMBER(MATCH(ROW(),$BB:$BB, 0)), INDIRECT("SP_2a!" &amp; ADDRESS(MATCH(ROW(),$BB:$BB, 0)-1, COLUMN(), 4)), "")</f>
        <v/>
      </c>
      <c r="F50">
        <f>IF(ISNUMBER(MATCH(ROW(),$BB:$BB, 0)), IF(INDIRECT("SP_2a!" &amp; ADDRESS(MATCH(ROW(),$BB:$BB, 0)-1, COLUMN(), 4))=1, "X", ""), "")</f>
        <v/>
      </c>
      <c r="G50">
        <f>IF(ISNUMBER(MATCH(ROW(),$BB:$BB, 0)), IF(INDIRECT("SP_2a!" &amp; ADDRESS(MATCH(ROW(),$BB:$BB, 0)-1, COLUMN(), 4))=1, "X", ""), "")</f>
        <v/>
      </c>
      <c r="H50">
        <f>IF(ISNUMBER(MATCH(ROW(),$BB:$BB, 0)), INDIRECT("SP_2a!" &amp; ADDRESS(MATCH(ROW(),$BB:$BB, 0)-1, COLUMN(), 4)), "")</f>
        <v/>
      </c>
      <c r="I50">
        <f>IF(ISNUMBER(MATCH(ROW(),$BC:$BC, 0)), IF(INDIRECT("SP_2a!" &amp; ADDRESS(MATCH(ROW(),$BC:$BC, 0)-1, COLUMN(), 4))&lt;&gt;"", INDIRECT("SP_2a!" &amp; ADDRESS(MATCH(ROW(),$BC:$BC, 0)-1, COLUMN(), 4)), ""), "")</f>
        <v/>
      </c>
      <c r="J50">
        <f>IF(ISNUMBER(MATCH(ROW(),$BC:$BC, 0)), IF(INDIRECT("SP_2a!" &amp; ADDRESS(MATCH(ROW(),$BC:$BC, 0)-1, COLUMN(), 4))&lt;&gt;"", INDIRECT("SP_2a!" &amp; ADDRESS(MATCH(ROW(),$BC:$BC, 0)-1, COLUMN(), 4)), ""), "")</f>
        <v/>
      </c>
      <c r="K50">
        <f>IF(ISNUMBER(MATCH(ROW(),$BC:$BC, 0)), IF(INDIRECT("SP_2a!" &amp; ADDRESS(MATCH(ROW(),$BC:$BC, 0)-1, COLUMN(), 4))&lt;&gt;"", INDIRECT("SP_2a!" &amp; ADDRESS(MATCH(ROW(),$BC:$BC, 0)-1, COLUMN(), 4)), ""), "")</f>
        <v/>
      </c>
      <c r="L50">
        <f>IF(ISNUMBER(MATCH(ROW(),$BC:$BC, 0)), IF(INDIRECT("SP_2a!" &amp; ADDRESS(MATCH(ROW(),$BC:$BC, 0)-1, COLUMN(), 4))="X", "X", ""), "")</f>
        <v/>
      </c>
      <c r="M50">
        <f>IF(ISNUMBER(MATCH(ROW(),$BC:$BC, 0)), IF(INDIRECT("SP_2a!" &amp; ADDRESS(MATCH(ROW(),$BC:$BC, 0)-1, COLUMN(), 4))&lt;&gt;0, INDIRECT("SP_2a!" &amp; ADDRESS(MATCH(ROW(),$BC:$BC, 0)-1, COLUMN(), 4)), ""), "")</f>
        <v/>
      </c>
      <c r="N50">
        <f>IF(ISNUMBER(MATCH(ROW(),$BC:$BC, 0)), IF(INDIRECT("SP_2a!" &amp; ADDRESS(MATCH(ROW(),$BC:$BC, 0)-1, COLUMN(), 4))&lt;&gt;"", INDIRECT("SP_2a!" &amp; ADDRESS(MATCH(ROW(),$BC:$BC, 0)-1, COLUMN(), 4)), ""), "")</f>
        <v/>
      </c>
      <c r="O50">
        <f>IF(ISNUMBER(MATCH(ROW(),$BC:$BC, 0)), IF(INDIRECT("SP_2a!" &amp; ADDRESS(MATCH(ROW(),$BC:$BC, 0)-1, COLUMN(), 4))&lt;&gt;"", INDIRECT("SP_2a!" &amp; ADDRESS(MATCH(ROW(),$BC:$BC, 0)-1, COLUMN(), 4)), ""), "")</f>
        <v/>
      </c>
      <c r="P50">
        <f>IF(ISNUMBER(MATCH(ROW(),$BC:$BC, 0)), IF(INDIRECT("SP_2b!" &amp; ADDRESS(MATCH(ROW(),$BC:$BC, 0)-1, COLUMN()-4, 4))&lt;&gt;"", INDIRECT("SP_2b!" &amp; ADDRESS(MATCH(ROW(),$BC:$BC, 0)-1, COLUMN()-4, 4)), ""), "")</f>
        <v/>
      </c>
      <c r="Q50">
        <f>IF(ISNUMBER(MATCH(ROW(),$BC:$BC, 0)), IF(INDIRECT("SP_2b!" &amp; ADDRESS(MATCH(ROW(),$BC:$BC, 0)-1, COLUMN()-4, 4))&lt;&gt;"", INDIRECT("SP_2b!" &amp; ADDRESS(MATCH(ROW(),$BC:$BC, 0)-1, COLUMN()-4, 4)), ""), "")</f>
        <v/>
      </c>
      <c r="R50">
        <f>IF(ISNUMBER(MATCH(ROW(),$BC:$BC, 0)), IF(INDIRECT("SP_2b!" &amp; ADDRESS(MATCH(ROW(),$BC:$BC, 0)-1, COLUMN()-4, 4))&lt;&gt;"", INDIRECT("SP_2b!" &amp; ADDRESS(MATCH(ROW(),$BC:$BC, 0)-1, COLUMN()-4, 4)), ""), "")</f>
        <v/>
      </c>
      <c r="S50">
        <f>IF(ISNUMBER(MATCH(ROW(),$BC:$BC, 0)), IF(INDIRECT("SP_2b!" &amp; ADDRESS(MATCH(ROW(),$BC:$BC, 0)-1, COLUMN()-4, 4))&lt;&gt;"", INDIRECT("SP_2b!" &amp; ADDRESS(MATCH(ROW(),$BC:$BC, 0)-1, COLUMN()-4, 4)), ""), "")</f>
        <v/>
      </c>
      <c r="T50">
        <f>IF(ISNUMBER(MATCH(ROW(),$BC:$BC, 0)), IF(INDIRECT("SP_2b!" &amp; ADDRESS(MATCH(ROW(),$BC:$BC, 0)-1, COLUMN()-4, 4))&lt;&gt;"", INDIRECT("SP_2b!" &amp; ADDRESS(MATCH(ROW(),$BC:$BC, 0)-1, COLUMN()-4, 4)), ""), "")</f>
        <v/>
      </c>
      <c r="U50">
        <f>IF(ISNUMBER(MATCH(ROW(),$BC:$BC, 0)), IF(INDIRECT("SP_2b!" &amp; ADDRESS(MATCH(ROW(),$BC:$BC, 0)-1, COLUMN()-4, 4))&lt;&gt;"", INDIRECT("SP_2b!" &amp; ADDRESS(MATCH(ROW(),$BC:$BC, 0)-1, COLUMN()-4, 4)), ""), "")</f>
        <v/>
      </c>
      <c r="V50">
        <f>IF(ISNUMBER(MATCH(ROW(),$BC:$BC, 0)), IF(INDIRECT("SP_2b!" &amp; ADDRESS(MATCH(ROW(),$BC:$BC, 0)-1, COLUMN()-4, 4))&lt;&gt;"", INDIRECT("SP_2b!" &amp; ADDRESS(MATCH(ROW(),$BC:$BC, 0)-1, COLUMN()-4, 4)), ""), "")</f>
        <v/>
      </c>
      <c r="W50">
        <f>IF(ISNUMBER(MATCH(ROW(),$BC:$BC, 0)), IF(INDIRECT("SP_2b!" &amp; ADDRESS(MATCH(ROW(),$BC:$BC, 0)-1, COLUMN()-4, 4))&lt;&gt;"", INDIRECT("SP_2b!" &amp; ADDRESS(MATCH(ROW(),$BC:$BC, 0)-1, COLUMN()-4, 4)), ""), "")</f>
        <v/>
      </c>
      <c r="X50">
        <f>IF(ISNUMBER(MATCH(ROW(),$BC:$BC, 0)), IF(INDIRECT("SP_2b!" &amp; ADDRESS(MATCH(ROW(),$BC:$BC, 0)-1, COLUMN()-4, 4))&lt;&gt;"", INDIRECT("SP_2b!" &amp; ADDRESS(MATCH(ROW(),$BC:$BC, 0)-1, COLUMN()-4, 4)), ""), "")</f>
        <v/>
      </c>
      <c r="Y50">
        <f>IF(ISNUMBER(MATCH(ROW(),$BC:$BC, 0)), IF(INDIRECT("SP_2b!" &amp; ADDRESS(MATCH(ROW(),$BC:$BC, 0)-1, COLUMN()-4, 4))&lt;&gt;"", INDIRECT("SP_2b!" &amp; ADDRESS(MATCH(ROW(),$BC:$BC, 0)-1, COLUMN()-4, 4)), ""), "")</f>
        <v/>
      </c>
      <c r="Z50">
        <f>IF(ISNUMBER(MATCH(ROW(),$BC:$BC, 0)), IF(INDIRECT("SP_2b!" &amp; ADDRESS(MATCH(ROW(),$BC:$BC, 0)-1, COLUMN()-4, 4))&lt;&gt;"", INDIRECT("SP_2b!" &amp; ADDRESS(MATCH(ROW(),$BC:$BC, 0)-1, COLUMN()-4, 4)), ""), "")</f>
        <v/>
      </c>
      <c r="AA50">
        <f>IF(ISNUMBER(MATCH(ROW(),$BC:$BC, 0)), IF(INDIRECT("SP_2b!" &amp; ADDRESS(MATCH(ROW(),$BC:$BC, 0)-1, COLUMN()-4, 4))&lt;&gt;"", INDIRECT("SP_2b!" &amp; ADDRESS(MATCH(ROW(),$BC:$BC, 0)-1, COLUMN()-4, 4)), ""), "")</f>
        <v/>
      </c>
      <c r="AB50">
        <f>IF(ISNUMBER(MATCH(ROW(),$BC:$BC, 0)), IF(INDIRECT("SP_2b!" &amp; ADDRESS(MATCH(ROW(),$BC:$BC, 0)-1, COLUMN()-4, 4))&lt;&gt;"", INDIRECT("SP_2b!" &amp; ADDRESS(MATCH(ROW(),$BC:$BC, 0)-1, COLUMN()-4, 4)), ""), "")</f>
        <v/>
      </c>
      <c r="AC50">
        <f>IF(ISNUMBER(MATCH(ROW(),$BC:$BC, 0)), IF(INDIRECT("SP_2b!" &amp; ADDRESS(MATCH(ROW(),$BC:$BC, 0)-1, COLUMN()-4, 4))&lt;&gt;"", INDIRECT("SP_2b!" &amp; ADDRESS(MATCH(ROW(),$BC:$BC, 0)-1, COLUMN()-4, 4)), ""), "")</f>
        <v/>
      </c>
      <c r="AD50">
        <f>IF(ISNUMBER(MATCH(ROW(),$BC:$BC, 0)), IF(INDIRECT("SP_2b!" &amp; ADDRESS(MATCH(ROW(),$BC:$BC, 0)-1, COLUMN()-4, 4))&lt;&gt;"", INDIRECT("SP_2b!" &amp; ADDRESS(MATCH(ROW(),$BC:$BC, 0)-1, COLUMN()-4, 4)), ""), "")</f>
        <v/>
      </c>
      <c r="AE50">
        <f>IF(ISNUMBER(MATCH(ROW(),$BC:$BC, 0)), IF(OR(INDIRECT("SP_2b!" &amp; ADDRESS(MATCH(ROW(),$BC:$BC, 0)-1, COLUMN()-4, 4))="", INDIRECT("SP_2b!" &amp; ADDRESS(MATCH(ROW(),$BC:$BC, 0)-1, COLUMN()-4, 4))=0), "", INDIRECT("SP_2b!" &amp; ADDRESS(MATCH(ROW(),$BC:$BC, 0)-1, COLUMN()-4, 4))), "")</f>
        <v/>
      </c>
      <c r="AF50">
        <f>IF(ISNUMBER(MATCH(ROW(),$BC:$BC, 0)), IF(OR(INDIRECT("SP_2b!" &amp; ADDRESS(MATCH(ROW(),$BC:$BC, 0)-1, COLUMN()-4, 4))="", INDIRECT("SP_2b!" &amp; ADDRESS(MATCH(ROW(),$BC:$BC, 0)-1, COLUMN()-4, 4))=0), "", INDIRECT("SP_2b!" &amp; ADDRESS(MATCH(ROW(),$BC:$BC, 0)-1, COLUMN()-4, 4))), "")</f>
        <v/>
      </c>
      <c r="AG50">
        <f>IF(ISNUMBER(MATCH(ROW(),$BC:$BC, 0)), IF(OR(INDIRECT("SP_2b!" &amp; ADDRESS(MATCH(ROW(),$BC:$BC, 0)-1, COLUMN()-4, 4))="", INDIRECT("SP_2b!" &amp; ADDRESS(MATCH(ROW(),$BC:$BC, 0)-1, COLUMN()-4, 4))=0), "", INDIRECT("SP_2b!" &amp; ADDRESS(MATCH(ROW(),$BC:$BC, 0)-1, COLUMN()-4, 4))), "")</f>
        <v/>
      </c>
      <c r="AH50">
        <f>IF(ISNUMBER(MATCH(ROW(),$BC:$BC, 0)), IF(OR(INDIRECT("SP_2b!" &amp; ADDRESS(MATCH(ROW(),$BC:$BC, 0)-1, COLUMN()-4, 4))="", INDIRECT("SP_2b!" &amp; ADDRESS(MATCH(ROW(),$BC:$BC, 0)-1, COLUMN()-4, 4))=0), "", INDIRECT("SP_2b!" &amp; ADDRESS(MATCH(ROW(),$BC:$BC, 0)-1, COLUMN()-4, 4))), "")</f>
        <v/>
      </c>
      <c r="AI50">
        <f>IF(ISNUMBER(MATCH(ROW(),$BC:$BC, 0)), IF(OR(INDIRECT("SP_2b!" &amp; ADDRESS(MATCH(ROW(),$BC:$BC, 0)-1, COLUMN()-4, 4))="", INDIRECT("SP_2b!" &amp; ADDRESS(MATCH(ROW(),$BC:$BC, 0)-1, COLUMN()-4, 4))=0), "", INDIRECT("SP_2b!" &amp; ADDRESS(MATCH(ROW(),$BC:$BC, 0)-1, COLUMN()-4, 4))), "")</f>
        <v/>
      </c>
      <c r="AJ50">
        <f>IF(ISNUMBER(MATCH(ROW(),$BC:$BC, 0)), IF(OR(INDIRECT("SP_2b!" &amp; ADDRESS(MATCH(ROW(),$BC:$BC, 0)-1, COLUMN()-4, 4))="", INDIRECT("SP_2b!" &amp; ADDRESS(MATCH(ROW(),$BC:$BC, 0)-1, COLUMN()-4, 4))=0), "", INDIRECT("SP_2b!" &amp; ADDRESS(MATCH(ROW(),$BC:$BC, 0)-1, COLUMN()-4, 4))), "")</f>
        <v/>
      </c>
      <c r="AK50">
        <f>IF(ISNUMBER(MATCH(ROW(),$BC:$BC, 0)), IF(OR(INDIRECT("SP_2b!" &amp; ADDRESS(MATCH(ROW(),$BC:$BC, 0)-1, COLUMN()-4, 4))="", INDIRECT("SP_2b!" &amp; ADDRESS(MATCH(ROW(),$BC:$BC, 0)-1, COLUMN()-4, 4))=0), "", INDIRECT("SP_2b!" &amp; ADDRESS(MATCH(ROW(),$BC:$BC, 0)-1, COLUMN()-4, 4))), "")</f>
        <v/>
      </c>
      <c r="AL50">
        <f>IF(ISNUMBER(MATCH(ROW(),$BC:$BC, 0)), IF(OR(INDIRECT("SP_2b!" &amp; ADDRESS(MATCH(ROW(),$BC:$BC, 0)-1, COLUMN()-4, 4))="", INDIRECT("SP_2b!" &amp; ADDRESS(MATCH(ROW(),$BC:$BC, 0)-1, COLUMN()-4, 4))=0), "", INDIRECT("SP_2b!" &amp; ADDRESS(MATCH(ROW(),$BC:$BC, 0)-1, COLUMN()-4, 4))), "")</f>
        <v/>
      </c>
      <c r="AM50">
        <f>IF(ISNUMBER(MATCH(ROW(),$BC:$BC, 0)), IF(OR(INDIRECT("SP_2b!" &amp; ADDRESS(MATCH(ROW(),$BC:$BC, 0)-1, COLUMN()-4, 4))="", INDIRECT("SP_2b!" &amp; ADDRESS(MATCH(ROW(),$BC:$BC, 0)-1, COLUMN()-4, 4))=0), "", INDIRECT("SP_2b!" &amp; ADDRESS(MATCH(ROW(),$BC:$BC, 0)-1, COLUMN()-4, 4))), "")</f>
        <v/>
      </c>
      <c r="AN50">
        <f>IF(ISNUMBER(MATCH(ROW(),$BC:$BC, 0)), IF(INDIRECT("SP_2b!" &amp; ADDRESS(MATCH(ROW(),$BC:$BC, 0)-1, COLUMN()-4, 4))&lt;&gt;"", INDIRECT("SP_2b!" &amp; ADDRESS(MATCH(ROW(),$BC:$BC, 0)-1, COLUMN()-4, 4)), ""), "")</f>
        <v/>
      </c>
      <c r="AO50">
        <f>IF(ISNUMBER(MATCH(ROW(),$BC:$BC, 0)), IF(INDIRECT("SP_2a!" &amp; ADDRESS(MATCH(ROW(),$BC:$BC, 0)-1, 16, 4))&lt;&gt;"", INDIRECT("SP_2a!" &amp; ADDRESS(MATCH(ROW(),$BC:$BC, 0)-1, 16, 4)), ""), "")</f>
        <v/>
      </c>
      <c r="AS50">
        <f>IF(SP_2a!Q49&lt;&gt;"", SP_2a!Q49, "")</f>
        <v/>
      </c>
      <c r="AT50">
        <f>IF($AS50&lt;&gt;"", IFERROR(IF(SP_2a!$D49="", 0, IF(SP_2a!$D49=SP_2a!D48, $AT49, $AT49+1)), 1), "")</f>
        <v/>
      </c>
      <c r="AU50">
        <f>IF(SP_2a!R49&lt;&gt;"", SP_2a!R49, "")</f>
        <v/>
      </c>
      <c r="AV50">
        <f>IF(SP_2a!S49&lt;&gt;"", SP_2a!S49, "")</f>
        <v/>
      </c>
      <c r="AZ50">
        <f>IF($AS50&lt;&gt;"", IF($AS50=$AS49, 0, MAX($AZ$2:$BC49)+1), "")</f>
        <v/>
      </c>
      <c r="BA50">
        <f>IF($AS50&lt;&gt;"", IF($AT50=0, 0, IF($AT50=$AT49, 0, MAX($AZ$2:$BC49, $AZ50)+1)), "")</f>
        <v/>
      </c>
      <c r="BB50">
        <f>IF($AS50&lt;&gt;"", IF($AS50=$AS49, IF($AU50=$AU49, 0, MAX($AX$2:$BC49, $AZ50:$BA50)+1), MAX($AZ50:$BA50)+1), "")</f>
        <v/>
      </c>
      <c r="BC50">
        <f>IF($AS50&lt;&gt;"", IF($AS50=$AS49, IF($AU50=$AU49, $BC49+1, BB50), BB50), "")</f>
        <v/>
      </c>
    </row>
    <row r="51">
      <c r="C51">
        <f>IF(ISNUMBER(MATCH(ROW(),$AZ:$AZ, 0)), INDIRECT("SP_2a!" &amp; ADDRESS(MATCH(ROW(),$AZ:$AZ, 0)-1, COLUMN(), 4)), "")</f>
        <v/>
      </c>
      <c r="D51">
        <f>IF(ISNUMBER(MATCH(ROW(),$BA:$BA, 0)), INDIRECT("SP_2a!" &amp; ADDRESS(MATCH(ROW(),$BA:$BA, 0)-1, COLUMN(), 4)), "")</f>
        <v/>
      </c>
      <c r="E51">
        <f>IF(ISNUMBER(MATCH(ROW(),$BB:$BB, 0)), INDIRECT("SP_2a!" &amp; ADDRESS(MATCH(ROW(),$BB:$BB, 0)-1, COLUMN(), 4)), "")</f>
        <v/>
      </c>
      <c r="F51">
        <f>IF(ISNUMBER(MATCH(ROW(),$BB:$BB, 0)), IF(INDIRECT("SP_2a!" &amp; ADDRESS(MATCH(ROW(),$BB:$BB, 0)-1, COLUMN(), 4))=1, "X", ""), "")</f>
        <v/>
      </c>
      <c r="G51">
        <f>IF(ISNUMBER(MATCH(ROW(),$BB:$BB, 0)), IF(INDIRECT("SP_2a!" &amp; ADDRESS(MATCH(ROW(),$BB:$BB, 0)-1, COLUMN(), 4))=1, "X", ""), "")</f>
        <v/>
      </c>
      <c r="H51">
        <f>IF(ISNUMBER(MATCH(ROW(),$BB:$BB, 0)), INDIRECT("SP_2a!" &amp; ADDRESS(MATCH(ROW(),$BB:$BB, 0)-1, COLUMN(), 4)), "")</f>
        <v/>
      </c>
      <c r="I51">
        <f>IF(ISNUMBER(MATCH(ROW(),$BC:$BC, 0)), IF(INDIRECT("SP_2a!" &amp; ADDRESS(MATCH(ROW(),$BC:$BC, 0)-1, COLUMN(), 4))&lt;&gt;"", INDIRECT("SP_2a!" &amp; ADDRESS(MATCH(ROW(),$BC:$BC, 0)-1, COLUMN(), 4)), ""), "")</f>
        <v/>
      </c>
      <c r="J51">
        <f>IF(ISNUMBER(MATCH(ROW(),$BC:$BC, 0)), IF(INDIRECT("SP_2a!" &amp; ADDRESS(MATCH(ROW(),$BC:$BC, 0)-1, COLUMN(), 4))&lt;&gt;"", INDIRECT("SP_2a!" &amp; ADDRESS(MATCH(ROW(),$BC:$BC, 0)-1, COLUMN(), 4)), ""), "")</f>
        <v/>
      </c>
      <c r="K51">
        <f>IF(ISNUMBER(MATCH(ROW(),$BC:$BC, 0)), IF(INDIRECT("SP_2a!" &amp; ADDRESS(MATCH(ROW(),$BC:$BC, 0)-1, COLUMN(), 4))&lt;&gt;"", INDIRECT("SP_2a!" &amp; ADDRESS(MATCH(ROW(),$BC:$BC, 0)-1, COLUMN(), 4)), ""), "")</f>
        <v/>
      </c>
      <c r="L51">
        <f>IF(ISNUMBER(MATCH(ROW(),$BC:$BC, 0)), IF(INDIRECT("SP_2a!" &amp; ADDRESS(MATCH(ROW(),$BC:$BC, 0)-1, COLUMN(), 4))="X", "X", ""), "")</f>
        <v/>
      </c>
      <c r="M51">
        <f>IF(ISNUMBER(MATCH(ROW(),$BC:$BC, 0)), IF(INDIRECT("SP_2a!" &amp; ADDRESS(MATCH(ROW(),$BC:$BC, 0)-1, COLUMN(), 4))&lt;&gt;0, INDIRECT("SP_2a!" &amp; ADDRESS(MATCH(ROW(),$BC:$BC, 0)-1, COLUMN(), 4)), ""), "")</f>
        <v/>
      </c>
      <c r="N51">
        <f>IF(ISNUMBER(MATCH(ROW(),$BC:$BC, 0)), IF(INDIRECT("SP_2a!" &amp; ADDRESS(MATCH(ROW(),$BC:$BC, 0)-1, COLUMN(), 4))&lt;&gt;"", INDIRECT("SP_2a!" &amp; ADDRESS(MATCH(ROW(),$BC:$BC, 0)-1, COLUMN(), 4)), ""), "")</f>
        <v/>
      </c>
      <c r="O51">
        <f>IF(ISNUMBER(MATCH(ROW(),$BC:$BC, 0)), IF(INDIRECT("SP_2a!" &amp; ADDRESS(MATCH(ROW(),$BC:$BC, 0)-1, COLUMN(), 4))&lt;&gt;"", INDIRECT("SP_2a!" &amp; ADDRESS(MATCH(ROW(),$BC:$BC, 0)-1, COLUMN(), 4)), ""), "")</f>
        <v/>
      </c>
      <c r="P51">
        <f>IF(ISNUMBER(MATCH(ROW(),$BC:$BC, 0)), IF(INDIRECT("SP_2b!" &amp; ADDRESS(MATCH(ROW(),$BC:$BC, 0)-1, COLUMN()-4, 4))&lt;&gt;"", INDIRECT("SP_2b!" &amp; ADDRESS(MATCH(ROW(),$BC:$BC, 0)-1, COLUMN()-4, 4)), ""), "")</f>
        <v/>
      </c>
      <c r="Q51">
        <f>IF(ISNUMBER(MATCH(ROW(),$BC:$BC, 0)), IF(INDIRECT("SP_2b!" &amp; ADDRESS(MATCH(ROW(),$BC:$BC, 0)-1, COLUMN()-4, 4))&lt;&gt;"", INDIRECT("SP_2b!" &amp; ADDRESS(MATCH(ROW(),$BC:$BC, 0)-1, COLUMN()-4, 4)), ""), "")</f>
        <v/>
      </c>
      <c r="R51">
        <f>IF(ISNUMBER(MATCH(ROW(),$BC:$BC, 0)), IF(INDIRECT("SP_2b!" &amp; ADDRESS(MATCH(ROW(),$BC:$BC, 0)-1, COLUMN()-4, 4))&lt;&gt;"", INDIRECT("SP_2b!" &amp; ADDRESS(MATCH(ROW(),$BC:$BC, 0)-1, COLUMN()-4, 4)), ""), "")</f>
        <v/>
      </c>
      <c r="S51">
        <f>IF(ISNUMBER(MATCH(ROW(),$BC:$BC, 0)), IF(INDIRECT("SP_2b!" &amp; ADDRESS(MATCH(ROW(),$BC:$BC, 0)-1, COLUMN()-4, 4))&lt;&gt;"", INDIRECT("SP_2b!" &amp; ADDRESS(MATCH(ROW(),$BC:$BC, 0)-1, COLUMN()-4, 4)), ""), "")</f>
        <v/>
      </c>
      <c r="T51">
        <f>IF(ISNUMBER(MATCH(ROW(),$BC:$BC, 0)), IF(INDIRECT("SP_2b!" &amp; ADDRESS(MATCH(ROW(),$BC:$BC, 0)-1, COLUMN()-4, 4))&lt;&gt;"", INDIRECT("SP_2b!" &amp; ADDRESS(MATCH(ROW(),$BC:$BC, 0)-1, COLUMN()-4, 4)), ""), "")</f>
        <v/>
      </c>
      <c r="U51">
        <f>IF(ISNUMBER(MATCH(ROW(),$BC:$BC, 0)), IF(INDIRECT("SP_2b!" &amp; ADDRESS(MATCH(ROW(),$BC:$BC, 0)-1, COLUMN()-4, 4))&lt;&gt;"", INDIRECT("SP_2b!" &amp; ADDRESS(MATCH(ROW(),$BC:$BC, 0)-1, COLUMN()-4, 4)), ""), "")</f>
        <v/>
      </c>
      <c r="V51">
        <f>IF(ISNUMBER(MATCH(ROW(),$BC:$BC, 0)), IF(INDIRECT("SP_2b!" &amp; ADDRESS(MATCH(ROW(),$BC:$BC, 0)-1, COLUMN()-4, 4))&lt;&gt;"", INDIRECT("SP_2b!" &amp; ADDRESS(MATCH(ROW(),$BC:$BC, 0)-1, COLUMN()-4, 4)), ""), "")</f>
        <v/>
      </c>
      <c r="W51">
        <f>IF(ISNUMBER(MATCH(ROW(),$BC:$BC, 0)), IF(INDIRECT("SP_2b!" &amp; ADDRESS(MATCH(ROW(),$BC:$BC, 0)-1, COLUMN()-4, 4))&lt;&gt;"", INDIRECT("SP_2b!" &amp; ADDRESS(MATCH(ROW(),$BC:$BC, 0)-1, COLUMN()-4, 4)), ""), "")</f>
        <v/>
      </c>
      <c r="X51">
        <f>IF(ISNUMBER(MATCH(ROW(),$BC:$BC, 0)), IF(INDIRECT("SP_2b!" &amp; ADDRESS(MATCH(ROW(),$BC:$BC, 0)-1, COLUMN()-4, 4))&lt;&gt;"", INDIRECT("SP_2b!" &amp; ADDRESS(MATCH(ROW(),$BC:$BC, 0)-1, COLUMN()-4, 4)), ""), "")</f>
        <v/>
      </c>
      <c r="Y51">
        <f>IF(ISNUMBER(MATCH(ROW(),$BC:$BC, 0)), IF(INDIRECT("SP_2b!" &amp; ADDRESS(MATCH(ROW(),$BC:$BC, 0)-1, COLUMN()-4, 4))&lt;&gt;"", INDIRECT("SP_2b!" &amp; ADDRESS(MATCH(ROW(),$BC:$BC, 0)-1, COLUMN()-4, 4)), ""), "")</f>
        <v/>
      </c>
      <c r="Z51">
        <f>IF(ISNUMBER(MATCH(ROW(),$BC:$BC, 0)), IF(INDIRECT("SP_2b!" &amp; ADDRESS(MATCH(ROW(),$BC:$BC, 0)-1, COLUMN()-4, 4))&lt;&gt;"", INDIRECT("SP_2b!" &amp; ADDRESS(MATCH(ROW(),$BC:$BC, 0)-1, COLUMN()-4, 4)), ""), "")</f>
        <v/>
      </c>
      <c r="AA51">
        <f>IF(ISNUMBER(MATCH(ROW(),$BC:$BC, 0)), IF(INDIRECT("SP_2b!" &amp; ADDRESS(MATCH(ROW(),$BC:$BC, 0)-1, COLUMN()-4, 4))&lt;&gt;"", INDIRECT("SP_2b!" &amp; ADDRESS(MATCH(ROW(),$BC:$BC, 0)-1, COLUMN()-4, 4)), ""), "")</f>
        <v/>
      </c>
      <c r="AB51">
        <f>IF(ISNUMBER(MATCH(ROW(),$BC:$BC, 0)), IF(INDIRECT("SP_2b!" &amp; ADDRESS(MATCH(ROW(),$BC:$BC, 0)-1, COLUMN()-4, 4))&lt;&gt;"", INDIRECT("SP_2b!" &amp; ADDRESS(MATCH(ROW(),$BC:$BC, 0)-1, COLUMN()-4, 4)), ""), "")</f>
        <v/>
      </c>
      <c r="AC51">
        <f>IF(ISNUMBER(MATCH(ROW(),$BC:$BC, 0)), IF(INDIRECT("SP_2b!" &amp; ADDRESS(MATCH(ROW(),$BC:$BC, 0)-1, COLUMN()-4, 4))&lt;&gt;"", INDIRECT("SP_2b!" &amp; ADDRESS(MATCH(ROW(),$BC:$BC, 0)-1, COLUMN()-4, 4)), ""), "")</f>
        <v/>
      </c>
      <c r="AD51">
        <f>IF(ISNUMBER(MATCH(ROW(),$BC:$BC, 0)), IF(INDIRECT("SP_2b!" &amp; ADDRESS(MATCH(ROW(),$BC:$BC, 0)-1, COLUMN()-4, 4))&lt;&gt;"", INDIRECT("SP_2b!" &amp; ADDRESS(MATCH(ROW(),$BC:$BC, 0)-1, COLUMN()-4, 4)), ""), "")</f>
        <v/>
      </c>
      <c r="AE51">
        <f>IF(ISNUMBER(MATCH(ROW(),$BC:$BC, 0)), IF(OR(INDIRECT("SP_2b!" &amp; ADDRESS(MATCH(ROW(),$BC:$BC, 0)-1, COLUMN()-4, 4))="", INDIRECT("SP_2b!" &amp; ADDRESS(MATCH(ROW(),$BC:$BC, 0)-1, COLUMN()-4, 4))=0), "", INDIRECT("SP_2b!" &amp; ADDRESS(MATCH(ROW(),$BC:$BC, 0)-1, COLUMN()-4, 4))), "")</f>
        <v/>
      </c>
      <c r="AF51">
        <f>IF(ISNUMBER(MATCH(ROW(),$BC:$BC, 0)), IF(OR(INDIRECT("SP_2b!" &amp; ADDRESS(MATCH(ROW(),$BC:$BC, 0)-1, COLUMN()-4, 4))="", INDIRECT("SP_2b!" &amp; ADDRESS(MATCH(ROW(),$BC:$BC, 0)-1, COLUMN()-4, 4))=0), "", INDIRECT("SP_2b!" &amp; ADDRESS(MATCH(ROW(),$BC:$BC, 0)-1, COLUMN()-4, 4))), "")</f>
        <v/>
      </c>
      <c r="AG51">
        <f>IF(ISNUMBER(MATCH(ROW(),$BC:$BC, 0)), IF(OR(INDIRECT("SP_2b!" &amp; ADDRESS(MATCH(ROW(),$BC:$BC, 0)-1, COLUMN()-4, 4))="", INDIRECT("SP_2b!" &amp; ADDRESS(MATCH(ROW(),$BC:$BC, 0)-1, COLUMN()-4, 4))=0), "", INDIRECT("SP_2b!" &amp; ADDRESS(MATCH(ROW(),$BC:$BC, 0)-1, COLUMN()-4, 4))), "")</f>
        <v/>
      </c>
      <c r="AH51">
        <f>IF(ISNUMBER(MATCH(ROW(),$BC:$BC, 0)), IF(OR(INDIRECT("SP_2b!" &amp; ADDRESS(MATCH(ROW(),$BC:$BC, 0)-1, COLUMN()-4, 4))="", INDIRECT("SP_2b!" &amp; ADDRESS(MATCH(ROW(),$BC:$BC, 0)-1, COLUMN()-4, 4))=0), "", INDIRECT("SP_2b!" &amp; ADDRESS(MATCH(ROW(),$BC:$BC, 0)-1, COLUMN()-4, 4))), "")</f>
        <v/>
      </c>
      <c r="AI51">
        <f>IF(ISNUMBER(MATCH(ROW(),$BC:$BC, 0)), IF(OR(INDIRECT("SP_2b!" &amp; ADDRESS(MATCH(ROW(),$BC:$BC, 0)-1, COLUMN()-4, 4))="", INDIRECT("SP_2b!" &amp; ADDRESS(MATCH(ROW(),$BC:$BC, 0)-1, COLUMN()-4, 4))=0), "", INDIRECT("SP_2b!" &amp; ADDRESS(MATCH(ROW(),$BC:$BC, 0)-1, COLUMN()-4, 4))), "")</f>
        <v/>
      </c>
      <c r="AJ51">
        <f>IF(ISNUMBER(MATCH(ROW(),$BC:$BC, 0)), IF(OR(INDIRECT("SP_2b!" &amp; ADDRESS(MATCH(ROW(),$BC:$BC, 0)-1, COLUMN()-4, 4))="", INDIRECT("SP_2b!" &amp; ADDRESS(MATCH(ROW(),$BC:$BC, 0)-1, COLUMN()-4, 4))=0), "", INDIRECT("SP_2b!" &amp; ADDRESS(MATCH(ROW(),$BC:$BC, 0)-1, COLUMN()-4, 4))), "")</f>
        <v/>
      </c>
      <c r="AK51">
        <f>IF(ISNUMBER(MATCH(ROW(),$BC:$BC, 0)), IF(OR(INDIRECT("SP_2b!" &amp; ADDRESS(MATCH(ROW(),$BC:$BC, 0)-1, COLUMN()-4, 4))="", INDIRECT("SP_2b!" &amp; ADDRESS(MATCH(ROW(),$BC:$BC, 0)-1, COLUMN()-4, 4))=0), "", INDIRECT("SP_2b!" &amp; ADDRESS(MATCH(ROW(),$BC:$BC, 0)-1, COLUMN()-4, 4))), "")</f>
        <v/>
      </c>
      <c r="AL51">
        <f>IF(ISNUMBER(MATCH(ROW(),$BC:$BC, 0)), IF(OR(INDIRECT("SP_2b!" &amp; ADDRESS(MATCH(ROW(),$BC:$BC, 0)-1, COLUMN()-4, 4))="", INDIRECT("SP_2b!" &amp; ADDRESS(MATCH(ROW(),$BC:$BC, 0)-1, COLUMN()-4, 4))=0), "", INDIRECT("SP_2b!" &amp; ADDRESS(MATCH(ROW(),$BC:$BC, 0)-1, COLUMN()-4, 4))), "")</f>
        <v/>
      </c>
      <c r="AM51">
        <f>IF(ISNUMBER(MATCH(ROW(),$BC:$BC, 0)), IF(OR(INDIRECT("SP_2b!" &amp; ADDRESS(MATCH(ROW(),$BC:$BC, 0)-1, COLUMN()-4, 4))="", INDIRECT("SP_2b!" &amp; ADDRESS(MATCH(ROW(),$BC:$BC, 0)-1, COLUMN()-4, 4))=0), "", INDIRECT("SP_2b!" &amp; ADDRESS(MATCH(ROW(),$BC:$BC, 0)-1, COLUMN()-4, 4))), "")</f>
        <v/>
      </c>
      <c r="AN51">
        <f>IF(ISNUMBER(MATCH(ROW(),$BC:$BC, 0)), IF(INDIRECT("SP_2b!" &amp; ADDRESS(MATCH(ROW(),$BC:$BC, 0)-1, COLUMN()-4, 4))&lt;&gt;"", INDIRECT("SP_2b!" &amp; ADDRESS(MATCH(ROW(),$BC:$BC, 0)-1, COLUMN()-4, 4)), ""), "")</f>
        <v/>
      </c>
      <c r="AO51">
        <f>IF(ISNUMBER(MATCH(ROW(),$BC:$BC, 0)), IF(INDIRECT("SP_2a!" &amp; ADDRESS(MATCH(ROW(),$BC:$BC, 0)-1, 16, 4))&lt;&gt;"", INDIRECT("SP_2a!" &amp; ADDRESS(MATCH(ROW(),$BC:$BC, 0)-1, 16, 4)), ""), "")</f>
        <v/>
      </c>
      <c r="AS51">
        <f>IF(SP_2a!Q50&lt;&gt;"", SP_2a!Q50, "")</f>
        <v/>
      </c>
      <c r="AT51">
        <f>IF($AS51&lt;&gt;"", IFERROR(IF(SP_2a!$D50="", 0, IF(SP_2a!$D50=SP_2a!D49, $AT50, $AT50+1)), 1), "")</f>
        <v/>
      </c>
      <c r="AU51">
        <f>IF(SP_2a!R50&lt;&gt;"", SP_2a!R50, "")</f>
        <v/>
      </c>
      <c r="AV51">
        <f>IF(SP_2a!S50&lt;&gt;"", SP_2a!S50, "")</f>
        <v/>
      </c>
      <c r="AZ51">
        <f>IF($AS51&lt;&gt;"", IF($AS51=$AS50, 0, MAX($AZ$2:$BC50)+1), "")</f>
        <v/>
      </c>
      <c r="BA51">
        <f>IF($AS51&lt;&gt;"", IF($AT51=0, 0, IF($AT51=$AT50, 0, MAX($AZ$2:$BC50, $AZ51)+1)), "")</f>
        <v/>
      </c>
      <c r="BB51">
        <f>IF($AS51&lt;&gt;"", IF($AS51=$AS50, IF($AU51=$AU50, 0, MAX($AX$2:$BC50, $AZ51:$BA51)+1), MAX($AZ51:$BA51)+1), "")</f>
        <v/>
      </c>
      <c r="BC51">
        <f>IF($AS51&lt;&gt;"", IF($AS51=$AS50, IF($AU51=$AU50, $BC50+1, BB51), BB51), "")</f>
        <v/>
      </c>
    </row>
    <row r="52">
      <c r="C52">
        <f>IF(ISNUMBER(MATCH(ROW(),$AZ:$AZ, 0)), INDIRECT("SP_2a!" &amp; ADDRESS(MATCH(ROW(),$AZ:$AZ, 0)-1, COLUMN(), 4)), "")</f>
        <v/>
      </c>
      <c r="D52">
        <f>IF(ISNUMBER(MATCH(ROW(),$BA:$BA, 0)), INDIRECT("SP_2a!" &amp; ADDRESS(MATCH(ROW(),$BA:$BA, 0)-1, COLUMN(), 4)), "")</f>
        <v/>
      </c>
      <c r="E52">
        <f>IF(ISNUMBER(MATCH(ROW(),$BB:$BB, 0)), INDIRECT("SP_2a!" &amp; ADDRESS(MATCH(ROW(),$BB:$BB, 0)-1, COLUMN(), 4)), "")</f>
        <v/>
      </c>
      <c r="F52">
        <f>IF(ISNUMBER(MATCH(ROW(),$BB:$BB, 0)), IF(INDIRECT("SP_2a!" &amp; ADDRESS(MATCH(ROW(),$BB:$BB, 0)-1, COLUMN(), 4))=1, "X", ""), "")</f>
        <v/>
      </c>
      <c r="G52">
        <f>IF(ISNUMBER(MATCH(ROW(),$BB:$BB, 0)), IF(INDIRECT("SP_2a!" &amp; ADDRESS(MATCH(ROW(),$BB:$BB, 0)-1, COLUMN(), 4))=1, "X", ""), "")</f>
        <v/>
      </c>
      <c r="H52">
        <f>IF(ISNUMBER(MATCH(ROW(),$BB:$BB, 0)), INDIRECT("SP_2a!" &amp; ADDRESS(MATCH(ROW(),$BB:$BB, 0)-1, COLUMN(), 4)), "")</f>
        <v/>
      </c>
      <c r="I52">
        <f>IF(ISNUMBER(MATCH(ROW(),$BC:$BC, 0)), IF(INDIRECT("SP_2a!" &amp; ADDRESS(MATCH(ROW(),$BC:$BC, 0)-1, COLUMN(), 4))&lt;&gt;"", INDIRECT("SP_2a!" &amp; ADDRESS(MATCH(ROW(),$BC:$BC, 0)-1, COLUMN(), 4)), ""), "")</f>
        <v/>
      </c>
      <c r="J52">
        <f>IF(ISNUMBER(MATCH(ROW(),$BC:$BC, 0)), IF(INDIRECT("SP_2a!" &amp; ADDRESS(MATCH(ROW(),$BC:$BC, 0)-1, COLUMN(), 4))&lt;&gt;"", INDIRECT("SP_2a!" &amp; ADDRESS(MATCH(ROW(),$BC:$BC, 0)-1, COLUMN(), 4)), ""), "")</f>
        <v/>
      </c>
      <c r="K52">
        <f>IF(ISNUMBER(MATCH(ROW(),$BC:$BC, 0)), IF(INDIRECT("SP_2a!" &amp; ADDRESS(MATCH(ROW(),$BC:$BC, 0)-1, COLUMN(), 4))&lt;&gt;"", INDIRECT("SP_2a!" &amp; ADDRESS(MATCH(ROW(),$BC:$BC, 0)-1, COLUMN(), 4)), ""), "")</f>
        <v/>
      </c>
      <c r="L52">
        <f>IF(ISNUMBER(MATCH(ROW(),$BC:$BC, 0)), IF(INDIRECT("SP_2a!" &amp; ADDRESS(MATCH(ROW(),$BC:$BC, 0)-1, COLUMN(), 4))="X", "X", ""), "")</f>
        <v/>
      </c>
      <c r="M52">
        <f>IF(ISNUMBER(MATCH(ROW(),$BC:$BC, 0)), IF(INDIRECT("SP_2a!" &amp; ADDRESS(MATCH(ROW(),$BC:$BC, 0)-1, COLUMN(), 4))&lt;&gt;0, INDIRECT("SP_2a!" &amp; ADDRESS(MATCH(ROW(),$BC:$BC, 0)-1, COLUMN(), 4)), ""), "")</f>
        <v/>
      </c>
      <c r="N52">
        <f>IF(ISNUMBER(MATCH(ROW(),$BC:$BC, 0)), IF(INDIRECT("SP_2a!" &amp; ADDRESS(MATCH(ROW(),$BC:$BC, 0)-1, COLUMN(), 4))&lt;&gt;"", INDIRECT("SP_2a!" &amp; ADDRESS(MATCH(ROW(),$BC:$BC, 0)-1, COLUMN(), 4)), ""), "")</f>
        <v/>
      </c>
      <c r="O52">
        <f>IF(ISNUMBER(MATCH(ROW(),$BC:$BC, 0)), IF(INDIRECT("SP_2a!" &amp; ADDRESS(MATCH(ROW(),$BC:$BC, 0)-1, COLUMN(), 4))&lt;&gt;"", INDIRECT("SP_2a!" &amp; ADDRESS(MATCH(ROW(),$BC:$BC, 0)-1, COLUMN(), 4)), ""), "")</f>
        <v/>
      </c>
      <c r="P52">
        <f>IF(ISNUMBER(MATCH(ROW(),$BC:$BC, 0)), IF(INDIRECT("SP_2b!" &amp; ADDRESS(MATCH(ROW(),$BC:$BC, 0)-1, COLUMN()-4, 4))&lt;&gt;"", INDIRECT("SP_2b!" &amp; ADDRESS(MATCH(ROW(),$BC:$BC, 0)-1, COLUMN()-4, 4)), ""), "")</f>
        <v/>
      </c>
      <c r="Q52">
        <f>IF(ISNUMBER(MATCH(ROW(),$BC:$BC, 0)), IF(INDIRECT("SP_2b!" &amp; ADDRESS(MATCH(ROW(),$BC:$BC, 0)-1, COLUMN()-4, 4))&lt;&gt;"", INDIRECT("SP_2b!" &amp; ADDRESS(MATCH(ROW(),$BC:$BC, 0)-1, COLUMN()-4, 4)), ""), "")</f>
        <v/>
      </c>
      <c r="R52">
        <f>IF(ISNUMBER(MATCH(ROW(),$BC:$BC, 0)), IF(INDIRECT("SP_2b!" &amp; ADDRESS(MATCH(ROW(),$BC:$BC, 0)-1, COLUMN()-4, 4))&lt;&gt;"", INDIRECT("SP_2b!" &amp; ADDRESS(MATCH(ROW(),$BC:$BC, 0)-1, COLUMN()-4, 4)), ""), "")</f>
        <v/>
      </c>
      <c r="S52">
        <f>IF(ISNUMBER(MATCH(ROW(),$BC:$BC, 0)), IF(INDIRECT("SP_2b!" &amp; ADDRESS(MATCH(ROW(),$BC:$BC, 0)-1, COLUMN()-4, 4))&lt;&gt;"", INDIRECT("SP_2b!" &amp; ADDRESS(MATCH(ROW(),$BC:$BC, 0)-1, COLUMN()-4, 4)), ""), "")</f>
        <v/>
      </c>
      <c r="T52">
        <f>IF(ISNUMBER(MATCH(ROW(),$BC:$BC, 0)), IF(INDIRECT("SP_2b!" &amp; ADDRESS(MATCH(ROW(),$BC:$BC, 0)-1, COLUMN()-4, 4))&lt;&gt;"", INDIRECT("SP_2b!" &amp; ADDRESS(MATCH(ROW(),$BC:$BC, 0)-1, COLUMN()-4, 4)), ""), "")</f>
        <v/>
      </c>
      <c r="U52">
        <f>IF(ISNUMBER(MATCH(ROW(),$BC:$BC, 0)), IF(INDIRECT("SP_2b!" &amp; ADDRESS(MATCH(ROW(),$BC:$BC, 0)-1, COLUMN()-4, 4))&lt;&gt;"", INDIRECT("SP_2b!" &amp; ADDRESS(MATCH(ROW(),$BC:$BC, 0)-1, COLUMN()-4, 4)), ""), "")</f>
        <v/>
      </c>
      <c r="V52">
        <f>IF(ISNUMBER(MATCH(ROW(),$BC:$BC, 0)), IF(INDIRECT("SP_2b!" &amp; ADDRESS(MATCH(ROW(),$BC:$BC, 0)-1, COLUMN()-4, 4))&lt;&gt;"", INDIRECT("SP_2b!" &amp; ADDRESS(MATCH(ROW(),$BC:$BC, 0)-1, COLUMN()-4, 4)), ""), "")</f>
        <v/>
      </c>
      <c r="W52">
        <f>IF(ISNUMBER(MATCH(ROW(),$BC:$BC, 0)), IF(INDIRECT("SP_2b!" &amp; ADDRESS(MATCH(ROW(),$BC:$BC, 0)-1, COLUMN()-4, 4))&lt;&gt;"", INDIRECT("SP_2b!" &amp; ADDRESS(MATCH(ROW(),$BC:$BC, 0)-1, COLUMN()-4, 4)), ""), "")</f>
        <v/>
      </c>
      <c r="X52">
        <f>IF(ISNUMBER(MATCH(ROW(),$BC:$BC, 0)), IF(INDIRECT("SP_2b!" &amp; ADDRESS(MATCH(ROW(),$BC:$BC, 0)-1, COLUMN()-4, 4))&lt;&gt;"", INDIRECT("SP_2b!" &amp; ADDRESS(MATCH(ROW(),$BC:$BC, 0)-1, COLUMN()-4, 4)), ""), "")</f>
        <v/>
      </c>
      <c r="Y52">
        <f>IF(ISNUMBER(MATCH(ROW(),$BC:$BC, 0)), IF(INDIRECT("SP_2b!" &amp; ADDRESS(MATCH(ROW(),$BC:$BC, 0)-1, COLUMN()-4, 4))&lt;&gt;"", INDIRECT("SP_2b!" &amp; ADDRESS(MATCH(ROW(),$BC:$BC, 0)-1, COLUMN()-4, 4)), ""), "")</f>
        <v/>
      </c>
      <c r="Z52">
        <f>IF(ISNUMBER(MATCH(ROW(),$BC:$BC, 0)), IF(INDIRECT("SP_2b!" &amp; ADDRESS(MATCH(ROW(),$BC:$BC, 0)-1, COLUMN()-4, 4))&lt;&gt;"", INDIRECT("SP_2b!" &amp; ADDRESS(MATCH(ROW(),$BC:$BC, 0)-1, COLUMN()-4, 4)), ""), "")</f>
        <v/>
      </c>
      <c r="AA52">
        <f>IF(ISNUMBER(MATCH(ROW(),$BC:$BC, 0)), IF(INDIRECT("SP_2b!" &amp; ADDRESS(MATCH(ROW(),$BC:$BC, 0)-1, COLUMN()-4, 4))&lt;&gt;"", INDIRECT("SP_2b!" &amp; ADDRESS(MATCH(ROW(),$BC:$BC, 0)-1, COLUMN()-4, 4)), ""), "")</f>
        <v/>
      </c>
      <c r="AB52">
        <f>IF(ISNUMBER(MATCH(ROW(),$BC:$BC, 0)), IF(INDIRECT("SP_2b!" &amp; ADDRESS(MATCH(ROW(),$BC:$BC, 0)-1, COLUMN()-4, 4))&lt;&gt;"", INDIRECT("SP_2b!" &amp; ADDRESS(MATCH(ROW(),$BC:$BC, 0)-1, COLUMN()-4, 4)), ""), "")</f>
        <v/>
      </c>
      <c r="AC52">
        <f>IF(ISNUMBER(MATCH(ROW(),$BC:$BC, 0)), IF(INDIRECT("SP_2b!" &amp; ADDRESS(MATCH(ROW(),$BC:$BC, 0)-1, COLUMN()-4, 4))&lt;&gt;"", INDIRECT("SP_2b!" &amp; ADDRESS(MATCH(ROW(),$BC:$BC, 0)-1, COLUMN()-4, 4)), ""), "")</f>
        <v/>
      </c>
      <c r="AD52">
        <f>IF(ISNUMBER(MATCH(ROW(),$BC:$BC, 0)), IF(INDIRECT("SP_2b!" &amp; ADDRESS(MATCH(ROW(),$BC:$BC, 0)-1, COLUMN()-4, 4))&lt;&gt;"", INDIRECT("SP_2b!" &amp; ADDRESS(MATCH(ROW(),$BC:$BC, 0)-1, COLUMN()-4, 4)), ""), "")</f>
        <v/>
      </c>
      <c r="AE52">
        <f>IF(ISNUMBER(MATCH(ROW(),$BC:$BC, 0)), IF(OR(INDIRECT("SP_2b!" &amp; ADDRESS(MATCH(ROW(),$BC:$BC, 0)-1, COLUMN()-4, 4))="", INDIRECT("SP_2b!" &amp; ADDRESS(MATCH(ROW(),$BC:$BC, 0)-1, COLUMN()-4, 4))=0), "", INDIRECT("SP_2b!" &amp; ADDRESS(MATCH(ROW(),$BC:$BC, 0)-1, COLUMN()-4, 4))), "")</f>
        <v/>
      </c>
      <c r="AF52">
        <f>IF(ISNUMBER(MATCH(ROW(),$BC:$BC, 0)), IF(OR(INDIRECT("SP_2b!" &amp; ADDRESS(MATCH(ROW(),$BC:$BC, 0)-1, COLUMN()-4, 4))="", INDIRECT("SP_2b!" &amp; ADDRESS(MATCH(ROW(),$BC:$BC, 0)-1, COLUMN()-4, 4))=0), "", INDIRECT("SP_2b!" &amp; ADDRESS(MATCH(ROW(),$BC:$BC, 0)-1, COLUMN()-4, 4))), "")</f>
        <v/>
      </c>
      <c r="AG52">
        <f>IF(ISNUMBER(MATCH(ROW(),$BC:$BC, 0)), IF(OR(INDIRECT("SP_2b!" &amp; ADDRESS(MATCH(ROW(),$BC:$BC, 0)-1, COLUMN()-4, 4))="", INDIRECT("SP_2b!" &amp; ADDRESS(MATCH(ROW(),$BC:$BC, 0)-1, COLUMN()-4, 4))=0), "", INDIRECT("SP_2b!" &amp; ADDRESS(MATCH(ROW(),$BC:$BC, 0)-1, COLUMN()-4, 4))), "")</f>
        <v/>
      </c>
      <c r="AH52">
        <f>IF(ISNUMBER(MATCH(ROW(),$BC:$BC, 0)), IF(OR(INDIRECT("SP_2b!" &amp; ADDRESS(MATCH(ROW(),$BC:$BC, 0)-1, COLUMN()-4, 4))="", INDIRECT("SP_2b!" &amp; ADDRESS(MATCH(ROW(),$BC:$BC, 0)-1, COLUMN()-4, 4))=0), "", INDIRECT("SP_2b!" &amp; ADDRESS(MATCH(ROW(),$BC:$BC, 0)-1, COLUMN()-4, 4))), "")</f>
        <v/>
      </c>
      <c r="AI52">
        <f>IF(ISNUMBER(MATCH(ROW(),$BC:$BC, 0)), IF(OR(INDIRECT("SP_2b!" &amp; ADDRESS(MATCH(ROW(),$BC:$BC, 0)-1, COLUMN()-4, 4))="", INDIRECT("SP_2b!" &amp; ADDRESS(MATCH(ROW(),$BC:$BC, 0)-1, COLUMN()-4, 4))=0), "", INDIRECT("SP_2b!" &amp; ADDRESS(MATCH(ROW(),$BC:$BC, 0)-1, COLUMN()-4, 4))), "")</f>
        <v/>
      </c>
      <c r="AJ52">
        <f>IF(ISNUMBER(MATCH(ROW(),$BC:$BC, 0)), IF(OR(INDIRECT("SP_2b!" &amp; ADDRESS(MATCH(ROW(),$BC:$BC, 0)-1, COLUMN()-4, 4))="", INDIRECT("SP_2b!" &amp; ADDRESS(MATCH(ROW(),$BC:$BC, 0)-1, COLUMN()-4, 4))=0), "", INDIRECT("SP_2b!" &amp; ADDRESS(MATCH(ROW(),$BC:$BC, 0)-1, COLUMN()-4, 4))), "")</f>
        <v/>
      </c>
      <c r="AK52">
        <f>IF(ISNUMBER(MATCH(ROW(),$BC:$BC, 0)), IF(OR(INDIRECT("SP_2b!" &amp; ADDRESS(MATCH(ROW(),$BC:$BC, 0)-1, COLUMN()-4, 4))="", INDIRECT("SP_2b!" &amp; ADDRESS(MATCH(ROW(),$BC:$BC, 0)-1, COLUMN()-4, 4))=0), "", INDIRECT("SP_2b!" &amp; ADDRESS(MATCH(ROW(),$BC:$BC, 0)-1, COLUMN()-4, 4))), "")</f>
        <v/>
      </c>
      <c r="AL52">
        <f>IF(ISNUMBER(MATCH(ROW(),$BC:$BC, 0)), IF(OR(INDIRECT("SP_2b!" &amp; ADDRESS(MATCH(ROW(),$BC:$BC, 0)-1, COLUMN()-4, 4))="", INDIRECT("SP_2b!" &amp; ADDRESS(MATCH(ROW(),$BC:$BC, 0)-1, COLUMN()-4, 4))=0), "", INDIRECT("SP_2b!" &amp; ADDRESS(MATCH(ROW(),$BC:$BC, 0)-1, COLUMN()-4, 4))), "")</f>
        <v/>
      </c>
      <c r="AM52">
        <f>IF(ISNUMBER(MATCH(ROW(),$BC:$BC, 0)), IF(OR(INDIRECT("SP_2b!" &amp; ADDRESS(MATCH(ROW(),$BC:$BC, 0)-1, COLUMN()-4, 4))="", INDIRECT("SP_2b!" &amp; ADDRESS(MATCH(ROW(),$BC:$BC, 0)-1, COLUMN()-4, 4))=0), "", INDIRECT("SP_2b!" &amp; ADDRESS(MATCH(ROW(),$BC:$BC, 0)-1, COLUMN()-4, 4))), "")</f>
        <v/>
      </c>
      <c r="AN52">
        <f>IF(ISNUMBER(MATCH(ROW(),$BC:$BC, 0)), IF(INDIRECT("SP_2b!" &amp; ADDRESS(MATCH(ROW(),$BC:$BC, 0)-1, COLUMN()-4, 4))&lt;&gt;"", INDIRECT("SP_2b!" &amp; ADDRESS(MATCH(ROW(),$BC:$BC, 0)-1, COLUMN()-4, 4)), ""), "")</f>
        <v/>
      </c>
      <c r="AO52">
        <f>IF(ISNUMBER(MATCH(ROW(),$BC:$BC, 0)), IF(INDIRECT("SP_2a!" &amp; ADDRESS(MATCH(ROW(),$BC:$BC, 0)-1, 16, 4))&lt;&gt;"", INDIRECT("SP_2a!" &amp; ADDRESS(MATCH(ROW(),$BC:$BC, 0)-1, 16, 4)), ""), "")</f>
        <v/>
      </c>
      <c r="AS52">
        <f>IF(SP_2a!Q51&lt;&gt;"", SP_2a!Q51, "")</f>
        <v/>
      </c>
      <c r="AT52">
        <f>IF($AS52&lt;&gt;"", IFERROR(IF(SP_2a!$D51="", 0, IF(SP_2a!$D51=SP_2a!D50, $AT51, $AT51+1)), 1), "")</f>
        <v/>
      </c>
      <c r="AU52">
        <f>IF(SP_2a!R51&lt;&gt;"", SP_2a!R51, "")</f>
        <v/>
      </c>
      <c r="AV52">
        <f>IF(SP_2a!S51&lt;&gt;"", SP_2a!S51, "")</f>
        <v/>
      </c>
      <c r="AZ52">
        <f>IF($AS52&lt;&gt;"", IF($AS52=$AS51, 0, MAX($AZ$2:$BC51)+1), "")</f>
        <v/>
      </c>
      <c r="BA52">
        <f>IF($AS52&lt;&gt;"", IF($AT52=0, 0, IF($AT52=$AT51, 0, MAX($AZ$2:$BC51, $AZ52)+1)), "")</f>
        <v/>
      </c>
      <c r="BB52">
        <f>IF($AS52&lt;&gt;"", IF($AS52=$AS51, IF($AU52=$AU51, 0, MAX($AX$2:$BC51, $AZ52:$BA52)+1), MAX($AZ52:$BA52)+1), "")</f>
        <v/>
      </c>
      <c r="BC52">
        <f>IF($AS52&lt;&gt;"", IF($AS52=$AS51, IF($AU52=$AU51, $BC51+1, BB52), BB52), "")</f>
        <v/>
      </c>
    </row>
    <row r="53">
      <c r="C53">
        <f>IF(ISNUMBER(MATCH(ROW(),$AZ:$AZ, 0)), INDIRECT("SP_2a!" &amp; ADDRESS(MATCH(ROW(),$AZ:$AZ, 0)-1, COLUMN(), 4)), "")</f>
        <v/>
      </c>
      <c r="D53">
        <f>IF(ISNUMBER(MATCH(ROW(),$BA:$BA, 0)), INDIRECT("SP_2a!" &amp; ADDRESS(MATCH(ROW(),$BA:$BA, 0)-1, COLUMN(), 4)), "")</f>
        <v/>
      </c>
      <c r="E53">
        <f>IF(ISNUMBER(MATCH(ROW(),$BB:$BB, 0)), INDIRECT("SP_2a!" &amp; ADDRESS(MATCH(ROW(),$BB:$BB, 0)-1, COLUMN(), 4)), "")</f>
        <v/>
      </c>
      <c r="F53">
        <f>IF(ISNUMBER(MATCH(ROW(),$BB:$BB, 0)), IF(INDIRECT("SP_2a!" &amp; ADDRESS(MATCH(ROW(),$BB:$BB, 0)-1, COLUMN(), 4))=1, "X", ""), "")</f>
        <v/>
      </c>
      <c r="G53">
        <f>IF(ISNUMBER(MATCH(ROW(),$BB:$BB, 0)), IF(INDIRECT("SP_2a!" &amp; ADDRESS(MATCH(ROW(),$BB:$BB, 0)-1, COLUMN(), 4))=1, "X", ""), "")</f>
        <v/>
      </c>
      <c r="H53">
        <f>IF(ISNUMBER(MATCH(ROW(),$BB:$BB, 0)), INDIRECT("SP_2a!" &amp; ADDRESS(MATCH(ROW(),$BB:$BB, 0)-1, COLUMN(), 4)), "")</f>
        <v/>
      </c>
      <c r="I53">
        <f>IF(ISNUMBER(MATCH(ROW(),$BC:$BC, 0)), IF(INDIRECT("SP_2a!" &amp; ADDRESS(MATCH(ROW(),$BC:$BC, 0)-1, COLUMN(), 4))&lt;&gt;"", INDIRECT("SP_2a!" &amp; ADDRESS(MATCH(ROW(),$BC:$BC, 0)-1, COLUMN(), 4)), ""), "")</f>
        <v/>
      </c>
      <c r="J53">
        <f>IF(ISNUMBER(MATCH(ROW(),$BC:$BC, 0)), IF(INDIRECT("SP_2a!" &amp; ADDRESS(MATCH(ROW(),$BC:$BC, 0)-1, COLUMN(), 4))&lt;&gt;"", INDIRECT("SP_2a!" &amp; ADDRESS(MATCH(ROW(),$BC:$BC, 0)-1, COLUMN(), 4)), ""), "")</f>
        <v/>
      </c>
      <c r="K53">
        <f>IF(ISNUMBER(MATCH(ROW(),$BC:$BC, 0)), IF(INDIRECT("SP_2a!" &amp; ADDRESS(MATCH(ROW(),$BC:$BC, 0)-1, COLUMN(), 4))&lt;&gt;"", INDIRECT("SP_2a!" &amp; ADDRESS(MATCH(ROW(),$BC:$BC, 0)-1, COLUMN(), 4)), ""), "")</f>
        <v/>
      </c>
      <c r="L53">
        <f>IF(ISNUMBER(MATCH(ROW(),$BC:$BC, 0)), IF(INDIRECT("SP_2a!" &amp; ADDRESS(MATCH(ROW(),$BC:$BC, 0)-1, COLUMN(), 4))="X", "X", ""), "")</f>
        <v/>
      </c>
      <c r="M53">
        <f>IF(ISNUMBER(MATCH(ROW(),$BC:$BC, 0)), IF(INDIRECT("SP_2a!" &amp; ADDRESS(MATCH(ROW(),$BC:$BC, 0)-1, COLUMN(), 4))&lt;&gt;0, INDIRECT("SP_2a!" &amp; ADDRESS(MATCH(ROW(),$BC:$BC, 0)-1, COLUMN(), 4)), ""), "")</f>
        <v/>
      </c>
      <c r="N53">
        <f>IF(ISNUMBER(MATCH(ROW(),$BC:$BC, 0)), IF(INDIRECT("SP_2a!" &amp; ADDRESS(MATCH(ROW(),$BC:$BC, 0)-1, COLUMN(), 4))&lt;&gt;"", INDIRECT("SP_2a!" &amp; ADDRESS(MATCH(ROW(),$BC:$BC, 0)-1, COLUMN(), 4)), ""), "")</f>
        <v/>
      </c>
      <c r="O53">
        <f>IF(ISNUMBER(MATCH(ROW(),$BC:$BC, 0)), IF(INDIRECT("SP_2a!" &amp; ADDRESS(MATCH(ROW(),$BC:$BC, 0)-1, COLUMN(), 4))&lt;&gt;"", INDIRECT("SP_2a!" &amp; ADDRESS(MATCH(ROW(),$BC:$BC, 0)-1, COLUMN(), 4)), ""), "")</f>
        <v/>
      </c>
      <c r="P53">
        <f>IF(ISNUMBER(MATCH(ROW(),$BC:$BC, 0)), IF(INDIRECT("SP_2b!" &amp; ADDRESS(MATCH(ROW(),$BC:$BC, 0)-1, COLUMN()-4, 4))&lt;&gt;"", INDIRECT("SP_2b!" &amp; ADDRESS(MATCH(ROW(),$BC:$BC, 0)-1, COLUMN()-4, 4)), ""), "")</f>
        <v/>
      </c>
      <c r="Q53">
        <f>IF(ISNUMBER(MATCH(ROW(),$BC:$BC, 0)), IF(INDIRECT("SP_2b!" &amp; ADDRESS(MATCH(ROW(),$BC:$BC, 0)-1, COLUMN()-4, 4))&lt;&gt;"", INDIRECT("SP_2b!" &amp; ADDRESS(MATCH(ROW(),$BC:$BC, 0)-1, COLUMN()-4, 4)), ""), "")</f>
        <v/>
      </c>
      <c r="R53">
        <f>IF(ISNUMBER(MATCH(ROW(),$BC:$BC, 0)), IF(INDIRECT("SP_2b!" &amp; ADDRESS(MATCH(ROW(),$BC:$BC, 0)-1, COLUMN()-4, 4))&lt;&gt;"", INDIRECT("SP_2b!" &amp; ADDRESS(MATCH(ROW(),$BC:$BC, 0)-1, COLUMN()-4, 4)), ""), "")</f>
        <v/>
      </c>
      <c r="S53">
        <f>IF(ISNUMBER(MATCH(ROW(),$BC:$BC, 0)), IF(INDIRECT("SP_2b!" &amp; ADDRESS(MATCH(ROW(),$BC:$BC, 0)-1, COLUMN()-4, 4))&lt;&gt;"", INDIRECT("SP_2b!" &amp; ADDRESS(MATCH(ROW(),$BC:$BC, 0)-1, COLUMN()-4, 4)), ""), "")</f>
        <v/>
      </c>
      <c r="T53">
        <f>IF(ISNUMBER(MATCH(ROW(),$BC:$BC, 0)), IF(INDIRECT("SP_2b!" &amp; ADDRESS(MATCH(ROW(),$BC:$BC, 0)-1, COLUMN()-4, 4))&lt;&gt;"", INDIRECT("SP_2b!" &amp; ADDRESS(MATCH(ROW(),$BC:$BC, 0)-1, COLUMN()-4, 4)), ""), "")</f>
        <v/>
      </c>
      <c r="U53">
        <f>IF(ISNUMBER(MATCH(ROW(),$BC:$BC, 0)), IF(INDIRECT("SP_2b!" &amp; ADDRESS(MATCH(ROW(),$BC:$BC, 0)-1, COLUMN()-4, 4))&lt;&gt;"", INDIRECT("SP_2b!" &amp; ADDRESS(MATCH(ROW(),$BC:$BC, 0)-1, COLUMN()-4, 4)), ""), "")</f>
        <v/>
      </c>
      <c r="V53">
        <f>IF(ISNUMBER(MATCH(ROW(),$BC:$BC, 0)), IF(INDIRECT("SP_2b!" &amp; ADDRESS(MATCH(ROW(),$BC:$BC, 0)-1, COLUMN()-4, 4))&lt;&gt;"", INDIRECT("SP_2b!" &amp; ADDRESS(MATCH(ROW(),$BC:$BC, 0)-1, COLUMN()-4, 4)), ""), "")</f>
        <v/>
      </c>
      <c r="W53">
        <f>IF(ISNUMBER(MATCH(ROW(),$BC:$BC, 0)), IF(INDIRECT("SP_2b!" &amp; ADDRESS(MATCH(ROW(),$BC:$BC, 0)-1, COLUMN()-4, 4))&lt;&gt;"", INDIRECT("SP_2b!" &amp; ADDRESS(MATCH(ROW(),$BC:$BC, 0)-1, COLUMN()-4, 4)), ""), "")</f>
        <v/>
      </c>
      <c r="X53">
        <f>IF(ISNUMBER(MATCH(ROW(),$BC:$BC, 0)), IF(INDIRECT("SP_2b!" &amp; ADDRESS(MATCH(ROW(),$BC:$BC, 0)-1, COLUMN()-4, 4))&lt;&gt;"", INDIRECT("SP_2b!" &amp; ADDRESS(MATCH(ROW(),$BC:$BC, 0)-1, COLUMN()-4, 4)), ""), "")</f>
        <v/>
      </c>
      <c r="Y53">
        <f>IF(ISNUMBER(MATCH(ROW(),$BC:$BC, 0)), IF(INDIRECT("SP_2b!" &amp; ADDRESS(MATCH(ROW(),$BC:$BC, 0)-1, COLUMN()-4, 4))&lt;&gt;"", INDIRECT("SP_2b!" &amp; ADDRESS(MATCH(ROW(),$BC:$BC, 0)-1, COLUMN()-4, 4)), ""), "")</f>
        <v/>
      </c>
      <c r="Z53">
        <f>IF(ISNUMBER(MATCH(ROW(),$BC:$BC, 0)), IF(INDIRECT("SP_2b!" &amp; ADDRESS(MATCH(ROW(),$BC:$BC, 0)-1, COLUMN()-4, 4))&lt;&gt;"", INDIRECT("SP_2b!" &amp; ADDRESS(MATCH(ROW(),$BC:$BC, 0)-1, COLUMN()-4, 4)), ""), "")</f>
        <v/>
      </c>
      <c r="AA53">
        <f>IF(ISNUMBER(MATCH(ROW(),$BC:$BC, 0)), IF(INDIRECT("SP_2b!" &amp; ADDRESS(MATCH(ROW(),$BC:$BC, 0)-1, COLUMN()-4, 4))&lt;&gt;"", INDIRECT("SP_2b!" &amp; ADDRESS(MATCH(ROW(),$BC:$BC, 0)-1, COLUMN()-4, 4)), ""), "")</f>
        <v/>
      </c>
      <c r="AB53">
        <f>IF(ISNUMBER(MATCH(ROW(),$BC:$BC, 0)), IF(INDIRECT("SP_2b!" &amp; ADDRESS(MATCH(ROW(),$BC:$BC, 0)-1, COLUMN()-4, 4))&lt;&gt;"", INDIRECT("SP_2b!" &amp; ADDRESS(MATCH(ROW(),$BC:$BC, 0)-1, COLUMN()-4, 4)), ""), "")</f>
        <v/>
      </c>
      <c r="AC53">
        <f>IF(ISNUMBER(MATCH(ROW(),$BC:$BC, 0)), IF(INDIRECT("SP_2b!" &amp; ADDRESS(MATCH(ROW(),$BC:$BC, 0)-1, COLUMN()-4, 4))&lt;&gt;"", INDIRECT("SP_2b!" &amp; ADDRESS(MATCH(ROW(),$BC:$BC, 0)-1, COLUMN()-4, 4)), ""), "")</f>
        <v/>
      </c>
      <c r="AD53">
        <f>IF(ISNUMBER(MATCH(ROW(),$BC:$BC, 0)), IF(INDIRECT("SP_2b!" &amp; ADDRESS(MATCH(ROW(),$BC:$BC, 0)-1, COLUMN()-4, 4))&lt;&gt;"", INDIRECT("SP_2b!" &amp; ADDRESS(MATCH(ROW(),$BC:$BC, 0)-1, COLUMN()-4, 4)), ""), "")</f>
        <v/>
      </c>
      <c r="AE53">
        <f>IF(ISNUMBER(MATCH(ROW(),$BC:$BC, 0)), IF(OR(INDIRECT("SP_2b!" &amp; ADDRESS(MATCH(ROW(),$BC:$BC, 0)-1, COLUMN()-4, 4))="", INDIRECT("SP_2b!" &amp; ADDRESS(MATCH(ROW(),$BC:$BC, 0)-1, COLUMN()-4, 4))=0), "", INDIRECT("SP_2b!" &amp; ADDRESS(MATCH(ROW(),$BC:$BC, 0)-1, COLUMN()-4, 4))), "")</f>
        <v/>
      </c>
      <c r="AF53">
        <f>IF(ISNUMBER(MATCH(ROW(),$BC:$BC, 0)), IF(OR(INDIRECT("SP_2b!" &amp; ADDRESS(MATCH(ROW(),$BC:$BC, 0)-1, COLUMN()-4, 4))="", INDIRECT("SP_2b!" &amp; ADDRESS(MATCH(ROW(),$BC:$BC, 0)-1, COLUMN()-4, 4))=0), "", INDIRECT("SP_2b!" &amp; ADDRESS(MATCH(ROW(),$BC:$BC, 0)-1, COLUMN()-4, 4))), "")</f>
        <v/>
      </c>
      <c r="AG53">
        <f>IF(ISNUMBER(MATCH(ROW(),$BC:$BC, 0)), IF(OR(INDIRECT("SP_2b!" &amp; ADDRESS(MATCH(ROW(),$BC:$BC, 0)-1, COLUMN()-4, 4))="", INDIRECT("SP_2b!" &amp; ADDRESS(MATCH(ROW(),$BC:$BC, 0)-1, COLUMN()-4, 4))=0), "", INDIRECT("SP_2b!" &amp; ADDRESS(MATCH(ROW(),$BC:$BC, 0)-1, COLUMN()-4, 4))), "")</f>
        <v/>
      </c>
      <c r="AH53">
        <f>IF(ISNUMBER(MATCH(ROW(),$BC:$BC, 0)), IF(OR(INDIRECT("SP_2b!" &amp; ADDRESS(MATCH(ROW(),$BC:$BC, 0)-1, COLUMN()-4, 4))="", INDIRECT("SP_2b!" &amp; ADDRESS(MATCH(ROW(),$BC:$BC, 0)-1, COLUMN()-4, 4))=0), "", INDIRECT("SP_2b!" &amp; ADDRESS(MATCH(ROW(),$BC:$BC, 0)-1, COLUMN()-4, 4))), "")</f>
        <v/>
      </c>
      <c r="AI53">
        <f>IF(ISNUMBER(MATCH(ROW(),$BC:$BC, 0)), IF(OR(INDIRECT("SP_2b!" &amp; ADDRESS(MATCH(ROW(),$BC:$BC, 0)-1, COLUMN()-4, 4))="", INDIRECT("SP_2b!" &amp; ADDRESS(MATCH(ROW(),$BC:$BC, 0)-1, COLUMN()-4, 4))=0), "", INDIRECT("SP_2b!" &amp; ADDRESS(MATCH(ROW(),$BC:$BC, 0)-1, COLUMN()-4, 4))), "")</f>
        <v/>
      </c>
      <c r="AJ53">
        <f>IF(ISNUMBER(MATCH(ROW(),$BC:$BC, 0)), IF(OR(INDIRECT("SP_2b!" &amp; ADDRESS(MATCH(ROW(),$BC:$BC, 0)-1, COLUMN()-4, 4))="", INDIRECT("SP_2b!" &amp; ADDRESS(MATCH(ROW(),$BC:$BC, 0)-1, COLUMN()-4, 4))=0), "", INDIRECT("SP_2b!" &amp; ADDRESS(MATCH(ROW(),$BC:$BC, 0)-1, COLUMN()-4, 4))), "")</f>
        <v/>
      </c>
      <c r="AK53">
        <f>IF(ISNUMBER(MATCH(ROW(),$BC:$BC, 0)), IF(OR(INDIRECT("SP_2b!" &amp; ADDRESS(MATCH(ROW(),$BC:$BC, 0)-1, COLUMN()-4, 4))="", INDIRECT("SP_2b!" &amp; ADDRESS(MATCH(ROW(),$BC:$BC, 0)-1, COLUMN()-4, 4))=0), "", INDIRECT("SP_2b!" &amp; ADDRESS(MATCH(ROW(),$BC:$BC, 0)-1, COLUMN()-4, 4))), "")</f>
        <v/>
      </c>
      <c r="AL53">
        <f>IF(ISNUMBER(MATCH(ROW(),$BC:$BC, 0)), IF(OR(INDIRECT("SP_2b!" &amp; ADDRESS(MATCH(ROW(),$BC:$BC, 0)-1, COLUMN()-4, 4))="", INDIRECT("SP_2b!" &amp; ADDRESS(MATCH(ROW(),$BC:$BC, 0)-1, COLUMN()-4, 4))=0), "", INDIRECT("SP_2b!" &amp; ADDRESS(MATCH(ROW(),$BC:$BC, 0)-1, COLUMN()-4, 4))), "")</f>
        <v/>
      </c>
      <c r="AM53">
        <f>IF(ISNUMBER(MATCH(ROW(),$BC:$BC, 0)), IF(OR(INDIRECT("SP_2b!" &amp; ADDRESS(MATCH(ROW(),$BC:$BC, 0)-1, COLUMN()-4, 4))="", INDIRECT("SP_2b!" &amp; ADDRESS(MATCH(ROW(),$BC:$BC, 0)-1, COLUMN()-4, 4))=0), "", INDIRECT("SP_2b!" &amp; ADDRESS(MATCH(ROW(),$BC:$BC, 0)-1, COLUMN()-4, 4))), "")</f>
        <v/>
      </c>
      <c r="AN53">
        <f>IF(ISNUMBER(MATCH(ROW(),$BC:$BC, 0)), IF(INDIRECT("SP_2b!" &amp; ADDRESS(MATCH(ROW(),$BC:$BC, 0)-1, COLUMN()-4, 4))&lt;&gt;"", INDIRECT("SP_2b!" &amp; ADDRESS(MATCH(ROW(),$BC:$BC, 0)-1, COLUMN()-4, 4)), ""), "")</f>
        <v/>
      </c>
      <c r="AO53">
        <f>IF(ISNUMBER(MATCH(ROW(),$BC:$BC, 0)), IF(INDIRECT("SP_2a!" &amp; ADDRESS(MATCH(ROW(),$BC:$BC, 0)-1, 16, 4))&lt;&gt;"", INDIRECT("SP_2a!" &amp; ADDRESS(MATCH(ROW(),$BC:$BC, 0)-1, 16, 4)), ""), "")</f>
        <v/>
      </c>
      <c r="AS53">
        <f>IF(SP_2a!Q52&lt;&gt;"", SP_2a!Q52, "")</f>
        <v/>
      </c>
      <c r="AT53">
        <f>IF($AS53&lt;&gt;"", IFERROR(IF(SP_2a!$D52="", 0, IF(SP_2a!$D52=SP_2a!D51, $AT52, $AT52+1)), 1), "")</f>
        <v/>
      </c>
      <c r="AU53">
        <f>IF(SP_2a!R52&lt;&gt;"", SP_2a!R52, "")</f>
        <v/>
      </c>
      <c r="AV53">
        <f>IF(SP_2a!S52&lt;&gt;"", SP_2a!S52, "")</f>
        <v/>
      </c>
      <c r="AZ53">
        <f>IF($AS53&lt;&gt;"", IF($AS53=$AS52, 0, MAX($AZ$2:$BC52)+1), "")</f>
        <v/>
      </c>
      <c r="BA53">
        <f>IF($AS53&lt;&gt;"", IF($AT53=0, 0, IF($AT53=$AT52, 0, MAX($AZ$2:$BC52, $AZ53)+1)), "")</f>
        <v/>
      </c>
      <c r="BB53">
        <f>IF($AS53&lt;&gt;"", IF($AS53=$AS52, IF($AU53=$AU52, 0, MAX($AX$2:$BC52, $AZ53:$BA53)+1), MAX($AZ53:$BA53)+1), "")</f>
        <v/>
      </c>
      <c r="BC53">
        <f>IF($AS53&lt;&gt;"", IF($AS53=$AS52, IF($AU53=$AU52, $BC52+1, BB53), BB53), "")</f>
        <v/>
      </c>
    </row>
    <row r="54">
      <c r="C54">
        <f>IF(ISNUMBER(MATCH(ROW(),$AZ:$AZ, 0)), INDIRECT("SP_2a!" &amp; ADDRESS(MATCH(ROW(),$AZ:$AZ, 0)-1, COLUMN(), 4)), "")</f>
        <v/>
      </c>
      <c r="D54">
        <f>IF(ISNUMBER(MATCH(ROW(),$BA:$BA, 0)), INDIRECT("SP_2a!" &amp; ADDRESS(MATCH(ROW(),$BA:$BA, 0)-1, COLUMN(), 4)), "")</f>
        <v/>
      </c>
      <c r="E54">
        <f>IF(ISNUMBER(MATCH(ROW(),$BB:$BB, 0)), INDIRECT("SP_2a!" &amp; ADDRESS(MATCH(ROW(),$BB:$BB, 0)-1, COLUMN(), 4)), "")</f>
        <v/>
      </c>
      <c r="F54">
        <f>IF(ISNUMBER(MATCH(ROW(),$BB:$BB, 0)), IF(INDIRECT("SP_2a!" &amp; ADDRESS(MATCH(ROW(),$BB:$BB, 0)-1, COLUMN(), 4))=1, "X", ""), "")</f>
        <v/>
      </c>
      <c r="G54">
        <f>IF(ISNUMBER(MATCH(ROW(),$BB:$BB, 0)), IF(INDIRECT("SP_2a!" &amp; ADDRESS(MATCH(ROW(),$BB:$BB, 0)-1, COLUMN(), 4))=1, "X", ""), "")</f>
        <v/>
      </c>
      <c r="H54">
        <f>IF(ISNUMBER(MATCH(ROW(),$BB:$BB, 0)), INDIRECT("SP_2a!" &amp; ADDRESS(MATCH(ROW(),$BB:$BB, 0)-1, COLUMN(), 4)), "")</f>
        <v/>
      </c>
      <c r="I54">
        <f>IF(ISNUMBER(MATCH(ROW(),$BC:$BC, 0)), IF(INDIRECT("SP_2a!" &amp; ADDRESS(MATCH(ROW(),$BC:$BC, 0)-1, COLUMN(), 4))&lt;&gt;"", INDIRECT("SP_2a!" &amp; ADDRESS(MATCH(ROW(),$BC:$BC, 0)-1, COLUMN(), 4)), ""), "")</f>
        <v/>
      </c>
      <c r="J54">
        <f>IF(ISNUMBER(MATCH(ROW(),$BC:$BC, 0)), IF(INDIRECT("SP_2a!" &amp; ADDRESS(MATCH(ROW(),$BC:$BC, 0)-1, COLUMN(), 4))&lt;&gt;"", INDIRECT("SP_2a!" &amp; ADDRESS(MATCH(ROW(),$BC:$BC, 0)-1, COLUMN(), 4)), ""), "")</f>
        <v/>
      </c>
      <c r="K54">
        <f>IF(ISNUMBER(MATCH(ROW(),$BC:$BC, 0)), IF(INDIRECT("SP_2a!" &amp; ADDRESS(MATCH(ROW(),$BC:$BC, 0)-1, COLUMN(), 4))&lt;&gt;"", INDIRECT("SP_2a!" &amp; ADDRESS(MATCH(ROW(),$BC:$BC, 0)-1, COLUMN(), 4)), ""), "")</f>
        <v/>
      </c>
      <c r="L54">
        <f>IF(ISNUMBER(MATCH(ROW(),$BC:$BC, 0)), IF(INDIRECT("SP_2a!" &amp; ADDRESS(MATCH(ROW(),$BC:$BC, 0)-1, COLUMN(), 4))="X", "X", ""), "")</f>
        <v/>
      </c>
      <c r="M54">
        <f>IF(ISNUMBER(MATCH(ROW(),$BC:$BC, 0)), IF(INDIRECT("SP_2a!" &amp; ADDRESS(MATCH(ROW(),$BC:$BC, 0)-1, COLUMN(), 4))&lt;&gt;0, INDIRECT("SP_2a!" &amp; ADDRESS(MATCH(ROW(),$BC:$BC, 0)-1, COLUMN(), 4)), ""), "")</f>
        <v/>
      </c>
      <c r="N54">
        <f>IF(ISNUMBER(MATCH(ROW(),$BC:$BC, 0)), IF(INDIRECT("SP_2a!" &amp; ADDRESS(MATCH(ROW(),$BC:$BC, 0)-1, COLUMN(), 4))&lt;&gt;"", INDIRECT("SP_2a!" &amp; ADDRESS(MATCH(ROW(),$BC:$BC, 0)-1, COLUMN(), 4)), ""), "")</f>
        <v/>
      </c>
      <c r="O54">
        <f>IF(ISNUMBER(MATCH(ROW(),$BC:$BC, 0)), IF(INDIRECT("SP_2a!" &amp; ADDRESS(MATCH(ROW(),$BC:$BC, 0)-1, COLUMN(), 4))&lt;&gt;"", INDIRECT("SP_2a!" &amp; ADDRESS(MATCH(ROW(),$BC:$BC, 0)-1, COLUMN(), 4)), ""), "")</f>
        <v/>
      </c>
      <c r="P54">
        <f>IF(ISNUMBER(MATCH(ROW(),$BC:$BC, 0)), IF(INDIRECT("SP_2b!" &amp; ADDRESS(MATCH(ROW(),$BC:$BC, 0)-1, COLUMN()-4, 4))&lt;&gt;"", INDIRECT("SP_2b!" &amp; ADDRESS(MATCH(ROW(),$BC:$BC, 0)-1, COLUMN()-4, 4)), ""), "")</f>
        <v/>
      </c>
      <c r="Q54">
        <f>IF(ISNUMBER(MATCH(ROW(),$BC:$BC, 0)), IF(INDIRECT("SP_2b!" &amp; ADDRESS(MATCH(ROW(),$BC:$BC, 0)-1, COLUMN()-4, 4))&lt;&gt;"", INDIRECT("SP_2b!" &amp; ADDRESS(MATCH(ROW(),$BC:$BC, 0)-1, COLUMN()-4, 4)), ""), "")</f>
        <v/>
      </c>
      <c r="R54">
        <f>IF(ISNUMBER(MATCH(ROW(),$BC:$BC, 0)), IF(INDIRECT("SP_2b!" &amp; ADDRESS(MATCH(ROW(),$BC:$BC, 0)-1, COLUMN()-4, 4))&lt;&gt;"", INDIRECT("SP_2b!" &amp; ADDRESS(MATCH(ROW(),$BC:$BC, 0)-1, COLUMN()-4, 4)), ""), "")</f>
        <v/>
      </c>
      <c r="S54">
        <f>IF(ISNUMBER(MATCH(ROW(),$BC:$BC, 0)), IF(INDIRECT("SP_2b!" &amp; ADDRESS(MATCH(ROW(),$BC:$BC, 0)-1, COLUMN()-4, 4))&lt;&gt;"", INDIRECT("SP_2b!" &amp; ADDRESS(MATCH(ROW(),$BC:$BC, 0)-1, COLUMN()-4, 4)), ""), "")</f>
        <v/>
      </c>
      <c r="T54">
        <f>IF(ISNUMBER(MATCH(ROW(),$BC:$BC, 0)), IF(INDIRECT("SP_2b!" &amp; ADDRESS(MATCH(ROW(),$BC:$BC, 0)-1, COLUMN()-4, 4))&lt;&gt;"", INDIRECT("SP_2b!" &amp; ADDRESS(MATCH(ROW(),$BC:$BC, 0)-1, COLUMN()-4, 4)), ""), "")</f>
        <v/>
      </c>
      <c r="U54">
        <f>IF(ISNUMBER(MATCH(ROW(),$BC:$BC, 0)), IF(INDIRECT("SP_2b!" &amp; ADDRESS(MATCH(ROW(),$BC:$BC, 0)-1, COLUMN()-4, 4))&lt;&gt;"", INDIRECT("SP_2b!" &amp; ADDRESS(MATCH(ROW(),$BC:$BC, 0)-1, COLUMN()-4, 4)), ""), "")</f>
        <v/>
      </c>
      <c r="V54">
        <f>IF(ISNUMBER(MATCH(ROW(),$BC:$BC, 0)), IF(INDIRECT("SP_2b!" &amp; ADDRESS(MATCH(ROW(),$BC:$BC, 0)-1, COLUMN()-4, 4))&lt;&gt;"", INDIRECT("SP_2b!" &amp; ADDRESS(MATCH(ROW(),$BC:$BC, 0)-1, COLUMN()-4, 4)), ""), "")</f>
        <v/>
      </c>
      <c r="W54">
        <f>IF(ISNUMBER(MATCH(ROW(),$BC:$BC, 0)), IF(INDIRECT("SP_2b!" &amp; ADDRESS(MATCH(ROW(),$BC:$BC, 0)-1, COLUMN()-4, 4))&lt;&gt;"", INDIRECT("SP_2b!" &amp; ADDRESS(MATCH(ROW(),$BC:$BC, 0)-1, COLUMN()-4, 4)), ""), "")</f>
        <v/>
      </c>
      <c r="X54">
        <f>IF(ISNUMBER(MATCH(ROW(),$BC:$BC, 0)), IF(INDIRECT("SP_2b!" &amp; ADDRESS(MATCH(ROW(),$BC:$BC, 0)-1, COLUMN()-4, 4))&lt;&gt;"", INDIRECT("SP_2b!" &amp; ADDRESS(MATCH(ROW(),$BC:$BC, 0)-1, COLUMN()-4, 4)), ""), "")</f>
        <v/>
      </c>
      <c r="Y54">
        <f>IF(ISNUMBER(MATCH(ROW(),$BC:$BC, 0)), IF(INDIRECT("SP_2b!" &amp; ADDRESS(MATCH(ROW(),$BC:$BC, 0)-1, COLUMN()-4, 4))&lt;&gt;"", INDIRECT("SP_2b!" &amp; ADDRESS(MATCH(ROW(),$BC:$BC, 0)-1, COLUMN()-4, 4)), ""), "")</f>
        <v/>
      </c>
      <c r="Z54">
        <f>IF(ISNUMBER(MATCH(ROW(),$BC:$BC, 0)), IF(INDIRECT("SP_2b!" &amp; ADDRESS(MATCH(ROW(),$BC:$BC, 0)-1, COLUMN()-4, 4))&lt;&gt;"", INDIRECT("SP_2b!" &amp; ADDRESS(MATCH(ROW(),$BC:$BC, 0)-1, COLUMN()-4, 4)), ""), "")</f>
        <v/>
      </c>
      <c r="AA54">
        <f>IF(ISNUMBER(MATCH(ROW(),$BC:$BC, 0)), IF(INDIRECT("SP_2b!" &amp; ADDRESS(MATCH(ROW(),$BC:$BC, 0)-1, COLUMN()-4, 4))&lt;&gt;"", INDIRECT("SP_2b!" &amp; ADDRESS(MATCH(ROW(),$BC:$BC, 0)-1, COLUMN()-4, 4)), ""), "")</f>
        <v/>
      </c>
      <c r="AB54">
        <f>IF(ISNUMBER(MATCH(ROW(),$BC:$BC, 0)), IF(INDIRECT("SP_2b!" &amp; ADDRESS(MATCH(ROW(),$BC:$BC, 0)-1, COLUMN()-4, 4))&lt;&gt;"", INDIRECT("SP_2b!" &amp; ADDRESS(MATCH(ROW(),$BC:$BC, 0)-1, COLUMN()-4, 4)), ""), "")</f>
        <v/>
      </c>
      <c r="AC54">
        <f>IF(ISNUMBER(MATCH(ROW(),$BC:$BC, 0)), IF(INDIRECT("SP_2b!" &amp; ADDRESS(MATCH(ROW(),$BC:$BC, 0)-1, COLUMN()-4, 4))&lt;&gt;"", INDIRECT("SP_2b!" &amp; ADDRESS(MATCH(ROW(),$BC:$BC, 0)-1, COLUMN()-4, 4)), ""), "")</f>
        <v/>
      </c>
      <c r="AD54">
        <f>IF(ISNUMBER(MATCH(ROW(),$BC:$BC, 0)), IF(INDIRECT("SP_2b!" &amp; ADDRESS(MATCH(ROW(),$BC:$BC, 0)-1, COLUMN()-4, 4))&lt;&gt;"", INDIRECT("SP_2b!" &amp; ADDRESS(MATCH(ROW(),$BC:$BC, 0)-1, COLUMN()-4, 4)), ""), "")</f>
        <v/>
      </c>
      <c r="AE54">
        <f>IF(ISNUMBER(MATCH(ROW(),$BC:$BC, 0)), IF(OR(INDIRECT("SP_2b!" &amp; ADDRESS(MATCH(ROW(),$BC:$BC, 0)-1, COLUMN()-4, 4))="", INDIRECT("SP_2b!" &amp; ADDRESS(MATCH(ROW(),$BC:$BC, 0)-1, COLUMN()-4, 4))=0), "", INDIRECT("SP_2b!" &amp; ADDRESS(MATCH(ROW(),$BC:$BC, 0)-1, COLUMN()-4, 4))), "")</f>
        <v/>
      </c>
      <c r="AF54">
        <f>IF(ISNUMBER(MATCH(ROW(),$BC:$BC, 0)), IF(OR(INDIRECT("SP_2b!" &amp; ADDRESS(MATCH(ROW(),$BC:$BC, 0)-1, COLUMN()-4, 4))="", INDIRECT("SP_2b!" &amp; ADDRESS(MATCH(ROW(),$BC:$BC, 0)-1, COLUMN()-4, 4))=0), "", INDIRECT("SP_2b!" &amp; ADDRESS(MATCH(ROW(),$BC:$BC, 0)-1, COLUMN()-4, 4))), "")</f>
        <v/>
      </c>
      <c r="AG54">
        <f>IF(ISNUMBER(MATCH(ROW(),$BC:$BC, 0)), IF(OR(INDIRECT("SP_2b!" &amp; ADDRESS(MATCH(ROW(),$BC:$BC, 0)-1, COLUMN()-4, 4))="", INDIRECT("SP_2b!" &amp; ADDRESS(MATCH(ROW(),$BC:$BC, 0)-1, COLUMN()-4, 4))=0), "", INDIRECT("SP_2b!" &amp; ADDRESS(MATCH(ROW(),$BC:$BC, 0)-1, COLUMN()-4, 4))), "")</f>
        <v/>
      </c>
      <c r="AH54">
        <f>IF(ISNUMBER(MATCH(ROW(),$BC:$BC, 0)), IF(OR(INDIRECT("SP_2b!" &amp; ADDRESS(MATCH(ROW(),$BC:$BC, 0)-1, COLUMN()-4, 4))="", INDIRECT("SP_2b!" &amp; ADDRESS(MATCH(ROW(),$BC:$BC, 0)-1, COLUMN()-4, 4))=0), "", INDIRECT("SP_2b!" &amp; ADDRESS(MATCH(ROW(),$BC:$BC, 0)-1, COLUMN()-4, 4))), "")</f>
        <v/>
      </c>
      <c r="AI54">
        <f>IF(ISNUMBER(MATCH(ROW(),$BC:$BC, 0)), IF(OR(INDIRECT("SP_2b!" &amp; ADDRESS(MATCH(ROW(),$BC:$BC, 0)-1, COLUMN()-4, 4))="", INDIRECT("SP_2b!" &amp; ADDRESS(MATCH(ROW(),$BC:$BC, 0)-1, COLUMN()-4, 4))=0), "", INDIRECT("SP_2b!" &amp; ADDRESS(MATCH(ROW(),$BC:$BC, 0)-1, COLUMN()-4, 4))), "")</f>
        <v/>
      </c>
      <c r="AJ54">
        <f>IF(ISNUMBER(MATCH(ROW(),$BC:$BC, 0)), IF(OR(INDIRECT("SP_2b!" &amp; ADDRESS(MATCH(ROW(),$BC:$BC, 0)-1, COLUMN()-4, 4))="", INDIRECT("SP_2b!" &amp; ADDRESS(MATCH(ROW(),$BC:$BC, 0)-1, COLUMN()-4, 4))=0), "", INDIRECT("SP_2b!" &amp; ADDRESS(MATCH(ROW(),$BC:$BC, 0)-1, COLUMN()-4, 4))), "")</f>
        <v/>
      </c>
      <c r="AK54">
        <f>IF(ISNUMBER(MATCH(ROW(),$BC:$BC, 0)), IF(OR(INDIRECT("SP_2b!" &amp; ADDRESS(MATCH(ROW(),$BC:$BC, 0)-1, COLUMN()-4, 4))="", INDIRECT("SP_2b!" &amp; ADDRESS(MATCH(ROW(),$BC:$BC, 0)-1, COLUMN()-4, 4))=0), "", INDIRECT("SP_2b!" &amp; ADDRESS(MATCH(ROW(),$BC:$BC, 0)-1, COLUMN()-4, 4))), "")</f>
        <v/>
      </c>
      <c r="AL54">
        <f>IF(ISNUMBER(MATCH(ROW(),$BC:$BC, 0)), IF(OR(INDIRECT("SP_2b!" &amp; ADDRESS(MATCH(ROW(),$BC:$BC, 0)-1, COLUMN()-4, 4))="", INDIRECT("SP_2b!" &amp; ADDRESS(MATCH(ROW(),$BC:$BC, 0)-1, COLUMN()-4, 4))=0), "", INDIRECT("SP_2b!" &amp; ADDRESS(MATCH(ROW(),$BC:$BC, 0)-1, COLUMN()-4, 4))), "")</f>
        <v/>
      </c>
      <c r="AM54">
        <f>IF(ISNUMBER(MATCH(ROW(),$BC:$BC, 0)), IF(OR(INDIRECT("SP_2b!" &amp; ADDRESS(MATCH(ROW(),$BC:$BC, 0)-1, COLUMN()-4, 4))="", INDIRECT("SP_2b!" &amp; ADDRESS(MATCH(ROW(),$BC:$BC, 0)-1, COLUMN()-4, 4))=0), "", INDIRECT("SP_2b!" &amp; ADDRESS(MATCH(ROW(),$BC:$BC, 0)-1, COLUMN()-4, 4))), "")</f>
        <v/>
      </c>
      <c r="AN54">
        <f>IF(ISNUMBER(MATCH(ROW(),$BC:$BC, 0)), IF(INDIRECT("SP_2b!" &amp; ADDRESS(MATCH(ROW(),$BC:$BC, 0)-1, COLUMN()-4, 4))&lt;&gt;"", INDIRECT("SP_2b!" &amp; ADDRESS(MATCH(ROW(),$BC:$BC, 0)-1, COLUMN()-4, 4)), ""), "")</f>
        <v/>
      </c>
      <c r="AO54">
        <f>IF(ISNUMBER(MATCH(ROW(),$BC:$BC, 0)), IF(INDIRECT("SP_2a!" &amp; ADDRESS(MATCH(ROW(),$BC:$BC, 0)-1, 16, 4))&lt;&gt;"", INDIRECT("SP_2a!" &amp; ADDRESS(MATCH(ROW(),$BC:$BC, 0)-1, 16, 4)), ""), "")</f>
        <v/>
      </c>
      <c r="AS54">
        <f>IF(SP_2a!Q53&lt;&gt;"", SP_2a!Q53, "")</f>
        <v/>
      </c>
      <c r="AT54">
        <f>IF($AS54&lt;&gt;"", IFERROR(IF(SP_2a!$D53="", 0, IF(SP_2a!$D53=SP_2a!D52, $AT53, $AT53+1)), 1), "")</f>
        <v/>
      </c>
      <c r="AU54">
        <f>IF(SP_2a!R53&lt;&gt;"", SP_2a!R53, "")</f>
        <v/>
      </c>
      <c r="AV54">
        <f>IF(SP_2a!S53&lt;&gt;"", SP_2a!S53, "")</f>
        <v/>
      </c>
      <c r="AZ54">
        <f>IF($AS54&lt;&gt;"", IF($AS54=$AS53, 0, MAX($AZ$2:$BC53)+1), "")</f>
        <v/>
      </c>
      <c r="BA54">
        <f>IF($AS54&lt;&gt;"", IF($AT54=0, 0, IF($AT54=$AT53, 0, MAX($AZ$2:$BC53, $AZ54)+1)), "")</f>
        <v/>
      </c>
      <c r="BB54">
        <f>IF($AS54&lt;&gt;"", IF($AS54=$AS53, IF($AU54=$AU53, 0, MAX($AX$2:$BC53, $AZ54:$BA54)+1), MAX($AZ54:$BA54)+1), "")</f>
        <v/>
      </c>
      <c r="BC54">
        <f>IF($AS54&lt;&gt;"", IF($AS54=$AS53, IF($AU54=$AU53, $BC53+1, BB54), BB54), "")</f>
        <v/>
      </c>
    </row>
    <row r="55">
      <c r="C55">
        <f>IF(ISNUMBER(MATCH(ROW(),$AZ:$AZ, 0)), INDIRECT("SP_2a!" &amp; ADDRESS(MATCH(ROW(),$AZ:$AZ, 0)-1, COLUMN(), 4)), "")</f>
        <v/>
      </c>
      <c r="D55">
        <f>IF(ISNUMBER(MATCH(ROW(),$BA:$BA, 0)), INDIRECT("SP_2a!" &amp; ADDRESS(MATCH(ROW(),$BA:$BA, 0)-1, COLUMN(), 4)), "")</f>
        <v/>
      </c>
      <c r="E55">
        <f>IF(ISNUMBER(MATCH(ROW(),$BB:$BB, 0)), INDIRECT("SP_2a!" &amp; ADDRESS(MATCH(ROW(),$BB:$BB, 0)-1, COLUMN(), 4)), "")</f>
        <v/>
      </c>
      <c r="F55">
        <f>IF(ISNUMBER(MATCH(ROW(),$BB:$BB, 0)), IF(INDIRECT("SP_2a!" &amp; ADDRESS(MATCH(ROW(),$BB:$BB, 0)-1, COLUMN(), 4))=1, "X", ""), "")</f>
        <v/>
      </c>
      <c r="G55">
        <f>IF(ISNUMBER(MATCH(ROW(),$BB:$BB, 0)), IF(INDIRECT("SP_2a!" &amp; ADDRESS(MATCH(ROW(),$BB:$BB, 0)-1, COLUMN(), 4))=1, "X", ""), "")</f>
        <v/>
      </c>
      <c r="H55">
        <f>IF(ISNUMBER(MATCH(ROW(),$BB:$BB, 0)), INDIRECT("SP_2a!" &amp; ADDRESS(MATCH(ROW(),$BB:$BB, 0)-1, COLUMN(), 4)), "")</f>
        <v/>
      </c>
      <c r="I55">
        <f>IF(ISNUMBER(MATCH(ROW(),$BC:$BC, 0)), IF(INDIRECT("SP_2a!" &amp; ADDRESS(MATCH(ROW(),$BC:$BC, 0)-1, COLUMN(), 4))&lt;&gt;"", INDIRECT("SP_2a!" &amp; ADDRESS(MATCH(ROW(),$BC:$BC, 0)-1, COLUMN(), 4)), ""), "")</f>
        <v/>
      </c>
      <c r="J55">
        <f>IF(ISNUMBER(MATCH(ROW(),$BC:$BC, 0)), IF(INDIRECT("SP_2a!" &amp; ADDRESS(MATCH(ROW(),$BC:$BC, 0)-1, COLUMN(), 4))&lt;&gt;"", INDIRECT("SP_2a!" &amp; ADDRESS(MATCH(ROW(),$BC:$BC, 0)-1, COLUMN(), 4)), ""), "")</f>
        <v/>
      </c>
      <c r="K55">
        <f>IF(ISNUMBER(MATCH(ROW(),$BC:$BC, 0)), IF(INDIRECT("SP_2a!" &amp; ADDRESS(MATCH(ROW(),$BC:$BC, 0)-1, COLUMN(), 4))&lt;&gt;"", INDIRECT("SP_2a!" &amp; ADDRESS(MATCH(ROW(),$BC:$BC, 0)-1, COLUMN(), 4)), ""), "")</f>
        <v/>
      </c>
      <c r="L55">
        <f>IF(ISNUMBER(MATCH(ROW(),$BC:$BC, 0)), IF(INDIRECT("SP_2a!" &amp; ADDRESS(MATCH(ROW(),$BC:$BC, 0)-1, COLUMN(), 4))="X", "X", ""), "")</f>
        <v/>
      </c>
      <c r="M55">
        <f>IF(ISNUMBER(MATCH(ROW(),$BC:$BC, 0)), IF(INDIRECT("SP_2a!" &amp; ADDRESS(MATCH(ROW(),$BC:$BC, 0)-1, COLUMN(), 4))&lt;&gt;0, INDIRECT("SP_2a!" &amp; ADDRESS(MATCH(ROW(),$BC:$BC, 0)-1, COLUMN(), 4)), ""), "")</f>
        <v/>
      </c>
      <c r="N55">
        <f>IF(ISNUMBER(MATCH(ROW(),$BC:$BC, 0)), IF(INDIRECT("SP_2a!" &amp; ADDRESS(MATCH(ROW(),$BC:$BC, 0)-1, COLUMN(), 4))&lt;&gt;"", INDIRECT("SP_2a!" &amp; ADDRESS(MATCH(ROW(),$BC:$BC, 0)-1, COLUMN(), 4)), ""), "")</f>
        <v/>
      </c>
      <c r="O55">
        <f>IF(ISNUMBER(MATCH(ROW(),$BC:$BC, 0)), IF(INDIRECT("SP_2a!" &amp; ADDRESS(MATCH(ROW(),$BC:$BC, 0)-1, COLUMN(), 4))&lt;&gt;"", INDIRECT("SP_2a!" &amp; ADDRESS(MATCH(ROW(),$BC:$BC, 0)-1, COLUMN(), 4)), ""), "")</f>
        <v/>
      </c>
      <c r="P55">
        <f>IF(ISNUMBER(MATCH(ROW(),$BC:$BC, 0)), IF(INDIRECT("SP_2b!" &amp; ADDRESS(MATCH(ROW(),$BC:$BC, 0)-1, COLUMN()-4, 4))&lt;&gt;"", INDIRECT("SP_2b!" &amp; ADDRESS(MATCH(ROW(),$BC:$BC, 0)-1, COLUMN()-4, 4)), ""), "")</f>
        <v/>
      </c>
      <c r="Q55">
        <f>IF(ISNUMBER(MATCH(ROW(),$BC:$BC, 0)), IF(INDIRECT("SP_2b!" &amp; ADDRESS(MATCH(ROW(),$BC:$BC, 0)-1, COLUMN()-4, 4))&lt;&gt;"", INDIRECT("SP_2b!" &amp; ADDRESS(MATCH(ROW(),$BC:$BC, 0)-1, COLUMN()-4, 4)), ""), "")</f>
        <v/>
      </c>
      <c r="R55">
        <f>IF(ISNUMBER(MATCH(ROW(),$BC:$BC, 0)), IF(INDIRECT("SP_2b!" &amp; ADDRESS(MATCH(ROW(),$BC:$BC, 0)-1, COLUMN()-4, 4))&lt;&gt;"", INDIRECT("SP_2b!" &amp; ADDRESS(MATCH(ROW(),$BC:$BC, 0)-1, COLUMN()-4, 4)), ""), "")</f>
        <v/>
      </c>
      <c r="S55">
        <f>IF(ISNUMBER(MATCH(ROW(),$BC:$BC, 0)), IF(INDIRECT("SP_2b!" &amp; ADDRESS(MATCH(ROW(),$BC:$BC, 0)-1, COLUMN()-4, 4))&lt;&gt;"", INDIRECT("SP_2b!" &amp; ADDRESS(MATCH(ROW(),$BC:$BC, 0)-1, COLUMN()-4, 4)), ""), "")</f>
        <v/>
      </c>
      <c r="T55">
        <f>IF(ISNUMBER(MATCH(ROW(),$BC:$BC, 0)), IF(INDIRECT("SP_2b!" &amp; ADDRESS(MATCH(ROW(),$BC:$BC, 0)-1, COLUMN()-4, 4))&lt;&gt;"", INDIRECT("SP_2b!" &amp; ADDRESS(MATCH(ROW(),$BC:$BC, 0)-1, COLUMN()-4, 4)), ""), "")</f>
        <v/>
      </c>
      <c r="U55">
        <f>IF(ISNUMBER(MATCH(ROW(),$BC:$BC, 0)), IF(INDIRECT("SP_2b!" &amp; ADDRESS(MATCH(ROW(),$BC:$BC, 0)-1, COLUMN()-4, 4))&lt;&gt;"", INDIRECT("SP_2b!" &amp; ADDRESS(MATCH(ROW(),$BC:$BC, 0)-1, COLUMN()-4, 4)), ""), "")</f>
        <v/>
      </c>
      <c r="V55">
        <f>IF(ISNUMBER(MATCH(ROW(),$BC:$BC, 0)), IF(INDIRECT("SP_2b!" &amp; ADDRESS(MATCH(ROW(),$BC:$BC, 0)-1, COLUMN()-4, 4))&lt;&gt;"", INDIRECT("SP_2b!" &amp; ADDRESS(MATCH(ROW(),$BC:$BC, 0)-1, COLUMN()-4, 4)), ""), "")</f>
        <v/>
      </c>
      <c r="W55">
        <f>IF(ISNUMBER(MATCH(ROW(),$BC:$BC, 0)), IF(INDIRECT("SP_2b!" &amp; ADDRESS(MATCH(ROW(),$BC:$BC, 0)-1, COLUMN()-4, 4))&lt;&gt;"", INDIRECT("SP_2b!" &amp; ADDRESS(MATCH(ROW(),$BC:$BC, 0)-1, COLUMN()-4, 4)), ""), "")</f>
        <v/>
      </c>
      <c r="X55">
        <f>IF(ISNUMBER(MATCH(ROW(),$BC:$BC, 0)), IF(INDIRECT("SP_2b!" &amp; ADDRESS(MATCH(ROW(),$BC:$BC, 0)-1, COLUMN()-4, 4))&lt;&gt;"", INDIRECT("SP_2b!" &amp; ADDRESS(MATCH(ROW(),$BC:$BC, 0)-1, COLUMN()-4, 4)), ""), "")</f>
        <v/>
      </c>
      <c r="Y55">
        <f>IF(ISNUMBER(MATCH(ROW(),$BC:$BC, 0)), IF(INDIRECT("SP_2b!" &amp; ADDRESS(MATCH(ROW(),$BC:$BC, 0)-1, COLUMN()-4, 4))&lt;&gt;"", INDIRECT("SP_2b!" &amp; ADDRESS(MATCH(ROW(),$BC:$BC, 0)-1, COLUMN()-4, 4)), ""), "")</f>
        <v/>
      </c>
      <c r="Z55">
        <f>IF(ISNUMBER(MATCH(ROW(),$BC:$BC, 0)), IF(INDIRECT("SP_2b!" &amp; ADDRESS(MATCH(ROW(),$BC:$BC, 0)-1, COLUMN()-4, 4))&lt;&gt;"", INDIRECT("SP_2b!" &amp; ADDRESS(MATCH(ROW(),$BC:$BC, 0)-1, COLUMN()-4, 4)), ""), "")</f>
        <v/>
      </c>
      <c r="AA55">
        <f>IF(ISNUMBER(MATCH(ROW(),$BC:$BC, 0)), IF(INDIRECT("SP_2b!" &amp; ADDRESS(MATCH(ROW(),$BC:$BC, 0)-1, COLUMN()-4, 4))&lt;&gt;"", INDIRECT("SP_2b!" &amp; ADDRESS(MATCH(ROW(),$BC:$BC, 0)-1, COLUMN()-4, 4)), ""), "")</f>
        <v/>
      </c>
      <c r="AB55">
        <f>IF(ISNUMBER(MATCH(ROW(),$BC:$BC, 0)), IF(INDIRECT("SP_2b!" &amp; ADDRESS(MATCH(ROW(),$BC:$BC, 0)-1, COLUMN()-4, 4))&lt;&gt;"", INDIRECT("SP_2b!" &amp; ADDRESS(MATCH(ROW(),$BC:$BC, 0)-1, COLUMN()-4, 4)), ""), "")</f>
        <v/>
      </c>
      <c r="AC55">
        <f>IF(ISNUMBER(MATCH(ROW(),$BC:$BC, 0)), IF(INDIRECT("SP_2b!" &amp; ADDRESS(MATCH(ROW(),$BC:$BC, 0)-1, COLUMN()-4, 4))&lt;&gt;"", INDIRECT("SP_2b!" &amp; ADDRESS(MATCH(ROW(),$BC:$BC, 0)-1, COLUMN()-4, 4)), ""), "")</f>
        <v/>
      </c>
      <c r="AD55">
        <f>IF(ISNUMBER(MATCH(ROW(),$BC:$BC, 0)), IF(INDIRECT("SP_2b!" &amp; ADDRESS(MATCH(ROW(),$BC:$BC, 0)-1, COLUMN()-4, 4))&lt;&gt;"", INDIRECT("SP_2b!" &amp; ADDRESS(MATCH(ROW(),$BC:$BC, 0)-1, COLUMN()-4, 4)), ""), "")</f>
        <v/>
      </c>
      <c r="AE55">
        <f>IF(ISNUMBER(MATCH(ROW(),$BC:$BC, 0)), IF(OR(INDIRECT("SP_2b!" &amp; ADDRESS(MATCH(ROW(),$BC:$BC, 0)-1, COLUMN()-4, 4))="", INDIRECT("SP_2b!" &amp; ADDRESS(MATCH(ROW(),$BC:$BC, 0)-1, COLUMN()-4, 4))=0), "", INDIRECT("SP_2b!" &amp; ADDRESS(MATCH(ROW(),$BC:$BC, 0)-1, COLUMN()-4, 4))), "")</f>
        <v/>
      </c>
      <c r="AF55">
        <f>IF(ISNUMBER(MATCH(ROW(),$BC:$BC, 0)), IF(OR(INDIRECT("SP_2b!" &amp; ADDRESS(MATCH(ROW(),$BC:$BC, 0)-1, COLUMN()-4, 4))="", INDIRECT("SP_2b!" &amp; ADDRESS(MATCH(ROW(),$BC:$BC, 0)-1, COLUMN()-4, 4))=0), "", INDIRECT("SP_2b!" &amp; ADDRESS(MATCH(ROW(),$BC:$BC, 0)-1, COLUMN()-4, 4))), "")</f>
        <v/>
      </c>
      <c r="AG55">
        <f>IF(ISNUMBER(MATCH(ROW(),$BC:$BC, 0)), IF(OR(INDIRECT("SP_2b!" &amp; ADDRESS(MATCH(ROW(),$BC:$BC, 0)-1, COLUMN()-4, 4))="", INDIRECT("SP_2b!" &amp; ADDRESS(MATCH(ROW(),$BC:$BC, 0)-1, COLUMN()-4, 4))=0), "", INDIRECT("SP_2b!" &amp; ADDRESS(MATCH(ROW(),$BC:$BC, 0)-1, COLUMN()-4, 4))), "")</f>
        <v/>
      </c>
      <c r="AH55">
        <f>IF(ISNUMBER(MATCH(ROW(),$BC:$BC, 0)), IF(OR(INDIRECT("SP_2b!" &amp; ADDRESS(MATCH(ROW(),$BC:$BC, 0)-1, COLUMN()-4, 4))="", INDIRECT("SP_2b!" &amp; ADDRESS(MATCH(ROW(),$BC:$BC, 0)-1, COLUMN()-4, 4))=0), "", INDIRECT("SP_2b!" &amp; ADDRESS(MATCH(ROW(),$BC:$BC, 0)-1, COLUMN()-4, 4))), "")</f>
        <v/>
      </c>
      <c r="AI55">
        <f>IF(ISNUMBER(MATCH(ROW(),$BC:$BC, 0)), IF(OR(INDIRECT("SP_2b!" &amp; ADDRESS(MATCH(ROW(),$BC:$BC, 0)-1, COLUMN()-4, 4))="", INDIRECT("SP_2b!" &amp; ADDRESS(MATCH(ROW(),$BC:$BC, 0)-1, COLUMN()-4, 4))=0), "", INDIRECT("SP_2b!" &amp; ADDRESS(MATCH(ROW(),$BC:$BC, 0)-1, COLUMN()-4, 4))), "")</f>
        <v/>
      </c>
      <c r="AJ55">
        <f>IF(ISNUMBER(MATCH(ROW(),$BC:$BC, 0)), IF(OR(INDIRECT("SP_2b!" &amp; ADDRESS(MATCH(ROW(),$BC:$BC, 0)-1, COLUMN()-4, 4))="", INDIRECT("SP_2b!" &amp; ADDRESS(MATCH(ROW(),$BC:$BC, 0)-1, COLUMN()-4, 4))=0), "", INDIRECT("SP_2b!" &amp; ADDRESS(MATCH(ROW(),$BC:$BC, 0)-1, COLUMN()-4, 4))), "")</f>
        <v/>
      </c>
      <c r="AK55">
        <f>IF(ISNUMBER(MATCH(ROW(),$BC:$BC, 0)), IF(OR(INDIRECT("SP_2b!" &amp; ADDRESS(MATCH(ROW(),$BC:$BC, 0)-1, COLUMN()-4, 4))="", INDIRECT("SP_2b!" &amp; ADDRESS(MATCH(ROW(),$BC:$BC, 0)-1, COLUMN()-4, 4))=0), "", INDIRECT("SP_2b!" &amp; ADDRESS(MATCH(ROW(),$BC:$BC, 0)-1, COLUMN()-4, 4))), "")</f>
        <v/>
      </c>
      <c r="AL55">
        <f>IF(ISNUMBER(MATCH(ROW(),$BC:$BC, 0)), IF(OR(INDIRECT("SP_2b!" &amp; ADDRESS(MATCH(ROW(),$BC:$BC, 0)-1, COLUMN()-4, 4))="", INDIRECT("SP_2b!" &amp; ADDRESS(MATCH(ROW(),$BC:$BC, 0)-1, COLUMN()-4, 4))=0), "", INDIRECT("SP_2b!" &amp; ADDRESS(MATCH(ROW(),$BC:$BC, 0)-1, COLUMN()-4, 4))), "")</f>
        <v/>
      </c>
      <c r="AM55">
        <f>IF(ISNUMBER(MATCH(ROW(),$BC:$BC, 0)), IF(OR(INDIRECT("SP_2b!" &amp; ADDRESS(MATCH(ROW(),$BC:$BC, 0)-1, COLUMN()-4, 4))="", INDIRECT("SP_2b!" &amp; ADDRESS(MATCH(ROW(),$BC:$BC, 0)-1, COLUMN()-4, 4))=0), "", INDIRECT("SP_2b!" &amp; ADDRESS(MATCH(ROW(),$BC:$BC, 0)-1, COLUMN()-4, 4))), "")</f>
        <v/>
      </c>
      <c r="AN55">
        <f>IF(ISNUMBER(MATCH(ROW(),$BC:$BC, 0)), IF(INDIRECT("SP_2b!" &amp; ADDRESS(MATCH(ROW(),$BC:$BC, 0)-1, COLUMN()-4, 4))&lt;&gt;"", INDIRECT("SP_2b!" &amp; ADDRESS(MATCH(ROW(),$BC:$BC, 0)-1, COLUMN()-4, 4)), ""), "")</f>
        <v/>
      </c>
      <c r="AO55">
        <f>IF(ISNUMBER(MATCH(ROW(),$BC:$BC, 0)), IF(INDIRECT("SP_2a!" &amp; ADDRESS(MATCH(ROW(),$BC:$BC, 0)-1, 16, 4))&lt;&gt;"", INDIRECT("SP_2a!" &amp; ADDRESS(MATCH(ROW(),$BC:$BC, 0)-1, 16, 4)), ""), "")</f>
        <v/>
      </c>
      <c r="AS55">
        <f>IF(SP_2a!Q54&lt;&gt;"", SP_2a!Q54, "")</f>
        <v/>
      </c>
      <c r="AT55">
        <f>IF($AS55&lt;&gt;"", IFERROR(IF(SP_2a!$D54="", 0, IF(SP_2a!$D54=SP_2a!D53, $AT54, $AT54+1)), 1), "")</f>
        <v/>
      </c>
      <c r="AU55">
        <f>IF(SP_2a!R54&lt;&gt;"", SP_2a!R54, "")</f>
        <v/>
      </c>
      <c r="AV55">
        <f>IF(SP_2a!S54&lt;&gt;"", SP_2a!S54, "")</f>
        <v/>
      </c>
      <c r="AZ55">
        <f>IF($AS55&lt;&gt;"", IF($AS55=$AS54, 0, MAX($AZ$2:$BC54)+1), "")</f>
        <v/>
      </c>
      <c r="BA55">
        <f>IF($AS55&lt;&gt;"", IF($AT55=0, 0, IF($AT55=$AT54, 0, MAX($AZ$2:$BC54, $AZ55)+1)), "")</f>
        <v/>
      </c>
      <c r="BB55">
        <f>IF($AS55&lt;&gt;"", IF($AS55=$AS54, IF($AU55=$AU54, 0, MAX($AX$2:$BC54, $AZ55:$BA55)+1), MAX($AZ55:$BA55)+1), "")</f>
        <v/>
      </c>
      <c r="BC55">
        <f>IF($AS55&lt;&gt;"", IF($AS55=$AS54, IF($AU55=$AU54, $BC54+1, BB55), BB55), "")</f>
        <v/>
      </c>
    </row>
    <row r="56">
      <c r="C56">
        <f>IF(ISNUMBER(MATCH(ROW(),$AZ:$AZ, 0)), INDIRECT("SP_2a!" &amp; ADDRESS(MATCH(ROW(),$AZ:$AZ, 0)-1, COLUMN(), 4)), "")</f>
        <v/>
      </c>
      <c r="D56">
        <f>IF(ISNUMBER(MATCH(ROW(),$BA:$BA, 0)), INDIRECT("SP_2a!" &amp; ADDRESS(MATCH(ROW(),$BA:$BA, 0)-1, COLUMN(), 4)), "")</f>
        <v/>
      </c>
      <c r="E56">
        <f>IF(ISNUMBER(MATCH(ROW(),$BB:$BB, 0)), INDIRECT("SP_2a!" &amp; ADDRESS(MATCH(ROW(),$BB:$BB, 0)-1, COLUMN(), 4)), "")</f>
        <v/>
      </c>
      <c r="F56">
        <f>IF(ISNUMBER(MATCH(ROW(),$BB:$BB, 0)), IF(INDIRECT("SP_2a!" &amp; ADDRESS(MATCH(ROW(),$BB:$BB, 0)-1, COLUMN(), 4))=1, "X", ""), "")</f>
        <v/>
      </c>
      <c r="G56">
        <f>IF(ISNUMBER(MATCH(ROW(),$BB:$BB, 0)), IF(INDIRECT("SP_2a!" &amp; ADDRESS(MATCH(ROW(),$BB:$BB, 0)-1, COLUMN(), 4))=1, "X", ""), "")</f>
        <v/>
      </c>
      <c r="H56">
        <f>IF(ISNUMBER(MATCH(ROW(),$BB:$BB, 0)), INDIRECT("SP_2a!" &amp; ADDRESS(MATCH(ROW(),$BB:$BB, 0)-1, COLUMN(), 4)), "")</f>
        <v/>
      </c>
      <c r="I56">
        <f>IF(ISNUMBER(MATCH(ROW(),$BC:$BC, 0)), IF(INDIRECT("SP_2a!" &amp; ADDRESS(MATCH(ROW(),$BC:$BC, 0)-1, COLUMN(), 4))&lt;&gt;"", INDIRECT("SP_2a!" &amp; ADDRESS(MATCH(ROW(),$BC:$BC, 0)-1, COLUMN(), 4)), ""), "")</f>
        <v/>
      </c>
      <c r="J56">
        <f>IF(ISNUMBER(MATCH(ROW(),$BC:$BC, 0)), IF(INDIRECT("SP_2a!" &amp; ADDRESS(MATCH(ROW(),$BC:$BC, 0)-1, COLUMN(), 4))&lt;&gt;"", INDIRECT("SP_2a!" &amp; ADDRESS(MATCH(ROW(),$BC:$BC, 0)-1, COLUMN(), 4)), ""), "")</f>
        <v/>
      </c>
      <c r="K56">
        <f>IF(ISNUMBER(MATCH(ROW(),$BC:$BC, 0)), IF(INDIRECT("SP_2a!" &amp; ADDRESS(MATCH(ROW(),$BC:$BC, 0)-1, COLUMN(), 4))&lt;&gt;"", INDIRECT("SP_2a!" &amp; ADDRESS(MATCH(ROW(),$BC:$BC, 0)-1, COLUMN(), 4)), ""), "")</f>
        <v/>
      </c>
      <c r="L56">
        <f>IF(ISNUMBER(MATCH(ROW(),$BC:$BC, 0)), IF(INDIRECT("SP_2a!" &amp; ADDRESS(MATCH(ROW(),$BC:$BC, 0)-1, COLUMN(), 4))="X", "X", ""), "")</f>
        <v/>
      </c>
      <c r="M56">
        <f>IF(ISNUMBER(MATCH(ROW(),$BC:$BC, 0)), IF(INDIRECT("SP_2a!" &amp; ADDRESS(MATCH(ROW(),$BC:$BC, 0)-1, COLUMN(), 4))&lt;&gt;0, INDIRECT("SP_2a!" &amp; ADDRESS(MATCH(ROW(),$BC:$BC, 0)-1, COLUMN(), 4)), ""), "")</f>
        <v/>
      </c>
      <c r="N56">
        <f>IF(ISNUMBER(MATCH(ROW(),$BC:$BC, 0)), IF(INDIRECT("SP_2a!" &amp; ADDRESS(MATCH(ROW(),$BC:$BC, 0)-1, COLUMN(), 4))&lt;&gt;"", INDIRECT("SP_2a!" &amp; ADDRESS(MATCH(ROW(),$BC:$BC, 0)-1, COLUMN(), 4)), ""), "")</f>
        <v/>
      </c>
      <c r="O56">
        <f>IF(ISNUMBER(MATCH(ROW(),$BC:$BC, 0)), IF(INDIRECT("SP_2a!" &amp; ADDRESS(MATCH(ROW(),$BC:$BC, 0)-1, COLUMN(), 4))&lt;&gt;"", INDIRECT("SP_2a!" &amp; ADDRESS(MATCH(ROW(),$BC:$BC, 0)-1, COLUMN(), 4)), ""), "")</f>
        <v/>
      </c>
      <c r="P56">
        <f>IF(ISNUMBER(MATCH(ROW(),$BC:$BC, 0)), IF(INDIRECT("SP_2b!" &amp; ADDRESS(MATCH(ROW(),$BC:$BC, 0)-1, COLUMN()-4, 4))&lt;&gt;"", INDIRECT("SP_2b!" &amp; ADDRESS(MATCH(ROW(),$BC:$BC, 0)-1, COLUMN()-4, 4)), ""), "")</f>
        <v/>
      </c>
      <c r="Q56">
        <f>IF(ISNUMBER(MATCH(ROW(),$BC:$BC, 0)), IF(INDIRECT("SP_2b!" &amp; ADDRESS(MATCH(ROW(),$BC:$BC, 0)-1, COLUMN()-4, 4))&lt;&gt;"", INDIRECT("SP_2b!" &amp; ADDRESS(MATCH(ROW(),$BC:$BC, 0)-1, COLUMN()-4, 4)), ""), "")</f>
        <v/>
      </c>
      <c r="R56">
        <f>IF(ISNUMBER(MATCH(ROW(),$BC:$BC, 0)), IF(INDIRECT("SP_2b!" &amp; ADDRESS(MATCH(ROW(),$BC:$BC, 0)-1, COLUMN()-4, 4))&lt;&gt;"", INDIRECT("SP_2b!" &amp; ADDRESS(MATCH(ROW(),$BC:$BC, 0)-1, COLUMN()-4, 4)), ""), "")</f>
        <v/>
      </c>
      <c r="S56">
        <f>IF(ISNUMBER(MATCH(ROW(),$BC:$BC, 0)), IF(INDIRECT("SP_2b!" &amp; ADDRESS(MATCH(ROW(),$BC:$BC, 0)-1, COLUMN()-4, 4))&lt;&gt;"", INDIRECT("SP_2b!" &amp; ADDRESS(MATCH(ROW(),$BC:$BC, 0)-1, COLUMN()-4, 4)), ""), "")</f>
        <v/>
      </c>
      <c r="T56">
        <f>IF(ISNUMBER(MATCH(ROW(),$BC:$BC, 0)), IF(INDIRECT("SP_2b!" &amp; ADDRESS(MATCH(ROW(),$BC:$BC, 0)-1, COLUMN()-4, 4))&lt;&gt;"", INDIRECT("SP_2b!" &amp; ADDRESS(MATCH(ROW(),$BC:$BC, 0)-1, COLUMN()-4, 4)), ""), "")</f>
        <v/>
      </c>
      <c r="U56">
        <f>IF(ISNUMBER(MATCH(ROW(),$BC:$BC, 0)), IF(INDIRECT("SP_2b!" &amp; ADDRESS(MATCH(ROW(),$BC:$BC, 0)-1, COLUMN()-4, 4))&lt;&gt;"", INDIRECT("SP_2b!" &amp; ADDRESS(MATCH(ROW(),$BC:$BC, 0)-1, COLUMN()-4, 4)), ""), "")</f>
        <v/>
      </c>
      <c r="V56">
        <f>IF(ISNUMBER(MATCH(ROW(),$BC:$BC, 0)), IF(INDIRECT("SP_2b!" &amp; ADDRESS(MATCH(ROW(),$BC:$BC, 0)-1, COLUMN()-4, 4))&lt;&gt;"", INDIRECT("SP_2b!" &amp; ADDRESS(MATCH(ROW(),$BC:$BC, 0)-1, COLUMN()-4, 4)), ""), "")</f>
        <v/>
      </c>
      <c r="W56">
        <f>IF(ISNUMBER(MATCH(ROW(),$BC:$BC, 0)), IF(INDIRECT("SP_2b!" &amp; ADDRESS(MATCH(ROW(),$BC:$BC, 0)-1, COLUMN()-4, 4))&lt;&gt;"", INDIRECT("SP_2b!" &amp; ADDRESS(MATCH(ROW(),$BC:$BC, 0)-1, COLUMN()-4, 4)), ""), "")</f>
        <v/>
      </c>
      <c r="X56">
        <f>IF(ISNUMBER(MATCH(ROW(),$BC:$BC, 0)), IF(INDIRECT("SP_2b!" &amp; ADDRESS(MATCH(ROW(),$BC:$BC, 0)-1, COLUMN()-4, 4))&lt;&gt;"", INDIRECT("SP_2b!" &amp; ADDRESS(MATCH(ROW(),$BC:$BC, 0)-1, COLUMN()-4, 4)), ""), "")</f>
        <v/>
      </c>
      <c r="Y56">
        <f>IF(ISNUMBER(MATCH(ROW(),$BC:$BC, 0)), IF(INDIRECT("SP_2b!" &amp; ADDRESS(MATCH(ROW(),$BC:$BC, 0)-1, COLUMN()-4, 4))&lt;&gt;"", INDIRECT("SP_2b!" &amp; ADDRESS(MATCH(ROW(),$BC:$BC, 0)-1, COLUMN()-4, 4)), ""), "")</f>
        <v/>
      </c>
      <c r="Z56">
        <f>IF(ISNUMBER(MATCH(ROW(),$BC:$BC, 0)), IF(INDIRECT("SP_2b!" &amp; ADDRESS(MATCH(ROW(),$BC:$BC, 0)-1, COLUMN()-4, 4))&lt;&gt;"", INDIRECT("SP_2b!" &amp; ADDRESS(MATCH(ROW(),$BC:$BC, 0)-1, COLUMN()-4, 4)), ""), "")</f>
        <v/>
      </c>
      <c r="AA56">
        <f>IF(ISNUMBER(MATCH(ROW(),$BC:$BC, 0)), IF(INDIRECT("SP_2b!" &amp; ADDRESS(MATCH(ROW(),$BC:$BC, 0)-1, COLUMN()-4, 4))&lt;&gt;"", INDIRECT("SP_2b!" &amp; ADDRESS(MATCH(ROW(),$BC:$BC, 0)-1, COLUMN()-4, 4)), ""), "")</f>
        <v/>
      </c>
      <c r="AB56">
        <f>IF(ISNUMBER(MATCH(ROW(),$BC:$BC, 0)), IF(INDIRECT("SP_2b!" &amp; ADDRESS(MATCH(ROW(),$BC:$BC, 0)-1, COLUMN()-4, 4))&lt;&gt;"", INDIRECT("SP_2b!" &amp; ADDRESS(MATCH(ROW(),$BC:$BC, 0)-1, COLUMN()-4, 4)), ""), "")</f>
        <v/>
      </c>
      <c r="AC56">
        <f>IF(ISNUMBER(MATCH(ROW(),$BC:$BC, 0)), IF(INDIRECT("SP_2b!" &amp; ADDRESS(MATCH(ROW(),$BC:$BC, 0)-1, COLUMN()-4, 4))&lt;&gt;"", INDIRECT("SP_2b!" &amp; ADDRESS(MATCH(ROW(),$BC:$BC, 0)-1, COLUMN()-4, 4)), ""), "")</f>
        <v/>
      </c>
      <c r="AD56">
        <f>IF(ISNUMBER(MATCH(ROW(),$BC:$BC, 0)), IF(INDIRECT("SP_2b!" &amp; ADDRESS(MATCH(ROW(),$BC:$BC, 0)-1, COLUMN()-4, 4))&lt;&gt;"", INDIRECT("SP_2b!" &amp; ADDRESS(MATCH(ROW(),$BC:$BC, 0)-1, COLUMN()-4, 4)), ""), "")</f>
        <v/>
      </c>
      <c r="AE56">
        <f>IF(ISNUMBER(MATCH(ROW(),$BC:$BC, 0)), IF(OR(INDIRECT("SP_2b!" &amp; ADDRESS(MATCH(ROW(),$BC:$BC, 0)-1, COLUMN()-4, 4))="", INDIRECT("SP_2b!" &amp; ADDRESS(MATCH(ROW(),$BC:$BC, 0)-1, COLUMN()-4, 4))=0), "", INDIRECT("SP_2b!" &amp; ADDRESS(MATCH(ROW(),$BC:$BC, 0)-1, COLUMN()-4, 4))), "")</f>
        <v/>
      </c>
      <c r="AF56">
        <f>IF(ISNUMBER(MATCH(ROW(),$BC:$BC, 0)), IF(OR(INDIRECT("SP_2b!" &amp; ADDRESS(MATCH(ROW(),$BC:$BC, 0)-1, COLUMN()-4, 4))="", INDIRECT("SP_2b!" &amp; ADDRESS(MATCH(ROW(),$BC:$BC, 0)-1, COLUMN()-4, 4))=0), "", INDIRECT("SP_2b!" &amp; ADDRESS(MATCH(ROW(),$BC:$BC, 0)-1, COLUMN()-4, 4))), "")</f>
        <v/>
      </c>
      <c r="AG56">
        <f>IF(ISNUMBER(MATCH(ROW(),$BC:$BC, 0)), IF(OR(INDIRECT("SP_2b!" &amp; ADDRESS(MATCH(ROW(),$BC:$BC, 0)-1, COLUMN()-4, 4))="", INDIRECT("SP_2b!" &amp; ADDRESS(MATCH(ROW(),$BC:$BC, 0)-1, COLUMN()-4, 4))=0), "", INDIRECT("SP_2b!" &amp; ADDRESS(MATCH(ROW(),$BC:$BC, 0)-1, COLUMN()-4, 4))), "")</f>
        <v/>
      </c>
      <c r="AH56">
        <f>IF(ISNUMBER(MATCH(ROW(),$BC:$BC, 0)), IF(OR(INDIRECT("SP_2b!" &amp; ADDRESS(MATCH(ROW(),$BC:$BC, 0)-1, COLUMN()-4, 4))="", INDIRECT("SP_2b!" &amp; ADDRESS(MATCH(ROW(),$BC:$BC, 0)-1, COLUMN()-4, 4))=0), "", INDIRECT("SP_2b!" &amp; ADDRESS(MATCH(ROW(),$BC:$BC, 0)-1, COLUMN()-4, 4))), "")</f>
        <v/>
      </c>
      <c r="AI56">
        <f>IF(ISNUMBER(MATCH(ROW(),$BC:$BC, 0)), IF(OR(INDIRECT("SP_2b!" &amp; ADDRESS(MATCH(ROW(),$BC:$BC, 0)-1, COLUMN()-4, 4))="", INDIRECT("SP_2b!" &amp; ADDRESS(MATCH(ROW(),$BC:$BC, 0)-1, COLUMN()-4, 4))=0), "", INDIRECT("SP_2b!" &amp; ADDRESS(MATCH(ROW(),$BC:$BC, 0)-1, COLUMN()-4, 4))), "")</f>
        <v/>
      </c>
      <c r="AJ56">
        <f>IF(ISNUMBER(MATCH(ROW(),$BC:$BC, 0)), IF(OR(INDIRECT("SP_2b!" &amp; ADDRESS(MATCH(ROW(),$BC:$BC, 0)-1, COLUMN()-4, 4))="", INDIRECT("SP_2b!" &amp; ADDRESS(MATCH(ROW(),$BC:$BC, 0)-1, COLUMN()-4, 4))=0), "", INDIRECT("SP_2b!" &amp; ADDRESS(MATCH(ROW(),$BC:$BC, 0)-1, COLUMN()-4, 4))), "")</f>
        <v/>
      </c>
      <c r="AK56">
        <f>IF(ISNUMBER(MATCH(ROW(),$BC:$BC, 0)), IF(OR(INDIRECT("SP_2b!" &amp; ADDRESS(MATCH(ROW(),$BC:$BC, 0)-1, COLUMN()-4, 4))="", INDIRECT("SP_2b!" &amp; ADDRESS(MATCH(ROW(),$BC:$BC, 0)-1, COLUMN()-4, 4))=0), "", INDIRECT("SP_2b!" &amp; ADDRESS(MATCH(ROW(),$BC:$BC, 0)-1, COLUMN()-4, 4))), "")</f>
        <v/>
      </c>
      <c r="AL56">
        <f>IF(ISNUMBER(MATCH(ROW(),$BC:$BC, 0)), IF(OR(INDIRECT("SP_2b!" &amp; ADDRESS(MATCH(ROW(),$BC:$BC, 0)-1, COLUMN()-4, 4))="", INDIRECT("SP_2b!" &amp; ADDRESS(MATCH(ROW(),$BC:$BC, 0)-1, COLUMN()-4, 4))=0), "", INDIRECT("SP_2b!" &amp; ADDRESS(MATCH(ROW(),$BC:$BC, 0)-1, COLUMN()-4, 4))), "")</f>
        <v/>
      </c>
      <c r="AM56">
        <f>IF(ISNUMBER(MATCH(ROW(),$BC:$BC, 0)), IF(OR(INDIRECT("SP_2b!" &amp; ADDRESS(MATCH(ROW(),$BC:$BC, 0)-1, COLUMN()-4, 4))="", INDIRECT("SP_2b!" &amp; ADDRESS(MATCH(ROW(),$BC:$BC, 0)-1, COLUMN()-4, 4))=0), "", INDIRECT("SP_2b!" &amp; ADDRESS(MATCH(ROW(),$BC:$BC, 0)-1, COLUMN()-4, 4))), "")</f>
        <v/>
      </c>
      <c r="AN56">
        <f>IF(ISNUMBER(MATCH(ROW(),$BC:$BC, 0)), IF(INDIRECT("SP_2b!" &amp; ADDRESS(MATCH(ROW(),$BC:$BC, 0)-1, COLUMN()-4, 4))&lt;&gt;"", INDIRECT("SP_2b!" &amp; ADDRESS(MATCH(ROW(),$BC:$BC, 0)-1, COLUMN()-4, 4)), ""), "")</f>
        <v/>
      </c>
      <c r="AO56">
        <f>IF(ISNUMBER(MATCH(ROW(),$BC:$BC, 0)), IF(INDIRECT("SP_2a!" &amp; ADDRESS(MATCH(ROW(),$BC:$BC, 0)-1, 16, 4))&lt;&gt;"", INDIRECT("SP_2a!" &amp; ADDRESS(MATCH(ROW(),$BC:$BC, 0)-1, 16, 4)), ""), "")</f>
        <v/>
      </c>
      <c r="AS56">
        <f>IF(SP_2a!Q55&lt;&gt;"", SP_2a!Q55, "")</f>
        <v/>
      </c>
      <c r="AT56">
        <f>IF($AS56&lt;&gt;"", IFERROR(IF(SP_2a!$D55="", 0, IF(SP_2a!$D55=SP_2a!D54, $AT55, $AT55+1)), 1), "")</f>
        <v/>
      </c>
      <c r="AU56">
        <f>IF(SP_2a!R55&lt;&gt;"", SP_2a!R55, "")</f>
        <v/>
      </c>
      <c r="AV56">
        <f>IF(SP_2a!S55&lt;&gt;"", SP_2a!S55, "")</f>
        <v/>
      </c>
      <c r="AZ56">
        <f>IF($AS56&lt;&gt;"", IF($AS56=$AS55, 0, MAX($AZ$2:$BC55)+1), "")</f>
        <v/>
      </c>
      <c r="BA56">
        <f>IF($AS56&lt;&gt;"", IF($AT56=0, 0, IF($AT56=$AT55, 0, MAX($AZ$2:$BC55, $AZ56)+1)), "")</f>
        <v/>
      </c>
      <c r="BB56">
        <f>IF($AS56&lt;&gt;"", IF($AS56=$AS55, IF($AU56=$AU55, 0, MAX($AX$2:$BC55, $AZ56:$BA56)+1), MAX($AZ56:$BA56)+1), "")</f>
        <v/>
      </c>
      <c r="BC56">
        <f>IF($AS56&lt;&gt;"", IF($AS56=$AS55, IF($AU56=$AU55, $BC55+1, BB56), BB56), "")</f>
        <v/>
      </c>
    </row>
    <row r="57">
      <c r="C57">
        <f>IF(ISNUMBER(MATCH(ROW(),$AZ:$AZ, 0)), INDIRECT("SP_2a!" &amp; ADDRESS(MATCH(ROW(),$AZ:$AZ, 0)-1, COLUMN(), 4)), "")</f>
        <v/>
      </c>
      <c r="D57">
        <f>IF(ISNUMBER(MATCH(ROW(),$BA:$BA, 0)), INDIRECT("SP_2a!" &amp; ADDRESS(MATCH(ROW(),$BA:$BA, 0)-1, COLUMN(), 4)), "")</f>
        <v/>
      </c>
      <c r="E57">
        <f>IF(ISNUMBER(MATCH(ROW(),$BB:$BB, 0)), INDIRECT("SP_2a!" &amp; ADDRESS(MATCH(ROW(),$BB:$BB, 0)-1, COLUMN(), 4)), "")</f>
        <v/>
      </c>
      <c r="F57">
        <f>IF(ISNUMBER(MATCH(ROW(),$BB:$BB, 0)), IF(INDIRECT("SP_2a!" &amp; ADDRESS(MATCH(ROW(),$BB:$BB, 0)-1, COLUMN(), 4))=1, "X", ""), "")</f>
        <v/>
      </c>
      <c r="G57">
        <f>IF(ISNUMBER(MATCH(ROW(),$BB:$BB, 0)), IF(INDIRECT("SP_2a!" &amp; ADDRESS(MATCH(ROW(),$BB:$BB, 0)-1, COLUMN(), 4))=1, "X", ""), "")</f>
        <v/>
      </c>
      <c r="H57">
        <f>IF(ISNUMBER(MATCH(ROW(),$BB:$BB, 0)), INDIRECT("SP_2a!" &amp; ADDRESS(MATCH(ROW(),$BB:$BB, 0)-1, COLUMN(), 4)), "")</f>
        <v/>
      </c>
      <c r="I57">
        <f>IF(ISNUMBER(MATCH(ROW(),$BC:$BC, 0)), IF(INDIRECT("SP_2a!" &amp; ADDRESS(MATCH(ROW(),$BC:$BC, 0)-1, COLUMN(), 4))&lt;&gt;"", INDIRECT("SP_2a!" &amp; ADDRESS(MATCH(ROW(),$BC:$BC, 0)-1, COLUMN(), 4)), ""), "")</f>
        <v/>
      </c>
      <c r="J57">
        <f>IF(ISNUMBER(MATCH(ROW(),$BC:$BC, 0)), IF(INDIRECT("SP_2a!" &amp; ADDRESS(MATCH(ROW(),$BC:$BC, 0)-1, COLUMN(), 4))&lt;&gt;"", INDIRECT("SP_2a!" &amp; ADDRESS(MATCH(ROW(),$BC:$BC, 0)-1, COLUMN(), 4)), ""), "")</f>
        <v/>
      </c>
      <c r="K57">
        <f>IF(ISNUMBER(MATCH(ROW(),$BC:$BC, 0)), IF(INDIRECT("SP_2a!" &amp; ADDRESS(MATCH(ROW(),$BC:$BC, 0)-1, COLUMN(), 4))&lt;&gt;"", INDIRECT("SP_2a!" &amp; ADDRESS(MATCH(ROW(),$BC:$BC, 0)-1, COLUMN(), 4)), ""), "")</f>
        <v/>
      </c>
      <c r="L57">
        <f>IF(ISNUMBER(MATCH(ROW(),$BC:$BC, 0)), IF(INDIRECT("SP_2a!" &amp; ADDRESS(MATCH(ROW(),$BC:$BC, 0)-1, COLUMN(), 4))="X", "X", ""), "")</f>
        <v/>
      </c>
      <c r="M57">
        <f>IF(ISNUMBER(MATCH(ROW(),$BC:$BC, 0)), IF(INDIRECT("SP_2a!" &amp; ADDRESS(MATCH(ROW(),$BC:$BC, 0)-1, COLUMN(), 4))&lt;&gt;0, INDIRECT("SP_2a!" &amp; ADDRESS(MATCH(ROW(),$BC:$BC, 0)-1, COLUMN(), 4)), ""), "")</f>
        <v/>
      </c>
      <c r="N57">
        <f>IF(ISNUMBER(MATCH(ROW(),$BC:$BC, 0)), IF(INDIRECT("SP_2a!" &amp; ADDRESS(MATCH(ROW(),$BC:$BC, 0)-1, COLUMN(), 4))&lt;&gt;"", INDIRECT("SP_2a!" &amp; ADDRESS(MATCH(ROW(),$BC:$BC, 0)-1, COLUMN(), 4)), ""), "")</f>
        <v/>
      </c>
      <c r="O57">
        <f>IF(ISNUMBER(MATCH(ROW(),$BC:$BC, 0)), IF(INDIRECT("SP_2a!" &amp; ADDRESS(MATCH(ROW(),$BC:$BC, 0)-1, COLUMN(), 4))&lt;&gt;"", INDIRECT("SP_2a!" &amp; ADDRESS(MATCH(ROW(),$BC:$BC, 0)-1, COLUMN(), 4)), ""), "")</f>
        <v/>
      </c>
      <c r="P57">
        <f>IF(ISNUMBER(MATCH(ROW(),$BC:$BC, 0)), IF(INDIRECT("SP_2b!" &amp; ADDRESS(MATCH(ROW(),$BC:$BC, 0)-1, COLUMN()-4, 4))&lt;&gt;"", INDIRECT("SP_2b!" &amp; ADDRESS(MATCH(ROW(),$BC:$BC, 0)-1, COLUMN()-4, 4)), ""), "")</f>
        <v/>
      </c>
      <c r="Q57">
        <f>IF(ISNUMBER(MATCH(ROW(),$BC:$BC, 0)), IF(INDIRECT("SP_2b!" &amp; ADDRESS(MATCH(ROW(),$BC:$BC, 0)-1, COLUMN()-4, 4))&lt;&gt;"", INDIRECT("SP_2b!" &amp; ADDRESS(MATCH(ROW(),$BC:$BC, 0)-1, COLUMN()-4, 4)), ""), "")</f>
        <v/>
      </c>
      <c r="R57">
        <f>IF(ISNUMBER(MATCH(ROW(),$BC:$BC, 0)), IF(INDIRECT("SP_2b!" &amp; ADDRESS(MATCH(ROW(),$BC:$BC, 0)-1, COLUMN()-4, 4))&lt;&gt;"", INDIRECT("SP_2b!" &amp; ADDRESS(MATCH(ROW(),$BC:$BC, 0)-1, COLUMN()-4, 4)), ""), "")</f>
        <v/>
      </c>
      <c r="S57">
        <f>IF(ISNUMBER(MATCH(ROW(),$BC:$BC, 0)), IF(INDIRECT("SP_2b!" &amp; ADDRESS(MATCH(ROW(),$BC:$BC, 0)-1, COLUMN()-4, 4))&lt;&gt;"", INDIRECT("SP_2b!" &amp; ADDRESS(MATCH(ROW(),$BC:$BC, 0)-1, COLUMN()-4, 4)), ""), "")</f>
        <v/>
      </c>
      <c r="T57">
        <f>IF(ISNUMBER(MATCH(ROW(),$BC:$BC, 0)), IF(INDIRECT("SP_2b!" &amp; ADDRESS(MATCH(ROW(),$BC:$BC, 0)-1, COLUMN()-4, 4))&lt;&gt;"", INDIRECT("SP_2b!" &amp; ADDRESS(MATCH(ROW(),$BC:$BC, 0)-1, COLUMN()-4, 4)), ""), "")</f>
        <v/>
      </c>
      <c r="U57">
        <f>IF(ISNUMBER(MATCH(ROW(),$BC:$BC, 0)), IF(INDIRECT("SP_2b!" &amp; ADDRESS(MATCH(ROW(),$BC:$BC, 0)-1, COLUMN()-4, 4))&lt;&gt;"", INDIRECT("SP_2b!" &amp; ADDRESS(MATCH(ROW(),$BC:$BC, 0)-1, COLUMN()-4, 4)), ""), "")</f>
        <v/>
      </c>
      <c r="V57">
        <f>IF(ISNUMBER(MATCH(ROW(),$BC:$BC, 0)), IF(INDIRECT("SP_2b!" &amp; ADDRESS(MATCH(ROW(),$BC:$BC, 0)-1, COLUMN()-4, 4))&lt;&gt;"", INDIRECT("SP_2b!" &amp; ADDRESS(MATCH(ROW(),$BC:$BC, 0)-1, COLUMN()-4, 4)), ""), "")</f>
        <v/>
      </c>
      <c r="W57">
        <f>IF(ISNUMBER(MATCH(ROW(),$BC:$BC, 0)), IF(INDIRECT("SP_2b!" &amp; ADDRESS(MATCH(ROW(),$BC:$BC, 0)-1, COLUMN()-4, 4))&lt;&gt;"", INDIRECT("SP_2b!" &amp; ADDRESS(MATCH(ROW(),$BC:$BC, 0)-1, COLUMN()-4, 4)), ""), "")</f>
        <v/>
      </c>
      <c r="X57">
        <f>IF(ISNUMBER(MATCH(ROW(),$BC:$BC, 0)), IF(INDIRECT("SP_2b!" &amp; ADDRESS(MATCH(ROW(),$BC:$BC, 0)-1, COLUMN()-4, 4))&lt;&gt;"", INDIRECT("SP_2b!" &amp; ADDRESS(MATCH(ROW(),$BC:$BC, 0)-1, COLUMN()-4, 4)), ""), "")</f>
        <v/>
      </c>
      <c r="Y57">
        <f>IF(ISNUMBER(MATCH(ROW(),$BC:$BC, 0)), IF(INDIRECT("SP_2b!" &amp; ADDRESS(MATCH(ROW(),$BC:$BC, 0)-1, COLUMN()-4, 4))&lt;&gt;"", INDIRECT("SP_2b!" &amp; ADDRESS(MATCH(ROW(),$BC:$BC, 0)-1, COLUMN()-4, 4)), ""), "")</f>
        <v/>
      </c>
      <c r="Z57">
        <f>IF(ISNUMBER(MATCH(ROW(),$BC:$BC, 0)), IF(INDIRECT("SP_2b!" &amp; ADDRESS(MATCH(ROW(),$BC:$BC, 0)-1, COLUMN()-4, 4))&lt;&gt;"", INDIRECT("SP_2b!" &amp; ADDRESS(MATCH(ROW(),$BC:$BC, 0)-1, COLUMN()-4, 4)), ""), "")</f>
        <v/>
      </c>
      <c r="AA57">
        <f>IF(ISNUMBER(MATCH(ROW(),$BC:$BC, 0)), IF(INDIRECT("SP_2b!" &amp; ADDRESS(MATCH(ROW(),$BC:$BC, 0)-1, COLUMN()-4, 4))&lt;&gt;"", INDIRECT("SP_2b!" &amp; ADDRESS(MATCH(ROW(),$BC:$BC, 0)-1, COLUMN()-4, 4)), ""), "")</f>
        <v/>
      </c>
      <c r="AB57">
        <f>IF(ISNUMBER(MATCH(ROW(),$BC:$BC, 0)), IF(INDIRECT("SP_2b!" &amp; ADDRESS(MATCH(ROW(),$BC:$BC, 0)-1, COLUMN()-4, 4))&lt;&gt;"", INDIRECT("SP_2b!" &amp; ADDRESS(MATCH(ROW(),$BC:$BC, 0)-1, COLUMN()-4, 4)), ""), "")</f>
        <v/>
      </c>
      <c r="AC57">
        <f>IF(ISNUMBER(MATCH(ROW(),$BC:$BC, 0)), IF(INDIRECT("SP_2b!" &amp; ADDRESS(MATCH(ROW(),$BC:$BC, 0)-1, COLUMN()-4, 4))&lt;&gt;"", INDIRECT("SP_2b!" &amp; ADDRESS(MATCH(ROW(),$BC:$BC, 0)-1, COLUMN()-4, 4)), ""), "")</f>
        <v/>
      </c>
      <c r="AD57">
        <f>IF(ISNUMBER(MATCH(ROW(),$BC:$BC, 0)), IF(INDIRECT("SP_2b!" &amp; ADDRESS(MATCH(ROW(),$BC:$BC, 0)-1, COLUMN()-4, 4))&lt;&gt;"", INDIRECT("SP_2b!" &amp; ADDRESS(MATCH(ROW(),$BC:$BC, 0)-1, COLUMN()-4, 4)), ""), "")</f>
        <v/>
      </c>
      <c r="AE57">
        <f>IF(ISNUMBER(MATCH(ROW(),$BC:$BC, 0)), IF(OR(INDIRECT("SP_2b!" &amp; ADDRESS(MATCH(ROW(),$BC:$BC, 0)-1, COLUMN()-4, 4))="", INDIRECT("SP_2b!" &amp; ADDRESS(MATCH(ROW(),$BC:$BC, 0)-1, COLUMN()-4, 4))=0), "", INDIRECT("SP_2b!" &amp; ADDRESS(MATCH(ROW(),$BC:$BC, 0)-1, COLUMN()-4, 4))), "")</f>
        <v/>
      </c>
      <c r="AF57">
        <f>IF(ISNUMBER(MATCH(ROW(),$BC:$BC, 0)), IF(OR(INDIRECT("SP_2b!" &amp; ADDRESS(MATCH(ROW(),$BC:$BC, 0)-1, COLUMN()-4, 4))="", INDIRECT("SP_2b!" &amp; ADDRESS(MATCH(ROW(),$BC:$BC, 0)-1, COLUMN()-4, 4))=0), "", INDIRECT("SP_2b!" &amp; ADDRESS(MATCH(ROW(),$BC:$BC, 0)-1, COLUMN()-4, 4))), "")</f>
        <v/>
      </c>
      <c r="AG57">
        <f>IF(ISNUMBER(MATCH(ROW(),$BC:$BC, 0)), IF(OR(INDIRECT("SP_2b!" &amp; ADDRESS(MATCH(ROW(),$BC:$BC, 0)-1, COLUMN()-4, 4))="", INDIRECT("SP_2b!" &amp; ADDRESS(MATCH(ROW(),$BC:$BC, 0)-1, COLUMN()-4, 4))=0), "", INDIRECT("SP_2b!" &amp; ADDRESS(MATCH(ROW(),$BC:$BC, 0)-1, COLUMN()-4, 4))), "")</f>
        <v/>
      </c>
      <c r="AH57">
        <f>IF(ISNUMBER(MATCH(ROW(),$BC:$BC, 0)), IF(OR(INDIRECT("SP_2b!" &amp; ADDRESS(MATCH(ROW(),$BC:$BC, 0)-1, COLUMN()-4, 4))="", INDIRECT("SP_2b!" &amp; ADDRESS(MATCH(ROW(),$BC:$BC, 0)-1, COLUMN()-4, 4))=0), "", INDIRECT("SP_2b!" &amp; ADDRESS(MATCH(ROW(),$BC:$BC, 0)-1, COLUMN()-4, 4))), "")</f>
        <v/>
      </c>
      <c r="AI57">
        <f>IF(ISNUMBER(MATCH(ROW(),$BC:$BC, 0)), IF(OR(INDIRECT("SP_2b!" &amp; ADDRESS(MATCH(ROW(),$BC:$BC, 0)-1, COLUMN()-4, 4))="", INDIRECT("SP_2b!" &amp; ADDRESS(MATCH(ROW(),$BC:$BC, 0)-1, COLUMN()-4, 4))=0), "", INDIRECT("SP_2b!" &amp; ADDRESS(MATCH(ROW(),$BC:$BC, 0)-1, COLUMN()-4, 4))), "")</f>
        <v/>
      </c>
      <c r="AJ57">
        <f>IF(ISNUMBER(MATCH(ROW(),$BC:$BC, 0)), IF(OR(INDIRECT("SP_2b!" &amp; ADDRESS(MATCH(ROW(),$BC:$BC, 0)-1, COLUMN()-4, 4))="", INDIRECT("SP_2b!" &amp; ADDRESS(MATCH(ROW(),$BC:$BC, 0)-1, COLUMN()-4, 4))=0), "", INDIRECT("SP_2b!" &amp; ADDRESS(MATCH(ROW(),$BC:$BC, 0)-1, COLUMN()-4, 4))), "")</f>
        <v/>
      </c>
      <c r="AK57">
        <f>IF(ISNUMBER(MATCH(ROW(),$BC:$BC, 0)), IF(OR(INDIRECT("SP_2b!" &amp; ADDRESS(MATCH(ROW(),$BC:$BC, 0)-1, COLUMN()-4, 4))="", INDIRECT("SP_2b!" &amp; ADDRESS(MATCH(ROW(),$BC:$BC, 0)-1, COLUMN()-4, 4))=0), "", INDIRECT("SP_2b!" &amp; ADDRESS(MATCH(ROW(),$BC:$BC, 0)-1, COLUMN()-4, 4))), "")</f>
        <v/>
      </c>
      <c r="AL57">
        <f>IF(ISNUMBER(MATCH(ROW(),$BC:$BC, 0)), IF(OR(INDIRECT("SP_2b!" &amp; ADDRESS(MATCH(ROW(),$BC:$BC, 0)-1, COLUMN()-4, 4))="", INDIRECT("SP_2b!" &amp; ADDRESS(MATCH(ROW(),$BC:$BC, 0)-1, COLUMN()-4, 4))=0), "", INDIRECT("SP_2b!" &amp; ADDRESS(MATCH(ROW(),$BC:$BC, 0)-1, COLUMN()-4, 4))), "")</f>
        <v/>
      </c>
      <c r="AM57">
        <f>IF(ISNUMBER(MATCH(ROW(),$BC:$BC, 0)), IF(OR(INDIRECT("SP_2b!" &amp; ADDRESS(MATCH(ROW(),$BC:$BC, 0)-1, COLUMN()-4, 4))="", INDIRECT("SP_2b!" &amp; ADDRESS(MATCH(ROW(),$BC:$BC, 0)-1, COLUMN()-4, 4))=0), "", INDIRECT("SP_2b!" &amp; ADDRESS(MATCH(ROW(),$BC:$BC, 0)-1, COLUMN()-4, 4))), "")</f>
        <v/>
      </c>
      <c r="AN57">
        <f>IF(ISNUMBER(MATCH(ROW(),$BC:$BC, 0)), IF(INDIRECT("SP_2b!" &amp; ADDRESS(MATCH(ROW(),$BC:$BC, 0)-1, COLUMN()-4, 4))&lt;&gt;"", INDIRECT("SP_2b!" &amp; ADDRESS(MATCH(ROW(),$BC:$BC, 0)-1, COLUMN()-4, 4)), ""), "")</f>
        <v/>
      </c>
      <c r="AO57">
        <f>IF(ISNUMBER(MATCH(ROW(),$BC:$BC, 0)), IF(INDIRECT("SP_2a!" &amp; ADDRESS(MATCH(ROW(),$BC:$BC, 0)-1, 16, 4))&lt;&gt;"", INDIRECT("SP_2a!" &amp; ADDRESS(MATCH(ROW(),$BC:$BC, 0)-1, 16, 4)), ""), "")</f>
        <v/>
      </c>
      <c r="AS57">
        <f>IF(SP_2a!Q56&lt;&gt;"", SP_2a!Q56, "")</f>
        <v/>
      </c>
      <c r="AT57">
        <f>IF($AS57&lt;&gt;"", IFERROR(IF(SP_2a!$D56="", 0, IF(SP_2a!$D56=SP_2a!D55, $AT56, $AT56+1)), 1), "")</f>
        <v/>
      </c>
      <c r="AU57">
        <f>IF(SP_2a!R56&lt;&gt;"", SP_2a!R56, "")</f>
        <v/>
      </c>
      <c r="AV57">
        <f>IF(SP_2a!S56&lt;&gt;"", SP_2a!S56, "")</f>
        <v/>
      </c>
      <c r="AZ57">
        <f>IF($AS57&lt;&gt;"", IF($AS57=$AS56, 0, MAX($AZ$2:$BC56)+1), "")</f>
        <v/>
      </c>
      <c r="BA57">
        <f>IF($AS57&lt;&gt;"", IF($AT57=0, 0, IF($AT57=$AT56, 0, MAX($AZ$2:$BC56, $AZ57)+1)), "")</f>
        <v/>
      </c>
      <c r="BB57">
        <f>IF($AS57&lt;&gt;"", IF($AS57=$AS56, IF($AU57=$AU56, 0, MAX($AX$2:$BC56, $AZ57:$BA57)+1), MAX($AZ57:$BA57)+1), "")</f>
        <v/>
      </c>
      <c r="BC57">
        <f>IF($AS57&lt;&gt;"", IF($AS57=$AS56, IF($AU57=$AU56, $BC56+1, BB57), BB57), "")</f>
        <v/>
      </c>
    </row>
    <row r="58">
      <c r="C58">
        <f>IF(ISNUMBER(MATCH(ROW(),$AZ:$AZ, 0)), INDIRECT("SP_2a!" &amp; ADDRESS(MATCH(ROW(),$AZ:$AZ, 0)-1, COLUMN(), 4)), "")</f>
        <v/>
      </c>
      <c r="D58">
        <f>IF(ISNUMBER(MATCH(ROW(),$BA:$BA, 0)), INDIRECT("SP_2a!" &amp; ADDRESS(MATCH(ROW(),$BA:$BA, 0)-1, COLUMN(), 4)), "")</f>
        <v/>
      </c>
      <c r="E58">
        <f>IF(ISNUMBER(MATCH(ROW(),$BB:$BB, 0)), INDIRECT("SP_2a!" &amp; ADDRESS(MATCH(ROW(),$BB:$BB, 0)-1, COLUMN(), 4)), "")</f>
        <v/>
      </c>
      <c r="F58">
        <f>IF(ISNUMBER(MATCH(ROW(),$BB:$BB, 0)), IF(INDIRECT("SP_2a!" &amp; ADDRESS(MATCH(ROW(),$BB:$BB, 0)-1, COLUMN(), 4))=1, "X", ""), "")</f>
        <v/>
      </c>
      <c r="G58">
        <f>IF(ISNUMBER(MATCH(ROW(),$BB:$BB, 0)), IF(INDIRECT("SP_2a!" &amp; ADDRESS(MATCH(ROW(),$BB:$BB, 0)-1, COLUMN(), 4))=1, "X", ""), "")</f>
        <v/>
      </c>
      <c r="H58">
        <f>IF(ISNUMBER(MATCH(ROW(),$BB:$BB, 0)), INDIRECT("SP_2a!" &amp; ADDRESS(MATCH(ROW(),$BB:$BB, 0)-1, COLUMN(), 4)), "")</f>
        <v/>
      </c>
      <c r="I58">
        <f>IF(ISNUMBER(MATCH(ROW(),$BC:$BC, 0)), IF(INDIRECT("SP_2a!" &amp; ADDRESS(MATCH(ROW(),$BC:$BC, 0)-1, COLUMN(), 4))&lt;&gt;"", INDIRECT("SP_2a!" &amp; ADDRESS(MATCH(ROW(),$BC:$BC, 0)-1, COLUMN(), 4)), ""), "")</f>
        <v/>
      </c>
      <c r="J58">
        <f>IF(ISNUMBER(MATCH(ROW(),$BC:$BC, 0)), IF(INDIRECT("SP_2a!" &amp; ADDRESS(MATCH(ROW(),$BC:$BC, 0)-1, COLUMN(), 4))&lt;&gt;"", INDIRECT("SP_2a!" &amp; ADDRESS(MATCH(ROW(),$BC:$BC, 0)-1, COLUMN(), 4)), ""), "")</f>
        <v/>
      </c>
      <c r="K58">
        <f>IF(ISNUMBER(MATCH(ROW(),$BC:$BC, 0)), IF(INDIRECT("SP_2a!" &amp; ADDRESS(MATCH(ROW(),$BC:$BC, 0)-1, COLUMN(), 4))&lt;&gt;"", INDIRECT("SP_2a!" &amp; ADDRESS(MATCH(ROW(),$BC:$BC, 0)-1, COLUMN(), 4)), ""), "")</f>
        <v/>
      </c>
      <c r="L58">
        <f>IF(ISNUMBER(MATCH(ROW(),$BC:$BC, 0)), IF(INDIRECT("SP_2a!" &amp; ADDRESS(MATCH(ROW(),$BC:$BC, 0)-1, COLUMN(), 4))="X", "X", ""), "")</f>
        <v/>
      </c>
      <c r="M58">
        <f>IF(ISNUMBER(MATCH(ROW(),$BC:$BC, 0)), IF(INDIRECT("SP_2a!" &amp; ADDRESS(MATCH(ROW(),$BC:$BC, 0)-1, COLUMN(), 4))&lt;&gt;0, INDIRECT("SP_2a!" &amp; ADDRESS(MATCH(ROW(),$BC:$BC, 0)-1, COLUMN(), 4)), ""), "")</f>
        <v/>
      </c>
      <c r="N58">
        <f>IF(ISNUMBER(MATCH(ROW(),$BC:$BC, 0)), IF(INDIRECT("SP_2a!" &amp; ADDRESS(MATCH(ROW(),$BC:$BC, 0)-1, COLUMN(), 4))&lt;&gt;"", INDIRECT("SP_2a!" &amp; ADDRESS(MATCH(ROW(),$BC:$BC, 0)-1, COLUMN(), 4)), ""), "")</f>
        <v/>
      </c>
      <c r="O58">
        <f>IF(ISNUMBER(MATCH(ROW(),$BC:$BC, 0)), IF(INDIRECT("SP_2a!" &amp; ADDRESS(MATCH(ROW(),$BC:$BC, 0)-1, COLUMN(), 4))&lt;&gt;"", INDIRECT("SP_2a!" &amp; ADDRESS(MATCH(ROW(),$BC:$BC, 0)-1, COLUMN(), 4)), ""), "")</f>
        <v/>
      </c>
      <c r="P58">
        <f>IF(ISNUMBER(MATCH(ROW(),$BC:$BC, 0)), IF(INDIRECT("SP_2b!" &amp; ADDRESS(MATCH(ROW(),$BC:$BC, 0)-1, COLUMN()-4, 4))&lt;&gt;"", INDIRECT("SP_2b!" &amp; ADDRESS(MATCH(ROW(),$BC:$BC, 0)-1, COLUMN()-4, 4)), ""), "")</f>
        <v/>
      </c>
      <c r="Q58">
        <f>IF(ISNUMBER(MATCH(ROW(),$BC:$BC, 0)), IF(INDIRECT("SP_2b!" &amp; ADDRESS(MATCH(ROW(),$BC:$BC, 0)-1, COLUMN()-4, 4))&lt;&gt;"", INDIRECT("SP_2b!" &amp; ADDRESS(MATCH(ROW(),$BC:$BC, 0)-1, COLUMN()-4, 4)), ""), "")</f>
        <v/>
      </c>
      <c r="R58">
        <f>IF(ISNUMBER(MATCH(ROW(),$BC:$BC, 0)), IF(INDIRECT("SP_2b!" &amp; ADDRESS(MATCH(ROW(),$BC:$BC, 0)-1, COLUMN()-4, 4))&lt;&gt;"", INDIRECT("SP_2b!" &amp; ADDRESS(MATCH(ROW(),$BC:$BC, 0)-1, COLUMN()-4, 4)), ""), "")</f>
        <v/>
      </c>
      <c r="S58">
        <f>IF(ISNUMBER(MATCH(ROW(),$BC:$BC, 0)), IF(INDIRECT("SP_2b!" &amp; ADDRESS(MATCH(ROW(),$BC:$BC, 0)-1, COLUMN()-4, 4))&lt;&gt;"", INDIRECT("SP_2b!" &amp; ADDRESS(MATCH(ROW(),$BC:$BC, 0)-1, COLUMN()-4, 4)), ""), "")</f>
        <v/>
      </c>
      <c r="T58">
        <f>IF(ISNUMBER(MATCH(ROW(),$BC:$BC, 0)), IF(INDIRECT("SP_2b!" &amp; ADDRESS(MATCH(ROW(),$BC:$BC, 0)-1, COLUMN()-4, 4))&lt;&gt;"", INDIRECT("SP_2b!" &amp; ADDRESS(MATCH(ROW(),$BC:$BC, 0)-1, COLUMN()-4, 4)), ""), "")</f>
        <v/>
      </c>
      <c r="U58">
        <f>IF(ISNUMBER(MATCH(ROW(),$BC:$BC, 0)), IF(INDIRECT("SP_2b!" &amp; ADDRESS(MATCH(ROW(),$BC:$BC, 0)-1, COLUMN()-4, 4))&lt;&gt;"", INDIRECT("SP_2b!" &amp; ADDRESS(MATCH(ROW(),$BC:$BC, 0)-1, COLUMN()-4, 4)), ""), "")</f>
        <v/>
      </c>
      <c r="V58">
        <f>IF(ISNUMBER(MATCH(ROW(),$BC:$BC, 0)), IF(INDIRECT("SP_2b!" &amp; ADDRESS(MATCH(ROW(),$BC:$BC, 0)-1, COLUMN()-4, 4))&lt;&gt;"", INDIRECT("SP_2b!" &amp; ADDRESS(MATCH(ROW(),$BC:$BC, 0)-1, COLUMN()-4, 4)), ""), "")</f>
        <v/>
      </c>
      <c r="W58">
        <f>IF(ISNUMBER(MATCH(ROW(),$BC:$BC, 0)), IF(INDIRECT("SP_2b!" &amp; ADDRESS(MATCH(ROW(),$BC:$BC, 0)-1, COLUMN()-4, 4))&lt;&gt;"", INDIRECT("SP_2b!" &amp; ADDRESS(MATCH(ROW(),$BC:$BC, 0)-1, COLUMN()-4, 4)), ""), "")</f>
        <v/>
      </c>
      <c r="X58">
        <f>IF(ISNUMBER(MATCH(ROW(),$BC:$BC, 0)), IF(INDIRECT("SP_2b!" &amp; ADDRESS(MATCH(ROW(),$BC:$BC, 0)-1, COLUMN()-4, 4))&lt;&gt;"", INDIRECT("SP_2b!" &amp; ADDRESS(MATCH(ROW(),$BC:$BC, 0)-1, COLUMN()-4, 4)), ""), "")</f>
        <v/>
      </c>
      <c r="Y58">
        <f>IF(ISNUMBER(MATCH(ROW(),$BC:$BC, 0)), IF(INDIRECT("SP_2b!" &amp; ADDRESS(MATCH(ROW(),$BC:$BC, 0)-1, COLUMN()-4, 4))&lt;&gt;"", INDIRECT("SP_2b!" &amp; ADDRESS(MATCH(ROW(),$BC:$BC, 0)-1, COLUMN()-4, 4)), ""), "")</f>
        <v/>
      </c>
      <c r="Z58">
        <f>IF(ISNUMBER(MATCH(ROW(),$BC:$BC, 0)), IF(INDIRECT("SP_2b!" &amp; ADDRESS(MATCH(ROW(),$BC:$BC, 0)-1, COLUMN()-4, 4))&lt;&gt;"", INDIRECT("SP_2b!" &amp; ADDRESS(MATCH(ROW(),$BC:$BC, 0)-1, COLUMN()-4, 4)), ""), "")</f>
        <v/>
      </c>
      <c r="AA58">
        <f>IF(ISNUMBER(MATCH(ROW(),$BC:$BC, 0)), IF(INDIRECT("SP_2b!" &amp; ADDRESS(MATCH(ROW(),$BC:$BC, 0)-1, COLUMN()-4, 4))&lt;&gt;"", INDIRECT("SP_2b!" &amp; ADDRESS(MATCH(ROW(),$BC:$BC, 0)-1, COLUMN()-4, 4)), ""), "")</f>
        <v/>
      </c>
      <c r="AB58">
        <f>IF(ISNUMBER(MATCH(ROW(),$BC:$BC, 0)), IF(INDIRECT("SP_2b!" &amp; ADDRESS(MATCH(ROW(),$BC:$BC, 0)-1, COLUMN()-4, 4))&lt;&gt;"", INDIRECT("SP_2b!" &amp; ADDRESS(MATCH(ROW(),$BC:$BC, 0)-1, COLUMN()-4, 4)), ""), "")</f>
        <v/>
      </c>
      <c r="AC58">
        <f>IF(ISNUMBER(MATCH(ROW(),$BC:$BC, 0)), IF(INDIRECT("SP_2b!" &amp; ADDRESS(MATCH(ROW(),$BC:$BC, 0)-1, COLUMN()-4, 4))&lt;&gt;"", INDIRECT("SP_2b!" &amp; ADDRESS(MATCH(ROW(),$BC:$BC, 0)-1, COLUMN()-4, 4)), ""), "")</f>
        <v/>
      </c>
      <c r="AD58">
        <f>IF(ISNUMBER(MATCH(ROW(),$BC:$BC, 0)), IF(INDIRECT("SP_2b!" &amp; ADDRESS(MATCH(ROW(),$BC:$BC, 0)-1, COLUMN()-4, 4))&lt;&gt;"", INDIRECT("SP_2b!" &amp; ADDRESS(MATCH(ROW(),$BC:$BC, 0)-1, COLUMN()-4, 4)), ""), "")</f>
        <v/>
      </c>
      <c r="AE58">
        <f>IF(ISNUMBER(MATCH(ROW(),$BC:$BC, 0)), IF(OR(INDIRECT("SP_2b!" &amp; ADDRESS(MATCH(ROW(),$BC:$BC, 0)-1, COLUMN()-4, 4))="", INDIRECT("SP_2b!" &amp; ADDRESS(MATCH(ROW(),$BC:$BC, 0)-1, COLUMN()-4, 4))=0), "", INDIRECT("SP_2b!" &amp; ADDRESS(MATCH(ROW(),$BC:$BC, 0)-1, COLUMN()-4, 4))), "")</f>
        <v/>
      </c>
      <c r="AF58">
        <f>IF(ISNUMBER(MATCH(ROW(),$BC:$BC, 0)), IF(OR(INDIRECT("SP_2b!" &amp; ADDRESS(MATCH(ROW(),$BC:$BC, 0)-1, COLUMN()-4, 4))="", INDIRECT("SP_2b!" &amp; ADDRESS(MATCH(ROW(),$BC:$BC, 0)-1, COLUMN()-4, 4))=0), "", INDIRECT("SP_2b!" &amp; ADDRESS(MATCH(ROW(),$BC:$BC, 0)-1, COLUMN()-4, 4))), "")</f>
        <v/>
      </c>
      <c r="AG58">
        <f>IF(ISNUMBER(MATCH(ROW(),$BC:$BC, 0)), IF(OR(INDIRECT("SP_2b!" &amp; ADDRESS(MATCH(ROW(),$BC:$BC, 0)-1, COLUMN()-4, 4))="", INDIRECT("SP_2b!" &amp; ADDRESS(MATCH(ROW(),$BC:$BC, 0)-1, COLUMN()-4, 4))=0), "", INDIRECT("SP_2b!" &amp; ADDRESS(MATCH(ROW(),$BC:$BC, 0)-1, COLUMN()-4, 4))), "")</f>
        <v/>
      </c>
      <c r="AH58">
        <f>IF(ISNUMBER(MATCH(ROW(),$BC:$BC, 0)), IF(OR(INDIRECT("SP_2b!" &amp; ADDRESS(MATCH(ROW(),$BC:$BC, 0)-1, COLUMN()-4, 4))="", INDIRECT("SP_2b!" &amp; ADDRESS(MATCH(ROW(),$BC:$BC, 0)-1, COLUMN()-4, 4))=0), "", INDIRECT("SP_2b!" &amp; ADDRESS(MATCH(ROW(),$BC:$BC, 0)-1, COLUMN()-4, 4))), "")</f>
        <v/>
      </c>
      <c r="AI58">
        <f>IF(ISNUMBER(MATCH(ROW(),$BC:$BC, 0)), IF(OR(INDIRECT("SP_2b!" &amp; ADDRESS(MATCH(ROW(),$BC:$BC, 0)-1, COLUMN()-4, 4))="", INDIRECT("SP_2b!" &amp; ADDRESS(MATCH(ROW(),$BC:$BC, 0)-1, COLUMN()-4, 4))=0), "", INDIRECT("SP_2b!" &amp; ADDRESS(MATCH(ROW(),$BC:$BC, 0)-1, COLUMN()-4, 4))), "")</f>
        <v/>
      </c>
      <c r="AJ58">
        <f>IF(ISNUMBER(MATCH(ROW(),$BC:$BC, 0)), IF(OR(INDIRECT("SP_2b!" &amp; ADDRESS(MATCH(ROW(),$BC:$BC, 0)-1, COLUMN()-4, 4))="", INDIRECT("SP_2b!" &amp; ADDRESS(MATCH(ROW(),$BC:$BC, 0)-1, COLUMN()-4, 4))=0), "", INDIRECT("SP_2b!" &amp; ADDRESS(MATCH(ROW(),$BC:$BC, 0)-1, COLUMN()-4, 4))), "")</f>
        <v/>
      </c>
      <c r="AK58">
        <f>IF(ISNUMBER(MATCH(ROW(),$BC:$BC, 0)), IF(OR(INDIRECT("SP_2b!" &amp; ADDRESS(MATCH(ROW(),$BC:$BC, 0)-1, COLUMN()-4, 4))="", INDIRECT("SP_2b!" &amp; ADDRESS(MATCH(ROW(),$BC:$BC, 0)-1, COLUMN()-4, 4))=0), "", INDIRECT("SP_2b!" &amp; ADDRESS(MATCH(ROW(),$BC:$BC, 0)-1, COLUMN()-4, 4))), "")</f>
        <v/>
      </c>
      <c r="AL58">
        <f>IF(ISNUMBER(MATCH(ROW(),$BC:$BC, 0)), IF(OR(INDIRECT("SP_2b!" &amp; ADDRESS(MATCH(ROW(),$BC:$BC, 0)-1, COLUMN()-4, 4))="", INDIRECT("SP_2b!" &amp; ADDRESS(MATCH(ROW(),$BC:$BC, 0)-1, COLUMN()-4, 4))=0), "", INDIRECT("SP_2b!" &amp; ADDRESS(MATCH(ROW(),$BC:$BC, 0)-1, COLUMN()-4, 4))), "")</f>
        <v/>
      </c>
      <c r="AM58">
        <f>IF(ISNUMBER(MATCH(ROW(),$BC:$BC, 0)), IF(OR(INDIRECT("SP_2b!" &amp; ADDRESS(MATCH(ROW(),$BC:$BC, 0)-1, COLUMN()-4, 4))="", INDIRECT("SP_2b!" &amp; ADDRESS(MATCH(ROW(),$BC:$BC, 0)-1, COLUMN()-4, 4))=0), "", INDIRECT("SP_2b!" &amp; ADDRESS(MATCH(ROW(),$BC:$BC, 0)-1, COLUMN()-4, 4))), "")</f>
        <v/>
      </c>
      <c r="AN58">
        <f>IF(ISNUMBER(MATCH(ROW(),$BC:$BC, 0)), IF(INDIRECT("SP_2b!" &amp; ADDRESS(MATCH(ROW(),$BC:$BC, 0)-1, COLUMN()-4, 4))&lt;&gt;"", INDIRECT("SP_2b!" &amp; ADDRESS(MATCH(ROW(),$BC:$BC, 0)-1, COLUMN()-4, 4)), ""), "")</f>
        <v/>
      </c>
      <c r="AO58">
        <f>IF(ISNUMBER(MATCH(ROW(),$BC:$BC, 0)), IF(INDIRECT("SP_2a!" &amp; ADDRESS(MATCH(ROW(),$BC:$BC, 0)-1, 16, 4))&lt;&gt;"", INDIRECT("SP_2a!" &amp; ADDRESS(MATCH(ROW(),$BC:$BC, 0)-1, 16, 4)), ""), "")</f>
        <v/>
      </c>
      <c r="AS58">
        <f>IF(SP_2a!Q57&lt;&gt;"", SP_2a!Q57, "")</f>
        <v/>
      </c>
      <c r="AT58">
        <f>IF($AS58&lt;&gt;"", IFERROR(IF(SP_2a!$D57="", 0, IF(SP_2a!$D57=SP_2a!D56, $AT57, $AT57+1)), 1), "")</f>
        <v/>
      </c>
      <c r="AU58">
        <f>IF(SP_2a!R57&lt;&gt;"", SP_2a!R57, "")</f>
        <v/>
      </c>
      <c r="AV58">
        <f>IF(SP_2a!S57&lt;&gt;"", SP_2a!S57, "")</f>
        <v/>
      </c>
      <c r="AZ58">
        <f>IF($AS58&lt;&gt;"", IF($AS58=$AS57, 0, MAX($AZ$2:$BC57)+1), "")</f>
        <v/>
      </c>
      <c r="BA58">
        <f>IF($AS58&lt;&gt;"", IF($AT58=0, 0, IF($AT58=$AT57, 0, MAX($AZ$2:$BC57, $AZ58)+1)), "")</f>
        <v/>
      </c>
      <c r="BB58">
        <f>IF($AS58&lt;&gt;"", IF($AS58=$AS57, IF($AU58=$AU57, 0, MAX($AX$2:$BC57, $AZ58:$BA58)+1), MAX($AZ58:$BA58)+1), "")</f>
        <v/>
      </c>
      <c r="BC58">
        <f>IF($AS58&lt;&gt;"", IF($AS58=$AS57, IF($AU58=$AU57, $BC57+1, BB58), BB58), "")</f>
        <v/>
      </c>
    </row>
    <row r="59">
      <c r="C59">
        <f>IF(ISNUMBER(MATCH(ROW(),$AZ:$AZ, 0)), INDIRECT("SP_2a!" &amp; ADDRESS(MATCH(ROW(),$AZ:$AZ, 0)-1, COLUMN(), 4)), "")</f>
        <v/>
      </c>
      <c r="D59">
        <f>IF(ISNUMBER(MATCH(ROW(),$BA:$BA, 0)), INDIRECT("SP_2a!" &amp; ADDRESS(MATCH(ROW(),$BA:$BA, 0)-1, COLUMN(), 4)), "")</f>
        <v/>
      </c>
      <c r="E59">
        <f>IF(ISNUMBER(MATCH(ROW(),$BB:$BB, 0)), INDIRECT("SP_2a!" &amp; ADDRESS(MATCH(ROW(),$BB:$BB, 0)-1, COLUMN(), 4)), "")</f>
        <v/>
      </c>
      <c r="F59">
        <f>IF(ISNUMBER(MATCH(ROW(),$BB:$BB, 0)), IF(INDIRECT("SP_2a!" &amp; ADDRESS(MATCH(ROW(),$BB:$BB, 0)-1, COLUMN(), 4))=1, "X", ""), "")</f>
        <v/>
      </c>
      <c r="G59">
        <f>IF(ISNUMBER(MATCH(ROW(),$BB:$BB, 0)), IF(INDIRECT("SP_2a!" &amp; ADDRESS(MATCH(ROW(),$BB:$BB, 0)-1, COLUMN(), 4))=1, "X", ""), "")</f>
        <v/>
      </c>
      <c r="H59">
        <f>IF(ISNUMBER(MATCH(ROW(),$BB:$BB, 0)), INDIRECT("SP_2a!" &amp; ADDRESS(MATCH(ROW(),$BB:$BB, 0)-1, COLUMN(), 4)), "")</f>
        <v/>
      </c>
      <c r="I59">
        <f>IF(ISNUMBER(MATCH(ROW(),$BC:$BC, 0)), IF(INDIRECT("SP_2a!" &amp; ADDRESS(MATCH(ROW(),$BC:$BC, 0)-1, COLUMN(), 4))&lt;&gt;"", INDIRECT("SP_2a!" &amp; ADDRESS(MATCH(ROW(),$BC:$BC, 0)-1, COLUMN(), 4)), ""), "")</f>
        <v/>
      </c>
      <c r="J59">
        <f>IF(ISNUMBER(MATCH(ROW(),$BC:$BC, 0)), IF(INDIRECT("SP_2a!" &amp; ADDRESS(MATCH(ROW(),$BC:$BC, 0)-1, COLUMN(), 4))&lt;&gt;"", INDIRECT("SP_2a!" &amp; ADDRESS(MATCH(ROW(),$BC:$BC, 0)-1, COLUMN(), 4)), ""), "")</f>
        <v/>
      </c>
      <c r="K59">
        <f>IF(ISNUMBER(MATCH(ROW(),$BC:$BC, 0)), IF(INDIRECT("SP_2a!" &amp; ADDRESS(MATCH(ROW(),$BC:$BC, 0)-1, COLUMN(), 4))&lt;&gt;"", INDIRECT("SP_2a!" &amp; ADDRESS(MATCH(ROW(),$BC:$BC, 0)-1, COLUMN(), 4)), ""), "")</f>
        <v/>
      </c>
      <c r="L59">
        <f>IF(ISNUMBER(MATCH(ROW(),$BC:$BC, 0)), IF(INDIRECT("SP_2a!" &amp; ADDRESS(MATCH(ROW(),$BC:$BC, 0)-1, COLUMN(), 4))="X", "X", ""), "")</f>
        <v/>
      </c>
      <c r="M59">
        <f>IF(ISNUMBER(MATCH(ROW(),$BC:$BC, 0)), IF(INDIRECT("SP_2a!" &amp; ADDRESS(MATCH(ROW(),$BC:$BC, 0)-1, COLUMN(), 4))&lt;&gt;0, INDIRECT("SP_2a!" &amp; ADDRESS(MATCH(ROW(),$BC:$BC, 0)-1, COLUMN(), 4)), ""), "")</f>
        <v/>
      </c>
      <c r="N59">
        <f>IF(ISNUMBER(MATCH(ROW(),$BC:$BC, 0)), IF(INDIRECT("SP_2a!" &amp; ADDRESS(MATCH(ROW(),$BC:$BC, 0)-1, COLUMN(), 4))&lt;&gt;"", INDIRECT("SP_2a!" &amp; ADDRESS(MATCH(ROW(),$BC:$BC, 0)-1, COLUMN(), 4)), ""), "")</f>
        <v/>
      </c>
      <c r="O59">
        <f>IF(ISNUMBER(MATCH(ROW(),$BC:$BC, 0)), IF(INDIRECT("SP_2a!" &amp; ADDRESS(MATCH(ROW(),$BC:$BC, 0)-1, COLUMN(), 4))&lt;&gt;"", INDIRECT("SP_2a!" &amp; ADDRESS(MATCH(ROW(),$BC:$BC, 0)-1, COLUMN(), 4)), ""), "")</f>
        <v/>
      </c>
      <c r="P59">
        <f>IF(ISNUMBER(MATCH(ROW(),$BC:$BC, 0)), IF(INDIRECT("SP_2b!" &amp; ADDRESS(MATCH(ROW(),$BC:$BC, 0)-1, COLUMN()-4, 4))&lt;&gt;"", INDIRECT("SP_2b!" &amp; ADDRESS(MATCH(ROW(),$BC:$BC, 0)-1, COLUMN()-4, 4)), ""), "")</f>
        <v/>
      </c>
      <c r="Q59">
        <f>IF(ISNUMBER(MATCH(ROW(),$BC:$BC, 0)), IF(INDIRECT("SP_2b!" &amp; ADDRESS(MATCH(ROW(),$BC:$BC, 0)-1, COLUMN()-4, 4))&lt;&gt;"", INDIRECT("SP_2b!" &amp; ADDRESS(MATCH(ROW(),$BC:$BC, 0)-1, COLUMN()-4, 4)), ""), "")</f>
        <v/>
      </c>
      <c r="R59">
        <f>IF(ISNUMBER(MATCH(ROW(),$BC:$BC, 0)), IF(INDIRECT("SP_2b!" &amp; ADDRESS(MATCH(ROW(),$BC:$BC, 0)-1, COLUMN()-4, 4))&lt;&gt;"", INDIRECT("SP_2b!" &amp; ADDRESS(MATCH(ROW(),$BC:$BC, 0)-1, COLUMN()-4, 4)), ""), "")</f>
        <v/>
      </c>
      <c r="S59">
        <f>IF(ISNUMBER(MATCH(ROW(),$BC:$BC, 0)), IF(INDIRECT("SP_2b!" &amp; ADDRESS(MATCH(ROW(),$BC:$BC, 0)-1, COLUMN()-4, 4))&lt;&gt;"", INDIRECT("SP_2b!" &amp; ADDRESS(MATCH(ROW(),$BC:$BC, 0)-1, COLUMN()-4, 4)), ""), "")</f>
        <v/>
      </c>
      <c r="T59">
        <f>IF(ISNUMBER(MATCH(ROW(),$BC:$BC, 0)), IF(INDIRECT("SP_2b!" &amp; ADDRESS(MATCH(ROW(),$BC:$BC, 0)-1, COLUMN()-4, 4))&lt;&gt;"", INDIRECT("SP_2b!" &amp; ADDRESS(MATCH(ROW(),$BC:$BC, 0)-1, COLUMN()-4, 4)), ""), "")</f>
        <v/>
      </c>
      <c r="U59">
        <f>IF(ISNUMBER(MATCH(ROW(),$BC:$BC, 0)), IF(INDIRECT("SP_2b!" &amp; ADDRESS(MATCH(ROW(),$BC:$BC, 0)-1, COLUMN()-4, 4))&lt;&gt;"", INDIRECT("SP_2b!" &amp; ADDRESS(MATCH(ROW(),$BC:$BC, 0)-1, COLUMN()-4, 4)), ""), "")</f>
        <v/>
      </c>
      <c r="V59">
        <f>IF(ISNUMBER(MATCH(ROW(),$BC:$BC, 0)), IF(INDIRECT("SP_2b!" &amp; ADDRESS(MATCH(ROW(),$BC:$BC, 0)-1, COLUMN()-4, 4))&lt;&gt;"", INDIRECT("SP_2b!" &amp; ADDRESS(MATCH(ROW(),$BC:$BC, 0)-1, COLUMN()-4, 4)), ""), "")</f>
        <v/>
      </c>
      <c r="W59">
        <f>IF(ISNUMBER(MATCH(ROW(),$BC:$BC, 0)), IF(INDIRECT("SP_2b!" &amp; ADDRESS(MATCH(ROW(),$BC:$BC, 0)-1, COLUMN()-4, 4))&lt;&gt;"", INDIRECT("SP_2b!" &amp; ADDRESS(MATCH(ROW(),$BC:$BC, 0)-1, COLUMN()-4, 4)), ""), "")</f>
        <v/>
      </c>
      <c r="X59">
        <f>IF(ISNUMBER(MATCH(ROW(),$BC:$BC, 0)), IF(INDIRECT("SP_2b!" &amp; ADDRESS(MATCH(ROW(),$BC:$BC, 0)-1, COLUMN()-4, 4))&lt;&gt;"", INDIRECT("SP_2b!" &amp; ADDRESS(MATCH(ROW(),$BC:$BC, 0)-1, COLUMN()-4, 4)), ""), "")</f>
        <v/>
      </c>
      <c r="Y59">
        <f>IF(ISNUMBER(MATCH(ROW(),$BC:$BC, 0)), IF(INDIRECT("SP_2b!" &amp; ADDRESS(MATCH(ROW(),$BC:$BC, 0)-1, COLUMN()-4, 4))&lt;&gt;"", INDIRECT("SP_2b!" &amp; ADDRESS(MATCH(ROW(),$BC:$BC, 0)-1, COLUMN()-4, 4)), ""), "")</f>
        <v/>
      </c>
      <c r="Z59">
        <f>IF(ISNUMBER(MATCH(ROW(),$BC:$BC, 0)), IF(INDIRECT("SP_2b!" &amp; ADDRESS(MATCH(ROW(),$BC:$BC, 0)-1, COLUMN()-4, 4))&lt;&gt;"", INDIRECT("SP_2b!" &amp; ADDRESS(MATCH(ROW(),$BC:$BC, 0)-1, COLUMN()-4, 4)), ""), "")</f>
        <v/>
      </c>
      <c r="AA59">
        <f>IF(ISNUMBER(MATCH(ROW(),$BC:$BC, 0)), IF(INDIRECT("SP_2b!" &amp; ADDRESS(MATCH(ROW(),$BC:$BC, 0)-1, COLUMN()-4, 4))&lt;&gt;"", INDIRECT("SP_2b!" &amp; ADDRESS(MATCH(ROW(),$BC:$BC, 0)-1, COLUMN()-4, 4)), ""), "")</f>
        <v/>
      </c>
      <c r="AB59">
        <f>IF(ISNUMBER(MATCH(ROW(),$BC:$BC, 0)), IF(INDIRECT("SP_2b!" &amp; ADDRESS(MATCH(ROW(),$BC:$BC, 0)-1, COLUMN()-4, 4))&lt;&gt;"", INDIRECT("SP_2b!" &amp; ADDRESS(MATCH(ROW(),$BC:$BC, 0)-1, COLUMN()-4, 4)), ""), "")</f>
        <v/>
      </c>
      <c r="AC59">
        <f>IF(ISNUMBER(MATCH(ROW(),$BC:$BC, 0)), IF(INDIRECT("SP_2b!" &amp; ADDRESS(MATCH(ROW(),$BC:$BC, 0)-1, COLUMN()-4, 4))&lt;&gt;"", INDIRECT("SP_2b!" &amp; ADDRESS(MATCH(ROW(),$BC:$BC, 0)-1, COLUMN()-4, 4)), ""), "")</f>
        <v/>
      </c>
      <c r="AD59">
        <f>IF(ISNUMBER(MATCH(ROW(),$BC:$BC, 0)), IF(INDIRECT("SP_2b!" &amp; ADDRESS(MATCH(ROW(),$BC:$BC, 0)-1, COLUMN()-4, 4))&lt;&gt;"", INDIRECT("SP_2b!" &amp; ADDRESS(MATCH(ROW(),$BC:$BC, 0)-1, COLUMN()-4, 4)), ""), "")</f>
        <v/>
      </c>
      <c r="AE59">
        <f>IF(ISNUMBER(MATCH(ROW(),$BC:$BC, 0)), IF(OR(INDIRECT("SP_2b!" &amp; ADDRESS(MATCH(ROW(),$BC:$BC, 0)-1, COLUMN()-4, 4))="", INDIRECT("SP_2b!" &amp; ADDRESS(MATCH(ROW(),$BC:$BC, 0)-1, COLUMN()-4, 4))=0), "", INDIRECT("SP_2b!" &amp; ADDRESS(MATCH(ROW(),$BC:$BC, 0)-1, COLUMN()-4, 4))), "")</f>
        <v/>
      </c>
      <c r="AF59">
        <f>IF(ISNUMBER(MATCH(ROW(),$BC:$BC, 0)), IF(OR(INDIRECT("SP_2b!" &amp; ADDRESS(MATCH(ROW(),$BC:$BC, 0)-1, COLUMN()-4, 4))="", INDIRECT("SP_2b!" &amp; ADDRESS(MATCH(ROW(),$BC:$BC, 0)-1, COLUMN()-4, 4))=0), "", INDIRECT("SP_2b!" &amp; ADDRESS(MATCH(ROW(),$BC:$BC, 0)-1, COLUMN()-4, 4))), "")</f>
        <v/>
      </c>
      <c r="AG59">
        <f>IF(ISNUMBER(MATCH(ROW(),$BC:$BC, 0)), IF(OR(INDIRECT("SP_2b!" &amp; ADDRESS(MATCH(ROW(),$BC:$BC, 0)-1, COLUMN()-4, 4))="", INDIRECT("SP_2b!" &amp; ADDRESS(MATCH(ROW(),$BC:$BC, 0)-1, COLUMN()-4, 4))=0), "", INDIRECT("SP_2b!" &amp; ADDRESS(MATCH(ROW(),$BC:$BC, 0)-1, COLUMN()-4, 4))), "")</f>
        <v/>
      </c>
      <c r="AH59">
        <f>IF(ISNUMBER(MATCH(ROW(),$BC:$BC, 0)), IF(OR(INDIRECT("SP_2b!" &amp; ADDRESS(MATCH(ROW(),$BC:$BC, 0)-1, COLUMN()-4, 4))="", INDIRECT("SP_2b!" &amp; ADDRESS(MATCH(ROW(),$BC:$BC, 0)-1, COLUMN()-4, 4))=0), "", INDIRECT("SP_2b!" &amp; ADDRESS(MATCH(ROW(),$BC:$BC, 0)-1, COLUMN()-4, 4))), "")</f>
        <v/>
      </c>
      <c r="AI59">
        <f>IF(ISNUMBER(MATCH(ROW(),$BC:$BC, 0)), IF(OR(INDIRECT("SP_2b!" &amp; ADDRESS(MATCH(ROW(),$BC:$BC, 0)-1, COLUMN()-4, 4))="", INDIRECT("SP_2b!" &amp; ADDRESS(MATCH(ROW(),$BC:$BC, 0)-1, COLUMN()-4, 4))=0), "", INDIRECT("SP_2b!" &amp; ADDRESS(MATCH(ROW(),$BC:$BC, 0)-1, COLUMN()-4, 4))), "")</f>
        <v/>
      </c>
      <c r="AJ59">
        <f>IF(ISNUMBER(MATCH(ROW(),$BC:$BC, 0)), IF(OR(INDIRECT("SP_2b!" &amp; ADDRESS(MATCH(ROW(),$BC:$BC, 0)-1, COLUMN()-4, 4))="", INDIRECT("SP_2b!" &amp; ADDRESS(MATCH(ROW(),$BC:$BC, 0)-1, COLUMN()-4, 4))=0), "", INDIRECT("SP_2b!" &amp; ADDRESS(MATCH(ROW(),$BC:$BC, 0)-1, COLUMN()-4, 4))), "")</f>
        <v/>
      </c>
      <c r="AK59">
        <f>IF(ISNUMBER(MATCH(ROW(),$BC:$BC, 0)), IF(OR(INDIRECT("SP_2b!" &amp; ADDRESS(MATCH(ROW(),$BC:$BC, 0)-1, COLUMN()-4, 4))="", INDIRECT("SP_2b!" &amp; ADDRESS(MATCH(ROW(),$BC:$BC, 0)-1, COLUMN()-4, 4))=0), "", INDIRECT("SP_2b!" &amp; ADDRESS(MATCH(ROW(),$BC:$BC, 0)-1, COLUMN()-4, 4))), "")</f>
        <v/>
      </c>
      <c r="AL59">
        <f>IF(ISNUMBER(MATCH(ROW(),$BC:$BC, 0)), IF(OR(INDIRECT("SP_2b!" &amp; ADDRESS(MATCH(ROW(),$BC:$BC, 0)-1, COLUMN()-4, 4))="", INDIRECT("SP_2b!" &amp; ADDRESS(MATCH(ROW(),$BC:$BC, 0)-1, COLUMN()-4, 4))=0), "", INDIRECT("SP_2b!" &amp; ADDRESS(MATCH(ROW(),$BC:$BC, 0)-1, COLUMN()-4, 4))), "")</f>
        <v/>
      </c>
      <c r="AM59">
        <f>IF(ISNUMBER(MATCH(ROW(),$BC:$BC, 0)), IF(OR(INDIRECT("SP_2b!" &amp; ADDRESS(MATCH(ROW(),$BC:$BC, 0)-1, COLUMN()-4, 4))="", INDIRECT("SP_2b!" &amp; ADDRESS(MATCH(ROW(),$BC:$BC, 0)-1, COLUMN()-4, 4))=0), "", INDIRECT("SP_2b!" &amp; ADDRESS(MATCH(ROW(),$BC:$BC, 0)-1, COLUMN()-4, 4))), "")</f>
        <v/>
      </c>
      <c r="AN59">
        <f>IF(ISNUMBER(MATCH(ROW(),$BC:$BC, 0)), IF(INDIRECT("SP_2b!" &amp; ADDRESS(MATCH(ROW(),$BC:$BC, 0)-1, COLUMN()-4, 4))&lt;&gt;"", INDIRECT("SP_2b!" &amp; ADDRESS(MATCH(ROW(),$BC:$BC, 0)-1, COLUMN()-4, 4)), ""), "")</f>
        <v/>
      </c>
      <c r="AO59">
        <f>IF(ISNUMBER(MATCH(ROW(),$BC:$BC, 0)), IF(INDIRECT("SP_2a!" &amp; ADDRESS(MATCH(ROW(),$BC:$BC, 0)-1, 16, 4))&lt;&gt;"", INDIRECT("SP_2a!" &amp; ADDRESS(MATCH(ROW(),$BC:$BC, 0)-1, 16, 4)), ""), "")</f>
        <v/>
      </c>
      <c r="AS59">
        <f>IF(SP_2a!Q58&lt;&gt;"", SP_2a!Q58, "")</f>
        <v/>
      </c>
      <c r="AT59">
        <f>IF($AS59&lt;&gt;"", IFERROR(IF(SP_2a!$D58="", 0, IF(SP_2a!$D58=SP_2a!D57, $AT58, $AT58+1)), 1), "")</f>
        <v/>
      </c>
      <c r="AU59">
        <f>IF(SP_2a!R58&lt;&gt;"", SP_2a!R58, "")</f>
        <v/>
      </c>
      <c r="AV59">
        <f>IF(SP_2a!S58&lt;&gt;"", SP_2a!S58, "")</f>
        <v/>
      </c>
      <c r="AZ59">
        <f>IF($AS59&lt;&gt;"", IF($AS59=$AS58, 0, MAX($AZ$2:$BC58)+1), "")</f>
        <v/>
      </c>
      <c r="BA59">
        <f>IF($AS59&lt;&gt;"", IF($AT59=0, 0, IF($AT59=$AT58, 0, MAX($AZ$2:$BC58, $AZ59)+1)), "")</f>
        <v/>
      </c>
      <c r="BB59">
        <f>IF($AS59&lt;&gt;"", IF($AS59=$AS58, IF($AU59=$AU58, 0, MAX($AX$2:$BC58, $AZ59:$BA59)+1), MAX($AZ59:$BA59)+1), "")</f>
        <v/>
      </c>
      <c r="BC59">
        <f>IF($AS59&lt;&gt;"", IF($AS59=$AS58, IF($AU59=$AU58, $BC58+1, BB59), BB59), "")</f>
        <v/>
      </c>
    </row>
    <row r="60">
      <c r="C60">
        <f>IF(ISNUMBER(MATCH(ROW(),$AZ:$AZ, 0)), INDIRECT("SP_2a!" &amp; ADDRESS(MATCH(ROW(),$AZ:$AZ, 0)-1, COLUMN(), 4)), "")</f>
        <v/>
      </c>
      <c r="D60">
        <f>IF(ISNUMBER(MATCH(ROW(),$BA:$BA, 0)), INDIRECT("SP_2a!" &amp; ADDRESS(MATCH(ROW(),$BA:$BA, 0)-1, COLUMN(), 4)), "")</f>
        <v/>
      </c>
      <c r="E60">
        <f>IF(ISNUMBER(MATCH(ROW(),$BB:$BB, 0)), INDIRECT("SP_2a!" &amp; ADDRESS(MATCH(ROW(),$BB:$BB, 0)-1, COLUMN(), 4)), "")</f>
        <v/>
      </c>
      <c r="F60">
        <f>IF(ISNUMBER(MATCH(ROW(),$BB:$BB, 0)), IF(INDIRECT("SP_2a!" &amp; ADDRESS(MATCH(ROW(),$BB:$BB, 0)-1, COLUMN(), 4))=1, "X", ""), "")</f>
        <v/>
      </c>
      <c r="G60">
        <f>IF(ISNUMBER(MATCH(ROW(),$BB:$BB, 0)), IF(INDIRECT("SP_2a!" &amp; ADDRESS(MATCH(ROW(),$BB:$BB, 0)-1, COLUMN(), 4))=1, "X", ""), "")</f>
        <v/>
      </c>
      <c r="H60">
        <f>IF(ISNUMBER(MATCH(ROW(),$BB:$BB, 0)), INDIRECT("SP_2a!" &amp; ADDRESS(MATCH(ROW(),$BB:$BB, 0)-1, COLUMN(), 4)), "")</f>
        <v/>
      </c>
      <c r="I60">
        <f>IF(ISNUMBER(MATCH(ROW(),$BC:$BC, 0)), IF(INDIRECT("SP_2a!" &amp; ADDRESS(MATCH(ROW(),$BC:$BC, 0)-1, COLUMN(), 4))&lt;&gt;"", INDIRECT("SP_2a!" &amp; ADDRESS(MATCH(ROW(),$BC:$BC, 0)-1, COLUMN(), 4)), ""), "")</f>
        <v/>
      </c>
      <c r="J60">
        <f>IF(ISNUMBER(MATCH(ROW(),$BC:$BC, 0)), IF(INDIRECT("SP_2a!" &amp; ADDRESS(MATCH(ROW(),$BC:$BC, 0)-1, COLUMN(), 4))&lt;&gt;"", INDIRECT("SP_2a!" &amp; ADDRESS(MATCH(ROW(),$BC:$BC, 0)-1, COLUMN(), 4)), ""), "")</f>
        <v/>
      </c>
      <c r="K60">
        <f>IF(ISNUMBER(MATCH(ROW(),$BC:$BC, 0)), IF(INDIRECT("SP_2a!" &amp; ADDRESS(MATCH(ROW(),$BC:$BC, 0)-1, COLUMN(), 4))&lt;&gt;"", INDIRECT("SP_2a!" &amp; ADDRESS(MATCH(ROW(),$BC:$BC, 0)-1, COLUMN(), 4)), ""), "")</f>
        <v/>
      </c>
      <c r="L60">
        <f>IF(ISNUMBER(MATCH(ROW(),$BC:$BC, 0)), IF(INDIRECT("SP_2a!" &amp; ADDRESS(MATCH(ROW(),$BC:$BC, 0)-1, COLUMN(), 4))="X", "X", ""), "")</f>
        <v/>
      </c>
      <c r="M60">
        <f>IF(ISNUMBER(MATCH(ROW(),$BC:$BC, 0)), IF(INDIRECT("SP_2a!" &amp; ADDRESS(MATCH(ROW(),$BC:$BC, 0)-1, COLUMN(), 4))&lt;&gt;0, INDIRECT("SP_2a!" &amp; ADDRESS(MATCH(ROW(),$BC:$BC, 0)-1, COLUMN(), 4)), ""), "")</f>
        <v/>
      </c>
      <c r="N60">
        <f>IF(ISNUMBER(MATCH(ROW(),$BC:$BC, 0)), IF(INDIRECT("SP_2a!" &amp; ADDRESS(MATCH(ROW(),$BC:$BC, 0)-1, COLUMN(), 4))&lt;&gt;"", INDIRECT("SP_2a!" &amp; ADDRESS(MATCH(ROW(),$BC:$BC, 0)-1, COLUMN(), 4)), ""), "")</f>
        <v/>
      </c>
      <c r="O60">
        <f>IF(ISNUMBER(MATCH(ROW(),$BC:$BC, 0)), IF(INDIRECT("SP_2a!" &amp; ADDRESS(MATCH(ROW(),$BC:$BC, 0)-1, COLUMN(), 4))&lt;&gt;"", INDIRECT("SP_2a!" &amp; ADDRESS(MATCH(ROW(),$BC:$BC, 0)-1, COLUMN(), 4)), ""), "")</f>
        <v/>
      </c>
      <c r="P60">
        <f>IF(ISNUMBER(MATCH(ROW(),$BC:$BC, 0)), IF(INDIRECT("SP_2b!" &amp; ADDRESS(MATCH(ROW(),$BC:$BC, 0)-1, COLUMN()-4, 4))&lt;&gt;"", INDIRECT("SP_2b!" &amp; ADDRESS(MATCH(ROW(),$BC:$BC, 0)-1, COLUMN()-4, 4)), ""), "")</f>
        <v/>
      </c>
      <c r="Q60">
        <f>IF(ISNUMBER(MATCH(ROW(),$BC:$BC, 0)), IF(INDIRECT("SP_2b!" &amp; ADDRESS(MATCH(ROW(),$BC:$BC, 0)-1, COLUMN()-4, 4))&lt;&gt;"", INDIRECT("SP_2b!" &amp; ADDRESS(MATCH(ROW(),$BC:$BC, 0)-1, COLUMN()-4, 4)), ""), "")</f>
        <v/>
      </c>
      <c r="R60">
        <f>IF(ISNUMBER(MATCH(ROW(),$BC:$BC, 0)), IF(INDIRECT("SP_2b!" &amp; ADDRESS(MATCH(ROW(),$BC:$BC, 0)-1, COLUMN()-4, 4))&lt;&gt;"", INDIRECT("SP_2b!" &amp; ADDRESS(MATCH(ROW(),$BC:$BC, 0)-1, COLUMN()-4, 4)), ""), "")</f>
        <v/>
      </c>
      <c r="S60">
        <f>IF(ISNUMBER(MATCH(ROW(),$BC:$BC, 0)), IF(INDIRECT("SP_2b!" &amp; ADDRESS(MATCH(ROW(),$BC:$BC, 0)-1, COLUMN()-4, 4))&lt;&gt;"", INDIRECT("SP_2b!" &amp; ADDRESS(MATCH(ROW(),$BC:$BC, 0)-1, COLUMN()-4, 4)), ""), "")</f>
        <v/>
      </c>
      <c r="T60">
        <f>IF(ISNUMBER(MATCH(ROW(),$BC:$BC, 0)), IF(INDIRECT("SP_2b!" &amp; ADDRESS(MATCH(ROW(),$BC:$BC, 0)-1, COLUMN()-4, 4))&lt;&gt;"", INDIRECT("SP_2b!" &amp; ADDRESS(MATCH(ROW(),$BC:$BC, 0)-1, COLUMN()-4, 4)), ""), "")</f>
        <v/>
      </c>
      <c r="U60">
        <f>IF(ISNUMBER(MATCH(ROW(),$BC:$BC, 0)), IF(INDIRECT("SP_2b!" &amp; ADDRESS(MATCH(ROW(),$BC:$BC, 0)-1, COLUMN()-4, 4))&lt;&gt;"", INDIRECT("SP_2b!" &amp; ADDRESS(MATCH(ROW(),$BC:$BC, 0)-1, COLUMN()-4, 4)), ""), "")</f>
        <v/>
      </c>
      <c r="V60">
        <f>IF(ISNUMBER(MATCH(ROW(),$BC:$BC, 0)), IF(INDIRECT("SP_2b!" &amp; ADDRESS(MATCH(ROW(),$BC:$BC, 0)-1, COLUMN()-4, 4))&lt;&gt;"", INDIRECT("SP_2b!" &amp; ADDRESS(MATCH(ROW(),$BC:$BC, 0)-1, COLUMN()-4, 4)), ""), "")</f>
        <v/>
      </c>
      <c r="W60">
        <f>IF(ISNUMBER(MATCH(ROW(),$BC:$BC, 0)), IF(INDIRECT("SP_2b!" &amp; ADDRESS(MATCH(ROW(),$BC:$BC, 0)-1, COLUMN()-4, 4))&lt;&gt;"", INDIRECT("SP_2b!" &amp; ADDRESS(MATCH(ROW(),$BC:$BC, 0)-1, COLUMN()-4, 4)), ""), "")</f>
        <v/>
      </c>
      <c r="X60">
        <f>IF(ISNUMBER(MATCH(ROW(),$BC:$BC, 0)), IF(INDIRECT("SP_2b!" &amp; ADDRESS(MATCH(ROW(),$BC:$BC, 0)-1, COLUMN()-4, 4))&lt;&gt;"", INDIRECT("SP_2b!" &amp; ADDRESS(MATCH(ROW(),$BC:$BC, 0)-1, COLUMN()-4, 4)), ""), "")</f>
        <v/>
      </c>
      <c r="Y60">
        <f>IF(ISNUMBER(MATCH(ROW(),$BC:$BC, 0)), IF(INDIRECT("SP_2b!" &amp; ADDRESS(MATCH(ROW(),$BC:$BC, 0)-1, COLUMN()-4, 4))&lt;&gt;"", INDIRECT("SP_2b!" &amp; ADDRESS(MATCH(ROW(),$BC:$BC, 0)-1, COLUMN()-4, 4)), ""), "")</f>
        <v/>
      </c>
      <c r="Z60">
        <f>IF(ISNUMBER(MATCH(ROW(),$BC:$BC, 0)), IF(INDIRECT("SP_2b!" &amp; ADDRESS(MATCH(ROW(),$BC:$BC, 0)-1, COLUMN()-4, 4))&lt;&gt;"", INDIRECT("SP_2b!" &amp; ADDRESS(MATCH(ROW(),$BC:$BC, 0)-1, COLUMN()-4, 4)), ""), "")</f>
        <v/>
      </c>
      <c r="AA60">
        <f>IF(ISNUMBER(MATCH(ROW(),$BC:$BC, 0)), IF(INDIRECT("SP_2b!" &amp; ADDRESS(MATCH(ROW(),$BC:$BC, 0)-1, COLUMN()-4, 4))&lt;&gt;"", INDIRECT("SP_2b!" &amp; ADDRESS(MATCH(ROW(),$BC:$BC, 0)-1, COLUMN()-4, 4)), ""), "")</f>
        <v/>
      </c>
      <c r="AB60">
        <f>IF(ISNUMBER(MATCH(ROW(),$BC:$BC, 0)), IF(INDIRECT("SP_2b!" &amp; ADDRESS(MATCH(ROW(),$BC:$BC, 0)-1, COLUMN()-4, 4))&lt;&gt;"", INDIRECT("SP_2b!" &amp; ADDRESS(MATCH(ROW(),$BC:$BC, 0)-1, COLUMN()-4, 4)), ""), "")</f>
        <v/>
      </c>
      <c r="AC60">
        <f>IF(ISNUMBER(MATCH(ROW(),$BC:$BC, 0)), IF(INDIRECT("SP_2b!" &amp; ADDRESS(MATCH(ROW(),$BC:$BC, 0)-1, COLUMN()-4, 4))&lt;&gt;"", INDIRECT("SP_2b!" &amp; ADDRESS(MATCH(ROW(),$BC:$BC, 0)-1, COLUMN()-4, 4)), ""), "")</f>
        <v/>
      </c>
      <c r="AD60">
        <f>IF(ISNUMBER(MATCH(ROW(),$BC:$BC, 0)), IF(INDIRECT("SP_2b!" &amp; ADDRESS(MATCH(ROW(),$BC:$BC, 0)-1, COLUMN()-4, 4))&lt;&gt;"", INDIRECT("SP_2b!" &amp; ADDRESS(MATCH(ROW(),$BC:$BC, 0)-1, COLUMN()-4, 4)), ""), "")</f>
        <v/>
      </c>
      <c r="AE60">
        <f>IF(ISNUMBER(MATCH(ROW(),$BC:$BC, 0)), IF(OR(INDIRECT("SP_2b!" &amp; ADDRESS(MATCH(ROW(),$BC:$BC, 0)-1, COLUMN()-4, 4))="", INDIRECT("SP_2b!" &amp; ADDRESS(MATCH(ROW(),$BC:$BC, 0)-1, COLUMN()-4, 4))=0), "", INDIRECT("SP_2b!" &amp; ADDRESS(MATCH(ROW(),$BC:$BC, 0)-1, COLUMN()-4, 4))), "")</f>
        <v/>
      </c>
      <c r="AF60">
        <f>IF(ISNUMBER(MATCH(ROW(),$BC:$BC, 0)), IF(OR(INDIRECT("SP_2b!" &amp; ADDRESS(MATCH(ROW(),$BC:$BC, 0)-1, COLUMN()-4, 4))="", INDIRECT("SP_2b!" &amp; ADDRESS(MATCH(ROW(),$BC:$BC, 0)-1, COLUMN()-4, 4))=0), "", INDIRECT("SP_2b!" &amp; ADDRESS(MATCH(ROW(),$BC:$BC, 0)-1, COLUMN()-4, 4))), "")</f>
        <v/>
      </c>
      <c r="AG60">
        <f>IF(ISNUMBER(MATCH(ROW(),$BC:$BC, 0)), IF(OR(INDIRECT("SP_2b!" &amp; ADDRESS(MATCH(ROW(),$BC:$BC, 0)-1, COLUMN()-4, 4))="", INDIRECT("SP_2b!" &amp; ADDRESS(MATCH(ROW(),$BC:$BC, 0)-1, COLUMN()-4, 4))=0), "", INDIRECT("SP_2b!" &amp; ADDRESS(MATCH(ROW(),$BC:$BC, 0)-1, COLUMN()-4, 4))), "")</f>
        <v/>
      </c>
      <c r="AH60">
        <f>IF(ISNUMBER(MATCH(ROW(),$BC:$BC, 0)), IF(OR(INDIRECT("SP_2b!" &amp; ADDRESS(MATCH(ROW(),$BC:$BC, 0)-1, COLUMN()-4, 4))="", INDIRECT("SP_2b!" &amp; ADDRESS(MATCH(ROW(),$BC:$BC, 0)-1, COLUMN()-4, 4))=0), "", INDIRECT("SP_2b!" &amp; ADDRESS(MATCH(ROW(),$BC:$BC, 0)-1, COLUMN()-4, 4))), "")</f>
        <v/>
      </c>
      <c r="AI60">
        <f>IF(ISNUMBER(MATCH(ROW(),$BC:$BC, 0)), IF(OR(INDIRECT("SP_2b!" &amp; ADDRESS(MATCH(ROW(),$BC:$BC, 0)-1, COLUMN()-4, 4))="", INDIRECT("SP_2b!" &amp; ADDRESS(MATCH(ROW(),$BC:$BC, 0)-1, COLUMN()-4, 4))=0), "", INDIRECT("SP_2b!" &amp; ADDRESS(MATCH(ROW(),$BC:$BC, 0)-1, COLUMN()-4, 4))), "")</f>
        <v/>
      </c>
      <c r="AJ60">
        <f>IF(ISNUMBER(MATCH(ROW(),$BC:$BC, 0)), IF(OR(INDIRECT("SP_2b!" &amp; ADDRESS(MATCH(ROW(),$BC:$BC, 0)-1, COLUMN()-4, 4))="", INDIRECT("SP_2b!" &amp; ADDRESS(MATCH(ROW(),$BC:$BC, 0)-1, COLUMN()-4, 4))=0), "", INDIRECT("SP_2b!" &amp; ADDRESS(MATCH(ROW(),$BC:$BC, 0)-1, COLUMN()-4, 4))), "")</f>
        <v/>
      </c>
      <c r="AK60">
        <f>IF(ISNUMBER(MATCH(ROW(),$BC:$BC, 0)), IF(OR(INDIRECT("SP_2b!" &amp; ADDRESS(MATCH(ROW(),$BC:$BC, 0)-1, COLUMN()-4, 4))="", INDIRECT("SP_2b!" &amp; ADDRESS(MATCH(ROW(),$BC:$BC, 0)-1, COLUMN()-4, 4))=0), "", INDIRECT("SP_2b!" &amp; ADDRESS(MATCH(ROW(),$BC:$BC, 0)-1, COLUMN()-4, 4))), "")</f>
        <v/>
      </c>
      <c r="AL60">
        <f>IF(ISNUMBER(MATCH(ROW(),$BC:$BC, 0)), IF(OR(INDIRECT("SP_2b!" &amp; ADDRESS(MATCH(ROW(),$BC:$BC, 0)-1, COLUMN()-4, 4))="", INDIRECT("SP_2b!" &amp; ADDRESS(MATCH(ROW(),$BC:$BC, 0)-1, COLUMN()-4, 4))=0), "", INDIRECT("SP_2b!" &amp; ADDRESS(MATCH(ROW(),$BC:$BC, 0)-1, COLUMN()-4, 4))), "")</f>
        <v/>
      </c>
      <c r="AM60">
        <f>IF(ISNUMBER(MATCH(ROW(),$BC:$BC, 0)), IF(OR(INDIRECT("SP_2b!" &amp; ADDRESS(MATCH(ROW(),$BC:$BC, 0)-1, COLUMN()-4, 4))="", INDIRECT("SP_2b!" &amp; ADDRESS(MATCH(ROW(),$BC:$BC, 0)-1, COLUMN()-4, 4))=0), "", INDIRECT("SP_2b!" &amp; ADDRESS(MATCH(ROW(),$BC:$BC, 0)-1, COLUMN()-4, 4))), "")</f>
        <v/>
      </c>
      <c r="AN60">
        <f>IF(ISNUMBER(MATCH(ROW(),$BC:$BC, 0)), IF(INDIRECT("SP_2b!" &amp; ADDRESS(MATCH(ROW(),$BC:$BC, 0)-1, COLUMN()-4, 4))&lt;&gt;"", INDIRECT("SP_2b!" &amp; ADDRESS(MATCH(ROW(),$BC:$BC, 0)-1, COLUMN()-4, 4)), ""), "")</f>
        <v/>
      </c>
      <c r="AO60">
        <f>IF(ISNUMBER(MATCH(ROW(),$BC:$BC, 0)), IF(INDIRECT("SP_2a!" &amp; ADDRESS(MATCH(ROW(),$BC:$BC, 0)-1, 16, 4))&lt;&gt;"", INDIRECT("SP_2a!" &amp; ADDRESS(MATCH(ROW(),$BC:$BC, 0)-1, 16, 4)), ""), "")</f>
        <v/>
      </c>
      <c r="AS60">
        <f>IF(SP_2a!Q59&lt;&gt;"", SP_2a!Q59, "")</f>
        <v/>
      </c>
      <c r="AT60">
        <f>IF($AS60&lt;&gt;"", IFERROR(IF(SP_2a!$D59="", 0, IF(SP_2a!$D59=SP_2a!D58, $AT59, $AT59+1)), 1), "")</f>
        <v/>
      </c>
      <c r="AU60">
        <f>IF(SP_2a!R59&lt;&gt;"", SP_2a!R59, "")</f>
        <v/>
      </c>
      <c r="AV60">
        <f>IF(SP_2a!S59&lt;&gt;"", SP_2a!S59, "")</f>
        <v/>
      </c>
      <c r="AZ60">
        <f>IF($AS60&lt;&gt;"", IF($AS60=$AS59, 0, MAX($AZ$2:$BC59)+1), "")</f>
        <v/>
      </c>
      <c r="BA60">
        <f>IF($AS60&lt;&gt;"", IF($AT60=0, 0, IF($AT60=$AT59, 0, MAX($AZ$2:$BC59, $AZ60)+1)), "")</f>
        <v/>
      </c>
      <c r="BB60">
        <f>IF($AS60&lt;&gt;"", IF($AS60=$AS59, IF($AU60=$AU59, 0, MAX($AX$2:$BC59, $AZ60:$BA60)+1), MAX($AZ60:$BA60)+1), "")</f>
        <v/>
      </c>
      <c r="BC60">
        <f>IF($AS60&lt;&gt;"", IF($AS60=$AS59, IF($AU60=$AU59, $BC59+1, BB60), BB60), "")</f>
        <v/>
      </c>
    </row>
    <row r="61">
      <c r="C61">
        <f>IF(ISNUMBER(MATCH(ROW(),$AZ:$AZ, 0)), INDIRECT("SP_2a!" &amp; ADDRESS(MATCH(ROW(),$AZ:$AZ, 0)-1, COLUMN(), 4)), "")</f>
        <v/>
      </c>
      <c r="D61">
        <f>IF(ISNUMBER(MATCH(ROW(),$BA:$BA, 0)), INDIRECT("SP_2a!" &amp; ADDRESS(MATCH(ROW(),$BA:$BA, 0)-1, COLUMN(), 4)), "")</f>
        <v/>
      </c>
      <c r="E61">
        <f>IF(ISNUMBER(MATCH(ROW(),$BB:$BB, 0)), INDIRECT("SP_2a!" &amp; ADDRESS(MATCH(ROW(),$BB:$BB, 0)-1, COLUMN(), 4)), "")</f>
        <v/>
      </c>
      <c r="F61">
        <f>IF(ISNUMBER(MATCH(ROW(),$BB:$BB, 0)), IF(INDIRECT("SP_2a!" &amp; ADDRESS(MATCH(ROW(),$BB:$BB, 0)-1, COLUMN(), 4))=1, "X", ""), "")</f>
        <v/>
      </c>
      <c r="G61">
        <f>IF(ISNUMBER(MATCH(ROW(),$BB:$BB, 0)), IF(INDIRECT("SP_2a!" &amp; ADDRESS(MATCH(ROW(),$BB:$BB, 0)-1, COLUMN(), 4))=1, "X", ""), "")</f>
        <v/>
      </c>
      <c r="H61">
        <f>IF(ISNUMBER(MATCH(ROW(),$BB:$BB, 0)), INDIRECT("SP_2a!" &amp; ADDRESS(MATCH(ROW(),$BB:$BB, 0)-1, COLUMN(), 4)), "")</f>
        <v/>
      </c>
      <c r="I61">
        <f>IF(ISNUMBER(MATCH(ROW(),$BC:$BC, 0)), IF(INDIRECT("SP_2a!" &amp; ADDRESS(MATCH(ROW(),$BC:$BC, 0)-1, COLUMN(), 4))&lt;&gt;"", INDIRECT("SP_2a!" &amp; ADDRESS(MATCH(ROW(),$BC:$BC, 0)-1, COLUMN(), 4)), ""), "")</f>
        <v/>
      </c>
      <c r="J61">
        <f>IF(ISNUMBER(MATCH(ROW(),$BC:$BC, 0)), IF(INDIRECT("SP_2a!" &amp; ADDRESS(MATCH(ROW(),$BC:$BC, 0)-1, COLUMN(), 4))&lt;&gt;"", INDIRECT("SP_2a!" &amp; ADDRESS(MATCH(ROW(),$BC:$BC, 0)-1, COLUMN(), 4)), ""), "")</f>
        <v/>
      </c>
      <c r="K61">
        <f>IF(ISNUMBER(MATCH(ROW(),$BC:$BC, 0)), IF(INDIRECT("SP_2a!" &amp; ADDRESS(MATCH(ROW(),$BC:$BC, 0)-1, COLUMN(), 4))&lt;&gt;"", INDIRECT("SP_2a!" &amp; ADDRESS(MATCH(ROW(),$BC:$BC, 0)-1, COLUMN(), 4)), ""), "")</f>
        <v/>
      </c>
      <c r="L61">
        <f>IF(ISNUMBER(MATCH(ROW(),$BC:$BC, 0)), IF(INDIRECT("SP_2a!" &amp; ADDRESS(MATCH(ROW(),$BC:$BC, 0)-1, COLUMN(), 4))="X", "X", ""), "")</f>
        <v/>
      </c>
      <c r="M61">
        <f>IF(ISNUMBER(MATCH(ROW(),$BC:$BC, 0)), IF(INDIRECT("SP_2a!" &amp; ADDRESS(MATCH(ROW(),$BC:$BC, 0)-1, COLUMN(), 4))&lt;&gt;0, INDIRECT("SP_2a!" &amp; ADDRESS(MATCH(ROW(),$BC:$BC, 0)-1, COLUMN(), 4)), ""), "")</f>
        <v/>
      </c>
      <c r="N61">
        <f>IF(ISNUMBER(MATCH(ROW(),$BC:$BC, 0)), IF(INDIRECT("SP_2a!" &amp; ADDRESS(MATCH(ROW(),$BC:$BC, 0)-1, COLUMN(), 4))&lt;&gt;"", INDIRECT("SP_2a!" &amp; ADDRESS(MATCH(ROW(),$BC:$BC, 0)-1, COLUMN(), 4)), ""), "")</f>
        <v/>
      </c>
      <c r="O61">
        <f>IF(ISNUMBER(MATCH(ROW(),$BC:$BC, 0)), IF(INDIRECT("SP_2a!" &amp; ADDRESS(MATCH(ROW(),$BC:$BC, 0)-1, COLUMN(), 4))&lt;&gt;"", INDIRECT("SP_2a!" &amp; ADDRESS(MATCH(ROW(),$BC:$BC, 0)-1, COLUMN(), 4)), ""), "")</f>
        <v/>
      </c>
      <c r="P61">
        <f>IF(ISNUMBER(MATCH(ROW(),$BC:$BC, 0)), IF(INDIRECT("SP_2b!" &amp; ADDRESS(MATCH(ROW(),$BC:$BC, 0)-1, COLUMN()-4, 4))&lt;&gt;"", INDIRECT("SP_2b!" &amp; ADDRESS(MATCH(ROW(),$BC:$BC, 0)-1, COLUMN()-4, 4)), ""), "")</f>
        <v/>
      </c>
      <c r="Q61">
        <f>IF(ISNUMBER(MATCH(ROW(),$BC:$BC, 0)), IF(INDIRECT("SP_2b!" &amp; ADDRESS(MATCH(ROW(),$BC:$BC, 0)-1, COLUMN()-4, 4))&lt;&gt;"", INDIRECT("SP_2b!" &amp; ADDRESS(MATCH(ROW(),$BC:$BC, 0)-1, COLUMN()-4, 4)), ""), "")</f>
        <v/>
      </c>
      <c r="R61">
        <f>IF(ISNUMBER(MATCH(ROW(),$BC:$BC, 0)), IF(INDIRECT("SP_2b!" &amp; ADDRESS(MATCH(ROW(),$BC:$BC, 0)-1, COLUMN()-4, 4))&lt;&gt;"", INDIRECT("SP_2b!" &amp; ADDRESS(MATCH(ROW(),$BC:$BC, 0)-1, COLUMN()-4, 4)), ""), "")</f>
        <v/>
      </c>
      <c r="S61">
        <f>IF(ISNUMBER(MATCH(ROW(),$BC:$BC, 0)), IF(INDIRECT("SP_2b!" &amp; ADDRESS(MATCH(ROW(),$BC:$BC, 0)-1, COLUMN()-4, 4))&lt;&gt;"", INDIRECT("SP_2b!" &amp; ADDRESS(MATCH(ROW(),$BC:$BC, 0)-1, COLUMN()-4, 4)), ""), "")</f>
        <v/>
      </c>
      <c r="T61">
        <f>IF(ISNUMBER(MATCH(ROW(),$BC:$BC, 0)), IF(INDIRECT("SP_2b!" &amp; ADDRESS(MATCH(ROW(),$BC:$BC, 0)-1, COLUMN()-4, 4))&lt;&gt;"", INDIRECT("SP_2b!" &amp; ADDRESS(MATCH(ROW(),$BC:$BC, 0)-1, COLUMN()-4, 4)), ""), "")</f>
        <v/>
      </c>
      <c r="U61">
        <f>IF(ISNUMBER(MATCH(ROW(),$BC:$BC, 0)), IF(INDIRECT("SP_2b!" &amp; ADDRESS(MATCH(ROW(),$BC:$BC, 0)-1, COLUMN()-4, 4))&lt;&gt;"", INDIRECT("SP_2b!" &amp; ADDRESS(MATCH(ROW(),$BC:$BC, 0)-1, COLUMN()-4, 4)), ""), "")</f>
        <v/>
      </c>
      <c r="V61">
        <f>IF(ISNUMBER(MATCH(ROW(),$BC:$BC, 0)), IF(INDIRECT("SP_2b!" &amp; ADDRESS(MATCH(ROW(),$BC:$BC, 0)-1, COLUMN()-4, 4))&lt;&gt;"", INDIRECT("SP_2b!" &amp; ADDRESS(MATCH(ROW(),$BC:$BC, 0)-1, COLUMN()-4, 4)), ""), "")</f>
        <v/>
      </c>
      <c r="W61">
        <f>IF(ISNUMBER(MATCH(ROW(),$BC:$BC, 0)), IF(INDIRECT("SP_2b!" &amp; ADDRESS(MATCH(ROW(),$BC:$BC, 0)-1, COLUMN()-4, 4))&lt;&gt;"", INDIRECT("SP_2b!" &amp; ADDRESS(MATCH(ROW(),$BC:$BC, 0)-1, COLUMN()-4, 4)), ""), "")</f>
        <v/>
      </c>
      <c r="X61">
        <f>IF(ISNUMBER(MATCH(ROW(),$BC:$BC, 0)), IF(INDIRECT("SP_2b!" &amp; ADDRESS(MATCH(ROW(),$BC:$BC, 0)-1, COLUMN()-4, 4))&lt;&gt;"", INDIRECT("SP_2b!" &amp; ADDRESS(MATCH(ROW(),$BC:$BC, 0)-1, COLUMN()-4, 4)), ""), "")</f>
        <v/>
      </c>
      <c r="Y61">
        <f>IF(ISNUMBER(MATCH(ROW(),$BC:$BC, 0)), IF(INDIRECT("SP_2b!" &amp; ADDRESS(MATCH(ROW(),$BC:$BC, 0)-1, COLUMN()-4, 4))&lt;&gt;"", INDIRECT("SP_2b!" &amp; ADDRESS(MATCH(ROW(),$BC:$BC, 0)-1, COLUMN()-4, 4)), ""), "")</f>
        <v/>
      </c>
      <c r="Z61">
        <f>IF(ISNUMBER(MATCH(ROW(),$BC:$BC, 0)), IF(INDIRECT("SP_2b!" &amp; ADDRESS(MATCH(ROW(),$BC:$BC, 0)-1, COLUMN()-4, 4))&lt;&gt;"", INDIRECT("SP_2b!" &amp; ADDRESS(MATCH(ROW(),$BC:$BC, 0)-1, COLUMN()-4, 4)), ""), "")</f>
        <v/>
      </c>
      <c r="AA61">
        <f>IF(ISNUMBER(MATCH(ROW(),$BC:$BC, 0)), IF(INDIRECT("SP_2b!" &amp; ADDRESS(MATCH(ROW(),$BC:$BC, 0)-1, COLUMN()-4, 4))&lt;&gt;"", INDIRECT("SP_2b!" &amp; ADDRESS(MATCH(ROW(),$BC:$BC, 0)-1, COLUMN()-4, 4)), ""), "")</f>
        <v/>
      </c>
      <c r="AB61">
        <f>IF(ISNUMBER(MATCH(ROW(),$BC:$BC, 0)), IF(INDIRECT("SP_2b!" &amp; ADDRESS(MATCH(ROW(),$BC:$BC, 0)-1, COLUMN()-4, 4))&lt;&gt;"", INDIRECT("SP_2b!" &amp; ADDRESS(MATCH(ROW(),$BC:$BC, 0)-1, COLUMN()-4, 4)), ""), "")</f>
        <v/>
      </c>
      <c r="AC61">
        <f>IF(ISNUMBER(MATCH(ROW(),$BC:$BC, 0)), IF(INDIRECT("SP_2b!" &amp; ADDRESS(MATCH(ROW(),$BC:$BC, 0)-1, COLUMN()-4, 4))&lt;&gt;"", INDIRECT("SP_2b!" &amp; ADDRESS(MATCH(ROW(),$BC:$BC, 0)-1, COLUMN()-4, 4)), ""), "")</f>
        <v/>
      </c>
      <c r="AD61">
        <f>IF(ISNUMBER(MATCH(ROW(),$BC:$BC, 0)), IF(INDIRECT("SP_2b!" &amp; ADDRESS(MATCH(ROW(),$BC:$BC, 0)-1, COLUMN()-4, 4))&lt;&gt;"", INDIRECT("SP_2b!" &amp; ADDRESS(MATCH(ROW(),$BC:$BC, 0)-1, COLUMN()-4, 4)), ""), "")</f>
        <v/>
      </c>
      <c r="AE61">
        <f>IF(ISNUMBER(MATCH(ROW(),$BC:$BC, 0)), IF(OR(INDIRECT("SP_2b!" &amp; ADDRESS(MATCH(ROW(),$BC:$BC, 0)-1, COLUMN()-4, 4))="", INDIRECT("SP_2b!" &amp; ADDRESS(MATCH(ROW(),$BC:$BC, 0)-1, COLUMN()-4, 4))=0), "", INDIRECT("SP_2b!" &amp; ADDRESS(MATCH(ROW(),$BC:$BC, 0)-1, COLUMN()-4, 4))), "")</f>
        <v/>
      </c>
      <c r="AF61">
        <f>IF(ISNUMBER(MATCH(ROW(),$BC:$BC, 0)), IF(OR(INDIRECT("SP_2b!" &amp; ADDRESS(MATCH(ROW(),$BC:$BC, 0)-1, COLUMN()-4, 4))="", INDIRECT("SP_2b!" &amp; ADDRESS(MATCH(ROW(),$BC:$BC, 0)-1, COLUMN()-4, 4))=0), "", INDIRECT("SP_2b!" &amp; ADDRESS(MATCH(ROW(),$BC:$BC, 0)-1, COLUMN()-4, 4))), "")</f>
        <v/>
      </c>
      <c r="AG61">
        <f>IF(ISNUMBER(MATCH(ROW(),$BC:$BC, 0)), IF(OR(INDIRECT("SP_2b!" &amp; ADDRESS(MATCH(ROW(),$BC:$BC, 0)-1, COLUMN()-4, 4))="", INDIRECT("SP_2b!" &amp; ADDRESS(MATCH(ROW(),$BC:$BC, 0)-1, COLUMN()-4, 4))=0), "", INDIRECT("SP_2b!" &amp; ADDRESS(MATCH(ROW(),$BC:$BC, 0)-1, COLUMN()-4, 4))), "")</f>
        <v/>
      </c>
      <c r="AH61">
        <f>IF(ISNUMBER(MATCH(ROW(),$BC:$BC, 0)), IF(OR(INDIRECT("SP_2b!" &amp; ADDRESS(MATCH(ROW(),$BC:$BC, 0)-1, COLUMN()-4, 4))="", INDIRECT("SP_2b!" &amp; ADDRESS(MATCH(ROW(),$BC:$BC, 0)-1, COLUMN()-4, 4))=0), "", INDIRECT("SP_2b!" &amp; ADDRESS(MATCH(ROW(),$BC:$BC, 0)-1, COLUMN()-4, 4))), "")</f>
        <v/>
      </c>
      <c r="AI61">
        <f>IF(ISNUMBER(MATCH(ROW(),$BC:$BC, 0)), IF(OR(INDIRECT("SP_2b!" &amp; ADDRESS(MATCH(ROW(),$BC:$BC, 0)-1, COLUMN()-4, 4))="", INDIRECT("SP_2b!" &amp; ADDRESS(MATCH(ROW(),$BC:$BC, 0)-1, COLUMN()-4, 4))=0), "", INDIRECT("SP_2b!" &amp; ADDRESS(MATCH(ROW(),$BC:$BC, 0)-1, COLUMN()-4, 4))), "")</f>
        <v/>
      </c>
      <c r="AJ61">
        <f>IF(ISNUMBER(MATCH(ROW(),$BC:$BC, 0)), IF(OR(INDIRECT("SP_2b!" &amp; ADDRESS(MATCH(ROW(),$BC:$BC, 0)-1, COLUMN()-4, 4))="", INDIRECT("SP_2b!" &amp; ADDRESS(MATCH(ROW(),$BC:$BC, 0)-1, COLUMN()-4, 4))=0), "", INDIRECT("SP_2b!" &amp; ADDRESS(MATCH(ROW(),$BC:$BC, 0)-1, COLUMN()-4, 4))), "")</f>
        <v/>
      </c>
      <c r="AK61">
        <f>IF(ISNUMBER(MATCH(ROW(),$BC:$BC, 0)), IF(OR(INDIRECT("SP_2b!" &amp; ADDRESS(MATCH(ROW(),$BC:$BC, 0)-1, COLUMN()-4, 4))="", INDIRECT("SP_2b!" &amp; ADDRESS(MATCH(ROW(),$BC:$BC, 0)-1, COLUMN()-4, 4))=0), "", INDIRECT("SP_2b!" &amp; ADDRESS(MATCH(ROW(),$BC:$BC, 0)-1, COLUMN()-4, 4))), "")</f>
        <v/>
      </c>
      <c r="AL61">
        <f>IF(ISNUMBER(MATCH(ROW(),$BC:$BC, 0)), IF(OR(INDIRECT("SP_2b!" &amp; ADDRESS(MATCH(ROW(),$BC:$BC, 0)-1, COLUMN()-4, 4))="", INDIRECT("SP_2b!" &amp; ADDRESS(MATCH(ROW(),$BC:$BC, 0)-1, COLUMN()-4, 4))=0), "", INDIRECT("SP_2b!" &amp; ADDRESS(MATCH(ROW(),$BC:$BC, 0)-1, COLUMN()-4, 4))), "")</f>
        <v/>
      </c>
      <c r="AM61">
        <f>IF(ISNUMBER(MATCH(ROW(),$BC:$BC, 0)), IF(OR(INDIRECT("SP_2b!" &amp; ADDRESS(MATCH(ROW(),$BC:$BC, 0)-1, COLUMN()-4, 4))="", INDIRECT("SP_2b!" &amp; ADDRESS(MATCH(ROW(),$BC:$BC, 0)-1, COLUMN()-4, 4))=0), "", INDIRECT("SP_2b!" &amp; ADDRESS(MATCH(ROW(),$BC:$BC, 0)-1, COLUMN()-4, 4))), "")</f>
        <v/>
      </c>
      <c r="AN61">
        <f>IF(ISNUMBER(MATCH(ROW(),$BC:$BC, 0)), IF(INDIRECT("SP_2b!" &amp; ADDRESS(MATCH(ROW(),$BC:$BC, 0)-1, COLUMN()-4, 4))&lt;&gt;"", INDIRECT("SP_2b!" &amp; ADDRESS(MATCH(ROW(),$BC:$BC, 0)-1, COLUMN()-4, 4)), ""), "")</f>
        <v/>
      </c>
      <c r="AO61">
        <f>IF(ISNUMBER(MATCH(ROW(),$BC:$BC, 0)), IF(INDIRECT("SP_2a!" &amp; ADDRESS(MATCH(ROW(),$BC:$BC, 0)-1, 16, 4))&lt;&gt;"", INDIRECT("SP_2a!" &amp; ADDRESS(MATCH(ROW(),$BC:$BC, 0)-1, 16, 4)), ""), "")</f>
        <v/>
      </c>
      <c r="AS61">
        <f>IF(SP_2a!Q60&lt;&gt;"", SP_2a!Q60, "")</f>
        <v/>
      </c>
      <c r="AT61">
        <f>IF($AS61&lt;&gt;"", IFERROR(IF(SP_2a!$D60="", 0, IF(SP_2a!$D60=SP_2a!D59, $AT60, $AT60+1)), 1), "")</f>
        <v/>
      </c>
      <c r="AU61">
        <f>IF(SP_2a!R60&lt;&gt;"", SP_2a!R60, "")</f>
        <v/>
      </c>
      <c r="AV61">
        <f>IF(SP_2a!S60&lt;&gt;"", SP_2a!S60, "")</f>
        <v/>
      </c>
      <c r="AZ61">
        <f>IF($AS61&lt;&gt;"", IF($AS61=$AS60, 0, MAX($AZ$2:$BC60)+1), "")</f>
        <v/>
      </c>
      <c r="BA61">
        <f>IF($AS61&lt;&gt;"", IF($AT61=0, 0, IF($AT61=$AT60, 0, MAX($AZ$2:$BC60, $AZ61)+1)), "")</f>
        <v/>
      </c>
      <c r="BB61">
        <f>IF($AS61&lt;&gt;"", IF($AS61=$AS60, IF($AU61=$AU60, 0, MAX($AX$2:$BC60, $AZ61:$BA61)+1), MAX($AZ61:$BA61)+1), "")</f>
        <v/>
      </c>
      <c r="BC61">
        <f>IF($AS61&lt;&gt;"", IF($AS61=$AS60, IF($AU61=$AU60, $BC60+1, BB61), BB61), "")</f>
        <v/>
      </c>
    </row>
    <row r="62">
      <c r="C62">
        <f>IF(ISNUMBER(MATCH(ROW(),$AZ:$AZ, 0)), INDIRECT("SP_2a!" &amp; ADDRESS(MATCH(ROW(),$AZ:$AZ, 0)-1, COLUMN(), 4)), "")</f>
        <v/>
      </c>
      <c r="D62">
        <f>IF(ISNUMBER(MATCH(ROW(),$BA:$BA, 0)), INDIRECT("SP_2a!" &amp; ADDRESS(MATCH(ROW(),$BA:$BA, 0)-1, COLUMN(), 4)), "")</f>
        <v/>
      </c>
      <c r="E62">
        <f>IF(ISNUMBER(MATCH(ROW(),$BB:$BB, 0)), INDIRECT("SP_2a!" &amp; ADDRESS(MATCH(ROW(),$BB:$BB, 0)-1, COLUMN(), 4)), "")</f>
        <v/>
      </c>
      <c r="F62">
        <f>IF(ISNUMBER(MATCH(ROW(),$BB:$BB, 0)), IF(INDIRECT("SP_2a!" &amp; ADDRESS(MATCH(ROW(),$BB:$BB, 0)-1, COLUMN(), 4))=1, "X", ""), "")</f>
        <v/>
      </c>
      <c r="G62">
        <f>IF(ISNUMBER(MATCH(ROW(),$BB:$BB, 0)), IF(INDIRECT("SP_2a!" &amp; ADDRESS(MATCH(ROW(),$BB:$BB, 0)-1, COLUMN(), 4))=1, "X", ""), "")</f>
        <v/>
      </c>
      <c r="H62">
        <f>IF(ISNUMBER(MATCH(ROW(),$BB:$BB, 0)), INDIRECT("SP_2a!" &amp; ADDRESS(MATCH(ROW(),$BB:$BB, 0)-1, COLUMN(), 4)), "")</f>
        <v/>
      </c>
      <c r="I62">
        <f>IF(ISNUMBER(MATCH(ROW(),$BC:$BC, 0)), IF(INDIRECT("SP_2a!" &amp; ADDRESS(MATCH(ROW(),$BC:$BC, 0)-1, COLUMN(), 4))&lt;&gt;"", INDIRECT("SP_2a!" &amp; ADDRESS(MATCH(ROW(),$BC:$BC, 0)-1, COLUMN(), 4)), ""), "")</f>
        <v/>
      </c>
      <c r="J62">
        <f>IF(ISNUMBER(MATCH(ROW(),$BC:$BC, 0)), IF(INDIRECT("SP_2a!" &amp; ADDRESS(MATCH(ROW(),$BC:$BC, 0)-1, COLUMN(), 4))&lt;&gt;"", INDIRECT("SP_2a!" &amp; ADDRESS(MATCH(ROW(),$BC:$BC, 0)-1, COLUMN(), 4)), ""), "")</f>
        <v/>
      </c>
      <c r="K62">
        <f>IF(ISNUMBER(MATCH(ROW(),$BC:$BC, 0)), IF(INDIRECT("SP_2a!" &amp; ADDRESS(MATCH(ROW(),$BC:$BC, 0)-1, COLUMN(), 4))&lt;&gt;"", INDIRECT("SP_2a!" &amp; ADDRESS(MATCH(ROW(),$BC:$BC, 0)-1, COLUMN(), 4)), ""), "")</f>
        <v/>
      </c>
      <c r="L62">
        <f>IF(ISNUMBER(MATCH(ROW(),$BC:$BC, 0)), IF(INDIRECT("SP_2a!" &amp; ADDRESS(MATCH(ROW(),$BC:$BC, 0)-1, COLUMN(), 4))="X", "X", ""), "")</f>
        <v/>
      </c>
      <c r="M62">
        <f>IF(ISNUMBER(MATCH(ROW(),$BC:$BC, 0)), IF(INDIRECT("SP_2a!" &amp; ADDRESS(MATCH(ROW(),$BC:$BC, 0)-1, COLUMN(), 4))&lt;&gt;0, INDIRECT("SP_2a!" &amp; ADDRESS(MATCH(ROW(),$BC:$BC, 0)-1, COLUMN(), 4)), ""), "")</f>
        <v/>
      </c>
      <c r="N62">
        <f>IF(ISNUMBER(MATCH(ROW(),$BC:$BC, 0)), IF(INDIRECT("SP_2a!" &amp; ADDRESS(MATCH(ROW(),$BC:$BC, 0)-1, COLUMN(), 4))&lt;&gt;"", INDIRECT("SP_2a!" &amp; ADDRESS(MATCH(ROW(),$BC:$BC, 0)-1, COLUMN(), 4)), ""), "")</f>
        <v/>
      </c>
      <c r="O62">
        <f>IF(ISNUMBER(MATCH(ROW(),$BC:$BC, 0)), IF(INDIRECT("SP_2a!" &amp; ADDRESS(MATCH(ROW(),$BC:$BC, 0)-1, COLUMN(), 4))&lt;&gt;"", INDIRECT("SP_2a!" &amp; ADDRESS(MATCH(ROW(),$BC:$BC, 0)-1, COLUMN(), 4)), ""), "")</f>
        <v/>
      </c>
      <c r="P62">
        <f>IF(ISNUMBER(MATCH(ROW(),$BC:$BC, 0)), IF(INDIRECT("SP_2b!" &amp; ADDRESS(MATCH(ROW(),$BC:$BC, 0)-1, COLUMN()-4, 4))&lt;&gt;"", INDIRECT("SP_2b!" &amp; ADDRESS(MATCH(ROW(),$BC:$BC, 0)-1, COLUMN()-4, 4)), ""), "")</f>
        <v/>
      </c>
      <c r="Q62">
        <f>IF(ISNUMBER(MATCH(ROW(),$BC:$BC, 0)), IF(INDIRECT("SP_2b!" &amp; ADDRESS(MATCH(ROW(),$BC:$BC, 0)-1, COLUMN()-4, 4))&lt;&gt;"", INDIRECT("SP_2b!" &amp; ADDRESS(MATCH(ROW(),$BC:$BC, 0)-1, COLUMN()-4, 4)), ""), "")</f>
        <v/>
      </c>
      <c r="R62">
        <f>IF(ISNUMBER(MATCH(ROW(),$BC:$BC, 0)), IF(INDIRECT("SP_2b!" &amp; ADDRESS(MATCH(ROW(),$BC:$BC, 0)-1, COLUMN()-4, 4))&lt;&gt;"", INDIRECT("SP_2b!" &amp; ADDRESS(MATCH(ROW(),$BC:$BC, 0)-1, COLUMN()-4, 4)), ""), "")</f>
        <v/>
      </c>
      <c r="S62">
        <f>IF(ISNUMBER(MATCH(ROW(),$BC:$BC, 0)), IF(INDIRECT("SP_2b!" &amp; ADDRESS(MATCH(ROW(),$BC:$BC, 0)-1, COLUMN()-4, 4))&lt;&gt;"", INDIRECT("SP_2b!" &amp; ADDRESS(MATCH(ROW(),$BC:$BC, 0)-1, COLUMN()-4, 4)), ""), "")</f>
        <v/>
      </c>
      <c r="T62">
        <f>IF(ISNUMBER(MATCH(ROW(),$BC:$BC, 0)), IF(INDIRECT("SP_2b!" &amp; ADDRESS(MATCH(ROW(),$BC:$BC, 0)-1, COLUMN()-4, 4))&lt;&gt;"", INDIRECT("SP_2b!" &amp; ADDRESS(MATCH(ROW(),$BC:$BC, 0)-1, COLUMN()-4, 4)), ""), "")</f>
        <v/>
      </c>
      <c r="U62">
        <f>IF(ISNUMBER(MATCH(ROW(),$BC:$BC, 0)), IF(INDIRECT("SP_2b!" &amp; ADDRESS(MATCH(ROW(),$BC:$BC, 0)-1, COLUMN()-4, 4))&lt;&gt;"", INDIRECT("SP_2b!" &amp; ADDRESS(MATCH(ROW(),$BC:$BC, 0)-1, COLUMN()-4, 4)), ""), "")</f>
        <v/>
      </c>
      <c r="V62">
        <f>IF(ISNUMBER(MATCH(ROW(),$BC:$BC, 0)), IF(INDIRECT("SP_2b!" &amp; ADDRESS(MATCH(ROW(),$BC:$BC, 0)-1, COLUMN()-4, 4))&lt;&gt;"", INDIRECT("SP_2b!" &amp; ADDRESS(MATCH(ROW(),$BC:$BC, 0)-1, COLUMN()-4, 4)), ""), "")</f>
        <v/>
      </c>
      <c r="W62">
        <f>IF(ISNUMBER(MATCH(ROW(),$BC:$BC, 0)), IF(INDIRECT("SP_2b!" &amp; ADDRESS(MATCH(ROW(),$BC:$BC, 0)-1, COLUMN()-4, 4))&lt;&gt;"", INDIRECT("SP_2b!" &amp; ADDRESS(MATCH(ROW(),$BC:$BC, 0)-1, COLUMN()-4, 4)), ""), "")</f>
        <v/>
      </c>
      <c r="X62">
        <f>IF(ISNUMBER(MATCH(ROW(),$BC:$BC, 0)), IF(INDIRECT("SP_2b!" &amp; ADDRESS(MATCH(ROW(),$BC:$BC, 0)-1, COLUMN()-4, 4))&lt;&gt;"", INDIRECT("SP_2b!" &amp; ADDRESS(MATCH(ROW(),$BC:$BC, 0)-1, COLUMN()-4, 4)), ""), "")</f>
        <v/>
      </c>
      <c r="Y62">
        <f>IF(ISNUMBER(MATCH(ROW(),$BC:$BC, 0)), IF(INDIRECT("SP_2b!" &amp; ADDRESS(MATCH(ROW(),$BC:$BC, 0)-1, COLUMN()-4, 4))&lt;&gt;"", INDIRECT("SP_2b!" &amp; ADDRESS(MATCH(ROW(),$BC:$BC, 0)-1, COLUMN()-4, 4)), ""), "")</f>
        <v/>
      </c>
      <c r="Z62">
        <f>IF(ISNUMBER(MATCH(ROW(),$BC:$BC, 0)), IF(INDIRECT("SP_2b!" &amp; ADDRESS(MATCH(ROW(),$BC:$BC, 0)-1, COLUMN()-4, 4))&lt;&gt;"", INDIRECT("SP_2b!" &amp; ADDRESS(MATCH(ROW(),$BC:$BC, 0)-1, COLUMN()-4, 4)), ""), "")</f>
        <v/>
      </c>
      <c r="AA62">
        <f>IF(ISNUMBER(MATCH(ROW(),$BC:$BC, 0)), IF(INDIRECT("SP_2b!" &amp; ADDRESS(MATCH(ROW(),$BC:$BC, 0)-1, COLUMN()-4, 4))&lt;&gt;"", INDIRECT("SP_2b!" &amp; ADDRESS(MATCH(ROW(),$BC:$BC, 0)-1, COLUMN()-4, 4)), ""), "")</f>
        <v/>
      </c>
      <c r="AB62">
        <f>IF(ISNUMBER(MATCH(ROW(),$BC:$BC, 0)), IF(INDIRECT("SP_2b!" &amp; ADDRESS(MATCH(ROW(),$BC:$BC, 0)-1, COLUMN()-4, 4))&lt;&gt;"", INDIRECT("SP_2b!" &amp; ADDRESS(MATCH(ROW(),$BC:$BC, 0)-1, COLUMN()-4, 4)), ""), "")</f>
        <v/>
      </c>
      <c r="AC62">
        <f>IF(ISNUMBER(MATCH(ROW(),$BC:$BC, 0)), IF(INDIRECT("SP_2b!" &amp; ADDRESS(MATCH(ROW(),$BC:$BC, 0)-1, COLUMN()-4, 4))&lt;&gt;"", INDIRECT("SP_2b!" &amp; ADDRESS(MATCH(ROW(),$BC:$BC, 0)-1, COLUMN()-4, 4)), ""), "")</f>
        <v/>
      </c>
      <c r="AD62">
        <f>IF(ISNUMBER(MATCH(ROW(),$BC:$BC, 0)), IF(INDIRECT("SP_2b!" &amp; ADDRESS(MATCH(ROW(),$BC:$BC, 0)-1, COLUMN()-4, 4))&lt;&gt;"", INDIRECT("SP_2b!" &amp; ADDRESS(MATCH(ROW(),$BC:$BC, 0)-1, COLUMN()-4, 4)), ""), "")</f>
        <v/>
      </c>
      <c r="AE62">
        <f>IF(ISNUMBER(MATCH(ROW(),$BC:$BC, 0)), IF(OR(INDIRECT("SP_2b!" &amp; ADDRESS(MATCH(ROW(),$BC:$BC, 0)-1, COLUMN()-4, 4))="", INDIRECT("SP_2b!" &amp; ADDRESS(MATCH(ROW(),$BC:$BC, 0)-1, COLUMN()-4, 4))=0), "", INDIRECT("SP_2b!" &amp; ADDRESS(MATCH(ROW(),$BC:$BC, 0)-1, COLUMN()-4, 4))), "")</f>
        <v/>
      </c>
      <c r="AF62">
        <f>IF(ISNUMBER(MATCH(ROW(),$BC:$BC, 0)), IF(OR(INDIRECT("SP_2b!" &amp; ADDRESS(MATCH(ROW(),$BC:$BC, 0)-1, COLUMN()-4, 4))="", INDIRECT("SP_2b!" &amp; ADDRESS(MATCH(ROW(),$BC:$BC, 0)-1, COLUMN()-4, 4))=0), "", INDIRECT("SP_2b!" &amp; ADDRESS(MATCH(ROW(),$BC:$BC, 0)-1, COLUMN()-4, 4))), "")</f>
        <v/>
      </c>
      <c r="AG62">
        <f>IF(ISNUMBER(MATCH(ROW(),$BC:$BC, 0)), IF(OR(INDIRECT("SP_2b!" &amp; ADDRESS(MATCH(ROW(),$BC:$BC, 0)-1, COLUMN()-4, 4))="", INDIRECT("SP_2b!" &amp; ADDRESS(MATCH(ROW(),$BC:$BC, 0)-1, COLUMN()-4, 4))=0), "", INDIRECT("SP_2b!" &amp; ADDRESS(MATCH(ROW(),$BC:$BC, 0)-1, COLUMN()-4, 4))), "")</f>
        <v/>
      </c>
      <c r="AH62">
        <f>IF(ISNUMBER(MATCH(ROW(),$BC:$BC, 0)), IF(OR(INDIRECT("SP_2b!" &amp; ADDRESS(MATCH(ROW(),$BC:$BC, 0)-1, COLUMN()-4, 4))="", INDIRECT("SP_2b!" &amp; ADDRESS(MATCH(ROW(),$BC:$BC, 0)-1, COLUMN()-4, 4))=0), "", INDIRECT("SP_2b!" &amp; ADDRESS(MATCH(ROW(),$BC:$BC, 0)-1, COLUMN()-4, 4))), "")</f>
        <v/>
      </c>
      <c r="AI62">
        <f>IF(ISNUMBER(MATCH(ROW(),$BC:$BC, 0)), IF(OR(INDIRECT("SP_2b!" &amp; ADDRESS(MATCH(ROW(),$BC:$BC, 0)-1, COLUMN()-4, 4))="", INDIRECT("SP_2b!" &amp; ADDRESS(MATCH(ROW(),$BC:$BC, 0)-1, COLUMN()-4, 4))=0), "", INDIRECT("SP_2b!" &amp; ADDRESS(MATCH(ROW(),$BC:$BC, 0)-1, COLUMN()-4, 4))), "")</f>
        <v/>
      </c>
      <c r="AJ62">
        <f>IF(ISNUMBER(MATCH(ROW(),$BC:$BC, 0)), IF(OR(INDIRECT("SP_2b!" &amp; ADDRESS(MATCH(ROW(),$BC:$BC, 0)-1, COLUMN()-4, 4))="", INDIRECT("SP_2b!" &amp; ADDRESS(MATCH(ROW(),$BC:$BC, 0)-1, COLUMN()-4, 4))=0), "", INDIRECT("SP_2b!" &amp; ADDRESS(MATCH(ROW(),$BC:$BC, 0)-1, COLUMN()-4, 4))), "")</f>
        <v/>
      </c>
      <c r="AK62">
        <f>IF(ISNUMBER(MATCH(ROW(),$BC:$BC, 0)), IF(OR(INDIRECT("SP_2b!" &amp; ADDRESS(MATCH(ROW(),$BC:$BC, 0)-1, COLUMN()-4, 4))="", INDIRECT("SP_2b!" &amp; ADDRESS(MATCH(ROW(),$BC:$BC, 0)-1, COLUMN()-4, 4))=0), "", INDIRECT("SP_2b!" &amp; ADDRESS(MATCH(ROW(),$BC:$BC, 0)-1, COLUMN()-4, 4))), "")</f>
        <v/>
      </c>
      <c r="AL62">
        <f>IF(ISNUMBER(MATCH(ROW(),$BC:$BC, 0)), IF(OR(INDIRECT("SP_2b!" &amp; ADDRESS(MATCH(ROW(),$BC:$BC, 0)-1, COLUMN()-4, 4))="", INDIRECT("SP_2b!" &amp; ADDRESS(MATCH(ROW(),$BC:$BC, 0)-1, COLUMN()-4, 4))=0), "", INDIRECT("SP_2b!" &amp; ADDRESS(MATCH(ROW(),$BC:$BC, 0)-1, COLUMN()-4, 4))), "")</f>
        <v/>
      </c>
      <c r="AM62">
        <f>IF(ISNUMBER(MATCH(ROW(),$BC:$BC, 0)), IF(OR(INDIRECT("SP_2b!" &amp; ADDRESS(MATCH(ROW(),$BC:$BC, 0)-1, COLUMN()-4, 4))="", INDIRECT("SP_2b!" &amp; ADDRESS(MATCH(ROW(),$BC:$BC, 0)-1, COLUMN()-4, 4))=0), "", INDIRECT("SP_2b!" &amp; ADDRESS(MATCH(ROW(),$BC:$BC, 0)-1, COLUMN()-4, 4))), "")</f>
        <v/>
      </c>
      <c r="AN62">
        <f>IF(ISNUMBER(MATCH(ROW(),$BC:$BC, 0)), IF(INDIRECT("SP_2b!" &amp; ADDRESS(MATCH(ROW(),$BC:$BC, 0)-1, COLUMN()-4, 4))&lt;&gt;"", INDIRECT("SP_2b!" &amp; ADDRESS(MATCH(ROW(),$BC:$BC, 0)-1, COLUMN()-4, 4)), ""), "")</f>
        <v/>
      </c>
      <c r="AO62">
        <f>IF(ISNUMBER(MATCH(ROW(),$BC:$BC, 0)), IF(INDIRECT("SP_2a!" &amp; ADDRESS(MATCH(ROW(),$BC:$BC, 0)-1, 16, 4))&lt;&gt;"", INDIRECT("SP_2a!" &amp; ADDRESS(MATCH(ROW(),$BC:$BC, 0)-1, 16, 4)), ""), "")</f>
        <v/>
      </c>
      <c r="AS62">
        <f>IF(SP_2a!Q61&lt;&gt;"", SP_2a!Q61, "")</f>
        <v/>
      </c>
      <c r="AT62">
        <f>IF($AS62&lt;&gt;"", IFERROR(IF(SP_2a!$D61="", 0, IF(SP_2a!$D61=SP_2a!D60, $AT61, $AT61+1)), 1), "")</f>
        <v/>
      </c>
      <c r="AU62">
        <f>IF(SP_2a!R61&lt;&gt;"", SP_2a!R61, "")</f>
        <v/>
      </c>
      <c r="AV62">
        <f>IF(SP_2a!S61&lt;&gt;"", SP_2a!S61, "")</f>
        <v/>
      </c>
      <c r="AZ62">
        <f>IF($AS62&lt;&gt;"", IF($AS62=$AS61, 0, MAX($AZ$2:$BC61)+1), "")</f>
        <v/>
      </c>
      <c r="BA62">
        <f>IF($AS62&lt;&gt;"", IF($AT62=0, 0, IF($AT62=$AT61, 0, MAX($AZ$2:$BC61, $AZ62)+1)), "")</f>
        <v/>
      </c>
      <c r="BB62">
        <f>IF($AS62&lt;&gt;"", IF($AS62=$AS61, IF($AU62=$AU61, 0, MAX($AX$2:$BC61, $AZ62:$BA62)+1), MAX($AZ62:$BA62)+1), "")</f>
        <v/>
      </c>
      <c r="BC62">
        <f>IF($AS62&lt;&gt;"", IF($AS62=$AS61, IF($AU62=$AU61, $BC61+1, BB62), BB62), "")</f>
        <v/>
      </c>
    </row>
    <row r="63">
      <c r="C63">
        <f>IF(ISNUMBER(MATCH(ROW(),$AZ:$AZ, 0)), INDIRECT("SP_2a!" &amp; ADDRESS(MATCH(ROW(),$AZ:$AZ, 0)-1, COLUMN(), 4)), "")</f>
        <v/>
      </c>
      <c r="D63">
        <f>IF(ISNUMBER(MATCH(ROW(),$BA:$BA, 0)), INDIRECT("SP_2a!" &amp; ADDRESS(MATCH(ROW(),$BA:$BA, 0)-1, COLUMN(), 4)), "")</f>
        <v/>
      </c>
      <c r="E63">
        <f>IF(ISNUMBER(MATCH(ROW(),$BB:$BB, 0)), INDIRECT("SP_2a!" &amp; ADDRESS(MATCH(ROW(),$BB:$BB, 0)-1, COLUMN(), 4)), "")</f>
        <v/>
      </c>
      <c r="F63">
        <f>IF(ISNUMBER(MATCH(ROW(),$BB:$BB, 0)), IF(INDIRECT("SP_2a!" &amp; ADDRESS(MATCH(ROW(),$BB:$BB, 0)-1, COLUMN(), 4))=1, "X", ""), "")</f>
        <v/>
      </c>
      <c r="G63">
        <f>IF(ISNUMBER(MATCH(ROW(),$BB:$BB, 0)), IF(INDIRECT("SP_2a!" &amp; ADDRESS(MATCH(ROW(),$BB:$BB, 0)-1, COLUMN(), 4))=1, "X", ""), "")</f>
        <v/>
      </c>
      <c r="H63">
        <f>IF(ISNUMBER(MATCH(ROW(),$BB:$BB, 0)), INDIRECT("SP_2a!" &amp; ADDRESS(MATCH(ROW(),$BB:$BB, 0)-1, COLUMN(), 4)), "")</f>
        <v/>
      </c>
      <c r="I63">
        <f>IF(ISNUMBER(MATCH(ROW(),$BC:$BC, 0)), IF(INDIRECT("SP_2a!" &amp; ADDRESS(MATCH(ROW(),$BC:$BC, 0)-1, COLUMN(), 4))&lt;&gt;"", INDIRECT("SP_2a!" &amp; ADDRESS(MATCH(ROW(),$BC:$BC, 0)-1, COLUMN(), 4)), ""), "")</f>
        <v/>
      </c>
      <c r="J63">
        <f>IF(ISNUMBER(MATCH(ROW(),$BC:$BC, 0)), IF(INDIRECT("SP_2a!" &amp; ADDRESS(MATCH(ROW(),$BC:$BC, 0)-1, COLUMN(), 4))&lt;&gt;"", INDIRECT("SP_2a!" &amp; ADDRESS(MATCH(ROW(),$BC:$BC, 0)-1, COLUMN(), 4)), ""), "")</f>
        <v/>
      </c>
      <c r="K63">
        <f>IF(ISNUMBER(MATCH(ROW(),$BC:$BC, 0)), IF(INDIRECT("SP_2a!" &amp; ADDRESS(MATCH(ROW(),$BC:$BC, 0)-1, COLUMN(), 4))&lt;&gt;"", INDIRECT("SP_2a!" &amp; ADDRESS(MATCH(ROW(),$BC:$BC, 0)-1, COLUMN(), 4)), ""), "")</f>
        <v/>
      </c>
      <c r="L63">
        <f>IF(ISNUMBER(MATCH(ROW(),$BC:$BC, 0)), IF(INDIRECT("SP_2a!" &amp; ADDRESS(MATCH(ROW(),$BC:$BC, 0)-1, COLUMN(), 4))="X", "X", ""), "")</f>
        <v/>
      </c>
      <c r="M63">
        <f>IF(ISNUMBER(MATCH(ROW(),$BC:$BC, 0)), IF(INDIRECT("SP_2a!" &amp; ADDRESS(MATCH(ROW(),$BC:$BC, 0)-1, COLUMN(), 4))&lt;&gt;0, INDIRECT("SP_2a!" &amp; ADDRESS(MATCH(ROW(),$BC:$BC, 0)-1, COLUMN(), 4)), ""), "")</f>
        <v/>
      </c>
      <c r="N63">
        <f>IF(ISNUMBER(MATCH(ROW(),$BC:$BC, 0)), IF(INDIRECT("SP_2a!" &amp; ADDRESS(MATCH(ROW(),$BC:$BC, 0)-1, COLUMN(), 4))&lt;&gt;"", INDIRECT("SP_2a!" &amp; ADDRESS(MATCH(ROW(),$BC:$BC, 0)-1, COLUMN(), 4)), ""), "")</f>
        <v/>
      </c>
      <c r="O63">
        <f>IF(ISNUMBER(MATCH(ROW(),$BC:$BC, 0)), IF(INDIRECT("SP_2a!" &amp; ADDRESS(MATCH(ROW(),$BC:$BC, 0)-1, COLUMN(), 4))&lt;&gt;"", INDIRECT("SP_2a!" &amp; ADDRESS(MATCH(ROW(),$BC:$BC, 0)-1, COLUMN(), 4)), ""), "")</f>
        <v/>
      </c>
      <c r="P63">
        <f>IF(ISNUMBER(MATCH(ROW(),$BC:$BC, 0)), IF(INDIRECT("SP_2b!" &amp; ADDRESS(MATCH(ROW(),$BC:$BC, 0)-1, COLUMN()-4, 4))&lt;&gt;"", INDIRECT("SP_2b!" &amp; ADDRESS(MATCH(ROW(),$BC:$BC, 0)-1, COLUMN()-4, 4)), ""), "")</f>
        <v/>
      </c>
      <c r="Q63">
        <f>IF(ISNUMBER(MATCH(ROW(),$BC:$BC, 0)), IF(INDIRECT("SP_2b!" &amp; ADDRESS(MATCH(ROW(),$BC:$BC, 0)-1, COLUMN()-4, 4))&lt;&gt;"", INDIRECT("SP_2b!" &amp; ADDRESS(MATCH(ROW(),$BC:$BC, 0)-1, COLUMN()-4, 4)), ""), "")</f>
        <v/>
      </c>
      <c r="R63">
        <f>IF(ISNUMBER(MATCH(ROW(),$BC:$BC, 0)), IF(INDIRECT("SP_2b!" &amp; ADDRESS(MATCH(ROW(),$BC:$BC, 0)-1, COLUMN()-4, 4))&lt;&gt;"", INDIRECT("SP_2b!" &amp; ADDRESS(MATCH(ROW(),$BC:$BC, 0)-1, COLUMN()-4, 4)), ""), "")</f>
        <v/>
      </c>
      <c r="S63">
        <f>IF(ISNUMBER(MATCH(ROW(),$BC:$BC, 0)), IF(INDIRECT("SP_2b!" &amp; ADDRESS(MATCH(ROW(),$BC:$BC, 0)-1, COLUMN()-4, 4))&lt;&gt;"", INDIRECT("SP_2b!" &amp; ADDRESS(MATCH(ROW(),$BC:$BC, 0)-1, COLUMN()-4, 4)), ""), "")</f>
        <v/>
      </c>
      <c r="T63">
        <f>IF(ISNUMBER(MATCH(ROW(),$BC:$BC, 0)), IF(INDIRECT("SP_2b!" &amp; ADDRESS(MATCH(ROW(),$BC:$BC, 0)-1, COLUMN()-4, 4))&lt;&gt;"", INDIRECT("SP_2b!" &amp; ADDRESS(MATCH(ROW(),$BC:$BC, 0)-1, COLUMN()-4, 4)), ""), "")</f>
        <v/>
      </c>
      <c r="U63">
        <f>IF(ISNUMBER(MATCH(ROW(),$BC:$BC, 0)), IF(INDIRECT("SP_2b!" &amp; ADDRESS(MATCH(ROW(),$BC:$BC, 0)-1, COLUMN()-4, 4))&lt;&gt;"", INDIRECT("SP_2b!" &amp; ADDRESS(MATCH(ROW(),$BC:$BC, 0)-1, COLUMN()-4, 4)), ""), "")</f>
        <v/>
      </c>
      <c r="V63">
        <f>IF(ISNUMBER(MATCH(ROW(),$BC:$BC, 0)), IF(INDIRECT("SP_2b!" &amp; ADDRESS(MATCH(ROW(),$BC:$BC, 0)-1, COLUMN()-4, 4))&lt;&gt;"", INDIRECT("SP_2b!" &amp; ADDRESS(MATCH(ROW(),$BC:$BC, 0)-1, COLUMN()-4, 4)), ""), "")</f>
        <v/>
      </c>
      <c r="W63">
        <f>IF(ISNUMBER(MATCH(ROW(),$BC:$BC, 0)), IF(INDIRECT("SP_2b!" &amp; ADDRESS(MATCH(ROW(),$BC:$BC, 0)-1, COLUMN()-4, 4))&lt;&gt;"", INDIRECT("SP_2b!" &amp; ADDRESS(MATCH(ROW(),$BC:$BC, 0)-1, COLUMN()-4, 4)), ""), "")</f>
        <v/>
      </c>
      <c r="X63">
        <f>IF(ISNUMBER(MATCH(ROW(),$BC:$BC, 0)), IF(INDIRECT("SP_2b!" &amp; ADDRESS(MATCH(ROW(),$BC:$BC, 0)-1, COLUMN()-4, 4))&lt;&gt;"", INDIRECT("SP_2b!" &amp; ADDRESS(MATCH(ROW(),$BC:$BC, 0)-1, COLUMN()-4, 4)), ""), "")</f>
        <v/>
      </c>
      <c r="Y63">
        <f>IF(ISNUMBER(MATCH(ROW(),$BC:$BC, 0)), IF(INDIRECT("SP_2b!" &amp; ADDRESS(MATCH(ROW(),$BC:$BC, 0)-1, COLUMN()-4, 4))&lt;&gt;"", INDIRECT("SP_2b!" &amp; ADDRESS(MATCH(ROW(),$BC:$BC, 0)-1, COLUMN()-4, 4)), ""), "")</f>
        <v/>
      </c>
      <c r="Z63">
        <f>IF(ISNUMBER(MATCH(ROW(),$BC:$BC, 0)), IF(INDIRECT("SP_2b!" &amp; ADDRESS(MATCH(ROW(),$BC:$BC, 0)-1, COLUMN()-4, 4))&lt;&gt;"", INDIRECT("SP_2b!" &amp; ADDRESS(MATCH(ROW(),$BC:$BC, 0)-1, COLUMN()-4, 4)), ""), "")</f>
        <v/>
      </c>
      <c r="AA63">
        <f>IF(ISNUMBER(MATCH(ROW(),$BC:$BC, 0)), IF(INDIRECT("SP_2b!" &amp; ADDRESS(MATCH(ROW(),$BC:$BC, 0)-1, COLUMN()-4, 4))&lt;&gt;"", INDIRECT("SP_2b!" &amp; ADDRESS(MATCH(ROW(),$BC:$BC, 0)-1, COLUMN()-4, 4)), ""), "")</f>
        <v/>
      </c>
      <c r="AB63">
        <f>IF(ISNUMBER(MATCH(ROW(),$BC:$BC, 0)), IF(INDIRECT("SP_2b!" &amp; ADDRESS(MATCH(ROW(),$BC:$BC, 0)-1, COLUMN()-4, 4))&lt;&gt;"", INDIRECT("SP_2b!" &amp; ADDRESS(MATCH(ROW(),$BC:$BC, 0)-1, COLUMN()-4, 4)), ""), "")</f>
        <v/>
      </c>
      <c r="AC63">
        <f>IF(ISNUMBER(MATCH(ROW(),$BC:$BC, 0)), IF(INDIRECT("SP_2b!" &amp; ADDRESS(MATCH(ROW(),$BC:$BC, 0)-1, COLUMN()-4, 4))&lt;&gt;"", INDIRECT("SP_2b!" &amp; ADDRESS(MATCH(ROW(),$BC:$BC, 0)-1, COLUMN()-4, 4)), ""), "")</f>
        <v/>
      </c>
      <c r="AD63">
        <f>IF(ISNUMBER(MATCH(ROW(),$BC:$BC, 0)), IF(INDIRECT("SP_2b!" &amp; ADDRESS(MATCH(ROW(),$BC:$BC, 0)-1, COLUMN()-4, 4))&lt;&gt;"", INDIRECT("SP_2b!" &amp; ADDRESS(MATCH(ROW(),$BC:$BC, 0)-1, COLUMN()-4, 4)), ""), "")</f>
        <v/>
      </c>
      <c r="AE63">
        <f>IF(ISNUMBER(MATCH(ROW(),$BC:$BC, 0)), IF(OR(INDIRECT("SP_2b!" &amp; ADDRESS(MATCH(ROW(),$BC:$BC, 0)-1, COLUMN()-4, 4))="", INDIRECT("SP_2b!" &amp; ADDRESS(MATCH(ROW(),$BC:$BC, 0)-1, COLUMN()-4, 4))=0), "", INDIRECT("SP_2b!" &amp; ADDRESS(MATCH(ROW(),$BC:$BC, 0)-1, COLUMN()-4, 4))), "")</f>
        <v/>
      </c>
      <c r="AF63">
        <f>IF(ISNUMBER(MATCH(ROW(),$BC:$BC, 0)), IF(OR(INDIRECT("SP_2b!" &amp; ADDRESS(MATCH(ROW(),$BC:$BC, 0)-1, COLUMN()-4, 4))="", INDIRECT("SP_2b!" &amp; ADDRESS(MATCH(ROW(),$BC:$BC, 0)-1, COLUMN()-4, 4))=0), "", INDIRECT("SP_2b!" &amp; ADDRESS(MATCH(ROW(),$BC:$BC, 0)-1, COLUMN()-4, 4))), "")</f>
        <v/>
      </c>
      <c r="AG63">
        <f>IF(ISNUMBER(MATCH(ROW(),$BC:$BC, 0)), IF(OR(INDIRECT("SP_2b!" &amp; ADDRESS(MATCH(ROW(),$BC:$BC, 0)-1, COLUMN()-4, 4))="", INDIRECT("SP_2b!" &amp; ADDRESS(MATCH(ROW(),$BC:$BC, 0)-1, COLUMN()-4, 4))=0), "", INDIRECT("SP_2b!" &amp; ADDRESS(MATCH(ROW(),$BC:$BC, 0)-1, COLUMN()-4, 4))), "")</f>
        <v/>
      </c>
      <c r="AH63">
        <f>IF(ISNUMBER(MATCH(ROW(),$BC:$BC, 0)), IF(OR(INDIRECT("SP_2b!" &amp; ADDRESS(MATCH(ROW(),$BC:$BC, 0)-1, COLUMN()-4, 4))="", INDIRECT("SP_2b!" &amp; ADDRESS(MATCH(ROW(),$BC:$BC, 0)-1, COLUMN()-4, 4))=0), "", INDIRECT("SP_2b!" &amp; ADDRESS(MATCH(ROW(),$BC:$BC, 0)-1, COLUMN()-4, 4))), "")</f>
        <v/>
      </c>
      <c r="AI63">
        <f>IF(ISNUMBER(MATCH(ROW(),$BC:$BC, 0)), IF(OR(INDIRECT("SP_2b!" &amp; ADDRESS(MATCH(ROW(),$BC:$BC, 0)-1, COLUMN()-4, 4))="", INDIRECT("SP_2b!" &amp; ADDRESS(MATCH(ROW(),$BC:$BC, 0)-1, COLUMN()-4, 4))=0), "", INDIRECT("SP_2b!" &amp; ADDRESS(MATCH(ROW(),$BC:$BC, 0)-1, COLUMN()-4, 4))), "")</f>
        <v/>
      </c>
      <c r="AJ63">
        <f>IF(ISNUMBER(MATCH(ROW(),$BC:$BC, 0)), IF(OR(INDIRECT("SP_2b!" &amp; ADDRESS(MATCH(ROW(),$BC:$BC, 0)-1, COLUMN()-4, 4))="", INDIRECT("SP_2b!" &amp; ADDRESS(MATCH(ROW(),$BC:$BC, 0)-1, COLUMN()-4, 4))=0), "", INDIRECT("SP_2b!" &amp; ADDRESS(MATCH(ROW(),$BC:$BC, 0)-1, COLUMN()-4, 4))), "")</f>
        <v/>
      </c>
      <c r="AK63">
        <f>IF(ISNUMBER(MATCH(ROW(),$BC:$BC, 0)), IF(OR(INDIRECT("SP_2b!" &amp; ADDRESS(MATCH(ROW(),$BC:$BC, 0)-1, COLUMN()-4, 4))="", INDIRECT("SP_2b!" &amp; ADDRESS(MATCH(ROW(),$BC:$BC, 0)-1, COLUMN()-4, 4))=0), "", INDIRECT("SP_2b!" &amp; ADDRESS(MATCH(ROW(),$BC:$BC, 0)-1, COLUMN()-4, 4))), "")</f>
        <v/>
      </c>
      <c r="AL63">
        <f>IF(ISNUMBER(MATCH(ROW(),$BC:$BC, 0)), IF(OR(INDIRECT("SP_2b!" &amp; ADDRESS(MATCH(ROW(),$BC:$BC, 0)-1, COLUMN()-4, 4))="", INDIRECT("SP_2b!" &amp; ADDRESS(MATCH(ROW(),$BC:$BC, 0)-1, COLUMN()-4, 4))=0), "", INDIRECT("SP_2b!" &amp; ADDRESS(MATCH(ROW(),$BC:$BC, 0)-1, COLUMN()-4, 4))), "")</f>
        <v/>
      </c>
      <c r="AM63">
        <f>IF(ISNUMBER(MATCH(ROW(),$BC:$BC, 0)), IF(OR(INDIRECT("SP_2b!" &amp; ADDRESS(MATCH(ROW(),$BC:$BC, 0)-1, COLUMN()-4, 4))="", INDIRECT("SP_2b!" &amp; ADDRESS(MATCH(ROW(),$BC:$BC, 0)-1, COLUMN()-4, 4))=0), "", INDIRECT("SP_2b!" &amp; ADDRESS(MATCH(ROW(),$BC:$BC, 0)-1, COLUMN()-4, 4))), "")</f>
        <v/>
      </c>
      <c r="AN63">
        <f>IF(ISNUMBER(MATCH(ROW(),$BC:$BC, 0)), IF(INDIRECT("SP_2b!" &amp; ADDRESS(MATCH(ROW(),$BC:$BC, 0)-1, COLUMN()-4, 4))&lt;&gt;"", INDIRECT("SP_2b!" &amp; ADDRESS(MATCH(ROW(),$BC:$BC, 0)-1, COLUMN()-4, 4)), ""), "")</f>
        <v/>
      </c>
      <c r="AO63">
        <f>IF(ISNUMBER(MATCH(ROW(),$BC:$BC, 0)), IF(INDIRECT("SP_2a!" &amp; ADDRESS(MATCH(ROW(),$BC:$BC, 0)-1, 16, 4))&lt;&gt;"", INDIRECT("SP_2a!" &amp; ADDRESS(MATCH(ROW(),$BC:$BC, 0)-1, 16, 4)), ""), "")</f>
        <v/>
      </c>
      <c r="AS63">
        <f>IF(SP_2a!Q62&lt;&gt;"", SP_2a!Q62, "")</f>
        <v/>
      </c>
      <c r="AT63">
        <f>IF($AS63&lt;&gt;"", IFERROR(IF(SP_2a!$D62="", 0, IF(SP_2a!$D62=SP_2a!D61, $AT62, $AT62+1)), 1), "")</f>
        <v/>
      </c>
      <c r="AU63">
        <f>IF(SP_2a!R62&lt;&gt;"", SP_2a!R62, "")</f>
        <v/>
      </c>
      <c r="AV63">
        <f>IF(SP_2a!S62&lt;&gt;"", SP_2a!S62, "")</f>
        <v/>
      </c>
      <c r="AZ63">
        <f>IF($AS63&lt;&gt;"", IF($AS63=$AS62, 0, MAX($AZ$2:$BC62)+1), "")</f>
        <v/>
      </c>
      <c r="BA63">
        <f>IF($AS63&lt;&gt;"", IF($AT63=0, 0, IF($AT63=$AT62, 0, MAX($AZ$2:$BC62, $AZ63)+1)), "")</f>
        <v/>
      </c>
      <c r="BB63">
        <f>IF($AS63&lt;&gt;"", IF($AS63=$AS62, IF($AU63=$AU62, 0, MAX($AX$2:$BC62, $AZ63:$BA63)+1), MAX($AZ63:$BA63)+1), "")</f>
        <v/>
      </c>
      <c r="BC63">
        <f>IF($AS63&lt;&gt;"", IF($AS63=$AS62, IF($AU63=$AU62, $BC62+1, BB63), BB63), "")</f>
        <v/>
      </c>
    </row>
    <row r="64">
      <c r="C64">
        <f>IF(ISNUMBER(MATCH(ROW(),$AZ:$AZ, 0)), INDIRECT("SP_2a!" &amp; ADDRESS(MATCH(ROW(),$AZ:$AZ, 0)-1, COLUMN(), 4)), "")</f>
        <v/>
      </c>
      <c r="D64">
        <f>IF(ISNUMBER(MATCH(ROW(),$BA:$BA, 0)), INDIRECT("SP_2a!" &amp; ADDRESS(MATCH(ROW(),$BA:$BA, 0)-1, COLUMN(), 4)), "")</f>
        <v/>
      </c>
      <c r="E64">
        <f>IF(ISNUMBER(MATCH(ROW(),$BB:$BB, 0)), INDIRECT("SP_2a!" &amp; ADDRESS(MATCH(ROW(),$BB:$BB, 0)-1, COLUMN(), 4)), "")</f>
        <v/>
      </c>
      <c r="F64">
        <f>IF(ISNUMBER(MATCH(ROW(),$BB:$BB, 0)), IF(INDIRECT("SP_2a!" &amp; ADDRESS(MATCH(ROW(),$BB:$BB, 0)-1, COLUMN(), 4))=1, "X", ""), "")</f>
        <v/>
      </c>
      <c r="G64">
        <f>IF(ISNUMBER(MATCH(ROW(),$BB:$BB, 0)), IF(INDIRECT("SP_2a!" &amp; ADDRESS(MATCH(ROW(),$BB:$BB, 0)-1, COLUMN(), 4))=1, "X", ""), "")</f>
        <v/>
      </c>
      <c r="H64">
        <f>IF(ISNUMBER(MATCH(ROW(),$BB:$BB, 0)), INDIRECT("SP_2a!" &amp; ADDRESS(MATCH(ROW(),$BB:$BB, 0)-1, COLUMN(), 4)), "")</f>
        <v/>
      </c>
      <c r="I64">
        <f>IF(ISNUMBER(MATCH(ROW(),$BC:$BC, 0)), IF(INDIRECT("SP_2a!" &amp; ADDRESS(MATCH(ROW(),$BC:$BC, 0)-1, COLUMN(), 4))&lt;&gt;"", INDIRECT("SP_2a!" &amp; ADDRESS(MATCH(ROW(),$BC:$BC, 0)-1, COLUMN(), 4)), ""), "")</f>
        <v/>
      </c>
      <c r="J64">
        <f>IF(ISNUMBER(MATCH(ROW(),$BC:$BC, 0)), IF(INDIRECT("SP_2a!" &amp; ADDRESS(MATCH(ROW(),$BC:$BC, 0)-1, COLUMN(), 4))&lt;&gt;"", INDIRECT("SP_2a!" &amp; ADDRESS(MATCH(ROW(),$BC:$BC, 0)-1, COLUMN(), 4)), ""), "")</f>
        <v/>
      </c>
      <c r="K64">
        <f>IF(ISNUMBER(MATCH(ROW(),$BC:$BC, 0)), IF(INDIRECT("SP_2a!" &amp; ADDRESS(MATCH(ROW(),$BC:$BC, 0)-1, COLUMN(), 4))&lt;&gt;"", INDIRECT("SP_2a!" &amp; ADDRESS(MATCH(ROW(),$BC:$BC, 0)-1, COLUMN(), 4)), ""), "")</f>
        <v/>
      </c>
      <c r="L64">
        <f>IF(ISNUMBER(MATCH(ROW(),$BC:$BC, 0)), IF(INDIRECT("SP_2a!" &amp; ADDRESS(MATCH(ROW(),$BC:$BC, 0)-1, COLUMN(), 4))="X", "X", ""), "")</f>
        <v/>
      </c>
      <c r="M64">
        <f>IF(ISNUMBER(MATCH(ROW(),$BC:$BC, 0)), IF(INDIRECT("SP_2a!" &amp; ADDRESS(MATCH(ROW(),$BC:$BC, 0)-1, COLUMN(), 4))&lt;&gt;0, INDIRECT("SP_2a!" &amp; ADDRESS(MATCH(ROW(),$BC:$BC, 0)-1, COLUMN(), 4)), ""), "")</f>
        <v/>
      </c>
      <c r="N64">
        <f>IF(ISNUMBER(MATCH(ROW(),$BC:$BC, 0)), IF(INDIRECT("SP_2a!" &amp; ADDRESS(MATCH(ROW(),$BC:$BC, 0)-1, COLUMN(), 4))&lt;&gt;"", INDIRECT("SP_2a!" &amp; ADDRESS(MATCH(ROW(),$BC:$BC, 0)-1, COLUMN(), 4)), ""), "")</f>
        <v/>
      </c>
      <c r="O64">
        <f>IF(ISNUMBER(MATCH(ROW(),$BC:$BC, 0)), IF(INDIRECT("SP_2a!" &amp; ADDRESS(MATCH(ROW(),$BC:$BC, 0)-1, COLUMN(), 4))&lt;&gt;"", INDIRECT("SP_2a!" &amp; ADDRESS(MATCH(ROW(),$BC:$BC, 0)-1, COLUMN(), 4)), ""), "")</f>
        <v/>
      </c>
      <c r="P64">
        <f>IF(ISNUMBER(MATCH(ROW(),$BC:$BC, 0)), IF(INDIRECT("SP_2b!" &amp; ADDRESS(MATCH(ROW(),$BC:$BC, 0)-1, COLUMN()-4, 4))&lt;&gt;"", INDIRECT("SP_2b!" &amp; ADDRESS(MATCH(ROW(),$BC:$BC, 0)-1, COLUMN()-4, 4)), ""), "")</f>
        <v/>
      </c>
      <c r="Q64">
        <f>IF(ISNUMBER(MATCH(ROW(),$BC:$BC, 0)), IF(INDIRECT("SP_2b!" &amp; ADDRESS(MATCH(ROW(),$BC:$BC, 0)-1, COLUMN()-4, 4))&lt;&gt;"", INDIRECT("SP_2b!" &amp; ADDRESS(MATCH(ROW(),$BC:$BC, 0)-1, COLUMN()-4, 4)), ""), "")</f>
        <v/>
      </c>
      <c r="R64">
        <f>IF(ISNUMBER(MATCH(ROW(),$BC:$BC, 0)), IF(INDIRECT("SP_2b!" &amp; ADDRESS(MATCH(ROW(),$BC:$BC, 0)-1, COLUMN()-4, 4))&lt;&gt;"", INDIRECT("SP_2b!" &amp; ADDRESS(MATCH(ROW(),$BC:$BC, 0)-1, COLUMN()-4, 4)), ""), "")</f>
        <v/>
      </c>
      <c r="S64">
        <f>IF(ISNUMBER(MATCH(ROW(),$BC:$BC, 0)), IF(INDIRECT("SP_2b!" &amp; ADDRESS(MATCH(ROW(),$BC:$BC, 0)-1, COLUMN()-4, 4))&lt;&gt;"", INDIRECT("SP_2b!" &amp; ADDRESS(MATCH(ROW(),$BC:$BC, 0)-1, COLUMN()-4, 4)), ""), "")</f>
        <v/>
      </c>
      <c r="T64">
        <f>IF(ISNUMBER(MATCH(ROW(),$BC:$BC, 0)), IF(INDIRECT("SP_2b!" &amp; ADDRESS(MATCH(ROW(),$BC:$BC, 0)-1, COLUMN()-4, 4))&lt;&gt;"", INDIRECT("SP_2b!" &amp; ADDRESS(MATCH(ROW(),$BC:$BC, 0)-1, COLUMN()-4, 4)), ""), "")</f>
        <v/>
      </c>
      <c r="U64">
        <f>IF(ISNUMBER(MATCH(ROW(),$BC:$BC, 0)), IF(INDIRECT("SP_2b!" &amp; ADDRESS(MATCH(ROW(),$BC:$BC, 0)-1, COLUMN()-4, 4))&lt;&gt;"", INDIRECT("SP_2b!" &amp; ADDRESS(MATCH(ROW(),$BC:$BC, 0)-1, COLUMN()-4, 4)), ""), "")</f>
        <v/>
      </c>
      <c r="V64">
        <f>IF(ISNUMBER(MATCH(ROW(),$BC:$BC, 0)), IF(INDIRECT("SP_2b!" &amp; ADDRESS(MATCH(ROW(),$BC:$BC, 0)-1, COLUMN()-4, 4))&lt;&gt;"", INDIRECT("SP_2b!" &amp; ADDRESS(MATCH(ROW(),$BC:$BC, 0)-1, COLUMN()-4, 4)), ""), "")</f>
        <v/>
      </c>
      <c r="W64">
        <f>IF(ISNUMBER(MATCH(ROW(),$BC:$BC, 0)), IF(INDIRECT("SP_2b!" &amp; ADDRESS(MATCH(ROW(),$BC:$BC, 0)-1, COLUMN()-4, 4))&lt;&gt;"", INDIRECT("SP_2b!" &amp; ADDRESS(MATCH(ROW(),$BC:$BC, 0)-1, COLUMN()-4, 4)), ""), "")</f>
        <v/>
      </c>
      <c r="X64">
        <f>IF(ISNUMBER(MATCH(ROW(),$BC:$BC, 0)), IF(INDIRECT("SP_2b!" &amp; ADDRESS(MATCH(ROW(),$BC:$BC, 0)-1, COLUMN()-4, 4))&lt;&gt;"", INDIRECT("SP_2b!" &amp; ADDRESS(MATCH(ROW(),$BC:$BC, 0)-1, COLUMN()-4, 4)), ""), "")</f>
        <v/>
      </c>
      <c r="Y64">
        <f>IF(ISNUMBER(MATCH(ROW(),$BC:$BC, 0)), IF(INDIRECT("SP_2b!" &amp; ADDRESS(MATCH(ROW(),$BC:$BC, 0)-1, COLUMN()-4, 4))&lt;&gt;"", INDIRECT("SP_2b!" &amp; ADDRESS(MATCH(ROW(),$BC:$BC, 0)-1, COLUMN()-4, 4)), ""), "")</f>
        <v/>
      </c>
      <c r="Z64">
        <f>IF(ISNUMBER(MATCH(ROW(),$BC:$BC, 0)), IF(INDIRECT("SP_2b!" &amp; ADDRESS(MATCH(ROW(),$BC:$BC, 0)-1, COLUMN()-4, 4))&lt;&gt;"", INDIRECT("SP_2b!" &amp; ADDRESS(MATCH(ROW(),$BC:$BC, 0)-1, COLUMN()-4, 4)), ""), "")</f>
        <v/>
      </c>
      <c r="AA64">
        <f>IF(ISNUMBER(MATCH(ROW(),$BC:$BC, 0)), IF(INDIRECT("SP_2b!" &amp; ADDRESS(MATCH(ROW(),$BC:$BC, 0)-1, COLUMN()-4, 4))&lt;&gt;"", INDIRECT("SP_2b!" &amp; ADDRESS(MATCH(ROW(),$BC:$BC, 0)-1, COLUMN()-4, 4)), ""), "")</f>
        <v/>
      </c>
      <c r="AB64">
        <f>IF(ISNUMBER(MATCH(ROW(),$BC:$BC, 0)), IF(INDIRECT("SP_2b!" &amp; ADDRESS(MATCH(ROW(),$BC:$BC, 0)-1, COLUMN()-4, 4))&lt;&gt;"", INDIRECT("SP_2b!" &amp; ADDRESS(MATCH(ROW(),$BC:$BC, 0)-1, COLUMN()-4, 4)), ""), "")</f>
        <v/>
      </c>
      <c r="AC64">
        <f>IF(ISNUMBER(MATCH(ROW(),$BC:$BC, 0)), IF(INDIRECT("SP_2b!" &amp; ADDRESS(MATCH(ROW(),$BC:$BC, 0)-1, COLUMN()-4, 4))&lt;&gt;"", INDIRECT("SP_2b!" &amp; ADDRESS(MATCH(ROW(),$BC:$BC, 0)-1, COLUMN()-4, 4)), ""), "")</f>
        <v/>
      </c>
      <c r="AD64">
        <f>IF(ISNUMBER(MATCH(ROW(),$BC:$BC, 0)), IF(INDIRECT("SP_2b!" &amp; ADDRESS(MATCH(ROW(),$BC:$BC, 0)-1, COLUMN()-4, 4))&lt;&gt;"", INDIRECT("SP_2b!" &amp; ADDRESS(MATCH(ROW(),$BC:$BC, 0)-1, COLUMN()-4, 4)), ""), "")</f>
        <v/>
      </c>
      <c r="AE64">
        <f>IF(ISNUMBER(MATCH(ROW(),$BC:$BC, 0)), IF(OR(INDIRECT("SP_2b!" &amp; ADDRESS(MATCH(ROW(),$BC:$BC, 0)-1, COLUMN()-4, 4))="", INDIRECT("SP_2b!" &amp; ADDRESS(MATCH(ROW(),$BC:$BC, 0)-1, COLUMN()-4, 4))=0), "", INDIRECT("SP_2b!" &amp; ADDRESS(MATCH(ROW(),$BC:$BC, 0)-1, COLUMN()-4, 4))), "")</f>
        <v/>
      </c>
      <c r="AF64">
        <f>IF(ISNUMBER(MATCH(ROW(),$BC:$BC, 0)), IF(OR(INDIRECT("SP_2b!" &amp; ADDRESS(MATCH(ROW(),$BC:$BC, 0)-1, COLUMN()-4, 4))="", INDIRECT("SP_2b!" &amp; ADDRESS(MATCH(ROW(),$BC:$BC, 0)-1, COLUMN()-4, 4))=0), "", INDIRECT("SP_2b!" &amp; ADDRESS(MATCH(ROW(),$BC:$BC, 0)-1, COLUMN()-4, 4))), "")</f>
        <v/>
      </c>
      <c r="AG64">
        <f>IF(ISNUMBER(MATCH(ROW(),$BC:$BC, 0)), IF(OR(INDIRECT("SP_2b!" &amp; ADDRESS(MATCH(ROW(),$BC:$BC, 0)-1, COLUMN()-4, 4))="", INDIRECT("SP_2b!" &amp; ADDRESS(MATCH(ROW(),$BC:$BC, 0)-1, COLUMN()-4, 4))=0), "", INDIRECT("SP_2b!" &amp; ADDRESS(MATCH(ROW(),$BC:$BC, 0)-1, COLUMN()-4, 4))), "")</f>
        <v/>
      </c>
      <c r="AH64">
        <f>IF(ISNUMBER(MATCH(ROW(),$BC:$BC, 0)), IF(OR(INDIRECT("SP_2b!" &amp; ADDRESS(MATCH(ROW(),$BC:$BC, 0)-1, COLUMN()-4, 4))="", INDIRECT("SP_2b!" &amp; ADDRESS(MATCH(ROW(),$BC:$BC, 0)-1, COLUMN()-4, 4))=0), "", INDIRECT("SP_2b!" &amp; ADDRESS(MATCH(ROW(),$BC:$BC, 0)-1, COLUMN()-4, 4))), "")</f>
        <v/>
      </c>
      <c r="AI64">
        <f>IF(ISNUMBER(MATCH(ROW(),$BC:$BC, 0)), IF(OR(INDIRECT("SP_2b!" &amp; ADDRESS(MATCH(ROW(),$BC:$BC, 0)-1, COLUMN()-4, 4))="", INDIRECT("SP_2b!" &amp; ADDRESS(MATCH(ROW(),$BC:$BC, 0)-1, COLUMN()-4, 4))=0), "", INDIRECT("SP_2b!" &amp; ADDRESS(MATCH(ROW(),$BC:$BC, 0)-1, COLUMN()-4, 4))), "")</f>
        <v/>
      </c>
      <c r="AJ64">
        <f>IF(ISNUMBER(MATCH(ROW(),$BC:$BC, 0)), IF(OR(INDIRECT("SP_2b!" &amp; ADDRESS(MATCH(ROW(),$BC:$BC, 0)-1, COLUMN()-4, 4))="", INDIRECT("SP_2b!" &amp; ADDRESS(MATCH(ROW(),$BC:$BC, 0)-1, COLUMN()-4, 4))=0), "", INDIRECT("SP_2b!" &amp; ADDRESS(MATCH(ROW(),$BC:$BC, 0)-1, COLUMN()-4, 4))), "")</f>
        <v/>
      </c>
      <c r="AK64">
        <f>IF(ISNUMBER(MATCH(ROW(),$BC:$BC, 0)), IF(OR(INDIRECT("SP_2b!" &amp; ADDRESS(MATCH(ROW(),$BC:$BC, 0)-1, COLUMN()-4, 4))="", INDIRECT("SP_2b!" &amp; ADDRESS(MATCH(ROW(),$BC:$BC, 0)-1, COLUMN()-4, 4))=0), "", INDIRECT("SP_2b!" &amp; ADDRESS(MATCH(ROW(),$BC:$BC, 0)-1, COLUMN()-4, 4))), "")</f>
        <v/>
      </c>
      <c r="AL64">
        <f>IF(ISNUMBER(MATCH(ROW(),$BC:$BC, 0)), IF(OR(INDIRECT("SP_2b!" &amp; ADDRESS(MATCH(ROW(),$BC:$BC, 0)-1, COLUMN()-4, 4))="", INDIRECT("SP_2b!" &amp; ADDRESS(MATCH(ROW(),$BC:$BC, 0)-1, COLUMN()-4, 4))=0), "", INDIRECT("SP_2b!" &amp; ADDRESS(MATCH(ROW(),$BC:$BC, 0)-1, COLUMN()-4, 4))), "")</f>
        <v/>
      </c>
      <c r="AM64">
        <f>IF(ISNUMBER(MATCH(ROW(),$BC:$BC, 0)), IF(OR(INDIRECT("SP_2b!" &amp; ADDRESS(MATCH(ROW(),$BC:$BC, 0)-1, COLUMN()-4, 4))="", INDIRECT("SP_2b!" &amp; ADDRESS(MATCH(ROW(),$BC:$BC, 0)-1, COLUMN()-4, 4))=0), "", INDIRECT("SP_2b!" &amp; ADDRESS(MATCH(ROW(),$BC:$BC, 0)-1, COLUMN()-4, 4))), "")</f>
        <v/>
      </c>
      <c r="AN64">
        <f>IF(ISNUMBER(MATCH(ROW(),$BC:$BC, 0)), IF(INDIRECT("SP_2b!" &amp; ADDRESS(MATCH(ROW(),$BC:$BC, 0)-1, COLUMN()-4, 4))&lt;&gt;"", INDIRECT("SP_2b!" &amp; ADDRESS(MATCH(ROW(),$BC:$BC, 0)-1, COLUMN()-4, 4)), ""), "")</f>
        <v/>
      </c>
      <c r="AO64">
        <f>IF(ISNUMBER(MATCH(ROW(),$BC:$BC, 0)), IF(INDIRECT("SP_2a!" &amp; ADDRESS(MATCH(ROW(),$BC:$BC, 0)-1, 16, 4))&lt;&gt;"", INDIRECT("SP_2a!" &amp; ADDRESS(MATCH(ROW(),$BC:$BC, 0)-1, 16, 4)), ""), "")</f>
        <v/>
      </c>
      <c r="AS64">
        <f>IF(SP_2a!Q63&lt;&gt;"", SP_2a!Q63, "")</f>
        <v/>
      </c>
      <c r="AT64">
        <f>IF($AS64&lt;&gt;"", IFERROR(IF(SP_2a!$D63="", 0, IF(SP_2a!$D63=SP_2a!D62, $AT63, $AT63+1)), 1), "")</f>
        <v/>
      </c>
      <c r="AU64">
        <f>IF(SP_2a!R63&lt;&gt;"", SP_2a!R63, "")</f>
        <v/>
      </c>
      <c r="AV64">
        <f>IF(SP_2a!S63&lt;&gt;"", SP_2a!S63, "")</f>
        <v/>
      </c>
      <c r="AZ64">
        <f>IF($AS64&lt;&gt;"", IF($AS64=$AS63, 0, MAX($AZ$2:$BC63)+1), "")</f>
        <v/>
      </c>
      <c r="BA64">
        <f>IF($AS64&lt;&gt;"", IF($AT64=0, 0, IF($AT64=$AT63, 0, MAX($AZ$2:$BC63, $AZ64)+1)), "")</f>
        <v/>
      </c>
      <c r="BB64">
        <f>IF($AS64&lt;&gt;"", IF($AS64=$AS63, IF($AU64=$AU63, 0, MAX($AX$2:$BC63, $AZ64:$BA64)+1), MAX($AZ64:$BA64)+1), "")</f>
        <v/>
      </c>
      <c r="BC64">
        <f>IF($AS64&lt;&gt;"", IF($AS64=$AS63, IF($AU64=$AU63, $BC63+1, BB64), BB64), "")</f>
        <v/>
      </c>
    </row>
    <row r="65">
      <c r="C65">
        <f>IF(ISNUMBER(MATCH(ROW(),$AZ:$AZ, 0)), INDIRECT("SP_2a!" &amp; ADDRESS(MATCH(ROW(),$AZ:$AZ, 0)-1, COLUMN(), 4)), "")</f>
        <v/>
      </c>
      <c r="D65">
        <f>IF(ISNUMBER(MATCH(ROW(),$BA:$BA, 0)), INDIRECT("SP_2a!" &amp; ADDRESS(MATCH(ROW(),$BA:$BA, 0)-1, COLUMN(), 4)), "")</f>
        <v/>
      </c>
      <c r="E65">
        <f>IF(ISNUMBER(MATCH(ROW(),$BB:$BB, 0)), INDIRECT("SP_2a!" &amp; ADDRESS(MATCH(ROW(),$BB:$BB, 0)-1, COLUMN(), 4)), "")</f>
        <v/>
      </c>
      <c r="F65">
        <f>IF(ISNUMBER(MATCH(ROW(),$BB:$BB, 0)), IF(INDIRECT("SP_2a!" &amp; ADDRESS(MATCH(ROW(),$BB:$BB, 0)-1, COLUMN(), 4))=1, "X", ""), "")</f>
        <v/>
      </c>
      <c r="G65">
        <f>IF(ISNUMBER(MATCH(ROW(),$BB:$BB, 0)), IF(INDIRECT("SP_2a!" &amp; ADDRESS(MATCH(ROW(),$BB:$BB, 0)-1, COLUMN(), 4))=1, "X", ""), "")</f>
        <v/>
      </c>
      <c r="H65">
        <f>IF(ISNUMBER(MATCH(ROW(),$BB:$BB, 0)), INDIRECT("SP_2a!" &amp; ADDRESS(MATCH(ROW(),$BB:$BB, 0)-1, COLUMN(), 4)), "")</f>
        <v/>
      </c>
      <c r="I65">
        <f>IF(ISNUMBER(MATCH(ROW(),$BC:$BC, 0)), IF(INDIRECT("SP_2a!" &amp; ADDRESS(MATCH(ROW(),$BC:$BC, 0)-1, COLUMN(), 4))&lt;&gt;"", INDIRECT("SP_2a!" &amp; ADDRESS(MATCH(ROW(),$BC:$BC, 0)-1, COLUMN(), 4)), ""), "")</f>
        <v/>
      </c>
      <c r="J65">
        <f>IF(ISNUMBER(MATCH(ROW(),$BC:$BC, 0)), IF(INDIRECT("SP_2a!" &amp; ADDRESS(MATCH(ROW(),$BC:$BC, 0)-1, COLUMN(), 4))&lt;&gt;"", INDIRECT("SP_2a!" &amp; ADDRESS(MATCH(ROW(),$BC:$BC, 0)-1, COLUMN(), 4)), ""), "")</f>
        <v/>
      </c>
      <c r="K65">
        <f>IF(ISNUMBER(MATCH(ROW(),$BC:$BC, 0)), IF(INDIRECT("SP_2a!" &amp; ADDRESS(MATCH(ROW(),$BC:$BC, 0)-1, COLUMN(), 4))&lt;&gt;"", INDIRECT("SP_2a!" &amp; ADDRESS(MATCH(ROW(),$BC:$BC, 0)-1, COLUMN(), 4)), ""), "")</f>
        <v/>
      </c>
      <c r="L65">
        <f>IF(ISNUMBER(MATCH(ROW(),$BC:$BC, 0)), IF(INDIRECT("SP_2a!" &amp; ADDRESS(MATCH(ROW(),$BC:$BC, 0)-1, COLUMN(), 4))="X", "X", ""), "")</f>
        <v/>
      </c>
      <c r="M65">
        <f>IF(ISNUMBER(MATCH(ROW(),$BC:$BC, 0)), IF(INDIRECT("SP_2a!" &amp; ADDRESS(MATCH(ROW(),$BC:$BC, 0)-1, COLUMN(), 4))&lt;&gt;0, INDIRECT("SP_2a!" &amp; ADDRESS(MATCH(ROW(),$BC:$BC, 0)-1, COLUMN(), 4)), ""), "")</f>
        <v/>
      </c>
      <c r="N65">
        <f>IF(ISNUMBER(MATCH(ROW(),$BC:$BC, 0)), IF(INDIRECT("SP_2a!" &amp; ADDRESS(MATCH(ROW(),$BC:$BC, 0)-1, COLUMN(), 4))&lt;&gt;"", INDIRECT("SP_2a!" &amp; ADDRESS(MATCH(ROW(),$BC:$BC, 0)-1, COLUMN(), 4)), ""), "")</f>
        <v/>
      </c>
      <c r="O65">
        <f>IF(ISNUMBER(MATCH(ROW(),$BC:$BC, 0)), IF(INDIRECT("SP_2a!" &amp; ADDRESS(MATCH(ROW(),$BC:$BC, 0)-1, COLUMN(), 4))&lt;&gt;"", INDIRECT("SP_2a!" &amp; ADDRESS(MATCH(ROW(),$BC:$BC, 0)-1, COLUMN(), 4)), ""), "")</f>
        <v/>
      </c>
      <c r="P65">
        <f>IF(ISNUMBER(MATCH(ROW(),$BC:$BC, 0)), IF(INDIRECT("SP_2b!" &amp; ADDRESS(MATCH(ROW(),$BC:$BC, 0)-1, COLUMN()-4, 4))&lt;&gt;"", INDIRECT("SP_2b!" &amp; ADDRESS(MATCH(ROW(),$BC:$BC, 0)-1, COLUMN()-4, 4)), ""), "")</f>
        <v/>
      </c>
      <c r="Q65">
        <f>IF(ISNUMBER(MATCH(ROW(),$BC:$BC, 0)), IF(INDIRECT("SP_2b!" &amp; ADDRESS(MATCH(ROW(),$BC:$BC, 0)-1, COLUMN()-4, 4))&lt;&gt;"", INDIRECT("SP_2b!" &amp; ADDRESS(MATCH(ROW(),$BC:$BC, 0)-1, COLUMN()-4, 4)), ""), "")</f>
        <v/>
      </c>
      <c r="R65">
        <f>IF(ISNUMBER(MATCH(ROW(),$BC:$BC, 0)), IF(INDIRECT("SP_2b!" &amp; ADDRESS(MATCH(ROW(),$BC:$BC, 0)-1, COLUMN()-4, 4))&lt;&gt;"", INDIRECT("SP_2b!" &amp; ADDRESS(MATCH(ROW(),$BC:$BC, 0)-1, COLUMN()-4, 4)), ""), "")</f>
        <v/>
      </c>
      <c r="S65">
        <f>IF(ISNUMBER(MATCH(ROW(),$BC:$BC, 0)), IF(INDIRECT("SP_2b!" &amp; ADDRESS(MATCH(ROW(),$BC:$BC, 0)-1, COLUMN()-4, 4))&lt;&gt;"", INDIRECT("SP_2b!" &amp; ADDRESS(MATCH(ROW(),$BC:$BC, 0)-1, COLUMN()-4, 4)), ""), "")</f>
        <v/>
      </c>
      <c r="T65">
        <f>IF(ISNUMBER(MATCH(ROW(),$BC:$BC, 0)), IF(INDIRECT("SP_2b!" &amp; ADDRESS(MATCH(ROW(),$BC:$BC, 0)-1, COLUMN()-4, 4))&lt;&gt;"", INDIRECT("SP_2b!" &amp; ADDRESS(MATCH(ROW(),$BC:$BC, 0)-1, COLUMN()-4, 4)), ""), "")</f>
        <v/>
      </c>
      <c r="U65">
        <f>IF(ISNUMBER(MATCH(ROW(),$BC:$BC, 0)), IF(INDIRECT("SP_2b!" &amp; ADDRESS(MATCH(ROW(),$BC:$BC, 0)-1, COLUMN()-4, 4))&lt;&gt;"", INDIRECT("SP_2b!" &amp; ADDRESS(MATCH(ROW(),$BC:$BC, 0)-1, COLUMN()-4, 4)), ""), "")</f>
        <v/>
      </c>
      <c r="V65">
        <f>IF(ISNUMBER(MATCH(ROW(),$BC:$BC, 0)), IF(INDIRECT("SP_2b!" &amp; ADDRESS(MATCH(ROW(),$BC:$BC, 0)-1, COLUMN()-4, 4))&lt;&gt;"", INDIRECT("SP_2b!" &amp; ADDRESS(MATCH(ROW(),$BC:$BC, 0)-1, COLUMN()-4, 4)), ""), "")</f>
        <v/>
      </c>
      <c r="W65">
        <f>IF(ISNUMBER(MATCH(ROW(),$BC:$BC, 0)), IF(INDIRECT("SP_2b!" &amp; ADDRESS(MATCH(ROW(),$BC:$BC, 0)-1, COLUMN()-4, 4))&lt;&gt;"", INDIRECT("SP_2b!" &amp; ADDRESS(MATCH(ROW(),$BC:$BC, 0)-1, COLUMN()-4, 4)), ""), "")</f>
        <v/>
      </c>
      <c r="X65">
        <f>IF(ISNUMBER(MATCH(ROW(),$BC:$BC, 0)), IF(INDIRECT("SP_2b!" &amp; ADDRESS(MATCH(ROW(),$BC:$BC, 0)-1, COLUMN()-4, 4))&lt;&gt;"", INDIRECT("SP_2b!" &amp; ADDRESS(MATCH(ROW(),$BC:$BC, 0)-1, COLUMN()-4, 4)), ""), "")</f>
        <v/>
      </c>
      <c r="Y65">
        <f>IF(ISNUMBER(MATCH(ROW(),$BC:$BC, 0)), IF(INDIRECT("SP_2b!" &amp; ADDRESS(MATCH(ROW(),$BC:$BC, 0)-1, COLUMN()-4, 4))&lt;&gt;"", INDIRECT("SP_2b!" &amp; ADDRESS(MATCH(ROW(),$BC:$BC, 0)-1, COLUMN()-4, 4)), ""), "")</f>
        <v/>
      </c>
      <c r="Z65">
        <f>IF(ISNUMBER(MATCH(ROW(),$BC:$BC, 0)), IF(INDIRECT("SP_2b!" &amp; ADDRESS(MATCH(ROW(),$BC:$BC, 0)-1, COLUMN()-4, 4))&lt;&gt;"", INDIRECT("SP_2b!" &amp; ADDRESS(MATCH(ROW(),$BC:$BC, 0)-1, COLUMN()-4, 4)), ""), "")</f>
        <v/>
      </c>
      <c r="AA65">
        <f>IF(ISNUMBER(MATCH(ROW(),$BC:$BC, 0)), IF(INDIRECT("SP_2b!" &amp; ADDRESS(MATCH(ROW(),$BC:$BC, 0)-1, COLUMN()-4, 4))&lt;&gt;"", INDIRECT("SP_2b!" &amp; ADDRESS(MATCH(ROW(),$BC:$BC, 0)-1, COLUMN()-4, 4)), ""), "")</f>
        <v/>
      </c>
      <c r="AB65">
        <f>IF(ISNUMBER(MATCH(ROW(),$BC:$BC, 0)), IF(INDIRECT("SP_2b!" &amp; ADDRESS(MATCH(ROW(),$BC:$BC, 0)-1, COLUMN()-4, 4))&lt;&gt;"", INDIRECT("SP_2b!" &amp; ADDRESS(MATCH(ROW(),$BC:$BC, 0)-1, COLUMN()-4, 4)), ""), "")</f>
        <v/>
      </c>
      <c r="AC65">
        <f>IF(ISNUMBER(MATCH(ROW(),$BC:$BC, 0)), IF(INDIRECT("SP_2b!" &amp; ADDRESS(MATCH(ROW(),$BC:$BC, 0)-1, COLUMN()-4, 4))&lt;&gt;"", INDIRECT("SP_2b!" &amp; ADDRESS(MATCH(ROW(),$BC:$BC, 0)-1, COLUMN()-4, 4)), ""), "")</f>
        <v/>
      </c>
      <c r="AD65">
        <f>IF(ISNUMBER(MATCH(ROW(),$BC:$BC, 0)), IF(INDIRECT("SP_2b!" &amp; ADDRESS(MATCH(ROW(),$BC:$BC, 0)-1, COLUMN()-4, 4))&lt;&gt;"", INDIRECT("SP_2b!" &amp; ADDRESS(MATCH(ROW(),$BC:$BC, 0)-1, COLUMN()-4, 4)), ""), "")</f>
        <v/>
      </c>
      <c r="AE65">
        <f>IF(ISNUMBER(MATCH(ROW(),$BC:$BC, 0)), IF(OR(INDIRECT("SP_2b!" &amp; ADDRESS(MATCH(ROW(),$BC:$BC, 0)-1, COLUMN()-4, 4))="", INDIRECT("SP_2b!" &amp; ADDRESS(MATCH(ROW(),$BC:$BC, 0)-1, COLUMN()-4, 4))=0), "", INDIRECT("SP_2b!" &amp; ADDRESS(MATCH(ROW(),$BC:$BC, 0)-1, COLUMN()-4, 4))), "")</f>
        <v/>
      </c>
      <c r="AF65">
        <f>IF(ISNUMBER(MATCH(ROW(),$BC:$BC, 0)), IF(OR(INDIRECT("SP_2b!" &amp; ADDRESS(MATCH(ROW(),$BC:$BC, 0)-1, COLUMN()-4, 4))="", INDIRECT("SP_2b!" &amp; ADDRESS(MATCH(ROW(),$BC:$BC, 0)-1, COLUMN()-4, 4))=0), "", INDIRECT("SP_2b!" &amp; ADDRESS(MATCH(ROW(),$BC:$BC, 0)-1, COLUMN()-4, 4))), "")</f>
        <v/>
      </c>
      <c r="AG65">
        <f>IF(ISNUMBER(MATCH(ROW(),$BC:$BC, 0)), IF(OR(INDIRECT("SP_2b!" &amp; ADDRESS(MATCH(ROW(),$BC:$BC, 0)-1, COLUMN()-4, 4))="", INDIRECT("SP_2b!" &amp; ADDRESS(MATCH(ROW(),$BC:$BC, 0)-1, COLUMN()-4, 4))=0), "", INDIRECT("SP_2b!" &amp; ADDRESS(MATCH(ROW(),$BC:$BC, 0)-1, COLUMN()-4, 4))), "")</f>
        <v/>
      </c>
      <c r="AH65">
        <f>IF(ISNUMBER(MATCH(ROW(),$BC:$BC, 0)), IF(OR(INDIRECT("SP_2b!" &amp; ADDRESS(MATCH(ROW(),$BC:$BC, 0)-1, COLUMN()-4, 4))="", INDIRECT("SP_2b!" &amp; ADDRESS(MATCH(ROW(),$BC:$BC, 0)-1, COLUMN()-4, 4))=0), "", INDIRECT("SP_2b!" &amp; ADDRESS(MATCH(ROW(),$BC:$BC, 0)-1, COLUMN()-4, 4))), "")</f>
        <v/>
      </c>
      <c r="AI65">
        <f>IF(ISNUMBER(MATCH(ROW(),$BC:$BC, 0)), IF(OR(INDIRECT("SP_2b!" &amp; ADDRESS(MATCH(ROW(),$BC:$BC, 0)-1, COLUMN()-4, 4))="", INDIRECT("SP_2b!" &amp; ADDRESS(MATCH(ROW(),$BC:$BC, 0)-1, COLUMN()-4, 4))=0), "", INDIRECT("SP_2b!" &amp; ADDRESS(MATCH(ROW(),$BC:$BC, 0)-1, COLUMN()-4, 4))), "")</f>
        <v/>
      </c>
      <c r="AJ65">
        <f>IF(ISNUMBER(MATCH(ROW(),$BC:$BC, 0)), IF(OR(INDIRECT("SP_2b!" &amp; ADDRESS(MATCH(ROW(),$BC:$BC, 0)-1, COLUMN()-4, 4))="", INDIRECT("SP_2b!" &amp; ADDRESS(MATCH(ROW(),$BC:$BC, 0)-1, COLUMN()-4, 4))=0), "", INDIRECT("SP_2b!" &amp; ADDRESS(MATCH(ROW(),$BC:$BC, 0)-1, COLUMN()-4, 4))), "")</f>
        <v/>
      </c>
      <c r="AK65">
        <f>IF(ISNUMBER(MATCH(ROW(),$BC:$BC, 0)), IF(OR(INDIRECT("SP_2b!" &amp; ADDRESS(MATCH(ROW(),$BC:$BC, 0)-1, COLUMN()-4, 4))="", INDIRECT("SP_2b!" &amp; ADDRESS(MATCH(ROW(),$BC:$BC, 0)-1, COLUMN()-4, 4))=0), "", INDIRECT("SP_2b!" &amp; ADDRESS(MATCH(ROW(),$BC:$BC, 0)-1, COLUMN()-4, 4))), "")</f>
        <v/>
      </c>
      <c r="AL65">
        <f>IF(ISNUMBER(MATCH(ROW(),$BC:$BC, 0)), IF(OR(INDIRECT("SP_2b!" &amp; ADDRESS(MATCH(ROW(),$BC:$BC, 0)-1, COLUMN()-4, 4))="", INDIRECT("SP_2b!" &amp; ADDRESS(MATCH(ROW(),$BC:$BC, 0)-1, COLUMN()-4, 4))=0), "", INDIRECT("SP_2b!" &amp; ADDRESS(MATCH(ROW(),$BC:$BC, 0)-1, COLUMN()-4, 4))), "")</f>
        <v/>
      </c>
      <c r="AM65">
        <f>IF(ISNUMBER(MATCH(ROW(),$BC:$BC, 0)), IF(OR(INDIRECT("SP_2b!" &amp; ADDRESS(MATCH(ROW(),$BC:$BC, 0)-1, COLUMN()-4, 4))="", INDIRECT("SP_2b!" &amp; ADDRESS(MATCH(ROW(),$BC:$BC, 0)-1, COLUMN()-4, 4))=0), "", INDIRECT("SP_2b!" &amp; ADDRESS(MATCH(ROW(),$BC:$BC, 0)-1, COLUMN()-4, 4))), "")</f>
        <v/>
      </c>
      <c r="AN65">
        <f>IF(ISNUMBER(MATCH(ROW(),$BC:$BC, 0)), IF(INDIRECT("SP_2b!" &amp; ADDRESS(MATCH(ROW(),$BC:$BC, 0)-1, COLUMN()-4, 4))&lt;&gt;"", INDIRECT("SP_2b!" &amp; ADDRESS(MATCH(ROW(),$BC:$BC, 0)-1, COLUMN()-4, 4)), ""), "")</f>
        <v/>
      </c>
      <c r="AO65">
        <f>IF(ISNUMBER(MATCH(ROW(),$BC:$BC, 0)), IF(INDIRECT("SP_2a!" &amp; ADDRESS(MATCH(ROW(),$BC:$BC, 0)-1, 16, 4))&lt;&gt;"", INDIRECT("SP_2a!" &amp; ADDRESS(MATCH(ROW(),$BC:$BC, 0)-1, 16, 4)), ""), "")</f>
        <v/>
      </c>
      <c r="AS65">
        <f>IF(SP_2a!Q64&lt;&gt;"", SP_2a!Q64, "")</f>
        <v/>
      </c>
      <c r="AT65">
        <f>IF($AS65&lt;&gt;"", IFERROR(IF(SP_2a!$D64="", 0, IF(SP_2a!$D64=SP_2a!D63, $AT64, $AT64+1)), 1), "")</f>
        <v/>
      </c>
      <c r="AU65">
        <f>IF(SP_2a!R64&lt;&gt;"", SP_2a!R64, "")</f>
        <v/>
      </c>
      <c r="AV65">
        <f>IF(SP_2a!S64&lt;&gt;"", SP_2a!S64, "")</f>
        <v/>
      </c>
      <c r="AZ65">
        <f>IF($AS65&lt;&gt;"", IF($AS65=$AS64, 0, MAX($AZ$2:$BC64)+1), "")</f>
        <v/>
      </c>
      <c r="BA65">
        <f>IF($AS65&lt;&gt;"", IF($AT65=0, 0, IF($AT65=$AT64, 0, MAX($AZ$2:$BC64, $AZ65)+1)), "")</f>
        <v/>
      </c>
      <c r="BB65">
        <f>IF($AS65&lt;&gt;"", IF($AS65=$AS64, IF($AU65=$AU64, 0, MAX($AX$2:$BC64, $AZ65:$BA65)+1), MAX($AZ65:$BA65)+1), "")</f>
        <v/>
      </c>
      <c r="BC65">
        <f>IF($AS65&lt;&gt;"", IF($AS65=$AS64, IF($AU65=$AU64, $BC64+1, BB65), BB65), "")</f>
        <v/>
      </c>
    </row>
    <row r="66">
      <c r="C66">
        <f>IF(ISNUMBER(MATCH(ROW(),$AZ:$AZ, 0)), INDIRECT("SP_2a!" &amp; ADDRESS(MATCH(ROW(),$AZ:$AZ, 0)-1, COLUMN(), 4)), "")</f>
        <v/>
      </c>
      <c r="D66">
        <f>IF(ISNUMBER(MATCH(ROW(),$BA:$BA, 0)), INDIRECT("SP_2a!" &amp; ADDRESS(MATCH(ROW(),$BA:$BA, 0)-1, COLUMN(), 4)), "")</f>
        <v/>
      </c>
      <c r="E66">
        <f>IF(ISNUMBER(MATCH(ROW(),$BB:$BB, 0)), INDIRECT("SP_2a!" &amp; ADDRESS(MATCH(ROW(),$BB:$BB, 0)-1, COLUMN(), 4)), "")</f>
        <v/>
      </c>
      <c r="F66">
        <f>IF(ISNUMBER(MATCH(ROW(),$BB:$BB, 0)), IF(INDIRECT("SP_2a!" &amp; ADDRESS(MATCH(ROW(),$BB:$BB, 0)-1, COLUMN(), 4))=1, "X", ""), "")</f>
        <v/>
      </c>
      <c r="G66">
        <f>IF(ISNUMBER(MATCH(ROW(),$BB:$BB, 0)), IF(INDIRECT("SP_2a!" &amp; ADDRESS(MATCH(ROW(),$BB:$BB, 0)-1, COLUMN(), 4))=1, "X", ""), "")</f>
        <v/>
      </c>
      <c r="H66">
        <f>IF(ISNUMBER(MATCH(ROW(),$BB:$BB, 0)), INDIRECT("SP_2a!" &amp; ADDRESS(MATCH(ROW(),$BB:$BB, 0)-1, COLUMN(), 4)), "")</f>
        <v/>
      </c>
      <c r="I66">
        <f>IF(ISNUMBER(MATCH(ROW(),$BC:$BC, 0)), IF(INDIRECT("SP_2a!" &amp; ADDRESS(MATCH(ROW(),$BC:$BC, 0)-1, COLUMN(), 4))&lt;&gt;"", INDIRECT("SP_2a!" &amp; ADDRESS(MATCH(ROW(),$BC:$BC, 0)-1, COLUMN(), 4)), ""), "")</f>
        <v/>
      </c>
      <c r="J66">
        <f>IF(ISNUMBER(MATCH(ROW(),$BC:$BC, 0)), IF(INDIRECT("SP_2a!" &amp; ADDRESS(MATCH(ROW(),$BC:$BC, 0)-1, COLUMN(), 4))&lt;&gt;"", INDIRECT("SP_2a!" &amp; ADDRESS(MATCH(ROW(),$BC:$BC, 0)-1, COLUMN(), 4)), ""), "")</f>
        <v/>
      </c>
      <c r="K66">
        <f>IF(ISNUMBER(MATCH(ROW(),$BC:$BC, 0)), IF(INDIRECT("SP_2a!" &amp; ADDRESS(MATCH(ROW(),$BC:$BC, 0)-1, COLUMN(), 4))&lt;&gt;"", INDIRECT("SP_2a!" &amp; ADDRESS(MATCH(ROW(),$BC:$BC, 0)-1, COLUMN(), 4)), ""), "")</f>
        <v/>
      </c>
      <c r="L66">
        <f>IF(ISNUMBER(MATCH(ROW(),$BC:$BC, 0)), IF(INDIRECT("SP_2a!" &amp; ADDRESS(MATCH(ROW(),$BC:$BC, 0)-1, COLUMN(), 4))="X", "X", ""), "")</f>
        <v/>
      </c>
      <c r="M66">
        <f>IF(ISNUMBER(MATCH(ROW(),$BC:$BC, 0)), IF(INDIRECT("SP_2a!" &amp; ADDRESS(MATCH(ROW(),$BC:$BC, 0)-1, COLUMN(), 4))&lt;&gt;0, INDIRECT("SP_2a!" &amp; ADDRESS(MATCH(ROW(),$BC:$BC, 0)-1, COLUMN(), 4)), ""), "")</f>
        <v/>
      </c>
      <c r="N66">
        <f>IF(ISNUMBER(MATCH(ROW(),$BC:$BC, 0)), IF(INDIRECT("SP_2a!" &amp; ADDRESS(MATCH(ROW(),$BC:$BC, 0)-1, COLUMN(), 4))&lt;&gt;"", INDIRECT("SP_2a!" &amp; ADDRESS(MATCH(ROW(),$BC:$BC, 0)-1, COLUMN(), 4)), ""), "")</f>
        <v/>
      </c>
      <c r="O66">
        <f>IF(ISNUMBER(MATCH(ROW(),$BC:$BC, 0)), IF(INDIRECT("SP_2a!" &amp; ADDRESS(MATCH(ROW(),$BC:$BC, 0)-1, COLUMN(), 4))&lt;&gt;"", INDIRECT("SP_2a!" &amp; ADDRESS(MATCH(ROW(),$BC:$BC, 0)-1, COLUMN(), 4)), ""), "")</f>
        <v/>
      </c>
      <c r="P66">
        <f>IF(ISNUMBER(MATCH(ROW(),$BC:$BC, 0)), IF(INDIRECT("SP_2b!" &amp; ADDRESS(MATCH(ROW(),$BC:$BC, 0)-1, COLUMN()-4, 4))&lt;&gt;"", INDIRECT("SP_2b!" &amp; ADDRESS(MATCH(ROW(),$BC:$BC, 0)-1, COLUMN()-4, 4)), ""), "")</f>
        <v/>
      </c>
      <c r="Q66">
        <f>IF(ISNUMBER(MATCH(ROW(),$BC:$BC, 0)), IF(INDIRECT("SP_2b!" &amp; ADDRESS(MATCH(ROW(),$BC:$BC, 0)-1, COLUMN()-4, 4))&lt;&gt;"", INDIRECT("SP_2b!" &amp; ADDRESS(MATCH(ROW(),$BC:$BC, 0)-1, COLUMN()-4, 4)), ""), "")</f>
        <v/>
      </c>
      <c r="R66">
        <f>IF(ISNUMBER(MATCH(ROW(),$BC:$BC, 0)), IF(INDIRECT("SP_2b!" &amp; ADDRESS(MATCH(ROW(),$BC:$BC, 0)-1, COLUMN()-4, 4))&lt;&gt;"", INDIRECT("SP_2b!" &amp; ADDRESS(MATCH(ROW(),$BC:$BC, 0)-1, COLUMN()-4, 4)), ""), "")</f>
        <v/>
      </c>
      <c r="S66">
        <f>IF(ISNUMBER(MATCH(ROW(),$BC:$BC, 0)), IF(INDIRECT("SP_2b!" &amp; ADDRESS(MATCH(ROW(),$BC:$BC, 0)-1, COLUMN()-4, 4))&lt;&gt;"", INDIRECT("SP_2b!" &amp; ADDRESS(MATCH(ROW(),$BC:$BC, 0)-1, COLUMN()-4, 4)), ""), "")</f>
        <v/>
      </c>
      <c r="T66">
        <f>IF(ISNUMBER(MATCH(ROW(),$BC:$BC, 0)), IF(INDIRECT("SP_2b!" &amp; ADDRESS(MATCH(ROW(),$BC:$BC, 0)-1, COLUMN()-4, 4))&lt;&gt;"", INDIRECT("SP_2b!" &amp; ADDRESS(MATCH(ROW(),$BC:$BC, 0)-1, COLUMN()-4, 4)), ""), "")</f>
        <v/>
      </c>
      <c r="U66">
        <f>IF(ISNUMBER(MATCH(ROW(),$BC:$BC, 0)), IF(INDIRECT("SP_2b!" &amp; ADDRESS(MATCH(ROW(),$BC:$BC, 0)-1, COLUMN()-4, 4))&lt;&gt;"", INDIRECT("SP_2b!" &amp; ADDRESS(MATCH(ROW(),$BC:$BC, 0)-1, COLUMN()-4, 4)), ""), "")</f>
        <v/>
      </c>
      <c r="V66">
        <f>IF(ISNUMBER(MATCH(ROW(),$BC:$BC, 0)), IF(INDIRECT("SP_2b!" &amp; ADDRESS(MATCH(ROW(),$BC:$BC, 0)-1, COLUMN()-4, 4))&lt;&gt;"", INDIRECT("SP_2b!" &amp; ADDRESS(MATCH(ROW(),$BC:$BC, 0)-1, COLUMN()-4, 4)), ""), "")</f>
        <v/>
      </c>
      <c r="W66">
        <f>IF(ISNUMBER(MATCH(ROW(),$BC:$BC, 0)), IF(INDIRECT("SP_2b!" &amp; ADDRESS(MATCH(ROW(),$BC:$BC, 0)-1, COLUMN()-4, 4))&lt;&gt;"", INDIRECT("SP_2b!" &amp; ADDRESS(MATCH(ROW(),$BC:$BC, 0)-1, COLUMN()-4, 4)), ""), "")</f>
        <v/>
      </c>
      <c r="X66">
        <f>IF(ISNUMBER(MATCH(ROW(),$BC:$BC, 0)), IF(INDIRECT("SP_2b!" &amp; ADDRESS(MATCH(ROW(),$BC:$BC, 0)-1, COLUMN()-4, 4))&lt;&gt;"", INDIRECT("SP_2b!" &amp; ADDRESS(MATCH(ROW(),$BC:$BC, 0)-1, COLUMN()-4, 4)), ""), "")</f>
        <v/>
      </c>
      <c r="Y66">
        <f>IF(ISNUMBER(MATCH(ROW(),$BC:$BC, 0)), IF(INDIRECT("SP_2b!" &amp; ADDRESS(MATCH(ROW(),$BC:$BC, 0)-1, COLUMN()-4, 4))&lt;&gt;"", INDIRECT("SP_2b!" &amp; ADDRESS(MATCH(ROW(),$BC:$BC, 0)-1, COLUMN()-4, 4)), ""), "")</f>
        <v/>
      </c>
      <c r="Z66">
        <f>IF(ISNUMBER(MATCH(ROW(),$BC:$BC, 0)), IF(INDIRECT("SP_2b!" &amp; ADDRESS(MATCH(ROW(),$BC:$BC, 0)-1, COLUMN()-4, 4))&lt;&gt;"", INDIRECT("SP_2b!" &amp; ADDRESS(MATCH(ROW(),$BC:$BC, 0)-1, COLUMN()-4, 4)), ""), "")</f>
        <v/>
      </c>
      <c r="AA66">
        <f>IF(ISNUMBER(MATCH(ROW(),$BC:$BC, 0)), IF(INDIRECT("SP_2b!" &amp; ADDRESS(MATCH(ROW(),$BC:$BC, 0)-1, COLUMN()-4, 4))&lt;&gt;"", INDIRECT("SP_2b!" &amp; ADDRESS(MATCH(ROW(),$BC:$BC, 0)-1, COLUMN()-4, 4)), ""), "")</f>
        <v/>
      </c>
      <c r="AB66">
        <f>IF(ISNUMBER(MATCH(ROW(),$BC:$BC, 0)), IF(INDIRECT("SP_2b!" &amp; ADDRESS(MATCH(ROW(),$BC:$BC, 0)-1, COLUMN()-4, 4))&lt;&gt;"", INDIRECT("SP_2b!" &amp; ADDRESS(MATCH(ROW(),$BC:$BC, 0)-1, COLUMN()-4, 4)), ""), "")</f>
        <v/>
      </c>
      <c r="AC66">
        <f>IF(ISNUMBER(MATCH(ROW(),$BC:$BC, 0)), IF(INDIRECT("SP_2b!" &amp; ADDRESS(MATCH(ROW(),$BC:$BC, 0)-1, COLUMN()-4, 4))&lt;&gt;"", INDIRECT("SP_2b!" &amp; ADDRESS(MATCH(ROW(),$BC:$BC, 0)-1, COLUMN()-4, 4)), ""), "")</f>
        <v/>
      </c>
      <c r="AD66">
        <f>IF(ISNUMBER(MATCH(ROW(),$BC:$BC, 0)), IF(INDIRECT("SP_2b!" &amp; ADDRESS(MATCH(ROW(),$BC:$BC, 0)-1, COLUMN()-4, 4))&lt;&gt;"", INDIRECT("SP_2b!" &amp; ADDRESS(MATCH(ROW(),$BC:$BC, 0)-1, COLUMN()-4, 4)), ""), "")</f>
        <v/>
      </c>
      <c r="AE66">
        <f>IF(ISNUMBER(MATCH(ROW(),$BC:$BC, 0)), IF(OR(INDIRECT("SP_2b!" &amp; ADDRESS(MATCH(ROW(),$BC:$BC, 0)-1, COLUMN()-4, 4))="", INDIRECT("SP_2b!" &amp; ADDRESS(MATCH(ROW(),$BC:$BC, 0)-1, COLUMN()-4, 4))=0), "", INDIRECT("SP_2b!" &amp; ADDRESS(MATCH(ROW(),$BC:$BC, 0)-1, COLUMN()-4, 4))), "")</f>
        <v/>
      </c>
      <c r="AF66">
        <f>IF(ISNUMBER(MATCH(ROW(),$BC:$BC, 0)), IF(OR(INDIRECT("SP_2b!" &amp; ADDRESS(MATCH(ROW(),$BC:$BC, 0)-1, COLUMN()-4, 4))="", INDIRECT("SP_2b!" &amp; ADDRESS(MATCH(ROW(),$BC:$BC, 0)-1, COLUMN()-4, 4))=0), "", INDIRECT("SP_2b!" &amp; ADDRESS(MATCH(ROW(),$BC:$BC, 0)-1, COLUMN()-4, 4))), "")</f>
        <v/>
      </c>
      <c r="AG66">
        <f>IF(ISNUMBER(MATCH(ROW(),$BC:$BC, 0)), IF(OR(INDIRECT("SP_2b!" &amp; ADDRESS(MATCH(ROW(),$BC:$BC, 0)-1, COLUMN()-4, 4))="", INDIRECT("SP_2b!" &amp; ADDRESS(MATCH(ROW(),$BC:$BC, 0)-1, COLUMN()-4, 4))=0), "", INDIRECT("SP_2b!" &amp; ADDRESS(MATCH(ROW(),$BC:$BC, 0)-1, COLUMN()-4, 4))), "")</f>
        <v/>
      </c>
      <c r="AH66">
        <f>IF(ISNUMBER(MATCH(ROW(),$BC:$BC, 0)), IF(OR(INDIRECT("SP_2b!" &amp; ADDRESS(MATCH(ROW(),$BC:$BC, 0)-1, COLUMN()-4, 4))="", INDIRECT("SP_2b!" &amp; ADDRESS(MATCH(ROW(),$BC:$BC, 0)-1, COLUMN()-4, 4))=0), "", INDIRECT("SP_2b!" &amp; ADDRESS(MATCH(ROW(),$BC:$BC, 0)-1, COLUMN()-4, 4))), "")</f>
        <v/>
      </c>
      <c r="AI66">
        <f>IF(ISNUMBER(MATCH(ROW(),$BC:$BC, 0)), IF(OR(INDIRECT("SP_2b!" &amp; ADDRESS(MATCH(ROW(),$BC:$BC, 0)-1, COLUMN()-4, 4))="", INDIRECT("SP_2b!" &amp; ADDRESS(MATCH(ROW(),$BC:$BC, 0)-1, COLUMN()-4, 4))=0), "", INDIRECT("SP_2b!" &amp; ADDRESS(MATCH(ROW(),$BC:$BC, 0)-1, COLUMN()-4, 4))), "")</f>
        <v/>
      </c>
      <c r="AJ66">
        <f>IF(ISNUMBER(MATCH(ROW(),$BC:$BC, 0)), IF(OR(INDIRECT("SP_2b!" &amp; ADDRESS(MATCH(ROW(),$BC:$BC, 0)-1, COLUMN()-4, 4))="", INDIRECT("SP_2b!" &amp; ADDRESS(MATCH(ROW(),$BC:$BC, 0)-1, COLUMN()-4, 4))=0), "", INDIRECT("SP_2b!" &amp; ADDRESS(MATCH(ROW(),$BC:$BC, 0)-1, COLUMN()-4, 4))), "")</f>
        <v/>
      </c>
      <c r="AK66">
        <f>IF(ISNUMBER(MATCH(ROW(),$BC:$BC, 0)), IF(OR(INDIRECT("SP_2b!" &amp; ADDRESS(MATCH(ROW(),$BC:$BC, 0)-1, COLUMN()-4, 4))="", INDIRECT("SP_2b!" &amp; ADDRESS(MATCH(ROW(),$BC:$BC, 0)-1, COLUMN()-4, 4))=0), "", INDIRECT("SP_2b!" &amp; ADDRESS(MATCH(ROW(),$BC:$BC, 0)-1, COLUMN()-4, 4))), "")</f>
        <v/>
      </c>
      <c r="AL66">
        <f>IF(ISNUMBER(MATCH(ROW(),$BC:$BC, 0)), IF(OR(INDIRECT("SP_2b!" &amp; ADDRESS(MATCH(ROW(),$BC:$BC, 0)-1, COLUMN()-4, 4))="", INDIRECT("SP_2b!" &amp; ADDRESS(MATCH(ROW(),$BC:$BC, 0)-1, COLUMN()-4, 4))=0), "", INDIRECT("SP_2b!" &amp; ADDRESS(MATCH(ROW(),$BC:$BC, 0)-1, COLUMN()-4, 4))), "")</f>
        <v/>
      </c>
      <c r="AM66">
        <f>IF(ISNUMBER(MATCH(ROW(),$BC:$BC, 0)), IF(OR(INDIRECT("SP_2b!" &amp; ADDRESS(MATCH(ROW(),$BC:$BC, 0)-1, COLUMN()-4, 4))="", INDIRECT("SP_2b!" &amp; ADDRESS(MATCH(ROW(),$BC:$BC, 0)-1, COLUMN()-4, 4))=0), "", INDIRECT("SP_2b!" &amp; ADDRESS(MATCH(ROW(),$BC:$BC, 0)-1, COLUMN()-4, 4))), "")</f>
        <v/>
      </c>
      <c r="AN66">
        <f>IF(ISNUMBER(MATCH(ROW(),$BC:$BC, 0)), IF(INDIRECT("SP_2b!" &amp; ADDRESS(MATCH(ROW(),$BC:$BC, 0)-1, COLUMN()-4, 4))&lt;&gt;"", INDIRECT("SP_2b!" &amp; ADDRESS(MATCH(ROW(),$BC:$BC, 0)-1, COLUMN()-4, 4)), ""), "")</f>
        <v/>
      </c>
      <c r="AO66">
        <f>IF(ISNUMBER(MATCH(ROW(),$BC:$BC, 0)), IF(INDIRECT("SP_2a!" &amp; ADDRESS(MATCH(ROW(),$BC:$BC, 0)-1, 16, 4))&lt;&gt;"", INDIRECT("SP_2a!" &amp; ADDRESS(MATCH(ROW(),$BC:$BC, 0)-1, 16, 4)), ""), "")</f>
        <v/>
      </c>
      <c r="AS66">
        <f>IF(SP_2a!Q65&lt;&gt;"", SP_2a!Q65, "")</f>
        <v/>
      </c>
      <c r="AT66">
        <f>IF($AS66&lt;&gt;"", IFERROR(IF(SP_2a!$D65="", 0, IF(SP_2a!$D65=SP_2a!D64, $AT65, $AT65+1)), 1), "")</f>
        <v/>
      </c>
      <c r="AU66">
        <f>IF(SP_2a!R65&lt;&gt;"", SP_2a!R65, "")</f>
        <v/>
      </c>
      <c r="AV66">
        <f>IF(SP_2a!S65&lt;&gt;"", SP_2a!S65, "")</f>
        <v/>
      </c>
      <c r="AZ66">
        <f>IF($AS66&lt;&gt;"", IF($AS66=$AS65, 0, MAX($AZ$2:$BC65)+1), "")</f>
        <v/>
      </c>
      <c r="BA66">
        <f>IF($AS66&lt;&gt;"", IF($AT66=0, 0, IF($AT66=$AT65, 0, MAX($AZ$2:$BC65, $AZ66)+1)), "")</f>
        <v/>
      </c>
      <c r="BB66">
        <f>IF($AS66&lt;&gt;"", IF($AS66=$AS65, IF($AU66=$AU65, 0, MAX($AX$2:$BC65, $AZ66:$BA66)+1), MAX($AZ66:$BA66)+1), "")</f>
        <v/>
      </c>
      <c r="BC66">
        <f>IF($AS66&lt;&gt;"", IF($AS66=$AS65, IF($AU66=$AU65, $BC65+1, BB66), BB66), "")</f>
        <v/>
      </c>
    </row>
    <row r="67">
      <c r="C67">
        <f>IF(ISNUMBER(MATCH(ROW(),$AZ:$AZ, 0)), INDIRECT("SP_2a!" &amp; ADDRESS(MATCH(ROW(),$AZ:$AZ, 0)-1, COLUMN(), 4)), "")</f>
        <v/>
      </c>
      <c r="D67">
        <f>IF(ISNUMBER(MATCH(ROW(),$BA:$BA, 0)), INDIRECT("SP_2a!" &amp; ADDRESS(MATCH(ROW(),$BA:$BA, 0)-1, COLUMN(), 4)), "")</f>
        <v/>
      </c>
      <c r="E67">
        <f>IF(ISNUMBER(MATCH(ROW(),$BB:$BB, 0)), INDIRECT("SP_2a!" &amp; ADDRESS(MATCH(ROW(),$BB:$BB, 0)-1, COLUMN(), 4)), "")</f>
        <v/>
      </c>
      <c r="F67">
        <f>IF(ISNUMBER(MATCH(ROW(),$BB:$BB, 0)), IF(INDIRECT("SP_2a!" &amp; ADDRESS(MATCH(ROW(),$BB:$BB, 0)-1, COLUMN(), 4))=1, "X", ""), "")</f>
        <v/>
      </c>
      <c r="G67">
        <f>IF(ISNUMBER(MATCH(ROW(),$BB:$BB, 0)), IF(INDIRECT("SP_2a!" &amp; ADDRESS(MATCH(ROW(),$BB:$BB, 0)-1, COLUMN(), 4))=1, "X", ""), "")</f>
        <v/>
      </c>
      <c r="H67">
        <f>IF(ISNUMBER(MATCH(ROW(),$BB:$BB, 0)), INDIRECT("SP_2a!" &amp; ADDRESS(MATCH(ROW(),$BB:$BB, 0)-1, COLUMN(), 4)), "")</f>
        <v/>
      </c>
      <c r="I67">
        <f>IF(ISNUMBER(MATCH(ROW(),$BC:$BC, 0)), IF(INDIRECT("SP_2a!" &amp; ADDRESS(MATCH(ROW(),$BC:$BC, 0)-1, COLUMN(), 4))&lt;&gt;"", INDIRECT("SP_2a!" &amp; ADDRESS(MATCH(ROW(),$BC:$BC, 0)-1, COLUMN(), 4)), ""), "")</f>
        <v/>
      </c>
      <c r="J67">
        <f>IF(ISNUMBER(MATCH(ROW(),$BC:$BC, 0)), IF(INDIRECT("SP_2a!" &amp; ADDRESS(MATCH(ROW(),$BC:$BC, 0)-1, COLUMN(), 4))&lt;&gt;"", INDIRECT("SP_2a!" &amp; ADDRESS(MATCH(ROW(),$BC:$BC, 0)-1, COLUMN(), 4)), ""), "")</f>
        <v/>
      </c>
      <c r="K67">
        <f>IF(ISNUMBER(MATCH(ROW(),$BC:$BC, 0)), IF(INDIRECT("SP_2a!" &amp; ADDRESS(MATCH(ROW(),$BC:$BC, 0)-1, COLUMN(), 4))&lt;&gt;"", INDIRECT("SP_2a!" &amp; ADDRESS(MATCH(ROW(),$BC:$BC, 0)-1, COLUMN(), 4)), ""), "")</f>
        <v/>
      </c>
      <c r="L67">
        <f>IF(ISNUMBER(MATCH(ROW(),$BC:$BC, 0)), IF(INDIRECT("SP_2a!" &amp; ADDRESS(MATCH(ROW(),$BC:$BC, 0)-1, COLUMN(), 4))="X", "X", ""), "")</f>
        <v/>
      </c>
      <c r="M67">
        <f>IF(ISNUMBER(MATCH(ROW(),$BC:$BC, 0)), IF(INDIRECT("SP_2a!" &amp; ADDRESS(MATCH(ROW(),$BC:$BC, 0)-1, COLUMN(), 4))&lt;&gt;0, INDIRECT("SP_2a!" &amp; ADDRESS(MATCH(ROW(),$BC:$BC, 0)-1, COLUMN(), 4)), ""), "")</f>
        <v/>
      </c>
      <c r="N67">
        <f>IF(ISNUMBER(MATCH(ROW(),$BC:$BC, 0)), IF(INDIRECT("SP_2a!" &amp; ADDRESS(MATCH(ROW(),$BC:$BC, 0)-1, COLUMN(), 4))&lt;&gt;"", INDIRECT("SP_2a!" &amp; ADDRESS(MATCH(ROW(),$BC:$BC, 0)-1, COLUMN(), 4)), ""), "")</f>
        <v/>
      </c>
      <c r="O67">
        <f>IF(ISNUMBER(MATCH(ROW(),$BC:$BC, 0)), IF(INDIRECT("SP_2a!" &amp; ADDRESS(MATCH(ROW(),$BC:$BC, 0)-1, COLUMN(), 4))&lt;&gt;"", INDIRECT("SP_2a!" &amp; ADDRESS(MATCH(ROW(),$BC:$BC, 0)-1, COLUMN(), 4)), ""), "")</f>
        <v/>
      </c>
      <c r="P67">
        <f>IF(ISNUMBER(MATCH(ROW(),$BC:$BC, 0)), IF(INDIRECT("SP_2b!" &amp; ADDRESS(MATCH(ROW(),$BC:$BC, 0)-1, COLUMN()-4, 4))&lt;&gt;"", INDIRECT("SP_2b!" &amp; ADDRESS(MATCH(ROW(),$BC:$BC, 0)-1, COLUMN()-4, 4)), ""), "")</f>
        <v/>
      </c>
      <c r="Q67">
        <f>IF(ISNUMBER(MATCH(ROW(),$BC:$BC, 0)), IF(INDIRECT("SP_2b!" &amp; ADDRESS(MATCH(ROW(),$BC:$BC, 0)-1, COLUMN()-4, 4))&lt;&gt;"", INDIRECT("SP_2b!" &amp; ADDRESS(MATCH(ROW(),$BC:$BC, 0)-1, COLUMN()-4, 4)), ""), "")</f>
        <v/>
      </c>
      <c r="R67">
        <f>IF(ISNUMBER(MATCH(ROW(),$BC:$BC, 0)), IF(INDIRECT("SP_2b!" &amp; ADDRESS(MATCH(ROW(),$BC:$BC, 0)-1, COLUMN()-4, 4))&lt;&gt;"", INDIRECT("SP_2b!" &amp; ADDRESS(MATCH(ROW(),$BC:$BC, 0)-1, COLUMN()-4, 4)), ""), "")</f>
        <v/>
      </c>
      <c r="S67">
        <f>IF(ISNUMBER(MATCH(ROW(),$BC:$BC, 0)), IF(INDIRECT("SP_2b!" &amp; ADDRESS(MATCH(ROW(),$BC:$BC, 0)-1, COLUMN()-4, 4))&lt;&gt;"", INDIRECT("SP_2b!" &amp; ADDRESS(MATCH(ROW(),$BC:$BC, 0)-1, COLUMN()-4, 4)), ""), "")</f>
        <v/>
      </c>
      <c r="T67">
        <f>IF(ISNUMBER(MATCH(ROW(),$BC:$BC, 0)), IF(INDIRECT("SP_2b!" &amp; ADDRESS(MATCH(ROW(),$BC:$BC, 0)-1, COLUMN()-4, 4))&lt;&gt;"", INDIRECT("SP_2b!" &amp; ADDRESS(MATCH(ROW(),$BC:$BC, 0)-1, COLUMN()-4, 4)), ""), "")</f>
        <v/>
      </c>
      <c r="U67">
        <f>IF(ISNUMBER(MATCH(ROW(),$BC:$BC, 0)), IF(INDIRECT("SP_2b!" &amp; ADDRESS(MATCH(ROW(),$BC:$BC, 0)-1, COLUMN()-4, 4))&lt;&gt;"", INDIRECT("SP_2b!" &amp; ADDRESS(MATCH(ROW(),$BC:$BC, 0)-1, COLUMN()-4, 4)), ""), "")</f>
        <v/>
      </c>
      <c r="V67">
        <f>IF(ISNUMBER(MATCH(ROW(),$BC:$BC, 0)), IF(INDIRECT("SP_2b!" &amp; ADDRESS(MATCH(ROW(),$BC:$BC, 0)-1, COLUMN()-4, 4))&lt;&gt;"", INDIRECT("SP_2b!" &amp; ADDRESS(MATCH(ROW(),$BC:$BC, 0)-1, COLUMN()-4, 4)), ""), "")</f>
        <v/>
      </c>
      <c r="W67">
        <f>IF(ISNUMBER(MATCH(ROW(),$BC:$BC, 0)), IF(INDIRECT("SP_2b!" &amp; ADDRESS(MATCH(ROW(),$BC:$BC, 0)-1, COLUMN()-4, 4))&lt;&gt;"", INDIRECT("SP_2b!" &amp; ADDRESS(MATCH(ROW(),$BC:$BC, 0)-1, COLUMN()-4, 4)), ""), "")</f>
        <v/>
      </c>
      <c r="X67">
        <f>IF(ISNUMBER(MATCH(ROW(),$BC:$BC, 0)), IF(INDIRECT("SP_2b!" &amp; ADDRESS(MATCH(ROW(),$BC:$BC, 0)-1, COLUMN()-4, 4))&lt;&gt;"", INDIRECT("SP_2b!" &amp; ADDRESS(MATCH(ROW(),$BC:$BC, 0)-1, COLUMN()-4, 4)), ""), "")</f>
        <v/>
      </c>
      <c r="Y67">
        <f>IF(ISNUMBER(MATCH(ROW(),$BC:$BC, 0)), IF(INDIRECT("SP_2b!" &amp; ADDRESS(MATCH(ROW(),$BC:$BC, 0)-1, COLUMN()-4, 4))&lt;&gt;"", INDIRECT("SP_2b!" &amp; ADDRESS(MATCH(ROW(),$BC:$BC, 0)-1, COLUMN()-4, 4)), ""), "")</f>
        <v/>
      </c>
      <c r="Z67">
        <f>IF(ISNUMBER(MATCH(ROW(),$BC:$BC, 0)), IF(INDIRECT("SP_2b!" &amp; ADDRESS(MATCH(ROW(),$BC:$BC, 0)-1, COLUMN()-4, 4))&lt;&gt;"", INDIRECT("SP_2b!" &amp; ADDRESS(MATCH(ROW(),$BC:$BC, 0)-1, COLUMN()-4, 4)), ""), "")</f>
        <v/>
      </c>
      <c r="AA67">
        <f>IF(ISNUMBER(MATCH(ROW(),$BC:$BC, 0)), IF(INDIRECT("SP_2b!" &amp; ADDRESS(MATCH(ROW(),$BC:$BC, 0)-1, COLUMN()-4, 4))&lt;&gt;"", INDIRECT("SP_2b!" &amp; ADDRESS(MATCH(ROW(),$BC:$BC, 0)-1, COLUMN()-4, 4)), ""), "")</f>
        <v/>
      </c>
      <c r="AB67">
        <f>IF(ISNUMBER(MATCH(ROW(),$BC:$BC, 0)), IF(INDIRECT("SP_2b!" &amp; ADDRESS(MATCH(ROW(),$BC:$BC, 0)-1, COLUMN()-4, 4))&lt;&gt;"", INDIRECT("SP_2b!" &amp; ADDRESS(MATCH(ROW(),$BC:$BC, 0)-1, COLUMN()-4, 4)), ""), "")</f>
        <v/>
      </c>
      <c r="AC67">
        <f>IF(ISNUMBER(MATCH(ROW(),$BC:$BC, 0)), IF(INDIRECT("SP_2b!" &amp; ADDRESS(MATCH(ROW(),$BC:$BC, 0)-1, COLUMN()-4, 4))&lt;&gt;"", INDIRECT("SP_2b!" &amp; ADDRESS(MATCH(ROW(),$BC:$BC, 0)-1, COLUMN()-4, 4)), ""), "")</f>
        <v/>
      </c>
      <c r="AD67">
        <f>IF(ISNUMBER(MATCH(ROW(),$BC:$BC, 0)), IF(INDIRECT("SP_2b!" &amp; ADDRESS(MATCH(ROW(),$BC:$BC, 0)-1, COLUMN()-4, 4))&lt;&gt;"", INDIRECT("SP_2b!" &amp; ADDRESS(MATCH(ROW(),$BC:$BC, 0)-1, COLUMN()-4, 4)), ""), "")</f>
        <v/>
      </c>
      <c r="AE67">
        <f>IF(ISNUMBER(MATCH(ROW(),$BC:$BC, 0)), IF(OR(INDIRECT("SP_2b!" &amp; ADDRESS(MATCH(ROW(),$BC:$BC, 0)-1, COLUMN()-4, 4))="", INDIRECT("SP_2b!" &amp; ADDRESS(MATCH(ROW(),$BC:$BC, 0)-1, COLUMN()-4, 4))=0), "", INDIRECT("SP_2b!" &amp; ADDRESS(MATCH(ROW(),$BC:$BC, 0)-1, COLUMN()-4, 4))), "")</f>
        <v/>
      </c>
      <c r="AF67">
        <f>IF(ISNUMBER(MATCH(ROW(),$BC:$BC, 0)), IF(OR(INDIRECT("SP_2b!" &amp; ADDRESS(MATCH(ROW(),$BC:$BC, 0)-1, COLUMN()-4, 4))="", INDIRECT("SP_2b!" &amp; ADDRESS(MATCH(ROW(),$BC:$BC, 0)-1, COLUMN()-4, 4))=0), "", INDIRECT("SP_2b!" &amp; ADDRESS(MATCH(ROW(),$BC:$BC, 0)-1, COLUMN()-4, 4))), "")</f>
        <v/>
      </c>
      <c r="AG67">
        <f>IF(ISNUMBER(MATCH(ROW(),$BC:$BC, 0)), IF(OR(INDIRECT("SP_2b!" &amp; ADDRESS(MATCH(ROW(),$BC:$BC, 0)-1, COLUMN()-4, 4))="", INDIRECT("SP_2b!" &amp; ADDRESS(MATCH(ROW(),$BC:$BC, 0)-1, COLUMN()-4, 4))=0), "", INDIRECT("SP_2b!" &amp; ADDRESS(MATCH(ROW(),$BC:$BC, 0)-1, COLUMN()-4, 4))), "")</f>
        <v/>
      </c>
      <c r="AH67">
        <f>IF(ISNUMBER(MATCH(ROW(),$BC:$BC, 0)), IF(OR(INDIRECT("SP_2b!" &amp; ADDRESS(MATCH(ROW(),$BC:$BC, 0)-1, COLUMN()-4, 4))="", INDIRECT("SP_2b!" &amp; ADDRESS(MATCH(ROW(),$BC:$BC, 0)-1, COLUMN()-4, 4))=0), "", INDIRECT("SP_2b!" &amp; ADDRESS(MATCH(ROW(),$BC:$BC, 0)-1, COLUMN()-4, 4))), "")</f>
        <v/>
      </c>
      <c r="AI67">
        <f>IF(ISNUMBER(MATCH(ROW(),$BC:$BC, 0)), IF(OR(INDIRECT("SP_2b!" &amp; ADDRESS(MATCH(ROW(),$BC:$BC, 0)-1, COLUMN()-4, 4))="", INDIRECT("SP_2b!" &amp; ADDRESS(MATCH(ROW(),$BC:$BC, 0)-1, COLUMN()-4, 4))=0), "", INDIRECT("SP_2b!" &amp; ADDRESS(MATCH(ROW(),$BC:$BC, 0)-1, COLUMN()-4, 4))), "")</f>
        <v/>
      </c>
      <c r="AJ67">
        <f>IF(ISNUMBER(MATCH(ROW(),$BC:$BC, 0)), IF(OR(INDIRECT("SP_2b!" &amp; ADDRESS(MATCH(ROW(),$BC:$BC, 0)-1, COLUMN()-4, 4))="", INDIRECT("SP_2b!" &amp; ADDRESS(MATCH(ROW(),$BC:$BC, 0)-1, COLUMN()-4, 4))=0), "", INDIRECT("SP_2b!" &amp; ADDRESS(MATCH(ROW(),$BC:$BC, 0)-1, COLUMN()-4, 4))), "")</f>
        <v/>
      </c>
      <c r="AK67">
        <f>IF(ISNUMBER(MATCH(ROW(),$BC:$BC, 0)), IF(OR(INDIRECT("SP_2b!" &amp; ADDRESS(MATCH(ROW(),$BC:$BC, 0)-1, COLUMN()-4, 4))="", INDIRECT("SP_2b!" &amp; ADDRESS(MATCH(ROW(),$BC:$BC, 0)-1, COLUMN()-4, 4))=0), "", INDIRECT("SP_2b!" &amp; ADDRESS(MATCH(ROW(),$BC:$BC, 0)-1, COLUMN()-4, 4))), "")</f>
        <v/>
      </c>
      <c r="AL67">
        <f>IF(ISNUMBER(MATCH(ROW(),$BC:$BC, 0)), IF(OR(INDIRECT("SP_2b!" &amp; ADDRESS(MATCH(ROW(),$BC:$BC, 0)-1, COLUMN()-4, 4))="", INDIRECT("SP_2b!" &amp; ADDRESS(MATCH(ROW(),$BC:$BC, 0)-1, COLUMN()-4, 4))=0), "", INDIRECT("SP_2b!" &amp; ADDRESS(MATCH(ROW(),$BC:$BC, 0)-1, COLUMN()-4, 4))), "")</f>
        <v/>
      </c>
      <c r="AM67">
        <f>IF(ISNUMBER(MATCH(ROW(),$BC:$BC, 0)), IF(OR(INDIRECT("SP_2b!" &amp; ADDRESS(MATCH(ROW(),$BC:$BC, 0)-1, COLUMN()-4, 4))="", INDIRECT("SP_2b!" &amp; ADDRESS(MATCH(ROW(),$BC:$BC, 0)-1, COLUMN()-4, 4))=0), "", INDIRECT("SP_2b!" &amp; ADDRESS(MATCH(ROW(),$BC:$BC, 0)-1, COLUMN()-4, 4))), "")</f>
        <v/>
      </c>
      <c r="AN67">
        <f>IF(ISNUMBER(MATCH(ROW(),$BC:$BC, 0)), IF(INDIRECT("SP_2b!" &amp; ADDRESS(MATCH(ROW(),$BC:$BC, 0)-1, COLUMN()-4, 4))&lt;&gt;"", INDIRECT("SP_2b!" &amp; ADDRESS(MATCH(ROW(),$BC:$BC, 0)-1, COLUMN()-4, 4)), ""), "")</f>
        <v/>
      </c>
      <c r="AO67">
        <f>IF(ISNUMBER(MATCH(ROW(),$BC:$BC, 0)), IF(INDIRECT("SP_2a!" &amp; ADDRESS(MATCH(ROW(),$BC:$BC, 0)-1, 16, 4))&lt;&gt;"", INDIRECT("SP_2a!" &amp; ADDRESS(MATCH(ROW(),$BC:$BC, 0)-1, 16, 4)), ""), "")</f>
        <v/>
      </c>
      <c r="AS67">
        <f>IF(SP_2a!Q66&lt;&gt;"", SP_2a!Q66, "")</f>
        <v/>
      </c>
      <c r="AT67">
        <f>IF($AS67&lt;&gt;"", IFERROR(IF(SP_2a!$D66="", 0, IF(SP_2a!$D66=SP_2a!D65, $AT66, $AT66+1)), 1), "")</f>
        <v/>
      </c>
      <c r="AU67">
        <f>IF(SP_2a!R66&lt;&gt;"", SP_2a!R66, "")</f>
        <v/>
      </c>
      <c r="AV67">
        <f>IF(SP_2a!S66&lt;&gt;"", SP_2a!S66, "")</f>
        <v/>
      </c>
      <c r="AZ67">
        <f>IF($AS67&lt;&gt;"", IF($AS67=$AS66, 0, MAX($AZ$2:$BC66)+1), "")</f>
        <v/>
      </c>
      <c r="BA67">
        <f>IF($AS67&lt;&gt;"", IF($AT67=0, 0, IF($AT67=$AT66, 0, MAX($AZ$2:$BC66, $AZ67)+1)), "")</f>
        <v/>
      </c>
      <c r="BB67">
        <f>IF($AS67&lt;&gt;"", IF($AS67=$AS66, IF($AU67=$AU66, 0, MAX($AX$2:$BC66, $AZ67:$BA67)+1), MAX($AZ67:$BA67)+1), "")</f>
        <v/>
      </c>
      <c r="BC67">
        <f>IF($AS67&lt;&gt;"", IF($AS67=$AS66, IF($AU67=$AU66, $BC66+1, BB67), BB67), "")</f>
        <v/>
      </c>
    </row>
    <row r="68">
      <c r="C68">
        <f>IF(ISNUMBER(MATCH(ROW(),$AZ:$AZ, 0)), INDIRECT("SP_2a!" &amp; ADDRESS(MATCH(ROW(),$AZ:$AZ, 0)-1, COLUMN(), 4)), "")</f>
        <v/>
      </c>
      <c r="D68">
        <f>IF(ISNUMBER(MATCH(ROW(),$BA:$BA, 0)), INDIRECT("SP_2a!" &amp; ADDRESS(MATCH(ROW(),$BA:$BA, 0)-1, COLUMN(), 4)), "")</f>
        <v/>
      </c>
      <c r="E68">
        <f>IF(ISNUMBER(MATCH(ROW(),$BB:$BB, 0)), INDIRECT("SP_2a!" &amp; ADDRESS(MATCH(ROW(),$BB:$BB, 0)-1, COLUMN(), 4)), "")</f>
        <v/>
      </c>
      <c r="F68">
        <f>IF(ISNUMBER(MATCH(ROW(),$BB:$BB, 0)), IF(INDIRECT("SP_2a!" &amp; ADDRESS(MATCH(ROW(),$BB:$BB, 0)-1, COLUMN(), 4))=1, "X", ""), "")</f>
        <v/>
      </c>
      <c r="G68">
        <f>IF(ISNUMBER(MATCH(ROW(),$BB:$BB, 0)), IF(INDIRECT("SP_2a!" &amp; ADDRESS(MATCH(ROW(),$BB:$BB, 0)-1, COLUMN(), 4))=1, "X", ""), "")</f>
        <v/>
      </c>
      <c r="H68">
        <f>IF(ISNUMBER(MATCH(ROW(),$BB:$BB, 0)), INDIRECT("SP_2a!" &amp; ADDRESS(MATCH(ROW(),$BB:$BB, 0)-1, COLUMN(), 4)), "")</f>
        <v/>
      </c>
      <c r="I68">
        <f>IF(ISNUMBER(MATCH(ROW(),$BC:$BC, 0)), IF(INDIRECT("SP_2a!" &amp; ADDRESS(MATCH(ROW(),$BC:$BC, 0)-1, COLUMN(), 4))&lt;&gt;"", INDIRECT("SP_2a!" &amp; ADDRESS(MATCH(ROW(),$BC:$BC, 0)-1, COLUMN(), 4)), ""), "")</f>
        <v/>
      </c>
      <c r="J68">
        <f>IF(ISNUMBER(MATCH(ROW(),$BC:$BC, 0)), IF(INDIRECT("SP_2a!" &amp; ADDRESS(MATCH(ROW(),$BC:$BC, 0)-1, COLUMN(), 4))&lt;&gt;"", INDIRECT("SP_2a!" &amp; ADDRESS(MATCH(ROW(),$BC:$BC, 0)-1, COLUMN(), 4)), ""), "")</f>
        <v/>
      </c>
      <c r="K68">
        <f>IF(ISNUMBER(MATCH(ROW(),$BC:$BC, 0)), IF(INDIRECT("SP_2a!" &amp; ADDRESS(MATCH(ROW(),$BC:$BC, 0)-1, COLUMN(), 4))&lt;&gt;"", INDIRECT("SP_2a!" &amp; ADDRESS(MATCH(ROW(),$BC:$BC, 0)-1, COLUMN(), 4)), ""), "")</f>
        <v/>
      </c>
      <c r="L68">
        <f>IF(ISNUMBER(MATCH(ROW(),$BC:$BC, 0)), IF(INDIRECT("SP_2a!" &amp; ADDRESS(MATCH(ROW(),$BC:$BC, 0)-1, COLUMN(), 4))="X", "X", ""), "")</f>
        <v/>
      </c>
      <c r="M68">
        <f>IF(ISNUMBER(MATCH(ROW(),$BC:$BC, 0)), IF(INDIRECT("SP_2a!" &amp; ADDRESS(MATCH(ROW(),$BC:$BC, 0)-1, COLUMN(), 4))&lt;&gt;0, INDIRECT("SP_2a!" &amp; ADDRESS(MATCH(ROW(),$BC:$BC, 0)-1, COLUMN(), 4)), ""), "")</f>
        <v/>
      </c>
      <c r="N68">
        <f>IF(ISNUMBER(MATCH(ROW(),$BC:$BC, 0)), IF(INDIRECT("SP_2a!" &amp; ADDRESS(MATCH(ROW(),$BC:$BC, 0)-1, COLUMN(), 4))&lt;&gt;"", INDIRECT("SP_2a!" &amp; ADDRESS(MATCH(ROW(),$BC:$BC, 0)-1, COLUMN(), 4)), ""), "")</f>
        <v/>
      </c>
      <c r="O68">
        <f>IF(ISNUMBER(MATCH(ROW(),$BC:$BC, 0)), IF(INDIRECT("SP_2a!" &amp; ADDRESS(MATCH(ROW(),$BC:$BC, 0)-1, COLUMN(), 4))&lt;&gt;"", INDIRECT("SP_2a!" &amp; ADDRESS(MATCH(ROW(),$BC:$BC, 0)-1, COLUMN(), 4)), ""), "")</f>
        <v/>
      </c>
      <c r="P68">
        <f>IF(ISNUMBER(MATCH(ROW(),$BC:$BC, 0)), IF(INDIRECT("SP_2b!" &amp; ADDRESS(MATCH(ROW(),$BC:$BC, 0)-1, COLUMN()-4, 4))&lt;&gt;"", INDIRECT("SP_2b!" &amp; ADDRESS(MATCH(ROW(),$BC:$BC, 0)-1, COLUMN()-4, 4)), ""), "")</f>
        <v/>
      </c>
      <c r="Q68">
        <f>IF(ISNUMBER(MATCH(ROW(),$BC:$BC, 0)), IF(INDIRECT("SP_2b!" &amp; ADDRESS(MATCH(ROW(),$BC:$BC, 0)-1, COLUMN()-4, 4))&lt;&gt;"", INDIRECT("SP_2b!" &amp; ADDRESS(MATCH(ROW(),$BC:$BC, 0)-1, COLUMN()-4, 4)), ""), "")</f>
        <v/>
      </c>
      <c r="R68">
        <f>IF(ISNUMBER(MATCH(ROW(),$BC:$BC, 0)), IF(INDIRECT("SP_2b!" &amp; ADDRESS(MATCH(ROW(),$BC:$BC, 0)-1, COLUMN()-4, 4))&lt;&gt;"", INDIRECT("SP_2b!" &amp; ADDRESS(MATCH(ROW(),$BC:$BC, 0)-1, COLUMN()-4, 4)), ""), "")</f>
        <v/>
      </c>
      <c r="S68">
        <f>IF(ISNUMBER(MATCH(ROW(),$BC:$BC, 0)), IF(INDIRECT("SP_2b!" &amp; ADDRESS(MATCH(ROW(),$BC:$BC, 0)-1, COLUMN()-4, 4))&lt;&gt;"", INDIRECT("SP_2b!" &amp; ADDRESS(MATCH(ROW(),$BC:$BC, 0)-1, COLUMN()-4, 4)), ""), "")</f>
        <v/>
      </c>
      <c r="T68">
        <f>IF(ISNUMBER(MATCH(ROW(),$BC:$BC, 0)), IF(INDIRECT("SP_2b!" &amp; ADDRESS(MATCH(ROW(),$BC:$BC, 0)-1, COLUMN()-4, 4))&lt;&gt;"", INDIRECT("SP_2b!" &amp; ADDRESS(MATCH(ROW(),$BC:$BC, 0)-1, COLUMN()-4, 4)), ""), "")</f>
        <v/>
      </c>
      <c r="U68">
        <f>IF(ISNUMBER(MATCH(ROW(),$BC:$BC, 0)), IF(INDIRECT("SP_2b!" &amp; ADDRESS(MATCH(ROW(),$BC:$BC, 0)-1, COLUMN()-4, 4))&lt;&gt;"", INDIRECT("SP_2b!" &amp; ADDRESS(MATCH(ROW(),$BC:$BC, 0)-1, COLUMN()-4, 4)), ""), "")</f>
        <v/>
      </c>
      <c r="V68">
        <f>IF(ISNUMBER(MATCH(ROW(),$BC:$BC, 0)), IF(INDIRECT("SP_2b!" &amp; ADDRESS(MATCH(ROW(),$BC:$BC, 0)-1, COLUMN()-4, 4))&lt;&gt;"", INDIRECT("SP_2b!" &amp; ADDRESS(MATCH(ROW(),$BC:$BC, 0)-1, COLUMN()-4, 4)), ""), "")</f>
        <v/>
      </c>
      <c r="W68">
        <f>IF(ISNUMBER(MATCH(ROW(),$BC:$BC, 0)), IF(INDIRECT("SP_2b!" &amp; ADDRESS(MATCH(ROW(),$BC:$BC, 0)-1, COLUMN()-4, 4))&lt;&gt;"", INDIRECT("SP_2b!" &amp; ADDRESS(MATCH(ROW(),$BC:$BC, 0)-1, COLUMN()-4, 4)), ""), "")</f>
        <v/>
      </c>
      <c r="X68">
        <f>IF(ISNUMBER(MATCH(ROW(),$BC:$BC, 0)), IF(INDIRECT("SP_2b!" &amp; ADDRESS(MATCH(ROW(),$BC:$BC, 0)-1, COLUMN()-4, 4))&lt;&gt;"", INDIRECT("SP_2b!" &amp; ADDRESS(MATCH(ROW(),$BC:$BC, 0)-1, COLUMN()-4, 4)), ""), "")</f>
        <v/>
      </c>
      <c r="Y68">
        <f>IF(ISNUMBER(MATCH(ROW(),$BC:$BC, 0)), IF(INDIRECT("SP_2b!" &amp; ADDRESS(MATCH(ROW(),$BC:$BC, 0)-1, COLUMN()-4, 4))&lt;&gt;"", INDIRECT("SP_2b!" &amp; ADDRESS(MATCH(ROW(),$BC:$BC, 0)-1, COLUMN()-4, 4)), ""), "")</f>
        <v/>
      </c>
      <c r="Z68">
        <f>IF(ISNUMBER(MATCH(ROW(),$BC:$BC, 0)), IF(INDIRECT("SP_2b!" &amp; ADDRESS(MATCH(ROW(),$BC:$BC, 0)-1, COLUMN()-4, 4))&lt;&gt;"", INDIRECT("SP_2b!" &amp; ADDRESS(MATCH(ROW(),$BC:$BC, 0)-1, COLUMN()-4, 4)), ""), "")</f>
        <v/>
      </c>
      <c r="AA68">
        <f>IF(ISNUMBER(MATCH(ROW(),$BC:$BC, 0)), IF(INDIRECT("SP_2b!" &amp; ADDRESS(MATCH(ROW(),$BC:$BC, 0)-1, COLUMN()-4, 4))&lt;&gt;"", INDIRECT("SP_2b!" &amp; ADDRESS(MATCH(ROW(),$BC:$BC, 0)-1, COLUMN()-4, 4)), ""), "")</f>
        <v/>
      </c>
      <c r="AB68">
        <f>IF(ISNUMBER(MATCH(ROW(),$BC:$BC, 0)), IF(INDIRECT("SP_2b!" &amp; ADDRESS(MATCH(ROW(),$BC:$BC, 0)-1, COLUMN()-4, 4))&lt;&gt;"", INDIRECT("SP_2b!" &amp; ADDRESS(MATCH(ROW(),$BC:$BC, 0)-1, COLUMN()-4, 4)), ""), "")</f>
        <v/>
      </c>
      <c r="AC68">
        <f>IF(ISNUMBER(MATCH(ROW(),$BC:$BC, 0)), IF(INDIRECT("SP_2b!" &amp; ADDRESS(MATCH(ROW(),$BC:$BC, 0)-1, COLUMN()-4, 4))&lt;&gt;"", INDIRECT("SP_2b!" &amp; ADDRESS(MATCH(ROW(),$BC:$BC, 0)-1, COLUMN()-4, 4)), ""), "")</f>
        <v/>
      </c>
      <c r="AD68">
        <f>IF(ISNUMBER(MATCH(ROW(),$BC:$BC, 0)), IF(INDIRECT("SP_2b!" &amp; ADDRESS(MATCH(ROW(),$BC:$BC, 0)-1, COLUMN()-4, 4))&lt;&gt;"", INDIRECT("SP_2b!" &amp; ADDRESS(MATCH(ROW(),$BC:$BC, 0)-1, COLUMN()-4, 4)), ""), "")</f>
        <v/>
      </c>
      <c r="AE68">
        <f>IF(ISNUMBER(MATCH(ROW(),$BC:$BC, 0)), IF(OR(INDIRECT("SP_2b!" &amp; ADDRESS(MATCH(ROW(),$BC:$BC, 0)-1, COLUMN()-4, 4))="", INDIRECT("SP_2b!" &amp; ADDRESS(MATCH(ROW(),$BC:$BC, 0)-1, COLUMN()-4, 4))=0), "", INDIRECT("SP_2b!" &amp; ADDRESS(MATCH(ROW(),$BC:$BC, 0)-1, COLUMN()-4, 4))), "")</f>
        <v/>
      </c>
      <c r="AF68">
        <f>IF(ISNUMBER(MATCH(ROW(),$BC:$BC, 0)), IF(OR(INDIRECT("SP_2b!" &amp; ADDRESS(MATCH(ROW(),$BC:$BC, 0)-1, COLUMN()-4, 4))="", INDIRECT("SP_2b!" &amp; ADDRESS(MATCH(ROW(),$BC:$BC, 0)-1, COLUMN()-4, 4))=0), "", INDIRECT("SP_2b!" &amp; ADDRESS(MATCH(ROW(),$BC:$BC, 0)-1, COLUMN()-4, 4))), "")</f>
        <v/>
      </c>
      <c r="AG68">
        <f>IF(ISNUMBER(MATCH(ROW(),$BC:$BC, 0)), IF(OR(INDIRECT("SP_2b!" &amp; ADDRESS(MATCH(ROW(),$BC:$BC, 0)-1, COLUMN()-4, 4))="", INDIRECT("SP_2b!" &amp; ADDRESS(MATCH(ROW(),$BC:$BC, 0)-1, COLUMN()-4, 4))=0), "", INDIRECT("SP_2b!" &amp; ADDRESS(MATCH(ROW(),$BC:$BC, 0)-1, COLUMN()-4, 4))), "")</f>
        <v/>
      </c>
      <c r="AH68">
        <f>IF(ISNUMBER(MATCH(ROW(),$BC:$BC, 0)), IF(OR(INDIRECT("SP_2b!" &amp; ADDRESS(MATCH(ROW(),$BC:$BC, 0)-1, COLUMN()-4, 4))="", INDIRECT("SP_2b!" &amp; ADDRESS(MATCH(ROW(),$BC:$BC, 0)-1, COLUMN()-4, 4))=0), "", INDIRECT("SP_2b!" &amp; ADDRESS(MATCH(ROW(),$BC:$BC, 0)-1, COLUMN()-4, 4))), "")</f>
        <v/>
      </c>
      <c r="AI68">
        <f>IF(ISNUMBER(MATCH(ROW(),$BC:$BC, 0)), IF(OR(INDIRECT("SP_2b!" &amp; ADDRESS(MATCH(ROW(),$BC:$BC, 0)-1, COLUMN()-4, 4))="", INDIRECT("SP_2b!" &amp; ADDRESS(MATCH(ROW(),$BC:$BC, 0)-1, COLUMN()-4, 4))=0), "", INDIRECT("SP_2b!" &amp; ADDRESS(MATCH(ROW(),$BC:$BC, 0)-1, COLUMN()-4, 4))), "")</f>
        <v/>
      </c>
      <c r="AJ68">
        <f>IF(ISNUMBER(MATCH(ROW(),$BC:$BC, 0)), IF(OR(INDIRECT("SP_2b!" &amp; ADDRESS(MATCH(ROW(),$BC:$BC, 0)-1, COLUMN()-4, 4))="", INDIRECT("SP_2b!" &amp; ADDRESS(MATCH(ROW(),$BC:$BC, 0)-1, COLUMN()-4, 4))=0), "", INDIRECT("SP_2b!" &amp; ADDRESS(MATCH(ROW(),$BC:$BC, 0)-1, COLUMN()-4, 4))), "")</f>
        <v/>
      </c>
      <c r="AK68">
        <f>IF(ISNUMBER(MATCH(ROW(),$BC:$BC, 0)), IF(OR(INDIRECT("SP_2b!" &amp; ADDRESS(MATCH(ROW(),$BC:$BC, 0)-1, COLUMN()-4, 4))="", INDIRECT("SP_2b!" &amp; ADDRESS(MATCH(ROW(),$BC:$BC, 0)-1, COLUMN()-4, 4))=0), "", INDIRECT("SP_2b!" &amp; ADDRESS(MATCH(ROW(),$BC:$BC, 0)-1, COLUMN()-4, 4))), "")</f>
        <v/>
      </c>
      <c r="AL68">
        <f>IF(ISNUMBER(MATCH(ROW(),$BC:$BC, 0)), IF(OR(INDIRECT("SP_2b!" &amp; ADDRESS(MATCH(ROW(),$BC:$BC, 0)-1, COLUMN()-4, 4))="", INDIRECT("SP_2b!" &amp; ADDRESS(MATCH(ROW(),$BC:$BC, 0)-1, COLUMN()-4, 4))=0), "", INDIRECT("SP_2b!" &amp; ADDRESS(MATCH(ROW(),$BC:$BC, 0)-1, COLUMN()-4, 4))), "")</f>
        <v/>
      </c>
      <c r="AM68">
        <f>IF(ISNUMBER(MATCH(ROW(),$BC:$BC, 0)), IF(OR(INDIRECT("SP_2b!" &amp; ADDRESS(MATCH(ROW(),$BC:$BC, 0)-1, COLUMN()-4, 4))="", INDIRECT("SP_2b!" &amp; ADDRESS(MATCH(ROW(),$BC:$BC, 0)-1, COLUMN()-4, 4))=0), "", INDIRECT("SP_2b!" &amp; ADDRESS(MATCH(ROW(),$BC:$BC, 0)-1, COLUMN()-4, 4))), "")</f>
        <v/>
      </c>
      <c r="AN68">
        <f>IF(ISNUMBER(MATCH(ROW(),$BC:$BC, 0)), IF(INDIRECT("SP_2b!" &amp; ADDRESS(MATCH(ROW(),$BC:$BC, 0)-1, COLUMN()-4, 4))&lt;&gt;"", INDIRECT("SP_2b!" &amp; ADDRESS(MATCH(ROW(),$BC:$BC, 0)-1, COLUMN()-4, 4)), ""), "")</f>
        <v/>
      </c>
      <c r="AO68">
        <f>IF(ISNUMBER(MATCH(ROW(),$BC:$BC, 0)), IF(INDIRECT("SP_2a!" &amp; ADDRESS(MATCH(ROW(),$BC:$BC, 0)-1, 16, 4))&lt;&gt;"", INDIRECT("SP_2a!" &amp; ADDRESS(MATCH(ROW(),$BC:$BC, 0)-1, 16, 4)), ""), "")</f>
        <v/>
      </c>
      <c r="AS68">
        <f>IF(SP_2a!Q67&lt;&gt;"", SP_2a!Q67, "")</f>
        <v/>
      </c>
      <c r="AT68">
        <f>IF($AS68&lt;&gt;"", IFERROR(IF(SP_2a!$D67="", 0, IF(SP_2a!$D67=SP_2a!D66, $AT67, $AT67+1)), 1), "")</f>
        <v/>
      </c>
      <c r="AU68">
        <f>IF(SP_2a!R67&lt;&gt;"", SP_2a!R67, "")</f>
        <v/>
      </c>
      <c r="AV68">
        <f>IF(SP_2a!S67&lt;&gt;"", SP_2a!S67, "")</f>
        <v/>
      </c>
      <c r="AZ68">
        <f>IF($AS68&lt;&gt;"", IF($AS68=$AS67, 0, MAX($AZ$2:$BC67)+1), "")</f>
        <v/>
      </c>
      <c r="BA68">
        <f>IF($AS68&lt;&gt;"", IF($AT68=0, 0, IF($AT68=$AT67, 0, MAX($AZ$2:$BC67, $AZ68)+1)), "")</f>
        <v/>
      </c>
      <c r="BB68">
        <f>IF($AS68&lt;&gt;"", IF($AS68=$AS67, IF($AU68=$AU67, 0, MAX($AX$2:$BC67, $AZ68:$BA68)+1), MAX($AZ68:$BA68)+1), "")</f>
        <v/>
      </c>
      <c r="BC68">
        <f>IF($AS68&lt;&gt;"", IF($AS68=$AS67, IF($AU68=$AU67, $BC67+1, BB68), BB68), "")</f>
        <v/>
      </c>
    </row>
    <row r="69">
      <c r="C69">
        <f>IF(ISNUMBER(MATCH(ROW(),$AZ:$AZ, 0)), INDIRECT("SP_2a!" &amp; ADDRESS(MATCH(ROW(),$AZ:$AZ, 0)-1, COLUMN(), 4)), "")</f>
        <v/>
      </c>
      <c r="D69">
        <f>IF(ISNUMBER(MATCH(ROW(),$BA:$BA, 0)), INDIRECT("SP_2a!" &amp; ADDRESS(MATCH(ROW(),$BA:$BA, 0)-1, COLUMN(), 4)), "")</f>
        <v/>
      </c>
      <c r="E69">
        <f>IF(ISNUMBER(MATCH(ROW(),$BB:$BB, 0)), INDIRECT("SP_2a!" &amp; ADDRESS(MATCH(ROW(),$BB:$BB, 0)-1, COLUMN(), 4)), "")</f>
        <v/>
      </c>
      <c r="F69">
        <f>IF(ISNUMBER(MATCH(ROW(),$BB:$BB, 0)), IF(INDIRECT("SP_2a!" &amp; ADDRESS(MATCH(ROW(),$BB:$BB, 0)-1, COLUMN(), 4))=1, "X", ""), "")</f>
        <v/>
      </c>
      <c r="G69">
        <f>IF(ISNUMBER(MATCH(ROW(),$BB:$BB, 0)), IF(INDIRECT("SP_2a!" &amp; ADDRESS(MATCH(ROW(),$BB:$BB, 0)-1, COLUMN(), 4))=1, "X", ""), "")</f>
        <v/>
      </c>
      <c r="H69">
        <f>IF(ISNUMBER(MATCH(ROW(),$BB:$BB, 0)), INDIRECT("SP_2a!" &amp; ADDRESS(MATCH(ROW(),$BB:$BB, 0)-1, COLUMN(), 4)), "")</f>
        <v/>
      </c>
      <c r="I69">
        <f>IF(ISNUMBER(MATCH(ROW(),$BC:$BC, 0)), IF(INDIRECT("SP_2a!" &amp; ADDRESS(MATCH(ROW(),$BC:$BC, 0)-1, COLUMN(), 4))&lt;&gt;"", INDIRECT("SP_2a!" &amp; ADDRESS(MATCH(ROW(),$BC:$BC, 0)-1, COLUMN(), 4)), ""), "")</f>
        <v/>
      </c>
      <c r="J69">
        <f>IF(ISNUMBER(MATCH(ROW(),$BC:$BC, 0)), IF(INDIRECT("SP_2a!" &amp; ADDRESS(MATCH(ROW(),$BC:$BC, 0)-1, COLUMN(), 4))&lt;&gt;"", INDIRECT("SP_2a!" &amp; ADDRESS(MATCH(ROW(),$BC:$BC, 0)-1, COLUMN(), 4)), ""), "")</f>
        <v/>
      </c>
      <c r="K69">
        <f>IF(ISNUMBER(MATCH(ROW(),$BC:$BC, 0)), IF(INDIRECT("SP_2a!" &amp; ADDRESS(MATCH(ROW(),$BC:$BC, 0)-1, COLUMN(), 4))&lt;&gt;"", INDIRECT("SP_2a!" &amp; ADDRESS(MATCH(ROW(),$BC:$BC, 0)-1, COLUMN(), 4)), ""), "")</f>
        <v/>
      </c>
      <c r="L69">
        <f>IF(ISNUMBER(MATCH(ROW(),$BC:$BC, 0)), IF(INDIRECT("SP_2a!" &amp; ADDRESS(MATCH(ROW(),$BC:$BC, 0)-1, COLUMN(), 4))="X", "X", ""), "")</f>
        <v/>
      </c>
      <c r="M69">
        <f>IF(ISNUMBER(MATCH(ROW(),$BC:$BC, 0)), IF(INDIRECT("SP_2a!" &amp; ADDRESS(MATCH(ROW(),$BC:$BC, 0)-1, COLUMN(), 4))&lt;&gt;0, INDIRECT("SP_2a!" &amp; ADDRESS(MATCH(ROW(),$BC:$BC, 0)-1, COLUMN(), 4)), ""), "")</f>
        <v/>
      </c>
      <c r="N69">
        <f>IF(ISNUMBER(MATCH(ROW(),$BC:$BC, 0)), IF(INDIRECT("SP_2a!" &amp; ADDRESS(MATCH(ROW(),$BC:$BC, 0)-1, COLUMN(), 4))&lt;&gt;"", INDIRECT("SP_2a!" &amp; ADDRESS(MATCH(ROW(),$BC:$BC, 0)-1, COLUMN(), 4)), ""), "")</f>
        <v/>
      </c>
      <c r="O69">
        <f>IF(ISNUMBER(MATCH(ROW(),$BC:$BC, 0)), IF(INDIRECT("SP_2a!" &amp; ADDRESS(MATCH(ROW(),$BC:$BC, 0)-1, COLUMN(), 4))&lt;&gt;"", INDIRECT("SP_2a!" &amp; ADDRESS(MATCH(ROW(),$BC:$BC, 0)-1, COLUMN(), 4)), ""), "")</f>
        <v/>
      </c>
      <c r="P69">
        <f>IF(ISNUMBER(MATCH(ROW(),$BC:$BC, 0)), IF(INDIRECT("SP_2b!" &amp; ADDRESS(MATCH(ROW(),$BC:$BC, 0)-1, COLUMN()-4, 4))&lt;&gt;"", INDIRECT("SP_2b!" &amp; ADDRESS(MATCH(ROW(),$BC:$BC, 0)-1, COLUMN()-4, 4)), ""), "")</f>
        <v/>
      </c>
      <c r="Q69">
        <f>IF(ISNUMBER(MATCH(ROW(),$BC:$BC, 0)), IF(INDIRECT("SP_2b!" &amp; ADDRESS(MATCH(ROW(),$BC:$BC, 0)-1, COLUMN()-4, 4))&lt;&gt;"", INDIRECT("SP_2b!" &amp; ADDRESS(MATCH(ROW(),$BC:$BC, 0)-1, COLUMN()-4, 4)), ""), "")</f>
        <v/>
      </c>
      <c r="R69">
        <f>IF(ISNUMBER(MATCH(ROW(),$BC:$BC, 0)), IF(INDIRECT("SP_2b!" &amp; ADDRESS(MATCH(ROW(),$BC:$BC, 0)-1, COLUMN()-4, 4))&lt;&gt;"", INDIRECT("SP_2b!" &amp; ADDRESS(MATCH(ROW(),$BC:$BC, 0)-1, COLUMN()-4, 4)), ""), "")</f>
        <v/>
      </c>
      <c r="S69">
        <f>IF(ISNUMBER(MATCH(ROW(),$BC:$BC, 0)), IF(INDIRECT("SP_2b!" &amp; ADDRESS(MATCH(ROW(),$BC:$BC, 0)-1, COLUMN()-4, 4))&lt;&gt;"", INDIRECT("SP_2b!" &amp; ADDRESS(MATCH(ROW(),$BC:$BC, 0)-1, COLUMN()-4, 4)), ""), "")</f>
        <v/>
      </c>
      <c r="T69">
        <f>IF(ISNUMBER(MATCH(ROW(),$BC:$BC, 0)), IF(INDIRECT("SP_2b!" &amp; ADDRESS(MATCH(ROW(),$BC:$BC, 0)-1, COLUMN()-4, 4))&lt;&gt;"", INDIRECT("SP_2b!" &amp; ADDRESS(MATCH(ROW(),$BC:$BC, 0)-1, COLUMN()-4, 4)), ""), "")</f>
        <v/>
      </c>
      <c r="U69">
        <f>IF(ISNUMBER(MATCH(ROW(),$BC:$BC, 0)), IF(INDIRECT("SP_2b!" &amp; ADDRESS(MATCH(ROW(),$BC:$BC, 0)-1, COLUMN()-4, 4))&lt;&gt;"", INDIRECT("SP_2b!" &amp; ADDRESS(MATCH(ROW(),$BC:$BC, 0)-1, COLUMN()-4, 4)), ""), "")</f>
        <v/>
      </c>
      <c r="V69">
        <f>IF(ISNUMBER(MATCH(ROW(),$BC:$BC, 0)), IF(INDIRECT("SP_2b!" &amp; ADDRESS(MATCH(ROW(),$BC:$BC, 0)-1, COLUMN()-4, 4))&lt;&gt;"", INDIRECT("SP_2b!" &amp; ADDRESS(MATCH(ROW(),$BC:$BC, 0)-1, COLUMN()-4, 4)), ""), "")</f>
        <v/>
      </c>
      <c r="W69">
        <f>IF(ISNUMBER(MATCH(ROW(),$BC:$BC, 0)), IF(INDIRECT("SP_2b!" &amp; ADDRESS(MATCH(ROW(),$BC:$BC, 0)-1, COLUMN()-4, 4))&lt;&gt;"", INDIRECT("SP_2b!" &amp; ADDRESS(MATCH(ROW(),$BC:$BC, 0)-1, COLUMN()-4, 4)), ""), "")</f>
        <v/>
      </c>
      <c r="X69">
        <f>IF(ISNUMBER(MATCH(ROW(),$BC:$BC, 0)), IF(INDIRECT("SP_2b!" &amp; ADDRESS(MATCH(ROW(),$BC:$BC, 0)-1, COLUMN()-4, 4))&lt;&gt;"", INDIRECT("SP_2b!" &amp; ADDRESS(MATCH(ROW(),$BC:$BC, 0)-1, COLUMN()-4, 4)), ""), "")</f>
        <v/>
      </c>
      <c r="Y69">
        <f>IF(ISNUMBER(MATCH(ROW(),$BC:$BC, 0)), IF(INDIRECT("SP_2b!" &amp; ADDRESS(MATCH(ROW(),$BC:$BC, 0)-1, COLUMN()-4, 4))&lt;&gt;"", INDIRECT("SP_2b!" &amp; ADDRESS(MATCH(ROW(),$BC:$BC, 0)-1, COLUMN()-4, 4)), ""), "")</f>
        <v/>
      </c>
      <c r="Z69">
        <f>IF(ISNUMBER(MATCH(ROW(),$BC:$BC, 0)), IF(INDIRECT("SP_2b!" &amp; ADDRESS(MATCH(ROW(),$BC:$BC, 0)-1, COLUMN()-4, 4))&lt;&gt;"", INDIRECT("SP_2b!" &amp; ADDRESS(MATCH(ROW(),$BC:$BC, 0)-1, COLUMN()-4, 4)), ""), "")</f>
        <v/>
      </c>
      <c r="AA69">
        <f>IF(ISNUMBER(MATCH(ROW(),$BC:$BC, 0)), IF(INDIRECT("SP_2b!" &amp; ADDRESS(MATCH(ROW(),$BC:$BC, 0)-1, COLUMN()-4, 4))&lt;&gt;"", INDIRECT("SP_2b!" &amp; ADDRESS(MATCH(ROW(),$BC:$BC, 0)-1, COLUMN()-4, 4)), ""), "")</f>
        <v/>
      </c>
      <c r="AB69">
        <f>IF(ISNUMBER(MATCH(ROW(),$BC:$BC, 0)), IF(INDIRECT("SP_2b!" &amp; ADDRESS(MATCH(ROW(),$BC:$BC, 0)-1, COLUMN()-4, 4))&lt;&gt;"", INDIRECT("SP_2b!" &amp; ADDRESS(MATCH(ROW(),$BC:$BC, 0)-1, COLUMN()-4, 4)), ""), "")</f>
        <v/>
      </c>
      <c r="AC69">
        <f>IF(ISNUMBER(MATCH(ROW(),$BC:$BC, 0)), IF(INDIRECT("SP_2b!" &amp; ADDRESS(MATCH(ROW(),$BC:$BC, 0)-1, COLUMN()-4, 4))&lt;&gt;"", INDIRECT("SP_2b!" &amp; ADDRESS(MATCH(ROW(),$BC:$BC, 0)-1, COLUMN()-4, 4)), ""), "")</f>
        <v/>
      </c>
      <c r="AD69">
        <f>IF(ISNUMBER(MATCH(ROW(),$BC:$BC, 0)), IF(INDIRECT("SP_2b!" &amp; ADDRESS(MATCH(ROW(),$BC:$BC, 0)-1, COLUMN()-4, 4))&lt;&gt;"", INDIRECT("SP_2b!" &amp; ADDRESS(MATCH(ROW(),$BC:$BC, 0)-1, COLUMN()-4, 4)), ""), "")</f>
        <v/>
      </c>
      <c r="AE69">
        <f>IF(ISNUMBER(MATCH(ROW(),$BC:$BC, 0)), IF(OR(INDIRECT("SP_2b!" &amp; ADDRESS(MATCH(ROW(),$BC:$BC, 0)-1, COLUMN()-4, 4))="", INDIRECT("SP_2b!" &amp; ADDRESS(MATCH(ROW(),$BC:$BC, 0)-1, COLUMN()-4, 4))=0), "", INDIRECT("SP_2b!" &amp; ADDRESS(MATCH(ROW(),$BC:$BC, 0)-1, COLUMN()-4, 4))), "")</f>
        <v/>
      </c>
      <c r="AF69">
        <f>IF(ISNUMBER(MATCH(ROW(),$BC:$BC, 0)), IF(OR(INDIRECT("SP_2b!" &amp; ADDRESS(MATCH(ROW(),$BC:$BC, 0)-1, COLUMN()-4, 4))="", INDIRECT("SP_2b!" &amp; ADDRESS(MATCH(ROW(),$BC:$BC, 0)-1, COLUMN()-4, 4))=0), "", INDIRECT("SP_2b!" &amp; ADDRESS(MATCH(ROW(),$BC:$BC, 0)-1, COLUMN()-4, 4))), "")</f>
        <v/>
      </c>
      <c r="AG69">
        <f>IF(ISNUMBER(MATCH(ROW(),$BC:$BC, 0)), IF(OR(INDIRECT("SP_2b!" &amp; ADDRESS(MATCH(ROW(),$BC:$BC, 0)-1, COLUMN()-4, 4))="", INDIRECT("SP_2b!" &amp; ADDRESS(MATCH(ROW(),$BC:$BC, 0)-1, COLUMN()-4, 4))=0), "", INDIRECT("SP_2b!" &amp; ADDRESS(MATCH(ROW(),$BC:$BC, 0)-1, COLUMN()-4, 4))), "")</f>
        <v/>
      </c>
      <c r="AH69">
        <f>IF(ISNUMBER(MATCH(ROW(),$BC:$BC, 0)), IF(OR(INDIRECT("SP_2b!" &amp; ADDRESS(MATCH(ROW(),$BC:$BC, 0)-1, COLUMN()-4, 4))="", INDIRECT("SP_2b!" &amp; ADDRESS(MATCH(ROW(),$BC:$BC, 0)-1, COLUMN()-4, 4))=0), "", INDIRECT("SP_2b!" &amp; ADDRESS(MATCH(ROW(),$BC:$BC, 0)-1, COLUMN()-4, 4))), "")</f>
        <v/>
      </c>
      <c r="AI69">
        <f>IF(ISNUMBER(MATCH(ROW(),$BC:$BC, 0)), IF(OR(INDIRECT("SP_2b!" &amp; ADDRESS(MATCH(ROW(),$BC:$BC, 0)-1, COLUMN()-4, 4))="", INDIRECT("SP_2b!" &amp; ADDRESS(MATCH(ROW(),$BC:$BC, 0)-1, COLUMN()-4, 4))=0), "", INDIRECT("SP_2b!" &amp; ADDRESS(MATCH(ROW(),$BC:$BC, 0)-1, COLUMN()-4, 4))), "")</f>
        <v/>
      </c>
      <c r="AJ69">
        <f>IF(ISNUMBER(MATCH(ROW(),$BC:$BC, 0)), IF(OR(INDIRECT("SP_2b!" &amp; ADDRESS(MATCH(ROW(),$BC:$BC, 0)-1, COLUMN()-4, 4))="", INDIRECT("SP_2b!" &amp; ADDRESS(MATCH(ROW(),$BC:$BC, 0)-1, COLUMN()-4, 4))=0), "", INDIRECT("SP_2b!" &amp; ADDRESS(MATCH(ROW(),$BC:$BC, 0)-1, COLUMN()-4, 4))), "")</f>
        <v/>
      </c>
      <c r="AK69">
        <f>IF(ISNUMBER(MATCH(ROW(),$BC:$BC, 0)), IF(OR(INDIRECT("SP_2b!" &amp; ADDRESS(MATCH(ROW(),$BC:$BC, 0)-1, COLUMN()-4, 4))="", INDIRECT("SP_2b!" &amp; ADDRESS(MATCH(ROW(),$BC:$BC, 0)-1, COLUMN()-4, 4))=0), "", INDIRECT("SP_2b!" &amp; ADDRESS(MATCH(ROW(),$BC:$BC, 0)-1, COLUMN()-4, 4))), "")</f>
        <v/>
      </c>
      <c r="AL69">
        <f>IF(ISNUMBER(MATCH(ROW(),$BC:$BC, 0)), IF(OR(INDIRECT("SP_2b!" &amp; ADDRESS(MATCH(ROW(),$BC:$BC, 0)-1, COLUMN()-4, 4))="", INDIRECT("SP_2b!" &amp; ADDRESS(MATCH(ROW(),$BC:$BC, 0)-1, COLUMN()-4, 4))=0), "", INDIRECT("SP_2b!" &amp; ADDRESS(MATCH(ROW(),$BC:$BC, 0)-1, COLUMN()-4, 4))), "")</f>
        <v/>
      </c>
      <c r="AM69">
        <f>IF(ISNUMBER(MATCH(ROW(),$BC:$BC, 0)), IF(OR(INDIRECT("SP_2b!" &amp; ADDRESS(MATCH(ROW(),$BC:$BC, 0)-1, COLUMN()-4, 4))="", INDIRECT("SP_2b!" &amp; ADDRESS(MATCH(ROW(),$BC:$BC, 0)-1, COLUMN()-4, 4))=0), "", INDIRECT("SP_2b!" &amp; ADDRESS(MATCH(ROW(),$BC:$BC, 0)-1, COLUMN()-4, 4))), "")</f>
        <v/>
      </c>
      <c r="AN69">
        <f>IF(ISNUMBER(MATCH(ROW(),$BC:$BC, 0)), IF(INDIRECT("SP_2b!" &amp; ADDRESS(MATCH(ROW(),$BC:$BC, 0)-1, COLUMN()-4, 4))&lt;&gt;"", INDIRECT("SP_2b!" &amp; ADDRESS(MATCH(ROW(),$BC:$BC, 0)-1, COLUMN()-4, 4)), ""), "")</f>
        <v/>
      </c>
      <c r="AO69">
        <f>IF(ISNUMBER(MATCH(ROW(),$BC:$BC, 0)), IF(INDIRECT("SP_2a!" &amp; ADDRESS(MATCH(ROW(),$BC:$BC, 0)-1, 16, 4))&lt;&gt;"", INDIRECT("SP_2a!" &amp; ADDRESS(MATCH(ROW(),$BC:$BC, 0)-1, 16, 4)), ""), "")</f>
        <v/>
      </c>
      <c r="AS69">
        <f>IF(SP_2a!Q68&lt;&gt;"", SP_2a!Q68, "")</f>
        <v/>
      </c>
      <c r="AT69">
        <f>IF($AS69&lt;&gt;"", IFERROR(IF(SP_2a!$D68="", 0, IF(SP_2a!$D68=SP_2a!D67, $AT68, $AT68+1)), 1), "")</f>
        <v/>
      </c>
      <c r="AU69">
        <f>IF(SP_2a!R68&lt;&gt;"", SP_2a!R68, "")</f>
        <v/>
      </c>
      <c r="AV69">
        <f>IF(SP_2a!S68&lt;&gt;"", SP_2a!S68, "")</f>
        <v/>
      </c>
      <c r="AZ69">
        <f>IF($AS69&lt;&gt;"", IF($AS69=$AS68, 0, MAX($AZ$2:$BC68)+1), "")</f>
        <v/>
      </c>
      <c r="BA69">
        <f>IF($AS69&lt;&gt;"", IF($AT69=0, 0, IF($AT69=$AT68, 0, MAX($AZ$2:$BC68, $AZ69)+1)), "")</f>
        <v/>
      </c>
      <c r="BB69">
        <f>IF($AS69&lt;&gt;"", IF($AS69=$AS68, IF($AU69=$AU68, 0, MAX($AX$2:$BC68, $AZ69:$BA69)+1), MAX($AZ69:$BA69)+1), "")</f>
        <v/>
      </c>
      <c r="BC69">
        <f>IF($AS69&lt;&gt;"", IF($AS69=$AS68, IF($AU69=$AU68, $BC68+1, BB69), BB69), "")</f>
        <v/>
      </c>
    </row>
    <row r="70">
      <c r="C70">
        <f>IF(ISNUMBER(MATCH(ROW(),$AZ:$AZ, 0)), INDIRECT("SP_2a!" &amp; ADDRESS(MATCH(ROW(),$AZ:$AZ, 0)-1, COLUMN(), 4)), "")</f>
        <v/>
      </c>
      <c r="D70">
        <f>IF(ISNUMBER(MATCH(ROW(),$BA:$BA, 0)), INDIRECT("SP_2a!" &amp; ADDRESS(MATCH(ROW(),$BA:$BA, 0)-1, COLUMN(), 4)), "")</f>
        <v/>
      </c>
      <c r="E70">
        <f>IF(ISNUMBER(MATCH(ROW(),$BB:$BB, 0)), INDIRECT("SP_2a!" &amp; ADDRESS(MATCH(ROW(),$BB:$BB, 0)-1, COLUMN(), 4)), "")</f>
        <v/>
      </c>
      <c r="F70">
        <f>IF(ISNUMBER(MATCH(ROW(),$BB:$BB, 0)), IF(INDIRECT("SP_2a!" &amp; ADDRESS(MATCH(ROW(),$BB:$BB, 0)-1, COLUMN(), 4))=1, "X", ""), "")</f>
        <v/>
      </c>
      <c r="G70">
        <f>IF(ISNUMBER(MATCH(ROW(),$BB:$BB, 0)), IF(INDIRECT("SP_2a!" &amp; ADDRESS(MATCH(ROW(),$BB:$BB, 0)-1, COLUMN(), 4))=1, "X", ""), "")</f>
        <v/>
      </c>
      <c r="H70">
        <f>IF(ISNUMBER(MATCH(ROW(),$BB:$BB, 0)), INDIRECT("SP_2a!" &amp; ADDRESS(MATCH(ROW(),$BB:$BB, 0)-1, COLUMN(), 4)), "")</f>
        <v/>
      </c>
      <c r="I70">
        <f>IF(ISNUMBER(MATCH(ROW(),$BC:$BC, 0)), IF(INDIRECT("SP_2a!" &amp; ADDRESS(MATCH(ROW(),$BC:$BC, 0)-1, COLUMN(), 4))&lt;&gt;"", INDIRECT("SP_2a!" &amp; ADDRESS(MATCH(ROW(),$BC:$BC, 0)-1, COLUMN(), 4)), ""), "")</f>
        <v/>
      </c>
      <c r="J70">
        <f>IF(ISNUMBER(MATCH(ROW(),$BC:$BC, 0)), IF(INDIRECT("SP_2a!" &amp; ADDRESS(MATCH(ROW(),$BC:$BC, 0)-1, COLUMN(), 4))&lt;&gt;"", INDIRECT("SP_2a!" &amp; ADDRESS(MATCH(ROW(),$BC:$BC, 0)-1, COLUMN(), 4)), ""), "")</f>
        <v/>
      </c>
      <c r="K70">
        <f>IF(ISNUMBER(MATCH(ROW(),$BC:$BC, 0)), IF(INDIRECT("SP_2a!" &amp; ADDRESS(MATCH(ROW(),$BC:$BC, 0)-1, COLUMN(), 4))&lt;&gt;"", INDIRECT("SP_2a!" &amp; ADDRESS(MATCH(ROW(),$BC:$BC, 0)-1, COLUMN(), 4)), ""), "")</f>
        <v/>
      </c>
      <c r="L70">
        <f>IF(ISNUMBER(MATCH(ROW(),$BC:$BC, 0)), IF(INDIRECT("SP_2a!" &amp; ADDRESS(MATCH(ROW(),$BC:$BC, 0)-1, COLUMN(), 4))="X", "X", ""), "")</f>
        <v/>
      </c>
      <c r="M70">
        <f>IF(ISNUMBER(MATCH(ROW(),$BC:$BC, 0)), IF(INDIRECT("SP_2a!" &amp; ADDRESS(MATCH(ROW(),$BC:$BC, 0)-1, COLUMN(), 4))&lt;&gt;0, INDIRECT("SP_2a!" &amp; ADDRESS(MATCH(ROW(),$BC:$BC, 0)-1, COLUMN(), 4)), ""), "")</f>
        <v/>
      </c>
      <c r="N70">
        <f>IF(ISNUMBER(MATCH(ROW(),$BC:$BC, 0)), IF(INDIRECT("SP_2a!" &amp; ADDRESS(MATCH(ROW(),$BC:$BC, 0)-1, COLUMN(), 4))&lt;&gt;"", INDIRECT("SP_2a!" &amp; ADDRESS(MATCH(ROW(),$BC:$BC, 0)-1, COLUMN(), 4)), ""), "")</f>
        <v/>
      </c>
      <c r="O70">
        <f>IF(ISNUMBER(MATCH(ROW(),$BC:$BC, 0)), IF(INDIRECT("SP_2a!" &amp; ADDRESS(MATCH(ROW(),$BC:$BC, 0)-1, COLUMN(), 4))&lt;&gt;"", INDIRECT("SP_2a!" &amp; ADDRESS(MATCH(ROW(),$BC:$BC, 0)-1, COLUMN(), 4)), ""), "")</f>
        <v/>
      </c>
      <c r="P70">
        <f>IF(ISNUMBER(MATCH(ROW(),$BC:$BC, 0)), IF(INDIRECT("SP_2b!" &amp; ADDRESS(MATCH(ROW(),$BC:$BC, 0)-1, COLUMN()-4, 4))&lt;&gt;"", INDIRECT("SP_2b!" &amp; ADDRESS(MATCH(ROW(),$BC:$BC, 0)-1, COLUMN()-4, 4)), ""), "")</f>
        <v/>
      </c>
      <c r="Q70">
        <f>IF(ISNUMBER(MATCH(ROW(),$BC:$BC, 0)), IF(INDIRECT("SP_2b!" &amp; ADDRESS(MATCH(ROW(),$BC:$BC, 0)-1, COLUMN()-4, 4))&lt;&gt;"", INDIRECT("SP_2b!" &amp; ADDRESS(MATCH(ROW(),$BC:$BC, 0)-1, COLUMN()-4, 4)), ""), "")</f>
        <v/>
      </c>
      <c r="R70">
        <f>IF(ISNUMBER(MATCH(ROW(),$BC:$BC, 0)), IF(INDIRECT("SP_2b!" &amp; ADDRESS(MATCH(ROW(),$BC:$BC, 0)-1, COLUMN()-4, 4))&lt;&gt;"", INDIRECT("SP_2b!" &amp; ADDRESS(MATCH(ROW(),$BC:$BC, 0)-1, COLUMN()-4, 4)), ""), "")</f>
        <v/>
      </c>
      <c r="S70">
        <f>IF(ISNUMBER(MATCH(ROW(),$BC:$BC, 0)), IF(INDIRECT("SP_2b!" &amp; ADDRESS(MATCH(ROW(),$BC:$BC, 0)-1, COLUMN()-4, 4))&lt;&gt;"", INDIRECT("SP_2b!" &amp; ADDRESS(MATCH(ROW(),$BC:$BC, 0)-1, COLUMN()-4, 4)), ""), "")</f>
        <v/>
      </c>
      <c r="T70">
        <f>IF(ISNUMBER(MATCH(ROW(),$BC:$BC, 0)), IF(INDIRECT("SP_2b!" &amp; ADDRESS(MATCH(ROW(),$BC:$BC, 0)-1, COLUMN()-4, 4))&lt;&gt;"", INDIRECT("SP_2b!" &amp; ADDRESS(MATCH(ROW(),$BC:$BC, 0)-1, COLUMN()-4, 4)), ""), "")</f>
        <v/>
      </c>
      <c r="U70">
        <f>IF(ISNUMBER(MATCH(ROW(),$BC:$BC, 0)), IF(INDIRECT("SP_2b!" &amp; ADDRESS(MATCH(ROW(),$BC:$BC, 0)-1, COLUMN()-4, 4))&lt;&gt;"", INDIRECT("SP_2b!" &amp; ADDRESS(MATCH(ROW(),$BC:$BC, 0)-1, COLUMN()-4, 4)), ""), "")</f>
        <v/>
      </c>
      <c r="V70">
        <f>IF(ISNUMBER(MATCH(ROW(),$BC:$BC, 0)), IF(INDIRECT("SP_2b!" &amp; ADDRESS(MATCH(ROW(),$BC:$BC, 0)-1, COLUMN()-4, 4))&lt;&gt;"", INDIRECT("SP_2b!" &amp; ADDRESS(MATCH(ROW(),$BC:$BC, 0)-1, COLUMN()-4, 4)), ""), "")</f>
        <v/>
      </c>
      <c r="W70">
        <f>IF(ISNUMBER(MATCH(ROW(),$BC:$BC, 0)), IF(INDIRECT("SP_2b!" &amp; ADDRESS(MATCH(ROW(),$BC:$BC, 0)-1, COLUMN()-4, 4))&lt;&gt;"", INDIRECT("SP_2b!" &amp; ADDRESS(MATCH(ROW(),$BC:$BC, 0)-1, COLUMN()-4, 4)), ""), "")</f>
        <v/>
      </c>
      <c r="X70">
        <f>IF(ISNUMBER(MATCH(ROW(),$BC:$BC, 0)), IF(INDIRECT("SP_2b!" &amp; ADDRESS(MATCH(ROW(),$BC:$BC, 0)-1, COLUMN()-4, 4))&lt;&gt;"", INDIRECT("SP_2b!" &amp; ADDRESS(MATCH(ROW(),$BC:$BC, 0)-1, COLUMN()-4, 4)), ""), "")</f>
        <v/>
      </c>
      <c r="Y70">
        <f>IF(ISNUMBER(MATCH(ROW(),$BC:$BC, 0)), IF(INDIRECT("SP_2b!" &amp; ADDRESS(MATCH(ROW(),$BC:$BC, 0)-1, COLUMN()-4, 4))&lt;&gt;"", INDIRECT("SP_2b!" &amp; ADDRESS(MATCH(ROW(),$BC:$BC, 0)-1, COLUMN()-4, 4)), ""), "")</f>
        <v/>
      </c>
      <c r="Z70">
        <f>IF(ISNUMBER(MATCH(ROW(),$BC:$BC, 0)), IF(INDIRECT("SP_2b!" &amp; ADDRESS(MATCH(ROW(),$BC:$BC, 0)-1, COLUMN()-4, 4))&lt;&gt;"", INDIRECT("SP_2b!" &amp; ADDRESS(MATCH(ROW(),$BC:$BC, 0)-1, COLUMN()-4, 4)), ""), "")</f>
        <v/>
      </c>
      <c r="AA70">
        <f>IF(ISNUMBER(MATCH(ROW(),$BC:$BC, 0)), IF(INDIRECT("SP_2b!" &amp; ADDRESS(MATCH(ROW(),$BC:$BC, 0)-1, COLUMN()-4, 4))&lt;&gt;"", INDIRECT("SP_2b!" &amp; ADDRESS(MATCH(ROW(),$BC:$BC, 0)-1, COLUMN()-4, 4)), ""), "")</f>
        <v/>
      </c>
      <c r="AB70">
        <f>IF(ISNUMBER(MATCH(ROW(),$BC:$BC, 0)), IF(INDIRECT("SP_2b!" &amp; ADDRESS(MATCH(ROW(),$BC:$BC, 0)-1, COLUMN()-4, 4))&lt;&gt;"", INDIRECT("SP_2b!" &amp; ADDRESS(MATCH(ROW(),$BC:$BC, 0)-1, COLUMN()-4, 4)), ""), "")</f>
        <v/>
      </c>
      <c r="AC70">
        <f>IF(ISNUMBER(MATCH(ROW(),$BC:$BC, 0)), IF(INDIRECT("SP_2b!" &amp; ADDRESS(MATCH(ROW(),$BC:$BC, 0)-1, COLUMN()-4, 4))&lt;&gt;"", INDIRECT("SP_2b!" &amp; ADDRESS(MATCH(ROW(),$BC:$BC, 0)-1, COLUMN()-4, 4)), ""), "")</f>
        <v/>
      </c>
      <c r="AD70">
        <f>IF(ISNUMBER(MATCH(ROW(),$BC:$BC, 0)), IF(INDIRECT("SP_2b!" &amp; ADDRESS(MATCH(ROW(),$BC:$BC, 0)-1, COLUMN()-4, 4))&lt;&gt;"", INDIRECT("SP_2b!" &amp; ADDRESS(MATCH(ROW(),$BC:$BC, 0)-1, COLUMN()-4, 4)), ""), "")</f>
        <v/>
      </c>
      <c r="AE70">
        <f>IF(ISNUMBER(MATCH(ROW(),$BC:$BC, 0)), IF(OR(INDIRECT("SP_2b!" &amp; ADDRESS(MATCH(ROW(),$BC:$BC, 0)-1, COLUMN()-4, 4))="", INDIRECT("SP_2b!" &amp; ADDRESS(MATCH(ROW(),$BC:$BC, 0)-1, COLUMN()-4, 4))=0), "", INDIRECT("SP_2b!" &amp; ADDRESS(MATCH(ROW(),$BC:$BC, 0)-1, COLUMN()-4, 4))), "")</f>
        <v/>
      </c>
      <c r="AF70">
        <f>IF(ISNUMBER(MATCH(ROW(),$BC:$BC, 0)), IF(OR(INDIRECT("SP_2b!" &amp; ADDRESS(MATCH(ROW(),$BC:$BC, 0)-1, COLUMN()-4, 4))="", INDIRECT("SP_2b!" &amp; ADDRESS(MATCH(ROW(),$BC:$BC, 0)-1, COLUMN()-4, 4))=0), "", INDIRECT("SP_2b!" &amp; ADDRESS(MATCH(ROW(),$BC:$BC, 0)-1, COLUMN()-4, 4))), "")</f>
        <v/>
      </c>
      <c r="AG70">
        <f>IF(ISNUMBER(MATCH(ROW(),$BC:$BC, 0)), IF(OR(INDIRECT("SP_2b!" &amp; ADDRESS(MATCH(ROW(),$BC:$BC, 0)-1, COLUMN()-4, 4))="", INDIRECT("SP_2b!" &amp; ADDRESS(MATCH(ROW(),$BC:$BC, 0)-1, COLUMN()-4, 4))=0), "", INDIRECT("SP_2b!" &amp; ADDRESS(MATCH(ROW(),$BC:$BC, 0)-1, COLUMN()-4, 4))), "")</f>
        <v/>
      </c>
      <c r="AH70">
        <f>IF(ISNUMBER(MATCH(ROW(),$BC:$BC, 0)), IF(OR(INDIRECT("SP_2b!" &amp; ADDRESS(MATCH(ROW(),$BC:$BC, 0)-1, COLUMN()-4, 4))="", INDIRECT("SP_2b!" &amp; ADDRESS(MATCH(ROW(),$BC:$BC, 0)-1, COLUMN()-4, 4))=0), "", INDIRECT("SP_2b!" &amp; ADDRESS(MATCH(ROW(),$BC:$BC, 0)-1, COLUMN()-4, 4))), "")</f>
        <v/>
      </c>
      <c r="AI70">
        <f>IF(ISNUMBER(MATCH(ROW(),$BC:$BC, 0)), IF(OR(INDIRECT("SP_2b!" &amp; ADDRESS(MATCH(ROW(),$BC:$BC, 0)-1, COLUMN()-4, 4))="", INDIRECT("SP_2b!" &amp; ADDRESS(MATCH(ROW(),$BC:$BC, 0)-1, COLUMN()-4, 4))=0), "", INDIRECT("SP_2b!" &amp; ADDRESS(MATCH(ROW(),$BC:$BC, 0)-1, COLUMN()-4, 4))), "")</f>
        <v/>
      </c>
      <c r="AJ70">
        <f>IF(ISNUMBER(MATCH(ROW(),$BC:$BC, 0)), IF(OR(INDIRECT("SP_2b!" &amp; ADDRESS(MATCH(ROW(),$BC:$BC, 0)-1, COLUMN()-4, 4))="", INDIRECT("SP_2b!" &amp; ADDRESS(MATCH(ROW(),$BC:$BC, 0)-1, COLUMN()-4, 4))=0), "", INDIRECT("SP_2b!" &amp; ADDRESS(MATCH(ROW(),$BC:$BC, 0)-1, COLUMN()-4, 4))), "")</f>
        <v/>
      </c>
      <c r="AK70">
        <f>IF(ISNUMBER(MATCH(ROW(),$BC:$BC, 0)), IF(OR(INDIRECT("SP_2b!" &amp; ADDRESS(MATCH(ROW(),$BC:$BC, 0)-1, COLUMN()-4, 4))="", INDIRECT("SP_2b!" &amp; ADDRESS(MATCH(ROW(),$BC:$BC, 0)-1, COLUMN()-4, 4))=0), "", INDIRECT("SP_2b!" &amp; ADDRESS(MATCH(ROW(),$BC:$BC, 0)-1, COLUMN()-4, 4))), "")</f>
        <v/>
      </c>
      <c r="AL70">
        <f>IF(ISNUMBER(MATCH(ROW(),$BC:$BC, 0)), IF(OR(INDIRECT("SP_2b!" &amp; ADDRESS(MATCH(ROW(),$BC:$BC, 0)-1, COLUMN()-4, 4))="", INDIRECT("SP_2b!" &amp; ADDRESS(MATCH(ROW(),$BC:$BC, 0)-1, COLUMN()-4, 4))=0), "", INDIRECT("SP_2b!" &amp; ADDRESS(MATCH(ROW(),$BC:$BC, 0)-1, COLUMN()-4, 4))), "")</f>
        <v/>
      </c>
      <c r="AM70">
        <f>IF(ISNUMBER(MATCH(ROW(),$BC:$BC, 0)), IF(OR(INDIRECT("SP_2b!" &amp; ADDRESS(MATCH(ROW(),$BC:$BC, 0)-1, COLUMN()-4, 4))="", INDIRECT("SP_2b!" &amp; ADDRESS(MATCH(ROW(),$BC:$BC, 0)-1, COLUMN()-4, 4))=0), "", INDIRECT("SP_2b!" &amp; ADDRESS(MATCH(ROW(),$BC:$BC, 0)-1, COLUMN()-4, 4))), "")</f>
        <v/>
      </c>
      <c r="AN70">
        <f>IF(ISNUMBER(MATCH(ROW(),$BC:$BC, 0)), IF(INDIRECT("SP_2b!" &amp; ADDRESS(MATCH(ROW(),$BC:$BC, 0)-1, COLUMN()-4, 4))&lt;&gt;"", INDIRECT("SP_2b!" &amp; ADDRESS(MATCH(ROW(),$BC:$BC, 0)-1, COLUMN()-4, 4)), ""), "")</f>
        <v/>
      </c>
      <c r="AO70">
        <f>IF(ISNUMBER(MATCH(ROW(),$BC:$BC, 0)), IF(INDIRECT("SP_2a!" &amp; ADDRESS(MATCH(ROW(),$BC:$BC, 0)-1, 16, 4))&lt;&gt;"", INDIRECT("SP_2a!" &amp; ADDRESS(MATCH(ROW(),$BC:$BC, 0)-1, 16, 4)), ""), "")</f>
        <v/>
      </c>
      <c r="AS70">
        <f>IF(SP_2a!Q69&lt;&gt;"", SP_2a!Q69, "")</f>
        <v/>
      </c>
      <c r="AT70">
        <f>IF($AS70&lt;&gt;"", IFERROR(IF(SP_2a!$D69="", 0, IF(SP_2a!$D69=SP_2a!D68, $AT69, $AT69+1)), 1), "")</f>
        <v/>
      </c>
      <c r="AU70">
        <f>IF(SP_2a!R69&lt;&gt;"", SP_2a!R69, "")</f>
        <v/>
      </c>
      <c r="AV70">
        <f>IF(SP_2a!S69&lt;&gt;"", SP_2a!S69, "")</f>
        <v/>
      </c>
      <c r="AZ70">
        <f>IF($AS70&lt;&gt;"", IF($AS70=$AS69, 0, MAX($AZ$2:$BC69)+1), "")</f>
        <v/>
      </c>
      <c r="BA70">
        <f>IF($AS70&lt;&gt;"", IF($AT70=0, 0, IF($AT70=$AT69, 0, MAX($AZ$2:$BC69, $AZ70)+1)), "")</f>
        <v/>
      </c>
      <c r="BB70">
        <f>IF($AS70&lt;&gt;"", IF($AS70=$AS69, IF($AU70=$AU69, 0, MAX($AX$2:$BC69, $AZ70:$BA70)+1), MAX($AZ70:$BA70)+1), "")</f>
        <v/>
      </c>
      <c r="BC70">
        <f>IF($AS70&lt;&gt;"", IF($AS70=$AS69, IF($AU70=$AU69, $BC69+1, BB70), BB70), "")</f>
        <v/>
      </c>
    </row>
    <row r="71">
      <c r="C71">
        <f>IF(ISNUMBER(MATCH(ROW(),$AZ:$AZ, 0)), INDIRECT("SP_2a!" &amp; ADDRESS(MATCH(ROW(),$AZ:$AZ, 0)-1, COLUMN(), 4)), "")</f>
        <v/>
      </c>
      <c r="D71">
        <f>IF(ISNUMBER(MATCH(ROW(),$BA:$BA, 0)), INDIRECT("SP_2a!" &amp; ADDRESS(MATCH(ROW(),$BA:$BA, 0)-1, COLUMN(), 4)), "")</f>
        <v/>
      </c>
      <c r="E71">
        <f>IF(ISNUMBER(MATCH(ROW(),$BB:$BB, 0)), INDIRECT("SP_2a!" &amp; ADDRESS(MATCH(ROW(),$BB:$BB, 0)-1, COLUMN(), 4)), "")</f>
        <v/>
      </c>
      <c r="F71">
        <f>IF(ISNUMBER(MATCH(ROW(),$BB:$BB, 0)), IF(INDIRECT("SP_2a!" &amp; ADDRESS(MATCH(ROW(),$BB:$BB, 0)-1, COLUMN(), 4))=1, "X", ""), "")</f>
        <v/>
      </c>
      <c r="G71">
        <f>IF(ISNUMBER(MATCH(ROW(),$BB:$BB, 0)), IF(INDIRECT("SP_2a!" &amp; ADDRESS(MATCH(ROW(),$BB:$BB, 0)-1, COLUMN(), 4))=1, "X", ""), "")</f>
        <v/>
      </c>
      <c r="H71">
        <f>IF(ISNUMBER(MATCH(ROW(),$BB:$BB, 0)), INDIRECT("SP_2a!" &amp; ADDRESS(MATCH(ROW(),$BB:$BB, 0)-1, COLUMN(), 4)), "")</f>
        <v/>
      </c>
      <c r="I71">
        <f>IF(ISNUMBER(MATCH(ROW(),$BC:$BC, 0)), IF(INDIRECT("SP_2a!" &amp; ADDRESS(MATCH(ROW(),$BC:$BC, 0)-1, COLUMN(), 4))&lt;&gt;"", INDIRECT("SP_2a!" &amp; ADDRESS(MATCH(ROW(),$BC:$BC, 0)-1, COLUMN(), 4)), ""), "")</f>
        <v/>
      </c>
      <c r="J71">
        <f>IF(ISNUMBER(MATCH(ROW(),$BC:$BC, 0)), IF(INDIRECT("SP_2a!" &amp; ADDRESS(MATCH(ROW(),$BC:$BC, 0)-1, COLUMN(), 4))&lt;&gt;"", INDIRECT("SP_2a!" &amp; ADDRESS(MATCH(ROW(),$BC:$BC, 0)-1, COLUMN(), 4)), ""), "")</f>
        <v/>
      </c>
      <c r="K71">
        <f>IF(ISNUMBER(MATCH(ROW(),$BC:$BC, 0)), IF(INDIRECT("SP_2a!" &amp; ADDRESS(MATCH(ROW(),$BC:$BC, 0)-1, COLUMN(), 4))&lt;&gt;"", INDIRECT("SP_2a!" &amp; ADDRESS(MATCH(ROW(),$BC:$BC, 0)-1, COLUMN(), 4)), ""), "")</f>
        <v/>
      </c>
      <c r="L71">
        <f>IF(ISNUMBER(MATCH(ROW(),$BC:$BC, 0)), IF(INDIRECT("SP_2a!" &amp; ADDRESS(MATCH(ROW(),$BC:$BC, 0)-1, COLUMN(), 4))="X", "X", ""), "")</f>
        <v/>
      </c>
      <c r="M71">
        <f>IF(ISNUMBER(MATCH(ROW(),$BC:$BC, 0)), IF(INDIRECT("SP_2a!" &amp; ADDRESS(MATCH(ROW(),$BC:$BC, 0)-1, COLUMN(), 4))&lt;&gt;0, INDIRECT("SP_2a!" &amp; ADDRESS(MATCH(ROW(),$BC:$BC, 0)-1, COLUMN(), 4)), ""), "")</f>
        <v/>
      </c>
      <c r="N71">
        <f>IF(ISNUMBER(MATCH(ROW(),$BC:$BC, 0)), IF(INDIRECT("SP_2a!" &amp; ADDRESS(MATCH(ROW(),$BC:$BC, 0)-1, COLUMN(), 4))&lt;&gt;"", INDIRECT("SP_2a!" &amp; ADDRESS(MATCH(ROW(),$BC:$BC, 0)-1, COLUMN(), 4)), ""), "")</f>
        <v/>
      </c>
      <c r="O71">
        <f>IF(ISNUMBER(MATCH(ROW(),$BC:$BC, 0)), IF(INDIRECT("SP_2a!" &amp; ADDRESS(MATCH(ROW(),$BC:$BC, 0)-1, COLUMN(), 4))&lt;&gt;"", INDIRECT("SP_2a!" &amp; ADDRESS(MATCH(ROW(),$BC:$BC, 0)-1, COLUMN(), 4)), ""), "")</f>
        <v/>
      </c>
      <c r="P71">
        <f>IF(ISNUMBER(MATCH(ROW(),$BC:$BC, 0)), IF(INDIRECT("SP_2b!" &amp; ADDRESS(MATCH(ROW(),$BC:$BC, 0)-1, COLUMN()-4, 4))&lt;&gt;"", INDIRECT("SP_2b!" &amp; ADDRESS(MATCH(ROW(),$BC:$BC, 0)-1, COLUMN()-4, 4)), ""), "")</f>
        <v/>
      </c>
      <c r="Q71">
        <f>IF(ISNUMBER(MATCH(ROW(),$BC:$BC, 0)), IF(INDIRECT("SP_2b!" &amp; ADDRESS(MATCH(ROW(),$BC:$BC, 0)-1, COLUMN()-4, 4))&lt;&gt;"", INDIRECT("SP_2b!" &amp; ADDRESS(MATCH(ROW(),$BC:$BC, 0)-1, COLUMN()-4, 4)), ""), "")</f>
        <v/>
      </c>
      <c r="R71">
        <f>IF(ISNUMBER(MATCH(ROW(),$BC:$BC, 0)), IF(INDIRECT("SP_2b!" &amp; ADDRESS(MATCH(ROW(),$BC:$BC, 0)-1, COLUMN()-4, 4))&lt;&gt;"", INDIRECT("SP_2b!" &amp; ADDRESS(MATCH(ROW(),$BC:$BC, 0)-1, COLUMN()-4, 4)), ""), "")</f>
        <v/>
      </c>
      <c r="S71">
        <f>IF(ISNUMBER(MATCH(ROW(),$BC:$BC, 0)), IF(INDIRECT("SP_2b!" &amp; ADDRESS(MATCH(ROW(),$BC:$BC, 0)-1, COLUMN()-4, 4))&lt;&gt;"", INDIRECT("SP_2b!" &amp; ADDRESS(MATCH(ROW(),$BC:$BC, 0)-1, COLUMN()-4, 4)), ""), "")</f>
        <v/>
      </c>
      <c r="T71">
        <f>IF(ISNUMBER(MATCH(ROW(),$BC:$BC, 0)), IF(INDIRECT("SP_2b!" &amp; ADDRESS(MATCH(ROW(),$BC:$BC, 0)-1, COLUMN()-4, 4))&lt;&gt;"", INDIRECT("SP_2b!" &amp; ADDRESS(MATCH(ROW(),$BC:$BC, 0)-1, COLUMN()-4, 4)), ""), "")</f>
        <v/>
      </c>
      <c r="U71">
        <f>IF(ISNUMBER(MATCH(ROW(),$BC:$BC, 0)), IF(INDIRECT("SP_2b!" &amp; ADDRESS(MATCH(ROW(),$BC:$BC, 0)-1, COLUMN()-4, 4))&lt;&gt;"", INDIRECT("SP_2b!" &amp; ADDRESS(MATCH(ROW(),$BC:$BC, 0)-1, COLUMN()-4, 4)), ""), "")</f>
        <v/>
      </c>
      <c r="V71">
        <f>IF(ISNUMBER(MATCH(ROW(),$BC:$BC, 0)), IF(INDIRECT("SP_2b!" &amp; ADDRESS(MATCH(ROW(),$BC:$BC, 0)-1, COLUMN()-4, 4))&lt;&gt;"", INDIRECT("SP_2b!" &amp; ADDRESS(MATCH(ROW(),$BC:$BC, 0)-1, COLUMN()-4, 4)), ""), "")</f>
        <v/>
      </c>
      <c r="W71">
        <f>IF(ISNUMBER(MATCH(ROW(),$BC:$BC, 0)), IF(INDIRECT("SP_2b!" &amp; ADDRESS(MATCH(ROW(),$BC:$BC, 0)-1, COLUMN()-4, 4))&lt;&gt;"", INDIRECT("SP_2b!" &amp; ADDRESS(MATCH(ROW(),$BC:$BC, 0)-1, COLUMN()-4, 4)), ""), "")</f>
        <v/>
      </c>
      <c r="X71">
        <f>IF(ISNUMBER(MATCH(ROW(),$BC:$BC, 0)), IF(INDIRECT("SP_2b!" &amp; ADDRESS(MATCH(ROW(),$BC:$BC, 0)-1, COLUMN()-4, 4))&lt;&gt;"", INDIRECT("SP_2b!" &amp; ADDRESS(MATCH(ROW(),$BC:$BC, 0)-1, COLUMN()-4, 4)), ""), "")</f>
        <v/>
      </c>
      <c r="Y71">
        <f>IF(ISNUMBER(MATCH(ROW(),$BC:$BC, 0)), IF(INDIRECT("SP_2b!" &amp; ADDRESS(MATCH(ROW(),$BC:$BC, 0)-1, COLUMN()-4, 4))&lt;&gt;"", INDIRECT("SP_2b!" &amp; ADDRESS(MATCH(ROW(),$BC:$BC, 0)-1, COLUMN()-4, 4)), ""), "")</f>
        <v/>
      </c>
      <c r="Z71">
        <f>IF(ISNUMBER(MATCH(ROW(),$BC:$BC, 0)), IF(INDIRECT("SP_2b!" &amp; ADDRESS(MATCH(ROW(),$BC:$BC, 0)-1, COLUMN()-4, 4))&lt;&gt;"", INDIRECT("SP_2b!" &amp; ADDRESS(MATCH(ROW(),$BC:$BC, 0)-1, COLUMN()-4, 4)), ""), "")</f>
        <v/>
      </c>
      <c r="AA71">
        <f>IF(ISNUMBER(MATCH(ROW(),$BC:$BC, 0)), IF(INDIRECT("SP_2b!" &amp; ADDRESS(MATCH(ROW(),$BC:$BC, 0)-1, COLUMN()-4, 4))&lt;&gt;"", INDIRECT("SP_2b!" &amp; ADDRESS(MATCH(ROW(),$BC:$BC, 0)-1, COLUMN()-4, 4)), ""), "")</f>
        <v/>
      </c>
      <c r="AB71">
        <f>IF(ISNUMBER(MATCH(ROW(),$BC:$BC, 0)), IF(INDIRECT("SP_2b!" &amp; ADDRESS(MATCH(ROW(),$BC:$BC, 0)-1, COLUMN()-4, 4))&lt;&gt;"", INDIRECT("SP_2b!" &amp; ADDRESS(MATCH(ROW(),$BC:$BC, 0)-1, COLUMN()-4, 4)), ""), "")</f>
        <v/>
      </c>
      <c r="AC71">
        <f>IF(ISNUMBER(MATCH(ROW(),$BC:$BC, 0)), IF(INDIRECT("SP_2b!" &amp; ADDRESS(MATCH(ROW(),$BC:$BC, 0)-1, COLUMN()-4, 4))&lt;&gt;"", INDIRECT("SP_2b!" &amp; ADDRESS(MATCH(ROW(),$BC:$BC, 0)-1, COLUMN()-4, 4)), ""), "")</f>
        <v/>
      </c>
      <c r="AD71">
        <f>IF(ISNUMBER(MATCH(ROW(),$BC:$BC, 0)), IF(INDIRECT("SP_2b!" &amp; ADDRESS(MATCH(ROW(),$BC:$BC, 0)-1, COLUMN()-4, 4))&lt;&gt;"", INDIRECT("SP_2b!" &amp; ADDRESS(MATCH(ROW(),$BC:$BC, 0)-1, COLUMN()-4, 4)), ""), "")</f>
        <v/>
      </c>
      <c r="AE71">
        <f>IF(ISNUMBER(MATCH(ROW(),$BC:$BC, 0)), IF(OR(INDIRECT("SP_2b!" &amp; ADDRESS(MATCH(ROW(),$BC:$BC, 0)-1, COLUMN()-4, 4))="", INDIRECT("SP_2b!" &amp; ADDRESS(MATCH(ROW(),$BC:$BC, 0)-1, COLUMN()-4, 4))=0), "", INDIRECT("SP_2b!" &amp; ADDRESS(MATCH(ROW(),$BC:$BC, 0)-1, COLUMN()-4, 4))), "")</f>
        <v/>
      </c>
      <c r="AF71">
        <f>IF(ISNUMBER(MATCH(ROW(),$BC:$BC, 0)), IF(OR(INDIRECT("SP_2b!" &amp; ADDRESS(MATCH(ROW(),$BC:$BC, 0)-1, COLUMN()-4, 4))="", INDIRECT("SP_2b!" &amp; ADDRESS(MATCH(ROW(),$BC:$BC, 0)-1, COLUMN()-4, 4))=0), "", INDIRECT("SP_2b!" &amp; ADDRESS(MATCH(ROW(),$BC:$BC, 0)-1, COLUMN()-4, 4))), "")</f>
        <v/>
      </c>
      <c r="AG71">
        <f>IF(ISNUMBER(MATCH(ROW(),$BC:$BC, 0)), IF(OR(INDIRECT("SP_2b!" &amp; ADDRESS(MATCH(ROW(),$BC:$BC, 0)-1, COLUMN()-4, 4))="", INDIRECT("SP_2b!" &amp; ADDRESS(MATCH(ROW(),$BC:$BC, 0)-1, COLUMN()-4, 4))=0), "", INDIRECT("SP_2b!" &amp; ADDRESS(MATCH(ROW(),$BC:$BC, 0)-1, COLUMN()-4, 4))), "")</f>
        <v/>
      </c>
      <c r="AH71">
        <f>IF(ISNUMBER(MATCH(ROW(),$BC:$BC, 0)), IF(OR(INDIRECT("SP_2b!" &amp; ADDRESS(MATCH(ROW(),$BC:$BC, 0)-1, COLUMN()-4, 4))="", INDIRECT("SP_2b!" &amp; ADDRESS(MATCH(ROW(),$BC:$BC, 0)-1, COLUMN()-4, 4))=0), "", INDIRECT("SP_2b!" &amp; ADDRESS(MATCH(ROW(),$BC:$BC, 0)-1, COLUMN()-4, 4))), "")</f>
        <v/>
      </c>
      <c r="AI71">
        <f>IF(ISNUMBER(MATCH(ROW(),$BC:$BC, 0)), IF(OR(INDIRECT("SP_2b!" &amp; ADDRESS(MATCH(ROW(),$BC:$BC, 0)-1, COLUMN()-4, 4))="", INDIRECT("SP_2b!" &amp; ADDRESS(MATCH(ROW(),$BC:$BC, 0)-1, COLUMN()-4, 4))=0), "", INDIRECT("SP_2b!" &amp; ADDRESS(MATCH(ROW(),$BC:$BC, 0)-1, COLUMN()-4, 4))), "")</f>
        <v/>
      </c>
      <c r="AJ71">
        <f>IF(ISNUMBER(MATCH(ROW(),$BC:$BC, 0)), IF(OR(INDIRECT("SP_2b!" &amp; ADDRESS(MATCH(ROW(),$BC:$BC, 0)-1, COLUMN()-4, 4))="", INDIRECT("SP_2b!" &amp; ADDRESS(MATCH(ROW(),$BC:$BC, 0)-1, COLUMN()-4, 4))=0), "", INDIRECT("SP_2b!" &amp; ADDRESS(MATCH(ROW(),$BC:$BC, 0)-1, COLUMN()-4, 4))), "")</f>
        <v/>
      </c>
      <c r="AK71">
        <f>IF(ISNUMBER(MATCH(ROW(),$BC:$BC, 0)), IF(OR(INDIRECT("SP_2b!" &amp; ADDRESS(MATCH(ROW(),$BC:$BC, 0)-1, COLUMN()-4, 4))="", INDIRECT("SP_2b!" &amp; ADDRESS(MATCH(ROW(),$BC:$BC, 0)-1, COLUMN()-4, 4))=0), "", INDIRECT("SP_2b!" &amp; ADDRESS(MATCH(ROW(),$BC:$BC, 0)-1, COLUMN()-4, 4))), "")</f>
        <v/>
      </c>
      <c r="AL71">
        <f>IF(ISNUMBER(MATCH(ROW(),$BC:$BC, 0)), IF(OR(INDIRECT("SP_2b!" &amp; ADDRESS(MATCH(ROW(),$BC:$BC, 0)-1, COLUMN()-4, 4))="", INDIRECT("SP_2b!" &amp; ADDRESS(MATCH(ROW(),$BC:$BC, 0)-1, COLUMN()-4, 4))=0), "", INDIRECT("SP_2b!" &amp; ADDRESS(MATCH(ROW(),$BC:$BC, 0)-1, COLUMN()-4, 4))), "")</f>
        <v/>
      </c>
      <c r="AM71">
        <f>IF(ISNUMBER(MATCH(ROW(),$BC:$BC, 0)), IF(OR(INDIRECT("SP_2b!" &amp; ADDRESS(MATCH(ROW(),$BC:$BC, 0)-1, COLUMN()-4, 4))="", INDIRECT("SP_2b!" &amp; ADDRESS(MATCH(ROW(),$BC:$BC, 0)-1, COLUMN()-4, 4))=0), "", INDIRECT("SP_2b!" &amp; ADDRESS(MATCH(ROW(),$BC:$BC, 0)-1, COLUMN()-4, 4))), "")</f>
        <v/>
      </c>
      <c r="AN71">
        <f>IF(ISNUMBER(MATCH(ROW(),$BC:$BC, 0)), IF(INDIRECT("SP_2b!" &amp; ADDRESS(MATCH(ROW(),$BC:$BC, 0)-1, COLUMN()-4, 4))&lt;&gt;"", INDIRECT("SP_2b!" &amp; ADDRESS(MATCH(ROW(),$BC:$BC, 0)-1, COLUMN()-4, 4)), ""), "")</f>
        <v/>
      </c>
      <c r="AO71">
        <f>IF(ISNUMBER(MATCH(ROW(),$BC:$BC, 0)), IF(INDIRECT("SP_2a!" &amp; ADDRESS(MATCH(ROW(),$BC:$BC, 0)-1, 16, 4))&lt;&gt;"", INDIRECT("SP_2a!" &amp; ADDRESS(MATCH(ROW(),$BC:$BC, 0)-1, 16, 4)), ""), "")</f>
        <v/>
      </c>
      <c r="AS71">
        <f>IF(SP_2a!Q70&lt;&gt;"", SP_2a!Q70, "")</f>
        <v/>
      </c>
      <c r="AT71">
        <f>IF($AS71&lt;&gt;"", IFERROR(IF(SP_2a!$D70="", 0, IF(SP_2a!$D70=SP_2a!D69, $AT70, $AT70+1)), 1), "")</f>
        <v/>
      </c>
      <c r="AU71">
        <f>IF(SP_2a!R70&lt;&gt;"", SP_2a!R70, "")</f>
        <v/>
      </c>
      <c r="AV71">
        <f>IF(SP_2a!S70&lt;&gt;"", SP_2a!S70, "")</f>
        <v/>
      </c>
      <c r="AZ71">
        <f>IF($AS71&lt;&gt;"", IF($AS71=$AS70, 0, MAX($AZ$2:$BC70)+1), "")</f>
        <v/>
      </c>
      <c r="BA71">
        <f>IF($AS71&lt;&gt;"", IF($AT71=0, 0, IF($AT71=$AT70, 0, MAX($AZ$2:$BC70, $AZ71)+1)), "")</f>
        <v/>
      </c>
      <c r="BB71">
        <f>IF($AS71&lt;&gt;"", IF($AS71=$AS70, IF($AU71=$AU70, 0, MAX($AX$2:$BC70, $AZ71:$BA71)+1), MAX($AZ71:$BA71)+1), "")</f>
        <v/>
      </c>
      <c r="BC71">
        <f>IF($AS71&lt;&gt;"", IF($AS71=$AS70, IF($AU71=$AU70, $BC70+1, BB71), BB71), "")</f>
        <v/>
      </c>
    </row>
    <row r="72">
      <c r="C72">
        <f>IF(ISNUMBER(MATCH(ROW(),$AZ:$AZ, 0)), INDIRECT("SP_2a!" &amp; ADDRESS(MATCH(ROW(),$AZ:$AZ, 0)-1, COLUMN(), 4)), "")</f>
        <v/>
      </c>
      <c r="D72">
        <f>IF(ISNUMBER(MATCH(ROW(),$BA:$BA, 0)), INDIRECT("SP_2a!" &amp; ADDRESS(MATCH(ROW(),$BA:$BA, 0)-1, COLUMN(), 4)), "")</f>
        <v/>
      </c>
      <c r="E72">
        <f>IF(ISNUMBER(MATCH(ROW(),$BB:$BB, 0)), INDIRECT("SP_2a!" &amp; ADDRESS(MATCH(ROW(),$BB:$BB, 0)-1, COLUMN(), 4)), "")</f>
        <v/>
      </c>
      <c r="F72">
        <f>IF(ISNUMBER(MATCH(ROW(),$BB:$BB, 0)), IF(INDIRECT("SP_2a!" &amp; ADDRESS(MATCH(ROW(),$BB:$BB, 0)-1, COLUMN(), 4))=1, "X", ""), "")</f>
        <v/>
      </c>
      <c r="G72">
        <f>IF(ISNUMBER(MATCH(ROW(),$BB:$BB, 0)), IF(INDIRECT("SP_2a!" &amp; ADDRESS(MATCH(ROW(),$BB:$BB, 0)-1, COLUMN(), 4))=1, "X", ""), "")</f>
        <v/>
      </c>
      <c r="H72">
        <f>IF(ISNUMBER(MATCH(ROW(),$BB:$BB, 0)), INDIRECT("SP_2a!" &amp; ADDRESS(MATCH(ROW(),$BB:$BB, 0)-1, COLUMN(), 4)), "")</f>
        <v/>
      </c>
      <c r="I72">
        <f>IF(ISNUMBER(MATCH(ROW(),$BC:$BC, 0)), IF(INDIRECT("SP_2a!" &amp; ADDRESS(MATCH(ROW(),$BC:$BC, 0)-1, COLUMN(), 4))&lt;&gt;"", INDIRECT("SP_2a!" &amp; ADDRESS(MATCH(ROW(),$BC:$BC, 0)-1, COLUMN(), 4)), ""), "")</f>
        <v/>
      </c>
      <c r="J72">
        <f>IF(ISNUMBER(MATCH(ROW(),$BC:$BC, 0)), IF(INDIRECT("SP_2a!" &amp; ADDRESS(MATCH(ROW(),$BC:$BC, 0)-1, COLUMN(), 4))&lt;&gt;"", INDIRECT("SP_2a!" &amp; ADDRESS(MATCH(ROW(),$BC:$BC, 0)-1, COLUMN(), 4)), ""), "")</f>
        <v/>
      </c>
      <c r="K72">
        <f>IF(ISNUMBER(MATCH(ROW(),$BC:$BC, 0)), IF(INDIRECT("SP_2a!" &amp; ADDRESS(MATCH(ROW(),$BC:$BC, 0)-1, COLUMN(), 4))&lt;&gt;"", INDIRECT("SP_2a!" &amp; ADDRESS(MATCH(ROW(),$BC:$BC, 0)-1, COLUMN(), 4)), ""), "")</f>
        <v/>
      </c>
      <c r="L72">
        <f>IF(ISNUMBER(MATCH(ROW(),$BC:$BC, 0)), IF(INDIRECT("SP_2a!" &amp; ADDRESS(MATCH(ROW(),$BC:$BC, 0)-1, COLUMN(), 4))="X", "X", ""), "")</f>
        <v/>
      </c>
      <c r="M72">
        <f>IF(ISNUMBER(MATCH(ROW(),$BC:$BC, 0)), IF(INDIRECT("SP_2a!" &amp; ADDRESS(MATCH(ROW(),$BC:$BC, 0)-1, COLUMN(), 4))&lt;&gt;0, INDIRECT("SP_2a!" &amp; ADDRESS(MATCH(ROW(),$BC:$BC, 0)-1, COLUMN(), 4)), ""), "")</f>
        <v/>
      </c>
      <c r="N72">
        <f>IF(ISNUMBER(MATCH(ROW(),$BC:$BC, 0)), IF(INDIRECT("SP_2a!" &amp; ADDRESS(MATCH(ROW(),$BC:$BC, 0)-1, COLUMN(), 4))&lt;&gt;"", INDIRECT("SP_2a!" &amp; ADDRESS(MATCH(ROW(),$BC:$BC, 0)-1, COLUMN(), 4)), ""), "")</f>
        <v/>
      </c>
      <c r="O72">
        <f>IF(ISNUMBER(MATCH(ROW(),$BC:$BC, 0)), IF(INDIRECT("SP_2a!" &amp; ADDRESS(MATCH(ROW(),$BC:$BC, 0)-1, COLUMN(), 4))&lt;&gt;"", INDIRECT("SP_2a!" &amp; ADDRESS(MATCH(ROW(),$BC:$BC, 0)-1, COLUMN(), 4)), ""), "")</f>
        <v/>
      </c>
      <c r="P72">
        <f>IF(ISNUMBER(MATCH(ROW(),$BC:$BC, 0)), IF(INDIRECT("SP_2b!" &amp; ADDRESS(MATCH(ROW(),$BC:$BC, 0)-1, COLUMN()-4, 4))&lt;&gt;"", INDIRECT("SP_2b!" &amp; ADDRESS(MATCH(ROW(),$BC:$BC, 0)-1, COLUMN()-4, 4)), ""), "")</f>
        <v/>
      </c>
      <c r="Q72">
        <f>IF(ISNUMBER(MATCH(ROW(),$BC:$BC, 0)), IF(INDIRECT("SP_2b!" &amp; ADDRESS(MATCH(ROW(),$BC:$BC, 0)-1, COLUMN()-4, 4))&lt;&gt;"", INDIRECT("SP_2b!" &amp; ADDRESS(MATCH(ROW(),$BC:$BC, 0)-1, COLUMN()-4, 4)), ""), "")</f>
        <v/>
      </c>
      <c r="R72">
        <f>IF(ISNUMBER(MATCH(ROW(),$BC:$BC, 0)), IF(INDIRECT("SP_2b!" &amp; ADDRESS(MATCH(ROW(),$BC:$BC, 0)-1, COLUMN()-4, 4))&lt;&gt;"", INDIRECT("SP_2b!" &amp; ADDRESS(MATCH(ROW(),$BC:$BC, 0)-1, COLUMN()-4, 4)), ""), "")</f>
        <v/>
      </c>
      <c r="S72">
        <f>IF(ISNUMBER(MATCH(ROW(),$BC:$BC, 0)), IF(INDIRECT("SP_2b!" &amp; ADDRESS(MATCH(ROW(),$BC:$BC, 0)-1, COLUMN()-4, 4))&lt;&gt;"", INDIRECT("SP_2b!" &amp; ADDRESS(MATCH(ROW(),$BC:$BC, 0)-1, COLUMN()-4, 4)), ""), "")</f>
        <v/>
      </c>
      <c r="T72">
        <f>IF(ISNUMBER(MATCH(ROW(),$BC:$BC, 0)), IF(INDIRECT("SP_2b!" &amp; ADDRESS(MATCH(ROW(),$BC:$BC, 0)-1, COLUMN()-4, 4))&lt;&gt;"", INDIRECT("SP_2b!" &amp; ADDRESS(MATCH(ROW(),$BC:$BC, 0)-1, COLUMN()-4, 4)), ""), "")</f>
        <v/>
      </c>
      <c r="U72">
        <f>IF(ISNUMBER(MATCH(ROW(),$BC:$BC, 0)), IF(INDIRECT("SP_2b!" &amp; ADDRESS(MATCH(ROW(),$BC:$BC, 0)-1, COLUMN()-4, 4))&lt;&gt;"", INDIRECT("SP_2b!" &amp; ADDRESS(MATCH(ROW(),$BC:$BC, 0)-1, COLUMN()-4, 4)), ""), "")</f>
        <v/>
      </c>
      <c r="V72">
        <f>IF(ISNUMBER(MATCH(ROW(),$BC:$BC, 0)), IF(INDIRECT("SP_2b!" &amp; ADDRESS(MATCH(ROW(),$BC:$BC, 0)-1, COLUMN()-4, 4))&lt;&gt;"", INDIRECT("SP_2b!" &amp; ADDRESS(MATCH(ROW(),$BC:$BC, 0)-1, COLUMN()-4, 4)), ""), "")</f>
        <v/>
      </c>
      <c r="W72">
        <f>IF(ISNUMBER(MATCH(ROW(),$BC:$BC, 0)), IF(INDIRECT("SP_2b!" &amp; ADDRESS(MATCH(ROW(),$BC:$BC, 0)-1, COLUMN()-4, 4))&lt;&gt;"", INDIRECT("SP_2b!" &amp; ADDRESS(MATCH(ROW(),$BC:$BC, 0)-1, COLUMN()-4, 4)), ""), "")</f>
        <v/>
      </c>
      <c r="X72">
        <f>IF(ISNUMBER(MATCH(ROW(),$BC:$BC, 0)), IF(INDIRECT("SP_2b!" &amp; ADDRESS(MATCH(ROW(),$BC:$BC, 0)-1, COLUMN()-4, 4))&lt;&gt;"", INDIRECT("SP_2b!" &amp; ADDRESS(MATCH(ROW(),$BC:$BC, 0)-1, COLUMN()-4, 4)), ""), "")</f>
        <v/>
      </c>
      <c r="Y72">
        <f>IF(ISNUMBER(MATCH(ROW(),$BC:$BC, 0)), IF(INDIRECT("SP_2b!" &amp; ADDRESS(MATCH(ROW(),$BC:$BC, 0)-1, COLUMN()-4, 4))&lt;&gt;"", INDIRECT("SP_2b!" &amp; ADDRESS(MATCH(ROW(),$BC:$BC, 0)-1, COLUMN()-4, 4)), ""), "")</f>
        <v/>
      </c>
      <c r="Z72">
        <f>IF(ISNUMBER(MATCH(ROW(),$BC:$BC, 0)), IF(INDIRECT("SP_2b!" &amp; ADDRESS(MATCH(ROW(),$BC:$BC, 0)-1, COLUMN()-4, 4))&lt;&gt;"", INDIRECT("SP_2b!" &amp; ADDRESS(MATCH(ROW(),$BC:$BC, 0)-1, COLUMN()-4, 4)), ""), "")</f>
        <v/>
      </c>
      <c r="AA72">
        <f>IF(ISNUMBER(MATCH(ROW(),$BC:$BC, 0)), IF(INDIRECT("SP_2b!" &amp; ADDRESS(MATCH(ROW(),$BC:$BC, 0)-1, COLUMN()-4, 4))&lt;&gt;"", INDIRECT("SP_2b!" &amp; ADDRESS(MATCH(ROW(),$BC:$BC, 0)-1, COLUMN()-4, 4)), ""), "")</f>
        <v/>
      </c>
      <c r="AB72">
        <f>IF(ISNUMBER(MATCH(ROW(),$BC:$BC, 0)), IF(INDIRECT("SP_2b!" &amp; ADDRESS(MATCH(ROW(),$BC:$BC, 0)-1, COLUMN()-4, 4))&lt;&gt;"", INDIRECT("SP_2b!" &amp; ADDRESS(MATCH(ROW(),$BC:$BC, 0)-1, COLUMN()-4, 4)), ""), "")</f>
        <v/>
      </c>
      <c r="AC72">
        <f>IF(ISNUMBER(MATCH(ROW(),$BC:$BC, 0)), IF(INDIRECT("SP_2b!" &amp; ADDRESS(MATCH(ROW(),$BC:$BC, 0)-1, COLUMN()-4, 4))&lt;&gt;"", INDIRECT("SP_2b!" &amp; ADDRESS(MATCH(ROW(),$BC:$BC, 0)-1, COLUMN()-4, 4)), ""), "")</f>
        <v/>
      </c>
      <c r="AD72">
        <f>IF(ISNUMBER(MATCH(ROW(),$BC:$BC, 0)), IF(INDIRECT("SP_2b!" &amp; ADDRESS(MATCH(ROW(),$BC:$BC, 0)-1, COLUMN()-4, 4))&lt;&gt;"", INDIRECT("SP_2b!" &amp; ADDRESS(MATCH(ROW(),$BC:$BC, 0)-1, COLUMN()-4, 4)), ""), "")</f>
        <v/>
      </c>
      <c r="AE72">
        <f>IF(ISNUMBER(MATCH(ROW(),$BC:$BC, 0)), IF(OR(INDIRECT("SP_2b!" &amp; ADDRESS(MATCH(ROW(),$BC:$BC, 0)-1, COLUMN()-4, 4))="", INDIRECT("SP_2b!" &amp; ADDRESS(MATCH(ROW(),$BC:$BC, 0)-1, COLUMN()-4, 4))=0), "", INDIRECT("SP_2b!" &amp; ADDRESS(MATCH(ROW(),$BC:$BC, 0)-1, COLUMN()-4, 4))), "")</f>
        <v/>
      </c>
      <c r="AF72">
        <f>IF(ISNUMBER(MATCH(ROW(),$BC:$BC, 0)), IF(OR(INDIRECT("SP_2b!" &amp; ADDRESS(MATCH(ROW(),$BC:$BC, 0)-1, COLUMN()-4, 4))="", INDIRECT("SP_2b!" &amp; ADDRESS(MATCH(ROW(),$BC:$BC, 0)-1, COLUMN()-4, 4))=0), "", INDIRECT("SP_2b!" &amp; ADDRESS(MATCH(ROW(),$BC:$BC, 0)-1, COLUMN()-4, 4))), "")</f>
        <v/>
      </c>
      <c r="AG72">
        <f>IF(ISNUMBER(MATCH(ROW(),$BC:$BC, 0)), IF(OR(INDIRECT("SP_2b!" &amp; ADDRESS(MATCH(ROW(),$BC:$BC, 0)-1, COLUMN()-4, 4))="", INDIRECT("SP_2b!" &amp; ADDRESS(MATCH(ROW(),$BC:$BC, 0)-1, COLUMN()-4, 4))=0), "", INDIRECT("SP_2b!" &amp; ADDRESS(MATCH(ROW(),$BC:$BC, 0)-1, COLUMN()-4, 4))), "")</f>
        <v/>
      </c>
      <c r="AH72">
        <f>IF(ISNUMBER(MATCH(ROW(),$BC:$BC, 0)), IF(OR(INDIRECT("SP_2b!" &amp; ADDRESS(MATCH(ROW(),$BC:$BC, 0)-1, COLUMN()-4, 4))="", INDIRECT("SP_2b!" &amp; ADDRESS(MATCH(ROW(),$BC:$BC, 0)-1, COLUMN()-4, 4))=0), "", INDIRECT("SP_2b!" &amp; ADDRESS(MATCH(ROW(),$BC:$BC, 0)-1, COLUMN()-4, 4))), "")</f>
        <v/>
      </c>
      <c r="AI72">
        <f>IF(ISNUMBER(MATCH(ROW(),$BC:$BC, 0)), IF(OR(INDIRECT("SP_2b!" &amp; ADDRESS(MATCH(ROW(),$BC:$BC, 0)-1, COLUMN()-4, 4))="", INDIRECT("SP_2b!" &amp; ADDRESS(MATCH(ROW(),$BC:$BC, 0)-1, COLUMN()-4, 4))=0), "", INDIRECT("SP_2b!" &amp; ADDRESS(MATCH(ROW(),$BC:$BC, 0)-1, COLUMN()-4, 4))), "")</f>
        <v/>
      </c>
      <c r="AJ72">
        <f>IF(ISNUMBER(MATCH(ROW(),$BC:$BC, 0)), IF(OR(INDIRECT("SP_2b!" &amp; ADDRESS(MATCH(ROW(),$BC:$BC, 0)-1, COLUMN()-4, 4))="", INDIRECT("SP_2b!" &amp; ADDRESS(MATCH(ROW(),$BC:$BC, 0)-1, COLUMN()-4, 4))=0), "", INDIRECT("SP_2b!" &amp; ADDRESS(MATCH(ROW(),$BC:$BC, 0)-1, COLUMN()-4, 4))), "")</f>
        <v/>
      </c>
      <c r="AK72">
        <f>IF(ISNUMBER(MATCH(ROW(),$BC:$BC, 0)), IF(OR(INDIRECT("SP_2b!" &amp; ADDRESS(MATCH(ROW(),$BC:$BC, 0)-1, COLUMN()-4, 4))="", INDIRECT("SP_2b!" &amp; ADDRESS(MATCH(ROW(),$BC:$BC, 0)-1, COLUMN()-4, 4))=0), "", INDIRECT("SP_2b!" &amp; ADDRESS(MATCH(ROW(),$BC:$BC, 0)-1, COLUMN()-4, 4))), "")</f>
        <v/>
      </c>
      <c r="AL72">
        <f>IF(ISNUMBER(MATCH(ROW(),$BC:$BC, 0)), IF(OR(INDIRECT("SP_2b!" &amp; ADDRESS(MATCH(ROW(),$BC:$BC, 0)-1, COLUMN()-4, 4))="", INDIRECT("SP_2b!" &amp; ADDRESS(MATCH(ROW(),$BC:$BC, 0)-1, COLUMN()-4, 4))=0), "", INDIRECT("SP_2b!" &amp; ADDRESS(MATCH(ROW(),$BC:$BC, 0)-1, COLUMN()-4, 4))), "")</f>
        <v/>
      </c>
      <c r="AM72">
        <f>IF(ISNUMBER(MATCH(ROW(),$BC:$BC, 0)), IF(OR(INDIRECT("SP_2b!" &amp; ADDRESS(MATCH(ROW(),$BC:$BC, 0)-1, COLUMN()-4, 4))="", INDIRECT("SP_2b!" &amp; ADDRESS(MATCH(ROW(),$BC:$BC, 0)-1, COLUMN()-4, 4))=0), "", INDIRECT("SP_2b!" &amp; ADDRESS(MATCH(ROW(),$BC:$BC, 0)-1, COLUMN()-4, 4))), "")</f>
        <v/>
      </c>
      <c r="AN72">
        <f>IF(ISNUMBER(MATCH(ROW(),$BC:$BC, 0)), IF(INDIRECT("SP_2b!" &amp; ADDRESS(MATCH(ROW(),$BC:$BC, 0)-1, COLUMN()-4, 4))&lt;&gt;"", INDIRECT("SP_2b!" &amp; ADDRESS(MATCH(ROW(),$BC:$BC, 0)-1, COLUMN()-4, 4)), ""), "")</f>
        <v/>
      </c>
      <c r="AO72">
        <f>IF(ISNUMBER(MATCH(ROW(),$BC:$BC, 0)), IF(INDIRECT("SP_2a!" &amp; ADDRESS(MATCH(ROW(),$BC:$BC, 0)-1, 16, 4))&lt;&gt;"", INDIRECT("SP_2a!" &amp; ADDRESS(MATCH(ROW(),$BC:$BC, 0)-1, 16, 4)), ""), "")</f>
        <v/>
      </c>
      <c r="AS72">
        <f>IF(SP_2a!Q71&lt;&gt;"", SP_2a!Q71, "")</f>
        <v/>
      </c>
      <c r="AT72">
        <f>IF($AS72&lt;&gt;"", IFERROR(IF(SP_2a!$D71="", 0, IF(SP_2a!$D71=SP_2a!D70, $AT71, $AT71+1)), 1), "")</f>
        <v/>
      </c>
      <c r="AU72">
        <f>IF(SP_2a!R71&lt;&gt;"", SP_2a!R71, "")</f>
        <v/>
      </c>
      <c r="AV72">
        <f>IF(SP_2a!S71&lt;&gt;"", SP_2a!S71, "")</f>
        <v/>
      </c>
      <c r="AZ72">
        <f>IF($AS72&lt;&gt;"", IF($AS72=$AS71, 0, MAX($AZ$2:$BC71)+1), "")</f>
        <v/>
      </c>
      <c r="BA72">
        <f>IF($AS72&lt;&gt;"", IF($AT72=0, 0, IF($AT72=$AT71, 0, MAX($AZ$2:$BC71, $AZ72)+1)), "")</f>
        <v/>
      </c>
      <c r="BB72">
        <f>IF($AS72&lt;&gt;"", IF($AS72=$AS71, IF($AU72=$AU71, 0, MAX($AX$2:$BC71, $AZ72:$BA72)+1), MAX($AZ72:$BA72)+1), "")</f>
        <v/>
      </c>
      <c r="BC72">
        <f>IF($AS72&lt;&gt;"", IF($AS72=$AS71, IF($AU72=$AU71, $BC71+1, BB72), BB72), "")</f>
        <v/>
      </c>
    </row>
    <row r="73">
      <c r="C73">
        <f>IF(ISNUMBER(MATCH(ROW(),$AZ:$AZ, 0)), INDIRECT("SP_2a!" &amp; ADDRESS(MATCH(ROW(),$AZ:$AZ, 0)-1, COLUMN(), 4)), "")</f>
        <v/>
      </c>
      <c r="D73">
        <f>IF(ISNUMBER(MATCH(ROW(),$BA:$BA, 0)), INDIRECT("SP_2a!" &amp; ADDRESS(MATCH(ROW(),$BA:$BA, 0)-1, COLUMN(), 4)), "")</f>
        <v/>
      </c>
      <c r="E73">
        <f>IF(ISNUMBER(MATCH(ROW(),$BB:$BB, 0)), INDIRECT("SP_2a!" &amp; ADDRESS(MATCH(ROW(),$BB:$BB, 0)-1, COLUMN(), 4)), "")</f>
        <v/>
      </c>
      <c r="F73">
        <f>IF(ISNUMBER(MATCH(ROW(),$BB:$BB, 0)), IF(INDIRECT("SP_2a!" &amp; ADDRESS(MATCH(ROW(),$BB:$BB, 0)-1, COLUMN(), 4))=1, "X", ""), "")</f>
        <v/>
      </c>
      <c r="G73">
        <f>IF(ISNUMBER(MATCH(ROW(),$BB:$BB, 0)), IF(INDIRECT("SP_2a!" &amp; ADDRESS(MATCH(ROW(),$BB:$BB, 0)-1, COLUMN(), 4))=1, "X", ""), "")</f>
        <v/>
      </c>
      <c r="H73">
        <f>IF(ISNUMBER(MATCH(ROW(),$BB:$BB, 0)), INDIRECT("SP_2a!" &amp; ADDRESS(MATCH(ROW(),$BB:$BB, 0)-1, COLUMN(), 4)), "")</f>
        <v/>
      </c>
      <c r="I73">
        <f>IF(ISNUMBER(MATCH(ROW(),$BC:$BC, 0)), IF(INDIRECT("SP_2a!" &amp; ADDRESS(MATCH(ROW(),$BC:$BC, 0)-1, COLUMN(), 4))&lt;&gt;"", INDIRECT("SP_2a!" &amp; ADDRESS(MATCH(ROW(),$BC:$BC, 0)-1, COLUMN(), 4)), ""), "")</f>
        <v/>
      </c>
      <c r="J73">
        <f>IF(ISNUMBER(MATCH(ROW(),$BC:$BC, 0)), IF(INDIRECT("SP_2a!" &amp; ADDRESS(MATCH(ROW(),$BC:$BC, 0)-1, COLUMN(), 4))&lt;&gt;"", INDIRECT("SP_2a!" &amp; ADDRESS(MATCH(ROW(),$BC:$BC, 0)-1, COLUMN(), 4)), ""), "")</f>
        <v/>
      </c>
      <c r="K73">
        <f>IF(ISNUMBER(MATCH(ROW(),$BC:$BC, 0)), IF(INDIRECT("SP_2a!" &amp; ADDRESS(MATCH(ROW(),$BC:$BC, 0)-1, COLUMN(), 4))&lt;&gt;"", INDIRECT("SP_2a!" &amp; ADDRESS(MATCH(ROW(),$BC:$BC, 0)-1, COLUMN(), 4)), ""), "")</f>
        <v/>
      </c>
      <c r="L73">
        <f>IF(ISNUMBER(MATCH(ROW(),$BC:$BC, 0)), IF(INDIRECT("SP_2a!" &amp; ADDRESS(MATCH(ROW(),$BC:$BC, 0)-1, COLUMN(), 4))="X", "X", ""), "")</f>
        <v/>
      </c>
      <c r="M73">
        <f>IF(ISNUMBER(MATCH(ROW(),$BC:$BC, 0)), IF(INDIRECT("SP_2a!" &amp; ADDRESS(MATCH(ROW(),$BC:$BC, 0)-1, COLUMN(), 4))&lt;&gt;0, INDIRECT("SP_2a!" &amp; ADDRESS(MATCH(ROW(),$BC:$BC, 0)-1, COLUMN(), 4)), ""), "")</f>
        <v/>
      </c>
      <c r="N73">
        <f>IF(ISNUMBER(MATCH(ROW(),$BC:$BC, 0)), IF(INDIRECT("SP_2a!" &amp; ADDRESS(MATCH(ROW(),$BC:$BC, 0)-1, COLUMN(), 4))&lt;&gt;"", INDIRECT("SP_2a!" &amp; ADDRESS(MATCH(ROW(),$BC:$BC, 0)-1, COLUMN(), 4)), ""), "")</f>
        <v/>
      </c>
      <c r="O73">
        <f>IF(ISNUMBER(MATCH(ROW(),$BC:$BC, 0)), IF(INDIRECT("SP_2a!" &amp; ADDRESS(MATCH(ROW(),$BC:$BC, 0)-1, COLUMN(), 4))&lt;&gt;"", INDIRECT("SP_2a!" &amp; ADDRESS(MATCH(ROW(),$BC:$BC, 0)-1, COLUMN(), 4)), ""), "")</f>
        <v/>
      </c>
      <c r="P73">
        <f>IF(ISNUMBER(MATCH(ROW(),$BC:$BC, 0)), IF(INDIRECT("SP_2b!" &amp; ADDRESS(MATCH(ROW(),$BC:$BC, 0)-1, COLUMN()-4, 4))&lt;&gt;"", INDIRECT("SP_2b!" &amp; ADDRESS(MATCH(ROW(),$BC:$BC, 0)-1, COLUMN()-4, 4)), ""), "")</f>
        <v/>
      </c>
      <c r="Q73">
        <f>IF(ISNUMBER(MATCH(ROW(),$BC:$BC, 0)), IF(INDIRECT("SP_2b!" &amp; ADDRESS(MATCH(ROW(),$BC:$BC, 0)-1, COLUMN()-4, 4))&lt;&gt;"", INDIRECT("SP_2b!" &amp; ADDRESS(MATCH(ROW(),$BC:$BC, 0)-1, COLUMN()-4, 4)), ""), "")</f>
        <v/>
      </c>
      <c r="R73">
        <f>IF(ISNUMBER(MATCH(ROW(),$BC:$BC, 0)), IF(INDIRECT("SP_2b!" &amp; ADDRESS(MATCH(ROW(),$BC:$BC, 0)-1, COLUMN()-4, 4))&lt;&gt;"", INDIRECT("SP_2b!" &amp; ADDRESS(MATCH(ROW(),$BC:$BC, 0)-1, COLUMN()-4, 4)), ""), "")</f>
        <v/>
      </c>
      <c r="S73">
        <f>IF(ISNUMBER(MATCH(ROW(),$BC:$BC, 0)), IF(INDIRECT("SP_2b!" &amp; ADDRESS(MATCH(ROW(),$BC:$BC, 0)-1, COLUMN()-4, 4))&lt;&gt;"", INDIRECT("SP_2b!" &amp; ADDRESS(MATCH(ROW(),$BC:$BC, 0)-1, COLUMN()-4, 4)), ""), "")</f>
        <v/>
      </c>
      <c r="T73">
        <f>IF(ISNUMBER(MATCH(ROW(),$BC:$BC, 0)), IF(INDIRECT("SP_2b!" &amp; ADDRESS(MATCH(ROW(),$BC:$BC, 0)-1, COLUMN()-4, 4))&lt;&gt;"", INDIRECT("SP_2b!" &amp; ADDRESS(MATCH(ROW(),$BC:$BC, 0)-1, COLUMN()-4, 4)), ""), "")</f>
        <v/>
      </c>
      <c r="U73">
        <f>IF(ISNUMBER(MATCH(ROW(),$BC:$BC, 0)), IF(INDIRECT("SP_2b!" &amp; ADDRESS(MATCH(ROW(),$BC:$BC, 0)-1, COLUMN()-4, 4))&lt;&gt;"", INDIRECT("SP_2b!" &amp; ADDRESS(MATCH(ROW(),$BC:$BC, 0)-1, COLUMN()-4, 4)), ""), "")</f>
        <v/>
      </c>
      <c r="V73">
        <f>IF(ISNUMBER(MATCH(ROW(),$BC:$BC, 0)), IF(INDIRECT("SP_2b!" &amp; ADDRESS(MATCH(ROW(),$BC:$BC, 0)-1, COLUMN()-4, 4))&lt;&gt;"", INDIRECT("SP_2b!" &amp; ADDRESS(MATCH(ROW(),$BC:$BC, 0)-1, COLUMN()-4, 4)), ""), "")</f>
        <v/>
      </c>
      <c r="W73">
        <f>IF(ISNUMBER(MATCH(ROW(),$BC:$BC, 0)), IF(INDIRECT("SP_2b!" &amp; ADDRESS(MATCH(ROW(),$BC:$BC, 0)-1, COLUMN()-4, 4))&lt;&gt;"", INDIRECT("SP_2b!" &amp; ADDRESS(MATCH(ROW(),$BC:$BC, 0)-1, COLUMN()-4, 4)), ""), "")</f>
        <v/>
      </c>
      <c r="X73">
        <f>IF(ISNUMBER(MATCH(ROW(),$BC:$BC, 0)), IF(INDIRECT("SP_2b!" &amp; ADDRESS(MATCH(ROW(),$BC:$BC, 0)-1, COLUMN()-4, 4))&lt;&gt;"", INDIRECT("SP_2b!" &amp; ADDRESS(MATCH(ROW(),$BC:$BC, 0)-1, COLUMN()-4, 4)), ""), "")</f>
        <v/>
      </c>
      <c r="Y73">
        <f>IF(ISNUMBER(MATCH(ROW(),$BC:$BC, 0)), IF(INDIRECT("SP_2b!" &amp; ADDRESS(MATCH(ROW(),$BC:$BC, 0)-1, COLUMN()-4, 4))&lt;&gt;"", INDIRECT("SP_2b!" &amp; ADDRESS(MATCH(ROW(),$BC:$BC, 0)-1, COLUMN()-4, 4)), ""), "")</f>
        <v/>
      </c>
      <c r="Z73">
        <f>IF(ISNUMBER(MATCH(ROW(),$BC:$BC, 0)), IF(INDIRECT("SP_2b!" &amp; ADDRESS(MATCH(ROW(),$BC:$BC, 0)-1, COLUMN()-4, 4))&lt;&gt;"", INDIRECT("SP_2b!" &amp; ADDRESS(MATCH(ROW(),$BC:$BC, 0)-1, COLUMN()-4, 4)), ""), "")</f>
        <v/>
      </c>
      <c r="AA73">
        <f>IF(ISNUMBER(MATCH(ROW(),$BC:$BC, 0)), IF(INDIRECT("SP_2b!" &amp; ADDRESS(MATCH(ROW(),$BC:$BC, 0)-1, COLUMN()-4, 4))&lt;&gt;"", INDIRECT("SP_2b!" &amp; ADDRESS(MATCH(ROW(),$BC:$BC, 0)-1, COLUMN()-4, 4)), ""), "")</f>
        <v/>
      </c>
      <c r="AB73">
        <f>IF(ISNUMBER(MATCH(ROW(),$BC:$BC, 0)), IF(INDIRECT("SP_2b!" &amp; ADDRESS(MATCH(ROW(),$BC:$BC, 0)-1, COLUMN()-4, 4))&lt;&gt;"", INDIRECT("SP_2b!" &amp; ADDRESS(MATCH(ROW(),$BC:$BC, 0)-1, COLUMN()-4, 4)), ""), "")</f>
        <v/>
      </c>
      <c r="AC73">
        <f>IF(ISNUMBER(MATCH(ROW(),$BC:$BC, 0)), IF(INDIRECT("SP_2b!" &amp; ADDRESS(MATCH(ROW(),$BC:$BC, 0)-1, COLUMN()-4, 4))&lt;&gt;"", INDIRECT("SP_2b!" &amp; ADDRESS(MATCH(ROW(),$BC:$BC, 0)-1, COLUMN()-4, 4)), ""), "")</f>
        <v/>
      </c>
      <c r="AD73">
        <f>IF(ISNUMBER(MATCH(ROW(),$BC:$BC, 0)), IF(INDIRECT("SP_2b!" &amp; ADDRESS(MATCH(ROW(),$BC:$BC, 0)-1, COLUMN()-4, 4))&lt;&gt;"", INDIRECT("SP_2b!" &amp; ADDRESS(MATCH(ROW(),$BC:$BC, 0)-1, COLUMN()-4, 4)), ""), "")</f>
        <v/>
      </c>
      <c r="AE73">
        <f>IF(ISNUMBER(MATCH(ROW(),$BC:$BC, 0)), IF(OR(INDIRECT("SP_2b!" &amp; ADDRESS(MATCH(ROW(),$BC:$BC, 0)-1, COLUMN()-4, 4))="", INDIRECT("SP_2b!" &amp; ADDRESS(MATCH(ROW(),$BC:$BC, 0)-1, COLUMN()-4, 4))=0), "", INDIRECT("SP_2b!" &amp; ADDRESS(MATCH(ROW(),$BC:$BC, 0)-1, COLUMN()-4, 4))), "")</f>
        <v/>
      </c>
      <c r="AF73">
        <f>IF(ISNUMBER(MATCH(ROW(),$BC:$BC, 0)), IF(OR(INDIRECT("SP_2b!" &amp; ADDRESS(MATCH(ROW(),$BC:$BC, 0)-1, COLUMN()-4, 4))="", INDIRECT("SP_2b!" &amp; ADDRESS(MATCH(ROW(),$BC:$BC, 0)-1, COLUMN()-4, 4))=0), "", INDIRECT("SP_2b!" &amp; ADDRESS(MATCH(ROW(),$BC:$BC, 0)-1, COLUMN()-4, 4))), "")</f>
        <v/>
      </c>
      <c r="AG73">
        <f>IF(ISNUMBER(MATCH(ROW(),$BC:$BC, 0)), IF(OR(INDIRECT("SP_2b!" &amp; ADDRESS(MATCH(ROW(),$BC:$BC, 0)-1, COLUMN()-4, 4))="", INDIRECT("SP_2b!" &amp; ADDRESS(MATCH(ROW(),$BC:$BC, 0)-1, COLUMN()-4, 4))=0), "", INDIRECT("SP_2b!" &amp; ADDRESS(MATCH(ROW(),$BC:$BC, 0)-1, COLUMN()-4, 4))), "")</f>
        <v/>
      </c>
      <c r="AH73">
        <f>IF(ISNUMBER(MATCH(ROW(),$BC:$BC, 0)), IF(OR(INDIRECT("SP_2b!" &amp; ADDRESS(MATCH(ROW(),$BC:$BC, 0)-1, COLUMN()-4, 4))="", INDIRECT("SP_2b!" &amp; ADDRESS(MATCH(ROW(),$BC:$BC, 0)-1, COLUMN()-4, 4))=0), "", INDIRECT("SP_2b!" &amp; ADDRESS(MATCH(ROW(),$BC:$BC, 0)-1, COLUMN()-4, 4))), "")</f>
        <v/>
      </c>
      <c r="AI73">
        <f>IF(ISNUMBER(MATCH(ROW(),$BC:$BC, 0)), IF(OR(INDIRECT("SP_2b!" &amp; ADDRESS(MATCH(ROW(),$BC:$BC, 0)-1, COLUMN()-4, 4))="", INDIRECT("SP_2b!" &amp; ADDRESS(MATCH(ROW(),$BC:$BC, 0)-1, COLUMN()-4, 4))=0), "", INDIRECT("SP_2b!" &amp; ADDRESS(MATCH(ROW(),$BC:$BC, 0)-1, COLUMN()-4, 4))), "")</f>
        <v/>
      </c>
      <c r="AJ73">
        <f>IF(ISNUMBER(MATCH(ROW(),$BC:$BC, 0)), IF(OR(INDIRECT("SP_2b!" &amp; ADDRESS(MATCH(ROW(),$BC:$BC, 0)-1, COLUMN()-4, 4))="", INDIRECT("SP_2b!" &amp; ADDRESS(MATCH(ROW(),$BC:$BC, 0)-1, COLUMN()-4, 4))=0), "", INDIRECT("SP_2b!" &amp; ADDRESS(MATCH(ROW(),$BC:$BC, 0)-1, COLUMN()-4, 4))), "")</f>
        <v/>
      </c>
      <c r="AK73">
        <f>IF(ISNUMBER(MATCH(ROW(),$BC:$BC, 0)), IF(OR(INDIRECT("SP_2b!" &amp; ADDRESS(MATCH(ROW(),$BC:$BC, 0)-1, COLUMN()-4, 4))="", INDIRECT("SP_2b!" &amp; ADDRESS(MATCH(ROW(),$BC:$BC, 0)-1, COLUMN()-4, 4))=0), "", INDIRECT("SP_2b!" &amp; ADDRESS(MATCH(ROW(),$BC:$BC, 0)-1, COLUMN()-4, 4))), "")</f>
        <v/>
      </c>
      <c r="AL73">
        <f>IF(ISNUMBER(MATCH(ROW(),$BC:$BC, 0)), IF(OR(INDIRECT("SP_2b!" &amp; ADDRESS(MATCH(ROW(),$BC:$BC, 0)-1, COLUMN()-4, 4))="", INDIRECT("SP_2b!" &amp; ADDRESS(MATCH(ROW(),$BC:$BC, 0)-1, COLUMN()-4, 4))=0), "", INDIRECT("SP_2b!" &amp; ADDRESS(MATCH(ROW(),$BC:$BC, 0)-1, COLUMN()-4, 4))), "")</f>
        <v/>
      </c>
      <c r="AM73">
        <f>IF(ISNUMBER(MATCH(ROW(),$BC:$BC, 0)), IF(OR(INDIRECT("SP_2b!" &amp; ADDRESS(MATCH(ROW(),$BC:$BC, 0)-1, COLUMN()-4, 4))="", INDIRECT("SP_2b!" &amp; ADDRESS(MATCH(ROW(),$BC:$BC, 0)-1, COLUMN()-4, 4))=0), "", INDIRECT("SP_2b!" &amp; ADDRESS(MATCH(ROW(),$BC:$BC, 0)-1, COLUMN()-4, 4))), "")</f>
        <v/>
      </c>
      <c r="AN73">
        <f>IF(ISNUMBER(MATCH(ROW(),$BC:$BC, 0)), IF(INDIRECT("SP_2b!" &amp; ADDRESS(MATCH(ROW(),$BC:$BC, 0)-1, COLUMN()-4, 4))&lt;&gt;"", INDIRECT("SP_2b!" &amp; ADDRESS(MATCH(ROW(),$BC:$BC, 0)-1, COLUMN()-4, 4)), ""), "")</f>
        <v/>
      </c>
      <c r="AO73">
        <f>IF(ISNUMBER(MATCH(ROW(),$BC:$BC, 0)), IF(INDIRECT("SP_2a!" &amp; ADDRESS(MATCH(ROW(),$BC:$BC, 0)-1, 16, 4))&lt;&gt;"", INDIRECT("SP_2a!" &amp; ADDRESS(MATCH(ROW(),$BC:$BC, 0)-1, 16, 4)), ""), "")</f>
        <v/>
      </c>
      <c r="AS73">
        <f>IF(SP_2a!Q72&lt;&gt;"", SP_2a!Q72, "")</f>
        <v/>
      </c>
      <c r="AT73">
        <f>IF($AS73&lt;&gt;"", IFERROR(IF(SP_2a!$D72="", 0, IF(SP_2a!$D72=SP_2a!D71, $AT72, $AT72+1)), 1), "")</f>
        <v/>
      </c>
      <c r="AU73">
        <f>IF(SP_2a!R72&lt;&gt;"", SP_2a!R72, "")</f>
        <v/>
      </c>
      <c r="AV73">
        <f>IF(SP_2a!S72&lt;&gt;"", SP_2a!S72, "")</f>
        <v/>
      </c>
      <c r="AZ73">
        <f>IF($AS73&lt;&gt;"", IF($AS73=$AS72, 0, MAX($AZ$2:$BC72)+1), "")</f>
        <v/>
      </c>
      <c r="BA73">
        <f>IF($AS73&lt;&gt;"", IF($AT73=0, 0, IF($AT73=$AT72, 0, MAX($AZ$2:$BC72, $AZ73)+1)), "")</f>
        <v/>
      </c>
      <c r="BB73">
        <f>IF($AS73&lt;&gt;"", IF($AS73=$AS72, IF($AU73=$AU72, 0, MAX($AX$2:$BC72, $AZ73:$BA73)+1), MAX($AZ73:$BA73)+1), "")</f>
        <v/>
      </c>
      <c r="BC73">
        <f>IF($AS73&lt;&gt;"", IF($AS73=$AS72, IF($AU73=$AU72, $BC72+1, BB73), BB73), "")</f>
        <v/>
      </c>
    </row>
    <row r="74">
      <c r="C74">
        <f>IF(ISNUMBER(MATCH(ROW(),$AZ:$AZ, 0)), INDIRECT("SP_2a!" &amp; ADDRESS(MATCH(ROW(),$AZ:$AZ, 0)-1, COLUMN(), 4)), "")</f>
        <v/>
      </c>
      <c r="D74">
        <f>IF(ISNUMBER(MATCH(ROW(),$BA:$BA, 0)), INDIRECT("SP_2a!" &amp; ADDRESS(MATCH(ROW(),$BA:$BA, 0)-1, COLUMN(), 4)), "")</f>
        <v/>
      </c>
      <c r="E74">
        <f>IF(ISNUMBER(MATCH(ROW(),$BB:$BB, 0)), INDIRECT("SP_2a!" &amp; ADDRESS(MATCH(ROW(),$BB:$BB, 0)-1, COLUMN(), 4)), "")</f>
        <v/>
      </c>
      <c r="F74">
        <f>IF(ISNUMBER(MATCH(ROW(),$BB:$BB, 0)), IF(INDIRECT("SP_2a!" &amp; ADDRESS(MATCH(ROW(),$BB:$BB, 0)-1, COLUMN(), 4))=1, "X", ""), "")</f>
        <v/>
      </c>
      <c r="G74">
        <f>IF(ISNUMBER(MATCH(ROW(),$BB:$BB, 0)), IF(INDIRECT("SP_2a!" &amp; ADDRESS(MATCH(ROW(),$BB:$BB, 0)-1, COLUMN(), 4))=1, "X", ""), "")</f>
        <v/>
      </c>
      <c r="H74">
        <f>IF(ISNUMBER(MATCH(ROW(),$BB:$BB, 0)), INDIRECT("SP_2a!" &amp; ADDRESS(MATCH(ROW(),$BB:$BB, 0)-1, COLUMN(), 4)), "")</f>
        <v/>
      </c>
      <c r="I74">
        <f>IF(ISNUMBER(MATCH(ROW(),$BC:$BC, 0)), IF(INDIRECT("SP_2a!" &amp; ADDRESS(MATCH(ROW(),$BC:$BC, 0)-1, COLUMN(), 4))&lt;&gt;"", INDIRECT("SP_2a!" &amp; ADDRESS(MATCH(ROW(),$BC:$BC, 0)-1, COLUMN(), 4)), ""), "")</f>
        <v/>
      </c>
      <c r="J74">
        <f>IF(ISNUMBER(MATCH(ROW(),$BC:$BC, 0)), IF(INDIRECT("SP_2a!" &amp; ADDRESS(MATCH(ROW(),$BC:$BC, 0)-1, COLUMN(), 4))&lt;&gt;"", INDIRECT("SP_2a!" &amp; ADDRESS(MATCH(ROW(),$BC:$BC, 0)-1, COLUMN(), 4)), ""), "")</f>
        <v/>
      </c>
      <c r="K74">
        <f>IF(ISNUMBER(MATCH(ROW(),$BC:$BC, 0)), IF(INDIRECT("SP_2a!" &amp; ADDRESS(MATCH(ROW(),$BC:$BC, 0)-1, COLUMN(), 4))&lt;&gt;"", INDIRECT("SP_2a!" &amp; ADDRESS(MATCH(ROW(),$BC:$BC, 0)-1, COLUMN(), 4)), ""), "")</f>
        <v/>
      </c>
      <c r="L74">
        <f>IF(ISNUMBER(MATCH(ROW(),$BC:$BC, 0)), IF(INDIRECT("SP_2a!" &amp; ADDRESS(MATCH(ROW(),$BC:$BC, 0)-1, COLUMN(), 4))="X", "X", ""), "")</f>
        <v/>
      </c>
      <c r="M74">
        <f>IF(ISNUMBER(MATCH(ROW(),$BC:$BC, 0)), IF(INDIRECT("SP_2a!" &amp; ADDRESS(MATCH(ROW(),$BC:$BC, 0)-1, COLUMN(), 4))&lt;&gt;0, INDIRECT("SP_2a!" &amp; ADDRESS(MATCH(ROW(),$BC:$BC, 0)-1, COLUMN(), 4)), ""), "")</f>
        <v/>
      </c>
      <c r="N74">
        <f>IF(ISNUMBER(MATCH(ROW(),$BC:$BC, 0)), IF(INDIRECT("SP_2a!" &amp; ADDRESS(MATCH(ROW(),$BC:$BC, 0)-1, COLUMN(), 4))&lt;&gt;"", INDIRECT("SP_2a!" &amp; ADDRESS(MATCH(ROW(),$BC:$BC, 0)-1, COLUMN(), 4)), ""), "")</f>
        <v/>
      </c>
      <c r="O74">
        <f>IF(ISNUMBER(MATCH(ROW(),$BC:$BC, 0)), IF(INDIRECT("SP_2a!" &amp; ADDRESS(MATCH(ROW(),$BC:$BC, 0)-1, COLUMN(), 4))&lt;&gt;"", INDIRECT("SP_2a!" &amp; ADDRESS(MATCH(ROW(),$BC:$BC, 0)-1, COLUMN(), 4)), ""), "")</f>
        <v/>
      </c>
      <c r="P74">
        <f>IF(ISNUMBER(MATCH(ROW(),$BC:$BC, 0)), IF(INDIRECT("SP_2b!" &amp; ADDRESS(MATCH(ROW(),$BC:$BC, 0)-1, COLUMN()-4, 4))&lt;&gt;"", INDIRECT("SP_2b!" &amp; ADDRESS(MATCH(ROW(),$BC:$BC, 0)-1, COLUMN()-4, 4)), ""), "")</f>
        <v/>
      </c>
      <c r="Q74">
        <f>IF(ISNUMBER(MATCH(ROW(),$BC:$BC, 0)), IF(INDIRECT("SP_2b!" &amp; ADDRESS(MATCH(ROW(),$BC:$BC, 0)-1, COLUMN()-4, 4))&lt;&gt;"", INDIRECT("SP_2b!" &amp; ADDRESS(MATCH(ROW(),$BC:$BC, 0)-1, COLUMN()-4, 4)), ""), "")</f>
        <v/>
      </c>
      <c r="R74">
        <f>IF(ISNUMBER(MATCH(ROW(),$BC:$BC, 0)), IF(INDIRECT("SP_2b!" &amp; ADDRESS(MATCH(ROW(),$BC:$BC, 0)-1, COLUMN()-4, 4))&lt;&gt;"", INDIRECT("SP_2b!" &amp; ADDRESS(MATCH(ROW(),$BC:$BC, 0)-1, COLUMN()-4, 4)), ""), "")</f>
        <v/>
      </c>
      <c r="S74">
        <f>IF(ISNUMBER(MATCH(ROW(),$BC:$BC, 0)), IF(INDIRECT("SP_2b!" &amp; ADDRESS(MATCH(ROW(),$BC:$BC, 0)-1, COLUMN()-4, 4))&lt;&gt;"", INDIRECT("SP_2b!" &amp; ADDRESS(MATCH(ROW(),$BC:$BC, 0)-1, COLUMN()-4, 4)), ""), "")</f>
        <v/>
      </c>
      <c r="T74">
        <f>IF(ISNUMBER(MATCH(ROW(),$BC:$BC, 0)), IF(INDIRECT("SP_2b!" &amp; ADDRESS(MATCH(ROW(),$BC:$BC, 0)-1, COLUMN()-4, 4))&lt;&gt;"", INDIRECT("SP_2b!" &amp; ADDRESS(MATCH(ROW(),$BC:$BC, 0)-1, COLUMN()-4, 4)), ""), "")</f>
        <v/>
      </c>
      <c r="U74">
        <f>IF(ISNUMBER(MATCH(ROW(),$BC:$BC, 0)), IF(INDIRECT("SP_2b!" &amp; ADDRESS(MATCH(ROW(),$BC:$BC, 0)-1, COLUMN()-4, 4))&lt;&gt;"", INDIRECT("SP_2b!" &amp; ADDRESS(MATCH(ROW(),$BC:$BC, 0)-1, COLUMN()-4, 4)), ""), "")</f>
        <v/>
      </c>
      <c r="V74">
        <f>IF(ISNUMBER(MATCH(ROW(),$BC:$BC, 0)), IF(INDIRECT("SP_2b!" &amp; ADDRESS(MATCH(ROW(),$BC:$BC, 0)-1, COLUMN()-4, 4))&lt;&gt;"", INDIRECT("SP_2b!" &amp; ADDRESS(MATCH(ROW(),$BC:$BC, 0)-1, COLUMN()-4, 4)), ""), "")</f>
        <v/>
      </c>
      <c r="W74">
        <f>IF(ISNUMBER(MATCH(ROW(),$BC:$BC, 0)), IF(INDIRECT("SP_2b!" &amp; ADDRESS(MATCH(ROW(),$BC:$BC, 0)-1, COLUMN()-4, 4))&lt;&gt;"", INDIRECT("SP_2b!" &amp; ADDRESS(MATCH(ROW(),$BC:$BC, 0)-1, COLUMN()-4, 4)), ""), "")</f>
        <v/>
      </c>
      <c r="X74">
        <f>IF(ISNUMBER(MATCH(ROW(),$BC:$BC, 0)), IF(INDIRECT("SP_2b!" &amp; ADDRESS(MATCH(ROW(),$BC:$BC, 0)-1, COLUMN()-4, 4))&lt;&gt;"", INDIRECT("SP_2b!" &amp; ADDRESS(MATCH(ROW(),$BC:$BC, 0)-1, COLUMN()-4, 4)), ""), "")</f>
        <v/>
      </c>
      <c r="Y74">
        <f>IF(ISNUMBER(MATCH(ROW(),$BC:$BC, 0)), IF(INDIRECT("SP_2b!" &amp; ADDRESS(MATCH(ROW(),$BC:$BC, 0)-1, COLUMN()-4, 4))&lt;&gt;"", INDIRECT("SP_2b!" &amp; ADDRESS(MATCH(ROW(),$BC:$BC, 0)-1, COLUMN()-4, 4)), ""), "")</f>
        <v/>
      </c>
      <c r="Z74">
        <f>IF(ISNUMBER(MATCH(ROW(),$BC:$BC, 0)), IF(INDIRECT("SP_2b!" &amp; ADDRESS(MATCH(ROW(),$BC:$BC, 0)-1, COLUMN()-4, 4))&lt;&gt;"", INDIRECT("SP_2b!" &amp; ADDRESS(MATCH(ROW(),$BC:$BC, 0)-1, COLUMN()-4, 4)), ""), "")</f>
        <v/>
      </c>
      <c r="AA74">
        <f>IF(ISNUMBER(MATCH(ROW(),$BC:$BC, 0)), IF(INDIRECT("SP_2b!" &amp; ADDRESS(MATCH(ROW(),$BC:$BC, 0)-1, COLUMN()-4, 4))&lt;&gt;"", INDIRECT("SP_2b!" &amp; ADDRESS(MATCH(ROW(),$BC:$BC, 0)-1, COLUMN()-4, 4)), ""), "")</f>
        <v/>
      </c>
      <c r="AB74">
        <f>IF(ISNUMBER(MATCH(ROW(),$BC:$BC, 0)), IF(INDIRECT("SP_2b!" &amp; ADDRESS(MATCH(ROW(),$BC:$BC, 0)-1, COLUMN()-4, 4))&lt;&gt;"", INDIRECT("SP_2b!" &amp; ADDRESS(MATCH(ROW(),$BC:$BC, 0)-1, COLUMN()-4, 4)), ""), "")</f>
        <v/>
      </c>
      <c r="AC74">
        <f>IF(ISNUMBER(MATCH(ROW(),$BC:$BC, 0)), IF(INDIRECT("SP_2b!" &amp; ADDRESS(MATCH(ROW(),$BC:$BC, 0)-1, COLUMN()-4, 4))&lt;&gt;"", INDIRECT("SP_2b!" &amp; ADDRESS(MATCH(ROW(),$BC:$BC, 0)-1, COLUMN()-4, 4)), ""), "")</f>
        <v/>
      </c>
      <c r="AD74">
        <f>IF(ISNUMBER(MATCH(ROW(),$BC:$BC, 0)), IF(INDIRECT("SP_2b!" &amp; ADDRESS(MATCH(ROW(),$BC:$BC, 0)-1, COLUMN()-4, 4))&lt;&gt;"", INDIRECT("SP_2b!" &amp; ADDRESS(MATCH(ROW(),$BC:$BC, 0)-1, COLUMN()-4, 4)), ""), "")</f>
        <v/>
      </c>
      <c r="AE74">
        <f>IF(ISNUMBER(MATCH(ROW(),$BC:$BC, 0)), IF(OR(INDIRECT("SP_2b!" &amp; ADDRESS(MATCH(ROW(),$BC:$BC, 0)-1, COLUMN()-4, 4))="", INDIRECT("SP_2b!" &amp; ADDRESS(MATCH(ROW(),$BC:$BC, 0)-1, COLUMN()-4, 4))=0), "", INDIRECT("SP_2b!" &amp; ADDRESS(MATCH(ROW(),$BC:$BC, 0)-1, COLUMN()-4, 4))), "")</f>
        <v/>
      </c>
      <c r="AF74">
        <f>IF(ISNUMBER(MATCH(ROW(),$BC:$BC, 0)), IF(OR(INDIRECT("SP_2b!" &amp; ADDRESS(MATCH(ROW(),$BC:$BC, 0)-1, COLUMN()-4, 4))="", INDIRECT("SP_2b!" &amp; ADDRESS(MATCH(ROW(),$BC:$BC, 0)-1, COLUMN()-4, 4))=0), "", INDIRECT("SP_2b!" &amp; ADDRESS(MATCH(ROW(),$BC:$BC, 0)-1, COLUMN()-4, 4))), "")</f>
        <v/>
      </c>
      <c r="AG74">
        <f>IF(ISNUMBER(MATCH(ROW(),$BC:$BC, 0)), IF(OR(INDIRECT("SP_2b!" &amp; ADDRESS(MATCH(ROW(),$BC:$BC, 0)-1, COLUMN()-4, 4))="", INDIRECT("SP_2b!" &amp; ADDRESS(MATCH(ROW(),$BC:$BC, 0)-1, COLUMN()-4, 4))=0), "", INDIRECT("SP_2b!" &amp; ADDRESS(MATCH(ROW(),$BC:$BC, 0)-1, COLUMN()-4, 4))), "")</f>
        <v/>
      </c>
      <c r="AH74">
        <f>IF(ISNUMBER(MATCH(ROW(),$BC:$BC, 0)), IF(OR(INDIRECT("SP_2b!" &amp; ADDRESS(MATCH(ROW(),$BC:$BC, 0)-1, COLUMN()-4, 4))="", INDIRECT("SP_2b!" &amp; ADDRESS(MATCH(ROW(),$BC:$BC, 0)-1, COLUMN()-4, 4))=0), "", INDIRECT("SP_2b!" &amp; ADDRESS(MATCH(ROW(),$BC:$BC, 0)-1, COLUMN()-4, 4))), "")</f>
        <v/>
      </c>
      <c r="AI74">
        <f>IF(ISNUMBER(MATCH(ROW(),$BC:$BC, 0)), IF(OR(INDIRECT("SP_2b!" &amp; ADDRESS(MATCH(ROW(),$BC:$BC, 0)-1, COLUMN()-4, 4))="", INDIRECT("SP_2b!" &amp; ADDRESS(MATCH(ROW(),$BC:$BC, 0)-1, COLUMN()-4, 4))=0), "", INDIRECT("SP_2b!" &amp; ADDRESS(MATCH(ROW(),$BC:$BC, 0)-1, COLUMN()-4, 4))), "")</f>
        <v/>
      </c>
      <c r="AJ74">
        <f>IF(ISNUMBER(MATCH(ROW(),$BC:$BC, 0)), IF(OR(INDIRECT("SP_2b!" &amp; ADDRESS(MATCH(ROW(),$BC:$BC, 0)-1, COLUMN()-4, 4))="", INDIRECT("SP_2b!" &amp; ADDRESS(MATCH(ROW(),$BC:$BC, 0)-1, COLUMN()-4, 4))=0), "", INDIRECT("SP_2b!" &amp; ADDRESS(MATCH(ROW(),$BC:$BC, 0)-1, COLUMN()-4, 4))), "")</f>
        <v/>
      </c>
      <c r="AK74">
        <f>IF(ISNUMBER(MATCH(ROW(),$BC:$BC, 0)), IF(OR(INDIRECT("SP_2b!" &amp; ADDRESS(MATCH(ROW(),$BC:$BC, 0)-1, COLUMN()-4, 4))="", INDIRECT("SP_2b!" &amp; ADDRESS(MATCH(ROW(),$BC:$BC, 0)-1, COLUMN()-4, 4))=0), "", INDIRECT("SP_2b!" &amp; ADDRESS(MATCH(ROW(),$BC:$BC, 0)-1, COLUMN()-4, 4))), "")</f>
        <v/>
      </c>
      <c r="AL74">
        <f>IF(ISNUMBER(MATCH(ROW(),$BC:$BC, 0)), IF(OR(INDIRECT("SP_2b!" &amp; ADDRESS(MATCH(ROW(),$BC:$BC, 0)-1, COLUMN()-4, 4))="", INDIRECT("SP_2b!" &amp; ADDRESS(MATCH(ROW(),$BC:$BC, 0)-1, COLUMN()-4, 4))=0), "", INDIRECT("SP_2b!" &amp; ADDRESS(MATCH(ROW(),$BC:$BC, 0)-1, COLUMN()-4, 4))), "")</f>
        <v/>
      </c>
      <c r="AM74">
        <f>IF(ISNUMBER(MATCH(ROW(),$BC:$BC, 0)), IF(OR(INDIRECT("SP_2b!" &amp; ADDRESS(MATCH(ROW(),$BC:$BC, 0)-1, COLUMN()-4, 4))="", INDIRECT("SP_2b!" &amp; ADDRESS(MATCH(ROW(),$BC:$BC, 0)-1, COLUMN()-4, 4))=0), "", INDIRECT("SP_2b!" &amp; ADDRESS(MATCH(ROW(),$BC:$BC, 0)-1, COLUMN()-4, 4))), "")</f>
        <v/>
      </c>
      <c r="AN74">
        <f>IF(ISNUMBER(MATCH(ROW(),$BC:$BC, 0)), IF(INDIRECT("SP_2b!" &amp; ADDRESS(MATCH(ROW(),$BC:$BC, 0)-1, COLUMN()-4, 4))&lt;&gt;"", INDIRECT("SP_2b!" &amp; ADDRESS(MATCH(ROW(),$BC:$BC, 0)-1, COLUMN()-4, 4)), ""), "")</f>
        <v/>
      </c>
      <c r="AO74">
        <f>IF(ISNUMBER(MATCH(ROW(),$BC:$BC, 0)), IF(INDIRECT("SP_2a!" &amp; ADDRESS(MATCH(ROW(),$BC:$BC, 0)-1, 16, 4))&lt;&gt;"", INDIRECT("SP_2a!" &amp; ADDRESS(MATCH(ROW(),$BC:$BC, 0)-1, 16, 4)), ""), "")</f>
        <v/>
      </c>
      <c r="AS74">
        <f>IF(SP_2a!Q73&lt;&gt;"", SP_2a!Q73, "")</f>
        <v/>
      </c>
      <c r="AT74">
        <f>IF($AS74&lt;&gt;"", IFERROR(IF(SP_2a!$D73="", 0, IF(SP_2a!$D73=SP_2a!D72, $AT73, $AT73+1)), 1), "")</f>
        <v/>
      </c>
      <c r="AU74">
        <f>IF(SP_2a!R73&lt;&gt;"", SP_2a!R73, "")</f>
        <v/>
      </c>
      <c r="AV74">
        <f>IF(SP_2a!S73&lt;&gt;"", SP_2a!S73, "")</f>
        <v/>
      </c>
      <c r="AZ74">
        <f>IF($AS74&lt;&gt;"", IF($AS74=$AS73, 0, MAX($AZ$2:$BC73)+1), "")</f>
        <v/>
      </c>
      <c r="BA74">
        <f>IF($AS74&lt;&gt;"", IF($AT74=0, 0, IF($AT74=$AT73, 0, MAX($AZ$2:$BC73, $AZ74)+1)), "")</f>
        <v/>
      </c>
      <c r="BB74">
        <f>IF($AS74&lt;&gt;"", IF($AS74=$AS73, IF($AU74=$AU73, 0, MAX($AX$2:$BC73, $AZ74:$BA74)+1), MAX($AZ74:$BA74)+1), "")</f>
        <v/>
      </c>
      <c r="BC74">
        <f>IF($AS74&lt;&gt;"", IF($AS74=$AS73, IF($AU74=$AU73, $BC73+1, BB74), BB74), "")</f>
        <v/>
      </c>
    </row>
    <row r="75">
      <c r="C75">
        <f>IF(ISNUMBER(MATCH(ROW(),$AZ:$AZ, 0)), INDIRECT("SP_2a!" &amp; ADDRESS(MATCH(ROW(),$AZ:$AZ, 0)-1, COLUMN(), 4)), "")</f>
        <v/>
      </c>
      <c r="D75">
        <f>IF(ISNUMBER(MATCH(ROW(),$BA:$BA, 0)), INDIRECT("SP_2a!" &amp; ADDRESS(MATCH(ROW(),$BA:$BA, 0)-1, COLUMN(), 4)), "")</f>
        <v/>
      </c>
      <c r="E75">
        <f>IF(ISNUMBER(MATCH(ROW(),$BB:$BB, 0)), INDIRECT("SP_2a!" &amp; ADDRESS(MATCH(ROW(),$BB:$BB, 0)-1, COLUMN(), 4)), "")</f>
        <v/>
      </c>
      <c r="F75">
        <f>IF(ISNUMBER(MATCH(ROW(),$BB:$BB, 0)), IF(INDIRECT("SP_2a!" &amp; ADDRESS(MATCH(ROW(),$BB:$BB, 0)-1, COLUMN(), 4))=1, "X", ""), "")</f>
        <v/>
      </c>
      <c r="G75">
        <f>IF(ISNUMBER(MATCH(ROW(),$BB:$BB, 0)), IF(INDIRECT("SP_2a!" &amp; ADDRESS(MATCH(ROW(),$BB:$BB, 0)-1, COLUMN(), 4))=1, "X", ""), "")</f>
        <v/>
      </c>
      <c r="H75">
        <f>IF(ISNUMBER(MATCH(ROW(),$BB:$BB, 0)), INDIRECT("SP_2a!" &amp; ADDRESS(MATCH(ROW(),$BB:$BB, 0)-1, COLUMN(), 4)), "")</f>
        <v/>
      </c>
      <c r="I75">
        <f>IF(ISNUMBER(MATCH(ROW(),$BC:$BC, 0)), IF(INDIRECT("SP_2a!" &amp; ADDRESS(MATCH(ROW(),$BC:$BC, 0)-1, COLUMN(), 4))&lt;&gt;"", INDIRECT("SP_2a!" &amp; ADDRESS(MATCH(ROW(),$BC:$BC, 0)-1, COLUMN(), 4)), ""), "")</f>
        <v/>
      </c>
      <c r="J75">
        <f>IF(ISNUMBER(MATCH(ROW(),$BC:$BC, 0)), IF(INDIRECT("SP_2a!" &amp; ADDRESS(MATCH(ROW(),$BC:$BC, 0)-1, COLUMN(), 4))&lt;&gt;"", INDIRECT("SP_2a!" &amp; ADDRESS(MATCH(ROW(),$BC:$BC, 0)-1, COLUMN(), 4)), ""), "")</f>
        <v/>
      </c>
      <c r="K75">
        <f>IF(ISNUMBER(MATCH(ROW(),$BC:$BC, 0)), IF(INDIRECT("SP_2a!" &amp; ADDRESS(MATCH(ROW(),$BC:$BC, 0)-1, COLUMN(), 4))&lt;&gt;"", INDIRECT("SP_2a!" &amp; ADDRESS(MATCH(ROW(),$BC:$BC, 0)-1, COLUMN(), 4)), ""), "")</f>
        <v/>
      </c>
      <c r="L75">
        <f>IF(ISNUMBER(MATCH(ROW(),$BC:$BC, 0)), IF(INDIRECT("SP_2a!" &amp; ADDRESS(MATCH(ROW(),$BC:$BC, 0)-1, COLUMN(), 4))="X", "X", ""), "")</f>
        <v/>
      </c>
      <c r="M75">
        <f>IF(ISNUMBER(MATCH(ROW(),$BC:$BC, 0)), IF(INDIRECT("SP_2a!" &amp; ADDRESS(MATCH(ROW(),$BC:$BC, 0)-1, COLUMN(), 4))&lt;&gt;0, INDIRECT("SP_2a!" &amp; ADDRESS(MATCH(ROW(),$BC:$BC, 0)-1, COLUMN(), 4)), ""), "")</f>
        <v/>
      </c>
      <c r="N75">
        <f>IF(ISNUMBER(MATCH(ROW(),$BC:$BC, 0)), IF(INDIRECT("SP_2a!" &amp; ADDRESS(MATCH(ROW(),$BC:$BC, 0)-1, COLUMN(), 4))&lt;&gt;"", INDIRECT("SP_2a!" &amp; ADDRESS(MATCH(ROW(),$BC:$BC, 0)-1, COLUMN(), 4)), ""), "")</f>
        <v/>
      </c>
      <c r="O75">
        <f>IF(ISNUMBER(MATCH(ROW(),$BC:$BC, 0)), IF(INDIRECT("SP_2a!" &amp; ADDRESS(MATCH(ROW(),$BC:$BC, 0)-1, COLUMN(), 4))&lt;&gt;"", INDIRECT("SP_2a!" &amp; ADDRESS(MATCH(ROW(),$BC:$BC, 0)-1, COLUMN(), 4)), ""), "")</f>
        <v/>
      </c>
      <c r="P75">
        <f>IF(ISNUMBER(MATCH(ROW(),$BC:$BC, 0)), IF(INDIRECT("SP_2b!" &amp; ADDRESS(MATCH(ROW(),$BC:$BC, 0)-1, COLUMN()-4, 4))&lt;&gt;"", INDIRECT("SP_2b!" &amp; ADDRESS(MATCH(ROW(),$BC:$BC, 0)-1, COLUMN()-4, 4)), ""), "")</f>
        <v/>
      </c>
      <c r="Q75">
        <f>IF(ISNUMBER(MATCH(ROW(),$BC:$BC, 0)), IF(INDIRECT("SP_2b!" &amp; ADDRESS(MATCH(ROW(),$BC:$BC, 0)-1, COLUMN()-4, 4))&lt;&gt;"", INDIRECT("SP_2b!" &amp; ADDRESS(MATCH(ROW(),$BC:$BC, 0)-1, COLUMN()-4, 4)), ""), "")</f>
        <v/>
      </c>
      <c r="R75">
        <f>IF(ISNUMBER(MATCH(ROW(),$BC:$BC, 0)), IF(INDIRECT("SP_2b!" &amp; ADDRESS(MATCH(ROW(),$BC:$BC, 0)-1, COLUMN()-4, 4))&lt;&gt;"", INDIRECT("SP_2b!" &amp; ADDRESS(MATCH(ROW(),$BC:$BC, 0)-1, COLUMN()-4, 4)), ""), "")</f>
        <v/>
      </c>
      <c r="S75">
        <f>IF(ISNUMBER(MATCH(ROW(),$BC:$BC, 0)), IF(INDIRECT("SP_2b!" &amp; ADDRESS(MATCH(ROW(),$BC:$BC, 0)-1, COLUMN()-4, 4))&lt;&gt;"", INDIRECT("SP_2b!" &amp; ADDRESS(MATCH(ROW(),$BC:$BC, 0)-1, COLUMN()-4, 4)), ""), "")</f>
        <v/>
      </c>
      <c r="T75">
        <f>IF(ISNUMBER(MATCH(ROW(),$BC:$BC, 0)), IF(INDIRECT("SP_2b!" &amp; ADDRESS(MATCH(ROW(),$BC:$BC, 0)-1, COLUMN()-4, 4))&lt;&gt;"", INDIRECT("SP_2b!" &amp; ADDRESS(MATCH(ROW(),$BC:$BC, 0)-1, COLUMN()-4, 4)), ""), "")</f>
        <v/>
      </c>
      <c r="U75">
        <f>IF(ISNUMBER(MATCH(ROW(),$BC:$BC, 0)), IF(INDIRECT("SP_2b!" &amp; ADDRESS(MATCH(ROW(),$BC:$BC, 0)-1, COLUMN()-4, 4))&lt;&gt;"", INDIRECT("SP_2b!" &amp; ADDRESS(MATCH(ROW(),$BC:$BC, 0)-1, COLUMN()-4, 4)), ""), "")</f>
        <v/>
      </c>
      <c r="V75">
        <f>IF(ISNUMBER(MATCH(ROW(),$BC:$BC, 0)), IF(INDIRECT("SP_2b!" &amp; ADDRESS(MATCH(ROW(),$BC:$BC, 0)-1, COLUMN()-4, 4))&lt;&gt;"", INDIRECT("SP_2b!" &amp; ADDRESS(MATCH(ROW(),$BC:$BC, 0)-1, COLUMN()-4, 4)), ""), "")</f>
        <v/>
      </c>
      <c r="W75">
        <f>IF(ISNUMBER(MATCH(ROW(),$BC:$BC, 0)), IF(INDIRECT("SP_2b!" &amp; ADDRESS(MATCH(ROW(),$BC:$BC, 0)-1, COLUMN()-4, 4))&lt;&gt;"", INDIRECT("SP_2b!" &amp; ADDRESS(MATCH(ROW(),$BC:$BC, 0)-1, COLUMN()-4, 4)), ""), "")</f>
        <v/>
      </c>
      <c r="X75">
        <f>IF(ISNUMBER(MATCH(ROW(),$BC:$BC, 0)), IF(INDIRECT("SP_2b!" &amp; ADDRESS(MATCH(ROW(),$BC:$BC, 0)-1, COLUMN()-4, 4))&lt;&gt;"", INDIRECT("SP_2b!" &amp; ADDRESS(MATCH(ROW(),$BC:$BC, 0)-1, COLUMN()-4, 4)), ""), "")</f>
        <v/>
      </c>
      <c r="Y75">
        <f>IF(ISNUMBER(MATCH(ROW(),$BC:$BC, 0)), IF(INDIRECT("SP_2b!" &amp; ADDRESS(MATCH(ROW(),$BC:$BC, 0)-1, COLUMN()-4, 4))&lt;&gt;"", INDIRECT("SP_2b!" &amp; ADDRESS(MATCH(ROW(),$BC:$BC, 0)-1, COLUMN()-4, 4)), ""), "")</f>
        <v/>
      </c>
      <c r="Z75">
        <f>IF(ISNUMBER(MATCH(ROW(),$BC:$BC, 0)), IF(INDIRECT("SP_2b!" &amp; ADDRESS(MATCH(ROW(),$BC:$BC, 0)-1, COLUMN()-4, 4))&lt;&gt;"", INDIRECT("SP_2b!" &amp; ADDRESS(MATCH(ROW(),$BC:$BC, 0)-1, COLUMN()-4, 4)), ""), "")</f>
        <v/>
      </c>
      <c r="AA75">
        <f>IF(ISNUMBER(MATCH(ROW(),$BC:$BC, 0)), IF(INDIRECT("SP_2b!" &amp; ADDRESS(MATCH(ROW(),$BC:$BC, 0)-1, COLUMN()-4, 4))&lt;&gt;"", INDIRECT("SP_2b!" &amp; ADDRESS(MATCH(ROW(),$BC:$BC, 0)-1, COLUMN()-4, 4)), ""), "")</f>
        <v/>
      </c>
      <c r="AB75">
        <f>IF(ISNUMBER(MATCH(ROW(),$BC:$BC, 0)), IF(INDIRECT("SP_2b!" &amp; ADDRESS(MATCH(ROW(),$BC:$BC, 0)-1, COLUMN()-4, 4))&lt;&gt;"", INDIRECT("SP_2b!" &amp; ADDRESS(MATCH(ROW(),$BC:$BC, 0)-1, COLUMN()-4, 4)), ""), "")</f>
        <v/>
      </c>
      <c r="AC75">
        <f>IF(ISNUMBER(MATCH(ROW(),$BC:$BC, 0)), IF(INDIRECT("SP_2b!" &amp; ADDRESS(MATCH(ROW(),$BC:$BC, 0)-1, COLUMN()-4, 4))&lt;&gt;"", INDIRECT("SP_2b!" &amp; ADDRESS(MATCH(ROW(),$BC:$BC, 0)-1, COLUMN()-4, 4)), ""), "")</f>
        <v/>
      </c>
      <c r="AD75">
        <f>IF(ISNUMBER(MATCH(ROW(),$BC:$BC, 0)), IF(INDIRECT("SP_2b!" &amp; ADDRESS(MATCH(ROW(),$BC:$BC, 0)-1, COLUMN()-4, 4))&lt;&gt;"", INDIRECT("SP_2b!" &amp; ADDRESS(MATCH(ROW(),$BC:$BC, 0)-1, COLUMN()-4, 4)), ""), "")</f>
        <v/>
      </c>
      <c r="AE75">
        <f>IF(ISNUMBER(MATCH(ROW(),$BC:$BC, 0)), IF(OR(INDIRECT("SP_2b!" &amp; ADDRESS(MATCH(ROW(),$BC:$BC, 0)-1, COLUMN()-4, 4))="", INDIRECT("SP_2b!" &amp; ADDRESS(MATCH(ROW(),$BC:$BC, 0)-1, COLUMN()-4, 4))=0), "", INDIRECT("SP_2b!" &amp; ADDRESS(MATCH(ROW(),$BC:$BC, 0)-1, COLUMN()-4, 4))), "")</f>
        <v/>
      </c>
      <c r="AF75">
        <f>IF(ISNUMBER(MATCH(ROW(),$BC:$BC, 0)), IF(OR(INDIRECT("SP_2b!" &amp; ADDRESS(MATCH(ROW(),$BC:$BC, 0)-1, COLUMN()-4, 4))="", INDIRECT("SP_2b!" &amp; ADDRESS(MATCH(ROW(),$BC:$BC, 0)-1, COLUMN()-4, 4))=0), "", INDIRECT("SP_2b!" &amp; ADDRESS(MATCH(ROW(),$BC:$BC, 0)-1, COLUMN()-4, 4))), "")</f>
        <v/>
      </c>
      <c r="AG75">
        <f>IF(ISNUMBER(MATCH(ROW(),$BC:$BC, 0)), IF(OR(INDIRECT("SP_2b!" &amp; ADDRESS(MATCH(ROW(),$BC:$BC, 0)-1, COLUMN()-4, 4))="", INDIRECT("SP_2b!" &amp; ADDRESS(MATCH(ROW(),$BC:$BC, 0)-1, COLUMN()-4, 4))=0), "", INDIRECT("SP_2b!" &amp; ADDRESS(MATCH(ROW(),$BC:$BC, 0)-1, COLUMN()-4, 4))), "")</f>
        <v/>
      </c>
      <c r="AH75">
        <f>IF(ISNUMBER(MATCH(ROW(),$BC:$BC, 0)), IF(OR(INDIRECT("SP_2b!" &amp; ADDRESS(MATCH(ROW(),$BC:$BC, 0)-1, COLUMN()-4, 4))="", INDIRECT("SP_2b!" &amp; ADDRESS(MATCH(ROW(),$BC:$BC, 0)-1, COLUMN()-4, 4))=0), "", INDIRECT("SP_2b!" &amp; ADDRESS(MATCH(ROW(),$BC:$BC, 0)-1, COLUMN()-4, 4))), "")</f>
        <v/>
      </c>
      <c r="AI75">
        <f>IF(ISNUMBER(MATCH(ROW(),$BC:$BC, 0)), IF(OR(INDIRECT("SP_2b!" &amp; ADDRESS(MATCH(ROW(),$BC:$BC, 0)-1, COLUMN()-4, 4))="", INDIRECT("SP_2b!" &amp; ADDRESS(MATCH(ROW(),$BC:$BC, 0)-1, COLUMN()-4, 4))=0), "", INDIRECT("SP_2b!" &amp; ADDRESS(MATCH(ROW(),$BC:$BC, 0)-1, COLUMN()-4, 4))), "")</f>
        <v/>
      </c>
      <c r="AJ75">
        <f>IF(ISNUMBER(MATCH(ROW(),$BC:$BC, 0)), IF(OR(INDIRECT("SP_2b!" &amp; ADDRESS(MATCH(ROW(),$BC:$BC, 0)-1, COLUMN()-4, 4))="", INDIRECT("SP_2b!" &amp; ADDRESS(MATCH(ROW(),$BC:$BC, 0)-1, COLUMN()-4, 4))=0), "", INDIRECT("SP_2b!" &amp; ADDRESS(MATCH(ROW(),$BC:$BC, 0)-1, COLUMN()-4, 4))), "")</f>
        <v/>
      </c>
      <c r="AK75">
        <f>IF(ISNUMBER(MATCH(ROW(),$BC:$BC, 0)), IF(OR(INDIRECT("SP_2b!" &amp; ADDRESS(MATCH(ROW(),$BC:$BC, 0)-1, COLUMN()-4, 4))="", INDIRECT("SP_2b!" &amp; ADDRESS(MATCH(ROW(),$BC:$BC, 0)-1, COLUMN()-4, 4))=0), "", INDIRECT("SP_2b!" &amp; ADDRESS(MATCH(ROW(),$BC:$BC, 0)-1, COLUMN()-4, 4))), "")</f>
        <v/>
      </c>
      <c r="AL75">
        <f>IF(ISNUMBER(MATCH(ROW(),$BC:$BC, 0)), IF(OR(INDIRECT("SP_2b!" &amp; ADDRESS(MATCH(ROW(),$BC:$BC, 0)-1, COLUMN()-4, 4))="", INDIRECT("SP_2b!" &amp; ADDRESS(MATCH(ROW(),$BC:$BC, 0)-1, COLUMN()-4, 4))=0), "", INDIRECT("SP_2b!" &amp; ADDRESS(MATCH(ROW(),$BC:$BC, 0)-1, COLUMN()-4, 4))), "")</f>
        <v/>
      </c>
      <c r="AM75">
        <f>IF(ISNUMBER(MATCH(ROW(),$BC:$BC, 0)), IF(OR(INDIRECT("SP_2b!" &amp; ADDRESS(MATCH(ROW(),$BC:$BC, 0)-1, COLUMN()-4, 4))="", INDIRECT("SP_2b!" &amp; ADDRESS(MATCH(ROW(),$BC:$BC, 0)-1, COLUMN()-4, 4))=0), "", INDIRECT("SP_2b!" &amp; ADDRESS(MATCH(ROW(),$BC:$BC, 0)-1, COLUMN()-4, 4))), "")</f>
        <v/>
      </c>
      <c r="AN75">
        <f>IF(ISNUMBER(MATCH(ROW(),$BC:$BC, 0)), IF(INDIRECT("SP_2b!" &amp; ADDRESS(MATCH(ROW(),$BC:$BC, 0)-1, COLUMN()-4, 4))&lt;&gt;"", INDIRECT("SP_2b!" &amp; ADDRESS(MATCH(ROW(),$BC:$BC, 0)-1, COLUMN()-4, 4)), ""), "")</f>
        <v/>
      </c>
      <c r="AO75">
        <f>IF(ISNUMBER(MATCH(ROW(),$BC:$BC, 0)), IF(INDIRECT("SP_2a!" &amp; ADDRESS(MATCH(ROW(),$BC:$BC, 0)-1, 16, 4))&lt;&gt;"", INDIRECT("SP_2a!" &amp; ADDRESS(MATCH(ROW(),$BC:$BC, 0)-1, 16, 4)), ""), "")</f>
        <v/>
      </c>
      <c r="AS75">
        <f>IF(SP_2a!Q74&lt;&gt;"", SP_2a!Q74, "")</f>
        <v/>
      </c>
      <c r="AT75">
        <f>IF($AS75&lt;&gt;"", IFERROR(IF(SP_2a!$D74="", 0, IF(SP_2a!$D74=SP_2a!D73, $AT74, $AT74+1)), 1), "")</f>
        <v/>
      </c>
      <c r="AU75">
        <f>IF(SP_2a!R74&lt;&gt;"", SP_2a!R74, "")</f>
        <v/>
      </c>
      <c r="AV75">
        <f>IF(SP_2a!S74&lt;&gt;"", SP_2a!S74, "")</f>
        <v/>
      </c>
      <c r="AZ75">
        <f>IF($AS75&lt;&gt;"", IF($AS75=$AS74, 0, MAX($AZ$2:$BC74)+1), "")</f>
        <v/>
      </c>
      <c r="BA75">
        <f>IF($AS75&lt;&gt;"", IF($AT75=0, 0, IF($AT75=$AT74, 0, MAX($AZ$2:$BC74, $AZ75)+1)), "")</f>
        <v/>
      </c>
      <c r="BB75">
        <f>IF($AS75&lt;&gt;"", IF($AS75=$AS74, IF($AU75=$AU74, 0, MAX($AX$2:$BC74, $AZ75:$BA75)+1), MAX($AZ75:$BA75)+1), "")</f>
        <v/>
      </c>
      <c r="BC75">
        <f>IF($AS75&lt;&gt;"", IF($AS75=$AS74, IF($AU75=$AU74, $BC74+1, BB75), BB75), "")</f>
        <v/>
      </c>
    </row>
    <row r="76">
      <c r="C76">
        <f>IF(ISNUMBER(MATCH(ROW(),$AZ:$AZ, 0)), INDIRECT("SP_2a!" &amp; ADDRESS(MATCH(ROW(),$AZ:$AZ, 0)-1, COLUMN(), 4)), "")</f>
        <v/>
      </c>
      <c r="D76">
        <f>IF(ISNUMBER(MATCH(ROW(),$BA:$BA, 0)), INDIRECT("SP_2a!" &amp; ADDRESS(MATCH(ROW(),$BA:$BA, 0)-1, COLUMN(), 4)), "")</f>
        <v/>
      </c>
      <c r="E76">
        <f>IF(ISNUMBER(MATCH(ROW(),$BB:$BB, 0)), INDIRECT("SP_2a!" &amp; ADDRESS(MATCH(ROW(),$BB:$BB, 0)-1, COLUMN(), 4)), "")</f>
        <v/>
      </c>
      <c r="F76">
        <f>IF(ISNUMBER(MATCH(ROW(),$BB:$BB, 0)), IF(INDIRECT("SP_2a!" &amp; ADDRESS(MATCH(ROW(),$BB:$BB, 0)-1, COLUMN(), 4))=1, "X", ""), "")</f>
        <v/>
      </c>
      <c r="G76">
        <f>IF(ISNUMBER(MATCH(ROW(),$BB:$BB, 0)), IF(INDIRECT("SP_2a!" &amp; ADDRESS(MATCH(ROW(),$BB:$BB, 0)-1, COLUMN(), 4))=1, "X", ""), "")</f>
        <v/>
      </c>
      <c r="H76">
        <f>IF(ISNUMBER(MATCH(ROW(),$BB:$BB, 0)), INDIRECT("SP_2a!" &amp; ADDRESS(MATCH(ROW(),$BB:$BB, 0)-1, COLUMN(), 4)), "")</f>
        <v/>
      </c>
      <c r="I76">
        <f>IF(ISNUMBER(MATCH(ROW(),$BC:$BC, 0)), IF(INDIRECT("SP_2a!" &amp; ADDRESS(MATCH(ROW(),$BC:$BC, 0)-1, COLUMN(), 4))&lt;&gt;"", INDIRECT("SP_2a!" &amp; ADDRESS(MATCH(ROW(),$BC:$BC, 0)-1, COLUMN(), 4)), ""), "")</f>
        <v/>
      </c>
      <c r="J76">
        <f>IF(ISNUMBER(MATCH(ROW(),$BC:$BC, 0)), IF(INDIRECT("SP_2a!" &amp; ADDRESS(MATCH(ROW(),$BC:$BC, 0)-1, COLUMN(), 4))&lt;&gt;"", INDIRECT("SP_2a!" &amp; ADDRESS(MATCH(ROW(),$BC:$BC, 0)-1, COLUMN(), 4)), ""), "")</f>
        <v/>
      </c>
      <c r="K76">
        <f>IF(ISNUMBER(MATCH(ROW(),$BC:$BC, 0)), IF(INDIRECT("SP_2a!" &amp; ADDRESS(MATCH(ROW(),$BC:$BC, 0)-1, COLUMN(), 4))&lt;&gt;"", INDIRECT("SP_2a!" &amp; ADDRESS(MATCH(ROW(),$BC:$BC, 0)-1, COLUMN(), 4)), ""), "")</f>
        <v/>
      </c>
      <c r="L76">
        <f>IF(ISNUMBER(MATCH(ROW(),$BC:$BC, 0)), IF(INDIRECT("SP_2a!" &amp; ADDRESS(MATCH(ROW(),$BC:$BC, 0)-1, COLUMN(), 4))="X", "X", ""), "")</f>
        <v/>
      </c>
      <c r="M76">
        <f>IF(ISNUMBER(MATCH(ROW(),$BC:$BC, 0)), IF(INDIRECT("SP_2a!" &amp; ADDRESS(MATCH(ROW(),$BC:$BC, 0)-1, COLUMN(), 4))&lt;&gt;0, INDIRECT("SP_2a!" &amp; ADDRESS(MATCH(ROW(),$BC:$BC, 0)-1, COLUMN(), 4)), ""), "")</f>
        <v/>
      </c>
      <c r="N76">
        <f>IF(ISNUMBER(MATCH(ROW(),$BC:$BC, 0)), IF(INDIRECT("SP_2a!" &amp; ADDRESS(MATCH(ROW(),$BC:$BC, 0)-1, COLUMN(), 4))&lt;&gt;"", INDIRECT("SP_2a!" &amp; ADDRESS(MATCH(ROW(),$BC:$BC, 0)-1, COLUMN(), 4)), ""), "")</f>
        <v/>
      </c>
      <c r="O76">
        <f>IF(ISNUMBER(MATCH(ROW(),$BC:$BC, 0)), IF(INDIRECT("SP_2a!" &amp; ADDRESS(MATCH(ROW(),$BC:$BC, 0)-1, COLUMN(), 4))&lt;&gt;"", INDIRECT("SP_2a!" &amp; ADDRESS(MATCH(ROW(),$BC:$BC, 0)-1, COLUMN(), 4)), ""), "")</f>
        <v/>
      </c>
      <c r="P76">
        <f>IF(ISNUMBER(MATCH(ROW(),$BC:$BC, 0)), IF(INDIRECT("SP_2b!" &amp; ADDRESS(MATCH(ROW(),$BC:$BC, 0)-1, COLUMN()-4, 4))&lt;&gt;"", INDIRECT("SP_2b!" &amp; ADDRESS(MATCH(ROW(),$BC:$BC, 0)-1, COLUMN()-4, 4)), ""), "")</f>
        <v/>
      </c>
      <c r="Q76">
        <f>IF(ISNUMBER(MATCH(ROW(),$BC:$BC, 0)), IF(INDIRECT("SP_2b!" &amp; ADDRESS(MATCH(ROW(),$BC:$BC, 0)-1, COLUMN()-4, 4))&lt;&gt;"", INDIRECT("SP_2b!" &amp; ADDRESS(MATCH(ROW(),$BC:$BC, 0)-1, COLUMN()-4, 4)), ""), "")</f>
        <v/>
      </c>
      <c r="R76">
        <f>IF(ISNUMBER(MATCH(ROW(),$BC:$BC, 0)), IF(INDIRECT("SP_2b!" &amp; ADDRESS(MATCH(ROW(),$BC:$BC, 0)-1, COLUMN()-4, 4))&lt;&gt;"", INDIRECT("SP_2b!" &amp; ADDRESS(MATCH(ROW(),$BC:$BC, 0)-1, COLUMN()-4, 4)), ""), "")</f>
        <v/>
      </c>
      <c r="S76">
        <f>IF(ISNUMBER(MATCH(ROW(),$BC:$BC, 0)), IF(INDIRECT("SP_2b!" &amp; ADDRESS(MATCH(ROW(),$BC:$BC, 0)-1, COLUMN()-4, 4))&lt;&gt;"", INDIRECT("SP_2b!" &amp; ADDRESS(MATCH(ROW(),$BC:$BC, 0)-1, COLUMN()-4, 4)), ""), "")</f>
        <v/>
      </c>
      <c r="T76">
        <f>IF(ISNUMBER(MATCH(ROW(),$BC:$BC, 0)), IF(INDIRECT("SP_2b!" &amp; ADDRESS(MATCH(ROW(),$BC:$BC, 0)-1, COLUMN()-4, 4))&lt;&gt;"", INDIRECT("SP_2b!" &amp; ADDRESS(MATCH(ROW(),$BC:$BC, 0)-1, COLUMN()-4, 4)), ""), "")</f>
        <v/>
      </c>
      <c r="U76">
        <f>IF(ISNUMBER(MATCH(ROW(),$BC:$BC, 0)), IF(INDIRECT("SP_2b!" &amp; ADDRESS(MATCH(ROW(),$BC:$BC, 0)-1, COLUMN()-4, 4))&lt;&gt;"", INDIRECT("SP_2b!" &amp; ADDRESS(MATCH(ROW(),$BC:$BC, 0)-1, COLUMN()-4, 4)), ""), "")</f>
        <v/>
      </c>
      <c r="V76">
        <f>IF(ISNUMBER(MATCH(ROW(),$BC:$BC, 0)), IF(INDIRECT("SP_2b!" &amp; ADDRESS(MATCH(ROW(),$BC:$BC, 0)-1, COLUMN()-4, 4))&lt;&gt;"", INDIRECT("SP_2b!" &amp; ADDRESS(MATCH(ROW(),$BC:$BC, 0)-1, COLUMN()-4, 4)), ""), "")</f>
        <v/>
      </c>
      <c r="W76">
        <f>IF(ISNUMBER(MATCH(ROW(),$BC:$BC, 0)), IF(INDIRECT("SP_2b!" &amp; ADDRESS(MATCH(ROW(),$BC:$BC, 0)-1, COLUMN()-4, 4))&lt;&gt;"", INDIRECT("SP_2b!" &amp; ADDRESS(MATCH(ROW(),$BC:$BC, 0)-1, COLUMN()-4, 4)), ""), "")</f>
        <v/>
      </c>
      <c r="X76">
        <f>IF(ISNUMBER(MATCH(ROW(),$BC:$BC, 0)), IF(INDIRECT("SP_2b!" &amp; ADDRESS(MATCH(ROW(),$BC:$BC, 0)-1, COLUMN()-4, 4))&lt;&gt;"", INDIRECT("SP_2b!" &amp; ADDRESS(MATCH(ROW(),$BC:$BC, 0)-1, COLUMN()-4, 4)), ""), "")</f>
        <v/>
      </c>
      <c r="Y76">
        <f>IF(ISNUMBER(MATCH(ROW(),$BC:$BC, 0)), IF(INDIRECT("SP_2b!" &amp; ADDRESS(MATCH(ROW(),$BC:$BC, 0)-1, COLUMN()-4, 4))&lt;&gt;"", INDIRECT("SP_2b!" &amp; ADDRESS(MATCH(ROW(),$BC:$BC, 0)-1, COLUMN()-4, 4)), ""), "")</f>
        <v/>
      </c>
      <c r="Z76">
        <f>IF(ISNUMBER(MATCH(ROW(),$BC:$BC, 0)), IF(INDIRECT("SP_2b!" &amp; ADDRESS(MATCH(ROW(),$BC:$BC, 0)-1, COLUMN()-4, 4))&lt;&gt;"", INDIRECT("SP_2b!" &amp; ADDRESS(MATCH(ROW(),$BC:$BC, 0)-1, COLUMN()-4, 4)), ""), "")</f>
        <v/>
      </c>
      <c r="AA76">
        <f>IF(ISNUMBER(MATCH(ROW(),$BC:$BC, 0)), IF(INDIRECT("SP_2b!" &amp; ADDRESS(MATCH(ROW(),$BC:$BC, 0)-1, COLUMN()-4, 4))&lt;&gt;"", INDIRECT("SP_2b!" &amp; ADDRESS(MATCH(ROW(),$BC:$BC, 0)-1, COLUMN()-4, 4)), ""), "")</f>
        <v/>
      </c>
      <c r="AB76">
        <f>IF(ISNUMBER(MATCH(ROW(),$BC:$BC, 0)), IF(INDIRECT("SP_2b!" &amp; ADDRESS(MATCH(ROW(),$BC:$BC, 0)-1, COLUMN()-4, 4))&lt;&gt;"", INDIRECT("SP_2b!" &amp; ADDRESS(MATCH(ROW(),$BC:$BC, 0)-1, COLUMN()-4, 4)), ""), "")</f>
        <v/>
      </c>
      <c r="AC76">
        <f>IF(ISNUMBER(MATCH(ROW(),$BC:$BC, 0)), IF(INDIRECT("SP_2b!" &amp; ADDRESS(MATCH(ROW(),$BC:$BC, 0)-1, COLUMN()-4, 4))&lt;&gt;"", INDIRECT("SP_2b!" &amp; ADDRESS(MATCH(ROW(),$BC:$BC, 0)-1, COLUMN()-4, 4)), ""), "")</f>
        <v/>
      </c>
      <c r="AD76">
        <f>IF(ISNUMBER(MATCH(ROW(),$BC:$BC, 0)), IF(INDIRECT("SP_2b!" &amp; ADDRESS(MATCH(ROW(),$BC:$BC, 0)-1, COLUMN()-4, 4))&lt;&gt;"", INDIRECT("SP_2b!" &amp; ADDRESS(MATCH(ROW(),$BC:$BC, 0)-1, COLUMN()-4, 4)), ""), "")</f>
        <v/>
      </c>
      <c r="AE76">
        <f>IF(ISNUMBER(MATCH(ROW(),$BC:$BC, 0)), IF(OR(INDIRECT("SP_2b!" &amp; ADDRESS(MATCH(ROW(),$BC:$BC, 0)-1, COLUMN()-4, 4))="", INDIRECT("SP_2b!" &amp; ADDRESS(MATCH(ROW(),$BC:$BC, 0)-1, COLUMN()-4, 4))=0), "", INDIRECT("SP_2b!" &amp; ADDRESS(MATCH(ROW(),$BC:$BC, 0)-1, COLUMN()-4, 4))), "")</f>
        <v/>
      </c>
      <c r="AF76">
        <f>IF(ISNUMBER(MATCH(ROW(),$BC:$BC, 0)), IF(OR(INDIRECT("SP_2b!" &amp; ADDRESS(MATCH(ROW(),$BC:$BC, 0)-1, COLUMN()-4, 4))="", INDIRECT("SP_2b!" &amp; ADDRESS(MATCH(ROW(),$BC:$BC, 0)-1, COLUMN()-4, 4))=0), "", INDIRECT("SP_2b!" &amp; ADDRESS(MATCH(ROW(),$BC:$BC, 0)-1, COLUMN()-4, 4))), "")</f>
        <v/>
      </c>
      <c r="AG76">
        <f>IF(ISNUMBER(MATCH(ROW(),$BC:$BC, 0)), IF(OR(INDIRECT("SP_2b!" &amp; ADDRESS(MATCH(ROW(),$BC:$BC, 0)-1, COLUMN()-4, 4))="", INDIRECT("SP_2b!" &amp; ADDRESS(MATCH(ROW(),$BC:$BC, 0)-1, COLUMN()-4, 4))=0), "", INDIRECT("SP_2b!" &amp; ADDRESS(MATCH(ROW(),$BC:$BC, 0)-1, COLUMN()-4, 4))), "")</f>
        <v/>
      </c>
      <c r="AH76">
        <f>IF(ISNUMBER(MATCH(ROW(),$BC:$BC, 0)), IF(OR(INDIRECT("SP_2b!" &amp; ADDRESS(MATCH(ROW(),$BC:$BC, 0)-1, COLUMN()-4, 4))="", INDIRECT("SP_2b!" &amp; ADDRESS(MATCH(ROW(),$BC:$BC, 0)-1, COLUMN()-4, 4))=0), "", INDIRECT("SP_2b!" &amp; ADDRESS(MATCH(ROW(),$BC:$BC, 0)-1, COLUMN()-4, 4))), "")</f>
        <v/>
      </c>
      <c r="AI76">
        <f>IF(ISNUMBER(MATCH(ROW(),$BC:$BC, 0)), IF(OR(INDIRECT("SP_2b!" &amp; ADDRESS(MATCH(ROW(),$BC:$BC, 0)-1, COLUMN()-4, 4))="", INDIRECT("SP_2b!" &amp; ADDRESS(MATCH(ROW(),$BC:$BC, 0)-1, COLUMN()-4, 4))=0), "", INDIRECT("SP_2b!" &amp; ADDRESS(MATCH(ROW(),$BC:$BC, 0)-1, COLUMN()-4, 4))), "")</f>
        <v/>
      </c>
      <c r="AJ76">
        <f>IF(ISNUMBER(MATCH(ROW(),$BC:$BC, 0)), IF(OR(INDIRECT("SP_2b!" &amp; ADDRESS(MATCH(ROW(),$BC:$BC, 0)-1, COLUMN()-4, 4))="", INDIRECT("SP_2b!" &amp; ADDRESS(MATCH(ROW(),$BC:$BC, 0)-1, COLUMN()-4, 4))=0), "", INDIRECT("SP_2b!" &amp; ADDRESS(MATCH(ROW(),$BC:$BC, 0)-1, COLUMN()-4, 4))), "")</f>
        <v/>
      </c>
      <c r="AK76">
        <f>IF(ISNUMBER(MATCH(ROW(),$BC:$BC, 0)), IF(OR(INDIRECT("SP_2b!" &amp; ADDRESS(MATCH(ROW(),$BC:$BC, 0)-1, COLUMN()-4, 4))="", INDIRECT("SP_2b!" &amp; ADDRESS(MATCH(ROW(),$BC:$BC, 0)-1, COLUMN()-4, 4))=0), "", INDIRECT("SP_2b!" &amp; ADDRESS(MATCH(ROW(),$BC:$BC, 0)-1, COLUMN()-4, 4))), "")</f>
        <v/>
      </c>
      <c r="AL76">
        <f>IF(ISNUMBER(MATCH(ROW(),$BC:$BC, 0)), IF(OR(INDIRECT("SP_2b!" &amp; ADDRESS(MATCH(ROW(),$BC:$BC, 0)-1, COLUMN()-4, 4))="", INDIRECT("SP_2b!" &amp; ADDRESS(MATCH(ROW(),$BC:$BC, 0)-1, COLUMN()-4, 4))=0), "", INDIRECT("SP_2b!" &amp; ADDRESS(MATCH(ROW(),$BC:$BC, 0)-1, COLUMN()-4, 4))), "")</f>
        <v/>
      </c>
      <c r="AM76">
        <f>IF(ISNUMBER(MATCH(ROW(),$BC:$BC, 0)), IF(OR(INDIRECT("SP_2b!" &amp; ADDRESS(MATCH(ROW(),$BC:$BC, 0)-1, COLUMN()-4, 4))="", INDIRECT("SP_2b!" &amp; ADDRESS(MATCH(ROW(),$BC:$BC, 0)-1, COLUMN()-4, 4))=0), "", INDIRECT("SP_2b!" &amp; ADDRESS(MATCH(ROW(),$BC:$BC, 0)-1, COLUMN()-4, 4))), "")</f>
        <v/>
      </c>
      <c r="AN76">
        <f>IF(ISNUMBER(MATCH(ROW(),$BC:$BC, 0)), IF(INDIRECT("SP_2b!" &amp; ADDRESS(MATCH(ROW(),$BC:$BC, 0)-1, COLUMN()-4, 4))&lt;&gt;"", INDIRECT("SP_2b!" &amp; ADDRESS(MATCH(ROW(),$BC:$BC, 0)-1, COLUMN()-4, 4)), ""), "")</f>
        <v/>
      </c>
      <c r="AO76">
        <f>IF(ISNUMBER(MATCH(ROW(),$BC:$BC, 0)), IF(INDIRECT("SP_2a!" &amp; ADDRESS(MATCH(ROW(),$BC:$BC, 0)-1, 16, 4))&lt;&gt;"", INDIRECT("SP_2a!" &amp; ADDRESS(MATCH(ROW(),$BC:$BC, 0)-1, 16, 4)), ""), "")</f>
        <v/>
      </c>
      <c r="AS76">
        <f>IF(SP_2a!Q75&lt;&gt;"", SP_2a!Q75, "")</f>
        <v/>
      </c>
      <c r="AT76">
        <f>IF($AS76&lt;&gt;"", IFERROR(IF(SP_2a!$D75="", 0, IF(SP_2a!$D75=SP_2a!D74, $AT75, $AT75+1)), 1), "")</f>
        <v/>
      </c>
      <c r="AU76">
        <f>IF(SP_2a!R75&lt;&gt;"", SP_2a!R75, "")</f>
        <v/>
      </c>
      <c r="AV76">
        <f>IF(SP_2a!S75&lt;&gt;"", SP_2a!S75, "")</f>
        <v/>
      </c>
      <c r="AZ76">
        <f>IF($AS76&lt;&gt;"", IF($AS76=$AS75, 0, MAX($AZ$2:$BC75)+1), "")</f>
        <v/>
      </c>
      <c r="BA76">
        <f>IF($AS76&lt;&gt;"", IF($AT76=0, 0, IF($AT76=$AT75, 0, MAX($AZ$2:$BC75, $AZ76)+1)), "")</f>
        <v/>
      </c>
      <c r="BB76">
        <f>IF($AS76&lt;&gt;"", IF($AS76=$AS75, IF($AU76=$AU75, 0, MAX($AX$2:$BC75, $AZ76:$BA76)+1), MAX($AZ76:$BA76)+1), "")</f>
        <v/>
      </c>
      <c r="BC76">
        <f>IF($AS76&lt;&gt;"", IF($AS76=$AS75, IF($AU76=$AU75, $BC75+1, BB76), BB76), "")</f>
        <v/>
      </c>
    </row>
    <row r="77">
      <c r="C77">
        <f>IF(ISNUMBER(MATCH(ROW(),$AZ:$AZ, 0)), INDIRECT("SP_2a!" &amp; ADDRESS(MATCH(ROW(),$AZ:$AZ, 0)-1, COLUMN(), 4)), "")</f>
        <v/>
      </c>
      <c r="D77">
        <f>IF(ISNUMBER(MATCH(ROW(),$BA:$BA, 0)), INDIRECT("SP_2a!" &amp; ADDRESS(MATCH(ROW(),$BA:$BA, 0)-1, COLUMN(), 4)), "")</f>
        <v/>
      </c>
      <c r="E77">
        <f>IF(ISNUMBER(MATCH(ROW(),$BB:$BB, 0)), INDIRECT("SP_2a!" &amp; ADDRESS(MATCH(ROW(),$BB:$BB, 0)-1, COLUMN(), 4)), "")</f>
        <v/>
      </c>
      <c r="F77">
        <f>IF(ISNUMBER(MATCH(ROW(),$BB:$BB, 0)), IF(INDIRECT("SP_2a!" &amp; ADDRESS(MATCH(ROW(),$BB:$BB, 0)-1, COLUMN(), 4))=1, "X", ""), "")</f>
        <v/>
      </c>
      <c r="G77">
        <f>IF(ISNUMBER(MATCH(ROW(),$BB:$BB, 0)), IF(INDIRECT("SP_2a!" &amp; ADDRESS(MATCH(ROW(),$BB:$BB, 0)-1, COLUMN(), 4))=1, "X", ""), "")</f>
        <v/>
      </c>
      <c r="H77">
        <f>IF(ISNUMBER(MATCH(ROW(),$BB:$BB, 0)), INDIRECT("SP_2a!" &amp; ADDRESS(MATCH(ROW(),$BB:$BB, 0)-1, COLUMN(), 4)), "")</f>
        <v/>
      </c>
      <c r="I77">
        <f>IF(ISNUMBER(MATCH(ROW(),$BC:$BC, 0)), IF(INDIRECT("SP_2a!" &amp; ADDRESS(MATCH(ROW(),$BC:$BC, 0)-1, COLUMN(), 4))&lt;&gt;"", INDIRECT("SP_2a!" &amp; ADDRESS(MATCH(ROW(),$BC:$BC, 0)-1, COLUMN(), 4)), ""), "")</f>
        <v/>
      </c>
      <c r="J77">
        <f>IF(ISNUMBER(MATCH(ROW(),$BC:$BC, 0)), IF(INDIRECT("SP_2a!" &amp; ADDRESS(MATCH(ROW(),$BC:$BC, 0)-1, COLUMN(), 4))&lt;&gt;"", INDIRECT("SP_2a!" &amp; ADDRESS(MATCH(ROW(),$BC:$BC, 0)-1, COLUMN(), 4)), ""), "")</f>
        <v/>
      </c>
      <c r="K77">
        <f>IF(ISNUMBER(MATCH(ROW(),$BC:$BC, 0)), IF(INDIRECT("SP_2a!" &amp; ADDRESS(MATCH(ROW(),$BC:$BC, 0)-1, COLUMN(), 4))&lt;&gt;"", INDIRECT("SP_2a!" &amp; ADDRESS(MATCH(ROW(),$BC:$BC, 0)-1, COLUMN(), 4)), ""), "")</f>
        <v/>
      </c>
      <c r="L77">
        <f>IF(ISNUMBER(MATCH(ROW(),$BC:$BC, 0)), IF(INDIRECT("SP_2a!" &amp; ADDRESS(MATCH(ROW(),$BC:$BC, 0)-1, COLUMN(), 4))="X", "X", ""), "")</f>
        <v/>
      </c>
      <c r="M77">
        <f>IF(ISNUMBER(MATCH(ROW(),$BC:$BC, 0)), IF(INDIRECT("SP_2a!" &amp; ADDRESS(MATCH(ROW(),$BC:$BC, 0)-1, COLUMN(), 4))&lt;&gt;0, INDIRECT("SP_2a!" &amp; ADDRESS(MATCH(ROW(),$BC:$BC, 0)-1, COLUMN(), 4)), ""), "")</f>
        <v/>
      </c>
      <c r="N77">
        <f>IF(ISNUMBER(MATCH(ROW(),$BC:$BC, 0)), IF(INDIRECT("SP_2a!" &amp; ADDRESS(MATCH(ROW(),$BC:$BC, 0)-1, COLUMN(), 4))&lt;&gt;"", INDIRECT("SP_2a!" &amp; ADDRESS(MATCH(ROW(),$BC:$BC, 0)-1, COLUMN(), 4)), ""), "")</f>
        <v/>
      </c>
      <c r="O77">
        <f>IF(ISNUMBER(MATCH(ROW(),$BC:$BC, 0)), IF(INDIRECT("SP_2a!" &amp; ADDRESS(MATCH(ROW(),$BC:$BC, 0)-1, COLUMN(), 4))&lt;&gt;"", INDIRECT("SP_2a!" &amp; ADDRESS(MATCH(ROW(),$BC:$BC, 0)-1, COLUMN(), 4)), ""), "")</f>
        <v/>
      </c>
      <c r="P77">
        <f>IF(ISNUMBER(MATCH(ROW(),$BC:$BC, 0)), IF(INDIRECT("SP_2b!" &amp; ADDRESS(MATCH(ROW(),$BC:$BC, 0)-1, COLUMN()-4, 4))&lt;&gt;"", INDIRECT("SP_2b!" &amp; ADDRESS(MATCH(ROW(),$BC:$BC, 0)-1, COLUMN()-4, 4)), ""), "")</f>
        <v/>
      </c>
      <c r="Q77">
        <f>IF(ISNUMBER(MATCH(ROW(),$BC:$BC, 0)), IF(INDIRECT("SP_2b!" &amp; ADDRESS(MATCH(ROW(),$BC:$BC, 0)-1, COLUMN()-4, 4))&lt;&gt;"", INDIRECT("SP_2b!" &amp; ADDRESS(MATCH(ROW(),$BC:$BC, 0)-1, COLUMN()-4, 4)), ""), "")</f>
        <v/>
      </c>
      <c r="R77">
        <f>IF(ISNUMBER(MATCH(ROW(),$BC:$BC, 0)), IF(INDIRECT("SP_2b!" &amp; ADDRESS(MATCH(ROW(),$BC:$BC, 0)-1, COLUMN()-4, 4))&lt;&gt;"", INDIRECT("SP_2b!" &amp; ADDRESS(MATCH(ROW(),$BC:$BC, 0)-1, COLUMN()-4, 4)), ""), "")</f>
        <v/>
      </c>
      <c r="S77">
        <f>IF(ISNUMBER(MATCH(ROW(),$BC:$BC, 0)), IF(INDIRECT("SP_2b!" &amp; ADDRESS(MATCH(ROW(),$BC:$BC, 0)-1, COLUMN()-4, 4))&lt;&gt;"", INDIRECT("SP_2b!" &amp; ADDRESS(MATCH(ROW(),$BC:$BC, 0)-1, COLUMN()-4, 4)), ""), "")</f>
        <v/>
      </c>
      <c r="T77">
        <f>IF(ISNUMBER(MATCH(ROW(),$BC:$BC, 0)), IF(INDIRECT("SP_2b!" &amp; ADDRESS(MATCH(ROW(),$BC:$BC, 0)-1, COLUMN()-4, 4))&lt;&gt;"", INDIRECT("SP_2b!" &amp; ADDRESS(MATCH(ROW(),$BC:$BC, 0)-1, COLUMN()-4, 4)), ""), "")</f>
        <v/>
      </c>
      <c r="U77">
        <f>IF(ISNUMBER(MATCH(ROW(),$BC:$BC, 0)), IF(INDIRECT("SP_2b!" &amp; ADDRESS(MATCH(ROW(),$BC:$BC, 0)-1, COLUMN()-4, 4))&lt;&gt;"", INDIRECT("SP_2b!" &amp; ADDRESS(MATCH(ROW(),$BC:$BC, 0)-1, COLUMN()-4, 4)), ""), "")</f>
        <v/>
      </c>
      <c r="V77">
        <f>IF(ISNUMBER(MATCH(ROW(),$BC:$BC, 0)), IF(INDIRECT("SP_2b!" &amp; ADDRESS(MATCH(ROW(),$BC:$BC, 0)-1, COLUMN()-4, 4))&lt;&gt;"", INDIRECT("SP_2b!" &amp; ADDRESS(MATCH(ROW(),$BC:$BC, 0)-1, COLUMN()-4, 4)), ""), "")</f>
        <v/>
      </c>
      <c r="W77">
        <f>IF(ISNUMBER(MATCH(ROW(),$BC:$BC, 0)), IF(INDIRECT("SP_2b!" &amp; ADDRESS(MATCH(ROW(),$BC:$BC, 0)-1, COLUMN()-4, 4))&lt;&gt;"", INDIRECT("SP_2b!" &amp; ADDRESS(MATCH(ROW(),$BC:$BC, 0)-1, COLUMN()-4, 4)), ""), "")</f>
        <v/>
      </c>
      <c r="X77">
        <f>IF(ISNUMBER(MATCH(ROW(),$BC:$BC, 0)), IF(INDIRECT("SP_2b!" &amp; ADDRESS(MATCH(ROW(),$BC:$BC, 0)-1, COLUMN()-4, 4))&lt;&gt;"", INDIRECT("SP_2b!" &amp; ADDRESS(MATCH(ROW(),$BC:$BC, 0)-1, COLUMN()-4, 4)), ""), "")</f>
        <v/>
      </c>
      <c r="Y77">
        <f>IF(ISNUMBER(MATCH(ROW(),$BC:$BC, 0)), IF(INDIRECT("SP_2b!" &amp; ADDRESS(MATCH(ROW(),$BC:$BC, 0)-1, COLUMN()-4, 4))&lt;&gt;"", INDIRECT("SP_2b!" &amp; ADDRESS(MATCH(ROW(),$BC:$BC, 0)-1, COLUMN()-4, 4)), ""), "")</f>
        <v/>
      </c>
      <c r="Z77">
        <f>IF(ISNUMBER(MATCH(ROW(),$BC:$BC, 0)), IF(INDIRECT("SP_2b!" &amp; ADDRESS(MATCH(ROW(),$BC:$BC, 0)-1, COLUMN()-4, 4))&lt;&gt;"", INDIRECT("SP_2b!" &amp; ADDRESS(MATCH(ROW(),$BC:$BC, 0)-1, COLUMN()-4, 4)), ""), "")</f>
        <v/>
      </c>
      <c r="AA77">
        <f>IF(ISNUMBER(MATCH(ROW(),$BC:$BC, 0)), IF(INDIRECT("SP_2b!" &amp; ADDRESS(MATCH(ROW(),$BC:$BC, 0)-1, COLUMN()-4, 4))&lt;&gt;"", INDIRECT("SP_2b!" &amp; ADDRESS(MATCH(ROW(),$BC:$BC, 0)-1, COLUMN()-4, 4)), ""), "")</f>
        <v/>
      </c>
      <c r="AB77">
        <f>IF(ISNUMBER(MATCH(ROW(),$BC:$BC, 0)), IF(INDIRECT("SP_2b!" &amp; ADDRESS(MATCH(ROW(),$BC:$BC, 0)-1, COLUMN()-4, 4))&lt;&gt;"", INDIRECT("SP_2b!" &amp; ADDRESS(MATCH(ROW(),$BC:$BC, 0)-1, COLUMN()-4, 4)), ""), "")</f>
        <v/>
      </c>
      <c r="AC77">
        <f>IF(ISNUMBER(MATCH(ROW(),$BC:$BC, 0)), IF(INDIRECT("SP_2b!" &amp; ADDRESS(MATCH(ROW(),$BC:$BC, 0)-1, COLUMN()-4, 4))&lt;&gt;"", INDIRECT("SP_2b!" &amp; ADDRESS(MATCH(ROW(),$BC:$BC, 0)-1, COLUMN()-4, 4)), ""), "")</f>
        <v/>
      </c>
      <c r="AD77">
        <f>IF(ISNUMBER(MATCH(ROW(),$BC:$BC, 0)), IF(INDIRECT("SP_2b!" &amp; ADDRESS(MATCH(ROW(),$BC:$BC, 0)-1, COLUMN()-4, 4))&lt;&gt;"", INDIRECT("SP_2b!" &amp; ADDRESS(MATCH(ROW(),$BC:$BC, 0)-1, COLUMN()-4, 4)), ""), "")</f>
        <v/>
      </c>
      <c r="AE77">
        <f>IF(ISNUMBER(MATCH(ROW(),$BC:$BC, 0)), IF(OR(INDIRECT("SP_2b!" &amp; ADDRESS(MATCH(ROW(),$BC:$BC, 0)-1, COLUMN()-4, 4))="", INDIRECT("SP_2b!" &amp; ADDRESS(MATCH(ROW(),$BC:$BC, 0)-1, COLUMN()-4, 4))=0), "", INDIRECT("SP_2b!" &amp; ADDRESS(MATCH(ROW(),$BC:$BC, 0)-1, COLUMN()-4, 4))), "")</f>
        <v/>
      </c>
      <c r="AF77">
        <f>IF(ISNUMBER(MATCH(ROW(),$BC:$BC, 0)), IF(OR(INDIRECT("SP_2b!" &amp; ADDRESS(MATCH(ROW(),$BC:$BC, 0)-1, COLUMN()-4, 4))="", INDIRECT("SP_2b!" &amp; ADDRESS(MATCH(ROW(),$BC:$BC, 0)-1, COLUMN()-4, 4))=0), "", INDIRECT("SP_2b!" &amp; ADDRESS(MATCH(ROW(),$BC:$BC, 0)-1, COLUMN()-4, 4))), "")</f>
        <v/>
      </c>
      <c r="AG77">
        <f>IF(ISNUMBER(MATCH(ROW(),$BC:$BC, 0)), IF(OR(INDIRECT("SP_2b!" &amp; ADDRESS(MATCH(ROW(),$BC:$BC, 0)-1, COLUMN()-4, 4))="", INDIRECT("SP_2b!" &amp; ADDRESS(MATCH(ROW(),$BC:$BC, 0)-1, COLUMN()-4, 4))=0), "", INDIRECT("SP_2b!" &amp; ADDRESS(MATCH(ROW(),$BC:$BC, 0)-1, COLUMN()-4, 4))), "")</f>
        <v/>
      </c>
      <c r="AH77">
        <f>IF(ISNUMBER(MATCH(ROW(),$BC:$BC, 0)), IF(OR(INDIRECT("SP_2b!" &amp; ADDRESS(MATCH(ROW(),$BC:$BC, 0)-1, COLUMN()-4, 4))="", INDIRECT("SP_2b!" &amp; ADDRESS(MATCH(ROW(),$BC:$BC, 0)-1, COLUMN()-4, 4))=0), "", INDIRECT("SP_2b!" &amp; ADDRESS(MATCH(ROW(),$BC:$BC, 0)-1, COLUMN()-4, 4))), "")</f>
        <v/>
      </c>
      <c r="AI77">
        <f>IF(ISNUMBER(MATCH(ROW(),$BC:$BC, 0)), IF(OR(INDIRECT("SP_2b!" &amp; ADDRESS(MATCH(ROW(),$BC:$BC, 0)-1, COLUMN()-4, 4))="", INDIRECT("SP_2b!" &amp; ADDRESS(MATCH(ROW(),$BC:$BC, 0)-1, COLUMN()-4, 4))=0), "", INDIRECT("SP_2b!" &amp; ADDRESS(MATCH(ROW(),$BC:$BC, 0)-1, COLUMN()-4, 4))), "")</f>
        <v/>
      </c>
      <c r="AJ77">
        <f>IF(ISNUMBER(MATCH(ROW(),$BC:$BC, 0)), IF(OR(INDIRECT("SP_2b!" &amp; ADDRESS(MATCH(ROW(),$BC:$BC, 0)-1, COLUMN()-4, 4))="", INDIRECT("SP_2b!" &amp; ADDRESS(MATCH(ROW(),$BC:$BC, 0)-1, COLUMN()-4, 4))=0), "", INDIRECT("SP_2b!" &amp; ADDRESS(MATCH(ROW(),$BC:$BC, 0)-1, COLUMN()-4, 4))), "")</f>
        <v/>
      </c>
      <c r="AK77">
        <f>IF(ISNUMBER(MATCH(ROW(),$BC:$BC, 0)), IF(OR(INDIRECT("SP_2b!" &amp; ADDRESS(MATCH(ROW(),$BC:$BC, 0)-1, COLUMN()-4, 4))="", INDIRECT("SP_2b!" &amp; ADDRESS(MATCH(ROW(),$BC:$BC, 0)-1, COLUMN()-4, 4))=0), "", INDIRECT("SP_2b!" &amp; ADDRESS(MATCH(ROW(),$BC:$BC, 0)-1, COLUMN()-4, 4))), "")</f>
        <v/>
      </c>
      <c r="AL77">
        <f>IF(ISNUMBER(MATCH(ROW(),$BC:$BC, 0)), IF(OR(INDIRECT("SP_2b!" &amp; ADDRESS(MATCH(ROW(),$BC:$BC, 0)-1, COLUMN()-4, 4))="", INDIRECT("SP_2b!" &amp; ADDRESS(MATCH(ROW(),$BC:$BC, 0)-1, COLUMN()-4, 4))=0), "", INDIRECT("SP_2b!" &amp; ADDRESS(MATCH(ROW(),$BC:$BC, 0)-1, COLUMN()-4, 4))), "")</f>
        <v/>
      </c>
      <c r="AM77">
        <f>IF(ISNUMBER(MATCH(ROW(),$BC:$BC, 0)), IF(OR(INDIRECT("SP_2b!" &amp; ADDRESS(MATCH(ROW(),$BC:$BC, 0)-1, COLUMN()-4, 4))="", INDIRECT("SP_2b!" &amp; ADDRESS(MATCH(ROW(),$BC:$BC, 0)-1, COLUMN()-4, 4))=0), "", INDIRECT("SP_2b!" &amp; ADDRESS(MATCH(ROW(),$BC:$BC, 0)-1, COLUMN()-4, 4))), "")</f>
        <v/>
      </c>
      <c r="AN77">
        <f>IF(ISNUMBER(MATCH(ROW(),$BC:$BC, 0)), IF(INDIRECT("SP_2b!" &amp; ADDRESS(MATCH(ROW(),$BC:$BC, 0)-1, COLUMN()-4, 4))&lt;&gt;"", INDIRECT("SP_2b!" &amp; ADDRESS(MATCH(ROW(),$BC:$BC, 0)-1, COLUMN()-4, 4)), ""), "")</f>
        <v/>
      </c>
      <c r="AO77">
        <f>IF(ISNUMBER(MATCH(ROW(),$BC:$BC, 0)), IF(INDIRECT("SP_2a!" &amp; ADDRESS(MATCH(ROW(),$BC:$BC, 0)-1, 16, 4))&lt;&gt;"", INDIRECT("SP_2a!" &amp; ADDRESS(MATCH(ROW(),$BC:$BC, 0)-1, 16, 4)), ""), "")</f>
        <v/>
      </c>
      <c r="AS77">
        <f>IF(SP_2a!Q76&lt;&gt;"", SP_2a!Q76, "")</f>
        <v/>
      </c>
      <c r="AT77">
        <f>IF($AS77&lt;&gt;"", IFERROR(IF(SP_2a!$D76="", 0, IF(SP_2a!$D76=SP_2a!D75, $AT76, $AT76+1)), 1), "")</f>
        <v/>
      </c>
      <c r="AU77">
        <f>IF(SP_2a!R76&lt;&gt;"", SP_2a!R76, "")</f>
        <v/>
      </c>
      <c r="AV77">
        <f>IF(SP_2a!S76&lt;&gt;"", SP_2a!S76, "")</f>
        <v/>
      </c>
      <c r="AZ77">
        <f>IF($AS77&lt;&gt;"", IF($AS77=$AS76, 0, MAX($AZ$2:$BC76)+1), "")</f>
        <v/>
      </c>
      <c r="BA77">
        <f>IF($AS77&lt;&gt;"", IF($AT77=0, 0, IF($AT77=$AT76, 0, MAX($AZ$2:$BC76, $AZ77)+1)), "")</f>
        <v/>
      </c>
      <c r="BB77">
        <f>IF($AS77&lt;&gt;"", IF($AS77=$AS76, IF($AU77=$AU76, 0, MAX($AX$2:$BC76, $AZ77:$BA77)+1), MAX($AZ77:$BA77)+1), "")</f>
        <v/>
      </c>
      <c r="BC77">
        <f>IF($AS77&lt;&gt;"", IF($AS77=$AS76, IF($AU77=$AU76, $BC76+1, BB77), BB77), "")</f>
        <v/>
      </c>
    </row>
    <row r="78">
      <c r="C78">
        <f>IF(ISNUMBER(MATCH(ROW(),$AZ:$AZ, 0)), INDIRECT("SP_2a!" &amp; ADDRESS(MATCH(ROW(),$AZ:$AZ, 0)-1, COLUMN(), 4)), "")</f>
        <v/>
      </c>
      <c r="D78">
        <f>IF(ISNUMBER(MATCH(ROW(),$BA:$BA, 0)), INDIRECT("SP_2a!" &amp; ADDRESS(MATCH(ROW(),$BA:$BA, 0)-1, COLUMN(), 4)), "")</f>
        <v/>
      </c>
      <c r="E78">
        <f>IF(ISNUMBER(MATCH(ROW(),$BB:$BB, 0)), INDIRECT("SP_2a!" &amp; ADDRESS(MATCH(ROW(),$BB:$BB, 0)-1, COLUMN(), 4)), "")</f>
        <v/>
      </c>
      <c r="F78">
        <f>IF(ISNUMBER(MATCH(ROW(),$BB:$BB, 0)), IF(INDIRECT("SP_2a!" &amp; ADDRESS(MATCH(ROW(),$BB:$BB, 0)-1, COLUMN(), 4))=1, "X", ""), "")</f>
        <v/>
      </c>
      <c r="G78">
        <f>IF(ISNUMBER(MATCH(ROW(),$BB:$BB, 0)), IF(INDIRECT("SP_2a!" &amp; ADDRESS(MATCH(ROW(),$BB:$BB, 0)-1, COLUMN(), 4))=1, "X", ""), "")</f>
        <v/>
      </c>
      <c r="H78">
        <f>IF(ISNUMBER(MATCH(ROW(),$BB:$BB, 0)), INDIRECT("SP_2a!" &amp; ADDRESS(MATCH(ROW(),$BB:$BB, 0)-1, COLUMN(), 4)), "")</f>
        <v/>
      </c>
      <c r="I78">
        <f>IF(ISNUMBER(MATCH(ROW(),$BC:$BC, 0)), IF(INDIRECT("SP_2a!" &amp; ADDRESS(MATCH(ROW(),$BC:$BC, 0)-1, COLUMN(), 4))&lt;&gt;"", INDIRECT("SP_2a!" &amp; ADDRESS(MATCH(ROW(),$BC:$BC, 0)-1, COLUMN(), 4)), ""), "")</f>
        <v/>
      </c>
      <c r="J78">
        <f>IF(ISNUMBER(MATCH(ROW(),$BC:$BC, 0)), IF(INDIRECT("SP_2a!" &amp; ADDRESS(MATCH(ROW(),$BC:$BC, 0)-1, COLUMN(), 4))&lt;&gt;"", INDIRECT("SP_2a!" &amp; ADDRESS(MATCH(ROW(),$BC:$BC, 0)-1, COLUMN(), 4)), ""), "")</f>
        <v/>
      </c>
      <c r="K78">
        <f>IF(ISNUMBER(MATCH(ROW(),$BC:$BC, 0)), IF(INDIRECT("SP_2a!" &amp; ADDRESS(MATCH(ROW(),$BC:$BC, 0)-1, COLUMN(), 4))&lt;&gt;"", INDIRECT("SP_2a!" &amp; ADDRESS(MATCH(ROW(),$BC:$BC, 0)-1, COLUMN(), 4)), ""), "")</f>
        <v/>
      </c>
      <c r="L78">
        <f>IF(ISNUMBER(MATCH(ROW(),$BC:$BC, 0)), IF(INDIRECT("SP_2a!" &amp; ADDRESS(MATCH(ROW(),$BC:$BC, 0)-1, COLUMN(), 4))="X", "X", ""), "")</f>
        <v/>
      </c>
      <c r="M78">
        <f>IF(ISNUMBER(MATCH(ROW(),$BC:$BC, 0)), IF(INDIRECT("SP_2a!" &amp; ADDRESS(MATCH(ROW(),$BC:$BC, 0)-1, COLUMN(), 4))&lt;&gt;0, INDIRECT("SP_2a!" &amp; ADDRESS(MATCH(ROW(),$BC:$BC, 0)-1, COLUMN(), 4)), ""), "")</f>
        <v/>
      </c>
      <c r="N78">
        <f>IF(ISNUMBER(MATCH(ROW(),$BC:$BC, 0)), IF(INDIRECT("SP_2a!" &amp; ADDRESS(MATCH(ROW(),$BC:$BC, 0)-1, COLUMN(), 4))&lt;&gt;"", INDIRECT("SP_2a!" &amp; ADDRESS(MATCH(ROW(),$BC:$BC, 0)-1, COLUMN(), 4)), ""), "")</f>
        <v/>
      </c>
      <c r="O78">
        <f>IF(ISNUMBER(MATCH(ROW(),$BC:$BC, 0)), IF(INDIRECT("SP_2a!" &amp; ADDRESS(MATCH(ROW(),$BC:$BC, 0)-1, COLUMN(), 4))&lt;&gt;"", INDIRECT("SP_2a!" &amp; ADDRESS(MATCH(ROW(),$BC:$BC, 0)-1, COLUMN(), 4)), ""), "")</f>
        <v/>
      </c>
      <c r="P78">
        <f>IF(ISNUMBER(MATCH(ROW(),$BC:$BC, 0)), IF(INDIRECT("SP_2b!" &amp; ADDRESS(MATCH(ROW(),$BC:$BC, 0)-1, COLUMN()-4, 4))&lt;&gt;"", INDIRECT("SP_2b!" &amp; ADDRESS(MATCH(ROW(),$BC:$BC, 0)-1, COLUMN()-4, 4)), ""), "")</f>
        <v/>
      </c>
      <c r="Q78">
        <f>IF(ISNUMBER(MATCH(ROW(),$BC:$BC, 0)), IF(INDIRECT("SP_2b!" &amp; ADDRESS(MATCH(ROW(),$BC:$BC, 0)-1, COLUMN()-4, 4))&lt;&gt;"", INDIRECT("SP_2b!" &amp; ADDRESS(MATCH(ROW(),$BC:$BC, 0)-1, COLUMN()-4, 4)), ""), "")</f>
        <v/>
      </c>
      <c r="R78">
        <f>IF(ISNUMBER(MATCH(ROW(),$BC:$BC, 0)), IF(INDIRECT("SP_2b!" &amp; ADDRESS(MATCH(ROW(),$BC:$BC, 0)-1, COLUMN()-4, 4))&lt;&gt;"", INDIRECT("SP_2b!" &amp; ADDRESS(MATCH(ROW(),$BC:$BC, 0)-1, COLUMN()-4, 4)), ""), "")</f>
        <v/>
      </c>
      <c r="S78">
        <f>IF(ISNUMBER(MATCH(ROW(),$BC:$BC, 0)), IF(INDIRECT("SP_2b!" &amp; ADDRESS(MATCH(ROW(),$BC:$BC, 0)-1, COLUMN()-4, 4))&lt;&gt;"", INDIRECT("SP_2b!" &amp; ADDRESS(MATCH(ROW(),$BC:$BC, 0)-1, COLUMN()-4, 4)), ""), "")</f>
        <v/>
      </c>
      <c r="T78">
        <f>IF(ISNUMBER(MATCH(ROW(),$BC:$BC, 0)), IF(INDIRECT("SP_2b!" &amp; ADDRESS(MATCH(ROW(),$BC:$BC, 0)-1, COLUMN()-4, 4))&lt;&gt;"", INDIRECT("SP_2b!" &amp; ADDRESS(MATCH(ROW(),$BC:$BC, 0)-1, COLUMN()-4, 4)), ""), "")</f>
        <v/>
      </c>
      <c r="U78">
        <f>IF(ISNUMBER(MATCH(ROW(),$BC:$BC, 0)), IF(INDIRECT("SP_2b!" &amp; ADDRESS(MATCH(ROW(),$BC:$BC, 0)-1, COLUMN()-4, 4))&lt;&gt;"", INDIRECT("SP_2b!" &amp; ADDRESS(MATCH(ROW(),$BC:$BC, 0)-1, COLUMN()-4, 4)), ""), "")</f>
        <v/>
      </c>
      <c r="V78">
        <f>IF(ISNUMBER(MATCH(ROW(),$BC:$BC, 0)), IF(INDIRECT("SP_2b!" &amp; ADDRESS(MATCH(ROW(),$BC:$BC, 0)-1, COLUMN()-4, 4))&lt;&gt;"", INDIRECT("SP_2b!" &amp; ADDRESS(MATCH(ROW(),$BC:$BC, 0)-1, COLUMN()-4, 4)), ""), "")</f>
        <v/>
      </c>
      <c r="W78">
        <f>IF(ISNUMBER(MATCH(ROW(),$BC:$BC, 0)), IF(INDIRECT("SP_2b!" &amp; ADDRESS(MATCH(ROW(),$BC:$BC, 0)-1, COLUMN()-4, 4))&lt;&gt;"", INDIRECT("SP_2b!" &amp; ADDRESS(MATCH(ROW(),$BC:$BC, 0)-1, COLUMN()-4, 4)), ""), "")</f>
        <v/>
      </c>
      <c r="X78">
        <f>IF(ISNUMBER(MATCH(ROW(),$BC:$BC, 0)), IF(INDIRECT("SP_2b!" &amp; ADDRESS(MATCH(ROW(),$BC:$BC, 0)-1, COLUMN()-4, 4))&lt;&gt;"", INDIRECT("SP_2b!" &amp; ADDRESS(MATCH(ROW(),$BC:$BC, 0)-1, COLUMN()-4, 4)), ""), "")</f>
        <v/>
      </c>
      <c r="Y78">
        <f>IF(ISNUMBER(MATCH(ROW(),$BC:$BC, 0)), IF(INDIRECT("SP_2b!" &amp; ADDRESS(MATCH(ROW(),$BC:$BC, 0)-1, COLUMN()-4, 4))&lt;&gt;"", INDIRECT("SP_2b!" &amp; ADDRESS(MATCH(ROW(),$BC:$BC, 0)-1, COLUMN()-4, 4)), ""), "")</f>
        <v/>
      </c>
      <c r="Z78">
        <f>IF(ISNUMBER(MATCH(ROW(),$BC:$BC, 0)), IF(INDIRECT("SP_2b!" &amp; ADDRESS(MATCH(ROW(),$BC:$BC, 0)-1, COLUMN()-4, 4))&lt;&gt;"", INDIRECT("SP_2b!" &amp; ADDRESS(MATCH(ROW(),$BC:$BC, 0)-1, COLUMN()-4, 4)), ""), "")</f>
        <v/>
      </c>
      <c r="AA78">
        <f>IF(ISNUMBER(MATCH(ROW(),$BC:$BC, 0)), IF(INDIRECT("SP_2b!" &amp; ADDRESS(MATCH(ROW(),$BC:$BC, 0)-1, COLUMN()-4, 4))&lt;&gt;"", INDIRECT("SP_2b!" &amp; ADDRESS(MATCH(ROW(),$BC:$BC, 0)-1, COLUMN()-4, 4)), ""), "")</f>
        <v/>
      </c>
      <c r="AB78">
        <f>IF(ISNUMBER(MATCH(ROW(),$BC:$BC, 0)), IF(INDIRECT("SP_2b!" &amp; ADDRESS(MATCH(ROW(),$BC:$BC, 0)-1, COLUMN()-4, 4))&lt;&gt;"", INDIRECT("SP_2b!" &amp; ADDRESS(MATCH(ROW(),$BC:$BC, 0)-1, COLUMN()-4, 4)), ""), "")</f>
        <v/>
      </c>
      <c r="AC78">
        <f>IF(ISNUMBER(MATCH(ROW(),$BC:$BC, 0)), IF(INDIRECT("SP_2b!" &amp; ADDRESS(MATCH(ROW(),$BC:$BC, 0)-1, COLUMN()-4, 4))&lt;&gt;"", INDIRECT("SP_2b!" &amp; ADDRESS(MATCH(ROW(),$BC:$BC, 0)-1, COLUMN()-4, 4)), ""), "")</f>
        <v/>
      </c>
      <c r="AD78">
        <f>IF(ISNUMBER(MATCH(ROW(),$BC:$BC, 0)), IF(INDIRECT("SP_2b!" &amp; ADDRESS(MATCH(ROW(),$BC:$BC, 0)-1, COLUMN()-4, 4))&lt;&gt;"", INDIRECT("SP_2b!" &amp; ADDRESS(MATCH(ROW(),$BC:$BC, 0)-1, COLUMN()-4, 4)), ""), "")</f>
        <v/>
      </c>
      <c r="AE78">
        <f>IF(ISNUMBER(MATCH(ROW(),$BC:$BC, 0)), IF(OR(INDIRECT("SP_2b!" &amp; ADDRESS(MATCH(ROW(),$BC:$BC, 0)-1, COLUMN()-4, 4))="", INDIRECT("SP_2b!" &amp; ADDRESS(MATCH(ROW(),$BC:$BC, 0)-1, COLUMN()-4, 4))=0), "", INDIRECT("SP_2b!" &amp; ADDRESS(MATCH(ROW(),$BC:$BC, 0)-1, COLUMN()-4, 4))), "")</f>
        <v/>
      </c>
      <c r="AF78">
        <f>IF(ISNUMBER(MATCH(ROW(),$BC:$BC, 0)), IF(OR(INDIRECT("SP_2b!" &amp; ADDRESS(MATCH(ROW(),$BC:$BC, 0)-1, COLUMN()-4, 4))="", INDIRECT("SP_2b!" &amp; ADDRESS(MATCH(ROW(),$BC:$BC, 0)-1, COLUMN()-4, 4))=0), "", INDIRECT("SP_2b!" &amp; ADDRESS(MATCH(ROW(),$BC:$BC, 0)-1, COLUMN()-4, 4))), "")</f>
        <v/>
      </c>
      <c r="AG78">
        <f>IF(ISNUMBER(MATCH(ROW(),$BC:$BC, 0)), IF(OR(INDIRECT("SP_2b!" &amp; ADDRESS(MATCH(ROW(),$BC:$BC, 0)-1, COLUMN()-4, 4))="", INDIRECT("SP_2b!" &amp; ADDRESS(MATCH(ROW(),$BC:$BC, 0)-1, COLUMN()-4, 4))=0), "", INDIRECT("SP_2b!" &amp; ADDRESS(MATCH(ROW(),$BC:$BC, 0)-1, COLUMN()-4, 4))), "")</f>
        <v/>
      </c>
      <c r="AH78">
        <f>IF(ISNUMBER(MATCH(ROW(),$BC:$BC, 0)), IF(OR(INDIRECT("SP_2b!" &amp; ADDRESS(MATCH(ROW(),$BC:$BC, 0)-1, COLUMN()-4, 4))="", INDIRECT("SP_2b!" &amp; ADDRESS(MATCH(ROW(),$BC:$BC, 0)-1, COLUMN()-4, 4))=0), "", INDIRECT("SP_2b!" &amp; ADDRESS(MATCH(ROW(),$BC:$BC, 0)-1, COLUMN()-4, 4))), "")</f>
        <v/>
      </c>
      <c r="AI78">
        <f>IF(ISNUMBER(MATCH(ROW(),$BC:$BC, 0)), IF(OR(INDIRECT("SP_2b!" &amp; ADDRESS(MATCH(ROW(),$BC:$BC, 0)-1, COLUMN()-4, 4))="", INDIRECT("SP_2b!" &amp; ADDRESS(MATCH(ROW(),$BC:$BC, 0)-1, COLUMN()-4, 4))=0), "", INDIRECT("SP_2b!" &amp; ADDRESS(MATCH(ROW(),$BC:$BC, 0)-1, COLUMN()-4, 4))), "")</f>
        <v/>
      </c>
      <c r="AJ78">
        <f>IF(ISNUMBER(MATCH(ROW(),$BC:$BC, 0)), IF(OR(INDIRECT("SP_2b!" &amp; ADDRESS(MATCH(ROW(),$BC:$BC, 0)-1, COLUMN()-4, 4))="", INDIRECT("SP_2b!" &amp; ADDRESS(MATCH(ROW(),$BC:$BC, 0)-1, COLUMN()-4, 4))=0), "", INDIRECT("SP_2b!" &amp; ADDRESS(MATCH(ROW(),$BC:$BC, 0)-1, COLUMN()-4, 4))), "")</f>
        <v/>
      </c>
      <c r="AK78">
        <f>IF(ISNUMBER(MATCH(ROW(),$BC:$BC, 0)), IF(OR(INDIRECT("SP_2b!" &amp; ADDRESS(MATCH(ROW(),$BC:$BC, 0)-1, COLUMN()-4, 4))="", INDIRECT("SP_2b!" &amp; ADDRESS(MATCH(ROW(),$BC:$BC, 0)-1, COLUMN()-4, 4))=0), "", INDIRECT("SP_2b!" &amp; ADDRESS(MATCH(ROW(),$BC:$BC, 0)-1, COLUMN()-4, 4))), "")</f>
        <v/>
      </c>
      <c r="AL78">
        <f>IF(ISNUMBER(MATCH(ROW(),$BC:$BC, 0)), IF(OR(INDIRECT("SP_2b!" &amp; ADDRESS(MATCH(ROW(),$BC:$BC, 0)-1, COLUMN()-4, 4))="", INDIRECT("SP_2b!" &amp; ADDRESS(MATCH(ROW(),$BC:$BC, 0)-1, COLUMN()-4, 4))=0), "", INDIRECT("SP_2b!" &amp; ADDRESS(MATCH(ROW(),$BC:$BC, 0)-1, COLUMN()-4, 4))), "")</f>
        <v/>
      </c>
      <c r="AM78">
        <f>IF(ISNUMBER(MATCH(ROW(),$BC:$BC, 0)), IF(OR(INDIRECT("SP_2b!" &amp; ADDRESS(MATCH(ROW(),$BC:$BC, 0)-1, COLUMN()-4, 4))="", INDIRECT("SP_2b!" &amp; ADDRESS(MATCH(ROW(),$BC:$BC, 0)-1, COLUMN()-4, 4))=0), "", INDIRECT("SP_2b!" &amp; ADDRESS(MATCH(ROW(),$BC:$BC, 0)-1, COLUMN()-4, 4))), "")</f>
        <v/>
      </c>
      <c r="AN78">
        <f>IF(ISNUMBER(MATCH(ROW(),$BC:$BC, 0)), IF(INDIRECT("SP_2b!" &amp; ADDRESS(MATCH(ROW(),$BC:$BC, 0)-1, COLUMN()-4, 4))&lt;&gt;"", INDIRECT("SP_2b!" &amp; ADDRESS(MATCH(ROW(),$BC:$BC, 0)-1, COLUMN()-4, 4)), ""), "")</f>
        <v/>
      </c>
      <c r="AO78">
        <f>IF(ISNUMBER(MATCH(ROW(),$BC:$BC, 0)), IF(INDIRECT("SP_2a!" &amp; ADDRESS(MATCH(ROW(),$BC:$BC, 0)-1, 16, 4))&lt;&gt;"", INDIRECT("SP_2a!" &amp; ADDRESS(MATCH(ROW(),$BC:$BC, 0)-1, 16, 4)), ""), "")</f>
        <v/>
      </c>
      <c r="AS78">
        <f>IF(SP_2a!Q77&lt;&gt;"", SP_2a!Q77, "")</f>
        <v/>
      </c>
      <c r="AT78">
        <f>IF($AS78&lt;&gt;"", IFERROR(IF(SP_2a!$D77="", 0, IF(SP_2a!$D77=SP_2a!D76, $AT77, $AT77+1)), 1), "")</f>
        <v/>
      </c>
      <c r="AU78">
        <f>IF(SP_2a!R77&lt;&gt;"", SP_2a!R77, "")</f>
        <v/>
      </c>
      <c r="AV78">
        <f>IF(SP_2a!S77&lt;&gt;"", SP_2a!S77, "")</f>
        <v/>
      </c>
      <c r="AZ78">
        <f>IF($AS78&lt;&gt;"", IF($AS78=$AS77, 0, MAX($AZ$2:$BC77)+1), "")</f>
        <v/>
      </c>
      <c r="BA78">
        <f>IF($AS78&lt;&gt;"", IF($AT78=0, 0, IF($AT78=$AT77, 0, MAX($AZ$2:$BC77, $AZ78)+1)), "")</f>
        <v/>
      </c>
      <c r="BB78">
        <f>IF($AS78&lt;&gt;"", IF($AS78=$AS77, IF($AU78=$AU77, 0, MAX($AX$2:$BC77, $AZ78:$BA78)+1), MAX($AZ78:$BA78)+1), "")</f>
        <v/>
      </c>
      <c r="BC78">
        <f>IF($AS78&lt;&gt;"", IF($AS78=$AS77, IF($AU78=$AU77, $BC77+1, BB78), BB78), "")</f>
        <v/>
      </c>
    </row>
    <row r="79">
      <c r="C79">
        <f>IF(ISNUMBER(MATCH(ROW(),$AZ:$AZ, 0)), INDIRECT("SP_2a!" &amp; ADDRESS(MATCH(ROW(),$AZ:$AZ, 0)-1, COLUMN(), 4)), "")</f>
        <v/>
      </c>
      <c r="D79">
        <f>IF(ISNUMBER(MATCH(ROW(),$BA:$BA, 0)), INDIRECT("SP_2a!" &amp; ADDRESS(MATCH(ROW(),$BA:$BA, 0)-1, COLUMN(), 4)), "")</f>
        <v/>
      </c>
      <c r="E79">
        <f>IF(ISNUMBER(MATCH(ROW(),$BB:$BB, 0)), INDIRECT("SP_2a!" &amp; ADDRESS(MATCH(ROW(),$BB:$BB, 0)-1, COLUMN(), 4)), "")</f>
        <v/>
      </c>
      <c r="F79">
        <f>IF(ISNUMBER(MATCH(ROW(),$BB:$BB, 0)), IF(INDIRECT("SP_2a!" &amp; ADDRESS(MATCH(ROW(),$BB:$BB, 0)-1, COLUMN(), 4))=1, "X", ""), "")</f>
        <v/>
      </c>
      <c r="G79">
        <f>IF(ISNUMBER(MATCH(ROW(),$BB:$BB, 0)), IF(INDIRECT("SP_2a!" &amp; ADDRESS(MATCH(ROW(),$BB:$BB, 0)-1, COLUMN(), 4))=1, "X", ""), "")</f>
        <v/>
      </c>
      <c r="H79">
        <f>IF(ISNUMBER(MATCH(ROW(),$BB:$BB, 0)), INDIRECT("SP_2a!" &amp; ADDRESS(MATCH(ROW(),$BB:$BB, 0)-1, COLUMN(), 4)), "")</f>
        <v/>
      </c>
      <c r="I79">
        <f>IF(ISNUMBER(MATCH(ROW(),$BC:$BC, 0)), IF(INDIRECT("SP_2a!" &amp; ADDRESS(MATCH(ROW(),$BC:$BC, 0)-1, COLUMN(), 4))&lt;&gt;"", INDIRECT("SP_2a!" &amp; ADDRESS(MATCH(ROW(),$BC:$BC, 0)-1, COLUMN(), 4)), ""), "")</f>
        <v/>
      </c>
      <c r="J79">
        <f>IF(ISNUMBER(MATCH(ROW(),$BC:$BC, 0)), IF(INDIRECT("SP_2a!" &amp; ADDRESS(MATCH(ROW(),$BC:$BC, 0)-1, COLUMN(), 4))&lt;&gt;"", INDIRECT("SP_2a!" &amp; ADDRESS(MATCH(ROW(),$BC:$BC, 0)-1, COLUMN(), 4)), ""), "")</f>
        <v/>
      </c>
      <c r="K79">
        <f>IF(ISNUMBER(MATCH(ROW(),$BC:$BC, 0)), IF(INDIRECT("SP_2a!" &amp; ADDRESS(MATCH(ROW(),$BC:$BC, 0)-1, COLUMN(), 4))&lt;&gt;"", INDIRECT("SP_2a!" &amp; ADDRESS(MATCH(ROW(),$BC:$BC, 0)-1, COLUMN(), 4)), ""), "")</f>
        <v/>
      </c>
      <c r="L79">
        <f>IF(ISNUMBER(MATCH(ROW(),$BC:$BC, 0)), IF(INDIRECT("SP_2a!" &amp; ADDRESS(MATCH(ROW(),$BC:$BC, 0)-1, COLUMN(), 4))="X", "X", ""), "")</f>
        <v/>
      </c>
      <c r="M79">
        <f>IF(ISNUMBER(MATCH(ROW(),$BC:$BC, 0)), IF(INDIRECT("SP_2a!" &amp; ADDRESS(MATCH(ROW(),$BC:$BC, 0)-1, COLUMN(), 4))&lt;&gt;0, INDIRECT("SP_2a!" &amp; ADDRESS(MATCH(ROW(),$BC:$BC, 0)-1, COLUMN(), 4)), ""), "")</f>
        <v/>
      </c>
      <c r="N79">
        <f>IF(ISNUMBER(MATCH(ROW(),$BC:$BC, 0)), IF(INDIRECT("SP_2a!" &amp; ADDRESS(MATCH(ROW(),$BC:$BC, 0)-1, COLUMN(), 4))&lt;&gt;"", INDIRECT("SP_2a!" &amp; ADDRESS(MATCH(ROW(),$BC:$BC, 0)-1, COLUMN(), 4)), ""), "")</f>
        <v/>
      </c>
      <c r="O79">
        <f>IF(ISNUMBER(MATCH(ROW(),$BC:$BC, 0)), IF(INDIRECT("SP_2a!" &amp; ADDRESS(MATCH(ROW(),$BC:$BC, 0)-1, COLUMN(), 4))&lt;&gt;"", INDIRECT("SP_2a!" &amp; ADDRESS(MATCH(ROW(),$BC:$BC, 0)-1, COLUMN(), 4)), ""), "")</f>
        <v/>
      </c>
      <c r="P79">
        <f>IF(ISNUMBER(MATCH(ROW(),$BC:$BC, 0)), IF(INDIRECT("SP_2b!" &amp; ADDRESS(MATCH(ROW(),$BC:$BC, 0)-1, COLUMN()-4, 4))&lt;&gt;"", INDIRECT("SP_2b!" &amp; ADDRESS(MATCH(ROW(),$BC:$BC, 0)-1, COLUMN()-4, 4)), ""), "")</f>
        <v/>
      </c>
      <c r="Q79">
        <f>IF(ISNUMBER(MATCH(ROW(),$BC:$BC, 0)), IF(INDIRECT("SP_2b!" &amp; ADDRESS(MATCH(ROW(),$BC:$BC, 0)-1, COLUMN()-4, 4))&lt;&gt;"", INDIRECT("SP_2b!" &amp; ADDRESS(MATCH(ROW(),$BC:$BC, 0)-1, COLUMN()-4, 4)), ""), "")</f>
        <v/>
      </c>
      <c r="R79">
        <f>IF(ISNUMBER(MATCH(ROW(),$BC:$BC, 0)), IF(INDIRECT("SP_2b!" &amp; ADDRESS(MATCH(ROW(),$BC:$BC, 0)-1, COLUMN()-4, 4))&lt;&gt;"", INDIRECT("SP_2b!" &amp; ADDRESS(MATCH(ROW(),$BC:$BC, 0)-1, COLUMN()-4, 4)), ""), "")</f>
        <v/>
      </c>
      <c r="S79">
        <f>IF(ISNUMBER(MATCH(ROW(),$BC:$BC, 0)), IF(INDIRECT("SP_2b!" &amp; ADDRESS(MATCH(ROW(),$BC:$BC, 0)-1, COLUMN()-4, 4))&lt;&gt;"", INDIRECT("SP_2b!" &amp; ADDRESS(MATCH(ROW(),$BC:$BC, 0)-1, COLUMN()-4, 4)), ""), "")</f>
        <v/>
      </c>
      <c r="T79">
        <f>IF(ISNUMBER(MATCH(ROW(),$BC:$BC, 0)), IF(INDIRECT("SP_2b!" &amp; ADDRESS(MATCH(ROW(),$BC:$BC, 0)-1, COLUMN()-4, 4))&lt;&gt;"", INDIRECT("SP_2b!" &amp; ADDRESS(MATCH(ROW(),$BC:$BC, 0)-1, COLUMN()-4, 4)), ""), "")</f>
        <v/>
      </c>
      <c r="U79">
        <f>IF(ISNUMBER(MATCH(ROW(),$BC:$BC, 0)), IF(INDIRECT("SP_2b!" &amp; ADDRESS(MATCH(ROW(),$BC:$BC, 0)-1, COLUMN()-4, 4))&lt;&gt;"", INDIRECT("SP_2b!" &amp; ADDRESS(MATCH(ROW(),$BC:$BC, 0)-1, COLUMN()-4, 4)), ""), "")</f>
        <v/>
      </c>
      <c r="V79">
        <f>IF(ISNUMBER(MATCH(ROW(),$BC:$BC, 0)), IF(INDIRECT("SP_2b!" &amp; ADDRESS(MATCH(ROW(),$BC:$BC, 0)-1, COLUMN()-4, 4))&lt;&gt;"", INDIRECT("SP_2b!" &amp; ADDRESS(MATCH(ROW(),$BC:$BC, 0)-1, COLUMN()-4, 4)), ""), "")</f>
        <v/>
      </c>
      <c r="W79">
        <f>IF(ISNUMBER(MATCH(ROW(),$BC:$BC, 0)), IF(INDIRECT("SP_2b!" &amp; ADDRESS(MATCH(ROW(),$BC:$BC, 0)-1, COLUMN()-4, 4))&lt;&gt;"", INDIRECT("SP_2b!" &amp; ADDRESS(MATCH(ROW(),$BC:$BC, 0)-1, COLUMN()-4, 4)), ""), "")</f>
        <v/>
      </c>
      <c r="X79">
        <f>IF(ISNUMBER(MATCH(ROW(),$BC:$BC, 0)), IF(INDIRECT("SP_2b!" &amp; ADDRESS(MATCH(ROW(),$BC:$BC, 0)-1, COLUMN()-4, 4))&lt;&gt;"", INDIRECT("SP_2b!" &amp; ADDRESS(MATCH(ROW(),$BC:$BC, 0)-1, COLUMN()-4, 4)), ""), "")</f>
        <v/>
      </c>
      <c r="Y79">
        <f>IF(ISNUMBER(MATCH(ROW(),$BC:$BC, 0)), IF(INDIRECT("SP_2b!" &amp; ADDRESS(MATCH(ROW(),$BC:$BC, 0)-1, COLUMN()-4, 4))&lt;&gt;"", INDIRECT("SP_2b!" &amp; ADDRESS(MATCH(ROW(),$BC:$BC, 0)-1, COLUMN()-4, 4)), ""), "")</f>
        <v/>
      </c>
      <c r="Z79">
        <f>IF(ISNUMBER(MATCH(ROW(),$BC:$BC, 0)), IF(INDIRECT("SP_2b!" &amp; ADDRESS(MATCH(ROW(),$BC:$BC, 0)-1, COLUMN()-4, 4))&lt;&gt;"", INDIRECT("SP_2b!" &amp; ADDRESS(MATCH(ROW(),$BC:$BC, 0)-1, COLUMN()-4, 4)), ""), "")</f>
        <v/>
      </c>
      <c r="AA79">
        <f>IF(ISNUMBER(MATCH(ROW(),$BC:$BC, 0)), IF(INDIRECT("SP_2b!" &amp; ADDRESS(MATCH(ROW(),$BC:$BC, 0)-1, COLUMN()-4, 4))&lt;&gt;"", INDIRECT("SP_2b!" &amp; ADDRESS(MATCH(ROW(),$BC:$BC, 0)-1, COLUMN()-4, 4)), ""), "")</f>
        <v/>
      </c>
      <c r="AB79">
        <f>IF(ISNUMBER(MATCH(ROW(),$BC:$BC, 0)), IF(INDIRECT("SP_2b!" &amp; ADDRESS(MATCH(ROW(),$BC:$BC, 0)-1, COLUMN()-4, 4))&lt;&gt;"", INDIRECT("SP_2b!" &amp; ADDRESS(MATCH(ROW(),$BC:$BC, 0)-1, COLUMN()-4, 4)), ""), "")</f>
        <v/>
      </c>
      <c r="AC79">
        <f>IF(ISNUMBER(MATCH(ROW(),$BC:$BC, 0)), IF(INDIRECT("SP_2b!" &amp; ADDRESS(MATCH(ROW(),$BC:$BC, 0)-1, COLUMN()-4, 4))&lt;&gt;"", INDIRECT("SP_2b!" &amp; ADDRESS(MATCH(ROW(),$BC:$BC, 0)-1, COLUMN()-4, 4)), ""), "")</f>
        <v/>
      </c>
      <c r="AD79">
        <f>IF(ISNUMBER(MATCH(ROW(),$BC:$BC, 0)), IF(INDIRECT("SP_2b!" &amp; ADDRESS(MATCH(ROW(),$BC:$BC, 0)-1, COLUMN()-4, 4))&lt;&gt;"", INDIRECT("SP_2b!" &amp; ADDRESS(MATCH(ROW(),$BC:$BC, 0)-1, COLUMN()-4, 4)), ""), "")</f>
        <v/>
      </c>
      <c r="AE79">
        <f>IF(ISNUMBER(MATCH(ROW(),$BC:$BC, 0)), IF(OR(INDIRECT("SP_2b!" &amp; ADDRESS(MATCH(ROW(),$BC:$BC, 0)-1, COLUMN()-4, 4))="", INDIRECT("SP_2b!" &amp; ADDRESS(MATCH(ROW(),$BC:$BC, 0)-1, COLUMN()-4, 4))=0), "", INDIRECT("SP_2b!" &amp; ADDRESS(MATCH(ROW(),$BC:$BC, 0)-1, COLUMN()-4, 4))), "")</f>
        <v/>
      </c>
      <c r="AF79">
        <f>IF(ISNUMBER(MATCH(ROW(),$BC:$BC, 0)), IF(OR(INDIRECT("SP_2b!" &amp; ADDRESS(MATCH(ROW(),$BC:$BC, 0)-1, COLUMN()-4, 4))="", INDIRECT("SP_2b!" &amp; ADDRESS(MATCH(ROW(),$BC:$BC, 0)-1, COLUMN()-4, 4))=0), "", INDIRECT("SP_2b!" &amp; ADDRESS(MATCH(ROW(),$BC:$BC, 0)-1, COLUMN()-4, 4))), "")</f>
        <v/>
      </c>
      <c r="AG79">
        <f>IF(ISNUMBER(MATCH(ROW(),$BC:$BC, 0)), IF(OR(INDIRECT("SP_2b!" &amp; ADDRESS(MATCH(ROW(),$BC:$BC, 0)-1, COLUMN()-4, 4))="", INDIRECT("SP_2b!" &amp; ADDRESS(MATCH(ROW(),$BC:$BC, 0)-1, COLUMN()-4, 4))=0), "", INDIRECT("SP_2b!" &amp; ADDRESS(MATCH(ROW(),$BC:$BC, 0)-1, COLUMN()-4, 4))), "")</f>
        <v/>
      </c>
      <c r="AH79">
        <f>IF(ISNUMBER(MATCH(ROW(),$BC:$BC, 0)), IF(OR(INDIRECT("SP_2b!" &amp; ADDRESS(MATCH(ROW(),$BC:$BC, 0)-1, COLUMN()-4, 4))="", INDIRECT("SP_2b!" &amp; ADDRESS(MATCH(ROW(),$BC:$BC, 0)-1, COLUMN()-4, 4))=0), "", INDIRECT("SP_2b!" &amp; ADDRESS(MATCH(ROW(),$BC:$BC, 0)-1, COLUMN()-4, 4))), "")</f>
        <v/>
      </c>
      <c r="AI79">
        <f>IF(ISNUMBER(MATCH(ROW(),$BC:$BC, 0)), IF(OR(INDIRECT("SP_2b!" &amp; ADDRESS(MATCH(ROW(),$BC:$BC, 0)-1, COLUMN()-4, 4))="", INDIRECT("SP_2b!" &amp; ADDRESS(MATCH(ROW(),$BC:$BC, 0)-1, COLUMN()-4, 4))=0), "", INDIRECT("SP_2b!" &amp; ADDRESS(MATCH(ROW(),$BC:$BC, 0)-1, COLUMN()-4, 4))), "")</f>
        <v/>
      </c>
      <c r="AJ79">
        <f>IF(ISNUMBER(MATCH(ROW(),$BC:$BC, 0)), IF(OR(INDIRECT("SP_2b!" &amp; ADDRESS(MATCH(ROW(),$BC:$BC, 0)-1, COLUMN()-4, 4))="", INDIRECT("SP_2b!" &amp; ADDRESS(MATCH(ROW(),$BC:$BC, 0)-1, COLUMN()-4, 4))=0), "", INDIRECT("SP_2b!" &amp; ADDRESS(MATCH(ROW(),$BC:$BC, 0)-1, COLUMN()-4, 4))), "")</f>
        <v/>
      </c>
      <c r="AK79">
        <f>IF(ISNUMBER(MATCH(ROW(),$BC:$BC, 0)), IF(OR(INDIRECT("SP_2b!" &amp; ADDRESS(MATCH(ROW(),$BC:$BC, 0)-1, COLUMN()-4, 4))="", INDIRECT("SP_2b!" &amp; ADDRESS(MATCH(ROW(),$BC:$BC, 0)-1, COLUMN()-4, 4))=0), "", INDIRECT("SP_2b!" &amp; ADDRESS(MATCH(ROW(),$BC:$BC, 0)-1, COLUMN()-4, 4))), "")</f>
        <v/>
      </c>
      <c r="AL79">
        <f>IF(ISNUMBER(MATCH(ROW(),$BC:$BC, 0)), IF(OR(INDIRECT("SP_2b!" &amp; ADDRESS(MATCH(ROW(),$BC:$BC, 0)-1, COLUMN()-4, 4))="", INDIRECT("SP_2b!" &amp; ADDRESS(MATCH(ROW(),$BC:$BC, 0)-1, COLUMN()-4, 4))=0), "", INDIRECT("SP_2b!" &amp; ADDRESS(MATCH(ROW(),$BC:$BC, 0)-1, COLUMN()-4, 4))), "")</f>
        <v/>
      </c>
      <c r="AM79">
        <f>IF(ISNUMBER(MATCH(ROW(),$BC:$BC, 0)), IF(OR(INDIRECT("SP_2b!" &amp; ADDRESS(MATCH(ROW(),$BC:$BC, 0)-1, COLUMN()-4, 4))="", INDIRECT("SP_2b!" &amp; ADDRESS(MATCH(ROW(),$BC:$BC, 0)-1, COLUMN()-4, 4))=0), "", INDIRECT("SP_2b!" &amp; ADDRESS(MATCH(ROW(),$BC:$BC, 0)-1, COLUMN()-4, 4))), "")</f>
        <v/>
      </c>
      <c r="AN79">
        <f>IF(ISNUMBER(MATCH(ROW(),$BC:$BC, 0)), IF(INDIRECT("SP_2b!" &amp; ADDRESS(MATCH(ROW(),$BC:$BC, 0)-1, COLUMN()-4, 4))&lt;&gt;"", INDIRECT("SP_2b!" &amp; ADDRESS(MATCH(ROW(),$BC:$BC, 0)-1, COLUMN()-4, 4)), ""), "")</f>
        <v/>
      </c>
      <c r="AO79">
        <f>IF(ISNUMBER(MATCH(ROW(),$BC:$BC, 0)), IF(INDIRECT("SP_2a!" &amp; ADDRESS(MATCH(ROW(),$BC:$BC, 0)-1, 16, 4))&lt;&gt;"", INDIRECT("SP_2a!" &amp; ADDRESS(MATCH(ROW(),$BC:$BC, 0)-1, 16, 4)), ""), "")</f>
        <v/>
      </c>
      <c r="AS79">
        <f>IF(SP_2a!Q78&lt;&gt;"", SP_2a!Q78, "")</f>
        <v/>
      </c>
      <c r="AT79">
        <f>IF($AS79&lt;&gt;"", IFERROR(IF(SP_2a!$D78="", 0, IF(SP_2a!$D78=SP_2a!D77, $AT78, $AT78+1)), 1), "")</f>
        <v/>
      </c>
      <c r="AU79">
        <f>IF(SP_2a!R78&lt;&gt;"", SP_2a!R78, "")</f>
        <v/>
      </c>
      <c r="AV79">
        <f>IF(SP_2a!S78&lt;&gt;"", SP_2a!S78, "")</f>
        <v/>
      </c>
      <c r="AZ79">
        <f>IF($AS79&lt;&gt;"", IF($AS79=$AS78, 0, MAX($AZ$2:$BC78)+1), "")</f>
        <v/>
      </c>
      <c r="BA79">
        <f>IF($AS79&lt;&gt;"", IF($AT79=0, 0, IF($AT79=$AT78, 0, MAX($AZ$2:$BC78, $AZ79)+1)), "")</f>
        <v/>
      </c>
      <c r="BB79">
        <f>IF($AS79&lt;&gt;"", IF($AS79=$AS78, IF($AU79=$AU78, 0, MAX($AX$2:$BC78, $AZ79:$BA79)+1), MAX($AZ79:$BA79)+1), "")</f>
        <v/>
      </c>
      <c r="BC79">
        <f>IF($AS79&lt;&gt;"", IF($AS79=$AS78, IF($AU79=$AU78, $BC78+1, BB79), BB79), "")</f>
        <v/>
      </c>
    </row>
    <row r="80">
      <c r="C80">
        <f>IF(ISNUMBER(MATCH(ROW(),$AZ:$AZ, 0)), INDIRECT("SP_2a!" &amp; ADDRESS(MATCH(ROW(),$AZ:$AZ, 0)-1, COLUMN(), 4)), "")</f>
        <v/>
      </c>
      <c r="D80">
        <f>IF(ISNUMBER(MATCH(ROW(),$BA:$BA, 0)), INDIRECT("SP_2a!" &amp; ADDRESS(MATCH(ROW(),$BA:$BA, 0)-1, COLUMN(), 4)), "")</f>
        <v/>
      </c>
      <c r="E80">
        <f>IF(ISNUMBER(MATCH(ROW(),$BB:$BB, 0)), INDIRECT("SP_2a!" &amp; ADDRESS(MATCH(ROW(),$BB:$BB, 0)-1, COLUMN(), 4)), "")</f>
        <v/>
      </c>
      <c r="F80">
        <f>IF(ISNUMBER(MATCH(ROW(),$BB:$BB, 0)), IF(INDIRECT("SP_2a!" &amp; ADDRESS(MATCH(ROW(),$BB:$BB, 0)-1, COLUMN(), 4))=1, "X", ""), "")</f>
        <v/>
      </c>
      <c r="G80">
        <f>IF(ISNUMBER(MATCH(ROW(),$BB:$BB, 0)), IF(INDIRECT("SP_2a!" &amp; ADDRESS(MATCH(ROW(),$BB:$BB, 0)-1, COLUMN(), 4))=1, "X", ""), "")</f>
        <v/>
      </c>
      <c r="H80">
        <f>IF(ISNUMBER(MATCH(ROW(),$BB:$BB, 0)), INDIRECT("SP_2a!" &amp; ADDRESS(MATCH(ROW(),$BB:$BB, 0)-1, COLUMN(), 4)), "")</f>
        <v/>
      </c>
      <c r="I80">
        <f>IF(ISNUMBER(MATCH(ROW(),$BC:$BC, 0)), IF(INDIRECT("SP_2a!" &amp; ADDRESS(MATCH(ROW(),$BC:$BC, 0)-1, COLUMN(), 4))&lt;&gt;"", INDIRECT("SP_2a!" &amp; ADDRESS(MATCH(ROW(),$BC:$BC, 0)-1, COLUMN(), 4)), ""), "")</f>
        <v/>
      </c>
      <c r="J80">
        <f>IF(ISNUMBER(MATCH(ROW(),$BC:$BC, 0)), IF(INDIRECT("SP_2a!" &amp; ADDRESS(MATCH(ROW(),$BC:$BC, 0)-1, COLUMN(), 4))&lt;&gt;"", INDIRECT("SP_2a!" &amp; ADDRESS(MATCH(ROW(),$BC:$BC, 0)-1, COLUMN(), 4)), ""), "")</f>
        <v/>
      </c>
      <c r="K80">
        <f>IF(ISNUMBER(MATCH(ROW(),$BC:$BC, 0)), IF(INDIRECT("SP_2a!" &amp; ADDRESS(MATCH(ROW(),$BC:$BC, 0)-1, COLUMN(), 4))&lt;&gt;"", INDIRECT("SP_2a!" &amp; ADDRESS(MATCH(ROW(),$BC:$BC, 0)-1, COLUMN(), 4)), ""), "")</f>
        <v/>
      </c>
      <c r="L80">
        <f>IF(ISNUMBER(MATCH(ROW(),$BC:$BC, 0)), IF(INDIRECT("SP_2a!" &amp; ADDRESS(MATCH(ROW(),$BC:$BC, 0)-1, COLUMN(), 4))="X", "X", ""), "")</f>
        <v/>
      </c>
      <c r="M80">
        <f>IF(ISNUMBER(MATCH(ROW(),$BC:$BC, 0)), IF(INDIRECT("SP_2a!" &amp; ADDRESS(MATCH(ROW(),$BC:$BC, 0)-1, COLUMN(), 4))&lt;&gt;0, INDIRECT("SP_2a!" &amp; ADDRESS(MATCH(ROW(),$BC:$BC, 0)-1, COLUMN(), 4)), ""), "")</f>
        <v/>
      </c>
      <c r="N80">
        <f>IF(ISNUMBER(MATCH(ROW(),$BC:$BC, 0)), IF(INDIRECT("SP_2a!" &amp; ADDRESS(MATCH(ROW(),$BC:$BC, 0)-1, COLUMN(), 4))&lt;&gt;"", INDIRECT("SP_2a!" &amp; ADDRESS(MATCH(ROW(),$BC:$BC, 0)-1, COLUMN(), 4)), ""), "")</f>
        <v/>
      </c>
      <c r="O80">
        <f>IF(ISNUMBER(MATCH(ROW(),$BC:$BC, 0)), IF(INDIRECT("SP_2a!" &amp; ADDRESS(MATCH(ROW(),$BC:$BC, 0)-1, COLUMN(), 4))&lt;&gt;"", INDIRECT("SP_2a!" &amp; ADDRESS(MATCH(ROW(),$BC:$BC, 0)-1, COLUMN(), 4)), ""), "")</f>
        <v/>
      </c>
      <c r="P80">
        <f>IF(ISNUMBER(MATCH(ROW(),$BC:$BC, 0)), IF(INDIRECT("SP_2b!" &amp; ADDRESS(MATCH(ROW(),$BC:$BC, 0)-1, COLUMN()-4, 4))&lt;&gt;"", INDIRECT("SP_2b!" &amp; ADDRESS(MATCH(ROW(),$BC:$BC, 0)-1, COLUMN()-4, 4)), ""), "")</f>
        <v/>
      </c>
      <c r="Q80">
        <f>IF(ISNUMBER(MATCH(ROW(),$BC:$BC, 0)), IF(INDIRECT("SP_2b!" &amp; ADDRESS(MATCH(ROW(),$BC:$BC, 0)-1, COLUMN()-4, 4))&lt;&gt;"", INDIRECT("SP_2b!" &amp; ADDRESS(MATCH(ROW(),$BC:$BC, 0)-1, COLUMN()-4, 4)), ""), "")</f>
        <v/>
      </c>
      <c r="R80">
        <f>IF(ISNUMBER(MATCH(ROW(),$BC:$BC, 0)), IF(INDIRECT("SP_2b!" &amp; ADDRESS(MATCH(ROW(),$BC:$BC, 0)-1, COLUMN()-4, 4))&lt;&gt;"", INDIRECT("SP_2b!" &amp; ADDRESS(MATCH(ROW(),$BC:$BC, 0)-1, COLUMN()-4, 4)), ""), "")</f>
        <v/>
      </c>
      <c r="S80">
        <f>IF(ISNUMBER(MATCH(ROW(),$BC:$BC, 0)), IF(INDIRECT("SP_2b!" &amp; ADDRESS(MATCH(ROW(),$BC:$BC, 0)-1, COLUMN()-4, 4))&lt;&gt;"", INDIRECT("SP_2b!" &amp; ADDRESS(MATCH(ROW(),$BC:$BC, 0)-1, COLUMN()-4, 4)), ""), "")</f>
        <v/>
      </c>
      <c r="T80">
        <f>IF(ISNUMBER(MATCH(ROW(),$BC:$BC, 0)), IF(INDIRECT("SP_2b!" &amp; ADDRESS(MATCH(ROW(),$BC:$BC, 0)-1, COLUMN()-4, 4))&lt;&gt;"", INDIRECT("SP_2b!" &amp; ADDRESS(MATCH(ROW(),$BC:$BC, 0)-1, COLUMN()-4, 4)), ""), "")</f>
        <v/>
      </c>
      <c r="U80">
        <f>IF(ISNUMBER(MATCH(ROW(),$BC:$BC, 0)), IF(INDIRECT("SP_2b!" &amp; ADDRESS(MATCH(ROW(),$BC:$BC, 0)-1, COLUMN()-4, 4))&lt;&gt;"", INDIRECT("SP_2b!" &amp; ADDRESS(MATCH(ROW(),$BC:$BC, 0)-1, COLUMN()-4, 4)), ""), "")</f>
        <v/>
      </c>
      <c r="V80">
        <f>IF(ISNUMBER(MATCH(ROW(),$BC:$BC, 0)), IF(INDIRECT("SP_2b!" &amp; ADDRESS(MATCH(ROW(),$BC:$BC, 0)-1, COLUMN()-4, 4))&lt;&gt;"", INDIRECT("SP_2b!" &amp; ADDRESS(MATCH(ROW(),$BC:$BC, 0)-1, COLUMN()-4, 4)), ""), "")</f>
        <v/>
      </c>
      <c r="W80">
        <f>IF(ISNUMBER(MATCH(ROW(),$BC:$BC, 0)), IF(INDIRECT("SP_2b!" &amp; ADDRESS(MATCH(ROW(),$BC:$BC, 0)-1, COLUMN()-4, 4))&lt;&gt;"", INDIRECT("SP_2b!" &amp; ADDRESS(MATCH(ROW(),$BC:$BC, 0)-1, COLUMN()-4, 4)), ""), "")</f>
        <v/>
      </c>
      <c r="X80">
        <f>IF(ISNUMBER(MATCH(ROW(),$BC:$BC, 0)), IF(INDIRECT("SP_2b!" &amp; ADDRESS(MATCH(ROW(),$BC:$BC, 0)-1, COLUMN()-4, 4))&lt;&gt;"", INDIRECT("SP_2b!" &amp; ADDRESS(MATCH(ROW(),$BC:$BC, 0)-1, COLUMN()-4, 4)), ""), "")</f>
        <v/>
      </c>
      <c r="Y80">
        <f>IF(ISNUMBER(MATCH(ROW(),$BC:$BC, 0)), IF(INDIRECT("SP_2b!" &amp; ADDRESS(MATCH(ROW(),$BC:$BC, 0)-1, COLUMN()-4, 4))&lt;&gt;"", INDIRECT("SP_2b!" &amp; ADDRESS(MATCH(ROW(),$BC:$BC, 0)-1, COLUMN()-4, 4)), ""), "")</f>
        <v/>
      </c>
      <c r="Z80">
        <f>IF(ISNUMBER(MATCH(ROW(),$BC:$BC, 0)), IF(INDIRECT("SP_2b!" &amp; ADDRESS(MATCH(ROW(),$BC:$BC, 0)-1, COLUMN()-4, 4))&lt;&gt;"", INDIRECT("SP_2b!" &amp; ADDRESS(MATCH(ROW(),$BC:$BC, 0)-1, COLUMN()-4, 4)), ""), "")</f>
        <v/>
      </c>
      <c r="AA80">
        <f>IF(ISNUMBER(MATCH(ROW(),$BC:$BC, 0)), IF(INDIRECT("SP_2b!" &amp; ADDRESS(MATCH(ROW(),$BC:$BC, 0)-1, COLUMN()-4, 4))&lt;&gt;"", INDIRECT("SP_2b!" &amp; ADDRESS(MATCH(ROW(),$BC:$BC, 0)-1, COLUMN()-4, 4)), ""), "")</f>
        <v/>
      </c>
      <c r="AB80">
        <f>IF(ISNUMBER(MATCH(ROW(),$BC:$BC, 0)), IF(INDIRECT("SP_2b!" &amp; ADDRESS(MATCH(ROW(),$BC:$BC, 0)-1, COLUMN()-4, 4))&lt;&gt;"", INDIRECT("SP_2b!" &amp; ADDRESS(MATCH(ROW(),$BC:$BC, 0)-1, COLUMN()-4, 4)), ""), "")</f>
        <v/>
      </c>
      <c r="AC80">
        <f>IF(ISNUMBER(MATCH(ROW(),$BC:$BC, 0)), IF(INDIRECT("SP_2b!" &amp; ADDRESS(MATCH(ROW(),$BC:$BC, 0)-1, COLUMN()-4, 4))&lt;&gt;"", INDIRECT("SP_2b!" &amp; ADDRESS(MATCH(ROW(),$BC:$BC, 0)-1, COLUMN()-4, 4)), ""), "")</f>
        <v/>
      </c>
      <c r="AD80">
        <f>IF(ISNUMBER(MATCH(ROW(),$BC:$BC, 0)), IF(INDIRECT("SP_2b!" &amp; ADDRESS(MATCH(ROW(),$BC:$BC, 0)-1, COLUMN()-4, 4))&lt;&gt;"", INDIRECT("SP_2b!" &amp; ADDRESS(MATCH(ROW(),$BC:$BC, 0)-1, COLUMN()-4, 4)), ""), "")</f>
        <v/>
      </c>
      <c r="AE80">
        <f>IF(ISNUMBER(MATCH(ROW(),$BC:$BC, 0)), IF(OR(INDIRECT("SP_2b!" &amp; ADDRESS(MATCH(ROW(),$BC:$BC, 0)-1, COLUMN()-4, 4))="", INDIRECT("SP_2b!" &amp; ADDRESS(MATCH(ROW(),$BC:$BC, 0)-1, COLUMN()-4, 4))=0), "", INDIRECT("SP_2b!" &amp; ADDRESS(MATCH(ROW(),$BC:$BC, 0)-1, COLUMN()-4, 4))), "")</f>
        <v/>
      </c>
      <c r="AF80">
        <f>IF(ISNUMBER(MATCH(ROW(),$BC:$BC, 0)), IF(OR(INDIRECT("SP_2b!" &amp; ADDRESS(MATCH(ROW(),$BC:$BC, 0)-1, COLUMN()-4, 4))="", INDIRECT("SP_2b!" &amp; ADDRESS(MATCH(ROW(),$BC:$BC, 0)-1, COLUMN()-4, 4))=0), "", INDIRECT("SP_2b!" &amp; ADDRESS(MATCH(ROW(),$BC:$BC, 0)-1, COLUMN()-4, 4))), "")</f>
        <v/>
      </c>
      <c r="AG80">
        <f>IF(ISNUMBER(MATCH(ROW(),$BC:$BC, 0)), IF(OR(INDIRECT("SP_2b!" &amp; ADDRESS(MATCH(ROW(),$BC:$BC, 0)-1, COLUMN()-4, 4))="", INDIRECT("SP_2b!" &amp; ADDRESS(MATCH(ROW(),$BC:$BC, 0)-1, COLUMN()-4, 4))=0), "", INDIRECT("SP_2b!" &amp; ADDRESS(MATCH(ROW(),$BC:$BC, 0)-1, COLUMN()-4, 4))), "")</f>
        <v/>
      </c>
      <c r="AH80">
        <f>IF(ISNUMBER(MATCH(ROW(),$BC:$BC, 0)), IF(OR(INDIRECT("SP_2b!" &amp; ADDRESS(MATCH(ROW(),$BC:$BC, 0)-1, COLUMN()-4, 4))="", INDIRECT("SP_2b!" &amp; ADDRESS(MATCH(ROW(),$BC:$BC, 0)-1, COLUMN()-4, 4))=0), "", INDIRECT("SP_2b!" &amp; ADDRESS(MATCH(ROW(),$BC:$BC, 0)-1, COLUMN()-4, 4))), "")</f>
        <v/>
      </c>
      <c r="AI80">
        <f>IF(ISNUMBER(MATCH(ROW(),$BC:$BC, 0)), IF(OR(INDIRECT("SP_2b!" &amp; ADDRESS(MATCH(ROW(),$BC:$BC, 0)-1, COLUMN()-4, 4))="", INDIRECT("SP_2b!" &amp; ADDRESS(MATCH(ROW(),$BC:$BC, 0)-1, COLUMN()-4, 4))=0), "", INDIRECT("SP_2b!" &amp; ADDRESS(MATCH(ROW(),$BC:$BC, 0)-1, COLUMN()-4, 4))), "")</f>
        <v/>
      </c>
      <c r="AJ80">
        <f>IF(ISNUMBER(MATCH(ROW(),$BC:$BC, 0)), IF(OR(INDIRECT("SP_2b!" &amp; ADDRESS(MATCH(ROW(),$BC:$BC, 0)-1, COLUMN()-4, 4))="", INDIRECT("SP_2b!" &amp; ADDRESS(MATCH(ROW(),$BC:$BC, 0)-1, COLUMN()-4, 4))=0), "", INDIRECT("SP_2b!" &amp; ADDRESS(MATCH(ROW(),$BC:$BC, 0)-1, COLUMN()-4, 4))), "")</f>
        <v/>
      </c>
      <c r="AK80">
        <f>IF(ISNUMBER(MATCH(ROW(),$BC:$BC, 0)), IF(OR(INDIRECT("SP_2b!" &amp; ADDRESS(MATCH(ROW(),$BC:$BC, 0)-1, COLUMN()-4, 4))="", INDIRECT("SP_2b!" &amp; ADDRESS(MATCH(ROW(),$BC:$BC, 0)-1, COLUMN()-4, 4))=0), "", INDIRECT("SP_2b!" &amp; ADDRESS(MATCH(ROW(),$BC:$BC, 0)-1, COLUMN()-4, 4))), "")</f>
        <v/>
      </c>
      <c r="AL80">
        <f>IF(ISNUMBER(MATCH(ROW(),$BC:$BC, 0)), IF(OR(INDIRECT("SP_2b!" &amp; ADDRESS(MATCH(ROW(),$BC:$BC, 0)-1, COLUMN()-4, 4))="", INDIRECT("SP_2b!" &amp; ADDRESS(MATCH(ROW(),$BC:$BC, 0)-1, COLUMN()-4, 4))=0), "", INDIRECT("SP_2b!" &amp; ADDRESS(MATCH(ROW(),$BC:$BC, 0)-1, COLUMN()-4, 4))), "")</f>
        <v/>
      </c>
      <c r="AM80">
        <f>IF(ISNUMBER(MATCH(ROW(),$BC:$BC, 0)), IF(OR(INDIRECT("SP_2b!" &amp; ADDRESS(MATCH(ROW(),$BC:$BC, 0)-1, COLUMN()-4, 4))="", INDIRECT("SP_2b!" &amp; ADDRESS(MATCH(ROW(),$BC:$BC, 0)-1, COLUMN()-4, 4))=0), "", INDIRECT("SP_2b!" &amp; ADDRESS(MATCH(ROW(),$BC:$BC, 0)-1, COLUMN()-4, 4))), "")</f>
        <v/>
      </c>
      <c r="AN80">
        <f>IF(ISNUMBER(MATCH(ROW(),$BC:$BC, 0)), IF(INDIRECT("SP_2b!" &amp; ADDRESS(MATCH(ROW(),$BC:$BC, 0)-1, COLUMN()-4, 4))&lt;&gt;"", INDIRECT("SP_2b!" &amp; ADDRESS(MATCH(ROW(),$BC:$BC, 0)-1, COLUMN()-4, 4)), ""), "")</f>
        <v/>
      </c>
      <c r="AO80">
        <f>IF(ISNUMBER(MATCH(ROW(),$BC:$BC, 0)), IF(INDIRECT("SP_2a!" &amp; ADDRESS(MATCH(ROW(),$BC:$BC, 0)-1, 16, 4))&lt;&gt;"", INDIRECT("SP_2a!" &amp; ADDRESS(MATCH(ROW(),$BC:$BC, 0)-1, 16, 4)), ""), "")</f>
        <v/>
      </c>
      <c r="AS80">
        <f>IF(SP_2a!Q79&lt;&gt;"", SP_2a!Q79, "")</f>
        <v/>
      </c>
      <c r="AT80">
        <f>IF($AS80&lt;&gt;"", IFERROR(IF(SP_2a!$D79="", 0, IF(SP_2a!$D79=SP_2a!D78, $AT79, $AT79+1)), 1), "")</f>
        <v/>
      </c>
      <c r="AU80">
        <f>IF(SP_2a!R79&lt;&gt;"", SP_2a!R79, "")</f>
        <v/>
      </c>
      <c r="AV80">
        <f>IF(SP_2a!S79&lt;&gt;"", SP_2a!S79, "")</f>
        <v/>
      </c>
      <c r="AZ80">
        <f>IF($AS80&lt;&gt;"", IF($AS80=$AS79, 0, MAX($AZ$2:$BC79)+1), "")</f>
        <v/>
      </c>
      <c r="BA80">
        <f>IF($AS80&lt;&gt;"", IF($AT80=0, 0, IF($AT80=$AT79, 0, MAX($AZ$2:$BC79, $AZ80)+1)), "")</f>
        <v/>
      </c>
      <c r="BB80">
        <f>IF($AS80&lt;&gt;"", IF($AS80=$AS79, IF($AU80=$AU79, 0, MAX($AX$2:$BC79, $AZ80:$BA80)+1), MAX($AZ80:$BA80)+1), "")</f>
        <v/>
      </c>
      <c r="BC80">
        <f>IF($AS80&lt;&gt;"", IF($AS80=$AS79, IF($AU80=$AU79, $BC79+1, BB80), BB80), "")</f>
        <v/>
      </c>
    </row>
    <row r="81">
      <c r="C81">
        <f>IF(ISNUMBER(MATCH(ROW(),$AZ:$AZ, 0)), INDIRECT("SP_2a!" &amp; ADDRESS(MATCH(ROW(),$AZ:$AZ, 0)-1, COLUMN(), 4)), "")</f>
        <v/>
      </c>
      <c r="D81">
        <f>IF(ISNUMBER(MATCH(ROW(),$BA:$BA, 0)), INDIRECT("SP_2a!" &amp; ADDRESS(MATCH(ROW(),$BA:$BA, 0)-1, COLUMN(), 4)), "")</f>
        <v/>
      </c>
      <c r="E81">
        <f>IF(ISNUMBER(MATCH(ROW(),$BB:$BB, 0)), INDIRECT("SP_2a!" &amp; ADDRESS(MATCH(ROW(),$BB:$BB, 0)-1, COLUMN(), 4)), "")</f>
        <v/>
      </c>
      <c r="F81">
        <f>IF(ISNUMBER(MATCH(ROW(),$BB:$BB, 0)), IF(INDIRECT("SP_2a!" &amp; ADDRESS(MATCH(ROW(),$BB:$BB, 0)-1, COLUMN(), 4))=1, "X", ""), "")</f>
        <v/>
      </c>
      <c r="G81">
        <f>IF(ISNUMBER(MATCH(ROW(),$BB:$BB, 0)), IF(INDIRECT("SP_2a!" &amp; ADDRESS(MATCH(ROW(),$BB:$BB, 0)-1, COLUMN(), 4))=1, "X", ""), "")</f>
        <v/>
      </c>
      <c r="H81">
        <f>IF(ISNUMBER(MATCH(ROW(),$BB:$BB, 0)), INDIRECT("SP_2a!" &amp; ADDRESS(MATCH(ROW(),$BB:$BB, 0)-1, COLUMN(), 4)), "")</f>
        <v/>
      </c>
      <c r="I81">
        <f>IF(ISNUMBER(MATCH(ROW(),$BC:$BC, 0)), IF(INDIRECT("SP_2a!" &amp; ADDRESS(MATCH(ROW(),$BC:$BC, 0)-1, COLUMN(), 4))&lt;&gt;"", INDIRECT("SP_2a!" &amp; ADDRESS(MATCH(ROW(),$BC:$BC, 0)-1, COLUMN(), 4)), ""), "")</f>
        <v/>
      </c>
      <c r="J81">
        <f>IF(ISNUMBER(MATCH(ROW(),$BC:$BC, 0)), IF(INDIRECT("SP_2a!" &amp; ADDRESS(MATCH(ROW(),$BC:$BC, 0)-1, COLUMN(), 4))&lt;&gt;"", INDIRECT("SP_2a!" &amp; ADDRESS(MATCH(ROW(),$BC:$BC, 0)-1, COLUMN(), 4)), ""), "")</f>
        <v/>
      </c>
      <c r="K81">
        <f>IF(ISNUMBER(MATCH(ROW(),$BC:$BC, 0)), IF(INDIRECT("SP_2a!" &amp; ADDRESS(MATCH(ROW(),$BC:$BC, 0)-1, COLUMN(), 4))&lt;&gt;"", INDIRECT("SP_2a!" &amp; ADDRESS(MATCH(ROW(),$BC:$BC, 0)-1, COLUMN(), 4)), ""), "")</f>
        <v/>
      </c>
      <c r="L81">
        <f>IF(ISNUMBER(MATCH(ROW(),$BC:$BC, 0)), IF(INDIRECT("SP_2a!" &amp; ADDRESS(MATCH(ROW(),$BC:$BC, 0)-1, COLUMN(), 4))="X", "X", ""), "")</f>
        <v/>
      </c>
      <c r="M81">
        <f>IF(ISNUMBER(MATCH(ROW(),$BC:$BC, 0)), IF(INDIRECT("SP_2a!" &amp; ADDRESS(MATCH(ROW(),$BC:$BC, 0)-1, COLUMN(), 4))&lt;&gt;0, INDIRECT("SP_2a!" &amp; ADDRESS(MATCH(ROW(),$BC:$BC, 0)-1, COLUMN(), 4)), ""), "")</f>
        <v/>
      </c>
      <c r="N81">
        <f>IF(ISNUMBER(MATCH(ROW(),$BC:$BC, 0)), IF(INDIRECT("SP_2a!" &amp; ADDRESS(MATCH(ROW(),$BC:$BC, 0)-1, COLUMN(), 4))&lt;&gt;"", INDIRECT("SP_2a!" &amp; ADDRESS(MATCH(ROW(),$BC:$BC, 0)-1, COLUMN(), 4)), ""), "")</f>
        <v/>
      </c>
      <c r="O81">
        <f>IF(ISNUMBER(MATCH(ROW(),$BC:$BC, 0)), IF(INDIRECT("SP_2a!" &amp; ADDRESS(MATCH(ROW(),$BC:$BC, 0)-1, COLUMN(), 4))&lt;&gt;"", INDIRECT("SP_2a!" &amp; ADDRESS(MATCH(ROW(),$BC:$BC, 0)-1, COLUMN(), 4)), ""), "")</f>
        <v/>
      </c>
      <c r="P81">
        <f>IF(ISNUMBER(MATCH(ROW(),$BC:$BC, 0)), IF(INDIRECT("SP_2b!" &amp; ADDRESS(MATCH(ROW(),$BC:$BC, 0)-1, COLUMN()-4, 4))&lt;&gt;"", INDIRECT("SP_2b!" &amp; ADDRESS(MATCH(ROW(),$BC:$BC, 0)-1, COLUMN()-4, 4)), ""), "")</f>
        <v/>
      </c>
      <c r="Q81">
        <f>IF(ISNUMBER(MATCH(ROW(),$BC:$BC, 0)), IF(INDIRECT("SP_2b!" &amp; ADDRESS(MATCH(ROW(),$BC:$BC, 0)-1, COLUMN()-4, 4))&lt;&gt;"", INDIRECT("SP_2b!" &amp; ADDRESS(MATCH(ROW(),$BC:$BC, 0)-1, COLUMN()-4, 4)), ""), "")</f>
        <v/>
      </c>
      <c r="R81">
        <f>IF(ISNUMBER(MATCH(ROW(),$BC:$BC, 0)), IF(INDIRECT("SP_2b!" &amp; ADDRESS(MATCH(ROW(),$BC:$BC, 0)-1, COLUMN()-4, 4))&lt;&gt;"", INDIRECT("SP_2b!" &amp; ADDRESS(MATCH(ROW(),$BC:$BC, 0)-1, COLUMN()-4, 4)), ""), "")</f>
        <v/>
      </c>
      <c r="S81">
        <f>IF(ISNUMBER(MATCH(ROW(),$BC:$BC, 0)), IF(INDIRECT("SP_2b!" &amp; ADDRESS(MATCH(ROW(),$BC:$BC, 0)-1, COLUMN()-4, 4))&lt;&gt;"", INDIRECT("SP_2b!" &amp; ADDRESS(MATCH(ROW(),$BC:$BC, 0)-1, COLUMN()-4, 4)), ""), "")</f>
        <v/>
      </c>
      <c r="T81">
        <f>IF(ISNUMBER(MATCH(ROW(),$BC:$BC, 0)), IF(INDIRECT("SP_2b!" &amp; ADDRESS(MATCH(ROW(),$BC:$BC, 0)-1, COLUMN()-4, 4))&lt;&gt;"", INDIRECT("SP_2b!" &amp; ADDRESS(MATCH(ROW(),$BC:$BC, 0)-1, COLUMN()-4, 4)), ""), "")</f>
        <v/>
      </c>
      <c r="U81">
        <f>IF(ISNUMBER(MATCH(ROW(),$BC:$BC, 0)), IF(INDIRECT("SP_2b!" &amp; ADDRESS(MATCH(ROW(),$BC:$BC, 0)-1, COLUMN()-4, 4))&lt;&gt;"", INDIRECT("SP_2b!" &amp; ADDRESS(MATCH(ROW(),$BC:$BC, 0)-1, COLUMN()-4, 4)), ""), "")</f>
        <v/>
      </c>
      <c r="V81">
        <f>IF(ISNUMBER(MATCH(ROW(),$BC:$BC, 0)), IF(INDIRECT("SP_2b!" &amp; ADDRESS(MATCH(ROW(),$BC:$BC, 0)-1, COLUMN()-4, 4))&lt;&gt;"", INDIRECT("SP_2b!" &amp; ADDRESS(MATCH(ROW(),$BC:$BC, 0)-1, COLUMN()-4, 4)), ""), "")</f>
        <v/>
      </c>
      <c r="W81">
        <f>IF(ISNUMBER(MATCH(ROW(),$BC:$BC, 0)), IF(INDIRECT("SP_2b!" &amp; ADDRESS(MATCH(ROW(),$BC:$BC, 0)-1, COLUMN()-4, 4))&lt;&gt;"", INDIRECT("SP_2b!" &amp; ADDRESS(MATCH(ROW(),$BC:$BC, 0)-1, COLUMN()-4, 4)), ""), "")</f>
        <v/>
      </c>
      <c r="X81">
        <f>IF(ISNUMBER(MATCH(ROW(),$BC:$BC, 0)), IF(INDIRECT("SP_2b!" &amp; ADDRESS(MATCH(ROW(),$BC:$BC, 0)-1, COLUMN()-4, 4))&lt;&gt;"", INDIRECT("SP_2b!" &amp; ADDRESS(MATCH(ROW(),$BC:$BC, 0)-1, COLUMN()-4, 4)), ""), "")</f>
        <v/>
      </c>
      <c r="Y81">
        <f>IF(ISNUMBER(MATCH(ROW(),$BC:$BC, 0)), IF(INDIRECT("SP_2b!" &amp; ADDRESS(MATCH(ROW(),$BC:$BC, 0)-1, COLUMN()-4, 4))&lt;&gt;"", INDIRECT("SP_2b!" &amp; ADDRESS(MATCH(ROW(),$BC:$BC, 0)-1, COLUMN()-4, 4)), ""), "")</f>
        <v/>
      </c>
      <c r="Z81">
        <f>IF(ISNUMBER(MATCH(ROW(),$BC:$BC, 0)), IF(INDIRECT("SP_2b!" &amp; ADDRESS(MATCH(ROW(),$BC:$BC, 0)-1, COLUMN()-4, 4))&lt;&gt;"", INDIRECT("SP_2b!" &amp; ADDRESS(MATCH(ROW(),$BC:$BC, 0)-1, COLUMN()-4, 4)), ""), "")</f>
        <v/>
      </c>
      <c r="AA81">
        <f>IF(ISNUMBER(MATCH(ROW(),$BC:$BC, 0)), IF(INDIRECT("SP_2b!" &amp; ADDRESS(MATCH(ROW(),$BC:$BC, 0)-1, COLUMN()-4, 4))&lt;&gt;"", INDIRECT("SP_2b!" &amp; ADDRESS(MATCH(ROW(),$BC:$BC, 0)-1, COLUMN()-4, 4)), ""), "")</f>
        <v/>
      </c>
      <c r="AB81">
        <f>IF(ISNUMBER(MATCH(ROW(),$BC:$BC, 0)), IF(INDIRECT("SP_2b!" &amp; ADDRESS(MATCH(ROW(),$BC:$BC, 0)-1, COLUMN()-4, 4))&lt;&gt;"", INDIRECT("SP_2b!" &amp; ADDRESS(MATCH(ROW(),$BC:$BC, 0)-1, COLUMN()-4, 4)), ""), "")</f>
        <v/>
      </c>
      <c r="AC81">
        <f>IF(ISNUMBER(MATCH(ROW(),$BC:$BC, 0)), IF(INDIRECT("SP_2b!" &amp; ADDRESS(MATCH(ROW(),$BC:$BC, 0)-1, COLUMN()-4, 4))&lt;&gt;"", INDIRECT("SP_2b!" &amp; ADDRESS(MATCH(ROW(),$BC:$BC, 0)-1, COLUMN()-4, 4)), ""), "")</f>
        <v/>
      </c>
      <c r="AD81">
        <f>IF(ISNUMBER(MATCH(ROW(),$BC:$BC, 0)), IF(INDIRECT("SP_2b!" &amp; ADDRESS(MATCH(ROW(),$BC:$BC, 0)-1, COLUMN()-4, 4))&lt;&gt;"", INDIRECT("SP_2b!" &amp; ADDRESS(MATCH(ROW(),$BC:$BC, 0)-1, COLUMN()-4, 4)), ""), "")</f>
        <v/>
      </c>
      <c r="AE81">
        <f>IF(ISNUMBER(MATCH(ROW(),$BC:$BC, 0)), IF(OR(INDIRECT("SP_2b!" &amp; ADDRESS(MATCH(ROW(),$BC:$BC, 0)-1, COLUMN()-4, 4))="", INDIRECT("SP_2b!" &amp; ADDRESS(MATCH(ROW(),$BC:$BC, 0)-1, COLUMN()-4, 4))=0), "", INDIRECT("SP_2b!" &amp; ADDRESS(MATCH(ROW(),$BC:$BC, 0)-1, COLUMN()-4, 4))), "")</f>
        <v/>
      </c>
      <c r="AF81">
        <f>IF(ISNUMBER(MATCH(ROW(),$BC:$BC, 0)), IF(OR(INDIRECT("SP_2b!" &amp; ADDRESS(MATCH(ROW(),$BC:$BC, 0)-1, COLUMN()-4, 4))="", INDIRECT("SP_2b!" &amp; ADDRESS(MATCH(ROW(),$BC:$BC, 0)-1, COLUMN()-4, 4))=0), "", INDIRECT("SP_2b!" &amp; ADDRESS(MATCH(ROW(),$BC:$BC, 0)-1, COLUMN()-4, 4))), "")</f>
        <v/>
      </c>
      <c r="AG81">
        <f>IF(ISNUMBER(MATCH(ROW(),$BC:$BC, 0)), IF(OR(INDIRECT("SP_2b!" &amp; ADDRESS(MATCH(ROW(),$BC:$BC, 0)-1, COLUMN()-4, 4))="", INDIRECT("SP_2b!" &amp; ADDRESS(MATCH(ROW(),$BC:$BC, 0)-1, COLUMN()-4, 4))=0), "", INDIRECT("SP_2b!" &amp; ADDRESS(MATCH(ROW(),$BC:$BC, 0)-1, COLUMN()-4, 4))), "")</f>
        <v/>
      </c>
      <c r="AH81">
        <f>IF(ISNUMBER(MATCH(ROW(),$BC:$BC, 0)), IF(OR(INDIRECT("SP_2b!" &amp; ADDRESS(MATCH(ROW(),$BC:$BC, 0)-1, COLUMN()-4, 4))="", INDIRECT("SP_2b!" &amp; ADDRESS(MATCH(ROW(),$BC:$BC, 0)-1, COLUMN()-4, 4))=0), "", INDIRECT("SP_2b!" &amp; ADDRESS(MATCH(ROW(),$BC:$BC, 0)-1, COLUMN()-4, 4))), "")</f>
        <v/>
      </c>
      <c r="AI81">
        <f>IF(ISNUMBER(MATCH(ROW(),$BC:$BC, 0)), IF(OR(INDIRECT("SP_2b!" &amp; ADDRESS(MATCH(ROW(),$BC:$BC, 0)-1, COLUMN()-4, 4))="", INDIRECT("SP_2b!" &amp; ADDRESS(MATCH(ROW(),$BC:$BC, 0)-1, COLUMN()-4, 4))=0), "", INDIRECT("SP_2b!" &amp; ADDRESS(MATCH(ROW(),$BC:$BC, 0)-1, COLUMN()-4, 4))), "")</f>
        <v/>
      </c>
      <c r="AJ81">
        <f>IF(ISNUMBER(MATCH(ROW(),$BC:$BC, 0)), IF(OR(INDIRECT("SP_2b!" &amp; ADDRESS(MATCH(ROW(),$BC:$BC, 0)-1, COLUMN()-4, 4))="", INDIRECT("SP_2b!" &amp; ADDRESS(MATCH(ROW(),$BC:$BC, 0)-1, COLUMN()-4, 4))=0), "", INDIRECT("SP_2b!" &amp; ADDRESS(MATCH(ROW(),$BC:$BC, 0)-1, COLUMN()-4, 4))), "")</f>
        <v/>
      </c>
      <c r="AK81">
        <f>IF(ISNUMBER(MATCH(ROW(),$BC:$BC, 0)), IF(OR(INDIRECT("SP_2b!" &amp; ADDRESS(MATCH(ROW(),$BC:$BC, 0)-1, COLUMN()-4, 4))="", INDIRECT("SP_2b!" &amp; ADDRESS(MATCH(ROW(),$BC:$BC, 0)-1, COLUMN()-4, 4))=0), "", INDIRECT("SP_2b!" &amp; ADDRESS(MATCH(ROW(),$BC:$BC, 0)-1, COLUMN()-4, 4))), "")</f>
        <v/>
      </c>
      <c r="AL81">
        <f>IF(ISNUMBER(MATCH(ROW(),$BC:$BC, 0)), IF(OR(INDIRECT("SP_2b!" &amp; ADDRESS(MATCH(ROW(),$BC:$BC, 0)-1, COLUMN()-4, 4))="", INDIRECT("SP_2b!" &amp; ADDRESS(MATCH(ROW(),$BC:$BC, 0)-1, COLUMN()-4, 4))=0), "", INDIRECT("SP_2b!" &amp; ADDRESS(MATCH(ROW(),$BC:$BC, 0)-1, COLUMN()-4, 4))), "")</f>
        <v/>
      </c>
      <c r="AM81">
        <f>IF(ISNUMBER(MATCH(ROW(),$BC:$BC, 0)), IF(OR(INDIRECT("SP_2b!" &amp; ADDRESS(MATCH(ROW(),$BC:$BC, 0)-1, COLUMN()-4, 4))="", INDIRECT("SP_2b!" &amp; ADDRESS(MATCH(ROW(),$BC:$BC, 0)-1, COLUMN()-4, 4))=0), "", INDIRECT("SP_2b!" &amp; ADDRESS(MATCH(ROW(),$BC:$BC, 0)-1, COLUMN()-4, 4))), "")</f>
        <v/>
      </c>
      <c r="AN81">
        <f>IF(ISNUMBER(MATCH(ROW(),$BC:$BC, 0)), IF(INDIRECT("SP_2b!" &amp; ADDRESS(MATCH(ROW(),$BC:$BC, 0)-1, COLUMN()-4, 4))&lt;&gt;"", INDIRECT("SP_2b!" &amp; ADDRESS(MATCH(ROW(),$BC:$BC, 0)-1, COLUMN()-4, 4)), ""), "")</f>
        <v/>
      </c>
      <c r="AO81">
        <f>IF(ISNUMBER(MATCH(ROW(),$BC:$BC, 0)), IF(INDIRECT("SP_2a!" &amp; ADDRESS(MATCH(ROW(),$BC:$BC, 0)-1, 16, 4))&lt;&gt;"", INDIRECT("SP_2a!" &amp; ADDRESS(MATCH(ROW(),$BC:$BC, 0)-1, 16, 4)), ""), "")</f>
        <v/>
      </c>
      <c r="AS81">
        <f>IF(SP_2a!Q80&lt;&gt;"", SP_2a!Q80, "")</f>
        <v/>
      </c>
      <c r="AT81">
        <f>IF($AS81&lt;&gt;"", IFERROR(IF(SP_2a!$D80="", 0, IF(SP_2a!$D80=SP_2a!D79, $AT80, $AT80+1)), 1), "")</f>
        <v/>
      </c>
      <c r="AU81">
        <f>IF(SP_2a!R80&lt;&gt;"", SP_2a!R80, "")</f>
        <v/>
      </c>
      <c r="AV81">
        <f>IF(SP_2a!S80&lt;&gt;"", SP_2a!S80, "")</f>
        <v/>
      </c>
      <c r="AZ81">
        <f>IF($AS81&lt;&gt;"", IF($AS81=$AS80, 0, MAX($AZ$2:$BC80)+1), "")</f>
        <v/>
      </c>
      <c r="BA81">
        <f>IF($AS81&lt;&gt;"", IF($AT81=0, 0, IF($AT81=$AT80, 0, MAX($AZ$2:$BC80, $AZ81)+1)), "")</f>
        <v/>
      </c>
      <c r="BB81">
        <f>IF($AS81&lt;&gt;"", IF($AS81=$AS80, IF($AU81=$AU80, 0, MAX($AX$2:$BC80, $AZ81:$BA81)+1), MAX($AZ81:$BA81)+1), "")</f>
        <v/>
      </c>
      <c r="BC81">
        <f>IF($AS81&lt;&gt;"", IF($AS81=$AS80, IF($AU81=$AU80, $BC80+1, BB81), BB81), "")</f>
        <v/>
      </c>
    </row>
    <row r="82">
      <c r="C82">
        <f>IF(ISNUMBER(MATCH(ROW(),$AZ:$AZ, 0)), INDIRECT("SP_2a!" &amp; ADDRESS(MATCH(ROW(),$AZ:$AZ, 0)-1, COLUMN(), 4)), "")</f>
        <v/>
      </c>
      <c r="D82">
        <f>IF(ISNUMBER(MATCH(ROW(),$BA:$BA, 0)), INDIRECT("SP_2a!" &amp; ADDRESS(MATCH(ROW(),$BA:$BA, 0)-1, COLUMN(), 4)), "")</f>
        <v/>
      </c>
      <c r="E82">
        <f>IF(ISNUMBER(MATCH(ROW(),$BB:$BB, 0)), INDIRECT("SP_2a!" &amp; ADDRESS(MATCH(ROW(),$BB:$BB, 0)-1, COLUMN(), 4)), "")</f>
        <v/>
      </c>
      <c r="F82">
        <f>IF(ISNUMBER(MATCH(ROW(),$BB:$BB, 0)), IF(INDIRECT("SP_2a!" &amp; ADDRESS(MATCH(ROW(),$BB:$BB, 0)-1, COLUMN(), 4))=1, "X", ""), "")</f>
        <v/>
      </c>
      <c r="G82">
        <f>IF(ISNUMBER(MATCH(ROW(),$BB:$BB, 0)), IF(INDIRECT("SP_2a!" &amp; ADDRESS(MATCH(ROW(),$BB:$BB, 0)-1, COLUMN(), 4))=1, "X", ""), "")</f>
        <v/>
      </c>
      <c r="H82">
        <f>IF(ISNUMBER(MATCH(ROW(),$BB:$BB, 0)), INDIRECT("SP_2a!" &amp; ADDRESS(MATCH(ROW(),$BB:$BB, 0)-1, COLUMN(), 4)), "")</f>
        <v/>
      </c>
      <c r="I82">
        <f>IF(ISNUMBER(MATCH(ROW(),$BC:$BC, 0)), IF(INDIRECT("SP_2a!" &amp; ADDRESS(MATCH(ROW(),$BC:$BC, 0)-1, COLUMN(), 4))&lt;&gt;"", INDIRECT("SP_2a!" &amp; ADDRESS(MATCH(ROW(),$BC:$BC, 0)-1, COLUMN(), 4)), ""), "")</f>
        <v/>
      </c>
      <c r="J82">
        <f>IF(ISNUMBER(MATCH(ROW(),$BC:$BC, 0)), IF(INDIRECT("SP_2a!" &amp; ADDRESS(MATCH(ROW(),$BC:$BC, 0)-1, COLUMN(), 4))&lt;&gt;"", INDIRECT("SP_2a!" &amp; ADDRESS(MATCH(ROW(),$BC:$BC, 0)-1, COLUMN(), 4)), ""), "")</f>
        <v/>
      </c>
      <c r="K82">
        <f>IF(ISNUMBER(MATCH(ROW(),$BC:$BC, 0)), IF(INDIRECT("SP_2a!" &amp; ADDRESS(MATCH(ROW(),$BC:$BC, 0)-1, COLUMN(), 4))&lt;&gt;"", INDIRECT("SP_2a!" &amp; ADDRESS(MATCH(ROW(),$BC:$BC, 0)-1, COLUMN(), 4)), ""), "")</f>
        <v/>
      </c>
      <c r="L82">
        <f>IF(ISNUMBER(MATCH(ROW(),$BC:$BC, 0)), IF(INDIRECT("SP_2a!" &amp; ADDRESS(MATCH(ROW(),$BC:$BC, 0)-1, COLUMN(), 4))="X", "X", ""), "")</f>
        <v/>
      </c>
      <c r="M82">
        <f>IF(ISNUMBER(MATCH(ROW(),$BC:$BC, 0)), IF(INDIRECT("SP_2a!" &amp; ADDRESS(MATCH(ROW(),$BC:$BC, 0)-1, COLUMN(), 4))&lt;&gt;0, INDIRECT("SP_2a!" &amp; ADDRESS(MATCH(ROW(),$BC:$BC, 0)-1, COLUMN(), 4)), ""), "")</f>
        <v/>
      </c>
      <c r="N82">
        <f>IF(ISNUMBER(MATCH(ROW(),$BC:$BC, 0)), IF(INDIRECT("SP_2a!" &amp; ADDRESS(MATCH(ROW(),$BC:$BC, 0)-1, COLUMN(), 4))&lt;&gt;"", INDIRECT("SP_2a!" &amp; ADDRESS(MATCH(ROW(),$BC:$BC, 0)-1, COLUMN(), 4)), ""), "")</f>
        <v/>
      </c>
      <c r="O82">
        <f>IF(ISNUMBER(MATCH(ROW(),$BC:$BC, 0)), IF(INDIRECT("SP_2a!" &amp; ADDRESS(MATCH(ROW(),$BC:$BC, 0)-1, COLUMN(), 4))&lt;&gt;"", INDIRECT("SP_2a!" &amp; ADDRESS(MATCH(ROW(),$BC:$BC, 0)-1, COLUMN(), 4)), ""), "")</f>
        <v/>
      </c>
      <c r="P82">
        <f>IF(ISNUMBER(MATCH(ROW(),$BC:$BC, 0)), IF(INDIRECT("SP_2b!" &amp; ADDRESS(MATCH(ROW(),$BC:$BC, 0)-1, COLUMN()-4, 4))&lt;&gt;"", INDIRECT("SP_2b!" &amp; ADDRESS(MATCH(ROW(),$BC:$BC, 0)-1, COLUMN()-4, 4)), ""), "")</f>
        <v/>
      </c>
      <c r="Q82">
        <f>IF(ISNUMBER(MATCH(ROW(),$BC:$BC, 0)), IF(INDIRECT("SP_2b!" &amp; ADDRESS(MATCH(ROW(),$BC:$BC, 0)-1, COLUMN()-4, 4))&lt;&gt;"", INDIRECT("SP_2b!" &amp; ADDRESS(MATCH(ROW(),$BC:$BC, 0)-1, COLUMN()-4, 4)), ""), "")</f>
        <v/>
      </c>
      <c r="R82">
        <f>IF(ISNUMBER(MATCH(ROW(),$BC:$BC, 0)), IF(INDIRECT("SP_2b!" &amp; ADDRESS(MATCH(ROW(),$BC:$BC, 0)-1, COLUMN()-4, 4))&lt;&gt;"", INDIRECT("SP_2b!" &amp; ADDRESS(MATCH(ROW(),$BC:$BC, 0)-1, COLUMN()-4, 4)), ""), "")</f>
        <v/>
      </c>
      <c r="S82">
        <f>IF(ISNUMBER(MATCH(ROW(),$BC:$BC, 0)), IF(INDIRECT("SP_2b!" &amp; ADDRESS(MATCH(ROW(),$BC:$BC, 0)-1, COLUMN()-4, 4))&lt;&gt;"", INDIRECT("SP_2b!" &amp; ADDRESS(MATCH(ROW(),$BC:$BC, 0)-1, COLUMN()-4, 4)), ""), "")</f>
        <v/>
      </c>
      <c r="T82">
        <f>IF(ISNUMBER(MATCH(ROW(),$BC:$BC, 0)), IF(INDIRECT("SP_2b!" &amp; ADDRESS(MATCH(ROW(),$BC:$BC, 0)-1, COLUMN()-4, 4))&lt;&gt;"", INDIRECT("SP_2b!" &amp; ADDRESS(MATCH(ROW(),$BC:$BC, 0)-1, COLUMN()-4, 4)), ""), "")</f>
        <v/>
      </c>
      <c r="U82">
        <f>IF(ISNUMBER(MATCH(ROW(),$BC:$BC, 0)), IF(INDIRECT("SP_2b!" &amp; ADDRESS(MATCH(ROW(),$BC:$BC, 0)-1, COLUMN()-4, 4))&lt;&gt;"", INDIRECT("SP_2b!" &amp; ADDRESS(MATCH(ROW(),$BC:$BC, 0)-1, COLUMN()-4, 4)), ""), "")</f>
        <v/>
      </c>
      <c r="V82">
        <f>IF(ISNUMBER(MATCH(ROW(),$BC:$BC, 0)), IF(INDIRECT("SP_2b!" &amp; ADDRESS(MATCH(ROW(),$BC:$BC, 0)-1, COLUMN()-4, 4))&lt;&gt;"", INDIRECT("SP_2b!" &amp; ADDRESS(MATCH(ROW(),$BC:$BC, 0)-1, COLUMN()-4, 4)), ""), "")</f>
        <v/>
      </c>
      <c r="W82">
        <f>IF(ISNUMBER(MATCH(ROW(),$BC:$BC, 0)), IF(INDIRECT("SP_2b!" &amp; ADDRESS(MATCH(ROW(),$BC:$BC, 0)-1, COLUMN()-4, 4))&lt;&gt;"", INDIRECT("SP_2b!" &amp; ADDRESS(MATCH(ROW(),$BC:$BC, 0)-1, COLUMN()-4, 4)), ""), "")</f>
        <v/>
      </c>
      <c r="X82">
        <f>IF(ISNUMBER(MATCH(ROW(),$BC:$BC, 0)), IF(INDIRECT("SP_2b!" &amp; ADDRESS(MATCH(ROW(),$BC:$BC, 0)-1, COLUMN()-4, 4))&lt;&gt;"", INDIRECT("SP_2b!" &amp; ADDRESS(MATCH(ROW(),$BC:$BC, 0)-1, COLUMN()-4, 4)), ""), "")</f>
        <v/>
      </c>
      <c r="Y82">
        <f>IF(ISNUMBER(MATCH(ROW(),$BC:$BC, 0)), IF(INDIRECT("SP_2b!" &amp; ADDRESS(MATCH(ROW(),$BC:$BC, 0)-1, COLUMN()-4, 4))&lt;&gt;"", INDIRECT("SP_2b!" &amp; ADDRESS(MATCH(ROW(),$BC:$BC, 0)-1, COLUMN()-4, 4)), ""), "")</f>
        <v/>
      </c>
      <c r="Z82">
        <f>IF(ISNUMBER(MATCH(ROW(),$BC:$BC, 0)), IF(INDIRECT("SP_2b!" &amp; ADDRESS(MATCH(ROW(),$BC:$BC, 0)-1, COLUMN()-4, 4))&lt;&gt;"", INDIRECT("SP_2b!" &amp; ADDRESS(MATCH(ROW(),$BC:$BC, 0)-1, COLUMN()-4, 4)), ""), "")</f>
        <v/>
      </c>
      <c r="AA82">
        <f>IF(ISNUMBER(MATCH(ROW(),$BC:$BC, 0)), IF(INDIRECT("SP_2b!" &amp; ADDRESS(MATCH(ROW(),$BC:$BC, 0)-1, COLUMN()-4, 4))&lt;&gt;"", INDIRECT("SP_2b!" &amp; ADDRESS(MATCH(ROW(),$BC:$BC, 0)-1, COLUMN()-4, 4)), ""), "")</f>
        <v/>
      </c>
      <c r="AB82">
        <f>IF(ISNUMBER(MATCH(ROW(),$BC:$BC, 0)), IF(INDIRECT("SP_2b!" &amp; ADDRESS(MATCH(ROW(),$BC:$BC, 0)-1, COLUMN()-4, 4))&lt;&gt;"", INDIRECT("SP_2b!" &amp; ADDRESS(MATCH(ROW(),$BC:$BC, 0)-1, COLUMN()-4, 4)), ""), "")</f>
        <v/>
      </c>
      <c r="AC82">
        <f>IF(ISNUMBER(MATCH(ROW(),$BC:$BC, 0)), IF(INDIRECT("SP_2b!" &amp; ADDRESS(MATCH(ROW(),$BC:$BC, 0)-1, COLUMN()-4, 4))&lt;&gt;"", INDIRECT("SP_2b!" &amp; ADDRESS(MATCH(ROW(),$BC:$BC, 0)-1, COLUMN()-4, 4)), ""), "")</f>
        <v/>
      </c>
      <c r="AD82">
        <f>IF(ISNUMBER(MATCH(ROW(),$BC:$BC, 0)), IF(INDIRECT("SP_2b!" &amp; ADDRESS(MATCH(ROW(),$BC:$BC, 0)-1, COLUMN()-4, 4))&lt;&gt;"", INDIRECT("SP_2b!" &amp; ADDRESS(MATCH(ROW(),$BC:$BC, 0)-1, COLUMN()-4, 4)), ""), "")</f>
        <v/>
      </c>
      <c r="AE82">
        <f>IF(ISNUMBER(MATCH(ROW(),$BC:$BC, 0)), IF(OR(INDIRECT("SP_2b!" &amp; ADDRESS(MATCH(ROW(),$BC:$BC, 0)-1, COLUMN()-4, 4))="", INDIRECT("SP_2b!" &amp; ADDRESS(MATCH(ROW(),$BC:$BC, 0)-1, COLUMN()-4, 4))=0), "", INDIRECT("SP_2b!" &amp; ADDRESS(MATCH(ROW(),$BC:$BC, 0)-1, COLUMN()-4, 4))), "")</f>
        <v/>
      </c>
      <c r="AF82">
        <f>IF(ISNUMBER(MATCH(ROW(),$BC:$BC, 0)), IF(OR(INDIRECT("SP_2b!" &amp; ADDRESS(MATCH(ROW(),$BC:$BC, 0)-1, COLUMN()-4, 4))="", INDIRECT("SP_2b!" &amp; ADDRESS(MATCH(ROW(),$BC:$BC, 0)-1, COLUMN()-4, 4))=0), "", INDIRECT("SP_2b!" &amp; ADDRESS(MATCH(ROW(),$BC:$BC, 0)-1, COLUMN()-4, 4))), "")</f>
        <v/>
      </c>
      <c r="AG82">
        <f>IF(ISNUMBER(MATCH(ROW(),$BC:$BC, 0)), IF(OR(INDIRECT("SP_2b!" &amp; ADDRESS(MATCH(ROW(),$BC:$BC, 0)-1, COLUMN()-4, 4))="", INDIRECT("SP_2b!" &amp; ADDRESS(MATCH(ROW(),$BC:$BC, 0)-1, COLUMN()-4, 4))=0), "", INDIRECT("SP_2b!" &amp; ADDRESS(MATCH(ROW(),$BC:$BC, 0)-1, COLUMN()-4, 4))), "")</f>
        <v/>
      </c>
      <c r="AH82">
        <f>IF(ISNUMBER(MATCH(ROW(),$BC:$BC, 0)), IF(OR(INDIRECT("SP_2b!" &amp; ADDRESS(MATCH(ROW(),$BC:$BC, 0)-1, COLUMN()-4, 4))="", INDIRECT("SP_2b!" &amp; ADDRESS(MATCH(ROW(),$BC:$BC, 0)-1, COLUMN()-4, 4))=0), "", INDIRECT("SP_2b!" &amp; ADDRESS(MATCH(ROW(),$BC:$BC, 0)-1, COLUMN()-4, 4))), "")</f>
        <v/>
      </c>
      <c r="AI82">
        <f>IF(ISNUMBER(MATCH(ROW(),$BC:$BC, 0)), IF(OR(INDIRECT("SP_2b!" &amp; ADDRESS(MATCH(ROW(),$BC:$BC, 0)-1, COLUMN()-4, 4))="", INDIRECT("SP_2b!" &amp; ADDRESS(MATCH(ROW(),$BC:$BC, 0)-1, COLUMN()-4, 4))=0), "", INDIRECT("SP_2b!" &amp; ADDRESS(MATCH(ROW(),$BC:$BC, 0)-1, COLUMN()-4, 4))), "")</f>
        <v/>
      </c>
      <c r="AJ82">
        <f>IF(ISNUMBER(MATCH(ROW(),$BC:$BC, 0)), IF(OR(INDIRECT("SP_2b!" &amp; ADDRESS(MATCH(ROW(),$BC:$BC, 0)-1, COLUMN()-4, 4))="", INDIRECT("SP_2b!" &amp; ADDRESS(MATCH(ROW(),$BC:$BC, 0)-1, COLUMN()-4, 4))=0), "", INDIRECT("SP_2b!" &amp; ADDRESS(MATCH(ROW(),$BC:$BC, 0)-1, COLUMN()-4, 4))), "")</f>
        <v/>
      </c>
      <c r="AK82">
        <f>IF(ISNUMBER(MATCH(ROW(),$BC:$BC, 0)), IF(OR(INDIRECT("SP_2b!" &amp; ADDRESS(MATCH(ROW(),$BC:$BC, 0)-1, COLUMN()-4, 4))="", INDIRECT("SP_2b!" &amp; ADDRESS(MATCH(ROW(),$BC:$BC, 0)-1, COLUMN()-4, 4))=0), "", INDIRECT("SP_2b!" &amp; ADDRESS(MATCH(ROW(),$BC:$BC, 0)-1, COLUMN()-4, 4))), "")</f>
        <v/>
      </c>
      <c r="AL82">
        <f>IF(ISNUMBER(MATCH(ROW(),$BC:$BC, 0)), IF(OR(INDIRECT("SP_2b!" &amp; ADDRESS(MATCH(ROW(),$BC:$BC, 0)-1, COLUMN()-4, 4))="", INDIRECT("SP_2b!" &amp; ADDRESS(MATCH(ROW(),$BC:$BC, 0)-1, COLUMN()-4, 4))=0), "", INDIRECT("SP_2b!" &amp; ADDRESS(MATCH(ROW(),$BC:$BC, 0)-1, COLUMN()-4, 4))), "")</f>
        <v/>
      </c>
      <c r="AM82">
        <f>IF(ISNUMBER(MATCH(ROW(),$BC:$BC, 0)), IF(OR(INDIRECT("SP_2b!" &amp; ADDRESS(MATCH(ROW(),$BC:$BC, 0)-1, COLUMN()-4, 4))="", INDIRECT("SP_2b!" &amp; ADDRESS(MATCH(ROW(),$BC:$BC, 0)-1, COLUMN()-4, 4))=0), "", INDIRECT("SP_2b!" &amp; ADDRESS(MATCH(ROW(),$BC:$BC, 0)-1, COLUMN()-4, 4))), "")</f>
        <v/>
      </c>
      <c r="AN82">
        <f>IF(ISNUMBER(MATCH(ROW(),$BC:$BC, 0)), IF(INDIRECT("SP_2b!" &amp; ADDRESS(MATCH(ROW(),$BC:$BC, 0)-1, COLUMN()-4, 4))&lt;&gt;"", INDIRECT("SP_2b!" &amp; ADDRESS(MATCH(ROW(),$BC:$BC, 0)-1, COLUMN()-4, 4)), ""), "")</f>
        <v/>
      </c>
      <c r="AO82">
        <f>IF(ISNUMBER(MATCH(ROW(),$BC:$BC, 0)), IF(INDIRECT("SP_2a!" &amp; ADDRESS(MATCH(ROW(),$BC:$BC, 0)-1, 16, 4))&lt;&gt;"", INDIRECT("SP_2a!" &amp; ADDRESS(MATCH(ROW(),$BC:$BC, 0)-1, 16, 4)), ""), "")</f>
        <v/>
      </c>
      <c r="AS82">
        <f>IF(SP_2a!Q81&lt;&gt;"", SP_2a!Q81, "")</f>
        <v/>
      </c>
      <c r="AT82">
        <f>IF($AS82&lt;&gt;"", IFERROR(IF(SP_2a!$D81="", 0, IF(SP_2a!$D81=SP_2a!D80, $AT81, $AT81+1)), 1), "")</f>
        <v/>
      </c>
      <c r="AU82">
        <f>IF(SP_2a!R81&lt;&gt;"", SP_2a!R81, "")</f>
        <v/>
      </c>
      <c r="AV82">
        <f>IF(SP_2a!S81&lt;&gt;"", SP_2a!S81, "")</f>
        <v/>
      </c>
      <c r="AZ82">
        <f>IF($AS82&lt;&gt;"", IF($AS82=$AS81, 0, MAX($AZ$2:$BC81)+1), "")</f>
        <v/>
      </c>
      <c r="BA82">
        <f>IF($AS82&lt;&gt;"", IF($AT82=0, 0, IF($AT82=$AT81, 0, MAX($AZ$2:$BC81, $AZ82)+1)), "")</f>
        <v/>
      </c>
      <c r="BB82">
        <f>IF($AS82&lt;&gt;"", IF($AS82=$AS81, IF($AU82=$AU81, 0, MAX($AX$2:$BC81, $AZ82:$BA82)+1), MAX($AZ82:$BA82)+1), "")</f>
        <v/>
      </c>
      <c r="BC82">
        <f>IF($AS82&lt;&gt;"", IF($AS82=$AS81, IF($AU82=$AU81, $BC81+1, BB82), BB82), "")</f>
        <v/>
      </c>
    </row>
    <row r="83">
      <c r="C83">
        <f>IF(ISNUMBER(MATCH(ROW(),$AZ:$AZ, 0)), INDIRECT("SP_2a!" &amp; ADDRESS(MATCH(ROW(),$AZ:$AZ, 0)-1, COLUMN(), 4)), "")</f>
        <v/>
      </c>
      <c r="D83">
        <f>IF(ISNUMBER(MATCH(ROW(),$BA:$BA, 0)), INDIRECT("SP_2a!" &amp; ADDRESS(MATCH(ROW(),$BA:$BA, 0)-1, COLUMN(), 4)), "")</f>
        <v/>
      </c>
      <c r="E83">
        <f>IF(ISNUMBER(MATCH(ROW(),$BB:$BB, 0)), INDIRECT("SP_2a!" &amp; ADDRESS(MATCH(ROW(),$BB:$BB, 0)-1, COLUMN(), 4)), "")</f>
        <v/>
      </c>
      <c r="F83">
        <f>IF(ISNUMBER(MATCH(ROW(),$BB:$BB, 0)), IF(INDIRECT("SP_2a!" &amp; ADDRESS(MATCH(ROW(),$BB:$BB, 0)-1, COLUMN(), 4))=1, "X", ""), "")</f>
        <v/>
      </c>
      <c r="G83">
        <f>IF(ISNUMBER(MATCH(ROW(),$BB:$BB, 0)), IF(INDIRECT("SP_2a!" &amp; ADDRESS(MATCH(ROW(),$BB:$BB, 0)-1, COLUMN(), 4))=1, "X", ""), "")</f>
        <v/>
      </c>
      <c r="H83">
        <f>IF(ISNUMBER(MATCH(ROW(),$BB:$BB, 0)), INDIRECT("SP_2a!" &amp; ADDRESS(MATCH(ROW(),$BB:$BB, 0)-1, COLUMN(), 4)), "")</f>
        <v/>
      </c>
      <c r="I83">
        <f>IF(ISNUMBER(MATCH(ROW(),$BC:$BC, 0)), IF(INDIRECT("SP_2a!" &amp; ADDRESS(MATCH(ROW(),$BC:$BC, 0)-1, COLUMN(), 4))&lt;&gt;"", INDIRECT("SP_2a!" &amp; ADDRESS(MATCH(ROW(),$BC:$BC, 0)-1, COLUMN(), 4)), ""), "")</f>
        <v/>
      </c>
      <c r="J83">
        <f>IF(ISNUMBER(MATCH(ROW(),$BC:$BC, 0)), IF(INDIRECT("SP_2a!" &amp; ADDRESS(MATCH(ROW(),$BC:$BC, 0)-1, COLUMN(), 4))&lt;&gt;"", INDIRECT("SP_2a!" &amp; ADDRESS(MATCH(ROW(),$BC:$BC, 0)-1, COLUMN(), 4)), ""), "")</f>
        <v/>
      </c>
      <c r="K83">
        <f>IF(ISNUMBER(MATCH(ROW(),$BC:$BC, 0)), IF(INDIRECT("SP_2a!" &amp; ADDRESS(MATCH(ROW(),$BC:$BC, 0)-1, COLUMN(), 4))&lt;&gt;"", INDIRECT("SP_2a!" &amp; ADDRESS(MATCH(ROW(),$BC:$BC, 0)-1, COLUMN(), 4)), ""), "")</f>
        <v/>
      </c>
      <c r="L83">
        <f>IF(ISNUMBER(MATCH(ROW(),$BC:$BC, 0)), IF(INDIRECT("SP_2a!" &amp; ADDRESS(MATCH(ROW(),$BC:$BC, 0)-1, COLUMN(), 4))="X", "X", ""), "")</f>
        <v/>
      </c>
      <c r="M83">
        <f>IF(ISNUMBER(MATCH(ROW(),$BC:$BC, 0)), IF(INDIRECT("SP_2a!" &amp; ADDRESS(MATCH(ROW(),$BC:$BC, 0)-1, COLUMN(), 4))&lt;&gt;0, INDIRECT("SP_2a!" &amp; ADDRESS(MATCH(ROW(),$BC:$BC, 0)-1, COLUMN(), 4)), ""), "")</f>
        <v/>
      </c>
      <c r="N83">
        <f>IF(ISNUMBER(MATCH(ROW(),$BC:$BC, 0)), IF(INDIRECT("SP_2a!" &amp; ADDRESS(MATCH(ROW(),$BC:$BC, 0)-1, COLUMN(), 4))&lt;&gt;"", INDIRECT("SP_2a!" &amp; ADDRESS(MATCH(ROW(),$BC:$BC, 0)-1, COLUMN(), 4)), ""), "")</f>
        <v/>
      </c>
      <c r="O83">
        <f>IF(ISNUMBER(MATCH(ROW(),$BC:$BC, 0)), IF(INDIRECT("SP_2a!" &amp; ADDRESS(MATCH(ROW(),$BC:$BC, 0)-1, COLUMN(), 4))&lt;&gt;"", INDIRECT("SP_2a!" &amp; ADDRESS(MATCH(ROW(),$BC:$BC, 0)-1, COLUMN(), 4)), ""), "")</f>
        <v/>
      </c>
      <c r="P83">
        <f>IF(ISNUMBER(MATCH(ROW(),$BC:$BC, 0)), IF(INDIRECT("SP_2b!" &amp; ADDRESS(MATCH(ROW(),$BC:$BC, 0)-1, COLUMN()-4, 4))&lt;&gt;"", INDIRECT("SP_2b!" &amp; ADDRESS(MATCH(ROW(),$BC:$BC, 0)-1, COLUMN()-4, 4)), ""), "")</f>
        <v/>
      </c>
      <c r="Q83">
        <f>IF(ISNUMBER(MATCH(ROW(),$BC:$BC, 0)), IF(INDIRECT("SP_2b!" &amp; ADDRESS(MATCH(ROW(),$BC:$BC, 0)-1, COLUMN()-4, 4))&lt;&gt;"", INDIRECT("SP_2b!" &amp; ADDRESS(MATCH(ROW(),$BC:$BC, 0)-1, COLUMN()-4, 4)), ""), "")</f>
        <v/>
      </c>
      <c r="R83">
        <f>IF(ISNUMBER(MATCH(ROW(),$BC:$BC, 0)), IF(INDIRECT("SP_2b!" &amp; ADDRESS(MATCH(ROW(),$BC:$BC, 0)-1, COLUMN()-4, 4))&lt;&gt;"", INDIRECT("SP_2b!" &amp; ADDRESS(MATCH(ROW(),$BC:$BC, 0)-1, COLUMN()-4, 4)), ""), "")</f>
        <v/>
      </c>
      <c r="S83">
        <f>IF(ISNUMBER(MATCH(ROW(),$BC:$BC, 0)), IF(INDIRECT("SP_2b!" &amp; ADDRESS(MATCH(ROW(),$BC:$BC, 0)-1, COLUMN()-4, 4))&lt;&gt;"", INDIRECT("SP_2b!" &amp; ADDRESS(MATCH(ROW(),$BC:$BC, 0)-1, COLUMN()-4, 4)), ""), "")</f>
        <v/>
      </c>
      <c r="T83">
        <f>IF(ISNUMBER(MATCH(ROW(),$BC:$BC, 0)), IF(INDIRECT("SP_2b!" &amp; ADDRESS(MATCH(ROW(),$BC:$BC, 0)-1, COLUMN()-4, 4))&lt;&gt;"", INDIRECT("SP_2b!" &amp; ADDRESS(MATCH(ROW(),$BC:$BC, 0)-1, COLUMN()-4, 4)), ""), "")</f>
        <v/>
      </c>
      <c r="U83">
        <f>IF(ISNUMBER(MATCH(ROW(),$BC:$BC, 0)), IF(INDIRECT("SP_2b!" &amp; ADDRESS(MATCH(ROW(),$BC:$BC, 0)-1, COLUMN()-4, 4))&lt;&gt;"", INDIRECT("SP_2b!" &amp; ADDRESS(MATCH(ROW(),$BC:$BC, 0)-1, COLUMN()-4, 4)), ""), "")</f>
        <v/>
      </c>
      <c r="V83">
        <f>IF(ISNUMBER(MATCH(ROW(),$BC:$BC, 0)), IF(INDIRECT("SP_2b!" &amp; ADDRESS(MATCH(ROW(),$BC:$BC, 0)-1, COLUMN()-4, 4))&lt;&gt;"", INDIRECT("SP_2b!" &amp; ADDRESS(MATCH(ROW(),$BC:$BC, 0)-1, COLUMN()-4, 4)), ""), "")</f>
        <v/>
      </c>
      <c r="W83">
        <f>IF(ISNUMBER(MATCH(ROW(),$BC:$BC, 0)), IF(INDIRECT("SP_2b!" &amp; ADDRESS(MATCH(ROW(),$BC:$BC, 0)-1, COLUMN()-4, 4))&lt;&gt;"", INDIRECT("SP_2b!" &amp; ADDRESS(MATCH(ROW(),$BC:$BC, 0)-1, COLUMN()-4, 4)), ""), "")</f>
        <v/>
      </c>
      <c r="X83">
        <f>IF(ISNUMBER(MATCH(ROW(),$BC:$BC, 0)), IF(INDIRECT("SP_2b!" &amp; ADDRESS(MATCH(ROW(),$BC:$BC, 0)-1, COLUMN()-4, 4))&lt;&gt;"", INDIRECT("SP_2b!" &amp; ADDRESS(MATCH(ROW(),$BC:$BC, 0)-1, COLUMN()-4, 4)), ""), "")</f>
        <v/>
      </c>
      <c r="Y83">
        <f>IF(ISNUMBER(MATCH(ROW(),$BC:$BC, 0)), IF(INDIRECT("SP_2b!" &amp; ADDRESS(MATCH(ROW(),$BC:$BC, 0)-1, COLUMN()-4, 4))&lt;&gt;"", INDIRECT("SP_2b!" &amp; ADDRESS(MATCH(ROW(),$BC:$BC, 0)-1, COLUMN()-4, 4)), ""), "")</f>
        <v/>
      </c>
      <c r="Z83">
        <f>IF(ISNUMBER(MATCH(ROW(),$BC:$BC, 0)), IF(INDIRECT("SP_2b!" &amp; ADDRESS(MATCH(ROW(),$BC:$BC, 0)-1, COLUMN()-4, 4))&lt;&gt;"", INDIRECT("SP_2b!" &amp; ADDRESS(MATCH(ROW(),$BC:$BC, 0)-1, COLUMN()-4, 4)), ""), "")</f>
        <v/>
      </c>
      <c r="AA83">
        <f>IF(ISNUMBER(MATCH(ROW(),$BC:$BC, 0)), IF(INDIRECT("SP_2b!" &amp; ADDRESS(MATCH(ROW(),$BC:$BC, 0)-1, COLUMN()-4, 4))&lt;&gt;"", INDIRECT("SP_2b!" &amp; ADDRESS(MATCH(ROW(),$BC:$BC, 0)-1, COLUMN()-4, 4)), ""), "")</f>
        <v/>
      </c>
      <c r="AB83">
        <f>IF(ISNUMBER(MATCH(ROW(),$BC:$BC, 0)), IF(INDIRECT("SP_2b!" &amp; ADDRESS(MATCH(ROW(),$BC:$BC, 0)-1, COLUMN()-4, 4))&lt;&gt;"", INDIRECT("SP_2b!" &amp; ADDRESS(MATCH(ROW(),$BC:$BC, 0)-1, COLUMN()-4, 4)), ""), "")</f>
        <v/>
      </c>
      <c r="AC83">
        <f>IF(ISNUMBER(MATCH(ROW(),$BC:$BC, 0)), IF(INDIRECT("SP_2b!" &amp; ADDRESS(MATCH(ROW(),$BC:$BC, 0)-1, COLUMN()-4, 4))&lt;&gt;"", INDIRECT("SP_2b!" &amp; ADDRESS(MATCH(ROW(),$BC:$BC, 0)-1, COLUMN()-4, 4)), ""), "")</f>
        <v/>
      </c>
      <c r="AD83">
        <f>IF(ISNUMBER(MATCH(ROW(),$BC:$BC, 0)), IF(INDIRECT("SP_2b!" &amp; ADDRESS(MATCH(ROW(),$BC:$BC, 0)-1, COLUMN()-4, 4))&lt;&gt;"", INDIRECT("SP_2b!" &amp; ADDRESS(MATCH(ROW(),$BC:$BC, 0)-1, COLUMN()-4, 4)), ""), "")</f>
        <v/>
      </c>
      <c r="AE83">
        <f>IF(ISNUMBER(MATCH(ROW(),$BC:$BC, 0)), IF(OR(INDIRECT("SP_2b!" &amp; ADDRESS(MATCH(ROW(),$BC:$BC, 0)-1, COLUMN()-4, 4))="", INDIRECT("SP_2b!" &amp; ADDRESS(MATCH(ROW(),$BC:$BC, 0)-1, COLUMN()-4, 4))=0), "", INDIRECT("SP_2b!" &amp; ADDRESS(MATCH(ROW(),$BC:$BC, 0)-1, COLUMN()-4, 4))), "")</f>
        <v/>
      </c>
      <c r="AF83">
        <f>IF(ISNUMBER(MATCH(ROW(),$BC:$BC, 0)), IF(OR(INDIRECT("SP_2b!" &amp; ADDRESS(MATCH(ROW(),$BC:$BC, 0)-1, COLUMN()-4, 4))="", INDIRECT("SP_2b!" &amp; ADDRESS(MATCH(ROW(),$BC:$BC, 0)-1, COLUMN()-4, 4))=0), "", INDIRECT("SP_2b!" &amp; ADDRESS(MATCH(ROW(),$BC:$BC, 0)-1, COLUMN()-4, 4))), "")</f>
        <v/>
      </c>
      <c r="AG83">
        <f>IF(ISNUMBER(MATCH(ROW(),$BC:$BC, 0)), IF(OR(INDIRECT("SP_2b!" &amp; ADDRESS(MATCH(ROW(),$BC:$BC, 0)-1, COLUMN()-4, 4))="", INDIRECT("SP_2b!" &amp; ADDRESS(MATCH(ROW(),$BC:$BC, 0)-1, COLUMN()-4, 4))=0), "", INDIRECT("SP_2b!" &amp; ADDRESS(MATCH(ROW(),$BC:$BC, 0)-1, COLUMN()-4, 4))), "")</f>
        <v/>
      </c>
      <c r="AH83">
        <f>IF(ISNUMBER(MATCH(ROW(),$BC:$BC, 0)), IF(OR(INDIRECT("SP_2b!" &amp; ADDRESS(MATCH(ROW(),$BC:$BC, 0)-1, COLUMN()-4, 4))="", INDIRECT("SP_2b!" &amp; ADDRESS(MATCH(ROW(),$BC:$BC, 0)-1, COLUMN()-4, 4))=0), "", INDIRECT("SP_2b!" &amp; ADDRESS(MATCH(ROW(),$BC:$BC, 0)-1, COLUMN()-4, 4))), "")</f>
        <v/>
      </c>
      <c r="AI83">
        <f>IF(ISNUMBER(MATCH(ROW(),$BC:$BC, 0)), IF(OR(INDIRECT("SP_2b!" &amp; ADDRESS(MATCH(ROW(),$BC:$BC, 0)-1, COLUMN()-4, 4))="", INDIRECT("SP_2b!" &amp; ADDRESS(MATCH(ROW(),$BC:$BC, 0)-1, COLUMN()-4, 4))=0), "", INDIRECT("SP_2b!" &amp; ADDRESS(MATCH(ROW(),$BC:$BC, 0)-1, COLUMN()-4, 4))), "")</f>
        <v/>
      </c>
      <c r="AJ83">
        <f>IF(ISNUMBER(MATCH(ROW(),$BC:$BC, 0)), IF(OR(INDIRECT("SP_2b!" &amp; ADDRESS(MATCH(ROW(),$BC:$BC, 0)-1, COLUMN()-4, 4))="", INDIRECT("SP_2b!" &amp; ADDRESS(MATCH(ROW(),$BC:$BC, 0)-1, COLUMN()-4, 4))=0), "", INDIRECT("SP_2b!" &amp; ADDRESS(MATCH(ROW(),$BC:$BC, 0)-1, COLUMN()-4, 4))), "")</f>
        <v/>
      </c>
      <c r="AK83">
        <f>IF(ISNUMBER(MATCH(ROW(),$BC:$BC, 0)), IF(OR(INDIRECT("SP_2b!" &amp; ADDRESS(MATCH(ROW(),$BC:$BC, 0)-1, COLUMN()-4, 4))="", INDIRECT("SP_2b!" &amp; ADDRESS(MATCH(ROW(),$BC:$BC, 0)-1, COLUMN()-4, 4))=0), "", INDIRECT("SP_2b!" &amp; ADDRESS(MATCH(ROW(),$BC:$BC, 0)-1, COLUMN()-4, 4))), "")</f>
        <v/>
      </c>
      <c r="AL83">
        <f>IF(ISNUMBER(MATCH(ROW(),$BC:$BC, 0)), IF(OR(INDIRECT("SP_2b!" &amp; ADDRESS(MATCH(ROW(),$BC:$BC, 0)-1, COLUMN()-4, 4))="", INDIRECT("SP_2b!" &amp; ADDRESS(MATCH(ROW(),$BC:$BC, 0)-1, COLUMN()-4, 4))=0), "", INDIRECT("SP_2b!" &amp; ADDRESS(MATCH(ROW(),$BC:$BC, 0)-1, COLUMN()-4, 4))), "")</f>
        <v/>
      </c>
      <c r="AM83">
        <f>IF(ISNUMBER(MATCH(ROW(),$BC:$BC, 0)), IF(OR(INDIRECT("SP_2b!" &amp; ADDRESS(MATCH(ROW(),$BC:$BC, 0)-1, COLUMN()-4, 4))="", INDIRECT("SP_2b!" &amp; ADDRESS(MATCH(ROW(),$BC:$BC, 0)-1, COLUMN()-4, 4))=0), "", INDIRECT("SP_2b!" &amp; ADDRESS(MATCH(ROW(),$BC:$BC, 0)-1, COLUMN()-4, 4))), "")</f>
        <v/>
      </c>
      <c r="AN83">
        <f>IF(ISNUMBER(MATCH(ROW(),$BC:$BC, 0)), IF(INDIRECT("SP_2b!" &amp; ADDRESS(MATCH(ROW(),$BC:$BC, 0)-1, COLUMN()-4, 4))&lt;&gt;"", INDIRECT("SP_2b!" &amp; ADDRESS(MATCH(ROW(),$BC:$BC, 0)-1, COLUMN()-4, 4)), ""), "")</f>
        <v/>
      </c>
      <c r="AO83">
        <f>IF(ISNUMBER(MATCH(ROW(),$BC:$BC, 0)), IF(INDIRECT("SP_2a!" &amp; ADDRESS(MATCH(ROW(),$BC:$BC, 0)-1, 16, 4))&lt;&gt;"", INDIRECT("SP_2a!" &amp; ADDRESS(MATCH(ROW(),$BC:$BC, 0)-1, 16, 4)), ""), "")</f>
        <v/>
      </c>
      <c r="AS83">
        <f>IF(SP_2a!Q82&lt;&gt;"", SP_2a!Q82, "")</f>
        <v/>
      </c>
      <c r="AT83">
        <f>IF($AS83&lt;&gt;"", IFERROR(IF(SP_2a!$D82="", 0, IF(SP_2a!$D82=SP_2a!D81, $AT82, $AT82+1)), 1), "")</f>
        <v/>
      </c>
      <c r="AU83">
        <f>IF(SP_2a!R82&lt;&gt;"", SP_2a!R82, "")</f>
        <v/>
      </c>
      <c r="AV83">
        <f>IF(SP_2a!S82&lt;&gt;"", SP_2a!S82, "")</f>
        <v/>
      </c>
      <c r="AZ83">
        <f>IF($AS83&lt;&gt;"", IF($AS83=$AS82, 0, MAX($AZ$2:$BC82)+1), "")</f>
        <v/>
      </c>
      <c r="BA83">
        <f>IF($AS83&lt;&gt;"", IF($AT83=0, 0, IF($AT83=$AT82, 0, MAX($AZ$2:$BC82, $AZ83)+1)), "")</f>
        <v/>
      </c>
      <c r="BB83">
        <f>IF($AS83&lt;&gt;"", IF($AS83=$AS82, IF($AU83=$AU82, 0, MAX($AX$2:$BC82, $AZ83:$BA83)+1), MAX($AZ83:$BA83)+1), "")</f>
        <v/>
      </c>
      <c r="BC83">
        <f>IF($AS83&lt;&gt;"", IF($AS83=$AS82, IF($AU83=$AU82, $BC82+1, BB83), BB83), "")</f>
        <v/>
      </c>
    </row>
    <row r="84">
      <c r="C84">
        <f>IF(ISNUMBER(MATCH(ROW(),$AZ:$AZ, 0)), INDIRECT("SP_2a!" &amp; ADDRESS(MATCH(ROW(),$AZ:$AZ, 0)-1, COLUMN(), 4)), "")</f>
        <v/>
      </c>
      <c r="D84">
        <f>IF(ISNUMBER(MATCH(ROW(),$BA:$BA, 0)), INDIRECT("SP_2a!" &amp; ADDRESS(MATCH(ROW(),$BA:$BA, 0)-1, COLUMN(), 4)), "")</f>
        <v/>
      </c>
      <c r="E84">
        <f>IF(ISNUMBER(MATCH(ROW(),$BB:$BB, 0)), INDIRECT("SP_2a!" &amp; ADDRESS(MATCH(ROW(),$BB:$BB, 0)-1, COLUMN(), 4)), "")</f>
        <v/>
      </c>
      <c r="F84">
        <f>IF(ISNUMBER(MATCH(ROW(),$BB:$BB, 0)), IF(INDIRECT("SP_2a!" &amp; ADDRESS(MATCH(ROW(),$BB:$BB, 0)-1, COLUMN(), 4))=1, "X", ""), "")</f>
        <v/>
      </c>
      <c r="G84">
        <f>IF(ISNUMBER(MATCH(ROW(),$BB:$BB, 0)), IF(INDIRECT("SP_2a!" &amp; ADDRESS(MATCH(ROW(),$BB:$BB, 0)-1, COLUMN(), 4))=1, "X", ""), "")</f>
        <v/>
      </c>
      <c r="H84">
        <f>IF(ISNUMBER(MATCH(ROW(),$BB:$BB, 0)), INDIRECT("SP_2a!" &amp; ADDRESS(MATCH(ROW(),$BB:$BB, 0)-1, COLUMN(), 4)), "")</f>
        <v/>
      </c>
      <c r="I84">
        <f>IF(ISNUMBER(MATCH(ROW(),$BC:$BC, 0)), IF(INDIRECT("SP_2a!" &amp; ADDRESS(MATCH(ROW(),$BC:$BC, 0)-1, COLUMN(), 4))&lt;&gt;"", INDIRECT("SP_2a!" &amp; ADDRESS(MATCH(ROW(),$BC:$BC, 0)-1, COLUMN(), 4)), ""), "")</f>
        <v/>
      </c>
      <c r="J84">
        <f>IF(ISNUMBER(MATCH(ROW(),$BC:$BC, 0)), IF(INDIRECT("SP_2a!" &amp; ADDRESS(MATCH(ROW(),$BC:$BC, 0)-1, COLUMN(), 4))&lt;&gt;"", INDIRECT("SP_2a!" &amp; ADDRESS(MATCH(ROW(),$BC:$BC, 0)-1, COLUMN(), 4)), ""), "")</f>
        <v/>
      </c>
      <c r="K84">
        <f>IF(ISNUMBER(MATCH(ROW(),$BC:$BC, 0)), IF(INDIRECT("SP_2a!" &amp; ADDRESS(MATCH(ROW(),$BC:$BC, 0)-1, COLUMN(), 4))&lt;&gt;"", INDIRECT("SP_2a!" &amp; ADDRESS(MATCH(ROW(),$BC:$BC, 0)-1, COLUMN(), 4)), ""), "")</f>
        <v/>
      </c>
      <c r="L84">
        <f>IF(ISNUMBER(MATCH(ROW(),$BC:$BC, 0)), IF(INDIRECT("SP_2a!" &amp; ADDRESS(MATCH(ROW(),$BC:$BC, 0)-1, COLUMN(), 4))="X", "X", ""), "")</f>
        <v/>
      </c>
      <c r="M84">
        <f>IF(ISNUMBER(MATCH(ROW(),$BC:$BC, 0)), IF(INDIRECT("SP_2a!" &amp; ADDRESS(MATCH(ROW(),$BC:$BC, 0)-1, COLUMN(), 4))&lt;&gt;0, INDIRECT("SP_2a!" &amp; ADDRESS(MATCH(ROW(),$BC:$BC, 0)-1, COLUMN(), 4)), ""), "")</f>
        <v/>
      </c>
      <c r="N84">
        <f>IF(ISNUMBER(MATCH(ROW(),$BC:$BC, 0)), IF(INDIRECT("SP_2a!" &amp; ADDRESS(MATCH(ROW(),$BC:$BC, 0)-1, COLUMN(), 4))&lt;&gt;"", INDIRECT("SP_2a!" &amp; ADDRESS(MATCH(ROW(),$BC:$BC, 0)-1, COLUMN(), 4)), ""), "")</f>
        <v/>
      </c>
      <c r="O84">
        <f>IF(ISNUMBER(MATCH(ROW(),$BC:$BC, 0)), IF(INDIRECT("SP_2a!" &amp; ADDRESS(MATCH(ROW(),$BC:$BC, 0)-1, COLUMN(), 4))&lt;&gt;"", INDIRECT("SP_2a!" &amp; ADDRESS(MATCH(ROW(),$BC:$BC, 0)-1, COLUMN(), 4)), ""), "")</f>
        <v/>
      </c>
      <c r="P84">
        <f>IF(ISNUMBER(MATCH(ROW(),$BC:$BC, 0)), IF(INDIRECT("SP_2b!" &amp; ADDRESS(MATCH(ROW(),$BC:$BC, 0)-1, COLUMN()-4, 4))&lt;&gt;"", INDIRECT("SP_2b!" &amp; ADDRESS(MATCH(ROW(),$BC:$BC, 0)-1, COLUMN()-4, 4)), ""), "")</f>
        <v/>
      </c>
      <c r="Q84">
        <f>IF(ISNUMBER(MATCH(ROW(),$BC:$BC, 0)), IF(INDIRECT("SP_2b!" &amp; ADDRESS(MATCH(ROW(),$BC:$BC, 0)-1, COLUMN()-4, 4))&lt;&gt;"", INDIRECT("SP_2b!" &amp; ADDRESS(MATCH(ROW(),$BC:$BC, 0)-1, COLUMN()-4, 4)), ""), "")</f>
        <v/>
      </c>
      <c r="R84">
        <f>IF(ISNUMBER(MATCH(ROW(),$BC:$BC, 0)), IF(INDIRECT("SP_2b!" &amp; ADDRESS(MATCH(ROW(),$BC:$BC, 0)-1, COLUMN()-4, 4))&lt;&gt;"", INDIRECT("SP_2b!" &amp; ADDRESS(MATCH(ROW(),$BC:$BC, 0)-1, COLUMN()-4, 4)), ""), "")</f>
        <v/>
      </c>
      <c r="S84">
        <f>IF(ISNUMBER(MATCH(ROW(),$BC:$BC, 0)), IF(INDIRECT("SP_2b!" &amp; ADDRESS(MATCH(ROW(),$BC:$BC, 0)-1, COLUMN()-4, 4))&lt;&gt;"", INDIRECT("SP_2b!" &amp; ADDRESS(MATCH(ROW(),$BC:$BC, 0)-1, COLUMN()-4, 4)), ""), "")</f>
        <v/>
      </c>
      <c r="T84">
        <f>IF(ISNUMBER(MATCH(ROW(),$BC:$BC, 0)), IF(INDIRECT("SP_2b!" &amp; ADDRESS(MATCH(ROW(),$BC:$BC, 0)-1, COLUMN()-4, 4))&lt;&gt;"", INDIRECT("SP_2b!" &amp; ADDRESS(MATCH(ROW(),$BC:$BC, 0)-1, COLUMN()-4, 4)), ""), "")</f>
        <v/>
      </c>
      <c r="U84">
        <f>IF(ISNUMBER(MATCH(ROW(),$BC:$BC, 0)), IF(INDIRECT("SP_2b!" &amp; ADDRESS(MATCH(ROW(),$BC:$BC, 0)-1, COLUMN()-4, 4))&lt;&gt;"", INDIRECT("SP_2b!" &amp; ADDRESS(MATCH(ROW(),$BC:$BC, 0)-1, COLUMN()-4, 4)), ""), "")</f>
        <v/>
      </c>
      <c r="V84">
        <f>IF(ISNUMBER(MATCH(ROW(),$BC:$BC, 0)), IF(INDIRECT("SP_2b!" &amp; ADDRESS(MATCH(ROW(),$BC:$BC, 0)-1, COLUMN()-4, 4))&lt;&gt;"", INDIRECT("SP_2b!" &amp; ADDRESS(MATCH(ROW(),$BC:$BC, 0)-1, COLUMN()-4, 4)), ""), "")</f>
        <v/>
      </c>
      <c r="W84">
        <f>IF(ISNUMBER(MATCH(ROW(),$BC:$BC, 0)), IF(INDIRECT("SP_2b!" &amp; ADDRESS(MATCH(ROW(),$BC:$BC, 0)-1, COLUMN()-4, 4))&lt;&gt;"", INDIRECT("SP_2b!" &amp; ADDRESS(MATCH(ROW(),$BC:$BC, 0)-1, COLUMN()-4, 4)), ""), "")</f>
        <v/>
      </c>
      <c r="X84">
        <f>IF(ISNUMBER(MATCH(ROW(),$BC:$BC, 0)), IF(INDIRECT("SP_2b!" &amp; ADDRESS(MATCH(ROW(),$BC:$BC, 0)-1, COLUMN()-4, 4))&lt;&gt;"", INDIRECT("SP_2b!" &amp; ADDRESS(MATCH(ROW(),$BC:$BC, 0)-1, COLUMN()-4, 4)), ""), "")</f>
        <v/>
      </c>
      <c r="Y84">
        <f>IF(ISNUMBER(MATCH(ROW(),$BC:$BC, 0)), IF(INDIRECT("SP_2b!" &amp; ADDRESS(MATCH(ROW(),$BC:$BC, 0)-1, COLUMN()-4, 4))&lt;&gt;"", INDIRECT("SP_2b!" &amp; ADDRESS(MATCH(ROW(),$BC:$BC, 0)-1, COLUMN()-4, 4)), ""), "")</f>
        <v/>
      </c>
      <c r="Z84">
        <f>IF(ISNUMBER(MATCH(ROW(),$BC:$BC, 0)), IF(INDIRECT("SP_2b!" &amp; ADDRESS(MATCH(ROW(),$BC:$BC, 0)-1, COLUMN()-4, 4))&lt;&gt;"", INDIRECT("SP_2b!" &amp; ADDRESS(MATCH(ROW(),$BC:$BC, 0)-1, COLUMN()-4, 4)), ""), "")</f>
        <v/>
      </c>
      <c r="AA84">
        <f>IF(ISNUMBER(MATCH(ROW(),$BC:$BC, 0)), IF(INDIRECT("SP_2b!" &amp; ADDRESS(MATCH(ROW(),$BC:$BC, 0)-1, COLUMN()-4, 4))&lt;&gt;"", INDIRECT("SP_2b!" &amp; ADDRESS(MATCH(ROW(),$BC:$BC, 0)-1, COLUMN()-4, 4)), ""), "")</f>
        <v/>
      </c>
      <c r="AB84">
        <f>IF(ISNUMBER(MATCH(ROW(),$BC:$BC, 0)), IF(INDIRECT("SP_2b!" &amp; ADDRESS(MATCH(ROW(),$BC:$BC, 0)-1, COLUMN()-4, 4))&lt;&gt;"", INDIRECT("SP_2b!" &amp; ADDRESS(MATCH(ROW(),$BC:$BC, 0)-1, COLUMN()-4, 4)), ""), "")</f>
        <v/>
      </c>
      <c r="AC84">
        <f>IF(ISNUMBER(MATCH(ROW(),$BC:$BC, 0)), IF(INDIRECT("SP_2b!" &amp; ADDRESS(MATCH(ROW(),$BC:$BC, 0)-1, COLUMN()-4, 4))&lt;&gt;"", INDIRECT("SP_2b!" &amp; ADDRESS(MATCH(ROW(),$BC:$BC, 0)-1, COLUMN()-4, 4)), ""), "")</f>
        <v/>
      </c>
      <c r="AD84">
        <f>IF(ISNUMBER(MATCH(ROW(),$BC:$BC, 0)), IF(INDIRECT("SP_2b!" &amp; ADDRESS(MATCH(ROW(),$BC:$BC, 0)-1, COLUMN()-4, 4))&lt;&gt;"", INDIRECT("SP_2b!" &amp; ADDRESS(MATCH(ROW(),$BC:$BC, 0)-1, COLUMN()-4, 4)), ""), "")</f>
        <v/>
      </c>
      <c r="AE84">
        <f>IF(ISNUMBER(MATCH(ROW(),$BC:$BC, 0)), IF(OR(INDIRECT("SP_2b!" &amp; ADDRESS(MATCH(ROW(),$BC:$BC, 0)-1, COLUMN()-4, 4))="", INDIRECT("SP_2b!" &amp; ADDRESS(MATCH(ROW(),$BC:$BC, 0)-1, COLUMN()-4, 4))=0), "", INDIRECT("SP_2b!" &amp; ADDRESS(MATCH(ROW(),$BC:$BC, 0)-1, COLUMN()-4, 4))), "")</f>
        <v/>
      </c>
      <c r="AF84">
        <f>IF(ISNUMBER(MATCH(ROW(),$BC:$BC, 0)), IF(OR(INDIRECT("SP_2b!" &amp; ADDRESS(MATCH(ROW(),$BC:$BC, 0)-1, COLUMN()-4, 4))="", INDIRECT("SP_2b!" &amp; ADDRESS(MATCH(ROW(),$BC:$BC, 0)-1, COLUMN()-4, 4))=0), "", INDIRECT("SP_2b!" &amp; ADDRESS(MATCH(ROW(),$BC:$BC, 0)-1, COLUMN()-4, 4))), "")</f>
        <v/>
      </c>
      <c r="AG84">
        <f>IF(ISNUMBER(MATCH(ROW(),$BC:$BC, 0)), IF(OR(INDIRECT("SP_2b!" &amp; ADDRESS(MATCH(ROW(),$BC:$BC, 0)-1, COLUMN()-4, 4))="", INDIRECT("SP_2b!" &amp; ADDRESS(MATCH(ROW(),$BC:$BC, 0)-1, COLUMN()-4, 4))=0), "", INDIRECT("SP_2b!" &amp; ADDRESS(MATCH(ROW(),$BC:$BC, 0)-1, COLUMN()-4, 4))), "")</f>
        <v/>
      </c>
      <c r="AH84">
        <f>IF(ISNUMBER(MATCH(ROW(),$BC:$BC, 0)), IF(OR(INDIRECT("SP_2b!" &amp; ADDRESS(MATCH(ROW(),$BC:$BC, 0)-1, COLUMN()-4, 4))="", INDIRECT("SP_2b!" &amp; ADDRESS(MATCH(ROW(),$BC:$BC, 0)-1, COLUMN()-4, 4))=0), "", INDIRECT("SP_2b!" &amp; ADDRESS(MATCH(ROW(),$BC:$BC, 0)-1, COLUMN()-4, 4))), "")</f>
        <v/>
      </c>
      <c r="AI84">
        <f>IF(ISNUMBER(MATCH(ROW(),$BC:$BC, 0)), IF(OR(INDIRECT("SP_2b!" &amp; ADDRESS(MATCH(ROW(),$BC:$BC, 0)-1, COLUMN()-4, 4))="", INDIRECT("SP_2b!" &amp; ADDRESS(MATCH(ROW(),$BC:$BC, 0)-1, COLUMN()-4, 4))=0), "", INDIRECT("SP_2b!" &amp; ADDRESS(MATCH(ROW(),$BC:$BC, 0)-1, COLUMN()-4, 4))), "")</f>
        <v/>
      </c>
      <c r="AJ84">
        <f>IF(ISNUMBER(MATCH(ROW(),$BC:$BC, 0)), IF(OR(INDIRECT("SP_2b!" &amp; ADDRESS(MATCH(ROW(),$BC:$BC, 0)-1, COLUMN()-4, 4))="", INDIRECT("SP_2b!" &amp; ADDRESS(MATCH(ROW(),$BC:$BC, 0)-1, COLUMN()-4, 4))=0), "", INDIRECT("SP_2b!" &amp; ADDRESS(MATCH(ROW(),$BC:$BC, 0)-1, COLUMN()-4, 4))), "")</f>
        <v/>
      </c>
      <c r="AK84">
        <f>IF(ISNUMBER(MATCH(ROW(),$BC:$BC, 0)), IF(OR(INDIRECT("SP_2b!" &amp; ADDRESS(MATCH(ROW(),$BC:$BC, 0)-1, COLUMN()-4, 4))="", INDIRECT("SP_2b!" &amp; ADDRESS(MATCH(ROW(),$BC:$BC, 0)-1, COLUMN()-4, 4))=0), "", INDIRECT("SP_2b!" &amp; ADDRESS(MATCH(ROW(),$BC:$BC, 0)-1, COLUMN()-4, 4))), "")</f>
        <v/>
      </c>
      <c r="AL84">
        <f>IF(ISNUMBER(MATCH(ROW(),$BC:$BC, 0)), IF(OR(INDIRECT("SP_2b!" &amp; ADDRESS(MATCH(ROW(),$BC:$BC, 0)-1, COLUMN()-4, 4))="", INDIRECT("SP_2b!" &amp; ADDRESS(MATCH(ROW(),$BC:$BC, 0)-1, COLUMN()-4, 4))=0), "", INDIRECT("SP_2b!" &amp; ADDRESS(MATCH(ROW(),$BC:$BC, 0)-1, COLUMN()-4, 4))), "")</f>
        <v/>
      </c>
      <c r="AM84">
        <f>IF(ISNUMBER(MATCH(ROW(),$BC:$BC, 0)), IF(OR(INDIRECT("SP_2b!" &amp; ADDRESS(MATCH(ROW(),$BC:$BC, 0)-1, COLUMN()-4, 4))="", INDIRECT("SP_2b!" &amp; ADDRESS(MATCH(ROW(),$BC:$BC, 0)-1, COLUMN()-4, 4))=0), "", INDIRECT("SP_2b!" &amp; ADDRESS(MATCH(ROW(),$BC:$BC, 0)-1, COLUMN()-4, 4))), "")</f>
        <v/>
      </c>
      <c r="AN84">
        <f>IF(ISNUMBER(MATCH(ROW(),$BC:$BC, 0)), IF(INDIRECT("SP_2b!" &amp; ADDRESS(MATCH(ROW(),$BC:$BC, 0)-1, COLUMN()-4, 4))&lt;&gt;"", INDIRECT("SP_2b!" &amp; ADDRESS(MATCH(ROW(),$BC:$BC, 0)-1, COLUMN()-4, 4)), ""), "")</f>
        <v/>
      </c>
      <c r="AO84">
        <f>IF(ISNUMBER(MATCH(ROW(),$BC:$BC, 0)), IF(INDIRECT("SP_2a!" &amp; ADDRESS(MATCH(ROW(),$BC:$BC, 0)-1, 16, 4))&lt;&gt;"", INDIRECT("SP_2a!" &amp; ADDRESS(MATCH(ROW(),$BC:$BC, 0)-1, 16, 4)), ""), "")</f>
        <v/>
      </c>
      <c r="AS84">
        <f>IF(SP_2a!Q83&lt;&gt;"", SP_2a!Q83, "")</f>
        <v/>
      </c>
      <c r="AT84">
        <f>IF($AS84&lt;&gt;"", IFERROR(IF(SP_2a!$D83="", 0, IF(SP_2a!$D83=SP_2a!D82, $AT83, $AT83+1)), 1), "")</f>
        <v/>
      </c>
      <c r="AU84">
        <f>IF(SP_2a!R83&lt;&gt;"", SP_2a!R83, "")</f>
        <v/>
      </c>
      <c r="AV84">
        <f>IF(SP_2a!S83&lt;&gt;"", SP_2a!S83, "")</f>
        <v/>
      </c>
      <c r="AZ84">
        <f>IF($AS84&lt;&gt;"", IF($AS84=$AS83, 0, MAX($AZ$2:$BC83)+1), "")</f>
        <v/>
      </c>
      <c r="BA84">
        <f>IF($AS84&lt;&gt;"", IF($AT84=0, 0, IF($AT84=$AT83, 0, MAX($AZ$2:$BC83, $AZ84)+1)), "")</f>
        <v/>
      </c>
      <c r="BB84">
        <f>IF($AS84&lt;&gt;"", IF($AS84=$AS83, IF($AU84=$AU83, 0, MAX($AX$2:$BC83, $AZ84:$BA84)+1), MAX($AZ84:$BA84)+1), "")</f>
        <v/>
      </c>
      <c r="BC84">
        <f>IF($AS84&lt;&gt;"", IF($AS84=$AS83, IF($AU84=$AU83, $BC83+1, BB84), BB84), "")</f>
        <v/>
      </c>
    </row>
    <row r="85">
      <c r="C85">
        <f>IF(ISNUMBER(MATCH(ROW(),$AZ:$AZ, 0)), INDIRECT("SP_2a!" &amp; ADDRESS(MATCH(ROW(),$AZ:$AZ, 0)-1, COLUMN(), 4)), "")</f>
        <v/>
      </c>
      <c r="D85">
        <f>IF(ISNUMBER(MATCH(ROW(),$BA:$BA, 0)), INDIRECT("SP_2a!" &amp; ADDRESS(MATCH(ROW(),$BA:$BA, 0)-1, COLUMN(), 4)), "")</f>
        <v/>
      </c>
      <c r="E85">
        <f>IF(ISNUMBER(MATCH(ROW(),$BB:$BB, 0)), INDIRECT("SP_2a!" &amp; ADDRESS(MATCH(ROW(),$BB:$BB, 0)-1, COLUMN(), 4)), "")</f>
        <v/>
      </c>
      <c r="F85">
        <f>IF(ISNUMBER(MATCH(ROW(),$BB:$BB, 0)), IF(INDIRECT("SP_2a!" &amp; ADDRESS(MATCH(ROW(),$BB:$BB, 0)-1, COLUMN(), 4))=1, "X", ""), "")</f>
        <v/>
      </c>
      <c r="G85">
        <f>IF(ISNUMBER(MATCH(ROW(),$BB:$BB, 0)), IF(INDIRECT("SP_2a!" &amp; ADDRESS(MATCH(ROW(),$BB:$BB, 0)-1, COLUMN(), 4))=1, "X", ""), "")</f>
        <v/>
      </c>
      <c r="H85">
        <f>IF(ISNUMBER(MATCH(ROW(),$BB:$BB, 0)), INDIRECT("SP_2a!" &amp; ADDRESS(MATCH(ROW(),$BB:$BB, 0)-1, COLUMN(), 4)), "")</f>
        <v/>
      </c>
      <c r="I85">
        <f>IF(ISNUMBER(MATCH(ROW(),$BC:$BC, 0)), IF(INDIRECT("SP_2a!" &amp; ADDRESS(MATCH(ROW(),$BC:$BC, 0)-1, COLUMN(), 4))&lt;&gt;"", INDIRECT("SP_2a!" &amp; ADDRESS(MATCH(ROW(),$BC:$BC, 0)-1, COLUMN(), 4)), ""), "")</f>
        <v/>
      </c>
      <c r="J85">
        <f>IF(ISNUMBER(MATCH(ROW(),$BC:$BC, 0)), IF(INDIRECT("SP_2a!" &amp; ADDRESS(MATCH(ROW(),$BC:$BC, 0)-1, COLUMN(), 4))&lt;&gt;"", INDIRECT("SP_2a!" &amp; ADDRESS(MATCH(ROW(),$BC:$BC, 0)-1, COLUMN(), 4)), ""), "")</f>
        <v/>
      </c>
      <c r="K85">
        <f>IF(ISNUMBER(MATCH(ROW(),$BC:$BC, 0)), IF(INDIRECT("SP_2a!" &amp; ADDRESS(MATCH(ROW(),$BC:$BC, 0)-1, COLUMN(), 4))&lt;&gt;"", INDIRECT("SP_2a!" &amp; ADDRESS(MATCH(ROW(),$BC:$BC, 0)-1, COLUMN(), 4)), ""), "")</f>
        <v/>
      </c>
      <c r="L85">
        <f>IF(ISNUMBER(MATCH(ROW(),$BC:$BC, 0)), IF(INDIRECT("SP_2a!" &amp; ADDRESS(MATCH(ROW(),$BC:$BC, 0)-1, COLUMN(), 4))="X", "X", ""), "")</f>
        <v/>
      </c>
      <c r="M85">
        <f>IF(ISNUMBER(MATCH(ROW(),$BC:$BC, 0)), IF(INDIRECT("SP_2a!" &amp; ADDRESS(MATCH(ROW(),$BC:$BC, 0)-1, COLUMN(), 4))&lt;&gt;0, INDIRECT("SP_2a!" &amp; ADDRESS(MATCH(ROW(),$BC:$BC, 0)-1, COLUMN(), 4)), ""), "")</f>
        <v/>
      </c>
      <c r="N85">
        <f>IF(ISNUMBER(MATCH(ROW(),$BC:$BC, 0)), IF(INDIRECT("SP_2a!" &amp; ADDRESS(MATCH(ROW(),$BC:$BC, 0)-1, COLUMN(), 4))&lt;&gt;"", INDIRECT("SP_2a!" &amp; ADDRESS(MATCH(ROW(),$BC:$BC, 0)-1, COLUMN(), 4)), ""), "")</f>
        <v/>
      </c>
      <c r="O85">
        <f>IF(ISNUMBER(MATCH(ROW(),$BC:$BC, 0)), IF(INDIRECT("SP_2a!" &amp; ADDRESS(MATCH(ROW(),$BC:$BC, 0)-1, COLUMN(), 4))&lt;&gt;"", INDIRECT("SP_2a!" &amp; ADDRESS(MATCH(ROW(),$BC:$BC, 0)-1, COLUMN(), 4)), ""), "")</f>
        <v/>
      </c>
      <c r="P85">
        <f>IF(ISNUMBER(MATCH(ROW(),$BC:$BC, 0)), IF(INDIRECT("SP_2b!" &amp; ADDRESS(MATCH(ROW(),$BC:$BC, 0)-1, COLUMN()-4, 4))&lt;&gt;"", INDIRECT("SP_2b!" &amp; ADDRESS(MATCH(ROW(),$BC:$BC, 0)-1, COLUMN()-4, 4)), ""), "")</f>
        <v/>
      </c>
      <c r="Q85">
        <f>IF(ISNUMBER(MATCH(ROW(),$BC:$BC, 0)), IF(INDIRECT("SP_2b!" &amp; ADDRESS(MATCH(ROW(),$BC:$BC, 0)-1, COLUMN()-4, 4))&lt;&gt;"", INDIRECT("SP_2b!" &amp; ADDRESS(MATCH(ROW(),$BC:$BC, 0)-1, COLUMN()-4, 4)), ""), "")</f>
        <v/>
      </c>
      <c r="R85">
        <f>IF(ISNUMBER(MATCH(ROW(),$BC:$BC, 0)), IF(INDIRECT("SP_2b!" &amp; ADDRESS(MATCH(ROW(),$BC:$BC, 0)-1, COLUMN()-4, 4))&lt;&gt;"", INDIRECT("SP_2b!" &amp; ADDRESS(MATCH(ROW(),$BC:$BC, 0)-1, COLUMN()-4, 4)), ""), "")</f>
        <v/>
      </c>
      <c r="S85">
        <f>IF(ISNUMBER(MATCH(ROW(),$BC:$BC, 0)), IF(INDIRECT("SP_2b!" &amp; ADDRESS(MATCH(ROW(),$BC:$BC, 0)-1, COLUMN()-4, 4))&lt;&gt;"", INDIRECT("SP_2b!" &amp; ADDRESS(MATCH(ROW(),$BC:$BC, 0)-1, COLUMN()-4, 4)), ""), "")</f>
        <v/>
      </c>
      <c r="T85">
        <f>IF(ISNUMBER(MATCH(ROW(),$BC:$BC, 0)), IF(INDIRECT("SP_2b!" &amp; ADDRESS(MATCH(ROW(),$BC:$BC, 0)-1, COLUMN()-4, 4))&lt;&gt;"", INDIRECT("SP_2b!" &amp; ADDRESS(MATCH(ROW(),$BC:$BC, 0)-1, COLUMN()-4, 4)), ""), "")</f>
        <v/>
      </c>
      <c r="U85">
        <f>IF(ISNUMBER(MATCH(ROW(),$BC:$BC, 0)), IF(INDIRECT("SP_2b!" &amp; ADDRESS(MATCH(ROW(),$BC:$BC, 0)-1, COLUMN()-4, 4))&lt;&gt;"", INDIRECT("SP_2b!" &amp; ADDRESS(MATCH(ROW(),$BC:$BC, 0)-1, COLUMN()-4, 4)), ""), "")</f>
        <v/>
      </c>
      <c r="V85">
        <f>IF(ISNUMBER(MATCH(ROW(),$BC:$BC, 0)), IF(INDIRECT("SP_2b!" &amp; ADDRESS(MATCH(ROW(),$BC:$BC, 0)-1, COLUMN()-4, 4))&lt;&gt;"", INDIRECT("SP_2b!" &amp; ADDRESS(MATCH(ROW(),$BC:$BC, 0)-1, COLUMN()-4, 4)), ""), "")</f>
        <v/>
      </c>
      <c r="W85">
        <f>IF(ISNUMBER(MATCH(ROW(),$BC:$BC, 0)), IF(INDIRECT("SP_2b!" &amp; ADDRESS(MATCH(ROW(),$BC:$BC, 0)-1, COLUMN()-4, 4))&lt;&gt;"", INDIRECT("SP_2b!" &amp; ADDRESS(MATCH(ROW(),$BC:$BC, 0)-1, COLUMN()-4, 4)), ""), "")</f>
        <v/>
      </c>
      <c r="X85">
        <f>IF(ISNUMBER(MATCH(ROW(),$BC:$BC, 0)), IF(INDIRECT("SP_2b!" &amp; ADDRESS(MATCH(ROW(),$BC:$BC, 0)-1, COLUMN()-4, 4))&lt;&gt;"", INDIRECT("SP_2b!" &amp; ADDRESS(MATCH(ROW(),$BC:$BC, 0)-1, COLUMN()-4, 4)), ""), "")</f>
        <v/>
      </c>
      <c r="Y85">
        <f>IF(ISNUMBER(MATCH(ROW(),$BC:$BC, 0)), IF(INDIRECT("SP_2b!" &amp; ADDRESS(MATCH(ROW(),$BC:$BC, 0)-1, COLUMN()-4, 4))&lt;&gt;"", INDIRECT("SP_2b!" &amp; ADDRESS(MATCH(ROW(),$BC:$BC, 0)-1, COLUMN()-4, 4)), ""), "")</f>
        <v/>
      </c>
      <c r="Z85">
        <f>IF(ISNUMBER(MATCH(ROW(),$BC:$BC, 0)), IF(INDIRECT("SP_2b!" &amp; ADDRESS(MATCH(ROW(),$BC:$BC, 0)-1, COLUMN()-4, 4))&lt;&gt;"", INDIRECT("SP_2b!" &amp; ADDRESS(MATCH(ROW(),$BC:$BC, 0)-1, COLUMN()-4, 4)), ""), "")</f>
        <v/>
      </c>
      <c r="AA85">
        <f>IF(ISNUMBER(MATCH(ROW(),$BC:$BC, 0)), IF(INDIRECT("SP_2b!" &amp; ADDRESS(MATCH(ROW(),$BC:$BC, 0)-1, COLUMN()-4, 4))&lt;&gt;"", INDIRECT("SP_2b!" &amp; ADDRESS(MATCH(ROW(),$BC:$BC, 0)-1, COLUMN()-4, 4)), ""), "")</f>
        <v/>
      </c>
      <c r="AB85">
        <f>IF(ISNUMBER(MATCH(ROW(),$BC:$BC, 0)), IF(INDIRECT("SP_2b!" &amp; ADDRESS(MATCH(ROW(),$BC:$BC, 0)-1, COLUMN()-4, 4))&lt;&gt;"", INDIRECT("SP_2b!" &amp; ADDRESS(MATCH(ROW(),$BC:$BC, 0)-1, COLUMN()-4, 4)), ""), "")</f>
        <v/>
      </c>
      <c r="AC85">
        <f>IF(ISNUMBER(MATCH(ROW(),$BC:$BC, 0)), IF(INDIRECT("SP_2b!" &amp; ADDRESS(MATCH(ROW(),$BC:$BC, 0)-1, COLUMN()-4, 4))&lt;&gt;"", INDIRECT("SP_2b!" &amp; ADDRESS(MATCH(ROW(),$BC:$BC, 0)-1, COLUMN()-4, 4)), ""), "")</f>
        <v/>
      </c>
      <c r="AD85">
        <f>IF(ISNUMBER(MATCH(ROW(),$BC:$BC, 0)), IF(INDIRECT("SP_2b!" &amp; ADDRESS(MATCH(ROW(),$BC:$BC, 0)-1, COLUMN()-4, 4))&lt;&gt;"", INDIRECT("SP_2b!" &amp; ADDRESS(MATCH(ROW(),$BC:$BC, 0)-1, COLUMN()-4, 4)), ""), "")</f>
        <v/>
      </c>
      <c r="AE85">
        <f>IF(ISNUMBER(MATCH(ROW(),$BC:$BC, 0)), IF(OR(INDIRECT("SP_2b!" &amp; ADDRESS(MATCH(ROW(),$BC:$BC, 0)-1, COLUMN()-4, 4))="", INDIRECT("SP_2b!" &amp; ADDRESS(MATCH(ROW(),$BC:$BC, 0)-1, COLUMN()-4, 4))=0), "", INDIRECT("SP_2b!" &amp; ADDRESS(MATCH(ROW(),$BC:$BC, 0)-1, COLUMN()-4, 4))), "")</f>
        <v/>
      </c>
      <c r="AF85">
        <f>IF(ISNUMBER(MATCH(ROW(),$BC:$BC, 0)), IF(OR(INDIRECT("SP_2b!" &amp; ADDRESS(MATCH(ROW(),$BC:$BC, 0)-1, COLUMN()-4, 4))="", INDIRECT("SP_2b!" &amp; ADDRESS(MATCH(ROW(),$BC:$BC, 0)-1, COLUMN()-4, 4))=0), "", INDIRECT("SP_2b!" &amp; ADDRESS(MATCH(ROW(),$BC:$BC, 0)-1, COLUMN()-4, 4))), "")</f>
        <v/>
      </c>
      <c r="AG85">
        <f>IF(ISNUMBER(MATCH(ROW(),$BC:$BC, 0)), IF(OR(INDIRECT("SP_2b!" &amp; ADDRESS(MATCH(ROW(),$BC:$BC, 0)-1, COLUMN()-4, 4))="", INDIRECT("SP_2b!" &amp; ADDRESS(MATCH(ROW(),$BC:$BC, 0)-1, COLUMN()-4, 4))=0), "", INDIRECT("SP_2b!" &amp; ADDRESS(MATCH(ROW(),$BC:$BC, 0)-1, COLUMN()-4, 4))), "")</f>
        <v/>
      </c>
      <c r="AH85">
        <f>IF(ISNUMBER(MATCH(ROW(),$BC:$BC, 0)), IF(OR(INDIRECT("SP_2b!" &amp; ADDRESS(MATCH(ROW(),$BC:$BC, 0)-1, COLUMN()-4, 4))="", INDIRECT("SP_2b!" &amp; ADDRESS(MATCH(ROW(),$BC:$BC, 0)-1, COLUMN()-4, 4))=0), "", INDIRECT("SP_2b!" &amp; ADDRESS(MATCH(ROW(),$BC:$BC, 0)-1, COLUMN()-4, 4))), "")</f>
        <v/>
      </c>
      <c r="AI85">
        <f>IF(ISNUMBER(MATCH(ROW(),$BC:$BC, 0)), IF(OR(INDIRECT("SP_2b!" &amp; ADDRESS(MATCH(ROW(),$BC:$BC, 0)-1, COLUMN()-4, 4))="", INDIRECT("SP_2b!" &amp; ADDRESS(MATCH(ROW(),$BC:$BC, 0)-1, COLUMN()-4, 4))=0), "", INDIRECT("SP_2b!" &amp; ADDRESS(MATCH(ROW(),$BC:$BC, 0)-1, COLUMN()-4, 4))), "")</f>
        <v/>
      </c>
      <c r="AJ85">
        <f>IF(ISNUMBER(MATCH(ROW(),$BC:$BC, 0)), IF(OR(INDIRECT("SP_2b!" &amp; ADDRESS(MATCH(ROW(),$BC:$BC, 0)-1, COLUMN()-4, 4))="", INDIRECT("SP_2b!" &amp; ADDRESS(MATCH(ROW(),$BC:$BC, 0)-1, COLUMN()-4, 4))=0), "", INDIRECT("SP_2b!" &amp; ADDRESS(MATCH(ROW(),$BC:$BC, 0)-1, COLUMN()-4, 4))), "")</f>
        <v/>
      </c>
      <c r="AK85">
        <f>IF(ISNUMBER(MATCH(ROW(),$BC:$BC, 0)), IF(OR(INDIRECT("SP_2b!" &amp; ADDRESS(MATCH(ROW(),$BC:$BC, 0)-1, COLUMN()-4, 4))="", INDIRECT("SP_2b!" &amp; ADDRESS(MATCH(ROW(),$BC:$BC, 0)-1, COLUMN()-4, 4))=0), "", INDIRECT("SP_2b!" &amp; ADDRESS(MATCH(ROW(),$BC:$BC, 0)-1, COLUMN()-4, 4))), "")</f>
        <v/>
      </c>
      <c r="AL85">
        <f>IF(ISNUMBER(MATCH(ROW(),$BC:$BC, 0)), IF(OR(INDIRECT("SP_2b!" &amp; ADDRESS(MATCH(ROW(),$BC:$BC, 0)-1, COLUMN()-4, 4))="", INDIRECT("SP_2b!" &amp; ADDRESS(MATCH(ROW(),$BC:$BC, 0)-1, COLUMN()-4, 4))=0), "", INDIRECT("SP_2b!" &amp; ADDRESS(MATCH(ROW(),$BC:$BC, 0)-1, COLUMN()-4, 4))), "")</f>
        <v/>
      </c>
      <c r="AM85">
        <f>IF(ISNUMBER(MATCH(ROW(),$BC:$BC, 0)), IF(OR(INDIRECT("SP_2b!" &amp; ADDRESS(MATCH(ROW(),$BC:$BC, 0)-1, COLUMN()-4, 4))="", INDIRECT("SP_2b!" &amp; ADDRESS(MATCH(ROW(),$BC:$BC, 0)-1, COLUMN()-4, 4))=0), "", INDIRECT("SP_2b!" &amp; ADDRESS(MATCH(ROW(),$BC:$BC, 0)-1, COLUMN()-4, 4))), "")</f>
        <v/>
      </c>
      <c r="AN85">
        <f>IF(ISNUMBER(MATCH(ROW(),$BC:$BC, 0)), IF(INDIRECT("SP_2b!" &amp; ADDRESS(MATCH(ROW(),$BC:$BC, 0)-1, COLUMN()-4, 4))&lt;&gt;"", INDIRECT("SP_2b!" &amp; ADDRESS(MATCH(ROW(),$BC:$BC, 0)-1, COLUMN()-4, 4)), ""), "")</f>
        <v/>
      </c>
      <c r="AO85">
        <f>IF(ISNUMBER(MATCH(ROW(),$BC:$BC, 0)), IF(INDIRECT("SP_2a!" &amp; ADDRESS(MATCH(ROW(),$BC:$BC, 0)-1, 16, 4))&lt;&gt;"", INDIRECT("SP_2a!" &amp; ADDRESS(MATCH(ROW(),$BC:$BC, 0)-1, 16, 4)), ""), "")</f>
        <v/>
      </c>
      <c r="AS85">
        <f>IF(SP_2a!Q84&lt;&gt;"", SP_2a!Q84, "")</f>
        <v/>
      </c>
      <c r="AT85">
        <f>IF($AS85&lt;&gt;"", IFERROR(IF(SP_2a!$D84="", 0, IF(SP_2a!$D84=SP_2a!D83, $AT84, $AT84+1)), 1), "")</f>
        <v/>
      </c>
      <c r="AU85">
        <f>IF(SP_2a!R84&lt;&gt;"", SP_2a!R84, "")</f>
        <v/>
      </c>
      <c r="AV85">
        <f>IF(SP_2a!S84&lt;&gt;"", SP_2a!S84, "")</f>
        <v/>
      </c>
      <c r="AZ85">
        <f>IF($AS85&lt;&gt;"", IF($AS85=$AS84, 0, MAX($AZ$2:$BC84)+1), "")</f>
        <v/>
      </c>
      <c r="BA85">
        <f>IF($AS85&lt;&gt;"", IF($AT85=0, 0, IF($AT85=$AT84, 0, MAX($AZ$2:$BC84, $AZ85)+1)), "")</f>
        <v/>
      </c>
      <c r="BB85">
        <f>IF($AS85&lt;&gt;"", IF($AS85=$AS84, IF($AU85=$AU84, 0, MAX($AX$2:$BC84, $AZ85:$BA85)+1), MAX($AZ85:$BA85)+1), "")</f>
        <v/>
      </c>
      <c r="BC85">
        <f>IF($AS85&lt;&gt;"", IF($AS85=$AS84, IF($AU85=$AU84, $BC84+1, BB85), BB85), "")</f>
        <v/>
      </c>
    </row>
    <row r="86">
      <c r="C86">
        <f>IF(ISNUMBER(MATCH(ROW(),$AZ:$AZ, 0)), INDIRECT("SP_2a!" &amp; ADDRESS(MATCH(ROW(),$AZ:$AZ, 0)-1, COLUMN(), 4)), "")</f>
        <v/>
      </c>
      <c r="D86">
        <f>IF(ISNUMBER(MATCH(ROW(),$BA:$BA, 0)), INDIRECT("SP_2a!" &amp; ADDRESS(MATCH(ROW(),$BA:$BA, 0)-1, COLUMN(), 4)), "")</f>
        <v/>
      </c>
      <c r="E86">
        <f>IF(ISNUMBER(MATCH(ROW(),$BB:$BB, 0)), INDIRECT("SP_2a!" &amp; ADDRESS(MATCH(ROW(),$BB:$BB, 0)-1, COLUMN(), 4)), "")</f>
        <v/>
      </c>
      <c r="F86">
        <f>IF(ISNUMBER(MATCH(ROW(),$BB:$BB, 0)), IF(INDIRECT("SP_2a!" &amp; ADDRESS(MATCH(ROW(),$BB:$BB, 0)-1, COLUMN(), 4))=1, "X", ""), "")</f>
        <v/>
      </c>
      <c r="G86">
        <f>IF(ISNUMBER(MATCH(ROW(),$BB:$BB, 0)), IF(INDIRECT("SP_2a!" &amp; ADDRESS(MATCH(ROW(),$BB:$BB, 0)-1, COLUMN(), 4))=1, "X", ""), "")</f>
        <v/>
      </c>
      <c r="H86">
        <f>IF(ISNUMBER(MATCH(ROW(),$BB:$BB, 0)), INDIRECT("SP_2a!" &amp; ADDRESS(MATCH(ROW(),$BB:$BB, 0)-1, COLUMN(), 4)), "")</f>
        <v/>
      </c>
      <c r="I86">
        <f>IF(ISNUMBER(MATCH(ROW(),$BC:$BC, 0)), IF(INDIRECT("SP_2a!" &amp; ADDRESS(MATCH(ROW(),$BC:$BC, 0)-1, COLUMN(), 4))&lt;&gt;"", INDIRECT("SP_2a!" &amp; ADDRESS(MATCH(ROW(),$BC:$BC, 0)-1, COLUMN(), 4)), ""), "")</f>
        <v/>
      </c>
      <c r="J86">
        <f>IF(ISNUMBER(MATCH(ROW(),$BC:$BC, 0)), IF(INDIRECT("SP_2a!" &amp; ADDRESS(MATCH(ROW(),$BC:$BC, 0)-1, COLUMN(), 4))&lt;&gt;"", INDIRECT("SP_2a!" &amp; ADDRESS(MATCH(ROW(),$BC:$BC, 0)-1, COLUMN(), 4)), ""), "")</f>
        <v/>
      </c>
      <c r="K86">
        <f>IF(ISNUMBER(MATCH(ROW(),$BC:$BC, 0)), IF(INDIRECT("SP_2a!" &amp; ADDRESS(MATCH(ROW(),$BC:$BC, 0)-1, COLUMN(), 4))&lt;&gt;"", INDIRECT("SP_2a!" &amp; ADDRESS(MATCH(ROW(),$BC:$BC, 0)-1, COLUMN(), 4)), ""), "")</f>
        <v/>
      </c>
      <c r="L86">
        <f>IF(ISNUMBER(MATCH(ROW(),$BC:$BC, 0)), IF(INDIRECT("SP_2a!" &amp; ADDRESS(MATCH(ROW(),$BC:$BC, 0)-1, COLUMN(), 4))="X", "X", ""), "")</f>
        <v/>
      </c>
      <c r="M86">
        <f>IF(ISNUMBER(MATCH(ROW(),$BC:$BC, 0)), IF(INDIRECT("SP_2a!" &amp; ADDRESS(MATCH(ROW(),$BC:$BC, 0)-1, COLUMN(), 4))&lt;&gt;0, INDIRECT("SP_2a!" &amp; ADDRESS(MATCH(ROW(),$BC:$BC, 0)-1, COLUMN(), 4)), ""), "")</f>
        <v/>
      </c>
      <c r="N86">
        <f>IF(ISNUMBER(MATCH(ROW(),$BC:$BC, 0)), IF(INDIRECT("SP_2a!" &amp; ADDRESS(MATCH(ROW(),$BC:$BC, 0)-1, COLUMN(), 4))&lt;&gt;"", INDIRECT("SP_2a!" &amp; ADDRESS(MATCH(ROW(),$BC:$BC, 0)-1, COLUMN(), 4)), ""), "")</f>
        <v/>
      </c>
      <c r="O86">
        <f>IF(ISNUMBER(MATCH(ROW(),$BC:$BC, 0)), IF(INDIRECT("SP_2a!" &amp; ADDRESS(MATCH(ROW(),$BC:$BC, 0)-1, COLUMN(), 4))&lt;&gt;"", INDIRECT("SP_2a!" &amp; ADDRESS(MATCH(ROW(),$BC:$BC, 0)-1, COLUMN(), 4)), ""), "")</f>
        <v/>
      </c>
      <c r="P86">
        <f>IF(ISNUMBER(MATCH(ROW(),$BC:$BC, 0)), IF(INDIRECT("SP_2b!" &amp; ADDRESS(MATCH(ROW(),$BC:$BC, 0)-1, COLUMN()-4, 4))&lt;&gt;"", INDIRECT("SP_2b!" &amp; ADDRESS(MATCH(ROW(),$BC:$BC, 0)-1, COLUMN()-4, 4)), ""), "")</f>
        <v/>
      </c>
      <c r="Q86">
        <f>IF(ISNUMBER(MATCH(ROW(),$BC:$BC, 0)), IF(INDIRECT("SP_2b!" &amp; ADDRESS(MATCH(ROW(),$BC:$BC, 0)-1, COLUMN()-4, 4))&lt;&gt;"", INDIRECT("SP_2b!" &amp; ADDRESS(MATCH(ROW(),$BC:$BC, 0)-1, COLUMN()-4, 4)), ""), "")</f>
        <v/>
      </c>
      <c r="R86">
        <f>IF(ISNUMBER(MATCH(ROW(),$BC:$BC, 0)), IF(INDIRECT("SP_2b!" &amp; ADDRESS(MATCH(ROW(),$BC:$BC, 0)-1, COLUMN()-4, 4))&lt;&gt;"", INDIRECT("SP_2b!" &amp; ADDRESS(MATCH(ROW(),$BC:$BC, 0)-1, COLUMN()-4, 4)), ""), "")</f>
        <v/>
      </c>
      <c r="S86">
        <f>IF(ISNUMBER(MATCH(ROW(),$BC:$BC, 0)), IF(INDIRECT("SP_2b!" &amp; ADDRESS(MATCH(ROW(),$BC:$BC, 0)-1, COLUMN()-4, 4))&lt;&gt;"", INDIRECT("SP_2b!" &amp; ADDRESS(MATCH(ROW(),$BC:$BC, 0)-1, COLUMN()-4, 4)), ""), "")</f>
        <v/>
      </c>
      <c r="T86">
        <f>IF(ISNUMBER(MATCH(ROW(),$BC:$BC, 0)), IF(INDIRECT("SP_2b!" &amp; ADDRESS(MATCH(ROW(),$BC:$BC, 0)-1, COLUMN()-4, 4))&lt;&gt;"", INDIRECT("SP_2b!" &amp; ADDRESS(MATCH(ROW(),$BC:$BC, 0)-1, COLUMN()-4, 4)), ""), "")</f>
        <v/>
      </c>
      <c r="U86">
        <f>IF(ISNUMBER(MATCH(ROW(),$BC:$BC, 0)), IF(INDIRECT("SP_2b!" &amp; ADDRESS(MATCH(ROW(),$BC:$BC, 0)-1, COLUMN()-4, 4))&lt;&gt;"", INDIRECT("SP_2b!" &amp; ADDRESS(MATCH(ROW(),$BC:$BC, 0)-1, COLUMN()-4, 4)), ""), "")</f>
        <v/>
      </c>
      <c r="V86">
        <f>IF(ISNUMBER(MATCH(ROW(),$BC:$BC, 0)), IF(INDIRECT("SP_2b!" &amp; ADDRESS(MATCH(ROW(),$BC:$BC, 0)-1, COLUMN()-4, 4))&lt;&gt;"", INDIRECT("SP_2b!" &amp; ADDRESS(MATCH(ROW(),$BC:$BC, 0)-1, COLUMN()-4, 4)), ""), "")</f>
        <v/>
      </c>
      <c r="W86">
        <f>IF(ISNUMBER(MATCH(ROW(),$BC:$BC, 0)), IF(INDIRECT("SP_2b!" &amp; ADDRESS(MATCH(ROW(),$BC:$BC, 0)-1, COLUMN()-4, 4))&lt;&gt;"", INDIRECT("SP_2b!" &amp; ADDRESS(MATCH(ROW(),$BC:$BC, 0)-1, COLUMN()-4, 4)), ""), "")</f>
        <v/>
      </c>
      <c r="X86">
        <f>IF(ISNUMBER(MATCH(ROW(),$BC:$BC, 0)), IF(INDIRECT("SP_2b!" &amp; ADDRESS(MATCH(ROW(),$BC:$BC, 0)-1, COLUMN()-4, 4))&lt;&gt;"", INDIRECT("SP_2b!" &amp; ADDRESS(MATCH(ROW(),$BC:$BC, 0)-1, COLUMN()-4, 4)), ""), "")</f>
        <v/>
      </c>
      <c r="Y86">
        <f>IF(ISNUMBER(MATCH(ROW(),$BC:$BC, 0)), IF(INDIRECT("SP_2b!" &amp; ADDRESS(MATCH(ROW(),$BC:$BC, 0)-1, COLUMN()-4, 4))&lt;&gt;"", INDIRECT("SP_2b!" &amp; ADDRESS(MATCH(ROW(),$BC:$BC, 0)-1, COLUMN()-4, 4)), ""), "")</f>
        <v/>
      </c>
      <c r="Z86">
        <f>IF(ISNUMBER(MATCH(ROW(),$BC:$BC, 0)), IF(INDIRECT("SP_2b!" &amp; ADDRESS(MATCH(ROW(),$BC:$BC, 0)-1, COLUMN()-4, 4))&lt;&gt;"", INDIRECT("SP_2b!" &amp; ADDRESS(MATCH(ROW(),$BC:$BC, 0)-1, COLUMN()-4, 4)), ""), "")</f>
        <v/>
      </c>
      <c r="AA86">
        <f>IF(ISNUMBER(MATCH(ROW(),$BC:$BC, 0)), IF(INDIRECT("SP_2b!" &amp; ADDRESS(MATCH(ROW(),$BC:$BC, 0)-1, COLUMN()-4, 4))&lt;&gt;"", INDIRECT("SP_2b!" &amp; ADDRESS(MATCH(ROW(),$BC:$BC, 0)-1, COLUMN()-4, 4)), ""), "")</f>
        <v/>
      </c>
      <c r="AB86">
        <f>IF(ISNUMBER(MATCH(ROW(),$BC:$BC, 0)), IF(INDIRECT("SP_2b!" &amp; ADDRESS(MATCH(ROW(),$BC:$BC, 0)-1, COLUMN()-4, 4))&lt;&gt;"", INDIRECT("SP_2b!" &amp; ADDRESS(MATCH(ROW(),$BC:$BC, 0)-1, COLUMN()-4, 4)), ""), "")</f>
        <v/>
      </c>
      <c r="AC86">
        <f>IF(ISNUMBER(MATCH(ROW(),$BC:$BC, 0)), IF(INDIRECT("SP_2b!" &amp; ADDRESS(MATCH(ROW(),$BC:$BC, 0)-1, COLUMN()-4, 4))&lt;&gt;"", INDIRECT("SP_2b!" &amp; ADDRESS(MATCH(ROW(),$BC:$BC, 0)-1, COLUMN()-4, 4)), ""), "")</f>
        <v/>
      </c>
      <c r="AD86">
        <f>IF(ISNUMBER(MATCH(ROW(),$BC:$BC, 0)), IF(INDIRECT("SP_2b!" &amp; ADDRESS(MATCH(ROW(),$BC:$BC, 0)-1, COLUMN()-4, 4))&lt;&gt;"", INDIRECT("SP_2b!" &amp; ADDRESS(MATCH(ROW(),$BC:$BC, 0)-1, COLUMN()-4, 4)), ""), "")</f>
        <v/>
      </c>
      <c r="AE86">
        <f>IF(ISNUMBER(MATCH(ROW(),$BC:$BC, 0)), IF(OR(INDIRECT("SP_2b!" &amp; ADDRESS(MATCH(ROW(),$BC:$BC, 0)-1, COLUMN()-4, 4))="", INDIRECT("SP_2b!" &amp; ADDRESS(MATCH(ROW(),$BC:$BC, 0)-1, COLUMN()-4, 4))=0), "", INDIRECT("SP_2b!" &amp; ADDRESS(MATCH(ROW(),$BC:$BC, 0)-1, COLUMN()-4, 4))), "")</f>
        <v/>
      </c>
      <c r="AF86">
        <f>IF(ISNUMBER(MATCH(ROW(),$BC:$BC, 0)), IF(OR(INDIRECT("SP_2b!" &amp; ADDRESS(MATCH(ROW(),$BC:$BC, 0)-1, COLUMN()-4, 4))="", INDIRECT("SP_2b!" &amp; ADDRESS(MATCH(ROW(),$BC:$BC, 0)-1, COLUMN()-4, 4))=0), "", INDIRECT("SP_2b!" &amp; ADDRESS(MATCH(ROW(),$BC:$BC, 0)-1, COLUMN()-4, 4))), "")</f>
        <v/>
      </c>
      <c r="AG86">
        <f>IF(ISNUMBER(MATCH(ROW(),$BC:$BC, 0)), IF(OR(INDIRECT("SP_2b!" &amp; ADDRESS(MATCH(ROW(),$BC:$BC, 0)-1, COLUMN()-4, 4))="", INDIRECT("SP_2b!" &amp; ADDRESS(MATCH(ROW(),$BC:$BC, 0)-1, COLUMN()-4, 4))=0), "", INDIRECT("SP_2b!" &amp; ADDRESS(MATCH(ROW(),$BC:$BC, 0)-1, COLUMN()-4, 4))), "")</f>
        <v/>
      </c>
      <c r="AH86">
        <f>IF(ISNUMBER(MATCH(ROW(),$BC:$BC, 0)), IF(OR(INDIRECT("SP_2b!" &amp; ADDRESS(MATCH(ROW(),$BC:$BC, 0)-1, COLUMN()-4, 4))="", INDIRECT("SP_2b!" &amp; ADDRESS(MATCH(ROW(),$BC:$BC, 0)-1, COLUMN()-4, 4))=0), "", INDIRECT("SP_2b!" &amp; ADDRESS(MATCH(ROW(),$BC:$BC, 0)-1, COLUMN()-4, 4))), "")</f>
        <v/>
      </c>
      <c r="AI86">
        <f>IF(ISNUMBER(MATCH(ROW(),$BC:$BC, 0)), IF(OR(INDIRECT("SP_2b!" &amp; ADDRESS(MATCH(ROW(),$BC:$BC, 0)-1, COLUMN()-4, 4))="", INDIRECT("SP_2b!" &amp; ADDRESS(MATCH(ROW(),$BC:$BC, 0)-1, COLUMN()-4, 4))=0), "", INDIRECT("SP_2b!" &amp; ADDRESS(MATCH(ROW(),$BC:$BC, 0)-1, COLUMN()-4, 4))), "")</f>
        <v/>
      </c>
      <c r="AJ86">
        <f>IF(ISNUMBER(MATCH(ROW(),$BC:$BC, 0)), IF(OR(INDIRECT("SP_2b!" &amp; ADDRESS(MATCH(ROW(),$BC:$BC, 0)-1, COLUMN()-4, 4))="", INDIRECT("SP_2b!" &amp; ADDRESS(MATCH(ROW(),$BC:$BC, 0)-1, COLUMN()-4, 4))=0), "", INDIRECT("SP_2b!" &amp; ADDRESS(MATCH(ROW(),$BC:$BC, 0)-1, COLUMN()-4, 4))), "")</f>
        <v/>
      </c>
      <c r="AK86">
        <f>IF(ISNUMBER(MATCH(ROW(),$BC:$BC, 0)), IF(OR(INDIRECT("SP_2b!" &amp; ADDRESS(MATCH(ROW(),$BC:$BC, 0)-1, COLUMN()-4, 4))="", INDIRECT("SP_2b!" &amp; ADDRESS(MATCH(ROW(),$BC:$BC, 0)-1, COLUMN()-4, 4))=0), "", INDIRECT("SP_2b!" &amp; ADDRESS(MATCH(ROW(),$BC:$BC, 0)-1, COLUMN()-4, 4))), "")</f>
        <v/>
      </c>
      <c r="AL86">
        <f>IF(ISNUMBER(MATCH(ROW(),$BC:$BC, 0)), IF(OR(INDIRECT("SP_2b!" &amp; ADDRESS(MATCH(ROW(),$BC:$BC, 0)-1, COLUMN()-4, 4))="", INDIRECT("SP_2b!" &amp; ADDRESS(MATCH(ROW(),$BC:$BC, 0)-1, COLUMN()-4, 4))=0), "", INDIRECT("SP_2b!" &amp; ADDRESS(MATCH(ROW(),$BC:$BC, 0)-1, COLUMN()-4, 4))), "")</f>
        <v/>
      </c>
      <c r="AM86">
        <f>IF(ISNUMBER(MATCH(ROW(),$BC:$BC, 0)), IF(OR(INDIRECT("SP_2b!" &amp; ADDRESS(MATCH(ROW(),$BC:$BC, 0)-1, COLUMN()-4, 4))="", INDIRECT("SP_2b!" &amp; ADDRESS(MATCH(ROW(),$BC:$BC, 0)-1, COLUMN()-4, 4))=0), "", INDIRECT("SP_2b!" &amp; ADDRESS(MATCH(ROW(),$BC:$BC, 0)-1, COLUMN()-4, 4))), "")</f>
        <v/>
      </c>
      <c r="AN86">
        <f>IF(ISNUMBER(MATCH(ROW(),$BC:$BC, 0)), IF(INDIRECT("SP_2b!" &amp; ADDRESS(MATCH(ROW(),$BC:$BC, 0)-1, COLUMN()-4, 4))&lt;&gt;"", INDIRECT("SP_2b!" &amp; ADDRESS(MATCH(ROW(),$BC:$BC, 0)-1, COLUMN()-4, 4)), ""), "")</f>
        <v/>
      </c>
      <c r="AO86">
        <f>IF(ISNUMBER(MATCH(ROW(),$BC:$BC, 0)), IF(INDIRECT("SP_2a!" &amp; ADDRESS(MATCH(ROW(),$BC:$BC, 0)-1, 16, 4))&lt;&gt;"", INDIRECT("SP_2a!" &amp; ADDRESS(MATCH(ROW(),$BC:$BC, 0)-1, 16, 4)), ""), "")</f>
        <v/>
      </c>
      <c r="AS86">
        <f>IF(SP_2a!Q85&lt;&gt;"", SP_2a!Q85, "")</f>
        <v/>
      </c>
      <c r="AT86">
        <f>IF($AS86&lt;&gt;"", IFERROR(IF(SP_2a!$D85="", 0, IF(SP_2a!$D85=SP_2a!D84, $AT85, $AT85+1)), 1), "")</f>
        <v/>
      </c>
      <c r="AU86">
        <f>IF(SP_2a!R85&lt;&gt;"", SP_2a!R85, "")</f>
        <v/>
      </c>
      <c r="AV86">
        <f>IF(SP_2a!S85&lt;&gt;"", SP_2a!S85, "")</f>
        <v/>
      </c>
      <c r="AZ86">
        <f>IF($AS86&lt;&gt;"", IF($AS86=$AS85, 0, MAX($AZ$2:$BC85)+1), "")</f>
        <v/>
      </c>
      <c r="BA86">
        <f>IF($AS86&lt;&gt;"", IF($AT86=0, 0, IF($AT86=$AT85, 0, MAX($AZ$2:$BC85, $AZ86)+1)), "")</f>
        <v/>
      </c>
      <c r="BB86">
        <f>IF($AS86&lt;&gt;"", IF($AS86=$AS85, IF($AU86=$AU85, 0, MAX($AX$2:$BC85, $AZ86:$BA86)+1), MAX($AZ86:$BA86)+1), "")</f>
        <v/>
      </c>
      <c r="BC86">
        <f>IF($AS86&lt;&gt;"", IF($AS86=$AS85, IF($AU86=$AU85, $BC85+1, BB86), BB86), "")</f>
        <v/>
      </c>
    </row>
    <row r="87">
      <c r="C87">
        <f>IF(ISNUMBER(MATCH(ROW(),$AZ:$AZ, 0)), INDIRECT("SP_2a!" &amp; ADDRESS(MATCH(ROW(),$AZ:$AZ, 0)-1, COLUMN(), 4)), "")</f>
        <v/>
      </c>
      <c r="D87">
        <f>IF(ISNUMBER(MATCH(ROW(),$BA:$BA, 0)), INDIRECT("SP_2a!" &amp; ADDRESS(MATCH(ROW(),$BA:$BA, 0)-1, COLUMN(), 4)), "")</f>
        <v/>
      </c>
      <c r="E87">
        <f>IF(ISNUMBER(MATCH(ROW(),$BB:$BB, 0)), INDIRECT("SP_2a!" &amp; ADDRESS(MATCH(ROW(),$BB:$BB, 0)-1, COLUMN(), 4)), "")</f>
        <v/>
      </c>
      <c r="F87">
        <f>IF(ISNUMBER(MATCH(ROW(),$BB:$BB, 0)), IF(INDIRECT("SP_2a!" &amp; ADDRESS(MATCH(ROW(),$BB:$BB, 0)-1, COLUMN(), 4))=1, "X", ""), "")</f>
        <v/>
      </c>
      <c r="G87">
        <f>IF(ISNUMBER(MATCH(ROW(),$BB:$BB, 0)), IF(INDIRECT("SP_2a!" &amp; ADDRESS(MATCH(ROW(),$BB:$BB, 0)-1, COLUMN(), 4))=1, "X", ""), "")</f>
        <v/>
      </c>
      <c r="H87">
        <f>IF(ISNUMBER(MATCH(ROW(),$BB:$BB, 0)), INDIRECT("SP_2a!" &amp; ADDRESS(MATCH(ROW(),$BB:$BB, 0)-1, COLUMN(), 4)), "")</f>
        <v/>
      </c>
      <c r="I87">
        <f>IF(ISNUMBER(MATCH(ROW(),$BC:$BC, 0)), IF(INDIRECT("SP_2a!" &amp; ADDRESS(MATCH(ROW(),$BC:$BC, 0)-1, COLUMN(), 4))&lt;&gt;"", INDIRECT("SP_2a!" &amp; ADDRESS(MATCH(ROW(),$BC:$BC, 0)-1, COLUMN(), 4)), ""), "")</f>
        <v/>
      </c>
      <c r="J87">
        <f>IF(ISNUMBER(MATCH(ROW(),$BC:$BC, 0)), IF(INDIRECT("SP_2a!" &amp; ADDRESS(MATCH(ROW(),$BC:$BC, 0)-1, COLUMN(), 4))&lt;&gt;"", INDIRECT("SP_2a!" &amp; ADDRESS(MATCH(ROW(),$BC:$BC, 0)-1, COLUMN(), 4)), ""), "")</f>
        <v/>
      </c>
      <c r="K87">
        <f>IF(ISNUMBER(MATCH(ROW(),$BC:$BC, 0)), IF(INDIRECT("SP_2a!" &amp; ADDRESS(MATCH(ROW(),$BC:$BC, 0)-1, COLUMN(), 4))&lt;&gt;"", INDIRECT("SP_2a!" &amp; ADDRESS(MATCH(ROW(),$BC:$BC, 0)-1, COLUMN(), 4)), ""), "")</f>
        <v/>
      </c>
      <c r="L87">
        <f>IF(ISNUMBER(MATCH(ROW(),$BC:$BC, 0)), IF(INDIRECT("SP_2a!" &amp; ADDRESS(MATCH(ROW(),$BC:$BC, 0)-1, COLUMN(), 4))="X", "X", ""), "")</f>
        <v/>
      </c>
      <c r="M87">
        <f>IF(ISNUMBER(MATCH(ROW(),$BC:$BC, 0)), IF(INDIRECT("SP_2a!" &amp; ADDRESS(MATCH(ROW(),$BC:$BC, 0)-1, COLUMN(), 4))&lt;&gt;0, INDIRECT("SP_2a!" &amp; ADDRESS(MATCH(ROW(),$BC:$BC, 0)-1, COLUMN(), 4)), ""), "")</f>
        <v/>
      </c>
      <c r="N87">
        <f>IF(ISNUMBER(MATCH(ROW(),$BC:$BC, 0)), IF(INDIRECT("SP_2a!" &amp; ADDRESS(MATCH(ROW(),$BC:$BC, 0)-1, COLUMN(), 4))&lt;&gt;"", INDIRECT("SP_2a!" &amp; ADDRESS(MATCH(ROW(),$BC:$BC, 0)-1, COLUMN(), 4)), ""), "")</f>
        <v/>
      </c>
      <c r="O87">
        <f>IF(ISNUMBER(MATCH(ROW(),$BC:$BC, 0)), IF(INDIRECT("SP_2a!" &amp; ADDRESS(MATCH(ROW(),$BC:$BC, 0)-1, COLUMN(), 4))&lt;&gt;"", INDIRECT("SP_2a!" &amp; ADDRESS(MATCH(ROW(),$BC:$BC, 0)-1, COLUMN(), 4)), ""), "")</f>
        <v/>
      </c>
      <c r="P87">
        <f>IF(ISNUMBER(MATCH(ROW(),$BC:$BC, 0)), IF(INDIRECT("SP_2b!" &amp; ADDRESS(MATCH(ROW(),$BC:$BC, 0)-1, COLUMN()-4, 4))&lt;&gt;"", INDIRECT("SP_2b!" &amp; ADDRESS(MATCH(ROW(),$BC:$BC, 0)-1, COLUMN()-4, 4)), ""), "")</f>
        <v/>
      </c>
      <c r="Q87">
        <f>IF(ISNUMBER(MATCH(ROW(),$BC:$BC, 0)), IF(INDIRECT("SP_2b!" &amp; ADDRESS(MATCH(ROW(),$BC:$BC, 0)-1, COLUMN()-4, 4))&lt;&gt;"", INDIRECT("SP_2b!" &amp; ADDRESS(MATCH(ROW(),$BC:$BC, 0)-1, COLUMN()-4, 4)), ""), "")</f>
        <v/>
      </c>
      <c r="R87">
        <f>IF(ISNUMBER(MATCH(ROW(),$BC:$BC, 0)), IF(INDIRECT("SP_2b!" &amp; ADDRESS(MATCH(ROW(),$BC:$BC, 0)-1, COLUMN()-4, 4))&lt;&gt;"", INDIRECT("SP_2b!" &amp; ADDRESS(MATCH(ROW(),$BC:$BC, 0)-1, COLUMN()-4, 4)), ""), "")</f>
        <v/>
      </c>
      <c r="S87">
        <f>IF(ISNUMBER(MATCH(ROW(),$BC:$BC, 0)), IF(INDIRECT("SP_2b!" &amp; ADDRESS(MATCH(ROW(),$BC:$BC, 0)-1, COLUMN()-4, 4))&lt;&gt;"", INDIRECT("SP_2b!" &amp; ADDRESS(MATCH(ROW(),$BC:$BC, 0)-1, COLUMN()-4, 4)), ""), "")</f>
        <v/>
      </c>
      <c r="T87">
        <f>IF(ISNUMBER(MATCH(ROW(),$BC:$BC, 0)), IF(INDIRECT("SP_2b!" &amp; ADDRESS(MATCH(ROW(),$BC:$BC, 0)-1, COLUMN()-4, 4))&lt;&gt;"", INDIRECT("SP_2b!" &amp; ADDRESS(MATCH(ROW(),$BC:$BC, 0)-1, COLUMN()-4, 4)), ""), "")</f>
        <v/>
      </c>
      <c r="U87">
        <f>IF(ISNUMBER(MATCH(ROW(),$BC:$BC, 0)), IF(INDIRECT("SP_2b!" &amp; ADDRESS(MATCH(ROW(),$BC:$BC, 0)-1, COLUMN()-4, 4))&lt;&gt;"", INDIRECT("SP_2b!" &amp; ADDRESS(MATCH(ROW(),$BC:$BC, 0)-1, COLUMN()-4, 4)), ""), "")</f>
        <v/>
      </c>
      <c r="V87">
        <f>IF(ISNUMBER(MATCH(ROW(),$BC:$BC, 0)), IF(INDIRECT("SP_2b!" &amp; ADDRESS(MATCH(ROW(),$BC:$BC, 0)-1, COLUMN()-4, 4))&lt;&gt;"", INDIRECT("SP_2b!" &amp; ADDRESS(MATCH(ROW(),$BC:$BC, 0)-1, COLUMN()-4, 4)), ""), "")</f>
        <v/>
      </c>
      <c r="W87">
        <f>IF(ISNUMBER(MATCH(ROW(),$BC:$BC, 0)), IF(INDIRECT("SP_2b!" &amp; ADDRESS(MATCH(ROW(),$BC:$BC, 0)-1, COLUMN()-4, 4))&lt;&gt;"", INDIRECT("SP_2b!" &amp; ADDRESS(MATCH(ROW(),$BC:$BC, 0)-1, COLUMN()-4, 4)), ""), "")</f>
        <v/>
      </c>
      <c r="X87">
        <f>IF(ISNUMBER(MATCH(ROW(),$BC:$BC, 0)), IF(INDIRECT("SP_2b!" &amp; ADDRESS(MATCH(ROW(),$BC:$BC, 0)-1, COLUMN()-4, 4))&lt;&gt;"", INDIRECT("SP_2b!" &amp; ADDRESS(MATCH(ROW(),$BC:$BC, 0)-1, COLUMN()-4, 4)), ""), "")</f>
        <v/>
      </c>
      <c r="Y87">
        <f>IF(ISNUMBER(MATCH(ROW(),$BC:$BC, 0)), IF(INDIRECT("SP_2b!" &amp; ADDRESS(MATCH(ROW(),$BC:$BC, 0)-1, COLUMN()-4, 4))&lt;&gt;"", INDIRECT("SP_2b!" &amp; ADDRESS(MATCH(ROW(),$BC:$BC, 0)-1, COLUMN()-4, 4)), ""), "")</f>
        <v/>
      </c>
      <c r="Z87">
        <f>IF(ISNUMBER(MATCH(ROW(),$BC:$BC, 0)), IF(INDIRECT("SP_2b!" &amp; ADDRESS(MATCH(ROW(),$BC:$BC, 0)-1, COLUMN()-4, 4))&lt;&gt;"", INDIRECT("SP_2b!" &amp; ADDRESS(MATCH(ROW(),$BC:$BC, 0)-1, COLUMN()-4, 4)), ""), "")</f>
        <v/>
      </c>
      <c r="AA87">
        <f>IF(ISNUMBER(MATCH(ROW(),$BC:$BC, 0)), IF(INDIRECT("SP_2b!" &amp; ADDRESS(MATCH(ROW(),$BC:$BC, 0)-1, COLUMN()-4, 4))&lt;&gt;"", INDIRECT("SP_2b!" &amp; ADDRESS(MATCH(ROW(),$BC:$BC, 0)-1, COLUMN()-4, 4)), ""), "")</f>
        <v/>
      </c>
      <c r="AB87">
        <f>IF(ISNUMBER(MATCH(ROW(),$BC:$BC, 0)), IF(INDIRECT("SP_2b!" &amp; ADDRESS(MATCH(ROW(),$BC:$BC, 0)-1, COLUMN()-4, 4))&lt;&gt;"", INDIRECT("SP_2b!" &amp; ADDRESS(MATCH(ROW(),$BC:$BC, 0)-1, COLUMN()-4, 4)), ""), "")</f>
        <v/>
      </c>
      <c r="AC87">
        <f>IF(ISNUMBER(MATCH(ROW(),$BC:$BC, 0)), IF(INDIRECT("SP_2b!" &amp; ADDRESS(MATCH(ROW(),$BC:$BC, 0)-1, COLUMN()-4, 4))&lt;&gt;"", INDIRECT("SP_2b!" &amp; ADDRESS(MATCH(ROW(),$BC:$BC, 0)-1, COLUMN()-4, 4)), ""), "")</f>
        <v/>
      </c>
      <c r="AD87">
        <f>IF(ISNUMBER(MATCH(ROW(),$BC:$BC, 0)), IF(INDIRECT("SP_2b!" &amp; ADDRESS(MATCH(ROW(),$BC:$BC, 0)-1, COLUMN()-4, 4))&lt;&gt;"", INDIRECT("SP_2b!" &amp; ADDRESS(MATCH(ROW(),$BC:$BC, 0)-1, COLUMN()-4, 4)), ""), "")</f>
        <v/>
      </c>
      <c r="AE87">
        <f>IF(ISNUMBER(MATCH(ROW(),$BC:$BC, 0)), IF(OR(INDIRECT("SP_2b!" &amp; ADDRESS(MATCH(ROW(),$BC:$BC, 0)-1, COLUMN()-4, 4))="", INDIRECT("SP_2b!" &amp; ADDRESS(MATCH(ROW(),$BC:$BC, 0)-1, COLUMN()-4, 4))=0), "", INDIRECT("SP_2b!" &amp; ADDRESS(MATCH(ROW(),$BC:$BC, 0)-1, COLUMN()-4, 4))), "")</f>
        <v/>
      </c>
      <c r="AF87">
        <f>IF(ISNUMBER(MATCH(ROW(),$BC:$BC, 0)), IF(OR(INDIRECT("SP_2b!" &amp; ADDRESS(MATCH(ROW(),$BC:$BC, 0)-1, COLUMN()-4, 4))="", INDIRECT("SP_2b!" &amp; ADDRESS(MATCH(ROW(),$BC:$BC, 0)-1, COLUMN()-4, 4))=0), "", INDIRECT("SP_2b!" &amp; ADDRESS(MATCH(ROW(),$BC:$BC, 0)-1, COLUMN()-4, 4))), "")</f>
        <v/>
      </c>
      <c r="AG87">
        <f>IF(ISNUMBER(MATCH(ROW(),$BC:$BC, 0)), IF(OR(INDIRECT("SP_2b!" &amp; ADDRESS(MATCH(ROW(),$BC:$BC, 0)-1, COLUMN()-4, 4))="", INDIRECT("SP_2b!" &amp; ADDRESS(MATCH(ROW(),$BC:$BC, 0)-1, COLUMN()-4, 4))=0), "", INDIRECT("SP_2b!" &amp; ADDRESS(MATCH(ROW(),$BC:$BC, 0)-1, COLUMN()-4, 4))), "")</f>
        <v/>
      </c>
      <c r="AH87">
        <f>IF(ISNUMBER(MATCH(ROW(),$BC:$BC, 0)), IF(OR(INDIRECT("SP_2b!" &amp; ADDRESS(MATCH(ROW(),$BC:$BC, 0)-1, COLUMN()-4, 4))="", INDIRECT("SP_2b!" &amp; ADDRESS(MATCH(ROW(),$BC:$BC, 0)-1, COLUMN()-4, 4))=0), "", INDIRECT("SP_2b!" &amp; ADDRESS(MATCH(ROW(),$BC:$BC, 0)-1, COLUMN()-4, 4))), "")</f>
        <v/>
      </c>
      <c r="AI87">
        <f>IF(ISNUMBER(MATCH(ROW(),$BC:$BC, 0)), IF(OR(INDIRECT("SP_2b!" &amp; ADDRESS(MATCH(ROW(),$BC:$BC, 0)-1, COLUMN()-4, 4))="", INDIRECT("SP_2b!" &amp; ADDRESS(MATCH(ROW(),$BC:$BC, 0)-1, COLUMN()-4, 4))=0), "", INDIRECT("SP_2b!" &amp; ADDRESS(MATCH(ROW(),$BC:$BC, 0)-1, COLUMN()-4, 4))), "")</f>
        <v/>
      </c>
      <c r="AJ87">
        <f>IF(ISNUMBER(MATCH(ROW(),$BC:$BC, 0)), IF(OR(INDIRECT("SP_2b!" &amp; ADDRESS(MATCH(ROW(),$BC:$BC, 0)-1, COLUMN()-4, 4))="", INDIRECT("SP_2b!" &amp; ADDRESS(MATCH(ROW(),$BC:$BC, 0)-1, COLUMN()-4, 4))=0), "", INDIRECT("SP_2b!" &amp; ADDRESS(MATCH(ROW(),$BC:$BC, 0)-1, COLUMN()-4, 4))), "")</f>
        <v/>
      </c>
      <c r="AK87">
        <f>IF(ISNUMBER(MATCH(ROW(),$BC:$BC, 0)), IF(OR(INDIRECT("SP_2b!" &amp; ADDRESS(MATCH(ROW(),$BC:$BC, 0)-1, COLUMN()-4, 4))="", INDIRECT("SP_2b!" &amp; ADDRESS(MATCH(ROW(),$BC:$BC, 0)-1, COLUMN()-4, 4))=0), "", INDIRECT("SP_2b!" &amp; ADDRESS(MATCH(ROW(),$BC:$BC, 0)-1, COLUMN()-4, 4))), "")</f>
        <v/>
      </c>
      <c r="AL87">
        <f>IF(ISNUMBER(MATCH(ROW(),$BC:$BC, 0)), IF(OR(INDIRECT("SP_2b!" &amp; ADDRESS(MATCH(ROW(),$BC:$BC, 0)-1, COLUMN()-4, 4))="", INDIRECT("SP_2b!" &amp; ADDRESS(MATCH(ROW(),$BC:$BC, 0)-1, COLUMN()-4, 4))=0), "", INDIRECT("SP_2b!" &amp; ADDRESS(MATCH(ROW(),$BC:$BC, 0)-1, COLUMN()-4, 4))), "")</f>
        <v/>
      </c>
      <c r="AM87">
        <f>IF(ISNUMBER(MATCH(ROW(),$BC:$BC, 0)), IF(OR(INDIRECT("SP_2b!" &amp; ADDRESS(MATCH(ROW(),$BC:$BC, 0)-1, COLUMN()-4, 4))="", INDIRECT("SP_2b!" &amp; ADDRESS(MATCH(ROW(),$BC:$BC, 0)-1, COLUMN()-4, 4))=0), "", INDIRECT("SP_2b!" &amp; ADDRESS(MATCH(ROW(),$BC:$BC, 0)-1, COLUMN()-4, 4))), "")</f>
        <v/>
      </c>
      <c r="AN87">
        <f>IF(ISNUMBER(MATCH(ROW(),$BC:$BC, 0)), IF(INDIRECT("SP_2b!" &amp; ADDRESS(MATCH(ROW(),$BC:$BC, 0)-1, COLUMN()-4, 4))&lt;&gt;"", INDIRECT("SP_2b!" &amp; ADDRESS(MATCH(ROW(),$BC:$BC, 0)-1, COLUMN()-4, 4)), ""), "")</f>
        <v/>
      </c>
      <c r="AO87">
        <f>IF(ISNUMBER(MATCH(ROW(),$BC:$BC, 0)), IF(INDIRECT("SP_2a!" &amp; ADDRESS(MATCH(ROW(),$BC:$BC, 0)-1, 16, 4))&lt;&gt;"", INDIRECT("SP_2a!" &amp; ADDRESS(MATCH(ROW(),$BC:$BC, 0)-1, 16, 4)), ""), "")</f>
        <v/>
      </c>
      <c r="AS87">
        <f>IF(SP_2a!Q86&lt;&gt;"", SP_2a!Q86, "")</f>
        <v/>
      </c>
      <c r="AT87">
        <f>IF($AS87&lt;&gt;"", IFERROR(IF(SP_2a!$D86="", 0, IF(SP_2a!$D86=SP_2a!D85, $AT86, $AT86+1)), 1), "")</f>
        <v/>
      </c>
      <c r="AU87">
        <f>IF(SP_2a!R86&lt;&gt;"", SP_2a!R86, "")</f>
        <v/>
      </c>
      <c r="AV87">
        <f>IF(SP_2a!S86&lt;&gt;"", SP_2a!S86, "")</f>
        <v/>
      </c>
      <c r="AZ87">
        <f>IF($AS87&lt;&gt;"", IF($AS87=$AS86, 0, MAX($AZ$2:$BC86)+1), "")</f>
        <v/>
      </c>
      <c r="BA87">
        <f>IF($AS87&lt;&gt;"", IF($AT87=0, 0, IF($AT87=$AT86, 0, MAX($AZ$2:$BC86, $AZ87)+1)), "")</f>
        <v/>
      </c>
      <c r="BB87">
        <f>IF($AS87&lt;&gt;"", IF($AS87=$AS86, IF($AU87=$AU86, 0, MAX($AX$2:$BC86, $AZ87:$BA87)+1), MAX($AZ87:$BA87)+1), "")</f>
        <v/>
      </c>
      <c r="BC87">
        <f>IF($AS87&lt;&gt;"", IF($AS87=$AS86, IF($AU87=$AU86, $BC86+1, BB87), BB87), "")</f>
        <v/>
      </c>
    </row>
    <row r="88">
      <c r="C88">
        <f>IF(ISNUMBER(MATCH(ROW(),$AZ:$AZ, 0)), INDIRECT("SP_2a!" &amp; ADDRESS(MATCH(ROW(),$AZ:$AZ, 0)-1, COLUMN(), 4)), "")</f>
        <v/>
      </c>
      <c r="D88">
        <f>IF(ISNUMBER(MATCH(ROW(),$BA:$BA, 0)), INDIRECT("SP_2a!" &amp; ADDRESS(MATCH(ROW(),$BA:$BA, 0)-1, COLUMN(), 4)), "")</f>
        <v/>
      </c>
      <c r="E88">
        <f>IF(ISNUMBER(MATCH(ROW(),$BB:$BB, 0)), INDIRECT("SP_2a!" &amp; ADDRESS(MATCH(ROW(),$BB:$BB, 0)-1, COLUMN(), 4)), "")</f>
        <v/>
      </c>
      <c r="F88">
        <f>IF(ISNUMBER(MATCH(ROW(),$BB:$BB, 0)), IF(INDIRECT("SP_2a!" &amp; ADDRESS(MATCH(ROW(),$BB:$BB, 0)-1, COLUMN(), 4))=1, "X", ""), "")</f>
        <v/>
      </c>
      <c r="G88">
        <f>IF(ISNUMBER(MATCH(ROW(),$BB:$BB, 0)), IF(INDIRECT("SP_2a!" &amp; ADDRESS(MATCH(ROW(),$BB:$BB, 0)-1, COLUMN(), 4))=1, "X", ""), "")</f>
        <v/>
      </c>
      <c r="H88">
        <f>IF(ISNUMBER(MATCH(ROW(),$BB:$BB, 0)), INDIRECT("SP_2a!" &amp; ADDRESS(MATCH(ROW(),$BB:$BB, 0)-1, COLUMN(), 4)), "")</f>
        <v/>
      </c>
      <c r="I88">
        <f>IF(ISNUMBER(MATCH(ROW(),$BC:$BC, 0)), IF(INDIRECT("SP_2a!" &amp; ADDRESS(MATCH(ROW(),$BC:$BC, 0)-1, COLUMN(), 4))&lt;&gt;"", INDIRECT("SP_2a!" &amp; ADDRESS(MATCH(ROW(),$BC:$BC, 0)-1, COLUMN(), 4)), ""), "")</f>
        <v/>
      </c>
      <c r="J88">
        <f>IF(ISNUMBER(MATCH(ROW(),$BC:$BC, 0)), IF(INDIRECT("SP_2a!" &amp; ADDRESS(MATCH(ROW(),$BC:$BC, 0)-1, COLUMN(), 4))&lt;&gt;"", INDIRECT("SP_2a!" &amp; ADDRESS(MATCH(ROW(),$BC:$BC, 0)-1, COLUMN(), 4)), ""), "")</f>
        <v/>
      </c>
      <c r="K88">
        <f>IF(ISNUMBER(MATCH(ROW(),$BC:$BC, 0)), IF(INDIRECT("SP_2a!" &amp; ADDRESS(MATCH(ROW(),$BC:$BC, 0)-1, COLUMN(), 4))&lt;&gt;"", INDIRECT("SP_2a!" &amp; ADDRESS(MATCH(ROW(),$BC:$BC, 0)-1, COLUMN(), 4)), ""), "")</f>
        <v/>
      </c>
      <c r="L88">
        <f>IF(ISNUMBER(MATCH(ROW(),$BC:$BC, 0)), IF(INDIRECT("SP_2a!" &amp; ADDRESS(MATCH(ROW(),$BC:$BC, 0)-1, COLUMN(), 4))="X", "X", ""), "")</f>
        <v/>
      </c>
      <c r="M88">
        <f>IF(ISNUMBER(MATCH(ROW(),$BC:$BC, 0)), IF(INDIRECT("SP_2a!" &amp; ADDRESS(MATCH(ROW(),$BC:$BC, 0)-1, COLUMN(), 4))&lt;&gt;0, INDIRECT("SP_2a!" &amp; ADDRESS(MATCH(ROW(),$BC:$BC, 0)-1, COLUMN(), 4)), ""), "")</f>
        <v/>
      </c>
      <c r="N88">
        <f>IF(ISNUMBER(MATCH(ROW(),$BC:$BC, 0)), IF(INDIRECT("SP_2a!" &amp; ADDRESS(MATCH(ROW(),$BC:$BC, 0)-1, COLUMN(), 4))&lt;&gt;"", INDIRECT("SP_2a!" &amp; ADDRESS(MATCH(ROW(),$BC:$BC, 0)-1, COLUMN(), 4)), ""), "")</f>
        <v/>
      </c>
      <c r="O88">
        <f>IF(ISNUMBER(MATCH(ROW(),$BC:$BC, 0)), IF(INDIRECT("SP_2a!" &amp; ADDRESS(MATCH(ROW(),$BC:$BC, 0)-1, COLUMN(), 4))&lt;&gt;"", INDIRECT("SP_2a!" &amp; ADDRESS(MATCH(ROW(),$BC:$BC, 0)-1, COLUMN(), 4)), ""), "")</f>
        <v/>
      </c>
      <c r="P88">
        <f>IF(ISNUMBER(MATCH(ROW(),$BC:$BC, 0)), IF(INDIRECT("SP_2b!" &amp; ADDRESS(MATCH(ROW(),$BC:$BC, 0)-1, COLUMN()-4, 4))&lt;&gt;"", INDIRECT("SP_2b!" &amp; ADDRESS(MATCH(ROW(),$BC:$BC, 0)-1, COLUMN()-4, 4)), ""), "")</f>
        <v/>
      </c>
      <c r="Q88">
        <f>IF(ISNUMBER(MATCH(ROW(),$BC:$BC, 0)), IF(INDIRECT("SP_2b!" &amp; ADDRESS(MATCH(ROW(),$BC:$BC, 0)-1, COLUMN()-4, 4))&lt;&gt;"", INDIRECT("SP_2b!" &amp; ADDRESS(MATCH(ROW(),$BC:$BC, 0)-1, COLUMN()-4, 4)), ""), "")</f>
        <v/>
      </c>
      <c r="R88">
        <f>IF(ISNUMBER(MATCH(ROW(),$BC:$BC, 0)), IF(INDIRECT("SP_2b!" &amp; ADDRESS(MATCH(ROW(),$BC:$BC, 0)-1, COLUMN()-4, 4))&lt;&gt;"", INDIRECT("SP_2b!" &amp; ADDRESS(MATCH(ROW(),$BC:$BC, 0)-1, COLUMN()-4, 4)), ""), "")</f>
        <v/>
      </c>
      <c r="S88">
        <f>IF(ISNUMBER(MATCH(ROW(),$BC:$BC, 0)), IF(INDIRECT("SP_2b!" &amp; ADDRESS(MATCH(ROW(),$BC:$BC, 0)-1, COLUMN()-4, 4))&lt;&gt;"", INDIRECT("SP_2b!" &amp; ADDRESS(MATCH(ROW(),$BC:$BC, 0)-1, COLUMN()-4, 4)), ""), "")</f>
        <v/>
      </c>
      <c r="T88">
        <f>IF(ISNUMBER(MATCH(ROW(),$BC:$BC, 0)), IF(INDIRECT("SP_2b!" &amp; ADDRESS(MATCH(ROW(),$BC:$BC, 0)-1, COLUMN()-4, 4))&lt;&gt;"", INDIRECT("SP_2b!" &amp; ADDRESS(MATCH(ROW(),$BC:$BC, 0)-1, COLUMN()-4, 4)), ""), "")</f>
        <v/>
      </c>
      <c r="U88">
        <f>IF(ISNUMBER(MATCH(ROW(),$BC:$BC, 0)), IF(INDIRECT("SP_2b!" &amp; ADDRESS(MATCH(ROW(),$BC:$BC, 0)-1, COLUMN()-4, 4))&lt;&gt;"", INDIRECT("SP_2b!" &amp; ADDRESS(MATCH(ROW(),$BC:$BC, 0)-1, COLUMN()-4, 4)), ""), "")</f>
        <v/>
      </c>
      <c r="V88">
        <f>IF(ISNUMBER(MATCH(ROW(),$BC:$BC, 0)), IF(INDIRECT("SP_2b!" &amp; ADDRESS(MATCH(ROW(),$BC:$BC, 0)-1, COLUMN()-4, 4))&lt;&gt;"", INDIRECT("SP_2b!" &amp; ADDRESS(MATCH(ROW(),$BC:$BC, 0)-1, COLUMN()-4, 4)), ""), "")</f>
        <v/>
      </c>
      <c r="W88">
        <f>IF(ISNUMBER(MATCH(ROW(),$BC:$BC, 0)), IF(INDIRECT("SP_2b!" &amp; ADDRESS(MATCH(ROW(),$BC:$BC, 0)-1, COLUMN()-4, 4))&lt;&gt;"", INDIRECT("SP_2b!" &amp; ADDRESS(MATCH(ROW(),$BC:$BC, 0)-1, COLUMN()-4, 4)), ""), "")</f>
        <v/>
      </c>
      <c r="X88">
        <f>IF(ISNUMBER(MATCH(ROW(),$BC:$BC, 0)), IF(INDIRECT("SP_2b!" &amp; ADDRESS(MATCH(ROW(),$BC:$BC, 0)-1, COLUMN()-4, 4))&lt;&gt;"", INDIRECT("SP_2b!" &amp; ADDRESS(MATCH(ROW(),$BC:$BC, 0)-1, COLUMN()-4, 4)), ""), "")</f>
        <v/>
      </c>
      <c r="Y88">
        <f>IF(ISNUMBER(MATCH(ROW(),$BC:$BC, 0)), IF(INDIRECT("SP_2b!" &amp; ADDRESS(MATCH(ROW(),$BC:$BC, 0)-1, COLUMN()-4, 4))&lt;&gt;"", INDIRECT("SP_2b!" &amp; ADDRESS(MATCH(ROW(),$BC:$BC, 0)-1, COLUMN()-4, 4)), ""), "")</f>
        <v/>
      </c>
      <c r="Z88">
        <f>IF(ISNUMBER(MATCH(ROW(),$BC:$BC, 0)), IF(INDIRECT("SP_2b!" &amp; ADDRESS(MATCH(ROW(),$BC:$BC, 0)-1, COLUMN()-4, 4))&lt;&gt;"", INDIRECT("SP_2b!" &amp; ADDRESS(MATCH(ROW(),$BC:$BC, 0)-1, COLUMN()-4, 4)), ""), "")</f>
        <v/>
      </c>
      <c r="AA88">
        <f>IF(ISNUMBER(MATCH(ROW(),$BC:$BC, 0)), IF(INDIRECT("SP_2b!" &amp; ADDRESS(MATCH(ROW(),$BC:$BC, 0)-1, COLUMN()-4, 4))&lt;&gt;"", INDIRECT("SP_2b!" &amp; ADDRESS(MATCH(ROW(),$BC:$BC, 0)-1, COLUMN()-4, 4)), ""), "")</f>
        <v/>
      </c>
      <c r="AB88">
        <f>IF(ISNUMBER(MATCH(ROW(),$BC:$BC, 0)), IF(INDIRECT("SP_2b!" &amp; ADDRESS(MATCH(ROW(),$BC:$BC, 0)-1, COLUMN()-4, 4))&lt;&gt;"", INDIRECT("SP_2b!" &amp; ADDRESS(MATCH(ROW(),$BC:$BC, 0)-1, COLUMN()-4, 4)), ""), "")</f>
        <v/>
      </c>
      <c r="AC88">
        <f>IF(ISNUMBER(MATCH(ROW(),$BC:$BC, 0)), IF(INDIRECT("SP_2b!" &amp; ADDRESS(MATCH(ROW(),$BC:$BC, 0)-1, COLUMN()-4, 4))&lt;&gt;"", INDIRECT("SP_2b!" &amp; ADDRESS(MATCH(ROW(),$BC:$BC, 0)-1, COLUMN()-4, 4)), ""), "")</f>
        <v/>
      </c>
      <c r="AD88">
        <f>IF(ISNUMBER(MATCH(ROW(),$BC:$BC, 0)), IF(INDIRECT("SP_2b!" &amp; ADDRESS(MATCH(ROW(),$BC:$BC, 0)-1, COLUMN()-4, 4))&lt;&gt;"", INDIRECT("SP_2b!" &amp; ADDRESS(MATCH(ROW(),$BC:$BC, 0)-1, COLUMN()-4, 4)), ""), "")</f>
        <v/>
      </c>
      <c r="AE88">
        <f>IF(ISNUMBER(MATCH(ROW(),$BC:$BC, 0)), IF(OR(INDIRECT("SP_2b!" &amp; ADDRESS(MATCH(ROW(),$BC:$BC, 0)-1, COLUMN()-4, 4))="", INDIRECT("SP_2b!" &amp; ADDRESS(MATCH(ROW(),$BC:$BC, 0)-1, COLUMN()-4, 4))=0), "", INDIRECT("SP_2b!" &amp; ADDRESS(MATCH(ROW(),$BC:$BC, 0)-1, COLUMN()-4, 4))), "")</f>
        <v/>
      </c>
      <c r="AF88">
        <f>IF(ISNUMBER(MATCH(ROW(),$BC:$BC, 0)), IF(OR(INDIRECT("SP_2b!" &amp; ADDRESS(MATCH(ROW(),$BC:$BC, 0)-1, COLUMN()-4, 4))="", INDIRECT("SP_2b!" &amp; ADDRESS(MATCH(ROW(),$BC:$BC, 0)-1, COLUMN()-4, 4))=0), "", INDIRECT("SP_2b!" &amp; ADDRESS(MATCH(ROW(),$BC:$BC, 0)-1, COLUMN()-4, 4))), "")</f>
        <v/>
      </c>
      <c r="AG88">
        <f>IF(ISNUMBER(MATCH(ROW(),$BC:$BC, 0)), IF(OR(INDIRECT("SP_2b!" &amp; ADDRESS(MATCH(ROW(),$BC:$BC, 0)-1, COLUMN()-4, 4))="", INDIRECT("SP_2b!" &amp; ADDRESS(MATCH(ROW(),$BC:$BC, 0)-1, COLUMN()-4, 4))=0), "", INDIRECT("SP_2b!" &amp; ADDRESS(MATCH(ROW(),$BC:$BC, 0)-1, COLUMN()-4, 4))), "")</f>
        <v/>
      </c>
      <c r="AH88">
        <f>IF(ISNUMBER(MATCH(ROW(),$BC:$BC, 0)), IF(OR(INDIRECT("SP_2b!" &amp; ADDRESS(MATCH(ROW(),$BC:$BC, 0)-1, COLUMN()-4, 4))="", INDIRECT("SP_2b!" &amp; ADDRESS(MATCH(ROW(),$BC:$BC, 0)-1, COLUMN()-4, 4))=0), "", INDIRECT("SP_2b!" &amp; ADDRESS(MATCH(ROW(),$BC:$BC, 0)-1, COLUMN()-4, 4))), "")</f>
        <v/>
      </c>
      <c r="AI88">
        <f>IF(ISNUMBER(MATCH(ROW(),$BC:$BC, 0)), IF(OR(INDIRECT("SP_2b!" &amp; ADDRESS(MATCH(ROW(),$BC:$BC, 0)-1, COLUMN()-4, 4))="", INDIRECT("SP_2b!" &amp; ADDRESS(MATCH(ROW(),$BC:$BC, 0)-1, COLUMN()-4, 4))=0), "", INDIRECT("SP_2b!" &amp; ADDRESS(MATCH(ROW(),$BC:$BC, 0)-1, COLUMN()-4, 4))), "")</f>
        <v/>
      </c>
      <c r="AJ88">
        <f>IF(ISNUMBER(MATCH(ROW(),$BC:$BC, 0)), IF(OR(INDIRECT("SP_2b!" &amp; ADDRESS(MATCH(ROW(),$BC:$BC, 0)-1, COLUMN()-4, 4))="", INDIRECT("SP_2b!" &amp; ADDRESS(MATCH(ROW(),$BC:$BC, 0)-1, COLUMN()-4, 4))=0), "", INDIRECT("SP_2b!" &amp; ADDRESS(MATCH(ROW(),$BC:$BC, 0)-1, COLUMN()-4, 4))), "")</f>
        <v/>
      </c>
      <c r="AK88">
        <f>IF(ISNUMBER(MATCH(ROW(),$BC:$BC, 0)), IF(OR(INDIRECT("SP_2b!" &amp; ADDRESS(MATCH(ROW(),$BC:$BC, 0)-1, COLUMN()-4, 4))="", INDIRECT("SP_2b!" &amp; ADDRESS(MATCH(ROW(),$BC:$BC, 0)-1, COLUMN()-4, 4))=0), "", INDIRECT("SP_2b!" &amp; ADDRESS(MATCH(ROW(),$BC:$BC, 0)-1, COLUMN()-4, 4))), "")</f>
        <v/>
      </c>
      <c r="AL88">
        <f>IF(ISNUMBER(MATCH(ROW(),$BC:$BC, 0)), IF(OR(INDIRECT("SP_2b!" &amp; ADDRESS(MATCH(ROW(),$BC:$BC, 0)-1, COLUMN()-4, 4))="", INDIRECT("SP_2b!" &amp; ADDRESS(MATCH(ROW(),$BC:$BC, 0)-1, COLUMN()-4, 4))=0), "", INDIRECT("SP_2b!" &amp; ADDRESS(MATCH(ROW(),$BC:$BC, 0)-1, COLUMN()-4, 4))), "")</f>
        <v/>
      </c>
      <c r="AM88">
        <f>IF(ISNUMBER(MATCH(ROW(),$BC:$BC, 0)), IF(OR(INDIRECT("SP_2b!" &amp; ADDRESS(MATCH(ROW(),$BC:$BC, 0)-1, COLUMN()-4, 4))="", INDIRECT("SP_2b!" &amp; ADDRESS(MATCH(ROW(),$BC:$BC, 0)-1, COLUMN()-4, 4))=0), "", INDIRECT("SP_2b!" &amp; ADDRESS(MATCH(ROW(),$BC:$BC, 0)-1, COLUMN()-4, 4))), "")</f>
        <v/>
      </c>
      <c r="AN88">
        <f>IF(ISNUMBER(MATCH(ROW(),$BC:$BC, 0)), IF(INDIRECT("SP_2b!" &amp; ADDRESS(MATCH(ROW(),$BC:$BC, 0)-1, COLUMN()-4, 4))&lt;&gt;"", INDIRECT("SP_2b!" &amp; ADDRESS(MATCH(ROW(),$BC:$BC, 0)-1, COLUMN()-4, 4)), ""), "")</f>
        <v/>
      </c>
      <c r="AO88">
        <f>IF(ISNUMBER(MATCH(ROW(),$BC:$BC, 0)), IF(INDIRECT("SP_2a!" &amp; ADDRESS(MATCH(ROW(),$BC:$BC, 0)-1, 16, 4))&lt;&gt;"", INDIRECT("SP_2a!" &amp; ADDRESS(MATCH(ROW(),$BC:$BC, 0)-1, 16, 4)), ""), "")</f>
        <v/>
      </c>
      <c r="AS88">
        <f>IF(SP_2a!Q87&lt;&gt;"", SP_2a!Q87, "")</f>
        <v/>
      </c>
      <c r="AT88">
        <f>IF($AS88&lt;&gt;"", IFERROR(IF(SP_2a!$D87="", 0, IF(SP_2a!$D87=SP_2a!D86, $AT87, $AT87+1)), 1), "")</f>
        <v/>
      </c>
      <c r="AU88">
        <f>IF(SP_2a!R87&lt;&gt;"", SP_2a!R87, "")</f>
        <v/>
      </c>
      <c r="AV88">
        <f>IF(SP_2a!S87&lt;&gt;"", SP_2a!S87, "")</f>
        <v/>
      </c>
      <c r="AZ88">
        <f>IF($AS88&lt;&gt;"", IF($AS88=$AS87, 0, MAX($AZ$2:$BC87)+1), "")</f>
        <v/>
      </c>
      <c r="BA88">
        <f>IF($AS88&lt;&gt;"", IF($AT88=0, 0, IF($AT88=$AT87, 0, MAX($AZ$2:$BC87, $AZ88)+1)), "")</f>
        <v/>
      </c>
      <c r="BB88">
        <f>IF($AS88&lt;&gt;"", IF($AS88=$AS87, IF($AU88=$AU87, 0, MAX($AX$2:$BC87, $AZ88:$BA88)+1), MAX($AZ88:$BA88)+1), "")</f>
        <v/>
      </c>
      <c r="BC88">
        <f>IF($AS88&lt;&gt;"", IF($AS88=$AS87, IF($AU88=$AU87, $BC87+1, BB88), BB88), "")</f>
        <v/>
      </c>
    </row>
    <row r="89">
      <c r="C89">
        <f>IF(ISNUMBER(MATCH(ROW(),$AZ:$AZ, 0)), INDIRECT("SP_2a!" &amp; ADDRESS(MATCH(ROW(),$AZ:$AZ, 0)-1, COLUMN(), 4)), "")</f>
        <v/>
      </c>
      <c r="D89">
        <f>IF(ISNUMBER(MATCH(ROW(),$BA:$BA, 0)), INDIRECT("SP_2a!" &amp; ADDRESS(MATCH(ROW(),$BA:$BA, 0)-1, COLUMN(), 4)), "")</f>
        <v/>
      </c>
      <c r="E89">
        <f>IF(ISNUMBER(MATCH(ROW(),$BB:$BB, 0)), INDIRECT("SP_2a!" &amp; ADDRESS(MATCH(ROW(),$BB:$BB, 0)-1, COLUMN(), 4)), "")</f>
        <v/>
      </c>
      <c r="F89">
        <f>IF(ISNUMBER(MATCH(ROW(),$BB:$BB, 0)), IF(INDIRECT("SP_2a!" &amp; ADDRESS(MATCH(ROW(),$BB:$BB, 0)-1, COLUMN(), 4))=1, "X", ""), "")</f>
        <v/>
      </c>
      <c r="G89">
        <f>IF(ISNUMBER(MATCH(ROW(),$BB:$BB, 0)), IF(INDIRECT("SP_2a!" &amp; ADDRESS(MATCH(ROW(),$BB:$BB, 0)-1, COLUMN(), 4))=1, "X", ""), "")</f>
        <v/>
      </c>
      <c r="H89">
        <f>IF(ISNUMBER(MATCH(ROW(),$BB:$BB, 0)), INDIRECT("SP_2a!" &amp; ADDRESS(MATCH(ROW(),$BB:$BB, 0)-1, COLUMN(), 4)), "")</f>
        <v/>
      </c>
      <c r="I89">
        <f>IF(ISNUMBER(MATCH(ROW(),$BC:$BC, 0)), IF(INDIRECT("SP_2a!" &amp; ADDRESS(MATCH(ROW(),$BC:$BC, 0)-1, COLUMN(), 4))&lt;&gt;"", INDIRECT("SP_2a!" &amp; ADDRESS(MATCH(ROW(),$BC:$BC, 0)-1, COLUMN(), 4)), ""), "")</f>
        <v/>
      </c>
      <c r="J89">
        <f>IF(ISNUMBER(MATCH(ROW(),$BC:$BC, 0)), IF(INDIRECT("SP_2a!" &amp; ADDRESS(MATCH(ROW(),$BC:$BC, 0)-1, COLUMN(), 4))&lt;&gt;"", INDIRECT("SP_2a!" &amp; ADDRESS(MATCH(ROW(),$BC:$BC, 0)-1, COLUMN(), 4)), ""), "")</f>
        <v/>
      </c>
      <c r="K89">
        <f>IF(ISNUMBER(MATCH(ROW(),$BC:$BC, 0)), IF(INDIRECT("SP_2a!" &amp; ADDRESS(MATCH(ROW(),$BC:$BC, 0)-1, COLUMN(), 4))&lt;&gt;"", INDIRECT("SP_2a!" &amp; ADDRESS(MATCH(ROW(),$BC:$BC, 0)-1, COLUMN(), 4)), ""), "")</f>
        <v/>
      </c>
      <c r="L89">
        <f>IF(ISNUMBER(MATCH(ROW(),$BC:$BC, 0)), IF(INDIRECT("SP_2a!" &amp; ADDRESS(MATCH(ROW(),$BC:$BC, 0)-1, COLUMN(), 4))="X", "X", ""), "")</f>
        <v/>
      </c>
      <c r="M89">
        <f>IF(ISNUMBER(MATCH(ROW(),$BC:$BC, 0)), IF(INDIRECT("SP_2a!" &amp; ADDRESS(MATCH(ROW(),$BC:$BC, 0)-1, COLUMN(), 4))&lt;&gt;0, INDIRECT("SP_2a!" &amp; ADDRESS(MATCH(ROW(),$BC:$BC, 0)-1, COLUMN(), 4)), ""), "")</f>
        <v/>
      </c>
      <c r="N89">
        <f>IF(ISNUMBER(MATCH(ROW(),$BC:$BC, 0)), IF(INDIRECT("SP_2a!" &amp; ADDRESS(MATCH(ROW(),$BC:$BC, 0)-1, COLUMN(), 4))&lt;&gt;"", INDIRECT("SP_2a!" &amp; ADDRESS(MATCH(ROW(),$BC:$BC, 0)-1, COLUMN(), 4)), ""), "")</f>
        <v/>
      </c>
      <c r="O89">
        <f>IF(ISNUMBER(MATCH(ROW(),$BC:$BC, 0)), IF(INDIRECT("SP_2a!" &amp; ADDRESS(MATCH(ROW(),$BC:$BC, 0)-1, COLUMN(), 4))&lt;&gt;"", INDIRECT("SP_2a!" &amp; ADDRESS(MATCH(ROW(),$BC:$BC, 0)-1, COLUMN(), 4)), ""), "")</f>
        <v/>
      </c>
      <c r="P89">
        <f>IF(ISNUMBER(MATCH(ROW(),$BC:$BC, 0)), IF(INDIRECT("SP_2b!" &amp; ADDRESS(MATCH(ROW(),$BC:$BC, 0)-1, COLUMN()-4, 4))&lt;&gt;"", INDIRECT("SP_2b!" &amp; ADDRESS(MATCH(ROW(),$BC:$BC, 0)-1, COLUMN()-4, 4)), ""), "")</f>
        <v/>
      </c>
      <c r="Q89">
        <f>IF(ISNUMBER(MATCH(ROW(),$BC:$BC, 0)), IF(INDIRECT("SP_2b!" &amp; ADDRESS(MATCH(ROW(),$BC:$BC, 0)-1, COLUMN()-4, 4))&lt;&gt;"", INDIRECT("SP_2b!" &amp; ADDRESS(MATCH(ROW(),$BC:$BC, 0)-1, COLUMN()-4, 4)), ""), "")</f>
        <v/>
      </c>
      <c r="R89">
        <f>IF(ISNUMBER(MATCH(ROW(),$BC:$BC, 0)), IF(INDIRECT("SP_2b!" &amp; ADDRESS(MATCH(ROW(),$BC:$BC, 0)-1, COLUMN()-4, 4))&lt;&gt;"", INDIRECT("SP_2b!" &amp; ADDRESS(MATCH(ROW(),$BC:$BC, 0)-1, COLUMN()-4, 4)), ""), "")</f>
        <v/>
      </c>
      <c r="S89">
        <f>IF(ISNUMBER(MATCH(ROW(),$BC:$BC, 0)), IF(INDIRECT("SP_2b!" &amp; ADDRESS(MATCH(ROW(),$BC:$BC, 0)-1, COLUMN()-4, 4))&lt;&gt;"", INDIRECT("SP_2b!" &amp; ADDRESS(MATCH(ROW(),$BC:$BC, 0)-1, COLUMN()-4, 4)), ""), "")</f>
        <v/>
      </c>
      <c r="T89">
        <f>IF(ISNUMBER(MATCH(ROW(),$BC:$BC, 0)), IF(INDIRECT("SP_2b!" &amp; ADDRESS(MATCH(ROW(),$BC:$BC, 0)-1, COLUMN()-4, 4))&lt;&gt;"", INDIRECT("SP_2b!" &amp; ADDRESS(MATCH(ROW(),$BC:$BC, 0)-1, COLUMN()-4, 4)), ""), "")</f>
        <v/>
      </c>
      <c r="U89">
        <f>IF(ISNUMBER(MATCH(ROW(),$BC:$BC, 0)), IF(INDIRECT("SP_2b!" &amp; ADDRESS(MATCH(ROW(),$BC:$BC, 0)-1, COLUMN()-4, 4))&lt;&gt;"", INDIRECT("SP_2b!" &amp; ADDRESS(MATCH(ROW(),$BC:$BC, 0)-1, COLUMN()-4, 4)), ""), "")</f>
        <v/>
      </c>
      <c r="V89">
        <f>IF(ISNUMBER(MATCH(ROW(),$BC:$BC, 0)), IF(INDIRECT("SP_2b!" &amp; ADDRESS(MATCH(ROW(),$BC:$BC, 0)-1, COLUMN()-4, 4))&lt;&gt;"", INDIRECT("SP_2b!" &amp; ADDRESS(MATCH(ROW(),$BC:$BC, 0)-1, COLUMN()-4, 4)), ""), "")</f>
        <v/>
      </c>
      <c r="W89">
        <f>IF(ISNUMBER(MATCH(ROW(),$BC:$BC, 0)), IF(INDIRECT("SP_2b!" &amp; ADDRESS(MATCH(ROW(),$BC:$BC, 0)-1, COLUMN()-4, 4))&lt;&gt;"", INDIRECT("SP_2b!" &amp; ADDRESS(MATCH(ROW(),$BC:$BC, 0)-1, COLUMN()-4, 4)), ""), "")</f>
        <v/>
      </c>
      <c r="X89">
        <f>IF(ISNUMBER(MATCH(ROW(),$BC:$BC, 0)), IF(INDIRECT("SP_2b!" &amp; ADDRESS(MATCH(ROW(),$BC:$BC, 0)-1, COLUMN()-4, 4))&lt;&gt;"", INDIRECT("SP_2b!" &amp; ADDRESS(MATCH(ROW(),$BC:$BC, 0)-1, COLUMN()-4, 4)), ""), "")</f>
        <v/>
      </c>
      <c r="Y89">
        <f>IF(ISNUMBER(MATCH(ROW(),$BC:$BC, 0)), IF(INDIRECT("SP_2b!" &amp; ADDRESS(MATCH(ROW(),$BC:$BC, 0)-1, COLUMN()-4, 4))&lt;&gt;"", INDIRECT("SP_2b!" &amp; ADDRESS(MATCH(ROW(),$BC:$BC, 0)-1, COLUMN()-4, 4)), ""), "")</f>
        <v/>
      </c>
      <c r="Z89">
        <f>IF(ISNUMBER(MATCH(ROW(),$BC:$BC, 0)), IF(INDIRECT("SP_2b!" &amp; ADDRESS(MATCH(ROW(),$BC:$BC, 0)-1, COLUMN()-4, 4))&lt;&gt;"", INDIRECT("SP_2b!" &amp; ADDRESS(MATCH(ROW(),$BC:$BC, 0)-1, COLUMN()-4, 4)), ""), "")</f>
        <v/>
      </c>
      <c r="AA89">
        <f>IF(ISNUMBER(MATCH(ROW(),$BC:$BC, 0)), IF(INDIRECT("SP_2b!" &amp; ADDRESS(MATCH(ROW(),$BC:$BC, 0)-1, COLUMN()-4, 4))&lt;&gt;"", INDIRECT("SP_2b!" &amp; ADDRESS(MATCH(ROW(),$BC:$BC, 0)-1, COLUMN()-4, 4)), ""), "")</f>
        <v/>
      </c>
      <c r="AB89">
        <f>IF(ISNUMBER(MATCH(ROW(),$BC:$BC, 0)), IF(INDIRECT("SP_2b!" &amp; ADDRESS(MATCH(ROW(),$BC:$BC, 0)-1, COLUMN()-4, 4))&lt;&gt;"", INDIRECT("SP_2b!" &amp; ADDRESS(MATCH(ROW(),$BC:$BC, 0)-1, COLUMN()-4, 4)), ""), "")</f>
        <v/>
      </c>
      <c r="AC89">
        <f>IF(ISNUMBER(MATCH(ROW(),$BC:$BC, 0)), IF(INDIRECT("SP_2b!" &amp; ADDRESS(MATCH(ROW(),$BC:$BC, 0)-1, COLUMN()-4, 4))&lt;&gt;"", INDIRECT("SP_2b!" &amp; ADDRESS(MATCH(ROW(),$BC:$BC, 0)-1, COLUMN()-4, 4)), ""), "")</f>
        <v/>
      </c>
      <c r="AD89">
        <f>IF(ISNUMBER(MATCH(ROW(),$BC:$BC, 0)), IF(INDIRECT("SP_2b!" &amp; ADDRESS(MATCH(ROW(),$BC:$BC, 0)-1, COLUMN()-4, 4))&lt;&gt;"", INDIRECT("SP_2b!" &amp; ADDRESS(MATCH(ROW(),$BC:$BC, 0)-1, COLUMN()-4, 4)), ""), "")</f>
        <v/>
      </c>
      <c r="AE89">
        <f>IF(ISNUMBER(MATCH(ROW(),$BC:$BC, 0)), IF(OR(INDIRECT("SP_2b!" &amp; ADDRESS(MATCH(ROW(),$BC:$BC, 0)-1, COLUMN()-4, 4))="", INDIRECT("SP_2b!" &amp; ADDRESS(MATCH(ROW(),$BC:$BC, 0)-1, COLUMN()-4, 4))=0), "", INDIRECT("SP_2b!" &amp; ADDRESS(MATCH(ROW(),$BC:$BC, 0)-1, COLUMN()-4, 4))), "")</f>
        <v/>
      </c>
      <c r="AF89">
        <f>IF(ISNUMBER(MATCH(ROW(),$BC:$BC, 0)), IF(OR(INDIRECT("SP_2b!" &amp; ADDRESS(MATCH(ROW(),$BC:$BC, 0)-1, COLUMN()-4, 4))="", INDIRECT("SP_2b!" &amp; ADDRESS(MATCH(ROW(),$BC:$BC, 0)-1, COLUMN()-4, 4))=0), "", INDIRECT("SP_2b!" &amp; ADDRESS(MATCH(ROW(),$BC:$BC, 0)-1, COLUMN()-4, 4))), "")</f>
        <v/>
      </c>
      <c r="AG89">
        <f>IF(ISNUMBER(MATCH(ROW(),$BC:$BC, 0)), IF(OR(INDIRECT("SP_2b!" &amp; ADDRESS(MATCH(ROW(),$BC:$BC, 0)-1, COLUMN()-4, 4))="", INDIRECT("SP_2b!" &amp; ADDRESS(MATCH(ROW(),$BC:$BC, 0)-1, COLUMN()-4, 4))=0), "", INDIRECT("SP_2b!" &amp; ADDRESS(MATCH(ROW(),$BC:$BC, 0)-1, COLUMN()-4, 4))), "")</f>
        <v/>
      </c>
      <c r="AH89">
        <f>IF(ISNUMBER(MATCH(ROW(),$BC:$BC, 0)), IF(OR(INDIRECT("SP_2b!" &amp; ADDRESS(MATCH(ROW(),$BC:$BC, 0)-1, COLUMN()-4, 4))="", INDIRECT("SP_2b!" &amp; ADDRESS(MATCH(ROW(),$BC:$BC, 0)-1, COLUMN()-4, 4))=0), "", INDIRECT("SP_2b!" &amp; ADDRESS(MATCH(ROW(),$BC:$BC, 0)-1, COLUMN()-4, 4))), "")</f>
        <v/>
      </c>
      <c r="AI89">
        <f>IF(ISNUMBER(MATCH(ROW(),$BC:$BC, 0)), IF(OR(INDIRECT("SP_2b!" &amp; ADDRESS(MATCH(ROW(),$BC:$BC, 0)-1, COLUMN()-4, 4))="", INDIRECT("SP_2b!" &amp; ADDRESS(MATCH(ROW(),$BC:$BC, 0)-1, COLUMN()-4, 4))=0), "", INDIRECT("SP_2b!" &amp; ADDRESS(MATCH(ROW(),$BC:$BC, 0)-1, COLUMN()-4, 4))), "")</f>
        <v/>
      </c>
      <c r="AJ89">
        <f>IF(ISNUMBER(MATCH(ROW(),$BC:$BC, 0)), IF(OR(INDIRECT("SP_2b!" &amp; ADDRESS(MATCH(ROW(),$BC:$BC, 0)-1, COLUMN()-4, 4))="", INDIRECT("SP_2b!" &amp; ADDRESS(MATCH(ROW(),$BC:$BC, 0)-1, COLUMN()-4, 4))=0), "", INDIRECT("SP_2b!" &amp; ADDRESS(MATCH(ROW(),$BC:$BC, 0)-1, COLUMN()-4, 4))), "")</f>
        <v/>
      </c>
      <c r="AK89">
        <f>IF(ISNUMBER(MATCH(ROW(),$BC:$BC, 0)), IF(OR(INDIRECT("SP_2b!" &amp; ADDRESS(MATCH(ROW(),$BC:$BC, 0)-1, COLUMN()-4, 4))="", INDIRECT("SP_2b!" &amp; ADDRESS(MATCH(ROW(),$BC:$BC, 0)-1, COLUMN()-4, 4))=0), "", INDIRECT("SP_2b!" &amp; ADDRESS(MATCH(ROW(),$BC:$BC, 0)-1, COLUMN()-4, 4))), "")</f>
        <v/>
      </c>
      <c r="AL89">
        <f>IF(ISNUMBER(MATCH(ROW(),$BC:$BC, 0)), IF(OR(INDIRECT("SP_2b!" &amp; ADDRESS(MATCH(ROW(),$BC:$BC, 0)-1, COLUMN()-4, 4))="", INDIRECT("SP_2b!" &amp; ADDRESS(MATCH(ROW(),$BC:$BC, 0)-1, COLUMN()-4, 4))=0), "", INDIRECT("SP_2b!" &amp; ADDRESS(MATCH(ROW(),$BC:$BC, 0)-1, COLUMN()-4, 4))), "")</f>
        <v/>
      </c>
      <c r="AM89">
        <f>IF(ISNUMBER(MATCH(ROW(),$BC:$BC, 0)), IF(OR(INDIRECT("SP_2b!" &amp; ADDRESS(MATCH(ROW(),$BC:$BC, 0)-1, COLUMN()-4, 4))="", INDIRECT("SP_2b!" &amp; ADDRESS(MATCH(ROW(),$BC:$BC, 0)-1, COLUMN()-4, 4))=0), "", INDIRECT("SP_2b!" &amp; ADDRESS(MATCH(ROW(),$BC:$BC, 0)-1, COLUMN()-4, 4))), "")</f>
        <v/>
      </c>
      <c r="AN89">
        <f>IF(ISNUMBER(MATCH(ROW(),$BC:$BC, 0)), IF(INDIRECT("SP_2b!" &amp; ADDRESS(MATCH(ROW(),$BC:$BC, 0)-1, COLUMN()-4, 4))&lt;&gt;"", INDIRECT("SP_2b!" &amp; ADDRESS(MATCH(ROW(),$BC:$BC, 0)-1, COLUMN()-4, 4)), ""), "")</f>
        <v/>
      </c>
      <c r="AO89">
        <f>IF(ISNUMBER(MATCH(ROW(),$BC:$BC, 0)), IF(INDIRECT("SP_2a!" &amp; ADDRESS(MATCH(ROW(),$BC:$BC, 0)-1, 16, 4))&lt;&gt;"", INDIRECT("SP_2a!" &amp; ADDRESS(MATCH(ROW(),$BC:$BC, 0)-1, 16, 4)), ""), "")</f>
        <v/>
      </c>
      <c r="AS89">
        <f>IF(SP_2a!Q88&lt;&gt;"", SP_2a!Q88, "")</f>
        <v/>
      </c>
      <c r="AT89">
        <f>IF($AS89&lt;&gt;"", IFERROR(IF(SP_2a!$D88="", 0, IF(SP_2a!$D88=SP_2a!D87, $AT88, $AT88+1)), 1), "")</f>
        <v/>
      </c>
      <c r="AU89">
        <f>IF(SP_2a!R88&lt;&gt;"", SP_2a!R88, "")</f>
        <v/>
      </c>
      <c r="AV89">
        <f>IF(SP_2a!S88&lt;&gt;"", SP_2a!S88, "")</f>
        <v/>
      </c>
      <c r="AZ89">
        <f>IF($AS89&lt;&gt;"", IF($AS89=$AS88, 0, MAX($AZ$2:$BC88)+1), "")</f>
        <v/>
      </c>
      <c r="BA89">
        <f>IF($AS89&lt;&gt;"", IF($AT89=0, 0, IF($AT89=$AT88, 0, MAX($AZ$2:$BC88, $AZ89)+1)), "")</f>
        <v/>
      </c>
      <c r="BB89">
        <f>IF($AS89&lt;&gt;"", IF($AS89=$AS88, IF($AU89=$AU88, 0, MAX($AX$2:$BC88, $AZ89:$BA89)+1), MAX($AZ89:$BA89)+1), "")</f>
        <v/>
      </c>
      <c r="BC89">
        <f>IF($AS89&lt;&gt;"", IF($AS89=$AS88, IF($AU89=$AU88, $BC88+1, BB89), BB89), "")</f>
        <v/>
      </c>
    </row>
    <row r="90">
      <c r="C90">
        <f>IF(ISNUMBER(MATCH(ROW(),$AZ:$AZ, 0)), INDIRECT("SP_2a!" &amp; ADDRESS(MATCH(ROW(),$AZ:$AZ, 0)-1, COLUMN(), 4)), "")</f>
        <v/>
      </c>
      <c r="D90">
        <f>IF(ISNUMBER(MATCH(ROW(),$BA:$BA, 0)), INDIRECT("SP_2a!" &amp; ADDRESS(MATCH(ROW(),$BA:$BA, 0)-1, COLUMN(), 4)), "")</f>
        <v/>
      </c>
      <c r="E90">
        <f>IF(ISNUMBER(MATCH(ROW(),$BB:$BB, 0)), INDIRECT("SP_2a!" &amp; ADDRESS(MATCH(ROW(),$BB:$BB, 0)-1, COLUMN(), 4)), "")</f>
        <v/>
      </c>
      <c r="F90">
        <f>IF(ISNUMBER(MATCH(ROW(),$BB:$BB, 0)), IF(INDIRECT("SP_2a!" &amp; ADDRESS(MATCH(ROW(),$BB:$BB, 0)-1, COLUMN(), 4))=1, "X", ""), "")</f>
        <v/>
      </c>
      <c r="G90">
        <f>IF(ISNUMBER(MATCH(ROW(),$BB:$BB, 0)), IF(INDIRECT("SP_2a!" &amp; ADDRESS(MATCH(ROW(),$BB:$BB, 0)-1, COLUMN(), 4))=1, "X", ""), "")</f>
        <v/>
      </c>
      <c r="H90">
        <f>IF(ISNUMBER(MATCH(ROW(),$BB:$BB, 0)), INDIRECT("SP_2a!" &amp; ADDRESS(MATCH(ROW(),$BB:$BB, 0)-1, COLUMN(), 4)), "")</f>
        <v/>
      </c>
      <c r="I90">
        <f>IF(ISNUMBER(MATCH(ROW(),$BC:$BC, 0)), IF(INDIRECT("SP_2a!" &amp; ADDRESS(MATCH(ROW(),$BC:$BC, 0)-1, COLUMN(), 4))&lt;&gt;"", INDIRECT("SP_2a!" &amp; ADDRESS(MATCH(ROW(),$BC:$BC, 0)-1, COLUMN(), 4)), ""), "")</f>
        <v/>
      </c>
      <c r="J90">
        <f>IF(ISNUMBER(MATCH(ROW(),$BC:$BC, 0)), IF(INDIRECT("SP_2a!" &amp; ADDRESS(MATCH(ROW(),$BC:$BC, 0)-1, COLUMN(), 4))&lt;&gt;"", INDIRECT("SP_2a!" &amp; ADDRESS(MATCH(ROW(),$BC:$BC, 0)-1, COLUMN(), 4)), ""), "")</f>
        <v/>
      </c>
      <c r="K90">
        <f>IF(ISNUMBER(MATCH(ROW(),$BC:$BC, 0)), IF(INDIRECT("SP_2a!" &amp; ADDRESS(MATCH(ROW(),$BC:$BC, 0)-1, COLUMN(), 4))&lt;&gt;"", INDIRECT("SP_2a!" &amp; ADDRESS(MATCH(ROW(),$BC:$BC, 0)-1, COLUMN(), 4)), ""), "")</f>
        <v/>
      </c>
      <c r="L90">
        <f>IF(ISNUMBER(MATCH(ROW(),$BC:$BC, 0)), IF(INDIRECT("SP_2a!" &amp; ADDRESS(MATCH(ROW(),$BC:$BC, 0)-1, COLUMN(), 4))="X", "X", ""), "")</f>
        <v/>
      </c>
      <c r="M90">
        <f>IF(ISNUMBER(MATCH(ROW(),$BC:$BC, 0)), IF(INDIRECT("SP_2a!" &amp; ADDRESS(MATCH(ROW(),$BC:$BC, 0)-1, COLUMN(), 4))&lt;&gt;0, INDIRECT("SP_2a!" &amp; ADDRESS(MATCH(ROW(),$BC:$BC, 0)-1, COLUMN(), 4)), ""), "")</f>
        <v/>
      </c>
      <c r="N90">
        <f>IF(ISNUMBER(MATCH(ROW(),$BC:$BC, 0)), IF(INDIRECT("SP_2a!" &amp; ADDRESS(MATCH(ROW(),$BC:$BC, 0)-1, COLUMN(), 4))&lt;&gt;"", INDIRECT("SP_2a!" &amp; ADDRESS(MATCH(ROW(),$BC:$BC, 0)-1, COLUMN(), 4)), ""), "")</f>
        <v/>
      </c>
      <c r="O90">
        <f>IF(ISNUMBER(MATCH(ROW(),$BC:$BC, 0)), IF(INDIRECT("SP_2a!" &amp; ADDRESS(MATCH(ROW(),$BC:$BC, 0)-1, COLUMN(), 4))&lt;&gt;"", INDIRECT("SP_2a!" &amp; ADDRESS(MATCH(ROW(),$BC:$BC, 0)-1, COLUMN(), 4)), ""), "")</f>
        <v/>
      </c>
      <c r="P90">
        <f>IF(ISNUMBER(MATCH(ROW(),$BC:$BC, 0)), IF(INDIRECT("SP_2b!" &amp; ADDRESS(MATCH(ROW(),$BC:$BC, 0)-1, COLUMN()-4, 4))&lt;&gt;"", INDIRECT("SP_2b!" &amp; ADDRESS(MATCH(ROW(),$BC:$BC, 0)-1, COLUMN()-4, 4)), ""), "")</f>
        <v/>
      </c>
      <c r="Q90">
        <f>IF(ISNUMBER(MATCH(ROW(),$BC:$BC, 0)), IF(INDIRECT("SP_2b!" &amp; ADDRESS(MATCH(ROW(),$BC:$BC, 0)-1, COLUMN()-4, 4))&lt;&gt;"", INDIRECT("SP_2b!" &amp; ADDRESS(MATCH(ROW(),$BC:$BC, 0)-1, COLUMN()-4, 4)), ""), "")</f>
        <v/>
      </c>
      <c r="R90">
        <f>IF(ISNUMBER(MATCH(ROW(),$BC:$BC, 0)), IF(INDIRECT("SP_2b!" &amp; ADDRESS(MATCH(ROW(),$BC:$BC, 0)-1, COLUMN()-4, 4))&lt;&gt;"", INDIRECT("SP_2b!" &amp; ADDRESS(MATCH(ROW(),$BC:$BC, 0)-1, COLUMN()-4, 4)), ""), "")</f>
        <v/>
      </c>
      <c r="S90">
        <f>IF(ISNUMBER(MATCH(ROW(),$BC:$BC, 0)), IF(INDIRECT("SP_2b!" &amp; ADDRESS(MATCH(ROW(),$BC:$BC, 0)-1, COLUMN()-4, 4))&lt;&gt;"", INDIRECT("SP_2b!" &amp; ADDRESS(MATCH(ROW(),$BC:$BC, 0)-1, COLUMN()-4, 4)), ""), "")</f>
        <v/>
      </c>
      <c r="T90">
        <f>IF(ISNUMBER(MATCH(ROW(),$BC:$BC, 0)), IF(INDIRECT("SP_2b!" &amp; ADDRESS(MATCH(ROW(),$BC:$BC, 0)-1, COLUMN()-4, 4))&lt;&gt;"", INDIRECT("SP_2b!" &amp; ADDRESS(MATCH(ROW(),$BC:$BC, 0)-1, COLUMN()-4, 4)), ""), "")</f>
        <v/>
      </c>
      <c r="U90">
        <f>IF(ISNUMBER(MATCH(ROW(),$BC:$BC, 0)), IF(INDIRECT("SP_2b!" &amp; ADDRESS(MATCH(ROW(),$BC:$BC, 0)-1, COLUMN()-4, 4))&lt;&gt;"", INDIRECT("SP_2b!" &amp; ADDRESS(MATCH(ROW(),$BC:$BC, 0)-1, COLUMN()-4, 4)), ""), "")</f>
        <v/>
      </c>
      <c r="V90">
        <f>IF(ISNUMBER(MATCH(ROW(),$BC:$BC, 0)), IF(INDIRECT("SP_2b!" &amp; ADDRESS(MATCH(ROW(),$BC:$BC, 0)-1, COLUMN()-4, 4))&lt;&gt;"", INDIRECT("SP_2b!" &amp; ADDRESS(MATCH(ROW(),$BC:$BC, 0)-1, COLUMN()-4, 4)), ""), "")</f>
        <v/>
      </c>
      <c r="W90">
        <f>IF(ISNUMBER(MATCH(ROW(),$BC:$BC, 0)), IF(INDIRECT("SP_2b!" &amp; ADDRESS(MATCH(ROW(),$BC:$BC, 0)-1, COLUMN()-4, 4))&lt;&gt;"", INDIRECT("SP_2b!" &amp; ADDRESS(MATCH(ROW(),$BC:$BC, 0)-1, COLUMN()-4, 4)), ""), "")</f>
        <v/>
      </c>
      <c r="X90">
        <f>IF(ISNUMBER(MATCH(ROW(),$BC:$BC, 0)), IF(INDIRECT("SP_2b!" &amp; ADDRESS(MATCH(ROW(),$BC:$BC, 0)-1, COLUMN()-4, 4))&lt;&gt;"", INDIRECT("SP_2b!" &amp; ADDRESS(MATCH(ROW(),$BC:$BC, 0)-1, COLUMN()-4, 4)), ""), "")</f>
        <v/>
      </c>
      <c r="Y90">
        <f>IF(ISNUMBER(MATCH(ROW(),$BC:$BC, 0)), IF(INDIRECT("SP_2b!" &amp; ADDRESS(MATCH(ROW(),$BC:$BC, 0)-1, COLUMN()-4, 4))&lt;&gt;"", INDIRECT("SP_2b!" &amp; ADDRESS(MATCH(ROW(),$BC:$BC, 0)-1, COLUMN()-4, 4)), ""), "")</f>
        <v/>
      </c>
      <c r="Z90">
        <f>IF(ISNUMBER(MATCH(ROW(),$BC:$BC, 0)), IF(INDIRECT("SP_2b!" &amp; ADDRESS(MATCH(ROW(),$BC:$BC, 0)-1, COLUMN()-4, 4))&lt;&gt;"", INDIRECT("SP_2b!" &amp; ADDRESS(MATCH(ROW(),$BC:$BC, 0)-1, COLUMN()-4, 4)), ""), "")</f>
        <v/>
      </c>
      <c r="AA90">
        <f>IF(ISNUMBER(MATCH(ROW(),$BC:$BC, 0)), IF(INDIRECT("SP_2b!" &amp; ADDRESS(MATCH(ROW(),$BC:$BC, 0)-1, COLUMN()-4, 4))&lt;&gt;"", INDIRECT("SP_2b!" &amp; ADDRESS(MATCH(ROW(),$BC:$BC, 0)-1, COLUMN()-4, 4)), ""), "")</f>
        <v/>
      </c>
      <c r="AB90">
        <f>IF(ISNUMBER(MATCH(ROW(),$BC:$BC, 0)), IF(INDIRECT("SP_2b!" &amp; ADDRESS(MATCH(ROW(),$BC:$BC, 0)-1, COLUMN()-4, 4))&lt;&gt;"", INDIRECT("SP_2b!" &amp; ADDRESS(MATCH(ROW(),$BC:$BC, 0)-1, COLUMN()-4, 4)), ""), "")</f>
        <v/>
      </c>
      <c r="AC90">
        <f>IF(ISNUMBER(MATCH(ROW(),$BC:$BC, 0)), IF(INDIRECT("SP_2b!" &amp; ADDRESS(MATCH(ROW(),$BC:$BC, 0)-1, COLUMN()-4, 4))&lt;&gt;"", INDIRECT("SP_2b!" &amp; ADDRESS(MATCH(ROW(),$BC:$BC, 0)-1, COLUMN()-4, 4)), ""), "")</f>
        <v/>
      </c>
      <c r="AD90">
        <f>IF(ISNUMBER(MATCH(ROW(),$BC:$BC, 0)), IF(INDIRECT("SP_2b!" &amp; ADDRESS(MATCH(ROW(),$BC:$BC, 0)-1, COLUMN()-4, 4))&lt;&gt;"", INDIRECT("SP_2b!" &amp; ADDRESS(MATCH(ROW(),$BC:$BC, 0)-1, COLUMN()-4, 4)), ""), "")</f>
        <v/>
      </c>
      <c r="AE90">
        <f>IF(ISNUMBER(MATCH(ROW(),$BC:$BC, 0)), IF(OR(INDIRECT("SP_2b!" &amp; ADDRESS(MATCH(ROW(),$BC:$BC, 0)-1, COLUMN()-4, 4))="", INDIRECT("SP_2b!" &amp; ADDRESS(MATCH(ROW(),$BC:$BC, 0)-1, COLUMN()-4, 4))=0), "", INDIRECT("SP_2b!" &amp; ADDRESS(MATCH(ROW(),$BC:$BC, 0)-1, COLUMN()-4, 4))), "")</f>
        <v/>
      </c>
      <c r="AF90">
        <f>IF(ISNUMBER(MATCH(ROW(),$BC:$BC, 0)), IF(OR(INDIRECT("SP_2b!" &amp; ADDRESS(MATCH(ROW(),$BC:$BC, 0)-1, COLUMN()-4, 4))="", INDIRECT("SP_2b!" &amp; ADDRESS(MATCH(ROW(),$BC:$BC, 0)-1, COLUMN()-4, 4))=0), "", INDIRECT("SP_2b!" &amp; ADDRESS(MATCH(ROW(),$BC:$BC, 0)-1, COLUMN()-4, 4))), "")</f>
        <v/>
      </c>
      <c r="AG90">
        <f>IF(ISNUMBER(MATCH(ROW(),$BC:$BC, 0)), IF(OR(INDIRECT("SP_2b!" &amp; ADDRESS(MATCH(ROW(),$BC:$BC, 0)-1, COLUMN()-4, 4))="", INDIRECT("SP_2b!" &amp; ADDRESS(MATCH(ROW(),$BC:$BC, 0)-1, COLUMN()-4, 4))=0), "", INDIRECT("SP_2b!" &amp; ADDRESS(MATCH(ROW(),$BC:$BC, 0)-1, COLUMN()-4, 4))), "")</f>
        <v/>
      </c>
      <c r="AH90">
        <f>IF(ISNUMBER(MATCH(ROW(),$BC:$BC, 0)), IF(OR(INDIRECT("SP_2b!" &amp; ADDRESS(MATCH(ROW(),$BC:$BC, 0)-1, COLUMN()-4, 4))="", INDIRECT("SP_2b!" &amp; ADDRESS(MATCH(ROW(),$BC:$BC, 0)-1, COLUMN()-4, 4))=0), "", INDIRECT("SP_2b!" &amp; ADDRESS(MATCH(ROW(),$BC:$BC, 0)-1, COLUMN()-4, 4))), "")</f>
        <v/>
      </c>
      <c r="AI90">
        <f>IF(ISNUMBER(MATCH(ROW(),$BC:$BC, 0)), IF(OR(INDIRECT("SP_2b!" &amp; ADDRESS(MATCH(ROW(),$BC:$BC, 0)-1, COLUMN()-4, 4))="", INDIRECT("SP_2b!" &amp; ADDRESS(MATCH(ROW(),$BC:$BC, 0)-1, COLUMN()-4, 4))=0), "", INDIRECT("SP_2b!" &amp; ADDRESS(MATCH(ROW(),$BC:$BC, 0)-1, COLUMN()-4, 4))), "")</f>
        <v/>
      </c>
      <c r="AJ90">
        <f>IF(ISNUMBER(MATCH(ROW(),$BC:$BC, 0)), IF(OR(INDIRECT("SP_2b!" &amp; ADDRESS(MATCH(ROW(),$BC:$BC, 0)-1, COLUMN()-4, 4))="", INDIRECT("SP_2b!" &amp; ADDRESS(MATCH(ROW(),$BC:$BC, 0)-1, COLUMN()-4, 4))=0), "", INDIRECT("SP_2b!" &amp; ADDRESS(MATCH(ROW(),$BC:$BC, 0)-1, COLUMN()-4, 4))), "")</f>
        <v/>
      </c>
      <c r="AK90">
        <f>IF(ISNUMBER(MATCH(ROW(),$BC:$BC, 0)), IF(OR(INDIRECT("SP_2b!" &amp; ADDRESS(MATCH(ROW(),$BC:$BC, 0)-1, COLUMN()-4, 4))="", INDIRECT("SP_2b!" &amp; ADDRESS(MATCH(ROW(),$BC:$BC, 0)-1, COLUMN()-4, 4))=0), "", INDIRECT("SP_2b!" &amp; ADDRESS(MATCH(ROW(),$BC:$BC, 0)-1, COLUMN()-4, 4))), "")</f>
        <v/>
      </c>
      <c r="AL90">
        <f>IF(ISNUMBER(MATCH(ROW(),$BC:$BC, 0)), IF(OR(INDIRECT("SP_2b!" &amp; ADDRESS(MATCH(ROW(),$BC:$BC, 0)-1, COLUMN()-4, 4))="", INDIRECT("SP_2b!" &amp; ADDRESS(MATCH(ROW(),$BC:$BC, 0)-1, COLUMN()-4, 4))=0), "", INDIRECT("SP_2b!" &amp; ADDRESS(MATCH(ROW(),$BC:$BC, 0)-1, COLUMN()-4, 4))), "")</f>
        <v/>
      </c>
      <c r="AM90">
        <f>IF(ISNUMBER(MATCH(ROW(),$BC:$BC, 0)), IF(OR(INDIRECT("SP_2b!" &amp; ADDRESS(MATCH(ROW(),$BC:$BC, 0)-1, COLUMN()-4, 4))="", INDIRECT("SP_2b!" &amp; ADDRESS(MATCH(ROW(),$BC:$BC, 0)-1, COLUMN()-4, 4))=0), "", INDIRECT("SP_2b!" &amp; ADDRESS(MATCH(ROW(),$BC:$BC, 0)-1, COLUMN()-4, 4))), "")</f>
        <v/>
      </c>
      <c r="AN90">
        <f>IF(ISNUMBER(MATCH(ROW(),$BC:$BC, 0)), IF(INDIRECT("SP_2b!" &amp; ADDRESS(MATCH(ROW(),$BC:$BC, 0)-1, COLUMN()-4, 4))&lt;&gt;"", INDIRECT("SP_2b!" &amp; ADDRESS(MATCH(ROW(),$BC:$BC, 0)-1, COLUMN()-4, 4)), ""), "")</f>
        <v/>
      </c>
      <c r="AO90">
        <f>IF(ISNUMBER(MATCH(ROW(),$BC:$BC, 0)), IF(INDIRECT("SP_2a!" &amp; ADDRESS(MATCH(ROW(),$BC:$BC, 0)-1, 16, 4))&lt;&gt;"", INDIRECT("SP_2a!" &amp; ADDRESS(MATCH(ROW(),$BC:$BC, 0)-1, 16, 4)), ""), "")</f>
        <v/>
      </c>
      <c r="AS90">
        <f>IF(SP_2a!Q89&lt;&gt;"", SP_2a!Q89, "")</f>
        <v/>
      </c>
      <c r="AT90">
        <f>IF($AS90&lt;&gt;"", IFERROR(IF(SP_2a!$D89="", 0, IF(SP_2a!$D89=SP_2a!D88, $AT89, $AT89+1)), 1), "")</f>
        <v/>
      </c>
      <c r="AU90">
        <f>IF(SP_2a!R89&lt;&gt;"", SP_2a!R89, "")</f>
        <v/>
      </c>
      <c r="AV90">
        <f>IF(SP_2a!S89&lt;&gt;"", SP_2a!S89, "")</f>
        <v/>
      </c>
      <c r="AZ90">
        <f>IF($AS90&lt;&gt;"", IF($AS90=$AS89, 0, MAX($AZ$2:$BC89)+1), "")</f>
        <v/>
      </c>
      <c r="BA90">
        <f>IF($AS90&lt;&gt;"", IF($AT90=0, 0, IF($AT90=$AT89, 0, MAX($AZ$2:$BC89, $AZ90)+1)), "")</f>
        <v/>
      </c>
      <c r="BB90">
        <f>IF($AS90&lt;&gt;"", IF($AS90=$AS89, IF($AU90=$AU89, 0, MAX($AX$2:$BC89, $AZ90:$BA90)+1), MAX($AZ90:$BA90)+1), "")</f>
        <v/>
      </c>
      <c r="BC90">
        <f>IF($AS90&lt;&gt;"", IF($AS90=$AS89, IF($AU90=$AU89, $BC89+1, BB90), BB90), "")</f>
        <v/>
      </c>
    </row>
    <row r="91">
      <c r="C91">
        <f>IF(ISNUMBER(MATCH(ROW(),$AZ:$AZ, 0)), INDIRECT("SP_2a!" &amp; ADDRESS(MATCH(ROW(),$AZ:$AZ, 0)-1, COLUMN(), 4)), "")</f>
        <v/>
      </c>
      <c r="D91">
        <f>IF(ISNUMBER(MATCH(ROW(),$BA:$BA, 0)), INDIRECT("SP_2a!" &amp; ADDRESS(MATCH(ROW(),$BA:$BA, 0)-1, COLUMN(), 4)), "")</f>
        <v/>
      </c>
      <c r="E91">
        <f>IF(ISNUMBER(MATCH(ROW(),$BB:$BB, 0)), INDIRECT("SP_2a!" &amp; ADDRESS(MATCH(ROW(),$BB:$BB, 0)-1, COLUMN(), 4)), "")</f>
        <v/>
      </c>
      <c r="F91">
        <f>IF(ISNUMBER(MATCH(ROW(),$BB:$BB, 0)), IF(INDIRECT("SP_2a!" &amp; ADDRESS(MATCH(ROW(),$BB:$BB, 0)-1, COLUMN(), 4))=1, "X", ""), "")</f>
        <v/>
      </c>
      <c r="G91">
        <f>IF(ISNUMBER(MATCH(ROW(),$BB:$BB, 0)), IF(INDIRECT("SP_2a!" &amp; ADDRESS(MATCH(ROW(),$BB:$BB, 0)-1, COLUMN(), 4))=1, "X", ""), "")</f>
        <v/>
      </c>
      <c r="H91">
        <f>IF(ISNUMBER(MATCH(ROW(),$BB:$BB, 0)), INDIRECT("SP_2a!" &amp; ADDRESS(MATCH(ROW(),$BB:$BB, 0)-1, COLUMN(), 4)), "")</f>
        <v/>
      </c>
      <c r="I91">
        <f>IF(ISNUMBER(MATCH(ROW(),$BC:$BC, 0)), IF(INDIRECT("SP_2a!" &amp; ADDRESS(MATCH(ROW(),$BC:$BC, 0)-1, COLUMN(), 4))&lt;&gt;"", INDIRECT("SP_2a!" &amp; ADDRESS(MATCH(ROW(),$BC:$BC, 0)-1, COLUMN(), 4)), ""), "")</f>
        <v/>
      </c>
      <c r="J91">
        <f>IF(ISNUMBER(MATCH(ROW(),$BC:$BC, 0)), IF(INDIRECT("SP_2a!" &amp; ADDRESS(MATCH(ROW(),$BC:$BC, 0)-1, COLUMN(), 4))&lt;&gt;"", INDIRECT("SP_2a!" &amp; ADDRESS(MATCH(ROW(),$BC:$BC, 0)-1, COLUMN(), 4)), ""), "")</f>
        <v/>
      </c>
      <c r="K91">
        <f>IF(ISNUMBER(MATCH(ROW(),$BC:$BC, 0)), IF(INDIRECT("SP_2a!" &amp; ADDRESS(MATCH(ROW(),$BC:$BC, 0)-1, COLUMN(), 4))&lt;&gt;"", INDIRECT("SP_2a!" &amp; ADDRESS(MATCH(ROW(),$BC:$BC, 0)-1, COLUMN(), 4)), ""), "")</f>
        <v/>
      </c>
      <c r="L91">
        <f>IF(ISNUMBER(MATCH(ROW(),$BC:$BC, 0)), IF(INDIRECT("SP_2a!" &amp; ADDRESS(MATCH(ROW(),$BC:$BC, 0)-1, COLUMN(), 4))="X", "X", ""), "")</f>
        <v/>
      </c>
      <c r="M91">
        <f>IF(ISNUMBER(MATCH(ROW(),$BC:$BC, 0)), IF(INDIRECT("SP_2a!" &amp; ADDRESS(MATCH(ROW(),$BC:$BC, 0)-1, COLUMN(), 4))&lt;&gt;0, INDIRECT("SP_2a!" &amp; ADDRESS(MATCH(ROW(),$BC:$BC, 0)-1, COLUMN(), 4)), ""), "")</f>
        <v/>
      </c>
      <c r="N91">
        <f>IF(ISNUMBER(MATCH(ROW(),$BC:$BC, 0)), IF(INDIRECT("SP_2a!" &amp; ADDRESS(MATCH(ROW(),$BC:$BC, 0)-1, COLUMN(), 4))&lt;&gt;"", INDIRECT("SP_2a!" &amp; ADDRESS(MATCH(ROW(),$BC:$BC, 0)-1, COLUMN(), 4)), ""), "")</f>
        <v/>
      </c>
      <c r="O91">
        <f>IF(ISNUMBER(MATCH(ROW(),$BC:$BC, 0)), IF(INDIRECT("SP_2a!" &amp; ADDRESS(MATCH(ROW(),$BC:$BC, 0)-1, COLUMN(), 4))&lt;&gt;"", INDIRECT("SP_2a!" &amp; ADDRESS(MATCH(ROW(),$BC:$BC, 0)-1, COLUMN(), 4)), ""), "")</f>
        <v/>
      </c>
      <c r="P91">
        <f>IF(ISNUMBER(MATCH(ROW(),$BC:$BC, 0)), IF(INDIRECT("SP_2b!" &amp; ADDRESS(MATCH(ROW(),$BC:$BC, 0)-1, COLUMN()-4, 4))&lt;&gt;"", INDIRECT("SP_2b!" &amp; ADDRESS(MATCH(ROW(),$BC:$BC, 0)-1, COLUMN()-4, 4)), ""), "")</f>
        <v/>
      </c>
      <c r="Q91">
        <f>IF(ISNUMBER(MATCH(ROW(),$BC:$BC, 0)), IF(INDIRECT("SP_2b!" &amp; ADDRESS(MATCH(ROW(),$BC:$BC, 0)-1, COLUMN()-4, 4))&lt;&gt;"", INDIRECT("SP_2b!" &amp; ADDRESS(MATCH(ROW(),$BC:$BC, 0)-1, COLUMN()-4, 4)), ""), "")</f>
        <v/>
      </c>
      <c r="R91">
        <f>IF(ISNUMBER(MATCH(ROW(),$BC:$BC, 0)), IF(INDIRECT("SP_2b!" &amp; ADDRESS(MATCH(ROW(),$BC:$BC, 0)-1, COLUMN()-4, 4))&lt;&gt;"", INDIRECT("SP_2b!" &amp; ADDRESS(MATCH(ROW(),$BC:$BC, 0)-1, COLUMN()-4, 4)), ""), "")</f>
        <v/>
      </c>
      <c r="S91">
        <f>IF(ISNUMBER(MATCH(ROW(),$BC:$BC, 0)), IF(INDIRECT("SP_2b!" &amp; ADDRESS(MATCH(ROW(),$BC:$BC, 0)-1, COLUMN()-4, 4))&lt;&gt;"", INDIRECT("SP_2b!" &amp; ADDRESS(MATCH(ROW(),$BC:$BC, 0)-1, COLUMN()-4, 4)), ""), "")</f>
        <v/>
      </c>
      <c r="T91">
        <f>IF(ISNUMBER(MATCH(ROW(),$BC:$BC, 0)), IF(INDIRECT("SP_2b!" &amp; ADDRESS(MATCH(ROW(),$BC:$BC, 0)-1, COLUMN()-4, 4))&lt;&gt;"", INDIRECT("SP_2b!" &amp; ADDRESS(MATCH(ROW(),$BC:$BC, 0)-1, COLUMN()-4, 4)), ""), "")</f>
        <v/>
      </c>
      <c r="U91">
        <f>IF(ISNUMBER(MATCH(ROW(),$BC:$BC, 0)), IF(INDIRECT("SP_2b!" &amp; ADDRESS(MATCH(ROW(),$BC:$BC, 0)-1, COLUMN()-4, 4))&lt;&gt;"", INDIRECT("SP_2b!" &amp; ADDRESS(MATCH(ROW(),$BC:$BC, 0)-1, COLUMN()-4, 4)), ""), "")</f>
        <v/>
      </c>
      <c r="V91">
        <f>IF(ISNUMBER(MATCH(ROW(),$BC:$BC, 0)), IF(INDIRECT("SP_2b!" &amp; ADDRESS(MATCH(ROW(),$BC:$BC, 0)-1, COLUMN()-4, 4))&lt;&gt;"", INDIRECT("SP_2b!" &amp; ADDRESS(MATCH(ROW(),$BC:$BC, 0)-1, COLUMN()-4, 4)), ""), "")</f>
        <v/>
      </c>
      <c r="W91">
        <f>IF(ISNUMBER(MATCH(ROW(),$BC:$BC, 0)), IF(INDIRECT("SP_2b!" &amp; ADDRESS(MATCH(ROW(),$BC:$BC, 0)-1, COLUMN()-4, 4))&lt;&gt;"", INDIRECT("SP_2b!" &amp; ADDRESS(MATCH(ROW(),$BC:$BC, 0)-1, COLUMN()-4, 4)), ""), "")</f>
        <v/>
      </c>
      <c r="X91">
        <f>IF(ISNUMBER(MATCH(ROW(),$BC:$BC, 0)), IF(INDIRECT("SP_2b!" &amp; ADDRESS(MATCH(ROW(),$BC:$BC, 0)-1, COLUMN()-4, 4))&lt;&gt;"", INDIRECT("SP_2b!" &amp; ADDRESS(MATCH(ROW(),$BC:$BC, 0)-1, COLUMN()-4, 4)), ""), "")</f>
        <v/>
      </c>
      <c r="Y91">
        <f>IF(ISNUMBER(MATCH(ROW(),$BC:$BC, 0)), IF(INDIRECT("SP_2b!" &amp; ADDRESS(MATCH(ROW(),$BC:$BC, 0)-1, COLUMN()-4, 4))&lt;&gt;"", INDIRECT("SP_2b!" &amp; ADDRESS(MATCH(ROW(),$BC:$BC, 0)-1, COLUMN()-4, 4)), ""), "")</f>
        <v/>
      </c>
      <c r="Z91">
        <f>IF(ISNUMBER(MATCH(ROW(),$BC:$BC, 0)), IF(INDIRECT("SP_2b!" &amp; ADDRESS(MATCH(ROW(),$BC:$BC, 0)-1, COLUMN()-4, 4))&lt;&gt;"", INDIRECT("SP_2b!" &amp; ADDRESS(MATCH(ROW(),$BC:$BC, 0)-1, COLUMN()-4, 4)), ""), "")</f>
        <v/>
      </c>
      <c r="AA91">
        <f>IF(ISNUMBER(MATCH(ROW(),$BC:$BC, 0)), IF(INDIRECT("SP_2b!" &amp; ADDRESS(MATCH(ROW(),$BC:$BC, 0)-1, COLUMN()-4, 4))&lt;&gt;"", INDIRECT("SP_2b!" &amp; ADDRESS(MATCH(ROW(),$BC:$BC, 0)-1, COLUMN()-4, 4)), ""), "")</f>
        <v/>
      </c>
      <c r="AB91">
        <f>IF(ISNUMBER(MATCH(ROW(),$BC:$BC, 0)), IF(INDIRECT("SP_2b!" &amp; ADDRESS(MATCH(ROW(),$BC:$BC, 0)-1, COLUMN()-4, 4))&lt;&gt;"", INDIRECT("SP_2b!" &amp; ADDRESS(MATCH(ROW(),$BC:$BC, 0)-1, COLUMN()-4, 4)), ""), "")</f>
        <v/>
      </c>
      <c r="AC91">
        <f>IF(ISNUMBER(MATCH(ROW(),$BC:$BC, 0)), IF(INDIRECT("SP_2b!" &amp; ADDRESS(MATCH(ROW(),$BC:$BC, 0)-1, COLUMN()-4, 4))&lt;&gt;"", INDIRECT("SP_2b!" &amp; ADDRESS(MATCH(ROW(),$BC:$BC, 0)-1, COLUMN()-4, 4)), ""), "")</f>
        <v/>
      </c>
      <c r="AD91">
        <f>IF(ISNUMBER(MATCH(ROW(),$BC:$BC, 0)), IF(INDIRECT("SP_2b!" &amp; ADDRESS(MATCH(ROW(),$BC:$BC, 0)-1, COLUMN()-4, 4))&lt;&gt;"", INDIRECT("SP_2b!" &amp; ADDRESS(MATCH(ROW(),$BC:$BC, 0)-1, COLUMN()-4, 4)), ""), "")</f>
        <v/>
      </c>
      <c r="AE91">
        <f>IF(ISNUMBER(MATCH(ROW(),$BC:$BC, 0)), IF(OR(INDIRECT("SP_2b!" &amp; ADDRESS(MATCH(ROW(),$BC:$BC, 0)-1, COLUMN()-4, 4))="", INDIRECT("SP_2b!" &amp; ADDRESS(MATCH(ROW(),$BC:$BC, 0)-1, COLUMN()-4, 4))=0), "", INDIRECT("SP_2b!" &amp; ADDRESS(MATCH(ROW(),$BC:$BC, 0)-1, COLUMN()-4, 4))), "")</f>
        <v/>
      </c>
      <c r="AF91">
        <f>IF(ISNUMBER(MATCH(ROW(),$BC:$BC, 0)), IF(OR(INDIRECT("SP_2b!" &amp; ADDRESS(MATCH(ROW(),$BC:$BC, 0)-1, COLUMN()-4, 4))="", INDIRECT("SP_2b!" &amp; ADDRESS(MATCH(ROW(),$BC:$BC, 0)-1, COLUMN()-4, 4))=0), "", INDIRECT("SP_2b!" &amp; ADDRESS(MATCH(ROW(),$BC:$BC, 0)-1, COLUMN()-4, 4))), "")</f>
        <v/>
      </c>
      <c r="AG91">
        <f>IF(ISNUMBER(MATCH(ROW(),$BC:$BC, 0)), IF(OR(INDIRECT("SP_2b!" &amp; ADDRESS(MATCH(ROW(),$BC:$BC, 0)-1, COLUMN()-4, 4))="", INDIRECT("SP_2b!" &amp; ADDRESS(MATCH(ROW(),$BC:$BC, 0)-1, COLUMN()-4, 4))=0), "", INDIRECT("SP_2b!" &amp; ADDRESS(MATCH(ROW(),$BC:$BC, 0)-1, COLUMN()-4, 4))), "")</f>
        <v/>
      </c>
      <c r="AH91">
        <f>IF(ISNUMBER(MATCH(ROW(),$BC:$BC, 0)), IF(OR(INDIRECT("SP_2b!" &amp; ADDRESS(MATCH(ROW(),$BC:$BC, 0)-1, COLUMN()-4, 4))="", INDIRECT("SP_2b!" &amp; ADDRESS(MATCH(ROW(),$BC:$BC, 0)-1, COLUMN()-4, 4))=0), "", INDIRECT("SP_2b!" &amp; ADDRESS(MATCH(ROW(),$BC:$BC, 0)-1, COLUMN()-4, 4))), "")</f>
        <v/>
      </c>
      <c r="AI91">
        <f>IF(ISNUMBER(MATCH(ROW(),$BC:$BC, 0)), IF(OR(INDIRECT("SP_2b!" &amp; ADDRESS(MATCH(ROW(),$BC:$BC, 0)-1, COLUMN()-4, 4))="", INDIRECT("SP_2b!" &amp; ADDRESS(MATCH(ROW(),$BC:$BC, 0)-1, COLUMN()-4, 4))=0), "", INDIRECT("SP_2b!" &amp; ADDRESS(MATCH(ROW(),$BC:$BC, 0)-1, COLUMN()-4, 4))), "")</f>
        <v/>
      </c>
      <c r="AJ91">
        <f>IF(ISNUMBER(MATCH(ROW(),$BC:$BC, 0)), IF(OR(INDIRECT("SP_2b!" &amp; ADDRESS(MATCH(ROW(),$BC:$BC, 0)-1, COLUMN()-4, 4))="", INDIRECT("SP_2b!" &amp; ADDRESS(MATCH(ROW(),$BC:$BC, 0)-1, COLUMN()-4, 4))=0), "", INDIRECT("SP_2b!" &amp; ADDRESS(MATCH(ROW(),$BC:$BC, 0)-1, COLUMN()-4, 4))), "")</f>
        <v/>
      </c>
      <c r="AK91">
        <f>IF(ISNUMBER(MATCH(ROW(),$BC:$BC, 0)), IF(OR(INDIRECT("SP_2b!" &amp; ADDRESS(MATCH(ROW(),$BC:$BC, 0)-1, COLUMN()-4, 4))="", INDIRECT("SP_2b!" &amp; ADDRESS(MATCH(ROW(),$BC:$BC, 0)-1, COLUMN()-4, 4))=0), "", INDIRECT("SP_2b!" &amp; ADDRESS(MATCH(ROW(),$BC:$BC, 0)-1, COLUMN()-4, 4))), "")</f>
        <v/>
      </c>
      <c r="AL91">
        <f>IF(ISNUMBER(MATCH(ROW(),$BC:$BC, 0)), IF(OR(INDIRECT("SP_2b!" &amp; ADDRESS(MATCH(ROW(),$BC:$BC, 0)-1, COLUMN()-4, 4))="", INDIRECT("SP_2b!" &amp; ADDRESS(MATCH(ROW(),$BC:$BC, 0)-1, COLUMN()-4, 4))=0), "", INDIRECT("SP_2b!" &amp; ADDRESS(MATCH(ROW(),$BC:$BC, 0)-1, COLUMN()-4, 4))), "")</f>
        <v/>
      </c>
      <c r="AM91">
        <f>IF(ISNUMBER(MATCH(ROW(),$BC:$BC, 0)), IF(OR(INDIRECT("SP_2b!" &amp; ADDRESS(MATCH(ROW(),$BC:$BC, 0)-1, COLUMN()-4, 4))="", INDIRECT("SP_2b!" &amp; ADDRESS(MATCH(ROW(),$BC:$BC, 0)-1, COLUMN()-4, 4))=0), "", INDIRECT("SP_2b!" &amp; ADDRESS(MATCH(ROW(),$BC:$BC, 0)-1, COLUMN()-4, 4))), "")</f>
        <v/>
      </c>
      <c r="AN91">
        <f>IF(ISNUMBER(MATCH(ROW(),$BC:$BC, 0)), IF(INDIRECT("SP_2b!" &amp; ADDRESS(MATCH(ROW(),$BC:$BC, 0)-1, COLUMN()-4, 4))&lt;&gt;"", INDIRECT("SP_2b!" &amp; ADDRESS(MATCH(ROW(),$BC:$BC, 0)-1, COLUMN()-4, 4)), ""), "")</f>
        <v/>
      </c>
      <c r="AO91">
        <f>IF(ISNUMBER(MATCH(ROW(),$BC:$BC, 0)), IF(INDIRECT("SP_2a!" &amp; ADDRESS(MATCH(ROW(),$BC:$BC, 0)-1, 16, 4))&lt;&gt;"", INDIRECT("SP_2a!" &amp; ADDRESS(MATCH(ROW(),$BC:$BC, 0)-1, 16, 4)), ""), "")</f>
        <v/>
      </c>
      <c r="AS91">
        <f>IF(SP_2a!Q90&lt;&gt;"", SP_2a!Q90, "")</f>
        <v/>
      </c>
      <c r="AT91">
        <f>IF($AS91&lt;&gt;"", IFERROR(IF(SP_2a!$D90="", 0, IF(SP_2a!$D90=SP_2a!D89, $AT90, $AT90+1)), 1), "")</f>
        <v/>
      </c>
      <c r="AU91">
        <f>IF(SP_2a!R90&lt;&gt;"", SP_2a!R90, "")</f>
        <v/>
      </c>
      <c r="AV91">
        <f>IF(SP_2a!S90&lt;&gt;"", SP_2a!S90, "")</f>
        <v/>
      </c>
      <c r="AZ91">
        <f>IF($AS91&lt;&gt;"", IF($AS91=$AS90, 0, MAX($AZ$2:$BC90)+1), "")</f>
        <v/>
      </c>
      <c r="BA91">
        <f>IF($AS91&lt;&gt;"", IF($AT91=0, 0, IF($AT91=$AT90, 0, MAX($AZ$2:$BC90, $AZ91)+1)), "")</f>
        <v/>
      </c>
      <c r="BB91">
        <f>IF($AS91&lt;&gt;"", IF($AS91=$AS90, IF($AU91=$AU90, 0, MAX($AX$2:$BC90, $AZ91:$BA91)+1), MAX($AZ91:$BA91)+1), "")</f>
        <v/>
      </c>
      <c r="BC91">
        <f>IF($AS91&lt;&gt;"", IF($AS91=$AS90, IF($AU91=$AU90, $BC90+1, BB91), BB91), "")</f>
        <v/>
      </c>
    </row>
    <row r="92">
      <c r="C92">
        <f>IF(ISNUMBER(MATCH(ROW(),$AZ:$AZ, 0)), INDIRECT("SP_2a!" &amp; ADDRESS(MATCH(ROW(),$AZ:$AZ, 0)-1, COLUMN(), 4)), "")</f>
        <v/>
      </c>
      <c r="D92">
        <f>IF(ISNUMBER(MATCH(ROW(),$BA:$BA, 0)), INDIRECT("SP_2a!" &amp; ADDRESS(MATCH(ROW(),$BA:$BA, 0)-1, COLUMN(), 4)), "")</f>
        <v/>
      </c>
      <c r="E92">
        <f>IF(ISNUMBER(MATCH(ROW(),$BB:$BB, 0)), INDIRECT("SP_2a!" &amp; ADDRESS(MATCH(ROW(),$BB:$BB, 0)-1, COLUMN(), 4)), "")</f>
        <v/>
      </c>
      <c r="F92">
        <f>IF(ISNUMBER(MATCH(ROW(),$BB:$BB, 0)), IF(INDIRECT("SP_2a!" &amp; ADDRESS(MATCH(ROW(),$BB:$BB, 0)-1, COLUMN(), 4))=1, "X", ""), "")</f>
        <v/>
      </c>
      <c r="G92">
        <f>IF(ISNUMBER(MATCH(ROW(),$BB:$BB, 0)), IF(INDIRECT("SP_2a!" &amp; ADDRESS(MATCH(ROW(),$BB:$BB, 0)-1, COLUMN(), 4))=1, "X", ""), "")</f>
        <v/>
      </c>
      <c r="H92">
        <f>IF(ISNUMBER(MATCH(ROW(),$BB:$BB, 0)), INDIRECT("SP_2a!" &amp; ADDRESS(MATCH(ROW(),$BB:$BB, 0)-1, COLUMN(), 4)), "")</f>
        <v/>
      </c>
      <c r="I92">
        <f>IF(ISNUMBER(MATCH(ROW(),$BC:$BC, 0)), IF(INDIRECT("SP_2a!" &amp; ADDRESS(MATCH(ROW(),$BC:$BC, 0)-1, COLUMN(), 4))&lt;&gt;"", INDIRECT("SP_2a!" &amp; ADDRESS(MATCH(ROW(),$BC:$BC, 0)-1, COLUMN(), 4)), ""), "")</f>
        <v/>
      </c>
      <c r="J92">
        <f>IF(ISNUMBER(MATCH(ROW(),$BC:$BC, 0)), IF(INDIRECT("SP_2a!" &amp; ADDRESS(MATCH(ROW(),$BC:$BC, 0)-1, COLUMN(), 4))&lt;&gt;"", INDIRECT("SP_2a!" &amp; ADDRESS(MATCH(ROW(),$BC:$BC, 0)-1, COLUMN(), 4)), ""), "")</f>
        <v/>
      </c>
      <c r="K92">
        <f>IF(ISNUMBER(MATCH(ROW(),$BC:$BC, 0)), IF(INDIRECT("SP_2a!" &amp; ADDRESS(MATCH(ROW(),$BC:$BC, 0)-1, COLUMN(), 4))&lt;&gt;"", INDIRECT("SP_2a!" &amp; ADDRESS(MATCH(ROW(),$BC:$BC, 0)-1, COLUMN(), 4)), ""), "")</f>
        <v/>
      </c>
      <c r="L92">
        <f>IF(ISNUMBER(MATCH(ROW(),$BC:$BC, 0)), IF(INDIRECT("SP_2a!" &amp; ADDRESS(MATCH(ROW(),$BC:$BC, 0)-1, COLUMN(), 4))="X", "X", ""), "")</f>
        <v/>
      </c>
      <c r="M92">
        <f>IF(ISNUMBER(MATCH(ROW(),$BC:$BC, 0)), IF(INDIRECT("SP_2a!" &amp; ADDRESS(MATCH(ROW(),$BC:$BC, 0)-1, COLUMN(), 4))&lt;&gt;0, INDIRECT("SP_2a!" &amp; ADDRESS(MATCH(ROW(),$BC:$BC, 0)-1, COLUMN(), 4)), ""), "")</f>
        <v/>
      </c>
      <c r="N92">
        <f>IF(ISNUMBER(MATCH(ROW(),$BC:$BC, 0)), IF(INDIRECT("SP_2a!" &amp; ADDRESS(MATCH(ROW(),$BC:$BC, 0)-1, COLUMN(), 4))&lt;&gt;"", INDIRECT("SP_2a!" &amp; ADDRESS(MATCH(ROW(),$BC:$BC, 0)-1, COLUMN(), 4)), ""), "")</f>
        <v/>
      </c>
      <c r="O92">
        <f>IF(ISNUMBER(MATCH(ROW(),$BC:$BC, 0)), IF(INDIRECT("SP_2a!" &amp; ADDRESS(MATCH(ROW(),$BC:$BC, 0)-1, COLUMN(), 4))&lt;&gt;"", INDIRECT("SP_2a!" &amp; ADDRESS(MATCH(ROW(),$BC:$BC, 0)-1, COLUMN(), 4)), ""), "")</f>
        <v/>
      </c>
      <c r="P92">
        <f>IF(ISNUMBER(MATCH(ROW(),$BC:$BC, 0)), IF(INDIRECT("SP_2b!" &amp; ADDRESS(MATCH(ROW(),$BC:$BC, 0)-1, COLUMN()-4, 4))&lt;&gt;"", INDIRECT("SP_2b!" &amp; ADDRESS(MATCH(ROW(),$BC:$BC, 0)-1, COLUMN()-4, 4)), ""), "")</f>
        <v/>
      </c>
      <c r="Q92">
        <f>IF(ISNUMBER(MATCH(ROW(),$BC:$BC, 0)), IF(INDIRECT("SP_2b!" &amp; ADDRESS(MATCH(ROW(),$BC:$BC, 0)-1, COLUMN()-4, 4))&lt;&gt;"", INDIRECT("SP_2b!" &amp; ADDRESS(MATCH(ROW(),$BC:$BC, 0)-1, COLUMN()-4, 4)), ""), "")</f>
        <v/>
      </c>
      <c r="R92">
        <f>IF(ISNUMBER(MATCH(ROW(),$BC:$BC, 0)), IF(INDIRECT("SP_2b!" &amp; ADDRESS(MATCH(ROW(),$BC:$BC, 0)-1, COLUMN()-4, 4))&lt;&gt;"", INDIRECT("SP_2b!" &amp; ADDRESS(MATCH(ROW(),$BC:$BC, 0)-1, COLUMN()-4, 4)), ""), "")</f>
        <v/>
      </c>
      <c r="S92">
        <f>IF(ISNUMBER(MATCH(ROW(),$BC:$BC, 0)), IF(INDIRECT("SP_2b!" &amp; ADDRESS(MATCH(ROW(),$BC:$BC, 0)-1, COLUMN()-4, 4))&lt;&gt;"", INDIRECT("SP_2b!" &amp; ADDRESS(MATCH(ROW(),$BC:$BC, 0)-1, COLUMN()-4, 4)), ""), "")</f>
        <v/>
      </c>
      <c r="T92">
        <f>IF(ISNUMBER(MATCH(ROW(),$BC:$BC, 0)), IF(INDIRECT("SP_2b!" &amp; ADDRESS(MATCH(ROW(),$BC:$BC, 0)-1, COLUMN()-4, 4))&lt;&gt;"", INDIRECT("SP_2b!" &amp; ADDRESS(MATCH(ROW(),$BC:$BC, 0)-1, COLUMN()-4, 4)), ""), "")</f>
        <v/>
      </c>
      <c r="U92">
        <f>IF(ISNUMBER(MATCH(ROW(),$BC:$BC, 0)), IF(INDIRECT("SP_2b!" &amp; ADDRESS(MATCH(ROW(),$BC:$BC, 0)-1, COLUMN()-4, 4))&lt;&gt;"", INDIRECT("SP_2b!" &amp; ADDRESS(MATCH(ROW(),$BC:$BC, 0)-1, COLUMN()-4, 4)), ""), "")</f>
        <v/>
      </c>
      <c r="V92">
        <f>IF(ISNUMBER(MATCH(ROW(),$BC:$BC, 0)), IF(INDIRECT("SP_2b!" &amp; ADDRESS(MATCH(ROW(),$BC:$BC, 0)-1, COLUMN()-4, 4))&lt;&gt;"", INDIRECT("SP_2b!" &amp; ADDRESS(MATCH(ROW(),$BC:$BC, 0)-1, COLUMN()-4, 4)), ""), "")</f>
        <v/>
      </c>
      <c r="W92">
        <f>IF(ISNUMBER(MATCH(ROW(),$BC:$BC, 0)), IF(INDIRECT("SP_2b!" &amp; ADDRESS(MATCH(ROW(),$BC:$BC, 0)-1, COLUMN()-4, 4))&lt;&gt;"", INDIRECT("SP_2b!" &amp; ADDRESS(MATCH(ROW(),$BC:$BC, 0)-1, COLUMN()-4, 4)), ""), "")</f>
        <v/>
      </c>
      <c r="X92">
        <f>IF(ISNUMBER(MATCH(ROW(),$BC:$BC, 0)), IF(INDIRECT("SP_2b!" &amp; ADDRESS(MATCH(ROW(),$BC:$BC, 0)-1, COLUMN()-4, 4))&lt;&gt;"", INDIRECT("SP_2b!" &amp; ADDRESS(MATCH(ROW(),$BC:$BC, 0)-1, COLUMN()-4, 4)), ""), "")</f>
        <v/>
      </c>
      <c r="Y92">
        <f>IF(ISNUMBER(MATCH(ROW(),$BC:$BC, 0)), IF(INDIRECT("SP_2b!" &amp; ADDRESS(MATCH(ROW(),$BC:$BC, 0)-1, COLUMN()-4, 4))&lt;&gt;"", INDIRECT("SP_2b!" &amp; ADDRESS(MATCH(ROW(),$BC:$BC, 0)-1, COLUMN()-4, 4)), ""), "")</f>
        <v/>
      </c>
      <c r="Z92">
        <f>IF(ISNUMBER(MATCH(ROW(),$BC:$BC, 0)), IF(INDIRECT("SP_2b!" &amp; ADDRESS(MATCH(ROW(),$BC:$BC, 0)-1, COLUMN()-4, 4))&lt;&gt;"", INDIRECT("SP_2b!" &amp; ADDRESS(MATCH(ROW(),$BC:$BC, 0)-1, COLUMN()-4, 4)), ""), "")</f>
        <v/>
      </c>
      <c r="AA92">
        <f>IF(ISNUMBER(MATCH(ROW(),$BC:$BC, 0)), IF(INDIRECT("SP_2b!" &amp; ADDRESS(MATCH(ROW(),$BC:$BC, 0)-1, COLUMN()-4, 4))&lt;&gt;"", INDIRECT("SP_2b!" &amp; ADDRESS(MATCH(ROW(),$BC:$BC, 0)-1, COLUMN()-4, 4)), ""), "")</f>
        <v/>
      </c>
      <c r="AB92">
        <f>IF(ISNUMBER(MATCH(ROW(),$BC:$BC, 0)), IF(INDIRECT("SP_2b!" &amp; ADDRESS(MATCH(ROW(),$BC:$BC, 0)-1, COLUMN()-4, 4))&lt;&gt;"", INDIRECT("SP_2b!" &amp; ADDRESS(MATCH(ROW(),$BC:$BC, 0)-1, COLUMN()-4, 4)), ""), "")</f>
        <v/>
      </c>
      <c r="AC92">
        <f>IF(ISNUMBER(MATCH(ROW(),$BC:$BC, 0)), IF(INDIRECT("SP_2b!" &amp; ADDRESS(MATCH(ROW(),$BC:$BC, 0)-1, COLUMN()-4, 4))&lt;&gt;"", INDIRECT("SP_2b!" &amp; ADDRESS(MATCH(ROW(),$BC:$BC, 0)-1, COLUMN()-4, 4)), ""), "")</f>
        <v/>
      </c>
      <c r="AD92">
        <f>IF(ISNUMBER(MATCH(ROW(),$BC:$BC, 0)), IF(INDIRECT("SP_2b!" &amp; ADDRESS(MATCH(ROW(),$BC:$BC, 0)-1, COLUMN()-4, 4))&lt;&gt;"", INDIRECT("SP_2b!" &amp; ADDRESS(MATCH(ROW(),$BC:$BC, 0)-1, COLUMN()-4, 4)), ""), "")</f>
        <v/>
      </c>
      <c r="AE92">
        <f>IF(ISNUMBER(MATCH(ROW(),$BC:$BC, 0)), IF(OR(INDIRECT("SP_2b!" &amp; ADDRESS(MATCH(ROW(),$BC:$BC, 0)-1, COLUMN()-4, 4))="", INDIRECT("SP_2b!" &amp; ADDRESS(MATCH(ROW(),$BC:$BC, 0)-1, COLUMN()-4, 4))=0), "", INDIRECT("SP_2b!" &amp; ADDRESS(MATCH(ROW(),$BC:$BC, 0)-1, COLUMN()-4, 4))), "")</f>
        <v/>
      </c>
      <c r="AF92">
        <f>IF(ISNUMBER(MATCH(ROW(),$BC:$BC, 0)), IF(OR(INDIRECT("SP_2b!" &amp; ADDRESS(MATCH(ROW(),$BC:$BC, 0)-1, COLUMN()-4, 4))="", INDIRECT("SP_2b!" &amp; ADDRESS(MATCH(ROW(),$BC:$BC, 0)-1, COLUMN()-4, 4))=0), "", INDIRECT("SP_2b!" &amp; ADDRESS(MATCH(ROW(),$BC:$BC, 0)-1, COLUMN()-4, 4))), "")</f>
        <v/>
      </c>
      <c r="AG92">
        <f>IF(ISNUMBER(MATCH(ROW(),$BC:$BC, 0)), IF(OR(INDIRECT("SP_2b!" &amp; ADDRESS(MATCH(ROW(),$BC:$BC, 0)-1, COLUMN()-4, 4))="", INDIRECT("SP_2b!" &amp; ADDRESS(MATCH(ROW(),$BC:$BC, 0)-1, COLUMN()-4, 4))=0), "", INDIRECT("SP_2b!" &amp; ADDRESS(MATCH(ROW(),$BC:$BC, 0)-1, COLUMN()-4, 4))), "")</f>
        <v/>
      </c>
      <c r="AH92">
        <f>IF(ISNUMBER(MATCH(ROW(),$BC:$BC, 0)), IF(OR(INDIRECT("SP_2b!" &amp; ADDRESS(MATCH(ROW(),$BC:$BC, 0)-1, COLUMN()-4, 4))="", INDIRECT("SP_2b!" &amp; ADDRESS(MATCH(ROW(),$BC:$BC, 0)-1, COLUMN()-4, 4))=0), "", INDIRECT("SP_2b!" &amp; ADDRESS(MATCH(ROW(),$BC:$BC, 0)-1, COLUMN()-4, 4))), "")</f>
        <v/>
      </c>
      <c r="AI92">
        <f>IF(ISNUMBER(MATCH(ROW(),$BC:$BC, 0)), IF(OR(INDIRECT("SP_2b!" &amp; ADDRESS(MATCH(ROW(),$BC:$BC, 0)-1, COLUMN()-4, 4))="", INDIRECT("SP_2b!" &amp; ADDRESS(MATCH(ROW(),$BC:$BC, 0)-1, COLUMN()-4, 4))=0), "", INDIRECT("SP_2b!" &amp; ADDRESS(MATCH(ROW(),$BC:$BC, 0)-1, COLUMN()-4, 4))), "")</f>
        <v/>
      </c>
      <c r="AJ92">
        <f>IF(ISNUMBER(MATCH(ROW(),$BC:$BC, 0)), IF(OR(INDIRECT("SP_2b!" &amp; ADDRESS(MATCH(ROW(),$BC:$BC, 0)-1, COLUMN()-4, 4))="", INDIRECT("SP_2b!" &amp; ADDRESS(MATCH(ROW(),$BC:$BC, 0)-1, COLUMN()-4, 4))=0), "", INDIRECT("SP_2b!" &amp; ADDRESS(MATCH(ROW(),$BC:$BC, 0)-1, COLUMN()-4, 4))), "")</f>
        <v/>
      </c>
      <c r="AK92">
        <f>IF(ISNUMBER(MATCH(ROW(),$BC:$BC, 0)), IF(OR(INDIRECT("SP_2b!" &amp; ADDRESS(MATCH(ROW(),$BC:$BC, 0)-1, COLUMN()-4, 4))="", INDIRECT("SP_2b!" &amp; ADDRESS(MATCH(ROW(),$BC:$BC, 0)-1, COLUMN()-4, 4))=0), "", INDIRECT("SP_2b!" &amp; ADDRESS(MATCH(ROW(),$BC:$BC, 0)-1, COLUMN()-4, 4))), "")</f>
        <v/>
      </c>
      <c r="AL92">
        <f>IF(ISNUMBER(MATCH(ROW(),$BC:$BC, 0)), IF(OR(INDIRECT("SP_2b!" &amp; ADDRESS(MATCH(ROW(),$BC:$BC, 0)-1, COLUMN()-4, 4))="", INDIRECT("SP_2b!" &amp; ADDRESS(MATCH(ROW(),$BC:$BC, 0)-1, COLUMN()-4, 4))=0), "", INDIRECT("SP_2b!" &amp; ADDRESS(MATCH(ROW(),$BC:$BC, 0)-1, COLUMN()-4, 4))), "")</f>
        <v/>
      </c>
      <c r="AM92">
        <f>IF(ISNUMBER(MATCH(ROW(),$BC:$BC, 0)), IF(OR(INDIRECT("SP_2b!" &amp; ADDRESS(MATCH(ROW(),$BC:$BC, 0)-1, COLUMN()-4, 4))="", INDIRECT("SP_2b!" &amp; ADDRESS(MATCH(ROW(),$BC:$BC, 0)-1, COLUMN()-4, 4))=0), "", INDIRECT("SP_2b!" &amp; ADDRESS(MATCH(ROW(),$BC:$BC, 0)-1, COLUMN()-4, 4))), "")</f>
        <v/>
      </c>
      <c r="AN92">
        <f>IF(ISNUMBER(MATCH(ROW(),$BC:$BC, 0)), IF(INDIRECT("SP_2b!" &amp; ADDRESS(MATCH(ROW(),$BC:$BC, 0)-1, COLUMN()-4, 4))&lt;&gt;"", INDIRECT("SP_2b!" &amp; ADDRESS(MATCH(ROW(),$BC:$BC, 0)-1, COLUMN()-4, 4)), ""), "")</f>
        <v/>
      </c>
      <c r="AO92">
        <f>IF(ISNUMBER(MATCH(ROW(),$BC:$BC, 0)), IF(INDIRECT("SP_2a!" &amp; ADDRESS(MATCH(ROW(),$BC:$BC, 0)-1, 16, 4))&lt;&gt;"", INDIRECT("SP_2a!" &amp; ADDRESS(MATCH(ROW(),$BC:$BC, 0)-1, 16, 4)), ""), "")</f>
        <v/>
      </c>
      <c r="AS92">
        <f>IF(SP_2a!Q91&lt;&gt;"", SP_2a!Q91, "")</f>
        <v/>
      </c>
      <c r="AT92">
        <f>IF($AS92&lt;&gt;"", IFERROR(IF(SP_2a!$D91="", 0, IF(SP_2a!$D91=SP_2a!D90, $AT91, $AT91+1)), 1), "")</f>
        <v/>
      </c>
      <c r="AU92">
        <f>IF(SP_2a!R91&lt;&gt;"", SP_2a!R91, "")</f>
        <v/>
      </c>
      <c r="AV92">
        <f>IF(SP_2a!S91&lt;&gt;"", SP_2a!S91, "")</f>
        <v/>
      </c>
      <c r="AZ92">
        <f>IF($AS92&lt;&gt;"", IF($AS92=$AS91, 0, MAX($AZ$2:$BC91)+1), "")</f>
        <v/>
      </c>
      <c r="BA92">
        <f>IF($AS92&lt;&gt;"", IF($AT92=0, 0, IF($AT92=$AT91, 0, MAX($AZ$2:$BC91, $AZ92)+1)), "")</f>
        <v/>
      </c>
      <c r="BB92">
        <f>IF($AS92&lt;&gt;"", IF($AS92=$AS91, IF($AU92=$AU91, 0, MAX($AX$2:$BC91, $AZ92:$BA92)+1), MAX($AZ92:$BA92)+1), "")</f>
        <v/>
      </c>
      <c r="BC92">
        <f>IF($AS92&lt;&gt;"", IF($AS92=$AS91, IF($AU92=$AU91, $BC91+1, BB92), BB92), "")</f>
        <v/>
      </c>
    </row>
    <row r="93">
      <c r="C93">
        <f>IF(ISNUMBER(MATCH(ROW(),$AZ:$AZ, 0)), INDIRECT("SP_2a!" &amp; ADDRESS(MATCH(ROW(),$AZ:$AZ, 0)-1, COLUMN(), 4)), "")</f>
        <v/>
      </c>
      <c r="D93">
        <f>IF(ISNUMBER(MATCH(ROW(),$BA:$BA, 0)), INDIRECT("SP_2a!" &amp; ADDRESS(MATCH(ROW(),$BA:$BA, 0)-1, COLUMN(), 4)), "")</f>
        <v/>
      </c>
      <c r="E93">
        <f>IF(ISNUMBER(MATCH(ROW(),$BB:$BB, 0)), INDIRECT("SP_2a!" &amp; ADDRESS(MATCH(ROW(),$BB:$BB, 0)-1, COLUMN(), 4)), "")</f>
        <v/>
      </c>
      <c r="F93">
        <f>IF(ISNUMBER(MATCH(ROW(),$BB:$BB, 0)), IF(INDIRECT("SP_2a!" &amp; ADDRESS(MATCH(ROW(),$BB:$BB, 0)-1, COLUMN(), 4))=1, "X", ""), "")</f>
        <v/>
      </c>
      <c r="G93">
        <f>IF(ISNUMBER(MATCH(ROW(),$BB:$BB, 0)), IF(INDIRECT("SP_2a!" &amp; ADDRESS(MATCH(ROW(),$BB:$BB, 0)-1, COLUMN(), 4))=1, "X", ""), "")</f>
        <v/>
      </c>
      <c r="H93">
        <f>IF(ISNUMBER(MATCH(ROW(),$BB:$BB, 0)), INDIRECT("SP_2a!" &amp; ADDRESS(MATCH(ROW(),$BB:$BB, 0)-1, COLUMN(), 4)), "")</f>
        <v/>
      </c>
      <c r="I93">
        <f>IF(ISNUMBER(MATCH(ROW(),$BC:$BC, 0)), IF(INDIRECT("SP_2a!" &amp; ADDRESS(MATCH(ROW(),$BC:$BC, 0)-1, COLUMN(), 4))&lt;&gt;"", INDIRECT("SP_2a!" &amp; ADDRESS(MATCH(ROW(),$BC:$BC, 0)-1, COLUMN(), 4)), ""), "")</f>
        <v/>
      </c>
      <c r="J93">
        <f>IF(ISNUMBER(MATCH(ROW(),$BC:$BC, 0)), IF(INDIRECT("SP_2a!" &amp; ADDRESS(MATCH(ROW(),$BC:$BC, 0)-1, COLUMN(), 4))&lt;&gt;"", INDIRECT("SP_2a!" &amp; ADDRESS(MATCH(ROW(),$BC:$BC, 0)-1, COLUMN(), 4)), ""), "")</f>
        <v/>
      </c>
      <c r="K93">
        <f>IF(ISNUMBER(MATCH(ROW(),$BC:$BC, 0)), IF(INDIRECT("SP_2a!" &amp; ADDRESS(MATCH(ROW(),$BC:$BC, 0)-1, COLUMN(), 4))&lt;&gt;"", INDIRECT("SP_2a!" &amp; ADDRESS(MATCH(ROW(),$BC:$BC, 0)-1, COLUMN(), 4)), ""), "")</f>
        <v/>
      </c>
      <c r="L93">
        <f>IF(ISNUMBER(MATCH(ROW(),$BC:$BC, 0)), IF(INDIRECT("SP_2a!" &amp; ADDRESS(MATCH(ROW(),$BC:$BC, 0)-1, COLUMN(), 4))="X", "X", ""), "")</f>
        <v/>
      </c>
      <c r="M93">
        <f>IF(ISNUMBER(MATCH(ROW(),$BC:$BC, 0)), IF(INDIRECT("SP_2a!" &amp; ADDRESS(MATCH(ROW(),$BC:$BC, 0)-1, COLUMN(), 4))&lt;&gt;0, INDIRECT("SP_2a!" &amp; ADDRESS(MATCH(ROW(),$BC:$BC, 0)-1, COLUMN(), 4)), ""), "")</f>
        <v/>
      </c>
      <c r="N93">
        <f>IF(ISNUMBER(MATCH(ROW(),$BC:$BC, 0)), IF(INDIRECT("SP_2a!" &amp; ADDRESS(MATCH(ROW(),$BC:$BC, 0)-1, COLUMN(), 4))&lt;&gt;"", INDIRECT("SP_2a!" &amp; ADDRESS(MATCH(ROW(),$BC:$BC, 0)-1, COLUMN(), 4)), ""), "")</f>
        <v/>
      </c>
      <c r="O93">
        <f>IF(ISNUMBER(MATCH(ROW(),$BC:$BC, 0)), IF(INDIRECT("SP_2a!" &amp; ADDRESS(MATCH(ROW(),$BC:$BC, 0)-1, COLUMN(), 4))&lt;&gt;"", INDIRECT("SP_2a!" &amp; ADDRESS(MATCH(ROW(),$BC:$BC, 0)-1, COLUMN(), 4)), ""), "")</f>
        <v/>
      </c>
      <c r="P93">
        <f>IF(ISNUMBER(MATCH(ROW(),$BC:$BC, 0)), IF(INDIRECT("SP_2b!" &amp; ADDRESS(MATCH(ROW(),$BC:$BC, 0)-1, COLUMN()-4, 4))&lt;&gt;"", INDIRECT("SP_2b!" &amp; ADDRESS(MATCH(ROW(),$BC:$BC, 0)-1, COLUMN()-4, 4)), ""), "")</f>
        <v/>
      </c>
      <c r="Q93">
        <f>IF(ISNUMBER(MATCH(ROW(),$BC:$BC, 0)), IF(INDIRECT("SP_2b!" &amp; ADDRESS(MATCH(ROW(),$BC:$BC, 0)-1, COLUMN()-4, 4))&lt;&gt;"", INDIRECT("SP_2b!" &amp; ADDRESS(MATCH(ROW(),$BC:$BC, 0)-1, COLUMN()-4, 4)), ""), "")</f>
        <v/>
      </c>
      <c r="R93">
        <f>IF(ISNUMBER(MATCH(ROW(),$BC:$BC, 0)), IF(INDIRECT("SP_2b!" &amp; ADDRESS(MATCH(ROW(),$BC:$BC, 0)-1, COLUMN()-4, 4))&lt;&gt;"", INDIRECT("SP_2b!" &amp; ADDRESS(MATCH(ROW(),$BC:$BC, 0)-1, COLUMN()-4, 4)), ""), "")</f>
        <v/>
      </c>
      <c r="S93">
        <f>IF(ISNUMBER(MATCH(ROW(),$BC:$BC, 0)), IF(INDIRECT("SP_2b!" &amp; ADDRESS(MATCH(ROW(),$BC:$BC, 0)-1, COLUMN()-4, 4))&lt;&gt;"", INDIRECT("SP_2b!" &amp; ADDRESS(MATCH(ROW(),$BC:$BC, 0)-1, COLUMN()-4, 4)), ""), "")</f>
        <v/>
      </c>
      <c r="T93">
        <f>IF(ISNUMBER(MATCH(ROW(),$BC:$BC, 0)), IF(INDIRECT("SP_2b!" &amp; ADDRESS(MATCH(ROW(),$BC:$BC, 0)-1, COLUMN()-4, 4))&lt;&gt;"", INDIRECT("SP_2b!" &amp; ADDRESS(MATCH(ROW(),$BC:$BC, 0)-1, COLUMN()-4, 4)), ""), "")</f>
        <v/>
      </c>
      <c r="U93">
        <f>IF(ISNUMBER(MATCH(ROW(),$BC:$BC, 0)), IF(INDIRECT("SP_2b!" &amp; ADDRESS(MATCH(ROW(),$BC:$BC, 0)-1, COLUMN()-4, 4))&lt;&gt;"", INDIRECT("SP_2b!" &amp; ADDRESS(MATCH(ROW(),$BC:$BC, 0)-1, COLUMN()-4, 4)), ""), "")</f>
        <v/>
      </c>
      <c r="V93">
        <f>IF(ISNUMBER(MATCH(ROW(),$BC:$BC, 0)), IF(INDIRECT("SP_2b!" &amp; ADDRESS(MATCH(ROW(),$BC:$BC, 0)-1, COLUMN()-4, 4))&lt;&gt;"", INDIRECT("SP_2b!" &amp; ADDRESS(MATCH(ROW(),$BC:$BC, 0)-1, COLUMN()-4, 4)), ""), "")</f>
        <v/>
      </c>
      <c r="W93">
        <f>IF(ISNUMBER(MATCH(ROW(),$BC:$BC, 0)), IF(INDIRECT("SP_2b!" &amp; ADDRESS(MATCH(ROW(),$BC:$BC, 0)-1, COLUMN()-4, 4))&lt;&gt;"", INDIRECT("SP_2b!" &amp; ADDRESS(MATCH(ROW(),$BC:$BC, 0)-1, COLUMN()-4, 4)), ""), "")</f>
        <v/>
      </c>
      <c r="X93">
        <f>IF(ISNUMBER(MATCH(ROW(),$BC:$BC, 0)), IF(INDIRECT("SP_2b!" &amp; ADDRESS(MATCH(ROW(),$BC:$BC, 0)-1, COLUMN()-4, 4))&lt;&gt;"", INDIRECT("SP_2b!" &amp; ADDRESS(MATCH(ROW(),$BC:$BC, 0)-1, COLUMN()-4, 4)), ""), "")</f>
        <v/>
      </c>
      <c r="Y93">
        <f>IF(ISNUMBER(MATCH(ROW(),$BC:$BC, 0)), IF(INDIRECT("SP_2b!" &amp; ADDRESS(MATCH(ROW(),$BC:$BC, 0)-1, COLUMN()-4, 4))&lt;&gt;"", INDIRECT("SP_2b!" &amp; ADDRESS(MATCH(ROW(),$BC:$BC, 0)-1, COLUMN()-4, 4)), ""), "")</f>
        <v/>
      </c>
      <c r="Z93">
        <f>IF(ISNUMBER(MATCH(ROW(),$BC:$BC, 0)), IF(INDIRECT("SP_2b!" &amp; ADDRESS(MATCH(ROW(),$BC:$BC, 0)-1, COLUMN()-4, 4))&lt;&gt;"", INDIRECT("SP_2b!" &amp; ADDRESS(MATCH(ROW(),$BC:$BC, 0)-1, COLUMN()-4, 4)), ""), "")</f>
        <v/>
      </c>
      <c r="AA93">
        <f>IF(ISNUMBER(MATCH(ROW(),$BC:$BC, 0)), IF(INDIRECT("SP_2b!" &amp; ADDRESS(MATCH(ROW(),$BC:$BC, 0)-1, COLUMN()-4, 4))&lt;&gt;"", INDIRECT("SP_2b!" &amp; ADDRESS(MATCH(ROW(),$BC:$BC, 0)-1, COLUMN()-4, 4)), ""), "")</f>
        <v/>
      </c>
      <c r="AB93">
        <f>IF(ISNUMBER(MATCH(ROW(),$BC:$BC, 0)), IF(INDIRECT("SP_2b!" &amp; ADDRESS(MATCH(ROW(),$BC:$BC, 0)-1, COLUMN()-4, 4))&lt;&gt;"", INDIRECT("SP_2b!" &amp; ADDRESS(MATCH(ROW(),$BC:$BC, 0)-1, COLUMN()-4, 4)), ""), "")</f>
        <v/>
      </c>
      <c r="AC93">
        <f>IF(ISNUMBER(MATCH(ROW(),$BC:$BC, 0)), IF(INDIRECT("SP_2b!" &amp; ADDRESS(MATCH(ROW(),$BC:$BC, 0)-1, COLUMN()-4, 4))&lt;&gt;"", INDIRECT("SP_2b!" &amp; ADDRESS(MATCH(ROW(),$BC:$BC, 0)-1, COLUMN()-4, 4)), ""), "")</f>
        <v/>
      </c>
      <c r="AD93">
        <f>IF(ISNUMBER(MATCH(ROW(),$BC:$BC, 0)), IF(INDIRECT("SP_2b!" &amp; ADDRESS(MATCH(ROW(),$BC:$BC, 0)-1, COLUMN()-4, 4))&lt;&gt;"", INDIRECT("SP_2b!" &amp; ADDRESS(MATCH(ROW(),$BC:$BC, 0)-1, COLUMN()-4, 4)), ""), "")</f>
        <v/>
      </c>
      <c r="AE93">
        <f>IF(ISNUMBER(MATCH(ROW(),$BC:$BC, 0)), IF(OR(INDIRECT("SP_2b!" &amp; ADDRESS(MATCH(ROW(),$BC:$BC, 0)-1, COLUMN()-4, 4))="", INDIRECT("SP_2b!" &amp; ADDRESS(MATCH(ROW(),$BC:$BC, 0)-1, COLUMN()-4, 4))=0), "", INDIRECT("SP_2b!" &amp; ADDRESS(MATCH(ROW(),$BC:$BC, 0)-1, COLUMN()-4, 4))), "")</f>
        <v/>
      </c>
      <c r="AF93">
        <f>IF(ISNUMBER(MATCH(ROW(),$BC:$BC, 0)), IF(OR(INDIRECT("SP_2b!" &amp; ADDRESS(MATCH(ROW(),$BC:$BC, 0)-1, COLUMN()-4, 4))="", INDIRECT("SP_2b!" &amp; ADDRESS(MATCH(ROW(),$BC:$BC, 0)-1, COLUMN()-4, 4))=0), "", INDIRECT("SP_2b!" &amp; ADDRESS(MATCH(ROW(),$BC:$BC, 0)-1, COLUMN()-4, 4))), "")</f>
        <v/>
      </c>
      <c r="AG93">
        <f>IF(ISNUMBER(MATCH(ROW(),$BC:$BC, 0)), IF(OR(INDIRECT("SP_2b!" &amp; ADDRESS(MATCH(ROW(),$BC:$BC, 0)-1, COLUMN()-4, 4))="", INDIRECT("SP_2b!" &amp; ADDRESS(MATCH(ROW(),$BC:$BC, 0)-1, COLUMN()-4, 4))=0), "", INDIRECT("SP_2b!" &amp; ADDRESS(MATCH(ROW(),$BC:$BC, 0)-1, COLUMN()-4, 4))), "")</f>
        <v/>
      </c>
      <c r="AH93">
        <f>IF(ISNUMBER(MATCH(ROW(),$BC:$BC, 0)), IF(OR(INDIRECT("SP_2b!" &amp; ADDRESS(MATCH(ROW(),$BC:$BC, 0)-1, COLUMN()-4, 4))="", INDIRECT("SP_2b!" &amp; ADDRESS(MATCH(ROW(),$BC:$BC, 0)-1, COLUMN()-4, 4))=0), "", INDIRECT("SP_2b!" &amp; ADDRESS(MATCH(ROW(),$BC:$BC, 0)-1, COLUMN()-4, 4))), "")</f>
        <v/>
      </c>
      <c r="AI93">
        <f>IF(ISNUMBER(MATCH(ROW(),$BC:$BC, 0)), IF(OR(INDIRECT("SP_2b!" &amp; ADDRESS(MATCH(ROW(),$BC:$BC, 0)-1, COLUMN()-4, 4))="", INDIRECT("SP_2b!" &amp; ADDRESS(MATCH(ROW(),$BC:$BC, 0)-1, COLUMN()-4, 4))=0), "", INDIRECT("SP_2b!" &amp; ADDRESS(MATCH(ROW(),$BC:$BC, 0)-1, COLUMN()-4, 4))), "")</f>
        <v/>
      </c>
      <c r="AJ93">
        <f>IF(ISNUMBER(MATCH(ROW(),$BC:$BC, 0)), IF(OR(INDIRECT("SP_2b!" &amp; ADDRESS(MATCH(ROW(),$BC:$BC, 0)-1, COLUMN()-4, 4))="", INDIRECT("SP_2b!" &amp; ADDRESS(MATCH(ROW(),$BC:$BC, 0)-1, COLUMN()-4, 4))=0), "", INDIRECT("SP_2b!" &amp; ADDRESS(MATCH(ROW(),$BC:$BC, 0)-1, COLUMN()-4, 4))), "")</f>
        <v/>
      </c>
      <c r="AK93">
        <f>IF(ISNUMBER(MATCH(ROW(),$BC:$BC, 0)), IF(OR(INDIRECT("SP_2b!" &amp; ADDRESS(MATCH(ROW(),$BC:$BC, 0)-1, COLUMN()-4, 4))="", INDIRECT("SP_2b!" &amp; ADDRESS(MATCH(ROW(),$BC:$BC, 0)-1, COLUMN()-4, 4))=0), "", INDIRECT("SP_2b!" &amp; ADDRESS(MATCH(ROW(),$BC:$BC, 0)-1, COLUMN()-4, 4))), "")</f>
        <v/>
      </c>
      <c r="AL93">
        <f>IF(ISNUMBER(MATCH(ROW(),$BC:$BC, 0)), IF(OR(INDIRECT("SP_2b!" &amp; ADDRESS(MATCH(ROW(),$BC:$BC, 0)-1, COLUMN()-4, 4))="", INDIRECT("SP_2b!" &amp; ADDRESS(MATCH(ROW(),$BC:$BC, 0)-1, COLUMN()-4, 4))=0), "", INDIRECT("SP_2b!" &amp; ADDRESS(MATCH(ROW(),$BC:$BC, 0)-1, COLUMN()-4, 4))), "")</f>
        <v/>
      </c>
      <c r="AM93">
        <f>IF(ISNUMBER(MATCH(ROW(),$BC:$BC, 0)), IF(OR(INDIRECT("SP_2b!" &amp; ADDRESS(MATCH(ROW(),$BC:$BC, 0)-1, COLUMN()-4, 4))="", INDIRECT("SP_2b!" &amp; ADDRESS(MATCH(ROW(),$BC:$BC, 0)-1, COLUMN()-4, 4))=0), "", INDIRECT("SP_2b!" &amp; ADDRESS(MATCH(ROW(),$BC:$BC, 0)-1, COLUMN()-4, 4))), "")</f>
        <v/>
      </c>
      <c r="AN93">
        <f>IF(ISNUMBER(MATCH(ROW(),$BC:$BC, 0)), IF(INDIRECT("SP_2b!" &amp; ADDRESS(MATCH(ROW(),$BC:$BC, 0)-1, COLUMN()-4, 4))&lt;&gt;"", INDIRECT("SP_2b!" &amp; ADDRESS(MATCH(ROW(),$BC:$BC, 0)-1, COLUMN()-4, 4)), ""), "")</f>
        <v/>
      </c>
      <c r="AO93">
        <f>IF(ISNUMBER(MATCH(ROW(),$BC:$BC, 0)), IF(INDIRECT("SP_2a!" &amp; ADDRESS(MATCH(ROW(),$BC:$BC, 0)-1, 16, 4))&lt;&gt;"", INDIRECT("SP_2a!" &amp; ADDRESS(MATCH(ROW(),$BC:$BC, 0)-1, 16, 4)), ""), "")</f>
        <v/>
      </c>
      <c r="AS93">
        <f>IF(SP_2a!Q92&lt;&gt;"", SP_2a!Q92, "")</f>
        <v/>
      </c>
      <c r="AT93">
        <f>IF($AS93&lt;&gt;"", IFERROR(IF(SP_2a!$D92="", 0, IF(SP_2a!$D92=SP_2a!D91, $AT92, $AT92+1)), 1), "")</f>
        <v/>
      </c>
      <c r="AU93">
        <f>IF(SP_2a!R92&lt;&gt;"", SP_2a!R92, "")</f>
        <v/>
      </c>
      <c r="AV93">
        <f>IF(SP_2a!S92&lt;&gt;"", SP_2a!S92, "")</f>
        <v/>
      </c>
      <c r="AZ93">
        <f>IF($AS93&lt;&gt;"", IF($AS93=$AS92, 0, MAX($AZ$2:$BC92)+1), "")</f>
        <v/>
      </c>
      <c r="BA93">
        <f>IF($AS93&lt;&gt;"", IF($AT93=0, 0, IF($AT93=$AT92, 0, MAX($AZ$2:$BC92, $AZ93)+1)), "")</f>
        <v/>
      </c>
      <c r="BB93">
        <f>IF($AS93&lt;&gt;"", IF($AS93=$AS92, IF($AU93=$AU92, 0, MAX($AX$2:$BC92, $AZ93:$BA93)+1), MAX($AZ93:$BA93)+1), "")</f>
        <v/>
      </c>
      <c r="BC93">
        <f>IF($AS93&lt;&gt;"", IF($AS93=$AS92, IF($AU93=$AU92, $BC92+1, BB93), BB93), "")</f>
        <v/>
      </c>
    </row>
    <row r="94">
      <c r="C94">
        <f>IF(ISNUMBER(MATCH(ROW(),$AZ:$AZ, 0)), INDIRECT("SP_2a!" &amp; ADDRESS(MATCH(ROW(),$AZ:$AZ, 0)-1, COLUMN(), 4)), "")</f>
        <v/>
      </c>
      <c r="D94">
        <f>IF(ISNUMBER(MATCH(ROW(),$BA:$BA, 0)), INDIRECT("SP_2a!" &amp; ADDRESS(MATCH(ROW(),$BA:$BA, 0)-1, COLUMN(), 4)), "")</f>
        <v/>
      </c>
      <c r="E94">
        <f>IF(ISNUMBER(MATCH(ROW(),$BB:$BB, 0)), INDIRECT("SP_2a!" &amp; ADDRESS(MATCH(ROW(),$BB:$BB, 0)-1, COLUMN(), 4)), "")</f>
        <v/>
      </c>
      <c r="F94">
        <f>IF(ISNUMBER(MATCH(ROW(),$BB:$BB, 0)), IF(INDIRECT("SP_2a!" &amp; ADDRESS(MATCH(ROW(),$BB:$BB, 0)-1, COLUMN(), 4))=1, "X", ""), "")</f>
        <v/>
      </c>
      <c r="G94">
        <f>IF(ISNUMBER(MATCH(ROW(),$BB:$BB, 0)), IF(INDIRECT("SP_2a!" &amp; ADDRESS(MATCH(ROW(),$BB:$BB, 0)-1, COLUMN(), 4))=1, "X", ""), "")</f>
        <v/>
      </c>
      <c r="H94">
        <f>IF(ISNUMBER(MATCH(ROW(),$BB:$BB, 0)), INDIRECT("SP_2a!" &amp; ADDRESS(MATCH(ROW(),$BB:$BB, 0)-1, COLUMN(), 4)), "")</f>
        <v/>
      </c>
      <c r="I94">
        <f>IF(ISNUMBER(MATCH(ROW(),$BC:$BC, 0)), IF(INDIRECT("SP_2a!" &amp; ADDRESS(MATCH(ROW(),$BC:$BC, 0)-1, COLUMN(), 4))&lt;&gt;"", INDIRECT("SP_2a!" &amp; ADDRESS(MATCH(ROW(),$BC:$BC, 0)-1, COLUMN(), 4)), ""), "")</f>
        <v/>
      </c>
      <c r="J94">
        <f>IF(ISNUMBER(MATCH(ROW(),$BC:$BC, 0)), IF(INDIRECT("SP_2a!" &amp; ADDRESS(MATCH(ROW(),$BC:$BC, 0)-1, COLUMN(), 4))&lt;&gt;"", INDIRECT("SP_2a!" &amp; ADDRESS(MATCH(ROW(),$BC:$BC, 0)-1, COLUMN(), 4)), ""), "")</f>
        <v/>
      </c>
      <c r="K94">
        <f>IF(ISNUMBER(MATCH(ROW(),$BC:$BC, 0)), IF(INDIRECT("SP_2a!" &amp; ADDRESS(MATCH(ROW(),$BC:$BC, 0)-1, COLUMN(), 4))&lt;&gt;"", INDIRECT("SP_2a!" &amp; ADDRESS(MATCH(ROW(),$BC:$BC, 0)-1, COLUMN(), 4)), ""), "")</f>
        <v/>
      </c>
      <c r="L94">
        <f>IF(ISNUMBER(MATCH(ROW(),$BC:$BC, 0)), IF(INDIRECT("SP_2a!" &amp; ADDRESS(MATCH(ROW(),$BC:$BC, 0)-1, COLUMN(), 4))="X", "X", ""), "")</f>
        <v/>
      </c>
      <c r="M94">
        <f>IF(ISNUMBER(MATCH(ROW(),$BC:$BC, 0)), IF(INDIRECT("SP_2a!" &amp; ADDRESS(MATCH(ROW(),$BC:$BC, 0)-1, COLUMN(), 4))&lt;&gt;0, INDIRECT("SP_2a!" &amp; ADDRESS(MATCH(ROW(),$BC:$BC, 0)-1, COLUMN(), 4)), ""), "")</f>
        <v/>
      </c>
      <c r="N94">
        <f>IF(ISNUMBER(MATCH(ROW(),$BC:$BC, 0)), IF(INDIRECT("SP_2a!" &amp; ADDRESS(MATCH(ROW(),$BC:$BC, 0)-1, COLUMN(), 4))&lt;&gt;"", INDIRECT("SP_2a!" &amp; ADDRESS(MATCH(ROW(),$BC:$BC, 0)-1, COLUMN(), 4)), ""), "")</f>
        <v/>
      </c>
      <c r="O94">
        <f>IF(ISNUMBER(MATCH(ROW(),$BC:$BC, 0)), IF(INDIRECT("SP_2a!" &amp; ADDRESS(MATCH(ROW(),$BC:$BC, 0)-1, COLUMN(), 4))&lt;&gt;"", INDIRECT("SP_2a!" &amp; ADDRESS(MATCH(ROW(),$BC:$BC, 0)-1, COLUMN(), 4)), ""), "")</f>
        <v/>
      </c>
      <c r="P94">
        <f>IF(ISNUMBER(MATCH(ROW(),$BC:$BC, 0)), IF(INDIRECT("SP_2b!" &amp; ADDRESS(MATCH(ROW(),$BC:$BC, 0)-1, COLUMN()-4, 4))&lt;&gt;"", INDIRECT("SP_2b!" &amp; ADDRESS(MATCH(ROW(),$BC:$BC, 0)-1, COLUMN()-4, 4)), ""), "")</f>
        <v/>
      </c>
      <c r="Q94">
        <f>IF(ISNUMBER(MATCH(ROW(),$BC:$BC, 0)), IF(INDIRECT("SP_2b!" &amp; ADDRESS(MATCH(ROW(),$BC:$BC, 0)-1, COLUMN()-4, 4))&lt;&gt;"", INDIRECT("SP_2b!" &amp; ADDRESS(MATCH(ROW(),$BC:$BC, 0)-1, COLUMN()-4, 4)), ""), "")</f>
        <v/>
      </c>
      <c r="R94">
        <f>IF(ISNUMBER(MATCH(ROW(),$BC:$BC, 0)), IF(INDIRECT("SP_2b!" &amp; ADDRESS(MATCH(ROW(),$BC:$BC, 0)-1, COLUMN()-4, 4))&lt;&gt;"", INDIRECT("SP_2b!" &amp; ADDRESS(MATCH(ROW(),$BC:$BC, 0)-1, COLUMN()-4, 4)), ""), "")</f>
        <v/>
      </c>
      <c r="S94">
        <f>IF(ISNUMBER(MATCH(ROW(),$BC:$BC, 0)), IF(INDIRECT("SP_2b!" &amp; ADDRESS(MATCH(ROW(),$BC:$BC, 0)-1, COLUMN()-4, 4))&lt;&gt;"", INDIRECT("SP_2b!" &amp; ADDRESS(MATCH(ROW(),$BC:$BC, 0)-1, COLUMN()-4, 4)), ""), "")</f>
        <v/>
      </c>
      <c r="T94">
        <f>IF(ISNUMBER(MATCH(ROW(),$BC:$BC, 0)), IF(INDIRECT("SP_2b!" &amp; ADDRESS(MATCH(ROW(),$BC:$BC, 0)-1, COLUMN()-4, 4))&lt;&gt;"", INDIRECT("SP_2b!" &amp; ADDRESS(MATCH(ROW(),$BC:$BC, 0)-1, COLUMN()-4, 4)), ""), "")</f>
        <v/>
      </c>
      <c r="U94">
        <f>IF(ISNUMBER(MATCH(ROW(),$BC:$BC, 0)), IF(INDIRECT("SP_2b!" &amp; ADDRESS(MATCH(ROW(),$BC:$BC, 0)-1, COLUMN()-4, 4))&lt;&gt;"", INDIRECT("SP_2b!" &amp; ADDRESS(MATCH(ROW(),$BC:$BC, 0)-1, COLUMN()-4, 4)), ""), "")</f>
        <v/>
      </c>
      <c r="V94">
        <f>IF(ISNUMBER(MATCH(ROW(),$BC:$BC, 0)), IF(INDIRECT("SP_2b!" &amp; ADDRESS(MATCH(ROW(),$BC:$BC, 0)-1, COLUMN()-4, 4))&lt;&gt;"", INDIRECT("SP_2b!" &amp; ADDRESS(MATCH(ROW(),$BC:$BC, 0)-1, COLUMN()-4, 4)), ""), "")</f>
        <v/>
      </c>
      <c r="W94">
        <f>IF(ISNUMBER(MATCH(ROW(),$BC:$BC, 0)), IF(INDIRECT("SP_2b!" &amp; ADDRESS(MATCH(ROW(),$BC:$BC, 0)-1, COLUMN()-4, 4))&lt;&gt;"", INDIRECT("SP_2b!" &amp; ADDRESS(MATCH(ROW(),$BC:$BC, 0)-1, COLUMN()-4, 4)), ""), "")</f>
        <v/>
      </c>
      <c r="X94">
        <f>IF(ISNUMBER(MATCH(ROW(),$BC:$BC, 0)), IF(INDIRECT("SP_2b!" &amp; ADDRESS(MATCH(ROW(),$BC:$BC, 0)-1, COLUMN()-4, 4))&lt;&gt;"", INDIRECT("SP_2b!" &amp; ADDRESS(MATCH(ROW(),$BC:$BC, 0)-1, COLUMN()-4, 4)), ""), "")</f>
        <v/>
      </c>
      <c r="Y94">
        <f>IF(ISNUMBER(MATCH(ROW(),$BC:$BC, 0)), IF(INDIRECT("SP_2b!" &amp; ADDRESS(MATCH(ROW(),$BC:$BC, 0)-1, COLUMN()-4, 4))&lt;&gt;"", INDIRECT("SP_2b!" &amp; ADDRESS(MATCH(ROW(),$BC:$BC, 0)-1, COLUMN()-4, 4)), ""), "")</f>
        <v/>
      </c>
      <c r="Z94">
        <f>IF(ISNUMBER(MATCH(ROW(),$BC:$BC, 0)), IF(INDIRECT("SP_2b!" &amp; ADDRESS(MATCH(ROW(),$BC:$BC, 0)-1, COLUMN()-4, 4))&lt;&gt;"", INDIRECT("SP_2b!" &amp; ADDRESS(MATCH(ROW(),$BC:$BC, 0)-1, COLUMN()-4, 4)), ""), "")</f>
        <v/>
      </c>
      <c r="AA94">
        <f>IF(ISNUMBER(MATCH(ROW(),$BC:$BC, 0)), IF(INDIRECT("SP_2b!" &amp; ADDRESS(MATCH(ROW(),$BC:$BC, 0)-1, COLUMN()-4, 4))&lt;&gt;"", INDIRECT("SP_2b!" &amp; ADDRESS(MATCH(ROW(),$BC:$BC, 0)-1, COLUMN()-4, 4)), ""), "")</f>
        <v/>
      </c>
      <c r="AB94">
        <f>IF(ISNUMBER(MATCH(ROW(),$BC:$BC, 0)), IF(INDIRECT("SP_2b!" &amp; ADDRESS(MATCH(ROW(),$BC:$BC, 0)-1, COLUMN()-4, 4))&lt;&gt;"", INDIRECT("SP_2b!" &amp; ADDRESS(MATCH(ROW(),$BC:$BC, 0)-1, COLUMN()-4, 4)), ""), "")</f>
        <v/>
      </c>
      <c r="AC94">
        <f>IF(ISNUMBER(MATCH(ROW(),$BC:$BC, 0)), IF(INDIRECT("SP_2b!" &amp; ADDRESS(MATCH(ROW(),$BC:$BC, 0)-1, COLUMN()-4, 4))&lt;&gt;"", INDIRECT("SP_2b!" &amp; ADDRESS(MATCH(ROW(),$BC:$BC, 0)-1, COLUMN()-4, 4)), ""), "")</f>
        <v/>
      </c>
      <c r="AD94">
        <f>IF(ISNUMBER(MATCH(ROW(),$BC:$BC, 0)), IF(INDIRECT("SP_2b!" &amp; ADDRESS(MATCH(ROW(),$BC:$BC, 0)-1, COLUMN()-4, 4))&lt;&gt;"", INDIRECT("SP_2b!" &amp; ADDRESS(MATCH(ROW(),$BC:$BC, 0)-1, COLUMN()-4, 4)), ""), "")</f>
        <v/>
      </c>
      <c r="AE94">
        <f>IF(ISNUMBER(MATCH(ROW(),$BC:$BC, 0)), IF(OR(INDIRECT("SP_2b!" &amp; ADDRESS(MATCH(ROW(),$BC:$BC, 0)-1, COLUMN()-4, 4))="", INDIRECT("SP_2b!" &amp; ADDRESS(MATCH(ROW(),$BC:$BC, 0)-1, COLUMN()-4, 4))=0), "", INDIRECT("SP_2b!" &amp; ADDRESS(MATCH(ROW(),$BC:$BC, 0)-1, COLUMN()-4, 4))), "")</f>
        <v/>
      </c>
      <c r="AF94">
        <f>IF(ISNUMBER(MATCH(ROW(),$BC:$BC, 0)), IF(OR(INDIRECT("SP_2b!" &amp; ADDRESS(MATCH(ROW(),$BC:$BC, 0)-1, COLUMN()-4, 4))="", INDIRECT("SP_2b!" &amp; ADDRESS(MATCH(ROW(),$BC:$BC, 0)-1, COLUMN()-4, 4))=0), "", INDIRECT("SP_2b!" &amp; ADDRESS(MATCH(ROW(),$BC:$BC, 0)-1, COLUMN()-4, 4))), "")</f>
        <v/>
      </c>
      <c r="AG94">
        <f>IF(ISNUMBER(MATCH(ROW(),$BC:$BC, 0)), IF(OR(INDIRECT("SP_2b!" &amp; ADDRESS(MATCH(ROW(),$BC:$BC, 0)-1, COLUMN()-4, 4))="", INDIRECT("SP_2b!" &amp; ADDRESS(MATCH(ROW(),$BC:$BC, 0)-1, COLUMN()-4, 4))=0), "", INDIRECT("SP_2b!" &amp; ADDRESS(MATCH(ROW(),$BC:$BC, 0)-1, COLUMN()-4, 4))), "")</f>
        <v/>
      </c>
      <c r="AH94">
        <f>IF(ISNUMBER(MATCH(ROW(),$BC:$BC, 0)), IF(OR(INDIRECT("SP_2b!" &amp; ADDRESS(MATCH(ROW(),$BC:$BC, 0)-1, COLUMN()-4, 4))="", INDIRECT("SP_2b!" &amp; ADDRESS(MATCH(ROW(),$BC:$BC, 0)-1, COLUMN()-4, 4))=0), "", INDIRECT("SP_2b!" &amp; ADDRESS(MATCH(ROW(),$BC:$BC, 0)-1, COLUMN()-4, 4))), "")</f>
        <v/>
      </c>
      <c r="AI94">
        <f>IF(ISNUMBER(MATCH(ROW(),$BC:$BC, 0)), IF(OR(INDIRECT("SP_2b!" &amp; ADDRESS(MATCH(ROW(),$BC:$BC, 0)-1, COLUMN()-4, 4))="", INDIRECT("SP_2b!" &amp; ADDRESS(MATCH(ROW(),$BC:$BC, 0)-1, COLUMN()-4, 4))=0), "", INDIRECT("SP_2b!" &amp; ADDRESS(MATCH(ROW(),$BC:$BC, 0)-1, COLUMN()-4, 4))), "")</f>
        <v/>
      </c>
      <c r="AJ94">
        <f>IF(ISNUMBER(MATCH(ROW(),$BC:$BC, 0)), IF(OR(INDIRECT("SP_2b!" &amp; ADDRESS(MATCH(ROW(),$BC:$BC, 0)-1, COLUMN()-4, 4))="", INDIRECT("SP_2b!" &amp; ADDRESS(MATCH(ROW(),$BC:$BC, 0)-1, COLUMN()-4, 4))=0), "", INDIRECT("SP_2b!" &amp; ADDRESS(MATCH(ROW(),$BC:$BC, 0)-1, COLUMN()-4, 4))), "")</f>
        <v/>
      </c>
      <c r="AK94">
        <f>IF(ISNUMBER(MATCH(ROW(),$BC:$BC, 0)), IF(OR(INDIRECT("SP_2b!" &amp; ADDRESS(MATCH(ROW(),$BC:$BC, 0)-1, COLUMN()-4, 4))="", INDIRECT("SP_2b!" &amp; ADDRESS(MATCH(ROW(),$BC:$BC, 0)-1, COLUMN()-4, 4))=0), "", INDIRECT("SP_2b!" &amp; ADDRESS(MATCH(ROW(),$BC:$BC, 0)-1, COLUMN()-4, 4))), "")</f>
        <v/>
      </c>
      <c r="AL94">
        <f>IF(ISNUMBER(MATCH(ROW(),$BC:$BC, 0)), IF(OR(INDIRECT("SP_2b!" &amp; ADDRESS(MATCH(ROW(),$BC:$BC, 0)-1, COLUMN()-4, 4))="", INDIRECT("SP_2b!" &amp; ADDRESS(MATCH(ROW(),$BC:$BC, 0)-1, COLUMN()-4, 4))=0), "", INDIRECT("SP_2b!" &amp; ADDRESS(MATCH(ROW(),$BC:$BC, 0)-1, COLUMN()-4, 4))), "")</f>
        <v/>
      </c>
      <c r="AM94">
        <f>IF(ISNUMBER(MATCH(ROW(),$BC:$BC, 0)), IF(OR(INDIRECT("SP_2b!" &amp; ADDRESS(MATCH(ROW(),$BC:$BC, 0)-1, COLUMN()-4, 4))="", INDIRECT("SP_2b!" &amp; ADDRESS(MATCH(ROW(),$BC:$BC, 0)-1, COLUMN()-4, 4))=0), "", INDIRECT("SP_2b!" &amp; ADDRESS(MATCH(ROW(),$BC:$BC, 0)-1, COLUMN()-4, 4))), "")</f>
        <v/>
      </c>
      <c r="AN94">
        <f>IF(ISNUMBER(MATCH(ROW(),$BC:$BC, 0)), IF(INDIRECT("SP_2b!" &amp; ADDRESS(MATCH(ROW(),$BC:$BC, 0)-1, COLUMN()-4, 4))&lt;&gt;"", INDIRECT("SP_2b!" &amp; ADDRESS(MATCH(ROW(),$BC:$BC, 0)-1, COLUMN()-4, 4)), ""), "")</f>
        <v/>
      </c>
      <c r="AO94">
        <f>IF(ISNUMBER(MATCH(ROW(),$BC:$BC, 0)), IF(INDIRECT("SP_2a!" &amp; ADDRESS(MATCH(ROW(),$BC:$BC, 0)-1, 16, 4))&lt;&gt;"", INDIRECT("SP_2a!" &amp; ADDRESS(MATCH(ROW(),$BC:$BC, 0)-1, 16, 4)), ""), "")</f>
        <v/>
      </c>
      <c r="AS94">
        <f>IF(SP_2a!Q93&lt;&gt;"", SP_2a!Q93, "")</f>
        <v/>
      </c>
      <c r="AT94">
        <f>IF($AS94&lt;&gt;"", IFERROR(IF(SP_2a!$D93="", 0, IF(SP_2a!$D93=SP_2a!D92, $AT93, $AT93+1)), 1), "")</f>
        <v/>
      </c>
      <c r="AU94">
        <f>IF(SP_2a!R93&lt;&gt;"", SP_2a!R93, "")</f>
        <v/>
      </c>
      <c r="AV94">
        <f>IF(SP_2a!S93&lt;&gt;"", SP_2a!S93, "")</f>
        <v/>
      </c>
      <c r="AZ94">
        <f>IF($AS94&lt;&gt;"", IF($AS94=$AS93, 0, MAX($AZ$2:$BC93)+1), "")</f>
        <v/>
      </c>
      <c r="BA94">
        <f>IF($AS94&lt;&gt;"", IF($AT94=0, 0, IF($AT94=$AT93, 0, MAX($AZ$2:$BC93, $AZ94)+1)), "")</f>
        <v/>
      </c>
      <c r="BB94">
        <f>IF($AS94&lt;&gt;"", IF($AS94=$AS93, IF($AU94=$AU93, 0, MAX($AX$2:$BC93, $AZ94:$BA94)+1), MAX($AZ94:$BA94)+1), "")</f>
        <v/>
      </c>
      <c r="BC94">
        <f>IF($AS94&lt;&gt;"", IF($AS94=$AS93, IF($AU94=$AU93, $BC93+1, BB94), BB94), "")</f>
        <v/>
      </c>
    </row>
    <row r="95">
      <c r="C95">
        <f>IF(ISNUMBER(MATCH(ROW(),$AZ:$AZ, 0)), INDIRECT("SP_2a!" &amp; ADDRESS(MATCH(ROW(),$AZ:$AZ, 0)-1, COLUMN(), 4)), "")</f>
        <v/>
      </c>
      <c r="D95">
        <f>IF(ISNUMBER(MATCH(ROW(),$BA:$BA, 0)), INDIRECT("SP_2a!" &amp; ADDRESS(MATCH(ROW(),$BA:$BA, 0)-1, COLUMN(), 4)), "")</f>
        <v/>
      </c>
      <c r="E95">
        <f>IF(ISNUMBER(MATCH(ROW(),$BB:$BB, 0)), INDIRECT("SP_2a!" &amp; ADDRESS(MATCH(ROW(),$BB:$BB, 0)-1, COLUMN(), 4)), "")</f>
        <v/>
      </c>
      <c r="F95">
        <f>IF(ISNUMBER(MATCH(ROW(),$BB:$BB, 0)), IF(INDIRECT("SP_2a!" &amp; ADDRESS(MATCH(ROW(),$BB:$BB, 0)-1, COLUMN(), 4))=1, "X", ""), "")</f>
        <v/>
      </c>
      <c r="G95">
        <f>IF(ISNUMBER(MATCH(ROW(),$BB:$BB, 0)), IF(INDIRECT("SP_2a!" &amp; ADDRESS(MATCH(ROW(),$BB:$BB, 0)-1, COLUMN(), 4))=1, "X", ""), "")</f>
        <v/>
      </c>
      <c r="H95">
        <f>IF(ISNUMBER(MATCH(ROW(),$BB:$BB, 0)), INDIRECT("SP_2a!" &amp; ADDRESS(MATCH(ROW(),$BB:$BB, 0)-1, COLUMN(), 4)), "")</f>
        <v/>
      </c>
      <c r="I95">
        <f>IF(ISNUMBER(MATCH(ROW(),$BC:$BC, 0)), IF(INDIRECT("SP_2a!" &amp; ADDRESS(MATCH(ROW(),$BC:$BC, 0)-1, COLUMN(), 4))&lt;&gt;"", INDIRECT("SP_2a!" &amp; ADDRESS(MATCH(ROW(),$BC:$BC, 0)-1, COLUMN(), 4)), ""), "")</f>
        <v/>
      </c>
      <c r="J95">
        <f>IF(ISNUMBER(MATCH(ROW(),$BC:$BC, 0)), IF(INDIRECT("SP_2a!" &amp; ADDRESS(MATCH(ROW(),$BC:$BC, 0)-1, COLUMN(), 4))&lt;&gt;"", INDIRECT("SP_2a!" &amp; ADDRESS(MATCH(ROW(),$BC:$BC, 0)-1, COLUMN(), 4)), ""), "")</f>
        <v/>
      </c>
      <c r="K95">
        <f>IF(ISNUMBER(MATCH(ROW(),$BC:$BC, 0)), IF(INDIRECT("SP_2a!" &amp; ADDRESS(MATCH(ROW(),$BC:$BC, 0)-1, COLUMN(), 4))&lt;&gt;"", INDIRECT("SP_2a!" &amp; ADDRESS(MATCH(ROW(),$BC:$BC, 0)-1, COLUMN(), 4)), ""), "")</f>
        <v/>
      </c>
      <c r="L95">
        <f>IF(ISNUMBER(MATCH(ROW(),$BC:$BC, 0)), IF(INDIRECT("SP_2a!" &amp; ADDRESS(MATCH(ROW(),$BC:$BC, 0)-1, COLUMN(), 4))="X", "X", ""), "")</f>
        <v/>
      </c>
      <c r="M95">
        <f>IF(ISNUMBER(MATCH(ROW(),$BC:$BC, 0)), IF(INDIRECT("SP_2a!" &amp; ADDRESS(MATCH(ROW(),$BC:$BC, 0)-1, COLUMN(), 4))&lt;&gt;0, INDIRECT("SP_2a!" &amp; ADDRESS(MATCH(ROW(),$BC:$BC, 0)-1, COLUMN(), 4)), ""), "")</f>
        <v/>
      </c>
      <c r="N95">
        <f>IF(ISNUMBER(MATCH(ROW(),$BC:$BC, 0)), IF(INDIRECT("SP_2a!" &amp; ADDRESS(MATCH(ROW(),$BC:$BC, 0)-1, COLUMN(), 4))&lt;&gt;"", INDIRECT("SP_2a!" &amp; ADDRESS(MATCH(ROW(),$BC:$BC, 0)-1, COLUMN(), 4)), ""), "")</f>
        <v/>
      </c>
      <c r="O95">
        <f>IF(ISNUMBER(MATCH(ROW(),$BC:$BC, 0)), IF(INDIRECT("SP_2a!" &amp; ADDRESS(MATCH(ROW(),$BC:$BC, 0)-1, COLUMN(), 4))&lt;&gt;"", INDIRECT("SP_2a!" &amp; ADDRESS(MATCH(ROW(),$BC:$BC, 0)-1, COLUMN(), 4)), ""), "")</f>
        <v/>
      </c>
      <c r="P95">
        <f>IF(ISNUMBER(MATCH(ROW(),$BC:$BC, 0)), IF(INDIRECT("SP_2b!" &amp; ADDRESS(MATCH(ROW(),$BC:$BC, 0)-1, COLUMN()-4, 4))&lt;&gt;"", INDIRECT("SP_2b!" &amp; ADDRESS(MATCH(ROW(),$BC:$BC, 0)-1, COLUMN()-4, 4)), ""), "")</f>
        <v/>
      </c>
      <c r="Q95">
        <f>IF(ISNUMBER(MATCH(ROW(),$BC:$BC, 0)), IF(INDIRECT("SP_2b!" &amp; ADDRESS(MATCH(ROW(),$BC:$BC, 0)-1, COLUMN()-4, 4))&lt;&gt;"", INDIRECT("SP_2b!" &amp; ADDRESS(MATCH(ROW(),$BC:$BC, 0)-1, COLUMN()-4, 4)), ""), "")</f>
        <v/>
      </c>
      <c r="R95">
        <f>IF(ISNUMBER(MATCH(ROW(),$BC:$BC, 0)), IF(INDIRECT("SP_2b!" &amp; ADDRESS(MATCH(ROW(),$BC:$BC, 0)-1, COLUMN()-4, 4))&lt;&gt;"", INDIRECT("SP_2b!" &amp; ADDRESS(MATCH(ROW(),$BC:$BC, 0)-1, COLUMN()-4, 4)), ""), "")</f>
        <v/>
      </c>
      <c r="S95">
        <f>IF(ISNUMBER(MATCH(ROW(),$BC:$BC, 0)), IF(INDIRECT("SP_2b!" &amp; ADDRESS(MATCH(ROW(),$BC:$BC, 0)-1, COLUMN()-4, 4))&lt;&gt;"", INDIRECT("SP_2b!" &amp; ADDRESS(MATCH(ROW(),$BC:$BC, 0)-1, COLUMN()-4, 4)), ""), "")</f>
        <v/>
      </c>
      <c r="T95">
        <f>IF(ISNUMBER(MATCH(ROW(),$BC:$BC, 0)), IF(INDIRECT("SP_2b!" &amp; ADDRESS(MATCH(ROW(),$BC:$BC, 0)-1, COLUMN()-4, 4))&lt;&gt;"", INDIRECT("SP_2b!" &amp; ADDRESS(MATCH(ROW(),$BC:$BC, 0)-1, COLUMN()-4, 4)), ""), "")</f>
        <v/>
      </c>
      <c r="U95">
        <f>IF(ISNUMBER(MATCH(ROW(),$BC:$BC, 0)), IF(INDIRECT("SP_2b!" &amp; ADDRESS(MATCH(ROW(),$BC:$BC, 0)-1, COLUMN()-4, 4))&lt;&gt;"", INDIRECT("SP_2b!" &amp; ADDRESS(MATCH(ROW(),$BC:$BC, 0)-1, COLUMN()-4, 4)), ""), "")</f>
        <v/>
      </c>
      <c r="V95">
        <f>IF(ISNUMBER(MATCH(ROW(),$BC:$BC, 0)), IF(INDIRECT("SP_2b!" &amp; ADDRESS(MATCH(ROW(),$BC:$BC, 0)-1, COLUMN()-4, 4))&lt;&gt;"", INDIRECT("SP_2b!" &amp; ADDRESS(MATCH(ROW(),$BC:$BC, 0)-1, COLUMN()-4, 4)), ""), "")</f>
        <v/>
      </c>
      <c r="W95">
        <f>IF(ISNUMBER(MATCH(ROW(),$BC:$BC, 0)), IF(INDIRECT("SP_2b!" &amp; ADDRESS(MATCH(ROW(),$BC:$BC, 0)-1, COLUMN()-4, 4))&lt;&gt;"", INDIRECT("SP_2b!" &amp; ADDRESS(MATCH(ROW(),$BC:$BC, 0)-1, COLUMN()-4, 4)), ""), "")</f>
        <v/>
      </c>
      <c r="X95">
        <f>IF(ISNUMBER(MATCH(ROW(),$BC:$BC, 0)), IF(INDIRECT("SP_2b!" &amp; ADDRESS(MATCH(ROW(),$BC:$BC, 0)-1, COLUMN()-4, 4))&lt;&gt;"", INDIRECT("SP_2b!" &amp; ADDRESS(MATCH(ROW(),$BC:$BC, 0)-1, COLUMN()-4, 4)), ""), "")</f>
        <v/>
      </c>
      <c r="Y95">
        <f>IF(ISNUMBER(MATCH(ROW(),$BC:$BC, 0)), IF(INDIRECT("SP_2b!" &amp; ADDRESS(MATCH(ROW(),$BC:$BC, 0)-1, COLUMN()-4, 4))&lt;&gt;"", INDIRECT("SP_2b!" &amp; ADDRESS(MATCH(ROW(),$BC:$BC, 0)-1, COLUMN()-4, 4)), ""), "")</f>
        <v/>
      </c>
      <c r="Z95">
        <f>IF(ISNUMBER(MATCH(ROW(),$BC:$BC, 0)), IF(INDIRECT("SP_2b!" &amp; ADDRESS(MATCH(ROW(),$BC:$BC, 0)-1, COLUMN()-4, 4))&lt;&gt;"", INDIRECT("SP_2b!" &amp; ADDRESS(MATCH(ROW(),$BC:$BC, 0)-1, COLUMN()-4, 4)), ""), "")</f>
        <v/>
      </c>
      <c r="AA95">
        <f>IF(ISNUMBER(MATCH(ROW(),$BC:$BC, 0)), IF(INDIRECT("SP_2b!" &amp; ADDRESS(MATCH(ROW(),$BC:$BC, 0)-1, COLUMN()-4, 4))&lt;&gt;"", INDIRECT("SP_2b!" &amp; ADDRESS(MATCH(ROW(),$BC:$BC, 0)-1, COLUMN()-4, 4)), ""), "")</f>
        <v/>
      </c>
      <c r="AB95">
        <f>IF(ISNUMBER(MATCH(ROW(),$BC:$BC, 0)), IF(INDIRECT("SP_2b!" &amp; ADDRESS(MATCH(ROW(),$BC:$BC, 0)-1, COLUMN()-4, 4))&lt;&gt;"", INDIRECT("SP_2b!" &amp; ADDRESS(MATCH(ROW(),$BC:$BC, 0)-1, COLUMN()-4, 4)), ""), "")</f>
        <v/>
      </c>
      <c r="AC95">
        <f>IF(ISNUMBER(MATCH(ROW(),$BC:$BC, 0)), IF(INDIRECT("SP_2b!" &amp; ADDRESS(MATCH(ROW(),$BC:$BC, 0)-1, COLUMN()-4, 4))&lt;&gt;"", INDIRECT("SP_2b!" &amp; ADDRESS(MATCH(ROW(),$BC:$BC, 0)-1, COLUMN()-4, 4)), ""), "")</f>
        <v/>
      </c>
      <c r="AD95">
        <f>IF(ISNUMBER(MATCH(ROW(),$BC:$BC, 0)), IF(INDIRECT("SP_2b!" &amp; ADDRESS(MATCH(ROW(),$BC:$BC, 0)-1, COLUMN()-4, 4))&lt;&gt;"", INDIRECT("SP_2b!" &amp; ADDRESS(MATCH(ROW(),$BC:$BC, 0)-1, COLUMN()-4, 4)), ""), "")</f>
        <v/>
      </c>
      <c r="AE95">
        <f>IF(ISNUMBER(MATCH(ROW(),$BC:$BC, 0)), IF(OR(INDIRECT("SP_2b!" &amp; ADDRESS(MATCH(ROW(),$BC:$BC, 0)-1, COLUMN()-4, 4))="", INDIRECT("SP_2b!" &amp; ADDRESS(MATCH(ROW(),$BC:$BC, 0)-1, COLUMN()-4, 4))=0), "", INDIRECT("SP_2b!" &amp; ADDRESS(MATCH(ROW(),$BC:$BC, 0)-1, COLUMN()-4, 4))), "")</f>
        <v/>
      </c>
      <c r="AF95">
        <f>IF(ISNUMBER(MATCH(ROW(),$BC:$BC, 0)), IF(OR(INDIRECT("SP_2b!" &amp; ADDRESS(MATCH(ROW(),$BC:$BC, 0)-1, COLUMN()-4, 4))="", INDIRECT("SP_2b!" &amp; ADDRESS(MATCH(ROW(),$BC:$BC, 0)-1, COLUMN()-4, 4))=0), "", INDIRECT("SP_2b!" &amp; ADDRESS(MATCH(ROW(),$BC:$BC, 0)-1, COLUMN()-4, 4))), "")</f>
        <v/>
      </c>
      <c r="AG95">
        <f>IF(ISNUMBER(MATCH(ROW(),$BC:$BC, 0)), IF(OR(INDIRECT("SP_2b!" &amp; ADDRESS(MATCH(ROW(),$BC:$BC, 0)-1, COLUMN()-4, 4))="", INDIRECT("SP_2b!" &amp; ADDRESS(MATCH(ROW(),$BC:$BC, 0)-1, COLUMN()-4, 4))=0), "", INDIRECT("SP_2b!" &amp; ADDRESS(MATCH(ROW(),$BC:$BC, 0)-1, COLUMN()-4, 4))), "")</f>
        <v/>
      </c>
      <c r="AH95">
        <f>IF(ISNUMBER(MATCH(ROW(),$BC:$BC, 0)), IF(OR(INDIRECT("SP_2b!" &amp; ADDRESS(MATCH(ROW(),$BC:$BC, 0)-1, COLUMN()-4, 4))="", INDIRECT("SP_2b!" &amp; ADDRESS(MATCH(ROW(),$BC:$BC, 0)-1, COLUMN()-4, 4))=0), "", INDIRECT("SP_2b!" &amp; ADDRESS(MATCH(ROW(),$BC:$BC, 0)-1, COLUMN()-4, 4))), "")</f>
        <v/>
      </c>
      <c r="AI95">
        <f>IF(ISNUMBER(MATCH(ROW(),$BC:$BC, 0)), IF(OR(INDIRECT("SP_2b!" &amp; ADDRESS(MATCH(ROW(),$BC:$BC, 0)-1, COLUMN()-4, 4))="", INDIRECT("SP_2b!" &amp; ADDRESS(MATCH(ROW(),$BC:$BC, 0)-1, COLUMN()-4, 4))=0), "", INDIRECT("SP_2b!" &amp; ADDRESS(MATCH(ROW(),$BC:$BC, 0)-1, COLUMN()-4, 4))), "")</f>
        <v/>
      </c>
      <c r="AJ95">
        <f>IF(ISNUMBER(MATCH(ROW(),$BC:$BC, 0)), IF(OR(INDIRECT("SP_2b!" &amp; ADDRESS(MATCH(ROW(),$BC:$BC, 0)-1, COLUMN()-4, 4))="", INDIRECT("SP_2b!" &amp; ADDRESS(MATCH(ROW(),$BC:$BC, 0)-1, COLUMN()-4, 4))=0), "", INDIRECT("SP_2b!" &amp; ADDRESS(MATCH(ROW(),$BC:$BC, 0)-1, COLUMN()-4, 4))), "")</f>
        <v/>
      </c>
      <c r="AK95">
        <f>IF(ISNUMBER(MATCH(ROW(),$BC:$BC, 0)), IF(OR(INDIRECT("SP_2b!" &amp; ADDRESS(MATCH(ROW(),$BC:$BC, 0)-1, COLUMN()-4, 4))="", INDIRECT("SP_2b!" &amp; ADDRESS(MATCH(ROW(),$BC:$BC, 0)-1, COLUMN()-4, 4))=0), "", INDIRECT("SP_2b!" &amp; ADDRESS(MATCH(ROW(),$BC:$BC, 0)-1, COLUMN()-4, 4))), "")</f>
        <v/>
      </c>
      <c r="AL95">
        <f>IF(ISNUMBER(MATCH(ROW(),$BC:$BC, 0)), IF(OR(INDIRECT("SP_2b!" &amp; ADDRESS(MATCH(ROW(),$BC:$BC, 0)-1, COLUMN()-4, 4))="", INDIRECT("SP_2b!" &amp; ADDRESS(MATCH(ROW(),$BC:$BC, 0)-1, COLUMN()-4, 4))=0), "", INDIRECT("SP_2b!" &amp; ADDRESS(MATCH(ROW(),$BC:$BC, 0)-1, COLUMN()-4, 4))), "")</f>
        <v/>
      </c>
      <c r="AM95">
        <f>IF(ISNUMBER(MATCH(ROW(),$BC:$BC, 0)), IF(OR(INDIRECT("SP_2b!" &amp; ADDRESS(MATCH(ROW(),$BC:$BC, 0)-1, COLUMN()-4, 4))="", INDIRECT("SP_2b!" &amp; ADDRESS(MATCH(ROW(),$BC:$BC, 0)-1, COLUMN()-4, 4))=0), "", INDIRECT("SP_2b!" &amp; ADDRESS(MATCH(ROW(),$BC:$BC, 0)-1, COLUMN()-4, 4))), "")</f>
        <v/>
      </c>
      <c r="AN95">
        <f>IF(ISNUMBER(MATCH(ROW(),$BC:$BC, 0)), IF(INDIRECT("SP_2b!" &amp; ADDRESS(MATCH(ROW(),$BC:$BC, 0)-1, COLUMN()-4, 4))&lt;&gt;"", INDIRECT("SP_2b!" &amp; ADDRESS(MATCH(ROW(),$BC:$BC, 0)-1, COLUMN()-4, 4)), ""), "")</f>
        <v/>
      </c>
      <c r="AO95">
        <f>IF(ISNUMBER(MATCH(ROW(),$BC:$BC, 0)), IF(INDIRECT("SP_2a!" &amp; ADDRESS(MATCH(ROW(),$BC:$BC, 0)-1, 16, 4))&lt;&gt;"", INDIRECT("SP_2a!" &amp; ADDRESS(MATCH(ROW(),$BC:$BC, 0)-1, 16, 4)), ""), "")</f>
        <v/>
      </c>
      <c r="AS95">
        <f>IF(SP_2a!Q94&lt;&gt;"", SP_2a!Q94, "")</f>
        <v/>
      </c>
      <c r="AT95">
        <f>IF($AS95&lt;&gt;"", IFERROR(IF(SP_2a!$D94="", 0, IF(SP_2a!$D94=SP_2a!D93, $AT94, $AT94+1)), 1), "")</f>
        <v/>
      </c>
      <c r="AU95">
        <f>IF(SP_2a!R94&lt;&gt;"", SP_2a!R94, "")</f>
        <v/>
      </c>
      <c r="AV95">
        <f>IF(SP_2a!S94&lt;&gt;"", SP_2a!S94, "")</f>
        <v/>
      </c>
      <c r="AZ95">
        <f>IF($AS95&lt;&gt;"", IF($AS95=$AS94, 0, MAX($AZ$2:$BC94)+1), "")</f>
        <v/>
      </c>
      <c r="BA95">
        <f>IF($AS95&lt;&gt;"", IF($AT95=0, 0, IF($AT95=$AT94, 0, MAX($AZ$2:$BC94, $AZ95)+1)), "")</f>
        <v/>
      </c>
      <c r="BB95">
        <f>IF($AS95&lt;&gt;"", IF($AS95=$AS94, IF($AU95=$AU94, 0, MAX($AX$2:$BC94, $AZ95:$BA95)+1), MAX($AZ95:$BA95)+1), "")</f>
        <v/>
      </c>
      <c r="BC95">
        <f>IF($AS95&lt;&gt;"", IF($AS95=$AS94, IF($AU95=$AU94, $BC94+1, BB95), BB95), "")</f>
        <v/>
      </c>
    </row>
    <row r="96">
      <c r="C96">
        <f>IF(ISNUMBER(MATCH(ROW(),$AZ:$AZ, 0)), INDIRECT("SP_2a!" &amp; ADDRESS(MATCH(ROW(),$AZ:$AZ, 0)-1, COLUMN(), 4)), "")</f>
        <v/>
      </c>
      <c r="D96">
        <f>IF(ISNUMBER(MATCH(ROW(),$BA:$BA, 0)), INDIRECT("SP_2a!" &amp; ADDRESS(MATCH(ROW(),$BA:$BA, 0)-1, COLUMN(), 4)), "")</f>
        <v/>
      </c>
      <c r="E96">
        <f>IF(ISNUMBER(MATCH(ROW(),$BB:$BB, 0)), INDIRECT("SP_2a!" &amp; ADDRESS(MATCH(ROW(),$BB:$BB, 0)-1, COLUMN(), 4)), "")</f>
        <v/>
      </c>
      <c r="F96">
        <f>IF(ISNUMBER(MATCH(ROW(),$BB:$BB, 0)), IF(INDIRECT("SP_2a!" &amp; ADDRESS(MATCH(ROW(),$BB:$BB, 0)-1, COLUMN(), 4))=1, "X", ""), "")</f>
        <v/>
      </c>
      <c r="G96">
        <f>IF(ISNUMBER(MATCH(ROW(),$BB:$BB, 0)), IF(INDIRECT("SP_2a!" &amp; ADDRESS(MATCH(ROW(),$BB:$BB, 0)-1, COLUMN(), 4))=1, "X", ""), "")</f>
        <v/>
      </c>
      <c r="H96">
        <f>IF(ISNUMBER(MATCH(ROW(),$BB:$BB, 0)), INDIRECT("SP_2a!" &amp; ADDRESS(MATCH(ROW(),$BB:$BB, 0)-1, COLUMN(), 4)), "")</f>
        <v/>
      </c>
      <c r="I96">
        <f>IF(ISNUMBER(MATCH(ROW(),$BC:$BC, 0)), IF(INDIRECT("SP_2a!" &amp; ADDRESS(MATCH(ROW(),$BC:$BC, 0)-1, COLUMN(), 4))&lt;&gt;"", INDIRECT("SP_2a!" &amp; ADDRESS(MATCH(ROW(),$BC:$BC, 0)-1, COLUMN(), 4)), ""), "")</f>
        <v/>
      </c>
      <c r="J96">
        <f>IF(ISNUMBER(MATCH(ROW(),$BC:$BC, 0)), IF(INDIRECT("SP_2a!" &amp; ADDRESS(MATCH(ROW(),$BC:$BC, 0)-1, COLUMN(), 4))&lt;&gt;"", INDIRECT("SP_2a!" &amp; ADDRESS(MATCH(ROW(),$BC:$BC, 0)-1, COLUMN(), 4)), ""), "")</f>
        <v/>
      </c>
      <c r="K96">
        <f>IF(ISNUMBER(MATCH(ROW(),$BC:$BC, 0)), IF(INDIRECT("SP_2a!" &amp; ADDRESS(MATCH(ROW(),$BC:$BC, 0)-1, COLUMN(), 4))&lt;&gt;"", INDIRECT("SP_2a!" &amp; ADDRESS(MATCH(ROW(),$BC:$BC, 0)-1, COLUMN(), 4)), ""), "")</f>
        <v/>
      </c>
      <c r="L96">
        <f>IF(ISNUMBER(MATCH(ROW(),$BC:$BC, 0)), IF(INDIRECT("SP_2a!" &amp; ADDRESS(MATCH(ROW(),$BC:$BC, 0)-1, COLUMN(), 4))="X", "X", ""), "")</f>
        <v/>
      </c>
      <c r="M96">
        <f>IF(ISNUMBER(MATCH(ROW(),$BC:$BC, 0)), IF(INDIRECT("SP_2a!" &amp; ADDRESS(MATCH(ROW(),$BC:$BC, 0)-1, COLUMN(), 4))&lt;&gt;0, INDIRECT("SP_2a!" &amp; ADDRESS(MATCH(ROW(),$BC:$BC, 0)-1, COLUMN(), 4)), ""), "")</f>
        <v/>
      </c>
      <c r="N96">
        <f>IF(ISNUMBER(MATCH(ROW(),$BC:$BC, 0)), IF(INDIRECT("SP_2a!" &amp; ADDRESS(MATCH(ROW(),$BC:$BC, 0)-1, COLUMN(), 4))&lt;&gt;"", INDIRECT("SP_2a!" &amp; ADDRESS(MATCH(ROW(),$BC:$BC, 0)-1, COLUMN(), 4)), ""), "")</f>
        <v/>
      </c>
      <c r="O96">
        <f>IF(ISNUMBER(MATCH(ROW(),$BC:$BC, 0)), IF(INDIRECT("SP_2a!" &amp; ADDRESS(MATCH(ROW(),$BC:$BC, 0)-1, COLUMN(), 4))&lt;&gt;"", INDIRECT("SP_2a!" &amp; ADDRESS(MATCH(ROW(),$BC:$BC, 0)-1, COLUMN(), 4)), ""), "")</f>
        <v/>
      </c>
      <c r="P96">
        <f>IF(ISNUMBER(MATCH(ROW(),$BC:$BC, 0)), IF(INDIRECT("SP_2b!" &amp; ADDRESS(MATCH(ROW(),$BC:$BC, 0)-1, COLUMN()-4, 4))&lt;&gt;"", INDIRECT("SP_2b!" &amp; ADDRESS(MATCH(ROW(),$BC:$BC, 0)-1, COLUMN()-4, 4)), ""), "")</f>
        <v/>
      </c>
      <c r="Q96">
        <f>IF(ISNUMBER(MATCH(ROW(),$BC:$BC, 0)), IF(INDIRECT("SP_2b!" &amp; ADDRESS(MATCH(ROW(),$BC:$BC, 0)-1, COLUMN()-4, 4))&lt;&gt;"", INDIRECT("SP_2b!" &amp; ADDRESS(MATCH(ROW(),$BC:$BC, 0)-1, COLUMN()-4, 4)), ""), "")</f>
        <v/>
      </c>
      <c r="R96">
        <f>IF(ISNUMBER(MATCH(ROW(),$BC:$BC, 0)), IF(INDIRECT("SP_2b!" &amp; ADDRESS(MATCH(ROW(),$BC:$BC, 0)-1, COLUMN()-4, 4))&lt;&gt;"", INDIRECT("SP_2b!" &amp; ADDRESS(MATCH(ROW(),$BC:$BC, 0)-1, COLUMN()-4, 4)), ""), "")</f>
        <v/>
      </c>
      <c r="S96">
        <f>IF(ISNUMBER(MATCH(ROW(),$BC:$BC, 0)), IF(INDIRECT("SP_2b!" &amp; ADDRESS(MATCH(ROW(),$BC:$BC, 0)-1, COLUMN()-4, 4))&lt;&gt;"", INDIRECT("SP_2b!" &amp; ADDRESS(MATCH(ROW(),$BC:$BC, 0)-1, COLUMN()-4, 4)), ""), "")</f>
        <v/>
      </c>
      <c r="T96">
        <f>IF(ISNUMBER(MATCH(ROW(),$BC:$BC, 0)), IF(INDIRECT("SP_2b!" &amp; ADDRESS(MATCH(ROW(),$BC:$BC, 0)-1, COLUMN()-4, 4))&lt;&gt;"", INDIRECT("SP_2b!" &amp; ADDRESS(MATCH(ROW(),$BC:$BC, 0)-1, COLUMN()-4, 4)), ""), "")</f>
        <v/>
      </c>
      <c r="U96">
        <f>IF(ISNUMBER(MATCH(ROW(),$BC:$BC, 0)), IF(INDIRECT("SP_2b!" &amp; ADDRESS(MATCH(ROW(),$BC:$BC, 0)-1, COLUMN()-4, 4))&lt;&gt;"", INDIRECT("SP_2b!" &amp; ADDRESS(MATCH(ROW(),$BC:$BC, 0)-1, COLUMN()-4, 4)), ""), "")</f>
        <v/>
      </c>
      <c r="V96">
        <f>IF(ISNUMBER(MATCH(ROW(),$BC:$BC, 0)), IF(INDIRECT("SP_2b!" &amp; ADDRESS(MATCH(ROW(),$BC:$BC, 0)-1, COLUMN()-4, 4))&lt;&gt;"", INDIRECT("SP_2b!" &amp; ADDRESS(MATCH(ROW(),$BC:$BC, 0)-1, COLUMN()-4, 4)), ""), "")</f>
        <v/>
      </c>
      <c r="W96">
        <f>IF(ISNUMBER(MATCH(ROW(),$BC:$BC, 0)), IF(INDIRECT("SP_2b!" &amp; ADDRESS(MATCH(ROW(),$BC:$BC, 0)-1, COLUMN()-4, 4))&lt;&gt;"", INDIRECT("SP_2b!" &amp; ADDRESS(MATCH(ROW(),$BC:$BC, 0)-1, COLUMN()-4, 4)), ""), "")</f>
        <v/>
      </c>
      <c r="X96">
        <f>IF(ISNUMBER(MATCH(ROW(),$BC:$BC, 0)), IF(INDIRECT("SP_2b!" &amp; ADDRESS(MATCH(ROW(),$BC:$BC, 0)-1, COLUMN()-4, 4))&lt;&gt;"", INDIRECT("SP_2b!" &amp; ADDRESS(MATCH(ROW(),$BC:$BC, 0)-1, COLUMN()-4, 4)), ""), "")</f>
        <v/>
      </c>
      <c r="Y96">
        <f>IF(ISNUMBER(MATCH(ROW(),$BC:$BC, 0)), IF(INDIRECT("SP_2b!" &amp; ADDRESS(MATCH(ROW(),$BC:$BC, 0)-1, COLUMN()-4, 4))&lt;&gt;"", INDIRECT("SP_2b!" &amp; ADDRESS(MATCH(ROW(),$BC:$BC, 0)-1, COLUMN()-4, 4)), ""), "")</f>
        <v/>
      </c>
      <c r="Z96">
        <f>IF(ISNUMBER(MATCH(ROW(),$BC:$BC, 0)), IF(INDIRECT("SP_2b!" &amp; ADDRESS(MATCH(ROW(),$BC:$BC, 0)-1, COLUMN()-4, 4))&lt;&gt;"", INDIRECT("SP_2b!" &amp; ADDRESS(MATCH(ROW(),$BC:$BC, 0)-1, COLUMN()-4, 4)), ""), "")</f>
        <v/>
      </c>
      <c r="AA96">
        <f>IF(ISNUMBER(MATCH(ROW(),$BC:$BC, 0)), IF(INDIRECT("SP_2b!" &amp; ADDRESS(MATCH(ROW(),$BC:$BC, 0)-1, COLUMN()-4, 4))&lt;&gt;"", INDIRECT("SP_2b!" &amp; ADDRESS(MATCH(ROW(),$BC:$BC, 0)-1, COLUMN()-4, 4)), ""), "")</f>
        <v/>
      </c>
      <c r="AB96">
        <f>IF(ISNUMBER(MATCH(ROW(),$BC:$BC, 0)), IF(INDIRECT("SP_2b!" &amp; ADDRESS(MATCH(ROW(),$BC:$BC, 0)-1, COLUMN()-4, 4))&lt;&gt;"", INDIRECT("SP_2b!" &amp; ADDRESS(MATCH(ROW(),$BC:$BC, 0)-1, COLUMN()-4, 4)), ""), "")</f>
        <v/>
      </c>
      <c r="AC96">
        <f>IF(ISNUMBER(MATCH(ROW(),$BC:$BC, 0)), IF(INDIRECT("SP_2b!" &amp; ADDRESS(MATCH(ROW(),$BC:$BC, 0)-1, COLUMN()-4, 4))&lt;&gt;"", INDIRECT("SP_2b!" &amp; ADDRESS(MATCH(ROW(),$BC:$BC, 0)-1, COLUMN()-4, 4)), ""), "")</f>
        <v/>
      </c>
      <c r="AD96">
        <f>IF(ISNUMBER(MATCH(ROW(),$BC:$BC, 0)), IF(INDIRECT("SP_2b!" &amp; ADDRESS(MATCH(ROW(),$BC:$BC, 0)-1, COLUMN()-4, 4))&lt;&gt;"", INDIRECT("SP_2b!" &amp; ADDRESS(MATCH(ROW(),$BC:$BC, 0)-1, COLUMN()-4, 4)), ""), "")</f>
        <v/>
      </c>
      <c r="AE96">
        <f>IF(ISNUMBER(MATCH(ROW(),$BC:$BC, 0)), IF(OR(INDIRECT("SP_2b!" &amp; ADDRESS(MATCH(ROW(),$BC:$BC, 0)-1, COLUMN()-4, 4))="", INDIRECT("SP_2b!" &amp; ADDRESS(MATCH(ROW(),$BC:$BC, 0)-1, COLUMN()-4, 4))=0), "", INDIRECT("SP_2b!" &amp; ADDRESS(MATCH(ROW(),$BC:$BC, 0)-1, COLUMN()-4, 4))), "")</f>
        <v/>
      </c>
      <c r="AF96">
        <f>IF(ISNUMBER(MATCH(ROW(),$BC:$BC, 0)), IF(OR(INDIRECT("SP_2b!" &amp; ADDRESS(MATCH(ROW(),$BC:$BC, 0)-1, COLUMN()-4, 4))="", INDIRECT("SP_2b!" &amp; ADDRESS(MATCH(ROW(),$BC:$BC, 0)-1, COLUMN()-4, 4))=0), "", INDIRECT("SP_2b!" &amp; ADDRESS(MATCH(ROW(),$BC:$BC, 0)-1, COLUMN()-4, 4))), "")</f>
        <v/>
      </c>
      <c r="AG96">
        <f>IF(ISNUMBER(MATCH(ROW(),$BC:$BC, 0)), IF(OR(INDIRECT("SP_2b!" &amp; ADDRESS(MATCH(ROW(),$BC:$BC, 0)-1, COLUMN()-4, 4))="", INDIRECT("SP_2b!" &amp; ADDRESS(MATCH(ROW(),$BC:$BC, 0)-1, COLUMN()-4, 4))=0), "", INDIRECT("SP_2b!" &amp; ADDRESS(MATCH(ROW(),$BC:$BC, 0)-1, COLUMN()-4, 4))), "")</f>
        <v/>
      </c>
      <c r="AH96">
        <f>IF(ISNUMBER(MATCH(ROW(),$BC:$BC, 0)), IF(OR(INDIRECT("SP_2b!" &amp; ADDRESS(MATCH(ROW(),$BC:$BC, 0)-1, COLUMN()-4, 4))="", INDIRECT("SP_2b!" &amp; ADDRESS(MATCH(ROW(),$BC:$BC, 0)-1, COLUMN()-4, 4))=0), "", INDIRECT("SP_2b!" &amp; ADDRESS(MATCH(ROW(),$BC:$BC, 0)-1, COLUMN()-4, 4))), "")</f>
        <v/>
      </c>
      <c r="AI96">
        <f>IF(ISNUMBER(MATCH(ROW(),$BC:$BC, 0)), IF(OR(INDIRECT("SP_2b!" &amp; ADDRESS(MATCH(ROW(),$BC:$BC, 0)-1, COLUMN()-4, 4))="", INDIRECT("SP_2b!" &amp; ADDRESS(MATCH(ROW(),$BC:$BC, 0)-1, COLUMN()-4, 4))=0), "", INDIRECT("SP_2b!" &amp; ADDRESS(MATCH(ROW(),$BC:$BC, 0)-1, COLUMN()-4, 4))), "")</f>
        <v/>
      </c>
      <c r="AJ96">
        <f>IF(ISNUMBER(MATCH(ROW(),$BC:$BC, 0)), IF(OR(INDIRECT("SP_2b!" &amp; ADDRESS(MATCH(ROW(),$BC:$BC, 0)-1, COLUMN()-4, 4))="", INDIRECT("SP_2b!" &amp; ADDRESS(MATCH(ROW(),$BC:$BC, 0)-1, COLUMN()-4, 4))=0), "", INDIRECT("SP_2b!" &amp; ADDRESS(MATCH(ROW(),$BC:$BC, 0)-1, COLUMN()-4, 4))), "")</f>
        <v/>
      </c>
      <c r="AK96">
        <f>IF(ISNUMBER(MATCH(ROW(),$BC:$BC, 0)), IF(OR(INDIRECT("SP_2b!" &amp; ADDRESS(MATCH(ROW(),$BC:$BC, 0)-1, COLUMN()-4, 4))="", INDIRECT("SP_2b!" &amp; ADDRESS(MATCH(ROW(),$BC:$BC, 0)-1, COLUMN()-4, 4))=0), "", INDIRECT("SP_2b!" &amp; ADDRESS(MATCH(ROW(),$BC:$BC, 0)-1, COLUMN()-4, 4))), "")</f>
        <v/>
      </c>
      <c r="AL96">
        <f>IF(ISNUMBER(MATCH(ROW(),$BC:$BC, 0)), IF(OR(INDIRECT("SP_2b!" &amp; ADDRESS(MATCH(ROW(),$BC:$BC, 0)-1, COLUMN()-4, 4))="", INDIRECT("SP_2b!" &amp; ADDRESS(MATCH(ROW(),$BC:$BC, 0)-1, COLUMN()-4, 4))=0), "", INDIRECT("SP_2b!" &amp; ADDRESS(MATCH(ROW(),$BC:$BC, 0)-1, COLUMN()-4, 4))), "")</f>
        <v/>
      </c>
      <c r="AM96">
        <f>IF(ISNUMBER(MATCH(ROW(),$BC:$BC, 0)), IF(OR(INDIRECT("SP_2b!" &amp; ADDRESS(MATCH(ROW(),$BC:$BC, 0)-1, COLUMN()-4, 4))="", INDIRECT("SP_2b!" &amp; ADDRESS(MATCH(ROW(),$BC:$BC, 0)-1, COLUMN()-4, 4))=0), "", INDIRECT("SP_2b!" &amp; ADDRESS(MATCH(ROW(),$BC:$BC, 0)-1, COLUMN()-4, 4))), "")</f>
        <v/>
      </c>
      <c r="AN96">
        <f>IF(ISNUMBER(MATCH(ROW(),$BC:$BC, 0)), IF(INDIRECT("SP_2b!" &amp; ADDRESS(MATCH(ROW(),$BC:$BC, 0)-1, COLUMN()-4, 4))&lt;&gt;"", INDIRECT("SP_2b!" &amp; ADDRESS(MATCH(ROW(),$BC:$BC, 0)-1, COLUMN()-4, 4)), ""), "")</f>
        <v/>
      </c>
      <c r="AO96">
        <f>IF(ISNUMBER(MATCH(ROW(),$BC:$BC, 0)), IF(INDIRECT("SP_2a!" &amp; ADDRESS(MATCH(ROW(),$BC:$BC, 0)-1, 16, 4))&lt;&gt;"", INDIRECT("SP_2a!" &amp; ADDRESS(MATCH(ROW(),$BC:$BC, 0)-1, 16, 4)), ""), "")</f>
        <v/>
      </c>
      <c r="AS96">
        <f>IF(SP_2a!Q95&lt;&gt;"", SP_2a!Q95, "")</f>
        <v/>
      </c>
      <c r="AT96">
        <f>IF($AS96&lt;&gt;"", IFERROR(IF(SP_2a!$D95="", 0, IF(SP_2a!$D95=SP_2a!D94, $AT95, $AT95+1)), 1), "")</f>
        <v/>
      </c>
      <c r="AU96">
        <f>IF(SP_2a!R95&lt;&gt;"", SP_2a!R95, "")</f>
        <v/>
      </c>
      <c r="AV96">
        <f>IF(SP_2a!S95&lt;&gt;"", SP_2a!S95, "")</f>
        <v/>
      </c>
      <c r="AZ96">
        <f>IF($AS96&lt;&gt;"", IF($AS96=$AS95, 0, MAX($AZ$2:$BC95)+1), "")</f>
        <v/>
      </c>
      <c r="BA96">
        <f>IF($AS96&lt;&gt;"", IF($AT96=0, 0, IF($AT96=$AT95, 0, MAX($AZ$2:$BC95, $AZ96)+1)), "")</f>
        <v/>
      </c>
      <c r="BB96">
        <f>IF($AS96&lt;&gt;"", IF($AS96=$AS95, IF($AU96=$AU95, 0, MAX($AX$2:$BC95, $AZ96:$BA96)+1), MAX($AZ96:$BA96)+1), "")</f>
        <v/>
      </c>
      <c r="BC96">
        <f>IF($AS96&lt;&gt;"", IF($AS96=$AS95, IF($AU96=$AU95, $BC95+1, BB96), BB96), "")</f>
        <v/>
      </c>
    </row>
    <row r="97">
      <c r="C97">
        <f>IF(ISNUMBER(MATCH(ROW(),$AZ:$AZ, 0)), INDIRECT("SP_2a!" &amp; ADDRESS(MATCH(ROW(),$AZ:$AZ, 0)-1, COLUMN(), 4)), "")</f>
        <v/>
      </c>
      <c r="D97">
        <f>IF(ISNUMBER(MATCH(ROW(),$BA:$BA, 0)), INDIRECT("SP_2a!" &amp; ADDRESS(MATCH(ROW(),$BA:$BA, 0)-1, COLUMN(), 4)), "")</f>
        <v/>
      </c>
      <c r="E97">
        <f>IF(ISNUMBER(MATCH(ROW(),$BB:$BB, 0)), INDIRECT("SP_2a!" &amp; ADDRESS(MATCH(ROW(),$BB:$BB, 0)-1, COLUMN(), 4)), "")</f>
        <v/>
      </c>
      <c r="F97">
        <f>IF(ISNUMBER(MATCH(ROW(),$BB:$BB, 0)), IF(INDIRECT("SP_2a!" &amp; ADDRESS(MATCH(ROW(),$BB:$BB, 0)-1, COLUMN(), 4))=1, "X", ""), "")</f>
        <v/>
      </c>
      <c r="G97">
        <f>IF(ISNUMBER(MATCH(ROW(),$BB:$BB, 0)), IF(INDIRECT("SP_2a!" &amp; ADDRESS(MATCH(ROW(),$BB:$BB, 0)-1, COLUMN(), 4))=1, "X", ""), "")</f>
        <v/>
      </c>
      <c r="H97">
        <f>IF(ISNUMBER(MATCH(ROW(),$BB:$BB, 0)), INDIRECT("SP_2a!" &amp; ADDRESS(MATCH(ROW(),$BB:$BB, 0)-1, COLUMN(), 4)), "")</f>
        <v/>
      </c>
      <c r="I97">
        <f>IF(ISNUMBER(MATCH(ROW(),$BC:$BC, 0)), IF(INDIRECT("SP_2a!" &amp; ADDRESS(MATCH(ROW(),$BC:$BC, 0)-1, COLUMN(), 4))&lt;&gt;"", INDIRECT("SP_2a!" &amp; ADDRESS(MATCH(ROW(),$BC:$BC, 0)-1, COLUMN(), 4)), ""), "")</f>
        <v/>
      </c>
      <c r="J97">
        <f>IF(ISNUMBER(MATCH(ROW(),$BC:$BC, 0)), IF(INDIRECT("SP_2a!" &amp; ADDRESS(MATCH(ROW(),$BC:$BC, 0)-1, COLUMN(), 4))&lt;&gt;"", INDIRECT("SP_2a!" &amp; ADDRESS(MATCH(ROW(),$BC:$BC, 0)-1, COLUMN(), 4)), ""), "")</f>
        <v/>
      </c>
      <c r="K97">
        <f>IF(ISNUMBER(MATCH(ROW(),$BC:$BC, 0)), IF(INDIRECT("SP_2a!" &amp; ADDRESS(MATCH(ROW(),$BC:$BC, 0)-1, COLUMN(), 4))&lt;&gt;"", INDIRECT("SP_2a!" &amp; ADDRESS(MATCH(ROW(),$BC:$BC, 0)-1, COLUMN(), 4)), ""), "")</f>
        <v/>
      </c>
      <c r="L97">
        <f>IF(ISNUMBER(MATCH(ROW(),$BC:$BC, 0)), IF(INDIRECT("SP_2a!" &amp; ADDRESS(MATCH(ROW(),$BC:$BC, 0)-1, COLUMN(), 4))="X", "X", ""), "")</f>
        <v/>
      </c>
      <c r="M97">
        <f>IF(ISNUMBER(MATCH(ROW(),$BC:$BC, 0)), IF(INDIRECT("SP_2a!" &amp; ADDRESS(MATCH(ROW(),$BC:$BC, 0)-1, COLUMN(), 4))&lt;&gt;0, INDIRECT("SP_2a!" &amp; ADDRESS(MATCH(ROW(),$BC:$BC, 0)-1, COLUMN(), 4)), ""), "")</f>
        <v/>
      </c>
      <c r="N97">
        <f>IF(ISNUMBER(MATCH(ROW(),$BC:$BC, 0)), IF(INDIRECT("SP_2a!" &amp; ADDRESS(MATCH(ROW(),$BC:$BC, 0)-1, COLUMN(), 4))&lt;&gt;"", INDIRECT("SP_2a!" &amp; ADDRESS(MATCH(ROW(),$BC:$BC, 0)-1, COLUMN(), 4)), ""), "")</f>
        <v/>
      </c>
      <c r="O97">
        <f>IF(ISNUMBER(MATCH(ROW(),$BC:$BC, 0)), IF(INDIRECT("SP_2a!" &amp; ADDRESS(MATCH(ROW(),$BC:$BC, 0)-1, COLUMN(), 4))&lt;&gt;"", INDIRECT("SP_2a!" &amp; ADDRESS(MATCH(ROW(),$BC:$BC, 0)-1, COLUMN(), 4)), ""), "")</f>
        <v/>
      </c>
      <c r="P97">
        <f>IF(ISNUMBER(MATCH(ROW(),$BC:$BC, 0)), IF(INDIRECT("SP_2b!" &amp; ADDRESS(MATCH(ROW(),$BC:$BC, 0)-1, COLUMN()-4, 4))&lt;&gt;"", INDIRECT("SP_2b!" &amp; ADDRESS(MATCH(ROW(),$BC:$BC, 0)-1, COLUMN()-4, 4)), ""), "")</f>
        <v/>
      </c>
      <c r="Q97">
        <f>IF(ISNUMBER(MATCH(ROW(),$BC:$BC, 0)), IF(INDIRECT("SP_2b!" &amp; ADDRESS(MATCH(ROW(),$BC:$BC, 0)-1, COLUMN()-4, 4))&lt;&gt;"", INDIRECT("SP_2b!" &amp; ADDRESS(MATCH(ROW(),$BC:$BC, 0)-1, COLUMN()-4, 4)), ""), "")</f>
        <v/>
      </c>
      <c r="R97">
        <f>IF(ISNUMBER(MATCH(ROW(),$BC:$BC, 0)), IF(INDIRECT("SP_2b!" &amp; ADDRESS(MATCH(ROW(),$BC:$BC, 0)-1, COLUMN()-4, 4))&lt;&gt;"", INDIRECT("SP_2b!" &amp; ADDRESS(MATCH(ROW(),$BC:$BC, 0)-1, COLUMN()-4, 4)), ""), "")</f>
        <v/>
      </c>
      <c r="S97">
        <f>IF(ISNUMBER(MATCH(ROW(),$BC:$BC, 0)), IF(INDIRECT("SP_2b!" &amp; ADDRESS(MATCH(ROW(),$BC:$BC, 0)-1, COLUMN()-4, 4))&lt;&gt;"", INDIRECT("SP_2b!" &amp; ADDRESS(MATCH(ROW(),$BC:$BC, 0)-1, COLUMN()-4, 4)), ""), "")</f>
        <v/>
      </c>
      <c r="T97">
        <f>IF(ISNUMBER(MATCH(ROW(),$BC:$BC, 0)), IF(INDIRECT("SP_2b!" &amp; ADDRESS(MATCH(ROW(),$BC:$BC, 0)-1, COLUMN()-4, 4))&lt;&gt;"", INDIRECT("SP_2b!" &amp; ADDRESS(MATCH(ROW(),$BC:$BC, 0)-1, COLUMN()-4, 4)), ""), "")</f>
        <v/>
      </c>
      <c r="U97">
        <f>IF(ISNUMBER(MATCH(ROW(),$BC:$BC, 0)), IF(INDIRECT("SP_2b!" &amp; ADDRESS(MATCH(ROW(),$BC:$BC, 0)-1, COLUMN()-4, 4))&lt;&gt;"", INDIRECT("SP_2b!" &amp; ADDRESS(MATCH(ROW(),$BC:$BC, 0)-1, COLUMN()-4, 4)), ""), "")</f>
        <v/>
      </c>
      <c r="V97">
        <f>IF(ISNUMBER(MATCH(ROW(),$BC:$BC, 0)), IF(INDIRECT("SP_2b!" &amp; ADDRESS(MATCH(ROW(),$BC:$BC, 0)-1, COLUMN()-4, 4))&lt;&gt;"", INDIRECT("SP_2b!" &amp; ADDRESS(MATCH(ROW(),$BC:$BC, 0)-1, COLUMN()-4, 4)), ""), "")</f>
        <v/>
      </c>
      <c r="W97">
        <f>IF(ISNUMBER(MATCH(ROW(),$BC:$BC, 0)), IF(INDIRECT("SP_2b!" &amp; ADDRESS(MATCH(ROW(),$BC:$BC, 0)-1, COLUMN()-4, 4))&lt;&gt;"", INDIRECT("SP_2b!" &amp; ADDRESS(MATCH(ROW(),$BC:$BC, 0)-1, COLUMN()-4, 4)), ""), "")</f>
        <v/>
      </c>
      <c r="X97">
        <f>IF(ISNUMBER(MATCH(ROW(),$BC:$BC, 0)), IF(INDIRECT("SP_2b!" &amp; ADDRESS(MATCH(ROW(),$BC:$BC, 0)-1, COLUMN()-4, 4))&lt;&gt;"", INDIRECT("SP_2b!" &amp; ADDRESS(MATCH(ROW(),$BC:$BC, 0)-1, COLUMN()-4, 4)), ""), "")</f>
        <v/>
      </c>
      <c r="Y97">
        <f>IF(ISNUMBER(MATCH(ROW(),$BC:$BC, 0)), IF(INDIRECT("SP_2b!" &amp; ADDRESS(MATCH(ROW(),$BC:$BC, 0)-1, COLUMN()-4, 4))&lt;&gt;"", INDIRECT("SP_2b!" &amp; ADDRESS(MATCH(ROW(),$BC:$BC, 0)-1, COLUMN()-4, 4)), ""), "")</f>
        <v/>
      </c>
      <c r="Z97">
        <f>IF(ISNUMBER(MATCH(ROW(),$BC:$BC, 0)), IF(INDIRECT("SP_2b!" &amp; ADDRESS(MATCH(ROW(),$BC:$BC, 0)-1, COLUMN()-4, 4))&lt;&gt;"", INDIRECT("SP_2b!" &amp; ADDRESS(MATCH(ROW(),$BC:$BC, 0)-1, COLUMN()-4, 4)), ""), "")</f>
        <v/>
      </c>
      <c r="AA97">
        <f>IF(ISNUMBER(MATCH(ROW(),$BC:$BC, 0)), IF(INDIRECT("SP_2b!" &amp; ADDRESS(MATCH(ROW(),$BC:$BC, 0)-1, COLUMN()-4, 4))&lt;&gt;"", INDIRECT("SP_2b!" &amp; ADDRESS(MATCH(ROW(),$BC:$BC, 0)-1, COLUMN()-4, 4)), ""), "")</f>
        <v/>
      </c>
      <c r="AB97">
        <f>IF(ISNUMBER(MATCH(ROW(),$BC:$BC, 0)), IF(INDIRECT("SP_2b!" &amp; ADDRESS(MATCH(ROW(),$BC:$BC, 0)-1, COLUMN()-4, 4))&lt;&gt;"", INDIRECT("SP_2b!" &amp; ADDRESS(MATCH(ROW(),$BC:$BC, 0)-1, COLUMN()-4, 4)), ""), "")</f>
        <v/>
      </c>
      <c r="AC97">
        <f>IF(ISNUMBER(MATCH(ROW(),$BC:$BC, 0)), IF(INDIRECT("SP_2b!" &amp; ADDRESS(MATCH(ROW(),$BC:$BC, 0)-1, COLUMN()-4, 4))&lt;&gt;"", INDIRECT("SP_2b!" &amp; ADDRESS(MATCH(ROW(),$BC:$BC, 0)-1, COLUMN()-4, 4)), ""), "")</f>
        <v/>
      </c>
      <c r="AD97">
        <f>IF(ISNUMBER(MATCH(ROW(),$BC:$BC, 0)), IF(INDIRECT("SP_2b!" &amp; ADDRESS(MATCH(ROW(),$BC:$BC, 0)-1, COLUMN()-4, 4))&lt;&gt;"", INDIRECT("SP_2b!" &amp; ADDRESS(MATCH(ROW(),$BC:$BC, 0)-1, COLUMN()-4, 4)), ""), "")</f>
        <v/>
      </c>
      <c r="AE97">
        <f>IF(ISNUMBER(MATCH(ROW(),$BC:$BC, 0)), IF(OR(INDIRECT("SP_2b!" &amp; ADDRESS(MATCH(ROW(),$BC:$BC, 0)-1, COLUMN()-4, 4))="", INDIRECT("SP_2b!" &amp; ADDRESS(MATCH(ROW(),$BC:$BC, 0)-1, COLUMN()-4, 4))=0), "", INDIRECT("SP_2b!" &amp; ADDRESS(MATCH(ROW(),$BC:$BC, 0)-1, COLUMN()-4, 4))), "")</f>
        <v/>
      </c>
      <c r="AF97">
        <f>IF(ISNUMBER(MATCH(ROW(),$BC:$BC, 0)), IF(OR(INDIRECT("SP_2b!" &amp; ADDRESS(MATCH(ROW(),$BC:$BC, 0)-1, COLUMN()-4, 4))="", INDIRECT("SP_2b!" &amp; ADDRESS(MATCH(ROW(),$BC:$BC, 0)-1, COLUMN()-4, 4))=0), "", INDIRECT("SP_2b!" &amp; ADDRESS(MATCH(ROW(),$BC:$BC, 0)-1, COLUMN()-4, 4))), "")</f>
        <v/>
      </c>
      <c r="AG97">
        <f>IF(ISNUMBER(MATCH(ROW(),$BC:$BC, 0)), IF(OR(INDIRECT("SP_2b!" &amp; ADDRESS(MATCH(ROW(),$BC:$BC, 0)-1, COLUMN()-4, 4))="", INDIRECT("SP_2b!" &amp; ADDRESS(MATCH(ROW(),$BC:$BC, 0)-1, COLUMN()-4, 4))=0), "", INDIRECT("SP_2b!" &amp; ADDRESS(MATCH(ROW(),$BC:$BC, 0)-1, COLUMN()-4, 4))), "")</f>
        <v/>
      </c>
      <c r="AH97">
        <f>IF(ISNUMBER(MATCH(ROW(),$BC:$BC, 0)), IF(OR(INDIRECT("SP_2b!" &amp; ADDRESS(MATCH(ROW(),$BC:$BC, 0)-1, COLUMN()-4, 4))="", INDIRECT("SP_2b!" &amp; ADDRESS(MATCH(ROW(),$BC:$BC, 0)-1, COLUMN()-4, 4))=0), "", INDIRECT("SP_2b!" &amp; ADDRESS(MATCH(ROW(),$BC:$BC, 0)-1, COLUMN()-4, 4))), "")</f>
        <v/>
      </c>
      <c r="AI97">
        <f>IF(ISNUMBER(MATCH(ROW(),$BC:$BC, 0)), IF(OR(INDIRECT("SP_2b!" &amp; ADDRESS(MATCH(ROW(),$BC:$BC, 0)-1, COLUMN()-4, 4))="", INDIRECT("SP_2b!" &amp; ADDRESS(MATCH(ROW(),$BC:$BC, 0)-1, COLUMN()-4, 4))=0), "", INDIRECT("SP_2b!" &amp; ADDRESS(MATCH(ROW(),$BC:$BC, 0)-1, COLUMN()-4, 4))), "")</f>
        <v/>
      </c>
      <c r="AJ97">
        <f>IF(ISNUMBER(MATCH(ROW(),$BC:$BC, 0)), IF(OR(INDIRECT("SP_2b!" &amp; ADDRESS(MATCH(ROW(),$BC:$BC, 0)-1, COLUMN()-4, 4))="", INDIRECT("SP_2b!" &amp; ADDRESS(MATCH(ROW(),$BC:$BC, 0)-1, COLUMN()-4, 4))=0), "", INDIRECT("SP_2b!" &amp; ADDRESS(MATCH(ROW(),$BC:$BC, 0)-1, COLUMN()-4, 4))), "")</f>
        <v/>
      </c>
      <c r="AK97">
        <f>IF(ISNUMBER(MATCH(ROW(),$BC:$BC, 0)), IF(OR(INDIRECT("SP_2b!" &amp; ADDRESS(MATCH(ROW(),$BC:$BC, 0)-1, COLUMN()-4, 4))="", INDIRECT("SP_2b!" &amp; ADDRESS(MATCH(ROW(),$BC:$BC, 0)-1, COLUMN()-4, 4))=0), "", INDIRECT("SP_2b!" &amp; ADDRESS(MATCH(ROW(),$BC:$BC, 0)-1, COLUMN()-4, 4))), "")</f>
        <v/>
      </c>
      <c r="AL97">
        <f>IF(ISNUMBER(MATCH(ROW(),$BC:$BC, 0)), IF(OR(INDIRECT("SP_2b!" &amp; ADDRESS(MATCH(ROW(),$BC:$BC, 0)-1, COLUMN()-4, 4))="", INDIRECT("SP_2b!" &amp; ADDRESS(MATCH(ROW(),$BC:$BC, 0)-1, COLUMN()-4, 4))=0), "", INDIRECT("SP_2b!" &amp; ADDRESS(MATCH(ROW(),$BC:$BC, 0)-1, COLUMN()-4, 4))), "")</f>
        <v/>
      </c>
      <c r="AM97">
        <f>IF(ISNUMBER(MATCH(ROW(),$BC:$BC, 0)), IF(OR(INDIRECT("SP_2b!" &amp; ADDRESS(MATCH(ROW(),$BC:$BC, 0)-1, COLUMN()-4, 4))="", INDIRECT("SP_2b!" &amp; ADDRESS(MATCH(ROW(),$BC:$BC, 0)-1, COLUMN()-4, 4))=0), "", INDIRECT("SP_2b!" &amp; ADDRESS(MATCH(ROW(),$BC:$BC, 0)-1, COLUMN()-4, 4))), "")</f>
        <v/>
      </c>
      <c r="AN97">
        <f>IF(ISNUMBER(MATCH(ROW(),$BC:$BC, 0)), IF(INDIRECT("SP_2b!" &amp; ADDRESS(MATCH(ROW(),$BC:$BC, 0)-1, COLUMN()-4, 4))&lt;&gt;"", INDIRECT("SP_2b!" &amp; ADDRESS(MATCH(ROW(),$BC:$BC, 0)-1, COLUMN()-4, 4)), ""), "")</f>
        <v/>
      </c>
      <c r="AO97">
        <f>IF(ISNUMBER(MATCH(ROW(),$BC:$BC, 0)), IF(INDIRECT("SP_2a!" &amp; ADDRESS(MATCH(ROW(),$BC:$BC, 0)-1, 16, 4))&lt;&gt;"", INDIRECT("SP_2a!" &amp; ADDRESS(MATCH(ROW(),$BC:$BC, 0)-1, 16, 4)), ""), "")</f>
        <v/>
      </c>
      <c r="AS97">
        <f>IF(SP_2a!Q96&lt;&gt;"", SP_2a!Q96, "")</f>
        <v/>
      </c>
      <c r="AT97">
        <f>IF($AS97&lt;&gt;"", IFERROR(IF(SP_2a!$D96="", 0, IF(SP_2a!$D96=SP_2a!D95, $AT96, $AT96+1)), 1), "")</f>
        <v/>
      </c>
      <c r="AU97">
        <f>IF(SP_2a!R96&lt;&gt;"", SP_2a!R96, "")</f>
        <v/>
      </c>
      <c r="AV97">
        <f>IF(SP_2a!S96&lt;&gt;"", SP_2a!S96, "")</f>
        <v/>
      </c>
      <c r="AZ97">
        <f>IF($AS97&lt;&gt;"", IF($AS97=$AS96, 0, MAX($AZ$2:$BC96)+1), "")</f>
        <v/>
      </c>
      <c r="BA97">
        <f>IF($AS97&lt;&gt;"", IF($AT97=0, 0, IF($AT97=$AT96, 0, MAX($AZ$2:$BC96, $AZ97)+1)), "")</f>
        <v/>
      </c>
      <c r="BB97">
        <f>IF($AS97&lt;&gt;"", IF($AS97=$AS96, IF($AU97=$AU96, 0, MAX($AX$2:$BC96, $AZ97:$BA97)+1), MAX($AZ97:$BA97)+1), "")</f>
        <v/>
      </c>
      <c r="BC97">
        <f>IF($AS97&lt;&gt;"", IF($AS97=$AS96, IF($AU97=$AU96, $BC96+1, BB97), BB97), "")</f>
        <v/>
      </c>
    </row>
    <row r="98">
      <c r="C98">
        <f>IF(ISNUMBER(MATCH(ROW(),$AZ:$AZ, 0)), INDIRECT("SP_2a!" &amp; ADDRESS(MATCH(ROW(),$AZ:$AZ, 0)-1, COLUMN(), 4)), "")</f>
        <v/>
      </c>
      <c r="D98">
        <f>IF(ISNUMBER(MATCH(ROW(),$BA:$BA, 0)), INDIRECT("SP_2a!" &amp; ADDRESS(MATCH(ROW(),$BA:$BA, 0)-1, COLUMN(), 4)), "")</f>
        <v/>
      </c>
      <c r="E98">
        <f>IF(ISNUMBER(MATCH(ROW(),$BB:$BB, 0)), INDIRECT("SP_2a!" &amp; ADDRESS(MATCH(ROW(),$BB:$BB, 0)-1, COLUMN(), 4)), "")</f>
        <v/>
      </c>
      <c r="F98">
        <f>IF(ISNUMBER(MATCH(ROW(),$BB:$BB, 0)), IF(INDIRECT("SP_2a!" &amp; ADDRESS(MATCH(ROW(),$BB:$BB, 0)-1, COLUMN(), 4))=1, "X", ""), "")</f>
        <v/>
      </c>
      <c r="G98">
        <f>IF(ISNUMBER(MATCH(ROW(),$BB:$BB, 0)), IF(INDIRECT("SP_2a!" &amp; ADDRESS(MATCH(ROW(),$BB:$BB, 0)-1, COLUMN(), 4))=1, "X", ""), "")</f>
        <v/>
      </c>
      <c r="H98">
        <f>IF(ISNUMBER(MATCH(ROW(),$BB:$BB, 0)), INDIRECT("SP_2a!" &amp; ADDRESS(MATCH(ROW(),$BB:$BB, 0)-1, COLUMN(), 4)), "")</f>
        <v/>
      </c>
      <c r="I98">
        <f>IF(ISNUMBER(MATCH(ROW(),$BC:$BC, 0)), IF(INDIRECT("SP_2a!" &amp; ADDRESS(MATCH(ROW(),$BC:$BC, 0)-1, COLUMN(), 4))&lt;&gt;"", INDIRECT("SP_2a!" &amp; ADDRESS(MATCH(ROW(),$BC:$BC, 0)-1, COLUMN(), 4)), ""), "")</f>
        <v/>
      </c>
      <c r="J98">
        <f>IF(ISNUMBER(MATCH(ROW(),$BC:$BC, 0)), IF(INDIRECT("SP_2a!" &amp; ADDRESS(MATCH(ROW(),$BC:$BC, 0)-1, COLUMN(), 4))&lt;&gt;"", INDIRECT("SP_2a!" &amp; ADDRESS(MATCH(ROW(),$BC:$BC, 0)-1, COLUMN(), 4)), ""), "")</f>
        <v/>
      </c>
      <c r="K98">
        <f>IF(ISNUMBER(MATCH(ROW(),$BC:$BC, 0)), IF(INDIRECT("SP_2a!" &amp; ADDRESS(MATCH(ROW(),$BC:$BC, 0)-1, COLUMN(), 4))&lt;&gt;"", INDIRECT("SP_2a!" &amp; ADDRESS(MATCH(ROW(),$BC:$BC, 0)-1, COLUMN(), 4)), ""), "")</f>
        <v/>
      </c>
      <c r="L98">
        <f>IF(ISNUMBER(MATCH(ROW(),$BC:$BC, 0)), IF(INDIRECT("SP_2a!" &amp; ADDRESS(MATCH(ROW(),$BC:$BC, 0)-1, COLUMN(), 4))="X", "X", ""), "")</f>
        <v/>
      </c>
      <c r="M98">
        <f>IF(ISNUMBER(MATCH(ROW(),$BC:$BC, 0)), IF(INDIRECT("SP_2a!" &amp; ADDRESS(MATCH(ROW(),$BC:$BC, 0)-1, COLUMN(), 4))&lt;&gt;0, INDIRECT("SP_2a!" &amp; ADDRESS(MATCH(ROW(),$BC:$BC, 0)-1, COLUMN(), 4)), ""), "")</f>
        <v/>
      </c>
      <c r="N98">
        <f>IF(ISNUMBER(MATCH(ROW(),$BC:$BC, 0)), IF(INDIRECT("SP_2a!" &amp; ADDRESS(MATCH(ROW(),$BC:$BC, 0)-1, COLUMN(), 4))&lt;&gt;"", INDIRECT("SP_2a!" &amp; ADDRESS(MATCH(ROW(),$BC:$BC, 0)-1, COLUMN(), 4)), ""), "")</f>
        <v/>
      </c>
      <c r="O98">
        <f>IF(ISNUMBER(MATCH(ROW(),$BC:$BC, 0)), IF(INDIRECT("SP_2a!" &amp; ADDRESS(MATCH(ROW(),$BC:$BC, 0)-1, COLUMN(), 4))&lt;&gt;"", INDIRECT("SP_2a!" &amp; ADDRESS(MATCH(ROW(),$BC:$BC, 0)-1, COLUMN(), 4)), ""), "")</f>
        <v/>
      </c>
      <c r="P98">
        <f>IF(ISNUMBER(MATCH(ROW(),$BC:$BC, 0)), IF(INDIRECT("SP_2b!" &amp; ADDRESS(MATCH(ROW(),$BC:$BC, 0)-1, COLUMN()-4, 4))&lt;&gt;"", INDIRECT("SP_2b!" &amp; ADDRESS(MATCH(ROW(),$BC:$BC, 0)-1, COLUMN()-4, 4)), ""), "")</f>
        <v/>
      </c>
      <c r="Q98">
        <f>IF(ISNUMBER(MATCH(ROW(),$BC:$BC, 0)), IF(INDIRECT("SP_2b!" &amp; ADDRESS(MATCH(ROW(),$BC:$BC, 0)-1, COLUMN()-4, 4))&lt;&gt;"", INDIRECT("SP_2b!" &amp; ADDRESS(MATCH(ROW(),$BC:$BC, 0)-1, COLUMN()-4, 4)), ""), "")</f>
        <v/>
      </c>
      <c r="R98">
        <f>IF(ISNUMBER(MATCH(ROW(),$BC:$BC, 0)), IF(INDIRECT("SP_2b!" &amp; ADDRESS(MATCH(ROW(),$BC:$BC, 0)-1, COLUMN()-4, 4))&lt;&gt;"", INDIRECT("SP_2b!" &amp; ADDRESS(MATCH(ROW(),$BC:$BC, 0)-1, COLUMN()-4, 4)), ""), "")</f>
        <v/>
      </c>
      <c r="S98">
        <f>IF(ISNUMBER(MATCH(ROW(),$BC:$BC, 0)), IF(INDIRECT("SP_2b!" &amp; ADDRESS(MATCH(ROW(),$BC:$BC, 0)-1, COLUMN()-4, 4))&lt;&gt;"", INDIRECT("SP_2b!" &amp; ADDRESS(MATCH(ROW(),$BC:$BC, 0)-1, COLUMN()-4, 4)), ""), "")</f>
        <v/>
      </c>
      <c r="T98">
        <f>IF(ISNUMBER(MATCH(ROW(),$BC:$BC, 0)), IF(INDIRECT("SP_2b!" &amp; ADDRESS(MATCH(ROW(),$BC:$BC, 0)-1, COLUMN()-4, 4))&lt;&gt;"", INDIRECT("SP_2b!" &amp; ADDRESS(MATCH(ROW(),$BC:$BC, 0)-1, COLUMN()-4, 4)), ""), "")</f>
        <v/>
      </c>
      <c r="U98">
        <f>IF(ISNUMBER(MATCH(ROW(),$BC:$BC, 0)), IF(INDIRECT("SP_2b!" &amp; ADDRESS(MATCH(ROW(),$BC:$BC, 0)-1, COLUMN()-4, 4))&lt;&gt;"", INDIRECT("SP_2b!" &amp; ADDRESS(MATCH(ROW(),$BC:$BC, 0)-1, COLUMN()-4, 4)), ""), "")</f>
        <v/>
      </c>
      <c r="V98">
        <f>IF(ISNUMBER(MATCH(ROW(),$BC:$BC, 0)), IF(INDIRECT("SP_2b!" &amp; ADDRESS(MATCH(ROW(),$BC:$BC, 0)-1, COLUMN()-4, 4))&lt;&gt;"", INDIRECT("SP_2b!" &amp; ADDRESS(MATCH(ROW(),$BC:$BC, 0)-1, COLUMN()-4, 4)), ""), "")</f>
        <v/>
      </c>
      <c r="W98">
        <f>IF(ISNUMBER(MATCH(ROW(),$BC:$BC, 0)), IF(INDIRECT("SP_2b!" &amp; ADDRESS(MATCH(ROW(),$BC:$BC, 0)-1, COLUMN()-4, 4))&lt;&gt;"", INDIRECT("SP_2b!" &amp; ADDRESS(MATCH(ROW(),$BC:$BC, 0)-1, COLUMN()-4, 4)), ""), "")</f>
        <v/>
      </c>
      <c r="X98">
        <f>IF(ISNUMBER(MATCH(ROW(),$BC:$BC, 0)), IF(INDIRECT("SP_2b!" &amp; ADDRESS(MATCH(ROW(),$BC:$BC, 0)-1, COLUMN()-4, 4))&lt;&gt;"", INDIRECT("SP_2b!" &amp; ADDRESS(MATCH(ROW(),$BC:$BC, 0)-1, COLUMN()-4, 4)), ""), "")</f>
        <v/>
      </c>
      <c r="Y98">
        <f>IF(ISNUMBER(MATCH(ROW(),$BC:$BC, 0)), IF(INDIRECT("SP_2b!" &amp; ADDRESS(MATCH(ROW(),$BC:$BC, 0)-1, COLUMN()-4, 4))&lt;&gt;"", INDIRECT("SP_2b!" &amp; ADDRESS(MATCH(ROW(),$BC:$BC, 0)-1, COLUMN()-4, 4)), ""), "")</f>
        <v/>
      </c>
      <c r="Z98">
        <f>IF(ISNUMBER(MATCH(ROW(),$BC:$BC, 0)), IF(INDIRECT("SP_2b!" &amp; ADDRESS(MATCH(ROW(),$BC:$BC, 0)-1, COLUMN()-4, 4))&lt;&gt;"", INDIRECT("SP_2b!" &amp; ADDRESS(MATCH(ROW(),$BC:$BC, 0)-1, COLUMN()-4, 4)), ""), "")</f>
        <v/>
      </c>
      <c r="AA98">
        <f>IF(ISNUMBER(MATCH(ROW(),$BC:$BC, 0)), IF(INDIRECT("SP_2b!" &amp; ADDRESS(MATCH(ROW(),$BC:$BC, 0)-1, COLUMN()-4, 4))&lt;&gt;"", INDIRECT("SP_2b!" &amp; ADDRESS(MATCH(ROW(),$BC:$BC, 0)-1, COLUMN()-4, 4)), ""), "")</f>
        <v/>
      </c>
      <c r="AB98">
        <f>IF(ISNUMBER(MATCH(ROW(),$BC:$BC, 0)), IF(INDIRECT("SP_2b!" &amp; ADDRESS(MATCH(ROW(),$BC:$BC, 0)-1, COLUMN()-4, 4))&lt;&gt;"", INDIRECT("SP_2b!" &amp; ADDRESS(MATCH(ROW(),$BC:$BC, 0)-1, COLUMN()-4, 4)), ""), "")</f>
        <v/>
      </c>
      <c r="AC98">
        <f>IF(ISNUMBER(MATCH(ROW(),$BC:$BC, 0)), IF(INDIRECT("SP_2b!" &amp; ADDRESS(MATCH(ROW(),$BC:$BC, 0)-1, COLUMN()-4, 4))&lt;&gt;"", INDIRECT("SP_2b!" &amp; ADDRESS(MATCH(ROW(),$BC:$BC, 0)-1, COLUMN()-4, 4)), ""), "")</f>
        <v/>
      </c>
      <c r="AD98">
        <f>IF(ISNUMBER(MATCH(ROW(),$BC:$BC, 0)), IF(INDIRECT("SP_2b!" &amp; ADDRESS(MATCH(ROW(),$BC:$BC, 0)-1, COLUMN()-4, 4))&lt;&gt;"", INDIRECT("SP_2b!" &amp; ADDRESS(MATCH(ROW(),$BC:$BC, 0)-1, COLUMN()-4, 4)), ""), "")</f>
        <v/>
      </c>
      <c r="AE98">
        <f>IF(ISNUMBER(MATCH(ROW(),$BC:$BC, 0)), IF(OR(INDIRECT("SP_2b!" &amp; ADDRESS(MATCH(ROW(),$BC:$BC, 0)-1, COLUMN()-4, 4))="", INDIRECT("SP_2b!" &amp; ADDRESS(MATCH(ROW(),$BC:$BC, 0)-1, COLUMN()-4, 4))=0), "", INDIRECT("SP_2b!" &amp; ADDRESS(MATCH(ROW(),$BC:$BC, 0)-1, COLUMN()-4, 4))), "")</f>
        <v/>
      </c>
      <c r="AF98">
        <f>IF(ISNUMBER(MATCH(ROW(),$BC:$BC, 0)), IF(OR(INDIRECT("SP_2b!" &amp; ADDRESS(MATCH(ROW(),$BC:$BC, 0)-1, COLUMN()-4, 4))="", INDIRECT("SP_2b!" &amp; ADDRESS(MATCH(ROW(),$BC:$BC, 0)-1, COLUMN()-4, 4))=0), "", INDIRECT("SP_2b!" &amp; ADDRESS(MATCH(ROW(),$BC:$BC, 0)-1, COLUMN()-4, 4))), "")</f>
        <v/>
      </c>
      <c r="AG98">
        <f>IF(ISNUMBER(MATCH(ROW(),$BC:$BC, 0)), IF(OR(INDIRECT("SP_2b!" &amp; ADDRESS(MATCH(ROW(),$BC:$BC, 0)-1, COLUMN()-4, 4))="", INDIRECT("SP_2b!" &amp; ADDRESS(MATCH(ROW(),$BC:$BC, 0)-1, COLUMN()-4, 4))=0), "", INDIRECT("SP_2b!" &amp; ADDRESS(MATCH(ROW(),$BC:$BC, 0)-1, COLUMN()-4, 4))), "")</f>
        <v/>
      </c>
      <c r="AH98">
        <f>IF(ISNUMBER(MATCH(ROW(),$BC:$BC, 0)), IF(OR(INDIRECT("SP_2b!" &amp; ADDRESS(MATCH(ROW(),$BC:$BC, 0)-1, COLUMN()-4, 4))="", INDIRECT("SP_2b!" &amp; ADDRESS(MATCH(ROW(),$BC:$BC, 0)-1, COLUMN()-4, 4))=0), "", INDIRECT("SP_2b!" &amp; ADDRESS(MATCH(ROW(),$BC:$BC, 0)-1, COLUMN()-4, 4))), "")</f>
        <v/>
      </c>
      <c r="AI98">
        <f>IF(ISNUMBER(MATCH(ROW(),$BC:$BC, 0)), IF(OR(INDIRECT("SP_2b!" &amp; ADDRESS(MATCH(ROW(),$BC:$BC, 0)-1, COLUMN()-4, 4))="", INDIRECT("SP_2b!" &amp; ADDRESS(MATCH(ROW(),$BC:$BC, 0)-1, COLUMN()-4, 4))=0), "", INDIRECT("SP_2b!" &amp; ADDRESS(MATCH(ROW(),$BC:$BC, 0)-1, COLUMN()-4, 4))), "")</f>
        <v/>
      </c>
      <c r="AJ98">
        <f>IF(ISNUMBER(MATCH(ROW(),$BC:$BC, 0)), IF(OR(INDIRECT("SP_2b!" &amp; ADDRESS(MATCH(ROW(),$BC:$BC, 0)-1, COLUMN()-4, 4))="", INDIRECT("SP_2b!" &amp; ADDRESS(MATCH(ROW(),$BC:$BC, 0)-1, COLUMN()-4, 4))=0), "", INDIRECT("SP_2b!" &amp; ADDRESS(MATCH(ROW(),$BC:$BC, 0)-1, COLUMN()-4, 4))), "")</f>
        <v/>
      </c>
      <c r="AK98">
        <f>IF(ISNUMBER(MATCH(ROW(),$BC:$BC, 0)), IF(OR(INDIRECT("SP_2b!" &amp; ADDRESS(MATCH(ROW(),$BC:$BC, 0)-1, COLUMN()-4, 4))="", INDIRECT("SP_2b!" &amp; ADDRESS(MATCH(ROW(),$BC:$BC, 0)-1, COLUMN()-4, 4))=0), "", INDIRECT("SP_2b!" &amp; ADDRESS(MATCH(ROW(),$BC:$BC, 0)-1, COLUMN()-4, 4))), "")</f>
        <v/>
      </c>
      <c r="AL98">
        <f>IF(ISNUMBER(MATCH(ROW(),$BC:$BC, 0)), IF(OR(INDIRECT("SP_2b!" &amp; ADDRESS(MATCH(ROW(),$BC:$BC, 0)-1, COLUMN()-4, 4))="", INDIRECT("SP_2b!" &amp; ADDRESS(MATCH(ROW(),$BC:$BC, 0)-1, COLUMN()-4, 4))=0), "", INDIRECT("SP_2b!" &amp; ADDRESS(MATCH(ROW(),$BC:$BC, 0)-1, COLUMN()-4, 4))), "")</f>
        <v/>
      </c>
      <c r="AM98">
        <f>IF(ISNUMBER(MATCH(ROW(),$BC:$BC, 0)), IF(OR(INDIRECT("SP_2b!" &amp; ADDRESS(MATCH(ROW(),$BC:$BC, 0)-1, COLUMN()-4, 4))="", INDIRECT("SP_2b!" &amp; ADDRESS(MATCH(ROW(),$BC:$BC, 0)-1, COLUMN()-4, 4))=0), "", INDIRECT("SP_2b!" &amp; ADDRESS(MATCH(ROW(),$BC:$BC, 0)-1, COLUMN()-4, 4))), "")</f>
        <v/>
      </c>
      <c r="AN98">
        <f>IF(ISNUMBER(MATCH(ROW(),$BC:$BC, 0)), IF(INDIRECT("SP_2b!" &amp; ADDRESS(MATCH(ROW(),$BC:$BC, 0)-1, COLUMN()-4, 4))&lt;&gt;"", INDIRECT("SP_2b!" &amp; ADDRESS(MATCH(ROW(),$BC:$BC, 0)-1, COLUMN()-4, 4)), ""), "")</f>
        <v/>
      </c>
      <c r="AO98">
        <f>IF(ISNUMBER(MATCH(ROW(),$BC:$BC, 0)), IF(INDIRECT("SP_2a!" &amp; ADDRESS(MATCH(ROW(),$BC:$BC, 0)-1, 16, 4))&lt;&gt;"", INDIRECT("SP_2a!" &amp; ADDRESS(MATCH(ROW(),$BC:$BC, 0)-1, 16, 4)), ""), "")</f>
        <v/>
      </c>
      <c r="AS98">
        <f>IF(SP_2a!Q97&lt;&gt;"", SP_2a!Q97, "")</f>
        <v/>
      </c>
      <c r="AT98">
        <f>IF($AS98&lt;&gt;"", IFERROR(IF(SP_2a!$D97="", 0, IF(SP_2a!$D97=SP_2a!D96, $AT97, $AT97+1)), 1), "")</f>
        <v/>
      </c>
      <c r="AU98">
        <f>IF(SP_2a!R97&lt;&gt;"", SP_2a!R97, "")</f>
        <v/>
      </c>
      <c r="AV98">
        <f>IF(SP_2a!S97&lt;&gt;"", SP_2a!S97, "")</f>
        <v/>
      </c>
      <c r="AZ98">
        <f>IF($AS98&lt;&gt;"", IF($AS98=$AS97, 0, MAX($AZ$2:$BC97)+1), "")</f>
        <v/>
      </c>
      <c r="BA98">
        <f>IF($AS98&lt;&gt;"", IF($AT98=0, 0, IF($AT98=$AT97, 0, MAX($AZ$2:$BC97, $AZ98)+1)), "")</f>
        <v/>
      </c>
      <c r="BB98">
        <f>IF($AS98&lt;&gt;"", IF($AS98=$AS97, IF($AU98=$AU97, 0, MAX($AX$2:$BC97, $AZ98:$BA98)+1), MAX($AZ98:$BA98)+1), "")</f>
        <v/>
      </c>
      <c r="BC98">
        <f>IF($AS98&lt;&gt;"", IF($AS98=$AS97, IF($AU98=$AU97, $BC97+1, BB98), BB98), "")</f>
        <v/>
      </c>
    </row>
    <row r="99">
      <c r="C99">
        <f>IF(ISNUMBER(MATCH(ROW(),$AZ:$AZ, 0)), INDIRECT("SP_2a!" &amp; ADDRESS(MATCH(ROW(),$AZ:$AZ, 0)-1, COLUMN(), 4)), "")</f>
        <v/>
      </c>
      <c r="D99">
        <f>IF(ISNUMBER(MATCH(ROW(),$BA:$BA, 0)), INDIRECT("SP_2a!" &amp; ADDRESS(MATCH(ROW(),$BA:$BA, 0)-1, COLUMN(), 4)), "")</f>
        <v/>
      </c>
      <c r="E99">
        <f>IF(ISNUMBER(MATCH(ROW(),$BB:$BB, 0)), INDIRECT("SP_2a!" &amp; ADDRESS(MATCH(ROW(),$BB:$BB, 0)-1, COLUMN(), 4)), "")</f>
        <v/>
      </c>
      <c r="F99">
        <f>IF(ISNUMBER(MATCH(ROW(),$BB:$BB, 0)), IF(INDIRECT("SP_2a!" &amp; ADDRESS(MATCH(ROW(),$BB:$BB, 0)-1, COLUMN(), 4))=1, "X", ""), "")</f>
        <v/>
      </c>
      <c r="G99">
        <f>IF(ISNUMBER(MATCH(ROW(),$BB:$BB, 0)), IF(INDIRECT("SP_2a!" &amp; ADDRESS(MATCH(ROW(),$BB:$BB, 0)-1, COLUMN(), 4))=1, "X", ""), "")</f>
        <v/>
      </c>
      <c r="H99">
        <f>IF(ISNUMBER(MATCH(ROW(),$BB:$BB, 0)), INDIRECT("SP_2a!" &amp; ADDRESS(MATCH(ROW(),$BB:$BB, 0)-1, COLUMN(), 4)), "")</f>
        <v/>
      </c>
      <c r="I99">
        <f>IF(ISNUMBER(MATCH(ROW(),$BC:$BC, 0)), IF(INDIRECT("SP_2a!" &amp; ADDRESS(MATCH(ROW(),$BC:$BC, 0)-1, COLUMN(), 4))&lt;&gt;"", INDIRECT("SP_2a!" &amp; ADDRESS(MATCH(ROW(),$BC:$BC, 0)-1, COLUMN(), 4)), ""), "")</f>
        <v/>
      </c>
      <c r="J99">
        <f>IF(ISNUMBER(MATCH(ROW(),$BC:$BC, 0)), IF(INDIRECT("SP_2a!" &amp; ADDRESS(MATCH(ROW(),$BC:$BC, 0)-1, COLUMN(), 4))&lt;&gt;"", INDIRECT("SP_2a!" &amp; ADDRESS(MATCH(ROW(),$BC:$BC, 0)-1, COLUMN(), 4)), ""), "")</f>
        <v/>
      </c>
      <c r="K99">
        <f>IF(ISNUMBER(MATCH(ROW(),$BC:$BC, 0)), IF(INDIRECT("SP_2a!" &amp; ADDRESS(MATCH(ROW(),$BC:$BC, 0)-1, COLUMN(), 4))&lt;&gt;"", INDIRECT("SP_2a!" &amp; ADDRESS(MATCH(ROW(),$BC:$BC, 0)-1, COLUMN(), 4)), ""), "")</f>
        <v/>
      </c>
      <c r="L99">
        <f>IF(ISNUMBER(MATCH(ROW(),$BC:$BC, 0)), IF(INDIRECT("SP_2a!" &amp; ADDRESS(MATCH(ROW(),$BC:$BC, 0)-1, COLUMN(), 4))="X", "X", ""), "")</f>
        <v/>
      </c>
      <c r="M99">
        <f>IF(ISNUMBER(MATCH(ROW(),$BC:$BC, 0)), IF(INDIRECT("SP_2a!" &amp; ADDRESS(MATCH(ROW(),$BC:$BC, 0)-1, COLUMN(), 4))&lt;&gt;0, INDIRECT("SP_2a!" &amp; ADDRESS(MATCH(ROW(),$BC:$BC, 0)-1, COLUMN(), 4)), ""), "")</f>
        <v/>
      </c>
      <c r="N99">
        <f>IF(ISNUMBER(MATCH(ROW(),$BC:$BC, 0)), IF(INDIRECT("SP_2a!" &amp; ADDRESS(MATCH(ROW(),$BC:$BC, 0)-1, COLUMN(), 4))&lt;&gt;"", INDIRECT("SP_2a!" &amp; ADDRESS(MATCH(ROW(),$BC:$BC, 0)-1, COLUMN(), 4)), ""), "")</f>
        <v/>
      </c>
      <c r="O99">
        <f>IF(ISNUMBER(MATCH(ROW(),$BC:$BC, 0)), IF(INDIRECT("SP_2a!" &amp; ADDRESS(MATCH(ROW(),$BC:$BC, 0)-1, COLUMN(), 4))&lt;&gt;"", INDIRECT("SP_2a!" &amp; ADDRESS(MATCH(ROW(),$BC:$BC, 0)-1, COLUMN(), 4)), ""), "")</f>
        <v/>
      </c>
      <c r="P99">
        <f>IF(ISNUMBER(MATCH(ROW(),$BC:$BC, 0)), IF(INDIRECT("SP_2b!" &amp; ADDRESS(MATCH(ROW(),$BC:$BC, 0)-1, COLUMN()-4, 4))&lt;&gt;"", INDIRECT("SP_2b!" &amp; ADDRESS(MATCH(ROW(),$BC:$BC, 0)-1, COLUMN()-4, 4)), ""), "")</f>
        <v/>
      </c>
      <c r="Q99">
        <f>IF(ISNUMBER(MATCH(ROW(),$BC:$BC, 0)), IF(INDIRECT("SP_2b!" &amp; ADDRESS(MATCH(ROW(),$BC:$BC, 0)-1, COLUMN()-4, 4))&lt;&gt;"", INDIRECT("SP_2b!" &amp; ADDRESS(MATCH(ROW(),$BC:$BC, 0)-1, COLUMN()-4, 4)), ""), "")</f>
        <v/>
      </c>
      <c r="R99">
        <f>IF(ISNUMBER(MATCH(ROW(),$BC:$BC, 0)), IF(INDIRECT("SP_2b!" &amp; ADDRESS(MATCH(ROW(),$BC:$BC, 0)-1, COLUMN()-4, 4))&lt;&gt;"", INDIRECT("SP_2b!" &amp; ADDRESS(MATCH(ROW(),$BC:$BC, 0)-1, COLUMN()-4, 4)), ""), "")</f>
        <v/>
      </c>
      <c r="S99">
        <f>IF(ISNUMBER(MATCH(ROW(),$BC:$BC, 0)), IF(INDIRECT("SP_2b!" &amp; ADDRESS(MATCH(ROW(),$BC:$BC, 0)-1, COLUMN()-4, 4))&lt;&gt;"", INDIRECT("SP_2b!" &amp; ADDRESS(MATCH(ROW(),$BC:$BC, 0)-1, COLUMN()-4, 4)), ""), "")</f>
        <v/>
      </c>
      <c r="T99">
        <f>IF(ISNUMBER(MATCH(ROW(),$BC:$BC, 0)), IF(INDIRECT("SP_2b!" &amp; ADDRESS(MATCH(ROW(),$BC:$BC, 0)-1, COLUMN()-4, 4))&lt;&gt;"", INDIRECT("SP_2b!" &amp; ADDRESS(MATCH(ROW(),$BC:$BC, 0)-1, COLUMN()-4, 4)), ""), "")</f>
        <v/>
      </c>
      <c r="U99">
        <f>IF(ISNUMBER(MATCH(ROW(),$BC:$BC, 0)), IF(INDIRECT("SP_2b!" &amp; ADDRESS(MATCH(ROW(),$BC:$BC, 0)-1, COLUMN()-4, 4))&lt;&gt;"", INDIRECT("SP_2b!" &amp; ADDRESS(MATCH(ROW(),$BC:$BC, 0)-1, COLUMN()-4, 4)), ""), "")</f>
        <v/>
      </c>
      <c r="V99">
        <f>IF(ISNUMBER(MATCH(ROW(),$BC:$BC, 0)), IF(INDIRECT("SP_2b!" &amp; ADDRESS(MATCH(ROW(),$BC:$BC, 0)-1, COLUMN()-4, 4))&lt;&gt;"", INDIRECT("SP_2b!" &amp; ADDRESS(MATCH(ROW(),$BC:$BC, 0)-1, COLUMN()-4, 4)), ""), "")</f>
        <v/>
      </c>
      <c r="W99">
        <f>IF(ISNUMBER(MATCH(ROW(),$BC:$BC, 0)), IF(INDIRECT("SP_2b!" &amp; ADDRESS(MATCH(ROW(),$BC:$BC, 0)-1, COLUMN()-4, 4))&lt;&gt;"", INDIRECT("SP_2b!" &amp; ADDRESS(MATCH(ROW(),$BC:$BC, 0)-1, COLUMN()-4, 4)), ""), "")</f>
        <v/>
      </c>
      <c r="X99">
        <f>IF(ISNUMBER(MATCH(ROW(),$BC:$BC, 0)), IF(INDIRECT("SP_2b!" &amp; ADDRESS(MATCH(ROW(),$BC:$BC, 0)-1, COLUMN()-4, 4))&lt;&gt;"", INDIRECT("SP_2b!" &amp; ADDRESS(MATCH(ROW(),$BC:$BC, 0)-1, COLUMN()-4, 4)), ""), "")</f>
        <v/>
      </c>
      <c r="Y99">
        <f>IF(ISNUMBER(MATCH(ROW(),$BC:$BC, 0)), IF(INDIRECT("SP_2b!" &amp; ADDRESS(MATCH(ROW(),$BC:$BC, 0)-1, COLUMN()-4, 4))&lt;&gt;"", INDIRECT("SP_2b!" &amp; ADDRESS(MATCH(ROW(),$BC:$BC, 0)-1, COLUMN()-4, 4)), ""), "")</f>
        <v/>
      </c>
      <c r="Z99">
        <f>IF(ISNUMBER(MATCH(ROW(),$BC:$BC, 0)), IF(INDIRECT("SP_2b!" &amp; ADDRESS(MATCH(ROW(),$BC:$BC, 0)-1, COLUMN()-4, 4))&lt;&gt;"", INDIRECT("SP_2b!" &amp; ADDRESS(MATCH(ROW(),$BC:$BC, 0)-1, COLUMN()-4, 4)), ""), "")</f>
        <v/>
      </c>
      <c r="AA99">
        <f>IF(ISNUMBER(MATCH(ROW(),$BC:$BC, 0)), IF(INDIRECT("SP_2b!" &amp; ADDRESS(MATCH(ROW(),$BC:$BC, 0)-1, COLUMN()-4, 4))&lt;&gt;"", INDIRECT("SP_2b!" &amp; ADDRESS(MATCH(ROW(),$BC:$BC, 0)-1, COLUMN()-4, 4)), ""), "")</f>
        <v/>
      </c>
      <c r="AB99">
        <f>IF(ISNUMBER(MATCH(ROW(),$BC:$BC, 0)), IF(INDIRECT("SP_2b!" &amp; ADDRESS(MATCH(ROW(),$BC:$BC, 0)-1, COLUMN()-4, 4))&lt;&gt;"", INDIRECT("SP_2b!" &amp; ADDRESS(MATCH(ROW(),$BC:$BC, 0)-1, COLUMN()-4, 4)), ""), "")</f>
        <v/>
      </c>
      <c r="AC99">
        <f>IF(ISNUMBER(MATCH(ROW(),$BC:$BC, 0)), IF(INDIRECT("SP_2b!" &amp; ADDRESS(MATCH(ROW(),$BC:$BC, 0)-1, COLUMN()-4, 4))&lt;&gt;"", INDIRECT("SP_2b!" &amp; ADDRESS(MATCH(ROW(),$BC:$BC, 0)-1, COLUMN()-4, 4)), ""), "")</f>
        <v/>
      </c>
      <c r="AD99">
        <f>IF(ISNUMBER(MATCH(ROW(),$BC:$BC, 0)), IF(INDIRECT("SP_2b!" &amp; ADDRESS(MATCH(ROW(),$BC:$BC, 0)-1, COLUMN()-4, 4))&lt;&gt;"", INDIRECT("SP_2b!" &amp; ADDRESS(MATCH(ROW(),$BC:$BC, 0)-1, COLUMN()-4, 4)), ""), "")</f>
        <v/>
      </c>
      <c r="AE99">
        <f>IF(ISNUMBER(MATCH(ROW(),$BC:$BC, 0)), IF(OR(INDIRECT("SP_2b!" &amp; ADDRESS(MATCH(ROW(),$BC:$BC, 0)-1, COLUMN()-4, 4))="", INDIRECT("SP_2b!" &amp; ADDRESS(MATCH(ROW(),$BC:$BC, 0)-1, COLUMN()-4, 4))=0), "", INDIRECT("SP_2b!" &amp; ADDRESS(MATCH(ROW(),$BC:$BC, 0)-1, COLUMN()-4, 4))), "")</f>
        <v/>
      </c>
      <c r="AF99">
        <f>IF(ISNUMBER(MATCH(ROW(),$BC:$BC, 0)), IF(OR(INDIRECT("SP_2b!" &amp; ADDRESS(MATCH(ROW(),$BC:$BC, 0)-1, COLUMN()-4, 4))="", INDIRECT("SP_2b!" &amp; ADDRESS(MATCH(ROW(),$BC:$BC, 0)-1, COLUMN()-4, 4))=0), "", INDIRECT("SP_2b!" &amp; ADDRESS(MATCH(ROW(),$BC:$BC, 0)-1, COLUMN()-4, 4))), "")</f>
        <v/>
      </c>
      <c r="AG99">
        <f>IF(ISNUMBER(MATCH(ROW(),$BC:$BC, 0)), IF(OR(INDIRECT("SP_2b!" &amp; ADDRESS(MATCH(ROW(),$BC:$BC, 0)-1, COLUMN()-4, 4))="", INDIRECT("SP_2b!" &amp; ADDRESS(MATCH(ROW(),$BC:$BC, 0)-1, COLUMN()-4, 4))=0), "", INDIRECT("SP_2b!" &amp; ADDRESS(MATCH(ROW(),$BC:$BC, 0)-1, COLUMN()-4, 4))), "")</f>
        <v/>
      </c>
      <c r="AH99">
        <f>IF(ISNUMBER(MATCH(ROW(),$BC:$BC, 0)), IF(OR(INDIRECT("SP_2b!" &amp; ADDRESS(MATCH(ROW(),$BC:$BC, 0)-1, COLUMN()-4, 4))="", INDIRECT("SP_2b!" &amp; ADDRESS(MATCH(ROW(),$BC:$BC, 0)-1, COLUMN()-4, 4))=0), "", INDIRECT("SP_2b!" &amp; ADDRESS(MATCH(ROW(),$BC:$BC, 0)-1, COLUMN()-4, 4))), "")</f>
        <v/>
      </c>
      <c r="AI99">
        <f>IF(ISNUMBER(MATCH(ROW(),$BC:$BC, 0)), IF(OR(INDIRECT("SP_2b!" &amp; ADDRESS(MATCH(ROW(),$BC:$BC, 0)-1, COLUMN()-4, 4))="", INDIRECT("SP_2b!" &amp; ADDRESS(MATCH(ROW(),$BC:$BC, 0)-1, COLUMN()-4, 4))=0), "", INDIRECT("SP_2b!" &amp; ADDRESS(MATCH(ROW(),$BC:$BC, 0)-1, COLUMN()-4, 4))), "")</f>
        <v/>
      </c>
      <c r="AJ99">
        <f>IF(ISNUMBER(MATCH(ROW(),$BC:$BC, 0)), IF(OR(INDIRECT("SP_2b!" &amp; ADDRESS(MATCH(ROW(),$BC:$BC, 0)-1, COLUMN()-4, 4))="", INDIRECT("SP_2b!" &amp; ADDRESS(MATCH(ROW(),$BC:$BC, 0)-1, COLUMN()-4, 4))=0), "", INDIRECT("SP_2b!" &amp; ADDRESS(MATCH(ROW(),$BC:$BC, 0)-1, COLUMN()-4, 4))), "")</f>
        <v/>
      </c>
      <c r="AK99">
        <f>IF(ISNUMBER(MATCH(ROW(),$BC:$BC, 0)), IF(OR(INDIRECT("SP_2b!" &amp; ADDRESS(MATCH(ROW(),$BC:$BC, 0)-1, COLUMN()-4, 4))="", INDIRECT("SP_2b!" &amp; ADDRESS(MATCH(ROW(),$BC:$BC, 0)-1, COLUMN()-4, 4))=0), "", INDIRECT("SP_2b!" &amp; ADDRESS(MATCH(ROW(),$BC:$BC, 0)-1, COLUMN()-4, 4))), "")</f>
        <v/>
      </c>
      <c r="AL99">
        <f>IF(ISNUMBER(MATCH(ROW(),$BC:$BC, 0)), IF(OR(INDIRECT("SP_2b!" &amp; ADDRESS(MATCH(ROW(),$BC:$BC, 0)-1, COLUMN()-4, 4))="", INDIRECT("SP_2b!" &amp; ADDRESS(MATCH(ROW(),$BC:$BC, 0)-1, COLUMN()-4, 4))=0), "", INDIRECT("SP_2b!" &amp; ADDRESS(MATCH(ROW(),$BC:$BC, 0)-1, COLUMN()-4, 4))), "")</f>
        <v/>
      </c>
      <c r="AM99">
        <f>IF(ISNUMBER(MATCH(ROW(),$BC:$BC, 0)), IF(OR(INDIRECT("SP_2b!" &amp; ADDRESS(MATCH(ROW(),$BC:$BC, 0)-1, COLUMN()-4, 4))="", INDIRECT("SP_2b!" &amp; ADDRESS(MATCH(ROW(),$BC:$BC, 0)-1, COLUMN()-4, 4))=0), "", INDIRECT("SP_2b!" &amp; ADDRESS(MATCH(ROW(),$BC:$BC, 0)-1, COLUMN()-4, 4))), "")</f>
        <v/>
      </c>
      <c r="AN99">
        <f>IF(ISNUMBER(MATCH(ROW(),$BC:$BC, 0)), IF(INDIRECT("SP_2b!" &amp; ADDRESS(MATCH(ROW(),$BC:$BC, 0)-1, COLUMN()-4, 4))&lt;&gt;"", INDIRECT("SP_2b!" &amp; ADDRESS(MATCH(ROW(),$BC:$BC, 0)-1, COLUMN()-4, 4)), ""), "")</f>
        <v/>
      </c>
      <c r="AO99">
        <f>IF(ISNUMBER(MATCH(ROW(),$BC:$BC, 0)), IF(INDIRECT("SP_2a!" &amp; ADDRESS(MATCH(ROW(),$BC:$BC, 0)-1, 16, 4))&lt;&gt;"", INDIRECT("SP_2a!" &amp; ADDRESS(MATCH(ROW(),$BC:$BC, 0)-1, 16, 4)), ""), "")</f>
        <v/>
      </c>
      <c r="AS99">
        <f>IF(SP_2a!Q98&lt;&gt;"", SP_2a!Q98, "")</f>
        <v/>
      </c>
      <c r="AT99">
        <f>IF($AS99&lt;&gt;"", IFERROR(IF(SP_2a!$D98="", 0, IF(SP_2a!$D98=SP_2a!D97, $AT98, $AT98+1)), 1), "")</f>
        <v/>
      </c>
      <c r="AU99">
        <f>IF(SP_2a!R98&lt;&gt;"", SP_2a!R98, "")</f>
        <v/>
      </c>
      <c r="AV99">
        <f>IF(SP_2a!S98&lt;&gt;"", SP_2a!S98, "")</f>
        <v/>
      </c>
      <c r="AZ99">
        <f>IF($AS99&lt;&gt;"", IF($AS99=$AS98, 0, MAX($AZ$2:$BC98)+1), "")</f>
        <v/>
      </c>
      <c r="BA99">
        <f>IF($AS99&lt;&gt;"", IF($AT99=0, 0, IF($AT99=$AT98, 0, MAX($AZ$2:$BC98, $AZ99)+1)), "")</f>
        <v/>
      </c>
      <c r="BB99">
        <f>IF($AS99&lt;&gt;"", IF($AS99=$AS98, IF($AU99=$AU98, 0, MAX($AX$2:$BC98, $AZ99:$BA99)+1), MAX($AZ99:$BA99)+1), "")</f>
        <v/>
      </c>
      <c r="BC99">
        <f>IF($AS99&lt;&gt;"", IF($AS99=$AS98, IF($AU99=$AU98, $BC98+1, BB99), BB99), "")</f>
        <v/>
      </c>
    </row>
    <row r="100">
      <c r="C100">
        <f>IF(ISNUMBER(MATCH(ROW(),$AZ:$AZ, 0)), INDIRECT("SP_2a!" &amp; ADDRESS(MATCH(ROW(),$AZ:$AZ, 0)-1, COLUMN(), 4)), "")</f>
        <v/>
      </c>
      <c r="D100">
        <f>IF(ISNUMBER(MATCH(ROW(),$BA:$BA, 0)), INDIRECT("SP_2a!" &amp; ADDRESS(MATCH(ROW(),$BA:$BA, 0)-1, COLUMN(), 4)), "")</f>
        <v/>
      </c>
      <c r="E100">
        <f>IF(ISNUMBER(MATCH(ROW(),$BB:$BB, 0)), INDIRECT("SP_2a!" &amp; ADDRESS(MATCH(ROW(),$BB:$BB, 0)-1, COLUMN(), 4)), "")</f>
        <v/>
      </c>
      <c r="F100">
        <f>IF(ISNUMBER(MATCH(ROW(),$BB:$BB, 0)), IF(INDIRECT("SP_2a!" &amp; ADDRESS(MATCH(ROW(),$BB:$BB, 0)-1, COLUMN(), 4))=1, "X", ""), "")</f>
        <v/>
      </c>
      <c r="G100">
        <f>IF(ISNUMBER(MATCH(ROW(),$BB:$BB, 0)), IF(INDIRECT("SP_2a!" &amp; ADDRESS(MATCH(ROW(),$BB:$BB, 0)-1, COLUMN(), 4))=1, "X", ""), "")</f>
        <v/>
      </c>
      <c r="H100">
        <f>IF(ISNUMBER(MATCH(ROW(),$BB:$BB, 0)), INDIRECT("SP_2a!" &amp; ADDRESS(MATCH(ROW(),$BB:$BB, 0)-1, COLUMN(), 4)), "")</f>
        <v/>
      </c>
      <c r="I100">
        <f>IF(ISNUMBER(MATCH(ROW(),$BC:$BC, 0)), IF(INDIRECT("SP_2a!" &amp; ADDRESS(MATCH(ROW(),$BC:$BC, 0)-1, COLUMN(), 4))&lt;&gt;"", INDIRECT("SP_2a!" &amp; ADDRESS(MATCH(ROW(),$BC:$BC, 0)-1, COLUMN(), 4)), ""), "")</f>
        <v/>
      </c>
      <c r="J100">
        <f>IF(ISNUMBER(MATCH(ROW(),$BC:$BC, 0)), IF(INDIRECT("SP_2a!" &amp; ADDRESS(MATCH(ROW(),$BC:$BC, 0)-1, COLUMN(), 4))&lt;&gt;"", INDIRECT("SP_2a!" &amp; ADDRESS(MATCH(ROW(),$BC:$BC, 0)-1, COLUMN(), 4)), ""), "")</f>
        <v/>
      </c>
      <c r="K100">
        <f>IF(ISNUMBER(MATCH(ROW(),$BC:$BC, 0)), IF(INDIRECT("SP_2a!" &amp; ADDRESS(MATCH(ROW(),$BC:$BC, 0)-1, COLUMN(), 4))&lt;&gt;"", INDIRECT("SP_2a!" &amp; ADDRESS(MATCH(ROW(),$BC:$BC, 0)-1, COLUMN(), 4)), ""), "")</f>
        <v/>
      </c>
      <c r="L100">
        <f>IF(ISNUMBER(MATCH(ROW(),$BC:$BC, 0)), IF(INDIRECT("SP_2a!" &amp; ADDRESS(MATCH(ROW(),$BC:$BC, 0)-1, COLUMN(), 4))="X", "X", ""), "")</f>
        <v/>
      </c>
      <c r="M100">
        <f>IF(ISNUMBER(MATCH(ROW(),$BC:$BC, 0)), IF(INDIRECT("SP_2a!" &amp; ADDRESS(MATCH(ROW(),$BC:$BC, 0)-1, COLUMN(), 4))&lt;&gt;0, INDIRECT("SP_2a!" &amp; ADDRESS(MATCH(ROW(),$BC:$BC, 0)-1, COLUMN(), 4)), ""), "")</f>
        <v/>
      </c>
      <c r="N100">
        <f>IF(ISNUMBER(MATCH(ROW(),$BC:$BC, 0)), IF(INDIRECT("SP_2a!" &amp; ADDRESS(MATCH(ROW(),$BC:$BC, 0)-1, COLUMN(), 4))&lt;&gt;"", INDIRECT("SP_2a!" &amp; ADDRESS(MATCH(ROW(),$BC:$BC, 0)-1, COLUMN(), 4)), ""), "")</f>
        <v/>
      </c>
      <c r="O100">
        <f>IF(ISNUMBER(MATCH(ROW(),$BC:$BC, 0)), IF(INDIRECT("SP_2a!" &amp; ADDRESS(MATCH(ROW(),$BC:$BC, 0)-1, COLUMN(), 4))&lt;&gt;"", INDIRECT("SP_2a!" &amp; ADDRESS(MATCH(ROW(),$BC:$BC, 0)-1, COLUMN(), 4)), ""), "")</f>
        <v/>
      </c>
      <c r="P100">
        <f>IF(ISNUMBER(MATCH(ROW(),$BC:$BC, 0)), IF(INDIRECT("SP_2b!" &amp; ADDRESS(MATCH(ROW(),$BC:$BC, 0)-1, COLUMN()-4, 4))&lt;&gt;"", INDIRECT("SP_2b!" &amp; ADDRESS(MATCH(ROW(),$BC:$BC, 0)-1, COLUMN()-4, 4)), ""), "")</f>
        <v/>
      </c>
      <c r="Q100">
        <f>IF(ISNUMBER(MATCH(ROW(),$BC:$BC, 0)), IF(INDIRECT("SP_2b!" &amp; ADDRESS(MATCH(ROW(),$BC:$BC, 0)-1, COLUMN()-4, 4))&lt;&gt;"", INDIRECT("SP_2b!" &amp; ADDRESS(MATCH(ROW(),$BC:$BC, 0)-1, COLUMN()-4, 4)), ""), "")</f>
        <v/>
      </c>
      <c r="R100">
        <f>IF(ISNUMBER(MATCH(ROW(),$BC:$BC, 0)), IF(INDIRECT("SP_2b!" &amp; ADDRESS(MATCH(ROW(),$BC:$BC, 0)-1, COLUMN()-4, 4))&lt;&gt;"", INDIRECT("SP_2b!" &amp; ADDRESS(MATCH(ROW(),$BC:$BC, 0)-1, COLUMN()-4, 4)), ""), "")</f>
        <v/>
      </c>
      <c r="S100">
        <f>IF(ISNUMBER(MATCH(ROW(),$BC:$BC, 0)), IF(INDIRECT("SP_2b!" &amp; ADDRESS(MATCH(ROW(),$BC:$BC, 0)-1, COLUMN()-4, 4))&lt;&gt;"", INDIRECT("SP_2b!" &amp; ADDRESS(MATCH(ROW(),$BC:$BC, 0)-1, COLUMN()-4, 4)), ""), "")</f>
        <v/>
      </c>
      <c r="T100">
        <f>IF(ISNUMBER(MATCH(ROW(),$BC:$BC, 0)), IF(INDIRECT("SP_2b!" &amp; ADDRESS(MATCH(ROW(),$BC:$BC, 0)-1, COLUMN()-4, 4))&lt;&gt;"", INDIRECT("SP_2b!" &amp; ADDRESS(MATCH(ROW(),$BC:$BC, 0)-1, COLUMN()-4, 4)), ""), "")</f>
        <v/>
      </c>
      <c r="U100">
        <f>IF(ISNUMBER(MATCH(ROW(),$BC:$BC, 0)), IF(INDIRECT("SP_2b!" &amp; ADDRESS(MATCH(ROW(),$BC:$BC, 0)-1, COLUMN()-4, 4))&lt;&gt;"", INDIRECT("SP_2b!" &amp; ADDRESS(MATCH(ROW(),$BC:$BC, 0)-1, COLUMN()-4, 4)), ""), "")</f>
        <v/>
      </c>
      <c r="V100">
        <f>IF(ISNUMBER(MATCH(ROW(),$BC:$BC, 0)), IF(INDIRECT("SP_2b!" &amp; ADDRESS(MATCH(ROW(),$BC:$BC, 0)-1, COLUMN()-4, 4))&lt;&gt;"", INDIRECT("SP_2b!" &amp; ADDRESS(MATCH(ROW(),$BC:$BC, 0)-1, COLUMN()-4, 4)), ""), "")</f>
        <v/>
      </c>
      <c r="W100">
        <f>IF(ISNUMBER(MATCH(ROW(),$BC:$BC, 0)), IF(INDIRECT("SP_2b!" &amp; ADDRESS(MATCH(ROW(),$BC:$BC, 0)-1, COLUMN()-4, 4))&lt;&gt;"", INDIRECT("SP_2b!" &amp; ADDRESS(MATCH(ROW(),$BC:$BC, 0)-1, COLUMN()-4, 4)), ""), "")</f>
        <v/>
      </c>
      <c r="X100">
        <f>IF(ISNUMBER(MATCH(ROW(),$BC:$BC, 0)), IF(INDIRECT("SP_2b!" &amp; ADDRESS(MATCH(ROW(),$BC:$BC, 0)-1, COLUMN()-4, 4))&lt;&gt;"", INDIRECT("SP_2b!" &amp; ADDRESS(MATCH(ROW(),$BC:$BC, 0)-1, COLUMN()-4, 4)), ""), "")</f>
        <v/>
      </c>
      <c r="Y100">
        <f>IF(ISNUMBER(MATCH(ROW(),$BC:$BC, 0)), IF(INDIRECT("SP_2b!" &amp; ADDRESS(MATCH(ROW(),$BC:$BC, 0)-1, COLUMN()-4, 4))&lt;&gt;"", INDIRECT("SP_2b!" &amp; ADDRESS(MATCH(ROW(),$BC:$BC, 0)-1, COLUMN()-4, 4)), ""), "")</f>
        <v/>
      </c>
      <c r="Z100">
        <f>IF(ISNUMBER(MATCH(ROW(),$BC:$BC, 0)), IF(INDIRECT("SP_2b!" &amp; ADDRESS(MATCH(ROW(),$BC:$BC, 0)-1, COLUMN()-4, 4))&lt;&gt;"", INDIRECT("SP_2b!" &amp; ADDRESS(MATCH(ROW(),$BC:$BC, 0)-1, COLUMN()-4, 4)), ""), "")</f>
        <v/>
      </c>
      <c r="AA100">
        <f>IF(ISNUMBER(MATCH(ROW(),$BC:$BC, 0)), IF(INDIRECT("SP_2b!" &amp; ADDRESS(MATCH(ROW(),$BC:$BC, 0)-1, COLUMN()-4, 4))&lt;&gt;"", INDIRECT("SP_2b!" &amp; ADDRESS(MATCH(ROW(),$BC:$BC, 0)-1, COLUMN()-4, 4)), ""), "")</f>
        <v/>
      </c>
      <c r="AB100">
        <f>IF(ISNUMBER(MATCH(ROW(),$BC:$BC, 0)), IF(INDIRECT("SP_2b!" &amp; ADDRESS(MATCH(ROW(),$BC:$BC, 0)-1, COLUMN()-4, 4))&lt;&gt;"", INDIRECT("SP_2b!" &amp; ADDRESS(MATCH(ROW(),$BC:$BC, 0)-1, COLUMN()-4, 4)), ""), "")</f>
        <v/>
      </c>
      <c r="AC100">
        <f>IF(ISNUMBER(MATCH(ROW(),$BC:$BC, 0)), IF(INDIRECT("SP_2b!" &amp; ADDRESS(MATCH(ROW(),$BC:$BC, 0)-1, COLUMN()-4, 4))&lt;&gt;"", INDIRECT("SP_2b!" &amp; ADDRESS(MATCH(ROW(),$BC:$BC, 0)-1, COLUMN()-4, 4)), ""), "")</f>
        <v/>
      </c>
      <c r="AD100">
        <f>IF(ISNUMBER(MATCH(ROW(),$BC:$BC, 0)), IF(INDIRECT("SP_2b!" &amp; ADDRESS(MATCH(ROW(),$BC:$BC, 0)-1, COLUMN()-4, 4))&lt;&gt;"", INDIRECT("SP_2b!" &amp; ADDRESS(MATCH(ROW(),$BC:$BC, 0)-1, COLUMN()-4, 4)), ""), "")</f>
        <v/>
      </c>
      <c r="AE100">
        <f>IF(ISNUMBER(MATCH(ROW(),$BC:$BC, 0)), IF(OR(INDIRECT("SP_2b!" &amp; ADDRESS(MATCH(ROW(),$BC:$BC, 0)-1, COLUMN()-4, 4))="", INDIRECT("SP_2b!" &amp; ADDRESS(MATCH(ROW(),$BC:$BC, 0)-1, COLUMN()-4, 4))=0), "", INDIRECT("SP_2b!" &amp; ADDRESS(MATCH(ROW(),$BC:$BC, 0)-1, COLUMN()-4, 4))), "")</f>
        <v/>
      </c>
      <c r="AF100">
        <f>IF(ISNUMBER(MATCH(ROW(),$BC:$BC, 0)), IF(OR(INDIRECT("SP_2b!" &amp; ADDRESS(MATCH(ROW(),$BC:$BC, 0)-1, COLUMN()-4, 4))="", INDIRECT("SP_2b!" &amp; ADDRESS(MATCH(ROW(),$BC:$BC, 0)-1, COLUMN()-4, 4))=0), "", INDIRECT("SP_2b!" &amp; ADDRESS(MATCH(ROW(),$BC:$BC, 0)-1, COLUMN()-4, 4))), "")</f>
        <v/>
      </c>
      <c r="AG100">
        <f>IF(ISNUMBER(MATCH(ROW(),$BC:$BC, 0)), IF(OR(INDIRECT("SP_2b!" &amp; ADDRESS(MATCH(ROW(),$BC:$BC, 0)-1, COLUMN()-4, 4))="", INDIRECT("SP_2b!" &amp; ADDRESS(MATCH(ROW(),$BC:$BC, 0)-1, COLUMN()-4, 4))=0), "", INDIRECT("SP_2b!" &amp; ADDRESS(MATCH(ROW(),$BC:$BC, 0)-1, COLUMN()-4, 4))), "")</f>
        <v/>
      </c>
      <c r="AH100">
        <f>IF(ISNUMBER(MATCH(ROW(),$BC:$BC, 0)), IF(OR(INDIRECT("SP_2b!" &amp; ADDRESS(MATCH(ROW(),$BC:$BC, 0)-1, COLUMN()-4, 4))="", INDIRECT("SP_2b!" &amp; ADDRESS(MATCH(ROW(),$BC:$BC, 0)-1, COLUMN()-4, 4))=0), "", INDIRECT("SP_2b!" &amp; ADDRESS(MATCH(ROW(),$BC:$BC, 0)-1, COLUMN()-4, 4))), "")</f>
        <v/>
      </c>
      <c r="AI100">
        <f>IF(ISNUMBER(MATCH(ROW(),$BC:$BC, 0)), IF(OR(INDIRECT("SP_2b!" &amp; ADDRESS(MATCH(ROW(),$BC:$BC, 0)-1, COLUMN()-4, 4))="", INDIRECT("SP_2b!" &amp; ADDRESS(MATCH(ROW(),$BC:$BC, 0)-1, COLUMN()-4, 4))=0), "", INDIRECT("SP_2b!" &amp; ADDRESS(MATCH(ROW(),$BC:$BC, 0)-1, COLUMN()-4, 4))), "")</f>
        <v/>
      </c>
      <c r="AJ100">
        <f>IF(ISNUMBER(MATCH(ROW(),$BC:$BC, 0)), IF(OR(INDIRECT("SP_2b!" &amp; ADDRESS(MATCH(ROW(),$BC:$BC, 0)-1, COLUMN()-4, 4))="", INDIRECT("SP_2b!" &amp; ADDRESS(MATCH(ROW(),$BC:$BC, 0)-1, COLUMN()-4, 4))=0), "", INDIRECT("SP_2b!" &amp; ADDRESS(MATCH(ROW(),$BC:$BC, 0)-1, COLUMN()-4, 4))), "")</f>
        <v/>
      </c>
      <c r="AK100">
        <f>IF(ISNUMBER(MATCH(ROW(),$BC:$BC, 0)), IF(OR(INDIRECT("SP_2b!" &amp; ADDRESS(MATCH(ROW(),$BC:$BC, 0)-1, COLUMN()-4, 4))="", INDIRECT("SP_2b!" &amp; ADDRESS(MATCH(ROW(),$BC:$BC, 0)-1, COLUMN()-4, 4))=0), "", INDIRECT("SP_2b!" &amp; ADDRESS(MATCH(ROW(),$BC:$BC, 0)-1, COLUMN()-4, 4))), "")</f>
        <v/>
      </c>
      <c r="AL100">
        <f>IF(ISNUMBER(MATCH(ROW(),$BC:$BC, 0)), IF(OR(INDIRECT("SP_2b!" &amp; ADDRESS(MATCH(ROW(),$BC:$BC, 0)-1, COLUMN()-4, 4))="", INDIRECT("SP_2b!" &amp; ADDRESS(MATCH(ROW(),$BC:$BC, 0)-1, COLUMN()-4, 4))=0), "", INDIRECT("SP_2b!" &amp; ADDRESS(MATCH(ROW(),$BC:$BC, 0)-1, COLUMN()-4, 4))), "")</f>
        <v/>
      </c>
      <c r="AM100">
        <f>IF(ISNUMBER(MATCH(ROW(),$BC:$BC, 0)), IF(OR(INDIRECT("SP_2b!" &amp; ADDRESS(MATCH(ROW(),$BC:$BC, 0)-1, COLUMN()-4, 4))="", INDIRECT("SP_2b!" &amp; ADDRESS(MATCH(ROW(),$BC:$BC, 0)-1, COLUMN()-4, 4))=0), "", INDIRECT("SP_2b!" &amp; ADDRESS(MATCH(ROW(),$BC:$BC, 0)-1, COLUMN()-4, 4))), "")</f>
        <v/>
      </c>
      <c r="AN100">
        <f>IF(ISNUMBER(MATCH(ROW(),$BC:$BC, 0)), IF(INDIRECT("SP_2b!" &amp; ADDRESS(MATCH(ROW(),$BC:$BC, 0)-1, COLUMN()-4, 4))&lt;&gt;"", INDIRECT("SP_2b!" &amp; ADDRESS(MATCH(ROW(),$BC:$BC, 0)-1, COLUMN()-4, 4)), ""), "")</f>
        <v/>
      </c>
      <c r="AO100">
        <f>IF(ISNUMBER(MATCH(ROW(),$BC:$BC, 0)), IF(INDIRECT("SP_2a!" &amp; ADDRESS(MATCH(ROW(),$BC:$BC, 0)-1, 16, 4))&lt;&gt;"", INDIRECT("SP_2a!" &amp; ADDRESS(MATCH(ROW(),$BC:$BC, 0)-1, 16, 4)), ""), "")</f>
        <v/>
      </c>
      <c r="AS100">
        <f>IF(SP_2a!Q99&lt;&gt;"", SP_2a!Q99, "")</f>
        <v/>
      </c>
      <c r="AT100">
        <f>IF($AS100&lt;&gt;"", IFERROR(IF(SP_2a!$D99="", 0, IF(SP_2a!$D99=SP_2a!D98, $AT99, $AT99+1)), 1), "")</f>
        <v/>
      </c>
      <c r="AU100">
        <f>IF(SP_2a!R99&lt;&gt;"", SP_2a!R99, "")</f>
        <v/>
      </c>
      <c r="AV100">
        <f>IF(SP_2a!S99&lt;&gt;"", SP_2a!S99, "")</f>
        <v/>
      </c>
      <c r="AZ100">
        <f>IF($AS100&lt;&gt;"", IF($AS100=$AS99, 0, MAX($AZ$2:$BC99)+1), "")</f>
        <v/>
      </c>
      <c r="BA100">
        <f>IF($AS100&lt;&gt;"", IF($AT100=0, 0, IF($AT100=$AT99, 0, MAX($AZ$2:$BC99, $AZ100)+1)), "")</f>
        <v/>
      </c>
      <c r="BB100">
        <f>IF($AS100&lt;&gt;"", IF($AS100=$AS99, IF($AU100=$AU99, 0, MAX($AX$2:$BC99, $AZ100:$BA100)+1), MAX($AZ100:$BA100)+1), "")</f>
        <v/>
      </c>
      <c r="BC100">
        <f>IF($AS100&lt;&gt;"", IF($AS100=$AS99, IF($AU100=$AU99, $BC99+1, BB100), BB100), "")</f>
        <v/>
      </c>
    </row>
    <row r="101">
      <c r="C101">
        <f>IF(ISNUMBER(MATCH(ROW(),$AZ:$AZ, 0)), INDIRECT("SP_2a!" &amp; ADDRESS(MATCH(ROW(),$AZ:$AZ, 0)-1, COLUMN(), 4)), "")</f>
        <v/>
      </c>
      <c r="D101">
        <f>IF(ISNUMBER(MATCH(ROW(),$BA:$BA, 0)), INDIRECT("SP_2a!" &amp; ADDRESS(MATCH(ROW(),$BA:$BA, 0)-1, COLUMN(), 4)), "")</f>
        <v/>
      </c>
      <c r="E101">
        <f>IF(ISNUMBER(MATCH(ROW(),$BB:$BB, 0)), INDIRECT("SP_2a!" &amp; ADDRESS(MATCH(ROW(),$BB:$BB, 0)-1, COLUMN(), 4)), "")</f>
        <v/>
      </c>
      <c r="F101">
        <f>IF(ISNUMBER(MATCH(ROW(),$BB:$BB, 0)), IF(INDIRECT("SP_2a!" &amp; ADDRESS(MATCH(ROW(),$BB:$BB, 0)-1, COLUMN(), 4))=1, "X", ""), "")</f>
        <v/>
      </c>
      <c r="G101">
        <f>IF(ISNUMBER(MATCH(ROW(),$BB:$BB, 0)), IF(INDIRECT("SP_2a!" &amp; ADDRESS(MATCH(ROW(),$BB:$BB, 0)-1, COLUMN(), 4))=1, "X", ""), "")</f>
        <v/>
      </c>
      <c r="H101">
        <f>IF(ISNUMBER(MATCH(ROW(),$BB:$BB, 0)), INDIRECT("SP_2a!" &amp; ADDRESS(MATCH(ROW(),$BB:$BB, 0)-1, COLUMN(), 4)), "")</f>
        <v/>
      </c>
      <c r="I101">
        <f>IF(ISNUMBER(MATCH(ROW(),$BC:$BC, 0)), IF(INDIRECT("SP_2a!" &amp; ADDRESS(MATCH(ROW(),$BC:$BC, 0)-1, COLUMN(), 4))&lt;&gt;"", INDIRECT("SP_2a!" &amp; ADDRESS(MATCH(ROW(),$BC:$BC, 0)-1, COLUMN(), 4)), ""), "")</f>
        <v/>
      </c>
      <c r="J101">
        <f>IF(ISNUMBER(MATCH(ROW(),$BC:$BC, 0)), IF(INDIRECT("SP_2a!" &amp; ADDRESS(MATCH(ROW(),$BC:$BC, 0)-1, COLUMN(), 4))&lt;&gt;"", INDIRECT("SP_2a!" &amp; ADDRESS(MATCH(ROW(),$BC:$BC, 0)-1, COLUMN(), 4)), ""), "")</f>
        <v/>
      </c>
      <c r="K101">
        <f>IF(ISNUMBER(MATCH(ROW(),$BC:$BC, 0)), IF(INDIRECT("SP_2a!" &amp; ADDRESS(MATCH(ROW(),$BC:$BC, 0)-1, COLUMN(), 4))&lt;&gt;"", INDIRECT("SP_2a!" &amp; ADDRESS(MATCH(ROW(),$BC:$BC, 0)-1, COLUMN(), 4)), ""), "")</f>
        <v/>
      </c>
      <c r="L101">
        <f>IF(ISNUMBER(MATCH(ROW(),$BC:$BC, 0)), IF(INDIRECT("SP_2a!" &amp; ADDRESS(MATCH(ROW(),$BC:$BC, 0)-1, COLUMN(), 4))="X", "X", ""), "")</f>
        <v/>
      </c>
      <c r="M101">
        <f>IF(ISNUMBER(MATCH(ROW(),$BC:$BC, 0)), IF(INDIRECT("SP_2a!" &amp; ADDRESS(MATCH(ROW(),$BC:$BC, 0)-1, COLUMN(), 4))&lt;&gt;0, INDIRECT("SP_2a!" &amp; ADDRESS(MATCH(ROW(),$BC:$BC, 0)-1, COLUMN(), 4)), ""), "")</f>
        <v/>
      </c>
      <c r="N101">
        <f>IF(ISNUMBER(MATCH(ROW(),$BC:$BC, 0)), IF(INDIRECT("SP_2a!" &amp; ADDRESS(MATCH(ROW(),$BC:$BC, 0)-1, COLUMN(), 4))&lt;&gt;"", INDIRECT("SP_2a!" &amp; ADDRESS(MATCH(ROW(),$BC:$BC, 0)-1, COLUMN(), 4)), ""), "")</f>
        <v/>
      </c>
      <c r="O101">
        <f>IF(ISNUMBER(MATCH(ROW(),$BC:$BC, 0)), IF(INDIRECT("SP_2a!" &amp; ADDRESS(MATCH(ROW(),$BC:$BC, 0)-1, COLUMN(), 4))&lt;&gt;"", INDIRECT("SP_2a!" &amp; ADDRESS(MATCH(ROW(),$BC:$BC, 0)-1, COLUMN(), 4)), ""), "")</f>
        <v/>
      </c>
      <c r="P101">
        <f>IF(ISNUMBER(MATCH(ROW(),$BC:$BC, 0)), IF(INDIRECT("SP_2b!" &amp; ADDRESS(MATCH(ROW(),$BC:$BC, 0)-1, COLUMN()-4, 4))&lt;&gt;"", INDIRECT("SP_2b!" &amp; ADDRESS(MATCH(ROW(),$BC:$BC, 0)-1, COLUMN()-4, 4)), ""), "")</f>
        <v/>
      </c>
      <c r="Q101">
        <f>IF(ISNUMBER(MATCH(ROW(),$BC:$BC, 0)), IF(INDIRECT("SP_2b!" &amp; ADDRESS(MATCH(ROW(),$BC:$BC, 0)-1, COLUMN()-4, 4))&lt;&gt;"", INDIRECT("SP_2b!" &amp; ADDRESS(MATCH(ROW(),$BC:$BC, 0)-1, COLUMN()-4, 4)), ""), "")</f>
        <v/>
      </c>
      <c r="R101">
        <f>IF(ISNUMBER(MATCH(ROW(),$BC:$BC, 0)), IF(INDIRECT("SP_2b!" &amp; ADDRESS(MATCH(ROW(),$BC:$BC, 0)-1, COLUMN()-4, 4))&lt;&gt;"", INDIRECT("SP_2b!" &amp; ADDRESS(MATCH(ROW(),$BC:$BC, 0)-1, COLUMN()-4, 4)), ""), "")</f>
        <v/>
      </c>
      <c r="S101">
        <f>IF(ISNUMBER(MATCH(ROW(),$BC:$BC, 0)), IF(INDIRECT("SP_2b!" &amp; ADDRESS(MATCH(ROW(),$BC:$BC, 0)-1, COLUMN()-4, 4))&lt;&gt;"", INDIRECT("SP_2b!" &amp; ADDRESS(MATCH(ROW(),$BC:$BC, 0)-1, COLUMN()-4, 4)), ""), "")</f>
        <v/>
      </c>
      <c r="T101">
        <f>IF(ISNUMBER(MATCH(ROW(),$BC:$BC, 0)), IF(INDIRECT("SP_2b!" &amp; ADDRESS(MATCH(ROW(),$BC:$BC, 0)-1, COLUMN()-4, 4))&lt;&gt;"", INDIRECT("SP_2b!" &amp; ADDRESS(MATCH(ROW(),$BC:$BC, 0)-1, COLUMN()-4, 4)), ""), "")</f>
        <v/>
      </c>
      <c r="U101">
        <f>IF(ISNUMBER(MATCH(ROW(),$BC:$BC, 0)), IF(INDIRECT("SP_2b!" &amp; ADDRESS(MATCH(ROW(),$BC:$BC, 0)-1, COLUMN()-4, 4))&lt;&gt;"", INDIRECT("SP_2b!" &amp; ADDRESS(MATCH(ROW(),$BC:$BC, 0)-1, COLUMN()-4, 4)), ""), "")</f>
        <v/>
      </c>
      <c r="V101">
        <f>IF(ISNUMBER(MATCH(ROW(),$BC:$BC, 0)), IF(INDIRECT("SP_2b!" &amp; ADDRESS(MATCH(ROW(),$BC:$BC, 0)-1, COLUMN()-4, 4))&lt;&gt;"", INDIRECT("SP_2b!" &amp; ADDRESS(MATCH(ROW(),$BC:$BC, 0)-1, COLUMN()-4, 4)), ""), "")</f>
        <v/>
      </c>
      <c r="W101">
        <f>IF(ISNUMBER(MATCH(ROW(),$BC:$BC, 0)), IF(INDIRECT("SP_2b!" &amp; ADDRESS(MATCH(ROW(),$BC:$BC, 0)-1, COLUMN()-4, 4))&lt;&gt;"", INDIRECT("SP_2b!" &amp; ADDRESS(MATCH(ROW(),$BC:$BC, 0)-1, COLUMN()-4, 4)), ""), "")</f>
        <v/>
      </c>
      <c r="X101">
        <f>IF(ISNUMBER(MATCH(ROW(),$BC:$BC, 0)), IF(INDIRECT("SP_2b!" &amp; ADDRESS(MATCH(ROW(),$BC:$BC, 0)-1, COLUMN()-4, 4))&lt;&gt;"", INDIRECT("SP_2b!" &amp; ADDRESS(MATCH(ROW(),$BC:$BC, 0)-1, COLUMN()-4, 4)), ""), "")</f>
        <v/>
      </c>
      <c r="Y101">
        <f>IF(ISNUMBER(MATCH(ROW(),$BC:$BC, 0)), IF(INDIRECT("SP_2b!" &amp; ADDRESS(MATCH(ROW(),$BC:$BC, 0)-1, COLUMN()-4, 4))&lt;&gt;"", INDIRECT("SP_2b!" &amp; ADDRESS(MATCH(ROW(),$BC:$BC, 0)-1, COLUMN()-4, 4)), ""), "")</f>
        <v/>
      </c>
      <c r="Z101">
        <f>IF(ISNUMBER(MATCH(ROW(),$BC:$BC, 0)), IF(INDIRECT("SP_2b!" &amp; ADDRESS(MATCH(ROW(),$BC:$BC, 0)-1, COLUMN()-4, 4))&lt;&gt;"", INDIRECT("SP_2b!" &amp; ADDRESS(MATCH(ROW(),$BC:$BC, 0)-1, COLUMN()-4, 4)), ""), "")</f>
        <v/>
      </c>
      <c r="AA101">
        <f>IF(ISNUMBER(MATCH(ROW(),$BC:$BC, 0)), IF(INDIRECT("SP_2b!" &amp; ADDRESS(MATCH(ROW(),$BC:$BC, 0)-1, COLUMN()-4, 4))&lt;&gt;"", INDIRECT("SP_2b!" &amp; ADDRESS(MATCH(ROW(),$BC:$BC, 0)-1, COLUMN()-4, 4)), ""), "")</f>
        <v/>
      </c>
      <c r="AB101">
        <f>IF(ISNUMBER(MATCH(ROW(),$BC:$BC, 0)), IF(INDIRECT("SP_2b!" &amp; ADDRESS(MATCH(ROW(),$BC:$BC, 0)-1, COLUMN()-4, 4))&lt;&gt;"", INDIRECT("SP_2b!" &amp; ADDRESS(MATCH(ROW(),$BC:$BC, 0)-1, COLUMN()-4, 4)), ""), "")</f>
        <v/>
      </c>
      <c r="AC101">
        <f>IF(ISNUMBER(MATCH(ROW(),$BC:$BC, 0)), IF(INDIRECT("SP_2b!" &amp; ADDRESS(MATCH(ROW(),$BC:$BC, 0)-1, COLUMN()-4, 4))&lt;&gt;"", INDIRECT("SP_2b!" &amp; ADDRESS(MATCH(ROW(),$BC:$BC, 0)-1, COLUMN()-4, 4)), ""), "")</f>
        <v/>
      </c>
      <c r="AD101">
        <f>IF(ISNUMBER(MATCH(ROW(),$BC:$BC, 0)), IF(INDIRECT("SP_2b!" &amp; ADDRESS(MATCH(ROW(),$BC:$BC, 0)-1, COLUMN()-4, 4))&lt;&gt;"", INDIRECT("SP_2b!" &amp; ADDRESS(MATCH(ROW(),$BC:$BC, 0)-1, COLUMN()-4, 4)), ""), "")</f>
        <v/>
      </c>
      <c r="AE101">
        <f>IF(ISNUMBER(MATCH(ROW(),$BC:$BC, 0)), IF(OR(INDIRECT("SP_2b!" &amp; ADDRESS(MATCH(ROW(),$BC:$BC, 0)-1, COLUMN()-4, 4))="", INDIRECT("SP_2b!" &amp; ADDRESS(MATCH(ROW(),$BC:$BC, 0)-1, COLUMN()-4, 4))=0), "", INDIRECT("SP_2b!" &amp; ADDRESS(MATCH(ROW(),$BC:$BC, 0)-1, COLUMN()-4, 4))), "")</f>
        <v/>
      </c>
      <c r="AF101">
        <f>IF(ISNUMBER(MATCH(ROW(),$BC:$BC, 0)), IF(OR(INDIRECT("SP_2b!" &amp; ADDRESS(MATCH(ROW(),$BC:$BC, 0)-1, COLUMN()-4, 4))="", INDIRECT("SP_2b!" &amp; ADDRESS(MATCH(ROW(),$BC:$BC, 0)-1, COLUMN()-4, 4))=0), "", INDIRECT("SP_2b!" &amp; ADDRESS(MATCH(ROW(),$BC:$BC, 0)-1, COLUMN()-4, 4))), "")</f>
        <v/>
      </c>
      <c r="AG101">
        <f>IF(ISNUMBER(MATCH(ROW(),$BC:$BC, 0)), IF(OR(INDIRECT("SP_2b!" &amp; ADDRESS(MATCH(ROW(),$BC:$BC, 0)-1, COLUMN()-4, 4))="", INDIRECT("SP_2b!" &amp; ADDRESS(MATCH(ROW(),$BC:$BC, 0)-1, COLUMN()-4, 4))=0), "", INDIRECT("SP_2b!" &amp; ADDRESS(MATCH(ROW(),$BC:$BC, 0)-1, COLUMN()-4, 4))), "")</f>
        <v/>
      </c>
      <c r="AH101">
        <f>IF(ISNUMBER(MATCH(ROW(),$BC:$BC, 0)), IF(OR(INDIRECT("SP_2b!" &amp; ADDRESS(MATCH(ROW(),$BC:$BC, 0)-1, COLUMN()-4, 4))="", INDIRECT("SP_2b!" &amp; ADDRESS(MATCH(ROW(),$BC:$BC, 0)-1, COLUMN()-4, 4))=0), "", INDIRECT("SP_2b!" &amp; ADDRESS(MATCH(ROW(),$BC:$BC, 0)-1, COLUMN()-4, 4))), "")</f>
        <v/>
      </c>
      <c r="AI101">
        <f>IF(ISNUMBER(MATCH(ROW(),$BC:$BC, 0)), IF(OR(INDIRECT("SP_2b!" &amp; ADDRESS(MATCH(ROW(),$BC:$BC, 0)-1, COLUMN()-4, 4))="", INDIRECT("SP_2b!" &amp; ADDRESS(MATCH(ROW(),$BC:$BC, 0)-1, COLUMN()-4, 4))=0), "", INDIRECT("SP_2b!" &amp; ADDRESS(MATCH(ROW(),$BC:$BC, 0)-1, COLUMN()-4, 4))), "")</f>
        <v/>
      </c>
      <c r="AJ101">
        <f>IF(ISNUMBER(MATCH(ROW(),$BC:$BC, 0)), IF(OR(INDIRECT("SP_2b!" &amp; ADDRESS(MATCH(ROW(),$BC:$BC, 0)-1, COLUMN()-4, 4))="", INDIRECT("SP_2b!" &amp; ADDRESS(MATCH(ROW(),$BC:$BC, 0)-1, COLUMN()-4, 4))=0), "", INDIRECT("SP_2b!" &amp; ADDRESS(MATCH(ROW(),$BC:$BC, 0)-1, COLUMN()-4, 4))), "")</f>
        <v/>
      </c>
      <c r="AK101">
        <f>IF(ISNUMBER(MATCH(ROW(),$BC:$BC, 0)), IF(OR(INDIRECT("SP_2b!" &amp; ADDRESS(MATCH(ROW(),$BC:$BC, 0)-1, COLUMN()-4, 4))="", INDIRECT("SP_2b!" &amp; ADDRESS(MATCH(ROW(),$BC:$BC, 0)-1, COLUMN()-4, 4))=0), "", INDIRECT("SP_2b!" &amp; ADDRESS(MATCH(ROW(),$BC:$BC, 0)-1, COLUMN()-4, 4))), "")</f>
        <v/>
      </c>
      <c r="AL101">
        <f>IF(ISNUMBER(MATCH(ROW(),$BC:$BC, 0)), IF(OR(INDIRECT("SP_2b!" &amp; ADDRESS(MATCH(ROW(),$BC:$BC, 0)-1, COLUMN()-4, 4))="", INDIRECT("SP_2b!" &amp; ADDRESS(MATCH(ROW(),$BC:$BC, 0)-1, COLUMN()-4, 4))=0), "", INDIRECT("SP_2b!" &amp; ADDRESS(MATCH(ROW(),$BC:$BC, 0)-1, COLUMN()-4, 4))), "")</f>
        <v/>
      </c>
      <c r="AM101">
        <f>IF(ISNUMBER(MATCH(ROW(),$BC:$BC, 0)), IF(OR(INDIRECT("SP_2b!" &amp; ADDRESS(MATCH(ROW(),$BC:$BC, 0)-1, COLUMN()-4, 4))="", INDIRECT("SP_2b!" &amp; ADDRESS(MATCH(ROW(),$BC:$BC, 0)-1, COLUMN()-4, 4))=0), "", INDIRECT("SP_2b!" &amp; ADDRESS(MATCH(ROW(),$BC:$BC, 0)-1, COLUMN()-4, 4))), "")</f>
        <v/>
      </c>
      <c r="AN101">
        <f>IF(ISNUMBER(MATCH(ROW(),$BC:$BC, 0)), IF(INDIRECT("SP_2b!" &amp; ADDRESS(MATCH(ROW(),$BC:$BC, 0)-1, COLUMN()-4, 4))&lt;&gt;"", INDIRECT("SP_2b!" &amp; ADDRESS(MATCH(ROW(),$BC:$BC, 0)-1, COLUMN()-4, 4)), ""), "")</f>
        <v/>
      </c>
      <c r="AO101">
        <f>IF(ISNUMBER(MATCH(ROW(),$BC:$BC, 0)), IF(INDIRECT("SP_2a!" &amp; ADDRESS(MATCH(ROW(),$BC:$BC, 0)-1, 16, 4))&lt;&gt;"", INDIRECT("SP_2a!" &amp; ADDRESS(MATCH(ROW(),$BC:$BC, 0)-1, 16, 4)), ""), "")</f>
        <v/>
      </c>
      <c r="AS101">
        <f>IF(SP_2a!Q100&lt;&gt;"", SP_2a!Q100, "")</f>
        <v/>
      </c>
      <c r="AT101">
        <f>IF($AS101&lt;&gt;"", IFERROR(IF(SP_2a!$D100="", 0, IF(SP_2a!$D100=SP_2a!D99, $AT100, $AT100+1)), 1), "")</f>
        <v/>
      </c>
      <c r="AU101">
        <f>IF(SP_2a!R100&lt;&gt;"", SP_2a!R100, "")</f>
        <v/>
      </c>
      <c r="AV101">
        <f>IF(SP_2a!S100&lt;&gt;"", SP_2a!S100, "")</f>
        <v/>
      </c>
      <c r="AZ101">
        <f>IF($AS101&lt;&gt;"", IF($AS101=$AS100, 0, MAX($AZ$2:$BC100)+1), "")</f>
        <v/>
      </c>
      <c r="BA101">
        <f>IF($AS101&lt;&gt;"", IF($AT101=0, 0, IF($AT101=$AT100, 0, MAX($AZ$2:$BC100, $AZ101)+1)), "")</f>
        <v/>
      </c>
      <c r="BB101">
        <f>IF($AS101&lt;&gt;"", IF($AS101=$AS100, IF($AU101=$AU100, 0, MAX($AX$2:$BC100, $AZ101:$BA101)+1), MAX($AZ101:$BA101)+1), "")</f>
        <v/>
      </c>
      <c r="BC101">
        <f>IF($AS101&lt;&gt;"", IF($AS101=$AS100, IF($AU101=$AU100, $BC100+1, BB101), BB101), "")</f>
        <v/>
      </c>
    </row>
    <row r="102">
      <c r="C102">
        <f>IF(ISNUMBER(MATCH(ROW(),$AZ:$AZ, 0)), INDIRECT("SP_2a!" &amp; ADDRESS(MATCH(ROW(),$AZ:$AZ, 0)-1, COLUMN(), 4)), "")</f>
        <v/>
      </c>
      <c r="D102">
        <f>IF(ISNUMBER(MATCH(ROW(),$BA:$BA, 0)), INDIRECT("SP_2a!" &amp; ADDRESS(MATCH(ROW(),$BA:$BA, 0)-1, COLUMN(), 4)), "")</f>
        <v/>
      </c>
      <c r="E102">
        <f>IF(ISNUMBER(MATCH(ROW(),$BB:$BB, 0)), INDIRECT("SP_2a!" &amp; ADDRESS(MATCH(ROW(),$BB:$BB, 0)-1, COLUMN(), 4)), "")</f>
        <v/>
      </c>
      <c r="F102">
        <f>IF(ISNUMBER(MATCH(ROW(),$BB:$BB, 0)), IF(INDIRECT("SP_2a!" &amp; ADDRESS(MATCH(ROW(),$BB:$BB, 0)-1, COLUMN(), 4))=1, "X", ""), "")</f>
        <v/>
      </c>
      <c r="G102">
        <f>IF(ISNUMBER(MATCH(ROW(),$BB:$BB, 0)), IF(INDIRECT("SP_2a!" &amp; ADDRESS(MATCH(ROW(),$BB:$BB, 0)-1, COLUMN(), 4))=1, "X", ""), "")</f>
        <v/>
      </c>
      <c r="H102">
        <f>IF(ISNUMBER(MATCH(ROW(),$BB:$BB, 0)), INDIRECT("SP_2a!" &amp; ADDRESS(MATCH(ROW(),$BB:$BB, 0)-1, COLUMN(), 4)), "")</f>
        <v/>
      </c>
      <c r="I102">
        <f>IF(ISNUMBER(MATCH(ROW(),$BC:$BC, 0)), IF(INDIRECT("SP_2a!" &amp; ADDRESS(MATCH(ROW(),$BC:$BC, 0)-1, COLUMN(), 4))&lt;&gt;"", INDIRECT("SP_2a!" &amp; ADDRESS(MATCH(ROW(),$BC:$BC, 0)-1, COLUMN(), 4)), ""), "")</f>
        <v/>
      </c>
      <c r="J102">
        <f>IF(ISNUMBER(MATCH(ROW(),$BC:$BC, 0)), IF(INDIRECT("SP_2a!" &amp; ADDRESS(MATCH(ROW(),$BC:$BC, 0)-1, COLUMN(), 4))&lt;&gt;"", INDIRECT("SP_2a!" &amp; ADDRESS(MATCH(ROW(),$BC:$BC, 0)-1, COLUMN(), 4)), ""), "")</f>
        <v/>
      </c>
      <c r="K102">
        <f>IF(ISNUMBER(MATCH(ROW(),$BC:$BC, 0)), IF(INDIRECT("SP_2a!" &amp; ADDRESS(MATCH(ROW(),$BC:$BC, 0)-1, COLUMN(), 4))&lt;&gt;"", INDIRECT("SP_2a!" &amp; ADDRESS(MATCH(ROW(),$BC:$BC, 0)-1, COLUMN(), 4)), ""), "")</f>
        <v/>
      </c>
      <c r="L102">
        <f>IF(ISNUMBER(MATCH(ROW(),$BC:$BC, 0)), IF(INDIRECT("SP_2a!" &amp; ADDRESS(MATCH(ROW(),$BC:$BC, 0)-1, COLUMN(), 4))="X", "X", ""), "")</f>
        <v/>
      </c>
      <c r="M102">
        <f>IF(ISNUMBER(MATCH(ROW(),$BC:$BC, 0)), IF(INDIRECT("SP_2a!" &amp; ADDRESS(MATCH(ROW(),$BC:$BC, 0)-1, COLUMN(), 4))&lt;&gt;0, INDIRECT("SP_2a!" &amp; ADDRESS(MATCH(ROW(),$BC:$BC, 0)-1, COLUMN(), 4)), ""), "")</f>
        <v/>
      </c>
      <c r="N102">
        <f>IF(ISNUMBER(MATCH(ROW(),$BC:$BC, 0)), IF(INDIRECT("SP_2a!" &amp; ADDRESS(MATCH(ROW(),$BC:$BC, 0)-1, COLUMN(), 4))&lt;&gt;"", INDIRECT("SP_2a!" &amp; ADDRESS(MATCH(ROW(),$BC:$BC, 0)-1, COLUMN(), 4)), ""), "")</f>
        <v/>
      </c>
      <c r="O102">
        <f>IF(ISNUMBER(MATCH(ROW(),$BC:$BC, 0)), IF(INDIRECT("SP_2a!" &amp; ADDRESS(MATCH(ROW(),$BC:$BC, 0)-1, COLUMN(), 4))&lt;&gt;"", INDIRECT("SP_2a!" &amp; ADDRESS(MATCH(ROW(),$BC:$BC, 0)-1, COLUMN(), 4)), ""), "")</f>
        <v/>
      </c>
      <c r="P102">
        <f>IF(ISNUMBER(MATCH(ROW(),$BC:$BC, 0)), IF(INDIRECT("SP_2b!" &amp; ADDRESS(MATCH(ROW(),$BC:$BC, 0)-1, COLUMN()-4, 4))&lt;&gt;"", INDIRECT("SP_2b!" &amp; ADDRESS(MATCH(ROW(),$BC:$BC, 0)-1, COLUMN()-4, 4)), ""), "")</f>
        <v/>
      </c>
      <c r="Q102">
        <f>IF(ISNUMBER(MATCH(ROW(),$BC:$BC, 0)), IF(INDIRECT("SP_2b!" &amp; ADDRESS(MATCH(ROW(),$BC:$BC, 0)-1, COLUMN()-4, 4))&lt;&gt;"", INDIRECT("SP_2b!" &amp; ADDRESS(MATCH(ROW(),$BC:$BC, 0)-1, COLUMN()-4, 4)), ""), "")</f>
        <v/>
      </c>
      <c r="R102">
        <f>IF(ISNUMBER(MATCH(ROW(),$BC:$BC, 0)), IF(INDIRECT("SP_2b!" &amp; ADDRESS(MATCH(ROW(),$BC:$BC, 0)-1, COLUMN()-4, 4))&lt;&gt;"", INDIRECT("SP_2b!" &amp; ADDRESS(MATCH(ROW(),$BC:$BC, 0)-1, COLUMN()-4, 4)), ""), "")</f>
        <v/>
      </c>
      <c r="S102">
        <f>IF(ISNUMBER(MATCH(ROW(),$BC:$BC, 0)), IF(INDIRECT("SP_2b!" &amp; ADDRESS(MATCH(ROW(),$BC:$BC, 0)-1, COLUMN()-4, 4))&lt;&gt;"", INDIRECT("SP_2b!" &amp; ADDRESS(MATCH(ROW(),$BC:$BC, 0)-1, COLUMN()-4, 4)), ""), "")</f>
        <v/>
      </c>
      <c r="T102">
        <f>IF(ISNUMBER(MATCH(ROW(),$BC:$BC, 0)), IF(INDIRECT("SP_2b!" &amp; ADDRESS(MATCH(ROW(),$BC:$BC, 0)-1, COLUMN()-4, 4))&lt;&gt;"", INDIRECT("SP_2b!" &amp; ADDRESS(MATCH(ROW(),$BC:$BC, 0)-1, COLUMN()-4, 4)), ""), "")</f>
        <v/>
      </c>
      <c r="U102">
        <f>IF(ISNUMBER(MATCH(ROW(),$BC:$BC, 0)), IF(INDIRECT("SP_2b!" &amp; ADDRESS(MATCH(ROW(),$BC:$BC, 0)-1, COLUMN()-4, 4))&lt;&gt;"", INDIRECT("SP_2b!" &amp; ADDRESS(MATCH(ROW(),$BC:$BC, 0)-1, COLUMN()-4, 4)), ""), "")</f>
        <v/>
      </c>
      <c r="V102">
        <f>IF(ISNUMBER(MATCH(ROW(),$BC:$BC, 0)), IF(INDIRECT("SP_2b!" &amp; ADDRESS(MATCH(ROW(),$BC:$BC, 0)-1, COLUMN()-4, 4))&lt;&gt;"", INDIRECT("SP_2b!" &amp; ADDRESS(MATCH(ROW(),$BC:$BC, 0)-1, COLUMN()-4, 4)), ""), "")</f>
        <v/>
      </c>
      <c r="W102">
        <f>IF(ISNUMBER(MATCH(ROW(),$BC:$BC, 0)), IF(INDIRECT("SP_2b!" &amp; ADDRESS(MATCH(ROW(),$BC:$BC, 0)-1, COLUMN()-4, 4))&lt;&gt;"", INDIRECT("SP_2b!" &amp; ADDRESS(MATCH(ROW(),$BC:$BC, 0)-1, COLUMN()-4, 4)), ""), "")</f>
        <v/>
      </c>
      <c r="X102">
        <f>IF(ISNUMBER(MATCH(ROW(),$BC:$BC, 0)), IF(INDIRECT("SP_2b!" &amp; ADDRESS(MATCH(ROW(),$BC:$BC, 0)-1, COLUMN()-4, 4))&lt;&gt;"", INDIRECT("SP_2b!" &amp; ADDRESS(MATCH(ROW(),$BC:$BC, 0)-1, COLUMN()-4, 4)), ""), "")</f>
        <v/>
      </c>
      <c r="Y102">
        <f>IF(ISNUMBER(MATCH(ROW(),$BC:$BC, 0)), IF(INDIRECT("SP_2b!" &amp; ADDRESS(MATCH(ROW(),$BC:$BC, 0)-1, COLUMN()-4, 4))&lt;&gt;"", INDIRECT("SP_2b!" &amp; ADDRESS(MATCH(ROW(),$BC:$BC, 0)-1, COLUMN()-4, 4)), ""), "")</f>
        <v/>
      </c>
      <c r="Z102">
        <f>IF(ISNUMBER(MATCH(ROW(),$BC:$BC, 0)), IF(INDIRECT("SP_2b!" &amp; ADDRESS(MATCH(ROW(),$BC:$BC, 0)-1, COLUMN()-4, 4))&lt;&gt;"", INDIRECT("SP_2b!" &amp; ADDRESS(MATCH(ROW(),$BC:$BC, 0)-1, COLUMN()-4, 4)), ""), "")</f>
        <v/>
      </c>
      <c r="AA102">
        <f>IF(ISNUMBER(MATCH(ROW(),$BC:$BC, 0)), IF(INDIRECT("SP_2b!" &amp; ADDRESS(MATCH(ROW(),$BC:$BC, 0)-1, COLUMN()-4, 4))&lt;&gt;"", INDIRECT("SP_2b!" &amp; ADDRESS(MATCH(ROW(),$BC:$BC, 0)-1, COLUMN()-4, 4)), ""), "")</f>
        <v/>
      </c>
      <c r="AB102">
        <f>IF(ISNUMBER(MATCH(ROW(),$BC:$BC, 0)), IF(INDIRECT("SP_2b!" &amp; ADDRESS(MATCH(ROW(),$BC:$BC, 0)-1, COLUMN()-4, 4))&lt;&gt;"", INDIRECT("SP_2b!" &amp; ADDRESS(MATCH(ROW(),$BC:$BC, 0)-1, COLUMN()-4, 4)), ""), "")</f>
        <v/>
      </c>
      <c r="AC102">
        <f>IF(ISNUMBER(MATCH(ROW(),$BC:$BC, 0)), IF(INDIRECT("SP_2b!" &amp; ADDRESS(MATCH(ROW(),$BC:$BC, 0)-1, COLUMN()-4, 4))&lt;&gt;"", INDIRECT("SP_2b!" &amp; ADDRESS(MATCH(ROW(),$BC:$BC, 0)-1, COLUMN()-4, 4)), ""), "")</f>
        <v/>
      </c>
      <c r="AD102">
        <f>IF(ISNUMBER(MATCH(ROW(),$BC:$BC, 0)), IF(INDIRECT("SP_2b!" &amp; ADDRESS(MATCH(ROW(),$BC:$BC, 0)-1, COLUMN()-4, 4))&lt;&gt;"", INDIRECT("SP_2b!" &amp; ADDRESS(MATCH(ROW(),$BC:$BC, 0)-1, COLUMN()-4, 4)), ""), "")</f>
        <v/>
      </c>
      <c r="AE102">
        <f>IF(ISNUMBER(MATCH(ROW(),$BC:$BC, 0)), IF(OR(INDIRECT("SP_2b!" &amp; ADDRESS(MATCH(ROW(),$BC:$BC, 0)-1, COLUMN()-4, 4))="", INDIRECT("SP_2b!" &amp; ADDRESS(MATCH(ROW(),$BC:$BC, 0)-1, COLUMN()-4, 4))=0), "", INDIRECT("SP_2b!" &amp; ADDRESS(MATCH(ROW(),$BC:$BC, 0)-1, COLUMN()-4, 4))), "")</f>
        <v/>
      </c>
      <c r="AF102">
        <f>IF(ISNUMBER(MATCH(ROW(),$BC:$BC, 0)), IF(OR(INDIRECT("SP_2b!" &amp; ADDRESS(MATCH(ROW(),$BC:$BC, 0)-1, COLUMN()-4, 4))="", INDIRECT("SP_2b!" &amp; ADDRESS(MATCH(ROW(),$BC:$BC, 0)-1, COLUMN()-4, 4))=0), "", INDIRECT("SP_2b!" &amp; ADDRESS(MATCH(ROW(),$BC:$BC, 0)-1, COLUMN()-4, 4))), "")</f>
        <v/>
      </c>
      <c r="AG102">
        <f>IF(ISNUMBER(MATCH(ROW(),$BC:$BC, 0)), IF(OR(INDIRECT("SP_2b!" &amp; ADDRESS(MATCH(ROW(),$BC:$BC, 0)-1, COLUMN()-4, 4))="", INDIRECT("SP_2b!" &amp; ADDRESS(MATCH(ROW(),$BC:$BC, 0)-1, COLUMN()-4, 4))=0), "", INDIRECT("SP_2b!" &amp; ADDRESS(MATCH(ROW(),$BC:$BC, 0)-1, COLUMN()-4, 4))), "")</f>
        <v/>
      </c>
      <c r="AH102">
        <f>IF(ISNUMBER(MATCH(ROW(),$BC:$BC, 0)), IF(OR(INDIRECT("SP_2b!" &amp; ADDRESS(MATCH(ROW(),$BC:$BC, 0)-1, COLUMN()-4, 4))="", INDIRECT("SP_2b!" &amp; ADDRESS(MATCH(ROW(),$BC:$BC, 0)-1, COLUMN()-4, 4))=0), "", INDIRECT("SP_2b!" &amp; ADDRESS(MATCH(ROW(),$BC:$BC, 0)-1, COLUMN()-4, 4))), "")</f>
        <v/>
      </c>
      <c r="AI102">
        <f>IF(ISNUMBER(MATCH(ROW(),$BC:$BC, 0)), IF(OR(INDIRECT("SP_2b!" &amp; ADDRESS(MATCH(ROW(),$BC:$BC, 0)-1, COLUMN()-4, 4))="", INDIRECT("SP_2b!" &amp; ADDRESS(MATCH(ROW(),$BC:$BC, 0)-1, COLUMN()-4, 4))=0), "", INDIRECT("SP_2b!" &amp; ADDRESS(MATCH(ROW(),$BC:$BC, 0)-1, COLUMN()-4, 4))), "")</f>
        <v/>
      </c>
      <c r="AJ102">
        <f>IF(ISNUMBER(MATCH(ROW(),$BC:$BC, 0)), IF(OR(INDIRECT("SP_2b!" &amp; ADDRESS(MATCH(ROW(),$BC:$BC, 0)-1, COLUMN()-4, 4))="", INDIRECT("SP_2b!" &amp; ADDRESS(MATCH(ROW(),$BC:$BC, 0)-1, COLUMN()-4, 4))=0), "", INDIRECT("SP_2b!" &amp; ADDRESS(MATCH(ROW(),$BC:$BC, 0)-1, COLUMN()-4, 4))), "")</f>
        <v/>
      </c>
      <c r="AK102">
        <f>IF(ISNUMBER(MATCH(ROW(),$BC:$BC, 0)), IF(OR(INDIRECT("SP_2b!" &amp; ADDRESS(MATCH(ROW(),$BC:$BC, 0)-1, COLUMN()-4, 4))="", INDIRECT("SP_2b!" &amp; ADDRESS(MATCH(ROW(),$BC:$BC, 0)-1, COLUMN()-4, 4))=0), "", INDIRECT("SP_2b!" &amp; ADDRESS(MATCH(ROW(),$BC:$BC, 0)-1, COLUMN()-4, 4))), "")</f>
        <v/>
      </c>
      <c r="AL102">
        <f>IF(ISNUMBER(MATCH(ROW(),$BC:$BC, 0)), IF(OR(INDIRECT("SP_2b!" &amp; ADDRESS(MATCH(ROW(),$BC:$BC, 0)-1, COLUMN()-4, 4))="", INDIRECT("SP_2b!" &amp; ADDRESS(MATCH(ROW(),$BC:$BC, 0)-1, COLUMN()-4, 4))=0), "", INDIRECT("SP_2b!" &amp; ADDRESS(MATCH(ROW(),$BC:$BC, 0)-1, COLUMN()-4, 4))), "")</f>
        <v/>
      </c>
      <c r="AM102">
        <f>IF(ISNUMBER(MATCH(ROW(),$BC:$BC, 0)), IF(OR(INDIRECT("SP_2b!" &amp; ADDRESS(MATCH(ROW(),$BC:$BC, 0)-1, COLUMN()-4, 4))="", INDIRECT("SP_2b!" &amp; ADDRESS(MATCH(ROW(),$BC:$BC, 0)-1, COLUMN()-4, 4))=0), "", INDIRECT("SP_2b!" &amp; ADDRESS(MATCH(ROW(),$BC:$BC, 0)-1, COLUMN()-4, 4))), "")</f>
        <v/>
      </c>
      <c r="AN102">
        <f>IF(ISNUMBER(MATCH(ROW(),$BC:$BC, 0)), IF(INDIRECT("SP_2b!" &amp; ADDRESS(MATCH(ROW(),$BC:$BC, 0)-1, COLUMN()-4, 4))&lt;&gt;"", INDIRECT("SP_2b!" &amp; ADDRESS(MATCH(ROW(),$BC:$BC, 0)-1, COLUMN()-4, 4)), ""), "")</f>
        <v/>
      </c>
      <c r="AO102">
        <f>IF(ISNUMBER(MATCH(ROW(),$BC:$BC, 0)), IF(INDIRECT("SP_2a!" &amp; ADDRESS(MATCH(ROW(),$BC:$BC, 0)-1, 16, 4))&lt;&gt;"", INDIRECT("SP_2a!" &amp; ADDRESS(MATCH(ROW(),$BC:$BC, 0)-1, 16, 4)), ""), "")</f>
        <v/>
      </c>
      <c r="AS102">
        <f>IF(SP_2a!Q101&lt;&gt;"", SP_2a!Q101, "")</f>
        <v/>
      </c>
      <c r="AT102">
        <f>IF($AS102&lt;&gt;"", IFERROR(IF(SP_2a!$D101="", 0, IF(SP_2a!$D101=SP_2a!D100, $AT101, $AT101+1)), 1), "")</f>
        <v/>
      </c>
      <c r="AU102">
        <f>IF(SP_2a!R101&lt;&gt;"", SP_2a!R101, "")</f>
        <v/>
      </c>
      <c r="AV102">
        <f>IF(SP_2a!S101&lt;&gt;"", SP_2a!S101, "")</f>
        <v/>
      </c>
      <c r="AZ102">
        <f>IF($AS102&lt;&gt;"", IF($AS102=$AS101, 0, MAX($AZ$2:$BC101)+1), "")</f>
        <v/>
      </c>
      <c r="BA102">
        <f>IF($AS102&lt;&gt;"", IF($AT102=0, 0, IF($AT102=$AT101, 0, MAX($AZ$2:$BC101, $AZ102)+1)), "")</f>
        <v/>
      </c>
      <c r="BB102">
        <f>IF($AS102&lt;&gt;"", IF($AS102=$AS101, IF($AU102=$AU101, 0, MAX($AX$2:$BC101, $AZ102:$BA102)+1), MAX($AZ102:$BA102)+1), "")</f>
        <v/>
      </c>
      <c r="BC102">
        <f>IF($AS102&lt;&gt;"", IF($AS102=$AS101, IF($AU102=$AU101, $BC101+1, BB102), BB102), "")</f>
        <v/>
      </c>
    </row>
    <row r="103">
      <c r="C103">
        <f>IF(ISNUMBER(MATCH(ROW(),$AZ:$AZ, 0)), INDIRECT("SP_2a!" &amp; ADDRESS(MATCH(ROW(),$AZ:$AZ, 0)-1, COLUMN(), 4)), "")</f>
        <v/>
      </c>
      <c r="D103">
        <f>IF(ISNUMBER(MATCH(ROW(),$BA:$BA, 0)), INDIRECT("SP_2a!" &amp; ADDRESS(MATCH(ROW(),$BA:$BA, 0)-1, COLUMN(), 4)), "")</f>
        <v/>
      </c>
      <c r="E103">
        <f>IF(ISNUMBER(MATCH(ROW(),$BB:$BB, 0)), INDIRECT("SP_2a!" &amp; ADDRESS(MATCH(ROW(),$BB:$BB, 0)-1, COLUMN(), 4)), "")</f>
        <v/>
      </c>
      <c r="F103">
        <f>IF(ISNUMBER(MATCH(ROW(),$BB:$BB, 0)), IF(INDIRECT("SP_2a!" &amp; ADDRESS(MATCH(ROW(),$BB:$BB, 0)-1, COLUMN(), 4))=1, "X", ""), "")</f>
        <v/>
      </c>
      <c r="G103">
        <f>IF(ISNUMBER(MATCH(ROW(),$BB:$BB, 0)), IF(INDIRECT("SP_2a!" &amp; ADDRESS(MATCH(ROW(),$BB:$BB, 0)-1, COLUMN(), 4))=1, "X", ""), "")</f>
        <v/>
      </c>
      <c r="H103">
        <f>IF(ISNUMBER(MATCH(ROW(),$BB:$BB, 0)), INDIRECT("SP_2a!" &amp; ADDRESS(MATCH(ROW(),$BB:$BB, 0)-1, COLUMN(), 4)), "")</f>
        <v/>
      </c>
      <c r="I103">
        <f>IF(ISNUMBER(MATCH(ROW(),$BC:$BC, 0)), IF(INDIRECT("SP_2a!" &amp; ADDRESS(MATCH(ROW(),$BC:$BC, 0)-1, COLUMN(), 4))&lt;&gt;"", INDIRECT("SP_2a!" &amp; ADDRESS(MATCH(ROW(),$BC:$BC, 0)-1, COLUMN(), 4)), ""), "")</f>
        <v/>
      </c>
      <c r="J103">
        <f>IF(ISNUMBER(MATCH(ROW(),$BC:$BC, 0)), IF(INDIRECT("SP_2a!" &amp; ADDRESS(MATCH(ROW(),$BC:$BC, 0)-1, COLUMN(), 4))&lt;&gt;"", INDIRECT("SP_2a!" &amp; ADDRESS(MATCH(ROW(),$BC:$BC, 0)-1, COLUMN(), 4)), ""), "")</f>
        <v/>
      </c>
      <c r="K103">
        <f>IF(ISNUMBER(MATCH(ROW(),$BC:$BC, 0)), IF(INDIRECT("SP_2a!" &amp; ADDRESS(MATCH(ROW(),$BC:$BC, 0)-1, COLUMN(), 4))&lt;&gt;"", INDIRECT("SP_2a!" &amp; ADDRESS(MATCH(ROW(),$BC:$BC, 0)-1, COLUMN(), 4)), ""), "")</f>
        <v/>
      </c>
      <c r="L103">
        <f>IF(ISNUMBER(MATCH(ROW(),$BC:$BC, 0)), IF(INDIRECT("SP_2a!" &amp; ADDRESS(MATCH(ROW(),$BC:$BC, 0)-1, COLUMN(), 4))="X", "X", ""), "")</f>
        <v/>
      </c>
      <c r="M103">
        <f>IF(ISNUMBER(MATCH(ROW(),$BC:$BC, 0)), IF(INDIRECT("SP_2a!" &amp; ADDRESS(MATCH(ROW(),$BC:$BC, 0)-1, COLUMN(), 4))&lt;&gt;0, INDIRECT("SP_2a!" &amp; ADDRESS(MATCH(ROW(),$BC:$BC, 0)-1, COLUMN(), 4)), ""), "")</f>
        <v/>
      </c>
      <c r="N103">
        <f>IF(ISNUMBER(MATCH(ROW(),$BC:$BC, 0)), IF(INDIRECT("SP_2a!" &amp; ADDRESS(MATCH(ROW(),$BC:$BC, 0)-1, COLUMN(), 4))&lt;&gt;"", INDIRECT("SP_2a!" &amp; ADDRESS(MATCH(ROW(),$BC:$BC, 0)-1, COLUMN(), 4)), ""), "")</f>
        <v/>
      </c>
      <c r="O103">
        <f>IF(ISNUMBER(MATCH(ROW(),$BC:$BC, 0)), IF(INDIRECT("SP_2a!" &amp; ADDRESS(MATCH(ROW(),$BC:$BC, 0)-1, COLUMN(), 4))&lt;&gt;"", INDIRECT("SP_2a!" &amp; ADDRESS(MATCH(ROW(),$BC:$BC, 0)-1, COLUMN(), 4)), ""), "")</f>
        <v/>
      </c>
      <c r="P103">
        <f>IF(ISNUMBER(MATCH(ROW(),$BC:$BC, 0)), IF(INDIRECT("SP_2b!" &amp; ADDRESS(MATCH(ROW(),$BC:$BC, 0)-1, COLUMN()-4, 4))&lt;&gt;"", INDIRECT("SP_2b!" &amp; ADDRESS(MATCH(ROW(),$BC:$BC, 0)-1, COLUMN()-4, 4)), ""), "")</f>
        <v/>
      </c>
      <c r="Q103">
        <f>IF(ISNUMBER(MATCH(ROW(),$BC:$BC, 0)), IF(INDIRECT("SP_2b!" &amp; ADDRESS(MATCH(ROW(),$BC:$BC, 0)-1, COLUMN()-4, 4))&lt;&gt;"", INDIRECT("SP_2b!" &amp; ADDRESS(MATCH(ROW(),$BC:$BC, 0)-1, COLUMN()-4, 4)), ""), "")</f>
        <v/>
      </c>
      <c r="R103">
        <f>IF(ISNUMBER(MATCH(ROW(),$BC:$BC, 0)), IF(INDIRECT("SP_2b!" &amp; ADDRESS(MATCH(ROW(),$BC:$BC, 0)-1, COLUMN()-4, 4))&lt;&gt;"", INDIRECT("SP_2b!" &amp; ADDRESS(MATCH(ROW(),$BC:$BC, 0)-1, COLUMN()-4, 4)), ""), "")</f>
        <v/>
      </c>
      <c r="S103">
        <f>IF(ISNUMBER(MATCH(ROW(),$BC:$BC, 0)), IF(INDIRECT("SP_2b!" &amp; ADDRESS(MATCH(ROW(),$BC:$BC, 0)-1, COLUMN()-4, 4))&lt;&gt;"", INDIRECT("SP_2b!" &amp; ADDRESS(MATCH(ROW(),$BC:$BC, 0)-1, COLUMN()-4, 4)), ""), "")</f>
        <v/>
      </c>
      <c r="T103">
        <f>IF(ISNUMBER(MATCH(ROW(),$BC:$BC, 0)), IF(INDIRECT("SP_2b!" &amp; ADDRESS(MATCH(ROW(),$BC:$BC, 0)-1, COLUMN()-4, 4))&lt;&gt;"", INDIRECT("SP_2b!" &amp; ADDRESS(MATCH(ROW(),$BC:$BC, 0)-1, COLUMN()-4, 4)), ""), "")</f>
        <v/>
      </c>
      <c r="U103">
        <f>IF(ISNUMBER(MATCH(ROW(),$BC:$BC, 0)), IF(INDIRECT("SP_2b!" &amp; ADDRESS(MATCH(ROW(),$BC:$BC, 0)-1, COLUMN()-4, 4))&lt;&gt;"", INDIRECT("SP_2b!" &amp; ADDRESS(MATCH(ROW(),$BC:$BC, 0)-1, COLUMN()-4, 4)), ""), "")</f>
        <v/>
      </c>
      <c r="V103">
        <f>IF(ISNUMBER(MATCH(ROW(),$BC:$BC, 0)), IF(INDIRECT("SP_2b!" &amp; ADDRESS(MATCH(ROW(),$BC:$BC, 0)-1, COLUMN()-4, 4))&lt;&gt;"", INDIRECT("SP_2b!" &amp; ADDRESS(MATCH(ROW(),$BC:$BC, 0)-1, COLUMN()-4, 4)), ""), "")</f>
        <v/>
      </c>
      <c r="W103">
        <f>IF(ISNUMBER(MATCH(ROW(),$BC:$BC, 0)), IF(INDIRECT("SP_2b!" &amp; ADDRESS(MATCH(ROW(),$BC:$BC, 0)-1, COLUMN()-4, 4))&lt;&gt;"", INDIRECT("SP_2b!" &amp; ADDRESS(MATCH(ROW(),$BC:$BC, 0)-1, COLUMN()-4, 4)), ""), "")</f>
        <v/>
      </c>
      <c r="X103">
        <f>IF(ISNUMBER(MATCH(ROW(),$BC:$BC, 0)), IF(INDIRECT("SP_2b!" &amp; ADDRESS(MATCH(ROW(),$BC:$BC, 0)-1, COLUMN()-4, 4))&lt;&gt;"", INDIRECT("SP_2b!" &amp; ADDRESS(MATCH(ROW(),$BC:$BC, 0)-1, COLUMN()-4, 4)), ""), "")</f>
        <v/>
      </c>
      <c r="Y103">
        <f>IF(ISNUMBER(MATCH(ROW(),$BC:$BC, 0)), IF(INDIRECT("SP_2b!" &amp; ADDRESS(MATCH(ROW(),$BC:$BC, 0)-1, COLUMN()-4, 4))&lt;&gt;"", INDIRECT("SP_2b!" &amp; ADDRESS(MATCH(ROW(),$BC:$BC, 0)-1, COLUMN()-4, 4)), ""), "")</f>
        <v/>
      </c>
      <c r="Z103">
        <f>IF(ISNUMBER(MATCH(ROW(),$BC:$BC, 0)), IF(INDIRECT("SP_2b!" &amp; ADDRESS(MATCH(ROW(),$BC:$BC, 0)-1, COLUMN()-4, 4))&lt;&gt;"", INDIRECT("SP_2b!" &amp; ADDRESS(MATCH(ROW(),$BC:$BC, 0)-1, COLUMN()-4, 4)), ""), "")</f>
        <v/>
      </c>
      <c r="AA103">
        <f>IF(ISNUMBER(MATCH(ROW(),$BC:$BC, 0)), IF(INDIRECT("SP_2b!" &amp; ADDRESS(MATCH(ROW(),$BC:$BC, 0)-1, COLUMN()-4, 4))&lt;&gt;"", INDIRECT("SP_2b!" &amp; ADDRESS(MATCH(ROW(),$BC:$BC, 0)-1, COLUMN()-4, 4)), ""), "")</f>
        <v/>
      </c>
      <c r="AB103">
        <f>IF(ISNUMBER(MATCH(ROW(),$BC:$BC, 0)), IF(INDIRECT("SP_2b!" &amp; ADDRESS(MATCH(ROW(),$BC:$BC, 0)-1, COLUMN()-4, 4))&lt;&gt;"", INDIRECT("SP_2b!" &amp; ADDRESS(MATCH(ROW(),$BC:$BC, 0)-1, COLUMN()-4, 4)), ""), "")</f>
        <v/>
      </c>
      <c r="AC103">
        <f>IF(ISNUMBER(MATCH(ROW(),$BC:$BC, 0)), IF(INDIRECT("SP_2b!" &amp; ADDRESS(MATCH(ROW(),$BC:$BC, 0)-1, COLUMN()-4, 4))&lt;&gt;"", INDIRECT("SP_2b!" &amp; ADDRESS(MATCH(ROW(),$BC:$BC, 0)-1, COLUMN()-4, 4)), ""), "")</f>
        <v/>
      </c>
      <c r="AD103">
        <f>IF(ISNUMBER(MATCH(ROW(),$BC:$BC, 0)), IF(INDIRECT("SP_2b!" &amp; ADDRESS(MATCH(ROW(),$BC:$BC, 0)-1, COLUMN()-4, 4))&lt;&gt;"", INDIRECT("SP_2b!" &amp; ADDRESS(MATCH(ROW(),$BC:$BC, 0)-1, COLUMN()-4, 4)), ""), "")</f>
        <v/>
      </c>
      <c r="AE103">
        <f>IF(ISNUMBER(MATCH(ROW(),$BC:$BC, 0)), IF(OR(INDIRECT("SP_2b!" &amp; ADDRESS(MATCH(ROW(),$BC:$BC, 0)-1, COLUMN()-4, 4))="", INDIRECT("SP_2b!" &amp; ADDRESS(MATCH(ROW(),$BC:$BC, 0)-1, COLUMN()-4, 4))=0), "", INDIRECT("SP_2b!" &amp; ADDRESS(MATCH(ROW(),$BC:$BC, 0)-1, COLUMN()-4, 4))), "")</f>
        <v/>
      </c>
      <c r="AF103">
        <f>IF(ISNUMBER(MATCH(ROW(),$BC:$BC, 0)), IF(OR(INDIRECT("SP_2b!" &amp; ADDRESS(MATCH(ROW(),$BC:$BC, 0)-1, COLUMN()-4, 4))="", INDIRECT("SP_2b!" &amp; ADDRESS(MATCH(ROW(),$BC:$BC, 0)-1, COLUMN()-4, 4))=0), "", INDIRECT("SP_2b!" &amp; ADDRESS(MATCH(ROW(),$BC:$BC, 0)-1, COLUMN()-4, 4))), "")</f>
        <v/>
      </c>
      <c r="AG103">
        <f>IF(ISNUMBER(MATCH(ROW(),$BC:$BC, 0)), IF(OR(INDIRECT("SP_2b!" &amp; ADDRESS(MATCH(ROW(),$BC:$BC, 0)-1, COLUMN()-4, 4))="", INDIRECT("SP_2b!" &amp; ADDRESS(MATCH(ROW(),$BC:$BC, 0)-1, COLUMN()-4, 4))=0), "", INDIRECT("SP_2b!" &amp; ADDRESS(MATCH(ROW(),$BC:$BC, 0)-1, COLUMN()-4, 4))), "")</f>
        <v/>
      </c>
      <c r="AH103">
        <f>IF(ISNUMBER(MATCH(ROW(),$BC:$BC, 0)), IF(OR(INDIRECT("SP_2b!" &amp; ADDRESS(MATCH(ROW(),$BC:$BC, 0)-1, COLUMN()-4, 4))="", INDIRECT("SP_2b!" &amp; ADDRESS(MATCH(ROW(),$BC:$BC, 0)-1, COLUMN()-4, 4))=0), "", INDIRECT("SP_2b!" &amp; ADDRESS(MATCH(ROW(),$BC:$BC, 0)-1, COLUMN()-4, 4))), "")</f>
        <v/>
      </c>
      <c r="AI103">
        <f>IF(ISNUMBER(MATCH(ROW(),$BC:$BC, 0)), IF(OR(INDIRECT("SP_2b!" &amp; ADDRESS(MATCH(ROW(),$BC:$BC, 0)-1, COLUMN()-4, 4))="", INDIRECT("SP_2b!" &amp; ADDRESS(MATCH(ROW(),$BC:$BC, 0)-1, COLUMN()-4, 4))=0), "", INDIRECT("SP_2b!" &amp; ADDRESS(MATCH(ROW(),$BC:$BC, 0)-1, COLUMN()-4, 4))), "")</f>
        <v/>
      </c>
      <c r="AJ103">
        <f>IF(ISNUMBER(MATCH(ROW(),$BC:$BC, 0)), IF(OR(INDIRECT("SP_2b!" &amp; ADDRESS(MATCH(ROW(),$BC:$BC, 0)-1, COLUMN()-4, 4))="", INDIRECT("SP_2b!" &amp; ADDRESS(MATCH(ROW(),$BC:$BC, 0)-1, COLUMN()-4, 4))=0), "", INDIRECT("SP_2b!" &amp; ADDRESS(MATCH(ROW(),$BC:$BC, 0)-1, COLUMN()-4, 4))), "")</f>
        <v/>
      </c>
      <c r="AK103">
        <f>IF(ISNUMBER(MATCH(ROW(),$BC:$BC, 0)), IF(OR(INDIRECT("SP_2b!" &amp; ADDRESS(MATCH(ROW(),$BC:$BC, 0)-1, COLUMN()-4, 4))="", INDIRECT("SP_2b!" &amp; ADDRESS(MATCH(ROW(),$BC:$BC, 0)-1, COLUMN()-4, 4))=0), "", INDIRECT("SP_2b!" &amp; ADDRESS(MATCH(ROW(),$BC:$BC, 0)-1, COLUMN()-4, 4))), "")</f>
        <v/>
      </c>
      <c r="AL103">
        <f>IF(ISNUMBER(MATCH(ROW(),$BC:$BC, 0)), IF(OR(INDIRECT("SP_2b!" &amp; ADDRESS(MATCH(ROW(),$BC:$BC, 0)-1, COLUMN()-4, 4))="", INDIRECT("SP_2b!" &amp; ADDRESS(MATCH(ROW(),$BC:$BC, 0)-1, COLUMN()-4, 4))=0), "", INDIRECT("SP_2b!" &amp; ADDRESS(MATCH(ROW(),$BC:$BC, 0)-1, COLUMN()-4, 4))), "")</f>
        <v/>
      </c>
      <c r="AM103">
        <f>IF(ISNUMBER(MATCH(ROW(),$BC:$BC, 0)), IF(OR(INDIRECT("SP_2b!" &amp; ADDRESS(MATCH(ROW(),$BC:$BC, 0)-1, COLUMN()-4, 4))="", INDIRECT("SP_2b!" &amp; ADDRESS(MATCH(ROW(),$BC:$BC, 0)-1, COLUMN()-4, 4))=0), "", INDIRECT("SP_2b!" &amp; ADDRESS(MATCH(ROW(),$BC:$BC, 0)-1, COLUMN()-4, 4))), "")</f>
        <v/>
      </c>
      <c r="AN103">
        <f>IF(ISNUMBER(MATCH(ROW(),$BC:$BC, 0)), IF(INDIRECT("SP_2b!" &amp; ADDRESS(MATCH(ROW(),$BC:$BC, 0)-1, COLUMN()-4, 4))&lt;&gt;"", INDIRECT("SP_2b!" &amp; ADDRESS(MATCH(ROW(),$BC:$BC, 0)-1, COLUMN()-4, 4)), ""), "")</f>
        <v/>
      </c>
      <c r="AO103">
        <f>IF(ISNUMBER(MATCH(ROW(),$BC:$BC, 0)), IF(INDIRECT("SP_2a!" &amp; ADDRESS(MATCH(ROW(),$BC:$BC, 0)-1, 16, 4))&lt;&gt;"", INDIRECT("SP_2a!" &amp; ADDRESS(MATCH(ROW(),$BC:$BC, 0)-1, 16, 4)), ""), "")</f>
        <v/>
      </c>
      <c r="AS103">
        <f>IF(SP_2a!Q102&lt;&gt;"", SP_2a!Q102, "")</f>
        <v/>
      </c>
      <c r="AT103">
        <f>IF($AS103&lt;&gt;"", IFERROR(IF(SP_2a!$D102="", 0, IF(SP_2a!$D102=SP_2a!D101, $AT102, $AT102+1)), 1), "")</f>
        <v/>
      </c>
      <c r="AU103">
        <f>IF(SP_2a!R102&lt;&gt;"", SP_2a!R102, "")</f>
        <v/>
      </c>
      <c r="AV103">
        <f>IF(SP_2a!S102&lt;&gt;"", SP_2a!S102, "")</f>
        <v/>
      </c>
      <c r="AZ103">
        <f>IF($AS103&lt;&gt;"", IF($AS103=$AS102, 0, MAX($AZ$2:$BC102)+1), "")</f>
        <v/>
      </c>
      <c r="BA103">
        <f>IF($AS103&lt;&gt;"", IF($AT103=0, 0, IF($AT103=$AT102, 0, MAX($AZ$2:$BC102, $AZ103)+1)), "")</f>
        <v/>
      </c>
      <c r="BB103">
        <f>IF($AS103&lt;&gt;"", IF($AS103=$AS102, IF($AU103=$AU102, 0, MAX($AX$2:$BC102, $AZ103:$BA103)+1), MAX($AZ103:$BA103)+1), "")</f>
        <v/>
      </c>
      <c r="BC103">
        <f>IF($AS103&lt;&gt;"", IF($AS103=$AS102, IF($AU103=$AU102, $BC102+1, BB103), BB103), "")</f>
        <v/>
      </c>
    </row>
    <row r="104">
      <c r="C104">
        <f>IF(ISNUMBER(MATCH(ROW(),$AZ:$AZ, 0)), INDIRECT("SP_2a!" &amp; ADDRESS(MATCH(ROW(),$AZ:$AZ, 0)-1, COLUMN(), 4)), "")</f>
        <v/>
      </c>
      <c r="D104">
        <f>IF(ISNUMBER(MATCH(ROW(),$BA:$BA, 0)), INDIRECT("SP_2a!" &amp; ADDRESS(MATCH(ROW(),$BA:$BA, 0)-1, COLUMN(), 4)), "")</f>
        <v/>
      </c>
      <c r="E104">
        <f>IF(ISNUMBER(MATCH(ROW(),$BB:$BB, 0)), INDIRECT("SP_2a!" &amp; ADDRESS(MATCH(ROW(),$BB:$BB, 0)-1, COLUMN(), 4)), "")</f>
        <v/>
      </c>
      <c r="F104">
        <f>IF(ISNUMBER(MATCH(ROW(),$BB:$BB, 0)), IF(INDIRECT("SP_2a!" &amp; ADDRESS(MATCH(ROW(),$BB:$BB, 0)-1, COLUMN(), 4))=1, "X", ""), "")</f>
        <v/>
      </c>
      <c r="G104">
        <f>IF(ISNUMBER(MATCH(ROW(),$BB:$BB, 0)), IF(INDIRECT("SP_2a!" &amp; ADDRESS(MATCH(ROW(),$BB:$BB, 0)-1, COLUMN(), 4))=1, "X", ""), "")</f>
        <v/>
      </c>
      <c r="H104">
        <f>IF(ISNUMBER(MATCH(ROW(),$BB:$BB, 0)), INDIRECT("SP_2a!" &amp; ADDRESS(MATCH(ROW(),$BB:$BB, 0)-1, COLUMN(), 4)), "")</f>
        <v/>
      </c>
      <c r="I104">
        <f>IF(ISNUMBER(MATCH(ROW(),$BC:$BC, 0)), IF(INDIRECT("SP_2a!" &amp; ADDRESS(MATCH(ROW(),$BC:$BC, 0)-1, COLUMN(), 4))&lt;&gt;"", INDIRECT("SP_2a!" &amp; ADDRESS(MATCH(ROW(),$BC:$BC, 0)-1, COLUMN(), 4)), ""), "")</f>
        <v/>
      </c>
      <c r="J104">
        <f>IF(ISNUMBER(MATCH(ROW(),$BC:$BC, 0)), IF(INDIRECT("SP_2a!" &amp; ADDRESS(MATCH(ROW(),$BC:$BC, 0)-1, COLUMN(), 4))&lt;&gt;"", INDIRECT("SP_2a!" &amp; ADDRESS(MATCH(ROW(),$BC:$BC, 0)-1, COLUMN(), 4)), ""), "")</f>
        <v/>
      </c>
      <c r="K104">
        <f>IF(ISNUMBER(MATCH(ROW(),$BC:$BC, 0)), IF(INDIRECT("SP_2a!" &amp; ADDRESS(MATCH(ROW(),$BC:$BC, 0)-1, COLUMN(), 4))&lt;&gt;"", INDIRECT("SP_2a!" &amp; ADDRESS(MATCH(ROW(),$BC:$BC, 0)-1, COLUMN(), 4)), ""), "")</f>
        <v/>
      </c>
      <c r="L104">
        <f>IF(ISNUMBER(MATCH(ROW(),$BC:$BC, 0)), IF(INDIRECT("SP_2a!" &amp; ADDRESS(MATCH(ROW(),$BC:$BC, 0)-1, COLUMN(), 4))="X", "X", ""), "")</f>
        <v/>
      </c>
      <c r="M104">
        <f>IF(ISNUMBER(MATCH(ROW(),$BC:$BC, 0)), IF(INDIRECT("SP_2a!" &amp; ADDRESS(MATCH(ROW(),$BC:$BC, 0)-1, COLUMN(), 4))&lt;&gt;0, INDIRECT("SP_2a!" &amp; ADDRESS(MATCH(ROW(),$BC:$BC, 0)-1, COLUMN(), 4)), ""), "")</f>
        <v/>
      </c>
      <c r="N104">
        <f>IF(ISNUMBER(MATCH(ROW(),$BC:$BC, 0)), IF(INDIRECT("SP_2a!" &amp; ADDRESS(MATCH(ROW(),$BC:$BC, 0)-1, COLUMN(), 4))&lt;&gt;"", INDIRECT("SP_2a!" &amp; ADDRESS(MATCH(ROW(),$BC:$BC, 0)-1, COLUMN(), 4)), ""), "")</f>
        <v/>
      </c>
      <c r="O104">
        <f>IF(ISNUMBER(MATCH(ROW(),$BC:$BC, 0)), IF(INDIRECT("SP_2a!" &amp; ADDRESS(MATCH(ROW(),$BC:$BC, 0)-1, COLUMN(), 4))&lt;&gt;"", INDIRECT("SP_2a!" &amp; ADDRESS(MATCH(ROW(),$BC:$BC, 0)-1, COLUMN(), 4)), ""), "")</f>
        <v/>
      </c>
      <c r="P104">
        <f>IF(ISNUMBER(MATCH(ROW(),$BC:$BC, 0)), IF(INDIRECT("SP_2b!" &amp; ADDRESS(MATCH(ROW(),$BC:$BC, 0)-1, COLUMN()-4, 4))&lt;&gt;"", INDIRECT("SP_2b!" &amp; ADDRESS(MATCH(ROW(),$BC:$BC, 0)-1, COLUMN()-4, 4)), ""), "")</f>
        <v/>
      </c>
      <c r="Q104">
        <f>IF(ISNUMBER(MATCH(ROW(),$BC:$BC, 0)), IF(INDIRECT("SP_2b!" &amp; ADDRESS(MATCH(ROW(),$BC:$BC, 0)-1, COLUMN()-4, 4))&lt;&gt;"", INDIRECT("SP_2b!" &amp; ADDRESS(MATCH(ROW(),$BC:$BC, 0)-1, COLUMN()-4, 4)), ""), "")</f>
        <v/>
      </c>
      <c r="R104">
        <f>IF(ISNUMBER(MATCH(ROW(),$BC:$BC, 0)), IF(INDIRECT("SP_2b!" &amp; ADDRESS(MATCH(ROW(),$BC:$BC, 0)-1, COLUMN()-4, 4))&lt;&gt;"", INDIRECT("SP_2b!" &amp; ADDRESS(MATCH(ROW(),$BC:$BC, 0)-1, COLUMN()-4, 4)), ""), "")</f>
        <v/>
      </c>
      <c r="S104">
        <f>IF(ISNUMBER(MATCH(ROW(),$BC:$BC, 0)), IF(INDIRECT("SP_2b!" &amp; ADDRESS(MATCH(ROW(),$BC:$BC, 0)-1, COLUMN()-4, 4))&lt;&gt;"", INDIRECT("SP_2b!" &amp; ADDRESS(MATCH(ROW(),$BC:$BC, 0)-1, COLUMN()-4, 4)), ""), "")</f>
        <v/>
      </c>
      <c r="T104">
        <f>IF(ISNUMBER(MATCH(ROW(),$BC:$BC, 0)), IF(INDIRECT("SP_2b!" &amp; ADDRESS(MATCH(ROW(),$BC:$BC, 0)-1, COLUMN()-4, 4))&lt;&gt;"", INDIRECT("SP_2b!" &amp; ADDRESS(MATCH(ROW(),$BC:$BC, 0)-1, COLUMN()-4, 4)), ""), "")</f>
        <v/>
      </c>
      <c r="U104">
        <f>IF(ISNUMBER(MATCH(ROW(),$BC:$BC, 0)), IF(INDIRECT("SP_2b!" &amp; ADDRESS(MATCH(ROW(),$BC:$BC, 0)-1, COLUMN()-4, 4))&lt;&gt;"", INDIRECT("SP_2b!" &amp; ADDRESS(MATCH(ROW(),$BC:$BC, 0)-1, COLUMN()-4, 4)), ""), "")</f>
        <v/>
      </c>
      <c r="V104">
        <f>IF(ISNUMBER(MATCH(ROW(),$BC:$BC, 0)), IF(INDIRECT("SP_2b!" &amp; ADDRESS(MATCH(ROW(),$BC:$BC, 0)-1, COLUMN()-4, 4))&lt;&gt;"", INDIRECT("SP_2b!" &amp; ADDRESS(MATCH(ROW(),$BC:$BC, 0)-1, COLUMN()-4, 4)), ""), "")</f>
        <v/>
      </c>
      <c r="W104">
        <f>IF(ISNUMBER(MATCH(ROW(),$BC:$BC, 0)), IF(INDIRECT("SP_2b!" &amp; ADDRESS(MATCH(ROW(),$BC:$BC, 0)-1, COLUMN()-4, 4))&lt;&gt;"", INDIRECT("SP_2b!" &amp; ADDRESS(MATCH(ROW(),$BC:$BC, 0)-1, COLUMN()-4, 4)), ""), "")</f>
        <v/>
      </c>
      <c r="X104">
        <f>IF(ISNUMBER(MATCH(ROW(),$BC:$BC, 0)), IF(INDIRECT("SP_2b!" &amp; ADDRESS(MATCH(ROW(),$BC:$BC, 0)-1, COLUMN()-4, 4))&lt;&gt;"", INDIRECT("SP_2b!" &amp; ADDRESS(MATCH(ROW(),$BC:$BC, 0)-1, COLUMN()-4, 4)), ""), "")</f>
        <v/>
      </c>
      <c r="Y104">
        <f>IF(ISNUMBER(MATCH(ROW(),$BC:$BC, 0)), IF(INDIRECT("SP_2b!" &amp; ADDRESS(MATCH(ROW(),$BC:$BC, 0)-1, COLUMN()-4, 4))&lt;&gt;"", INDIRECT("SP_2b!" &amp; ADDRESS(MATCH(ROW(),$BC:$BC, 0)-1, COLUMN()-4, 4)), ""), "")</f>
        <v/>
      </c>
      <c r="Z104">
        <f>IF(ISNUMBER(MATCH(ROW(),$BC:$BC, 0)), IF(INDIRECT("SP_2b!" &amp; ADDRESS(MATCH(ROW(),$BC:$BC, 0)-1, COLUMN()-4, 4))&lt;&gt;"", INDIRECT("SP_2b!" &amp; ADDRESS(MATCH(ROW(),$BC:$BC, 0)-1, COLUMN()-4, 4)), ""), "")</f>
        <v/>
      </c>
      <c r="AA104">
        <f>IF(ISNUMBER(MATCH(ROW(),$BC:$BC, 0)), IF(INDIRECT("SP_2b!" &amp; ADDRESS(MATCH(ROW(),$BC:$BC, 0)-1, COLUMN()-4, 4))&lt;&gt;"", INDIRECT("SP_2b!" &amp; ADDRESS(MATCH(ROW(),$BC:$BC, 0)-1, COLUMN()-4, 4)), ""), "")</f>
        <v/>
      </c>
      <c r="AB104">
        <f>IF(ISNUMBER(MATCH(ROW(),$BC:$BC, 0)), IF(INDIRECT("SP_2b!" &amp; ADDRESS(MATCH(ROW(),$BC:$BC, 0)-1, COLUMN()-4, 4))&lt;&gt;"", INDIRECT("SP_2b!" &amp; ADDRESS(MATCH(ROW(),$BC:$BC, 0)-1, COLUMN()-4, 4)), ""), "")</f>
        <v/>
      </c>
      <c r="AC104">
        <f>IF(ISNUMBER(MATCH(ROW(),$BC:$BC, 0)), IF(INDIRECT("SP_2b!" &amp; ADDRESS(MATCH(ROW(),$BC:$BC, 0)-1, COLUMN()-4, 4))&lt;&gt;"", INDIRECT("SP_2b!" &amp; ADDRESS(MATCH(ROW(),$BC:$BC, 0)-1, COLUMN()-4, 4)), ""), "")</f>
        <v/>
      </c>
      <c r="AD104">
        <f>IF(ISNUMBER(MATCH(ROW(),$BC:$BC, 0)), IF(INDIRECT("SP_2b!" &amp; ADDRESS(MATCH(ROW(),$BC:$BC, 0)-1, COLUMN()-4, 4))&lt;&gt;"", INDIRECT("SP_2b!" &amp; ADDRESS(MATCH(ROW(),$BC:$BC, 0)-1, COLUMN()-4, 4)), ""), "")</f>
        <v/>
      </c>
      <c r="AE104">
        <f>IF(ISNUMBER(MATCH(ROW(),$BC:$BC, 0)), IF(OR(INDIRECT("SP_2b!" &amp; ADDRESS(MATCH(ROW(),$BC:$BC, 0)-1, COLUMN()-4, 4))="", INDIRECT("SP_2b!" &amp; ADDRESS(MATCH(ROW(),$BC:$BC, 0)-1, COLUMN()-4, 4))=0), "", INDIRECT("SP_2b!" &amp; ADDRESS(MATCH(ROW(),$BC:$BC, 0)-1, COLUMN()-4, 4))), "")</f>
        <v/>
      </c>
      <c r="AF104">
        <f>IF(ISNUMBER(MATCH(ROW(),$BC:$BC, 0)), IF(OR(INDIRECT("SP_2b!" &amp; ADDRESS(MATCH(ROW(),$BC:$BC, 0)-1, COLUMN()-4, 4))="", INDIRECT("SP_2b!" &amp; ADDRESS(MATCH(ROW(),$BC:$BC, 0)-1, COLUMN()-4, 4))=0), "", INDIRECT("SP_2b!" &amp; ADDRESS(MATCH(ROW(),$BC:$BC, 0)-1, COLUMN()-4, 4))), "")</f>
        <v/>
      </c>
      <c r="AG104">
        <f>IF(ISNUMBER(MATCH(ROW(),$BC:$BC, 0)), IF(OR(INDIRECT("SP_2b!" &amp; ADDRESS(MATCH(ROW(),$BC:$BC, 0)-1, COLUMN()-4, 4))="", INDIRECT("SP_2b!" &amp; ADDRESS(MATCH(ROW(),$BC:$BC, 0)-1, COLUMN()-4, 4))=0), "", INDIRECT("SP_2b!" &amp; ADDRESS(MATCH(ROW(),$BC:$BC, 0)-1, COLUMN()-4, 4))), "")</f>
        <v/>
      </c>
      <c r="AH104">
        <f>IF(ISNUMBER(MATCH(ROW(),$BC:$BC, 0)), IF(OR(INDIRECT("SP_2b!" &amp; ADDRESS(MATCH(ROW(),$BC:$BC, 0)-1, COLUMN()-4, 4))="", INDIRECT("SP_2b!" &amp; ADDRESS(MATCH(ROW(),$BC:$BC, 0)-1, COLUMN()-4, 4))=0), "", INDIRECT("SP_2b!" &amp; ADDRESS(MATCH(ROW(),$BC:$BC, 0)-1, COLUMN()-4, 4))), "")</f>
        <v/>
      </c>
      <c r="AI104">
        <f>IF(ISNUMBER(MATCH(ROW(),$BC:$BC, 0)), IF(OR(INDIRECT("SP_2b!" &amp; ADDRESS(MATCH(ROW(),$BC:$BC, 0)-1, COLUMN()-4, 4))="", INDIRECT("SP_2b!" &amp; ADDRESS(MATCH(ROW(),$BC:$BC, 0)-1, COLUMN()-4, 4))=0), "", INDIRECT("SP_2b!" &amp; ADDRESS(MATCH(ROW(),$BC:$BC, 0)-1, COLUMN()-4, 4))), "")</f>
        <v/>
      </c>
      <c r="AJ104">
        <f>IF(ISNUMBER(MATCH(ROW(),$BC:$BC, 0)), IF(OR(INDIRECT("SP_2b!" &amp; ADDRESS(MATCH(ROW(),$BC:$BC, 0)-1, COLUMN()-4, 4))="", INDIRECT("SP_2b!" &amp; ADDRESS(MATCH(ROW(),$BC:$BC, 0)-1, COLUMN()-4, 4))=0), "", INDIRECT("SP_2b!" &amp; ADDRESS(MATCH(ROW(),$BC:$BC, 0)-1, COLUMN()-4, 4))), "")</f>
        <v/>
      </c>
      <c r="AK104">
        <f>IF(ISNUMBER(MATCH(ROW(),$BC:$BC, 0)), IF(OR(INDIRECT("SP_2b!" &amp; ADDRESS(MATCH(ROW(),$BC:$BC, 0)-1, COLUMN()-4, 4))="", INDIRECT("SP_2b!" &amp; ADDRESS(MATCH(ROW(),$BC:$BC, 0)-1, COLUMN()-4, 4))=0), "", INDIRECT("SP_2b!" &amp; ADDRESS(MATCH(ROW(),$BC:$BC, 0)-1, COLUMN()-4, 4))), "")</f>
        <v/>
      </c>
      <c r="AL104">
        <f>IF(ISNUMBER(MATCH(ROW(),$BC:$BC, 0)), IF(OR(INDIRECT("SP_2b!" &amp; ADDRESS(MATCH(ROW(),$BC:$BC, 0)-1, COLUMN()-4, 4))="", INDIRECT("SP_2b!" &amp; ADDRESS(MATCH(ROW(),$BC:$BC, 0)-1, COLUMN()-4, 4))=0), "", INDIRECT("SP_2b!" &amp; ADDRESS(MATCH(ROW(),$BC:$BC, 0)-1, COLUMN()-4, 4))), "")</f>
        <v/>
      </c>
      <c r="AM104">
        <f>IF(ISNUMBER(MATCH(ROW(),$BC:$BC, 0)), IF(OR(INDIRECT("SP_2b!" &amp; ADDRESS(MATCH(ROW(),$BC:$BC, 0)-1, COLUMN()-4, 4))="", INDIRECT("SP_2b!" &amp; ADDRESS(MATCH(ROW(),$BC:$BC, 0)-1, COLUMN()-4, 4))=0), "", INDIRECT("SP_2b!" &amp; ADDRESS(MATCH(ROW(),$BC:$BC, 0)-1, COLUMN()-4, 4))), "")</f>
        <v/>
      </c>
      <c r="AN104">
        <f>IF(ISNUMBER(MATCH(ROW(),$BC:$BC, 0)), IF(INDIRECT("SP_2b!" &amp; ADDRESS(MATCH(ROW(),$BC:$BC, 0)-1, COLUMN()-4, 4))&lt;&gt;"", INDIRECT("SP_2b!" &amp; ADDRESS(MATCH(ROW(),$BC:$BC, 0)-1, COLUMN()-4, 4)), ""), "")</f>
        <v/>
      </c>
      <c r="AO104">
        <f>IF(ISNUMBER(MATCH(ROW(),$BC:$BC, 0)), IF(INDIRECT("SP_2a!" &amp; ADDRESS(MATCH(ROW(),$BC:$BC, 0)-1, 16, 4))&lt;&gt;"", INDIRECT("SP_2a!" &amp; ADDRESS(MATCH(ROW(),$BC:$BC, 0)-1, 16, 4)), ""), "")</f>
        <v/>
      </c>
      <c r="AS104">
        <f>IF(SP_2a!Q103&lt;&gt;"", SP_2a!Q103, "")</f>
        <v/>
      </c>
      <c r="AT104">
        <f>IF($AS104&lt;&gt;"", IFERROR(IF(SP_2a!$D103="", 0, IF(SP_2a!$D103=SP_2a!D102, $AT103, $AT103+1)), 1), "")</f>
        <v/>
      </c>
      <c r="AU104">
        <f>IF(SP_2a!R103&lt;&gt;"", SP_2a!R103, "")</f>
        <v/>
      </c>
      <c r="AV104">
        <f>IF(SP_2a!S103&lt;&gt;"", SP_2a!S103, "")</f>
        <v/>
      </c>
      <c r="AZ104">
        <f>IF($AS104&lt;&gt;"", IF($AS104=$AS103, 0, MAX($AZ$2:$BC103)+1), "")</f>
        <v/>
      </c>
      <c r="BA104">
        <f>IF($AS104&lt;&gt;"", IF($AT104=0, 0, IF($AT104=$AT103, 0, MAX($AZ$2:$BC103, $AZ104)+1)), "")</f>
        <v/>
      </c>
      <c r="BB104">
        <f>IF($AS104&lt;&gt;"", IF($AS104=$AS103, IF($AU104=$AU103, 0, MAX($AX$2:$BC103, $AZ104:$BA104)+1), MAX($AZ104:$BA104)+1), "")</f>
        <v/>
      </c>
      <c r="BC104">
        <f>IF($AS104&lt;&gt;"", IF($AS104=$AS103, IF($AU104=$AU103, $BC103+1, BB104), BB104), "")</f>
        <v/>
      </c>
    </row>
    <row r="105">
      <c r="C105">
        <f>IF(ISNUMBER(MATCH(ROW(),$AZ:$AZ, 0)), INDIRECT("SP_2a!" &amp; ADDRESS(MATCH(ROW(),$AZ:$AZ, 0)-1, COLUMN(), 4)), "")</f>
        <v/>
      </c>
      <c r="D105">
        <f>IF(ISNUMBER(MATCH(ROW(),$BA:$BA, 0)), INDIRECT("SP_2a!" &amp; ADDRESS(MATCH(ROW(),$BA:$BA, 0)-1, COLUMN(), 4)), "")</f>
        <v/>
      </c>
      <c r="E105">
        <f>IF(ISNUMBER(MATCH(ROW(),$BB:$BB, 0)), INDIRECT("SP_2a!" &amp; ADDRESS(MATCH(ROW(),$BB:$BB, 0)-1, COLUMN(), 4)), "")</f>
        <v/>
      </c>
      <c r="F105">
        <f>IF(ISNUMBER(MATCH(ROW(),$BB:$BB, 0)), IF(INDIRECT("SP_2a!" &amp; ADDRESS(MATCH(ROW(),$BB:$BB, 0)-1, COLUMN(), 4))=1, "X", ""), "")</f>
        <v/>
      </c>
      <c r="G105">
        <f>IF(ISNUMBER(MATCH(ROW(),$BB:$BB, 0)), IF(INDIRECT("SP_2a!" &amp; ADDRESS(MATCH(ROW(),$BB:$BB, 0)-1, COLUMN(), 4))=1, "X", ""), "")</f>
        <v/>
      </c>
      <c r="H105">
        <f>IF(ISNUMBER(MATCH(ROW(),$BB:$BB, 0)), INDIRECT("SP_2a!" &amp; ADDRESS(MATCH(ROW(),$BB:$BB, 0)-1, COLUMN(), 4)), "")</f>
        <v/>
      </c>
      <c r="I105">
        <f>IF(ISNUMBER(MATCH(ROW(),$BC:$BC, 0)), IF(INDIRECT("SP_2a!" &amp; ADDRESS(MATCH(ROW(),$BC:$BC, 0)-1, COLUMN(), 4))&lt;&gt;"", INDIRECT("SP_2a!" &amp; ADDRESS(MATCH(ROW(),$BC:$BC, 0)-1, COLUMN(), 4)), ""), "")</f>
        <v/>
      </c>
      <c r="J105">
        <f>IF(ISNUMBER(MATCH(ROW(),$BC:$BC, 0)), IF(INDIRECT("SP_2a!" &amp; ADDRESS(MATCH(ROW(),$BC:$BC, 0)-1, COLUMN(), 4))&lt;&gt;"", INDIRECT("SP_2a!" &amp; ADDRESS(MATCH(ROW(),$BC:$BC, 0)-1, COLUMN(), 4)), ""), "")</f>
        <v/>
      </c>
      <c r="K105">
        <f>IF(ISNUMBER(MATCH(ROW(),$BC:$BC, 0)), IF(INDIRECT("SP_2a!" &amp; ADDRESS(MATCH(ROW(),$BC:$BC, 0)-1, COLUMN(), 4))&lt;&gt;"", INDIRECT("SP_2a!" &amp; ADDRESS(MATCH(ROW(),$BC:$BC, 0)-1, COLUMN(), 4)), ""), "")</f>
        <v/>
      </c>
      <c r="L105">
        <f>IF(ISNUMBER(MATCH(ROW(),$BC:$BC, 0)), IF(INDIRECT("SP_2a!" &amp; ADDRESS(MATCH(ROW(),$BC:$BC, 0)-1, COLUMN(), 4))="X", "X", ""), "")</f>
        <v/>
      </c>
      <c r="M105">
        <f>IF(ISNUMBER(MATCH(ROW(),$BC:$BC, 0)), IF(INDIRECT("SP_2a!" &amp; ADDRESS(MATCH(ROW(),$BC:$BC, 0)-1, COLUMN(), 4))&lt;&gt;0, INDIRECT("SP_2a!" &amp; ADDRESS(MATCH(ROW(),$BC:$BC, 0)-1, COLUMN(), 4)), ""), "")</f>
        <v/>
      </c>
      <c r="N105">
        <f>IF(ISNUMBER(MATCH(ROW(),$BC:$BC, 0)), IF(INDIRECT("SP_2a!" &amp; ADDRESS(MATCH(ROW(),$BC:$BC, 0)-1, COLUMN(), 4))&lt;&gt;"", INDIRECT("SP_2a!" &amp; ADDRESS(MATCH(ROW(),$BC:$BC, 0)-1, COLUMN(), 4)), ""), "")</f>
        <v/>
      </c>
      <c r="O105">
        <f>IF(ISNUMBER(MATCH(ROW(),$BC:$BC, 0)), IF(INDIRECT("SP_2a!" &amp; ADDRESS(MATCH(ROW(),$BC:$BC, 0)-1, COLUMN(), 4))&lt;&gt;"", INDIRECT("SP_2a!" &amp; ADDRESS(MATCH(ROW(),$BC:$BC, 0)-1, COLUMN(), 4)), ""), "")</f>
        <v/>
      </c>
      <c r="P105">
        <f>IF(ISNUMBER(MATCH(ROW(),$BC:$BC, 0)), IF(INDIRECT("SP_2b!" &amp; ADDRESS(MATCH(ROW(),$BC:$BC, 0)-1, COLUMN()-4, 4))&lt;&gt;"", INDIRECT("SP_2b!" &amp; ADDRESS(MATCH(ROW(),$BC:$BC, 0)-1, COLUMN()-4, 4)), ""), "")</f>
        <v/>
      </c>
      <c r="Q105">
        <f>IF(ISNUMBER(MATCH(ROW(),$BC:$BC, 0)), IF(INDIRECT("SP_2b!" &amp; ADDRESS(MATCH(ROW(),$BC:$BC, 0)-1, COLUMN()-4, 4))&lt;&gt;"", INDIRECT("SP_2b!" &amp; ADDRESS(MATCH(ROW(),$BC:$BC, 0)-1, COLUMN()-4, 4)), ""), "")</f>
        <v/>
      </c>
      <c r="R105">
        <f>IF(ISNUMBER(MATCH(ROW(),$BC:$BC, 0)), IF(INDIRECT("SP_2b!" &amp; ADDRESS(MATCH(ROW(),$BC:$BC, 0)-1, COLUMN()-4, 4))&lt;&gt;"", INDIRECT("SP_2b!" &amp; ADDRESS(MATCH(ROW(),$BC:$BC, 0)-1, COLUMN()-4, 4)), ""), "")</f>
        <v/>
      </c>
      <c r="S105">
        <f>IF(ISNUMBER(MATCH(ROW(),$BC:$BC, 0)), IF(INDIRECT("SP_2b!" &amp; ADDRESS(MATCH(ROW(),$BC:$BC, 0)-1, COLUMN()-4, 4))&lt;&gt;"", INDIRECT("SP_2b!" &amp; ADDRESS(MATCH(ROW(),$BC:$BC, 0)-1, COLUMN()-4, 4)), ""), "")</f>
        <v/>
      </c>
      <c r="T105">
        <f>IF(ISNUMBER(MATCH(ROW(),$BC:$BC, 0)), IF(INDIRECT("SP_2b!" &amp; ADDRESS(MATCH(ROW(),$BC:$BC, 0)-1, COLUMN()-4, 4))&lt;&gt;"", INDIRECT("SP_2b!" &amp; ADDRESS(MATCH(ROW(),$BC:$BC, 0)-1, COLUMN()-4, 4)), ""), "")</f>
        <v/>
      </c>
      <c r="U105">
        <f>IF(ISNUMBER(MATCH(ROW(),$BC:$BC, 0)), IF(INDIRECT("SP_2b!" &amp; ADDRESS(MATCH(ROW(),$BC:$BC, 0)-1, COLUMN()-4, 4))&lt;&gt;"", INDIRECT("SP_2b!" &amp; ADDRESS(MATCH(ROW(),$BC:$BC, 0)-1, COLUMN()-4, 4)), ""), "")</f>
        <v/>
      </c>
      <c r="V105">
        <f>IF(ISNUMBER(MATCH(ROW(),$BC:$BC, 0)), IF(INDIRECT("SP_2b!" &amp; ADDRESS(MATCH(ROW(),$BC:$BC, 0)-1, COLUMN()-4, 4))&lt;&gt;"", INDIRECT("SP_2b!" &amp; ADDRESS(MATCH(ROW(),$BC:$BC, 0)-1, COLUMN()-4, 4)), ""), "")</f>
        <v/>
      </c>
      <c r="W105">
        <f>IF(ISNUMBER(MATCH(ROW(),$BC:$BC, 0)), IF(INDIRECT("SP_2b!" &amp; ADDRESS(MATCH(ROW(),$BC:$BC, 0)-1, COLUMN()-4, 4))&lt;&gt;"", INDIRECT("SP_2b!" &amp; ADDRESS(MATCH(ROW(),$BC:$BC, 0)-1, COLUMN()-4, 4)), ""), "")</f>
        <v/>
      </c>
      <c r="X105">
        <f>IF(ISNUMBER(MATCH(ROW(),$BC:$BC, 0)), IF(INDIRECT("SP_2b!" &amp; ADDRESS(MATCH(ROW(),$BC:$BC, 0)-1, COLUMN()-4, 4))&lt;&gt;"", INDIRECT("SP_2b!" &amp; ADDRESS(MATCH(ROW(),$BC:$BC, 0)-1, COLUMN()-4, 4)), ""), "")</f>
        <v/>
      </c>
      <c r="Y105">
        <f>IF(ISNUMBER(MATCH(ROW(),$BC:$BC, 0)), IF(INDIRECT("SP_2b!" &amp; ADDRESS(MATCH(ROW(),$BC:$BC, 0)-1, COLUMN()-4, 4))&lt;&gt;"", INDIRECT("SP_2b!" &amp; ADDRESS(MATCH(ROW(),$BC:$BC, 0)-1, COLUMN()-4, 4)), ""), "")</f>
        <v/>
      </c>
      <c r="Z105">
        <f>IF(ISNUMBER(MATCH(ROW(),$BC:$BC, 0)), IF(INDIRECT("SP_2b!" &amp; ADDRESS(MATCH(ROW(),$BC:$BC, 0)-1, COLUMN()-4, 4))&lt;&gt;"", INDIRECT("SP_2b!" &amp; ADDRESS(MATCH(ROW(),$BC:$BC, 0)-1, COLUMN()-4, 4)), ""), "")</f>
        <v/>
      </c>
      <c r="AA105">
        <f>IF(ISNUMBER(MATCH(ROW(),$BC:$BC, 0)), IF(INDIRECT("SP_2b!" &amp; ADDRESS(MATCH(ROW(),$BC:$BC, 0)-1, COLUMN()-4, 4))&lt;&gt;"", INDIRECT("SP_2b!" &amp; ADDRESS(MATCH(ROW(),$BC:$BC, 0)-1, COLUMN()-4, 4)), ""), "")</f>
        <v/>
      </c>
      <c r="AB105">
        <f>IF(ISNUMBER(MATCH(ROW(),$BC:$BC, 0)), IF(INDIRECT("SP_2b!" &amp; ADDRESS(MATCH(ROW(),$BC:$BC, 0)-1, COLUMN()-4, 4))&lt;&gt;"", INDIRECT("SP_2b!" &amp; ADDRESS(MATCH(ROW(),$BC:$BC, 0)-1, COLUMN()-4, 4)), ""), "")</f>
        <v/>
      </c>
      <c r="AC105">
        <f>IF(ISNUMBER(MATCH(ROW(),$BC:$BC, 0)), IF(INDIRECT("SP_2b!" &amp; ADDRESS(MATCH(ROW(),$BC:$BC, 0)-1, COLUMN()-4, 4))&lt;&gt;"", INDIRECT("SP_2b!" &amp; ADDRESS(MATCH(ROW(),$BC:$BC, 0)-1, COLUMN()-4, 4)), ""), "")</f>
        <v/>
      </c>
      <c r="AD105">
        <f>IF(ISNUMBER(MATCH(ROW(),$BC:$BC, 0)), IF(INDIRECT("SP_2b!" &amp; ADDRESS(MATCH(ROW(),$BC:$BC, 0)-1, COLUMN()-4, 4))&lt;&gt;"", INDIRECT("SP_2b!" &amp; ADDRESS(MATCH(ROW(),$BC:$BC, 0)-1, COLUMN()-4, 4)), ""), "")</f>
        <v/>
      </c>
      <c r="AE105">
        <f>IF(ISNUMBER(MATCH(ROW(),$BC:$BC, 0)), IF(OR(INDIRECT("SP_2b!" &amp; ADDRESS(MATCH(ROW(),$BC:$BC, 0)-1, COLUMN()-4, 4))="", INDIRECT("SP_2b!" &amp; ADDRESS(MATCH(ROW(),$BC:$BC, 0)-1, COLUMN()-4, 4))=0), "", INDIRECT("SP_2b!" &amp; ADDRESS(MATCH(ROW(),$BC:$BC, 0)-1, COLUMN()-4, 4))), "")</f>
        <v/>
      </c>
      <c r="AF105">
        <f>IF(ISNUMBER(MATCH(ROW(),$BC:$BC, 0)), IF(OR(INDIRECT("SP_2b!" &amp; ADDRESS(MATCH(ROW(),$BC:$BC, 0)-1, COLUMN()-4, 4))="", INDIRECT("SP_2b!" &amp; ADDRESS(MATCH(ROW(),$BC:$BC, 0)-1, COLUMN()-4, 4))=0), "", INDIRECT("SP_2b!" &amp; ADDRESS(MATCH(ROW(),$BC:$BC, 0)-1, COLUMN()-4, 4))), "")</f>
        <v/>
      </c>
      <c r="AG105">
        <f>IF(ISNUMBER(MATCH(ROW(),$BC:$BC, 0)), IF(OR(INDIRECT("SP_2b!" &amp; ADDRESS(MATCH(ROW(),$BC:$BC, 0)-1, COLUMN()-4, 4))="", INDIRECT("SP_2b!" &amp; ADDRESS(MATCH(ROW(),$BC:$BC, 0)-1, COLUMN()-4, 4))=0), "", INDIRECT("SP_2b!" &amp; ADDRESS(MATCH(ROW(),$BC:$BC, 0)-1, COLUMN()-4, 4))), "")</f>
        <v/>
      </c>
      <c r="AH105">
        <f>IF(ISNUMBER(MATCH(ROW(),$BC:$BC, 0)), IF(OR(INDIRECT("SP_2b!" &amp; ADDRESS(MATCH(ROW(),$BC:$BC, 0)-1, COLUMN()-4, 4))="", INDIRECT("SP_2b!" &amp; ADDRESS(MATCH(ROW(),$BC:$BC, 0)-1, COLUMN()-4, 4))=0), "", INDIRECT("SP_2b!" &amp; ADDRESS(MATCH(ROW(),$BC:$BC, 0)-1, COLUMN()-4, 4))), "")</f>
        <v/>
      </c>
      <c r="AI105">
        <f>IF(ISNUMBER(MATCH(ROW(),$BC:$BC, 0)), IF(OR(INDIRECT("SP_2b!" &amp; ADDRESS(MATCH(ROW(),$BC:$BC, 0)-1, COLUMN()-4, 4))="", INDIRECT("SP_2b!" &amp; ADDRESS(MATCH(ROW(),$BC:$BC, 0)-1, COLUMN()-4, 4))=0), "", INDIRECT("SP_2b!" &amp; ADDRESS(MATCH(ROW(),$BC:$BC, 0)-1, COLUMN()-4, 4))), "")</f>
        <v/>
      </c>
      <c r="AJ105">
        <f>IF(ISNUMBER(MATCH(ROW(),$BC:$BC, 0)), IF(OR(INDIRECT("SP_2b!" &amp; ADDRESS(MATCH(ROW(),$BC:$BC, 0)-1, COLUMN()-4, 4))="", INDIRECT("SP_2b!" &amp; ADDRESS(MATCH(ROW(),$BC:$BC, 0)-1, COLUMN()-4, 4))=0), "", INDIRECT("SP_2b!" &amp; ADDRESS(MATCH(ROW(),$BC:$BC, 0)-1, COLUMN()-4, 4))), "")</f>
        <v/>
      </c>
      <c r="AK105">
        <f>IF(ISNUMBER(MATCH(ROW(),$BC:$BC, 0)), IF(OR(INDIRECT("SP_2b!" &amp; ADDRESS(MATCH(ROW(),$BC:$BC, 0)-1, COLUMN()-4, 4))="", INDIRECT("SP_2b!" &amp; ADDRESS(MATCH(ROW(),$BC:$BC, 0)-1, COLUMN()-4, 4))=0), "", INDIRECT("SP_2b!" &amp; ADDRESS(MATCH(ROW(),$BC:$BC, 0)-1, COLUMN()-4, 4))), "")</f>
        <v/>
      </c>
      <c r="AL105">
        <f>IF(ISNUMBER(MATCH(ROW(),$BC:$BC, 0)), IF(OR(INDIRECT("SP_2b!" &amp; ADDRESS(MATCH(ROW(),$BC:$BC, 0)-1, COLUMN()-4, 4))="", INDIRECT("SP_2b!" &amp; ADDRESS(MATCH(ROW(),$BC:$BC, 0)-1, COLUMN()-4, 4))=0), "", INDIRECT("SP_2b!" &amp; ADDRESS(MATCH(ROW(),$BC:$BC, 0)-1, COLUMN()-4, 4))), "")</f>
        <v/>
      </c>
      <c r="AM105">
        <f>IF(ISNUMBER(MATCH(ROW(),$BC:$BC, 0)), IF(OR(INDIRECT("SP_2b!" &amp; ADDRESS(MATCH(ROW(),$BC:$BC, 0)-1, COLUMN()-4, 4))="", INDIRECT("SP_2b!" &amp; ADDRESS(MATCH(ROW(),$BC:$BC, 0)-1, COLUMN()-4, 4))=0), "", INDIRECT("SP_2b!" &amp; ADDRESS(MATCH(ROW(),$BC:$BC, 0)-1, COLUMN()-4, 4))), "")</f>
        <v/>
      </c>
      <c r="AN105">
        <f>IF(ISNUMBER(MATCH(ROW(),$BC:$BC, 0)), IF(INDIRECT("SP_2b!" &amp; ADDRESS(MATCH(ROW(),$BC:$BC, 0)-1, COLUMN()-4, 4))&lt;&gt;"", INDIRECT("SP_2b!" &amp; ADDRESS(MATCH(ROW(),$BC:$BC, 0)-1, COLUMN()-4, 4)), ""), "")</f>
        <v/>
      </c>
      <c r="AO105">
        <f>IF(ISNUMBER(MATCH(ROW(),$BC:$BC, 0)), IF(INDIRECT("SP_2a!" &amp; ADDRESS(MATCH(ROW(),$BC:$BC, 0)-1, 16, 4))&lt;&gt;"", INDIRECT("SP_2a!" &amp; ADDRESS(MATCH(ROW(),$BC:$BC, 0)-1, 16, 4)), ""), "")</f>
        <v/>
      </c>
      <c r="AS105">
        <f>IF(SP_2a!Q104&lt;&gt;"", SP_2a!Q104, "")</f>
        <v/>
      </c>
      <c r="AT105">
        <f>IF($AS105&lt;&gt;"", IFERROR(IF(SP_2a!$D104="", 0, IF(SP_2a!$D104=SP_2a!D103, $AT104, $AT104+1)), 1), "")</f>
        <v/>
      </c>
      <c r="AU105">
        <f>IF(SP_2a!R104&lt;&gt;"", SP_2a!R104, "")</f>
        <v/>
      </c>
      <c r="AV105">
        <f>IF(SP_2a!S104&lt;&gt;"", SP_2a!S104, "")</f>
        <v/>
      </c>
      <c r="AZ105">
        <f>IF($AS105&lt;&gt;"", IF($AS105=$AS104, 0, MAX($AZ$2:$BC104)+1), "")</f>
        <v/>
      </c>
      <c r="BA105">
        <f>IF($AS105&lt;&gt;"", IF($AT105=0, 0, IF($AT105=$AT104, 0, MAX($AZ$2:$BC104, $AZ105)+1)), "")</f>
        <v/>
      </c>
      <c r="BB105">
        <f>IF($AS105&lt;&gt;"", IF($AS105=$AS104, IF($AU105=$AU104, 0, MAX($AX$2:$BC104, $AZ105:$BA105)+1), MAX($AZ105:$BA105)+1), "")</f>
        <v/>
      </c>
      <c r="BC105">
        <f>IF($AS105&lt;&gt;"", IF($AS105=$AS104, IF($AU105=$AU104, $BC104+1, BB105), BB105), "")</f>
        <v/>
      </c>
    </row>
    <row r="106">
      <c r="C106">
        <f>IF(ISNUMBER(MATCH(ROW(),$AZ:$AZ, 0)), INDIRECT("SP_2a!" &amp; ADDRESS(MATCH(ROW(),$AZ:$AZ, 0)-1, COLUMN(), 4)), "")</f>
        <v/>
      </c>
      <c r="D106">
        <f>IF(ISNUMBER(MATCH(ROW(),$BA:$BA, 0)), INDIRECT("SP_2a!" &amp; ADDRESS(MATCH(ROW(),$BA:$BA, 0)-1, COLUMN(), 4)), "")</f>
        <v/>
      </c>
      <c r="E106">
        <f>IF(ISNUMBER(MATCH(ROW(),$BB:$BB, 0)), INDIRECT("SP_2a!" &amp; ADDRESS(MATCH(ROW(),$BB:$BB, 0)-1, COLUMN(), 4)), "")</f>
        <v/>
      </c>
      <c r="F106">
        <f>IF(ISNUMBER(MATCH(ROW(),$BB:$BB, 0)), IF(INDIRECT("SP_2a!" &amp; ADDRESS(MATCH(ROW(),$BB:$BB, 0)-1, COLUMN(), 4))=1, "X", ""), "")</f>
        <v/>
      </c>
      <c r="G106">
        <f>IF(ISNUMBER(MATCH(ROW(),$BB:$BB, 0)), IF(INDIRECT("SP_2a!" &amp; ADDRESS(MATCH(ROW(),$BB:$BB, 0)-1, COLUMN(), 4))=1, "X", ""), "")</f>
        <v/>
      </c>
      <c r="H106">
        <f>IF(ISNUMBER(MATCH(ROW(),$BB:$BB, 0)), INDIRECT("SP_2a!" &amp; ADDRESS(MATCH(ROW(),$BB:$BB, 0)-1, COLUMN(), 4)), "")</f>
        <v/>
      </c>
      <c r="I106">
        <f>IF(ISNUMBER(MATCH(ROW(),$BC:$BC, 0)), IF(INDIRECT("SP_2a!" &amp; ADDRESS(MATCH(ROW(),$BC:$BC, 0)-1, COLUMN(), 4))&lt;&gt;"", INDIRECT("SP_2a!" &amp; ADDRESS(MATCH(ROW(),$BC:$BC, 0)-1, COLUMN(), 4)), ""), "")</f>
        <v/>
      </c>
      <c r="J106">
        <f>IF(ISNUMBER(MATCH(ROW(),$BC:$BC, 0)), IF(INDIRECT("SP_2a!" &amp; ADDRESS(MATCH(ROW(),$BC:$BC, 0)-1, COLUMN(), 4))&lt;&gt;"", INDIRECT("SP_2a!" &amp; ADDRESS(MATCH(ROW(),$BC:$BC, 0)-1, COLUMN(), 4)), ""), "")</f>
        <v/>
      </c>
      <c r="K106">
        <f>IF(ISNUMBER(MATCH(ROW(),$BC:$BC, 0)), IF(INDIRECT("SP_2a!" &amp; ADDRESS(MATCH(ROW(),$BC:$BC, 0)-1, COLUMN(), 4))&lt;&gt;"", INDIRECT("SP_2a!" &amp; ADDRESS(MATCH(ROW(),$BC:$BC, 0)-1, COLUMN(), 4)), ""), "")</f>
        <v/>
      </c>
      <c r="L106">
        <f>IF(ISNUMBER(MATCH(ROW(),$BC:$BC, 0)), IF(INDIRECT("SP_2a!" &amp; ADDRESS(MATCH(ROW(),$BC:$BC, 0)-1, COLUMN(), 4))="X", "X", ""), "")</f>
        <v/>
      </c>
      <c r="M106">
        <f>IF(ISNUMBER(MATCH(ROW(),$BC:$BC, 0)), IF(INDIRECT("SP_2a!" &amp; ADDRESS(MATCH(ROW(),$BC:$BC, 0)-1, COLUMN(), 4))&lt;&gt;0, INDIRECT("SP_2a!" &amp; ADDRESS(MATCH(ROW(),$BC:$BC, 0)-1, COLUMN(), 4)), ""), "")</f>
        <v/>
      </c>
      <c r="N106">
        <f>IF(ISNUMBER(MATCH(ROW(),$BC:$BC, 0)), IF(INDIRECT("SP_2a!" &amp; ADDRESS(MATCH(ROW(),$BC:$BC, 0)-1, COLUMN(), 4))&lt;&gt;"", INDIRECT("SP_2a!" &amp; ADDRESS(MATCH(ROW(),$BC:$BC, 0)-1, COLUMN(), 4)), ""), "")</f>
        <v/>
      </c>
      <c r="O106">
        <f>IF(ISNUMBER(MATCH(ROW(),$BC:$BC, 0)), IF(INDIRECT("SP_2a!" &amp; ADDRESS(MATCH(ROW(),$BC:$BC, 0)-1, COLUMN(), 4))&lt;&gt;"", INDIRECT("SP_2a!" &amp; ADDRESS(MATCH(ROW(),$BC:$BC, 0)-1, COLUMN(), 4)), ""), "")</f>
        <v/>
      </c>
      <c r="P106">
        <f>IF(ISNUMBER(MATCH(ROW(),$BC:$BC, 0)), IF(INDIRECT("SP_2b!" &amp; ADDRESS(MATCH(ROW(),$BC:$BC, 0)-1, COLUMN()-4, 4))&lt;&gt;"", INDIRECT("SP_2b!" &amp; ADDRESS(MATCH(ROW(),$BC:$BC, 0)-1, COLUMN()-4, 4)), ""), "")</f>
        <v/>
      </c>
      <c r="Q106">
        <f>IF(ISNUMBER(MATCH(ROW(),$BC:$BC, 0)), IF(INDIRECT("SP_2b!" &amp; ADDRESS(MATCH(ROW(),$BC:$BC, 0)-1, COLUMN()-4, 4))&lt;&gt;"", INDIRECT("SP_2b!" &amp; ADDRESS(MATCH(ROW(),$BC:$BC, 0)-1, COLUMN()-4, 4)), ""), "")</f>
        <v/>
      </c>
      <c r="R106">
        <f>IF(ISNUMBER(MATCH(ROW(),$BC:$BC, 0)), IF(INDIRECT("SP_2b!" &amp; ADDRESS(MATCH(ROW(),$BC:$BC, 0)-1, COLUMN()-4, 4))&lt;&gt;"", INDIRECT("SP_2b!" &amp; ADDRESS(MATCH(ROW(),$BC:$BC, 0)-1, COLUMN()-4, 4)), ""), "")</f>
        <v/>
      </c>
      <c r="S106">
        <f>IF(ISNUMBER(MATCH(ROW(),$BC:$BC, 0)), IF(INDIRECT("SP_2b!" &amp; ADDRESS(MATCH(ROW(),$BC:$BC, 0)-1, COLUMN()-4, 4))&lt;&gt;"", INDIRECT("SP_2b!" &amp; ADDRESS(MATCH(ROW(),$BC:$BC, 0)-1, COLUMN()-4, 4)), ""), "")</f>
        <v/>
      </c>
      <c r="T106">
        <f>IF(ISNUMBER(MATCH(ROW(),$BC:$BC, 0)), IF(INDIRECT("SP_2b!" &amp; ADDRESS(MATCH(ROW(),$BC:$BC, 0)-1, COLUMN()-4, 4))&lt;&gt;"", INDIRECT("SP_2b!" &amp; ADDRESS(MATCH(ROW(),$BC:$BC, 0)-1, COLUMN()-4, 4)), ""), "")</f>
        <v/>
      </c>
      <c r="U106">
        <f>IF(ISNUMBER(MATCH(ROW(),$BC:$BC, 0)), IF(INDIRECT("SP_2b!" &amp; ADDRESS(MATCH(ROW(),$BC:$BC, 0)-1, COLUMN()-4, 4))&lt;&gt;"", INDIRECT("SP_2b!" &amp; ADDRESS(MATCH(ROW(),$BC:$BC, 0)-1, COLUMN()-4, 4)), ""), "")</f>
        <v/>
      </c>
      <c r="V106">
        <f>IF(ISNUMBER(MATCH(ROW(),$BC:$BC, 0)), IF(INDIRECT("SP_2b!" &amp; ADDRESS(MATCH(ROW(),$BC:$BC, 0)-1, COLUMN()-4, 4))&lt;&gt;"", INDIRECT("SP_2b!" &amp; ADDRESS(MATCH(ROW(),$BC:$BC, 0)-1, COLUMN()-4, 4)), ""), "")</f>
        <v/>
      </c>
      <c r="W106">
        <f>IF(ISNUMBER(MATCH(ROW(),$BC:$BC, 0)), IF(INDIRECT("SP_2b!" &amp; ADDRESS(MATCH(ROW(),$BC:$BC, 0)-1, COLUMN()-4, 4))&lt;&gt;"", INDIRECT("SP_2b!" &amp; ADDRESS(MATCH(ROW(),$BC:$BC, 0)-1, COLUMN()-4, 4)), ""), "")</f>
        <v/>
      </c>
      <c r="X106">
        <f>IF(ISNUMBER(MATCH(ROW(),$BC:$BC, 0)), IF(INDIRECT("SP_2b!" &amp; ADDRESS(MATCH(ROW(),$BC:$BC, 0)-1, COLUMN()-4, 4))&lt;&gt;"", INDIRECT("SP_2b!" &amp; ADDRESS(MATCH(ROW(),$BC:$BC, 0)-1, COLUMN()-4, 4)), ""), "")</f>
        <v/>
      </c>
      <c r="Y106">
        <f>IF(ISNUMBER(MATCH(ROW(),$BC:$BC, 0)), IF(INDIRECT("SP_2b!" &amp; ADDRESS(MATCH(ROW(),$BC:$BC, 0)-1, COLUMN()-4, 4))&lt;&gt;"", INDIRECT("SP_2b!" &amp; ADDRESS(MATCH(ROW(),$BC:$BC, 0)-1, COLUMN()-4, 4)), ""), "")</f>
        <v/>
      </c>
      <c r="Z106">
        <f>IF(ISNUMBER(MATCH(ROW(),$BC:$BC, 0)), IF(INDIRECT("SP_2b!" &amp; ADDRESS(MATCH(ROW(),$BC:$BC, 0)-1, COLUMN()-4, 4))&lt;&gt;"", INDIRECT("SP_2b!" &amp; ADDRESS(MATCH(ROW(),$BC:$BC, 0)-1, COLUMN()-4, 4)), ""), "")</f>
        <v/>
      </c>
      <c r="AA106">
        <f>IF(ISNUMBER(MATCH(ROW(),$BC:$BC, 0)), IF(INDIRECT("SP_2b!" &amp; ADDRESS(MATCH(ROW(),$BC:$BC, 0)-1, COLUMN()-4, 4))&lt;&gt;"", INDIRECT("SP_2b!" &amp; ADDRESS(MATCH(ROW(),$BC:$BC, 0)-1, COLUMN()-4, 4)), ""), "")</f>
        <v/>
      </c>
      <c r="AB106">
        <f>IF(ISNUMBER(MATCH(ROW(),$BC:$BC, 0)), IF(INDIRECT("SP_2b!" &amp; ADDRESS(MATCH(ROW(),$BC:$BC, 0)-1, COLUMN()-4, 4))&lt;&gt;"", INDIRECT("SP_2b!" &amp; ADDRESS(MATCH(ROW(),$BC:$BC, 0)-1, COLUMN()-4, 4)), ""), "")</f>
        <v/>
      </c>
      <c r="AC106">
        <f>IF(ISNUMBER(MATCH(ROW(),$BC:$BC, 0)), IF(INDIRECT("SP_2b!" &amp; ADDRESS(MATCH(ROW(),$BC:$BC, 0)-1, COLUMN()-4, 4))&lt;&gt;"", INDIRECT("SP_2b!" &amp; ADDRESS(MATCH(ROW(),$BC:$BC, 0)-1, COLUMN()-4, 4)), ""), "")</f>
        <v/>
      </c>
      <c r="AD106">
        <f>IF(ISNUMBER(MATCH(ROW(),$BC:$BC, 0)), IF(INDIRECT("SP_2b!" &amp; ADDRESS(MATCH(ROW(),$BC:$BC, 0)-1, COLUMN()-4, 4))&lt;&gt;"", INDIRECT("SP_2b!" &amp; ADDRESS(MATCH(ROW(),$BC:$BC, 0)-1, COLUMN()-4, 4)), ""), "")</f>
        <v/>
      </c>
      <c r="AE106">
        <f>IF(ISNUMBER(MATCH(ROW(),$BC:$BC, 0)), IF(OR(INDIRECT("SP_2b!" &amp; ADDRESS(MATCH(ROW(),$BC:$BC, 0)-1, COLUMN()-4, 4))="", INDIRECT("SP_2b!" &amp; ADDRESS(MATCH(ROW(),$BC:$BC, 0)-1, COLUMN()-4, 4))=0), "", INDIRECT("SP_2b!" &amp; ADDRESS(MATCH(ROW(),$BC:$BC, 0)-1, COLUMN()-4, 4))), "")</f>
        <v/>
      </c>
      <c r="AF106">
        <f>IF(ISNUMBER(MATCH(ROW(),$BC:$BC, 0)), IF(OR(INDIRECT("SP_2b!" &amp; ADDRESS(MATCH(ROW(),$BC:$BC, 0)-1, COLUMN()-4, 4))="", INDIRECT("SP_2b!" &amp; ADDRESS(MATCH(ROW(),$BC:$BC, 0)-1, COLUMN()-4, 4))=0), "", INDIRECT("SP_2b!" &amp; ADDRESS(MATCH(ROW(),$BC:$BC, 0)-1, COLUMN()-4, 4))), "")</f>
        <v/>
      </c>
      <c r="AG106">
        <f>IF(ISNUMBER(MATCH(ROW(),$BC:$BC, 0)), IF(OR(INDIRECT("SP_2b!" &amp; ADDRESS(MATCH(ROW(),$BC:$BC, 0)-1, COLUMN()-4, 4))="", INDIRECT("SP_2b!" &amp; ADDRESS(MATCH(ROW(),$BC:$BC, 0)-1, COLUMN()-4, 4))=0), "", INDIRECT("SP_2b!" &amp; ADDRESS(MATCH(ROW(),$BC:$BC, 0)-1, COLUMN()-4, 4))), "")</f>
        <v/>
      </c>
      <c r="AH106">
        <f>IF(ISNUMBER(MATCH(ROW(),$BC:$BC, 0)), IF(OR(INDIRECT("SP_2b!" &amp; ADDRESS(MATCH(ROW(),$BC:$BC, 0)-1, COLUMN()-4, 4))="", INDIRECT("SP_2b!" &amp; ADDRESS(MATCH(ROW(),$BC:$BC, 0)-1, COLUMN()-4, 4))=0), "", INDIRECT("SP_2b!" &amp; ADDRESS(MATCH(ROW(),$BC:$BC, 0)-1, COLUMN()-4, 4))), "")</f>
        <v/>
      </c>
      <c r="AI106">
        <f>IF(ISNUMBER(MATCH(ROW(),$BC:$BC, 0)), IF(OR(INDIRECT("SP_2b!" &amp; ADDRESS(MATCH(ROW(),$BC:$BC, 0)-1, COLUMN()-4, 4))="", INDIRECT("SP_2b!" &amp; ADDRESS(MATCH(ROW(),$BC:$BC, 0)-1, COLUMN()-4, 4))=0), "", INDIRECT("SP_2b!" &amp; ADDRESS(MATCH(ROW(),$BC:$BC, 0)-1, COLUMN()-4, 4))), "")</f>
        <v/>
      </c>
      <c r="AJ106">
        <f>IF(ISNUMBER(MATCH(ROW(),$BC:$BC, 0)), IF(OR(INDIRECT("SP_2b!" &amp; ADDRESS(MATCH(ROW(),$BC:$BC, 0)-1, COLUMN()-4, 4))="", INDIRECT("SP_2b!" &amp; ADDRESS(MATCH(ROW(),$BC:$BC, 0)-1, COLUMN()-4, 4))=0), "", INDIRECT("SP_2b!" &amp; ADDRESS(MATCH(ROW(),$BC:$BC, 0)-1, COLUMN()-4, 4))), "")</f>
        <v/>
      </c>
      <c r="AK106">
        <f>IF(ISNUMBER(MATCH(ROW(),$BC:$BC, 0)), IF(OR(INDIRECT("SP_2b!" &amp; ADDRESS(MATCH(ROW(),$BC:$BC, 0)-1, COLUMN()-4, 4))="", INDIRECT("SP_2b!" &amp; ADDRESS(MATCH(ROW(),$BC:$BC, 0)-1, COLUMN()-4, 4))=0), "", INDIRECT("SP_2b!" &amp; ADDRESS(MATCH(ROW(),$BC:$BC, 0)-1, COLUMN()-4, 4))), "")</f>
        <v/>
      </c>
      <c r="AL106">
        <f>IF(ISNUMBER(MATCH(ROW(),$BC:$BC, 0)), IF(OR(INDIRECT("SP_2b!" &amp; ADDRESS(MATCH(ROW(),$BC:$BC, 0)-1, COLUMN()-4, 4))="", INDIRECT("SP_2b!" &amp; ADDRESS(MATCH(ROW(),$BC:$BC, 0)-1, COLUMN()-4, 4))=0), "", INDIRECT("SP_2b!" &amp; ADDRESS(MATCH(ROW(),$BC:$BC, 0)-1, COLUMN()-4, 4))), "")</f>
        <v/>
      </c>
      <c r="AM106">
        <f>IF(ISNUMBER(MATCH(ROW(),$BC:$BC, 0)), IF(OR(INDIRECT("SP_2b!" &amp; ADDRESS(MATCH(ROW(),$BC:$BC, 0)-1, COLUMN()-4, 4))="", INDIRECT("SP_2b!" &amp; ADDRESS(MATCH(ROW(),$BC:$BC, 0)-1, COLUMN()-4, 4))=0), "", INDIRECT("SP_2b!" &amp; ADDRESS(MATCH(ROW(),$BC:$BC, 0)-1, COLUMN()-4, 4))), "")</f>
        <v/>
      </c>
      <c r="AN106">
        <f>IF(ISNUMBER(MATCH(ROW(),$BC:$BC, 0)), IF(INDIRECT("SP_2b!" &amp; ADDRESS(MATCH(ROW(),$BC:$BC, 0)-1, COLUMN()-4, 4))&lt;&gt;"", INDIRECT("SP_2b!" &amp; ADDRESS(MATCH(ROW(),$BC:$BC, 0)-1, COLUMN()-4, 4)), ""), "")</f>
        <v/>
      </c>
      <c r="AO106">
        <f>IF(ISNUMBER(MATCH(ROW(),$BC:$BC, 0)), IF(INDIRECT("SP_2a!" &amp; ADDRESS(MATCH(ROW(),$BC:$BC, 0)-1, 16, 4))&lt;&gt;"", INDIRECT("SP_2a!" &amp; ADDRESS(MATCH(ROW(),$BC:$BC, 0)-1, 16, 4)), ""), "")</f>
        <v/>
      </c>
      <c r="AS106">
        <f>IF(SP_2a!Q105&lt;&gt;"", SP_2a!Q105, "")</f>
        <v/>
      </c>
      <c r="AT106">
        <f>IF($AS106&lt;&gt;"", IFERROR(IF(SP_2a!$D105="", 0, IF(SP_2a!$D105=SP_2a!D104, $AT105, $AT105+1)), 1), "")</f>
        <v/>
      </c>
      <c r="AU106">
        <f>IF(SP_2a!R105&lt;&gt;"", SP_2a!R105, "")</f>
        <v/>
      </c>
      <c r="AV106">
        <f>IF(SP_2a!S105&lt;&gt;"", SP_2a!S105, "")</f>
        <v/>
      </c>
      <c r="AZ106">
        <f>IF($AS106&lt;&gt;"", IF($AS106=$AS105, 0, MAX($AZ$2:$BC105)+1), "")</f>
        <v/>
      </c>
      <c r="BA106">
        <f>IF($AS106&lt;&gt;"", IF($AT106=0, 0, IF($AT106=$AT105, 0, MAX($AZ$2:$BC105, $AZ106)+1)), "")</f>
        <v/>
      </c>
      <c r="BB106">
        <f>IF($AS106&lt;&gt;"", IF($AS106=$AS105, IF($AU106=$AU105, 0, MAX($AX$2:$BC105, $AZ106:$BA106)+1), MAX($AZ106:$BA106)+1), "")</f>
        <v/>
      </c>
      <c r="BC106">
        <f>IF($AS106&lt;&gt;"", IF($AS106=$AS105, IF($AU106=$AU105, $BC105+1, BB106), BB106), "")</f>
        <v/>
      </c>
    </row>
    <row r="107">
      <c r="C107">
        <f>IF(ISNUMBER(MATCH(ROW(),$AZ:$AZ, 0)), INDIRECT("SP_2a!" &amp; ADDRESS(MATCH(ROW(),$AZ:$AZ, 0)-1, COLUMN(), 4)), "")</f>
        <v/>
      </c>
      <c r="D107">
        <f>IF(ISNUMBER(MATCH(ROW(),$BA:$BA, 0)), INDIRECT("SP_2a!" &amp; ADDRESS(MATCH(ROW(),$BA:$BA, 0)-1, COLUMN(), 4)), "")</f>
        <v/>
      </c>
      <c r="E107">
        <f>IF(ISNUMBER(MATCH(ROW(),$BB:$BB, 0)), INDIRECT("SP_2a!" &amp; ADDRESS(MATCH(ROW(),$BB:$BB, 0)-1, COLUMN(), 4)), "")</f>
        <v/>
      </c>
      <c r="F107">
        <f>IF(ISNUMBER(MATCH(ROW(),$BB:$BB, 0)), IF(INDIRECT("SP_2a!" &amp; ADDRESS(MATCH(ROW(),$BB:$BB, 0)-1, COLUMN(), 4))=1, "X", ""), "")</f>
        <v/>
      </c>
      <c r="G107">
        <f>IF(ISNUMBER(MATCH(ROW(),$BB:$BB, 0)), IF(INDIRECT("SP_2a!" &amp; ADDRESS(MATCH(ROW(),$BB:$BB, 0)-1, COLUMN(), 4))=1, "X", ""), "")</f>
        <v/>
      </c>
      <c r="H107">
        <f>IF(ISNUMBER(MATCH(ROW(),$BB:$BB, 0)), INDIRECT("SP_2a!" &amp; ADDRESS(MATCH(ROW(),$BB:$BB, 0)-1, COLUMN(), 4)), "")</f>
        <v/>
      </c>
      <c r="I107">
        <f>IF(ISNUMBER(MATCH(ROW(),$BC:$BC, 0)), IF(INDIRECT("SP_2a!" &amp; ADDRESS(MATCH(ROW(),$BC:$BC, 0)-1, COLUMN(), 4))&lt;&gt;"", INDIRECT("SP_2a!" &amp; ADDRESS(MATCH(ROW(),$BC:$BC, 0)-1, COLUMN(), 4)), ""), "")</f>
        <v/>
      </c>
      <c r="J107">
        <f>IF(ISNUMBER(MATCH(ROW(),$BC:$BC, 0)), IF(INDIRECT("SP_2a!" &amp; ADDRESS(MATCH(ROW(),$BC:$BC, 0)-1, COLUMN(), 4))&lt;&gt;"", INDIRECT("SP_2a!" &amp; ADDRESS(MATCH(ROW(),$BC:$BC, 0)-1, COLUMN(), 4)), ""), "")</f>
        <v/>
      </c>
      <c r="K107">
        <f>IF(ISNUMBER(MATCH(ROW(),$BC:$BC, 0)), IF(INDIRECT("SP_2a!" &amp; ADDRESS(MATCH(ROW(),$BC:$BC, 0)-1, COLUMN(), 4))&lt;&gt;"", INDIRECT("SP_2a!" &amp; ADDRESS(MATCH(ROW(),$BC:$BC, 0)-1, COLUMN(), 4)), ""), "")</f>
        <v/>
      </c>
      <c r="L107">
        <f>IF(ISNUMBER(MATCH(ROW(),$BC:$BC, 0)), IF(INDIRECT("SP_2a!" &amp; ADDRESS(MATCH(ROW(),$BC:$BC, 0)-1, COLUMN(), 4))="X", "X", ""), "")</f>
        <v/>
      </c>
      <c r="M107">
        <f>IF(ISNUMBER(MATCH(ROW(),$BC:$BC, 0)), IF(INDIRECT("SP_2a!" &amp; ADDRESS(MATCH(ROW(),$BC:$BC, 0)-1, COLUMN(), 4))&lt;&gt;0, INDIRECT("SP_2a!" &amp; ADDRESS(MATCH(ROW(),$BC:$BC, 0)-1, COLUMN(), 4)), ""), "")</f>
        <v/>
      </c>
      <c r="N107">
        <f>IF(ISNUMBER(MATCH(ROW(),$BC:$BC, 0)), IF(INDIRECT("SP_2a!" &amp; ADDRESS(MATCH(ROW(),$BC:$BC, 0)-1, COLUMN(), 4))&lt;&gt;"", INDIRECT("SP_2a!" &amp; ADDRESS(MATCH(ROW(),$BC:$BC, 0)-1, COLUMN(), 4)), ""), "")</f>
        <v/>
      </c>
      <c r="O107">
        <f>IF(ISNUMBER(MATCH(ROW(),$BC:$BC, 0)), IF(INDIRECT("SP_2a!" &amp; ADDRESS(MATCH(ROW(),$BC:$BC, 0)-1, COLUMN(), 4))&lt;&gt;"", INDIRECT("SP_2a!" &amp; ADDRESS(MATCH(ROW(),$BC:$BC, 0)-1, COLUMN(), 4)), ""), "")</f>
        <v/>
      </c>
      <c r="P107">
        <f>IF(ISNUMBER(MATCH(ROW(),$BC:$BC, 0)), IF(INDIRECT("SP_2b!" &amp; ADDRESS(MATCH(ROW(),$BC:$BC, 0)-1, COLUMN()-4, 4))&lt;&gt;"", INDIRECT("SP_2b!" &amp; ADDRESS(MATCH(ROW(),$BC:$BC, 0)-1, COLUMN()-4, 4)), ""), "")</f>
        <v/>
      </c>
      <c r="Q107">
        <f>IF(ISNUMBER(MATCH(ROW(),$BC:$BC, 0)), IF(INDIRECT("SP_2b!" &amp; ADDRESS(MATCH(ROW(),$BC:$BC, 0)-1, COLUMN()-4, 4))&lt;&gt;"", INDIRECT("SP_2b!" &amp; ADDRESS(MATCH(ROW(),$BC:$BC, 0)-1, COLUMN()-4, 4)), ""), "")</f>
        <v/>
      </c>
      <c r="R107">
        <f>IF(ISNUMBER(MATCH(ROW(),$BC:$BC, 0)), IF(INDIRECT("SP_2b!" &amp; ADDRESS(MATCH(ROW(),$BC:$BC, 0)-1, COLUMN()-4, 4))&lt;&gt;"", INDIRECT("SP_2b!" &amp; ADDRESS(MATCH(ROW(),$BC:$BC, 0)-1, COLUMN()-4, 4)), ""), "")</f>
        <v/>
      </c>
      <c r="S107">
        <f>IF(ISNUMBER(MATCH(ROW(),$BC:$BC, 0)), IF(INDIRECT("SP_2b!" &amp; ADDRESS(MATCH(ROW(),$BC:$BC, 0)-1, COLUMN()-4, 4))&lt;&gt;"", INDIRECT("SP_2b!" &amp; ADDRESS(MATCH(ROW(),$BC:$BC, 0)-1, COLUMN()-4, 4)), ""), "")</f>
        <v/>
      </c>
      <c r="T107">
        <f>IF(ISNUMBER(MATCH(ROW(),$BC:$BC, 0)), IF(INDIRECT("SP_2b!" &amp; ADDRESS(MATCH(ROW(),$BC:$BC, 0)-1, COLUMN()-4, 4))&lt;&gt;"", INDIRECT("SP_2b!" &amp; ADDRESS(MATCH(ROW(),$BC:$BC, 0)-1, COLUMN()-4, 4)), ""), "")</f>
        <v/>
      </c>
      <c r="U107">
        <f>IF(ISNUMBER(MATCH(ROW(),$BC:$BC, 0)), IF(INDIRECT("SP_2b!" &amp; ADDRESS(MATCH(ROW(),$BC:$BC, 0)-1, COLUMN()-4, 4))&lt;&gt;"", INDIRECT("SP_2b!" &amp; ADDRESS(MATCH(ROW(),$BC:$BC, 0)-1, COLUMN()-4, 4)), ""), "")</f>
        <v/>
      </c>
      <c r="V107">
        <f>IF(ISNUMBER(MATCH(ROW(),$BC:$BC, 0)), IF(INDIRECT("SP_2b!" &amp; ADDRESS(MATCH(ROW(),$BC:$BC, 0)-1, COLUMN()-4, 4))&lt;&gt;"", INDIRECT("SP_2b!" &amp; ADDRESS(MATCH(ROW(),$BC:$BC, 0)-1, COLUMN()-4, 4)), ""), "")</f>
        <v/>
      </c>
      <c r="W107">
        <f>IF(ISNUMBER(MATCH(ROW(),$BC:$BC, 0)), IF(INDIRECT("SP_2b!" &amp; ADDRESS(MATCH(ROW(),$BC:$BC, 0)-1, COLUMN()-4, 4))&lt;&gt;"", INDIRECT("SP_2b!" &amp; ADDRESS(MATCH(ROW(),$BC:$BC, 0)-1, COLUMN()-4, 4)), ""), "")</f>
        <v/>
      </c>
      <c r="X107">
        <f>IF(ISNUMBER(MATCH(ROW(),$BC:$BC, 0)), IF(INDIRECT("SP_2b!" &amp; ADDRESS(MATCH(ROW(),$BC:$BC, 0)-1, COLUMN()-4, 4))&lt;&gt;"", INDIRECT("SP_2b!" &amp; ADDRESS(MATCH(ROW(),$BC:$BC, 0)-1, COLUMN()-4, 4)), ""), "")</f>
        <v/>
      </c>
      <c r="Y107">
        <f>IF(ISNUMBER(MATCH(ROW(),$BC:$BC, 0)), IF(INDIRECT("SP_2b!" &amp; ADDRESS(MATCH(ROW(),$BC:$BC, 0)-1, COLUMN()-4, 4))&lt;&gt;"", INDIRECT("SP_2b!" &amp; ADDRESS(MATCH(ROW(),$BC:$BC, 0)-1, COLUMN()-4, 4)), ""), "")</f>
        <v/>
      </c>
      <c r="Z107">
        <f>IF(ISNUMBER(MATCH(ROW(),$BC:$BC, 0)), IF(INDIRECT("SP_2b!" &amp; ADDRESS(MATCH(ROW(),$BC:$BC, 0)-1, COLUMN()-4, 4))&lt;&gt;"", INDIRECT("SP_2b!" &amp; ADDRESS(MATCH(ROW(),$BC:$BC, 0)-1, COLUMN()-4, 4)), ""), "")</f>
        <v/>
      </c>
      <c r="AA107">
        <f>IF(ISNUMBER(MATCH(ROW(),$BC:$BC, 0)), IF(INDIRECT("SP_2b!" &amp; ADDRESS(MATCH(ROW(),$BC:$BC, 0)-1, COLUMN()-4, 4))&lt;&gt;"", INDIRECT("SP_2b!" &amp; ADDRESS(MATCH(ROW(),$BC:$BC, 0)-1, COLUMN()-4, 4)), ""), "")</f>
        <v/>
      </c>
      <c r="AB107">
        <f>IF(ISNUMBER(MATCH(ROW(),$BC:$BC, 0)), IF(INDIRECT("SP_2b!" &amp; ADDRESS(MATCH(ROW(),$BC:$BC, 0)-1, COLUMN()-4, 4))&lt;&gt;"", INDIRECT("SP_2b!" &amp; ADDRESS(MATCH(ROW(),$BC:$BC, 0)-1, COLUMN()-4, 4)), ""), "")</f>
        <v/>
      </c>
      <c r="AC107">
        <f>IF(ISNUMBER(MATCH(ROW(),$BC:$BC, 0)), IF(INDIRECT("SP_2b!" &amp; ADDRESS(MATCH(ROW(),$BC:$BC, 0)-1, COLUMN()-4, 4))&lt;&gt;"", INDIRECT("SP_2b!" &amp; ADDRESS(MATCH(ROW(),$BC:$BC, 0)-1, COLUMN()-4, 4)), ""), "")</f>
        <v/>
      </c>
      <c r="AD107">
        <f>IF(ISNUMBER(MATCH(ROW(),$BC:$BC, 0)), IF(INDIRECT("SP_2b!" &amp; ADDRESS(MATCH(ROW(),$BC:$BC, 0)-1, COLUMN()-4, 4))&lt;&gt;"", INDIRECT("SP_2b!" &amp; ADDRESS(MATCH(ROW(),$BC:$BC, 0)-1, COLUMN()-4, 4)), ""), "")</f>
        <v/>
      </c>
      <c r="AE107">
        <f>IF(ISNUMBER(MATCH(ROW(),$BC:$BC, 0)), IF(OR(INDIRECT("SP_2b!" &amp; ADDRESS(MATCH(ROW(),$BC:$BC, 0)-1, COLUMN()-4, 4))="", INDIRECT("SP_2b!" &amp; ADDRESS(MATCH(ROW(),$BC:$BC, 0)-1, COLUMN()-4, 4))=0), "", INDIRECT("SP_2b!" &amp; ADDRESS(MATCH(ROW(),$BC:$BC, 0)-1, COLUMN()-4, 4))), "")</f>
        <v/>
      </c>
      <c r="AF107">
        <f>IF(ISNUMBER(MATCH(ROW(),$BC:$BC, 0)), IF(OR(INDIRECT("SP_2b!" &amp; ADDRESS(MATCH(ROW(),$BC:$BC, 0)-1, COLUMN()-4, 4))="", INDIRECT("SP_2b!" &amp; ADDRESS(MATCH(ROW(),$BC:$BC, 0)-1, COLUMN()-4, 4))=0), "", INDIRECT("SP_2b!" &amp; ADDRESS(MATCH(ROW(),$BC:$BC, 0)-1, COLUMN()-4, 4))), "")</f>
        <v/>
      </c>
      <c r="AG107">
        <f>IF(ISNUMBER(MATCH(ROW(),$BC:$BC, 0)), IF(OR(INDIRECT("SP_2b!" &amp; ADDRESS(MATCH(ROW(),$BC:$BC, 0)-1, COLUMN()-4, 4))="", INDIRECT("SP_2b!" &amp; ADDRESS(MATCH(ROW(),$BC:$BC, 0)-1, COLUMN()-4, 4))=0), "", INDIRECT("SP_2b!" &amp; ADDRESS(MATCH(ROW(),$BC:$BC, 0)-1, COLUMN()-4, 4))), "")</f>
        <v/>
      </c>
      <c r="AH107">
        <f>IF(ISNUMBER(MATCH(ROW(),$BC:$BC, 0)), IF(OR(INDIRECT("SP_2b!" &amp; ADDRESS(MATCH(ROW(),$BC:$BC, 0)-1, COLUMN()-4, 4))="", INDIRECT("SP_2b!" &amp; ADDRESS(MATCH(ROW(),$BC:$BC, 0)-1, COLUMN()-4, 4))=0), "", INDIRECT("SP_2b!" &amp; ADDRESS(MATCH(ROW(),$BC:$BC, 0)-1, COLUMN()-4, 4))), "")</f>
        <v/>
      </c>
      <c r="AI107">
        <f>IF(ISNUMBER(MATCH(ROW(),$BC:$BC, 0)), IF(OR(INDIRECT("SP_2b!" &amp; ADDRESS(MATCH(ROW(),$BC:$BC, 0)-1, COLUMN()-4, 4))="", INDIRECT("SP_2b!" &amp; ADDRESS(MATCH(ROW(),$BC:$BC, 0)-1, COLUMN()-4, 4))=0), "", INDIRECT("SP_2b!" &amp; ADDRESS(MATCH(ROW(),$BC:$BC, 0)-1, COLUMN()-4, 4))), "")</f>
        <v/>
      </c>
      <c r="AJ107">
        <f>IF(ISNUMBER(MATCH(ROW(),$BC:$BC, 0)), IF(OR(INDIRECT("SP_2b!" &amp; ADDRESS(MATCH(ROW(),$BC:$BC, 0)-1, COLUMN()-4, 4))="", INDIRECT("SP_2b!" &amp; ADDRESS(MATCH(ROW(),$BC:$BC, 0)-1, COLUMN()-4, 4))=0), "", INDIRECT("SP_2b!" &amp; ADDRESS(MATCH(ROW(),$BC:$BC, 0)-1, COLUMN()-4, 4))), "")</f>
        <v/>
      </c>
      <c r="AK107">
        <f>IF(ISNUMBER(MATCH(ROW(),$BC:$BC, 0)), IF(OR(INDIRECT("SP_2b!" &amp; ADDRESS(MATCH(ROW(),$BC:$BC, 0)-1, COLUMN()-4, 4))="", INDIRECT("SP_2b!" &amp; ADDRESS(MATCH(ROW(),$BC:$BC, 0)-1, COLUMN()-4, 4))=0), "", INDIRECT("SP_2b!" &amp; ADDRESS(MATCH(ROW(),$BC:$BC, 0)-1, COLUMN()-4, 4))), "")</f>
        <v/>
      </c>
      <c r="AL107">
        <f>IF(ISNUMBER(MATCH(ROW(),$BC:$BC, 0)), IF(OR(INDIRECT("SP_2b!" &amp; ADDRESS(MATCH(ROW(),$BC:$BC, 0)-1, COLUMN()-4, 4))="", INDIRECT("SP_2b!" &amp; ADDRESS(MATCH(ROW(),$BC:$BC, 0)-1, COLUMN()-4, 4))=0), "", INDIRECT("SP_2b!" &amp; ADDRESS(MATCH(ROW(),$BC:$BC, 0)-1, COLUMN()-4, 4))), "")</f>
        <v/>
      </c>
      <c r="AM107">
        <f>IF(ISNUMBER(MATCH(ROW(),$BC:$BC, 0)), IF(OR(INDIRECT("SP_2b!" &amp; ADDRESS(MATCH(ROW(),$BC:$BC, 0)-1, COLUMN()-4, 4))="", INDIRECT("SP_2b!" &amp; ADDRESS(MATCH(ROW(),$BC:$BC, 0)-1, COLUMN()-4, 4))=0), "", INDIRECT("SP_2b!" &amp; ADDRESS(MATCH(ROW(),$BC:$BC, 0)-1, COLUMN()-4, 4))), "")</f>
        <v/>
      </c>
      <c r="AN107">
        <f>IF(ISNUMBER(MATCH(ROW(),$BC:$BC, 0)), IF(INDIRECT("SP_2b!" &amp; ADDRESS(MATCH(ROW(),$BC:$BC, 0)-1, COLUMN()-4, 4))&lt;&gt;"", INDIRECT("SP_2b!" &amp; ADDRESS(MATCH(ROW(),$BC:$BC, 0)-1, COLUMN()-4, 4)), ""), "")</f>
        <v/>
      </c>
      <c r="AO107">
        <f>IF(ISNUMBER(MATCH(ROW(),$BC:$BC, 0)), IF(INDIRECT("SP_2a!" &amp; ADDRESS(MATCH(ROW(),$BC:$BC, 0)-1, 16, 4))&lt;&gt;"", INDIRECT("SP_2a!" &amp; ADDRESS(MATCH(ROW(),$BC:$BC, 0)-1, 16, 4)), ""), "")</f>
        <v/>
      </c>
      <c r="AS107">
        <f>IF(SP_2a!Q106&lt;&gt;"", SP_2a!Q106, "")</f>
        <v/>
      </c>
      <c r="AT107">
        <f>IF($AS107&lt;&gt;"", IFERROR(IF(SP_2a!$D106="", 0, IF(SP_2a!$D106=SP_2a!D105, $AT106, $AT106+1)), 1), "")</f>
        <v/>
      </c>
      <c r="AU107">
        <f>IF(SP_2a!R106&lt;&gt;"", SP_2a!R106, "")</f>
        <v/>
      </c>
      <c r="AV107">
        <f>IF(SP_2a!S106&lt;&gt;"", SP_2a!S106, "")</f>
        <v/>
      </c>
      <c r="AZ107">
        <f>IF($AS107&lt;&gt;"", IF($AS107=$AS106, 0, MAX($AZ$2:$BC106)+1), "")</f>
        <v/>
      </c>
      <c r="BA107">
        <f>IF($AS107&lt;&gt;"", IF($AT107=0, 0, IF($AT107=$AT106, 0, MAX($AZ$2:$BC106, $AZ107)+1)), "")</f>
        <v/>
      </c>
      <c r="BB107">
        <f>IF($AS107&lt;&gt;"", IF($AS107=$AS106, IF($AU107=$AU106, 0, MAX($AX$2:$BC106, $AZ107:$BA107)+1), MAX($AZ107:$BA107)+1), "")</f>
        <v/>
      </c>
      <c r="BC107">
        <f>IF($AS107&lt;&gt;"", IF($AS107=$AS106, IF($AU107=$AU106, $BC106+1, BB107), BB107), "")</f>
        <v/>
      </c>
    </row>
    <row r="108">
      <c r="C108">
        <f>IF(ISNUMBER(MATCH(ROW(),$AZ:$AZ, 0)), INDIRECT("SP_2a!" &amp; ADDRESS(MATCH(ROW(),$AZ:$AZ, 0)-1, COLUMN(), 4)), "")</f>
        <v/>
      </c>
      <c r="D108">
        <f>IF(ISNUMBER(MATCH(ROW(),$BA:$BA, 0)), INDIRECT("SP_2a!" &amp; ADDRESS(MATCH(ROW(),$BA:$BA, 0)-1, COLUMN(), 4)), "")</f>
        <v/>
      </c>
      <c r="E108">
        <f>IF(ISNUMBER(MATCH(ROW(),$BB:$BB, 0)), INDIRECT("SP_2a!" &amp; ADDRESS(MATCH(ROW(),$BB:$BB, 0)-1, COLUMN(), 4)), "")</f>
        <v/>
      </c>
      <c r="F108">
        <f>IF(ISNUMBER(MATCH(ROW(),$BB:$BB, 0)), IF(INDIRECT("SP_2a!" &amp; ADDRESS(MATCH(ROW(),$BB:$BB, 0)-1, COLUMN(), 4))=1, "X", ""), "")</f>
        <v/>
      </c>
      <c r="G108">
        <f>IF(ISNUMBER(MATCH(ROW(),$BB:$BB, 0)), IF(INDIRECT("SP_2a!" &amp; ADDRESS(MATCH(ROW(),$BB:$BB, 0)-1, COLUMN(), 4))=1, "X", ""), "")</f>
        <v/>
      </c>
      <c r="H108">
        <f>IF(ISNUMBER(MATCH(ROW(),$BB:$BB, 0)), INDIRECT("SP_2a!" &amp; ADDRESS(MATCH(ROW(),$BB:$BB, 0)-1, COLUMN(), 4)), "")</f>
        <v/>
      </c>
      <c r="I108">
        <f>IF(ISNUMBER(MATCH(ROW(),$BC:$BC, 0)), IF(INDIRECT("SP_2a!" &amp; ADDRESS(MATCH(ROW(),$BC:$BC, 0)-1, COLUMN(), 4))&lt;&gt;"", INDIRECT("SP_2a!" &amp; ADDRESS(MATCH(ROW(),$BC:$BC, 0)-1, COLUMN(), 4)), ""), "")</f>
        <v/>
      </c>
      <c r="J108">
        <f>IF(ISNUMBER(MATCH(ROW(),$BC:$BC, 0)), IF(INDIRECT("SP_2a!" &amp; ADDRESS(MATCH(ROW(),$BC:$BC, 0)-1, COLUMN(), 4))&lt;&gt;"", INDIRECT("SP_2a!" &amp; ADDRESS(MATCH(ROW(),$BC:$BC, 0)-1, COLUMN(), 4)), ""), "")</f>
        <v/>
      </c>
      <c r="K108">
        <f>IF(ISNUMBER(MATCH(ROW(),$BC:$BC, 0)), IF(INDIRECT("SP_2a!" &amp; ADDRESS(MATCH(ROW(),$BC:$BC, 0)-1, COLUMN(), 4))&lt;&gt;"", INDIRECT("SP_2a!" &amp; ADDRESS(MATCH(ROW(),$BC:$BC, 0)-1, COLUMN(), 4)), ""), "")</f>
        <v/>
      </c>
      <c r="L108">
        <f>IF(ISNUMBER(MATCH(ROW(),$BC:$BC, 0)), IF(INDIRECT("SP_2a!" &amp; ADDRESS(MATCH(ROW(),$BC:$BC, 0)-1, COLUMN(), 4))="X", "X", ""), "")</f>
        <v/>
      </c>
      <c r="M108">
        <f>IF(ISNUMBER(MATCH(ROW(),$BC:$BC, 0)), IF(INDIRECT("SP_2a!" &amp; ADDRESS(MATCH(ROW(),$BC:$BC, 0)-1, COLUMN(), 4))&lt;&gt;0, INDIRECT("SP_2a!" &amp; ADDRESS(MATCH(ROW(),$BC:$BC, 0)-1, COLUMN(), 4)), ""), "")</f>
        <v/>
      </c>
      <c r="N108">
        <f>IF(ISNUMBER(MATCH(ROW(),$BC:$BC, 0)), IF(INDIRECT("SP_2a!" &amp; ADDRESS(MATCH(ROW(),$BC:$BC, 0)-1, COLUMN(), 4))&lt;&gt;"", INDIRECT("SP_2a!" &amp; ADDRESS(MATCH(ROW(),$BC:$BC, 0)-1, COLUMN(), 4)), ""), "")</f>
        <v/>
      </c>
      <c r="O108">
        <f>IF(ISNUMBER(MATCH(ROW(),$BC:$BC, 0)), IF(INDIRECT("SP_2a!" &amp; ADDRESS(MATCH(ROW(),$BC:$BC, 0)-1, COLUMN(), 4))&lt;&gt;"", INDIRECT("SP_2a!" &amp; ADDRESS(MATCH(ROW(),$BC:$BC, 0)-1, COLUMN(), 4)), ""), "")</f>
        <v/>
      </c>
      <c r="P108">
        <f>IF(ISNUMBER(MATCH(ROW(),$BC:$BC, 0)), IF(INDIRECT("SP_2b!" &amp; ADDRESS(MATCH(ROW(),$BC:$BC, 0)-1, COLUMN()-4, 4))&lt;&gt;"", INDIRECT("SP_2b!" &amp; ADDRESS(MATCH(ROW(),$BC:$BC, 0)-1, COLUMN()-4, 4)), ""), "")</f>
        <v/>
      </c>
      <c r="Q108">
        <f>IF(ISNUMBER(MATCH(ROW(),$BC:$BC, 0)), IF(INDIRECT("SP_2b!" &amp; ADDRESS(MATCH(ROW(),$BC:$BC, 0)-1, COLUMN()-4, 4))&lt;&gt;"", INDIRECT("SP_2b!" &amp; ADDRESS(MATCH(ROW(),$BC:$BC, 0)-1, COLUMN()-4, 4)), ""), "")</f>
        <v/>
      </c>
      <c r="R108">
        <f>IF(ISNUMBER(MATCH(ROW(),$BC:$BC, 0)), IF(INDIRECT("SP_2b!" &amp; ADDRESS(MATCH(ROW(),$BC:$BC, 0)-1, COLUMN()-4, 4))&lt;&gt;"", INDIRECT("SP_2b!" &amp; ADDRESS(MATCH(ROW(),$BC:$BC, 0)-1, COLUMN()-4, 4)), ""), "")</f>
        <v/>
      </c>
      <c r="S108">
        <f>IF(ISNUMBER(MATCH(ROW(),$BC:$BC, 0)), IF(INDIRECT("SP_2b!" &amp; ADDRESS(MATCH(ROW(),$BC:$BC, 0)-1, COLUMN()-4, 4))&lt;&gt;"", INDIRECT("SP_2b!" &amp; ADDRESS(MATCH(ROW(),$BC:$BC, 0)-1, COLUMN()-4, 4)), ""), "")</f>
        <v/>
      </c>
      <c r="T108">
        <f>IF(ISNUMBER(MATCH(ROW(),$BC:$BC, 0)), IF(INDIRECT("SP_2b!" &amp; ADDRESS(MATCH(ROW(),$BC:$BC, 0)-1, COLUMN()-4, 4))&lt;&gt;"", INDIRECT("SP_2b!" &amp; ADDRESS(MATCH(ROW(),$BC:$BC, 0)-1, COLUMN()-4, 4)), ""), "")</f>
        <v/>
      </c>
      <c r="U108">
        <f>IF(ISNUMBER(MATCH(ROW(),$BC:$BC, 0)), IF(INDIRECT("SP_2b!" &amp; ADDRESS(MATCH(ROW(),$BC:$BC, 0)-1, COLUMN()-4, 4))&lt;&gt;"", INDIRECT("SP_2b!" &amp; ADDRESS(MATCH(ROW(),$BC:$BC, 0)-1, COLUMN()-4, 4)), ""), "")</f>
        <v/>
      </c>
      <c r="V108">
        <f>IF(ISNUMBER(MATCH(ROW(),$BC:$BC, 0)), IF(INDIRECT("SP_2b!" &amp; ADDRESS(MATCH(ROW(),$BC:$BC, 0)-1, COLUMN()-4, 4))&lt;&gt;"", INDIRECT("SP_2b!" &amp; ADDRESS(MATCH(ROW(),$BC:$BC, 0)-1, COLUMN()-4, 4)), ""), "")</f>
        <v/>
      </c>
      <c r="W108">
        <f>IF(ISNUMBER(MATCH(ROW(),$BC:$BC, 0)), IF(INDIRECT("SP_2b!" &amp; ADDRESS(MATCH(ROW(),$BC:$BC, 0)-1, COLUMN()-4, 4))&lt;&gt;"", INDIRECT("SP_2b!" &amp; ADDRESS(MATCH(ROW(),$BC:$BC, 0)-1, COLUMN()-4, 4)), ""), "")</f>
        <v/>
      </c>
      <c r="X108">
        <f>IF(ISNUMBER(MATCH(ROW(),$BC:$BC, 0)), IF(INDIRECT("SP_2b!" &amp; ADDRESS(MATCH(ROW(),$BC:$BC, 0)-1, COLUMN()-4, 4))&lt;&gt;"", INDIRECT("SP_2b!" &amp; ADDRESS(MATCH(ROW(),$BC:$BC, 0)-1, COLUMN()-4, 4)), ""), "")</f>
        <v/>
      </c>
      <c r="Y108">
        <f>IF(ISNUMBER(MATCH(ROW(),$BC:$BC, 0)), IF(INDIRECT("SP_2b!" &amp; ADDRESS(MATCH(ROW(),$BC:$BC, 0)-1, COLUMN()-4, 4))&lt;&gt;"", INDIRECT("SP_2b!" &amp; ADDRESS(MATCH(ROW(),$BC:$BC, 0)-1, COLUMN()-4, 4)), ""), "")</f>
        <v/>
      </c>
      <c r="Z108">
        <f>IF(ISNUMBER(MATCH(ROW(),$BC:$BC, 0)), IF(INDIRECT("SP_2b!" &amp; ADDRESS(MATCH(ROW(),$BC:$BC, 0)-1, COLUMN()-4, 4))&lt;&gt;"", INDIRECT("SP_2b!" &amp; ADDRESS(MATCH(ROW(),$BC:$BC, 0)-1, COLUMN()-4, 4)), ""), "")</f>
        <v/>
      </c>
      <c r="AA108">
        <f>IF(ISNUMBER(MATCH(ROW(),$BC:$BC, 0)), IF(INDIRECT("SP_2b!" &amp; ADDRESS(MATCH(ROW(),$BC:$BC, 0)-1, COLUMN()-4, 4))&lt;&gt;"", INDIRECT("SP_2b!" &amp; ADDRESS(MATCH(ROW(),$BC:$BC, 0)-1, COLUMN()-4, 4)), ""), "")</f>
        <v/>
      </c>
      <c r="AB108">
        <f>IF(ISNUMBER(MATCH(ROW(),$BC:$BC, 0)), IF(INDIRECT("SP_2b!" &amp; ADDRESS(MATCH(ROW(),$BC:$BC, 0)-1, COLUMN()-4, 4))&lt;&gt;"", INDIRECT("SP_2b!" &amp; ADDRESS(MATCH(ROW(),$BC:$BC, 0)-1, COLUMN()-4, 4)), ""), "")</f>
        <v/>
      </c>
      <c r="AC108">
        <f>IF(ISNUMBER(MATCH(ROW(),$BC:$BC, 0)), IF(INDIRECT("SP_2b!" &amp; ADDRESS(MATCH(ROW(),$BC:$BC, 0)-1, COLUMN()-4, 4))&lt;&gt;"", INDIRECT("SP_2b!" &amp; ADDRESS(MATCH(ROW(),$BC:$BC, 0)-1, COLUMN()-4, 4)), ""), "")</f>
        <v/>
      </c>
      <c r="AD108">
        <f>IF(ISNUMBER(MATCH(ROW(),$BC:$BC, 0)), IF(INDIRECT("SP_2b!" &amp; ADDRESS(MATCH(ROW(),$BC:$BC, 0)-1, COLUMN()-4, 4))&lt;&gt;"", INDIRECT("SP_2b!" &amp; ADDRESS(MATCH(ROW(),$BC:$BC, 0)-1, COLUMN()-4, 4)), ""), "")</f>
        <v/>
      </c>
      <c r="AE108">
        <f>IF(ISNUMBER(MATCH(ROW(),$BC:$BC, 0)), IF(OR(INDIRECT("SP_2b!" &amp; ADDRESS(MATCH(ROW(),$BC:$BC, 0)-1, COLUMN()-4, 4))="", INDIRECT("SP_2b!" &amp; ADDRESS(MATCH(ROW(),$BC:$BC, 0)-1, COLUMN()-4, 4))=0), "", INDIRECT("SP_2b!" &amp; ADDRESS(MATCH(ROW(),$BC:$BC, 0)-1, COLUMN()-4, 4))), "")</f>
        <v/>
      </c>
      <c r="AF108">
        <f>IF(ISNUMBER(MATCH(ROW(),$BC:$BC, 0)), IF(OR(INDIRECT("SP_2b!" &amp; ADDRESS(MATCH(ROW(),$BC:$BC, 0)-1, COLUMN()-4, 4))="", INDIRECT("SP_2b!" &amp; ADDRESS(MATCH(ROW(),$BC:$BC, 0)-1, COLUMN()-4, 4))=0), "", INDIRECT("SP_2b!" &amp; ADDRESS(MATCH(ROW(),$BC:$BC, 0)-1, COLUMN()-4, 4))), "")</f>
        <v/>
      </c>
      <c r="AG108">
        <f>IF(ISNUMBER(MATCH(ROW(),$BC:$BC, 0)), IF(OR(INDIRECT("SP_2b!" &amp; ADDRESS(MATCH(ROW(),$BC:$BC, 0)-1, COLUMN()-4, 4))="", INDIRECT("SP_2b!" &amp; ADDRESS(MATCH(ROW(),$BC:$BC, 0)-1, COLUMN()-4, 4))=0), "", INDIRECT("SP_2b!" &amp; ADDRESS(MATCH(ROW(),$BC:$BC, 0)-1, COLUMN()-4, 4))), "")</f>
        <v/>
      </c>
      <c r="AH108">
        <f>IF(ISNUMBER(MATCH(ROW(),$BC:$BC, 0)), IF(OR(INDIRECT("SP_2b!" &amp; ADDRESS(MATCH(ROW(),$BC:$BC, 0)-1, COLUMN()-4, 4))="", INDIRECT("SP_2b!" &amp; ADDRESS(MATCH(ROW(),$BC:$BC, 0)-1, COLUMN()-4, 4))=0), "", INDIRECT("SP_2b!" &amp; ADDRESS(MATCH(ROW(),$BC:$BC, 0)-1, COLUMN()-4, 4))), "")</f>
        <v/>
      </c>
      <c r="AI108">
        <f>IF(ISNUMBER(MATCH(ROW(),$BC:$BC, 0)), IF(OR(INDIRECT("SP_2b!" &amp; ADDRESS(MATCH(ROW(),$BC:$BC, 0)-1, COLUMN()-4, 4))="", INDIRECT("SP_2b!" &amp; ADDRESS(MATCH(ROW(),$BC:$BC, 0)-1, COLUMN()-4, 4))=0), "", INDIRECT("SP_2b!" &amp; ADDRESS(MATCH(ROW(),$BC:$BC, 0)-1, COLUMN()-4, 4))), "")</f>
        <v/>
      </c>
      <c r="AJ108">
        <f>IF(ISNUMBER(MATCH(ROW(),$BC:$BC, 0)), IF(OR(INDIRECT("SP_2b!" &amp; ADDRESS(MATCH(ROW(),$BC:$BC, 0)-1, COLUMN()-4, 4))="", INDIRECT("SP_2b!" &amp; ADDRESS(MATCH(ROW(),$BC:$BC, 0)-1, COLUMN()-4, 4))=0), "", INDIRECT("SP_2b!" &amp; ADDRESS(MATCH(ROW(),$BC:$BC, 0)-1, COLUMN()-4, 4))), "")</f>
        <v/>
      </c>
      <c r="AK108">
        <f>IF(ISNUMBER(MATCH(ROW(),$BC:$BC, 0)), IF(OR(INDIRECT("SP_2b!" &amp; ADDRESS(MATCH(ROW(),$BC:$BC, 0)-1, COLUMN()-4, 4))="", INDIRECT("SP_2b!" &amp; ADDRESS(MATCH(ROW(),$BC:$BC, 0)-1, COLUMN()-4, 4))=0), "", INDIRECT("SP_2b!" &amp; ADDRESS(MATCH(ROW(),$BC:$BC, 0)-1, COLUMN()-4, 4))), "")</f>
        <v/>
      </c>
      <c r="AL108">
        <f>IF(ISNUMBER(MATCH(ROW(),$BC:$BC, 0)), IF(OR(INDIRECT("SP_2b!" &amp; ADDRESS(MATCH(ROW(),$BC:$BC, 0)-1, COLUMN()-4, 4))="", INDIRECT("SP_2b!" &amp; ADDRESS(MATCH(ROW(),$BC:$BC, 0)-1, COLUMN()-4, 4))=0), "", INDIRECT("SP_2b!" &amp; ADDRESS(MATCH(ROW(),$BC:$BC, 0)-1, COLUMN()-4, 4))), "")</f>
        <v/>
      </c>
      <c r="AM108">
        <f>IF(ISNUMBER(MATCH(ROW(),$BC:$BC, 0)), IF(OR(INDIRECT("SP_2b!" &amp; ADDRESS(MATCH(ROW(),$BC:$BC, 0)-1, COLUMN()-4, 4))="", INDIRECT("SP_2b!" &amp; ADDRESS(MATCH(ROW(),$BC:$BC, 0)-1, COLUMN()-4, 4))=0), "", INDIRECT("SP_2b!" &amp; ADDRESS(MATCH(ROW(),$BC:$BC, 0)-1, COLUMN()-4, 4))), "")</f>
        <v/>
      </c>
      <c r="AN108">
        <f>IF(ISNUMBER(MATCH(ROW(),$BC:$BC, 0)), IF(INDIRECT("SP_2b!" &amp; ADDRESS(MATCH(ROW(),$BC:$BC, 0)-1, COLUMN()-4, 4))&lt;&gt;"", INDIRECT("SP_2b!" &amp; ADDRESS(MATCH(ROW(),$BC:$BC, 0)-1, COLUMN()-4, 4)), ""), "")</f>
        <v/>
      </c>
      <c r="AO108">
        <f>IF(ISNUMBER(MATCH(ROW(),$BC:$BC, 0)), IF(INDIRECT("SP_2a!" &amp; ADDRESS(MATCH(ROW(),$BC:$BC, 0)-1, 16, 4))&lt;&gt;"", INDIRECT("SP_2a!" &amp; ADDRESS(MATCH(ROW(),$BC:$BC, 0)-1, 16, 4)), ""), "")</f>
        <v/>
      </c>
      <c r="AS108">
        <f>IF(SP_2a!Q107&lt;&gt;"", SP_2a!Q107, "")</f>
        <v/>
      </c>
      <c r="AT108">
        <f>IF($AS108&lt;&gt;"", IFERROR(IF(SP_2a!$D107="", 0, IF(SP_2a!$D107=SP_2a!D106, $AT107, $AT107+1)), 1), "")</f>
        <v/>
      </c>
      <c r="AU108">
        <f>IF(SP_2a!R107&lt;&gt;"", SP_2a!R107, "")</f>
        <v/>
      </c>
      <c r="AV108">
        <f>IF(SP_2a!S107&lt;&gt;"", SP_2a!S107, "")</f>
        <v/>
      </c>
      <c r="AZ108">
        <f>IF($AS108&lt;&gt;"", IF($AS108=$AS107, 0, MAX($AZ$2:$BC107)+1), "")</f>
        <v/>
      </c>
      <c r="BA108">
        <f>IF($AS108&lt;&gt;"", IF($AT108=0, 0, IF($AT108=$AT107, 0, MAX($AZ$2:$BC107, $AZ108)+1)), "")</f>
        <v/>
      </c>
      <c r="BB108">
        <f>IF($AS108&lt;&gt;"", IF($AS108=$AS107, IF($AU108=$AU107, 0, MAX($AX$2:$BC107, $AZ108:$BA108)+1), MAX($AZ108:$BA108)+1), "")</f>
        <v/>
      </c>
      <c r="BC108">
        <f>IF($AS108&lt;&gt;"", IF($AS108=$AS107, IF($AU108=$AU107, $BC107+1, BB108), BB108), "")</f>
        <v/>
      </c>
    </row>
    <row r="109">
      <c r="C109">
        <f>IF(ISNUMBER(MATCH(ROW(),$AZ:$AZ, 0)), INDIRECT("SP_2a!" &amp; ADDRESS(MATCH(ROW(),$AZ:$AZ, 0)-1, COLUMN(), 4)), "")</f>
        <v/>
      </c>
      <c r="D109">
        <f>IF(ISNUMBER(MATCH(ROW(),$BA:$BA, 0)), INDIRECT("SP_2a!" &amp; ADDRESS(MATCH(ROW(),$BA:$BA, 0)-1, COLUMN(), 4)), "")</f>
        <v/>
      </c>
      <c r="E109">
        <f>IF(ISNUMBER(MATCH(ROW(),$BB:$BB, 0)), INDIRECT("SP_2a!" &amp; ADDRESS(MATCH(ROW(),$BB:$BB, 0)-1, COLUMN(), 4)), "")</f>
        <v/>
      </c>
      <c r="F109">
        <f>IF(ISNUMBER(MATCH(ROW(),$BB:$BB, 0)), IF(INDIRECT("SP_2a!" &amp; ADDRESS(MATCH(ROW(),$BB:$BB, 0)-1, COLUMN(), 4))=1, "X", ""), "")</f>
        <v/>
      </c>
      <c r="G109">
        <f>IF(ISNUMBER(MATCH(ROW(),$BB:$BB, 0)), IF(INDIRECT("SP_2a!" &amp; ADDRESS(MATCH(ROW(),$BB:$BB, 0)-1, COLUMN(), 4))=1, "X", ""), "")</f>
        <v/>
      </c>
      <c r="H109">
        <f>IF(ISNUMBER(MATCH(ROW(),$BB:$BB, 0)), INDIRECT("SP_2a!" &amp; ADDRESS(MATCH(ROW(),$BB:$BB, 0)-1, COLUMN(), 4)), "")</f>
        <v/>
      </c>
      <c r="I109">
        <f>IF(ISNUMBER(MATCH(ROW(),$BC:$BC, 0)), IF(INDIRECT("SP_2a!" &amp; ADDRESS(MATCH(ROW(),$BC:$BC, 0)-1, COLUMN(), 4))&lt;&gt;"", INDIRECT("SP_2a!" &amp; ADDRESS(MATCH(ROW(),$BC:$BC, 0)-1, COLUMN(), 4)), ""), "")</f>
        <v/>
      </c>
      <c r="J109">
        <f>IF(ISNUMBER(MATCH(ROW(),$BC:$BC, 0)), IF(INDIRECT("SP_2a!" &amp; ADDRESS(MATCH(ROW(),$BC:$BC, 0)-1, COLUMN(), 4))&lt;&gt;"", INDIRECT("SP_2a!" &amp; ADDRESS(MATCH(ROW(),$BC:$BC, 0)-1, COLUMN(), 4)), ""), "")</f>
        <v/>
      </c>
      <c r="K109">
        <f>IF(ISNUMBER(MATCH(ROW(),$BC:$BC, 0)), IF(INDIRECT("SP_2a!" &amp; ADDRESS(MATCH(ROW(),$BC:$BC, 0)-1, COLUMN(), 4))&lt;&gt;"", INDIRECT("SP_2a!" &amp; ADDRESS(MATCH(ROW(),$BC:$BC, 0)-1, COLUMN(), 4)), ""), "")</f>
        <v/>
      </c>
      <c r="L109">
        <f>IF(ISNUMBER(MATCH(ROW(),$BC:$BC, 0)), IF(INDIRECT("SP_2a!" &amp; ADDRESS(MATCH(ROW(),$BC:$BC, 0)-1, COLUMN(), 4))="X", "X", ""), "")</f>
        <v/>
      </c>
      <c r="M109">
        <f>IF(ISNUMBER(MATCH(ROW(),$BC:$BC, 0)), IF(INDIRECT("SP_2a!" &amp; ADDRESS(MATCH(ROW(),$BC:$BC, 0)-1, COLUMN(), 4))&lt;&gt;0, INDIRECT("SP_2a!" &amp; ADDRESS(MATCH(ROW(),$BC:$BC, 0)-1, COLUMN(), 4)), ""), "")</f>
        <v/>
      </c>
      <c r="N109">
        <f>IF(ISNUMBER(MATCH(ROW(),$BC:$BC, 0)), IF(INDIRECT("SP_2a!" &amp; ADDRESS(MATCH(ROW(),$BC:$BC, 0)-1, COLUMN(), 4))&lt;&gt;"", INDIRECT("SP_2a!" &amp; ADDRESS(MATCH(ROW(),$BC:$BC, 0)-1, COLUMN(), 4)), ""), "")</f>
        <v/>
      </c>
      <c r="O109">
        <f>IF(ISNUMBER(MATCH(ROW(),$BC:$BC, 0)), IF(INDIRECT("SP_2a!" &amp; ADDRESS(MATCH(ROW(),$BC:$BC, 0)-1, COLUMN(), 4))&lt;&gt;"", INDIRECT("SP_2a!" &amp; ADDRESS(MATCH(ROW(),$BC:$BC, 0)-1, COLUMN(), 4)), ""), "")</f>
        <v/>
      </c>
      <c r="P109">
        <f>IF(ISNUMBER(MATCH(ROW(),$BC:$BC, 0)), IF(INDIRECT("SP_2b!" &amp; ADDRESS(MATCH(ROW(),$BC:$BC, 0)-1, COLUMN()-4, 4))&lt;&gt;"", INDIRECT("SP_2b!" &amp; ADDRESS(MATCH(ROW(),$BC:$BC, 0)-1, COLUMN()-4, 4)), ""), "")</f>
        <v/>
      </c>
      <c r="Q109">
        <f>IF(ISNUMBER(MATCH(ROW(),$BC:$BC, 0)), IF(INDIRECT("SP_2b!" &amp; ADDRESS(MATCH(ROW(),$BC:$BC, 0)-1, COLUMN()-4, 4))&lt;&gt;"", INDIRECT("SP_2b!" &amp; ADDRESS(MATCH(ROW(),$BC:$BC, 0)-1, COLUMN()-4, 4)), ""), "")</f>
        <v/>
      </c>
      <c r="R109">
        <f>IF(ISNUMBER(MATCH(ROW(),$BC:$BC, 0)), IF(INDIRECT("SP_2b!" &amp; ADDRESS(MATCH(ROW(),$BC:$BC, 0)-1, COLUMN()-4, 4))&lt;&gt;"", INDIRECT("SP_2b!" &amp; ADDRESS(MATCH(ROW(),$BC:$BC, 0)-1, COLUMN()-4, 4)), ""), "")</f>
        <v/>
      </c>
      <c r="S109">
        <f>IF(ISNUMBER(MATCH(ROW(),$BC:$BC, 0)), IF(INDIRECT("SP_2b!" &amp; ADDRESS(MATCH(ROW(),$BC:$BC, 0)-1, COLUMN()-4, 4))&lt;&gt;"", INDIRECT("SP_2b!" &amp; ADDRESS(MATCH(ROW(),$BC:$BC, 0)-1, COLUMN()-4, 4)), ""), "")</f>
        <v/>
      </c>
      <c r="T109">
        <f>IF(ISNUMBER(MATCH(ROW(),$BC:$BC, 0)), IF(INDIRECT("SP_2b!" &amp; ADDRESS(MATCH(ROW(),$BC:$BC, 0)-1, COLUMN()-4, 4))&lt;&gt;"", INDIRECT("SP_2b!" &amp; ADDRESS(MATCH(ROW(),$BC:$BC, 0)-1, COLUMN()-4, 4)), ""), "")</f>
        <v/>
      </c>
      <c r="U109">
        <f>IF(ISNUMBER(MATCH(ROW(),$BC:$BC, 0)), IF(INDIRECT("SP_2b!" &amp; ADDRESS(MATCH(ROW(),$BC:$BC, 0)-1, COLUMN()-4, 4))&lt;&gt;"", INDIRECT("SP_2b!" &amp; ADDRESS(MATCH(ROW(),$BC:$BC, 0)-1, COLUMN()-4, 4)), ""), "")</f>
        <v/>
      </c>
      <c r="V109">
        <f>IF(ISNUMBER(MATCH(ROW(),$BC:$BC, 0)), IF(INDIRECT("SP_2b!" &amp; ADDRESS(MATCH(ROW(),$BC:$BC, 0)-1, COLUMN()-4, 4))&lt;&gt;"", INDIRECT("SP_2b!" &amp; ADDRESS(MATCH(ROW(),$BC:$BC, 0)-1, COLUMN()-4, 4)), ""), "")</f>
        <v/>
      </c>
      <c r="W109">
        <f>IF(ISNUMBER(MATCH(ROW(),$BC:$BC, 0)), IF(INDIRECT("SP_2b!" &amp; ADDRESS(MATCH(ROW(),$BC:$BC, 0)-1, COLUMN()-4, 4))&lt;&gt;"", INDIRECT("SP_2b!" &amp; ADDRESS(MATCH(ROW(),$BC:$BC, 0)-1, COLUMN()-4, 4)), ""), "")</f>
        <v/>
      </c>
      <c r="X109">
        <f>IF(ISNUMBER(MATCH(ROW(),$BC:$BC, 0)), IF(INDIRECT("SP_2b!" &amp; ADDRESS(MATCH(ROW(),$BC:$BC, 0)-1, COLUMN()-4, 4))&lt;&gt;"", INDIRECT("SP_2b!" &amp; ADDRESS(MATCH(ROW(),$BC:$BC, 0)-1, COLUMN()-4, 4)), ""), "")</f>
        <v/>
      </c>
      <c r="Y109">
        <f>IF(ISNUMBER(MATCH(ROW(),$BC:$BC, 0)), IF(INDIRECT("SP_2b!" &amp; ADDRESS(MATCH(ROW(),$BC:$BC, 0)-1, COLUMN()-4, 4))&lt;&gt;"", INDIRECT("SP_2b!" &amp; ADDRESS(MATCH(ROW(),$BC:$BC, 0)-1, COLUMN()-4, 4)), ""), "")</f>
        <v/>
      </c>
      <c r="Z109">
        <f>IF(ISNUMBER(MATCH(ROW(),$BC:$BC, 0)), IF(INDIRECT("SP_2b!" &amp; ADDRESS(MATCH(ROW(),$BC:$BC, 0)-1, COLUMN()-4, 4))&lt;&gt;"", INDIRECT("SP_2b!" &amp; ADDRESS(MATCH(ROW(),$BC:$BC, 0)-1, COLUMN()-4, 4)), ""), "")</f>
        <v/>
      </c>
      <c r="AA109">
        <f>IF(ISNUMBER(MATCH(ROW(),$BC:$BC, 0)), IF(INDIRECT("SP_2b!" &amp; ADDRESS(MATCH(ROW(),$BC:$BC, 0)-1, COLUMN()-4, 4))&lt;&gt;"", INDIRECT("SP_2b!" &amp; ADDRESS(MATCH(ROW(),$BC:$BC, 0)-1, COLUMN()-4, 4)), ""), "")</f>
        <v/>
      </c>
      <c r="AB109">
        <f>IF(ISNUMBER(MATCH(ROW(),$BC:$BC, 0)), IF(INDIRECT("SP_2b!" &amp; ADDRESS(MATCH(ROW(),$BC:$BC, 0)-1, COLUMN()-4, 4))&lt;&gt;"", INDIRECT("SP_2b!" &amp; ADDRESS(MATCH(ROW(),$BC:$BC, 0)-1, COLUMN()-4, 4)), ""), "")</f>
        <v/>
      </c>
      <c r="AC109">
        <f>IF(ISNUMBER(MATCH(ROW(),$BC:$BC, 0)), IF(INDIRECT("SP_2b!" &amp; ADDRESS(MATCH(ROW(),$BC:$BC, 0)-1, COLUMN()-4, 4))&lt;&gt;"", INDIRECT("SP_2b!" &amp; ADDRESS(MATCH(ROW(),$BC:$BC, 0)-1, COLUMN()-4, 4)), ""), "")</f>
        <v/>
      </c>
      <c r="AD109">
        <f>IF(ISNUMBER(MATCH(ROW(),$BC:$BC, 0)), IF(INDIRECT("SP_2b!" &amp; ADDRESS(MATCH(ROW(),$BC:$BC, 0)-1, COLUMN()-4, 4))&lt;&gt;"", INDIRECT("SP_2b!" &amp; ADDRESS(MATCH(ROW(),$BC:$BC, 0)-1, COLUMN()-4, 4)), ""), "")</f>
        <v/>
      </c>
      <c r="AE109">
        <f>IF(ISNUMBER(MATCH(ROW(),$BC:$BC, 0)), IF(OR(INDIRECT("SP_2b!" &amp; ADDRESS(MATCH(ROW(),$BC:$BC, 0)-1, COLUMN()-4, 4))="", INDIRECT("SP_2b!" &amp; ADDRESS(MATCH(ROW(),$BC:$BC, 0)-1, COLUMN()-4, 4))=0), "", INDIRECT("SP_2b!" &amp; ADDRESS(MATCH(ROW(),$BC:$BC, 0)-1, COLUMN()-4, 4))), "")</f>
        <v/>
      </c>
      <c r="AF109">
        <f>IF(ISNUMBER(MATCH(ROW(),$BC:$BC, 0)), IF(OR(INDIRECT("SP_2b!" &amp; ADDRESS(MATCH(ROW(),$BC:$BC, 0)-1, COLUMN()-4, 4))="", INDIRECT("SP_2b!" &amp; ADDRESS(MATCH(ROW(),$BC:$BC, 0)-1, COLUMN()-4, 4))=0), "", INDIRECT("SP_2b!" &amp; ADDRESS(MATCH(ROW(),$BC:$BC, 0)-1, COLUMN()-4, 4))), "")</f>
        <v/>
      </c>
      <c r="AG109">
        <f>IF(ISNUMBER(MATCH(ROW(),$BC:$BC, 0)), IF(OR(INDIRECT("SP_2b!" &amp; ADDRESS(MATCH(ROW(),$BC:$BC, 0)-1, COLUMN()-4, 4))="", INDIRECT("SP_2b!" &amp; ADDRESS(MATCH(ROW(),$BC:$BC, 0)-1, COLUMN()-4, 4))=0), "", INDIRECT("SP_2b!" &amp; ADDRESS(MATCH(ROW(),$BC:$BC, 0)-1, COLUMN()-4, 4))), "")</f>
        <v/>
      </c>
      <c r="AH109">
        <f>IF(ISNUMBER(MATCH(ROW(),$BC:$BC, 0)), IF(OR(INDIRECT("SP_2b!" &amp; ADDRESS(MATCH(ROW(),$BC:$BC, 0)-1, COLUMN()-4, 4))="", INDIRECT("SP_2b!" &amp; ADDRESS(MATCH(ROW(),$BC:$BC, 0)-1, COLUMN()-4, 4))=0), "", INDIRECT("SP_2b!" &amp; ADDRESS(MATCH(ROW(),$BC:$BC, 0)-1, COLUMN()-4, 4))), "")</f>
        <v/>
      </c>
      <c r="AI109">
        <f>IF(ISNUMBER(MATCH(ROW(),$BC:$BC, 0)), IF(OR(INDIRECT("SP_2b!" &amp; ADDRESS(MATCH(ROW(),$BC:$BC, 0)-1, COLUMN()-4, 4))="", INDIRECT("SP_2b!" &amp; ADDRESS(MATCH(ROW(),$BC:$BC, 0)-1, COLUMN()-4, 4))=0), "", INDIRECT("SP_2b!" &amp; ADDRESS(MATCH(ROW(),$BC:$BC, 0)-1, COLUMN()-4, 4))), "")</f>
        <v/>
      </c>
      <c r="AJ109">
        <f>IF(ISNUMBER(MATCH(ROW(),$BC:$BC, 0)), IF(OR(INDIRECT("SP_2b!" &amp; ADDRESS(MATCH(ROW(),$BC:$BC, 0)-1, COLUMN()-4, 4))="", INDIRECT("SP_2b!" &amp; ADDRESS(MATCH(ROW(),$BC:$BC, 0)-1, COLUMN()-4, 4))=0), "", INDIRECT("SP_2b!" &amp; ADDRESS(MATCH(ROW(),$BC:$BC, 0)-1, COLUMN()-4, 4))), "")</f>
        <v/>
      </c>
      <c r="AK109">
        <f>IF(ISNUMBER(MATCH(ROW(),$BC:$BC, 0)), IF(OR(INDIRECT("SP_2b!" &amp; ADDRESS(MATCH(ROW(),$BC:$BC, 0)-1, COLUMN()-4, 4))="", INDIRECT("SP_2b!" &amp; ADDRESS(MATCH(ROW(),$BC:$BC, 0)-1, COLUMN()-4, 4))=0), "", INDIRECT("SP_2b!" &amp; ADDRESS(MATCH(ROW(),$BC:$BC, 0)-1, COLUMN()-4, 4))), "")</f>
        <v/>
      </c>
      <c r="AL109">
        <f>IF(ISNUMBER(MATCH(ROW(),$BC:$BC, 0)), IF(OR(INDIRECT("SP_2b!" &amp; ADDRESS(MATCH(ROW(),$BC:$BC, 0)-1, COLUMN()-4, 4))="", INDIRECT("SP_2b!" &amp; ADDRESS(MATCH(ROW(),$BC:$BC, 0)-1, COLUMN()-4, 4))=0), "", INDIRECT("SP_2b!" &amp; ADDRESS(MATCH(ROW(),$BC:$BC, 0)-1, COLUMN()-4, 4))), "")</f>
        <v/>
      </c>
      <c r="AM109">
        <f>IF(ISNUMBER(MATCH(ROW(),$BC:$BC, 0)), IF(OR(INDIRECT("SP_2b!" &amp; ADDRESS(MATCH(ROW(),$BC:$BC, 0)-1, COLUMN()-4, 4))="", INDIRECT("SP_2b!" &amp; ADDRESS(MATCH(ROW(),$BC:$BC, 0)-1, COLUMN()-4, 4))=0), "", INDIRECT("SP_2b!" &amp; ADDRESS(MATCH(ROW(),$BC:$BC, 0)-1, COLUMN()-4, 4))), "")</f>
        <v/>
      </c>
      <c r="AN109">
        <f>IF(ISNUMBER(MATCH(ROW(),$BC:$BC, 0)), IF(INDIRECT("SP_2b!" &amp; ADDRESS(MATCH(ROW(),$BC:$BC, 0)-1, COLUMN()-4, 4))&lt;&gt;"", INDIRECT("SP_2b!" &amp; ADDRESS(MATCH(ROW(),$BC:$BC, 0)-1, COLUMN()-4, 4)), ""), "")</f>
        <v/>
      </c>
      <c r="AO109">
        <f>IF(ISNUMBER(MATCH(ROW(),$BC:$BC, 0)), IF(INDIRECT("SP_2a!" &amp; ADDRESS(MATCH(ROW(),$BC:$BC, 0)-1, 16, 4))&lt;&gt;"", INDIRECT("SP_2a!" &amp; ADDRESS(MATCH(ROW(),$BC:$BC, 0)-1, 16, 4)), ""), "")</f>
        <v/>
      </c>
      <c r="AS109">
        <f>IF(SP_2a!Q108&lt;&gt;"", SP_2a!Q108, "")</f>
        <v/>
      </c>
      <c r="AT109">
        <f>IF($AS109&lt;&gt;"", IFERROR(IF(SP_2a!$D108="", 0, IF(SP_2a!$D108=SP_2a!D107, $AT108, $AT108+1)), 1), "")</f>
        <v/>
      </c>
      <c r="AU109">
        <f>IF(SP_2a!R108&lt;&gt;"", SP_2a!R108, "")</f>
        <v/>
      </c>
      <c r="AV109">
        <f>IF(SP_2a!S108&lt;&gt;"", SP_2a!S108, "")</f>
        <v/>
      </c>
      <c r="AZ109">
        <f>IF($AS109&lt;&gt;"", IF($AS109=$AS108, 0, MAX($AZ$2:$BC108)+1), "")</f>
        <v/>
      </c>
      <c r="BA109">
        <f>IF($AS109&lt;&gt;"", IF($AT109=0, 0, IF($AT109=$AT108, 0, MAX($AZ$2:$BC108, $AZ109)+1)), "")</f>
        <v/>
      </c>
      <c r="BB109">
        <f>IF($AS109&lt;&gt;"", IF($AS109=$AS108, IF($AU109=$AU108, 0, MAX($AX$2:$BC108, $AZ109:$BA109)+1), MAX($AZ109:$BA109)+1), "")</f>
        <v/>
      </c>
      <c r="BC109">
        <f>IF($AS109&lt;&gt;"", IF($AS109=$AS108, IF($AU109=$AU108, $BC108+1, BB109), BB109), "")</f>
        <v/>
      </c>
    </row>
    <row r="110">
      <c r="C110">
        <f>IF(ISNUMBER(MATCH(ROW(),$AZ:$AZ, 0)), INDIRECT("SP_2a!" &amp; ADDRESS(MATCH(ROW(),$AZ:$AZ, 0)-1, COLUMN(), 4)), "")</f>
        <v/>
      </c>
      <c r="D110">
        <f>IF(ISNUMBER(MATCH(ROW(),$BA:$BA, 0)), INDIRECT("SP_2a!" &amp; ADDRESS(MATCH(ROW(),$BA:$BA, 0)-1, COLUMN(), 4)), "")</f>
        <v/>
      </c>
      <c r="E110">
        <f>IF(ISNUMBER(MATCH(ROW(),$BB:$BB, 0)), INDIRECT("SP_2a!" &amp; ADDRESS(MATCH(ROW(),$BB:$BB, 0)-1, COLUMN(), 4)), "")</f>
        <v/>
      </c>
      <c r="F110">
        <f>IF(ISNUMBER(MATCH(ROW(),$BB:$BB, 0)), IF(INDIRECT("SP_2a!" &amp; ADDRESS(MATCH(ROW(),$BB:$BB, 0)-1, COLUMN(), 4))=1, "X", ""), "")</f>
        <v/>
      </c>
      <c r="G110">
        <f>IF(ISNUMBER(MATCH(ROW(),$BB:$BB, 0)), IF(INDIRECT("SP_2a!" &amp; ADDRESS(MATCH(ROW(),$BB:$BB, 0)-1, COLUMN(), 4))=1, "X", ""), "")</f>
        <v/>
      </c>
      <c r="H110">
        <f>IF(ISNUMBER(MATCH(ROW(),$BB:$BB, 0)), INDIRECT("SP_2a!" &amp; ADDRESS(MATCH(ROW(),$BB:$BB, 0)-1, COLUMN(), 4)), "")</f>
        <v/>
      </c>
      <c r="I110">
        <f>IF(ISNUMBER(MATCH(ROW(),$BC:$BC, 0)), IF(INDIRECT("SP_2a!" &amp; ADDRESS(MATCH(ROW(),$BC:$BC, 0)-1, COLUMN(), 4))&lt;&gt;"", INDIRECT("SP_2a!" &amp; ADDRESS(MATCH(ROW(),$BC:$BC, 0)-1, COLUMN(), 4)), ""), "")</f>
        <v/>
      </c>
      <c r="J110">
        <f>IF(ISNUMBER(MATCH(ROW(),$BC:$BC, 0)), IF(INDIRECT("SP_2a!" &amp; ADDRESS(MATCH(ROW(),$BC:$BC, 0)-1, COLUMN(), 4))&lt;&gt;"", INDIRECT("SP_2a!" &amp; ADDRESS(MATCH(ROW(),$BC:$BC, 0)-1, COLUMN(), 4)), ""), "")</f>
        <v/>
      </c>
      <c r="K110">
        <f>IF(ISNUMBER(MATCH(ROW(),$BC:$BC, 0)), IF(INDIRECT("SP_2a!" &amp; ADDRESS(MATCH(ROW(),$BC:$BC, 0)-1, COLUMN(), 4))&lt;&gt;"", INDIRECT("SP_2a!" &amp; ADDRESS(MATCH(ROW(),$BC:$BC, 0)-1, COLUMN(), 4)), ""), "")</f>
        <v/>
      </c>
      <c r="L110">
        <f>IF(ISNUMBER(MATCH(ROW(),$BC:$BC, 0)), IF(INDIRECT("SP_2a!" &amp; ADDRESS(MATCH(ROW(),$BC:$BC, 0)-1, COLUMN(), 4))="X", "X", ""), "")</f>
        <v/>
      </c>
      <c r="M110">
        <f>IF(ISNUMBER(MATCH(ROW(),$BC:$BC, 0)), IF(INDIRECT("SP_2a!" &amp; ADDRESS(MATCH(ROW(),$BC:$BC, 0)-1, COLUMN(), 4))&lt;&gt;0, INDIRECT("SP_2a!" &amp; ADDRESS(MATCH(ROW(),$BC:$BC, 0)-1, COLUMN(), 4)), ""), "")</f>
        <v/>
      </c>
      <c r="N110">
        <f>IF(ISNUMBER(MATCH(ROW(),$BC:$BC, 0)), IF(INDIRECT("SP_2a!" &amp; ADDRESS(MATCH(ROW(),$BC:$BC, 0)-1, COLUMN(), 4))&lt;&gt;"", INDIRECT("SP_2a!" &amp; ADDRESS(MATCH(ROW(),$BC:$BC, 0)-1, COLUMN(), 4)), ""), "")</f>
        <v/>
      </c>
      <c r="O110">
        <f>IF(ISNUMBER(MATCH(ROW(),$BC:$BC, 0)), IF(INDIRECT("SP_2a!" &amp; ADDRESS(MATCH(ROW(),$BC:$BC, 0)-1, COLUMN(), 4))&lt;&gt;"", INDIRECT("SP_2a!" &amp; ADDRESS(MATCH(ROW(),$BC:$BC, 0)-1, COLUMN(), 4)), ""), "")</f>
        <v/>
      </c>
      <c r="P110">
        <f>IF(ISNUMBER(MATCH(ROW(),$BC:$BC, 0)), IF(INDIRECT("SP_2b!" &amp; ADDRESS(MATCH(ROW(),$BC:$BC, 0)-1, COLUMN()-4, 4))&lt;&gt;"", INDIRECT("SP_2b!" &amp; ADDRESS(MATCH(ROW(),$BC:$BC, 0)-1, COLUMN()-4, 4)), ""), "")</f>
        <v/>
      </c>
      <c r="Q110">
        <f>IF(ISNUMBER(MATCH(ROW(),$BC:$BC, 0)), IF(INDIRECT("SP_2b!" &amp; ADDRESS(MATCH(ROW(),$BC:$BC, 0)-1, COLUMN()-4, 4))&lt;&gt;"", INDIRECT("SP_2b!" &amp; ADDRESS(MATCH(ROW(),$BC:$BC, 0)-1, COLUMN()-4, 4)), ""), "")</f>
        <v/>
      </c>
      <c r="R110">
        <f>IF(ISNUMBER(MATCH(ROW(),$BC:$BC, 0)), IF(INDIRECT("SP_2b!" &amp; ADDRESS(MATCH(ROW(),$BC:$BC, 0)-1, COLUMN()-4, 4))&lt;&gt;"", INDIRECT("SP_2b!" &amp; ADDRESS(MATCH(ROW(),$BC:$BC, 0)-1, COLUMN()-4, 4)), ""), "")</f>
        <v/>
      </c>
      <c r="S110">
        <f>IF(ISNUMBER(MATCH(ROW(),$BC:$BC, 0)), IF(INDIRECT("SP_2b!" &amp; ADDRESS(MATCH(ROW(),$BC:$BC, 0)-1, COLUMN()-4, 4))&lt;&gt;"", INDIRECT("SP_2b!" &amp; ADDRESS(MATCH(ROW(),$BC:$BC, 0)-1, COLUMN()-4, 4)), ""), "")</f>
        <v/>
      </c>
      <c r="T110">
        <f>IF(ISNUMBER(MATCH(ROW(),$BC:$BC, 0)), IF(INDIRECT("SP_2b!" &amp; ADDRESS(MATCH(ROW(),$BC:$BC, 0)-1, COLUMN()-4, 4))&lt;&gt;"", INDIRECT("SP_2b!" &amp; ADDRESS(MATCH(ROW(),$BC:$BC, 0)-1, COLUMN()-4, 4)), ""), "")</f>
        <v/>
      </c>
      <c r="U110">
        <f>IF(ISNUMBER(MATCH(ROW(),$BC:$BC, 0)), IF(INDIRECT("SP_2b!" &amp; ADDRESS(MATCH(ROW(),$BC:$BC, 0)-1, COLUMN()-4, 4))&lt;&gt;"", INDIRECT("SP_2b!" &amp; ADDRESS(MATCH(ROW(),$BC:$BC, 0)-1, COLUMN()-4, 4)), ""), "")</f>
        <v/>
      </c>
      <c r="V110">
        <f>IF(ISNUMBER(MATCH(ROW(),$BC:$BC, 0)), IF(INDIRECT("SP_2b!" &amp; ADDRESS(MATCH(ROW(),$BC:$BC, 0)-1, COLUMN()-4, 4))&lt;&gt;"", INDIRECT("SP_2b!" &amp; ADDRESS(MATCH(ROW(),$BC:$BC, 0)-1, COLUMN()-4, 4)), ""), "")</f>
        <v/>
      </c>
      <c r="W110">
        <f>IF(ISNUMBER(MATCH(ROW(),$BC:$BC, 0)), IF(INDIRECT("SP_2b!" &amp; ADDRESS(MATCH(ROW(),$BC:$BC, 0)-1, COLUMN()-4, 4))&lt;&gt;"", INDIRECT("SP_2b!" &amp; ADDRESS(MATCH(ROW(),$BC:$BC, 0)-1, COLUMN()-4, 4)), ""), "")</f>
        <v/>
      </c>
      <c r="X110">
        <f>IF(ISNUMBER(MATCH(ROW(),$BC:$BC, 0)), IF(INDIRECT("SP_2b!" &amp; ADDRESS(MATCH(ROW(),$BC:$BC, 0)-1, COLUMN()-4, 4))&lt;&gt;"", INDIRECT("SP_2b!" &amp; ADDRESS(MATCH(ROW(),$BC:$BC, 0)-1, COLUMN()-4, 4)), ""), "")</f>
        <v/>
      </c>
      <c r="Y110">
        <f>IF(ISNUMBER(MATCH(ROW(),$BC:$BC, 0)), IF(INDIRECT("SP_2b!" &amp; ADDRESS(MATCH(ROW(),$BC:$BC, 0)-1, COLUMN()-4, 4))&lt;&gt;"", INDIRECT("SP_2b!" &amp; ADDRESS(MATCH(ROW(),$BC:$BC, 0)-1, COLUMN()-4, 4)), ""), "")</f>
        <v/>
      </c>
      <c r="Z110">
        <f>IF(ISNUMBER(MATCH(ROW(),$BC:$BC, 0)), IF(INDIRECT("SP_2b!" &amp; ADDRESS(MATCH(ROW(),$BC:$BC, 0)-1, COLUMN()-4, 4))&lt;&gt;"", INDIRECT("SP_2b!" &amp; ADDRESS(MATCH(ROW(),$BC:$BC, 0)-1, COLUMN()-4, 4)), ""), "")</f>
        <v/>
      </c>
      <c r="AA110">
        <f>IF(ISNUMBER(MATCH(ROW(),$BC:$BC, 0)), IF(INDIRECT("SP_2b!" &amp; ADDRESS(MATCH(ROW(),$BC:$BC, 0)-1, COLUMN()-4, 4))&lt;&gt;"", INDIRECT("SP_2b!" &amp; ADDRESS(MATCH(ROW(),$BC:$BC, 0)-1, COLUMN()-4, 4)), ""), "")</f>
        <v/>
      </c>
      <c r="AB110">
        <f>IF(ISNUMBER(MATCH(ROW(),$BC:$BC, 0)), IF(INDIRECT("SP_2b!" &amp; ADDRESS(MATCH(ROW(),$BC:$BC, 0)-1, COLUMN()-4, 4))&lt;&gt;"", INDIRECT("SP_2b!" &amp; ADDRESS(MATCH(ROW(),$BC:$BC, 0)-1, COLUMN()-4, 4)), ""), "")</f>
        <v/>
      </c>
      <c r="AC110">
        <f>IF(ISNUMBER(MATCH(ROW(),$BC:$BC, 0)), IF(INDIRECT("SP_2b!" &amp; ADDRESS(MATCH(ROW(),$BC:$BC, 0)-1, COLUMN()-4, 4))&lt;&gt;"", INDIRECT("SP_2b!" &amp; ADDRESS(MATCH(ROW(),$BC:$BC, 0)-1, COLUMN()-4, 4)), ""), "")</f>
        <v/>
      </c>
      <c r="AD110">
        <f>IF(ISNUMBER(MATCH(ROW(),$BC:$BC, 0)), IF(INDIRECT("SP_2b!" &amp; ADDRESS(MATCH(ROW(),$BC:$BC, 0)-1, COLUMN()-4, 4))&lt;&gt;"", INDIRECT("SP_2b!" &amp; ADDRESS(MATCH(ROW(),$BC:$BC, 0)-1, COLUMN()-4, 4)), ""), "")</f>
        <v/>
      </c>
      <c r="AE110">
        <f>IF(ISNUMBER(MATCH(ROW(),$BC:$BC, 0)), IF(OR(INDIRECT("SP_2b!" &amp; ADDRESS(MATCH(ROW(),$BC:$BC, 0)-1, COLUMN()-4, 4))="", INDIRECT("SP_2b!" &amp; ADDRESS(MATCH(ROW(),$BC:$BC, 0)-1, COLUMN()-4, 4))=0), "", INDIRECT("SP_2b!" &amp; ADDRESS(MATCH(ROW(),$BC:$BC, 0)-1, COLUMN()-4, 4))), "")</f>
        <v/>
      </c>
      <c r="AF110">
        <f>IF(ISNUMBER(MATCH(ROW(),$BC:$BC, 0)), IF(OR(INDIRECT("SP_2b!" &amp; ADDRESS(MATCH(ROW(),$BC:$BC, 0)-1, COLUMN()-4, 4))="", INDIRECT("SP_2b!" &amp; ADDRESS(MATCH(ROW(),$BC:$BC, 0)-1, COLUMN()-4, 4))=0), "", INDIRECT("SP_2b!" &amp; ADDRESS(MATCH(ROW(),$BC:$BC, 0)-1, COLUMN()-4, 4))), "")</f>
        <v/>
      </c>
      <c r="AG110">
        <f>IF(ISNUMBER(MATCH(ROW(),$BC:$BC, 0)), IF(OR(INDIRECT("SP_2b!" &amp; ADDRESS(MATCH(ROW(),$BC:$BC, 0)-1, COLUMN()-4, 4))="", INDIRECT("SP_2b!" &amp; ADDRESS(MATCH(ROW(),$BC:$BC, 0)-1, COLUMN()-4, 4))=0), "", INDIRECT("SP_2b!" &amp; ADDRESS(MATCH(ROW(),$BC:$BC, 0)-1, COLUMN()-4, 4))), "")</f>
        <v/>
      </c>
      <c r="AH110">
        <f>IF(ISNUMBER(MATCH(ROW(),$BC:$BC, 0)), IF(OR(INDIRECT("SP_2b!" &amp; ADDRESS(MATCH(ROW(),$BC:$BC, 0)-1, COLUMN()-4, 4))="", INDIRECT("SP_2b!" &amp; ADDRESS(MATCH(ROW(),$BC:$BC, 0)-1, COLUMN()-4, 4))=0), "", INDIRECT("SP_2b!" &amp; ADDRESS(MATCH(ROW(),$BC:$BC, 0)-1, COLUMN()-4, 4))), "")</f>
        <v/>
      </c>
      <c r="AI110">
        <f>IF(ISNUMBER(MATCH(ROW(),$BC:$BC, 0)), IF(OR(INDIRECT("SP_2b!" &amp; ADDRESS(MATCH(ROW(),$BC:$BC, 0)-1, COLUMN()-4, 4))="", INDIRECT("SP_2b!" &amp; ADDRESS(MATCH(ROW(),$BC:$BC, 0)-1, COLUMN()-4, 4))=0), "", INDIRECT("SP_2b!" &amp; ADDRESS(MATCH(ROW(),$BC:$BC, 0)-1, COLUMN()-4, 4))), "")</f>
        <v/>
      </c>
      <c r="AJ110">
        <f>IF(ISNUMBER(MATCH(ROW(),$BC:$BC, 0)), IF(OR(INDIRECT("SP_2b!" &amp; ADDRESS(MATCH(ROW(),$BC:$BC, 0)-1, COLUMN()-4, 4))="", INDIRECT("SP_2b!" &amp; ADDRESS(MATCH(ROW(),$BC:$BC, 0)-1, COLUMN()-4, 4))=0), "", INDIRECT("SP_2b!" &amp; ADDRESS(MATCH(ROW(),$BC:$BC, 0)-1, COLUMN()-4, 4))), "")</f>
        <v/>
      </c>
      <c r="AK110">
        <f>IF(ISNUMBER(MATCH(ROW(),$BC:$BC, 0)), IF(OR(INDIRECT("SP_2b!" &amp; ADDRESS(MATCH(ROW(),$BC:$BC, 0)-1, COLUMN()-4, 4))="", INDIRECT("SP_2b!" &amp; ADDRESS(MATCH(ROW(),$BC:$BC, 0)-1, COLUMN()-4, 4))=0), "", INDIRECT("SP_2b!" &amp; ADDRESS(MATCH(ROW(),$BC:$BC, 0)-1, COLUMN()-4, 4))), "")</f>
        <v/>
      </c>
      <c r="AL110">
        <f>IF(ISNUMBER(MATCH(ROW(),$BC:$BC, 0)), IF(OR(INDIRECT("SP_2b!" &amp; ADDRESS(MATCH(ROW(),$BC:$BC, 0)-1, COLUMN()-4, 4))="", INDIRECT("SP_2b!" &amp; ADDRESS(MATCH(ROW(),$BC:$BC, 0)-1, COLUMN()-4, 4))=0), "", INDIRECT("SP_2b!" &amp; ADDRESS(MATCH(ROW(),$BC:$BC, 0)-1, COLUMN()-4, 4))), "")</f>
        <v/>
      </c>
      <c r="AM110">
        <f>IF(ISNUMBER(MATCH(ROW(),$BC:$BC, 0)), IF(OR(INDIRECT("SP_2b!" &amp; ADDRESS(MATCH(ROW(),$BC:$BC, 0)-1, COLUMN()-4, 4))="", INDIRECT("SP_2b!" &amp; ADDRESS(MATCH(ROW(),$BC:$BC, 0)-1, COLUMN()-4, 4))=0), "", INDIRECT("SP_2b!" &amp; ADDRESS(MATCH(ROW(),$BC:$BC, 0)-1, COLUMN()-4, 4))), "")</f>
        <v/>
      </c>
      <c r="AN110">
        <f>IF(ISNUMBER(MATCH(ROW(),$BC:$BC, 0)), IF(INDIRECT("SP_2b!" &amp; ADDRESS(MATCH(ROW(),$BC:$BC, 0)-1, COLUMN()-4, 4))&lt;&gt;"", INDIRECT("SP_2b!" &amp; ADDRESS(MATCH(ROW(),$BC:$BC, 0)-1, COLUMN()-4, 4)), ""), "")</f>
        <v/>
      </c>
      <c r="AO110">
        <f>IF(ISNUMBER(MATCH(ROW(),$BC:$BC, 0)), IF(INDIRECT("SP_2a!" &amp; ADDRESS(MATCH(ROW(),$BC:$BC, 0)-1, 16, 4))&lt;&gt;"", INDIRECT("SP_2a!" &amp; ADDRESS(MATCH(ROW(),$BC:$BC, 0)-1, 16, 4)), ""), "")</f>
        <v/>
      </c>
      <c r="AS110">
        <f>IF(SP_2a!Q109&lt;&gt;"", SP_2a!Q109, "")</f>
        <v/>
      </c>
      <c r="AT110">
        <f>IF($AS110&lt;&gt;"", IFERROR(IF(SP_2a!$D109="", 0, IF(SP_2a!$D109=SP_2a!D108, $AT109, $AT109+1)), 1), "")</f>
        <v/>
      </c>
      <c r="AU110">
        <f>IF(SP_2a!R109&lt;&gt;"", SP_2a!R109, "")</f>
        <v/>
      </c>
      <c r="AV110">
        <f>IF(SP_2a!S109&lt;&gt;"", SP_2a!S109, "")</f>
        <v/>
      </c>
      <c r="AZ110">
        <f>IF($AS110&lt;&gt;"", IF($AS110=$AS109, 0, MAX($AZ$2:$BC109)+1), "")</f>
        <v/>
      </c>
      <c r="BA110">
        <f>IF($AS110&lt;&gt;"", IF($AT110=0, 0, IF($AT110=$AT109, 0, MAX($AZ$2:$BC109, $AZ110)+1)), "")</f>
        <v/>
      </c>
      <c r="BB110">
        <f>IF($AS110&lt;&gt;"", IF($AS110=$AS109, IF($AU110=$AU109, 0, MAX($AX$2:$BC109, $AZ110:$BA110)+1), MAX($AZ110:$BA110)+1), "")</f>
        <v/>
      </c>
      <c r="BC110">
        <f>IF($AS110&lt;&gt;"", IF($AS110=$AS109, IF($AU110=$AU109, $BC109+1, BB110), BB110), "")</f>
        <v/>
      </c>
    </row>
    <row r="111">
      <c r="C111">
        <f>IF(ISNUMBER(MATCH(ROW(),$AZ:$AZ, 0)), INDIRECT("SP_2a!" &amp; ADDRESS(MATCH(ROW(),$AZ:$AZ, 0)-1, COLUMN(), 4)), "")</f>
        <v/>
      </c>
      <c r="D111">
        <f>IF(ISNUMBER(MATCH(ROW(),$BA:$BA, 0)), INDIRECT("SP_2a!" &amp; ADDRESS(MATCH(ROW(),$BA:$BA, 0)-1, COLUMN(), 4)), "")</f>
        <v/>
      </c>
      <c r="E111">
        <f>IF(ISNUMBER(MATCH(ROW(),$BB:$BB, 0)), INDIRECT("SP_2a!" &amp; ADDRESS(MATCH(ROW(),$BB:$BB, 0)-1, COLUMN(), 4)), "")</f>
        <v/>
      </c>
      <c r="F111">
        <f>IF(ISNUMBER(MATCH(ROW(),$BB:$BB, 0)), IF(INDIRECT("SP_2a!" &amp; ADDRESS(MATCH(ROW(),$BB:$BB, 0)-1, COLUMN(), 4))=1, "X", ""), "")</f>
        <v/>
      </c>
      <c r="G111">
        <f>IF(ISNUMBER(MATCH(ROW(),$BB:$BB, 0)), IF(INDIRECT("SP_2a!" &amp; ADDRESS(MATCH(ROW(),$BB:$BB, 0)-1, COLUMN(), 4))=1, "X", ""), "")</f>
        <v/>
      </c>
      <c r="H111">
        <f>IF(ISNUMBER(MATCH(ROW(),$BB:$BB, 0)), INDIRECT("SP_2a!" &amp; ADDRESS(MATCH(ROW(),$BB:$BB, 0)-1, COLUMN(), 4)), "")</f>
        <v/>
      </c>
      <c r="I111">
        <f>IF(ISNUMBER(MATCH(ROW(),$BC:$BC, 0)), IF(INDIRECT("SP_2a!" &amp; ADDRESS(MATCH(ROW(),$BC:$BC, 0)-1, COLUMN(), 4))&lt;&gt;"", INDIRECT("SP_2a!" &amp; ADDRESS(MATCH(ROW(),$BC:$BC, 0)-1, COLUMN(), 4)), ""), "")</f>
        <v/>
      </c>
      <c r="J111">
        <f>IF(ISNUMBER(MATCH(ROW(),$BC:$BC, 0)), IF(INDIRECT("SP_2a!" &amp; ADDRESS(MATCH(ROW(),$BC:$BC, 0)-1, COLUMN(), 4))&lt;&gt;"", INDIRECT("SP_2a!" &amp; ADDRESS(MATCH(ROW(),$BC:$BC, 0)-1, COLUMN(), 4)), ""), "")</f>
        <v/>
      </c>
      <c r="K111">
        <f>IF(ISNUMBER(MATCH(ROW(),$BC:$BC, 0)), IF(INDIRECT("SP_2a!" &amp; ADDRESS(MATCH(ROW(),$BC:$BC, 0)-1, COLUMN(), 4))&lt;&gt;"", INDIRECT("SP_2a!" &amp; ADDRESS(MATCH(ROW(),$BC:$BC, 0)-1, COLUMN(), 4)), ""), "")</f>
        <v/>
      </c>
      <c r="L111">
        <f>IF(ISNUMBER(MATCH(ROW(),$BC:$BC, 0)), IF(INDIRECT("SP_2a!" &amp; ADDRESS(MATCH(ROW(),$BC:$BC, 0)-1, COLUMN(), 4))="X", "X", ""), "")</f>
        <v/>
      </c>
      <c r="M111">
        <f>IF(ISNUMBER(MATCH(ROW(),$BC:$BC, 0)), IF(INDIRECT("SP_2a!" &amp; ADDRESS(MATCH(ROW(),$BC:$BC, 0)-1, COLUMN(), 4))&lt;&gt;0, INDIRECT("SP_2a!" &amp; ADDRESS(MATCH(ROW(),$BC:$BC, 0)-1, COLUMN(), 4)), ""), "")</f>
        <v/>
      </c>
      <c r="N111">
        <f>IF(ISNUMBER(MATCH(ROW(),$BC:$BC, 0)), IF(INDIRECT("SP_2a!" &amp; ADDRESS(MATCH(ROW(),$BC:$BC, 0)-1, COLUMN(), 4))&lt;&gt;"", INDIRECT("SP_2a!" &amp; ADDRESS(MATCH(ROW(),$BC:$BC, 0)-1, COLUMN(), 4)), ""), "")</f>
        <v/>
      </c>
      <c r="O111">
        <f>IF(ISNUMBER(MATCH(ROW(),$BC:$BC, 0)), IF(INDIRECT("SP_2a!" &amp; ADDRESS(MATCH(ROW(),$BC:$BC, 0)-1, COLUMN(), 4))&lt;&gt;"", INDIRECT("SP_2a!" &amp; ADDRESS(MATCH(ROW(),$BC:$BC, 0)-1, COLUMN(), 4)), ""), "")</f>
        <v/>
      </c>
      <c r="P111">
        <f>IF(ISNUMBER(MATCH(ROW(),$BC:$BC, 0)), IF(INDIRECT("SP_2b!" &amp; ADDRESS(MATCH(ROW(),$BC:$BC, 0)-1, COLUMN()-4, 4))&lt;&gt;"", INDIRECT("SP_2b!" &amp; ADDRESS(MATCH(ROW(),$BC:$BC, 0)-1, COLUMN()-4, 4)), ""), "")</f>
        <v/>
      </c>
      <c r="Q111">
        <f>IF(ISNUMBER(MATCH(ROW(),$BC:$BC, 0)), IF(INDIRECT("SP_2b!" &amp; ADDRESS(MATCH(ROW(),$BC:$BC, 0)-1, COLUMN()-4, 4))&lt;&gt;"", INDIRECT("SP_2b!" &amp; ADDRESS(MATCH(ROW(),$BC:$BC, 0)-1, COLUMN()-4, 4)), ""), "")</f>
        <v/>
      </c>
      <c r="R111">
        <f>IF(ISNUMBER(MATCH(ROW(),$BC:$BC, 0)), IF(INDIRECT("SP_2b!" &amp; ADDRESS(MATCH(ROW(),$BC:$BC, 0)-1, COLUMN()-4, 4))&lt;&gt;"", INDIRECT("SP_2b!" &amp; ADDRESS(MATCH(ROW(),$BC:$BC, 0)-1, COLUMN()-4, 4)), ""), "")</f>
        <v/>
      </c>
      <c r="S111">
        <f>IF(ISNUMBER(MATCH(ROW(),$BC:$BC, 0)), IF(INDIRECT("SP_2b!" &amp; ADDRESS(MATCH(ROW(),$BC:$BC, 0)-1, COLUMN()-4, 4))&lt;&gt;"", INDIRECT("SP_2b!" &amp; ADDRESS(MATCH(ROW(),$BC:$BC, 0)-1, COLUMN()-4, 4)), ""), "")</f>
        <v/>
      </c>
      <c r="T111">
        <f>IF(ISNUMBER(MATCH(ROW(),$BC:$BC, 0)), IF(INDIRECT("SP_2b!" &amp; ADDRESS(MATCH(ROW(),$BC:$BC, 0)-1, COLUMN()-4, 4))&lt;&gt;"", INDIRECT("SP_2b!" &amp; ADDRESS(MATCH(ROW(),$BC:$BC, 0)-1, COLUMN()-4, 4)), ""), "")</f>
        <v/>
      </c>
      <c r="U111">
        <f>IF(ISNUMBER(MATCH(ROW(),$BC:$BC, 0)), IF(INDIRECT("SP_2b!" &amp; ADDRESS(MATCH(ROW(),$BC:$BC, 0)-1, COLUMN()-4, 4))&lt;&gt;"", INDIRECT("SP_2b!" &amp; ADDRESS(MATCH(ROW(),$BC:$BC, 0)-1, COLUMN()-4, 4)), ""), "")</f>
        <v/>
      </c>
      <c r="V111">
        <f>IF(ISNUMBER(MATCH(ROW(),$BC:$BC, 0)), IF(INDIRECT("SP_2b!" &amp; ADDRESS(MATCH(ROW(),$BC:$BC, 0)-1, COLUMN()-4, 4))&lt;&gt;"", INDIRECT("SP_2b!" &amp; ADDRESS(MATCH(ROW(),$BC:$BC, 0)-1, COLUMN()-4, 4)), ""), "")</f>
        <v/>
      </c>
      <c r="W111">
        <f>IF(ISNUMBER(MATCH(ROW(),$BC:$BC, 0)), IF(INDIRECT("SP_2b!" &amp; ADDRESS(MATCH(ROW(),$BC:$BC, 0)-1, COLUMN()-4, 4))&lt;&gt;"", INDIRECT("SP_2b!" &amp; ADDRESS(MATCH(ROW(),$BC:$BC, 0)-1, COLUMN()-4, 4)), ""), "")</f>
        <v/>
      </c>
      <c r="X111">
        <f>IF(ISNUMBER(MATCH(ROW(),$BC:$BC, 0)), IF(INDIRECT("SP_2b!" &amp; ADDRESS(MATCH(ROW(),$BC:$BC, 0)-1, COLUMN()-4, 4))&lt;&gt;"", INDIRECT("SP_2b!" &amp; ADDRESS(MATCH(ROW(),$BC:$BC, 0)-1, COLUMN()-4, 4)), ""), "")</f>
        <v/>
      </c>
      <c r="Y111">
        <f>IF(ISNUMBER(MATCH(ROW(),$BC:$BC, 0)), IF(INDIRECT("SP_2b!" &amp; ADDRESS(MATCH(ROW(),$BC:$BC, 0)-1, COLUMN()-4, 4))&lt;&gt;"", INDIRECT("SP_2b!" &amp; ADDRESS(MATCH(ROW(),$BC:$BC, 0)-1, COLUMN()-4, 4)), ""), "")</f>
        <v/>
      </c>
      <c r="Z111">
        <f>IF(ISNUMBER(MATCH(ROW(),$BC:$BC, 0)), IF(INDIRECT("SP_2b!" &amp; ADDRESS(MATCH(ROW(),$BC:$BC, 0)-1, COLUMN()-4, 4))&lt;&gt;"", INDIRECT("SP_2b!" &amp; ADDRESS(MATCH(ROW(),$BC:$BC, 0)-1, COLUMN()-4, 4)), ""), "")</f>
        <v/>
      </c>
      <c r="AA111">
        <f>IF(ISNUMBER(MATCH(ROW(),$BC:$BC, 0)), IF(INDIRECT("SP_2b!" &amp; ADDRESS(MATCH(ROW(),$BC:$BC, 0)-1, COLUMN()-4, 4))&lt;&gt;"", INDIRECT("SP_2b!" &amp; ADDRESS(MATCH(ROW(),$BC:$BC, 0)-1, COLUMN()-4, 4)), ""), "")</f>
        <v/>
      </c>
      <c r="AB111">
        <f>IF(ISNUMBER(MATCH(ROW(),$BC:$BC, 0)), IF(INDIRECT("SP_2b!" &amp; ADDRESS(MATCH(ROW(),$BC:$BC, 0)-1, COLUMN()-4, 4))&lt;&gt;"", INDIRECT("SP_2b!" &amp; ADDRESS(MATCH(ROW(),$BC:$BC, 0)-1, COLUMN()-4, 4)), ""), "")</f>
        <v/>
      </c>
      <c r="AC111">
        <f>IF(ISNUMBER(MATCH(ROW(),$BC:$BC, 0)), IF(INDIRECT("SP_2b!" &amp; ADDRESS(MATCH(ROW(),$BC:$BC, 0)-1, COLUMN()-4, 4))&lt;&gt;"", INDIRECT("SP_2b!" &amp; ADDRESS(MATCH(ROW(),$BC:$BC, 0)-1, COLUMN()-4, 4)), ""), "")</f>
        <v/>
      </c>
      <c r="AD111">
        <f>IF(ISNUMBER(MATCH(ROW(),$BC:$BC, 0)), IF(INDIRECT("SP_2b!" &amp; ADDRESS(MATCH(ROW(),$BC:$BC, 0)-1, COLUMN()-4, 4))&lt;&gt;"", INDIRECT("SP_2b!" &amp; ADDRESS(MATCH(ROW(),$BC:$BC, 0)-1, COLUMN()-4, 4)), ""), "")</f>
        <v/>
      </c>
      <c r="AE111">
        <f>IF(ISNUMBER(MATCH(ROW(),$BC:$BC, 0)), IF(OR(INDIRECT("SP_2b!" &amp; ADDRESS(MATCH(ROW(),$BC:$BC, 0)-1, COLUMN()-4, 4))="", INDIRECT("SP_2b!" &amp; ADDRESS(MATCH(ROW(),$BC:$BC, 0)-1, COLUMN()-4, 4))=0), "", INDIRECT("SP_2b!" &amp; ADDRESS(MATCH(ROW(),$BC:$BC, 0)-1, COLUMN()-4, 4))), "")</f>
        <v/>
      </c>
      <c r="AF111">
        <f>IF(ISNUMBER(MATCH(ROW(),$BC:$BC, 0)), IF(OR(INDIRECT("SP_2b!" &amp; ADDRESS(MATCH(ROW(),$BC:$BC, 0)-1, COLUMN()-4, 4))="", INDIRECT("SP_2b!" &amp; ADDRESS(MATCH(ROW(),$BC:$BC, 0)-1, COLUMN()-4, 4))=0), "", INDIRECT("SP_2b!" &amp; ADDRESS(MATCH(ROW(),$BC:$BC, 0)-1, COLUMN()-4, 4))), "")</f>
        <v/>
      </c>
      <c r="AG111">
        <f>IF(ISNUMBER(MATCH(ROW(),$BC:$BC, 0)), IF(OR(INDIRECT("SP_2b!" &amp; ADDRESS(MATCH(ROW(),$BC:$BC, 0)-1, COLUMN()-4, 4))="", INDIRECT("SP_2b!" &amp; ADDRESS(MATCH(ROW(),$BC:$BC, 0)-1, COLUMN()-4, 4))=0), "", INDIRECT("SP_2b!" &amp; ADDRESS(MATCH(ROW(),$BC:$BC, 0)-1, COLUMN()-4, 4))), "")</f>
        <v/>
      </c>
      <c r="AH111">
        <f>IF(ISNUMBER(MATCH(ROW(),$BC:$BC, 0)), IF(OR(INDIRECT("SP_2b!" &amp; ADDRESS(MATCH(ROW(),$BC:$BC, 0)-1, COLUMN()-4, 4))="", INDIRECT("SP_2b!" &amp; ADDRESS(MATCH(ROW(),$BC:$BC, 0)-1, COLUMN()-4, 4))=0), "", INDIRECT("SP_2b!" &amp; ADDRESS(MATCH(ROW(),$BC:$BC, 0)-1, COLUMN()-4, 4))), "")</f>
        <v/>
      </c>
      <c r="AI111">
        <f>IF(ISNUMBER(MATCH(ROW(),$BC:$BC, 0)), IF(OR(INDIRECT("SP_2b!" &amp; ADDRESS(MATCH(ROW(),$BC:$BC, 0)-1, COLUMN()-4, 4))="", INDIRECT("SP_2b!" &amp; ADDRESS(MATCH(ROW(),$BC:$BC, 0)-1, COLUMN()-4, 4))=0), "", INDIRECT("SP_2b!" &amp; ADDRESS(MATCH(ROW(),$BC:$BC, 0)-1, COLUMN()-4, 4))), "")</f>
        <v/>
      </c>
      <c r="AJ111">
        <f>IF(ISNUMBER(MATCH(ROW(),$BC:$BC, 0)), IF(OR(INDIRECT("SP_2b!" &amp; ADDRESS(MATCH(ROW(),$BC:$BC, 0)-1, COLUMN()-4, 4))="", INDIRECT("SP_2b!" &amp; ADDRESS(MATCH(ROW(),$BC:$BC, 0)-1, COLUMN()-4, 4))=0), "", INDIRECT("SP_2b!" &amp; ADDRESS(MATCH(ROW(),$BC:$BC, 0)-1, COLUMN()-4, 4))), "")</f>
        <v/>
      </c>
      <c r="AK111">
        <f>IF(ISNUMBER(MATCH(ROW(),$BC:$BC, 0)), IF(OR(INDIRECT("SP_2b!" &amp; ADDRESS(MATCH(ROW(),$BC:$BC, 0)-1, COLUMN()-4, 4))="", INDIRECT("SP_2b!" &amp; ADDRESS(MATCH(ROW(),$BC:$BC, 0)-1, COLUMN()-4, 4))=0), "", INDIRECT("SP_2b!" &amp; ADDRESS(MATCH(ROW(),$BC:$BC, 0)-1, COLUMN()-4, 4))), "")</f>
        <v/>
      </c>
      <c r="AL111">
        <f>IF(ISNUMBER(MATCH(ROW(),$BC:$BC, 0)), IF(OR(INDIRECT("SP_2b!" &amp; ADDRESS(MATCH(ROW(),$BC:$BC, 0)-1, COLUMN()-4, 4))="", INDIRECT("SP_2b!" &amp; ADDRESS(MATCH(ROW(),$BC:$BC, 0)-1, COLUMN()-4, 4))=0), "", INDIRECT("SP_2b!" &amp; ADDRESS(MATCH(ROW(),$BC:$BC, 0)-1, COLUMN()-4, 4))), "")</f>
        <v/>
      </c>
      <c r="AM111">
        <f>IF(ISNUMBER(MATCH(ROW(),$BC:$BC, 0)), IF(OR(INDIRECT("SP_2b!" &amp; ADDRESS(MATCH(ROW(),$BC:$BC, 0)-1, COLUMN()-4, 4))="", INDIRECT("SP_2b!" &amp; ADDRESS(MATCH(ROW(),$BC:$BC, 0)-1, COLUMN()-4, 4))=0), "", INDIRECT("SP_2b!" &amp; ADDRESS(MATCH(ROW(),$BC:$BC, 0)-1, COLUMN()-4, 4))), "")</f>
        <v/>
      </c>
      <c r="AN111">
        <f>IF(ISNUMBER(MATCH(ROW(),$BC:$BC, 0)), IF(INDIRECT("SP_2b!" &amp; ADDRESS(MATCH(ROW(),$BC:$BC, 0)-1, COLUMN()-4, 4))&lt;&gt;"", INDIRECT("SP_2b!" &amp; ADDRESS(MATCH(ROW(),$BC:$BC, 0)-1, COLUMN()-4, 4)), ""), "")</f>
        <v/>
      </c>
      <c r="AO111">
        <f>IF(ISNUMBER(MATCH(ROW(),$BC:$BC, 0)), IF(INDIRECT("SP_2a!" &amp; ADDRESS(MATCH(ROW(),$BC:$BC, 0)-1, 16, 4))&lt;&gt;"", INDIRECT("SP_2a!" &amp; ADDRESS(MATCH(ROW(),$BC:$BC, 0)-1, 16, 4)), ""), "")</f>
        <v/>
      </c>
      <c r="AS111">
        <f>IF(SP_2a!Q110&lt;&gt;"", SP_2a!Q110, "")</f>
        <v/>
      </c>
      <c r="AT111">
        <f>IF($AS111&lt;&gt;"", IFERROR(IF(SP_2a!$D110="", 0, IF(SP_2a!$D110=SP_2a!D109, $AT110, $AT110+1)), 1), "")</f>
        <v/>
      </c>
      <c r="AU111">
        <f>IF(SP_2a!R110&lt;&gt;"", SP_2a!R110, "")</f>
        <v/>
      </c>
      <c r="AV111">
        <f>IF(SP_2a!S110&lt;&gt;"", SP_2a!S110, "")</f>
        <v/>
      </c>
      <c r="AZ111">
        <f>IF($AS111&lt;&gt;"", IF($AS111=$AS110, 0, MAX($AZ$2:$BC110)+1), "")</f>
        <v/>
      </c>
      <c r="BA111">
        <f>IF($AS111&lt;&gt;"", IF($AT111=0, 0, IF($AT111=$AT110, 0, MAX($AZ$2:$BC110, $AZ111)+1)), "")</f>
        <v/>
      </c>
      <c r="BB111">
        <f>IF($AS111&lt;&gt;"", IF($AS111=$AS110, IF($AU111=$AU110, 0, MAX($AX$2:$BC110, $AZ111:$BA111)+1), MAX($AZ111:$BA111)+1), "")</f>
        <v/>
      </c>
      <c r="BC111">
        <f>IF($AS111&lt;&gt;"", IF($AS111=$AS110, IF($AU111=$AU110, $BC110+1, BB111), BB111), "")</f>
        <v/>
      </c>
    </row>
    <row r="112">
      <c r="C112">
        <f>IF(ISNUMBER(MATCH(ROW(),$AZ:$AZ, 0)), INDIRECT("SP_2a!" &amp; ADDRESS(MATCH(ROW(),$AZ:$AZ, 0)-1, COLUMN(), 4)), "")</f>
        <v/>
      </c>
      <c r="D112">
        <f>IF(ISNUMBER(MATCH(ROW(),$BA:$BA, 0)), INDIRECT("SP_2a!" &amp; ADDRESS(MATCH(ROW(),$BA:$BA, 0)-1, COLUMN(), 4)), "")</f>
        <v/>
      </c>
      <c r="E112">
        <f>IF(ISNUMBER(MATCH(ROW(),$BB:$BB, 0)), INDIRECT("SP_2a!" &amp; ADDRESS(MATCH(ROW(),$BB:$BB, 0)-1, COLUMN(), 4)), "")</f>
        <v/>
      </c>
      <c r="F112">
        <f>IF(ISNUMBER(MATCH(ROW(),$BB:$BB, 0)), IF(INDIRECT("SP_2a!" &amp; ADDRESS(MATCH(ROW(),$BB:$BB, 0)-1, COLUMN(), 4))=1, "X", ""), "")</f>
        <v/>
      </c>
      <c r="G112">
        <f>IF(ISNUMBER(MATCH(ROW(),$BB:$BB, 0)), IF(INDIRECT("SP_2a!" &amp; ADDRESS(MATCH(ROW(),$BB:$BB, 0)-1, COLUMN(), 4))=1, "X", ""), "")</f>
        <v/>
      </c>
      <c r="H112">
        <f>IF(ISNUMBER(MATCH(ROW(),$BB:$BB, 0)), INDIRECT("SP_2a!" &amp; ADDRESS(MATCH(ROW(),$BB:$BB, 0)-1, COLUMN(), 4)), "")</f>
        <v/>
      </c>
      <c r="I112">
        <f>IF(ISNUMBER(MATCH(ROW(),$BC:$BC, 0)), IF(INDIRECT("SP_2a!" &amp; ADDRESS(MATCH(ROW(),$BC:$BC, 0)-1, COLUMN(), 4))&lt;&gt;"", INDIRECT("SP_2a!" &amp; ADDRESS(MATCH(ROW(),$BC:$BC, 0)-1, COLUMN(), 4)), ""), "")</f>
        <v/>
      </c>
      <c r="J112">
        <f>IF(ISNUMBER(MATCH(ROW(),$BC:$BC, 0)), IF(INDIRECT("SP_2a!" &amp; ADDRESS(MATCH(ROW(),$BC:$BC, 0)-1, COLUMN(), 4))&lt;&gt;"", INDIRECT("SP_2a!" &amp; ADDRESS(MATCH(ROW(),$BC:$BC, 0)-1, COLUMN(), 4)), ""), "")</f>
        <v/>
      </c>
      <c r="K112">
        <f>IF(ISNUMBER(MATCH(ROW(),$BC:$BC, 0)), IF(INDIRECT("SP_2a!" &amp; ADDRESS(MATCH(ROW(),$BC:$BC, 0)-1, COLUMN(), 4))&lt;&gt;"", INDIRECT("SP_2a!" &amp; ADDRESS(MATCH(ROW(),$BC:$BC, 0)-1, COLUMN(), 4)), ""), "")</f>
        <v/>
      </c>
      <c r="L112">
        <f>IF(ISNUMBER(MATCH(ROW(),$BC:$BC, 0)), IF(INDIRECT("SP_2a!" &amp; ADDRESS(MATCH(ROW(),$BC:$BC, 0)-1, COLUMN(), 4))="X", "X", ""), "")</f>
        <v/>
      </c>
      <c r="M112">
        <f>IF(ISNUMBER(MATCH(ROW(),$BC:$BC, 0)), IF(INDIRECT("SP_2a!" &amp; ADDRESS(MATCH(ROW(),$BC:$BC, 0)-1, COLUMN(), 4))&lt;&gt;0, INDIRECT("SP_2a!" &amp; ADDRESS(MATCH(ROW(),$BC:$BC, 0)-1, COLUMN(), 4)), ""), "")</f>
        <v/>
      </c>
      <c r="N112">
        <f>IF(ISNUMBER(MATCH(ROW(),$BC:$BC, 0)), IF(INDIRECT("SP_2a!" &amp; ADDRESS(MATCH(ROW(),$BC:$BC, 0)-1, COLUMN(), 4))&lt;&gt;"", INDIRECT("SP_2a!" &amp; ADDRESS(MATCH(ROW(),$BC:$BC, 0)-1, COLUMN(), 4)), ""), "")</f>
        <v/>
      </c>
      <c r="O112">
        <f>IF(ISNUMBER(MATCH(ROW(),$BC:$BC, 0)), IF(INDIRECT("SP_2a!" &amp; ADDRESS(MATCH(ROW(),$BC:$BC, 0)-1, COLUMN(), 4))&lt;&gt;"", INDIRECT("SP_2a!" &amp; ADDRESS(MATCH(ROW(),$BC:$BC, 0)-1, COLUMN(), 4)), ""), "")</f>
        <v/>
      </c>
      <c r="P112">
        <f>IF(ISNUMBER(MATCH(ROW(),$BC:$BC, 0)), IF(INDIRECT("SP_2b!" &amp; ADDRESS(MATCH(ROW(),$BC:$BC, 0)-1, COLUMN()-4, 4))&lt;&gt;"", INDIRECT("SP_2b!" &amp; ADDRESS(MATCH(ROW(),$BC:$BC, 0)-1, COLUMN()-4, 4)), ""), "")</f>
        <v/>
      </c>
      <c r="Q112">
        <f>IF(ISNUMBER(MATCH(ROW(),$BC:$BC, 0)), IF(INDIRECT("SP_2b!" &amp; ADDRESS(MATCH(ROW(),$BC:$BC, 0)-1, COLUMN()-4, 4))&lt;&gt;"", INDIRECT("SP_2b!" &amp; ADDRESS(MATCH(ROW(),$BC:$BC, 0)-1, COLUMN()-4, 4)), ""), "")</f>
        <v/>
      </c>
      <c r="R112">
        <f>IF(ISNUMBER(MATCH(ROW(),$BC:$BC, 0)), IF(INDIRECT("SP_2b!" &amp; ADDRESS(MATCH(ROW(),$BC:$BC, 0)-1, COLUMN()-4, 4))&lt;&gt;"", INDIRECT("SP_2b!" &amp; ADDRESS(MATCH(ROW(),$BC:$BC, 0)-1, COLUMN()-4, 4)), ""), "")</f>
        <v/>
      </c>
      <c r="S112">
        <f>IF(ISNUMBER(MATCH(ROW(),$BC:$BC, 0)), IF(INDIRECT("SP_2b!" &amp; ADDRESS(MATCH(ROW(),$BC:$BC, 0)-1, COLUMN()-4, 4))&lt;&gt;"", INDIRECT("SP_2b!" &amp; ADDRESS(MATCH(ROW(),$BC:$BC, 0)-1, COLUMN()-4, 4)), ""), "")</f>
        <v/>
      </c>
      <c r="T112">
        <f>IF(ISNUMBER(MATCH(ROW(),$BC:$BC, 0)), IF(INDIRECT("SP_2b!" &amp; ADDRESS(MATCH(ROW(),$BC:$BC, 0)-1, COLUMN()-4, 4))&lt;&gt;"", INDIRECT("SP_2b!" &amp; ADDRESS(MATCH(ROW(),$BC:$BC, 0)-1, COLUMN()-4, 4)), ""), "")</f>
        <v/>
      </c>
      <c r="U112">
        <f>IF(ISNUMBER(MATCH(ROW(),$BC:$BC, 0)), IF(INDIRECT("SP_2b!" &amp; ADDRESS(MATCH(ROW(),$BC:$BC, 0)-1, COLUMN()-4, 4))&lt;&gt;"", INDIRECT("SP_2b!" &amp; ADDRESS(MATCH(ROW(),$BC:$BC, 0)-1, COLUMN()-4, 4)), ""), "")</f>
        <v/>
      </c>
      <c r="V112">
        <f>IF(ISNUMBER(MATCH(ROW(),$BC:$BC, 0)), IF(INDIRECT("SP_2b!" &amp; ADDRESS(MATCH(ROW(),$BC:$BC, 0)-1, COLUMN()-4, 4))&lt;&gt;"", INDIRECT("SP_2b!" &amp; ADDRESS(MATCH(ROW(),$BC:$BC, 0)-1, COLUMN()-4, 4)), ""), "")</f>
        <v/>
      </c>
      <c r="W112">
        <f>IF(ISNUMBER(MATCH(ROW(),$BC:$BC, 0)), IF(INDIRECT("SP_2b!" &amp; ADDRESS(MATCH(ROW(),$BC:$BC, 0)-1, COLUMN()-4, 4))&lt;&gt;"", INDIRECT("SP_2b!" &amp; ADDRESS(MATCH(ROW(),$BC:$BC, 0)-1, COLUMN()-4, 4)), ""), "")</f>
        <v/>
      </c>
      <c r="X112">
        <f>IF(ISNUMBER(MATCH(ROW(),$BC:$BC, 0)), IF(INDIRECT("SP_2b!" &amp; ADDRESS(MATCH(ROW(),$BC:$BC, 0)-1, COLUMN()-4, 4))&lt;&gt;"", INDIRECT("SP_2b!" &amp; ADDRESS(MATCH(ROW(),$BC:$BC, 0)-1, COLUMN()-4, 4)), ""), "")</f>
        <v/>
      </c>
      <c r="Y112">
        <f>IF(ISNUMBER(MATCH(ROW(),$BC:$BC, 0)), IF(INDIRECT("SP_2b!" &amp; ADDRESS(MATCH(ROW(),$BC:$BC, 0)-1, COLUMN()-4, 4))&lt;&gt;"", INDIRECT("SP_2b!" &amp; ADDRESS(MATCH(ROW(),$BC:$BC, 0)-1, COLUMN()-4, 4)), ""), "")</f>
        <v/>
      </c>
      <c r="Z112">
        <f>IF(ISNUMBER(MATCH(ROW(),$BC:$BC, 0)), IF(INDIRECT("SP_2b!" &amp; ADDRESS(MATCH(ROW(),$BC:$BC, 0)-1, COLUMN()-4, 4))&lt;&gt;"", INDIRECT("SP_2b!" &amp; ADDRESS(MATCH(ROW(),$BC:$BC, 0)-1, COLUMN()-4, 4)), ""), "")</f>
        <v/>
      </c>
      <c r="AA112">
        <f>IF(ISNUMBER(MATCH(ROW(),$BC:$BC, 0)), IF(INDIRECT("SP_2b!" &amp; ADDRESS(MATCH(ROW(),$BC:$BC, 0)-1, COLUMN()-4, 4))&lt;&gt;"", INDIRECT("SP_2b!" &amp; ADDRESS(MATCH(ROW(),$BC:$BC, 0)-1, COLUMN()-4, 4)), ""), "")</f>
        <v/>
      </c>
      <c r="AB112">
        <f>IF(ISNUMBER(MATCH(ROW(),$BC:$BC, 0)), IF(INDIRECT("SP_2b!" &amp; ADDRESS(MATCH(ROW(),$BC:$BC, 0)-1, COLUMN()-4, 4))&lt;&gt;"", INDIRECT("SP_2b!" &amp; ADDRESS(MATCH(ROW(),$BC:$BC, 0)-1, COLUMN()-4, 4)), ""), "")</f>
        <v/>
      </c>
      <c r="AC112">
        <f>IF(ISNUMBER(MATCH(ROW(),$BC:$BC, 0)), IF(INDIRECT("SP_2b!" &amp; ADDRESS(MATCH(ROW(),$BC:$BC, 0)-1, COLUMN()-4, 4))&lt;&gt;"", INDIRECT("SP_2b!" &amp; ADDRESS(MATCH(ROW(),$BC:$BC, 0)-1, COLUMN()-4, 4)), ""), "")</f>
        <v/>
      </c>
      <c r="AD112">
        <f>IF(ISNUMBER(MATCH(ROW(),$BC:$BC, 0)), IF(INDIRECT("SP_2b!" &amp; ADDRESS(MATCH(ROW(),$BC:$BC, 0)-1, COLUMN()-4, 4))&lt;&gt;"", INDIRECT("SP_2b!" &amp; ADDRESS(MATCH(ROW(),$BC:$BC, 0)-1, COLUMN()-4, 4)), ""), "")</f>
        <v/>
      </c>
      <c r="AE112">
        <f>IF(ISNUMBER(MATCH(ROW(),$BC:$BC, 0)), IF(OR(INDIRECT("SP_2b!" &amp; ADDRESS(MATCH(ROW(),$BC:$BC, 0)-1, COLUMN()-4, 4))="", INDIRECT("SP_2b!" &amp; ADDRESS(MATCH(ROW(),$BC:$BC, 0)-1, COLUMN()-4, 4))=0), "", INDIRECT("SP_2b!" &amp; ADDRESS(MATCH(ROW(),$BC:$BC, 0)-1, COLUMN()-4, 4))), "")</f>
        <v/>
      </c>
      <c r="AF112">
        <f>IF(ISNUMBER(MATCH(ROW(),$BC:$BC, 0)), IF(OR(INDIRECT("SP_2b!" &amp; ADDRESS(MATCH(ROW(),$BC:$BC, 0)-1, COLUMN()-4, 4))="", INDIRECT("SP_2b!" &amp; ADDRESS(MATCH(ROW(),$BC:$BC, 0)-1, COLUMN()-4, 4))=0), "", INDIRECT("SP_2b!" &amp; ADDRESS(MATCH(ROW(),$BC:$BC, 0)-1, COLUMN()-4, 4))), "")</f>
        <v/>
      </c>
      <c r="AG112">
        <f>IF(ISNUMBER(MATCH(ROW(),$BC:$BC, 0)), IF(OR(INDIRECT("SP_2b!" &amp; ADDRESS(MATCH(ROW(),$BC:$BC, 0)-1, COLUMN()-4, 4))="", INDIRECT("SP_2b!" &amp; ADDRESS(MATCH(ROW(),$BC:$BC, 0)-1, COLUMN()-4, 4))=0), "", INDIRECT("SP_2b!" &amp; ADDRESS(MATCH(ROW(),$BC:$BC, 0)-1, COLUMN()-4, 4))), "")</f>
        <v/>
      </c>
      <c r="AH112">
        <f>IF(ISNUMBER(MATCH(ROW(),$BC:$BC, 0)), IF(OR(INDIRECT("SP_2b!" &amp; ADDRESS(MATCH(ROW(),$BC:$BC, 0)-1, COLUMN()-4, 4))="", INDIRECT("SP_2b!" &amp; ADDRESS(MATCH(ROW(),$BC:$BC, 0)-1, COLUMN()-4, 4))=0), "", INDIRECT("SP_2b!" &amp; ADDRESS(MATCH(ROW(),$BC:$BC, 0)-1, COLUMN()-4, 4))), "")</f>
        <v/>
      </c>
      <c r="AI112">
        <f>IF(ISNUMBER(MATCH(ROW(),$BC:$BC, 0)), IF(OR(INDIRECT("SP_2b!" &amp; ADDRESS(MATCH(ROW(),$BC:$BC, 0)-1, COLUMN()-4, 4))="", INDIRECT("SP_2b!" &amp; ADDRESS(MATCH(ROW(),$BC:$BC, 0)-1, COLUMN()-4, 4))=0), "", INDIRECT("SP_2b!" &amp; ADDRESS(MATCH(ROW(),$BC:$BC, 0)-1, COLUMN()-4, 4))), "")</f>
        <v/>
      </c>
      <c r="AJ112">
        <f>IF(ISNUMBER(MATCH(ROW(),$BC:$BC, 0)), IF(OR(INDIRECT("SP_2b!" &amp; ADDRESS(MATCH(ROW(),$BC:$BC, 0)-1, COLUMN()-4, 4))="", INDIRECT("SP_2b!" &amp; ADDRESS(MATCH(ROW(),$BC:$BC, 0)-1, COLUMN()-4, 4))=0), "", INDIRECT("SP_2b!" &amp; ADDRESS(MATCH(ROW(),$BC:$BC, 0)-1, COLUMN()-4, 4))), "")</f>
        <v/>
      </c>
      <c r="AK112">
        <f>IF(ISNUMBER(MATCH(ROW(),$BC:$BC, 0)), IF(OR(INDIRECT("SP_2b!" &amp; ADDRESS(MATCH(ROW(),$BC:$BC, 0)-1, COLUMN()-4, 4))="", INDIRECT("SP_2b!" &amp; ADDRESS(MATCH(ROW(),$BC:$BC, 0)-1, COLUMN()-4, 4))=0), "", INDIRECT("SP_2b!" &amp; ADDRESS(MATCH(ROW(),$BC:$BC, 0)-1, COLUMN()-4, 4))), "")</f>
        <v/>
      </c>
      <c r="AL112">
        <f>IF(ISNUMBER(MATCH(ROW(),$BC:$BC, 0)), IF(OR(INDIRECT("SP_2b!" &amp; ADDRESS(MATCH(ROW(),$BC:$BC, 0)-1, COLUMN()-4, 4))="", INDIRECT("SP_2b!" &amp; ADDRESS(MATCH(ROW(),$BC:$BC, 0)-1, COLUMN()-4, 4))=0), "", INDIRECT("SP_2b!" &amp; ADDRESS(MATCH(ROW(),$BC:$BC, 0)-1, COLUMN()-4, 4))), "")</f>
        <v/>
      </c>
      <c r="AM112">
        <f>IF(ISNUMBER(MATCH(ROW(),$BC:$BC, 0)), IF(OR(INDIRECT("SP_2b!" &amp; ADDRESS(MATCH(ROW(),$BC:$BC, 0)-1, COLUMN()-4, 4))="", INDIRECT("SP_2b!" &amp; ADDRESS(MATCH(ROW(),$BC:$BC, 0)-1, COLUMN()-4, 4))=0), "", INDIRECT("SP_2b!" &amp; ADDRESS(MATCH(ROW(),$BC:$BC, 0)-1, COLUMN()-4, 4))), "")</f>
        <v/>
      </c>
      <c r="AN112">
        <f>IF(ISNUMBER(MATCH(ROW(),$BC:$BC, 0)), IF(INDIRECT("SP_2b!" &amp; ADDRESS(MATCH(ROW(),$BC:$BC, 0)-1, COLUMN()-4, 4))&lt;&gt;"", INDIRECT("SP_2b!" &amp; ADDRESS(MATCH(ROW(),$BC:$BC, 0)-1, COLUMN()-4, 4)), ""), "")</f>
        <v/>
      </c>
      <c r="AO112">
        <f>IF(ISNUMBER(MATCH(ROW(),$BC:$BC, 0)), IF(INDIRECT("SP_2a!" &amp; ADDRESS(MATCH(ROW(),$BC:$BC, 0)-1, 16, 4))&lt;&gt;"", INDIRECT("SP_2a!" &amp; ADDRESS(MATCH(ROW(),$BC:$BC, 0)-1, 16, 4)), ""), "")</f>
        <v/>
      </c>
      <c r="AS112">
        <f>IF(SP_2a!Q111&lt;&gt;"", SP_2a!Q111, "")</f>
        <v/>
      </c>
      <c r="AT112">
        <f>IF($AS112&lt;&gt;"", IFERROR(IF(SP_2a!$D111="", 0, IF(SP_2a!$D111=SP_2a!D110, $AT111, $AT111+1)), 1), "")</f>
        <v/>
      </c>
      <c r="AU112">
        <f>IF(SP_2a!R111&lt;&gt;"", SP_2a!R111, "")</f>
        <v/>
      </c>
      <c r="AV112">
        <f>IF(SP_2a!S111&lt;&gt;"", SP_2a!S111, "")</f>
        <v/>
      </c>
      <c r="AZ112">
        <f>IF($AS112&lt;&gt;"", IF($AS112=$AS111, 0, MAX($AZ$2:$BC111)+1), "")</f>
        <v/>
      </c>
      <c r="BA112">
        <f>IF($AS112&lt;&gt;"", IF($AT112=0, 0, IF($AT112=$AT111, 0, MAX($AZ$2:$BC111, $AZ112)+1)), "")</f>
        <v/>
      </c>
      <c r="BB112">
        <f>IF($AS112&lt;&gt;"", IF($AS112=$AS111, IF($AU112=$AU111, 0, MAX($AX$2:$BC111, $AZ112:$BA112)+1), MAX($AZ112:$BA112)+1), "")</f>
        <v/>
      </c>
      <c r="BC112">
        <f>IF($AS112&lt;&gt;"", IF($AS112=$AS111, IF($AU112=$AU111, $BC111+1, BB112), BB112), "")</f>
        <v/>
      </c>
    </row>
    <row r="113">
      <c r="C113">
        <f>IF(ISNUMBER(MATCH(ROW(),$AZ:$AZ, 0)), INDIRECT("SP_2a!" &amp; ADDRESS(MATCH(ROW(),$AZ:$AZ, 0)-1, COLUMN(), 4)), "")</f>
        <v/>
      </c>
      <c r="D113">
        <f>IF(ISNUMBER(MATCH(ROW(),$BA:$BA, 0)), INDIRECT("SP_2a!" &amp; ADDRESS(MATCH(ROW(),$BA:$BA, 0)-1, COLUMN(), 4)), "")</f>
        <v/>
      </c>
      <c r="E113">
        <f>IF(ISNUMBER(MATCH(ROW(),$BB:$BB, 0)), INDIRECT("SP_2a!" &amp; ADDRESS(MATCH(ROW(),$BB:$BB, 0)-1, COLUMN(), 4)), "")</f>
        <v/>
      </c>
      <c r="F113">
        <f>IF(ISNUMBER(MATCH(ROW(),$BB:$BB, 0)), IF(INDIRECT("SP_2a!" &amp; ADDRESS(MATCH(ROW(),$BB:$BB, 0)-1, COLUMN(), 4))=1, "X", ""), "")</f>
        <v/>
      </c>
      <c r="G113">
        <f>IF(ISNUMBER(MATCH(ROW(),$BB:$BB, 0)), IF(INDIRECT("SP_2a!" &amp; ADDRESS(MATCH(ROW(),$BB:$BB, 0)-1, COLUMN(), 4))=1, "X", ""), "")</f>
        <v/>
      </c>
      <c r="H113">
        <f>IF(ISNUMBER(MATCH(ROW(),$BB:$BB, 0)), INDIRECT("SP_2a!" &amp; ADDRESS(MATCH(ROW(),$BB:$BB, 0)-1, COLUMN(), 4)), "")</f>
        <v/>
      </c>
      <c r="I113">
        <f>IF(ISNUMBER(MATCH(ROW(),$BC:$BC, 0)), IF(INDIRECT("SP_2a!" &amp; ADDRESS(MATCH(ROW(),$BC:$BC, 0)-1, COLUMN(), 4))&lt;&gt;"", INDIRECT("SP_2a!" &amp; ADDRESS(MATCH(ROW(),$BC:$BC, 0)-1, COLUMN(), 4)), ""), "")</f>
        <v/>
      </c>
      <c r="J113">
        <f>IF(ISNUMBER(MATCH(ROW(),$BC:$BC, 0)), IF(INDIRECT("SP_2a!" &amp; ADDRESS(MATCH(ROW(),$BC:$BC, 0)-1, COLUMN(), 4))&lt;&gt;"", INDIRECT("SP_2a!" &amp; ADDRESS(MATCH(ROW(),$BC:$BC, 0)-1, COLUMN(), 4)), ""), "")</f>
        <v/>
      </c>
      <c r="K113">
        <f>IF(ISNUMBER(MATCH(ROW(),$BC:$BC, 0)), IF(INDIRECT("SP_2a!" &amp; ADDRESS(MATCH(ROW(),$BC:$BC, 0)-1, COLUMN(), 4))&lt;&gt;"", INDIRECT("SP_2a!" &amp; ADDRESS(MATCH(ROW(),$BC:$BC, 0)-1, COLUMN(), 4)), ""), "")</f>
        <v/>
      </c>
      <c r="L113">
        <f>IF(ISNUMBER(MATCH(ROW(),$BC:$BC, 0)), IF(INDIRECT("SP_2a!" &amp; ADDRESS(MATCH(ROW(),$BC:$BC, 0)-1, COLUMN(), 4))="X", "X", ""), "")</f>
        <v/>
      </c>
      <c r="M113">
        <f>IF(ISNUMBER(MATCH(ROW(),$BC:$BC, 0)), IF(INDIRECT("SP_2a!" &amp; ADDRESS(MATCH(ROW(),$BC:$BC, 0)-1, COLUMN(), 4))&lt;&gt;0, INDIRECT("SP_2a!" &amp; ADDRESS(MATCH(ROW(),$BC:$BC, 0)-1, COLUMN(), 4)), ""), "")</f>
        <v/>
      </c>
      <c r="N113">
        <f>IF(ISNUMBER(MATCH(ROW(),$BC:$BC, 0)), IF(INDIRECT("SP_2a!" &amp; ADDRESS(MATCH(ROW(),$BC:$BC, 0)-1, COLUMN(), 4))&lt;&gt;"", INDIRECT("SP_2a!" &amp; ADDRESS(MATCH(ROW(),$BC:$BC, 0)-1, COLUMN(), 4)), ""), "")</f>
        <v/>
      </c>
      <c r="O113">
        <f>IF(ISNUMBER(MATCH(ROW(),$BC:$BC, 0)), IF(INDIRECT("SP_2a!" &amp; ADDRESS(MATCH(ROW(),$BC:$BC, 0)-1, COLUMN(), 4))&lt;&gt;"", INDIRECT("SP_2a!" &amp; ADDRESS(MATCH(ROW(),$BC:$BC, 0)-1, COLUMN(), 4)), ""), "")</f>
        <v/>
      </c>
      <c r="P113">
        <f>IF(ISNUMBER(MATCH(ROW(),$BC:$BC, 0)), IF(INDIRECT("SP_2b!" &amp; ADDRESS(MATCH(ROW(),$BC:$BC, 0)-1, COLUMN()-4, 4))&lt;&gt;"", INDIRECT("SP_2b!" &amp; ADDRESS(MATCH(ROW(),$BC:$BC, 0)-1, COLUMN()-4, 4)), ""), "")</f>
        <v/>
      </c>
      <c r="Q113">
        <f>IF(ISNUMBER(MATCH(ROW(),$BC:$BC, 0)), IF(INDIRECT("SP_2b!" &amp; ADDRESS(MATCH(ROW(),$BC:$BC, 0)-1, COLUMN()-4, 4))&lt;&gt;"", INDIRECT("SP_2b!" &amp; ADDRESS(MATCH(ROW(),$BC:$BC, 0)-1, COLUMN()-4, 4)), ""), "")</f>
        <v/>
      </c>
      <c r="R113">
        <f>IF(ISNUMBER(MATCH(ROW(),$BC:$BC, 0)), IF(INDIRECT("SP_2b!" &amp; ADDRESS(MATCH(ROW(),$BC:$BC, 0)-1, COLUMN()-4, 4))&lt;&gt;"", INDIRECT("SP_2b!" &amp; ADDRESS(MATCH(ROW(),$BC:$BC, 0)-1, COLUMN()-4, 4)), ""), "")</f>
        <v/>
      </c>
      <c r="S113">
        <f>IF(ISNUMBER(MATCH(ROW(),$BC:$BC, 0)), IF(INDIRECT("SP_2b!" &amp; ADDRESS(MATCH(ROW(),$BC:$BC, 0)-1, COLUMN()-4, 4))&lt;&gt;"", INDIRECT("SP_2b!" &amp; ADDRESS(MATCH(ROW(),$BC:$BC, 0)-1, COLUMN()-4, 4)), ""), "")</f>
        <v/>
      </c>
      <c r="T113">
        <f>IF(ISNUMBER(MATCH(ROW(),$BC:$BC, 0)), IF(INDIRECT("SP_2b!" &amp; ADDRESS(MATCH(ROW(),$BC:$BC, 0)-1, COLUMN()-4, 4))&lt;&gt;"", INDIRECT("SP_2b!" &amp; ADDRESS(MATCH(ROW(),$BC:$BC, 0)-1, COLUMN()-4, 4)), ""), "")</f>
        <v/>
      </c>
      <c r="U113">
        <f>IF(ISNUMBER(MATCH(ROW(),$BC:$BC, 0)), IF(INDIRECT("SP_2b!" &amp; ADDRESS(MATCH(ROW(),$BC:$BC, 0)-1, COLUMN()-4, 4))&lt;&gt;"", INDIRECT("SP_2b!" &amp; ADDRESS(MATCH(ROW(),$BC:$BC, 0)-1, COLUMN()-4, 4)), ""), "")</f>
        <v/>
      </c>
      <c r="V113">
        <f>IF(ISNUMBER(MATCH(ROW(),$BC:$BC, 0)), IF(INDIRECT("SP_2b!" &amp; ADDRESS(MATCH(ROW(),$BC:$BC, 0)-1, COLUMN()-4, 4))&lt;&gt;"", INDIRECT("SP_2b!" &amp; ADDRESS(MATCH(ROW(),$BC:$BC, 0)-1, COLUMN()-4, 4)), ""), "")</f>
        <v/>
      </c>
      <c r="W113">
        <f>IF(ISNUMBER(MATCH(ROW(),$BC:$BC, 0)), IF(INDIRECT("SP_2b!" &amp; ADDRESS(MATCH(ROW(),$BC:$BC, 0)-1, COLUMN()-4, 4))&lt;&gt;"", INDIRECT("SP_2b!" &amp; ADDRESS(MATCH(ROW(),$BC:$BC, 0)-1, COLUMN()-4, 4)), ""), "")</f>
        <v/>
      </c>
      <c r="X113">
        <f>IF(ISNUMBER(MATCH(ROW(),$BC:$BC, 0)), IF(INDIRECT("SP_2b!" &amp; ADDRESS(MATCH(ROW(),$BC:$BC, 0)-1, COLUMN()-4, 4))&lt;&gt;"", INDIRECT("SP_2b!" &amp; ADDRESS(MATCH(ROW(),$BC:$BC, 0)-1, COLUMN()-4, 4)), ""), "")</f>
        <v/>
      </c>
      <c r="Y113">
        <f>IF(ISNUMBER(MATCH(ROW(),$BC:$BC, 0)), IF(INDIRECT("SP_2b!" &amp; ADDRESS(MATCH(ROW(),$BC:$BC, 0)-1, COLUMN()-4, 4))&lt;&gt;"", INDIRECT("SP_2b!" &amp; ADDRESS(MATCH(ROW(),$BC:$BC, 0)-1, COLUMN()-4, 4)), ""), "")</f>
        <v/>
      </c>
      <c r="Z113">
        <f>IF(ISNUMBER(MATCH(ROW(),$BC:$BC, 0)), IF(INDIRECT("SP_2b!" &amp; ADDRESS(MATCH(ROW(),$BC:$BC, 0)-1, COLUMN()-4, 4))&lt;&gt;"", INDIRECT("SP_2b!" &amp; ADDRESS(MATCH(ROW(),$BC:$BC, 0)-1, COLUMN()-4, 4)), ""), "")</f>
        <v/>
      </c>
      <c r="AA113">
        <f>IF(ISNUMBER(MATCH(ROW(),$BC:$BC, 0)), IF(INDIRECT("SP_2b!" &amp; ADDRESS(MATCH(ROW(),$BC:$BC, 0)-1, COLUMN()-4, 4))&lt;&gt;"", INDIRECT("SP_2b!" &amp; ADDRESS(MATCH(ROW(),$BC:$BC, 0)-1, COLUMN()-4, 4)), ""), "")</f>
        <v/>
      </c>
      <c r="AB113">
        <f>IF(ISNUMBER(MATCH(ROW(),$BC:$BC, 0)), IF(INDIRECT("SP_2b!" &amp; ADDRESS(MATCH(ROW(),$BC:$BC, 0)-1, COLUMN()-4, 4))&lt;&gt;"", INDIRECT("SP_2b!" &amp; ADDRESS(MATCH(ROW(),$BC:$BC, 0)-1, COLUMN()-4, 4)), ""), "")</f>
        <v/>
      </c>
      <c r="AC113">
        <f>IF(ISNUMBER(MATCH(ROW(),$BC:$BC, 0)), IF(INDIRECT("SP_2b!" &amp; ADDRESS(MATCH(ROW(),$BC:$BC, 0)-1, COLUMN()-4, 4))&lt;&gt;"", INDIRECT("SP_2b!" &amp; ADDRESS(MATCH(ROW(),$BC:$BC, 0)-1, COLUMN()-4, 4)), ""), "")</f>
        <v/>
      </c>
      <c r="AD113">
        <f>IF(ISNUMBER(MATCH(ROW(),$BC:$BC, 0)), IF(INDIRECT("SP_2b!" &amp; ADDRESS(MATCH(ROW(),$BC:$BC, 0)-1, COLUMN()-4, 4))&lt;&gt;"", INDIRECT("SP_2b!" &amp; ADDRESS(MATCH(ROW(),$BC:$BC, 0)-1, COLUMN()-4, 4)), ""), "")</f>
        <v/>
      </c>
      <c r="AE113">
        <f>IF(ISNUMBER(MATCH(ROW(),$BC:$BC, 0)), IF(OR(INDIRECT("SP_2b!" &amp; ADDRESS(MATCH(ROW(),$BC:$BC, 0)-1, COLUMN()-4, 4))="", INDIRECT("SP_2b!" &amp; ADDRESS(MATCH(ROW(),$BC:$BC, 0)-1, COLUMN()-4, 4))=0), "", INDIRECT("SP_2b!" &amp; ADDRESS(MATCH(ROW(),$BC:$BC, 0)-1, COLUMN()-4, 4))), "")</f>
        <v/>
      </c>
      <c r="AF113">
        <f>IF(ISNUMBER(MATCH(ROW(),$BC:$BC, 0)), IF(OR(INDIRECT("SP_2b!" &amp; ADDRESS(MATCH(ROW(),$BC:$BC, 0)-1, COLUMN()-4, 4))="", INDIRECT("SP_2b!" &amp; ADDRESS(MATCH(ROW(),$BC:$BC, 0)-1, COLUMN()-4, 4))=0), "", INDIRECT("SP_2b!" &amp; ADDRESS(MATCH(ROW(),$BC:$BC, 0)-1, COLUMN()-4, 4))), "")</f>
        <v/>
      </c>
      <c r="AG113">
        <f>IF(ISNUMBER(MATCH(ROW(),$BC:$BC, 0)), IF(OR(INDIRECT("SP_2b!" &amp; ADDRESS(MATCH(ROW(),$BC:$BC, 0)-1, COLUMN()-4, 4))="", INDIRECT("SP_2b!" &amp; ADDRESS(MATCH(ROW(),$BC:$BC, 0)-1, COLUMN()-4, 4))=0), "", INDIRECT("SP_2b!" &amp; ADDRESS(MATCH(ROW(),$BC:$BC, 0)-1, COLUMN()-4, 4))), "")</f>
        <v/>
      </c>
      <c r="AH113">
        <f>IF(ISNUMBER(MATCH(ROW(),$BC:$BC, 0)), IF(OR(INDIRECT("SP_2b!" &amp; ADDRESS(MATCH(ROW(),$BC:$BC, 0)-1, COLUMN()-4, 4))="", INDIRECT("SP_2b!" &amp; ADDRESS(MATCH(ROW(),$BC:$BC, 0)-1, COLUMN()-4, 4))=0), "", INDIRECT("SP_2b!" &amp; ADDRESS(MATCH(ROW(),$BC:$BC, 0)-1, COLUMN()-4, 4))), "")</f>
        <v/>
      </c>
      <c r="AI113">
        <f>IF(ISNUMBER(MATCH(ROW(),$BC:$BC, 0)), IF(OR(INDIRECT("SP_2b!" &amp; ADDRESS(MATCH(ROW(),$BC:$BC, 0)-1, COLUMN()-4, 4))="", INDIRECT("SP_2b!" &amp; ADDRESS(MATCH(ROW(),$BC:$BC, 0)-1, COLUMN()-4, 4))=0), "", INDIRECT("SP_2b!" &amp; ADDRESS(MATCH(ROW(),$BC:$BC, 0)-1, COLUMN()-4, 4))), "")</f>
        <v/>
      </c>
      <c r="AJ113">
        <f>IF(ISNUMBER(MATCH(ROW(),$BC:$BC, 0)), IF(OR(INDIRECT("SP_2b!" &amp; ADDRESS(MATCH(ROW(),$BC:$BC, 0)-1, COLUMN()-4, 4))="", INDIRECT("SP_2b!" &amp; ADDRESS(MATCH(ROW(),$BC:$BC, 0)-1, COLUMN()-4, 4))=0), "", INDIRECT("SP_2b!" &amp; ADDRESS(MATCH(ROW(),$BC:$BC, 0)-1, COLUMN()-4, 4))), "")</f>
        <v/>
      </c>
      <c r="AK113">
        <f>IF(ISNUMBER(MATCH(ROW(),$BC:$BC, 0)), IF(OR(INDIRECT("SP_2b!" &amp; ADDRESS(MATCH(ROW(),$BC:$BC, 0)-1, COLUMN()-4, 4))="", INDIRECT("SP_2b!" &amp; ADDRESS(MATCH(ROW(),$BC:$BC, 0)-1, COLUMN()-4, 4))=0), "", INDIRECT("SP_2b!" &amp; ADDRESS(MATCH(ROW(),$BC:$BC, 0)-1, COLUMN()-4, 4))), "")</f>
        <v/>
      </c>
      <c r="AL113">
        <f>IF(ISNUMBER(MATCH(ROW(),$BC:$BC, 0)), IF(OR(INDIRECT("SP_2b!" &amp; ADDRESS(MATCH(ROW(),$BC:$BC, 0)-1, COLUMN()-4, 4))="", INDIRECT("SP_2b!" &amp; ADDRESS(MATCH(ROW(),$BC:$BC, 0)-1, COLUMN()-4, 4))=0), "", INDIRECT("SP_2b!" &amp; ADDRESS(MATCH(ROW(),$BC:$BC, 0)-1, COLUMN()-4, 4))), "")</f>
        <v/>
      </c>
      <c r="AM113">
        <f>IF(ISNUMBER(MATCH(ROW(),$BC:$BC, 0)), IF(OR(INDIRECT("SP_2b!" &amp; ADDRESS(MATCH(ROW(),$BC:$BC, 0)-1, COLUMN()-4, 4))="", INDIRECT("SP_2b!" &amp; ADDRESS(MATCH(ROW(),$BC:$BC, 0)-1, COLUMN()-4, 4))=0), "", INDIRECT("SP_2b!" &amp; ADDRESS(MATCH(ROW(),$BC:$BC, 0)-1, COLUMN()-4, 4))), "")</f>
        <v/>
      </c>
      <c r="AN113">
        <f>IF(ISNUMBER(MATCH(ROW(),$BC:$BC, 0)), IF(INDIRECT("SP_2b!" &amp; ADDRESS(MATCH(ROW(),$BC:$BC, 0)-1, COLUMN()-4, 4))&lt;&gt;"", INDIRECT("SP_2b!" &amp; ADDRESS(MATCH(ROW(),$BC:$BC, 0)-1, COLUMN()-4, 4)), ""), "")</f>
        <v/>
      </c>
      <c r="AO113">
        <f>IF(ISNUMBER(MATCH(ROW(),$BC:$BC, 0)), IF(INDIRECT("SP_2a!" &amp; ADDRESS(MATCH(ROW(),$BC:$BC, 0)-1, 16, 4))&lt;&gt;"", INDIRECT("SP_2a!" &amp; ADDRESS(MATCH(ROW(),$BC:$BC, 0)-1, 16, 4)), ""), "")</f>
        <v/>
      </c>
      <c r="AS113">
        <f>IF(SP_2a!Q112&lt;&gt;"", SP_2a!Q112, "")</f>
        <v/>
      </c>
      <c r="AT113">
        <f>IF($AS113&lt;&gt;"", IFERROR(IF(SP_2a!$D112="", 0, IF(SP_2a!$D112=SP_2a!D111, $AT112, $AT112+1)), 1), "")</f>
        <v/>
      </c>
      <c r="AU113">
        <f>IF(SP_2a!R112&lt;&gt;"", SP_2a!R112, "")</f>
        <v/>
      </c>
      <c r="AV113">
        <f>IF(SP_2a!S112&lt;&gt;"", SP_2a!S112, "")</f>
        <v/>
      </c>
      <c r="AZ113">
        <f>IF($AS113&lt;&gt;"", IF($AS113=$AS112, 0, MAX($AZ$2:$BC112)+1), "")</f>
        <v/>
      </c>
      <c r="BA113">
        <f>IF($AS113&lt;&gt;"", IF($AT113=0, 0, IF($AT113=$AT112, 0, MAX($AZ$2:$BC112, $AZ113)+1)), "")</f>
        <v/>
      </c>
      <c r="BB113">
        <f>IF($AS113&lt;&gt;"", IF($AS113=$AS112, IF($AU113=$AU112, 0, MAX($AX$2:$BC112, $AZ113:$BA113)+1), MAX($AZ113:$BA113)+1), "")</f>
        <v/>
      </c>
      <c r="BC113">
        <f>IF($AS113&lt;&gt;"", IF($AS113=$AS112, IF($AU113=$AU112, $BC112+1, BB113), BB113), "")</f>
        <v/>
      </c>
    </row>
    <row r="114">
      <c r="C114">
        <f>IF(ISNUMBER(MATCH(ROW(),$AZ:$AZ, 0)), INDIRECT("SP_2a!" &amp; ADDRESS(MATCH(ROW(),$AZ:$AZ, 0)-1, COLUMN(), 4)), "")</f>
        <v/>
      </c>
      <c r="D114">
        <f>IF(ISNUMBER(MATCH(ROW(),$BA:$BA, 0)), INDIRECT("SP_2a!" &amp; ADDRESS(MATCH(ROW(),$BA:$BA, 0)-1, COLUMN(), 4)), "")</f>
        <v/>
      </c>
      <c r="E114">
        <f>IF(ISNUMBER(MATCH(ROW(),$BB:$BB, 0)), INDIRECT("SP_2a!" &amp; ADDRESS(MATCH(ROW(),$BB:$BB, 0)-1, COLUMN(), 4)), "")</f>
        <v/>
      </c>
      <c r="F114">
        <f>IF(ISNUMBER(MATCH(ROW(),$BB:$BB, 0)), IF(INDIRECT("SP_2a!" &amp; ADDRESS(MATCH(ROW(),$BB:$BB, 0)-1, COLUMN(), 4))=1, "X", ""), "")</f>
        <v/>
      </c>
      <c r="G114">
        <f>IF(ISNUMBER(MATCH(ROW(),$BB:$BB, 0)), IF(INDIRECT("SP_2a!" &amp; ADDRESS(MATCH(ROW(),$BB:$BB, 0)-1, COLUMN(), 4))=1, "X", ""), "")</f>
        <v/>
      </c>
      <c r="H114">
        <f>IF(ISNUMBER(MATCH(ROW(),$BB:$BB, 0)), INDIRECT("SP_2a!" &amp; ADDRESS(MATCH(ROW(),$BB:$BB, 0)-1, COLUMN(), 4)), "")</f>
        <v/>
      </c>
      <c r="I114">
        <f>IF(ISNUMBER(MATCH(ROW(),$BC:$BC, 0)), IF(INDIRECT("SP_2a!" &amp; ADDRESS(MATCH(ROW(),$BC:$BC, 0)-1, COLUMN(), 4))&lt;&gt;"", INDIRECT("SP_2a!" &amp; ADDRESS(MATCH(ROW(),$BC:$BC, 0)-1, COLUMN(), 4)), ""), "")</f>
        <v/>
      </c>
      <c r="J114">
        <f>IF(ISNUMBER(MATCH(ROW(),$BC:$BC, 0)), IF(INDIRECT("SP_2a!" &amp; ADDRESS(MATCH(ROW(),$BC:$BC, 0)-1, COLUMN(), 4))&lt;&gt;"", INDIRECT("SP_2a!" &amp; ADDRESS(MATCH(ROW(),$BC:$BC, 0)-1, COLUMN(), 4)), ""), "")</f>
        <v/>
      </c>
      <c r="K114">
        <f>IF(ISNUMBER(MATCH(ROW(),$BC:$BC, 0)), IF(INDIRECT("SP_2a!" &amp; ADDRESS(MATCH(ROW(),$BC:$BC, 0)-1, COLUMN(), 4))&lt;&gt;"", INDIRECT("SP_2a!" &amp; ADDRESS(MATCH(ROW(),$BC:$BC, 0)-1, COLUMN(), 4)), ""), "")</f>
        <v/>
      </c>
      <c r="L114">
        <f>IF(ISNUMBER(MATCH(ROW(),$BC:$BC, 0)), IF(INDIRECT("SP_2a!" &amp; ADDRESS(MATCH(ROW(),$BC:$BC, 0)-1, COLUMN(), 4))="X", "X", ""), "")</f>
        <v/>
      </c>
      <c r="M114">
        <f>IF(ISNUMBER(MATCH(ROW(),$BC:$BC, 0)), IF(INDIRECT("SP_2a!" &amp; ADDRESS(MATCH(ROW(),$BC:$BC, 0)-1, COLUMN(), 4))&lt;&gt;0, INDIRECT("SP_2a!" &amp; ADDRESS(MATCH(ROW(),$BC:$BC, 0)-1, COLUMN(), 4)), ""), "")</f>
        <v/>
      </c>
      <c r="N114">
        <f>IF(ISNUMBER(MATCH(ROW(),$BC:$BC, 0)), IF(INDIRECT("SP_2a!" &amp; ADDRESS(MATCH(ROW(),$BC:$BC, 0)-1, COLUMN(), 4))&lt;&gt;"", INDIRECT("SP_2a!" &amp; ADDRESS(MATCH(ROW(),$BC:$BC, 0)-1, COLUMN(), 4)), ""), "")</f>
        <v/>
      </c>
      <c r="O114">
        <f>IF(ISNUMBER(MATCH(ROW(),$BC:$BC, 0)), IF(INDIRECT("SP_2a!" &amp; ADDRESS(MATCH(ROW(),$BC:$BC, 0)-1, COLUMN(), 4))&lt;&gt;"", INDIRECT("SP_2a!" &amp; ADDRESS(MATCH(ROW(),$BC:$BC, 0)-1, COLUMN(), 4)), ""), "")</f>
        <v/>
      </c>
      <c r="P114">
        <f>IF(ISNUMBER(MATCH(ROW(),$BC:$BC, 0)), IF(INDIRECT("SP_2b!" &amp; ADDRESS(MATCH(ROW(),$BC:$BC, 0)-1, COLUMN()-4, 4))&lt;&gt;"", INDIRECT("SP_2b!" &amp; ADDRESS(MATCH(ROW(),$BC:$BC, 0)-1, COLUMN()-4, 4)), ""), "")</f>
        <v/>
      </c>
      <c r="Q114">
        <f>IF(ISNUMBER(MATCH(ROW(),$BC:$BC, 0)), IF(INDIRECT("SP_2b!" &amp; ADDRESS(MATCH(ROW(),$BC:$BC, 0)-1, COLUMN()-4, 4))&lt;&gt;"", INDIRECT("SP_2b!" &amp; ADDRESS(MATCH(ROW(),$BC:$BC, 0)-1, COLUMN()-4, 4)), ""), "")</f>
        <v/>
      </c>
      <c r="R114">
        <f>IF(ISNUMBER(MATCH(ROW(),$BC:$BC, 0)), IF(INDIRECT("SP_2b!" &amp; ADDRESS(MATCH(ROW(),$BC:$BC, 0)-1, COLUMN()-4, 4))&lt;&gt;"", INDIRECT("SP_2b!" &amp; ADDRESS(MATCH(ROW(),$BC:$BC, 0)-1, COLUMN()-4, 4)), ""), "")</f>
        <v/>
      </c>
      <c r="S114">
        <f>IF(ISNUMBER(MATCH(ROW(),$BC:$BC, 0)), IF(INDIRECT("SP_2b!" &amp; ADDRESS(MATCH(ROW(),$BC:$BC, 0)-1, COLUMN()-4, 4))&lt;&gt;"", INDIRECT("SP_2b!" &amp; ADDRESS(MATCH(ROW(),$BC:$BC, 0)-1, COLUMN()-4, 4)), ""), "")</f>
        <v/>
      </c>
      <c r="T114">
        <f>IF(ISNUMBER(MATCH(ROW(),$BC:$BC, 0)), IF(INDIRECT("SP_2b!" &amp; ADDRESS(MATCH(ROW(),$BC:$BC, 0)-1, COLUMN()-4, 4))&lt;&gt;"", INDIRECT("SP_2b!" &amp; ADDRESS(MATCH(ROW(),$BC:$BC, 0)-1, COLUMN()-4, 4)), ""), "")</f>
        <v/>
      </c>
      <c r="U114">
        <f>IF(ISNUMBER(MATCH(ROW(),$BC:$BC, 0)), IF(INDIRECT("SP_2b!" &amp; ADDRESS(MATCH(ROW(),$BC:$BC, 0)-1, COLUMN()-4, 4))&lt;&gt;"", INDIRECT("SP_2b!" &amp; ADDRESS(MATCH(ROW(),$BC:$BC, 0)-1, COLUMN()-4, 4)), ""), "")</f>
        <v/>
      </c>
      <c r="V114">
        <f>IF(ISNUMBER(MATCH(ROW(),$BC:$BC, 0)), IF(INDIRECT("SP_2b!" &amp; ADDRESS(MATCH(ROW(),$BC:$BC, 0)-1, COLUMN()-4, 4))&lt;&gt;"", INDIRECT("SP_2b!" &amp; ADDRESS(MATCH(ROW(),$BC:$BC, 0)-1, COLUMN()-4, 4)), ""), "")</f>
        <v/>
      </c>
      <c r="W114">
        <f>IF(ISNUMBER(MATCH(ROW(),$BC:$BC, 0)), IF(INDIRECT("SP_2b!" &amp; ADDRESS(MATCH(ROW(),$BC:$BC, 0)-1, COLUMN()-4, 4))&lt;&gt;"", INDIRECT("SP_2b!" &amp; ADDRESS(MATCH(ROW(),$BC:$BC, 0)-1, COLUMN()-4, 4)), ""), "")</f>
        <v/>
      </c>
      <c r="X114">
        <f>IF(ISNUMBER(MATCH(ROW(),$BC:$BC, 0)), IF(INDIRECT("SP_2b!" &amp; ADDRESS(MATCH(ROW(),$BC:$BC, 0)-1, COLUMN()-4, 4))&lt;&gt;"", INDIRECT("SP_2b!" &amp; ADDRESS(MATCH(ROW(),$BC:$BC, 0)-1, COLUMN()-4, 4)), ""), "")</f>
        <v/>
      </c>
      <c r="Y114">
        <f>IF(ISNUMBER(MATCH(ROW(),$BC:$BC, 0)), IF(INDIRECT("SP_2b!" &amp; ADDRESS(MATCH(ROW(),$BC:$BC, 0)-1, COLUMN()-4, 4))&lt;&gt;"", INDIRECT("SP_2b!" &amp; ADDRESS(MATCH(ROW(),$BC:$BC, 0)-1, COLUMN()-4, 4)), ""), "")</f>
        <v/>
      </c>
      <c r="Z114">
        <f>IF(ISNUMBER(MATCH(ROW(),$BC:$BC, 0)), IF(INDIRECT("SP_2b!" &amp; ADDRESS(MATCH(ROW(),$BC:$BC, 0)-1, COLUMN()-4, 4))&lt;&gt;"", INDIRECT("SP_2b!" &amp; ADDRESS(MATCH(ROW(),$BC:$BC, 0)-1, COLUMN()-4, 4)), ""), "")</f>
        <v/>
      </c>
      <c r="AA114">
        <f>IF(ISNUMBER(MATCH(ROW(),$BC:$BC, 0)), IF(INDIRECT("SP_2b!" &amp; ADDRESS(MATCH(ROW(),$BC:$BC, 0)-1, COLUMN()-4, 4))&lt;&gt;"", INDIRECT("SP_2b!" &amp; ADDRESS(MATCH(ROW(),$BC:$BC, 0)-1, COLUMN()-4, 4)), ""), "")</f>
        <v/>
      </c>
      <c r="AB114">
        <f>IF(ISNUMBER(MATCH(ROW(),$BC:$BC, 0)), IF(INDIRECT("SP_2b!" &amp; ADDRESS(MATCH(ROW(),$BC:$BC, 0)-1, COLUMN()-4, 4))&lt;&gt;"", INDIRECT("SP_2b!" &amp; ADDRESS(MATCH(ROW(),$BC:$BC, 0)-1, COLUMN()-4, 4)), ""), "")</f>
        <v/>
      </c>
      <c r="AC114">
        <f>IF(ISNUMBER(MATCH(ROW(),$BC:$BC, 0)), IF(INDIRECT("SP_2b!" &amp; ADDRESS(MATCH(ROW(),$BC:$BC, 0)-1, COLUMN()-4, 4))&lt;&gt;"", INDIRECT("SP_2b!" &amp; ADDRESS(MATCH(ROW(),$BC:$BC, 0)-1, COLUMN()-4, 4)), ""), "")</f>
        <v/>
      </c>
      <c r="AD114">
        <f>IF(ISNUMBER(MATCH(ROW(),$BC:$BC, 0)), IF(INDIRECT("SP_2b!" &amp; ADDRESS(MATCH(ROW(),$BC:$BC, 0)-1, COLUMN()-4, 4))&lt;&gt;"", INDIRECT("SP_2b!" &amp; ADDRESS(MATCH(ROW(),$BC:$BC, 0)-1, COLUMN()-4, 4)), ""), "")</f>
        <v/>
      </c>
      <c r="AE114">
        <f>IF(ISNUMBER(MATCH(ROW(),$BC:$BC, 0)), IF(OR(INDIRECT("SP_2b!" &amp; ADDRESS(MATCH(ROW(),$BC:$BC, 0)-1, COLUMN()-4, 4))="", INDIRECT("SP_2b!" &amp; ADDRESS(MATCH(ROW(),$BC:$BC, 0)-1, COLUMN()-4, 4))=0), "", INDIRECT("SP_2b!" &amp; ADDRESS(MATCH(ROW(),$BC:$BC, 0)-1, COLUMN()-4, 4))), "")</f>
        <v/>
      </c>
      <c r="AF114">
        <f>IF(ISNUMBER(MATCH(ROW(),$BC:$BC, 0)), IF(OR(INDIRECT("SP_2b!" &amp; ADDRESS(MATCH(ROW(),$BC:$BC, 0)-1, COLUMN()-4, 4))="", INDIRECT("SP_2b!" &amp; ADDRESS(MATCH(ROW(),$BC:$BC, 0)-1, COLUMN()-4, 4))=0), "", INDIRECT("SP_2b!" &amp; ADDRESS(MATCH(ROW(),$BC:$BC, 0)-1, COLUMN()-4, 4))), "")</f>
        <v/>
      </c>
      <c r="AG114">
        <f>IF(ISNUMBER(MATCH(ROW(),$BC:$BC, 0)), IF(OR(INDIRECT("SP_2b!" &amp; ADDRESS(MATCH(ROW(),$BC:$BC, 0)-1, COLUMN()-4, 4))="", INDIRECT("SP_2b!" &amp; ADDRESS(MATCH(ROW(),$BC:$BC, 0)-1, COLUMN()-4, 4))=0), "", INDIRECT("SP_2b!" &amp; ADDRESS(MATCH(ROW(),$BC:$BC, 0)-1, COLUMN()-4, 4))), "")</f>
        <v/>
      </c>
      <c r="AH114">
        <f>IF(ISNUMBER(MATCH(ROW(),$BC:$BC, 0)), IF(OR(INDIRECT("SP_2b!" &amp; ADDRESS(MATCH(ROW(),$BC:$BC, 0)-1, COLUMN()-4, 4))="", INDIRECT("SP_2b!" &amp; ADDRESS(MATCH(ROW(),$BC:$BC, 0)-1, COLUMN()-4, 4))=0), "", INDIRECT("SP_2b!" &amp; ADDRESS(MATCH(ROW(),$BC:$BC, 0)-1, COLUMN()-4, 4))), "")</f>
        <v/>
      </c>
      <c r="AI114">
        <f>IF(ISNUMBER(MATCH(ROW(),$BC:$BC, 0)), IF(OR(INDIRECT("SP_2b!" &amp; ADDRESS(MATCH(ROW(),$BC:$BC, 0)-1, COLUMN()-4, 4))="", INDIRECT("SP_2b!" &amp; ADDRESS(MATCH(ROW(),$BC:$BC, 0)-1, COLUMN()-4, 4))=0), "", INDIRECT("SP_2b!" &amp; ADDRESS(MATCH(ROW(),$BC:$BC, 0)-1, COLUMN()-4, 4))), "")</f>
        <v/>
      </c>
      <c r="AJ114">
        <f>IF(ISNUMBER(MATCH(ROW(),$BC:$BC, 0)), IF(OR(INDIRECT("SP_2b!" &amp; ADDRESS(MATCH(ROW(),$BC:$BC, 0)-1, COLUMN()-4, 4))="", INDIRECT("SP_2b!" &amp; ADDRESS(MATCH(ROW(),$BC:$BC, 0)-1, COLUMN()-4, 4))=0), "", INDIRECT("SP_2b!" &amp; ADDRESS(MATCH(ROW(),$BC:$BC, 0)-1, COLUMN()-4, 4))), "")</f>
        <v/>
      </c>
      <c r="AK114">
        <f>IF(ISNUMBER(MATCH(ROW(),$BC:$BC, 0)), IF(OR(INDIRECT("SP_2b!" &amp; ADDRESS(MATCH(ROW(),$BC:$BC, 0)-1, COLUMN()-4, 4))="", INDIRECT("SP_2b!" &amp; ADDRESS(MATCH(ROW(),$BC:$BC, 0)-1, COLUMN()-4, 4))=0), "", INDIRECT("SP_2b!" &amp; ADDRESS(MATCH(ROW(),$BC:$BC, 0)-1, COLUMN()-4, 4))), "")</f>
        <v/>
      </c>
      <c r="AL114">
        <f>IF(ISNUMBER(MATCH(ROW(),$BC:$BC, 0)), IF(OR(INDIRECT("SP_2b!" &amp; ADDRESS(MATCH(ROW(),$BC:$BC, 0)-1, COLUMN()-4, 4))="", INDIRECT("SP_2b!" &amp; ADDRESS(MATCH(ROW(),$BC:$BC, 0)-1, COLUMN()-4, 4))=0), "", INDIRECT("SP_2b!" &amp; ADDRESS(MATCH(ROW(),$BC:$BC, 0)-1, COLUMN()-4, 4))), "")</f>
        <v/>
      </c>
      <c r="AM114">
        <f>IF(ISNUMBER(MATCH(ROW(),$BC:$BC, 0)), IF(OR(INDIRECT("SP_2b!" &amp; ADDRESS(MATCH(ROW(),$BC:$BC, 0)-1, COLUMN()-4, 4))="", INDIRECT("SP_2b!" &amp; ADDRESS(MATCH(ROW(),$BC:$BC, 0)-1, COLUMN()-4, 4))=0), "", INDIRECT("SP_2b!" &amp; ADDRESS(MATCH(ROW(),$BC:$BC, 0)-1, COLUMN()-4, 4))), "")</f>
        <v/>
      </c>
      <c r="AN114">
        <f>IF(ISNUMBER(MATCH(ROW(),$BC:$BC, 0)), IF(INDIRECT("SP_2b!" &amp; ADDRESS(MATCH(ROW(),$BC:$BC, 0)-1, COLUMN()-4, 4))&lt;&gt;"", INDIRECT("SP_2b!" &amp; ADDRESS(MATCH(ROW(),$BC:$BC, 0)-1, COLUMN()-4, 4)), ""), "")</f>
        <v/>
      </c>
      <c r="AO114">
        <f>IF(ISNUMBER(MATCH(ROW(),$BC:$BC, 0)), IF(INDIRECT("SP_2a!" &amp; ADDRESS(MATCH(ROW(),$BC:$BC, 0)-1, 16, 4))&lt;&gt;"", INDIRECT("SP_2a!" &amp; ADDRESS(MATCH(ROW(),$BC:$BC, 0)-1, 16, 4)), ""), "")</f>
        <v/>
      </c>
      <c r="AS114">
        <f>IF(SP_2a!Q113&lt;&gt;"", SP_2a!Q113, "")</f>
        <v/>
      </c>
      <c r="AT114">
        <f>IF($AS114&lt;&gt;"", IFERROR(IF(SP_2a!$D113="", 0, IF(SP_2a!$D113=SP_2a!D112, $AT113, $AT113+1)), 1), "")</f>
        <v/>
      </c>
      <c r="AU114">
        <f>IF(SP_2a!R113&lt;&gt;"", SP_2a!R113, "")</f>
        <v/>
      </c>
      <c r="AV114">
        <f>IF(SP_2a!S113&lt;&gt;"", SP_2a!S113, "")</f>
        <v/>
      </c>
      <c r="AZ114">
        <f>IF($AS114&lt;&gt;"", IF($AS114=$AS113, 0, MAX($AZ$2:$BC113)+1), "")</f>
        <v/>
      </c>
      <c r="BA114">
        <f>IF($AS114&lt;&gt;"", IF($AT114=0, 0, IF($AT114=$AT113, 0, MAX($AZ$2:$BC113, $AZ114)+1)), "")</f>
        <v/>
      </c>
      <c r="BB114">
        <f>IF($AS114&lt;&gt;"", IF($AS114=$AS113, IF($AU114=$AU113, 0, MAX($AX$2:$BC113, $AZ114:$BA114)+1), MAX($AZ114:$BA114)+1), "")</f>
        <v/>
      </c>
      <c r="BC114">
        <f>IF($AS114&lt;&gt;"", IF($AS114=$AS113, IF($AU114=$AU113, $BC113+1, BB114), BB114), "")</f>
        <v/>
      </c>
    </row>
    <row r="115">
      <c r="C115">
        <f>IF(ISNUMBER(MATCH(ROW(),$AZ:$AZ, 0)), INDIRECT("SP_2a!" &amp; ADDRESS(MATCH(ROW(),$AZ:$AZ, 0)-1, COLUMN(), 4)), "")</f>
        <v/>
      </c>
      <c r="D115">
        <f>IF(ISNUMBER(MATCH(ROW(),$BA:$BA, 0)), INDIRECT("SP_2a!" &amp; ADDRESS(MATCH(ROW(),$BA:$BA, 0)-1, COLUMN(), 4)), "")</f>
        <v/>
      </c>
      <c r="E115">
        <f>IF(ISNUMBER(MATCH(ROW(),$BB:$BB, 0)), INDIRECT("SP_2a!" &amp; ADDRESS(MATCH(ROW(),$BB:$BB, 0)-1, COLUMN(), 4)), "")</f>
        <v/>
      </c>
      <c r="F115">
        <f>IF(ISNUMBER(MATCH(ROW(),$BB:$BB, 0)), IF(INDIRECT("SP_2a!" &amp; ADDRESS(MATCH(ROW(),$BB:$BB, 0)-1, COLUMN(), 4))=1, "X", ""), "")</f>
        <v/>
      </c>
      <c r="G115">
        <f>IF(ISNUMBER(MATCH(ROW(),$BB:$BB, 0)), IF(INDIRECT("SP_2a!" &amp; ADDRESS(MATCH(ROW(),$BB:$BB, 0)-1, COLUMN(), 4))=1, "X", ""), "")</f>
        <v/>
      </c>
      <c r="H115">
        <f>IF(ISNUMBER(MATCH(ROW(),$BB:$BB, 0)), INDIRECT("SP_2a!" &amp; ADDRESS(MATCH(ROW(),$BB:$BB, 0)-1, COLUMN(), 4)), "")</f>
        <v/>
      </c>
      <c r="I115">
        <f>IF(ISNUMBER(MATCH(ROW(),$BC:$BC, 0)), IF(INDIRECT("SP_2a!" &amp; ADDRESS(MATCH(ROW(),$BC:$BC, 0)-1, COLUMN(), 4))&lt;&gt;"", INDIRECT("SP_2a!" &amp; ADDRESS(MATCH(ROW(),$BC:$BC, 0)-1, COLUMN(), 4)), ""), "")</f>
        <v/>
      </c>
      <c r="J115">
        <f>IF(ISNUMBER(MATCH(ROW(),$BC:$BC, 0)), IF(INDIRECT("SP_2a!" &amp; ADDRESS(MATCH(ROW(),$BC:$BC, 0)-1, COLUMN(), 4))&lt;&gt;"", INDIRECT("SP_2a!" &amp; ADDRESS(MATCH(ROW(),$BC:$BC, 0)-1, COLUMN(), 4)), ""), "")</f>
        <v/>
      </c>
      <c r="K115">
        <f>IF(ISNUMBER(MATCH(ROW(),$BC:$BC, 0)), IF(INDIRECT("SP_2a!" &amp; ADDRESS(MATCH(ROW(),$BC:$BC, 0)-1, COLUMN(), 4))&lt;&gt;"", INDIRECT("SP_2a!" &amp; ADDRESS(MATCH(ROW(),$BC:$BC, 0)-1, COLUMN(), 4)), ""), "")</f>
        <v/>
      </c>
      <c r="L115">
        <f>IF(ISNUMBER(MATCH(ROW(),$BC:$BC, 0)), IF(INDIRECT("SP_2a!" &amp; ADDRESS(MATCH(ROW(),$BC:$BC, 0)-1, COLUMN(), 4))="X", "X", ""), "")</f>
        <v/>
      </c>
      <c r="M115">
        <f>IF(ISNUMBER(MATCH(ROW(),$BC:$BC, 0)), IF(INDIRECT("SP_2a!" &amp; ADDRESS(MATCH(ROW(),$BC:$BC, 0)-1, COLUMN(), 4))&lt;&gt;0, INDIRECT("SP_2a!" &amp; ADDRESS(MATCH(ROW(),$BC:$BC, 0)-1, COLUMN(), 4)), ""), "")</f>
        <v/>
      </c>
      <c r="N115">
        <f>IF(ISNUMBER(MATCH(ROW(),$BC:$BC, 0)), IF(INDIRECT("SP_2a!" &amp; ADDRESS(MATCH(ROW(),$BC:$BC, 0)-1, COLUMN(), 4))&lt;&gt;"", INDIRECT("SP_2a!" &amp; ADDRESS(MATCH(ROW(),$BC:$BC, 0)-1, COLUMN(), 4)), ""), "")</f>
        <v/>
      </c>
      <c r="O115">
        <f>IF(ISNUMBER(MATCH(ROW(),$BC:$BC, 0)), IF(INDIRECT("SP_2a!" &amp; ADDRESS(MATCH(ROW(),$BC:$BC, 0)-1, COLUMN(), 4))&lt;&gt;"", INDIRECT("SP_2a!" &amp; ADDRESS(MATCH(ROW(),$BC:$BC, 0)-1, COLUMN(), 4)), ""), "")</f>
        <v/>
      </c>
      <c r="P115">
        <f>IF(ISNUMBER(MATCH(ROW(),$BC:$BC, 0)), IF(INDIRECT("SP_2b!" &amp; ADDRESS(MATCH(ROW(),$BC:$BC, 0)-1, COLUMN()-4, 4))&lt;&gt;"", INDIRECT("SP_2b!" &amp; ADDRESS(MATCH(ROW(),$BC:$BC, 0)-1, COLUMN()-4, 4)), ""), "")</f>
        <v/>
      </c>
      <c r="Q115">
        <f>IF(ISNUMBER(MATCH(ROW(),$BC:$BC, 0)), IF(INDIRECT("SP_2b!" &amp; ADDRESS(MATCH(ROW(),$BC:$BC, 0)-1, COLUMN()-4, 4))&lt;&gt;"", INDIRECT("SP_2b!" &amp; ADDRESS(MATCH(ROW(),$BC:$BC, 0)-1, COLUMN()-4, 4)), ""), "")</f>
        <v/>
      </c>
      <c r="R115">
        <f>IF(ISNUMBER(MATCH(ROW(),$BC:$BC, 0)), IF(INDIRECT("SP_2b!" &amp; ADDRESS(MATCH(ROW(),$BC:$BC, 0)-1, COLUMN()-4, 4))&lt;&gt;"", INDIRECT("SP_2b!" &amp; ADDRESS(MATCH(ROW(),$BC:$BC, 0)-1, COLUMN()-4, 4)), ""), "")</f>
        <v/>
      </c>
      <c r="S115">
        <f>IF(ISNUMBER(MATCH(ROW(),$BC:$BC, 0)), IF(INDIRECT("SP_2b!" &amp; ADDRESS(MATCH(ROW(),$BC:$BC, 0)-1, COLUMN()-4, 4))&lt;&gt;"", INDIRECT("SP_2b!" &amp; ADDRESS(MATCH(ROW(),$BC:$BC, 0)-1, COLUMN()-4, 4)), ""), "")</f>
        <v/>
      </c>
      <c r="T115">
        <f>IF(ISNUMBER(MATCH(ROW(),$BC:$BC, 0)), IF(INDIRECT("SP_2b!" &amp; ADDRESS(MATCH(ROW(),$BC:$BC, 0)-1, COLUMN()-4, 4))&lt;&gt;"", INDIRECT("SP_2b!" &amp; ADDRESS(MATCH(ROW(),$BC:$BC, 0)-1, COLUMN()-4, 4)), ""), "")</f>
        <v/>
      </c>
      <c r="U115">
        <f>IF(ISNUMBER(MATCH(ROW(),$BC:$BC, 0)), IF(INDIRECT("SP_2b!" &amp; ADDRESS(MATCH(ROW(),$BC:$BC, 0)-1, COLUMN()-4, 4))&lt;&gt;"", INDIRECT("SP_2b!" &amp; ADDRESS(MATCH(ROW(),$BC:$BC, 0)-1, COLUMN()-4, 4)), ""), "")</f>
        <v/>
      </c>
      <c r="V115">
        <f>IF(ISNUMBER(MATCH(ROW(),$BC:$BC, 0)), IF(INDIRECT("SP_2b!" &amp; ADDRESS(MATCH(ROW(),$BC:$BC, 0)-1, COLUMN()-4, 4))&lt;&gt;"", INDIRECT("SP_2b!" &amp; ADDRESS(MATCH(ROW(),$BC:$BC, 0)-1, COLUMN()-4, 4)), ""), "")</f>
        <v/>
      </c>
      <c r="W115">
        <f>IF(ISNUMBER(MATCH(ROW(),$BC:$BC, 0)), IF(INDIRECT("SP_2b!" &amp; ADDRESS(MATCH(ROW(),$BC:$BC, 0)-1, COLUMN()-4, 4))&lt;&gt;"", INDIRECT("SP_2b!" &amp; ADDRESS(MATCH(ROW(),$BC:$BC, 0)-1, COLUMN()-4, 4)), ""), "")</f>
        <v/>
      </c>
      <c r="X115">
        <f>IF(ISNUMBER(MATCH(ROW(),$BC:$BC, 0)), IF(INDIRECT("SP_2b!" &amp; ADDRESS(MATCH(ROW(),$BC:$BC, 0)-1, COLUMN()-4, 4))&lt;&gt;"", INDIRECT("SP_2b!" &amp; ADDRESS(MATCH(ROW(),$BC:$BC, 0)-1, COLUMN()-4, 4)), ""), "")</f>
        <v/>
      </c>
      <c r="Y115">
        <f>IF(ISNUMBER(MATCH(ROW(),$BC:$BC, 0)), IF(INDIRECT("SP_2b!" &amp; ADDRESS(MATCH(ROW(),$BC:$BC, 0)-1, COLUMN()-4, 4))&lt;&gt;"", INDIRECT("SP_2b!" &amp; ADDRESS(MATCH(ROW(),$BC:$BC, 0)-1, COLUMN()-4, 4)), ""), "")</f>
        <v/>
      </c>
      <c r="Z115">
        <f>IF(ISNUMBER(MATCH(ROW(),$BC:$BC, 0)), IF(INDIRECT("SP_2b!" &amp; ADDRESS(MATCH(ROW(),$BC:$BC, 0)-1, COLUMN()-4, 4))&lt;&gt;"", INDIRECT("SP_2b!" &amp; ADDRESS(MATCH(ROW(),$BC:$BC, 0)-1, COLUMN()-4, 4)), ""), "")</f>
        <v/>
      </c>
      <c r="AA115">
        <f>IF(ISNUMBER(MATCH(ROW(),$BC:$BC, 0)), IF(INDIRECT("SP_2b!" &amp; ADDRESS(MATCH(ROW(),$BC:$BC, 0)-1, COLUMN()-4, 4))&lt;&gt;"", INDIRECT("SP_2b!" &amp; ADDRESS(MATCH(ROW(),$BC:$BC, 0)-1, COLUMN()-4, 4)), ""), "")</f>
        <v/>
      </c>
      <c r="AB115">
        <f>IF(ISNUMBER(MATCH(ROW(),$BC:$BC, 0)), IF(INDIRECT("SP_2b!" &amp; ADDRESS(MATCH(ROW(),$BC:$BC, 0)-1, COLUMN()-4, 4))&lt;&gt;"", INDIRECT("SP_2b!" &amp; ADDRESS(MATCH(ROW(),$BC:$BC, 0)-1, COLUMN()-4, 4)), ""), "")</f>
        <v/>
      </c>
      <c r="AC115">
        <f>IF(ISNUMBER(MATCH(ROW(),$BC:$BC, 0)), IF(INDIRECT("SP_2b!" &amp; ADDRESS(MATCH(ROW(),$BC:$BC, 0)-1, COLUMN()-4, 4))&lt;&gt;"", INDIRECT("SP_2b!" &amp; ADDRESS(MATCH(ROW(),$BC:$BC, 0)-1, COLUMN()-4, 4)), ""), "")</f>
        <v/>
      </c>
      <c r="AD115">
        <f>IF(ISNUMBER(MATCH(ROW(),$BC:$BC, 0)), IF(INDIRECT("SP_2b!" &amp; ADDRESS(MATCH(ROW(),$BC:$BC, 0)-1, COLUMN()-4, 4))&lt;&gt;"", INDIRECT("SP_2b!" &amp; ADDRESS(MATCH(ROW(),$BC:$BC, 0)-1, COLUMN()-4, 4)), ""), "")</f>
        <v/>
      </c>
      <c r="AE115">
        <f>IF(ISNUMBER(MATCH(ROW(),$BC:$BC, 0)), IF(OR(INDIRECT("SP_2b!" &amp; ADDRESS(MATCH(ROW(),$BC:$BC, 0)-1, COLUMN()-4, 4))="", INDIRECT("SP_2b!" &amp; ADDRESS(MATCH(ROW(),$BC:$BC, 0)-1, COLUMN()-4, 4))=0), "", INDIRECT("SP_2b!" &amp; ADDRESS(MATCH(ROW(),$BC:$BC, 0)-1, COLUMN()-4, 4))), "")</f>
        <v/>
      </c>
      <c r="AF115">
        <f>IF(ISNUMBER(MATCH(ROW(),$BC:$BC, 0)), IF(OR(INDIRECT("SP_2b!" &amp; ADDRESS(MATCH(ROW(),$BC:$BC, 0)-1, COLUMN()-4, 4))="", INDIRECT("SP_2b!" &amp; ADDRESS(MATCH(ROW(),$BC:$BC, 0)-1, COLUMN()-4, 4))=0), "", INDIRECT("SP_2b!" &amp; ADDRESS(MATCH(ROW(),$BC:$BC, 0)-1, COLUMN()-4, 4))), "")</f>
        <v/>
      </c>
      <c r="AG115">
        <f>IF(ISNUMBER(MATCH(ROW(),$BC:$BC, 0)), IF(OR(INDIRECT("SP_2b!" &amp; ADDRESS(MATCH(ROW(),$BC:$BC, 0)-1, COLUMN()-4, 4))="", INDIRECT("SP_2b!" &amp; ADDRESS(MATCH(ROW(),$BC:$BC, 0)-1, COLUMN()-4, 4))=0), "", INDIRECT("SP_2b!" &amp; ADDRESS(MATCH(ROW(),$BC:$BC, 0)-1, COLUMN()-4, 4))), "")</f>
        <v/>
      </c>
      <c r="AH115">
        <f>IF(ISNUMBER(MATCH(ROW(),$BC:$BC, 0)), IF(OR(INDIRECT("SP_2b!" &amp; ADDRESS(MATCH(ROW(),$BC:$BC, 0)-1, COLUMN()-4, 4))="", INDIRECT("SP_2b!" &amp; ADDRESS(MATCH(ROW(),$BC:$BC, 0)-1, COLUMN()-4, 4))=0), "", INDIRECT("SP_2b!" &amp; ADDRESS(MATCH(ROW(),$BC:$BC, 0)-1, COLUMN()-4, 4))), "")</f>
        <v/>
      </c>
      <c r="AI115">
        <f>IF(ISNUMBER(MATCH(ROW(),$BC:$BC, 0)), IF(OR(INDIRECT("SP_2b!" &amp; ADDRESS(MATCH(ROW(),$BC:$BC, 0)-1, COLUMN()-4, 4))="", INDIRECT("SP_2b!" &amp; ADDRESS(MATCH(ROW(),$BC:$BC, 0)-1, COLUMN()-4, 4))=0), "", INDIRECT("SP_2b!" &amp; ADDRESS(MATCH(ROW(),$BC:$BC, 0)-1, COLUMN()-4, 4))), "")</f>
        <v/>
      </c>
      <c r="AJ115">
        <f>IF(ISNUMBER(MATCH(ROW(),$BC:$BC, 0)), IF(OR(INDIRECT("SP_2b!" &amp; ADDRESS(MATCH(ROW(),$BC:$BC, 0)-1, COLUMN()-4, 4))="", INDIRECT("SP_2b!" &amp; ADDRESS(MATCH(ROW(),$BC:$BC, 0)-1, COLUMN()-4, 4))=0), "", INDIRECT("SP_2b!" &amp; ADDRESS(MATCH(ROW(),$BC:$BC, 0)-1, COLUMN()-4, 4))), "")</f>
        <v/>
      </c>
      <c r="AK115">
        <f>IF(ISNUMBER(MATCH(ROW(),$BC:$BC, 0)), IF(OR(INDIRECT("SP_2b!" &amp; ADDRESS(MATCH(ROW(),$BC:$BC, 0)-1, COLUMN()-4, 4))="", INDIRECT("SP_2b!" &amp; ADDRESS(MATCH(ROW(),$BC:$BC, 0)-1, COLUMN()-4, 4))=0), "", INDIRECT("SP_2b!" &amp; ADDRESS(MATCH(ROW(),$BC:$BC, 0)-1, COLUMN()-4, 4))), "")</f>
        <v/>
      </c>
      <c r="AL115">
        <f>IF(ISNUMBER(MATCH(ROW(),$BC:$BC, 0)), IF(OR(INDIRECT("SP_2b!" &amp; ADDRESS(MATCH(ROW(),$BC:$BC, 0)-1, COLUMN()-4, 4))="", INDIRECT("SP_2b!" &amp; ADDRESS(MATCH(ROW(),$BC:$BC, 0)-1, COLUMN()-4, 4))=0), "", INDIRECT("SP_2b!" &amp; ADDRESS(MATCH(ROW(),$BC:$BC, 0)-1, COLUMN()-4, 4))), "")</f>
        <v/>
      </c>
      <c r="AM115">
        <f>IF(ISNUMBER(MATCH(ROW(),$BC:$BC, 0)), IF(OR(INDIRECT("SP_2b!" &amp; ADDRESS(MATCH(ROW(),$BC:$BC, 0)-1, COLUMN()-4, 4))="", INDIRECT("SP_2b!" &amp; ADDRESS(MATCH(ROW(),$BC:$BC, 0)-1, COLUMN()-4, 4))=0), "", INDIRECT("SP_2b!" &amp; ADDRESS(MATCH(ROW(),$BC:$BC, 0)-1, COLUMN()-4, 4))), "")</f>
        <v/>
      </c>
      <c r="AN115">
        <f>IF(ISNUMBER(MATCH(ROW(),$BC:$BC, 0)), IF(INDIRECT("SP_2b!" &amp; ADDRESS(MATCH(ROW(),$BC:$BC, 0)-1, COLUMN()-4, 4))&lt;&gt;"", INDIRECT("SP_2b!" &amp; ADDRESS(MATCH(ROW(),$BC:$BC, 0)-1, COLUMN()-4, 4)), ""), "")</f>
        <v/>
      </c>
      <c r="AO115">
        <f>IF(ISNUMBER(MATCH(ROW(),$BC:$BC, 0)), IF(INDIRECT("SP_2a!" &amp; ADDRESS(MATCH(ROW(),$BC:$BC, 0)-1, 16, 4))&lt;&gt;"", INDIRECT("SP_2a!" &amp; ADDRESS(MATCH(ROW(),$BC:$BC, 0)-1, 16, 4)), ""), "")</f>
        <v/>
      </c>
      <c r="AS115">
        <f>IF(SP_2a!Q114&lt;&gt;"", SP_2a!Q114, "")</f>
        <v/>
      </c>
      <c r="AT115">
        <f>IF($AS115&lt;&gt;"", IFERROR(IF(SP_2a!$D114="", 0, IF(SP_2a!$D114=SP_2a!D113, $AT114, $AT114+1)), 1), "")</f>
        <v/>
      </c>
      <c r="AU115">
        <f>IF(SP_2a!R114&lt;&gt;"", SP_2a!R114, "")</f>
        <v/>
      </c>
      <c r="AV115">
        <f>IF(SP_2a!S114&lt;&gt;"", SP_2a!S114, "")</f>
        <v/>
      </c>
      <c r="AZ115">
        <f>IF($AS115&lt;&gt;"", IF($AS115=$AS114, 0, MAX($AZ$2:$BC114)+1), "")</f>
        <v/>
      </c>
      <c r="BA115">
        <f>IF($AS115&lt;&gt;"", IF($AT115=0, 0, IF($AT115=$AT114, 0, MAX($AZ$2:$BC114, $AZ115)+1)), "")</f>
        <v/>
      </c>
      <c r="BB115">
        <f>IF($AS115&lt;&gt;"", IF($AS115=$AS114, IF($AU115=$AU114, 0, MAX($AX$2:$BC114, $AZ115:$BA115)+1), MAX($AZ115:$BA115)+1), "")</f>
        <v/>
      </c>
      <c r="BC115">
        <f>IF($AS115&lt;&gt;"", IF($AS115=$AS114, IF($AU115=$AU114, $BC114+1, BB115), BB115), "")</f>
        <v/>
      </c>
    </row>
    <row r="116">
      <c r="C116">
        <f>IF(ISNUMBER(MATCH(ROW(),$AZ:$AZ, 0)), INDIRECT("SP_2a!" &amp; ADDRESS(MATCH(ROW(),$AZ:$AZ, 0)-1, COLUMN(), 4)), "")</f>
        <v/>
      </c>
      <c r="D116">
        <f>IF(ISNUMBER(MATCH(ROW(),$BA:$BA, 0)), INDIRECT("SP_2a!" &amp; ADDRESS(MATCH(ROW(),$BA:$BA, 0)-1, COLUMN(), 4)), "")</f>
        <v/>
      </c>
      <c r="E116">
        <f>IF(ISNUMBER(MATCH(ROW(),$BB:$BB, 0)), INDIRECT("SP_2a!" &amp; ADDRESS(MATCH(ROW(),$BB:$BB, 0)-1, COLUMN(), 4)), "")</f>
        <v/>
      </c>
      <c r="F116">
        <f>IF(ISNUMBER(MATCH(ROW(),$BB:$BB, 0)), IF(INDIRECT("SP_2a!" &amp; ADDRESS(MATCH(ROW(),$BB:$BB, 0)-1, COLUMN(), 4))=1, "X", ""), "")</f>
        <v/>
      </c>
      <c r="G116">
        <f>IF(ISNUMBER(MATCH(ROW(),$BB:$BB, 0)), IF(INDIRECT("SP_2a!" &amp; ADDRESS(MATCH(ROW(),$BB:$BB, 0)-1, COLUMN(), 4))=1, "X", ""), "")</f>
        <v/>
      </c>
      <c r="H116">
        <f>IF(ISNUMBER(MATCH(ROW(),$BB:$BB, 0)), INDIRECT("SP_2a!" &amp; ADDRESS(MATCH(ROW(),$BB:$BB, 0)-1, COLUMN(), 4)), "")</f>
        <v/>
      </c>
      <c r="I116">
        <f>IF(ISNUMBER(MATCH(ROW(),$BC:$BC, 0)), IF(INDIRECT("SP_2a!" &amp; ADDRESS(MATCH(ROW(),$BC:$BC, 0)-1, COLUMN(), 4))&lt;&gt;"", INDIRECT("SP_2a!" &amp; ADDRESS(MATCH(ROW(),$BC:$BC, 0)-1, COLUMN(), 4)), ""), "")</f>
        <v/>
      </c>
      <c r="J116">
        <f>IF(ISNUMBER(MATCH(ROW(),$BC:$BC, 0)), IF(INDIRECT("SP_2a!" &amp; ADDRESS(MATCH(ROW(),$BC:$BC, 0)-1, COLUMN(), 4))&lt;&gt;"", INDIRECT("SP_2a!" &amp; ADDRESS(MATCH(ROW(),$BC:$BC, 0)-1, COLUMN(), 4)), ""), "")</f>
        <v/>
      </c>
      <c r="K116">
        <f>IF(ISNUMBER(MATCH(ROW(),$BC:$BC, 0)), IF(INDIRECT("SP_2a!" &amp; ADDRESS(MATCH(ROW(),$BC:$BC, 0)-1, COLUMN(), 4))&lt;&gt;"", INDIRECT("SP_2a!" &amp; ADDRESS(MATCH(ROW(),$BC:$BC, 0)-1, COLUMN(), 4)), ""), "")</f>
        <v/>
      </c>
      <c r="L116">
        <f>IF(ISNUMBER(MATCH(ROW(),$BC:$BC, 0)), IF(INDIRECT("SP_2a!" &amp; ADDRESS(MATCH(ROW(),$BC:$BC, 0)-1, COLUMN(), 4))="X", "X", ""), "")</f>
        <v/>
      </c>
      <c r="M116">
        <f>IF(ISNUMBER(MATCH(ROW(),$BC:$BC, 0)), IF(INDIRECT("SP_2a!" &amp; ADDRESS(MATCH(ROW(),$BC:$BC, 0)-1, COLUMN(), 4))&lt;&gt;0, INDIRECT("SP_2a!" &amp; ADDRESS(MATCH(ROW(),$BC:$BC, 0)-1, COLUMN(), 4)), ""), "")</f>
        <v/>
      </c>
      <c r="N116">
        <f>IF(ISNUMBER(MATCH(ROW(),$BC:$BC, 0)), IF(INDIRECT("SP_2a!" &amp; ADDRESS(MATCH(ROW(),$BC:$BC, 0)-1, COLUMN(), 4))&lt;&gt;"", INDIRECT("SP_2a!" &amp; ADDRESS(MATCH(ROW(),$BC:$BC, 0)-1, COLUMN(), 4)), ""), "")</f>
        <v/>
      </c>
      <c r="O116">
        <f>IF(ISNUMBER(MATCH(ROW(),$BC:$BC, 0)), IF(INDIRECT("SP_2a!" &amp; ADDRESS(MATCH(ROW(),$BC:$BC, 0)-1, COLUMN(), 4))&lt;&gt;"", INDIRECT("SP_2a!" &amp; ADDRESS(MATCH(ROW(),$BC:$BC, 0)-1, COLUMN(), 4)), ""), "")</f>
        <v/>
      </c>
      <c r="P116">
        <f>IF(ISNUMBER(MATCH(ROW(),$BC:$BC, 0)), IF(INDIRECT("SP_2b!" &amp; ADDRESS(MATCH(ROW(),$BC:$BC, 0)-1, COLUMN()-4, 4))&lt;&gt;"", INDIRECT("SP_2b!" &amp; ADDRESS(MATCH(ROW(),$BC:$BC, 0)-1, COLUMN()-4, 4)), ""), "")</f>
        <v/>
      </c>
      <c r="Q116">
        <f>IF(ISNUMBER(MATCH(ROW(),$BC:$BC, 0)), IF(INDIRECT("SP_2b!" &amp; ADDRESS(MATCH(ROW(),$BC:$BC, 0)-1, COLUMN()-4, 4))&lt;&gt;"", INDIRECT("SP_2b!" &amp; ADDRESS(MATCH(ROW(),$BC:$BC, 0)-1, COLUMN()-4, 4)), ""), "")</f>
        <v/>
      </c>
      <c r="R116">
        <f>IF(ISNUMBER(MATCH(ROW(),$BC:$BC, 0)), IF(INDIRECT("SP_2b!" &amp; ADDRESS(MATCH(ROW(),$BC:$BC, 0)-1, COLUMN()-4, 4))&lt;&gt;"", INDIRECT("SP_2b!" &amp; ADDRESS(MATCH(ROW(),$BC:$BC, 0)-1, COLUMN()-4, 4)), ""), "")</f>
        <v/>
      </c>
      <c r="S116">
        <f>IF(ISNUMBER(MATCH(ROW(),$BC:$BC, 0)), IF(INDIRECT("SP_2b!" &amp; ADDRESS(MATCH(ROW(),$BC:$BC, 0)-1, COLUMN()-4, 4))&lt;&gt;"", INDIRECT("SP_2b!" &amp; ADDRESS(MATCH(ROW(),$BC:$BC, 0)-1, COLUMN()-4, 4)), ""), "")</f>
        <v/>
      </c>
      <c r="T116">
        <f>IF(ISNUMBER(MATCH(ROW(),$BC:$BC, 0)), IF(INDIRECT("SP_2b!" &amp; ADDRESS(MATCH(ROW(),$BC:$BC, 0)-1, COLUMN()-4, 4))&lt;&gt;"", INDIRECT("SP_2b!" &amp; ADDRESS(MATCH(ROW(),$BC:$BC, 0)-1, COLUMN()-4, 4)), ""), "")</f>
        <v/>
      </c>
      <c r="U116">
        <f>IF(ISNUMBER(MATCH(ROW(),$BC:$BC, 0)), IF(INDIRECT("SP_2b!" &amp; ADDRESS(MATCH(ROW(),$BC:$BC, 0)-1, COLUMN()-4, 4))&lt;&gt;"", INDIRECT("SP_2b!" &amp; ADDRESS(MATCH(ROW(),$BC:$BC, 0)-1, COLUMN()-4, 4)), ""), "")</f>
        <v/>
      </c>
      <c r="V116">
        <f>IF(ISNUMBER(MATCH(ROW(),$BC:$BC, 0)), IF(INDIRECT("SP_2b!" &amp; ADDRESS(MATCH(ROW(),$BC:$BC, 0)-1, COLUMN()-4, 4))&lt;&gt;"", INDIRECT("SP_2b!" &amp; ADDRESS(MATCH(ROW(),$BC:$BC, 0)-1, COLUMN()-4, 4)), ""), "")</f>
        <v/>
      </c>
      <c r="W116">
        <f>IF(ISNUMBER(MATCH(ROW(),$BC:$BC, 0)), IF(INDIRECT("SP_2b!" &amp; ADDRESS(MATCH(ROW(),$BC:$BC, 0)-1, COLUMN()-4, 4))&lt;&gt;"", INDIRECT("SP_2b!" &amp; ADDRESS(MATCH(ROW(),$BC:$BC, 0)-1, COLUMN()-4, 4)), ""), "")</f>
        <v/>
      </c>
      <c r="X116">
        <f>IF(ISNUMBER(MATCH(ROW(),$BC:$BC, 0)), IF(INDIRECT("SP_2b!" &amp; ADDRESS(MATCH(ROW(),$BC:$BC, 0)-1, COLUMN()-4, 4))&lt;&gt;"", INDIRECT("SP_2b!" &amp; ADDRESS(MATCH(ROW(),$BC:$BC, 0)-1, COLUMN()-4, 4)), ""), "")</f>
        <v/>
      </c>
      <c r="Y116">
        <f>IF(ISNUMBER(MATCH(ROW(),$BC:$BC, 0)), IF(INDIRECT("SP_2b!" &amp; ADDRESS(MATCH(ROW(),$BC:$BC, 0)-1, COLUMN()-4, 4))&lt;&gt;"", INDIRECT("SP_2b!" &amp; ADDRESS(MATCH(ROW(),$BC:$BC, 0)-1, COLUMN()-4, 4)), ""), "")</f>
        <v/>
      </c>
      <c r="Z116">
        <f>IF(ISNUMBER(MATCH(ROW(),$BC:$BC, 0)), IF(INDIRECT("SP_2b!" &amp; ADDRESS(MATCH(ROW(),$BC:$BC, 0)-1, COLUMN()-4, 4))&lt;&gt;"", INDIRECT("SP_2b!" &amp; ADDRESS(MATCH(ROW(),$BC:$BC, 0)-1, COLUMN()-4, 4)), ""), "")</f>
        <v/>
      </c>
      <c r="AA116">
        <f>IF(ISNUMBER(MATCH(ROW(),$BC:$BC, 0)), IF(INDIRECT("SP_2b!" &amp; ADDRESS(MATCH(ROW(),$BC:$BC, 0)-1, COLUMN()-4, 4))&lt;&gt;"", INDIRECT("SP_2b!" &amp; ADDRESS(MATCH(ROW(),$BC:$BC, 0)-1, COLUMN()-4, 4)), ""), "")</f>
        <v/>
      </c>
      <c r="AB116">
        <f>IF(ISNUMBER(MATCH(ROW(),$BC:$BC, 0)), IF(INDIRECT("SP_2b!" &amp; ADDRESS(MATCH(ROW(),$BC:$BC, 0)-1, COLUMN()-4, 4))&lt;&gt;"", INDIRECT("SP_2b!" &amp; ADDRESS(MATCH(ROW(),$BC:$BC, 0)-1, COLUMN()-4, 4)), ""), "")</f>
        <v/>
      </c>
      <c r="AC116">
        <f>IF(ISNUMBER(MATCH(ROW(),$BC:$BC, 0)), IF(INDIRECT("SP_2b!" &amp; ADDRESS(MATCH(ROW(),$BC:$BC, 0)-1, COLUMN()-4, 4))&lt;&gt;"", INDIRECT("SP_2b!" &amp; ADDRESS(MATCH(ROW(),$BC:$BC, 0)-1, COLUMN()-4, 4)), ""), "")</f>
        <v/>
      </c>
      <c r="AD116">
        <f>IF(ISNUMBER(MATCH(ROW(),$BC:$BC, 0)), IF(INDIRECT("SP_2b!" &amp; ADDRESS(MATCH(ROW(),$BC:$BC, 0)-1, COLUMN()-4, 4))&lt;&gt;"", INDIRECT("SP_2b!" &amp; ADDRESS(MATCH(ROW(),$BC:$BC, 0)-1, COLUMN()-4, 4)), ""), "")</f>
        <v/>
      </c>
      <c r="AE116">
        <f>IF(ISNUMBER(MATCH(ROW(),$BC:$BC, 0)), IF(OR(INDIRECT("SP_2b!" &amp; ADDRESS(MATCH(ROW(),$BC:$BC, 0)-1, COLUMN()-4, 4))="", INDIRECT("SP_2b!" &amp; ADDRESS(MATCH(ROW(),$BC:$BC, 0)-1, COLUMN()-4, 4))=0), "", INDIRECT("SP_2b!" &amp; ADDRESS(MATCH(ROW(),$BC:$BC, 0)-1, COLUMN()-4, 4))), "")</f>
        <v/>
      </c>
      <c r="AF116">
        <f>IF(ISNUMBER(MATCH(ROW(),$BC:$BC, 0)), IF(OR(INDIRECT("SP_2b!" &amp; ADDRESS(MATCH(ROW(),$BC:$BC, 0)-1, COLUMN()-4, 4))="", INDIRECT("SP_2b!" &amp; ADDRESS(MATCH(ROW(),$BC:$BC, 0)-1, COLUMN()-4, 4))=0), "", INDIRECT("SP_2b!" &amp; ADDRESS(MATCH(ROW(),$BC:$BC, 0)-1, COLUMN()-4, 4))), "")</f>
        <v/>
      </c>
      <c r="AG116">
        <f>IF(ISNUMBER(MATCH(ROW(),$BC:$BC, 0)), IF(OR(INDIRECT("SP_2b!" &amp; ADDRESS(MATCH(ROW(),$BC:$BC, 0)-1, COLUMN()-4, 4))="", INDIRECT("SP_2b!" &amp; ADDRESS(MATCH(ROW(),$BC:$BC, 0)-1, COLUMN()-4, 4))=0), "", INDIRECT("SP_2b!" &amp; ADDRESS(MATCH(ROW(),$BC:$BC, 0)-1, COLUMN()-4, 4))), "")</f>
        <v/>
      </c>
      <c r="AH116">
        <f>IF(ISNUMBER(MATCH(ROW(),$BC:$BC, 0)), IF(OR(INDIRECT("SP_2b!" &amp; ADDRESS(MATCH(ROW(),$BC:$BC, 0)-1, COLUMN()-4, 4))="", INDIRECT("SP_2b!" &amp; ADDRESS(MATCH(ROW(),$BC:$BC, 0)-1, COLUMN()-4, 4))=0), "", INDIRECT("SP_2b!" &amp; ADDRESS(MATCH(ROW(),$BC:$BC, 0)-1, COLUMN()-4, 4))), "")</f>
        <v/>
      </c>
      <c r="AI116">
        <f>IF(ISNUMBER(MATCH(ROW(),$BC:$BC, 0)), IF(OR(INDIRECT("SP_2b!" &amp; ADDRESS(MATCH(ROW(),$BC:$BC, 0)-1, COLUMN()-4, 4))="", INDIRECT("SP_2b!" &amp; ADDRESS(MATCH(ROW(),$BC:$BC, 0)-1, COLUMN()-4, 4))=0), "", INDIRECT("SP_2b!" &amp; ADDRESS(MATCH(ROW(),$BC:$BC, 0)-1, COLUMN()-4, 4))), "")</f>
        <v/>
      </c>
      <c r="AJ116">
        <f>IF(ISNUMBER(MATCH(ROW(),$BC:$BC, 0)), IF(OR(INDIRECT("SP_2b!" &amp; ADDRESS(MATCH(ROW(),$BC:$BC, 0)-1, COLUMN()-4, 4))="", INDIRECT("SP_2b!" &amp; ADDRESS(MATCH(ROW(),$BC:$BC, 0)-1, COLUMN()-4, 4))=0), "", INDIRECT("SP_2b!" &amp; ADDRESS(MATCH(ROW(),$BC:$BC, 0)-1, COLUMN()-4, 4))), "")</f>
        <v/>
      </c>
      <c r="AK116">
        <f>IF(ISNUMBER(MATCH(ROW(),$BC:$BC, 0)), IF(OR(INDIRECT("SP_2b!" &amp; ADDRESS(MATCH(ROW(),$BC:$BC, 0)-1, COLUMN()-4, 4))="", INDIRECT("SP_2b!" &amp; ADDRESS(MATCH(ROW(),$BC:$BC, 0)-1, COLUMN()-4, 4))=0), "", INDIRECT("SP_2b!" &amp; ADDRESS(MATCH(ROW(),$BC:$BC, 0)-1, COLUMN()-4, 4))), "")</f>
        <v/>
      </c>
      <c r="AL116">
        <f>IF(ISNUMBER(MATCH(ROW(),$BC:$BC, 0)), IF(OR(INDIRECT("SP_2b!" &amp; ADDRESS(MATCH(ROW(),$BC:$BC, 0)-1, COLUMN()-4, 4))="", INDIRECT("SP_2b!" &amp; ADDRESS(MATCH(ROW(),$BC:$BC, 0)-1, COLUMN()-4, 4))=0), "", INDIRECT("SP_2b!" &amp; ADDRESS(MATCH(ROW(),$BC:$BC, 0)-1, COLUMN()-4, 4))), "")</f>
        <v/>
      </c>
      <c r="AM116">
        <f>IF(ISNUMBER(MATCH(ROW(),$BC:$BC, 0)), IF(OR(INDIRECT("SP_2b!" &amp; ADDRESS(MATCH(ROW(),$BC:$BC, 0)-1, COLUMN()-4, 4))="", INDIRECT("SP_2b!" &amp; ADDRESS(MATCH(ROW(),$BC:$BC, 0)-1, COLUMN()-4, 4))=0), "", INDIRECT("SP_2b!" &amp; ADDRESS(MATCH(ROW(),$BC:$BC, 0)-1, COLUMN()-4, 4))), "")</f>
        <v/>
      </c>
      <c r="AN116">
        <f>IF(ISNUMBER(MATCH(ROW(),$BC:$BC, 0)), IF(INDIRECT("SP_2b!" &amp; ADDRESS(MATCH(ROW(),$BC:$BC, 0)-1, COLUMN()-4, 4))&lt;&gt;"", INDIRECT("SP_2b!" &amp; ADDRESS(MATCH(ROW(),$BC:$BC, 0)-1, COLUMN()-4, 4)), ""), "")</f>
        <v/>
      </c>
      <c r="AO116">
        <f>IF(ISNUMBER(MATCH(ROW(),$BC:$BC, 0)), IF(INDIRECT("SP_2a!" &amp; ADDRESS(MATCH(ROW(),$BC:$BC, 0)-1, 16, 4))&lt;&gt;"", INDIRECT("SP_2a!" &amp; ADDRESS(MATCH(ROW(),$BC:$BC, 0)-1, 16, 4)), ""), "")</f>
        <v/>
      </c>
      <c r="AS116">
        <f>IF(SP_2a!Q115&lt;&gt;"", SP_2a!Q115, "")</f>
        <v/>
      </c>
      <c r="AT116">
        <f>IF($AS116&lt;&gt;"", IFERROR(IF(SP_2a!$D115="", 0, IF(SP_2a!$D115=SP_2a!D114, $AT115, $AT115+1)), 1), "")</f>
        <v/>
      </c>
      <c r="AU116">
        <f>IF(SP_2a!R115&lt;&gt;"", SP_2a!R115, "")</f>
        <v/>
      </c>
      <c r="AV116">
        <f>IF(SP_2a!S115&lt;&gt;"", SP_2a!S115, "")</f>
        <v/>
      </c>
      <c r="AZ116">
        <f>IF($AS116&lt;&gt;"", IF($AS116=$AS115, 0, MAX($AZ$2:$BC115)+1), "")</f>
        <v/>
      </c>
      <c r="BA116">
        <f>IF($AS116&lt;&gt;"", IF($AT116=0, 0, IF($AT116=$AT115, 0, MAX($AZ$2:$BC115, $AZ116)+1)), "")</f>
        <v/>
      </c>
      <c r="BB116">
        <f>IF($AS116&lt;&gt;"", IF($AS116=$AS115, IF($AU116=$AU115, 0, MAX($AX$2:$BC115, $AZ116:$BA116)+1), MAX($AZ116:$BA116)+1), "")</f>
        <v/>
      </c>
      <c r="BC116">
        <f>IF($AS116&lt;&gt;"", IF($AS116=$AS115, IF($AU116=$AU115, $BC115+1, BB116), BB116), "")</f>
        <v/>
      </c>
    </row>
    <row r="117">
      <c r="C117">
        <f>IF(ISNUMBER(MATCH(ROW(),$AZ:$AZ, 0)), INDIRECT("SP_2a!" &amp; ADDRESS(MATCH(ROW(),$AZ:$AZ, 0)-1, COLUMN(), 4)), "")</f>
        <v/>
      </c>
      <c r="D117">
        <f>IF(ISNUMBER(MATCH(ROW(),$BA:$BA, 0)), INDIRECT("SP_2a!" &amp; ADDRESS(MATCH(ROW(),$BA:$BA, 0)-1, COLUMN(), 4)), "")</f>
        <v/>
      </c>
      <c r="E117">
        <f>IF(ISNUMBER(MATCH(ROW(),$BB:$BB, 0)), INDIRECT("SP_2a!" &amp; ADDRESS(MATCH(ROW(),$BB:$BB, 0)-1, COLUMN(), 4)), "")</f>
        <v/>
      </c>
      <c r="F117">
        <f>IF(ISNUMBER(MATCH(ROW(),$BB:$BB, 0)), IF(INDIRECT("SP_2a!" &amp; ADDRESS(MATCH(ROW(),$BB:$BB, 0)-1, COLUMN(), 4))=1, "X", ""), "")</f>
        <v/>
      </c>
      <c r="G117">
        <f>IF(ISNUMBER(MATCH(ROW(),$BB:$BB, 0)), IF(INDIRECT("SP_2a!" &amp; ADDRESS(MATCH(ROW(),$BB:$BB, 0)-1, COLUMN(), 4))=1, "X", ""), "")</f>
        <v/>
      </c>
      <c r="H117">
        <f>IF(ISNUMBER(MATCH(ROW(),$BB:$BB, 0)), INDIRECT("SP_2a!" &amp; ADDRESS(MATCH(ROW(),$BB:$BB, 0)-1, COLUMN(), 4)), "")</f>
        <v/>
      </c>
      <c r="I117">
        <f>IF(ISNUMBER(MATCH(ROW(),$BC:$BC, 0)), IF(INDIRECT("SP_2a!" &amp; ADDRESS(MATCH(ROW(),$BC:$BC, 0)-1, COLUMN(), 4))&lt;&gt;"", INDIRECT("SP_2a!" &amp; ADDRESS(MATCH(ROW(),$BC:$BC, 0)-1, COLUMN(), 4)), ""), "")</f>
        <v/>
      </c>
      <c r="J117">
        <f>IF(ISNUMBER(MATCH(ROW(),$BC:$BC, 0)), IF(INDIRECT("SP_2a!" &amp; ADDRESS(MATCH(ROW(),$BC:$BC, 0)-1, COLUMN(), 4))&lt;&gt;"", INDIRECT("SP_2a!" &amp; ADDRESS(MATCH(ROW(),$BC:$BC, 0)-1, COLUMN(), 4)), ""), "")</f>
        <v/>
      </c>
      <c r="K117">
        <f>IF(ISNUMBER(MATCH(ROW(),$BC:$BC, 0)), IF(INDIRECT("SP_2a!" &amp; ADDRESS(MATCH(ROW(),$BC:$BC, 0)-1, COLUMN(), 4))&lt;&gt;"", INDIRECT("SP_2a!" &amp; ADDRESS(MATCH(ROW(),$BC:$BC, 0)-1, COLUMN(), 4)), ""), "")</f>
        <v/>
      </c>
      <c r="L117">
        <f>IF(ISNUMBER(MATCH(ROW(),$BC:$BC, 0)), IF(INDIRECT("SP_2a!" &amp; ADDRESS(MATCH(ROW(),$BC:$BC, 0)-1, COLUMN(), 4))="X", "X", ""), "")</f>
        <v/>
      </c>
      <c r="M117">
        <f>IF(ISNUMBER(MATCH(ROW(),$BC:$BC, 0)), IF(INDIRECT("SP_2a!" &amp; ADDRESS(MATCH(ROW(),$BC:$BC, 0)-1, COLUMN(), 4))&lt;&gt;0, INDIRECT("SP_2a!" &amp; ADDRESS(MATCH(ROW(),$BC:$BC, 0)-1, COLUMN(), 4)), ""), "")</f>
        <v/>
      </c>
      <c r="N117">
        <f>IF(ISNUMBER(MATCH(ROW(),$BC:$BC, 0)), IF(INDIRECT("SP_2a!" &amp; ADDRESS(MATCH(ROW(),$BC:$BC, 0)-1, COLUMN(), 4))&lt;&gt;"", INDIRECT("SP_2a!" &amp; ADDRESS(MATCH(ROW(),$BC:$BC, 0)-1, COLUMN(), 4)), ""), "")</f>
        <v/>
      </c>
      <c r="O117">
        <f>IF(ISNUMBER(MATCH(ROW(),$BC:$BC, 0)), IF(INDIRECT("SP_2a!" &amp; ADDRESS(MATCH(ROW(),$BC:$BC, 0)-1, COLUMN(), 4))&lt;&gt;"", INDIRECT("SP_2a!" &amp; ADDRESS(MATCH(ROW(),$BC:$BC, 0)-1, COLUMN(), 4)), ""), "")</f>
        <v/>
      </c>
      <c r="P117">
        <f>IF(ISNUMBER(MATCH(ROW(),$BC:$BC, 0)), IF(INDIRECT("SP_2b!" &amp; ADDRESS(MATCH(ROW(),$BC:$BC, 0)-1, COLUMN()-4, 4))&lt;&gt;"", INDIRECT("SP_2b!" &amp; ADDRESS(MATCH(ROW(),$BC:$BC, 0)-1, COLUMN()-4, 4)), ""), "")</f>
        <v/>
      </c>
      <c r="Q117">
        <f>IF(ISNUMBER(MATCH(ROW(),$BC:$BC, 0)), IF(INDIRECT("SP_2b!" &amp; ADDRESS(MATCH(ROW(),$BC:$BC, 0)-1, COLUMN()-4, 4))&lt;&gt;"", INDIRECT("SP_2b!" &amp; ADDRESS(MATCH(ROW(),$BC:$BC, 0)-1, COLUMN()-4, 4)), ""), "")</f>
        <v/>
      </c>
      <c r="R117">
        <f>IF(ISNUMBER(MATCH(ROW(),$BC:$BC, 0)), IF(INDIRECT("SP_2b!" &amp; ADDRESS(MATCH(ROW(),$BC:$BC, 0)-1, COLUMN()-4, 4))&lt;&gt;"", INDIRECT("SP_2b!" &amp; ADDRESS(MATCH(ROW(),$BC:$BC, 0)-1, COLUMN()-4, 4)), ""), "")</f>
        <v/>
      </c>
      <c r="S117">
        <f>IF(ISNUMBER(MATCH(ROW(),$BC:$BC, 0)), IF(INDIRECT("SP_2b!" &amp; ADDRESS(MATCH(ROW(),$BC:$BC, 0)-1, COLUMN()-4, 4))&lt;&gt;"", INDIRECT("SP_2b!" &amp; ADDRESS(MATCH(ROW(),$BC:$BC, 0)-1, COLUMN()-4, 4)), ""), "")</f>
        <v/>
      </c>
      <c r="T117">
        <f>IF(ISNUMBER(MATCH(ROW(),$BC:$BC, 0)), IF(INDIRECT("SP_2b!" &amp; ADDRESS(MATCH(ROW(),$BC:$BC, 0)-1, COLUMN()-4, 4))&lt;&gt;"", INDIRECT("SP_2b!" &amp; ADDRESS(MATCH(ROW(),$BC:$BC, 0)-1, COLUMN()-4, 4)), ""), "")</f>
        <v/>
      </c>
      <c r="U117">
        <f>IF(ISNUMBER(MATCH(ROW(),$BC:$BC, 0)), IF(INDIRECT("SP_2b!" &amp; ADDRESS(MATCH(ROW(),$BC:$BC, 0)-1, COLUMN()-4, 4))&lt;&gt;"", INDIRECT("SP_2b!" &amp; ADDRESS(MATCH(ROW(),$BC:$BC, 0)-1, COLUMN()-4, 4)), ""), "")</f>
        <v/>
      </c>
      <c r="V117">
        <f>IF(ISNUMBER(MATCH(ROW(),$BC:$BC, 0)), IF(INDIRECT("SP_2b!" &amp; ADDRESS(MATCH(ROW(),$BC:$BC, 0)-1, COLUMN()-4, 4))&lt;&gt;"", INDIRECT("SP_2b!" &amp; ADDRESS(MATCH(ROW(),$BC:$BC, 0)-1, COLUMN()-4, 4)), ""), "")</f>
        <v/>
      </c>
      <c r="W117">
        <f>IF(ISNUMBER(MATCH(ROW(),$BC:$BC, 0)), IF(INDIRECT("SP_2b!" &amp; ADDRESS(MATCH(ROW(),$BC:$BC, 0)-1, COLUMN()-4, 4))&lt;&gt;"", INDIRECT("SP_2b!" &amp; ADDRESS(MATCH(ROW(),$BC:$BC, 0)-1, COLUMN()-4, 4)), ""), "")</f>
        <v/>
      </c>
      <c r="X117">
        <f>IF(ISNUMBER(MATCH(ROW(),$BC:$BC, 0)), IF(INDIRECT("SP_2b!" &amp; ADDRESS(MATCH(ROW(),$BC:$BC, 0)-1, COLUMN()-4, 4))&lt;&gt;"", INDIRECT("SP_2b!" &amp; ADDRESS(MATCH(ROW(),$BC:$BC, 0)-1, COLUMN()-4, 4)), ""), "")</f>
        <v/>
      </c>
      <c r="Y117">
        <f>IF(ISNUMBER(MATCH(ROW(),$BC:$BC, 0)), IF(INDIRECT("SP_2b!" &amp; ADDRESS(MATCH(ROW(),$BC:$BC, 0)-1, COLUMN()-4, 4))&lt;&gt;"", INDIRECT("SP_2b!" &amp; ADDRESS(MATCH(ROW(),$BC:$BC, 0)-1, COLUMN()-4, 4)), ""), "")</f>
        <v/>
      </c>
      <c r="Z117">
        <f>IF(ISNUMBER(MATCH(ROW(),$BC:$BC, 0)), IF(INDIRECT("SP_2b!" &amp; ADDRESS(MATCH(ROW(),$BC:$BC, 0)-1, COLUMN()-4, 4))&lt;&gt;"", INDIRECT("SP_2b!" &amp; ADDRESS(MATCH(ROW(),$BC:$BC, 0)-1, COLUMN()-4, 4)), ""), "")</f>
        <v/>
      </c>
      <c r="AA117">
        <f>IF(ISNUMBER(MATCH(ROW(),$BC:$BC, 0)), IF(INDIRECT("SP_2b!" &amp; ADDRESS(MATCH(ROW(),$BC:$BC, 0)-1, COLUMN()-4, 4))&lt;&gt;"", INDIRECT("SP_2b!" &amp; ADDRESS(MATCH(ROW(),$BC:$BC, 0)-1, COLUMN()-4, 4)), ""), "")</f>
        <v/>
      </c>
      <c r="AB117">
        <f>IF(ISNUMBER(MATCH(ROW(),$BC:$BC, 0)), IF(INDIRECT("SP_2b!" &amp; ADDRESS(MATCH(ROW(),$BC:$BC, 0)-1, COLUMN()-4, 4))&lt;&gt;"", INDIRECT("SP_2b!" &amp; ADDRESS(MATCH(ROW(),$BC:$BC, 0)-1, COLUMN()-4, 4)), ""), "")</f>
        <v/>
      </c>
      <c r="AC117">
        <f>IF(ISNUMBER(MATCH(ROW(),$BC:$BC, 0)), IF(INDIRECT("SP_2b!" &amp; ADDRESS(MATCH(ROW(),$BC:$BC, 0)-1, COLUMN()-4, 4))&lt;&gt;"", INDIRECT("SP_2b!" &amp; ADDRESS(MATCH(ROW(),$BC:$BC, 0)-1, COLUMN()-4, 4)), ""), "")</f>
        <v/>
      </c>
      <c r="AD117">
        <f>IF(ISNUMBER(MATCH(ROW(),$BC:$BC, 0)), IF(INDIRECT("SP_2b!" &amp; ADDRESS(MATCH(ROW(),$BC:$BC, 0)-1, COLUMN()-4, 4))&lt;&gt;"", INDIRECT("SP_2b!" &amp; ADDRESS(MATCH(ROW(),$BC:$BC, 0)-1, COLUMN()-4, 4)), ""), "")</f>
        <v/>
      </c>
      <c r="AE117">
        <f>IF(ISNUMBER(MATCH(ROW(),$BC:$BC, 0)), IF(OR(INDIRECT("SP_2b!" &amp; ADDRESS(MATCH(ROW(),$BC:$BC, 0)-1, COLUMN()-4, 4))="", INDIRECT("SP_2b!" &amp; ADDRESS(MATCH(ROW(),$BC:$BC, 0)-1, COLUMN()-4, 4))=0), "", INDIRECT("SP_2b!" &amp; ADDRESS(MATCH(ROW(),$BC:$BC, 0)-1, COLUMN()-4, 4))), "")</f>
        <v/>
      </c>
      <c r="AF117">
        <f>IF(ISNUMBER(MATCH(ROW(),$BC:$BC, 0)), IF(OR(INDIRECT("SP_2b!" &amp; ADDRESS(MATCH(ROW(),$BC:$BC, 0)-1, COLUMN()-4, 4))="", INDIRECT("SP_2b!" &amp; ADDRESS(MATCH(ROW(),$BC:$BC, 0)-1, COLUMN()-4, 4))=0), "", INDIRECT("SP_2b!" &amp; ADDRESS(MATCH(ROW(),$BC:$BC, 0)-1, COLUMN()-4, 4))), "")</f>
        <v/>
      </c>
      <c r="AG117">
        <f>IF(ISNUMBER(MATCH(ROW(),$BC:$BC, 0)), IF(OR(INDIRECT("SP_2b!" &amp; ADDRESS(MATCH(ROW(),$BC:$BC, 0)-1, COLUMN()-4, 4))="", INDIRECT("SP_2b!" &amp; ADDRESS(MATCH(ROW(),$BC:$BC, 0)-1, COLUMN()-4, 4))=0), "", INDIRECT("SP_2b!" &amp; ADDRESS(MATCH(ROW(),$BC:$BC, 0)-1, COLUMN()-4, 4))), "")</f>
        <v/>
      </c>
      <c r="AH117">
        <f>IF(ISNUMBER(MATCH(ROW(),$BC:$BC, 0)), IF(OR(INDIRECT("SP_2b!" &amp; ADDRESS(MATCH(ROW(),$BC:$BC, 0)-1, COLUMN()-4, 4))="", INDIRECT("SP_2b!" &amp; ADDRESS(MATCH(ROW(),$BC:$BC, 0)-1, COLUMN()-4, 4))=0), "", INDIRECT("SP_2b!" &amp; ADDRESS(MATCH(ROW(),$BC:$BC, 0)-1, COLUMN()-4, 4))), "")</f>
        <v/>
      </c>
      <c r="AI117">
        <f>IF(ISNUMBER(MATCH(ROW(),$BC:$BC, 0)), IF(OR(INDIRECT("SP_2b!" &amp; ADDRESS(MATCH(ROW(),$BC:$BC, 0)-1, COLUMN()-4, 4))="", INDIRECT("SP_2b!" &amp; ADDRESS(MATCH(ROW(),$BC:$BC, 0)-1, COLUMN()-4, 4))=0), "", INDIRECT("SP_2b!" &amp; ADDRESS(MATCH(ROW(),$BC:$BC, 0)-1, COLUMN()-4, 4))), "")</f>
        <v/>
      </c>
      <c r="AJ117">
        <f>IF(ISNUMBER(MATCH(ROW(),$BC:$BC, 0)), IF(OR(INDIRECT("SP_2b!" &amp; ADDRESS(MATCH(ROW(),$BC:$BC, 0)-1, COLUMN()-4, 4))="", INDIRECT("SP_2b!" &amp; ADDRESS(MATCH(ROW(),$BC:$BC, 0)-1, COLUMN()-4, 4))=0), "", INDIRECT("SP_2b!" &amp; ADDRESS(MATCH(ROW(),$BC:$BC, 0)-1, COLUMN()-4, 4))), "")</f>
        <v/>
      </c>
      <c r="AK117">
        <f>IF(ISNUMBER(MATCH(ROW(),$BC:$BC, 0)), IF(OR(INDIRECT("SP_2b!" &amp; ADDRESS(MATCH(ROW(),$BC:$BC, 0)-1, COLUMN()-4, 4))="", INDIRECT("SP_2b!" &amp; ADDRESS(MATCH(ROW(),$BC:$BC, 0)-1, COLUMN()-4, 4))=0), "", INDIRECT("SP_2b!" &amp; ADDRESS(MATCH(ROW(),$BC:$BC, 0)-1, COLUMN()-4, 4))), "")</f>
        <v/>
      </c>
      <c r="AL117">
        <f>IF(ISNUMBER(MATCH(ROW(),$BC:$BC, 0)), IF(OR(INDIRECT("SP_2b!" &amp; ADDRESS(MATCH(ROW(),$BC:$BC, 0)-1, COLUMN()-4, 4))="", INDIRECT("SP_2b!" &amp; ADDRESS(MATCH(ROW(),$BC:$BC, 0)-1, COLUMN()-4, 4))=0), "", INDIRECT("SP_2b!" &amp; ADDRESS(MATCH(ROW(),$BC:$BC, 0)-1, COLUMN()-4, 4))), "")</f>
        <v/>
      </c>
      <c r="AM117">
        <f>IF(ISNUMBER(MATCH(ROW(),$BC:$BC, 0)), IF(OR(INDIRECT("SP_2b!" &amp; ADDRESS(MATCH(ROW(),$BC:$BC, 0)-1, COLUMN()-4, 4))="", INDIRECT("SP_2b!" &amp; ADDRESS(MATCH(ROW(),$BC:$BC, 0)-1, COLUMN()-4, 4))=0), "", INDIRECT("SP_2b!" &amp; ADDRESS(MATCH(ROW(),$BC:$BC, 0)-1, COLUMN()-4, 4))), "")</f>
        <v/>
      </c>
      <c r="AN117">
        <f>IF(ISNUMBER(MATCH(ROW(),$BC:$BC, 0)), IF(INDIRECT("SP_2b!" &amp; ADDRESS(MATCH(ROW(),$BC:$BC, 0)-1, COLUMN()-4, 4))&lt;&gt;"", INDIRECT("SP_2b!" &amp; ADDRESS(MATCH(ROW(),$BC:$BC, 0)-1, COLUMN()-4, 4)), ""), "")</f>
        <v/>
      </c>
      <c r="AO117">
        <f>IF(ISNUMBER(MATCH(ROW(),$BC:$BC, 0)), IF(INDIRECT("SP_2a!" &amp; ADDRESS(MATCH(ROW(),$BC:$BC, 0)-1, 16, 4))&lt;&gt;"", INDIRECT("SP_2a!" &amp; ADDRESS(MATCH(ROW(),$BC:$BC, 0)-1, 16, 4)), ""), "")</f>
        <v/>
      </c>
      <c r="AS117">
        <f>IF(SP_2a!Q116&lt;&gt;"", SP_2a!Q116, "")</f>
        <v/>
      </c>
      <c r="AT117">
        <f>IF($AS117&lt;&gt;"", IFERROR(IF(SP_2a!$D116="", 0, IF(SP_2a!$D116=SP_2a!D115, $AT116, $AT116+1)), 1), "")</f>
        <v/>
      </c>
      <c r="AU117">
        <f>IF(SP_2a!R116&lt;&gt;"", SP_2a!R116, "")</f>
        <v/>
      </c>
      <c r="AV117">
        <f>IF(SP_2a!S116&lt;&gt;"", SP_2a!S116, "")</f>
        <v/>
      </c>
      <c r="AZ117">
        <f>IF($AS117&lt;&gt;"", IF($AS117=$AS116, 0, MAX($AZ$2:$BC116)+1), "")</f>
        <v/>
      </c>
      <c r="BA117">
        <f>IF($AS117&lt;&gt;"", IF($AT117=0, 0, IF($AT117=$AT116, 0, MAX($AZ$2:$BC116, $AZ117)+1)), "")</f>
        <v/>
      </c>
      <c r="BB117">
        <f>IF($AS117&lt;&gt;"", IF($AS117=$AS116, IF($AU117=$AU116, 0, MAX($AX$2:$BC116, $AZ117:$BA117)+1), MAX($AZ117:$BA117)+1), "")</f>
        <v/>
      </c>
      <c r="BC117">
        <f>IF($AS117&lt;&gt;"", IF($AS117=$AS116, IF($AU117=$AU116, $BC116+1, BB117), BB117), "")</f>
        <v/>
      </c>
    </row>
    <row r="118">
      <c r="C118">
        <f>IF(ISNUMBER(MATCH(ROW(),$AZ:$AZ, 0)), INDIRECT("SP_2a!" &amp; ADDRESS(MATCH(ROW(),$AZ:$AZ, 0)-1, COLUMN(), 4)), "")</f>
        <v/>
      </c>
      <c r="D118">
        <f>IF(ISNUMBER(MATCH(ROW(),$BA:$BA, 0)), INDIRECT("SP_2a!" &amp; ADDRESS(MATCH(ROW(),$BA:$BA, 0)-1, COLUMN(), 4)), "")</f>
        <v/>
      </c>
      <c r="E118">
        <f>IF(ISNUMBER(MATCH(ROW(),$BB:$BB, 0)), INDIRECT("SP_2a!" &amp; ADDRESS(MATCH(ROW(),$BB:$BB, 0)-1, COLUMN(), 4)), "")</f>
        <v/>
      </c>
      <c r="F118">
        <f>IF(ISNUMBER(MATCH(ROW(),$BB:$BB, 0)), IF(INDIRECT("SP_2a!" &amp; ADDRESS(MATCH(ROW(),$BB:$BB, 0)-1, COLUMN(), 4))=1, "X", ""), "")</f>
        <v/>
      </c>
      <c r="G118">
        <f>IF(ISNUMBER(MATCH(ROW(),$BB:$BB, 0)), IF(INDIRECT("SP_2a!" &amp; ADDRESS(MATCH(ROW(),$BB:$BB, 0)-1, COLUMN(), 4))=1, "X", ""), "")</f>
        <v/>
      </c>
      <c r="H118">
        <f>IF(ISNUMBER(MATCH(ROW(),$BB:$BB, 0)), INDIRECT("SP_2a!" &amp; ADDRESS(MATCH(ROW(),$BB:$BB, 0)-1, COLUMN(), 4)), "")</f>
        <v/>
      </c>
      <c r="I118">
        <f>IF(ISNUMBER(MATCH(ROW(),$BC:$BC, 0)), IF(INDIRECT("SP_2a!" &amp; ADDRESS(MATCH(ROW(),$BC:$BC, 0)-1, COLUMN(), 4))&lt;&gt;"", INDIRECT("SP_2a!" &amp; ADDRESS(MATCH(ROW(),$BC:$BC, 0)-1, COLUMN(), 4)), ""), "")</f>
        <v/>
      </c>
      <c r="J118">
        <f>IF(ISNUMBER(MATCH(ROW(),$BC:$BC, 0)), IF(INDIRECT("SP_2a!" &amp; ADDRESS(MATCH(ROW(),$BC:$BC, 0)-1, COLUMN(), 4))&lt;&gt;"", INDIRECT("SP_2a!" &amp; ADDRESS(MATCH(ROW(),$BC:$BC, 0)-1, COLUMN(), 4)), ""), "")</f>
        <v/>
      </c>
      <c r="K118">
        <f>IF(ISNUMBER(MATCH(ROW(),$BC:$BC, 0)), IF(INDIRECT("SP_2a!" &amp; ADDRESS(MATCH(ROW(),$BC:$BC, 0)-1, COLUMN(), 4))&lt;&gt;"", INDIRECT("SP_2a!" &amp; ADDRESS(MATCH(ROW(),$BC:$BC, 0)-1, COLUMN(), 4)), ""), "")</f>
        <v/>
      </c>
      <c r="L118">
        <f>IF(ISNUMBER(MATCH(ROW(),$BC:$BC, 0)), IF(INDIRECT("SP_2a!" &amp; ADDRESS(MATCH(ROW(),$BC:$BC, 0)-1, COLUMN(), 4))="X", "X", ""), "")</f>
        <v/>
      </c>
      <c r="M118">
        <f>IF(ISNUMBER(MATCH(ROW(),$BC:$BC, 0)), IF(INDIRECT("SP_2a!" &amp; ADDRESS(MATCH(ROW(),$BC:$BC, 0)-1, COLUMN(), 4))&lt;&gt;0, INDIRECT("SP_2a!" &amp; ADDRESS(MATCH(ROW(),$BC:$BC, 0)-1, COLUMN(), 4)), ""), "")</f>
        <v/>
      </c>
      <c r="N118">
        <f>IF(ISNUMBER(MATCH(ROW(),$BC:$BC, 0)), IF(INDIRECT("SP_2a!" &amp; ADDRESS(MATCH(ROW(),$BC:$BC, 0)-1, COLUMN(), 4))&lt;&gt;"", INDIRECT("SP_2a!" &amp; ADDRESS(MATCH(ROW(),$BC:$BC, 0)-1, COLUMN(), 4)), ""), "")</f>
        <v/>
      </c>
      <c r="O118">
        <f>IF(ISNUMBER(MATCH(ROW(),$BC:$BC, 0)), IF(INDIRECT("SP_2a!" &amp; ADDRESS(MATCH(ROW(),$BC:$BC, 0)-1, COLUMN(), 4))&lt;&gt;"", INDIRECT("SP_2a!" &amp; ADDRESS(MATCH(ROW(),$BC:$BC, 0)-1, COLUMN(), 4)), ""), "")</f>
        <v/>
      </c>
      <c r="P118">
        <f>IF(ISNUMBER(MATCH(ROW(),$BC:$BC, 0)), IF(INDIRECT("SP_2b!" &amp; ADDRESS(MATCH(ROW(),$BC:$BC, 0)-1, COLUMN()-4, 4))&lt;&gt;"", INDIRECT("SP_2b!" &amp; ADDRESS(MATCH(ROW(),$BC:$BC, 0)-1, COLUMN()-4, 4)), ""), "")</f>
        <v/>
      </c>
      <c r="Q118">
        <f>IF(ISNUMBER(MATCH(ROW(),$BC:$BC, 0)), IF(INDIRECT("SP_2b!" &amp; ADDRESS(MATCH(ROW(),$BC:$BC, 0)-1, COLUMN()-4, 4))&lt;&gt;"", INDIRECT("SP_2b!" &amp; ADDRESS(MATCH(ROW(),$BC:$BC, 0)-1, COLUMN()-4, 4)), ""), "")</f>
        <v/>
      </c>
      <c r="R118">
        <f>IF(ISNUMBER(MATCH(ROW(),$BC:$BC, 0)), IF(INDIRECT("SP_2b!" &amp; ADDRESS(MATCH(ROW(),$BC:$BC, 0)-1, COLUMN()-4, 4))&lt;&gt;"", INDIRECT("SP_2b!" &amp; ADDRESS(MATCH(ROW(),$BC:$BC, 0)-1, COLUMN()-4, 4)), ""), "")</f>
        <v/>
      </c>
      <c r="S118">
        <f>IF(ISNUMBER(MATCH(ROW(),$BC:$BC, 0)), IF(INDIRECT("SP_2b!" &amp; ADDRESS(MATCH(ROW(),$BC:$BC, 0)-1, COLUMN()-4, 4))&lt;&gt;"", INDIRECT("SP_2b!" &amp; ADDRESS(MATCH(ROW(),$BC:$BC, 0)-1, COLUMN()-4, 4)), ""), "")</f>
        <v/>
      </c>
      <c r="T118">
        <f>IF(ISNUMBER(MATCH(ROW(),$BC:$BC, 0)), IF(INDIRECT("SP_2b!" &amp; ADDRESS(MATCH(ROW(),$BC:$BC, 0)-1, COLUMN()-4, 4))&lt;&gt;"", INDIRECT("SP_2b!" &amp; ADDRESS(MATCH(ROW(),$BC:$BC, 0)-1, COLUMN()-4, 4)), ""), "")</f>
        <v/>
      </c>
      <c r="U118">
        <f>IF(ISNUMBER(MATCH(ROW(),$BC:$BC, 0)), IF(INDIRECT("SP_2b!" &amp; ADDRESS(MATCH(ROW(),$BC:$BC, 0)-1, COLUMN()-4, 4))&lt;&gt;"", INDIRECT("SP_2b!" &amp; ADDRESS(MATCH(ROW(),$BC:$BC, 0)-1, COLUMN()-4, 4)), ""), "")</f>
        <v/>
      </c>
      <c r="V118">
        <f>IF(ISNUMBER(MATCH(ROW(),$BC:$BC, 0)), IF(INDIRECT("SP_2b!" &amp; ADDRESS(MATCH(ROW(),$BC:$BC, 0)-1, COLUMN()-4, 4))&lt;&gt;"", INDIRECT("SP_2b!" &amp; ADDRESS(MATCH(ROW(),$BC:$BC, 0)-1, COLUMN()-4, 4)), ""), "")</f>
        <v/>
      </c>
      <c r="W118">
        <f>IF(ISNUMBER(MATCH(ROW(),$BC:$BC, 0)), IF(INDIRECT("SP_2b!" &amp; ADDRESS(MATCH(ROW(),$BC:$BC, 0)-1, COLUMN()-4, 4))&lt;&gt;"", INDIRECT("SP_2b!" &amp; ADDRESS(MATCH(ROW(),$BC:$BC, 0)-1, COLUMN()-4, 4)), ""), "")</f>
        <v/>
      </c>
      <c r="X118">
        <f>IF(ISNUMBER(MATCH(ROW(),$BC:$BC, 0)), IF(INDIRECT("SP_2b!" &amp; ADDRESS(MATCH(ROW(),$BC:$BC, 0)-1, COLUMN()-4, 4))&lt;&gt;"", INDIRECT("SP_2b!" &amp; ADDRESS(MATCH(ROW(),$BC:$BC, 0)-1, COLUMN()-4, 4)), ""), "")</f>
        <v/>
      </c>
      <c r="Y118">
        <f>IF(ISNUMBER(MATCH(ROW(),$BC:$BC, 0)), IF(INDIRECT("SP_2b!" &amp; ADDRESS(MATCH(ROW(),$BC:$BC, 0)-1, COLUMN()-4, 4))&lt;&gt;"", INDIRECT("SP_2b!" &amp; ADDRESS(MATCH(ROW(),$BC:$BC, 0)-1, COLUMN()-4, 4)), ""), "")</f>
        <v/>
      </c>
      <c r="Z118">
        <f>IF(ISNUMBER(MATCH(ROW(),$BC:$BC, 0)), IF(INDIRECT("SP_2b!" &amp; ADDRESS(MATCH(ROW(),$BC:$BC, 0)-1, COLUMN()-4, 4))&lt;&gt;"", INDIRECT("SP_2b!" &amp; ADDRESS(MATCH(ROW(),$BC:$BC, 0)-1, COLUMN()-4, 4)), ""), "")</f>
        <v/>
      </c>
      <c r="AA118">
        <f>IF(ISNUMBER(MATCH(ROW(),$BC:$BC, 0)), IF(INDIRECT("SP_2b!" &amp; ADDRESS(MATCH(ROW(),$BC:$BC, 0)-1, COLUMN()-4, 4))&lt;&gt;"", INDIRECT("SP_2b!" &amp; ADDRESS(MATCH(ROW(),$BC:$BC, 0)-1, COLUMN()-4, 4)), ""), "")</f>
        <v/>
      </c>
      <c r="AB118">
        <f>IF(ISNUMBER(MATCH(ROW(),$BC:$BC, 0)), IF(INDIRECT("SP_2b!" &amp; ADDRESS(MATCH(ROW(),$BC:$BC, 0)-1, COLUMN()-4, 4))&lt;&gt;"", INDIRECT("SP_2b!" &amp; ADDRESS(MATCH(ROW(),$BC:$BC, 0)-1, COLUMN()-4, 4)), ""), "")</f>
        <v/>
      </c>
      <c r="AC118">
        <f>IF(ISNUMBER(MATCH(ROW(),$BC:$BC, 0)), IF(INDIRECT("SP_2b!" &amp; ADDRESS(MATCH(ROW(),$BC:$BC, 0)-1, COLUMN()-4, 4))&lt;&gt;"", INDIRECT("SP_2b!" &amp; ADDRESS(MATCH(ROW(),$BC:$BC, 0)-1, COLUMN()-4, 4)), ""), "")</f>
        <v/>
      </c>
      <c r="AD118">
        <f>IF(ISNUMBER(MATCH(ROW(),$BC:$BC, 0)), IF(INDIRECT("SP_2b!" &amp; ADDRESS(MATCH(ROW(),$BC:$BC, 0)-1, COLUMN()-4, 4))&lt;&gt;"", INDIRECT("SP_2b!" &amp; ADDRESS(MATCH(ROW(),$BC:$BC, 0)-1, COLUMN()-4, 4)), ""), "")</f>
        <v/>
      </c>
      <c r="AE118">
        <f>IF(ISNUMBER(MATCH(ROW(),$BC:$BC, 0)), IF(OR(INDIRECT("SP_2b!" &amp; ADDRESS(MATCH(ROW(),$BC:$BC, 0)-1, COLUMN()-4, 4))="", INDIRECT("SP_2b!" &amp; ADDRESS(MATCH(ROW(),$BC:$BC, 0)-1, COLUMN()-4, 4))=0), "", INDIRECT("SP_2b!" &amp; ADDRESS(MATCH(ROW(),$BC:$BC, 0)-1, COLUMN()-4, 4))), "")</f>
        <v/>
      </c>
      <c r="AF118">
        <f>IF(ISNUMBER(MATCH(ROW(),$BC:$BC, 0)), IF(OR(INDIRECT("SP_2b!" &amp; ADDRESS(MATCH(ROW(),$BC:$BC, 0)-1, COLUMN()-4, 4))="", INDIRECT("SP_2b!" &amp; ADDRESS(MATCH(ROW(),$BC:$BC, 0)-1, COLUMN()-4, 4))=0), "", INDIRECT("SP_2b!" &amp; ADDRESS(MATCH(ROW(),$BC:$BC, 0)-1, COLUMN()-4, 4))), "")</f>
        <v/>
      </c>
      <c r="AG118">
        <f>IF(ISNUMBER(MATCH(ROW(),$BC:$BC, 0)), IF(OR(INDIRECT("SP_2b!" &amp; ADDRESS(MATCH(ROW(),$BC:$BC, 0)-1, COLUMN()-4, 4))="", INDIRECT("SP_2b!" &amp; ADDRESS(MATCH(ROW(),$BC:$BC, 0)-1, COLUMN()-4, 4))=0), "", INDIRECT("SP_2b!" &amp; ADDRESS(MATCH(ROW(),$BC:$BC, 0)-1, COLUMN()-4, 4))), "")</f>
        <v/>
      </c>
      <c r="AH118">
        <f>IF(ISNUMBER(MATCH(ROW(),$BC:$BC, 0)), IF(OR(INDIRECT("SP_2b!" &amp; ADDRESS(MATCH(ROW(),$BC:$BC, 0)-1, COLUMN()-4, 4))="", INDIRECT("SP_2b!" &amp; ADDRESS(MATCH(ROW(),$BC:$BC, 0)-1, COLUMN()-4, 4))=0), "", INDIRECT("SP_2b!" &amp; ADDRESS(MATCH(ROW(),$BC:$BC, 0)-1, COLUMN()-4, 4))), "")</f>
        <v/>
      </c>
      <c r="AI118">
        <f>IF(ISNUMBER(MATCH(ROW(),$BC:$BC, 0)), IF(OR(INDIRECT("SP_2b!" &amp; ADDRESS(MATCH(ROW(),$BC:$BC, 0)-1, COLUMN()-4, 4))="", INDIRECT("SP_2b!" &amp; ADDRESS(MATCH(ROW(),$BC:$BC, 0)-1, COLUMN()-4, 4))=0), "", INDIRECT("SP_2b!" &amp; ADDRESS(MATCH(ROW(),$BC:$BC, 0)-1, COLUMN()-4, 4))), "")</f>
        <v/>
      </c>
      <c r="AJ118">
        <f>IF(ISNUMBER(MATCH(ROW(),$BC:$BC, 0)), IF(OR(INDIRECT("SP_2b!" &amp; ADDRESS(MATCH(ROW(),$BC:$BC, 0)-1, COLUMN()-4, 4))="", INDIRECT("SP_2b!" &amp; ADDRESS(MATCH(ROW(),$BC:$BC, 0)-1, COLUMN()-4, 4))=0), "", INDIRECT("SP_2b!" &amp; ADDRESS(MATCH(ROW(),$BC:$BC, 0)-1, COLUMN()-4, 4))), "")</f>
        <v/>
      </c>
      <c r="AK118">
        <f>IF(ISNUMBER(MATCH(ROW(),$BC:$BC, 0)), IF(OR(INDIRECT("SP_2b!" &amp; ADDRESS(MATCH(ROW(),$BC:$BC, 0)-1, COLUMN()-4, 4))="", INDIRECT("SP_2b!" &amp; ADDRESS(MATCH(ROW(),$BC:$BC, 0)-1, COLUMN()-4, 4))=0), "", INDIRECT("SP_2b!" &amp; ADDRESS(MATCH(ROW(),$BC:$BC, 0)-1, COLUMN()-4, 4))), "")</f>
        <v/>
      </c>
      <c r="AL118">
        <f>IF(ISNUMBER(MATCH(ROW(),$BC:$BC, 0)), IF(OR(INDIRECT("SP_2b!" &amp; ADDRESS(MATCH(ROW(),$BC:$BC, 0)-1, COLUMN()-4, 4))="", INDIRECT("SP_2b!" &amp; ADDRESS(MATCH(ROW(),$BC:$BC, 0)-1, COLUMN()-4, 4))=0), "", INDIRECT("SP_2b!" &amp; ADDRESS(MATCH(ROW(),$BC:$BC, 0)-1, COLUMN()-4, 4))), "")</f>
        <v/>
      </c>
      <c r="AM118">
        <f>IF(ISNUMBER(MATCH(ROW(),$BC:$BC, 0)), IF(OR(INDIRECT("SP_2b!" &amp; ADDRESS(MATCH(ROW(),$BC:$BC, 0)-1, COLUMN()-4, 4))="", INDIRECT("SP_2b!" &amp; ADDRESS(MATCH(ROW(),$BC:$BC, 0)-1, COLUMN()-4, 4))=0), "", INDIRECT("SP_2b!" &amp; ADDRESS(MATCH(ROW(),$BC:$BC, 0)-1, COLUMN()-4, 4))), "")</f>
        <v/>
      </c>
      <c r="AN118">
        <f>IF(ISNUMBER(MATCH(ROW(),$BC:$BC, 0)), IF(INDIRECT("SP_2b!" &amp; ADDRESS(MATCH(ROW(),$BC:$BC, 0)-1, COLUMN()-4, 4))&lt;&gt;"", INDIRECT("SP_2b!" &amp; ADDRESS(MATCH(ROW(),$BC:$BC, 0)-1, COLUMN()-4, 4)), ""), "")</f>
        <v/>
      </c>
      <c r="AO118">
        <f>IF(ISNUMBER(MATCH(ROW(),$BC:$BC, 0)), IF(INDIRECT("SP_2a!" &amp; ADDRESS(MATCH(ROW(),$BC:$BC, 0)-1, 16, 4))&lt;&gt;"", INDIRECT("SP_2a!" &amp; ADDRESS(MATCH(ROW(),$BC:$BC, 0)-1, 16, 4)), ""), "")</f>
        <v/>
      </c>
      <c r="AS118">
        <f>IF(SP_2a!Q117&lt;&gt;"", SP_2a!Q117, "")</f>
        <v/>
      </c>
      <c r="AT118">
        <f>IF($AS118&lt;&gt;"", IFERROR(IF(SP_2a!$D117="", 0, IF(SP_2a!$D117=SP_2a!D116, $AT117, $AT117+1)), 1), "")</f>
        <v/>
      </c>
      <c r="AU118">
        <f>IF(SP_2a!R117&lt;&gt;"", SP_2a!R117, "")</f>
        <v/>
      </c>
      <c r="AV118">
        <f>IF(SP_2a!S117&lt;&gt;"", SP_2a!S117, "")</f>
        <v/>
      </c>
      <c r="AZ118">
        <f>IF($AS118&lt;&gt;"", IF($AS118=$AS117, 0, MAX($AZ$2:$BC117)+1), "")</f>
        <v/>
      </c>
      <c r="BA118">
        <f>IF($AS118&lt;&gt;"", IF($AT118=0, 0, IF($AT118=$AT117, 0, MAX($AZ$2:$BC117, $AZ118)+1)), "")</f>
        <v/>
      </c>
      <c r="BB118">
        <f>IF($AS118&lt;&gt;"", IF($AS118=$AS117, IF($AU118=$AU117, 0, MAX($AX$2:$BC117, $AZ118:$BA118)+1), MAX($AZ118:$BA118)+1), "")</f>
        <v/>
      </c>
      <c r="BC118">
        <f>IF($AS118&lt;&gt;"", IF($AS118=$AS117, IF($AU118=$AU117, $BC117+1, BB118), BB118), "")</f>
        <v/>
      </c>
    </row>
    <row r="119">
      <c r="C119">
        <f>IF(ISNUMBER(MATCH(ROW(),$AZ:$AZ, 0)), INDIRECT("SP_2a!" &amp; ADDRESS(MATCH(ROW(),$AZ:$AZ, 0)-1, COLUMN(), 4)), "")</f>
        <v/>
      </c>
      <c r="D119">
        <f>IF(ISNUMBER(MATCH(ROW(),$BA:$BA, 0)), INDIRECT("SP_2a!" &amp; ADDRESS(MATCH(ROW(),$BA:$BA, 0)-1, COLUMN(), 4)), "")</f>
        <v/>
      </c>
      <c r="E119">
        <f>IF(ISNUMBER(MATCH(ROW(),$BB:$BB, 0)), INDIRECT("SP_2a!" &amp; ADDRESS(MATCH(ROW(),$BB:$BB, 0)-1, COLUMN(), 4)), "")</f>
        <v/>
      </c>
      <c r="F119">
        <f>IF(ISNUMBER(MATCH(ROW(),$BB:$BB, 0)), IF(INDIRECT("SP_2a!" &amp; ADDRESS(MATCH(ROW(),$BB:$BB, 0)-1, COLUMN(), 4))=1, "X", ""), "")</f>
        <v/>
      </c>
      <c r="G119">
        <f>IF(ISNUMBER(MATCH(ROW(),$BB:$BB, 0)), IF(INDIRECT("SP_2a!" &amp; ADDRESS(MATCH(ROW(),$BB:$BB, 0)-1, COLUMN(), 4))=1, "X", ""), "")</f>
        <v/>
      </c>
      <c r="H119">
        <f>IF(ISNUMBER(MATCH(ROW(),$BB:$BB, 0)), INDIRECT("SP_2a!" &amp; ADDRESS(MATCH(ROW(),$BB:$BB, 0)-1, COLUMN(), 4)), "")</f>
        <v/>
      </c>
      <c r="I119">
        <f>IF(ISNUMBER(MATCH(ROW(),$BC:$BC, 0)), IF(INDIRECT("SP_2a!" &amp; ADDRESS(MATCH(ROW(),$BC:$BC, 0)-1, COLUMN(), 4))&lt;&gt;"", INDIRECT("SP_2a!" &amp; ADDRESS(MATCH(ROW(),$BC:$BC, 0)-1, COLUMN(), 4)), ""), "")</f>
        <v/>
      </c>
      <c r="J119">
        <f>IF(ISNUMBER(MATCH(ROW(),$BC:$BC, 0)), IF(INDIRECT("SP_2a!" &amp; ADDRESS(MATCH(ROW(),$BC:$BC, 0)-1, COLUMN(), 4))&lt;&gt;"", INDIRECT("SP_2a!" &amp; ADDRESS(MATCH(ROW(),$BC:$BC, 0)-1, COLUMN(), 4)), ""), "")</f>
        <v/>
      </c>
      <c r="K119">
        <f>IF(ISNUMBER(MATCH(ROW(),$BC:$BC, 0)), IF(INDIRECT("SP_2a!" &amp; ADDRESS(MATCH(ROW(),$BC:$BC, 0)-1, COLUMN(), 4))&lt;&gt;"", INDIRECT("SP_2a!" &amp; ADDRESS(MATCH(ROW(),$BC:$BC, 0)-1, COLUMN(), 4)), ""), "")</f>
        <v/>
      </c>
      <c r="L119">
        <f>IF(ISNUMBER(MATCH(ROW(),$BC:$BC, 0)), IF(INDIRECT("SP_2a!" &amp; ADDRESS(MATCH(ROW(),$BC:$BC, 0)-1, COLUMN(), 4))="X", "X", ""), "")</f>
        <v/>
      </c>
      <c r="M119">
        <f>IF(ISNUMBER(MATCH(ROW(),$BC:$BC, 0)), IF(INDIRECT("SP_2a!" &amp; ADDRESS(MATCH(ROW(),$BC:$BC, 0)-1, COLUMN(), 4))&lt;&gt;0, INDIRECT("SP_2a!" &amp; ADDRESS(MATCH(ROW(),$BC:$BC, 0)-1, COLUMN(), 4)), ""), "")</f>
        <v/>
      </c>
      <c r="N119">
        <f>IF(ISNUMBER(MATCH(ROW(),$BC:$BC, 0)), IF(INDIRECT("SP_2a!" &amp; ADDRESS(MATCH(ROW(),$BC:$BC, 0)-1, COLUMN(), 4))&lt;&gt;"", INDIRECT("SP_2a!" &amp; ADDRESS(MATCH(ROW(),$BC:$BC, 0)-1, COLUMN(), 4)), ""), "")</f>
        <v/>
      </c>
      <c r="O119">
        <f>IF(ISNUMBER(MATCH(ROW(),$BC:$BC, 0)), IF(INDIRECT("SP_2a!" &amp; ADDRESS(MATCH(ROW(),$BC:$BC, 0)-1, COLUMN(), 4))&lt;&gt;"", INDIRECT("SP_2a!" &amp; ADDRESS(MATCH(ROW(),$BC:$BC, 0)-1, COLUMN(), 4)), ""), "")</f>
        <v/>
      </c>
      <c r="P119">
        <f>IF(ISNUMBER(MATCH(ROW(),$BC:$BC, 0)), IF(INDIRECT("SP_2b!" &amp; ADDRESS(MATCH(ROW(),$BC:$BC, 0)-1, COLUMN()-4, 4))&lt;&gt;"", INDIRECT("SP_2b!" &amp; ADDRESS(MATCH(ROW(),$BC:$BC, 0)-1, COLUMN()-4, 4)), ""), "")</f>
        <v/>
      </c>
      <c r="Q119">
        <f>IF(ISNUMBER(MATCH(ROW(),$BC:$BC, 0)), IF(INDIRECT("SP_2b!" &amp; ADDRESS(MATCH(ROW(),$BC:$BC, 0)-1, COLUMN()-4, 4))&lt;&gt;"", INDIRECT("SP_2b!" &amp; ADDRESS(MATCH(ROW(),$BC:$BC, 0)-1, COLUMN()-4, 4)), ""), "")</f>
        <v/>
      </c>
      <c r="R119">
        <f>IF(ISNUMBER(MATCH(ROW(),$BC:$BC, 0)), IF(INDIRECT("SP_2b!" &amp; ADDRESS(MATCH(ROW(),$BC:$BC, 0)-1, COLUMN()-4, 4))&lt;&gt;"", INDIRECT("SP_2b!" &amp; ADDRESS(MATCH(ROW(),$BC:$BC, 0)-1, COLUMN()-4, 4)), ""), "")</f>
        <v/>
      </c>
      <c r="S119">
        <f>IF(ISNUMBER(MATCH(ROW(),$BC:$BC, 0)), IF(INDIRECT("SP_2b!" &amp; ADDRESS(MATCH(ROW(),$BC:$BC, 0)-1, COLUMN()-4, 4))&lt;&gt;"", INDIRECT("SP_2b!" &amp; ADDRESS(MATCH(ROW(),$BC:$BC, 0)-1, COLUMN()-4, 4)), ""), "")</f>
        <v/>
      </c>
      <c r="T119">
        <f>IF(ISNUMBER(MATCH(ROW(),$BC:$BC, 0)), IF(INDIRECT("SP_2b!" &amp; ADDRESS(MATCH(ROW(),$BC:$BC, 0)-1, COLUMN()-4, 4))&lt;&gt;"", INDIRECT("SP_2b!" &amp; ADDRESS(MATCH(ROW(),$BC:$BC, 0)-1, COLUMN()-4, 4)), ""), "")</f>
        <v/>
      </c>
      <c r="U119">
        <f>IF(ISNUMBER(MATCH(ROW(),$BC:$BC, 0)), IF(INDIRECT("SP_2b!" &amp; ADDRESS(MATCH(ROW(),$BC:$BC, 0)-1, COLUMN()-4, 4))&lt;&gt;"", INDIRECT("SP_2b!" &amp; ADDRESS(MATCH(ROW(),$BC:$BC, 0)-1, COLUMN()-4, 4)), ""), "")</f>
        <v/>
      </c>
      <c r="V119">
        <f>IF(ISNUMBER(MATCH(ROW(),$BC:$BC, 0)), IF(INDIRECT("SP_2b!" &amp; ADDRESS(MATCH(ROW(),$BC:$BC, 0)-1, COLUMN()-4, 4))&lt;&gt;"", INDIRECT("SP_2b!" &amp; ADDRESS(MATCH(ROW(),$BC:$BC, 0)-1, COLUMN()-4, 4)), ""), "")</f>
        <v/>
      </c>
      <c r="W119">
        <f>IF(ISNUMBER(MATCH(ROW(),$BC:$BC, 0)), IF(INDIRECT("SP_2b!" &amp; ADDRESS(MATCH(ROW(),$BC:$BC, 0)-1, COLUMN()-4, 4))&lt;&gt;"", INDIRECT("SP_2b!" &amp; ADDRESS(MATCH(ROW(),$BC:$BC, 0)-1, COLUMN()-4, 4)), ""), "")</f>
        <v/>
      </c>
      <c r="X119">
        <f>IF(ISNUMBER(MATCH(ROW(),$BC:$BC, 0)), IF(INDIRECT("SP_2b!" &amp; ADDRESS(MATCH(ROW(),$BC:$BC, 0)-1, COLUMN()-4, 4))&lt;&gt;"", INDIRECT("SP_2b!" &amp; ADDRESS(MATCH(ROW(),$BC:$BC, 0)-1, COLUMN()-4, 4)), ""), "")</f>
        <v/>
      </c>
      <c r="Y119">
        <f>IF(ISNUMBER(MATCH(ROW(),$BC:$BC, 0)), IF(INDIRECT("SP_2b!" &amp; ADDRESS(MATCH(ROW(),$BC:$BC, 0)-1, COLUMN()-4, 4))&lt;&gt;"", INDIRECT("SP_2b!" &amp; ADDRESS(MATCH(ROW(),$BC:$BC, 0)-1, COLUMN()-4, 4)), ""), "")</f>
        <v/>
      </c>
      <c r="Z119">
        <f>IF(ISNUMBER(MATCH(ROW(),$BC:$BC, 0)), IF(INDIRECT("SP_2b!" &amp; ADDRESS(MATCH(ROW(),$BC:$BC, 0)-1, COLUMN()-4, 4))&lt;&gt;"", INDIRECT("SP_2b!" &amp; ADDRESS(MATCH(ROW(),$BC:$BC, 0)-1, COLUMN()-4, 4)), ""), "")</f>
        <v/>
      </c>
      <c r="AA119">
        <f>IF(ISNUMBER(MATCH(ROW(),$BC:$BC, 0)), IF(INDIRECT("SP_2b!" &amp; ADDRESS(MATCH(ROW(),$BC:$BC, 0)-1, COLUMN()-4, 4))&lt;&gt;"", INDIRECT("SP_2b!" &amp; ADDRESS(MATCH(ROW(),$BC:$BC, 0)-1, COLUMN()-4, 4)), ""), "")</f>
        <v/>
      </c>
      <c r="AB119">
        <f>IF(ISNUMBER(MATCH(ROW(),$BC:$BC, 0)), IF(INDIRECT("SP_2b!" &amp; ADDRESS(MATCH(ROW(),$BC:$BC, 0)-1, COLUMN()-4, 4))&lt;&gt;"", INDIRECT("SP_2b!" &amp; ADDRESS(MATCH(ROW(),$BC:$BC, 0)-1, COLUMN()-4, 4)), ""), "")</f>
        <v/>
      </c>
      <c r="AC119">
        <f>IF(ISNUMBER(MATCH(ROW(),$BC:$BC, 0)), IF(INDIRECT("SP_2b!" &amp; ADDRESS(MATCH(ROW(),$BC:$BC, 0)-1, COLUMN()-4, 4))&lt;&gt;"", INDIRECT("SP_2b!" &amp; ADDRESS(MATCH(ROW(),$BC:$BC, 0)-1, COLUMN()-4, 4)), ""), "")</f>
        <v/>
      </c>
      <c r="AD119">
        <f>IF(ISNUMBER(MATCH(ROW(),$BC:$BC, 0)), IF(INDIRECT("SP_2b!" &amp; ADDRESS(MATCH(ROW(),$BC:$BC, 0)-1, COLUMN()-4, 4))&lt;&gt;"", INDIRECT("SP_2b!" &amp; ADDRESS(MATCH(ROW(),$BC:$BC, 0)-1, COLUMN()-4, 4)), ""), "")</f>
        <v/>
      </c>
      <c r="AE119">
        <f>IF(ISNUMBER(MATCH(ROW(),$BC:$BC, 0)), IF(OR(INDIRECT("SP_2b!" &amp; ADDRESS(MATCH(ROW(),$BC:$BC, 0)-1, COLUMN()-4, 4))="", INDIRECT("SP_2b!" &amp; ADDRESS(MATCH(ROW(),$BC:$BC, 0)-1, COLUMN()-4, 4))=0), "", INDIRECT("SP_2b!" &amp; ADDRESS(MATCH(ROW(),$BC:$BC, 0)-1, COLUMN()-4, 4))), "")</f>
        <v/>
      </c>
      <c r="AF119">
        <f>IF(ISNUMBER(MATCH(ROW(),$BC:$BC, 0)), IF(OR(INDIRECT("SP_2b!" &amp; ADDRESS(MATCH(ROW(),$BC:$BC, 0)-1, COLUMN()-4, 4))="", INDIRECT("SP_2b!" &amp; ADDRESS(MATCH(ROW(),$BC:$BC, 0)-1, COLUMN()-4, 4))=0), "", INDIRECT("SP_2b!" &amp; ADDRESS(MATCH(ROW(),$BC:$BC, 0)-1, COLUMN()-4, 4))), "")</f>
        <v/>
      </c>
      <c r="AG119">
        <f>IF(ISNUMBER(MATCH(ROW(),$BC:$BC, 0)), IF(OR(INDIRECT("SP_2b!" &amp; ADDRESS(MATCH(ROW(),$BC:$BC, 0)-1, COLUMN()-4, 4))="", INDIRECT("SP_2b!" &amp; ADDRESS(MATCH(ROW(),$BC:$BC, 0)-1, COLUMN()-4, 4))=0), "", INDIRECT("SP_2b!" &amp; ADDRESS(MATCH(ROW(),$BC:$BC, 0)-1, COLUMN()-4, 4))), "")</f>
        <v/>
      </c>
      <c r="AH119">
        <f>IF(ISNUMBER(MATCH(ROW(),$BC:$BC, 0)), IF(OR(INDIRECT("SP_2b!" &amp; ADDRESS(MATCH(ROW(),$BC:$BC, 0)-1, COLUMN()-4, 4))="", INDIRECT("SP_2b!" &amp; ADDRESS(MATCH(ROW(),$BC:$BC, 0)-1, COLUMN()-4, 4))=0), "", INDIRECT("SP_2b!" &amp; ADDRESS(MATCH(ROW(),$BC:$BC, 0)-1, COLUMN()-4, 4))), "")</f>
        <v/>
      </c>
      <c r="AI119">
        <f>IF(ISNUMBER(MATCH(ROW(),$BC:$BC, 0)), IF(OR(INDIRECT("SP_2b!" &amp; ADDRESS(MATCH(ROW(),$BC:$BC, 0)-1, COLUMN()-4, 4))="", INDIRECT("SP_2b!" &amp; ADDRESS(MATCH(ROW(),$BC:$BC, 0)-1, COLUMN()-4, 4))=0), "", INDIRECT("SP_2b!" &amp; ADDRESS(MATCH(ROW(),$BC:$BC, 0)-1, COLUMN()-4, 4))), "")</f>
        <v/>
      </c>
      <c r="AJ119">
        <f>IF(ISNUMBER(MATCH(ROW(),$BC:$BC, 0)), IF(OR(INDIRECT("SP_2b!" &amp; ADDRESS(MATCH(ROW(),$BC:$BC, 0)-1, COLUMN()-4, 4))="", INDIRECT("SP_2b!" &amp; ADDRESS(MATCH(ROW(),$BC:$BC, 0)-1, COLUMN()-4, 4))=0), "", INDIRECT("SP_2b!" &amp; ADDRESS(MATCH(ROW(),$BC:$BC, 0)-1, COLUMN()-4, 4))), "")</f>
        <v/>
      </c>
      <c r="AK119">
        <f>IF(ISNUMBER(MATCH(ROW(),$BC:$BC, 0)), IF(OR(INDIRECT("SP_2b!" &amp; ADDRESS(MATCH(ROW(),$BC:$BC, 0)-1, COLUMN()-4, 4))="", INDIRECT("SP_2b!" &amp; ADDRESS(MATCH(ROW(),$BC:$BC, 0)-1, COLUMN()-4, 4))=0), "", INDIRECT("SP_2b!" &amp; ADDRESS(MATCH(ROW(),$BC:$BC, 0)-1, COLUMN()-4, 4))), "")</f>
        <v/>
      </c>
      <c r="AL119">
        <f>IF(ISNUMBER(MATCH(ROW(),$BC:$BC, 0)), IF(OR(INDIRECT("SP_2b!" &amp; ADDRESS(MATCH(ROW(),$BC:$BC, 0)-1, COLUMN()-4, 4))="", INDIRECT("SP_2b!" &amp; ADDRESS(MATCH(ROW(),$BC:$BC, 0)-1, COLUMN()-4, 4))=0), "", INDIRECT("SP_2b!" &amp; ADDRESS(MATCH(ROW(),$BC:$BC, 0)-1, COLUMN()-4, 4))), "")</f>
        <v/>
      </c>
      <c r="AM119">
        <f>IF(ISNUMBER(MATCH(ROW(),$BC:$BC, 0)), IF(OR(INDIRECT("SP_2b!" &amp; ADDRESS(MATCH(ROW(),$BC:$BC, 0)-1, COLUMN()-4, 4))="", INDIRECT("SP_2b!" &amp; ADDRESS(MATCH(ROW(),$BC:$BC, 0)-1, COLUMN()-4, 4))=0), "", INDIRECT("SP_2b!" &amp; ADDRESS(MATCH(ROW(),$BC:$BC, 0)-1, COLUMN()-4, 4))), "")</f>
        <v/>
      </c>
      <c r="AN119">
        <f>IF(ISNUMBER(MATCH(ROW(),$BC:$BC, 0)), IF(INDIRECT("SP_2b!" &amp; ADDRESS(MATCH(ROW(),$BC:$BC, 0)-1, COLUMN()-4, 4))&lt;&gt;"", INDIRECT("SP_2b!" &amp; ADDRESS(MATCH(ROW(),$BC:$BC, 0)-1, COLUMN()-4, 4)), ""), "")</f>
        <v/>
      </c>
      <c r="AO119">
        <f>IF(ISNUMBER(MATCH(ROW(),$BC:$BC, 0)), IF(INDIRECT("SP_2a!" &amp; ADDRESS(MATCH(ROW(),$BC:$BC, 0)-1, 16, 4))&lt;&gt;"", INDIRECT("SP_2a!" &amp; ADDRESS(MATCH(ROW(),$BC:$BC, 0)-1, 16, 4)), ""), "")</f>
        <v/>
      </c>
      <c r="AS119">
        <f>IF(SP_2a!Q118&lt;&gt;"", SP_2a!Q118, "")</f>
        <v/>
      </c>
      <c r="AT119">
        <f>IF($AS119&lt;&gt;"", IFERROR(IF(SP_2a!$D118="", 0, IF(SP_2a!$D118=SP_2a!D117, $AT118, $AT118+1)), 1), "")</f>
        <v/>
      </c>
      <c r="AU119">
        <f>IF(SP_2a!R118&lt;&gt;"", SP_2a!R118, "")</f>
        <v/>
      </c>
      <c r="AV119">
        <f>IF(SP_2a!S118&lt;&gt;"", SP_2a!S118, "")</f>
        <v/>
      </c>
      <c r="AZ119">
        <f>IF($AS119&lt;&gt;"", IF($AS119=$AS118, 0, MAX($AZ$2:$BC118)+1), "")</f>
        <v/>
      </c>
      <c r="BA119">
        <f>IF($AS119&lt;&gt;"", IF($AT119=0, 0, IF($AT119=$AT118, 0, MAX($AZ$2:$BC118, $AZ119)+1)), "")</f>
        <v/>
      </c>
      <c r="BB119">
        <f>IF($AS119&lt;&gt;"", IF($AS119=$AS118, IF($AU119=$AU118, 0, MAX($AX$2:$BC118, $AZ119:$BA119)+1), MAX($AZ119:$BA119)+1), "")</f>
        <v/>
      </c>
      <c r="BC119">
        <f>IF($AS119&lt;&gt;"", IF($AS119=$AS118, IF($AU119=$AU118, $BC118+1, BB119), BB119), "")</f>
        <v/>
      </c>
    </row>
    <row r="120">
      <c r="C120">
        <f>IF(ISNUMBER(MATCH(ROW(),$AZ:$AZ, 0)), INDIRECT("SP_2a!" &amp; ADDRESS(MATCH(ROW(),$AZ:$AZ, 0)-1, COLUMN(), 4)), "")</f>
        <v/>
      </c>
      <c r="D120">
        <f>IF(ISNUMBER(MATCH(ROW(),$BA:$BA, 0)), INDIRECT("SP_2a!" &amp; ADDRESS(MATCH(ROW(),$BA:$BA, 0)-1, COLUMN(), 4)), "")</f>
        <v/>
      </c>
      <c r="E120">
        <f>IF(ISNUMBER(MATCH(ROW(),$BB:$BB, 0)), INDIRECT("SP_2a!" &amp; ADDRESS(MATCH(ROW(),$BB:$BB, 0)-1, COLUMN(), 4)), "")</f>
        <v/>
      </c>
      <c r="F120">
        <f>IF(ISNUMBER(MATCH(ROW(),$BB:$BB, 0)), IF(INDIRECT("SP_2a!" &amp; ADDRESS(MATCH(ROW(),$BB:$BB, 0)-1, COLUMN(), 4))=1, "X", ""), "")</f>
        <v/>
      </c>
      <c r="G120">
        <f>IF(ISNUMBER(MATCH(ROW(),$BB:$BB, 0)), IF(INDIRECT("SP_2a!" &amp; ADDRESS(MATCH(ROW(),$BB:$BB, 0)-1, COLUMN(), 4))=1, "X", ""), "")</f>
        <v/>
      </c>
      <c r="H120">
        <f>IF(ISNUMBER(MATCH(ROW(),$BB:$BB, 0)), INDIRECT("SP_2a!" &amp; ADDRESS(MATCH(ROW(),$BB:$BB, 0)-1, COLUMN(), 4)), "")</f>
        <v/>
      </c>
      <c r="I120">
        <f>IF(ISNUMBER(MATCH(ROW(),$BC:$BC, 0)), IF(INDIRECT("SP_2a!" &amp; ADDRESS(MATCH(ROW(),$BC:$BC, 0)-1, COLUMN(), 4))&lt;&gt;"", INDIRECT("SP_2a!" &amp; ADDRESS(MATCH(ROW(),$BC:$BC, 0)-1, COLUMN(), 4)), ""), "")</f>
        <v/>
      </c>
      <c r="J120">
        <f>IF(ISNUMBER(MATCH(ROW(),$BC:$BC, 0)), IF(INDIRECT("SP_2a!" &amp; ADDRESS(MATCH(ROW(),$BC:$BC, 0)-1, COLUMN(), 4))&lt;&gt;"", INDIRECT("SP_2a!" &amp; ADDRESS(MATCH(ROW(),$BC:$BC, 0)-1, COLUMN(), 4)), ""), "")</f>
        <v/>
      </c>
      <c r="K120">
        <f>IF(ISNUMBER(MATCH(ROW(),$BC:$BC, 0)), IF(INDIRECT("SP_2a!" &amp; ADDRESS(MATCH(ROW(),$BC:$BC, 0)-1, COLUMN(), 4))&lt;&gt;"", INDIRECT("SP_2a!" &amp; ADDRESS(MATCH(ROW(),$BC:$BC, 0)-1, COLUMN(), 4)), ""), "")</f>
        <v/>
      </c>
      <c r="L120">
        <f>IF(ISNUMBER(MATCH(ROW(),$BC:$BC, 0)), IF(INDIRECT("SP_2a!" &amp; ADDRESS(MATCH(ROW(),$BC:$BC, 0)-1, COLUMN(), 4))="X", "X", ""), "")</f>
        <v/>
      </c>
      <c r="M120">
        <f>IF(ISNUMBER(MATCH(ROW(),$BC:$BC, 0)), IF(INDIRECT("SP_2a!" &amp; ADDRESS(MATCH(ROW(),$BC:$BC, 0)-1, COLUMN(), 4))&lt;&gt;0, INDIRECT("SP_2a!" &amp; ADDRESS(MATCH(ROW(),$BC:$BC, 0)-1, COLUMN(), 4)), ""), "")</f>
        <v/>
      </c>
      <c r="N120">
        <f>IF(ISNUMBER(MATCH(ROW(),$BC:$BC, 0)), IF(INDIRECT("SP_2a!" &amp; ADDRESS(MATCH(ROW(),$BC:$BC, 0)-1, COLUMN(), 4))&lt;&gt;"", INDIRECT("SP_2a!" &amp; ADDRESS(MATCH(ROW(),$BC:$BC, 0)-1, COLUMN(), 4)), ""), "")</f>
        <v/>
      </c>
      <c r="O120">
        <f>IF(ISNUMBER(MATCH(ROW(),$BC:$BC, 0)), IF(INDIRECT("SP_2a!" &amp; ADDRESS(MATCH(ROW(),$BC:$BC, 0)-1, COLUMN(), 4))&lt;&gt;"", INDIRECT("SP_2a!" &amp; ADDRESS(MATCH(ROW(),$BC:$BC, 0)-1, COLUMN(), 4)), ""), "")</f>
        <v/>
      </c>
      <c r="P120">
        <f>IF(ISNUMBER(MATCH(ROW(),$BC:$BC, 0)), IF(INDIRECT("SP_2b!" &amp; ADDRESS(MATCH(ROW(),$BC:$BC, 0)-1, COLUMN()-4, 4))&lt;&gt;"", INDIRECT("SP_2b!" &amp; ADDRESS(MATCH(ROW(),$BC:$BC, 0)-1, COLUMN()-4, 4)), ""), "")</f>
        <v/>
      </c>
      <c r="Q120">
        <f>IF(ISNUMBER(MATCH(ROW(),$BC:$BC, 0)), IF(INDIRECT("SP_2b!" &amp; ADDRESS(MATCH(ROW(),$BC:$BC, 0)-1, COLUMN()-4, 4))&lt;&gt;"", INDIRECT("SP_2b!" &amp; ADDRESS(MATCH(ROW(),$BC:$BC, 0)-1, COLUMN()-4, 4)), ""), "")</f>
        <v/>
      </c>
      <c r="R120">
        <f>IF(ISNUMBER(MATCH(ROW(),$BC:$BC, 0)), IF(INDIRECT("SP_2b!" &amp; ADDRESS(MATCH(ROW(),$BC:$BC, 0)-1, COLUMN()-4, 4))&lt;&gt;"", INDIRECT("SP_2b!" &amp; ADDRESS(MATCH(ROW(),$BC:$BC, 0)-1, COLUMN()-4, 4)), ""), "")</f>
        <v/>
      </c>
      <c r="S120">
        <f>IF(ISNUMBER(MATCH(ROW(),$BC:$BC, 0)), IF(INDIRECT("SP_2b!" &amp; ADDRESS(MATCH(ROW(),$BC:$BC, 0)-1, COLUMN()-4, 4))&lt;&gt;"", INDIRECT("SP_2b!" &amp; ADDRESS(MATCH(ROW(),$BC:$BC, 0)-1, COLUMN()-4, 4)), ""), "")</f>
        <v/>
      </c>
      <c r="T120">
        <f>IF(ISNUMBER(MATCH(ROW(),$BC:$BC, 0)), IF(INDIRECT("SP_2b!" &amp; ADDRESS(MATCH(ROW(),$BC:$BC, 0)-1, COLUMN()-4, 4))&lt;&gt;"", INDIRECT("SP_2b!" &amp; ADDRESS(MATCH(ROW(),$BC:$BC, 0)-1, COLUMN()-4, 4)), ""), "")</f>
        <v/>
      </c>
      <c r="U120">
        <f>IF(ISNUMBER(MATCH(ROW(),$BC:$BC, 0)), IF(INDIRECT("SP_2b!" &amp; ADDRESS(MATCH(ROW(),$BC:$BC, 0)-1, COLUMN()-4, 4))&lt;&gt;"", INDIRECT("SP_2b!" &amp; ADDRESS(MATCH(ROW(),$BC:$BC, 0)-1, COLUMN()-4, 4)), ""), "")</f>
        <v/>
      </c>
      <c r="V120">
        <f>IF(ISNUMBER(MATCH(ROW(),$BC:$BC, 0)), IF(INDIRECT("SP_2b!" &amp; ADDRESS(MATCH(ROW(),$BC:$BC, 0)-1, COLUMN()-4, 4))&lt;&gt;"", INDIRECT("SP_2b!" &amp; ADDRESS(MATCH(ROW(),$BC:$BC, 0)-1, COLUMN()-4, 4)), ""), "")</f>
        <v/>
      </c>
      <c r="W120">
        <f>IF(ISNUMBER(MATCH(ROW(),$BC:$BC, 0)), IF(INDIRECT("SP_2b!" &amp; ADDRESS(MATCH(ROW(),$BC:$BC, 0)-1, COLUMN()-4, 4))&lt;&gt;"", INDIRECT("SP_2b!" &amp; ADDRESS(MATCH(ROW(),$BC:$BC, 0)-1, COLUMN()-4, 4)), ""), "")</f>
        <v/>
      </c>
      <c r="X120">
        <f>IF(ISNUMBER(MATCH(ROW(),$BC:$BC, 0)), IF(INDIRECT("SP_2b!" &amp; ADDRESS(MATCH(ROW(),$BC:$BC, 0)-1, COLUMN()-4, 4))&lt;&gt;"", INDIRECT("SP_2b!" &amp; ADDRESS(MATCH(ROW(),$BC:$BC, 0)-1, COLUMN()-4, 4)), ""), "")</f>
        <v/>
      </c>
      <c r="Y120">
        <f>IF(ISNUMBER(MATCH(ROW(),$BC:$BC, 0)), IF(INDIRECT("SP_2b!" &amp; ADDRESS(MATCH(ROW(),$BC:$BC, 0)-1, COLUMN()-4, 4))&lt;&gt;"", INDIRECT("SP_2b!" &amp; ADDRESS(MATCH(ROW(),$BC:$BC, 0)-1, COLUMN()-4, 4)), ""), "")</f>
        <v/>
      </c>
      <c r="Z120">
        <f>IF(ISNUMBER(MATCH(ROW(),$BC:$BC, 0)), IF(INDIRECT("SP_2b!" &amp; ADDRESS(MATCH(ROW(),$BC:$BC, 0)-1, COLUMN()-4, 4))&lt;&gt;"", INDIRECT("SP_2b!" &amp; ADDRESS(MATCH(ROW(),$BC:$BC, 0)-1, COLUMN()-4, 4)), ""), "")</f>
        <v/>
      </c>
      <c r="AA120">
        <f>IF(ISNUMBER(MATCH(ROW(),$BC:$BC, 0)), IF(INDIRECT("SP_2b!" &amp; ADDRESS(MATCH(ROW(),$BC:$BC, 0)-1, COLUMN()-4, 4))&lt;&gt;"", INDIRECT("SP_2b!" &amp; ADDRESS(MATCH(ROW(),$BC:$BC, 0)-1, COLUMN()-4, 4)), ""), "")</f>
        <v/>
      </c>
      <c r="AB120">
        <f>IF(ISNUMBER(MATCH(ROW(),$BC:$BC, 0)), IF(INDIRECT("SP_2b!" &amp; ADDRESS(MATCH(ROW(),$BC:$BC, 0)-1, COLUMN()-4, 4))&lt;&gt;"", INDIRECT("SP_2b!" &amp; ADDRESS(MATCH(ROW(),$BC:$BC, 0)-1, COLUMN()-4, 4)), ""), "")</f>
        <v/>
      </c>
      <c r="AC120">
        <f>IF(ISNUMBER(MATCH(ROW(),$BC:$BC, 0)), IF(INDIRECT("SP_2b!" &amp; ADDRESS(MATCH(ROW(),$BC:$BC, 0)-1, COLUMN()-4, 4))&lt;&gt;"", INDIRECT("SP_2b!" &amp; ADDRESS(MATCH(ROW(),$BC:$BC, 0)-1, COLUMN()-4, 4)), ""), "")</f>
        <v/>
      </c>
      <c r="AD120">
        <f>IF(ISNUMBER(MATCH(ROW(),$BC:$BC, 0)), IF(INDIRECT("SP_2b!" &amp; ADDRESS(MATCH(ROW(),$BC:$BC, 0)-1, COLUMN()-4, 4))&lt;&gt;"", INDIRECT("SP_2b!" &amp; ADDRESS(MATCH(ROW(),$BC:$BC, 0)-1, COLUMN()-4, 4)), ""), "")</f>
        <v/>
      </c>
      <c r="AE120">
        <f>IF(ISNUMBER(MATCH(ROW(),$BC:$BC, 0)), IF(OR(INDIRECT("SP_2b!" &amp; ADDRESS(MATCH(ROW(),$BC:$BC, 0)-1, COLUMN()-4, 4))="", INDIRECT("SP_2b!" &amp; ADDRESS(MATCH(ROW(),$BC:$BC, 0)-1, COLUMN()-4, 4))=0), "", INDIRECT("SP_2b!" &amp; ADDRESS(MATCH(ROW(),$BC:$BC, 0)-1, COLUMN()-4, 4))), "")</f>
        <v/>
      </c>
      <c r="AF120">
        <f>IF(ISNUMBER(MATCH(ROW(),$BC:$BC, 0)), IF(OR(INDIRECT("SP_2b!" &amp; ADDRESS(MATCH(ROW(),$BC:$BC, 0)-1, COLUMN()-4, 4))="", INDIRECT("SP_2b!" &amp; ADDRESS(MATCH(ROW(),$BC:$BC, 0)-1, COLUMN()-4, 4))=0), "", INDIRECT("SP_2b!" &amp; ADDRESS(MATCH(ROW(),$BC:$BC, 0)-1, COLUMN()-4, 4))), "")</f>
        <v/>
      </c>
      <c r="AG120">
        <f>IF(ISNUMBER(MATCH(ROW(),$BC:$BC, 0)), IF(OR(INDIRECT("SP_2b!" &amp; ADDRESS(MATCH(ROW(),$BC:$BC, 0)-1, COLUMN()-4, 4))="", INDIRECT("SP_2b!" &amp; ADDRESS(MATCH(ROW(),$BC:$BC, 0)-1, COLUMN()-4, 4))=0), "", INDIRECT("SP_2b!" &amp; ADDRESS(MATCH(ROW(),$BC:$BC, 0)-1, COLUMN()-4, 4))), "")</f>
        <v/>
      </c>
      <c r="AH120">
        <f>IF(ISNUMBER(MATCH(ROW(),$BC:$BC, 0)), IF(OR(INDIRECT("SP_2b!" &amp; ADDRESS(MATCH(ROW(),$BC:$BC, 0)-1, COLUMN()-4, 4))="", INDIRECT("SP_2b!" &amp; ADDRESS(MATCH(ROW(),$BC:$BC, 0)-1, COLUMN()-4, 4))=0), "", INDIRECT("SP_2b!" &amp; ADDRESS(MATCH(ROW(),$BC:$BC, 0)-1, COLUMN()-4, 4))), "")</f>
        <v/>
      </c>
      <c r="AI120">
        <f>IF(ISNUMBER(MATCH(ROW(),$BC:$BC, 0)), IF(OR(INDIRECT("SP_2b!" &amp; ADDRESS(MATCH(ROW(),$BC:$BC, 0)-1, COLUMN()-4, 4))="", INDIRECT("SP_2b!" &amp; ADDRESS(MATCH(ROW(),$BC:$BC, 0)-1, COLUMN()-4, 4))=0), "", INDIRECT("SP_2b!" &amp; ADDRESS(MATCH(ROW(),$BC:$BC, 0)-1, COLUMN()-4, 4))), "")</f>
        <v/>
      </c>
      <c r="AJ120">
        <f>IF(ISNUMBER(MATCH(ROW(),$BC:$BC, 0)), IF(OR(INDIRECT("SP_2b!" &amp; ADDRESS(MATCH(ROW(),$BC:$BC, 0)-1, COLUMN()-4, 4))="", INDIRECT("SP_2b!" &amp; ADDRESS(MATCH(ROW(),$BC:$BC, 0)-1, COLUMN()-4, 4))=0), "", INDIRECT("SP_2b!" &amp; ADDRESS(MATCH(ROW(),$BC:$BC, 0)-1, COLUMN()-4, 4))), "")</f>
        <v/>
      </c>
      <c r="AK120">
        <f>IF(ISNUMBER(MATCH(ROW(),$BC:$BC, 0)), IF(OR(INDIRECT("SP_2b!" &amp; ADDRESS(MATCH(ROW(),$BC:$BC, 0)-1, COLUMN()-4, 4))="", INDIRECT("SP_2b!" &amp; ADDRESS(MATCH(ROW(),$BC:$BC, 0)-1, COLUMN()-4, 4))=0), "", INDIRECT("SP_2b!" &amp; ADDRESS(MATCH(ROW(),$BC:$BC, 0)-1, COLUMN()-4, 4))), "")</f>
        <v/>
      </c>
      <c r="AL120">
        <f>IF(ISNUMBER(MATCH(ROW(),$BC:$BC, 0)), IF(OR(INDIRECT("SP_2b!" &amp; ADDRESS(MATCH(ROW(),$BC:$BC, 0)-1, COLUMN()-4, 4))="", INDIRECT("SP_2b!" &amp; ADDRESS(MATCH(ROW(),$BC:$BC, 0)-1, COLUMN()-4, 4))=0), "", INDIRECT("SP_2b!" &amp; ADDRESS(MATCH(ROW(),$BC:$BC, 0)-1, COLUMN()-4, 4))), "")</f>
        <v/>
      </c>
      <c r="AM120">
        <f>IF(ISNUMBER(MATCH(ROW(),$BC:$BC, 0)), IF(OR(INDIRECT("SP_2b!" &amp; ADDRESS(MATCH(ROW(),$BC:$BC, 0)-1, COLUMN()-4, 4))="", INDIRECT("SP_2b!" &amp; ADDRESS(MATCH(ROW(),$BC:$BC, 0)-1, COLUMN()-4, 4))=0), "", INDIRECT("SP_2b!" &amp; ADDRESS(MATCH(ROW(),$BC:$BC, 0)-1, COLUMN()-4, 4))), "")</f>
        <v/>
      </c>
      <c r="AN120">
        <f>IF(ISNUMBER(MATCH(ROW(),$BC:$BC, 0)), IF(INDIRECT("SP_2b!" &amp; ADDRESS(MATCH(ROW(),$BC:$BC, 0)-1, COLUMN()-4, 4))&lt;&gt;"", INDIRECT("SP_2b!" &amp; ADDRESS(MATCH(ROW(),$BC:$BC, 0)-1, COLUMN()-4, 4)), ""), "")</f>
        <v/>
      </c>
      <c r="AO120">
        <f>IF(ISNUMBER(MATCH(ROW(),$BC:$BC, 0)), IF(INDIRECT("SP_2a!" &amp; ADDRESS(MATCH(ROW(),$BC:$BC, 0)-1, 16, 4))&lt;&gt;"", INDIRECT("SP_2a!" &amp; ADDRESS(MATCH(ROW(),$BC:$BC, 0)-1, 16, 4)), ""), "")</f>
        <v/>
      </c>
      <c r="AS120">
        <f>IF(SP_2a!Q119&lt;&gt;"", SP_2a!Q119, "")</f>
        <v/>
      </c>
      <c r="AT120">
        <f>IF($AS120&lt;&gt;"", IFERROR(IF(SP_2a!$D119="", 0, IF(SP_2a!$D119=SP_2a!D118, $AT119, $AT119+1)), 1), "")</f>
        <v/>
      </c>
      <c r="AU120">
        <f>IF(SP_2a!R119&lt;&gt;"", SP_2a!R119, "")</f>
        <v/>
      </c>
      <c r="AV120">
        <f>IF(SP_2a!S119&lt;&gt;"", SP_2a!S119, "")</f>
        <v/>
      </c>
      <c r="AZ120">
        <f>IF($AS120&lt;&gt;"", IF($AS120=$AS119, 0, MAX($AZ$2:$BC119)+1), "")</f>
        <v/>
      </c>
      <c r="BA120">
        <f>IF($AS120&lt;&gt;"", IF($AT120=0, 0, IF($AT120=$AT119, 0, MAX($AZ$2:$BC119, $AZ120)+1)), "")</f>
        <v/>
      </c>
      <c r="BB120">
        <f>IF($AS120&lt;&gt;"", IF($AS120=$AS119, IF($AU120=$AU119, 0, MAX($AX$2:$BC119, $AZ120:$BA120)+1), MAX($AZ120:$BA120)+1), "")</f>
        <v/>
      </c>
      <c r="BC120">
        <f>IF($AS120&lt;&gt;"", IF($AS120=$AS119, IF($AU120=$AU119, $BC119+1, BB120), BB120), "")</f>
        <v/>
      </c>
    </row>
    <row r="121">
      <c r="C121">
        <f>IF(ISNUMBER(MATCH(ROW(),$AZ:$AZ, 0)), INDIRECT("SP_2a!" &amp; ADDRESS(MATCH(ROW(),$AZ:$AZ, 0)-1, COLUMN(), 4)), "")</f>
        <v/>
      </c>
      <c r="D121">
        <f>IF(ISNUMBER(MATCH(ROW(),$BA:$BA, 0)), INDIRECT("SP_2a!" &amp; ADDRESS(MATCH(ROW(),$BA:$BA, 0)-1, COLUMN(), 4)), "")</f>
        <v/>
      </c>
      <c r="E121">
        <f>IF(ISNUMBER(MATCH(ROW(),$BB:$BB, 0)), INDIRECT("SP_2a!" &amp; ADDRESS(MATCH(ROW(),$BB:$BB, 0)-1, COLUMN(), 4)), "")</f>
        <v/>
      </c>
      <c r="F121">
        <f>IF(ISNUMBER(MATCH(ROW(),$BB:$BB, 0)), IF(INDIRECT("SP_2a!" &amp; ADDRESS(MATCH(ROW(),$BB:$BB, 0)-1, COLUMN(), 4))=1, "X", ""), "")</f>
        <v/>
      </c>
      <c r="G121">
        <f>IF(ISNUMBER(MATCH(ROW(),$BB:$BB, 0)), IF(INDIRECT("SP_2a!" &amp; ADDRESS(MATCH(ROW(),$BB:$BB, 0)-1, COLUMN(), 4))=1, "X", ""), "")</f>
        <v/>
      </c>
      <c r="H121">
        <f>IF(ISNUMBER(MATCH(ROW(),$BB:$BB, 0)), INDIRECT("SP_2a!" &amp; ADDRESS(MATCH(ROW(),$BB:$BB, 0)-1, COLUMN(), 4)), "")</f>
        <v/>
      </c>
      <c r="I121">
        <f>IF(ISNUMBER(MATCH(ROW(),$BC:$BC, 0)), IF(INDIRECT("SP_2a!" &amp; ADDRESS(MATCH(ROW(),$BC:$BC, 0)-1, COLUMN(), 4))&lt;&gt;"", INDIRECT("SP_2a!" &amp; ADDRESS(MATCH(ROW(),$BC:$BC, 0)-1, COLUMN(), 4)), ""), "")</f>
        <v/>
      </c>
      <c r="J121">
        <f>IF(ISNUMBER(MATCH(ROW(),$BC:$BC, 0)), IF(INDIRECT("SP_2a!" &amp; ADDRESS(MATCH(ROW(),$BC:$BC, 0)-1, COLUMN(), 4))&lt;&gt;"", INDIRECT("SP_2a!" &amp; ADDRESS(MATCH(ROW(),$BC:$BC, 0)-1, COLUMN(), 4)), ""), "")</f>
        <v/>
      </c>
      <c r="K121">
        <f>IF(ISNUMBER(MATCH(ROW(),$BC:$BC, 0)), IF(INDIRECT("SP_2a!" &amp; ADDRESS(MATCH(ROW(),$BC:$BC, 0)-1, COLUMN(), 4))&lt;&gt;"", INDIRECT("SP_2a!" &amp; ADDRESS(MATCH(ROW(),$BC:$BC, 0)-1, COLUMN(), 4)), ""), "")</f>
        <v/>
      </c>
      <c r="L121">
        <f>IF(ISNUMBER(MATCH(ROW(),$BC:$BC, 0)), IF(INDIRECT("SP_2a!" &amp; ADDRESS(MATCH(ROW(),$BC:$BC, 0)-1, COLUMN(), 4))="X", "X", ""), "")</f>
        <v/>
      </c>
      <c r="M121">
        <f>IF(ISNUMBER(MATCH(ROW(),$BC:$BC, 0)), IF(INDIRECT("SP_2a!" &amp; ADDRESS(MATCH(ROW(),$BC:$BC, 0)-1, COLUMN(), 4))&lt;&gt;0, INDIRECT("SP_2a!" &amp; ADDRESS(MATCH(ROW(),$BC:$BC, 0)-1, COLUMN(), 4)), ""), "")</f>
        <v/>
      </c>
      <c r="N121">
        <f>IF(ISNUMBER(MATCH(ROW(),$BC:$BC, 0)), IF(INDIRECT("SP_2a!" &amp; ADDRESS(MATCH(ROW(),$BC:$BC, 0)-1, COLUMN(), 4))&lt;&gt;"", INDIRECT("SP_2a!" &amp; ADDRESS(MATCH(ROW(),$BC:$BC, 0)-1, COLUMN(), 4)), ""), "")</f>
        <v/>
      </c>
      <c r="O121">
        <f>IF(ISNUMBER(MATCH(ROW(),$BC:$BC, 0)), IF(INDIRECT("SP_2a!" &amp; ADDRESS(MATCH(ROW(),$BC:$BC, 0)-1, COLUMN(), 4))&lt;&gt;"", INDIRECT("SP_2a!" &amp; ADDRESS(MATCH(ROW(),$BC:$BC, 0)-1, COLUMN(), 4)), ""), "")</f>
        <v/>
      </c>
      <c r="P121">
        <f>IF(ISNUMBER(MATCH(ROW(),$BC:$BC, 0)), IF(INDIRECT("SP_2b!" &amp; ADDRESS(MATCH(ROW(),$BC:$BC, 0)-1, COLUMN()-4, 4))&lt;&gt;"", INDIRECT("SP_2b!" &amp; ADDRESS(MATCH(ROW(),$BC:$BC, 0)-1, COLUMN()-4, 4)), ""), "")</f>
        <v/>
      </c>
      <c r="Q121">
        <f>IF(ISNUMBER(MATCH(ROW(),$BC:$BC, 0)), IF(INDIRECT("SP_2b!" &amp; ADDRESS(MATCH(ROW(),$BC:$BC, 0)-1, COLUMN()-4, 4))&lt;&gt;"", INDIRECT("SP_2b!" &amp; ADDRESS(MATCH(ROW(),$BC:$BC, 0)-1, COLUMN()-4, 4)), ""), "")</f>
        <v/>
      </c>
      <c r="R121">
        <f>IF(ISNUMBER(MATCH(ROW(),$BC:$BC, 0)), IF(INDIRECT("SP_2b!" &amp; ADDRESS(MATCH(ROW(),$BC:$BC, 0)-1, COLUMN()-4, 4))&lt;&gt;"", INDIRECT("SP_2b!" &amp; ADDRESS(MATCH(ROW(),$BC:$BC, 0)-1, COLUMN()-4, 4)), ""), "")</f>
        <v/>
      </c>
      <c r="S121">
        <f>IF(ISNUMBER(MATCH(ROW(),$BC:$BC, 0)), IF(INDIRECT("SP_2b!" &amp; ADDRESS(MATCH(ROW(),$BC:$BC, 0)-1, COLUMN()-4, 4))&lt;&gt;"", INDIRECT("SP_2b!" &amp; ADDRESS(MATCH(ROW(),$BC:$BC, 0)-1, COLUMN()-4, 4)), ""), "")</f>
        <v/>
      </c>
      <c r="T121">
        <f>IF(ISNUMBER(MATCH(ROW(),$BC:$BC, 0)), IF(INDIRECT("SP_2b!" &amp; ADDRESS(MATCH(ROW(),$BC:$BC, 0)-1, COLUMN()-4, 4))&lt;&gt;"", INDIRECT("SP_2b!" &amp; ADDRESS(MATCH(ROW(),$BC:$BC, 0)-1, COLUMN()-4, 4)), ""), "")</f>
        <v/>
      </c>
      <c r="U121">
        <f>IF(ISNUMBER(MATCH(ROW(),$BC:$BC, 0)), IF(INDIRECT("SP_2b!" &amp; ADDRESS(MATCH(ROW(),$BC:$BC, 0)-1, COLUMN()-4, 4))&lt;&gt;"", INDIRECT("SP_2b!" &amp; ADDRESS(MATCH(ROW(),$BC:$BC, 0)-1, COLUMN()-4, 4)), ""), "")</f>
        <v/>
      </c>
      <c r="V121">
        <f>IF(ISNUMBER(MATCH(ROW(),$BC:$BC, 0)), IF(INDIRECT("SP_2b!" &amp; ADDRESS(MATCH(ROW(),$BC:$BC, 0)-1, COLUMN()-4, 4))&lt;&gt;"", INDIRECT("SP_2b!" &amp; ADDRESS(MATCH(ROW(),$BC:$BC, 0)-1, COLUMN()-4, 4)), ""), "")</f>
        <v/>
      </c>
      <c r="W121">
        <f>IF(ISNUMBER(MATCH(ROW(),$BC:$BC, 0)), IF(INDIRECT("SP_2b!" &amp; ADDRESS(MATCH(ROW(),$BC:$BC, 0)-1, COLUMN()-4, 4))&lt;&gt;"", INDIRECT("SP_2b!" &amp; ADDRESS(MATCH(ROW(),$BC:$BC, 0)-1, COLUMN()-4, 4)), ""), "")</f>
        <v/>
      </c>
      <c r="X121">
        <f>IF(ISNUMBER(MATCH(ROW(),$BC:$BC, 0)), IF(INDIRECT("SP_2b!" &amp; ADDRESS(MATCH(ROW(),$BC:$BC, 0)-1, COLUMN()-4, 4))&lt;&gt;"", INDIRECT("SP_2b!" &amp; ADDRESS(MATCH(ROW(),$BC:$BC, 0)-1, COLUMN()-4, 4)), ""), "")</f>
        <v/>
      </c>
      <c r="Y121">
        <f>IF(ISNUMBER(MATCH(ROW(),$BC:$BC, 0)), IF(INDIRECT("SP_2b!" &amp; ADDRESS(MATCH(ROW(),$BC:$BC, 0)-1, COLUMN()-4, 4))&lt;&gt;"", INDIRECT("SP_2b!" &amp; ADDRESS(MATCH(ROW(),$BC:$BC, 0)-1, COLUMN()-4, 4)), ""), "")</f>
        <v/>
      </c>
      <c r="Z121">
        <f>IF(ISNUMBER(MATCH(ROW(),$BC:$BC, 0)), IF(INDIRECT("SP_2b!" &amp; ADDRESS(MATCH(ROW(),$BC:$BC, 0)-1, COLUMN()-4, 4))&lt;&gt;"", INDIRECT("SP_2b!" &amp; ADDRESS(MATCH(ROW(),$BC:$BC, 0)-1, COLUMN()-4, 4)), ""), "")</f>
        <v/>
      </c>
      <c r="AA121">
        <f>IF(ISNUMBER(MATCH(ROW(),$BC:$BC, 0)), IF(INDIRECT("SP_2b!" &amp; ADDRESS(MATCH(ROW(),$BC:$BC, 0)-1, COLUMN()-4, 4))&lt;&gt;"", INDIRECT("SP_2b!" &amp; ADDRESS(MATCH(ROW(),$BC:$BC, 0)-1, COLUMN()-4, 4)), ""), "")</f>
        <v/>
      </c>
      <c r="AB121">
        <f>IF(ISNUMBER(MATCH(ROW(),$BC:$BC, 0)), IF(INDIRECT("SP_2b!" &amp; ADDRESS(MATCH(ROW(),$BC:$BC, 0)-1, COLUMN()-4, 4))&lt;&gt;"", INDIRECT("SP_2b!" &amp; ADDRESS(MATCH(ROW(),$BC:$BC, 0)-1, COLUMN()-4, 4)), ""), "")</f>
        <v/>
      </c>
      <c r="AC121">
        <f>IF(ISNUMBER(MATCH(ROW(),$BC:$BC, 0)), IF(INDIRECT("SP_2b!" &amp; ADDRESS(MATCH(ROW(),$BC:$BC, 0)-1, COLUMN()-4, 4))&lt;&gt;"", INDIRECT("SP_2b!" &amp; ADDRESS(MATCH(ROW(),$BC:$BC, 0)-1, COLUMN()-4, 4)), ""), "")</f>
        <v/>
      </c>
      <c r="AD121">
        <f>IF(ISNUMBER(MATCH(ROW(),$BC:$BC, 0)), IF(INDIRECT("SP_2b!" &amp; ADDRESS(MATCH(ROW(),$BC:$BC, 0)-1, COLUMN()-4, 4))&lt;&gt;"", INDIRECT("SP_2b!" &amp; ADDRESS(MATCH(ROW(),$BC:$BC, 0)-1, COLUMN()-4, 4)), ""), "")</f>
        <v/>
      </c>
      <c r="AE121">
        <f>IF(ISNUMBER(MATCH(ROW(),$BC:$BC, 0)), IF(OR(INDIRECT("SP_2b!" &amp; ADDRESS(MATCH(ROW(),$BC:$BC, 0)-1, COLUMN()-4, 4))="", INDIRECT("SP_2b!" &amp; ADDRESS(MATCH(ROW(),$BC:$BC, 0)-1, COLUMN()-4, 4))=0), "", INDIRECT("SP_2b!" &amp; ADDRESS(MATCH(ROW(),$BC:$BC, 0)-1, COLUMN()-4, 4))), "")</f>
        <v/>
      </c>
      <c r="AF121">
        <f>IF(ISNUMBER(MATCH(ROW(),$BC:$BC, 0)), IF(OR(INDIRECT("SP_2b!" &amp; ADDRESS(MATCH(ROW(),$BC:$BC, 0)-1, COLUMN()-4, 4))="", INDIRECT("SP_2b!" &amp; ADDRESS(MATCH(ROW(),$BC:$BC, 0)-1, COLUMN()-4, 4))=0), "", INDIRECT("SP_2b!" &amp; ADDRESS(MATCH(ROW(),$BC:$BC, 0)-1, COLUMN()-4, 4))), "")</f>
        <v/>
      </c>
      <c r="AG121">
        <f>IF(ISNUMBER(MATCH(ROW(),$BC:$BC, 0)), IF(OR(INDIRECT("SP_2b!" &amp; ADDRESS(MATCH(ROW(),$BC:$BC, 0)-1, COLUMN()-4, 4))="", INDIRECT("SP_2b!" &amp; ADDRESS(MATCH(ROW(),$BC:$BC, 0)-1, COLUMN()-4, 4))=0), "", INDIRECT("SP_2b!" &amp; ADDRESS(MATCH(ROW(),$BC:$BC, 0)-1, COLUMN()-4, 4))), "")</f>
        <v/>
      </c>
      <c r="AH121">
        <f>IF(ISNUMBER(MATCH(ROW(),$BC:$BC, 0)), IF(OR(INDIRECT("SP_2b!" &amp; ADDRESS(MATCH(ROW(),$BC:$BC, 0)-1, COLUMN()-4, 4))="", INDIRECT("SP_2b!" &amp; ADDRESS(MATCH(ROW(),$BC:$BC, 0)-1, COLUMN()-4, 4))=0), "", INDIRECT("SP_2b!" &amp; ADDRESS(MATCH(ROW(),$BC:$BC, 0)-1, COLUMN()-4, 4))), "")</f>
        <v/>
      </c>
      <c r="AI121">
        <f>IF(ISNUMBER(MATCH(ROW(),$BC:$BC, 0)), IF(OR(INDIRECT("SP_2b!" &amp; ADDRESS(MATCH(ROW(),$BC:$BC, 0)-1, COLUMN()-4, 4))="", INDIRECT("SP_2b!" &amp; ADDRESS(MATCH(ROW(),$BC:$BC, 0)-1, COLUMN()-4, 4))=0), "", INDIRECT("SP_2b!" &amp; ADDRESS(MATCH(ROW(),$BC:$BC, 0)-1, COLUMN()-4, 4))), "")</f>
        <v/>
      </c>
      <c r="AJ121">
        <f>IF(ISNUMBER(MATCH(ROW(),$BC:$BC, 0)), IF(OR(INDIRECT("SP_2b!" &amp; ADDRESS(MATCH(ROW(),$BC:$BC, 0)-1, COLUMN()-4, 4))="", INDIRECT("SP_2b!" &amp; ADDRESS(MATCH(ROW(),$BC:$BC, 0)-1, COLUMN()-4, 4))=0), "", INDIRECT("SP_2b!" &amp; ADDRESS(MATCH(ROW(),$BC:$BC, 0)-1, COLUMN()-4, 4))), "")</f>
        <v/>
      </c>
      <c r="AK121">
        <f>IF(ISNUMBER(MATCH(ROW(),$BC:$BC, 0)), IF(OR(INDIRECT("SP_2b!" &amp; ADDRESS(MATCH(ROW(),$BC:$BC, 0)-1, COLUMN()-4, 4))="", INDIRECT("SP_2b!" &amp; ADDRESS(MATCH(ROW(),$BC:$BC, 0)-1, COLUMN()-4, 4))=0), "", INDIRECT("SP_2b!" &amp; ADDRESS(MATCH(ROW(),$BC:$BC, 0)-1, COLUMN()-4, 4))), "")</f>
        <v/>
      </c>
      <c r="AL121">
        <f>IF(ISNUMBER(MATCH(ROW(),$BC:$BC, 0)), IF(OR(INDIRECT("SP_2b!" &amp; ADDRESS(MATCH(ROW(),$BC:$BC, 0)-1, COLUMN()-4, 4))="", INDIRECT("SP_2b!" &amp; ADDRESS(MATCH(ROW(),$BC:$BC, 0)-1, COLUMN()-4, 4))=0), "", INDIRECT("SP_2b!" &amp; ADDRESS(MATCH(ROW(),$BC:$BC, 0)-1, COLUMN()-4, 4))), "")</f>
        <v/>
      </c>
      <c r="AM121">
        <f>IF(ISNUMBER(MATCH(ROW(),$BC:$BC, 0)), IF(OR(INDIRECT("SP_2b!" &amp; ADDRESS(MATCH(ROW(),$BC:$BC, 0)-1, COLUMN()-4, 4))="", INDIRECT("SP_2b!" &amp; ADDRESS(MATCH(ROW(),$BC:$BC, 0)-1, COLUMN()-4, 4))=0), "", INDIRECT("SP_2b!" &amp; ADDRESS(MATCH(ROW(),$BC:$BC, 0)-1, COLUMN()-4, 4))), "")</f>
        <v/>
      </c>
      <c r="AN121">
        <f>IF(ISNUMBER(MATCH(ROW(),$BC:$BC, 0)), IF(INDIRECT("SP_2b!" &amp; ADDRESS(MATCH(ROW(),$BC:$BC, 0)-1, COLUMN()-4, 4))&lt;&gt;"", INDIRECT("SP_2b!" &amp; ADDRESS(MATCH(ROW(),$BC:$BC, 0)-1, COLUMN()-4, 4)), ""), "")</f>
        <v/>
      </c>
      <c r="AO121">
        <f>IF(ISNUMBER(MATCH(ROW(),$BC:$BC, 0)), IF(INDIRECT("SP_2a!" &amp; ADDRESS(MATCH(ROW(),$BC:$BC, 0)-1, 16, 4))&lt;&gt;"", INDIRECT("SP_2a!" &amp; ADDRESS(MATCH(ROW(),$BC:$BC, 0)-1, 16, 4)), ""), "")</f>
        <v/>
      </c>
      <c r="AS121">
        <f>IF(SP_2a!Q120&lt;&gt;"", SP_2a!Q120, "")</f>
        <v/>
      </c>
      <c r="AT121">
        <f>IF($AS121&lt;&gt;"", IFERROR(IF(SP_2a!$D120="", 0, IF(SP_2a!$D120=SP_2a!D119, $AT120, $AT120+1)), 1), "")</f>
        <v/>
      </c>
      <c r="AU121">
        <f>IF(SP_2a!R120&lt;&gt;"", SP_2a!R120, "")</f>
        <v/>
      </c>
      <c r="AV121">
        <f>IF(SP_2a!S120&lt;&gt;"", SP_2a!S120, "")</f>
        <v/>
      </c>
      <c r="AZ121">
        <f>IF($AS121&lt;&gt;"", IF($AS121=$AS120, 0, MAX($AZ$2:$BC120)+1), "")</f>
        <v/>
      </c>
      <c r="BA121">
        <f>IF($AS121&lt;&gt;"", IF($AT121=0, 0, IF($AT121=$AT120, 0, MAX($AZ$2:$BC120, $AZ121)+1)), "")</f>
        <v/>
      </c>
      <c r="BB121">
        <f>IF($AS121&lt;&gt;"", IF($AS121=$AS120, IF($AU121=$AU120, 0, MAX($AX$2:$BC120, $AZ121:$BA121)+1), MAX($AZ121:$BA121)+1), "")</f>
        <v/>
      </c>
      <c r="BC121">
        <f>IF($AS121&lt;&gt;"", IF($AS121=$AS120, IF($AU121=$AU120, $BC120+1, BB121), BB121), "")</f>
        <v/>
      </c>
    </row>
    <row r="122">
      <c r="C122">
        <f>IF(ISNUMBER(MATCH(ROW(),$AZ:$AZ, 0)), INDIRECT("SP_2a!" &amp; ADDRESS(MATCH(ROW(),$AZ:$AZ, 0)-1, COLUMN(), 4)), "")</f>
        <v/>
      </c>
      <c r="D122">
        <f>IF(ISNUMBER(MATCH(ROW(),$BA:$BA, 0)), INDIRECT("SP_2a!" &amp; ADDRESS(MATCH(ROW(),$BA:$BA, 0)-1, COLUMN(), 4)), "")</f>
        <v/>
      </c>
      <c r="E122">
        <f>IF(ISNUMBER(MATCH(ROW(),$BB:$BB, 0)), INDIRECT("SP_2a!" &amp; ADDRESS(MATCH(ROW(),$BB:$BB, 0)-1, COLUMN(), 4)), "")</f>
        <v/>
      </c>
      <c r="F122">
        <f>IF(ISNUMBER(MATCH(ROW(),$BB:$BB, 0)), IF(INDIRECT("SP_2a!" &amp; ADDRESS(MATCH(ROW(),$BB:$BB, 0)-1, COLUMN(), 4))=1, "X", ""), "")</f>
        <v/>
      </c>
      <c r="G122">
        <f>IF(ISNUMBER(MATCH(ROW(),$BB:$BB, 0)), IF(INDIRECT("SP_2a!" &amp; ADDRESS(MATCH(ROW(),$BB:$BB, 0)-1, COLUMN(), 4))=1, "X", ""), "")</f>
        <v/>
      </c>
      <c r="H122">
        <f>IF(ISNUMBER(MATCH(ROW(),$BB:$BB, 0)), INDIRECT("SP_2a!" &amp; ADDRESS(MATCH(ROW(),$BB:$BB, 0)-1, COLUMN(), 4)), "")</f>
        <v/>
      </c>
      <c r="I122">
        <f>IF(ISNUMBER(MATCH(ROW(),$BC:$BC, 0)), IF(INDIRECT("SP_2a!" &amp; ADDRESS(MATCH(ROW(),$BC:$BC, 0)-1, COLUMN(), 4))&lt;&gt;"", INDIRECT("SP_2a!" &amp; ADDRESS(MATCH(ROW(),$BC:$BC, 0)-1, COLUMN(), 4)), ""), "")</f>
        <v/>
      </c>
      <c r="J122">
        <f>IF(ISNUMBER(MATCH(ROW(),$BC:$BC, 0)), IF(INDIRECT("SP_2a!" &amp; ADDRESS(MATCH(ROW(),$BC:$BC, 0)-1, COLUMN(), 4))&lt;&gt;"", INDIRECT("SP_2a!" &amp; ADDRESS(MATCH(ROW(),$BC:$BC, 0)-1, COLUMN(), 4)), ""), "")</f>
        <v/>
      </c>
      <c r="K122">
        <f>IF(ISNUMBER(MATCH(ROW(),$BC:$BC, 0)), IF(INDIRECT("SP_2a!" &amp; ADDRESS(MATCH(ROW(),$BC:$BC, 0)-1, COLUMN(), 4))&lt;&gt;"", INDIRECT("SP_2a!" &amp; ADDRESS(MATCH(ROW(),$BC:$BC, 0)-1, COLUMN(), 4)), ""), "")</f>
        <v/>
      </c>
      <c r="L122">
        <f>IF(ISNUMBER(MATCH(ROW(),$BC:$BC, 0)), IF(INDIRECT("SP_2a!" &amp; ADDRESS(MATCH(ROW(),$BC:$BC, 0)-1, COLUMN(), 4))="X", "X", ""), "")</f>
        <v/>
      </c>
      <c r="M122">
        <f>IF(ISNUMBER(MATCH(ROW(),$BC:$BC, 0)), IF(INDIRECT("SP_2a!" &amp; ADDRESS(MATCH(ROW(),$BC:$BC, 0)-1, COLUMN(), 4))&lt;&gt;0, INDIRECT("SP_2a!" &amp; ADDRESS(MATCH(ROW(),$BC:$BC, 0)-1, COLUMN(), 4)), ""), "")</f>
        <v/>
      </c>
      <c r="N122">
        <f>IF(ISNUMBER(MATCH(ROW(),$BC:$BC, 0)), IF(INDIRECT("SP_2a!" &amp; ADDRESS(MATCH(ROW(),$BC:$BC, 0)-1, COLUMN(), 4))&lt;&gt;"", INDIRECT("SP_2a!" &amp; ADDRESS(MATCH(ROW(),$BC:$BC, 0)-1, COLUMN(), 4)), ""), "")</f>
        <v/>
      </c>
      <c r="O122">
        <f>IF(ISNUMBER(MATCH(ROW(),$BC:$BC, 0)), IF(INDIRECT("SP_2a!" &amp; ADDRESS(MATCH(ROW(),$BC:$BC, 0)-1, COLUMN(), 4))&lt;&gt;"", INDIRECT("SP_2a!" &amp; ADDRESS(MATCH(ROW(),$BC:$BC, 0)-1, COLUMN(), 4)), ""), "")</f>
        <v/>
      </c>
      <c r="P122">
        <f>IF(ISNUMBER(MATCH(ROW(),$BC:$BC, 0)), IF(INDIRECT("SP_2b!" &amp; ADDRESS(MATCH(ROW(),$BC:$BC, 0)-1, COLUMN()-4, 4))&lt;&gt;"", INDIRECT("SP_2b!" &amp; ADDRESS(MATCH(ROW(),$BC:$BC, 0)-1, COLUMN()-4, 4)), ""), "")</f>
        <v/>
      </c>
      <c r="Q122">
        <f>IF(ISNUMBER(MATCH(ROW(),$BC:$BC, 0)), IF(INDIRECT("SP_2b!" &amp; ADDRESS(MATCH(ROW(),$BC:$BC, 0)-1, COLUMN()-4, 4))&lt;&gt;"", INDIRECT("SP_2b!" &amp; ADDRESS(MATCH(ROW(),$BC:$BC, 0)-1, COLUMN()-4, 4)), ""), "")</f>
        <v/>
      </c>
      <c r="R122">
        <f>IF(ISNUMBER(MATCH(ROW(),$BC:$BC, 0)), IF(INDIRECT("SP_2b!" &amp; ADDRESS(MATCH(ROW(),$BC:$BC, 0)-1, COLUMN()-4, 4))&lt;&gt;"", INDIRECT("SP_2b!" &amp; ADDRESS(MATCH(ROW(),$BC:$BC, 0)-1, COLUMN()-4, 4)), ""), "")</f>
        <v/>
      </c>
      <c r="S122">
        <f>IF(ISNUMBER(MATCH(ROW(),$BC:$BC, 0)), IF(INDIRECT("SP_2b!" &amp; ADDRESS(MATCH(ROW(),$BC:$BC, 0)-1, COLUMN()-4, 4))&lt;&gt;"", INDIRECT("SP_2b!" &amp; ADDRESS(MATCH(ROW(),$BC:$BC, 0)-1, COLUMN()-4, 4)), ""), "")</f>
        <v/>
      </c>
      <c r="T122">
        <f>IF(ISNUMBER(MATCH(ROW(),$BC:$BC, 0)), IF(INDIRECT("SP_2b!" &amp; ADDRESS(MATCH(ROW(),$BC:$BC, 0)-1, COLUMN()-4, 4))&lt;&gt;"", INDIRECT("SP_2b!" &amp; ADDRESS(MATCH(ROW(),$BC:$BC, 0)-1, COLUMN()-4, 4)), ""), "")</f>
        <v/>
      </c>
      <c r="U122">
        <f>IF(ISNUMBER(MATCH(ROW(),$BC:$BC, 0)), IF(INDIRECT("SP_2b!" &amp; ADDRESS(MATCH(ROW(),$BC:$BC, 0)-1, COLUMN()-4, 4))&lt;&gt;"", INDIRECT("SP_2b!" &amp; ADDRESS(MATCH(ROW(),$BC:$BC, 0)-1, COLUMN()-4, 4)), ""), "")</f>
        <v/>
      </c>
      <c r="V122">
        <f>IF(ISNUMBER(MATCH(ROW(),$BC:$BC, 0)), IF(INDIRECT("SP_2b!" &amp; ADDRESS(MATCH(ROW(),$BC:$BC, 0)-1, COLUMN()-4, 4))&lt;&gt;"", INDIRECT("SP_2b!" &amp; ADDRESS(MATCH(ROW(),$BC:$BC, 0)-1, COLUMN()-4, 4)), ""), "")</f>
        <v/>
      </c>
      <c r="W122">
        <f>IF(ISNUMBER(MATCH(ROW(),$BC:$BC, 0)), IF(INDIRECT("SP_2b!" &amp; ADDRESS(MATCH(ROW(),$BC:$BC, 0)-1, COLUMN()-4, 4))&lt;&gt;"", INDIRECT("SP_2b!" &amp; ADDRESS(MATCH(ROW(),$BC:$BC, 0)-1, COLUMN()-4, 4)), ""), "")</f>
        <v/>
      </c>
      <c r="X122">
        <f>IF(ISNUMBER(MATCH(ROW(),$BC:$BC, 0)), IF(INDIRECT("SP_2b!" &amp; ADDRESS(MATCH(ROW(),$BC:$BC, 0)-1, COLUMN()-4, 4))&lt;&gt;"", INDIRECT("SP_2b!" &amp; ADDRESS(MATCH(ROW(),$BC:$BC, 0)-1, COLUMN()-4, 4)), ""), "")</f>
        <v/>
      </c>
      <c r="Y122">
        <f>IF(ISNUMBER(MATCH(ROW(),$BC:$BC, 0)), IF(INDIRECT("SP_2b!" &amp; ADDRESS(MATCH(ROW(),$BC:$BC, 0)-1, COLUMN()-4, 4))&lt;&gt;"", INDIRECT("SP_2b!" &amp; ADDRESS(MATCH(ROW(),$BC:$BC, 0)-1, COLUMN()-4, 4)), ""), "")</f>
        <v/>
      </c>
      <c r="Z122">
        <f>IF(ISNUMBER(MATCH(ROW(),$BC:$BC, 0)), IF(INDIRECT("SP_2b!" &amp; ADDRESS(MATCH(ROW(),$BC:$BC, 0)-1, COLUMN()-4, 4))&lt;&gt;"", INDIRECT("SP_2b!" &amp; ADDRESS(MATCH(ROW(),$BC:$BC, 0)-1, COLUMN()-4, 4)), ""), "")</f>
        <v/>
      </c>
      <c r="AA122">
        <f>IF(ISNUMBER(MATCH(ROW(),$BC:$BC, 0)), IF(INDIRECT("SP_2b!" &amp; ADDRESS(MATCH(ROW(),$BC:$BC, 0)-1, COLUMN()-4, 4))&lt;&gt;"", INDIRECT("SP_2b!" &amp; ADDRESS(MATCH(ROW(),$BC:$BC, 0)-1, COLUMN()-4, 4)), ""), "")</f>
        <v/>
      </c>
      <c r="AB122">
        <f>IF(ISNUMBER(MATCH(ROW(),$BC:$BC, 0)), IF(INDIRECT("SP_2b!" &amp; ADDRESS(MATCH(ROW(),$BC:$BC, 0)-1, COLUMN()-4, 4))&lt;&gt;"", INDIRECT("SP_2b!" &amp; ADDRESS(MATCH(ROW(),$BC:$BC, 0)-1, COLUMN()-4, 4)), ""), "")</f>
        <v/>
      </c>
      <c r="AC122">
        <f>IF(ISNUMBER(MATCH(ROW(),$BC:$BC, 0)), IF(INDIRECT("SP_2b!" &amp; ADDRESS(MATCH(ROW(),$BC:$BC, 0)-1, COLUMN()-4, 4))&lt;&gt;"", INDIRECT("SP_2b!" &amp; ADDRESS(MATCH(ROW(),$BC:$BC, 0)-1, COLUMN()-4, 4)), ""), "")</f>
        <v/>
      </c>
      <c r="AD122">
        <f>IF(ISNUMBER(MATCH(ROW(),$BC:$BC, 0)), IF(INDIRECT("SP_2b!" &amp; ADDRESS(MATCH(ROW(),$BC:$BC, 0)-1, COLUMN()-4, 4))&lt;&gt;"", INDIRECT("SP_2b!" &amp; ADDRESS(MATCH(ROW(),$BC:$BC, 0)-1, COLUMN()-4, 4)), ""), "")</f>
        <v/>
      </c>
      <c r="AE122">
        <f>IF(ISNUMBER(MATCH(ROW(),$BC:$BC, 0)), IF(OR(INDIRECT("SP_2b!" &amp; ADDRESS(MATCH(ROW(),$BC:$BC, 0)-1, COLUMN()-4, 4))="", INDIRECT("SP_2b!" &amp; ADDRESS(MATCH(ROW(),$BC:$BC, 0)-1, COLUMN()-4, 4))=0), "", INDIRECT("SP_2b!" &amp; ADDRESS(MATCH(ROW(),$BC:$BC, 0)-1, COLUMN()-4, 4))), "")</f>
        <v/>
      </c>
      <c r="AF122">
        <f>IF(ISNUMBER(MATCH(ROW(),$BC:$BC, 0)), IF(OR(INDIRECT("SP_2b!" &amp; ADDRESS(MATCH(ROW(),$BC:$BC, 0)-1, COLUMN()-4, 4))="", INDIRECT("SP_2b!" &amp; ADDRESS(MATCH(ROW(),$BC:$BC, 0)-1, COLUMN()-4, 4))=0), "", INDIRECT("SP_2b!" &amp; ADDRESS(MATCH(ROW(),$BC:$BC, 0)-1, COLUMN()-4, 4))), "")</f>
        <v/>
      </c>
      <c r="AG122">
        <f>IF(ISNUMBER(MATCH(ROW(),$BC:$BC, 0)), IF(OR(INDIRECT("SP_2b!" &amp; ADDRESS(MATCH(ROW(),$BC:$BC, 0)-1, COLUMN()-4, 4))="", INDIRECT("SP_2b!" &amp; ADDRESS(MATCH(ROW(),$BC:$BC, 0)-1, COLUMN()-4, 4))=0), "", INDIRECT("SP_2b!" &amp; ADDRESS(MATCH(ROW(),$BC:$BC, 0)-1, COLUMN()-4, 4))), "")</f>
        <v/>
      </c>
      <c r="AH122">
        <f>IF(ISNUMBER(MATCH(ROW(),$BC:$BC, 0)), IF(OR(INDIRECT("SP_2b!" &amp; ADDRESS(MATCH(ROW(),$BC:$BC, 0)-1, COLUMN()-4, 4))="", INDIRECT("SP_2b!" &amp; ADDRESS(MATCH(ROW(),$BC:$BC, 0)-1, COLUMN()-4, 4))=0), "", INDIRECT("SP_2b!" &amp; ADDRESS(MATCH(ROW(),$BC:$BC, 0)-1, COLUMN()-4, 4))), "")</f>
        <v/>
      </c>
      <c r="AI122">
        <f>IF(ISNUMBER(MATCH(ROW(),$BC:$BC, 0)), IF(OR(INDIRECT("SP_2b!" &amp; ADDRESS(MATCH(ROW(),$BC:$BC, 0)-1, COLUMN()-4, 4))="", INDIRECT("SP_2b!" &amp; ADDRESS(MATCH(ROW(),$BC:$BC, 0)-1, COLUMN()-4, 4))=0), "", INDIRECT("SP_2b!" &amp; ADDRESS(MATCH(ROW(),$BC:$BC, 0)-1, COLUMN()-4, 4))), "")</f>
        <v/>
      </c>
      <c r="AJ122">
        <f>IF(ISNUMBER(MATCH(ROW(),$BC:$BC, 0)), IF(OR(INDIRECT("SP_2b!" &amp; ADDRESS(MATCH(ROW(),$BC:$BC, 0)-1, COLUMN()-4, 4))="", INDIRECT("SP_2b!" &amp; ADDRESS(MATCH(ROW(),$BC:$BC, 0)-1, COLUMN()-4, 4))=0), "", INDIRECT("SP_2b!" &amp; ADDRESS(MATCH(ROW(),$BC:$BC, 0)-1, COLUMN()-4, 4))), "")</f>
        <v/>
      </c>
      <c r="AK122">
        <f>IF(ISNUMBER(MATCH(ROW(),$BC:$BC, 0)), IF(OR(INDIRECT("SP_2b!" &amp; ADDRESS(MATCH(ROW(),$BC:$BC, 0)-1, COLUMN()-4, 4))="", INDIRECT("SP_2b!" &amp; ADDRESS(MATCH(ROW(),$BC:$BC, 0)-1, COLUMN()-4, 4))=0), "", INDIRECT("SP_2b!" &amp; ADDRESS(MATCH(ROW(),$BC:$BC, 0)-1, COLUMN()-4, 4))), "")</f>
        <v/>
      </c>
      <c r="AL122">
        <f>IF(ISNUMBER(MATCH(ROW(),$BC:$BC, 0)), IF(OR(INDIRECT("SP_2b!" &amp; ADDRESS(MATCH(ROW(),$BC:$BC, 0)-1, COLUMN()-4, 4))="", INDIRECT("SP_2b!" &amp; ADDRESS(MATCH(ROW(),$BC:$BC, 0)-1, COLUMN()-4, 4))=0), "", INDIRECT("SP_2b!" &amp; ADDRESS(MATCH(ROW(),$BC:$BC, 0)-1, COLUMN()-4, 4))), "")</f>
        <v/>
      </c>
      <c r="AM122">
        <f>IF(ISNUMBER(MATCH(ROW(),$BC:$BC, 0)), IF(OR(INDIRECT("SP_2b!" &amp; ADDRESS(MATCH(ROW(),$BC:$BC, 0)-1, COLUMN()-4, 4))="", INDIRECT("SP_2b!" &amp; ADDRESS(MATCH(ROW(),$BC:$BC, 0)-1, COLUMN()-4, 4))=0), "", INDIRECT("SP_2b!" &amp; ADDRESS(MATCH(ROW(),$BC:$BC, 0)-1, COLUMN()-4, 4))), "")</f>
        <v/>
      </c>
      <c r="AN122">
        <f>IF(ISNUMBER(MATCH(ROW(),$BC:$BC, 0)), IF(INDIRECT("SP_2b!" &amp; ADDRESS(MATCH(ROW(),$BC:$BC, 0)-1, COLUMN()-4, 4))&lt;&gt;"", INDIRECT("SP_2b!" &amp; ADDRESS(MATCH(ROW(),$BC:$BC, 0)-1, COLUMN()-4, 4)), ""), "")</f>
        <v/>
      </c>
      <c r="AO122">
        <f>IF(ISNUMBER(MATCH(ROW(),$BC:$BC, 0)), IF(INDIRECT("SP_2a!" &amp; ADDRESS(MATCH(ROW(),$BC:$BC, 0)-1, 16, 4))&lt;&gt;"", INDIRECT("SP_2a!" &amp; ADDRESS(MATCH(ROW(),$BC:$BC, 0)-1, 16, 4)), ""), "")</f>
        <v/>
      </c>
      <c r="AS122">
        <f>IF(SP_2a!Q121&lt;&gt;"", SP_2a!Q121, "")</f>
        <v/>
      </c>
      <c r="AT122">
        <f>IF($AS122&lt;&gt;"", IFERROR(IF(SP_2a!$D121="", 0, IF(SP_2a!$D121=SP_2a!D120, $AT121, $AT121+1)), 1), "")</f>
        <v/>
      </c>
      <c r="AU122">
        <f>IF(SP_2a!R121&lt;&gt;"", SP_2a!R121, "")</f>
        <v/>
      </c>
      <c r="AV122">
        <f>IF(SP_2a!S121&lt;&gt;"", SP_2a!S121, "")</f>
        <v/>
      </c>
      <c r="AZ122">
        <f>IF($AS122&lt;&gt;"", IF($AS122=$AS121, 0, MAX($AZ$2:$BC121)+1), "")</f>
        <v/>
      </c>
      <c r="BA122">
        <f>IF($AS122&lt;&gt;"", IF($AT122=0, 0, IF($AT122=$AT121, 0, MAX($AZ$2:$BC121, $AZ122)+1)), "")</f>
        <v/>
      </c>
      <c r="BB122">
        <f>IF($AS122&lt;&gt;"", IF($AS122=$AS121, IF($AU122=$AU121, 0, MAX($AX$2:$BC121, $AZ122:$BA122)+1), MAX($AZ122:$BA122)+1), "")</f>
        <v/>
      </c>
      <c r="BC122">
        <f>IF($AS122&lt;&gt;"", IF($AS122=$AS121, IF($AU122=$AU121, $BC121+1, BB122), BB122), "")</f>
        <v/>
      </c>
    </row>
    <row r="123">
      <c r="C123">
        <f>IF(ISNUMBER(MATCH(ROW(),$AZ:$AZ, 0)), INDIRECT("SP_2a!" &amp; ADDRESS(MATCH(ROW(),$AZ:$AZ, 0)-1, COLUMN(), 4)), "")</f>
        <v/>
      </c>
      <c r="D123">
        <f>IF(ISNUMBER(MATCH(ROW(),$BA:$BA, 0)), INDIRECT("SP_2a!" &amp; ADDRESS(MATCH(ROW(),$BA:$BA, 0)-1, COLUMN(), 4)), "")</f>
        <v/>
      </c>
      <c r="E123">
        <f>IF(ISNUMBER(MATCH(ROW(),$BB:$BB, 0)), INDIRECT("SP_2a!" &amp; ADDRESS(MATCH(ROW(),$BB:$BB, 0)-1, COLUMN(), 4)), "")</f>
        <v/>
      </c>
      <c r="F123">
        <f>IF(ISNUMBER(MATCH(ROW(),$BB:$BB, 0)), IF(INDIRECT("SP_2a!" &amp; ADDRESS(MATCH(ROW(),$BB:$BB, 0)-1, COLUMN(), 4))=1, "X", ""), "")</f>
        <v/>
      </c>
      <c r="G123">
        <f>IF(ISNUMBER(MATCH(ROW(),$BB:$BB, 0)), IF(INDIRECT("SP_2a!" &amp; ADDRESS(MATCH(ROW(),$BB:$BB, 0)-1, COLUMN(), 4))=1, "X", ""), "")</f>
        <v/>
      </c>
      <c r="H123">
        <f>IF(ISNUMBER(MATCH(ROW(),$BB:$BB, 0)), INDIRECT("SP_2a!" &amp; ADDRESS(MATCH(ROW(),$BB:$BB, 0)-1, COLUMN(), 4)), "")</f>
        <v/>
      </c>
      <c r="I123">
        <f>IF(ISNUMBER(MATCH(ROW(),$BC:$BC, 0)), IF(INDIRECT("SP_2a!" &amp; ADDRESS(MATCH(ROW(),$BC:$BC, 0)-1, COLUMN(), 4))&lt;&gt;"", INDIRECT("SP_2a!" &amp; ADDRESS(MATCH(ROW(),$BC:$BC, 0)-1, COLUMN(), 4)), ""), "")</f>
        <v/>
      </c>
      <c r="J123">
        <f>IF(ISNUMBER(MATCH(ROW(),$BC:$BC, 0)), IF(INDIRECT("SP_2a!" &amp; ADDRESS(MATCH(ROW(),$BC:$BC, 0)-1, COLUMN(), 4))&lt;&gt;"", INDIRECT("SP_2a!" &amp; ADDRESS(MATCH(ROW(),$BC:$BC, 0)-1, COLUMN(), 4)), ""), "")</f>
        <v/>
      </c>
      <c r="K123">
        <f>IF(ISNUMBER(MATCH(ROW(),$BC:$BC, 0)), IF(INDIRECT("SP_2a!" &amp; ADDRESS(MATCH(ROW(),$BC:$BC, 0)-1, COLUMN(), 4))&lt;&gt;"", INDIRECT("SP_2a!" &amp; ADDRESS(MATCH(ROW(),$BC:$BC, 0)-1, COLUMN(), 4)), ""), "")</f>
        <v/>
      </c>
      <c r="L123">
        <f>IF(ISNUMBER(MATCH(ROW(),$BC:$BC, 0)), IF(INDIRECT("SP_2a!" &amp; ADDRESS(MATCH(ROW(),$BC:$BC, 0)-1, COLUMN(), 4))="X", "X", ""), "")</f>
        <v/>
      </c>
      <c r="M123">
        <f>IF(ISNUMBER(MATCH(ROW(),$BC:$BC, 0)), IF(INDIRECT("SP_2a!" &amp; ADDRESS(MATCH(ROW(),$BC:$BC, 0)-1, COLUMN(), 4))&lt;&gt;0, INDIRECT("SP_2a!" &amp; ADDRESS(MATCH(ROW(),$BC:$BC, 0)-1, COLUMN(), 4)), ""), "")</f>
        <v/>
      </c>
      <c r="N123">
        <f>IF(ISNUMBER(MATCH(ROW(),$BC:$BC, 0)), IF(INDIRECT("SP_2a!" &amp; ADDRESS(MATCH(ROW(),$BC:$BC, 0)-1, COLUMN(), 4))&lt;&gt;"", INDIRECT("SP_2a!" &amp; ADDRESS(MATCH(ROW(),$BC:$BC, 0)-1, COLUMN(), 4)), ""), "")</f>
        <v/>
      </c>
      <c r="O123">
        <f>IF(ISNUMBER(MATCH(ROW(),$BC:$BC, 0)), IF(INDIRECT("SP_2a!" &amp; ADDRESS(MATCH(ROW(),$BC:$BC, 0)-1, COLUMN(), 4))&lt;&gt;"", INDIRECT("SP_2a!" &amp; ADDRESS(MATCH(ROW(),$BC:$BC, 0)-1, COLUMN(), 4)), ""), "")</f>
        <v/>
      </c>
      <c r="P123">
        <f>IF(ISNUMBER(MATCH(ROW(),$BC:$BC, 0)), IF(INDIRECT("SP_2b!" &amp; ADDRESS(MATCH(ROW(),$BC:$BC, 0)-1, COLUMN()-4, 4))&lt;&gt;"", INDIRECT("SP_2b!" &amp; ADDRESS(MATCH(ROW(),$BC:$BC, 0)-1, COLUMN()-4, 4)), ""), "")</f>
        <v/>
      </c>
      <c r="Q123">
        <f>IF(ISNUMBER(MATCH(ROW(),$BC:$BC, 0)), IF(INDIRECT("SP_2b!" &amp; ADDRESS(MATCH(ROW(),$BC:$BC, 0)-1, COLUMN()-4, 4))&lt;&gt;"", INDIRECT("SP_2b!" &amp; ADDRESS(MATCH(ROW(),$BC:$BC, 0)-1, COLUMN()-4, 4)), ""), "")</f>
        <v/>
      </c>
      <c r="R123">
        <f>IF(ISNUMBER(MATCH(ROW(),$BC:$BC, 0)), IF(INDIRECT("SP_2b!" &amp; ADDRESS(MATCH(ROW(),$BC:$BC, 0)-1, COLUMN()-4, 4))&lt;&gt;"", INDIRECT("SP_2b!" &amp; ADDRESS(MATCH(ROW(),$BC:$BC, 0)-1, COLUMN()-4, 4)), ""), "")</f>
        <v/>
      </c>
      <c r="S123">
        <f>IF(ISNUMBER(MATCH(ROW(),$BC:$BC, 0)), IF(INDIRECT("SP_2b!" &amp; ADDRESS(MATCH(ROW(),$BC:$BC, 0)-1, COLUMN()-4, 4))&lt;&gt;"", INDIRECT("SP_2b!" &amp; ADDRESS(MATCH(ROW(),$BC:$BC, 0)-1, COLUMN()-4, 4)), ""), "")</f>
        <v/>
      </c>
      <c r="T123">
        <f>IF(ISNUMBER(MATCH(ROW(),$BC:$BC, 0)), IF(INDIRECT("SP_2b!" &amp; ADDRESS(MATCH(ROW(),$BC:$BC, 0)-1, COLUMN()-4, 4))&lt;&gt;"", INDIRECT("SP_2b!" &amp; ADDRESS(MATCH(ROW(),$BC:$BC, 0)-1, COLUMN()-4, 4)), ""), "")</f>
        <v/>
      </c>
      <c r="U123">
        <f>IF(ISNUMBER(MATCH(ROW(),$BC:$BC, 0)), IF(INDIRECT("SP_2b!" &amp; ADDRESS(MATCH(ROW(),$BC:$BC, 0)-1, COLUMN()-4, 4))&lt;&gt;"", INDIRECT("SP_2b!" &amp; ADDRESS(MATCH(ROW(),$BC:$BC, 0)-1, COLUMN()-4, 4)), ""), "")</f>
        <v/>
      </c>
      <c r="V123">
        <f>IF(ISNUMBER(MATCH(ROW(),$BC:$BC, 0)), IF(INDIRECT("SP_2b!" &amp; ADDRESS(MATCH(ROW(),$BC:$BC, 0)-1, COLUMN()-4, 4))&lt;&gt;"", INDIRECT("SP_2b!" &amp; ADDRESS(MATCH(ROW(),$BC:$BC, 0)-1, COLUMN()-4, 4)), ""), "")</f>
        <v/>
      </c>
      <c r="W123">
        <f>IF(ISNUMBER(MATCH(ROW(),$BC:$BC, 0)), IF(INDIRECT("SP_2b!" &amp; ADDRESS(MATCH(ROW(),$BC:$BC, 0)-1, COLUMN()-4, 4))&lt;&gt;"", INDIRECT("SP_2b!" &amp; ADDRESS(MATCH(ROW(),$BC:$BC, 0)-1, COLUMN()-4, 4)), ""), "")</f>
        <v/>
      </c>
      <c r="X123">
        <f>IF(ISNUMBER(MATCH(ROW(),$BC:$BC, 0)), IF(INDIRECT("SP_2b!" &amp; ADDRESS(MATCH(ROW(),$BC:$BC, 0)-1, COLUMN()-4, 4))&lt;&gt;"", INDIRECT("SP_2b!" &amp; ADDRESS(MATCH(ROW(),$BC:$BC, 0)-1, COLUMN()-4, 4)), ""), "")</f>
        <v/>
      </c>
      <c r="Y123">
        <f>IF(ISNUMBER(MATCH(ROW(),$BC:$BC, 0)), IF(INDIRECT("SP_2b!" &amp; ADDRESS(MATCH(ROW(),$BC:$BC, 0)-1, COLUMN()-4, 4))&lt;&gt;"", INDIRECT("SP_2b!" &amp; ADDRESS(MATCH(ROW(),$BC:$BC, 0)-1, COLUMN()-4, 4)), ""), "")</f>
        <v/>
      </c>
      <c r="Z123">
        <f>IF(ISNUMBER(MATCH(ROW(),$BC:$BC, 0)), IF(INDIRECT("SP_2b!" &amp; ADDRESS(MATCH(ROW(),$BC:$BC, 0)-1, COLUMN()-4, 4))&lt;&gt;"", INDIRECT("SP_2b!" &amp; ADDRESS(MATCH(ROW(),$BC:$BC, 0)-1, COLUMN()-4, 4)), ""), "")</f>
        <v/>
      </c>
      <c r="AA123">
        <f>IF(ISNUMBER(MATCH(ROW(),$BC:$BC, 0)), IF(INDIRECT("SP_2b!" &amp; ADDRESS(MATCH(ROW(),$BC:$BC, 0)-1, COLUMN()-4, 4))&lt;&gt;"", INDIRECT("SP_2b!" &amp; ADDRESS(MATCH(ROW(),$BC:$BC, 0)-1, COLUMN()-4, 4)), ""), "")</f>
        <v/>
      </c>
      <c r="AB123">
        <f>IF(ISNUMBER(MATCH(ROW(),$BC:$BC, 0)), IF(INDIRECT("SP_2b!" &amp; ADDRESS(MATCH(ROW(),$BC:$BC, 0)-1, COLUMN()-4, 4))&lt;&gt;"", INDIRECT("SP_2b!" &amp; ADDRESS(MATCH(ROW(),$BC:$BC, 0)-1, COLUMN()-4, 4)), ""), "")</f>
        <v/>
      </c>
      <c r="AC123">
        <f>IF(ISNUMBER(MATCH(ROW(),$BC:$BC, 0)), IF(INDIRECT("SP_2b!" &amp; ADDRESS(MATCH(ROW(),$BC:$BC, 0)-1, COLUMN()-4, 4))&lt;&gt;"", INDIRECT("SP_2b!" &amp; ADDRESS(MATCH(ROW(),$BC:$BC, 0)-1, COLUMN()-4, 4)), ""), "")</f>
        <v/>
      </c>
      <c r="AD123">
        <f>IF(ISNUMBER(MATCH(ROW(),$BC:$BC, 0)), IF(INDIRECT("SP_2b!" &amp; ADDRESS(MATCH(ROW(),$BC:$BC, 0)-1, COLUMN()-4, 4))&lt;&gt;"", INDIRECT("SP_2b!" &amp; ADDRESS(MATCH(ROW(),$BC:$BC, 0)-1, COLUMN()-4, 4)), ""), "")</f>
        <v/>
      </c>
      <c r="AE123">
        <f>IF(ISNUMBER(MATCH(ROW(),$BC:$BC, 0)), IF(OR(INDIRECT("SP_2b!" &amp; ADDRESS(MATCH(ROW(),$BC:$BC, 0)-1, COLUMN()-4, 4))="", INDIRECT("SP_2b!" &amp; ADDRESS(MATCH(ROW(),$BC:$BC, 0)-1, COLUMN()-4, 4))=0), "", INDIRECT("SP_2b!" &amp; ADDRESS(MATCH(ROW(),$BC:$BC, 0)-1, COLUMN()-4, 4))), "")</f>
        <v/>
      </c>
      <c r="AF123">
        <f>IF(ISNUMBER(MATCH(ROW(),$BC:$BC, 0)), IF(OR(INDIRECT("SP_2b!" &amp; ADDRESS(MATCH(ROW(),$BC:$BC, 0)-1, COLUMN()-4, 4))="", INDIRECT("SP_2b!" &amp; ADDRESS(MATCH(ROW(),$BC:$BC, 0)-1, COLUMN()-4, 4))=0), "", INDIRECT("SP_2b!" &amp; ADDRESS(MATCH(ROW(),$BC:$BC, 0)-1, COLUMN()-4, 4))), "")</f>
        <v/>
      </c>
      <c r="AG123">
        <f>IF(ISNUMBER(MATCH(ROW(),$BC:$BC, 0)), IF(OR(INDIRECT("SP_2b!" &amp; ADDRESS(MATCH(ROW(),$BC:$BC, 0)-1, COLUMN()-4, 4))="", INDIRECT("SP_2b!" &amp; ADDRESS(MATCH(ROW(),$BC:$BC, 0)-1, COLUMN()-4, 4))=0), "", INDIRECT("SP_2b!" &amp; ADDRESS(MATCH(ROW(),$BC:$BC, 0)-1, COLUMN()-4, 4))), "")</f>
        <v/>
      </c>
      <c r="AH123">
        <f>IF(ISNUMBER(MATCH(ROW(),$BC:$BC, 0)), IF(OR(INDIRECT("SP_2b!" &amp; ADDRESS(MATCH(ROW(),$BC:$BC, 0)-1, COLUMN()-4, 4))="", INDIRECT("SP_2b!" &amp; ADDRESS(MATCH(ROW(),$BC:$BC, 0)-1, COLUMN()-4, 4))=0), "", INDIRECT("SP_2b!" &amp; ADDRESS(MATCH(ROW(),$BC:$BC, 0)-1, COLUMN()-4, 4))), "")</f>
        <v/>
      </c>
      <c r="AI123">
        <f>IF(ISNUMBER(MATCH(ROW(),$BC:$BC, 0)), IF(OR(INDIRECT("SP_2b!" &amp; ADDRESS(MATCH(ROW(),$BC:$BC, 0)-1, COLUMN()-4, 4))="", INDIRECT("SP_2b!" &amp; ADDRESS(MATCH(ROW(),$BC:$BC, 0)-1, COLUMN()-4, 4))=0), "", INDIRECT("SP_2b!" &amp; ADDRESS(MATCH(ROW(),$BC:$BC, 0)-1, COLUMN()-4, 4))), "")</f>
        <v/>
      </c>
      <c r="AJ123">
        <f>IF(ISNUMBER(MATCH(ROW(),$BC:$BC, 0)), IF(OR(INDIRECT("SP_2b!" &amp; ADDRESS(MATCH(ROW(),$BC:$BC, 0)-1, COLUMN()-4, 4))="", INDIRECT("SP_2b!" &amp; ADDRESS(MATCH(ROW(),$BC:$BC, 0)-1, COLUMN()-4, 4))=0), "", INDIRECT("SP_2b!" &amp; ADDRESS(MATCH(ROW(),$BC:$BC, 0)-1, COLUMN()-4, 4))), "")</f>
        <v/>
      </c>
      <c r="AK123">
        <f>IF(ISNUMBER(MATCH(ROW(),$BC:$BC, 0)), IF(OR(INDIRECT("SP_2b!" &amp; ADDRESS(MATCH(ROW(),$BC:$BC, 0)-1, COLUMN()-4, 4))="", INDIRECT("SP_2b!" &amp; ADDRESS(MATCH(ROW(),$BC:$BC, 0)-1, COLUMN()-4, 4))=0), "", INDIRECT("SP_2b!" &amp; ADDRESS(MATCH(ROW(),$BC:$BC, 0)-1, COLUMN()-4, 4))), "")</f>
        <v/>
      </c>
      <c r="AL123">
        <f>IF(ISNUMBER(MATCH(ROW(),$BC:$BC, 0)), IF(OR(INDIRECT("SP_2b!" &amp; ADDRESS(MATCH(ROW(),$BC:$BC, 0)-1, COLUMN()-4, 4))="", INDIRECT("SP_2b!" &amp; ADDRESS(MATCH(ROW(),$BC:$BC, 0)-1, COLUMN()-4, 4))=0), "", INDIRECT("SP_2b!" &amp; ADDRESS(MATCH(ROW(),$BC:$BC, 0)-1, COLUMN()-4, 4))), "")</f>
        <v/>
      </c>
      <c r="AM123">
        <f>IF(ISNUMBER(MATCH(ROW(),$BC:$BC, 0)), IF(OR(INDIRECT("SP_2b!" &amp; ADDRESS(MATCH(ROW(),$BC:$BC, 0)-1, COLUMN()-4, 4))="", INDIRECT("SP_2b!" &amp; ADDRESS(MATCH(ROW(),$BC:$BC, 0)-1, COLUMN()-4, 4))=0), "", INDIRECT("SP_2b!" &amp; ADDRESS(MATCH(ROW(),$BC:$BC, 0)-1, COLUMN()-4, 4))), "")</f>
        <v/>
      </c>
      <c r="AN123">
        <f>IF(ISNUMBER(MATCH(ROW(),$BC:$BC, 0)), IF(INDIRECT("SP_2b!" &amp; ADDRESS(MATCH(ROW(),$BC:$BC, 0)-1, COLUMN()-4, 4))&lt;&gt;"", INDIRECT("SP_2b!" &amp; ADDRESS(MATCH(ROW(),$BC:$BC, 0)-1, COLUMN()-4, 4)), ""), "")</f>
        <v/>
      </c>
      <c r="AO123">
        <f>IF(ISNUMBER(MATCH(ROW(),$BC:$BC, 0)), IF(INDIRECT("SP_2a!" &amp; ADDRESS(MATCH(ROW(),$BC:$BC, 0)-1, 16, 4))&lt;&gt;"", INDIRECT("SP_2a!" &amp; ADDRESS(MATCH(ROW(),$BC:$BC, 0)-1, 16, 4)), ""), "")</f>
        <v/>
      </c>
      <c r="AS123">
        <f>IF(SP_2a!Q122&lt;&gt;"", SP_2a!Q122, "")</f>
        <v/>
      </c>
      <c r="AT123">
        <f>IF($AS123&lt;&gt;"", IFERROR(IF(SP_2a!$D122="", 0, IF(SP_2a!$D122=SP_2a!D121, $AT122, $AT122+1)), 1), "")</f>
        <v/>
      </c>
      <c r="AU123">
        <f>IF(SP_2a!R122&lt;&gt;"", SP_2a!R122, "")</f>
        <v/>
      </c>
      <c r="AV123">
        <f>IF(SP_2a!S122&lt;&gt;"", SP_2a!S122, "")</f>
        <v/>
      </c>
      <c r="AZ123">
        <f>IF($AS123&lt;&gt;"", IF($AS123=$AS122, 0, MAX($AZ$2:$BC122)+1), "")</f>
        <v/>
      </c>
      <c r="BA123">
        <f>IF($AS123&lt;&gt;"", IF($AT123=0, 0, IF($AT123=$AT122, 0, MAX($AZ$2:$BC122, $AZ123)+1)), "")</f>
        <v/>
      </c>
      <c r="BB123">
        <f>IF($AS123&lt;&gt;"", IF($AS123=$AS122, IF($AU123=$AU122, 0, MAX($AX$2:$BC122, $AZ123:$BA123)+1), MAX($AZ123:$BA123)+1), "")</f>
        <v/>
      </c>
      <c r="BC123">
        <f>IF($AS123&lt;&gt;"", IF($AS123=$AS122, IF($AU123=$AU122, $BC122+1, BB123), BB123), "")</f>
        <v/>
      </c>
    </row>
    <row r="124">
      <c r="C124">
        <f>IF(ISNUMBER(MATCH(ROW(),$AZ:$AZ, 0)), INDIRECT("SP_2a!" &amp; ADDRESS(MATCH(ROW(),$AZ:$AZ, 0)-1, COLUMN(), 4)), "")</f>
        <v/>
      </c>
      <c r="D124">
        <f>IF(ISNUMBER(MATCH(ROW(),$BA:$BA, 0)), INDIRECT("SP_2a!" &amp; ADDRESS(MATCH(ROW(),$BA:$BA, 0)-1, COLUMN(), 4)), "")</f>
        <v/>
      </c>
      <c r="E124">
        <f>IF(ISNUMBER(MATCH(ROW(),$BB:$BB, 0)), INDIRECT("SP_2a!" &amp; ADDRESS(MATCH(ROW(),$BB:$BB, 0)-1, COLUMN(), 4)), "")</f>
        <v/>
      </c>
      <c r="F124">
        <f>IF(ISNUMBER(MATCH(ROW(),$BB:$BB, 0)), IF(INDIRECT("SP_2a!" &amp; ADDRESS(MATCH(ROW(),$BB:$BB, 0)-1, COLUMN(), 4))=1, "X", ""), "")</f>
        <v/>
      </c>
      <c r="G124">
        <f>IF(ISNUMBER(MATCH(ROW(),$BB:$BB, 0)), IF(INDIRECT("SP_2a!" &amp; ADDRESS(MATCH(ROW(),$BB:$BB, 0)-1, COLUMN(), 4))=1, "X", ""), "")</f>
        <v/>
      </c>
      <c r="H124">
        <f>IF(ISNUMBER(MATCH(ROW(),$BB:$BB, 0)), INDIRECT("SP_2a!" &amp; ADDRESS(MATCH(ROW(),$BB:$BB, 0)-1, COLUMN(), 4)), "")</f>
        <v/>
      </c>
      <c r="I124">
        <f>IF(ISNUMBER(MATCH(ROW(),$BC:$BC, 0)), IF(INDIRECT("SP_2a!" &amp; ADDRESS(MATCH(ROW(),$BC:$BC, 0)-1, COLUMN(), 4))&lt;&gt;"", INDIRECT("SP_2a!" &amp; ADDRESS(MATCH(ROW(),$BC:$BC, 0)-1, COLUMN(), 4)), ""), "")</f>
        <v/>
      </c>
      <c r="J124">
        <f>IF(ISNUMBER(MATCH(ROW(),$BC:$BC, 0)), IF(INDIRECT("SP_2a!" &amp; ADDRESS(MATCH(ROW(),$BC:$BC, 0)-1, COLUMN(), 4))&lt;&gt;"", INDIRECT("SP_2a!" &amp; ADDRESS(MATCH(ROW(),$BC:$BC, 0)-1, COLUMN(), 4)), ""), "")</f>
        <v/>
      </c>
      <c r="K124">
        <f>IF(ISNUMBER(MATCH(ROW(),$BC:$BC, 0)), IF(INDIRECT("SP_2a!" &amp; ADDRESS(MATCH(ROW(),$BC:$BC, 0)-1, COLUMN(), 4))&lt;&gt;"", INDIRECT("SP_2a!" &amp; ADDRESS(MATCH(ROW(),$BC:$BC, 0)-1, COLUMN(), 4)), ""), "")</f>
        <v/>
      </c>
      <c r="L124">
        <f>IF(ISNUMBER(MATCH(ROW(),$BC:$BC, 0)), IF(INDIRECT("SP_2a!" &amp; ADDRESS(MATCH(ROW(),$BC:$BC, 0)-1, COLUMN(), 4))="X", "X", ""), "")</f>
        <v/>
      </c>
      <c r="M124">
        <f>IF(ISNUMBER(MATCH(ROW(),$BC:$BC, 0)), IF(INDIRECT("SP_2a!" &amp; ADDRESS(MATCH(ROW(),$BC:$BC, 0)-1, COLUMN(), 4))&lt;&gt;0, INDIRECT("SP_2a!" &amp; ADDRESS(MATCH(ROW(),$BC:$BC, 0)-1, COLUMN(), 4)), ""), "")</f>
        <v/>
      </c>
      <c r="N124">
        <f>IF(ISNUMBER(MATCH(ROW(),$BC:$BC, 0)), IF(INDIRECT("SP_2a!" &amp; ADDRESS(MATCH(ROW(),$BC:$BC, 0)-1, COLUMN(), 4))&lt;&gt;"", INDIRECT("SP_2a!" &amp; ADDRESS(MATCH(ROW(),$BC:$BC, 0)-1, COLUMN(), 4)), ""), "")</f>
        <v/>
      </c>
      <c r="O124">
        <f>IF(ISNUMBER(MATCH(ROW(),$BC:$BC, 0)), IF(INDIRECT("SP_2a!" &amp; ADDRESS(MATCH(ROW(),$BC:$BC, 0)-1, COLUMN(), 4))&lt;&gt;"", INDIRECT("SP_2a!" &amp; ADDRESS(MATCH(ROW(),$BC:$BC, 0)-1, COLUMN(), 4)), ""), "")</f>
        <v/>
      </c>
      <c r="P124">
        <f>IF(ISNUMBER(MATCH(ROW(),$BC:$BC, 0)), IF(INDIRECT("SP_2b!" &amp; ADDRESS(MATCH(ROW(),$BC:$BC, 0)-1, COLUMN()-4, 4))&lt;&gt;"", INDIRECT("SP_2b!" &amp; ADDRESS(MATCH(ROW(),$BC:$BC, 0)-1, COLUMN()-4, 4)), ""), "")</f>
        <v/>
      </c>
      <c r="Q124">
        <f>IF(ISNUMBER(MATCH(ROW(),$BC:$BC, 0)), IF(INDIRECT("SP_2b!" &amp; ADDRESS(MATCH(ROW(),$BC:$BC, 0)-1, COLUMN()-4, 4))&lt;&gt;"", INDIRECT("SP_2b!" &amp; ADDRESS(MATCH(ROW(),$BC:$BC, 0)-1, COLUMN()-4, 4)), ""), "")</f>
        <v/>
      </c>
      <c r="R124">
        <f>IF(ISNUMBER(MATCH(ROW(),$BC:$BC, 0)), IF(INDIRECT("SP_2b!" &amp; ADDRESS(MATCH(ROW(),$BC:$BC, 0)-1, COLUMN()-4, 4))&lt;&gt;"", INDIRECT("SP_2b!" &amp; ADDRESS(MATCH(ROW(),$BC:$BC, 0)-1, COLUMN()-4, 4)), ""), "")</f>
        <v/>
      </c>
      <c r="S124">
        <f>IF(ISNUMBER(MATCH(ROW(),$BC:$BC, 0)), IF(INDIRECT("SP_2b!" &amp; ADDRESS(MATCH(ROW(),$BC:$BC, 0)-1, COLUMN()-4, 4))&lt;&gt;"", INDIRECT("SP_2b!" &amp; ADDRESS(MATCH(ROW(),$BC:$BC, 0)-1, COLUMN()-4, 4)), ""), "")</f>
        <v/>
      </c>
      <c r="T124">
        <f>IF(ISNUMBER(MATCH(ROW(),$BC:$BC, 0)), IF(INDIRECT("SP_2b!" &amp; ADDRESS(MATCH(ROW(),$BC:$BC, 0)-1, COLUMN()-4, 4))&lt;&gt;"", INDIRECT("SP_2b!" &amp; ADDRESS(MATCH(ROW(),$BC:$BC, 0)-1, COLUMN()-4, 4)), ""), "")</f>
        <v/>
      </c>
      <c r="U124">
        <f>IF(ISNUMBER(MATCH(ROW(),$BC:$BC, 0)), IF(INDIRECT("SP_2b!" &amp; ADDRESS(MATCH(ROW(),$BC:$BC, 0)-1, COLUMN()-4, 4))&lt;&gt;"", INDIRECT("SP_2b!" &amp; ADDRESS(MATCH(ROW(),$BC:$BC, 0)-1, COLUMN()-4, 4)), ""), "")</f>
        <v/>
      </c>
      <c r="V124">
        <f>IF(ISNUMBER(MATCH(ROW(),$BC:$BC, 0)), IF(INDIRECT("SP_2b!" &amp; ADDRESS(MATCH(ROW(),$BC:$BC, 0)-1, COLUMN()-4, 4))&lt;&gt;"", INDIRECT("SP_2b!" &amp; ADDRESS(MATCH(ROW(),$BC:$BC, 0)-1, COLUMN()-4, 4)), ""), "")</f>
        <v/>
      </c>
      <c r="W124">
        <f>IF(ISNUMBER(MATCH(ROW(),$BC:$BC, 0)), IF(INDIRECT("SP_2b!" &amp; ADDRESS(MATCH(ROW(),$BC:$BC, 0)-1, COLUMN()-4, 4))&lt;&gt;"", INDIRECT("SP_2b!" &amp; ADDRESS(MATCH(ROW(),$BC:$BC, 0)-1, COLUMN()-4, 4)), ""), "")</f>
        <v/>
      </c>
      <c r="X124">
        <f>IF(ISNUMBER(MATCH(ROW(),$BC:$BC, 0)), IF(INDIRECT("SP_2b!" &amp; ADDRESS(MATCH(ROW(),$BC:$BC, 0)-1, COLUMN()-4, 4))&lt;&gt;"", INDIRECT("SP_2b!" &amp; ADDRESS(MATCH(ROW(),$BC:$BC, 0)-1, COLUMN()-4, 4)), ""), "")</f>
        <v/>
      </c>
      <c r="Y124">
        <f>IF(ISNUMBER(MATCH(ROW(),$BC:$BC, 0)), IF(INDIRECT("SP_2b!" &amp; ADDRESS(MATCH(ROW(),$BC:$BC, 0)-1, COLUMN()-4, 4))&lt;&gt;"", INDIRECT("SP_2b!" &amp; ADDRESS(MATCH(ROW(),$BC:$BC, 0)-1, COLUMN()-4, 4)), ""), "")</f>
        <v/>
      </c>
      <c r="Z124">
        <f>IF(ISNUMBER(MATCH(ROW(),$BC:$BC, 0)), IF(INDIRECT("SP_2b!" &amp; ADDRESS(MATCH(ROW(),$BC:$BC, 0)-1, COLUMN()-4, 4))&lt;&gt;"", INDIRECT("SP_2b!" &amp; ADDRESS(MATCH(ROW(),$BC:$BC, 0)-1, COLUMN()-4, 4)), ""), "")</f>
        <v/>
      </c>
      <c r="AA124">
        <f>IF(ISNUMBER(MATCH(ROW(),$BC:$BC, 0)), IF(INDIRECT("SP_2b!" &amp; ADDRESS(MATCH(ROW(),$BC:$BC, 0)-1, COLUMN()-4, 4))&lt;&gt;"", INDIRECT("SP_2b!" &amp; ADDRESS(MATCH(ROW(),$BC:$BC, 0)-1, COLUMN()-4, 4)), ""), "")</f>
        <v/>
      </c>
      <c r="AB124">
        <f>IF(ISNUMBER(MATCH(ROW(),$BC:$BC, 0)), IF(INDIRECT("SP_2b!" &amp; ADDRESS(MATCH(ROW(),$BC:$BC, 0)-1, COLUMN()-4, 4))&lt;&gt;"", INDIRECT("SP_2b!" &amp; ADDRESS(MATCH(ROW(),$BC:$BC, 0)-1, COLUMN()-4, 4)), ""), "")</f>
        <v/>
      </c>
      <c r="AC124">
        <f>IF(ISNUMBER(MATCH(ROW(),$BC:$BC, 0)), IF(INDIRECT("SP_2b!" &amp; ADDRESS(MATCH(ROW(),$BC:$BC, 0)-1, COLUMN()-4, 4))&lt;&gt;"", INDIRECT("SP_2b!" &amp; ADDRESS(MATCH(ROW(),$BC:$BC, 0)-1, COLUMN()-4, 4)), ""), "")</f>
        <v/>
      </c>
      <c r="AD124">
        <f>IF(ISNUMBER(MATCH(ROW(),$BC:$BC, 0)), IF(INDIRECT("SP_2b!" &amp; ADDRESS(MATCH(ROW(),$BC:$BC, 0)-1, COLUMN()-4, 4))&lt;&gt;"", INDIRECT("SP_2b!" &amp; ADDRESS(MATCH(ROW(),$BC:$BC, 0)-1, COLUMN()-4, 4)), ""), "")</f>
        <v/>
      </c>
      <c r="AE124">
        <f>IF(ISNUMBER(MATCH(ROW(),$BC:$BC, 0)), IF(OR(INDIRECT("SP_2b!" &amp; ADDRESS(MATCH(ROW(),$BC:$BC, 0)-1, COLUMN()-4, 4))="", INDIRECT("SP_2b!" &amp; ADDRESS(MATCH(ROW(),$BC:$BC, 0)-1, COLUMN()-4, 4))=0), "", INDIRECT("SP_2b!" &amp; ADDRESS(MATCH(ROW(),$BC:$BC, 0)-1, COLUMN()-4, 4))), "")</f>
        <v/>
      </c>
      <c r="AF124">
        <f>IF(ISNUMBER(MATCH(ROW(),$BC:$BC, 0)), IF(OR(INDIRECT("SP_2b!" &amp; ADDRESS(MATCH(ROW(),$BC:$BC, 0)-1, COLUMN()-4, 4))="", INDIRECT("SP_2b!" &amp; ADDRESS(MATCH(ROW(),$BC:$BC, 0)-1, COLUMN()-4, 4))=0), "", INDIRECT("SP_2b!" &amp; ADDRESS(MATCH(ROW(),$BC:$BC, 0)-1, COLUMN()-4, 4))), "")</f>
        <v/>
      </c>
      <c r="AG124">
        <f>IF(ISNUMBER(MATCH(ROW(),$BC:$BC, 0)), IF(OR(INDIRECT("SP_2b!" &amp; ADDRESS(MATCH(ROW(),$BC:$BC, 0)-1, COLUMN()-4, 4))="", INDIRECT("SP_2b!" &amp; ADDRESS(MATCH(ROW(),$BC:$BC, 0)-1, COLUMN()-4, 4))=0), "", INDIRECT("SP_2b!" &amp; ADDRESS(MATCH(ROW(),$BC:$BC, 0)-1, COLUMN()-4, 4))), "")</f>
        <v/>
      </c>
      <c r="AH124">
        <f>IF(ISNUMBER(MATCH(ROW(),$BC:$BC, 0)), IF(OR(INDIRECT("SP_2b!" &amp; ADDRESS(MATCH(ROW(),$BC:$BC, 0)-1, COLUMN()-4, 4))="", INDIRECT("SP_2b!" &amp; ADDRESS(MATCH(ROW(),$BC:$BC, 0)-1, COLUMN()-4, 4))=0), "", INDIRECT("SP_2b!" &amp; ADDRESS(MATCH(ROW(),$BC:$BC, 0)-1, COLUMN()-4, 4))), "")</f>
        <v/>
      </c>
      <c r="AI124">
        <f>IF(ISNUMBER(MATCH(ROW(),$BC:$BC, 0)), IF(OR(INDIRECT("SP_2b!" &amp; ADDRESS(MATCH(ROW(),$BC:$BC, 0)-1, COLUMN()-4, 4))="", INDIRECT("SP_2b!" &amp; ADDRESS(MATCH(ROW(),$BC:$BC, 0)-1, COLUMN()-4, 4))=0), "", INDIRECT("SP_2b!" &amp; ADDRESS(MATCH(ROW(),$BC:$BC, 0)-1, COLUMN()-4, 4))), "")</f>
        <v/>
      </c>
      <c r="AJ124">
        <f>IF(ISNUMBER(MATCH(ROW(),$BC:$BC, 0)), IF(OR(INDIRECT("SP_2b!" &amp; ADDRESS(MATCH(ROW(),$BC:$BC, 0)-1, COLUMN()-4, 4))="", INDIRECT("SP_2b!" &amp; ADDRESS(MATCH(ROW(),$BC:$BC, 0)-1, COLUMN()-4, 4))=0), "", INDIRECT("SP_2b!" &amp; ADDRESS(MATCH(ROW(),$BC:$BC, 0)-1, COLUMN()-4, 4))), "")</f>
        <v/>
      </c>
      <c r="AK124">
        <f>IF(ISNUMBER(MATCH(ROW(),$BC:$BC, 0)), IF(OR(INDIRECT("SP_2b!" &amp; ADDRESS(MATCH(ROW(),$BC:$BC, 0)-1, COLUMN()-4, 4))="", INDIRECT("SP_2b!" &amp; ADDRESS(MATCH(ROW(),$BC:$BC, 0)-1, COLUMN()-4, 4))=0), "", INDIRECT("SP_2b!" &amp; ADDRESS(MATCH(ROW(),$BC:$BC, 0)-1, COLUMN()-4, 4))), "")</f>
        <v/>
      </c>
      <c r="AL124">
        <f>IF(ISNUMBER(MATCH(ROW(),$BC:$BC, 0)), IF(OR(INDIRECT("SP_2b!" &amp; ADDRESS(MATCH(ROW(),$BC:$BC, 0)-1, COLUMN()-4, 4))="", INDIRECT("SP_2b!" &amp; ADDRESS(MATCH(ROW(),$BC:$BC, 0)-1, COLUMN()-4, 4))=0), "", INDIRECT("SP_2b!" &amp; ADDRESS(MATCH(ROW(),$BC:$BC, 0)-1, COLUMN()-4, 4))), "")</f>
        <v/>
      </c>
      <c r="AM124">
        <f>IF(ISNUMBER(MATCH(ROW(),$BC:$BC, 0)), IF(OR(INDIRECT("SP_2b!" &amp; ADDRESS(MATCH(ROW(),$BC:$BC, 0)-1, COLUMN()-4, 4))="", INDIRECT("SP_2b!" &amp; ADDRESS(MATCH(ROW(),$BC:$BC, 0)-1, COLUMN()-4, 4))=0), "", INDIRECT("SP_2b!" &amp; ADDRESS(MATCH(ROW(),$BC:$BC, 0)-1, COLUMN()-4, 4))), "")</f>
        <v/>
      </c>
      <c r="AN124">
        <f>IF(ISNUMBER(MATCH(ROW(),$BC:$BC, 0)), IF(INDIRECT("SP_2b!" &amp; ADDRESS(MATCH(ROW(),$BC:$BC, 0)-1, COLUMN()-4, 4))&lt;&gt;"", INDIRECT("SP_2b!" &amp; ADDRESS(MATCH(ROW(),$BC:$BC, 0)-1, COLUMN()-4, 4)), ""), "")</f>
        <v/>
      </c>
      <c r="AO124">
        <f>IF(ISNUMBER(MATCH(ROW(),$BC:$BC, 0)), IF(INDIRECT("SP_2a!" &amp; ADDRESS(MATCH(ROW(),$BC:$BC, 0)-1, 16, 4))&lt;&gt;"", INDIRECT("SP_2a!" &amp; ADDRESS(MATCH(ROW(),$BC:$BC, 0)-1, 16, 4)), ""), "")</f>
        <v/>
      </c>
      <c r="AS124">
        <f>IF(SP_2a!Q123&lt;&gt;"", SP_2a!Q123, "")</f>
        <v/>
      </c>
      <c r="AT124">
        <f>IF($AS124&lt;&gt;"", IFERROR(IF(SP_2a!$D123="", 0, IF(SP_2a!$D123=SP_2a!D122, $AT123, $AT123+1)), 1), "")</f>
        <v/>
      </c>
      <c r="AU124">
        <f>IF(SP_2a!R123&lt;&gt;"", SP_2a!R123, "")</f>
        <v/>
      </c>
      <c r="AV124">
        <f>IF(SP_2a!S123&lt;&gt;"", SP_2a!S123, "")</f>
        <v/>
      </c>
      <c r="AZ124">
        <f>IF($AS124&lt;&gt;"", IF($AS124=$AS123, 0, MAX($AZ$2:$BC123)+1), "")</f>
        <v/>
      </c>
      <c r="BA124">
        <f>IF($AS124&lt;&gt;"", IF($AT124=0, 0, IF($AT124=$AT123, 0, MAX($AZ$2:$BC123, $AZ124)+1)), "")</f>
        <v/>
      </c>
      <c r="BB124">
        <f>IF($AS124&lt;&gt;"", IF($AS124=$AS123, IF($AU124=$AU123, 0, MAX($AX$2:$BC123, $AZ124:$BA124)+1), MAX($AZ124:$BA124)+1), "")</f>
        <v/>
      </c>
      <c r="BC124">
        <f>IF($AS124&lt;&gt;"", IF($AS124=$AS123, IF($AU124=$AU123, $BC123+1, BB124), BB124), "")</f>
        <v/>
      </c>
    </row>
    <row r="125">
      <c r="C125">
        <f>IF(ISNUMBER(MATCH(ROW(),$AZ:$AZ, 0)), INDIRECT("SP_2a!" &amp; ADDRESS(MATCH(ROW(),$AZ:$AZ, 0)-1, COLUMN(), 4)), "")</f>
        <v/>
      </c>
      <c r="D125">
        <f>IF(ISNUMBER(MATCH(ROW(),$BA:$BA, 0)), INDIRECT("SP_2a!" &amp; ADDRESS(MATCH(ROW(),$BA:$BA, 0)-1, COLUMN(), 4)), "")</f>
        <v/>
      </c>
      <c r="E125">
        <f>IF(ISNUMBER(MATCH(ROW(),$BB:$BB, 0)), INDIRECT("SP_2a!" &amp; ADDRESS(MATCH(ROW(),$BB:$BB, 0)-1, COLUMN(), 4)), "")</f>
        <v/>
      </c>
      <c r="F125">
        <f>IF(ISNUMBER(MATCH(ROW(),$BB:$BB, 0)), IF(INDIRECT("SP_2a!" &amp; ADDRESS(MATCH(ROW(),$BB:$BB, 0)-1, COLUMN(), 4))=1, "X", ""), "")</f>
        <v/>
      </c>
      <c r="G125">
        <f>IF(ISNUMBER(MATCH(ROW(),$BB:$BB, 0)), IF(INDIRECT("SP_2a!" &amp; ADDRESS(MATCH(ROW(),$BB:$BB, 0)-1, COLUMN(), 4))=1, "X", ""), "")</f>
        <v/>
      </c>
      <c r="H125">
        <f>IF(ISNUMBER(MATCH(ROW(),$BB:$BB, 0)), INDIRECT("SP_2a!" &amp; ADDRESS(MATCH(ROW(),$BB:$BB, 0)-1, COLUMN(), 4)), "")</f>
        <v/>
      </c>
      <c r="I125">
        <f>IF(ISNUMBER(MATCH(ROW(),$BC:$BC, 0)), IF(INDIRECT("SP_2a!" &amp; ADDRESS(MATCH(ROW(),$BC:$BC, 0)-1, COLUMN(), 4))&lt;&gt;"", INDIRECT("SP_2a!" &amp; ADDRESS(MATCH(ROW(),$BC:$BC, 0)-1, COLUMN(), 4)), ""), "")</f>
        <v/>
      </c>
      <c r="J125">
        <f>IF(ISNUMBER(MATCH(ROW(),$BC:$BC, 0)), IF(INDIRECT("SP_2a!" &amp; ADDRESS(MATCH(ROW(),$BC:$BC, 0)-1, COLUMN(), 4))&lt;&gt;"", INDIRECT("SP_2a!" &amp; ADDRESS(MATCH(ROW(),$BC:$BC, 0)-1, COLUMN(), 4)), ""), "")</f>
        <v/>
      </c>
      <c r="K125">
        <f>IF(ISNUMBER(MATCH(ROW(),$BC:$BC, 0)), IF(INDIRECT("SP_2a!" &amp; ADDRESS(MATCH(ROW(),$BC:$BC, 0)-1, COLUMN(), 4))&lt;&gt;"", INDIRECT("SP_2a!" &amp; ADDRESS(MATCH(ROW(),$BC:$BC, 0)-1, COLUMN(), 4)), ""), "")</f>
        <v/>
      </c>
      <c r="L125">
        <f>IF(ISNUMBER(MATCH(ROW(),$BC:$BC, 0)), IF(INDIRECT("SP_2a!" &amp; ADDRESS(MATCH(ROW(),$BC:$BC, 0)-1, COLUMN(), 4))="X", "X", ""), "")</f>
        <v/>
      </c>
      <c r="M125">
        <f>IF(ISNUMBER(MATCH(ROW(),$BC:$BC, 0)), IF(INDIRECT("SP_2a!" &amp; ADDRESS(MATCH(ROW(),$BC:$BC, 0)-1, COLUMN(), 4))&lt;&gt;0, INDIRECT("SP_2a!" &amp; ADDRESS(MATCH(ROW(),$BC:$BC, 0)-1, COLUMN(), 4)), ""), "")</f>
        <v/>
      </c>
      <c r="N125">
        <f>IF(ISNUMBER(MATCH(ROW(),$BC:$BC, 0)), IF(INDIRECT("SP_2a!" &amp; ADDRESS(MATCH(ROW(),$BC:$BC, 0)-1, COLUMN(), 4))&lt;&gt;"", INDIRECT("SP_2a!" &amp; ADDRESS(MATCH(ROW(),$BC:$BC, 0)-1, COLUMN(), 4)), ""), "")</f>
        <v/>
      </c>
      <c r="O125">
        <f>IF(ISNUMBER(MATCH(ROW(),$BC:$BC, 0)), IF(INDIRECT("SP_2a!" &amp; ADDRESS(MATCH(ROW(),$BC:$BC, 0)-1, COLUMN(), 4))&lt;&gt;"", INDIRECT("SP_2a!" &amp; ADDRESS(MATCH(ROW(),$BC:$BC, 0)-1, COLUMN(), 4)), ""), "")</f>
        <v/>
      </c>
      <c r="P125">
        <f>IF(ISNUMBER(MATCH(ROW(),$BC:$BC, 0)), IF(INDIRECT("SP_2b!" &amp; ADDRESS(MATCH(ROW(),$BC:$BC, 0)-1, COLUMN()-4, 4))&lt;&gt;"", INDIRECT("SP_2b!" &amp; ADDRESS(MATCH(ROW(),$BC:$BC, 0)-1, COLUMN()-4, 4)), ""), "")</f>
        <v/>
      </c>
      <c r="Q125">
        <f>IF(ISNUMBER(MATCH(ROW(),$BC:$BC, 0)), IF(INDIRECT("SP_2b!" &amp; ADDRESS(MATCH(ROW(),$BC:$BC, 0)-1, COLUMN()-4, 4))&lt;&gt;"", INDIRECT("SP_2b!" &amp; ADDRESS(MATCH(ROW(),$BC:$BC, 0)-1, COLUMN()-4, 4)), ""), "")</f>
        <v/>
      </c>
      <c r="R125">
        <f>IF(ISNUMBER(MATCH(ROW(),$BC:$BC, 0)), IF(INDIRECT("SP_2b!" &amp; ADDRESS(MATCH(ROW(),$BC:$BC, 0)-1, COLUMN()-4, 4))&lt;&gt;"", INDIRECT("SP_2b!" &amp; ADDRESS(MATCH(ROW(),$BC:$BC, 0)-1, COLUMN()-4, 4)), ""), "")</f>
        <v/>
      </c>
      <c r="S125">
        <f>IF(ISNUMBER(MATCH(ROW(),$BC:$BC, 0)), IF(INDIRECT("SP_2b!" &amp; ADDRESS(MATCH(ROW(),$BC:$BC, 0)-1, COLUMN()-4, 4))&lt;&gt;"", INDIRECT("SP_2b!" &amp; ADDRESS(MATCH(ROW(),$BC:$BC, 0)-1, COLUMN()-4, 4)), ""), "")</f>
        <v/>
      </c>
      <c r="T125">
        <f>IF(ISNUMBER(MATCH(ROW(),$BC:$BC, 0)), IF(INDIRECT("SP_2b!" &amp; ADDRESS(MATCH(ROW(),$BC:$BC, 0)-1, COLUMN()-4, 4))&lt;&gt;"", INDIRECT("SP_2b!" &amp; ADDRESS(MATCH(ROW(),$BC:$BC, 0)-1, COLUMN()-4, 4)), ""), "")</f>
        <v/>
      </c>
      <c r="U125">
        <f>IF(ISNUMBER(MATCH(ROW(),$BC:$BC, 0)), IF(INDIRECT("SP_2b!" &amp; ADDRESS(MATCH(ROW(),$BC:$BC, 0)-1, COLUMN()-4, 4))&lt;&gt;"", INDIRECT("SP_2b!" &amp; ADDRESS(MATCH(ROW(),$BC:$BC, 0)-1, COLUMN()-4, 4)), ""), "")</f>
        <v/>
      </c>
      <c r="V125">
        <f>IF(ISNUMBER(MATCH(ROW(),$BC:$BC, 0)), IF(INDIRECT("SP_2b!" &amp; ADDRESS(MATCH(ROW(),$BC:$BC, 0)-1, COLUMN()-4, 4))&lt;&gt;"", INDIRECT("SP_2b!" &amp; ADDRESS(MATCH(ROW(),$BC:$BC, 0)-1, COLUMN()-4, 4)), ""), "")</f>
        <v/>
      </c>
      <c r="W125">
        <f>IF(ISNUMBER(MATCH(ROW(),$BC:$BC, 0)), IF(INDIRECT("SP_2b!" &amp; ADDRESS(MATCH(ROW(),$BC:$BC, 0)-1, COLUMN()-4, 4))&lt;&gt;"", INDIRECT("SP_2b!" &amp; ADDRESS(MATCH(ROW(),$BC:$BC, 0)-1, COLUMN()-4, 4)), ""), "")</f>
        <v/>
      </c>
      <c r="X125">
        <f>IF(ISNUMBER(MATCH(ROW(),$BC:$BC, 0)), IF(INDIRECT("SP_2b!" &amp; ADDRESS(MATCH(ROW(),$BC:$BC, 0)-1, COLUMN()-4, 4))&lt;&gt;"", INDIRECT("SP_2b!" &amp; ADDRESS(MATCH(ROW(),$BC:$BC, 0)-1, COLUMN()-4, 4)), ""), "")</f>
        <v/>
      </c>
      <c r="Y125">
        <f>IF(ISNUMBER(MATCH(ROW(),$BC:$BC, 0)), IF(INDIRECT("SP_2b!" &amp; ADDRESS(MATCH(ROW(),$BC:$BC, 0)-1, COLUMN()-4, 4))&lt;&gt;"", INDIRECT("SP_2b!" &amp; ADDRESS(MATCH(ROW(),$BC:$BC, 0)-1, COLUMN()-4, 4)), ""), "")</f>
        <v/>
      </c>
      <c r="Z125">
        <f>IF(ISNUMBER(MATCH(ROW(),$BC:$BC, 0)), IF(INDIRECT("SP_2b!" &amp; ADDRESS(MATCH(ROW(),$BC:$BC, 0)-1, COLUMN()-4, 4))&lt;&gt;"", INDIRECT("SP_2b!" &amp; ADDRESS(MATCH(ROW(),$BC:$BC, 0)-1, COLUMN()-4, 4)), ""), "")</f>
        <v/>
      </c>
      <c r="AA125">
        <f>IF(ISNUMBER(MATCH(ROW(),$BC:$BC, 0)), IF(INDIRECT("SP_2b!" &amp; ADDRESS(MATCH(ROW(),$BC:$BC, 0)-1, COLUMN()-4, 4))&lt;&gt;"", INDIRECT("SP_2b!" &amp; ADDRESS(MATCH(ROW(),$BC:$BC, 0)-1, COLUMN()-4, 4)), ""), "")</f>
        <v/>
      </c>
      <c r="AB125">
        <f>IF(ISNUMBER(MATCH(ROW(),$BC:$BC, 0)), IF(INDIRECT("SP_2b!" &amp; ADDRESS(MATCH(ROW(),$BC:$BC, 0)-1, COLUMN()-4, 4))&lt;&gt;"", INDIRECT("SP_2b!" &amp; ADDRESS(MATCH(ROW(),$BC:$BC, 0)-1, COLUMN()-4, 4)), ""), "")</f>
        <v/>
      </c>
      <c r="AC125">
        <f>IF(ISNUMBER(MATCH(ROW(),$BC:$BC, 0)), IF(INDIRECT("SP_2b!" &amp; ADDRESS(MATCH(ROW(),$BC:$BC, 0)-1, COLUMN()-4, 4))&lt;&gt;"", INDIRECT("SP_2b!" &amp; ADDRESS(MATCH(ROW(),$BC:$BC, 0)-1, COLUMN()-4, 4)), ""), "")</f>
        <v/>
      </c>
      <c r="AD125">
        <f>IF(ISNUMBER(MATCH(ROW(),$BC:$BC, 0)), IF(INDIRECT("SP_2b!" &amp; ADDRESS(MATCH(ROW(),$BC:$BC, 0)-1, COLUMN()-4, 4))&lt;&gt;"", INDIRECT("SP_2b!" &amp; ADDRESS(MATCH(ROW(),$BC:$BC, 0)-1, COLUMN()-4, 4)), ""), "")</f>
        <v/>
      </c>
      <c r="AE125">
        <f>IF(ISNUMBER(MATCH(ROW(),$BC:$BC, 0)), IF(OR(INDIRECT("SP_2b!" &amp; ADDRESS(MATCH(ROW(),$BC:$BC, 0)-1, COLUMN()-4, 4))="", INDIRECT("SP_2b!" &amp; ADDRESS(MATCH(ROW(),$BC:$BC, 0)-1, COLUMN()-4, 4))=0), "", INDIRECT("SP_2b!" &amp; ADDRESS(MATCH(ROW(),$BC:$BC, 0)-1, COLUMN()-4, 4))), "")</f>
        <v/>
      </c>
      <c r="AF125">
        <f>IF(ISNUMBER(MATCH(ROW(),$BC:$BC, 0)), IF(OR(INDIRECT("SP_2b!" &amp; ADDRESS(MATCH(ROW(),$BC:$BC, 0)-1, COLUMN()-4, 4))="", INDIRECT("SP_2b!" &amp; ADDRESS(MATCH(ROW(),$BC:$BC, 0)-1, COLUMN()-4, 4))=0), "", INDIRECT("SP_2b!" &amp; ADDRESS(MATCH(ROW(),$BC:$BC, 0)-1, COLUMN()-4, 4))), "")</f>
        <v/>
      </c>
      <c r="AG125">
        <f>IF(ISNUMBER(MATCH(ROW(),$BC:$BC, 0)), IF(OR(INDIRECT("SP_2b!" &amp; ADDRESS(MATCH(ROW(),$BC:$BC, 0)-1, COLUMN()-4, 4))="", INDIRECT("SP_2b!" &amp; ADDRESS(MATCH(ROW(),$BC:$BC, 0)-1, COLUMN()-4, 4))=0), "", INDIRECT("SP_2b!" &amp; ADDRESS(MATCH(ROW(),$BC:$BC, 0)-1, COLUMN()-4, 4))), "")</f>
        <v/>
      </c>
      <c r="AH125">
        <f>IF(ISNUMBER(MATCH(ROW(),$BC:$BC, 0)), IF(OR(INDIRECT("SP_2b!" &amp; ADDRESS(MATCH(ROW(),$BC:$BC, 0)-1, COLUMN()-4, 4))="", INDIRECT("SP_2b!" &amp; ADDRESS(MATCH(ROW(),$BC:$BC, 0)-1, COLUMN()-4, 4))=0), "", INDIRECT("SP_2b!" &amp; ADDRESS(MATCH(ROW(),$BC:$BC, 0)-1, COLUMN()-4, 4))), "")</f>
        <v/>
      </c>
      <c r="AI125">
        <f>IF(ISNUMBER(MATCH(ROW(),$BC:$BC, 0)), IF(OR(INDIRECT("SP_2b!" &amp; ADDRESS(MATCH(ROW(),$BC:$BC, 0)-1, COLUMN()-4, 4))="", INDIRECT("SP_2b!" &amp; ADDRESS(MATCH(ROW(),$BC:$BC, 0)-1, COLUMN()-4, 4))=0), "", INDIRECT("SP_2b!" &amp; ADDRESS(MATCH(ROW(),$BC:$BC, 0)-1, COLUMN()-4, 4))), "")</f>
        <v/>
      </c>
      <c r="AJ125">
        <f>IF(ISNUMBER(MATCH(ROW(),$BC:$BC, 0)), IF(OR(INDIRECT("SP_2b!" &amp; ADDRESS(MATCH(ROW(),$BC:$BC, 0)-1, COLUMN()-4, 4))="", INDIRECT("SP_2b!" &amp; ADDRESS(MATCH(ROW(),$BC:$BC, 0)-1, COLUMN()-4, 4))=0), "", INDIRECT("SP_2b!" &amp; ADDRESS(MATCH(ROW(),$BC:$BC, 0)-1, COLUMN()-4, 4))), "")</f>
        <v/>
      </c>
      <c r="AK125">
        <f>IF(ISNUMBER(MATCH(ROW(),$BC:$BC, 0)), IF(OR(INDIRECT("SP_2b!" &amp; ADDRESS(MATCH(ROW(),$BC:$BC, 0)-1, COLUMN()-4, 4))="", INDIRECT("SP_2b!" &amp; ADDRESS(MATCH(ROW(),$BC:$BC, 0)-1, COLUMN()-4, 4))=0), "", INDIRECT("SP_2b!" &amp; ADDRESS(MATCH(ROW(),$BC:$BC, 0)-1, COLUMN()-4, 4))), "")</f>
        <v/>
      </c>
      <c r="AL125">
        <f>IF(ISNUMBER(MATCH(ROW(),$BC:$BC, 0)), IF(OR(INDIRECT("SP_2b!" &amp; ADDRESS(MATCH(ROW(),$BC:$BC, 0)-1, COLUMN()-4, 4))="", INDIRECT("SP_2b!" &amp; ADDRESS(MATCH(ROW(),$BC:$BC, 0)-1, COLUMN()-4, 4))=0), "", INDIRECT("SP_2b!" &amp; ADDRESS(MATCH(ROW(),$BC:$BC, 0)-1, COLUMN()-4, 4))), "")</f>
        <v/>
      </c>
      <c r="AM125">
        <f>IF(ISNUMBER(MATCH(ROW(),$BC:$BC, 0)), IF(OR(INDIRECT("SP_2b!" &amp; ADDRESS(MATCH(ROW(),$BC:$BC, 0)-1, COLUMN()-4, 4))="", INDIRECT("SP_2b!" &amp; ADDRESS(MATCH(ROW(),$BC:$BC, 0)-1, COLUMN()-4, 4))=0), "", INDIRECT("SP_2b!" &amp; ADDRESS(MATCH(ROW(),$BC:$BC, 0)-1, COLUMN()-4, 4))), "")</f>
        <v/>
      </c>
      <c r="AN125">
        <f>IF(ISNUMBER(MATCH(ROW(),$BC:$BC, 0)), IF(INDIRECT("SP_2b!" &amp; ADDRESS(MATCH(ROW(),$BC:$BC, 0)-1, COLUMN()-4, 4))&lt;&gt;"", INDIRECT("SP_2b!" &amp; ADDRESS(MATCH(ROW(),$BC:$BC, 0)-1, COLUMN()-4, 4)), ""), "")</f>
        <v/>
      </c>
      <c r="AO125">
        <f>IF(ISNUMBER(MATCH(ROW(),$BC:$BC, 0)), IF(INDIRECT("SP_2a!" &amp; ADDRESS(MATCH(ROW(),$BC:$BC, 0)-1, 16, 4))&lt;&gt;"", INDIRECT("SP_2a!" &amp; ADDRESS(MATCH(ROW(),$BC:$BC, 0)-1, 16, 4)), ""), "")</f>
        <v/>
      </c>
      <c r="AS125">
        <f>IF(SP_2a!Q124&lt;&gt;"", SP_2a!Q124, "")</f>
        <v/>
      </c>
      <c r="AT125">
        <f>IF($AS125&lt;&gt;"", IFERROR(IF(SP_2a!$D124="", 0, IF(SP_2a!$D124=SP_2a!D123, $AT124, $AT124+1)), 1), "")</f>
        <v/>
      </c>
      <c r="AU125">
        <f>IF(SP_2a!R124&lt;&gt;"", SP_2a!R124, "")</f>
        <v/>
      </c>
      <c r="AV125">
        <f>IF(SP_2a!S124&lt;&gt;"", SP_2a!S124, "")</f>
        <v/>
      </c>
      <c r="AZ125">
        <f>IF($AS125&lt;&gt;"", IF($AS125=$AS124, 0, MAX($AZ$2:$BC124)+1), "")</f>
        <v/>
      </c>
      <c r="BA125">
        <f>IF($AS125&lt;&gt;"", IF($AT125=0, 0, IF($AT125=$AT124, 0, MAX($AZ$2:$BC124, $AZ125)+1)), "")</f>
        <v/>
      </c>
      <c r="BB125">
        <f>IF($AS125&lt;&gt;"", IF($AS125=$AS124, IF($AU125=$AU124, 0, MAX($AX$2:$BC124, $AZ125:$BA125)+1), MAX($AZ125:$BA125)+1), "")</f>
        <v/>
      </c>
      <c r="BC125">
        <f>IF($AS125&lt;&gt;"", IF($AS125=$AS124, IF($AU125=$AU124, $BC124+1, BB125), BB125), "")</f>
        <v/>
      </c>
    </row>
    <row r="126">
      <c r="C126">
        <f>IF(ISNUMBER(MATCH(ROW(),$AZ:$AZ, 0)), INDIRECT("SP_2a!" &amp; ADDRESS(MATCH(ROW(),$AZ:$AZ, 0)-1, COLUMN(), 4)), "")</f>
        <v/>
      </c>
      <c r="D126">
        <f>IF(ISNUMBER(MATCH(ROW(),$BA:$BA, 0)), INDIRECT("SP_2a!" &amp; ADDRESS(MATCH(ROW(),$BA:$BA, 0)-1, COLUMN(), 4)), "")</f>
        <v/>
      </c>
      <c r="E126">
        <f>IF(ISNUMBER(MATCH(ROW(),$BB:$BB, 0)), INDIRECT("SP_2a!" &amp; ADDRESS(MATCH(ROW(),$BB:$BB, 0)-1, COLUMN(), 4)), "")</f>
        <v/>
      </c>
      <c r="F126">
        <f>IF(ISNUMBER(MATCH(ROW(),$BB:$BB, 0)), IF(INDIRECT("SP_2a!" &amp; ADDRESS(MATCH(ROW(),$BB:$BB, 0)-1, COLUMN(), 4))=1, "X", ""), "")</f>
        <v/>
      </c>
      <c r="G126">
        <f>IF(ISNUMBER(MATCH(ROW(),$BB:$BB, 0)), IF(INDIRECT("SP_2a!" &amp; ADDRESS(MATCH(ROW(),$BB:$BB, 0)-1, COLUMN(), 4))=1, "X", ""), "")</f>
        <v/>
      </c>
      <c r="H126">
        <f>IF(ISNUMBER(MATCH(ROW(),$BB:$BB, 0)), INDIRECT("SP_2a!" &amp; ADDRESS(MATCH(ROW(),$BB:$BB, 0)-1, COLUMN(), 4)), "")</f>
        <v/>
      </c>
      <c r="I126">
        <f>IF(ISNUMBER(MATCH(ROW(),$BC:$BC, 0)), IF(INDIRECT("SP_2a!" &amp; ADDRESS(MATCH(ROW(),$BC:$BC, 0)-1, COLUMN(), 4))&lt;&gt;"", INDIRECT("SP_2a!" &amp; ADDRESS(MATCH(ROW(),$BC:$BC, 0)-1, COLUMN(), 4)), ""), "")</f>
        <v/>
      </c>
      <c r="J126">
        <f>IF(ISNUMBER(MATCH(ROW(),$BC:$BC, 0)), IF(INDIRECT("SP_2a!" &amp; ADDRESS(MATCH(ROW(),$BC:$BC, 0)-1, COLUMN(), 4))&lt;&gt;"", INDIRECT("SP_2a!" &amp; ADDRESS(MATCH(ROW(),$BC:$BC, 0)-1, COLUMN(), 4)), ""), "")</f>
        <v/>
      </c>
      <c r="K126">
        <f>IF(ISNUMBER(MATCH(ROW(),$BC:$BC, 0)), IF(INDIRECT("SP_2a!" &amp; ADDRESS(MATCH(ROW(),$BC:$BC, 0)-1, COLUMN(), 4))&lt;&gt;"", INDIRECT("SP_2a!" &amp; ADDRESS(MATCH(ROW(),$BC:$BC, 0)-1, COLUMN(), 4)), ""), "")</f>
        <v/>
      </c>
      <c r="L126">
        <f>IF(ISNUMBER(MATCH(ROW(),$BC:$BC, 0)), IF(INDIRECT("SP_2a!" &amp; ADDRESS(MATCH(ROW(),$BC:$BC, 0)-1, COLUMN(), 4))="X", "X", ""), "")</f>
        <v/>
      </c>
      <c r="M126">
        <f>IF(ISNUMBER(MATCH(ROW(),$BC:$BC, 0)), IF(INDIRECT("SP_2a!" &amp; ADDRESS(MATCH(ROW(),$BC:$BC, 0)-1, COLUMN(), 4))&lt;&gt;0, INDIRECT("SP_2a!" &amp; ADDRESS(MATCH(ROW(),$BC:$BC, 0)-1, COLUMN(), 4)), ""), "")</f>
        <v/>
      </c>
      <c r="N126">
        <f>IF(ISNUMBER(MATCH(ROW(),$BC:$BC, 0)), IF(INDIRECT("SP_2a!" &amp; ADDRESS(MATCH(ROW(),$BC:$BC, 0)-1, COLUMN(), 4))&lt;&gt;"", INDIRECT("SP_2a!" &amp; ADDRESS(MATCH(ROW(),$BC:$BC, 0)-1, COLUMN(), 4)), ""), "")</f>
        <v/>
      </c>
      <c r="O126">
        <f>IF(ISNUMBER(MATCH(ROW(),$BC:$BC, 0)), IF(INDIRECT("SP_2a!" &amp; ADDRESS(MATCH(ROW(),$BC:$BC, 0)-1, COLUMN(), 4))&lt;&gt;"", INDIRECT("SP_2a!" &amp; ADDRESS(MATCH(ROW(),$BC:$BC, 0)-1, COLUMN(), 4)), ""), "")</f>
        <v/>
      </c>
      <c r="P126">
        <f>IF(ISNUMBER(MATCH(ROW(),$BC:$BC, 0)), IF(INDIRECT("SP_2b!" &amp; ADDRESS(MATCH(ROW(),$BC:$BC, 0)-1, COLUMN()-4, 4))&lt;&gt;"", INDIRECT("SP_2b!" &amp; ADDRESS(MATCH(ROW(),$BC:$BC, 0)-1, COLUMN()-4, 4)), ""), "")</f>
        <v/>
      </c>
      <c r="Q126">
        <f>IF(ISNUMBER(MATCH(ROW(),$BC:$BC, 0)), IF(INDIRECT("SP_2b!" &amp; ADDRESS(MATCH(ROW(),$BC:$BC, 0)-1, COLUMN()-4, 4))&lt;&gt;"", INDIRECT("SP_2b!" &amp; ADDRESS(MATCH(ROW(),$BC:$BC, 0)-1, COLUMN()-4, 4)), ""), "")</f>
        <v/>
      </c>
      <c r="R126">
        <f>IF(ISNUMBER(MATCH(ROW(),$BC:$BC, 0)), IF(INDIRECT("SP_2b!" &amp; ADDRESS(MATCH(ROW(),$BC:$BC, 0)-1, COLUMN()-4, 4))&lt;&gt;"", INDIRECT("SP_2b!" &amp; ADDRESS(MATCH(ROW(),$BC:$BC, 0)-1, COLUMN()-4, 4)), ""), "")</f>
        <v/>
      </c>
      <c r="S126">
        <f>IF(ISNUMBER(MATCH(ROW(),$BC:$BC, 0)), IF(INDIRECT("SP_2b!" &amp; ADDRESS(MATCH(ROW(),$BC:$BC, 0)-1, COLUMN()-4, 4))&lt;&gt;"", INDIRECT("SP_2b!" &amp; ADDRESS(MATCH(ROW(),$BC:$BC, 0)-1, COLUMN()-4, 4)), ""), "")</f>
        <v/>
      </c>
      <c r="T126">
        <f>IF(ISNUMBER(MATCH(ROW(),$BC:$BC, 0)), IF(INDIRECT("SP_2b!" &amp; ADDRESS(MATCH(ROW(),$BC:$BC, 0)-1, COLUMN()-4, 4))&lt;&gt;"", INDIRECT("SP_2b!" &amp; ADDRESS(MATCH(ROW(),$BC:$BC, 0)-1, COLUMN()-4, 4)), ""), "")</f>
        <v/>
      </c>
      <c r="U126">
        <f>IF(ISNUMBER(MATCH(ROW(),$BC:$BC, 0)), IF(INDIRECT("SP_2b!" &amp; ADDRESS(MATCH(ROW(),$BC:$BC, 0)-1, COLUMN()-4, 4))&lt;&gt;"", INDIRECT("SP_2b!" &amp; ADDRESS(MATCH(ROW(),$BC:$BC, 0)-1, COLUMN()-4, 4)), ""), "")</f>
        <v/>
      </c>
      <c r="V126">
        <f>IF(ISNUMBER(MATCH(ROW(),$BC:$BC, 0)), IF(INDIRECT("SP_2b!" &amp; ADDRESS(MATCH(ROW(),$BC:$BC, 0)-1, COLUMN()-4, 4))&lt;&gt;"", INDIRECT("SP_2b!" &amp; ADDRESS(MATCH(ROW(),$BC:$BC, 0)-1, COLUMN()-4, 4)), ""), "")</f>
        <v/>
      </c>
      <c r="W126">
        <f>IF(ISNUMBER(MATCH(ROW(),$BC:$BC, 0)), IF(INDIRECT("SP_2b!" &amp; ADDRESS(MATCH(ROW(),$BC:$BC, 0)-1, COLUMN()-4, 4))&lt;&gt;"", INDIRECT("SP_2b!" &amp; ADDRESS(MATCH(ROW(),$BC:$BC, 0)-1, COLUMN()-4, 4)), ""), "")</f>
        <v/>
      </c>
      <c r="X126">
        <f>IF(ISNUMBER(MATCH(ROW(),$BC:$BC, 0)), IF(INDIRECT("SP_2b!" &amp; ADDRESS(MATCH(ROW(),$BC:$BC, 0)-1, COLUMN()-4, 4))&lt;&gt;"", INDIRECT("SP_2b!" &amp; ADDRESS(MATCH(ROW(),$BC:$BC, 0)-1, COLUMN()-4, 4)), ""), "")</f>
        <v/>
      </c>
      <c r="Y126">
        <f>IF(ISNUMBER(MATCH(ROW(),$BC:$BC, 0)), IF(INDIRECT("SP_2b!" &amp; ADDRESS(MATCH(ROW(),$BC:$BC, 0)-1, COLUMN()-4, 4))&lt;&gt;"", INDIRECT("SP_2b!" &amp; ADDRESS(MATCH(ROW(),$BC:$BC, 0)-1, COLUMN()-4, 4)), ""), "")</f>
        <v/>
      </c>
      <c r="Z126">
        <f>IF(ISNUMBER(MATCH(ROW(),$BC:$BC, 0)), IF(INDIRECT("SP_2b!" &amp; ADDRESS(MATCH(ROW(),$BC:$BC, 0)-1, COLUMN()-4, 4))&lt;&gt;"", INDIRECT("SP_2b!" &amp; ADDRESS(MATCH(ROW(),$BC:$BC, 0)-1, COLUMN()-4, 4)), ""), "")</f>
        <v/>
      </c>
      <c r="AA126">
        <f>IF(ISNUMBER(MATCH(ROW(),$BC:$BC, 0)), IF(INDIRECT("SP_2b!" &amp; ADDRESS(MATCH(ROW(),$BC:$BC, 0)-1, COLUMN()-4, 4))&lt;&gt;"", INDIRECT("SP_2b!" &amp; ADDRESS(MATCH(ROW(),$BC:$BC, 0)-1, COLUMN()-4, 4)), ""), "")</f>
        <v/>
      </c>
      <c r="AB126">
        <f>IF(ISNUMBER(MATCH(ROW(),$BC:$BC, 0)), IF(INDIRECT("SP_2b!" &amp; ADDRESS(MATCH(ROW(),$BC:$BC, 0)-1, COLUMN()-4, 4))&lt;&gt;"", INDIRECT("SP_2b!" &amp; ADDRESS(MATCH(ROW(),$BC:$BC, 0)-1, COLUMN()-4, 4)), ""), "")</f>
        <v/>
      </c>
      <c r="AC126">
        <f>IF(ISNUMBER(MATCH(ROW(),$BC:$BC, 0)), IF(INDIRECT("SP_2b!" &amp; ADDRESS(MATCH(ROW(),$BC:$BC, 0)-1, COLUMN()-4, 4))&lt;&gt;"", INDIRECT("SP_2b!" &amp; ADDRESS(MATCH(ROW(),$BC:$BC, 0)-1, COLUMN()-4, 4)), ""), "")</f>
        <v/>
      </c>
      <c r="AD126">
        <f>IF(ISNUMBER(MATCH(ROW(),$BC:$BC, 0)), IF(INDIRECT("SP_2b!" &amp; ADDRESS(MATCH(ROW(),$BC:$BC, 0)-1, COLUMN()-4, 4))&lt;&gt;"", INDIRECT("SP_2b!" &amp; ADDRESS(MATCH(ROW(),$BC:$BC, 0)-1, COLUMN()-4, 4)), ""), "")</f>
        <v/>
      </c>
      <c r="AE126">
        <f>IF(ISNUMBER(MATCH(ROW(),$BC:$BC, 0)), IF(OR(INDIRECT("SP_2b!" &amp; ADDRESS(MATCH(ROW(),$BC:$BC, 0)-1, COLUMN()-4, 4))="", INDIRECT("SP_2b!" &amp; ADDRESS(MATCH(ROW(),$BC:$BC, 0)-1, COLUMN()-4, 4))=0), "", INDIRECT("SP_2b!" &amp; ADDRESS(MATCH(ROW(),$BC:$BC, 0)-1, COLUMN()-4, 4))), "")</f>
        <v/>
      </c>
      <c r="AF126">
        <f>IF(ISNUMBER(MATCH(ROW(),$BC:$BC, 0)), IF(OR(INDIRECT("SP_2b!" &amp; ADDRESS(MATCH(ROW(),$BC:$BC, 0)-1, COLUMN()-4, 4))="", INDIRECT("SP_2b!" &amp; ADDRESS(MATCH(ROW(),$BC:$BC, 0)-1, COLUMN()-4, 4))=0), "", INDIRECT("SP_2b!" &amp; ADDRESS(MATCH(ROW(),$BC:$BC, 0)-1, COLUMN()-4, 4))), "")</f>
        <v/>
      </c>
      <c r="AG126">
        <f>IF(ISNUMBER(MATCH(ROW(),$BC:$BC, 0)), IF(OR(INDIRECT("SP_2b!" &amp; ADDRESS(MATCH(ROW(),$BC:$BC, 0)-1, COLUMN()-4, 4))="", INDIRECT("SP_2b!" &amp; ADDRESS(MATCH(ROW(),$BC:$BC, 0)-1, COLUMN()-4, 4))=0), "", INDIRECT("SP_2b!" &amp; ADDRESS(MATCH(ROW(),$BC:$BC, 0)-1, COLUMN()-4, 4))), "")</f>
        <v/>
      </c>
      <c r="AH126">
        <f>IF(ISNUMBER(MATCH(ROW(),$BC:$BC, 0)), IF(OR(INDIRECT("SP_2b!" &amp; ADDRESS(MATCH(ROW(),$BC:$BC, 0)-1, COLUMN()-4, 4))="", INDIRECT("SP_2b!" &amp; ADDRESS(MATCH(ROW(),$BC:$BC, 0)-1, COLUMN()-4, 4))=0), "", INDIRECT("SP_2b!" &amp; ADDRESS(MATCH(ROW(),$BC:$BC, 0)-1, COLUMN()-4, 4))), "")</f>
        <v/>
      </c>
      <c r="AI126">
        <f>IF(ISNUMBER(MATCH(ROW(),$BC:$BC, 0)), IF(OR(INDIRECT("SP_2b!" &amp; ADDRESS(MATCH(ROW(),$BC:$BC, 0)-1, COLUMN()-4, 4))="", INDIRECT("SP_2b!" &amp; ADDRESS(MATCH(ROW(),$BC:$BC, 0)-1, COLUMN()-4, 4))=0), "", INDIRECT("SP_2b!" &amp; ADDRESS(MATCH(ROW(),$BC:$BC, 0)-1, COLUMN()-4, 4))), "")</f>
        <v/>
      </c>
      <c r="AJ126">
        <f>IF(ISNUMBER(MATCH(ROW(),$BC:$BC, 0)), IF(OR(INDIRECT("SP_2b!" &amp; ADDRESS(MATCH(ROW(),$BC:$BC, 0)-1, COLUMN()-4, 4))="", INDIRECT("SP_2b!" &amp; ADDRESS(MATCH(ROW(),$BC:$BC, 0)-1, COLUMN()-4, 4))=0), "", INDIRECT("SP_2b!" &amp; ADDRESS(MATCH(ROW(),$BC:$BC, 0)-1, COLUMN()-4, 4))), "")</f>
        <v/>
      </c>
      <c r="AK126">
        <f>IF(ISNUMBER(MATCH(ROW(),$BC:$BC, 0)), IF(OR(INDIRECT("SP_2b!" &amp; ADDRESS(MATCH(ROW(),$BC:$BC, 0)-1, COLUMN()-4, 4))="", INDIRECT("SP_2b!" &amp; ADDRESS(MATCH(ROW(),$BC:$BC, 0)-1, COLUMN()-4, 4))=0), "", INDIRECT("SP_2b!" &amp; ADDRESS(MATCH(ROW(),$BC:$BC, 0)-1, COLUMN()-4, 4))), "")</f>
        <v/>
      </c>
      <c r="AL126">
        <f>IF(ISNUMBER(MATCH(ROW(),$BC:$BC, 0)), IF(OR(INDIRECT("SP_2b!" &amp; ADDRESS(MATCH(ROW(),$BC:$BC, 0)-1, COLUMN()-4, 4))="", INDIRECT("SP_2b!" &amp; ADDRESS(MATCH(ROW(),$BC:$BC, 0)-1, COLUMN()-4, 4))=0), "", INDIRECT("SP_2b!" &amp; ADDRESS(MATCH(ROW(),$BC:$BC, 0)-1, COLUMN()-4, 4))), "")</f>
        <v/>
      </c>
      <c r="AM126">
        <f>IF(ISNUMBER(MATCH(ROW(),$BC:$BC, 0)), IF(OR(INDIRECT("SP_2b!" &amp; ADDRESS(MATCH(ROW(),$BC:$BC, 0)-1, COLUMN()-4, 4))="", INDIRECT("SP_2b!" &amp; ADDRESS(MATCH(ROW(),$BC:$BC, 0)-1, COLUMN()-4, 4))=0), "", INDIRECT("SP_2b!" &amp; ADDRESS(MATCH(ROW(),$BC:$BC, 0)-1, COLUMN()-4, 4))), "")</f>
        <v/>
      </c>
      <c r="AN126">
        <f>IF(ISNUMBER(MATCH(ROW(),$BC:$BC, 0)), IF(INDIRECT("SP_2b!" &amp; ADDRESS(MATCH(ROW(),$BC:$BC, 0)-1, COLUMN()-4, 4))&lt;&gt;"", INDIRECT("SP_2b!" &amp; ADDRESS(MATCH(ROW(),$BC:$BC, 0)-1, COLUMN()-4, 4)), ""), "")</f>
        <v/>
      </c>
      <c r="AO126">
        <f>IF(ISNUMBER(MATCH(ROW(),$BC:$BC, 0)), IF(INDIRECT("SP_2a!" &amp; ADDRESS(MATCH(ROW(),$BC:$BC, 0)-1, 16, 4))&lt;&gt;"", INDIRECT("SP_2a!" &amp; ADDRESS(MATCH(ROW(),$BC:$BC, 0)-1, 16, 4)), ""), "")</f>
        <v/>
      </c>
      <c r="AS126">
        <f>IF(SP_2a!Q125&lt;&gt;"", SP_2a!Q125, "")</f>
        <v/>
      </c>
      <c r="AT126">
        <f>IF($AS126&lt;&gt;"", IFERROR(IF(SP_2a!$D125="", 0, IF(SP_2a!$D125=SP_2a!D124, $AT125, $AT125+1)), 1), "")</f>
        <v/>
      </c>
      <c r="AU126">
        <f>IF(SP_2a!R125&lt;&gt;"", SP_2a!R125, "")</f>
        <v/>
      </c>
      <c r="AV126">
        <f>IF(SP_2a!S125&lt;&gt;"", SP_2a!S125, "")</f>
        <v/>
      </c>
      <c r="AZ126">
        <f>IF($AS126&lt;&gt;"", IF($AS126=$AS125, 0, MAX($AZ$2:$BC125)+1), "")</f>
        <v/>
      </c>
      <c r="BA126">
        <f>IF($AS126&lt;&gt;"", IF($AT126=0, 0, IF($AT126=$AT125, 0, MAX($AZ$2:$BC125, $AZ126)+1)), "")</f>
        <v/>
      </c>
      <c r="BB126">
        <f>IF($AS126&lt;&gt;"", IF($AS126=$AS125, IF($AU126=$AU125, 0, MAX($AX$2:$BC125, $AZ126:$BA126)+1), MAX($AZ126:$BA126)+1), "")</f>
        <v/>
      </c>
      <c r="BC126">
        <f>IF($AS126&lt;&gt;"", IF($AS126=$AS125, IF($AU126=$AU125, $BC125+1, BB126), BB126), "")</f>
        <v/>
      </c>
    </row>
    <row r="127">
      <c r="C127">
        <f>IF(ISNUMBER(MATCH(ROW(),$AZ:$AZ, 0)), INDIRECT("SP_2a!" &amp; ADDRESS(MATCH(ROW(),$AZ:$AZ, 0)-1, COLUMN(), 4)), "")</f>
        <v/>
      </c>
      <c r="D127">
        <f>IF(ISNUMBER(MATCH(ROW(),$BA:$BA, 0)), INDIRECT("SP_2a!" &amp; ADDRESS(MATCH(ROW(),$BA:$BA, 0)-1, COLUMN(), 4)), "")</f>
        <v/>
      </c>
      <c r="E127">
        <f>IF(ISNUMBER(MATCH(ROW(),$BB:$BB, 0)), INDIRECT("SP_2a!" &amp; ADDRESS(MATCH(ROW(),$BB:$BB, 0)-1, COLUMN(), 4)), "")</f>
        <v/>
      </c>
      <c r="F127">
        <f>IF(ISNUMBER(MATCH(ROW(),$BB:$BB, 0)), IF(INDIRECT("SP_2a!" &amp; ADDRESS(MATCH(ROW(),$BB:$BB, 0)-1, COLUMN(), 4))=1, "X", ""), "")</f>
        <v/>
      </c>
      <c r="G127">
        <f>IF(ISNUMBER(MATCH(ROW(),$BB:$BB, 0)), IF(INDIRECT("SP_2a!" &amp; ADDRESS(MATCH(ROW(),$BB:$BB, 0)-1, COLUMN(), 4))=1, "X", ""), "")</f>
        <v/>
      </c>
      <c r="H127">
        <f>IF(ISNUMBER(MATCH(ROW(),$BB:$BB, 0)), INDIRECT("SP_2a!" &amp; ADDRESS(MATCH(ROW(),$BB:$BB, 0)-1, COLUMN(), 4)), "")</f>
        <v/>
      </c>
      <c r="I127">
        <f>IF(ISNUMBER(MATCH(ROW(),$BC:$BC, 0)), IF(INDIRECT("SP_2a!" &amp; ADDRESS(MATCH(ROW(),$BC:$BC, 0)-1, COLUMN(), 4))&lt;&gt;"", INDIRECT("SP_2a!" &amp; ADDRESS(MATCH(ROW(),$BC:$BC, 0)-1, COLUMN(), 4)), ""), "")</f>
        <v/>
      </c>
      <c r="J127">
        <f>IF(ISNUMBER(MATCH(ROW(),$BC:$BC, 0)), IF(INDIRECT("SP_2a!" &amp; ADDRESS(MATCH(ROW(),$BC:$BC, 0)-1, COLUMN(), 4))&lt;&gt;"", INDIRECT("SP_2a!" &amp; ADDRESS(MATCH(ROW(),$BC:$BC, 0)-1, COLUMN(), 4)), ""), "")</f>
        <v/>
      </c>
      <c r="K127">
        <f>IF(ISNUMBER(MATCH(ROW(),$BC:$BC, 0)), IF(INDIRECT("SP_2a!" &amp; ADDRESS(MATCH(ROW(),$BC:$BC, 0)-1, COLUMN(), 4))&lt;&gt;"", INDIRECT("SP_2a!" &amp; ADDRESS(MATCH(ROW(),$BC:$BC, 0)-1, COLUMN(), 4)), ""), "")</f>
        <v/>
      </c>
      <c r="L127">
        <f>IF(ISNUMBER(MATCH(ROW(),$BC:$BC, 0)), IF(INDIRECT("SP_2a!" &amp; ADDRESS(MATCH(ROW(),$BC:$BC, 0)-1, COLUMN(), 4))="X", "X", ""), "")</f>
        <v/>
      </c>
      <c r="M127">
        <f>IF(ISNUMBER(MATCH(ROW(),$BC:$BC, 0)), IF(INDIRECT("SP_2a!" &amp; ADDRESS(MATCH(ROW(),$BC:$BC, 0)-1, COLUMN(), 4))&lt;&gt;0, INDIRECT("SP_2a!" &amp; ADDRESS(MATCH(ROW(),$BC:$BC, 0)-1, COLUMN(), 4)), ""), "")</f>
        <v/>
      </c>
      <c r="N127">
        <f>IF(ISNUMBER(MATCH(ROW(),$BC:$BC, 0)), IF(INDIRECT("SP_2a!" &amp; ADDRESS(MATCH(ROW(),$BC:$BC, 0)-1, COLUMN(), 4))&lt;&gt;"", INDIRECT("SP_2a!" &amp; ADDRESS(MATCH(ROW(),$BC:$BC, 0)-1, COLUMN(), 4)), ""), "")</f>
        <v/>
      </c>
      <c r="O127">
        <f>IF(ISNUMBER(MATCH(ROW(),$BC:$BC, 0)), IF(INDIRECT("SP_2a!" &amp; ADDRESS(MATCH(ROW(),$BC:$BC, 0)-1, COLUMN(), 4))&lt;&gt;"", INDIRECT("SP_2a!" &amp; ADDRESS(MATCH(ROW(),$BC:$BC, 0)-1, COLUMN(), 4)), ""), "")</f>
        <v/>
      </c>
      <c r="P127">
        <f>IF(ISNUMBER(MATCH(ROW(),$BC:$BC, 0)), IF(INDIRECT("SP_2b!" &amp; ADDRESS(MATCH(ROW(),$BC:$BC, 0)-1, COLUMN()-4, 4))&lt;&gt;"", INDIRECT("SP_2b!" &amp; ADDRESS(MATCH(ROW(),$BC:$BC, 0)-1, COLUMN()-4, 4)), ""), "")</f>
        <v/>
      </c>
      <c r="Q127">
        <f>IF(ISNUMBER(MATCH(ROW(),$BC:$BC, 0)), IF(INDIRECT("SP_2b!" &amp; ADDRESS(MATCH(ROW(),$BC:$BC, 0)-1, COLUMN()-4, 4))&lt;&gt;"", INDIRECT("SP_2b!" &amp; ADDRESS(MATCH(ROW(),$BC:$BC, 0)-1, COLUMN()-4, 4)), ""), "")</f>
        <v/>
      </c>
      <c r="R127">
        <f>IF(ISNUMBER(MATCH(ROW(),$BC:$BC, 0)), IF(INDIRECT("SP_2b!" &amp; ADDRESS(MATCH(ROW(),$BC:$BC, 0)-1, COLUMN()-4, 4))&lt;&gt;"", INDIRECT("SP_2b!" &amp; ADDRESS(MATCH(ROW(),$BC:$BC, 0)-1, COLUMN()-4, 4)), ""), "")</f>
        <v/>
      </c>
      <c r="S127">
        <f>IF(ISNUMBER(MATCH(ROW(),$BC:$BC, 0)), IF(INDIRECT("SP_2b!" &amp; ADDRESS(MATCH(ROW(),$BC:$BC, 0)-1, COLUMN()-4, 4))&lt;&gt;"", INDIRECT("SP_2b!" &amp; ADDRESS(MATCH(ROW(),$BC:$BC, 0)-1, COLUMN()-4, 4)), ""), "")</f>
        <v/>
      </c>
      <c r="T127">
        <f>IF(ISNUMBER(MATCH(ROW(),$BC:$BC, 0)), IF(INDIRECT("SP_2b!" &amp; ADDRESS(MATCH(ROW(),$BC:$BC, 0)-1, COLUMN()-4, 4))&lt;&gt;"", INDIRECT("SP_2b!" &amp; ADDRESS(MATCH(ROW(),$BC:$BC, 0)-1, COLUMN()-4, 4)), ""), "")</f>
        <v/>
      </c>
      <c r="U127">
        <f>IF(ISNUMBER(MATCH(ROW(),$BC:$BC, 0)), IF(INDIRECT("SP_2b!" &amp; ADDRESS(MATCH(ROW(),$BC:$BC, 0)-1, COLUMN()-4, 4))&lt;&gt;"", INDIRECT("SP_2b!" &amp; ADDRESS(MATCH(ROW(),$BC:$BC, 0)-1, COLUMN()-4, 4)), ""), "")</f>
        <v/>
      </c>
      <c r="V127">
        <f>IF(ISNUMBER(MATCH(ROW(),$BC:$BC, 0)), IF(INDIRECT("SP_2b!" &amp; ADDRESS(MATCH(ROW(),$BC:$BC, 0)-1, COLUMN()-4, 4))&lt;&gt;"", INDIRECT("SP_2b!" &amp; ADDRESS(MATCH(ROW(),$BC:$BC, 0)-1, COLUMN()-4, 4)), ""), "")</f>
        <v/>
      </c>
      <c r="W127">
        <f>IF(ISNUMBER(MATCH(ROW(),$BC:$BC, 0)), IF(INDIRECT("SP_2b!" &amp; ADDRESS(MATCH(ROW(),$BC:$BC, 0)-1, COLUMN()-4, 4))&lt;&gt;"", INDIRECT("SP_2b!" &amp; ADDRESS(MATCH(ROW(),$BC:$BC, 0)-1, COLUMN()-4, 4)), ""), "")</f>
        <v/>
      </c>
      <c r="X127">
        <f>IF(ISNUMBER(MATCH(ROW(),$BC:$BC, 0)), IF(INDIRECT("SP_2b!" &amp; ADDRESS(MATCH(ROW(),$BC:$BC, 0)-1, COLUMN()-4, 4))&lt;&gt;"", INDIRECT("SP_2b!" &amp; ADDRESS(MATCH(ROW(),$BC:$BC, 0)-1, COLUMN()-4, 4)), ""), "")</f>
        <v/>
      </c>
      <c r="Y127">
        <f>IF(ISNUMBER(MATCH(ROW(),$BC:$BC, 0)), IF(INDIRECT("SP_2b!" &amp; ADDRESS(MATCH(ROW(),$BC:$BC, 0)-1, COLUMN()-4, 4))&lt;&gt;"", INDIRECT("SP_2b!" &amp; ADDRESS(MATCH(ROW(),$BC:$BC, 0)-1, COLUMN()-4, 4)), ""), "")</f>
        <v/>
      </c>
      <c r="Z127">
        <f>IF(ISNUMBER(MATCH(ROW(),$BC:$BC, 0)), IF(INDIRECT("SP_2b!" &amp; ADDRESS(MATCH(ROW(),$BC:$BC, 0)-1, COLUMN()-4, 4))&lt;&gt;"", INDIRECT("SP_2b!" &amp; ADDRESS(MATCH(ROW(),$BC:$BC, 0)-1, COLUMN()-4, 4)), ""), "")</f>
        <v/>
      </c>
      <c r="AA127">
        <f>IF(ISNUMBER(MATCH(ROW(),$BC:$BC, 0)), IF(INDIRECT("SP_2b!" &amp; ADDRESS(MATCH(ROW(),$BC:$BC, 0)-1, COLUMN()-4, 4))&lt;&gt;"", INDIRECT("SP_2b!" &amp; ADDRESS(MATCH(ROW(),$BC:$BC, 0)-1, COLUMN()-4, 4)), ""), "")</f>
        <v/>
      </c>
      <c r="AB127">
        <f>IF(ISNUMBER(MATCH(ROW(),$BC:$BC, 0)), IF(INDIRECT("SP_2b!" &amp; ADDRESS(MATCH(ROW(),$BC:$BC, 0)-1, COLUMN()-4, 4))&lt;&gt;"", INDIRECT("SP_2b!" &amp; ADDRESS(MATCH(ROW(),$BC:$BC, 0)-1, COLUMN()-4, 4)), ""), "")</f>
        <v/>
      </c>
      <c r="AC127">
        <f>IF(ISNUMBER(MATCH(ROW(),$BC:$BC, 0)), IF(INDIRECT("SP_2b!" &amp; ADDRESS(MATCH(ROW(),$BC:$BC, 0)-1, COLUMN()-4, 4))&lt;&gt;"", INDIRECT("SP_2b!" &amp; ADDRESS(MATCH(ROW(),$BC:$BC, 0)-1, COLUMN()-4, 4)), ""), "")</f>
        <v/>
      </c>
      <c r="AD127">
        <f>IF(ISNUMBER(MATCH(ROW(),$BC:$BC, 0)), IF(INDIRECT("SP_2b!" &amp; ADDRESS(MATCH(ROW(),$BC:$BC, 0)-1, COLUMN()-4, 4))&lt;&gt;"", INDIRECT("SP_2b!" &amp; ADDRESS(MATCH(ROW(),$BC:$BC, 0)-1, COLUMN()-4, 4)), ""), "")</f>
        <v/>
      </c>
      <c r="AE127">
        <f>IF(ISNUMBER(MATCH(ROW(),$BC:$BC, 0)), IF(OR(INDIRECT("SP_2b!" &amp; ADDRESS(MATCH(ROW(),$BC:$BC, 0)-1, COLUMN()-4, 4))="", INDIRECT("SP_2b!" &amp; ADDRESS(MATCH(ROW(),$BC:$BC, 0)-1, COLUMN()-4, 4))=0), "", INDIRECT("SP_2b!" &amp; ADDRESS(MATCH(ROW(),$BC:$BC, 0)-1, COLUMN()-4, 4))), "")</f>
        <v/>
      </c>
      <c r="AF127">
        <f>IF(ISNUMBER(MATCH(ROW(),$BC:$BC, 0)), IF(OR(INDIRECT("SP_2b!" &amp; ADDRESS(MATCH(ROW(),$BC:$BC, 0)-1, COLUMN()-4, 4))="", INDIRECT("SP_2b!" &amp; ADDRESS(MATCH(ROW(),$BC:$BC, 0)-1, COLUMN()-4, 4))=0), "", INDIRECT("SP_2b!" &amp; ADDRESS(MATCH(ROW(),$BC:$BC, 0)-1, COLUMN()-4, 4))), "")</f>
        <v/>
      </c>
      <c r="AG127">
        <f>IF(ISNUMBER(MATCH(ROW(),$BC:$BC, 0)), IF(OR(INDIRECT("SP_2b!" &amp; ADDRESS(MATCH(ROW(),$BC:$BC, 0)-1, COLUMN()-4, 4))="", INDIRECT("SP_2b!" &amp; ADDRESS(MATCH(ROW(),$BC:$BC, 0)-1, COLUMN()-4, 4))=0), "", INDIRECT("SP_2b!" &amp; ADDRESS(MATCH(ROW(),$BC:$BC, 0)-1, COLUMN()-4, 4))), "")</f>
        <v/>
      </c>
      <c r="AH127">
        <f>IF(ISNUMBER(MATCH(ROW(),$BC:$BC, 0)), IF(OR(INDIRECT("SP_2b!" &amp; ADDRESS(MATCH(ROW(),$BC:$BC, 0)-1, COLUMN()-4, 4))="", INDIRECT("SP_2b!" &amp; ADDRESS(MATCH(ROW(),$BC:$BC, 0)-1, COLUMN()-4, 4))=0), "", INDIRECT("SP_2b!" &amp; ADDRESS(MATCH(ROW(),$BC:$BC, 0)-1, COLUMN()-4, 4))), "")</f>
        <v/>
      </c>
      <c r="AI127">
        <f>IF(ISNUMBER(MATCH(ROW(),$BC:$BC, 0)), IF(OR(INDIRECT("SP_2b!" &amp; ADDRESS(MATCH(ROW(),$BC:$BC, 0)-1, COLUMN()-4, 4))="", INDIRECT("SP_2b!" &amp; ADDRESS(MATCH(ROW(),$BC:$BC, 0)-1, COLUMN()-4, 4))=0), "", INDIRECT("SP_2b!" &amp; ADDRESS(MATCH(ROW(),$BC:$BC, 0)-1, COLUMN()-4, 4))), "")</f>
        <v/>
      </c>
      <c r="AJ127">
        <f>IF(ISNUMBER(MATCH(ROW(),$BC:$BC, 0)), IF(OR(INDIRECT("SP_2b!" &amp; ADDRESS(MATCH(ROW(),$BC:$BC, 0)-1, COLUMN()-4, 4))="", INDIRECT("SP_2b!" &amp; ADDRESS(MATCH(ROW(),$BC:$BC, 0)-1, COLUMN()-4, 4))=0), "", INDIRECT("SP_2b!" &amp; ADDRESS(MATCH(ROW(),$BC:$BC, 0)-1, COLUMN()-4, 4))), "")</f>
        <v/>
      </c>
      <c r="AK127">
        <f>IF(ISNUMBER(MATCH(ROW(),$BC:$BC, 0)), IF(OR(INDIRECT("SP_2b!" &amp; ADDRESS(MATCH(ROW(),$BC:$BC, 0)-1, COLUMN()-4, 4))="", INDIRECT("SP_2b!" &amp; ADDRESS(MATCH(ROW(),$BC:$BC, 0)-1, COLUMN()-4, 4))=0), "", INDIRECT("SP_2b!" &amp; ADDRESS(MATCH(ROW(),$BC:$BC, 0)-1, COLUMN()-4, 4))), "")</f>
        <v/>
      </c>
      <c r="AL127">
        <f>IF(ISNUMBER(MATCH(ROW(),$BC:$BC, 0)), IF(OR(INDIRECT("SP_2b!" &amp; ADDRESS(MATCH(ROW(),$BC:$BC, 0)-1, COLUMN()-4, 4))="", INDIRECT("SP_2b!" &amp; ADDRESS(MATCH(ROW(),$BC:$BC, 0)-1, COLUMN()-4, 4))=0), "", INDIRECT("SP_2b!" &amp; ADDRESS(MATCH(ROW(),$BC:$BC, 0)-1, COLUMN()-4, 4))), "")</f>
        <v/>
      </c>
      <c r="AM127">
        <f>IF(ISNUMBER(MATCH(ROW(),$BC:$BC, 0)), IF(OR(INDIRECT("SP_2b!" &amp; ADDRESS(MATCH(ROW(),$BC:$BC, 0)-1, COLUMN()-4, 4))="", INDIRECT("SP_2b!" &amp; ADDRESS(MATCH(ROW(),$BC:$BC, 0)-1, COLUMN()-4, 4))=0), "", INDIRECT("SP_2b!" &amp; ADDRESS(MATCH(ROW(),$BC:$BC, 0)-1, COLUMN()-4, 4))), "")</f>
        <v/>
      </c>
      <c r="AN127">
        <f>IF(ISNUMBER(MATCH(ROW(),$BC:$BC, 0)), IF(INDIRECT("SP_2b!" &amp; ADDRESS(MATCH(ROW(),$BC:$BC, 0)-1, COLUMN()-4, 4))&lt;&gt;"", INDIRECT("SP_2b!" &amp; ADDRESS(MATCH(ROW(),$BC:$BC, 0)-1, COLUMN()-4, 4)), ""), "")</f>
        <v/>
      </c>
      <c r="AO127">
        <f>IF(ISNUMBER(MATCH(ROW(),$BC:$BC, 0)), IF(INDIRECT("SP_2a!" &amp; ADDRESS(MATCH(ROW(),$BC:$BC, 0)-1, 16, 4))&lt;&gt;"", INDIRECT("SP_2a!" &amp; ADDRESS(MATCH(ROW(),$BC:$BC, 0)-1, 16, 4)), ""), "")</f>
        <v/>
      </c>
      <c r="AS127">
        <f>IF(SP_2a!Q126&lt;&gt;"", SP_2a!Q126, "")</f>
        <v/>
      </c>
      <c r="AT127">
        <f>IF($AS127&lt;&gt;"", IFERROR(IF(SP_2a!$D126="", 0, IF(SP_2a!$D126=SP_2a!D125, $AT126, $AT126+1)), 1), "")</f>
        <v/>
      </c>
      <c r="AU127">
        <f>IF(SP_2a!R126&lt;&gt;"", SP_2a!R126, "")</f>
        <v/>
      </c>
      <c r="AV127">
        <f>IF(SP_2a!S126&lt;&gt;"", SP_2a!S126, "")</f>
        <v/>
      </c>
      <c r="AZ127">
        <f>IF($AS127&lt;&gt;"", IF($AS127=$AS126, 0, MAX($AZ$2:$BC126)+1), "")</f>
        <v/>
      </c>
      <c r="BA127">
        <f>IF($AS127&lt;&gt;"", IF($AT127=0, 0, IF($AT127=$AT126, 0, MAX($AZ$2:$BC126, $AZ127)+1)), "")</f>
        <v/>
      </c>
      <c r="BB127">
        <f>IF($AS127&lt;&gt;"", IF($AS127=$AS126, IF($AU127=$AU126, 0, MAX($AX$2:$BC126, $AZ127:$BA127)+1), MAX($AZ127:$BA127)+1), "")</f>
        <v/>
      </c>
      <c r="BC127">
        <f>IF($AS127&lt;&gt;"", IF($AS127=$AS126, IF($AU127=$AU126, $BC126+1, BB127), BB127), "")</f>
        <v/>
      </c>
    </row>
    <row r="128">
      <c r="C128">
        <f>IF(ISNUMBER(MATCH(ROW(),$AZ:$AZ, 0)), INDIRECT("SP_2a!" &amp; ADDRESS(MATCH(ROW(),$AZ:$AZ, 0)-1, COLUMN(), 4)), "")</f>
        <v/>
      </c>
      <c r="D128">
        <f>IF(ISNUMBER(MATCH(ROW(),$BA:$BA, 0)), INDIRECT("SP_2a!" &amp; ADDRESS(MATCH(ROW(),$BA:$BA, 0)-1, COLUMN(), 4)), "")</f>
        <v/>
      </c>
      <c r="E128">
        <f>IF(ISNUMBER(MATCH(ROW(),$BB:$BB, 0)), INDIRECT("SP_2a!" &amp; ADDRESS(MATCH(ROW(),$BB:$BB, 0)-1, COLUMN(), 4)), "")</f>
        <v/>
      </c>
      <c r="F128">
        <f>IF(ISNUMBER(MATCH(ROW(),$BB:$BB, 0)), IF(INDIRECT("SP_2a!" &amp; ADDRESS(MATCH(ROW(),$BB:$BB, 0)-1, COLUMN(), 4))=1, "X", ""), "")</f>
        <v/>
      </c>
      <c r="G128">
        <f>IF(ISNUMBER(MATCH(ROW(),$BB:$BB, 0)), IF(INDIRECT("SP_2a!" &amp; ADDRESS(MATCH(ROW(),$BB:$BB, 0)-1, COLUMN(), 4))=1, "X", ""), "")</f>
        <v/>
      </c>
      <c r="H128">
        <f>IF(ISNUMBER(MATCH(ROW(),$BB:$BB, 0)), INDIRECT("SP_2a!" &amp; ADDRESS(MATCH(ROW(),$BB:$BB, 0)-1, COLUMN(), 4)), "")</f>
        <v/>
      </c>
      <c r="I128">
        <f>IF(ISNUMBER(MATCH(ROW(),$BC:$BC, 0)), IF(INDIRECT("SP_2a!" &amp; ADDRESS(MATCH(ROW(),$BC:$BC, 0)-1, COLUMN(), 4))&lt;&gt;"", INDIRECT("SP_2a!" &amp; ADDRESS(MATCH(ROW(),$BC:$BC, 0)-1, COLUMN(), 4)), ""), "")</f>
        <v/>
      </c>
      <c r="J128">
        <f>IF(ISNUMBER(MATCH(ROW(),$BC:$BC, 0)), IF(INDIRECT("SP_2a!" &amp; ADDRESS(MATCH(ROW(),$BC:$BC, 0)-1, COLUMN(), 4))&lt;&gt;"", INDIRECT("SP_2a!" &amp; ADDRESS(MATCH(ROW(),$BC:$BC, 0)-1, COLUMN(), 4)), ""), "")</f>
        <v/>
      </c>
      <c r="K128">
        <f>IF(ISNUMBER(MATCH(ROW(),$BC:$BC, 0)), IF(INDIRECT("SP_2a!" &amp; ADDRESS(MATCH(ROW(),$BC:$BC, 0)-1, COLUMN(), 4))&lt;&gt;"", INDIRECT("SP_2a!" &amp; ADDRESS(MATCH(ROW(),$BC:$BC, 0)-1, COLUMN(), 4)), ""), "")</f>
        <v/>
      </c>
      <c r="L128">
        <f>IF(ISNUMBER(MATCH(ROW(),$BC:$BC, 0)), IF(INDIRECT("SP_2a!" &amp; ADDRESS(MATCH(ROW(),$BC:$BC, 0)-1, COLUMN(), 4))="X", "X", ""), "")</f>
        <v/>
      </c>
      <c r="M128">
        <f>IF(ISNUMBER(MATCH(ROW(),$BC:$BC, 0)), IF(INDIRECT("SP_2a!" &amp; ADDRESS(MATCH(ROW(),$BC:$BC, 0)-1, COLUMN(), 4))&lt;&gt;0, INDIRECT("SP_2a!" &amp; ADDRESS(MATCH(ROW(),$BC:$BC, 0)-1, COLUMN(), 4)), ""), "")</f>
        <v/>
      </c>
      <c r="N128">
        <f>IF(ISNUMBER(MATCH(ROW(),$BC:$BC, 0)), IF(INDIRECT("SP_2a!" &amp; ADDRESS(MATCH(ROW(),$BC:$BC, 0)-1, COLUMN(), 4))&lt;&gt;"", INDIRECT("SP_2a!" &amp; ADDRESS(MATCH(ROW(),$BC:$BC, 0)-1, COLUMN(), 4)), ""), "")</f>
        <v/>
      </c>
      <c r="O128">
        <f>IF(ISNUMBER(MATCH(ROW(),$BC:$BC, 0)), IF(INDIRECT("SP_2a!" &amp; ADDRESS(MATCH(ROW(),$BC:$BC, 0)-1, COLUMN(), 4))&lt;&gt;"", INDIRECT("SP_2a!" &amp; ADDRESS(MATCH(ROW(),$BC:$BC, 0)-1, COLUMN(), 4)), ""), "")</f>
        <v/>
      </c>
      <c r="P128">
        <f>IF(ISNUMBER(MATCH(ROW(),$BC:$BC, 0)), IF(INDIRECT("SP_2b!" &amp; ADDRESS(MATCH(ROW(),$BC:$BC, 0)-1, COLUMN()-4, 4))&lt;&gt;"", INDIRECT("SP_2b!" &amp; ADDRESS(MATCH(ROW(),$BC:$BC, 0)-1, COLUMN()-4, 4)), ""), "")</f>
        <v/>
      </c>
      <c r="Q128">
        <f>IF(ISNUMBER(MATCH(ROW(),$BC:$BC, 0)), IF(INDIRECT("SP_2b!" &amp; ADDRESS(MATCH(ROW(),$BC:$BC, 0)-1, COLUMN()-4, 4))&lt;&gt;"", INDIRECT("SP_2b!" &amp; ADDRESS(MATCH(ROW(),$BC:$BC, 0)-1, COLUMN()-4, 4)), ""), "")</f>
        <v/>
      </c>
      <c r="R128">
        <f>IF(ISNUMBER(MATCH(ROW(),$BC:$BC, 0)), IF(INDIRECT("SP_2b!" &amp; ADDRESS(MATCH(ROW(),$BC:$BC, 0)-1, COLUMN()-4, 4))&lt;&gt;"", INDIRECT("SP_2b!" &amp; ADDRESS(MATCH(ROW(),$BC:$BC, 0)-1, COLUMN()-4, 4)), ""), "")</f>
        <v/>
      </c>
      <c r="S128">
        <f>IF(ISNUMBER(MATCH(ROW(),$BC:$BC, 0)), IF(INDIRECT("SP_2b!" &amp; ADDRESS(MATCH(ROW(),$BC:$BC, 0)-1, COLUMN()-4, 4))&lt;&gt;"", INDIRECT("SP_2b!" &amp; ADDRESS(MATCH(ROW(),$BC:$BC, 0)-1, COLUMN()-4, 4)), ""), "")</f>
        <v/>
      </c>
      <c r="T128">
        <f>IF(ISNUMBER(MATCH(ROW(),$BC:$BC, 0)), IF(INDIRECT("SP_2b!" &amp; ADDRESS(MATCH(ROW(),$BC:$BC, 0)-1, COLUMN()-4, 4))&lt;&gt;"", INDIRECT("SP_2b!" &amp; ADDRESS(MATCH(ROW(),$BC:$BC, 0)-1, COLUMN()-4, 4)), ""), "")</f>
        <v/>
      </c>
      <c r="U128">
        <f>IF(ISNUMBER(MATCH(ROW(),$BC:$BC, 0)), IF(INDIRECT("SP_2b!" &amp; ADDRESS(MATCH(ROW(),$BC:$BC, 0)-1, COLUMN()-4, 4))&lt;&gt;"", INDIRECT("SP_2b!" &amp; ADDRESS(MATCH(ROW(),$BC:$BC, 0)-1, COLUMN()-4, 4)), ""), "")</f>
        <v/>
      </c>
      <c r="V128">
        <f>IF(ISNUMBER(MATCH(ROW(),$BC:$BC, 0)), IF(INDIRECT("SP_2b!" &amp; ADDRESS(MATCH(ROW(),$BC:$BC, 0)-1, COLUMN()-4, 4))&lt;&gt;"", INDIRECT("SP_2b!" &amp; ADDRESS(MATCH(ROW(),$BC:$BC, 0)-1, COLUMN()-4, 4)), ""), "")</f>
        <v/>
      </c>
      <c r="W128">
        <f>IF(ISNUMBER(MATCH(ROW(),$BC:$BC, 0)), IF(INDIRECT("SP_2b!" &amp; ADDRESS(MATCH(ROW(),$BC:$BC, 0)-1, COLUMN()-4, 4))&lt;&gt;"", INDIRECT("SP_2b!" &amp; ADDRESS(MATCH(ROW(),$BC:$BC, 0)-1, COLUMN()-4, 4)), ""), "")</f>
        <v/>
      </c>
      <c r="X128">
        <f>IF(ISNUMBER(MATCH(ROW(),$BC:$BC, 0)), IF(INDIRECT("SP_2b!" &amp; ADDRESS(MATCH(ROW(),$BC:$BC, 0)-1, COLUMN()-4, 4))&lt;&gt;"", INDIRECT("SP_2b!" &amp; ADDRESS(MATCH(ROW(),$BC:$BC, 0)-1, COLUMN()-4, 4)), ""), "")</f>
        <v/>
      </c>
      <c r="Y128">
        <f>IF(ISNUMBER(MATCH(ROW(),$BC:$BC, 0)), IF(INDIRECT("SP_2b!" &amp; ADDRESS(MATCH(ROW(),$BC:$BC, 0)-1, COLUMN()-4, 4))&lt;&gt;"", INDIRECT("SP_2b!" &amp; ADDRESS(MATCH(ROW(),$BC:$BC, 0)-1, COLUMN()-4, 4)), ""), "")</f>
        <v/>
      </c>
      <c r="Z128">
        <f>IF(ISNUMBER(MATCH(ROW(),$BC:$BC, 0)), IF(INDIRECT("SP_2b!" &amp; ADDRESS(MATCH(ROW(),$BC:$BC, 0)-1, COLUMN()-4, 4))&lt;&gt;"", INDIRECT("SP_2b!" &amp; ADDRESS(MATCH(ROW(),$BC:$BC, 0)-1, COLUMN()-4, 4)), ""), "")</f>
        <v/>
      </c>
      <c r="AA128">
        <f>IF(ISNUMBER(MATCH(ROW(),$BC:$BC, 0)), IF(INDIRECT("SP_2b!" &amp; ADDRESS(MATCH(ROW(),$BC:$BC, 0)-1, COLUMN()-4, 4))&lt;&gt;"", INDIRECT("SP_2b!" &amp; ADDRESS(MATCH(ROW(),$BC:$BC, 0)-1, COLUMN()-4, 4)), ""), "")</f>
        <v/>
      </c>
      <c r="AB128">
        <f>IF(ISNUMBER(MATCH(ROW(),$BC:$BC, 0)), IF(INDIRECT("SP_2b!" &amp; ADDRESS(MATCH(ROW(),$BC:$BC, 0)-1, COLUMN()-4, 4))&lt;&gt;"", INDIRECT("SP_2b!" &amp; ADDRESS(MATCH(ROW(),$BC:$BC, 0)-1, COLUMN()-4, 4)), ""), "")</f>
        <v/>
      </c>
      <c r="AC128">
        <f>IF(ISNUMBER(MATCH(ROW(),$BC:$BC, 0)), IF(INDIRECT("SP_2b!" &amp; ADDRESS(MATCH(ROW(),$BC:$BC, 0)-1, COLUMN()-4, 4))&lt;&gt;"", INDIRECT("SP_2b!" &amp; ADDRESS(MATCH(ROW(),$BC:$BC, 0)-1, COLUMN()-4, 4)), ""), "")</f>
        <v/>
      </c>
      <c r="AD128">
        <f>IF(ISNUMBER(MATCH(ROW(),$BC:$BC, 0)), IF(INDIRECT("SP_2b!" &amp; ADDRESS(MATCH(ROW(),$BC:$BC, 0)-1, COLUMN()-4, 4))&lt;&gt;"", INDIRECT("SP_2b!" &amp; ADDRESS(MATCH(ROW(),$BC:$BC, 0)-1, COLUMN()-4, 4)), ""), "")</f>
        <v/>
      </c>
      <c r="AE128">
        <f>IF(ISNUMBER(MATCH(ROW(),$BC:$BC, 0)), IF(OR(INDIRECT("SP_2b!" &amp; ADDRESS(MATCH(ROW(),$BC:$BC, 0)-1, COLUMN()-4, 4))="", INDIRECT("SP_2b!" &amp; ADDRESS(MATCH(ROW(),$BC:$BC, 0)-1, COLUMN()-4, 4))=0), "", INDIRECT("SP_2b!" &amp; ADDRESS(MATCH(ROW(),$BC:$BC, 0)-1, COLUMN()-4, 4))), "")</f>
        <v/>
      </c>
      <c r="AF128">
        <f>IF(ISNUMBER(MATCH(ROW(),$BC:$BC, 0)), IF(OR(INDIRECT("SP_2b!" &amp; ADDRESS(MATCH(ROW(),$BC:$BC, 0)-1, COLUMN()-4, 4))="", INDIRECT("SP_2b!" &amp; ADDRESS(MATCH(ROW(),$BC:$BC, 0)-1, COLUMN()-4, 4))=0), "", INDIRECT("SP_2b!" &amp; ADDRESS(MATCH(ROW(),$BC:$BC, 0)-1, COLUMN()-4, 4))), "")</f>
        <v/>
      </c>
      <c r="AG128">
        <f>IF(ISNUMBER(MATCH(ROW(),$BC:$BC, 0)), IF(OR(INDIRECT("SP_2b!" &amp; ADDRESS(MATCH(ROW(),$BC:$BC, 0)-1, COLUMN()-4, 4))="", INDIRECT("SP_2b!" &amp; ADDRESS(MATCH(ROW(),$BC:$BC, 0)-1, COLUMN()-4, 4))=0), "", INDIRECT("SP_2b!" &amp; ADDRESS(MATCH(ROW(),$BC:$BC, 0)-1, COLUMN()-4, 4))), "")</f>
        <v/>
      </c>
      <c r="AH128">
        <f>IF(ISNUMBER(MATCH(ROW(),$BC:$BC, 0)), IF(OR(INDIRECT("SP_2b!" &amp; ADDRESS(MATCH(ROW(),$BC:$BC, 0)-1, COLUMN()-4, 4))="", INDIRECT("SP_2b!" &amp; ADDRESS(MATCH(ROW(),$BC:$BC, 0)-1, COLUMN()-4, 4))=0), "", INDIRECT("SP_2b!" &amp; ADDRESS(MATCH(ROW(),$BC:$BC, 0)-1, COLUMN()-4, 4))), "")</f>
        <v/>
      </c>
      <c r="AI128">
        <f>IF(ISNUMBER(MATCH(ROW(),$BC:$BC, 0)), IF(OR(INDIRECT("SP_2b!" &amp; ADDRESS(MATCH(ROW(),$BC:$BC, 0)-1, COLUMN()-4, 4))="", INDIRECT("SP_2b!" &amp; ADDRESS(MATCH(ROW(),$BC:$BC, 0)-1, COLUMN()-4, 4))=0), "", INDIRECT("SP_2b!" &amp; ADDRESS(MATCH(ROW(),$BC:$BC, 0)-1, COLUMN()-4, 4))), "")</f>
        <v/>
      </c>
      <c r="AJ128">
        <f>IF(ISNUMBER(MATCH(ROW(),$BC:$BC, 0)), IF(OR(INDIRECT("SP_2b!" &amp; ADDRESS(MATCH(ROW(),$BC:$BC, 0)-1, COLUMN()-4, 4))="", INDIRECT("SP_2b!" &amp; ADDRESS(MATCH(ROW(),$BC:$BC, 0)-1, COLUMN()-4, 4))=0), "", INDIRECT("SP_2b!" &amp; ADDRESS(MATCH(ROW(),$BC:$BC, 0)-1, COLUMN()-4, 4))), "")</f>
        <v/>
      </c>
      <c r="AK128">
        <f>IF(ISNUMBER(MATCH(ROW(),$BC:$BC, 0)), IF(OR(INDIRECT("SP_2b!" &amp; ADDRESS(MATCH(ROW(),$BC:$BC, 0)-1, COLUMN()-4, 4))="", INDIRECT("SP_2b!" &amp; ADDRESS(MATCH(ROW(),$BC:$BC, 0)-1, COLUMN()-4, 4))=0), "", INDIRECT("SP_2b!" &amp; ADDRESS(MATCH(ROW(),$BC:$BC, 0)-1, COLUMN()-4, 4))), "")</f>
        <v/>
      </c>
      <c r="AL128">
        <f>IF(ISNUMBER(MATCH(ROW(),$BC:$BC, 0)), IF(OR(INDIRECT("SP_2b!" &amp; ADDRESS(MATCH(ROW(),$BC:$BC, 0)-1, COLUMN()-4, 4))="", INDIRECT("SP_2b!" &amp; ADDRESS(MATCH(ROW(),$BC:$BC, 0)-1, COLUMN()-4, 4))=0), "", INDIRECT("SP_2b!" &amp; ADDRESS(MATCH(ROW(),$BC:$BC, 0)-1, COLUMN()-4, 4))), "")</f>
        <v/>
      </c>
      <c r="AM128">
        <f>IF(ISNUMBER(MATCH(ROW(),$BC:$BC, 0)), IF(OR(INDIRECT("SP_2b!" &amp; ADDRESS(MATCH(ROW(),$BC:$BC, 0)-1, COLUMN()-4, 4))="", INDIRECT("SP_2b!" &amp; ADDRESS(MATCH(ROW(),$BC:$BC, 0)-1, COLUMN()-4, 4))=0), "", INDIRECT("SP_2b!" &amp; ADDRESS(MATCH(ROW(),$BC:$BC, 0)-1, COLUMN()-4, 4))), "")</f>
        <v/>
      </c>
      <c r="AN128">
        <f>IF(ISNUMBER(MATCH(ROW(),$BC:$BC, 0)), IF(INDIRECT("SP_2b!" &amp; ADDRESS(MATCH(ROW(),$BC:$BC, 0)-1, COLUMN()-4, 4))&lt;&gt;"", INDIRECT("SP_2b!" &amp; ADDRESS(MATCH(ROW(),$BC:$BC, 0)-1, COLUMN()-4, 4)), ""), "")</f>
        <v/>
      </c>
      <c r="AO128">
        <f>IF(ISNUMBER(MATCH(ROW(),$BC:$BC, 0)), IF(INDIRECT("SP_2a!" &amp; ADDRESS(MATCH(ROW(),$BC:$BC, 0)-1, 16, 4))&lt;&gt;"", INDIRECT("SP_2a!" &amp; ADDRESS(MATCH(ROW(),$BC:$BC, 0)-1, 16, 4)), ""), "")</f>
        <v/>
      </c>
      <c r="AS128">
        <f>IF(SP_2a!Q127&lt;&gt;"", SP_2a!Q127, "")</f>
        <v/>
      </c>
      <c r="AT128">
        <f>IF($AS128&lt;&gt;"", IFERROR(IF(SP_2a!$D127="", 0, IF(SP_2a!$D127=SP_2a!D126, $AT127, $AT127+1)), 1), "")</f>
        <v/>
      </c>
      <c r="AU128">
        <f>IF(SP_2a!R127&lt;&gt;"", SP_2a!R127, "")</f>
        <v/>
      </c>
      <c r="AV128">
        <f>IF(SP_2a!S127&lt;&gt;"", SP_2a!S127, "")</f>
        <v/>
      </c>
      <c r="AZ128">
        <f>IF($AS128&lt;&gt;"", IF($AS128=$AS127, 0, MAX($AZ$2:$BC127)+1), "")</f>
        <v/>
      </c>
      <c r="BA128">
        <f>IF($AS128&lt;&gt;"", IF($AT128=0, 0, IF($AT128=$AT127, 0, MAX($AZ$2:$BC127, $AZ128)+1)), "")</f>
        <v/>
      </c>
      <c r="BB128">
        <f>IF($AS128&lt;&gt;"", IF($AS128=$AS127, IF($AU128=$AU127, 0, MAX($AX$2:$BC127, $AZ128:$BA128)+1), MAX($AZ128:$BA128)+1), "")</f>
        <v/>
      </c>
      <c r="BC128">
        <f>IF($AS128&lt;&gt;"", IF($AS128=$AS127, IF($AU128=$AU127, $BC127+1, BB128), BB128), "")</f>
        <v/>
      </c>
    </row>
    <row r="129">
      <c r="C129">
        <f>IF(ISNUMBER(MATCH(ROW(),$AZ:$AZ, 0)), INDIRECT("SP_2a!" &amp; ADDRESS(MATCH(ROW(),$AZ:$AZ, 0)-1, COLUMN(), 4)), "")</f>
        <v/>
      </c>
      <c r="D129">
        <f>IF(ISNUMBER(MATCH(ROW(),$BA:$BA, 0)), INDIRECT("SP_2a!" &amp; ADDRESS(MATCH(ROW(),$BA:$BA, 0)-1, COLUMN(), 4)), "")</f>
        <v/>
      </c>
      <c r="E129">
        <f>IF(ISNUMBER(MATCH(ROW(),$BB:$BB, 0)), INDIRECT("SP_2a!" &amp; ADDRESS(MATCH(ROW(),$BB:$BB, 0)-1, COLUMN(), 4)), "")</f>
        <v/>
      </c>
      <c r="F129">
        <f>IF(ISNUMBER(MATCH(ROW(),$BB:$BB, 0)), IF(INDIRECT("SP_2a!" &amp; ADDRESS(MATCH(ROW(),$BB:$BB, 0)-1, COLUMN(), 4))=1, "X", ""), "")</f>
        <v/>
      </c>
      <c r="G129">
        <f>IF(ISNUMBER(MATCH(ROW(),$BB:$BB, 0)), IF(INDIRECT("SP_2a!" &amp; ADDRESS(MATCH(ROW(),$BB:$BB, 0)-1, COLUMN(), 4))=1, "X", ""), "")</f>
        <v/>
      </c>
      <c r="H129">
        <f>IF(ISNUMBER(MATCH(ROW(),$BB:$BB, 0)), INDIRECT("SP_2a!" &amp; ADDRESS(MATCH(ROW(),$BB:$BB, 0)-1, COLUMN(), 4)), "")</f>
        <v/>
      </c>
      <c r="I129">
        <f>IF(ISNUMBER(MATCH(ROW(),$BC:$BC, 0)), IF(INDIRECT("SP_2a!" &amp; ADDRESS(MATCH(ROW(),$BC:$BC, 0)-1, COLUMN(), 4))&lt;&gt;"", INDIRECT("SP_2a!" &amp; ADDRESS(MATCH(ROW(),$BC:$BC, 0)-1, COLUMN(), 4)), ""), "")</f>
        <v/>
      </c>
      <c r="J129">
        <f>IF(ISNUMBER(MATCH(ROW(),$BC:$BC, 0)), IF(INDIRECT("SP_2a!" &amp; ADDRESS(MATCH(ROW(),$BC:$BC, 0)-1, COLUMN(), 4))&lt;&gt;"", INDIRECT("SP_2a!" &amp; ADDRESS(MATCH(ROW(),$BC:$BC, 0)-1, COLUMN(), 4)), ""), "")</f>
        <v/>
      </c>
      <c r="K129">
        <f>IF(ISNUMBER(MATCH(ROW(),$BC:$BC, 0)), IF(INDIRECT("SP_2a!" &amp; ADDRESS(MATCH(ROW(),$BC:$BC, 0)-1, COLUMN(), 4))&lt;&gt;"", INDIRECT("SP_2a!" &amp; ADDRESS(MATCH(ROW(),$BC:$BC, 0)-1, COLUMN(), 4)), ""), "")</f>
        <v/>
      </c>
      <c r="L129">
        <f>IF(ISNUMBER(MATCH(ROW(),$BC:$BC, 0)), IF(INDIRECT("SP_2a!" &amp; ADDRESS(MATCH(ROW(),$BC:$BC, 0)-1, COLUMN(), 4))="X", "X", ""), "")</f>
        <v/>
      </c>
      <c r="M129">
        <f>IF(ISNUMBER(MATCH(ROW(),$BC:$BC, 0)), IF(INDIRECT("SP_2a!" &amp; ADDRESS(MATCH(ROW(),$BC:$BC, 0)-1, COLUMN(), 4))&lt;&gt;0, INDIRECT("SP_2a!" &amp; ADDRESS(MATCH(ROW(),$BC:$BC, 0)-1, COLUMN(), 4)), ""), "")</f>
        <v/>
      </c>
      <c r="N129">
        <f>IF(ISNUMBER(MATCH(ROW(),$BC:$BC, 0)), IF(INDIRECT("SP_2a!" &amp; ADDRESS(MATCH(ROW(),$BC:$BC, 0)-1, COLUMN(), 4))&lt;&gt;"", INDIRECT("SP_2a!" &amp; ADDRESS(MATCH(ROW(),$BC:$BC, 0)-1, COLUMN(), 4)), ""), "")</f>
        <v/>
      </c>
      <c r="O129">
        <f>IF(ISNUMBER(MATCH(ROW(),$BC:$BC, 0)), IF(INDIRECT("SP_2a!" &amp; ADDRESS(MATCH(ROW(),$BC:$BC, 0)-1, COLUMN(), 4))&lt;&gt;"", INDIRECT("SP_2a!" &amp; ADDRESS(MATCH(ROW(),$BC:$BC, 0)-1, COLUMN(), 4)), ""), "")</f>
        <v/>
      </c>
      <c r="P129">
        <f>IF(ISNUMBER(MATCH(ROW(),$BC:$BC, 0)), IF(INDIRECT("SP_2b!" &amp; ADDRESS(MATCH(ROW(),$BC:$BC, 0)-1, COLUMN()-4, 4))&lt;&gt;"", INDIRECT("SP_2b!" &amp; ADDRESS(MATCH(ROW(),$BC:$BC, 0)-1, COLUMN()-4, 4)), ""), "")</f>
        <v/>
      </c>
      <c r="Q129">
        <f>IF(ISNUMBER(MATCH(ROW(),$BC:$BC, 0)), IF(INDIRECT("SP_2b!" &amp; ADDRESS(MATCH(ROW(),$BC:$BC, 0)-1, COLUMN()-4, 4))&lt;&gt;"", INDIRECT("SP_2b!" &amp; ADDRESS(MATCH(ROW(),$BC:$BC, 0)-1, COLUMN()-4, 4)), ""), "")</f>
        <v/>
      </c>
      <c r="R129">
        <f>IF(ISNUMBER(MATCH(ROW(),$BC:$BC, 0)), IF(INDIRECT("SP_2b!" &amp; ADDRESS(MATCH(ROW(),$BC:$BC, 0)-1, COLUMN()-4, 4))&lt;&gt;"", INDIRECT("SP_2b!" &amp; ADDRESS(MATCH(ROW(),$BC:$BC, 0)-1, COLUMN()-4, 4)), ""), "")</f>
        <v/>
      </c>
      <c r="S129">
        <f>IF(ISNUMBER(MATCH(ROW(),$BC:$BC, 0)), IF(INDIRECT("SP_2b!" &amp; ADDRESS(MATCH(ROW(),$BC:$BC, 0)-1, COLUMN()-4, 4))&lt;&gt;"", INDIRECT("SP_2b!" &amp; ADDRESS(MATCH(ROW(),$BC:$BC, 0)-1, COLUMN()-4, 4)), ""), "")</f>
        <v/>
      </c>
      <c r="T129">
        <f>IF(ISNUMBER(MATCH(ROW(),$BC:$BC, 0)), IF(INDIRECT("SP_2b!" &amp; ADDRESS(MATCH(ROW(),$BC:$BC, 0)-1, COLUMN()-4, 4))&lt;&gt;"", INDIRECT("SP_2b!" &amp; ADDRESS(MATCH(ROW(),$BC:$BC, 0)-1, COLUMN()-4, 4)), ""), "")</f>
        <v/>
      </c>
      <c r="U129">
        <f>IF(ISNUMBER(MATCH(ROW(),$BC:$BC, 0)), IF(INDIRECT("SP_2b!" &amp; ADDRESS(MATCH(ROW(),$BC:$BC, 0)-1, COLUMN()-4, 4))&lt;&gt;"", INDIRECT("SP_2b!" &amp; ADDRESS(MATCH(ROW(),$BC:$BC, 0)-1, COLUMN()-4, 4)), ""), "")</f>
        <v/>
      </c>
      <c r="V129">
        <f>IF(ISNUMBER(MATCH(ROW(),$BC:$BC, 0)), IF(INDIRECT("SP_2b!" &amp; ADDRESS(MATCH(ROW(),$BC:$BC, 0)-1, COLUMN()-4, 4))&lt;&gt;"", INDIRECT("SP_2b!" &amp; ADDRESS(MATCH(ROW(),$BC:$BC, 0)-1, COLUMN()-4, 4)), ""), "")</f>
        <v/>
      </c>
      <c r="W129">
        <f>IF(ISNUMBER(MATCH(ROW(),$BC:$BC, 0)), IF(INDIRECT("SP_2b!" &amp; ADDRESS(MATCH(ROW(),$BC:$BC, 0)-1, COLUMN()-4, 4))&lt;&gt;"", INDIRECT("SP_2b!" &amp; ADDRESS(MATCH(ROW(),$BC:$BC, 0)-1, COLUMN()-4, 4)), ""), "")</f>
        <v/>
      </c>
      <c r="X129">
        <f>IF(ISNUMBER(MATCH(ROW(),$BC:$BC, 0)), IF(INDIRECT("SP_2b!" &amp; ADDRESS(MATCH(ROW(),$BC:$BC, 0)-1, COLUMN()-4, 4))&lt;&gt;"", INDIRECT("SP_2b!" &amp; ADDRESS(MATCH(ROW(),$BC:$BC, 0)-1, COLUMN()-4, 4)), ""), "")</f>
        <v/>
      </c>
      <c r="Y129">
        <f>IF(ISNUMBER(MATCH(ROW(),$BC:$BC, 0)), IF(INDIRECT("SP_2b!" &amp; ADDRESS(MATCH(ROW(),$BC:$BC, 0)-1, COLUMN()-4, 4))&lt;&gt;"", INDIRECT("SP_2b!" &amp; ADDRESS(MATCH(ROW(),$BC:$BC, 0)-1, COLUMN()-4, 4)), ""), "")</f>
        <v/>
      </c>
      <c r="Z129">
        <f>IF(ISNUMBER(MATCH(ROW(),$BC:$BC, 0)), IF(INDIRECT("SP_2b!" &amp; ADDRESS(MATCH(ROW(),$BC:$BC, 0)-1, COLUMN()-4, 4))&lt;&gt;"", INDIRECT("SP_2b!" &amp; ADDRESS(MATCH(ROW(),$BC:$BC, 0)-1, COLUMN()-4, 4)), ""), "")</f>
        <v/>
      </c>
      <c r="AA129">
        <f>IF(ISNUMBER(MATCH(ROW(),$BC:$BC, 0)), IF(INDIRECT("SP_2b!" &amp; ADDRESS(MATCH(ROW(),$BC:$BC, 0)-1, COLUMN()-4, 4))&lt;&gt;"", INDIRECT("SP_2b!" &amp; ADDRESS(MATCH(ROW(),$BC:$BC, 0)-1, COLUMN()-4, 4)), ""), "")</f>
        <v/>
      </c>
      <c r="AB129">
        <f>IF(ISNUMBER(MATCH(ROW(),$BC:$BC, 0)), IF(INDIRECT("SP_2b!" &amp; ADDRESS(MATCH(ROW(),$BC:$BC, 0)-1, COLUMN()-4, 4))&lt;&gt;"", INDIRECT("SP_2b!" &amp; ADDRESS(MATCH(ROW(),$BC:$BC, 0)-1, COLUMN()-4, 4)), ""), "")</f>
        <v/>
      </c>
      <c r="AC129">
        <f>IF(ISNUMBER(MATCH(ROW(),$BC:$BC, 0)), IF(INDIRECT("SP_2b!" &amp; ADDRESS(MATCH(ROW(),$BC:$BC, 0)-1, COLUMN()-4, 4))&lt;&gt;"", INDIRECT("SP_2b!" &amp; ADDRESS(MATCH(ROW(),$BC:$BC, 0)-1, COLUMN()-4, 4)), ""), "")</f>
        <v/>
      </c>
      <c r="AD129">
        <f>IF(ISNUMBER(MATCH(ROW(),$BC:$BC, 0)), IF(INDIRECT("SP_2b!" &amp; ADDRESS(MATCH(ROW(),$BC:$BC, 0)-1, COLUMN()-4, 4))&lt;&gt;"", INDIRECT("SP_2b!" &amp; ADDRESS(MATCH(ROW(),$BC:$BC, 0)-1, COLUMN()-4, 4)), ""), "")</f>
        <v/>
      </c>
      <c r="AE129">
        <f>IF(ISNUMBER(MATCH(ROW(),$BC:$BC, 0)), IF(OR(INDIRECT("SP_2b!" &amp; ADDRESS(MATCH(ROW(),$BC:$BC, 0)-1, COLUMN()-4, 4))="", INDIRECT("SP_2b!" &amp; ADDRESS(MATCH(ROW(),$BC:$BC, 0)-1, COLUMN()-4, 4))=0), "", INDIRECT("SP_2b!" &amp; ADDRESS(MATCH(ROW(),$BC:$BC, 0)-1, COLUMN()-4, 4))), "")</f>
        <v/>
      </c>
      <c r="AF129">
        <f>IF(ISNUMBER(MATCH(ROW(),$BC:$BC, 0)), IF(OR(INDIRECT("SP_2b!" &amp; ADDRESS(MATCH(ROW(),$BC:$BC, 0)-1, COLUMN()-4, 4))="", INDIRECT("SP_2b!" &amp; ADDRESS(MATCH(ROW(),$BC:$BC, 0)-1, COLUMN()-4, 4))=0), "", INDIRECT("SP_2b!" &amp; ADDRESS(MATCH(ROW(),$BC:$BC, 0)-1, COLUMN()-4, 4))), "")</f>
        <v/>
      </c>
      <c r="AG129">
        <f>IF(ISNUMBER(MATCH(ROW(),$BC:$BC, 0)), IF(OR(INDIRECT("SP_2b!" &amp; ADDRESS(MATCH(ROW(),$BC:$BC, 0)-1, COLUMN()-4, 4))="", INDIRECT("SP_2b!" &amp; ADDRESS(MATCH(ROW(),$BC:$BC, 0)-1, COLUMN()-4, 4))=0), "", INDIRECT("SP_2b!" &amp; ADDRESS(MATCH(ROW(),$BC:$BC, 0)-1, COLUMN()-4, 4))), "")</f>
        <v/>
      </c>
      <c r="AH129">
        <f>IF(ISNUMBER(MATCH(ROW(),$BC:$BC, 0)), IF(OR(INDIRECT("SP_2b!" &amp; ADDRESS(MATCH(ROW(),$BC:$BC, 0)-1, COLUMN()-4, 4))="", INDIRECT("SP_2b!" &amp; ADDRESS(MATCH(ROW(),$BC:$BC, 0)-1, COLUMN()-4, 4))=0), "", INDIRECT("SP_2b!" &amp; ADDRESS(MATCH(ROW(),$BC:$BC, 0)-1, COLUMN()-4, 4))), "")</f>
        <v/>
      </c>
      <c r="AI129">
        <f>IF(ISNUMBER(MATCH(ROW(),$BC:$BC, 0)), IF(OR(INDIRECT("SP_2b!" &amp; ADDRESS(MATCH(ROW(),$BC:$BC, 0)-1, COLUMN()-4, 4))="", INDIRECT("SP_2b!" &amp; ADDRESS(MATCH(ROW(),$BC:$BC, 0)-1, COLUMN()-4, 4))=0), "", INDIRECT("SP_2b!" &amp; ADDRESS(MATCH(ROW(),$BC:$BC, 0)-1, COLUMN()-4, 4))), "")</f>
        <v/>
      </c>
      <c r="AJ129">
        <f>IF(ISNUMBER(MATCH(ROW(),$BC:$BC, 0)), IF(OR(INDIRECT("SP_2b!" &amp; ADDRESS(MATCH(ROW(),$BC:$BC, 0)-1, COLUMN()-4, 4))="", INDIRECT("SP_2b!" &amp; ADDRESS(MATCH(ROW(),$BC:$BC, 0)-1, COLUMN()-4, 4))=0), "", INDIRECT("SP_2b!" &amp; ADDRESS(MATCH(ROW(),$BC:$BC, 0)-1, COLUMN()-4, 4))), "")</f>
        <v/>
      </c>
      <c r="AK129">
        <f>IF(ISNUMBER(MATCH(ROW(),$BC:$BC, 0)), IF(OR(INDIRECT("SP_2b!" &amp; ADDRESS(MATCH(ROW(),$BC:$BC, 0)-1, COLUMN()-4, 4))="", INDIRECT("SP_2b!" &amp; ADDRESS(MATCH(ROW(),$BC:$BC, 0)-1, COLUMN()-4, 4))=0), "", INDIRECT("SP_2b!" &amp; ADDRESS(MATCH(ROW(),$BC:$BC, 0)-1, COLUMN()-4, 4))), "")</f>
        <v/>
      </c>
      <c r="AL129">
        <f>IF(ISNUMBER(MATCH(ROW(),$BC:$BC, 0)), IF(OR(INDIRECT("SP_2b!" &amp; ADDRESS(MATCH(ROW(),$BC:$BC, 0)-1, COLUMN()-4, 4))="", INDIRECT("SP_2b!" &amp; ADDRESS(MATCH(ROW(),$BC:$BC, 0)-1, COLUMN()-4, 4))=0), "", INDIRECT("SP_2b!" &amp; ADDRESS(MATCH(ROW(),$BC:$BC, 0)-1, COLUMN()-4, 4))), "")</f>
        <v/>
      </c>
      <c r="AM129">
        <f>IF(ISNUMBER(MATCH(ROW(),$BC:$BC, 0)), IF(OR(INDIRECT("SP_2b!" &amp; ADDRESS(MATCH(ROW(),$BC:$BC, 0)-1, COLUMN()-4, 4))="", INDIRECT("SP_2b!" &amp; ADDRESS(MATCH(ROW(),$BC:$BC, 0)-1, COLUMN()-4, 4))=0), "", INDIRECT("SP_2b!" &amp; ADDRESS(MATCH(ROW(),$BC:$BC, 0)-1, COLUMN()-4, 4))), "")</f>
        <v/>
      </c>
      <c r="AN129">
        <f>IF(ISNUMBER(MATCH(ROW(),$BC:$BC, 0)), IF(INDIRECT("SP_2b!" &amp; ADDRESS(MATCH(ROW(),$BC:$BC, 0)-1, COLUMN()-4, 4))&lt;&gt;"", INDIRECT("SP_2b!" &amp; ADDRESS(MATCH(ROW(),$BC:$BC, 0)-1, COLUMN()-4, 4)), ""), "")</f>
        <v/>
      </c>
      <c r="AO129">
        <f>IF(ISNUMBER(MATCH(ROW(),$BC:$BC, 0)), IF(INDIRECT("SP_2a!" &amp; ADDRESS(MATCH(ROW(),$BC:$BC, 0)-1, 16, 4))&lt;&gt;"", INDIRECT("SP_2a!" &amp; ADDRESS(MATCH(ROW(),$BC:$BC, 0)-1, 16, 4)), ""), "")</f>
        <v/>
      </c>
      <c r="AS129">
        <f>IF(SP_2a!Q128&lt;&gt;"", SP_2a!Q128, "")</f>
        <v/>
      </c>
      <c r="AT129">
        <f>IF($AS129&lt;&gt;"", IFERROR(IF(SP_2a!$D128="", 0, IF(SP_2a!$D128=SP_2a!D127, $AT128, $AT128+1)), 1), "")</f>
        <v/>
      </c>
      <c r="AU129">
        <f>IF(SP_2a!R128&lt;&gt;"", SP_2a!R128, "")</f>
        <v/>
      </c>
      <c r="AV129">
        <f>IF(SP_2a!S128&lt;&gt;"", SP_2a!S128, "")</f>
        <v/>
      </c>
      <c r="AZ129">
        <f>IF($AS129&lt;&gt;"", IF($AS129=$AS128, 0, MAX($AZ$2:$BC128)+1), "")</f>
        <v/>
      </c>
      <c r="BA129">
        <f>IF($AS129&lt;&gt;"", IF($AT129=0, 0, IF($AT129=$AT128, 0, MAX($AZ$2:$BC128, $AZ129)+1)), "")</f>
        <v/>
      </c>
      <c r="BB129">
        <f>IF($AS129&lt;&gt;"", IF($AS129=$AS128, IF($AU129=$AU128, 0, MAX($AX$2:$BC128, $AZ129:$BA129)+1), MAX($AZ129:$BA129)+1), "")</f>
        <v/>
      </c>
      <c r="BC129">
        <f>IF($AS129&lt;&gt;"", IF($AS129=$AS128, IF($AU129=$AU128, $BC128+1, BB129), BB129), "")</f>
        <v/>
      </c>
    </row>
    <row r="130">
      <c r="C130">
        <f>IF(ISNUMBER(MATCH(ROW(),$AZ:$AZ, 0)), INDIRECT("SP_2a!" &amp; ADDRESS(MATCH(ROW(),$AZ:$AZ, 0)-1, COLUMN(), 4)), "")</f>
        <v/>
      </c>
      <c r="D130">
        <f>IF(ISNUMBER(MATCH(ROW(),$BA:$BA, 0)), INDIRECT("SP_2a!" &amp; ADDRESS(MATCH(ROW(),$BA:$BA, 0)-1, COLUMN(), 4)), "")</f>
        <v/>
      </c>
      <c r="E130">
        <f>IF(ISNUMBER(MATCH(ROW(),$BB:$BB, 0)), INDIRECT("SP_2a!" &amp; ADDRESS(MATCH(ROW(),$BB:$BB, 0)-1, COLUMN(), 4)), "")</f>
        <v/>
      </c>
      <c r="F130">
        <f>IF(ISNUMBER(MATCH(ROW(),$BB:$BB, 0)), IF(INDIRECT("SP_2a!" &amp; ADDRESS(MATCH(ROW(),$BB:$BB, 0)-1, COLUMN(), 4))=1, "X", ""), "")</f>
        <v/>
      </c>
      <c r="G130">
        <f>IF(ISNUMBER(MATCH(ROW(),$BB:$BB, 0)), IF(INDIRECT("SP_2a!" &amp; ADDRESS(MATCH(ROW(),$BB:$BB, 0)-1, COLUMN(), 4))=1, "X", ""), "")</f>
        <v/>
      </c>
      <c r="H130">
        <f>IF(ISNUMBER(MATCH(ROW(),$BB:$BB, 0)), INDIRECT("SP_2a!" &amp; ADDRESS(MATCH(ROW(),$BB:$BB, 0)-1, COLUMN(), 4)), "")</f>
        <v/>
      </c>
      <c r="I130">
        <f>IF(ISNUMBER(MATCH(ROW(),$BC:$BC, 0)), IF(INDIRECT("SP_2a!" &amp; ADDRESS(MATCH(ROW(),$BC:$BC, 0)-1, COLUMN(), 4))&lt;&gt;"", INDIRECT("SP_2a!" &amp; ADDRESS(MATCH(ROW(),$BC:$BC, 0)-1, COLUMN(), 4)), ""), "")</f>
        <v/>
      </c>
      <c r="J130">
        <f>IF(ISNUMBER(MATCH(ROW(),$BC:$BC, 0)), IF(INDIRECT("SP_2a!" &amp; ADDRESS(MATCH(ROW(),$BC:$BC, 0)-1, COLUMN(), 4))&lt;&gt;"", INDIRECT("SP_2a!" &amp; ADDRESS(MATCH(ROW(),$BC:$BC, 0)-1, COLUMN(), 4)), ""), "")</f>
        <v/>
      </c>
      <c r="K130">
        <f>IF(ISNUMBER(MATCH(ROW(),$BC:$BC, 0)), IF(INDIRECT("SP_2a!" &amp; ADDRESS(MATCH(ROW(),$BC:$BC, 0)-1, COLUMN(), 4))&lt;&gt;"", INDIRECT("SP_2a!" &amp; ADDRESS(MATCH(ROW(),$BC:$BC, 0)-1, COLUMN(), 4)), ""), "")</f>
        <v/>
      </c>
      <c r="L130">
        <f>IF(ISNUMBER(MATCH(ROW(),$BC:$BC, 0)), IF(INDIRECT("SP_2a!" &amp; ADDRESS(MATCH(ROW(),$BC:$BC, 0)-1, COLUMN(), 4))="X", "X", ""), "")</f>
        <v/>
      </c>
      <c r="M130">
        <f>IF(ISNUMBER(MATCH(ROW(),$BC:$BC, 0)), IF(INDIRECT("SP_2a!" &amp; ADDRESS(MATCH(ROW(),$BC:$BC, 0)-1, COLUMN(), 4))&lt;&gt;0, INDIRECT("SP_2a!" &amp; ADDRESS(MATCH(ROW(),$BC:$BC, 0)-1, COLUMN(), 4)), ""), "")</f>
        <v/>
      </c>
      <c r="N130">
        <f>IF(ISNUMBER(MATCH(ROW(),$BC:$BC, 0)), IF(INDIRECT("SP_2a!" &amp; ADDRESS(MATCH(ROW(),$BC:$BC, 0)-1, COLUMN(), 4))&lt;&gt;"", INDIRECT("SP_2a!" &amp; ADDRESS(MATCH(ROW(),$BC:$BC, 0)-1, COLUMN(), 4)), ""), "")</f>
        <v/>
      </c>
      <c r="O130">
        <f>IF(ISNUMBER(MATCH(ROW(),$BC:$BC, 0)), IF(INDIRECT("SP_2a!" &amp; ADDRESS(MATCH(ROW(),$BC:$BC, 0)-1, COLUMN(), 4))&lt;&gt;"", INDIRECT("SP_2a!" &amp; ADDRESS(MATCH(ROW(),$BC:$BC, 0)-1, COLUMN(), 4)), ""), "")</f>
        <v/>
      </c>
      <c r="P130">
        <f>IF(ISNUMBER(MATCH(ROW(),$BC:$BC, 0)), IF(INDIRECT("SP_2b!" &amp; ADDRESS(MATCH(ROW(),$BC:$BC, 0)-1, COLUMN()-4, 4))&lt;&gt;"", INDIRECT("SP_2b!" &amp; ADDRESS(MATCH(ROW(),$BC:$BC, 0)-1, COLUMN()-4, 4)), ""), "")</f>
        <v/>
      </c>
      <c r="Q130">
        <f>IF(ISNUMBER(MATCH(ROW(),$BC:$BC, 0)), IF(INDIRECT("SP_2b!" &amp; ADDRESS(MATCH(ROW(),$BC:$BC, 0)-1, COLUMN()-4, 4))&lt;&gt;"", INDIRECT("SP_2b!" &amp; ADDRESS(MATCH(ROW(),$BC:$BC, 0)-1, COLUMN()-4, 4)), ""), "")</f>
        <v/>
      </c>
      <c r="R130">
        <f>IF(ISNUMBER(MATCH(ROW(),$BC:$BC, 0)), IF(INDIRECT("SP_2b!" &amp; ADDRESS(MATCH(ROW(),$BC:$BC, 0)-1, COLUMN()-4, 4))&lt;&gt;"", INDIRECT("SP_2b!" &amp; ADDRESS(MATCH(ROW(),$BC:$BC, 0)-1, COLUMN()-4, 4)), ""), "")</f>
        <v/>
      </c>
      <c r="S130">
        <f>IF(ISNUMBER(MATCH(ROW(),$BC:$BC, 0)), IF(INDIRECT("SP_2b!" &amp; ADDRESS(MATCH(ROW(),$BC:$BC, 0)-1, COLUMN()-4, 4))&lt;&gt;"", INDIRECT("SP_2b!" &amp; ADDRESS(MATCH(ROW(),$BC:$BC, 0)-1, COLUMN()-4, 4)), ""), "")</f>
        <v/>
      </c>
      <c r="T130">
        <f>IF(ISNUMBER(MATCH(ROW(),$BC:$BC, 0)), IF(INDIRECT("SP_2b!" &amp; ADDRESS(MATCH(ROW(),$BC:$BC, 0)-1, COLUMN()-4, 4))&lt;&gt;"", INDIRECT("SP_2b!" &amp; ADDRESS(MATCH(ROW(),$BC:$BC, 0)-1, COLUMN()-4, 4)), ""), "")</f>
        <v/>
      </c>
      <c r="U130">
        <f>IF(ISNUMBER(MATCH(ROW(),$BC:$BC, 0)), IF(INDIRECT("SP_2b!" &amp; ADDRESS(MATCH(ROW(),$BC:$BC, 0)-1, COLUMN()-4, 4))&lt;&gt;"", INDIRECT("SP_2b!" &amp; ADDRESS(MATCH(ROW(),$BC:$BC, 0)-1, COLUMN()-4, 4)), ""), "")</f>
        <v/>
      </c>
      <c r="V130">
        <f>IF(ISNUMBER(MATCH(ROW(),$BC:$BC, 0)), IF(INDIRECT("SP_2b!" &amp; ADDRESS(MATCH(ROW(),$BC:$BC, 0)-1, COLUMN()-4, 4))&lt;&gt;"", INDIRECT("SP_2b!" &amp; ADDRESS(MATCH(ROW(),$BC:$BC, 0)-1, COLUMN()-4, 4)), ""), "")</f>
        <v/>
      </c>
      <c r="W130">
        <f>IF(ISNUMBER(MATCH(ROW(),$BC:$BC, 0)), IF(INDIRECT("SP_2b!" &amp; ADDRESS(MATCH(ROW(),$BC:$BC, 0)-1, COLUMN()-4, 4))&lt;&gt;"", INDIRECT("SP_2b!" &amp; ADDRESS(MATCH(ROW(),$BC:$BC, 0)-1, COLUMN()-4, 4)), ""), "")</f>
        <v/>
      </c>
      <c r="X130">
        <f>IF(ISNUMBER(MATCH(ROW(),$BC:$BC, 0)), IF(INDIRECT("SP_2b!" &amp; ADDRESS(MATCH(ROW(),$BC:$BC, 0)-1, COLUMN()-4, 4))&lt;&gt;"", INDIRECT("SP_2b!" &amp; ADDRESS(MATCH(ROW(),$BC:$BC, 0)-1, COLUMN()-4, 4)), ""), "")</f>
        <v/>
      </c>
      <c r="Y130">
        <f>IF(ISNUMBER(MATCH(ROW(),$BC:$BC, 0)), IF(INDIRECT("SP_2b!" &amp; ADDRESS(MATCH(ROW(),$BC:$BC, 0)-1, COLUMN()-4, 4))&lt;&gt;"", INDIRECT("SP_2b!" &amp; ADDRESS(MATCH(ROW(),$BC:$BC, 0)-1, COLUMN()-4, 4)), ""), "")</f>
        <v/>
      </c>
      <c r="Z130">
        <f>IF(ISNUMBER(MATCH(ROW(),$BC:$BC, 0)), IF(INDIRECT("SP_2b!" &amp; ADDRESS(MATCH(ROW(),$BC:$BC, 0)-1, COLUMN()-4, 4))&lt;&gt;"", INDIRECT("SP_2b!" &amp; ADDRESS(MATCH(ROW(),$BC:$BC, 0)-1, COLUMN()-4, 4)), ""), "")</f>
        <v/>
      </c>
      <c r="AA130">
        <f>IF(ISNUMBER(MATCH(ROW(),$BC:$BC, 0)), IF(INDIRECT("SP_2b!" &amp; ADDRESS(MATCH(ROW(),$BC:$BC, 0)-1, COLUMN()-4, 4))&lt;&gt;"", INDIRECT("SP_2b!" &amp; ADDRESS(MATCH(ROW(),$BC:$BC, 0)-1, COLUMN()-4, 4)), ""), "")</f>
        <v/>
      </c>
      <c r="AB130">
        <f>IF(ISNUMBER(MATCH(ROW(),$BC:$BC, 0)), IF(INDIRECT("SP_2b!" &amp; ADDRESS(MATCH(ROW(),$BC:$BC, 0)-1, COLUMN()-4, 4))&lt;&gt;"", INDIRECT("SP_2b!" &amp; ADDRESS(MATCH(ROW(),$BC:$BC, 0)-1, COLUMN()-4, 4)), ""), "")</f>
        <v/>
      </c>
      <c r="AC130">
        <f>IF(ISNUMBER(MATCH(ROW(),$BC:$BC, 0)), IF(INDIRECT("SP_2b!" &amp; ADDRESS(MATCH(ROW(),$BC:$BC, 0)-1, COLUMN()-4, 4))&lt;&gt;"", INDIRECT("SP_2b!" &amp; ADDRESS(MATCH(ROW(),$BC:$BC, 0)-1, COLUMN()-4, 4)), ""), "")</f>
        <v/>
      </c>
      <c r="AD130">
        <f>IF(ISNUMBER(MATCH(ROW(),$BC:$BC, 0)), IF(INDIRECT("SP_2b!" &amp; ADDRESS(MATCH(ROW(),$BC:$BC, 0)-1, COLUMN()-4, 4))&lt;&gt;"", INDIRECT("SP_2b!" &amp; ADDRESS(MATCH(ROW(),$BC:$BC, 0)-1, COLUMN()-4, 4)), ""), "")</f>
        <v/>
      </c>
      <c r="AE130">
        <f>IF(ISNUMBER(MATCH(ROW(),$BC:$BC, 0)), IF(OR(INDIRECT("SP_2b!" &amp; ADDRESS(MATCH(ROW(),$BC:$BC, 0)-1, COLUMN()-4, 4))="", INDIRECT("SP_2b!" &amp; ADDRESS(MATCH(ROW(),$BC:$BC, 0)-1, COLUMN()-4, 4))=0), "", INDIRECT("SP_2b!" &amp; ADDRESS(MATCH(ROW(),$BC:$BC, 0)-1, COLUMN()-4, 4))), "")</f>
        <v/>
      </c>
      <c r="AF130">
        <f>IF(ISNUMBER(MATCH(ROW(),$BC:$BC, 0)), IF(OR(INDIRECT("SP_2b!" &amp; ADDRESS(MATCH(ROW(),$BC:$BC, 0)-1, COLUMN()-4, 4))="", INDIRECT("SP_2b!" &amp; ADDRESS(MATCH(ROW(),$BC:$BC, 0)-1, COLUMN()-4, 4))=0), "", INDIRECT("SP_2b!" &amp; ADDRESS(MATCH(ROW(),$BC:$BC, 0)-1, COLUMN()-4, 4))), "")</f>
        <v/>
      </c>
      <c r="AG130">
        <f>IF(ISNUMBER(MATCH(ROW(),$BC:$BC, 0)), IF(OR(INDIRECT("SP_2b!" &amp; ADDRESS(MATCH(ROW(),$BC:$BC, 0)-1, COLUMN()-4, 4))="", INDIRECT("SP_2b!" &amp; ADDRESS(MATCH(ROW(),$BC:$BC, 0)-1, COLUMN()-4, 4))=0), "", INDIRECT("SP_2b!" &amp; ADDRESS(MATCH(ROW(),$BC:$BC, 0)-1, COLUMN()-4, 4))), "")</f>
        <v/>
      </c>
      <c r="AH130">
        <f>IF(ISNUMBER(MATCH(ROW(),$BC:$BC, 0)), IF(OR(INDIRECT("SP_2b!" &amp; ADDRESS(MATCH(ROW(),$BC:$BC, 0)-1, COLUMN()-4, 4))="", INDIRECT("SP_2b!" &amp; ADDRESS(MATCH(ROW(),$BC:$BC, 0)-1, COLUMN()-4, 4))=0), "", INDIRECT("SP_2b!" &amp; ADDRESS(MATCH(ROW(),$BC:$BC, 0)-1, COLUMN()-4, 4))), "")</f>
        <v/>
      </c>
      <c r="AI130">
        <f>IF(ISNUMBER(MATCH(ROW(),$BC:$BC, 0)), IF(OR(INDIRECT("SP_2b!" &amp; ADDRESS(MATCH(ROW(),$BC:$BC, 0)-1, COLUMN()-4, 4))="", INDIRECT("SP_2b!" &amp; ADDRESS(MATCH(ROW(),$BC:$BC, 0)-1, COLUMN()-4, 4))=0), "", INDIRECT("SP_2b!" &amp; ADDRESS(MATCH(ROW(),$BC:$BC, 0)-1, COLUMN()-4, 4))), "")</f>
        <v/>
      </c>
      <c r="AJ130">
        <f>IF(ISNUMBER(MATCH(ROW(),$BC:$BC, 0)), IF(OR(INDIRECT("SP_2b!" &amp; ADDRESS(MATCH(ROW(),$BC:$BC, 0)-1, COLUMN()-4, 4))="", INDIRECT("SP_2b!" &amp; ADDRESS(MATCH(ROW(),$BC:$BC, 0)-1, COLUMN()-4, 4))=0), "", INDIRECT("SP_2b!" &amp; ADDRESS(MATCH(ROW(),$BC:$BC, 0)-1, COLUMN()-4, 4))), "")</f>
        <v/>
      </c>
      <c r="AK130">
        <f>IF(ISNUMBER(MATCH(ROW(),$BC:$BC, 0)), IF(OR(INDIRECT("SP_2b!" &amp; ADDRESS(MATCH(ROW(),$BC:$BC, 0)-1, COLUMN()-4, 4))="", INDIRECT("SP_2b!" &amp; ADDRESS(MATCH(ROW(),$BC:$BC, 0)-1, COLUMN()-4, 4))=0), "", INDIRECT("SP_2b!" &amp; ADDRESS(MATCH(ROW(),$BC:$BC, 0)-1, COLUMN()-4, 4))), "")</f>
        <v/>
      </c>
      <c r="AL130">
        <f>IF(ISNUMBER(MATCH(ROW(),$BC:$BC, 0)), IF(OR(INDIRECT("SP_2b!" &amp; ADDRESS(MATCH(ROW(),$BC:$BC, 0)-1, COLUMN()-4, 4))="", INDIRECT("SP_2b!" &amp; ADDRESS(MATCH(ROW(),$BC:$BC, 0)-1, COLUMN()-4, 4))=0), "", INDIRECT("SP_2b!" &amp; ADDRESS(MATCH(ROW(),$BC:$BC, 0)-1, COLUMN()-4, 4))), "")</f>
        <v/>
      </c>
      <c r="AM130">
        <f>IF(ISNUMBER(MATCH(ROW(),$BC:$BC, 0)), IF(OR(INDIRECT("SP_2b!" &amp; ADDRESS(MATCH(ROW(),$BC:$BC, 0)-1, COLUMN()-4, 4))="", INDIRECT("SP_2b!" &amp; ADDRESS(MATCH(ROW(),$BC:$BC, 0)-1, COLUMN()-4, 4))=0), "", INDIRECT("SP_2b!" &amp; ADDRESS(MATCH(ROW(),$BC:$BC, 0)-1, COLUMN()-4, 4))), "")</f>
        <v/>
      </c>
      <c r="AN130">
        <f>IF(ISNUMBER(MATCH(ROW(),$BC:$BC, 0)), IF(INDIRECT("SP_2b!" &amp; ADDRESS(MATCH(ROW(),$BC:$BC, 0)-1, COLUMN()-4, 4))&lt;&gt;"", INDIRECT("SP_2b!" &amp; ADDRESS(MATCH(ROW(),$BC:$BC, 0)-1, COLUMN()-4, 4)), ""), "")</f>
        <v/>
      </c>
      <c r="AO130">
        <f>IF(ISNUMBER(MATCH(ROW(),$BC:$BC, 0)), IF(INDIRECT("SP_2a!" &amp; ADDRESS(MATCH(ROW(),$BC:$BC, 0)-1, 16, 4))&lt;&gt;"", INDIRECT("SP_2a!" &amp; ADDRESS(MATCH(ROW(),$BC:$BC, 0)-1, 16, 4)), ""), "")</f>
        <v/>
      </c>
      <c r="AS130">
        <f>IF(SP_2a!Q129&lt;&gt;"", SP_2a!Q129, "")</f>
        <v/>
      </c>
      <c r="AT130">
        <f>IF($AS130&lt;&gt;"", IFERROR(IF(SP_2a!$D129="", 0, IF(SP_2a!$D129=SP_2a!D128, $AT129, $AT129+1)), 1), "")</f>
        <v/>
      </c>
      <c r="AU130">
        <f>IF(SP_2a!R129&lt;&gt;"", SP_2a!R129, "")</f>
        <v/>
      </c>
      <c r="AV130">
        <f>IF(SP_2a!S129&lt;&gt;"", SP_2a!S129, "")</f>
        <v/>
      </c>
      <c r="AZ130">
        <f>IF($AS130&lt;&gt;"", IF($AS130=$AS129, 0, MAX($AZ$2:$BC129)+1), "")</f>
        <v/>
      </c>
      <c r="BA130">
        <f>IF($AS130&lt;&gt;"", IF($AT130=0, 0, IF($AT130=$AT129, 0, MAX($AZ$2:$BC129, $AZ130)+1)), "")</f>
        <v/>
      </c>
      <c r="BB130">
        <f>IF($AS130&lt;&gt;"", IF($AS130=$AS129, IF($AU130=$AU129, 0, MAX($AX$2:$BC129, $AZ130:$BA130)+1), MAX($AZ130:$BA130)+1), "")</f>
        <v/>
      </c>
      <c r="BC130">
        <f>IF($AS130&lt;&gt;"", IF($AS130=$AS129, IF($AU130=$AU129, $BC129+1, BB130), BB130), "")</f>
        <v/>
      </c>
    </row>
    <row r="131">
      <c r="C131">
        <f>IF(ISNUMBER(MATCH(ROW(),$AZ:$AZ, 0)), INDIRECT("SP_2a!" &amp; ADDRESS(MATCH(ROW(),$AZ:$AZ, 0)-1, COLUMN(), 4)), "")</f>
        <v/>
      </c>
      <c r="D131">
        <f>IF(ISNUMBER(MATCH(ROW(),$BA:$BA, 0)), INDIRECT("SP_2a!" &amp; ADDRESS(MATCH(ROW(),$BA:$BA, 0)-1, COLUMN(), 4)), "")</f>
        <v/>
      </c>
      <c r="E131">
        <f>IF(ISNUMBER(MATCH(ROW(),$BB:$BB, 0)), INDIRECT("SP_2a!" &amp; ADDRESS(MATCH(ROW(),$BB:$BB, 0)-1, COLUMN(), 4)), "")</f>
        <v/>
      </c>
      <c r="F131">
        <f>IF(ISNUMBER(MATCH(ROW(),$BB:$BB, 0)), IF(INDIRECT("SP_2a!" &amp; ADDRESS(MATCH(ROW(),$BB:$BB, 0)-1, COLUMN(), 4))=1, "X", ""), "")</f>
        <v/>
      </c>
      <c r="G131">
        <f>IF(ISNUMBER(MATCH(ROW(),$BB:$BB, 0)), IF(INDIRECT("SP_2a!" &amp; ADDRESS(MATCH(ROW(),$BB:$BB, 0)-1, COLUMN(), 4))=1, "X", ""), "")</f>
        <v/>
      </c>
      <c r="H131">
        <f>IF(ISNUMBER(MATCH(ROW(),$BB:$BB, 0)), INDIRECT("SP_2a!" &amp; ADDRESS(MATCH(ROW(),$BB:$BB, 0)-1, COLUMN(), 4)), "")</f>
        <v/>
      </c>
      <c r="I131">
        <f>IF(ISNUMBER(MATCH(ROW(),$BC:$BC, 0)), IF(INDIRECT("SP_2a!" &amp; ADDRESS(MATCH(ROW(),$BC:$BC, 0)-1, COLUMN(), 4))&lt;&gt;"", INDIRECT("SP_2a!" &amp; ADDRESS(MATCH(ROW(),$BC:$BC, 0)-1, COLUMN(), 4)), ""), "")</f>
        <v/>
      </c>
      <c r="J131">
        <f>IF(ISNUMBER(MATCH(ROW(),$BC:$BC, 0)), IF(INDIRECT("SP_2a!" &amp; ADDRESS(MATCH(ROW(),$BC:$BC, 0)-1, COLUMN(), 4))&lt;&gt;"", INDIRECT("SP_2a!" &amp; ADDRESS(MATCH(ROW(),$BC:$BC, 0)-1, COLUMN(), 4)), ""), "")</f>
        <v/>
      </c>
      <c r="K131">
        <f>IF(ISNUMBER(MATCH(ROW(),$BC:$BC, 0)), IF(INDIRECT("SP_2a!" &amp; ADDRESS(MATCH(ROW(),$BC:$BC, 0)-1, COLUMN(), 4))&lt;&gt;"", INDIRECT("SP_2a!" &amp; ADDRESS(MATCH(ROW(),$BC:$BC, 0)-1, COLUMN(), 4)), ""), "")</f>
        <v/>
      </c>
      <c r="L131">
        <f>IF(ISNUMBER(MATCH(ROW(),$BC:$BC, 0)), IF(INDIRECT("SP_2a!" &amp; ADDRESS(MATCH(ROW(),$BC:$BC, 0)-1, COLUMN(), 4))="X", "X", ""), "")</f>
        <v/>
      </c>
      <c r="M131">
        <f>IF(ISNUMBER(MATCH(ROW(),$BC:$BC, 0)), IF(INDIRECT("SP_2a!" &amp; ADDRESS(MATCH(ROW(),$BC:$BC, 0)-1, COLUMN(), 4))&lt;&gt;0, INDIRECT("SP_2a!" &amp; ADDRESS(MATCH(ROW(),$BC:$BC, 0)-1, COLUMN(), 4)), ""), "")</f>
        <v/>
      </c>
      <c r="N131">
        <f>IF(ISNUMBER(MATCH(ROW(),$BC:$BC, 0)), IF(INDIRECT("SP_2a!" &amp; ADDRESS(MATCH(ROW(),$BC:$BC, 0)-1, COLUMN(), 4))&lt;&gt;"", INDIRECT("SP_2a!" &amp; ADDRESS(MATCH(ROW(),$BC:$BC, 0)-1, COLUMN(), 4)), ""), "")</f>
        <v/>
      </c>
      <c r="O131">
        <f>IF(ISNUMBER(MATCH(ROW(),$BC:$BC, 0)), IF(INDIRECT("SP_2a!" &amp; ADDRESS(MATCH(ROW(),$BC:$BC, 0)-1, COLUMN(), 4))&lt;&gt;"", INDIRECT("SP_2a!" &amp; ADDRESS(MATCH(ROW(),$BC:$BC, 0)-1, COLUMN(), 4)), ""), "")</f>
        <v/>
      </c>
      <c r="P131">
        <f>IF(ISNUMBER(MATCH(ROW(),$BC:$BC, 0)), IF(INDIRECT("SP_2b!" &amp; ADDRESS(MATCH(ROW(),$BC:$BC, 0)-1, COLUMN()-4, 4))&lt;&gt;"", INDIRECT("SP_2b!" &amp; ADDRESS(MATCH(ROW(),$BC:$BC, 0)-1, COLUMN()-4, 4)), ""), "")</f>
        <v/>
      </c>
      <c r="Q131">
        <f>IF(ISNUMBER(MATCH(ROW(),$BC:$BC, 0)), IF(INDIRECT("SP_2b!" &amp; ADDRESS(MATCH(ROW(),$BC:$BC, 0)-1, COLUMN()-4, 4))&lt;&gt;"", INDIRECT("SP_2b!" &amp; ADDRESS(MATCH(ROW(),$BC:$BC, 0)-1, COLUMN()-4, 4)), ""), "")</f>
        <v/>
      </c>
      <c r="R131">
        <f>IF(ISNUMBER(MATCH(ROW(),$BC:$BC, 0)), IF(INDIRECT("SP_2b!" &amp; ADDRESS(MATCH(ROW(),$BC:$BC, 0)-1, COLUMN()-4, 4))&lt;&gt;"", INDIRECT("SP_2b!" &amp; ADDRESS(MATCH(ROW(),$BC:$BC, 0)-1, COLUMN()-4, 4)), ""), "")</f>
        <v/>
      </c>
      <c r="S131">
        <f>IF(ISNUMBER(MATCH(ROW(),$BC:$BC, 0)), IF(INDIRECT("SP_2b!" &amp; ADDRESS(MATCH(ROW(),$BC:$BC, 0)-1, COLUMN()-4, 4))&lt;&gt;"", INDIRECT("SP_2b!" &amp; ADDRESS(MATCH(ROW(),$BC:$BC, 0)-1, COLUMN()-4, 4)), ""), "")</f>
        <v/>
      </c>
      <c r="T131">
        <f>IF(ISNUMBER(MATCH(ROW(),$BC:$BC, 0)), IF(INDIRECT("SP_2b!" &amp; ADDRESS(MATCH(ROW(),$BC:$BC, 0)-1, COLUMN()-4, 4))&lt;&gt;"", INDIRECT("SP_2b!" &amp; ADDRESS(MATCH(ROW(),$BC:$BC, 0)-1, COLUMN()-4, 4)), ""), "")</f>
        <v/>
      </c>
      <c r="U131">
        <f>IF(ISNUMBER(MATCH(ROW(),$BC:$BC, 0)), IF(INDIRECT("SP_2b!" &amp; ADDRESS(MATCH(ROW(),$BC:$BC, 0)-1, COLUMN()-4, 4))&lt;&gt;"", INDIRECT("SP_2b!" &amp; ADDRESS(MATCH(ROW(),$BC:$BC, 0)-1, COLUMN()-4, 4)), ""), "")</f>
        <v/>
      </c>
      <c r="V131">
        <f>IF(ISNUMBER(MATCH(ROW(),$BC:$BC, 0)), IF(INDIRECT("SP_2b!" &amp; ADDRESS(MATCH(ROW(),$BC:$BC, 0)-1, COLUMN()-4, 4))&lt;&gt;"", INDIRECT("SP_2b!" &amp; ADDRESS(MATCH(ROW(),$BC:$BC, 0)-1, COLUMN()-4, 4)), ""), "")</f>
        <v/>
      </c>
      <c r="W131">
        <f>IF(ISNUMBER(MATCH(ROW(),$BC:$BC, 0)), IF(INDIRECT("SP_2b!" &amp; ADDRESS(MATCH(ROW(),$BC:$BC, 0)-1, COLUMN()-4, 4))&lt;&gt;"", INDIRECT("SP_2b!" &amp; ADDRESS(MATCH(ROW(),$BC:$BC, 0)-1, COLUMN()-4, 4)), ""), "")</f>
        <v/>
      </c>
      <c r="X131">
        <f>IF(ISNUMBER(MATCH(ROW(),$BC:$BC, 0)), IF(INDIRECT("SP_2b!" &amp; ADDRESS(MATCH(ROW(),$BC:$BC, 0)-1, COLUMN()-4, 4))&lt;&gt;"", INDIRECT("SP_2b!" &amp; ADDRESS(MATCH(ROW(),$BC:$BC, 0)-1, COLUMN()-4, 4)), ""), "")</f>
        <v/>
      </c>
      <c r="Y131">
        <f>IF(ISNUMBER(MATCH(ROW(),$BC:$BC, 0)), IF(INDIRECT("SP_2b!" &amp; ADDRESS(MATCH(ROW(),$BC:$BC, 0)-1, COLUMN()-4, 4))&lt;&gt;"", INDIRECT("SP_2b!" &amp; ADDRESS(MATCH(ROW(),$BC:$BC, 0)-1, COLUMN()-4, 4)), ""), "")</f>
        <v/>
      </c>
      <c r="Z131">
        <f>IF(ISNUMBER(MATCH(ROW(),$BC:$BC, 0)), IF(INDIRECT("SP_2b!" &amp; ADDRESS(MATCH(ROW(),$BC:$BC, 0)-1, COLUMN()-4, 4))&lt;&gt;"", INDIRECT("SP_2b!" &amp; ADDRESS(MATCH(ROW(),$BC:$BC, 0)-1, COLUMN()-4, 4)), ""), "")</f>
        <v/>
      </c>
      <c r="AA131">
        <f>IF(ISNUMBER(MATCH(ROW(),$BC:$BC, 0)), IF(INDIRECT("SP_2b!" &amp; ADDRESS(MATCH(ROW(),$BC:$BC, 0)-1, COLUMN()-4, 4))&lt;&gt;"", INDIRECT("SP_2b!" &amp; ADDRESS(MATCH(ROW(),$BC:$BC, 0)-1, COLUMN()-4, 4)), ""), "")</f>
        <v/>
      </c>
      <c r="AB131">
        <f>IF(ISNUMBER(MATCH(ROW(),$BC:$BC, 0)), IF(INDIRECT("SP_2b!" &amp; ADDRESS(MATCH(ROW(),$BC:$BC, 0)-1, COLUMN()-4, 4))&lt;&gt;"", INDIRECT("SP_2b!" &amp; ADDRESS(MATCH(ROW(),$BC:$BC, 0)-1, COLUMN()-4, 4)), ""), "")</f>
        <v/>
      </c>
      <c r="AC131">
        <f>IF(ISNUMBER(MATCH(ROW(),$BC:$BC, 0)), IF(INDIRECT("SP_2b!" &amp; ADDRESS(MATCH(ROW(),$BC:$BC, 0)-1, COLUMN()-4, 4))&lt;&gt;"", INDIRECT("SP_2b!" &amp; ADDRESS(MATCH(ROW(),$BC:$BC, 0)-1, COLUMN()-4, 4)), ""), "")</f>
        <v/>
      </c>
      <c r="AD131">
        <f>IF(ISNUMBER(MATCH(ROW(),$BC:$BC, 0)), IF(INDIRECT("SP_2b!" &amp; ADDRESS(MATCH(ROW(),$BC:$BC, 0)-1, COLUMN()-4, 4))&lt;&gt;"", INDIRECT("SP_2b!" &amp; ADDRESS(MATCH(ROW(),$BC:$BC, 0)-1, COLUMN()-4, 4)), ""), "")</f>
        <v/>
      </c>
      <c r="AE131">
        <f>IF(ISNUMBER(MATCH(ROW(),$BC:$BC, 0)), IF(OR(INDIRECT("SP_2b!" &amp; ADDRESS(MATCH(ROW(),$BC:$BC, 0)-1, COLUMN()-4, 4))="", INDIRECT("SP_2b!" &amp; ADDRESS(MATCH(ROW(),$BC:$BC, 0)-1, COLUMN()-4, 4))=0), "", INDIRECT("SP_2b!" &amp; ADDRESS(MATCH(ROW(),$BC:$BC, 0)-1, COLUMN()-4, 4))), "")</f>
        <v/>
      </c>
      <c r="AF131">
        <f>IF(ISNUMBER(MATCH(ROW(),$BC:$BC, 0)), IF(OR(INDIRECT("SP_2b!" &amp; ADDRESS(MATCH(ROW(),$BC:$BC, 0)-1, COLUMN()-4, 4))="", INDIRECT("SP_2b!" &amp; ADDRESS(MATCH(ROW(),$BC:$BC, 0)-1, COLUMN()-4, 4))=0), "", INDIRECT("SP_2b!" &amp; ADDRESS(MATCH(ROW(),$BC:$BC, 0)-1, COLUMN()-4, 4))), "")</f>
        <v/>
      </c>
      <c r="AG131">
        <f>IF(ISNUMBER(MATCH(ROW(),$BC:$BC, 0)), IF(OR(INDIRECT("SP_2b!" &amp; ADDRESS(MATCH(ROW(),$BC:$BC, 0)-1, COLUMN()-4, 4))="", INDIRECT("SP_2b!" &amp; ADDRESS(MATCH(ROW(),$BC:$BC, 0)-1, COLUMN()-4, 4))=0), "", INDIRECT("SP_2b!" &amp; ADDRESS(MATCH(ROW(),$BC:$BC, 0)-1, COLUMN()-4, 4))), "")</f>
        <v/>
      </c>
      <c r="AH131">
        <f>IF(ISNUMBER(MATCH(ROW(),$BC:$BC, 0)), IF(OR(INDIRECT("SP_2b!" &amp; ADDRESS(MATCH(ROW(),$BC:$BC, 0)-1, COLUMN()-4, 4))="", INDIRECT("SP_2b!" &amp; ADDRESS(MATCH(ROW(),$BC:$BC, 0)-1, COLUMN()-4, 4))=0), "", INDIRECT("SP_2b!" &amp; ADDRESS(MATCH(ROW(),$BC:$BC, 0)-1, COLUMN()-4, 4))), "")</f>
        <v/>
      </c>
      <c r="AI131">
        <f>IF(ISNUMBER(MATCH(ROW(),$BC:$BC, 0)), IF(OR(INDIRECT("SP_2b!" &amp; ADDRESS(MATCH(ROW(),$BC:$BC, 0)-1, COLUMN()-4, 4))="", INDIRECT("SP_2b!" &amp; ADDRESS(MATCH(ROW(),$BC:$BC, 0)-1, COLUMN()-4, 4))=0), "", INDIRECT("SP_2b!" &amp; ADDRESS(MATCH(ROW(),$BC:$BC, 0)-1, COLUMN()-4, 4))), "")</f>
        <v/>
      </c>
      <c r="AJ131">
        <f>IF(ISNUMBER(MATCH(ROW(),$BC:$BC, 0)), IF(OR(INDIRECT("SP_2b!" &amp; ADDRESS(MATCH(ROW(),$BC:$BC, 0)-1, COLUMN()-4, 4))="", INDIRECT("SP_2b!" &amp; ADDRESS(MATCH(ROW(),$BC:$BC, 0)-1, COLUMN()-4, 4))=0), "", INDIRECT("SP_2b!" &amp; ADDRESS(MATCH(ROW(),$BC:$BC, 0)-1, COLUMN()-4, 4))), "")</f>
        <v/>
      </c>
      <c r="AK131">
        <f>IF(ISNUMBER(MATCH(ROW(),$BC:$BC, 0)), IF(OR(INDIRECT("SP_2b!" &amp; ADDRESS(MATCH(ROW(),$BC:$BC, 0)-1, COLUMN()-4, 4))="", INDIRECT("SP_2b!" &amp; ADDRESS(MATCH(ROW(),$BC:$BC, 0)-1, COLUMN()-4, 4))=0), "", INDIRECT("SP_2b!" &amp; ADDRESS(MATCH(ROW(),$BC:$BC, 0)-1, COLUMN()-4, 4))), "")</f>
        <v/>
      </c>
      <c r="AL131">
        <f>IF(ISNUMBER(MATCH(ROW(),$BC:$BC, 0)), IF(OR(INDIRECT("SP_2b!" &amp; ADDRESS(MATCH(ROW(),$BC:$BC, 0)-1, COLUMN()-4, 4))="", INDIRECT("SP_2b!" &amp; ADDRESS(MATCH(ROW(),$BC:$BC, 0)-1, COLUMN()-4, 4))=0), "", INDIRECT("SP_2b!" &amp; ADDRESS(MATCH(ROW(),$BC:$BC, 0)-1, COLUMN()-4, 4))), "")</f>
        <v/>
      </c>
      <c r="AM131">
        <f>IF(ISNUMBER(MATCH(ROW(),$BC:$BC, 0)), IF(OR(INDIRECT("SP_2b!" &amp; ADDRESS(MATCH(ROW(),$BC:$BC, 0)-1, COLUMN()-4, 4))="", INDIRECT("SP_2b!" &amp; ADDRESS(MATCH(ROW(),$BC:$BC, 0)-1, COLUMN()-4, 4))=0), "", INDIRECT("SP_2b!" &amp; ADDRESS(MATCH(ROW(),$BC:$BC, 0)-1, COLUMN()-4, 4))), "")</f>
        <v/>
      </c>
      <c r="AN131">
        <f>IF(ISNUMBER(MATCH(ROW(),$BC:$BC, 0)), IF(INDIRECT("SP_2b!" &amp; ADDRESS(MATCH(ROW(),$BC:$BC, 0)-1, COLUMN()-4, 4))&lt;&gt;"", INDIRECT("SP_2b!" &amp; ADDRESS(MATCH(ROW(),$BC:$BC, 0)-1, COLUMN()-4, 4)), ""), "")</f>
        <v/>
      </c>
      <c r="AO131">
        <f>IF(ISNUMBER(MATCH(ROW(),$BC:$BC, 0)), IF(INDIRECT("SP_2a!" &amp; ADDRESS(MATCH(ROW(),$BC:$BC, 0)-1, 16, 4))&lt;&gt;"", INDIRECT("SP_2a!" &amp; ADDRESS(MATCH(ROW(),$BC:$BC, 0)-1, 16, 4)), ""), "")</f>
        <v/>
      </c>
      <c r="AS131">
        <f>IF(SP_2a!Q130&lt;&gt;"", SP_2a!Q130, "")</f>
        <v/>
      </c>
      <c r="AT131">
        <f>IF($AS131&lt;&gt;"", IFERROR(IF(SP_2a!$D130="", 0, IF(SP_2a!$D130=SP_2a!D129, $AT130, $AT130+1)), 1), "")</f>
        <v/>
      </c>
      <c r="AU131">
        <f>IF(SP_2a!R130&lt;&gt;"", SP_2a!R130, "")</f>
        <v/>
      </c>
      <c r="AV131">
        <f>IF(SP_2a!S130&lt;&gt;"", SP_2a!S130, "")</f>
        <v/>
      </c>
      <c r="AZ131">
        <f>IF($AS131&lt;&gt;"", IF($AS131=$AS130, 0, MAX($AZ$2:$BC130)+1), "")</f>
        <v/>
      </c>
      <c r="BA131">
        <f>IF($AS131&lt;&gt;"", IF($AT131=0, 0, IF($AT131=$AT130, 0, MAX($AZ$2:$BC130, $AZ131)+1)), "")</f>
        <v/>
      </c>
      <c r="BB131">
        <f>IF($AS131&lt;&gt;"", IF($AS131=$AS130, IF($AU131=$AU130, 0, MAX($AX$2:$BC130, $AZ131:$BA131)+1), MAX($AZ131:$BA131)+1), "")</f>
        <v/>
      </c>
      <c r="BC131">
        <f>IF($AS131&lt;&gt;"", IF($AS131=$AS130, IF($AU131=$AU130, $BC130+1, BB131), BB131), "")</f>
        <v/>
      </c>
    </row>
    <row r="132">
      <c r="C132">
        <f>IF(ISNUMBER(MATCH(ROW(),$AZ:$AZ, 0)), INDIRECT("SP_2a!" &amp; ADDRESS(MATCH(ROW(),$AZ:$AZ, 0)-1, COLUMN(), 4)), "")</f>
        <v/>
      </c>
      <c r="D132">
        <f>IF(ISNUMBER(MATCH(ROW(),$BA:$BA, 0)), INDIRECT("SP_2a!" &amp; ADDRESS(MATCH(ROW(),$BA:$BA, 0)-1, COLUMN(), 4)), "")</f>
        <v/>
      </c>
      <c r="E132">
        <f>IF(ISNUMBER(MATCH(ROW(),$BB:$BB, 0)), INDIRECT("SP_2a!" &amp; ADDRESS(MATCH(ROW(),$BB:$BB, 0)-1, COLUMN(), 4)), "")</f>
        <v/>
      </c>
      <c r="F132">
        <f>IF(ISNUMBER(MATCH(ROW(),$BB:$BB, 0)), IF(INDIRECT("SP_2a!" &amp; ADDRESS(MATCH(ROW(),$BB:$BB, 0)-1, COLUMN(), 4))=1, "X", ""), "")</f>
        <v/>
      </c>
      <c r="G132">
        <f>IF(ISNUMBER(MATCH(ROW(),$BB:$BB, 0)), IF(INDIRECT("SP_2a!" &amp; ADDRESS(MATCH(ROW(),$BB:$BB, 0)-1, COLUMN(), 4))=1, "X", ""), "")</f>
        <v/>
      </c>
      <c r="H132">
        <f>IF(ISNUMBER(MATCH(ROW(),$BB:$BB, 0)), INDIRECT("SP_2a!" &amp; ADDRESS(MATCH(ROW(),$BB:$BB, 0)-1, COLUMN(), 4)), "")</f>
        <v/>
      </c>
      <c r="I132">
        <f>IF(ISNUMBER(MATCH(ROW(),$BC:$BC, 0)), IF(INDIRECT("SP_2a!" &amp; ADDRESS(MATCH(ROW(),$BC:$BC, 0)-1, COLUMN(), 4))&lt;&gt;"", INDIRECT("SP_2a!" &amp; ADDRESS(MATCH(ROW(),$BC:$BC, 0)-1, COLUMN(), 4)), ""), "")</f>
        <v/>
      </c>
      <c r="J132">
        <f>IF(ISNUMBER(MATCH(ROW(),$BC:$BC, 0)), IF(INDIRECT("SP_2a!" &amp; ADDRESS(MATCH(ROW(),$BC:$BC, 0)-1, COLUMN(), 4))&lt;&gt;"", INDIRECT("SP_2a!" &amp; ADDRESS(MATCH(ROW(),$BC:$BC, 0)-1, COLUMN(), 4)), ""), "")</f>
        <v/>
      </c>
      <c r="K132">
        <f>IF(ISNUMBER(MATCH(ROW(),$BC:$BC, 0)), IF(INDIRECT("SP_2a!" &amp; ADDRESS(MATCH(ROW(),$BC:$BC, 0)-1, COLUMN(), 4))&lt;&gt;"", INDIRECT("SP_2a!" &amp; ADDRESS(MATCH(ROW(),$BC:$BC, 0)-1, COLUMN(), 4)), ""), "")</f>
        <v/>
      </c>
      <c r="L132">
        <f>IF(ISNUMBER(MATCH(ROW(),$BC:$BC, 0)), IF(INDIRECT("SP_2a!" &amp; ADDRESS(MATCH(ROW(),$BC:$BC, 0)-1, COLUMN(), 4))="X", "X", ""), "")</f>
        <v/>
      </c>
      <c r="M132">
        <f>IF(ISNUMBER(MATCH(ROW(),$BC:$BC, 0)), IF(INDIRECT("SP_2a!" &amp; ADDRESS(MATCH(ROW(),$BC:$BC, 0)-1, COLUMN(), 4))&lt;&gt;0, INDIRECT("SP_2a!" &amp; ADDRESS(MATCH(ROW(),$BC:$BC, 0)-1, COLUMN(), 4)), ""), "")</f>
        <v/>
      </c>
      <c r="N132">
        <f>IF(ISNUMBER(MATCH(ROW(),$BC:$BC, 0)), IF(INDIRECT("SP_2a!" &amp; ADDRESS(MATCH(ROW(),$BC:$BC, 0)-1, COLUMN(), 4))&lt;&gt;"", INDIRECT("SP_2a!" &amp; ADDRESS(MATCH(ROW(),$BC:$BC, 0)-1, COLUMN(), 4)), ""), "")</f>
        <v/>
      </c>
      <c r="O132">
        <f>IF(ISNUMBER(MATCH(ROW(),$BC:$BC, 0)), IF(INDIRECT("SP_2a!" &amp; ADDRESS(MATCH(ROW(),$BC:$BC, 0)-1, COLUMN(), 4))&lt;&gt;"", INDIRECT("SP_2a!" &amp; ADDRESS(MATCH(ROW(),$BC:$BC, 0)-1, COLUMN(), 4)), ""), "")</f>
        <v/>
      </c>
      <c r="P132">
        <f>IF(ISNUMBER(MATCH(ROW(),$BC:$BC, 0)), IF(INDIRECT("SP_2b!" &amp; ADDRESS(MATCH(ROW(),$BC:$BC, 0)-1, COLUMN()-4, 4))&lt;&gt;"", INDIRECT("SP_2b!" &amp; ADDRESS(MATCH(ROW(),$BC:$BC, 0)-1, COLUMN()-4, 4)), ""), "")</f>
        <v/>
      </c>
      <c r="Q132">
        <f>IF(ISNUMBER(MATCH(ROW(),$BC:$BC, 0)), IF(INDIRECT("SP_2b!" &amp; ADDRESS(MATCH(ROW(),$BC:$BC, 0)-1, COLUMN()-4, 4))&lt;&gt;"", INDIRECT("SP_2b!" &amp; ADDRESS(MATCH(ROW(),$BC:$BC, 0)-1, COLUMN()-4, 4)), ""), "")</f>
        <v/>
      </c>
      <c r="R132">
        <f>IF(ISNUMBER(MATCH(ROW(),$BC:$BC, 0)), IF(INDIRECT("SP_2b!" &amp; ADDRESS(MATCH(ROW(),$BC:$BC, 0)-1, COLUMN()-4, 4))&lt;&gt;"", INDIRECT("SP_2b!" &amp; ADDRESS(MATCH(ROW(),$BC:$BC, 0)-1, COLUMN()-4, 4)), ""), "")</f>
        <v/>
      </c>
      <c r="S132">
        <f>IF(ISNUMBER(MATCH(ROW(),$BC:$BC, 0)), IF(INDIRECT("SP_2b!" &amp; ADDRESS(MATCH(ROW(),$BC:$BC, 0)-1, COLUMN()-4, 4))&lt;&gt;"", INDIRECT("SP_2b!" &amp; ADDRESS(MATCH(ROW(),$BC:$BC, 0)-1, COLUMN()-4, 4)), ""), "")</f>
        <v/>
      </c>
      <c r="T132">
        <f>IF(ISNUMBER(MATCH(ROW(),$BC:$BC, 0)), IF(INDIRECT("SP_2b!" &amp; ADDRESS(MATCH(ROW(),$BC:$BC, 0)-1, COLUMN()-4, 4))&lt;&gt;"", INDIRECT("SP_2b!" &amp; ADDRESS(MATCH(ROW(),$BC:$BC, 0)-1, COLUMN()-4, 4)), ""), "")</f>
        <v/>
      </c>
      <c r="U132">
        <f>IF(ISNUMBER(MATCH(ROW(),$BC:$BC, 0)), IF(INDIRECT("SP_2b!" &amp; ADDRESS(MATCH(ROW(),$BC:$BC, 0)-1, COLUMN()-4, 4))&lt;&gt;"", INDIRECT("SP_2b!" &amp; ADDRESS(MATCH(ROW(),$BC:$BC, 0)-1, COLUMN()-4, 4)), ""), "")</f>
        <v/>
      </c>
      <c r="V132">
        <f>IF(ISNUMBER(MATCH(ROW(),$BC:$BC, 0)), IF(INDIRECT("SP_2b!" &amp; ADDRESS(MATCH(ROW(),$BC:$BC, 0)-1, COLUMN()-4, 4))&lt;&gt;"", INDIRECT("SP_2b!" &amp; ADDRESS(MATCH(ROW(),$BC:$BC, 0)-1, COLUMN()-4, 4)), ""), "")</f>
        <v/>
      </c>
      <c r="W132">
        <f>IF(ISNUMBER(MATCH(ROW(),$BC:$BC, 0)), IF(INDIRECT("SP_2b!" &amp; ADDRESS(MATCH(ROW(),$BC:$BC, 0)-1, COLUMN()-4, 4))&lt;&gt;"", INDIRECT("SP_2b!" &amp; ADDRESS(MATCH(ROW(),$BC:$BC, 0)-1, COLUMN()-4, 4)), ""), "")</f>
        <v/>
      </c>
      <c r="X132">
        <f>IF(ISNUMBER(MATCH(ROW(),$BC:$BC, 0)), IF(INDIRECT("SP_2b!" &amp; ADDRESS(MATCH(ROW(),$BC:$BC, 0)-1, COLUMN()-4, 4))&lt;&gt;"", INDIRECT("SP_2b!" &amp; ADDRESS(MATCH(ROW(),$BC:$BC, 0)-1, COLUMN()-4, 4)), ""), "")</f>
        <v/>
      </c>
      <c r="Y132">
        <f>IF(ISNUMBER(MATCH(ROW(),$BC:$BC, 0)), IF(INDIRECT("SP_2b!" &amp; ADDRESS(MATCH(ROW(),$BC:$BC, 0)-1, COLUMN()-4, 4))&lt;&gt;"", INDIRECT("SP_2b!" &amp; ADDRESS(MATCH(ROW(),$BC:$BC, 0)-1, COLUMN()-4, 4)), ""), "")</f>
        <v/>
      </c>
      <c r="Z132">
        <f>IF(ISNUMBER(MATCH(ROW(),$BC:$BC, 0)), IF(INDIRECT("SP_2b!" &amp; ADDRESS(MATCH(ROW(),$BC:$BC, 0)-1, COLUMN()-4, 4))&lt;&gt;"", INDIRECT("SP_2b!" &amp; ADDRESS(MATCH(ROW(),$BC:$BC, 0)-1, COLUMN()-4, 4)), ""), "")</f>
        <v/>
      </c>
      <c r="AA132">
        <f>IF(ISNUMBER(MATCH(ROW(),$BC:$BC, 0)), IF(INDIRECT("SP_2b!" &amp; ADDRESS(MATCH(ROW(),$BC:$BC, 0)-1, COLUMN()-4, 4))&lt;&gt;"", INDIRECT("SP_2b!" &amp; ADDRESS(MATCH(ROW(),$BC:$BC, 0)-1, COLUMN()-4, 4)), ""), "")</f>
        <v/>
      </c>
      <c r="AB132">
        <f>IF(ISNUMBER(MATCH(ROW(),$BC:$BC, 0)), IF(INDIRECT("SP_2b!" &amp; ADDRESS(MATCH(ROW(),$BC:$BC, 0)-1, COLUMN()-4, 4))&lt;&gt;"", INDIRECT("SP_2b!" &amp; ADDRESS(MATCH(ROW(),$BC:$BC, 0)-1, COLUMN()-4, 4)), ""), "")</f>
        <v/>
      </c>
      <c r="AC132">
        <f>IF(ISNUMBER(MATCH(ROW(),$BC:$BC, 0)), IF(INDIRECT("SP_2b!" &amp; ADDRESS(MATCH(ROW(),$BC:$BC, 0)-1, COLUMN()-4, 4))&lt;&gt;"", INDIRECT("SP_2b!" &amp; ADDRESS(MATCH(ROW(),$BC:$BC, 0)-1, COLUMN()-4, 4)), ""), "")</f>
        <v/>
      </c>
      <c r="AD132">
        <f>IF(ISNUMBER(MATCH(ROW(),$BC:$BC, 0)), IF(INDIRECT("SP_2b!" &amp; ADDRESS(MATCH(ROW(),$BC:$BC, 0)-1, COLUMN()-4, 4))&lt;&gt;"", INDIRECT("SP_2b!" &amp; ADDRESS(MATCH(ROW(),$BC:$BC, 0)-1, COLUMN()-4, 4)), ""), "")</f>
        <v/>
      </c>
      <c r="AE132">
        <f>IF(ISNUMBER(MATCH(ROW(),$BC:$BC, 0)), IF(OR(INDIRECT("SP_2b!" &amp; ADDRESS(MATCH(ROW(),$BC:$BC, 0)-1, COLUMN()-4, 4))="", INDIRECT("SP_2b!" &amp; ADDRESS(MATCH(ROW(),$BC:$BC, 0)-1, COLUMN()-4, 4))=0), "", INDIRECT("SP_2b!" &amp; ADDRESS(MATCH(ROW(),$BC:$BC, 0)-1, COLUMN()-4, 4))), "")</f>
        <v/>
      </c>
      <c r="AF132">
        <f>IF(ISNUMBER(MATCH(ROW(),$BC:$BC, 0)), IF(OR(INDIRECT("SP_2b!" &amp; ADDRESS(MATCH(ROW(),$BC:$BC, 0)-1, COLUMN()-4, 4))="", INDIRECT("SP_2b!" &amp; ADDRESS(MATCH(ROW(),$BC:$BC, 0)-1, COLUMN()-4, 4))=0), "", INDIRECT("SP_2b!" &amp; ADDRESS(MATCH(ROW(),$BC:$BC, 0)-1, COLUMN()-4, 4))), "")</f>
        <v/>
      </c>
      <c r="AG132">
        <f>IF(ISNUMBER(MATCH(ROW(),$BC:$BC, 0)), IF(OR(INDIRECT("SP_2b!" &amp; ADDRESS(MATCH(ROW(),$BC:$BC, 0)-1, COLUMN()-4, 4))="", INDIRECT("SP_2b!" &amp; ADDRESS(MATCH(ROW(),$BC:$BC, 0)-1, COLUMN()-4, 4))=0), "", INDIRECT("SP_2b!" &amp; ADDRESS(MATCH(ROW(),$BC:$BC, 0)-1, COLUMN()-4, 4))), "")</f>
        <v/>
      </c>
      <c r="AH132">
        <f>IF(ISNUMBER(MATCH(ROW(),$BC:$BC, 0)), IF(OR(INDIRECT("SP_2b!" &amp; ADDRESS(MATCH(ROW(),$BC:$BC, 0)-1, COLUMN()-4, 4))="", INDIRECT("SP_2b!" &amp; ADDRESS(MATCH(ROW(),$BC:$BC, 0)-1, COLUMN()-4, 4))=0), "", INDIRECT("SP_2b!" &amp; ADDRESS(MATCH(ROW(),$BC:$BC, 0)-1, COLUMN()-4, 4))), "")</f>
        <v/>
      </c>
      <c r="AI132">
        <f>IF(ISNUMBER(MATCH(ROW(),$BC:$BC, 0)), IF(OR(INDIRECT("SP_2b!" &amp; ADDRESS(MATCH(ROW(),$BC:$BC, 0)-1, COLUMN()-4, 4))="", INDIRECT("SP_2b!" &amp; ADDRESS(MATCH(ROW(),$BC:$BC, 0)-1, COLUMN()-4, 4))=0), "", INDIRECT("SP_2b!" &amp; ADDRESS(MATCH(ROW(),$BC:$BC, 0)-1, COLUMN()-4, 4))), "")</f>
        <v/>
      </c>
      <c r="AJ132">
        <f>IF(ISNUMBER(MATCH(ROW(),$BC:$BC, 0)), IF(OR(INDIRECT("SP_2b!" &amp; ADDRESS(MATCH(ROW(),$BC:$BC, 0)-1, COLUMN()-4, 4))="", INDIRECT("SP_2b!" &amp; ADDRESS(MATCH(ROW(),$BC:$BC, 0)-1, COLUMN()-4, 4))=0), "", INDIRECT("SP_2b!" &amp; ADDRESS(MATCH(ROW(),$BC:$BC, 0)-1, COLUMN()-4, 4))), "")</f>
        <v/>
      </c>
      <c r="AK132">
        <f>IF(ISNUMBER(MATCH(ROW(),$BC:$BC, 0)), IF(OR(INDIRECT("SP_2b!" &amp; ADDRESS(MATCH(ROW(),$BC:$BC, 0)-1, COLUMN()-4, 4))="", INDIRECT("SP_2b!" &amp; ADDRESS(MATCH(ROW(),$BC:$BC, 0)-1, COLUMN()-4, 4))=0), "", INDIRECT("SP_2b!" &amp; ADDRESS(MATCH(ROW(),$BC:$BC, 0)-1, COLUMN()-4, 4))), "")</f>
        <v/>
      </c>
      <c r="AL132">
        <f>IF(ISNUMBER(MATCH(ROW(),$BC:$BC, 0)), IF(OR(INDIRECT("SP_2b!" &amp; ADDRESS(MATCH(ROW(),$BC:$BC, 0)-1, COLUMN()-4, 4))="", INDIRECT("SP_2b!" &amp; ADDRESS(MATCH(ROW(),$BC:$BC, 0)-1, COLUMN()-4, 4))=0), "", INDIRECT("SP_2b!" &amp; ADDRESS(MATCH(ROW(),$BC:$BC, 0)-1, COLUMN()-4, 4))), "")</f>
        <v/>
      </c>
      <c r="AM132">
        <f>IF(ISNUMBER(MATCH(ROW(),$BC:$BC, 0)), IF(OR(INDIRECT("SP_2b!" &amp; ADDRESS(MATCH(ROW(),$BC:$BC, 0)-1, COLUMN()-4, 4))="", INDIRECT("SP_2b!" &amp; ADDRESS(MATCH(ROW(),$BC:$BC, 0)-1, COLUMN()-4, 4))=0), "", INDIRECT("SP_2b!" &amp; ADDRESS(MATCH(ROW(),$BC:$BC, 0)-1, COLUMN()-4, 4))), "")</f>
        <v/>
      </c>
      <c r="AN132">
        <f>IF(ISNUMBER(MATCH(ROW(),$BC:$BC, 0)), IF(INDIRECT("SP_2b!" &amp; ADDRESS(MATCH(ROW(),$BC:$BC, 0)-1, COLUMN()-4, 4))&lt;&gt;"", INDIRECT("SP_2b!" &amp; ADDRESS(MATCH(ROW(),$BC:$BC, 0)-1, COLUMN()-4, 4)), ""), "")</f>
        <v/>
      </c>
      <c r="AO132">
        <f>IF(ISNUMBER(MATCH(ROW(),$BC:$BC, 0)), IF(INDIRECT("SP_2a!" &amp; ADDRESS(MATCH(ROW(),$BC:$BC, 0)-1, 16, 4))&lt;&gt;"", INDIRECT("SP_2a!" &amp; ADDRESS(MATCH(ROW(),$BC:$BC, 0)-1, 16, 4)), ""), "")</f>
        <v/>
      </c>
      <c r="AS132">
        <f>IF(SP_2a!Q131&lt;&gt;"", SP_2a!Q131, "")</f>
        <v/>
      </c>
      <c r="AT132">
        <f>IF($AS132&lt;&gt;"", IFERROR(IF(SP_2a!$D131="", 0, IF(SP_2a!$D131=SP_2a!D130, $AT131, $AT131+1)), 1), "")</f>
        <v/>
      </c>
      <c r="AU132">
        <f>IF(SP_2a!R131&lt;&gt;"", SP_2a!R131, "")</f>
        <v/>
      </c>
      <c r="AV132">
        <f>IF(SP_2a!S131&lt;&gt;"", SP_2a!S131, "")</f>
        <v/>
      </c>
      <c r="AZ132">
        <f>IF($AS132&lt;&gt;"", IF($AS132=$AS131, 0, MAX($AZ$2:$BC131)+1), "")</f>
        <v/>
      </c>
      <c r="BA132">
        <f>IF($AS132&lt;&gt;"", IF($AT132=0, 0, IF($AT132=$AT131, 0, MAX($AZ$2:$BC131, $AZ132)+1)), "")</f>
        <v/>
      </c>
      <c r="BB132">
        <f>IF($AS132&lt;&gt;"", IF($AS132=$AS131, IF($AU132=$AU131, 0, MAX($AX$2:$BC131, $AZ132:$BA132)+1), MAX($AZ132:$BA132)+1), "")</f>
        <v/>
      </c>
      <c r="BC132">
        <f>IF($AS132&lt;&gt;"", IF($AS132=$AS131, IF($AU132=$AU131, $BC131+1, BB132), BB132), "")</f>
        <v/>
      </c>
    </row>
    <row r="133">
      <c r="C133">
        <f>IF(ISNUMBER(MATCH(ROW(),$AZ:$AZ, 0)), INDIRECT("SP_2a!" &amp; ADDRESS(MATCH(ROW(),$AZ:$AZ, 0)-1, COLUMN(), 4)), "")</f>
        <v/>
      </c>
      <c r="D133">
        <f>IF(ISNUMBER(MATCH(ROW(),$BA:$BA, 0)), INDIRECT("SP_2a!" &amp; ADDRESS(MATCH(ROW(),$BA:$BA, 0)-1, COLUMN(), 4)), "")</f>
        <v/>
      </c>
      <c r="E133">
        <f>IF(ISNUMBER(MATCH(ROW(),$BB:$BB, 0)), INDIRECT("SP_2a!" &amp; ADDRESS(MATCH(ROW(),$BB:$BB, 0)-1, COLUMN(), 4)), "")</f>
        <v/>
      </c>
      <c r="F133">
        <f>IF(ISNUMBER(MATCH(ROW(),$BB:$BB, 0)), IF(INDIRECT("SP_2a!" &amp; ADDRESS(MATCH(ROW(),$BB:$BB, 0)-1, COLUMN(), 4))=1, "X", ""), "")</f>
        <v/>
      </c>
      <c r="G133">
        <f>IF(ISNUMBER(MATCH(ROW(),$BB:$BB, 0)), IF(INDIRECT("SP_2a!" &amp; ADDRESS(MATCH(ROW(),$BB:$BB, 0)-1, COLUMN(), 4))=1, "X", ""), "")</f>
        <v/>
      </c>
      <c r="H133">
        <f>IF(ISNUMBER(MATCH(ROW(),$BB:$BB, 0)), INDIRECT("SP_2a!" &amp; ADDRESS(MATCH(ROW(),$BB:$BB, 0)-1, COLUMN(), 4)), "")</f>
        <v/>
      </c>
      <c r="I133">
        <f>IF(ISNUMBER(MATCH(ROW(),$BC:$BC, 0)), IF(INDIRECT("SP_2a!" &amp; ADDRESS(MATCH(ROW(),$BC:$BC, 0)-1, COLUMN(), 4))&lt;&gt;"", INDIRECT("SP_2a!" &amp; ADDRESS(MATCH(ROW(),$BC:$BC, 0)-1, COLUMN(), 4)), ""), "")</f>
        <v/>
      </c>
      <c r="J133">
        <f>IF(ISNUMBER(MATCH(ROW(),$BC:$BC, 0)), IF(INDIRECT("SP_2a!" &amp; ADDRESS(MATCH(ROW(),$BC:$BC, 0)-1, COLUMN(), 4))&lt;&gt;"", INDIRECT("SP_2a!" &amp; ADDRESS(MATCH(ROW(),$BC:$BC, 0)-1, COLUMN(), 4)), ""), "")</f>
        <v/>
      </c>
      <c r="K133">
        <f>IF(ISNUMBER(MATCH(ROW(),$BC:$BC, 0)), IF(INDIRECT("SP_2a!" &amp; ADDRESS(MATCH(ROW(),$BC:$BC, 0)-1, COLUMN(), 4))&lt;&gt;"", INDIRECT("SP_2a!" &amp; ADDRESS(MATCH(ROW(),$BC:$BC, 0)-1, COLUMN(), 4)), ""), "")</f>
        <v/>
      </c>
      <c r="L133">
        <f>IF(ISNUMBER(MATCH(ROW(),$BC:$BC, 0)), IF(INDIRECT("SP_2a!" &amp; ADDRESS(MATCH(ROW(),$BC:$BC, 0)-1, COLUMN(), 4))="X", "X", ""), "")</f>
        <v/>
      </c>
      <c r="M133">
        <f>IF(ISNUMBER(MATCH(ROW(),$BC:$BC, 0)), IF(INDIRECT("SP_2a!" &amp; ADDRESS(MATCH(ROW(),$BC:$BC, 0)-1, COLUMN(), 4))&lt;&gt;0, INDIRECT("SP_2a!" &amp; ADDRESS(MATCH(ROW(),$BC:$BC, 0)-1, COLUMN(), 4)), ""), "")</f>
        <v/>
      </c>
      <c r="N133">
        <f>IF(ISNUMBER(MATCH(ROW(),$BC:$BC, 0)), IF(INDIRECT("SP_2a!" &amp; ADDRESS(MATCH(ROW(),$BC:$BC, 0)-1, COLUMN(), 4))&lt;&gt;"", INDIRECT("SP_2a!" &amp; ADDRESS(MATCH(ROW(),$BC:$BC, 0)-1, COLUMN(), 4)), ""), "")</f>
        <v/>
      </c>
      <c r="O133">
        <f>IF(ISNUMBER(MATCH(ROW(),$BC:$BC, 0)), IF(INDIRECT("SP_2a!" &amp; ADDRESS(MATCH(ROW(),$BC:$BC, 0)-1, COLUMN(), 4))&lt;&gt;"", INDIRECT("SP_2a!" &amp; ADDRESS(MATCH(ROW(),$BC:$BC, 0)-1, COLUMN(), 4)), ""), "")</f>
        <v/>
      </c>
      <c r="P133">
        <f>IF(ISNUMBER(MATCH(ROW(),$BC:$BC, 0)), IF(INDIRECT("SP_2b!" &amp; ADDRESS(MATCH(ROW(),$BC:$BC, 0)-1, COLUMN()-4, 4))&lt;&gt;"", INDIRECT("SP_2b!" &amp; ADDRESS(MATCH(ROW(),$BC:$BC, 0)-1, COLUMN()-4, 4)), ""), "")</f>
        <v/>
      </c>
      <c r="Q133">
        <f>IF(ISNUMBER(MATCH(ROW(),$BC:$BC, 0)), IF(INDIRECT("SP_2b!" &amp; ADDRESS(MATCH(ROW(),$BC:$BC, 0)-1, COLUMN()-4, 4))&lt;&gt;"", INDIRECT("SP_2b!" &amp; ADDRESS(MATCH(ROW(),$BC:$BC, 0)-1, COLUMN()-4, 4)), ""), "")</f>
        <v/>
      </c>
      <c r="R133">
        <f>IF(ISNUMBER(MATCH(ROW(),$BC:$BC, 0)), IF(INDIRECT("SP_2b!" &amp; ADDRESS(MATCH(ROW(),$BC:$BC, 0)-1, COLUMN()-4, 4))&lt;&gt;"", INDIRECT("SP_2b!" &amp; ADDRESS(MATCH(ROW(),$BC:$BC, 0)-1, COLUMN()-4, 4)), ""), "")</f>
        <v/>
      </c>
      <c r="S133">
        <f>IF(ISNUMBER(MATCH(ROW(),$BC:$BC, 0)), IF(INDIRECT("SP_2b!" &amp; ADDRESS(MATCH(ROW(),$BC:$BC, 0)-1, COLUMN()-4, 4))&lt;&gt;"", INDIRECT("SP_2b!" &amp; ADDRESS(MATCH(ROW(),$BC:$BC, 0)-1, COLUMN()-4, 4)), ""), "")</f>
        <v/>
      </c>
      <c r="T133">
        <f>IF(ISNUMBER(MATCH(ROW(),$BC:$BC, 0)), IF(INDIRECT("SP_2b!" &amp; ADDRESS(MATCH(ROW(),$BC:$BC, 0)-1, COLUMN()-4, 4))&lt;&gt;"", INDIRECT("SP_2b!" &amp; ADDRESS(MATCH(ROW(),$BC:$BC, 0)-1, COLUMN()-4, 4)), ""), "")</f>
        <v/>
      </c>
      <c r="U133">
        <f>IF(ISNUMBER(MATCH(ROW(),$BC:$BC, 0)), IF(INDIRECT("SP_2b!" &amp; ADDRESS(MATCH(ROW(),$BC:$BC, 0)-1, COLUMN()-4, 4))&lt;&gt;"", INDIRECT("SP_2b!" &amp; ADDRESS(MATCH(ROW(),$BC:$BC, 0)-1, COLUMN()-4, 4)), ""), "")</f>
        <v/>
      </c>
      <c r="V133">
        <f>IF(ISNUMBER(MATCH(ROW(),$BC:$BC, 0)), IF(INDIRECT("SP_2b!" &amp; ADDRESS(MATCH(ROW(),$BC:$BC, 0)-1, COLUMN()-4, 4))&lt;&gt;"", INDIRECT("SP_2b!" &amp; ADDRESS(MATCH(ROW(),$BC:$BC, 0)-1, COLUMN()-4, 4)), ""), "")</f>
        <v/>
      </c>
      <c r="W133">
        <f>IF(ISNUMBER(MATCH(ROW(),$BC:$BC, 0)), IF(INDIRECT("SP_2b!" &amp; ADDRESS(MATCH(ROW(),$BC:$BC, 0)-1, COLUMN()-4, 4))&lt;&gt;"", INDIRECT("SP_2b!" &amp; ADDRESS(MATCH(ROW(),$BC:$BC, 0)-1, COLUMN()-4, 4)), ""), "")</f>
        <v/>
      </c>
      <c r="X133">
        <f>IF(ISNUMBER(MATCH(ROW(),$BC:$BC, 0)), IF(INDIRECT("SP_2b!" &amp; ADDRESS(MATCH(ROW(),$BC:$BC, 0)-1, COLUMN()-4, 4))&lt;&gt;"", INDIRECT("SP_2b!" &amp; ADDRESS(MATCH(ROW(),$BC:$BC, 0)-1, COLUMN()-4, 4)), ""), "")</f>
        <v/>
      </c>
      <c r="Y133">
        <f>IF(ISNUMBER(MATCH(ROW(),$BC:$BC, 0)), IF(INDIRECT("SP_2b!" &amp; ADDRESS(MATCH(ROW(),$BC:$BC, 0)-1, COLUMN()-4, 4))&lt;&gt;"", INDIRECT("SP_2b!" &amp; ADDRESS(MATCH(ROW(),$BC:$BC, 0)-1, COLUMN()-4, 4)), ""), "")</f>
        <v/>
      </c>
      <c r="Z133">
        <f>IF(ISNUMBER(MATCH(ROW(),$BC:$BC, 0)), IF(INDIRECT("SP_2b!" &amp; ADDRESS(MATCH(ROW(),$BC:$BC, 0)-1, COLUMN()-4, 4))&lt;&gt;"", INDIRECT("SP_2b!" &amp; ADDRESS(MATCH(ROW(),$BC:$BC, 0)-1, COLUMN()-4, 4)), ""), "")</f>
        <v/>
      </c>
      <c r="AA133">
        <f>IF(ISNUMBER(MATCH(ROW(),$BC:$BC, 0)), IF(INDIRECT("SP_2b!" &amp; ADDRESS(MATCH(ROW(),$BC:$BC, 0)-1, COLUMN()-4, 4))&lt;&gt;"", INDIRECT("SP_2b!" &amp; ADDRESS(MATCH(ROW(),$BC:$BC, 0)-1, COLUMN()-4, 4)), ""), "")</f>
        <v/>
      </c>
      <c r="AB133">
        <f>IF(ISNUMBER(MATCH(ROW(),$BC:$BC, 0)), IF(INDIRECT("SP_2b!" &amp; ADDRESS(MATCH(ROW(),$BC:$BC, 0)-1, COLUMN()-4, 4))&lt;&gt;"", INDIRECT("SP_2b!" &amp; ADDRESS(MATCH(ROW(),$BC:$BC, 0)-1, COLUMN()-4, 4)), ""), "")</f>
        <v/>
      </c>
      <c r="AC133">
        <f>IF(ISNUMBER(MATCH(ROW(),$BC:$BC, 0)), IF(INDIRECT("SP_2b!" &amp; ADDRESS(MATCH(ROW(),$BC:$BC, 0)-1, COLUMN()-4, 4))&lt;&gt;"", INDIRECT("SP_2b!" &amp; ADDRESS(MATCH(ROW(),$BC:$BC, 0)-1, COLUMN()-4, 4)), ""), "")</f>
        <v/>
      </c>
      <c r="AD133">
        <f>IF(ISNUMBER(MATCH(ROW(),$BC:$BC, 0)), IF(INDIRECT("SP_2b!" &amp; ADDRESS(MATCH(ROW(),$BC:$BC, 0)-1, COLUMN()-4, 4))&lt;&gt;"", INDIRECT("SP_2b!" &amp; ADDRESS(MATCH(ROW(),$BC:$BC, 0)-1, COLUMN()-4, 4)), ""), "")</f>
        <v/>
      </c>
      <c r="AE133">
        <f>IF(ISNUMBER(MATCH(ROW(),$BC:$BC, 0)), IF(OR(INDIRECT("SP_2b!" &amp; ADDRESS(MATCH(ROW(),$BC:$BC, 0)-1, COLUMN()-4, 4))="", INDIRECT("SP_2b!" &amp; ADDRESS(MATCH(ROW(),$BC:$BC, 0)-1, COLUMN()-4, 4))=0), "", INDIRECT("SP_2b!" &amp; ADDRESS(MATCH(ROW(),$BC:$BC, 0)-1, COLUMN()-4, 4))), "")</f>
        <v/>
      </c>
      <c r="AF133">
        <f>IF(ISNUMBER(MATCH(ROW(),$BC:$BC, 0)), IF(OR(INDIRECT("SP_2b!" &amp; ADDRESS(MATCH(ROW(),$BC:$BC, 0)-1, COLUMN()-4, 4))="", INDIRECT("SP_2b!" &amp; ADDRESS(MATCH(ROW(),$BC:$BC, 0)-1, COLUMN()-4, 4))=0), "", INDIRECT("SP_2b!" &amp; ADDRESS(MATCH(ROW(),$BC:$BC, 0)-1, COLUMN()-4, 4))), "")</f>
        <v/>
      </c>
      <c r="AG133">
        <f>IF(ISNUMBER(MATCH(ROW(),$BC:$BC, 0)), IF(OR(INDIRECT("SP_2b!" &amp; ADDRESS(MATCH(ROW(),$BC:$BC, 0)-1, COLUMN()-4, 4))="", INDIRECT("SP_2b!" &amp; ADDRESS(MATCH(ROW(),$BC:$BC, 0)-1, COLUMN()-4, 4))=0), "", INDIRECT("SP_2b!" &amp; ADDRESS(MATCH(ROW(),$BC:$BC, 0)-1, COLUMN()-4, 4))), "")</f>
        <v/>
      </c>
      <c r="AH133">
        <f>IF(ISNUMBER(MATCH(ROW(),$BC:$BC, 0)), IF(OR(INDIRECT("SP_2b!" &amp; ADDRESS(MATCH(ROW(),$BC:$BC, 0)-1, COLUMN()-4, 4))="", INDIRECT("SP_2b!" &amp; ADDRESS(MATCH(ROW(),$BC:$BC, 0)-1, COLUMN()-4, 4))=0), "", INDIRECT("SP_2b!" &amp; ADDRESS(MATCH(ROW(),$BC:$BC, 0)-1, COLUMN()-4, 4))), "")</f>
        <v/>
      </c>
      <c r="AI133">
        <f>IF(ISNUMBER(MATCH(ROW(),$BC:$BC, 0)), IF(OR(INDIRECT("SP_2b!" &amp; ADDRESS(MATCH(ROW(),$BC:$BC, 0)-1, COLUMN()-4, 4))="", INDIRECT("SP_2b!" &amp; ADDRESS(MATCH(ROW(),$BC:$BC, 0)-1, COLUMN()-4, 4))=0), "", INDIRECT("SP_2b!" &amp; ADDRESS(MATCH(ROW(),$BC:$BC, 0)-1, COLUMN()-4, 4))), "")</f>
        <v/>
      </c>
      <c r="AJ133">
        <f>IF(ISNUMBER(MATCH(ROW(),$BC:$BC, 0)), IF(OR(INDIRECT("SP_2b!" &amp; ADDRESS(MATCH(ROW(),$BC:$BC, 0)-1, COLUMN()-4, 4))="", INDIRECT("SP_2b!" &amp; ADDRESS(MATCH(ROW(),$BC:$BC, 0)-1, COLUMN()-4, 4))=0), "", INDIRECT("SP_2b!" &amp; ADDRESS(MATCH(ROW(),$BC:$BC, 0)-1, COLUMN()-4, 4))), "")</f>
        <v/>
      </c>
      <c r="AK133">
        <f>IF(ISNUMBER(MATCH(ROW(),$BC:$BC, 0)), IF(OR(INDIRECT("SP_2b!" &amp; ADDRESS(MATCH(ROW(),$BC:$BC, 0)-1, COLUMN()-4, 4))="", INDIRECT("SP_2b!" &amp; ADDRESS(MATCH(ROW(),$BC:$BC, 0)-1, COLUMN()-4, 4))=0), "", INDIRECT("SP_2b!" &amp; ADDRESS(MATCH(ROW(),$BC:$BC, 0)-1, COLUMN()-4, 4))), "")</f>
        <v/>
      </c>
      <c r="AL133">
        <f>IF(ISNUMBER(MATCH(ROW(),$BC:$BC, 0)), IF(OR(INDIRECT("SP_2b!" &amp; ADDRESS(MATCH(ROW(),$BC:$BC, 0)-1, COLUMN()-4, 4))="", INDIRECT("SP_2b!" &amp; ADDRESS(MATCH(ROW(),$BC:$BC, 0)-1, COLUMN()-4, 4))=0), "", INDIRECT("SP_2b!" &amp; ADDRESS(MATCH(ROW(),$BC:$BC, 0)-1, COLUMN()-4, 4))), "")</f>
        <v/>
      </c>
      <c r="AM133">
        <f>IF(ISNUMBER(MATCH(ROW(),$BC:$BC, 0)), IF(OR(INDIRECT("SP_2b!" &amp; ADDRESS(MATCH(ROW(),$BC:$BC, 0)-1, COLUMN()-4, 4))="", INDIRECT("SP_2b!" &amp; ADDRESS(MATCH(ROW(),$BC:$BC, 0)-1, COLUMN()-4, 4))=0), "", INDIRECT("SP_2b!" &amp; ADDRESS(MATCH(ROW(),$BC:$BC, 0)-1, COLUMN()-4, 4))), "")</f>
        <v/>
      </c>
      <c r="AN133">
        <f>IF(ISNUMBER(MATCH(ROW(),$BC:$BC, 0)), IF(INDIRECT("SP_2b!" &amp; ADDRESS(MATCH(ROW(),$BC:$BC, 0)-1, COLUMN()-4, 4))&lt;&gt;"", INDIRECT("SP_2b!" &amp; ADDRESS(MATCH(ROW(),$BC:$BC, 0)-1, COLUMN()-4, 4)), ""), "")</f>
        <v/>
      </c>
      <c r="AO133">
        <f>IF(ISNUMBER(MATCH(ROW(),$BC:$BC, 0)), IF(INDIRECT("SP_2a!" &amp; ADDRESS(MATCH(ROW(),$BC:$BC, 0)-1, 16, 4))&lt;&gt;"", INDIRECT("SP_2a!" &amp; ADDRESS(MATCH(ROW(),$BC:$BC, 0)-1, 16, 4)), ""), "")</f>
        <v/>
      </c>
      <c r="AS133">
        <f>IF(SP_2a!Q132&lt;&gt;"", SP_2a!Q132, "")</f>
        <v/>
      </c>
      <c r="AT133">
        <f>IF($AS133&lt;&gt;"", IFERROR(IF(SP_2a!$D132="", 0, IF(SP_2a!$D132=SP_2a!D131, $AT132, $AT132+1)), 1), "")</f>
        <v/>
      </c>
      <c r="AU133">
        <f>IF(SP_2a!R132&lt;&gt;"", SP_2a!R132, "")</f>
        <v/>
      </c>
      <c r="AV133">
        <f>IF(SP_2a!S132&lt;&gt;"", SP_2a!S132, "")</f>
        <v/>
      </c>
      <c r="AZ133">
        <f>IF($AS133&lt;&gt;"", IF($AS133=$AS132, 0, MAX($AZ$2:$BC132)+1), "")</f>
        <v/>
      </c>
      <c r="BA133">
        <f>IF($AS133&lt;&gt;"", IF($AT133=0, 0, IF($AT133=$AT132, 0, MAX($AZ$2:$BC132, $AZ133)+1)), "")</f>
        <v/>
      </c>
      <c r="BB133">
        <f>IF($AS133&lt;&gt;"", IF($AS133=$AS132, IF($AU133=$AU132, 0, MAX($AX$2:$BC132, $AZ133:$BA133)+1), MAX($AZ133:$BA133)+1), "")</f>
        <v/>
      </c>
      <c r="BC133">
        <f>IF($AS133&lt;&gt;"", IF($AS133=$AS132, IF($AU133=$AU132, $BC132+1, BB133), BB133), "")</f>
        <v/>
      </c>
    </row>
    <row r="134">
      <c r="C134">
        <f>IF(ISNUMBER(MATCH(ROW(),$AZ:$AZ, 0)), INDIRECT("SP_2a!" &amp; ADDRESS(MATCH(ROW(),$AZ:$AZ, 0)-1, COLUMN(), 4)), "")</f>
        <v/>
      </c>
      <c r="D134">
        <f>IF(ISNUMBER(MATCH(ROW(),$BA:$BA, 0)), INDIRECT("SP_2a!" &amp; ADDRESS(MATCH(ROW(),$BA:$BA, 0)-1, COLUMN(), 4)), "")</f>
        <v/>
      </c>
      <c r="E134">
        <f>IF(ISNUMBER(MATCH(ROW(),$BB:$BB, 0)), INDIRECT("SP_2a!" &amp; ADDRESS(MATCH(ROW(),$BB:$BB, 0)-1, COLUMN(), 4)), "")</f>
        <v/>
      </c>
      <c r="F134">
        <f>IF(ISNUMBER(MATCH(ROW(),$BB:$BB, 0)), IF(INDIRECT("SP_2a!" &amp; ADDRESS(MATCH(ROW(),$BB:$BB, 0)-1, COLUMN(), 4))=1, "X", ""), "")</f>
        <v/>
      </c>
      <c r="G134">
        <f>IF(ISNUMBER(MATCH(ROW(),$BB:$BB, 0)), IF(INDIRECT("SP_2a!" &amp; ADDRESS(MATCH(ROW(),$BB:$BB, 0)-1, COLUMN(), 4))=1, "X", ""), "")</f>
        <v/>
      </c>
      <c r="H134">
        <f>IF(ISNUMBER(MATCH(ROW(),$BB:$BB, 0)), INDIRECT("SP_2a!" &amp; ADDRESS(MATCH(ROW(),$BB:$BB, 0)-1, COLUMN(), 4)), "")</f>
        <v/>
      </c>
      <c r="I134">
        <f>IF(ISNUMBER(MATCH(ROW(),$BC:$BC, 0)), IF(INDIRECT("SP_2a!" &amp; ADDRESS(MATCH(ROW(),$BC:$BC, 0)-1, COLUMN(), 4))&lt;&gt;"", INDIRECT("SP_2a!" &amp; ADDRESS(MATCH(ROW(),$BC:$BC, 0)-1, COLUMN(), 4)), ""), "")</f>
        <v/>
      </c>
      <c r="J134">
        <f>IF(ISNUMBER(MATCH(ROW(),$BC:$BC, 0)), IF(INDIRECT("SP_2a!" &amp; ADDRESS(MATCH(ROW(),$BC:$BC, 0)-1, COLUMN(), 4))&lt;&gt;"", INDIRECT("SP_2a!" &amp; ADDRESS(MATCH(ROW(),$BC:$BC, 0)-1, COLUMN(), 4)), ""), "")</f>
        <v/>
      </c>
      <c r="K134">
        <f>IF(ISNUMBER(MATCH(ROW(),$BC:$BC, 0)), IF(INDIRECT("SP_2a!" &amp; ADDRESS(MATCH(ROW(),$BC:$BC, 0)-1, COLUMN(), 4))&lt;&gt;"", INDIRECT("SP_2a!" &amp; ADDRESS(MATCH(ROW(),$BC:$BC, 0)-1, COLUMN(), 4)), ""), "")</f>
        <v/>
      </c>
      <c r="L134">
        <f>IF(ISNUMBER(MATCH(ROW(),$BC:$BC, 0)), IF(INDIRECT("SP_2a!" &amp; ADDRESS(MATCH(ROW(),$BC:$BC, 0)-1, COLUMN(), 4))="X", "X", ""), "")</f>
        <v/>
      </c>
      <c r="M134">
        <f>IF(ISNUMBER(MATCH(ROW(),$BC:$BC, 0)), IF(INDIRECT("SP_2a!" &amp; ADDRESS(MATCH(ROW(),$BC:$BC, 0)-1, COLUMN(), 4))&lt;&gt;0, INDIRECT("SP_2a!" &amp; ADDRESS(MATCH(ROW(),$BC:$BC, 0)-1, COLUMN(), 4)), ""), "")</f>
        <v/>
      </c>
      <c r="N134">
        <f>IF(ISNUMBER(MATCH(ROW(),$BC:$BC, 0)), IF(INDIRECT("SP_2a!" &amp; ADDRESS(MATCH(ROW(),$BC:$BC, 0)-1, COLUMN(), 4))&lt;&gt;"", INDIRECT("SP_2a!" &amp; ADDRESS(MATCH(ROW(),$BC:$BC, 0)-1, COLUMN(), 4)), ""), "")</f>
        <v/>
      </c>
      <c r="O134">
        <f>IF(ISNUMBER(MATCH(ROW(),$BC:$BC, 0)), IF(INDIRECT("SP_2a!" &amp; ADDRESS(MATCH(ROW(),$BC:$BC, 0)-1, COLUMN(), 4))&lt;&gt;"", INDIRECT("SP_2a!" &amp; ADDRESS(MATCH(ROW(),$BC:$BC, 0)-1, COLUMN(), 4)), ""), "")</f>
        <v/>
      </c>
      <c r="P134">
        <f>IF(ISNUMBER(MATCH(ROW(),$BC:$BC, 0)), IF(INDIRECT("SP_2b!" &amp; ADDRESS(MATCH(ROW(),$BC:$BC, 0)-1, COLUMN()-4, 4))&lt;&gt;"", INDIRECT("SP_2b!" &amp; ADDRESS(MATCH(ROW(),$BC:$BC, 0)-1, COLUMN()-4, 4)), ""), "")</f>
        <v/>
      </c>
      <c r="Q134">
        <f>IF(ISNUMBER(MATCH(ROW(),$BC:$BC, 0)), IF(INDIRECT("SP_2b!" &amp; ADDRESS(MATCH(ROW(),$BC:$BC, 0)-1, COLUMN()-4, 4))&lt;&gt;"", INDIRECT("SP_2b!" &amp; ADDRESS(MATCH(ROW(),$BC:$BC, 0)-1, COLUMN()-4, 4)), ""), "")</f>
        <v/>
      </c>
      <c r="R134">
        <f>IF(ISNUMBER(MATCH(ROW(),$BC:$BC, 0)), IF(INDIRECT("SP_2b!" &amp; ADDRESS(MATCH(ROW(),$BC:$BC, 0)-1, COLUMN()-4, 4))&lt;&gt;"", INDIRECT("SP_2b!" &amp; ADDRESS(MATCH(ROW(),$BC:$BC, 0)-1, COLUMN()-4, 4)), ""), "")</f>
        <v/>
      </c>
      <c r="S134">
        <f>IF(ISNUMBER(MATCH(ROW(),$BC:$BC, 0)), IF(INDIRECT("SP_2b!" &amp; ADDRESS(MATCH(ROW(),$BC:$BC, 0)-1, COLUMN()-4, 4))&lt;&gt;"", INDIRECT("SP_2b!" &amp; ADDRESS(MATCH(ROW(),$BC:$BC, 0)-1, COLUMN()-4, 4)), ""), "")</f>
        <v/>
      </c>
      <c r="T134">
        <f>IF(ISNUMBER(MATCH(ROW(),$BC:$BC, 0)), IF(INDIRECT("SP_2b!" &amp; ADDRESS(MATCH(ROW(),$BC:$BC, 0)-1, COLUMN()-4, 4))&lt;&gt;"", INDIRECT("SP_2b!" &amp; ADDRESS(MATCH(ROW(),$BC:$BC, 0)-1, COLUMN()-4, 4)), ""), "")</f>
        <v/>
      </c>
      <c r="U134">
        <f>IF(ISNUMBER(MATCH(ROW(),$BC:$BC, 0)), IF(INDIRECT("SP_2b!" &amp; ADDRESS(MATCH(ROW(),$BC:$BC, 0)-1, COLUMN()-4, 4))&lt;&gt;"", INDIRECT("SP_2b!" &amp; ADDRESS(MATCH(ROW(),$BC:$BC, 0)-1, COLUMN()-4, 4)), ""), "")</f>
        <v/>
      </c>
      <c r="V134">
        <f>IF(ISNUMBER(MATCH(ROW(),$BC:$BC, 0)), IF(INDIRECT("SP_2b!" &amp; ADDRESS(MATCH(ROW(),$BC:$BC, 0)-1, COLUMN()-4, 4))&lt;&gt;"", INDIRECT("SP_2b!" &amp; ADDRESS(MATCH(ROW(),$BC:$BC, 0)-1, COLUMN()-4, 4)), ""), "")</f>
        <v/>
      </c>
      <c r="W134">
        <f>IF(ISNUMBER(MATCH(ROW(),$BC:$BC, 0)), IF(INDIRECT("SP_2b!" &amp; ADDRESS(MATCH(ROW(),$BC:$BC, 0)-1, COLUMN()-4, 4))&lt;&gt;"", INDIRECT("SP_2b!" &amp; ADDRESS(MATCH(ROW(),$BC:$BC, 0)-1, COLUMN()-4, 4)), ""), "")</f>
        <v/>
      </c>
      <c r="X134">
        <f>IF(ISNUMBER(MATCH(ROW(),$BC:$BC, 0)), IF(INDIRECT("SP_2b!" &amp; ADDRESS(MATCH(ROW(),$BC:$BC, 0)-1, COLUMN()-4, 4))&lt;&gt;"", INDIRECT("SP_2b!" &amp; ADDRESS(MATCH(ROW(),$BC:$BC, 0)-1, COLUMN()-4, 4)), ""), "")</f>
        <v/>
      </c>
      <c r="Y134">
        <f>IF(ISNUMBER(MATCH(ROW(),$BC:$BC, 0)), IF(INDIRECT("SP_2b!" &amp; ADDRESS(MATCH(ROW(),$BC:$BC, 0)-1, COLUMN()-4, 4))&lt;&gt;"", INDIRECT("SP_2b!" &amp; ADDRESS(MATCH(ROW(),$BC:$BC, 0)-1, COLUMN()-4, 4)), ""), "")</f>
        <v/>
      </c>
      <c r="Z134">
        <f>IF(ISNUMBER(MATCH(ROW(),$BC:$BC, 0)), IF(INDIRECT("SP_2b!" &amp; ADDRESS(MATCH(ROW(),$BC:$BC, 0)-1, COLUMN()-4, 4))&lt;&gt;"", INDIRECT("SP_2b!" &amp; ADDRESS(MATCH(ROW(),$BC:$BC, 0)-1, COLUMN()-4, 4)), ""), "")</f>
        <v/>
      </c>
      <c r="AA134">
        <f>IF(ISNUMBER(MATCH(ROW(),$BC:$BC, 0)), IF(INDIRECT("SP_2b!" &amp; ADDRESS(MATCH(ROW(),$BC:$BC, 0)-1, COLUMN()-4, 4))&lt;&gt;"", INDIRECT("SP_2b!" &amp; ADDRESS(MATCH(ROW(),$BC:$BC, 0)-1, COLUMN()-4, 4)), ""), "")</f>
        <v/>
      </c>
      <c r="AB134">
        <f>IF(ISNUMBER(MATCH(ROW(),$BC:$BC, 0)), IF(INDIRECT("SP_2b!" &amp; ADDRESS(MATCH(ROW(),$BC:$BC, 0)-1, COLUMN()-4, 4))&lt;&gt;"", INDIRECT("SP_2b!" &amp; ADDRESS(MATCH(ROW(),$BC:$BC, 0)-1, COLUMN()-4, 4)), ""), "")</f>
        <v/>
      </c>
      <c r="AC134">
        <f>IF(ISNUMBER(MATCH(ROW(),$BC:$BC, 0)), IF(INDIRECT("SP_2b!" &amp; ADDRESS(MATCH(ROW(),$BC:$BC, 0)-1, COLUMN()-4, 4))&lt;&gt;"", INDIRECT("SP_2b!" &amp; ADDRESS(MATCH(ROW(),$BC:$BC, 0)-1, COLUMN()-4, 4)), ""), "")</f>
        <v/>
      </c>
      <c r="AD134">
        <f>IF(ISNUMBER(MATCH(ROW(),$BC:$BC, 0)), IF(INDIRECT("SP_2b!" &amp; ADDRESS(MATCH(ROW(),$BC:$BC, 0)-1, COLUMN()-4, 4))&lt;&gt;"", INDIRECT("SP_2b!" &amp; ADDRESS(MATCH(ROW(),$BC:$BC, 0)-1, COLUMN()-4, 4)), ""), "")</f>
        <v/>
      </c>
      <c r="AE134">
        <f>IF(ISNUMBER(MATCH(ROW(),$BC:$BC, 0)), IF(OR(INDIRECT("SP_2b!" &amp; ADDRESS(MATCH(ROW(),$BC:$BC, 0)-1, COLUMN()-4, 4))="", INDIRECT("SP_2b!" &amp; ADDRESS(MATCH(ROW(),$BC:$BC, 0)-1, COLUMN()-4, 4))=0), "", INDIRECT("SP_2b!" &amp; ADDRESS(MATCH(ROW(),$BC:$BC, 0)-1, COLUMN()-4, 4))), "")</f>
        <v/>
      </c>
      <c r="AF134">
        <f>IF(ISNUMBER(MATCH(ROW(),$BC:$BC, 0)), IF(OR(INDIRECT("SP_2b!" &amp; ADDRESS(MATCH(ROW(),$BC:$BC, 0)-1, COLUMN()-4, 4))="", INDIRECT("SP_2b!" &amp; ADDRESS(MATCH(ROW(),$BC:$BC, 0)-1, COLUMN()-4, 4))=0), "", INDIRECT("SP_2b!" &amp; ADDRESS(MATCH(ROW(),$BC:$BC, 0)-1, COLUMN()-4, 4))), "")</f>
        <v/>
      </c>
      <c r="AG134">
        <f>IF(ISNUMBER(MATCH(ROW(),$BC:$BC, 0)), IF(OR(INDIRECT("SP_2b!" &amp; ADDRESS(MATCH(ROW(),$BC:$BC, 0)-1, COLUMN()-4, 4))="", INDIRECT("SP_2b!" &amp; ADDRESS(MATCH(ROW(),$BC:$BC, 0)-1, COLUMN()-4, 4))=0), "", INDIRECT("SP_2b!" &amp; ADDRESS(MATCH(ROW(),$BC:$BC, 0)-1, COLUMN()-4, 4))), "")</f>
        <v/>
      </c>
      <c r="AH134">
        <f>IF(ISNUMBER(MATCH(ROW(),$BC:$BC, 0)), IF(OR(INDIRECT("SP_2b!" &amp; ADDRESS(MATCH(ROW(),$BC:$BC, 0)-1, COLUMN()-4, 4))="", INDIRECT("SP_2b!" &amp; ADDRESS(MATCH(ROW(),$BC:$BC, 0)-1, COLUMN()-4, 4))=0), "", INDIRECT("SP_2b!" &amp; ADDRESS(MATCH(ROW(),$BC:$BC, 0)-1, COLUMN()-4, 4))), "")</f>
        <v/>
      </c>
      <c r="AI134">
        <f>IF(ISNUMBER(MATCH(ROW(),$BC:$BC, 0)), IF(OR(INDIRECT("SP_2b!" &amp; ADDRESS(MATCH(ROW(),$BC:$BC, 0)-1, COLUMN()-4, 4))="", INDIRECT("SP_2b!" &amp; ADDRESS(MATCH(ROW(),$BC:$BC, 0)-1, COLUMN()-4, 4))=0), "", INDIRECT("SP_2b!" &amp; ADDRESS(MATCH(ROW(),$BC:$BC, 0)-1, COLUMN()-4, 4))), "")</f>
        <v/>
      </c>
      <c r="AJ134">
        <f>IF(ISNUMBER(MATCH(ROW(),$BC:$BC, 0)), IF(OR(INDIRECT("SP_2b!" &amp; ADDRESS(MATCH(ROW(),$BC:$BC, 0)-1, COLUMN()-4, 4))="", INDIRECT("SP_2b!" &amp; ADDRESS(MATCH(ROW(),$BC:$BC, 0)-1, COLUMN()-4, 4))=0), "", INDIRECT("SP_2b!" &amp; ADDRESS(MATCH(ROW(),$BC:$BC, 0)-1, COLUMN()-4, 4))), "")</f>
        <v/>
      </c>
      <c r="AK134">
        <f>IF(ISNUMBER(MATCH(ROW(),$BC:$BC, 0)), IF(OR(INDIRECT("SP_2b!" &amp; ADDRESS(MATCH(ROW(),$BC:$BC, 0)-1, COLUMN()-4, 4))="", INDIRECT("SP_2b!" &amp; ADDRESS(MATCH(ROW(),$BC:$BC, 0)-1, COLUMN()-4, 4))=0), "", INDIRECT("SP_2b!" &amp; ADDRESS(MATCH(ROW(),$BC:$BC, 0)-1, COLUMN()-4, 4))), "")</f>
        <v/>
      </c>
      <c r="AL134">
        <f>IF(ISNUMBER(MATCH(ROW(),$BC:$BC, 0)), IF(OR(INDIRECT("SP_2b!" &amp; ADDRESS(MATCH(ROW(),$BC:$BC, 0)-1, COLUMN()-4, 4))="", INDIRECT("SP_2b!" &amp; ADDRESS(MATCH(ROW(),$BC:$BC, 0)-1, COLUMN()-4, 4))=0), "", INDIRECT("SP_2b!" &amp; ADDRESS(MATCH(ROW(),$BC:$BC, 0)-1, COLUMN()-4, 4))), "")</f>
        <v/>
      </c>
      <c r="AM134">
        <f>IF(ISNUMBER(MATCH(ROW(),$BC:$BC, 0)), IF(OR(INDIRECT("SP_2b!" &amp; ADDRESS(MATCH(ROW(),$BC:$BC, 0)-1, COLUMN()-4, 4))="", INDIRECT("SP_2b!" &amp; ADDRESS(MATCH(ROW(),$BC:$BC, 0)-1, COLUMN()-4, 4))=0), "", INDIRECT("SP_2b!" &amp; ADDRESS(MATCH(ROW(),$BC:$BC, 0)-1, COLUMN()-4, 4))), "")</f>
        <v/>
      </c>
      <c r="AN134">
        <f>IF(ISNUMBER(MATCH(ROW(),$BC:$BC, 0)), IF(INDIRECT("SP_2b!" &amp; ADDRESS(MATCH(ROW(),$BC:$BC, 0)-1, COLUMN()-4, 4))&lt;&gt;"", INDIRECT("SP_2b!" &amp; ADDRESS(MATCH(ROW(),$BC:$BC, 0)-1, COLUMN()-4, 4)), ""), "")</f>
        <v/>
      </c>
      <c r="AO134">
        <f>IF(ISNUMBER(MATCH(ROW(),$BC:$BC, 0)), IF(INDIRECT("SP_2a!" &amp; ADDRESS(MATCH(ROW(),$BC:$BC, 0)-1, 16, 4))&lt;&gt;"", INDIRECT("SP_2a!" &amp; ADDRESS(MATCH(ROW(),$BC:$BC, 0)-1, 16, 4)), ""), "")</f>
        <v/>
      </c>
      <c r="AS134">
        <f>IF(SP_2a!Q133&lt;&gt;"", SP_2a!Q133, "")</f>
        <v/>
      </c>
      <c r="AT134">
        <f>IF($AS134&lt;&gt;"", IFERROR(IF(SP_2a!$D133="", 0, IF(SP_2a!$D133=SP_2a!D132, $AT133, $AT133+1)), 1), "")</f>
        <v/>
      </c>
      <c r="AU134">
        <f>IF(SP_2a!R133&lt;&gt;"", SP_2a!R133, "")</f>
        <v/>
      </c>
      <c r="AV134">
        <f>IF(SP_2a!S133&lt;&gt;"", SP_2a!S133, "")</f>
        <v/>
      </c>
      <c r="AZ134">
        <f>IF($AS134&lt;&gt;"", IF($AS134=$AS133, 0, MAX($AZ$2:$BC133)+1), "")</f>
        <v/>
      </c>
      <c r="BA134">
        <f>IF($AS134&lt;&gt;"", IF($AT134=0, 0, IF($AT134=$AT133, 0, MAX($AZ$2:$BC133, $AZ134)+1)), "")</f>
        <v/>
      </c>
      <c r="BB134">
        <f>IF($AS134&lt;&gt;"", IF($AS134=$AS133, IF($AU134=$AU133, 0, MAX($AX$2:$BC133, $AZ134:$BA134)+1), MAX($AZ134:$BA134)+1), "")</f>
        <v/>
      </c>
      <c r="BC134">
        <f>IF($AS134&lt;&gt;"", IF($AS134=$AS133, IF($AU134=$AU133, $BC133+1, BB134), BB134), "")</f>
        <v/>
      </c>
    </row>
    <row r="135">
      <c r="C135">
        <f>IF(ISNUMBER(MATCH(ROW(),$AZ:$AZ, 0)), INDIRECT("SP_2a!" &amp; ADDRESS(MATCH(ROW(),$AZ:$AZ, 0)-1, COLUMN(), 4)), "")</f>
        <v/>
      </c>
      <c r="D135">
        <f>IF(ISNUMBER(MATCH(ROW(),$BA:$BA, 0)), INDIRECT("SP_2a!" &amp; ADDRESS(MATCH(ROW(),$BA:$BA, 0)-1, COLUMN(), 4)), "")</f>
        <v/>
      </c>
      <c r="E135">
        <f>IF(ISNUMBER(MATCH(ROW(),$BB:$BB, 0)), INDIRECT("SP_2a!" &amp; ADDRESS(MATCH(ROW(),$BB:$BB, 0)-1, COLUMN(), 4)), "")</f>
        <v/>
      </c>
      <c r="F135">
        <f>IF(ISNUMBER(MATCH(ROW(),$BB:$BB, 0)), IF(INDIRECT("SP_2a!" &amp; ADDRESS(MATCH(ROW(),$BB:$BB, 0)-1, COLUMN(), 4))=1, "X", ""), "")</f>
        <v/>
      </c>
      <c r="G135">
        <f>IF(ISNUMBER(MATCH(ROW(),$BB:$BB, 0)), IF(INDIRECT("SP_2a!" &amp; ADDRESS(MATCH(ROW(),$BB:$BB, 0)-1, COLUMN(), 4))=1, "X", ""), "")</f>
        <v/>
      </c>
      <c r="H135">
        <f>IF(ISNUMBER(MATCH(ROW(),$BB:$BB, 0)), INDIRECT("SP_2a!" &amp; ADDRESS(MATCH(ROW(),$BB:$BB, 0)-1, COLUMN(), 4)), "")</f>
        <v/>
      </c>
      <c r="I135">
        <f>IF(ISNUMBER(MATCH(ROW(),$BC:$BC, 0)), IF(INDIRECT("SP_2a!" &amp; ADDRESS(MATCH(ROW(),$BC:$BC, 0)-1, COLUMN(), 4))&lt;&gt;"", INDIRECT("SP_2a!" &amp; ADDRESS(MATCH(ROW(),$BC:$BC, 0)-1, COLUMN(), 4)), ""), "")</f>
        <v/>
      </c>
      <c r="J135">
        <f>IF(ISNUMBER(MATCH(ROW(),$BC:$BC, 0)), IF(INDIRECT("SP_2a!" &amp; ADDRESS(MATCH(ROW(),$BC:$BC, 0)-1, COLUMN(), 4))&lt;&gt;"", INDIRECT("SP_2a!" &amp; ADDRESS(MATCH(ROW(),$BC:$BC, 0)-1, COLUMN(), 4)), ""), "")</f>
        <v/>
      </c>
      <c r="K135">
        <f>IF(ISNUMBER(MATCH(ROW(),$BC:$BC, 0)), IF(INDIRECT("SP_2a!" &amp; ADDRESS(MATCH(ROW(),$BC:$BC, 0)-1, COLUMN(), 4))&lt;&gt;"", INDIRECT("SP_2a!" &amp; ADDRESS(MATCH(ROW(),$BC:$BC, 0)-1, COLUMN(), 4)), ""), "")</f>
        <v/>
      </c>
      <c r="L135">
        <f>IF(ISNUMBER(MATCH(ROW(),$BC:$BC, 0)), IF(INDIRECT("SP_2a!" &amp; ADDRESS(MATCH(ROW(),$BC:$BC, 0)-1, COLUMN(), 4))="X", "X", ""), "")</f>
        <v/>
      </c>
      <c r="M135">
        <f>IF(ISNUMBER(MATCH(ROW(),$BC:$BC, 0)), IF(INDIRECT("SP_2a!" &amp; ADDRESS(MATCH(ROW(),$BC:$BC, 0)-1, COLUMN(), 4))&lt;&gt;0, INDIRECT("SP_2a!" &amp; ADDRESS(MATCH(ROW(),$BC:$BC, 0)-1, COLUMN(), 4)), ""), "")</f>
        <v/>
      </c>
      <c r="N135">
        <f>IF(ISNUMBER(MATCH(ROW(),$BC:$BC, 0)), IF(INDIRECT("SP_2a!" &amp; ADDRESS(MATCH(ROW(),$BC:$BC, 0)-1, COLUMN(), 4))&lt;&gt;"", INDIRECT("SP_2a!" &amp; ADDRESS(MATCH(ROW(),$BC:$BC, 0)-1, COLUMN(), 4)), ""), "")</f>
        <v/>
      </c>
      <c r="O135">
        <f>IF(ISNUMBER(MATCH(ROW(),$BC:$BC, 0)), IF(INDIRECT("SP_2a!" &amp; ADDRESS(MATCH(ROW(),$BC:$BC, 0)-1, COLUMN(), 4))&lt;&gt;"", INDIRECT("SP_2a!" &amp; ADDRESS(MATCH(ROW(),$BC:$BC, 0)-1, COLUMN(), 4)), ""), "")</f>
        <v/>
      </c>
      <c r="P135">
        <f>IF(ISNUMBER(MATCH(ROW(),$BC:$BC, 0)), IF(INDIRECT("SP_2b!" &amp; ADDRESS(MATCH(ROW(),$BC:$BC, 0)-1, COLUMN()-4, 4))&lt;&gt;"", INDIRECT("SP_2b!" &amp; ADDRESS(MATCH(ROW(),$BC:$BC, 0)-1, COLUMN()-4, 4)), ""), "")</f>
        <v/>
      </c>
      <c r="Q135">
        <f>IF(ISNUMBER(MATCH(ROW(),$BC:$BC, 0)), IF(INDIRECT("SP_2b!" &amp; ADDRESS(MATCH(ROW(),$BC:$BC, 0)-1, COLUMN()-4, 4))&lt;&gt;"", INDIRECT("SP_2b!" &amp; ADDRESS(MATCH(ROW(),$BC:$BC, 0)-1, COLUMN()-4, 4)), ""), "")</f>
        <v/>
      </c>
      <c r="R135">
        <f>IF(ISNUMBER(MATCH(ROW(),$BC:$BC, 0)), IF(INDIRECT("SP_2b!" &amp; ADDRESS(MATCH(ROW(),$BC:$BC, 0)-1, COLUMN()-4, 4))&lt;&gt;"", INDIRECT("SP_2b!" &amp; ADDRESS(MATCH(ROW(),$BC:$BC, 0)-1, COLUMN()-4, 4)), ""), "")</f>
        <v/>
      </c>
      <c r="S135">
        <f>IF(ISNUMBER(MATCH(ROW(),$BC:$BC, 0)), IF(INDIRECT("SP_2b!" &amp; ADDRESS(MATCH(ROW(),$BC:$BC, 0)-1, COLUMN()-4, 4))&lt;&gt;"", INDIRECT("SP_2b!" &amp; ADDRESS(MATCH(ROW(),$BC:$BC, 0)-1, COLUMN()-4, 4)), ""), "")</f>
        <v/>
      </c>
      <c r="T135">
        <f>IF(ISNUMBER(MATCH(ROW(),$BC:$BC, 0)), IF(INDIRECT("SP_2b!" &amp; ADDRESS(MATCH(ROW(),$BC:$BC, 0)-1, COLUMN()-4, 4))&lt;&gt;"", INDIRECT("SP_2b!" &amp; ADDRESS(MATCH(ROW(),$BC:$BC, 0)-1, COLUMN()-4, 4)), ""), "")</f>
        <v/>
      </c>
      <c r="U135">
        <f>IF(ISNUMBER(MATCH(ROW(),$BC:$BC, 0)), IF(INDIRECT("SP_2b!" &amp; ADDRESS(MATCH(ROW(),$BC:$BC, 0)-1, COLUMN()-4, 4))&lt;&gt;"", INDIRECT("SP_2b!" &amp; ADDRESS(MATCH(ROW(),$BC:$BC, 0)-1, COLUMN()-4, 4)), ""), "")</f>
        <v/>
      </c>
      <c r="V135">
        <f>IF(ISNUMBER(MATCH(ROW(),$BC:$BC, 0)), IF(INDIRECT("SP_2b!" &amp; ADDRESS(MATCH(ROW(),$BC:$BC, 0)-1, COLUMN()-4, 4))&lt;&gt;"", INDIRECT("SP_2b!" &amp; ADDRESS(MATCH(ROW(),$BC:$BC, 0)-1, COLUMN()-4, 4)), ""), "")</f>
        <v/>
      </c>
      <c r="W135">
        <f>IF(ISNUMBER(MATCH(ROW(),$BC:$BC, 0)), IF(INDIRECT("SP_2b!" &amp; ADDRESS(MATCH(ROW(),$BC:$BC, 0)-1, COLUMN()-4, 4))&lt;&gt;"", INDIRECT("SP_2b!" &amp; ADDRESS(MATCH(ROW(),$BC:$BC, 0)-1, COLUMN()-4, 4)), ""), "")</f>
        <v/>
      </c>
      <c r="X135">
        <f>IF(ISNUMBER(MATCH(ROW(),$BC:$BC, 0)), IF(INDIRECT("SP_2b!" &amp; ADDRESS(MATCH(ROW(),$BC:$BC, 0)-1, COLUMN()-4, 4))&lt;&gt;"", INDIRECT("SP_2b!" &amp; ADDRESS(MATCH(ROW(),$BC:$BC, 0)-1, COLUMN()-4, 4)), ""), "")</f>
        <v/>
      </c>
      <c r="Y135">
        <f>IF(ISNUMBER(MATCH(ROW(),$BC:$BC, 0)), IF(INDIRECT("SP_2b!" &amp; ADDRESS(MATCH(ROW(),$BC:$BC, 0)-1, COLUMN()-4, 4))&lt;&gt;"", INDIRECT("SP_2b!" &amp; ADDRESS(MATCH(ROW(),$BC:$BC, 0)-1, COLUMN()-4, 4)), ""), "")</f>
        <v/>
      </c>
      <c r="Z135">
        <f>IF(ISNUMBER(MATCH(ROW(),$BC:$BC, 0)), IF(INDIRECT("SP_2b!" &amp; ADDRESS(MATCH(ROW(),$BC:$BC, 0)-1, COLUMN()-4, 4))&lt;&gt;"", INDIRECT("SP_2b!" &amp; ADDRESS(MATCH(ROW(),$BC:$BC, 0)-1, COLUMN()-4, 4)), ""), "")</f>
        <v/>
      </c>
      <c r="AA135">
        <f>IF(ISNUMBER(MATCH(ROW(),$BC:$BC, 0)), IF(INDIRECT("SP_2b!" &amp; ADDRESS(MATCH(ROW(),$BC:$BC, 0)-1, COLUMN()-4, 4))&lt;&gt;"", INDIRECT("SP_2b!" &amp; ADDRESS(MATCH(ROW(),$BC:$BC, 0)-1, COLUMN()-4, 4)), ""), "")</f>
        <v/>
      </c>
      <c r="AB135">
        <f>IF(ISNUMBER(MATCH(ROW(),$BC:$BC, 0)), IF(INDIRECT("SP_2b!" &amp; ADDRESS(MATCH(ROW(),$BC:$BC, 0)-1, COLUMN()-4, 4))&lt;&gt;"", INDIRECT("SP_2b!" &amp; ADDRESS(MATCH(ROW(),$BC:$BC, 0)-1, COLUMN()-4, 4)), ""), "")</f>
        <v/>
      </c>
      <c r="AC135">
        <f>IF(ISNUMBER(MATCH(ROW(),$BC:$BC, 0)), IF(INDIRECT("SP_2b!" &amp; ADDRESS(MATCH(ROW(),$BC:$BC, 0)-1, COLUMN()-4, 4))&lt;&gt;"", INDIRECT("SP_2b!" &amp; ADDRESS(MATCH(ROW(),$BC:$BC, 0)-1, COLUMN()-4, 4)), ""), "")</f>
        <v/>
      </c>
      <c r="AD135">
        <f>IF(ISNUMBER(MATCH(ROW(),$BC:$BC, 0)), IF(INDIRECT("SP_2b!" &amp; ADDRESS(MATCH(ROW(),$BC:$BC, 0)-1, COLUMN()-4, 4))&lt;&gt;"", INDIRECT("SP_2b!" &amp; ADDRESS(MATCH(ROW(),$BC:$BC, 0)-1, COLUMN()-4, 4)), ""), "")</f>
        <v/>
      </c>
      <c r="AE135">
        <f>IF(ISNUMBER(MATCH(ROW(),$BC:$BC, 0)), IF(OR(INDIRECT("SP_2b!" &amp; ADDRESS(MATCH(ROW(),$BC:$BC, 0)-1, COLUMN()-4, 4))="", INDIRECT("SP_2b!" &amp; ADDRESS(MATCH(ROW(),$BC:$BC, 0)-1, COLUMN()-4, 4))=0), "", INDIRECT("SP_2b!" &amp; ADDRESS(MATCH(ROW(),$BC:$BC, 0)-1, COLUMN()-4, 4))), "")</f>
        <v/>
      </c>
      <c r="AF135">
        <f>IF(ISNUMBER(MATCH(ROW(),$BC:$BC, 0)), IF(OR(INDIRECT("SP_2b!" &amp; ADDRESS(MATCH(ROW(),$BC:$BC, 0)-1, COLUMN()-4, 4))="", INDIRECT("SP_2b!" &amp; ADDRESS(MATCH(ROW(),$BC:$BC, 0)-1, COLUMN()-4, 4))=0), "", INDIRECT("SP_2b!" &amp; ADDRESS(MATCH(ROW(),$BC:$BC, 0)-1, COLUMN()-4, 4))), "")</f>
        <v/>
      </c>
      <c r="AG135">
        <f>IF(ISNUMBER(MATCH(ROW(),$BC:$BC, 0)), IF(OR(INDIRECT("SP_2b!" &amp; ADDRESS(MATCH(ROW(),$BC:$BC, 0)-1, COLUMN()-4, 4))="", INDIRECT("SP_2b!" &amp; ADDRESS(MATCH(ROW(),$BC:$BC, 0)-1, COLUMN()-4, 4))=0), "", INDIRECT("SP_2b!" &amp; ADDRESS(MATCH(ROW(),$BC:$BC, 0)-1, COLUMN()-4, 4))), "")</f>
        <v/>
      </c>
      <c r="AH135">
        <f>IF(ISNUMBER(MATCH(ROW(),$BC:$BC, 0)), IF(OR(INDIRECT("SP_2b!" &amp; ADDRESS(MATCH(ROW(),$BC:$BC, 0)-1, COLUMN()-4, 4))="", INDIRECT("SP_2b!" &amp; ADDRESS(MATCH(ROW(),$BC:$BC, 0)-1, COLUMN()-4, 4))=0), "", INDIRECT("SP_2b!" &amp; ADDRESS(MATCH(ROW(),$BC:$BC, 0)-1, COLUMN()-4, 4))), "")</f>
        <v/>
      </c>
      <c r="AI135">
        <f>IF(ISNUMBER(MATCH(ROW(),$BC:$BC, 0)), IF(OR(INDIRECT("SP_2b!" &amp; ADDRESS(MATCH(ROW(),$BC:$BC, 0)-1, COLUMN()-4, 4))="", INDIRECT("SP_2b!" &amp; ADDRESS(MATCH(ROW(),$BC:$BC, 0)-1, COLUMN()-4, 4))=0), "", INDIRECT("SP_2b!" &amp; ADDRESS(MATCH(ROW(),$BC:$BC, 0)-1, COLUMN()-4, 4))), "")</f>
        <v/>
      </c>
      <c r="AJ135">
        <f>IF(ISNUMBER(MATCH(ROW(),$BC:$BC, 0)), IF(OR(INDIRECT("SP_2b!" &amp; ADDRESS(MATCH(ROW(),$BC:$BC, 0)-1, COLUMN()-4, 4))="", INDIRECT("SP_2b!" &amp; ADDRESS(MATCH(ROW(),$BC:$BC, 0)-1, COLUMN()-4, 4))=0), "", INDIRECT("SP_2b!" &amp; ADDRESS(MATCH(ROW(),$BC:$BC, 0)-1, COLUMN()-4, 4))), "")</f>
        <v/>
      </c>
      <c r="AK135">
        <f>IF(ISNUMBER(MATCH(ROW(),$BC:$BC, 0)), IF(OR(INDIRECT("SP_2b!" &amp; ADDRESS(MATCH(ROW(),$BC:$BC, 0)-1, COLUMN()-4, 4))="", INDIRECT("SP_2b!" &amp; ADDRESS(MATCH(ROW(),$BC:$BC, 0)-1, COLUMN()-4, 4))=0), "", INDIRECT("SP_2b!" &amp; ADDRESS(MATCH(ROW(),$BC:$BC, 0)-1, COLUMN()-4, 4))), "")</f>
        <v/>
      </c>
      <c r="AL135">
        <f>IF(ISNUMBER(MATCH(ROW(),$BC:$BC, 0)), IF(OR(INDIRECT("SP_2b!" &amp; ADDRESS(MATCH(ROW(),$BC:$BC, 0)-1, COLUMN()-4, 4))="", INDIRECT("SP_2b!" &amp; ADDRESS(MATCH(ROW(),$BC:$BC, 0)-1, COLUMN()-4, 4))=0), "", INDIRECT("SP_2b!" &amp; ADDRESS(MATCH(ROW(),$BC:$BC, 0)-1, COLUMN()-4, 4))), "")</f>
        <v/>
      </c>
      <c r="AM135">
        <f>IF(ISNUMBER(MATCH(ROW(),$BC:$BC, 0)), IF(OR(INDIRECT("SP_2b!" &amp; ADDRESS(MATCH(ROW(),$BC:$BC, 0)-1, COLUMN()-4, 4))="", INDIRECT("SP_2b!" &amp; ADDRESS(MATCH(ROW(),$BC:$BC, 0)-1, COLUMN()-4, 4))=0), "", INDIRECT("SP_2b!" &amp; ADDRESS(MATCH(ROW(),$BC:$BC, 0)-1, COLUMN()-4, 4))), "")</f>
        <v/>
      </c>
      <c r="AN135">
        <f>IF(ISNUMBER(MATCH(ROW(),$BC:$BC, 0)), IF(INDIRECT("SP_2b!" &amp; ADDRESS(MATCH(ROW(),$BC:$BC, 0)-1, COLUMN()-4, 4))&lt;&gt;"", INDIRECT("SP_2b!" &amp; ADDRESS(MATCH(ROW(),$BC:$BC, 0)-1, COLUMN()-4, 4)), ""), "")</f>
        <v/>
      </c>
      <c r="AO135">
        <f>IF(ISNUMBER(MATCH(ROW(),$BC:$BC, 0)), IF(INDIRECT("SP_2a!" &amp; ADDRESS(MATCH(ROW(),$BC:$BC, 0)-1, 16, 4))&lt;&gt;"", INDIRECT("SP_2a!" &amp; ADDRESS(MATCH(ROW(),$BC:$BC, 0)-1, 16, 4)), ""), "")</f>
        <v/>
      </c>
      <c r="AS135">
        <f>IF(SP_2a!Q134&lt;&gt;"", SP_2a!Q134, "")</f>
        <v/>
      </c>
      <c r="AT135">
        <f>IF($AS135&lt;&gt;"", IFERROR(IF(SP_2a!$D134="", 0, IF(SP_2a!$D134=SP_2a!D133, $AT134, $AT134+1)), 1), "")</f>
        <v/>
      </c>
      <c r="AU135">
        <f>IF(SP_2a!R134&lt;&gt;"", SP_2a!R134, "")</f>
        <v/>
      </c>
      <c r="AV135">
        <f>IF(SP_2a!S134&lt;&gt;"", SP_2a!S134, "")</f>
        <v/>
      </c>
      <c r="AZ135">
        <f>IF($AS135&lt;&gt;"", IF($AS135=$AS134, 0, MAX($AZ$2:$BC134)+1), "")</f>
        <v/>
      </c>
      <c r="BA135">
        <f>IF($AS135&lt;&gt;"", IF($AT135=0, 0, IF($AT135=$AT134, 0, MAX($AZ$2:$BC134, $AZ135)+1)), "")</f>
        <v/>
      </c>
      <c r="BB135">
        <f>IF($AS135&lt;&gt;"", IF($AS135=$AS134, IF($AU135=$AU134, 0, MAX($AX$2:$BC134, $AZ135:$BA135)+1), MAX($AZ135:$BA135)+1), "")</f>
        <v/>
      </c>
      <c r="BC135">
        <f>IF($AS135&lt;&gt;"", IF($AS135=$AS134, IF($AU135=$AU134, $BC134+1, BB135), BB135), "")</f>
        <v/>
      </c>
    </row>
    <row r="136">
      <c r="C136">
        <f>IF(ISNUMBER(MATCH(ROW(),$AZ:$AZ, 0)), INDIRECT("SP_2a!" &amp; ADDRESS(MATCH(ROW(),$AZ:$AZ, 0)-1, COLUMN(), 4)), "")</f>
        <v/>
      </c>
      <c r="D136">
        <f>IF(ISNUMBER(MATCH(ROW(),$BA:$BA, 0)), INDIRECT("SP_2a!" &amp; ADDRESS(MATCH(ROW(),$BA:$BA, 0)-1, COLUMN(), 4)), "")</f>
        <v/>
      </c>
      <c r="E136">
        <f>IF(ISNUMBER(MATCH(ROW(),$BB:$BB, 0)), INDIRECT("SP_2a!" &amp; ADDRESS(MATCH(ROW(),$BB:$BB, 0)-1, COLUMN(), 4)), "")</f>
        <v/>
      </c>
      <c r="F136">
        <f>IF(ISNUMBER(MATCH(ROW(),$BB:$BB, 0)), IF(INDIRECT("SP_2a!" &amp; ADDRESS(MATCH(ROW(),$BB:$BB, 0)-1, COLUMN(), 4))=1, "X", ""), "")</f>
        <v/>
      </c>
      <c r="G136">
        <f>IF(ISNUMBER(MATCH(ROW(),$BB:$BB, 0)), IF(INDIRECT("SP_2a!" &amp; ADDRESS(MATCH(ROW(),$BB:$BB, 0)-1, COLUMN(), 4))=1, "X", ""), "")</f>
        <v/>
      </c>
      <c r="H136">
        <f>IF(ISNUMBER(MATCH(ROW(),$BB:$BB, 0)), INDIRECT("SP_2a!" &amp; ADDRESS(MATCH(ROW(),$BB:$BB, 0)-1, COLUMN(), 4)), "")</f>
        <v/>
      </c>
      <c r="I136">
        <f>IF(ISNUMBER(MATCH(ROW(),$BC:$BC, 0)), IF(INDIRECT("SP_2a!" &amp; ADDRESS(MATCH(ROW(),$BC:$BC, 0)-1, COLUMN(), 4))&lt;&gt;"", INDIRECT("SP_2a!" &amp; ADDRESS(MATCH(ROW(),$BC:$BC, 0)-1, COLUMN(), 4)), ""), "")</f>
        <v/>
      </c>
      <c r="J136">
        <f>IF(ISNUMBER(MATCH(ROW(),$BC:$BC, 0)), IF(INDIRECT("SP_2a!" &amp; ADDRESS(MATCH(ROW(),$BC:$BC, 0)-1, COLUMN(), 4))&lt;&gt;"", INDIRECT("SP_2a!" &amp; ADDRESS(MATCH(ROW(),$BC:$BC, 0)-1, COLUMN(), 4)), ""), "")</f>
        <v/>
      </c>
      <c r="K136">
        <f>IF(ISNUMBER(MATCH(ROW(),$BC:$BC, 0)), IF(INDIRECT("SP_2a!" &amp; ADDRESS(MATCH(ROW(),$BC:$BC, 0)-1, COLUMN(), 4))&lt;&gt;"", INDIRECT("SP_2a!" &amp; ADDRESS(MATCH(ROW(),$BC:$BC, 0)-1, COLUMN(), 4)), ""), "")</f>
        <v/>
      </c>
      <c r="L136">
        <f>IF(ISNUMBER(MATCH(ROW(),$BC:$BC, 0)), IF(INDIRECT("SP_2a!" &amp; ADDRESS(MATCH(ROW(),$BC:$BC, 0)-1, COLUMN(), 4))="X", "X", ""), "")</f>
        <v/>
      </c>
      <c r="M136">
        <f>IF(ISNUMBER(MATCH(ROW(),$BC:$BC, 0)), IF(INDIRECT("SP_2a!" &amp; ADDRESS(MATCH(ROW(),$BC:$BC, 0)-1, COLUMN(), 4))&lt;&gt;0, INDIRECT("SP_2a!" &amp; ADDRESS(MATCH(ROW(),$BC:$BC, 0)-1, COLUMN(), 4)), ""), "")</f>
        <v/>
      </c>
      <c r="N136">
        <f>IF(ISNUMBER(MATCH(ROW(),$BC:$BC, 0)), IF(INDIRECT("SP_2a!" &amp; ADDRESS(MATCH(ROW(),$BC:$BC, 0)-1, COLUMN(), 4))&lt;&gt;"", INDIRECT("SP_2a!" &amp; ADDRESS(MATCH(ROW(),$BC:$BC, 0)-1, COLUMN(), 4)), ""), "")</f>
        <v/>
      </c>
      <c r="O136">
        <f>IF(ISNUMBER(MATCH(ROW(),$BC:$BC, 0)), IF(INDIRECT("SP_2a!" &amp; ADDRESS(MATCH(ROW(),$BC:$BC, 0)-1, COLUMN(), 4))&lt;&gt;"", INDIRECT("SP_2a!" &amp; ADDRESS(MATCH(ROW(),$BC:$BC, 0)-1, COLUMN(), 4)), ""), "")</f>
        <v/>
      </c>
      <c r="P136">
        <f>IF(ISNUMBER(MATCH(ROW(),$BC:$BC, 0)), IF(INDIRECT("SP_2b!" &amp; ADDRESS(MATCH(ROW(),$BC:$BC, 0)-1, COLUMN()-4, 4))&lt;&gt;"", INDIRECT("SP_2b!" &amp; ADDRESS(MATCH(ROW(),$BC:$BC, 0)-1, COLUMN()-4, 4)), ""), "")</f>
        <v/>
      </c>
      <c r="Q136">
        <f>IF(ISNUMBER(MATCH(ROW(),$BC:$BC, 0)), IF(INDIRECT("SP_2b!" &amp; ADDRESS(MATCH(ROW(),$BC:$BC, 0)-1, COLUMN()-4, 4))&lt;&gt;"", INDIRECT("SP_2b!" &amp; ADDRESS(MATCH(ROW(),$BC:$BC, 0)-1, COLUMN()-4, 4)), ""), "")</f>
        <v/>
      </c>
      <c r="R136">
        <f>IF(ISNUMBER(MATCH(ROW(),$BC:$BC, 0)), IF(INDIRECT("SP_2b!" &amp; ADDRESS(MATCH(ROW(),$BC:$BC, 0)-1, COLUMN()-4, 4))&lt;&gt;"", INDIRECT("SP_2b!" &amp; ADDRESS(MATCH(ROW(),$BC:$BC, 0)-1, COLUMN()-4, 4)), ""), "")</f>
        <v/>
      </c>
      <c r="S136">
        <f>IF(ISNUMBER(MATCH(ROW(),$BC:$BC, 0)), IF(INDIRECT("SP_2b!" &amp; ADDRESS(MATCH(ROW(),$BC:$BC, 0)-1, COLUMN()-4, 4))&lt;&gt;"", INDIRECT("SP_2b!" &amp; ADDRESS(MATCH(ROW(),$BC:$BC, 0)-1, COLUMN()-4, 4)), ""), "")</f>
        <v/>
      </c>
      <c r="T136">
        <f>IF(ISNUMBER(MATCH(ROW(),$BC:$BC, 0)), IF(INDIRECT("SP_2b!" &amp; ADDRESS(MATCH(ROW(),$BC:$BC, 0)-1, COLUMN()-4, 4))&lt;&gt;"", INDIRECT("SP_2b!" &amp; ADDRESS(MATCH(ROW(),$BC:$BC, 0)-1, COLUMN()-4, 4)), ""), "")</f>
        <v/>
      </c>
      <c r="U136">
        <f>IF(ISNUMBER(MATCH(ROW(),$BC:$BC, 0)), IF(INDIRECT("SP_2b!" &amp; ADDRESS(MATCH(ROW(),$BC:$BC, 0)-1, COLUMN()-4, 4))&lt;&gt;"", INDIRECT("SP_2b!" &amp; ADDRESS(MATCH(ROW(),$BC:$BC, 0)-1, COLUMN()-4, 4)), ""), "")</f>
        <v/>
      </c>
      <c r="V136">
        <f>IF(ISNUMBER(MATCH(ROW(),$BC:$BC, 0)), IF(INDIRECT("SP_2b!" &amp; ADDRESS(MATCH(ROW(),$BC:$BC, 0)-1, COLUMN()-4, 4))&lt;&gt;"", INDIRECT("SP_2b!" &amp; ADDRESS(MATCH(ROW(),$BC:$BC, 0)-1, COLUMN()-4, 4)), ""), "")</f>
        <v/>
      </c>
      <c r="W136">
        <f>IF(ISNUMBER(MATCH(ROW(),$BC:$BC, 0)), IF(INDIRECT("SP_2b!" &amp; ADDRESS(MATCH(ROW(),$BC:$BC, 0)-1, COLUMN()-4, 4))&lt;&gt;"", INDIRECT("SP_2b!" &amp; ADDRESS(MATCH(ROW(),$BC:$BC, 0)-1, COLUMN()-4, 4)), ""), "")</f>
        <v/>
      </c>
      <c r="X136">
        <f>IF(ISNUMBER(MATCH(ROW(),$BC:$BC, 0)), IF(INDIRECT("SP_2b!" &amp; ADDRESS(MATCH(ROW(),$BC:$BC, 0)-1, COLUMN()-4, 4))&lt;&gt;"", INDIRECT("SP_2b!" &amp; ADDRESS(MATCH(ROW(),$BC:$BC, 0)-1, COLUMN()-4, 4)), ""), "")</f>
        <v/>
      </c>
      <c r="Y136">
        <f>IF(ISNUMBER(MATCH(ROW(),$BC:$BC, 0)), IF(INDIRECT("SP_2b!" &amp; ADDRESS(MATCH(ROW(),$BC:$BC, 0)-1, COLUMN()-4, 4))&lt;&gt;"", INDIRECT("SP_2b!" &amp; ADDRESS(MATCH(ROW(),$BC:$BC, 0)-1, COLUMN()-4, 4)), ""), "")</f>
        <v/>
      </c>
      <c r="Z136">
        <f>IF(ISNUMBER(MATCH(ROW(),$BC:$BC, 0)), IF(INDIRECT("SP_2b!" &amp; ADDRESS(MATCH(ROW(),$BC:$BC, 0)-1, COLUMN()-4, 4))&lt;&gt;"", INDIRECT("SP_2b!" &amp; ADDRESS(MATCH(ROW(),$BC:$BC, 0)-1, COLUMN()-4, 4)), ""), "")</f>
        <v/>
      </c>
      <c r="AA136">
        <f>IF(ISNUMBER(MATCH(ROW(),$BC:$BC, 0)), IF(INDIRECT("SP_2b!" &amp; ADDRESS(MATCH(ROW(),$BC:$BC, 0)-1, COLUMN()-4, 4))&lt;&gt;"", INDIRECT("SP_2b!" &amp; ADDRESS(MATCH(ROW(),$BC:$BC, 0)-1, COLUMN()-4, 4)), ""), "")</f>
        <v/>
      </c>
      <c r="AB136">
        <f>IF(ISNUMBER(MATCH(ROW(),$BC:$BC, 0)), IF(INDIRECT("SP_2b!" &amp; ADDRESS(MATCH(ROW(),$BC:$BC, 0)-1, COLUMN()-4, 4))&lt;&gt;"", INDIRECT("SP_2b!" &amp; ADDRESS(MATCH(ROW(),$BC:$BC, 0)-1, COLUMN()-4, 4)), ""), "")</f>
        <v/>
      </c>
      <c r="AC136">
        <f>IF(ISNUMBER(MATCH(ROW(),$BC:$BC, 0)), IF(INDIRECT("SP_2b!" &amp; ADDRESS(MATCH(ROW(),$BC:$BC, 0)-1, COLUMN()-4, 4))&lt;&gt;"", INDIRECT("SP_2b!" &amp; ADDRESS(MATCH(ROW(),$BC:$BC, 0)-1, COLUMN()-4, 4)), ""), "")</f>
        <v/>
      </c>
      <c r="AD136">
        <f>IF(ISNUMBER(MATCH(ROW(),$BC:$BC, 0)), IF(INDIRECT("SP_2b!" &amp; ADDRESS(MATCH(ROW(),$BC:$BC, 0)-1, COLUMN()-4, 4))&lt;&gt;"", INDIRECT("SP_2b!" &amp; ADDRESS(MATCH(ROW(),$BC:$BC, 0)-1, COLUMN()-4, 4)), ""), "")</f>
        <v/>
      </c>
      <c r="AE136">
        <f>IF(ISNUMBER(MATCH(ROW(),$BC:$BC, 0)), IF(OR(INDIRECT("SP_2b!" &amp; ADDRESS(MATCH(ROW(),$BC:$BC, 0)-1, COLUMN()-4, 4))="", INDIRECT("SP_2b!" &amp; ADDRESS(MATCH(ROW(),$BC:$BC, 0)-1, COLUMN()-4, 4))=0), "", INDIRECT("SP_2b!" &amp; ADDRESS(MATCH(ROW(),$BC:$BC, 0)-1, COLUMN()-4, 4))), "")</f>
        <v/>
      </c>
      <c r="AF136">
        <f>IF(ISNUMBER(MATCH(ROW(),$BC:$BC, 0)), IF(OR(INDIRECT("SP_2b!" &amp; ADDRESS(MATCH(ROW(),$BC:$BC, 0)-1, COLUMN()-4, 4))="", INDIRECT("SP_2b!" &amp; ADDRESS(MATCH(ROW(),$BC:$BC, 0)-1, COLUMN()-4, 4))=0), "", INDIRECT("SP_2b!" &amp; ADDRESS(MATCH(ROW(),$BC:$BC, 0)-1, COLUMN()-4, 4))), "")</f>
        <v/>
      </c>
      <c r="AG136">
        <f>IF(ISNUMBER(MATCH(ROW(),$BC:$BC, 0)), IF(OR(INDIRECT("SP_2b!" &amp; ADDRESS(MATCH(ROW(),$BC:$BC, 0)-1, COLUMN()-4, 4))="", INDIRECT("SP_2b!" &amp; ADDRESS(MATCH(ROW(),$BC:$BC, 0)-1, COLUMN()-4, 4))=0), "", INDIRECT("SP_2b!" &amp; ADDRESS(MATCH(ROW(),$BC:$BC, 0)-1, COLUMN()-4, 4))), "")</f>
        <v/>
      </c>
      <c r="AH136">
        <f>IF(ISNUMBER(MATCH(ROW(),$BC:$BC, 0)), IF(OR(INDIRECT("SP_2b!" &amp; ADDRESS(MATCH(ROW(),$BC:$BC, 0)-1, COLUMN()-4, 4))="", INDIRECT("SP_2b!" &amp; ADDRESS(MATCH(ROW(),$BC:$BC, 0)-1, COLUMN()-4, 4))=0), "", INDIRECT("SP_2b!" &amp; ADDRESS(MATCH(ROW(),$BC:$BC, 0)-1, COLUMN()-4, 4))), "")</f>
        <v/>
      </c>
      <c r="AI136">
        <f>IF(ISNUMBER(MATCH(ROW(),$BC:$BC, 0)), IF(OR(INDIRECT("SP_2b!" &amp; ADDRESS(MATCH(ROW(),$BC:$BC, 0)-1, COLUMN()-4, 4))="", INDIRECT("SP_2b!" &amp; ADDRESS(MATCH(ROW(),$BC:$BC, 0)-1, COLUMN()-4, 4))=0), "", INDIRECT("SP_2b!" &amp; ADDRESS(MATCH(ROW(),$BC:$BC, 0)-1, COLUMN()-4, 4))), "")</f>
        <v/>
      </c>
      <c r="AJ136">
        <f>IF(ISNUMBER(MATCH(ROW(),$BC:$BC, 0)), IF(OR(INDIRECT("SP_2b!" &amp; ADDRESS(MATCH(ROW(),$BC:$BC, 0)-1, COLUMN()-4, 4))="", INDIRECT("SP_2b!" &amp; ADDRESS(MATCH(ROW(),$BC:$BC, 0)-1, COLUMN()-4, 4))=0), "", INDIRECT("SP_2b!" &amp; ADDRESS(MATCH(ROW(),$BC:$BC, 0)-1, COLUMN()-4, 4))), "")</f>
        <v/>
      </c>
      <c r="AK136">
        <f>IF(ISNUMBER(MATCH(ROW(),$BC:$BC, 0)), IF(OR(INDIRECT("SP_2b!" &amp; ADDRESS(MATCH(ROW(),$BC:$BC, 0)-1, COLUMN()-4, 4))="", INDIRECT("SP_2b!" &amp; ADDRESS(MATCH(ROW(),$BC:$BC, 0)-1, COLUMN()-4, 4))=0), "", INDIRECT("SP_2b!" &amp; ADDRESS(MATCH(ROW(),$BC:$BC, 0)-1, COLUMN()-4, 4))), "")</f>
        <v/>
      </c>
      <c r="AL136">
        <f>IF(ISNUMBER(MATCH(ROW(),$BC:$BC, 0)), IF(OR(INDIRECT("SP_2b!" &amp; ADDRESS(MATCH(ROW(),$BC:$BC, 0)-1, COLUMN()-4, 4))="", INDIRECT("SP_2b!" &amp; ADDRESS(MATCH(ROW(),$BC:$BC, 0)-1, COLUMN()-4, 4))=0), "", INDIRECT("SP_2b!" &amp; ADDRESS(MATCH(ROW(),$BC:$BC, 0)-1, COLUMN()-4, 4))), "")</f>
        <v/>
      </c>
      <c r="AM136">
        <f>IF(ISNUMBER(MATCH(ROW(),$BC:$BC, 0)), IF(OR(INDIRECT("SP_2b!" &amp; ADDRESS(MATCH(ROW(),$BC:$BC, 0)-1, COLUMN()-4, 4))="", INDIRECT("SP_2b!" &amp; ADDRESS(MATCH(ROW(),$BC:$BC, 0)-1, COLUMN()-4, 4))=0), "", INDIRECT("SP_2b!" &amp; ADDRESS(MATCH(ROW(),$BC:$BC, 0)-1, COLUMN()-4, 4))), "")</f>
        <v/>
      </c>
      <c r="AN136">
        <f>IF(ISNUMBER(MATCH(ROW(),$BC:$BC, 0)), IF(INDIRECT("SP_2b!" &amp; ADDRESS(MATCH(ROW(),$BC:$BC, 0)-1, COLUMN()-4, 4))&lt;&gt;"", INDIRECT("SP_2b!" &amp; ADDRESS(MATCH(ROW(),$BC:$BC, 0)-1, COLUMN()-4, 4)), ""), "")</f>
        <v/>
      </c>
      <c r="AO136">
        <f>IF(ISNUMBER(MATCH(ROW(),$BC:$BC, 0)), IF(INDIRECT("SP_2a!" &amp; ADDRESS(MATCH(ROW(),$BC:$BC, 0)-1, 16, 4))&lt;&gt;"", INDIRECT("SP_2a!" &amp; ADDRESS(MATCH(ROW(),$BC:$BC, 0)-1, 16, 4)), ""), "")</f>
        <v/>
      </c>
      <c r="AS136">
        <f>IF(SP_2a!Q135&lt;&gt;"", SP_2a!Q135, "")</f>
        <v/>
      </c>
      <c r="AT136">
        <f>IF($AS136&lt;&gt;"", IFERROR(IF(SP_2a!$D135="", 0, IF(SP_2a!$D135=SP_2a!D134, $AT135, $AT135+1)), 1), "")</f>
        <v/>
      </c>
      <c r="AU136">
        <f>IF(SP_2a!R135&lt;&gt;"", SP_2a!R135, "")</f>
        <v/>
      </c>
      <c r="AV136">
        <f>IF(SP_2a!S135&lt;&gt;"", SP_2a!S135, "")</f>
        <v/>
      </c>
      <c r="AZ136">
        <f>IF($AS136&lt;&gt;"", IF($AS136=$AS135, 0, MAX($AZ$2:$BC135)+1), "")</f>
        <v/>
      </c>
      <c r="BA136">
        <f>IF($AS136&lt;&gt;"", IF($AT136=0, 0, IF($AT136=$AT135, 0, MAX($AZ$2:$BC135, $AZ136)+1)), "")</f>
        <v/>
      </c>
      <c r="BB136">
        <f>IF($AS136&lt;&gt;"", IF($AS136=$AS135, IF($AU136=$AU135, 0, MAX($AX$2:$BC135, $AZ136:$BA136)+1), MAX($AZ136:$BA136)+1), "")</f>
        <v/>
      </c>
      <c r="BC136">
        <f>IF($AS136&lt;&gt;"", IF($AS136=$AS135, IF($AU136=$AU135, $BC135+1, BB136), BB136), "")</f>
        <v/>
      </c>
    </row>
    <row r="137">
      <c r="C137">
        <f>IF(ISNUMBER(MATCH(ROW(),$AZ:$AZ, 0)), INDIRECT("SP_2a!" &amp; ADDRESS(MATCH(ROW(),$AZ:$AZ, 0)-1, COLUMN(), 4)), "")</f>
        <v/>
      </c>
      <c r="D137">
        <f>IF(ISNUMBER(MATCH(ROW(),$BA:$BA, 0)), INDIRECT("SP_2a!" &amp; ADDRESS(MATCH(ROW(),$BA:$BA, 0)-1, COLUMN(), 4)), "")</f>
        <v/>
      </c>
      <c r="E137">
        <f>IF(ISNUMBER(MATCH(ROW(),$BB:$BB, 0)), INDIRECT("SP_2a!" &amp; ADDRESS(MATCH(ROW(),$BB:$BB, 0)-1, COLUMN(), 4)), "")</f>
        <v/>
      </c>
      <c r="F137">
        <f>IF(ISNUMBER(MATCH(ROW(),$BB:$BB, 0)), IF(INDIRECT("SP_2a!" &amp; ADDRESS(MATCH(ROW(),$BB:$BB, 0)-1, COLUMN(), 4))=1, "X", ""), "")</f>
        <v/>
      </c>
      <c r="G137">
        <f>IF(ISNUMBER(MATCH(ROW(),$BB:$BB, 0)), IF(INDIRECT("SP_2a!" &amp; ADDRESS(MATCH(ROW(),$BB:$BB, 0)-1, COLUMN(), 4))=1, "X", ""), "")</f>
        <v/>
      </c>
      <c r="H137">
        <f>IF(ISNUMBER(MATCH(ROW(),$BB:$BB, 0)), INDIRECT("SP_2a!" &amp; ADDRESS(MATCH(ROW(),$BB:$BB, 0)-1, COLUMN(), 4)), "")</f>
        <v/>
      </c>
      <c r="I137">
        <f>IF(ISNUMBER(MATCH(ROW(),$BC:$BC, 0)), IF(INDIRECT("SP_2a!" &amp; ADDRESS(MATCH(ROW(),$BC:$BC, 0)-1, COLUMN(), 4))&lt;&gt;"", INDIRECT("SP_2a!" &amp; ADDRESS(MATCH(ROW(),$BC:$BC, 0)-1, COLUMN(), 4)), ""), "")</f>
        <v/>
      </c>
      <c r="J137">
        <f>IF(ISNUMBER(MATCH(ROW(),$BC:$BC, 0)), IF(INDIRECT("SP_2a!" &amp; ADDRESS(MATCH(ROW(),$BC:$BC, 0)-1, COLUMN(), 4))&lt;&gt;"", INDIRECT("SP_2a!" &amp; ADDRESS(MATCH(ROW(),$BC:$BC, 0)-1, COLUMN(), 4)), ""), "")</f>
        <v/>
      </c>
      <c r="K137">
        <f>IF(ISNUMBER(MATCH(ROW(),$BC:$BC, 0)), IF(INDIRECT("SP_2a!" &amp; ADDRESS(MATCH(ROW(),$BC:$BC, 0)-1, COLUMN(), 4))&lt;&gt;"", INDIRECT("SP_2a!" &amp; ADDRESS(MATCH(ROW(),$BC:$BC, 0)-1, COLUMN(), 4)), ""), "")</f>
        <v/>
      </c>
      <c r="L137">
        <f>IF(ISNUMBER(MATCH(ROW(),$BC:$BC, 0)), IF(INDIRECT("SP_2a!" &amp; ADDRESS(MATCH(ROW(),$BC:$BC, 0)-1, COLUMN(), 4))="X", "X", ""), "")</f>
        <v/>
      </c>
      <c r="M137">
        <f>IF(ISNUMBER(MATCH(ROW(),$BC:$BC, 0)), IF(INDIRECT("SP_2a!" &amp; ADDRESS(MATCH(ROW(),$BC:$BC, 0)-1, COLUMN(), 4))&lt;&gt;0, INDIRECT("SP_2a!" &amp; ADDRESS(MATCH(ROW(),$BC:$BC, 0)-1, COLUMN(), 4)), ""), "")</f>
        <v/>
      </c>
      <c r="N137">
        <f>IF(ISNUMBER(MATCH(ROW(),$BC:$BC, 0)), IF(INDIRECT("SP_2a!" &amp; ADDRESS(MATCH(ROW(),$BC:$BC, 0)-1, COLUMN(), 4))&lt;&gt;"", INDIRECT("SP_2a!" &amp; ADDRESS(MATCH(ROW(),$BC:$BC, 0)-1, COLUMN(), 4)), ""), "")</f>
        <v/>
      </c>
      <c r="O137">
        <f>IF(ISNUMBER(MATCH(ROW(),$BC:$BC, 0)), IF(INDIRECT("SP_2a!" &amp; ADDRESS(MATCH(ROW(),$BC:$BC, 0)-1, COLUMN(), 4))&lt;&gt;"", INDIRECT("SP_2a!" &amp; ADDRESS(MATCH(ROW(),$BC:$BC, 0)-1, COLUMN(), 4)), ""), "")</f>
        <v/>
      </c>
      <c r="P137">
        <f>IF(ISNUMBER(MATCH(ROW(),$BC:$BC, 0)), IF(INDIRECT("SP_2b!" &amp; ADDRESS(MATCH(ROW(),$BC:$BC, 0)-1, COLUMN()-4, 4))&lt;&gt;"", INDIRECT("SP_2b!" &amp; ADDRESS(MATCH(ROW(),$BC:$BC, 0)-1, COLUMN()-4, 4)), ""), "")</f>
        <v/>
      </c>
      <c r="Q137">
        <f>IF(ISNUMBER(MATCH(ROW(),$BC:$BC, 0)), IF(INDIRECT("SP_2b!" &amp; ADDRESS(MATCH(ROW(),$BC:$BC, 0)-1, COLUMN()-4, 4))&lt;&gt;"", INDIRECT("SP_2b!" &amp; ADDRESS(MATCH(ROW(),$BC:$BC, 0)-1, COLUMN()-4, 4)), ""), "")</f>
        <v/>
      </c>
      <c r="R137">
        <f>IF(ISNUMBER(MATCH(ROW(),$BC:$BC, 0)), IF(INDIRECT("SP_2b!" &amp; ADDRESS(MATCH(ROW(),$BC:$BC, 0)-1, COLUMN()-4, 4))&lt;&gt;"", INDIRECT("SP_2b!" &amp; ADDRESS(MATCH(ROW(),$BC:$BC, 0)-1, COLUMN()-4, 4)), ""), "")</f>
        <v/>
      </c>
      <c r="S137">
        <f>IF(ISNUMBER(MATCH(ROW(),$BC:$BC, 0)), IF(INDIRECT("SP_2b!" &amp; ADDRESS(MATCH(ROW(),$BC:$BC, 0)-1, COLUMN()-4, 4))&lt;&gt;"", INDIRECT("SP_2b!" &amp; ADDRESS(MATCH(ROW(),$BC:$BC, 0)-1, COLUMN()-4, 4)), ""), "")</f>
        <v/>
      </c>
      <c r="T137">
        <f>IF(ISNUMBER(MATCH(ROW(),$BC:$BC, 0)), IF(INDIRECT("SP_2b!" &amp; ADDRESS(MATCH(ROW(),$BC:$BC, 0)-1, COLUMN()-4, 4))&lt;&gt;"", INDIRECT("SP_2b!" &amp; ADDRESS(MATCH(ROW(),$BC:$BC, 0)-1, COLUMN()-4, 4)), ""), "")</f>
        <v/>
      </c>
      <c r="U137">
        <f>IF(ISNUMBER(MATCH(ROW(),$BC:$BC, 0)), IF(INDIRECT("SP_2b!" &amp; ADDRESS(MATCH(ROW(),$BC:$BC, 0)-1, COLUMN()-4, 4))&lt;&gt;"", INDIRECT("SP_2b!" &amp; ADDRESS(MATCH(ROW(),$BC:$BC, 0)-1, COLUMN()-4, 4)), ""), "")</f>
        <v/>
      </c>
      <c r="V137">
        <f>IF(ISNUMBER(MATCH(ROW(),$BC:$BC, 0)), IF(INDIRECT("SP_2b!" &amp; ADDRESS(MATCH(ROW(),$BC:$BC, 0)-1, COLUMN()-4, 4))&lt;&gt;"", INDIRECT("SP_2b!" &amp; ADDRESS(MATCH(ROW(),$BC:$BC, 0)-1, COLUMN()-4, 4)), ""), "")</f>
        <v/>
      </c>
      <c r="W137">
        <f>IF(ISNUMBER(MATCH(ROW(),$BC:$BC, 0)), IF(INDIRECT("SP_2b!" &amp; ADDRESS(MATCH(ROW(),$BC:$BC, 0)-1, COLUMN()-4, 4))&lt;&gt;"", INDIRECT("SP_2b!" &amp; ADDRESS(MATCH(ROW(),$BC:$BC, 0)-1, COLUMN()-4, 4)), ""), "")</f>
        <v/>
      </c>
      <c r="X137">
        <f>IF(ISNUMBER(MATCH(ROW(),$BC:$BC, 0)), IF(INDIRECT("SP_2b!" &amp; ADDRESS(MATCH(ROW(),$BC:$BC, 0)-1, COLUMN()-4, 4))&lt;&gt;"", INDIRECT("SP_2b!" &amp; ADDRESS(MATCH(ROW(),$BC:$BC, 0)-1, COLUMN()-4, 4)), ""), "")</f>
        <v/>
      </c>
      <c r="Y137">
        <f>IF(ISNUMBER(MATCH(ROW(),$BC:$BC, 0)), IF(INDIRECT("SP_2b!" &amp; ADDRESS(MATCH(ROW(),$BC:$BC, 0)-1, COLUMN()-4, 4))&lt;&gt;"", INDIRECT("SP_2b!" &amp; ADDRESS(MATCH(ROW(),$BC:$BC, 0)-1, COLUMN()-4, 4)), ""), "")</f>
        <v/>
      </c>
      <c r="Z137">
        <f>IF(ISNUMBER(MATCH(ROW(),$BC:$BC, 0)), IF(INDIRECT("SP_2b!" &amp; ADDRESS(MATCH(ROW(),$BC:$BC, 0)-1, COLUMN()-4, 4))&lt;&gt;"", INDIRECT("SP_2b!" &amp; ADDRESS(MATCH(ROW(),$BC:$BC, 0)-1, COLUMN()-4, 4)), ""), "")</f>
        <v/>
      </c>
      <c r="AA137">
        <f>IF(ISNUMBER(MATCH(ROW(),$BC:$BC, 0)), IF(INDIRECT("SP_2b!" &amp; ADDRESS(MATCH(ROW(),$BC:$BC, 0)-1, COLUMN()-4, 4))&lt;&gt;"", INDIRECT("SP_2b!" &amp; ADDRESS(MATCH(ROW(),$BC:$BC, 0)-1, COLUMN()-4, 4)), ""), "")</f>
        <v/>
      </c>
      <c r="AB137">
        <f>IF(ISNUMBER(MATCH(ROW(),$BC:$BC, 0)), IF(INDIRECT("SP_2b!" &amp; ADDRESS(MATCH(ROW(),$BC:$BC, 0)-1, COLUMN()-4, 4))&lt;&gt;"", INDIRECT("SP_2b!" &amp; ADDRESS(MATCH(ROW(),$BC:$BC, 0)-1, COLUMN()-4, 4)), ""), "")</f>
        <v/>
      </c>
      <c r="AC137">
        <f>IF(ISNUMBER(MATCH(ROW(),$BC:$BC, 0)), IF(INDIRECT("SP_2b!" &amp; ADDRESS(MATCH(ROW(),$BC:$BC, 0)-1, COLUMN()-4, 4))&lt;&gt;"", INDIRECT("SP_2b!" &amp; ADDRESS(MATCH(ROW(),$BC:$BC, 0)-1, COLUMN()-4, 4)), ""), "")</f>
        <v/>
      </c>
      <c r="AD137">
        <f>IF(ISNUMBER(MATCH(ROW(),$BC:$BC, 0)), IF(INDIRECT("SP_2b!" &amp; ADDRESS(MATCH(ROW(),$BC:$BC, 0)-1, COLUMN()-4, 4))&lt;&gt;"", INDIRECT("SP_2b!" &amp; ADDRESS(MATCH(ROW(),$BC:$BC, 0)-1, COLUMN()-4, 4)), ""), "")</f>
        <v/>
      </c>
      <c r="AE137">
        <f>IF(ISNUMBER(MATCH(ROW(),$BC:$BC, 0)), IF(OR(INDIRECT("SP_2b!" &amp; ADDRESS(MATCH(ROW(),$BC:$BC, 0)-1, COLUMN()-4, 4))="", INDIRECT("SP_2b!" &amp; ADDRESS(MATCH(ROW(),$BC:$BC, 0)-1, COLUMN()-4, 4))=0), "", INDIRECT("SP_2b!" &amp; ADDRESS(MATCH(ROW(),$BC:$BC, 0)-1, COLUMN()-4, 4))), "")</f>
        <v/>
      </c>
      <c r="AF137">
        <f>IF(ISNUMBER(MATCH(ROW(),$BC:$BC, 0)), IF(OR(INDIRECT("SP_2b!" &amp; ADDRESS(MATCH(ROW(),$BC:$BC, 0)-1, COLUMN()-4, 4))="", INDIRECT("SP_2b!" &amp; ADDRESS(MATCH(ROW(),$BC:$BC, 0)-1, COLUMN()-4, 4))=0), "", INDIRECT("SP_2b!" &amp; ADDRESS(MATCH(ROW(),$BC:$BC, 0)-1, COLUMN()-4, 4))), "")</f>
        <v/>
      </c>
      <c r="AG137">
        <f>IF(ISNUMBER(MATCH(ROW(),$BC:$BC, 0)), IF(OR(INDIRECT("SP_2b!" &amp; ADDRESS(MATCH(ROW(),$BC:$BC, 0)-1, COLUMN()-4, 4))="", INDIRECT("SP_2b!" &amp; ADDRESS(MATCH(ROW(),$BC:$BC, 0)-1, COLUMN()-4, 4))=0), "", INDIRECT("SP_2b!" &amp; ADDRESS(MATCH(ROW(),$BC:$BC, 0)-1, COLUMN()-4, 4))), "")</f>
        <v/>
      </c>
      <c r="AH137">
        <f>IF(ISNUMBER(MATCH(ROW(),$BC:$BC, 0)), IF(OR(INDIRECT("SP_2b!" &amp; ADDRESS(MATCH(ROW(),$BC:$BC, 0)-1, COLUMN()-4, 4))="", INDIRECT("SP_2b!" &amp; ADDRESS(MATCH(ROW(),$BC:$BC, 0)-1, COLUMN()-4, 4))=0), "", INDIRECT("SP_2b!" &amp; ADDRESS(MATCH(ROW(),$BC:$BC, 0)-1, COLUMN()-4, 4))), "")</f>
        <v/>
      </c>
      <c r="AI137">
        <f>IF(ISNUMBER(MATCH(ROW(),$BC:$BC, 0)), IF(OR(INDIRECT("SP_2b!" &amp; ADDRESS(MATCH(ROW(),$BC:$BC, 0)-1, COLUMN()-4, 4))="", INDIRECT("SP_2b!" &amp; ADDRESS(MATCH(ROW(),$BC:$BC, 0)-1, COLUMN()-4, 4))=0), "", INDIRECT("SP_2b!" &amp; ADDRESS(MATCH(ROW(),$BC:$BC, 0)-1, COLUMN()-4, 4))), "")</f>
        <v/>
      </c>
      <c r="AJ137">
        <f>IF(ISNUMBER(MATCH(ROW(),$BC:$BC, 0)), IF(OR(INDIRECT("SP_2b!" &amp; ADDRESS(MATCH(ROW(),$BC:$BC, 0)-1, COLUMN()-4, 4))="", INDIRECT("SP_2b!" &amp; ADDRESS(MATCH(ROW(),$BC:$BC, 0)-1, COLUMN()-4, 4))=0), "", INDIRECT("SP_2b!" &amp; ADDRESS(MATCH(ROW(),$BC:$BC, 0)-1, COLUMN()-4, 4))), "")</f>
        <v/>
      </c>
      <c r="AK137">
        <f>IF(ISNUMBER(MATCH(ROW(),$BC:$BC, 0)), IF(OR(INDIRECT("SP_2b!" &amp; ADDRESS(MATCH(ROW(),$BC:$BC, 0)-1, COLUMN()-4, 4))="", INDIRECT("SP_2b!" &amp; ADDRESS(MATCH(ROW(),$BC:$BC, 0)-1, COLUMN()-4, 4))=0), "", INDIRECT("SP_2b!" &amp; ADDRESS(MATCH(ROW(),$BC:$BC, 0)-1, COLUMN()-4, 4))), "")</f>
        <v/>
      </c>
      <c r="AL137">
        <f>IF(ISNUMBER(MATCH(ROW(),$BC:$BC, 0)), IF(OR(INDIRECT("SP_2b!" &amp; ADDRESS(MATCH(ROW(),$BC:$BC, 0)-1, COLUMN()-4, 4))="", INDIRECT("SP_2b!" &amp; ADDRESS(MATCH(ROW(),$BC:$BC, 0)-1, COLUMN()-4, 4))=0), "", INDIRECT("SP_2b!" &amp; ADDRESS(MATCH(ROW(),$BC:$BC, 0)-1, COLUMN()-4, 4))), "")</f>
        <v/>
      </c>
      <c r="AM137">
        <f>IF(ISNUMBER(MATCH(ROW(),$BC:$BC, 0)), IF(OR(INDIRECT("SP_2b!" &amp; ADDRESS(MATCH(ROW(),$BC:$BC, 0)-1, COLUMN()-4, 4))="", INDIRECT("SP_2b!" &amp; ADDRESS(MATCH(ROW(),$BC:$BC, 0)-1, COLUMN()-4, 4))=0), "", INDIRECT("SP_2b!" &amp; ADDRESS(MATCH(ROW(),$BC:$BC, 0)-1, COLUMN()-4, 4))), "")</f>
        <v/>
      </c>
      <c r="AN137">
        <f>IF(ISNUMBER(MATCH(ROW(),$BC:$BC, 0)), IF(INDIRECT("SP_2b!" &amp; ADDRESS(MATCH(ROW(),$BC:$BC, 0)-1, COLUMN()-4, 4))&lt;&gt;"", INDIRECT("SP_2b!" &amp; ADDRESS(MATCH(ROW(),$BC:$BC, 0)-1, COLUMN()-4, 4)), ""), "")</f>
        <v/>
      </c>
      <c r="AO137">
        <f>IF(ISNUMBER(MATCH(ROW(),$BC:$BC, 0)), IF(INDIRECT("SP_2a!" &amp; ADDRESS(MATCH(ROW(),$BC:$BC, 0)-1, 16, 4))&lt;&gt;"", INDIRECT("SP_2a!" &amp; ADDRESS(MATCH(ROW(),$BC:$BC, 0)-1, 16, 4)), ""), "")</f>
        <v/>
      </c>
      <c r="AS137">
        <f>IF(SP_2a!Q136&lt;&gt;"", SP_2a!Q136, "")</f>
        <v/>
      </c>
      <c r="AT137">
        <f>IF($AS137&lt;&gt;"", IFERROR(IF(SP_2a!$D136="", 0, IF(SP_2a!$D136=SP_2a!D135, $AT136, $AT136+1)), 1), "")</f>
        <v/>
      </c>
      <c r="AU137">
        <f>IF(SP_2a!R136&lt;&gt;"", SP_2a!R136, "")</f>
        <v/>
      </c>
      <c r="AV137">
        <f>IF(SP_2a!S136&lt;&gt;"", SP_2a!S136, "")</f>
        <v/>
      </c>
      <c r="AZ137">
        <f>IF($AS137&lt;&gt;"", IF($AS137=$AS136, 0, MAX($AZ$2:$BC136)+1), "")</f>
        <v/>
      </c>
      <c r="BA137">
        <f>IF($AS137&lt;&gt;"", IF($AT137=0, 0, IF($AT137=$AT136, 0, MAX($AZ$2:$BC136, $AZ137)+1)), "")</f>
        <v/>
      </c>
      <c r="BB137">
        <f>IF($AS137&lt;&gt;"", IF($AS137=$AS136, IF($AU137=$AU136, 0, MAX($AX$2:$BC136, $AZ137:$BA137)+1), MAX($AZ137:$BA137)+1), "")</f>
        <v/>
      </c>
      <c r="BC137">
        <f>IF($AS137&lt;&gt;"", IF($AS137=$AS136, IF($AU137=$AU136, $BC136+1, BB137), BB137), "")</f>
        <v/>
      </c>
    </row>
    <row r="138">
      <c r="C138">
        <f>IF(ISNUMBER(MATCH(ROW(),$AZ:$AZ, 0)), INDIRECT("SP_2a!" &amp; ADDRESS(MATCH(ROW(),$AZ:$AZ, 0)-1, COLUMN(), 4)), "")</f>
        <v/>
      </c>
      <c r="D138">
        <f>IF(ISNUMBER(MATCH(ROW(),$BA:$BA, 0)), INDIRECT("SP_2a!" &amp; ADDRESS(MATCH(ROW(),$BA:$BA, 0)-1, COLUMN(), 4)), "")</f>
        <v/>
      </c>
      <c r="E138">
        <f>IF(ISNUMBER(MATCH(ROW(),$BB:$BB, 0)), INDIRECT("SP_2a!" &amp; ADDRESS(MATCH(ROW(),$BB:$BB, 0)-1, COLUMN(), 4)), "")</f>
        <v/>
      </c>
      <c r="F138">
        <f>IF(ISNUMBER(MATCH(ROW(),$BB:$BB, 0)), IF(INDIRECT("SP_2a!" &amp; ADDRESS(MATCH(ROW(),$BB:$BB, 0)-1, COLUMN(), 4))=1, "X", ""), "")</f>
        <v/>
      </c>
      <c r="G138">
        <f>IF(ISNUMBER(MATCH(ROW(),$BB:$BB, 0)), IF(INDIRECT("SP_2a!" &amp; ADDRESS(MATCH(ROW(),$BB:$BB, 0)-1, COLUMN(), 4))=1, "X", ""), "")</f>
        <v/>
      </c>
      <c r="H138">
        <f>IF(ISNUMBER(MATCH(ROW(),$BB:$BB, 0)), INDIRECT("SP_2a!" &amp; ADDRESS(MATCH(ROW(),$BB:$BB, 0)-1, COLUMN(), 4)), "")</f>
        <v/>
      </c>
      <c r="I138">
        <f>IF(ISNUMBER(MATCH(ROW(),$BC:$BC, 0)), IF(INDIRECT("SP_2a!" &amp; ADDRESS(MATCH(ROW(),$BC:$BC, 0)-1, COLUMN(), 4))&lt;&gt;"", INDIRECT("SP_2a!" &amp; ADDRESS(MATCH(ROW(),$BC:$BC, 0)-1, COLUMN(), 4)), ""), "")</f>
        <v/>
      </c>
      <c r="J138">
        <f>IF(ISNUMBER(MATCH(ROW(),$BC:$BC, 0)), IF(INDIRECT("SP_2a!" &amp; ADDRESS(MATCH(ROW(),$BC:$BC, 0)-1, COLUMN(), 4))&lt;&gt;"", INDIRECT("SP_2a!" &amp; ADDRESS(MATCH(ROW(),$BC:$BC, 0)-1, COLUMN(), 4)), ""), "")</f>
        <v/>
      </c>
      <c r="K138">
        <f>IF(ISNUMBER(MATCH(ROW(),$BC:$BC, 0)), IF(INDIRECT("SP_2a!" &amp; ADDRESS(MATCH(ROW(),$BC:$BC, 0)-1, COLUMN(), 4))&lt;&gt;"", INDIRECT("SP_2a!" &amp; ADDRESS(MATCH(ROW(),$BC:$BC, 0)-1, COLUMN(), 4)), ""), "")</f>
        <v/>
      </c>
      <c r="L138">
        <f>IF(ISNUMBER(MATCH(ROW(),$BC:$BC, 0)), IF(INDIRECT("SP_2a!" &amp; ADDRESS(MATCH(ROW(),$BC:$BC, 0)-1, COLUMN(), 4))="X", "X", ""), "")</f>
        <v/>
      </c>
      <c r="M138">
        <f>IF(ISNUMBER(MATCH(ROW(),$BC:$BC, 0)), IF(INDIRECT("SP_2a!" &amp; ADDRESS(MATCH(ROW(),$BC:$BC, 0)-1, COLUMN(), 4))&lt;&gt;0, INDIRECT("SP_2a!" &amp; ADDRESS(MATCH(ROW(),$BC:$BC, 0)-1, COLUMN(), 4)), ""), "")</f>
        <v/>
      </c>
      <c r="N138">
        <f>IF(ISNUMBER(MATCH(ROW(),$BC:$BC, 0)), IF(INDIRECT("SP_2a!" &amp; ADDRESS(MATCH(ROW(),$BC:$BC, 0)-1, COLUMN(), 4))&lt;&gt;"", INDIRECT("SP_2a!" &amp; ADDRESS(MATCH(ROW(),$BC:$BC, 0)-1, COLUMN(), 4)), ""), "")</f>
        <v/>
      </c>
      <c r="O138">
        <f>IF(ISNUMBER(MATCH(ROW(),$BC:$BC, 0)), IF(INDIRECT("SP_2a!" &amp; ADDRESS(MATCH(ROW(),$BC:$BC, 0)-1, COLUMN(), 4))&lt;&gt;"", INDIRECT("SP_2a!" &amp; ADDRESS(MATCH(ROW(),$BC:$BC, 0)-1, COLUMN(), 4)), ""), "")</f>
        <v/>
      </c>
      <c r="P138">
        <f>IF(ISNUMBER(MATCH(ROW(),$BC:$BC, 0)), IF(INDIRECT("SP_2b!" &amp; ADDRESS(MATCH(ROW(),$BC:$BC, 0)-1, COLUMN()-4, 4))&lt;&gt;"", INDIRECT("SP_2b!" &amp; ADDRESS(MATCH(ROW(),$BC:$BC, 0)-1, COLUMN()-4, 4)), ""), "")</f>
        <v/>
      </c>
      <c r="Q138">
        <f>IF(ISNUMBER(MATCH(ROW(),$BC:$BC, 0)), IF(INDIRECT("SP_2b!" &amp; ADDRESS(MATCH(ROW(),$BC:$BC, 0)-1, COLUMN()-4, 4))&lt;&gt;"", INDIRECT("SP_2b!" &amp; ADDRESS(MATCH(ROW(),$BC:$BC, 0)-1, COLUMN()-4, 4)), ""), "")</f>
        <v/>
      </c>
      <c r="R138">
        <f>IF(ISNUMBER(MATCH(ROW(),$BC:$BC, 0)), IF(INDIRECT("SP_2b!" &amp; ADDRESS(MATCH(ROW(),$BC:$BC, 0)-1, COLUMN()-4, 4))&lt;&gt;"", INDIRECT("SP_2b!" &amp; ADDRESS(MATCH(ROW(),$BC:$BC, 0)-1, COLUMN()-4, 4)), ""), "")</f>
        <v/>
      </c>
      <c r="S138">
        <f>IF(ISNUMBER(MATCH(ROW(),$BC:$BC, 0)), IF(INDIRECT("SP_2b!" &amp; ADDRESS(MATCH(ROW(),$BC:$BC, 0)-1, COLUMN()-4, 4))&lt;&gt;"", INDIRECT("SP_2b!" &amp; ADDRESS(MATCH(ROW(),$BC:$BC, 0)-1, COLUMN()-4, 4)), ""), "")</f>
        <v/>
      </c>
      <c r="T138">
        <f>IF(ISNUMBER(MATCH(ROW(),$BC:$BC, 0)), IF(INDIRECT("SP_2b!" &amp; ADDRESS(MATCH(ROW(),$BC:$BC, 0)-1, COLUMN()-4, 4))&lt;&gt;"", INDIRECT("SP_2b!" &amp; ADDRESS(MATCH(ROW(),$BC:$BC, 0)-1, COLUMN()-4, 4)), ""), "")</f>
        <v/>
      </c>
      <c r="U138">
        <f>IF(ISNUMBER(MATCH(ROW(),$BC:$BC, 0)), IF(INDIRECT("SP_2b!" &amp; ADDRESS(MATCH(ROW(),$BC:$BC, 0)-1, COLUMN()-4, 4))&lt;&gt;"", INDIRECT("SP_2b!" &amp; ADDRESS(MATCH(ROW(),$BC:$BC, 0)-1, COLUMN()-4, 4)), ""), "")</f>
        <v/>
      </c>
      <c r="V138">
        <f>IF(ISNUMBER(MATCH(ROW(),$BC:$BC, 0)), IF(INDIRECT("SP_2b!" &amp; ADDRESS(MATCH(ROW(),$BC:$BC, 0)-1, COLUMN()-4, 4))&lt;&gt;"", INDIRECT("SP_2b!" &amp; ADDRESS(MATCH(ROW(),$BC:$BC, 0)-1, COLUMN()-4, 4)), ""), "")</f>
        <v/>
      </c>
      <c r="W138">
        <f>IF(ISNUMBER(MATCH(ROW(),$BC:$BC, 0)), IF(INDIRECT("SP_2b!" &amp; ADDRESS(MATCH(ROW(),$BC:$BC, 0)-1, COLUMN()-4, 4))&lt;&gt;"", INDIRECT("SP_2b!" &amp; ADDRESS(MATCH(ROW(),$BC:$BC, 0)-1, COLUMN()-4, 4)), ""), "")</f>
        <v/>
      </c>
      <c r="X138">
        <f>IF(ISNUMBER(MATCH(ROW(),$BC:$BC, 0)), IF(INDIRECT("SP_2b!" &amp; ADDRESS(MATCH(ROW(),$BC:$BC, 0)-1, COLUMN()-4, 4))&lt;&gt;"", INDIRECT("SP_2b!" &amp; ADDRESS(MATCH(ROW(),$BC:$BC, 0)-1, COLUMN()-4, 4)), ""), "")</f>
        <v/>
      </c>
      <c r="Y138">
        <f>IF(ISNUMBER(MATCH(ROW(),$BC:$BC, 0)), IF(INDIRECT("SP_2b!" &amp; ADDRESS(MATCH(ROW(),$BC:$BC, 0)-1, COLUMN()-4, 4))&lt;&gt;"", INDIRECT("SP_2b!" &amp; ADDRESS(MATCH(ROW(),$BC:$BC, 0)-1, COLUMN()-4, 4)), ""), "")</f>
        <v/>
      </c>
      <c r="Z138">
        <f>IF(ISNUMBER(MATCH(ROW(),$BC:$BC, 0)), IF(INDIRECT("SP_2b!" &amp; ADDRESS(MATCH(ROW(),$BC:$BC, 0)-1, COLUMN()-4, 4))&lt;&gt;"", INDIRECT("SP_2b!" &amp; ADDRESS(MATCH(ROW(),$BC:$BC, 0)-1, COLUMN()-4, 4)), ""), "")</f>
        <v/>
      </c>
      <c r="AA138">
        <f>IF(ISNUMBER(MATCH(ROW(),$BC:$BC, 0)), IF(INDIRECT("SP_2b!" &amp; ADDRESS(MATCH(ROW(),$BC:$BC, 0)-1, COLUMN()-4, 4))&lt;&gt;"", INDIRECT("SP_2b!" &amp; ADDRESS(MATCH(ROW(),$BC:$BC, 0)-1, COLUMN()-4, 4)), ""), "")</f>
        <v/>
      </c>
      <c r="AB138">
        <f>IF(ISNUMBER(MATCH(ROW(),$BC:$BC, 0)), IF(INDIRECT("SP_2b!" &amp; ADDRESS(MATCH(ROW(),$BC:$BC, 0)-1, COLUMN()-4, 4))&lt;&gt;"", INDIRECT("SP_2b!" &amp; ADDRESS(MATCH(ROW(),$BC:$BC, 0)-1, COLUMN()-4, 4)), ""), "")</f>
        <v/>
      </c>
      <c r="AC138">
        <f>IF(ISNUMBER(MATCH(ROW(),$BC:$BC, 0)), IF(INDIRECT("SP_2b!" &amp; ADDRESS(MATCH(ROW(),$BC:$BC, 0)-1, COLUMN()-4, 4))&lt;&gt;"", INDIRECT("SP_2b!" &amp; ADDRESS(MATCH(ROW(),$BC:$BC, 0)-1, COLUMN()-4, 4)), ""), "")</f>
        <v/>
      </c>
      <c r="AD138">
        <f>IF(ISNUMBER(MATCH(ROW(),$BC:$BC, 0)), IF(INDIRECT("SP_2b!" &amp; ADDRESS(MATCH(ROW(),$BC:$BC, 0)-1, COLUMN()-4, 4))&lt;&gt;"", INDIRECT("SP_2b!" &amp; ADDRESS(MATCH(ROW(),$BC:$BC, 0)-1, COLUMN()-4, 4)), ""), "")</f>
        <v/>
      </c>
      <c r="AE138">
        <f>IF(ISNUMBER(MATCH(ROW(),$BC:$BC, 0)), IF(OR(INDIRECT("SP_2b!" &amp; ADDRESS(MATCH(ROW(),$BC:$BC, 0)-1, COLUMN()-4, 4))="", INDIRECT("SP_2b!" &amp; ADDRESS(MATCH(ROW(),$BC:$BC, 0)-1, COLUMN()-4, 4))=0), "", INDIRECT("SP_2b!" &amp; ADDRESS(MATCH(ROW(),$BC:$BC, 0)-1, COLUMN()-4, 4))), "")</f>
        <v/>
      </c>
      <c r="AF138">
        <f>IF(ISNUMBER(MATCH(ROW(),$BC:$BC, 0)), IF(OR(INDIRECT("SP_2b!" &amp; ADDRESS(MATCH(ROW(),$BC:$BC, 0)-1, COLUMN()-4, 4))="", INDIRECT("SP_2b!" &amp; ADDRESS(MATCH(ROW(),$BC:$BC, 0)-1, COLUMN()-4, 4))=0), "", INDIRECT("SP_2b!" &amp; ADDRESS(MATCH(ROW(),$BC:$BC, 0)-1, COLUMN()-4, 4))), "")</f>
        <v/>
      </c>
      <c r="AG138">
        <f>IF(ISNUMBER(MATCH(ROW(),$BC:$BC, 0)), IF(OR(INDIRECT("SP_2b!" &amp; ADDRESS(MATCH(ROW(),$BC:$BC, 0)-1, COLUMN()-4, 4))="", INDIRECT("SP_2b!" &amp; ADDRESS(MATCH(ROW(),$BC:$BC, 0)-1, COLUMN()-4, 4))=0), "", INDIRECT("SP_2b!" &amp; ADDRESS(MATCH(ROW(),$BC:$BC, 0)-1, COLUMN()-4, 4))), "")</f>
        <v/>
      </c>
      <c r="AH138">
        <f>IF(ISNUMBER(MATCH(ROW(),$BC:$BC, 0)), IF(OR(INDIRECT("SP_2b!" &amp; ADDRESS(MATCH(ROW(),$BC:$BC, 0)-1, COLUMN()-4, 4))="", INDIRECT("SP_2b!" &amp; ADDRESS(MATCH(ROW(),$BC:$BC, 0)-1, COLUMN()-4, 4))=0), "", INDIRECT("SP_2b!" &amp; ADDRESS(MATCH(ROW(),$BC:$BC, 0)-1, COLUMN()-4, 4))), "")</f>
        <v/>
      </c>
      <c r="AI138">
        <f>IF(ISNUMBER(MATCH(ROW(),$BC:$BC, 0)), IF(OR(INDIRECT("SP_2b!" &amp; ADDRESS(MATCH(ROW(),$BC:$BC, 0)-1, COLUMN()-4, 4))="", INDIRECT("SP_2b!" &amp; ADDRESS(MATCH(ROW(),$BC:$BC, 0)-1, COLUMN()-4, 4))=0), "", INDIRECT("SP_2b!" &amp; ADDRESS(MATCH(ROW(),$BC:$BC, 0)-1, COLUMN()-4, 4))), "")</f>
        <v/>
      </c>
      <c r="AJ138">
        <f>IF(ISNUMBER(MATCH(ROW(),$BC:$BC, 0)), IF(OR(INDIRECT("SP_2b!" &amp; ADDRESS(MATCH(ROW(),$BC:$BC, 0)-1, COLUMN()-4, 4))="", INDIRECT("SP_2b!" &amp; ADDRESS(MATCH(ROW(),$BC:$BC, 0)-1, COLUMN()-4, 4))=0), "", INDIRECT("SP_2b!" &amp; ADDRESS(MATCH(ROW(),$BC:$BC, 0)-1, COLUMN()-4, 4))), "")</f>
        <v/>
      </c>
      <c r="AK138">
        <f>IF(ISNUMBER(MATCH(ROW(),$BC:$BC, 0)), IF(OR(INDIRECT("SP_2b!" &amp; ADDRESS(MATCH(ROW(),$BC:$BC, 0)-1, COLUMN()-4, 4))="", INDIRECT("SP_2b!" &amp; ADDRESS(MATCH(ROW(),$BC:$BC, 0)-1, COLUMN()-4, 4))=0), "", INDIRECT("SP_2b!" &amp; ADDRESS(MATCH(ROW(),$BC:$BC, 0)-1, COLUMN()-4, 4))), "")</f>
        <v/>
      </c>
      <c r="AL138">
        <f>IF(ISNUMBER(MATCH(ROW(),$BC:$BC, 0)), IF(OR(INDIRECT("SP_2b!" &amp; ADDRESS(MATCH(ROW(),$BC:$BC, 0)-1, COLUMN()-4, 4))="", INDIRECT("SP_2b!" &amp; ADDRESS(MATCH(ROW(),$BC:$BC, 0)-1, COLUMN()-4, 4))=0), "", INDIRECT("SP_2b!" &amp; ADDRESS(MATCH(ROW(),$BC:$BC, 0)-1, COLUMN()-4, 4))), "")</f>
        <v/>
      </c>
      <c r="AM138">
        <f>IF(ISNUMBER(MATCH(ROW(),$BC:$BC, 0)), IF(OR(INDIRECT("SP_2b!" &amp; ADDRESS(MATCH(ROW(),$BC:$BC, 0)-1, COLUMN()-4, 4))="", INDIRECT("SP_2b!" &amp; ADDRESS(MATCH(ROW(),$BC:$BC, 0)-1, COLUMN()-4, 4))=0), "", INDIRECT("SP_2b!" &amp; ADDRESS(MATCH(ROW(),$BC:$BC, 0)-1, COLUMN()-4, 4))), "")</f>
        <v/>
      </c>
      <c r="AN138">
        <f>IF(ISNUMBER(MATCH(ROW(),$BC:$BC, 0)), IF(INDIRECT("SP_2b!" &amp; ADDRESS(MATCH(ROW(),$BC:$BC, 0)-1, COLUMN()-4, 4))&lt;&gt;"", INDIRECT("SP_2b!" &amp; ADDRESS(MATCH(ROW(),$BC:$BC, 0)-1, COLUMN()-4, 4)), ""), "")</f>
        <v/>
      </c>
      <c r="AO138">
        <f>IF(ISNUMBER(MATCH(ROW(),$BC:$BC, 0)), IF(INDIRECT("SP_2a!" &amp; ADDRESS(MATCH(ROW(),$BC:$BC, 0)-1, 16, 4))&lt;&gt;"", INDIRECT("SP_2a!" &amp; ADDRESS(MATCH(ROW(),$BC:$BC, 0)-1, 16, 4)), ""), "")</f>
        <v/>
      </c>
      <c r="AS138">
        <f>IF(SP_2a!Q137&lt;&gt;"", SP_2a!Q137, "")</f>
        <v/>
      </c>
      <c r="AT138">
        <f>IF($AS138&lt;&gt;"", IFERROR(IF(SP_2a!$D137="", 0, IF(SP_2a!$D137=SP_2a!D136, $AT137, $AT137+1)), 1), "")</f>
        <v/>
      </c>
      <c r="AU138">
        <f>IF(SP_2a!R137&lt;&gt;"", SP_2a!R137, "")</f>
        <v/>
      </c>
      <c r="AV138">
        <f>IF(SP_2a!S137&lt;&gt;"", SP_2a!S137, "")</f>
        <v/>
      </c>
      <c r="AZ138">
        <f>IF($AS138&lt;&gt;"", IF($AS138=$AS137, 0, MAX($AZ$2:$BC137)+1), "")</f>
        <v/>
      </c>
      <c r="BA138">
        <f>IF($AS138&lt;&gt;"", IF($AT138=0, 0, IF($AT138=$AT137, 0, MAX($AZ$2:$BC137, $AZ138)+1)), "")</f>
        <v/>
      </c>
      <c r="BB138">
        <f>IF($AS138&lt;&gt;"", IF($AS138=$AS137, IF($AU138=$AU137, 0, MAX($AX$2:$BC137, $AZ138:$BA138)+1), MAX($AZ138:$BA138)+1), "")</f>
        <v/>
      </c>
      <c r="BC138">
        <f>IF($AS138&lt;&gt;"", IF($AS138=$AS137, IF($AU138=$AU137, $BC137+1, BB138), BB138), "")</f>
        <v/>
      </c>
    </row>
    <row r="139">
      <c r="C139">
        <f>IF(ISNUMBER(MATCH(ROW(),$AZ:$AZ, 0)), INDIRECT("SP_2a!" &amp; ADDRESS(MATCH(ROW(),$AZ:$AZ, 0)-1, COLUMN(), 4)), "")</f>
        <v/>
      </c>
      <c r="D139">
        <f>IF(ISNUMBER(MATCH(ROW(),$BA:$BA, 0)), INDIRECT("SP_2a!" &amp; ADDRESS(MATCH(ROW(),$BA:$BA, 0)-1, COLUMN(), 4)), "")</f>
        <v/>
      </c>
      <c r="E139">
        <f>IF(ISNUMBER(MATCH(ROW(),$BB:$BB, 0)), INDIRECT("SP_2a!" &amp; ADDRESS(MATCH(ROW(),$BB:$BB, 0)-1, COLUMN(), 4)), "")</f>
        <v/>
      </c>
      <c r="F139">
        <f>IF(ISNUMBER(MATCH(ROW(),$BB:$BB, 0)), IF(INDIRECT("SP_2a!" &amp; ADDRESS(MATCH(ROW(),$BB:$BB, 0)-1, COLUMN(), 4))=1, "X", ""), "")</f>
        <v/>
      </c>
      <c r="G139">
        <f>IF(ISNUMBER(MATCH(ROW(),$BB:$BB, 0)), IF(INDIRECT("SP_2a!" &amp; ADDRESS(MATCH(ROW(),$BB:$BB, 0)-1, COLUMN(), 4))=1, "X", ""), "")</f>
        <v/>
      </c>
      <c r="H139">
        <f>IF(ISNUMBER(MATCH(ROW(),$BB:$BB, 0)), INDIRECT("SP_2a!" &amp; ADDRESS(MATCH(ROW(),$BB:$BB, 0)-1, COLUMN(), 4)), "")</f>
        <v/>
      </c>
      <c r="I139">
        <f>IF(ISNUMBER(MATCH(ROW(),$BC:$BC, 0)), IF(INDIRECT("SP_2a!" &amp; ADDRESS(MATCH(ROW(),$BC:$BC, 0)-1, COLUMN(), 4))&lt;&gt;"", INDIRECT("SP_2a!" &amp; ADDRESS(MATCH(ROW(),$BC:$BC, 0)-1, COLUMN(), 4)), ""), "")</f>
        <v/>
      </c>
      <c r="J139">
        <f>IF(ISNUMBER(MATCH(ROW(),$BC:$BC, 0)), IF(INDIRECT("SP_2a!" &amp; ADDRESS(MATCH(ROW(),$BC:$BC, 0)-1, COLUMN(), 4))&lt;&gt;"", INDIRECT("SP_2a!" &amp; ADDRESS(MATCH(ROW(),$BC:$BC, 0)-1, COLUMN(), 4)), ""), "")</f>
        <v/>
      </c>
      <c r="K139">
        <f>IF(ISNUMBER(MATCH(ROW(),$BC:$BC, 0)), IF(INDIRECT("SP_2a!" &amp; ADDRESS(MATCH(ROW(),$BC:$BC, 0)-1, COLUMN(), 4))&lt;&gt;"", INDIRECT("SP_2a!" &amp; ADDRESS(MATCH(ROW(),$BC:$BC, 0)-1, COLUMN(), 4)), ""), "")</f>
        <v/>
      </c>
      <c r="L139">
        <f>IF(ISNUMBER(MATCH(ROW(),$BC:$BC, 0)), IF(INDIRECT("SP_2a!" &amp; ADDRESS(MATCH(ROW(),$BC:$BC, 0)-1, COLUMN(), 4))="X", "X", ""), "")</f>
        <v/>
      </c>
      <c r="M139">
        <f>IF(ISNUMBER(MATCH(ROW(),$BC:$BC, 0)), IF(INDIRECT("SP_2a!" &amp; ADDRESS(MATCH(ROW(),$BC:$BC, 0)-1, COLUMN(), 4))&lt;&gt;0, INDIRECT("SP_2a!" &amp; ADDRESS(MATCH(ROW(),$BC:$BC, 0)-1, COLUMN(), 4)), ""), "")</f>
        <v/>
      </c>
      <c r="N139">
        <f>IF(ISNUMBER(MATCH(ROW(),$BC:$BC, 0)), IF(INDIRECT("SP_2a!" &amp; ADDRESS(MATCH(ROW(),$BC:$BC, 0)-1, COLUMN(), 4))&lt;&gt;"", INDIRECT("SP_2a!" &amp; ADDRESS(MATCH(ROW(),$BC:$BC, 0)-1, COLUMN(), 4)), ""), "")</f>
        <v/>
      </c>
      <c r="O139">
        <f>IF(ISNUMBER(MATCH(ROW(),$BC:$BC, 0)), IF(INDIRECT("SP_2a!" &amp; ADDRESS(MATCH(ROW(),$BC:$BC, 0)-1, COLUMN(), 4))&lt;&gt;"", INDIRECT("SP_2a!" &amp; ADDRESS(MATCH(ROW(),$BC:$BC, 0)-1, COLUMN(), 4)), ""), "")</f>
        <v/>
      </c>
      <c r="P139">
        <f>IF(ISNUMBER(MATCH(ROW(),$BC:$BC, 0)), IF(INDIRECT("SP_2b!" &amp; ADDRESS(MATCH(ROW(),$BC:$BC, 0)-1, COLUMN()-4, 4))&lt;&gt;"", INDIRECT("SP_2b!" &amp; ADDRESS(MATCH(ROW(),$BC:$BC, 0)-1, COLUMN()-4, 4)), ""), "")</f>
        <v/>
      </c>
      <c r="Q139">
        <f>IF(ISNUMBER(MATCH(ROW(),$BC:$BC, 0)), IF(INDIRECT("SP_2b!" &amp; ADDRESS(MATCH(ROW(),$BC:$BC, 0)-1, COLUMN()-4, 4))&lt;&gt;"", INDIRECT("SP_2b!" &amp; ADDRESS(MATCH(ROW(),$BC:$BC, 0)-1, COLUMN()-4, 4)), ""), "")</f>
        <v/>
      </c>
      <c r="R139">
        <f>IF(ISNUMBER(MATCH(ROW(),$BC:$BC, 0)), IF(INDIRECT("SP_2b!" &amp; ADDRESS(MATCH(ROW(),$BC:$BC, 0)-1, COLUMN()-4, 4))&lt;&gt;"", INDIRECT("SP_2b!" &amp; ADDRESS(MATCH(ROW(),$BC:$BC, 0)-1, COLUMN()-4, 4)), ""), "")</f>
        <v/>
      </c>
      <c r="S139">
        <f>IF(ISNUMBER(MATCH(ROW(),$BC:$BC, 0)), IF(INDIRECT("SP_2b!" &amp; ADDRESS(MATCH(ROW(),$BC:$BC, 0)-1, COLUMN()-4, 4))&lt;&gt;"", INDIRECT("SP_2b!" &amp; ADDRESS(MATCH(ROW(),$BC:$BC, 0)-1, COLUMN()-4, 4)), ""), "")</f>
        <v/>
      </c>
      <c r="T139">
        <f>IF(ISNUMBER(MATCH(ROW(),$BC:$BC, 0)), IF(INDIRECT("SP_2b!" &amp; ADDRESS(MATCH(ROW(),$BC:$BC, 0)-1, COLUMN()-4, 4))&lt;&gt;"", INDIRECT("SP_2b!" &amp; ADDRESS(MATCH(ROW(),$BC:$BC, 0)-1, COLUMN()-4, 4)), ""), "")</f>
        <v/>
      </c>
      <c r="U139">
        <f>IF(ISNUMBER(MATCH(ROW(),$BC:$BC, 0)), IF(INDIRECT("SP_2b!" &amp; ADDRESS(MATCH(ROW(),$BC:$BC, 0)-1, COLUMN()-4, 4))&lt;&gt;"", INDIRECT("SP_2b!" &amp; ADDRESS(MATCH(ROW(),$BC:$BC, 0)-1, COLUMN()-4, 4)), ""), "")</f>
        <v/>
      </c>
      <c r="V139">
        <f>IF(ISNUMBER(MATCH(ROW(),$BC:$BC, 0)), IF(INDIRECT("SP_2b!" &amp; ADDRESS(MATCH(ROW(),$BC:$BC, 0)-1, COLUMN()-4, 4))&lt;&gt;"", INDIRECT("SP_2b!" &amp; ADDRESS(MATCH(ROW(),$BC:$BC, 0)-1, COLUMN()-4, 4)), ""), "")</f>
        <v/>
      </c>
      <c r="W139">
        <f>IF(ISNUMBER(MATCH(ROW(),$BC:$BC, 0)), IF(INDIRECT("SP_2b!" &amp; ADDRESS(MATCH(ROW(),$BC:$BC, 0)-1, COLUMN()-4, 4))&lt;&gt;"", INDIRECT("SP_2b!" &amp; ADDRESS(MATCH(ROW(),$BC:$BC, 0)-1, COLUMN()-4, 4)), ""), "")</f>
        <v/>
      </c>
      <c r="X139">
        <f>IF(ISNUMBER(MATCH(ROW(),$BC:$BC, 0)), IF(INDIRECT("SP_2b!" &amp; ADDRESS(MATCH(ROW(),$BC:$BC, 0)-1, COLUMN()-4, 4))&lt;&gt;"", INDIRECT("SP_2b!" &amp; ADDRESS(MATCH(ROW(),$BC:$BC, 0)-1, COLUMN()-4, 4)), ""), "")</f>
        <v/>
      </c>
      <c r="Y139">
        <f>IF(ISNUMBER(MATCH(ROW(),$BC:$BC, 0)), IF(INDIRECT("SP_2b!" &amp; ADDRESS(MATCH(ROW(),$BC:$BC, 0)-1, COLUMN()-4, 4))&lt;&gt;"", INDIRECT("SP_2b!" &amp; ADDRESS(MATCH(ROW(),$BC:$BC, 0)-1, COLUMN()-4, 4)), ""), "")</f>
        <v/>
      </c>
      <c r="Z139">
        <f>IF(ISNUMBER(MATCH(ROW(),$BC:$BC, 0)), IF(INDIRECT("SP_2b!" &amp; ADDRESS(MATCH(ROW(),$BC:$BC, 0)-1, COLUMN()-4, 4))&lt;&gt;"", INDIRECT("SP_2b!" &amp; ADDRESS(MATCH(ROW(),$BC:$BC, 0)-1, COLUMN()-4, 4)), ""), "")</f>
        <v/>
      </c>
      <c r="AA139">
        <f>IF(ISNUMBER(MATCH(ROW(),$BC:$BC, 0)), IF(INDIRECT("SP_2b!" &amp; ADDRESS(MATCH(ROW(),$BC:$BC, 0)-1, COLUMN()-4, 4))&lt;&gt;"", INDIRECT("SP_2b!" &amp; ADDRESS(MATCH(ROW(),$BC:$BC, 0)-1, COLUMN()-4, 4)), ""), "")</f>
        <v/>
      </c>
      <c r="AB139">
        <f>IF(ISNUMBER(MATCH(ROW(),$BC:$BC, 0)), IF(INDIRECT("SP_2b!" &amp; ADDRESS(MATCH(ROW(),$BC:$BC, 0)-1, COLUMN()-4, 4))&lt;&gt;"", INDIRECT("SP_2b!" &amp; ADDRESS(MATCH(ROW(),$BC:$BC, 0)-1, COLUMN()-4, 4)), ""), "")</f>
        <v/>
      </c>
      <c r="AC139">
        <f>IF(ISNUMBER(MATCH(ROW(),$BC:$BC, 0)), IF(INDIRECT("SP_2b!" &amp; ADDRESS(MATCH(ROW(),$BC:$BC, 0)-1, COLUMN()-4, 4))&lt;&gt;"", INDIRECT("SP_2b!" &amp; ADDRESS(MATCH(ROW(),$BC:$BC, 0)-1, COLUMN()-4, 4)), ""), "")</f>
        <v/>
      </c>
      <c r="AD139">
        <f>IF(ISNUMBER(MATCH(ROW(),$BC:$BC, 0)), IF(INDIRECT("SP_2b!" &amp; ADDRESS(MATCH(ROW(),$BC:$BC, 0)-1, COLUMN()-4, 4))&lt;&gt;"", INDIRECT("SP_2b!" &amp; ADDRESS(MATCH(ROW(),$BC:$BC, 0)-1, COLUMN()-4, 4)), ""), "")</f>
        <v/>
      </c>
      <c r="AE139">
        <f>IF(ISNUMBER(MATCH(ROW(),$BC:$BC, 0)), IF(OR(INDIRECT("SP_2b!" &amp; ADDRESS(MATCH(ROW(),$BC:$BC, 0)-1, COLUMN()-4, 4))="", INDIRECT("SP_2b!" &amp; ADDRESS(MATCH(ROW(),$BC:$BC, 0)-1, COLUMN()-4, 4))=0), "", INDIRECT("SP_2b!" &amp; ADDRESS(MATCH(ROW(),$BC:$BC, 0)-1, COLUMN()-4, 4))), "")</f>
        <v/>
      </c>
      <c r="AF139">
        <f>IF(ISNUMBER(MATCH(ROW(),$BC:$BC, 0)), IF(OR(INDIRECT("SP_2b!" &amp; ADDRESS(MATCH(ROW(),$BC:$BC, 0)-1, COLUMN()-4, 4))="", INDIRECT("SP_2b!" &amp; ADDRESS(MATCH(ROW(),$BC:$BC, 0)-1, COLUMN()-4, 4))=0), "", INDIRECT("SP_2b!" &amp; ADDRESS(MATCH(ROW(),$BC:$BC, 0)-1, COLUMN()-4, 4))), "")</f>
        <v/>
      </c>
      <c r="AG139">
        <f>IF(ISNUMBER(MATCH(ROW(),$BC:$BC, 0)), IF(OR(INDIRECT("SP_2b!" &amp; ADDRESS(MATCH(ROW(),$BC:$BC, 0)-1, COLUMN()-4, 4))="", INDIRECT("SP_2b!" &amp; ADDRESS(MATCH(ROW(),$BC:$BC, 0)-1, COLUMN()-4, 4))=0), "", INDIRECT("SP_2b!" &amp; ADDRESS(MATCH(ROW(),$BC:$BC, 0)-1, COLUMN()-4, 4))), "")</f>
        <v/>
      </c>
      <c r="AH139">
        <f>IF(ISNUMBER(MATCH(ROW(),$BC:$BC, 0)), IF(OR(INDIRECT("SP_2b!" &amp; ADDRESS(MATCH(ROW(),$BC:$BC, 0)-1, COLUMN()-4, 4))="", INDIRECT("SP_2b!" &amp; ADDRESS(MATCH(ROW(),$BC:$BC, 0)-1, COLUMN()-4, 4))=0), "", INDIRECT("SP_2b!" &amp; ADDRESS(MATCH(ROW(),$BC:$BC, 0)-1, COLUMN()-4, 4))), "")</f>
        <v/>
      </c>
      <c r="AI139">
        <f>IF(ISNUMBER(MATCH(ROW(),$BC:$BC, 0)), IF(OR(INDIRECT("SP_2b!" &amp; ADDRESS(MATCH(ROW(),$BC:$BC, 0)-1, COLUMN()-4, 4))="", INDIRECT("SP_2b!" &amp; ADDRESS(MATCH(ROW(),$BC:$BC, 0)-1, COLUMN()-4, 4))=0), "", INDIRECT("SP_2b!" &amp; ADDRESS(MATCH(ROW(),$BC:$BC, 0)-1, COLUMN()-4, 4))), "")</f>
        <v/>
      </c>
      <c r="AJ139">
        <f>IF(ISNUMBER(MATCH(ROW(),$BC:$BC, 0)), IF(OR(INDIRECT("SP_2b!" &amp; ADDRESS(MATCH(ROW(),$BC:$BC, 0)-1, COLUMN()-4, 4))="", INDIRECT("SP_2b!" &amp; ADDRESS(MATCH(ROW(),$BC:$BC, 0)-1, COLUMN()-4, 4))=0), "", INDIRECT("SP_2b!" &amp; ADDRESS(MATCH(ROW(),$BC:$BC, 0)-1, COLUMN()-4, 4))), "")</f>
        <v/>
      </c>
      <c r="AK139">
        <f>IF(ISNUMBER(MATCH(ROW(),$BC:$BC, 0)), IF(OR(INDIRECT("SP_2b!" &amp; ADDRESS(MATCH(ROW(),$BC:$BC, 0)-1, COLUMN()-4, 4))="", INDIRECT("SP_2b!" &amp; ADDRESS(MATCH(ROW(),$BC:$BC, 0)-1, COLUMN()-4, 4))=0), "", INDIRECT("SP_2b!" &amp; ADDRESS(MATCH(ROW(),$BC:$BC, 0)-1, COLUMN()-4, 4))), "")</f>
        <v/>
      </c>
      <c r="AL139">
        <f>IF(ISNUMBER(MATCH(ROW(),$BC:$BC, 0)), IF(OR(INDIRECT("SP_2b!" &amp; ADDRESS(MATCH(ROW(),$BC:$BC, 0)-1, COLUMN()-4, 4))="", INDIRECT("SP_2b!" &amp; ADDRESS(MATCH(ROW(),$BC:$BC, 0)-1, COLUMN()-4, 4))=0), "", INDIRECT("SP_2b!" &amp; ADDRESS(MATCH(ROW(),$BC:$BC, 0)-1, COLUMN()-4, 4))), "")</f>
        <v/>
      </c>
      <c r="AM139">
        <f>IF(ISNUMBER(MATCH(ROW(),$BC:$BC, 0)), IF(OR(INDIRECT("SP_2b!" &amp; ADDRESS(MATCH(ROW(),$BC:$BC, 0)-1, COLUMN()-4, 4))="", INDIRECT("SP_2b!" &amp; ADDRESS(MATCH(ROW(),$BC:$BC, 0)-1, COLUMN()-4, 4))=0), "", INDIRECT("SP_2b!" &amp; ADDRESS(MATCH(ROW(),$BC:$BC, 0)-1, COLUMN()-4, 4))), "")</f>
        <v/>
      </c>
      <c r="AN139">
        <f>IF(ISNUMBER(MATCH(ROW(),$BC:$BC, 0)), IF(INDIRECT("SP_2b!" &amp; ADDRESS(MATCH(ROW(),$BC:$BC, 0)-1, COLUMN()-4, 4))&lt;&gt;"", INDIRECT("SP_2b!" &amp; ADDRESS(MATCH(ROW(),$BC:$BC, 0)-1, COLUMN()-4, 4)), ""), "")</f>
        <v/>
      </c>
      <c r="AO139">
        <f>IF(ISNUMBER(MATCH(ROW(),$BC:$BC, 0)), IF(INDIRECT("SP_2a!" &amp; ADDRESS(MATCH(ROW(),$BC:$BC, 0)-1, 16, 4))&lt;&gt;"", INDIRECT("SP_2a!" &amp; ADDRESS(MATCH(ROW(),$BC:$BC, 0)-1, 16, 4)), ""), "")</f>
        <v/>
      </c>
      <c r="AS139">
        <f>IF(SP_2a!Q138&lt;&gt;"", SP_2a!Q138, "")</f>
        <v/>
      </c>
      <c r="AT139">
        <f>IF($AS139&lt;&gt;"", IFERROR(IF(SP_2a!$D138="", 0, IF(SP_2a!$D138=SP_2a!D137, $AT138, $AT138+1)), 1), "")</f>
        <v/>
      </c>
      <c r="AU139">
        <f>IF(SP_2a!R138&lt;&gt;"", SP_2a!R138, "")</f>
        <v/>
      </c>
      <c r="AV139">
        <f>IF(SP_2a!S138&lt;&gt;"", SP_2a!S138, "")</f>
        <v/>
      </c>
      <c r="AZ139">
        <f>IF($AS139&lt;&gt;"", IF($AS139=$AS138, 0, MAX($AZ$2:$BC138)+1), "")</f>
        <v/>
      </c>
      <c r="BA139">
        <f>IF($AS139&lt;&gt;"", IF($AT139=0, 0, IF($AT139=$AT138, 0, MAX($AZ$2:$BC138, $AZ139)+1)), "")</f>
        <v/>
      </c>
      <c r="BB139">
        <f>IF($AS139&lt;&gt;"", IF($AS139=$AS138, IF($AU139=$AU138, 0, MAX($AX$2:$BC138, $AZ139:$BA139)+1), MAX($AZ139:$BA139)+1), "")</f>
        <v/>
      </c>
      <c r="BC139">
        <f>IF($AS139&lt;&gt;"", IF($AS139=$AS138, IF($AU139=$AU138, $BC138+1, BB139), BB139), "")</f>
        <v/>
      </c>
    </row>
    <row r="140">
      <c r="C140">
        <f>IF(ISNUMBER(MATCH(ROW(),$AZ:$AZ, 0)), INDIRECT("SP_2a!" &amp; ADDRESS(MATCH(ROW(),$AZ:$AZ, 0)-1, COLUMN(), 4)), "")</f>
        <v/>
      </c>
      <c r="D140">
        <f>IF(ISNUMBER(MATCH(ROW(),$BA:$BA, 0)), INDIRECT("SP_2a!" &amp; ADDRESS(MATCH(ROW(),$BA:$BA, 0)-1, COLUMN(), 4)), "")</f>
        <v/>
      </c>
      <c r="E140">
        <f>IF(ISNUMBER(MATCH(ROW(),$BB:$BB, 0)), INDIRECT("SP_2a!" &amp; ADDRESS(MATCH(ROW(),$BB:$BB, 0)-1, COLUMN(), 4)), "")</f>
        <v/>
      </c>
      <c r="F140">
        <f>IF(ISNUMBER(MATCH(ROW(),$BB:$BB, 0)), IF(INDIRECT("SP_2a!" &amp; ADDRESS(MATCH(ROW(),$BB:$BB, 0)-1, COLUMN(), 4))=1, "X", ""), "")</f>
        <v/>
      </c>
      <c r="G140">
        <f>IF(ISNUMBER(MATCH(ROW(),$BB:$BB, 0)), IF(INDIRECT("SP_2a!" &amp; ADDRESS(MATCH(ROW(),$BB:$BB, 0)-1, COLUMN(), 4))=1, "X", ""), "")</f>
        <v/>
      </c>
      <c r="H140">
        <f>IF(ISNUMBER(MATCH(ROW(),$BB:$BB, 0)), INDIRECT("SP_2a!" &amp; ADDRESS(MATCH(ROW(),$BB:$BB, 0)-1, COLUMN(), 4)), "")</f>
        <v/>
      </c>
      <c r="I140">
        <f>IF(ISNUMBER(MATCH(ROW(),$BC:$BC, 0)), IF(INDIRECT("SP_2a!" &amp; ADDRESS(MATCH(ROW(),$BC:$BC, 0)-1, COLUMN(), 4))&lt;&gt;"", INDIRECT("SP_2a!" &amp; ADDRESS(MATCH(ROW(),$BC:$BC, 0)-1, COLUMN(), 4)), ""), "")</f>
        <v/>
      </c>
      <c r="J140">
        <f>IF(ISNUMBER(MATCH(ROW(),$BC:$BC, 0)), IF(INDIRECT("SP_2a!" &amp; ADDRESS(MATCH(ROW(),$BC:$BC, 0)-1, COLUMN(), 4))&lt;&gt;"", INDIRECT("SP_2a!" &amp; ADDRESS(MATCH(ROW(),$BC:$BC, 0)-1, COLUMN(), 4)), ""), "")</f>
        <v/>
      </c>
      <c r="K140">
        <f>IF(ISNUMBER(MATCH(ROW(),$BC:$BC, 0)), IF(INDIRECT("SP_2a!" &amp; ADDRESS(MATCH(ROW(),$BC:$BC, 0)-1, COLUMN(), 4))&lt;&gt;"", INDIRECT("SP_2a!" &amp; ADDRESS(MATCH(ROW(),$BC:$BC, 0)-1, COLUMN(), 4)), ""), "")</f>
        <v/>
      </c>
      <c r="L140">
        <f>IF(ISNUMBER(MATCH(ROW(),$BC:$BC, 0)), IF(INDIRECT("SP_2a!" &amp; ADDRESS(MATCH(ROW(),$BC:$BC, 0)-1, COLUMN(), 4))="X", "X", ""), "")</f>
        <v/>
      </c>
      <c r="M140">
        <f>IF(ISNUMBER(MATCH(ROW(),$BC:$BC, 0)), IF(INDIRECT("SP_2a!" &amp; ADDRESS(MATCH(ROW(),$BC:$BC, 0)-1, COLUMN(), 4))&lt;&gt;0, INDIRECT("SP_2a!" &amp; ADDRESS(MATCH(ROW(),$BC:$BC, 0)-1, COLUMN(), 4)), ""), "")</f>
        <v/>
      </c>
      <c r="N140">
        <f>IF(ISNUMBER(MATCH(ROW(),$BC:$BC, 0)), IF(INDIRECT("SP_2a!" &amp; ADDRESS(MATCH(ROW(),$BC:$BC, 0)-1, COLUMN(), 4))&lt;&gt;"", INDIRECT("SP_2a!" &amp; ADDRESS(MATCH(ROW(),$BC:$BC, 0)-1, COLUMN(), 4)), ""), "")</f>
        <v/>
      </c>
      <c r="O140">
        <f>IF(ISNUMBER(MATCH(ROW(),$BC:$BC, 0)), IF(INDIRECT("SP_2a!" &amp; ADDRESS(MATCH(ROW(),$BC:$BC, 0)-1, COLUMN(), 4))&lt;&gt;"", INDIRECT("SP_2a!" &amp; ADDRESS(MATCH(ROW(),$BC:$BC, 0)-1, COLUMN(), 4)), ""), "")</f>
        <v/>
      </c>
      <c r="P140">
        <f>IF(ISNUMBER(MATCH(ROW(),$BC:$BC, 0)), IF(INDIRECT("SP_2b!" &amp; ADDRESS(MATCH(ROW(),$BC:$BC, 0)-1, COLUMN()-4, 4))&lt;&gt;"", INDIRECT("SP_2b!" &amp; ADDRESS(MATCH(ROW(),$BC:$BC, 0)-1, COLUMN()-4, 4)), ""), "")</f>
        <v/>
      </c>
      <c r="Q140">
        <f>IF(ISNUMBER(MATCH(ROW(),$BC:$BC, 0)), IF(INDIRECT("SP_2b!" &amp; ADDRESS(MATCH(ROW(),$BC:$BC, 0)-1, COLUMN()-4, 4))&lt;&gt;"", INDIRECT("SP_2b!" &amp; ADDRESS(MATCH(ROW(),$BC:$BC, 0)-1, COLUMN()-4, 4)), ""), "")</f>
        <v/>
      </c>
      <c r="R140">
        <f>IF(ISNUMBER(MATCH(ROW(),$BC:$BC, 0)), IF(INDIRECT("SP_2b!" &amp; ADDRESS(MATCH(ROW(),$BC:$BC, 0)-1, COLUMN()-4, 4))&lt;&gt;"", INDIRECT("SP_2b!" &amp; ADDRESS(MATCH(ROW(),$BC:$BC, 0)-1, COLUMN()-4, 4)), ""), "")</f>
        <v/>
      </c>
      <c r="S140">
        <f>IF(ISNUMBER(MATCH(ROW(),$BC:$BC, 0)), IF(INDIRECT("SP_2b!" &amp; ADDRESS(MATCH(ROW(),$BC:$BC, 0)-1, COLUMN()-4, 4))&lt;&gt;"", INDIRECT("SP_2b!" &amp; ADDRESS(MATCH(ROW(),$BC:$BC, 0)-1, COLUMN()-4, 4)), ""), "")</f>
        <v/>
      </c>
      <c r="T140">
        <f>IF(ISNUMBER(MATCH(ROW(),$BC:$BC, 0)), IF(INDIRECT("SP_2b!" &amp; ADDRESS(MATCH(ROW(),$BC:$BC, 0)-1, COLUMN()-4, 4))&lt;&gt;"", INDIRECT("SP_2b!" &amp; ADDRESS(MATCH(ROW(),$BC:$BC, 0)-1, COLUMN()-4, 4)), ""), "")</f>
        <v/>
      </c>
      <c r="U140">
        <f>IF(ISNUMBER(MATCH(ROW(),$BC:$BC, 0)), IF(INDIRECT("SP_2b!" &amp; ADDRESS(MATCH(ROW(),$BC:$BC, 0)-1, COLUMN()-4, 4))&lt;&gt;"", INDIRECT("SP_2b!" &amp; ADDRESS(MATCH(ROW(),$BC:$BC, 0)-1, COLUMN()-4, 4)), ""), "")</f>
        <v/>
      </c>
      <c r="V140">
        <f>IF(ISNUMBER(MATCH(ROW(),$BC:$BC, 0)), IF(INDIRECT("SP_2b!" &amp; ADDRESS(MATCH(ROW(),$BC:$BC, 0)-1, COLUMN()-4, 4))&lt;&gt;"", INDIRECT("SP_2b!" &amp; ADDRESS(MATCH(ROW(),$BC:$BC, 0)-1, COLUMN()-4, 4)), ""), "")</f>
        <v/>
      </c>
      <c r="W140">
        <f>IF(ISNUMBER(MATCH(ROW(),$BC:$BC, 0)), IF(INDIRECT("SP_2b!" &amp; ADDRESS(MATCH(ROW(),$BC:$BC, 0)-1, COLUMN()-4, 4))&lt;&gt;"", INDIRECT("SP_2b!" &amp; ADDRESS(MATCH(ROW(),$BC:$BC, 0)-1, COLUMN()-4, 4)), ""), "")</f>
        <v/>
      </c>
      <c r="X140">
        <f>IF(ISNUMBER(MATCH(ROW(),$BC:$BC, 0)), IF(INDIRECT("SP_2b!" &amp; ADDRESS(MATCH(ROW(),$BC:$BC, 0)-1, COLUMN()-4, 4))&lt;&gt;"", INDIRECT("SP_2b!" &amp; ADDRESS(MATCH(ROW(),$BC:$BC, 0)-1, COLUMN()-4, 4)), ""), "")</f>
        <v/>
      </c>
      <c r="Y140">
        <f>IF(ISNUMBER(MATCH(ROW(),$BC:$BC, 0)), IF(INDIRECT("SP_2b!" &amp; ADDRESS(MATCH(ROW(),$BC:$BC, 0)-1, COLUMN()-4, 4))&lt;&gt;"", INDIRECT("SP_2b!" &amp; ADDRESS(MATCH(ROW(),$BC:$BC, 0)-1, COLUMN()-4, 4)), ""), "")</f>
        <v/>
      </c>
      <c r="Z140">
        <f>IF(ISNUMBER(MATCH(ROW(),$BC:$BC, 0)), IF(INDIRECT("SP_2b!" &amp; ADDRESS(MATCH(ROW(),$BC:$BC, 0)-1, COLUMN()-4, 4))&lt;&gt;"", INDIRECT("SP_2b!" &amp; ADDRESS(MATCH(ROW(),$BC:$BC, 0)-1, COLUMN()-4, 4)), ""), "")</f>
        <v/>
      </c>
      <c r="AA140">
        <f>IF(ISNUMBER(MATCH(ROW(),$BC:$BC, 0)), IF(INDIRECT("SP_2b!" &amp; ADDRESS(MATCH(ROW(),$BC:$BC, 0)-1, COLUMN()-4, 4))&lt;&gt;"", INDIRECT("SP_2b!" &amp; ADDRESS(MATCH(ROW(),$BC:$BC, 0)-1, COLUMN()-4, 4)), ""), "")</f>
        <v/>
      </c>
      <c r="AB140">
        <f>IF(ISNUMBER(MATCH(ROW(),$BC:$BC, 0)), IF(INDIRECT("SP_2b!" &amp; ADDRESS(MATCH(ROW(),$BC:$BC, 0)-1, COLUMN()-4, 4))&lt;&gt;"", INDIRECT("SP_2b!" &amp; ADDRESS(MATCH(ROW(),$BC:$BC, 0)-1, COLUMN()-4, 4)), ""), "")</f>
        <v/>
      </c>
      <c r="AC140">
        <f>IF(ISNUMBER(MATCH(ROW(),$BC:$BC, 0)), IF(INDIRECT("SP_2b!" &amp; ADDRESS(MATCH(ROW(),$BC:$BC, 0)-1, COLUMN()-4, 4))&lt;&gt;"", INDIRECT("SP_2b!" &amp; ADDRESS(MATCH(ROW(),$BC:$BC, 0)-1, COLUMN()-4, 4)), ""), "")</f>
        <v/>
      </c>
      <c r="AD140">
        <f>IF(ISNUMBER(MATCH(ROW(),$BC:$BC, 0)), IF(INDIRECT("SP_2b!" &amp; ADDRESS(MATCH(ROW(),$BC:$BC, 0)-1, COLUMN()-4, 4))&lt;&gt;"", INDIRECT("SP_2b!" &amp; ADDRESS(MATCH(ROW(),$BC:$BC, 0)-1, COLUMN()-4, 4)), ""), "")</f>
        <v/>
      </c>
      <c r="AE140">
        <f>IF(ISNUMBER(MATCH(ROW(),$BC:$BC, 0)), IF(OR(INDIRECT("SP_2b!" &amp; ADDRESS(MATCH(ROW(),$BC:$BC, 0)-1, COLUMN()-4, 4))="", INDIRECT("SP_2b!" &amp; ADDRESS(MATCH(ROW(),$BC:$BC, 0)-1, COLUMN()-4, 4))=0), "", INDIRECT("SP_2b!" &amp; ADDRESS(MATCH(ROW(),$BC:$BC, 0)-1, COLUMN()-4, 4))), "")</f>
        <v/>
      </c>
      <c r="AF140">
        <f>IF(ISNUMBER(MATCH(ROW(),$BC:$BC, 0)), IF(OR(INDIRECT("SP_2b!" &amp; ADDRESS(MATCH(ROW(),$BC:$BC, 0)-1, COLUMN()-4, 4))="", INDIRECT("SP_2b!" &amp; ADDRESS(MATCH(ROW(),$BC:$BC, 0)-1, COLUMN()-4, 4))=0), "", INDIRECT("SP_2b!" &amp; ADDRESS(MATCH(ROW(),$BC:$BC, 0)-1, COLUMN()-4, 4))), "")</f>
        <v/>
      </c>
      <c r="AG140">
        <f>IF(ISNUMBER(MATCH(ROW(),$BC:$BC, 0)), IF(OR(INDIRECT("SP_2b!" &amp; ADDRESS(MATCH(ROW(),$BC:$BC, 0)-1, COLUMN()-4, 4))="", INDIRECT("SP_2b!" &amp; ADDRESS(MATCH(ROW(),$BC:$BC, 0)-1, COLUMN()-4, 4))=0), "", INDIRECT("SP_2b!" &amp; ADDRESS(MATCH(ROW(),$BC:$BC, 0)-1, COLUMN()-4, 4))), "")</f>
        <v/>
      </c>
      <c r="AH140">
        <f>IF(ISNUMBER(MATCH(ROW(),$BC:$BC, 0)), IF(OR(INDIRECT("SP_2b!" &amp; ADDRESS(MATCH(ROW(),$BC:$BC, 0)-1, COLUMN()-4, 4))="", INDIRECT("SP_2b!" &amp; ADDRESS(MATCH(ROW(),$BC:$BC, 0)-1, COLUMN()-4, 4))=0), "", INDIRECT("SP_2b!" &amp; ADDRESS(MATCH(ROW(),$BC:$BC, 0)-1, COLUMN()-4, 4))), "")</f>
        <v/>
      </c>
      <c r="AI140">
        <f>IF(ISNUMBER(MATCH(ROW(),$BC:$BC, 0)), IF(OR(INDIRECT("SP_2b!" &amp; ADDRESS(MATCH(ROW(),$BC:$BC, 0)-1, COLUMN()-4, 4))="", INDIRECT("SP_2b!" &amp; ADDRESS(MATCH(ROW(),$BC:$BC, 0)-1, COLUMN()-4, 4))=0), "", INDIRECT("SP_2b!" &amp; ADDRESS(MATCH(ROW(),$BC:$BC, 0)-1, COLUMN()-4, 4))), "")</f>
        <v/>
      </c>
      <c r="AJ140">
        <f>IF(ISNUMBER(MATCH(ROW(),$BC:$BC, 0)), IF(OR(INDIRECT("SP_2b!" &amp; ADDRESS(MATCH(ROW(),$BC:$BC, 0)-1, COLUMN()-4, 4))="", INDIRECT("SP_2b!" &amp; ADDRESS(MATCH(ROW(),$BC:$BC, 0)-1, COLUMN()-4, 4))=0), "", INDIRECT("SP_2b!" &amp; ADDRESS(MATCH(ROW(),$BC:$BC, 0)-1, COLUMN()-4, 4))), "")</f>
        <v/>
      </c>
      <c r="AK140">
        <f>IF(ISNUMBER(MATCH(ROW(),$BC:$BC, 0)), IF(OR(INDIRECT("SP_2b!" &amp; ADDRESS(MATCH(ROW(),$BC:$BC, 0)-1, COLUMN()-4, 4))="", INDIRECT("SP_2b!" &amp; ADDRESS(MATCH(ROW(),$BC:$BC, 0)-1, COLUMN()-4, 4))=0), "", INDIRECT("SP_2b!" &amp; ADDRESS(MATCH(ROW(),$BC:$BC, 0)-1, COLUMN()-4, 4))), "")</f>
        <v/>
      </c>
      <c r="AL140">
        <f>IF(ISNUMBER(MATCH(ROW(),$BC:$BC, 0)), IF(OR(INDIRECT("SP_2b!" &amp; ADDRESS(MATCH(ROW(),$BC:$BC, 0)-1, COLUMN()-4, 4))="", INDIRECT("SP_2b!" &amp; ADDRESS(MATCH(ROW(),$BC:$BC, 0)-1, COLUMN()-4, 4))=0), "", INDIRECT("SP_2b!" &amp; ADDRESS(MATCH(ROW(),$BC:$BC, 0)-1, COLUMN()-4, 4))), "")</f>
        <v/>
      </c>
      <c r="AM140">
        <f>IF(ISNUMBER(MATCH(ROW(),$BC:$BC, 0)), IF(OR(INDIRECT("SP_2b!" &amp; ADDRESS(MATCH(ROW(),$BC:$BC, 0)-1, COLUMN()-4, 4))="", INDIRECT("SP_2b!" &amp; ADDRESS(MATCH(ROW(),$BC:$BC, 0)-1, COLUMN()-4, 4))=0), "", INDIRECT("SP_2b!" &amp; ADDRESS(MATCH(ROW(),$BC:$BC, 0)-1, COLUMN()-4, 4))), "")</f>
        <v/>
      </c>
      <c r="AN140">
        <f>IF(ISNUMBER(MATCH(ROW(),$BC:$BC, 0)), IF(INDIRECT("SP_2b!" &amp; ADDRESS(MATCH(ROW(),$BC:$BC, 0)-1, COLUMN()-4, 4))&lt;&gt;"", INDIRECT("SP_2b!" &amp; ADDRESS(MATCH(ROW(),$BC:$BC, 0)-1, COLUMN()-4, 4)), ""), "")</f>
        <v/>
      </c>
      <c r="AO140">
        <f>IF(ISNUMBER(MATCH(ROW(),$BC:$BC, 0)), IF(INDIRECT("SP_2a!" &amp; ADDRESS(MATCH(ROW(),$BC:$BC, 0)-1, 16, 4))&lt;&gt;"", INDIRECT("SP_2a!" &amp; ADDRESS(MATCH(ROW(),$BC:$BC, 0)-1, 16, 4)), ""), "")</f>
        <v/>
      </c>
      <c r="AS140">
        <f>IF(SP_2a!Q139&lt;&gt;"", SP_2a!Q139, "")</f>
        <v/>
      </c>
      <c r="AT140">
        <f>IF($AS140&lt;&gt;"", IFERROR(IF(SP_2a!$D139="", 0, IF(SP_2a!$D139=SP_2a!D138, $AT139, $AT139+1)), 1), "")</f>
        <v/>
      </c>
      <c r="AU140">
        <f>IF(SP_2a!R139&lt;&gt;"", SP_2a!R139, "")</f>
        <v/>
      </c>
      <c r="AV140">
        <f>IF(SP_2a!S139&lt;&gt;"", SP_2a!S139, "")</f>
        <v/>
      </c>
      <c r="AZ140">
        <f>IF($AS140&lt;&gt;"", IF($AS140=$AS139, 0, MAX($AZ$2:$BC139)+1), "")</f>
        <v/>
      </c>
      <c r="BA140">
        <f>IF($AS140&lt;&gt;"", IF($AT140=0, 0, IF($AT140=$AT139, 0, MAX($AZ$2:$BC139, $AZ140)+1)), "")</f>
        <v/>
      </c>
      <c r="BB140">
        <f>IF($AS140&lt;&gt;"", IF($AS140=$AS139, IF($AU140=$AU139, 0, MAX($AX$2:$BC139, $AZ140:$BA140)+1), MAX($AZ140:$BA140)+1), "")</f>
        <v/>
      </c>
      <c r="BC140">
        <f>IF($AS140&lt;&gt;"", IF($AS140=$AS139, IF($AU140=$AU139, $BC139+1, BB140), BB140), "")</f>
        <v/>
      </c>
    </row>
    <row r="141">
      <c r="C141">
        <f>IF(ISNUMBER(MATCH(ROW(),$AZ:$AZ, 0)), INDIRECT("SP_2a!" &amp; ADDRESS(MATCH(ROW(),$AZ:$AZ, 0)-1, COLUMN(), 4)), "")</f>
        <v/>
      </c>
      <c r="D141">
        <f>IF(ISNUMBER(MATCH(ROW(),$BA:$BA, 0)), INDIRECT("SP_2a!" &amp; ADDRESS(MATCH(ROW(),$BA:$BA, 0)-1, COLUMN(), 4)), "")</f>
        <v/>
      </c>
      <c r="E141">
        <f>IF(ISNUMBER(MATCH(ROW(),$BB:$BB, 0)), INDIRECT("SP_2a!" &amp; ADDRESS(MATCH(ROW(),$BB:$BB, 0)-1, COLUMN(), 4)), "")</f>
        <v/>
      </c>
      <c r="F141">
        <f>IF(ISNUMBER(MATCH(ROW(),$BB:$BB, 0)), IF(INDIRECT("SP_2a!" &amp; ADDRESS(MATCH(ROW(),$BB:$BB, 0)-1, COLUMN(), 4))=1, "X", ""), "")</f>
        <v/>
      </c>
      <c r="G141">
        <f>IF(ISNUMBER(MATCH(ROW(),$BB:$BB, 0)), IF(INDIRECT("SP_2a!" &amp; ADDRESS(MATCH(ROW(),$BB:$BB, 0)-1, COLUMN(), 4))=1, "X", ""), "")</f>
        <v/>
      </c>
      <c r="H141">
        <f>IF(ISNUMBER(MATCH(ROW(),$BB:$BB, 0)), INDIRECT("SP_2a!" &amp; ADDRESS(MATCH(ROW(),$BB:$BB, 0)-1, COLUMN(), 4)), "")</f>
        <v/>
      </c>
      <c r="I141">
        <f>IF(ISNUMBER(MATCH(ROW(),$BC:$BC, 0)), IF(INDIRECT("SP_2a!" &amp; ADDRESS(MATCH(ROW(),$BC:$BC, 0)-1, COLUMN(), 4))&lt;&gt;"", INDIRECT("SP_2a!" &amp; ADDRESS(MATCH(ROW(),$BC:$BC, 0)-1, COLUMN(), 4)), ""), "")</f>
        <v/>
      </c>
      <c r="J141">
        <f>IF(ISNUMBER(MATCH(ROW(),$BC:$BC, 0)), IF(INDIRECT("SP_2a!" &amp; ADDRESS(MATCH(ROW(),$BC:$BC, 0)-1, COLUMN(), 4))&lt;&gt;"", INDIRECT("SP_2a!" &amp; ADDRESS(MATCH(ROW(),$BC:$BC, 0)-1, COLUMN(), 4)), ""), "")</f>
        <v/>
      </c>
      <c r="K141">
        <f>IF(ISNUMBER(MATCH(ROW(),$BC:$BC, 0)), IF(INDIRECT("SP_2a!" &amp; ADDRESS(MATCH(ROW(),$BC:$BC, 0)-1, COLUMN(), 4))&lt;&gt;"", INDIRECT("SP_2a!" &amp; ADDRESS(MATCH(ROW(),$BC:$BC, 0)-1, COLUMN(), 4)), ""), "")</f>
        <v/>
      </c>
      <c r="L141">
        <f>IF(ISNUMBER(MATCH(ROW(),$BC:$BC, 0)), IF(INDIRECT("SP_2a!" &amp; ADDRESS(MATCH(ROW(),$BC:$BC, 0)-1, COLUMN(), 4))="X", "X", ""), "")</f>
        <v/>
      </c>
      <c r="M141">
        <f>IF(ISNUMBER(MATCH(ROW(),$BC:$BC, 0)), IF(INDIRECT("SP_2a!" &amp; ADDRESS(MATCH(ROW(),$BC:$BC, 0)-1, COLUMN(), 4))&lt;&gt;0, INDIRECT("SP_2a!" &amp; ADDRESS(MATCH(ROW(),$BC:$BC, 0)-1, COLUMN(), 4)), ""), "")</f>
        <v/>
      </c>
      <c r="N141">
        <f>IF(ISNUMBER(MATCH(ROW(),$BC:$BC, 0)), IF(INDIRECT("SP_2a!" &amp; ADDRESS(MATCH(ROW(),$BC:$BC, 0)-1, COLUMN(), 4))&lt;&gt;"", INDIRECT("SP_2a!" &amp; ADDRESS(MATCH(ROW(),$BC:$BC, 0)-1, COLUMN(), 4)), ""), "")</f>
        <v/>
      </c>
      <c r="O141">
        <f>IF(ISNUMBER(MATCH(ROW(),$BC:$BC, 0)), IF(INDIRECT("SP_2a!" &amp; ADDRESS(MATCH(ROW(),$BC:$BC, 0)-1, COLUMN(), 4))&lt;&gt;"", INDIRECT("SP_2a!" &amp; ADDRESS(MATCH(ROW(),$BC:$BC, 0)-1, COLUMN(), 4)), ""), "")</f>
        <v/>
      </c>
      <c r="P141">
        <f>IF(ISNUMBER(MATCH(ROW(),$BC:$BC, 0)), IF(INDIRECT("SP_2b!" &amp; ADDRESS(MATCH(ROW(),$BC:$BC, 0)-1, COLUMN()-4, 4))&lt;&gt;"", INDIRECT("SP_2b!" &amp; ADDRESS(MATCH(ROW(),$BC:$BC, 0)-1, COLUMN()-4, 4)), ""), "")</f>
        <v/>
      </c>
      <c r="Q141">
        <f>IF(ISNUMBER(MATCH(ROW(),$BC:$BC, 0)), IF(INDIRECT("SP_2b!" &amp; ADDRESS(MATCH(ROW(),$BC:$BC, 0)-1, COLUMN()-4, 4))&lt;&gt;"", INDIRECT("SP_2b!" &amp; ADDRESS(MATCH(ROW(),$BC:$BC, 0)-1, COLUMN()-4, 4)), ""), "")</f>
        <v/>
      </c>
      <c r="R141">
        <f>IF(ISNUMBER(MATCH(ROW(),$BC:$BC, 0)), IF(INDIRECT("SP_2b!" &amp; ADDRESS(MATCH(ROW(),$BC:$BC, 0)-1, COLUMN()-4, 4))&lt;&gt;"", INDIRECT("SP_2b!" &amp; ADDRESS(MATCH(ROW(),$BC:$BC, 0)-1, COLUMN()-4, 4)), ""), "")</f>
        <v/>
      </c>
      <c r="S141">
        <f>IF(ISNUMBER(MATCH(ROW(),$BC:$BC, 0)), IF(INDIRECT("SP_2b!" &amp; ADDRESS(MATCH(ROW(),$BC:$BC, 0)-1, COLUMN()-4, 4))&lt;&gt;"", INDIRECT("SP_2b!" &amp; ADDRESS(MATCH(ROW(),$BC:$BC, 0)-1, COLUMN()-4, 4)), ""), "")</f>
        <v/>
      </c>
      <c r="T141">
        <f>IF(ISNUMBER(MATCH(ROW(),$BC:$BC, 0)), IF(INDIRECT("SP_2b!" &amp; ADDRESS(MATCH(ROW(),$BC:$BC, 0)-1, COLUMN()-4, 4))&lt;&gt;"", INDIRECT("SP_2b!" &amp; ADDRESS(MATCH(ROW(),$BC:$BC, 0)-1, COLUMN()-4, 4)), ""), "")</f>
        <v/>
      </c>
      <c r="U141">
        <f>IF(ISNUMBER(MATCH(ROW(),$BC:$BC, 0)), IF(INDIRECT("SP_2b!" &amp; ADDRESS(MATCH(ROW(),$BC:$BC, 0)-1, COLUMN()-4, 4))&lt;&gt;"", INDIRECT("SP_2b!" &amp; ADDRESS(MATCH(ROW(),$BC:$BC, 0)-1, COLUMN()-4, 4)), ""), "")</f>
        <v/>
      </c>
      <c r="V141">
        <f>IF(ISNUMBER(MATCH(ROW(),$BC:$BC, 0)), IF(INDIRECT("SP_2b!" &amp; ADDRESS(MATCH(ROW(),$BC:$BC, 0)-1, COLUMN()-4, 4))&lt;&gt;"", INDIRECT("SP_2b!" &amp; ADDRESS(MATCH(ROW(),$BC:$BC, 0)-1, COLUMN()-4, 4)), ""), "")</f>
        <v/>
      </c>
      <c r="W141">
        <f>IF(ISNUMBER(MATCH(ROW(),$BC:$BC, 0)), IF(INDIRECT("SP_2b!" &amp; ADDRESS(MATCH(ROW(),$BC:$BC, 0)-1, COLUMN()-4, 4))&lt;&gt;"", INDIRECT("SP_2b!" &amp; ADDRESS(MATCH(ROW(),$BC:$BC, 0)-1, COLUMN()-4, 4)), ""), "")</f>
        <v/>
      </c>
      <c r="X141">
        <f>IF(ISNUMBER(MATCH(ROW(),$BC:$BC, 0)), IF(INDIRECT("SP_2b!" &amp; ADDRESS(MATCH(ROW(),$BC:$BC, 0)-1, COLUMN()-4, 4))&lt;&gt;"", INDIRECT("SP_2b!" &amp; ADDRESS(MATCH(ROW(),$BC:$BC, 0)-1, COLUMN()-4, 4)), ""), "")</f>
        <v/>
      </c>
      <c r="Y141">
        <f>IF(ISNUMBER(MATCH(ROW(),$BC:$BC, 0)), IF(INDIRECT("SP_2b!" &amp; ADDRESS(MATCH(ROW(),$BC:$BC, 0)-1, COLUMN()-4, 4))&lt;&gt;"", INDIRECT("SP_2b!" &amp; ADDRESS(MATCH(ROW(),$BC:$BC, 0)-1, COLUMN()-4, 4)), ""), "")</f>
        <v/>
      </c>
      <c r="Z141">
        <f>IF(ISNUMBER(MATCH(ROW(),$BC:$BC, 0)), IF(INDIRECT("SP_2b!" &amp; ADDRESS(MATCH(ROW(),$BC:$BC, 0)-1, COLUMN()-4, 4))&lt;&gt;"", INDIRECT("SP_2b!" &amp; ADDRESS(MATCH(ROW(),$BC:$BC, 0)-1, COLUMN()-4, 4)), ""), "")</f>
        <v/>
      </c>
      <c r="AA141">
        <f>IF(ISNUMBER(MATCH(ROW(),$BC:$BC, 0)), IF(INDIRECT("SP_2b!" &amp; ADDRESS(MATCH(ROW(),$BC:$BC, 0)-1, COLUMN()-4, 4))&lt;&gt;"", INDIRECT("SP_2b!" &amp; ADDRESS(MATCH(ROW(),$BC:$BC, 0)-1, COLUMN()-4, 4)), ""), "")</f>
        <v/>
      </c>
      <c r="AB141">
        <f>IF(ISNUMBER(MATCH(ROW(),$BC:$BC, 0)), IF(INDIRECT("SP_2b!" &amp; ADDRESS(MATCH(ROW(),$BC:$BC, 0)-1, COLUMN()-4, 4))&lt;&gt;"", INDIRECT("SP_2b!" &amp; ADDRESS(MATCH(ROW(),$BC:$BC, 0)-1, COLUMN()-4, 4)), ""), "")</f>
        <v/>
      </c>
      <c r="AC141">
        <f>IF(ISNUMBER(MATCH(ROW(),$BC:$BC, 0)), IF(INDIRECT("SP_2b!" &amp; ADDRESS(MATCH(ROW(),$BC:$BC, 0)-1, COLUMN()-4, 4))&lt;&gt;"", INDIRECT("SP_2b!" &amp; ADDRESS(MATCH(ROW(),$BC:$BC, 0)-1, COLUMN()-4, 4)), ""), "")</f>
        <v/>
      </c>
      <c r="AD141">
        <f>IF(ISNUMBER(MATCH(ROW(),$BC:$BC, 0)), IF(INDIRECT("SP_2b!" &amp; ADDRESS(MATCH(ROW(),$BC:$BC, 0)-1, COLUMN()-4, 4))&lt;&gt;"", INDIRECT("SP_2b!" &amp; ADDRESS(MATCH(ROW(),$BC:$BC, 0)-1, COLUMN()-4, 4)), ""), "")</f>
        <v/>
      </c>
      <c r="AE141">
        <f>IF(ISNUMBER(MATCH(ROW(),$BC:$BC, 0)), IF(OR(INDIRECT("SP_2b!" &amp; ADDRESS(MATCH(ROW(),$BC:$BC, 0)-1, COLUMN()-4, 4))="", INDIRECT("SP_2b!" &amp; ADDRESS(MATCH(ROW(),$BC:$BC, 0)-1, COLUMN()-4, 4))=0), "", INDIRECT("SP_2b!" &amp; ADDRESS(MATCH(ROW(),$BC:$BC, 0)-1, COLUMN()-4, 4))), "")</f>
        <v/>
      </c>
      <c r="AF141">
        <f>IF(ISNUMBER(MATCH(ROW(),$BC:$BC, 0)), IF(OR(INDIRECT("SP_2b!" &amp; ADDRESS(MATCH(ROW(),$BC:$BC, 0)-1, COLUMN()-4, 4))="", INDIRECT("SP_2b!" &amp; ADDRESS(MATCH(ROW(),$BC:$BC, 0)-1, COLUMN()-4, 4))=0), "", INDIRECT("SP_2b!" &amp; ADDRESS(MATCH(ROW(),$BC:$BC, 0)-1, COLUMN()-4, 4))), "")</f>
        <v/>
      </c>
      <c r="AG141">
        <f>IF(ISNUMBER(MATCH(ROW(),$BC:$BC, 0)), IF(OR(INDIRECT("SP_2b!" &amp; ADDRESS(MATCH(ROW(),$BC:$BC, 0)-1, COLUMN()-4, 4))="", INDIRECT("SP_2b!" &amp; ADDRESS(MATCH(ROW(),$BC:$BC, 0)-1, COLUMN()-4, 4))=0), "", INDIRECT("SP_2b!" &amp; ADDRESS(MATCH(ROW(),$BC:$BC, 0)-1, COLUMN()-4, 4))), "")</f>
        <v/>
      </c>
      <c r="AH141">
        <f>IF(ISNUMBER(MATCH(ROW(),$BC:$BC, 0)), IF(OR(INDIRECT("SP_2b!" &amp; ADDRESS(MATCH(ROW(),$BC:$BC, 0)-1, COLUMN()-4, 4))="", INDIRECT("SP_2b!" &amp; ADDRESS(MATCH(ROW(),$BC:$BC, 0)-1, COLUMN()-4, 4))=0), "", INDIRECT("SP_2b!" &amp; ADDRESS(MATCH(ROW(),$BC:$BC, 0)-1, COLUMN()-4, 4))), "")</f>
        <v/>
      </c>
      <c r="AI141">
        <f>IF(ISNUMBER(MATCH(ROW(),$BC:$BC, 0)), IF(OR(INDIRECT("SP_2b!" &amp; ADDRESS(MATCH(ROW(),$BC:$BC, 0)-1, COLUMN()-4, 4))="", INDIRECT("SP_2b!" &amp; ADDRESS(MATCH(ROW(),$BC:$BC, 0)-1, COLUMN()-4, 4))=0), "", INDIRECT("SP_2b!" &amp; ADDRESS(MATCH(ROW(),$BC:$BC, 0)-1, COLUMN()-4, 4))), "")</f>
        <v/>
      </c>
      <c r="AJ141">
        <f>IF(ISNUMBER(MATCH(ROW(),$BC:$BC, 0)), IF(OR(INDIRECT("SP_2b!" &amp; ADDRESS(MATCH(ROW(),$BC:$BC, 0)-1, COLUMN()-4, 4))="", INDIRECT("SP_2b!" &amp; ADDRESS(MATCH(ROW(),$BC:$BC, 0)-1, COLUMN()-4, 4))=0), "", INDIRECT("SP_2b!" &amp; ADDRESS(MATCH(ROW(),$BC:$BC, 0)-1, COLUMN()-4, 4))), "")</f>
        <v/>
      </c>
      <c r="AK141">
        <f>IF(ISNUMBER(MATCH(ROW(),$BC:$BC, 0)), IF(OR(INDIRECT("SP_2b!" &amp; ADDRESS(MATCH(ROW(),$BC:$BC, 0)-1, COLUMN()-4, 4))="", INDIRECT("SP_2b!" &amp; ADDRESS(MATCH(ROW(),$BC:$BC, 0)-1, COLUMN()-4, 4))=0), "", INDIRECT("SP_2b!" &amp; ADDRESS(MATCH(ROW(),$BC:$BC, 0)-1, COLUMN()-4, 4))), "")</f>
        <v/>
      </c>
      <c r="AL141">
        <f>IF(ISNUMBER(MATCH(ROW(),$BC:$BC, 0)), IF(OR(INDIRECT("SP_2b!" &amp; ADDRESS(MATCH(ROW(),$BC:$BC, 0)-1, COLUMN()-4, 4))="", INDIRECT("SP_2b!" &amp; ADDRESS(MATCH(ROW(),$BC:$BC, 0)-1, COLUMN()-4, 4))=0), "", INDIRECT("SP_2b!" &amp; ADDRESS(MATCH(ROW(),$BC:$BC, 0)-1, COLUMN()-4, 4))), "")</f>
        <v/>
      </c>
      <c r="AM141">
        <f>IF(ISNUMBER(MATCH(ROW(),$BC:$BC, 0)), IF(OR(INDIRECT("SP_2b!" &amp; ADDRESS(MATCH(ROW(),$BC:$BC, 0)-1, COLUMN()-4, 4))="", INDIRECT("SP_2b!" &amp; ADDRESS(MATCH(ROW(),$BC:$BC, 0)-1, COLUMN()-4, 4))=0), "", INDIRECT("SP_2b!" &amp; ADDRESS(MATCH(ROW(),$BC:$BC, 0)-1, COLUMN()-4, 4))), "")</f>
        <v/>
      </c>
      <c r="AN141">
        <f>IF(ISNUMBER(MATCH(ROW(),$BC:$BC, 0)), IF(INDIRECT("SP_2b!" &amp; ADDRESS(MATCH(ROW(),$BC:$BC, 0)-1, COLUMN()-4, 4))&lt;&gt;"", INDIRECT("SP_2b!" &amp; ADDRESS(MATCH(ROW(),$BC:$BC, 0)-1, COLUMN()-4, 4)), ""), "")</f>
        <v/>
      </c>
      <c r="AO141">
        <f>IF(ISNUMBER(MATCH(ROW(),$BC:$BC, 0)), IF(INDIRECT("SP_2a!" &amp; ADDRESS(MATCH(ROW(),$BC:$BC, 0)-1, 16, 4))&lt;&gt;"", INDIRECT("SP_2a!" &amp; ADDRESS(MATCH(ROW(),$BC:$BC, 0)-1, 16, 4)), ""), "")</f>
        <v/>
      </c>
      <c r="AS141">
        <f>IF(SP_2a!Q140&lt;&gt;"", SP_2a!Q140, "")</f>
        <v/>
      </c>
      <c r="AT141">
        <f>IF($AS141&lt;&gt;"", IFERROR(IF(SP_2a!$D140="", 0, IF(SP_2a!$D140=SP_2a!D139, $AT140, $AT140+1)), 1), "")</f>
        <v/>
      </c>
      <c r="AU141">
        <f>IF(SP_2a!R140&lt;&gt;"", SP_2a!R140, "")</f>
        <v/>
      </c>
      <c r="AV141">
        <f>IF(SP_2a!S140&lt;&gt;"", SP_2a!S140, "")</f>
        <v/>
      </c>
      <c r="AZ141">
        <f>IF($AS141&lt;&gt;"", IF($AS141=$AS140, 0, MAX($AZ$2:$BC140)+1), "")</f>
        <v/>
      </c>
      <c r="BA141">
        <f>IF($AS141&lt;&gt;"", IF($AT141=0, 0, IF($AT141=$AT140, 0, MAX($AZ$2:$BC140, $AZ141)+1)), "")</f>
        <v/>
      </c>
      <c r="BB141">
        <f>IF($AS141&lt;&gt;"", IF($AS141=$AS140, IF($AU141=$AU140, 0, MAX($AX$2:$BC140, $AZ141:$BA141)+1), MAX($AZ141:$BA141)+1), "")</f>
        <v/>
      </c>
      <c r="BC141">
        <f>IF($AS141&lt;&gt;"", IF($AS141=$AS140, IF($AU141=$AU140, $BC140+1, BB141), BB141), "")</f>
        <v/>
      </c>
    </row>
    <row r="142">
      <c r="C142">
        <f>IF(ISNUMBER(MATCH(ROW(),$AZ:$AZ, 0)), INDIRECT("SP_2a!" &amp; ADDRESS(MATCH(ROW(),$AZ:$AZ, 0)-1, COLUMN(), 4)), "")</f>
        <v/>
      </c>
      <c r="D142">
        <f>IF(ISNUMBER(MATCH(ROW(),$BA:$BA, 0)), INDIRECT("SP_2a!" &amp; ADDRESS(MATCH(ROW(),$BA:$BA, 0)-1, COLUMN(), 4)), "")</f>
        <v/>
      </c>
      <c r="E142">
        <f>IF(ISNUMBER(MATCH(ROW(),$BB:$BB, 0)), INDIRECT("SP_2a!" &amp; ADDRESS(MATCH(ROW(),$BB:$BB, 0)-1, COLUMN(), 4)), "")</f>
        <v/>
      </c>
      <c r="F142">
        <f>IF(ISNUMBER(MATCH(ROW(),$BB:$BB, 0)), IF(INDIRECT("SP_2a!" &amp; ADDRESS(MATCH(ROW(),$BB:$BB, 0)-1, COLUMN(), 4))=1, "X", ""), "")</f>
        <v/>
      </c>
      <c r="G142">
        <f>IF(ISNUMBER(MATCH(ROW(),$BB:$BB, 0)), IF(INDIRECT("SP_2a!" &amp; ADDRESS(MATCH(ROW(),$BB:$BB, 0)-1, COLUMN(), 4))=1, "X", ""), "")</f>
        <v/>
      </c>
      <c r="H142">
        <f>IF(ISNUMBER(MATCH(ROW(),$BB:$BB, 0)), INDIRECT("SP_2a!" &amp; ADDRESS(MATCH(ROW(),$BB:$BB, 0)-1, COLUMN(), 4)), "")</f>
        <v/>
      </c>
      <c r="I142">
        <f>IF(ISNUMBER(MATCH(ROW(),$BC:$BC, 0)), IF(INDIRECT("SP_2a!" &amp; ADDRESS(MATCH(ROW(),$BC:$BC, 0)-1, COLUMN(), 4))&lt;&gt;"", INDIRECT("SP_2a!" &amp; ADDRESS(MATCH(ROW(),$BC:$BC, 0)-1, COLUMN(), 4)), ""), "")</f>
        <v/>
      </c>
      <c r="J142">
        <f>IF(ISNUMBER(MATCH(ROW(),$BC:$BC, 0)), IF(INDIRECT("SP_2a!" &amp; ADDRESS(MATCH(ROW(),$BC:$BC, 0)-1, COLUMN(), 4))&lt;&gt;"", INDIRECT("SP_2a!" &amp; ADDRESS(MATCH(ROW(),$BC:$BC, 0)-1, COLUMN(), 4)), ""), "")</f>
        <v/>
      </c>
      <c r="K142">
        <f>IF(ISNUMBER(MATCH(ROW(),$BC:$BC, 0)), IF(INDIRECT("SP_2a!" &amp; ADDRESS(MATCH(ROW(),$BC:$BC, 0)-1, COLUMN(), 4))&lt;&gt;"", INDIRECT("SP_2a!" &amp; ADDRESS(MATCH(ROW(),$BC:$BC, 0)-1, COLUMN(), 4)), ""), "")</f>
        <v/>
      </c>
      <c r="L142">
        <f>IF(ISNUMBER(MATCH(ROW(),$BC:$BC, 0)), IF(INDIRECT("SP_2a!" &amp; ADDRESS(MATCH(ROW(),$BC:$BC, 0)-1, COLUMN(), 4))="X", "X", ""), "")</f>
        <v/>
      </c>
      <c r="M142">
        <f>IF(ISNUMBER(MATCH(ROW(),$BC:$BC, 0)), IF(INDIRECT("SP_2a!" &amp; ADDRESS(MATCH(ROW(),$BC:$BC, 0)-1, COLUMN(), 4))&lt;&gt;0, INDIRECT("SP_2a!" &amp; ADDRESS(MATCH(ROW(),$BC:$BC, 0)-1, COLUMN(), 4)), ""), "")</f>
        <v/>
      </c>
      <c r="N142">
        <f>IF(ISNUMBER(MATCH(ROW(),$BC:$BC, 0)), IF(INDIRECT("SP_2a!" &amp; ADDRESS(MATCH(ROW(),$BC:$BC, 0)-1, COLUMN(), 4))&lt;&gt;"", INDIRECT("SP_2a!" &amp; ADDRESS(MATCH(ROW(),$BC:$BC, 0)-1, COLUMN(), 4)), ""), "")</f>
        <v/>
      </c>
      <c r="O142">
        <f>IF(ISNUMBER(MATCH(ROW(),$BC:$BC, 0)), IF(INDIRECT("SP_2a!" &amp; ADDRESS(MATCH(ROW(),$BC:$BC, 0)-1, COLUMN(), 4))&lt;&gt;"", INDIRECT("SP_2a!" &amp; ADDRESS(MATCH(ROW(),$BC:$BC, 0)-1, COLUMN(), 4)), ""), "")</f>
        <v/>
      </c>
      <c r="P142">
        <f>IF(ISNUMBER(MATCH(ROW(),$BC:$BC, 0)), IF(INDIRECT("SP_2b!" &amp; ADDRESS(MATCH(ROW(),$BC:$BC, 0)-1, COLUMN()-4, 4))&lt;&gt;"", INDIRECT("SP_2b!" &amp; ADDRESS(MATCH(ROW(),$BC:$BC, 0)-1, COLUMN()-4, 4)), ""), "")</f>
        <v/>
      </c>
      <c r="Q142">
        <f>IF(ISNUMBER(MATCH(ROW(),$BC:$BC, 0)), IF(INDIRECT("SP_2b!" &amp; ADDRESS(MATCH(ROW(),$BC:$BC, 0)-1, COLUMN()-4, 4))&lt;&gt;"", INDIRECT("SP_2b!" &amp; ADDRESS(MATCH(ROW(),$BC:$BC, 0)-1, COLUMN()-4, 4)), ""), "")</f>
        <v/>
      </c>
      <c r="R142">
        <f>IF(ISNUMBER(MATCH(ROW(),$BC:$BC, 0)), IF(INDIRECT("SP_2b!" &amp; ADDRESS(MATCH(ROW(),$BC:$BC, 0)-1, COLUMN()-4, 4))&lt;&gt;"", INDIRECT("SP_2b!" &amp; ADDRESS(MATCH(ROW(),$BC:$BC, 0)-1, COLUMN()-4, 4)), ""), "")</f>
        <v/>
      </c>
      <c r="S142">
        <f>IF(ISNUMBER(MATCH(ROW(),$BC:$BC, 0)), IF(INDIRECT("SP_2b!" &amp; ADDRESS(MATCH(ROW(),$BC:$BC, 0)-1, COLUMN()-4, 4))&lt;&gt;"", INDIRECT("SP_2b!" &amp; ADDRESS(MATCH(ROW(),$BC:$BC, 0)-1, COLUMN()-4, 4)), ""), "")</f>
        <v/>
      </c>
      <c r="T142">
        <f>IF(ISNUMBER(MATCH(ROW(),$BC:$BC, 0)), IF(INDIRECT("SP_2b!" &amp; ADDRESS(MATCH(ROW(),$BC:$BC, 0)-1, COLUMN()-4, 4))&lt;&gt;"", INDIRECT("SP_2b!" &amp; ADDRESS(MATCH(ROW(),$BC:$BC, 0)-1, COLUMN()-4, 4)), ""), "")</f>
        <v/>
      </c>
      <c r="U142">
        <f>IF(ISNUMBER(MATCH(ROW(),$BC:$BC, 0)), IF(INDIRECT("SP_2b!" &amp; ADDRESS(MATCH(ROW(),$BC:$BC, 0)-1, COLUMN()-4, 4))&lt;&gt;"", INDIRECT("SP_2b!" &amp; ADDRESS(MATCH(ROW(),$BC:$BC, 0)-1, COLUMN()-4, 4)), ""), "")</f>
        <v/>
      </c>
      <c r="V142">
        <f>IF(ISNUMBER(MATCH(ROW(),$BC:$BC, 0)), IF(INDIRECT("SP_2b!" &amp; ADDRESS(MATCH(ROW(),$BC:$BC, 0)-1, COLUMN()-4, 4))&lt;&gt;"", INDIRECT("SP_2b!" &amp; ADDRESS(MATCH(ROW(),$BC:$BC, 0)-1, COLUMN()-4, 4)), ""), "")</f>
        <v/>
      </c>
      <c r="W142">
        <f>IF(ISNUMBER(MATCH(ROW(),$BC:$BC, 0)), IF(INDIRECT("SP_2b!" &amp; ADDRESS(MATCH(ROW(),$BC:$BC, 0)-1, COLUMN()-4, 4))&lt;&gt;"", INDIRECT("SP_2b!" &amp; ADDRESS(MATCH(ROW(),$BC:$BC, 0)-1, COLUMN()-4, 4)), ""), "")</f>
        <v/>
      </c>
      <c r="X142">
        <f>IF(ISNUMBER(MATCH(ROW(),$BC:$BC, 0)), IF(INDIRECT("SP_2b!" &amp; ADDRESS(MATCH(ROW(),$BC:$BC, 0)-1, COLUMN()-4, 4))&lt;&gt;"", INDIRECT("SP_2b!" &amp; ADDRESS(MATCH(ROW(),$BC:$BC, 0)-1, COLUMN()-4, 4)), ""), "")</f>
        <v/>
      </c>
      <c r="Y142">
        <f>IF(ISNUMBER(MATCH(ROW(),$BC:$BC, 0)), IF(INDIRECT("SP_2b!" &amp; ADDRESS(MATCH(ROW(),$BC:$BC, 0)-1, COLUMN()-4, 4))&lt;&gt;"", INDIRECT("SP_2b!" &amp; ADDRESS(MATCH(ROW(),$BC:$BC, 0)-1, COLUMN()-4, 4)), ""), "")</f>
        <v/>
      </c>
      <c r="Z142">
        <f>IF(ISNUMBER(MATCH(ROW(),$BC:$BC, 0)), IF(INDIRECT("SP_2b!" &amp; ADDRESS(MATCH(ROW(),$BC:$BC, 0)-1, COLUMN()-4, 4))&lt;&gt;"", INDIRECT("SP_2b!" &amp; ADDRESS(MATCH(ROW(),$BC:$BC, 0)-1, COLUMN()-4, 4)), ""), "")</f>
        <v/>
      </c>
      <c r="AA142">
        <f>IF(ISNUMBER(MATCH(ROW(),$BC:$BC, 0)), IF(INDIRECT("SP_2b!" &amp; ADDRESS(MATCH(ROW(),$BC:$BC, 0)-1, COLUMN()-4, 4))&lt;&gt;"", INDIRECT("SP_2b!" &amp; ADDRESS(MATCH(ROW(),$BC:$BC, 0)-1, COLUMN()-4, 4)), ""), "")</f>
        <v/>
      </c>
      <c r="AB142">
        <f>IF(ISNUMBER(MATCH(ROW(),$BC:$BC, 0)), IF(INDIRECT("SP_2b!" &amp; ADDRESS(MATCH(ROW(),$BC:$BC, 0)-1, COLUMN()-4, 4))&lt;&gt;"", INDIRECT("SP_2b!" &amp; ADDRESS(MATCH(ROW(),$BC:$BC, 0)-1, COLUMN()-4, 4)), ""), "")</f>
        <v/>
      </c>
      <c r="AC142">
        <f>IF(ISNUMBER(MATCH(ROW(),$BC:$BC, 0)), IF(INDIRECT("SP_2b!" &amp; ADDRESS(MATCH(ROW(),$BC:$BC, 0)-1, COLUMN()-4, 4))&lt;&gt;"", INDIRECT("SP_2b!" &amp; ADDRESS(MATCH(ROW(),$BC:$BC, 0)-1, COLUMN()-4, 4)), ""), "")</f>
        <v/>
      </c>
      <c r="AD142">
        <f>IF(ISNUMBER(MATCH(ROW(),$BC:$BC, 0)), IF(INDIRECT("SP_2b!" &amp; ADDRESS(MATCH(ROW(),$BC:$BC, 0)-1, COLUMN()-4, 4))&lt;&gt;"", INDIRECT("SP_2b!" &amp; ADDRESS(MATCH(ROW(),$BC:$BC, 0)-1, COLUMN()-4, 4)), ""), "")</f>
        <v/>
      </c>
      <c r="AE142">
        <f>IF(ISNUMBER(MATCH(ROW(),$BC:$BC, 0)), IF(OR(INDIRECT("SP_2b!" &amp; ADDRESS(MATCH(ROW(),$BC:$BC, 0)-1, COLUMN()-4, 4))="", INDIRECT("SP_2b!" &amp; ADDRESS(MATCH(ROW(),$BC:$BC, 0)-1, COLUMN()-4, 4))=0), "", INDIRECT("SP_2b!" &amp; ADDRESS(MATCH(ROW(),$BC:$BC, 0)-1, COLUMN()-4, 4))), "")</f>
        <v/>
      </c>
      <c r="AF142">
        <f>IF(ISNUMBER(MATCH(ROW(),$BC:$BC, 0)), IF(OR(INDIRECT("SP_2b!" &amp; ADDRESS(MATCH(ROW(),$BC:$BC, 0)-1, COLUMN()-4, 4))="", INDIRECT("SP_2b!" &amp; ADDRESS(MATCH(ROW(),$BC:$BC, 0)-1, COLUMN()-4, 4))=0), "", INDIRECT("SP_2b!" &amp; ADDRESS(MATCH(ROW(),$BC:$BC, 0)-1, COLUMN()-4, 4))), "")</f>
        <v/>
      </c>
      <c r="AG142">
        <f>IF(ISNUMBER(MATCH(ROW(),$BC:$BC, 0)), IF(OR(INDIRECT("SP_2b!" &amp; ADDRESS(MATCH(ROW(),$BC:$BC, 0)-1, COLUMN()-4, 4))="", INDIRECT("SP_2b!" &amp; ADDRESS(MATCH(ROW(),$BC:$BC, 0)-1, COLUMN()-4, 4))=0), "", INDIRECT("SP_2b!" &amp; ADDRESS(MATCH(ROW(),$BC:$BC, 0)-1, COLUMN()-4, 4))), "")</f>
        <v/>
      </c>
      <c r="AH142">
        <f>IF(ISNUMBER(MATCH(ROW(),$BC:$BC, 0)), IF(OR(INDIRECT("SP_2b!" &amp; ADDRESS(MATCH(ROW(),$BC:$BC, 0)-1, COLUMN()-4, 4))="", INDIRECT("SP_2b!" &amp; ADDRESS(MATCH(ROW(),$BC:$BC, 0)-1, COLUMN()-4, 4))=0), "", INDIRECT("SP_2b!" &amp; ADDRESS(MATCH(ROW(),$BC:$BC, 0)-1, COLUMN()-4, 4))), "")</f>
        <v/>
      </c>
      <c r="AI142">
        <f>IF(ISNUMBER(MATCH(ROW(),$BC:$BC, 0)), IF(OR(INDIRECT("SP_2b!" &amp; ADDRESS(MATCH(ROW(),$BC:$BC, 0)-1, COLUMN()-4, 4))="", INDIRECT("SP_2b!" &amp; ADDRESS(MATCH(ROW(),$BC:$BC, 0)-1, COLUMN()-4, 4))=0), "", INDIRECT("SP_2b!" &amp; ADDRESS(MATCH(ROW(),$BC:$BC, 0)-1, COLUMN()-4, 4))), "")</f>
        <v/>
      </c>
      <c r="AJ142">
        <f>IF(ISNUMBER(MATCH(ROW(),$BC:$BC, 0)), IF(OR(INDIRECT("SP_2b!" &amp; ADDRESS(MATCH(ROW(),$BC:$BC, 0)-1, COLUMN()-4, 4))="", INDIRECT("SP_2b!" &amp; ADDRESS(MATCH(ROW(),$BC:$BC, 0)-1, COLUMN()-4, 4))=0), "", INDIRECT("SP_2b!" &amp; ADDRESS(MATCH(ROW(),$BC:$BC, 0)-1, COLUMN()-4, 4))), "")</f>
        <v/>
      </c>
      <c r="AK142">
        <f>IF(ISNUMBER(MATCH(ROW(),$BC:$BC, 0)), IF(OR(INDIRECT("SP_2b!" &amp; ADDRESS(MATCH(ROW(),$BC:$BC, 0)-1, COLUMN()-4, 4))="", INDIRECT("SP_2b!" &amp; ADDRESS(MATCH(ROW(),$BC:$BC, 0)-1, COLUMN()-4, 4))=0), "", INDIRECT("SP_2b!" &amp; ADDRESS(MATCH(ROW(),$BC:$BC, 0)-1, COLUMN()-4, 4))), "")</f>
        <v/>
      </c>
      <c r="AL142">
        <f>IF(ISNUMBER(MATCH(ROW(),$BC:$BC, 0)), IF(OR(INDIRECT("SP_2b!" &amp; ADDRESS(MATCH(ROW(),$BC:$BC, 0)-1, COLUMN()-4, 4))="", INDIRECT("SP_2b!" &amp; ADDRESS(MATCH(ROW(),$BC:$BC, 0)-1, COLUMN()-4, 4))=0), "", INDIRECT("SP_2b!" &amp; ADDRESS(MATCH(ROW(),$BC:$BC, 0)-1, COLUMN()-4, 4))), "")</f>
        <v/>
      </c>
      <c r="AM142">
        <f>IF(ISNUMBER(MATCH(ROW(),$BC:$BC, 0)), IF(OR(INDIRECT("SP_2b!" &amp; ADDRESS(MATCH(ROW(),$BC:$BC, 0)-1, COLUMN()-4, 4))="", INDIRECT("SP_2b!" &amp; ADDRESS(MATCH(ROW(),$BC:$BC, 0)-1, COLUMN()-4, 4))=0), "", INDIRECT("SP_2b!" &amp; ADDRESS(MATCH(ROW(),$BC:$BC, 0)-1, COLUMN()-4, 4))), "")</f>
        <v/>
      </c>
      <c r="AN142">
        <f>IF(ISNUMBER(MATCH(ROW(),$BC:$BC, 0)), IF(INDIRECT("SP_2b!" &amp; ADDRESS(MATCH(ROW(),$BC:$BC, 0)-1, COLUMN()-4, 4))&lt;&gt;"", INDIRECT("SP_2b!" &amp; ADDRESS(MATCH(ROW(),$BC:$BC, 0)-1, COLUMN()-4, 4)), ""), "")</f>
        <v/>
      </c>
      <c r="AO142">
        <f>IF(ISNUMBER(MATCH(ROW(),$BC:$BC, 0)), IF(INDIRECT("SP_2a!" &amp; ADDRESS(MATCH(ROW(),$BC:$BC, 0)-1, 16, 4))&lt;&gt;"", INDIRECT("SP_2a!" &amp; ADDRESS(MATCH(ROW(),$BC:$BC, 0)-1, 16, 4)), ""), "")</f>
        <v/>
      </c>
      <c r="AS142">
        <f>IF(SP_2a!Q141&lt;&gt;"", SP_2a!Q141, "")</f>
        <v/>
      </c>
      <c r="AT142">
        <f>IF($AS142&lt;&gt;"", IFERROR(IF(SP_2a!$D141="", 0, IF(SP_2a!$D141=SP_2a!D140, $AT141, $AT141+1)), 1), "")</f>
        <v/>
      </c>
      <c r="AU142">
        <f>IF(SP_2a!R141&lt;&gt;"", SP_2a!R141, "")</f>
        <v/>
      </c>
      <c r="AV142">
        <f>IF(SP_2a!S141&lt;&gt;"", SP_2a!S141, "")</f>
        <v/>
      </c>
      <c r="AZ142">
        <f>IF($AS142&lt;&gt;"", IF($AS142=$AS141, 0, MAX($AZ$2:$BC141)+1), "")</f>
        <v/>
      </c>
      <c r="BA142">
        <f>IF($AS142&lt;&gt;"", IF($AT142=0, 0, IF($AT142=$AT141, 0, MAX($AZ$2:$BC141, $AZ142)+1)), "")</f>
        <v/>
      </c>
      <c r="BB142">
        <f>IF($AS142&lt;&gt;"", IF($AS142=$AS141, IF($AU142=$AU141, 0, MAX($AX$2:$BC141, $AZ142:$BA142)+1), MAX($AZ142:$BA142)+1), "")</f>
        <v/>
      </c>
      <c r="BC142">
        <f>IF($AS142&lt;&gt;"", IF($AS142=$AS141, IF($AU142=$AU141, $BC141+1, BB142), BB142), "")</f>
        <v/>
      </c>
    </row>
    <row r="143">
      <c r="C143">
        <f>IF(ISNUMBER(MATCH(ROW(),$AZ:$AZ, 0)), INDIRECT("SP_2a!" &amp; ADDRESS(MATCH(ROW(),$AZ:$AZ, 0)-1, COLUMN(), 4)), "")</f>
        <v/>
      </c>
      <c r="D143">
        <f>IF(ISNUMBER(MATCH(ROW(),$BA:$BA, 0)), INDIRECT("SP_2a!" &amp; ADDRESS(MATCH(ROW(),$BA:$BA, 0)-1, COLUMN(), 4)), "")</f>
        <v/>
      </c>
      <c r="E143">
        <f>IF(ISNUMBER(MATCH(ROW(),$BB:$BB, 0)), INDIRECT("SP_2a!" &amp; ADDRESS(MATCH(ROW(),$BB:$BB, 0)-1, COLUMN(), 4)), "")</f>
        <v/>
      </c>
      <c r="F143">
        <f>IF(ISNUMBER(MATCH(ROW(),$BB:$BB, 0)), IF(INDIRECT("SP_2a!" &amp; ADDRESS(MATCH(ROW(),$BB:$BB, 0)-1, COLUMN(), 4))=1, "X", ""), "")</f>
        <v/>
      </c>
      <c r="G143">
        <f>IF(ISNUMBER(MATCH(ROW(),$BB:$BB, 0)), IF(INDIRECT("SP_2a!" &amp; ADDRESS(MATCH(ROW(),$BB:$BB, 0)-1, COLUMN(), 4))=1, "X", ""), "")</f>
        <v/>
      </c>
      <c r="H143">
        <f>IF(ISNUMBER(MATCH(ROW(),$BB:$BB, 0)), INDIRECT("SP_2a!" &amp; ADDRESS(MATCH(ROW(),$BB:$BB, 0)-1, COLUMN(), 4)), "")</f>
        <v/>
      </c>
      <c r="I143">
        <f>IF(ISNUMBER(MATCH(ROW(),$BC:$BC, 0)), IF(INDIRECT("SP_2a!" &amp; ADDRESS(MATCH(ROW(),$BC:$BC, 0)-1, COLUMN(), 4))&lt;&gt;"", INDIRECT("SP_2a!" &amp; ADDRESS(MATCH(ROW(),$BC:$BC, 0)-1, COLUMN(), 4)), ""), "")</f>
        <v/>
      </c>
      <c r="J143">
        <f>IF(ISNUMBER(MATCH(ROW(),$BC:$BC, 0)), IF(INDIRECT("SP_2a!" &amp; ADDRESS(MATCH(ROW(),$BC:$BC, 0)-1, COLUMN(), 4))&lt;&gt;"", INDIRECT("SP_2a!" &amp; ADDRESS(MATCH(ROW(),$BC:$BC, 0)-1, COLUMN(), 4)), ""), "")</f>
        <v/>
      </c>
      <c r="K143">
        <f>IF(ISNUMBER(MATCH(ROW(),$BC:$BC, 0)), IF(INDIRECT("SP_2a!" &amp; ADDRESS(MATCH(ROW(),$BC:$BC, 0)-1, COLUMN(), 4))&lt;&gt;"", INDIRECT("SP_2a!" &amp; ADDRESS(MATCH(ROW(),$BC:$BC, 0)-1, COLUMN(), 4)), ""), "")</f>
        <v/>
      </c>
      <c r="L143">
        <f>IF(ISNUMBER(MATCH(ROW(),$BC:$BC, 0)), IF(INDIRECT("SP_2a!" &amp; ADDRESS(MATCH(ROW(),$BC:$BC, 0)-1, COLUMN(), 4))="X", "X", ""), "")</f>
        <v/>
      </c>
      <c r="M143">
        <f>IF(ISNUMBER(MATCH(ROW(),$BC:$BC, 0)), IF(INDIRECT("SP_2a!" &amp; ADDRESS(MATCH(ROW(),$BC:$BC, 0)-1, COLUMN(), 4))&lt;&gt;0, INDIRECT("SP_2a!" &amp; ADDRESS(MATCH(ROW(),$BC:$BC, 0)-1, COLUMN(), 4)), ""), "")</f>
        <v/>
      </c>
      <c r="N143">
        <f>IF(ISNUMBER(MATCH(ROW(),$BC:$BC, 0)), IF(INDIRECT("SP_2a!" &amp; ADDRESS(MATCH(ROW(),$BC:$BC, 0)-1, COLUMN(), 4))&lt;&gt;"", INDIRECT("SP_2a!" &amp; ADDRESS(MATCH(ROW(),$BC:$BC, 0)-1, COLUMN(), 4)), ""), "")</f>
        <v/>
      </c>
      <c r="O143">
        <f>IF(ISNUMBER(MATCH(ROW(),$BC:$BC, 0)), IF(INDIRECT("SP_2a!" &amp; ADDRESS(MATCH(ROW(),$BC:$BC, 0)-1, COLUMN(), 4))&lt;&gt;"", INDIRECT("SP_2a!" &amp; ADDRESS(MATCH(ROW(),$BC:$BC, 0)-1, COLUMN(), 4)), ""), "")</f>
        <v/>
      </c>
      <c r="P143">
        <f>IF(ISNUMBER(MATCH(ROW(),$BC:$BC, 0)), IF(INDIRECT("SP_2b!" &amp; ADDRESS(MATCH(ROW(),$BC:$BC, 0)-1, COLUMN()-4, 4))&lt;&gt;"", INDIRECT("SP_2b!" &amp; ADDRESS(MATCH(ROW(),$BC:$BC, 0)-1, COLUMN()-4, 4)), ""), "")</f>
        <v/>
      </c>
      <c r="Q143">
        <f>IF(ISNUMBER(MATCH(ROW(),$BC:$BC, 0)), IF(INDIRECT("SP_2b!" &amp; ADDRESS(MATCH(ROW(),$BC:$BC, 0)-1, COLUMN()-4, 4))&lt;&gt;"", INDIRECT("SP_2b!" &amp; ADDRESS(MATCH(ROW(),$BC:$BC, 0)-1, COLUMN()-4, 4)), ""), "")</f>
        <v/>
      </c>
      <c r="R143">
        <f>IF(ISNUMBER(MATCH(ROW(),$BC:$BC, 0)), IF(INDIRECT("SP_2b!" &amp; ADDRESS(MATCH(ROW(),$BC:$BC, 0)-1, COLUMN()-4, 4))&lt;&gt;"", INDIRECT("SP_2b!" &amp; ADDRESS(MATCH(ROW(),$BC:$BC, 0)-1, COLUMN()-4, 4)), ""), "")</f>
        <v/>
      </c>
      <c r="S143">
        <f>IF(ISNUMBER(MATCH(ROW(),$BC:$BC, 0)), IF(INDIRECT("SP_2b!" &amp; ADDRESS(MATCH(ROW(),$BC:$BC, 0)-1, COLUMN()-4, 4))&lt;&gt;"", INDIRECT("SP_2b!" &amp; ADDRESS(MATCH(ROW(),$BC:$BC, 0)-1, COLUMN()-4, 4)), ""), "")</f>
        <v/>
      </c>
      <c r="T143">
        <f>IF(ISNUMBER(MATCH(ROW(),$BC:$BC, 0)), IF(INDIRECT("SP_2b!" &amp; ADDRESS(MATCH(ROW(),$BC:$BC, 0)-1, COLUMN()-4, 4))&lt;&gt;"", INDIRECT("SP_2b!" &amp; ADDRESS(MATCH(ROW(),$BC:$BC, 0)-1, COLUMN()-4, 4)), ""), "")</f>
        <v/>
      </c>
      <c r="U143">
        <f>IF(ISNUMBER(MATCH(ROW(),$BC:$BC, 0)), IF(INDIRECT("SP_2b!" &amp; ADDRESS(MATCH(ROW(),$BC:$BC, 0)-1, COLUMN()-4, 4))&lt;&gt;"", INDIRECT("SP_2b!" &amp; ADDRESS(MATCH(ROW(),$BC:$BC, 0)-1, COLUMN()-4, 4)), ""), "")</f>
        <v/>
      </c>
      <c r="V143">
        <f>IF(ISNUMBER(MATCH(ROW(),$BC:$BC, 0)), IF(INDIRECT("SP_2b!" &amp; ADDRESS(MATCH(ROW(),$BC:$BC, 0)-1, COLUMN()-4, 4))&lt;&gt;"", INDIRECT("SP_2b!" &amp; ADDRESS(MATCH(ROW(),$BC:$BC, 0)-1, COLUMN()-4, 4)), ""), "")</f>
        <v/>
      </c>
      <c r="W143">
        <f>IF(ISNUMBER(MATCH(ROW(),$BC:$BC, 0)), IF(INDIRECT("SP_2b!" &amp; ADDRESS(MATCH(ROW(),$BC:$BC, 0)-1, COLUMN()-4, 4))&lt;&gt;"", INDIRECT("SP_2b!" &amp; ADDRESS(MATCH(ROW(),$BC:$BC, 0)-1, COLUMN()-4, 4)), ""), "")</f>
        <v/>
      </c>
      <c r="X143">
        <f>IF(ISNUMBER(MATCH(ROW(),$BC:$BC, 0)), IF(INDIRECT("SP_2b!" &amp; ADDRESS(MATCH(ROW(),$BC:$BC, 0)-1, COLUMN()-4, 4))&lt;&gt;"", INDIRECT("SP_2b!" &amp; ADDRESS(MATCH(ROW(),$BC:$BC, 0)-1, COLUMN()-4, 4)), ""), "")</f>
        <v/>
      </c>
      <c r="Y143">
        <f>IF(ISNUMBER(MATCH(ROW(),$BC:$BC, 0)), IF(INDIRECT("SP_2b!" &amp; ADDRESS(MATCH(ROW(),$BC:$BC, 0)-1, COLUMN()-4, 4))&lt;&gt;"", INDIRECT("SP_2b!" &amp; ADDRESS(MATCH(ROW(),$BC:$BC, 0)-1, COLUMN()-4, 4)), ""), "")</f>
        <v/>
      </c>
      <c r="Z143">
        <f>IF(ISNUMBER(MATCH(ROW(),$BC:$BC, 0)), IF(INDIRECT("SP_2b!" &amp; ADDRESS(MATCH(ROW(),$BC:$BC, 0)-1, COLUMN()-4, 4))&lt;&gt;"", INDIRECT("SP_2b!" &amp; ADDRESS(MATCH(ROW(),$BC:$BC, 0)-1, COLUMN()-4, 4)), ""), "")</f>
        <v/>
      </c>
      <c r="AA143">
        <f>IF(ISNUMBER(MATCH(ROW(),$BC:$BC, 0)), IF(INDIRECT("SP_2b!" &amp; ADDRESS(MATCH(ROW(),$BC:$BC, 0)-1, COLUMN()-4, 4))&lt;&gt;"", INDIRECT("SP_2b!" &amp; ADDRESS(MATCH(ROW(),$BC:$BC, 0)-1, COLUMN()-4, 4)), ""), "")</f>
        <v/>
      </c>
      <c r="AB143">
        <f>IF(ISNUMBER(MATCH(ROW(),$BC:$BC, 0)), IF(INDIRECT("SP_2b!" &amp; ADDRESS(MATCH(ROW(),$BC:$BC, 0)-1, COLUMN()-4, 4))&lt;&gt;"", INDIRECT("SP_2b!" &amp; ADDRESS(MATCH(ROW(),$BC:$BC, 0)-1, COLUMN()-4, 4)), ""), "")</f>
        <v/>
      </c>
      <c r="AC143">
        <f>IF(ISNUMBER(MATCH(ROW(),$BC:$BC, 0)), IF(INDIRECT("SP_2b!" &amp; ADDRESS(MATCH(ROW(),$BC:$BC, 0)-1, COLUMN()-4, 4))&lt;&gt;"", INDIRECT("SP_2b!" &amp; ADDRESS(MATCH(ROW(),$BC:$BC, 0)-1, COLUMN()-4, 4)), ""), "")</f>
        <v/>
      </c>
      <c r="AD143">
        <f>IF(ISNUMBER(MATCH(ROW(),$BC:$BC, 0)), IF(INDIRECT("SP_2b!" &amp; ADDRESS(MATCH(ROW(),$BC:$BC, 0)-1, COLUMN()-4, 4))&lt;&gt;"", INDIRECT("SP_2b!" &amp; ADDRESS(MATCH(ROW(),$BC:$BC, 0)-1, COLUMN()-4, 4)), ""), "")</f>
        <v/>
      </c>
      <c r="AE143">
        <f>IF(ISNUMBER(MATCH(ROW(),$BC:$BC, 0)), IF(OR(INDIRECT("SP_2b!" &amp; ADDRESS(MATCH(ROW(),$BC:$BC, 0)-1, COLUMN()-4, 4))="", INDIRECT("SP_2b!" &amp; ADDRESS(MATCH(ROW(),$BC:$BC, 0)-1, COLUMN()-4, 4))=0), "", INDIRECT("SP_2b!" &amp; ADDRESS(MATCH(ROW(),$BC:$BC, 0)-1, COLUMN()-4, 4))), "")</f>
        <v/>
      </c>
      <c r="AF143">
        <f>IF(ISNUMBER(MATCH(ROW(),$BC:$BC, 0)), IF(OR(INDIRECT("SP_2b!" &amp; ADDRESS(MATCH(ROW(),$BC:$BC, 0)-1, COLUMN()-4, 4))="", INDIRECT("SP_2b!" &amp; ADDRESS(MATCH(ROW(),$BC:$BC, 0)-1, COLUMN()-4, 4))=0), "", INDIRECT("SP_2b!" &amp; ADDRESS(MATCH(ROW(),$BC:$BC, 0)-1, COLUMN()-4, 4))), "")</f>
        <v/>
      </c>
      <c r="AG143">
        <f>IF(ISNUMBER(MATCH(ROW(),$BC:$BC, 0)), IF(OR(INDIRECT("SP_2b!" &amp; ADDRESS(MATCH(ROW(),$BC:$BC, 0)-1, COLUMN()-4, 4))="", INDIRECT("SP_2b!" &amp; ADDRESS(MATCH(ROW(),$BC:$BC, 0)-1, COLUMN()-4, 4))=0), "", INDIRECT("SP_2b!" &amp; ADDRESS(MATCH(ROW(),$BC:$BC, 0)-1, COLUMN()-4, 4))), "")</f>
        <v/>
      </c>
      <c r="AH143">
        <f>IF(ISNUMBER(MATCH(ROW(),$BC:$BC, 0)), IF(OR(INDIRECT("SP_2b!" &amp; ADDRESS(MATCH(ROW(),$BC:$BC, 0)-1, COLUMN()-4, 4))="", INDIRECT("SP_2b!" &amp; ADDRESS(MATCH(ROW(),$BC:$BC, 0)-1, COLUMN()-4, 4))=0), "", INDIRECT("SP_2b!" &amp; ADDRESS(MATCH(ROW(),$BC:$BC, 0)-1, COLUMN()-4, 4))), "")</f>
        <v/>
      </c>
      <c r="AI143">
        <f>IF(ISNUMBER(MATCH(ROW(),$BC:$BC, 0)), IF(OR(INDIRECT("SP_2b!" &amp; ADDRESS(MATCH(ROW(),$BC:$BC, 0)-1, COLUMN()-4, 4))="", INDIRECT("SP_2b!" &amp; ADDRESS(MATCH(ROW(),$BC:$BC, 0)-1, COLUMN()-4, 4))=0), "", INDIRECT("SP_2b!" &amp; ADDRESS(MATCH(ROW(),$BC:$BC, 0)-1, COLUMN()-4, 4))), "")</f>
        <v/>
      </c>
      <c r="AJ143">
        <f>IF(ISNUMBER(MATCH(ROW(),$BC:$BC, 0)), IF(OR(INDIRECT("SP_2b!" &amp; ADDRESS(MATCH(ROW(),$BC:$BC, 0)-1, COLUMN()-4, 4))="", INDIRECT("SP_2b!" &amp; ADDRESS(MATCH(ROW(),$BC:$BC, 0)-1, COLUMN()-4, 4))=0), "", INDIRECT("SP_2b!" &amp; ADDRESS(MATCH(ROW(),$BC:$BC, 0)-1, COLUMN()-4, 4))), "")</f>
        <v/>
      </c>
      <c r="AK143">
        <f>IF(ISNUMBER(MATCH(ROW(),$BC:$BC, 0)), IF(OR(INDIRECT("SP_2b!" &amp; ADDRESS(MATCH(ROW(),$BC:$BC, 0)-1, COLUMN()-4, 4))="", INDIRECT("SP_2b!" &amp; ADDRESS(MATCH(ROW(),$BC:$BC, 0)-1, COLUMN()-4, 4))=0), "", INDIRECT("SP_2b!" &amp; ADDRESS(MATCH(ROW(),$BC:$BC, 0)-1, COLUMN()-4, 4))), "")</f>
        <v/>
      </c>
      <c r="AL143">
        <f>IF(ISNUMBER(MATCH(ROW(),$BC:$BC, 0)), IF(OR(INDIRECT("SP_2b!" &amp; ADDRESS(MATCH(ROW(),$BC:$BC, 0)-1, COLUMN()-4, 4))="", INDIRECT("SP_2b!" &amp; ADDRESS(MATCH(ROW(),$BC:$BC, 0)-1, COLUMN()-4, 4))=0), "", INDIRECT("SP_2b!" &amp; ADDRESS(MATCH(ROW(),$BC:$BC, 0)-1, COLUMN()-4, 4))), "")</f>
        <v/>
      </c>
      <c r="AM143">
        <f>IF(ISNUMBER(MATCH(ROW(),$BC:$BC, 0)), IF(OR(INDIRECT("SP_2b!" &amp; ADDRESS(MATCH(ROW(),$BC:$BC, 0)-1, COLUMN()-4, 4))="", INDIRECT("SP_2b!" &amp; ADDRESS(MATCH(ROW(),$BC:$BC, 0)-1, COLUMN()-4, 4))=0), "", INDIRECT("SP_2b!" &amp; ADDRESS(MATCH(ROW(),$BC:$BC, 0)-1, COLUMN()-4, 4))), "")</f>
        <v/>
      </c>
      <c r="AN143">
        <f>IF(ISNUMBER(MATCH(ROW(),$BC:$BC, 0)), IF(INDIRECT("SP_2b!" &amp; ADDRESS(MATCH(ROW(),$BC:$BC, 0)-1, COLUMN()-4, 4))&lt;&gt;"", INDIRECT("SP_2b!" &amp; ADDRESS(MATCH(ROW(),$BC:$BC, 0)-1, COLUMN()-4, 4)), ""), "")</f>
        <v/>
      </c>
      <c r="AO143">
        <f>IF(ISNUMBER(MATCH(ROW(),$BC:$BC, 0)), IF(INDIRECT("SP_2a!" &amp; ADDRESS(MATCH(ROW(),$BC:$BC, 0)-1, 16, 4))&lt;&gt;"", INDIRECT("SP_2a!" &amp; ADDRESS(MATCH(ROW(),$BC:$BC, 0)-1, 16, 4)), ""), "")</f>
        <v/>
      </c>
      <c r="AS143">
        <f>IF(SP_2a!Q142&lt;&gt;"", SP_2a!Q142, "")</f>
        <v/>
      </c>
      <c r="AT143">
        <f>IF($AS143&lt;&gt;"", IFERROR(IF(SP_2a!$D142="", 0, IF(SP_2a!$D142=SP_2a!D141, $AT142, $AT142+1)), 1), "")</f>
        <v/>
      </c>
      <c r="AU143">
        <f>IF(SP_2a!R142&lt;&gt;"", SP_2a!R142, "")</f>
        <v/>
      </c>
      <c r="AV143">
        <f>IF(SP_2a!S142&lt;&gt;"", SP_2a!S142, "")</f>
        <v/>
      </c>
      <c r="AZ143">
        <f>IF($AS143&lt;&gt;"", IF($AS143=$AS142, 0, MAX($AZ$2:$BC142)+1), "")</f>
        <v/>
      </c>
      <c r="BA143">
        <f>IF($AS143&lt;&gt;"", IF($AT143=0, 0, IF($AT143=$AT142, 0, MAX($AZ$2:$BC142, $AZ143)+1)), "")</f>
        <v/>
      </c>
      <c r="BB143">
        <f>IF($AS143&lt;&gt;"", IF($AS143=$AS142, IF($AU143=$AU142, 0, MAX($AX$2:$BC142, $AZ143:$BA143)+1), MAX($AZ143:$BA143)+1), "")</f>
        <v/>
      </c>
      <c r="BC143">
        <f>IF($AS143&lt;&gt;"", IF($AS143=$AS142, IF($AU143=$AU142, $BC142+1, BB143), BB143), "")</f>
        <v/>
      </c>
    </row>
    <row r="144">
      <c r="C144">
        <f>IF(ISNUMBER(MATCH(ROW(),$AZ:$AZ, 0)), INDIRECT("SP_2a!" &amp; ADDRESS(MATCH(ROW(),$AZ:$AZ, 0)-1, COLUMN(), 4)), "")</f>
        <v/>
      </c>
      <c r="D144">
        <f>IF(ISNUMBER(MATCH(ROW(),$BA:$BA, 0)), INDIRECT("SP_2a!" &amp; ADDRESS(MATCH(ROW(),$BA:$BA, 0)-1, COLUMN(), 4)), "")</f>
        <v/>
      </c>
      <c r="E144">
        <f>IF(ISNUMBER(MATCH(ROW(),$BB:$BB, 0)), INDIRECT("SP_2a!" &amp; ADDRESS(MATCH(ROW(),$BB:$BB, 0)-1, COLUMN(), 4)), "")</f>
        <v/>
      </c>
      <c r="F144">
        <f>IF(ISNUMBER(MATCH(ROW(),$BB:$BB, 0)), IF(INDIRECT("SP_2a!" &amp; ADDRESS(MATCH(ROW(),$BB:$BB, 0)-1, COLUMN(), 4))=1, "X", ""), "")</f>
        <v/>
      </c>
      <c r="G144">
        <f>IF(ISNUMBER(MATCH(ROW(),$BB:$BB, 0)), IF(INDIRECT("SP_2a!" &amp; ADDRESS(MATCH(ROW(),$BB:$BB, 0)-1, COLUMN(), 4))=1, "X", ""), "")</f>
        <v/>
      </c>
      <c r="H144">
        <f>IF(ISNUMBER(MATCH(ROW(),$BB:$BB, 0)), INDIRECT("SP_2a!" &amp; ADDRESS(MATCH(ROW(),$BB:$BB, 0)-1, COLUMN(), 4)), "")</f>
        <v/>
      </c>
      <c r="I144">
        <f>IF(ISNUMBER(MATCH(ROW(),$BC:$BC, 0)), IF(INDIRECT("SP_2a!" &amp; ADDRESS(MATCH(ROW(),$BC:$BC, 0)-1, COLUMN(), 4))&lt;&gt;"", INDIRECT("SP_2a!" &amp; ADDRESS(MATCH(ROW(),$BC:$BC, 0)-1, COLUMN(), 4)), ""), "")</f>
        <v/>
      </c>
      <c r="J144">
        <f>IF(ISNUMBER(MATCH(ROW(),$BC:$BC, 0)), IF(INDIRECT("SP_2a!" &amp; ADDRESS(MATCH(ROW(),$BC:$BC, 0)-1, COLUMN(), 4))&lt;&gt;"", INDIRECT("SP_2a!" &amp; ADDRESS(MATCH(ROW(),$BC:$BC, 0)-1, COLUMN(), 4)), ""), "")</f>
        <v/>
      </c>
      <c r="K144">
        <f>IF(ISNUMBER(MATCH(ROW(),$BC:$BC, 0)), IF(INDIRECT("SP_2a!" &amp; ADDRESS(MATCH(ROW(),$BC:$BC, 0)-1, COLUMN(), 4))&lt;&gt;"", INDIRECT("SP_2a!" &amp; ADDRESS(MATCH(ROW(),$BC:$BC, 0)-1, COLUMN(), 4)), ""), "")</f>
        <v/>
      </c>
      <c r="L144">
        <f>IF(ISNUMBER(MATCH(ROW(),$BC:$BC, 0)), IF(INDIRECT("SP_2a!" &amp; ADDRESS(MATCH(ROW(),$BC:$BC, 0)-1, COLUMN(), 4))="X", "X", ""), "")</f>
        <v/>
      </c>
      <c r="M144">
        <f>IF(ISNUMBER(MATCH(ROW(),$BC:$BC, 0)), IF(INDIRECT("SP_2a!" &amp; ADDRESS(MATCH(ROW(),$BC:$BC, 0)-1, COLUMN(), 4))&lt;&gt;0, INDIRECT("SP_2a!" &amp; ADDRESS(MATCH(ROW(),$BC:$BC, 0)-1, COLUMN(), 4)), ""), "")</f>
        <v/>
      </c>
      <c r="N144">
        <f>IF(ISNUMBER(MATCH(ROW(),$BC:$BC, 0)), IF(INDIRECT("SP_2a!" &amp; ADDRESS(MATCH(ROW(),$BC:$BC, 0)-1, COLUMN(), 4))&lt;&gt;"", INDIRECT("SP_2a!" &amp; ADDRESS(MATCH(ROW(),$BC:$BC, 0)-1, COLUMN(), 4)), ""), "")</f>
        <v/>
      </c>
      <c r="O144">
        <f>IF(ISNUMBER(MATCH(ROW(),$BC:$BC, 0)), IF(INDIRECT("SP_2a!" &amp; ADDRESS(MATCH(ROW(),$BC:$BC, 0)-1, COLUMN(), 4))&lt;&gt;"", INDIRECT("SP_2a!" &amp; ADDRESS(MATCH(ROW(),$BC:$BC, 0)-1, COLUMN(), 4)), ""), "")</f>
        <v/>
      </c>
      <c r="P144">
        <f>IF(ISNUMBER(MATCH(ROW(),$BC:$BC, 0)), IF(INDIRECT("SP_2b!" &amp; ADDRESS(MATCH(ROW(),$BC:$BC, 0)-1, COLUMN()-4, 4))&lt;&gt;"", INDIRECT("SP_2b!" &amp; ADDRESS(MATCH(ROW(),$BC:$BC, 0)-1, COLUMN()-4, 4)), ""), "")</f>
        <v/>
      </c>
      <c r="Q144">
        <f>IF(ISNUMBER(MATCH(ROW(),$BC:$BC, 0)), IF(INDIRECT("SP_2b!" &amp; ADDRESS(MATCH(ROW(),$BC:$BC, 0)-1, COLUMN()-4, 4))&lt;&gt;"", INDIRECT("SP_2b!" &amp; ADDRESS(MATCH(ROW(),$BC:$BC, 0)-1, COLUMN()-4, 4)), ""), "")</f>
        <v/>
      </c>
      <c r="R144">
        <f>IF(ISNUMBER(MATCH(ROW(),$BC:$BC, 0)), IF(INDIRECT("SP_2b!" &amp; ADDRESS(MATCH(ROW(),$BC:$BC, 0)-1, COLUMN()-4, 4))&lt;&gt;"", INDIRECT("SP_2b!" &amp; ADDRESS(MATCH(ROW(),$BC:$BC, 0)-1, COLUMN()-4, 4)), ""), "")</f>
        <v/>
      </c>
      <c r="S144">
        <f>IF(ISNUMBER(MATCH(ROW(),$BC:$BC, 0)), IF(INDIRECT("SP_2b!" &amp; ADDRESS(MATCH(ROW(),$BC:$BC, 0)-1, COLUMN()-4, 4))&lt;&gt;"", INDIRECT("SP_2b!" &amp; ADDRESS(MATCH(ROW(),$BC:$BC, 0)-1, COLUMN()-4, 4)), ""), "")</f>
        <v/>
      </c>
      <c r="T144">
        <f>IF(ISNUMBER(MATCH(ROW(),$BC:$BC, 0)), IF(INDIRECT("SP_2b!" &amp; ADDRESS(MATCH(ROW(),$BC:$BC, 0)-1, COLUMN()-4, 4))&lt;&gt;"", INDIRECT("SP_2b!" &amp; ADDRESS(MATCH(ROW(),$BC:$BC, 0)-1, COLUMN()-4, 4)), ""), "")</f>
        <v/>
      </c>
      <c r="U144">
        <f>IF(ISNUMBER(MATCH(ROW(),$BC:$BC, 0)), IF(INDIRECT("SP_2b!" &amp; ADDRESS(MATCH(ROW(),$BC:$BC, 0)-1, COLUMN()-4, 4))&lt;&gt;"", INDIRECT("SP_2b!" &amp; ADDRESS(MATCH(ROW(),$BC:$BC, 0)-1, COLUMN()-4, 4)), ""), "")</f>
        <v/>
      </c>
      <c r="V144">
        <f>IF(ISNUMBER(MATCH(ROW(),$BC:$BC, 0)), IF(INDIRECT("SP_2b!" &amp; ADDRESS(MATCH(ROW(),$BC:$BC, 0)-1, COLUMN()-4, 4))&lt;&gt;"", INDIRECT("SP_2b!" &amp; ADDRESS(MATCH(ROW(),$BC:$BC, 0)-1, COLUMN()-4, 4)), ""), "")</f>
        <v/>
      </c>
      <c r="W144">
        <f>IF(ISNUMBER(MATCH(ROW(),$BC:$BC, 0)), IF(INDIRECT("SP_2b!" &amp; ADDRESS(MATCH(ROW(),$BC:$BC, 0)-1, COLUMN()-4, 4))&lt;&gt;"", INDIRECT("SP_2b!" &amp; ADDRESS(MATCH(ROW(),$BC:$BC, 0)-1, COLUMN()-4, 4)), ""), "")</f>
        <v/>
      </c>
      <c r="X144">
        <f>IF(ISNUMBER(MATCH(ROW(),$BC:$BC, 0)), IF(INDIRECT("SP_2b!" &amp; ADDRESS(MATCH(ROW(),$BC:$BC, 0)-1, COLUMN()-4, 4))&lt;&gt;"", INDIRECT("SP_2b!" &amp; ADDRESS(MATCH(ROW(),$BC:$BC, 0)-1, COLUMN()-4, 4)), ""), "")</f>
        <v/>
      </c>
      <c r="Y144">
        <f>IF(ISNUMBER(MATCH(ROW(),$BC:$BC, 0)), IF(INDIRECT("SP_2b!" &amp; ADDRESS(MATCH(ROW(),$BC:$BC, 0)-1, COLUMN()-4, 4))&lt;&gt;"", INDIRECT("SP_2b!" &amp; ADDRESS(MATCH(ROW(),$BC:$BC, 0)-1, COLUMN()-4, 4)), ""), "")</f>
        <v/>
      </c>
      <c r="Z144">
        <f>IF(ISNUMBER(MATCH(ROW(),$BC:$BC, 0)), IF(INDIRECT("SP_2b!" &amp; ADDRESS(MATCH(ROW(),$BC:$BC, 0)-1, COLUMN()-4, 4))&lt;&gt;"", INDIRECT("SP_2b!" &amp; ADDRESS(MATCH(ROW(),$BC:$BC, 0)-1, COLUMN()-4, 4)), ""), "")</f>
        <v/>
      </c>
      <c r="AA144">
        <f>IF(ISNUMBER(MATCH(ROW(),$BC:$BC, 0)), IF(INDIRECT("SP_2b!" &amp; ADDRESS(MATCH(ROW(),$BC:$BC, 0)-1, COLUMN()-4, 4))&lt;&gt;"", INDIRECT("SP_2b!" &amp; ADDRESS(MATCH(ROW(),$BC:$BC, 0)-1, COLUMN()-4, 4)), ""), "")</f>
        <v/>
      </c>
      <c r="AB144">
        <f>IF(ISNUMBER(MATCH(ROW(),$BC:$BC, 0)), IF(INDIRECT("SP_2b!" &amp; ADDRESS(MATCH(ROW(),$BC:$BC, 0)-1, COLUMN()-4, 4))&lt;&gt;"", INDIRECT("SP_2b!" &amp; ADDRESS(MATCH(ROW(),$BC:$BC, 0)-1, COLUMN()-4, 4)), ""), "")</f>
        <v/>
      </c>
      <c r="AC144">
        <f>IF(ISNUMBER(MATCH(ROW(),$BC:$BC, 0)), IF(INDIRECT("SP_2b!" &amp; ADDRESS(MATCH(ROW(),$BC:$BC, 0)-1, COLUMN()-4, 4))&lt;&gt;"", INDIRECT("SP_2b!" &amp; ADDRESS(MATCH(ROW(),$BC:$BC, 0)-1, COLUMN()-4, 4)), ""), "")</f>
        <v/>
      </c>
      <c r="AD144">
        <f>IF(ISNUMBER(MATCH(ROW(),$BC:$BC, 0)), IF(INDIRECT("SP_2b!" &amp; ADDRESS(MATCH(ROW(),$BC:$BC, 0)-1, COLUMN()-4, 4))&lt;&gt;"", INDIRECT("SP_2b!" &amp; ADDRESS(MATCH(ROW(),$BC:$BC, 0)-1, COLUMN()-4, 4)), ""), "")</f>
        <v/>
      </c>
      <c r="AE144">
        <f>IF(ISNUMBER(MATCH(ROW(),$BC:$BC, 0)), IF(OR(INDIRECT("SP_2b!" &amp; ADDRESS(MATCH(ROW(),$BC:$BC, 0)-1, COLUMN()-4, 4))="", INDIRECT("SP_2b!" &amp; ADDRESS(MATCH(ROW(),$BC:$BC, 0)-1, COLUMN()-4, 4))=0), "", INDIRECT("SP_2b!" &amp; ADDRESS(MATCH(ROW(),$BC:$BC, 0)-1, COLUMN()-4, 4))), "")</f>
        <v/>
      </c>
      <c r="AF144">
        <f>IF(ISNUMBER(MATCH(ROW(),$BC:$BC, 0)), IF(OR(INDIRECT("SP_2b!" &amp; ADDRESS(MATCH(ROW(),$BC:$BC, 0)-1, COLUMN()-4, 4))="", INDIRECT("SP_2b!" &amp; ADDRESS(MATCH(ROW(),$BC:$BC, 0)-1, COLUMN()-4, 4))=0), "", INDIRECT("SP_2b!" &amp; ADDRESS(MATCH(ROW(),$BC:$BC, 0)-1, COLUMN()-4, 4))), "")</f>
        <v/>
      </c>
      <c r="AG144">
        <f>IF(ISNUMBER(MATCH(ROW(),$BC:$BC, 0)), IF(OR(INDIRECT("SP_2b!" &amp; ADDRESS(MATCH(ROW(),$BC:$BC, 0)-1, COLUMN()-4, 4))="", INDIRECT("SP_2b!" &amp; ADDRESS(MATCH(ROW(),$BC:$BC, 0)-1, COLUMN()-4, 4))=0), "", INDIRECT("SP_2b!" &amp; ADDRESS(MATCH(ROW(),$BC:$BC, 0)-1, COLUMN()-4, 4))), "")</f>
        <v/>
      </c>
      <c r="AH144">
        <f>IF(ISNUMBER(MATCH(ROW(),$BC:$BC, 0)), IF(OR(INDIRECT("SP_2b!" &amp; ADDRESS(MATCH(ROW(),$BC:$BC, 0)-1, COLUMN()-4, 4))="", INDIRECT("SP_2b!" &amp; ADDRESS(MATCH(ROW(),$BC:$BC, 0)-1, COLUMN()-4, 4))=0), "", INDIRECT("SP_2b!" &amp; ADDRESS(MATCH(ROW(),$BC:$BC, 0)-1, COLUMN()-4, 4))), "")</f>
        <v/>
      </c>
      <c r="AI144">
        <f>IF(ISNUMBER(MATCH(ROW(),$BC:$BC, 0)), IF(OR(INDIRECT("SP_2b!" &amp; ADDRESS(MATCH(ROW(),$BC:$BC, 0)-1, COLUMN()-4, 4))="", INDIRECT("SP_2b!" &amp; ADDRESS(MATCH(ROW(),$BC:$BC, 0)-1, COLUMN()-4, 4))=0), "", INDIRECT("SP_2b!" &amp; ADDRESS(MATCH(ROW(),$BC:$BC, 0)-1, COLUMN()-4, 4))), "")</f>
        <v/>
      </c>
      <c r="AJ144">
        <f>IF(ISNUMBER(MATCH(ROW(),$BC:$BC, 0)), IF(OR(INDIRECT("SP_2b!" &amp; ADDRESS(MATCH(ROW(),$BC:$BC, 0)-1, COLUMN()-4, 4))="", INDIRECT("SP_2b!" &amp; ADDRESS(MATCH(ROW(),$BC:$BC, 0)-1, COLUMN()-4, 4))=0), "", INDIRECT("SP_2b!" &amp; ADDRESS(MATCH(ROW(),$BC:$BC, 0)-1, COLUMN()-4, 4))), "")</f>
        <v/>
      </c>
      <c r="AK144">
        <f>IF(ISNUMBER(MATCH(ROW(),$BC:$BC, 0)), IF(OR(INDIRECT("SP_2b!" &amp; ADDRESS(MATCH(ROW(),$BC:$BC, 0)-1, COLUMN()-4, 4))="", INDIRECT("SP_2b!" &amp; ADDRESS(MATCH(ROW(),$BC:$BC, 0)-1, COLUMN()-4, 4))=0), "", INDIRECT("SP_2b!" &amp; ADDRESS(MATCH(ROW(),$BC:$BC, 0)-1, COLUMN()-4, 4))), "")</f>
        <v/>
      </c>
      <c r="AL144">
        <f>IF(ISNUMBER(MATCH(ROW(),$BC:$BC, 0)), IF(OR(INDIRECT("SP_2b!" &amp; ADDRESS(MATCH(ROW(),$BC:$BC, 0)-1, COLUMN()-4, 4))="", INDIRECT("SP_2b!" &amp; ADDRESS(MATCH(ROW(),$BC:$BC, 0)-1, COLUMN()-4, 4))=0), "", INDIRECT("SP_2b!" &amp; ADDRESS(MATCH(ROW(),$BC:$BC, 0)-1, COLUMN()-4, 4))), "")</f>
        <v/>
      </c>
      <c r="AM144">
        <f>IF(ISNUMBER(MATCH(ROW(),$BC:$BC, 0)), IF(OR(INDIRECT("SP_2b!" &amp; ADDRESS(MATCH(ROW(),$BC:$BC, 0)-1, COLUMN()-4, 4))="", INDIRECT("SP_2b!" &amp; ADDRESS(MATCH(ROW(),$BC:$BC, 0)-1, COLUMN()-4, 4))=0), "", INDIRECT("SP_2b!" &amp; ADDRESS(MATCH(ROW(),$BC:$BC, 0)-1, COLUMN()-4, 4))), "")</f>
        <v/>
      </c>
      <c r="AN144">
        <f>IF(ISNUMBER(MATCH(ROW(),$BC:$BC, 0)), IF(INDIRECT("SP_2b!" &amp; ADDRESS(MATCH(ROW(),$BC:$BC, 0)-1, COLUMN()-4, 4))&lt;&gt;"", INDIRECT("SP_2b!" &amp; ADDRESS(MATCH(ROW(),$BC:$BC, 0)-1, COLUMN()-4, 4)), ""), "")</f>
        <v/>
      </c>
      <c r="AO144">
        <f>IF(ISNUMBER(MATCH(ROW(),$BC:$BC, 0)), IF(INDIRECT("SP_2a!" &amp; ADDRESS(MATCH(ROW(),$BC:$BC, 0)-1, 16, 4))&lt;&gt;"", INDIRECT("SP_2a!" &amp; ADDRESS(MATCH(ROW(),$BC:$BC, 0)-1, 16, 4)), ""), "")</f>
        <v/>
      </c>
      <c r="AS144">
        <f>IF(SP_2a!Q143&lt;&gt;"", SP_2a!Q143, "")</f>
        <v/>
      </c>
      <c r="AT144">
        <f>IF($AS144&lt;&gt;"", IFERROR(IF(SP_2a!$D143="", 0, IF(SP_2a!$D143=SP_2a!D142, $AT143, $AT143+1)), 1), "")</f>
        <v/>
      </c>
      <c r="AU144">
        <f>IF(SP_2a!R143&lt;&gt;"", SP_2a!R143, "")</f>
        <v/>
      </c>
      <c r="AV144">
        <f>IF(SP_2a!S143&lt;&gt;"", SP_2a!S143, "")</f>
        <v/>
      </c>
      <c r="AZ144">
        <f>IF($AS144&lt;&gt;"", IF($AS144=$AS143, 0, MAX($AZ$2:$BC143)+1), "")</f>
        <v/>
      </c>
      <c r="BA144">
        <f>IF($AS144&lt;&gt;"", IF($AT144=0, 0, IF($AT144=$AT143, 0, MAX($AZ$2:$BC143, $AZ144)+1)), "")</f>
        <v/>
      </c>
      <c r="BB144">
        <f>IF($AS144&lt;&gt;"", IF($AS144=$AS143, IF($AU144=$AU143, 0, MAX($AX$2:$BC143, $AZ144:$BA144)+1), MAX($AZ144:$BA144)+1), "")</f>
        <v/>
      </c>
      <c r="BC144">
        <f>IF($AS144&lt;&gt;"", IF($AS144=$AS143, IF($AU144=$AU143, $BC143+1, BB144), BB144), "")</f>
        <v/>
      </c>
    </row>
    <row r="145">
      <c r="C145">
        <f>IF(ISNUMBER(MATCH(ROW(),$AZ:$AZ, 0)), INDIRECT("SP_2a!" &amp; ADDRESS(MATCH(ROW(),$AZ:$AZ, 0)-1, COLUMN(), 4)), "")</f>
        <v/>
      </c>
      <c r="D145">
        <f>IF(ISNUMBER(MATCH(ROW(),$BA:$BA, 0)), INDIRECT("SP_2a!" &amp; ADDRESS(MATCH(ROW(),$BA:$BA, 0)-1, COLUMN(), 4)), "")</f>
        <v/>
      </c>
      <c r="E145">
        <f>IF(ISNUMBER(MATCH(ROW(),$BB:$BB, 0)), INDIRECT("SP_2a!" &amp; ADDRESS(MATCH(ROW(),$BB:$BB, 0)-1, COLUMN(), 4)), "")</f>
        <v/>
      </c>
      <c r="F145">
        <f>IF(ISNUMBER(MATCH(ROW(),$BB:$BB, 0)), IF(INDIRECT("SP_2a!" &amp; ADDRESS(MATCH(ROW(),$BB:$BB, 0)-1, COLUMN(), 4))=1, "X", ""), "")</f>
        <v/>
      </c>
      <c r="G145">
        <f>IF(ISNUMBER(MATCH(ROW(),$BB:$BB, 0)), IF(INDIRECT("SP_2a!" &amp; ADDRESS(MATCH(ROW(),$BB:$BB, 0)-1, COLUMN(), 4))=1, "X", ""), "")</f>
        <v/>
      </c>
      <c r="H145">
        <f>IF(ISNUMBER(MATCH(ROW(),$BB:$BB, 0)), INDIRECT("SP_2a!" &amp; ADDRESS(MATCH(ROW(),$BB:$BB, 0)-1, COLUMN(), 4)), "")</f>
        <v/>
      </c>
      <c r="I145">
        <f>IF(ISNUMBER(MATCH(ROW(),$BC:$BC, 0)), IF(INDIRECT("SP_2a!" &amp; ADDRESS(MATCH(ROW(),$BC:$BC, 0)-1, COLUMN(), 4))&lt;&gt;"", INDIRECT("SP_2a!" &amp; ADDRESS(MATCH(ROW(),$BC:$BC, 0)-1, COLUMN(), 4)), ""), "")</f>
        <v/>
      </c>
      <c r="J145">
        <f>IF(ISNUMBER(MATCH(ROW(),$BC:$BC, 0)), IF(INDIRECT("SP_2a!" &amp; ADDRESS(MATCH(ROW(),$BC:$BC, 0)-1, COLUMN(), 4))&lt;&gt;"", INDIRECT("SP_2a!" &amp; ADDRESS(MATCH(ROW(),$BC:$BC, 0)-1, COLUMN(), 4)), ""), "")</f>
        <v/>
      </c>
      <c r="K145">
        <f>IF(ISNUMBER(MATCH(ROW(),$BC:$BC, 0)), IF(INDIRECT("SP_2a!" &amp; ADDRESS(MATCH(ROW(),$BC:$BC, 0)-1, COLUMN(), 4))&lt;&gt;"", INDIRECT("SP_2a!" &amp; ADDRESS(MATCH(ROW(),$BC:$BC, 0)-1, COLUMN(), 4)), ""), "")</f>
        <v/>
      </c>
      <c r="L145">
        <f>IF(ISNUMBER(MATCH(ROW(),$BC:$BC, 0)), IF(INDIRECT("SP_2a!" &amp; ADDRESS(MATCH(ROW(),$BC:$BC, 0)-1, COLUMN(), 4))="X", "X", ""), "")</f>
        <v/>
      </c>
      <c r="M145">
        <f>IF(ISNUMBER(MATCH(ROW(),$BC:$BC, 0)), IF(INDIRECT("SP_2a!" &amp; ADDRESS(MATCH(ROW(),$BC:$BC, 0)-1, COLUMN(), 4))&lt;&gt;0, INDIRECT("SP_2a!" &amp; ADDRESS(MATCH(ROW(),$BC:$BC, 0)-1, COLUMN(), 4)), ""), "")</f>
        <v/>
      </c>
      <c r="N145">
        <f>IF(ISNUMBER(MATCH(ROW(),$BC:$BC, 0)), IF(INDIRECT("SP_2a!" &amp; ADDRESS(MATCH(ROW(),$BC:$BC, 0)-1, COLUMN(), 4))&lt;&gt;"", INDIRECT("SP_2a!" &amp; ADDRESS(MATCH(ROW(),$BC:$BC, 0)-1, COLUMN(), 4)), ""), "")</f>
        <v/>
      </c>
      <c r="O145">
        <f>IF(ISNUMBER(MATCH(ROW(),$BC:$BC, 0)), IF(INDIRECT("SP_2a!" &amp; ADDRESS(MATCH(ROW(),$BC:$BC, 0)-1, COLUMN(), 4))&lt;&gt;"", INDIRECT("SP_2a!" &amp; ADDRESS(MATCH(ROW(),$BC:$BC, 0)-1, COLUMN(), 4)), ""), "")</f>
        <v/>
      </c>
      <c r="P145">
        <f>IF(ISNUMBER(MATCH(ROW(),$BC:$BC, 0)), IF(INDIRECT("SP_2b!" &amp; ADDRESS(MATCH(ROW(),$BC:$BC, 0)-1, COLUMN()-4, 4))&lt;&gt;"", INDIRECT("SP_2b!" &amp; ADDRESS(MATCH(ROW(),$BC:$BC, 0)-1, COLUMN()-4, 4)), ""), "")</f>
        <v/>
      </c>
      <c r="Q145">
        <f>IF(ISNUMBER(MATCH(ROW(),$BC:$BC, 0)), IF(INDIRECT("SP_2b!" &amp; ADDRESS(MATCH(ROW(),$BC:$BC, 0)-1, COLUMN()-4, 4))&lt;&gt;"", INDIRECT("SP_2b!" &amp; ADDRESS(MATCH(ROW(),$BC:$BC, 0)-1, COLUMN()-4, 4)), ""), "")</f>
        <v/>
      </c>
      <c r="R145">
        <f>IF(ISNUMBER(MATCH(ROW(),$BC:$BC, 0)), IF(INDIRECT("SP_2b!" &amp; ADDRESS(MATCH(ROW(),$BC:$BC, 0)-1, COLUMN()-4, 4))&lt;&gt;"", INDIRECT("SP_2b!" &amp; ADDRESS(MATCH(ROW(),$BC:$BC, 0)-1, COLUMN()-4, 4)), ""), "")</f>
        <v/>
      </c>
      <c r="S145">
        <f>IF(ISNUMBER(MATCH(ROW(),$BC:$BC, 0)), IF(INDIRECT("SP_2b!" &amp; ADDRESS(MATCH(ROW(),$BC:$BC, 0)-1, COLUMN()-4, 4))&lt;&gt;"", INDIRECT("SP_2b!" &amp; ADDRESS(MATCH(ROW(),$BC:$BC, 0)-1, COLUMN()-4, 4)), ""), "")</f>
        <v/>
      </c>
      <c r="T145">
        <f>IF(ISNUMBER(MATCH(ROW(),$BC:$BC, 0)), IF(INDIRECT("SP_2b!" &amp; ADDRESS(MATCH(ROW(),$BC:$BC, 0)-1, COLUMN()-4, 4))&lt;&gt;"", INDIRECT("SP_2b!" &amp; ADDRESS(MATCH(ROW(),$BC:$BC, 0)-1, COLUMN()-4, 4)), ""), "")</f>
        <v/>
      </c>
      <c r="U145">
        <f>IF(ISNUMBER(MATCH(ROW(),$BC:$BC, 0)), IF(INDIRECT("SP_2b!" &amp; ADDRESS(MATCH(ROW(),$BC:$BC, 0)-1, COLUMN()-4, 4))&lt;&gt;"", INDIRECT("SP_2b!" &amp; ADDRESS(MATCH(ROW(),$BC:$BC, 0)-1, COLUMN()-4, 4)), ""), "")</f>
        <v/>
      </c>
      <c r="V145">
        <f>IF(ISNUMBER(MATCH(ROW(),$BC:$BC, 0)), IF(INDIRECT("SP_2b!" &amp; ADDRESS(MATCH(ROW(),$BC:$BC, 0)-1, COLUMN()-4, 4))&lt;&gt;"", INDIRECT("SP_2b!" &amp; ADDRESS(MATCH(ROW(),$BC:$BC, 0)-1, COLUMN()-4, 4)), ""), "")</f>
        <v/>
      </c>
      <c r="W145">
        <f>IF(ISNUMBER(MATCH(ROW(),$BC:$BC, 0)), IF(INDIRECT("SP_2b!" &amp; ADDRESS(MATCH(ROW(),$BC:$BC, 0)-1, COLUMN()-4, 4))&lt;&gt;"", INDIRECT("SP_2b!" &amp; ADDRESS(MATCH(ROW(),$BC:$BC, 0)-1, COLUMN()-4, 4)), ""), "")</f>
        <v/>
      </c>
      <c r="X145">
        <f>IF(ISNUMBER(MATCH(ROW(),$BC:$BC, 0)), IF(INDIRECT("SP_2b!" &amp; ADDRESS(MATCH(ROW(),$BC:$BC, 0)-1, COLUMN()-4, 4))&lt;&gt;"", INDIRECT("SP_2b!" &amp; ADDRESS(MATCH(ROW(),$BC:$BC, 0)-1, COLUMN()-4, 4)), ""), "")</f>
        <v/>
      </c>
      <c r="Y145">
        <f>IF(ISNUMBER(MATCH(ROW(),$BC:$BC, 0)), IF(INDIRECT("SP_2b!" &amp; ADDRESS(MATCH(ROW(),$BC:$BC, 0)-1, COLUMN()-4, 4))&lt;&gt;"", INDIRECT("SP_2b!" &amp; ADDRESS(MATCH(ROW(),$BC:$BC, 0)-1, COLUMN()-4, 4)), ""), "")</f>
        <v/>
      </c>
      <c r="Z145">
        <f>IF(ISNUMBER(MATCH(ROW(),$BC:$BC, 0)), IF(INDIRECT("SP_2b!" &amp; ADDRESS(MATCH(ROW(),$BC:$BC, 0)-1, COLUMN()-4, 4))&lt;&gt;"", INDIRECT("SP_2b!" &amp; ADDRESS(MATCH(ROW(),$BC:$BC, 0)-1, COLUMN()-4, 4)), ""), "")</f>
        <v/>
      </c>
      <c r="AA145">
        <f>IF(ISNUMBER(MATCH(ROW(),$BC:$BC, 0)), IF(INDIRECT("SP_2b!" &amp; ADDRESS(MATCH(ROW(),$BC:$BC, 0)-1, COLUMN()-4, 4))&lt;&gt;"", INDIRECT("SP_2b!" &amp; ADDRESS(MATCH(ROW(),$BC:$BC, 0)-1, COLUMN()-4, 4)), ""), "")</f>
        <v/>
      </c>
      <c r="AB145">
        <f>IF(ISNUMBER(MATCH(ROW(),$BC:$BC, 0)), IF(INDIRECT("SP_2b!" &amp; ADDRESS(MATCH(ROW(),$BC:$BC, 0)-1, COLUMN()-4, 4))&lt;&gt;"", INDIRECT("SP_2b!" &amp; ADDRESS(MATCH(ROW(),$BC:$BC, 0)-1, COLUMN()-4, 4)), ""), "")</f>
        <v/>
      </c>
      <c r="AC145">
        <f>IF(ISNUMBER(MATCH(ROW(),$BC:$BC, 0)), IF(INDIRECT("SP_2b!" &amp; ADDRESS(MATCH(ROW(),$BC:$BC, 0)-1, COLUMN()-4, 4))&lt;&gt;"", INDIRECT("SP_2b!" &amp; ADDRESS(MATCH(ROW(),$BC:$BC, 0)-1, COLUMN()-4, 4)), ""), "")</f>
        <v/>
      </c>
      <c r="AD145">
        <f>IF(ISNUMBER(MATCH(ROW(),$BC:$BC, 0)), IF(INDIRECT("SP_2b!" &amp; ADDRESS(MATCH(ROW(),$BC:$BC, 0)-1, COLUMN()-4, 4))&lt;&gt;"", INDIRECT("SP_2b!" &amp; ADDRESS(MATCH(ROW(),$BC:$BC, 0)-1, COLUMN()-4, 4)), ""), "")</f>
        <v/>
      </c>
      <c r="AE145">
        <f>IF(ISNUMBER(MATCH(ROW(),$BC:$BC, 0)), IF(OR(INDIRECT("SP_2b!" &amp; ADDRESS(MATCH(ROW(),$BC:$BC, 0)-1, COLUMN()-4, 4))="", INDIRECT("SP_2b!" &amp; ADDRESS(MATCH(ROW(),$BC:$BC, 0)-1, COLUMN()-4, 4))=0), "", INDIRECT("SP_2b!" &amp; ADDRESS(MATCH(ROW(),$BC:$BC, 0)-1, COLUMN()-4, 4))), "")</f>
        <v/>
      </c>
      <c r="AF145">
        <f>IF(ISNUMBER(MATCH(ROW(),$BC:$BC, 0)), IF(OR(INDIRECT("SP_2b!" &amp; ADDRESS(MATCH(ROW(),$BC:$BC, 0)-1, COLUMN()-4, 4))="", INDIRECT("SP_2b!" &amp; ADDRESS(MATCH(ROW(),$BC:$BC, 0)-1, COLUMN()-4, 4))=0), "", INDIRECT("SP_2b!" &amp; ADDRESS(MATCH(ROW(),$BC:$BC, 0)-1, COLUMN()-4, 4))), "")</f>
        <v/>
      </c>
      <c r="AG145">
        <f>IF(ISNUMBER(MATCH(ROW(),$BC:$BC, 0)), IF(OR(INDIRECT("SP_2b!" &amp; ADDRESS(MATCH(ROW(),$BC:$BC, 0)-1, COLUMN()-4, 4))="", INDIRECT("SP_2b!" &amp; ADDRESS(MATCH(ROW(),$BC:$BC, 0)-1, COLUMN()-4, 4))=0), "", INDIRECT("SP_2b!" &amp; ADDRESS(MATCH(ROW(),$BC:$BC, 0)-1, COLUMN()-4, 4))), "")</f>
        <v/>
      </c>
      <c r="AH145">
        <f>IF(ISNUMBER(MATCH(ROW(),$BC:$BC, 0)), IF(OR(INDIRECT("SP_2b!" &amp; ADDRESS(MATCH(ROW(),$BC:$BC, 0)-1, COLUMN()-4, 4))="", INDIRECT("SP_2b!" &amp; ADDRESS(MATCH(ROW(),$BC:$BC, 0)-1, COLUMN()-4, 4))=0), "", INDIRECT("SP_2b!" &amp; ADDRESS(MATCH(ROW(),$BC:$BC, 0)-1, COLUMN()-4, 4))), "")</f>
        <v/>
      </c>
      <c r="AI145">
        <f>IF(ISNUMBER(MATCH(ROW(),$BC:$BC, 0)), IF(OR(INDIRECT("SP_2b!" &amp; ADDRESS(MATCH(ROW(),$BC:$BC, 0)-1, COLUMN()-4, 4))="", INDIRECT("SP_2b!" &amp; ADDRESS(MATCH(ROW(),$BC:$BC, 0)-1, COLUMN()-4, 4))=0), "", INDIRECT("SP_2b!" &amp; ADDRESS(MATCH(ROW(),$BC:$BC, 0)-1, COLUMN()-4, 4))), "")</f>
        <v/>
      </c>
      <c r="AJ145">
        <f>IF(ISNUMBER(MATCH(ROW(),$BC:$BC, 0)), IF(OR(INDIRECT("SP_2b!" &amp; ADDRESS(MATCH(ROW(),$BC:$BC, 0)-1, COLUMN()-4, 4))="", INDIRECT("SP_2b!" &amp; ADDRESS(MATCH(ROW(),$BC:$BC, 0)-1, COLUMN()-4, 4))=0), "", INDIRECT("SP_2b!" &amp; ADDRESS(MATCH(ROW(),$BC:$BC, 0)-1, COLUMN()-4, 4))), "")</f>
        <v/>
      </c>
      <c r="AK145">
        <f>IF(ISNUMBER(MATCH(ROW(),$BC:$BC, 0)), IF(OR(INDIRECT("SP_2b!" &amp; ADDRESS(MATCH(ROW(),$BC:$BC, 0)-1, COLUMN()-4, 4))="", INDIRECT("SP_2b!" &amp; ADDRESS(MATCH(ROW(),$BC:$BC, 0)-1, COLUMN()-4, 4))=0), "", INDIRECT("SP_2b!" &amp; ADDRESS(MATCH(ROW(),$BC:$BC, 0)-1, COLUMN()-4, 4))), "")</f>
        <v/>
      </c>
      <c r="AL145">
        <f>IF(ISNUMBER(MATCH(ROW(),$BC:$BC, 0)), IF(OR(INDIRECT("SP_2b!" &amp; ADDRESS(MATCH(ROW(),$BC:$BC, 0)-1, COLUMN()-4, 4))="", INDIRECT("SP_2b!" &amp; ADDRESS(MATCH(ROW(),$BC:$BC, 0)-1, COLUMN()-4, 4))=0), "", INDIRECT("SP_2b!" &amp; ADDRESS(MATCH(ROW(),$BC:$BC, 0)-1, COLUMN()-4, 4))), "")</f>
        <v/>
      </c>
      <c r="AM145">
        <f>IF(ISNUMBER(MATCH(ROW(),$BC:$BC, 0)), IF(OR(INDIRECT("SP_2b!" &amp; ADDRESS(MATCH(ROW(),$BC:$BC, 0)-1, COLUMN()-4, 4))="", INDIRECT("SP_2b!" &amp; ADDRESS(MATCH(ROW(),$BC:$BC, 0)-1, COLUMN()-4, 4))=0), "", INDIRECT("SP_2b!" &amp; ADDRESS(MATCH(ROW(),$BC:$BC, 0)-1, COLUMN()-4, 4))), "")</f>
        <v/>
      </c>
      <c r="AN145">
        <f>IF(ISNUMBER(MATCH(ROW(),$BC:$BC, 0)), IF(INDIRECT("SP_2b!" &amp; ADDRESS(MATCH(ROW(),$BC:$BC, 0)-1, COLUMN()-4, 4))&lt;&gt;"", INDIRECT("SP_2b!" &amp; ADDRESS(MATCH(ROW(),$BC:$BC, 0)-1, COLUMN()-4, 4)), ""), "")</f>
        <v/>
      </c>
      <c r="AO145">
        <f>IF(ISNUMBER(MATCH(ROW(),$BC:$BC, 0)), IF(INDIRECT("SP_2a!" &amp; ADDRESS(MATCH(ROW(),$BC:$BC, 0)-1, 16, 4))&lt;&gt;"", INDIRECT("SP_2a!" &amp; ADDRESS(MATCH(ROW(),$BC:$BC, 0)-1, 16, 4)), ""), "")</f>
        <v/>
      </c>
      <c r="AS145">
        <f>IF(SP_2a!Q144&lt;&gt;"", SP_2a!Q144, "")</f>
        <v/>
      </c>
      <c r="AT145">
        <f>IF($AS145&lt;&gt;"", IFERROR(IF(SP_2a!$D144="", 0, IF(SP_2a!$D144=SP_2a!D143, $AT144, $AT144+1)), 1), "")</f>
        <v/>
      </c>
      <c r="AU145">
        <f>IF(SP_2a!R144&lt;&gt;"", SP_2a!R144, "")</f>
        <v/>
      </c>
      <c r="AV145">
        <f>IF(SP_2a!S144&lt;&gt;"", SP_2a!S144, "")</f>
        <v/>
      </c>
      <c r="AZ145">
        <f>IF($AS145&lt;&gt;"", IF($AS145=$AS144, 0, MAX($AZ$2:$BC144)+1), "")</f>
        <v/>
      </c>
      <c r="BA145">
        <f>IF($AS145&lt;&gt;"", IF($AT145=0, 0, IF($AT145=$AT144, 0, MAX($AZ$2:$BC144, $AZ145)+1)), "")</f>
        <v/>
      </c>
      <c r="BB145">
        <f>IF($AS145&lt;&gt;"", IF($AS145=$AS144, IF($AU145=$AU144, 0, MAX($AX$2:$BC144, $AZ145:$BA145)+1), MAX($AZ145:$BA145)+1), "")</f>
        <v/>
      </c>
      <c r="BC145">
        <f>IF($AS145&lt;&gt;"", IF($AS145=$AS144, IF($AU145=$AU144, $BC144+1, BB145), BB145), "")</f>
        <v/>
      </c>
    </row>
    <row r="146">
      <c r="C146">
        <f>IF(ISNUMBER(MATCH(ROW(),$AZ:$AZ, 0)), INDIRECT("SP_2a!" &amp; ADDRESS(MATCH(ROW(),$AZ:$AZ, 0)-1, COLUMN(), 4)), "")</f>
        <v/>
      </c>
      <c r="D146">
        <f>IF(ISNUMBER(MATCH(ROW(),$BA:$BA, 0)), INDIRECT("SP_2a!" &amp; ADDRESS(MATCH(ROW(),$BA:$BA, 0)-1, COLUMN(), 4)), "")</f>
        <v/>
      </c>
      <c r="E146">
        <f>IF(ISNUMBER(MATCH(ROW(),$BB:$BB, 0)), INDIRECT("SP_2a!" &amp; ADDRESS(MATCH(ROW(),$BB:$BB, 0)-1, COLUMN(), 4)), "")</f>
        <v/>
      </c>
      <c r="F146">
        <f>IF(ISNUMBER(MATCH(ROW(),$BB:$BB, 0)), IF(INDIRECT("SP_2a!" &amp; ADDRESS(MATCH(ROW(),$BB:$BB, 0)-1, COLUMN(), 4))=1, "X", ""), "")</f>
        <v/>
      </c>
      <c r="G146">
        <f>IF(ISNUMBER(MATCH(ROW(),$BB:$BB, 0)), IF(INDIRECT("SP_2a!" &amp; ADDRESS(MATCH(ROW(),$BB:$BB, 0)-1, COLUMN(), 4))=1, "X", ""), "")</f>
        <v/>
      </c>
      <c r="H146">
        <f>IF(ISNUMBER(MATCH(ROW(),$BB:$BB, 0)), INDIRECT("SP_2a!" &amp; ADDRESS(MATCH(ROW(),$BB:$BB, 0)-1, COLUMN(), 4)), "")</f>
        <v/>
      </c>
      <c r="I146">
        <f>IF(ISNUMBER(MATCH(ROW(),$BC:$BC, 0)), IF(INDIRECT("SP_2a!" &amp; ADDRESS(MATCH(ROW(),$BC:$BC, 0)-1, COLUMN(), 4))&lt;&gt;"", INDIRECT("SP_2a!" &amp; ADDRESS(MATCH(ROW(),$BC:$BC, 0)-1, COLUMN(), 4)), ""), "")</f>
        <v/>
      </c>
      <c r="J146">
        <f>IF(ISNUMBER(MATCH(ROW(),$BC:$BC, 0)), IF(INDIRECT("SP_2a!" &amp; ADDRESS(MATCH(ROW(),$BC:$BC, 0)-1, COLUMN(), 4))&lt;&gt;"", INDIRECT("SP_2a!" &amp; ADDRESS(MATCH(ROW(),$BC:$BC, 0)-1, COLUMN(), 4)), ""), "")</f>
        <v/>
      </c>
      <c r="K146">
        <f>IF(ISNUMBER(MATCH(ROW(),$BC:$BC, 0)), IF(INDIRECT("SP_2a!" &amp; ADDRESS(MATCH(ROW(),$BC:$BC, 0)-1, COLUMN(), 4))&lt;&gt;"", INDIRECT("SP_2a!" &amp; ADDRESS(MATCH(ROW(),$BC:$BC, 0)-1, COLUMN(), 4)), ""), "")</f>
        <v/>
      </c>
      <c r="L146">
        <f>IF(ISNUMBER(MATCH(ROW(),$BC:$BC, 0)), IF(INDIRECT("SP_2a!" &amp; ADDRESS(MATCH(ROW(),$BC:$BC, 0)-1, COLUMN(), 4))="X", "X", ""), "")</f>
        <v/>
      </c>
      <c r="M146">
        <f>IF(ISNUMBER(MATCH(ROW(),$BC:$BC, 0)), IF(INDIRECT("SP_2a!" &amp; ADDRESS(MATCH(ROW(),$BC:$BC, 0)-1, COLUMN(), 4))&lt;&gt;0, INDIRECT("SP_2a!" &amp; ADDRESS(MATCH(ROW(),$BC:$BC, 0)-1, COLUMN(), 4)), ""), "")</f>
        <v/>
      </c>
      <c r="N146">
        <f>IF(ISNUMBER(MATCH(ROW(),$BC:$BC, 0)), IF(INDIRECT("SP_2a!" &amp; ADDRESS(MATCH(ROW(),$BC:$BC, 0)-1, COLUMN(), 4))&lt;&gt;"", INDIRECT("SP_2a!" &amp; ADDRESS(MATCH(ROW(),$BC:$BC, 0)-1, COLUMN(), 4)), ""), "")</f>
        <v/>
      </c>
      <c r="O146">
        <f>IF(ISNUMBER(MATCH(ROW(),$BC:$BC, 0)), IF(INDIRECT("SP_2a!" &amp; ADDRESS(MATCH(ROW(),$BC:$BC, 0)-1, COLUMN(), 4))&lt;&gt;"", INDIRECT("SP_2a!" &amp; ADDRESS(MATCH(ROW(),$BC:$BC, 0)-1, COLUMN(), 4)), ""), "")</f>
        <v/>
      </c>
      <c r="P146">
        <f>IF(ISNUMBER(MATCH(ROW(),$BC:$BC, 0)), IF(INDIRECT("SP_2b!" &amp; ADDRESS(MATCH(ROW(),$BC:$BC, 0)-1, COLUMN()-4, 4))&lt;&gt;"", INDIRECT("SP_2b!" &amp; ADDRESS(MATCH(ROW(),$BC:$BC, 0)-1, COLUMN()-4, 4)), ""), "")</f>
        <v/>
      </c>
      <c r="Q146">
        <f>IF(ISNUMBER(MATCH(ROW(),$BC:$BC, 0)), IF(INDIRECT("SP_2b!" &amp; ADDRESS(MATCH(ROW(),$BC:$BC, 0)-1, COLUMN()-4, 4))&lt;&gt;"", INDIRECT("SP_2b!" &amp; ADDRESS(MATCH(ROW(),$BC:$BC, 0)-1, COLUMN()-4, 4)), ""), "")</f>
        <v/>
      </c>
      <c r="R146">
        <f>IF(ISNUMBER(MATCH(ROW(),$BC:$BC, 0)), IF(INDIRECT("SP_2b!" &amp; ADDRESS(MATCH(ROW(),$BC:$BC, 0)-1, COLUMN()-4, 4))&lt;&gt;"", INDIRECT("SP_2b!" &amp; ADDRESS(MATCH(ROW(),$BC:$BC, 0)-1, COLUMN()-4, 4)), ""), "")</f>
        <v/>
      </c>
      <c r="S146">
        <f>IF(ISNUMBER(MATCH(ROW(),$BC:$BC, 0)), IF(INDIRECT("SP_2b!" &amp; ADDRESS(MATCH(ROW(),$BC:$BC, 0)-1, COLUMN()-4, 4))&lt;&gt;"", INDIRECT("SP_2b!" &amp; ADDRESS(MATCH(ROW(),$BC:$BC, 0)-1, COLUMN()-4, 4)), ""), "")</f>
        <v/>
      </c>
      <c r="T146">
        <f>IF(ISNUMBER(MATCH(ROW(),$BC:$BC, 0)), IF(INDIRECT("SP_2b!" &amp; ADDRESS(MATCH(ROW(),$BC:$BC, 0)-1, COLUMN()-4, 4))&lt;&gt;"", INDIRECT("SP_2b!" &amp; ADDRESS(MATCH(ROW(),$BC:$BC, 0)-1, COLUMN()-4, 4)), ""), "")</f>
        <v/>
      </c>
      <c r="U146">
        <f>IF(ISNUMBER(MATCH(ROW(),$BC:$BC, 0)), IF(INDIRECT("SP_2b!" &amp; ADDRESS(MATCH(ROW(),$BC:$BC, 0)-1, COLUMN()-4, 4))&lt;&gt;"", INDIRECT("SP_2b!" &amp; ADDRESS(MATCH(ROW(),$BC:$BC, 0)-1, COLUMN()-4, 4)), ""), "")</f>
        <v/>
      </c>
      <c r="V146">
        <f>IF(ISNUMBER(MATCH(ROW(),$BC:$BC, 0)), IF(INDIRECT("SP_2b!" &amp; ADDRESS(MATCH(ROW(),$BC:$BC, 0)-1, COLUMN()-4, 4))&lt;&gt;"", INDIRECT("SP_2b!" &amp; ADDRESS(MATCH(ROW(),$BC:$BC, 0)-1, COLUMN()-4, 4)), ""), "")</f>
        <v/>
      </c>
      <c r="W146">
        <f>IF(ISNUMBER(MATCH(ROW(),$BC:$BC, 0)), IF(INDIRECT("SP_2b!" &amp; ADDRESS(MATCH(ROW(),$BC:$BC, 0)-1, COLUMN()-4, 4))&lt;&gt;"", INDIRECT("SP_2b!" &amp; ADDRESS(MATCH(ROW(),$BC:$BC, 0)-1, COLUMN()-4, 4)), ""), "")</f>
        <v/>
      </c>
      <c r="X146">
        <f>IF(ISNUMBER(MATCH(ROW(),$BC:$BC, 0)), IF(INDIRECT("SP_2b!" &amp; ADDRESS(MATCH(ROW(),$BC:$BC, 0)-1, COLUMN()-4, 4))&lt;&gt;"", INDIRECT("SP_2b!" &amp; ADDRESS(MATCH(ROW(),$BC:$BC, 0)-1, COLUMN()-4, 4)), ""), "")</f>
        <v/>
      </c>
      <c r="Y146">
        <f>IF(ISNUMBER(MATCH(ROW(),$BC:$BC, 0)), IF(INDIRECT("SP_2b!" &amp; ADDRESS(MATCH(ROW(),$BC:$BC, 0)-1, COLUMN()-4, 4))&lt;&gt;"", INDIRECT("SP_2b!" &amp; ADDRESS(MATCH(ROW(),$BC:$BC, 0)-1, COLUMN()-4, 4)), ""), "")</f>
        <v/>
      </c>
      <c r="Z146">
        <f>IF(ISNUMBER(MATCH(ROW(),$BC:$BC, 0)), IF(INDIRECT("SP_2b!" &amp; ADDRESS(MATCH(ROW(),$BC:$BC, 0)-1, COLUMN()-4, 4))&lt;&gt;"", INDIRECT("SP_2b!" &amp; ADDRESS(MATCH(ROW(),$BC:$BC, 0)-1, COLUMN()-4, 4)), ""), "")</f>
        <v/>
      </c>
      <c r="AA146">
        <f>IF(ISNUMBER(MATCH(ROW(),$BC:$BC, 0)), IF(INDIRECT("SP_2b!" &amp; ADDRESS(MATCH(ROW(),$BC:$BC, 0)-1, COLUMN()-4, 4))&lt;&gt;"", INDIRECT("SP_2b!" &amp; ADDRESS(MATCH(ROW(),$BC:$BC, 0)-1, COLUMN()-4, 4)), ""), "")</f>
        <v/>
      </c>
      <c r="AB146">
        <f>IF(ISNUMBER(MATCH(ROW(),$BC:$BC, 0)), IF(INDIRECT("SP_2b!" &amp; ADDRESS(MATCH(ROW(),$BC:$BC, 0)-1, COLUMN()-4, 4))&lt;&gt;"", INDIRECT("SP_2b!" &amp; ADDRESS(MATCH(ROW(),$BC:$BC, 0)-1, COLUMN()-4, 4)), ""), "")</f>
        <v/>
      </c>
      <c r="AC146">
        <f>IF(ISNUMBER(MATCH(ROW(),$BC:$BC, 0)), IF(INDIRECT("SP_2b!" &amp; ADDRESS(MATCH(ROW(),$BC:$BC, 0)-1, COLUMN()-4, 4))&lt;&gt;"", INDIRECT("SP_2b!" &amp; ADDRESS(MATCH(ROW(),$BC:$BC, 0)-1, COLUMN()-4, 4)), ""), "")</f>
        <v/>
      </c>
      <c r="AD146">
        <f>IF(ISNUMBER(MATCH(ROW(),$BC:$BC, 0)), IF(INDIRECT("SP_2b!" &amp; ADDRESS(MATCH(ROW(),$BC:$BC, 0)-1, COLUMN()-4, 4))&lt;&gt;"", INDIRECT("SP_2b!" &amp; ADDRESS(MATCH(ROW(),$BC:$BC, 0)-1, COLUMN()-4, 4)), ""), "")</f>
        <v/>
      </c>
      <c r="AE146">
        <f>IF(ISNUMBER(MATCH(ROW(),$BC:$BC, 0)), IF(OR(INDIRECT("SP_2b!" &amp; ADDRESS(MATCH(ROW(),$BC:$BC, 0)-1, COLUMN()-4, 4))="", INDIRECT("SP_2b!" &amp; ADDRESS(MATCH(ROW(),$BC:$BC, 0)-1, COLUMN()-4, 4))=0), "", INDIRECT("SP_2b!" &amp; ADDRESS(MATCH(ROW(),$BC:$BC, 0)-1, COLUMN()-4, 4))), "")</f>
        <v/>
      </c>
      <c r="AF146">
        <f>IF(ISNUMBER(MATCH(ROW(),$BC:$BC, 0)), IF(OR(INDIRECT("SP_2b!" &amp; ADDRESS(MATCH(ROW(),$BC:$BC, 0)-1, COLUMN()-4, 4))="", INDIRECT("SP_2b!" &amp; ADDRESS(MATCH(ROW(),$BC:$BC, 0)-1, COLUMN()-4, 4))=0), "", INDIRECT("SP_2b!" &amp; ADDRESS(MATCH(ROW(),$BC:$BC, 0)-1, COLUMN()-4, 4))), "")</f>
        <v/>
      </c>
      <c r="AG146">
        <f>IF(ISNUMBER(MATCH(ROW(),$BC:$BC, 0)), IF(OR(INDIRECT("SP_2b!" &amp; ADDRESS(MATCH(ROW(),$BC:$BC, 0)-1, COLUMN()-4, 4))="", INDIRECT("SP_2b!" &amp; ADDRESS(MATCH(ROW(),$BC:$BC, 0)-1, COLUMN()-4, 4))=0), "", INDIRECT("SP_2b!" &amp; ADDRESS(MATCH(ROW(),$BC:$BC, 0)-1, COLUMN()-4, 4))), "")</f>
        <v/>
      </c>
      <c r="AH146">
        <f>IF(ISNUMBER(MATCH(ROW(),$BC:$BC, 0)), IF(OR(INDIRECT("SP_2b!" &amp; ADDRESS(MATCH(ROW(),$BC:$BC, 0)-1, COLUMN()-4, 4))="", INDIRECT("SP_2b!" &amp; ADDRESS(MATCH(ROW(),$BC:$BC, 0)-1, COLUMN()-4, 4))=0), "", INDIRECT("SP_2b!" &amp; ADDRESS(MATCH(ROW(),$BC:$BC, 0)-1, COLUMN()-4, 4))), "")</f>
        <v/>
      </c>
      <c r="AI146">
        <f>IF(ISNUMBER(MATCH(ROW(),$BC:$BC, 0)), IF(OR(INDIRECT("SP_2b!" &amp; ADDRESS(MATCH(ROW(),$BC:$BC, 0)-1, COLUMN()-4, 4))="", INDIRECT("SP_2b!" &amp; ADDRESS(MATCH(ROW(),$BC:$BC, 0)-1, COLUMN()-4, 4))=0), "", INDIRECT("SP_2b!" &amp; ADDRESS(MATCH(ROW(),$BC:$BC, 0)-1, COLUMN()-4, 4))), "")</f>
        <v/>
      </c>
      <c r="AJ146">
        <f>IF(ISNUMBER(MATCH(ROW(),$BC:$BC, 0)), IF(OR(INDIRECT("SP_2b!" &amp; ADDRESS(MATCH(ROW(),$BC:$BC, 0)-1, COLUMN()-4, 4))="", INDIRECT("SP_2b!" &amp; ADDRESS(MATCH(ROW(),$BC:$BC, 0)-1, COLUMN()-4, 4))=0), "", INDIRECT("SP_2b!" &amp; ADDRESS(MATCH(ROW(),$BC:$BC, 0)-1, COLUMN()-4, 4))), "")</f>
        <v/>
      </c>
      <c r="AK146">
        <f>IF(ISNUMBER(MATCH(ROW(),$BC:$BC, 0)), IF(OR(INDIRECT("SP_2b!" &amp; ADDRESS(MATCH(ROW(),$BC:$BC, 0)-1, COLUMN()-4, 4))="", INDIRECT("SP_2b!" &amp; ADDRESS(MATCH(ROW(),$BC:$BC, 0)-1, COLUMN()-4, 4))=0), "", INDIRECT("SP_2b!" &amp; ADDRESS(MATCH(ROW(),$BC:$BC, 0)-1, COLUMN()-4, 4))), "")</f>
        <v/>
      </c>
      <c r="AL146">
        <f>IF(ISNUMBER(MATCH(ROW(),$BC:$BC, 0)), IF(OR(INDIRECT("SP_2b!" &amp; ADDRESS(MATCH(ROW(),$BC:$BC, 0)-1, COLUMN()-4, 4))="", INDIRECT("SP_2b!" &amp; ADDRESS(MATCH(ROW(),$BC:$BC, 0)-1, COLUMN()-4, 4))=0), "", INDIRECT("SP_2b!" &amp; ADDRESS(MATCH(ROW(),$BC:$BC, 0)-1, COLUMN()-4, 4))), "")</f>
        <v/>
      </c>
      <c r="AM146">
        <f>IF(ISNUMBER(MATCH(ROW(),$BC:$BC, 0)), IF(OR(INDIRECT("SP_2b!" &amp; ADDRESS(MATCH(ROW(),$BC:$BC, 0)-1, COLUMN()-4, 4))="", INDIRECT("SP_2b!" &amp; ADDRESS(MATCH(ROW(),$BC:$BC, 0)-1, COLUMN()-4, 4))=0), "", INDIRECT("SP_2b!" &amp; ADDRESS(MATCH(ROW(),$BC:$BC, 0)-1, COLUMN()-4, 4))), "")</f>
        <v/>
      </c>
      <c r="AN146">
        <f>IF(ISNUMBER(MATCH(ROW(),$BC:$BC, 0)), IF(INDIRECT("SP_2b!" &amp; ADDRESS(MATCH(ROW(),$BC:$BC, 0)-1, COLUMN()-4, 4))&lt;&gt;"", INDIRECT("SP_2b!" &amp; ADDRESS(MATCH(ROW(),$BC:$BC, 0)-1, COLUMN()-4, 4)), ""), "")</f>
        <v/>
      </c>
      <c r="AO146">
        <f>IF(ISNUMBER(MATCH(ROW(),$BC:$BC, 0)), IF(INDIRECT("SP_2a!" &amp; ADDRESS(MATCH(ROW(),$BC:$BC, 0)-1, 16, 4))&lt;&gt;"", INDIRECT("SP_2a!" &amp; ADDRESS(MATCH(ROW(),$BC:$BC, 0)-1, 16, 4)), ""), "")</f>
        <v/>
      </c>
      <c r="AS146">
        <f>IF(SP_2a!Q145&lt;&gt;"", SP_2a!Q145, "")</f>
        <v/>
      </c>
      <c r="AT146">
        <f>IF($AS146&lt;&gt;"", IFERROR(IF(SP_2a!$D145="", 0, IF(SP_2a!$D145=SP_2a!D144, $AT145, $AT145+1)), 1), "")</f>
        <v/>
      </c>
      <c r="AU146">
        <f>IF(SP_2a!R145&lt;&gt;"", SP_2a!R145, "")</f>
        <v/>
      </c>
      <c r="AV146">
        <f>IF(SP_2a!S145&lt;&gt;"", SP_2a!S145, "")</f>
        <v/>
      </c>
      <c r="AZ146">
        <f>IF($AS146&lt;&gt;"", IF($AS146=$AS145, 0, MAX($AZ$2:$BC145)+1), "")</f>
        <v/>
      </c>
      <c r="BA146">
        <f>IF($AS146&lt;&gt;"", IF($AT146=0, 0, IF($AT146=$AT145, 0, MAX($AZ$2:$BC145, $AZ146)+1)), "")</f>
        <v/>
      </c>
      <c r="BB146">
        <f>IF($AS146&lt;&gt;"", IF($AS146=$AS145, IF($AU146=$AU145, 0, MAX($AX$2:$BC145, $AZ146:$BA146)+1), MAX($AZ146:$BA146)+1), "")</f>
        <v/>
      </c>
      <c r="BC146">
        <f>IF($AS146&lt;&gt;"", IF($AS146=$AS145, IF($AU146=$AU145, $BC145+1, BB146), BB146), "")</f>
        <v/>
      </c>
    </row>
    <row r="147">
      <c r="C147">
        <f>IF(ISNUMBER(MATCH(ROW(),$AZ:$AZ, 0)), INDIRECT("SP_2a!" &amp; ADDRESS(MATCH(ROW(),$AZ:$AZ, 0)-1, COLUMN(), 4)), "")</f>
        <v/>
      </c>
      <c r="D147">
        <f>IF(ISNUMBER(MATCH(ROW(),$BA:$BA, 0)), INDIRECT("SP_2a!" &amp; ADDRESS(MATCH(ROW(),$BA:$BA, 0)-1, COLUMN(), 4)), "")</f>
        <v/>
      </c>
      <c r="E147">
        <f>IF(ISNUMBER(MATCH(ROW(),$BB:$BB, 0)), INDIRECT("SP_2a!" &amp; ADDRESS(MATCH(ROW(),$BB:$BB, 0)-1, COLUMN(), 4)), "")</f>
        <v/>
      </c>
      <c r="F147">
        <f>IF(ISNUMBER(MATCH(ROW(),$BB:$BB, 0)), IF(INDIRECT("SP_2a!" &amp; ADDRESS(MATCH(ROW(),$BB:$BB, 0)-1, COLUMN(), 4))=1, "X", ""), "")</f>
        <v/>
      </c>
      <c r="G147">
        <f>IF(ISNUMBER(MATCH(ROW(),$BB:$BB, 0)), IF(INDIRECT("SP_2a!" &amp; ADDRESS(MATCH(ROW(),$BB:$BB, 0)-1, COLUMN(), 4))=1, "X", ""), "")</f>
        <v/>
      </c>
      <c r="H147">
        <f>IF(ISNUMBER(MATCH(ROW(),$BB:$BB, 0)), INDIRECT("SP_2a!" &amp; ADDRESS(MATCH(ROW(),$BB:$BB, 0)-1, COLUMN(), 4)), "")</f>
        <v/>
      </c>
      <c r="I147">
        <f>IF(ISNUMBER(MATCH(ROW(),$BC:$BC, 0)), IF(INDIRECT("SP_2a!" &amp; ADDRESS(MATCH(ROW(),$BC:$BC, 0)-1, COLUMN(), 4))&lt;&gt;"", INDIRECT("SP_2a!" &amp; ADDRESS(MATCH(ROW(),$BC:$BC, 0)-1, COLUMN(), 4)), ""), "")</f>
        <v/>
      </c>
      <c r="J147">
        <f>IF(ISNUMBER(MATCH(ROW(),$BC:$BC, 0)), IF(INDIRECT("SP_2a!" &amp; ADDRESS(MATCH(ROW(),$BC:$BC, 0)-1, COLUMN(), 4))&lt;&gt;"", INDIRECT("SP_2a!" &amp; ADDRESS(MATCH(ROW(),$BC:$BC, 0)-1, COLUMN(), 4)), ""), "")</f>
        <v/>
      </c>
      <c r="K147">
        <f>IF(ISNUMBER(MATCH(ROW(),$BC:$BC, 0)), IF(INDIRECT("SP_2a!" &amp; ADDRESS(MATCH(ROW(),$BC:$BC, 0)-1, COLUMN(), 4))&lt;&gt;"", INDIRECT("SP_2a!" &amp; ADDRESS(MATCH(ROW(),$BC:$BC, 0)-1, COLUMN(), 4)), ""), "")</f>
        <v/>
      </c>
      <c r="L147">
        <f>IF(ISNUMBER(MATCH(ROW(),$BC:$BC, 0)), IF(INDIRECT("SP_2a!" &amp; ADDRESS(MATCH(ROW(),$BC:$BC, 0)-1, COLUMN(), 4))="X", "X", ""), "")</f>
        <v/>
      </c>
      <c r="M147">
        <f>IF(ISNUMBER(MATCH(ROW(),$BC:$BC, 0)), IF(INDIRECT("SP_2a!" &amp; ADDRESS(MATCH(ROW(),$BC:$BC, 0)-1, COLUMN(), 4))&lt;&gt;0, INDIRECT("SP_2a!" &amp; ADDRESS(MATCH(ROW(),$BC:$BC, 0)-1, COLUMN(), 4)), ""), "")</f>
        <v/>
      </c>
      <c r="N147">
        <f>IF(ISNUMBER(MATCH(ROW(),$BC:$BC, 0)), IF(INDIRECT("SP_2a!" &amp; ADDRESS(MATCH(ROW(),$BC:$BC, 0)-1, COLUMN(), 4))&lt;&gt;"", INDIRECT("SP_2a!" &amp; ADDRESS(MATCH(ROW(),$BC:$BC, 0)-1, COLUMN(), 4)), ""), "")</f>
        <v/>
      </c>
      <c r="O147">
        <f>IF(ISNUMBER(MATCH(ROW(),$BC:$BC, 0)), IF(INDIRECT("SP_2a!" &amp; ADDRESS(MATCH(ROW(),$BC:$BC, 0)-1, COLUMN(), 4))&lt;&gt;"", INDIRECT("SP_2a!" &amp; ADDRESS(MATCH(ROW(),$BC:$BC, 0)-1, COLUMN(), 4)), ""), "")</f>
        <v/>
      </c>
      <c r="P147">
        <f>IF(ISNUMBER(MATCH(ROW(),$BC:$BC, 0)), IF(INDIRECT("SP_2b!" &amp; ADDRESS(MATCH(ROW(),$BC:$BC, 0)-1, COLUMN()-4, 4))&lt;&gt;"", INDIRECT("SP_2b!" &amp; ADDRESS(MATCH(ROW(),$BC:$BC, 0)-1, COLUMN()-4, 4)), ""), "")</f>
        <v/>
      </c>
      <c r="Q147">
        <f>IF(ISNUMBER(MATCH(ROW(),$BC:$BC, 0)), IF(INDIRECT("SP_2b!" &amp; ADDRESS(MATCH(ROW(),$BC:$BC, 0)-1, COLUMN()-4, 4))&lt;&gt;"", INDIRECT("SP_2b!" &amp; ADDRESS(MATCH(ROW(),$BC:$BC, 0)-1, COLUMN()-4, 4)), ""), "")</f>
        <v/>
      </c>
      <c r="R147">
        <f>IF(ISNUMBER(MATCH(ROW(),$BC:$BC, 0)), IF(INDIRECT("SP_2b!" &amp; ADDRESS(MATCH(ROW(),$BC:$BC, 0)-1, COLUMN()-4, 4))&lt;&gt;"", INDIRECT("SP_2b!" &amp; ADDRESS(MATCH(ROW(),$BC:$BC, 0)-1, COLUMN()-4, 4)), ""), "")</f>
        <v/>
      </c>
      <c r="S147">
        <f>IF(ISNUMBER(MATCH(ROW(),$BC:$BC, 0)), IF(INDIRECT("SP_2b!" &amp; ADDRESS(MATCH(ROW(),$BC:$BC, 0)-1, COLUMN()-4, 4))&lt;&gt;"", INDIRECT("SP_2b!" &amp; ADDRESS(MATCH(ROW(),$BC:$BC, 0)-1, COLUMN()-4, 4)), ""), "")</f>
        <v/>
      </c>
      <c r="T147">
        <f>IF(ISNUMBER(MATCH(ROW(),$BC:$BC, 0)), IF(INDIRECT("SP_2b!" &amp; ADDRESS(MATCH(ROW(),$BC:$BC, 0)-1, COLUMN()-4, 4))&lt;&gt;"", INDIRECT("SP_2b!" &amp; ADDRESS(MATCH(ROW(),$BC:$BC, 0)-1, COLUMN()-4, 4)), ""), "")</f>
        <v/>
      </c>
      <c r="U147">
        <f>IF(ISNUMBER(MATCH(ROW(),$BC:$BC, 0)), IF(INDIRECT("SP_2b!" &amp; ADDRESS(MATCH(ROW(),$BC:$BC, 0)-1, COLUMN()-4, 4))&lt;&gt;"", INDIRECT("SP_2b!" &amp; ADDRESS(MATCH(ROW(),$BC:$BC, 0)-1, COLUMN()-4, 4)), ""), "")</f>
        <v/>
      </c>
      <c r="V147">
        <f>IF(ISNUMBER(MATCH(ROW(),$BC:$BC, 0)), IF(INDIRECT("SP_2b!" &amp; ADDRESS(MATCH(ROW(),$BC:$BC, 0)-1, COLUMN()-4, 4))&lt;&gt;"", INDIRECT("SP_2b!" &amp; ADDRESS(MATCH(ROW(),$BC:$BC, 0)-1, COLUMN()-4, 4)), ""), "")</f>
        <v/>
      </c>
      <c r="W147">
        <f>IF(ISNUMBER(MATCH(ROW(),$BC:$BC, 0)), IF(INDIRECT("SP_2b!" &amp; ADDRESS(MATCH(ROW(),$BC:$BC, 0)-1, COLUMN()-4, 4))&lt;&gt;"", INDIRECT("SP_2b!" &amp; ADDRESS(MATCH(ROW(),$BC:$BC, 0)-1, COLUMN()-4, 4)), ""), "")</f>
        <v/>
      </c>
      <c r="X147">
        <f>IF(ISNUMBER(MATCH(ROW(),$BC:$BC, 0)), IF(INDIRECT("SP_2b!" &amp; ADDRESS(MATCH(ROW(),$BC:$BC, 0)-1, COLUMN()-4, 4))&lt;&gt;"", INDIRECT("SP_2b!" &amp; ADDRESS(MATCH(ROW(),$BC:$BC, 0)-1, COLUMN()-4, 4)), ""), "")</f>
        <v/>
      </c>
      <c r="Y147">
        <f>IF(ISNUMBER(MATCH(ROW(),$BC:$BC, 0)), IF(INDIRECT("SP_2b!" &amp; ADDRESS(MATCH(ROW(),$BC:$BC, 0)-1, COLUMN()-4, 4))&lt;&gt;"", INDIRECT("SP_2b!" &amp; ADDRESS(MATCH(ROW(),$BC:$BC, 0)-1, COLUMN()-4, 4)), ""), "")</f>
        <v/>
      </c>
      <c r="Z147">
        <f>IF(ISNUMBER(MATCH(ROW(),$BC:$BC, 0)), IF(INDIRECT("SP_2b!" &amp; ADDRESS(MATCH(ROW(),$BC:$BC, 0)-1, COLUMN()-4, 4))&lt;&gt;"", INDIRECT("SP_2b!" &amp; ADDRESS(MATCH(ROW(),$BC:$BC, 0)-1, COLUMN()-4, 4)), ""), "")</f>
        <v/>
      </c>
      <c r="AA147">
        <f>IF(ISNUMBER(MATCH(ROW(),$BC:$BC, 0)), IF(INDIRECT("SP_2b!" &amp; ADDRESS(MATCH(ROW(),$BC:$BC, 0)-1, COLUMN()-4, 4))&lt;&gt;"", INDIRECT("SP_2b!" &amp; ADDRESS(MATCH(ROW(),$BC:$BC, 0)-1, COLUMN()-4, 4)), ""), "")</f>
        <v/>
      </c>
      <c r="AB147">
        <f>IF(ISNUMBER(MATCH(ROW(),$BC:$BC, 0)), IF(INDIRECT("SP_2b!" &amp; ADDRESS(MATCH(ROW(),$BC:$BC, 0)-1, COLUMN()-4, 4))&lt;&gt;"", INDIRECT("SP_2b!" &amp; ADDRESS(MATCH(ROW(),$BC:$BC, 0)-1, COLUMN()-4, 4)), ""), "")</f>
        <v/>
      </c>
      <c r="AC147">
        <f>IF(ISNUMBER(MATCH(ROW(),$BC:$BC, 0)), IF(INDIRECT("SP_2b!" &amp; ADDRESS(MATCH(ROW(),$BC:$BC, 0)-1, COLUMN()-4, 4))&lt;&gt;"", INDIRECT("SP_2b!" &amp; ADDRESS(MATCH(ROW(),$BC:$BC, 0)-1, COLUMN()-4, 4)), ""), "")</f>
        <v/>
      </c>
      <c r="AD147">
        <f>IF(ISNUMBER(MATCH(ROW(),$BC:$BC, 0)), IF(INDIRECT("SP_2b!" &amp; ADDRESS(MATCH(ROW(),$BC:$BC, 0)-1, COLUMN()-4, 4))&lt;&gt;"", INDIRECT("SP_2b!" &amp; ADDRESS(MATCH(ROW(),$BC:$BC, 0)-1, COLUMN()-4, 4)), ""), "")</f>
        <v/>
      </c>
      <c r="AE147">
        <f>IF(ISNUMBER(MATCH(ROW(),$BC:$BC, 0)), IF(OR(INDIRECT("SP_2b!" &amp; ADDRESS(MATCH(ROW(),$BC:$BC, 0)-1, COLUMN()-4, 4))="", INDIRECT("SP_2b!" &amp; ADDRESS(MATCH(ROW(),$BC:$BC, 0)-1, COLUMN()-4, 4))=0), "", INDIRECT("SP_2b!" &amp; ADDRESS(MATCH(ROW(),$BC:$BC, 0)-1, COLUMN()-4, 4))), "")</f>
        <v/>
      </c>
      <c r="AF147">
        <f>IF(ISNUMBER(MATCH(ROW(),$BC:$BC, 0)), IF(OR(INDIRECT("SP_2b!" &amp; ADDRESS(MATCH(ROW(),$BC:$BC, 0)-1, COLUMN()-4, 4))="", INDIRECT("SP_2b!" &amp; ADDRESS(MATCH(ROW(),$BC:$BC, 0)-1, COLUMN()-4, 4))=0), "", INDIRECT("SP_2b!" &amp; ADDRESS(MATCH(ROW(),$BC:$BC, 0)-1, COLUMN()-4, 4))), "")</f>
        <v/>
      </c>
      <c r="AG147">
        <f>IF(ISNUMBER(MATCH(ROW(),$BC:$BC, 0)), IF(OR(INDIRECT("SP_2b!" &amp; ADDRESS(MATCH(ROW(),$BC:$BC, 0)-1, COLUMN()-4, 4))="", INDIRECT("SP_2b!" &amp; ADDRESS(MATCH(ROW(),$BC:$BC, 0)-1, COLUMN()-4, 4))=0), "", INDIRECT("SP_2b!" &amp; ADDRESS(MATCH(ROW(),$BC:$BC, 0)-1, COLUMN()-4, 4))), "")</f>
        <v/>
      </c>
      <c r="AH147">
        <f>IF(ISNUMBER(MATCH(ROW(),$BC:$BC, 0)), IF(OR(INDIRECT("SP_2b!" &amp; ADDRESS(MATCH(ROW(),$BC:$BC, 0)-1, COLUMN()-4, 4))="", INDIRECT("SP_2b!" &amp; ADDRESS(MATCH(ROW(),$BC:$BC, 0)-1, COLUMN()-4, 4))=0), "", INDIRECT("SP_2b!" &amp; ADDRESS(MATCH(ROW(),$BC:$BC, 0)-1, COLUMN()-4, 4))), "")</f>
        <v/>
      </c>
      <c r="AI147">
        <f>IF(ISNUMBER(MATCH(ROW(),$BC:$BC, 0)), IF(OR(INDIRECT("SP_2b!" &amp; ADDRESS(MATCH(ROW(),$BC:$BC, 0)-1, COLUMN()-4, 4))="", INDIRECT("SP_2b!" &amp; ADDRESS(MATCH(ROW(),$BC:$BC, 0)-1, COLUMN()-4, 4))=0), "", INDIRECT("SP_2b!" &amp; ADDRESS(MATCH(ROW(),$BC:$BC, 0)-1, COLUMN()-4, 4))), "")</f>
        <v/>
      </c>
      <c r="AJ147">
        <f>IF(ISNUMBER(MATCH(ROW(),$BC:$BC, 0)), IF(OR(INDIRECT("SP_2b!" &amp; ADDRESS(MATCH(ROW(),$BC:$BC, 0)-1, COLUMN()-4, 4))="", INDIRECT("SP_2b!" &amp; ADDRESS(MATCH(ROW(),$BC:$BC, 0)-1, COLUMN()-4, 4))=0), "", INDIRECT("SP_2b!" &amp; ADDRESS(MATCH(ROW(),$BC:$BC, 0)-1, COLUMN()-4, 4))), "")</f>
        <v/>
      </c>
      <c r="AK147">
        <f>IF(ISNUMBER(MATCH(ROW(),$BC:$BC, 0)), IF(OR(INDIRECT("SP_2b!" &amp; ADDRESS(MATCH(ROW(),$BC:$BC, 0)-1, COLUMN()-4, 4))="", INDIRECT("SP_2b!" &amp; ADDRESS(MATCH(ROW(),$BC:$BC, 0)-1, COLUMN()-4, 4))=0), "", INDIRECT("SP_2b!" &amp; ADDRESS(MATCH(ROW(),$BC:$BC, 0)-1, COLUMN()-4, 4))), "")</f>
        <v/>
      </c>
      <c r="AL147">
        <f>IF(ISNUMBER(MATCH(ROW(),$BC:$BC, 0)), IF(OR(INDIRECT("SP_2b!" &amp; ADDRESS(MATCH(ROW(),$BC:$BC, 0)-1, COLUMN()-4, 4))="", INDIRECT("SP_2b!" &amp; ADDRESS(MATCH(ROW(),$BC:$BC, 0)-1, COLUMN()-4, 4))=0), "", INDIRECT("SP_2b!" &amp; ADDRESS(MATCH(ROW(),$BC:$BC, 0)-1, COLUMN()-4, 4))), "")</f>
        <v/>
      </c>
      <c r="AM147">
        <f>IF(ISNUMBER(MATCH(ROW(),$BC:$BC, 0)), IF(OR(INDIRECT("SP_2b!" &amp; ADDRESS(MATCH(ROW(),$BC:$BC, 0)-1, COLUMN()-4, 4))="", INDIRECT("SP_2b!" &amp; ADDRESS(MATCH(ROW(),$BC:$BC, 0)-1, COLUMN()-4, 4))=0), "", INDIRECT("SP_2b!" &amp; ADDRESS(MATCH(ROW(),$BC:$BC, 0)-1, COLUMN()-4, 4))), "")</f>
        <v/>
      </c>
      <c r="AN147">
        <f>IF(ISNUMBER(MATCH(ROW(),$BC:$BC, 0)), IF(INDIRECT("SP_2b!" &amp; ADDRESS(MATCH(ROW(),$BC:$BC, 0)-1, COLUMN()-4, 4))&lt;&gt;"", INDIRECT("SP_2b!" &amp; ADDRESS(MATCH(ROW(),$BC:$BC, 0)-1, COLUMN()-4, 4)), ""), "")</f>
        <v/>
      </c>
      <c r="AO147">
        <f>IF(ISNUMBER(MATCH(ROW(),$BC:$BC, 0)), IF(INDIRECT("SP_2a!" &amp; ADDRESS(MATCH(ROW(),$BC:$BC, 0)-1, 16, 4))&lt;&gt;"", INDIRECT("SP_2a!" &amp; ADDRESS(MATCH(ROW(),$BC:$BC, 0)-1, 16, 4)), ""), "")</f>
        <v/>
      </c>
      <c r="AS147">
        <f>IF(SP_2a!Q146&lt;&gt;"", SP_2a!Q146, "")</f>
        <v/>
      </c>
      <c r="AT147">
        <f>IF($AS147&lt;&gt;"", IFERROR(IF(SP_2a!$D146="", 0, IF(SP_2a!$D146=SP_2a!D145, $AT146, $AT146+1)), 1), "")</f>
        <v/>
      </c>
      <c r="AU147">
        <f>IF(SP_2a!R146&lt;&gt;"", SP_2a!R146, "")</f>
        <v/>
      </c>
      <c r="AV147">
        <f>IF(SP_2a!S146&lt;&gt;"", SP_2a!S146, "")</f>
        <v/>
      </c>
      <c r="AZ147">
        <f>IF($AS147&lt;&gt;"", IF($AS147=$AS146, 0, MAX($AZ$2:$BC146)+1), "")</f>
        <v/>
      </c>
      <c r="BA147">
        <f>IF($AS147&lt;&gt;"", IF($AT147=0, 0, IF($AT147=$AT146, 0, MAX($AZ$2:$BC146, $AZ147)+1)), "")</f>
        <v/>
      </c>
      <c r="BB147">
        <f>IF($AS147&lt;&gt;"", IF($AS147=$AS146, IF($AU147=$AU146, 0, MAX($AX$2:$BC146, $AZ147:$BA147)+1), MAX($AZ147:$BA147)+1), "")</f>
        <v/>
      </c>
      <c r="BC147">
        <f>IF($AS147&lt;&gt;"", IF($AS147=$AS146, IF($AU147=$AU146, $BC146+1, BB147), BB147), "")</f>
        <v/>
      </c>
    </row>
    <row r="148">
      <c r="C148">
        <f>IF(ISNUMBER(MATCH(ROW(),$AZ:$AZ, 0)), INDIRECT("SP_2a!" &amp; ADDRESS(MATCH(ROW(),$AZ:$AZ, 0)-1, COLUMN(), 4)), "")</f>
        <v/>
      </c>
      <c r="D148">
        <f>IF(ISNUMBER(MATCH(ROW(),$BA:$BA, 0)), INDIRECT("SP_2a!" &amp; ADDRESS(MATCH(ROW(),$BA:$BA, 0)-1, COLUMN(), 4)), "")</f>
        <v/>
      </c>
      <c r="E148">
        <f>IF(ISNUMBER(MATCH(ROW(),$BB:$BB, 0)), INDIRECT("SP_2a!" &amp; ADDRESS(MATCH(ROW(),$BB:$BB, 0)-1, COLUMN(), 4)), "")</f>
        <v/>
      </c>
      <c r="F148">
        <f>IF(ISNUMBER(MATCH(ROW(),$BB:$BB, 0)), IF(INDIRECT("SP_2a!" &amp; ADDRESS(MATCH(ROW(),$BB:$BB, 0)-1, COLUMN(), 4))=1, "X", ""), "")</f>
        <v/>
      </c>
      <c r="G148">
        <f>IF(ISNUMBER(MATCH(ROW(),$BB:$BB, 0)), IF(INDIRECT("SP_2a!" &amp; ADDRESS(MATCH(ROW(),$BB:$BB, 0)-1, COLUMN(), 4))=1, "X", ""), "")</f>
        <v/>
      </c>
      <c r="H148">
        <f>IF(ISNUMBER(MATCH(ROW(),$BB:$BB, 0)), INDIRECT("SP_2a!" &amp; ADDRESS(MATCH(ROW(),$BB:$BB, 0)-1, COLUMN(), 4)), "")</f>
        <v/>
      </c>
      <c r="I148">
        <f>IF(ISNUMBER(MATCH(ROW(),$BC:$BC, 0)), IF(INDIRECT("SP_2a!" &amp; ADDRESS(MATCH(ROW(),$BC:$BC, 0)-1, COLUMN(), 4))&lt;&gt;"", INDIRECT("SP_2a!" &amp; ADDRESS(MATCH(ROW(),$BC:$BC, 0)-1, COLUMN(), 4)), ""), "")</f>
        <v/>
      </c>
      <c r="J148">
        <f>IF(ISNUMBER(MATCH(ROW(),$BC:$BC, 0)), IF(INDIRECT("SP_2a!" &amp; ADDRESS(MATCH(ROW(),$BC:$BC, 0)-1, COLUMN(), 4))&lt;&gt;"", INDIRECT("SP_2a!" &amp; ADDRESS(MATCH(ROW(),$BC:$BC, 0)-1, COLUMN(), 4)), ""), "")</f>
        <v/>
      </c>
      <c r="K148">
        <f>IF(ISNUMBER(MATCH(ROW(),$BC:$BC, 0)), IF(INDIRECT("SP_2a!" &amp; ADDRESS(MATCH(ROW(),$BC:$BC, 0)-1, COLUMN(), 4))&lt;&gt;"", INDIRECT("SP_2a!" &amp; ADDRESS(MATCH(ROW(),$BC:$BC, 0)-1, COLUMN(), 4)), ""), "")</f>
        <v/>
      </c>
      <c r="L148">
        <f>IF(ISNUMBER(MATCH(ROW(),$BC:$BC, 0)), IF(INDIRECT("SP_2a!" &amp; ADDRESS(MATCH(ROW(),$BC:$BC, 0)-1, COLUMN(), 4))="X", "X", ""), "")</f>
        <v/>
      </c>
      <c r="M148">
        <f>IF(ISNUMBER(MATCH(ROW(),$BC:$BC, 0)), IF(INDIRECT("SP_2a!" &amp; ADDRESS(MATCH(ROW(),$BC:$BC, 0)-1, COLUMN(), 4))&lt;&gt;0, INDIRECT("SP_2a!" &amp; ADDRESS(MATCH(ROW(),$BC:$BC, 0)-1, COLUMN(), 4)), ""), "")</f>
        <v/>
      </c>
      <c r="N148">
        <f>IF(ISNUMBER(MATCH(ROW(),$BC:$BC, 0)), IF(INDIRECT("SP_2a!" &amp; ADDRESS(MATCH(ROW(),$BC:$BC, 0)-1, COLUMN(), 4))&lt;&gt;"", INDIRECT("SP_2a!" &amp; ADDRESS(MATCH(ROW(),$BC:$BC, 0)-1, COLUMN(), 4)), ""), "")</f>
        <v/>
      </c>
      <c r="O148">
        <f>IF(ISNUMBER(MATCH(ROW(),$BC:$BC, 0)), IF(INDIRECT("SP_2a!" &amp; ADDRESS(MATCH(ROW(),$BC:$BC, 0)-1, COLUMN(), 4))&lt;&gt;"", INDIRECT("SP_2a!" &amp; ADDRESS(MATCH(ROW(),$BC:$BC, 0)-1, COLUMN(), 4)), ""), "")</f>
        <v/>
      </c>
      <c r="P148">
        <f>IF(ISNUMBER(MATCH(ROW(),$BC:$BC, 0)), IF(INDIRECT("SP_2b!" &amp; ADDRESS(MATCH(ROW(),$BC:$BC, 0)-1, COLUMN()-4, 4))&lt;&gt;"", INDIRECT("SP_2b!" &amp; ADDRESS(MATCH(ROW(),$BC:$BC, 0)-1, COLUMN()-4, 4)), ""), "")</f>
        <v/>
      </c>
      <c r="Q148">
        <f>IF(ISNUMBER(MATCH(ROW(),$BC:$BC, 0)), IF(INDIRECT("SP_2b!" &amp; ADDRESS(MATCH(ROW(),$BC:$BC, 0)-1, COLUMN()-4, 4))&lt;&gt;"", INDIRECT("SP_2b!" &amp; ADDRESS(MATCH(ROW(),$BC:$BC, 0)-1, COLUMN()-4, 4)), ""), "")</f>
        <v/>
      </c>
      <c r="R148">
        <f>IF(ISNUMBER(MATCH(ROW(),$BC:$BC, 0)), IF(INDIRECT("SP_2b!" &amp; ADDRESS(MATCH(ROW(),$BC:$BC, 0)-1, COLUMN()-4, 4))&lt;&gt;"", INDIRECT("SP_2b!" &amp; ADDRESS(MATCH(ROW(),$BC:$BC, 0)-1, COLUMN()-4, 4)), ""), "")</f>
        <v/>
      </c>
      <c r="S148">
        <f>IF(ISNUMBER(MATCH(ROW(),$BC:$BC, 0)), IF(INDIRECT("SP_2b!" &amp; ADDRESS(MATCH(ROW(),$BC:$BC, 0)-1, COLUMN()-4, 4))&lt;&gt;"", INDIRECT("SP_2b!" &amp; ADDRESS(MATCH(ROW(),$BC:$BC, 0)-1, COLUMN()-4, 4)), ""), "")</f>
        <v/>
      </c>
      <c r="T148">
        <f>IF(ISNUMBER(MATCH(ROW(),$BC:$BC, 0)), IF(INDIRECT("SP_2b!" &amp; ADDRESS(MATCH(ROW(),$BC:$BC, 0)-1, COLUMN()-4, 4))&lt;&gt;"", INDIRECT("SP_2b!" &amp; ADDRESS(MATCH(ROW(),$BC:$BC, 0)-1, COLUMN()-4, 4)), ""), "")</f>
        <v/>
      </c>
      <c r="U148">
        <f>IF(ISNUMBER(MATCH(ROW(),$BC:$BC, 0)), IF(INDIRECT("SP_2b!" &amp; ADDRESS(MATCH(ROW(),$BC:$BC, 0)-1, COLUMN()-4, 4))&lt;&gt;"", INDIRECT("SP_2b!" &amp; ADDRESS(MATCH(ROW(),$BC:$BC, 0)-1, COLUMN()-4, 4)), ""), "")</f>
        <v/>
      </c>
      <c r="V148">
        <f>IF(ISNUMBER(MATCH(ROW(),$BC:$BC, 0)), IF(INDIRECT("SP_2b!" &amp; ADDRESS(MATCH(ROW(),$BC:$BC, 0)-1, COLUMN()-4, 4))&lt;&gt;"", INDIRECT("SP_2b!" &amp; ADDRESS(MATCH(ROW(),$BC:$BC, 0)-1, COLUMN()-4, 4)), ""), "")</f>
        <v/>
      </c>
      <c r="W148">
        <f>IF(ISNUMBER(MATCH(ROW(),$BC:$BC, 0)), IF(INDIRECT("SP_2b!" &amp; ADDRESS(MATCH(ROW(),$BC:$BC, 0)-1, COLUMN()-4, 4))&lt;&gt;"", INDIRECT("SP_2b!" &amp; ADDRESS(MATCH(ROW(),$BC:$BC, 0)-1, COLUMN()-4, 4)), ""), "")</f>
        <v/>
      </c>
      <c r="X148">
        <f>IF(ISNUMBER(MATCH(ROW(),$BC:$BC, 0)), IF(INDIRECT("SP_2b!" &amp; ADDRESS(MATCH(ROW(),$BC:$BC, 0)-1, COLUMN()-4, 4))&lt;&gt;"", INDIRECT("SP_2b!" &amp; ADDRESS(MATCH(ROW(),$BC:$BC, 0)-1, COLUMN()-4, 4)), ""), "")</f>
        <v/>
      </c>
      <c r="Y148">
        <f>IF(ISNUMBER(MATCH(ROW(),$BC:$BC, 0)), IF(INDIRECT("SP_2b!" &amp; ADDRESS(MATCH(ROW(),$BC:$BC, 0)-1, COLUMN()-4, 4))&lt;&gt;"", INDIRECT("SP_2b!" &amp; ADDRESS(MATCH(ROW(),$BC:$BC, 0)-1, COLUMN()-4, 4)), ""), "")</f>
        <v/>
      </c>
      <c r="Z148">
        <f>IF(ISNUMBER(MATCH(ROW(),$BC:$BC, 0)), IF(INDIRECT("SP_2b!" &amp; ADDRESS(MATCH(ROW(),$BC:$BC, 0)-1, COLUMN()-4, 4))&lt;&gt;"", INDIRECT("SP_2b!" &amp; ADDRESS(MATCH(ROW(),$BC:$BC, 0)-1, COLUMN()-4, 4)), ""), "")</f>
        <v/>
      </c>
      <c r="AA148">
        <f>IF(ISNUMBER(MATCH(ROW(),$BC:$BC, 0)), IF(INDIRECT("SP_2b!" &amp; ADDRESS(MATCH(ROW(),$BC:$BC, 0)-1, COLUMN()-4, 4))&lt;&gt;"", INDIRECT("SP_2b!" &amp; ADDRESS(MATCH(ROW(),$BC:$BC, 0)-1, COLUMN()-4, 4)), ""), "")</f>
        <v/>
      </c>
      <c r="AB148">
        <f>IF(ISNUMBER(MATCH(ROW(),$BC:$BC, 0)), IF(INDIRECT("SP_2b!" &amp; ADDRESS(MATCH(ROW(),$BC:$BC, 0)-1, COLUMN()-4, 4))&lt;&gt;"", INDIRECT("SP_2b!" &amp; ADDRESS(MATCH(ROW(),$BC:$BC, 0)-1, COLUMN()-4, 4)), ""), "")</f>
        <v/>
      </c>
      <c r="AC148">
        <f>IF(ISNUMBER(MATCH(ROW(),$BC:$BC, 0)), IF(INDIRECT("SP_2b!" &amp; ADDRESS(MATCH(ROW(),$BC:$BC, 0)-1, COLUMN()-4, 4))&lt;&gt;"", INDIRECT("SP_2b!" &amp; ADDRESS(MATCH(ROW(),$BC:$BC, 0)-1, COLUMN()-4, 4)), ""), "")</f>
        <v/>
      </c>
      <c r="AD148">
        <f>IF(ISNUMBER(MATCH(ROW(),$BC:$BC, 0)), IF(INDIRECT("SP_2b!" &amp; ADDRESS(MATCH(ROW(),$BC:$BC, 0)-1, COLUMN()-4, 4))&lt;&gt;"", INDIRECT("SP_2b!" &amp; ADDRESS(MATCH(ROW(),$BC:$BC, 0)-1, COLUMN()-4, 4)), ""), "")</f>
        <v/>
      </c>
      <c r="AE148">
        <f>IF(ISNUMBER(MATCH(ROW(),$BC:$BC, 0)), IF(OR(INDIRECT("SP_2b!" &amp; ADDRESS(MATCH(ROW(),$BC:$BC, 0)-1, COLUMN()-4, 4))="", INDIRECT("SP_2b!" &amp; ADDRESS(MATCH(ROW(),$BC:$BC, 0)-1, COLUMN()-4, 4))=0), "", INDIRECT("SP_2b!" &amp; ADDRESS(MATCH(ROW(),$BC:$BC, 0)-1, COLUMN()-4, 4))), "")</f>
        <v/>
      </c>
      <c r="AF148">
        <f>IF(ISNUMBER(MATCH(ROW(),$BC:$BC, 0)), IF(OR(INDIRECT("SP_2b!" &amp; ADDRESS(MATCH(ROW(),$BC:$BC, 0)-1, COLUMN()-4, 4))="", INDIRECT("SP_2b!" &amp; ADDRESS(MATCH(ROW(),$BC:$BC, 0)-1, COLUMN()-4, 4))=0), "", INDIRECT("SP_2b!" &amp; ADDRESS(MATCH(ROW(),$BC:$BC, 0)-1, COLUMN()-4, 4))), "")</f>
        <v/>
      </c>
      <c r="AG148">
        <f>IF(ISNUMBER(MATCH(ROW(),$BC:$BC, 0)), IF(OR(INDIRECT("SP_2b!" &amp; ADDRESS(MATCH(ROW(),$BC:$BC, 0)-1, COLUMN()-4, 4))="", INDIRECT("SP_2b!" &amp; ADDRESS(MATCH(ROW(),$BC:$BC, 0)-1, COLUMN()-4, 4))=0), "", INDIRECT("SP_2b!" &amp; ADDRESS(MATCH(ROW(),$BC:$BC, 0)-1, COLUMN()-4, 4))), "")</f>
        <v/>
      </c>
      <c r="AH148">
        <f>IF(ISNUMBER(MATCH(ROW(),$BC:$BC, 0)), IF(OR(INDIRECT("SP_2b!" &amp; ADDRESS(MATCH(ROW(),$BC:$BC, 0)-1, COLUMN()-4, 4))="", INDIRECT("SP_2b!" &amp; ADDRESS(MATCH(ROW(),$BC:$BC, 0)-1, COLUMN()-4, 4))=0), "", INDIRECT("SP_2b!" &amp; ADDRESS(MATCH(ROW(),$BC:$BC, 0)-1, COLUMN()-4, 4))), "")</f>
        <v/>
      </c>
      <c r="AI148">
        <f>IF(ISNUMBER(MATCH(ROW(),$BC:$BC, 0)), IF(OR(INDIRECT("SP_2b!" &amp; ADDRESS(MATCH(ROW(),$BC:$BC, 0)-1, COLUMN()-4, 4))="", INDIRECT("SP_2b!" &amp; ADDRESS(MATCH(ROW(),$BC:$BC, 0)-1, COLUMN()-4, 4))=0), "", INDIRECT("SP_2b!" &amp; ADDRESS(MATCH(ROW(),$BC:$BC, 0)-1, COLUMN()-4, 4))), "")</f>
        <v/>
      </c>
      <c r="AJ148">
        <f>IF(ISNUMBER(MATCH(ROW(),$BC:$BC, 0)), IF(OR(INDIRECT("SP_2b!" &amp; ADDRESS(MATCH(ROW(),$BC:$BC, 0)-1, COLUMN()-4, 4))="", INDIRECT("SP_2b!" &amp; ADDRESS(MATCH(ROW(),$BC:$BC, 0)-1, COLUMN()-4, 4))=0), "", INDIRECT("SP_2b!" &amp; ADDRESS(MATCH(ROW(),$BC:$BC, 0)-1, COLUMN()-4, 4))), "")</f>
        <v/>
      </c>
      <c r="AK148">
        <f>IF(ISNUMBER(MATCH(ROW(),$BC:$BC, 0)), IF(OR(INDIRECT("SP_2b!" &amp; ADDRESS(MATCH(ROW(),$BC:$BC, 0)-1, COLUMN()-4, 4))="", INDIRECT("SP_2b!" &amp; ADDRESS(MATCH(ROW(),$BC:$BC, 0)-1, COLUMN()-4, 4))=0), "", INDIRECT("SP_2b!" &amp; ADDRESS(MATCH(ROW(),$BC:$BC, 0)-1, COLUMN()-4, 4))), "")</f>
        <v/>
      </c>
      <c r="AL148">
        <f>IF(ISNUMBER(MATCH(ROW(),$BC:$BC, 0)), IF(OR(INDIRECT("SP_2b!" &amp; ADDRESS(MATCH(ROW(),$BC:$BC, 0)-1, COLUMN()-4, 4))="", INDIRECT("SP_2b!" &amp; ADDRESS(MATCH(ROW(),$BC:$BC, 0)-1, COLUMN()-4, 4))=0), "", INDIRECT("SP_2b!" &amp; ADDRESS(MATCH(ROW(),$BC:$BC, 0)-1, COLUMN()-4, 4))), "")</f>
        <v/>
      </c>
      <c r="AM148">
        <f>IF(ISNUMBER(MATCH(ROW(),$BC:$BC, 0)), IF(OR(INDIRECT("SP_2b!" &amp; ADDRESS(MATCH(ROW(),$BC:$BC, 0)-1, COLUMN()-4, 4))="", INDIRECT("SP_2b!" &amp; ADDRESS(MATCH(ROW(),$BC:$BC, 0)-1, COLUMN()-4, 4))=0), "", INDIRECT("SP_2b!" &amp; ADDRESS(MATCH(ROW(),$BC:$BC, 0)-1, COLUMN()-4, 4))), "")</f>
        <v/>
      </c>
      <c r="AN148">
        <f>IF(ISNUMBER(MATCH(ROW(),$BC:$BC, 0)), IF(INDIRECT("SP_2b!" &amp; ADDRESS(MATCH(ROW(),$BC:$BC, 0)-1, COLUMN()-4, 4))&lt;&gt;"", INDIRECT("SP_2b!" &amp; ADDRESS(MATCH(ROW(),$BC:$BC, 0)-1, COLUMN()-4, 4)), ""), "")</f>
        <v/>
      </c>
      <c r="AO148">
        <f>IF(ISNUMBER(MATCH(ROW(),$BC:$BC, 0)), IF(INDIRECT("SP_2a!" &amp; ADDRESS(MATCH(ROW(),$BC:$BC, 0)-1, 16, 4))&lt;&gt;"", INDIRECT("SP_2a!" &amp; ADDRESS(MATCH(ROW(),$BC:$BC, 0)-1, 16, 4)), ""), "")</f>
        <v/>
      </c>
      <c r="AS148">
        <f>IF(SP_2a!Q147&lt;&gt;"", SP_2a!Q147, "")</f>
        <v/>
      </c>
      <c r="AT148">
        <f>IF($AS148&lt;&gt;"", IFERROR(IF(SP_2a!$D147="", 0, IF(SP_2a!$D147=SP_2a!D146, $AT147, $AT147+1)), 1), "")</f>
        <v/>
      </c>
      <c r="AU148">
        <f>IF(SP_2a!R147&lt;&gt;"", SP_2a!R147, "")</f>
        <v/>
      </c>
      <c r="AV148">
        <f>IF(SP_2a!S147&lt;&gt;"", SP_2a!S147, "")</f>
        <v/>
      </c>
      <c r="AZ148">
        <f>IF($AS148&lt;&gt;"", IF($AS148=$AS147, 0, MAX($AZ$2:$BC147)+1), "")</f>
        <v/>
      </c>
      <c r="BA148">
        <f>IF($AS148&lt;&gt;"", IF($AT148=0, 0, IF($AT148=$AT147, 0, MAX($AZ$2:$BC147, $AZ148)+1)), "")</f>
        <v/>
      </c>
      <c r="BB148">
        <f>IF($AS148&lt;&gt;"", IF($AS148=$AS147, IF($AU148=$AU147, 0, MAX($AX$2:$BC147, $AZ148:$BA148)+1), MAX($AZ148:$BA148)+1), "")</f>
        <v/>
      </c>
      <c r="BC148">
        <f>IF($AS148&lt;&gt;"", IF($AS148=$AS147, IF($AU148=$AU147, $BC147+1, BB148), BB148), "")</f>
        <v/>
      </c>
    </row>
    <row r="149">
      <c r="C149">
        <f>IF(ISNUMBER(MATCH(ROW(),$AZ:$AZ, 0)), INDIRECT("SP_2a!" &amp; ADDRESS(MATCH(ROW(),$AZ:$AZ, 0)-1, COLUMN(), 4)), "")</f>
        <v/>
      </c>
      <c r="D149">
        <f>IF(ISNUMBER(MATCH(ROW(),$BA:$BA, 0)), INDIRECT("SP_2a!" &amp; ADDRESS(MATCH(ROW(),$BA:$BA, 0)-1, COLUMN(), 4)), "")</f>
        <v/>
      </c>
      <c r="E149">
        <f>IF(ISNUMBER(MATCH(ROW(),$BB:$BB, 0)), INDIRECT("SP_2a!" &amp; ADDRESS(MATCH(ROW(),$BB:$BB, 0)-1, COLUMN(), 4)), "")</f>
        <v/>
      </c>
      <c r="F149">
        <f>IF(ISNUMBER(MATCH(ROW(),$BB:$BB, 0)), IF(INDIRECT("SP_2a!" &amp; ADDRESS(MATCH(ROW(),$BB:$BB, 0)-1, COLUMN(), 4))=1, "X", ""), "")</f>
        <v/>
      </c>
      <c r="G149">
        <f>IF(ISNUMBER(MATCH(ROW(),$BB:$BB, 0)), IF(INDIRECT("SP_2a!" &amp; ADDRESS(MATCH(ROW(),$BB:$BB, 0)-1, COLUMN(), 4))=1, "X", ""), "")</f>
        <v/>
      </c>
      <c r="H149">
        <f>IF(ISNUMBER(MATCH(ROW(),$BB:$BB, 0)), INDIRECT("SP_2a!" &amp; ADDRESS(MATCH(ROW(),$BB:$BB, 0)-1, COLUMN(), 4)), "")</f>
        <v/>
      </c>
      <c r="I149">
        <f>IF(ISNUMBER(MATCH(ROW(),$BC:$BC, 0)), IF(INDIRECT("SP_2a!" &amp; ADDRESS(MATCH(ROW(),$BC:$BC, 0)-1, COLUMN(), 4))&lt;&gt;"", INDIRECT("SP_2a!" &amp; ADDRESS(MATCH(ROW(),$BC:$BC, 0)-1, COLUMN(), 4)), ""), "")</f>
        <v/>
      </c>
      <c r="J149">
        <f>IF(ISNUMBER(MATCH(ROW(),$BC:$BC, 0)), IF(INDIRECT("SP_2a!" &amp; ADDRESS(MATCH(ROW(),$BC:$BC, 0)-1, COLUMN(), 4))&lt;&gt;"", INDIRECT("SP_2a!" &amp; ADDRESS(MATCH(ROW(),$BC:$BC, 0)-1, COLUMN(), 4)), ""), "")</f>
        <v/>
      </c>
      <c r="K149">
        <f>IF(ISNUMBER(MATCH(ROW(),$BC:$BC, 0)), IF(INDIRECT("SP_2a!" &amp; ADDRESS(MATCH(ROW(),$BC:$BC, 0)-1, COLUMN(), 4))&lt;&gt;"", INDIRECT("SP_2a!" &amp; ADDRESS(MATCH(ROW(),$BC:$BC, 0)-1, COLUMN(), 4)), ""), "")</f>
        <v/>
      </c>
      <c r="L149">
        <f>IF(ISNUMBER(MATCH(ROW(),$BC:$BC, 0)), IF(INDIRECT("SP_2a!" &amp; ADDRESS(MATCH(ROW(),$BC:$BC, 0)-1, COLUMN(), 4))="X", "X", ""), "")</f>
        <v/>
      </c>
      <c r="M149">
        <f>IF(ISNUMBER(MATCH(ROW(),$BC:$BC, 0)), IF(INDIRECT("SP_2a!" &amp; ADDRESS(MATCH(ROW(),$BC:$BC, 0)-1, COLUMN(), 4))&lt;&gt;0, INDIRECT("SP_2a!" &amp; ADDRESS(MATCH(ROW(),$BC:$BC, 0)-1, COLUMN(), 4)), ""), "")</f>
        <v/>
      </c>
      <c r="N149">
        <f>IF(ISNUMBER(MATCH(ROW(),$BC:$BC, 0)), IF(INDIRECT("SP_2a!" &amp; ADDRESS(MATCH(ROW(),$BC:$BC, 0)-1, COLUMN(), 4))&lt;&gt;"", INDIRECT("SP_2a!" &amp; ADDRESS(MATCH(ROW(),$BC:$BC, 0)-1, COLUMN(), 4)), ""), "")</f>
        <v/>
      </c>
      <c r="O149">
        <f>IF(ISNUMBER(MATCH(ROW(),$BC:$BC, 0)), IF(INDIRECT("SP_2a!" &amp; ADDRESS(MATCH(ROW(),$BC:$BC, 0)-1, COLUMN(), 4))&lt;&gt;"", INDIRECT("SP_2a!" &amp; ADDRESS(MATCH(ROW(),$BC:$BC, 0)-1, COLUMN(), 4)), ""), "")</f>
        <v/>
      </c>
      <c r="P149">
        <f>IF(ISNUMBER(MATCH(ROW(),$BC:$BC, 0)), IF(INDIRECT("SP_2b!" &amp; ADDRESS(MATCH(ROW(),$BC:$BC, 0)-1, COLUMN()-4, 4))&lt;&gt;"", INDIRECT("SP_2b!" &amp; ADDRESS(MATCH(ROW(),$BC:$BC, 0)-1, COLUMN()-4, 4)), ""), "")</f>
        <v/>
      </c>
      <c r="Q149">
        <f>IF(ISNUMBER(MATCH(ROW(),$BC:$BC, 0)), IF(INDIRECT("SP_2b!" &amp; ADDRESS(MATCH(ROW(),$BC:$BC, 0)-1, COLUMN()-4, 4))&lt;&gt;"", INDIRECT("SP_2b!" &amp; ADDRESS(MATCH(ROW(),$BC:$BC, 0)-1, COLUMN()-4, 4)), ""), "")</f>
        <v/>
      </c>
      <c r="R149">
        <f>IF(ISNUMBER(MATCH(ROW(),$BC:$BC, 0)), IF(INDIRECT("SP_2b!" &amp; ADDRESS(MATCH(ROW(),$BC:$BC, 0)-1, COLUMN()-4, 4))&lt;&gt;"", INDIRECT("SP_2b!" &amp; ADDRESS(MATCH(ROW(),$BC:$BC, 0)-1, COLUMN()-4, 4)), ""), "")</f>
        <v/>
      </c>
      <c r="S149">
        <f>IF(ISNUMBER(MATCH(ROW(),$BC:$BC, 0)), IF(INDIRECT("SP_2b!" &amp; ADDRESS(MATCH(ROW(),$BC:$BC, 0)-1, COLUMN()-4, 4))&lt;&gt;"", INDIRECT("SP_2b!" &amp; ADDRESS(MATCH(ROW(),$BC:$BC, 0)-1, COLUMN()-4, 4)), ""), "")</f>
        <v/>
      </c>
      <c r="T149">
        <f>IF(ISNUMBER(MATCH(ROW(),$BC:$BC, 0)), IF(INDIRECT("SP_2b!" &amp; ADDRESS(MATCH(ROW(),$BC:$BC, 0)-1, COLUMN()-4, 4))&lt;&gt;"", INDIRECT("SP_2b!" &amp; ADDRESS(MATCH(ROW(),$BC:$BC, 0)-1, COLUMN()-4, 4)), ""), "")</f>
        <v/>
      </c>
      <c r="U149">
        <f>IF(ISNUMBER(MATCH(ROW(),$BC:$BC, 0)), IF(INDIRECT("SP_2b!" &amp; ADDRESS(MATCH(ROW(),$BC:$BC, 0)-1, COLUMN()-4, 4))&lt;&gt;"", INDIRECT("SP_2b!" &amp; ADDRESS(MATCH(ROW(),$BC:$BC, 0)-1, COLUMN()-4, 4)), ""), "")</f>
        <v/>
      </c>
      <c r="V149">
        <f>IF(ISNUMBER(MATCH(ROW(),$BC:$BC, 0)), IF(INDIRECT("SP_2b!" &amp; ADDRESS(MATCH(ROW(),$BC:$BC, 0)-1, COLUMN()-4, 4))&lt;&gt;"", INDIRECT("SP_2b!" &amp; ADDRESS(MATCH(ROW(),$BC:$BC, 0)-1, COLUMN()-4, 4)), ""), "")</f>
        <v/>
      </c>
      <c r="W149">
        <f>IF(ISNUMBER(MATCH(ROW(),$BC:$BC, 0)), IF(INDIRECT("SP_2b!" &amp; ADDRESS(MATCH(ROW(),$BC:$BC, 0)-1, COLUMN()-4, 4))&lt;&gt;"", INDIRECT("SP_2b!" &amp; ADDRESS(MATCH(ROW(),$BC:$BC, 0)-1, COLUMN()-4, 4)), ""), "")</f>
        <v/>
      </c>
      <c r="X149">
        <f>IF(ISNUMBER(MATCH(ROW(),$BC:$BC, 0)), IF(INDIRECT("SP_2b!" &amp; ADDRESS(MATCH(ROW(),$BC:$BC, 0)-1, COLUMN()-4, 4))&lt;&gt;"", INDIRECT("SP_2b!" &amp; ADDRESS(MATCH(ROW(),$BC:$BC, 0)-1, COLUMN()-4, 4)), ""), "")</f>
        <v/>
      </c>
      <c r="Y149">
        <f>IF(ISNUMBER(MATCH(ROW(),$BC:$BC, 0)), IF(INDIRECT("SP_2b!" &amp; ADDRESS(MATCH(ROW(),$BC:$BC, 0)-1, COLUMN()-4, 4))&lt;&gt;"", INDIRECT("SP_2b!" &amp; ADDRESS(MATCH(ROW(),$BC:$BC, 0)-1, COLUMN()-4, 4)), ""), "")</f>
        <v/>
      </c>
      <c r="Z149">
        <f>IF(ISNUMBER(MATCH(ROW(),$BC:$BC, 0)), IF(INDIRECT("SP_2b!" &amp; ADDRESS(MATCH(ROW(),$BC:$BC, 0)-1, COLUMN()-4, 4))&lt;&gt;"", INDIRECT("SP_2b!" &amp; ADDRESS(MATCH(ROW(),$BC:$BC, 0)-1, COLUMN()-4, 4)), ""), "")</f>
        <v/>
      </c>
      <c r="AA149">
        <f>IF(ISNUMBER(MATCH(ROW(),$BC:$BC, 0)), IF(INDIRECT("SP_2b!" &amp; ADDRESS(MATCH(ROW(),$BC:$BC, 0)-1, COLUMN()-4, 4))&lt;&gt;"", INDIRECT("SP_2b!" &amp; ADDRESS(MATCH(ROW(),$BC:$BC, 0)-1, COLUMN()-4, 4)), ""), "")</f>
        <v/>
      </c>
      <c r="AB149">
        <f>IF(ISNUMBER(MATCH(ROW(),$BC:$BC, 0)), IF(INDIRECT("SP_2b!" &amp; ADDRESS(MATCH(ROW(),$BC:$BC, 0)-1, COLUMN()-4, 4))&lt;&gt;"", INDIRECT("SP_2b!" &amp; ADDRESS(MATCH(ROW(),$BC:$BC, 0)-1, COLUMN()-4, 4)), ""), "")</f>
        <v/>
      </c>
      <c r="AC149">
        <f>IF(ISNUMBER(MATCH(ROW(),$BC:$BC, 0)), IF(INDIRECT("SP_2b!" &amp; ADDRESS(MATCH(ROW(),$BC:$BC, 0)-1, COLUMN()-4, 4))&lt;&gt;"", INDIRECT("SP_2b!" &amp; ADDRESS(MATCH(ROW(),$BC:$BC, 0)-1, COLUMN()-4, 4)), ""), "")</f>
        <v/>
      </c>
      <c r="AD149">
        <f>IF(ISNUMBER(MATCH(ROW(),$BC:$BC, 0)), IF(INDIRECT("SP_2b!" &amp; ADDRESS(MATCH(ROW(),$BC:$BC, 0)-1, COLUMN()-4, 4))&lt;&gt;"", INDIRECT("SP_2b!" &amp; ADDRESS(MATCH(ROW(),$BC:$BC, 0)-1, COLUMN()-4, 4)), ""), "")</f>
        <v/>
      </c>
      <c r="AE149">
        <f>IF(ISNUMBER(MATCH(ROW(),$BC:$BC, 0)), IF(OR(INDIRECT("SP_2b!" &amp; ADDRESS(MATCH(ROW(),$BC:$BC, 0)-1, COLUMN()-4, 4))="", INDIRECT("SP_2b!" &amp; ADDRESS(MATCH(ROW(),$BC:$BC, 0)-1, COLUMN()-4, 4))=0), "", INDIRECT("SP_2b!" &amp; ADDRESS(MATCH(ROW(),$BC:$BC, 0)-1, COLUMN()-4, 4))), "")</f>
        <v/>
      </c>
      <c r="AF149">
        <f>IF(ISNUMBER(MATCH(ROW(),$BC:$BC, 0)), IF(OR(INDIRECT("SP_2b!" &amp; ADDRESS(MATCH(ROW(),$BC:$BC, 0)-1, COLUMN()-4, 4))="", INDIRECT("SP_2b!" &amp; ADDRESS(MATCH(ROW(),$BC:$BC, 0)-1, COLUMN()-4, 4))=0), "", INDIRECT("SP_2b!" &amp; ADDRESS(MATCH(ROW(),$BC:$BC, 0)-1, COLUMN()-4, 4))), "")</f>
        <v/>
      </c>
      <c r="AG149">
        <f>IF(ISNUMBER(MATCH(ROW(),$BC:$BC, 0)), IF(OR(INDIRECT("SP_2b!" &amp; ADDRESS(MATCH(ROW(),$BC:$BC, 0)-1, COLUMN()-4, 4))="", INDIRECT("SP_2b!" &amp; ADDRESS(MATCH(ROW(),$BC:$BC, 0)-1, COLUMN()-4, 4))=0), "", INDIRECT("SP_2b!" &amp; ADDRESS(MATCH(ROW(),$BC:$BC, 0)-1, COLUMN()-4, 4))), "")</f>
        <v/>
      </c>
      <c r="AH149">
        <f>IF(ISNUMBER(MATCH(ROW(),$BC:$BC, 0)), IF(OR(INDIRECT("SP_2b!" &amp; ADDRESS(MATCH(ROW(),$BC:$BC, 0)-1, COLUMN()-4, 4))="", INDIRECT("SP_2b!" &amp; ADDRESS(MATCH(ROW(),$BC:$BC, 0)-1, COLUMN()-4, 4))=0), "", INDIRECT("SP_2b!" &amp; ADDRESS(MATCH(ROW(),$BC:$BC, 0)-1, COLUMN()-4, 4))), "")</f>
        <v/>
      </c>
      <c r="AI149">
        <f>IF(ISNUMBER(MATCH(ROW(),$BC:$BC, 0)), IF(OR(INDIRECT("SP_2b!" &amp; ADDRESS(MATCH(ROW(),$BC:$BC, 0)-1, COLUMN()-4, 4))="", INDIRECT("SP_2b!" &amp; ADDRESS(MATCH(ROW(),$BC:$BC, 0)-1, COLUMN()-4, 4))=0), "", INDIRECT("SP_2b!" &amp; ADDRESS(MATCH(ROW(),$BC:$BC, 0)-1, COLUMN()-4, 4))), "")</f>
        <v/>
      </c>
      <c r="AJ149">
        <f>IF(ISNUMBER(MATCH(ROW(),$BC:$BC, 0)), IF(OR(INDIRECT("SP_2b!" &amp; ADDRESS(MATCH(ROW(),$BC:$BC, 0)-1, COLUMN()-4, 4))="", INDIRECT("SP_2b!" &amp; ADDRESS(MATCH(ROW(),$BC:$BC, 0)-1, COLUMN()-4, 4))=0), "", INDIRECT("SP_2b!" &amp; ADDRESS(MATCH(ROW(),$BC:$BC, 0)-1, COLUMN()-4, 4))), "")</f>
        <v/>
      </c>
      <c r="AK149">
        <f>IF(ISNUMBER(MATCH(ROW(),$BC:$BC, 0)), IF(OR(INDIRECT("SP_2b!" &amp; ADDRESS(MATCH(ROW(),$BC:$BC, 0)-1, COLUMN()-4, 4))="", INDIRECT("SP_2b!" &amp; ADDRESS(MATCH(ROW(),$BC:$BC, 0)-1, COLUMN()-4, 4))=0), "", INDIRECT("SP_2b!" &amp; ADDRESS(MATCH(ROW(),$BC:$BC, 0)-1, COLUMN()-4, 4))), "")</f>
        <v/>
      </c>
      <c r="AL149">
        <f>IF(ISNUMBER(MATCH(ROW(),$BC:$BC, 0)), IF(OR(INDIRECT("SP_2b!" &amp; ADDRESS(MATCH(ROW(),$BC:$BC, 0)-1, COLUMN()-4, 4))="", INDIRECT("SP_2b!" &amp; ADDRESS(MATCH(ROW(),$BC:$BC, 0)-1, COLUMN()-4, 4))=0), "", INDIRECT("SP_2b!" &amp; ADDRESS(MATCH(ROW(),$BC:$BC, 0)-1, COLUMN()-4, 4))), "")</f>
        <v/>
      </c>
      <c r="AM149">
        <f>IF(ISNUMBER(MATCH(ROW(),$BC:$BC, 0)), IF(OR(INDIRECT("SP_2b!" &amp; ADDRESS(MATCH(ROW(),$BC:$BC, 0)-1, COLUMN()-4, 4))="", INDIRECT("SP_2b!" &amp; ADDRESS(MATCH(ROW(),$BC:$BC, 0)-1, COLUMN()-4, 4))=0), "", INDIRECT("SP_2b!" &amp; ADDRESS(MATCH(ROW(),$BC:$BC, 0)-1, COLUMN()-4, 4))), "")</f>
        <v/>
      </c>
      <c r="AN149">
        <f>IF(ISNUMBER(MATCH(ROW(),$BC:$BC, 0)), IF(INDIRECT("SP_2b!" &amp; ADDRESS(MATCH(ROW(),$BC:$BC, 0)-1, COLUMN()-4, 4))&lt;&gt;"", INDIRECT("SP_2b!" &amp; ADDRESS(MATCH(ROW(),$BC:$BC, 0)-1, COLUMN()-4, 4)), ""), "")</f>
        <v/>
      </c>
      <c r="AO149">
        <f>IF(ISNUMBER(MATCH(ROW(),$BC:$BC, 0)), IF(INDIRECT("SP_2a!" &amp; ADDRESS(MATCH(ROW(),$BC:$BC, 0)-1, 16, 4))&lt;&gt;"", INDIRECT("SP_2a!" &amp; ADDRESS(MATCH(ROW(),$BC:$BC, 0)-1, 16, 4)), ""), "")</f>
        <v/>
      </c>
      <c r="AS149">
        <f>IF(SP_2a!Q148&lt;&gt;"", SP_2a!Q148, "")</f>
        <v/>
      </c>
      <c r="AT149">
        <f>IF($AS149&lt;&gt;"", IFERROR(IF(SP_2a!$D148="", 0, IF(SP_2a!$D148=SP_2a!D147, $AT148, $AT148+1)), 1), "")</f>
        <v/>
      </c>
      <c r="AU149">
        <f>IF(SP_2a!R148&lt;&gt;"", SP_2a!R148, "")</f>
        <v/>
      </c>
      <c r="AV149">
        <f>IF(SP_2a!S148&lt;&gt;"", SP_2a!S148, "")</f>
        <v/>
      </c>
      <c r="AZ149">
        <f>IF($AS149&lt;&gt;"", IF($AS149=$AS148, 0, MAX($AZ$2:$BC148)+1), "")</f>
        <v/>
      </c>
      <c r="BA149">
        <f>IF($AS149&lt;&gt;"", IF($AT149=0, 0, IF($AT149=$AT148, 0, MAX($AZ$2:$BC148, $AZ149)+1)), "")</f>
        <v/>
      </c>
      <c r="BB149">
        <f>IF($AS149&lt;&gt;"", IF($AS149=$AS148, IF($AU149=$AU148, 0, MAX($AX$2:$BC148, $AZ149:$BA149)+1), MAX($AZ149:$BA149)+1), "")</f>
        <v/>
      </c>
      <c r="BC149">
        <f>IF($AS149&lt;&gt;"", IF($AS149=$AS148, IF($AU149=$AU148, $BC148+1, BB149), BB149), "")</f>
        <v/>
      </c>
    </row>
    <row r="150">
      <c r="C150">
        <f>IF(ISNUMBER(MATCH(ROW(),$AZ:$AZ, 0)), INDIRECT("SP_2a!" &amp; ADDRESS(MATCH(ROW(),$AZ:$AZ, 0)-1, COLUMN(), 4)), "")</f>
        <v/>
      </c>
      <c r="D150">
        <f>IF(ISNUMBER(MATCH(ROW(),$BA:$BA, 0)), INDIRECT("SP_2a!" &amp; ADDRESS(MATCH(ROW(),$BA:$BA, 0)-1, COLUMN(), 4)), "")</f>
        <v/>
      </c>
      <c r="E150">
        <f>IF(ISNUMBER(MATCH(ROW(),$BB:$BB, 0)), INDIRECT("SP_2a!" &amp; ADDRESS(MATCH(ROW(),$BB:$BB, 0)-1, COLUMN(), 4)), "")</f>
        <v/>
      </c>
      <c r="F150">
        <f>IF(ISNUMBER(MATCH(ROW(),$BB:$BB, 0)), IF(INDIRECT("SP_2a!" &amp; ADDRESS(MATCH(ROW(),$BB:$BB, 0)-1, COLUMN(), 4))=1, "X", ""), "")</f>
        <v/>
      </c>
      <c r="G150">
        <f>IF(ISNUMBER(MATCH(ROW(),$BB:$BB, 0)), IF(INDIRECT("SP_2a!" &amp; ADDRESS(MATCH(ROW(),$BB:$BB, 0)-1, COLUMN(), 4))=1, "X", ""), "")</f>
        <v/>
      </c>
      <c r="H150">
        <f>IF(ISNUMBER(MATCH(ROW(),$BB:$BB, 0)), INDIRECT("SP_2a!" &amp; ADDRESS(MATCH(ROW(),$BB:$BB, 0)-1, COLUMN(), 4)), "")</f>
        <v/>
      </c>
      <c r="I150">
        <f>IF(ISNUMBER(MATCH(ROW(),$BC:$BC, 0)), IF(INDIRECT("SP_2a!" &amp; ADDRESS(MATCH(ROW(),$BC:$BC, 0)-1, COLUMN(), 4))&lt;&gt;"", INDIRECT("SP_2a!" &amp; ADDRESS(MATCH(ROW(),$BC:$BC, 0)-1, COLUMN(), 4)), ""), "")</f>
        <v/>
      </c>
      <c r="J150">
        <f>IF(ISNUMBER(MATCH(ROW(),$BC:$BC, 0)), IF(INDIRECT("SP_2a!" &amp; ADDRESS(MATCH(ROW(),$BC:$BC, 0)-1, COLUMN(), 4))&lt;&gt;"", INDIRECT("SP_2a!" &amp; ADDRESS(MATCH(ROW(),$BC:$BC, 0)-1, COLUMN(), 4)), ""), "")</f>
        <v/>
      </c>
      <c r="K150">
        <f>IF(ISNUMBER(MATCH(ROW(),$BC:$BC, 0)), IF(INDIRECT("SP_2a!" &amp; ADDRESS(MATCH(ROW(),$BC:$BC, 0)-1, COLUMN(), 4))&lt;&gt;"", INDIRECT("SP_2a!" &amp; ADDRESS(MATCH(ROW(),$BC:$BC, 0)-1, COLUMN(), 4)), ""), "")</f>
        <v/>
      </c>
      <c r="L150">
        <f>IF(ISNUMBER(MATCH(ROW(),$BC:$BC, 0)), IF(INDIRECT("SP_2a!" &amp; ADDRESS(MATCH(ROW(),$BC:$BC, 0)-1, COLUMN(), 4))="X", "X", ""), "")</f>
        <v/>
      </c>
      <c r="M150">
        <f>IF(ISNUMBER(MATCH(ROW(),$BC:$BC, 0)), IF(INDIRECT("SP_2a!" &amp; ADDRESS(MATCH(ROW(),$BC:$BC, 0)-1, COLUMN(), 4))&lt;&gt;0, INDIRECT("SP_2a!" &amp; ADDRESS(MATCH(ROW(),$BC:$BC, 0)-1, COLUMN(), 4)), ""), "")</f>
        <v/>
      </c>
      <c r="N150">
        <f>IF(ISNUMBER(MATCH(ROW(),$BC:$BC, 0)), IF(INDIRECT("SP_2a!" &amp; ADDRESS(MATCH(ROW(),$BC:$BC, 0)-1, COLUMN(), 4))&lt;&gt;"", INDIRECT("SP_2a!" &amp; ADDRESS(MATCH(ROW(),$BC:$BC, 0)-1, COLUMN(), 4)), ""), "")</f>
        <v/>
      </c>
      <c r="O150">
        <f>IF(ISNUMBER(MATCH(ROW(),$BC:$BC, 0)), IF(INDIRECT("SP_2a!" &amp; ADDRESS(MATCH(ROW(),$BC:$BC, 0)-1, COLUMN(), 4))&lt;&gt;"", INDIRECT("SP_2a!" &amp; ADDRESS(MATCH(ROW(),$BC:$BC, 0)-1, COLUMN(), 4)), ""), "")</f>
        <v/>
      </c>
      <c r="P150">
        <f>IF(ISNUMBER(MATCH(ROW(),$BC:$BC, 0)), IF(INDIRECT("SP_2b!" &amp; ADDRESS(MATCH(ROW(),$BC:$BC, 0)-1, COLUMN()-4, 4))&lt;&gt;"", INDIRECT("SP_2b!" &amp; ADDRESS(MATCH(ROW(),$BC:$BC, 0)-1, COLUMN()-4, 4)), ""), "")</f>
        <v/>
      </c>
      <c r="Q150">
        <f>IF(ISNUMBER(MATCH(ROW(),$BC:$BC, 0)), IF(INDIRECT("SP_2b!" &amp; ADDRESS(MATCH(ROW(),$BC:$BC, 0)-1, COLUMN()-4, 4))&lt;&gt;"", INDIRECT("SP_2b!" &amp; ADDRESS(MATCH(ROW(),$BC:$BC, 0)-1, COLUMN()-4, 4)), ""), "")</f>
        <v/>
      </c>
      <c r="R150">
        <f>IF(ISNUMBER(MATCH(ROW(),$BC:$BC, 0)), IF(INDIRECT("SP_2b!" &amp; ADDRESS(MATCH(ROW(),$BC:$BC, 0)-1, COLUMN()-4, 4))&lt;&gt;"", INDIRECT("SP_2b!" &amp; ADDRESS(MATCH(ROW(),$BC:$BC, 0)-1, COLUMN()-4, 4)), ""), "")</f>
        <v/>
      </c>
      <c r="S150">
        <f>IF(ISNUMBER(MATCH(ROW(),$BC:$BC, 0)), IF(INDIRECT("SP_2b!" &amp; ADDRESS(MATCH(ROW(),$BC:$BC, 0)-1, COLUMN()-4, 4))&lt;&gt;"", INDIRECT("SP_2b!" &amp; ADDRESS(MATCH(ROW(),$BC:$BC, 0)-1, COLUMN()-4, 4)), ""), "")</f>
        <v/>
      </c>
      <c r="T150">
        <f>IF(ISNUMBER(MATCH(ROW(),$BC:$BC, 0)), IF(INDIRECT("SP_2b!" &amp; ADDRESS(MATCH(ROW(),$BC:$BC, 0)-1, COLUMN()-4, 4))&lt;&gt;"", INDIRECT("SP_2b!" &amp; ADDRESS(MATCH(ROW(),$BC:$BC, 0)-1, COLUMN()-4, 4)), ""), "")</f>
        <v/>
      </c>
      <c r="U150">
        <f>IF(ISNUMBER(MATCH(ROW(),$BC:$BC, 0)), IF(INDIRECT("SP_2b!" &amp; ADDRESS(MATCH(ROW(),$BC:$BC, 0)-1, COLUMN()-4, 4))&lt;&gt;"", INDIRECT("SP_2b!" &amp; ADDRESS(MATCH(ROW(),$BC:$BC, 0)-1, COLUMN()-4, 4)), ""), "")</f>
        <v/>
      </c>
      <c r="V150">
        <f>IF(ISNUMBER(MATCH(ROW(),$BC:$BC, 0)), IF(INDIRECT("SP_2b!" &amp; ADDRESS(MATCH(ROW(),$BC:$BC, 0)-1, COLUMN()-4, 4))&lt;&gt;"", INDIRECT("SP_2b!" &amp; ADDRESS(MATCH(ROW(),$BC:$BC, 0)-1, COLUMN()-4, 4)), ""), "")</f>
        <v/>
      </c>
      <c r="W150">
        <f>IF(ISNUMBER(MATCH(ROW(),$BC:$BC, 0)), IF(INDIRECT("SP_2b!" &amp; ADDRESS(MATCH(ROW(),$BC:$BC, 0)-1, COLUMN()-4, 4))&lt;&gt;"", INDIRECT("SP_2b!" &amp; ADDRESS(MATCH(ROW(),$BC:$BC, 0)-1, COLUMN()-4, 4)), ""), "")</f>
        <v/>
      </c>
      <c r="X150">
        <f>IF(ISNUMBER(MATCH(ROW(),$BC:$BC, 0)), IF(INDIRECT("SP_2b!" &amp; ADDRESS(MATCH(ROW(),$BC:$BC, 0)-1, COLUMN()-4, 4))&lt;&gt;"", INDIRECT("SP_2b!" &amp; ADDRESS(MATCH(ROW(),$BC:$BC, 0)-1, COLUMN()-4, 4)), ""), "")</f>
        <v/>
      </c>
      <c r="Y150">
        <f>IF(ISNUMBER(MATCH(ROW(),$BC:$BC, 0)), IF(INDIRECT("SP_2b!" &amp; ADDRESS(MATCH(ROW(),$BC:$BC, 0)-1, COLUMN()-4, 4))&lt;&gt;"", INDIRECT("SP_2b!" &amp; ADDRESS(MATCH(ROW(),$BC:$BC, 0)-1, COLUMN()-4, 4)), ""), "")</f>
        <v/>
      </c>
      <c r="Z150">
        <f>IF(ISNUMBER(MATCH(ROW(),$BC:$BC, 0)), IF(INDIRECT("SP_2b!" &amp; ADDRESS(MATCH(ROW(),$BC:$BC, 0)-1, COLUMN()-4, 4))&lt;&gt;"", INDIRECT("SP_2b!" &amp; ADDRESS(MATCH(ROW(),$BC:$BC, 0)-1, COLUMN()-4, 4)), ""), "")</f>
        <v/>
      </c>
      <c r="AA150">
        <f>IF(ISNUMBER(MATCH(ROW(),$BC:$BC, 0)), IF(INDIRECT("SP_2b!" &amp; ADDRESS(MATCH(ROW(),$BC:$BC, 0)-1, COLUMN()-4, 4))&lt;&gt;"", INDIRECT("SP_2b!" &amp; ADDRESS(MATCH(ROW(),$BC:$BC, 0)-1, COLUMN()-4, 4)), ""), "")</f>
        <v/>
      </c>
      <c r="AB150">
        <f>IF(ISNUMBER(MATCH(ROW(),$BC:$BC, 0)), IF(INDIRECT("SP_2b!" &amp; ADDRESS(MATCH(ROW(),$BC:$BC, 0)-1, COLUMN()-4, 4))&lt;&gt;"", INDIRECT("SP_2b!" &amp; ADDRESS(MATCH(ROW(),$BC:$BC, 0)-1, COLUMN()-4, 4)), ""), "")</f>
        <v/>
      </c>
      <c r="AC150">
        <f>IF(ISNUMBER(MATCH(ROW(),$BC:$BC, 0)), IF(INDIRECT("SP_2b!" &amp; ADDRESS(MATCH(ROW(),$BC:$BC, 0)-1, COLUMN()-4, 4))&lt;&gt;"", INDIRECT("SP_2b!" &amp; ADDRESS(MATCH(ROW(),$BC:$BC, 0)-1, COLUMN()-4, 4)), ""), "")</f>
        <v/>
      </c>
      <c r="AD150">
        <f>IF(ISNUMBER(MATCH(ROW(),$BC:$BC, 0)), IF(INDIRECT("SP_2b!" &amp; ADDRESS(MATCH(ROW(),$BC:$BC, 0)-1, COLUMN()-4, 4))&lt;&gt;"", INDIRECT("SP_2b!" &amp; ADDRESS(MATCH(ROW(),$BC:$BC, 0)-1, COLUMN()-4, 4)), ""), "")</f>
        <v/>
      </c>
      <c r="AE150">
        <f>IF(ISNUMBER(MATCH(ROW(),$BC:$BC, 0)), IF(OR(INDIRECT("SP_2b!" &amp; ADDRESS(MATCH(ROW(),$BC:$BC, 0)-1, COLUMN()-4, 4))="", INDIRECT("SP_2b!" &amp; ADDRESS(MATCH(ROW(),$BC:$BC, 0)-1, COLUMN()-4, 4))=0), "", INDIRECT("SP_2b!" &amp; ADDRESS(MATCH(ROW(),$BC:$BC, 0)-1, COLUMN()-4, 4))), "")</f>
        <v/>
      </c>
      <c r="AF150">
        <f>IF(ISNUMBER(MATCH(ROW(),$BC:$BC, 0)), IF(OR(INDIRECT("SP_2b!" &amp; ADDRESS(MATCH(ROW(),$BC:$BC, 0)-1, COLUMN()-4, 4))="", INDIRECT("SP_2b!" &amp; ADDRESS(MATCH(ROW(),$BC:$BC, 0)-1, COLUMN()-4, 4))=0), "", INDIRECT("SP_2b!" &amp; ADDRESS(MATCH(ROW(),$BC:$BC, 0)-1, COLUMN()-4, 4))), "")</f>
        <v/>
      </c>
      <c r="AG150">
        <f>IF(ISNUMBER(MATCH(ROW(),$BC:$BC, 0)), IF(OR(INDIRECT("SP_2b!" &amp; ADDRESS(MATCH(ROW(),$BC:$BC, 0)-1, COLUMN()-4, 4))="", INDIRECT("SP_2b!" &amp; ADDRESS(MATCH(ROW(),$BC:$BC, 0)-1, COLUMN()-4, 4))=0), "", INDIRECT("SP_2b!" &amp; ADDRESS(MATCH(ROW(),$BC:$BC, 0)-1, COLUMN()-4, 4))), "")</f>
        <v/>
      </c>
      <c r="AH150">
        <f>IF(ISNUMBER(MATCH(ROW(),$BC:$BC, 0)), IF(OR(INDIRECT("SP_2b!" &amp; ADDRESS(MATCH(ROW(),$BC:$BC, 0)-1, COLUMN()-4, 4))="", INDIRECT("SP_2b!" &amp; ADDRESS(MATCH(ROW(),$BC:$BC, 0)-1, COLUMN()-4, 4))=0), "", INDIRECT("SP_2b!" &amp; ADDRESS(MATCH(ROW(),$BC:$BC, 0)-1, COLUMN()-4, 4))), "")</f>
        <v/>
      </c>
      <c r="AI150">
        <f>IF(ISNUMBER(MATCH(ROW(),$BC:$BC, 0)), IF(OR(INDIRECT("SP_2b!" &amp; ADDRESS(MATCH(ROW(),$BC:$BC, 0)-1, COLUMN()-4, 4))="", INDIRECT("SP_2b!" &amp; ADDRESS(MATCH(ROW(),$BC:$BC, 0)-1, COLUMN()-4, 4))=0), "", INDIRECT("SP_2b!" &amp; ADDRESS(MATCH(ROW(),$BC:$BC, 0)-1, COLUMN()-4, 4))), "")</f>
        <v/>
      </c>
      <c r="AJ150">
        <f>IF(ISNUMBER(MATCH(ROW(),$BC:$BC, 0)), IF(OR(INDIRECT("SP_2b!" &amp; ADDRESS(MATCH(ROW(),$BC:$BC, 0)-1, COLUMN()-4, 4))="", INDIRECT("SP_2b!" &amp; ADDRESS(MATCH(ROW(),$BC:$BC, 0)-1, COLUMN()-4, 4))=0), "", INDIRECT("SP_2b!" &amp; ADDRESS(MATCH(ROW(),$BC:$BC, 0)-1, COLUMN()-4, 4))), "")</f>
        <v/>
      </c>
      <c r="AK150">
        <f>IF(ISNUMBER(MATCH(ROW(),$BC:$BC, 0)), IF(OR(INDIRECT("SP_2b!" &amp; ADDRESS(MATCH(ROW(),$BC:$BC, 0)-1, COLUMN()-4, 4))="", INDIRECT("SP_2b!" &amp; ADDRESS(MATCH(ROW(),$BC:$BC, 0)-1, COLUMN()-4, 4))=0), "", INDIRECT("SP_2b!" &amp; ADDRESS(MATCH(ROW(),$BC:$BC, 0)-1, COLUMN()-4, 4))), "")</f>
        <v/>
      </c>
      <c r="AL150">
        <f>IF(ISNUMBER(MATCH(ROW(),$BC:$BC, 0)), IF(OR(INDIRECT("SP_2b!" &amp; ADDRESS(MATCH(ROW(),$BC:$BC, 0)-1, COLUMN()-4, 4))="", INDIRECT("SP_2b!" &amp; ADDRESS(MATCH(ROW(),$BC:$BC, 0)-1, COLUMN()-4, 4))=0), "", INDIRECT("SP_2b!" &amp; ADDRESS(MATCH(ROW(),$BC:$BC, 0)-1, COLUMN()-4, 4))), "")</f>
        <v/>
      </c>
      <c r="AM150">
        <f>IF(ISNUMBER(MATCH(ROW(),$BC:$BC, 0)), IF(OR(INDIRECT("SP_2b!" &amp; ADDRESS(MATCH(ROW(),$BC:$BC, 0)-1, COLUMN()-4, 4))="", INDIRECT("SP_2b!" &amp; ADDRESS(MATCH(ROW(),$BC:$BC, 0)-1, COLUMN()-4, 4))=0), "", INDIRECT("SP_2b!" &amp; ADDRESS(MATCH(ROW(),$BC:$BC, 0)-1, COLUMN()-4, 4))), "")</f>
        <v/>
      </c>
      <c r="AN150">
        <f>IF(ISNUMBER(MATCH(ROW(),$BC:$BC, 0)), IF(INDIRECT("SP_2b!" &amp; ADDRESS(MATCH(ROW(),$BC:$BC, 0)-1, COLUMN()-4, 4))&lt;&gt;"", INDIRECT("SP_2b!" &amp; ADDRESS(MATCH(ROW(),$BC:$BC, 0)-1, COLUMN()-4, 4)), ""), "")</f>
        <v/>
      </c>
      <c r="AO150">
        <f>IF(ISNUMBER(MATCH(ROW(),$BC:$BC, 0)), IF(INDIRECT("SP_2a!" &amp; ADDRESS(MATCH(ROW(),$BC:$BC, 0)-1, 16, 4))&lt;&gt;"", INDIRECT("SP_2a!" &amp; ADDRESS(MATCH(ROW(),$BC:$BC, 0)-1, 16, 4)), ""), "")</f>
        <v/>
      </c>
      <c r="AS150">
        <f>IF(SP_2a!Q149&lt;&gt;"", SP_2a!Q149, "")</f>
        <v/>
      </c>
      <c r="AT150">
        <f>IF($AS150&lt;&gt;"", IFERROR(IF(SP_2a!$D149="", 0, IF(SP_2a!$D149=SP_2a!D148, $AT149, $AT149+1)), 1), "")</f>
        <v/>
      </c>
      <c r="AU150">
        <f>IF(SP_2a!R149&lt;&gt;"", SP_2a!R149, "")</f>
        <v/>
      </c>
      <c r="AV150">
        <f>IF(SP_2a!S149&lt;&gt;"", SP_2a!S149, "")</f>
        <v/>
      </c>
      <c r="AZ150">
        <f>IF($AS150&lt;&gt;"", IF($AS150=$AS149, 0, MAX($AZ$2:$BC149)+1), "")</f>
        <v/>
      </c>
      <c r="BA150">
        <f>IF($AS150&lt;&gt;"", IF($AT150=0, 0, IF($AT150=$AT149, 0, MAX($AZ$2:$BC149, $AZ150)+1)), "")</f>
        <v/>
      </c>
      <c r="BB150">
        <f>IF($AS150&lt;&gt;"", IF($AS150=$AS149, IF($AU150=$AU149, 0, MAX($AX$2:$BC149, $AZ150:$BA150)+1), MAX($AZ150:$BA150)+1), "")</f>
        <v/>
      </c>
      <c r="BC150">
        <f>IF($AS150&lt;&gt;"", IF($AS150=$AS149, IF($AU150=$AU149, $BC149+1, BB150), BB150), "")</f>
        <v/>
      </c>
    </row>
    <row r="151">
      <c r="C151">
        <f>IF(ISNUMBER(MATCH(ROW(),$AZ:$AZ, 0)), INDIRECT("SP_2a!" &amp; ADDRESS(MATCH(ROW(),$AZ:$AZ, 0)-1, COLUMN(), 4)), "")</f>
        <v/>
      </c>
      <c r="D151">
        <f>IF(ISNUMBER(MATCH(ROW(),$BA:$BA, 0)), INDIRECT("SP_2a!" &amp; ADDRESS(MATCH(ROW(),$BA:$BA, 0)-1, COLUMN(), 4)), "")</f>
        <v/>
      </c>
      <c r="E151">
        <f>IF(ISNUMBER(MATCH(ROW(),$BB:$BB, 0)), INDIRECT("SP_2a!" &amp; ADDRESS(MATCH(ROW(),$BB:$BB, 0)-1, COLUMN(), 4)), "")</f>
        <v/>
      </c>
      <c r="F151">
        <f>IF(ISNUMBER(MATCH(ROW(),$BB:$BB, 0)), IF(INDIRECT("SP_2a!" &amp; ADDRESS(MATCH(ROW(),$BB:$BB, 0)-1, COLUMN(), 4))=1, "X", ""), "")</f>
        <v/>
      </c>
      <c r="G151">
        <f>IF(ISNUMBER(MATCH(ROW(),$BB:$BB, 0)), IF(INDIRECT("SP_2a!" &amp; ADDRESS(MATCH(ROW(),$BB:$BB, 0)-1, COLUMN(), 4))=1, "X", ""), "")</f>
        <v/>
      </c>
      <c r="H151">
        <f>IF(ISNUMBER(MATCH(ROW(),$BB:$BB, 0)), INDIRECT("SP_2a!" &amp; ADDRESS(MATCH(ROW(),$BB:$BB, 0)-1, COLUMN(), 4)), "")</f>
        <v/>
      </c>
      <c r="I151">
        <f>IF(ISNUMBER(MATCH(ROW(),$BC:$BC, 0)), IF(INDIRECT("SP_2a!" &amp; ADDRESS(MATCH(ROW(),$BC:$BC, 0)-1, COLUMN(), 4))&lt;&gt;"", INDIRECT("SP_2a!" &amp; ADDRESS(MATCH(ROW(),$BC:$BC, 0)-1, COLUMN(), 4)), ""), "")</f>
        <v/>
      </c>
      <c r="J151">
        <f>IF(ISNUMBER(MATCH(ROW(),$BC:$BC, 0)), IF(INDIRECT("SP_2a!" &amp; ADDRESS(MATCH(ROW(),$BC:$BC, 0)-1, COLUMN(), 4))&lt;&gt;"", INDIRECT("SP_2a!" &amp; ADDRESS(MATCH(ROW(),$BC:$BC, 0)-1, COLUMN(), 4)), ""), "")</f>
        <v/>
      </c>
      <c r="K151">
        <f>IF(ISNUMBER(MATCH(ROW(),$BC:$BC, 0)), IF(INDIRECT("SP_2a!" &amp; ADDRESS(MATCH(ROW(),$BC:$BC, 0)-1, COLUMN(), 4))&lt;&gt;"", INDIRECT("SP_2a!" &amp; ADDRESS(MATCH(ROW(),$BC:$BC, 0)-1, COLUMN(), 4)), ""), "")</f>
        <v/>
      </c>
      <c r="L151">
        <f>IF(ISNUMBER(MATCH(ROW(),$BC:$BC, 0)), IF(INDIRECT("SP_2a!" &amp; ADDRESS(MATCH(ROW(),$BC:$BC, 0)-1, COLUMN(), 4))="X", "X", ""), "")</f>
        <v/>
      </c>
      <c r="M151">
        <f>IF(ISNUMBER(MATCH(ROW(),$BC:$BC, 0)), IF(INDIRECT("SP_2a!" &amp; ADDRESS(MATCH(ROW(),$BC:$BC, 0)-1, COLUMN(), 4))&lt;&gt;0, INDIRECT("SP_2a!" &amp; ADDRESS(MATCH(ROW(),$BC:$BC, 0)-1, COLUMN(), 4)), ""), "")</f>
        <v/>
      </c>
      <c r="N151">
        <f>IF(ISNUMBER(MATCH(ROW(),$BC:$BC, 0)), IF(INDIRECT("SP_2a!" &amp; ADDRESS(MATCH(ROW(),$BC:$BC, 0)-1, COLUMN(), 4))&lt;&gt;"", INDIRECT("SP_2a!" &amp; ADDRESS(MATCH(ROW(),$BC:$BC, 0)-1, COLUMN(), 4)), ""), "")</f>
        <v/>
      </c>
      <c r="O151">
        <f>IF(ISNUMBER(MATCH(ROW(),$BC:$BC, 0)), IF(INDIRECT("SP_2a!" &amp; ADDRESS(MATCH(ROW(),$BC:$BC, 0)-1, COLUMN(), 4))&lt;&gt;"", INDIRECT("SP_2a!" &amp; ADDRESS(MATCH(ROW(),$BC:$BC, 0)-1, COLUMN(), 4)), ""), "")</f>
        <v/>
      </c>
      <c r="P151">
        <f>IF(ISNUMBER(MATCH(ROW(),$BC:$BC, 0)), IF(INDIRECT("SP_2b!" &amp; ADDRESS(MATCH(ROW(),$BC:$BC, 0)-1, COLUMN()-4, 4))&lt;&gt;"", INDIRECT("SP_2b!" &amp; ADDRESS(MATCH(ROW(),$BC:$BC, 0)-1, COLUMN()-4, 4)), ""), "")</f>
        <v/>
      </c>
      <c r="Q151">
        <f>IF(ISNUMBER(MATCH(ROW(),$BC:$BC, 0)), IF(INDIRECT("SP_2b!" &amp; ADDRESS(MATCH(ROW(),$BC:$BC, 0)-1, COLUMN()-4, 4))&lt;&gt;"", INDIRECT("SP_2b!" &amp; ADDRESS(MATCH(ROW(),$BC:$BC, 0)-1, COLUMN()-4, 4)), ""), "")</f>
        <v/>
      </c>
      <c r="R151">
        <f>IF(ISNUMBER(MATCH(ROW(),$BC:$BC, 0)), IF(INDIRECT("SP_2b!" &amp; ADDRESS(MATCH(ROW(),$BC:$BC, 0)-1, COLUMN()-4, 4))&lt;&gt;"", INDIRECT("SP_2b!" &amp; ADDRESS(MATCH(ROW(),$BC:$BC, 0)-1, COLUMN()-4, 4)), ""), "")</f>
        <v/>
      </c>
      <c r="S151">
        <f>IF(ISNUMBER(MATCH(ROW(),$BC:$BC, 0)), IF(INDIRECT("SP_2b!" &amp; ADDRESS(MATCH(ROW(),$BC:$BC, 0)-1, COLUMN()-4, 4))&lt;&gt;"", INDIRECT("SP_2b!" &amp; ADDRESS(MATCH(ROW(),$BC:$BC, 0)-1, COLUMN()-4, 4)), ""), "")</f>
        <v/>
      </c>
      <c r="T151">
        <f>IF(ISNUMBER(MATCH(ROW(),$BC:$BC, 0)), IF(INDIRECT("SP_2b!" &amp; ADDRESS(MATCH(ROW(),$BC:$BC, 0)-1, COLUMN()-4, 4))&lt;&gt;"", INDIRECT("SP_2b!" &amp; ADDRESS(MATCH(ROW(),$BC:$BC, 0)-1, COLUMN()-4, 4)), ""), "")</f>
        <v/>
      </c>
      <c r="U151">
        <f>IF(ISNUMBER(MATCH(ROW(),$BC:$BC, 0)), IF(INDIRECT("SP_2b!" &amp; ADDRESS(MATCH(ROW(),$BC:$BC, 0)-1, COLUMN()-4, 4))&lt;&gt;"", INDIRECT("SP_2b!" &amp; ADDRESS(MATCH(ROW(),$BC:$BC, 0)-1, COLUMN()-4, 4)), ""), "")</f>
        <v/>
      </c>
      <c r="V151">
        <f>IF(ISNUMBER(MATCH(ROW(),$BC:$BC, 0)), IF(INDIRECT("SP_2b!" &amp; ADDRESS(MATCH(ROW(),$BC:$BC, 0)-1, COLUMN()-4, 4))&lt;&gt;"", INDIRECT("SP_2b!" &amp; ADDRESS(MATCH(ROW(),$BC:$BC, 0)-1, COLUMN()-4, 4)), ""), "")</f>
        <v/>
      </c>
      <c r="W151">
        <f>IF(ISNUMBER(MATCH(ROW(),$BC:$BC, 0)), IF(INDIRECT("SP_2b!" &amp; ADDRESS(MATCH(ROW(),$BC:$BC, 0)-1, COLUMN()-4, 4))&lt;&gt;"", INDIRECT("SP_2b!" &amp; ADDRESS(MATCH(ROW(),$BC:$BC, 0)-1, COLUMN()-4, 4)), ""), "")</f>
        <v/>
      </c>
      <c r="X151">
        <f>IF(ISNUMBER(MATCH(ROW(),$BC:$BC, 0)), IF(INDIRECT("SP_2b!" &amp; ADDRESS(MATCH(ROW(),$BC:$BC, 0)-1, COLUMN()-4, 4))&lt;&gt;"", INDIRECT("SP_2b!" &amp; ADDRESS(MATCH(ROW(),$BC:$BC, 0)-1, COLUMN()-4, 4)), ""), "")</f>
        <v/>
      </c>
      <c r="Y151">
        <f>IF(ISNUMBER(MATCH(ROW(),$BC:$BC, 0)), IF(INDIRECT("SP_2b!" &amp; ADDRESS(MATCH(ROW(),$BC:$BC, 0)-1, COLUMN()-4, 4))&lt;&gt;"", INDIRECT("SP_2b!" &amp; ADDRESS(MATCH(ROW(),$BC:$BC, 0)-1, COLUMN()-4, 4)), ""), "")</f>
        <v/>
      </c>
      <c r="Z151">
        <f>IF(ISNUMBER(MATCH(ROW(),$BC:$BC, 0)), IF(INDIRECT("SP_2b!" &amp; ADDRESS(MATCH(ROW(),$BC:$BC, 0)-1, COLUMN()-4, 4))&lt;&gt;"", INDIRECT("SP_2b!" &amp; ADDRESS(MATCH(ROW(),$BC:$BC, 0)-1, COLUMN()-4, 4)), ""), "")</f>
        <v/>
      </c>
      <c r="AA151">
        <f>IF(ISNUMBER(MATCH(ROW(),$BC:$BC, 0)), IF(INDIRECT("SP_2b!" &amp; ADDRESS(MATCH(ROW(),$BC:$BC, 0)-1, COLUMN()-4, 4))&lt;&gt;"", INDIRECT("SP_2b!" &amp; ADDRESS(MATCH(ROW(),$BC:$BC, 0)-1, COLUMN()-4, 4)), ""), "")</f>
        <v/>
      </c>
      <c r="AB151">
        <f>IF(ISNUMBER(MATCH(ROW(),$BC:$BC, 0)), IF(INDIRECT("SP_2b!" &amp; ADDRESS(MATCH(ROW(),$BC:$BC, 0)-1, COLUMN()-4, 4))&lt;&gt;"", INDIRECT("SP_2b!" &amp; ADDRESS(MATCH(ROW(),$BC:$BC, 0)-1, COLUMN()-4, 4)), ""), "")</f>
        <v/>
      </c>
      <c r="AC151">
        <f>IF(ISNUMBER(MATCH(ROW(),$BC:$BC, 0)), IF(INDIRECT("SP_2b!" &amp; ADDRESS(MATCH(ROW(),$BC:$BC, 0)-1, COLUMN()-4, 4))&lt;&gt;"", INDIRECT("SP_2b!" &amp; ADDRESS(MATCH(ROW(),$BC:$BC, 0)-1, COLUMN()-4, 4)), ""), "")</f>
        <v/>
      </c>
      <c r="AD151">
        <f>IF(ISNUMBER(MATCH(ROW(),$BC:$BC, 0)), IF(INDIRECT("SP_2b!" &amp; ADDRESS(MATCH(ROW(),$BC:$BC, 0)-1, COLUMN()-4, 4))&lt;&gt;"", INDIRECT("SP_2b!" &amp; ADDRESS(MATCH(ROW(),$BC:$BC, 0)-1, COLUMN()-4, 4)), ""), "")</f>
        <v/>
      </c>
      <c r="AE151">
        <f>IF(ISNUMBER(MATCH(ROW(),$BC:$BC, 0)), IF(OR(INDIRECT("SP_2b!" &amp; ADDRESS(MATCH(ROW(),$BC:$BC, 0)-1, COLUMN()-4, 4))="", INDIRECT("SP_2b!" &amp; ADDRESS(MATCH(ROW(),$BC:$BC, 0)-1, COLUMN()-4, 4))=0), "", INDIRECT("SP_2b!" &amp; ADDRESS(MATCH(ROW(),$BC:$BC, 0)-1, COLUMN()-4, 4))), "")</f>
        <v/>
      </c>
      <c r="AF151">
        <f>IF(ISNUMBER(MATCH(ROW(),$BC:$BC, 0)), IF(OR(INDIRECT("SP_2b!" &amp; ADDRESS(MATCH(ROW(),$BC:$BC, 0)-1, COLUMN()-4, 4))="", INDIRECT("SP_2b!" &amp; ADDRESS(MATCH(ROW(),$BC:$BC, 0)-1, COLUMN()-4, 4))=0), "", INDIRECT("SP_2b!" &amp; ADDRESS(MATCH(ROW(),$BC:$BC, 0)-1, COLUMN()-4, 4))), "")</f>
        <v/>
      </c>
      <c r="AG151">
        <f>IF(ISNUMBER(MATCH(ROW(),$BC:$BC, 0)), IF(OR(INDIRECT("SP_2b!" &amp; ADDRESS(MATCH(ROW(),$BC:$BC, 0)-1, COLUMN()-4, 4))="", INDIRECT("SP_2b!" &amp; ADDRESS(MATCH(ROW(),$BC:$BC, 0)-1, COLUMN()-4, 4))=0), "", INDIRECT("SP_2b!" &amp; ADDRESS(MATCH(ROW(),$BC:$BC, 0)-1, COLUMN()-4, 4))), "")</f>
        <v/>
      </c>
      <c r="AH151">
        <f>IF(ISNUMBER(MATCH(ROW(),$BC:$BC, 0)), IF(OR(INDIRECT("SP_2b!" &amp; ADDRESS(MATCH(ROW(),$BC:$BC, 0)-1, COLUMN()-4, 4))="", INDIRECT("SP_2b!" &amp; ADDRESS(MATCH(ROW(),$BC:$BC, 0)-1, COLUMN()-4, 4))=0), "", INDIRECT("SP_2b!" &amp; ADDRESS(MATCH(ROW(),$BC:$BC, 0)-1, COLUMN()-4, 4))), "")</f>
        <v/>
      </c>
      <c r="AI151">
        <f>IF(ISNUMBER(MATCH(ROW(),$BC:$BC, 0)), IF(OR(INDIRECT("SP_2b!" &amp; ADDRESS(MATCH(ROW(),$BC:$BC, 0)-1, COLUMN()-4, 4))="", INDIRECT("SP_2b!" &amp; ADDRESS(MATCH(ROW(),$BC:$BC, 0)-1, COLUMN()-4, 4))=0), "", INDIRECT("SP_2b!" &amp; ADDRESS(MATCH(ROW(),$BC:$BC, 0)-1, COLUMN()-4, 4))), "")</f>
        <v/>
      </c>
      <c r="AJ151">
        <f>IF(ISNUMBER(MATCH(ROW(),$BC:$BC, 0)), IF(OR(INDIRECT("SP_2b!" &amp; ADDRESS(MATCH(ROW(),$BC:$BC, 0)-1, COLUMN()-4, 4))="", INDIRECT("SP_2b!" &amp; ADDRESS(MATCH(ROW(),$BC:$BC, 0)-1, COLUMN()-4, 4))=0), "", INDIRECT("SP_2b!" &amp; ADDRESS(MATCH(ROW(),$BC:$BC, 0)-1, COLUMN()-4, 4))), "")</f>
        <v/>
      </c>
      <c r="AK151">
        <f>IF(ISNUMBER(MATCH(ROW(),$BC:$BC, 0)), IF(OR(INDIRECT("SP_2b!" &amp; ADDRESS(MATCH(ROW(),$BC:$BC, 0)-1, COLUMN()-4, 4))="", INDIRECT("SP_2b!" &amp; ADDRESS(MATCH(ROW(),$BC:$BC, 0)-1, COLUMN()-4, 4))=0), "", INDIRECT("SP_2b!" &amp; ADDRESS(MATCH(ROW(),$BC:$BC, 0)-1, COLUMN()-4, 4))), "")</f>
        <v/>
      </c>
      <c r="AL151">
        <f>IF(ISNUMBER(MATCH(ROW(),$BC:$BC, 0)), IF(OR(INDIRECT("SP_2b!" &amp; ADDRESS(MATCH(ROW(),$BC:$BC, 0)-1, COLUMN()-4, 4))="", INDIRECT("SP_2b!" &amp; ADDRESS(MATCH(ROW(),$BC:$BC, 0)-1, COLUMN()-4, 4))=0), "", INDIRECT("SP_2b!" &amp; ADDRESS(MATCH(ROW(),$BC:$BC, 0)-1, COLUMN()-4, 4))), "")</f>
        <v/>
      </c>
      <c r="AM151">
        <f>IF(ISNUMBER(MATCH(ROW(),$BC:$BC, 0)), IF(OR(INDIRECT("SP_2b!" &amp; ADDRESS(MATCH(ROW(),$BC:$BC, 0)-1, COLUMN()-4, 4))="", INDIRECT("SP_2b!" &amp; ADDRESS(MATCH(ROW(),$BC:$BC, 0)-1, COLUMN()-4, 4))=0), "", INDIRECT("SP_2b!" &amp; ADDRESS(MATCH(ROW(),$BC:$BC, 0)-1, COLUMN()-4, 4))), "")</f>
        <v/>
      </c>
      <c r="AN151">
        <f>IF(ISNUMBER(MATCH(ROW(),$BC:$BC, 0)), IF(INDIRECT("SP_2b!" &amp; ADDRESS(MATCH(ROW(),$BC:$BC, 0)-1, COLUMN()-4, 4))&lt;&gt;"", INDIRECT("SP_2b!" &amp; ADDRESS(MATCH(ROW(),$BC:$BC, 0)-1, COLUMN()-4, 4)), ""), "")</f>
        <v/>
      </c>
      <c r="AO151">
        <f>IF(ISNUMBER(MATCH(ROW(),$BC:$BC, 0)), IF(INDIRECT("SP_2a!" &amp; ADDRESS(MATCH(ROW(),$BC:$BC, 0)-1, 16, 4))&lt;&gt;"", INDIRECT("SP_2a!" &amp; ADDRESS(MATCH(ROW(),$BC:$BC, 0)-1, 16, 4)), ""), "")</f>
        <v/>
      </c>
      <c r="AS151">
        <f>IF(SP_2a!Q150&lt;&gt;"", SP_2a!Q150, "")</f>
        <v/>
      </c>
      <c r="AT151">
        <f>IF($AS151&lt;&gt;"", IFERROR(IF(SP_2a!$D150="", 0, IF(SP_2a!$D150=SP_2a!D149, $AT150, $AT150+1)), 1), "")</f>
        <v/>
      </c>
      <c r="AU151">
        <f>IF(SP_2a!R150&lt;&gt;"", SP_2a!R150, "")</f>
        <v/>
      </c>
      <c r="AV151">
        <f>IF(SP_2a!S150&lt;&gt;"", SP_2a!S150, "")</f>
        <v/>
      </c>
      <c r="AZ151">
        <f>IF($AS151&lt;&gt;"", IF($AS151=$AS150, 0, MAX($AZ$2:$BC150)+1), "")</f>
        <v/>
      </c>
      <c r="BA151">
        <f>IF($AS151&lt;&gt;"", IF($AT151=0, 0, IF($AT151=$AT150, 0, MAX($AZ$2:$BC150, $AZ151)+1)), "")</f>
        <v/>
      </c>
      <c r="BB151">
        <f>IF($AS151&lt;&gt;"", IF($AS151=$AS150, IF($AU151=$AU150, 0, MAX($AX$2:$BC150, $AZ151:$BA151)+1), MAX($AZ151:$BA151)+1), "")</f>
        <v/>
      </c>
      <c r="BC151">
        <f>IF($AS151&lt;&gt;"", IF($AS151=$AS150, IF($AU151=$AU150, $BC150+1, BB151), BB151), "")</f>
        <v/>
      </c>
    </row>
    <row r="152">
      <c r="C152">
        <f>IF(ISNUMBER(MATCH(ROW(),$AZ:$AZ, 0)), INDIRECT("SP_2a!" &amp; ADDRESS(MATCH(ROW(),$AZ:$AZ, 0)-1, COLUMN(), 4)), "")</f>
        <v/>
      </c>
      <c r="D152">
        <f>IF(ISNUMBER(MATCH(ROW(),$BA:$BA, 0)), INDIRECT("SP_2a!" &amp; ADDRESS(MATCH(ROW(),$BA:$BA, 0)-1, COLUMN(), 4)), "")</f>
        <v/>
      </c>
      <c r="E152">
        <f>IF(ISNUMBER(MATCH(ROW(),$BB:$BB, 0)), INDIRECT("SP_2a!" &amp; ADDRESS(MATCH(ROW(),$BB:$BB, 0)-1, COLUMN(), 4)), "")</f>
        <v/>
      </c>
      <c r="F152">
        <f>IF(ISNUMBER(MATCH(ROW(),$BB:$BB, 0)), IF(INDIRECT("SP_2a!" &amp; ADDRESS(MATCH(ROW(),$BB:$BB, 0)-1, COLUMN(), 4))=1, "X", ""), "")</f>
        <v/>
      </c>
      <c r="G152">
        <f>IF(ISNUMBER(MATCH(ROW(),$BB:$BB, 0)), IF(INDIRECT("SP_2a!" &amp; ADDRESS(MATCH(ROW(),$BB:$BB, 0)-1, COLUMN(), 4))=1, "X", ""), "")</f>
        <v/>
      </c>
      <c r="H152">
        <f>IF(ISNUMBER(MATCH(ROW(),$BB:$BB, 0)), INDIRECT("SP_2a!" &amp; ADDRESS(MATCH(ROW(),$BB:$BB, 0)-1, COLUMN(), 4)), "")</f>
        <v/>
      </c>
      <c r="I152">
        <f>IF(ISNUMBER(MATCH(ROW(),$BC:$BC, 0)), IF(INDIRECT("SP_2a!" &amp; ADDRESS(MATCH(ROW(),$BC:$BC, 0)-1, COLUMN(), 4))&lt;&gt;"", INDIRECT("SP_2a!" &amp; ADDRESS(MATCH(ROW(),$BC:$BC, 0)-1, COLUMN(), 4)), ""), "")</f>
        <v/>
      </c>
      <c r="J152">
        <f>IF(ISNUMBER(MATCH(ROW(),$BC:$BC, 0)), IF(INDIRECT("SP_2a!" &amp; ADDRESS(MATCH(ROW(),$BC:$BC, 0)-1, COLUMN(), 4))&lt;&gt;"", INDIRECT("SP_2a!" &amp; ADDRESS(MATCH(ROW(),$BC:$BC, 0)-1, COLUMN(), 4)), ""), "")</f>
        <v/>
      </c>
      <c r="K152">
        <f>IF(ISNUMBER(MATCH(ROW(),$BC:$BC, 0)), IF(INDIRECT("SP_2a!" &amp; ADDRESS(MATCH(ROW(),$BC:$BC, 0)-1, COLUMN(), 4))&lt;&gt;"", INDIRECT("SP_2a!" &amp; ADDRESS(MATCH(ROW(),$BC:$BC, 0)-1, COLUMN(), 4)), ""), "")</f>
        <v/>
      </c>
      <c r="L152">
        <f>IF(ISNUMBER(MATCH(ROW(),$BC:$BC, 0)), IF(INDIRECT("SP_2a!" &amp; ADDRESS(MATCH(ROW(),$BC:$BC, 0)-1, COLUMN(), 4))="X", "X", ""), "")</f>
        <v/>
      </c>
      <c r="M152">
        <f>IF(ISNUMBER(MATCH(ROW(),$BC:$BC, 0)), IF(INDIRECT("SP_2a!" &amp; ADDRESS(MATCH(ROW(),$BC:$BC, 0)-1, COLUMN(), 4))&lt;&gt;0, INDIRECT("SP_2a!" &amp; ADDRESS(MATCH(ROW(),$BC:$BC, 0)-1, COLUMN(), 4)), ""), "")</f>
        <v/>
      </c>
      <c r="N152">
        <f>IF(ISNUMBER(MATCH(ROW(),$BC:$BC, 0)), IF(INDIRECT("SP_2a!" &amp; ADDRESS(MATCH(ROW(),$BC:$BC, 0)-1, COLUMN(), 4))&lt;&gt;"", INDIRECT("SP_2a!" &amp; ADDRESS(MATCH(ROW(),$BC:$BC, 0)-1, COLUMN(), 4)), ""), "")</f>
        <v/>
      </c>
      <c r="O152">
        <f>IF(ISNUMBER(MATCH(ROW(),$BC:$BC, 0)), IF(INDIRECT("SP_2a!" &amp; ADDRESS(MATCH(ROW(),$BC:$BC, 0)-1, COLUMN(), 4))&lt;&gt;"", INDIRECT("SP_2a!" &amp; ADDRESS(MATCH(ROW(),$BC:$BC, 0)-1, COLUMN(), 4)), ""), "")</f>
        <v/>
      </c>
      <c r="P152">
        <f>IF(ISNUMBER(MATCH(ROW(),$BC:$BC, 0)), IF(INDIRECT("SP_2b!" &amp; ADDRESS(MATCH(ROW(),$BC:$BC, 0)-1, COLUMN()-4, 4))&lt;&gt;"", INDIRECT("SP_2b!" &amp; ADDRESS(MATCH(ROW(),$BC:$BC, 0)-1, COLUMN()-4, 4)), ""), "")</f>
        <v/>
      </c>
      <c r="Q152">
        <f>IF(ISNUMBER(MATCH(ROW(),$BC:$BC, 0)), IF(INDIRECT("SP_2b!" &amp; ADDRESS(MATCH(ROW(),$BC:$BC, 0)-1, COLUMN()-4, 4))&lt;&gt;"", INDIRECT("SP_2b!" &amp; ADDRESS(MATCH(ROW(),$BC:$BC, 0)-1, COLUMN()-4, 4)), ""), "")</f>
        <v/>
      </c>
      <c r="R152">
        <f>IF(ISNUMBER(MATCH(ROW(),$BC:$BC, 0)), IF(INDIRECT("SP_2b!" &amp; ADDRESS(MATCH(ROW(),$BC:$BC, 0)-1, COLUMN()-4, 4))&lt;&gt;"", INDIRECT("SP_2b!" &amp; ADDRESS(MATCH(ROW(),$BC:$BC, 0)-1, COLUMN()-4, 4)), ""), "")</f>
        <v/>
      </c>
      <c r="S152">
        <f>IF(ISNUMBER(MATCH(ROW(),$BC:$BC, 0)), IF(INDIRECT("SP_2b!" &amp; ADDRESS(MATCH(ROW(),$BC:$BC, 0)-1, COLUMN()-4, 4))&lt;&gt;"", INDIRECT("SP_2b!" &amp; ADDRESS(MATCH(ROW(),$BC:$BC, 0)-1, COLUMN()-4, 4)), ""), "")</f>
        <v/>
      </c>
      <c r="T152">
        <f>IF(ISNUMBER(MATCH(ROW(),$BC:$BC, 0)), IF(INDIRECT("SP_2b!" &amp; ADDRESS(MATCH(ROW(),$BC:$BC, 0)-1, COLUMN()-4, 4))&lt;&gt;"", INDIRECT("SP_2b!" &amp; ADDRESS(MATCH(ROW(),$BC:$BC, 0)-1, COLUMN()-4, 4)), ""), "")</f>
        <v/>
      </c>
      <c r="U152">
        <f>IF(ISNUMBER(MATCH(ROW(),$BC:$BC, 0)), IF(INDIRECT("SP_2b!" &amp; ADDRESS(MATCH(ROW(),$BC:$BC, 0)-1, COLUMN()-4, 4))&lt;&gt;"", INDIRECT("SP_2b!" &amp; ADDRESS(MATCH(ROW(),$BC:$BC, 0)-1, COLUMN()-4, 4)), ""), "")</f>
        <v/>
      </c>
      <c r="V152">
        <f>IF(ISNUMBER(MATCH(ROW(),$BC:$BC, 0)), IF(INDIRECT("SP_2b!" &amp; ADDRESS(MATCH(ROW(),$BC:$BC, 0)-1, COLUMN()-4, 4))&lt;&gt;"", INDIRECT("SP_2b!" &amp; ADDRESS(MATCH(ROW(),$BC:$BC, 0)-1, COLUMN()-4, 4)), ""), "")</f>
        <v/>
      </c>
      <c r="W152">
        <f>IF(ISNUMBER(MATCH(ROW(),$BC:$BC, 0)), IF(INDIRECT("SP_2b!" &amp; ADDRESS(MATCH(ROW(),$BC:$BC, 0)-1, COLUMN()-4, 4))&lt;&gt;"", INDIRECT("SP_2b!" &amp; ADDRESS(MATCH(ROW(),$BC:$BC, 0)-1, COLUMN()-4, 4)), ""), "")</f>
        <v/>
      </c>
      <c r="X152">
        <f>IF(ISNUMBER(MATCH(ROW(),$BC:$BC, 0)), IF(INDIRECT("SP_2b!" &amp; ADDRESS(MATCH(ROW(),$BC:$BC, 0)-1, COLUMN()-4, 4))&lt;&gt;"", INDIRECT("SP_2b!" &amp; ADDRESS(MATCH(ROW(),$BC:$BC, 0)-1, COLUMN()-4, 4)), ""), "")</f>
        <v/>
      </c>
      <c r="Y152">
        <f>IF(ISNUMBER(MATCH(ROW(),$BC:$BC, 0)), IF(INDIRECT("SP_2b!" &amp; ADDRESS(MATCH(ROW(),$BC:$BC, 0)-1, COLUMN()-4, 4))&lt;&gt;"", INDIRECT("SP_2b!" &amp; ADDRESS(MATCH(ROW(),$BC:$BC, 0)-1, COLUMN()-4, 4)), ""), "")</f>
        <v/>
      </c>
      <c r="Z152">
        <f>IF(ISNUMBER(MATCH(ROW(),$BC:$BC, 0)), IF(INDIRECT("SP_2b!" &amp; ADDRESS(MATCH(ROW(),$BC:$BC, 0)-1, COLUMN()-4, 4))&lt;&gt;"", INDIRECT("SP_2b!" &amp; ADDRESS(MATCH(ROW(),$BC:$BC, 0)-1, COLUMN()-4, 4)), ""), "")</f>
        <v/>
      </c>
      <c r="AA152">
        <f>IF(ISNUMBER(MATCH(ROW(),$BC:$BC, 0)), IF(INDIRECT("SP_2b!" &amp; ADDRESS(MATCH(ROW(),$BC:$BC, 0)-1, COLUMN()-4, 4))&lt;&gt;"", INDIRECT("SP_2b!" &amp; ADDRESS(MATCH(ROW(),$BC:$BC, 0)-1, COLUMN()-4, 4)), ""), "")</f>
        <v/>
      </c>
      <c r="AB152">
        <f>IF(ISNUMBER(MATCH(ROW(),$BC:$BC, 0)), IF(INDIRECT("SP_2b!" &amp; ADDRESS(MATCH(ROW(),$BC:$BC, 0)-1, COLUMN()-4, 4))&lt;&gt;"", INDIRECT("SP_2b!" &amp; ADDRESS(MATCH(ROW(),$BC:$BC, 0)-1, COLUMN()-4, 4)), ""), "")</f>
        <v/>
      </c>
      <c r="AC152">
        <f>IF(ISNUMBER(MATCH(ROW(),$BC:$BC, 0)), IF(INDIRECT("SP_2b!" &amp; ADDRESS(MATCH(ROW(),$BC:$BC, 0)-1, COLUMN()-4, 4))&lt;&gt;"", INDIRECT("SP_2b!" &amp; ADDRESS(MATCH(ROW(),$BC:$BC, 0)-1, COLUMN()-4, 4)), ""), "")</f>
        <v/>
      </c>
      <c r="AD152">
        <f>IF(ISNUMBER(MATCH(ROW(),$BC:$BC, 0)), IF(INDIRECT("SP_2b!" &amp; ADDRESS(MATCH(ROW(),$BC:$BC, 0)-1, COLUMN()-4, 4))&lt;&gt;"", INDIRECT("SP_2b!" &amp; ADDRESS(MATCH(ROW(),$BC:$BC, 0)-1, COLUMN()-4, 4)), ""), "")</f>
        <v/>
      </c>
      <c r="AE152">
        <f>IF(ISNUMBER(MATCH(ROW(),$BC:$BC, 0)), IF(OR(INDIRECT("SP_2b!" &amp; ADDRESS(MATCH(ROW(),$BC:$BC, 0)-1, COLUMN()-4, 4))="", INDIRECT("SP_2b!" &amp; ADDRESS(MATCH(ROW(),$BC:$BC, 0)-1, COLUMN()-4, 4))=0), "", INDIRECT("SP_2b!" &amp; ADDRESS(MATCH(ROW(),$BC:$BC, 0)-1, COLUMN()-4, 4))), "")</f>
        <v/>
      </c>
      <c r="AF152">
        <f>IF(ISNUMBER(MATCH(ROW(),$BC:$BC, 0)), IF(OR(INDIRECT("SP_2b!" &amp; ADDRESS(MATCH(ROW(),$BC:$BC, 0)-1, COLUMN()-4, 4))="", INDIRECT("SP_2b!" &amp; ADDRESS(MATCH(ROW(),$BC:$BC, 0)-1, COLUMN()-4, 4))=0), "", INDIRECT("SP_2b!" &amp; ADDRESS(MATCH(ROW(),$BC:$BC, 0)-1, COLUMN()-4, 4))), "")</f>
        <v/>
      </c>
      <c r="AG152">
        <f>IF(ISNUMBER(MATCH(ROW(),$BC:$BC, 0)), IF(OR(INDIRECT("SP_2b!" &amp; ADDRESS(MATCH(ROW(),$BC:$BC, 0)-1, COLUMN()-4, 4))="", INDIRECT("SP_2b!" &amp; ADDRESS(MATCH(ROW(),$BC:$BC, 0)-1, COLUMN()-4, 4))=0), "", INDIRECT("SP_2b!" &amp; ADDRESS(MATCH(ROW(),$BC:$BC, 0)-1, COLUMN()-4, 4))), "")</f>
        <v/>
      </c>
      <c r="AH152">
        <f>IF(ISNUMBER(MATCH(ROW(),$BC:$BC, 0)), IF(OR(INDIRECT("SP_2b!" &amp; ADDRESS(MATCH(ROW(),$BC:$BC, 0)-1, COLUMN()-4, 4))="", INDIRECT("SP_2b!" &amp; ADDRESS(MATCH(ROW(),$BC:$BC, 0)-1, COLUMN()-4, 4))=0), "", INDIRECT("SP_2b!" &amp; ADDRESS(MATCH(ROW(),$BC:$BC, 0)-1, COLUMN()-4, 4))), "")</f>
        <v/>
      </c>
      <c r="AI152">
        <f>IF(ISNUMBER(MATCH(ROW(),$BC:$BC, 0)), IF(OR(INDIRECT("SP_2b!" &amp; ADDRESS(MATCH(ROW(),$BC:$BC, 0)-1, COLUMN()-4, 4))="", INDIRECT("SP_2b!" &amp; ADDRESS(MATCH(ROW(),$BC:$BC, 0)-1, COLUMN()-4, 4))=0), "", INDIRECT("SP_2b!" &amp; ADDRESS(MATCH(ROW(),$BC:$BC, 0)-1, COLUMN()-4, 4))), "")</f>
        <v/>
      </c>
      <c r="AJ152">
        <f>IF(ISNUMBER(MATCH(ROW(),$BC:$BC, 0)), IF(OR(INDIRECT("SP_2b!" &amp; ADDRESS(MATCH(ROW(),$BC:$BC, 0)-1, COLUMN()-4, 4))="", INDIRECT("SP_2b!" &amp; ADDRESS(MATCH(ROW(),$BC:$BC, 0)-1, COLUMN()-4, 4))=0), "", INDIRECT("SP_2b!" &amp; ADDRESS(MATCH(ROW(),$BC:$BC, 0)-1, COLUMN()-4, 4))), "")</f>
        <v/>
      </c>
      <c r="AK152">
        <f>IF(ISNUMBER(MATCH(ROW(),$BC:$BC, 0)), IF(OR(INDIRECT("SP_2b!" &amp; ADDRESS(MATCH(ROW(),$BC:$BC, 0)-1, COLUMN()-4, 4))="", INDIRECT("SP_2b!" &amp; ADDRESS(MATCH(ROW(),$BC:$BC, 0)-1, COLUMN()-4, 4))=0), "", INDIRECT("SP_2b!" &amp; ADDRESS(MATCH(ROW(),$BC:$BC, 0)-1, COLUMN()-4, 4))), "")</f>
        <v/>
      </c>
      <c r="AL152">
        <f>IF(ISNUMBER(MATCH(ROW(),$BC:$BC, 0)), IF(OR(INDIRECT("SP_2b!" &amp; ADDRESS(MATCH(ROW(),$BC:$BC, 0)-1, COLUMN()-4, 4))="", INDIRECT("SP_2b!" &amp; ADDRESS(MATCH(ROW(),$BC:$BC, 0)-1, COLUMN()-4, 4))=0), "", INDIRECT("SP_2b!" &amp; ADDRESS(MATCH(ROW(),$BC:$BC, 0)-1, COLUMN()-4, 4))), "")</f>
        <v/>
      </c>
      <c r="AM152">
        <f>IF(ISNUMBER(MATCH(ROW(),$BC:$BC, 0)), IF(OR(INDIRECT("SP_2b!" &amp; ADDRESS(MATCH(ROW(),$BC:$BC, 0)-1, COLUMN()-4, 4))="", INDIRECT("SP_2b!" &amp; ADDRESS(MATCH(ROW(),$BC:$BC, 0)-1, COLUMN()-4, 4))=0), "", INDIRECT("SP_2b!" &amp; ADDRESS(MATCH(ROW(),$BC:$BC, 0)-1, COLUMN()-4, 4))), "")</f>
        <v/>
      </c>
      <c r="AN152">
        <f>IF(ISNUMBER(MATCH(ROW(),$BC:$BC, 0)), IF(INDIRECT("SP_2b!" &amp; ADDRESS(MATCH(ROW(),$BC:$BC, 0)-1, COLUMN()-4, 4))&lt;&gt;"", INDIRECT("SP_2b!" &amp; ADDRESS(MATCH(ROW(),$BC:$BC, 0)-1, COLUMN()-4, 4)), ""), "")</f>
        <v/>
      </c>
      <c r="AO152">
        <f>IF(ISNUMBER(MATCH(ROW(),$BC:$BC, 0)), IF(INDIRECT("SP_2a!" &amp; ADDRESS(MATCH(ROW(),$BC:$BC, 0)-1, 16, 4))&lt;&gt;"", INDIRECT("SP_2a!" &amp; ADDRESS(MATCH(ROW(),$BC:$BC, 0)-1, 16, 4)), ""), "")</f>
        <v/>
      </c>
      <c r="AS152">
        <f>IF(SP_2a!Q151&lt;&gt;"", SP_2a!Q151, "")</f>
        <v/>
      </c>
      <c r="AT152">
        <f>IF($AS152&lt;&gt;"", IFERROR(IF(SP_2a!$D151="", 0, IF(SP_2a!$D151=SP_2a!D150, $AT151, $AT151+1)), 1), "")</f>
        <v/>
      </c>
      <c r="AU152">
        <f>IF(SP_2a!R151&lt;&gt;"", SP_2a!R151, "")</f>
        <v/>
      </c>
      <c r="AV152">
        <f>IF(SP_2a!S151&lt;&gt;"", SP_2a!S151, "")</f>
        <v/>
      </c>
      <c r="AZ152">
        <f>IF($AS152&lt;&gt;"", IF($AS152=$AS151, 0, MAX($AZ$2:$BC151)+1), "")</f>
        <v/>
      </c>
      <c r="BA152">
        <f>IF($AS152&lt;&gt;"", IF($AT152=0, 0, IF($AT152=$AT151, 0, MAX($AZ$2:$BC151, $AZ152)+1)), "")</f>
        <v/>
      </c>
      <c r="BB152">
        <f>IF($AS152&lt;&gt;"", IF($AS152=$AS151, IF($AU152=$AU151, 0, MAX($AX$2:$BC151, $AZ152:$BA152)+1), MAX($AZ152:$BA152)+1), "")</f>
        <v/>
      </c>
      <c r="BC152">
        <f>IF($AS152&lt;&gt;"", IF($AS152=$AS151, IF($AU152=$AU151, $BC151+1, BB152), BB152), "")</f>
        <v/>
      </c>
    </row>
    <row r="153">
      <c r="C153">
        <f>IF(ISNUMBER(MATCH(ROW(),$AZ:$AZ, 0)), INDIRECT("SP_2a!" &amp; ADDRESS(MATCH(ROW(),$AZ:$AZ, 0)-1, COLUMN(), 4)), "")</f>
        <v/>
      </c>
      <c r="D153">
        <f>IF(ISNUMBER(MATCH(ROW(),$BA:$BA, 0)), INDIRECT("SP_2a!" &amp; ADDRESS(MATCH(ROW(),$BA:$BA, 0)-1, COLUMN(), 4)), "")</f>
        <v/>
      </c>
      <c r="E153">
        <f>IF(ISNUMBER(MATCH(ROW(),$BB:$BB, 0)), INDIRECT("SP_2a!" &amp; ADDRESS(MATCH(ROW(),$BB:$BB, 0)-1, COLUMN(), 4)), "")</f>
        <v/>
      </c>
      <c r="F153">
        <f>IF(ISNUMBER(MATCH(ROW(),$BB:$BB, 0)), IF(INDIRECT("SP_2a!" &amp; ADDRESS(MATCH(ROW(),$BB:$BB, 0)-1, COLUMN(), 4))=1, "X", ""), "")</f>
        <v/>
      </c>
      <c r="G153">
        <f>IF(ISNUMBER(MATCH(ROW(),$BB:$BB, 0)), IF(INDIRECT("SP_2a!" &amp; ADDRESS(MATCH(ROW(),$BB:$BB, 0)-1, COLUMN(), 4))=1, "X", ""), "")</f>
        <v/>
      </c>
      <c r="H153">
        <f>IF(ISNUMBER(MATCH(ROW(),$BB:$BB, 0)), INDIRECT("SP_2a!" &amp; ADDRESS(MATCH(ROW(),$BB:$BB, 0)-1, COLUMN(), 4)), "")</f>
        <v/>
      </c>
      <c r="I153">
        <f>IF(ISNUMBER(MATCH(ROW(),$BC:$BC, 0)), IF(INDIRECT("SP_2a!" &amp; ADDRESS(MATCH(ROW(),$BC:$BC, 0)-1, COLUMN(), 4))&lt;&gt;"", INDIRECT("SP_2a!" &amp; ADDRESS(MATCH(ROW(),$BC:$BC, 0)-1, COLUMN(), 4)), ""), "")</f>
        <v/>
      </c>
      <c r="J153">
        <f>IF(ISNUMBER(MATCH(ROW(),$BC:$BC, 0)), IF(INDIRECT("SP_2a!" &amp; ADDRESS(MATCH(ROW(),$BC:$BC, 0)-1, COLUMN(), 4))&lt;&gt;"", INDIRECT("SP_2a!" &amp; ADDRESS(MATCH(ROW(),$BC:$BC, 0)-1, COLUMN(), 4)), ""), "")</f>
        <v/>
      </c>
      <c r="K153">
        <f>IF(ISNUMBER(MATCH(ROW(),$BC:$BC, 0)), IF(INDIRECT("SP_2a!" &amp; ADDRESS(MATCH(ROW(),$BC:$BC, 0)-1, COLUMN(), 4))&lt;&gt;"", INDIRECT("SP_2a!" &amp; ADDRESS(MATCH(ROW(),$BC:$BC, 0)-1, COLUMN(), 4)), ""), "")</f>
        <v/>
      </c>
      <c r="L153">
        <f>IF(ISNUMBER(MATCH(ROW(),$BC:$BC, 0)), IF(INDIRECT("SP_2a!" &amp; ADDRESS(MATCH(ROW(),$BC:$BC, 0)-1, COLUMN(), 4))="X", "X", ""), "")</f>
        <v/>
      </c>
      <c r="M153">
        <f>IF(ISNUMBER(MATCH(ROW(),$BC:$BC, 0)), IF(INDIRECT("SP_2a!" &amp; ADDRESS(MATCH(ROW(),$BC:$BC, 0)-1, COLUMN(), 4))&lt;&gt;0, INDIRECT("SP_2a!" &amp; ADDRESS(MATCH(ROW(),$BC:$BC, 0)-1, COLUMN(), 4)), ""), "")</f>
        <v/>
      </c>
      <c r="N153">
        <f>IF(ISNUMBER(MATCH(ROW(),$BC:$BC, 0)), IF(INDIRECT("SP_2a!" &amp; ADDRESS(MATCH(ROW(),$BC:$BC, 0)-1, COLUMN(), 4))&lt;&gt;"", INDIRECT("SP_2a!" &amp; ADDRESS(MATCH(ROW(),$BC:$BC, 0)-1, COLUMN(), 4)), ""), "")</f>
        <v/>
      </c>
      <c r="O153">
        <f>IF(ISNUMBER(MATCH(ROW(),$BC:$BC, 0)), IF(INDIRECT("SP_2a!" &amp; ADDRESS(MATCH(ROW(),$BC:$BC, 0)-1, COLUMN(), 4))&lt;&gt;"", INDIRECT("SP_2a!" &amp; ADDRESS(MATCH(ROW(),$BC:$BC, 0)-1, COLUMN(), 4)), ""), "")</f>
        <v/>
      </c>
      <c r="P153">
        <f>IF(ISNUMBER(MATCH(ROW(),$BC:$BC, 0)), IF(INDIRECT("SP_2b!" &amp; ADDRESS(MATCH(ROW(),$BC:$BC, 0)-1, COLUMN()-4, 4))&lt;&gt;"", INDIRECT("SP_2b!" &amp; ADDRESS(MATCH(ROW(),$BC:$BC, 0)-1, COLUMN()-4, 4)), ""), "")</f>
        <v/>
      </c>
      <c r="Q153">
        <f>IF(ISNUMBER(MATCH(ROW(),$BC:$BC, 0)), IF(INDIRECT("SP_2b!" &amp; ADDRESS(MATCH(ROW(),$BC:$BC, 0)-1, COLUMN()-4, 4))&lt;&gt;"", INDIRECT("SP_2b!" &amp; ADDRESS(MATCH(ROW(),$BC:$BC, 0)-1, COLUMN()-4, 4)), ""), "")</f>
        <v/>
      </c>
      <c r="R153">
        <f>IF(ISNUMBER(MATCH(ROW(),$BC:$BC, 0)), IF(INDIRECT("SP_2b!" &amp; ADDRESS(MATCH(ROW(),$BC:$BC, 0)-1, COLUMN()-4, 4))&lt;&gt;"", INDIRECT("SP_2b!" &amp; ADDRESS(MATCH(ROW(),$BC:$BC, 0)-1, COLUMN()-4, 4)), ""), "")</f>
        <v/>
      </c>
      <c r="S153">
        <f>IF(ISNUMBER(MATCH(ROW(),$BC:$BC, 0)), IF(INDIRECT("SP_2b!" &amp; ADDRESS(MATCH(ROW(),$BC:$BC, 0)-1, COLUMN()-4, 4))&lt;&gt;"", INDIRECT("SP_2b!" &amp; ADDRESS(MATCH(ROW(),$BC:$BC, 0)-1, COLUMN()-4, 4)), ""), "")</f>
        <v/>
      </c>
      <c r="T153">
        <f>IF(ISNUMBER(MATCH(ROW(),$BC:$BC, 0)), IF(INDIRECT("SP_2b!" &amp; ADDRESS(MATCH(ROW(),$BC:$BC, 0)-1, COLUMN()-4, 4))&lt;&gt;"", INDIRECT("SP_2b!" &amp; ADDRESS(MATCH(ROW(),$BC:$BC, 0)-1, COLUMN()-4, 4)), ""), "")</f>
        <v/>
      </c>
      <c r="U153">
        <f>IF(ISNUMBER(MATCH(ROW(),$BC:$BC, 0)), IF(INDIRECT("SP_2b!" &amp; ADDRESS(MATCH(ROW(),$BC:$BC, 0)-1, COLUMN()-4, 4))&lt;&gt;"", INDIRECT("SP_2b!" &amp; ADDRESS(MATCH(ROW(),$BC:$BC, 0)-1, COLUMN()-4, 4)), ""), "")</f>
        <v/>
      </c>
      <c r="V153">
        <f>IF(ISNUMBER(MATCH(ROW(),$BC:$BC, 0)), IF(INDIRECT("SP_2b!" &amp; ADDRESS(MATCH(ROW(),$BC:$BC, 0)-1, COLUMN()-4, 4))&lt;&gt;"", INDIRECT("SP_2b!" &amp; ADDRESS(MATCH(ROW(),$BC:$BC, 0)-1, COLUMN()-4, 4)), ""), "")</f>
        <v/>
      </c>
      <c r="W153">
        <f>IF(ISNUMBER(MATCH(ROW(),$BC:$BC, 0)), IF(INDIRECT("SP_2b!" &amp; ADDRESS(MATCH(ROW(),$BC:$BC, 0)-1, COLUMN()-4, 4))&lt;&gt;"", INDIRECT("SP_2b!" &amp; ADDRESS(MATCH(ROW(),$BC:$BC, 0)-1, COLUMN()-4, 4)), ""), "")</f>
        <v/>
      </c>
      <c r="X153">
        <f>IF(ISNUMBER(MATCH(ROW(),$BC:$BC, 0)), IF(INDIRECT("SP_2b!" &amp; ADDRESS(MATCH(ROW(),$BC:$BC, 0)-1, COLUMN()-4, 4))&lt;&gt;"", INDIRECT("SP_2b!" &amp; ADDRESS(MATCH(ROW(),$BC:$BC, 0)-1, COLUMN()-4, 4)), ""), "")</f>
        <v/>
      </c>
      <c r="Y153">
        <f>IF(ISNUMBER(MATCH(ROW(),$BC:$BC, 0)), IF(INDIRECT("SP_2b!" &amp; ADDRESS(MATCH(ROW(),$BC:$BC, 0)-1, COLUMN()-4, 4))&lt;&gt;"", INDIRECT("SP_2b!" &amp; ADDRESS(MATCH(ROW(),$BC:$BC, 0)-1, COLUMN()-4, 4)), ""), "")</f>
        <v/>
      </c>
      <c r="Z153">
        <f>IF(ISNUMBER(MATCH(ROW(),$BC:$BC, 0)), IF(INDIRECT("SP_2b!" &amp; ADDRESS(MATCH(ROW(),$BC:$BC, 0)-1, COLUMN()-4, 4))&lt;&gt;"", INDIRECT("SP_2b!" &amp; ADDRESS(MATCH(ROW(),$BC:$BC, 0)-1, COLUMN()-4, 4)), ""), "")</f>
        <v/>
      </c>
      <c r="AA153">
        <f>IF(ISNUMBER(MATCH(ROW(),$BC:$BC, 0)), IF(INDIRECT("SP_2b!" &amp; ADDRESS(MATCH(ROW(),$BC:$BC, 0)-1, COLUMN()-4, 4))&lt;&gt;"", INDIRECT("SP_2b!" &amp; ADDRESS(MATCH(ROW(),$BC:$BC, 0)-1, COLUMN()-4, 4)), ""), "")</f>
        <v/>
      </c>
      <c r="AB153">
        <f>IF(ISNUMBER(MATCH(ROW(),$BC:$BC, 0)), IF(INDIRECT("SP_2b!" &amp; ADDRESS(MATCH(ROW(),$BC:$BC, 0)-1, COLUMN()-4, 4))&lt;&gt;"", INDIRECT("SP_2b!" &amp; ADDRESS(MATCH(ROW(),$BC:$BC, 0)-1, COLUMN()-4, 4)), ""), "")</f>
        <v/>
      </c>
      <c r="AC153">
        <f>IF(ISNUMBER(MATCH(ROW(),$BC:$BC, 0)), IF(INDIRECT("SP_2b!" &amp; ADDRESS(MATCH(ROW(),$BC:$BC, 0)-1, COLUMN()-4, 4))&lt;&gt;"", INDIRECT("SP_2b!" &amp; ADDRESS(MATCH(ROW(),$BC:$BC, 0)-1, COLUMN()-4, 4)), ""), "")</f>
        <v/>
      </c>
      <c r="AD153">
        <f>IF(ISNUMBER(MATCH(ROW(),$BC:$BC, 0)), IF(INDIRECT("SP_2b!" &amp; ADDRESS(MATCH(ROW(),$BC:$BC, 0)-1, COLUMN()-4, 4))&lt;&gt;"", INDIRECT("SP_2b!" &amp; ADDRESS(MATCH(ROW(),$BC:$BC, 0)-1, COLUMN()-4, 4)), ""), "")</f>
        <v/>
      </c>
      <c r="AE153">
        <f>IF(ISNUMBER(MATCH(ROW(),$BC:$BC, 0)), IF(OR(INDIRECT("SP_2b!" &amp; ADDRESS(MATCH(ROW(),$BC:$BC, 0)-1, COLUMN()-4, 4))="", INDIRECT("SP_2b!" &amp; ADDRESS(MATCH(ROW(),$BC:$BC, 0)-1, COLUMN()-4, 4))=0), "", INDIRECT("SP_2b!" &amp; ADDRESS(MATCH(ROW(),$BC:$BC, 0)-1, COLUMN()-4, 4))), "")</f>
        <v/>
      </c>
      <c r="AF153">
        <f>IF(ISNUMBER(MATCH(ROW(),$BC:$BC, 0)), IF(OR(INDIRECT("SP_2b!" &amp; ADDRESS(MATCH(ROW(),$BC:$BC, 0)-1, COLUMN()-4, 4))="", INDIRECT("SP_2b!" &amp; ADDRESS(MATCH(ROW(),$BC:$BC, 0)-1, COLUMN()-4, 4))=0), "", INDIRECT("SP_2b!" &amp; ADDRESS(MATCH(ROW(),$BC:$BC, 0)-1, COLUMN()-4, 4))), "")</f>
        <v/>
      </c>
      <c r="AG153">
        <f>IF(ISNUMBER(MATCH(ROW(),$BC:$BC, 0)), IF(OR(INDIRECT("SP_2b!" &amp; ADDRESS(MATCH(ROW(),$BC:$BC, 0)-1, COLUMN()-4, 4))="", INDIRECT("SP_2b!" &amp; ADDRESS(MATCH(ROW(),$BC:$BC, 0)-1, COLUMN()-4, 4))=0), "", INDIRECT("SP_2b!" &amp; ADDRESS(MATCH(ROW(),$BC:$BC, 0)-1, COLUMN()-4, 4))), "")</f>
        <v/>
      </c>
      <c r="AH153">
        <f>IF(ISNUMBER(MATCH(ROW(),$BC:$BC, 0)), IF(OR(INDIRECT("SP_2b!" &amp; ADDRESS(MATCH(ROW(),$BC:$BC, 0)-1, COLUMN()-4, 4))="", INDIRECT("SP_2b!" &amp; ADDRESS(MATCH(ROW(),$BC:$BC, 0)-1, COLUMN()-4, 4))=0), "", INDIRECT("SP_2b!" &amp; ADDRESS(MATCH(ROW(),$BC:$BC, 0)-1, COLUMN()-4, 4))), "")</f>
        <v/>
      </c>
      <c r="AI153">
        <f>IF(ISNUMBER(MATCH(ROW(),$BC:$BC, 0)), IF(OR(INDIRECT("SP_2b!" &amp; ADDRESS(MATCH(ROW(),$BC:$BC, 0)-1, COLUMN()-4, 4))="", INDIRECT("SP_2b!" &amp; ADDRESS(MATCH(ROW(),$BC:$BC, 0)-1, COLUMN()-4, 4))=0), "", INDIRECT("SP_2b!" &amp; ADDRESS(MATCH(ROW(),$BC:$BC, 0)-1, COLUMN()-4, 4))), "")</f>
        <v/>
      </c>
      <c r="AJ153">
        <f>IF(ISNUMBER(MATCH(ROW(),$BC:$BC, 0)), IF(OR(INDIRECT("SP_2b!" &amp; ADDRESS(MATCH(ROW(),$BC:$BC, 0)-1, COLUMN()-4, 4))="", INDIRECT("SP_2b!" &amp; ADDRESS(MATCH(ROW(),$BC:$BC, 0)-1, COLUMN()-4, 4))=0), "", INDIRECT("SP_2b!" &amp; ADDRESS(MATCH(ROW(),$BC:$BC, 0)-1, COLUMN()-4, 4))), "")</f>
        <v/>
      </c>
      <c r="AK153">
        <f>IF(ISNUMBER(MATCH(ROW(),$BC:$BC, 0)), IF(OR(INDIRECT("SP_2b!" &amp; ADDRESS(MATCH(ROW(),$BC:$BC, 0)-1, COLUMN()-4, 4))="", INDIRECT("SP_2b!" &amp; ADDRESS(MATCH(ROW(),$BC:$BC, 0)-1, COLUMN()-4, 4))=0), "", INDIRECT("SP_2b!" &amp; ADDRESS(MATCH(ROW(),$BC:$BC, 0)-1, COLUMN()-4, 4))), "")</f>
        <v/>
      </c>
      <c r="AL153">
        <f>IF(ISNUMBER(MATCH(ROW(),$BC:$BC, 0)), IF(OR(INDIRECT("SP_2b!" &amp; ADDRESS(MATCH(ROW(),$BC:$BC, 0)-1, COLUMN()-4, 4))="", INDIRECT("SP_2b!" &amp; ADDRESS(MATCH(ROW(),$BC:$BC, 0)-1, COLUMN()-4, 4))=0), "", INDIRECT("SP_2b!" &amp; ADDRESS(MATCH(ROW(),$BC:$BC, 0)-1, COLUMN()-4, 4))), "")</f>
        <v/>
      </c>
      <c r="AM153">
        <f>IF(ISNUMBER(MATCH(ROW(),$BC:$BC, 0)), IF(OR(INDIRECT("SP_2b!" &amp; ADDRESS(MATCH(ROW(),$BC:$BC, 0)-1, COLUMN()-4, 4))="", INDIRECT("SP_2b!" &amp; ADDRESS(MATCH(ROW(),$BC:$BC, 0)-1, COLUMN()-4, 4))=0), "", INDIRECT("SP_2b!" &amp; ADDRESS(MATCH(ROW(),$BC:$BC, 0)-1, COLUMN()-4, 4))), "")</f>
        <v/>
      </c>
      <c r="AN153">
        <f>IF(ISNUMBER(MATCH(ROW(),$BC:$BC, 0)), IF(INDIRECT("SP_2b!" &amp; ADDRESS(MATCH(ROW(),$BC:$BC, 0)-1, COLUMN()-4, 4))&lt;&gt;"", INDIRECT("SP_2b!" &amp; ADDRESS(MATCH(ROW(),$BC:$BC, 0)-1, COLUMN()-4, 4)), ""), "")</f>
        <v/>
      </c>
      <c r="AO153">
        <f>IF(ISNUMBER(MATCH(ROW(),$BC:$BC, 0)), IF(INDIRECT("SP_2a!" &amp; ADDRESS(MATCH(ROW(),$BC:$BC, 0)-1, 16, 4))&lt;&gt;"", INDIRECT("SP_2a!" &amp; ADDRESS(MATCH(ROW(),$BC:$BC, 0)-1, 16, 4)), ""), "")</f>
        <v/>
      </c>
      <c r="AS153">
        <f>IF(SP_2a!Q152&lt;&gt;"", SP_2a!Q152, "")</f>
        <v/>
      </c>
      <c r="AT153">
        <f>IF($AS153&lt;&gt;"", IFERROR(IF(SP_2a!$D152="", 0, IF(SP_2a!$D152=SP_2a!D151, $AT152, $AT152+1)), 1), "")</f>
        <v/>
      </c>
      <c r="AU153">
        <f>IF(SP_2a!R152&lt;&gt;"", SP_2a!R152, "")</f>
        <v/>
      </c>
      <c r="AV153">
        <f>IF(SP_2a!S152&lt;&gt;"", SP_2a!S152, "")</f>
        <v/>
      </c>
      <c r="AZ153">
        <f>IF($AS153&lt;&gt;"", IF($AS153=$AS152, 0, MAX($AZ$2:$BC152)+1), "")</f>
        <v/>
      </c>
      <c r="BA153">
        <f>IF($AS153&lt;&gt;"", IF($AT153=0, 0, IF($AT153=$AT152, 0, MAX($AZ$2:$BC152, $AZ153)+1)), "")</f>
        <v/>
      </c>
      <c r="BB153">
        <f>IF($AS153&lt;&gt;"", IF($AS153=$AS152, IF($AU153=$AU152, 0, MAX($AX$2:$BC152, $AZ153:$BA153)+1), MAX($AZ153:$BA153)+1), "")</f>
        <v/>
      </c>
      <c r="BC153">
        <f>IF($AS153&lt;&gt;"", IF($AS153=$AS152, IF($AU153=$AU152, $BC152+1, BB153), BB153), "")</f>
        <v/>
      </c>
    </row>
    <row r="154">
      <c r="C154">
        <f>IF(ISNUMBER(MATCH(ROW(),$AZ:$AZ, 0)), INDIRECT("SP_2a!" &amp; ADDRESS(MATCH(ROW(),$AZ:$AZ, 0)-1, COLUMN(), 4)), "")</f>
        <v/>
      </c>
      <c r="D154">
        <f>IF(ISNUMBER(MATCH(ROW(),$BA:$BA, 0)), INDIRECT("SP_2a!" &amp; ADDRESS(MATCH(ROW(),$BA:$BA, 0)-1, COLUMN(), 4)), "")</f>
        <v/>
      </c>
      <c r="E154">
        <f>IF(ISNUMBER(MATCH(ROW(),$BB:$BB, 0)), INDIRECT("SP_2a!" &amp; ADDRESS(MATCH(ROW(),$BB:$BB, 0)-1, COLUMN(), 4)), "")</f>
        <v/>
      </c>
      <c r="F154">
        <f>IF(ISNUMBER(MATCH(ROW(),$BB:$BB, 0)), IF(INDIRECT("SP_2a!" &amp; ADDRESS(MATCH(ROW(),$BB:$BB, 0)-1, COLUMN(), 4))=1, "X", ""), "")</f>
        <v/>
      </c>
      <c r="G154">
        <f>IF(ISNUMBER(MATCH(ROW(),$BB:$BB, 0)), IF(INDIRECT("SP_2a!" &amp; ADDRESS(MATCH(ROW(),$BB:$BB, 0)-1, COLUMN(), 4))=1, "X", ""), "")</f>
        <v/>
      </c>
      <c r="H154">
        <f>IF(ISNUMBER(MATCH(ROW(),$BB:$BB, 0)), INDIRECT("SP_2a!" &amp; ADDRESS(MATCH(ROW(),$BB:$BB, 0)-1, COLUMN(), 4)), "")</f>
        <v/>
      </c>
      <c r="I154">
        <f>IF(ISNUMBER(MATCH(ROW(),$BC:$BC, 0)), IF(INDIRECT("SP_2a!" &amp; ADDRESS(MATCH(ROW(),$BC:$BC, 0)-1, COLUMN(), 4))&lt;&gt;"", INDIRECT("SP_2a!" &amp; ADDRESS(MATCH(ROW(),$BC:$BC, 0)-1, COLUMN(), 4)), ""), "")</f>
        <v/>
      </c>
      <c r="J154">
        <f>IF(ISNUMBER(MATCH(ROW(),$BC:$BC, 0)), IF(INDIRECT("SP_2a!" &amp; ADDRESS(MATCH(ROW(),$BC:$BC, 0)-1, COLUMN(), 4))&lt;&gt;"", INDIRECT("SP_2a!" &amp; ADDRESS(MATCH(ROW(),$BC:$BC, 0)-1, COLUMN(), 4)), ""), "")</f>
        <v/>
      </c>
      <c r="K154">
        <f>IF(ISNUMBER(MATCH(ROW(),$BC:$BC, 0)), IF(INDIRECT("SP_2a!" &amp; ADDRESS(MATCH(ROW(),$BC:$BC, 0)-1, COLUMN(), 4))&lt;&gt;"", INDIRECT("SP_2a!" &amp; ADDRESS(MATCH(ROW(),$BC:$BC, 0)-1, COLUMN(), 4)), ""), "")</f>
        <v/>
      </c>
      <c r="L154">
        <f>IF(ISNUMBER(MATCH(ROW(),$BC:$BC, 0)), IF(INDIRECT("SP_2a!" &amp; ADDRESS(MATCH(ROW(),$BC:$BC, 0)-1, COLUMN(), 4))="X", "X", ""), "")</f>
        <v/>
      </c>
      <c r="M154">
        <f>IF(ISNUMBER(MATCH(ROW(),$BC:$BC, 0)), IF(INDIRECT("SP_2a!" &amp; ADDRESS(MATCH(ROW(),$BC:$BC, 0)-1, COLUMN(), 4))&lt;&gt;0, INDIRECT("SP_2a!" &amp; ADDRESS(MATCH(ROW(),$BC:$BC, 0)-1, COLUMN(), 4)), ""), "")</f>
        <v/>
      </c>
      <c r="N154">
        <f>IF(ISNUMBER(MATCH(ROW(),$BC:$BC, 0)), IF(INDIRECT("SP_2a!" &amp; ADDRESS(MATCH(ROW(),$BC:$BC, 0)-1, COLUMN(), 4))&lt;&gt;"", INDIRECT("SP_2a!" &amp; ADDRESS(MATCH(ROW(),$BC:$BC, 0)-1, COLUMN(), 4)), ""), "")</f>
        <v/>
      </c>
      <c r="O154">
        <f>IF(ISNUMBER(MATCH(ROW(),$BC:$BC, 0)), IF(INDIRECT("SP_2a!" &amp; ADDRESS(MATCH(ROW(),$BC:$BC, 0)-1, COLUMN(), 4))&lt;&gt;"", INDIRECT("SP_2a!" &amp; ADDRESS(MATCH(ROW(),$BC:$BC, 0)-1, COLUMN(), 4)), ""), "")</f>
        <v/>
      </c>
      <c r="P154">
        <f>IF(ISNUMBER(MATCH(ROW(),$BC:$BC, 0)), IF(INDIRECT("SP_2b!" &amp; ADDRESS(MATCH(ROW(),$BC:$BC, 0)-1, COLUMN()-4, 4))&lt;&gt;"", INDIRECT("SP_2b!" &amp; ADDRESS(MATCH(ROW(),$BC:$BC, 0)-1, COLUMN()-4, 4)), ""), "")</f>
        <v/>
      </c>
      <c r="Q154">
        <f>IF(ISNUMBER(MATCH(ROW(),$BC:$BC, 0)), IF(INDIRECT("SP_2b!" &amp; ADDRESS(MATCH(ROW(),$BC:$BC, 0)-1, COLUMN()-4, 4))&lt;&gt;"", INDIRECT("SP_2b!" &amp; ADDRESS(MATCH(ROW(),$BC:$BC, 0)-1, COLUMN()-4, 4)), ""), "")</f>
        <v/>
      </c>
      <c r="R154">
        <f>IF(ISNUMBER(MATCH(ROW(),$BC:$BC, 0)), IF(INDIRECT("SP_2b!" &amp; ADDRESS(MATCH(ROW(),$BC:$BC, 0)-1, COLUMN()-4, 4))&lt;&gt;"", INDIRECT("SP_2b!" &amp; ADDRESS(MATCH(ROW(),$BC:$BC, 0)-1, COLUMN()-4, 4)), ""), "")</f>
        <v/>
      </c>
      <c r="S154">
        <f>IF(ISNUMBER(MATCH(ROW(),$BC:$BC, 0)), IF(INDIRECT("SP_2b!" &amp; ADDRESS(MATCH(ROW(),$BC:$BC, 0)-1, COLUMN()-4, 4))&lt;&gt;"", INDIRECT("SP_2b!" &amp; ADDRESS(MATCH(ROW(),$BC:$BC, 0)-1, COLUMN()-4, 4)), ""), "")</f>
        <v/>
      </c>
      <c r="T154">
        <f>IF(ISNUMBER(MATCH(ROW(),$BC:$BC, 0)), IF(INDIRECT("SP_2b!" &amp; ADDRESS(MATCH(ROW(),$BC:$BC, 0)-1, COLUMN()-4, 4))&lt;&gt;"", INDIRECT("SP_2b!" &amp; ADDRESS(MATCH(ROW(),$BC:$BC, 0)-1, COLUMN()-4, 4)), ""), "")</f>
        <v/>
      </c>
      <c r="U154">
        <f>IF(ISNUMBER(MATCH(ROW(),$BC:$BC, 0)), IF(INDIRECT("SP_2b!" &amp; ADDRESS(MATCH(ROW(),$BC:$BC, 0)-1, COLUMN()-4, 4))&lt;&gt;"", INDIRECT("SP_2b!" &amp; ADDRESS(MATCH(ROW(),$BC:$BC, 0)-1, COLUMN()-4, 4)), ""), "")</f>
        <v/>
      </c>
      <c r="V154">
        <f>IF(ISNUMBER(MATCH(ROW(),$BC:$BC, 0)), IF(INDIRECT("SP_2b!" &amp; ADDRESS(MATCH(ROW(),$BC:$BC, 0)-1, COLUMN()-4, 4))&lt;&gt;"", INDIRECT("SP_2b!" &amp; ADDRESS(MATCH(ROW(),$BC:$BC, 0)-1, COLUMN()-4, 4)), ""), "")</f>
        <v/>
      </c>
      <c r="W154">
        <f>IF(ISNUMBER(MATCH(ROW(),$BC:$BC, 0)), IF(INDIRECT("SP_2b!" &amp; ADDRESS(MATCH(ROW(),$BC:$BC, 0)-1, COLUMN()-4, 4))&lt;&gt;"", INDIRECT("SP_2b!" &amp; ADDRESS(MATCH(ROW(),$BC:$BC, 0)-1, COLUMN()-4, 4)), ""), "")</f>
        <v/>
      </c>
      <c r="X154">
        <f>IF(ISNUMBER(MATCH(ROW(),$BC:$BC, 0)), IF(INDIRECT("SP_2b!" &amp; ADDRESS(MATCH(ROW(),$BC:$BC, 0)-1, COLUMN()-4, 4))&lt;&gt;"", INDIRECT("SP_2b!" &amp; ADDRESS(MATCH(ROW(),$BC:$BC, 0)-1, COLUMN()-4, 4)), ""), "")</f>
        <v/>
      </c>
      <c r="Y154">
        <f>IF(ISNUMBER(MATCH(ROW(),$BC:$BC, 0)), IF(INDIRECT("SP_2b!" &amp; ADDRESS(MATCH(ROW(),$BC:$BC, 0)-1, COLUMN()-4, 4))&lt;&gt;"", INDIRECT("SP_2b!" &amp; ADDRESS(MATCH(ROW(),$BC:$BC, 0)-1, COLUMN()-4, 4)), ""), "")</f>
        <v/>
      </c>
      <c r="Z154">
        <f>IF(ISNUMBER(MATCH(ROW(),$BC:$BC, 0)), IF(INDIRECT("SP_2b!" &amp; ADDRESS(MATCH(ROW(),$BC:$BC, 0)-1, COLUMN()-4, 4))&lt;&gt;"", INDIRECT("SP_2b!" &amp; ADDRESS(MATCH(ROW(),$BC:$BC, 0)-1, COLUMN()-4, 4)), ""), "")</f>
        <v/>
      </c>
      <c r="AA154">
        <f>IF(ISNUMBER(MATCH(ROW(),$BC:$BC, 0)), IF(INDIRECT("SP_2b!" &amp; ADDRESS(MATCH(ROW(),$BC:$BC, 0)-1, COLUMN()-4, 4))&lt;&gt;"", INDIRECT("SP_2b!" &amp; ADDRESS(MATCH(ROW(),$BC:$BC, 0)-1, COLUMN()-4, 4)), ""), "")</f>
        <v/>
      </c>
      <c r="AB154">
        <f>IF(ISNUMBER(MATCH(ROW(),$BC:$BC, 0)), IF(INDIRECT("SP_2b!" &amp; ADDRESS(MATCH(ROW(),$BC:$BC, 0)-1, COLUMN()-4, 4))&lt;&gt;"", INDIRECT("SP_2b!" &amp; ADDRESS(MATCH(ROW(),$BC:$BC, 0)-1, COLUMN()-4, 4)), ""), "")</f>
        <v/>
      </c>
      <c r="AC154">
        <f>IF(ISNUMBER(MATCH(ROW(),$BC:$BC, 0)), IF(INDIRECT("SP_2b!" &amp; ADDRESS(MATCH(ROW(),$BC:$BC, 0)-1, COLUMN()-4, 4))&lt;&gt;"", INDIRECT("SP_2b!" &amp; ADDRESS(MATCH(ROW(),$BC:$BC, 0)-1, COLUMN()-4, 4)), ""), "")</f>
        <v/>
      </c>
      <c r="AD154">
        <f>IF(ISNUMBER(MATCH(ROW(),$BC:$BC, 0)), IF(INDIRECT("SP_2b!" &amp; ADDRESS(MATCH(ROW(),$BC:$BC, 0)-1, COLUMN()-4, 4))&lt;&gt;"", INDIRECT("SP_2b!" &amp; ADDRESS(MATCH(ROW(),$BC:$BC, 0)-1, COLUMN()-4, 4)), ""), "")</f>
        <v/>
      </c>
      <c r="AE154">
        <f>IF(ISNUMBER(MATCH(ROW(),$BC:$BC, 0)), IF(OR(INDIRECT("SP_2b!" &amp; ADDRESS(MATCH(ROW(),$BC:$BC, 0)-1, COLUMN()-4, 4))="", INDIRECT("SP_2b!" &amp; ADDRESS(MATCH(ROW(),$BC:$BC, 0)-1, COLUMN()-4, 4))=0), "", INDIRECT("SP_2b!" &amp; ADDRESS(MATCH(ROW(),$BC:$BC, 0)-1, COLUMN()-4, 4))), "")</f>
        <v/>
      </c>
      <c r="AF154">
        <f>IF(ISNUMBER(MATCH(ROW(),$BC:$BC, 0)), IF(OR(INDIRECT("SP_2b!" &amp; ADDRESS(MATCH(ROW(),$BC:$BC, 0)-1, COLUMN()-4, 4))="", INDIRECT("SP_2b!" &amp; ADDRESS(MATCH(ROW(),$BC:$BC, 0)-1, COLUMN()-4, 4))=0), "", INDIRECT("SP_2b!" &amp; ADDRESS(MATCH(ROW(),$BC:$BC, 0)-1, COLUMN()-4, 4))), "")</f>
        <v/>
      </c>
      <c r="AG154">
        <f>IF(ISNUMBER(MATCH(ROW(),$BC:$BC, 0)), IF(OR(INDIRECT("SP_2b!" &amp; ADDRESS(MATCH(ROW(),$BC:$BC, 0)-1, COLUMN()-4, 4))="", INDIRECT("SP_2b!" &amp; ADDRESS(MATCH(ROW(),$BC:$BC, 0)-1, COLUMN()-4, 4))=0), "", INDIRECT("SP_2b!" &amp; ADDRESS(MATCH(ROW(),$BC:$BC, 0)-1, COLUMN()-4, 4))), "")</f>
        <v/>
      </c>
      <c r="AH154">
        <f>IF(ISNUMBER(MATCH(ROW(),$BC:$BC, 0)), IF(OR(INDIRECT("SP_2b!" &amp; ADDRESS(MATCH(ROW(),$BC:$BC, 0)-1, COLUMN()-4, 4))="", INDIRECT("SP_2b!" &amp; ADDRESS(MATCH(ROW(),$BC:$BC, 0)-1, COLUMN()-4, 4))=0), "", INDIRECT("SP_2b!" &amp; ADDRESS(MATCH(ROW(),$BC:$BC, 0)-1, COLUMN()-4, 4))), "")</f>
        <v/>
      </c>
      <c r="AI154">
        <f>IF(ISNUMBER(MATCH(ROW(),$BC:$BC, 0)), IF(OR(INDIRECT("SP_2b!" &amp; ADDRESS(MATCH(ROW(),$BC:$BC, 0)-1, COLUMN()-4, 4))="", INDIRECT("SP_2b!" &amp; ADDRESS(MATCH(ROW(),$BC:$BC, 0)-1, COLUMN()-4, 4))=0), "", INDIRECT("SP_2b!" &amp; ADDRESS(MATCH(ROW(),$BC:$BC, 0)-1, COLUMN()-4, 4))), "")</f>
        <v/>
      </c>
      <c r="AJ154">
        <f>IF(ISNUMBER(MATCH(ROW(),$BC:$BC, 0)), IF(OR(INDIRECT("SP_2b!" &amp; ADDRESS(MATCH(ROW(),$BC:$BC, 0)-1, COLUMN()-4, 4))="", INDIRECT("SP_2b!" &amp; ADDRESS(MATCH(ROW(),$BC:$BC, 0)-1, COLUMN()-4, 4))=0), "", INDIRECT("SP_2b!" &amp; ADDRESS(MATCH(ROW(),$BC:$BC, 0)-1, COLUMN()-4, 4))), "")</f>
        <v/>
      </c>
      <c r="AK154">
        <f>IF(ISNUMBER(MATCH(ROW(),$BC:$BC, 0)), IF(OR(INDIRECT("SP_2b!" &amp; ADDRESS(MATCH(ROW(),$BC:$BC, 0)-1, COLUMN()-4, 4))="", INDIRECT("SP_2b!" &amp; ADDRESS(MATCH(ROW(),$BC:$BC, 0)-1, COLUMN()-4, 4))=0), "", INDIRECT("SP_2b!" &amp; ADDRESS(MATCH(ROW(),$BC:$BC, 0)-1, COLUMN()-4, 4))), "")</f>
        <v/>
      </c>
      <c r="AL154">
        <f>IF(ISNUMBER(MATCH(ROW(),$BC:$BC, 0)), IF(OR(INDIRECT("SP_2b!" &amp; ADDRESS(MATCH(ROW(),$BC:$BC, 0)-1, COLUMN()-4, 4))="", INDIRECT("SP_2b!" &amp; ADDRESS(MATCH(ROW(),$BC:$BC, 0)-1, COLUMN()-4, 4))=0), "", INDIRECT("SP_2b!" &amp; ADDRESS(MATCH(ROW(),$BC:$BC, 0)-1, COLUMN()-4, 4))), "")</f>
        <v/>
      </c>
      <c r="AM154">
        <f>IF(ISNUMBER(MATCH(ROW(),$BC:$BC, 0)), IF(OR(INDIRECT("SP_2b!" &amp; ADDRESS(MATCH(ROW(),$BC:$BC, 0)-1, COLUMN()-4, 4))="", INDIRECT("SP_2b!" &amp; ADDRESS(MATCH(ROW(),$BC:$BC, 0)-1, COLUMN()-4, 4))=0), "", INDIRECT("SP_2b!" &amp; ADDRESS(MATCH(ROW(),$BC:$BC, 0)-1, COLUMN()-4, 4))), "")</f>
        <v/>
      </c>
      <c r="AN154">
        <f>IF(ISNUMBER(MATCH(ROW(),$BC:$BC, 0)), IF(INDIRECT("SP_2b!" &amp; ADDRESS(MATCH(ROW(),$BC:$BC, 0)-1, COLUMN()-4, 4))&lt;&gt;"", INDIRECT("SP_2b!" &amp; ADDRESS(MATCH(ROW(),$BC:$BC, 0)-1, COLUMN()-4, 4)), ""), "")</f>
        <v/>
      </c>
      <c r="AO154">
        <f>IF(ISNUMBER(MATCH(ROW(),$BC:$BC, 0)), IF(INDIRECT("SP_2a!" &amp; ADDRESS(MATCH(ROW(),$BC:$BC, 0)-1, 16, 4))&lt;&gt;"", INDIRECT("SP_2a!" &amp; ADDRESS(MATCH(ROW(),$BC:$BC, 0)-1, 16, 4)), ""), "")</f>
        <v/>
      </c>
      <c r="AS154">
        <f>IF(SP_2a!Q153&lt;&gt;"", SP_2a!Q153, "")</f>
        <v/>
      </c>
      <c r="AT154">
        <f>IF($AS154&lt;&gt;"", IFERROR(IF(SP_2a!$D153="", 0, IF(SP_2a!$D153=SP_2a!D152, $AT153, $AT153+1)), 1), "")</f>
        <v/>
      </c>
      <c r="AU154">
        <f>IF(SP_2a!R153&lt;&gt;"", SP_2a!R153, "")</f>
        <v/>
      </c>
      <c r="AV154">
        <f>IF(SP_2a!S153&lt;&gt;"", SP_2a!S153, "")</f>
        <v/>
      </c>
      <c r="AZ154">
        <f>IF($AS154&lt;&gt;"", IF($AS154=$AS153, 0, MAX($AZ$2:$BC153)+1), "")</f>
        <v/>
      </c>
      <c r="BA154">
        <f>IF($AS154&lt;&gt;"", IF($AT154=0, 0, IF($AT154=$AT153, 0, MAX($AZ$2:$BC153, $AZ154)+1)), "")</f>
        <v/>
      </c>
      <c r="BB154">
        <f>IF($AS154&lt;&gt;"", IF($AS154=$AS153, IF($AU154=$AU153, 0, MAX($AX$2:$BC153, $AZ154:$BA154)+1), MAX($AZ154:$BA154)+1), "")</f>
        <v/>
      </c>
      <c r="BC154">
        <f>IF($AS154&lt;&gt;"", IF($AS154=$AS153, IF($AU154=$AU153, $BC153+1, BB154), BB154), "")</f>
        <v/>
      </c>
    </row>
    <row r="155">
      <c r="C155">
        <f>IF(ISNUMBER(MATCH(ROW(),$AZ:$AZ, 0)), INDIRECT("SP_2a!" &amp; ADDRESS(MATCH(ROW(),$AZ:$AZ, 0)-1, COLUMN(), 4)), "")</f>
        <v/>
      </c>
      <c r="D155">
        <f>IF(ISNUMBER(MATCH(ROW(),$BA:$BA, 0)), INDIRECT("SP_2a!" &amp; ADDRESS(MATCH(ROW(),$BA:$BA, 0)-1, COLUMN(), 4)), "")</f>
        <v/>
      </c>
      <c r="E155">
        <f>IF(ISNUMBER(MATCH(ROW(),$BB:$BB, 0)), INDIRECT("SP_2a!" &amp; ADDRESS(MATCH(ROW(),$BB:$BB, 0)-1, COLUMN(), 4)), "")</f>
        <v/>
      </c>
      <c r="F155">
        <f>IF(ISNUMBER(MATCH(ROW(),$BB:$BB, 0)), IF(INDIRECT("SP_2a!" &amp; ADDRESS(MATCH(ROW(),$BB:$BB, 0)-1, COLUMN(), 4))=1, "X", ""), "")</f>
        <v/>
      </c>
      <c r="G155">
        <f>IF(ISNUMBER(MATCH(ROW(),$BB:$BB, 0)), IF(INDIRECT("SP_2a!" &amp; ADDRESS(MATCH(ROW(),$BB:$BB, 0)-1, COLUMN(), 4))=1, "X", ""), "")</f>
        <v/>
      </c>
      <c r="H155">
        <f>IF(ISNUMBER(MATCH(ROW(),$BB:$BB, 0)), INDIRECT("SP_2a!" &amp; ADDRESS(MATCH(ROW(),$BB:$BB, 0)-1, COLUMN(), 4)), "")</f>
        <v/>
      </c>
      <c r="I155">
        <f>IF(ISNUMBER(MATCH(ROW(),$BC:$BC, 0)), IF(INDIRECT("SP_2a!" &amp; ADDRESS(MATCH(ROW(),$BC:$BC, 0)-1, COLUMN(), 4))&lt;&gt;"", INDIRECT("SP_2a!" &amp; ADDRESS(MATCH(ROW(),$BC:$BC, 0)-1, COLUMN(), 4)), ""), "")</f>
        <v/>
      </c>
      <c r="J155">
        <f>IF(ISNUMBER(MATCH(ROW(),$BC:$BC, 0)), IF(INDIRECT("SP_2a!" &amp; ADDRESS(MATCH(ROW(),$BC:$BC, 0)-1, COLUMN(), 4))&lt;&gt;"", INDIRECT("SP_2a!" &amp; ADDRESS(MATCH(ROW(),$BC:$BC, 0)-1, COLUMN(), 4)), ""), "")</f>
        <v/>
      </c>
      <c r="K155">
        <f>IF(ISNUMBER(MATCH(ROW(),$BC:$BC, 0)), IF(INDIRECT("SP_2a!" &amp; ADDRESS(MATCH(ROW(),$BC:$BC, 0)-1, COLUMN(), 4))&lt;&gt;"", INDIRECT("SP_2a!" &amp; ADDRESS(MATCH(ROW(),$BC:$BC, 0)-1, COLUMN(), 4)), ""), "")</f>
        <v/>
      </c>
      <c r="L155">
        <f>IF(ISNUMBER(MATCH(ROW(),$BC:$BC, 0)), IF(INDIRECT("SP_2a!" &amp; ADDRESS(MATCH(ROW(),$BC:$BC, 0)-1, COLUMN(), 4))="X", "X", ""), "")</f>
        <v/>
      </c>
      <c r="M155">
        <f>IF(ISNUMBER(MATCH(ROW(),$BC:$BC, 0)), IF(INDIRECT("SP_2a!" &amp; ADDRESS(MATCH(ROW(),$BC:$BC, 0)-1, COLUMN(), 4))&lt;&gt;0, INDIRECT("SP_2a!" &amp; ADDRESS(MATCH(ROW(),$BC:$BC, 0)-1, COLUMN(), 4)), ""), "")</f>
        <v/>
      </c>
      <c r="N155">
        <f>IF(ISNUMBER(MATCH(ROW(),$BC:$BC, 0)), IF(INDIRECT("SP_2a!" &amp; ADDRESS(MATCH(ROW(),$BC:$BC, 0)-1, COLUMN(), 4))&lt;&gt;"", INDIRECT("SP_2a!" &amp; ADDRESS(MATCH(ROW(),$BC:$BC, 0)-1, COLUMN(), 4)), ""), "")</f>
        <v/>
      </c>
      <c r="O155">
        <f>IF(ISNUMBER(MATCH(ROW(),$BC:$BC, 0)), IF(INDIRECT("SP_2a!" &amp; ADDRESS(MATCH(ROW(),$BC:$BC, 0)-1, COLUMN(), 4))&lt;&gt;"", INDIRECT("SP_2a!" &amp; ADDRESS(MATCH(ROW(),$BC:$BC, 0)-1, COLUMN(), 4)), ""), "")</f>
        <v/>
      </c>
      <c r="P155">
        <f>IF(ISNUMBER(MATCH(ROW(),$BC:$BC, 0)), IF(INDIRECT("SP_2b!" &amp; ADDRESS(MATCH(ROW(),$BC:$BC, 0)-1, COLUMN()-4, 4))&lt;&gt;"", INDIRECT("SP_2b!" &amp; ADDRESS(MATCH(ROW(),$BC:$BC, 0)-1, COLUMN()-4, 4)), ""), "")</f>
        <v/>
      </c>
      <c r="Q155">
        <f>IF(ISNUMBER(MATCH(ROW(),$BC:$BC, 0)), IF(INDIRECT("SP_2b!" &amp; ADDRESS(MATCH(ROW(),$BC:$BC, 0)-1, COLUMN()-4, 4))&lt;&gt;"", INDIRECT("SP_2b!" &amp; ADDRESS(MATCH(ROW(),$BC:$BC, 0)-1, COLUMN()-4, 4)), ""), "")</f>
        <v/>
      </c>
      <c r="R155">
        <f>IF(ISNUMBER(MATCH(ROW(),$BC:$BC, 0)), IF(INDIRECT("SP_2b!" &amp; ADDRESS(MATCH(ROW(),$BC:$BC, 0)-1, COLUMN()-4, 4))&lt;&gt;"", INDIRECT("SP_2b!" &amp; ADDRESS(MATCH(ROW(),$BC:$BC, 0)-1, COLUMN()-4, 4)), ""), "")</f>
        <v/>
      </c>
      <c r="S155">
        <f>IF(ISNUMBER(MATCH(ROW(),$BC:$BC, 0)), IF(INDIRECT("SP_2b!" &amp; ADDRESS(MATCH(ROW(),$BC:$BC, 0)-1, COLUMN()-4, 4))&lt;&gt;"", INDIRECT("SP_2b!" &amp; ADDRESS(MATCH(ROW(),$BC:$BC, 0)-1, COLUMN()-4, 4)), ""), "")</f>
        <v/>
      </c>
      <c r="T155">
        <f>IF(ISNUMBER(MATCH(ROW(),$BC:$BC, 0)), IF(INDIRECT("SP_2b!" &amp; ADDRESS(MATCH(ROW(),$BC:$BC, 0)-1, COLUMN()-4, 4))&lt;&gt;"", INDIRECT("SP_2b!" &amp; ADDRESS(MATCH(ROW(),$BC:$BC, 0)-1, COLUMN()-4, 4)), ""), "")</f>
        <v/>
      </c>
      <c r="U155">
        <f>IF(ISNUMBER(MATCH(ROW(),$BC:$BC, 0)), IF(INDIRECT("SP_2b!" &amp; ADDRESS(MATCH(ROW(),$BC:$BC, 0)-1, COLUMN()-4, 4))&lt;&gt;"", INDIRECT("SP_2b!" &amp; ADDRESS(MATCH(ROW(),$BC:$BC, 0)-1, COLUMN()-4, 4)), ""), "")</f>
        <v/>
      </c>
      <c r="V155">
        <f>IF(ISNUMBER(MATCH(ROW(),$BC:$BC, 0)), IF(INDIRECT("SP_2b!" &amp; ADDRESS(MATCH(ROW(),$BC:$BC, 0)-1, COLUMN()-4, 4))&lt;&gt;"", INDIRECT("SP_2b!" &amp; ADDRESS(MATCH(ROW(),$BC:$BC, 0)-1, COLUMN()-4, 4)), ""), "")</f>
        <v/>
      </c>
      <c r="W155">
        <f>IF(ISNUMBER(MATCH(ROW(),$BC:$BC, 0)), IF(INDIRECT("SP_2b!" &amp; ADDRESS(MATCH(ROW(),$BC:$BC, 0)-1, COLUMN()-4, 4))&lt;&gt;"", INDIRECT("SP_2b!" &amp; ADDRESS(MATCH(ROW(),$BC:$BC, 0)-1, COLUMN()-4, 4)), ""), "")</f>
        <v/>
      </c>
      <c r="X155">
        <f>IF(ISNUMBER(MATCH(ROW(),$BC:$BC, 0)), IF(INDIRECT("SP_2b!" &amp; ADDRESS(MATCH(ROW(),$BC:$BC, 0)-1, COLUMN()-4, 4))&lt;&gt;"", INDIRECT("SP_2b!" &amp; ADDRESS(MATCH(ROW(),$BC:$BC, 0)-1, COLUMN()-4, 4)), ""), "")</f>
        <v/>
      </c>
      <c r="Y155">
        <f>IF(ISNUMBER(MATCH(ROW(),$BC:$BC, 0)), IF(INDIRECT("SP_2b!" &amp; ADDRESS(MATCH(ROW(),$BC:$BC, 0)-1, COLUMN()-4, 4))&lt;&gt;"", INDIRECT("SP_2b!" &amp; ADDRESS(MATCH(ROW(),$BC:$BC, 0)-1, COLUMN()-4, 4)), ""), "")</f>
        <v/>
      </c>
      <c r="Z155">
        <f>IF(ISNUMBER(MATCH(ROW(),$BC:$BC, 0)), IF(INDIRECT("SP_2b!" &amp; ADDRESS(MATCH(ROW(),$BC:$BC, 0)-1, COLUMN()-4, 4))&lt;&gt;"", INDIRECT("SP_2b!" &amp; ADDRESS(MATCH(ROW(),$BC:$BC, 0)-1, COLUMN()-4, 4)), ""), "")</f>
        <v/>
      </c>
      <c r="AA155">
        <f>IF(ISNUMBER(MATCH(ROW(),$BC:$BC, 0)), IF(INDIRECT("SP_2b!" &amp; ADDRESS(MATCH(ROW(),$BC:$BC, 0)-1, COLUMN()-4, 4))&lt;&gt;"", INDIRECT("SP_2b!" &amp; ADDRESS(MATCH(ROW(),$BC:$BC, 0)-1, COLUMN()-4, 4)), ""), "")</f>
        <v/>
      </c>
      <c r="AB155">
        <f>IF(ISNUMBER(MATCH(ROW(),$BC:$BC, 0)), IF(INDIRECT("SP_2b!" &amp; ADDRESS(MATCH(ROW(),$BC:$BC, 0)-1, COLUMN()-4, 4))&lt;&gt;"", INDIRECT("SP_2b!" &amp; ADDRESS(MATCH(ROW(),$BC:$BC, 0)-1, COLUMN()-4, 4)), ""), "")</f>
        <v/>
      </c>
      <c r="AC155">
        <f>IF(ISNUMBER(MATCH(ROW(),$BC:$BC, 0)), IF(INDIRECT("SP_2b!" &amp; ADDRESS(MATCH(ROW(),$BC:$BC, 0)-1, COLUMN()-4, 4))&lt;&gt;"", INDIRECT("SP_2b!" &amp; ADDRESS(MATCH(ROW(),$BC:$BC, 0)-1, COLUMN()-4, 4)), ""), "")</f>
        <v/>
      </c>
      <c r="AD155">
        <f>IF(ISNUMBER(MATCH(ROW(),$BC:$BC, 0)), IF(INDIRECT("SP_2b!" &amp; ADDRESS(MATCH(ROW(),$BC:$BC, 0)-1, COLUMN()-4, 4))&lt;&gt;"", INDIRECT("SP_2b!" &amp; ADDRESS(MATCH(ROW(),$BC:$BC, 0)-1, COLUMN()-4, 4)), ""), "")</f>
        <v/>
      </c>
      <c r="AE155">
        <f>IF(ISNUMBER(MATCH(ROW(),$BC:$BC, 0)), IF(OR(INDIRECT("SP_2b!" &amp; ADDRESS(MATCH(ROW(),$BC:$BC, 0)-1, COLUMN()-4, 4))="", INDIRECT("SP_2b!" &amp; ADDRESS(MATCH(ROW(),$BC:$BC, 0)-1, COLUMN()-4, 4))=0), "", INDIRECT("SP_2b!" &amp; ADDRESS(MATCH(ROW(),$BC:$BC, 0)-1, COLUMN()-4, 4))), "")</f>
        <v/>
      </c>
      <c r="AF155">
        <f>IF(ISNUMBER(MATCH(ROW(),$BC:$BC, 0)), IF(OR(INDIRECT("SP_2b!" &amp; ADDRESS(MATCH(ROW(),$BC:$BC, 0)-1, COLUMN()-4, 4))="", INDIRECT("SP_2b!" &amp; ADDRESS(MATCH(ROW(),$BC:$BC, 0)-1, COLUMN()-4, 4))=0), "", INDIRECT("SP_2b!" &amp; ADDRESS(MATCH(ROW(),$BC:$BC, 0)-1, COLUMN()-4, 4))), "")</f>
        <v/>
      </c>
      <c r="AG155">
        <f>IF(ISNUMBER(MATCH(ROW(),$BC:$BC, 0)), IF(OR(INDIRECT("SP_2b!" &amp; ADDRESS(MATCH(ROW(),$BC:$BC, 0)-1, COLUMN()-4, 4))="", INDIRECT("SP_2b!" &amp; ADDRESS(MATCH(ROW(),$BC:$BC, 0)-1, COLUMN()-4, 4))=0), "", INDIRECT("SP_2b!" &amp; ADDRESS(MATCH(ROW(),$BC:$BC, 0)-1, COLUMN()-4, 4))), "")</f>
        <v/>
      </c>
      <c r="AH155">
        <f>IF(ISNUMBER(MATCH(ROW(),$BC:$BC, 0)), IF(OR(INDIRECT("SP_2b!" &amp; ADDRESS(MATCH(ROW(),$BC:$BC, 0)-1, COLUMN()-4, 4))="", INDIRECT("SP_2b!" &amp; ADDRESS(MATCH(ROW(),$BC:$BC, 0)-1, COLUMN()-4, 4))=0), "", INDIRECT("SP_2b!" &amp; ADDRESS(MATCH(ROW(),$BC:$BC, 0)-1, COLUMN()-4, 4))), "")</f>
        <v/>
      </c>
      <c r="AI155">
        <f>IF(ISNUMBER(MATCH(ROW(),$BC:$BC, 0)), IF(OR(INDIRECT("SP_2b!" &amp; ADDRESS(MATCH(ROW(),$BC:$BC, 0)-1, COLUMN()-4, 4))="", INDIRECT("SP_2b!" &amp; ADDRESS(MATCH(ROW(),$BC:$BC, 0)-1, COLUMN()-4, 4))=0), "", INDIRECT("SP_2b!" &amp; ADDRESS(MATCH(ROW(),$BC:$BC, 0)-1, COLUMN()-4, 4))), "")</f>
        <v/>
      </c>
      <c r="AJ155">
        <f>IF(ISNUMBER(MATCH(ROW(),$BC:$BC, 0)), IF(OR(INDIRECT("SP_2b!" &amp; ADDRESS(MATCH(ROW(),$BC:$BC, 0)-1, COLUMN()-4, 4))="", INDIRECT("SP_2b!" &amp; ADDRESS(MATCH(ROW(),$BC:$BC, 0)-1, COLUMN()-4, 4))=0), "", INDIRECT("SP_2b!" &amp; ADDRESS(MATCH(ROW(),$BC:$BC, 0)-1, COLUMN()-4, 4))), "")</f>
        <v/>
      </c>
      <c r="AK155">
        <f>IF(ISNUMBER(MATCH(ROW(),$BC:$BC, 0)), IF(OR(INDIRECT("SP_2b!" &amp; ADDRESS(MATCH(ROW(),$BC:$BC, 0)-1, COLUMN()-4, 4))="", INDIRECT("SP_2b!" &amp; ADDRESS(MATCH(ROW(),$BC:$BC, 0)-1, COLUMN()-4, 4))=0), "", INDIRECT("SP_2b!" &amp; ADDRESS(MATCH(ROW(),$BC:$BC, 0)-1, COLUMN()-4, 4))), "")</f>
        <v/>
      </c>
      <c r="AL155">
        <f>IF(ISNUMBER(MATCH(ROW(),$BC:$BC, 0)), IF(OR(INDIRECT("SP_2b!" &amp; ADDRESS(MATCH(ROW(),$BC:$BC, 0)-1, COLUMN()-4, 4))="", INDIRECT("SP_2b!" &amp; ADDRESS(MATCH(ROW(),$BC:$BC, 0)-1, COLUMN()-4, 4))=0), "", INDIRECT("SP_2b!" &amp; ADDRESS(MATCH(ROW(),$BC:$BC, 0)-1, COLUMN()-4, 4))), "")</f>
        <v/>
      </c>
      <c r="AM155">
        <f>IF(ISNUMBER(MATCH(ROW(),$BC:$BC, 0)), IF(OR(INDIRECT("SP_2b!" &amp; ADDRESS(MATCH(ROW(),$BC:$BC, 0)-1, COLUMN()-4, 4))="", INDIRECT("SP_2b!" &amp; ADDRESS(MATCH(ROW(),$BC:$BC, 0)-1, COLUMN()-4, 4))=0), "", INDIRECT("SP_2b!" &amp; ADDRESS(MATCH(ROW(),$BC:$BC, 0)-1, COLUMN()-4, 4))), "")</f>
        <v/>
      </c>
      <c r="AN155">
        <f>IF(ISNUMBER(MATCH(ROW(),$BC:$BC, 0)), IF(INDIRECT("SP_2b!" &amp; ADDRESS(MATCH(ROW(),$BC:$BC, 0)-1, COLUMN()-4, 4))&lt;&gt;"", INDIRECT("SP_2b!" &amp; ADDRESS(MATCH(ROW(),$BC:$BC, 0)-1, COLUMN()-4, 4)), ""), "")</f>
        <v/>
      </c>
      <c r="AO155">
        <f>IF(ISNUMBER(MATCH(ROW(),$BC:$BC, 0)), IF(INDIRECT("SP_2a!" &amp; ADDRESS(MATCH(ROW(),$BC:$BC, 0)-1, 16, 4))&lt;&gt;"", INDIRECT("SP_2a!" &amp; ADDRESS(MATCH(ROW(),$BC:$BC, 0)-1, 16, 4)), ""), "")</f>
        <v/>
      </c>
      <c r="AS155">
        <f>IF(SP_2a!Q154&lt;&gt;"", SP_2a!Q154, "")</f>
        <v/>
      </c>
      <c r="AT155">
        <f>IF($AS155&lt;&gt;"", IFERROR(IF(SP_2a!$D154="", 0, IF(SP_2a!$D154=SP_2a!D153, $AT154, $AT154+1)), 1), "")</f>
        <v/>
      </c>
      <c r="AU155">
        <f>IF(SP_2a!R154&lt;&gt;"", SP_2a!R154, "")</f>
        <v/>
      </c>
      <c r="AV155">
        <f>IF(SP_2a!S154&lt;&gt;"", SP_2a!S154, "")</f>
        <v/>
      </c>
      <c r="AZ155">
        <f>IF($AS155&lt;&gt;"", IF($AS155=$AS154, 0, MAX($AZ$2:$BC154)+1), "")</f>
        <v/>
      </c>
      <c r="BA155">
        <f>IF($AS155&lt;&gt;"", IF($AT155=0, 0, IF($AT155=$AT154, 0, MAX($AZ$2:$BC154, $AZ155)+1)), "")</f>
        <v/>
      </c>
      <c r="BB155">
        <f>IF($AS155&lt;&gt;"", IF($AS155=$AS154, IF($AU155=$AU154, 0, MAX($AX$2:$BC154, $AZ155:$BA155)+1), MAX($AZ155:$BA155)+1), "")</f>
        <v/>
      </c>
      <c r="BC155">
        <f>IF($AS155&lt;&gt;"", IF($AS155=$AS154, IF($AU155=$AU154, $BC154+1, BB155), BB155), "")</f>
        <v/>
      </c>
    </row>
    <row r="156">
      <c r="C156">
        <f>IF(ISNUMBER(MATCH(ROW(),$AZ:$AZ, 0)), INDIRECT("SP_2a!" &amp; ADDRESS(MATCH(ROW(),$AZ:$AZ, 0)-1, COLUMN(), 4)), "")</f>
        <v/>
      </c>
      <c r="D156">
        <f>IF(ISNUMBER(MATCH(ROW(),$BA:$BA, 0)), INDIRECT("SP_2a!" &amp; ADDRESS(MATCH(ROW(),$BA:$BA, 0)-1, COLUMN(), 4)), "")</f>
        <v/>
      </c>
      <c r="E156">
        <f>IF(ISNUMBER(MATCH(ROW(),$BB:$BB, 0)), INDIRECT("SP_2a!" &amp; ADDRESS(MATCH(ROW(),$BB:$BB, 0)-1, COLUMN(), 4)), "")</f>
        <v/>
      </c>
      <c r="F156">
        <f>IF(ISNUMBER(MATCH(ROW(),$BB:$BB, 0)), IF(INDIRECT("SP_2a!" &amp; ADDRESS(MATCH(ROW(),$BB:$BB, 0)-1, COLUMN(), 4))=1, "X", ""), "")</f>
        <v/>
      </c>
      <c r="G156">
        <f>IF(ISNUMBER(MATCH(ROW(),$BB:$BB, 0)), IF(INDIRECT("SP_2a!" &amp; ADDRESS(MATCH(ROW(),$BB:$BB, 0)-1, COLUMN(), 4))=1, "X", ""), "")</f>
        <v/>
      </c>
      <c r="H156">
        <f>IF(ISNUMBER(MATCH(ROW(),$BB:$BB, 0)), INDIRECT("SP_2a!" &amp; ADDRESS(MATCH(ROW(),$BB:$BB, 0)-1, COLUMN(), 4)), "")</f>
        <v/>
      </c>
      <c r="I156">
        <f>IF(ISNUMBER(MATCH(ROW(),$BC:$BC, 0)), IF(INDIRECT("SP_2a!" &amp; ADDRESS(MATCH(ROW(),$BC:$BC, 0)-1, COLUMN(), 4))&lt;&gt;"", INDIRECT("SP_2a!" &amp; ADDRESS(MATCH(ROW(),$BC:$BC, 0)-1, COLUMN(), 4)), ""), "")</f>
        <v/>
      </c>
      <c r="J156">
        <f>IF(ISNUMBER(MATCH(ROW(),$BC:$BC, 0)), IF(INDIRECT("SP_2a!" &amp; ADDRESS(MATCH(ROW(),$BC:$BC, 0)-1, COLUMN(), 4))&lt;&gt;"", INDIRECT("SP_2a!" &amp; ADDRESS(MATCH(ROW(),$BC:$BC, 0)-1, COLUMN(), 4)), ""), "")</f>
        <v/>
      </c>
      <c r="K156">
        <f>IF(ISNUMBER(MATCH(ROW(),$BC:$BC, 0)), IF(INDIRECT("SP_2a!" &amp; ADDRESS(MATCH(ROW(),$BC:$BC, 0)-1, COLUMN(), 4))&lt;&gt;"", INDIRECT("SP_2a!" &amp; ADDRESS(MATCH(ROW(),$BC:$BC, 0)-1, COLUMN(), 4)), ""), "")</f>
        <v/>
      </c>
      <c r="L156">
        <f>IF(ISNUMBER(MATCH(ROW(),$BC:$BC, 0)), IF(INDIRECT("SP_2a!" &amp; ADDRESS(MATCH(ROW(),$BC:$BC, 0)-1, COLUMN(), 4))="X", "X", ""), "")</f>
        <v/>
      </c>
      <c r="M156">
        <f>IF(ISNUMBER(MATCH(ROW(),$BC:$BC, 0)), IF(INDIRECT("SP_2a!" &amp; ADDRESS(MATCH(ROW(),$BC:$BC, 0)-1, COLUMN(), 4))&lt;&gt;0, INDIRECT("SP_2a!" &amp; ADDRESS(MATCH(ROW(),$BC:$BC, 0)-1, COLUMN(), 4)), ""), "")</f>
        <v/>
      </c>
      <c r="N156">
        <f>IF(ISNUMBER(MATCH(ROW(),$BC:$BC, 0)), IF(INDIRECT("SP_2a!" &amp; ADDRESS(MATCH(ROW(),$BC:$BC, 0)-1, COLUMN(), 4))&lt;&gt;"", INDIRECT("SP_2a!" &amp; ADDRESS(MATCH(ROW(),$BC:$BC, 0)-1, COLUMN(), 4)), ""), "")</f>
        <v/>
      </c>
      <c r="O156">
        <f>IF(ISNUMBER(MATCH(ROW(),$BC:$BC, 0)), IF(INDIRECT("SP_2a!" &amp; ADDRESS(MATCH(ROW(),$BC:$BC, 0)-1, COLUMN(), 4))&lt;&gt;"", INDIRECT("SP_2a!" &amp; ADDRESS(MATCH(ROW(),$BC:$BC, 0)-1, COLUMN(), 4)), ""), "")</f>
        <v/>
      </c>
      <c r="P156">
        <f>IF(ISNUMBER(MATCH(ROW(),$BC:$BC, 0)), IF(INDIRECT("SP_2b!" &amp; ADDRESS(MATCH(ROW(),$BC:$BC, 0)-1, COLUMN()-4, 4))&lt;&gt;"", INDIRECT("SP_2b!" &amp; ADDRESS(MATCH(ROW(),$BC:$BC, 0)-1, COLUMN()-4, 4)), ""), "")</f>
        <v/>
      </c>
      <c r="Q156">
        <f>IF(ISNUMBER(MATCH(ROW(),$BC:$BC, 0)), IF(INDIRECT("SP_2b!" &amp; ADDRESS(MATCH(ROW(),$BC:$BC, 0)-1, COLUMN()-4, 4))&lt;&gt;"", INDIRECT("SP_2b!" &amp; ADDRESS(MATCH(ROW(),$BC:$BC, 0)-1, COLUMN()-4, 4)), ""), "")</f>
        <v/>
      </c>
      <c r="R156">
        <f>IF(ISNUMBER(MATCH(ROW(),$BC:$BC, 0)), IF(INDIRECT("SP_2b!" &amp; ADDRESS(MATCH(ROW(),$BC:$BC, 0)-1, COLUMN()-4, 4))&lt;&gt;"", INDIRECT("SP_2b!" &amp; ADDRESS(MATCH(ROW(),$BC:$BC, 0)-1, COLUMN()-4, 4)), ""), "")</f>
        <v/>
      </c>
      <c r="S156">
        <f>IF(ISNUMBER(MATCH(ROW(),$BC:$BC, 0)), IF(INDIRECT("SP_2b!" &amp; ADDRESS(MATCH(ROW(),$BC:$BC, 0)-1, COLUMN()-4, 4))&lt;&gt;"", INDIRECT("SP_2b!" &amp; ADDRESS(MATCH(ROW(),$BC:$BC, 0)-1, COLUMN()-4, 4)), ""), "")</f>
        <v/>
      </c>
      <c r="T156">
        <f>IF(ISNUMBER(MATCH(ROW(),$BC:$BC, 0)), IF(INDIRECT("SP_2b!" &amp; ADDRESS(MATCH(ROW(),$BC:$BC, 0)-1, COLUMN()-4, 4))&lt;&gt;"", INDIRECT("SP_2b!" &amp; ADDRESS(MATCH(ROW(),$BC:$BC, 0)-1, COLUMN()-4, 4)), ""), "")</f>
        <v/>
      </c>
      <c r="U156">
        <f>IF(ISNUMBER(MATCH(ROW(),$BC:$BC, 0)), IF(INDIRECT("SP_2b!" &amp; ADDRESS(MATCH(ROW(),$BC:$BC, 0)-1, COLUMN()-4, 4))&lt;&gt;"", INDIRECT("SP_2b!" &amp; ADDRESS(MATCH(ROW(),$BC:$BC, 0)-1, COLUMN()-4, 4)), ""), "")</f>
        <v/>
      </c>
      <c r="V156">
        <f>IF(ISNUMBER(MATCH(ROW(),$BC:$BC, 0)), IF(INDIRECT("SP_2b!" &amp; ADDRESS(MATCH(ROW(),$BC:$BC, 0)-1, COLUMN()-4, 4))&lt;&gt;"", INDIRECT("SP_2b!" &amp; ADDRESS(MATCH(ROW(),$BC:$BC, 0)-1, COLUMN()-4, 4)), ""), "")</f>
        <v/>
      </c>
      <c r="W156">
        <f>IF(ISNUMBER(MATCH(ROW(),$BC:$BC, 0)), IF(INDIRECT("SP_2b!" &amp; ADDRESS(MATCH(ROW(),$BC:$BC, 0)-1, COLUMN()-4, 4))&lt;&gt;"", INDIRECT("SP_2b!" &amp; ADDRESS(MATCH(ROW(),$BC:$BC, 0)-1, COLUMN()-4, 4)), ""), "")</f>
        <v/>
      </c>
      <c r="X156">
        <f>IF(ISNUMBER(MATCH(ROW(),$BC:$BC, 0)), IF(INDIRECT("SP_2b!" &amp; ADDRESS(MATCH(ROW(),$BC:$BC, 0)-1, COLUMN()-4, 4))&lt;&gt;"", INDIRECT("SP_2b!" &amp; ADDRESS(MATCH(ROW(),$BC:$BC, 0)-1, COLUMN()-4, 4)), ""), "")</f>
        <v/>
      </c>
      <c r="Y156">
        <f>IF(ISNUMBER(MATCH(ROW(),$BC:$BC, 0)), IF(INDIRECT("SP_2b!" &amp; ADDRESS(MATCH(ROW(),$BC:$BC, 0)-1, COLUMN()-4, 4))&lt;&gt;"", INDIRECT("SP_2b!" &amp; ADDRESS(MATCH(ROW(),$BC:$BC, 0)-1, COLUMN()-4, 4)), ""), "")</f>
        <v/>
      </c>
      <c r="Z156">
        <f>IF(ISNUMBER(MATCH(ROW(),$BC:$BC, 0)), IF(INDIRECT("SP_2b!" &amp; ADDRESS(MATCH(ROW(),$BC:$BC, 0)-1, COLUMN()-4, 4))&lt;&gt;"", INDIRECT("SP_2b!" &amp; ADDRESS(MATCH(ROW(),$BC:$BC, 0)-1, COLUMN()-4, 4)), ""), "")</f>
        <v/>
      </c>
      <c r="AA156">
        <f>IF(ISNUMBER(MATCH(ROW(),$BC:$BC, 0)), IF(INDIRECT("SP_2b!" &amp; ADDRESS(MATCH(ROW(),$BC:$BC, 0)-1, COLUMN()-4, 4))&lt;&gt;"", INDIRECT("SP_2b!" &amp; ADDRESS(MATCH(ROW(),$BC:$BC, 0)-1, COLUMN()-4, 4)), ""), "")</f>
        <v/>
      </c>
      <c r="AB156">
        <f>IF(ISNUMBER(MATCH(ROW(),$BC:$BC, 0)), IF(INDIRECT("SP_2b!" &amp; ADDRESS(MATCH(ROW(),$BC:$BC, 0)-1, COLUMN()-4, 4))&lt;&gt;"", INDIRECT("SP_2b!" &amp; ADDRESS(MATCH(ROW(),$BC:$BC, 0)-1, COLUMN()-4, 4)), ""), "")</f>
        <v/>
      </c>
      <c r="AC156">
        <f>IF(ISNUMBER(MATCH(ROW(),$BC:$BC, 0)), IF(INDIRECT("SP_2b!" &amp; ADDRESS(MATCH(ROW(),$BC:$BC, 0)-1, COLUMN()-4, 4))&lt;&gt;"", INDIRECT("SP_2b!" &amp; ADDRESS(MATCH(ROW(),$BC:$BC, 0)-1, COLUMN()-4, 4)), ""), "")</f>
        <v/>
      </c>
      <c r="AD156">
        <f>IF(ISNUMBER(MATCH(ROW(),$BC:$BC, 0)), IF(INDIRECT("SP_2b!" &amp; ADDRESS(MATCH(ROW(),$BC:$BC, 0)-1, COLUMN()-4, 4))&lt;&gt;"", INDIRECT("SP_2b!" &amp; ADDRESS(MATCH(ROW(),$BC:$BC, 0)-1, COLUMN()-4, 4)), ""), "")</f>
        <v/>
      </c>
      <c r="AE156">
        <f>IF(ISNUMBER(MATCH(ROW(),$BC:$BC, 0)), IF(OR(INDIRECT("SP_2b!" &amp; ADDRESS(MATCH(ROW(),$BC:$BC, 0)-1, COLUMN()-4, 4))="", INDIRECT("SP_2b!" &amp; ADDRESS(MATCH(ROW(),$BC:$BC, 0)-1, COLUMN()-4, 4))=0), "", INDIRECT("SP_2b!" &amp; ADDRESS(MATCH(ROW(),$BC:$BC, 0)-1, COLUMN()-4, 4))), "")</f>
        <v/>
      </c>
      <c r="AF156">
        <f>IF(ISNUMBER(MATCH(ROW(),$BC:$BC, 0)), IF(OR(INDIRECT("SP_2b!" &amp; ADDRESS(MATCH(ROW(),$BC:$BC, 0)-1, COLUMN()-4, 4))="", INDIRECT("SP_2b!" &amp; ADDRESS(MATCH(ROW(),$BC:$BC, 0)-1, COLUMN()-4, 4))=0), "", INDIRECT("SP_2b!" &amp; ADDRESS(MATCH(ROW(),$BC:$BC, 0)-1, COLUMN()-4, 4))), "")</f>
        <v/>
      </c>
      <c r="AG156">
        <f>IF(ISNUMBER(MATCH(ROW(),$BC:$BC, 0)), IF(OR(INDIRECT("SP_2b!" &amp; ADDRESS(MATCH(ROW(),$BC:$BC, 0)-1, COLUMN()-4, 4))="", INDIRECT("SP_2b!" &amp; ADDRESS(MATCH(ROW(),$BC:$BC, 0)-1, COLUMN()-4, 4))=0), "", INDIRECT("SP_2b!" &amp; ADDRESS(MATCH(ROW(),$BC:$BC, 0)-1, COLUMN()-4, 4))), "")</f>
        <v/>
      </c>
      <c r="AH156">
        <f>IF(ISNUMBER(MATCH(ROW(),$BC:$BC, 0)), IF(OR(INDIRECT("SP_2b!" &amp; ADDRESS(MATCH(ROW(),$BC:$BC, 0)-1, COLUMN()-4, 4))="", INDIRECT("SP_2b!" &amp; ADDRESS(MATCH(ROW(),$BC:$BC, 0)-1, COLUMN()-4, 4))=0), "", INDIRECT("SP_2b!" &amp; ADDRESS(MATCH(ROW(),$BC:$BC, 0)-1, COLUMN()-4, 4))), "")</f>
        <v/>
      </c>
      <c r="AI156">
        <f>IF(ISNUMBER(MATCH(ROW(),$BC:$BC, 0)), IF(OR(INDIRECT("SP_2b!" &amp; ADDRESS(MATCH(ROW(),$BC:$BC, 0)-1, COLUMN()-4, 4))="", INDIRECT("SP_2b!" &amp; ADDRESS(MATCH(ROW(),$BC:$BC, 0)-1, COLUMN()-4, 4))=0), "", INDIRECT("SP_2b!" &amp; ADDRESS(MATCH(ROW(),$BC:$BC, 0)-1, COLUMN()-4, 4))), "")</f>
        <v/>
      </c>
      <c r="AJ156">
        <f>IF(ISNUMBER(MATCH(ROW(),$BC:$BC, 0)), IF(OR(INDIRECT("SP_2b!" &amp; ADDRESS(MATCH(ROW(),$BC:$BC, 0)-1, COLUMN()-4, 4))="", INDIRECT("SP_2b!" &amp; ADDRESS(MATCH(ROW(),$BC:$BC, 0)-1, COLUMN()-4, 4))=0), "", INDIRECT("SP_2b!" &amp; ADDRESS(MATCH(ROW(),$BC:$BC, 0)-1, COLUMN()-4, 4))), "")</f>
        <v/>
      </c>
      <c r="AK156">
        <f>IF(ISNUMBER(MATCH(ROW(),$BC:$BC, 0)), IF(OR(INDIRECT("SP_2b!" &amp; ADDRESS(MATCH(ROW(),$BC:$BC, 0)-1, COLUMN()-4, 4))="", INDIRECT("SP_2b!" &amp; ADDRESS(MATCH(ROW(),$BC:$BC, 0)-1, COLUMN()-4, 4))=0), "", INDIRECT("SP_2b!" &amp; ADDRESS(MATCH(ROW(),$BC:$BC, 0)-1, COLUMN()-4, 4))), "")</f>
        <v/>
      </c>
      <c r="AL156">
        <f>IF(ISNUMBER(MATCH(ROW(),$BC:$BC, 0)), IF(OR(INDIRECT("SP_2b!" &amp; ADDRESS(MATCH(ROW(),$BC:$BC, 0)-1, COLUMN()-4, 4))="", INDIRECT("SP_2b!" &amp; ADDRESS(MATCH(ROW(),$BC:$BC, 0)-1, COLUMN()-4, 4))=0), "", INDIRECT("SP_2b!" &amp; ADDRESS(MATCH(ROW(),$BC:$BC, 0)-1, COLUMN()-4, 4))), "")</f>
        <v/>
      </c>
      <c r="AM156">
        <f>IF(ISNUMBER(MATCH(ROW(),$BC:$BC, 0)), IF(OR(INDIRECT("SP_2b!" &amp; ADDRESS(MATCH(ROW(),$BC:$BC, 0)-1, COLUMN()-4, 4))="", INDIRECT("SP_2b!" &amp; ADDRESS(MATCH(ROW(),$BC:$BC, 0)-1, COLUMN()-4, 4))=0), "", INDIRECT("SP_2b!" &amp; ADDRESS(MATCH(ROW(),$BC:$BC, 0)-1, COLUMN()-4, 4))), "")</f>
        <v/>
      </c>
      <c r="AN156">
        <f>IF(ISNUMBER(MATCH(ROW(),$BC:$BC, 0)), IF(INDIRECT("SP_2b!" &amp; ADDRESS(MATCH(ROW(),$BC:$BC, 0)-1, COLUMN()-4, 4))&lt;&gt;"", INDIRECT("SP_2b!" &amp; ADDRESS(MATCH(ROW(),$BC:$BC, 0)-1, COLUMN()-4, 4)), ""), "")</f>
        <v/>
      </c>
      <c r="AO156">
        <f>IF(ISNUMBER(MATCH(ROW(),$BC:$BC, 0)), IF(INDIRECT("SP_2a!" &amp; ADDRESS(MATCH(ROW(),$BC:$BC, 0)-1, 16, 4))&lt;&gt;"", INDIRECT("SP_2a!" &amp; ADDRESS(MATCH(ROW(),$BC:$BC, 0)-1, 16, 4)), ""), "")</f>
        <v/>
      </c>
      <c r="AS156">
        <f>IF(SP_2a!Q155&lt;&gt;"", SP_2a!Q155, "")</f>
        <v/>
      </c>
      <c r="AT156">
        <f>IF($AS156&lt;&gt;"", IFERROR(IF(SP_2a!$D155="", 0, IF(SP_2a!$D155=SP_2a!D154, $AT155, $AT155+1)), 1), "")</f>
        <v/>
      </c>
      <c r="AU156">
        <f>IF(SP_2a!R155&lt;&gt;"", SP_2a!R155, "")</f>
        <v/>
      </c>
      <c r="AV156">
        <f>IF(SP_2a!S155&lt;&gt;"", SP_2a!S155, "")</f>
        <v/>
      </c>
      <c r="AZ156">
        <f>IF($AS156&lt;&gt;"", IF($AS156=$AS155, 0, MAX($AZ$2:$BC155)+1), "")</f>
        <v/>
      </c>
      <c r="BA156">
        <f>IF($AS156&lt;&gt;"", IF($AT156=0, 0, IF($AT156=$AT155, 0, MAX($AZ$2:$BC155, $AZ156)+1)), "")</f>
        <v/>
      </c>
      <c r="BB156">
        <f>IF($AS156&lt;&gt;"", IF($AS156=$AS155, IF($AU156=$AU155, 0, MAX($AX$2:$BC155, $AZ156:$BA156)+1), MAX($AZ156:$BA156)+1), "")</f>
        <v/>
      </c>
      <c r="BC156">
        <f>IF($AS156&lt;&gt;"", IF($AS156=$AS155, IF($AU156=$AU155, $BC155+1, BB156), BB156), "")</f>
        <v/>
      </c>
    </row>
    <row r="157">
      <c r="C157">
        <f>IF(ISNUMBER(MATCH(ROW(),$AZ:$AZ, 0)), INDIRECT("SP_2a!" &amp; ADDRESS(MATCH(ROW(),$AZ:$AZ, 0)-1, COLUMN(), 4)), "")</f>
        <v/>
      </c>
      <c r="D157">
        <f>IF(ISNUMBER(MATCH(ROW(),$BA:$BA, 0)), INDIRECT("SP_2a!" &amp; ADDRESS(MATCH(ROW(),$BA:$BA, 0)-1, COLUMN(), 4)), "")</f>
        <v/>
      </c>
      <c r="E157">
        <f>IF(ISNUMBER(MATCH(ROW(),$BB:$BB, 0)), INDIRECT("SP_2a!" &amp; ADDRESS(MATCH(ROW(),$BB:$BB, 0)-1, COLUMN(), 4)), "")</f>
        <v/>
      </c>
      <c r="F157">
        <f>IF(ISNUMBER(MATCH(ROW(),$BB:$BB, 0)), IF(INDIRECT("SP_2a!" &amp; ADDRESS(MATCH(ROW(),$BB:$BB, 0)-1, COLUMN(), 4))=1, "X", ""), "")</f>
        <v/>
      </c>
      <c r="G157">
        <f>IF(ISNUMBER(MATCH(ROW(),$BB:$BB, 0)), IF(INDIRECT("SP_2a!" &amp; ADDRESS(MATCH(ROW(),$BB:$BB, 0)-1, COLUMN(), 4))=1, "X", ""), "")</f>
        <v/>
      </c>
      <c r="H157">
        <f>IF(ISNUMBER(MATCH(ROW(),$BB:$BB, 0)), INDIRECT("SP_2a!" &amp; ADDRESS(MATCH(ROW(),$BB:$BB, 0)-1, COLUMN(), 4)), "")</f>
        <v/>
      </c>
      <c r="I157">
        <f>IF(ISNUMBER(MATCH(ROW(),$BC:$BC, 0)), IF(INDIRECT("SP_2a!" &amp; ADDRESS(MATCH(ROW(),$BC:$BC, 0)-1, COLUMN(), 4))&lt;&gt;"", INDIRECT("SP_2a!" &amp; ADDRESS(MATCH(ROW(),$BC:$BC, 0)-1, COLUMN(), 4)), ""), "")</f>
        <v/>
      </c>
      <c r="J157">
        <f>IF(ISNUMBER(MATCH(ROW(),$BC:$BC, 0)), IF(INDIRECT("SP_2a!" &amp; ADDRESS(MATCH(ROW(),$BC:$BC, 0)-1, COLUMN(), 4))&lt;&gt;"", INDIRECT("SP_2a!" &amp; ADDRESS(MATCH(ROW(),$BC:$BC, 0)-1, COLUMN(), 4)), ""), "")</f>
        <v/>
      </c>
      <c r="K157">
        <f>IF(ISNUMBER(MATCH(ROW(),$BC:$BC, 0)), IF(INDIRECT("SP_2a!" &amp; ADDRESS(MATCH(ROW(),$BC:$BC, 0)-1, COLUMN(), 4))&lt;&gt;"", INDIRECT("SP_2a!" &amp; ADDRESS(MATCH(ROW(),$BC:$BC, 0)-1, COLUMN(), 4)), ""), "")</f>
        <v/>
      </c>
      <c r="L157">
        <f>IF(ISNUMBER(MATCH(ROW(),$BC:$BC, 0)), IF(INDIRECT("SP_2a!" &amp; ADDRESS(MATCH(ROW(),$BC:$BC, 0)-1, COLUMN(), 4))="X", "X", ""), "")</f>
        <v/>
      </c>
      <c r="M157">
        <f>IF(ISNUMBER(MATCH(ROW(),$BC:$BC, 0)), IF(INDIRECT("SP_2a!" &amp; ADDRESS(MATCH(ROW(),$BC:$BC, 0)-1, COLUMN(), 4))&lt;&gt;0, INDIRECT("SP_2a!" &amp; ADDRESS(MATCH(ROW(),$BC:$BC, 0)-1, COLUMN(), 4)), ""), "")</f>
        <v/>
      </c>
      <c r="N157">
        <f>IF(ISNUMBER(MATCH(ROW(),$BC:$BC, 0)), IF(INDIRECT("SP_2a!" &amp; ADDRESS(MATCH(ROW(),$BC:$BC, 0)-1, COLUMN(), 4))&lt;&gt;"", INDIRECT("SP_2a!" &amp; ADDRESS(MATCH(ROW(),$BC:$BC, 0)-1, COLUMN(), 4)), ""), "")</f>
        <v/>
      </c>
      <c r="O157">
        <f>IF(ISNUMBER(MATCH(ROW(),$BC:$BC, 0)), IF(INDIRECT("SP_2a!" &amp; ADDRESS(MATCH(ROW(),$BC:$BC, 0)-1, COLUMN(), 4))&lt;&gt;"", INDIRECT("SP_2a!" &amp; ADDRESS(MATCH(ROW(),$BC:$BC, 0)-1, COLUMN(), 4)), ""), "")</f>
        <v/>
      </c>
      <c r="P157">
        <f>IF(ISNUMBER(MATCH(ROW(),$BC:$BC, 0)), IF(INDIRECT("SP_2b!" &amp; ADDRESS(MATCH(ROW(),$BC:$BC, 0)-1, COLUMN()-4, 4))&lt;&gt;"", INDIRECT("SP_2b!" &amp; ADDRESS(MATCH(ROW(),$BC:$BC, 0)-1, COLUMN()-4, 4)), ""), "")</f>
        <v/>
      </c>
      <c r="Q157">
        <f>IF(ISNUMBER(MATCH(ROW(),$BC:$BC, 0)), IF(INDIRECT("SP_2b!" &amp; ADDRESS(MATCH(ROW(),$BC:$BC, 0)-1, COLUMN()-4, 4))&lt;&gt;"", INDIRECT("SP_2b!" &amp; ADDRESS(MATCH(ROW(),$BC:$BC, 0)-1, COLUMN()-4, 4)), ""), "")</f>
        <v/>
      </c>
      <c r="R157">
        <f>IF(ISNUMBER(MATCH(ROW(),$BC:$BC, 0)), IF(INDIRECT("SP_2b!" &amp; ADDRESS(MATCH(ROW(),$BC:$BC, 0)-1, COLUMN()-4, 4))&lt;&gt;"", INDIRECT("SP_2b!" &amp; ADDRESS(MATCH(ROW(),$BC:$BC, 0)-1, COLUMN()-4, 4)), ""), "")</f>
        <v/>
      </c>
      <c r="S157">
        <f>IF(ISNUMBER(MATCH(ROW(),$BC:$BC, 0)), IF(INDIRECT("SP_2b!" &amp; ADDRESS(MATCH(ROW(),$BC:$BC, 0)-1, COLUMN()-4, 4))&lt;&gt;"", INDIRECT("SP_2b!" &amp; ADDRESS(MATCH(ROW(),$BC:$BC, 0)-1, COLUMN()-4, 4)), ""), "")</f>
        <v/>
      </c>
      <c r="T157">
        <f>IF(ISNUMBER(MATCH(ROW(),$BC:$BC, 0)), IF(INDIRECT("SP_2b!" &amp; ADDRESS(MATCH(ROW(),$BC:$BC, 0)-1, COLUMN()-4, 4))&lt;&gt;"", INDIRECT("SP_2b!" &amp; ADDRESS(MATCH(ROW(),$BC:$BC, 0)-1, COLUMN()-4, 4)), ""), "")</f>
        <v/>
      </c>
      <c r="U157">
        <f>IF(ISNUMBER(MATCH(ROW(),$BC:$BC, 0)), IF(INDIRECT("SP_2b!" &amp; ADDRESS(MATCH(ROW(),$BC:$BC, 0)-1, COLUMN()-4, 4))&lt;&gt;"", INDIRECT("SP_2b!" &amp; ADDRESS(MATCH(ROW(),$BC:$BC, 0)-1, COLUMN()-4, 4)), ""), "")</f>
        <v/>
      </c>
      <c r="V157">
        <f>IF(ISNUMBER(MATCH(ROW(),$BC:$BC, 0)), IF(INDIRECT("SP_2b!" &amp; ADDRESS(MATCH(ROW(),$BC:$BC, 0)-1, COLUMN()-4, 4))&lt;&gt;"", INDIRECT("SP_2b!" &amp; ADDRESS(MATCH(ROW(),$BC:$BC, 0)-1, COLUMN()-4, 4)), ""), "")</f>
        <v/>
      </c>
      <c r="W157">
        <f>IF(ISNUMBER(MATCH(ROW(),$BC:$BC, 0)), IF(INDIRECT("SP_2b!" &amp; ADDRESS(MATCH(ROW(),$BC:$BC, 0)-1, COLUMN()-4, 4))&lt;&gt;"", INDIRECT("SP_2b!" &amp; ADDRESS(MATCH(ROW(),$BC:$BC, 0)-1, COLUMN()-4, 4)), ""), "")</f>
        <v/>
      </c>
      <c r="X157">
        <f>IF(ISNUMBER(MATCH(ROW(),$BC:$BC, 0)), IF(INDIRECT("SP_2b!" &amp; ADDRESS(MATCH(ROW(),$BC:$BC, 0)-1, COLUMN()-4, 4))&lt;&gt;"", INDIRECT("SP_2b!" &amp; ADDRESS(MATCH(ROW(),$BC:$BC, 0)-1, COLUMN()-4, 4)), ""), "")</f>
        <v/>
      </c>
      <c r="Y157">
        <f>IF(ISNUMBER(MATCH(ROW(),$BC:$BC, 0)), IF(INDIRECT("SP_2b!" &amp; ADDRESS(MATCH(ROW(),$BC:$BC, 0)-1, COLUMN()-4, 4))&lt;&gt;"", INDIRECT("SP_2b!" &amp; ADDRESS(MATCH(ROW(),$BC:$BC, 0)-1, COLUMN()-4, 4)), ""), "")</f>
        <v/>
      </c>
      <c r="Z157">
        <f>IF(ISNUMBER(MATCH(ROW(),$BC:$BC, 0)), IF(INDIRECT("SP_2b!" &amp; ADDRESS(MATCH(ROW(),$BC:$BC, 0)-1, COLUMN()-4, 4))&lt;&gt;"", INDIRECT("SP_2b!" &amp; ADDRESS(MATCH(ROW(),$BC:$BC, 0)-1, COLUMN()-4, 4)), ""), "")</f>
        <v/>
      </c>
      <c r="AA157">
        <f>IF(ISNUMBER(MATCH(ROW(),$BC:$BC, 0)), IF(INDIRECT("SP_2b!" &amp; ADDRESS(MATCH(ROW(),$BC:$BC, 0)-1, COLUMN()-4, 4))&lt;&gt;"", INDIRECT("SP_2b!" &amp; ADDRESS(MATCH(ROW(),$BC:$BC, 0)-1, COLUMN()-4, 4)), ""), "")</f>
        <v/>
      </c>
      <c r="AB157">
        <f>IF(ISNUMBER(MATCH(ROW(),$BC:$BC, 0)), IF(INDIRECT("SP_2b!" &amp; ADDRESS(MATCH(ROW(),$BC:$BC, 0)-1, COLUMN()-4, 4))&lt;&gt;"", INDIRECT("SP_2b!" &amp; ADDRESS(MATCH(ROW(),$BC:$BC, 0)-1, COLUMN()-4, 4)), ""), "")</f>
        <v/>
      </c>
      <c r="AC157">
        <f>IF(ISNUMBER(MATCH(ROW(),$BC:$BC, 0)), IF(INDIRECT("SP_2b!" &amp; ADDRESS(MATCH(ROW(),$BC:$BC, 0)-1, COLUMN()-4, 4))&lt;&gt;"", INDIRECT("SP_2b!" &amp; ADDRESS(MATCH(ROW(),$BC:$BC, 0)-1, COLUMN()-4, 4)), ""), "")</f>
        <v/>
      </c>
      <c r="AD157">
        <f>IF(ISNUMBER(MATCH(ROW(),$BC:$BC, 0)), IF(INDIRECT("SP_2b!" &amp; ADDRESS(MATCH(ROW(),$BC:$BC, 0)-1, COLUMN()-4, 4))&lt;&gt;"", INDIRECT("SP_2b!" &amp; ADDRESS(MATCH(ROW(),$BC:$BC, 0)-1, COLUMN()-4, 4)), ""), "")</f>
        <v/>
      </c>
      <c r="AE157">
        <f>IF(ISNUMBER(MATCH(ROW(),$BC:$BC, 0)), IF(OR(INDIRECT("SP_2b!" &amp; ADDRESS(MATCH(ROW(),$BC:$BC, 0)-1, COLUMN()-4, 4))="", INDIRECT("SP_2b!" &amp; ADDRESS(MATCH(ROW(),$BC:$BC, 0)-1, COLUMN()-4, 4))=0), "", INDIRECT("SP_2b!" &amp; ADDRESS(MATCH(ROW(),$BC:$BC, 0)-1, COLUMN()-4, 4))), "")</f>
        <v/>
      </c>
      <c r="AF157">
        <f>IF(ISNUMBER(MATCH(ROW(),$BC:$BC, 0)), IF(OR(INDIRECT("SP_2b!" &amp; ADDRESS(MATCH(ROW(),$BC:$BC, 0)-1, COLUMN()-4, 4))="", INDIRECT("SP_2b!" &amp; ADDRESS(MATCH(ROW(),$BC:$BC, 0)-1, COLUMN()-4, 4))=0), "", INDIRECT("SP_2b!" &amp; ADDRESS(MATCH(ROW(),$BC:$BC, 0)-1, COLUMN()-4, 4))), "")</f>
        <v/>
      </c>
      <c r="AG157">
        <f>IF(ISNUMBER(MATCH(ROW(),$BC:$BC, 0)), IF(OR(INDIRECT("SP_2b!" &amp; ADDRESS(MATCH(ROW(),$BC:$BC, 0)-1, COLUMN()-4, 4))="", INDIRECT("SP_2b!" &amp; ADDRESS(MATCH(ROW(),$BC:$BC, 0)-1, COLUMN()-4, 4))=0), "", INDIRECT("SP_2b!" &amp; ADDRESS(MATCH(ROW(),$BC:$BC, 0)-1, COLUMN()-4, 4))), "")</f>
        <v/>
      </c>
      <c r="AH157">
        <f>IF(ISNUMBER(MATCH(ROW(),$BC:$BC, 0)), IF(OR(INDIRECT("SP_2b!" &amp; ADDRESS(MATCH(ROW(),$BC:$BC, 0)-1, COLUMN()-4, 4))="", INDIRECT("SP_2b!" &amp; ADDRESS(MATCH(ROW(),$BC:$BC, 0)-1, COLUMN()-4, 4))=0), "", INDIRECT("SP_2b!" &amp; ADDRESS(MATCH(ROW(),$BC:$BC, 0)-1, COLUMN()-4, 4))), "")</f>
        <v/>
      </c>
      <c r="AI157">
        <f>IF(ISNUMBER(MATCH(ROW(),$BC:$BC, 0)), IF(OR(INDIRECT("SP_2b!" &amp; ADDRESS(MATCH(ROW(),$BC:$BC, 0)-1, COLUMN()-4, 4))="", INDIRECT("SP_2b!" &amp; ADDRESS(MATCH(ROW(),$BC:$BC, 0)-1, COLUMN()-4, 4))=0), "", INDIRECT("SP_2b!" &amp; ADDRESS(MATCH(ROW(),$BC:$BC, 0)-1, COLUMN()-4, 4))), "")</f>
        <v/>
      </c>
      <c r="AJ157">
        <f>IF(ISNUMBER(MATCH(ROW(),$BC:$BC, 0)), IF(OR(INDIRECT("SP_2b!" &amp; ADDRESS(MATCH(ROW(),$BC:$BC, 0)-1, COLUMN()-4, 4))="", INDIRECT("SP_2b!" &amp; ADDRESS(MATCH(ROW(),$BC:$BC, 0)-1, COLUMN()-4, 4))=0), "", INDIRECT("SP_2b!" &amp; ADDRESS(MATCH(ROW(),$BC:$BC, 0)-1, COLUMN()-4, 4))), "")</f>
        <v/>
      </c>
      <c r="AK157">
        <f>IF(ISNUMBER(MATCH(ROW(),$BC:$BC, 0)), IF(OR(INDIRECT("SP_2b!" &amp; ADDRESS(MATCH(ROW(),$BC:$BC, 0)-1, COLUMN()-4, 4))="", INDIRECT("SP_2b!" &amp; ADDRESS(MATCH(ROW(),$BC:$BC, 0)-1, COLUMN()-4, 4))=0), "", INDIRECT("SP_2b!" &amp; ADDRESS(MATCH(ROW(),$BC:$BC, 0)-1, COLUMN()-4, 4))), "")</f>
        <v/>
      </c>
      <c r="AL157">
        <f>IF(ISNUMBER(MATCH(ROW(),$BC:$BC, 0)), IF(OR(INDIRECT("SP_2b!" &amp; ADDRESS(MATCH(ROW(),$BC:$BC, 0)-1, COLUMN()-4, 4))="", INDIRECT("SP_2b!" &amp; ADDRESS(MATCH(ROW(),$BC:$BC, 0)-1, COLUMN()-4, 4))=0), "", INDIRECT("SP_2b!" &amp; ADDRESS(MATCH(ROW(),$BC:$BC, 0)-1, COLUMN()-4, 4))), "")</f>
        <v/>
      </c>
      <c r="AM157">
        <f>IF(ISNUMBER(MATCH(ROW(),$BC:$BC, 0)), IF(OR(INDIRECT("SP_2b!" &amp; ADDRESS(MATCH(ROW(),$BC:$BC, 0)-1, COLUMN()-4, 4))="", INDIRECT("SP_2b!" &amp; ADDRESS(MATCH(ROW(),$BC:$BC, 0)-1, COLUMN()-4, 4))=0), "", INDIRECT("SP_2b!" &amp; ADDRESS(MATCH(ROW(),$BC:$BC, 0)-1, COLUMN()-4, 4))), "")</f>
        <v/>
      </c>
      <c r="AN157">
        <f>IF(ISNUMBER(MATCH(ROW(),$BC:$BC, 0)), IF(INDIRECT("SP_2b!" &amp; ADDRESS(MATCH(ROW(),$BC:$BC, 0)-1, COLUMN()-4, 4))&lt;&gt;"", INDIRECT("SP_2b!" &amp; ADDRESS(MATCH(ROW(),$BC:$BC, 0)-1, COLUMN()-4, 4)), ""), "")</f>
        <v/>
      </c>
      <c r="AO157">
        <f>IF(ISNUMBER(MATCH(ROW(),$BC:$BC, 0)), IF(INDIRECT("SP_2a!" &amp; ADDRESS(MATCH(ROW(),$BC:$BC, 0)-1, 16, 4))&lt;&gt;"", INDIRECT("SP_2a!" &amp; ADDRESS(MATCH(ROW(),$BC:$BC, 0)-1, 16, 4)), ""), "")</f>
        <v/>
      </c>
      <c r="AS157">
        <f>IF(SP_2a!Q156&lt;&gt;"", SP_2a!Q156, "")</f>
        <v/>
      </c>
      <c r="AT157">
        <f>IF($AS157&lt;&gt;"", IFERROR(IF(SP_2a!$D156="", 0, IF(SP_2a!$D156=SP_2a!D155, $AT156, $AT156+1)), 1), "")</f>
        <v/>
      </c>
      <c r="AU157">
        <f>IF(SP_2a!R156&lt;&gt;"", SP_2a!R156, "")</f>
        <v/>
      </c>
      <c r="AV157">
        <f>IF(SP_2a!S156&lt;&gt;"", SP_2a!S156, "")</f>
        <v/>
      </c>
      <c r="AZ157">
        <f>IF($AS157&lt;&gt;"", IF($AS157=$AS156, 0, MAX($AZ$2:$BC156)+1), "")</f>
        <v/>
      </c>
      <c r="BA157">
        <f>IF($AS157&lt;&gt;"", IF($AT157=0, 0, IF($AT157=$AT156, 0, MAX($AZ$2:$BC156, $AZ157)+1)), "")</f>
        <v/>
      </c>
      <c r="BB157">
        <f>IF($AS157&lt;&gt;"", IF($AS157=$AS156, IF($AU157=$AU156, 0, MAX($AX$2:$BC156, $AZ157:$BA157)+1), MAX($AZ157:$BA157)+1), "")</f>
        <v/>
      </c>
      <c r="BC157">
        <f>IF($AS157&lt;&gt;"", IF($AS157=$AS156, IF($AU157=$AU156, $BC156+1, BB157), BB157), "")</f>
        <v/>
      </c>
    </row>
    <row r="158">
      <c r="C158">
        <f>IF(ISNUMBER(MATCH(ROW(),$AZ:$AZ, 0)), INDIRECT("SP_2a!" &amp; ADDRESS(MATCH(ROW(),$AZ:$AZ, 0)-1, COLUMN(), 4)), "")</f>
        <v/>
      </c>
      <c r="D158">
        <f>IF(ISNUMBER(MATCH(ROW(),$BA:$BA, 0)), INDIRECT("SP_2a!" &amp; ADDRESS(MATCH(ROW(),$BA:$BA, 0)-1, COLUMN(), 4)), "")</f>
        <v/>
      </c>
      <c r="E158">
        <f>IF(ISNUMBER(MATCH(ROW(),$BB:$BB, 0)), INDIRECT("SP_2a!" &amp; ADDRESS(MATCH(ROW(),$BB:$BB, 0)-1, COLUMN(), 4)), "")</f>
        <v/>
      </c>
      <c r="F158">
        <f>IF(ISNUMBER(MATCH(ROW(),$BB:$BB, 0)), IF(INDIRECT("SP_2a!" &amp; ADDRESS(MATCH(ROW(),$BB:$BB, 0)-1, COLUMN(), 4))=1, "X", ""), "")</f>
        <v/>
      </c>
      <c r="G158">
        <f>IF(ISNUMBER(MATCH(ROW(),$BB:$BB, 0)), IF(INDIRECT("SP_2a!" &amp; ADDRESS(MATCH(ROW(),$BB:$BB, 0)-1, COLUMN(), 4))=1, "X", ""), "")</f>
        <v/>
      </c>
      <c r="H158">
        <f>IF(ISNUMBER(MATCH(ROW(),$BB:$BB, 0)), INDIRECT("SP_2a!" &amp; ADDRESS(MATCH(ROW(),$BB:$BB, 0)-1, COLUMN(), 4)), "")</f>
        <v/>
      </c>
      <c r="I158">
        <f>IF(ISNUMBER(MATCH(ROW(),$BC:$BC, 0)), IF(INDIRECT("SP_2a!" &amp; ADDRESS(MATCH(ROW(),$BC:$BC, 0)-1, COLUMN(), 4))&lt;&gt;"", INDIRECT("SP_2a!" &amp; ADDRESS(MATCH(ROW(),$BC:$BC, 0)-1, COLUMN(), 4)), ""), "")</f>
        <v/>
      </c>
      <c r="J158">
        <f>IF(ISNUMBER(MATCH(ROW(),$BC:$BC, 0)), IF(INDIRECT("SP_2a!" &amp; ADDRESS(MATCH(ROW(),$BC:$BC, 0)-1, COLUMN(), 4))&lt;&gt;"", INDIRECT("SP_2a!" &amp; ADDRESS(MATCH(ROW(),$BC:$BC, 0)-1, COLUMN(), 4)), ""), "")</f>
        <v/>
      </c>
      <c r="K158">
        <f>IF(ISNUMBER(MATCH(ROW(),$BC:$BC, 0)), IF(INDIRECT("SP_2a!" &amp; ADDRESS(MATCH(ROW(),$BC:$BC, 0)-1, COLUMN(), 4))&lt;&gt;"", INDIRECT("SP_2a!" &amp; ADDRESS(MATCH(ROW(),$BC:$BC, 0)-1, COLUMN(), 4)), ""), "")</f>
        <v/>
      </c>
      <c r="L158">
        <f>IF(ISNUMBER(MATCH(ROW(),$BC:$BC, 0)), IF(INDIRECT("SP_2a!" &amp; ADDRESS(MATCH(ROW(),$BC:$BC, 0)-1, COLUMN(), 4))="X", "X", ""), "")</f>
        <v/>
      </c>
      <c r="M158">
        <f>IF(ISNUMBER(MATCH(ROW(),$BC:$BC, 0)), IF(INDIRECT("SP_2a!" &amp; ADDRESS(MATCH(ROW(),$BC:$BC, 0)-1, COLUMN(), 4))&lt;&gt;0, INDIRECT("SP_2a!" &amp; ADDRESS(MATCH(ROW(),$BC:$BC, 0)-1, COLUMN(), 4)), ""), "")</f>
        <v/>
      </c>
      <c r="N158">
        <f>IF(ISNUMBER(MATCH(ROW(),$BC:$BC, 0)), IF(INDIRECT("SP_2a!" &amp; ADDRESS(MATCH(ROW(),$BC:$BC, 0)-1, COLUMN(), 4))&lt;&gt;"", INDIRECT("SP_2a!" &amp; ADDRESS(MATCH(ROW(),$BC:$BC, 0)-1, COLUMN(), 4)), ""), "")</f>
        <v/>
      </c>
      <c r="O158">
        <f>IF(ISNUMBER(MATCH(ROW(),$BC:$BC, 0)), IF(INDIRECT("SP_2a!" &amp; ADDRESS(MATCH(ROW(),$BC:$BC, 0)-1, COLUMN(), 4))&lt;&gt;"", INDIRECT("SP_2a!" &amp; ADDRESS(MATCH(ROW(),$BC:$BC, 0)-1, COLUMN(), 4)), ""), "")</f>
        <v/>
      </c>
      <c r="P158">
        <f>IF(ISNUMBER(MATCH(ROW(),$BC:$BC, 0)), IF(INDIRECT("SP_2b!" &amp; ADDRESS(MATCH(ROW(),$BC:$BC, 0)-1, COLUMN()-4, 4))&lt;&gt;"", INDIRECT("SP_2b!" &amp; ADDRESS(MATCH(ROW(),$BC:$BC, 0)-1, COLUMN()-4, 4)), ""), "")</f>
        <v/>
      </c>
      <c r="Q158">
        <f>IF(ISNUMBER(MATCH(ROW(),$BC:$BC, 0)), IF(INDIRECT("SP_2b!" &amp; ADDRESS(MATCH(ROW(),$BC:$BC, 0)-1, COLUMN()-4, 4))&lt;&gt;"", INDIRECT("SP_2b!" &amp; ADDRESS(MATCH(ROW(),$BC:$BC, 0)-1, COLUMN()-4, 4)), ""), "")</f>
        <v/>
      </c>
      <c r="R158">
        <f>IF(ISNUMBER(MATCH(ROW(),$BC:$BC, 0)), IF(INDIRECT("SP_2b!" &amp; ADDRESS(MATCH(ROW(),$BC:$BC, 0)-1, COLUMN()-4, 4))&lt;&gt;"", INDIRECT("SP_2b!" &amp; ADDRESS(MATCH(ROW(),$BC:$BC, 0)-1, COLUMN()-4, 4)), ""), "")</f>
        <v/>
      </c>
      <c r="S158">
        <f>IF(ISNUMBER(MATCH(ROW(),$BC:$BC, 0)), IF(INDIRECT("SP_2b!" &amp; ADDRESS(MATCH(ROW(),$BC:$BC, 0)-1, COLUMN()-4, 4))&lt;&gt;"", INDIRECT("SP_2b!" &amp; ADDRESS(MATCH(ROW(),$BC:$BC, 0)-1, COLUMN()-4, 4)), ""), "")</f>
        <v/>
      </c>
      <c r="T158">
        <f>IF(ISNUMBER(MATCH(ROW(),$BC:$BC, 0)), IF(INDIRECT("SP_2b!" &amp; ADDRESS(MATCH(ROW(),$BC:$BC, 0)-1, COLUMN()-4, 4))&lt;&gt;"", INDIRECT("SP_2b!" &amp; ADDRESS(MATCH(ROW(),$BC:$BC, 0)-1, COLUMN()-4, 4)), ""), "")</f>
        <v/>
      </c>
      <c r="U158">
        <f>IF(ISNUMBER(MATCH(ROW(),$BC:$BC, 0)), IF(INDIRECT("SP_2b!" &amp; ADDRESS(MATCH(ROW(),$BC:$BC, 0)-1, COLUMN()-4, 4))&lt;&gt;"", INDIRECT("SP_2b!" &amp; ADDRESS(MATCH(ROW(),$BC:$BC, 0)-1, COLUMN()-4, 4)), ""), "")</f>
        <v/>
      </c>
      <c r="V158">
        <f>IF(ISNUMBER(MATCH(ROW(),$BC:$BC, 0)), IF(INDIRECT("SP_2b!" &amp; ADDRESS(MATCH(ROW(),$BC:$BC, 0)-1, COLUMN()-4, 4))&lt;&gt;"", INDIRECT("SP_2b!" &amp; ADDRESS(MATCH(ROW(),$BC:$BC, 0)-1, COLUMN()-4, 4)), ""), "")</f>
        <v/>
      </c>
      <c r="W158">
        <f>IF(ISNUMBER(MATCH(ROW(),$BC:$BC, 0)), IF(INDIRECT("SP_2b!" &amp; ADDRESS(MATCH(ROW(),$BC:$BC, 0)-1, COLUMN()-4, 4))&lt;&gt;"", INDIRECT("SP_2b!" &amp; ADDRESS(MATCH(ROW(),$BC:$BC, 0)-1, COLUMN()-4, 4)), ""), "")</f>
        <v/>
      </c>
      <c r="X158">
        <f>IF(ISNUMBER(MATCH(ROW(),$BC:$BC, 0)), IF(INDIRECT("SP_2b!" &amp; ADDRESS(MATCH(ROW(),$BC:$BC, 0)-1, COLUMN()-4, 4))&lt;&gt;"", INDIRECT("SP_2b!" &amp; ADDRESS(MATCH(ROW(),$BC:$BC, 0)-1, COLUMN()-4, 4)), ""), "")</f>
        <v/>
      </c>
      <c r="Y158">
        <f>IF(ISNUMBER(MATCH(ROW(),$BC:$BC, 0)), IF(INDIRECT("SP_2b!" &amp; ADDRESS(MATCH(ROW(),$BC:$BC, 0)-1, COLUMN()-4, 4))&lt;&gt;"", INDIRECT("SP_2b!" &amp; ADDRESS(MATCH(ROW(),$BC:$BC, 0)-1, COLUMN()-4, 4)), ""), "")</f>
        <v/>
      </c>
      <c r="Z158">
        <f>IF(ISNUMBER(MATCH(ROW(),$BC:$BC, 0)), IF(INDIRECT("SP_2b!" &amp; ADDRESS(MATCH(ROW(),$BC:$BC, 0)-1, COLUMN()-4, 4))&lt;&gt;"", INDIRECT("SP_2b!" &amp; ADDRESS(MATCH(ROW(),$BC:$BC, 0)-1, COLUMN()-4, 4)), ""), "")</f>
        <v/>
      </c>
      <c r="AA158">
        <f>IF(ISNUMBER(MATCH(ROW(),$BC:$BC, 0)), IF(INDIRECT("SP_2b!" &amp; ADDRESS(MATCH(ROW(),$BC:$BC, 0)-1, COLUMN()-4, 4))&lt;&gt;"", INDIRECT("SP_2b!" &amp; ADDRESS(MATCH(ROW(),$BC:$BC, 0)-1, COLUMN()-4, 4)), ""), "")</f>
        <v/>
      </c>
      <c r="AB158">
        <f>IF(ISNUMBER(MATCH(ROW(),$BC:$BC, 0)), IF(INDIRECT("SP_2b!" &amp; ADDRESS(MATCH(ROW(),$BC:$BC, 0)-1, COLUMN()-4, 4))&lt;&gt;"", INDIRECT("SP_2b!" &amp; ADDRESS(MATCH(ROW(),$BC:$BC, 0)-1, COLUMN()-4, 4)), ""), "")</f>
        <v/>
      </c>
      <c r="AC158">
        <f>IF(ISNUMBER(MATCH(ROW(),$BC:$BC, 0)), IF(INDIRECT("SP_2b!" &amp; ADDRESS(MATCH(ROW(),$BC:$BC, 0)-1, COLUMN()-4, 4))&lt;&gt;"", INDIRECT("SP_2b!" &amp; ADDRESS(MATCH(ROW(),$BC:$BC, 0)-1, COLUMN()-4, 4)), ""), "")</f>
        <v/>
      </c>
      <c r="AD158">
        <f>IF(ISNUMBER(MATCH(ROW(),$BC:$BC, 0)), IF(INDIRECT("SP_2b!" &amp; ADDRESS(MATCH(ROW(),$BC:$BC, 0)-1, COLUMN()-4, 4))&lt;&gt;"", INDIRECT("SP_2b!" &amp; ADDRESS(MATCH(ROW(),$BC:$BC, 0)-1, COLUMN()-4, 4)), ""), "")</f>
        <v/>
      </c>
      <c r="AE158">
        <f>IF(ISNUMBER(MATCH(ROW(),$BC:$BC, 0)), IF(OR(INDIRECT("SP_2b!" &amp; ADDRESS(MATCH(ROW(),$BC:$BC, 0)-1, COLUMN()-4, 4))="", INDIRECT("SP_2b!" &amp; ADDRESS(MATCH(ROW(),$BC:$BC, 0)-1, COLUMN()-4, 4))=0), "", INDIRECT("SP_2b!" &amp; ADDRESS(MATCH(ROW(),$BC:$BC, 0)-1, COLUMN()-4, 4))), "")</f>
        <v/>
      </c>
      <c r="AF158">
        <f>IF(ISNUMBER(MATCH(ROW(),$BC:$BC, 0)), IF(OR(INDIRECT("SP_2b!" &amp; ADDRESS(MATCH(ROW(),$BC:$BC, 0)-1, COLUMN()-4, 4))="", INDIRECT("SP_2b!" &amp; ADDRESS(MATCH(ROW(),$BC:$BC, 0)-1, COLUMN()-4, 4))=0), "", INDIRECT("SP_2b!" &amp; ADDRESS(MATCH(ROW(),$BC:$BC, 0)-1, COLUMN()-4, 4))), "")</f>
        <v/>
      </c>
      <c r="AG158">
        <f>IF(ISNUMBER(MATCH(ROW(),$BC:$BC, 0)), IF(OR(INDIRECT("SP_2b!" &amp; ADDRESS(MATCH(ROW(),$BC:$BC, 0)-1, COLUMN()-4, 4))="", INDIRECT("SP_2b!" &amp; ADDRESS(MATCH(ROW(),$BC:$BC, 0)-1, COLUMN()-4, 4))=0), "", INDIRECT("SP_2b!" &amp; ADDRESS(MATCH(ROW(),$BC:$BC, 0)-1, COLUMN()-4, 4))), "")</f>
        <v/>
      </c>
      <c r="AH158">
        <f>IF(ISNUMBER(MATCH(ROW(),$BC:$BC, 0)), IF(OR(INDIRECT("SP_2b!" &amp; ADDRESS(MATCH(ROW(),$BC:$BC, 0)-1, COLUMN()-4, 4))="", INDIRECT("SP_2b!" &amp; ADDRESS(MATCH(ROW(),$BC:$BC, 0)-1, COLUMN()-4, 4))=0), "", INDIRECT("SP_2b!" &amp; ADDRESS(MATCH(ROW(),$BC:$BC, 0)-1, COLUMN()-4, 4))), "")</f>
        <v/>
      </c>
      <c r="AI158">
        <f>IF(ISNUMBER(MATCH(ROW(),$BC:$BC, 0)), IF(OR(INDIRECT("SP_2b!" &amp; ADDRESS(MATCH(ROW(),$BC:$BC, 0)-1, COLUMN()-4, 4))="", INDIRECT("SP_2b!" &amp; ADDRESS(MATCH(ROW(),$BC:$BC, 0)-1, COLUMN()-4, 4))=0), "", INDIRECT("SP_2b!" &amp; ADDRESS(MATCH(ROW(),$BC:$BC, 0)-1, COLUMN()-4, 4))), "")</f>
        <v/>
      </c>
      <c r="AJ158">
        <f>IF(ISNUMBER(MATCH(ROW(),$BC:$BC, 0)), IF(OR(INDIRECT("SP_2b!" &amp; ADDRESS(MATCH(ROW(),$BC:$BC, 0)-1, COLUMN()-4, 4))="", INDIRECT("SP_2b!" &amp; ADDRESS(MATCH(ROW(),$BC:$BC, 0)-1, COLUMN()-4, 4))=0), "", INDIRECT("SP_2b!" &amp; ADDRESS(MATCH(ROW(),$BC:$BC, 0)-1, COLUMN()-4, 4))), "")</f>
        <v/>
      </c>
      <c r="AK158">
        <f>IF(ISNUMBER(MATCH(ROW(),$BC:$BC, 0)), IF(OR(INDIRECT("SP_2b!" &amp; ADDRESS(MATCH(ROW(),$BC:$BC, 0)-1, COLUMN()-4, 4))="", INDIRECT("SP_2b!" &amp; ADDRESS(MATCH(ROW(),$BC:$BC, 0)-1, COLUMN()-4, 4))=0), "", INDIRECT("SP_2b!" &amp; ADDRESS(MATCH(ROW(),$BC:$BC, 0)-1, COLUMN()-4, 4))), "")</f>
        <v/>
      </c>
      <c r="AL158">
        <f>IF(ISNUMBER(MATCH(ROW(),$BC:$BC, 0)), IF(OR(INDIRECT("SP_2b!" &amp; ADDRESS(MATCH(ROW(),$BC:$BC, 0)-1, COLUMN()-4, 4))="", INDIRECT("SP_2b!" &amp; ADDRESS(MATCH(ROW(),$BC:$BC, 0)-1, COLUMN()-4, 4))=0), "", INDIRECT("SP_2b!" &amp; ADDRESS(MATCH(ROW(),$BC:$BC, 0)-1, COLUMN()-4, 4))), "")</f>
        <v/>
      </c>
      <c r="AM158">
        <f>IF(ISNUMBER(MATCH(ROW(),$BC:$BC, 0)), IF(OR(INDIRECT("SP_2b!" &amp; ADDRESS(MATCH(ROW(),$BC:$BC, 0)-1, COLUMN()-4, 4))="", INDIRECT("SP_2b!" &amp; ADDRESS(MATCH(ROW(),$BC:$BC, 0)-1, COLUMN()-4, 4))=0), "", INDIRECT("SP_2b!" &amp; ADDRESS(MATCH(ROW(),$BC:$BC, 0)-1, COLUMN()-4, 4))), "")</f>
        <v/>
      </c>
      <c r="AN158">
        <f>IF(ISNUMBER(MATCH(ROW(),$BC:$BC, 0)), IF(INDIRECT("SP_2b!" &amp; ADDRESS(MATCH(ROW(),$BC:$BC, 0)-1, COLUMN()-4, 4))&lt;&gt;"", INDIRECT("SP_2b!" &amp; ADDRESS(MATCH(ROW(),$BC:$BC, 0)-1, COLUMN()-4, 4)), ""), "")</f>
        <v/>
      </c>
      <c r="AO158">
        <f>IF(ISNUMBER(MATCH(ROW(),$BC:$BC, 0)), IF(INDIRECT("SP_2a!" &amp; ADDRESS(MATCH(ROW(),$BC:$BC, 0)-1, 16, 4))&lt;&gt;"", INDIRECT("SP_2a!" &amp; ADDRESS(MATCH(ROW(),$BC:$BC, 0)-1, 16, 4)), ""), "")</f>
        <v/>
      </c>
      <c r="AS158">
        <f>IF(SP_2a!Q157&lt;&gt;"", SP_2a!Q157, "")</f>
        <v/>
      </c>
      <c r="AT158">
        <f>IF($AS158&lt;&gt;"", IFERROR(IF(SP_2a!$D157="", 0, IF(SP_2a!$D157=SP_2a!D156, $AT157, $AT157+1)), 1), "")</f>
        <v/>
      </c>
      <c r="AU158">
        <f>IF(SP_2a!R157&lt;&gt;"", SP_2a!R157, "")</f>
        <v/>
      </c>
      <c r="AV158">
        <f>IF(SP_2a!S157&lt;&gt;"", SP_2a!S157, "")</f>
        <v/>
      </c>
      <c r="AZ158">
        <f>IF($AS158&lt;&gt;"", IF($AS158=$AS157, 0, MAX($AZ$2:$BC157)+1), "")</f>
        <v/>
      </c>
      <c r="BA158">
        <f>IF($AS158&lt;&gt;"", IF($AT158=0, 0, IF($AT158=$AT157, 0, MAX($AZ$2:$BC157, $AZ158)+1)), "")</f>
        <v/>
      </c>
      <c r="BB158">
        <f>IF($AS158&lt;&gt;"", IF($AS158=$AS157, IF($AU158=$AU157, 0, MAX($AX$2:$BC157, $AZ158:$BA158)+1), MAX($AZ158:$BA158)+1), "")</f>
        <v/>
      </c>
      <c r="BC158">
        <f>IF($AS158&lt;&gt;"", IF($AS158=$AS157, IF($AU158=$AU157, $BC157+1, BB158), BB158), "")</f>
        <v/>
      </c>
    </row>
    <row r="159">
      <c r="C159">
        <f>IF(ISNUMBER(MATCH(ROW(),$AZ:$AZ, 0)), INDIRECT("SP_2a!" &amp; ADDRESS(MATCH(ROW(),$AZ:$AZ, 0)-1, COLUMN(), 4)), "")</f>
        <v/>
      </c>
      <c r="D159">
        <f>IF(ISNUMBER(MATCH(ROW(),$BA:$BA, 0)), INDIRECT("SP_2a!" &amp; ADDRESS(MATCH(ROW(),$BA:$BA, 0)-1, COLUMN(), 4)), "")</f>
        <v/>
      </c>
      <c r="E159">
        <f>IF(ISNUMBER(MATCH(ROW(),$BB:$BB, 0)), INDIRECT("SP_2a!" &amp; ADDRESS(MATCH(ROW(),$BB:$BB, 0)-1, COLUMN(), 4)), "")</f>
        <v/>
      </c>
      <c r="F159">
        <f>IF(ISNUMBER(MATCH(ROW(),$BB:$BB, 0)), IF(INDIRECT("SP_2a!" &amp; ADDRESS(MATCH(ROW(),$BB:$BB, 0)-1, COLUMN(), 4))=1, "X", ""), "")</f>
        <v/>
      </c>
      <c r="G159">
        <f>IF(ISNUMBER(MATCH(ROW(),$BB:$BB, 0)), IF(INDIRECT("SP_2a!" &amp; ADDRESS(MATCH(ROW(),$BB:$BB, 0)-1, COLUMN(), 4))=1, "X", ""), "")</f>
        <v/>
      </c>
      <c r="H159">
        <f>IF(ISNUMBER(MATCH(ROW(),$BB:$BB, 0)), INDIRECT("SP_2a!" &amp; ADDRESS(MATCH(ROW(),$BB:$BB, 0)-1, COLUMN(), 4)), "")</f>
        <v/>
      </c>
      <c r="I159">
        <f>IF(ISNUMBER(MATCH(ROW(),$BC:$BC, 0)), IF(INDIRECT("SP_2a!" &amp; ADDRESS(MATCH(ROW(),$BC:$BC, 0)-1, COLUMN(), 4))&lt;&gt;"", INDIRECT("SP_2a!" &amp; ADDRESS(MATCH(ROW(),$BC:$BC, 0)-1, COLUMN(), 4)), ""), "")</f>
        <v/>
      </c>
      <c r="J159">
        <f>IF(ISNUMBER(MATCH(ROW(),$BC:$BC, 0)), IF(INDIRECT("SP_2a!" &amp; ADDRESS(MATCH(ROW(),$BC:$BC, 0)-1, COLUMN(), 4))&lt;&gt;"", INDIRECT("SP_2a!" &amp; ADDRESS(MATCH(ROW(),$BC:$BC, 0)-1, COLUMN(), 4)), ""), "")</f>
        <v/>
      </c>
      <c r="K159">
        <f>IF(ISNUMBER(MATCH(ROW(),$BC:$BC, 0)), IF(INDIRECT("SP_2a!" &amp; ADDRESS(MATCH(ROW(),$BC:$BC, 0)-1, COLUMN(), 4))&lt;&gt;"", INDIRECT("SP_2a!" &amp; ADDRESS(MATCH(ROW(),$BC:$BC, 0)-1, COLUMN(), 4)), ""), "")</f>
        <v/>
      </c>
      <c r="L159">
        <f>IF(ISNUMBER(MATCH(ROW(),$BC:$BC, 0)), IF(INDIRECT("SP_2a!" &amp; ADDRESS(MATCH(ROW(),$BC:$BC, 0)-1, COLUMN(), 4))="X", "X", ""), "")</f>
        <v/>
      </c>
      <c r="M159">
        <f>IF(ISNUMBER(MATCH(ROW(),$BC:$BC, 0)), IF(INDIRECT("SP_2a!" &amp; ADDRESS(MATCH(ROW(),$BC:$BC, 0)-1, COLUMN(), 4))&lt;&gt;0, INDIRECT("SP_2a!" &amp; ADDRESS(MATCH(ROW(),$BC:$BC, 0)-1, COLUMN(), 4)), ""), "")</f>
        <v/>
      </c>
      <c r="N159">
        <f>IF(ISNUMBER(MATCH(ROW(),$BC:$BC, 0)), IF(INDIRECT("SP_2a!" &amp; ADDRESS(MATCH(ROW(),$BC:$BC, 0)-1, COLUMN(), 4))&lt;&gt;"", INDIRECT("SP_2a!" &amp; ADDRESS(MATCH(ROW(),$BC:$BC, 0)-1, COLUMN(), 4)), ""), "")</f>
        <v/>
      </c>
      <c r="O159">
        <f>IF(ISNUMBER(MATCH(ROW(),$BC:$BC, 0)), IF(INDIRECT("SP_2a!" &amp; ADDRESS(MATCH(ROW(),$BC:$BC, 0)-1, COLUMN(), 4))&lt;&gt;"", INDIRECT("SP_2a!" &amp; ADDRESS(MATCH(ROW(),$BC:$BC, 0)-1, COLUMN(), 4)), ""), "")</f>
        <v/>
      </c>
      <c r="P159">
        <f>IF(ISNUMBER(MATCH(ROW(),$BC:$BC, 0)), IF(INDIRECT("SP_2b!" &amp; ADDRESS(MATCH(ROW(),$BC:$BC, 0)-1, COLUMN()-4, 4))&lt;&gt;"", INDIRECT("SP_2b!" &amp; ADDRESS(MATCH(ROW(),$BC:$BC, 0)-1, COLUMN()-4, 4)), ""), "")</f>
        <v/>
      </c>
      <c r="Q159">
        <f>IF(ISNUMBER(MATCH(ROW(),$BC:$BC, 0)), IF(INDIRECT("SP_2b!" &amp; ADDRESS(MATCH(ROW(),$BC:$BC, 0)-1, COLUMN()-4, 4))&lt;&gt;"", INDIRECT("SP_2b!" &amp; ADDRESS(MATCH(ROW(),$BC:$BC, 0)-1, COLUMN()-4, 4)), ""), "")</f>
        <v/>
      </c>
      <c r="R159">
        <f>IF(ISNUMBER(MATCH(ROW(),$BC:$BC, 0)), IF(INDIRECT("SP_2b!" &amp; ADDRESS(MATCH(ROW(),$BC:$BC, 0)-1, COLUMN()-4, 4))&lt;&gt;"", INDIRECT("SP_2b!" &amp; ADDRESS(MATCH(ROW(),$BC:$BC, 0)-1, COLUMN()-4, 4)), ""), "")</f>
        <v/>
      </c>
      <c r="S159">
        <f>IF(ISNUMBER(MATCH(ROW(),$BC:$BC, 0)), IF(INDIRECT("SP_2b!" &amp; ADDRESS(MATCH(ROW(),$BC:$BC, 0)-1, COLUMN()-4, 4))&lt;&gt;"", INDIRECT("SP_2b!" &amp; ADDRESS(MATCH(ROW(),$BC:$BC, 0)-1, COLUMN()-4, 4)), ""), "")</f>
        <v/>
      </c>
      <c r="T159">
        <f>IF(ISNUMBER(MATCH(ROW(),$BC:$BC, 0)), IF(INDIRECT("SP_2b!" &amp; ADDRESS(MATCH(ROW(),$BC:$BC, 0)-1, COLUMN()-4, 4))&lt;&gt;"", INDIRECT("SP_2b!" &amp; ADDRESS(MATCH(ROW(),$BC:$BC, 0)-1, COLUMN()-4, 4)), ""), "")</f>
        <v/>
      </c>
      <c r="U159">
        <f>IF(ISNUMBER(MATCH(ROW(),$BC:$BC, 0)), IF(INDIRECT("SP_2b!" &amp; ADDRESS(MATCH(ROW(),$BC:$BC, 0)-1, COLUMN()-4, 4))&lt;&gt;"", INDIRECT("SP_2b!" &amp; ADDRESS(MATCH(ROW(),$BC:$BC, 0)-1, COLUMN()-4, 4)), ""), "")</f>
        <v/>
      </c>
      <c r="V159">
        <f>IF(ISNUMBER(MATCH(ROW(),$BC:$BC, 0)), IF(INDIRECT("SP_2b!" &amp; ADDRESS(MATCH(ROW(),$BC:$BC, 0)-1, COLUMN()-4, 4))&lt;&gt;"", INDIRECT("SP_2b!" &amp; ADDRESS(MATCH(ROW(),$BC:$BC, 0)-1, COLUMN()-4, 4)), ""), "")</f>
        <v/>
      </c>
      <c r="W159">
        <f>IF(ISNUMBER(MATCH(ROW(),$BC:$BC, 0)), IF(INDIRECT("SP_2b!" &amp; ADDRESS(MATCH(ROW(),$BC:$BC, 0)-1, COLUMN()-4, 4))&lt;&gt;"", INDIRECT("SP_2b!" &amp; ADDRESS(MATCH(ROW(),$BC:$BC, 0)-1, COLUMN()-4, 4)), ""), "")</f>
        <v/>
      </c>
      <c r="X159">
        <f>IF(ISNUMBER(MATCH(ROW(),$BC:$BC, 0)), IF(INDIRECT("SP_2b!" &amp; ADDRESS(MATCH(ROW(),$BC:$BC, 0)-1, COLUMN()-4, 4))&lt;&gt;"", INDIRECT("SP_2b!" &amp; ADDRESS(MATCH(ROW(),$BC:$BC, 0)-1, COLUMN()-4, 4)), ""), "")</f>
        <v/>
      </c>
      <c r="Y159">
        <f>IF(ISNUMBER(MATCH(ROW(),$BC:$BC, 0)), IF(INDIRECT("SP_2b!" &amp; ADDRESS(MATCH(ROW(),$BC:$BC, 0)-1, COLUMN()-4, 4))&lt;&gt;"", INDIRECT("SP_2b!" &amp; ADDRESS(MATCH(ROW(),$BC:$BC, 0)-1, COLUMN()-4, 4)), ""), "")</f>
        <v/>
      </c>
      <c r="Z159">
        <f>IF(ISNUMBER(MATCH(ROW(),$BC:$BC, 0)), IF(INDIRECT("SP_2b!" &amp; ADDRESS(MATCH(ROW(),$BC:$BC, 0)-1, COLUMN()-4, 4))&lt;&gt;"", INDIRECT("SP_2b!" &amp; ADDRESS(MATCH(ROW(),$BC:$BC, 0)-1, COLUMN()-4, 4)), ""), "")</f>
        <v/>
      </c>
      <c r="AA159">
        <f>IF(ISNUMBER(MATCH(ROW(),$BC:$BC, 0)), IF(INDIRECT("SP_2b!" &amp; ADDRESS(MATCH(ROW(),$BC:$BC, 0)-1, COLUMN()-4, 4))&lt;&gt;"", INDIRECT("SP_2b!" &amp; ADDRESS(MATCH(ROW(),$BC:$BC, 0)-1, COLUMN()-4, 4)), ""), "")</f>
        <v/>
      </c>
      <c r="AB159">
        <f>IF(ISNUMBER(MATCH(ROW(),$BC:$BC, 0)), IF(INDIRECT("SP_2b!" &amp; ADDRESS(MATCH(ROW(),$BC:$BC, 0)-1, COLUMN()-4, 4))&lt;&gt;"", INDIRECT("SP_2b!" &amp; ADDRESS(MATCH(ROW(),$BC:$BC, 0)-1, COLUMN()-4, 4)), ""), "")</f>
        <v/>
      </c>
      <c r="AC159">
        <f>IF(ISNUMBER(MATCH(ROW(),$BC:$BC, 0)), IF(INDIRECT("SP_2b!" &amp; ADDRESS(MATCH(ROW(),$BC:$BC, 0)-1, COLUMN()-4, 4))&lt;&gt;"", INDIRECT("SP_2b!" &amp; ADDRESS(MATCH(ROW(),$BC:$BC, 0)-1, COLUMN()-4, 4)), ""), "")</f>
        <v/>
      </c>
      <c r="AD159">
        <f>IF(ISNUMBER(MATCH(ROW(),$BC:$BC, 0)), IF(INDIRECT("SP_2b!" &amp; ADDRESS(MATCH(ROW(),$BC:$BC, 0)-1, COLUMN()-4, 4))&lt;&gt;"", INDIRECT("SP_2b!" &amp; ADDRESS(MATCH(ROW(),$BC:$BC, 0)-1, COLUMN()-4, 4)), ""), "")</f>
        <v/>
      </c>
      <c r="AE159">
        <f>IF(ISNUMBER(MATCH(ROW(),$BC:$BC, 0)), IF(OR(INDIRECT("SP_2b!" &amp; ADDRESS(MATCH(ROW(),$BC:$BC, 0)-1, COLUMN()-4, 4))="", INDIRECT("SP_2b!" &amp; ADDRESS(MATCH(ROW(),$BC:$BC, 0)-1, COLUMN()-4, 4))=0), "", INDIRECT("SP_2b!" &amp; ADDRESS(MATCH(ROW(),$BC:$BC, 0)-1, COLUMN()-4, 4))), "")</f>
        <v/>
      </c>
      <c r="AF159">
        <f>IF(ISNUMBER(MATCH(ROW(),$BC:$BC, 0)), IF(OR(INDIRECT("SP_2b!" &amp; ADDRESS(MATCH(ROW(),$BC:$BC, 0)-1, COLUMN()-4, 4))="", INDIRECT("SP_2b!" &amp; ADDRESS(MATCH(ROW(),$BC:$BC, 0)-1, COLUMN()-4, 4))=0), "", INDIRECT("SP_2b!" &amp; ADDRESS(MATCH(ROW(),$BC:$BC, 0)-1, COLUMN()-4, 4))), "")</f>
        <v/>
      </c>
      <c r="AG159">
        <f>IF(ISNUMBER(MATCH(ROW(),$BC:$BC, 0)), IF(OR(INDIRECT("SP_2b!" &amp; ADDRESS(MATCH(ROW(),$BC:$BC, 0)-1, COLUMN()-4, 4))="", INDIRECT("SP_2b!" &amp; ADDRESS(MATCH(ROW(),$BC:$BC, 0)-1, COLUMN()-4, 4))=0), "", INDIRECT("SP_2b!" &amp; ADDRESS(MATCH(ROW(),$BC:$BC, 0)-1, COLUMN()-4, 4))), "")</f>
        <v/>
      </c>
      <c r="AH159">
        <f>IF(ISNUMBER(MATCH(ROW(),$BC:$BC, 0)), IF(OR(INDIRECT("SP_2b!" &amp; ADDRESS(MATCH(ROW(),$BC:$BC, 0)-1, COLUMN()-4, 4))="", INDIRECT("SP_2b!" &amp; ADDRESS(MATCH(ROW(),$BC:$BC, 0)-1, COLUMN()-4, 4))=0), "", INDIRECT("SP_2b!" &amp; ADDRESS(MATCH(ROW(),$BC:$BC, 0)-1, COLUMN()-4, 4))), "")</f>
        <v/>
      </c>
      <c r="AI159">
        <f>IF(ISNUMBER(MATCH(ROW(),$BC:$BC, 0)), IF(OR(INDIRECT("SP_2b!" &amp; ADDRESS(MATCH(ROW(),$BC:$BC, 0)-1, COLUMN()-4, 4))="", INDIRECT("SP_2b!" &amp; ADDRESS(MATCH(ROW(),$BC:$BC, 0)-1, COLUMN()-4, 4))=0), "", INDIRECT("SP_2b!" &amp; ADDRESS(MATCH(ROW(),$BC:$BC, 0)-1, COLUMN()-4, 4))), "")</f>
        <v/>
      </c>
      <c r="AJ159">
        <f>IF(ISNUMBER(MATCH(ROW(),$BC:$BC, 0)), IF(OR(INDIRECT("SP_2b!" &amp; ADDRESS(MATCH(ROW(),$BC:$BC, 0)-1, COLUMN()-4, 4))="", INDIRECT("SP_2b!" &amp; ADDRESS(MATCH(ROW(),$BC:$BC, 0)-1, COLUMN()-4, 4))=0), "", INDIRECT("SP_2b!" &amp; ADDRESS(MATCH(ROW(),$BC:$BC, 0)-1, COLUMN()-4, 4))), "")</f>
        <v/>
      </c>
      <c r="AK159">
        <f>IF(ISNUMBER(MATCH(ROW(),$BC:$BC, 0)), IF(OR(INDIRECT("SP_2b!" &amp; ADDRESS(MATCH(ROW(),$BC:$BC, 0)-1, COLUMN()-4, 4))="", INDIRECT("SP_2b!" &amp; ADDRESS(MATCH(ROW(),$BC:$BC, 0)-1, COLUMN()-4, 4))=0), "", INDIRECT("SP_2b!" &amp; ADDRESS(MATCH(ROW(),$BC:$BC, 0)-1, COLUMN()-4, 4))), "")</f>
        <v/>
      </c>
      <c r="AL159">
        <f>IF(ISNUMBER(MATCH(ROW(),$BC:$BC, 0)), IF(OR(INDIRECT("SP_2b!" &amp; ADDRESS(MATCH(ROW(),$BC:$BC, 0)-1, COLUMN()-4, 4))="", INDIRECT("SP_2b!" &amp; ADDRESS(MATCH(ROW(),$BC:$BC, 0)-1, COLUMN()-4, 4))=0), "", INDIRECT("SP_2b!" &amp; ADDRESS(MATCH(ROW(),$BC:$BC, 0)-1, COLUMN()-4, 4))), "")</f>
        <v/>
      </c>
      <c r="AM159">
        <f>IF(ISNUMBER(MATCH(ROW(),$BC:$BC, 0)), IF(OR(INDIRECT("SP_2b!" &amp; ADDRESS(MATCH(ROW(),$BC:$BC, 0)-1, COLUMN()-4, 4))="", INDIRECT("SP_2b!" &amp; ADDRESS(MATCH(ROW(),$BC:$BC, 0)-1, COLUMN()-4, 4))=0), "", INDIRECT("SP_2b!" &amp; ADDRESS(MATCH(ROW(),$BC:$BC, 0)-1, COLUMN()-4, 4))), "")</f>
        <v/>
      </c>
      <c r="AN159">
        <f>IF(ISNUMBER(MATCH(ROW(),$BC:$BC, 0)), IF(INDIRECT("SP_2b!" &amp; ADDRESS(MATCH(ROW(),$BC:$BC, 0)-1, COLUMN()-4, 4))&lt;&gt;"", INDIRECT("SP_2b!" &amp; ADDRESS(MATCH(ROW(),$BC:$BC, 0)-1, COLUMN()-4, 4)), ""), "")</f>
        <v/>
      </c>
      <c r="AO159">
        <f>IF(ISNUMBER(MATCH(ROW(),$BC:$BC, 0)), IF(INDIRECT("SP_2a!" &amp; ADDRESS(MATCH(ROW(),$BC:$BC, 0)-1, 16, 4))&lt;&gt;"", INDIRECT("SP_2a!" &amp; ADDRESS(MATCH(ROW(),$BC:$BC, 0)-1, 16, 4)), ""), "")</f>
        <v/>
      </c>
      <c r="AS159">
        <f>IF(SP_2a!Q158&lt;&gt;"", SP_2a!Q158, "")</f>
        <v/>
      </c>
      <c r="AT159">
        <f>IF($AS159&lt;&gt;"", IFERROR(IF(SP_2a!$D158="", 0, IF(SP_2a!$D158=SP_2a!D157, $AT158, $AT158+1)), 1), "")</f>
        <v/>
      </c>
      <c r="AU159">
        <f>IF(SP_2a!R158&lt;&gt;"", SP_2a!R158, "")</f>
        <v/>
      </c>
      <c r="AV159">
        <f>IF(SP_2a!S158&lt;&gt;"", SP_2a!S158, "")</f>
        <v/>
      </c>
      <c r="AZ159">
        <f>IF($AS159&lt;&gt;"", IF($AS159=$AS158, 0, MAX($AZ$2:$BC158)+1), "")</f>
        <v/>
      </c>
      <c r="BA159">
        <f>IF($AS159&lt;&gt;"", IF($AT159=0, 0, IF($AT159=$AT158, 0, MAX($AZ$2:$BC158, $AZ159)+1)), "")</f>
        <v/>
      </c>
      <c r="BB159">
        <f>IF($AS159&lt;&gt;"", IF($AS159=$AS158, IF($AU159=$AU158, 0, MAX($AX$2:$BC158, $AZ159:$BA159)+1), MAX($AZ159:$BA159)+1), "")</f>
        <v/>
      </c>
      <c r="BC159">
        <f>IF($AS159&lt;&gt;"", IF($AS159=$AS158, IF($AU159=$AU158, $BC158+1, BB159), BB159), "")</f>
        <v/>
      </c>
    </row>
    <row r="160">
      <c r="C160">
        <f>IF(ISNUMBER(MATCH(ROW(),$AZ:$AZ, 0)), INDIRECT("SP_2a!" &amp; ADDRESS(MATCH(ROW(),$AZ:$AZ, 0)-1, COLUMN(), 4)), "")</f>
        <v/>
      </c>
      <c r="D160">
        <f>IF(ISNUMBER(MATCH(ROW(),$BA:$BA, 0)), INDIRECT("SP_2a!" &amp; ADDRESS(MATCH(ROW(),$BA:$BA, 0)-1, COLUMN(), 4)), "")</f>
        <v/>
      </c>
      <c r="E160">
        <f>IF(ISNUMBER(MATCH(ROW(),$BB:$BB, 0)), INDIRECT("SP_2a!" &amp; ADDRESS(MATCH(ROW(),$BB:$BB, 0)-1, COLUMN(), 4)), "")</f>
        <v/>
      </c>
      <c r="F160">
        <f>IF(ISNUMBER(MATCH(ROW(),$BB:$BB, 0)), IF(INDIRECT("SP_2a!" &amp; ADDRESS(MATCH(ROW(),$BB:$BB, 0)-1, COLUMN(), 4))=1, "X", ""), "")</f>
        <v/>
      </c>
      <c r="G160">
        <f>IF(ISNUMBER(MATCH(ROW(),$BB:$BB, 0)), IF(INDIRECT("SP_2a!" &amp; ADDRESS(MATCH(ROW(),$BB:$BB, 0)-1, COLUMN(), 4))=1, "X", ""), "")</f>
        <v/>
      </c>
      <c r="H160">
        <f>IF(ISNUMBER(MATCH(ROW(),$BB:$BB, 0)), INDIRECT("SP_2a!" &amp; ADDRESS(MATCH(ROW(),$BB:$BB, 0)-1, COLUMN(), 4)), "")</f>
        <v/>
      </c>
      <c r="I160">
        <f>IF(ISNUMBER(MATCH(ROW(),$BC:$BC, 0)), IF(INDIRECT("SP_2a!" &amp; ADDRESS(MATCH(ROW(),$BC:$BC, 0)-1, COLUMN(), 4))&lt;&gt;"", INDIRECT("SP_2a!" &amp; ADDRESS(MATCH(ROW(),$BC:$BC, 0)-1, COLUMN(), 4)), ""), "")</f>
        <v/>
      </c>
      <c r="J160">
        <f>IF(ISNUMBER(MATCH(ROW(),$BC:$BC, 0)), IF(INDIRECT("SP_2a!" &amp; ADDRESS(MATCH(ROW(),$BC:$BC, 0)-1, COLUMN(), 4))&lt;&gt;"", INDIRECT("SP_2a!" &amp; ADDRESS(MATCH(ROW(),$BC:$BC, 0)-1, COLUMN(), 4)), ""), "")</f>
        <v/>
      </c>
      <c r="K160">
        <f>IF(ISNUMBER(MATCH(ROW(),$BC:$BC, 0)), IF(INDIRECT("SP_2a!" &amp; ADDRESS(MATCH(ROW(),$BC:$BC, 0)-1, COLUMN(), 4))&lt;&gt;"", INDIRECT("SP_2a!" &amp; ADDRESS(MATCH(ROW(),$BC:$BC, 0)-1, COLUMN(), 4)), ""), "")</f>
        <v/>
      </c>
      <c r="L160">
        <f>IF(ISNUMBER(MATCH(ROW(),$BC:$BC, 0)), IF(INDIRECT("SP_2a!" &amp; ADDRESS(MATCH(ROW(),$BC:$BC, 0)-1, COLUMN(), 4))="X", "X", ""), "")</f>
        <v/>
      </c>
      <c r="M160">
        <f>IF(ISNUMBER(MATCH(ROW(),$BC:$BC, 0)), IF(INDIRECT("SP_2a!" &amp; ADDRESS(MATCH(ROW(),$BC:$BC, 0)-1, COLUMN(), 4))&lt;&gt;0, INDIRECT("SP_2a!" &amp; ADDRESS(MATCH(ROW(),$BC:$BC, 0)-1, COLUMN(), 4)), ""), "")</f>
        <v/>
      </c>
      <c r="N160">
        <f>IF(ISNUMBER(MATCH(ROW(),$BC:$BC, 0)), IF(INDIRECT("SP_2a!" &amp; ADDRESS(MATCH(ROW(),$BC:$BC, 0)-1, COLUMN(), 4))&lt;&gt;"", INDIRECT("SP_2a!" &amp; ADDRESS(MATCH(ROW(),$BC:$BC, 0)-1, COLUMN(), 4)), ""), "")</f>
        <v/>
      </c>
      <c r="O160">
        <f>IF(ISNUMBER(MATCH(ROW(),$BC:$BC, 0)), IF(INDIRECT("SP_2a!" &amp; ADDRESS(MATCH(ROW(),$BC:$BC, 0)-1, COLUMN(), 4))&lt;&gt;"", INDIRECT("SP_2a!" &amp; ADDRESS(MATCH(ROW(),$BC:$BC, 0)-1, COLUMN(), 4)), ""), "")</f>
        <v/>
      </c>
      <c r="P160">
        <f>IF(ISNUMBER(MATCH(ROW(),$BC:$BC, 0)), IF(INDIRECT("SP_2b!" &amp; ADDRESS(MATCH(ROW(),$BC:$BC, 0)-1, COLUMN()-4, 4))&lt;&gt;"", INDIRECT("SP_2b!" &amp; ADDRESS(MATCH(ROW(),$BC:$BC, 0)-1, COLUMN()-4, 4)), ""), "")</f>
        <v/>
      </c>
      <c r="Q160">
        <f>IF(ISNUMBER(MATCH(ROW(),$BC:$BC, 0)), IF(INDIRECT("SP_2b!" &amp; ADDRESS(MATCH(ROW(),$BC:$BC, 0)-1, COLUMN()-4, 4))&lt;&gt;"", INDIRECT("SP_2b!" &amp; ADDRESS(MATCH(ROW(),$BC:$BC, 0)-1, COLUMN()-4, 4)), ""), "")</f>
        <v/>
      </c>
      <c r="R160">
        <f>IF(ISNUMBER(MATCH(ROW(),$BC:$BC, 0)), IF(INDIRECT("SP_2b!" &amp; ADDRESS(MATCH(ROW(),$BC:$BC, 0)-1, COLUMN()-4, 4))&lt;&gt;"", INDIRECT("SP_2b!" &amp; ADDRESS(MATCH(ROW(),$BC:$BC, 0)-1, COLUMN()-4, 4)), ""), "")</f>
        <v/>
      </c>
      <c r="S160">
        <f>IF(ISNUMBER(MATCH(ROW(),$BC:$BC, 0)), IF(INDIRECT("SP_2b!" &amp; ADDRESS(MATCH(ROW(),$BC:$BC, 0)-1, COLUMN()-4, 4))&lt;&gt;"", INDIRECT("SP_2b!" &amp; ADDRESS(MATCH(ROW(),$BC:$BC, 0)-1, COLUMN()-4, 4)), ""), "")</f>
        <v/>
      </c>
      <c r="T160">
        <f>IF(ISNUMBER(MATCH(ROW(),$BC:$BC, 0)), IF(INDIRECT("SP_2b!" &amp; ADDRESS(MATCH(ROW(),$BC:$BC, 0)-1, COLUMN()-4, 4))&lt;&gt;"", INDIRECT("SP_2b!" &amp; ADDRESS(MATCH(ROW(),$BC:$BC, 0)-1, COLUMN()-4, 4)), ""), "")</f>
        <v/>
      </c>
      <c r="U160">
        <f>IF(ISNUMBER(MATCH(ROW(),$BC:$BC, 0)), IF(INDIRECT("SP_2b!" &amp; ADDRESS(MATCH(ROW(),$BC:$BC, 0)-1, COLUMN()-4, 4))&lt;&gt;"", INDIRECT("SP_2b!" &amp; ADDRESS(MATCH(ROW(),$BC:$BC, 0)-1, COLUMN()-4, 4)), ""), "")</f>
        <v/>
      </c>
      <c r="V160">
        <f>IF(ISNUMBER(MATCH(ROW(),$BC:$BC, 0)), IF(INDIRECT("SP_2b!" &amp; ADDRESS(MATCH(ROW(),$BC:$BC, 0)-1, COLUMN()-4, 4))&lt;&gt;"", INDIRECT("SP_2b!" &amp; ADDRESS(MATCH(ROW(),$BC:$BC, 0)-1, COLUMN()-4, 4)), ""), "")</f>
        <v/>
      </c>
      <c r="W160">
        <f>IF(ISNUMBER(MATCH(ROW(),$BC:$BC, 0)), IF(INDIRECT("SP_2b!" &amp; ADDRESS(MATCH(ROW(),$BC:$BC, 0)-1, COLUMN()-4, 4))&lt;&gt;"", INDIRECT("SP_2b!" &amp; ADDRESS(MATCH(ROW(),$BC:$BC, 0)-1, COLUMN()-4, 4)), ""), "")</f>
        <v/>
      </c>
      <c r="X160">
        <f>IF(ISNUMBER(MATCH(ROW(),$BC:$BC, 0)), IF(INDIRECT("SP_2b!" &amp; ADDRESS(MATCH(ROW(),$BC:$BC, 0)-1, COLUMN()-4, 4))&lt;&gt;"", INDIRECT("SP_2b!" &amp; ADDRESS(MATCH(ROW(),$BC:$BC, 0)-1, COLUMN()-4, 4)), ""), "")</f>
        <v/>
      </c>
      <c r="Y160">
        <f>IF(ISNUMBER(MATCH(ROW(),$BC:$BC, 0)), IF(INDIRECT("SP_2b!" &amp; ADDRESS(MATCH(ROW(),$BC:$BC, 0)-1, COLUMN()-4, 4))&lt;&gt;"", INDIRECT("SP_2b!" &amp; ADDRESS(MATCH(ROW(),$BC:$BC, 0)-1, COLUMN()-4, 4)), ""), "")</f>
        <v/>
      </c>
      <c r="Z160">
        <f>IF(ISNUMBER(MATCH(ROW(),$BC:$BC, 0)), IF(INDIRECT("SP_2b!" &amp; ADDRESS(MATCH(ROW(),$BC:$BC, 0)-1, COLUMN()-4, 4))&lt;&gt;"", INDIRECT("SP_2b!" &amp; ADDRESS(MATCH(ROW(),$BC:$BC, 0)-1, COLUMN()-4, 4)), ""), "")</f>
        <v/>
      </c>
      <c r="AA160">
        <f>IF(ISNUMBER(MATCH(ROW(),$BC:$BC, 0)), IF(INDIRECT("SP_2b!" &amp; ADDRESS(MATCH(ROW(),$BC:$BC, 0)-1, COLUMN()-4, 4))&lt;&gt;"", INDIRECT("SP_2b!" &amp; ADDRESS(MATCH(ROW(),$BC:$BC, 0)-1, COLUMN()-4, 4)), ""), "")</f>
        <v/>
      </c>
      <c r="AB160">
        <f>IF(ISNUMBER(MATCH(ROW(),$BC:$BC, 0)), IF(INDIRECT("SP_2b!" &amp; ADDRESS(MATCH(ROW(),$BC:$BC, 0)-1, COLUMN()-4, 4))&lt;&gt;"", INDIRECT("SP_2b!" &amp; ADDRESS(MATCH(ROW(),$BC:$BC, 0)-1, COLUMN()-4, 4)), ""), "")</f>
        <v/>
      </c>
      <c r="AC160">
        <f>IF(ISNUMBER(MATCH(ROW(),$BC:$BC, 0)), IF(INDIRECT("SP_2b!" &amp; ADDRESS(MATCH(ROW(),$BC:$BC, 0)-1, COLUMN()-4, 4))&lt;&gt;"", INDIRECT("SP_2b!" &amp; ADDRESS(MATCH(ROW(),$BC:$BC, 0)-1, COLUMN()-4, 4)), ""), "")</f>
        <v/>
      </c>
      <c r="AD160">
        <f>IF(ISNUMBER(MATCH(ROW(),$BC:$BC, 0)), IF(INDIRECT("SP_2b!" &amp; ADDRESS(MATCH(ROW(),$BC:$BC, 0)-1, COLUMN()-4, 4))&lt;&gt;"", INDIRECT("SP_2b!" &amp; ADDRESS(MATCH(ROW(),$BC:$BC, 0)-1, COLUMN()-4, 4)), ""), "")</f>
        <v/>
      </c>
      <c r="AE160">
        <f>IF(ISNUMBER(MATCH(ROW(),$BC:$BC, 0)), IF(OR(INDIRECT("SP_2b!" &amp; ADDRESS(MATCH(ROW(),$BC:$BC, 0)-1, COLUMN()-4, 4))="", INDIRECT("SP_2b!" &amp; ADDRESS(MATCH(ROW(),$BC:$BC, 0)-1, COLUMN()-4, 4))=0), "", INDIRECT("SP_2b!" &amp; ADDRESS(MATCH(ROW(),$BC:$BC, 0)-1, COLUMN()-4, 4))), "")</f>
        <v/>
      </c>
      <c r="AF160">
        <f>IF(ISNUMBER(MATCH(ROW(),$BC:$BC, 0)), IF(OR(INDIRECT("SP_2b!" &amp; ADDRESS(MATCH(ROW(),$BC:$BC, 0)-1, COLUMN()-4, 4))="", INDIRECT("SP_2b!" &amp; ADDRESS(MATCH(ROW(),$BC:$BC, 0)-1, COLUMN()-4, 4))=0), "", INDIRECT("SP_2b!" &amp; ADDRESS(MATCH(ROW(),$BC:$BC, 0)-1, COLUMN()-4, 4))), "")</f>
        <v/>
      </c>
      <c r="AG160">
        <f>IF(ISNUMBER(MATCH(ROW(),$BC:$BC, 0)), IF(OR(INDIRECT("SP_2b!" &amp; ADDRESS(MATCH(ROW(),$BC:$BC, 0)-1, COLUMN()-4, 4))="", INDIRECT("SP_2b!" &amp; ADDRESS(MATCH(ROW(),$BC:$BC, 0)-1, COLUMN()-4, 4))=0), "", INDIRECT("SP_2b!" &amp; ADDRESS(MATCH(ROW(),$BC:$BC, 0)-1, COLUMN()-4, 4))), "")</f>
        <v/>
      </c>
      <c r="AH160">
        <f>IF(ISNUMBER(MATCH(ROW(),$BC:$BC, 0)), IF(OR(INDIRECT("SP_2b!" &amp; ADDRESS(MATCH(ROW(),$BC:$BC, 0)-1, COLUMN()-4, 4))="", INDIRECT("SP_2b!" &amp; ADDRESS(MATCH(ROW(),$BC:$BC, 0)-1, COLUMN()-4, 4))=0), "", INDIRECT("SP_2b!" &amp; ADDRESS(MATCH(ROW(),$BC:$BC, 0)-1, COLUMN()-4, 4))), "")</f>
        <v/>
      </c>
      <c r="AI160">
        <f>IF(ISNUMBER(MATCH(ROW(),$BC:$BC, 0)), IF(OR(INDIRECT("SP_2b!" &amp; ADDRESS(MATCH(ROW(),$BC:$BC, 0)-1, COLUMN()-4, 4))="", INDIRECT("SP_2b!" &amp; ADDRESS(MATCH(ROW(),$BC:$BC, 0)-1, COLUMN()-4, 4))=0), "", INDIRECT("SP_2b!" &amp; ADDRESS(MATCH(ROW(),$BC:$BC, 0)-1, COLUMN()-4, 4))), "")</f>
        <v/>
      </c>
      <c r="AJ160">
        <f>IF(ISNUMBER(MATCH(ROW(),$BC:$BC, 0)), IF(OR(INDIRECT("SP_2b!" &amp; ADDRESS(MATCH(ROW(),$BC:$BC, 0)-1, COLUMN()-4, 4))="", INDIRECT("SP_2b!" &amp; ADDRESS(MATCH(ROW(),$BC:$BC, 0)-1, COLUMN()-4, 4))=0), "", INDIRECT("SP_2b!" &amp; ADDRESS(MATCH(ROW(),$BC:$BC, 0)-1, COLUMN()-4, 4))), "")</f>
        <v/>
      </c>
      <c r="AK160">
        <f>IF(ISNUMBER(MATCH(ROW(),$BC:$BC, 0)), IF(OR(INDIRECT("SP_2b!" &amp; ADDRESS(MATCH(ROW(),$BC:$BC, 0)-1, COLUMN()-4, 4))="", INDIRECT("SP_2b!" &amp; ADDRESS(MATCH(ROW(),$BC:$BC, 0)-1, COLUMN()-4, 4))=0), "", INDIRECT("SP_2b!" &amp; ADDRESS(MATCH(ROW(),$BC:$BC, 0)-1, COLUMN()-4, 4))), "")</f>
        <v/>
      </c>
      <c r="AL160">
        <f>IF(ISNUMBER(MATCH(ROW(),$BC:$BC, 0)), IF(OR(INDIRECT("SP_2b!" &amp; ADDRESS(MATCH(ROW(),$BC:$BC, 0)-1, COLUMN()-4, 4))="", INDIRECT("SP_2b!" &amp; ADDRESS(MATCH(ROW(),$BC:$BC, 0)-1, COLUMN()-4, 4))=0), "", INDIRECT("SP_2b!" &amp; ADDRESS(MATCH(ROW(),$BC:$BC, 0)-1, COLUMN()-4, 4))), "")</f>
        <v/>
      </c>
      <c r="AM160">
        <f>IF(ISNUMBER(MATCH(ROW(),$BC:$BC, 0)), IF(OR(INDIRECT("SP_2b!" &amp; ADDRESS(MATCH(ROW(),$BC:$BC, 0)-1, COLUMN()-4, 4))="", INDIRECT("SP_2b!" &amp; ADDRESS(MATCH(ROW(),$BC:$BC, 0)-1, COLUMN()-4, 4))=0), "", INDIRECT("SP_2b!" &amp; ADDRESS(MATCH(ROW(),$BC:$BC, 0)-1, COLUMN()-4, 4))), "")</f>
        <v/>
      </c>
      <c r="AN160">
        <f>IF(ISNUMBER(MATCH(ROW(),$BC:$BC, 0)), IF(INDIRECT("SP_2b!" &amp; ADDRESS(MATCH(ROW(),$BC:$BC, 0)-1, COLUMN()-4, 4))&lt;&gt;"", INDIRECT("SP_2b!" &amp; ADDRESS(MATCH(ROW(),$BC:$BC, 0)-1, COLUMN()-4, 4)), ""), "")</f>
        <v/>
      </c>
      <c r="AO160">
        <f>IF(ISNUMBER(MATCH(ROW(),$BC:$BC, 0)), IF(INDIRECT("SP_2a!" &amp; ADDRESS(MATCH(ROW(),$BC:$BC, 0)-1, 16, 4))&lt;&gt;"", INDIRECT("SP_2a!" &amp; ADDRESS(MATCH(ROW(),$BC:$BC, 0)-1, 16, 4)), ""), "")</f>
        <v/>
      </c>
      <c r="AS160">
        <f>IF(SP_2a!Q159&lt;&gt;"", SP_2a!Q159, "")</f>
        <v/>
      </c>
      <c r="AT160">
        <f>IF($AS160&lt;&gt;"", IFERROR(IF(SP_2a!$D159="", 0, IF(SP_2a!$D159=SP_2a!D158, $AT159, $AT159+1)), 1), "")</f>
        <v/>
      </c>
      <c r="AU160">
        <f>IF(SP_2a!R159&lt;&gt;"", SP_2a!R159, "")</f>
        <v/>
      </c>
      <c r="AV160">
        <f>IF(SP_2a!S159&lt;&gt;"", SP_2a!S159, "")</f>
        <v/>
      </c>
      <c r="AZ160">
        <f>IF($AS160&lt;&gt;"", IF($AS160=$AS159, 0, MAX($AZ$2:$BC159)+1), "")</f>
        <v/>
      </c>
      <c r="BA160">
        <f>IF($AS160&lt;&gt;"", IF($AT160=0, 0, IF($AT160=$AT159, 0, MAX($AZ$2:$BC159, $AZ160)+1)), "")</f>
        <v/>
      </c>
      <c r="BB160">
        <f>IF($AS160&lt;&gt;"", IF($AS160=$AS159, IF($AU160=$AU159, 0, MAX($AX$2:$BC159, $AZ160:$BA160)+1), MAX($AZ160:$BA160)+1), "")</f>
        <v/>
      </c>
      <c r="BC160">
        <f>IF($AS160&lt;&gt;"", IF($AS160=$AS159, IF($AU160=$AU159, $BC159+1, BB160), BB160), "")</f>
        <v/>
      </c>
    </row>
    <row r="161">
      <c r="C161">
        <f>IF(ISNUMBER(MATCH(ROW(),$AZ:$AZ, 0)), INDIRECT("SP_2a!" &amp; ADDRESS(MATCH(ROW(),$AZ:$AZ, 0)-1, COLUMN(), 4)), "")</f>
        <v/>
      </c>
      <c r="D161">
        <f>IF(ISNUMBER(MATCH(ROW(),$BA:$BA, 0)), INDIRECT("SP_2a!" &amp; ADDRESS(MATCH(ROW(),$BA:$BA, 0)-1, COLUMN(), 4)), "")</f>
        <v/>
      </c>
      <c r="E161">
        <f>IF(ISNUMBER(MATCH(ROW(),$BB:$BB, 0)), INDIRECT("SP_2a!" &amp; ADDRESS(MATCH(ROW(),$BB:$BB, 0)-1, COLUMN(), 4)), "")</f>
        <v/>
      </c>
      <c r="F161">
        <f>IF(ISNUMBER(MATCH(ROW(),$BB:$BB, 0)), IF(INDIRECT("SP_2a!" &amp; ADDRESS(MATCH(ROW(),$BB:$BB, 0)-1, COLUMN(), 4))=1, "X", ""), "")</f>
        <v/>
      </c>
      <c r="G161">
        <f>IF(ISNUMBER(MATCH(ROW(),$BB:$BB, 0)), IF(INDIRECT("SP_2a!" &amp; ADDRESS(MATCH(ROW(),$BB:$BB, 0)-1, COLUMN(), 4))=1, "X", ""), "")</f>
        <v/>
      </c>
      <c r="H161">
        <f>IF(ISNUMBER(MATCH(ROW(),$BB:$BB, 0)), INDIRECT("SP_2a!" &amp; ADDRESS(MATCH(ROW(),$BB:$BB, 0)-1, COLUMN(), 4)), "")</f>
        <v/>
      </c>
      <c r="I161">
        <f>IF(ISNUMBER(MATCH(ROW(),$BC:$BC, 0)), IF(INDIRECT("SP_2a!" &amp; ADDRESS(MATCH(ROW(),$BC:$BC, 0)-1, COLUMN(), 4))&lt;&gt;"", INDIRECT("SP_2a!" &amp; ADDRESS(MATCH(ROW(),$BC:$BC, 0)-1, COLUMN(), 4)), ""), "")</f>
        <v/>
      </c>
      <c r="J161">
        <f>IF(ISNUMBER(MATCH(ROW(),$BC:$BC, 0)), IF(INDIRECT("SP_2a!" &amp; ADDRESS(MATCH(ROW(),$BC:$BC, 0)-1, COLUMN(), 4))&lt;&gt;"", INDIRECT("SP_2a!" &amp; ADDRESS(MATCH(ROW(),$BC:$BC, 0)-1, COLUMN(), 4)), ""), "")</f>
        <v/>
      </c>
      <c r="K161">
        <f>IF(ISNUMBER(MATCH(ROW(),$BC:$BC, 0)), IF(INDIRECT("SP_2a!" &amp; ADDRESS(MATCH(ROW(),$BC:$BC, 0)-1, COLUMN(), 4))&lt;&gt;"", INDIRECT("SP_2a!" &amp; ADDRESS(MATCH(ROW(),$BC:$BC, 0)-1, COLUMN(), 4)), ""), "")</f>
        <v/>
      </c>
      <c r="L161">
        <f>IF(ISNUMBER(MATCH(ROW(),$BC:$BC, 0)), IF(INDIRECT("SP_2a!" &amp; ADDRESS(MATCH(ROW(),$BC:$BC, 0)-1, COLUMN(), 4))="X", "X", ""), "")</f>
        <v/>
      </c>
      <c r="M161">
        <f>IF(ISNUMBER(MATCH(ROW(),$BC:$BC, 0)), IF(INDIRECT("SP_2a!" &amp; ADDRESS(MATCH(ROW(),$BC:$BC, 0)-1, COLUMN(), 4))&lt;&gt;0, INDIRECT("SP_2a!" &amp; ADDRESS(MATCH(ROW(),$BC:$BC, 0)-1, COLUMN(), 4)), ""), "")</f>
        <v/>
      </c>
      <c r="N161">
        <f>IF(ISNUMBER(MATCH(ROW(),$BC:$BC, 0)), IF(INDIRECT("SP_2a!" &amp; ADDRESS(MATCH(ROW(),$BC:$BC, 0)-1, COLUMN(), 4))&lt;&gt;"", INDIRECT("SP_2a!" &amp; ADDRESS(MATCH(ROW(),$BC:$BC, 0)-1, COLUMN(), 4)), ""), "")</f>
        <v/>
      </c>
      <c r="O161">
        <f>IF(ISNUMBER(MATCH(ROW(),$BC:$BC, 0)), IF(INDIRECT("SP_2a!" &amp; ADDRESS(MATCH(ROW(),$BC:$BC, 0)-1, COLUMN(), 4))&lt;&gt;"", INDIRECT("SP_2a!" &amp; ADDRESS(MATCH(ROW(),$BC:$BC, 0)-1, COLUMN(), 4)), ""), "")</f>
        <v/>
      </c>
      <c r="P161">
        <f>IF(ISNUMBER(MATCH(ROW(),$BC:$BC, 0)), IF(INDIRECT("SP_2b!" &amp; ADDRESS(MATCH(ROW(),$BC:$BC, 0)-1, COLUMN()-4, 4))&lt;&gt;"", INDIRECT("SP_2b!" &amp; ADDRESS(MATCH(ROW(),$BC:$BC, 0)-1, COLUMN()-4, 4)), ""), "")</f>
        <v/>
      </c>
      <c r="Q161">
        <f>IF(ISNUMBER(MATCH(ROW(),$BC:$BC, 0)), IF(INDIRECT("SP_2b!" &amp; ADDRESS(MATCH(ROW(),$BC:$BC, 0)-1, COLUMN()-4, 4))&lt;&gt;"", INDIRECT("SP_2b!" &amp; ADDRESS(MATCH(ROW(),$BC:$BC, 0)-1, COLUMN()-4, 4)), ""), "")</f>
        <v/>
      </c>
      <c r="R161">
        <f>IF(ISNUMBER(MATCH(ROW(),$BC:$BC, 0)), IF(INDIRECT("SP_2b!" &amp; ADDRESS(MATCH(ROW(),$BC:$BC, 0)-1, COLUMN()-4, 4))&lt;&gt;"", INDIRECT("SP_2b!" &amp; ADDRESS(MATCH(ROW(),$BC:$BC, 0)-1, COLUMN()-4, 4)), ""), "")</f>
        <v/>
      </c>
      <c r="S161">
        <f>IF(ISNUMBER(MATCH(ROW(),$BC:$BC, 0)), IF(INDIRECT("SP_2b!" &amp; ADDRESS(MATCH(ROW(),$BC:$BC, 0)-1, COLUMN()-4, 4))&lt;&gt;"", INDIRECT("SP_2b!" &amp; ADDRESS(MATCH(ROW(),$BC:$BC, 0)-1, COLUMN()-4, 4)), ""), "")</f>
        <v/>
      </c>
      <c r="T161">
        <f>IF(ISNUMBER(MATCH(ROW(),$BC:$BC, 0)), IF(INDIRECT("SP_2b!" &amp; ADDRESS(MATCH(ROW(),$BC:$BC, 0)-1, COLUMN()-4, 4))&lt;&gt;"", INDIRECT("SP_2b!" &amp; ADDRESS(MATCH(ROW(),$BC:$BC, 0)-1, COLUMN()-4, 4)), ""), "")</f>
        <v/>
      </c>
      <c r="U161">
        <f>IF(ISNUMBER(MATCH(ROW(),$BC:$BC, 0)), IF(INDIRECT("SP_2b!" &amp; ADDRESS(MATCH(ROW(),$BC:$BC, 0)-1, COLUMN()-4, 4))&lt;&gt;"", INDIRECT("SP_2b!" &amp; ADDRESS(MATCH(ROW(),$BC:$BC, 0)-1, COLUMN()-4, 4)), ""), "")</f>
        <v/>
      </c>
      <c r="V161">
        <f>IF(ISNUMBER(MATCH(ROW(),$BC:$BC, 0)), IF(INDIRECT("SP_2b!" &amp; ADDRESS(MATCH(ROW(),$BC:$BC, 0)-1, COLUMN()-4, 4))&lt;&gt;"", INDIRECT("SP_2b!" &amp; ADDRESS(MATCH(ROW(),$BC:$BC, 0)-1, COLUMN()-4, 4)), ""), "")</f>
        <v/>
      </c>
      <c r="W161">
        <f>IF(ISNUMBER(MATCH(ROW(),$BC:$BC, 0)), IF(INDIRECT("SP_2b!" &amp; ADDRESS(MATCH(ROW(),$BC:$BC, 0)-1, COLUMN()-4, 4))&lt;&gt;"", INDIRECT("SP_2b!" &amp; ADDRESS(MATCH(ROW(),$BC:$BC, 0)-1, COLUMN()-4, 4)), ""), "")</f>
        <v/>
      </c>
      <c r="X161">
        <f>IF(ISNUMBER(MATCH(ROW(),$BC:$BC, 0)), IF(INDIRECT("SP_2b!" &amp; ADDRESS(MATCH(ROW(),$BC:$BC, 0)-1, COLUMN()-4, 4))&lt;&gt;"", INDIRECT("SP_2b!" &amp; ADDRESS(MATCH(ROW(),$BC:$BC, 0)-1, COLUMN()-4, 4)), ""), "")</f>
        <v/>
      </c>
      <c r="Y161">
        <f>IF(ISNUMBER(MATCH(ROW(),$BC:$BC, 0)), IF(INDIRECT("SP_2b!" &amp; ADDRESS(MATCH(ROW(),$BC:$BC, 0)-1, COLUMN()-4, 4))&lt;&gt;"", INDIRECT("SP_2b!" &amp; ADDRESS(MATCH(ROW(),$BC:$BC, 0)-1, COLUMN()-4, 4)), ""), "")</f>
        <v/>
      </c>
      <c r="Z161">
        <f>IF(ISNUMBER(MATCH(ROW(),$BC:$BC, 0)), IF(INDIRECT("SP_2b!" &amp; ADDRESS(MATCH(ROW(),$BC:$BC, 0)-1, COLUMN()-4, 4))&lt;&gt;"", INDIRECT("SP_2b!" &amp; ADDRESS(MATCH(ROW(),$BC:$BC, 0)-1, COLUMN()-4, 4)), ""), "")</f>
        <v/>
      </c>
      <c r="AA161">
        <f>IF(ISNUMBER(MATCH(ROW(),$BC:$BC, 0)), IF(INDIRECT("SP_2b!" &amp; ADDRESS(MATCH(ROW(),$BC:$BC, 0)-1, COLUMN()-4, 4))&lt;&gt;"", INDIRECT("SP_2b!" &amp; ADDRESS(MATCH(ROW(),$BC:$BC, 0)-1, COLUMN()-4, 4)), ""), "")</f>
        <v/>
      </c>
      <c r="AB161">
        <f>IF(ISNUMBER(MATCH(ROW(),$BC:$BC, 0)), IF(INDIRECT("SP_2b!" &amp; ADDRESS(MATCH(ROW(),$BC:$BC, 0)-1, COLUMN()-4, 4))&lt;&gt;"", INDIRECT("SP_2b!" &amp; ADDRESS(MATCH(ROW(),$BC:$BC, 0)-1, COLUMN()-4, 4)), ""), "")</f>
        <v/>
      </c>
      <c r="AC161">
        <f>IF(ISNUMBER(MATCH(ROW(),$BC:$BC, 0)), IF(INDIRECT("SP_2b!" &amp; ADDRESS(MATCH(ROW(),$BC:$BC, 0)-1, COLUMN()-4, 4))&lt;&gt;"", INDIRECT("SP_2b!" &amp; ADDRESS(MATCH(ROW(),$BC:$BC, 0)-1, COLUMN()-4, 4)), ""), "")</f>
        <v/>
      </c>
      <c r="AD161">
        <f>IF(ISNUMBER(MATCH(ROW(),$BC:$BC, 0)), IF(INDIRECT("SP_2b!" &amp; ADDRESS(MATCH(ROW(),$BC:$BC, 0)-1, COLUMN()-4, 4))&lt;&gt;"", INDIRECT("SP_2b!" &amp; ADDRESS(MATCH(ROW(),$BC:$BC, 0)-1, COLUMN()-4, 4)), ""), "")</f>
        <v/>
      </c>
      <c r="AE161">
        <f>IF(ISNUMBER(MATCH(ROW(),$BC:$BC, 0)), IF(OR(INDIRECT("SP_2b!" &amp; ADDRESS(MATCH(ROW(),$BC:$BC, 0)-1, COLUMN()-4, 4))="", INDIRECT("SP_2b!" &amp; ADDRESS(MATCH(ROW(),$BC:$BC, 0)-1, COLUMN()-4, 4))=0), "", INDIRECT("SP_2b!" &amp; ADDRESS(MATCH(ROW(),$BC:$BC, 0)-1, COLUMN()-4, 4))), "")</f>
        <v/>
      </c>
      <c r="AF161">
        <f>IF(ISNUMBER(MATCH(ROW(),$BC:$BC, 0)), IF(OR(INDIRECT("SP_2b!" &amp; ADDRESS(MATCH(ROW(),$BC:$BC, 0)-1, COLUMN()-4, 4))="", INDIRECT("SP_2b!" &amp; ADDRESS(MATCH(ROW(),$BC:$BC, 0)-1, COLUMN()-4, 4))=0), "", INDIRECT("SP_2b!" &amp; ADDRESS(MATCH(ROW(),$BC:$BC, 0)-1, COLUMN()-4, 4))), "")</f>
        <v/>
      </c>
      <c r="AG161">
        <f>IF(ISNUMBER(MATCH(ROW(),$BC:$BC, 0)), IF(OR(INDIRECT("SP_2b!" &amp; ADDRESS(MATCH(ROW(),$BC:$BC, 0)-1, COLUMN()-4, 4))="", INDIRECT("SP_2b!" &amp; ADDRESS(MATCH(ROW(),$BC:$BC, 0)-1, COLUMN()-4, 4))=0), "", INDIRECT("SP_2b!" &amp; ADDRESS(MATCH(ROW(),$BC:$BC, 0)-1, COLUMN()-4, 4))), "")</f>
        <v/>
      </c>
      <c r="AH161">
        <f>IF(ISNUMBER(MATCH(ROW(),$BC:$BC, 0)), IF(OR(INDIRECT("SP_2b!" &amp; ADDRESS(MATCH(ROW(),$BC:$BC, 0)-1, COLUMN()-4, 4))="", INDIRECT("SP_2b!" &amp; ADDRESS(MATCH(ROW(),$BC:$BC, 0)-1, COLUMN()-4, 4))=0), "", INDIRECT("SP_2b!" &amp; ADDRESS(MATCH(ROW(),$BC:$BC, 0)-1, COLUMN()-4, 4))), "")</f>
        <v/>
      </c>
      <c r="AI161">
        <f>IF(ISNUMBER(MATCH(ROW(),$BC:$BC, 0)), IF(OR(INDIRECT("SP_2b!" &amp; ADDRESS(MATCH(ROW(),$BC:$BC, 0)-1, COLUMN()-4, 4))="", INDIRECT("SP_2b!" &amp; ADDRESS(MATCH(ROW(),$BC:$BC, 0)-1, COLUMN()-4, 4))=0), "", INDIRECT("SP_2b!" &amp; ADDRESS(MATCH(ROW(),$BC:$BC, 0)-1, COLUMN()-4, 4))), "")</f>
        <v/>
      </c>
      <c r="AJ161">
        <f>IF(ISNUMBER(MATCH(ROW(),$BC:$BC, 0)), IF(OR(INDIRECT("SP_2b!" &amp; ADDRESS(MATCH(ROW(),$BC:$BC, 0)-1, COLUMN()-4, 4))="", INDIRECT("SP_2b!" &amp; ADDRESS(MATCH(ROW(),$BC:$BC, 0)-1, COLUMN()-4, 4))=0), "", INDIRECT("SP_2b!" &amp; ADDRESS(MATCH(ROW(),$BC:$BC, 0)-1, COLUMN()-4, 4))), "")</f>
        <v/>
      </c>
      <c r="AK161">
        <f>IF(ISNUMBER(MATCH(ROW(),$BC:$BC, 0)), IF(OR(INDIRECT("SP_2b!" &amp; ADDRESS(MATCH(ROW(),$BC:$BC, 0)-1, COLUMN()-4, 4))="", INDIRECT("SP_2b!" &amp; ADDRESS(MATCH(ROW(),$BC:$BC, 0)-1, COLUMN()-4, 4))=0), "", INDIRECT("SP_2b!" &amp; ADDRESS(MATCH(ROW(),$BC:$BC, 0)-1, COLUMN()-4, 4))), "")</f>
        <v/>
      </c>
      <c r="AL161">
        <f>IF(ISNUMBER(MATCH(ROW(),$BC:$BC, 0)), IF(OR(INDIRECT("SP_2b!" &amp; ADDRESS(MATCH(ROW(),$BC:$BC, 0)-1, COLUMN()-4, 4))="", INDIRECT("SP_2b!" &amp; ADDRESS(MATCH(ROW(),$BC:$BC, 0)-1, COLUMN()-4, 4))=0), "", INDIRECT("SP_2b!" &amp; ADDRESS(MATCH(ROW(),$BC:$BC, 0)-1, COLUMN()-4, 4))), "")</f>
        <v/>
      </c>
      <c r="AM161">
        <f>IF(ISNUMBER(MATCH(ROW(),$BC:$BC, 0)), IF(OR(INDIRECT("SP_2b!" &amp; ADDRESS(MATCH(ROW(),$BC:$BC, 0)-1, COLUMN()-4, 4))="", INDIRECT("SP_2b!" &amp; ADDRESS(MATCH(ROW(),$BC:$BC, 0)-1, COLUMN()-4, 4))=0), "", INDIRECT("SP_2b!" &amp; ADDRESS(MATCH(ROW(),$BC:$BC, 0)-1, COLUMN()-4, 4))), "")</f>
        <v/>
      </c>
      <c r="AN161">
        <f>IF(ISNUMBER(MATCH(ROW(),$BC:$BC, 0)), IF(INDIRECT("SP_2b!" &amp; ADDRESS(MATCH(ROW(),$BC:$BC, 0)-1, COLUMN()-4, 4))&lt;&gt;"", INDIRECT("SP_2b!" &amp; ADDRESS(MATCH(ROW(),$BC:$BC, 0)-1, COLUMN()-4, 4)), ""), "")</f>
        <v/>
      </c>
      <c r="AO161">
        <f>IF(ISNUMBER(MATCH(ROW(),$BC:$BC, 0)), IF(INDIRECT("SP_2a!" &amp; ADDRESS(MATCH(ROW(),$BC:$BC, 0)-1, 16, 4))&lt;&gt;"", INDIRECT("SP_2a!" &amp; ADDRESS(MATCH(ROW(),$BC:$BC, 0)-1, 16, 4)), ""), "")</f>
        <v/>
      </c>
      <c r="AS161">
        <f>IF(SP_2a!Q160&lt;&gt;"", SP_2a!Q160, "")</f>
        <v/>
      </c>
      <c r="AT161">
        <f>IF($AS161&lt;&gt;"", IFERROR(IF(SP_2a!$D160="", 0, IF(SP_2a!$D160=SP_2a!D159, $AT160, $AT160+1)), 1), "")</f>
        <v/>
      </c>
      <c r="AU161">
        <f>IF(SP_2a!R160&lt;&gt;"", SP_2a!R160, "")</f>
        <v/>
      </c>
      <c r="AV161">
        <f>IF(SP_2a!S160&lt;&gt;"", SP_2a!S160, "")</f>
        <v/>
      </c>
      <c r="AZ161">
        <f>IF($AS161&lt;&gt;"", IF($AS161=$AS160, 0, MAX($AZ$2:$BC160)+1), "")</f>
        <v/>
      </c>
      <c r="BA161">
        <f>IF($AS161&lt;&gt;"", IF($AT161=0, 0, IF($AT161=$AT160, 0, MAX($AZ$2:$BC160, $AZ161)+1)), "")</f>
        <v/>
      </c>
      <c r="BB161">
        <f>IF($AS161&lt;&gt;"", IF($AS161=$AS160, IF($AU161=$AU160, 0, MAX($AX$2:$BC160, $AZ161:$BA161)+1), MAX($AZ161:$BA161)+1), "")</f>
        <v/>
      </c>
      <c r="BC161">
        <f>IF($AS161&lt;&gt;"", IF($AS161=$AS160, IF($AU161=$AU160, $BC160+1, BB161), BB161), "")</f>
        <v/>
      </c>
    </row>
    <row r="162">
      <c r="C162">
        <f>IF(ISNUMBER(MATCH(ROW(),$AZ:$AZ, 0)), INDIRECT("SP_2a!" &amp; ADDRESS(MATCH(ROW(),$AZ:$AZ, 0)-1, COLUMN(), 4)), "")</f>
        <v/>
      </c>
      <c r="D162">
        <f>IF(ISNUMBER(MATCH(ROW(),$BA:$BA, 0)), INDIRECT("SP_2a!" &amp; ADDRESS(MATCH(ROW(),$BA:$BA, 0)-1, COLUMN(), 4)), "")</f>
        <v/>
      </c>
      <c r="E162">
        <f>IF(ISNUMBER(MATCH(ROW(),$BB:$BB, 0)), INDIRECT("SP_2a!" &amp; ADDRESS(MATCH(ROW(),$BB:$BB, 0)-1, COLUMN(), 4)), "")</f>
        <v/>
      </c>
      <c r="F162">
        <f>IF(ISNUMBER(MATCH(ROW(),$BB:$BB, 0)), IF(INDIRECT("SP_2a!" &amp; ADDRESS(MATCH(ROW(),$BB:$BB, 0)-1, COLUMN(), 4))=1, "X", ""), "")</f>
        <v/>
      </c>
      <c r="G162">
        <f>IF(ISNUMBER(MATCH(ROW(),$BB:$BB, 0)), IF(INDIRECT("SP_2a!" &amp; ADDRESS(MATCH(ROW(),$BB:$BB, 0)-1, COLUMN(), 4))=1, "X", ""), "")</f>
        <v/>
      </c>
      <c r="H162">
        <f>IF(ISNUMBER(MATCH(ROW(),$BB:$BB, 0)), INDIRECT("SP_2a!" &amp; ADDRESS(MATCH(ROW(),$BB:$BB, 0)-1, COLUMN(), 4)), "")</f>
        <v/>
      </c>
      <c r="I162">
        <f>IF(ISNUMBER(MATCH(ROW(),$BC:$BC, 0)), IF(INDIRECT("SP_2a!" &amp; ADDRESS(MATCH(ROW(),$BC:$BC, 0)-1, COLUMN(), 4))&lt;&gt;"", INDIRECT("SP_2a!" &amp; ADDRESS(MATCH(ROW(),$BC:$BC, 0)-1, COLUMN(), 4)), ""), "")</f>
        <v/>
      </c>
      <c r="J162">
        <f>IF(ISNUMBER(MATCH(ROW(),$BC:$BC, 0)), IF(INDIRECT("SP_2a!" &amp; ADDRESS(MATCH(ROW(),$BC:$BC, 0)-1, COLUMN(), 4))&lt;&gt;"", INDIRECT("SP_2a!" &amp; ADDRESS(MATCH(ROW(),$BC:$BC, 0)-1, COLUMN(), 4)), ""), "")</f>
        <v/>
      </c>
      <c r="K162">
        <f>IF(ISNUMBER(MATCH(ROW(),$BC:$BC, 0)), IF(INDIRECT("SP_2a!" &amp; ADDRESS(MATCH(ROW(),$BC:$BC, 0)-1, COLUMN(), 4))&lt;&gt;"", INDIRECT("SP_2a!" &amp; ADDRESS(MATCH(ROW(),$BC:$BC, 0)-1, COLUMN(), 4)), ""), "")</f>
        <v/>
      </c>
      <c r="L162">
        <f>IF(ISNUMBER(MATCH(ROW(),$BC:$BC, 0)), IF(INDIRECT("SP_2a!" &amp; ADDRESS(MATCH(ROW(),$BC:$BC, 0)-1, COLUMN(), 4))="X", "X", ""), "")</f>
        <v/>
      </c>
      <c r="M162">
        <f>IF(ISNUMBER(MATCH(ROW(),$BC:$BC, 0)), IF(INDIRECT("SP_2a!" &amp; ADDRESS(MATCH(ROW(),$BC:$BC, 0)-1, COLUMN(), 4))&lt;&gt;0, INDIRECT("SP_2a!" &amp; ADDRESS(MATCH(ROW(),$BC:$BC, 0)-1, COLUMN(), 4)), ""), "")</f>
        <v/>
      </c>
      <c r="N162">
        <f>IF(ISNUMBER(MATCH(ROW(),$BC:$BC, 0)), IF(INDIRECT("SP_2a!" &amp; ADDRESS(MATCH(ROW(),$BC:$BC, 0)-1, COLUMN(), 4))&lt;&gt;"", INDIRECT("SP_2a!" &amp; ADDRESS(MATCH(ROW(),$BC:$BC, 0)-1, COLUMN(), 4)), ""), "")</f>
        <v/>
      </c>
      <c r="O162">
        <f>IF(ISNUMBER(MATCH(ROW(),$BC:$BC, 0)), IF(INDIRECT("SP_2a!" &amp; ADDRESS(MATCH(ROW(),$BC:$BC, 0)-1, COLUMN(), 4))&lt;&gt;"", INDIRECT("SP_2a!" &amp; ADDRESS(MATCH(ROW(),$BC:$BC, 0)-1, COLUMN(), 4)), ""), "")</f>
        <v/>
      </c>
      <c r="P162">
        <f>IF(ISNUMBER(MATCH(ROW(),$BC:$BC, 0)), IF(INDIRECT("SP_2b!" &amp; ADDRESS(MATCH(ROW(),$BC:$BC, 0)-1, COLUMN()-4, 4))&lt;&gt;"", INDIRECT("SP_2b!" &amp; ADDRESS(MATCH(ROW(),$BC:$BC, 0)-1, COLUMN()-4, 4)), ""), "")</f>
        <v/>
      </c>
      <c r="Q162">
        <f>IF(ISNUMBER(MATCH(ROW(),$BC:$BC, 0)), IF(INDIRECT("SP_2b!" &amp; ADDRESS(MATCH(ROW(),$BC:$BC, 0)-1, COLUMN()-4, 4))&lt;&gt;"", INDIRECT("SP_2b!" &amp; ADDRESS(MATCH(ROW(),$BC:$BC, 0)-1, COLUMN()-4, 4)), ""), "")</f>
        <v/>
      </c>
      <c r="R162">
        <f>IF(ISNUMBER(MATCH(ROW(),$BC:$BC, 0)), IF(INDIRECT("SP_2b!" &amp; ADDRESS(MATCH(ROW(),$BC:$BC, 0)-1, COLUMN()-4, 4))&lt;&gt;"", INDIRECT("SP_2b!" &amp; ADDRESS(MATCH(ROW(),$BC:$BC, 0)-1, COLUMN()-4, 4)), ""), "")</f>
        <v/>
      </c>
      <c r="S162">
        <f>IF(ISNUMBER(MATCH(ROW(),$BC:$BC, 0)), IF(INDIRECT("SP_2b!" &amp; ADDRESS(MATCH(ROW(),$BC:$BC, 0)-1, COLUMN()-4, 4))&lt;&gt;"", INDIRECT("SP_2b!" &amp; ADDRESS(MATCH(ROW(),$BC:$BC, 0)-1, COLUMN()-4, 4)), ""), "")</f>
        <v/>
      </c>
      <c r="T162">
        <f>IF(ISNUMBER(MATCH(ROW(),$BC:$BC, 0)), IF(INDIRECT("SP_2b!" &amp; ADDRESS(MATCH(ROW(),$BC:$BC, 0)-1, COLUMN()-4, 4))&lt;&gt;"", INDIRECT("SP_2b!" &amp; ADDRESS(MATCH(ROW(),$BC:$BC, 0)-1, COLUMN()-4, 4)), ""), "")</f>
        <v/>
      </c>
      <c r="U162">
        <f>IF(ISNUMBER(MATCH(ROW(),$BC:$BC, 0)), IF(INDIRECT("SP_2b!" &amp; ADDRESS(MATCH(ROW(),$BC:$BC, 0)-1, COLUMN()-4, 4))&lt;&gt;"", INDIRECT("SP_2b!" &amp; ADDRESS(MATCH(ROW(),$BC:$BC, 0)-1, COLUMN()-4, 4)), ""), "")</f>
        <v/>
      </c>
      <c r="V162">
        <f>IF(ISNUMBER(MATCH(ROW(),$BC:$BC, 0)), IF(INDIRECT("SP_2b!" &amp; ADDRESS(MATCH(ROW(),$BC:$BC, 0)-1, COLUMN()-4, 4))&lt;&gt;"", INDIRECT("SP_2b!" &amp; ADDRESS(MATCH(ROW(),$BC:$BC, 0)-1, COLUMN()-4, 4)), ""), "")</f>
        <v/>
      </c>
      <c r="W162">
        <f>IF(ISNUMBER(MATCH(ROW(),$BC:$BC, 0)), IF(INDIRECT("SP_2b!" &amp; ADDRESS(MATCH(ROW(),$BC:$BC, 0)-1, COLUMN()-4, 4))&lt;&gt;"", INDIRECT("SP_2b!" &amp; ADDRESS(MATCH(ROW(),$BC:$BC, 0)-1, COLUMN()-4, 4)), ""), "")</f>
        <v/>
      </c>
      <c r="X162">
        <f>IF(ISNUMBER(MATCH(ROW(),$BC:$BC, 0)), IF(INDIRECT("SP_2b!" &amp; ADDRESS(MATCH(ROW(),$BC:$BC, 0)-1, COLUMN()-4, 4))&lt;&gt;"", INDIRECT("SP_2b!" &amp; ADDRESS(MATCH(ROW(),$BC:$BC, 0)-1, COLUMN()-4, 4)), ""), "")</f>
        <v/>
      </c>
      <c r="Y162">
        <f>IF(ISNUMBER(MATCH(ROW(),$BC:$BC, 0)), IF(INDIRECT("SP_2b!" &amp; ADDRESS(MATCH(ROW(),$BC:$BC, 0)-1, COLUMN()-4, 4))&lt;&gt;"", INDIRECT("SP_2b!" &amp; ADDRESS(MATCH(ROW(),$BC:$BC, 0)-1, COLUMN()-4, 4)), ""), "")</f>
        <v/>
      </c>
      <c r="Z162">
        <f>IF(ISNUMBER(MATCH(ROW(),$BC:$BC, 0)), IF(INDIRECT("SP_2b!" &amp; ADDRESS(MATCH(ROW(),$BC:$BC, 0)-1, COLUMN()-4, 4))&lt;&gt;"", INDIRECT("SP_2b!" &amp; ADDRESS(MATCH(ROW(),$BC:$BC, 0)-1, COLUMN()-4, 4)), ""), "")</f>
        <v/>
      </c>
      <c r="AA162">
        <f>IF(ISNUMBER(MATCH(ROW(),$BC:$BC, 0)), IF(INDIRECT("SP_2b!" &amp; ADDRESS(MATCH(ROW(),$BC:$BC, 0)-1, COLUMN()-4, 4))&lt;&gt;"", INDIRECT("SP_2b!" &amp; ADDRESS(MATCH(ROW(),$BC:$BC, 0)-1, COLUMN()-4, 4)), ""), "")</f>
        <v/>
      </c>
      <c r="AB162">
        <f>IF(ISNUMBER(MATCH(ROW(),$BC:$BC, 0)), IF(INDIRECT("SP_2b!" &amp; ADDRESS(MATCH(ROW(),$BC:$BC, 0)-1, COLUMN()-4, 4))&lt;&gt;"", INDIRECT("SP_2b!" &amp; ADDRESS(MATCH(ROW(),$BC:$BC, 0)-1, COLUMN()-4, 4)), ""), "")</f>
        <v/>
      </c>
      <c r="AC162">
        <f>IF(ISNUMBER(MATCH(ROW(),$BC:$BC, 0)), IF(INDIRECT("SP_2b!" &amp; ADDRESS(MATCH(ROW(),$BC:$BC, 0)-1, COLUMN()-4, 4))&lt;&gt;"", INDIRECT("SP_2b!" &amp; ADDRESS(MATCH(ROW(),$BC:$BC, 0)-1, COLUMN()-4, 4)), ""), "")</f>
        <v/>
      </c>
      <c r="AD162">
        <f>IF(ISNUMBER(MATCH(ROW(),$BC:$BC, 0)), IF(INDIRECT("SP_2b!" &amp; ADDRESS(MATCH(ROW(),$BC:$BC, 0)-1, COLUMN()-4, 4))&lt;&gt;"", INDIRECT("SP_2b!" &amp; ADDRESS(MATCH(ROW(),$BC:$BC, 0)-1, COLUMN()-4, 4)), ""), "")</f>
        <v/>
      </c>
      <c r="AE162">
        <f>IF(ISNUMBER(MATCH(ROW(),$BC:$BC, 0)), IF(OR(INDIRECT("SP_2b!" &amp; ADDRESS(MATCH(ROW(),$BC:$BC, 0)-1, COLUMN()-4, 4))="", INDIRECT("SP_2b!" &amp; ADDRESS(MATCH(ROW(),$BC:$BC, 0)-1, COLUMN()-4, 4))=0), "", INDIRECT("SP_2b!" &amp; ADDRESS(MATCH(ROW(),$BC:$BC, 0)-1, COLUMN()-4, 4))), "")</f>
        <v/>
      </c>
      <c r="AF162">
        <f>IF(ISNUMBER(MATCH(ROW(),$BC:$BC, 0)), IF(OR(INDIRECT("SP_2b!" &amp; ADDRESS(MATCH(ROW(),$BC:$BC, 0)-1, COLUMN()-4, 4))="", INDIRECT("SP_2b!" &amp; ADDRESS(MATCH(ROW(),$BC:$BC, 0)-1, COLUMN()-4, 4))=0), "", INDIRECT("SP_2b!" &amp; ADDRESS(MATCH(ROW(),$BC:$BC, 0)-1, COLUMN()-4, 4))), "")</f>
        <v/>
      </c>
      <c r="AG162">
        <f>IF(ISNUMBER(MATCH(ROW(),$BC:$BC, 0)), IF(OR(INDIRECT("SP_2b!" &amp; ADDRESS(MATCH(ROW(),$BC:$BC, 0)-1, COLUMN()-4, 4))="", INDIRECT("SP_2b!" &amp; ADDRESS(MATCH(ROW(),$BC:$BC, 0)-1, COLUMN()-4, 4))=0), "", INDIRECT("SP_2b!" &amp; ADDRESS(MATCH(ROW(),$BC:$BC, 0)-1, COLUMN()-4, 4))), "")</f>
        <v/>
      </c>
      <c r="AH162">
        <f>IF(ISNUMBER(MATCH(ROW(),$BC:$BC, 0)), IF(OR(INDIRECT("SP_2b!" &amp; ADDRESS(MATCH(ROW(),$BC:$BC, 0)-1, COLUMN()-4, 4))="", INDIRECT("SP_2b!" &amp; ADDRESS(MATCH(ROW(),$BC:$BC, 0)-1, COLUMN()-4, 4))=0), "", INDIRECT("SP_2b!" &amp; ADDRESS(MATCH(ROW(),$BC:$BC, 0)-1, COLUMN()-4, 4))), "")</f>
        <v/>
      </c>
      <c r="AI162">
        <f>IF(ISNUMBER(MATCH(ROW(),$BC:$BC, 0)), IF(OR(INDIRECT("SP_2b!" &amp; ADDRESS(MATCH(ROW(),$BC:$BC, 0)-1, COLUMN()-4, 4))="", INDIRECT("SP_2b!" &amp; ADDRESS(MATCH(ROW(),$BC:$BC, 0)-1, COLUMN()-4, 4))=0), "", INDIRECT("SP_2b!" &amp; ADDRESS(MATCH(ROW(),$BC:$BC, 0)-1, COLUMN()-4, 4))), "")</f>
        <v/>
      </c>
      <c r="AJ162">
        <f>IF(ISNUMBER(MATCH(ROW(),$BC:$BC, 0)), IF(OR(INDIRECT("SP_2b!" &amp; ADDRESS(MATCH(ROW(),$BC:$BC, 0)-1, COLUMN()-4, 4))="", INDIRECT("SP_2b!" &amp; ADDRESS(MATCH(ROW(),$BC:$BC, 0)-1, COLUMN()-4, 4))=0), "", INDIRECT("SP_2b!" &amp; ADDRESS(MATCH(ROW(),$BC:$BC, 0)-1, COLUMN()-4, 4))), "")</f>
        <v/>
      </c>
      <c r="AK162">
        <f>IF(ISNUMBER(MATCH(ROW(),$BC:$BC, 0)), IF(OR(INDIRECT("SP_2b!" &amp; ADDRESS(MATCH(ROW(),$BC:$BC, 0)-1, COLUMN()-4, 4))="", INDIRECT("SP_2b!" &amp; ADDRESS(MATCH(ROW(),$BC:$BC, 0)-1, COLUMN()-4, 4))=0), "", INDIRECT("SP_2b!" &amp; ADDRESS(MATCH(ROW(),$BC:$BC, 0)-1, COLUMN()-4, 4))), "")</f>
        <v/>
      </c>
      <c r="AL162">
        <f>IF(ISNUMBER(MATCH(ROW(),$BC:$BC, 0)), IF(OR(INDIRECT("SP_2b!" &amp; ADDRESS(MATCH(ROW(),$BC:$BC, 0)-1, COLUMN()-4, 4))="", INDIRECT("SP_2b!" &amp; ADDRESS(MATCH(ROW(),$BC:$BC, 0)-1, COLUMN()-4, 4))=0), "", INDIRECT("SP_2b!" &amp; ADDRESS(MATCH(ROW(),$BC:$BC, 0)-1, COLUMN()-4, 4))), "")</f>
        <v/>
      </c>
      <c r="AM162">
        <f>IF(ISNUMBER(MATCH(ROW(),$BC:$BC, 0)), IF(OR(INDIRECT("SP_2b!" &amp; ADDRESS(MATCH(ROW(),$BC:$BC, 0)-1, COLUMN()-4, 4))="", INDIRECT("SP_2b!" &amp; ADDRESS(MATCH(ROW(),$BC:$BC, 0)-1, COLUMN()-4, 4))=0), "", INDIRECT("SP_2b!" &amp; ADDRESS(MATCH(ROW(),$BC:$BC, 0)-1, COLUMN()-4, 4))), "")</f>
        <v/>
      </c>
      <c r="AN162">
        <f>IF(ISNUMBER(MATCH(ROW(),$BC:$BC, 0)), IF(INDIRECT("SP_2b!" &amp; ADDRESS(MATCH(ROW(),$BC:$BC, 0)-1, COLUMN()-4, 4))&lt;&gt;"", INDIRECT("SP_2b!" &amp; ADDRESS(MATCH(ROW(),$BC:$BC, 0)-1, COLUMN()-4, 4)), ""), "")</f>
        <v/>
      </c>
      <c r="AO162">
        <f>IF(ISNUMBER(MATCH(ROW(),$BC:$BC, 0)), IF(INDIRECT("SP_2a!" &amp; ADDRESS(MATCH(ROW(),$BC:$BC, 0)-1, 16, 4))&lt;&gt;"", INDIRECT("SP_2a!" &amp; ADDRESS(MATCH(ROW(),$BC:$BC, 0)-1, 16, 4)), ""), "")</f>
        <v/>
      </c>
      <c r="AS162">
        <f>IF(SP_2a!Q161&lt;&gt;"", SP_2a!Q161, "")</f>
        <v/>
      </c>
      <c r="AT162">
        <f>IF($AS162&lt;&gt;"", IFERROR(IF(SP_2a!$D161="", 0, IF(SP_2a!$D161=SP_2a!D160, $AT161, $AT161+1)), 1), "")</f>
        <v/>
      </c>
      <c r="AU162">
        <f>IF(SP_2a!R161&lt;&gt;"", SP_2a!R161, "")</f>
        <v/>
      </c>
      <c r="AV162">
        <f>IF(SP_2a!S161&lt;&gt;"", SP_2a!S161, "")</f>
        <v/>
      </c>
      <c r="AZ162">
        <f>IF($AS162&lt;&gt;"", IF($AS162=$AS161, 0, MAX($AZ$2:$BC161)+1), "")</f>
        <v/>
      </c>
      <c r="BA162">
        <f>IF($AS162&lt;&gt;"", IF($AT162=0, 0, IF($AT162=$AT161, 0, MAX($AZ$2:$BC161, $AZ162)+1)), "")</f>
        <v/>
      </c>
      <c r="BB162">
        <f>IF($AS162&lt;&gt;"", IF($AS162=$AS161, IF($AU162=$AU161, 0, MAX($AX$2:$BC161, $AZ162:$BA162)+1), MAX($AZ162:$BA162)+1), "")</f>
        <v/>
      </c>
      <c r="BC162">
        <f>IF($AS162&lt;&gt;"", IF($AS162=$AS161, IF($AU162=$AU161, $BC161+1, BB162), BB162), "")</f>
        <v/>
      </c>
    </row>
    <row r="163">
      <c r="C163">
        <f>IF(ISNUMBER(MATCH(ROW(),$AZ:$AZ, 0)), INDIRECT("SP_2a!" &amp; ADDRESS(MATCH(ROW(),$AZ:$AZ, 0)-1, COLUMN(), 4)), "")</f>
        <v/>
      </c>
      <c r="D163">
        <f>IF(ISNUMBER(MATCH(ROW(),$BA:$BA, 0)), INDIRECT("SP_2a!" &amp; ADDRESS(MATCH(ROW(),$BA:$BA, 0)-1, COLUMN(), 4)), "")</f>
        <v/>
      </c>
      <c r="E163">
        <f>IF(ISNUMBER(MATCH(ROW(),$BB:$BB, 0)), INDIRECT("SP_2a!" &amp; ADDRESS(MATCH(ROW(),$BB:$BB, 0)-1, COLUMN(), 4)), "")</f>
        <v/>
      </c>
      <c r="F163">
        <f>IF(ISNUMBER(MATCH(ROW(),$BB:$BB, 0)), IF(INDIRECT("SP_2a!" &amp; ADDRESS(MATCH(ROW(),$BB:$BB, 0)-1, COLUMN(), 4))=1, "X", ""), "")</f>
        <v/>
      </c>
      <c r="G163">
        <f>IF(ISNUMBER(MATCH(ROW(),$BB:$BB, 0)), IF(INDIRECT("SP_2a!" &amp; ADDRESS(MATCH(ROW(),$BB:$BB, 0)-1, COLUMN(), 4))=1, "X", ""), "")</f>
        <v/>
      </c>
      <c r="H163">
        <f>IF(ISNUMBER(MATCH(ROW(),$BB:$BB, 0)), INDIRECT("SP_2a!" &amp; ADDRESS(MATCH(ROW(),$BB:$BB, 0)-1, COLUMN(), 4)), "")</f>
        <v/>
      </c>
      <c r="I163">
        <f>IF(ISNUMBER(MATCH(ROW(),$BC:$BC, 0)), IF(INDIRECT("SP_2a!" &amp; ADDRESS(MATCH(ROW(),$BC:$BC, 0)-1, COLUMN(), 4))&lt;&gt;"", INDIRECT("SP_2a!" &amp; ADDRESS(MATCH(ROW(),$BC:$BC, 0)-1, COLUMN(), 4)), ""), "")</f>
        <v/>
      </c>
      <c r="J163">
        <f>IF(ISNUMBER(MATCH(ROW(),$BC:$BC, 0)), IF(INDIRECT("SP_2a!" &amp; ADDRESS(MATCH(ROW(),$BC:$BC, 0)-1, COLUMN(), 4))&lt;&gt;"", INDIRECT("SP_2a!" &amp; ADDRESS(MATCH(ROW(),$BC:$BC, 0)-1, COLUMN(), 4)), ""), "")</f>
        <v/>
      </c>
      <c r="K163">
        <f>IF(ISNUMBER(MATCH(ROW(),$BC:$BC, 0)), IF(INDIRECT("SP_2a!" &amp; ADDRESS(MATCH(ROW(),$BC:$BC, 0)-1, COLUMN(), 4))&lt;&gt;"", INDIRECT("SP_2a!" &amp; ADDRESS(MATCH(ROW(),$BC:$BC, 0)-1, COLUMN(), 4)), ""), "")</f>
        <v/>
      </c>
      <c r="L163">
        <f>IF(ISNUMBER(MATCH(ROW(),$BC:$BC, 0)), IF(INDIRECT("SP_2a!" &amp; ADDRESS(MATCH(ROW(),$BC:$BC, 0)-1, COLUMN(), 4))="X", "X", ""), "")</f>
        <v/>
      </c>
      <c r="M163">
        <f>IF(ISNUMBER(MATCH(ROW(),$BC:$BC, 0)), IF(INDIRECT("SP_2a!" &amp; ADDRESS(MATCH(ROW(),$BC:$BC, 0)-1, COLUMN(), 4))&lt;&gt;0, INDIRECT("SP_2a!" &amp; ADDRESS(MATCH(ROW(),$BC:$BC, 0)-1, COLUMN(), 4)), ""), "")</f>
        <v/>
      </c>
      <c r="N163">
        <f>IF(ISNUMBER(MATCH(ROW(),$BC:$BC, 0)), IF(INDIRECT("SP_2a!" &amp; ADDRESS(MATCH(ROW(),$BC:$BC, 0)-1, COLUMN(), 4))&lt;&gt;"", INDIRECT("SP_2a!" &amp; ADDRESS(MATCH(ROW(),$BC:$BC, 0)-1, COLUMN(), 4)), ""), "")</f>
        <v/>
      </c>
      <c r="O163">
        <f>IF(ISNUMBER(MATCH(ROW(),$BC:$BC, 0)), IF(INDIRECT("SP_2a!" &amp; ADDRESS(MATCH(ROW(),$BC:$BC, 0)-1, COLUMN(), 4))&lt;&gt;"", INDIRECT("SP_2a!" &amp; ADDRESS(MATCH(ROW(),$BC:$BC, 0)-1, COLUMN(), 4)), ""), "")</f>
        <v/>
      </c>
      <c r="P163">
        <f>IF(ISNUMBER(MATCH(ROW(),$BC:$BC, 0)), IF(INDIRECT("SP_2b!" &amp; ADDRESS(MATCH(ROW(),$BC:$BC, 0)-1, COLUMN()-4, 4))&lt;&gt;"", INDIRECT("SP_2b!" &amp; ADDRESS(MATCH(ROW(),$BC:$BC, 0)-1, COLUMN()-4, 4)), ""), "")</f>
        <v/>
      </c>
      <c r="Q163">
        <f>IF(ISNUMBER(MATCH(ROW(),$BC:$BC, 0)), IF(INDIRECT("SP_2b!" &amp; ADDRESS(MATCH(ROW(),$BC:$BC, 0)-1, COLUMN()-4, 4))&lt;&gt;"", INDIRECT("SP_2b!" &amp; ADDRESS(MATCH(ROW(),$BC:$BC, 0)-1, COLUMN()-4, 4)), ""), "")</f>
        <v/>
      </c>
      <c r="R163">
        <f>IF(ISNUMBER(MATCH(ROW(),$BC:$BC, 0)), IF(INDIRECT("SP_2b!" &amp; ADDRESS(MATCH(ROW(),$BC:$BC, 0)-1, COLUMN()-4, 4))&lt;&gt;"", INDIRECT("SP_2b!" &amp; ADDRESS(MATCH(ROW(),$BC:$BC, 0)-1, COLUMN()-4, 4)), ""), "")</f>
        <v/>
      </c>
      <c r="S163">
        <f>IF(ISNUMBER(MATCH(ROW(),$BC:$BC, 0)), IF(INDIRECT("SP_2b!" &amp; ADDRESS(MATCH(ROW(),$BC:$BC, 0)-1, COLUMN()-4, 4))&lt;&gt;"", INDIRECT("SP_2b!" &amp; ADDRESS(MATCH(ROW(),$BC:$BC, 0)-1, COLUMN()-4, 4)), ""), "")</f>
        <v/>
      </c>
      <c r="T163">
        <f>IF(ISNUMBER(MATCH(ROW(),$BC:$BC, 0)), IF(INDIRECT("SP_2b!" &amp; ADDRESS(MATCH(ROW(),$BC:$BC, 0)-1, COLUMN()-4, 4))&lt;&gt;"", INDIRECT("SP_2b!" &amp; ADDRESS(MATCH(ROW(),$BC:$BC, 0)-1, COLUMN()-4, 4)), ""), "")</f>
        <v/>
      </c>
      <c r="U163">
        <f>IF(ISNUMBER(MATCH(ROW(),$BC:$BC, 0)), IF(INDIRECT("SP_2b!" &amp; ADDRESS(MATCH(ROW(),$BC:$BC, 0)-1, COLUMN()-4, 4))&lt;&gt;"", INDIRECT("SP_2b!" &amp; ADDRESS(MATCH(ROW(),$BC:$BC, 0)-1, COLUMN()-4, 4)), ""), "")</f>
        <v/>
      </c>
      <c r="V163">
        <f>IF(ISNUMBER(MATCH(ROW(),$BC:$BC, 0)), IF(INDIRECT("SP_2b!" &amp; ADDRESS(MATCH(ROW(),$BC:$BC, 0)-1, COLUMN()-4, 4))&lt;&gt;"", INDIRECT("SP_2b!" &amp; ADDRESS(MATCH(ROW(),$BC:$BC, 0)-1, COLUMN()-4, 4)), ""), "")</f>
        <v/>
      </c>
      <c r="W163">
        <f>IF(ISNUMBER(MATCH(ROW(),$BC:$BC, 0)), IF(INDIRECT("SP_2b!" &amp; ADDRESS(MATCH(ROW(),$BC:$BC, 0)-1, COLUMN()-4, 4))&lt;&gt;"", INDIRECT("SP_2b!" &amp; ADDRESS(MATCH(ROW(),$BC:$BC, 0)-1, COLUMN()-4, 4)), ""), "")</f>
        <v/>
      </c>
      <c r="X163">
        <f>IF(ISNUMBER(MATCH(ROW(),$BC:$BC, 0)), IF(INDIRECT("SP_2b!" &amp; ADDRESS(MATCH(ROW(),$BC:$BC, 0)-1, COLUMN()-4, 4))&lt;&gt;"", INDIRECT("SP_2b!" &amp; ADDRESS(MATCH(ROW(),$BC:$BC, 0)-1, COLUMN()-4, 4)), ""), "")</f>
        <v/>
      </c>
      <c r="Y163">
        <f>IF(ISNUMBER(MATCH(ROW(),$BC:$BC, 0)), IF(INDIRECT("SP_2b!" &amp; ADDRESS(MATCH(ROW(),$BC:$BC, 0)-1, COLUMN()-4, 4))&lt;&gt;"", INDIRECT("SP_2b!" &amp; ADDRESS(MATCH(ROW(),$BC:$BC, 0)-1, COLUMN()-4, 4)), ""), "")</f>
        <v/>
      </c>
      <c r="Z163">
        <f>IF(ISNUMBER(MATCH(ROW(),$BC:$BC, 0)), IF(INDIRECT("SP_2b!" &amp; ADDRESS(MATCH(ROW(),$BC:$BC, 0)-1, COLUMN()-4, 4))&lt;&gt;"", INDIRECT("SP_2b!" &amp; ADDRESS(MATCH(ROW(),$BC:$BC, 0)-1, COLUMN()-4, 4)), ""), "")</f>
        <v/>
      </c>
      <c r="AA163">
        <f>IF(ISNUMBER(MATCH(ROW(),$BC:$BC, 0)), IF(INDIRECT("SP_2b!" &amp; ADDRESS(MATCH(ROW(),$BC:$BC, 0)-1, COLUMN()-4, 4))&lt;&gt;"", INDIRECT("SP_2b!" &amp; ADDRESS(MATCH(ROW(),$BC:$BC, 0)-1, COLUMN()-4, 4)), ""), "")</f>
        <v/>
      </c>
      <c r="AB163">
        <f>IF(ISNUMBER(MATCH(ROW(),$BC:$BC, 0)), IF(INDIRECT("SP_2b!" &amp; ADDRESS(MATCH(ROW(),$BC:$BC, 0)-1, COLUMN()-4, 4))&lt;&gt;"", INDIRECT("SP_2b!" &amp; ADDRESS(MATCH(ROW(),$BC:$BC, 0)-1, COLUMN()-4, 4)), ""), "")</f>
        <v/>
      </c>
      <c r="AC163">
        <f>IF(ISNUMBER(MATCH(ROW(),$BC:$BC, 0)), IF(INDIRECT("SP_2b!" &amp; ADDRESS(MATCH(ROW(),$BC:$BC, 0)-1, COLUMN()-4, 4))&lt;&gt;"", INDIRECT("SP_2b!" &amp; ADDRESS(MATCH(ROW(),$BC:$BC, 0)-1, COLUMN()-4, 4)), ""), "")</f>
        <v/>
      </c>
      <c r="AD163">
        <f>IF(ISNUMBER(MATCH(ROW(),$BC:$BC, 0)), IF(INDIRECT("SP_2b!" &amp; ADDRESS(MATCH(ROW(),$BC:$BC, 0)-1, COLUMN()-4, 4))&lt;&gt;"", INDIRECT("SP_2b!" &amp; ADDRESS(MATCH(ROW(),$BC:$BC, 0)-1, COLUMN()-4, 4)), ""), "")</f>
        <v/>
      </c>
      <c r="AE163">
        <f>IF(ISNUMBER(MATCH(ROW(),$BC:$BC, 0)), IF(OR(INDIRECT("SP_2b!" &amp; ADDRESS(MATCH(ROW(),$BC:$BC, 0)-1, COLUMN()-4, 4))="", INDIRECT("SP_2b!" &amp; ADDRESS(MATCH(ROW(),$BC:$BC, 0)-1, COLUMN()-4, 4))=0), "", INDIRECT("SP_2b!" &amp; ADDRESS(MATCH(ROW(),$BC:$BC, 0)-1, COLUMN()-4, 4))), "")</f>
        <v/>
      </c>
      <c r="AF163">
        <f>IF(ISNUMBER(MATCH(ROW(),$BC:$BC, 0)), IF(OR(INDIRECT("SP_2b!" &amp; ADDRESS(MATCH(ROW(),$BC:$BC, 0)-1, COLUMN()-4, 4))="", INDIRECT("SP_2b!" &amp; ADDRESS(MATCH(ROW(),$BC:$BC, 0)-1, COLUMN()-4, 4))=0), "", INDIRECT("SP_2b!" &amp; ADDRESS(MATCH(ROW(),$BC:$BC, 0)-1, COLUMN()-4, 4))), "")</f>
        <v/>
      </c>
      <c r="AG163">
        <f>IF(ISNUMBER(MATCH(ROW(),$BC:$BC, 0)), IF(OR(INDIRECT("SP_2b!" &amp; ADDRESS(MATCH(ROW(),$BC:$BC, 0)-1, COLUMN()-4, 4))="", INDIRECT("SP_2b!" &amp; ADDRESS(MATCH(ROW(),$BC:$BC, 0)-1, COLUMN()-4, 4))=0), "", INDIRECT("SP_2b!" &amp; ADDRESS(MATCH(ROW(),$BC:$BC, 0)-1, COLUMN()-4, 4))), "")</f>
        <v/>
      </c>
      <c r="AH163">
        <f>IF(ISNUMBER(MATCH(ROW(),$BC:$BC, 0)), IF(OR(INDIRECT("SP_2b!" &amp; ADDRESS(MATCH(ROW(),$BC:$BC, 0)-1, COLUMN()-4, 4))="", INDIRECT("SP_2b!" &amp; ADDRESS(MATCH(ROW(),$BC:$BC, 0)-1, COLUMN()-4, 4))=0), "", INDIRECT("SP_2b!" &amp; ADDRESS(MATCH(ROW(),$BC:$BC, 0)-1, COLUMN()-4, 4))), "")</f>
        <v/>
      </c>
      <c r="AI163">
        <f>IF(ISNUMBER(MATCH(ROW(),$BC:$BC, 0)), IF(OR(INDIRECT("SP_2b!" &amp; ADDRESS(MATCH(ROW(),$BC:$BC, 0)-1, COLUMN()-4, 4))="", INDIRECT("SP_2b!" &amp; ADDRESS(MATCH(ROW(),$BC:$BC, 0)-1, COLUMN()-4, 4))=0), "", INDIRECT("SP_2b!" &amp; ADDRESS(MATCH(ROW(),$BC:$BC, 0)-1, COLUMN()-4, 4))), "")</f>
        <v/>
      </c>
      <c r="AJ163">
        <f>IF(ISNUMBER(MATCH(ROW(),$BC:$BC, 0)), IF(OR(INDIRECT("SP_2b!" &amp; ADDRESS(MATCH(ROW(),$BC:$BC, 0)-1, COLUMN()-4, 4))="", INDIRECT("SP_2b!" &amp; ADDRESS(MATCH(ROW(),$BC:$BC, 0)-1, COLUMN()-4, 4))=0), "", INDIRECT("SP_2b!" &amp; ADDRESS(MATCH(ROW(),$BC:$BC, 0)-1, COLUMN()-4, 4))), "")</f>
        <v/>
      </c>
      <c r="AK163">
        <f>IF(ISNUMBER(MATCH(ROW(),$BC:$BC, 0)), IF(OR(INDIRECT("SP_2b!" &amp; ADDRESS(MATCH(ROW(),$BC:$BC, 0)-1, COLUMN()-4, 4))="", INDIRECT("SP_2b!" &amp; ADDRESS(MATCH(ROW(),$BC:$BC, 0)-1, COLUMN()-4, 4))=0), "", INDIRECT("SP_2b!" &amp; ADDRESS(MATCH(ROW(),$BC:$BC, 0)-1, COLUMN()-4, 4))), "")</f>
        <v/>
      </c>
      <c r="AL163">
        <f>IF(ISNUMBER(MATCH(ROW(),$BC:$BC, 0)), IF(OR(INDIRECT("SP_2b!" &amp; ADDRESS(MATCH(ROW(),$BC:$BC, 0)-1, COLUMN()-4, 4))="", INDIRECT("SP_2b!" &amp; ADDRESS(MATCH(ROW(),$BC:$BC, 0)-1, COLUMN()-4, 4))=0), "", INDIRECT("SP_2b!" &amp; ADDRESS(MATCH(ROW(),$BC:$BC, 0)-1, COLUMN()-4, 4))), "")</f>
        <v/>
      </c>
      <c r="AM163">
        <f>IF(ISNUMBER(MATCH(ROW(),$BC:$BC, 0)), IF(OR(INDIRECT("SP_2b!" &amp; ADDRESS(MATCH(ROW(),$BC:$BC, 0)-1, COLUMN()-4, 4))="", INDIRECT("SP_2b!" &amp; ADDRESS(MATCH(ROW(),$BC:$BC, 0)-1, COLUMN()-4, 4))=0), "", INDIRECT("SP_2b!" &amp; ADDRESS(MATCH(ROW(),$BC:$BC, 0)-1, COLUMN()-4, 4))), "")</f>
        <v/>
      </c>
      <c r="AN163">
        <f>IF(ISNUMBER(MATCH(ROW(),$BC:$BC, 0)), IF(INDIRECT("SP_2b!" &amp; ADDRESS(MATCH(ROW(),$BC:$BC, 0)-1, COLUMN()-4, 4))&lt;&gt;"", INDIRECT("SP_2b!" &amp; ADDRESS(MATCH(ROW(),$BC:$BC, 0)-1, COLUMN()-4, 4)), ""), "")</f>
        <v/>
      </c>
      <c r="AO163">
        <f>IF(ISNUMBER(MATCH(ROW(),$BC:$BC, 0)), IF(INDIRECT("SP_2a!" &amp; ADDRESS(MATCH(ROW(),$BC:$BC, 0)-1, 16, 4))&lt;&gt;"", INDIRECT("SP_2a!" &amp; ADDRESS(MATCH(ROW(),$BC:$BC, 0)-1, 16, 4)), ""), "")</f>
        <v/>
      </c>
      <c r="AS163">
        <f>IF(SP_2a!Q162&lt;&gt;"", SP_2a!Q162, "")</f>
        <v/>
      </c>
      <c r="AT163">
        <f>IF($AS163&lt;&gt;"", IFERROR(IF(SP_2a!$D162="", 0, IF(SP_2a!$D162=SP_2a!D161, $AT162, $AT162+1)), 1), "")</f>
        <v/>
      </c>
      <c r="AU163">
        <f>IF(SP_2a!R162&lt;&gt;"", SP_2a!R162, "")</f>
        <v/>
      </c>
      <c r="AV163">
        <f>IF(SP_2a!S162&lt;&gt;"", SP_2a!S162, "")</f>
        <v/>
      </c>
      <c r="AZ163">
        <f>IF($AS163&lt;&gt;"", IF($AS163=$AS162, 0, MAX($AZ$2:$BC162)+1), "")</f>
        <v/>
      </c>
      <c r="BA163">
        <f>IF($AS163&lt;&gt;"", IF($AT163=0, 0, IF($AT163=$AT162, 0, MAX($AZ$2:$BC162, $AZ163)+1)), "")</f>
        <v/>
      </c>
      <c r="BB163">
        <f>IF($AS163&lt;&gt;"", IF($AS163=$AS162, IF($AU163=$AU162, 0, MAX($AX$2:$BC162, $AZ163:$BA163)+1), MAX($AZ163:$BA163)+1), "")</f>
        <v/>
      </c>
      <c r="BC163">
        <f>IF($AS163&lt;&gt;"", IF($AS163=$AS162, IF($AU163=$AU162, $BC162+1, BB163), BB163), "")</f>
        <v/>
      </c>
    </row>
    <row r="164">
      <c r="C164">
        <f>IF(ISNUMBER(MATCH(ROW(),$AZ:$AZ, 0)), INDIRECT("SP_2a!" &amp; ADDRESS(MATCH(ROW(),$AZ:$AZ, 0)-1, COLUMN(), 4)), "")</f>
        <v/>
      </c>
      <c r="D164">
        <f>IF(ISNUMBER(MATCH(ROW(),$BA:$BA, 0)), INDIRECT("SP_2a!" &amp; ADDRESS(MATCH(ROW(),$BA:$BA, 0)-1, COLUMN(), 4)), "")</f>
        <v/>
      </c>
      <c r="E164">
        <f>IF(ISNUMBER(MATCH(ROW(),$BB:$BB, 0)), INDIRECT("SP_2a!" &amp; ADDRESS(MATCH(ROW(),$BB:$BB, 0)-1, COLUMN(), 4)), "")</f>
        <v/>
      </c>
      <c r="F164">
        <f>IF(ISNUMBER(MATCH(ROW(),$BB:$BB, 0)), IF(INDIRECT("SP_2a!" &amp; ADDRESS(MATCH(ROW(),$BB:$BB, 0)-1, COLUMN(), 4))=1, "X", ""), "")</f>
        <v/>
      </c>
      <c r="G164">
        <f>IF(ISNUMBER(MATCH(ROW(),$BB:$BB, 0)), IF(INDIRECT("SP_2a!" &amp; ADDRESS(MATCH(ROW(),$BB:$BB, 0)-1, COLUMN(), 4))=1, "X", ""), "")</f>
        <v/>
      </c>
      <c r="H164">
        <f>IF(ISNUMBER(MATCH(ROW(),$BB:$BB, 0)), INDIRECT("SP_2a!" &amp; ADDRESS(MATCH(ROW(),$BB:$BB, 0)-1, COLUMN(), 4)), "")</f>
        <v/>
      </c>
      <c r="I164">
        <f>IF(ISNUMBER(MATCH(ROW(),$BC:$BC, 0)), IF(INDIRECT("SP_2a!" &amp; ADDRESS(MATCH(ROW(),$BC:$BC, 0)-1, COLUMN(), 4))&lt;&gt;"", INDIRECT("SP_2a!" &amp; ADDRESS(MATCH(ROW(),$BC:$BC, 0)-1, COLUMN(), 4)), ""), "")</f>
        <v/>
      </c>
      <c r="J164">
        <f>IF(ISNUMBER(MATCH(ROW(),$BC:$BC, 0)), IF(INDIRECT("SP_2a!" &amp; ADDRESS(MATCH(ROW(),$BC:$BC, 0)-1, COLUMN(), 4))&lt;&gt;"", INDIRECT("SP_2a!" &amp; ADDRESS(MATCH(ROW(),$BC:$BC, 0)-1, COLUMN(), 4)), ""), "")</f>
        <v/>
      </c>
      <c r="K164">
        <f>IF(ISNUMBER(MATCH(ROW(),$BC:$BC, 0)), IF(INDIRECT("SP_2a!" &amp; ADDRESS(MATCH(ROW(),$BC:$BC, 0)-1, COLUMN(), 4))&lt;&gt;"", INDIRECT("SP_2a!" &amp; ADDRESS(MATCH(ROW(),$BC:$BC, 0)-1, COLUMN(), 4)), ""), "")</f>
        <v/>
      </c>
      <c r="L164">
        <f>IF(ISNUMBER(MATCH(ROW(),$BC:$BC, 0)), IF(INDIRECT("SP_2a!" &amp; ADDRESS(MATCH(ROW(),$BC:$BC, 0)-1, COLUMN(), 4))="X", "X", ""), "")</f>
        <v/>
      </c>
      <c r="M164">
        <f>IF(ISNUMBER(MATCH(ROW(),$BC:$BC, 0)), IF(INDIRECT("SP_2a!" &amp; ADDRESS(MATCH(ROW(),$BC:$BC, 0)-1, COLUMN(), 4))&lt;&gt;0, INDIRECT("SP_2a!" &amp; ADDRESS(MATCH(ROW(),$BC:$BC, 0)-1, COLUMN(), 4)), ""), "")</f>
        <v/>
      </c>
      <c r="N164">
        <f>IF(ISNUMBER(MATCH(ROW(),$BC:$BC, 0)), IF(INDIRECT("SP_2a!" &amp; ADDRESS(MATCH(ROW(),$BC:$BC, 0)-1, COLUMN(), 4))&lt;&gt;"", INDIRECT("SP_2a!" &amp; ADDRESS(MATCH(ROW(),$BC:$BC, 0)-1, COLUMN(), 4)), ""), "")</f>
        <v/>
      </c>
      <c r="O164">
        <f>IF(ISNUMBER(MATCH(ROW(),$BC:$BC, 0)), IF(INDIRECT("SP_2a!" &amp; ADDRESS(MATCH(ROW(),$BC:$BC, 0)-1, COLUMN(), 4))&lt;&gt;"", INDIRECT("SP_2a!" &amp; ADDRESS(MATCH(ROW(),$BC:$BC, 0)-1, COLUMN(), 4)), ""), "")</f>
        <v/>
      </c>
      <c r="P164">
        <f>IF(ISNUMBER(MATCH(ROW(),$BC:$BC, 0)), IF(INDIRECT("SP_2b!" &amp; ADDRESS(MATCH(ROW(),$BC:$BC, 0)-1, COLUMN()-4, 4))&lt;&gt;"", INDIRECT("SP_2b!" &amp; ADDRESS(MATCH(ROW(),$BC:$BC, 0)-1, COLUMN()-4, 4)), ""), "")</f>
        <v/>
      </c>
      <c r="Q164">
        <f>IF(ISNUMBER(MATCH(ROW(),$BC:$BC, 0)), IF(INDIRECT("SP_2b!" &amp; ADDRESS(MATCH(ROW(),$BC:$BC, 0)-1, COLUMN()-4, 4))&lt;&gt;"", INDIRECT("SP_2b!" &amp; ADDRESS(MATCH(ROW(),$BC:$BC, 0)-1, COLUMN()-4, 4)), ""), "")</f>
        <v/>
      </c>
      <c r="R164">
        <f>IF(ISNUMBER(MATCH(ROW(),$BC:$BC, 0)), IF(INDIRECT("SP_2b!" &amp; ADDRESS(MATCH(ROW(),$BC:$BC, 0)-1, COLUMN()-4, 4))&lt;&gt;"", INDIRECT("SP_2b!" &amp; ADDRESS(MATCH(ROW(),$BC:$BC, 0)-1, COLUMN()-4, 4)), ""), "")</f>
        <v/>
      </c>
      <c r="S164">
        <f>IF(ISNUMBER(MATCH(ROW(),$BC:$BC, 0)), IF(INDIRECT("SP_2b!" &amp; ADDRESS(MATCH(ROW(),$BC:$BC, 0)-1, COLUMN()-4, 4))&lt;&gt;"", INDIRECT("SP_2b!" &amp; ADDRESS(MATCH(ROW(),$BC:$BC, 0)-1, COLUMN()-4, 4)), ""), "")</f>
        <v/>
      </c>
      <c r="T164">
        <f>IF(ISNUMBER(MATCH(ROW(),$BC:$BC, 0)), IF(INDIRECT("SP_2b!" &amp; ADDRESS(MATCH(ROW(),$BC:$BC, 0)-1, COLUMN()-4, 4))&lt;&gt;"", INDIRECT("SP_2b!" &amp; ADDRESS(MATCH(ROW(),$BC:$BC, 0)-1, COLUMN()-4, 4)), ""), "")</f>
        <v/>
      </c>
      <c r="U164">
        <f>IF(ISNUMBER(MATCH(ROW(),$BC:$BC, 0)), IF(INDIRECT("SP_2b!" &amp; ADDRESS(MATCH(ROW(),$BC:$BC, 0)-1, COLUMN()-4, 4))&lt;&gt;"", INDIRECT("SP_2b!" &amp; ADDRESS(MATCH(ROW(),$BC:$BC, 0)-1, COLUMN()-4, 4)), ""), "")</f>
        <v/>
      </c>
      <c r="V164">
        <f>IF(ISNUMBER(MATCH(ROW(),$BC:$BC, 0)), IF(INDIRECT("SP_2b!" &amp; ADDRESS(MATCH(ROW(),$BC:$BC, 0)-1, COLUMN()-4, 4))&lt;&gt;"", INDIRECT("SP_2b!" &amp; ADDRESS(MATCH(ROW(),$BC:$BC, 0)-1, COLUMN()-4, 4)), ""), "")</f>
        <v/>
      </c>
      <c r="W164">
        <f>IF(ISNUMBER(MATCH(ROW(),$BC:$BC, 0)), IF(INDIRECT("SP_2b!" &amp; ADDRESS(MATCH(ROW(),$BC:$BC, 0)-1, COLUMN()-4, 4))&lt;&gt;"", INDIRECT("SP_2b!" &amp; ADDRESS(MATCH(ROW(),$BC:$BC, 0)-1, COLUMN()-4, 4)), ""), "")</f>
        <v/>
      </c>
      <c r="X164">
        <f>IF(ISNUMBER(MATCH(ROW(),$BC:$BC, 0)), IF(INDIRECT("SP_2b!" &amp; ADDRESS(MATCH(ROW(),$BC:$BC, 0)-1, COLUMN()-4, 4))&lt;&gt;"", INDIRECT("SP_2b!" &amp; ADDRESS(MATCH(ROW(),$BC:$BC, 0)-1, COLUMN()-4, 4)), ""), "")</f>
        <v/>
      </c>
      <c r="Y164">
        <f>IF(ISNUMBER(MATCH(ROW(),$BC:$BC, 0)), IF(INDIRECT("SP_2b!" &amp; ADDRESS(MATCH(ROW(),$BC:$BC, 0)-1, COLUMN()-4, 4))&lt;&gt;"", INDIRECT("SP_2b!" &amp; ADDRESS(MATCH(ROW(),$BC:$BC, 0)-1, COLUMN()-4, 4)), ""), "")</f>
        <v/>
      </c>
      <c r="Z164">
        <f>IF(ISNUMBER(MATCH(ROW(),$BC:$BC, 0)), IF(INDIRECT("SP_2b!" &amp; ADDRESS(MATCH(ROW(),$BC:$BC, 0)-1, COLUMN()-4, 4))&lt;&gt;"", INDIRECT("SP_2b!" &amp; ADDRESS(MATCH(ROW(),$BC:$BC, 0)-1, COLUMN()-4, 4)), ""), "")</f>
        <v/>
      </c>
      <c r="AA164">
        <f>IF(ISNUMBER(MATCH(ROW(),$BC:$BC, 0)), IF(INDIRECT("SP_2b!" &amp; ADDRESS(MATCH(ROW(),$BC:$BC, 0)-1, COLUMN()-4, 4))&lt;&gt;"", INDIRECT("SP_2b!" &amp; ADDRESS(MATCH(ROW(),$BC:$BC, 0)-1, COLUMN()-4, 4)), ""), "")</f>
        <v/>
      </c>
      <c r="AB164">
        <f>IF(ISNUMBER(MATCH(ROW(),$BC:$BC, 0)), IF(INDIRECT("SP_2b!" &amp; ADDRESS(MATCH(ROW(),$BC:$BC, 0)-1, COLUMN()-4, 4))&lt;&gt;"", INDIRECT("SP_2b!" &amp; ADDRESS(MATCH(ROW(),$BC:$BC, 0)-1, COLUMN()-4, 4)), ""), "")</f>
        <v/>
      </c>
      <c r="AC164">
        <f>IF(ISNUMBER(MATCH(ROW(),$BC:$BC, 0)), IF(INDIRECT("SP_2b!" &amp; ADDRESS(MATCH(ROW(),$BC:$BC, 0)-1, COLUMN()-4, 4))&lt;&gt;"", INDIRECT("SP_2b!" &amp; ADDRESS(MATCH(ROW(),$BC:$BC, 0)-1, COLUMN()-4, 4)), ""), "")</f>
        <v/>
      </c>
      <c r="AD164">
        <f>IF(ISNUMBER(MATCH(ROW(),$BC:$BC, 0)), IF(INDIRECT("SP_2b!" &amp; ADDRESS(MATCH(ROW(),$BC:$BC, 0)-1, COLUMN()-4, 4))&lt;&gt;"", INDIRECT("SP_2b!" &amp; ADDRESS(MATCH(ROW(),$BC:$BC, 0)-1, COLUMN()-4, 4)), ""), "")</f>
        <v/>
      </c>
      <c r="AE164">
        <f>IF(ISNUMBER(MATCH(ROW(),$BC:$BC, 0)), IF(OR(INDIRECT("SP_2b!" &amp; ADDRESS(MATCH(ROW(),$BC:$BC, 0)-1, COLUMN()-4, 4))="", INDIRECT("SP_2b!" &amp; ADDRESS(MATCH(ROW(),$BC:$BC, 0)-1, COLUMN()-4, 4))=0), "", INDIRECT("SP_2b!" &amp; ADDRESS(MATCH(ROW(),$BC:$BC, 0)-1, COLUMN()-4, 4))), "")</f>
        <v/>
      </c>
      <c r="AF164">
        <f>IF(ISNUMBER(MATCH(ROW(),$BC:$BC, 0)), IF(OR(INDIRECT("SP_2b!" &amp; ADDRESS(MATCH(ROW(),$BC:$BC, 0)-1, COLUMN()-4, 4))="", INDIRECT("SP_2b!" &amp; ADDRESS(MATCH(ROW(),$BC:$BC, 0)-1, COLUMN()-4, 4))=0), "", INDIRECT("SP_2b!" &amp; ADDRESS(MATCH(ROW(),$BC:$BC, 0)-1, COLUMN()-4, 4))), "")</f>
        <v/>
      </c>
      <c r="AG164">
        <f>IF(ISNUMBER(MATCH(ROW(),$BC:$BC, 0)), IF(OR(INDIRECT("SP_2b!" &amp; ADDRESS(MATCH(ROW(),$BC:$BC, 0)-1, COLUMN()-4, 4))="", INDIRECT("SP_2b!" &amp; ADDRESS(MATCH(ROW(),$BC:$BC, 0)-1, COLUMN()-4, 4))=0), "", INDIRECT("SP_2b!" &amp; ADDRESS(MATCH(ROW(),$BC:$BC, 0)-1, COLUMN()-4, 4))), "")</f>
        <v/>
      </c>
      <c r="AH164">
        <f>IF(ISNUMBER(MATCH(ROW(),$BC:$BC, 0)), IF(OR(INDIRECT("SP_2b!" &amp; ADDRESS(MATCH(ROW(),$BC:$BC, 0)-1, COLUMN()-4, 4))="", INDIRECT("SP_2b!" &amp; ADDRESS(MATCH(ROW(),$BC:$BC, 0)-1, COLUMN()-4, 4))=0), "", INDIRECT("SP_2b!" &amp; ADDRESS(MATCH(ROW(),$BC:$BC, 0)-1, COLUMN()-4, 4))), "")</f>
        <v/>
      </c>
      <c r="AI164">
        <f>IF(ISNUMBER(MATCH(ROW(),$BC:$BC, 0)), IF(OR(INDIRECT("SP_2b!" &amp; ADDRESS(MATCH(ROW(),$BC:$BC, 0)-1, COLUMN()-4, 4))="", INDIRECT("SP_2b!" &amp; ADDRESS(MATCH(ROW(),$BC:$BC, 0)-1, COLUMN()-4, 4))=0), "", INDIRECT("SP_2b!" &amp; ADDRESS(MATCH(ROW(),$BC:$BC, 0)-1, COLUMN()-4, 4))), "")</f>
        <v/>
      </c>
      <c r="AJ164">
        <f>IF(ISNUMBER(MATCH(ROW(),$BC:$BC, 0)), IF(OR(INDIRECT("SP_2b!" &amp; ADDRESS(MATCH(ROW(),$BC:$BC, 0)-1, COLUMN()-4, 4))="", INDIRECT("SP_2b!" &amp; ADDRESS(MATCH(ROW(),$BC:$BC, 0)-1, COLUMN()-4, 4))=0), "", INDIRECT("SP_2b!" &amp; ADDRESS(MATCH(ROW(),$BC:$BC, 0)-1, COLUMN()-4, 4))), "")</f>
        <v/>
      </c>
      <c r="AK164">
        <f>IF(ISNUMBER(MATCH(ROW(),$BC:$BC, 0)), IF(OR(INDIRECT("SP_2b!" &amp; ADDRESS(MATCH(ROW(),$BC:$BC, 0)-1, COLUMN()-4, 4))="", INDIRECT("SP_2b!" &amp; ADDRESS(MATCH(ROW(),$BC:$BC, 0)-1, COLUMN()-4, 4))=0), "", INDIRECT("SP_2b!" &amp; ADDRESS(MATCH(ROW(),$BC:$BC, 0)-1, COLUMN()-4, 4))), "")</f>
        <v/>
      </c>
      <c r="AL164">
        <f>IF(ISNUMBER(MATCH(ROW(),$BC:$BC, 0)), IF(OR(INDIRECT("SP_2b!" &amp; ADDRESS(MATCH(ROW(),$BC:$BC, 0)-1, COLUMN()-4, 4))="", INDIRECT("SP_2b!" &amp; ADDRESS(MATCH(ROW(),$BC:$BC, 0)-1, COLUMN()-4, 4))=0), "", INDIRECT("SP_2b!" &amp; ADDRESS(MATCH(ROW(),$BC:$BC, 0)-1, COLUMN()-4, 4))), "")</f>
        <v/>
      </c>
      <c r="AM164">
        <f>IF(ISNUMBER(MATCH(ROW(),$BC:$BC, 0)), IF(OR(INDIRECT("SP_2b!" &amp; ADDRESS(MATCH(ROW(),$BC:$BC, 0)-1, COLUMN()-4, 4))="", INDIRECT("SP_2b!" &amp; ADDRESS(MATCH(ROW(),$BC:$BC, 0)-1, COLUMN()-4, 4))=0), "", INDIRECT("SP_2b!" &amp; ADDRESS(MATCH(ROW(),$BC:$BC, 0)-1, COLUMN()-4, 4))), "")</f>
        <v/>
      </c>
      <c r="AN164">
        <f>IF(ISNUMBER(MATCH(ROW(),$BC:$BC, 0)), IF(INDIRECT("SP_2b!" &amp; ADDRESS(MATCH(ROW(),$BC:$BC, 0)-1, COLUMN()-4, 4))&lt;&gt;"", INDIRECT("SP_2b!" &amp; ADDRESS(MATCH(ROW(),$BC:$BC, 0)-1, COLUMN()-4, 4)), ""), "")</f>
        <v/>
      </c>
      <c r="AO164">
        <f>IF(ISNUMBER(MATCH(ROW(),$BC:$BC, 0)), IF(INDIRECT("SP_2a!" &amp; ADDRESS(MATCH(ROW(),$BC:$BC, 0)-1, 16, 4))&lt;&gt;"", INDIRECT("SP_2a!" &amp; ADDRESS(MATCH(ROW(),$BC:$BC, 0)-1, 16, 4)), ""), "")</f>
        <v/>
      </c>
      <c r="AS164">
        <f>IF(SP_2a!Q163&lt;&gt;"", SP_2a!Q163, "")</f>
        <v/>
      </c>
      <c r="AT164">
        <f>IF($AS164&lt;&gt;"", IFERROR(IF(SP_2a!$D163="", 0, IF(SP_2a!$D163=SP_2a!D162, $AT163, $AT163+1)), 1), "")</f>
        <v/>
      </c>
      <c r="AU164">
        <f>IF(SP_2a!R163&lt;&gt;"", SP_2a!R163, "")</f>
        <v/>
      </c>
      <c r="AV164">
        <f>IF(SP_2a!S163&lt;&gt;"", SP_2a!S163, "")</f>
        <v/>
      </c>
      <c r="AZ164">
        <f>IF($AS164&lt;&gt;"", IF($AS164=$AS163, 0, MAX($AZ$2:$BC163)+1), "")</f>
        <v/>
      </c>
      <c r="BA164">
        <f>IF($AS164&lt;&gt;"", IF($AT164=0, 0, IF($AT164=$AT163, 0, MAX($AZ$2:$BC163, $AZ164)+1)), "")</f>
        <v/>
      </c>
      <c r="BB164">
        <f>IF($AS164&lt;&gt;"", IF($AS164=$AS163, IF($AU164=$AU163, 0, MAX($AX$2:$BC163, $AZ164:$BA164)+1), MAX($AZ164:$BA164)+1), "")</f>
        <v/>
      </c>
      <c r="BC164">
        <f>IF($AS164&lt;&gt;"", IF($AS164=$AS163, IF($AU164=$AU163, $BC163+1, BB164), BB164), "")</f>
        <v/>
      </c>
    </row>
    <row r="165">
      <c r="C165">
        <f>IF(ISNUMBER(MATCH(ROW(),$AZ:$AZ, 0)), INDIRECT("SP_2a!" &amp; ADDRESS(MATCH(ROW(),$AZ:$AZ, 0)-1, COLUMN(), 4)), "")</f>
        <v/>
      </c>
      <c r="D165">
        <f>IF(ISNUMBER(MATCH(ROW(),$BA:$BA, 0)), INDIRECT("SP_2a!" &amp; ADDRESS(MATCH(ROW(),$BA:$BA, 0)-1, COLUMN(), 4)), "")</f>
        <v/>
      </c>
      <c r="E165">
        <f>IF(ISNUMBER(MATCH(ROW(),$BB:$BB, 0)), INDIRECT("SP_2a!" &amp; ADDRESS(MATCH(ROW(),$BB:$BB, 0)-1, COLUMN(), 4)), "")</f>
        <v/>
      </c>
      <c r="F165">
        <f>IF(ISNUMBER(MATCH(ROW(),$BB:$BB, 0)), IF(INDIRECT("SP_2a!" &amp; ADDRESS(MATCH(ROW(),$BB:$BB, 0)-1, COLUMN(), 4))=1, "X", ""), "")</f>
        <v/>
      </c>
      <c r="G165">
        <f>IF(ISNUMBER(MATCH(ROW(),$BB:$BB, 0)), IF(INDIRECT("SP_2a!" &amp; ADDRESS(MATCH(ROW(),$BB:$BB, 0)-1, COLUMN(), 4))=1, "X", ""), "")</f>
        <v/>
      </c>
      <c r="H165">
        <f>IF(ISNUMBER(MATCH(ROW(),$BB:$BB, 0)), INDIRECT("SP_2a!" &amp; ADDRESS(MATCH(ROW(),$BB:$BB, 0)-1, COLUMN(), 4)), "")</f>
        <v/>
      </c>
      <c r="I165">
        <f>IF(ISNUMBER(MATCH(ROW(),$BC:$BC, 0)), IF(INDIRECT("SP_2a!" &amp; ADDRESS(MATCH(ROW(),$BC:$BC, 0)-1, COLUMN(), 4))&lt;&gt;"", INDIRECT("SP_2a!" &amp; ADDRESS(MATCH(ROW(),$BC:$BC, 0)-1, COLUMN(), 4)), ""), "")</f>
        <v/>
      </c>
      <c r="J165">
        <f>IF(ISNUMBER(MATCH(ROW(),$BC:$BC, 0)), IF(INDIRECT("SP_2a!" &amp; ADDRESS(MATCH(ROW(),$BC:$BC, 0)-1, COLUMN(), 4))&lt;&gt;"", INDIRECT("SP_2a!" &amp; ADDRESS(MATCH(ROW(),$BC:$BC, 0)-1, COLUMN(), 4)), ""), "")</f>
        <v/>
      </c>
      <c r="K165">
        <f>IF(ISNUMBER(MATCH(ROW(),$BC:$BC, 0)), IF(INDIRECT("SP_2a!" &amp; ADDRESS(MATCH(ROW(),$BC:$BC, 0)-1, COLUMN(), 4))&lt;&gt;"", INDIRECT("SP_2a!" &amp; ADDRESS(MATCH(ROW(),$BC:$BC, 0)-1, COLUMN(), 4)), ""), "")</f>
        <v/>
      </c>
      <c r="L165">
        <f>IF(ISNUMBER(MATCH(ROW(),$BC:$BC, 0)), IF(INDIRECT("SP_2a!" &amp; ADDRESS(MATCH(ROW(),$BC:$BC, 0)-1, COLUMN(), 4))="X", "X", ""), "")</f>
        <v/>
      </c>
      <c r="M165">
        <f>IF(ISNUMBER(MATCH(ROW(),$BC:$BC, 0)), IF(INDIRECT("SP_2a!" &amp; ADDRESS(MATCH(ROW(),$BC:$BC, 0)-1, COLUMN(), 4))&lt;&gt;0, INDIRECT("SP_2a!" &amp; ADDRESS(MATCH(ROW(),$BC:$BC, 0)-1, COLUMN(), 4)), ""), "")</f>
        <v/>
      </c>
      <c r="N165">
        <f>IF(ISNUMBER(MATCH(ROW(),$BC:$BC, 0)), IF(INDIRECT("SP_2a!" &amp; ADDRESS(MATCH(ROW(),$BC:$BC, 0)-1, COLUMN(), 4))&lt;&gt;"", INDIRECT("SP_2a!" &amp; ADDRESS(MATCH(ROW(),$BC:$BC, 0)-1, COLUMN(), 4)), ""), "")</f>
        <v/>
      </c>
      <c r="O165">
        <f>IF(ISNUMBER(MATCH(ROW(),$BC:$BC, 0)), IF(INDIRECT("SP_2a!" &amp; ADDRESS(MATCH(ROW(),$BC:$BC, 0)-1, COLUMN(), 4))&lt;&gt;"", INDIRECT("SP_2a!" &amp; ADDRESS(MATCH(ROW(),$BC:$BC, 0)-1, COLUMN(), 4)), ""), "")</f>
        <v/>
      </c>
      <c r="P165">
        <f>IF(ISNUMBER(MATCH(ROW(),$BC:$BC, 0)), IF(INDIRECT("SP_2b!" &amp; ADDRESS(MATCH(ROW(),$BC:$BC, 0)-1, COLUMN()-4, 4))&lt;&gt;"", INDIRECT("SP_2b!" &amp; ADDRESS(MATCH(ROW(),$BC:$BC, 0)-1, COLUMN()-4, 4)), ""), "")</f>
        <v/>
      </c>
      <c r="Q165">
        <f>IF(ISNUMBER(MATCH(ROW(),$BC:$BC, 0)), IF(INDIRECT("SP_2b!" &amp; ADDRESS(MATCH(ROW(),$BC:$BC, 0)-1, COLUMN()-4, 4))&lt;&gt;"", INDIRECT("SP_2b!" &amp; ADDRESS(MATCH(ROW(),$BC:$BC, 0)-1, COLUMN()-4, 4)), ""), "")</f>
        <v/>
      </c>
      <c r="R165">
        <f>IF(ISNUMBER(MATCH(ROW(),$BC:$BC, 0)), IF(INDIRECT("SP_2b!" &amp; ADDRESS(MATCH(ROW(),$BC:$BC, 0)-1, COLUMN()-4, 4))&lt;&gt;"", INDIRECT("SP_2b!" &amp; ADDRESS(MATCH(ROW(),$BC:$BC, 0)-1, COLUMN()-4, 4)), ""), "")</f>
        <v/>
      </c>
      <c r="S165">
        <f>IF(ISNUMBER(MATCH(ROW(),$BC:$BC, 0)), IF(INDIRECT("SP_2b!" &amp; ADDRESS(MATCH(ROW(),$BC:$BC, 0)-1, COLUMN()-4, 4))&lt;&gt;"", INDIRECT("SP_2b!" &amp; ADDRESS(MATCH(ROW(),$BC:$BC, 0)-1, COLUMN()-4, 4)), ""), "")</f>
        <v/>
      </c>
      <c r="T165">
        <f>IF(ISNUMBER(MATCH(ROW(),$BC:$BC, 0)), IF(INDIRECT("SP_2b!" &amp; ADDRESS(MATCH(ROW(),$BC:$BC, 0)-1, COLUMN()-4, 4))&lt;&gt;"", INDIRECT("SP_2b!" &amp; ADDRESS(MATCH(ROW(),$BC:$BC, 0)-1, COLUMN()-4, 4)), ""), "")</f>
        <v/>
      </c>
      <c r="U165">
        <f>IF(ISNUMBER(MATCH(ROW(),$BC:$BC, 0)), IF(INDIRECT("SP_2b!" &amp; ADDRESS(MATCH(ROW(),$BC:$BC, 0)-1, COLUMN()-4, 4))&lt;&gt;"", INDIRECT("SP_2b!" &amp; ADDRESS(MATCH(ROW(),$BC:$BC, 0)-1, COLUMN()-4, 4)), ""), "")</f>
        <v/>
      </c>
      <c r="V165">
        <f>IF(ISNUMBER(MATCH(ROW(),$BC:$BC, 0)), IF(INDIRECT("SP_2b!" &amp; ADDRESS(MATCH(ROW(),$BC:$BC, 0)-1, COLUMN()-4, 4))&lt;&gt;"", INDIRECT("SP_2b!" &amp; ADDRESS(MATCH(ROW(),$BC:$BC, 0)-1, COLUMN()-4, 4)), ""), "")</f>
        <v/>
      </c>
      <c r="W165">
        <f>IF(ISNUMBER(MATCH(ROW(),$BC:$BC, 0)), IF(INDIRECT("SP_2b!" &amp; ADDRESS(MATCH(ROW(),$BC:$BC, 0)-1, COLUMN()-4, 4))&lt;&gt;"", INDIRECT("SP_2b!" &amp; ADDRESS(MATCH(ROW(),$BC:$BC, 0)-1, COLUMN()-4, 4)), ""), "")</f>
        <v/>
      </c>
      <c r="X165">
        <f>IF(ISNUMBER(MATCH(ROW(),$BC:$BC, 0)), IF(INDIRECT("SP_2b!" &amp; ADDRESS(MATCH(ROW(),$BC:$BC, 0)-1, COLUMN()-4, 4))&lt;&gt;"", INDIRECT("SP_2b!" &amp; ADDRESS(MATCH(ROW(),$BC:$BC, 0)-1, COLUMN()-4, 4)), ""), "")</f>
        <v/>
      </c>
      <c r="Y165">
        <f>IF(ISNUMBER(MATCH(ROW(),$BC:$BC, 0)), IF(INDIRECT("SP_2b!" &amp; ADDRESS(MATCH(ROW(),$BC:$BC, 0)-1, COLUMN()-4, 4))&lt;&gt;"", INDIRECT("SP_2b!" &amp; ADDRESS(MATCH(ROW(),$BC:$BC, 0)-1, COLUMN()-4, 4)), ""), "")</f>
        <v/>
      </c>
      <c r="Z165">
        <f>IF(ISNUMBER(MATCH(ROW(),$BC:$BC, 0)), IF(INDIRECT("SP_2b!" &amp; ADDRESS(MATCH(ROW(),$BC:$BC, 0)-1, COLUMN()-4, 4))&lt;&gt;"", INDIRECT("SP_2b!" &amp; ADDRESS(MATCH(ROW(),$BC:$BC, 0)-1, COLUMN()-4, 4)), ""), "")</f>
        <v/>
      </c>
      <c r="AA165">
        <f>IF(ISNUMBER(MATCH(ROW(),$BC:$BC, 0)), IF(INDIRECT("SP_2b!" &amp; ADDRESS(MATCH(ROW(),$BC:$BC, 0)-1, COLUMN()-4, 4))&lt;&gt;"", INDIRECT("SP_2b!" &amp; ADDRESS(MATCH(ROW(),$BC:$BC, 0)-1, COLUMN()-4, 4)), ""), "")</f>
        <v/>
      </c>
      <c r="AB165">
        <f>IF(ISNUMBER(MATCH(ROW(),$BC:$BC, 0)), IF(INDIRECT("SP_2b!" &amp; ADDRESS(MATCH(ROW(),$BC:$BC, 0)-1, COLUMN()-4, 4))&lt;&gt;"", INDIRECT("SP_2b!" &amp; ADDRESS(MATCH(ROW(),$BC:$BC, 0)-1, COLUMN()-4, 4)), ""), "")</f>
        <v/>
      </c>
      <c r="AC165">
        <f>IF(ISNUMBER(MATCH(ROW(),$BC:$BC, 0)), IF(INDIRECT("SP_2b!" &amp; ADDRESS(MATCH(ROW(),$BC:$BC, 0)-1, COLUMN()-4, 4))&lt;&gt;"", INDIRECT("SP_2b!" &amp; ADDRESS(MATCH(ROW(),$BC:$BC, 0)-1, COLUMN()-4, 4)), ""), "")</f>
        <v/>
      </c>
      <c r="AD165">
        <f>IF(ISNUMBER(MATCH(ROW(),$BC:$BC, 0)), IF(INDIRECT("SP_2b!" &amp; ADDRESS(MATCH(ROW(),$BC:$BC, 0)-1, COLUMN()-4, 4))&lt;&gt;"", INDIRECT("SP_2b!" &amp; ADDRESS(MATCH(ROW(),$BC:$BC, 0)-1, COLUMN()-4, 4)), ""), "")</f>
        <v/>
      </c>
      <c r="AE165">
        <f>IF(ISNUMBER(MATCH(ROW(),$BC:$BC, 0)), IF(OR(INDIRECT("SP_2b!" &amp; ADDRESS(MATCH(ROW(),$BC:$BC, 0)-1, COLUMN()-4, 4))="", INDIRECT("SP_2b!" &amp; ADDRESS(MATCH(ROW(),$BC:$BC, 0)-1, COLUMN()-4, 4))=0), "", INDIRECT("SP_2b!" &amp; ADDRESS(MATCH(ROW(),$BC:$BC, 0)-1, COLUMN()-4, 4))), "")</f>
        <v/>
      </c>
      <c r="AF165">
        <f>IF(ISNUMBER(MATCH(ROW(),$BC:$BC, 0)), IF(OR(INDIRECT("SP_2b!" &amp; ADDRESS(MATCH(ROW(),$BC:$BC, 0)-1, COLUMN()-4, 4))="", INDIRECT("SP_2b!" &amp; ADDRESS(MATCH(ROW(),$BC:$BC, 0)-1, COLUMN()-4, 4))=0), "", INDIRECT("SP_2b!" &amp; ADDRESS(MATCH(ROW(),$BC:$BC, 0)-1, COLUMN()-4, 4))), "")</f>
        <v/>
      </c>
      <c r="AG165">
        <f>IF(ISNUMBER(MATCH(ROW(),$BC:$BC, 0)), IF(OR(INDIRECT("SP_2b!" &amp; ADDRESS(MATCH(ROW(),$BC:$BC, 0)-1, COLUMN()-4, 4))="", INDIRECT("SP_2b!" &amp; ADDRESS(MATCH(ROW(),$BC:$BC, 0)-1, COLUMN()-4, 4))=0), "", INDIRECT("SP_2b!" &amp; ADDRESS(MATCH(ROW(),$BC:$BC, 0)-1, COLUMN()-4, 4))), "")</f>
        <v/>
      </c>
      <c r="AH165">
        <f>IF(ISNUMBER(MATCH(ROW(),$BC:$BC, 0)), IF(OR(INDIRECT("SP_2b!" &amp; ADDRESS(MATCH(ROW(),$BC:$BC, 0)-1, COLUMN()-4, 4))="", INDIRECT("SP_2b!" &amp; ADDRESS(MATCH(ROW(),$BC:$BC, 0)-1, COLUMN()-4, 4))=0), "", INDIRECT("SP_2b!" &amp; ADDRESS(MATCH(ROW(),$BC:$BC, 0)-1, COLUMN()-4, 4))), "")</f>
        <v/>
      </c>
      <c r="AI165">
        <f>IF(ISNUMBER(MATCH(ROW(),$BC:$BC, 0)), IF(OR(INDIRECT("SP_2b!" &amp; ADDRESS(MATCH(ROW(),$BC:$BC, 0)-1, COLUMN()-4, 4))="", INDIRECT("SP_2b!" &amp; ADDRESS(MATCH(ROW(),$BC:$BC, 0)-1, COLUMN()-4, 4))=0), "", INDIRECT("SP_2b!" &amp; ADDRESS(MATCH(ROW(),$BC:$BC, 0)-1, COLUMN()-4, 4))), "")</f>
        <v/>
      </c>
      <c r="AJ165">
        <f>IF(ISNUMBER(MATCH(ROW(),$BC:$BC, 0)), IF(OR(INDIRECT("SP_2b!" &amp; ADDRESS(MATCH(ROW(),$BC:$BC, 0)-1, COLUMN()-4, 4))="", INDIRECT("SP_2b!" &amp; ADDRESS(MATCH(ROW(),$BC:$BC, 0)-1, COLUMN()-4, 4))=0), "", INDIRECT("SP_2b!" &amp; ADDRESS(MATCH(ROW(),$BC:$BC, 0)-1, COLUMN()-4, 4))), "")</f>
        <v/>
      </c>
      <c r="AK165">
        <f>IF(ISNUMBER(MATCH(ROW(),$BC:$BC, 0)), IF(OR(INDIRECT("SP_2b!" &amp; ADDRESS(MATCH(ROW(),$BC:$BC, 0)-1, COLUMN()-4, 4))="", INDIRECT("SP_2b!" &amp; ADDRESS(MATCH(ROW(),$BC:$BC, 0)-1, COLUMN()-4, 4))=0), "", INDIRECT("SP_2b!" &amp; ADDRESS(MATCH(ROW(),$BC:$BC, 0)-1, COLUMN()-4, 4))), "")</f>
        <v/>
      </c>
      <c r="AL165">
        <f>IF(ISNUMBER(MATCH(ROW(),$BC:$BC, 0)), IF(OR(INDIRECT("SP_2b!" &amp; ADDRESS(MATCH(ROW(),$BC:$BC, 0)-1, COLUMN()-4, 4))="", INDIRECT("SP_2b!" &amp; ADDRESS(MATCH(ROW(),$BC:$BC, 0)-1, COLUMN()-4, 4))=0), "", INDIRECT("SP_2b!" &amp; ADDRESS(MATCH(ROW(),$BC:$BC, 0)-1, COLUMN()-4, 4))), "")</f>
        <v/>
      </c>
      <c r="AM165">
        <f>IF(ISNUMBER(MATCH(ROW(),$BC:$BC, 0)), IF(OR(INDIRECT("SP_2b!" &amp; ADDRESS(MATCH(ROW(),$BC:$BC, 0)-1, COLUMN()-4, 4))="", INDIRECT("SP_2b!" &amp; ADDRESS(MATCH(ROW(),$BC:$BC, 0)-1, COLUMN()-4, 4))=0), "", INDIRECT("SP_2b!" &amp; ADDRESS(MATCH(ROW(),$BC:$BC, 0)-1, COLUMN()-4, 4))), "")</f>
        <v/>
      </c>
      <c r="AN165">
        <f>IF(ISNUMBER(MATCH(ROW(),$BC:$BC, 0)), IF(INDIRECT("SP_2b!" &amp; ADDRESS(MATCH(ROW(),$BC:$BC, 0)-1, COLUMN()-4, 4))&lt;&gt;"", INDIRECT("SP_2b!" &amp; ADDRESS(MATCH(ROW(),$BC:$BC, 0)-1, COLUMN()-4, 4)), ""), "")</f>
        <v/>
      </c>
      <c r="AO165">
        <f>IF(ISNUMBER(MATCH(ROW(),$BC:$BC, 0)), IF(INDIRECT("SP_2a!" &amp; ADDRESS(MATCH(ROW(),$BC:$BC, 0)-1, 16, 4))&lt;&gt;"", INDIRECT("SP_2a!" &amp; ADDRESS(MATCH(ROW(),$BC:$BC, 0)-1, 16, 4)), ""), "")</f>
        <v/>
      </c>
      <c r="AS165">
        <f>IF(SP_2a!Q164&lt;&gt;"", SP_2a!Q164, "")</f>
        <v/>
      </c>
      <c r="AT165">
        <f>IF($AS165&lt;&gt;"", IFERROR(IF(SP_2a!$D164="", 0, IF(SP_2a!$D164=SP_2a!D163, $AT164, $AT164+1)), 1), "")</f>
        <v/>
      </c>
      <c r="AU165">
        <f>IF(SP_2a!R164&lt;&gt;"", SP_2a!R164, "")</f>
        <v/>
      </c>
      <c r="AV165">
        <f>IF(SP_2a!S164&lt;&gt;"", SP_2a!S164, "")</f>
        <v/>
      </c>
      <c r="AZ165">
        <f>IF($AS165&lt;&gt;"", IF($AS165=$AS164, 0, MAX($AZ$2:$BC164)+1), "")</f>
        <v/>
      </c>
      <c r="BA165">
        <f>IF($AS165&lt;&gt;"", IF($AT165=0, 0, IF($AT165=$AT164, 0, MAX($AZ$2:$BC164, $AZ165)+1)), "")</f>
        <v/>
      </c>
      <c r="BB165">
        <f>IF($AS165&lt;&gt;"", IF($AS165=$AS164, IF($AU165=$AU164, 0, MAX($AX$2:$BC164, $AZ165:$BA165)+1), MAX($AZ165:$BA165)+1), "")</f>
        <v/>
      </c>
      <c r="BC165">
        <f>IF($AS165&lt;&gt;"", IF($AS165=$AS164, IF($AU165=$AU164, $BC164+1, BB165), BB165), "")</f>
        <v/>
      </c>
    </row>
    <row r="166">
      <c r="C166">
        <f>IF(ISNUMBER(MATCH(ROW(),$AZ:$AZ, 0)), INDIRECT("SP_2a!" &amp; ADDRESS(MATCH(ROW(),$AZ:$AZ, 0)-1, COLUMN(), 4)), "")</f>
        <v/>
      </c>
      <c r="D166">
        <f>IF(ISNUMBER(MATCH(ROW(),$BA:$BA, 0)), INDIRECT("SP_2a!" &amp; ADDRESS(MATCH(ROW(),$BA:$BA, 0)-1, COLUMN(), 4)), "")</f>
        <v/>
      </c>
      <c r="E166">
        <f>IF(ISNUMBER(MATCH(ROW(),$BB:$BB, 0)), INDIRECT("SP_2a!" &amp; ADDRESS(MATCH(ROW(),$BB:$BB, 0)-1, COLUMN(), 4)), "")</f>
        <v/>
      </c>
      <c r="F166">
        <f>IF(ISNUMBER(MATCH(ROW(),$BB:$BB, 0)), IF(INDIRECT("SP_2a!" &amp; ADDRESS(MATCH(ROW(),$BB:$BB, 0)-1, COLUMN(), 4))=1, "X", ""), "")</f>
        <v/>
      </c>
      <c r="G166">
        <f>IF(ISNUMBER(MATCH(ROW(),$BB:$BB, 0)), IF(INDIRECT("SP_2a!" &amp; ADDRESS(MATCH(ROW(),$BB:$BB, 0)-1, COLUMN(), 4))=1, "X", ""), "")</f>
        <v/>
      </c>
      <c r="H166">
        <f>IF(ISNUMBER(MATCH(ROW(),$BB:$BB, 0)), INDIRECT("SP_2a!" &amp; ADDRESS(MATCH(ROW(),$BB:$BB, 0)-1, COLUMN(), 4)), "")</f>
        <v/>
      </c>
      <c r="I166">
        <f>IF(ISNUMBER(MATCH(ROW(),$BC:$BC, 0)), IF(INDIRECT("SP_2a!" &amp; ADDRESS(MATCH(ROW(),$BC:$BC, 0)-1, COLUMN(), 4))&lt;&gt;"", INDIRECT("SP_2a!" &amp; ADDRESS(MATCH(ROW(),$BC:$BC, 0)-1, COLUMN(), 4)), ""), "")</f>
        <v/>
      </c>
      <c r="J166">
        <f>IF(ISNUMBER(MATCH(ROW(),$BC:$BC, 0)), IF(INDIRECT("SP_2a!" &amp; ADDRESS(MATCH(ROW(),$BC:$BC, 0)-1, COLUMN(), 4))&lt;&gt;"", INDIRECT("SP_2a!" &amp; ADDRESS(MATCH(ROW(),$BC:$BC, 0)-1, COLUMN(), 4)), ""), "")</f>
        <v/>
      </c>
      <c r="K166">
        <f>IF(ISNUMBER(MATCH(ROW(),$BC:$BC, 0)), IF(INDIRECT("SP_2a!" &amp; ADDRESS(MATCH(ROW(),$BC:$BC, 0)-1, COLUMN(), 4))&lt;&gt;"", INDIRECT("SP_2a!" &amp; ADDRESS(MATCH(ROW(),$BC:$BC, 0)-1, COLUMN(), 4)), ""), "")</f>
        <v/>
      </c>
      <c r="L166">
        <f>IF(ISNUMBER(MATCH(ROW(),$BC:$BC, 0)), IF(INDIRECT("SP_2a!" &amp; ADDRESS(MATCH(ROW(),$BC:$BC, 0)-1, COLUMN(), 4))="X", "X", ""), "")</f>
        <v/>
      </c>
      <c r="M166">
        <f>IF(ISNUMBER(MATCH(ROW(),$BC:$BC, 0)), IF(INDIRECT("SP_2a!" &amp; ADDRESS(MATCH(ROW(),$BC:$BC, 0)-1, COLUMN(), 4))&lt;&gt;0, INDIRECT("SP_2a!" &amp; ADDRESS(MATCH(ROW(),$BC:$BC, 0)-1, COLUMN(), 4)), ""), "")</f>
        <v/>
      </c>
      <c r="N166">
        <f>IF(ISNUMBER(MATCH(ROW(),$BC:$BC, 0)), IF(INDIRECT("SP_2a!" &amp; ADDRESS(MATCH(ROW(),$BC:$BC, 0)-1, COLUMN(), 4))&lt;&gt;"", INDIRECT("SP_2a!" &amp; ADDRESS(MATCH(ROW(),$BC:$BC, 0)-1, COLUMN(), 4)), ""), "")</f>
        <v/>
      </c>
      <c r="O166">
        <f>IF(ISNUMBER(MATCH(ROW(),$BC:$BC, 0)), IF(INDIRECT("SP_2a!" &amp; ADDRESS(MATCH(ROW(),$BC:$BC, 0)-1, COLUMN(), 4))&lt;&gt;"", INDIRECT("SP_2a!" &amp; ADDRESS(MATCH(ROW(),$BC:$BC, 0)-1, COLUMN(), 4)), ""), "")</f>
        <v/>
      </c>
      <c r="P166">
        <f>IF(ISNUMBER(MATCH(ROW(),$BC:$BC, 0)), IF(INDIRECT("SP_2b!" &amp; ADDRESS(MATCH(ROW(),$BC:$BC, 0)-1, COLUMN()-4, 4))&lt;&gt;"", INDIRECT("SP_2b!" &amp; ADDRESS(MATCH(ROW(),$BC:$BC, 0)-1, COLUMN()-4, 4)), ""), "")</f>
        <v/>
      </c>
      <c r="Q166">
        <f>IF(ISNUMBER(MATCH(ROW(),$BC:$BC, 0)), IF(INDIRECT("SP_2b!" &amp; ADDRESS(MATCH(ROW(),$BC:$BC, 0)-1, COLUMN()-4, 4))&lt;&gt;"", INDIRECT("SP_2b!" &amp; ADDRESS(MATCH(ROW(),$BC:$BC, 0)-1, COLUMN()-4, 4)), ""), "")</f>
        <v/>
      </c>
      <c r="R166">
        <f>IF(ISNUMBER(MATCH(ROW(),$BC:$BC, 0)), IF(INDIRECT("SP_2b!" &amp; ADDRESS(MATCH(ROW(),$BC:$BC, 0)-1, COLUMN()-4, 4))&lt;&gt;"", INDIRECT("SP_2b!" &amp; ADDRESS(MATCH(ROW(),$BC:$BC, 0)-1, COLUMN()-4, 4)), ""), "")</f>
        <v/>
      </c>
      <c r="S166">
        <f>IF(ISNUMBER(MATCH(ROW(),$BC:$BC, 0)), IF(INDIRECT("SP_2b!" &amp; ADDRESS(MATCH(ROW(),$BC:$BC, 0)-1, COLUMN()-4, 4))&lt;&gt;"", INDIRECT("SP_2b!" &amp; ADDRESS(MATCH(ROW(),$BC:$BC, 0)-1, COLUMN()-4, 4)), ""), "")</f>
        <v/>
      </c>
      <c r="T166">
        <f>IF(ISNUMBER(MATCH(ROW(),$BC:$BC, 0)), IF(INDIRECT("SP_2b!" &amp; ADDRESS(MATCH(ROW(),$BC:$BC, 0)-1, COLUMN()-4, 4))&lt;&gt;"", INDIRECT("SP_2b!" &amp; ADDRESS(MATCH(ROW(),$BC:$BC, 0)-1, COLUMN()-4, 4)), ""), "")</f>
        <v/>
      </c>
      <c r="U166">
        <f>IF(ISNUMBER(MATCH(ROW(),$BC:$BC, 0)), IF(INDIRECT("SP_2b!" &amp; ADDRESS(MATCH(ROW(),$BC:$BC, 0)-1, COLUMN()-4, 4))&lt;&gt;"", INDIRECT("SP_2b!" &amp; ADDRESS(MATCH(ROW(),$BC:$BC, 0)-1, COLUMN()-4, 4)), ""), "")</f>
        <v/>
      </c>
      <c r="V166">
        <f>IF(ISNUMBER(MATCH(ROW(),$BC:$BC, 0)), IF(INDIRECT("SP_2b!" &amp; ADDRESS(MATCH(ROW(),$BC:$BC, 0)-1, COLUMN()-4, 4))&lt;&gt;"", INDIRECT("SP_2b!" &amp; ADDRESS(MATCH(ROW(),$BC:$BC, 0)-1, COLUMN()-4, 4)), ""), "")</f>
        <v/>
      </c>
      <c r="W166">
        <f>IF(ISNUMBER(MATCH(ROW(),$BC:$BC, 0)), IF(INDIRECT("SP_2b!" &amp; ADDRESS(MATCH(ROW(),$BC:$BC, 0)-1, COLUMN()-4, 4))&lt;&gt;"", INDIRECT("SP_2b!" &amp; ADDRESS(MATCH(ROW(),$BC:$BC, 0)-1, COLUMN()-4, 4)), ""), "")</f>
        <v/>
      </c>
      <c r="X166">
        <f>IF(ISNUMBER(MATCH(ROW(),$BC:$BC, 0)), IF(INDIRECT("SP_2b!" &amp; ADDRESS(MATCH(ROW(),$BC:$BC, 0)-1, COLUMN()-4, 4))&lt;&gt;"", INDIRECT("SP_2b!" &amp; ADDRESS(MATCH(ROW(),$BC:$BC, 0)-1, COLUMN()-4, 4)), ""), "")</f>
        <v/>
      </c>
      <c r="Y166">
        <f>IF(ISNUMBER(MATCH(ROW(),$BC:$BC, 0)), IF(INDIRECT("SP_2b!" &amp; ADDRESS(MATCH(ROW(),$BC:$BC, 0)-1, COLUMN()-4, 4))&lt;&gt;"", INDIRECT("SP_2b!" &amp; ADDRESS(MATCH(ROW(),$BC:$BC, 0)-1, COLUMN()-4, 4)), ""), "")</f>
        <v/>
      </c>
      <c r="Z166">
        <f>IF(ISNUMBER(MATCH(ROW(),$BC:$BC, 0)), IF(INDIRECT("SP_2b!" &amp; ADDRESS(MATCH(ROW(),$BC:$BC, 0)-1, COLUMN()-4, 4))&lt;&gt;"", INDIRECT("SP_2b!" &amp; ADDRESS(MATCH(ROW(),$BC:$BC, 0)-1, COLUMN()-4, 4)), ""), "")</f>
        <v/>
      </c>
      <c r="AA166">
        <f>IF(ISNUMBER(MATCH(ROW(),$BC:$BC, 0)), IF(INDIRECT("SP_2b!" &amp; ADDRESS(MATCH(ROW(),$BC:$BC, 0)-1, COLUMN()-4, 4))&lt;&gt;"", INDIRECT("SP_2b!" &amp; ADDRESS(MATCH(ROW(),$BC:$BC, 0)-1, COLUMN()-4, 4)), ""), "")</f>
        <v/>
      </c>
      <c r="AB166">
        <f>IF(ISNUMBER(MATCH(ROW(),$BC:$BC, 0)), IF(INDIRECT("SP_2b!" &amp; ADDRESS(MATCH(ROW(),$BC:$BC, 0)-1, COLUMN()-4, 4))&lt;&gt;"", INDIRECT("SP_2b!" &amp; ADDRESS(MATCH(ROW(),$BC:$BC, 0)-1, COLUMN()-4, 4)), ""), "")</f>
        <v/>
      </c>
      <c r="AC166">
        <f>IF(ISNUMBER(MATCH(ROW(),$BC:$BC, 0)), IF(INDIRECT("SP_2b!" &amp; ADDRESS(MATCH(ROW(),$BC:$BC, 0)-1, COLUMN()-4, 4))&lt;&gt;"", INDIRECT("SP_2b!" &amp; ADDRESS(MATCH(ROW(),$BC:$BC, 0)-1, COLUMN()-4, 4)), ""), "")</f>
        <v/>
      </c>
      <c r="AD166">
        <f>IF(ISNUMBER(MATCH(ROW(),$BC:$BC, 0)), IF(INDIRECT("SP_2b!" &amp; ADDRESS(MATCH(ROW(),$BC:$BC, 0)-1, COLUMN()-4, 4))&lt;&gt;"", INDIRECT("SP_2b!" &amp; ADDRESS(MATCH(ROW(),$BC:$BC, 0)-1, COLUMN()-4, 4)), ""), "")</f>
        <v/>
      </c>
      <c r="AE166">
        <f>IF(ISNUMBER(MATCH(ROW(),$BC:$BC, 0)), IF(OR(INDIRECT("SP_2b!" &amp; ADDRESS(MATCH(ROW(),$BC:$BC, 0)-1, COLUMN()-4, 4))="", INDIRECT("SP_2b!" &amp; ADDRESS(MATCH(ROW(),$BC:$BC, 0)-1, COLUMN()-4, 4))=0), "", INDIRECT("SP_2b!" &amp; ADDRESS(MATCH(ROW(),$BC:$BC, 0)-1, COLUMN()-4, 4))), "")</f>
        <v/>
      </c>
      <c r="AF166">
        <f>IF(ISNUMBER(MATCH(ROW(),$BC:$BC, 0)), IF(OR(INDIRECT("SP_2b!" &amp; ADDRESS(MATCH(ROW(),$BC:$BC, 0)-1, COLUMN()-4, 4))="", INDIRECT("SP_2b!" &amp; ADDRESS(MATCH(ROW(),$BC:$BC, 0)-1, COLUMN()-4, 4))=0), "", INDIRECT("SP_2b!" &amp; ADDRESS(MATCH(ROW(),$BC:$BC, 0)-1, COLUMN()-4, 4))), "")</f>
        <v/>
      </c>
      <c r="AG166">
        <f>IF(ISNUMBER(MATCH(ROW(),$BC:$BC, 0)), IF(OR(INDIRECT("SP_2b!" &amp; ADDRESS(MATCH(ROW(),$BC:$BC, 0)-1, COLUMN()-4, 4))="", INDIRECT("SP_2b!" &amp; ADDRESS(MATCH(ROW(),$BC:$BC, 0)-1, COLUMN()-4, 4))=0), "", INDIRECT("SP_2b!" &amp; ADDRESS(MATCH(ROW(),$BC:$BC, 0)-1, COLUMN()-4, 4))), "")</f>
        <v/>
      </c>
      <c r="AH166">
        <f>IF(ISNUMBER(MATCH(ROW(),$BC:$BC, 0)), IF(OR(INDIRECT("SP_2b!" &amp; ADDRESS(MATCH(ROW(),$BC:$BC, 0)-1, COLUMN()-4, 4))="", INDIRECT("SP_2b!" &amp; ADDRESS(MATCH(ROW(),$BC:$BC, 0)-1, COLUMN()-4, 4))=0), "", INDIRECT("SP_2b!" &amp; ADDRESS(MATCH(ROW(),$BC:$BC, 0)-1, COLUMN()-4, 4))), "")</f>
        <v/>
      </c>
      <c r="AI166">
        <f>IF(ISNUMBER(MATCH(ROW(),$BC:$BC, 0)), IF(OR(INDIRECT("SP_2b!" &amp; ADDRESS(MATCH(ROW(),$BC:$BC, 0)-1, COLUMN()-4, 4))="", INDIRECT("SP_2b!" &amp; ADDRESS(MATCH(ROW(),$BC:$BC, 0)-1, COLUMN()-4, 4))=0), "", INDIRECT("SP_2b!" &amp; ADDRESS(MATCH(ROW(),$BC:$BC, 0)-1, COLUMN()-4, 4))), "")</f>
        <v/>
      </c>
      <c r="AJ166">
        <f>IF(ISNUMBER(MATCH(ROW(),$BC:$BC, 0)), IF(OR(INDIRECT("SP_2b!" &amp; ADDRESS(MATCH(ROW(),$BC:$BC, 0)-1, COLUMN()-4, 4))="", INDIRECT("SP_2b!" &amp; ADDRESS(MATCH(ROW(),$BC:$BC, 0)-1, COLUMN()-4, 4))=0), "", INDIRECT("SP_2b!" &amp; ADDRESS(MATCH(ROW(),$BC:$BC, 0)-1, COLUMN()-4, 4))), "")</f>
        <v/>
      </c>
      <c r="AK166">
        <f>IF(ISNUMBER(MATCH(ROW(),$BC:$BC, 0)), IF(OR(INDIRECT("SP_2b!" &amp; ADDRESS(MATCH(ROW(),$BC:$BC, 0)-1, COLUMN()-4, 4))="", INDIRECT("SP_2b!" &amp; ADDRESS(MATCH(ROW(),$BC:$BC, 0)-1, COLUMN()-4, 4))=0), "", INDIRECT("SP_2b!" &amp; ADDRESS(MATCH(ROW(),$BC:$BC, 0)-1, COLUMN()-4, 4))), "")</f>
        <v/>
      </c>
      <c r="AL166">
        <f>IF(ISNUMBER(MATCH(ROW(),$BC:$BC, 0)), IF(OR(INDIRECT("SP_2b!" &amp; ADDRESS(MATCH(ROW(),$BC:$BC, 0)-1, COLUMN()-4, 4))="", INDIRECT("SP_2b!" &amp; ADDRESS(MATCH(ROW(),$BC:$BC, 0)-1, COLUMN()-4, 4))=0), "", INDIRECT("SP_2b!" &amp; ADDRESS(MATCH(ROW(),$BC:$BC, 0)-1, COLUMN()-4, 4))), "")</f>
        <v/>
      </c>
      <c r="AM166">
        <f>IF(ISNUMBER(MATCH(ROW(),$BC:$BC, 0)), IF(OR(INDIRECT("SP_2b!" &amp; ADDRESS(MATCH(ROW(),$BC:$BC, 0)-1, COLUMN()-4, 4))="", INDIRECT("SP_2b!" &amp; ADDRESS(MATCH(ROW(),$BC:$BC, 0)-1, COLUMN()-4, 4))=0), "", INDIRECT("SP_2b!" &amp; ADDRESS(MATCH(ROW(),$BC:$BC, 0)-1, COLUMN()-4, 4))), "")</f>
        <v/>
      </c>
      <c r="AN166">
        <f>IF(ISNUMBER(MATCH(ROW(),$BC:$BC, 0)), IF(INDIRECT("SP_2b!" &amp; ADDRESS(MATCH(ROW(),$BC:$BC, 0)-1, COLUMN()-4, 4))&lt;&gt;"", INDIRECT("SP_2b!" &amp; ADDRESS(MATCH(ROW(),$BC:$BC, 0)-1, COLUMN()-4, 4)), ""), "")</f>
        <v/>
      </c>
      <c r="AO166">
        <f>IF(ISNUMBER(MATCH(ROW(),$BC:$BC, 0)), IF(INDIRECT("SP_2a!" &amp; ADDRESS(MATCH(ROW(),$BC:$BC, 0)-1, 16, 4))&lt;&gt;"", INDIRECT("SP_2a!" &amp; ADDRESS(MATCH(ROW(),$BC:$BC, 0)-1, 16, 4)), ""), "")</f>
        <v/>
      </c>
      <c r="AS166">
        <f>IF(SP_2a!Q165&lt;&gt;"", SP_2a!Q165, "")</f>
        <v/>
      </c>
      <c r="AT166">
        <f>IF($AS166&lt;&gt;"", IFERROR(IF(SP_2a!$D165="", 0, IF(SP_2a!$D165=SP_2a!D164, $AT165, $AT165+1)), 1), "")</f>
        <v/>
      </c>
      <c r="AU166">
        <f>IF(SP_2a!R165&lt;&gt;"", SP_2a!R165, "")</f>
        <v/>
      </c>
      <c r="AV166">
        <f>IF(SP_2a!S165&lt;&gt;"", SP_2a!S165, "")</f>
        <v/>
      </c>
      <c r="AZ166">
        <f>IF($AS166&lt;&gt;"", IF($AS166=$AS165, 0, MAX($AZ$2:$BC165)+1), "")</f>
        <v/>
      </c>
      <c r="BA166">
        <f>IF($AS166&lt;&gt;"", IF($AT166=0, 0, IF($AT166=$AT165, 0, MAX($AZ$2:$BC165, $AZ166)+1)), "")</f>
        <v/>
      </c>
      <c r="BB166">
        <f>IF($AS166&lt;&gt;"", IF($AS166=$AS165, IF($AU166=$AU165, 0, MAX($AX$2:$BC165, $AZ166:$BA166)+1), MAX($AZ166:$BA166)+1), "")</f>
        <v/>
      </c>
      <c r="BC166">
        <f>IF($AS166&lt;&gt;"", IF($AS166=$AS165, IF($AU166=$AU165, $BC165+1, BB166), BB166), "")</f>
        <v/>
      </c>
    </row>
    <row r="167">
      <c r="C167">
        <f>IF(ISNUMBER(MATCH(ROW(),$AZ:$AZ, 0)), INDIRECT("SP_2a!" &amp; ADDRESS(MATCH(ROW(),$AZ:$AZ, 0)-1, COLUMN(), 4)), "")</f>
        <v/>
      </c>
      <c r="D167">
        <f>IF(ISNUMBER(MATCH(ROW(),$BA:$BA, 0)), INDIRECT("SP_2a!" &amp; ADDRESS(MATCH(ROW(),$BA:$BA, 0)-1, COLUMN(), 4)), "")</f>
        <v/>
      </c>
      <c r="E167">
        <f>IF(ISNUMBER(MATCH(ROW(),$BB:$BB, 0)), INDIRECT("SP_2a!" &amp; ADDRESS(MATCH(ROW(),$BB:$BB, 0)-1, COLUMN(), 4)), "")</f>
        <v/>
      </c>
      <c r="F167">
        <f>IF(ISNUMBER(MATCH(ROW(),$BB:$BB, 0)), IF(INDIRECT("SP_2a!" &amp; ADDRESS(MATCH(ROW(),$BB:$BB, 0)-1, COLUMN(), 4))=1, "X", ""), "")</f>
        <v/>
      </c>
      <c r="G167">
        <f>IF(ISNUMBER(MATCH(ROW(),$BB:$BB, 0)), IF(INDIRECT("SP_2a!" &amp; ADDRESS(MATCH(ROW(),$BB:$BB, 0)-1, COLUMN(), 4))=1, "X", ""), "")</f>
        <v/>
      </c>
      <c r="H167">
        <f>IF(ISNUMBER(MATCH(ROW(),$BB:$BB, 0)), INDIRECT("SP_2a!" &amp; ADDRESS(MATCH(ROW(),$BB:$BB, 0)-1, COLUMN(), 4)), "")</f>
        <v/>
      </c>
      <c r="I167">
        <f>IF(ISNUMBER(MATCH(ROW(),$BC:$BC, 0)), IF(INDIRECT("SP_2a!" &amp; ADDRESS(MATCH(ROW(),$BC:$BC, 0)-1, COLUMN(), 4))&lt;&gt;"", INDIRECT("SP_2a!" &amp; ADDRESS(MATCH(ROW(),$BC:$BC, 0)-1, COLUMN(), 4)), ""), "")</f>
        <v/>
      </c>
      <c r="J167">
        <f>IF(ISNUMBER(MATCH(ROW(),$BC:$BC, 0)), IF(INDIRECT("SP_2a!" &amp; ADDRESS(MATCH(ROW(),$BC:$BC, 0)-1, COLUMN(), 4))&lt;&gt;"", INDIRECT("SP_2a!" &amp; ADDRESS(MATCH(ROW(),$BC:$BC, 0)-1, COLUMN(), 4)), ""), "")</f>
        <v/>
      </c>
      <c r="K167">
        <f>IF(ISNUMBER(MATCH(ROW(),$BC:$BC, 0)), IF(INDIRECT("SP_2a!" &amp; ADDRESS(MATCH(ROW(),$BC:$BC, 0)-1, COLUMN(), 4))&lt;&gt;"", INDIRECT("SP_2a!" &amp; ADDRESS(MATCH(ROW(),$BC:$BC, 0)-1, COLUMN(), 4)), ""), "")</f>
        <v/>
      </c>
      <c r="L167">
        <f>IF(ISNUMBER(MATCH(ROW(),$BC:$BC, 0)), IF(INDIRECT("SP_2a!" &amp; ADDRESS(MATCH(ROW(),$BC:$BC, 0)-1, COLUMN(), 4))="X", "X", ""), "")</f>
        <v/>
      </c>
      <c r="M167">
        <f>IF(ISNUMBER(MATCH(ROW(),$BC:$BC, 0)), IF(INDIRECT("SP_2a!" &amp; ADDRESS(MATCH(ROW(),$BC:$BC, 0)-1, COLUMN(), 4))&lt;&gt;0, INDIRECT("SP_2a!" &amp; ADDRESS(MATCH(ROW(),$BC:$BC, 0)-1, COLUMN(), 4)), ""), "")</f>
        <v/>
      </c>
      <c r="N167">
        <f>IF(ISNUMBER(MATCH(ROW(),$BC:$BC, 0)), IF(INDIRECT("SP_2a!" &amp; ADDRESS(MATCH(ROW(),$BC:$BC, 0)-1, COLUMN(), 4))&lt;&gt;"", INDIRECT("SP_2a!" &amp; ADDRESS(MATCH(ROW(),$BC:$BC, 0)-1, COLUMN(), 4)), ""), "")</f>
        <v/>
      </c>
      <c r="O167">
        <f>IF(ISNUMBER(MATCH(ROW(),$BC:$BC, 0)), IF(INDIRECT("SP_2a!" &amp; ADDRESS(MATCH(ROW(),$BC:$BC, 0)-1, COLUMN(), 4))&lt;&gt;"", INDIRECT("SP_2a!" &amp; ADDRESS(MATCH(ROW(),$BC:$BC, 0)-1, COLUMN(), 4)), ""), "")</f>
        <v/>
      </c>
      <c r="P167">
        <f>IF(ISNUMBER(MATCH(ROW(),$BC:$BC, 0)), IF(INDIRECT("SP_2b!" &amp; ADDRESS(MATCH(ROW(),$BC:$BC, 0)-1, COLUMN()-4, 4))&lt;&gt;"", INDIRECT("SP_2b!" &amp; ADDRESS(MATCH(ROW(),$BC:$BC, 0)-1, COLUMN()-4, 4)), ""), "")</f>
        <v/>
      </c>
      <c r="Q167">
        <f>IF(ISNUMBER(MATCH(ROW(),$BC:$BC, 0)), IF(INDIRECT("SP_2b!" &amp; ADDRESS(MATCH(ROW(),$BC:$BC, 0)-1, COLUMN()-4, 4))&lt;&gt;"", INDIRECT("SP_2b!" &amp; ADDRESS(MATCH(ROW(),$BC:$BC, 0)-1, COLUMN()-4, 4)), ""), "")</f>
        <v/>
      </c>
      <c r="R167">
        <f>IF(ISNUMBER(MATCH(ROW(),$BC:$BC, 0)), IF(INDIRECT("SP_2b!" &amp; ADDRESS(MATCH(ROW(),$BC:$BC, 0)-1, COLUMN()-4, 4))&lt;&gt;"", INDIRECT("SP_2b!" &amp; ADDRESS(MATCH(ROW(),$BC:$BC, 0)-1, COLUMN()-4, 4)), ""), "")</f>
        <v/>
      </c>
      <c r="S167">
        <f>IF(ISNUMBER(MATCH(ROW(),$BC:$BC, 0)), IF(INDIRECT("SP_2b!" &amp; ADDRESS(MATCH(ROW(),$BC:$BC, 0)-1, COLUMN()-4, 4))&lt;&gt;"", INDIRECT("SP_2b!" &amp; ADDRESS(MATCH(ROW(),$BC:$BC, 0)-1, COLUMN()-4, 4)), ""), "")</f>
        <v/>
      </c>
      <c r="T167">
        <f>IF(ISNUMBER(MATCH(ROW(),$BC:$BC, 0)), IF(INDIRECT("SP_2b!" &amp; ADDRESS(MATCH(ROW(),$BC:$BC, 0)-1, COLUMN()-4, 4))&lt;&gt;"", INDIRECT("SP_2b!" &amp; ADDRESS(MATCH(ROW(),$BC:$BC, 0)-1, COLUMN()-4, 4)), ""), "")</f>
        <v/>
      </c>
      <c r="U167">
        <f>IF(ISNUMBER(MATCH(ROW(),$BC:$BC, 0)), IF(INDIRECT("SP_2b!" &amp; ADDRESS(MATCH(ROW(),$BC:$BC, 0)-1, COLUMN()-4, 4))&lt;&gt;"", INDIRECT("SP_2b!" &amp; ADDRESS(MATCH(ROW(),$BC:$BC, 0)-1, COLUMN()-4, 4)), ""), "")</f>
        <v/>
      </c>
      <c r="V167">
        <f>IF(ISNUMBER(MATCH(ROW(),$BC:$BC, 0)), IF(INDIRECT("SP_2b!" &amp; ADDRESS(MATCH(ROW(),$BC:$BC, 0)-1, COLUMN()-4, 4))&lt;&gt;"", INDIRECT("SP_2b!" &amp; ADDRESS(MATCH(ROW(),$BC:$BC, 0)-1, COLUMN()-4, 4)), ""), "")</f>
        <v/>
      </c>
      <c r="W167">
        <f>IF(ISNUMBER(MATCH(ROW(),$BC:$BC, 0)), IF(INDIRECT("SP_2b!" &amp; ADDRESS(MATCH(ROW(),$BC:$BC, 0)-1, COLUMN()-4, 4))&lt;&gt;"", INDIRECT("SP_2b!" &amp; ADDRESS(MATCH(ROW(),$BC:$BC, 0)-1, COLUMN()-4, 4)), ""), "")</f>
        <v/>
      </c>
      <c r="X167">
        <f>IF(ISNUMBER(MATCH(ROW(),$BC:$BC, 0)), IF(INDIRECT("SP_2b!" &amp; ADDRESS(MATCH(ROW(),$BC:$BC, 0)-1, COLUMN()-4, 4))&lt;&gt;"", INDIRECT("SP_2b!" &amp; ADDRESS(MATCH(ROW(),$BC:$BC, 0)-1, COLUMN()-4, 4)), ""), "")</f>
        <v/>
      </c>
      <c r="Y167">
        <f>IF(ISNUMBER(MATCH(ROW(),$BC:$BC, 0)), IF(INDIRECT("SP_2b!" &amp; ADDRESS(MATCH(ROW(),$BC:$BC, 0)-1, COLUMN()-4, 4))&lt;&gt;"", INDIRECT("SP_2b!" &amp; ADDRESS(MATCH(ROW(),$BC:$BC, 0)-1, COLUMN()-4, 4)), ""), "")</f>
        <v/>
      </c>
      <c r="Z167">
        <f>IF(ISNUMBER(MATCH(ROW(),$BC:$BC, 0)), IF(INDIRECT("SP_2b!" &amp; ADDRESS(MATCH(ROW(),$BC:$BC, 0)-1, COLUMN()-4, 4))&lt;&gt;"", INDIRECT("SP_2b!" &amp; ADDRESS(MATCH(ROW(),$BC:$BC, 0)-1, COLUMN()-4, 4)), ""), "")</f>
        <v/>
      </c>
      <c r="AA167">
        <f>IF(ISNUMBER(MATCH(ROW(),$BC:$BC, 0)), IF(INDIRECT("SP_2b!" &amp; ADDRESS(MATCH(ROW(),$BC:$BC, 0)-1, COLUMN()-4, 4))&lt;&gt;"", INDIRECT("SP_2b!" &amp; ADDRESS(MATCH(ROW(),$BC:$BC, 0)-1, COLUMN()-4, 4)), ""), "")</f>
        <v/>
      </c>
      <c r="AB167">
        <f>IF(ISNUMBER(MATCH(ROW(),$BC:$BC, 0)), IF(INDIRECT("SP_2b!" &amp; ADDRESS(MATCH(ROW(),$BC:$BC, 0)-1, COLUMN()-4, 4))&lt;&gt;"", INDIRECT("SP_2b!" &amp; ADDRESS(MATCH(ROW(),$BC:$BC, 0)-1, COLUMN()-4, 4)), ""), "")</f>
        <v/>
      </c>
      <c r="AC167">
        <f>IF(ISNUMBER(MATCH(ROW(),$BC:$BC, 0)), IF(INDIRECT("SP_2b!" &amp; ADDRESS(MATCH(ROW(),$BC:$BC, 0)-1, COLUMN()-4, 4))&lt;&gt;"", INDIRECT("SP_2b!" &amp; ADDRESS(MATCH(ROW(),$BC:$BC, 0)-1, COLUMN()-4, 4)), ""), "")</f>
        <v/>
      </c>
      <c r="AD167">
        <f>IF(ISNUMBER(MATCH(ROW(),$BC:$BC, 0)), IF(INDIRECT("SP_2b!" &amp; ADDRESS(MATCH(ROW(),$BC:$BC, 0)-1, COLUMN()-4, 4))&lt;&gt;"", INDIRECT("SP_2b!" &amp; ADDRESS(MATCH(ROW(),$BC:$BC, 0)-1, COLUMN()-4, 4)), ""), "")</f>
        <v/>
      </c>
      <c r="AE167">
        <f>IF(ISNUMBER(MATCH(ROW(),$BC:$BC, 0)), IF(OR(INDIRECT("SP_2b!" &amp; ADDRESS(MATCH(ROW(),$BC:$BC, 0)-1, COLUMN()-4, 4))="", INDIRECT("SP_2b!" &amp; ADDRESS(MATCH(ROW(),$BC:$BC, 0)-1, COLUMN()-4, 4))=0), "", INDIRECT("SP_2b!" &amp; ADDRESS(MATCH(ROW(),$BC:$BC, 0)-1, COLUMN()-4, 4))), "")</f>
        <v/>
      </c>
      <c r="AF167">
        <f>IF(ISNUMBER(MATCH(ROW(),$BC:$BC, 0)), IF(OR(INDIRECT("SP_2b!" &amp; ADDRESS(MATCH(ROW(),$BC:$BC, 0)-1, COLUMN()-4, 4))="", INDIRECT("SP_2b!" &amp; ADDRESS(MATCH(ROW(),$BC:$BC, 0)-1, COLUMN()-4, 4))=0), "", INDIRECT("SP_2b!" &amp; ADDRESS(MATCH(ROW(),$BC:$BC, 0)-1, COLUMN()-4, 4))), "")</f>
        <v/>
      </c>
      <c r="AG167">
        <f>IF(ISNUMBER(MATCH(ROW(),$BC:$BC, 0)), IF(OR(INDIRECT("SP_2b!" &amp; ADDRESS(MATCH(ROW(),$BC:$BC, 0)-1, COLUMN()-4, 4))="", INDIRECT("SP_2b!" &amp; ADDRESS(MATCH(ROW(),$BC:$BC, 0)-1, COLUMN()-4, 4))=0), "", INDIRECT("SP_2b!" &amp; ADDRESS(MATCH(ROW(),$BC:$BC, 0)-1, COLUMN()-4, 4))), "")</f>
        <v/>
      </c>
      <c r="AH167">
        <f>IF(ISNUMBER(MATCH(ROW(),$BC:$BC, 0)), IF(OR(INDIRECT("SP_2b!" &amp; ADDRESS(MATCH(ROW(),$BC:$BC, 0)-1, COLUMN()-4, 4))="", INDIRECT("SP_2b!" &amp; ADDRESS(MATCH(ROW(),$BC:$BC, 0)-1, COLUMN()-4, 4))=0), "", INDIRECT("SP_2b!" &amp; ADDRESS(MATCH(ROW(),$BC:$BC, 0)-1, COLUMN()-4, 4))), "")</f>
        <v/>
      </c>
      <c r="AI167">
        <f>IF(ISNUMBER(MATCH(ROW(),$BC:$BC, 0)), IF(OR(INDIRECT("SP_2b!" &amp; ADDRESS(MATCH(ROW(),$BC:$BC, 0)-1, COLUMN()-4, 4))="", INDIRECT("SP_2b!" &amp; ADDRESS(MATCH(ROW(),$BC:$BC, 0)-1, COLUMN()-4, 4))=0), "", INDIRECT("SP_2b!" &amp; ADDRESS(MATCH(ROW(),$BC:$BC, 0)-1, COLUMN()-4, 4))), "")</f>
        <v/>
      </c>
      <c r="AJ167">
        <f>IF(ISNUMBER(MATCH(ROW(),$BC:$BC, 0)), IF(OR(INDIRECT("SP_2b!" &amp; ADDRESS(MATCH(ROW(),$BC:$BC, 0)-1, COLUMN()-4, 4))="", INDIRECT("SP_2b!" &amp; ADDRESS(MATCH(ROW(),$BC:$BC, 0)-1, COLUMN()-4, 4))=0), "", INDIRECT("SP_2b!" &amp; ADDRESS(MATCH(ROW(),$BC:$BC, 0)-1, COLUMN()-4, 4))), "")</f>
        <v/>
      </c>
      <c r="AK167">
        <f>IF(ISNUMBER(MATCH(ROW(),$BC:$BC, 0)), IF(OR(INDIRECT("SP_2b!" &amp; ADDRESS(MATCH(ROW(),$BC:$BC, 0)-1, COLUMN()-4, 4))="", INDIRECT("SP_2b!" &amp; ADDRESS(MATCH(ROW(),$BC:$BC, 0)-1, COLUMN()-4, 4))=0), "", INDIRECT("SP_2b!" &amp; ADDRESS(MATCH(ROW(),$BC:$BC, 0)-1, COLUMN()-4, 4))), "")</f>
        <v/>
      </c>
      <c r="AL167">
        <f>IF(ISNUMBER(MATCH(ROW(),$BC:$BC, 0)), IF(OR(INDIRECT("SP_2b!" &amp; ADDRESS(MATCH(ROW(),$BC:$BC, 0)-1, COLUMN()-4, 4))="", INDIRECT("SP_2b!" &amp; ADDRESS(MATCH(ROW(),$BC:$BC, 0)-1, COLUMN()-4, 4))=0), "", INDIRECT("SP_2b!" &amp; ADDRESS(MATCH(ROW(),$BC:$BC, 0)-1, COLUMN()-4, 4))), "")</f>
        <v/>
      </c>
      <c r="AM167">
        <f>IF(ISNUMBER(MATCH(ROW(),$BC:$BC, 0)), IF(OR(INDIRECT("SP_2b!" &amp; ADDRESS(MATCH(ROW(),$BC:$BC, 0)-1, COLUMN()-4, 4))="", INDIRECT("SP_2b!" &amp; ADDRESS(MATCH(ROW(),$BC:$BC, 0)-1, COLUMN()-4, 4))=0), "", INDIRECT("SP_2b!" &amp; ADDRESS(MATCH(ROW(),$BC:$BC, 0)-1, COLUMN()-4, 4))), "")</f>
        <v/>
      </c>
      <c r="AN167">
        <f>IF(ISNUMBER(MATCH(ROW(),$BC:$BC, 0)), IF(INDIRECT("SP_2b!" &amp; ADDRESS(MATCH(ROW(),$BC:$BC, 0)-1, COLUMN()-4, 4))&lt;&gt;"", INDIRECT("SP_2b!" &amp; ADDRESS(MATCH(ROW(),$BC:$BC, 0)-1, COLUMN()-4, 4)), ""), "")</f>
        <v/>
      </c>
      <c r="AO167">
        <f>IF(ISNUMBER(MATCH(ROW(),$BC:$BC, 0)), IF(INDIRECT("SP_2a!" &amp; ADDRESS(MATCH(ROW(),$BC:$BC, 0)-1, 16, 4))&lt;&gt;"", INDIRECT("SP_2a!" &amp; ADDRESS(MATCH(ROW(),$BC:$BC, 0)-1, 16, 4)), ""), "")</f>
        <v/>
      </c>
      <c r="AS167">
        <f>IF(SP_2a!Q166&lt;&gt;"", SP_2a!Q166, "")</f>
        <v/>
      </c>
      <c r="AT167">
        <f>IF($AS167&lt;&gt;"", IFERROR(IF(SP_2a!$D166="", 0, IF(SP_2a!$D166=SP_2a!D165, $AT166, $AT166+1)), 1), "")</f>
        <v/>
      </c>
      <c r="AU167">
        <f>IF(SP_2a!R166&lt;&gt;"", SP_2a!R166, "")</f>
        <v/>
      </c>
      <c r="AV167">
        <f>IF(SP_2a!S166&lt;&gt;"", SP_2a!S166, "")</f>
        <v/>
      </c>
      <c r="AZ167">
        <f>IF($AS167&lt;&gt;"", IF($AS167=$AS166, 0, MAX($AZ$2:$BC166)+1), "")</f>
        <v/>
      </c>
      <c r="BA167">
        <f>IF($AS167&lt;&gt;"", IF($AT167=0, 0, IF($AT167=$AT166, 0, MAX($AZ$2:$BC166, $AZ167)+1)), "")</f>
        <v/>
      </c>
      <c r="BB167">
        <f>IF($AS167&lt;&gt;"", IF($AS167=$AS166, IF($AU167=$AU166, 0, MAX($AX$2:$BC166, $AZ167:$BA167)+1), MAX($AZ167:$BA167)+1), "")</f>
        <v/>
      </c>
      <c r="BC167">
        <f>IF($AS167&lt;&gt;"", IF($AS167=$AS166, IF($AU167=$AU166, $BC166+1, BB167), BB167), "")</f>
        <v/>
      </c>
    </row>
    <row r="168">
      <c r="C168">
        <f>IF(ISNUMBER(MATCH(ROW(),$AZ:$AZ, 0)), INDIRECT("SP_2a!" &amp; ADDRESS(MATCH(ROW(),$AZ:$AZ, 0)-1, COLUMN(), 4)), "")</f>
        <v/>
      </c>
      <c r="D168">
        <f>IF(ISNUMBER(MATCH(ROW(),$BA:$BA, 0)), INDIRECT("SP_2a!" &amp; ADDRESS(MATCH(ROW(),$BA:$BA, 0)-1, COLUMN(), 4)), "")</f>
        <v/>
      </c>
      <c r="E168">
        <f>IF(ISNUMBER(MATCH(ROW(),$BB:$BB, 0)), INDIRECT("SP_2a!" &amp; ADDRESS(MATCH(ROW(),$BB:$BB, 0)-1, COLUMN(), 4)), "")</f>
        <v/>
      </c>
      <c r="F168">
        <f>IF(ISNUMBER(MATCH(ROW(),$BB:$BB, 0)), IF(INDIRECT("SP_2a!" &amp; ADDRESS(MATCH(ROW(),$BB:$BB, 0)-1, COLUMN(), 4))=1, "X", ""), "")</f>
        <v/>
      </c>
      <c r="G168">
        <f>IF(ISNUMBER(MATCH(ROW(),$BB:$BB, 0)), IF(INDIRECT("SP_2a!" &amp; ADDRESS(MATCH(ROW(),$BB:$BB, 0)-1, COLUMN(), 4))=1, "X", ""), "")</f>
        <v/>
      </c>
      <c r="H168">
        <f>IF(ISNUMBER(MATCH(ROW(),$BB:$BB, 0)), INDIRECT("SP_2a!" &amp; ADDRESS(MATCH(ROW(),$BB:$BB, 0)-1, COLUMN(), 4)), "")</f>
        <v/>
      </c>
      <c r="I168">
        <f>IF(ISNUMBER(MATCH(ROW(),$BC:$BC, 0)), IF(INDIRECT("SP_2a!" &amp; ADDRESS(MATCH(ROW(),$BC:$BC, 0)-1, COLUMN(), 4))&lt;&gt;"", INDIRECT("SP_2a!" &amp; ADDRESS(MATCH(ROW(),$BC:$BC, 0)-1, COLUMN(), 4)), ""), "")</f>
        <v/>
      </c>
      <c r="J168">
        <f>IF(ISNUMBER(MATCH(ROW(),$BC:$BC, 0)), IF(INDIRECT("SP_2a!" &amp; ADDRESS(MATCH(ROW(),$BC:$BC, 0)-1, COLUMN(), 4))&lt;&gt;"", INDIRECT("SP_2a!" &amp; ADDRESS(MATCH(ROW(),$BC:$BC, 0)-1, COLUMN(), 4)), ""), "")</f>
        <v/>
      </c>
      <c r="K168">
        <f>IF(ISNUMBER(MATCH(ROW(),$BC:$BC, 0)), IF(INDIRECT("SP_2a!" &amp; ADDRESS(MATCH(ROW(),$BC:$BC, 0)-1, COLUMN(), 4))&lt;&gt;"", INDIRECT("SP_2a!" &amp; ADDRESS(MATCH(ROW(),$BC:$BC, 0)-1, COLUMN(), 4)), ""), "")</f>
        <v/>
      </c>
      <c r="L168">
        <f>IF(ISNUMBER(MATCH(ROW(),$BC:$BC, 0)), IF(INDIRECT("SP_2a!" &amp; ADDRESS(MATCH(ROW(),$BC:$BC, 0)-1, COLUMN(), 4))="X", "X", ""), "")</f>
        <v/>
      </c>
      <c r="M168">
        <f>IF(ISNUMBER(MATCH(ROW(),$BC:$BC, 0)), IF(INDIRECT("SP_2a!" &amp; ADDRESS(MATCH(ROW(),$BC:$BC, 0)-1, COLUMN(), 4))&lt;&gt;0, INDIRECT("SP_2a!" &amp; ADDRESS(MATCH(ROW(),$BC:$BC, 0)-1, COLUMN(), 4)), ""), "")</f>
        <v/>
      </c>
      <c r="N168">
        <f>IF(ISNUMBER(MATCH(ROW(),$BC:$BC, 0)), IF(INDIRECT("SP_2a!" &amp; ADDRESS(MATCH(ROW(),$BC:$BC, 0)-1, COLUMN(), 4))&lt;&gt;"", INDIRECT("SP_2a!" &amp; ADDRESS(MATCH(ROW(),$BC:$BC, 0)-1, COLUMN(), 4)), ""), "")</f>
        <v/>
      </c>
      <c r="O168">
        <f>IF(ISNUMBER(MATCH(ROW(),$BC:$BC, 0)), IF(INDIRECT("SP_2a!" &amp; ADDRESS(MATCH(ROW(),$BC:$BC, 0)-1, COLUMN(), 4))&lt;&gt;"", INDIRECT("SP_2a!" &amp; ADDRESS(MATCH(ROW(),$BC:$BC, 0)-1, COLUMN(), 4)), ""), "")</f>
        <v/>
      </c>
      <c r="P168">
        <f>IF(ISNUMBER(MATCH(ROW(),$BC:$BC, 0)), IF(INDIRECT("SP_2b!" &amp; ADDRESS(MATCH(ROW(),$BC:$BC, 0)-1, COLUMN()-4, 4))&lt;&gt;"", INDIRECT("SP_2b!" &amp; ADDRESS(MATCH(ROW(),$BC:$BC, 0)-1, COLUMN()-4, 4)), ""), "")</f>
        <v/>
      </c>
      <c r="Q168">
        <f>IF(ISNUMBER(MATCH(ROW(),$BC:$BC, 0)), IF(INDIRECT("SP_2b!" &amp; ADDRESS(MATCH(ROW(),$BC:$BC, 0)-1, COLUMN()-4, 4))&lt;&gt;"", INDIRECT("SP_2b!" &amp; ADDRESS(MATCH(ROW(),$BC:$BC, 0)-1, COLUMN()-4, 4)), ""), "")</f>
        <v/>
      </c>
      <c r="R168">
        <f>IF(ISNUMBER(MATCH(ROW(),$BC:$BC, 0)), IF(INDIRECT("SP_2b!" &amp; ADDRESS(MATCH(ROW(),$BC:$BC, 0)-1, COLUMN()-4, 4))&lt;&gt;"", INDIRECT("SP_2b!" &amp; ADDRESS(MATCH(ROW(),$BC:$BC, 0)-1, COLUMN()-4, 4)), ""), "")</f>
        <v/>
      </c>
      <c r="S168">
        <f>IF(ISNUMBER(MATCH(ROW(),$BC:$BC, 0)), IF(INDIRECT("SP_2b!" &amp; ADDRESS(MATCH(ROW(),$BC:$BC, 0)-1, COLUMN()-4, 4))&lt;&gt;"", INDIRECT("SP_2b!" &amp; ADDRESS(MATCH(ROW(),$BC:$BC, 0)-1, COLUMN()-4, 4)), ""), "")</f>
        <v/>
      </c>
      <c r="T168">
        <f>IF(ISNUMBER(MATCH(ROW(),$BC:$BC, 0)), IF(INDIRECT("SP_2b!" &amp; ADDRESS(MATCH(ROW(),$BC:$BC, 0)-1, COLUMN()-4, 4))&lt;&gt;"", INDIRECT("SP_2b!" &amp; ADDRESS(MATCH(ROW(),$BC:$BC, 0)-1, COLUMN()-4, 4)), ""), "")</f>
        <v/>
      </c>
      <c r="U168">
        <f>IF(ISNUMBER(MATCH(ROW(),$BC:$BC, 0)), IF(INDIRECT("SP_2b!" &amp; ADDRESS(MATCH(ROW(),$BC:$BC, 0)-1, COLUMN()-4, 4))&lt;&gt;"", INDIRECT("SP_2b!" &amp; ADDRESS(MATCH(ROW(),$BC:$BC, 0)-1, COLUMN()-4, 4)), ""), "")</f>
        <v/>
      </c>
      <c r="V168">
        <f>IF(ISNUMBER(MATCH(ROW(),$BC:$BC, 0)), IF(INDIRECT("SP_2b!" &amp; ADDRESS(MATCH(ROW(),$BC:$BC, 0)-1, COLUMN()-4, 4))&lt;&gt;"", INDIRECT("SP_2b!" &amp; ADDRESS(MATCH(ROW(),$BC:$BC, 0)-1, COLUMN()-4, 4)), ""), "")</f>
        <v/>
      </c>
      <c r="W168">
        <f>IF(ISNUMBER(MATCH(ROW(),$BC:$BC, 0)), IF(INDIRECT("SP_2b!" &amp; ADDRESS(MATCH(ROW(),$BC:$BC, 0)-1, COLUMN()-4, 4))&lt;&gt;"", INDIRECT("SP_2b!" &amp; ADDRESS(MATCH(ROW(),$BC:$BC, 0)-1, COLUMN()-4, 4)), ""), "")</f>
        <v/>
      </c>
      <c r="X168">
        <f>IF(ISNUMBER(MATCH(ROW(),$BC:$BC, 0)), IF(INDIRECT("SP_2b!" &amp; ADDRESS(MATCH(ROW(),$BC:$BC, 0)-1, COLUMN()-4, 4))&lt;&gt;"", INDIRECT("SP_2b!" &amp; ADDRESS(MATCH(ROW(),$BC:$BC, 0)-1, COLUMN()-4, 4)), ""), "")</f>
        <v/>
      </c>
      <c r="Y168">
        <f>IF(ISNUMBER(MATCH(ROW(),$BC:$BC, 0)), IF(INDIRECT("SP_2b!" &amp; ADDRESS(MATCH(ROW(),$BC:$BC, 0)-1, COLUMN()-4, 4))&lt;&gt;"", INDIRECT("SP_2b!" &amp; ADDRESS(MATCH(ROW(),$BC:$BC, 0)-1, COLUMN()-4, 4)), ""), "")</f>
        <v/>
      </c>
      <c r="Z168">
        <f>IF(ISNUMBER(MATCH(ROW(),$BC:$BC, 0)), IF(INDIRECT("SP_2b!" &amp; ADDRESS(MATCH(ROW(),$BC:$BC, 0)-1, COLUMN()-4, 4))&lt;&gt;"", INDIRECT("SP_2b!" &amp; ADDRESS(MATCH(ROW(),$BC:$BC, 0)-1, COLUMN()-4, 4)), ""), "")</f>
        <v/>
      </c>
      <c r="AA168">
        <f>IF(ISNUMBER(MATCH(ROW(),$BC:$BC, 0)), IF(INDIRECT("SP_2b!" &amp; ADDRESS(MATCH(ROW(),$BC:$BC, 0)-1, COLUMN()-4, 4))&lt;&gt;"", INDIRECT("SP_2b!" &amp; ADDRESS(MATCH(ROW(),$BC:$BC, 0)-1, COLUMN()-4, 4)), ""), "")</f>
        <v/>
      </c>
      <c r="AB168">
        <f>IF(ISNUMBER(MATCH(ROW(),$BC:$BC, 0)), IF(INDIRECT("SP_2b!" &amp; ADDRESS(MATCH(ROW(),$BC:$BC, 0)-1, COLUMN()-4, 4))&lt;&gt;"", INDIRECT("SP_2b!" &amp; ADDRESS(MATCH(ROW(),$BC:$BC, 0)-1, COLUMN()-4, 4)), ""), "")</f>
        <v/>
      </c>
      <c r="AC168">
        <f>IF(ISNUMBER(MATCH(ROW(),$BC:$BC, 0)), IF(INDIRECT("SP_2b!" &amp; ADDRESS(MATCH(ROW(),$BC:$BC, 0)-1, COLUMN()-4, 4))&lt;&gt;"", INDIRECT("SP_2b!" &amp; ADDRESS(MATCH(ROW(),$BC:$BC, 0)-1, COLUMN()-4, 4)), ""), "")</f>
        <v/>
      </c>
      <c r="AD168">
        <f>IF(ISNUMBER(MATCH(ROW(),$BC:$BC, 0)), IF(INDIRECT("SP_2b!" &amp; ADDRESS(MATCH(ROW(),$BC:$BC, 0)-1, COLUMN()-4, 4))&lt;&gt;"", INDIRECT("SP_2b!" &amp; ADDRESS(MATCH(ROW(),$BC:$BC, 0)-1, COLUMN()-4, 4)), ""), "")</f>
        <v/>
      </c>
      <c r="AE168">
        <f>IF(ISNUMBER(MATCH(ROW(),$BC:$BC, 0)), IF(OR(INDIRECT("SP_2b!" &amp; ADDRESS(MATCH(ROW(),$BC:$BC, 0)-1, COLUMN()-4, 4))="", INDIRECT("SP_2b!" &amp; ADDRESS(MATCH(ROW(),$BC:$BC, 0)-1, COLUMN()-4, 4))=0), "", INDIRECT("SP_2b!" &amp; ADDRESS(MATCH(ROW(),$BC:$BC, 0)-1, COLUMN()-4, 4))), "")</f>
        <v/>
      </c>
      <c r="AF168">
        <f>IF(ISNUMBER(MATCH(ROW(),$BC:$BC, 0)), IF(OR(INDIRECT("SP_2b!" &amp; ADDRESS(MATCH(ROW(),$BC:$BC, 0)-1, COLUMN()-4, 4))="", INDIRECT("SP_2b!" &amp; ADDRESS(MATCH(ROW(),$BC:$BC, 0)-1, COLUMN()-4, 4))=0), "", INDIRECT("SP_2b!" &amp; ADDRESS(MATCH(ROW(),$BC:$BC, 0)-1, COLUMN()-4, 4))), "")</f>
        <v/>
      </c>
      <c r="AG168">
        <f>IF(ISNUMBER(MATCH(ROW(),$BC:$BC, 0)), IF(OR(INDIRECT("SP_2b!" &amp; ADDRESS(MATCH(ROW(),$BC:$BC, 0)-1, COLUMN()-4, 4))="", INDIRECT("SP_2b!" &amp; ADDRESS(MATCH(ROW(),$BC:$BC, 0)-1, COLUMN()-4, 4))=0), "", INDIRECT("SP_2b!" &amp; ADDRESS(MATCH(ROW(),$BC:$BC, 0)-1, COLUMN()-4, 4))), "")</f>
        <v/>
      </c>
      <c r="AH168">
        <f>IF(ISNUMBER(MATCH(ROW(),$BC:$BC, 0)), IF(OR(INDIRECT("SP_2b!" &amp; ADDRESS(MATCH(ROW(),$BC:$BC, 0)-1, COLUMN()-4, 4))="", INDIRECT("SP_2b!" &amp; ADDRESS(MATCH(ROW(),$BC:$BC, 0)-1, COLUMN()-4, 4))=0), "", INDIRECT("SP_2b!" &amp; ADDRESS(MATCH(ROW(),$BC:$BC, 0)-1, COLUMN()-4, 4))), "")</f>
        <v/>
      </c>
      <c r="AI168">
        <f>IF(ISNUMBER(MATCH(ROW(),$BC:$BC, 0)), IF(OR(INDIRECT("SP_2b!" &amp; ADDRESS(MATCH(ROW(),$BC:$BC, 0)-1, COLUMN()-4, 4))="", INDIRECT("SP_2b!" &amp; ADDRESS(MATCH(ROW(),$BC:$BC, 0)-1, COLUMN()-4, 4))=0), "", INDIRECT("SP_2b!" &amp; ADDRESS(MATCH(ROW(),$BC:$BC, 0)-1, COLUMN()-4, 4))), "")</f>
        <v/>
      </c>
      <c r="AJ168">
        <f>IF(ISNUMBER(MATCH(ROW(),$BC:$BC, 0)), IF(OR(INDIRECT("SP_2b!" &amp; ADDRESS(MATCH(ROW(),$BC:$BC, 0)-1, COLUMN()-4, 4))="", INDIRECT("SP_2b!" &amp; ADDRESS(MATCH(ROW(),$BC:$BC, 0)-1, COLUMN()-4, 4))=0), "", INDIRECT("SP_2b!" &amp; ADDRESS(MATCH(ROW(),$BC:$BC, 0)-1, COLUMN()-4, 4))), "")</f>
        <v/>
      </c>
      <c r="AK168">
        <f>IF(ISNUMBER(MATCH(ROW(),$BC:$BC, 0)), IF(OR(INDIRECT("SP_2b!" &amp; ADDRESS(MATCH(ROW(),$BC:$BC, 0)-1, COLUMN()-4, 4))="", INDIRECT("SP_2b!" &amp; ADDRESS(MATCH(ROW(),$BC:$BC, 0)-1, COLUMN()-4, 4))=0), "", INDIRECT("SP_2b!" &amp; ADDRESS(MATCH(ROW(),$BC:$BC, 0)-1, COLUMN()-4, 4))), "")</f>
        <v/>
      </c>
      <c r="AL168">
        <f>IF(ISNUMBER(MATCH(ROW(),$BC:$BC, 0)), IF(OR(INDIRECT("SP_2b!" &amp; ADDRESS(MATCH(ROW(),$BC:$BC, 0)-1, COLUMN()-4, 4))="", INDIRECT("SP_2b!" &amp; ADDRESS(MATCH(ROW(),$BC:$BC, 0)-1, COLUMN()-4, 4))=0), "", INDIRECT("SP_2b!" &amp; ADDRESS(MATCH(ROW(),$BC:$BC, 0)-1, COLUMN()-4, 4))), "")</f>
        <v/>
      </c>
      <c r="AM168">
        <f>IF(ISNUMBER(MATCH(ROW(),$BC:$BC, 0)), IF(OR(INDIRECT("SP_2b!" &amp; ADDRESS(MATCH(ROW(),$BC:$BC, 0)-1, COLUMN()-4, 4))="", INDIRECT("SP_2b!" &amp; ADDRESS(MATCH(ROW(),$BC:$BC, 0)-1, COLUMN()-4, 4))=0), "", INDIRECT("SP_2b!" &amp; ADDRESS(MATCH(ROW(),$BC:$BC, 0)-1, COLUMN()-4, 4))), "")</f>
        <v/>
      </c>
      <c r="AN168">
        <f>IF(ISNUMBER(MATCH(ROW(),$BC:$BC, 0)), IF(INDIRECT("SP_2b!" &amp; ADDRESS(MATCH(ROW(),$BC:$BC, 0)-1, COLUMN()-4, 4))&lt;&gt;"", INDIRECT("SP_2b!" &amp; ADDRESS(MATCH(ROW(),$BC:$BC, 0)-1, COLUMN()-4, 4)), ""), "")</f>
        <v/>
      </c>
      <c r="AO168">
        <f>IF(ISNUMBER(MATCH(ROW(),$BC:$BC, 0)), IF(INDIRECT("SP_2a!" &amp; ADDRESS(MATCH(ROW(),$BC:$BC, 0)-1, 16, 4))&lt;&gt;"", INDIRECT("SP_2a!" &amp; ADDRESS(MATCH(ROW(),$BC:$BC, 0)-1, 16, 4)), ""), "")</f>
        <v/>
      </c>
      <c r="AS168">
        <f>IF(SP_2a!Q167&lt;&gt;"", SP_2a!Q167, "")</f>
        <v/>
      </c>
      <c r="AT168">
        <f>IF($AS168&lt;&gt;"", IFERROR(IF(SP_2a!$D167="", 0, IF(SP_2a!$D167=SP_2a!D166, $AT167, $AT167+1)), 1), "")</f>
        <v/>
      </c>
      <c r="AU168">
        <f>IF(SP_2a!R167&lt;&gt;"", SP_2a!R167, "")</f>
        <v/>
      </c>
      <c r="AV168">
        <f>IF(SP_2a!S167&lt;&gt;"", SP_2a!S167, "")</f>
        <v/>
      </c>
      <c r="AZ168">
        <f>IF($AS168&lt;&gt;"", IF($AS168=$AS167, 0, MAX($AZ$2:$BC167)+1), "")</f>
        <v/>
      </c>
      <c r="BA168">
        <f>IF($AS168&lt;&gt;"", IF($AT168=0, 0, IF($AT168=$AT167, 0, MAX($AZ$2:$BC167, $AZ168)+1)), "")</f>
        <v/>
      </c>
      <c r="BB168">
        <f>IF($AS168&lt;&gt;"", IF($AS168=$AS167, IF($AU168=$AU167, 0, MAX($AX$2:$BC167, $AZ168:$BA168)+1), MAX($AZ168:$BA168)+1), "")</f>
        <v/>
      </c>
      <c r="BC168">
        <f>IF($AS168&lt;&gt;"", IF($AS168=$AS167, IF($AU168=$AU167, $BC167+1, BB168), BB168), "")</f>
        <v/>
      </c>
    </row>
    <row r="169">
      <c r="C169">
        <f>IF(ISNUMBER(MATCH(ROW(),$AZ:$AZ, 0)), INDIRECT("SP_2a!" &amp; ADDRESS(MATCH(ROW(),$AZ:$AZ, 0)-1, COLUMN(), 4)), "")</f>
        <v/>
      </c>
      <c r="D169">
        <f>IF(ISNUMBER(MATCH(ROW(),$BA:$BA, 0)), INDIRECT("SP_2a!" &amp; ADDRESS(MATCH(ROW(),$BA:$BA, 0)-1, COLUMN(), 4)), "")</f>
        <v/>
      </c>
      <c r="E169">
        <f>IF(ISNUMBER(MATCH(ROW(),$BB:$BB, 0)), INDIRECT("SP_2a!" &amp; ADDRESS(MATCH(ROW(),$BB:$BB, 0)-1, COLUMN(), 4)), "")</f>
        <v/>
      </c>
      <c r="F169">
        <f>IF(ISNUMBER(MATCH(ROW(),$BB:$BB, 0)), IF(INDIRECT("SP_2a!" &amp; ADDRESS(MATCH(ROW(),$BB:$BB, 0)-1, COLUMN(), 4))=1, "X", ""), "")</f>
        <v/>
      </c>
      <c r="G169">
        <f>IF(ISNUMBER(MATCH(ROW(),$BB:$BB, 0)), IF(INDIRECT("SP_2a!" &amp; ADDRESS(MATCH(ROW(),$BB:$BB, 0)-1, COLUMN(), 4))=1, "X", ""), "")</f>
        <v/>
      </c>
      <c r="H169">
        <f>IF(ISNUMBER(MATCH(ROW(),$BB:$BB, 0)), INDIRECT("SP_2a!" &amp; ADDRESS(MATCH(ROW(),$BB:$BB, 0)-1, COLUMN(), 4)), "")</f>
        <v/>
      </c>
      <c r="I169">
        <f>IF(ISNUMBER(MATCH(ROW(),$BC:$BC, 0)), IF(INDIRECT("SP_2a!" &amp; ADDRESS(MATCH(ROW(),$BC:$BC, 0)-1, COLUMN(), 4))&lt;&gt;"", INDIRECT("SP_2a!" &amp; ADDRESS(MATCH(ROW(),$BC:$BC, 0)-1, COLUMN(), 4)), ""), "")</f>
        <v/>
      </c>
      <c r="J169">
        <f>IF(ISNUMBER(MATCH(ROW(),$BC:$BC, 0)), IF(INDIRECT("SP_2a!" &amp; ADDRESS(MATCH(ROW(),$BC:$BC, 0)-1, COLUMN(), 4))&lt;&gt;"", INDIRECT("SP_2a!" &amp; ADDRESS(MATCH(ROW(),$BC:$BC, 0)-1, COLUMN(), 4)), ""), "")</f>
        <v/>
      </c>
      <c r="K169">
        <f>IF(ISNUMBER(MATCH(ROW(),$BC:$BC, 0)), IF(INDIRECT("SP_2a!" &amp; ADDRESS(MATCH(ROW(),$BC:$BC, 0)-1, COLUMN(), 4))&lt;&gt;"", INDIRECT("SP_2a!" &amp; ADDRESS(MATCH(ROW(),$BC:$BC, 0)-1, COLUMN(), 4)), ""), "")</f>
        <v/>
      </c>
      <c r="L169">
        <f>IF(ISNUMBER(MATCH(ROW(),$BC:$BC, 0)), IF(INDIRECT("SP_2a!" &amp; ADDRESS(MATCH(ROW(),$BC:$BC, 0)-1, COLUMN(), 4))="X", "X", ""), "")</f>
        <v/>
      </c>
      <c r="M169">
        <f>IF(ISNUMBER(MATCH(ROW(),$BC:$BC, 0)), IF(INDIRECT("SP_2a!" &amp; ADDRESS(MATCH(ROW(),$BC:$BC, 0)-1, COLUMN(), 4))&lt;&gt;0, INDIRECT("SP_2a!" &amp; ADDRESS(MATCH(ROW(),$BC:$BC, 0)-1, COLUMN(), 4)), ""), "")</f>
        <v/>
      </c>
      <c r="N169">
        <f>IF(ISNUMBER(MATCH(ROW(),$BC:$BC, 0)), IF(INDIRECT("SP_2a!" &amp; ADDRESS(MATCH(ROW(),$BC:$BC, 0)-1, COLUMN(), 4))&lt;&gt;"", INDIRECT("SP_2a!" &amp; ADDRESS(MATCH(ROW(),$BC:$BC, 0)-1, COLUMN(), 4)), ""), "")</f>
        <v/>
      </c>
      <c r="O169">
        <f>IF(ISNUMBER(MATCH(ROW(),$BC:$BC, 0)), IF(INDIRECT("SP_2a!" &amp; ADDRESS(MATCH(ROW(),$BC:$BC, 0)-1, COLUMN(), 4))&lt;&gt;"", INDIRECT("SP_2a!" &amp; ADDRESS(MATCH(ROW(),$BC:$BC, 0)-1, COLUMN(), 4)), ""), "")</f>
        <v/>
      </c>
      <c r="P169">
        <f>IF(ISNUMBER(MATCH(ROW(),$BC:$BC, 0)), IF(INDIRECT("SP_2b!" &amp; ADDRESS(MATCH(ROW(),$BC:$BC, 0)-1, COLUMN()-4, 4))&lt;&gt;"", INDIRECT("SP_2b!" &amp; ADDRESS(MATCH(ROW(),$BC:$BC, 0)-1, COLUMN()-4, 4)), ""), "")</f>
        <v/>
      </c>
      <c r="Q169">
        <f>IF(ISNUMBER(MATCH(ROW(),$BC:$BC, 0)), IF(INDIRECT("SP_2b!" &amp; ADDRESS(MATCH(ROW(),$BC:$BC, 0)-1, COLUMN()-4, 4))&lt;&gt;"", INDIRECT("SP_2b!" &amp; ADDRESS(MATCH(ROW(),$BC:$BC, 0)-1, COLUMN()-4, 4)), ""), "")</f>
        <v/>
      </c>
      <c r="R169">
        <f>IF(ISNUMBER(MATCH(ROW(),$BC:$BC, 0)), IF(INDIRECT("SP_2b!" &amp; ADDRESS(MATCH(ROW(),$BC:$BC, 0)-1, COLUMN()-4, 4))&lt;&gt;"", INDIRECT("SP_2b!" &amp; ADDRESS(MATCH(ROW(),$BC:$BC, 0)-1, COLUMN()-4, 4)), ""), "")</f>
        <v/>
      </c>
      <c r="S169">
        <f>IF(ISNUMBER(MATCH(ROW(),$BC:$BC, 0)), IF(INDIRECT("SP_2b!" &amp; ADDRESS(MATCH(ROW(),$BC:$BC, 0)-1, COLUMN()-4, 4))&lt;&gt;"", INDIRECT("SP_2b!" &amp; ADDRESS(MATCH(ROW(),$BC:$BC, 0)-1, COLUMN()-4, 4)), ""), "")</f>
        <v/>
      </c>
      <c r="T169">
        <f>IF(ISNUMBER(MATCH(ROW(),$BC:$BC, 0)), IF(INDIRECT("SP_2b!" &amp; ADDRESS(MATCH(ROW(),$BC:$BC, 0)-1, COLUMN()-4, 4))&lt;&gt;"", INDIRECT("SP_2b!" &amp; ADDRESS(MATCH(ROW(),$BC:$BC, 0)-1, COLUMN()-4, 4)), ""), "")</f>
        <v/>
      </c>
      <c r="U169">
        <f>IF(ISNUMBER(MATCH(ROW(),$BC:$BC, 0)), IF(INDIRECT("SP_2b!" &amp; ADDRESS(MATCH(ROW(),$BC:$BC, 0)-1, COLUMN()-4, 4))&lt;&gt;"", INDIRECT("SP_2b!" &amp; ADDRESS(MATCH(ROW(),$BC:$BC, 0)-1, COLUMN()-4, 4)), ""), "")</f>
        <v/>
      </c>
      <c r="V169">
        <f>IF(ISNUMBER(MATCH(ROW(),$BC:$BC, 0)), IF(INDIRECT("SP_2b!" &amp; ADDRESS(MATCH(ROW(),$BC:$BC, 0)-1, COLUMN()-4, 4))&lt;&gt;"", INDIRECT("SP_2b!" &amp; ADDRESS(MATCH(ROW(),$BC:$BC, 0)-1, COLUMN()-4, 4)), ""), "")</f>
        <v/>
      </c>
      <c r="W169">
        <f>IF(ISNUMBER(MATCH(ROW(),$BC:$BC, 0)), IF(INDIRECT("SP_2b!" &amp; ADDRESS(MATCH(ROW(),$BC:$BC, 0)-1, COLUMN()-4, 4))&lt;&gt;"", INDIRECT("SP_2b!" &amp; ADDRESS(MATCH(ROW(),$BC:$BC, 0)-1, COLUMN()-4, 4)), ""), "")</f>
        <v/>
      </c>
      <c r="X169">
        <f>IF(ISNUMBER(MATCH(ROW(),$BC:$BC, 0)), IF(INDIRECT("SP_2b!" &amp; ADDRESS(MATCH(ROW(),$BC:$BC, 0)-1, COLUMN()-4, 4))&lt;&gt;"", INDIRECT("SP_2b!" &amp; ADDRESS(MATCH(ROW(),$BC:$BC, 0)-1, COLUMN()-4, 4)), ""), "")</f>
        <v/>
      </c>
      <c r="Y169">
        <f>IF(ISNUMBER(MATCH(ROW(),$BC:$BC, 0)), IF(INDIRECT("SP_2b!" &amp; ADDRESS(MATCH(ROW(),$BC:$BC, 0)-1, COLUMN()-4, 4))&lt;&gt;"", INDIRECT("SP_2b!" &amp; ADDRESS(MATCH(ROW(),$BC:$BC, 0)-1, COLUMN()-4, 4)), ""), "")</f>
        <v/>
      </c>
      <c r="Z169">
        <f>IF(ISNUMBER(MATCH(ROW(),$BC:$BC, 0)), IF(INDIRECT("SP_2b!" &amp; ADDRESS(MATCH(ROW(),$BC:$BC, 0)-1, COLUMN()-4, 4))&lt;&gt;"", INDIRECT("SP_2b!" &amp; ADDRESS(MATCH(ROW(),$BC:$BC, 0)-1, COLUMN()-4, 4)), ""), "")</f>
        <v/>
      </c>
      <c r="AA169">
        <f>IF(ISNUMBER(MATCH(ROW(),$BC:$BC, 0)), IF(INDIRECT("SP_2b!" &amp; ADDRESS(MATCH(ROW(),$BC:$BC, 0)-1, COLUMN()-4, 4))&lt;&gt;"", INDIRECT("SP_2b!" &amp; ADDRESS(MATCH(ROW(),$BC:$BC, 0)-1, COLUMN()-4, 4)), ""), "")</f>
        <v/>
      </c>
      <c r="AB169">
        <f>IF(ISNUMBER(MATCH(ROW(),$BC:$BC, 0)), IF(INDIRECT("SP_2b!" &amp; ADDRESS(MATCH(ROW(),$BC:$BC, 0)-1, COLUMN()-4, 4))&lt;&gt;"", INDIRECT("SP_2b!" &amp; ADDRESS(MATCH(ROW(),$BC:$BC, 0)-1, COLUMN()-4, 4)), ""), "")</f>
        <v/>
      </c>
      <c r="AC169">
        <f>IF(ISNUMBER(MATCH(ROW(),$BC:$BC, 0)), IF(INDIRECT("SP_2b!" &amp; ADDRESS(MATCH(ROW(),$BC:$BC, 0)-1, COLUMN()-4, 4))&lt;&gt;"", INDIRECT("SP_2b!" &amp; ADDRESS(MATCH(ROW(),$BC:$BC, 0)-1, COLUMN()-4, 4)), ""), "")</f>
        <v/>
      </c>
      <c r="AD169">
        <f>IF(ISNUMBER(MATCH(ROW(),$BC:$BC, 0)), IF(INDIRECT("SP_2b!" &amp; ADDRESS(MATCH(ROW(),$BC:$BC, 0)-1, COLUMN()-4, 4))&lt;&gt;"", INDIRECT("SP_2b!" &amp; ADDRESS(MATCH(ROW(),$BC:$BC, 0)-1, COLUMN()-4, 4)), ""), "")</f>
        <v/>
      </c>
      <c r="AE169">
        <f>IF(ISNUMBER(MATCH(ROW(),$BC:$BC, 0)), IF(OR(INDIRECT("SP_2b!" &amp; ADDRESS(MATCH(ROW(),$BC:$BC, 0)-1, COLUMN()-4, 4))="", INDIRECT("SP_2b!" &amp; ADDRESS(MATCH(ROW(),$BC:$BC, 0)-1, COLUMN()-4, 4))=0), "", INDIRECT("SP_2b!" &amp; ADDRESS(MATCH(ROW(),$BC:$BC, 0)-1, COLUMN()-4, 4))), "")</f>
        <v/>
      </c>
      <c r="AF169">
        <f>IF(ISNUMBER(MATCH(ROW(),$BC:$BC, 0)), IF(OR(INDIRECT("SP_2b!" &amp; ADDRESS(MATCH(ROW(),$BC:$BC, 0)-1, COLUMN()-4, 4))="", INDIRECT("SP_2b!" &amp; ADDRESS(MATCH(ROW(),$BC:$BC, 0)-1, COLUMN()-4, 4))=0), "", INDIRECT("SP_2b!" &amp; ADDRESS(MATCH(ROW(),$BC:$BC, 0)-1, COLUMN()-4, 4))), "")</f>
        <v/>
      </c>
      <c r="AG169">
        <f>IF(ISNUMBER(MATCH(ROW(),$BC:$BC, 0)), IF(OR(INDIRECT("SP_2b!" &amp; ADDRESS(MATCH(ROW(),$BC:$BC, 0)-1, COLUMN()-4, 4))="", INDIRECT("SP_2b!" &amp; ADDRESS(MATCH(ROW(),$BC:$BC, 0)-1, COLUMN()-4, 4))=0), "", INDIRECT("SP_2b!" &amp; ADDRESS(MATCH(ROW(),$BC:$BC, 0)-1, COLUMN()-4, 4))), "")</f>
        <v/>
      </c>
      <c r="AH169">
        <f>IF(ISNUMBER(MATCH(ROW(),$BC:$BC, 0)), IF(OR(INDIRECT("SP_2b!" &amp; ADDRESS(MATCH(ROW(),$BC:$BC, 0)-1, COLUMN()-4, 4))="", INDIRECT("SP_2b!" &amp; ADDRESS(MATCH(ROW(),$BC:$BC, 0)-1, COLUMN()-4, 4))=0), "", INDIRECT("SP_2b!" &amp; ADDRESS(MATCH(ROW(),$BC:$BC, 0)-1, COLUMN()-4, 4))), "")</f>
        <v/>
      </c>
      <c r="AI169">
        <f>IF(ISNUMBER(MATCH(ROW(),$BC:$BC, 0)), IF(OR(INDIRECT("SP_2b!" &amp; ADDRESS(MATCH(ROW(),$BC:$BC, 0)-1, COLUMN()-4, 4))="", INDIRECT("SP_2b!" &amp; ADDRESS(MATCH(ROW(),$BC:$BC, 0)-1, COLUMN()-4, 4))=0), "", INDIRECT("SP_2b!" &amp; ADDRESS(MATCH(ROW(),$BC:$BC, 0)-1, COLUMN()-4, 4))), "")</f>
        <v/>
      </c>
      <c r="AJ169">
        <f>IF(ISNUMBER(MATCH(ROW(),$BC:$BC, 0)), IF(OR(INDIRECT("SP_2b!" &amp; ADDRESS(MATCH(ROW(),$BC:$BC, 0)-1, COLUMN()-4, 4))="", INDIRECT("SP_2b!" &amp; ADDRESS(MATCH(ROW(),$BC:$BC, 0)-1, COLUMN()-4, 4))=0), "", INDIRECT("SP_2b!" &amp; ADDRESS(MATCH(ROW(),$BC:$BC, 0)-1, COLUMN()-4, 4))), "")</f>
        <v/>
      </c>
      <c r="AK169">
        <f>IF(ISNUMBER(MATCH(ROW(),$BC:$BC, 0)), IF(OR(INDIRECT("SP_2b!" &amp; ADDRESS(MATCH(ROW(),$BC:$BC, 0)-1, COLUMN()-4, 4))="", INDIRECT("SP_2b!" &amp; ADDRESS(MATCH(ROW(),$BC:$BC, 0)-1, COLUMN()-4, 4))=0), "", INDIRECT("SP_2b!" &amp; ADDRESS(MATCH(ROW(),$BC:$BC, 0)-1, COLUMN()-4, 4))), "")</f>
        <v/>
      </c>
      <c r="AL169">
        <f>IF(ISNUMBER(MATCH(ROW(),$BC:$BC, 0)), IF(OR(INDIRECT("SP_2b!" &amp; ADDRESS(MATCH(ROW(),$BC:$BC, 0)-1, COLUMN()-4, 4))="", INDIRECT("SP_2b!" &amp; ADDRESS(MATCH(ROW(),$BC:$BC, 0)-1, COLUMN()-4, 4))=0), "", INDIRECT("SP_2b!" &amp; ADDRESS(MATCH(ROW(),$BC:$BC, 0)-1, COLUMN()-4, 4))), "")</f>
        <v/>
      </c>
      <c r="AM169">
        <f>IF(ISNUMBER(MATCH(ROW(),$BC:$BC, 0)), IF(OR(INDIRECT("SP_2b!" &amp; ADDRESS(MATCH(ROW(),$BC:$BC, 0)-1, COLUMN()-4, 4))="", INDIRECT("SP_2b!" &amp; ADDRESS(MATCH(ROW(),$BC:$BC, 0)-1, COLUMN()-4, 4))=0), "", INDIRECT("SP_2b!" &amp; ADDRESS(MATCH(ROW(),$BC:$BC, 0)-1, COLUMN()-4, 4))), "")</f>
        <v/>
      </c>
      <c r="AN169">
        <f>IF(ISNUMBER(MATCH(ROW(),$BC:$BC, 0)), IF(INDIRECT("SP_2b!" &amp; ADDRESS(MATCH(ROW(),$BC:$BC, 0)-1, COLUMN()-4, 4))&lt;&gt;"", INDIRECT("SP_2b!" &amp; ADDRESS(MATCH(ROW(),$BC:$BC, 0)-1, COLUMN()-4, 4)), ""), "")</f>
        <v/>
      </c>
      <c r="AO169">
        <f>IF(ISNUMBER(MATCH(ROW(),$BC:$BC, 0)), IF(INDIRECT("SP_2a!" &amp; ADDRESS(MATCH(ROW(),$BC:$BC, 0)-1, 16, 4))&lt;&gt;"", INDIRECT("SP_2a!" &amp; ADDRESS(MATCH(ROW(),$BC:$BC, 0)-1, 16, 4)), ""), "")</f>
        <v/>
      </c>
      <c r="AS169">
        <f>IF(SP_2a!Q168&lt;&gt;"", SP_2a!Q168, "")</f>
        <v/>
      </c>
      <c r="AT169">
        <f>IF($AS169&lt;&gt;"", IFERROR(IF(SP_2a!$D168="", 0, IF(SP_2a!$D168=SP_2a!D167, $AT168, $AT168+1)), 1), "")</f>
        <v/>
      </c>
      <c r="AU169">
        <f>IF(SP_2a!R168&lt;&gt;"", SP_2a!R168, "")</f>
        <v/>
      </c>
      <c r="AV169">
        <f>IF(SP_2a!S168&lt;&gt;"", SP_2a!S168, "")</f>
        <v/>
      </c>
      <c r="AZ169">
        <f>IF($AS169&lt;&gt;"", IF($AS169=$AS168, 0, MAX($AZ$2:$BC168)+1), "")</f>
        <v/>
      </c>
      <c r="BA169">
        <f>IF($AS169&lt;&gt;"", IF($AT169=0, 0, IF($AT169=$AT168, 0, MAX($AZ$2:$BC168, $AZ169)+1)), "")</f>
        <v/>
      </c>
      <c r="BB169">
        <f>IF($AS169&lt;&gt;"", IF($AS169=$AS168, IF($AU169=$AU168, 0, MAX($AX$2:$BC168, $AZ169:$BA169)+1), MAX($AZ169:$BA169)+1), "")</f>
        <v/>
      </c>
      <c r="BC169">
        <f>IF($AS169&lt;&gt;"", IF($AS169=$AS168, IF($AU169=$AU168, $BC168+1, BB169), BB169), "")</f>
        <v/>
      </c>
    </row>
    <row r="170">
      <c r="C170">
        <f>IF(ISNUMBER(MATCH(ROW(),$AZ:$AZ, 0)), INDIRECT("SP_2a!" &amp; ADDRESS(MATCH(ROW(),$AZ:$AZ, 0)-1, COLUMN(), 4)), "")</f>
        <v/>
      </c>
      <c r="D170">
        <f>IF(ISNUMBER(MATCH(ROW(),$BA:$BA, 0)), INDIRECT("SP_2a!" &amp; ADDRESS(MATCH(ROW(),$BA:$BA, 0)-1, COLUMN(), 4)), "")</f>
        <v/>
      </c>
      <c r="E170">
        <f>IF(ISNUMBER(MATCH(ROW(),$BB:$BB, 0)), INDIRECT("SP_2a!" &amp; ADDRESS(MATCH(ROW(),$BB:$BB, 0)-1, COLUMN(), 4)), "")</f>
        <v/>
      </c>
      <c r="F170">
        <f>IF(ISNUMBER(MATCH(ROW(),$BB:$BB, 0)), IF(INDIRECT("SP_2a!" &amp; ADDRESS(MATCH(ROW(),$BB:$BB, 0)-1, COLUMN(), 4))=1, "X", ""), "")</f>
        <v/>
      </c>
      <c r="G170">
        <f>IF(ISNUMBER(MATCH(ROW(),$BB:$BB, 0)), IF(INDIRECT("SP_2a!" &amp; ADDRESS(MATCH(ROW(),$BB:$BB, 0)-1, COLUMN(), 4))=1, "X", ""), "")</f>
        <v/>
      </c>
      <c r="H170">
        <f>IF(ISNUMBER(MATCH(ROW(),$BB:$BB, 0)), INDIRECT("SP_2a!" &amp; ADDRESS(MATCH(ROW(),$BB:$BB, 0)-1, COLUMN(), 4)), "")</f>
        <v/>
      </c>
      <c r="I170">
        <f>IF(ISNUMBER(MATCH(ROW(),$BC:$BC, 0)), IF(INDIRECT("SP_2a!" &amp; ADDRESS(MATCH(ROW(),$BC:$BC, 0)-1, COLUMN(), 4))&lt;&gt;"", INDIRECT("SP_2a!" &amp; ADDRESS(MATCH(ROW(),$BC:$BC, 0)-1, COLUMN(), 4)), ""), "")</f>
        <v/>
      </c>
      <c r="J170">
        <f>IF(ISNUMBER(MATCH(ROW(),$BC:$BC, 0)), IF(INDIRECT("SP_2a!" &amp; ADDRESS(MATCH(ROW(),$BC:$BC, 0)-1, COLUMN(), 4))&lt;&gt;"", INDIRECT("SP_2a!" &amp; ADDRESS(MATCH(ROW(),$BC:$BC, 0)-1, COLUMN(), 4)), ""), "")</f>
        <v/>
      </c>
      <c r="K170">
        <f>IF(ISNUMBER(MATCH(ROW(),$BC:$BC, 0)), IF(INDIRECT("SP_2a!" &amp; ADDRESS(MATCH(ROW(),$BC:$BC, 0)-1, COLUMN(), 4))&lt;&gt;"", INDIRECT("SP_2a!" &amp; ADDRESS(MATCH(ROW(),$BC:$BC, 0)-1, COLUMN(), 4)), ""), "")</f>
        <v/>
      </c>
      <c r="L170">
        <f>IF(ISNUMBER(MATCH(ROW(),$BC:$BC, 0)), IF(INDIRECT("SP_2a!" &amp; ADDRESS(MATCH(ROW(),$BC:$BC, 0)-1, COLUMN(), 4))="X", "X", ""), "")</f>
        <v/>
      </c>
      <c r="M170">
        <f>IF(ISNUMBER(MATCH(ROW(),$BC:$BC, 0)), IF(INDIRECT("SP_2a!" &amp; ADDRESS(MATCH(ROW(),$BC:$BC, 0)-1, COLUMN(), 4))&lt;&gt;0, INDIRECT("SP_2a!" &amp; ADDRESS(MATCH(ROW(),$BC:$BC, 0)-1, COLUMN(), 4)), ""), "")</f>
        <v/>
      </c>
      <c r="N170">
        <f>IF(ISNUMBER(MATCH(ROW(),$BC:$BC, 0)), IF(INDIRECT("SP_2a!" &amp; ADDRESS(MATCH(ROW(),$BC:$BC, 0)-1, COLUMN(), 4))&lt;&gt;"", INDIRECT("SP_2a!" &amp; ADDRESS(MATCH(ROW(),$BC:$BC, 0)-1, COLUMN(), 4)), ""), "")</f>
        <v/>
      </c>
      <c r="O170">
        <f>IF(ISNUMBER(MATCH(ROW(),$BC:$BC, 0)), IF(INDIRECT("SP_2a!" &amp; ADDRESS(MATCH(ROW(),$BC:$BC, 0)-1, COLUMN(), 4))&lt;&gt;"", INDIRECT("SP_2a!" &amp; ADDRESS(MATCH(ROW(),$BC:$BC, 0)-1, COLUMN(), 4)), ""), "")</f>
        <v/>
      </c>
      <c r="P170">
        <f>IF(ISNUMBER(MATCH(ROW(),$BC:$BC, 0)), IF(INDIRECT("SP_2b!" &amp; ADDRESS(MATCH(ROW(),$BC:$BC, 0)-1, COLUMN()-4, 4))&lt;&gt;"", INDIRECT("SP_2b!" &amp; ADDRESS(MATCH(ROW(),$BC:$BC, 0)-1, COLUMN()-4, 4)), ""), "")</f>
        <v/>
      </c>
      <c r="Q170">
        <f>IF(ISNUMBER(MATCH(ROW(),$BC:$BC, 0)), IF(INDIRECT("SP_2b!" &amp; ADDRESS(MATCH(ROW(),$BC:$BC, 0)-1, COLUMN()-4, 4))&lt;&gt;"", INDIRECT("SP_2b!" &amp; ADDRESS(MATCH(ROW(),$BC:$BC, 0)-1, COLUMN()-4, 4)), ""), "")</f>
        <v/>
      </c>
      <c r="R170">
        <f>IF(ISNUMBER(MATCH(ROW(),$BC:$BC, 0)), IF(INDIRECT("SP_2b!" &amp; ADDRESS(MATCH(ROW(),$BC:$BC, 0)-1, COLUMN()-4, 4))&lt;&gt;"", INDIRECT("SP_2b!" &amp; ADDRESS(MATCH(ROW(),$BC:$BC, 0)-1, COLUMN()-4, 4)), ""), "")</f>
        <v/>
      </c>
      <c r="S170">
        <f>IF(ISNUMBER(MATCH(ROW(),$BC:$BC, 0)), IF(INDIRECT("SP_2b!" &amp; ADDRESS(MATCH(ROW(),$BC:$BC, 0)-1, COLUMN()-4, 4))&lt;&gt;"", INDIRECT("SP_2b!" &amp; ADDRESS(MATCH(ROW(),$BC:$BC, 0)-1, COLUMN()-4, 4)), ""), "")</f>
        <v/>
      </c>
      <c r="T170">
        <f>IF(ISNUMBER(MATCH(ROW(),$BC:$BC, 0)), IF(INDIRECT("SP_2b!" &amp; ADDRESS(MATCH(ROW(),$BC:$BC, 0)-1, COLUMN()-4, 4))&lt;&gt;"", INDIRECT("SP_2b!" &amp; ADDRESS(MATCH(ROW(),$BC:$BC, 0)-1, COLUMN()-4, 4)), ""), "")</f>
        <v/>
      </c>
      <c r="U170">
        <f>IF(ISNUMBER(MATCH(ROW(),$BC:$BC, 0)), IF(INDIRECT("SP_2b!" &amp; ADDRESS(MATCH(ROW(),$BC:$BC, 0)-1, COLUMN()-4, 4))&lt;&gt;"", INDIRECT("SP_2b!" &amp; ADDRESS(MATCH(ROW(),$BC:$BC, 0)-1, COLUMN()-4, 4)), ""), "")</f>
        <v/>
      </c>
      <c r="V170">
        <f>IF(ISNUMBER(MATCH(ROW(),$BC:$BC, 0)), IF(INDIRECT("SP_2b!" &amp; ADDRESS(MATCH(ROW(),$BC:$BC, 0)-1, COLUMN()-4, 4))&lt;&gt;"", INDIRECT("SP_2b!" &amp; ADDRESS(MATCH(ROW(),$BC:$BC, 0)-1, COLUMN()-4, 4)), ""), "")</f>
        <v/>
      </c>
      <c r="W170">
        <f>IF(ISNUMBER(MATCH(ROW(),$BC:$BC, 0)), IF(INDIRECT("SP_2b!" &amp; ADDRESS(MATCH(ROW(),$BC:$BC, 0)-1, COLUMN()-4, 4))&lt;&gt;"", INDIRECT("SP_2b!" &amp; ADDRESS(MATCH(ROW(),$BC:$BC, 0)-1, COLUMN()-4, 4)), ""), "")</f>
        <v/>
      </c>
      <c r="X170">
        <f>IF(ISNUMBER(MATCH(ROW(),$BC:$BC, 0)), IF(INDIRECT("SP_2b!" &amp; ADDRESS(MATCH(ROW(),$BC:$BC, 0)-1, COLUMN()-4, 4))&lt;&gt;"", INDIRECT("SP_2b!" &amp; ADDRESS(MATCH(ROW(),$BC:$BC, 0)-1, COLUMN()-4, 4)), ""), "")</f>
        <v/>
      </c>
      <c r="Y170">
        <f>IF(ISNUMBER(MATCH(ROW(),$BC:$BC, 0)), IF(INDIRECT("SP_2b!" &amp; ADDRESS(MATCH(ROW(),$BC:$BC, 0)-1, COLUMN()-4, 4))&lt;&gt;"", INDIRECT("SP_2b!" &amp; ADDRESS(MATCH(ROW(),$BC:$BC, 0)-1, COLUMN()-4, 4)), ""), "")</f>
        <v/>
      </c>
      <c r="Z170">
        <f>IF(ISNUMBER(MATCH(ROW(),$BC:$BC, 0)), IF(INDIRECT("SP_2b!" &amp; ADDRESS(MATCH(ROW(),$BC:$BC, 0)-1, COLUMN()-4, 4))&lt;&gt;"", INDIRECT("SP_2b!" &amp; ADDRESS(MATCH(ROW(),$BC:$BC, 0)-1, COLUMN()-4, 4)), ""), "")</f>
        <v/>
      </c>
      <c r="AA170">
        <f>IF(ISNUMBER(MATCH(ROW(),$BC:$BC, 0)), IF(INDIRECT("SP_2b!" &amp; ADDRESS(MATCH(ROW(),$BC:$BC, 0)-1, COLUMN()-4, 4))&lt;&gt;"", INDIRECT("SP_2b!" &amp; ADDRESS(MATCH(ROW(),$BC:$BC, 0)-1, COLUMN()-4, 4)), ""), "")</f>
        <v/>
      </c>
      <c r="AB170">
        <f>IF(ISNUMBER(MATCH(ROW(),$BC:$BC, 0)), IF(INDIRECT("SP_2b!" &amp; ADDRESS(MATCH(ROW(),$BC:$BC, 0)-1, COLUMN()-4, 4))&lt;&gt;"", INDIRECT("SP_2b!" &amp; ADDRESS(MATCH(ROW(),$BC:$BC, 0)-1, COLUMN()-4, 4)), ""), "")</f>
        <v/>
      </c>
      <c r="AC170">
        <f>IF(ISNUMBER(MATCH(ROW(),$BC:$BC, 0)), IF(INDIRECT("SP_2b!" &amp; ADDRESS(MATCH(ROW(),$BC:$BC, 0)-1, COLUMN()-4, 4))&lt;&gt;"", INDIRECT("SP_2b!" &amp; ADDRESS(MATCH(ROW(),$BC:$BC, 0)-1, COLUMN()-4, 4)), ""), "")</f>
        <v/>
      </c>
      <c r="AD170">
        <f>IF(ISNUMBER(MATCH(ROW(),$BC:$BC, 0)), IF(INDIRECT("SP_2b!" &amp; ADDRESS(MATCH(ROW(),$BC:$BC, 0)-1, COLUMN()-4, 4))&lt;&gt;"", INDIRECT("SP_2b!" &amp; ADDRESS(MATCH(ROW(),$BC:$BC, 0)-1, COLUMN()-4, 4)), ""), "")</f>
        <v/>
      </c>
      <c r="AE170">
        <f>IF(ISNUMBER(MATCH(ROW(),$BC:$BC, 0)), IF(OR(INDIRECT("SP_2b!" &amp; ADDRESS(MATCH(ROW(),$BC:$BC, 0)-1, COLUMN()-4, 4))="", INDIRECT("SP_2b!" &amp; ADDRESS(MATCH(ROW(),$BC:$BC, 0)-1, COLUMN()-4, 4))=0), "", INDIRECT("SP_2b!" &amp; ADDRESS(MATCH(ROW(),$BC:$BC, 0)-1, COLUMN()-4, 4))), "")</f>
        <v/>
      </c>
      <c r="AF170">
        <f>IF(ISNUMBER(MATCH(ROW(),$BC:$BC, 0)), IF(OR(INDIRECT("SP_2b!" &amp; ADDRESS(MATCH(ROW(),$BC:$BC, 0)-1, COLUMN()-4, 4))="", INDIRECT("SP_2b!" &amp; ADDRESS(MATCH(ROW(),$BC:$BC, 0)-1, COLUMN()-4, 4))=0), "", INDIRECT("SP_2b!" &amp; ADDRESS(MATCH(ROW(),$BC:$BC, 0)-1, COLUMN()-4, 4))), "")</f>
        <v/>
      </c>
      <c r="AG170">
        <f>IF(ISNUMBER(MATCH(ROW(),$BC:$BC, 0)), IF(OR(INDIRECT("SP_2b!" &amp; ADDRESS(MATCH(ROW(),$BC:$BC, 0)-1, COLUMN()-4, 4))="", INDIRECT("SP_2b!" &amp; ADDRESS(MATCH(ROW(),$BC:$BC, 0)-1, COLUMN()-4, 4))=0), "", INDIRECT("SP_2b!" &amp; ADDRESS(MATCH(ROW(),$BC:$BC, 0)-1, COLUMN()-4, 4))), "")</f>
        <v/>
      </c>
      <c r="AH170">
        <f>IF(ISNUMBER(MATCH(ROW(),$BC:$BC, 0)), IF(OR(INDIRECT("SP_2b!" &amp; ADDRESS(MATCH(ROW(),$BC:$BC, 0)-1, COLUMN()-4, 4))="", INDIRECT("SP_2b!" &amp; ADDRESS(MATCH(ROW(),$BC:$BC, 0)-1, COLUMN()-4, 4))=0), "", INDIRECT("SP_2b!" &amp; ADDRESS(MATCH(ROW(),$BC:$BC, 0)-1, COLUMN()-4, 4))), "")</f>
        <v/>
      </c>
      <c r="AI170">
        <f>IF(ISNUMBER(MATCH(ROW(),$BC:$BC, 0)), IF(OR(INDIRECT("SP_2b!" &amp; ADDRESS(MATCH(ROW(),$BC:$BC, 0)-1, COLUMN()-4, 4))="", INDIRECT("SP_2b!" &amp; ADDRESS(MATCH(ROW(),$BC:$BC, 0)-1, COLUMN()-4, 4))=0), "", INDIRECT("SP_2b!" &amp; ADDRESS(MATCH(ROW(),$BC:$BC, 0)-1, COLUMN()-4, 4))), "")</f>
        <v/>
      </c>
      <c r="AJ170">
        <f>IF(ISNUMBER(MATCH(ROW(),$BC:$BC, 0)), IF(OR(INDIRECT("SP_2b!" &amp; ADDRESS(MATCH(ROW(),$BC:$BC, 0)-1, COLUMN()-4, 4))="", INDIRECT("SP_2b!" &amp; ADDRESS(MATCH(ROW(),$BC:$BC, 0)-1, COLUMN()-4, 4))=0), "", INDIRECT("SP_2b!" &amp; ADDRESS(MATCH(ROW(),$BC:$BC, 0)-1, COLUMN()-4, 4))), "")</f>
        <v/>
      </c>
      <c r="AK170">
        <f>IF(ISNUMBER(MATCH(ROW(),$BC:$BC, 0)), IF(OR(INDIRECT("SP_2b!" &amp; ADDRESS(MATCH(ROW(),$BC:$BC, 0)-1, COLUMN()-4, 4))="", INDIRECT("SP_2b!" &amp; ADDRESS(MATCH(ROW(),$BC:$BC, 0)-1, COLUMN()-4, 4))=0), "", INDIRECT("SP_2b!" &amp; ADDRESS(MATCH(ROW(),$BC:$BC, 0)-1, COLUMN()-4, 4))), "")</f>
        <v/>
      </c>
      <c r="AL170">
        <f>IF(ISNUMBER(MATCH(ROW(),$BC:$BC, 0)), IF(OR(INDIRECT("SP_2b!" &amp; ADDRESS(MATCH(ROW(),$BC:$BC, 0)-1, COLUMN()-4, 4))="", INDIRECT("SP_2b!" &amp; ADDRESS(MATCH(ROW(),$BC:$BC, 0)-1, COLUMN()-4, 4))=0), "", INDIRECT("SP_2b!" &amp; ADDRESS(MATCH(ROW(),$BC:$BC, 0)-1, COLUMN()-4, 4))), "")</f>
        <v/>
      </c>
      <c r="AM170">
        <f>IF(ISNUMBER(MATCH(ROW(),$BC:$BC, 0)), IF(OR(INDIRECT("SP_2b!" &amp; ADDRESS(MATCH(ROW(),$BC:$BC, 0)-1, COLUMN()-4, 4))="", INDIRECT("SP_2b!" &amp; ADDRESS(MATCH(ROW(),$BC:$BC, 0)-1, COLUMN()-4, 4))=0), "", INDIRECT("SP_2b!" &amp; ADDRESS(MATCH(ROW(),$BC:$BC, 0)-1, COLUMN()-4, 4))), "")</f>
        <v/>
      </c>
      <c r="AN170">
        <f>IF(ISNUMBER(MATCH(ROW(),$BC:$BC, 0)), IF(INDIRECT("SP_2b!" &amp; ADDRESS(MATCH(ROW(),$BC:$BC, 0)-1, COLUMN()-4, 4))&lt;&gt;"", INDIRECT("SP_2b!" &amp; ADDRESS(MATCH(ROW(),$BC:$BC, 0)-1, COLUMN()-4, 4)), ""), "")</f>
        <v/>
      </c>
      <c r="AO170">
        <f>IF(ISNUMBER(MATCH(ROW(),$BC:$BC, 0)), IF(INDIRECT("SP_2a!" &amp; ADDRESS(MATCH(ROW(),$BC:$BC, 0)-1, 16, 4))&lt;&gt;"", INDIRECT("SP_2a!" &amp; ADDRESS(MATCH(ROW(),$BC:$BC, 0)-1, 16, 4)), ""), "")</f>
        <v/>
      </c>
      <c r="AS170">
        <f>IF(SP_2a!Q169&lt;&gt;"", SP_2a!Q169, "")</f>
        <v/>
      </c>
      <c r="AT170">
        <f>IF($AS170&lt;&gt;"", IFERROR(IF(SP_2a!$D169="", 0, IF(SP_2a!$D169=SP_2a!D168, $AT169, $AT169+1)), 1), "")</f>
        <v/>
      </c>
      <c r="AU170">
        <f>IF(SP_2a!R169&lt;&gt;"", SP_2a!R169, "")</f>
        <v/>
      </c>
      <c r="AV170">
        <f>IF(SP_2a!S169&lt;&gt;"", SP_2a!S169, "")</f>
        <v/>
      </c>
      <c r="AZ170">
        <f>IF($AS170&lt;&gt;"", IF($AS170=$AS169, 0, MAX($AZ$2:$BC169)+1), "")</f>
        <v/>
      </c>
      <c r="BA170">
        <f>IF($AS170&lt;&gt;"", IF($AT170=0, 0, IF($AT170=$AT169, 0, MAX($AZ$2:$BC169, $AZ170)+1)), "")</f>
        <v/>
      </c>
      <c r="BB170">
        <f>IF($AS170&lt;&gt;"", IF($AS170=$AS169, IF($AU170=$AU169, 0, MAX($AX$2:$BC169, $AZ170:$BA170)+1), MAX($AZ170:$BA170)+1), "")</f>
        <v/>
      </c>
      <c r="BC170">
        <f>IF($AS170&lt;&gt;"", IF($AS170=$AS169, IF($AU170=$AU169, $BC169+1, BB170), BB170), "")</f>
        <v/>
      </c>
    </row>
    <row r="171">
      <c r="C171">
        <f>IF(ISNUMBER(MATCH(ROW(),$AZ:$AZ, 0)), INDIRECT("SP_2a!" &amp; ADDRESS(MATCH(ROW(),$AZ:$AZ, 0)-1, COLUMN(), 4)), "")</f>
        <v/>
      </c>
      <c r="D171">
        <f>IF(ISNUMBER(MATCH(ROW(),$BA:$BA, 0)), INDIRECT("SP_2a!" &amp; ADDRESS(MATCH(ROW(),$BA:$BA, 0)-1, COLUMN(), 4)), "")</f>
        <v/>
      </c>
      <c r="E171">
        <f>IF(ISNUMBER(MATCH(ROW(),$BB:$BB, 0)), INDIRECT("SP_2a!" &amp; ADDRESS(MATCH(ROW(),$BB:$BB, 0)-1, COLUMN(), 4)), "")</f>
        <v/>
      </c>
      <c r="F171">
        <f>IF(ISNUMBER(MATCH(ROW(),$BB:$BB, 0)), IF(INDIRECT("SP_2a!" &amp; ADDRESS(MATCH(ROW(),$BB:$BB, 0)-1, COLUMN(), 4))=1, "X", ""), "")</f>
        <v/>
      </c>
      <c r="G171">
        <f>IF(ISNUMBER(MATCH(ROW(),$BB:$BB, 0)), IF(INDIRECT("SP_2a!" &amp; ADDRESS(MATCH(ROW(),$BB:$BB, 0)-1, COLUMN(), 4))=1, "X", ""), "")</f>
        <v/>
      </c>
      <c r="H171">
        <f>IF(ISNUMBER(MATCH(ROW(),$BB:$BB, 0)), INDIRECT("SP_2a!" &amp; ADDRESS(MATCH(ROW(),$BB:$BB, 0)-1, COLUMN(), 4)), "")</f>
        <v/>
      </c>
      <c r="I171">
        <f>IF(ISNUMBER(MATCH(ROW(),$BC:$BC, 0)), IF(INDIRECT("SP_2a!" &amp; ADDRESS(MATCH(ROW(),$BC:$BC, 0)-1, COLUMN(), 4))&lt;&gt;"", INDIRECT("SP_2a!" &amp; ADDRESS(MATCH(ROW(),$BC:$BC, 0)-1, COLUMN(), 4)), ""), "")</f>
        <v/>
      </c>
      <c r="J171">
        <f>IF(ISNUMBER(MATCH(ROW(),$BC:$BC, 0)), IF(INDIRECT("SP_2a!" &amp; ADDRESS(MATCH(ROW(),$BC:$BC, 0)-1, COLUMN(), 4))&lt;&gt;"", INDIRECT("SP_2a!" &amp; ADDRESS(MATCH(ROW(),$BC:$BC, 0)-1, COLUMN(), 4)), ""), "")</f>
        <v/>
      </c>
      <c r="K171">
        <f>IF(ISNUMBER(MATCH(ROW(),$BC:$BC, 0)), IF(INDIRECT("SP_2a!" &amp; ADDRESS(MATCH(ROW(),$BC:$BC, 0)-1, COLUMN(), 4))&lt;&gt;"", INDIRECT("SP_2a!" &amp; ADDRESS(MATCH(ROW(),$BC:$BC, 0)-1, COLUMN(), 4)), ""), "")</f>
        <v/>
      </c>
      <c r="L171">
        <f>IF(ISNUMBER(MATCH(ROW(),$BC:$BC, 0)), IF(INDIRECT("SP_2a!" &amp; ADDRESS(MATCH(ROW(),$BC:$BC, 0)-1, COLUMN(), 4))="X", "X", ""), "")</f>
        <v/>
      </c>
      <c r="M171">
        <f>IF(ISNUMBER(MATCH(ROW(),$BC:$BC, 0)), IF(INDIRECT("SP_2a!" &amp; ADDRESS(MATCH(ROW(),$BC:$BC, 0)-1, COLUMN(), 4))&lt;&gt;0, INDIRECT("SP_2a!" &amp; ADDRESS(MATCH(ROW(),$BC:$BC, 0)-1, COLUMN(), 4)), ""), "")</f>
        <v/>
      </c>
      <c r="N171">
        <f>IF(ISNUMBER(MATCH(ROW(),$BC:$BC, 0)), IF(INDIRECT("SP_2a!" &amp; ADDRESS(MATCH(ROW(),$BC:$BC, 0)-1, COLUMN(), 4))&lt;&gt;"", INDIRECT("SP_2a!" &amp; ADDRESS(MATCH(ROW(),$BC:$BC, 0)-1, COLUMN(), 4)), ""), "")</f>
        <v/>
      </c>
      <c r="O171">
        <f>IF(ISNUMBER(MATCH(ROW(),$BC:$BC, 0)), IF(INDIRECT("SP_2a!" &amp; ADDRESS(MATCH(ROW(),$BC:$BC, 0)-1, COLUMN(), 4))&lt;&gt;"", INDIRECT("SP_2a!" &amp; ADDRESS(MATCH(ROW(),$BC:$BC, 0)-1, COLUMN(), 4)), ""), "")</f>
        <v/>
      </c>
      <c r="P171">
        <f>IF(ISNUMBER(MATCH(ROW(),$BC:$BC, 0)), IF(INDIRECT("SP_2b!" &amp; ADDRESS(MATCH(ROW(),$BC:$BC, 0)-1, COLUMN()-4, 4))&lt;&gt;"", INDIRECT("SP_2b!" &amp; ADDRESS(MATCH(ROW(),$BC:$BC, 0)-1, COLUMN()-4, 4)), ""), "")</f>
        <v/>
      </c>
      <c r="Q171">
        <f>IF(ISNUMBER(MATCH(ROW(),$BC:$BC, 0)), IF(INDIRECT("SP_2b!" &amp; ADDRESS(MATCH(ROW(),$BC:$BC, 0)-1, COLUMN()-4, 4))&lt;&gt;"", INDIRECT("SP_2b!" &amp; ADDRESS(MATCH(ROW(),$BC:$BC, 0)-1, COLUMN()-4, 4)), ""), "")</f>
        <v/>
      </c>
      <c r="R171">
        <f>IF(ISNUMBER(MATCH(ROW(),$BC:$BC, 0)), IF(INDIRECT("SP_2b!" &amp; ADDRESS(MATCH(ROW(),$BC:$BC, 0)-1, COLUMN()-4, 4))&lt;&gt;"", INDIRECT("SP_2b!" &amp; ADDRESS(MATCH(ROW(),$BC:$BC, 0)-1, COLUMN()-4, 4)), ""), "")</f>
        <v/>
      </c>
      <c r="S171">
        <f>IF(ISNUMBER(MATCH(ROW(),$BC:$BC, 0)), IF(INDIRECT("SP_2b!" &amp; ADDRESS(MATCH(ROW(),$BC:$BC, 0)-1, COLUMN()-4, 4))&lt;&gt;"", INDIRECT("SP_2b!" &amp; ADDRESS(MATCH(ROW(),$BC:$BC, 0)-1, COLUMN()-4, 4)), ""), "")</f>
        <v/>
      </c>
      <c r="T171">
        <f>IF(ISNUMBER(MATCH(ROW(),$BC:$BC, 0)), IF(INDIRECT("SP_2b!" &amp; ADDRESS(MATCH(ROW(),$BC:$BC, 0)-1, COLUMN()-4, 4))&lt;&gt;"", INDIRECT("SP_2b!" &amp; ADDRESS(MATCH(ROW(),$BC:$BC, 0)-1, COLUMN()-4, 4)), ""), "")</f>
        <v/>
      </c>
      <c r="U171">
        <f>IF(ISNUMBER(MATCH(ROW(),$BC:$BC, 0)), IF(INDIRECT("SP_2b!" &amp; ADDRESS(MATCH(ROW(),$BC:$BC, 0)-1, COLUMN()-4, 4))&lt;&gt;"", INDIRECT("SP_2b!" &amp; ADDRESS(MATCH(ROW(),$BC:$BC, 0)-1, COLUMN()-4, 4)), ""), "")</f>
        <v/>
      </c>
      <c r="V171">
        <f>IF(ISNUMBER(MATCH(ROW(),$BC:$BC, 0)), IF(INDIRECT("SP_2b!" &amp; ADDRESS(MATCH(ROW(),$BC:$BC, 0)-1, COLUMN()-4, 4))&lt;&gt;"", INDIRECT("SP_2b!" &amp; ADDRESS(MATCH(ROW(),$BC:$BC, 0)-1, COLUMN()-4, 4)), ""), "")</f>
        <v/>
      </c>
      <c r="W171">
        <f>IF(ISNUMBER(MATCH(ROW(),$BC:$BC, 0)), IF(INDIRECT("SP_2b!" &amp; ADDRESS(MATCH(ROW(),$BC:$BC, 0)-1, COLUMN()-4, 4))&lt;&gt;"", INDIRECT("SP_2b!" &amp; ADDRESS(MATCH(ROW(),$BC:$BC, 0)-1, COLUMN()-4, 4)), ""), "")</f>
        <v/>
      </c>
      <c r="X171">
        <f>IF(ISNUMBER(MATCH(ROW(),$BC:$BC, 0)), IF(INDIRECT("SP_2b!" &amp; ADDRESS(MATCH(ROW(),$BC:$BC, 0)-1, COLUMN()-4, 4))&lt;&gt;"", INDIRECT("SP_2b!" &amp; ADDRESS(MATCH(ROW(),$BC:$BC, 0)-1, COLUMN()-4, 4)), ""), "")</f>
        <v/>
      </c>
      <c r="Y171">
        <f>IF(ISNUMBER(MATCH(ROW(),$BC:$BC, 0)), IF(INDIRECT("SP_2b!" &amp; ADDRESS(MATCH(ROW(),$BC:$BC, 0)-1, COLUMN()-4, 4))&lt;&gt;"", INDIRECT("SP_2b!" &amp; ADDRESS(MATCH(ROW(),$BC:$BC, 0)-1, COLUMN()-4, 4)), ""), "")</f>
        <v/>
      </c>
      <c r="Z171">
        <f>IF(ISNUMBER(MATCH(ROW(),$BC:$BC, 0)), IF(INDIRECT("SP_2b!" &amp; ADDRESS(MATCH(ROW(),$BC:$BC, 0)-1, COLUMN()-4, 4))&lt;&gt;"", INDIRECT("SP_2b!" &amp; ADDRESS(MATCH(ROW(),$BC:$BC, 0)-1, COLUMN()-4, 4)), ""), "")</f>
        <v/>
      </c>
      <c r="AA171">
        <f>IF(ISNUMBER(MATCH(ROW(),$BC:$BC, 0)), IF(INDIRECT("SP_2b!" &amp; ADDRESS(MATCH(ROW(),$BC:$BC, 0)-1, COLUMN()-4, 4))&lt;&gt;"", INDIRECT("SP_2b!" &amp; ADDRESS(MATCH(ROW(),$BC:$BC, 0)-1, COLUMN()-4, 4)), ""), "")</f>
        <v/>
      </c>
      <c r="AB171">
        <f>IF(ISNUMBER(MATCH(ROW(),$BC:$BC, 0)), IF(INDIRECT("SP_2b!" &amp; ADDRESS(MATCH(ROW(),$BC:$BC, 0)-1, COLUMN()-4, 4))&lt;&gt;"", INDIRECT("SP_2b!" &amp; ADDRESS(MATCH(ROW(),$BC:$BC, 0)-1, COLUMN()-4, 4)), ""), "")</f>
        <v/>
      </c>
      <c r="AC171">
        <f>IF(ISNUMBER(MATCH(ROW(),$BC:$BC, 0)), IF(INDIRECT("SP_2b!" &amp; ADDRESS(MATCH(ROW(),$BC:$BC, 0)-1, COLUMN()-4, 4))&lt;&gt;"", INDIRECT("SP_2b!" &amp; ADDRESS(MATCH(ROW(),$BC:$BC, 0)-1, COLUMN()-4, 4)), ""), "")</f>
        <v/>
      </c>
      <c r="AD171">
        <f>IF(ISNUMBER(MATCH(ROW(),$BC:$BC, 0)), IF(INDIRECT("SP_2b!" &amp; ADDRESS(MATCH(ROW(),$BC:$BC, 0)-1, COLUMN()-4, 4))&lt;&gt;"", INDIRECT("SP_2b!" &amp; ADDRESS(MATCH(ROW(),$BC:$BC, 0)-1, COLUMN()-4, 4)), ""), "")</f>
        <v/>
      </c>
      <c r="AE171">
        <f>IF(ISNUMBER(MATCH(ROW(),$BC:$BC, 0)), IF(OR(INDIRECT("SP_2b!" &amp; ADDRESS(MATCH(ROW(),$BC:$BC, 0)-1, COLUMN()-4, 4))="", INDIRECT("SP_2b!" &amp; ADDRESS(MATCH(ROW(),$BC:$BC, 0)-1, COLUMN()-4, 4))=0), "", INDIRECT("SP_2b!" &amp; ADDRESS(MATCH(ROW(),$BC:$BC, 0)-1, COLUMN()-4, 4))), "")</f>
        <v/>
      </c>
      <c r="AF171">
        <f>IF(ISNUMBER(MATCH(ROW(),$BC:$BC, 0)), IF(OR(INDIRECT("SP_2b!" &amp; ADDRESS(MATCH(ROW(),$BC:$BC, 0)-1, COLUMN()-4, 4))="", INDIRECT("SP_2b!" &amp; ADDRESS(MATCH(ROW(),$BC:$BC, 0)-1, COLUMN()-4, 4))=0), "", INDIRECT("SP_2b!" &amp; ADDRESS(MATCH(ROW(),$BC:$BC, 0)-1, COLUMN()-4, 4))), "")</f>
        <v/>
      </c>
      <c r="AG171">
        <f>IF(ISNUMBER(MATCH(ROW(),$BC:$BC, 0)), IF(OR(INDIRECT("SP_2b!" &amp; ADDRESS(MATCH(ROW(),$BC:$BC, 0)-1, COLUMN()-4, 4))="", INDIRECT("SP_2b!" &amp; ADDRESS(MATCH(ROW(),$BC:$BC, 0)-1, COLUMN()-4, 4))=0), "", INDIRECT("SP_2b!" &amp; ADDRESS(MATCH(ROW(),$BC:$BC, 0)-1, COLUMN()-4, 4))), "")</f>
        <v/>
      </c>
      <c r="AH171">
        <f>IF(ISNUMBER(MATCH(ROW(),$BC:$BC, 0)), IF(OR(INDIRECT("SP_2b!" &amp; ADDRESS(MATCH(ROW(),$BC:$BC, 0)-1, COLUMN()-4, 4))="", INDIRECT("SP_2b!" &amp; ADDRESS(MATCH(ROW(),$BC:$BC, 0)-1, COLUMN()-4, 4))=0), "", INDIRECT("SP_2b!" &amp; ADDRESS(MATCH(ROW(),$BC:$BC, 0)-1, COLUMN()-4, 4))), "")</f>
        <v/>
      </c>
      <c r="AI171">
        <f>IF(ISNUMBER(MATCH(ROW(),$BC:$BC, 0)), IF(OR(INDIRECT("SP_2b!" &amp; ADDRESS(MATCH(ROW(),$BC:$BC, 0)-1, COLUMN()-4, 4))="", INDIRECT("SP_2b!" &amp; ADDRESS(MATCH(ROW(),$BC:$BC, 0)-1, COLUMN()-4, 4))=0), "", INDIRECT("SP_2b!" &amp; ADDRESS(MATCH(ROW(),$BC:$BC, 0)-1, COLUMN()-4, 4))), "")</f>
        <v/>
      </c>
      <c r="AJ171">
        <f>IF(ISNUMBER(MATCH(ROW(),$BC:$BC, 0)), IF(OR(INDIRECT("SP_2b!" &amp; ADDRESS(MATCH(ROW(),$BC:$BC, 0)-1, COLUMN()-4, 4))="", INDIRECT("SP_2b!" &amp; ADDRESS(MATCH(ROW(),$BC:$BC, 0)-1, COLUMN()-4, 4))=0), "", INDIRECT("SP_2b!" &amp; ADDRESS(MATCH(ROW(),$BC:$BC, 0)-1, COLUMN()-4, 4))), "")</f>
        <v/>
      </c>
      <c r="AK171">
        <f>IF(ISNUMBER(MATCH(ROW(),$BC:$BC, 0)), IF(OR(INDIRECT("SP_2b!" &amp; ADDRESS(MATCH(ROW(),$BC:$BC, 0)-1, COLUMN()-4, 4))="", INDIRECT("SP_2b!" &amp; ADDRESS(MATCH(ROW(),$BC:$BC, 0)-1, COLUMN()-4, 4))=0), "", INDIRECT("SP_2b!" &amp; ADDRESS(MATCH(ROW(),$BC:$BC, 0)-1, COLUMN()-4, 4))), "")</f>
        <v/>
      </c>
      <c r="AL171">
        <f>IF(ISNUMBER(MATCH(ROW(),$BC:$BC, 0)), IF(OR(INDIRECT("SP_2b!" &amp; ADDRESS(MATCH(ROW(),$BC:$BC, 0)-1, COLUMN()-4, 4))="", INDIRECT("SP_2b!" &amp; ADDRESS(MATCH(ROW(),$BC:$BC, 0)-1, COLUMN()-4, 4))=0), "", INDIRECT("SP_2b!" &amp; ADDRESS(MATCH(ROW(),$BC:$BC, 0)-1, COLUMN()-4, 4))), "")</f>
        <v/>
      </c>
      <c r="AM171">
        <f>IF(ISNUMBER(MATCH(ROW(),$BC:$BC, 0)), IF(OR(INDIRECT("SP_2b!" &amp; ADDRESS(MATCH(ROW(),$BC:$BC, 0)-1, COLUMN()-4, 4))="", INDIRECT("SP_2b!" &amp; ADDRESS(MATCH(ROW(),$BC:$BC, 0)-1, COLUMN()-4, 4))=0), "", INDIRECT("SP_2b!" &amp; ADDRESS(MATCH(ROW(),$BC:$BC, 0)-1, COLUMN()-4, 4))), "")</f>
        <v/>
      </c>
      <c r="AN171">
        <f>IF(ISNUMBER(MATCH(ROW(),$BC:$BC, 0)), IF(INDIRECT("SP_2b!" &amp; ADDRESS(MATCH(ROW(),$BC:$BC, 0)-1, COLUMN()-4, 4))&lt;&gt;"", INDIRECT("SP_2b!" &amp; ADDRESS(MATCH(ROW(),$BC:$BC, 0)-1, COLUMN()-4, 4)), ""), "")</f>
        <v/>
      </c>
      <c r="AO171">
        <f>IF(ISNUMBER(MATCH(ROW(),$BC:$BC, 0)), IF(INDIRECT("SP_2a!" &amp; ADDRESS(MATCH(ROW(),$BC:$BC, 0)-1, 16, 4))&lt;&gt;"", INDIRECT("SP_2a!" &amp; ADDRESS(MATCH(ROW(),$BC:$BC, 0)-1, 16, 4)), ""), "")</f>
        <v/>
      </c>
      <c r="AS171">
        <f>IF(SP_2a!Q170&lt;&gt;"", SP_2a!Q170, "")</f>
        <v/>
      </c>
      <c r="AT171">
        <f>IF($AS171&lt;&gt;"", IFERROR(IF(SP_2a!$D170="", 0, IF(SP_2a!$D170=SP_2a!D169, $AT170, $AT170+1)), 1), "")</f>
        <v/>
      </c>
      <c r="AU171">
        <f>IF(SP_2a!R170&lt;&gt;"", SP_2a!R170, "")</f>
        <v/>
      </c>
      <c r="AV171">
        <f>IF(SP_2a!S170&lt;&gt;"", SP_2a!S170, "")</f>
        <v/>
      </c>
      <c r="AZ171">
        <f>IF($AS171&lt;&gt;"", IF($AS171=$AS170, 0, MAX($AZ$2:$BC170)+1), "")</f>
        <v/>
      </c>
      <c r="BA171">
        <f>IF($AS171&lt;&gt;"", IF($AT171=0, 0, IF($AT171=$AT170, 0, MAX($AZ$2:$BC170, $AZ171)+1)), "")</f>
        <v/>
      </c>
      <c r="BB171">
        <f>IF($AS171&lt;&gt;"", IF($AS171=$AS170, IF($AU171=$AU170, 0, MAX($AX$2:$BC170, $AZ171:$BA171)+1), MAX($AZ171:$BA171)+1), "")</f>
        <v/>
      </c>
      <c r="BC171">
        <f>IF($AS171&lt;&gt;"", IF($AS171=$AS170, IF($AU171=$AU170, $BC170+1, BB171), BB171), "")</f>
        <v/>
      </c>
    </row>
    <row r="172">
      <c r="C172">
        <f>IF(ISNUMBER(MATCH(ROW(),$AZ:$AZ, 0)), INDIRECT("SP_2a!" &amp; ADDRESS(MATCH(ROW(),$AZ:$AZ, 0)-1, COLUMN(), 4)), "")</f>
        <v/>
      </c>
      <c r="D172">
        <f>IF(ISNUMBER(MATCH(ROW(),$BA:$BA, 0)), INDIRECT("SP_2a!" &amp; ADDRESS(MATCH(ROW(),$BA:$BA, 0)-1, COLUMN(), 4)), "")</f>
        <v/>
      </c>
      <c r="E172">
        <f>IF(ISNUMBER(MATCH(ROW(),$BB:$BB, 0)), INDIRECT("SP_2a!" &amp; ADDRESS(MATCH(ROW(),$BB:$BB, 0)-1, COLUMN(), 4)), "")</f>
        <v/>
      </c>
      <c r="F172">
        <f>IF(ISNUMBER(MATCH(ROW(),$BB:$BB, 0)), IF(INDIRECT("SP_2a!" &amp; ADDRESS(MATCH(ROW(),$BB:$BB, 0)-1, COLUMN(), 4))=1, "X", ""), "")</f>
        <v/>
      </c>
      <c r="G172">
        <f>IF(ISNUMBER(MATCH(ROW(),$BB:$BB, 0)), IF(INDIRECT("SP_2a!" &amp; ADDRESS(MATCH(ROW(),$BB:$BB, 0)-1, COLUMN(), 4))=1, "X", ""), "")</f>
        <v/>
      </c>
      <c r="H172">
        <f>IF(ISNUMBER(MATCH(ROW(),$BB:$BB, 0)), INDIRECT("SP_2a!" &amp; ADDRESS(MATCH(ROW(),$BB:$BB, 0)-1, COLUMN(), 4)), "")</f>
        <v/>
      </c>
      <c r="I172">
        <f>IF(ISNUMBER(MATCH(ROW(),$BC:$BC, 0)), IF(INDIRECT("SP_2a!" &amp; ADDRESS(MATCH(ROW(),$BC:$BC, 0)-1, COLUMN(), 4))&lt;&gt;"", INDIRECT("SP_2a!" &amp; ADDRESS(MATCH(ROW(),$BC:$BC, 0)-1, COLUMN(), 4)), ""), "")</f>
        <v/>
      </c>
      <c r="J172">
        <f>IF(ISNUMBER(MATCH(ROW(),$BC:$BC, 0)), IF(INDIRECT("SP_2a!" &amp; ADDRESS(MATCH(ROW(),$BC:$BC, 0)-1, COLUMN(), 4))&lt;&gt;"", INDIRECT("SP_2a!" &amp; ADDRESS(MATCH(ROW(),$BC:$BC, 0)-1, COLUMN(), 4)), ""), "")</f>
        <v/>
      </c>
      <c r="K172">
        <f>IF(ISNUMBER(MATCH(ROW(),$BC:$BC, 0)), IF(INDIRECT("SP_2a!" &amp; ADDRESS(MATCH(ROW(),$BC:$BC, 0)-1, COLUMN(), 4))&lt;&gt;"", INDIRECT("SP_2a!" &amp; ADDRESS(MATCH(ROW(),$BC:$BC, 0)-1, COLUMN(), 4)), ""), "")</f>
        <v/>
      </c>
      <c r="L172">
        <f>IF(ISNUMBER(MATCH(ROW(),$BC:$BC, 0)), IF(INDIRECT("SP_2a!" &amp; ADDRESS(MATCH(ROW(),$BC:$BC, 0)-1, COLUMN(), 4))="X", "X", ""), "")</f>
        <v/>
      </c>
      <c r="M172">
        <f>IF(ISNUMBER(MATCH(ROW(),$BC:$BC, 0)), IF(INDIRECT("SP_2a!" &amp; ADDRESS(MATCH(ROW(),$BC:$BC, 0)-1, COLUMN(), 4))&lt;&gt;0, INDIRECT("SP_2a!" &amp; ADDRESS(MATCH(ROW(),$BC:$BC, 0)-1, COLUMN(), 4)), ""), "")</f>
        <v/>
      </c>
      <c r="N172">
        <f>IF(ISNUMBER(MATCH(ROW(),$BC:$BC, 0)), IF(INDIRECT("SP_2a!" &amp; ADDRESS(MATCH(ROW(),$BC:$BC, 0)-1, COLUMN(), 4))&lt;&gt;"", INDIRECT("SP_2a!" &amp; ADDRESS(MATCH(ROW(),$BC:$BC, 0)-1, COLUMN(), 4)), ""), "")</f>
        <v/>
      </c>
      <c r="O172">
        <f>IF(ISNUMBER(MATCH(ROW(),$BC:$BC, 0)), IF(INDIRECT("SP_2a!" &amp; ADDRESS(MATCH(ROW(),$BC:$BC, 0)-1, COLUMN(), 4))&lt;&gt;"", INDIRECT("SP_2a!" &amp; ADDRESS(MATCH(ROW(),$BC:$BC, 0)-1, COLUMN(), 4)), ""), "")</f>
        <v/>
      </c>
      <c r="P172">
        <f>IF(ISNUMBER(MATCH(ROW(),$BC:$BC, 0)), IF(INDIRECT("SP_2b!" &amp; ADDRESS(MATCH(ROW(),$BC:$BC, 0)-1, COLUMN()-4, 4))&lt;&gt;"", INDIRECT("SP_2b!" &amp; ADDRESS(MATCH(ROW(),$BC:$BC, 0)-1, COLUMN()-4, 4)), ""), "")</f>
        <v/>
      </c>
      <c r="Q172">
        <f>IF(ISNUMBER(MATCH(ROW(),$BC:$BC, 0)), IF(INDIRECT("SP_2b!" &amp; ADDRESS(MATCH(ROW(),$BC:$BC, 0)-1, COLUMN()-4, 4))&lt;&gt;"", INDIRECT("SP_2b!" &amp; ADDRESS(MATCH(ROW(),$BC:$BC, 0)-1, COLUMN()-4, 4)), ""), "")</f>
        <v/>
      </c>
      <c r="R172">
        <f>IF(ISNUMBER(MATCH(ROW(),$BC:$BC, 0)), IF(INDIRECT("SP_2b!" &amp; ADDRESS(MATCH(ROW(),$BC:$BC, 0)-1, COLUMN()-4, 4))&lt;&gt;"", INDIRECT("SP_2b!" &amp; ADDRESS(MATCH(ROW(),$BC:$BC, 0)-1, COLUMN()-4, 4)), ""), "")</f>
        <v/>
      </c>
      <c r="S172">
        <f>IF(ISNUMBER(MATCH(ROW(),$BC:$BC, 0)), IF(INDIRECT("SP_2b!" &amp; ADDRESS(MATCH(ROW(),$BC:$BC, 0)-1, COLUMN()-4, 4))&lt;&gt;"", INDIRECT("SP_2b!" &amp; ADDRESS(MATCH(ROW(),$BC:$BC, 0)-1, COLUMN()-4, 4)), ""), "")</f>
        <v/>
      </c>
      <c r="T172">
        <f>IF(ISNUMBER(MATCH(ROW(),$BC:$BC, 0)), IF(INDIRECT("SP_2b!" &amp; ADDRESS(MATCH(ROW(),$BC:$BC, 0)-1, COLUMN()-4, 4))&lt;&gt;"", INDIRECT("SP_2b!" &amp; ADDRESS(MATCH(ROW(),$BC:$BC, 0)-1, COLUMN()-4, 4)), ""), "")</f>
        <v/>
      </c>
      <c r="U172">
        <f>IF(ISNUMBER(MATCH(ROW(),$BC:$BC, 0)), IF(INDIRECT("SP_2b!" &amp; ADDRESS(MATCH(ROW(),$BC:$BC, 0)-1, COLUMN()-4, 4))&lt;&gt;"", INDIRECT("SP_2b!" &amp; ADDRESS(MATCH(ROW(),$BC:$BC, 0)-1, COLUMN()-4, 4)), ""), "")</f>
        <v/>
      </c>
      <c r="V172">
        <f>IF(ISNUMBER(MATCH(ROW(),$BC:$BC, 0)), IF(INDIRECT("SP_2b!" &amp; ADDRESS(MATCH(ROW(),$BC:$BC, 0)-1, COLUMN()-4, 4))&lt;&gt;"", INDIRECT("SP_2b!" &amp; ADDRESS(MATCH(ROW(),$BC:$BC, 0)-1, COLUMN()-4, 4)), ""), "")</f>
        <v/>
      </c>
      <c r="W172">
        <f>IF(ISNUMBER(MATCH(ROW(),$BC:$BC, 0)), IF(INDIRECT("SP_2b!" &amp; ADDRESS(MATCH(ROW(),$BC:$BC, 0)-1, COLUMN()-4, 4))&lt;&gt;"", INDIRECT("SP_2b!" &amp; ADDRESS(MATCH(ROW(),$BC:$BC, 0)-1, COLUMN()-4, 4)), ""), "")</f>
        <v/>
      </c>
      <c r="X172">
        <f>IF(ISNUMBER(MATCH(ROW(),$BC:$BC, 0)), IF(INDIRECT("SP_2b!" &amp; ADDRESS(MATCH(ROW(),$BC:$BC, 0)-1, COLUMN()-4, 4))&lt;&gt;"", INDIRECT("SP_2b!" &amp; ADDRESS(MATCH(ROW(),$BC:$BC, 0)-1, COLUMN()-4, 4)), ""), "")</f>
        <v/>
      </c>
      <c r="Y172">
        <f>IF(ISNUMBER(MATCH(ROW(),$BC:$BC, 0)), IF(INDIRECT("SP_2b!" &amp; ADDRESS(MATCH(ROW(),$BC:$BC, 0)-1, COLUMN()-4, 4))&lt;&gt;"", INDIRECT("SP_2b!" &amp; ADDRESS(MATCH(ROW(),$BC:$BC, 0)-1, COLUMN()-4, 4)), ""), "")</f>
        <v/>
      </c>
      <c r="Z172">
        <f>IF(ISNUMBER(MATCH(ROW(),$BC:$BC, 0)), IF(INDIRECT("SP_2b!" &amp; ADDRESS(MATCH(ROW(),$BC:$BC, 0)-1, COLUMN()-4, 4))&lt;&gt;"", INDIRECT("SP_2b!" &amp; ADDRESS(MATCH(ROW(),$BC:$BC, 0)-1, COLUMN()-4, 4)), ""), "")</f>
        <v/>
      </c>
      <c r="AA172">
        <f>IF(ISNUMBER(MATCH(ROW(),$BC:$BC, 0)), IF(INDIRECT("SP_2b!" &amp; ADDRESS(MATCH(ROW(),$BC:$BC, 0)-1, COLUMN()-4, 4))&lt;&gt;"", INDIRECT("SP_2b!" &amp; ADDRESS(MATCH(ROW(),$BC:$BC, 0)-1, COLUMN()-4, 4)), ""), "")</f>
        <v/>
      </c>
      <c r="AB172">
        <f>IF(ISNUMBER(MATCH(ROW(),$BC:$BC, 0)), IF(INDIRECT("SP_2b!" &amp; ADDRESS(MATCH(ROW(),$BC:$BC, 0)-1, COLUMN()-4, 4))&lt;&gt;"", INDIRECT("SP_2b!" &amp; ADDRESS(MATCH(ROW(),$BC:$BC, 0)-1, COLUMN()-4, 4)), ""), "")</f>
        <v/>
      </c>
      <c r="AC172">
        <f>IF(ISNUMBER(MATCH(ROW(),$BC:$BC, 0)), IF(INDIRECT("SP_2b!" &amp; ADDRESS(MATCH(ROW(),$BC:$BC, 0)-1, COLUMN()-4, 4))&lt;&gt;"", INDIRECT("SP_2b!" &amp; ADDRESS(MATCH(ROW(),$BC:$BC, 0)-1, COLUMN()-4, 4)), ""), "")</f>
        <v/>
      </c>
      <c r="AD172">
        <f>IF(ISNUMBER(MATCH(ROW(),$BC:$BC, 0)), IF(INDIRECT("SP_2b!" &amp; ADDRESS(MATCH(ROW(),$BC:$BC, 0)-1, COLUMN()-4, 4))&lt;&gt;"", INDIRECT("SP_2b!" &amp; ADDRESS(MATCH(ROW(),$BC:$BC, 0)-1, COLUMN()-4, 4)), ""), "")</f>
        <v/>
      </c>
      <c r="AE172">
        <f>IF(ISNUMBER(MATCH(ROW(),$BC:$BC, 0)), IF(OR(INDIRECT("SP_2b!" &amp; ADDRESS(MATCH(ROW(),$BC:$BC, 0)-1, COLUMN()-4, 4))="", INDIRECT("SP_2b!" &amp; ADDRESS(MATCH(ROW(),$BC:$BC, 0)-1, COLUMN()-4, 4))=0), "", INDIRECT("SP_2b!" &amp; ADDRESS(MATCH(ROW(),$BC:$BC, 0)-1, COLUMN()-4, 4))), "")</f>
        <v/>
      </c>
      <c r="AF172">
        <f>IF(ISNUMBER(MATCH(ROW(),$BC:$BC, 0)), IF(OR(INDIRECT("SP_2b!" &amp; ADDRESS(MATCH(ROW(),$BC:$BC, 0)-1, COLUMN()-4, 4))="", INDIRECT("SP_2b!" &amp; ADDRESS(MATCH(ROW(),$BC:$BC, 0)-1, COLUMN()-4, 4))=0), "", INDIRECT("SP_2b!" &amp; ADDRESS(MATCH(ROW(),$BC:$BC, 0)-1, COLUMN()-4, 4))), "")</f>
        <v/>
      </c>
      <c r="AG172">
        <f>IF(ISNUMBER(MATCH(ROW(),$BC:$BC, 0)), IF(OR(INDIRECT("SP_2b!" &amp; ADDRESS(MATCH(ROW(),$BC:$BC, 0)-1, COLUMN()-4, 4))="", INDIRECT("SP_2b!" &amp; ADDRESS(MATCH(ROW(),$BC:$BC, 0)-1, COLUMN()-4, 4))=0), "", INDIRECT("SP_2b!" &amp; ADDRESS(MATCH(ROW(),$BC:$BC, 0)-1, COLUMN()-4, 4))), "")</f>
        <v/>
      </c>
      <c r="AH172">
        <f>IF(ISNUMBER(MATCH(ROW(),$BC:$BC, 0)), IF(OR(INDIRECT("SP_2b!" &amp; ADDRESS(MATCH(ROW(),$BC:$BC, 0)-1, COLUMN()-4, 4))="", INDIRECT("SP_2b!" &amp; ADDRESS(MATCH(ROW(),$BC:$BC, 0)-1, COLUMN()-4, 4))=0), "", INDIRECT("SP_2b!" &amp; ADDRESS(MATCH(ROW(),$BC:$BC, 0)-1, COLUMN()-4, 4))), "")</f>
        <v/>
      </c>
      <c r="AI172">
        <f>IF(ISNUMBER(MATCH(ROW(),$BC:$BC, 0)), IF(OR(INDIRECT("SP_2b!" &amp; ADDRESS(MATCH(ROW(),$BC:$BC, 0)-1, COLUMN()-4, 4))="", INDIRECT("SP_2b!" &amp; ADDRESS(MATCH(ROW(),$BC:$BC, 0)-1, COLUMN()-4, 4))=0), "", INDIRECT("SP_2b!" &amp; ADDRESS(MATCH(ROW(),$BC:$BC, 0)-1, COLUMN()-4, 4))), "")</f>
        <v/>
      </c>
      <c r="AJ172">
        <f>IF(ISNUMBER(MATCH(ROW(),$BC:$BC, 0)), IF(OR(INDIRECT("SP_2b!" &amp; ADDRESS(MATCH(ROW(),$BC:$BC, 0)-1, COLUMN()-4, 4))="", INDIRECT("SP_2b!" &amp; ADDRESS(MATCH(ROW(),$BC:$BC, 0)-1, COLUMN()-4, 4))=0), "", INDIRECT("SP_2b!" &amp; ADDRESS(MATCH(ROW(),$BC:$BC, 0)-1, COLUMN()-4, 4))), "")</f>
        <v/>
      </c>
      <c r="AK172">
        <f>IF(ISNUMBER(MATCH(ROW(),$BC:$BC, 0)), IF(OR(INDIRECT("SP_2b!" &amp; ADDRESS(MATCH(ROW(),$BC:$BC, 0)-1, COLUMN()-4, 4))="", INDIRECT("SP_2b!" &amp; ADDRESS(MATCH(ROW(),$BC:$BC, 0)-1, COLUMN()-4, 4))=0), "", INDIRECT("SP_2b!" &amp; ADDRESS(MATCH(ROW(),$BC:$BC, 0)-1, COLUMN()-4, 4))), "")</f>
        <v/>
      </c>
      <c r="AL172">
        <f>IF(ISNUMBER(MATCH(ROW(),$BC:$BC, 0)), IF(OR(INDIRECT("SP_2b!" &amp; ADDRESS(MATCH(ROW(),$BC:$BC, 0)-1, COLUMN()-4, 4))="", INDIRECT("SP_2b!" &amp; ADDRESS(MATCH(ROW(),$BC:$BC, 0)-1, COLUMN()-4, 4))=0), "", INDIRECT("SP_2b!" &amp; ADDRESS(MATCH(ROW(),$BC:$BC, 0)-1, COLUMN()-4, 4))), "")</f>
        <v/>
      </c>
      <c r="AM172">
        <f>IF(ISNUMBER(MATCH(ROW(),$BC:$BC, 0)), IF(OR(INDIRECT("SP_2b!" &amp; ADDRESS(MATCH(ROW(),$BC:$BC, 0)-1, COLUMN()-4, 4))="", INDIRECT("SP_2b!" &amp; ADDRESS(MATCH(ROW(),$BC:$BC, 0)-1, COLUMN()-4, 4))=0), "", INDIRECT("SP_2b!" &amp; ADDRESS(MATCH(ROW(),$BC:$BC, 0)-1, COLUMN()-4, 4))), "")</f>
        <v/>
      </c>
      <c r="AN172">
        <f>IF(ISNUMBER(MATCH(ROW(),$BC:$BC, 0)), IF(INDIRECT("SP_2b!" &amp; ADDRESS(MATCH(ROW(),$BC:$BC, 0)-1, COLUMN()-4, 4))&lt;&gt;"", INDIRECT("SP_2b!" &amp; ADDRESS(MATCH(ROW(),$BC:$BC, 0)-1, COLUMN()-4, 4)), ""), "")</f>
        <v/>
      </c>
      <c r="AO172">
        <f>IF(ISNUMBER(MATCH(ROW(),$BC:$BC, 0)), IF(INDIRECT("SP_2a!" &amp; ADDRESS(MATCH(ROW(),$BC:$BC, 0)-1, 16, 4))&lt;&gt;"", INDIRECT("SP_2a!" &amp; ADDRESS(MATCH(ROW(),$BC:$BC, 0)-1, 16, 4)), ""), "")</f>
        <v/>
      </c>
      <c r="AS172">
        <f>IF(SP_2a!Q171&lt;&gt;"", SP_2a!Q171, "")</f>
        <v/>
      </c>
      <c r="AT172">
        <f>IF($AS172&lt;&gt;"", IFERROR(IF(SP_2a!$D171="", 0, IF(SP_2a!$D171=SP_2a!D170, $AT171, $AT171+1)), 1), "")</f>
        <v/>
      </c>
      <c r="AU172">
        <f>IF(SP_2a!R171&lt;&gt;"", SP_2a!R171, "")</f>
        <v/>
      </c>
      <c r="AV172">
        <f>IF(SP_2a!S171&lt;&gt;"", SP_2a!S171, "")</f>
        <v/>
      </c>
      <c r="AZ172">
        <f>IF($AS172&lt;&gt;"", IF($AS172=$AS171, 0, MAX($AZ$2:$BC171)+1), "")</f>
        <v/>
      </c>
      <c r="BA172">
        <f>IF($AS172&lt;&gt;"", IF($AT172=0, 0, IF($AT172=$AT171, 0, MAX($AZ$2:$BC171, $AZ172)+1)), "")</f>
        <v/>
      </c>
      <c r="BB172">
        <f>IF($AS172&lt;&gt;"", IF($AS172=$AS171, IF($AU172=$AU171, 0, MAX($AX$2:$BC171, $AZ172:$BA172)+1), MAX($AZ172:$BA172)+1), "")</f>
        <v/>
      </c>
      <c r="BC172">
        <f>IF($AS172&lt;&gt;"", IF($AS172=$AS171, IF($AU172=$AU171, $BC171+1, BB172), BB172), "")</f>
        <v/>
      </c>
    </row>
    <row r="173">
      <c r="C173">
        <f>IF(ISNUMBER(MATCH(ROW(),$AZ:$AZ, 0)), INDIRECT("SP_2a!" &amp; ADDRESS(MATCH(ROW(),$AZ:$AZ, 0)-1, COLUMN(), 4)), "")</f>
        <v/>
      </c>
      <c r="D173">
        <f>IF(ISNUMBER(MATCH(ROW(),$BA:$BA, 0)), INDIRECT("SP_2a!" &amp; ADDRESS(MATCH(ROW(),$BA:$BA, 0)-1, COLUMN(), 4)), "")</f>
        <v/>
      </c>
      <c r="E173">
        <f>IF(ISNUMBER(MATCH(ROW(),$BB:$BB, 0)), INDIRECT("SP_2a!" &amp; ADDRESS(MATCH(ROW(),$BB:$BB, 0)-1, COLUMN(), 4)), "")</f>
        <v/>
      </c>
      <c r="F173">
        <f>IF(ISNUMBER(MATCH(ROW(),$BB:$BB, 0)), IF(INDIRECT("SP_2a!" &amp; ADDRESS(MATCH(ROW(),$BB:$BB, 0)-1, COLUMN(), 4))=1, "X", ""), "")</f>
        <v/>
      </c>
      <c r="G173">
        <f>IF(ISNUMBER(MATCH(ROW(),$BB:$BB, 0)), IF(INDIRECT("SP_2a!" &amp; ADDRESS(MATCH(ROW(),$BB:$BB, 0)-1, COLUMN(), 4))=1, "X", ""), "")</f>
        <v/>
      </c>
      <c r="H173">
        <f>IF(ISNUMBER(MATCH(ROW(),$BB:$BB, 0)), INDIRECT("SP_2a!" &amp; ADDRESS(MATCH(ROW(),$BB:$BB, 0)-1, COLUMN(), 4)), "")</f>
        <v/>
      </c>
      <c r="I173">
        <f>IF(ISNUMBER(MATCH(ROW(),$BC:$BC, 0)), IF(INDIRECT("SP_2a!" &amp; ADDRESS(MATCH(ROW(),$BC:$BC, 0)-1, COLUMN(), 4))&lt;&gt;"", INDIRECT("SP_2a!" &amp; ADDRESS(MATCH(ROW(),$BC:$BC, 0)-1, COLUMN(), 4)), ""), "")</f>
        <v/>
      </c>
      <c r="J173">
        <f>IF(ISNUMBER(MATCH(ROW(),$BC:$BC, 0)), IF(INDIRECT("SP_2a!" &amp; ADDRESS(MATCH(ROW(),$BC:$BC, 0)-1, COLUMN(), 4))&lt;&gt;"", INDIRECT("SP_2a!" &amp; ADDRESS(MATCH(ROW(),$BC:$BC, 0)-1, COLUMN(), 4)), ""), "")</f>
        <v/>
      </c>
      <c r="K173">
        <f>IF(ISNUMBER(MATCH(ROW(),$BC:$BC, 0)), IF(INDIRECT("SP_2a!" &amp; ADDRESS(MATCH(ROW(),$BC:$BC, 0)-1, COLUMN(), 4))&lt;&gt;"", INDIRECT("SP_2a!" &amp; ADDRESS(MATCH(ROW(),$BC:$BC, 0)-1, COLUMN(), 4)), ""), "")</f>
        <v/>
      </c>
      <c r="L173">
        <f>IF(ISNUMBER(MATCH(ROW(),$BC:$BC, 0)), IF(INDIRECT("SP_2a!" &amp; ADDRESS(MATCH(ROW(),$BC:$BC, 0)-1, COLUMN(), 4))="X", "X", ""), "")</f>
        <v/>
      </c>
      <c r="M173">
        <f>IF(ISNUMBER(MATCH(ROW(),$BC:$BC, 0)), IF(INDIRECT("SP_2a!" &amp; ADDRESS(MATCH(ROW(),$BC:$BC, 0)-1, COLUMN(), 4))&lt;&gt;0, INDIRECT("SP_2a!" &amp; ADDRESS(MATCH(ROW(),$BC:$BC, 0)-1, COLUMN(), 4)), ""), "")</f>
        <v/>
      </c>
      <c r="N173">
        <f>IF(ISNUMBER(MATCH(ROW(),$BC:$BC, 0)), IF(INDIRECT("SP_2a!" &amp; ADDRESS(MATCH(ROW(),$BC:$BC, 0)-1, COLUMN(), 4))&lt;&gt;"", INDIRECT("SP_2a!" &amp; ADDRESS(MATCH(ROW(),$BC:$BC, 0)-1, COLUMN(), 4)), ""), "")</f>
        <v/>
      </c>
      <c r="O173">
        <f>IF(ISNUMBER(MATCH(ROW(),$BC:$BC, 0)), IF(INDIRECT("SP_2a!" &amp; ADDRESS(MATCH(ROW(),$BC:$BC, 0)-1, COLUMN(), 4))&lt;&gt;"", INDIRECT("SP_2a!" &amp; ADDRESS(MATCH(ROW(),$BC:$BC, 0)-1, COLUMN(), 4)), ""), "")</f>
        <v/>
      </c>
      <c r="P173">
        <f>IF(ISNUMBER(MATCH(ROW(),$BC:$BC, 0)), IF(INDIRECT("SP_2b!" &amp; ADDRESS(MATCH(ROW(),$BC:$BC, 0)-1, COLUMN()-4, 4))&lt;&gt;"", INDIRECT("SP_2b!" &amp; ADDRESS(MATCH(ROW(),$BC:$BC, 0)-1, COLUMN()-4, 4)), ""), "")</f>
        <v/>
      </c>
      <c r="Q173">
        <f>IF(ISNUMBER(MATCH(ROW(),$BC:$BC, 0)), IF(INDIRECT("SP_2b!" &amp; ADDRESS(MATCH(ROW(),$BC:$BC, 0)-1, COLUMN()-4, 4))&lt;&gt;"", INDIRECT("SP_2b!" &amp; ADDRESS(MATCH(ROW(),$BC:$BC, 0)-1, COLUMN()-4, 4)), ""), "")</f>
        <v/>
      </c>
      <c r="R173">
        <f>IF(ISNUMBER(MATCH(ROW(),$BC:$BC, 0)), IF(INDIRECT("SP_2b!" &amp; ADDRESS(MATCH(ROW(),$BC:$BC, 0)-1, COLUMN()-4, 4))&lt;&gt;"", INDIRECT("SP_2b!" &amp; ADDRESS(MATCH(ROW(),$BC:$BC, 0)-1, COLUMN()-4, 4)), ""), "")</f>
        <v/>
      </c>
      <c r="S173">
        <f>IF(ISNUMBER(MATCH(ROW(),$BC:$BC, 0)), IF(INDIRECT("SP_2b!" &amp; ADDRESS(MATCH(ROW(),$BC:$BC, 0)-1, COLUMN()-4, 4))&lt;&gt;"", INDIRECT("SP_2b!" &amp; ADDRESS(MATCH(ROW(),$BC:$BC, 0)-1, COLUMN()-4, 4)), ""), "")</f>
        <v/>
      </c>
      <c r="T173">
        <f>IF(ISNUMBER(MATCH(ROW(),$BC:$BC, 0)), IF(INDIRECT("SP_2b!" &amp; ADDRESS(MATCH(ROW(),$BC:$BC, 0)-1, COLUMN()-4, 4))&lt;&gt;"", INDIRECT("SP_2b!" &amp; ADDRESS(MATCH(ROW(),$BC:$BC, 0)-1, COLUMN()-4, 4)), ""), "")</f>
        <v/>
      </c>
      <c r="U173">
        <f>IF(ISNUMBER(MATCH(ROW(),$BC:$BC, 0)), IF(INDIRECT("SP_2b!" &amp; ADDRESS(MATCH(ROW(),$BC:$BC, 0)-1, COLUMN()-4, 4))&lt;&gt;"", INDIRECT("SP_2b!" &amp; ADDRESS(MATCH(ROW(),$BC:$BC, 0)-1, COLUMN()-4, 4)), ""), "")</f>
        <v/>
      </c>
      <c r="V173">
        <f>IF(ISNUMBER(MATCH(ROW(),$BC:$BC, 0)), IF(INDIRECT("SP_2b!" &amp; ADDRESS(MATCH(ROW(),$BC:$BC, 0)-1, COLUMN()-4, 4))&lt;&gt;"", INDIRECT("SP_2b!" &amp; ADDRESS(MATCH(ROW(),$BC:$BC, 0)-1, COLUMN()-4, 4)), ""), "")</f>
        <v/>
      </c>
      <c r="W173">
        <f>IF(ISNUMBER(MATCH(ROW(),$BC:$BC, 0)), IF(INDIRECT("SP_2b!" &amp; ADDRESS(MATCH(ROW(),$BC:$BC, 0)-1, COLUMN()-4, 4))&lt;&gt;"", INDIRECT("SP_2b!" &amp; ADDRESS(MATCH(ROW(),$BC:$BC, 0)-1, COLUMN()-4, 4)), ""), "")</f>
        <v/>
      </c>
      <c r="X173">
        <f>IF(ISNUMBER(MATCH(ROW(),$BC:$BC, 0)), IF(INDIRECT("SP_2b!" &amp; ADDRESS(MATCH(ROW(),$BC:$BC, 0)-1, COLUMN()-4, 4))&lt;&gt;"", INDIRECT("SP_2b!" &amp; ADDRESS(MATCH(ROW(),$BC:$BC, 0)-1, COLUMN()-4, 4)), ""), "")</f>
        <v/>
      </c>
      <c r="Y173">
        <f>IF(ISNUMBER(MATCH(ROW(),$BC:$BC, 0)), IF(INDIRECT("SP_2b!" &amp; ADDRESS(MATCH(ROW(),$BC:$BC, 0)-1, COLUMN()-4, 4))&lt;&gt;"", INDIRECT("SP_2b!" &amp; ADDRESS(MATCH(ROW(),$BC:$BC, 0)-1, COLUMN()-4, 4)), ""), "")</f>
        <v/>
      </c>
      <c r="Z173">
        <f>IF(ISNUMBER(MATCH(ROW(),$BC:$BC, 0)), IF(INDIRECT("SP_2b!" &amp; ADDRESS(MATCH(ROW(),$BC:$BC, 0)-1, COLUMN()-4, 4))&lt;&gt;"", INDIRECT("SP_2b!" &amp; ADDRESS(MATCH(ROW(),$BC:$BC, 0)-1, COLUMN()-4, 4)), ""), "")</f>
        <v/>
      </c>
      <c r="AA173">
        <f>IF(ISNUMBER(MATCH(ROW(),$BC:$BC, 0)), IF(INDIRECT("SP_2b!" &amp; ADDRESS(MATCH(ROW(),$BC:$BC, 0)-1, COLUMN()-4, 4))&lt;&gt;"", INDIRECT("SP_2b!" &amp; ADDRESS(MATCH(ROW(),$BC:$BC, 0)-1, COLUMN()-4, 4)), ""), "")</f>
        <v/>
      </c>
      <c r="AB173">
        <f>IF(ISNUMBER(MATCH(ROW(),$BC:$BC, 0)), IF(INDIRECT("SP_2b!" &amp; ADDRESS(MATCH(ROW(),$BC:$BC, 0)-1, COLUMN()-4, 4))&lt;&gt;"", INDIRECT("SP_2b!" &amp; ADDRESS(MATCH(ROW(),$BC:$BC, 0)-1, COLUMN()-4, 4)), ""), "")</f>
        <v/>
      </c>
      <c r="AC173">
        <f>IF(ISNUMBER(MATCH(ROW(),$BC:$BC, 0)), IF(INDIRECT("SP_2b!" &amp; ADDRESS(MATCH(ROW(),$BC:$BC, 0)-1, COLUMN()-4, 4))&lt;&gt;"", INDIRECT("SP_2b!" &amp; ADDRESS(MATCH(ROW(),$BC:$BC, 0)-1, COLUMN()-4, 4)), ""), "")</f>
        <v/>
      </c>
      <c r="AD173">
        <f>IF(ISNUMBER(MATCH(ROW(),$BC:$BC, 0)), IF(INDIRECT("SP_2b!" &amp; ADDRESS(MATCH(ROW(),$BC:$BC, 0)-1, COLUMN()-4, 4))&lt;&gt;"", INDIRECT("SP_2b!" &amp; ADDRESS(MATCH(ROW(),$BC:$BC, 0)-1, COLUMN()-4, 4)), ""), "")</f>
        <v/>
      </c>
      <c r="AE173">
        <f>IF(ISNUMBER(MATCH(ROW(),$BC:$BC, 0)), IF(OR(INDIRECT("SP_2b!" &amp; ADDRESS(MATCH(ROW(),$BC:$BC, 0)-1, COLUMN()-4, 4))="", INDIRECT("SP_2b!" &amp; ADDRESS(MATCH(ROW(),$BC:$BC, 0)-1, COLUMN()-4, 4))=0), "", INDIRECT("SP_2b!" &amp; ADDRESS(MATCH(ROW(),$BC:$BC, 0)-1, COLUMN()-4, 4))), "")</f>
        <v/>
      </c>
      <c r="AF173">
        <f>IF(ISNUMBER(MATCH(ROW(),$BC:$BC, 0)), IF(OR(INDIRECT("SP_2b!" &amp; ADDRESS(MATCH(ROW(),$BC:$BC, 0)-1, COLUMN()-4, 4))="", INDIRECT("SP_2b!" &amp; ADDRESS(MATCH(ROW(),$BC:$BC, 0)-1, COLUMN()-4, 4))=0), "", INDIRECT("SP_2b!" &amp; ADDRESS(MATCH(ROW(),$BC:$BC, 0)-1, COLUMN()-4, 4))), "")</f>
        <v/>
      </c>
      <c r="AG173">
        <f>IF(ISNUMBER(MATCH(ROW(),$BC:$BC, 0)), IF(OR(INDIRECT("SP_2b!" &amp; ADDRESS(MATCH(ROW(),$BC:$BC, 0)-1, COLUMN()-4, 4))="", INDIRECT("SP_2b!" &amp; ADDRESS(MATCH(ROW(),$BC:$BC, 0)-1, COLUMN()-4, 4))=0), "", INDIRECT("SP_2b!" &amp; ADDRESS(MATCH(ROW(),$BC:$BC, 0)-1, COLUMN()-4, 4))), "")</f>
        <v/>
      </c>
      <c r="AH173">
        <f>IF(ISNUMBER(MATCH(ROW(),$BC:$BC, 0)), IF(OR(INDIRECT("SP_2b!" &amp; ADDRESS(MATCH(ROW(),$BC:$BC, 0)-1, COLUMN()-4, 4))="", INDIRECT("SP_2b!" &amp; ADDRESS(MATCH(ROW(),$BC:$BC, 0)-1, COLUMN()-4, 4))=0), "", INDIRECT("SP_2b!" &amp; ADDRESS(MATCH(ROW(),$BC:$BC, 0)-1, COLUMN()-4, 4))), "")</f>
        <v/>
      </c>
      <c r="AI173">
        <f>IF(ISNUMBER(MATCH(ROW(),$BC:$BC, 0)), IF(OR(INDIRECT("SP_2b!" &amp; ADDRESS(MATCH(ROW(),$BC:$BC, 0)-1, COLUMN()-4, 4))="", INDIRECT("SP_2b!" &amp; ADDRESS(MATCH(ROW(),$BC:$BC, 0)-1, COLUMN()-4, 4))=0), "", INDIRECT("SP_2b!" &amp; ADDRESS(MATCH(ROW(),$BC:$BC, 0)-1, COLUMN()-4, 4))), "")</f>
        <v/>
      </c>
      <c r="AJ173">
        <f>IF(ISNUMBER(MATCH(ROW(),$BC:$BC, 0)), IF(OR(INDIRECT("SP_2b!" &amp; ADDRESS(MATCH(ROW(),$BC:$BC, 0)-1, COLUMN()-4, 4))="", INDIRECT("SP_2b!" &amp; ADDRESS(MATCH(ROW(),$BC:$BC, 0)-1, COLUMN()-4, 4))=0), "", INDIRECT("SP_2b!" &amp; ADDRESS(MATCH(ROW(),$BC:$BC, 0)-1, COLUMN()-4, 4))), "")</f>
        <v/>
      </c>
      <c r="AK173">
        <f>IF(ISNUMBER(MATCH(ROW(),$BC:$BC, 0)), IF(OR(INDIRECT("SP_2b!" &amp; ADDRESS(MATCH(ROW(),$BC:$BC, 0)-1, COLUMN()-4, 4))="", INDIRECT("SP_2b!" &amp; ADDRESS(MATCH(ROW(),$BC:$BC, 0)-1, COLUMN()-4, 4))=0), "", INDIRECT("SP_2b!" &amp; ADDRESS(MATCH(ROW(),$BC:$BC, 0)-1, COLUMN()-4, 4))), "")</f>
        <v/>
      </c>
      <c r="AL173">
        <f>IF(ISNUMBER(MATCH(ROW(),$BC:$BC, 0)), IF(OR(INDIRECT("SP_2b!" &amp; ADDRESS(MATCH(ROW(),$BC:$BC, 0)-1, COLUMN()-4, 4))="", INDIRECT("SP_2b!" &amp; ADDRESS(MATCH(ROW(),$BC:$BC, 0)-1, COLUMN()-4, 4))=0), "", INDIRECT("SP_2b!" &amp; ADDRESS(MATCH(ROW(),$BC:$BC, 0)-1, COLUMN()-4, 4))), "")</f>
        <v/>
      </c>
      <c r="AM173">
        <f>IF(ISNUMBER(MATCH(ROW(),$BC:$BC, 0)), IF(OR(INDIRECT("SP_2b!" &amp; ADDRESS(MATCH(ROW(),$BC:$BC, 0)-1, COLUMN()-4, 4))="", INDIRECT("SP_2b!" &amp; ADDRESS(MATCH(ROW(),$BC:$BC, 0)-1, COLUMN()-4, 4))=0), "", INDIRECT("SP_2b!" &amp; ADDRESS(MATCH(ROW(),$BC:$BC, 0)-1, COLUMN()-4, 4))), "")</f>
        <v/>
      </c>
      <c r="AN173">
        <f>IF(ISNUMBER(MATCH(ROW(),$BC:$BC, 0)), IF(INDIRECT("SP_2b!" &amp; ADDRESS(MATCH(ROW(),$BC:$BC, 0)-1, COLUMN()-4, 4))&lt;&gt;"", INDIRECT("SP_2b!" &amp; ADDRESS(MATCH(ROW(),$BC:$BC, 0)-1, COLUMN()-4, 4)), ""), "")</f>
        <v/>
      </c>
      <c r="AO173">
        <f>IF(ISNUMBER(MATCH(ROW(),$BC:$BC, 0)), IF(INDIRECT("SP_2a!" &amp; ADDRESS(MATCH(ROW(),$BC:$BC, 0)-1, 16, 4))&lt;&gt;"", INDIRECT("SP_2a!" &amp; ADDRESS(MATCH(ROW(),$BC:$BC, 0)-1, 16, 4)), ""), "")</f>
        <v/>
      </c>
      <c r="AS173">
        <f>IF(SP_2a!Q172&lt;&gt;"", SP_2a!Q172, "")</f>
        <v/>
      </c>
      <c r="AT173">
        <f>IF($AS173&lt;&gt;"", IFERROR(IF(SP_2a!$D172="", 0, IF(SP_2a!$D172=SP_2a!D171, $AT172, $AT172+1)), 1), "")</f>
        <v/>
      </c>
      <c r="AU173">
        <f>IF(SP_2a!R172&lt;&gt;"", SP_2a!R172, "")</f>
        <v/>
      </c>
      <c r="AV173">
        <f>IF(SP_2a!S172&lt;&gt;"", SP_2a!S172, "")</f>
        <v/>
      </c>
      <c r="AZ173">
        <f>IF($AS173&lt;&gt;"", IF($AS173=$AS172, 0, MAX($AZ$2:$BC172)+1), "")</f>
        <v/>
      </c>
      <c r="BA173">
        <f>IF($AS173&lt;&gt;"", IF($AT173=0, 0, IF($AT173=$AT172, 0, MAX($AZ$2:$BC172, $AZ173)+1)), "")</f>
        <v/>
      </c>
      <c r="BB173">
        <f>IF($AS173&lt;&gt;"", IF($AS173=$AS172, IF($AU173=$AU172, 0, MAX($AX$2:$BC172, $AZ173:$BA173)+1), MAX($AZ173:$BA173)+1), "")</f>
        <v/>
      </c>
      <c r="BC173">
        <f>IF($AS173&lt;&gt;"", IF($AS173=$AS172, IF($AU173=$AU172, $BC172+1, BB173), BB173), "")</f>
        <v/>
      </c>
    </row>
    <row r="174">
      <c r="C174">
        <f>IF(ISNUMBER(MATCH(ROW(),$AZ:$AZ, 0)), INDIRECT("SP_2a!" &amp; ADDRESS(MATCH(ROW(),$AZ:$AZ, 0)-1, COLUMN(), 4)), "")</f>
        <v/>
      </c>
      <c r="D174">
        <f>IF(ISNUMBER(MATCH(ROW(),$BA:$BA, 0)), INDIRECT("SP_2a!" &amp; ADDRESS(MATCH(ROW(),$BA:$BA, 0)-1, COLUMN(), 4)), "")</f>
        <v/>
      </c>
      <c r="E174">
        <f>IF(ISNUMBER(MATCH(ROW(),$BB:$BB, 0)), INDIRECT("SP_2a!" &amp; ADDRESS(MATCH(ROW(),$BB:$BB, 0)-1, COLUMN(), 4)), "")</f>
        <v/>
      </c>
      <c r="F174">
        <f>IF(ISNUMBER(MATCH(ROW(),$BB:$BB, 0)), IF(INDIRECT("SP_2a!" &amp; ADDRESS(MATCH(ROW(),$BB:$BB, 0)-1, COLUMN(), 4))=1, "X", ""), "")</f>
        <v/>
      </c>
      <c r="G174">
        <f>IF(ISNUMBER(MATCH(ROW(),$BB:$BB, 0)), IF(INDIRECT("SP_2a!" &amp; ADDRESS(MATCH(ROW(),$BB:$BB, 0)-1, COLUMN(), 4))=1, "X", ""), "")</f>
        <v/>
      </c>
      <c r="H174">
        <f>IF(ISNUMBER(MATCH(ROW(),$BB:$BB, 0)), INDIRECT("SP_2a!" &amp; ADDRESS(MATCH(ROW(),$BB:$BB, 0)-1, COLUMN(), 4)), "")</f>
        <v/>
      </c>
      <c r="I174">
        <f>IF(ISNUMBER(MATCH(ROW(),$BC:$BC, 0)), IF(INDIRECT("SP_2a!" &amp; ADDRESS(MATCH(ROW(),$BC:$BC, 0)-1, COLUMN(), 4))&lt;&gt;"", INDIRECT("SP_2a!" &amp; ADDRESS(MATCH(ROW(),$BC:$BC, 0)-1, COLUMN(), 4)), ""), "")</f>
        <v/>
      </c>
      <c r="J174">
        <f>IF(ISNUMBER(MATCH(ROW(),$BC:$BC, 0)), IF(INDIRECT("SP_2a!" &amp; ADDRESS(MATCH(ROW(),$BC:$BC, 0)-1, COLUMN(), 4))&lt;&gt;"", INDIRECT("SP_2a!" &amp; ADDRESS(MATCH(ROW(),$BC:$BC, 0)-1, COLUMN(), 4)), ""), "")</f>
        <v/>
      </c>
      <c r="K174">
        <f>IF(ISNUMBER(MATCH(ROW(),$BC:$BC, 0)), IF(INDIRECT("SP_2a!" &amp; ADDRESS(MATCH(ROW(),$BC:$BC, 0)-1, COLUMN(), 4))&lt;&gt;"", INDIRECT("SP_2a!" &amp; ADDRESS(MATCH(ROW(),$BC:$BC, 0)-1, COLUMN(), 4)), ""), "")</f>
        <v/>
      </c>
      <c r="L174">
        <f>IF(ISNUMBER(MATCH(ROW(),$BC:$BC, 0)), IF(INDIRECT("SP_2a!" &amp; ADDRESS(MATCH(ROW(),$BC:$BC, 0)-1, COLUMN(), 4))="X", "X", ""), "")</f>
        <v/>
      </c>
      <c r="M174">
        <f>IF(ISNUMBER(MATCH(ROW(),$BC:$BC, 0)), IF(INDIRECT("SP_2a!" &amp; ADDRESS(MATCH(ROW(),$BC:$BC, 0)-1, COLUMN(), 4))&lt;&gt;0, INDIRECT("SP_2a!" &amp; ADDRESS(MATCH(ROW(),$BC:$BC, 0)-1, COLUMN(), 4)), ""), "")</f>
        <v/>
      </c>
      <c r="N174">
        <f>IF(ISNUMBER(MATCH(ROW(),$BC:$BC, 0)), IF(INDIRECT("SP_2a!" &amp; ADDRESS(MATCH(ROW(),$BC:$BC, 0)-1, COLUMN(), 4))&lt;&gt;"", INDIRECT("SP_2a!" &amp; ADDRESS(MATCH(ROW(),$BC:$BC, 0)-1, COLUMN(), 4)), ""), "")</f>
        <v/>
      </c>
      <c r="O174">
        <f>IF(ISNUMBER(MATCH(ROW(),$BC:$BC, 0)), IF(INDIRECT("SP_2a!" &amp; ADDRESS(MATCH(ROW(),$BC:$BC, 0)-1, COLUMN(), 4))&lt;&gt;"", INDIRECT("SP_2a!" &amp; ADDRESS(MATCH(ROW(),$BC:$BC, 0)-1, COLUMN(), 4)), ""), "")</f>
        <v/>
      </c>
      <c r="P174">
        <f>IF(ISNUMBER(MATCH(ROW(),$BC:$BC, 0)), IF(INDIRECT("SP_2b!" &amp; ADDRESS(MATCH(ROW(),$BC:$BC, 0)-1, COLUMN()-4, 4))&lt;&gt;"", INDIRECT("SP_2b!" &amp; ADDRESS(MATCH(ROW(),$BC:$BC, 0)-1, COLUMN()-4, 4)), ""), "")</f>
        <v/>
      </c>
      <c r="Q174">
        <f>IF(ISNUMBER(MATCH(ROW(),$BC:$BC, 0)), IF(INDIRECT("SP_2b!" &amp; ADDRESS(MATCH(ROW(),$BC:$BC, 0)-1, COLUMN()-4, 4))&lt;&gt;"", INDIRECT("SP_2b!" &amp; ADDRESS(MATCH(ROW(),$BC:$BC, 0)-1, COLUMN()-4, 4)), ""), "")</f>
        <v/>
      </c>
      <c r="R174">
        <f>IF(ISNUMBER(MATCH(ROW(),$BC:$BC, 0)), IF(INDIRECT("SP_2b!" &amp; ADDRESS(MATCH(ROW(),$BC:$BC, 0)-1, COLUMN()-4, 4))&lt;&gt;"", INDIRECT("SP_2b!" &amp; ADDRESS(MATCH(ROW(),$BC:$BC, 0)-1, COLUMN()-4, 4)), ""), "")</f>
        <v/>
      </c>
      <c r="S174">
        <f>IF(ISNUMBER(MATCH(ROW(),$BC:$BC, 0)), IF(INDIRECT("SP_2b!" &amp; ADDRESS(MATCH(ROW(),$BC:$BC, 0)-1, COLUMN()-4, 4))&lt;&gt;"", INDIRECT("SP_2b!" &amp; ADDRESS(MATCH(ROW(),$BC:$BC, 0)-1, COLUMN()-4, 4)), ""), "")</f>
        <v/>
      </c>
      <c r="T174">
        <f>IF(ISNUMBER(MATCH(ROW(),$BC:$BC, 0)), IF(INDIRECT("SP_2b!" &amp; ADDRESS(MATCH(ROW(),$BC:$BC, 0)-1, COLUMN()-4, 4))&lt;&gt;"", INDIRECT("SP_2b!" &amp; ADDRESS(MATCH(ROW(),$BC:$BC, 0)-1, COLUMN()-4, 4)), ""), "")</f>
        <v/>
      </c>
      <c r="U174">
        <f>IF(ISNUMBER(MATCH(ROW(),$BC:$BC, 0)), IF(INDIRECT("SP_2b!" &amp; ADDRESS(MATCH(ROW(),$BC:$BC, 0)-1, COLUMN()-4, 4))&lt;&gt;"", INDIRECT("SP_2b!" &amp; ADDRESS(MATCH(ROW(),$BC:$BC, 0)-1, COLUMN()-4, 4)), ""), "")</f>
        <v/>
      </c>
      <c r="V174">
        <f>IF(ISNUMBER(MATCH(ROW(),$BC:$BC, 0)), IF(INDIRECT("SP_2b!" &amp; ADDRESS(MATCH(ROW(),$BC:$BC, 0)-1, COLUMN()-4, 4))&lt;&gt;"", INDIRECT("SP_2b!" &amp; ADDRESS(MATCH(ROW(),$BC:$BC, 0)-1, COLUMN()-4, 4)), ""), "")</f>
        <v/>
      </c>
      <c r="W174">
        <f>IF(ISNUMBER(MATCH(ROW(),$BC:$BC, 0)), IF(INDIRECT("SP_2b!" &amp; ADDRESS(MATCH(ROW(),$BC:$BC, 0)-1, COLUMN()-4, 4))&lt;&gt;"", INDIRECT("SP_2b!" &amp; ADDRESS(MATCH(ROW(),$BC:$BC, 0)-1, COLUMN()-4, 4)), ""), "")</f>
        <v/>
      </c>
      <c r="X174">
        <f>IF(ISNUMBER(MATCH(ROW(),$BC:$BC, 0)), IF(INDIRECT("SP_2b!" &amp; ADDRESS(MATCH(ROW(),$BC:$BC, 0)-1, COLUMN()-4, 4))&lt;&gt;"", INDIRECT("SP_2b!" &amp; ADDRESS(MATCH(ROW(),$BC:$BC, 0)-1, COLUMN()-4, 4)), ""), "")</f>
        <v/>
      </c>
      <c r="Y174">
        <f>IF(ISNUMBER(MATCH(ROW(),$BC:$BC, 0)), IF(INDIRECT("SP_2b!" &amp; ADDRESS(MATCH(ROW(),$BC:$BC, 0)-1, COLUMN()-4, 4))&lt;&gt;"", INDIRECT("SP_2b!" &amp; ADDRESS(MATCH(ROW(),$BC:$BC, 0)-1, COLUMN()-4, 4)), ""), "")</f>
        <v/>
      </c>
      <c r="Z174">
        <f>IF(ISNUMBER(MATCH(ROW(),$BC:$BC, 0)), IF(INDIRECT("SP_2b!" &amp; ADDRESS(MATCH(ROW(),$BC:$BC, 0)-1, COLUMN()-4, 4))&lt;&gt;"", INDIRECT("SP_2b!" &amp; ADDRESS(MATCH(ROW(),$BC:$BC, 0)-1, COLUMN()-4, 4)), ""), "")</f>
        <v/>
      </c>
      <c r="AA174">
        <f>IF(ISNUMBER(MATCH(ROW(),$BC:$BC, 0)), IF(INDIRECT("SP_2b!" &amp; ADDRESS(MATCH(ROW(),$BC:$BC, 0)-1, COLUMN()-4, 4))&lt;&gt;"", INDIRECT("SP_2b!" &amp; ADDRESS(MATCH(ROW(),$BC:$BC, 0)-1, COLUMN()-4, 4)), ""), "")</f>
        <v/>
      </c>
      <c r="AB174">
        <f>IF(ISNUMBER(MATCH(ROW(),$BC:$BC, 0)), IF(INDIRECT("SP_2b!" &amp; ADDRESS(MATCH(ROW(),$BC:$BC, 0)-1, COLUMN()-4, 4))&lt;&gt;"", INDIRECT("SP_2b!" &amp; ADDRESS(MATCH(ROW(),$BC:$BC, 0)-1, COLUMN()-4, 4)), ""), "")</f>
        <v/>
      </c>
      <c r="AC174">
        <f>IF(ISNUMBER(MATCH(ROW(),$BC:$BC, 0)), IF(INDIRECT("SP_2b!" &amp; ADDRESS(MATCH(ROW(),$BC:$BC, 0)-1, COLUMN()-4, 4))&lt;&gt;"", INDIRECT("SP_2b!" &amp; ADDRESS(MATCH(ROW(),$BC:$BC, 0)-1, COLUMN()-4, 4)), ""), "")</f>
        <v/>
      </c>
      <c r="AD174">
        <f>IF(ISNUMBER(MATCH(ROW(),$BC:$BC, 0)), IF(INDIRECT("SP_2b!" &amp; ADDRESS(MATCH(ROW(),$BC:$BC, 0)-1, COLUMN()-4, 4))&lt;&gt;"", INDIRECT("SP_2b!" &amp; ADDRESS(MATCH(ROW(),$BC:$BC, 0)-1, COLUMN()-4, 4)), ""), "")</f>
        <v/>
      </c>
      <c r="AE174">
        <f>IF(ISNUMBER(MATCH(ROW(),$BC:$BC, 0)), IF(OR(INDIRECT("SP_2b!" &amp; ADDRESS(MATCH(ROW(),$BC:$BC, 0)-1, COLUMN()-4, 4))="", INDIRECT("SP_2b!" &amp; ADDRESS(MATCH(ROW(),$BC:$BC, 0)-1, COLUMN()-4, 4))=0), "", INDIRECT("SP_2b!" &amp; ADDRESS(MATCH(ROW(),$BC:$BC, 0)-1, COLUMN()-4, 4))), "")</f>
        <v/>
      </c>
      <c r="AF174">
        <f>IF(ISNUMBER(MATCH(ROW(),$BC:$BC, 0)), IF(OR(INDIRECT("SP_2b!" &amp; ADDRESS(MATCH(ROW(),$BC:$BC, 0)-1, COLUMN()-4, 4))="", INDIRECT("SP_2b!" &amp; ADDRESS(MATCH(ROW(),$BC:$BC, 0)-1, COLUMN()-4, 4))=0), "", INDIRECT("SP_2b!" &amp; ADDRESS(MATCH(ROW(),$BC:$BC, 0)-1, COLUMN()-4, 4))), "")</f>
        <v/>
      </c>
      <c r="AG174">
        <f>IF(ISNUMBER(MATCH(ROW(),$BC:$BC, 0)), IF(OR(INDIRECT("SP_2b!" &amp; ADDRESS(MATCH(ROW(),$BC:$BC, 0)-1, COLUMN()-4, 4))="", INDIRECT("SP_2b!" &amp; ADDRESS(MATCH(ROW(),$BC:$BC, 0)-1, COLUMN()-4, 4))=0), "", INDIRECT("SP_2b!" &amp; ADDRESS(MATCH(ROW(),$BC:$BC, 0)-1, COLUMN()-4, 4))), "")</f>
        <v/>
      </c>
      <c r="AH174">
        <f>IF(ISNUMBER(MATCH(ROW(),$BC:$BC, 0)), IF(OR(INDIRECT("SP_2b!" &amp; ADDRESS(MATCH(ROW(),$BC:$BC, 0)-1, COLUMN()-4, 4))="", INDIRECT("SP_2b!" &amp; ADDRESS(MATCH(ROW(),$BC:$BC, 0)-1, COLUMN()-4, 4))=0), "", INDIRECT("SP_2b!" &amp; ADDRESS(MATCH(ROW(),$BC:$BC, 0)-1, COLUMN()-4, 4))), "")</f>
        <v/>
      </c>
      <c r="AI174">
        <f>IF(ISNUMBER(MATCH(ROW(),$BC:$BC, 0)), IF(OR(INDIRECT("SP_2b!" &amp; ADDRESS(MATCH(ROW(),$BC:$BC, 0)-1, COLUMN()-4, 4))="", INDIRECT("SP_2b!" &amp; ADDRESS(MATCH(ROW(),$BC:$BC, 0)-1, COLUMN()-4, 4))=0), "", INDIRECT("SP_2b!" &amp; ADDRESS(MATCH(ROW(),$BC:$BC, 0)-1, COLUMN()-4, 4))), "")</f>
        <v/>
      </c>
      <c r="AJ174">
        <f>IF(ISNUMBER(MATCH(ROW(),$BC:$BC, 0)), IF(OR(INDIRECT("SP_2b!" &amp; ADDRESS(MATCH(ROW(),$BC:$BC, 0)-1, COLUMN()-4, 4))="", INDIRECT("SP_2b!" &amp; ADDRESS(MATCH(ROW(),$BC:$BC, 0)-1, COLUMN()-4, 4))=0), "", INDIRECT("SP_2b!" &amp; ADDRESS(MATCH(ROW(),$BC:$BC, 0)-1, COLUMN()-4, 4))), "")</f>
        <v/>
      </c>
      <c r="AK174">
        <f>IF(ISNUMBER(MATCH(ROW(),$BC:$BC, 0)), IF(OR(INDIRECT("SP_2b!" &amp; ADDRESS(MATCH(ROW(),$BC:$BC, 0)-1, COLUMN()-4, 4))="", INDIRECT("SP_2b!" &amp; ADDRESS(MATCH(ROW(),$BC:$BC, 0)-1, COLUMN()-4, 4))=0), "", INDIRECT("SP_2b!" &amp; ADDRESS(MATCH(ROW(),$BC:$BC, 0)-1, COLUMN()-4, 4))), "")</f>
        <v/>
      </c>
      <c r="AL174">
        <f>IF(ISNUMBER(MATCH(ROW(),$BC:$BC, 0)), IF(OR(INDIRECT("SP_2b!" &amp; ADDRESS(MATCH(ROW(),$BC:$BC, 0)-1, COLUMN()-4, 4))="", INDIRECT("SP_2b!" &amp; ADDRESS(MATCH(ROW(),$BC:$BC, 0)-1, COLUMN()-4, 4))=0), "", INDIRECT("SP_2b!" &amp; ADDRESS(MATCH(ROW(),$BC:$BC, 0)-1, COLUMN()-4, 4))), "")</f>
        <v/>
      </c>
      <c r="AM174">
        <f>IF(ISNUMBER(MATCH(ROW(),$BC:$BC, 0)), IF(OR(INDIRECT("SP_2b!" &amp; ADDRESS(MATCH(ROW(),$BC:$BC, 0)-1, COLUMN()-4, 4))="", INDIRECT("SP_2b!" &amp; ADDRESS(MATCH(ROW(),$BC:$BC, 0)-1, COLUMN()-4, 4))=0), "", INDIRECT("SP_2b!" &amp; ADDRESS(MATCH(ROW(),$BC:$BC, 0)-1, COLUMN()-4, 4))), "")</f>
        <v/>
      </c>
      <c r="AN174">
        <f>IF(ISNUMBER(MATCH(ROW(),$BC:$BC, 0)), IF(INDIRECT("SP_2b!" &amp; ADDRESS(MATCH(ROW(),$BC:$BC, 0)-1, COLUMN()-4, 4))&lt;&gt;"", INDIRECT("SP_2b!" &amp; ADDRESS(MATCH(ROW(),$BC:$BC, 0)-1, COLUMN()-4, 4)), ""), "")</f>
        <v/>
      </c>
      <c r="AO174">
        <f>IF(ISNUMBER(MATCH(ROW(),$BC:$BC, 0)), IF(INDIRECT("SP_2a!" &amp; ADDRESS(MATCH(ROW(),$BC:$BC, 0)-1, 16, 4))&lt;&gt;"", INDIRECT("SP_2a!" &amp; ADDRESS(MATCH(ROW(),$BC:$BC, 0)-1, 16, 4)), ""), "")</f>
        <v/>
      </c>
      <c r="AS174">
        <f>IF(SP_2a!Q173&lt;&gt;"", SP_2a!Q173, "")</f>
        <v/>
      </c>
      <c r="AT174">
        <f>IF($AS174&lt;&gt;"", IFERROR(IF(SP_2a!$D173="", 0, IF(SP_2a!$D173=SP_2a!D172, $AT173, $AT173+1)), 1), "")</f>
        <v/>
      </c>
      <c r="AU174">
        <f>IF(SP_2a!R173&lt;&gt;"", SP_2a!R173, "")</f>
        <v/>
      </c>
      <c r="AV174">
        <f>IF(SP_2a!S173&lt;&gt;"", SP_2a!S173, "")</f>
        <v/>
      </c>
      <c r="AZ174">
        <f>IF($AS174&lt;&gt;"", IF($AS174=$AS173, 0, MAX($AZ$2:$BC173)+1), "")</f>
        <v/>
      </c>
      <c r="BA174">
        <f>IF($AS174&lt;&gt;"", IF($AT174=0, 0, IF($AT174=$AT173, 0, MAX($AZ$2:$BC173, $AZ174)+1)), "")</f>
        <v/>
      </c>
      <c r="BB174">
        <f>IF($AS174&lt;&gt;"", IF($AS174=$AS173, IF($AU174=$AU173, 0, MAX($AX$2:$BC173, $AZ174:$BA174)+1), MAX($AZ174:$BA174)+1), "")</f>
        <v/>
      </c>
      <c r="BC174">
        <f>IF($AS174&lt;&gt;"", IF($AS174=$AS173, IF($AU174=$AU173, $BC173+1, BB174), BB174), "")</f>
        <v/>
      </c>
    </row>
    <row r="175">
      <c r="C175">
        <f>IF(ISNUMBER(MATCH(ROW(),$AZ:$AZ, 0)), INDIRECT("SP_2a!" &amp; ADDRESS(MATCH(ROW(),$AZ:$AZ, 0)-1, COLUMN(), 4)), "")</f>
        <v/>
      </c>
      <c r="D175">
        <f>IF(ISNUMBER(MATCH(ROW(),$BA:$BA, 0)), INDIRECT("SP_2a!" &amp; ADDRESS(MATCH(ROW(),$BA:$BA, 0)-1, COLUMN(), 4)), "")</f>
        <v/>
      </c>
      <c r="E175">
        <f>IF(ISNUMBER(MATCH(ROW(),$BB:$BB, 0)), INDIRECT("SP_2a!" &amp; ADDRESS(MATCH(ROW(),$BB:$BB, 0)-1, COLUMN(), 4)), "")</f>
        <v/>
      </c>
      <c r="F175">
        <f>IF(ISNUMBER(MATCH(ROW(),$BB:$BB, 0)), IF(INDIRECT("SP_2a!" &amp; ADDRESS(MATCH(ROW(),$BB:$BB, 0)-1, COLUMN(), 4))=1, "X", ""), "")</f>
        <v/>
      </c>
      <c r="G175">
        <f>IF(ISNUMBER(MATCH(ROW(),$BB:$BB, 0)), IF(INDIRECT("SP_2a!" &amp; ADDRESS(MATCH(ROW(),$BB:$BB, 0)-1, COLUMN(), 4))=1, "X", ""), "")</f>
        <v/>
      </c>
      <c r="H175">
        <f>IF(ISNUMBER(MATCH(ROW(),$BB:$BB, 0)), INDIRECT("SP_2a!" &amp; ADDRESS(MATCH(ROW(),$BB:$BB, 0)-1, COLUMN(), 4)), "")</f>
        <v/>
      </c>
      <c r="I175">
        <f>IF(ISNUMBER(MATCH(ROW(),$BC:$BC, 0)), IF(INDIRECT("SP_2a!" &amp; ADDRESS(MATCH(ROW(),$BC:$BC, 0)-1, COLUMN(), 4))&lt;&gt;"", INDIRECT("SP_2a!" &amp; ADDRESS(MATCH(ROW(),$BC:$BC, 0)-1, COLUMN(), 4)), ""), "")</f>
        <v/>
      </c>
      <c r="J175">
        <f>IF(ISNUMBER(MATCH(ROW(),$BC:$BC, 0)), IF(INDIRECT("SP_2a!" &amp; ADDRESS(MATCH(ROW(),$BC:$BC, 0)-1, COLUMN(), 4))&lt;&gt;"", INDIRECT("SP_2a!" &amp; ADDRESS(MATCH(ROW(),$BC:$BC, 0)-1, COLUMN(), 4)), ""), "")</f>
        <v/>
      </c>
      <c r="K175">
        <f>IF(ISNUMBER(MATCH(ROW(),$BC:$BC, 0)), IF(INDIRECT("SP_2a!" &amp; ADDRESS(MATCH(ROW(),$BC:$BC, 0)-1, COLUMN(), 4))&lt;&gt;"", INDIRECT("SP_2a!" &amp; ADDRESS(MATCH(ROW(),$BC:$BC, 0)-1, COLUMN(), 4)), ""), "")</f>
        <v/>
      </c>
      <c r="L175">
        <f>IF(ISNUMBER(MATCH(ROW(),$BC:$BC, 0)), IF(INDIRECT("SP_2a!" &amp; ADDRESS(MATCH(ROW(),$BC:$BC, 0)-1, COLUMN(), 4))="X", "X", ""), "")</f>
        <v/>
      </c>
      <c r="M175">
        <f>IF(ISNUMBER(MATCH(ROW(),$BC:$BC, 0)), IF(INDIRECT("SP_2a!" &amp; ADDRESS(MATCH(ROW(),$BC:$BC, 0)-1, COLUMN(), 4))&lt;&gt;0, INDIRECT("SP_2a!" &amp; ADDRESS(MATCH(ROW(),$BC:$BC, 0)-1, COLUMN(), 4)), ""), "")</f>
        <v/>
      </c>
      <c r="N175">
        <f>IF(ISNUMBER(MATCH(ROW(),$BC:$BC, 0)), IF(INDIRECT("SP_2a!" &amp; ADDRESS(MATCH(ROW(),$BC:$BC, 0)-1, COLUMN(), 4))&lt;&gt;"", INDIRECT("SP_2a!" &amp; ADDRESS(MATCH(ROW(),$BC:$BC, 0)-1, COLUMN(), 4)), ""), "")</f>
        <v/>
      </c>
      <c r="O175">
        <f>IF(ISNUMBER(MATCH(ROW(),$BC:$BC, 0)), IF(INDIRECT("SP_2a!" &amp; ADDRESS(MATCH(ROW(),$BC:$BC, 0)-1, COLUMN(), 4))&lt;&gt;"", INDIRECT("SP_2a!" &amp; ADDRESS(MATCH(ROW(),$BC:$BC, 0)-1, COLUMN(), 4)), ""), "")</f>
        <v/>
      </c>
      <c r="P175">
        <f>IF(ISNUMBER(MATCH(ROW(),$BC:$BC, 0)), IF(INDIRECT("SP_2b!" &amp; ADDRESS(MATCH(ROW(),$BC:$BC, 0)-1, COLUMN()-4, 4))&lt;&gt;"", INDIRECT("SP_2b!" &amp; ADDRESS(MATCH(ROW(),$BC:$BC, 0)-1, COLUMN()-4, 4)), ""), "")</f>
        <v/>
      </c>
      <c r="Q175">
        <f>IF(ISNUMBER(MATCH(ROW(),$BC:$BC, 0)), IF(INDIRECT("SP_2b!" &amp; ADDRESS(MATCH(ROW(),$BC:$BC, 0)-1, COLUMN()-4, 4))&lt;&gt;"", INDIRECT("SP_2b!" &amp; ADDRESS(MATCH(ROW(),$BC:$BC, 0)-1, COLUMN()-4, 4)), ""), "")</f>
        <v/>
      </c>
      <c r="R175">
        <f>IF(ISNUMBER(MATCH(ROW(),$BC:$BC, 0)), IF(INDIRECT("SP_2b!" &amp; ADDRESS(MATCH(ROW(),$BC:$BC, 0)-1, COLUMN()-4, 4))&lt;&gt;"", INDIRECT("SP_2b!" &amp; ADDRESS(MATCH(ROW(),$BC:$BC, 0)-1, COLUMN()-4, 4)), ""), "")</f>
        <v/>
      </c>
      <c r="S175">
        <f>IF(ISNUMBER(MATCH(ROW(),$BC:$BC, 0)), IF(INDIRECT("SP_2b!" &amp; ADDRESS(MATCH(ROW(),$BC:$BC, 0)-1, COLUMN()-4, 4))&lt;&gt;"", INDIRECT("SP_2b!" &amp; ADDRESS(MATCH(ROW(),$BC:$BC, 0)-1, COLUMN()-4, 4)), ""), "")</f>
        <v/>
      </c>
      <c r="T175">
        <f>IF(ISNUMBER(MATCH(ROW(),$BC:$BC, 0)), IF(INDIRECT("SP_2b!" &amp; ADDRESS(MATCH(ROW(),$BC:$BC, 0)-1, COLUMN()-4, 4))&lt;&gt;"", INDIRECT("SP_2b!" &amp; ADDRESS(MATCH(ROW(),$BC:$BC, 0)-1, COLUMN()-4, 4)), ""), "")</f>
        <v/>
      </c>
      <c r="U175">
        <f>IF(ISNUMBER(MATCH(ROW(),$BC:$BC, 0)), IF(INDIRECT("SP_2b!" &amp; ADDRESS(MATCH(ROW(),$BC:$BC, 0)-1, COLUMN()-4, 4))&lt;&gt;"", INDIRECT("SP_2b!" &amp; ADDRESS(MATCH(ROW(),$BC:$BC, 0)-1, COLUMN()-4, 4)), ""), "")</f>
        <v/>
      </c>
      <c r="V175">
        <f>IF(ISNUMBER(MATCH(ROW(),$BC:$BC, 0)), IF(INDIRECT("SP_2b!" &amp; ADDRESS(MATCH(ROW(),$BC:$BC, 0)-1, COLUMN()-4, 4))&lt;&gt;"", INDIRECT("SP_2b!" &amp; ADDRESS(MATCH(ROW(),$BC:$BC, 0)-1, COLUMN()-4, 4)), ""), "")</f>
        <v/>
      </c>
      <c r="W175">
        <f>IF(ISNUMBER(MATCH(ROW(),$BC:$BC, 0)), IF(INDIRECT("SP_2b!" &amp; ADDRESS(MATCH(ROW(),$BC:$BC, 0)-1, COLUMN()-4, 4))&lt;&gt;"", INDIRECT("SP_2b!" &amp; ADDRESS(MATCH(ROW(),$BC:$BC, 0)-1, COLUMN()-4, 4)), ""), "")</f>
        <v/>
      </c>
      <c r="X175">
        <f>IF(ISNUMBER(MATCH(ROW(),$BC:$BC, 0)), IF(INDIRECT("SP_2b!" &amp; ADDRESS(MATCH(ROW(),$BC:$BC, 0)-1, COLUMN()-4, 4))&lt;&gt;"", INDIRECT("SP_2b!" &amp; ADDRESS(MATCH(ROW(),$BC:$BC, 0)-1, COLUMN()-4, 4)), ""), "")</f>
        <v/>
      </c>
      <c r="Y175">
        <f>IF(ISNUMBER(MATCH(ROW(),$BC:$BC, 0)), IF(INDIRECT("SP_2b!" &amp; ADDRESS(MATCH(ROW(),$BC:$BC, 0)-1, COLUMN()-4, 4))&lt;&gt;"", INDIRECT("SP_2b!" &amp; ADDRESS(MATCH(ROW(),$BC:$BC, 0)-1, COLUMN()-4, 4)), ""), "")</f>
        <v/>
      </c>
      <c r="Z175">
        <f>IF(ISNUMBER(MATCH(ROW(),$BC:$BC, 0)), IF(INDIRECT("SP_2b!" &amp; ADDRESS(MATCH(ROW(),$BC:$BC, 0)-1, COLUMN()-4, 4))&lt;&gt;"", INDIRECT("SP_2b!" &amp; ADDRESS(MATCH(ROW(),$BC:$BC, 0)-1, COLUMN()-4, 4)), ""), "")</f>
        <v/>
      </c>
      <c r="AA175">
        <f>IF(ISNUMBER(MATCH(ROW(),$BC:$BC, 0)), IF(INDIRECT("SP_2b!" &amp; ADDRESS(MATCH(ROW(),$BC:$BC, 0)-1, COLUMN()-4, 4))&lt;&gt;"", INDIRECT("SP_2b!" &amp; ADDRESS(MATCH(ROW(),$BC:$BC, 0)-1, COLUMN()-4, 4)), ""), "")</f>
        <v/>
      </c>
      <c r="AB175">
        <f>IF(ISNUMBER(MATCH(ROW(),$BC:$BC, 0)), IF(INDIRECT("SP_2b!" &amp; ADDRESS(MATCH(ROW(),$BC:$BC, 0)-1, COLUMN()-4, 4))&lt;&gt;"", INDIRECT("SP_2b!" &amp; ADDRESS(MATCH(ROW(),$BC:$BC, 0)-1, COLUMN()-4, 4)), ""), "")</f>
        <v/>
      </c>
      <c r="AC175">
        <f>IF(ISNUMBER(MATCH(ROW(),$BC:$BC, 0)), IF(INDIRECT("SP_2b!" &amp; ADDRESS(MATCH(ROW(),$BC:$BC, 0)-1, COLUMN()-4, 4))&lt;&gt;"", INDIRECT("SP_2b!" &amp; ADDRESS(MATCH(ROW(),$BC:$BC, 0)-1, COLUMN()-4, 4)), ""), "")</f>
        <v/>
      </c>
      <c r="AD175">
        <f>IF(ISNUMBER(MATCH(ROW(),$BC:$BC, 0)), IF(INDIRECT("SP_2b!" &amp; ADDRESS(MATCH(ROW(),$BC:$BC, 0)-1, COLUMN()-4, 4))&lt;&gt;"", INDIRECT("SP_2b!" &amp; ADDRESS(MATCH(ROW(),$BC:$BC, 0)-1, COLUMN()-4, 4)), ""), "")</f>
        <v/>
      </c>
      <c r="AE175">
        <f>IF(ISNUMBER(MATCH(ROW(),$BC:$BC, 0)), IF(OR(INDIRECT("SP_2b!" &amp; ADDRESS(MATCH(ROW(),$BC:$BC, 0)-1, COLUMN()-4, 4))="", INDIRECT("SP_2b!" &amp; ADDRESS(MATCH(ROW(),$BC:$BC, 0)-1, COLUMN()-4, 4))=0), "", INDIRECT("SP_2b!" &amp; ADDRESS(MATCH(ROW(),$BC:$BC, 0)-1, COLUMN()-4, 4))), "")</f>
        <v/>
      </c>
      <c r="AF175">
        <f>IF(ISNUMBER(MATCH(ROW(),$BC:$BC, 0)), IF(OR(INDIRECT("SP_2b!" &amp; ADDRESS(MATCH(ROW(),$BC:$BC, 0)-1, COLUMN()-4, 4))="", INDIRECT("SP_2b!" &amp; ADDRESS(MATCH(ROW(),$BC:$BC, 0)-1, COLUMN()-4, 4))=0), "", INDIRECT("SP_2b!" &amp; ADDRESS(MATCH(ROW(),$BC:$BC, 0)-1, COLUMN()-4, 4))), "")</f>
        <v/>
      </c>
      <c r="AG175">
        <f>IF(ISNUMBER(MATCH(ROW(),$BC:$BC, 0)), IF(OR(INDIRECT("SP_2b!" &amp; ADDRESS(MATCH(ROW(),$BC:$BC, 0)-1, COLUMN()-4, 4))="", INDIRECT("SP_2b!" &amp; ADDRESS(MATCH(ROW(),$BC:$BC, 0)-1, COLUMN()-4, 4))=0), "", INDIRECT("SP_2b!" &amp; ADDRESS(MATCH(ROW(),$BC:$BC, 0)-1, COLUMN()-4, 4))), "")</f>
        <v/>
      </c>
      <c r="AH175">
        <f>IF(ISNUMBER(MATCH(ROW(),$BC:$BC, 0)), IF(OR(INDIRECT("SP_2b!" &amp; ADDRESS(MATCH(ROW(),$BC:$BC, 0)-1, COLUMN()-4, 4))="", INDIRECT("SP_2b!" &amp; ADDRESS(MATCH(ROW(),$BC:$BC, 0)-1, COLUMN()-4, 4))=0), "", INDIRECT("SP_2b!" &amp; ADDRESS(MATCH(ROW(),$BC:$BC, 0)-1, COLUMN()-4, 4))), "")</f>
        <v/>
      </c>
      <c r="AI175">
        <f>IF(ISNUMBER(MATCH(ROW(),$BC:$BC, 0)), IF(OR(INDIRECT("SP_2b!" &amp; ADDRESS(MATCH(ROW(),$BC:$BC, 0)-1, COLUMN()-4, 4))="", INDIRECT("SP_2b!" &amp; ADDRESS(MATCH(ROW(),$BC:$BC, 0)-1, COLUMN()-4, 4))=0), "", INDIRECT("SP_2b!" &amp; ADDRESS(MATCH(ROW(),$BC:$BC, 0)-1, COLUMN()-4, 4))), "")</f>
        <v/>
      </c>
      <c r="AJ175">
        <f>IF(ISNUMBER(MATCH(ROW(),$BC:$BC, 0)), IF(OR(INDIRECT("SP_2b!" &amp; ADDRESS(MATCH(ROW(),$BC:$BC, 0)-1, COLUMN()-4, 4))="", INDIRECT("SP_2b!" &amp; ADDRESS(MATCH(ROW(),$BC:$BC, 0)-1, COLUMN()-4, 4))=0), "", INDIRECT("SP_2b!" &amp; ADDRESS(MATCH(ROW(),$BC:$BC, 0)-1, COLUMN()-4, 4))), "")</f>
        <v/>
      </c>
      <c r="AK175">
        <f>IF(ISNUMBER(MATCH(ROW(),$BC:$BC, 0)), IF(OR(INDIRECT("SP_2b!" &amp; ADDRESS(MATCH(ROW(),$BC:$BC, 0)-1, COLUMN()-4, 4))="", INDIRECT("SP_2b!" &amp; ADDRESS(MATCH(ROW(),$BC:$BC, 0)-1, COLUMN()-4, 4))=0), "", INDIRECT("SP_2b!" &amp; ADDRESS(MATCH(ROW(),$BC:$BC, 0)-1, COLUMN()-4, 4))), "")</f>
        <v/>
      </c>
      <c r="AL175">
        <f>IF(ISNUMBER(MATCH(ROW(),$BC:$BC, 0)), IF(OR(INDIRECT("SP_2b!" &amp; ADDRESS(MATCH(ROW(),$BC:$BC, 0)-1, COLUMN()-4, 4))="", INDIRECT("SP_2b!" &amp; ADDRESS(MATCH(ROW(),$BC:$BC, 0)-1, COLUMN()-4, 4))=0), "", INDIRECT("SP_2b!" &amp; ADDRESS(MATCH(ROW(),$BC:$BC, 0)-1, COLUMN()-4, 4))), "")</f>
        <v/>
      </c>
      <c r="AM175">
        <f>IF(ISNUMBER(MATCH(ROW(),$BC:$BC, 0)), IF(OR(INDIRECT("SP_2b!" &amp; ADDRESS(MATCH(ROW(),$BC:$BC, 0)-1, COLUMN()-4, 4))="", INDIRECT("SP_2b!" &amp; ADDRESS(MATCH(ROW(),$BC:$BC, 0)-1, COLUMN()-4, 4))=0), "", INDIRECT("SP_2b!" &amp; ADDRESS(MATCH(ROW(),$BC:$BC, 0)-1, COLUMN()-4, 4))), "")</f>
        <v/>
      </c>
      <c r="AN175">
        <f>IF(ISNUMBER(MATCH(ROW(),$BC:$BC, 0)), IF(INDIRECT("SP_2b!" &amp; ADDRESS(MATCH(ROW(),$BC:$BC, 0)-1, COLUMN()-4, 4))&lt;&gt;"", INDIRECT("SP_2b!" &amp; ADDRESS(MATCH(ROW(),$BC:$BC, 0)-1, COLUMN()-4, 4)), ""), "")</f>
        <v/>
      </c>
      <c r="AO175">
        <f>IF(ISNUMBER(MATCH(ROW(),$BC:$BC, 0)), IF(INDIRECT("SP_2a!" &amp; ADDRESS(MATCH(ROW(),$BC:$BC, 0)-1, 16, 4))&lt;&gt;"", INDIRECT("SP_2a!" &amp; ADDRESS(MATCH(ROW(),$BC:$BC, 0)-1, 16, 4)), ""), "")</f>
        <v/>
      </c>
      <c r="AS175">
        <f>IF(SP_2a!Q174&lt;&gt;"", SP_2a!Q174, "")</f>
        <v/>
      </c>
      <c r="AT175">
        <f>IF($AS175&lt;&gt;"", IFERROR(IF(SP_2a!$D174="", 0, IF(SP_2a!$D174=SP_2a!D173, $AT174, $AT174+1)), 1), "")</f>
        <v/>
      </c>
      <c r="AU175">
        <f>IF(SP_2a!R174&lt;&gt;"", SP_2a!R174, "")</f>
        <v/>
      </c>
      <c r="AV175">
        <f>IF(SP_2a!S174&lt;&gt;"", SP_2a!S174, "")</f>
        <v/>
      </c>
      <c r="AZ175">
        <f>IF($AS175&lt;&gt;"", IF($AS175=$AS174, 0, MAX($AZ$2:$BC174)+1), "")</f>
        <v/>
      </c>
      <c r="BA175">
        <f>IF($AS175&lt;&gt;"", IF($AT175=0, 0, IF($AT175=$AT174, 0, MAX($AZ$2:$BC174, $AZ175)+1)), "")</f>
        <v/>
      </c>
      <c r="BB175">
        <f>IF($AS175&lt;&gt;"", IF($AS175=$AS174, IF($AU175=$AU174, 0, MAX($AX$2:$BC174, $AZ175:$BA175)+1), MAX($AZ175:$BA175)+1), "")</f>
        <v/>
      </c>
      <c r="BC175">
        <f>IF($AS175&lt;&gt;"", IF($AS175=$AS174, IF($AU175=$AU174, $BC174+1, BB175), BB175), "")</f>
        <v/>
      </c>
    </row>
    <row r="176">
      <c r="C176">
        <f>IF(ISNUMBER(MATCH(ROW(),$AZ:$AZ, 0)), INDIRECT("SP_2a!" &amp; ADDRESS(MATCH(ROW(),$AZ:$AZ, 0)-1, COLUMN(), 4)), "")</f>
        <v/>
      </c>
      <c r="D176">
        <f>IF(ISNUMBER(MATCH(ROW(),$BA:$BA, 0)), INDIRECT("SP_2a!" &amp; ADDRESS(MATCH(ROW(),$BA:$BA, 0)-1, COLUMN(), 4)), "")</f>
        <v/>
      </c>
      <c r="E176">
        <f>IF(ISNUMBER(MATCH(ROW(),$BB:$BB, 0)), INDIRECT("SP_2a!" &amp; ADDRESS(MATCH(ROW(),$BB:$BB, 0)-1, COLUMN(), 4)), "")</f>
        <v/>
      </c>
      <c r="F176">
        <f>IF(ISNUMBER(MATCH(ROW(),$BB:$BB, 0)), IF(INDIRECT("SP_2a!" &amp; ADDRESS(MATCH(ROW(),$BB:$BB, 0)-1, COLUMN(), 4))=1, "X", ""), "")</f>
        <v/>
      </c>
      <c r="G176">
        <f>IF(ISNUMBER(MATCH(ROW(),$BB:$BB, 0)), IF(INDIRECT("SP_2a!" &amp; ADDRESS(MATCH(ROW(),$BB:$BB, 0)-1, COLUMN(), 4))=1, "X", ""), "")</f>
        <v/>
      </c>
      <c r="H176">
        <f>IF(ISNUMBER(MATCH(ROW(),$BB:$BB, 0)), INDIRECT("SP_2a!" &amp; ADDRESS(MATCH(ROW(),$BB:$BB, 0)-1, COLUMN(), 4)), "")</f>
        <v/>
      </c>
      <c r="I176">
        <f>IF(ISNUMBER(MATCH(ROW(),$BC:$BC, 0)), IF(INDIRECT("SP_2a!" &amp; ADDRESS(MATCH(ROW(),$BC:$BC, 0)-1, COLUMN(), 4))&lt;&gt;"", INDIRECT("SP_2a!" &amp; ADDRESS(MATCH(ROW(),$BC:$BC, 0)-1, COLUMN(), 4)), ""), "")</f>
        <v/>
      </c>
      <c r="J176">
        <f>IF(ISNUMBER(MATCH(ROW(),$BC:$BC, 0)), IF(INDIRECT("SP_2a!" &amp; ADDRESS(MATCH(ROW(),$BC:$BC, 0)-1, COLUMN(), 4))&lt;&gt;"", INDIRECT("SP_2a!" &amp; ADDRESS(MATCH(ROW(),$BC:$BC, 0)-1, COLUMN(), 4)), ""), "")</f>
        <v/>
      </c>
      <c r="K176">
        <f>IF(ISNUMBER(MATCH(ROW(),$BC:$BC, 0)), IF(INDIRECT("SP_2a!" &amp; ADDRESS(MATCH(ROW(),$BC:$BC, 0)-1, COLUMN(), 4))&lt;&gt;"", INDIRECT("SP_2a!" &amp; ADDRESS(MATCH(ROW(),$BC:$BC, 0)-1, COLUMN(), 4)), ""), "")</f>
        <v/>
      </c>
      <c r="L176">
        <f>IF(ISNUMBER(MATCH(ROW(),$BC:$BC, 0)), IF(INDIRECT("SP_2a!" &amp; ADDRESS(MATCH(ROW(),$BC:$BC, 0)-1, COLUMN(), 4))="X", "X", ""), "")</f>
        <v/>
      </c>
      <c r="M176">
        <f>IF(ISNUMBER(MATCH(ROW(),$BC:$BC, 0)), IF(INDIRECT("SP_2a!" &amp; ADDRESS(MATCH(ROW(),$BC:$BC, 0)-1, COLUMN(), 4))&lt;&gt;0, INDIRECT("SP_2a!" &amp; ADDRESS(MATCH(ROW(),$BC:$BC, 0)-1, COLUMN(), 4)), ""), "")</f>
        <v/>
      </c>
      <c r="N176">
        <f>IF(ISNUMBER(MATCH(ROW(),$BC:$BC, 0)), IF(INDIRECT("SP_2a!" &amp; ADDRESS(MATCH(ROW(),$BC:$BC, 0)-1, COLUMN(), 4))&lt;&gt;"", INDIRECT("SP_2a!" &amp; ADDRESS(MATCH(ROW(),$BC:$BC, 0)-1, COLUMN(), 4)), ""), "")</f>
        <v/>
      </c>
      <c r="O176">
        <f>IF(ISNUMBER(MATCH(ROW(),$BC:$BC, 0)), IF(INDIRECT("SP_2a!" &amp; ADDRESS(MATCH(ROW(),$BC:$BC, 0)-1, COLUMN(), 4))&lt;&gt;"", INDIRECT("SP_2a!" &amp; ADDRESS(MATCH(ROW(),$BC:$BC, 0)-1, COLUMN(), 4)), ""), "")</f>
        <v/>
      </c>
      <c r="P176">
        <f>IF(ISNUMBER(MATCH(ROW(),$BC:$BC, 0)), IF(INDIRECT("SP_2b!" &amp; ADDRESS(MATCH(ROW(),$BC:$BC, 0)-1, COLUMN()-4, 4))&lt;&gt;"", INDIRECT("SP_2b!" &amp; ADDRESS(MATCH(ROW(),$BC:$BC, 0)-1, COLUMN()-4, 4)), ""), "")</f>
        <v/>
      </c>
      <c r="Q176">
        <f>IF(ISNUMBER(MATCH(ROW(),$BC:$BC, 0)), IF(INDIRECT("SP_2b!" &amp; ADDRESS(MATCH(ROW(),$BC:$BC, 0)-1, COLUMN()-4, 4))&lt;&gt;"", INDIRECT("SP_2b!" &amp; ADDRESS(MATCH(ROW(),$BC:$BC, 0)-1, COLUMN()-4, 4)), ""), "")</f>
        <v/>
      </c>
      <c r="R176">
        <f>IF(ISNUMBER(MATCH(ROW(),$BC:$BC, 0)), IF(INDIRECT("SP_2b!" &amp; ADDRESS(MATCH(ROW(),$BC:$BC, 0)-1, COLUMN()-4, 4))&lt;&gt;"", INDIRECT("SP_2b!" &amp; ADDRESS(MATCH(ROW(),$BC:$BC, 0)-1, COLUMN()-4, 4)), ""), "")</f>
        <v/>
      </c>
      <c r="S176">
        <f>IF(ISNUMBER(MATCH(ROW(),$BC:$BC, 0)), IF(INDIRECT("SP_2b!" &amp; ADDRESS(MATCH(ROW(),$BC:$BC, 0)-1, COLUMN()-4, 4))&lt;&gt;"", INDIRECT("SP_2b!" &amp; ADDRESS(MATCH(ROW(),$BC:$BC, 0)-1, COLUMN()-4, 4)), ""), "")</f>
        <v/>
      </c>
      <c r="T176">
        <f>IF(ISNUMBER(MATCH(ROW(),$BC:$BC, 0)), IF(INDIRECT("SP_2b!" &amp; ADDRESS(MATCH(ROW(),$BC:$BC, 0)-1, COLUMN()-4, 4))&lt;&gt;"", INDIRECT("SP_2b!" &amp; ADDRESS(MATCH(ROW(),$BC:$BC, 0)-1, COLUMN()-4, 4)), ""), "")</f>
        <v/>
      </c>
      <c r="U176">
        <f>IF(ISNUMBER(MATCH(ROW(),$BC:$BC, 0)), IF(INDIRECT("SP_2b!" &amp; ADDRESS(MATCH(ROW(),$BC:$BC, 0)-1, COLUMN()-4, 4))&lt;&gt;"", INDIRECT("SP_2b!" &amp; ADDRESS(MATCH(ROW(),$BC:$BC, 0)-1, COLUMN()-4, 4)), ""), "")</f>
        <v/>
      </c>
      <c r="V176">
        <f>IF(ISNUMBER(MATCH(ROW(),$BC:$BC, 0)), IF(INDIRECT("SP_2b!" &amp; ADDRESS(MATCH(ROW(),$BC:$BC, 0)-1, COLUMN()-4, 4))&lt;&gt;"", INDIRECT("SP_2b!" &amp; ADDRESS(MATCH(ROW(),$BC:$BC, 0)-1, COLUMN()-4, 4)), ""), "")</f>
        <v/>
      </c>
      <c r="W176">
        <f>IF(ISNUMBER(MATCH(ROW(),$BC:$BC, 0)), IF(INDIRECT("SP_2b!" &amp; ADDRESS(MATCH(ROW(),$BC:$BC, 0)-1, COLUMN()-4, 4))&lt;&gt;"", INDIRECT("SP_2b!" &amp; ADDRESS(MATCH(ROW(),$BC:$BC, 0)-1, COLUMN()-4, 4)), ""), "")</f>
        <v/>
      </c>
      <c r="X176">
        <f>IF(ISNUMBER(MATCH(ROW(),$BC:$BC, 0)), IF(INDIRECT("SP_2b!" &amp; ADDRESS(MATCH(ROW(),$BC:$BC, 0)-1, COLUMN()-4, 4))&lt;&gt;"", INDIRECT("SP_2b!" &amp; ADDRESS(MATCH(ROW(),$BC:$BC, 0)-1, COLUMN()-4, 4)), ""), "")</f>
        <v/>
      </c>
      <c r="Y176">
        <f>IF(ISNUMBER(MATCH(ROW(),$BC:$BC, 0)), IF(INDIRECT("SP_2b!" &amp; ADDRESS(MATCH(ROW(),$BC:$BC, 0)-1, COLUMN()-4, 4))&lt;&gt;"", INDIRECT("SP_2b!" &amp; ADDRESS(MATCH(ROW(),$BC:$BC, 0)-1, COLUMN()-4, 4)), ""), "")</f>
        <v/>
      </c>
      <c r="Z176">
        <f>IF(ISNUMBER(MATCH(ROW(),$BC:$BC, 0)), IF(INDIRECT("SP_2b!" &amp; ADDRESS(MATCH(ROW(),$BC:$BC, 0)-1, COLUMN()-4, 4))&lt;&gt;"", INDIRECT("SP_2b!" &amp; ADDRESS(MATCH(ROW(),$BC:$BC, 0)-1, COLUMN()-4, 4)), ""), "")</f>
        <v/>
      </c>
      <c r="AA176">
        <f>IF(ISNUMBER(MATCH(ROW(),$BC:$BC, 0)), IF(INDIRECT("SP_2b!" &amp; ADDRESS(MATCH(ROW(),$BC:$BC, 0)-1, COLUMN()-4, 4))&lt;&gt;"", INDIRECT("SP_2b!" &amp; ADDRESS(MATCH(ROW(),$BC:$BC, 0)-1, COLUMN()-4, 4)), ""), "")</f>
        <v/>
      </c>
      <c r="AB176">
        <f>IF(ISNUMBER(MATCH(ROW(),$BC:$BC, 0)), IF(INDIRECT("SP_2b!" &amp; ADDRESS(MATCH(ROW(),$BC:$BC, 0)-1, COLUMN()-4, 4))&lt;&gt;"", INDIRECT("SP_2b!" &amp; ADDRESS(MATCH(ROW(),$BC:$BC, 0)-1, COLUMN()-4, 4)), ""), "")</f>
        <v/>
      </c>
      <c r="AC176">
        <f>IF(ISNUMBER(MATCH(ROW(),$BC:$BC, 0)), IF(INDIRECT("SP_2b!" &amp; ADDRESS(MATCH(ROW(),$BC:$BC, 0)-1, COLUMN()-4, 4))&lt;&gt;"", INDIRECT("SP_2b!" &amp; ADDRESS(MATCH(ROW(),$BC:$BC, 0)-1, COLUMN()-4, 4)), ""), "")</f>
        <v/>
      </c>
      <c r="AD176">
        <f>IF(ISNUMBER(MATCH(ROW(),$BC:$BC, 0)), IF(INDIRECT("SP_2b!" &amp; ADDRESS(MATCH(ROW(),$BC:$BC, 0)-1, COLUMN()-4, 4))&lt;&gt;"", INDIRECT("SP_2b!" &amp; ADDRESS(MATCH(ROW(),$BC:$BC, 0)-1, COLUMN()-4, 4)), ""), "")</f>
        <v/>
      </c>
      <c r="AE176">
        <f>IF(ISNUMBER(MATCH(ROW(),$BC:$BC, 0)), IF(OR(INDIRECT("SP_2b!" &amp; ADDRESS(MATCH(ROW(),$BC:$BC, 0)-1, COLUMN()-4, 4))="", INDIRECT("SP_2b!" &amp; ADDRESS(MATCH(ROW(),$BC:$BC, 0)-1, COLUMN()-4, 4))=0), "", INDIRECT("SP_2b!" &amp; ADDRESS(MATCH(ROW(),$BC:$BC, 0)-1, COLUMN()-4, 4))), "")</f>
        <v/>
      </c>
      <c r="AF176">
        <f>IF(ISNUMBER(MATCH(ROW(),$BC:$BC, 0)), IF(OR(INDIRECT("SP_2b!" &amp; ADDRESS(MATCH(ROW(),$BC:$BC, 0)-1, COLUMN()-4, 4))="", INDIRECT("SP_2b!" &amp; ADDRESS(MATCH(ROW(),$BC:$BC, 0)-1, COLUMN()-4, 4))=0), "", INDIRECT("SP_2b!" &amp; ADDRESS(MATCH(ROW(),$BC:$BC, 0)-1, COLUMN()-4, 4))), "")</f>
        <v/>
      </c>
      <c r="AG176">
        <f>IF(ISNUMBER(MATCH(ROW(),$BC:$BC, 0)), IF(OR(INDIRECT("SP_2b!" &amp; ADDRESS(MATCH(ROW(),$BC:$BC, 0)-1, COLUMN()-4, 4))="", INDIRECT("SP_2b!" &amp; ADDRESS(MATCH(ROW(),$BC:$BC, 0)-1, COLUMN()-4, 4))=0), "", INDIRECT("SP_2b!" &amp; ADDRESS(MATCH(ROW(),$BC:$BC, 0)-1, COLUMN()-4, 4))), "")</f>
        <v/>
      </c>
      <c r="AH176">
        <f>IF(ISNUMBER(MATCH(ROW(),$BC:$BC, 0)), IF(OR(INDIRECT("SP_2b!" &amp; ADDRESS(MATCH(ROW(),$BC:$BC, 0)-1, COLUMN()-4, 4))="", INDIRECT("SP_2b!" &amp; ADDRESS(MATCH(ROW(),$BC:$BC, 0)-1, COLUMN()-4, 4))=0), "", INDIRECT("SP_2b!" &amp; ADDRESS(MATCH(ROW(),$BC:$BC, 0)-1, COLUMN()-4, 4))), "")</f>
        <v/>
      </c>
      <c r="AI176">
        <f>IF(ISNUMBER(MATCH(ROW(),$BC:$BC, 0)), IF(OR(INDIRECT("SP_2b!" &amp; ADDRESS(MATCH(ROW(),$BC:$BC, 0)-1, COLUMN()-4, 4))="", INDIRECT("SP_2b!" &amp; ADDRESS(MATCH(ROW(),$BC:$BC, 0)-1, COLUMN()-4, 4))=0), "", INDIRECT("SP_2b!" &amp; ADDRESS(MATCH(ROW(),$BC:$BC, 0)-1, COLUMN()-4, 4))), "")</f>
        <v/>
      </c>
      <c r="AJ176">
        <f>IF(ISNUMBER(MATCH(ROW(),$BC:$BC, 0)), IF(OR(INDIRECT("SP_2b!" &amp; ADDRESS(MATCH(ROW(),$BC:$BC, 0)-1, COLUMN()-4, 4))="", INDIRECT("SP_2b!" &amp; ADDRESS(MATCH(ROW(),$BC:$BC, 0)-1, COLUMN()-4, 4))=0), "", INDIRECT("SP_2b!" &amp; ADDRESS(MATCH(ROW(),$BC:$BC, 0)-1, COLUMN()-4, 4))), "")</f>
        <v/>
      </c>
      <c r="AK176">
        <f>IF(ISNUMBER(MATCH(ROW(),$BC:$BC, 0)), IF(OR(INDIRECT("SP_2b!" &amp; ADDRESS(MATCH(ROW(),$BC:$BC, 0)-1, COLUMN()-4, 4))="", INDIRECT("SP_2b!" &amp; ADDRESS(MATCH(ROW(),$BC:$BC, 0)-1, COLUMN()-4, 4))=0), "", INDIRECT("SP_2b!" &amp; ADDRESS(MATCH(ROW(),$BC:$BC, 0)-1, COLUMN()-4, 4))), "")</f>
        <v/>
      </c>
      <c r="AL176">
        <f>IF(ISNUMBER(MATCH(ROW(),$BC:$BC, 0)), IF(OR(INDIRECT("SP_2b!" &amp; ADDRESS(MATCH(ROW(),$BC:$BC, 0)-1, COLUMN()-4, 4))="", INDIRECT("SP_2b!" &amp; ADDRESS(MATCH(ROW(),$BC:$BC, 0)-1, COLUMN()-4, 4))=0), "", INDIRECT("SP_2b!" &amp; ADDRESS(MATCH(ROW(),$BC:$BC, 0)-1, COLUMN()-4, 4))), "")</f>
        <v/>
      </c>
      <c r="AM176">
        <f>IF(ISNUMBER(MATCH(ROW(),$BC:$BC, 0)), IF(OR(INDIRECT("SP_2b!" &amp; ADDRESS(MATCH(ROW(),$BC:$BC, 0)-1, COLUMN()-4, 4))="", INDIRECT("SP_2b!" &amp; ADDRESS(MATCH(ROW(),$BC:$BC, 0)-1, COLUMN()-4, 4))=0), "", INDIRECT("SP_2b!" &amp; ADDRESS(MATCH(ROW(),$BC:$BC, 0)-1, COLUMN()-4, 4))), "")</f>
        <v/>
      </c>
      <c r="AN176">
        <f>IF(ISNUMBER(MATCH(ROW(),$BC:$BC, 0)), IF(INDIRECT("SP_2b!" &amp; ADDRESS(MATCH(ROW(),$BC:$BC, 0)-1, COLUMN()-4, 4))&lt;&gt;"", INDIRECT("SP_2b!" &amp; ADDRESS(MATCH(ROW(),$BC:$BC, 0)-1, COLUMN()-4, 4)), ""), "")</f>
        <v/>
      </c>
      <c r="AO176">
        <f>IF(ISNUMBER(MATCH(ROW(),$BC:$BC, 0)), IF(INDIRECT("SP_2a!" &amp; ADDRESS(MATCH(ROW(),$BC:$BC, 0)-1, 16, 4))&lt;&gt;"", INDIRECT("SP_2a!" &amp; ADDRESS(MATCH(ROW(),$BC:$BC, 0)-1, 16, 4)), ""), "")</f>
        <v/>
      </c>
      <c r="AS176">
        <f>IF(SP_2a!Q175&lt;&gt;"", SP_2a!Q175, "")</f>
        <v/>
      </c>
      <c r="AT176">
        <f>IF($AS176&lt;&gt;"", IFERROR(IF(SP_2a!$D175="", 0, IF(SP_2a!$D175=SP_2a!D174, $AT175, $AT175+1)), 1), "")</f>
        <v/>
      </c>
      <c r="AU176">
        <f>IF(SP_2a!R175&lt;&gt;"", SP_2a!R175, "")</f>
        <v/>
      </c>
      <c r="AV176">
        <f>IF(SP_2a!S175&lt;&gt;"", SP_2a!S175, "")</f>
        <v/>
      </c>
      <c r="AZ176">
        <f>IF($AS176&lt;&gt;"", IF($AS176=$AS175, 0, MAX($AZ$2:$BC175)+1), "")</f>
        <v/>
      </c>
      <c r="BA176">
        <f>IF($AS176&lt;&gt;"", IF($AT176=0, 0, IF($AT176=$AT175, 0, MAX($AZ$2:$BC175, $AZ176)+1)), "")</f>
        <v/>
      </c>
      <c r="BB176">
        <f>IF($AS176&lt;&gt;"", IF($AS176=$AS175, IF($AU176=$AU175, 0, MAX($AX$2:$BC175, $AZ176:$BA176)+1), MAX($AZ176:$BA176)+1), "")</f>
        <v/>
      </c>
      <c r="BC176">
        <f>IF($AS176&lt;&gt;"", IF($AS176=$AS175, IF($AU176=$AU175, $BC175+1, BB176), BB176), "")</f>
        <v/>
      </c>
    </row>
    <row r="177">
      <c r="C177">
        <f>IF(ISNUMBER(MATCH(ROW(),$AZ:$AZ, 0)), INDIRECT("SP_2a!" &amp; ADDRESS(MATCH(ROW(),$AZ:$AZ, 0)-1, COLUMN(), 4)), "")</f>
        <v/>
      </c>
      <c r="D177">
        <f>IF(ISNUMBER(MATCH(ROW(),$BA:$BA, 0)), INDIRECT("SP_2a!" &amp; ADDRESS(MATCH(ROW(),$BA:$BA, 0)-1, COLUMN(), 4)), "")</f>
        <v/>
      </c>
      <c r="E177">
        <f>IF(ISNUMBER(MATCH(ROW(),$BB:$BB, 0)), INDIRECT("SP_2a!" &amp; ADDRESS(MATCH(ROW(),$BB:$BB, 0)-1, COLUMN(), 4)), "")</f>
        <v/>
      </c>
      <c r="F177">
        <f>IF(ISNUMBER(MATCH(ROW(),$BB:$BB, 0)), IF(INDIRECT("SP_2a!" &amp; ADDRESS(MATCH(ROW(),$BB:$BB, 0)-1, COLUMN(), 4))=1, "X", ""), "")</f>
        <v/>
      </c>
      <c r="G177">
        <f>IF(ISNUMBER(MATCH(ROW(),$BB:$BB, 0)), IF(INDIRECT("SP_2a!" &amp; ADDRESS(MATCH(ROW(),$BB:$BB, 0)-1, COLUMN(), 4))=1, "X", ""), "")</f>
        <v/>
      </c>
      <c r="H177">
        <f>IF(ISNUMBER(MATCH(ROW(),$BB:$BB, 0)), INDIRECT("SP_2a!" &amp; ADDRESS(MATCH(ROW(),$BB:$BB, 0)-1, COLUMN(), 4)), "")</f>
        <v/>
      </c>
      <c r="I177">
        <f>IF(ISNUMBER(MATCH(ROW(),$BC:$BC, 0)), IF(INDIRECT("SP_2a!" &amp; ADDRESS(MATCH(ROW(),$BC:$BC, 0)-1, COLUMN(), 4))&lt;&gt;"", INDIRECT("SP_2a!" &amp; ADDRESS(MATCH(ROW(),$BC:$BC, 0)-1, COLUMN(), 4)), ""), "")</f>
        <v/>
      </c>
      <c r="J177">
        <f>IF(ISNUMBER(MATCH(ROW(),$BC:$BC, 0)), IF(INDIRECT("SP_2a!" &amp; ADDRESS(MATCH(ROW(),$BC:$BC, 0)-1, COLUMN(), 4))&lt;&gt;"", INDIRECT("SP_2a!" &amp; ADDRESS(MATCH(ROW(),$BC:$BC, 0)-1, COLUMN(), 4)), ""), "")</f>
        <v/>
      </c>
      <c r="K177">
        <f>IF(ISNUMBER(MATCH(ROW(),$BC:$BC, 0)), IF(INDIRECT("SP_2a!" &amp; ADDRESS(MATCH(ROW(),$BC:$BC, 0)-1, COLUMN(), 4))&lt;&gt;"", INDIRECT("SP_2a!" &amp; ADDRESS(MATCH(ROW(),$BC:$BC, 0)-1, COLUMN(), 4)), ""), "")</f>
        <v/>
      </c>
      <c r="L177">
        <f>IF(ISNUMBER(MATCH(ROW(),$BC:$BC, 0)), IF(INDIRECT("SP_2a!" &amp; ADDRESS(MATCH(ROW(),$BC:$BC, 0)-1, COLUMN(), 4))="X", "X", ""), "")</f>
        <v/>
      </c>
      <c r="M177">
        <f>IF(ISNUMBER(MATCH(ROW(),$BC:$BC, 0)), IF(INDIRECT("SP_2a!" &amp; ADDRESS(MATCH(ROW(),$BC:$BC, 0)-1, COLUMN(), 4))&lt;&gt;0, INDIRECT("SP_2a!" &amp; ADDRESS(MATCH(ROW(),$BC:$BC, 0)-1, COLUMN(), 4)), ""), "")</f>
        <v/>
      </c>
      <c r="N177">
        <f>IF(ISNUMBER(MATCH(ROW(),$BC:$BC, 0)), IF(INDIRECT("SP_2a!" &amp; ADDRESS(MATCH(ROW(),$BC:$BC, 0)-1, COLUMN(), 4))&lt;&gt;"", INDIRECT("SP_2a!" &amp; ADDRESS(MATCH(ROW(),$BC:$BC, 0)-1, COLUMN(), 4)), ""), "")</f>
        <v/>
      </c>
      <c r="O177">
        <f>IF(ISNUMBER(MATCH(ROW(),$BC:$BC, 0)), IF(INDIRECT("SP_2a!" &amp; ADDRESS(MATCH(ROW(),$BC:$BC, 0)-1, COLUMN(), 4))&lt;&gt;"", INDIRECT("SP_2a!" &amp; ADDRESS(MATCH(ROW(),$BC:$BC, 0)-1, COLUMN(), 4)), ""), "")</f>
        <v/>
      </c>
      <c r="P177">
        <f>IF(ISNUMBER(MATCH(ROW(),$BC:$BC, 0)), IF(INDIRECT("SP_2b!" &amp; ADDRESS(MATCH(ROW(),$BC:$BC, 0)-1, COLUMN()-4, 4))&lt;&gt;"", INDIRECT("SP_2b!" &amp; ADDRESS(MATCH(ROW(),$BC:$BC, 0)-1, COLUMN()-4, 4)), ""), "")</f>
        <v/>
      </c>
      <c r="Q177">
        <f>IF(ISNUMBER(MATCH(ROW(),$BC:$BC, 0)), IF(INDIRECT("SP_2b!" &amp; ADDRESS(MATCH(ROW(),$BC:$BC, 0)-1, COLUMN()-4, 4))&lt;&gt;"", INDIRECT("SP_2b!" &amp; ADDRESS(MATCH(ROW(),$BC:$BC, 0)-1, COLUMN()-4, 4)), ""), "")</f>
        <v/>
      </c>
      <c r="R177">
        <f>IF(ISNUMBER(MATCH(ROW(),$BC:$BC, 0)), IF(INDIRECT("SP_2b!" &amp; ADDRESS(MATCH(ROW(),$BC:$BC, 0)-1, COLUMN()-4, 4))&lt;&gt;"", INDIRECT("SP_2b!" &amp; ADDRESS(MATCH(ROW(),$BC:$BC, 0)-1, COLUMN()-4, 4)), ""), "")</f>
        <v/>
      </c>
      <c r="S177">
        <f>IF(ISNUMBER(MATCH(ROW(),$BC:$BC, 0)), IF(INDIRECT("SP_2b!" &amp; ADDRESS(MATCH(ROW(),$BC:$BC, 0)-1, COLUMN()-4, 4))&lt;&gt;"", INDIRECT("SP_2b!" &amp; ADDRESS(MATCH(ROW(),$BC:$BC, 0)-1, COLUMN()-4, 4)), ""), "")</f>
        <v/>
      </c>
      <c r="T177">
        <f>IF(ISNUMBER(MATCH(ROW(),$BC:$BC, 0)), IF(INDIRECT("SP_2b!" &amp; ADDRESS(MATCH(ROW(),$BC:$BC, 0)-1, COLUMN()-4, 4))&lt;&gt;"", INDIRECT("SP_2b!" &amp; ADDRESS(MATCH(ROW(),$BC:$BC, 0)-1, COLUMN()-4, 4)), ""), "")</f>
        <v/>
      </c>
      <c r="U177">
        <f>IF(ISNUMBER(MATCH(ROW(),$BC:$BC, 0)), IF(INDIRECT("SP_2b!" &amp; ADDRESS(MATCH(ROW(),$BC:$BC, 0)-1, COLUMN()-4, 4))&lt;&gt;"", INDIRECT("SP_2b!" &amp; ADDRESS(MATCH(ROW(),$BC:$BC, 0)-1, COLUMN()-4, 4)), ""), "")</f>
        <v/>
      </c>
      <c r="V177">
        <f>IF(ISNUMBER(MATCH(ROW(),$BC:$BC, 0)), IF(INDIRECT("SP_2b!" &amp; ADDRESS(MATCH(ROW(),$BC:$BC, 0)-1, COLUMN()-4, 4))&lt;&gt;"", INDIRECT("SP_2b!" &amp; ADDRESS(MATCH(ROW(),$BC:$BC, 0)-1, COLUMN()-4, 4)), ""), "")</f>
        <v/>
      </c>
      <c r="W177">
        <f>IF(ISNUMBER(MATCH(ROW(),$BC:$BC, 0)), IF(INDIRECT("SP_2b!" &amp; ADDRESS(MATCH(ROW(),$BC:$BC, 0)-1, COLUMN()-4, 4))&lt;&gt;"", INDIRECT("SP_2b!" &amp; ADDRESS(MATCH(ROW(),$BC:$BC, 0)-1, COLUMN()-4, 4)), ""), "")</f>
        <v/>
      </c>
      <c r="X177">
        <f>IF(ISNUMBER(MATCH(ROW(),$BC:$BC, 0)), IF(INDIRECT("SP_2b!" &amp; ADDRESS(MATCH(ROW(),$BC:$BC, 0)-1, COLUMN()-4, 4))&lt;&gt;"", INDIRECT("SP_2b!" &amp; ADDRESS(MATCH(ROW(),$BC:$BC, 0)-1, COLUMN()-4, 4)), ""), "")</f>
        <v/>
      </c>
      <c r="Y177">
        <f>IF(ISNUMBER(MATCH(ROW(),$BC:$BC, 0)), IF(INDIRECT("SP_2b!" &amp; ADDRESS(MATCH(ROW(),$BC:$BC, 0)-1, COLUMN()-4, 4))&lt;&gt;"", INDIRECT("SP_2b!" &amp; ADDRESS(MATCH(ROW(),$BC:$BC, 0)-1, COLUMN()-4, 4)), ""), "")</f>
        <v/>
      </c>
      <c r="Z177">
        <f>IF(ISNUMBER(MATCH(ROW(),$BC:$BC, 0)), IF(INDIRECT("SP_2b!" &amp; ADDRESS(MATCH(ROW(),$BC:$BC, 0)-1, COLUMN()-4, 4))&lt;&gt;"", INDIRECT("SP_2b!" &amp; ADDRESS(MATCH(ROW(),$BC:$BC, 0)-1, COLUMN()-4, 4)), ""), "")</f>
        <v/>
      </c>
      <c r="AA177">
        <f>IF(ISNUMBER(MATCH(ROW(),$BC:$BC, 0)), IF(INDIRECT("SP_2b!" &amp; ADDRESS(MATCH(ROW(),$BC:$BC, 0)-1, COLUMN()-4, 4))&lt;&gt;"", INDIRECT("SP_2b!" &amp; ADDRESS(MATCH(ROW(),$BC:$BC, 0)-1, COLUMN()-4, 4)), ""), "")</f>
        <v/>
      </c>
      <c r="AB177">
        <f>IF(ISNUMBER(MATCH(ROW(),$BC:$BC, 0)), IF(INDIRECT("SP_2b!" &amp; ADDRESS(MATCH(ROW(),$BC:$BC, 0)-1, COLUMN()-4, 4))&lt;&gt;"", INDIRECT("SP_2b!" &amp; ADDRESS(MATCH(ROW(),$BC:$BC, 0)-1, COLUMN()-4, 4)), ""), "")</f>
        <v/>
      </c>
      <c r="AC177">
        <f>IF(ISNUMBER(MATCH(ROW(),$BC:$BC, 0)), IF(INDIRECT("SP_2b!" &amp; ADDRESS(MATCH(ROW(),$BC:$BC, 0)-1, COLUMN()-4, 4))&lt;&gt;"", INDIRECT("SP_2b!" &amp; ADDRESS(MATCH(ROW(),$BC:$BC, 0)-1, COLUMN()-4, 4)), ""), "")</f>
        <v/>
      </c>
      <c r="AD177">
        <f>IF(ISNUMBER(MATCH(ROW(),$BC:$BC, 0)), IF(INDIRECT("SP_2b!" &amp; ADDRESS(MATCH(ROW(),$BC:$BC, 0)-1, COLUMN()-4, 4))&lt;&gt;"", INDIRECT("SP_2b!" &amp; ADDRESS(MATCH(ROW(),$BC:$BC, 0)-1, COLUMN()-4, 4)), ""), "")</f>
        <v/>
      </c>
      <c r="AE177">
        <f>IF(ISNUMBER(MATCH(ROW(),$BC:$BC, 0)), IF(OR(INDIRECT("SP_2b!" &amp; ADDRESS(MATCH(ROW(),$BC:$BC, 0)-1, COLUMN()-4, 4))="", INDIRECT("SP_2b!" &amp; ADDRESS(MATCH(ROW(),$BC:$BC, 0)-1, COLUMN()-4, 4))=0), "", INDIRECT("SP_2b!" &amp; ADDRESS(MATCH(ROW(),$BC:$BC, 0)-1, COLUMN()-4, 4))), "")</f>
        <v/>
      </c>
      <c r="AF177">
        <f>IF(ISNUMBER(MATCH(ROW(),$BC:$BC, 0)), IF(OR(INDIRECT("SP_2b!" &amp; ADDRESS(MATCH(ROW(),$BC:$BC, 0)-1, COLUMN()-4, 4))="", INDIRECT("SP_2b!" &amp; ADDRESS(MATCH(ROW(),$BC:$BC, 0)-1, COLUMN()-4, 4))=0), "", INDIRECT("SP_2b!" &amp; ADDRESS(MATCH(ROW(),$BC:$BC, 0)-1, COLUMN()-4, 4))), "")</f>
        <v/>
      </c>
      <c r="AG177">
        <f>IF(ISNUMBER(MATCH(ROW(),$BC:$BC, 0)), IF(OR(INDIRECT("SP_2b!" &amp; ADDRESS(MATCH(ROW(),$BC:$BC, 0)-1, COLUMN()-4, 4))="", INDIRECT("SP_2b!" &amp; ADDRESS(MATCH(ROW(),$BC:$BC, 0)-1, COLUMN()-4, 4))=0), "", INDIRECT("SP_2b!" &amp; ADDRESS(MATCH(ROW(),$BC:$BC, 0)-1, COLUMN()-4, 4))), "")</f>
        <v/>
      </c>
      <c r="AH177">
        <f>IF(ISNUMBER(MATCH(ROW(),$BC:$BC, 0)), IF(OR(INDIRECT("SP_2b!" &amp; ADDRESS(MATCH(ROW(),$BC:$BC, 0)-1, COLUMN()-4, 4))="", INDIRECT("SP_2b!" &amp; ADDRESS(MATCH(ROW(),$BC:$BC, 0)-1, COLUMN()-4, 4))=0), "", INDIRECT("SP_2b!" &amp; ADDRESS(MATCH(ROW(),$BC:$BC, 0)-1, COLUMN()-4, 4))), "")</f>
        <v/>
      </c>
      <c r="AI177">
        <f>IF(ISNUMBER(MATCH(ROW(),$BC:$BC, 0)), IF(OR(INDIRECT("SP_2b!" &amp; ADDRESS(MATCH(ROW(),$BC:$BC, 0)-1, COLUMN()-4, 4))="", INDIRECT("SP_2b!" &amp; ADDRESS(MATCH(ROW(),$BC:$BC, 0)-1, COLUMN()-4, 4))=0), "", INDIRECT("SP_2b!" &amp; ADDRESS(MATCH(ROW(),$BC:$BC, 0)-1, COLUMN()-4, 4))), "")</f>
        <v/>
      </c>
      <c r="AJ177">
        <f>IF(ISNUMBER(MATCH(ROW(),$BC:$BC, 0)), IF(OR(INDIRECT("SP_2b!" &amp; ADDRESS(MATCH(ROW(),$BC:$BC, 0)-1, COLUMN()-4, 4))="", INDIRECT("SP_2b!" &amp; ADDRESS(MATCH(ROW(),$BC:$BC, 0)-1, COLUMN()-4, 4))=0), "", INDIRECT("SP_2b!" &amp; ADDRESS(MATCH(ROW(),$BC:$BC, 0)-1, COLUMN()-4, 4))), "")</f>
        <v/>
      </c>
      <c r="AK177">
        <f>IF(ISNUMBER(MATCH(ROW(),$BC:$BC, 0)), IF(OR(INDIRECT("SP_2b!" &amp; ADDRESS(MATCH(ROW(),$BC:$BC, 0)-1, COLUMN()-4, 4))="", INDIRECT("SP_2b!" &amp; ADDRESS(MATCH(ROW(),$BC:$BC, 0)-1, COLUMN()-4, 4))=0), "", INDIRECT("SP_2b!" &amp; ADDRESS(MATCH(ROW(),$BC:$BC, 0)-1, COLUMN()-4, 4))), "")</f>
        <v/>
      </c>
      <c r="AL177">
        <f>IF(ISNUMBER(MATCH(ROW(),$BC:$BC, 0)), IF(OR(INDIRECT("SP_2b!" &amp; ADDRESS(MATCH(ROW(),$BC:$BC, 0)-1, COLUMN()-4, 4))="", INDIRECT("SP_2b!" &amp; ADDRESS(MATCH(ROW(),$BC:$BC, 0)-1, COLUMN()-4, 4))=0), "", INDIRECT("SP_2b!" &amp; ADDRESS(MATCH(ROW(),$BC:$BC, 0)-1, COLUMN()-4, 4))), "")</f>
        <v/>
      </c>
      <c r="AM177">
        <f>IF(ISNUMBER(MATCH(ROW(),$BC:$BC, 0)), IF(OR(INDIRECT("SP_2b!" &amp; ADDRESS(MATCH(ROW(),$BC:$BC, 0)-1, COLUMN()-4, 4))="", INDIRECT("SP_2b!" &amp; ADDRESS(MATCH(ROW(),$BC:$BC, 0)-1, COLUMN()-4, 4))=0), "", INDIRECT("SP_2b!" &amp; ADDRESS(MATCH(ROW(),$BC:$BC, 0)-1, COLUMN()-4, 4))), "")</f>
        <v/>
      </c>
      <c r="AN177">
        <f>IF(ISNUMBER(MATCH(ROW(),$BC:$BC, 0)), IF(INDIRECT("SP_2b!" &amp; ADDRESS(MATCH(ROW(),$BC:$BC, 0)-1, COLUMN()-4, 4))&lt;&gt;"", INDIRECT("SP_2b!" &amp; ADDRESS(MATCH(ROW(),$BC:$BC, 0)-1, COLUMN()-4, 4)), ""), "")</f>
        <v/>
      </c>
      <c r="AO177">
        <f>IF(ISNUMBER(MATCH(ROW(),$BC:$BC, 0)), IF(INDIRECT("SP_2a!" &amp; ADDRESS(MATCH(ROW(),$BC:$BC, 0)-1, 16, 4))&lt;&gt;"", INDIRECT("SP_2a!" &amp; ADDRESS(MATCH(ROW(),$BC:$BC, 0)-1, 16, 4)), ""), "")</f>
        <v/>
      </c>
      <c r="AS177">
        <f>IF(SP_2a!Q176&lt;&gt;"", SP_2a!Q176, "")</f>
        <v/>
      </c>
      <c r="AT177">
        <f>IF($AS177&lt;&gt;"", IFERROR(IF(SP_2a!$D176="", 0, IF(SP_2a!$D176=SP_2a!D175, $AT176, $AT176+1)), 1), "")</f>
        <v/>
      </c>
      <c r="AU177">
        <f>IF(SP_2a!R176&lt;&gt;"", SP_2a!R176, "")</f>
        <v/>
      </c>
      <c r="AV177">
        <f>IF(SP_2a!S176&lt;&gt;"", SP_2a!S176, "")</f>
        <v/>
      </c>
      <c r="AZ177">
        <f>IF($AS177&lt;&gt;"", IF($AS177=$AS176, 0, MAX($AZ$2:$BC176)+1), "")</f>
        <v/>
      </c>
      <c r="BA177">
        <f>IF($AS177&lt;&gt;"", IF($AT177=0, 0, IF($AT177=$AT176, 0, MAX($AZ$2:$BC176, $AZ177)+1)), "")</f>
        <v/>
      </c>
      <c r="BB177">
        <f>IF($AS177&lt;&gt;"", IF($AS177=$AS176, IF($AU177=$AU176, 0, MAX($AX$2:$BC176, $AZ177:$BA177)+1), MAX($AZ177:$BA177)+1), "")</f>
        <v/>
      </c>
      <c r="BC177">
        <f>IF($AS177&lt;&gt;"", IF($AS177=$AS176, IF($AU177=$AU176, $BC176+1, BB177), BB177), "")</f>
        <v/>
      </c>
    </row>
    <row r="178">
      <c r="C178">
        <f>IF(ISNUMBER(MATCH(ROW(),$AZ:$AZ, 0)), INDIRECT("SP_2a!" &amp; ADDRESS(MATCH(ROW(),$AZ:$AZ, 0)-1, COLUMN(), 4)), "")</f>
        <v/>
      </c>
      <c r="D178">
        <f>IF(ISNUMBER(MATCH(ROW(),$BA:$BA, 0)), INDIRECT("SP_2a!" &amp; ADDRESS(MATCH(ROW(),$BA:$BA, 0)-1, COLUMN(), 4)), "")</f>
        <v/>
      </c>
      <c r="E178">
        <f>IF(ISNUMBER(MATCH(ROW(),$BB:$BB, 0)), INDIRECT("SP_2a!" &amp; ADDRESS(MATCH(ROW(),$BB:$BB, 0)-1, COLUMN(), 4)), "")</f>
        <v/>
      </c>
      <c r="F178">
        <f>IF(ISNUMBER(MATCH(ROW(),$BB:$BB, 0)), IF(INDIRECT("SP_2a!" &amp; ADDRESS(MATCH(ROW(),$BB:$BB, 0)-1, COLUMN(), 4))=1, "X", ""), "")</f>
        <v/>
      </c>
      <c r="G178">
        <f>IF(ISNUMBER(MATCH(ROW(),$BB:$BB, 0)), IF(INDIRECT("SP_2a!" &amp; ADDRESS(MATCH(ROW(),$BB:$BB, 0)-1, COLUMN(), 4))=1, "X", ""), "")</f>
        <v/>
      </c>
      <c r="H178">
        <f>IF(ISNUMBER(MATCH(ROW(),$BB:$BB, 0)), INDIRECT("SP_2a!" &amp; ADDRESS(MATCH(ROW(),$BB:$BB, 0)-1, COLUMN(), 4)), "")</f>
        <v/>
      </c>
      <c r="I178">
        <f>IF(ISNUMBER(MATCH(ROW(),$BC:$BC, 0)), IF(INDIRECT("SP_2a!" &amp; ADDRESS(MATCH(ROW(),$BC:$BC, 0)-1, COLUMN(), 4))&lt;&gt;"", INDIRECT("SP_2a!" &amp; ADDRESS(MATCH(ROW(),$BC:$BC, 0)-1, COLUMN(), 4)), ""), "")</f>
        <v/>
      </c>
      <c r="J178">
        <f>IF(ISNUMBER(MATCH(ROW(),$BC:$BC, 0)), IF(INDIRECT("SP_2a!" &amp; ADDRESS(MATCH(ROW(),$BC:$BC, 0)-1, COLUMN(), 4))&lt;&gt;"", INDIRECT("SP_2a!" &amp; ADDRESS(MATCH(ROW(),$BC:$BC, 0)-1, COLUMN(), 4)), ""), "")</f>
        <v/>
      </c>
      <c r="K178">
        <f>IF(ISNUMBER(MATCH(ROW(),$BC:$BC, 0)), IF(INDIRECT("SP_2a!" &amp; ADDRESS(MATCH(ROW(),$BC:$BC, 0)-1, COLUMN(), 4))&lt;&gt;"", INDIRECT("SP_2a!" &amp; ADDRESS(MATCH(ROW(),$BC:$BC, 0)-1, COLUMN(), 4)), ""), "")</f>
        <v/>
      </c>
      <c r="L178">
        <f>IF(ISNUMBER(MATCH(ROW(),$BC:$BC, 0)), IF(INDIRECT("SP_2a!" &amp; ADDRESS(MATCH(ROW(),$BC:$BC, 0)-1, COLUMN(), 4))="X", "X", ""), "")</f>
        <v/>
      </c>
      <c r="M178">
        <f>IF(ISNUMBER(MATCH(ROW(),$BC:$BC, 0)), IF(INDIRECT("SP_2a!" &amp; ADDRESS(MATCH(ROW(),$BC:$BC, 0)-1, COLUMN(), 4))&lt;&gt;0, INDIRECT("SP_2a!" &amp; ADDRESS(MATCH(ROW(),$BC:$BC, 0)-1, COLUMN(), 4)), ""), "")</f>
        <v/>
      </c>
      <c r="N178">
        <f>IF(ISNUMBER(MATCH(ROW(),$BC:$BC, 0)), IF(INDIRECT("SP_2a!" &amp; ADDRESS(MATCH(ROW(),$BC:$BC, 0)-1, COLUMN(), 4))&lt;&gt;"", INDIRECT("SP_2a!" &amp; ADDRESS(MATCH(ROW(),$BC:$BC, 0)-1, COLUMN(), 4)), ""), "")</f>
        <v/>
      </c>
      <c r="O178">
        <f>IF(ISNUMBER(MATCH(ROW(),$BC:$BC, 0)), IF(INDIRECT("SP_2a!" &amp; ADDRESS(MATCH(ROW(),$BC:$BC, 0)-1, COLUMN(), 4))&lt;&gt;"", INDIRECT("SP_2a!" &amp; ADDRESS(MATCH(ROW(),$BC:$BC, 0)-1, COLUMN(), 4)), ""), "")</f>
        <v/>
      </c>
      <c r="P178">
        <f>IF(ISNUMBER(MATCH(ROW(),$BC:$BC, 0)), IF(INDIRECT("SP_2b!" &amp; ADDRESS(MATCH(ROW(),$BC:$BC, 0)-1, COLUMN()-4, 4))&lt;&gt;"", INDIRECT("SP_2b!" &amp; ADDRESS(MATCH(ROW(),$BC:$BC, 0)-1, COLUMN()-4, 4)), ""), "")</f>
        <v/>
      </c>
      <c r="Q178">
        <f>IF(ISNUMBER(MATCH(ROW(),$BC:$BC, 0)), IF(INDIRECT("SP_2b!" &amp; ADDRESS(MATCH(ROW(),$BC:$BC, 0)-1, COLUMN()-4, 4))&lt;&gt;"", INDIRECT("SP_2b!" &amp; ADDRESS(MATCH(ROW(),$BC:$BC, 0)-1, COLUMN()-4, 4)), ""), "")</f>
        <v/>
      </c>
      <c r="R178">
        <f>IF(ISNUMBER(MATCH(ROW(),$BC:$BC, 0)), IF(INDIRECT("SP_2b!" &amp; ADDRESS(MATCH(ROW(),$BC:$BC, 0)-1, COLUMN()-4, 4))&lt;&gt;"", INDIRECT("SP_2b!" &amp; ADDRESS(MATCH(ROW(),$BC:$BC, 0)-1, COLUMN()-4, 4)), ""), "")</f>
        <v/>
      </c>
      <c r="S178">
        <f>IF(ISNUMBER(MATCH(ROW(),$BC:$BC, 0)), IF(INDIRECT("SP_2b!" &amp; ADDRESS(MATCH(ROW(),$BC:$BC, 0)-1, COLUMN()-4, 4))&lt;&gt;"", INDIRECT("SP_2b!" &amp; ADDRESS(MATCH(ROW(),$BC:$BC, 0)-1, COLUMN()-4, 4)), ""), "")</f>
        <v/>
      </c>
      <c r="T178">
        <f>IF(ISNUMBER(MATCH(ROW(),$BC:$BC, 0)), IF(INDIRECT("SP_2b!" &amp; ADDRESS(MATCH(ROW(),$BC:$BC, 0)-1, COLUMN()-4, 4))&lt;&gt;"", INDIRECT("SP_2b!" &amp; ADDRESS(MATCH(ROW(),$BC:$BC, 0)-1, COLUMN()-4, 4)), ""), "")</f>
        <v/>
      </c>
      <c r="U178">
        <f>IF(ISNUMBER(MATCH(ROW(),$BC:$BC, 0)), IF(INDIRECT("SP_2b!" &amp; ADDRESS(MATCH(ROW(),$BC:$BC, 0)-1, COLUMN()-4, 4))&lt;&gt;"", INDIRECT("SP_2b!" &amp; ADDRESS(MATCH(ROW(),$BC:$BC, 0)-1, COLUMN()-4, 4)), ""), "")</f>
        <v/>
      </c>
      <c r="V178">
        <f>IF(ISNUMBER(MATCH(ROW(),$BC:$BC, 0)), IF(INDIRECT("SP_2b!" &amp; ADDRESS(MATCH(ROW(),$BC:$BC, 0)-1, COLUMN()-4, 4))&lt;&gt;"", INDIRECT("SP_2b!" &amp; ADDRESS(MATCH(ROW(),$BC:$BC, 0)-1, COLUMN()-4, 4)), ""), "")</f>
        <v/>
      </c>
      <c r="W178">
        <f>IF(ISNUMBER(MATCH(ROW(),$BC:$BC, 0)), IF(INDIRECT("SP_2b!" &amp; ADDRESS(MATCH(ROW(),$BC:$BC, 0)-1, COLUMN()-4, 4))&lt;&gt;"", INDIRECT("SP_2b!" &amp; ADDRESS(MATCH(ROW(),$BC:$BC, 0)-1, COLUMN()-4, 4)), ""), "")</f>
        <v/>
      </c>
      <c r="X178">
        <f>IF(ISNUMBER(MATCH(ROW(),$BC:$BC, 0)), IF(INDIRECT("SP_2b!" &amp; ADDRESS(MATCH(ROW(),$BC:$BC, 0)-1, COLUMN()-4, 4))&lt;&gt;"", INDIRECT("SP_2b!" &amp; ADDRESS(MATCH(ROW(),$BC:$BC, 0)-1, COLUMN()-4, 4)), ""), "")</f>
        <v/>
      </c>
      <c r="Y178">
        <f>IF(ISNUMBER(MATCH(ROW(),$BC:$BC, 0)), IF(INDIRECT("SP_2b!" &amp; ADDRESS(MATCH(ROW(),$BC:$BC, 0)-1, COLUMN()-4, 4))&lt;&gt;"", INDIRECT("SP_2b!" &amp; ADDRESS(MATCH(ROW(),$BC:$BC, 0)-1, COLUMN()-4, 4)), ""), "")</f>
        <v/>
      </c>
      <c r="Z178">
        <f>IF(ISNUMBER(MATCH(ROW(),$BC:$BC, 0)), IF(INDIRECT("SP_2b!" &amp; ADDRESS(MATCH(ROW(),$BC:$BC, 0)-1, COLUMN()-4, 4))&lt;&gt;"", INDIRECT("SP_2b!" &amp; ADDRESS(MATCH(ROW(),$BC:$BC, 0)-1, COLUMN()-4, 4)), ""), "")</f>
        <v/>
      </c>
      <c r="AA178">
        <f>IF(ISNUMBER(MATCH(ROW(),$BC:$BC, 0)), IF(INDIRECT("SP_2b!" &amp; ADDRESS(MATCH(ROW(),$BC:$BC, 0)-1, COLUMN()-4, 4))&lt;&gt;"", INDIRECT("SP_2b!" &amp; ADDRESS(MATCH(ROW(),$BC:$BC, 0)-1, COLUMN()-4, 4)), ""), "")</f>
        <v/>
      </c>
      <c r="AB178">
        <f>IF(ISNUMBER(MATCH(ROW(),$BC:$BC, 0)), IF(INDIRECT("SP_2b!" &amp; ADDRESS(MATCH(ROW(),$BC:$BC, 0)-1, COLUMN()-4, 4))&lt;&gt;"", INDIRECT("SP_2b!" &amp; ADDRESS(MATCH(ROW(),$BC:$BC, 0)-1, COLUMN()-4, 4)), ""), "")</f>
        <v/>
      </c>
      <c r="AC178">
        <f>IF(ISNUMBER(MATCH(ROW(),$BC:$BC, 0)), IF(INDIRECT("SP_2b!" &amp; ADDRESS(MATCH(ROW(),$BC:$BC, 0)-1, COLUMN()-4, 4))&lt;&gt;"", INDIRECT("SP_2b!" &amp; ADDRESS(MATCH(ROW(),$BC:$BC, 0)-1, COLUMN()-4, 4)), ""), "")</f>
        <v/>
      </c>
      <c r="AD178">
        <f>IF(ISNUMBER(MATCH(ROW(),$BC:$BC, 0)), IF(INDIRECT("SP_2b!" &amp; ADDRESS(MATCH(ROW(),$BC:$BC, 0)-1, COLUMN()-4, 4))&lt;&gt;"", INDIRECT("SP_2b!" &amp; ADDRESS(MATCH(ROW(),$BC:$BC, 0)-1, COLUMN()-4, 4)), ""), "")</f>
        <v/>
      </c>
      <c r="AE178">
        <f>IF(ISNUMBER(MATCH(ROW(),$BC:$BC, 0)), IF(OR(INDIRECT("SP_2b!" &amp; ADDRESS(MATCH(ROW(),$BC:$BC, 0)-1, COLUMN()-4, 4))="", INDIRECT("SP_2b!" &amp; ADDRESS(MATCH(ROW(),$BC:$BC, 0)-1, COLUMN()-4, 4))=0), "", INDIRECT("SP_2b!" &amp; ADDRESS(MATCH(ROW(),$BC:$BC, 0)-1, COLUMN()-4, 4))), "")</f>
        <v/>
      </c>
      <c r="AF178">
        <f>IF(ISNUMBER(MATCH(ROW(),$BC:$BC, 0)), IF(OR(INDIRECT("SP_2b!" &amp; ADDRESS(MATCH(ROW(),$BC:$BC, 0)-1, COLUMN()-4, 4))="", INDIRECT("SP_2b!" &amp; ADDRESS(MATCH(ROW(),$BC:$BC, 0)-1, COLUMN()-4, 4))=0), "", INDIRECT("SP_2b!" &amp; ADDRESS(MATCH(ROW(),$BC:$BC, 0)-1, COLUMN()-4, 4))), "")</f>
        <v/>
      </c>
      <c r="AG178">
        <f>IF(ISNUMBER(MATCH(ROW(),$BC:$BC, 0)), IF(OR(INDIRECT("SP_2b!" &amp; ADDRESS(MATCH(ROW(),$BC:$BC, 0)-1, COLUMN()-4, 4))="", INDIRECT("SP_2b!" &amp; ADDRESS(MATCH(ROW(),$BC:$BC, 0)-1, COLUMN()-4, 4))=0), "", INDIRECT("SP_2b!" &amp; ADDRESS(MATCH(ROW(),$BC:$BC, 0)-1, COLUMN()-4, 4))), "")</f>
        <v/>
      </c>
      <c r="AH178">
        <f>IF(ISNUMBER(MATCH(ROW(),$BC:$BC, 0)), IF(OR(INDIRECT("SP_2b!" &amp; ADDRESS(MATCH(ROW(),$BC:$BC, 0)-1, COLUMN()-4, 4))="", INDIRECT("SP_2b!" &amp; ADDRESS(MATCH(ROW(),$BC:$BC, 0)-1, COLUMN()-4, 4))=0), "", INDIRECT("SP_2b!" &amp; ADDRESS(MATCH(ROW(),$BC:$BC, 0)-1, COLUMN()-4, 4))), "")</f>
        <v/>
      </c>
      <c r="AI178">
        <f>IF(ISNUMBER(MATCH(ROW(),$BC:$BC, 0)), IF(OR(INDIRECT("SP_2b!" &amp; ADDRESS(MATCH(ROW(),$BC:$BC, 0)-1, COLUMN()-4, 4))="", INDIRECT("SP_2b!" &amp; ADDRESS(MATCH(ROW(),$BC:$BC, 0)-1, COLUMN()-4, 4))=0), "", INDIRECT("SP_2b!" &amp; ADDRESS(MATCH(ROW(),$BC:$BC, 0)-1, COLUMN()-4, 4))), "")</f>
        <v/>
      </c>
      <c r="AJ178">
        <f>IF(ISNUMBER(MATCH(ROW(),$BC:$BC, 0)), IF(OR(INDIRECT("SP_2b!" &amp; ADDRESS(MATCH(ROW(),$BC:$BC, 0)-1, COLUMN()-4, 4))="", INDIRECT("SP_2b!" &amp; ADDRESS(MATCH(ROW(),$BC:$BC, 0)-1, COLUMN()-4, 4))=0), "", INDIRECT("SP_2b!" &amp; ADDRESS(MATCH(ROW(),$BC:$BC, 0)-1, COLUMN()-4, 4))), "")</f>
        <v/>
      </c>
      <c r="AK178">
        <f>IF(ISNUMBER(MATCH(ROW(),$BC:$BC, 0)), IF(OR(INDIRECT("SP_2b!" &amp; ADDRESS(MATCH(ROW(),$BC:$BC, 0)-1, COLUMN()-4, 4))="", INDIRECT("SP_2b!" &amp; ADDRESS(MATCH(ROW(),$BC:$BC, 0)-1, COLUMN()-4, 4))=0), "", INDIRECT("SP_2b!" &amp; ADDRESS(MATCH(ROW(),$BC:$BC, 0)-1, COLUMN()-4, 4))), "")</f>
        <v/>
      </c>
      <c r="AL178">
        <f>IF(ISNUMBER(MATCH(ROW(),$BC:$BC, 0)), IF(OR(INDIRECT("SP_2b!" &amp; ADDRESS(MATCH(ROW(),$BC:$BC, 0)-1, COLUMN()-4, 4))="", INDIRECT("SP_2b!" &amp; ADDRESS(MATCH(ROW(),$BC:$BC, 0)-1, COLUMN()-4, 4))=0), "", INDIRECT("SP_2b!" &amp; ADDRESS(MATCH(ROW(),$BC:$BC, 0)-1, COLUMN()-4, 4))), "")</f>
        <v/>
      </c>
      <c r="AM178">
        <f>IF(ISNUMBER(MATCH(ROW(),$BC:$BC, 0)), IF(OR(INDIRECT("SP_2b!" &amp; ADDRESS(MATCH(ROW(),$BC:$BC, 0)-1, COLUMN()-4, 4))="", INDIRECT("SP_2b!" &amp; ADDRESS(MATCH(ROW(),$BC:$BC, 0)-1, COLUMN()-4, 4))=0), "", INDIRECT("SP_2b!" &amp; ADDRESS(MATCH(ROW(),$BC:$BC, 0)-1, COLUMN()-4, 4))), "")</f>
        <v/>
      </c>
      <c r="AN178">
        <f>IF(ISNUMBER(MATCH(ROW(),$BC:$BC, 0)), IF(INDIRECT("SP_2b!" &amp; ADDRESS(MATCH(ROW(),$BC:$BC, 0)-1, COLUMN()-4, 4))&lt;&gt;"", INDIRECT("SP_2b!" &amp; ADDRESS(MATCH(ROW(),$BC:$BC, 0)-1, COLUMN()-4, 4)), ""), "")</f>
        <v/>
      </c>
      <c r="AO178">
        <f>IF(ISNUMBER(MATCH(ROW(),$BC:$BC, 0)), IF(INDIRECT("SP_2a!" &amp; ADDRESS(MATCH(ROW(),$BC:$BC, 0)-1, 16, 4))&lt;&gt;"", INDIRECT("SP_2a!" &amp; ADDRESS(MATCH(ROW(),$BC:$BC, 0)-1, 16, 4)), ""), "")</f>
        <v/>
      </c>
      <c r="AS178">
        <f>IF(SP_2a!Q177&lt;&gt;"", SP_2a!Q177, "")</f>
        <v/>
      </c>
      <c r="AT178">
        <f>IF($AS178&lt;&gt;"", IFERROR(IF(SP_2a!$D177="", 0, IF(SP_2a!$D177=SP_2a!D176, $AT177, $AT177+1)), 1), "")</f>
        <v/>
      </c>
      <c r="AU178">
        <f>IF(SP_2a!R177&lt;&gt;"", SP_2a!R177, "")</f>
        <v/>
      </c>
      <c r="AV178">
        <f>IF(SP_2a!S177&lt;&gt;"", SP_2a!S177, "")</f>
        <v/>
      </c>
      <c r="AZ178">
        <f>IF($AS178&lt;&gt;"", IF($AS178=$AS177, 0, MAX($AZ$2:$BC177)+1), "")</f>
        <v/>
      </c>
      <c r="BA178">
        <f>IF($AS178&lt;&gt;"", IF($AT178=0, 0, IF($AT178=$AT177, 0, MAX($AZ$2:$BC177, $AZ178)+1)), "")</f>
        <v/>
      </c>
      <c r="BB178">
        <f>IF($AS178&lt;&gt;"", IF($AS178=$AS177, IF($AU178=$AU177, 0, MAX($AX$2:$BC177, $AZ178:$BA178)+1), MAX($AZ178:$BA178)+1), "")</f>
        <v/>
      </c>
      <c r="BC178">
        <f>IF($AS178&lt;&gt;"", IF($AS178=$AS177, IF($AU178=$AU177, $BC177+1, BB178), BB178), "")</f>
        <v/>
      </c>
    </row>
    <row r="179">
      <c r="C179">
        <f>IF(ISNUMBER(MATCH(ROW(),$AZ:$AZ, 0)), INDIRECT("SP_2a!" &amp; ADDRESS(MATCH(ROW(),$AZ:$AZ, 0)-1, COLUMN(), 4)), "")</f>
        <v/>
      </c>
      <c r="D179">
        <f>IF(ISNUMBER(MATCH(ROW(),$BA:$BA, 0)), INDIRECT("SP_2a!" &amp; ADDRESS(MATCH(ROW(),$BA:$BA, 0)-1, COLUMN(), 4)), "")</f>
        <v/>
      </c>
      <c r="E179">
        <f>IF(ISNUMBER(MATCH(ROW(),$BB:$BB, 0)), INDIRECT("SP_2a!" &amp; ADDRESS(MATCH(ROW(),$BB:$BB, 0)-1, COLUMN(), 4)), "")</f>
        <v/>
      </c>
      <c r="F179">
        <f>IF(ISNUMBER(MATCH(ROW(),$BB:$BB, 0)), IF(INDIRECT("SP_2a!" &amp; ADDRESS(MATCH(ROW(),$BB:$BB, 0)-1, COLUMN(), 4))=1, "X", ""), "")</f>
        <v/>
      </c>
      <c r="G179">
        <f>IF(ISNUMBER(MATCH(ROW(),$BB:$BB, 0)), IF(INDIRECT("SP_2a!" &amp; ADDRESS(MATCH(ROW(),$BB:$BB, 0)-1, COLUMN(), 4))=1, "X", ""), "")</f>
        <v/>
      </c>
      <c r="H179">
        <f>IF(ISNUMBER(MATCH(ROW(),$BB:$BB, 0)), INDIRECT("SP_2a!" &amp; ADDRESS(MATCH(ROW(),$BB:$BB, 0)-1, COLUMN(), 4)), "")</f>
        <v/>
      </c>
      <c r="I179">
        <f>IF(ISNUMBER(MATCH(ROW(),$BC:$BC, 0)), IF(INDIRECT("SP_2a!" &amp; ADDRESS(MATCH(ROW(),$BC:$BC, 0)-1, COLUMN(), 4))&lt;&gt;"", INDIRECT("SP_2a!" &amp; ADDRESS(MATCH(ROW(),$BC:$BC, 0)-1, COLUMN(), 4)), ""), "")</f>
        <v/>
      </c>
      <c r="J179">
        <f>IF(ISNUMBER(MATCH(ROW(),$BC:$BC, 0)), IF(INDIRECT("SP_2a!" &amp; ADDRESS(MATCH(ROW(),$BC:$BC, 0)-1, COLUMN(), 4))&lt;&gt;"", INDIRECT("SP_2a!" &amp; ADDRESS(MATCH(ROW(),$BC:$BC, 0)-1, COLUMN(), 4)), ""), "")</f>
        <v/>
      </c>
      <c r="K179">
        <f>IF(ISNUMBER(MATCH(ROW(),$BC:$BC, 0)), IF(INDIRECT("SP_2a!" &amp; ADDRESS(MATCH(ROW(),$BC:$BC, 0)-1, COLUMN(), 4))&lt;&gt;"", INDIRECT("SP_2a!" &amp; ADDRESS(MATCH(ROW(),$BC:$BC, 0)-1, COLUMN(), 4)), ""), "")</f>
        <v/>
      </c>
      <c r="L179">
        <f>IF(ISNUMBER(MATCH(ROW(),$BC:$BC, 0)), IF(INDIRECT("SP_2a!" &amp; ADDRESS(MATCH(ROW(),$BC:$BC, 0)-1, COLUMN(), 4))="X", "X", ""), "")</f>
        <v/>
      </c>
      <c r="M179">
        <f>IF(ISNUMBER(MATCH(ROW(),$BC:$BC, 0)), IF(INDIRECT("SP_2a!" &amp; ADDRESS(MATCH(ROW(),$BC:$BC, 0)-1, COLUMN(), 4))&lt;&gt;0, INDIRECT("SP_2a!" &amp; ADDRESS(MATCH(ROW(),$BC:$BC, 0)-1, COLUMN(), 4)), ""), "")</f>
        <v/>
      </c>
      <c r="N179">
        <f>IF(ISNUMBER(MATCH(ROW(),$BC:$BC, 0)), IF(INDIRECT("SP_2a!" &amp; ADDRESS(MATCH(ROW(),$BC:$BC, 0)-1, COLUMN(), 4))&lt;&gt;"", INDIRECT("SP_2a!" &amp; ADDRESS(MATCH(ROW(),$BC:$BC, 0)-1, COLUMN(), 4)), ""), "")</f>
        <v/>
      </c>
      <c r="O179">
        <f>IF(ISNUMBER(MATCH(ROW(),$BC:$BC, 0)), IF(INDIRECT("SP_2a!" &amp; ADDRESS(MATCH(ROW(),$BC:$BC, 0)-1, COLUMN(), 4))&lt;&gt;"", INDIRECT("SP_2a!" &amp; ADDRESS(MATCH(ROW(),$BC:$BC, 0)-1, COLUMN(), 4)), ""), "")</f>
        <v/>
      </c>
      <c r="P179">
        <f>IF(ISNUMBER(MATCH(ROW(),$BC:$BC, 0)), IF(INDIRECT("SP_2b!" &amp; ADDRESS(MATCH(ROW(),$BC:$BC, 0)-1, COLUMN()-4, 4))&lt;&gt;"", INDIRECT("SP_2b!" &amp; ADDRESS(MATCH(ROW(),$BC:$BC, 0)-1, COLUMN()-4, 4)), ""), "")</f>
        <v/>
      </c>
      <c r="Q179">
        <f>IF(ISNUMBER(MATCH(ROW(),$BC:$BC, 0)), IF(INDIRECT("SP_2b!" &amp; ADDRESS(MATCH(ROW(),$BC:$BC, 0)-1, COLUMN()-4, 4))&lt;&gt;"", INDIRECT("SP_2b!" &amp; ADDRESS(MATCH(ROW(),$BC:$BC, 0)-1, COLUMN()-4, 4)), ""), "")</f>
        <v/>
      </c>
      <c r="R179">
        <f>IF(ISNUMBER(MATCH(ROW(),$BC:$BC, 0)), IF(INDIRECT("SP_2b!" &amp; ADDRESS(MATCH(ROW(),$BC:$BC, 0)-1, COLUMN()-4, 4))&lt;&gt;"", INDIRECT("SP_2b!" &amp; ADDRESS(MATCH(ROW(),$BC:$BC, 0)-1, COLUMN()-4, 4)), ""), "")</f>
        <v/>
      </c>
      <c r="S179">
        <f>IF(ISNUMBER(MATCH(ROW(),$BC:$BC, 0)), IF(INDIRECT("SP_2b!" &amp; ADDRESS(MATCH(ROW(),$BC:$BC, 0)-1, COLUMN()-4, 4))&lt;&gt;"", INDIRECT("SP_2b!" &amp; ADDRESS(MATCH(ROW(),$BC:$BC, 0)-1, COLUMN()-4, 4)), ""), "")</f>
        <v/>
      </c>
      <c r="T179">
        <f>IF(ISNUMBER(MATCH(ROW(),$BC:$BC, 0)), IF(INDIRECT("SP_2b!" &amp; ADDRESS(MATCH(ROW(),$BC:$BC, 0)-1, COLUMN()-4, 4))&lt;&gt;"", INDIRECT("SP_2b!" &amp; ADDRESS(MATCH(ROW(),$BC:$BC, 0)-1, COLUMN()-4, 4)), ""), "")</f>
        <v/>
      </c>
      <c r="U179">
        <f>IF(ISNUMBER(MATCH(ROW(),$BC:$BC, 0)), IF(INDIRECT("SP_2b!" &amp; ADDRESS(MATCH(ROW(),$BC:$BC, 0)-1, COLUMN()-4, 4))&lt;&gt;"", INDIRECT("SP_2b!" &amp; ADDRESS(MATCH(ROW(),$BC:$BC, 0)-1, COLUMN()-4, 4)), ""), "")</f>
        <v/>
      </c>
      <c r="V179">
        <f>IF(ISNUMBER(MATCH(ROW(),$BC:$BC, 0)), IF(INDIRECT("SP_2b!" &amp; ADDRESS(MATCH(ROW(),$BC:$BC, 0)-1, COLUMN()-4, 4))&lt;&gt;"", INDIRECT("SP_2b!" &amp; ADDRESS(MATCH(ROW(),$BC:$BC, 0)-1, COLUMN()-4, 4)), ""), "")</f>
        <v/>
      </c>
      <c r="W179">
        <f>IF(ISNUMBER(MATCH(ROW(),$BC:$BC, 0)), IF(INDIRECT("SP_2b!" &amp; ADDRESS(MATCH(ROW(),$BC:$BC, 0)-1, COLUMN()-4, 4))&lt;&gt;"", INDIRECT("SP_2b!" &amp; ADDRESS(MATCH(ROW(),$BC:$BC, 0)-1, COLUMN()-4, 4)), ""), "")</f>
        <v/>
      </c>
      <c r="X179">
        <f>IF(ISNUMBER(MATCH(ROW(),$BC:$BC, 0)), IF(INDIRECT("SP_2b!" &amp; ADDRESS(MATCH(ROW(),$BC:$BC, 0)-1, COLUMN()-4, 4))&lt;&gt;"", INDIRECT("SP_2b!" &amp; ADDRESS(MATCH(ROW(),$BC:$BC, 0)-1, COLUMN()-4, 4)), ""), "")</f>
        <v/>
      </c>
      <c r="Y179">
        <f>IF(ISNUMBER(MATCH(ROW(),$BC:$BC, 0)), IF(INDIRECT("SP_2b!" &amp; ADDRESS(MATCH(ROW(),$BC:$BC, 0)-1, COLUMN()-4, 4))&lt;&gt;"", INDIRECT("SP_2b!" &amp; ADDRESS(MATCH(ROW(),$BC:$BC, 0)-1, COLUMN()-4, 4)), ""), "")</f>
        <v/>
      </c>
      <c r="Z179">
        <f>IF(ISNUMBER(MATCH(ROW(),$BC:$BC, 0)), IF(INDIRECT("SP_2b!" &amp; ADDRESS(MATCH(ROW(),$BC:$BC, 0)-1, COLUMN()-4, 4))&lt;&gt;"", INDIRECT("SP_2b!" &amp; ADDRESS(MATCH(ROW(),$BC:$BC, 0)-1, COLUMN()-4, 4)), ""), "")</f>
        <v/>
      </c>
      <c r="AA179">
        <f>IF(ISNUMBER(MATCH(ROW(),$BC:$BC, 0)), IF(INDIRECT("SP_2b!" &amp; ADDRESS(MATCH(ROW(),$BC:$BC, 0)-1, COLUMN()-4, 4))&lt;&gt;"", INDIRECT("SP_2b!" &amp; ADDRESS(MATCH(ROW(),$BC:$BC, 0)-1, COLUMN()-4, 4)), ""), "")</f>
        <v/>
      </c>
      <c r="AB179">
        <f>IF(ISNUMBER(MATCH(ROW(),$BC:$BC, 0)), IF(INDIRECT("SP_2b!" &amp; ADDRESS(MATCH(ROW(),$BC:$BC, 0)-1, COLUMN()-4, 4))&lt;&gt;"", INDIRECT("SP_2b!" &amp; ADDRESS(MATCH(ROW(),$BC:$BC, 0)-1, COLUMN()-4, 4)), ""), "")</f>
        <v/>
      </c>
      <c r="AC179">
        <f>IF(ISNUMBER(MATCH(ROW(),$BC:$BC, 0)), IF(INDIRECT("SP_2b!" &amp; ADDRESS(MATCH(ROW(),$BC:$BC, 0)-1, COLUMN()-4, 4))&lt;&gt;"", INDIRECT("SP_2b!" &amp; ADDRESS(MATCH(ROW(),$BC:$BC, 0)-1, COLUMN()-4, 4)), ""), "")</f>
        <v/>
      </c>
      <c r="AD179">
        <f>IF(ISNUMBER(MATCH(ROW(),$BC:$BC, 0)), IF(INDIRECT("SP_2b!" &amp; ADDRESS(MATCH(ROW(),$BC:$BC, 0)-1, COLUMN()-4, 4))&lt;&gt;"", INDIRECT("SP_2b!" &amp; ADDRESS(MATCH(ROW(),$BC:$BC, 0)-1, COLUMN()-4, 4)), ""), "")</f>
        <v/>
      </c>
      <c r="AE179">
        <f>IF(ISNUMBER(MATCH(ROW(),$BC:$BC, 0)), IF(OR(INDIRECT("SP_2b!" &amp; ADDRESS(MATCH(ROW(),$BC:$BC, 0)-1, COLUMN()-4, 4))="", INDIRECT("SP_2b!" &amp; ADDRESS(MATCH(ROW(),$BC:$BC, 0)-1, COLUMN()-4, 4))=0), "", INDIRECT("SP_2b!" &amp; ADDRESS(MATCH(ROW(),$BC:$BC, 0)-1, COLUMN()-4, 4))), "")</f>
        <v/>
      </c>
      <c r="AF179">
        <f>IF(ISNUMBER(MATCH(ROW(),$BC:$BC, 0)), IF(OR(INDIRECT("SP_2b!" &amp; ADDRESS(MATCH(ROW(),$BC:$BC, 0)-1, COLUMN()-4, 4))="", INDIRECT("SP_2b!" &amp; ADDRESS(MATCH(ROW(),$BC:$BC, 0)-1, COLUMN()-4, 4))=0), "", INDIRECT("SP_2b!" &amp; ADDRESS(MATCH(ROW(),$BC:$BC, 0)-1, COLUMN()-4, 4))), "")</f>
        <v/>
      </c>
      <c r="AG179">
        <f>IF(ISNUMBER(MATCH(ROW(),$BC:$BC, 0)), IF(OR(INDIRECT("SP_2b!" &amp; ADDRESS(MATCH(ROW(),$BC:$BC, 0)-1, COLUMN()-4, 4))="", INDIRECT("SP_2b!" &amp; ADDRESS(MATCH(ROW(),$BC:$BC, 0)-1, COLUMN()-4, 4))=0), "", INDIRECT("SP_2b!" &amp; ADDRESS(MATCH(ROW(),$BC:$BC, 0)-1, COLUMN()-4, 4))), "")</f>
        <v/>
      </c>
      <c r="AH179">
        <f>IF(ISNUMBER(MATCH(ROW(),$BC:$BC, 0)), IF(OR(INDIRECT("SP_2b!" &amp; ADDRESS(MATCH(ROW(),$BC:$BC, 0)-1, COLUMN()-4, 4))="", INDIRECT("SP_2b!" &amp; ADDRESS(MATCH(ROW(),$BC:$BC, 0)-1, COLUMN()-4, 4))=0), "", INDIRECT("SP_2b!" &amp; ADDRESS(MATCH(ROW(),$BC:$BC, 0)-1, COLUMN()-4, 4))), "")</f>
        <v/>
      </c>
      <c r="AI179">
        <f>IF(ISNUMBER(MATCH(ROW(),$BC:$BC, 0)), IF(OR(INDIRECT("SP_2b!" &amp; ADDRESS(MATCH(ROW(),$BC:$BC, 0)-1, COLUMN()-4, 4))="", INDIRECT("SP_2b!" &amp; ADDRESS(MATCH(ROW(),$BC:$BC, 0)-1, COLUMN()-4, 4))=0), "", INDIRECT("SP_2b!" &amp; ADDRESS(MATCH(ROW(),$BC:$BC, 0)-1, COLUMN()-4, 4))), "")</f>
        <v/>
      </c>
      <c r="AJ179">
        <f>IF(ISNUMBER(MATCH(ROW(),$BC:$BC, 0)), IF(OR(INDIRECT("SP_2b!" &amp; ADDRESS(MATCH(ROW(),$BC:$BC, 0)-1, COLUMN()-4, 4))="", INDIRECT("SP_2b!" &amp; ADDRESS(MATCH(ROW(),$BC:$BC, 0)-1, COLUMN()-4, 4))=0), "", INDIRECT("SP_2b!" &amp; ADDRESS(MATCH(ROW(),$BC:$BC, 0)-1, COLUMN()-4, 4))), "")</f>
        <v/>
      </c>
      <c r="AK179">
        <f>IF(ISNUMBER(MATCH(ROW(),$BC:$BC, 0)), IF(OR(INDIRECT("SP_2b!" &amp; ADDRESS(MATCH(ROW(),$BC:$BC, 0)-1, COLUMN()-4, 4))="", INDIRECT("SP_2b!" &amp; ADDRESS(MATCH(ROW(),$BC:$BC, 0)-1, COLUMN()-4, 4))=0), "", INDIRECT("SP_2b!" &amp; ADDRESS(MATCH(ROW(),$BC:$BC, 0)-1, COLUMN()-4, 4))), "")</f>
        <v/>
      </c>
      <c r="AL179">
        <f>IF(ISNUMBER(MATCH(ROW(),$BC:$BC, 0)), IF(OR(INDIRECT("SP_2b!" &amp; ADDRESS(MATCH(ROW(),$BC:$BC, 0)-1, COLUMN()-4, 4))="", INDIRECT("SP_2b!" &amp; ADDRESS(MATCH(ROW(),$BC:$BC, 0)-1, COLUMN()-4, 4))=0), "", INDIRECT("SP_2b!" &amp; ADDRESS(MATCH(ROW(),$BC:$BC, 0)-1, COLUMN()-4, 4))), "")</f>
        <v/>
      </c>
      <c r="AM179">
        <f>IF(ISNUMBER(MATCH(ROW(),$BC:$BC, 0)), IF(OR(INDIRECT("SP_2b!" &amp; ADDRESS(MATCH(ROW(),$BC:$BC, 0)-1, COLUMN()-4, 4))="", INDIRECT("SP_2b!" &amp; ADDRESS(MATCH(ROW(),$BC:$BC, 0)-1, COLUMN()-4, 4))=0), "", INDIRECT("SP_2b!" &amp; ADDRESS(MATCH(ROW(),$BC:$BC, 0)-1, COLUMN()-4, 4))), "")</f>
        <v/>
      </c>
      <c r="AN179">
        <f>IF(ISNUMBER(MATCH(ROW(),$BC:$BC, 0)), IF(INDIRECT("SP_2b!" &amp; ADDRESS(MATCH(ROW(),$BC:$BC, 0)-1, COLUMN()-4, 4))&lt;&gt;"", INDIRECT("SP_2b!" &amp; ADDRESS(MATCH(ROW(),$BC:$BC, 0)-1, COLUMN()-4, 4)), ""), "")</f>
        <v/>
      </c>
      <c r="AO179">
        <f>IF(ISNUMBER(MATCH(ROW(),$BC:$BC, 0)), IF(INDIRECT("SP_2a!" &amp; ADDRESS(MATCH(ROW(),$BC:$BC, 0)-1, 16, 4))&lt;&gt;"", INDIRECT("SP_2a!" &amp; ADDRESS(MATCH(ROW(),$BC:$BC, 0)-1, 16, 4)), ""), "")</f>
        <v/>
      </c>
      <c r="AS179">
        <f>IF(SP_2a!Q178&lt;&gt;"", SP_2a!Q178, "")</f>
        <v/>
      </c>
      <c r="AT179">
        <f>IF($AS179&lt;&gt;"", IFERROR(IF(SP_2a!$D178="", 0, IF(SP_2a!$D178=SP_2a!D177, $AT178, $AT178+1)), 1), "")</f>
        <v/>
      </c>
      <c r="AU179">
        <f>IF(SP_2a!R178&lt;&gt;"", SP_2a!R178, "")</f>
        <v/>
      </c>
      <c r="AV179">
        <f>IF(SP_2a!S178&lt;&gt;"", SP_2a!S178, "")</f>
        <v/>
      </c>
      <c r="AZ179">
        <f>IF($AS179&lt;&gt;"", IF($AS179=$AS178, 0, MAX($AZ$2:$BC178)+1), "")</f>
        <v/>
      </c>
      <c r="BA179">
        <f>IF($AS179&lt;&gt;"", IF($AT179=0, 0, IF($AT179=$AT178, 0, MAX($AZ$2:$BC178, $AZ179)+1)), "")</f>
        <v/>
      </c>
      <c r="BB179">
        <f>IF($AS179&lt;&gt;"", IF($AS179=$AS178, IF($AU179=$AU178, 0, MAX($AX$2:$BC178, $AZ179:$BA179)+1), MAX($AZ179:$BA179)+1), "")</f>
        <v/>
      </c>
      <c r="BC179">
        <f>IF($AS179&lt;&gt;"", IF($AS179=$AS178, IF($AU179=$AU178, $BC178+1, BB179), BB179), "")</f>
        <v/>
      </c>
    </row>
    <row r="180">
      <c r="C180">
        <f>IF(ISNUMBER(MATCH(ROW(),$AZ:$AZ, 0)), INDIRECT("SP_2a!" &amp; ADDRESS(MATCH(ROW(),$AZ:$AZ, 0)-1, COLUMN(), 4)), "")</f>
        <v/>
      </c>
      <c r="D180">
        <f>IF(ISNUMBER(MATCH(ROW(),$BA:$BA, 0)), INDIRECT("SP_2a!" &amp; ADDRESS(MATCH(ROW(),$BA:$BA, 0)-1, COLUMN(), 4)), "")</f>
        <v/>
      </c>
      <c r="E180">
        <f>IF(ISNUMBER(MATCH(ROW(),$BB:$BB, 0)), INDIRECT("SP_2a!" &amp; ADDRESS(MATCH(ROW(),$BB:$BB, 0)-1, COLUMN(), 4)), "")</f>
        <v/>
      </c>
      <c r="F180">
        <f>IF(ISNUMBER(MATCH(ROW(),$BB:$BB, 0)), IF(INDIRECT("SP_2a!" &amp; ADDRESS(MATCH(ROW(),$BB:$BB, 0)-1, COLUMN(), 4))=1, "X", ""), "")</f>
        <v/>
      </c>
      <c r="G180">
        <f>IF(ISNUMBER(MATCH(ROW(),$BB:$BB, 0)), IF(INDIRECT("SP_2a!" &amp; ADDRESS(MATCH(ROW(),$BB:$BB, 0)-1, COLUMN(), 4))=1, "X", ""), "")</f>
        <v/>
      </c>
      <c r="H180">
        <f>IF(ISNUMBER(MATCH(ROW(),$BB:$BB, 0)), INDIRECT("SP_2a!" &amp; ADDRESS(MATCH(ROW(),$BB:$BB, 0)-1, COLUMN(), 4)), "")</f>
        <v/>
      </c>
      <c r="I180">
        <f>IF(ISNUMBER(MATCH(ROW(),$BC:$BC, 0)), IF(INDIRECT("SP_2a!" &amp; ADDRESS(MATCH(ROW(),$BC:$BC, 0)-1, COLUMN(), 4))&lt;&gt;"", INDIRECT("SP_2a!" &amp; ADDRESS(MATCH(ROW(),$BC:$BC, 0)-1, COLUMN(), 4)), ""), "")</f>
        <v/>
      </c>
      <c r="J180">
        <f>IF(ISNUMBER(MATCH(ROW(),$BC:$BC, 0)), IF(INDIRECT("SP_2a!" &amp; ADDRESS(MATCH(ROW(),$BC:$BC, 0)-1, COLUMN(), 4))&lt;&gt;"", INDIRECT("SP_2a!" &amp; ADDRESS(MATCH(ROW(),$BC:$BC, 0)-1, COLUMN(), 4)), ""), "")</f>
        <v/>
      </c>
      <c r="K180">
        <f>IF(ISNUMBER(MATCH(ROW(),$BC:$BC, 0)), IF(INDIRECT("SP_2a!" &amp; ADDRESS(MATCH(ROW(),$BC:$BC, 0)-1, COLUMN(), 4))&lt;&gt;"", INDIRECT("SP_2a!" &amp; ADDRESS(MATCH(ROW(),$BC:$BC, 0)-1, COLUMN(), 4)), ""), "")</f>
        <v/>
      </c>
      <c r="L180">
        <f>IF(ISNUMBER(MATCH(ROW(),$BC:$BC, 0)), IF(INDIRECT("SP_2a!" &amp; ADDRESS(MATCH(ROW(),$BC:$BC, 0)-1, COLUMN(), 4))="X", "X", ""), "")</f>
        <v/>
      </c>
      <c r="M180">
        <f>IF(ISNUMBER(MATCH(ROW(),$BC:$BC, 0)), IF(INDIRECT("SP_2a!" &amp; ADDRESS(MATCH(ROW(),$BC:$BC, 0)-1, COLUMN(), 4))&lt;&gt;0, INDIRECT("SP_2a!" &amp; ADDRESS(MATCH(ROW(),$BC:$BC, 0)-1, COLUMN(), 4)), ""), "")</f>
        <v/>
      </c>
      <c r="N180">
        <f>IF(ISNUMBER(MATCH(ROW(),$BC:$BC, 0)), IF(INDIRECT("SP_2a!" &amp; ADDRESS(MATCH(ROW(),$BC:$BC, 0)-1, COLUMN(), 4))&lt;&gt;"", INDIRECT("SP_2a!" &amp; ADDRESS(MATCH(ROW(),$BC:$BC, 0)-1, COLUMN(), 4)), ""), "")</f>
        <v/>
      </c>
      <c r="O180">
        <f>IF(ISNUMBER(MATCH(ROW(),$BC:$BC, 0)), IF(INDIRECT("SP_2a!" &amp; ADDRESS(MATCH(ROW(),$BC:$BC, 0)-1, COLUMN(), 4))&lt;&gt;"", INDIRECT("SP_2a!" &amp; ADDRESS(MATCH(ROW(),$BC:$BC, 0)-1, COLUMN(), 4)), ""), "")</f>
        <v/>
      </c>
      <c r="P180">
        <f>IF(ISNUMBER(MATCH(ROW(),$BC:$BC, 0)), IF(INDIRECT("SP_2b!" &amp; ADDRESS(MATCH(ROW(),$BC:$BC, 0)-1, COLUMN()-4, 4))&lt;&gt;"", INDIRECT("SP_2b!" &amp; ADDRESS(MATCH(ROW(),$BC:$BC, 0)-1, COLUMN()-4, 4)), ""), "")</f>
        <v/>
      </c>
      <c r="Q180">
        <f>IF(ISNUMBER(MATCH(ROW(),$BC:$BC, 0)), IF(INDIRECT("SP_2b!" &amp; ADDRESS(MATCH(ROW(),$BC:$BC, 0)-1, COLUMN()-4, 4))&lt;&gt;"", INDIRECT("SP_2b!" &amp; ADDRESS(MATCH(ROW(),$BC:$BC, 0)-1, COLUMN()-4, 4)), ""), "")</f>
        <v/>
      </c>
      <c r="R180">
        <f>IF(ISNUMBER(MATCH(ROW(),$BC:$BC, 0)), IF(INDIRECT("SP_2b!" &amp; ADDRESS(MATCH(ROW(),$BC:$BC, 0)-1, COLUMN()-4, 4))&lt;&gt;"", INDIRECT("SP_2b!" &amp; ADDRESS(MATCH(ROW(),$BC:$BC, 0)-1, COLUMN()-4, 4)), ""), "")</f>
        <v/>
      </c>
      <c r="S180">
        <f>IF(ISNUMBER(MATCH(ROW(),$BC:$BC, 0)), IF(INDIRECT("SP_2b!" &amp; ADDRESS(MATCH(ROW(),$BC:$BC, 0)-1, COLUMN()-4, 4))&lt;&gt;"", INDIRECT("SP_2b!" &amp; ADDRESS(MATCH(ROW(),$BC:$BC, 0)-1, COLUMN()-4, 4)), ""), "")</f>
        <v/>
      </c>
      <c r="T180">
        <f>IF(ISNUMBER(MATCH(ROW(),$BC:$BC, 0)), IF(INDIRECT("SP_2b!" &amp; ADDRESS(MATCH(ROW(),$BC:$BC, 0)-1, COLUMN()-4, 4))&lt;&gt;"", INDIRECT("SP_2b!" &amp; ADDRESS(MATCH(ROW(),$BC:$BC, 0)-1, COLUMN()-4, 4)), ""), "")</f>
        <v/>
      </c>
      <c r="U180">
        <f>IF(ISNUMBER(MATCH(ROW(),$BC:$BC, 0)), IF(INDIRECT("SP_2b!" &amp; ADDRESS(MATCH(ROW(),$BC:$BC, 0)-1, COLUMN()-4, 4))&lt;&gt;"", INDIRECT("SP_2b!" &amp; ADDRESS(MATCH(ROW(),$BC:$BC, 0)-1, COLUMN()-4, 4)), ""), "")</f>
        <v/>
      </c>
      <c r="V180">
        <f>IF(ISNUMBER(MATCH(ROW(),$BC:$BC, 0)), IF(INDIRECT("SP_2b!" &amp; ADDRESS(MATCH(ROW(),$BC:$BC, 0)-1, COLUMN()-4, 4))&lt;&gt;"", INDIRECT("SP_2b!" &amp; ADDRESS(MATCH(ROW(),$BC:$BC, 0)-1, COLUMN()-4, 4)), ""), "")</f>
        <v/>
      </c>
      <c r="W180">
        <f>IF(ISNUMBER(MATCH(ROW(),$BC:$BC, 0)), IF(INDIRECT("SP_2b!" &amp; ADDRESS(MATCH(ROW(),$BC:$BC, 0)-1, COLUMN()-4, 4))&lt;&gt;"", INDIRECT("SP_2b!" &amp; ADDRESS(MATCH(ROW(),$BC:$BC, 0)-1, COLUMN()-4, 4)), ""), "")</f>
        <v/>
      </c>
      <c r="X180">
        <f>IF(ISNUMBER(MATCH(ROW(),$BC:$BC, 0)), IF(INDIRECT("SP_2b!" &amp; ADDRESS(MATCH(ROW(),$BC:$BC, 0)-1, COLUMN()-4, 4))&lt;&gt;"", INDIRECT("SP_2b!" &amp; ADDRESS(MATCH(ROW(),$BC:$BC, 0)-1, COLUMN()-4, 4)), ""), "")</f>
        <v/>
      </c>
      <c r="Y180">
        <f>IF(ISNUMBER(MATCH(ROW(),$BC:$BC, 0)), IF(INDIRECT("SP_2b!" &amp; ADDRESS(MATCH(ROW(),$BC:$BC, 0)-1, COLUMN()-4, 4))&lt;&gt;"", INDIRECT("SP_2b!" &amp; ADDRESS(MATCH(ROW(),$BC:$BC, 0)-1, COLUMN()-4, 4)), ""), "")</f>
        <v/>
      </c>
      <c r="Z180">
        <f>IF(ISNUMBER(MATCH(ROW(),$BC:$BC, 0)), IF(INDIRECT("SP_2b!" &amp; ADDRESS(MATCH(ROW(),$BC:$BC, 0)-1, COLUMN()-4, 4))&lt;&gt;"", INDIRECT("SP_2b!" &amp; ADDRESS(MATCH(ROW(),$BC:$BC, 0)-1, COLUMN()-4, 4)), ""), "")</f>
        <v/>
      </c>
      <c r="AA180">
        <f>IF(ISNUMBER(MATCH(ROW(),$BC:$BC, 0)), IF(INDIRECT("SP_2b!" &amp; ADDRESS(MATCH(ROW(),$BC:$BC, 0)-1, COLUMN()-4, 4))&lt;&gt;"", INDIRECT("SP_2b!" &amp; ADDRESS(MATCH(ROW(),$BC:$BC, 0)-1, COLUMN()-4, 4)), ""), "")</f>
        <v/>
      </c>
      <c r="AB180">
        <f>IF(ISNUMBER(MATCH(ROW(),$BC:$BC, 0)), IF(INDIRECT("SP_2b!" &amp; ADDRESS(MATCH(ROW(),$BC:$BC, 0)-1, COLUMN()-4, 4))&lt;&gt;"", INDIRECT("SP_2b!" &amp; ADDRESS(MATCH(ROW(),$BC:$BC, 0)-1, COLUMN()-4, 4)), ""), "")</f>
        <v/>
      </c>
      <c r="AC180">
        <f>IF(ISNUMBER(MATCH(ROW(),$BC:$BC, 0)), IF(INDIRECT("SP_2b!" &amp; ADDRESS(MATCH(ROW(),$BC:$BC, 0)-1, COLUMN()-4, 4))&lt;&gt;"", INDIRECT("SP_2b!" &amp; ADDRESS(MATCH(ROW(),$BC:$BC, 0)-1, COLUMN()-4, 4)), ""), "")</f>
        <v/>
      </c>
      <c r="AD180">
        <f>IF(ISNUMBER(MATCH(ROW(),$BC:$BC, 0)), IF(INDIRECT("SP_2b!" &amp; ADDRESS(MATCH(ROW(),$BC:$BC, 0)-1, COLUMN()-4, 4))&lt;&gt;"", INDIRECT("SP_2b!" &amp; ADDRESS(MATCH(ROW(),$BC:$BC, 0)-1, COLUMN()-4, 4)), ""), "")</f>
        <v/>
      </c>
      <c r="AE180">
        <f>IF(ISNUMBER(MATCH(ROW(),$BC:$BC, 0)), IF(OR(INDIRECT("SP_2b!" &amp; ADDRESS(MATCH(ROW(),$BC:$BC, 0)-1, COLUMN()-4, 4))="", INDIRECT("SP_2b!" &amp; ADDRESS(MATCH(ROW(),$BC:$BC, 0)-1, COLUMN()-4, 4))=0), "", INDIRECT("SP_2b!" &amp; ADDRESS(MATCH(ROW(),$BC:$BC, 0)-1, COLUMN()-4, 4))), "")</f>
        <v/>
      </c>
      <c r="AF180">
        <f>IF(ISNUMBER(MATCH(ROW(),$BC:$BC, 0)), IF(OR(INDIRECT("SP_2b!" &amp; ADDRESS(MATCH(ROW(),$BC:$BC, 0)-1, COLUMN()-4, 4))="", INDIRECT("SP_2b!" &amp; ADDRESS(MATCH(ROW(),$BC:$BC, 0)-1, COLUMN()-4, 4))=0), "", INDIRECT("SP_2b!" &amp; ADDRESS(MATCH(ROW(),$BC:$BC, 0)-1, COLUMN()-4, 4))), "")</f>
        <v/>
      </c>
      <c r="AG180">
        <f>IF(ISNUMBER(MATCH(ROW(),$BC:$BC, 0)), IF(OR(INDIRECT("SP_2b!" &amp; ADDRESS(MATCH(ROW(),$BC:$BC, 0)-1, COLUMN()-4, 4))="", INDIRECT("SP_2b!" &amp; ADDRESS(MATCH(ROW(),$BC:$BC, 0)-1, COLUMN()-4, 4))=0), "", INDIRECT("SP_2b!" &amp; ADDRESS(MATCH(ROW(),$BC:$BC, 0)-1, COLUMN()-4, 4))), "")</f>
        <v/>
      </c>
      <c r="AH180">
        <f>IF(ISNUMBER(MATCH(ROW(),$BC:$BC, 0)), IF(OR(INDIRECT("SP_2b!" &amp; ADDRESS(MATCH(ROW(),$BC:$BC, 0)-1, COLUMN()-4, 4))="", INDIRECT("SP_2b!" &amp; ADDRESS(MATCH(ROW(),$BC:$BC, 0)-1, COLUMN()-4, 4))=0), "", INDIRECT("SP_2b!" &amp; ADDRESS(MATCH(ROW(),$BC:$BC, 0)-1, COLUMN()-4, 4))), "")</f>
        <v/>
      </c>
      <c r="AI180">
        <f>IF(ISNUMBER(MATCH(ROW(),$BC:$BC, 0)), IF(OR(INDIRECT("SP_2b!" &amp; ADDRESS(MATCH(ROW(),$BC:$BC, 0)-1, COLUMN()-4, 4))="", INDIRECT("SP_2b!" &amp; ADDRESS(MATCH(ROW(),$BC:$BC, 0)-1, COLUMN()-4, 4))=0), "", INDIRECT("SP_2b!" &amp; ADDRESS(MATCH(ROW(),$BC:$BC, 0)-1, COLUMN()-4, 4))), "")</f>
        <v/>
      </c>
      <c r="AJ180">
        <f>IF(ISNUMBER(MATCH(ROW(),$BC:$BC, 0)), IF(OR(INDIRECT("SP_2b!" &amp; ADDRESS(MATCH(ROW(),$BC:$BC, 0)-1, COLUMN()-4, 4))="", INDIRECT("SP_2b!" &amp; ADDRESS(MATCH(ROW(),$BC:$BC, 0)-1, COLUMN()-4, 4))=0), "", INDIRECT("SP_2b!" &amp; ADDRESS(MATCH(ROW(),$BC:$BC, 0)-1, COLUMN()-4, 4))), "")</f>
        <v/>
      </c>
      <c r="AK180">
        <f>IF(ISNUMBER(MATCH(ROW(),$BC:$BC, 0)), IF(OR(INDIRECT("SP_2b!" &amp; ADDRESS(MATCH(ROW(),$BC:$BC, 0)-1, COLUMN()-4, 4))="", INDIRECT("SP_2b!" &amp; ADDRESS(MATCH(ROW(),$BC:$BC, 0)-1, COLUMN()-4, 4))=0), "", INDIRECT("SP_2b!" &amp; ADDRESS(MATCH(ROW(),$BC:$BC, 0)-1, COLUMN()-4, 4))), "")</f>
        <v/>
      </c>
      <c r="AL180">
        <f>IF(ISNUMBER(MATCH(ROW(),$BC:$BC, 0)), IF(OR(INDIRECT("SP_2b!" &amp; ADDRESS(MATCH(ROW(),$BC:$BC, 0)-1, COLUMN()-4, 4))="", INDIRECT("SP_2b!" &amp; ADDRESS(MATCH(ROW(),$BC:$BC, 0)-1, COLUMN()-4, 4))=0), "", INDIRECT("SP_2b!" &amp; ADDRESS(MATCH(ROW(),$BC:$BC, 0)-1, COLUMN()-4, 4))), "")</f>
        <v/>
      </c>
      <c r="AM180">
        <f>IF(ISNUMBER(MATCH(ROW(),$BC:$BC, 0)), IF(OR(INDIRECT("SP_2b!" &amp; ADDRESS(MATCH(ROW(),$BC:$BC, 0)-1, COLUMN()-4, 4))="", INDIRECT("SP_2b!" &amp; ADDRESS(MATCH(ROW(),$BC:$BC, 0)-1, COLUMN()-4, 4))=0), "", INDIRECT("SP_2b!" &amp; ADDRESS(MATCH(ROW(),$BC:$BC, 0)-1, COLUMN()-4, 4))), "")</f>
        <v/>
      </c>
      <c r="AN180">
        <f>IF(ISNUMBER(MATCH(ROW(),$BC:$BC, 0)), IF(INDIRECT("SP_2b!" &amp; ADDRESS(MATCH(ROW(),$BC:$BC, 0)-1, COLUMN()-4, 4))&lt;&gt;"", INDIRECT("SP_2b!" &amp; ADDRESS(MATCH(ROW(),$BC:$BC, 0)-1, COLUMN()-4, 4)), ""), "")</f>
        <v/>
      </c>
      <c r="AO180">
        <f>IF(ISNUMBER(MATCH(ROW(),$BC:$BC, 0)), IF(INDIRECT("SP_2a!" &amp; ADDRESS(MATCH(ROW(),$BC:$BC, 0)-1, 16, 4))&lt;&gt;"", INDIRECT("SP_2a!" &amp; ADDRESS(MATCH(ROW(),$BC:$BC, 0)-1, 16, 4)), ""), "")</f>
        <v/>
      </c>
      <c r="AS180">
        <f>IF(SP_2a!Q179&lt;&gt;"", SP_2a!Q179, "")</f>
        <v/>
      </c>
      <c r="AT180">
        <f>IF($AS180&lt;&gt;"", IFERROR(IF(SP_2a!$D179="", 0, IF(SP_2a!$D179=SP_2a!D178, $AT179, $AT179+1)), 1), "")</f>
        <v/>
      </c>
      <c r="AU180">
        <f>IF(SP_2a!R179&lt;&gt;"", SP_2a!R179, "")</f>
        <v/>
      </c>
      <c r="AV180">
        <f>IF(SP_2a!S179&lt;&gt;"", SP_2a!S179, "")</f>
        <v/>
      </c>
      <c r="AZ180">
        <f>IF($AS180&lt;&gt;"", IF($AS180=$AS179, 0, MAX($AZ$2:$BC179)+1), "")</f>
        <v/>
      </c>
      <c r="BA180">
        <f>IF($AS180&lt;&gt;"", IF($AT180=0, 0, IF($AT180=$AT179, 0, MAX($AZ$2:$BC179, $AZ180)+1)), "")</f>
        <v/>
      </c>
      <c r="BB180">
        <f>IF($AS180&lt;&gt;"", IF($AS180=$AS179, IF($AU180=$AU179, 0, MAX($AX$2:$BC179, $AZ180:$BA180)+1), MAX($AZ180:$BA180)+1), "")</f>
        <v/>
      </c>
      <c r="BC180">
        <f>IF($AS180&lt;&gt;"", IF($AS180=$AS179, IF($AU180=$AU179, $BC179+1, BB180), BB180), "")</f>
        <v/>
      </c>
    </row>
    <row r="181">
      <c r="C181">
        <f>IF(ISNUMBER(MATCH(ROW(),$AZ:$AZ, 0)), INDIRECT("SP_2a!" &amp; ADDRESS(MATCH(ROW(),$AZ:$AZ, 0)-1, COLUMN(), 4)), "")</f>
        <v/>
      </c>
      <c r="D181">
        <f>IF(ISNUMBER(MATCH(ROW(),$BA:$BA, 0)), INDIRECT("SP_2a!" &amp; ADDRESS(MATCH(ROW(),$BA:$BA, 0)-1, COLUMN(), 4)), "")</f>
        <v/>
      </c>
      <c r="E181">
        <f>IF(ISNUMBER(MATCH(ROW(),$BB:$BB, 0)), INDIRECT("SP_2a!" &amp; ADDRESS(MATCH(ROW(),$BB:$BB, 0)-1, COLUMN(), 4)), "")</f>
        <v/>
      </c>
      <c r="F181">
        <f>IF(ISNUMBER(MATCH(ROW(),$BB:$BB, 0)), IF(INDIRECT("SP_2a!" &amp; ADDRESS(MATCH(ROW(),$BB:$BB, 0)-1, COLUMN(), 4))=1, "X", ""), "")</f>
        <v/>
      </c>
      <c r="G181">
        <f>IF(ISNUMBER(MATCH(ROW(),$BB:$BB, 0)), IF(INDIRECT("SP_2a!" &amp; ADDRESS(MATCH(ROW(),$BB:$BB, 0)-1, COLUMN(), 4))=1, "X", ""), "")</f>
        <v/>
      </c>
      <c r="H181">
        <f>IF(ISNUMBER(MATCH(ROW(),$BB:$BB, 0)), INDIRECT("SP_2a!" &amp; ADDRESS(MATCH(ROW(),$BB:$BB, 0)-1, COLUMN(), 4)), "")</f>
        <v/>
      </c>
      <c r="I181">
        <f>IF(ISNUMBER(MATCH(ROW(),$BC:$BC, 0)), IF(INDIRECT("SP_2a!" &amp; ADDRESS(MATCH(ROW(),$BC:$BC, 0)-1, COLUMN(), 4))&lt;&gt;"", INDIRECT("SP_2a!" &amp; ADDRESS(MATCH(ROW(),$BC:$BC, 0)-1, COLUMN(), 4)), ""), "")</f>
        <v/>
      </c>
      <c r="J181">
        <f>IF(ISNUMBER(MATCH(ROW(),$BC:$BC, 0)), IF(INDIRECT("SP_2a!" &amp; ADDRESS(MATCH(ROW(),$BC:$BC, 0)-1, COLUMN(), 4))&lt;&gt;"", INDIRECT("SP_2a!" &amp; ADDRESS(MATCH(ROW(),$BC:$BC, 0)-1, COLUMN(), 4)), ""), "")</f>
        <v/>
      </c>
      <c r="K181">
        <f>IF(ISNUMBER(MATCH(ROW(),$BC:$BC, 0)), IF(INDIRECT("SP_2a!" &amp; ADDRESS(MATCH(ROW(),$BC:$BC, 0)-1, COLUMN(), 4))&lt;&gt;"", INDIRECT("SP_2a!" &amp; ADDRESS(MATCH(ROW(),$BC:$BC, 0)-1, COLUMN(), 4)), ""), "")</f>
        <v/>
      </c>
      <c r="L181">
        <f>IF(ISNUMBER(MATCH(ROW(),$BC:$BC, 0)), IF(INDIRECT("SP_2a!" &amp; ADDRESS(MATCH(ROW(),$BC:$BC, 0)-1, COLUMN(), 4))="X", "X", ""), "")</f>
        <v/>
      </c>
      <c r="M181">
        <f>IF(ISNUMBER(MATCH(ROW(),$BC:$BC, 0)), IF(INDIRECT("SP_2a!" &amp; ADDRESS(MATCH(ROW(),$BC:$BC, 0)-1, COLUMN(), 4))&lt;&gt;0, INDIRECT("SP_2a!" &amp; ADDRESS(MATCH(ROW(),$BC:$BC, 0)-1, COLUMN(), 4)), ""), "")</f>
        <v/>
      </c>
      <c r="N181">
        <f>IF(ISNUMBER(MATCH(ROW(),$BC:$BC, 0)), IF(INDIRECT("SP_2a!" &amp; ADDRESS(MATCH(ROW(),$BC:$BC, 0)-1, COLUMN(), 4))&lt;&gt;"", INDIRECT("SP_2a!" &amp; ADDRESS(MATCH(ROW(),$BC:$BC, 0)-1, COLUMN(), 4)), ""), "")</f>
        <v/>
      </c>
      <c r="O181">
        <f>IF(ISNUMBER(MATCH(ROW(),$BC:$BC, 0)), IF(INDIRECT("SP_2a!" &amp; ADDRESS(MATCH(ROW(),$BC:$BC, 0)-1, COLUMN(), 4))&lt;&gt;"", INDIRECT("SP_2a!" &amp; ADDRESS(MATCH(ROW(),$BC:$BC, 0)-1, COLUMN(), 4)), ""), "")</f>
        <v/>
      </c>
      <c r="P181">
        <f>IF(ISNUMBER(MATCH(ROW(),$BC:$BC, 0)), IF(INDIRECT("SP_2b!" &amp; ADDRESS(MATCH(ROW(),$BC:$BC, 0)-1, COLUMN()-4, 4))&lt;&gt;"", INDIRECT("SP_2b!" &amp; ADDRESS(MATCH(ROW(),$BC:$BC, 0)-1, COLUMN()-4, 4)), ""), "")</f>
        <v/>
      </c>
      <c r="Q181">
        <f>IF(ISNUMBER(MATCH(ROW(),$BC:$BC, 0)), IF(INDIRECT("SP_2b!" &amp; ADDRESS(MATCH(ROW(),$BC:$BC, 0)-1, COLUMN()-4, 4))&lt;&gt;"", INDIRECT("SP_2b!" &amp; ADDRESS(MATCH(ROW(),$BC:$BC, 0)-1, COLUMN()-4, 4)), ""), "")</f>
        <v/>
      </c>
      <c r="R181">
        <f>IF(ISNUMBER(MATCH(ROW(),$BC:$BC, 0)), IF(INDIRECT("SP_2b!" &amp; ADDRESS(MATCH(ROW(),$BC:$BC, 0)-1, COLUMN()-4, 4))&lt;&gt;"", INDIRECT("SP_2b!" &amp; ADDRESS(MATCH(ROW(),$BC:$BC, 0)-1, COLUMN()-4, 4)), ""), "")</f>
        <v/>
      </c>
      <c r="S181">
        <f>IF(ISNUMBER(MATCH(ROW(),$BC:$BC, 0)), IF(INDIRECT("SP_2b!" &amp; ADDRESS(MATCH(ROW(),$BC:$BC, 0)-1, COLUMN()-4, 4))&lt;&gt;"", INDIRECT("SP_2b!" &amp; ADDRESS(MATCH(ROW(),$BC:$BC, 0)-1, COLUMN()-4, 4)), ""), "")</f>
        <v/>
      </c>
      <c r="T181">
        <f>IF(ISNUMBER(MATCH(ROW(),$BC:$BC, 0)), IF(INDIRECT("SP_2b!" &amp; ADDRESS(MATCH(ROW(),$BC:$BC, 0)-1, COLUMN()-4, 4))&lt;&gt;"", INDIRECT("SP_2b!" &amp; ADDRESS(MATCH(ROW(),$BC:$BC, 0)-1, COLUMN()-4, 4)), ""), "")</f>
        <v/>
      </c>
      <c r="U181">
        <f>IF(ISNUMBER(MATCH(ROW(),$BC:$BC, 0)), IF(INDIRECT("SP_2b!" &amp; ADDRESS(MATCH(ROW(),$BC:$BC, 0)-1, COLUMN()-4, 4))&lt;&gt;"", INDIRECT("SP_2b!" &amp; ADDRESS(MATCH(ROW(),$BC:$BC, 0)-1, COLUMN()-4, 4)), ""), "")</f>
        <v/>
      </c>
      <c r="V181">
        <f>IF(ISNUMBER(MATCH(ROW(),$BC:$BC, 0)), IF(INDIRECT("SP_2b!" &amp; ADDRESS(MATCH(ROW(),$BC:$BC, 0)-1, COLUMN()-4, 4))&lt;&gt;"", INDIRECT("SP_2b!" &amp; ADDRESS(MATCH(ROW(),$BC:$BC, 0)-1, COLUMN()-4, 4)), ""), "")</f>
        <v/>
      </c>
      <c r="W181">
        <f>IF(ISNUMBER(MATCH(ROW(),$BC:$BC, 0)), IF(INDIRECT("SP_2b!" &amp; ADDRESS(MATCH(ROW(),$BC:$BC, 0)-1, COLUMN()-4, 4))&lt;&gt;"", INDIRECT("SP_2b!" &amp; ADDRESS(MATCH(ROW(),$BC:$BC, 0)-1, COLUMN()-4, 4)), ""), "")</f>
        <v/>
      </c>
      <c r="X181">
        <f>IF(ISNUMBER(MATCH(ROW(),$BC:$BC, 0)), IF(INDIRECT("SP_2b!" &amp; ADDRESS(MATCH(ROW(),$BC:$BC, 0)-1, COLUMN()-4, 4))&lt;&gt;"", INDIRECT("SP_2b!" &amp; ADDRESS(MATCH(ROW(),$BC:$BC, 0)-1, COLUMN()-4, 4)), ""), "")</f>
        <v/>
      </c>
      <c r="Y181">
        <f>IF(ISNUMBER(MATCH(ROW(),$BC:$BC, 0)), IF(INDIRECT("SP_2b!" &amp; ADDRESS(MATCH(ROW(),$BC:$BC, 0)-1, COLUMN()-4, 4))&lt;&gt;"", INDIRECT("SP_2b!" &amp; ADDRESS(MATCH(ROW(),$BC:$BC, 0)-1, COLUMN()-4, 4)), ""), "")</f>
        <v/>
      </c>
      <c r="Z181">
        <f>IF(ISNUMBER(MATCH(ROW(),$BC:$BC, 0)), IF(INDIRECT("SP_2b!" &amp; ADDRESS(MATCH(ROW(),$BC:$BC, 0)-1, COLUMN()-4, 4))&lt;&gt;"", INDIRECT("SP_2b!" &amp; ADDRESS(MATCH(ROW(),$BC:$BC, 0)-1, COLUMN()-4, 4)), ""), "")</f>
        <v/>
      </c>
      <c r="AA181">
        <f>IF(ISNUMBER(MATCH(ROW(),$BC:$BC, 0)), IF(INDIRECT("SP_2b!" &amp; ADDRESS(MATCH(ROW(),$BC:$BC, 0)-1, COLUMN()-4, 4))&lt;&gt;"", INDIRECT("SP_2b!" &amp; ADDRESS(MATCH(ROW(),$BC:$BC, 0)-1, COLUMN()-4, 4)), ""), "")</f>
        <v/>
      </c>
      <c r="AB181">
        <f>IF(ISNUMBER(MATCH(ROW(),$BC:$BC, 0)), IF(INDIRECT("SP_2b!" &amp; ADDRESS(MATCH(ROW(),$BC:$BC, 0)-1, COLUMN()-4, 4))&lt;&gt;"", INDIRECT("SP_2b!" &amp; ADDRESS(MATCH(ROW(),$BC:$BC, 0)-1, COLUMN()-4, 4)), ""), "")</f>
        <v/>
      </c>
      <c r="AC181">
        <f>IF(ISNUMBER(MATCH(ROW(),$BC:$BC, 0)), IF(INDIRECT("SP_2b!" &amp; ADDRESS(MATCH(ROW(),$BC:$BC, 0)-1, COLUMN()-4, 4))&lt;&gt;"", INDIRECT("SP_2b!" &amp; ADDRESS(MATCH(ROW(),$BC:$BC, 0)-1, COLUMN()-4, 4)), ""), "")</f>
        <v/>
      </c>
      <c r="AD181">
        <f>IF(ISNUMBER(MATCH(ROW(),$BC:$BC, 0)), IF(INDIRECT("SP_2b!" &amp; ADDRESS(MATCH(ROW(),$BC:$BC, 0)-1, COLUMN()-4, 4))&lt;&gt;"", INDIRECT("SP_2b!" &amp; ADDRESS(MATCH(ROW(),$BC:$BC, 0)-1, COLUMN()-4, 4)), ""), "")</f>
        <v/>
      </c>
      <c r="AE181">
        <f>IF(ISNUMBER(MATCH(ROW(),$BC:$BC, 0)), IF(OR(INDIRECT("SP_2b!" &amp; ADDRESS(MATCH(ROW(),$BC:$BC, 0)-1, COLUMN()-4, 4))="", INDIRECT("SP_2b!" &amp; ADDRESS(MATCH(ROW(),$BC:$BC, 0)-1, COLUMN()-4, 4))=0), "", INDIRECT("SP_2b!" &amp; ADDRESS(MATCH(ROW(),$BC:$BC, 0)-1, COLUMN()-4, 4))), "")</f>
        <v/>
      </c>
      <c r="AF181">
        <f>IF(ISNUMBER(MATCH(ROW(),$BC:$BC, 0)), IF(OR(INDIRECT("SP_2b!" &amp; ADDRESS(MATCH(ROW(),$BC:$BC, 0)-1, COLUMN()-4, 4))="", INDIRECT("SP_2b!" &amp; ADDRESS(MATCH(ROW(),$BC:$BC, 0)-1, COLUMN()-4, 4))=0), "", INDIRECT("SP_2b!" &amp; ADDRESS(MATCH(ROW(),$BC:$BC, 0)-1, COLUMN()-4, 4))), "")</f>
        <v/>
      </c>
      <c r="AG181">
        <f>IF(ISNUMBER(MATCH(ROW(),$BC:$BC, 0)), IF(OR(INDIRECT("SP_2b!" &amp; ADDRESS(MATCH(ROW(),$BC:$BC, 0)-1, COLUMN()-4, 4))="", INDIRECT("SP_2b!" &amp; ADDRESS(MATCH(ROW(),$BC:$BC, 0)-1, COLUMN()-4, 4))=0), "", INDIRECT("SP_2b!" &amp; ADDRESS(MATCH(ROW(),$BC:$BC, 0)-1, COLUMN()-4, 4))), "")</f>
        <v/>
      </c>
      <c r="AH181">
        <f>IF(ISNUMBER(MATCH(ROW(),$BC:$BC, 0)), IF(OR(INDIRECT("SP_2b!" &amp; ADDRESS(MATCH(ROW(),$BC:$BC, 0)-1, COLUMN()-4, 4))="", INDIRECT("SP_2b!" &amp; ADDRESS(MATCH(ROW(),$BC:$BC, 0)-1, COLUMN()-4, 4))=0), "", INDIRECT("SP_2b!" &amp; ADDRESS(MATCH(ROW(),$BC:$BC, 0)-1, COLUMN()-4, 4))), "")</f>
        <v/>
      </c>
      <c r="AI181">
        <f>IF(ISNUMBER(MATCH(ROW(),$BC:$BC, 0)), IF(OR(INDIRECT("SP_2b!" &amp; ADDRESS(MATCH(ROW(),$BC:$BC, 0)-1, COLUMN()-4, 4))="", INDIRECT("SP_2b!" &amp; ADDRESS(MATCH(ROW(),$BC:$BC, 0)-1, COLUMN()-4, 4))=0), "", INDIRECT("SP_2b!" &amp; ADDRESS(MATCH(ROW(),$BC:$BC, 0)-1, COLUMN()-4, 4))), "")</f>
        <v/>
      </c>
      <c r="AJ181">
        <f>IF(ISNUMBER(MATCH(ROW(),$BC:$BC, 0)), IF(OR(INDIRECT("SP_2b!" &amp; ADDRESS(MATCH(ROW(),$BC:$BC, 0)-1, COLUMN()-4, 4))="", INDIRECT("SP_2b!" &amp; ADDRESS(MATCH(ROW(),$BC:$BC, 0)-1, COLUMN()-4, 4))=0), "", INDIRECT("SP_2b!" &amp; ADDRESS(MATCH(ROW(),$BC:$BC, 0)-1, COLUMN()-4, 4))), "")</f>
        <v/>
      </c>
      <c r="AK181">
        <f>IF(ISNUMBER(MATCH(ROW(),$BC:$BC, 0)), IF(OR(INDIRECT("SP_2b!" &amp; ADDRESS(MATCH(ROW(),$BC:$BC, 0)-1, COLUMN()-4, 4))="", INDIRECT("SP_2b!" &amp; ADDRESS(MATCH(ROW(),$BC:$BC, 0)-1, COLUMN()-4, 4))=0), "", INDIRECT("SP_2b!" &amp; ADDRESS(MATCH(ROW(),$BC:$BC, 0)-1, COLUMN()-4, 4))), "")</f>
        <v/>
      </c>
      <c r="AL181">
        <f>IF(ISNUMBER(MATCH(ROW(),$BC:$BC, 0)), IF(OR(INDIRECT("SP_2b!" &amp; ADDRESS(MATCH(ROW(),$BC:$BC, 0)-1, COLUMN()-4, 4))="", INDIRECT("SP_2b!" &amp; ADDRESS(MATCH(ROW(),$BC:$BC, 0)-1, COLUMN()-4, 4))=0), "", INDIRECT("SP_2b!" &amp; ADDRESS(MATCH(ROW(),$BC:$BC, 0)-1, COLUMN()-4, 4))), "")</f>
        <v/>
      </c>
      <c r="AM181">
        <f>IF(ISNUMBER(MATCH(ROW(),$BC:$BC, 0)), IF(OR(INDIRECT("SP_2b!" &amp; ADDRESS(MATCH(ROW(),$BC:$BC, 0)-1, COLUMN()-4, 4))="", INDIRECT("SP_2b!" &amp; ADDRESS(MATCH(ROW(),$BC:$BC, 0)-1, COLUMN()-4, 4))=0), "", INDIRECT("SP_2b!" &amp; ADDRESS(MATCH(ROW(),$BC:$BC, 0)-1, COLUMN()-4, 4))), "")</f>
        <v/>
      </c>
      <c r="AN181">
        <f>IF(ISNUMBER(MATCH(ROW(),$BC:$BC, 0)), IF(INDIRECT("SP_2b!" &amp; ADDRESS(MATCH(ROW(),$BC:$BC, 0)-1, COLUMN()-4, 4))&lt;&gt;"", INDIRECT("SP_2b!" &amp; ADDRESS(MATCH(ROW(),$BC:$BC, 0)-1, COLUMN()-4, 4)), ""), "")</f>
        <v/>
      </c>
      <c r="AO181">
        <f>IF(ISNUMBER(MATCH(ROW(),$BC:$BC, 0)), IF(INDIRECT("SP_2a!" &amp; ADDRESS(MATCH(ROW(),$BC:$BC, 0)-1, 16, 4))&lt;&gt;"", INDIRECT("SP_2a!" &amp; ADDRESS(MATCH(ROW(),$BC:$BC, 0)-1, 16, 4)), ""), "")</f>
        <v/>
      </c>
      <c r="AS181">
        <f>IF(SP_2a!Q180&lt;&gt;"", SP_2a!Q180, "")</f>
        <v/>
      </c>
      <c r="AT181">
        <f>IF($AS181&lt;&gt;"", IFERROR(IF(SP_2a!$D180="", 0, IF(SP_2a!$D180=SP_2a!D179, $AT180, $AT180+1)), 1), "")</f>
        <v/>
      </c>
      <c r="AU181">
        <f>IF(SP_2a!R180&lt;&gt;"", SP_2a!R180, "")</f>
        <v/>
      </c>
      <c r="AV181">
        <f>IF(SP_2a!S180&lt;&gt;"", SP_2a!S180, "")</f>
        <v/>
      </c>
      <c r="AZ181">
        <f>IF($AS181&lt;&gt;"", IF($AS181=$AS180, 0, MAX($AZ$2:$BC180)+1), "")</f>
        <v/>
      </c>
      <c r="BA181">
        <f>IF($AS181&lt;&gt;"", IF($AT181=0, 0, IF($AT181=$AT180, 0, MAX($AZ$2:$BC180, $AZ181)+1)), "")</f>
        <v/>
      </c>
      <c r="BB181">
        <f>IF($AS181&lt;&gt;"", IF($AS181=$AS180, IF($AU181=$AU180, 0, MAX($AX$2:$BC180, $AZ181:$BA181)+1), MAX($AZ181:$BA181)+1), "")</f>
        <v/>
      </c>
      <c r="BC181">
        <f>IF($AS181&lt;&gt;"", IF($AS181=$AS180, IF($AU181=$AU180, $BC180+1, BB181), BB181), "")</f>
        <v/>
      </c>
    </row>
    <row r="182">
      <c r="C182">
        <f>IF(ISNUMBER(MATCH(ROW(),$AZ:$AZ, 0)), INDIRECT("SP_2a!" &amp; ADDRESS(MATCH(ROW(),$AZ:$AZ, 0)-1, COLUMN(), 4)), "")</f>
        <v/>
      </c>
      <c r="D182">
        <f>IF(ISNUMBER(MATCH(ROW(),$BA:$BA, 0)), INDIRECT("SP_2a!" &amp; ADDRESS(MATCH(ROW(),$BA:$BA, 0)-1, COLUMN(), 4)), "")</f>
        <v/>
      </c>
      <c r="E182">
        <f>IF(ISNUMBER(MATCH(ROW(),$BB:$BB, 0)), INDIRECT("SP_2a!" &amp; ADDRESS(MATCH(ROW(),$BB:$BB, 0)-1, COLUMN(), 4)), "")</f>
        <v/>
      </c>
      <c r="F182">
        <f>IF(ISNUMBER(MATCH(ROW(),$BB:$BB, 0)), IF(INDIRECT("SP_2a!" &amp; ADDRESS(MATCH(ROW(),$BB:$BB, 0)-1, COLUMN(), 4))=1, "X", ""), "")</f>
        <v/>
      </c>
      <c r="G182">
        <f>IF(ISNUMBER(MATCH(ROW(),$BB:$BB, 0)), IF(INDIRECT("SP_2a!" &amp; ADDRESS(MATCH(ROW(),$BB:$BB, 0)-1, COLUMN(), 4))=1, "X", ""), "")</f>
        <v/>
      </c>
      <c r="H182">
        <f>IF(ISNUMBER(MATCH(ROW(),$BB:$BB, 0)), INDIRECT("SP_2a!" &amp; ADDRESS(MATCH(ROW(),$BB:$BB, 0)-1, COLUMN(), 4)), "")</f>
        <v/>
      </c>
      <c r="I182">
        <f>IF(ISNUMBER(MATCH(ROW(),$BC:$BC, 0)), IF(INDIRECT("SP_2a!" &amp; ADDRESS(MATCH(ROW(),$BC:$BC, 0)-1, COLUMN(), 4))&lt;&gt;"", INDIRECT("SP_2a!" &amp; ADDRESS(MATCH(ROW(),$BC:$BC, 0)-1, COLUMN(), 4)), ""), "")</f>
        <v/>
      </c>
      <c r="J182">
        <f>IF(ISNUMBER(MATCH(ROW(),$BC:$BC, 0)), IF(INDIRECT("SP_2a!" &amp; ADDRESS(MATCH(ROW(),$BC:$BC, 0)-1, COLUMN(), 4))&lt;&gt;"", INDIRECT("SP_2a!" &amp; ADDRESS(MATCH(ROW(),$BC:$BC, 0)-1, COLUMN(), 4)), ""), "")</f>
        <v/>
      </c>
      <c r="K182">
        <f>IF(ISNUMBER(MATCH(ROW(),$BC:$BC, 0)), IF(INDIRECT("SP_2a!" &amp; ADDRESS(MATCH(ROW(),$BC:$BC, 0)-1, COLUMN(), 4))&lt;&gt;"", INDIRECT("SP_2a!" &amp; ADDRESS(MATCH(ROW(),$BC:$BC, 0)-1, COLUMN(), 4)), ""), "")</f>
        <v/>
      </c>
      <c r="L182">
        <f>IF(ISNUMBER(MATCH(ROW(),$BC:$BC, 0)), IF(INDIRECT("SP_2a!" &amp; ADDRESS(MATCH(ROW(),$BC:$BC, 0)-1, COLUMN(), 4))="X", "X", ""), "")</f>
        <v/>
      </c>
      <c r="M182">
        <f>IF(ISNUMBER(MATCH(ROW(),$BC:$BC, 0)), IF(INDIRECT("SP_2a!" &amp; ADDRESS(MATCH(ROW(),$BC:$BC, 0)-1, COLUMN(), 4))&lt;&gt;0, INDIRECT("SP_2a!" &amp; ADDRESS(MATCH(ROW(),$BC:$BC, 0)-1, COLUMN(), 4)), ""), "")</f>
        <v/>
      </c>
      <c r="N182">
        <f>IF(ISNUMBER(MATCH(ROW(),$BC:$BC, 0)), IF(INDIRECT("SP_2a!" &amp; ADDRESS(MATCH(ROW(),$BC:$BC, 0)-1, COLUMN(), 4))&lt;&gt;"", INDIRECT("SP_2a!" &amp; ADDRESS(MATCH(ROW(),$BC:$BC, 0)-1, COLUMN(), 4)), ""), "")</f>
        <v/>
      </c>
      <c r="O182">
        <f>IF(ISNUMBER(MATCH(ROW(),$BC:$BC, 0)), IF(INDIRECT("SP_2a!" &amp; ADDRESS(MATCH(ROW(),$BC:$BC, 0)-1, COLUMN(), 4))&lt;&gt;"", INDIRECT("SP_2a!" &amp; ADDRESS(MATCH(ROW(),$BC:$BC, 0)-1, COLUMN(), 4)), ""), "")</f>
        <v/>
      </c>
      <c r="P182">
        <f>IF(ISNUMBER(MATCH(ROW(),$BC:$BC, 0)), IF(INDIRECT("SP_2b!" &amp; ADDRESS(MATCH(ROW(),$BC:$BC, 0)-1, COLUMN()-4, 4))&lt;&gt;"", INDIRECT("SP_2b!" &amp; ADDRESS(MATCH(ROW(),$BC:$BC, 0)-1, COLUMN()-4, 4)), ""), "")</f>
        <v/>
      </c>
      <c r="Q182">
        <f>IF(ISNUMBER(MATCH(ROW(),$BC:$BC, 0)), IF(INDIRECT("SP_2b!" &amp; ADDRESS(MATCH(ROW(),$BC:$BC, 0)-1, COLUMN()-4, 4))&lt;&gt;"", INDIRECT("SP_2b!" &amp; ADDRESS(MATCH(ROW(),$BC:$BC, 0)-1, COLUMN()-4, 4)), ""), "")</f>
        <v/>
      </c>
      <c r="R182">
        <f>IF(ISNUMBER(MATCH(ROW(),$BC:$BC, 0)), IF(INDIRECT("SP_2b!" &amp; ADDRESS(MATCH(ROW(),$BC:$BC, 0)-1, COLUMN()-4, 4))&lt;&gt;"", INDIRECT("SP_2b!" &amp; ADDRESS(MATCH(ROW(),$BC:$BC, 0)-1, COLUMN()-4, 4)), ""), "")</f>
        <v/>
      </c>
      <c r="S182">
        <f>IF(ISNUMBER(MATCH(ROW(),$BC:$BC, 0)), IF(INDIRECT("SP_2b!" &amp; ADDRESS(MATCH(ROW(),$BC:$BC, 0)-1, COLUMN()-4, 4))&lt;&gt;"", INDIRECT("SP_2b!" &amp; ADDRESS(MATCH(ROW(),$BC:$BC, 0)-1, COLUMN()-4, 4)), ""), "")</f>
        <v/>
      </c>
      <c r="T182">
        <f>IF(ISNUMBER(MATCH(ROW(),$BC:$BC, 0)), IF(INDIRECT("SP_2b!" &amp; ADDRESS(MATCH(ROW(),$BC:$BC, 0)-1, COLUMN()-4, 4))&lt;&gt;"", INDIRECT("SP_2b!" &amp; ADDRESS(MATCH(ROW(),$BC:$BC, 0)-1, COLUMN()-4, 4)), ""), "")</f>
        <v/>
      </c>
      <c r="U182">
        <f>IF(ISNUMBER(MATCH(ROW(),$BC:$BC, 0)), IF(INDIRECT("SP_2b!" &amp; ADDRESS(MATCH(ROW(),$BC:$BC, 0)-1, COLUMN()-4, 4))&lt;&gt;"", INDIRECT("SP_2b!" &amp; ADDRESS(MATCH(ROW(),$BC:$BC, 0)-1, COLUMN()-4, 4)), ""), "")</f>
        <v/>
      </c>
      <c r="V182">
        <f>IF(ISNUMBER(MATCH(ROW(),$BC:$BC, 0)), IF(INDIRECT("SP_2b!" &amp; ADDRESS(MATCH(ROW(),$BC:$BC, 0)-1, COLUMN()-4, 4))&lt;&gt;"", INDIRECT("SP_2b!" &amp; ADDRESS(MATCH(ROW(),$BC:$BC, 0)-1, COLUMN()-4, 4)), ""), "")</f>
        <v/>
      </c>
      <c r="W182">
        <f>IF(ISNUMBER(MATCH(ROW(),$BC:$BC, 0)), IF(INDIRECT("SP_2b!" &amp; ADDRESS(MATCH(ROW(),$BC:$BC, 0)-1, COLUMN()-4, 4))&lt;&gt;"", INDIRECT("SP_2b!" &amp; ADDRESS(MATCH(ROW(),$BC:$BC, 0)-1, COLUMN()-4, 4)), ""), "")</f>
        <v/>
      </c>
      <c r="X182">
        <f>IF(ISNUMBER(MATCH(ROW(),$BC:$BC, 0)), IF(INDIRECT("SP_2b!" &amp; ADDRESS(MATCH(ROW(),$BC:$BC, 0)-1, COLUMN()-4, 4))&lt;&gt;"", INDIRECT("SP_2b!" &amp; ADDRESS(MATCH(ROW(),$BC:$BC, 0)-1, COLUMN()-4, 4)), ""), "")</f>
        <v/>
      </c>
      <c r="Y182">
        <f>IF(ISNUMBER(MATCH(ROW(),$BC:$BC, 0)), IF(INDIRECT("SP_2b!" &amp; ADDRESS(MATCH(ROW(),$BC:$BC, 0)-1, COLUMN()-4, 4))&lt;&gt;"", INDIRECT("SP_2b!" &amp; ADDRESS(MATCH(ROW(),$BC:$BC, 0)-1, COLUMN()-4, 4)), ""), "")</f>
        <v/>
      </c>
      <c r="Z182">
        <f>IF(ISNUMBER(MATCH(ROW(),$BC:$BC, 0)), IF(INDIRECT("SP_2b!" &amp; ADDRESS(MATCH(ROW(),$BC:$BC, 0)-1, COLUMN()-4, 4))&lt;&gt;"", INDIRECT("SP_2b!" &amp; ADDRESS(MATCH(ROW(),$BC:$BC, 0)-1, COLUMN()-4, 4)), ""), "")</f>
        <v/>
      </c>
      <c r="AA182">
        <f>IF(ISNUMBER(MATCH(ROW(),$BC:$BC, 0)), IF(INDIRECT("SP_2b!" &amp; ADDRESS(MATCH(ROW(),$BC:$BC, 0)-1, COLUMN()-4, 4))&lt;&gt;"", INDIRECT("SP_2b!" &amp; ADDRESS(MATCH(ROW(),$BC:$BC, 0)-1, COLUMN()-4, 4)), ""), "")</f>
        <v/>
      </c>
      <c r="AB182">
        <f>IF(ISNUMBER(MATCH(ROW(),$BC:$BC, 0)), IF(INDIRECT("SP_2b!" &amp; ADDRESS(MATCH(ROW(),$BC:$BC, 0)-1, COLUMN()-4, 4))&lt;&gt;"", INDIRECT("SP_2b!" &amp; ADDRESS(MATCH(ROW(),$BC:$BC, 0)-1, COLUMN()-4, 4)), ""), "")</f>
        <v/>
      </c>
      <c r="AC182">
        <f>IF(ISNUMBER(MATCH(ROW(),$BC:$BC, 0)), IF(INDIRECT("SP_2b!" &amp; ADDRESS(MATCH(ROW(),$BC:$BC, 0)-1, COLUMN()-4, 4))&lt;&gt;"", INDIRECT("SP_2b!" &amp; ADDRESS(MATCH(ROW(),$BC:$BC, 0)-1, COLUMN()-4, 4)), ""), "")</f>
        <v/>
      </c>
      <c r="AD182">
        <f>IF(ISNUMBER(MATCH(ROW(),$BC:$BC, 0)), IF(INDIRECT("SP_2b!" &amp; ADDRESS(MATCH(ROW(),$BC:$BC, 0)-1, COLUMN()-4, 4))&lt;&gt;"", INDIRECT("SP_2b!" &amp; ADDRESS(MATCH(ROW(),$BC:$BC, 0)-1, COLUMN()-4, 4)), ""), "")</f>
        <v/>
      </c>
      <c r="AE182">
        <f>IF(ISNUMBER(MATCH(ROW(),$BC:$BC, 0)), IF(OR(INDIRECT("SP_2b!" &amp; ADDRESS(MATCH(ROW(),$BC:$BC, 0)-1, COLUMN()-4, 4))="", INDIRECT("SP_2b!" &amp; ADDRESS(MATCH(ROW(),$BC:$BC, 0)-1, COLUMN()-4, 4))=0), "", INDIRECT("SP_2b!" &amp; ADDRESS(MATCH(ROW(),$BC:$BC, 0)-1, COLUMN()-4, 4))), "")</f>
        <v/>
      </c>
      <c r="AF182">
        <f>IF(ISNUMBER(MATCH(ROW(),$BC:$BC, 0)), IF(OR(INDIRECT("SP_2b!" &amp; ADDRESS(MATCH(ROW(),$BC:$BC, 0)-1, COLUMN()-4, 4))="", INDIRECT("SP_2b!" &amp; ADDRESS(MATCH(ROW(),$BC:$BC, 0)-1, COLUMN()-4, 4))=0), "", INDIRECT("SP_2b!" &amp; ADDRESS(MATCH(ROW(),$BC:$BC, 0)-1, COLUMN()-4, 4))), "")</f>
        <v/>
      </c>
      <c r="AG182">
        <f>IF(ISNUMBER(MATCH(ROW(),$BC:$BC, 0)), IF(OR(INDIRECT("SP_2b!" &amp; ADDRESS(MATCH(ROW(),$BC:$BC, 0)-1, COLUMN()-4, 4))="", INDIRECT("SP_2b!" &amp; ADDRESS(MATCH(ROW(),$BC:$BC, 0)-1, COLUMN()-4, 4))=0), "", INDIRECT("SP_2b!" &amp; ADDRESS(MATCH(ROW(),$BC:$BC, 0)-1, COLUMN()-4, 4))), "")</f>
        <v/>
      </c>
      <c r="AH182">
        <f>IF(ISNUMBER(MATCH(ROW(),$BC:$BC, 0)), IF(OR(INDIRECT("SP_2b!" &amp; ADDRESS(MATCH(ROW(),$BC:$BC, 0)-1, COLUMN()-4, 4))="", INDIRECT("SP_2b!" &amp; ADDRESS(MATCH(ROW(),$BC:$BC, 0)-1, COLUMN()-4, 4))=0), "", INDIRECT("SP_2b!" &amp; ADDRESS(MATCH(ROW(),$BC:$BC, 0)-1, COLUMN()-4, 4))), "")</f>
        <v/>
      </c>
      <c r="AI182">
        <f>IF(ISNUMBER(MATCH(ROW(),$BC:$BC, 0)), IF(OR(INDIRECT("SP_2b!" &amp; ADDRESS(MATCH(ROW(),$BC:$BC, 0)-1, COLUMN()-4, 4))="", INDIRECT("SP_2b!" &amp; ADDRESS(MATCH(ROW(),$BC:$BC, 0)-1, COLUMN()-4, 4))=0), "", INDIRECT("SP_2b!" &amp; ADDRESS(MATCH(ROW(),$BC:$BC, 0)-1, COLUMN()-4, 4))), "")</f>
        <v/>
      </c>
      <c r="AJ182">
        <f>IF(ISNUMBER(MATCH(ROW(),$BC:$BC, 0)), IF(OR(INDIRECT("SP_2b!" &amp; ADDRESS(MATCH(ROW(),$BC:$BC, 0)-1, COLUMN()-4, 4))="", INDIRECT("SP_2b!" &amp; ADDRESS(MATCH(ROW(),$BC:$BC, 0)-1, COLUMN()-4, 4))=0), "", INDIRECT("SP_2b!" &amp; ADDRESS(MATCH(ROW(),$BC:$BC, 0)-1, COLUMN()-4, 4))), "")</f>
        <v/>
      </c>
      <c r="AK182">
        <f>IF(ISNUMBER(MATCH(ROW(),$BC:$BC, 0)), IF(OR(INDIRECT("SP_2b!" &amp; ADDRESS(MATCH(ROW(),$BC:$BC, 0)-1, COLUMN()-4, 4))="", INDIRECT("SP_2b!" &amp; ADDRESS(MATCH(ROW(),$BC:$BC, 0)-1, COLUMN()-4, 4))=0), "", INDIRECT("SP_2b!" &amp; ADDRESS(MATCH(ROW(),$BC:$BC, 0)-1, COLUMN()-4, 4))), "")</f>
        <v/>
      </c>
      <c r="AL182">
        <f>IF(ISNUMBER(MATCH(ROW(),$BC:$BC, 0)), IF(OR(INDIRECT("SP_2b!" &amp; ADDRESS(MATCH(ROW(),$BC:$BC, 0)-1, COLUMN()-4, 4))="", INDIRECT("SP_2b!" &amp; ADDRESS(MATCH(ROW(),$BC:$BC, 0)-1, COLUMN()-4, 4))=0), "", INDIRECT("SP_2b!" &amp; ADDRESS(MATCH(ROW(),$BC:$BC, 0)-1, COLUMN()-4, 4))), "")</f>
        <v/>
      </c>
      <c r="AM182">
        <f>IF(ISNUMBER(MATCH(ROW(),$BC:$BC, 0)), IF(OR(INDIRECT("SP_2b!" &amp; ADDRESS(MATCH(ROW(),$BC:$BC, 0)-1, COLUMN()-4, 4))="", INDIRECT("SP_2b!" &amp; ADDRESS(MATCH(ROW(),$BC:$BC, 0)-1, COLUMN()-4, 4))=0), "", INDIRECT("SP_2b!" &amp; ADDRESS(MATCH(ROW(),$BC:$BC, 0)-1, COLUMN()-4, 4))), "")</f>
        <v/>
      </c>
      <c r="AN182">
        <f>IF(ISNUMBER(MATCH(ROW(),$BC:$BC, 0)), IF(INDIRECT("SP_2b!" &amp; ADDRESS(MATCH(ROW(),$BC:$BC, 0)-1, COLUMN()-4, 4))&lt;&gt;"", INDIRECT("SP_2b!" &amp; ADDRESS(MATCH(ROW(),$BC:$BC, 0)-1, COLUMN()-4, 4)), ""), "")</f>
        <v/>
      </c>
      <c r="AO182">
        <f>IF(ISNUMBER(MATCH(ROW(),$BC:$BC, 0)), IF(INDIRECT("SP_2a!" &amp; ADDRESS(MATCH(ROW(),$BC:$BC, 0)-1, 16, 4))&lt;&gt;"", INDIRECT("SP_2a!" &amp; ADDRESS(MATCH(ROW(),$BC:$BC, 0)-1, 16, 4)), ""), "")</f>
        <v/>
      </c>
      <c r="AS182">
        <f>IF(SP_2a!Q181&lt;&gt;"", SP_2a!Q181, "")</f>
        <v/>
      </c>
      <c r="AT182">
        <f>IF($AS182&lt;&gt;"", IFERROR(IF(SP_2a!$D181="", 0, IF(SP_2a!$D181=SP_2a!D180, $AT181, $AT181+1)), 1), "")</f>
        <v/>
      </c>
      <c r="AU182">
        <f>IF(SP_2a!R181&lt;&gt;"", SP_2a!R181, "")</f>
        <v/>
      </c>
      <c r="AV182">
        <f>IF(SP_2a!S181&lt;&gt;"", SP_2a!S181, "")</f>
        <v/>
      </c>
      <c r="AZ182">
        <f>IF($AS182&lt;&gt;"", IF($AS182=$AS181, 0, MAX($AZ$2:$BC181)+1), "")</f>
        <v/>
      </c>
      <c r="BA182">
        <f>IF($AS182&lt;&gt;"", IF($AT182=0, 0, IF($AT182=$AT181, 0, MAX($AZ$2:$BC181, $AZ182)+1)), "")</f>
        <v/>
      </c>
      <c r="BB182">
        <f>IF($AS182&lt;&gt;"", IF($AS182=$AS181, IF($AU182=$AU181, 0, MAX($AX$2:$BC181, $AZ182:$BA182)+1), MAX($AZ182:$BA182)+1), "")</f>
        <v/>
      </c>
      <c r="BC182">
        <f>IF($AS182&lt;&gt;"", IF($AS182=$AS181, IF($AU182=$AU181, $BC181+1, BB182), BB182), "")</f>
        <v/>
      </c>
    </row>
    <row r="183">
      <c r="C183">
        <f>IF(ISNUMBER(MATCH(ROW(),$AZ:$AZ, 0)), INDIRECT("SP_2a!" &amp; ADDRESS(MATCH(ROW(),$AZ:$AZ, 0)-1, COLUMN(), 4)), "")</f>
        <v/>
      </c>
      <c r="D183">
        <f>IF(ISNUMBER(MATCH(ROW(),$BA:$BA, 0)), INDIRECT("SP_2a!" &amp; ADDRESS(MATCH(ROW(),$BA:$BA, 0)-1, COLUMN(), 4)), "")</f>
        <v/>
      </c>
      <c r="E183">
        <f>IF(ISNUMBER(MATCH(ROW(),$BB:$BB, 0)), INDIRECT("SP_2a!" &amp; ADDRESS(MATCH(ROW(),$BB:$BB, 0)-1, COLUMN(), 4)), "")</f>
        <v/>
      </c>
      <c r="F183">
        <f>IF(ISNUMBER(MATCH(ROW(),$BB:$BB, 0)), IF(INDIRECT("SP_2a!" &amp; ADDRESS(MATCH(ROW(),$BB:$BB, 0)-1, COLUMN(), 4))=1, "X", ""), "")</f>
        <v/>
      </c>
      <c r="G183">
        <f>IF(ISNUMBER(MATCH(ROW(),$BB:$BB, 0)), IF(INDIRECT("SP_2a!" &amp; ADDRESS(MATCH(ROW(),$BB:$BB, 0)-1, COLUMN(), 4))=1, "X", ""), "")</f>
        <v/>
      </c>
      <c r="H183">
        <f>IF(ISNUMBER(MATCH(ROW(),$BB:$BB, 0)), INDIRECT("SP_2a!" &amp; ADDRESS(MATCH(ROW(),$BB:$BB, 0)-1, COLUMN(), 4)), "")</f>
        <v/>
      </c>
      <c r="I183">
        <f>IF(ISNUMBER(MATCH(ROW(),$BC:$BC, 0)), IF(INDIRECT("SP_2a!" &amp; ADDRESS(MATCH(ROW(),$BC:$BC, 0)-1, COLUMN(), 4))&lt;&gt;"", INDIRECT("SP_2a!" &amp; ADDRESS(MATCH(ROW(),$BC:$BC, 0)-1, COLUMN(), 4)), ""), "")</f>
        <v/>
      </c>
      <c r="J183">
        <f>IF(ISNUMBER(MATCH(ROW(),$BC:$BC, 0)), IF(INDIRECT("SP_2a!" &amp; ADDRESS(MATCH(ROW(),$BC:$BC, 0)-1, COLUMN(), 4))&lt;&gt;"", INDIRECT("SP_2a!" &amp; ADDRESS(MATCH(ROW(),$BC:$BC, 0)-1, COLUMN(), 4)), ""), "")</f>
        <v/>
      </c>
      <c r="K183">
        <f>IF(ISNUMBER(MATCH(ROW(),$BC:$BC, 0)), IF(INDIRECT("SP_2a!" &amp; ADDRESS(MATCH(ROW(),$BC:$BC, 0)-1, COLUMN(), 4))&lt;&gt;"", INDIRECT("SP_2a!" &amp; ADDRESS(MATCH(ROW(),$BC:$BC, 0)-1, COLUMN(), 4)), ""), "")</f>
        <v/>
      </c>
      <c r="L183">
        <f>IF(ISNUMBER(MATCH(ROW(),$BC:$BC, 0)), IF(INDIRECT("SP_2a!" &amp; ADDRESS(MATCH(ROW(),$BC:$BC, 0)-1, COLUMN(), 4))="X", "X", ""), "")</f>
        <v/>
      </c>
      <c r="M183">
        <f>IF(ISNUMBER(MATCH(ROW(),$BC:$BC, 0)), IF(INDIRECT("SP_2a!" &amp; ADDRESS(MATCH(ROW(),$BC:$BC, 0)-1, COLUMN(), 4))&lt;&gt;0, INDIRECT("SP_2a!" &amp; ADDRESS(MATCH(ROW(),$BC:$BC, 0)-1, COLUMN(), 4)), ""), "")</f>
        <v/>
      </c>
      <c r="N183">
        <f>IF(ISNUMBER(MATCH(ROW(),$BC:$BC, 0)), IF(INDIRECT("SP_2a!" &amp; ADDRESS(MATCH(ROW(),$BC:$BC, 0)-1, COLUMN(), 4))&lt;&gt;"", INDIRECT("SP_2a!" &amp; ADDRESS(MATCH(ROW(),$BC:$BC, 0)-1, COLUMN(), 4)), ""), "")</f>
        <v/>
      </c>
      <c r="O183">
        <f>IF(ISNUMBER(MATCH(ROW(),$BC:$BC, 0)), IF(INDIRECT("SP_2a!" &amp; ADDRESS(MATCH(ROW(),$BC:$BC, 0)-1, COLUMN(), 4))&lt;&gt;"", INDIRECT("SP_2a!" &amp; ADDRESS(MATCH(ROW(),$BC:$BC, 0)-1, COLUMN(), 4)), ""), "")</f>
        <v/>
      </c>
      <c r="P183">
        <f>IF(ISNUMBER(MATCH(ROW(),$BC:$BC, 0)), IF(INDIRECT("SP_2b!" &amp; ADDRESS(MATCH(ROW(),$BC:$BC, 0)-1, COLUMN()-4, 4))&lt;&gt;"", INDIRECT("SP_2b!" &amp; ADDRESS(MATCH(ROW(),$BC:$BC, 0)-1, COLUMN()-4, 4)), ""), "")</f>
        <v/>
      </c>
      <c r="Q183">
        <f>IF(ISNUMBER(MATCH(ROW(),$BC:$BC, 0)), IF(INDIRECT("SP_2b!" &amp; ADDRESS(MATCH(ROW(),$BC:$BC, 0)-1, COLUMN()-4, 4))&lt;&gt;"", INDIRECT("SP_2b!" &amp; ADDRESS(MATCH(ROW(),$BC:$BC, 0)-1, COLUMN()-4, 4)), ""), "")</f>
        <v/>
      </c>
      <c r="R183">
        <f>IF(ISNUMBER(MATCH(ROW(),$BC:$BC, 0)), IF(INDIRECT("SP_2b!" &amp; ADDRESS(MATCH(ROW(),$BC:$BC, 0)-1, COLUMN()-4, 4))&lt;&gt;"", INDIRECT("SP_2b!" &amp; ADDRESS(MATCH(ROW(),$BC:$BC, 0)-1, COLUMN()-4, 4)), ""), "")</f>
        <v/>
      </c>
      <c r="S183">
        <f>IF(ISNUMBER(MATCH(ROW(),$BC:$BC, 0)), IF(INDIRECT("SP_2b!" &amp; ADDRESS(MATCH(ROW(),$BC:$BC, 0)-1, COLUMN()-4, 4))&lt;&gt;"", INDIRECT("SP_2b!" &amp; ADDRESS(MATCH(ROW(),$BC:$BC, 0)-1, COLUMN()-4, 4)), ""), "")</f>
        <v/>
      </c>
      <c r="T183">
        <f>IF(ISNUMBER(MATCH(ROW(),$BC:$BC, 0)), IF(INDIRECT("SP_2b!" &amp; ADDRESS(MATCH(ROW(),$BC:$BC, 0)-1, COLUMN()-4, 4))&lt;&gt;"", INDIRECT("SP_2b!" &amp; ADDRESS(MATCH(ROW(),$BC:$BC, 0)-1, COLUMN()-4, 4)), ""), "")</f>
        <v/>
      </c>
      <c r="U183">
        <f>IF(ISNUMBER(MATCH(ROW(),$BC:$BC, 0)), IF(INDIRECT("SP_2b!" &amp; ADDRESS(MATCH(ROW(),$BC:$BC, 0)-1, COLUMN()-4, 4))&lt;&gt;"", INDIRECT("SP_2b!" &amp; ADDRESS(MATCH(ROW(),$BC:$BC, 0)-1, COLUMN()-4, 4)), ""), "")</f>
        <v/>
      </c>
      <c r="V183">
        <f>IF(ISNUMBER(MATCH(ROW(),$BC:$BC, 0)), IF(INDIRECT("SP_2b!" &amp; ADDRESS(MATCH(ROW(),$BC:$BC, 0)-1, COLUMN()-4, 4))&lt;&gt;"", INDIRECT("SP_2b!" &amp; ADDRESS(MATCH(ROW(),$BC:$BC, 0)-1, COLUMN()-4, 4)), ""), "")</f>
        <v/>
      </c>
      <c r="W183">
        <f>IF(ISNUMBER(MATCH(ROW(),$BC:$BC, 0)), IF(INDIRECT("SP_2b!" &amp; ADDRESS(MATCH(ROW(),$BC:$BC, 0)-1, COLUMN()-4, 4))&lt;&gt;"", INDIRECT("SP_2b!" &amp; ADDRESS(MATCH(ROW(),$BC:$BC, 0)-1, COLUMN()-4, 4)), ""), "")</f>
        <v/>
      </c>
      <c r="X183">
        <f>IF(ISNUMBER(MATCH(ROW(),$BC:$BC, 0)), IF(INDIRECT("SP_2b!" &amp; ADDRESS(MATCH(ROW(),$BC:$BC, 0)-1, COLUMN()-4, 4))&lt;&gt;"", INDIRECT("SP_2b!" &amp; ADDRESS(MATCH(ROW(),$BC:$BC, 0)-1, COLUMN()-4, 4)), ""), "")</f>
        <v/>
      </c>
      <c r="Y183">
        <f>IF(ISNUMBER(MATCH(ROW(),$BC:$BC, 0)), IF(INDIRECT("SP_2b!" &amp; ADDRESS(MATCH(ROW(),$BC:$BC, 0)-1, COLUMN()-4, 4))&lt;&gt;"", INDIRECT("SP_2b!" &amp; ADDRESS(MATCH(ROW(),$BC:$BC, 0)-1, COLUMN()-4, 4)), ""), "")</f>
        <v/>
      </c>
      <c r="Z183">
        <f>IF(ISNUMBER(MATCH(ROW(),$BC:$BC, 0)), IF(INDIRECT("SP_2b!" &amp; ADDRESS(MATCH(ROW(),$BC:$BC, 0)-1, COLUMN()-4, 4))&lt;&gt;"", INDIRECT("SP_2b!" &amp; ADDRESS(MATCH(ROW(),$BC:$BC, 0)-1, COLUMN()-4, 4)), ""), "")</f>
        <v/>
      </c>
      <c r="AA183">
        <f>IF(ISNUMBER(MATCH(ROW(),$BC:$BC, 0)), IF(INDIRECT("SP_2b!" &amp; ADDRESS(MATCH(ROW(),$BC:$BC, 0)-1, COLUMN()-4, 4))&lt;&gt;"", INDIRECT("SP_2b!" &amp; ADDRESS(MATCH(ROW(),$BC:$BC, 0)-1, COLUMN()-4, 4)), ""), "")</f>
        <v/>
      </c>
      <c r="AB183">
        <f>IF(ISNUMBER(MATCH(ROW(),$BC:$BC, 0)), IF(INDIRECT("SP_2b!" &amp; ADDRESS(MATCH(ROW(),$BC:$BC, 0)-1, COLUMN()-4, 4))&lt;&gt;"", INDIRECT("SP_2b!" &amp; ADDRESS(MATCH(ROW(),$BC:$BC, 0)-1, COLUMN()-4, 4)), ""), "")</f>
        <v/>
      </c>
      <c r="AC183">
        <f>IF(ISNUMBER(MATCH(ROW(),$BC:$BC, 0)), IF(INDIRECT("SP_2b!" &amp; ADDRESS(MATCH(ROW(),$BC:$BC, 0)-1, COLUMN()-4, 4))&lt;&gt;"", INDIRECT("SP_2b!" &amp; ADDRESS(MATCH(ROW(),$BC:$BC, 0)-1, COLUMN()-4, 4)), ""), "")</f>
        <v/>
      </c>
      <c r="AD183">
        <f>IF(ISNUMBER(MATCH(ROW(),$BC:$BC, 0)), IF(INDIRECT("SP_2b!" &amp; ADDRESS(MATCH(ROW(),$BC:$BC, 0)-1, COLUMN()-4, 4))&lt;&gt;"", INDIRECT("SP_2b!" &amp; ADDRESS(MATCH(ROW(),$BC:$BC, 0)-1, COLUMN()-4, 4)), ""), "")</f>
        <v/>
      </c>
      <c r="AE183">
        <f>IF(ISNUMBER(MATCH(ROW(),$BC:$BC, 0)), IF(OR(INDIRECT("SP_2b!" &amp; ADDRESS(MATCH(ROW(),$BC:$BC, 0)-1, COLUMN()-4, 4))="", INDIRECT("SP_2b!" &amp; ADDRESS(MATCH(ROW(),$BC:$BC, 0)-1, COLUMN()-4, 4))=0), "", INDIRECT("SP_2b!" &amp; ADDRESS(MATCH(ROW(),$BC:$BC, 0)-1, COLUMN()-4, 4))), "")</f>
        <v/>
      </c>
      <c r="AF183">
        <f>IF(ISNUMBER(MATCH(ROW(),$BC:$BC, 0)), IF(OR(INDIRECT("SP_2b!" &amp; ADDRESS(MATCH(ROW(),$BC:$BC, 0)-1, COLUMN()-4, 4))="", INDIRECT("SP_2b!" &amp; ADDRESS(MATCH(ROW(),$BC:$BC, 0)-1, COLUMN()-4, 4))=0), "", INDIRECT("SP_2b!" &amp; ADDRESS(MATCH(ROW(),$BC:$BC, 0)-1, COLUMN()-4, 4))), "")</f>
        <v/>
      </c>
      <c r="AG183">
        <f>IF(ISNUMBER(MATCH(ROW(),$BC:$BC, 0)), IF(OR(INDIRECT("SP_2b!" &amp; ADDRESS(MATCH(ROW(),$BC:$BC, 0)-1, COLUMN()-4, 4))="", INDIRECT("SP_2b!" &amp; ADDRESS(MATCH(ROW(),$BC:$BC, 0)-1, COLUMN()-4, 4))=0), "", INDIRECT("SP_2b!" &amp; ADDRESS(MATCH(ROW(),$BC:$BC, 0)-1, COLUMN()-4, 4))), "")</f>
        <v/>
      </c>
      <c r="AH183">
        <f>IF(ISNUMBER(MATCH(ROW(),$BC:$BC, 0)), IF(OR(INDIRECT("SP_2b!" &amp; ADDRESS(MATCH(ROW(),$BC:$BC, 0)-1, COLUMN()-4, 4))="", INDIRECT("SP_2b!" &amp; ADDRESS(MATCH(ROW(),$BC:$BC, 0)-1, COLUMN()-4, 4))=0), "", INDIRECT("SP_2b!" &amp; ADDRESS(MATCH(ROW(),$BC:$BC, 0)-1, COLUMN()-4, 4))), "")</f>
        <v/>
      </c>
      <c r="AI183">
        <f>IF(ISNUMBER(MATCH(ROW(),$BC:$BC, 0)), IF(OR(INDIRECT("SP_2b!" &amp; ADDRESS(MATCH(ROW(),$BC:$BC, 0)-1, COLUMN()-4, 4))="", INDIRECT("SP_2b!" &amp; ADDRESS(MATCH(ROW(),$BC:$BC, 0)-1, COLUMN()-4, 4))=0), "", INDIRECT("SP_2b!" &amp; ADDRESS(MATCH(ROW(),$BC:$BC, 0)-1, COLUMN()-4, 4))), "")</f>
        <v/>
      </c>
      <c r="AJ183">
        <f>IF(ISNUMBER(MATCH(ROW(),$BC:$BC, 0)), IF(OR(INDIRECT("SP_2b!" &amp; ADDRESS(MATCH(ROW(),$BC:$BC, 0)-1, COLUMN()-4, 4))="", INDIRECT("SP_2b!" &amp; ADDRESS(MATCH(ROW(),$BC:$BC, 0)-1, COLUMN()-4, 4))=0), "", INDIRECT("SP_2b!" &amp; ADDRESS(MATCH(ROW(),$BC:$BC, 0)-1, COLUMN()-4, 4))), "")</f>
        <v/>
      </c>
      <c r="AK183">
        <f>IF(ISNUMBER(MATCH(ROW(),$BC:$BC, 0)), IF(OR(INDIRECT("SP_2b!" &amp; ADDRESS(MATCH(ROW(),$BC:$BC, 0)-1, COLUMN()-4, 4))="", INDIRECT("SP_2b!" &amp; ADDRESS(MATCH(ROW(),$BC:$BC, 0)-1, COLUMN()-4, 4))=0), "", INDIRECT("SP_2b!" &amp; ADDRESS(MATCH(ROW(),$BC:$BC, 0)-1, COLUMN()-4, 4))), "")</f>
        <v/>
      </c>
      <c r="AL183">
        <f>IF(ISNUMBER(MATCH(ROW(),$BC:$BC, 0)), IF(OR(INDIRECT("SP_2b!" &amp; ADDRESS(MATCH(ROW(),$BC:$BC, 0)-1, COLUMN()-4, 4))="", INDIRECT("SP_2b!" &amp; ADDRESS(MATCH(ROW(),$BC:$BC, 0)-1, COLUMN()-4, 4))=0), "", INDIRECT("SP_2b!" &amp; ADDRESS(MATCH(ROW(),$BC:$BC, 0)-1, COLUMN()-4, 4))), "")</f>
        <v/>
      </c>
      <c r="AM183">
        <f>IF(ISNUMBER(MATCH(ROW(),$BC:$BC, 0)), IF(OR(INDIRECT("SP_2b!" &amp; ADDRESS(MATCH(ROW(),$BC:$BC, 0)-1, COLUMN()-4, 4))="", INDIRECT("SP_2b!" &amp; ADDRESS(MATCH(ROW(),$BC:$BC, 0)-1, COLUMN()-4, 4))=0), "", INDIRECT("SP_2b!" &amp; ADDRESS(MATCH(ROW(),$BC:$BC, 0)-1, COLUMN()-4, 4))), "")</f>
        <v/>
      </c>
      <c r="AN183">
        <f>IF(ISNUMBER(MATCH(ROW(),$BC:$BC, 0)), IF(INDIRECT("SP_2b!" &amp; ADDRESS(MATCH(ROW(),$BC:$BC, 0)-1, COLUMN()-4, 4))&lt;&gt;"", INDIRECT("SP_2b!" &amp; ADDRESS(MATCH(ROW(),$BC:$BC, 0)-1, COLUMN()-4, 4)), ""), "")</f>
        <v/>
      </c>
      <c r="AO183">
        <f>IF(ISNUMBER(MATCH(ROW(),$BC:$BC, 0)), IF(INDIRECT("SP_2a!" &amp; ADDRESS(MATCH(ROW(),$BC:$BC, 0)-1, 16, 4))&lt;&gt;"", INDIRECT("SP_2a!" &amp; ADDRESS(MATCH(ROW(),$BC:$BC, 0)-1, 16, 4)), ""), "")</f>
        <v/>
      </c>
      <c r="AS183">
        <f>IF(SP_2a!Q182&lt;&gt;"", SP_2a!Q182, "")</f>
        <v/>
      </c>
      <c r="AT183">
        <f>IF($AS183&lt;&gt;"", IFERROR(IF(SP_2a!$D182="", 0, IF(SP_2a!$D182=SP_2a!D181, $AT182, $AT182+1)), 1), "")</f>
        <v/>
      </c>
      <c r="AU183">
        <f>IF(SP_2a!R182&lt;&gt;"", SP_2a!R182, "")</f>
        <v/>
      </c>
      <c r="AV183">
        <f>IF(SP_2a!S182&lt;&gt;"", SP_2a!S182, "")</f>
        <v/>
      </c>
      <c r="AZ183">
        <f>IF($AS183&lt;&gt;"", IF($AS183=$AS182, 0, MAX($AZ$2:$BC182)+1), "")</f>
        <v/>
      </c>
      <c r="BA183">
        <f>IF($AS183&lt;&gt;"", IF($AT183=0, 0, IF($AT183=$AT182, 0, MAX($AZ$2:$BC182, $AZ183)+1)), "")</f>
        <v/>
      </c>
      <c r="BB183">
        <f>IF($AS183&lt;&gt;"", IF($AS183=$AS182, IF($AU183=$AU182, 0, MAX($AX$2:$BC182, $AZ183:$BA183)+1), MAX($AZ183:$BA183)+1), "")</f>
        <v/>
      </c>
      <c r="BC183">
        <f>IF($AS183&lt;&gt;"", IF($AS183=$AS182, IF($AU183=$AU182, $BC182+1, BB183), BB183), "")</f>
        <v/>
      </c>
    </row>
    <row r="184">
      <c r="C184">
        <f>IF(ISNUMBER(MATCH(ROW(),$AZ:$AZ, 0)), INDIRECT("SP_2a!" &amp; ADDRESS(MATCH(ROW(),$AZ:$AZ, 0)-1, COLUMN(), 4)), "")</f>
        <v/>
      </c>
      <c r="D184">
        <f>IF(ISNUMBER(MATCH(ROW(),$BA:$BA, 0)), INDIRECT("SP_2a!" &amp; ADDRESS(MATCH(ROW(),$BA:$BA, 0)-1, COLUMN(), 4)), "")</f>
        <v/>
      </c>
      <c r="E184">
        <f>IF(ISNUMBER(MATCH(ROW(),$BB:$BB, 0)), INDIRECT("SP_2a!" &amp; ADDRESS(MATCH(ROW(),$BB:$BB, 0)-1, COLUMN(), 4)), "")</f>
        <v/>
      </c>
      <c r="F184">
        <f>IF(ISNUMBER(MATCH(ROW(),$BB:$BB, 0)), IF(INDIRECT("SP_2a!" &amp; ADDRESS(MATCH(ROW(),$BB:$BB, 0)-1, COLUMN(), 4))=1, "X", ""), "")</f>
        <v/>
      </c>
      <c r="G184">
        <f>IF(ISNUMBER(MATCH(ROW(),$BB:$BB, 0)), IF(INDIRECT("SP_2a!" &amp; ADDRESS(MATCH(ROW(),$BB:$BB, 0)-1, COLUMN(), 4))=1, "X", ""), "")</f>
        <v/>
      </c>
      <c r="H184">
        <f>IF(ISNUMBER(MATCH(ROW(),$BB:$BB, 0)), INDIRECT("SP_2a!" &amp; ADDRESS(MATCH(ROW(),$BB:$BB, 0)-1, COLUMN(), 4)), "")</f>
        <v/>
      </c>
      <c r="I184">
        <f>IF(ISNUMBER(MATCH(ROW(),$BC:$BC, 0)), IF(INDIRECT("SP_2a!" &amp; ADDRESS(MATCH(ROW(),$BC:$BC, 0)-1, COLUMN(), 4))&lt;&gt;"", INDIRECT("SP_2a!" &amp; ADDRESS(MATCH(ROW(),$BC:$BC, 0)-1, COLUMN(), 4)), ""), "")</f>
        <v/>
      </c>
      <c r="J184">
        <f>IF(ISNUMBER(MATCH(ROW(),$BC:$BC, 0)), IF(INDIRECT("SP_2a!" &amp; ADDRESS(MATCH(ROW(),$BC:$BC, 0)-1, COLUMN(), 4))&lt;&gt;"", INDIRECT("SP_2a!" &amp; ADDRESS(MATCH(ROW(),$BC:$BC, 0)-1, COLUMN(), 4)), ""), "")</f>
        <v/>
      </c>
      <c r="K184">
        <f>IF(ISNUMBER(MATCH(ROW(),$BC:$BC, 0)), IF(INDIRECT("SP_2a!" &amp; ADDRESS(MATCH(ROW(),$BC:$BC, 0)-1, COLUMN(), 4))&lt;&gt;"", INDIRECT("SP_2a!" &amp; ADDRESS(MATCH(ROW(),$BC:$BC, 0)-1, COLUMN(), 4)), ""), "")</f>
        <v/>
      </c>
      <c r="L184">
        <f>IF(ISNUMBER(MATCH(ROW(),$BC:$BC, 0)), IF(INDIRECT("SP_2a!" &amp; ADDRESS(MATCH(ROW(),$BC:$BC, 0)-1, COLUMN(), 4))="X", "X", ""), "")</f>
        <v/>
      </c>
      <c r="M184">
        <f>IF(ISNUMBER(MATCH(ROW(),$BC:$BC, 0)), IF(INDIRECT("SP_2a!" &amp; ADDRESS(MATCH(ROW(),$BC:$BC, 0)-1, COLUMN(), 4))&lt;&gt;0, INDIRECT("SP_2a!" &amp; ADDRESS(MATCH(ROW(),$BC:$BC, 0)-1, COLUMN(), 4)), ""), "")</f>
        <v/>
      </c>
      <c r="N184">
        <f>IF(ISNUMBER(MATCH(ROW(),$BC:$BC, 0)), IF(INDIRECT("SP_2a!" &amp; ADDRESS(MATCH(ROW(),$BC:$BC, 0)-1, COLUMN(), 4))&lt;&gt;"", INDIRECT("SP_2a!" &amp; ADDRESS(MATCH(ROW(),$BC:$BC, 0)-1, COLUMN(), 4)), ""), "")</f>
        <v/>
      </c>
      <c r="O184">
        <f>IF(ISNUMBER(MATCH(ROW(),$BC:$BC, 0)), IF(INDIRECT("SP_2a!" &amp; ADDRESS(MATCH(ROW(),$BC:$BC, 0)-1, COLUMN(), 4))&lt;&gt;"", INDIRECT("SP_2a!" &amp; ADDRESS(MATCH(ROW(),$BC:$BC, 0)-1, COLUMN(), 4)), ""), "")</f>
        <v/>
      </c>
      <c r="P184">
        <f>IF(ISNUMBER(MATCH(ROW(),$BC:$BC, 0)), IF(INDIRECT("SP_2b!" &amp; ADDRESS(MATCH(ROW(),$BC:$BC, 0)-1, COLUMN()-4, 4))&lt;&gt;"", INDIRECT("SP_2b!" &amp; ADDRESS(MATCH(ROW(),$BC:$BC, 0)-1, COLUMN()-4, 4)), ""), "")</f>
        <v/>
      </c>
      <c r="Q184">
        <f>IF(ISNUMBER(MATCH(ROW(),$BC:$BC, 0)), IF(INDIRECT("SP_2b!" &amp; ADDRESS(MATCH(ROW(),$BC:$BC, 0)-1, COLUMN()-4, 4))&lt;&gt;"", INDIRECT("SP_2b!" &amp; ADDRESS(MATCH(ROW(),$BC:$BC, 0)-1, COLUMN()-4, 4)), ""), "")</f>
        <v/>
      </c>
      <c r="R184">
        <f>IF(ISNUMBER(MATCH(ROW(),$BC:$BC, 0)), IF(INDIRECT("SP_2b!" &amp; ADDRESS(MATCH(ROW(),$BC:$BC, 0)-1, COLUMN()-4, 4))&lt;&gt;"", INDIRECT("SP_2b!" &amp; ADDRESS(MATCH(ROW(),$BC:$BC, 0)-1, COLUMN()-4, 4)), ""), "")</f>
        <v/>
      </c>
      <c r="S184">
        <f>IF(ISNUMBER(MATCH(ROW(),$BC:$BC, 0)), IF(INDIRECT("SP_2b!" &amp; ADDRESS(MATCH(ROW(),$BC:$BC, 0)-1, COLUMN()-4, 4))&lt;&gt;"", INDIRECT("SP_2b!" &amp; ADDRESS(MATCH(ROW(),$BC:$BC, 0)-1, COLUMN()-4, 4)), ""), "")</f>
        <v/>
      </c>
      <c r="T184">
        <f>IF(ISNUMBER(MATCH(ROW(),$BC:$BC, 0)), IF(INDIRECT("SP_2b!" &amp; ADDRESS(MATCH(ROW(),$BC:$BC, 0)-1, COLUMN()-4, 4))&lt;&gt;"", INDIRECT("SP_2b!" &amp; ADDRESS(MATCH(ROW(),$BC:$BC, 0)-1, COLUMN()-4, 4)), ""), "")</f>
        <v/>
      </c>
      <c r="U184">
        <f>IF(ISNUMBER(MATCH(ROW(),$BC:$BC, 0)), IF(INDIRECT("SP_2b!" &amp; ADDRESS(MATCH(ROW(),$BC:$BC, 0)-1, COLUMN()-4, 4))&lt;&gt;"", INDIRECT("SP_2b!" &amp; ADDRESS(MATCH(ROW(),$BC:$BC, 0)-1, COLUMN()-4, 4)), ""), "")</f>
        <v/>
      </c>
      <c r="V184">
        <f>IF(ISNUMBER(MATCH(ROW(),$BC:$BC, 0)), IF(INDIRECT("SP_2b!" &amp; ADDRESS(MATCH(ROW(),$BC:$BC, 0)-1, COLUMN()-4, 4))&lt;&gt;"", INDIRECT("SP_2b!" &amp; ADDRESS(MATCH(ROW(),$BC:$BC, 0)-1, COLUMN()-4, 4)), ""), "")</f>
        <v/>
      </c>
      <c r="W184">
        <f>IF(ISNUMBER(MATCH(ROW(),$BC:$BC, 0)), IF(INDIRECT("SP_2b!" &amp; ADDRESS(MATCH(ROW(),$BC:$BC, 0)-1, COLUMN()-4, 4))&lt;&gt;"", INDIRECT("SP_2b!" &amp; ADDRESS(MATCH(ROW(),$BC:$BC, 0)-1, COLUMN()-4, 4)), ""), "")</f>
        <v/>
      </c>
      <c r="X184">
        <f>IF(ISNUMBER(MATCH(ROW(),$BC:$BC, 0)), IF(INDIRECT("SP_2b!" &amp; ADDRESS(MATCH(ROW(),$BC:$BC, 0)-1, COLUMN()-4, 4))&lt;&gt;"", INDIRECT("SP_2b!" &amp; ADDRESS(MATCH(ROW(),$BC:$BC, 0)-1, COLUMN()-4, 4)), ""), "")</f>
        <v/>
      </c>
      <c r="Y184">
        <f>IF(ISNUMBER(MATCH(ROW(),$BC:$BC, 0)), IF(INDIRECT("SP_2b!" &amp; ADDRESS(MATCH(ROW(),$BC:$BC, 0)-1, COLUMN()-4, 4))&lt;&gt;"", INDIRECT("SP_2b!" &amp; ADDRESS(MATCH(ROW(),$BC:$BC, 0)-1, COLUMN()-4, 4)), ""), "")</f>
        <v/>
      </c>
      <c r="Z184">
        <f>IF(ISNUMBER(MATCH(ROW(),$BC:$BC, 0)), IF(INDIRECT("SP_2b!" &amp; ADDRESS(MATCH(ROW(),$BC:$BC, 0)-1, COLUMN()-4, 4))&lt;&gt;"", INDIRECT("SP_2b!" &amp; ADDRESS(MATCH(ROW(),$BC:$BC, 0)-1, COLUMN()-4, 4)), ""), "")</f>
        <v/>
      </c>
      <c r="AA184">
        <f>IF(ISNUMBER(MATCH(ROW(),$BC:$BC, 0)), IF(INDIRECT("SP_2b!" &amp; ADDRESS(MATCH(ROW(),$BC:$BC, 0)-1, COLUMN()-4, 4))&lt;&gt;"", INDIRECT("SP_2b!" &amp; ADDRESS(MATCH(ROW(),$BC:$BC, 0)-1, COLUMN()-4, 4)), ""), "")</f>
        <v/>
      </c>
      <c r="AB184">
        <f>IF(ISNUMBER(MATCH(ROW(),$BC:$BC, 0)), IF(INDIRECT("SP_2b!" &amp; ADDRESS(MATCH(ROW(),$BC:$BC, 0)-1, COLUMN()-4, 4))&lt;&gt;"", INDIRECT("SP_2b!" &amp; ADDRESS(MATCH(ROW(),$BC:$BC, 0)-1, COLUMN()-4, 4)), ""), "")</f>
        <v/>
      </c>
      <c r="AC184">
        <f>IF(ISNUMBER(MATCH(ROW(),$BC:$BC, 0)), IF(INDIRECT("SP_2b!" &amp; ADDRESS(MATCH(ROW(),$BC:$BC, 0)-1, COLUMN()-4, 4))&lt;&gt;"", INDIRECT("SP_2b!" &amp; ADDRESS(MATCH(ROW(),$BC:$BC, 0)-1, COLUMN()-4, 4)), ""), "")</f>
        <v/>
      </c>
      <c r="AD184">
        <f>IF(ISNUMBER(MATCH(ROW(),$BC:$BC, 0)), IF(INDIRECT("SP_2b!" &amp; ADDRESS(MATCH(ROW(),$BC:$BC, 0)-1, COLUMN()-4, 4))&lt;&gt;"", INDIRECT("SP_2b!" &amp; ADDRESS(MATCH(ROW(),$BC:$BC, 0)-1, COLUMN()-4, 4)), ""), "")</f>
        <v/>
      </c>
      <c r="AE184">
        <f>IF(ISNUMBER(MATCH(ROW(),$BC:$BC, 0)), IF(OR(INDIRECT("SP_2b!" &amp; ADDRESS(MATCH(ROW(),$BC:$BC, 0)-1, COLUMN()-4, 4))="", INDIRECT("SP_2b!" &amp; ADDRESS(MATCH(ROW(),$BC:$BC, 0)-1, COLUMN()-4, 4))=0), "", INDIRECT("SP_2b!" &amp; ADDRESS(MATCH(ROW(),$BC:$BC, 0)-1, COLUMN()-4, 4))), "")</f>
        <v/>
      </c>
      <c r="AF184">
        <f>IF(ISNUMBER(MATCH(ROW(),$BC:$BC, 0)), IF(OR(INDIRECT("SP_2b!" &amp; ADDRESS(MATCH(ROW(),$BC:$BC, 0)-1, COLUMN()-4, 4))="", INDIRECT("SP_2b!" &amp; ADDRESS(MATCH(ROW(),$BC:$BC, 0)-1, COLUMN()-4, 4))=0), "", INDIRECT("SP_2b!" &amp; ADDRESS(MATCH(ROW(),$BC:$BC, 0)-1, COLUMN()-4, 4))), "")</f>
        <v/>
      </c>
      <c r="AG184">
        <f>IF(ISNUMBER(MATCH(ROW(),$BC:$BC, 0)), IF(OR(INDIRECT("SP_2b!" &amp; ADDRESS(MATCH(ROW(),$BC:$BC, 0)-1, COLUMN()-4, 4))="", INDIRECT("SP_2b!" &amp; ADDRESS(MATCH(ROW(),$BC:$BC, 0)-1, COLUMN()-4, 4))=0), "", INDIRECT("SP_2b!" &amp; ADDRESS(MATCH(ROW(),$BC:$BC, 0)-1, COLUMN()-4, 4))), "")</f>
        <v/>
      </c>
      <c r="AH184">
        <f>IF(ISNUMBER(MATCH(ROW(),$BC:$BC, 0)), IF(OR(INDIRECT("SP_2b!" &amp; ADDRESS(MATCH(ROW(),$BC:$BC, 0)-1, COLUMN()-4, 4))="", INDIRECT("SP_2b!" &amp; ADDRESS(MATCH(ROW(),$BC:$BC, 0)-1, COLUMN()-4, 4))=0), "", INDIRECT("SP_2b!" &amp; ADDRESS(MATCH(ROW(),$BC:$BC, 0)-1, COLUMN()-4, 4))), "")</f>
        <v/>
      </c>
      <c r="AI184">
        <f>IF(ISNUMBER(MATCH(ROW(),$BC:$BC, 0)), IF(OR(INDIRECT("SP_2b!" &amp; ADDRESS(MATCH(ROW(),$BC:$BC, 0)-1, COLUMN()-4, 4))="", INDIRECT("SP_2b!" &amp; ADDRESS(MATCH(ROW(),$BC:$BC, 0)-1, COLUMN()-4, 4))=0), "", INDIRECT("SP_2b!" &amp; ADDRESS(MATCH(ROW(),$BC:$BC, 0)-1, COLUMN()-4, 4))), "")</f>
        <v/>
      </c>
      <c r="AJ184">
        <f>IF(ISNUMBER(MATCH(ROW(),$BC:$BC, 0)), IF(OR(INDIRECT("SP_2b!" &amp; ADDRESS(MATCH(ROW(),$BC:$BC, 0)-1, COLUMN()-4, 4))="", INDIRECT("SP_2b!" &amp; ADDRESS(MATCH(ROW(),$BC:$BC, 0)-1, COLUMN()-4, 4))=0), "", INDIRECT("SP_2b!" &amp; ADDRESS(MATCH(ROW(),$BC:$BC, 0)-1, COLUMN()-4, 4))), "")</f>
        <v/>
      </c>
      <c r="AK184">
        <f>IF(ISNUMBER(MATCH(ROW(),$BC:$BC, 0)), IF(OR(INDIRECT("SP_2b!" &amp; ADDRESS(MATCH(ROW(),$BC:$BC, 0)-1, COLUMN()-4, 4))="", INDIRECT("SP_2b!" &amp; ADDRESS(MATCH(ROW(),$BC:$BC, 0)-1, COLUMN()-4, 4))=0), "", INDIRECT("SP_2b!" &amp; ADDRESS(MATCH(ROW(),$BC:$BC, 0)-1, COLUMN()-4, 4))), "")</f>
        <v/>
      </c>
      <c r="AL184">
        <f>IF(ISNUMBER(MATCH(ROW(),$BC:$BC, 0)), IF(OR(INDIRECT("SP_2b!" &amp; ADDRESS(MATCH(ROW(),$BC:$BC, 0)-1, COLUMN()-4, 4))="", INDIRECT("SP_2b!" &amp; ADDRESS(MATCH(ROW(),$BC:$BC, 0)-1, COLUMN()-4, 4))=0), "", INDIRECT("SP_2b!" &amp; ADDRESS(MATCH(ROW(),$BC:$BC, 0)-1, COLUMN()-4, 4))), "")</f>
        <v/>
      </c>
      <c r="AM184">
        <f>IF(ISNUMBER(MATCH(ROW(),$BC:$BC, 0)), IF(OR(INDIRECT("SP_2b!" &amp; ADDRESS(MATCH(ROW(),$BC:$BC, 0)-1, COLUMN()-4, 4))="", INDIRECT("SP_2b!" &amp; ADDRESS(MATCH(ROW(),$BC:$BC, 0)-1, COLUMN()-4, 4))=0), "", INDIRECT("SP_2b!" &amp; ADDRESS(MATCH(ROW(),$BC:$BC, 0)-1, COLUMN()-4, 4))), "")</f>
        <v/>
      </c>
      <c r="AN184">
        <f>IF(ISNUMBER(MATCH(ROW(),$BC:$BC, 0)), IF(INDIRECT("SP_2b!" &amp; ADDRESS(MATCH(ROW(),$BC:$BC, 0)-1, COLUMN()-4, 4))&lt;&gt;"", INDIRECT("SP_2b!" &amp; ADDRESS(MATCH(ROW(),$BC:$BC, 0)-1, COLUMN()-4, 4)), ""), "")</f>
        <v/>
      </c>
      <c r="AO184">
        <f>IF(ISNUMBER(MATCH(ROW(),$BC:$BC, 0)), IF(INDIRECT("SP_2a!" &amp; ADDRESS(MATCH(ROW(),$BC:$BC, 0)-1, 16, 4))&lt;&gt;"", INDIRECT("SP_2a!" &amp; ADDRESS(MATCH(ROW(),$BC:$BC, 0)-1, 16, 4)), ""), "")</f>
        <v/>
      </c>
      <c r="AS184">
        <f>IF(SP_2a!Q183&lt;&gt;"", SP_2a!Q183, "")</f>
        <v/>
      </c>
      <c r="AT184">
        <f>IF($AS184&lt;&gt;"", IFERROR(IF(SP_2a!$D183="", 0, IF(SP_2a!$D183=SP_2a!D182, $AT183, $AT183+1)), 1), "")</f>
        <v/>
      </c>
      <c r="AU184">
        <f>IF(SP_2a!R183&lt;&gt;"", SP_2a!R183, "")</f>
        <v/>
      </c>
      <c r="AV184">
        <f>IF(SP_2a!S183&lt;&gt;"", SP_2a!S183, "")</f>
        <v/>
      </c>
      <c r="AZ184">
        <f>IF($AS184&lt;&gt;"", IF($AS184=$AS183, 0, MAX($AZ$2:$BC183)+1), "")</f>
        <v/>
      </c>
      <c r="BA184">
        <f>IF($AS184&lt;&gt;"", IF($AT184=0, 0, IF($AT184=$AT183, 0, MAX($AZ$2:$BC183, $AZ184)+1)), "")</f>
        <v/>
      </c>
      <c r="BB184">
        <f>IF($AS184&lt;&gt;"", IF($AS184=$AS183, IF($AU184=$AU183, 0, MAX($AX$2:$BC183, $AZ184:$BA184)+1), MAX($AZ184:$BA184)+1), "")</f>
        <v/>
      </c>
      <c r="BC184">
        <f>IF($AS184&lt;&gt;"", IF($AS184=$AS183, IF($AU184=$AU183, $BC183+1, BB184), BB184), "")</f>
        <v/>
      </c>
    </row>
    <row r="185">
      <c r="C185">
        <f>IF(ISNUMBER(MATCH(ROW(),$AZ:$AZ, 0)), INDIRECT("SP_2a!" &amp; ADDRESS(MATCH(ROW(),$AZ:$AZ, 0)-1, COLUMN(), 4)), "")</f>
        <v/>
      </c>
      <c r="D185">
        <f>IF(ISNUMBER(MATCH(ROW(),$BA:$BA, 0)), INDIRECT("SP_2a!" &amp; ADDRESS(MATCH(ROW(),$BA:$BA, 0)-1, COLUMN(), 4)), "")</f>
        <v/>
      </c>
      <c r="E185">
        <f>IF(ISNUMBER(MATCH(ROW(),$BB:$BB, 0)), INDIRECT("SP_2a!" &amp; ADDRESS(MATCH(ROW(),$BB:$BB, 0)-1, COLUMN(), 4)), "")</f>
        <v/>
      </c>
      <c r="F185">
        <f>IF(ISNUMBER(MATCH(ROW(),$BB:$BB, 0)), IF(INDIRECT("SP_2a!" &amp; ADDRESS(MATCH(ROW(),$BB:$BB, 0)-1, COLUMN(), 4))=1, "X", ""), "")</f>
        <v/>
      </c>
      <c r="G185">
        <f>IF(ISNUMBER(MATCH(ROW(),$BB:$BB, 0)), IF(INDIRECT("SP_2a!" &amp; ADDRESS(MATCH(ROW(),$BB:$BB, 0)-1, COLUMN(), 4))=1, "X", ""), "")</f>
        <v/>
      </c>
      <c r="H185">
        <f>IF(ISNUMBER(MATCH(ROW(),$BB:$BB, 0)), INDIRECT("SP_2a!" &amp; ADDRESS(MATCH(ROW(),$BB:$BB, 0)-1, COLUMN(), 4)), "")</f>
        <v/>
      </c>
      <c r="I185">
        <f>IF(ISNUMBER(MATCH(ROW(),$BC:$BC, 0)), IF(INDIRECT("SP_2a!" &amp; ADDRESS(MATCH(ROW(),$BC:$BC, 0)-1, COLUMN(), 4))&lt;&gt;"", INDIRECT("SP_2a!" &amp; ADDRESS(MATCH(ROW(),$BC:$BC, 0)-1, COLUMN(), 4)), ""), "")</f>
        <v/>
      </c>
      <c r="J185">
        <f>IF(ISNUMBER(MATCH(ROW(),$BC:$BC, 0)), IF(INDIRECT("SP_2a!" &amp; ADDRESS(MATCH(ROW(),$BC:$BC, 0)-1, COLUMN(), 4))&lt;&gt;"", INDIRECT("SP_2a!" &amp; ADDRESS(MATCH(ROW(),$BC:$BC, 0)-1, COLUMN(), 4)), ""), "")</f>
        <v/>
      </c>
      <c r="K185">
        <f>IF(ISNUMBER(MATCH(ROW(),$BC:$BC, 0)), IF(INDIRECT("SP_2a!" &amp; ADDRESS(MATCH(ROW(),$BC:$BC, 0)-1, COLUMN(), 4))&lt;&gt;"", INDIRECT("SP_2a!" &amp; ADDRESS(MATCH(ROW(),$BC:$BC, 0)-1, COLUMN(), 4)), ""), "")</f>
        <v/>
      </c>
      <c r="L185">
        <f>IF(ISNUMBER(MATCH(ROW(),$BC:$BC, 0)), IF(INDIRECT("SP_2a!" &amp; ADDRESS(MATCH(ROW(),$BC:$BC, 0)-1, COLUMN(), 4))="X", "X", ""), "")</f>
        <v/>
      </c>
      <c r="M185">
        <f>IF(ISNUMBER(MATCH(ROW(),$BC:$BC, 0)), IF(INDIRECT("SP_2a!" &amp; ADDRESS(MATCH(ROW(),$BC:$BC, 0)-1, COLUMN(), 4))&lt;&gt;0, INDIRECT("SP_2a!" &amp; ADDRESS(MATCH(ROW(),$BC:$BC, 0)-1, COLUMN(), 4)), ""), "")</f>
        <v/>
      </c>
      <c r="N185">
        <f>IF(ISNUMBER(MATCH(ROW(),$BC:$BC, 0)), IF(INDIRECT("SP_2a!" &amp; ADDRESS(MATCH(ROW(),$BC:$BC, 0)-1, COLUMN(), 4))&lt;&gt;"", INDIRECT("SP_2a!" &amp; ADDRESS(MATCH(ROW(),$BC:$BC, 0)-1, COLUMN(), 4)), ""), "")</f>
        <v/>
      </c>
      <c r="O185">
        <f>IF(ISNUMBER(MATCH(ROW(),$BC:$BC, 0)), IF(INDIRECT("SP_2a!" &amp; ADDRESS(MATCH(ROW(),$BC:$BC, 0)-1, COLUMN(), 4))&lt;&gt;"", INDIRECT("SP_2a!" &amp; ADDRESS(MATCH(ROW(),$BC:$BC, 0)-1, COLUMN(), 4)), ""), "")</f>
        <v/>
      </c>
      <c r="P185">
        <f>IF(ISNUMBER(MATCH(ROW(),$BC:$BC, 0)), IF(INDIRECT("SP_2b!" &amp; ADDRESS(MATCH(ROW(),$BC:$BC, 0)-1, COLUMN()-4, 4))&lt;&gt;"", INDIRECT("SP_2b!" &amp; ADDRESS(MATCH(ROW(),$BC:$BC, 0)-1, COLUMN()-4, 4)), ""), "")</f>
        <v/>
      </c>
      <c r="Q185">
        <f>IF(ISNUMBER(MATCH(ROW(),$BC:$BC, 0)), IF(INDIRECT("SP_2b!" &amp; ADDRESS(MATCH(ROW(),$BC:$BC, 0)-1, COLUMN()-4, 4))&lt;&gt;"", INDIRECT("SP_2b!" &amp; ADDRESS(MATCH(ROW(),$BC:$BC, 0)-1, COLUMN()-4, 4)), ""), "")</f>
        <v/>
      </c>
      <c r="R185">
        <f>IF(ISNUMBER(MATCH(ROW(),$BC:$BC, 0)), IF(INDIRECT("SP_2b!" &amp; ADDRESS(MATCH(ROW(),$BC:$BC, 0)-1, COLUMN()-4, 4))&lt;&gt;"", INDIRECT("SP_2b!" &amp; ADDRESS(MATCH(ROW(),$BC:$BC, 0)-1, COLUMN()-4, 4)), ""), "")</f>
        <v/>
      </c>
      <c r="S185">
        <f>IF(ISNUMBER(MATCH(ROW(),$BC:$BC, 0)), IF(INDIRECT("SP_2b!" &amp; ADDRESS(MATCH(ROW(),$BC:$BC, 0)-1, COLUMN()-4, 4))&lt;&gt;"", INDIRECT("SP_2b!" &amp; ADDRESS(MATCH(ROW(),$BC:$BC, 0)-1, COLUMN()-4, 4)), ""), "")</f>
        <v/>
      </c>
      <c r="T185">
        <f>IF(ISNUMBER(MATCH(ROW(),$BC:$BC, 0)), IF(INDIRECT("SP_2b!" &amp; ADDRESS(MATCH(ROW(),$BC:$BC, 0)-1, COLUMN()-4, 4))&lt;&gt;"", INDIRECT("SP_2b!" &amp; ADDRESS(MATCH(ROW(),$BC:$BC, 0)-1, COLUMN()-4, 4)), ""), "")</f>
        <v/>
      </c>
      <c r="U185">
        <f>IF(ISNUMBER(MATCH(ROW(),$BC:$BC, 0)), IF(INDIRECT("SP_2b!" &amp; ADDRESS(MATCH(ROW(),$BC:$BC, 0)-1, COLUMN()-4, 4))&lt;&gt;"", INDIRECT("SP_2b!" &amp; ADDRESS(MATCH(ROW(),$BC:$BC, 0)-1, COLUMN()-4, 4)), ""), "")</f>
        <v/>
      </c>
      <c r="V185">
        <f>IF(ISNUMBER(MATCH(ROW(),$BC:$BC, 0)), IF(INDIRECT("SP_2b!" &amp; ADDRESS(MATCH(ROW(),$BC:$BC, 0)-1, COLUMN()-4, 4))&lt;&gt;"", INDIRECT("SP_2b!" &amp; ADDRESS(MATCH(ROW(),$BC:$BC, 0)-1, COLUMN()-4, 4)), ""), "")</f>
        <v/>
      </c>
      <c r="W185">
        <f>IF(ISNUMBER(MATCH(ROW(),$BC:$BC, 0)), IF(INDIRECT("SP_2b!" &amp; ADDRESS(MATCH(ROW(),$BC:$BC, 0)-1, COLUMN()-4, 4))&lt;&gt;"", INDIRECT("SP_2b!" &amp; ADDRESS(MATCH(ROW(),$BC:$BC, 0)-1, COLUMN()-4, 4)), ""), "")</f>
        <v/>
      </c>
      <c r="X185">
        <f>IF(ISNUMBER(MATCH(ROW(),$BC:$BC, 0)), IF(INDIRECT("SP_2b!" &amp; ADDRESS(MATCH(ROW(),$BC:$BC, 0)-1, COLUMN()-4, 4))&lt;&gt;"", INDIRECT("SP_2b!" &amp; ADDRESS(MATCH(ROW(),$BC:$BC, 0)-1, COLUMN()-4, 4)), ""), "")</f>
        <v/>
      </c>
      <c r="Y185">
        <f>IF(ISNUMBER(MATCH(ROW(),$BC:$BC, 0)), IF(INDIRECT("SP_2b!" &amp; ADDRESS(MATCH(ROW(),$BC:$BC, 0)-1, COLUMN()-4, 4))&lt;&gt;"", INDIRECT("SP_2b!" &amp; ADDRESS(MATCH(ROW(),$BC:$BC, 0)-1, COLUMN()-4, 4)), ""), "")</f>
        <v/>
      </c>
      <c r="Z185">
        <f>IF(ISNUMBER(MATCH(ROW(),$BC:$BC, 0)), IF(INDIRECT("SP_2b!" &amp; ADDRESS(MATCH(ROW(),$BC:$BC, 0)-1, COLUMN()-4, 4))&lt;&gt;"", INDIRECT("SP_2b!" &amp; ADDRESS(MATCH(ROW(),$BC:$BC, 0)-1, COLUMN()-4, 4)), ""), "")</f>
        <v/>
      </c>
      <c r="AA185">
        <f>IF(ISNUMBER(MATCH(ROW(),$BC:$BC, 0)), IF(INDIRECT("SP_2b!" &amp; ADDRESS(MATCH(ROW(),$BC:$BC, 0)-1, COLUMN()-4, 4))&lt;&gt;"", INDIRECT("SP_2b!" &amp; ADDRESS(MATCH(ROW(),$BC:$BC, 0)-1, COLUMN()-4, 4)), ""), "")</f>
        <v/>
      </c>
      <c r="AB185">
        <f>IF(ISNUMBER(MATCH(ROW(),$BC:$BC, 0)), IF(INDIRECT("SP_2b!" &amp; ADDRESS(MATCH(ROW(),$BC:$BC, 0)-1, COLUMN()-4, 4))&lt;&gt;"", INDIRECT("SP_2b!" &amp; ADDRESS(MATCH(ROW(),$BC:$BC, 0)-1, COLUMN()-4, 4)), ""), "")</f>
        <v/>
      </c>
      <c r="AC185">
        <f>IF(ISNUMBER(MATCH(ROW(),$BC:$BC, 0)), IF(INDIRECT("SP_2b!" &amp; ADDRESS(MATCH(ROW(),$BC:$BC, 0)-1, COLUMN()-4, 4))&lt;&gt;"", INDIRECT("SP_2b!" &amp; ADDRESS(MATCH(ROW(),$BC:$BC, 0)-1, COLUMN()-4, 4)), ""), "")</f>
        <v/>
      </c>
      <c r="AD185">
        <f>IF(ISNUMBER(MATCH(ROW(),$BC:$BC, 0)), IF(INDIRECT("SP_2b!" &amp; ADDRESS(MATCH(ROW(),$BC:$BC, 0)-1, COLUMN()-4, 4))&lt;&gt;"", INDIRECT("SP_2b!" &amp; ADDRESS(MATCH(ROW(),$BC:$BC, 0)-1, COLUMN()-4, 4)), ""), "")</f>
        <v/>
      </c>
      <c r="AE185">
        <f>IF(ISNUMBER(MATCH(ROW(),$BC:$BC, 0)), IF(OR(INDIRECT("SP_2b!" &amp; ADDRESS(MATCH(ROW(),$BC:$BC, 0)-1, COLUMN()-4, 4))="", INDIRECT("SP_2b!" &amp; ADDRESS(MATCH(ROW(),$BC:$BC, 0)-1, COLUMN()-4, 4))=0), "", INDIRECT("SP_2b!" &amp; ADDRESS(MATCH(ROW(),$BC:$BC, 0)-1, COLUMN()-4, 4))), "")</f>
        <v/>
      </c>
      <c r="AF185">
        <f>IF(ISNUMBER(MATCH(ROW(),$BC:$BC, 0)), IF(OR(INDIRECT("SP_2b!" &amp; ADDRESS(MATCH(ROW(),$BC:$BC, 0)-1, COLUMN()-4, 4))="", INDIRECT("SP_2b!" &amp; ADDRESS(MATCH(ROW(),$BC:$BC, 0)-1, COLUMN()-4, 4))=0), "", INDIRECT("SP_2b!" &amp; ADDRESS(MATCH(ROW(),$BC:$BC, 0)-1, COLUMN()-4, 4))), "")</f>
        <v/>
      </c>
      <c r="AG185">
        <f>IF(ISNUMBER(MATCH(ROW(),$BC:$BC, 0)), IF(OR(INDIRECT("SP_2b!" &amp; ADDRESS(MATCH(ROW(),$BC:$BC, 0)-1, COLUMN()-4, 4))="", INDIRECT("SP_2b!" &amp; ADDRESS(MATCH(ROW(),$BC:$BC, 0)-1, COLUMN()-4, 4))=0), "", INDIRECT("SP_2b!" &amp; ADDRESS(MATCH(ROW(),$BC:$BC, 0)-1, COLUMN()-4, 4))), "")</f>
        <v/>
      </c>
      <c r="AH185">
        <f>IF(ISNUMBER(MATCH(ROW(),$BC:$BC, 0)), IF(OR(INDIRECT("SP_2b!" &amp; ADDRESS(MATCH(ROW(),$BC:$BC, 0)-1, COLUMN()-4, 4))="", INDIRECT("SP_2b!" &amp; ADDRESS(MATCH(ROW(),$BC:$BC, 0)-1, COLUMN()-4, 4))=0), "", INDIRECT("SP_2b!" &amp; ADDRESS(MATCH(ROW(),$BC:$BC, 0)-1, COLUMN()-4, 4))), "")</f>
        <v/>
      </c>
      <c r="AI185">
        <f>IF(ISNUMBER(MATCH(ROW(),$BC:$BC, 0)), IF(OR(INDIRECT("SP_2b!" &amp; ADDRESS(MATCH(ROW(),$BC:$BC, 0)-1, COLUMN()-4, 4))="", INDIRECT("SP_2b!" &amp; ADDRESS(MATCH(ROW(),$BC:$BC, 0)-1, COLUMN()-4, 4))=0), "", INDIRECT("SP_2b!" &amp; ADDRESS(MATCH(ROW(),$BC:$BC, 0)-1, COLUMN()-4, 4))), "")</f>
        <v/>
      </c>
      <c r="AJ185">
        <f>IF(ISNUMBER(MATCH(ROW(),$BC:$BC, 0)), IF(OR(INDIRECT("SP_2b!" &amp; ADDRESS(MATCH(ROW(),$BC:$BC, 0)-1, COLUMN()-4, 4))="", INDIRECT("SP_2b!" &amp; ADDRESS(MATCH(ROW(),$BC:$BC, 0)-1, COLUMN()-4, 4))=0), "", INDIRECT("SP_2b!" &amp; ADDRESS(MATCH(ROW(),$BC:$BC, 0)-1, COLUMN()-4, 4))), "")</f>
        <v/>
      </c>
      <c r="AK185">
        <f>IF(ISNUMBER(MATCH(ROW(),$BC:$BC, 0)), IF(OR(INDIRECT("SP_2b!" &amp; ADDRESS(MATCH(ROW(),$BC:$BC, 0)-1, COLUMN()-4, 4))="", INDIRECT("SP_2b!" &amp; ADDRESS(MATCH(ROW(),$BC:$BC, 0)-1, COLUMN()-4, 4))=0), "", INDIRECT("SP_2b!" &amp; ADDRESS(MATCH(ROW(),$BC:$BC, 0)-1, COLUMN()-4, 4))), "")</f>
        <v/>
      </c>
      <c r="AL185">
        <f>IF(ISNUMBER(MATCH(ROW(),$BC:$BC, 0)), IF(OR(INDIRECT("SP_2b!" &amp; ADDRESS(MATCH(ROW(),$BC:$BC, 0)-1, COLUMN()-4, 4))="", INDIRECT("SP_2b!" &amp; ADDRESS(MATCH(ROW(),$BC:$BC, 0)-1, COLUMN()-4, 4))=0), "", INDIRECT("SP_2b!" &amp; ADDRESS(MATCH(ROW(),$BC:$BC, 0)-1, COLUMN()-4, 4))), "")</f>
        <v/>
      </c>
      <c r="AM185">
        <f>IF(ISNUMBER(MATCH(ROW(),$BC:$BC, 0)), IF(OR(INDIRECT("SP_2b!" &amp; ADDRESS(MATCH(ROW(),$BC:$BC, 0)-1, COLUMN()-4, 4))="", INDIRECT("SP_2b!" &amp; ADDRESS(MATCH(ROW(),$BC:$BC, 0)-1, COLUMN()-4, 4))=0), "", INDIRECT("SP_2b!" &amp; ADDRESS(MATCH(ROW(),$BC:$BC, 0)-1, COLUMN()-4, 4))), "")</f>
        <v/>
      </c>
      <c r="AN185">
        <f>IF(ISNUMBER(MATCH(ROW(),$BC:$BC, 0)), IF(INDIRECT("SP_2b!" &amp; ADDRESS(MATCH(ROW(),$BC:$BC, 0)-1, COLUMN()-4, 4))&lt;&gt;"", INDIRECT("SP_2b!" &amp; ADDRESS(MATCH(ROW(),$BC:$BC, 0)-1, COLUMN()-4, 4)), ""), "")</f>
        <v/>
      </c>
      <c r="AO185">
        <f>IF(ISNUMBER(MATCH(ROW(),$BC:$BC, 0)), IF(INDIRECT("SP_2a!" &amp; ADDRESS(MATCH(ROW(),$BC:$BC, 0)-1, 16, 4))&lt;&gt;"", INDIRECT("SP_2a!" &amp; ADDRESS(MATCH(ROW(),$BC:$BC, 0)-1, 16, 4)), ""), "")</f>
        <v/>
      </c>
      <c r="AS185">
        <f>IF(SP_2a!Q184&lt;&gt;"", SP_2a!Q184, "")</f>
        <v/>
      </c>
      <c r="AT185">
        <f>IF($AS185&lt;&gt;"", IFERROR(IF(SP_2a!$D184="", 0, IF(SP_2a!$D184=SP_2a!D183, $AT184, $AT184+1)), 1), "")</f>
        <v/>
      </c>
      <c r="AU185">
        <f>IF(SP_2a!R184&lt;&gt;"", SP_2a!R184, "")</f>
        <v/>
      </c>
      <c r="AV185">
        <f>IF(SP_2a!S184&lt;&gt;"", SP_2a!S184, "")</f>
        <v/>
      </c>
      <c r="AZ185">
        <f>IF($AS185&lt;&gt;"", IF($AS185=$AS184, 0, MAX($AZ$2:$BC184)+1), "")</f>
        <v/>
      </c>
      <c r="BA185">
        <f>IF($AS185&lt;&gt;"", IF($AT185=0, 0, IF($AT185=$AT184, 0, MAX($AZ$2:$BC184, $AZ185)+1)), "")</f>
        <v/>
      </c>
      <c r="BB185">
        <f>IF($AS185&lt;&gt;"", IF($AS185=$AS184, IF($AU185=$AU184, 0, MAX($AX$2:$BC184, $AZ185:$BA185)+1), MAX($AZ185:$BA185)+1), "")</f>
        <v/>
      </c>
      <c r="BC185">
        <f>IF($AS185&lt;&gt;"", IF($AS185=$AS184, IF($AU185=$AU184, $BC184+1, BB185), BB185), "")</f>
        <v/>
      </c>
    </row>
    <row r="186">
      <c r="C186">
        <f>IF(ISNUMBER(MATCH(ROW(),$AZ:$AZ, 0)), INDIRECT("SP_2a!" &amp; ADDRESS(MATCH(ROW(),$AZ:$AZ, 0)-1, COLUMN(), 4)), "")</f>
        <v/>
      </c>
      <c r="D186">
        <f>IF(ISNUMBER(MATCH(ROW(),$BA:$BA, 0)), INDIRECT("SP_2a!" &amp; ADDRESS(MATCH(ROW(),$BA:$BA, 0)-1, COLUMN(), 4)), "")</f>
        <v/>
      </c>
      <c r="E186">
        <f>IF(ISNUMBER(MATCH(ROW(),$BB:$BB, 0)), INDIRECT("SP_2a!" &amp; ADDRESS(MATCH(ROW(),$BB:$BB, 0)-1, COLUMN(), 4)), "")</f>
        <v/>
      </c>
      <c r="F186">
        <f>IF(ISNUMBER(MATCH(ROW(),$BB:$BB, 0)), IF(INDIRECT("SP_2a!" &amp; ADDRESS(MATCH(ROW(),$BB:$BB, 0)-1, COLUMN(), 4))=1, "X", ""), "")</f>
        <v/>
      </c>
      <c r="G186">
        <f>IF(ISNUMBER(MATCH(ROW(),$BB:$BB, 0)), IF(INDIRECT("SP_2a!" &amp; ADDRESS(MATCH(ROW(),$BB:$BB, 0)-1, COLUMN(), 4))=1, "X", ""), "")</f>
        <v/>
      </c>
      <c r="H186">
        <f>IF(ISNUMBER(MATCH(ROW(),$BB:$BB, 0)), INDIRECT("SP_2a!" &amp; ADDRESS(MATCH(ROW(),$BB:$BB, 0)-1, COLUMN(), 4)), "")</f>
        <v/>
      </c>
      <c r="I186">
        <f>IF(ISNUMBER(MATCH(ROW(),$BC:$BC, 0)), IF(INDIRECT("SP_2a!" &amp; ADDRESS(MATCH(ROW(),$BC:$BC, 0)-1, COLUMN(), 4))&lt;&gt;"", INDIRECT("SP_2a!" &amp; ADDRESS(MATCH(ROW(),$BC:$BC, 0)-1, COLUMN(), 4)), ""), "")</f>
        <v/>
      </c>
      <c r="J186">
        <f>IF(ISNUMBER(MATCH(ROW(),$BC:$BC, 0)), IF(INDIRECT("SP_2a!" &amp; ADDRESS(MATCH(ROW(),$BC:$BC, 0)-1, COLUMN(), 4))&lt;&gt;"", INDIRECT("SP_2a!" &amp; ADDRESS(MATCH(ROW(),$BC:$BC, 0)-1, COLUMN(), 4)), ""), "")</f>
        <v/>
      </c>
      <c r="K186">
        <f>IF(ISNUMBER(MATCH(ROW(),$BC:$BC, 0)), IF(INDIRECT("SP_2a!" &amp; ADDRESS(MATCH(ROW(),$BC:$BC, 0)-1, COLUMN(), 4))&lt;&gt;"", INDIRECT("SP_2a!" &amp; ADDRESS(MATCH(ROW(),$BC:$BC, 0)-1, COLUMN(), 4)), ""), "")</f>
        <v/>
      </c>
      <c r="L186">
        <f>IF(ISNUMBER(MATCH(ROW(),$BC:$BC, 0)), IF(INDIRECT("SP_2a!" &amp; ADDRESS(MATCH(ROW(),$BC:$BC, 0)-1, COLUMN(), 4))="X", "X", ""), "")</f>
        <v/>
      </c>
      <c r="M186">
        <f>IF(ISNUMBER(MATCH(ROW(),$BC:$BC, 0)), IF(INDIRECT("SP_2a!" &amp; ADDRESS(MATCH(ROW(),$BC:$BC, 0)-1, COLUMN(), 4))&lt;&gt;0, INDIRECT("SP_2a!" &amp; ADDRESS(MATCH(ROW(),$BC:$BC, 0)-1, COLUMN(), 4)), ""), "")</f>
        <v/>
      </c>
      <c r="N186">
        <f>IF(ISNUMBER(MATCH(ROW(),$BC:$BC, 0)), IF(INDIRECT("SP_2a!" &amp; ADDRESS(MATCH(ROW(),$BC:$BC, 0)-1, COLUMN(), 4))&lt;&gt;"", INDIRECT("SP_2a!" &amp; ADDRESS(MATCH(ROW(),$BC:$BC, 0)-1, COLUMN(), 4)), ""), "")</f>
        <v/>
      </c>
      <c r="O186">
        <f>IF(ISNUMBER(MATCH(ROW(),$BC:$BC, 0)), IF(INDIRECT("SP_2a!" &amp; ADDRESS(MATCH(ROW(),$BC:$BC, 0)-1, COLUMN(), 4))&lt;&gt;"", INDIRECT("SP_2a!" &amp; ADDRESS(MATCH(ROW(),$BC:$BC, 0)-1, COLUMN(), 4)), ""), "")</f>
        <v/>
      </c>
      <c r="P186">
        <f>IF(ISNUMBER(MATCH(ROW(),$BC:$BC, 0)), IF(INDIRECT("SP_2b!" &amp; ADDRESS(MATCH(ROW(),$BC:$BC, 0)-1, COLUMN()-4, 4))&lt;&gt;"", INDIRECT("SP_2b!" &amp; ADDRESS(MATCH(ROW(),$BC:$BC, 0)-1, COLUMN()-4, 4)), ""), "")</f>
        <v/>
      </c>
      <c r="Q186">
        <f>IF(ISNUMBER(MATCH(ROW(),$BC:$BC, 0)), IF(INDIRECT("SP_2b!" &amp; ADDRESS(MATCH(ROW(),$BC:$BC, 0)-1, COLUMN()-4, 4))&lt;&gt;"", INDIRECT("SP_2b!" &amp; ADDRESS(MATCH(ROW(),$BC:$BC, 0)-1, COLUMN()-4, 4)), ""), "")</f>
        <v/>
      </c>
      <c r="R186">
        <f>IF(ISNUMBER(MATCH(ROW(),$BC:$BC, 0)), IF(INDIRECT("SP_2b!" &amp; ADDRESS(MATCH(ROW(),$BC:$BC, 0)-1, COLUMN()-4, 4))&lt;&gt;"", INDIRECT("SP_2b!" &amp; ADDRESS(MATCH(ROW(),$BC:$BC, 0)-1, COLUMN()-4, 4)), ""), "")</f>
        <v/>
      </c>
      <c r="S186">
        <f>IF(ISNUMBER(MATCH(ROW(),$BC:$BC, 0)), IF(INDIRECT("SP_2b!" &amp; ADDRESS(MATCH(ROW(),$BC:$BC, 0)-1, COLUMN()-4, 4))&lt;&gt;"", INDIRECT("SP_2b!" &amp; ADDRESS(MATCH(ROW(),$BC:$BC, 0)-1, COLUMN()-4, 4)), ""), "")</f>
        <v/>
      </c>
      <c r="T186">
        <f>IF(ISNUMBER(MATCH(ROW(),$BC:$BC, 0)), IF(INDIRECT("SP_2b!" &amp; ADDRESS(MATCH(ROW(),$BC:$BC, 0)-1, COLUMN()-4, 4))&lt;&gt;"", INDIRECT("SP_2b!" &amp; ADDRESS(MATCH(ROW(),$BC:$BC, 0)-1, COLUMN()-4, 4)), ""), "")</f>
        <v/>
      </c>
      <c r="U186">
        <f>IF(ISNUMBER(MATCH(ROW(),$BC:$BC, 0)), IF(INDIRECT("SP_2b!" &amp; ADDRESS(MATCH(ROW(),$BC:$BC, 0)-1, COLUMN()-4, 4))&lt;&gt;"", INDIRECT("SP_2b!" &amp; ADDRESS(MATCH(ROW(),$BC:$BC, 0)-1, COLUMN()-4, 4)), ""), "")</f>
        <v/>
      </c>
      <c r="V186">
        <f>IF(ISNUMBER(MATCH(ROW(),$BC:$BC, 0)), IF(INDIRECT("SP_2b!" &amp; ADDRESS(MATCH(ROW(),$BC:$BC, 0)-1, COLUMN()-4, 4))&lt;&gt;"", INDIRECT("SP_2b!" &amp; ADDRESS(MATCH(ROW(),$BC:$BC, 0)-1, COLUMN()-4, 4)), ""), "")</f>
        <v/>
      </c>
      <c r="W186">
        <f>IF(ISNUMBER(MATCH(ROW(),$BC:$BC, 0)), IF(INDIRECT("SP_2b!" &amp; ADDRESS(MATCH(ROW(),$BC:$BC, 0)-1, COLUMN()-4, 4))&lt;&gt;"", INDIRECT("SP_2b!" &amp; ADDRESS(MATCH(ROW(),$BC:$BC, 0)-1, COLUMN()-4, 4)), ""), "")</f>
        <v/>
      </c>
      <c r="X186">
        <f>IF(ISNUMBER(MATCH(ROW(),$BC:$BC, 0)), IF(INDIRECT("SP_2b!" &amp; ADDRESS(MATCH(ROW(),$BC:$BC, 0)-1, COLUMN()-4, 4))&lt;&gt;"", INDIRECT("SP_2b!" &amp; ADDRESS(MATCH(ROW(),$BC:$BC, 0)-1, COLUMN()-4, 4)), ""), "")</f>
        <v/>
      </c>
      <c r="Y186">
        <f>IF(ISNUMBER(MATCH(ROW(),$BC:$BC, 0)), IF(INDIRECT("SP_2b!" &amp; ADDRESS(MATCH(ROW(),$BC:$BC, 0)-1, COLUMN()-4, 4))&lt;&gt;"", INDIRECT("SP_2b!" &amp; ADDRESS(MATCH(ROW(),$BC:$BC, 0)-1, COLUMN()-4, 4)), ""), "")</f>
        <v/>
      </c>
      <c r="Z186">
        <f>IF(ISNUMBER(MATCH(ROW(),$BC:$BC, 0)), IF(INDIRECT("SP_2b!" &amp; ADDRESS(MATCH(ROW(),$BC:$BC, 0)-1, COLUMN()-4, 4))&lt;&gt;"", INDIRECT("SP_2b!" &amp; ADDRESS(MATCH(ROW(),$BC:$BC, 0)-1, COLUMN()-4, 4)), ""), "")</f>
        <v/>
      </c>
      <c r="AA186">
        <f>IF(ISNUMBER(MATCH(ROW(),$BC:$BC, 0)), IF(INDIRECT("SP_2b!" &amp; ADDRESS(MATCH(ROW(),$BC:$BC, 0)-1, COLUMN()-4, 4))&lt;&gt;"", INDIRECT("SP_2b!" &amp; ADDRESS(MATCH(ROW(),$BC:$BC, 0)-1, COLUMN()-4, 4)), ""), "")</f>
        <v/>
      </c>
      <c r="AB186">
        <f>IF(ISNUMBER(MATCH(ROW(),$BC:$BC, 0)), IF(INDIRECT("SP_2b!" &amp; ADDRESS(MATCH(ROW(),$BC:$BC, 0)-1, COLUMN()-4, 4))&lt;&gt;"", INDIRECT("SP_2b!" &amp; ADDRESS(MATCH(ROW(),$BC:$BC, 0)-1, COLUMN()-4, 4)), ""), "")</f>
        <v/>
      </c>
      <c r="AC186">
        <f>IF(ISNUMBER(MATCH(ROW(),$BC:$BC, 0)), IF(INDIRECT("SP_2b!" &amp; ADDRESS(MATCH(ROW(),$BC:$BC, 0)-1, COLUMN()-4, 4))&lt;&gt;"", INDIRECT("SP_2b!" &amp; ADDRESS(MATCH(ROW(),$BC:$BC, 0)-1, COLUMN()-4, 4)), ""), "")</f>
        <v/>
      </c>
      <c r="AD186">
        <f>IF(ISNUMBER(MATCH(ROW(),$BC:$BC, 0)), IF(INDIRECT("SP_2b!" &amp; ADDRESS(MATCH(ROW(),$BC:$BC, 0)-1, COLUMN()-4, 4))&lt;&gt;"", INDIRECT("SP_2b!" &amp; ADDRESS(MATCH(ROW(),$BC:$BC, 0)-1, COLUMN()-4, 4)), ""), "")</f>
        <v/>
      </c>
      <c r="AE186">
        <f>IF(ISNUMBER(MATCH(ROW(),$BC:$BC, 0)), IF(OR(INDIRECT("SP_2b!" &amp; ADDRESS(MATCH(ROW(),$BC:$BC, 0)-1, COLUMN()-4, 4))="", INDIRECT("SP_2b!" &amp; ADDRESS(MATCH(ROW(),$BC:$BC, 0)-1, COLUMN()-4, 4))=0), "", INDIRECT("SP_2b!" &amp; ADDRESS(MATCH(ROW(),$BC:$BC, 0)-1, COLUMN()-4, 4))), "")</f>
        <v/>
      </c>
      <c r="AF186">
        <f>IF(ISNUMBER(MATCH(ROW(),$BC:$BC, 0)), IF(OR(INDIRECT("SP_2b!" &amp; ADDRESS(MATCH(ROW(),$BC:$BC, 0)-1, COLUMN()-4, 4))="", INDIRECT("SP_2b!" &amp; ADDRESS(MATCH(ROW(),$BC:$BC, 0)-1, COLUMN()-4, 4))=0), "", INDIRECT("SP_2b!" &amp; ADDRESS(MATCH(ROW(),$BC:$BC, 0)-1, COLUMN()-4, 4))), "")</f>
        <v/>
      </c>
      <c r="AG186">
        <f>IF(ISNUMBER(MATCH(ROW(),$BC:$BC, 0)), IF(OR(INDIRECT("SP_2b!" &amp; ADDRESS(MATCH(ROW(),$BC:$BC, 0)-1, COLUMN()-4, 4))="", INDIRECT("SP_2b!" &amp; ADDRESS(MATCH(ROW(),$BC:$BC, 0)-1, COLUMN()-4, 4))=0), "", INDIRECT("SP_2b!" &amp; ADDRESS(MATCH(ROW(),$BC:$BC, 0)-1, COLUMN()-4, 4))), "")</f>
        <v/>
      </c>
      <c r="AH186">
        <f>IF(ISNUMBER(MATCH(ROW(),$BC:$BC, 0)), IF(OR(INDIRECT("SP_2b!" &amp; ADDRESS(MATCH(ROW(),$BC:$BC, 0)-1, COLUMN()-4, 4))="", INDIRECT("SP_2b!" &amp; ADDRESS(MATCH(ROW(),$BC:$BC, 0)-1, COLUMN()-4, 4))=0), "", INDIRECT("SP_2b!" &amp; ADDRESS(MATCH(ROW(),$BC:$BC, 0)-1, COLUMN()-4, 4))), "")</f>
        <v/>
      </c>
      <c r="AI186">
        <f>IF(ISNUMBER(MATCH(ROW(),$BC:$BC, 0)), IF(OR(INDIRECT("SP_2b!" &amp; ADDRESS(MATCH(ROW(),$BC:$BC, 0)-1, COLUMN()-4, 4))="", INDIRECT("SP_2b!" &amp; ADDRESS(MATCH(ROW(),$BC:$BC, 0)-1, COLUMN()-4, 4))=0), "", INDIRECT("SP_2b!" &amp; ADDRESS(MATCH(ROW(),$BC:$BC, 0)-1, COLUMN()-4, 4))), "")</f>
        <v/>
      </c>
      <c r="AJ186">
        <f>IF(ISNUMBER(MATCH(ROW(),$BC:$BC, 0)), IF(OR(INDIRECT("SP_2b!" &amp; ADDRESS(MATCH(ROW(),$BC:$BC, 0)-1, COLUMN()-4, 4))="", INDIRECT("SP_2b!" &amp; ADDRESS(MATCH(ROW(),$BC:$BC, 0)-1, COLUMN()-4, 4))=0), "", INDIRECT("SP_2b!" &amp; ADDRESS(MATCH(ROW(),$BC:$BC, 0)-1, COLUMN()-4, 4))), "")</f>
        <v/>
      </c>
      <c r="AK186">
        <f>IF(ISNUMBER(MATCH(ROW(),$BC:$BC, 0)), IF(OR(INDIRECT("SP_2b!" &amp; ADDRESS(MATCH(ROW(),$BC:$BC, 0)-1, COLUMN()-4, 4))="", INDIRECT("SP_2b!" &amp; ADDRESS(MATCH(ROW(),$BC:$BC, 0)-1, COLUMN()-4, 4))=0), "", INDIRECT("SP_2b!" &amp; ADDRESS(MATCH(ROW(),$BC:$BC, 0)-1, COLUMN()-4, 4))), "")</f>
        <v/>
      </c>
      <c r="AL186">
        <f>IF(ISNUMBER(MATCH(ROW(),$BC:$BC, 0)), IF(OR(INDIRECT("SP_2b!" &amp; ADDRESS(MATCH(ROW(),$BC:$BC, 0)-1, COLUMN()-4, 4))="", INDIRECT("SP_2b!" &amp; ADDRESS(MATCH(ROW(),$BC:$BC, 0)-1, COLUMN()-4, 4))=0), "", INDIRECT("SP_2b!" &amp; ADDRESS(MATCH(ROW(),$BC:$BC, 0)-1, COLUMN()-4, 4))), "")</f>
        <v/>
      </c>
      <c r="AM186">
        <f>IF(ISNUMBER(MATCH(ROW(),$BC:$BC, 0)), IF(OR(INDIRECT("SP_2b!" &amp; ADDRESS(MATCH(ROW(),$BC:$BC, 0)-1, COLUMN()-4, 4))="", INDIRECT("SP_2b!" &amp; ADDRESS(MATCH(ROW(),$BC:$BC, 0)-1, COLUMN()-4, 4))=0), "", INDIRECT("SP_2b!" &amp; ADDRESS(MATCH(ROW(),$BC:$BC, 0)-1, COLUMN()-4, 4))), "")</f>
        <v/>
      </c>
      <c r="AN186">
        <f>IF(ISNUMBER(MATCH(ROW(),$BC:$BC, 0)), IF(INDIRECT("SP_2b!" &amp; ADDRESS(MATCH(ROW(),$BC:$BC, 0)-1, COLUMN()-4, 4))&lt;&gt;"", INDIRECT("SP_2b!" &amp; ADDRESS(MATCH(ROW(),$BC:$BC, 0)-1, COLUMN()-4, 4)), ""), "")</f>
        <v/>
      </c>
      <c r="AO186">
        <f>IF(ISNUMBER(MATCH(ROW(),$BC:$BC, 0)), IF(INDIRECT("SP_2a!" &amp; ADDRESS(MATCH(ROW(),$BC:$BC, 0)-1, 16, 4))&lt;&gt;"", INDIRECT("SP_2a!" &amp; ADDRESS(MATCH(ROW(),$BC:$BC, 0)-1, 16, 4)), ""), "")</f>
        <v/>
      </c>
      <c r="AS186">
        <f>IF(SP_2a!Q185&lt;&gt;"", SP_2a!Q185, "")</f>
        <v/>
      </c>
      <c r="AT186">
        <f>IF($AS186&lt;&gt;"", IFERROR(IF(SP_2a!$D185="", 0, IF(SP_2a!$D185=SP_2a!D184, $AT185, $AT185+1)), 1), "")</f>
        <v/>
      </c>
      <c r="AU186">
        <f>IF(SP_2a!R185&lt;&gt;"", SP_2a!R185, "")</f>
        <v/>
      </c>
      <c r="AV186">
        <f>IF(SP_2a!S185&lt;&gt;"", SP_2a!S185, "")</f>
        <v/>
      </c>
      <c r="AZ186">
        <f>IF($AS186&lt;&gt;"", IF($AS186=$AS185, 0, MAX($AZ$2:$BC185)+1), "")</f>
        <v/>
      </c>
      <c r="BA186">
        <f>IF($AS186&lt;&gt;"", IF($AT186=0, 0, IF($AT186=$AT185, 0, MAX($AZ$2:$BC185, $AZ186)+1)), "")</f>
        <v/>
      </c>
      <c r="BB186">
        <f>IF($AS186&lt;&gt;"", IF($AS186=$AS185, IF($AU186=$AU185, 0, MAX($AX$2:$BC185, $AZ186:$BA186)+1), MAX($AZ186:$BA186)+1), "")</f>
        <v/>
      </c>
      <c r="BC186">
        <f>IF($AS186&lt;&gt;"", IF($AS186=$AS185, IF($AU186=$AU185, $BC185+1, BB186), BB186), "")</f>
        <v/>
      </c>
    </row>
    <row r="187">
      <c r="C187">
        <f>IF(ISNUMBER(MATCH(ROW(),$AZ:$AZ, 0)), INDIRECT("SP_2a!" &amp; ADDRESS(MATCH(ROW(),$AZ:$AZ, 0)-1, COLUMN(), 4)), "")</f>
        <v/>
      </c>
      <c r="D187">
        <f>IF(ISNUMBER(MATCH(ROW(),$BA:$BA, 0)), INDIRECT("SP_2a!" &amp; ADDRESS(MATCH(ROW(),$BA:$BA, 0)-1, COLUMN(), 4)), "")</f>
        <v/>
      </c>
      <c r="E187">
        <f>IF(ISNUMBER(MATCH(ROW(),$BB:$BB, 0)), INDIRECT("SP_2a!" &amp; ADDRESS(MATCH(ROW(),$BB:$BB, 0)-1, COLUMN(), 4)), "")</f>
        <v/>
      </c>
      <c r="F187">
        <f>IF(ISNUMBER(MATCH(ROW(),$BB:$BB, 0)), IF(INDIRECT("SP_2a!" &amp; ADDRESS(MATCH(ROW(),$BB:$BB, 0)-1, COLUMN(), 4))=1, "X", ""), "")</f>
        <v/>
      </c>
      <c r="G187">
        <f>IF(ISNUMBER(MATCH(ROW(),$BB:$BB, 0)), IF(INDIRECT("SP_2a!" &amp; ADDRESS(MATCH(ROW(),$BB:$BB, 0)-1, COLUMN(), 4))=1, "X", ""), "")</f>
        <v/>
      </c>
      <c r="H187">
        <f>IF(ISNUMBER(MATCH(ROW(),$BB:$BB, 0)), INDIRECT("SP_2a!" &amp; ADDRESS(MATCH(ROW(),$BB:$BB, 0)-1, COLUMN(), 4)), "")</f>
        <v/>
      </c>
      <c r="I187">
        <f>IF(ISNUMBER(MATCH(ROW(),$BC:$BC, 0)), IF(INDIRECT("SP_2a!" &amp; ADDRESS(MATCH(ROW(),$BC:$BC, 0)-1, COLUMN(), 4))&lt;&gt;"", INDIRECT("SP_2a!" &amp; ADDRESS(MATCH(ROW(),$BC:$BC, 0)-1, COLUMN(), 4)), ""), "")</f>
        <v/>
      </c>
      <c r="J187">
        <f>IF(ISNUMBER(MATCH(ROW(),$BC:$BC, 0)), IF(INDIRECT("SP_2a!" &amp; ADDRESS(MATCH(ROW(),$BC:$BC, 0)-1, COLUMN(), 4))&lt;&gt;"", INDIRECT("SP_2a!" &amp; ADDRESS(MATCH(ROW(),$BC:$BC, 0)-1, COLUMN(), 4)), ""), "")</f>
        <v/>
      </c>
      <c r="K187">
        <f>IF(ISNUMBER(MATCH(ROW(),$BC:$BC, 0)), IF(INDIRECT("SP_2a!" &amp; ADDRESS(MATCH(ROW(),$BC:$BC, 0)-1, COLUMN(), 4))&lt;&gt;"", INDIRECT("SP_2a!" &amp; ADDRESS(MATCH(ROW(),$BC:$BC, 0)-1, COLUMN(), 4)), ""), "")</f>
        <v/>
      </c>
      <c r="L187">
        <f>IF(ISNUMBER(MATCH(ROW(),$BC:$BC, 0)), IF(INDIRECT("SP_2a!" &amp; ADDRESS(MATCH(ROW(),$BC:$BC, 0)-1, COLUMN(), 4))="X", "X", ""), "")</f>
        <v/>
      </c>
      <c r="M187">
        <f>IF(ISNUMBER(MATCH(ROW(),$BC:$BC, 0)), IF(INDIRECT("SP_2a!" &amp; ADDRESS(MATCH(ROW(),$BC:$BC, 0)-1, COLUMN(), 4))&lt;&gt;0, INDIRECT("SP_2a!" &amp; ADDRESS(MATCH(ROW(),$BC:$BC, 0)-1, COLUMN(), 4)), ""), "")</f>
        <v/>
      </c>
      <c r="N187">
        <f>IF(ISNUMBER(MATCH(ROW(),$BC:$BC, 0)), IF(INDIRECT("SP_2a!" &amp; ADDRESS(MATCH(ROW(),$BC:$BC, 0)-1, COLUMN(), 4))&lt;&gt;"", INDIRECT("SP_2a!" &amp; ADDRESS(MATCH(ROW(),$BC:$BC, 0)-1, COLUMN(), 4)), ""), "")</f>
        <v/>
      </c>
      <c r="O187">
        <f>IF(ISNUMBER(MATCH(ROW(),$BC:$BC, 0)), IF(INDIRECT("SP_2a!" &amp; ADDRESS(MATCH(ROW(),$BC:$BC, 0)-1, COLUMN(), 4))&lt;&gt;"", INDIRECT("SP_2a!" &amp; ADDRESS(MATCH(ROW(),$BC:$BC, 0)-1, COLUMN(), 4)), ""), "")</f>
        <v/>
      </c>
      <c r="P187">
        <f>IF(ISNUMBER(MATCH(ROW(),$BC:$BC, 0)), IF(INDIRECT("SP_2b!" &amp; ADDRESS(MATCH(ROW(),$BC:$BC, 0)-1, COLUMN()-4, 4))&lt;&gt;"", INDIRECT("SP_2b!" &amp; ADDRESS(MATCH(ROW(),$BC:$BC, 0)-1, COLUMN()-4, 4)), ""), "")</f>
        <v/>
      </c>
      <c r="Q187">
        <f>IF(ISNUMBER(MATCH(ROW(),$BC:$BC, 0)), IF(INDIRECT("SP_2b!" &amp; ADDRESS(MATCH(ROW(),$BC:$BC, 0)-1, COLUMN()-4, 4))&lt;&gt;"", INDIRECT("SP_2b!" &amp; ADDRESS(MATCH(ROW(),$BC:$BC, 0)-1, COLUMN()-4, 4)), ""), "")</f>
        <v/>
      </c>
      <c r="R187">
        <f>IF(ISNUMBER(MATCH(ROW(),$BC:$BC, 0)), IF(INDIRECT("SP_2b!" &amp; ADDRESS(MATCH(ROW(),$BC:$BC, 0)-1, COLUMN()-4, 4))&lt;&gt;"", INDIRECT("SP_2b!" &amp; ADDRESS(MATCH(ROW(),$BC:$BC, 0)-1, COLUMN()-4, 4)), ""), "")</f>
        <v/>
      </c>
      <c r="S187">
        <f>IF(ISNUMBER(MATCH(ROW(),$BC:$BC, 0)), IF(INDIRECT("SP_2b!" &amp; ADDRESS(MATCH(ROW(),$BC:$BC, 0)-1, COLUMN()-4, 4))&lt;&gt;"", INDIRECT("SP_2b!" &amp; ADDRESS(MATCH(ROW(),$BC:$BC, 0)-1, COLUMN()-4, 4)), ""), "")</f>
        <v/>
      </c>
      <c r="T187">
        <f>IF(ISNUMBER(MATCH(ROW(),$BC:$BC, 0)), IF(INDIRECT("SP_2b!" &amp; ADDRESS(MATCH(ROW(),$BC:$BC, 0)-1, COLUMN()-4, 4))&lt;&gt;"", INDIRECT("SP_2b!" &amp; ADDRESS(MATCH(ROW(),$BC:$BC, 0)-1, COLUMN()-4, 4)), ""), "")</f>
        <v/>
      </c>
      <c r="U187">
        <f>IF(ISNUMBER(MATCH(ROW(),$BC:$BC, 0)), IF(INDIRECT("SP_2b!" &amp; ADDRESS(MATCH(ROW(),$BC:$BC, 0)-1, COLUMN()-4, 4))&lt;&gt;"", INDIRECT("SP_2b!" &amp; ADDRESS(MATCH(ROW(),$BC:$BC, 0)-1, COLUMN()-4, 4)), ""), "")</f>
        <v/>
      </c>
      <c r="V187">
        <f>IF(ISNUMBER(MATCH(ROW(),$BC:$BC, 0)), IF(INDIRECT("SP_2b!" &amp; ADDRESS(MATCH(ROW(),$BC:$BC, 0)-1, COLUMN()-4, 4))&lt;&gt;"", INDIRECT("SP_2b!" &amp; ADDRESS(MATCH(ROW(),$BC:$BC, 0)-1, COLUMN()-4, 4)), ""), "")</f>
        <v/>
      </c>
      <c r="W187">
        <f>IF(ISNUMBER(MATCH(ROW(),$BC:$BC, 0)), IF(INDIRECT("SP_2b!" &amp; ADDRESS(MATCH(ROW(),$BC:$BC, 0)-1, COLUMN()-4, 4))&lt;&gt;"", INDIRECT("SP_2b!" &amp; ADDRESS(MATCH(ROW(),$BC:$BC, 0)-1, COLUMN()-4, 4)), ""), "")</f>
        <v/>
      </c>
      <c r="X187">
        <f>IF(ISNUMBER(MATCH(ROW(),$BC:$BC, 0)), IF(INDIRECT("SP_2b!" &amp; ADDRESS(MATCH(ROW(),$BC:$BC, 0)-1, COLUMN()-4, 4))&lt;&gt;"", INDIRECT("SP_2b!" &amp; ADDRESS(MATCH(ROW(),$BC:$BC, 0)-1, COLUMN()-4, 4)), ""), "")</f>
        <v/>
      </c>
      <c r="Y187">
        <f>IF(ISNUMBER(MATCH(ROW(),$BC:$BC, 0)), IF(INDIRECT("SP_2b!" &amp; ADDRESS(MATCH(ROW(),$BC:$BC, 0)-1, COLUMN()-4, 4))&lt;&gt;"", INDIRECT("SP_2b!" &amp; ADDRESS(MATCH(ROW(),$BC:$BC, 0)-1, COLUMN()-4, 4)), ""), "")</f>
        <v/>
      </c>
      <c r="Z187">
        <f>IF(ISNUMBER(MATCH(ROW(),$BC:$BC, 0)), IF(INDIRECT("SP_2b!" &amp; ADDRESS(MATCH(ROW(),$BC:$BC, 0)-1, COLUMN()-4, 4))&lt;&gt;"", INDIRECT("SP_2b!" &amp; ADDRESS(MATCH(ROW(),$BC:$BC, 0)-1, COLUMN()-4, 4)), ""), "")</f>
        <v/>
      </c>
      <c r="AA187">
        <f>IF(ISNUMBER(MATCH(ROW(),$BC:$BC, 0)), IF(INDIRECT("SP_2b!" &amp; ADDRESS(MATCH(ROW(),$BC:$BC, 0)-1, COLUMN()-4, 4))&lt;&gt;"", INDIRECT("SP_2b!" &amp; ADDRESS(MATCH(ROW(),$BC:$BC, 0)-1, COLUMN()-4, 4)), ""), "")</f>
        <v/>
      </c>
      <c r="AB187">
        <f>IF(ISNUMBER(MATCH(ROW(),$BC:$BC, 0)), IF(INDIRECT("SP_2b!" &amp; ADDRESS(MATCH(ROW(),$BC:$BC, 0)-1, COLUMN()-4, 4))&lt;&gt;"", INDIRECT("SP_2b!" &amp; ADDRESS(MATCH(ROW(),$BC:$BC, 0)-1, COLUMN()-4, 4)), ""), "")</f>
        <v/>
      </c>
      <c r="AC187">
        <f>IF(ISNUMBER(MATCH(ROW(),$BC:$BC, 0)), IF(INDIRECT("SP_2b!" &amp; ADDRESS(MATCH(ROW(),$BC:$BC, 0)-1, COLUMN()-4, 4))&lt;&gt;"", INDIRECT("SP_2b!" &amp; ADDRESS(MATCH(ROW(),$BC:$BC, 0)-1, COLUMN()-4, 4)), ""), "")</f>
        <v/>
      </c>
      <c r="AD187">
        <f>IF(ISNUMBER(MATCH(ROW(),$BC:$BC, 0)), IF(INDIRECT("SP_2b!" &amp; ADDRESS(MATCH(ROW(),$BC:$BC, 0)-1, COLUMN()-4, 4))&lt;&gt;"", INDIRECT("SP_2b!" &amp; ADDRESS(MATCH(ROW(),$BC:$BC, 0)-1, COLUMN()-4, 4)), ""), "")</f>
        <v/>
      </c>
      <c r="AE187">
        <f>IF(ISNUMBER(MATCH(ROW(),$BC:$BC, 0)), IF(OR(INDIRECT("SP_2b!" &amp; ADDRESS(MATCH(ROW(),$BC:$BC, 0)-1, COLUMN()-4, 4))="", INDIRECT("SP_2b!" &amp; ADDRESS(MATCH(ROW(),$BC:$BC, 0)-1, COLUMN()-4, 4))=0), "", INDIRECT("SP_2b!" &amp; ADDRESS(MATCH(ROW(),$BC:$BC, 0)-1, COLUMN()-4, 4))), "")</f>
        <v/>
      </c>
      <c r="AF187">
        <f>IF(ISNUMBER(MATCH(ROW(),$BC:$BC, 0)), IF(OR(INDIRECT("SP_2b!" &amp; ADDRESS(MATCH(ROW(),$BC:$BC, 0)-1, COLUMN()-4, 4))="", INDIRECT("SP_2b!" &amp; ADDRESS(MATCH(ROW(),$BC:$BC, 0)-1, COLUMN()-4, 4))=0), "", INDIRECT("SP_2b!" &amp; ADDRESS(MATCH(ROW(),$BC:$BC, 0)-1, COLUMN()-4, 4))), "")</f>
        <v/>
      </c>
      <c r="AG187">
        <f>IF(ISNUMBER(MATCH(ROW(),$BC:$BC, 0)), IF(OR(INDIRECT("SP_2b!" &amp; ADDRESS(MATCH(ROW(),$BC:$BC, 0)-1, COLUMN()-4, 4))="", INDIRECT("SP_2b!" &amp; ADDRESS(MATCH(ROW(),$BC:$BC, 0)-1, COLUMN()-4, 4))=0), "", INDIRECT("SP_2b!" &amp; ADDRESS(MATCH(ROW(),$BC:$BC, 0)-1, COLUMN()-4, 4))), "")</f>
        <v/>
      </c>
      <c r="AH187">
        <f>IF(ISNUMBER(MATCH(ROW(),$BC:$BC, 0)), IF(OR(INDIRECT("SP_2b!" &amp; ADDRESS(MATCH(ROW(),$BC:$BC, 0)-1, COLUMN()-4, 4))="", INDIRECT("SP_2b!" &amp; ADDRESS(MATCH(ROW(),$BC:$BC, 0)-1, COLUMN()-4, 4))=0), "", INDIRECT("SP_2b!" &amp; ADDRESS(MATCH(ROW(),$BC:$BC, 0)-1, COLUMN()-4, 4))), "")</f>
        <v/>
      </c>
      <c r="AI187">
        <f>IF(ISNUMBER(MATCH(ROW(),$BC:$BC, 0)), IF(OR(INDIRECT("SP_2b!" &amp; ADDRESS(MATCH(ROW(),$BC:$BC, 0)-1, COLUMN()-4, 4))="", INDIRECT("SP_2b!" &amp; ADDRESS(MATCH(ROW(),$BC:$BC, 0)-1, COLUMN()-4, 4))=0), "", INDIRECT("SP_2b!" &amp; ADDRESS(MATCH(ROW(),$BC:$BC, 0)-1, COLUMN()-4, 4))), "")</f>
        <v/>
      </c>
      <c r="AJ187">
        <f>IF(ISNUMBER(MATCH(ROW(),$BC:$BC, 0)), IF(OR(INDIRECT("SP_2b!" &amp; ADDRESS(MATCH(ROW(),$BC:$BC, 0)-1, COLUMN()-4, 4))="", INDIRECT("SP_2b!" &amp; ADDRESS(MATCH(ROW(),$BC:$BC, 0)-1, COLUMN()-4, 4))=0), "", INDIRECT("SP_2b!" &amp; ADDRESS(MATCH(ROW(),$BC:$BC, 0)-1, COLUMN()-4, 4))), "")</f>
        <v/>
      </c>
      <c r="AK187">
        <f>IF(ISNUMBER(MATCH(ROW(),$BC:$BC, 0)), IF(OR(INDIRECT("SP_2b!" &amp; ADDRESS(MATCH(ROW(),$BC:$BC, 0)-1, COLUMN()-4, 4))="", INDIRECT("SP_2b!" &amp; ADDRESS(MATCH(ROW(),$BC:$BC, 0)-1, COLUMN()-4, 4))=0), "", INDIRECT("SP_2b!" &amp; ADDRESS(MATCH(ROW(),$BC:$BC, 0)-1, COLUMN()-4, 4))), "")</f>
        <v/>
      </c>
      <c r="AL187">
        <f>IF(ISNUMBER(MATCH(ROW(),$BC:$BC, 0)), IF(OR(INDIRECT("SP_2b!" &amp; ADDRESS(MATCH(ROW(),$BC:$BC, 0)-1, COLUMN()-4, 4))="", INDIRECT("SP_2b!" &amp; ADDRESS(MATCH(ROW(),$BC:$BC, 0)-1, COLUMN()-4, 4))=0), "", INDIRECT("SP_2b!" &amp; ADDRESS(MATCH(ROW(),$BC:$BC, 0)-1, COLUMN()-4, 4))), "")</f>
        <v/>
      </c>
      <c r="AM187">
        <f>IF(ISNUMBER(MATCH(ROW(),$BC:$BC, 0)), IF(OR(INDIRECT("SP_2b!" &amp; ADDRESS(MATCH(ROW(),$BC:$BC, 0)-1, COLUMN()-4, 4))="", INDIRECT("SP_2b!" &amp; ADDRESS(MATCH(ROW(),$BC:$BC, 0)-1, COLUMN()-4, 4))=0), "", INDIRECT("SP_2b!" &amp; ADDRESS(MATCH(ROW(),$BC:$BC, 0)-1, COLUMN()-4, 4))), "")</f>
        <v/>
      </c>
      <c r="AN187">
        <f>IF(ISNUMBER(MATCH(ROW(),$BC:$BC, 0)), IF(INDIRECT("SP_2b!" &amp; ADDRESS(MATCH(ROW(),$BC:$BC, 0)-1, COLUMN()-4, 4))&lt;&gt;"", INDIRECT("SP_2b!" &amp; ADDRESS(MATCH(ROW(),$BC:$BC, 0)-1, COLUMN()-4, 4)), ""), "")</f>
        <v/>
      </c>
      <c r="AO187">
        <f>IF(ISNUMBER(MATCH(ROW(),$BC:$BC, 0)), IF(INDIRECT("SP_2a!" &amp; ADDRESS(MATCH(ROW(),$BC:$BC, 0)-1, 16, 4))&lt;&gt;"", INDIRECT("SP_2a!" &amp; ADDRESS(MATCH(ROW(),$BC:$BC, 0)-1, 16, 4)), ""), "")</f>
        <v/>
      </c>
      <c r="AS187">
        <f>IF(SP_2a!Q186&lt;&gt;"", SP_2a!Q186, "")</f>
        <v/>
      </c>
      <c r="AT187">
        <f>IF($AS187&lt;&gt;"", IFERROR(IF(SP_2a!$D186="", 0, IF(SP_2a!$D186=SP_2a!D185, $AT186, $AT186+1)), 1), "")</f>
        <v/>
      </c>
      <c r="AU187">
        <f>IF(SP_2a!R186&lt;&gt;"", SP_2a!R186, "")</f>
        <v/>
      </c>
      <c r="AV187">
        <f>IF(SP_2a!S186&lt;&gt;"", SP_2a!S186, "")</f>
        <v/>
      </c>
      <c r="AZ187">
        <f>IF($AS187&lt;&gt;"", IF($AS187=$AS186, 0, MAX($AZ$2:$BC186)+1), "")</f>
        <v/>
      </c>
      <c r="BA187">
        <f>IF($AS187&lt;&gt;"", IF($AT187=0, 0, IF($AT187=$AT186, 0, MAX($AZ$2:$BC186, $AZ187)+1)), "")</f>
        <v/>
      </c>
      <c r="BB187">
        <f>IF($AS187&lt;&gt;"", IF($AS187=$AS186, IF($AU187=$AU186, 0, MAX($AX$2:$BC186, $AZ187:$BA187)+1), MAX($AZ187:$BA187)+1), "")</f>
        <v/>
      </c>
      <c r="BC187">
        <f>IF($AS187&lt;&gt;"", IF($AS187=$AS186, IF($AU187=$AU186, $BC186+1, BB187), BB187), "")</f>
        <v/>
      </c>
    </row>
    <row r="188">
      <c r="C188">
        <f>IF(ISNUMBER(MATCH(ROW(),$AZ:$AZ, 0)), INDIRECT("SP_2a!" &amp; ADDRESS(MATCH(ROW(),$AZ:$AZ, 0)-1, COLUMN(), 4)), "")</f>
        <v/>
      </c>
      <c r="D188">
        <f>IF(ISNUMBER(MATCH(ROW(),$BA:$BA, 0)), INDIRECT("SP_2a!" &amp; ADDRESS(MATCH(ROW(),$BA:$BA, 0)-1, COLUMN(), 4)), "")</f>
        <v/>
      </c>
      <c r="E188">
        <f>IF(ISNUMBER(MATCH(ROW(),$BB:$BB, 0)), INDIRECT("SP_2a!" &amp; ADDRESS(MATCH(ROW(),$BB:$BB, 0)-1, COLUMN(), 4)), "")</f>
        <v/>
      </c>
      <c r="F188">
        <f>IF(ISNUMBER(MATCH(ROW(),$BB:$BB, 0)), IF(INDIRECT("SP_2a!" &amp; ADDRESS(MATCH(ROW(),$BB:$BB, 0)-1, COLUMN(), 4))=1, "X", ""), "")</f>
        <v/>
      </c>
      <c r="G188">
        <f>IF(ISNUMBER(MATCH(ROW(),$BB:$BB, 0)), IF(INDIRECT("SP_2a!" &amp; ADDRESS(MATCH(ROW(),$BB:$BB, 0)-1, COLUMN(), 4))=1, "X", ""), "")</f>
        <v/>
      </c>
      <c r="H188">
        <f>IF(ISNUMBER(MATCH(ROW(),$BB:$BB, 0)), INDIRECT("SP_2a!" &amp; ADDRESS(MATCH(ROW(),$BB:$BB, 0)-1, COLUMN(), 4)), "")</f>
        <v/>
      </c>
      <c r="I188">
        <f>IF(ISNUMBER(MATCH(ROW(),$BC:$BC, 0)), IF(INDIRECT("SP_2a!" &amp; ADDRESS(MATCH(ROW(),$BC:$BC, 0)-1, COLUMN(), 4))&lt;&gt;"", INDIRECT("SP_2a!" &amp; ADDRESS(MATCH(ROW(),$BC:$BC, 0)-1, COLUMN(), 4)), ""), "")</f>
        <v/>
      </c>
      <c r="J188">
        <f>IF(ISNUMBER(MATCH(ROW(),$BC:$BC, 0)), IF(INDIRECT("SP_2a!" &amp; ADDRESS(MATCH(ROW(),$BC:$BC, 0)-1, COLUMN(), 4))&lt;&gt;"", INDIRECT("SP_2a!" &amp; ADDRESS(MATCH(ROW(),$BC:$BC, 0)-1, COLUMN(), 4)), ""), "")</f>
        <v/>
      </c>
      <c r="K188">
        <f>IF(ISNUMBER(MATCH(ROW(),$BC:$BC, 0)), IF(INDIRECT("SP_2a!" &amp; ADDRESS(MATCH(ROW(),$BC:$BC, 0)-1, COLUMN(), 4))&lt;&gt;"", INDIRECT("SP_2a!" &amp; ADDRESS(MATCH(ROW(),$BC:$BC, 0)-1, COLUMN(), 4)), ""), "")</f>
        <v/>
      </c>
      <c r="L188">
        <f>IF(ISNUMBER(MATCH(ROW(),$BC:$BC, 0)), IF(INDIRECT("SP_2a!" &amp; ADDRESS(MATCH(ROW(),$BC:$BC, 0)-1, COLUMN(), 4))="X", "X", ""), "")</f>
        <v/>
      </c>
      <c r="M188">
        <f>IF(ISNUMBER(MATCH(ROW(),$BC:$BC, 0)), IF(INDIRECT("SP_2a!" &amp; ADDRESS(MATCH(ROW(),$BC:$BC, 0)-1, COLUMN(), 4))&lt;&gt;0, INDIRECT("SP_2a!" &amp; ADDRESS(MATCH(ROW(),$BC:$BC, 0)-1, COLUMN(), 4)), ""), "")</f>
        <v/>
      </c>
      <c r="N188">
        <f>IF(ISNUMBER(MATCH(ROW(),$BC:$BC, 0)), IF(INDIRECT("SP_2a!" &amp; ADDRESS(MATCH(ROW(),$BC:$BC, 0)-1, COLUMN(), 4))&lt;&gt;"", INDIRECT("SP_2a!" &amp; ADDRESS(MATCH(ROW(),$BC:$BC, 0)-1, COLUMN(), 4)), ""), "")</f>
        <v/>
      </c>
      <c r="O188">
        <f>IF(ISNUMBER(MATCH(ROW(),$BC:$BC, 0)), IF(INDIRECT("SP_2a!" &amp; ADDRESS(MATCH(ROW(),$BC:$BC, 0)-1, COLUMN(), 4))&lt;&gt;"", INDIRECT("SP_2a!" &amp; ADDRESS(MATCH(ROW(),$BC:$BC, 0)-1, COLUMN(), 4)), ""), "")</f>
        <v/>
      </c>
      <c r="P188">
        <f>IF(ISNUMBER(MATCH(ROW(),$BC:$BC, 0)), IF(INDIRECT("SP_2b!" &amp; ADDRESS(MATCH(ROW(),$BC:$BC, 0)-1, COLUMN()-4, 4))&lt;&gt;"", INDIRECT("SP_2b!" &amp; ADDRESS(MATCH(ROW(),$BC:$BC, 0)-1, COLUMN()-4, 4)), ""), "")</f>
        <v/>
      </c>
      <c r="Q188">
        <f>IF(ISNUMBER(MATCH(ROW(),$BC:$BC, 0)), IF(INDIRECT("SP_2b!" &amp; ADDRESS(MATCH(ROW(),$BC:$BC, 0)-1, COLUMN()-4, 4))&lt;&gt;"", INDIRECT("SP_2b!" &amp; ADDRESS(MATCH(ROW(),$BC:$BC, 0)-1, COLUMN()-4, 4)), ""), "")</f>
        <v/>
      </c>
      <c r="R188">
        <f>IF(ISNUMBER(MATCH(ROW(),$BC:$BC, 0)), IF(INDIRECT("SP_2b!" &amp; ADDRESS(MATCH(ROW(),$BC:$BC, 0)-1, COLUMN()-4, 4))&lt;&gt;"", INDIRECT("SP_2b!" &amp; ADDRESS(MATCH(ROW(),$BC:$BC, 0)-1, COLUMN()-4, 4)), ""), "")</f>
        <v/>
      </c>
      <c r="S188">
        <f>IF(ISNUMBER(MATCH(ROW(),$BC:$BC, 0)), IF(INDIRECT("SP_2b!" &amp; ADDRESS(MATCH(ROW(),$BC:$BC, 0)-1, COLUMN()-4, 4))&lt;&gt;"", INDIRECT("SP_2b!" &amp; ADDRESS(MATCH(ROW(),$BC:$BC, 0)-1, COLUMN()-4, 4)), ""), "")</f>
        <v/>
      </c>
      <c r="T188">
        <f>IF(ISNUMBER(MATCH(ROW(),$BC:$BC, 0)), IF(INDIRECT("SP_2b!" &amp; ADDRESS(MATCH(ROW(),$BC:$BC, 0)-1, COLUMN()-4, 4))&lt;&gt;"", INDIRECT("SP_2b!" &amp; ADDRESS(MATCH(ROW(),$BC:$BC, 0)-1, COLUMN()-4, 4)), ""), "")</f>
        <v/>
      </c>
      <c r="U188">
        <f>IF(ISNUMBER(MATCH(ROW(),$BC:$BC, 0)), IF(INDIRECT("SP_2b!" &amp; ADDRESS(MATCH(ROW(),$BC:$BC, 0)-1, COLUMN()-4, 4))&lt;&gt;"", INDIRECT("SP_2b!" &amp; ADDRESS(MATCH(ROW(),$BC:$BC, 0)-1, COLUMN()-4, 4)), ""), "")</f>
        <v/>
      </c>
      <c r="V188">
        <f>IF(ISNUMBER(MATCH(ROW(),$BC:$BC, 0)), IF(INDIRECT("SP_2b!" &amp; ADDRESS(MATCH(ROW(),$BC:$BC, 0)-1, COLUMN()-4, 4))&lt;&gt;"", INDIRECT("SP_2b!" &amp; ADDRESS(MATCH(ROW(),$BC:$BC, 0)-1, COLUMN()-4, 4)), ""), "")</f>
        <v/>
      </c>
      <c r="W188">
        <f>IF(ISNUMBER(MATCH(ROW(),$BC:$BC, 0)), IF(INDIRECT("SP_2b!" &amp; ADDRESS(MATCH(ROW(),$BC:$BC, 0)-1, COLUMN()-4, 4))&lt;&gt;"", INDIRECT("SP_2b!" &amp; ADDRESS(MATCH(ROW(),$BC:$BC, 0)-1, COLUMN()-4, 4)), ""), "")</f>
        <v/>
      </c>
      <c r="X188">
        <f>IF(ISNUMBER(MATCH(ROW(),$BC:$BC, 0)), IF(INDIRECT("SP_2b!" &amp; ADDRESS(MATCH(ROW(),$BC:$BC, 0)-1, COLUMN()-4, 4))&lt;&gt;"", INDIRECT("SP_2b!" &amp; ADDRESS(MATCH(ROW(),$BC:$BC, 0)-1, COLUMN()-4, 4)), ""), "")</f>
        <v/>
      </c>
      <c r="Y188">
        <f>IF(ISNUMBER(MATCH(ROW(),$BC:$BC, 0)), IF(INDIRECT("SP_2b!" &amp; ADDRESS(MATCH(ROW(),$BC:$BC, 0)-1, COLUMN()-4, 4))&lt;&gt;"", INDIRECT("SP_2b!" &amp; ADDRESS(MATCH(ROW(),$BC:$BC, 0)-1, COLUMN()-4, 4)), ""), "")</f>
        <v/>
      </c>
      <c r="Z188">
        <f>IF(ISNUMBER(MATCH(ROW(),$BC:$BC, 0)), IF(INDIRECT("SP_2b!" &amp; ADDRESS(MATCH(ROW(),$BC:$BC, 0)-1, COLUMN()-4, 4))&lt;&gt;"", INDIRECT("SP_2b!" &amp; ADDRESS(MATCH(ROW(),$BC:$BC, 0)-1, COLUMN()-4, 4)), ""), "")</f>
        <v/>
      </c>
      <c r="AA188">
        <f>IF(ISNUMBER(MATCH(ROW(),$BC:$BC, 0)), IF(INDIRECT("SP_2b!" &amp; ADDRESS(MATCH(ROW(),$BC:$BC, 0)-1, COLUMN()-4, 4))&lt;&gt;"", INDIRECT("SP_2b!" &amp; ADDRESS(MATCH(ROW(),$BC:$BC, 0)-1, COLUMN()-4, 4)), ""), "")</f>
        <v/>
      </c>
      <c r="AB188">
        <f>IF(ISNUMBER(MATCH(ROW(),$BC:$BC, 0)), IF(INDIRECT("SP_2b!" &amp; ADDRESS(MATCH(ROW(),$BC:$BC, 0)-1, COLUMN()-4, 4))&lt;&gt;"", INDIRECT("SP_2b!" &amp; ADDRESS(MATCH(ROW(),$BC:$BC, 0)-1, COLUMN()-4, 4)), ""), "")</f>
        <v/>
      </c>
      <c r="AC188">
        <f>IF(ISNUMBER(MATCH(ROW(),$BC:$BC, 0)), IF(INDIRECT("SP_2b!" &amp; ADDRESS(MATCH(ROW(),$BC:$BC, 0)-1, COLUMN()-4, 4))&lt;&gt;"", INDIRECT("SP_2b!" &amp; ADDRESS(MATCH(ROW(),$BC:$BC, 0)-1, COLUMN()-4, 4)), ""), "")</f>
        <v/>
      </c>
      <c r="AD188">
        <f>IF(ISNUMBER(MATCH(ROW(),$BC:$BC, 0)), IF(INDIRECT("SP_2b!" &amp; ADDRESS(MATCH(ROW(),$BC:$BC, 0)-1, COLUMN()-4, 4))&lt;&gt;"", INDIRECT("SP_2b!" &amp; ADDRESS(MATCH(ROW(),$BC:$BC, 0)-1, COLUMN()-4, 4)), ""), "")</f>
        <v/>
      </c>
      <c r="AE188">
        <f>IF(ISNUMBER(MATCH(ROW(),$BC:$BC, 0)), IF(OR(INDIRECT("SP_2b!" &amp; ADDRESS(MATCH(ROW(),$BC:$BC, 0)-1, COLUMN()-4, 4))="", INDIRECT("SP_2b!" &amp; ADDRESS(MATCH(ROW(),$BC:$BC, 0)-1, COLUMN()-4, 4))=0), "", INDIRECT("SP_2b!" &amp; ADDRESS(MATCH(ROW(),$BC:$BC, 0)-1, COLUMN()-4, 4))), "")</f>
        <v/>
      </c>
      <c r="AF188">
        <f>IF(ISNUMBER(MATCH(ROW(),$BC:$BC, 0)), IF(OR(INDIRECT("SP_2b!" &amp; ADDRESS(MATCH(ROW(),$BC:$BC, 0)-1, COLUMN()-4, 4))="", INDIRECT("SP_2b!" &amp; ADDRESS(MATCH(ROW(),$BC:$BC, 0)-1, COLUMN()-4, 4))=0), "", INDIRECT("SP_2b!" &amp; ADDRESS(MATCH(ROW(),$BC:$BC, 0)-1, COLUMN()-4, 4))), "")</f>
        <v/>
      </c>
      <c r="AG188">
        <f>IF(ISNUMBER(MATCH(ROW(),$BC:$BC, 0)), IF(OR(INDIRECT("SP_2b!" &amp; ADDRESS(MATCH(ROW(),$BC:$BC, 0)-1, COLUMN()-4, 4))="", INDIRECT("SP_2b!" &amp; ADDRESS(MATCH(ROW(),$BC:$BC, 0)-1, COLUMN()-4, 4))=0), "", INDIRECT("SP_2b!" &amp; ADDRESS(MATCH(ROW(),$BC:$BC, 0)-1, COLUMN()-4, 4))), "")</f>
        <v/>
      </c>
      <c r="AH188">
        <f>IF(ISNUMBER(MATCH(ROW(),$BC:$BC, 0)), IF(OR(INDIRECT("SP_2b!" &amp; ADDRESS(MATCH(ROW(),$BC:$BC, 0)-1, COLUMN()-4, 4))="", INDIRECT("SP_2b!" &amp; ADDRESS(MATCH(ROW(),$BC:$BC, 0)-1, COLUMN()-4, 4))=0), "", INDIRECT("SP_2b!" &amp; ADDRESS(MATCH(ROW(),$BC:$BC, 0)-1, COLUMN()-4, 4))), "")</f>
        <v/>
      </c>
      <c r="AI188">
        <f>IF(ISNUMBER(MATCH(ROW(),$BC:$BC, 0)), IF(OR(INDIRECT("SP_2b!" &amp; ADDRESS(MATCH(ROW(),$BC:$BC, 0)-1, COLUMN()-4, 4))="", INDIRECT("SP_2b!" &amp; ADDRESS(MATCH(ROW(),$BC:$BC, 0)-1, COLUMN()-4, 4))=0), "", INDIRECT("SP_2b!" &amp; ADDRESS(MATCH(ROW(),$BC:$BC, 0)-1, COLUMN()-4, 4))), "")</f>
        <v/>
      </c>
      <c r="AJ188">
        <f>IF(ISNUMBER(MATCH(ROW(),$BC:$BC, 0)), IF(OR(INDIRECT("SP_2b!" &amp; ADDRESS(MATCH(ROW(),$BC:$BC, 0)-1, COLUMN()-4, 4))="", INDIRECT("SP_2b!" &amp; ADDRESS(MATCH(ROW(),$BC:$BC, 0)-1, COLUMN()-4, 4))=0), "", INDIRECT("SP_2b!" &amp; ADDRESS(MATCH(ROW(),$BC:$BC, 0)-1, COLUMN()-4, 4))), "")</f>
        <v/>
      </c>
      <c r="AK188">
        <f>IF(ISNUMBER(MATCH(ROW(),$BC:$BC, 0)), IF(OR(INDIRECT("SP_2b!" &amp; ADDRESS(MATCH(ROW(),$BC:$BC, 0)-1, COLUMN()-4, 4))="", INDIRECT("SP_2b!" &amp; ADDRESS(MATCH(ROW(),$BC:$BC, 0)-1, COLUMN()-4, 4))=0), "", INDIRECT("SP_2b!" &amp; ADDRESS(MATCH(ROW(),$BC:$BC, 0)-1, COLUMN()-4, 4))), "")</f>
        <v/>
      </c>
      <c r="AL188">
        <f>IF(ISNUMBER(MATCH(ROW(),$BC:$BC, 0)), IF(OR(INDIRECT("SP_2b!" &amp; ADDRESS(MATCH(ROW(),$BC:$BC, 0)-1, COLUMN()-4, 4))="", INDIRECT("SP_2b!" &amp; ADDRESS(MATCH(ROW(),$BC:$BC, 0)-1, COLUMN()-4, 4))=0), "", INDIRECT("SP_2b!" &amp; ADDRESS(MATCH(ROW(),$BC:$BC, 0)-1, COLUMN()-4, 4))), "")</f>
        <v/>
      </c>
      <c r="AM188">
        <f>IF(ISNUMBER(MATCH(ROW(),$BC:$BC, 0)), IF(OR(INDIRECT("SP_2b!" &amp; ADDRESS(MATCH(ROW(),$BC:$BC, 0)-1, COLUMN()-4, 4))="", INDIRECT("SP_2b!" &amp; ADDRESS(MATCH(ROW(),$BC:$BC, 0)-1, COLUMN()-4, 4))=0), "", INDIRECT("SP_2b!" &amp; ADDRESS(MATCH(ROW(),$BC:$BC, 0)-1, COLUMN()-4, 4))), "")</f>
        <v/>
      </c>
      <c r="AN188">
        <f>IF(ISNUMBER(MATCH(ROW(),$BC:$BC, 0)), IF(INDIRECT("SP_2b!" &amp; ADDRESS(MATCH(ROW(),$BC:$BC, 0)-1, COLUMN()-4, 4))&lt;&gt;"", INDIRECT("SP_2b!" &amp; ADDRESS(MATCH(ROW(),$BC:$BC, 0)-1, COLUMN()-4, 4)), ""), "")</f>
        <v/>
      </c>
      <c r="AO188">
        <f>IF(ISNUMBER(MATCH(ROW(),$BC:$BC, 0)), IF(INDIRECT("SP_2a!" &amp; ADDRESS(MATCH(ROW(),$BC:$BC, 0)-1, 16, 4))&lt;&gt;"", INDIRECT("SP_2a!" &amp; ADDRESS(MATCH(ROW(),$BC:$BC, 0)-1, 16, 4)), ""), "")</f>
        <v/>
      </c>
      <c r="AS188">
        <f>IF(SP_2a!Q187&lt;&gt;"", SP_2a!Q187, "")</f>
        <v/>
      </c>
      <c r="AT188">
        <f>IF($AS188&lt;&gt;"", IFERROR(IF(SP_2a!$D187="", 0, IF(SP_2a!$D187=SP_2a!D186, $AT187, $AT187+1)), 1), "")</f>
        <v/>
      </c>
      <c r="AU188">
        <f>IF(SP_2a!R187&lt;&gt;"", SP_2a!R187, "")</f>
        <v/>
      </c>
      <c r="AV188">
        <f>IF(SP_2a!S187&lt;&gt;"", SP_2a!S187, "")</f>
        <v/>
      </c>
      <c r="AZ188">
        <f>IF($AS188&lt;&gt;"", IF($AS188=$AS187, 0, MAX($AZ$2:$BC187)+1), "")</f>
        <v/>
      </c>
      <c r="BA188">
        <f>IF($AS188&lt;&gt;"", IF($AT188=0, 0, IF($AT188=$AT187, 0, MAX($AZ$2:$BC187, $AZ188)+1)), "")</f>
        <v/>
      </c>
      <c r="BB188">
        <f>IF($AS188&lt;&gt;"", IF($AS188=$AS187, IF($AU188=$AU187, 0, MAX($AX$2:$BC187, $AZ188:$BA188)+1), MAX($AZ188:$BA188)+1), "")</f>
        <v/>
      </c>
      <c r="BC188">
        <f>IF($AS188&lt;&gt;"", IF($AS188=$AS187, IF($AU188=$AU187, $BC187+1, BB188), BB188), "")</f>
        <v/>
      </c>
    </row>
    <row r="189">
      <c r="C189">
        <f>IF(ISNUMBER(MATCH(ROW(),$AZ:$AZ, 0)), INDIRECT("SP_2a!" &amp; ADDRESS(MATCH(ROW(),$AZ:$AZ, 0)-1, COLUMN(), 4)), "")</f>
        <v/>
      </c>
      <c r="D189">
        <f>IF(ISNUMBER(MATCH(ROW(),$BA:$BA, 0)), INDIRECT("SP_2a!" &amp; ADDRESS(MATCH(ROW(),$BA:$BA, 0)-1, COLUMN(), 4)), "")</f>
        <v/>
      </c>
      <c r="E189">
        <f>IF(ISNUMBER(MATCH(ROW(),$BB:$BB, 0)), INDIRECT("SP_2a!" &amp; ADDRESS(MATCH(ROW(),$BB:$BB, 0)-1, COLUMN(), 4)), "")</f>
        <v/>
      </c>
      <c r="F189">
        <f>IF(ISNUMBER(MATCH(ROW(),$BB:$BB, 0)), IF(INDIRECT("SP_2a!" &amp; ADDRESS(MATCH(ROW(),$BB:$BB, 0)-1, COLUMN(), 4))=1, "X", ""), "")</f>
        <v/>
      </c>
      <c r="G189">
        <f>IF(ISNUMBER(MATCH(ROW(),$BB:$BB, 0)), IF(INDIRECT("SP_2a!" &amp; ADDRESS(MATCH(ROW(),$BB:$BB, 0)-1, COLUMN(), 4))=1, "X", ""), "")</f>
        <v/>
      </c>
      <c r="H189">
        <f>IF(ISNUMBER(MATCH(ROW(),$BB:$BB, 0)), INDIRECT("SP_2a!" &amp; ADDRESS(MATCH(ROW(),$BB:$BB, 0)-1, COLUMN(), 4)), "")</f>
        <v/>
      </c>
      <c r="I189">
        <f>IF(ISNUMBER(MATCH(ROW(),$BC:$BC, 0)), IF(INDIRECT("SP_2a!" &amp; ADDRESS(MATCH(ROW(),$BC:$BC, 0)-1, COLUMN(), 4))&lt;&gt;"", INDIRECT("SP_2a!" &amp; ADDRESS(MATCH(ROW(),$BC:$BC, 0)-1, COLUMN(), 4)), ""), "")</f>
        <v/>
      </c>
      <c r="J189">
        <f>IF(ISNUMBER(MATCH(ROW(),$BC:$BC, 0)), IF(INDIRECT("SP_2a!" &amp; ADDRESS(MATCH(ROW(),$BC:$BC, 0)-1, COLUMN(), 4))&lt;&gt;"", INDIRECT("SP_2a!" &amp; ADDRESS(MATCH(ROW(),$BC:$BC, 0)-1, COLUMN(), 4)), ""), "")</f>
        <v/>
      </c>
      <c r="K189">
        <f>IF(ISNUMBER(MATCH(ROW(),$BC:$BC, 0)), IF(INDIRECT("SP_2a!" &amp; ADDRESS(MATCH(ROW(),$BC:$BC, 0)-1, COLUMN(), 4))&lt;&gt;"", INDIRECT("SP_2a!" &amp; ADDRESS(MATCH(ROW(),$BC:$BC, 0)-1, COLUMN(), 4)), ""), "")</f>
        <v/>
      </c>
      <c r="L189">
        <f>IF(ISNUMBER(MATCH(ROW(),$BC:$BC, 0)), IF(INDIRECT("SP_2a!" &amp; ADDRESS(MATCH(ROW(),$BC:$BC, 0)-1, COLUMN(), 4))="X", "X", ""), "")</f>
        <v/>
      </c>
      <c r="M189">
        <f>IF(ISNUMBER(MATCH(ROW(),$BC:$BC, 0)), IF(INDIRECT("SP_2a!" &amp; ADDRESS(MATCH(ROW(),$BC:$BC, 0)-1, COLUMN(), 4))&lt;&gt;0, INDIRECT("SP_2a!" &amp; ADDRESS(MATCH(ROW(),$BC:$BC, 0)-1, COLUMN(), 4)), ""), "")</f>
        <v/>
      </c>
      <c r="N189">
        <f>IF(ISNUMBER(MATCH(ROW(),$BC:$BC, 0)), IF(INDIRECT("SP_2a!" &amp; ADDRESS(MATCH(ROW(),$BC:$BC, 0)-1, COLUMN(), 4))&lt;&gt;"", INDIRECT("SP_2a!" &amp; ADDRESS(MATCH(ROW(),$BC:$BC, 0)-1, COLUMN(), 4)), ""), "")</f>
        <v/>
      </c>
      <c r="O189">
        <f>IF(ISNUMBER(MATCH(ROW(),$BC:$BC, 0)), IF(INDIRECT("SP_2a!" &amp; ADDRESS(MATCH(ROW(),$BC:$BC, 0)-1, COLUMN(), 4))&lt;&gt;"", INDIRECT("SP_2a!" &amp; ADDRESS(MATCH(ROW(),$BC:$BC, 0)-1, COLUMN(), 4)), ""), "")</f>
        <v/>
      </c>
      <c r="P189">
        <f>IF(ISNUMBER(MATCH(ROW(),$BC:$BC, 0)), IF(INDIRECT("SP_2b!" &amp; ADDRESS(MATCH(ROW(),$BC:$BC, 0)-1, COLUMN()-4, 4))&lt;&gt;"", INDIRECT("SP_2b!" &amp; ADDRESS(MATCH(ROW(),$BC:$BC, 0)-1, COLUMN()-4, 4)), ""), "")</f>
        <v/>
      </c>
      <c r="Q189">
        <f>IF(ISNUMBER(MATCH(ROW(),$BC:$BC, 0)), IF(INDIRECT("SP_2b!" &amp; ADDRESS(MATCH(ROW(),$BC:$BC, 0)-1, COLUMN()-4, 4))&lt;&gt;"", INDIRECT("SP_2b!" &amp; ADDRESS(MATCH(ROW(),$BC:$BC, 0)-1, COLUMN()-4, 4)), ""), "")</f>
        <v/>
      </c>
      <c r="R189">
        <f>IF(ISNUMBER(MATCH(ROW(),$BC:$BC, 0)), IF(INDIRECT("SP_2b!" &amp; ADDRESS(MATCH(ROW(),$BC:$BC, 0)-1, COLUMN()-4, 4))&lt;&gt;"", INDIRECT("SP_2b!" &amp; ADDRESS(MATCH(ROW(),$BC:$BC, 0)-1, COLUMN()-4, 4)), ""), "")</f>
        <v/>
      </c>
      <c r="S189">
        <f>IF(ISNUMBER(MATCH(ROW(),$BC:$BC, 0)), IF(INDIRECT("SP_2b!" &amp; ADDRESS(MATCH(ROW(),$BC:$BC, 0)-1, COLUMN()-4, 4))&lt;&gt;"", INDIRECT("SP_2b!" &amp; ADDRESS(MATCH(ROW(),$BC:$BC, 0)-1, COLUMN()-4, 4)), ""), "")</f>
        <v/>
      </c>
      <c r="T189">
        <f>IF(ISNUMBER(MATCH(ROW(),$BC:$BC, 0)), IF(INDIRECT("SP_2b!" &amp; ADDRESS(MATCH(ROW(),$BC:$BC, 0)-1, COLUMN()-4, 4))&lt;&gt;"", INDIRECT("SP_2b!" &amp; ADDRESS(MATCH(ROW(),$BC:$BC, 0)-1, COLUMN()-4, 4)), ""), "")</f>
        <v/>
      </c>
      <c r="U189">
        <f>IF(ISNUMBER(MATCH(ROW(),$BC:$BC, 0)), IF(INDIRECT("SP_2b!" &amp; ADDRESS(MATCH(ROW(),$BC:$BC, 0)-1, COLUMN()-4, 4))&lt;&gt;"", INDIRECT("SP_2b!" &amp; ADDRESS(MATCH(ROW(),$BC:$BC, 0)-1, COLUMN()-4, 4)), ""), "")</f>
        <v/>
      </c>
      <c r="V189">
        <f>IF(ISNUMBER(MATCH(ROW(),$BC:$BC, 0)), IF(INDIRECT("SP_2b!" &amp; ADDRESS(MATCH(ROW(),$BC:$BC, 0)-1, COLUMN()-4, 4))&lt;&gt;"", INDIRECT("SP_2b!" &amp; ADDRESS(MATCH(ROW(),$BC:$BC, 0)-1, COLUMN()-4, 4)), ""), "")</f>
        <v/>
      </c>
      <c r="W189">
        <f>IF(ISNUMBER(MATCH(ROW(),$BC:$BC, 0)), IF(INDIRECT("SP_2b!" &amp; ADDRESS(MATCH(ROW(),$BC:$BC, 0)-1, COLUMN()-4, 4))&lt;&gt;"", INDIRECT("SP_2b!" &amp; ADDRESS(MATCH(ROW(),$BC:$BC, 0)-1, COLUMN()-4, 4)), ""), "")</f>
        <v/>
      </c>
      <c r="X189">
        <f>IF(ISNUMBER(MATCH(ROW(),$BC:$BC, 0)), IF(INDIRECT("SP_2b!" &amp; ADDRESS(MATCH(ROW(),$BC:$BC, 0)-1, COLUMN()-4, 4))&lt;&gt;"", INDIRECT("SP_2b!" &amp; ADDRESS(MATCH(ROW(),$BC:$BC, 0)-1, COLUMN()-4, 4)), ""), "")</f>
        <v/>
      </c>
      <c r="Y189">
        <f>IF(ISNUMBER(MATCH(ROW(),$BC:$BC, 0)), IF(INDIRECT("SP_2b!" &amp; ADDRESS(MATCH(ROW(),$BC:$BC, 0)-1, COLUMN()-4, 4))&lt;&gt;"", INDIRECT("SP_2b!" &amp; ADDRESS(MATCH(ROW(),$BC:$BC, 0)-1, COLUMN()-4, 4)), ""), "")</f>
        <v/>
      </c>
      <c r="Z189">
        <f>IF(ISNUMBER(MATCH(ROW(),$BC:$BC, 0)), IF(INDIRECT("SP_2b!" &amp; ADDRESS(MATCH(ROW(),$BC:$BC, 0)-1, COLUMN()-4, 4))&lt;&gt;"", INDIRECT("SP_2b!" &amp; ADDRESS(MATCH(ROW(),$BC:$BC, 0)-1, COLUMN()-4, 4)), ""), "")</f>
        <v/>
      </c>
      <c r="AA189">
        <f>IF(ISNUMBER(MATCH(ROW(),$BC:$BC, 0)), IF(INDIRECT("SP_2b!" &amp; ADDRESS(MATCH(ROW(),$BC:$BC, 0)-1, COLUMN()-4, 4))&lt;&gt;"", INDIRECT("SP_2b!" &amp; ADDRESS(MATCH(ROW(),$BC:$BC, 0)-1, COLUMN()-4, 4)), ""), "")</f>
        <v/>
      </c>
      <c r="AB189">
        <f>IF(ISNUMBER(MATCH(ROW(),$BC:$BC, 0)), IF(INDIRECT("SP_2b!" &amp; ADDRESS(MATCH(ROW(),$BC:$BC, 0)-1, COLUMN()-4, 4))&lt;&gt;"", INDIRECT("SP_2b!" &amp; ADDRESS(MATCH(ROW(),$BC:$BC, 0)-1, COLUMN()-4, 4)), ""), "")</f>
        <v/>
      </c>
      <c r="AC189">
        <f>IF(ISNUMBER(MATCH(ROW(),$BC:$BC, 0)), IF(INDIRECT("SP_2b!" &amp; ADDRESS(MATCH(ROW(),$BC:$BC, 0)-1, COLUMN()-4, 4))&lt;&gt;"", INDIRECT("SP_2b!" &amp; ADDRESS(MATCH(ROW(),$BC:$BC, 0)-1, COLUMN()-4, 4)), ""), "")</f>
        <v/>
      </c>
      <c r="AD189">
        <f>IF(ISNUMBER(MATCH(ROW(),$BC:$BC, 0)), IF(INDIRECT("SP_2b!" &amp; ADDRESS(MATCH(ROW(),$BC:$BC, 0)-1, COLUMN()-4, 4))&lt;&gt;"", INDIRECT("SP_2b!" &amp; ADDRESS(MATCH(ROW(),$BC:$BC, 0)-1, COLUMN()-4, 4)), ""), "")</f>
        <v/>
      </c>
      <c r="AE189">
        <f>IF(ISNUMBER(MATCH(ROW(),$BC:$BC, 0)), IF(OR(INDIRECT("SP_2b!" &amp; ADDRESS(MATCH(ROW(),$BC:$BC, 0)-1, COLUMN()-4, 4))="", INDIRECT("SP_2b!" &amp; ADDRESS(MATCH(ROW(),$BC:$BC, 0)-1, COLUMN()-4, 4))=0), "", INDIRECT("SP_2b!" &amp; ADDRESS(MATCH(ROW(),$BC:$BC, 0)-1, COLUMN()-4, 4))), "")</f>
        <v/>
      </c>
      <c r="AF189">
        <f>IF(ISNUMBER(MATCH(ROW(),$BC:$BC, 0)), IF(OR(INDIRECT("SP_2b!" &amp; ADDRESS(MATCH(ROW(),$BC:$BC, 0)-1, COLUMN()-4, 4))="", INDIRECT("SP_2b!" &amp; ADDRESS(MATCH(ROW(),$BC:$BC, 0)-1, COLUMN()-4, 4))=0), "", INDIRECT("SP_2b!" &amp; ADDRESS(MATCH(ROW(),$BC:$BC, 0)-1, COLUMN()-4, 4))), "")</f>
        <v/>
      </c>
      <c r="AG189">
        <f>IF(ISNUMBER(MATCH(ROW(),$BC:$BC, 0)), IF(OR(INDIRECT("SP_2b!" &amp; ADDRESS(MATCH(ROW(),$BC:$BC, 0)-1, COLUMN()-4, 4))="", INDIRECT("SP_2b!" &amp; ADDRESS(MATCH(ROW(),$BC:$BC, 0)-1, COLUMN()-4, 4))=0), "", INDIRECT("SP_2b!" &amp; ADDRESS(MATCH(ROW(),$BC:$BC, 0)-1, COLUMN()-4, 4))), "")</f>
        <v/>
      </c>
      <c r="AH189">
        <f>IF(ISNUMBER(MATCH(ROW(),$BC:$BC, 0)), IF(OR(INDIRECT("SP_2b!" &amp; ADDRESS(MATCH(ROW(),$BC:$BC, 0)-1, COLUMN()-4, 4))="", INDIRECT("SP_2b!" &amp; ADDRESS(MATCH(ROW(),$BC:$BC, 0)-1, COLUMN()-4, 4))=0), "", INDIRECT("SP_2b!" &amp; ADDRESS(MATCH(ROW(),$BC:$BC, 0)-1, COLUMN()-4, 4))), "")</f>
        <v/>
      </c>
      <c r="AI189">
        <f>IF(ISNUMBER(MATCH(ROW(),$BC:$BC, 0)), IF(OR(INDIRECT("SP_2b!" &amp; ADDRESS(MATCH(ROW(),$BC:$BC, 0)-1, COLUMN()-4, 4))="", INDIRECT("SP_2b!" &amp; ADDRESS(MATCH(ROW(),$BC:$BC, 0)-1, COLUMN()-4, 4))=0), "", INDIRECT("SP_2b!" &amp; ADDRESS(MATCH(ROW(),$BC:$BC, 0)-1, COLUMN()-4, 4))), "")</f>
        <v/>
      </c>
      <c r="AJ189">
        <f>IF(ISNUMBER(MATCH(ROW(),$BC:$BC, 0)), IF(OR(INDIRECT("SP_2b!" &amp; ADDRESS(MATCH(ROW(),$BC:$BC, 0)-1, COLUMN()-4, 4))="", INDIRECT("SP_2b!" &amp; ADDRESS(MATCH(ROW(),$BC:$BC, 0)-1, COLUMN()-4, 4))=0), "", INDIRECT("SP_2b!" &amp; ADDRESS(MATCH(ROW(),$BC:$BC, 0)-1, COLUMN()-4, 4))), "")</f>
        <v/>
      </c>
      <c r="AK189">
        <f>IF(ISNUMBER(MATCH(ROW(),$BC:$BC, 0)), IF(OR(INDIRECT("SP_2b!" &amp; ADDRESS(MATCH(ROW(),$BC:$BC, 0)-1, COLUMN()-4, 4))="", INDIRECT("SP_2b!" &amp; ADDRESS(MATCH(ROW(),$BC:$BC, 0)-1, COLUMN()-4, 4))=0), "", INDIRECT("SP_2b!" &amp; ADDRESS(MATCH(ROW(),$BC:$BC, 0)-1, COLUMN()-4, 4))), "")</f>
        <v/>
      </c>
      <c r="AL189">
        <f>IF(ISNUMBER(MATCH(ROW(),$BC:$BC, 0)), IF(OR(INDIRECT("SP_2b!" &amp; ADDRESS(MATCH(ROW(),$BC:$BC, 0)-1, COLUMN()-4, 4))="", INDIRECT("SP_2b!" &amp; ADDRESS(MATCH(ROW(),$BC:$BC, 0)-1, COLUMN()-4, 4))=0), "", INDIRECT("SP_2b!" &amp; ADDRESS(MATCH(ROW(),$BC:$BC, 0)-1, COLUMN()-4, 4))), "")</f>
        <v/>
      </c>
      <c r="AM189">
        <f>IF(ISNUMBER(MATCH(ROW(),$BC:$BC, 0)), IF(OR(INDIRECT("SP_2b!" &amp; ADDRESS(MATCH(ROW(),$BC:$BC, 0)-1, COLUMN()-4, 4))="", INDIRECT("SP_2b!" &amp; ADDRESS(MATCH(ROW(),$BC:$BC, 0)-1, COLUMN()-4, 4))=0), "", INDIRECT("SP_2b!" &amp; ADDRESS(MATCH(ROW(),$BC:$BC, 0)-1, COLUMN()-4, 4))), "")</f>
        <v/>
      </c>
      <c r="AN189">
        <f>IF(ISNUMBER(MATCH(ROW(),$BC:$BC, 0)), IF(INDIRECT("SP_2b!" &amp; ADDRESS(MATCH(ROW(),$BC:$BC, 0)-1, COLUMN()-4, 4))&lt;&gt;"", INDIRECT("SP_2b!" &amp; ADDRESS(MATCH(ROW(),$BC:$BC, 0)-1, COLUMN()-4, 4)), ""), "")</f>
        <v/>
      </c>
      <c r="AO189">
        <f>IF(ISNUMBER(MATCH(ROW(),$BC:$BC, 0)), IF(INDIRECT("SP_2a!" &amp; ADDRESS(MATCH(ROW(),$BC:$BC, 0)-1, 16, 4))&lt;&gt;"", INDIRECT("SP_2a!" &amp; ADDRESS(MATCH(ROW(),$BC:$BC, 0)-1, 16, 4)), ""), "")</f>
        <v/>
      </c>
      <c r="AS189">
        <f>IF(SP_2a!Q188&lt;&gt;"", SP_2a!Q188, "")</f>
        <v/>
      </c>
      <c r="AT189">
        <f>IF($AS189&lt;&gt;"", IFERROR(IF(SP_2a!$D188="", 0, IF(SP_2a!$D188=SP_2a!D187, $AT188, $AT188+1)), 1), "")</f>
        <v/>
      </c>
      <c r="AU189">
        <f>IF(SP_2a!R188&lt;&gt;"", SP_2a!R188, "")</f>
        <v/>
      </c>
      <c r="AV189">
        <f>IF(SP_2a!S188&lt;&gt;"", SP_2a!S188, "")</f>
        <v/>
      </c>
      <c r="AZ189">
        <f>IF($AS189&lt;&gt;"", IF($AS189=$AS188, 0, MAX($AZ$2:$BC188)+1), "")</f>
        <v/>
      </c>
      <c r="BA189">
        <f>IF($AS189&lt;&gt;"", IF($AT189=0, 0, IF($AT189=$AT188, 0, MAX($AZ$2:$BC188, $AZ189)+1)), "")</f>
        <v/>
      </c>
      <c r="BB189">
        <f>IF($AS189&lt;&gt;"", IF($AS189=$AS188, IF($AU189=$AU188, 0, MAX($AX$2:$BC188, $AZ189:$BA189)+1), MAX($AZ189:$BA189)+1), "")</f>
        <v/>
      </c>
      <c r="BC189">
        <f>IF($AS189&lt;&gt;"", IF($AS189=$AS188, IF($AU189=$AU188, $BC188+1, BB189), BB189), "")</f>
        <v/>
      </c>
    </row>
    <row r="190">
      <c r="C190">
        <f>IF(ISNUMBER(MATCH(ROW(),$AZ:$AZ, 0)), INDIRECT("SP_2a!" &amp; ADDRESS(MATCH(ROW(),$AZ:$AZ, 0)-1, COLUMN(), 4)), "")</f>
        <v/>
      </c>
      <c r="D190">
        <f>IF(ISNUMBER(MATCH(ROW(),$BA:$BA, 0)), INDIRECT("SP_2a!" &amp; ADDRESS(MATCH(ROW(),$BA:$BA, 0)-1, COLUMN(), 4)), "")</f>
        <v/>
      </c>
      <c r="E190">
        <f>IF(ISNUMBER(MATCH(ROW(),$BB:$BB, 0)), INDIRECT("SP_2a!" &amp; ADDRESS(MATCH(ROW(),$BB:$BB, 0)-1, COLUMN(), 4)), "")</f>
        <v/>
      </c>
      <c r="F190">
        <f>IF(ISNUMBER(MATCH(ROW(),$BB:$BB, 0)), IF(INDIRECT("SP_2a!" &amp; ADDRESS(MATCH(ROW(),$BB:$BB, 0)-1, COLUMN(), 4))=1, "X", ""), "")</f>
        <v/>
      </c>
      <c r="G190">
        <f>IF(ISNUMBER(MATCH(ROW(),$BB:$BB, 0)), IF(INDIRECT("SP_2a!" &amp; ADDRESS(MATCH(ROW(),$BB:$BB, 0)-1, COLUMN(), 4))=1, "X", ""), "")</f>
        <v/>
      </c>
      <c r="H190">
        <f>IF(ISNUMBER(MATCH(ROW(),$BB:$BB, 0)), INDIRECT("SP_2a!" &amp; ADDRESS(MATCH(ROW(),$BB:$BB, 0)-1, COLUMN(), 4)), "")</f>
        <v/>
      </c>
      <c r="I190">
        <f>IF(ISNUMBER(MATCH(ROW(),$BC:$BC, 0)), IF(INDIRECT("SP_2a!" &amp; ADDRESS(MATCH(ROW(),$BC:$BC, 0)-1, COLUMN(), 4))&lt;&gt;"", INDIRECT("SP_2a!" &amp; ADDRESS(MATCH(ROW(),$BC:$BC, 0)-1, COLUMN(), 4)), ""), "")</f>
        <v/>
      </c>
      <c r="J190">
        <f>IF(ISNUMBER(MATCH(ROW(),$BC:$BC, 0)), IF(INDIRECT("SP_2a!" &amp; ADDRESS(MATCH(ROW(),$BC:$BC, 0)-1, COLUMN(), 4))&lt;&gt;"", INDIRECT("SP_2a!" &amp; ADDRESS(MATCH(ROW(),$BC:$BC, 0)-1, COLUMN(), 4)), ""), "")</f>
        <v/>
      </c>
      <c r="K190">
        <f>IF(ISNUMBER(MATCH(ROW(),$BC:$BC, 0)), IF(INDIRECT("SP_2a!" &amp; ADDRESS(MATCH(ROW(),$BC:$BC, 0)-1, COLUMN(), 4))&lt;&gt;"", INDIRECT("SP_2a!" &amp; ADDRESS(MATCH(ROW(),$BC:$BC, 0)-1, COLUMN(), 4)), ""), "")</f>
        <v/>
      </c>
      <c r="L190">
        <f>IF(ISNUMBER(MATCH(ROW(),$BC:$BC, 0)), IF(INDIRECT("SP_2a!" &amp; ADDRESS(MATCH(ROW(),$BC:$BC, 0)-1, COLUMN(), 4))="X", "X", ""), "")</f>
        <v/>
      </c>
      <c r="M190">
        <f>IF(ISNUMBER(MATCH(ROW(),$BC:$BC, 0)), IF(INDIRECT("SP_2a!" &amp; ADDRESS(MATCH(ROW(),$BC:$BC, 0)-1, COLUMN(), 4))&lt;&gt;0, INDIRECT("SP_2a!" &amp; ADDRESS(MATCH(ROW(),$BC:$BC, 0)-1, COLUMN(), 4)), ""), "")</f>
        <v/>
      </c>
      <c r="N190">
        <f>IF(ISNUMBER(MATCH(ROW(),$BC:$BC, 0)), IF(INDIRECT("SP_2a!" &amp; ADDRESS(MATCH(ROW(),$BC:$BC, 0)-1, COLUMN(), 4))&lt;&gt;"", INDIRECT("SP_2a!" &amp; ADDRESS(MATCH(ROW(),$BC:$BC, 0)-1, COLUMN(), 4)), ""), "")</f>
        <v/>
      </c>
      <c r="O190">
        <f>IF(ISNUMBER(MATCH(ROW(),$BC:$BC, 0)), IF(INDIRECT("SP_2a!" &amp; ADDRESS(MATCH(ROW(),$BC:$BC, 0)-1, COLUMN(), 4))&lt;&gt;"", INDIRECT("SP_2a!" &amp; ADDRESS(MATCH(ROW(),$BC:$BC, 0)-1, COLUMN(), 4)), ""), "")</f>
        <v/>
      </c>
      <c r="P190">
        <f>IF(ISNUMBER(MATCH(ROW(),$BC:$BC, 0)), IF(INDIRECT("SP_2b!" &amp; ADDRESS(MATCH(ROW(),$BC:$BC, 0)-1, COLUMN()-4, 4))&lt;&gt;"", INDIRECT("SP_2b!" &amp; ADDRESS(MATCH(ROW(),$BC:$BC, 0)-1, COLUMN()-4, 4)), ""), "")</f>
        <v/>
      </c>
      <c r="Q190">
        <f>IF(ISNUMBER(MATCH(ROW(),$BC:$BC, 0)), IF(INDIRECT("SP_2b!" &amp; ADDRESS(MATCH(ROW(),$BC:$BC, 0)-1, COLUMN()-4, 4))&lt;&gt;"", INDIRECT("SP_2b!" &amp; ADDRESS(MATCH(ROW(),$BC:$BC, 0)-1, COLUMN()-4, 4)), ""), "")</f>
        <v/>
      </c>
      <c r="R190">
        <f>IF(ISNUMBER(MATCH(ROW(),$BC:$BC, 0)), IF(INDIRECT("SP_2b!" &amp; ADDRESS(MATCH(ROW(),$BC:$BC, 0)-1, COLUMN()-4, 4))&lt;&gt;"", INDIRECT("SP_2b!" &amp; ADDRESS(MATCH(ROW(),$BC:$BC, 0)-1, COLUMN()-4, 4)), ""), "")</f>
        <v/>
      </c>
      <c r="S190">
        <f>IF(ISNUMBER(MATCH(ROW(),$BC:$BC, 0)), IF(INDIRECT("SP_2b!" &amp; ADDRESS(MATCH(ROW(),$BC:$BC, 0)-1, COLUMN()-4, 4))&lt;&gt;"", INDIRECT("SP_2b!" &amp; ADDRESS(MATCH(ROW(),$BC:$BC, 0)-1, COLUMN()-4, 4)), ""), "")</f>
        <v/>
      </c>
      <c r="T190">
        <f>IF(ISNUMBER(MATCH(ROW(),$BC:$BC, 0)), IF(INDIRECT("SP_2b!" &amp; ADDRESS(MATCH(ROW(),$BC:$BC, 0)-1, COLUMN()-4, 4))&lt;&gt;"", INDIRECT("SP_2b!" &amp; ADDRESS(MATCH(ROW(),$BC:$BC, 0)-1, COLUMN()-4, 4)), ""), "")</f>
        <v/>
      </c>
      <c r="U190">
        <f>IF(ISNUMBER(MATCH(ROW(),$BC:$BC, 0)), IF(INDIRECT("SP_2b!" &amp; ADDRESS(MATCH(ROW(),$BC:$BC, 0)-1, COLUMN()-4, 4))&lt;&gt;"", INDIRECT("SP_2b!" &amp; ADDRESS(MATCH(ROW(),$BC:$BC, 0)-1, COLUMN()-4, 4)), ""), "")</f>
        <v/>
      </c>
      <c r="V190">
        <f>IF(ISNUMBER(MATCH(ROW(),$BC:$BC, 0)), IF(INDIRECT("SP_2b!" &amp; ADDRESS(MATCH(ROW(),$BC:$BC, 0)-1, COLUMN()-4, 4))&lt;&gt;"", INDIRECT("SP_2b!" &amp; ADDRESS(MATCH(ROW(),$BC:$BC, 0)-1, COLUMN()-4, 4)), ""), "")</f>
        <v/>
      </c>
      <c r="W190">
        <f>IF(ISNUMBER(MATCH(ROW(),$BC:$BC, 0)), IF(INDIRECT("SP_2b!" &amp; ADDRESS(MATCH(ROW(),$BC:$BC, 0)-1, COLUMN()-4, 4))&lt;&gt;"", INDIRECT("SP_2b!" &amp; ADDRESS(MATCH(ROW(),$BC:$BC, 0)-1, COLUMN()-4, 4)), ""), "")</f>
        <v/>
      </c>
      <c r="X190">
        <f>IF(ISNUMBER(MATCH(ROW(),$BC:$BC, 0)), IF(INDIRECT("SP_2b!" &amp; ADDRESS(MATCH(ROW(),$BC:$BC, 0)-1, COLUMN()-4, 4))&lt;&gt;"", INDIRECT("SP_2b!" &amp; ADDRESS(MATCH(ROW(),$BC:$BC, 0)-1, COLUMN()-4, 4)), ""), "")</f>
        <v/>
      </c>
      <c r="Y190">
        <f>IF(ISNUMBER(MATCH(ROW(),$BC:$BC, 0)), IF(INDIRECT("SP_2b!" &amp; ADDRESS(MATCH(ROW(),$BC:$BC, 0)-1, COLUMN()-4, 4))&lt;&gt;"", INDIRECT("SP_2b!" &amp; ADDRESS(MATCH(ROW(),$BC:$BC, 0)-1, COLUMN()-4, 4)), ""), "")</f>
        <v/>
      </c>
      <c r="Z190">
        <f>IF(ISNUMBER(MATCH(ROW(),$BC:$BC, 0)), IF(INDIRECT("SP_2b!" &amp; ADDRESS(MATCH(ROW(),$BC:$BC, 0)-1, COLUMN()-4, 4))&lt;&gt;"", INDIRECT("SP_2b!" &amp; ADDRESS(MATCH(ROW(),$BC:$BC, 0)-1, COLUMN()-4, 4)), ""), "")</f>
        <v/>
      </c>
      <c r="AA190">
        <f>IF(ISNUMBER(MATCH(ROW(),$BC:$BC, 0)), IF(INDIRECT("SP_2b!" &amp; ADDRESS(MATCH(ROW(),$BC:$BC, 0)-1, COLUMN()-4, 4))&lt;&gt;"", INDIRECT("SP_2b!" &amp; ADDRESS(MATCH(ROW(),$BC:$BC, 0)-1, COLUMN()-4, 4)), ""), "")</f>
        <v/>
      </c>
      <c r="AB190">
        <f>IF(ISNUMBER(MATCH(ROW(),$BC:$BC, 0)), IF(INDIRECT("SP_2b!" &amp; ADDRESS(MATCH(ROW(),$BC:$BC, 0)-1, COLUMN()-4, 4))&lt;&gt;"", INDIRECT("SP_2b!" &amp; ADDRESS(MATCH(ROW(),$BC:$BC, 0)-1, COLUMN()-4, 4)), ""), "")</f>
        <v/>
      </c>
      <c r="AC190">
        <f>IF(ISNUMBER(MATCH(ROW(),$BC:$BC, 0)), IF(INDIRECT("SP_2b!" &amp; ADDRESS(MATCH(ROW(),$BC:$BC, 0)-1, COLUMN()-4, 4))&lt;&gt;"", INDIRECT("SP_2b!" &amp; ADDRESS(MATCH(ROW(),$BC:$BC, 0)-1, COLUMN()-4, 4)), ""), "")</f>
        <v/>
      </c>
      <c r="AD190">
        <f>IF(ISNUMBER(MATCH(ROW(),$BC:$BC, 0)), IF(INDIRECT("SP_2b!" &amp; ADDRESS(MATCH(ROW(),$BC:$BC, 0)-1, COLUMN()-4, 4))&lt;&gt;"", INDIRECT("SP_2b!" &amp; ADDRESS(MATCH(ROW(),$BC:$BC, 0)-1, COLUMN()-4, 4)), ""), "")</f>
        <v/>
      </c>
      <c r="AE190">
        <f>IF(ISNUMBER(MATCH(ROW(),$BC:$BC, 0)), IF(OR(INDIRECT("SP_2b!" &amp; ADDRESS(MATCH(ROW(),$BC:$BC, 0)-1, COLUMN()-4, 4))="", INDIRECT("SP_2b!" &amp; ADDRESS(MATCH(ROW(),$BC:$BC, 0)-1, COLUMN()-4, 4))=0), "", INDIRECT("SP_2b!" &amp; ADDRESS(MATCH(ROW(),$BC:$BC, 0)-1, COLUMN()-4, 4))), "")</f>
        <v/>
      </c>
      <c r="AF190">
        <f>IF(ISNUMBER(MATCH(ROW(),$BC:$BC, 0)), IF(OR(INDIRECT("SP_2b!" &amp; ADDRESS(MATCH(ROW(),$BC:$BC, 0)-1, COLUMN()-4, 4))="", INDIRECT("SP_2b!" &amp; ADDRESS(MATCH(ROW(),$BC:$BC, 0)-1, COLUMN()-4, 4))=0), "", INDIRECT("SP_2b!" &amp; ADDRESS(MATCH(ROW(),$BC:$BC, 0)-1, COLUMN()-4, 4))), "")</f>
        <v/>
      </c>
      <c r="AG190">
        <f>IF(ISNUMBER(MATCH(ROW(),$BC:$BC, 0)), IF(OR(INDIRECT("SP_2b!" &amp; ADDRESS(MATCH(ROW(),$BC:$BC, 0)-1, COLUMN()-4, 4))="", INDIRECT("SP_2b!" &amp; ADDRESS(MATCH(ROW(),$BC:$BC, 0)-1, COLUMN()-4, 4))=0), "", INDIRECT("SP_2b!" &amp; ADDRESS(MATCH(ROW(),$BC:$BC, 0)-1, COLUMN()-4, 4))), "")</f>
        <v/>
      </c>
      <c r="AH190">
        <f>IF(ISNUMBER(MATCH(ROW(),$BC:$BC, 0)), IF(OR(INDIRECT("SP_2b!" &amp; ADDRESS(MATCH(ROW(),$BC:$BC, 0)-1, COLUMN()-4, 4))="", INDIRECT("SP_2b!" &amp; ADDRESS(MATCH(ROW(),$BC:$BC, 0)-1, COLUMN()-4, 4))=0), "", INDIRECT("SP_2b!" &amp; ADDRESS(MATCH(ROW(),$BC:$BC, 0)-1, COLUMN()-4, 4))), "")</f>
        <v/>
      </c>
      <c r="AI190">
        <f>IF(ISNUMBER(MATCH(ROW(),$BC:$BC, 0)), IF(OR(INDIRECT("SP_2b!" &amp; ADDRESS(MATCH(ROW(),$BC:$BC, 0)-1, COLUMN()-4, 4))="", INDIRECT("SP_2b!" &amp; ADDRESS(MATCH(ROW(),$BC:$BC, 0)-1, COLUMN()-4, 4))=0), "", INDIRECT("SP_2b!" &amp; ADDRESS(MATCH(ROW(),$BC:$BC, 0)-1, COLUMN()-4, 4))), "")</f>
        <v/>
      </c>
      <c r="AJ190">
        <f>IF(ISNUMBER(MATCH(ROW(),$BC:$BC, 0)), IF(OR(INDIRECT("SP_2b!" &amp; ADDRESS(MATCH(ROW(),$BC:$BC, 0)-1, COLUMN()-4, 4))="", INDIRECT("SP_2b!" &amp; ADDRESS(MATCH(ROW(),$BC:$BC, 0)-1, COLUMN()-4, 4))=0), "", INDIRECT("SP_2b!" &amp; ADDRESS(MATCH(ROW(),$BC:$BC, 0)-1, COLUMN()-4, 4))), "")</f>
        <v/>
      </c>
      <c r="AK190">
        <f>IF(ISNUMBER(MATCH(ROW(),$BC:$BC, 0)), IF(OR(INDIRECT("SP_2b!" &amp; ADDRESS(MATCH(ROW(),$BC:$BC, 0)-1, COLUMN()-4, 4))="", INDIRECT("SP_2b!" &amp; ADDRESS(MATCH(ROW(),$BC:$BC, 0)-1, COLUMN()-4, 4))=0), "", INDIRECT("SP_2b!" &amp; ADDRESS(MATCH(ROW(),$BC:$BC, 0)-1, COLUMN()-4, 4))), "")</f>
        <v/>
      </c>
      <c r="AL190">
        <f>IF(ISNUMBER(MATCH(ROW(),$BC:$BC, 0)), IF(OR(INDIRECT("SP_2b!" &amp; ADDRESS(MATCH(ROW(),$BC:$BC, 0)-1, COLUMN()-4, 4))="", INDIRECT("SP_2b!" &amp; ADDRESS(MATCH(ROW(),$BC:$BC, 0)-1, COLUMN()-4, 4))=0), "", INDIRECT("SP_2b!" &amp; ADDRESS(MATCH(ROW(),$BC:$BC, 0)-1, COLUMN()-4, 4))), "")</f>
        <v/>
      </c>
      <c r="AM190">
        <f>IF(ISNUMBER(MATCH(ROW(),$BC:$BC, 0)), IF(OR(INDIRECT("SP_2b!" &amp; ADDRESS(MATCH(ROW(),$BC:$BC, 0)-1, COLUMN()-4, 4))="", INDIRECT("SP_2b!" &amp; ADDRESS(MATCH(ROW(),$BC:$BC, 0)-1, COLUMN()-4, 4))=0), "", INDIRECT("SP_2b!" &amp; ADDRESS(MATCH(ROW(),$BC:$BC, 0)-1, COLUMN()-4, 4))), "")</f>
        <v/>
      </c>
      <c r="AN190">
        <f>IF(ISNUMBER(MATCH(ROW(),$BC:$BC, 0)), IF(INDIRECT("SP_2b!" &amp; ADDRESS(MATCH(ROW(),$BC:$BC, 0)-1, COLUMN()-4, 4))&lt;&gt;"", INDIRECT("SP_2b!" &amp; ADDRESS(MATCH(ROW(),$BC:$BC, 0)-1, COLUMN()-4, 4)), ""), "")</f>
        <v/>
      </c>
      <c r="AO190">
        <f>IF(ISNUMBER(MATCH(ROW(),$BC:$BC, 0)), IF(INDIRECT("SP_2a!" &amp; ADDRESS(MATCH(ROW(),$BC:$BC, 0)-1, 16, 4))&lt;&gt;"", INDIRECT("SP_2a!" &amp; ADDRESS(MATCH(ROW(),$BC:$BC, 0)-1, 16, 4)), ""), "")</f>
        <v/>
      </c>
      <c r="AS190">
        <f>IF(SP_2a!Q189&lt;&gt;"", SP_2a!Q189, "")</f>
        <v/>
      </c>
      <c r="AT190">
        <f>IF($AS190&lt;&gt;"", IFERROR(IF(SP_2a!$D189="", 0, IF(SP_2a!$D189=SP_2a!D188, $AT189, $AT189+1)), 1), "")</f>
        <v/>
      </c>
      <c r="AU190">
        <f>IF(SP_2a!R189&lt;&gt;"", SP_2a!R189, "")</f>
        <v/>
      </c>
      <c r="AV190">
        <f>IF(SP_2a!S189&lt;&gt;"", SP_2a!S189, "")</f>
        <v/>
      </c>
      <c r="AZ190">
        <f>IF($AS190&lt;&gt;"", IF($AS190=$AS189, 0, MAX($AZ$2:$BC189)+1), "")</f>
        <v/>
      </c>
      <c r="BA190">
        <f>IF($AS190&lt;&gt;"", IF($AT190=0, 0, IF($AT190=$AT189, 0, MAX($AZ$2:$BC189, $AZ190)+1)), "")</f>
        <v/>
      </c>
      <c r="BB190">
        <f>IF($AS190&lt;&gt;"", IF($AS190=$AS189, IF($AU190=$AU189, 0, MAX($AX$2:$BC189, $AZ190:$BA190)+1), MAX($AZ190:$BA190)+1), "")</f>
        <v/>
      </c>
      <c r="BC190">
        <f>IF($AS190&lt;&gt;"", IF($AS190=$AS189, IF($AU190=$AU189, $BC189+1, BB190), BB190), "")</f>
        <v/>
      </c>
    </row>
    <row r="191">
      <c r="C191">
        <f>IF(ISNUMBER(MATCH(ROW(),$AZ:$AZ, 0)), INDIRECT("SP_2a!" &amp; ADDRESS(MATCH(ROW(),$AZ:$AZ, 0)-1, COLUMN(), 4)), "")</f>
        <v/>
      </c>
      <c r="D191">
        <f>IF(ISNUMBER(MATCH(ROW(),$BA:$BA, 0)), INDIRECT("SP_2a!" &amp; ADDRESS(MATCH(ROW(),$BA:$BA, 0)-1, COLUMN(), 4)), "")</f>
        <v/>
      </c>
      <c r="E191">
        <f>IF(ISNUMBER(MATCH(ROW(),$BB:$BB, 0)), INDIRECT("SP_2a!" &amp; ADDRESS(MATCH(ROW(),$BB:$BB, 0)-1, COLUMN(), 4)), "")</f>
        <v/>
      </c>
      <c r="F191">
        <f>IF(ISNUMBER(MATCH(ROW(),$BB:$BB, 0)), IF(INDIRECT("SP_2a!" &amp; ADDRESS(MATCH(ROW(),$BB:$BB, 0)-1, COLUMN(), 4))=1, "X", ""), "")</f>
        <v/>
      </c>
      <c r="G191">
        <f>IF(ISNUMBER(MATCH(ROW(),$BB:$BB, 0)), IF(INDIRECT("SP_2a!" &amp; ADDRESS(MATCH(ROW(),$BB:$BB, 0)-1, COLUMN(), 4))=1, "X", ""), "")</f>
        <v/>
      </c>
      <c r="H191">
        <f>IF(ISNUMBER(MATCH(ROW(),$BB:$BB, 0)), INDIRECT("SP_2a!" &amp; ADDRESS(MATCH(ROW(),$BB:$BB, 0)-1, COLUMN(), 4)), "")</f>
        <v/>
      </c>
      <c r="I191">
        <f>IF(ISNUMBER(MATCH(ROW(),$BC:$BC, 0)), IF(INDIRECT("SP_2a!" &amp; ADDRESS(MATCH(ROW(),$BC:$BC, 0)-1, COLUMN(), 4))&lt;&gt;"", INDIRECT("SP_2a!" &amp; ADDRESS(MATCH(ROW(),$BC:$BC, 0)-1, COLUMN(), 4)), ""), "")</f>
        <v/>
      </c>
      <c r="J191">
        <f>IF(ISNUMBER(MATCH(ROW(),$BC:$BC, 0)), IF(INDIRECT("SP_2a!" &amp; ADDRESS(MATCH(ROW(),$BC:$BC, 0)-1, COLUMN(), 4))&lt;&gt;"", INDIRECT("SP_2a!" &amp; ADDRESS(MATCH(ROW(),$BC:$BC, 0)-1, COLUMN(), 4)), ""), "")</f>
        <v/>
      </c>
      <c r="K191">
        <f>IF(ISNUMBER(MATCH(ROW(),$BC:$BC, 0)), IF(INDIRECT("SP_2a!" &amp; ADDRESS(MATCH(ROW(),$BC:$BC, 0)-1, COLUMN(), 4))&lt;&gt;"", INDIRECT("SP_2a!" &amp; ADDRESS(MATCH(ROW(),$BC:$BC, 0)-1, COLUMN(), 4)), ""), "")</f>
        <v/>
      </c>
      <c r="L191">
        <f>IF(ISNUMBER(MATCH(ROW(),$BC:$BC, 0)), IF(INDIRECT("SP_2a!" &amp; ADDRESS(MATCH(ROW(),$BC:$BC, 0)-1, COLUMN(), 4))="X", "X", ""), "")</f>
        <v/>
      </c>
      <c r="M191">
        <f>IF(ISNUMBER(MATCH(ROW(),$BC:$BC, 0)), IF(INDIRECT("SP_2a!" &amp; ADDRESS(MATCH(ROW(),$BC:$BC, 0)-1, COLUMN(), 4))&lt;&gt;0, INDIRECT("SP_2a!" &amp; ADDRESS(MATCH(ROW(),$BC:$BC, 0)-1, COLUMN(), 4)), ""), "")</f>
        <v/>
      </c>
      <c r="N191">
        <f>IF(ISNUMBER(MATCH(ROW(),$BC:$BC, 0)), IF(INDIRECT("SP_2a!" &amp; ADDRESS(MATCH(ROW(),$BC:$BC, 0)-1, COLUMN(), 4))&lt;&gt;"", INDIRECT("SP_2a!" &amp; ADDRESS(MATCH(ROW(),$BC:$BC, 0)-1, COLUMN(), 4)), ""), "")</f>
        <v/>
      </c>
      <c r="O191">
        <f>IF(ISNUMBER(MATCH(ROW(),$BC:$BC, 0)), IF(INDIRECT("SP_2a!" &amp; ADDRESS(MATCH(ROW(),$BC:$BC, 0)-1, COLUMN(), 4))&lt;&gt;"", INDIRECT("SP_2a!" &amp; ADDRESS(MATCH(ROW(),$BC:$BC, 0)-1, COLUMN(), 4)), ""), "")</f>
        <v/>
      </c>
      <c r="P191">
        <f>IF(ISNUMBER(MATCH(ROW(),$BC:$BC, 0)), IF(INDIRECT("SP_2b!" &amp; ADDRESS(MATCH(ROW(),$BC:$BC, 0)-1, COLUMN()-4, 4))&lt;&gt;"", INDIRECT("SP_2b!" &amp; ADDRESS(MATCH(ROW(),$BC:$BC, 0)-1, COLUMN()-4, 4)), ""), "")</f>
        <v/>
      </c>
      <c r="Q191">
        <f>IF(ISNUMBER(MATCH(ROW(),$BC:$BC, 0)), IF(INDIRECT("SP_2b!" &amp; ADDRESS(MATCH(ROW(),$BC:$BC, 0)-1, COLUMN()-4, 4))&lt;&gt;"", INDIRECT("SP_2b!" &amp; ADDRESS(MATCH(ROW(),$BC:$BC, 0)-1, COLUMN()-4, 4)), ""), "")</f>
        <v/>
      </c>
      <c r="R191">
        <f>IF(ISNUMBER(MATCH(ROW(),$BC:$BC, 0)), IF(INDIRECT("SP_2b!" &amp; ADDRESS(MATCH(ROW(),$BC:$BC, 0)-1, COLUMN()-4, 4))&lt;&gt;"", INDIRECT("SP_2b!" &amp; ADDRESS(MATCH(ROW(),$BC:$BC, 0)-1, COLUMN()-4, 4)), ""), "")</f>
        <v/>
      </c>
      <c r="S191">
        <f>IF(ISNUMBER(MATCH(ROW(),$BC:$BC, 0)), IF(INDIRECT("SP_2b!" &amp; ADDRESS(MATCH(ROW(),$BC:$BC, 0)-1, COLUMN()-4, 4))&lt;&gt;"", INDIRECT("SP_2b!" &amp; ADDRESS(MATCH(ROW(),$BC:$BC, 0)-1, COLUMN()-4, 4)), ""), "")</f>
        <v/>
      </c>
      <c r="T191">
        <f>IF(ISNUMBER(MATCH(ROW(),$BC:$BC, 0)), IF(INDIRECT("SP_2b!" &amp; ADDRESS(MATCH(ROW(),$BC:$BC, 0)-1, COLUMN()-4, 4))&lt;&gt;"", INDIRECT("SP_2b!" &amp; ADDRESS(MATCH(ROW(),$BC:$BC, 0)-1, COLUMN()-4, 4)), ""), "")</f>
        <v/>
      </c>
      <c r="U191">
        <f>IF(ISNUMBER(MATCH(ROW(),$BC:$BC, 0)), IF(INDIRECT("SP_2b!" &amp; ADDRESS(MATCH(ROW(),$BC:$BC, 0)-1, COLUMN()-4, 4))&lt;&gt;"", INDIRECT("SP_2b!" &amp; ADDRESS(MATCH(ROW(),$BC:$BC, 0)-1, COLUMN()-4, 4)), ""), "")</f>
        <v/>
      </c>
      <c r="V191">
        <f>IF(ISNUMBER(MATCH(ROW(),$BC:$BC, 0)), IF(INDIRECT("SP_2b!" &amp; ADDRESS(MATCH(ROW(),$BC:$BC, 0)-1, COLUMN()-4, 4))&lt;&gt;"", INDIRECT("SP_2b!" &amp; ADDRESS(MATCH(ROW(),$BC:$BC, 0)-1, COLUMN()-4, 4)), ""), "")</f>
        <v/>
      </c>
      <c r="W191">
        <f>IF(ISNUMBER(MATCH(ROW(),$BC:$BC, 0)), IF(INDIRECT("SP_2b!" &amp; ADDRESS(MATCH(ROW(),$BC:$BC, 0)-1, COLUMN()-4, 4))&lt;&gt;"", INDIRECT("SP_2b!" &amp; ADDRESS(MATCH(ROW(),$BC:$BC, 0)-1, COLUMN()-4, 4)), ""), "")</f>
        <v/>
      </c>
      <c r="X191">
        <f>IF(ISNUMBER(MATCH(ROW(),$BC:$BC, 0)), IF(INDIRECT("SP_2b!" &amp; ADDRESS(MATCH(ROW(),$BC:$BC, 0)-1, COLUMN()-4, 4))&lt;&gt;"", INDIRECT("SP_2b!" &amp; ADDRESS(MATCH(ROW(),$BC:$BC, 0)-1, COLUMN()-4, 4)), ""), "")</f>
        <v/>
      </c>
      <c r="Y191">
        <f>IF(ISNUMBER(MATCH(ROW(),$BC:$BC, 0)), IF(INDIRECT("SP_2b!" &amp; ADDRESS(MATCH(ROW(),$BC:$BC, 0)-1, COLUMN()-4, 4))&lt;&gt;"", INDIRECT("SP_2b!" &amp; ADDRESS(MATCH(ROW(),$BC:$BC, 0)-1, COLUMN()-4, 4)), ""), "")</f>
        <v/>
      </c>
      <c r="Z191">
        <f>IF(ISNUMBER(MATCH(ROW(),$BC:$BC, 0)), IF(INDIRECT("SP_2b!" &amp; ADDRESS(MATCH(ROW(),$BC:$BC, 0)-1, COLUMN()-4, 4))&lt;&gt;"", INDIRECT("SP_2b!" &amp; ADDRESS(MATCH(ROW(),$BC:$BC, 0)-1, COLUMN()-4, 4)), ""), "")</f>
        <v/>
      </c>
      <c r="AA191">
        <f>IF(ISNUMBER(MATCH(ROW(),$BC:$BC, 0)), IF(INDIRECT("SP_2b!" &amp; ADDRESS(MATCH(ROW(),$BC:$BC, 0)-1, COLUMN()-4, 4))&lt;&gt;"", INDIRECT("SP_2b!" &amp; ADDRESS(MATCH(ROW(),$BC:$BC, 0)-1, COLUMN()-4, 4)), ""), "")</f>
        <v/>
      </c>
      <c r="AB191">
        <f>IF(ISNUMBER(MATCH(ROW(),$BC:$BC, 0)), IF(INDIRECT("SP_2b!" &amp; ADDRESS(MATCH(ROW(),$BC:$BC, 0)-1, COLUMN()-4, 4))&lt;&gt;"", INDIRECT("SP_2b!" &amp; ADDRESS(MATCH(ROW(),$BC:$BC, 0)-1, COLUMN()-4, 4)), ""), "")</f>
        <v/>
      </c>
      <c r="AC191">
        <f>IF(ISNUMBER(MATCH(ROW(),$BC:$BC, 0)), IF(INDIRECT("SP_2b!" &amp; ADDRESS(MATCH(ROW(),$BC:$BC, 0)-1, COLUMN()-4, 4))&lt;&gt;"", INDIRECT("SP_2b!" &amp; ADDRESS(MATCH(ROW(),$BC:$BC, 0)-1, COLUMN()-4, 4)), ""), "")</f>
        <v/>
      </c>
      <c r="AD191">
        <f>IF(ISNUMBER(MATCH(ROW(),$BC:$BC, 0)), IF(INDIRECT("SP_2b!" &amp; ADDRESS(MATCH(ROW(),$BC:$BC, 0)-1, COLUMN()-4, 4))&lt;&gt;"", INDIRECT("SP_2b!" &amp; ADDRESS(MATCH(ROW(),$BC:$BC, 0)-1, COLUMN()-4, 4)), ""), "")</f>
        <v/>
      </c>
      <c r="AE191">
        <f>IF(ISNUMBER(MATCH(ROW(),$BC:$BC, 0)), IF(OR(INDIRECT("SP_2b!" &amp; ADDRESS(MATCH(ROW(),$BC:$BC, 0)-1, COLUMN()-4, 4))="", INDIRECT("SP_2b!" &amp; ADDRESS(MATCH(ROW(),$BC:$BC, 0)-1, COLUMN()-4, 4))=0), "", INDIRECT("SP_2b!" &amp; ADDRESS(MATCH(ROW(),$BC:$BC, 0)-1, COLUMN()-4, 4))), "")</f>
        <v/>
      </c>
      <c r="AF191">
        <f>IF(ISNUMBER(MATCH(ROW(),$BC:$BC, 0)), IF(OR(INDIRECT("SP_2b!" &amp; ADDRESS(MATCH(ROW(),$BC:$BC, 0)-1, COLUMN()-4, 4))="", INDIRECT("SP_2b!" &amp; ADDRESS(MATCH(ROW(),$BC:$BC, 0)-1, COLUMN()-4, 4))=0), "", INDIRECT("SP_2b!" &amp; ADDRESS(MATCH(ROW(),$BC:$BC, 0)-1, COLUMN()-4, 4))), "")</f>
        <v/>
      </c>
      <c r="AG191">
        <f>IF(ISNUMBER(MATCH(ROW(),$BC:$BC, 0)), IF(OR(INDIRECT("SP_2b!" &amp; ADDRESS(MATCH(ROW(),$BC:$BC, 0)-1, COLUMN()-4, 4))="", INDIRECT("SP_2b!" &amp; ADDRESS(MATCH(ROW(),$BC:$BC, 0)-1, COLUMN()-4, 4))=0), "", INDIRECT("SP_2b!" &amp; ADDRESS(MATCH(ROW(),$BC:$BC, 0)-1, COLUMN()-4, 4))), "")</f>
        <v/>
      </c>
      <c r="AH191">
        <f>IF(ISNUMBER(MATCH(ROW(),$BC:$BC, 0)), IF(OR(INDIRECT("SP_2b!" &amp; ADDRESS(MATCH(ROW(),$BC:$BC, 0)-1, COLUMN()-4, 4))="", INDIRECT("SP_2b!" &amp; ADDRESS(MATCH(ROW(),$BC:$BC, 0)-1, COLUMN()-4, 4))=0), "", INDIRECT("SP_2b!" &amp; ADDRESS(MATCH(ROW(),$BC:$BC, 0)-1, COLUMN()-4, 4))), "")</f>
        <v/>
      </c>
      <c r="AI191">
        <f>IF(ISNUMBER(MATCH(ROW(),$BC:$BC, 0)), IF(OR(INDIRECT("SP_2b!" &amp; ADDRESS(MATCH(ROW(),$BC:$BC, 0)-1, COLUMN()-4, 4))="", INDIRECT("SP_2b!" &amp; ADDRESS(MATCH(ROW(),$BC:$BC, 0)-1, COLUMN()-4, 4))=0), "", INDIRECT("SP_2b!" &amp; ADDRESS(MATCH(ROW(),$BC:$BC, 0)-1, COLUMN()-4, 4))), "")</f>
        <v/>
      </c>
      <c r="AJ191">
        <f>IF(ISNUMBER(MATCH(ROW(),$BC:$BC, 0)), IF(OR(INDIRECT("SP_2b!" &amp; ADDRESS(MATCH(ROW(),$BC:$BC, 0)-1, COLUMN()-4, 4))="", INDIRECT("SP_2b!" &amp; ADDRESS(MATCH(ROW(),$BC:$BC, 0)-1, COLUMN()-4, 4))=0), "", INDIRECT("SP_2b!" &amp; ADDRESS(MATCH(ROW(),$BC:$BC, 0)-1, COLUMN()-4, 4))), "")</f>
        <v/>
      </c>
      <c r="AK191">
        <f>IF(ISNUMBER(MATCH(ROW(),$BC:$BC, 0)), IF(OR(INDIRECT("SP_2b!" &amp; ADDRESS(MATCH(ROW(),$BC:$BC, 0)-1, COLUMN()-4, 4))="", INDIRECT("SP_2b!" &amp; ADDRESS(MATCH(ROW(),$BC:$BC, 0)-1, COLUMN()-4, 4))=0), "", INDIRECT("SP_2b!" &amp; ADDRESS(MATCH(ROW(),$BC:$BC, 0)-1, COLUMN()-4, 4))), "")</f>
        <v/>
      </c>
      <c r="AL191">
        <f>IF(ISNUMBER(MATCH(ROW(),$BC:$BC, 0)), IF(OR(INDIRECT("SP_2b!" &amp; ADDRESS(MATCH(ROW(),$BC:$BC, 0)-1, COLUMN()-4, 4))="", INDIRECT("SP_2b!" &amp; ADDRESS(MATCH(ROW(),$BC:$BC, 0)-1, COLUMN()-4, 4))=0), "", INDIRECT("SP_2b!" &amp; ADDRESS(MATCH(ROW(),$BC:$BC, 0)-1, COLUMN()-4, 4))), "")</f>
        <v/>
      </c>
      <c r="AM191">
        <f>IF(ISNUMBER(MATCH(ROW(),$BC:$BC, 0)), IF(OR(INDIRECT("SP_2b!" &amp; ADDRESS(MATCH(ROW(),$BC:$BC, 0)-1, COLUMN()-4, 4))="", INDIRECT("SP_2b!" &amp; ADDRESS(MATCH(ROW(),$BC:$BC, 0)-1, COLUMN()-4, 4))=0), "", INDIRECT("SP_2b!" &amp; ADDRESS(MATCH(ROW(),$BC:$BC, 0)-1, COLUMN()-4, 4))), "")</f>
        <v/>
      </c>
      <c r="AN191">
        <f>IF(ISNUMBER(MATCH(ROW(),$BC:$BC, 0)), IF(INDIRECT("SP_2b!" &amp; ADDRESS(MATCH(ROW(),$BC:$BC, 0)-1, COLUMN()-4, 4))&lt;&gt;"", INDIRECT("SP_2b!" &amp; ADDRESS(MATCH(ROW(),$BC:$BC, 0)-1, COLUMN()-4, 4)), ""), "")</f>
        <v/>
      </c>
      <c r="AO191">
        <f>IF(ISNUMBER(MATCH(ROW(),$BC:$BC, 0)), IF(INDIRECT("SP_2a!" &amp; ADDRESS(MATCH(ROW(),$BC:$BC, 0)-1, 16, 4))&lt;&gt;"", INDIRECT("SP_2a!" &amp; ADDRESS(MATCH(ROW(),$BC:$BC, 0)-1, 16, 4)), ""), "")</f>
        <v/>
      </c>
      <c r="AS191">
        <f>IF(SP_2a!Q190&lt;&gt;"", SP_2a!Q190, "")</f>
        <v/>
      </c>
      <c r="AT191">
        <f>IF($AS191&lt;&gt;"", IFERROR(IF(SP_2a!$D190="", 0, IF(SP_2a!$D190=SP_2a!D189, $AT190, $AT190+1)), 1), "")</f>
        <v/>
      </c>
      <c r="AU191">
        <f>IF(SP_2a!R190&lt;&gt;"", SP_2a!R190, "")</f>
        <v/>
      </c>
      <c r="AV191">
        <f>IF(SP_2a!S190&lt;&gt;"", SP_2a!S190, "")</f>
        <v/>
      </c>
      <c r="AZ191">
        <f>IF($AS191&lt;&gt;"", IF($AS191=$AS190, 0, MAX($AZ$2:$BC190)+1), "")</f>
        <v/>
      </c>
      <c r="BA191">
        <f>IF($AS191&lt;&gt;"", IF($AT191=0, 0, IF($AT191=$AT190, 0, MAX($AZ$2:$BC190, $AZ191)+1)), "")</f>
        <v/>
      </c>
      <c r="BB191">
        <f>IF($AS191&lt;&gt;"", IF($AS191=$AS190, IF($AU191=$AU190, 0, MAX($AX$2:$BC190, $AZ191:$BA191)+1), MAX($AZ191:$BA191)+1), "")</f>
        <v/>
      </c>
      <c r="BC191">
        <f>IF($AS191&lt;&gt;"", IF($AS191=$AS190, IF($AU191=$AU190, $BC190+1, BB191), BB191), "")</f>
        <v/>
      </c>
    </row>
    <row r="192">
      <c r="C192">
        <f>IF(ISNUMBER(MATCH(ROW(),$AZ:$AZ, 0)), INDIRECT("SP_2a!" &amp; ADDRESS(MATCH(ROW(),$AZ:$AZ, 0)-1, COLUMN(), 4)), "")</f>
        <v/>
      </c>
      <c r="D192">
        <f>IF(ISNUMBER(MATCH(ROW(),$BA:$BA, 0)), INDIRECT("SP_2a!" &amp; ADDRESS(MATCH(ROW(),$BA:$BA, 0)-1, COLUMN(), 4)), "")</f>
        <v/>
      </c>
      <c r="E192">
        <f>IF(ISNUMBER(MATCH(ROW(),$BB:$BB, 0)), INDIRECT("SP_2a!" &amp; ADDRESS(MATCH(ROW(),$BB:$BB, 0)-1, COLUMN(), 4)), "")</f>
        <v/>
      </c>
      <c r="F192">
        <f>IF(ISNUMBER(MATCH(ROW(),$BB:$BB, 0)), IF(INDIRECT("SP_2a!" &amp; ADDRESS(MATCH(ROW(),$BB:$BB, 0)-1, COLUMN(), 4))=1, "X", ""), "")</f>
        <v/>
      </c>
      <c r="G192">
        <f>IF(ISNUMBER(MATCH(ROW(),$BB:$BB, 0)), IF(INDIRECT("SP_2a!" &amp; ADDRESS(MATCH(ROW(),$BB:$BB, 0)-1, COLUMN(), 4))=1, "X", ""), "")</f>
        <v/>
      </c>
      <c r="H192">
        <f>IF(ISNUMBER(MATCH(ROW(),$BB:$BB, 0)), INDIRECT("SP_2a!" &amp; ADDRESS(MATCH(ROW(),$BB:$BB, 0)-1, COLUMN(), 4)), "")</f>
        <v/>
      </c>
      <c r="I192">
        <f>IF(ISNUMBER(MATCH(ROW(),$BC:$BC, 0)), IF(INDIRECT("SP_2a!" &amp; ADDRESS(MATCH(ROW(),$BC:$BC, 0)-1, COLUMN(), 4))&lt;&gt;"", INDIRECT("SP_2a!" &amp; ADDRESS(MATCH(ROW(),$BC:$BC, 0)-1, COLUMN(), 4)), ""), "")</f>
        <v/>
      </c>
      <c r="J192">
        <f>IF(ISNUMBER(MATCH(ROW(),$BC:$BC, 0)), IF(INDIRECT("SP_2a!" &amp; ADDRESS(MATCH(ROW(),$BC:$BC, 0)-1, COLUMN(), 4))&lt;&gt;"", INDIRECT("SP_2a!" &amp; ADDRESS(MATCH(ROW(),$BC:$BC, 0)-1, COLUMN(), 4)), ""), "")</f>
        <v/>
      </c>
      <c r="K192">
        <f>IF(ISNUMBER(MATCH(ROW(),$BC:$BC, 0)), IF(INDIRECT("SP_2a!" &amp; ADDRESS(MATCH(ROW(),$BC:$BC, 0)-1, COLUMN(), 4))&lt;&gt;"", INDIRECT("SP_2a!" &amp; ADDRESS(MATCH(ROW(),$BC:$BC, 0)-1, COLUMN(), 4)), ""), "")</f>
        <v/>
      </c>
      <c r="L192">
        <f>IF(ISNUMBER(MATCH(ROW(),$BC:$BC, 0)), IF(INDIRECT("SP_2a!" &amp; ADDRESS(MATCH(ROW(),$BC:$BC, 0)-1, COLUMN(), 4))="X", "X", ""), "")</f>
        <v/>
      </c>
      <c r="M192">
        <f>IF(ISNUMBER(MATCH(ROW(),$BC:$BC, 0)), IF(INDIRECT("SP_2a!" &amp; ADDRESS(MATCH(ROW(),$BC:$BC, 0)-1, COLUMN(), 4))&lt;&gt;0, INDIRECT("SP_2a!" &amp; ADDRESS(MATCH(ROW(),$BC:$BC, 0)-1, COLUMN(), 4)), ""), "")</f>
        <v/>
      </c>
      <c r="N192">
        <f>IF(ISNUMBER(MATCH(ROW(),$BC:$BC, 0)), IF(INDIRECT("SP_2a!" &amp; ADDRESS(MATCH(ROW(),$BC:$BC, 0)-1, COLUMN(), 4))&lt;&gt;"", INDIRECT("SP_2a!" &amp; ADDRESS(MATCH(ROW(),$BC:$BC, 0)-1, COLUMN(), 4)), ""), "")</f>
        <v/>
      </c>
      <c r="O192">
        <f>IF(ISNUMBER(MATCH(ROW(),$BC:$BC, 0)), IF(INDIRECT("SP_2a!" &amp; ADDRESS(MATCH(ROW(),$BC:$BC, 0)-1, COLUMN(), 4))&lt;&gt;"", INDIRECT("SP_2a!" &amp; ADDRESS(MATCH(ROW(),$BC:$BC, 0)-1, COLUMN(), 4)), ""), "")</f>
        <v/>
      </c>
      <c r="P192">
        <f>IF(ISNUMBER(MATCH(ROW(),$BC:$BC, 0)), IF(INDIRECT("SP_2b!" &amp; ADDRESS(MATCH(ROW(),$BC:$BC, 0)-1, COLUMN()-4, 4))&lt;&gt;"", INDIRECT("SP_2b!" &amp; ADDRESS(MATCH(ROW(),$BC:$BC, 0)-1, COLUMN()-4, 4)), ""), "")</f>
        <v/>
      </c>
      <c r="Q192">
        <f>IF(ISNUMBER(MATCH(ROW(),$BC:$BC, 0)), IF(INDIRECT("SP_2b!" &amp; ADDRESS(MATCH(ROW(),$BC:$BC, 0)-1, COLUMN()-4, 4))&lt;&gt;"", INDIRECT("SP_2b!" &amp; ADDRESS(MATCH(ROW(),$BC:$BC, 0)-1, COLUMN()-4, 4)), ""), "")</f>
        <v/>
      </c>
      <c r="R192">
        <f>IF(ISNUMBER(MATCH(ROW(),$BC:$BC, 0)), IF(INDIRECT("SP_2b!" &amp; ADDRESS(MATCH(ROW(),$BC:$BC, 0)-1, COLUMN()-4, 4))&lt;&gt;"", INDIRECT("SP_2b!" &amp; ADDRESS(MATCH(ROW(),$BC:$BC, 0)-1, COLUMN()-4, 4)), ""), "")</f>
        <v/>
      </c>
      <c r="S192">
        <f>IF(ISNUMBER(MATCH(ROW(),$BC:$BC, 0)), IF(INDIRECT("SP_2b!" &amp; ADDRESS(MATCH(ROW(),$BC:$BC, 0)-1, COLUMN()-4, 4))&lt;&gt;"", INDIRECT("SP_2b!" &amp; ADDRESS(MATCH(ROW(),$BC:$BC, 0)-1, COLUMN()-4, 4)), ""), "")</f>
        <v/>
      </c>
      <c r="T192">
        <f>IF(ISNUMBER(MATCH(ROW(),$BC:$BC, 0)), IF(INDIRECT("SP_2b!" &amp; ADDRESS(MATCH(ROW(),$BC:$BC, 0)-1, COLUMN()-4, 4))&lt;&gt;"", INDIRECT("SP_2b!" &amp; ADDRESS(MATCH(ROW(),$BC:$BC, 0)-1, COLUMN()-4, 4)), ""), "")</f>
        <v/>
      </c>
      <c r="U192">
        <f>IF(ISNUMBER(MATCH(ROW(),$BC:$BC, 0)), IF(INDIRECT("SP_2b!" &amp; ADDRESS(MATCH(ROW(),$BC:$BC, 0)-1, COLUMN()-4, 4))&lt;&gt;"", INDIRECT("SP_2b!" &amp; ADDRESS(MATCH(ROW(),$BC:$BC, 0)-1, COLUMN()-4, 4)), ""), "")</f>
        <v/>
      </c>
      <c r="V192">
        <f>IF(ISNUMBER(MATCH(ROW(),$BC:$BC, 0)), IF(INDIRECT("SP_2b!" &amp; ADDRESS(MATCH(ROW(),$BC:$BC, 0)-1, COLUMN()-4, 4))&lt;&gt;"", INDIRECT("SP_2b!" &amp; ADDRESS(MATCH(ROW(),$BC:$BC, 0)-1, COLUMN()-4, 4)), ""), "")</f>
        <v/>
      </c>
      <c r="W192">
        <f>IF(ISNUMBER(MATCH(ROW(),$BC:$BC, 0)), IF(INDIRECT("SP_2b!" &amp; ADDRESS(MATCH(ROW(),$BC:$BC, 0)-1, COLUMN()-4, 4))&lt;&gt;"", INDIRECT("SP_2b!" &amp; ADDRESS(MATCH(ROW(),$BC:$BC, 0)-1, COLUMN()-4, 4)), ""), "")</f>
        <v/>
      </c>
      <c r="X192">
        <f>IF(ISNUMBER(MATCH(ROW(),$BC:$BC, 0)), IF(INDIRECT("SP_2b!" &amp; ADDRESS(MATCH(ROW(),$BC:$BC, 0)-1, COLUMN()-4, 4))&lt;&gt;"", INDIRECT("SP_2b!" &amp; ADDRESS(MATCH(ROW(),$BC:$BC, 0)-1, COLUMN()-4, 4)), ""), "")</f>
        <v/>
      </c>
      <c r="Y192">
        <f>IF(ISNUMBER(MATCH(ROW(),$BC:$BC, 0)), IF(INDIRECT("SP_2b!" &amp; ADDRESS(MATCH(ROW(),$BC:$BC, 0)-1, COLUMN()-4, 4))&lt;&gt;"", INDIRECT("SP_2b!" &amp; ADDRESS(MATCH(ROW(),$BC:$BC, 0)-1, COLUMN()-4, 4)), ""), "")</f>
        <v/>
      </c>
      <c r="Z192">
        <f>IF(ISNUMBER(MATCH(ROW(),$BC:$BC, 0)), IF(INDIRECT("SP_2b!" &amp; ADDRESS(MATCH(ROW(),$BC:$BC, 0)-1, COLUMN()-4, 4))&lt;&gt;"", INDIRECT("SP_2b!" &amp; ADDRESS(MATCH(ROW(),$BC:$BC, 0)-1, COLUMN()-4, 4)), ""), "")</f>
        <v/>
      </c>
      <c r="AA192">
        <f>IF(ISNUMBER(MATCH(ROW(),$BC:$BC, 0)), IF(INDIRECT("SP_2b!" &amp; ADDRESS(MATCH(ROW(),$BC:$BC, 0)-1, COLUMN()-4, 4))&lt;&gt;"", INDIRECT("SP_2b!" &amp; ADDRESS(MATCH(ROW(),$BC:$BC, 0)-1, COLUMN()-4, 4)), ""), "")</f>
        <v/>
      </c>
      <c r="AB192">
        <f>IF(ISNUMBER(MATCH(ROW(),$BC:$BC, 0)), IF(INDIRECT("SP_2b!" &amp; ADDRESS(MATCH(ROW(),$BC:$BC, 0)-1, COLUMN()-4, 4))&lt;&gt;"", INDIRECT("SP_2b!" &amp; ADDRESS(MATCH(ROW(),$BC:$BC, 0)-1, COLUMN()-4, 4)), ""), "")</f>
        <v/>
      </c>
      <c r="AC192">
        <f>IF(ISNUMBER(MATCH(ROW(),$BC:$BC, 0)), IF(INDIRECT("SP_2b!" &amp; ADDRESS(MATCH(ROW(),$BC:$BC, 0)-1, COLUMN()-4, 4))&lt;&gt;"", INDIRECT("SP_2b!" &amp; ADDRESS(MATCH(ROW(),$BC:$BC, 0)-1, COLUMN()-4, 4)), ""), "")</f>
        <v/>
      </c>
      <c r="AD192">
        <f>IF(ISNUMBER(MATCH(ROW(),$BC:$BC, 0)), IF(INDIRECT("SP_2b!" &amp; ADDRESS(MATCH(ROW(),$BC:$BC, 0)-1, COLUMN()-4, 4))&lt;&gt;"", INDIRECT("SP_2b!" &amp; ADDRESS(MATCH(ROW(),$BC:$BC, 0)-1, COLUMN()-4, 4)), ""), "")</f>
        <v/>
      </c>
      <c r="AE192">
        <f>IF(ISNUMBER(MATCH(ROW(),$BC:$BC, 0)), IF(OR(INDIRECT("SP_2b!" &amp; ADDRESS(MATCH(ROW(),$BC:$BC, 0)-1, COLUMN()-4, 4))="", INDIRECT("SP_2b!" &amp; ADDRESS(MATCH(ROW(),$BC:$BC, 0)-1, COLUMN()-4, 4))=0), "", INDIRECT("SP_2b!" &amp; ADDRESS(MATCH(ROW(),$BC:$BC, 0)-1, COLUMN()-4, 4))), "")</f>
        <v/>
      </c>
      <c r="AF192">
        <f>IF(ISNUMBER(MATCH(ROW(),$BC:$BC, 0)), IF(OR(INDIRECT("SP_2b!" &amp; ADDRESS(MATCH(ROW(),$BC:$BC, 0)-1, COLUMN()-4, 4))="", INDIRECT("SP_2b!" &amp; ADDRESS(MATCH(ROW(),$BC:$BC, 0)-1, COLUMN()-4, 4))=0), "", INDIRECT("SP_2b!" &amp; ADDRESS(MATCH(ROW(),$BC:$BC, 0)-1, COLUMN()-4, 4))), "")</f>
        <v/>
      </c>
      <c r="AG192">
        <f>IF(ISNUMBER(MATCH(ROW(),$BC:$BC, 0)), IF(OR(INDIRECT("SP_2b!" &amp; ADDRESS(MATCH(ROW(),$BC:$BC, 0)-1, COLUMN()-4, 4))="", INDIRECT("SP_2b!" &amp; ADDRESS(MATCH(ROW(),$BC:$BC, 0)-1, COLUMN()-4, 4))=0), "", INDIRECT("SP_2b!" &amp; ADDRESS(MATCH(ROW(),$BC:$BC, 0)-1, COLUMN()-4, 4))), "")</f>
        <v/>
      </c>
      <c r="AH192">
        <f>IF(ISNUMBER(MATCH(ROW(),$BC:$BC, 0)), IF(OR(INDIRECT("SP_2b!" &amp; ADDRESS(MATCH(ROW(),$BC:$BC, 0)-1, COLUMN()-4, 4))="", INDIRECT("SP_2b!" &amp; ADDRESS(MATCH(ROW(),$BC:$BC, 0)-1, COLUMN()-4, 4))=0), "", INDIRECT("SP_2b!" &amp; ADDRESS(MATCH(ROW(),$BC:$BC, 0)-1, COLUMN()-4, 4))), "")</f>
        <v/>
      </c>
      <c r="AI192">
        <f>IF(ISNUMBER(MATCH(ROW(),$BC:$BC, 0)), IF(OR(INDIRECT("SP_2b!" &amp; ADDRESS(MATCH(ROW(),$BC:$BC, 0)-1, COLUMN()-4, 4))="", INDIRECT("SP_2b!" &amp; ADDRESS(MATCH(ROW(),$BC:$BC, 0)-1, COLUMN()-4, 4))=0), "", INDIRECT("SP_2b!" &amp; ADDRESS(MATCH(ROW(),$BC:$BC, 0)-1, COLUMN()-4, 4))), "")</f>
        <v/>
      </c>
      <c r="AJ192">
        <f>IF(ISNUMBER(MATCH(ROW(),$BC:$BC, 0)), IF(OR(INDIRECT("SP_2b!" &amp; ADDRESS(MATCH(ROW(),$BC:$BC, 0)-1, COLUMN()-4, 4))="", INDIRECT("SP_2b!" &amp; ADDRESS(MATCH(ROW(),$BC:$BC, 0)-1, COLUMN()-4, 4))=0), "", INDIRECT("SP_2b!" &amp; ADDRESS(MATCH(ROW(),$BC:$BC, 0)-1, COLUMN()-4, 4))), "")</f>
        <v/>
      </c>
      <c r="AK192">
        <f>IF(ISNUMBER(MATCH(ROW(),$BC:$BC, 0)), IF(OR(INDIRECT("SP_2b!" &amp; ADDRESS(MATCH(ROW(),$BC:$BC, 0)-1, COLUMN()-4, 4))="", INDIRECT("SP_2b!" &amp; ADDRESS(MATCH(ROW(),$BC:$BC, 0)-1, COLUMN()-4, 4))=0), "", INDIRECT("SP_2b!" &amp; ADDRESS(MATCH(ROW(),$BC:$BC, 0)-1, COLUMN()-4, 4))), "")</f>
        <v/>
      </c>
      <c r="AL192">
        <f>IF(ISNUMBER(MATCH(ROW(),$BC:$BC, 0)), IF(OR(INDIRECT("SP_2b!" &amp; ADDRESS(MATCH(ROW(),$BC:$BC, 0)-1, COLUMN()-4, 4))="", INDIRECT("SP_2b!" &amp; ADDRESS(MATCH(ROW(),$BC:$BC, 0)-1, COLUMN()-4, 4))=0), "", INDIRECT("SP_2b!" &amp; ADDRESS(MATCH(ROW(),$BC:$BC, 0)-1, COLUMN()-4, 4))), "")</f>
        <v/>
      </c>
      <c r="AM192">
        <f>IF(ISNUMBER(MATCH(ROW(),$BC:$BC, 0)), IF(OR(INDIRECT("SP_2b!" &amp; ADDRESS(MATCH(ROW(),$BC:$BC, 0)-1, COLUMN()-4, 4))="", INDIRECT("SP_2b!" &amp; ADDRESS(MATCH(ROW(),$BC:$BC, 0)-1, COLUMN()-4, 4))=0), "", INDIRECT("SP_2b!" &amp; ADDRESS(MATCH(ROW(),$BC:$BC, 0)-1, COLUMN()-4, 4))), "")</f>
        <v/>
      </c>
      <c r="AN192">
        <f>IF(ISNUMBER(MATCH(ROW(),$BC:$BC, 0)), IF(INDIRECT("SP_2b!" &amp; ADDRESS(MATCH(ROW(),$BC:$BC, 0)-1, COLUMN()-4, 4))&lt;&gt;"", INDIRECT("SP_2b!" &amp; ADDRESS(MATCH(ROW(),$BC:$BC, 0)-1, COLUMN()-4, 4)), ""), "")</f>
        <v/>
      </c>
      <c r="AO192">
        <f>IF(ISNUMBER(MATCH(ROW(),$BC:$BC, 0)), IF(INDIRECT("SP_2a!" &amp; ADDRESS(MATCH(ROW(),$BC:$BC, 0)-1, 16, 4))&lt;&gt;"", INDIRECT("SP_2a!" &amp; ADDRESS(MATCH(ROW(),$BC:$BC, 0)-1, 16, 4)), ""), "")</f>
        <v/>
      </c>
      <c r="AS192">
        <f>IF(SP_2a!Q191&lt;&gt;"", SP_2a!Q191, "")</f>
        <v/>
      </c>
      <c r="AT192">
        <f>IF($AS192&lt;&gt;"", IFERROR(IF(SP_2a!$D191="", 0, IF(SP_2a!$D191=SP_2a!D190, $AT191, $AT191+1)), 1), "")</f>
        <v/>
      </c>
      <c r="AU192">
        <f>IF(SP_2a!R191&lt;&gt;"", SP_2a!R191, "")</f>
        <v/>
      </c>
      <c r="AV192">
        <f>IF(SP_2a!S191&lt;&gt;"", SP_2a!S191, "")</f>
        <v/>
      </c>
      <c r="AZ192">
        <f>IF($AS192&lt;&gt;"", IF($AS192=$AS191, 0, MAX($AZ$2:$BC191)+1), "")</f>
        <v/>
      </c>
      <c r="BA192">
        <f>IF($AS192&lt;&gt;"", IF($AT192=0, 0, IF($AT192=$AT191, 0, MAX($AZ$2:$BC191, $AZ192)+1)), "")</f>
        <v/>
      </c>
      <c r="BB192">
        <f>IF($AS192&lt;&gt;"", IF($AS192=$AS191, IF($AU192=$AU191, 0, MAX($AX$2:$BC191, $AZ192:$BA192)+1), MAX($AZ192:$BA192)+1), "")</f>
        <v/>
      </c>
      <c r="BC192">
        <f>IF($AS192&lt;&gt;"", IF($AS192=$AS191, IF($AU192=$AU191, $BC191+1, BB192), BB192), "")</f>
        <v/>
      </c>
    </row>
    <row r="193">
      <c r="C193">
        <f>IF(ISNUMBER(MATCH(ROW(),$AZ:$AZ, 0)), INDIRECT("SP_2a!" &amp; ADDRESS(MATCH(ROW(),$AZ:$AZ, 0)-1, COLUMN(), 4)), "")</f>
        <v/>
      </c>
      <c r="D193">
        <f>IF(ISNUMBER(MATCH(ROW(),$BA:$BA, 0)), INDIRECT("SP_2a!" &amp; ADDRESS(MATCH(ROW(),$BA:$BA, 0)-1, COLUMN(), 4)), "")</f>
        <v/>
      </c>
      <c r="E193">
        <f>IF(ISNUMBER(MATCH(ROW(),$BB:$BB, 0)), INDIRECT("SP_2a!" &amp; ADDRESS(MATCH(ROW(),$BB:$BB, 0)-1, COLUMN(), 4)), "")</f>
        <v/>
      </c>
      <c r="F193">
        <f>IF(ISNUMBER(MATCH(ROW(),$BB:$BB, 0)), IF(INDIRECT("SP_2a!" &amp; ADDRESS(MATCH(ROW(),$BB:$BB, 0)-1, COLUMN(), 4))=1, "X", ""), "")</f>
        <v/>
      </c>
      <c r="G193">
        <f>IF(ISNUMBER(MATCH(ROW(),$BB:$BB, 0)), IF(INDIRECT("SP_2a!" &amp; ADDRESS(MATCH(ROW(),$BB:$BB, 0)-1, COLUMN(), 4))=1, "X", ""), "")</f>
        <v/>
      </c>
      <c r="H193">
        <f>IF(ISNUMBER(MATCH(ROW(),$BB:$BB, 0)), INDIRECT("SP_2a!" &amp; ADDRESS(MATCH(ROW(),$BB:$BB, 0)-1, COLUMN(), 4)), "")</f>
        <v/>
      </c>
      <c r="I193">
        <f>IF(ISNUMBER(MATCH(ROW(),$BC:$BC, 0)), IF(INDIRECT("SP_2a!" &amp; ADDRESS(MATCH(ROW(),$BC:$BC, 0)-1, COLUMN(), 4))&lt;&gt;"", INDIRECT("SP_2a!" &amp; ADDRESS(MATCH(ROW(),$BC:$BC, 0)-1, COLUMN(), 4)), ""), "")</f>
        <v/>
      </c>
      <c r="J193">
        <f>IF(ISNUMBER(MATCH(ROW(),$BC:$BC, 0)), IF(INDIRECT("SP_2a!" &amp; ADDRESS(MATCH(ROW(),$BC:$BC, 0)-1, COLUMN(), 4))&lt;&gt;"", INDIRECT("SP_2a!" &amp; ADDRESS(MATCH(ROW(),$BC:$BC, 0)-1, COLUMN(), 4)), ""), "")</f>
        <v/>
      </c>
      <c r="K193">
        <f>IF(ISNUMBER(MATCH(ROW(),$BC:$BC, 0)), IF(INDIRECT("SP_2a!" &amp; ADDRESS(MATCH(ROW(),$BC:$BC, 0)-1, COLUMN(), 4))&lt;&gt;"", INDIRECT("SP_2a!" &amp; ADDRESS(MATCH(ROW(),$BC:$BC, 0)-1, COLUMN(), 4)), ""), "")</f>
        <v/>
      </c>
      <c r="L193">
        <f>IF(ISNUMBER(MATCH(ROW(),$BC:$BC, 0)), IF(INDIRECT("SP_2a!" &amp; ADDRESS(MATCH(ROW(),$BC:$BC, 0)-1, COLUMN(), 4))="X", "X", ""), "")</f>
        <v/>
      </c>
      <c r="M193">
        <f>IF(ISNUMBER(MATCH(ROW(),$BC:$BC, 0)), IF(INDIRECT("SP_2a!" &amp; ADDRESS(MATCH(ROW(),$BC:$BC, 0)-1, COLUMN(), 4))&lt;&gt;0, INDIRECT("SP_2a!" &amp; ADDRESS(MATCH(ROW(),$BC:$BC, 0)-1, COLUMN(), 4)), ""), "")</f>
        <v/>
      </c>
      <c r="N193">
        <f>IF(ISNUMBER(MATCH(ROW(),$BC:$BC, 0)), IF(INDIRECT("SP_2a!" &amp; ADDRESS(MATCH(ROW(),$BC:$BC, 0)-1, COLUMN(), 4))&lt;&gt;"", INDIRECT("SP_2a!" &amp; ADDRESS(MATCH(ROW(),$BC:$BC, 0)-1, COLUMN(), 4)), ""), "")</f>
        <v/>
      </c>
      <c r="O193">
        <f>IF(ISNUMBER(MATCH(ROW(),$BC:$BC, 0)), IF(INDIRECT("SP_2a!" &amp; ADDRESS(MATCH(ROW(),$BC:$BC, 0)-1, COLUMN(), 4))&lt;&gt;"", INDIRECT("SP_2a!" &amp; ADDRESS(MATCH(ROW(),$BC:$BC, 0)-1, COLUMN(), 4)), ""), "")</f>
        <v/>
      </c>
      <c r="P193">
        <f>IF(ISNUMBER(MATCH(ROW(),$BC:$BC, 0)), IF(INDIRECT("SP_2b!" &amp; ADDRESS(MATCH(ROW(),$BC:$BC, 0)-1, COLUMN()-4, 4))&lt;&gt;"", INDIRECT("SP_2b!" &amp; ADDRESS(MATCH(ROW(),$BC:$BC, 0)-1, COLUMN()-4, 4)), ""), "")</f>
        <v/>
      </c>
      <c r="Q193">
        <f>IF(ISNUMBER(MATCH(ROW(),$BC:$BC, 0)), IF(INDIRECT("SP_2b!" &amp; ADDRESS(MATCH(ROW(),$BC:$BC, 0)-1, COLUMN()-4, 4))&lt;&gt;"", INDIRECT("SP_2b!" &amp; ADDRESS(MATCH(ROW(),$BC:$BC, 0)-1, COLUMN()-4, 4)), ""), "")</f>
        <v/>
      </c>
      <c r="R193">
        <f>IF(ISNUMBER(MATCH(ROW(),$BC:$BC, 0)), IF(INDIRECT("SP_2b!" &amp; ADDRESS(MATCH(ROW(),$BC:$BC, 0)-1, COLUMN()-4, 4))&lt;&gt;"", INDIRECT("SP_2b!" &amp; ADDRESS(MATCH(ROW(),$BC:$BC, 0)-1, COLUMN()-4, 4)), ""), "")</f>
        <v/>
      </c>
      <c r="S193">
        <f>IF(ISNUMBER(MATCH(ROW(),$BC:$BC, 0)), IF(INDIRECT("SP_2b!" &amp; ADDRESS(MATCH(ROW(),$BC:$BC, 0)-1, COLUMN()-4, 4))&lt;&gt;"", INDIRECT("SP_2b!" &amp; ADDRESS(MATCH(ROW(),$BC:$BC, 0)-1, COLUMN()-4, 4)), ""), "")</f>
        <v/>
      </c>
      <c r="T193">
        <f>IF(ISNUMBER(MATCH(ROW(),$BC:$BC, 0)), IF(INDIRECT("SP_2b!" &amp; ADDRESS(MATCH(ROW(),$BC:$BC, 0)-1, COLUMN()-4, 4))&lt;&gt;"", INDIRECT("SP_2b!" &amp; ADDRESS(MATCH(ROW(),$BC:$BC, 0)-1, COLUMN()-4, 4)), ""), "")</f>
        <v/>
      </c>
      <c r="U193">
        <f>IF(ISNUMBER(MATCH(ROW(),$BC:$BC, 0)), IF(INDIRECT("SP_2b!" &amp; ADDRESS(MATCH(ROW(),$BC:$BC, 0)-1, COLUMN()-4, 4))&lt;&gt;"", INDIRECT("SP_2b!" &amp; ADDRESS(MATCH(ROW(),$BC:$BC, 0)-1, COLUMN()-4, 4)), ""), "")</f>
        <v/>
      </c>
      <c r="V193">
        <f>IF(ISNUMBER(MATCH(ROW(),$BC:$BC, 0)), IF(INDIRECT("SP_2b!" &amp; ADDRESS(MATCH(ROW(),$BC:$BC, 0)-1, COLUMN()-4, 4))&lt;&gt;"", INDIRECT("SP_2b!" &amp; ADDRESS(MATCH(ROW(),$BC:$BC, 0)-1, COLUMN()-4, 4)), ""), "")</f>
        <v/>
      </c>
      <c r="W193">
        <f>IF(ISNUMBER(MATCH(ROW(),$BC:$BC, 0)), IF(INDIRECT("SP_2b!" &amp; ADDRESS(MATCH(ROW(),$BC:$BC, 0)-1, COLUMN()-4, 4))&lt;&gt;"", INDIRECT("SP_2b!" &amp; ADDRESS(MATCH(ROW(),$BC:$BC, 0)-1, COLUMN()-4, 4)), ""), "")</f>
        <v/>
      </c>
      <c r="X193">
        <f>IF(ISNUMBER(MATCH(ROW(),$BC:$BC, 0)), IF(INDIRECT("SP_2b!" &amp; ADDRESS(MATCH(ROW(),$BC:$BC, 0)-1, COLUMN()-4, 4))&lt;&gt;"", INDIRECT("SP_2b!" &amp; ADDRESS(MATCH(ROW(),$BC:$BC, 0)-1, COLUMN()-4, 4)), ""), "")</f>
        <v/>
      </c>
      <c r="Y193">
        <f>IF(ISNUMBER(MATCH(ROW(),$BC:$BC, 0)), IF(INDIRECT("SP_2b!" &amp; ADDRESS(MATCH(ROW(),$BC:$BC, 0)-1, COLUMN()-4, 4))&lt;&gt;"", INDIRECT("SP_2b!" &amp; ADDRESS(MATCH(ROW(),$BC:$BC, 0)-1, COLUMN()-4, 4)), ""), "")</f>
        <v/>
      </c>
      <c r="Z193">
        <f>IF(ISNUMBER(MATCH(ROW(),$BC:$BC, 0)), IF(INDIRECT("SP_2b!" &amp; ADDRESS(MATCH(ROW(),$BC:$BC, 0)-1, COLUMN()-4, 4))&lt;&gt;"", INDIRECT("SP_2b!" &amp; ADDRESS(MATCH(ROW(),$BC:$BC, 0)-1, COLUMN()-4, 4)), ""), "")</f>
        <v/>
      </c>
      <c r="AA193">
        <f>IF(ISNUMBER(MATCH(ROW(),$BC:$BC, 0)), IF(INDIRECT("SP_2b!" &amp; ADDRESS(MATCH(ROW(),$BC:$BC, 0)-1, COLUMN()-4, 4))&lt;&gt;"", INDIRECT("SP_2b!" &amp; ADDRESS(MATCH(ROW(),$BC:$BC, 0)-1, COLUMN()-4, 4)), ""), "")</f>
        <v/>
      </c>
      <c r="AB193">
        <f>IF(ISNUMBER(MATCH(ROW(),$BC:$BC, 0)), IF(INDIRECT("SP_2b!" &amp; ADDRESS(MATCH(ROW(),$BC:$BC, 0)-1, COLUMN()-4, 4))&lt;&gt;"", INDIRECT("SP_2b!" &amp; ADDRESS(MATCH(ROW(),$BC:$BC, 0)-1, COLUMN()-4, 4)), ""), "")</f>
        <v/>
      </c>
      <c r="AC193">
        <f>IF(ISNUMBER(MATCH(ROW(),$BC:$BC, 0)), IF(INDIRECT("SP_2b!" &amp; ADDRESS(MATCH(ROW(),$BC:$BC, 0)-1, COLUMN()-4, 4))&lt;&gt;"", INDIRECT("SP_2b!" &amp; ADDRESS(MATCH(ROW(),$BC:$BC, 0)-1, COLUMN()-4, 4)), ""), "")</f>
        <v/>
      </c>
      <c r="AD193">
        <f>IF(ISNUMBER(MATCH(ROW(),$BC:$BC, 0)), IF(INDIRECT("SP_2b!" &amp; ADDRESS(MATCH(ROW(),$BC:$BC, 0)-1, COLUMN()-4, 4))&lt;&gt;"", INDIRECT("SP_2b!" &amp; ADDRESS(MATCH(ROW(),$BC:$BC, 0)-1, COLUMN()-4, 4)), ""), "")</f>
        <v/>
      </c>
      <c r="AE193">
        <f>IF(ISNUMBER(MATCH(ROW(),$BC:$BC, 0)), IF(OR(INDIRECT("SP_2b!" &amp; ADDRESS(MATCH(ROW(),$BC:$BC, 0)-1, COLUMN()-4, 4))="", INDIRECT("SP_2b!" &amp; ADDRESS(MATCH(ROW(),$BC:$BC, 0)-1, COLUMN()-4, 4))=0), "", INDIRECT("SP_2b!" &amp; ADDRESS(MATCH(ROW(),$BC:$BC, 0)-1, COLUMN()-4, 4))), "")</f>
        <v/>
      </c>
      <c r="AF193">
        <f>IF(ISNUMBER(MATCH(ROW(),$BC:$BC, 0)), IF(OR(INDIRECT("SP_2b!" &amp; ADDRESS(MATCH(ROW(),$BC:$BC, 0)-1, COLUMN()-4, 4))="", INDIRECT("SP_2b!" &amp; ADDRESS(MATCH(ROW(),$BC:$BC, 0)-1, COLUMN()-4, 4))=0), "", INDIRECT("SP_2b!" &amp; ADDRESS(MATCH(ROW(),$BC:$BC, 0)-1, COLUMN()-4, 4))), "")</f>
        <v/>
      </c>
      <c r="AG193">
        <f>IF(ISNUMBER(MATCH(ROW(),$BC:$BC, 0)), IF(OR(INDIRECT("SP_2b!" &amp; ADDRESS(MATCH(ROW(),$BC:$BC, 0)-1, COLUMN()-4, 4))="", INDIRECT("SP_2b!" &amp; ADDRESS(MATCH(ROW(),$BC:$BC, 0)-1, COLUMN()-4, 4))=0), "", INDIRECT("SP_2b!" &amp; ADDRESS(MATCH(ROW(),$BC:$BC, 0)-1, COLUMN()-4, 4))), "")</f>
        <v/>
      </c>
      <c r="AH193">
        <f>IF(ISNUMBER(MATCH(ROW(),$BC:$BC, 0)), IF(OR(INDIRECT("SP_2b!" &amp; ADDRESS(MATCH(ROW(),$BC:$BC, 0)-1, COLUMN()-4, 4))="", INDIRECT("SP_2b!" &amp; ADDRESS(MATCH(ROW(),$BC:$BC, 0)-1, COLUMN()-4, 4))=0), "", INDIRECT("SP_2b!" &amp; ADDRESS(MATCH(ROW(),$BC:$BC, 0)-1, COLUMN()-4, 4))), "")</f>
        <v/>
      </c>
      <c r="AI193">
        <f>IF(ISNUMBER(MATCH(ROW(),$BC:$BC, 0)), IF(OR(INDIRECT("SP_2b!" &amp; ADDRESS(MATCH(ROW(),$BC:$BC, 0)-1, COLUMN()-4, 4))="", INDIRECT("SP_2b!" &amp; ADDRESS(MATCH(ROW(),$BC:$BC, 0)-1, COLUMN()-4, 4))=0), "", INDIRECT("SP_2b!" &amp; ADDRESS(MATCH(ROW(),$BC:$BC, 0)-1, COLUMN()-4, 4))), "")</f>
        <v/>
      </c>
      <c r="AJ193">
        <f>IF(ISNUMBER(MATCH(ROW(),$BC:$BC, 0)), IF(OR(INDIRECT("SP_2b!" &amp; ADDRESS(MATCH(ROW(),$BC:$BC, 0)-1, COLUMN()-4, 4))="", INDIRECT("SP_2b!" &amp; ADDRESS(MATCH(ROW(),$BC:$BC, 0)-1, COLUMN()-4, 4))=0), "", INDIRECT("SP_2b!" &amp; ADDRESS(MATCH(ROW(),$BC:$BC, 0)-1, COLUMN()-4, 4))), "")</f>
        <v/>
      </c>
      <c r="AK193">
        <f>IF(ISNUMBER(MATCH(ROW(),$BC:$BC, 0)), IF(OR(INDIRECT("SP_2b!" &amp; ADDRESS(MATCH(ROW(),$BC:$BC, 0)-1, COLUMN()-4, 4))="", INDIRECT("SP_2b!" &amp; ADDRESS(MATCH(ROW(),$BC:$BC, 0)-1, COLUMN()-4, 4))=0), "", INDIRECT("SP_2b!" &amp; ADDRESS(MATCH(ROW(),$BC:$BC, 0)-1, COLUMN()-4, 4))), "")</f>
        <v/>
      </c>
      <c r="AL193">
        <f>IF(ISNUMBER(MATCH(ROW(),$BC:$BC, 0)), IF(OR(INDIRECT("SP_2b!" &amp; ADDRESS(MATCH(ROW(),$BC:$BC, 0)-1, COLUMN()-4, 4))="", INDIRECT("SP_2b!" &amp; ADDRESS(MATCH(ROW(),$BC:$BC, 0)-1, COLUMN()-4, 4))=0), "", INDIRECT("SP_2b!" &amp; ADDRESS(MATCH(ROW(),$BC:$BC, 0)-1, COLUMN()-4, 4))), "")</f>
        <v/>
      </c>
      <c r="AM193">
        <f>IF(ISNUMBER(MATCH(ROW(),$BC:$BC, 0)), IF(OR(INDIRECT("SP_2b!" &amp; ADDRESS(MATCH(ROW(),$BC:$BC, 0)-1, COLUMN()-4, 4))="", INDIRECT("SP_2b!" &amp; ADDRESS(MATCH(ROW(),$BC:$BC, 0)-1, COLUMN()-4, 4))=0), "", INDIRECT("SP_2b!" &amp; ADDRESS(MATCH(ROW(),$BC:$BC, 0)-1, COLUMN()-4, 4))), "")</f>
        <v/>
      </c>
      <c r="AN193">
        <f>IF(ISNUMBER(MATCH(ROW(),$BC:$BC, 0)), IF(INDIRECT("SP_2b!" &amp; ADDRESS(MATCH(ROW(),$BC:$BC, 0)-1, COLUMN()-4, 4))&lt;&gt;"", INDIRECT("SP_2b!" &amp; ADDRESS(MATCH(ROW(),$BC:$BC, 0)-1, COLUMN()-4, 4)), ""), "")</f>
        <v/>
      </c>
      <c r="AO193">
        <f>IF(ISNUMBER(MATCH(ROW(),$BC:$BC, 0)), IF(INDIRECT("SP_2a!" &amp; ADDRESS(MATCH(ROW(),$BC:$BC, 0)-1, 16, 4))&lt;&gt;"", INDIRECT("SP_2a!" &amp; ADDRESS(MATCH(ROW(),$BC:$BC, 0)-1, 16, 4)), ""), "")</f>
        <v/>
      </c>
      <c r="AS193">
        <f>IF(SP_2a!Q192&lt;&gt;"", SP_2a!Q192, "")</f>
        <v/>
      </c>
      <c r="AT193">
        <f>IF($AS193&lt;&gt;"", IFERROR(IF(SP_2a!$D192="", 0, IF(SP_2a!$D192=SP_2a!D191, $AT192, $AT192+1)), 1), "")</f>
        <v/>
      </c>
      <c r="AU193">
        <f>IF(SP_2a!R192&lt;&gt;"", SP_2a!R192, "")</f>
        <v/>
      </c>
      <c r="AV193">
        <f>IF(SP_2a!S192&lt;&gt;"", SP_2a!S192, "")</f>
        <v/>
      </c>
      <c r="AZ193">
        <f>IF($AS193&lt;&gt;"", IF($AS193=$AS192, 0, MAX($AZ$2:$BC192)+1), "")</f>
        <v/>
      </c>
      <c r="BA193">
        <f>IF($AS193&lt;&gt;"", IF($AT193=0, 0, IF($AT193=$AT192, 0, MAX($AZ$2:$BC192, $AZ193)+1)), "")</f>
        <v/>
      </c>
      <c r="BB193">
        <f>IF($AS193&lt;&gt;"", IF($AS193=$AS192, IF($AU193=$AU192, 0, MAX($AX$2:$BC192, $AZ193:$BA193)+1), MAX($AZ193:$BA193)+1), "")</f>
        <v/>
      </c>
      <c r="BC193">
        <f>IF($AS193&lt;&gt;"", IF($AS193=$AS192, IF($AU193=$AU192, $BC192+1, BB193), BB193), "")</f>
        <v/>
      </c>
    </row>
    <row r="194">
      <c r="C194">
        <f>IF(ISNUMBER(MATCH(ROW(),$AZ:$AZ, 0)), INDIRECT("SP_2a!" &amp; ADDRESS(MATCH(ROW(),$AZ:$AZ, 0)-1, COLUMN(), 4)), "")</f>
        <v/>
      </c>
      <c r="D194">
        <f>IF(ISNUMBER(MATCH(ROW(),$BA:$BA, 0)), INDIRECT("SP_2a!" &amp; ADDRESS(MATCH(ROW(),$BA:$BA, 0)-1, COLUMN(), 4)), "")</f>
        <v/>
      </c>
      <c r="E194">
        <f>IF(ISNUMBER(MATCH(ROW(),$BB:$BB, 0)), INDIRECT("SP_2a!" &amp; ADDRESS(MATCH(ROW(),$BB:$BB, 0)-1, COLUMN(), 4)), "")</f>
        <v/>
      </c>
      <c r="F194">
        <f>IF(ISNUMBER(MATCH(ROW(),$BB:$BB, 0)), IF(INDIRECT("SP_2a!" &amp; ADDRESS(MATCH(ROW(),$BB:$BB, 0)-1, COLUMN(), 4))=1, "X", ""), "")</f>
        <v/>
      </c>
      <c r="G194">
        <f>IF(ISNUMBER(MATCH(ROW(),$BB:$BB, 0)), IF(INDIRECT("SP_2a!" &amp; ADDRESS(MATCH(ROW(),$BB:$BB, 0)-1, COLUMN(), 4))=1, "X", ""), "")</f>
        <v/>
      </c>
      <c r="H194">
        <f>IF(ISNUMBER(MATCH(ROW(),$BB:$BB, 0)), INDIRECT("SP_2a!" &amp; ADDRESS(MATCH(ROW(),$BB:$BB, 0)-1, COLUMN(), 4)), "")</f>
        <v/>
      </c>
      <c r="I194">
        <f>IF(ISNUMBER(MATCH(ROW(),$BC:$BC, 0)), IF(INDIRECT("SP_2a!" &amp; ADDRESS(MATCH(ROW(),$BC:$BC, 0)-1, COLUMN(), 4))&lt;&gt;"", INDIRECT("SP_2a!" &amp; ADDRESS(MATCH(ROW(),$BC:$BC, 0)-1, COLUMN(), 4)), ""), "")</f>
        <v/>
      </c>
      <c r="J194">
        <f>IF(ISNUMBER(MATCH(ROW(),$BC:$BC, 0)), IF(INDIRECT("SP_2a!" &amp; ADDRESS(MATCH(ROW(),$BC:$BC, 0)-1, COLUMN(), 4))&lt;&gt;"", INDIRECT("SP_2a!" &amp; ADDRESS(MATCH(ROW(),$BC:$BC, 0)-1, COLUMN(), 4)), ""), "")</f>
        <v/>
      </c>
      <c r="K194">
        <f>IF(ISNUMBER(MATCH(ROW(),$BC:$BC, 0)), IF(INDIRECT("SP_2a!" &amp; ADDRESS(MATCH(ROW(),$BC:$BC, 0)-1, COLUMN(), 4))&lt;&gt;"", INDIRECT("SP_2a!" &amp; ADDRESS(MATCH(ROW(),$BC:$BC, 0)-1, COLUMN(), 4)), ""), "")</f>
        <v/>
      </c>
      <c r="L194">
        <f>IF(ISNUMBER(MATCH(ROW(),$BC:$BC, 0)), IF(INDIRECT("SP_2a!" &amp; ADDRESS(MATCH(ROW(),$BC:$BC, 0)-1, COLUMN(), 4))="X", "X", ""), "")</f>
        <v/>
      </c>
      <c r="M194">
        <f>IF(ISNUMBER(MATCH(ROW(),$BC:$BC, 0)), IF(INDIRECT("SP_2a!" &amp; ADDRESS(MATCH(ROW(),$BC:$BC, 0)-1, COLUMN(), 4))&lt;&gt;0, INDIRECT("SP_2a!" &amp; ADDRESS(MATCH(ROW(),$BC:$BC, 0)-1, COLUMN(), 4)), ""), "")</f>
        <v/>
      </c>
      <c r="N194">
        <f>IF(ISNUMBER(MATCH(ROW(),$BC:$BC, 0)), IF(INDIRECT("SP_2a!" &amp; ADDRESS(MATCH(ROW(),$BC:$BC, 0)-1, COLUMN(), 4))&lt;&gt;"", INDIRECT("SP_2a!" &amp; ADDRESS(MATCH(ROW(),$BC:$BC, 0)-1, COLUMN(), 4)), ""), "")</f>
        <v/>
      </c>
      <c r="O194">
        <f>IF(ISNUMBER(MATCH(ROW(),$BC:$BC, 0)), IF(INDIRECT("SP_2a!" &amp; ADDRESS(MATCH(ROW(),$BC:$BC, 0)-1, COLUMN(), 4))&lt;&gt;"", INDIRECT("SP_2a!" &amp; ADDRESS(MATCH(ROW(),$BC:$BC, 0)-1, COLUMN(), 4)), ""), "")</f>
        <v/>
      </c>
      <c r="P194">
        <f>IF(ISNUMBER(MATCH(ROW(),$BC:$BC, 0)), IF(INDIRECT("SP_2b!" &amp; ADDRESS(MATCH(ROW(),$BC:$BC, 0)-1, COLUMN()-4, 4))&lt;&gt;"", INDIRECT("SP_2b!" &amp; ADDRESS(MATCH(ROW(),$BC:$BC, 0)-1, COLUMN()-4, 4)), ""), "")</f>
        <v/>
      </c>
      <c r="Q194">
        <f>IF(ISNUMBER(MATCH(ROW(),$BC:$BC, 0)), IF(INDIRECT("SP_2b!" &amp; ADDRESS(MATCH(ROW(),$BC:$BC, 0)-1, COLUMN()-4, 4))&lt;&gt;"", INDIRECT("SP_2b!" &amp; ADDRESS(MATCH(ROW(),$BC:$BC, 0)-1, COLUMN()-4, 4)), ""), "")</f>
        <v/>
      </c>
      <c r="R194">
        <f>IF(ISNUMBER(MATCH(ROW(),$BC:$BC, 0)), IF(INDIRECT("SP_2b!" &amp; ADDRESS(MATCH(ROW(),$BC:$BC, 0)-1, COLUMN()-4, 4))&lt;&gt;"", INDIRECT("SP_2b!" &amp; ADDRESS(MATCH(ROW(),$BC:$BC, 0)-1, COLUMN()-4, 4)), ""), "")</f>
        <v/>
      </c>
      <c r="S194">
        <f>IF(ISNUMBER(MATCH(ROW(),$BC:$BC, 0)), IF(INDIRECT("SP_2b!" &amp; ADDRESS(MATCH(ROW(),$BC:$BC, 0)-1, COLUMN()-4, 4))&lt;&gt;"", INDIRECT("SP_2b!" &amp; ADDRESS(MATCH(ROW(),$BC:$BC, 0)-1, COLUMN()-4, 4)), ""), "")</f>
        <v/>
      </c>
      <c r="T194">
        <f>IF(ISNUMBER(MATCH(ROW(),$BC:$BC, 0)), IF(INDIRECT("SP_2b!" &amp; ADDRESS(MATCH(ROW(),$BC:$BC, 0)-1, COLUMN()-4, 4))&lt;&gt;"", INDIRECT("SP_2b!" &amp; ADDRESS(MATCH(ROW(),$BC:$BC, 0)-1, COLUMN()-4, 4)), ""), "")</f>
        <v/>
      </c>
      <c r="U194">
        <f>IF(ISNUMBER(MATCH(ROW(),$BC:$BC, 0)), IF(INDIRECT("SP_2b!" &amp; ADDRESS(MATCH(ROW(),$BC:$BC, 0)-1, COLUMN()-4, 4))&lt;&gt;"", INDIRECT("SP_2b!" &amp; ADDRESS(MATCH(ROW(),$BC:$BC, 0)-1, COLUMN()-4, 4)), ""), "")</f>
        <v/>
      </c>
      <c r="V194">
        <f>IF(ISNUMBER(MATCH(ROW(),$BC:$BC, 0)), IF(INDIRECT("SP_2b!" &amp; ADDRESS(MATCH(ROW(),$BC:$BC, 0)-1, COLUMN()-4, 4))&lt;&gt;"", INDIRECT("SP_2b!" &amp; ADDRESS(MATCH(ROW(),$BC:$BC, 0)-1, COLUMN()-4, 4)), ""), "")</f>
        <v/>
      </c>
      <c r="W194">
        <f>IF(ISNUMBER(MATCH(ROW(),$BC:$BC, 0)), IF(INDIRECT("SP_2b!" &amp; ADDRESS(MATCH(ROW(),$BC:$BC, 0)-1, COLUMN()-4, 4))&lt;&gt;"", INDIRECT("SP_2b!" &amp; ADDRESS(MATCH(ROW(),$BC:$BC, 0)-1, COLUMN()-4, 4)), ""), "")</f>
        <v/>
      </c>
      <c r="X194">
        <f>IF(ISNUMBER(MATCH(ROW(),$BC:$BC, 0)), IF(INDIRECT("SP_2b!" &amp; ADDRESS(MATCH(ROW(),$BC:$BC, 0)-1, COLUMN()-4, 4))&lt;&gt;"", INDIRECT("SP_2b!" &amp; ADDRESS(MATCH(ROW(),$BC:$BC, 0)-1, COLUMN()-4, 4)), ""), "")</f>
        <v/>
      </c>
      <c r="Y194">
        <f>IF(ISNUMBER(MATCH(ROW(),$BC:$BC, 0)), IF(INDIRECT("SP_2b!" &amp; ADDRESS(MATCH(ROW(),$BC:$BC, 0)-1, COLUMN()-4, 4))&lt;&gt;"", INDIRECT("SP_2b!" &amp; ADDRESS(MATCH(ROW(),$BC:$BC, 0)-1, COLUMN()-4, 4)), ""), "")</f>
        <v/>
      </c>
      <c r="Z194">
        <f>IF(ISNUMBER(MATCH(ROW(),$BC:$BC, 0)), IF(INDIRECT("SP_2b!" &amp; ADDRESS(MATCH(ROW(),$BC:$BC, 0)-1, COLUMN()-4, 4))&lt;&gt;"", INDIRECT("SP_2b!" &amp; ADDRESS(MATCH(ROW(),$BC:$BC, 0)-1, COLUMN()-4, 4)), ""), "")</f>
        <v/>
      </c>
      <c r="AA194">
        <f>IF(ISNUMBER(MATCH(ROW(),$BC:$BC, 0)), IF(INDIRECT("SP_2b!" &amp; ADDRESS(MATCH(ROW(),$BC:$BC, 0)-1, COLUMN()-4, 4))&lt;&gt;"", INDIRECT("SP_2b!" &amp; ADDRESS(MATCH(ROW(),$BC:$BC, 0)-1, COLUMN()-4, 4)), ""), "")</f>
        <v/>
      </c>
      <c r="AB194">
        <f>IF(ISNUMBER(MATCH(ROW(),$BC:$BC, 0)), IF(INDIRECT("SP_2b!" &amp; ADDRESS(MATCH(ROW(),$BC:$BC, 0)-1, COLUMN()-4, 4))&lt;&gt;"", INDIRECT("SP_2b!" &amp; ADDRESS(MATCH(ROW(),$BC:$BC, 0)-1, COLUMN()-4, 4)), ""), "")</f>
        <v/>
      </c>
      <c r="AC194">
        <f>IF(ISNUMBER(MATCH(ROW(),$BC:$BC, 0)), IF(INDIRECT("SP_2b!" &amp; ADDRESS(MATCH(ROW(),$BC:$BC, 0)-1, COLUMN()-4, 4))&lt;&gt;"", INDIRECT("SP_2b!" &amp; ADDRESS(MATCH(ROW(),$BC:$BC, 0)-1, COLUMN()-4, 4)), ""), "")</f>
        <v/>
      </c>
      <c r="AD194">
        <f>IF(ISNUMBER(MATCH(ROW(),$BC:$BC, 0)), IF(INDIRECT("SP_2b!" &amp; ADDRESS(MATCH(ROW(),$BC:$BC, 0)-1, COLUMN()-4, 4))&lt;&gt;"", INDIRECT("SP_2b!" &amp; ADDRESS(MATCH(ROW(),$BC:$BC, 0)-1, COLUMN()-4, 4)), ""), "")</f>
        <v/>
      </c>
      <c r="AE194">
        <f>IF(ISNUMBER(MATCH(ROW(),$BC:$BC, 0)), IF(OR(INDIRECT("SP_2b!" &amp; ADDRESS(MATCH(ROW(),$BC:$BC, 0)-1, COLUMN()-4, 4))="", INDIRECT("SP_2b!" &amp; ADDRESS(MATCH(ROW(),$BC:$BC, 0)-1, COLUMN()-4, 4))=0), "", INDIRECT("SP_2b!" &amp; ADDRESS(MATCH(ROW(),$BC:$BC, 0)-1, COLUMN()-4, 4))), "")</f>
        <v/>
      </c>
      <c r="AF194">
        <f>IF(ISNUMBER(MATCH(ROW(),$BC:$BC, 0)), IF(OR(INDIRECT("SP_2b!" &amp; ADDRESS(MATCH(ROW(),$BC:$BC, 0)-1, COLUMN()-4, 4))="", INDIRECT("SP_2b!" &amp; ADDRESS(MATCH(ROW(),$BC:$BC, 0)-1, COLUMN()-4, 4))=0), "", INDIRECT("SP_2b!" &amp; ADDRESS(MATCH(ROW(),$BC:$BC, 0)-1, COLUMN()-4, 4))), "")</f>
        <v/>
      </c>
      <c r="AG194">
        <f>IF(ISNUMBER(MATCH(ROW(),$BC:$BC, 0)), IF(OR(INDIRECT("SP_2b!" &amp; ADDRESS(MATCH(ROW(),$BC:$BC, 0)-1, COLUMN()-4, 4))="", INDIRECT("SP_2b!" &amp; ADDRESS(MATCH(ROW(),$BC:$BC, 0)-1, COLUMN()-4, 4))=0), "", INDIRECT("SP_2b!" &amp; ADDRESS(MATCH(ROW(),$BC:$BC, 0)-1, COLUMN()-4, 4))), "")</f>
        <v/>
      </c>
      <c r="AH194">
        <f>IF(ISNUMBER(MATCH(ROW(),$BC:$BC, 0)), IF(OR(INDIRECT("SP_2b!" &amp; ADDRESS(MATCH(ROW(),$BC:$BC, 0)-1, COLUMN()-4, 4))="", INDIRECT("SP_2b!" &amp; ADDRESS(MATCH(ROW(),$BC:$BC, 0)-1, COLUMN()-4, 4))=0), "", INDIRECT("SP_2b!" &amp; ADDRESS(MATCH(ROW(),$BC:$BC, 0)-1, COLUMN()-4, 4))), "")</f>
        <v/>
      </c>
      <c r="AI194">
        <f>IF(ISNUMBER(MATCH(ROW(),$BC:$BC, 0)), IF(OR(INDIRECT("SP_2b!" &amp; ADDRESS(MATCH(ROW(),$BC:$BC, 0)-1, COLUMN()-4, 4))="", INDIRECT("SP_2b!" &amp; ADDRESS(MATCH(ROW(),$BC:$BC, 0)-1, COLUMN()-4, 4))=0), "", INDIRECT("SP_2b!" &amp; ADDRESS(MATCH(ROW(),$BC:$BC, 0)-1, COLUMN()-4, 4))), "")</f>
        <v/>
      </c>
      <c r="AJ194">
        <f>IF(ISNUMBER(MATCH(ROW(),$BC:$BC, 0)), IF(OR(INDIRECT("SP_2b!" &amp; ADDRESS(MATCH(ROW(),$BC:$BC, 0)-1, COLUMN()-4, 4))="", INDIRECT("SP_2b!" &amp; ADDRESS(MATCH(ROW(),$BC:$BC, 0)-1, COLUMN()-4, 4))=0), "", INDIRECT("SP_2b!" &amp; ADDRESS(MATCH(ROW(),$BC:$BC, 0)-1, COLUMN()-4, 4))), "")</f>
        <v/>
      </c>
      <c r="AK194">
        <f>IF(ISNUMBER(MATCH(ROW(),$BC:$BC, 0)), IF(OR(INDIRECT("SP_2b!" &amp; ADDRESS(MATCH(ROW(),$BC:$BC, 0)-1, COLUMN()-4, 4))="", INDIRECT("SP_2b!" &amp; ADDRESS(MATCH(ROW(),$BC:$BC, 0)-1, COLUMN()-4, 4))=0), "", INDIRECT("SP_2b!" &amp; ADDRESS(MATCH(ROW(),$BC:$BC, 0)-1, COLUMN()-4, 4))), "")</f>
        <v/>
      </c>
      <c r="AL194">
        <f>IF(ISNUMBER(MATCH(ROW(),$BC:$BC, 0)), IF(OR(INDIRECT("SP_2b!" &amp; ADDRESS(MATCH(ROW(),$BC:$BC, 0)-1, COLUMN()-4, 4))="", INDIRECT("SP_2b!" &amp; ADDRESS(MATCH(ROW(),$BC:$BC, 0)-1, COLUMN()-4, 4))=0), "", INDIRECT("SP_2b!" &amp; ADDRESS(MATCH(ROW(),$BC:$BC, 0)-1, COLUMN()-4, 4))), "")</f>
        <v/>
      </c>
      <c r="AM194">
        <f>IF(ISNUMBER(MATCH(ROW(),$BC:$BC, 0)), IF(OR(INDIRECT("SP_2b!" &amp; ADDRESS(MATCH(ROW(),$BC:$BC, 0)-1, COLUMN()-4, 4))="", INDIRECT("SP_2b!" &amp; ADDRESS(MATCH(ROW(),$BC:$BC, 0)-1, COLUMN()-4, 4))=0), "", INDIRECT("SP_2b!" &amp; ADDRESS(MATCH(ROW(),$BC:$BC, 0)-1, COLUMN()-4, 4))), "")</f>
        <v/>
      </c>
      <c r="AN194">
        <f>IF(ISNUMBER(MATCH(ROW(),$BC:$BC, 0)), IF(INDIRECT("SP_2b!" &amp; ADDRESS(MATCH(ROW(),$BC:$BC, 0)-1, COLUMN()-4, 4))&lt;&gt;"", INDIRECT("SP_2b!" &amp; ADDRESS(MATCH(ROW(),$BC:$BC, 0)-1, COLUMN()-4, 4)), ""), "")</f>
        <v/>
      </c>
      <c r="AO194">
        <f>IF(ISNUMBER(MATCH(ROW(),$BC:$BC, 0)), IF(INDIRECT("SP_2a!" &amp; ADDRESS(MATCH(ROW(),$BC:$BC, 0)-1, 16, 4))&lt;&gt;"", INDIRECT("SP_2a!" &amp; ADDRESS(MATCH(ROW(),$BC:$BC, 0)-1, 16, 4)), ""), "")</f>
        <v/>
      </c>
      <c r="AS194">
        <f>IF(SP_2a!Q193&lt;&gt;"", SP_2a!Q193, "")</f>
        <v/>
      </c>
      <c r="AT194">
        <f>IF($AS194&lt;&gt;"", IFERROR(IF(SP_2a!$D193="", 0, IF(SP_2a!$D193=SP_2a!D192, $AT193, $AT193+1)), 1), "")</f>
        <v/>
      </c>
      <c r="AU194">
        <f>IF(SP_2a!R193&lt;&gt;"", SP_2a!R193, "")</f>
        <v/>
      </c>
      <c r="AV194">
        <f>IF(SP_2a!S193&lt;&gt;"", SP_2a!S193, "")</f>
        <v/>
      </c>
      <c r="AZ194">
        <f>IF($AS194&lt;&gt;"", IF($AS194=$AS193, 0, MAX($AZ$2:$BC193)+1), "")</f>
        <v/>
      </c>
      <c r="BA194">
        <f>IF($AS194&lt;&gt;"", IF($AT194=0, 0, IF($AT194=$AT193, 0, MAX($AZ$2:$BC193, $AZ194)+1)), "")</f>
        <v/>
      </c>
      <c r="BB194">
        <f>IF($AS194&lt;&gt;"", IF($AS194=$AS193, IF($AU194=$AU193, 0, MAX($AX$2:$BC193, $AZ194:$BA194)+1), MAX($AZ194:$BA194)+1), "")</f>
        <v/>
      </c>
      <c r="BC194">
        <f>IF($AS194&lt;&gt;"", IF($AS194=$AS193, IF($AU194=$AU193, $BC193+1, BB194), BB194), "")</f>
        <v/>
      </c>
    </row>
    <row r="195">
      <c r="C195">
        <f>IF(ISNUMBER(MATCH(ROW(),$AZ:$AZ, 0)), INDIRECT("SP_2a!" &amp; ADDRESS(MATCH(ROW(),$AZ:$AZ, 0)-1, COLUMN(), 4)), "")</f>
        <v/>
      </c>
      <c r="D195">
        <f>IF(ISNUMBER(MATCH(ROW(),$BA:$BA, 0)), INDIRECT("SP_2a!" &amp; ADDRESS(MATCH(ROW(),$BA:$BA, 0)-1, COLUMN(), 4)), "")</f>
        <v/>
      </c>
      <c r="E195">
        <f>IF(ISNUMBER(MATCH(ROW(),$BB:$BB, 0)), INDIRECT("SP_2a!" &amp; ADDRESS(MATCH(ROW(),$BB:$BB, 0)-1, COLUMN(), 4)), "")</f>
        <v/>
      </c>
      <c r="F195">
        <f>IF(ISNUMBER(MATCH(ROW(),$BB:$BB, 0)), IF(INDIRECT("SP_2a!" &amp; ADDRESS(MATCH(ROW(),$BB:$BB, 0)-1, COLUMN(), 4))=1, "X", ""), "")</f>
        <v/>
      </c>
      <c r="G195">
        <f>IF(ISNUMBER(MATCH(ROW(),$BB:$BB, 0)), IF(INDIRECT("SP_2a!" &amp; ADDRESS(MATCH(ROW(),$BB:$BB, 0)-1, COLUMN(), 4))=1, "X", ""), "")</f>
        <v/>
      </c>
      <c r="H195">
        <f>IF(ISNUMBER(MATCH(ROW(),$BB:$BB, 0)), INDIRECT("SP_2a!" &amp; ADDRESS(MATCH(ROW(),$BB:$BB, 0)-1, COLUMN(), 4)), "")</f>
        <v/>
      </c>
      <c r="I195">
        <f>IF(ISNUMBER(MATCH(ROW(),$BC:$BC, 0)), IF(INDIRECT("SP_2a!" &amp; ADDRESS(MATCH(ROW(),$BC:$BC, 0)-1, COLUMN(), 4))&lt;&gt;"", INDIRECT("SP_2a!" &amp; ADDRESS(MATCH(ROW(),$BC:$BC, 0)-1, COLUMN(), 4)), ""), "")</f>
        <v/>
      </c>
      <c r="J195">
        <f>IF(ISNUMBER(MATCH(ROW(),$BC:$BC, 0)), IF(INDIRECT("SP_2a!" &amp; ADDRESS(MATCH(ROW(),$BC:$BC, 0)-1, COLUMN(), 4))&lt;&gt;"", INDIRECT("SP_2a!" &amp; ADDRESS(MATCH(ROW(),$BC:$BC, 0)-1, COLUMN(), 4)), ""), "")</f>
        <v/>
      </c>
      <c r="K195">
        <f>IF(ISNUMBER(MATCH(ROW(),$BC:$BC, 0)), IF(INDIRECT("SP_2a!" &amp; ADDRESS(MATCH(ROW(),$BC:$BC, 0)-1, COLUMN(), 4))&lt;&gt;"", INDIRECT("SP_2a!" &amp; ADDRESS(MATCH(ROW(),$BC:$BC, 0)-1, COLUMN(), 4)), ""), "")</f>
        <v/>
      </c>
      <c r="L195">
        <f>IF(ISNUMBER(MATCH(ROW(),$BC:$BC, 0)), IF(INDIRECT("SP_2a!" &amp; ADDRESS(MATCH(ROW(),$BC:$BC, 0)-1, COLUMN(), 4))="X", "X", ""), "")</f>
        <v/>
      </c>
      <c r="M195">
        <f>IF(ISNUMBER(MATCH(ROW(),$BC:$BC, 0)), IF(INDIRECT("SP_2a!" &amp; ADDRESS(MATCH(ROW(),$BC:$BC, 0)-1, COLUMN(), 4))&lt;&gt;0, INDIRECT("SP_2a!" &amp; ADDRESS(MATCH(ROW(),$BC:$BC, 0)-1, COLUMN(), 4)), ""), "")</f>
        <v/>
      </c>
      <c r="N195">
        <f>IF(ISNUMBER(MATCH(ROW(),$BC:$BC, 0)), IF(INDIRECT("SP_2a!" &amp; ADDRESS(MATCH(ROW(),$BC:$BC, 0)-1, COLUMN(), 4))&lt;&gt;"", INDIRECT("SP_2a!" &amp; ADDRESS(MATCH(ROW(),$BC:$BC, 0)-1, COLUMN(), 4)), ""), "")</f>
        <v/>
      </c>
      <c r="O195">
        <f>IF(ISNUMBER(MATCH(ROW(),$BC:$BC, 0)), IF(INDIRECT("SP_2a!" &amp; ADDRESS(MATCH(ROW(),$BC:$BC, 0)-1, COLUMN(), 4))&lt;&gt;"", INDIRECT("SP_2a!" &amp; ADDRESS(MATCH(ROW(),$BC:$BC, 0)-1, COLUMN(), 4)), ""), "")</f>
        <v/>
      </c>
      <c r="P195">
        <f>IF(ISNUMBER(MATCH(ROW(),$BC:$BC, 0)), IF(INDIRECT("SP_2b!" &amp; ADDRESS(MATCH(ROW(),$BC:$BC, 0)-1, COLUMN()-4, 4))&lt;&gt;"", INDIRECT("SP_2b!" &amp; ADDRESS(MATCH(ROW(),$BC:$BC, 0)-1, COLUMN()-4, 4)), ""), "")</f>
        <v/>
      </c>
      <c r="Q195">
        <f>IF(ISNUMBER(MATCH(ROW(),$BC:$BC, 0)), IF(INDIRECT("SP_2b!" &amp; ADDRESS(MATCH(ROW(),$BC:$BC, 0)-1, COLUMN()-4, 4))&lt;&gt;"", INDIRECT("SP_2b!" &amp; ADDRESS(MATCH(ROW(),$BC:$BC, 0)-1, COLUMN()-4, 4)), ""), "")</f>
        <v/>
      </c>
      <c r="R195">
        <f>IF(ISNUMBER(MATCH(ROW(),$BC:$BC, 0)), IF(INDIRECT("SP_2b!" &amp; ADDRESS(MATCH(ROW(),$BC:$BC, 0)-1, COLUMN()-4, 4))&lt;&gt;"", INDIRECT("SP_2b!" &amp; ADDRESS(MATCH(ROW(),$BC:$BC, 0)-1, COLUMN()-4, 4)), ""), "")</f>
        <v/>
      </c>
      <c r="S195">
        <f>IF(ISNUMBER(MATCH(ROW(),$BC:$BC, 0)), IF(INDIRECT("SP_2b!" &amp; ADDRESS(MATCH(ROW(),$BC:$BC, 0)-1, COLUMN()-4, 4))&lt;&gt;"", INDIRECT("SP_2b!" &amp; ADDRESS(MATCH(ROW(),$BC:$BC, 0)-1, COLUMN()-4, 4)), ""), "")</f>
        <v/>
      </c>
      <c r="T195">
        <f>IF(ISNUMBER(MATCH(ROW(),$BC:$BC, 0)), IF(INDIRECT("SP_2b!" &amp; ADDRESS(MATCH(ROW(),$BC:$BC, 0)-1, COLUMN()-4, 4))&lt;&gt;"", INDIRECT("SP_2b!" &amp; ADDRESS(MATCH(ROW(),$BC:$BC, 0)-1, COLUMN()-4, 4)), ""), "")</f>
        <v/>
      </c>
      <c r="U195">
        <f>IF(ISNUMBER(MATCH(ROW(),$BC:$BC, 0)), IF(INDIRECT("SP_2b!" &amp; ADDRESS(MATCH(ROW(),$BC:$BC, 0)-1, COLUMN()-4, 4))&lt;&gt;"", INDIRECT("SP_2b!" &amp; ADDRESS(MATCH(ROW(),$BC:$BC, 0)-1, COLUMN()-4, 4)), ""), "")</f>
        <v/>
      </c>
      <c r="V195">
        <f>IF(ISNUMBER(MATCH(ROW(),$BC:$BC, 0)), IF(INDIRECT("SP_2b!" &amp; ADDRESS(MATCH(ROW(),$BC:$BC, 0)-1, COLUMN()-4, 4))&lt;&gt;"", INDIRECT("SP_2b!" &amp; ADDRESS(MATCH(ROW(),$BC:$BC, 0)-1, COLUMN()-4, 4)), ""), "")</f>
        <v/>
      </c>
      <c r="W195">
        <f>IF(ISNUMBER(MATCH(ROW(),$BC:$BC, 0)), IF(INDIRECT("SP_2b!" &amp; ADDRESS(MATCH(ROW(),$BC:$BC, 0)-1, COLUMN()-4, 4))&lt;&gt;"", INDIRECT("SP_2b!" &amp; ADDRESS(MATCH(ROW(),$BC:$BC, 0)-1, COLUMN()-4, 4)), ""), "")</f>
        <v/>
      </c>
      <c r="X195">
        <f>IF(ISNUMBER(MATCH(ROW(),$BC:$BC, 0)), IF(INDIRECT("SP_2b!" &amp; ADDRESS(MATCH(ROW(),$BC:$BC, 0)-1, COLUMN()-4, 4))&lt;&gt;"", INDIRECT("SP_2b!" &amp; ADDRESS(MATCH(ROW(),$BC:$BC, 0)-1, COLUMN()-4, 4)), ""), "")</f>
        <v/>
      </c>
      <c r="Y195">
        <f>IF(ISNUMBER(MATCH(ROW(),$BC:$BC, 0)), IF(INDIRECT("SP_2b!" &amp; ADDRESS(MATCH(ROW(),$BC:$BC, 0)-1, COLUMN()-4, 4))&lt;&gt;"", INDIRECT("SP_2b!" &amp; ADDRESS(MATCH(ROW(),$BC:$BC, 0)-1, COLUMN()-4, 4)), ""), "")</f>
        <v/>
      </c>
      <c r="Z195">
        <f>IF(ISNUMBER(MATCH(ROW(),$BC:$BC, 0)), IF(INDIRECT("SP_2b!" &amp; ADDRESS(MATCH(ROW(),$BC:$BC, 0)-1, COLUMN()-4, 4))&lt;&gt;"", INDIRECT("SP_2b!" &amp; ADDRESS(MATCH(ROW(),$BC:$BC, 0)-1, COLUMN()-4, 4)), ""), "")</f>
        <v/>
      </c>
      <c r="AA195">
        <f>IF(ISNUMBER(MATCH(ROW(),$BC:$BC, 0)), IF(INDIRECT("SP_2b!" &amp; ADDRESS(MATCH(ROW(),$BC:$BC, 0)-1, COLUMN()-4, 4))&lt;&gt;"", INDIRECT("SP_2b!" &amp; ADDRESS(MATCH(ROW(),$BC:$BC, 0)-1, COLUMN()-4, 4)), ""), "")</f>
        <v/>
      </c>
      <c r="AB195">
        <f>IF(ISNUMBER(MATCH(ROW(),$BC:$BC, 0)), IF(INDIRECT("SP_2b!" &amp; ADDRESS(MATCH(ROW(),$BC:$BC, 0)-1, COLUMN()-4, 4))&lt;&gt;"", INDIRECT("SP_2b!" &amp; ADDRESS(MATCH(ROW(),$BC:$BC, 0)-1, COLUMN()-4, 4)), ""), "")</f>
        <v/>
      </c>
      <c r="AC195">
        <f>IF(ISNUMBER(MATCH(ROW(),$BC:$BC, 0)), IF(INDIRECT("SP_2b!" &amp; ADDRESS(MATCH(ROW(),$BC:$BC, 0)-1, COLUMN()-4, 4))&lt;&gt;"", INDIRECT("SP_2b!" &amp; ADDRESS(MATCH(ROW(),$BC:$BC, 0)-1, COLUMN()-4, 4)), ""), "")</f>
        <v/>
      </c>
      <c r="AD195">
        <f>IF(ISNUMBER(MATCH(ROW(),$BC:$BC, 0)), IF(INDIRECT("SP_2b!" &amp; ADDRESS(MATCH(ROW(),$BC:$BC, 0)-1, COLUMN()-4, 4))&lt;&gt;"", INDIRECT("SP_2b!" &amp; ADDRESS(MATCH(ROW(),$BC:$BC, 0)-1, COLUMN()-4, 4)), ""), "")</f>
        <v/>
      </c>
      <c r="AE195">
        <f>IF(ISNUMBER(MATCH(ROW(),$BC:$BC, 0)), IF(OR(INDIRECT("SP_2b!" &amp; ADDRESS(MATCH(ROW(),$BC:$BC, 0)-1, COLUMN()-4, 4))="", INDIRECT("SP_2b!" &amp; ADDRESS(MATCH(ROW(),$BC:$BC, 0)-1, COLUMN()-4, 4))=0), "", INDIRECT("SP_2b!" &amp; ADDRESS(MATCH(ROW(),$BC:$BC, 0)-1, COLUMN()-4, 4))), "")</f>
        <v/>
      </c>
      <c r="AF195">
        <f>IF(ISNUMBER(MATCH(ROW(),$BC:$BC, 0)), IF(OR(INDIRECT("SP_2b!" &amp; ADDRESS(MATCH(ROW(),$BC:$BC, 0)-1, COLUMN()-4, 4))="", INDIRECT("SP_2b!" &amp; ADDRESS(MATCH(ROW(),$BC:$BC, 0)-1, COLUMN()-4, 4))=0), "", INDIRECT("SP_2b!" &amp; ADDRESS(MATCH(ROW(),$BC:$BC, 0)-1, COLUMN()-4, 4))), "")</f>
        <v/>
      </c>
      <c r="AG195">
        <f>IF(ISNUMBER(MATCH(ROW(),$BC:$BC, 0)), IF(OR(INDIRECT("SP_2b!" &amp; ADDRESS(MATCH(ROW(),$BC:$BC, 0)-1, COLUMN()-4, 4))="", INDIRECT("SP_2b!" &amp; ADDRESS(MATCH(ROW(),$BC:$BC, 0)-1, COLUMN()-4, 4))=0), "", INDIRECT("SP_2b!" &amp; ADDRESS(MATCH(ROW(),$BC:$BC, 0)-1, COLUMN()-4, 4))), "")</f>
        <v/>
      </c>
      <c r="AH195">
        <f>IF(ISNUMBER(MATCH(ROW(),$BC:$BC, 0)), IF(OR(INDIRECT("SP_2b!" &amp; ADDRESS(MATCH(ROW(),$BC:$BC, 0)-1, COLUMN()-4, 4))="", INDIRECT("SP_2b!" &amp; ADDRESS(MATCH(ROW(),$BC:$BC, 0)-1, COLUMN()-4, 4))=0), "", INDIRECT("SP_2b!" &amp; ADDRESS(MATCH(ROW(),$BC:$BC, 0)-1, COLUMN()-4, 4))), "")</f>
        <v/>
      </c>
      <c r="AI195">
        <f>IF(ISNUMBER(MATCH(ROW(),$BC:$BC, 0)), IF(OR(INDIRECT("SP_2b!" &amp; ADDRESS(MATCH(ROW(),$BC:$BC, 0)-1, COLUMN()-4, 4))="", INDIRECT("SP_2b!" &amp; ADDRESS(MATCH(ROW(),$BC:$BC, 0)-1, COLUMN()-4, 4))=0), "", INDIRECT("SP_2b!" &amp; ADDRESS(MATCH(ROW(),$BC:$BC, 0)-1, COLUMN()-4, 4))), "")</f>
        <v/>
      </c>
      <c r="AJ195">
        <f>IF(ISNUMBER(MATCH(ROW(),$BC:$BC, 0)), IF(OR(INDIRECT("SP_2b!" &amp; ADDRESS(MATCH(ROW(),$BC:$BC, 0)-1, COLUMN()-4, 4))="", INDIRECT("SP_2b!" &amp; ADDRESS(MATCH(ROW(),$BC:$BC, 0)-1, COLUMN()-4, 4))=0), "", INDIRECT("SP_2b!" &amp; ADDRESS(MATCH(ROW(),$BC:$BC, 0)-1, COLUMN()-4, 4))), "")</f>
        <v/>
      </c>
      <c r="AK195">
        <f>IF(ISNUMBER(MATCH(ROW(),$BC:$BC, 0)), IF(OR(INDIRECT("SP_2b!" &amp; ADDRESS(MATCH(ROW(),$BC:$BC, 0)-1, COLUMN()-4, 4))="", INDIRECT("SP_2b!" &amp; ADDRESS(MATCH(ROW(),$BC:$BC, 0)-1, COLUMN()-4, 4))=0), "", INDIRECT("SP_2b!" &amp; ADDRESS(MATCH(ROW(),$BC:$BC, 0)-1, COLUMN()-4, 4))), "")</f>
        <v/>
      </c>
      <c r="AL195">
        <f>IF(ISNUMBER(MATCH(ROW(),$BC:$BC, 0)), IF(OR(INDIRECT("SP_2b!" &amp; ADDRESS(MATCH(ROW(),$BC:$BC, 0)-1, COLUMN()-4, 4))="", INDIRECT("SP_2b!" &amp; ADDRESS(MATCH(ROW(),$BC:$BC, 0)-1, COLUMN()-4, 4))=0), "", INDIRECT("SP_2b!" &amp; ADDRESS(MATCH(ROW(),$BC:$BC, 0)-1, COLUMN()-4, 4))), "")</f>
        <v/>
      </c>
      <c r="AM195">
        <f>IF(ISNUMBER(MATCH(ROW(),$BC:$BC, 0)), IF(OR(INDIRECT("SP_2b!" &amp; ADDRESS(MATCH(ROW(),$BC:$BC, 0)-1, COLUMN()-4, 4))="", INDIRECT("SP_2b!" &amp; ADDRESS(MATCH(ROW(),$BC:$BC, 0)-1, COLUMN()-4, 4))=0), "", INDIRECT("SP_2b!" &amp; ADDRESS(MATCH(ROW(),$BC:$BC, 0)-1, COLUMN()-4, 4))), "")</f>
        <v/>
      </c>
      <c r="AN195">
        <f>IF(ISNUMBER(MATCH(ROW(),$BC:$BC, 0)), IF(INDIRECT("SP_2b!" &amp; ADDRESS(MATCH(ROW(),$BC:$BC, 0)-1, COLUMN()-4, 4))&lt;&gt;"", INDIRECT("SP_2b!" &amp; ADDRESS(MATCH(ROW(),$BC:$BC, 0)-1, COLUMN()-4, 4)), ""), "")</f>
        <v/>
      </c>
      <c r="AO195">
        <f>IF(ISNUMBER(MATCH(ROW(),$BC:$BC, 0)), IF(INDIRECT("SP_2a!" &amp; ADDRESS(MATCH(ROW(),$BC:$BC, 0)-1, 16, 4))&lt;&gt;"", INDIRECT("SP_2a!" &amp; ADDRESS(MATCH(ROW(),$BC:$BC, 0)-1, 16, 4)), ""), "")</f>
        <v/>
      </c>
      <c r="AS195">
        <f>IF(SP_2a!Q194&lt;&gt;"", SP_2a!Q194, "")</f>
        <v/>
      </c>
      <c r="AT195">
        <f>IF($AS195&lt;&gt;"", IFERROR(IF(SP_2a!$D194="", 0, IF(SP_2a!$D194=SP_2a!D193, $AT194, $AT194+1)), 1), "")</f>
        <v/>
      </c>
      <c r="AU195">
        <f>IF(SP_2a!R194&lt;&gt;"", SP_2a!R194, "")</f>
        <v/>
      </c>
      <c r="AV195">
        <f>IF(SP_2a!S194&lt;&gt;"", SP_2a!S194, "")</f>
        <v/>
      </c>
      <c r="AZ195">
        <f>IF($AS195&lt;&gt;"", IF($AS195=$AS194, 0, MAX($AZ$2:$BC194)+1), "")</f>
        <v/>
      </c>
      <c r="BA195">
        <f>IF($AS195&lt;&gt;"", IF($AT195=0, 0, IF($AT195=$AT194, 0, MAX($AZ$2:$BC194, $AZ195)+1)), "")</f>
        <v/>
      </c>
      <c r="BB195">
        <f>IF($AS195&lt;&gt;"", IF($AS195=$AS194, IF($AU195=$AU194, 0, MAX($AX$2:$BC194, $AZ195:$BA195)+1), MAX($AZ195:$BA195)+1), "")</f>
        <v/>
      </c>
      <c r="BC195">
        <f>IF($AS195&lt;&gt;"", IF($AS195=$AS194, IF($AU195=$AU194, $BC194+1, BB195), BB195), "")</f>
        <v/>
      </c>
    </row>
    <row r="196">
      <c r="C196">
        <f>IF(ISNUMBER(MATCH(ROW(),$AZ:$AZ, 0)), INDIRECT("SP_2a!" &amp; ADDRESS(MATCH(ROW(),$AZ:$AZ, 0)-1, COLUMN(), 4)), "")</f>
        <v/>
      </c>
      <c r="D196">
        <f>IF(ISNUMBER(MATCH(ROW(),$BA:$BA, 0)), INDIRECT("SP_2a!" &amp; ADDRESS(MATCH(ROW(),$BA:$BA, 0)-1, COLUMN(), 4)), "")</f>
        <v/>
      </c>
      <c r="E196">
        <f>IF(ISNUMBER(MATCH(ROW(),$BB:$BB, 0)), INDIRECT("SP_2a!" &amp; ADDRESS(MATCH(ROW(),$BB:$BB, 0)-1, COLUMN(), 4)), "")</f>
        <v/>
      </c>
      <c r="F196">
        <f>IF(ISNUMBER(MATCH(ROW(),$BB:$BB, 0)), IF(INDIRECT("SP_2a!" &amp; ADDRESS(MATCH(ROW(),$BB:$BB, 0)-1, COLUMN(), 4))=1, "X", ""), "")</f>
        <v/>
      </c>
      <c r="G196">
        <f>IF(ISNUMBER(MATCH(ROW(),$BB:$BB, 0)), IF(INDIRECT("SP_2a!" &amp; ADDRESS(MATCH(ROW(),$BB:$BB, 0)-1, COLUMN(), 4))=1, "X", ""), "")</f>
        <v/>
      </c>
      <c r="H196">
        <f>IF(ISNUMBER(MATCH(ROW(),$BB:$BB, 0)), INDIRECT("SP_2a!" &amp; ADDRESS(MATCH(ROW(),$BB:$BB, 0)-1, COLUMN(), 4)), "")</f>
        <v/>
      </c>
      <c r="I196">
        <f>IF(ISNUMBER(MATCH(ROW(),$BC:$BC, 0)), IF(INDIRECT("SP_2a!" &amp; ADDRESS(MATCH(ROW(),$BC:$BC, 0)-1, COLUMN(), 4))&lt;&gt;"", INDIRECT("SP_2a!" &amp; ADDRESS(MATCH(ROW(),$BC:$BC, 0)-1, COLUMN(), 4)), ""), "")</f>
        <v/>
      </c>
      <c r="J196">
        <f>IF(ISNUMBER(MATCH(ROW(),$BC:$BC, 0)), IF(INDIRECT("SP_2a!" &amp; ADDRESS(MATCH(ROW(),$BC:$BC, 0)-1, COLUMN(), 4))&lt;&gt;"", INDIRECT("SP_2a!" &amp; ADDRESS(MATCH(ROW(),$BC:$BC, 0)-1, COLUMN(), 4)), ""), "")</f>
        <v/>
      </c>
      <c r="K196">
        <f>IF(ISNUMBER(MATCH(ROW(),$BC:$BC, 0)), IF(INDIRECT("SP_2a!" &amp; ADDRESS(MATCH(ROW(),$BC:$BC, 0)-1, COLUMN(), 4))&lt;&gt;"", INDIRECT("SP_2a!" &amp; ADDRESS(MATCH(ROW(),$BC:$BC, 0)-1, COLUMN(), 4)), ""), "")</f>
        <v/>
      </c>
      <c r="L196">
        <f>IF(ISNUMBER(MATCH(ROW(),$BC:$BC, 0)), IF(INDIRECT("SP_2a!" &amp; ADDRESS(MATCH(ROW(),$BC:$BC, 0)-1, COLUMN(), 4))="X", "X", ""), "")</f>
        <v/>
      </c>
      <c r="M196">
        <f>IF(ISNUMBER(MATCH(ROW(),$BC:$BC, 0)), IF(INDIRECT("SP_2a!" &amp; ADDRESS(MATCH(ROW(),$BC:$BC, 0)-1, COLUMN(), 4))&lt;&gt;0, INDIRECT("SP_2a!" &amp; ADDRESS(MATCH(ROW(),$BC:$BC, 0)-1, COLUMN(), 4)), ""), "")</f>
        <v/>
      </c>
      <c r="N196">
        <f>IF(ISNUMBER(MATCH(ROW(),$BC:$BC, 0)), IF(INDIRECT("SP_2a!" &amp; ADDRESS(MATCH(ROW(),$BC:$BC, 0)-1, COLUMN(), 4))&lt;&gt;"", INDIRECT("SP_2a!" &amp; ADDRESS(MATCH(ROW(),$BC:$BC, 0)-1, COLUMN(), 4)), ""), "")</f>
        <v/>
      </c>
      <c r="O196">
        <f>IF(ISNUMBER(MATCH(ROW(),$BC:$BC, 0)), IF(INDIRECT("SP_2a!" &amp; ADDRESS(MATCH(ROW(),$BC:$BC, 0)-1, COLUMN(), 4))&lt;&gt;"", INDIRECT("SP_2a!" &amp; ADDRESS(MATCH(ROW(),$BC:$BC, 0)-1, COLUMN(), 4)), ""), "")</f>
        <v/>
      </c>
      <c r="P196">
        <f>IF(ISNUMBER(MATCH(ROW(),$BC:$BC, 0)), IF(INDIRECT("SP_2b!" &amp; ADDRESS(MATCH(ROW(),$BC:$BC, 0)-1, COLUMN()-4, 4))&lt;&gt;"", INDIRECT("SP_2b!" &amp; ADDRESS(MATCH(ROW(),$BC:$BC, 0)-1, COLUMN()-4, 4)), ""), "")</f>
        <v/>
      </c>
      <c r="Q196">
        <f>IF(ISNUMBER(MATCH(ROW(),$BC:$BC, 0)), IF(INDIRECT("SP_2b!" &amp; ADDRESS(MATCH(ROW(),$BC:$BC, 0)-1, COLUMN()-4, 4))&lt;&gt;"", INDIRECT("SP_2b!" &amp; ADDRESS(MATCH(ROW(),$BC:$BC, 0)-1, COLUMN()-4, 4)), ""), "")</f>
        <v/>
      </c>
      <c r="R196">
        <f>IF(ISNUMBER(MATCH(ROW(),$BC:$BC, 0)), IF(INDIRECT("SP_2b!" &amp; ADDRESS(MATCH(ROW(),$BC:$BC, 0)-1, COLUMN()-4, 4))&lt;&gt;"", INDIRECT("SP_2b!" &amp; ADDRESS(MATCH(ROW(),$BC:$BC, 0)-1, COLUMN()-4, 4)), ""), "")</f>
        <v/>
      </c>
      <c r="S196">
        <f>IF(ISNUMBER(MATCH(ROW(),$BC:$BC, 0)), IF(INDIRECT("SP_2b!" &amp; ADDRESS(MATCH(ROW(),$BC:$BC, 0)-1, COLUMN()-4, 4))&lt;&gt;"", INDIRECT("SP_2b!" &amp; ADDRESS(MATCH(ROW(),$BC:$BC, 0)-1, COLUMN()-4, 4)), ""), "")</f>
        <v/>
      </c>
      <c r="T196">
        <f>IF(ISNUMBER(MATCH(ROW(),$BC:$BC, 0)), IF(INDIRECT("SP_2b!" &amp; ADDRESS(MATCH(ROW(),$BC:$BC, 0)-1, COLUMN()-4, 4))&lt;&gt;"", INDIRECT("SP_2b!" &amp; ADDRESS(MATCH(ROW(),$BC:$BC, 0)-1, COLUMN()-4, 4)), ""), "")</f>
        <v/>
      </c>
      <c r="U196">
        <f>IF(ISNUMBER(MATCH(ROW(),$BC:$BC, 0)), IF(INDIRECT("SP_2b!" &amp; ADDRESS(MATCH(ROW(),$BC:$BC, 0)-1, COLUMN()-4, 4))&lt;&gt;"", INDIRECT("SP_2b!" &amp; ADDRESS(MATCH(ROW(),$BC:$BC, 0)-1, COLUMN()-4, 4)), ""), "")</f>
        <v/>
      </c>
      <c r="V196">
        <f>IF(ISNUMBER(MATCH(ROW(),$BC:$BC, 0)), IF(INDIRECT("SP_2b!" &amp; ADDRESS(MATCH(ROW(),$BC:$BC, 0)-1, COLUMN()-4, 4))&lt;&gt;"", INDIRECT("SP_2b!" &amp; ADDRESS(MATCH(ROW(),$BC:$BC, 0)-1, COLUMN()-4, 4)), ""), "")</f>
        <v/>
      </c>
      <c r="W196">
        <f>IF(ISNUMBER(MATCH(ROW(),$BC:$BC, 0)), IF(INDIRECT("SP_2b!" &amp; ADDRESS(MATCH(ROW(),$BC:$BC, 0)-1, COLUMN()-4, 4))&lt;&gt;"", INDIRECT("SP_2b!" &amp; ADDRESS(MATCH(ROW(),$BC:$BC, 0)-1, COLUMN()-4, 4)), ""), "")</f>
        <v/>
      </c>
      <c r="X196">
        <f>IF(ISNUMBER(MATCH(ROW(),$BC:$BC, 0)), IF(INDIRECT("SP_2b!" &amp; ADDRESS(MATCH(ROW(),$BC:$BC, 0)-1, COLUMN()-4, 4))&lt;&gt;"", INDIRECT("SP_2b!" &amp; ADDRESS(MATCH(ROW(),$BC:$BC, 0)-1, COLUMN()-4, 4)), ""), "")</f>
        <v/>
      </c>
      <c r="Y196">
        <f>IF(ISNUMBER(MATCH(ROW(),$BC:$BC, 0)), IF(INDIRECT("SP_2b!" &amp; ADDRESS(MATCH(ROW(),$BC:$BC, 0)-1, COLUMN()-4, 4))&lt;&gt;"", INDIRECT("SP_2b!" &amp; ADDRESS(MATCH(ROW(),$BC:$BC, 0)-1, COLUMN()-4, 4)), ""), "")</f>
        <v/>
      </c>
      <c r="Z196">
        <f>IF(ISNUMBER(MATCH(ROW(),$BC:$BC, 0)), IF(INDIRECT("SP_2b!" &amp; ADDRESS(MATCH(ROW(),$BC:$BC, 0)-1, COLUMN()-4, 4))&lt;&gt;"", INDIRECT("SP_2b!" &amp; ADDRESS(MATCH(ROW(),$BC:$BC, 0)-1, COLUMN()-4, 4)), ""), "")</f>
        <v/>
      </c>
      <c r="AA196">
        <f>IF(ISNUMBER(MATCH(ROW(),$BC:$BC, 0)), IF(INDIRECT("SP_2b!" &amp; ADDRESS(MATCH(ROW(),$BC:$BC, 0)-1, COLUMN()-4, 4))&lt;&gt;"", INDIRECT("SP_2b!" &amp; ADDRESS(MATCH(ROW(),$BC:$BC, 0)-1, COLUMN()-4, 4)), ""), "")</f>
        <v/>
      </c>
      <c r="AB196">
        <f>IF(ISNUMBER(MATCH(ROW(),$BC:$BC, 0)), IF(INDIRECT("SP_2b!" &amp; ADDRESS(MATCH(ROW(),$BC:$BC, 0)-1, COLUMN()-4, 4))&lt;&gt;"", INDIRECT("SP_2b!" &amp; ADDRESS(MATCH(ROW(),$BC:$BC, 0)-1, COLUMN()-4, 4)), ""), "")</f>
        <v/>
      </c>
      <c r="AC196">
        <f>IF(ISNUMBER(MATCH(ROW(),$BC:$BC, 0)), IF(INDIRECT("SP_2b!" &amp; ADDRESS(MATCH(ROW(),$BC:$BC, 0)-1, COLUMN()-4, 4))&lt;&gt;"", INDIRECT("SP_2b!" &amp; ADDRESS(MATCH(ROW(),$BC:$BC, 0)-1, COLUMN()-4, 4)), ""), "")</f>
        <v/>
      </c>
      <c r="AD196">
        <f>IF(ISNUMBER(MATCH(ROW(),$BC:$BC, 0)), IF(INDIRECT("SP_2b!" &amp; ADDRESS(MATCH(ROW(),$BC:$BC, 0)-1, COLUMN()-4, 4))&lt;&gt;"", INDIRECT("SP_2b!" &amp; ADDRESS(MATCH(ROW(),$BC:$BC, 0)-1, COLUMN()-4, 4)), ""), "")</f>
        <v/>
      </c>
      <c r="AE196">
        <f>IF(ISNUMBER(MATCH(ROW(),$BC:$BC, 0)), IF(OR(INDIRECT("SP_2b!" &amp; ADDRESS(MATCH(ROW(),$BC:$BC, 0)-1, COLUMN()-4, 4))="", INDIRECT("SP_2b!" &amp; ADDRESS(MATCH(ROW(),$BC:$BC, 0)-1, COLUMN()-4, 4))=0), "", INDIRECT("SP_2b!" &amp; ADDRESS(MATCH(ROW(),$BC:$BC, 0)-1, COLUMN()-4, 4))), "")</f>
        <v/>
      </c>
      <c r="AF196">
        <f>IF(ISNUMBER(MATCH(ROW(),$BC:$BC, 0)), IF(OR(INDIRECT("SP_2b!" &amp; ADDRESS(MATCH(ROW(),$BC:$BC, 0)-1, COLUMN()-4, 4))="", INDIRECT("SP_2b!" &amp; ADDRESS(MATCH(ROW(),$BC:$BC, 0)-1, COLUMN()-4, 4))=0), "", INDIRECT("SP_2b!" &amp; ADDRESS(MATCH(ROW(),$BC:$BC, 0)-1, COLUMN()-4, 4))), "")</f>
        <v/>
      </c>
      <c r="AG196">
        <f>IF(ISNUMBER(MATCH(ROW(),$BC:$BC, 0)), IF(OR(INDIRECT("SP_2b!" &amp; ADDRESS(MATCH(ROW(),$BC:$BC, 0)-1, COLUMN()-4, 4))="", INDIRECT("SP_2b!" &amp; ADDRESS(MATCH(ROW(),$BC:$BC, 0)-1, COLUMN()-4, 4))=0), "", INDIRECT("SP_2b!" &amp; ADDRESS(MATCH(ROW(),$BC:$BC, 0)-1, COLUMN()-4, 4))), "")</f>
        <v/>
      </c>
      <c r="AH196">
        <f>IF(ISNUMBER(MATCH(ROW(),$BC:$BC, 0)), IF(OR(INDIRECT("SP_2b!" &amp; ADDRESS(MATCH(ROW(),$BC:$BC, 0)-1, COLUMN()-4, 4))="", INDIRECT("SP_2b!" &amp; ADDRESS(MATCH(ROW(),$BC:$BC, 0)-1, COLUMN()-4, 4))=0), "", INDIRECT("SP_2b!" &amp; ADDRESS(MATCH(ROW(),$BC:$BC, 0)-1, COLUMN()-4, 4))), "")</f>
        <v/>
      </c>
      <c r="AI196">
        <f>IF(ISNUMBER(MATCH(ROW(),$BC:$BC, 0)), IF(OR(INDIRECT("SP_2b!" &amp; ADDRESS(MATCH(ROW(),$BC:$BC, 0)-1, COLUMN()-4, 4))="", INDIRECT("SP_2b!" &amp; ADDRESS(MATCH(ROW(),$BC:$BC, 0)-1, COLUMN()-4, 4))=0), "", INDIRECT("SP_2b!" &amp; ADDRESS(MATCH(ROW(),$BC:$BC, 0)-1, COLUMN()-4, 4))), "")</f>
        <v/>
      </c>
      <c r="AJ196">
        <f>IF(ISNUMBER(MATCH(ROW(),$BC:$BC, 0)), IF(OR(INDIRECT("SP_2b!" &amp; ADDRESS(MATCH(ROW(),$BC:$BC, 0)-1, COLUMN()-4, 4))="", INDIRECT("SP_2b!" &amp; ADDRESS(MATCH(ROW(),$BC:$BC, 0)-1, COLUMN()-4, 4))=0), "", INDIRECT("SP_2b!" &amp; ADDRESS(MATCH(ROW(),$BC:$BC, 0)-1, COLUMN()-4, 4))), "")</f>
        <v/>
      </c>
      <c r="AK196">
        <f>IF(ISNUMBER(MATCH(ROW(),$BC:$BC, 0)), IF(OR(INDIRECT("SP_2b!" &amp; ADDRESS(MATCH(ROW(),$BC:$BC, 0)-1, COLUMN()-4, 4))="", INDIRECT("SP_2b!" &amp; ADDRESS(MATCH(ROW(),$BC:$BC, 0)-1, COLUMN()-4, 4))=0), "", INDIRECT("SP_2b!" &amp; ADDRESS(MATCH(ROW(),$BC:$BC, 0)-1, COLUMN()-4, 4))), "")</f>
        <v/>
      </c>
      <c r="AL196">
        <f>IF(ISNUMBER(MATCH(ROW(),$BC:$BC, 0)), IF(OR(INDIRECT("SP_2b!" &amp; ADDRESS(MATCH(ROW(),$BC:$BC, 0)-1, COLUMN()-4, 4))="", INDIRECT("SP_2b!" &amp; ADDRESS(MATCH(ROW(),$BC:$BC, 0)-1, COLUMN()-4, 4))=0), "", INDIRECT("SP_2b!" &amp; ADDRESS(MATCH(ROW(),$BC:$BC, 0)-1, COLUMN()-4, 4))), "")</f>
        <v/>
      </c>
      <c r="AM196">
        <f>IF(ISNUMBER(MATCH(ROW(),$BC:$BC, 0)), IF(OR(INDIRECT("SP_2b!" &amp; ADDRESS(MATCH(ROW(),$BC:$BC, 0)-1, COLUMN()-4, 4))="", INDIRECT("SP_2b!" &amp; ADDRESS(MATCH(ROW(),$BC:$BC, 0)-1, COLUMN()-4, 4))=0), "", INDIRECT("SP_2b!" &amp; ADDRESS(MATCH(ROW(),$BC:$BC, 0)-1, COLUMN()-4, 4))), "")</f>
        <v/>
      </c>
      <c r="AN196">
        <f>IF(ISNUMBER(MATCH(ROW(),$BC:$BC, 0)), IF(INDIRECT("SP_2b!" &amp; ADDRESS(MATCH(ROW(),$BC:$BC, 0)-1, COLUMN()-4, 4))&lt;&gt;"", INDIRECT("SP_2b!" &amp; ADDRESS(MATCH(ROW(),$BC:$BC, 0)-1, COLUMN()-4, 4)), ""), "")</f>
        <v/>
      </c>
      <c r="AO196">
        <f>IF(ISNUMBER(MATCH(ROW(),$BC:$BC, 0)), IF(INDIRECT("SP_2a!" &amp; ADDRESS(MATCH(ROW(),$BC:$BC, 0)-1, 16, 4))&lt;&gt;"", INDIRECT("SP_2a!" &amp; ADDRESS(MATCH(ROW(),$BC:$BC, 0)-1, 16, 4)), ""), "")</f>
        <v/>
      </c>
      <c r="AS196">
        <f>IF(SP_2a!Q195&lt;&gt;"", SP_2a!Q195, "")</f>
        <v/>
      </c>
      <c r="AT196">
        <f>IF($AS196&lt;&gt;"", IFERROR(IF(SP_2a!$D195="", 0, IF(SP_2a!$D195=SP_2a!D194, $AT195, $AT195+1)), 1), "")</f>
        <v/>
      </c>
      <c r="AU196">
        <f>IF(SP_2a!R195&lt;&gt;"", SP_2a!R195, "")</f>
        <v/>
      </c>
      <c r="AV196">
        <f>IF(SP_2a!S195&lt;&gt;"", SP_2a!S195, "")</f>
        <v/>
      </c>
      <c r="AZ196">
        <f>IF($AS196&lt;&gt;"", IF($AS196=$AS195, 0, MAX($AZ$2:$BC195)+1), "")</f>
        <v/>
      </c>
      <c r="BA196">
        <f>IF($AS196&lt;&gt;"", IF($AT196=0, 0, IF($AT196=$AT195, 0, MAX($AZ$2:$BC195, $AZ196)+1)), "")</f>
        <v/>
      </c>
      <c r="BB196">
        <f>IF($AS196&lt;&gt;"", IF($AS196=$AS195, IF($AU196=$AU195, 0, MAX($AX$2:$BC195, $AZ196:$BA196)+1), MAX($AZ196:$BA196)+1), "")</f>
        <v/>
      </c>
      <c r="BC196">
        <f>IF($AS196&lt;&gt;"", IF($AS196=$AS195, IF($AU196=$AU195, $BC195+1, BB196), BB196), "")</f>
        <v/>
      </c>
    </row>
    <row r="197">
      <c r="C197">
        <f>IF(ISNUMBER(MATCH(ROW(),$AZ:$AZ, 0)), INDIRECT("SP_2a!" &amp; ADDRESS(MATCH(ROW(),$AZ:$AZ, 0)-1, COLUMN(), 4)), "")</f>
        <v/>
      </c>
      <c r="D197">
        <f>IF(ISNUMBER(MATCH(ROW(),$BA:$BA, 0)), INDIRECT("SP_2a!" &amp; ADDRESS(MATCH(ROW(),$BA:$BA, 0)-1, COLUMN(), 4)), "")</f>
        <v/>
      </c>
      <c r="E197">
        <f>IF(ISNUMBER(MATCH(ROW(),$BB:$BB, 0)), INDIRECT("SP_2a!" &amp; ADDRESS(MATCH(ROW(),$BB:$BB, 0)-1, COLUMN(), 4)), "")</f>
        <v/>
      </c>
      <c r="F197">
        <f>IF(ISNUMBER(MATCH(ROW(),$BB:$BB, 0)), IF(INDIRECT("SP_2a!" &amp; ADDRESS(MATCH(ROW(),$BB:$BB, 0)-1, COLUMN(), 4))=1, "X", ""), "")</f>
        <v/>
      </c>
      <c r="G197">
        <f>IF(ISNUMBER(MATCH(ROW(),$BB:$BB, 0)), IF(INDIRECT("SP_2a!" &amp; ADDRESS(MATCH(ROW(),$BB:$BB, 0)-1, COLUMN(), 4))=1, "X", ""), "")</f>
        <v/>
      </c>
      <c r="H197">
        <f>IF(ISNUMBER(MATCH(ROW(),$BB:$BB, 0)), INDIRECT("SP_2a!" &amp; ADDRESS(MATCH(ROW(),$BB:$BB, 0)-1, COLUMN(), 4)), "")</f>
        <v/>
      </c>
      <c r="I197">
        <f>IF(ISNUMBER(MATCH(ROW(),$BC:$BC, 0)), IF(INDIRECT("SP_2a!" &amp; ADDRESS(MATCH(ROW(),$BC:$BC, 0)-1, COLUMN(), 4))&lt;&gt;"", INDIRECT("SP_2a!" &amp; ADDRESS(MATCH(ROW(),$BC:$BC, 0)-1, COLUMN(), 4)), ""), "")</f>
        <v/>
      </c>
      <c r="J197">
        <f>IF(ISNUMBER(MATCH(ROW(),$BC:$BC, 0)), IF(INDIRECT("SP_2a!" &amp; ADDRESS(MATCH(ROW(),$BC:$BC, 0)-1, COLUMN(), 4))&lt;&gt;"", INDIRECT("SP_2a!" &amp; ADDRESS(MATCH(ROW(),$BC:$BC, 0)-1, COLUMN(), 4)), ""), "")</f>
        <v/>
      </c>
      <c r="K197">
        <f>IF(ISNUMBER(MATCH(ROW(),$BC:$BC, 0)), IF(INDIRECT("SP_2a!" &amp; ADDRESS(MATCH(ROW(),$BC:$BC, 0)-1, COLUMN(), 4))&lt;&gt;"", INDIRECT("SP_2a!" &amp; ADDRESS(MATCH(ROW(),$BC:$BC, 0)-1, COLUMN(), 4)), ""), "")</f>
        <v/>
      </c>
      <c r="L197">
        <f>IF(ISNUMBER(MATCH(ROW(),$BC:$BC, 0)), IF(INDIRECT("SP_2a!" &amp; ADDRESS(MATCH(ROW(),$BC:$BC, 0)-1, COLUMN(), 4))="X", "X", ""), "")</f>
        <v/>
      </c>
      <c r="M197">
        <f>IF(ISNUMBER(MATCH(ROW(),$BC:$BC, 0)), IF(INDIRECT("SP_2a!" &amp; ADDRESS(MATCH(ROW(),$BC:$BC, 0)-1, COLUMN(), 4))&lt;&gt;0, INDIRECT("SP_2a!" &amp; ADDRESS(MATCH(ROW(),$BC:$BC, 0)-1, COLUMN(), 4)), ""), "")</f>
        <v/>
      </c>
      <c r="N197">
        <f>IF(ISNUMBER(MATCH(ROW(),$BC:$BC, 0)), IF(INDIRECT("SP_2a!" &amp; ADDRESS(MATCH(ROW(),$BC:$BC, 0)-1, COLUMN(), 4))&lt;&gt;"", INDIRECT("SP_2a!" &amp; ADDRESS(MATCH(ROW(),$BC:$BC, 0)-1, COLUMN(), 4)), ""), "")</f>
        <v/>
      </c>
      <c r="O197">
        <f>IF(ISNUMBER(MATCH(ROW(),$BC:$BC, 0)), IF(INDIRECT("SP_2a!" &amp; ADDRESS(MATCH(ROW(),$BC:$BC, 0)-1, COLUMN(), 4))&lt;&gt;"", INDIRECT("SP_2a!" &amp; ADDRESS(MATCH(ROW(),$BC:$BC, 0)-1, COLUMN(), 4)), ""), "")</f>
        <v/>
      </c>
      <c r="P197">
        <f>IF(ISNUMBER(MATCH(ROW(),$BC:$BC, 0)), IF(INDIRECT("SP_2b!" &amp; ADDRESS(MATCH(ROW(),$BC:$BC, 0)-1, COLUMN()-4, 4))&lt;&gt;"", INDIRECT("SP_2b!" &amp; ADDRESS(MATCH(ROW(),$BC:$BC, 0)-1, COLUMN()-4, 4)), ""), "")</f>
        <v/>
      </c>
      <c r="Q197">
        <f>IF(ISNUMBER(MATCH(ROW(),$BC:$BC, 0)), IF(INDIRECT("SP_2b!" &amp; ADDRESS(MATCH(ROW(),$BC:$BC, 0)-1, COLUMN()-4, 4))&lt;&gt;"", INDIRECT("SP_2b!" &amp; ADDRESS(MATCH(ROW(),$BC:$BC, 0)-1, COLUMN()-4, 4)), ""), "")</f>
        <v/>
      </c>
      <c r="R197">
        <f>IF(ISNUMBER(MATCH(ROW(),$BC:$BC, 0)), IF(INDIRECT("SP_2b!" &amp; ADDRESS(MATCH(ROW(),$BC:$BC, 0)-1, COLUMN()-4, 4))&lt;&gt;"", INDIRECT("SP_2b!" &amp; ADDRESS(MATCH(ROW(),$BC:$BC, 0)-1, COLUMN()-4, 4)), ""), "")</f>
        <v/>
      </c>
      <c r="S197">
        <f>IF(ISNUMBER(MATCH(ROW(),$BC:$BC, 0)), IF(INDIRECT("SP_2b!" &amp; ADDRESS(MATCH(ROW(),$BC:$BC, 0)-1, COLUMN()-4, 4))&lt;&gt;"", INDIRECT("SP_2b!" &amp; ADDRESS(MATCH(ROW(),$BC:$BC, 0)-1, COLUMN()-4, 4)), ""), "")</f>
        <v/>
      </c>
      <c r="T197">
        <f>IF(ISNUMBER(MATCH(ROW(),$BC:$BC, 0)), IF(INDIRECT("SP_2b!" &amp; ADDRESS(MATCH(ROW(),$BC:$BC, 0)-1, COLUMN()-4, 4))&lt;&gt;"", INDIRECT("SP_2b!" &amp; ADDRESS(MATCH(ROW(),$BC:$BC, 0)-1, COLUMN()-4, 4)), ""), "")</f>
        <v/>
      </c>
      <c r="U197">
        <f>IF(ISNUMBER(MATCH(ROW(),$BC:$BC, 0)), IF(INDIRECT("SP_2b!" &amp; ADDRESS(MATCH(ROW(),$BC:$BC, 0)-1, COLUMN()-4, 4))&lt;&gt;"", INDIRECT("SP_2b!" &amp; ADDRESS(MATCH(ROW(),$BC:$BC, 0)-1, COLUMN()-4, 4)), ""), "")</f>
        <v/>
      </c>
      <c r="V197">
        <f>IF(ISNUMBER(MATCH(ROW(),$BC:$BC, 0)), IF(INDIRECT("SP_2b!" &amp; ADDRESS(MATCH(ROW(),$BC:$BC, 0)-1, COLUMN()-4, 4))&lt;&gt;"", INDIRECT("SP_2b!" &amp; ADDRESS(MATCH(ROW(),$BC:$BC, 0)-1, COLUMN()-4, 4)), ""), "")</f>
        <v/>
      </c>
      <c r="W197">
        <f>IF(ISNUMBER(MATCH(ROW(),$BC:$BC, 0)), IF(INDIRECT("SP_2b!" &amp; ADDRESS(MATCH(ROW(),$BC:$BC, 0)-1, COLUMN()-4, 4))&lt;&gt;"", INDIRECT("SP_2b!" &amp; ADDRESS(MATCH(ROW(),$BC:$BC, 0)-1, COLUMN()-4, 4)), ""), "")</f>
        <v/>
      </c>
      <c r="X197">
        <f>IF(ISNUMBER(MATCH(ROW(),$BC:$BC, 0)), IF(INDIRECT("SP_2b!" &amp; ADDRESS(MATCH(ROW(),$BC:$BC, 0)-1, COLUMN()-4, 4))&lt;&gt;"", INDIRECT("SP_2b!" &amp; ADDRESS(MATCH(ROW(),$BC:$BC, 0)-1, COLUMN()-4, 4)), ""), "")</f>
        <v/>
      </c>
      <c r="Y197">
        <f>IF(ISNUMBER(MATCH(ROW(),$BC:$BC, 0)), IF(INDIRECT("SP_2b!" &amp; ADDRESS(MATCH(ROW(),$BC:$BC, 0)-1, COLUMN()-4, 4))&lt;&gt;"", INDIRECT("SP_2b!" &amp; ADDRESS(MATCH(ROW(),$BC:$BC, 0)-1, COLUMN()-4, 4)), ""), "")</f>
        <v/>
      </c>
      <c r="Z197">
        <f>IF(ISNUMBER(MATCH(ROW(),$BC:$BC, 0)), IF(INDIRECT("SP_2b!" &amp; ADDRESS(MATCH(ROW(),$BC:$BC, 0)-1, COLUMN()-4, 4))&lt;&gt;"", INDIRECT("SP_2b!" &amp; ADDRESS(MATCH(ROW(),$BC:$BC, 0)-1, COLUMN()-4, 4)), ""), "")</f>
        <v/>
      </c>
      <c r="AA197">
        <f>IF(ISNUMBER(MATCH(ROW(),$BC:$BC, 0)), IF(INDIRECT("SP_2b!" &amp; ADDRESS(MATCH(ROW(),$BC:$BC, 0)-1, COLUMN()-4, 4))&lt;&gt;"", INDIRECT("SP_2b!" &amp; ADDRESS(MATCH(ROW(),$BC:$BC, 0)-1, COLUMN()-4, 4)), ""), "")</f>
        <v/>
      </c>
      <c r="AB197">
        <f>IF(ISNUMBER(MATCH(ROW(),$BC:$BC, 0)), IF(INDIRECT("SP_2b!" &amp; ADDRESS(MATCH(ROW(),$BC:$BC, 0)-1, COLUMN()-4, 4))&lt;&gt;"", INDIRECT("SP_2b!" &amp; ADDRESS(MATCH(ROW(),$BC:$BC, 0)-1, COLUMN()-4, 4)), ""), "")</f>
        <v/>
      </c>
      <c r="AC197">
        <f>IF(ISNUMBER(MATCH(ROW(),$BC:$BC, 0)), IF(INDIRECT("SP_2b!" &amp; ADDRESS(MATCH(ROW(),$BC:$BC, 0)-1, COLUMN()-4, 4))&lt;&gt;"", INDIRECT("SP_2b!" &amp; ADDRESS(MATCH(ROW(),$BC:$BC, 0)-1, COLUMN()-4, 4)), ""), "")</f>
        <v/>
      </c>
      <c r="AD197">
        <f>IF(ISNUMBER(MATCH(ROW(),$BC:$BC, 0)), IF(INDIRECT("SP_2b!" &amp; ADDRESS(MATCH(ROW(),$BC:$BC, 0)-1, COLUMN()-4, 4))&lt;&gt;"", INDIRECT("SP_2b!" &amp; ADDRESS(MATCH(ROW(),$BC:$BC, 0)-1, COLUMN()-4, 4)), ""), "")</f>
        <v/>
      </c>
      <c r="AE197">
        <f>IF(ISNUMBER(MATCH(ROW(),$BC:$BC, 0)), IF(OR(INDIRECT("SP_2b!" &amp; ADDRESS(MATCH(ROW(),$BC:$BC, 0)-1, COLUMN()-4, 4))="", INDIRECT("SP_2b!" &amp; ADDRESS(MATCH(ROW(),$BC:$BC, 0)-1, COLUMN()-4, 4))=0), "", INDIRECT("SP_2b!" &amp; ADDRESS(MATCH(ROW(),$BC:$BC, 0)-1, COLUMN()-4, 4))), "")</f>
        <v/>
      </c>
      <c r="AF197">
        <f>IF(ISNUMBER(MATCH(ROW(),$BC:$BC, 0)), IF(OR(INDIRECT("SP_2b!" &amp; ADDRESS(MATCH(ROW(),$BC:$BC, 0)-1, COLUMN()-4, 4))="", INDIRECT("SP_2b!" &amp; ADDRESS(MATCH(ROW(),$BC:$BC, 0)-1, COLUMN()-4, 4))=0), "", INDIRECT("SP_2b!" &amp; ADDRESS(MATCH(ROW(),$BC:$BC, 0)-1, COLUMN()-4, 4))), "")</f>
        <v/>
      </c>
      <c r="AG197">
        <f>IF(ISNUMBER(MATCH(ROW(),$BC:$BC, 0)), IF(OR(INDIRECT("SP_2b!" &amp; ADDRESS(MATCH(ROW(),$BC:$BC, 0)-1, COLUMN()-4, 4))="", INDIRECT("SP_2b!" &amp; ADDRESS(MATCH(ROW(),$BC:$BC, 0)-1, COLUMN()-4, 4))=0), "", INDIRECT("SP_2b!" &amp; ADDRESS(MATCH(ROW(),$BC:$BC, 0)-1, COLUMN()-4, 4))), "")</f>
        <v/>
      </c>
      <c r="AH197">
        <f>IF(ISNUMBER(MATCH(ROW(),$BC:$BC, 0)), IF(OR(INDIRECT("SP_2b!" &amp; ADDRESS(MATCH(ROW(),$BC:$BC, 0)-1, COLUMN()-4, 4))="", INDIRECT("SP_2b!" &amp; ADDRESS(MATCH(ROW(),$BC:$BC, 0)-1, COLUMN()-4, 4))=0), "", INDIRECT("SP_2b!" &amp; ADDRESS(MATCH(ROW(),$BC:$BC, 0)-1, COLUMN()-4, 4))), "")</f>
        <v/>
      </c>
      <c r="AI197">
        <f>IF(ISNUMBER(MATCH(ROW(),$BC:$BC, 0)), IF(OR(INDIRECT("SP_2b!" &amp; ADDRESS(MATCH(ROW(),$BC:$BC, 0)-1, COLUMN()-4, 4))="", INDIRECT("SP_2b!" &amp; ADDRESS(MATCH(ROW(),$BC:$BC, 0)-1, COLUMN()-4, 4))=0), "", INDIRECT("SP_2b!" &amp; ADDRESS(MATCH(ROW(),$BC:$BC, 0)-1, COLUMN()-4, 4))), "")</f>
        <v/>
      </c>
      <c r="AJ197">
        <f>IF(ISNUMBER(MATCH(ROW(),$BC:$BC, 0)), IF(OR(INDIRECT("SP_2b!" &amp; ADDRESS(MATCH(ROW(),$BC:$BC, 0)-1, COLUMN()-4, 4))="", INDIRECT("SP_2b!" &amp; ADDRESS(MATCH(ROW(),$BC:$BC, 0)-1, COLUMN()-4, 4))=0), "", INDIRECT("SP_2b!" &amp; ADDRESS(MATCH(ROW(),$BC:$BC, 0)-1, COLUMN()-4, 4))), "")</f>
        <v/>
      </c>
      <c r="AK197">
        <f>IF(ISNUMBER(MATCH(ROW(),$BC:$BC, 0)), IF(OR(INDIRECT("SP_2b!" &amp; ADDRESS(MATCH(ROW(),$BC:$BC, 0)-1, COLUMN()-4, 4))="", INDIRECT("SP_2b!" &amp; ADDRESS(MATCH(ROW(),$BC:$BC, 0)-1, COLUMN()-4, 4))=0), "", INDIRECT("SP_2b!" &amp; ADDRESS(MATCH(ROW(),$BC:$BC, 0)-1, COLUMN()-4, 4))), "")</f>
        <v/>
      </c>
      <c r="AL197">
        <f>IF(ISNUMBER(MATCH(ROW(),$BC:$BC, 0)), IF(OR(INDIRECT("SP_2b!" &amp; ADDRESS(MATCH(ROW(),$BC:$BC, 0)-1, COLUMN()-4, 4))="", INDIRECT("SP_2b!" &amp; ADDRESS(MATCH(ROW(),$BC:$BC, 0)-1, COLUMN()-4, 4))=0), "", INDIRECT("SP_2b!" &amp; ADDRESS(MATCH(ROW(),$BC:$BC, 0)-1, COLUMN()-4, 4))), "")</f>
        <v/>
      </c>
      <c r="AM197">
        <f>IF(ISNUMBER(MATCH(ROW(),$BC:$BC, 0)), IF(OR(INDIRECT("SP_2b!" &amp; ADDRESS(MATCH(ROW(),$BC:$BC, 0)-1, COLUMN()-4, 4))="", INDIRECT("SP_2b!" &amp; ADDRESS(MATCH(ROW(),$BC:$BC, 0)-1, COLUMN()-4, 4))=0), "", INDIRECT("SP_2b!" &amp; ADDRESS(MATCH(ROW(),$BC:$BC, 0)-1, COLUMN()-4, 4))), "")</f>
        <v/>
      </c>
      <c r="AN197">
        <f>IF(ISNUMBER(MATCH(ROW(),$BC:$BC, 0)), IF(INDIRECT("SP_2b!" &amp; ADDRESS(MATCH(ROW(),$BC:$BC, 0)-1, COLUMN()-4, 4))&lt;&gt;"", INDIRECT("SP_2b!" &amp; ADDRESS(MATCH(ROW(),$BC:$BC, 0)-1, COLUMN()-4, 4)), ""), "")</f>
        <v/>
      </c>
      <c r="AO197">
        <f>IF(ISNUMBER(MATCH(ROW(),$BC:$BC, 0)), IF(INDIRECT("SP_2a!" &amp; ADDRESS(MATCH(ROW(),$BC:$BC, 0)-1, 16, 4))&lt;&gt;"", INDIRECT("SP_2a!" &amp; ADDRESS(MATCH(ROW(),$BC:$BC, 0)-1, 16, 4)), ""), "")</f>
        <v/>
      </c>
      <c r="AS197">
        <f>IF(SP_2a!Q196&lt;&gt;"", SP_2a!Q196, "")</f>
        <v/>
      </c>
      <c r="AT197">
        <f>IF($AS197&lt;&gt;"", IFERROR(IF(SP_2a!$D196="", 0, IF(SP_2a!$D196=SP_2a!D195, $AT196, $AT196+1)), 1), "")</f>
        <v/>
      </c>
      <c r="AU197">
        <f>IF(SP_2a!R196&lt;&gt;"", SP_2a!R196, "")</f>
        <v/>
      </c>
      <c r="AV197">
        <f>IF(SP_2a!S196&lt;&gt;"", SP_2a!S196, "")</f>
        <v/>
      </c>
      <c r="AZ197">
        <f>IF($AS197&lt;&gt;"", IF($AS197=$AS196, 0, MAX($AZ$2:$BC196)+1), "")</f>
        <v/>
      </c>
      <c r="BA197">
        <f>IF($AS197&lt;&gt;"", IF($AT197=0, 0, IF($AT197=$AT196, 0, MAX($AZ$2:$BC196, $AZ197)+1)), "")</f>
        <v/>
      </c>
      <c r="BB197">
        <f>IF($AS197&lt;&gt;"", IF($AS197=$AS196, IF($AU197=$AU196, 0, MAX($AX$2:$BC196, $AZ197:$BA197)+1), MAX($AZ197:$BA197)+1), "")</f>
        <v/>
      </c>
      <c r="BC197">
        <f>IF($AS197&lt;&gt;"", IF($AS197=$AS196, IF($AU197=$AU196, $BC196+1, BB197), BB197), "")</f>
        <v/>
      </c>
    </row>
    <row r="198">
      <c r="C198">
        <f>IF(ISNUMBER(MATCH(ROW(),$AZ:$AZ, 0)), INDIRECT("SP_2a!" &amp; ADDRESS(MATCH(ROW(),$AZ:$AZ, 0)-1, COLUMN(), 4)), "")</f>
        <v/>
      </c>
      <c r="D198">
        <f>IF(ISNUMBER(MATCH(ROW(),$BA:$BA, 0)), INDIRECT("SP_2a!" &amp; ADDRESS(MATCH(ROW(),$BA:$BA, 0)-1, COLUMN(), 4)), "")</f>
        <v/>
      </c>
      <c r="E198">
        <f>IF(ISNUMBER(MATCH(ROW(),$BB:$BB, 0)), INDIRECT("SP_2a!" &amp; ADDRESS(MATCH(ROW(),$BB:$BB, 0)-1, COLUMN(), 4)), "")</f>
        <v/>
      </c>
      <c r="F198">
        <f>IF(ISNUMBER(MATCH(ROW(),$BB:$BB, 0)), IF(INDIRECT("SP_2a!" &amp; ADDRESS(MATCH(ROW(),$BB:$BB, 0)-1, COLUMN(), 4))=1, "X", ""), "")</f>
        <v/>
      </c>
      <c r="G198">
        <f>IF(ISNUMBER(MATCH(ROW(),$BB:$BB, 0)), IF(INDIRECT("SP_2a!" &amp; ADDRESS(MATCH(ROW(),$BB:$BB, 0)-1, COLUMN(), 4))=1, "X", ""), "")</f>
        <v/>
      </c>
      <c r="H198">
        <f>IF(ISNUMBER(MATCH(ROW(),$BB:$BB, 0)), INDIRECT("SP_2a!" &amp; ADDRESS(MATCH(ROW(),$BB:$BB, 0)-1, COLUMN(), 4)), "")</f>
        <v/>
      </c>
      <c r="I198">
        <f>IF(ISNUMBER(MATCH(ROW(),$BC:$BC, 0)), IF(INDIRECT("SP_2a!" &amp; ADDRESS(MATCH(ROW(),$BC:$BC, 0)-1, COLUMN(), 4))&lt;&gt;"", INDIRECT("SP_2a!" &amp; ADDRESS(MATCH(ROW(),$BC:$BC, 0)-1, COLUMN(), 4)), ""), "")</f>
        <v/>
      </c>
      <c r="J198">
        <f>IF(ISNUMBER(MATCH(ROW(),$BC:$BC, 0)), IF(INDIRECT("SP_2a!" &amp; ADDRESS(MATCH(ROW(),$BC:$BC, 0)-1, COLUMN(), 4))&lt;&gt;"", INDIRECT("SP_2a!" &amp; ADDRESS(MATCH(ROW(),$BC:$BC, 0)-1, COLUMN(), 4)), ""), "")</f>
        <v/>
      </c>
      <c r="K198">
        <f>IF(ISNUMBER(MATCH(ROW(),$BC:$BC, 0)), IF(INDIRECT("SP_2a!" &amp; ADDRESS(MATCH(ROW(),$BC:$BC, 0)-1, COLUMN(), 4))&lt;&gt;"", INDIRECT("SP_2a!" &amp; ADDRESS(MATCH(ROW(),$BC:$BC, 0)-1, COLUMN(), 4)), ""), "")</f>
        <v/>
      </c>
      <c r="L198">
        <f>IF(ISNUMBER(MATCH(ROW(),$BC:$BC, 0)), IF(INDIRECT("SP_2a!" &amp; ADDRESS(MATCH(ROW(),$BC:$BC, 0)-1, COLUMN(), 4))="X", "X", ""), "")</f>
        <v/>
      </c>
      <c r="M198">
        <f>IF(ISNUMBER(MATCH(ROW(),$BC:$BC, 0)), IF(INDIRECT("SP_2a!" &amp; ADDRESS(MATCH(ROW(),$BC:$BC, 0)-1, COLUMN(), 4))&lt;&gt;0, INDIRECT("SP_2a!" &amp; ADDRESS(MATCH(ROW(),$BC:$BC, 0)-1, COLUMN(), 4)), ""), "")</f>
        <v/>
      </c>
      <c r="N198">
        <f>IF(ISNUMBER(MATCH(ROW(),$BC:$BC, 0)), IF(INDIRECT("SP_2a!" &amp; ADDRESS(MATCH(ROW(),$BC:$BC, 0)-1, COLUMN(), 4))&lt;&gt;"", INDIRECT("SP_2a!" &amp; ADDRESS(MATCH(ROW(),$BC:$BC, 0)-1, COLUMN(), 4)), ""), "")</f>
        <v/>
      </c>
      <c r="O198">
        <f>IF(ISNUMBER(MATCH(ROW(),$BC:$BC, 0)), IF(INDIRECT("SP_2a!" &amp; ADDRESS(MATCH(ROW(),$BC:$BC, 0)-1, COLUMN(), 4))&lt;&gt;"", INDIRECT("SP_2a!" &amp; ADDRESS(MATCH(ROW(),$BC:$BC, 0)-1, COLUMN(), 4)), ""), "")</f>
        <v/>
      </c>
      <c r="P198">
        <f>IF(ISNUMBER(MATCH(ROW(),$BC:$BC, 0)), IF(INDIRECT("SP_2b!" &amp; ADDRESS(MATCH(ROW(),$BC:$BC, 0)-1, COLUMN()-4, 4))&lt;&gt;"", INDIRECT("SP_2b!" &amp; ADDRESS(MATCH(ROW(),$BC:$BC, 0)-1, COLUMN()-4, 4)), ""), "")</f>
        <v/>
      </c>
      <c r="Q198">
        <f>IF(ISNUMBER(MATCH(ROW(),$BC:$BC, 0)), IF(INDIRECT("SP_2b!" &amp; ADDRESS(MATCH(ROW(),$BC:$BC, 0)-1, COLUMN()-4, 4))&lt;&gt;"", INDIRECT("SP_2b!" &amp; ADDRESS(MATCH(ROW(),$BC:$BC, 0)-1, COLUMN()-4, 4)), ""), "")</f>
        <v/>
      </c>
      <c r="R198">
        <f>IF(ISNUMBER(MATCH(ROW(),$BC:$BC, 0)), IF(INDIRECT("SP_2b!" &amp; ADDRESS(MATCH(ROW(),$BC:$BC, 0)-1, COLUMN()-4, 4))&lt;&gt;"", INDIRECT("SP_2b!" &amp; ADDRESS(MATCH(ROW(),$BC:$BC, 0)-1, COLUMN()-4, 4)), ""), "")</f>
        <v/>
      </c>
      <c r="S198">
        <f>IF(ISNUMBER(MATCH(ROW(),$BC:$BC, 0)), IF(INDIRECT("SP_2b!" &amp; ADDRESS(MATCH(ROW(),$BC:$BC, 0)-1, COLUMN()-4, 4))&lt;&gt;"", INDIRECT("SP_2b!" &amp; ADDRESS(MATCH(ROW(),$BC:$BC, 0)-1, COLUMN()-4, 4)), ""), "")</f>
        <v/>
      </c>
      <c r="T198">
        <f>IF(ISNUMBER(MATCH(ROW(),$BC:$BC, 0)), IF(INDIRECT("SP_2b!" &amp; ADDRESS(MATCH(ROW(),$BC:$BC, 0)-1, COLUMN()-4, 4))&lt;&gt;"", INDIRECT("SP_2b!" &amp; ADDRESS(MATCH(ROW(),$BC:$BC, 0)-1, COLUMN()-4, 4)), ""), "")</f>
        <v/>
      </c>
      <c r="U198">
        <f>IF(ISNUMBER(MATCH(ROW(),$BC:$BC, 0)), IF(INDIRECT("SP_2b!" &amp; ADDRESS(MATCH(ROW(),$BC:$BC, 0)-1, COLUMN()-4, 4))&lt;&gt;"", INDIRECT("SP_2b!" &amp; ADDRESS(MATCH(ROW(),$BC:$BC, 0)-1, COLUMN()-4, 4)), ""), "")</f>
        <v/>
      </c>
      <c r="V198">
        <f>IF(ISNUMBER(MATCH(ROW(),$BC:$BC, 0)), IF(INDIRECT("SP_2b!" &amp; ADDRESS(MATCH(ROW(),$BC:$BC, 0)-1, COLUMN()-4, 4))&lt;&gt;"", INDIRECT("SP_2b!" &amp; ADDRESS(MATCH(ROW(),$BC:$BC, 0)-1, COLUMN()-4, 4)), ""), "")</f>
        <v/>
      </c>
      <c r="W198">
        <f>IF(ISNUMBER(MATCH(ROW(),$BC:$BC, 0)), IF(INDIRECT("SP_2b!" &amp; ADDRESS(MATCH(ROW(),$BC:$BC, 0)-1, COLUMN()-4, 4))&lt;&gt;"", INDIRECT("SP_2b!" &amp; ADDRESS(MATCH(ROW(),$BC:$BC, 0)-1, COLUMN()-4, 4)), ""), "")</f>
        <v/>
      </c>
      <c r="X198">
        <f>IF(ISNUMBER(MATCH(ROW(),$BC:$BC, 0)), IF(INDIRECT("SP_2b!" &amp; ADDRESS(MATCH(ROW(),$BC:$BC, 0)-1, COLUMN()-4, 4))&lt;&gt;"", INDIRECT("SP_2b!" &amp; ADDRESS(MATCH(ROW(),$BC:$BC, 0)-1, COLUMN()-4, 4)), ""), "")</f>
        <v/>
      </c>
      <c r="Y198">
        <f>IF(ISNUMBER(MATCH(ROW(),$BC:$BC, 0)), IF(INDIRECT("SP_2b!" &amp; ADDRESS(MATCH(ROW(),$BC:$BC, 0)-1, COLUMN()-4, 4))&lt;&gt;"", INDIRECT("SP_2b!" &amp; ADDRESS(MATCH(ROW(),$BC:$BC, 0)-1, COLUMN()-4, 4)), ""), "")</f>
        <v/>
      </c>
      <c r="Z198">
        <f>IF(ISNUMBER(MATCH(ROW(),$BC:$BC, 0)), IF(INDIRECT("SP_2b!" &amp; ADDRESS(MATCH(ROW(),$BC:$BC, 0)-1, COLUMN()-4, 4))&lt;&gt;"", INDIRECT("SP_2b!" &amp; ADDRESS(MATCH(ROW(),$BC:$BC, 0)-1, COLUMN()-4, 4)), ""), "")</f>
        <v/>
      </c>
      <c r="AA198">
        <f>IF(ISNUMBER(MATCH(ROW(),$BC:$BC, 0)), IF(INDIRECT("SP_2b!" &amp; ADDRESS(MATCH(ROW(),$BC:$BC, 0)-1, COLUMN()-4, 4))&lt;&gt;"", INDIRECT("SP_2b!" &amp; ADDRESS(MATCH(ROW(),$BC:$BC, 0)-1, COLUMN()-4, 4)), ""), "")</f>
        <v/>
      </c>
      <c r="AB198">
        <f>IF(ISNUMBER(MATCH(ROW(),$BC:$BC, 0)), IF(INDIRECT("SP_2b!" &amp; ADDRESS(MATCH(ROW(),$BC:$BC, 0)-1, COLUMN()-4, 4))&lt;&gt;"", INDIRECT("SP_2b!" &amp; ADDRESS(MATCH(ROW(),$BC:$BC, 0)-1, COLUMN()-4, 4)), ""), "")</f>
        <v/>
      </c>
      <c r="AC198">
        <f>IF(ISNUMBER(MATCH(ROW(),$BC:$BC, 0)), IF(INDIRECT("SP_2b!" &amp; ADDRESS(MATCH(ROW(),$BC:$BC, 0)-1, COLUMN()-4, 4))&lt;&gt;"", INDIRECT("SP_2b!" &amp; ADDRESS(MATCH(ROW(),$BC:$BC, 0)-1, COLUMN()-4, 4)), ""), "")</f>
        <v/>
      </c>
      <c r="AD198">
        <f>IF(ISNUMBER(MATCH(ROW(),$BC:$BC, 0)), IF(INDIRECT("SP_2b!" &amp; ADDRESS(MATCH(ROW(),$BC:$BC, 0)-1, COLUMN()-4, 4))&lt;&gt;"", INDIRECT("SP_2b!" &amp; ADDRESS(MATCH(ROW(),$BC:$BC, 0)-1, COLUMN()-4, 4)), ""), "")</f>
        <v/>
      </c>
      <c r="AE198">
        <f>IF(ISNUMBER(MATCH(ROW(),$BC:$BC, 0)), IF(OR(INDIRECT("SP_2b!" &amp; ADDRESS(MATCH(ROW(),$BC:$BC, 0)-1, COLUMN()-4, 4))="", INDIRECT("SP_2b!" &amp; ADDRESS(MATCH(ROW(),$BC:$BC, 0)-1, COLUMN()-4, 4))=0), "", INDIRECT("SP_2b!" &amp; ADDRESS(MATCH(ROW(),$BC:$BC, 0)-1, COLUMN()-4, 4))), "")</f>
        <v/>
      </c>
      <c r="AF198">
        <f>IF(ISNUMBER(MATCH(ROW(),$BC:$BC, 0)), IF(OR(INDIRECT("SP_2b!" &amp; ADDRESS(MATCH(ROW(),$BC:$BC, 0)-1, COLUMN()-4, 4))="", INDIRECT("SP_2b!" &amp; ADDRESS(MATCH(ROW(),$BC:$BC, 0)-1, COLUMN()-4, 4))=0), "", INDIRECT("SP_2b!" &amp; ADDRESS(MATCH(ROW(),$BC:$BC, 0)-1, COLUMN()-4, 4))), "")</f>
        <v/>
      </c>
      <c r="AG198">
        <f>IF(ISNUMBER(MATCH(ROW(),$BC:$BC, 0)), IF(OR(INDIRECT("SP_2b!" &amp; ADDRESS(MATCH(ROW(),$BC:$BC, 0)-1, COLUMN()-4, 4))="", INDIRECT("SP_2b!" &amp; ADDRESS(MATCH(ROW(),$BC:$BC, 0)-1, COLUMN()-4, 4))=0), "", INDIRECT("SP_2b!" &amp; ADDRESS(MATCH(ROW(),$BC:$BC, 0)-1, COLUMN()-4, 4))), "")</f>
        <v/>
      </c>
      <c r="AH198">
        <f>IF(ISNUMBER(MATCH(ROW(),$BC:$BC, 0)), IF(OR(INDIRECT("SP_2b!" &amp; ADDRESS(MATCH(ROW(),$BC:$BC, 0)-1, COLUMN()-4, 4))="", INDIRECT("SP_2b!" &amp; ADDRESS(MATCH(ROW(),$BC:$BC, 0)-1, COLUMN()-4, 4))=0), "", INDIRECT("SP_2b!" &amp; ADDRESS(MATCH(ROW(),$BC:$BC, 0)-1, COLUMN()-4, 4))), "")</f>
        <v/>
      </c>
      <c r="AI198">
        <f>IF(ISNUMBER(MATCH(ROW(),$BC:$BC, 0)), IF(OR(INDIRECT("SP_2b!" &amp; ADDRESS(MATCH(ROW(),$BC:$BC, 0)-1, COLUMN()-4, 4))="", INDIRECT("SP_2b!" &amp; ADDRESS(MATCH(ROW(),$BC:$BC, 0)-1, COLUMN()-4, 4))=0), "", INDIRECT("SP_2b!" &amp; ADDRESS(MATCH(ROW(),$BC:$BC, 0)-1, COLUMN()-4, 4))), "")</f>
        <v/>
      </c>
      <c r="AJ198">
        <f>IF(ISNUMBER(MATCH(ROW(),$BC:$BC, 0)), IF(OR(INDIRECT("SP_2b!" &amp; ADDRESS(MATCH(ROW(),$BC:$BC, 0)-1, COLUMN()-4, 4))="", INDIRECT("SP_2b!" &amp; ADDRESS(MATCH(ROW(),$BC:$BC, 0)-1, COLUMN()-4, 4))=0), "", INDIRECT("SP_2b!" &amp; ADDRESS(MATCH(ROW(),$BC:$BC, 0)-1, COLUMN()-4, 4))), "")</f>
        <v/>
      </c>
      <c r="AK198">
        <f>IF(ISNUMBER(MATCH(ROW(),$BC:$BC, 0)), IF(OR(INDIRECT("SP_2b!" &amp; ADDRESS(MATCH(ROW(),$BC:$BC, 0)-1, COLUMN()-4, 4))="", INDIRECT("SP_2b!" &amp; ADDRESS(MATCH(ROW(),$BC:$BC, 0)-1, COLUMN()-4, 4))=0), "", INDIRECT("SP_2b!" &amp; ADDRESS(MATCH(ROW(),$BC:$BC, 0)-1, COLUMN()-4, 4))), "")</f>
        <v/>
      </c>
      <c r="AL198">
        <f>IF(ISNUMBER(MATCH(ROW(),$BC:$BC, 0)), IF(OR(INDIRECT("SP_2b!" &amp; ADDRESS(MATCH(ROW(),$BC:$BC, 0)-1, COLUMN()-4, 4))="", INDIRECT("SP_2b!" &amp; ADDRESS(MATCH(ROW(),$BC:$BC, 0)-1, COLUMN()-4, 4))=0), "", INDIRECT("SP_2b!" &amp; ADDRESS(MATCH(ROW(),$BC:$BC, 0)-1, COLUMN()-4, 4))), "")</f>
        <v/>
      </c>
      <c r="AM198">
        <f>IF(ISNUMBER(MATCH(ROW(),$BC:$BC, 0)), IF(OR(INDIRECT("SP_2b!" &amp; ADDRESS(MATCH(ROW(),$BC:$BC, 0)-1, COLUMN()-4, 4))="", INDIRECT("SP_2b!" &amp; ADDRESS(MATCH(ROW(),$BC:$BC, 0)-1, COLUMN()-4, 4))=0), "", INDIRECT("SP_2b!" &amp; ADDRESS(MATCH(ROW(),$BC:$BC, 0)-1, COLUMN()-4, 4))), "")</f>
        <v/>
      </c>
      <c r="AN198">
        <f>IF(ISNUMBER(MATCH(ROW(),$BC:$BC, 0)), IF(INDIRECT("SP_2b!" &amp; ADDRESS(MATCH(ROW(),$BC:$BC, 0)-1, COLUMN()-4, 4))&lt;&gt;"", INDIRECT("SP_2b!" &amp; ADDRESS(MATCH(ROW(),$BC:$BC, 0)-1, COLUMN()-4, 4)), ""), "")</f>
        <v/>
      </c>
      <c r="AO198">
        <f>IF(ISNUMBER(MATCH(ROW(),$BC:$BC, 0)), IF(INDIRECT("SP_2a!" &amp; ADDRESS(MATCH(ROW(),$BC:$BC, 0)-1, 16, 4))&lt;&gt;"", INDIRECT("SP_2a!" &amp; ADDRESS(MATCH(ROW(),$BC:$BC, 0)-1, 16, 4)), ""), "")</f>
        <v/>
      </c>
      <c r="AS198">
        <f>IF(SP_2a!Q197&lt;&gt;"", SP_2a!Q197, "")</f>
        <v/>
      </c>
      <c r="AT198">
        <f>IF($AS198&lt;&gt;"", IFERROR(IF(SP_2a!$D197="", 0, IF(SP_2a!$D197=SP_2a!D196, $AT197, $AT197+1)), 1), "")</f>
        <v/>
      </c>
      <c r="AU198">
        <f>IF(SP_2a!R197&lt;&gt;"", SP_2a!R197, "")</f>
        <v/>
      </c>
      <c r="AV198">
        <f>IF(SP_2a!S197&lt;&gt;"", SP_2a!S197, "")</f>
        <v/>
      </c>
      <c r="AZ198">
        <f>IF($AS198&lt;&gt;"", IF($AS198=$AS197, 0, MAX($AZ$2:$BC197)+1), "")</f>
        <v/>
      </c>
      <c r="BA198">
        <f>IF($AS198&lt;&gt;"", IF($AT198=0, 0, IF($AT198=$AT197, 0, MAX($AZ$2:$BC197, $AZ198)+1)), "")</f>
        <v/>
      </c>
      <c r="BB198">
        <f>IF($AS198&lt;&gt;"", IF($AS198=$AS197, IF($AU198=$AU197, 0, MAX($AX$2:$BC197, $AZ198:$BA198)+1), MAX($AZ198:$BA198)+1), "")</f>
        <v/>
      </c>
      <c r="BC198">
        <f>IF($AS198&lt;&gt;"", IF($AS198=$AS197, IF($AU198=$AU197, $BC197+1, BB198), BB198), "")</f>
        <v/>
      </c>
    </row>
    <row r="199">
      <c r="C199">
        <f>IF(ISNUMBER(MATCH(ROW(),$AZ:$AZ, 0)), INDIRECT("SP_2a!" &amp; ADDRESS(MATCH(ROW(),$AZ:$AZ, 0)-1, COLUMN(), 4)), "")</f>
        <v/>
      </c>
      <c r="D199">
        <f>IF(ISNUMBER(MATCH(ROW(),$BA:$BA, 0)), INDIRECT("SP_2a!" &amp; ADDRESS(MATCH(ROW(),$BA:$BA, 0)-1, COLUMN(), 4)), "")</f>
        <v/>
      </c>
      <c r="E199">
        <f>IF(ISNUMBER(MATCH(ROW(),$BB:$BB, 0)), INDIRECT("SP_2a!" &amp; ADDRESS(MATCH(ROW(),$BB:$BB, 0)-1, COLUMN(), 4)), "")</f>
        <v/>
      </c>
      <c r="F199">
        <f>IF(ISNUMBER(MATCH(ROW(),$BB:$BB, 0)), IF(INDIRECT("SP_2a!" &amp; ADDRESS(MATCH(ROW(),$BB:$BB, 0)-1, COLUMN(), 4))=1, "X", ""), "")</f>
        <v/>
      </c>
      <c r="G199">
        <f>IF(ISNUMBER(MATCH(ROW(),$BB:$BB, 0)), IF(INDIRECT("SP_2a!" &amp; ADDRESS(MATCH(ROW(),$BB:$BB, 0)-1, COLUMN(), 4))=1, "X", ""), "")</f>
        <v/>
      </c>
      <c r="H199">
        <f>IF(ISNUMBER(MATCH(ROW(),$BB:$BB, 0)), INDIRECT("SP_2a!" &amp; ADDRESS(MATCH(ROW(),$BB:$BB, 0)-1, COLUMN(), 4)), "")</f>
        <v/>
      </c>
      <c r="I199">
        <f>IF(ISNUMBER(MATCH(ROW(),$BC:$BC, 0)), IF(INDIRECT("SP_2a!" &amp; ADDRESS(MATCH(ROW(),$BC:$BC, 0)-1, COLUMN(), 4))&lt;&gt;"", INDIRECT("SP_2a!" &amp; ADDRESS(MATCH(ROW(),$BC:$BC, 0)-1, COLUMN(), 4)), ""), "")</f>
        <v/>
      </c>
      <c r="J199">
        <f>IF(ISNUMBER(MATCH(ROW(),$BC:$BC, 0)), IF(INDIRECT("SP_2a!" &amp; ADDRESS(MATCH(ROW(),$BC:$BC, 0)-1, COLUMN(), 4))&lt;&gt;"", INDIRECT("SP_2a!" &amp; ADDRESS(MATCH(ROW(),$BC:$BC, 0)-1, COLUMN(), 4)), ""), "")</f>
        <v/>
      </c>
      <c r="K199">
        <f>IF(ISNUMBER(MATCH(ROW(),$BC:$BC, 0)), IF(INDIRECT("SP_2a!" &amp; ADDRESS(MATCH(ROW(),$BC:$BC, 0)-1, COLUMN(), 4))&lt;&gt;"", INDIRECT("SP_2a!" &amp; ADDRESS(MATCH(ROW(),$BC:$BC, 0)-1, COLUMN(), 4)), ""), "")</f>
        <v/>
      </c>
      <c r="L199">
        <f>IF(ISNUMBER(MATCH(ROW(),$BC:$BC, 0)), IF(INDIRECT("SP_2a!" &amp; ADDRESS(MATCH(ROW(),$BC:$BC, 0)-1, COLUMN(), 4))="X", "X", ""), "")</f>
        <v/>
      </c>
      <c r="M199">
        <f>IF(ISNUMBER(MATCH(ROW(),$BC:$BC, 0)), IF(INDIRECT("SP_2a!" &amp; ADDRESS(MATCH(ROW(),$BC:$BC, 0)-1, COLUMN(), 4))&lt;&gt;0, INDIRECT("SP_2a!" &amp; ADDRESS(MATCH(ROW(),$BC:$BC, 0)-1, COLUMN(), 4)), ""), "")</f>
        <v/>
      </c>
      <c r="N199">
        <f>IF(ISNUMBER(MATCH(ROW(),$BC:$BC, 0)), IF(INDIRECT("SP_2a!" &amp; ADDRESS(MATCH(ROW(),$BC:$BC, 0)-1, COLUMN(), 4))&lt;&gt;"", INDIRECT("SP_2a!" &amp; ADDRESS(MATCH(ROW(),$BC:$BC, 0)-1, COLUMN(), 4)), ""), "")</f>
        <v/>
      </c>
      <c r="O199">
        <f>IF(ISNUMBER(MATCH(ROW(),$BC:$BC, 0)), IF(INDIRECT("SP_2a!" &amp; ADDRESS(MATCH(ROW(),$BC:$BC, 0)-1, COLUMN(), 4))&lt;&gt;"", INDIRECT("SP_2a!" &amp; ADDRESS(MATCH(ROW(),$BC:$BC, 0)-1, COLUMN(), 4)), ""), "")</f>
        <v/>
      </c>
      <c r="P199">
        <f>IF(ISNUMBER(MATCH(ROW(),$BC:$BC, 0)), IF(INDIRECT("SP_2b!" &amp; ADDRESS(MATCH(ROW(),$BC:$BC, 0)-1, COLUMN()-4, 4))&lt;&gt;"", INDIRECT("SP_2b!" &amp; ADDRESS(MATCH(ROW(),$BC:$BC, 0)-1, COLUMN()-4, 4)), ""), "")</f>
        <v/>
      </c>
      <c r="Q199">
        <f>IF(ISNUMBER(MATCH(ROW(),$BC:$BC, 0)), IF(INDIRECT("SP_2b!" &amp; ADDRESS(MATCH(ROW(),$BC:$BC, 0)-1, COLUMN()-4, 4))&lt;&gt;"", INDIRECT("SP_2b!" &amp; ADDRESS(MATCH(ROW(),$BC:$BC, 0)-1, COLUMN()-4, 4)), ""), "")</f>
        <v/>
      </c>
      <c r="R199">
        <f>IF(ISNUMBER(MATCH(ROW(),$BC:$BC, 0)), IF(INDIRECT("SP_2b!" &amp; ADDRESS(MATCH(ROW(),$BC:$BC, 0)-1, COLUMN()-4, 4))&lt;&gt;"", INDIRECT("SP_2b!" &amp; ADDRESS(MATCH(ROW(),$BC:$BC, 0)-1, COLUMN()-4, 4)), ""), "")</f>
        <v/>
      </c>
      <c r="S199">
        <f>IF(ISNUMBER(MATCH(ROW(),$BC:$BC, 0)), IF(INDIRECT("SP_2b!" &amp; ADDRESS(MATCH(ROW(),$BC:$BC, 0)-1, COLUMN()-4, 4))&lt;&gt;"", INDIRECT("SP_2b!" &amp; ADDRESS(MATCH(ROW(),$BC:$BC, 0)-1, COLUMN()-4, 4)), ""), "")</f>
        <v/>
      </c>
      <c r="T199">
        <f>IF(ISNUMBER(MATCH(ROW(),$BC:$BC, 0)), IF(INDIRECT("SP_2b!" &amp; ADDRESS(MATCH(ROW(),$BC:$BC, 0)-1, COLUMN()-4, 4))&lt;&gt;"", INDIRECT("SP_2b!" &amp; ADDRESS(MATCH(ROW(),$BC:$BC, 0)-1, COLUMN()-4, 4)), ""), "")</f>
        <v/>
      </c>
      <c r="U199">
        <f>IF(ISNUMBER(MATCH(ROW(),$BC:$BC, 0)), IF(INDIRECT("SP_2b!" &amp; ADDRESS(MATCH(ROW(),$BC:$BC, 0)-1, COLUMN()-4, 4))&lt;&gt;"", INDIRECT("SP_2b!" &amp; ADDRESS(MATCH(ROW(),$BC:$BC, 0)-1, COLUMN()-4, 4)), ""), "")</f>
        <v/>
      </c>
      <c r="V199">
        <f>IF(ISNUMBER(MATCH(ROW(),$BC:$BC, 0)), IF(INDIRECT("SP_2b!" &amp; ADDRESS(MATCH(ROW(),$BC:$BC, 0)-1, COLUMN()-4, 4))&lt;&gt;"", INDIRECT("SP_2b!" &amp; ADDRESS(MATCH(ROW(),$BC:$BC, 0)-1, COLUMN()-4, 4)), ""), "")</f>
        <v/>
      </c>
      <c r="W199">
        <f>IF(ISNUMBER(MATCH(ROW(),$BC:$BC, 0)), IF(INDIRECT("SP_2b!" &amp; ADDRESS(MATCH(ROW(),$BC:$BC, 0)-1, COLUMN()-4, 4))&lt;&gt;"", INDIRECT("SP_2b!" &amp; ADDRESS(MATCH(ROW(),$BC:$BC, 0)-1, COLUMN()-4, 4)), ""), "")</f>
        <v/>
      </c>
      <c r="X199">
        <f>IF(ISNUMBER(MATCH(ROW(),$BC:$BC, 0)), IF(INDIRECT("SP_2b!" &amp; ADDRESS(MATCH(ROW(),$BC:$BC, 0)-1, COLUMN()-4, 4))&lt;&gt;"", INDIRECT("SP_2b!" &amp; ADDRESS(MATCH(ROW(),$BC:$BC, 0)-1, COLUMN()-4, 4)), ""), "")</f>
        <v/>
      </c>
      <c r="Y199">
        <f>IF(ISNUMBER(MATCH(ROW(),$BC:$BC, 0)), IF(INDIRECT("SP_2b!" &amp; ADDRESS(MATCH(ROW(),$BC:$BC, 0)-1, COLUMN()-4, 4))&lt;&gt;"", INDIRECT("SP_2b!" &amp; ADDRESS(MATCH(ROW(),$BC:$BC, 0)-1, COLUMN()-4, 4)), ""), "")</f>
        <v/>
      </c>
      <c r="Z199">
        <f>IF(ISNUMBER(MATCH(ROW(),$BC:$BC, 0)), IF(INDIRECT("SP_2b!" &amp; ADDRESS(MATCH(ROW(),$BC:$BC, 0)-1, COLUMN()-4, 4))&lt;&gt;"", INDIRECT("SP_2b!" &amp; ADDRESS(MATCH(ROW(),$BC:$BC, 0)-1, COLUMN()-4, 4)), ""), "")</f>
        <v/>
      </c>
      <c r="AA199">
        <f>IF(ISNUMBER(MATCH(ROW(),$BC:$BC, 0)), IF(INDIRECT("SP_2b!" &amp; ADDRESS(MATCH(ROW(),$BC:$BC, 0)-1, COLUMN()-4, 4))&lt;&gt;"", INDIRECT("SP_2b!" &amp; ADDRESS(MATCH(ROW(),$BC:$BC, 0)-1, COLUMN()-4, 4)), ""), "")</f>
        <v/>
      </c>
      <c r="AB199">
        <f>IF(ISNUMBER(MATCH(ROW(),$BC:$BC, 0)), IF(INDIRECT("SP_2b!" &amp; ADDRESS(MATCH(ROW(),$BC:$BC, 0)-1, COLUMN()-4, 4))&lt;&gt;"", INDIRECT("SP_2b!" &amp; ADDRESS(MATCH(ROW(),$BC:$BC, 0)-1, COLUMN()-4, 4)), ""), "")</f>
        <v/>
      </c>
      <c r="AC199">
        <f>IF(ISNUMBER(MATCH(ROW(),$BC:$BC, 0)), IF(INDIRECT("SP_2b!" &amp; ADDRESS(MATCH(ROW(),$BC:$BC, 0)-1, COLUMN()-4, 4))&lt;&gt;"", INDIRECT("SP_2b!" &amp; ADDRESS(MATCH(ROW(),$BC:$BC, 0)-1, COLUMN()-4, 4)), ""), "")</f>
        <v/>
      </c>
      <c r="AD199">
        <f>IF(ISNUMBER(MATCH(ROW(),$BC:$BC, 0)), IF(INDIRECT("SP_2b!" &amp; ADDRESS(MATCH(ROW(),$BC:$BC, 0)-1, COLUMN()-4, 4))&lt;&gt;"", INDIRECT("SP_2b!" &amp; ADDRESS(MATCH(ROW(),$BC:$BC, 0)-1, COLUMN()-4, 4)), ""), "")</f>
        <v/>
      </c>
      <c r="AE199">
        <f>IF(ISNUMBER(MATCH(ROW(),$BC:$BC, 0)), IF(OR(INDIRECT("SP_2b!" &amp; ADDRESS(MATCH(ROW(),$BC:$BC, 0)-1, COLUMN()-4, 4))="", INDIRECT("SP_2b!" &amp; ADDRESS(MATCH(ROW(),$BC:$BC, 0)-1, COLUMN()-4, 4))=0), "", INDIRECT("SP_2b!" &amp; ADDRESS(MATCH(ROW(),$BC:$BC, 0)-1, COLUMN()-4, 4))), "")</f>
        <v/>
      </c>
      <c r="AF199">
        <f>IF(ISNUMBER(MATCH(ROW(),$BC:$BC, 0)), IF(OR(INDIRECT("SP_2b!" &amp; ADDRESS(MATCH(ROW(),$BC:$BC, 0)-1, COLUMN()-4, 4))="", INDIRECT("SP_2b!" &amp; ADDRESS(MATCH(ROW(),$BC:$BC, 0)-1, COLUMN()-4, 4))=0), "", INDIRECT("SP_2b!" &amp; ADDRESS(MATCH(ROW(),$BC:$BC, 0)-1, COLUMN()-4, 4))), "")</f>
        <v/>
      </c>
      <c r="AG199">
        <f>IF(ISNUMBER(MATCH(ROW(),$BC:$BC, 0)), IF(OR(INDIRECT("SP_2b!" &amp; ADDRESS(MATCH(ROW(),$BC:$BC, 0)-1, COLUMN()-4, 4))="", INDIRECT("SP_2b!" &amp; ADDRESS(MATCH(ROW(),$BC:$BC, 0)-1, COLUMN()-4, 4))=0), "", INDIRECT("SP_2b!" &amp; ADDRESS(MATCH(ROW(),$BC:$BC, 0)-1, COLUMN()-4, 4))), "")</f>
        <v/>
      </c>
      <c r="AH199">
        <f>IF(ISNUMBER(MATCH(ROW(),$BC:$BC, 0)), IF(OR(INDIRECT("SP_2b!" &amp; ADDRESS(MATCH(ROW(),$BC:$BC, 0)-1, COLUMN()-4, 4))="", INDIRECT("SP_2b!" &amp; ADDRESS(MATCH(ROW(),$BC:$BC, 0)-1, COLUMN()-4, 4))=0), "", INDIRECT("SP_2b!" &amp; ADDRESS(MATCH(ROW(),$BC:$BC, 0)-1, COLUMN()-4, 4))), "")</f>
        <v/>
      </c>
      <c r="AI199">
        <f>IF(ISNUMBER(MATCH(ROW(),$BC:$BC, 0)), IF(OR(INDIRECT("SP_2b!" &amp; ADDRESS(MATCH(ROW(),$BC:$BC, 0)-1, COLUMN()-4, 4))="", INDIRECT("SP_2b!" &amp; ADDRESS(MATCH(ROW(),$BC:$BC, 0)-1, COLUMN()-4, 4))=0), "", INDIRECT("SP_2b!" &amp; ADDRESS(MATCH(ROW(),$BC:$BC, 0)-1, COLUMN()-4, 4))), "")</f>
        <v/>
      </c>
      <c r="AJ199">
        <f>IF(ISNUMBER(MATCH(ROW(),$BC:$BC, 0)), IF(OR(INDIRECT("SP_2b!" &amp; ADDRESS(MATCH(ROW(),$BC:$BC, 0)-1, COLUMN()-4, 4))="", INDIRECT("SP_2b!" &amp; ADDRESS(MATCH(ROW(),$BC:$BC, 0)-1, COLUMN()-4, 4))=0), "", INDIRECT("SP_2b!" &amp; ADDRESS(MATCH(ROW(),$BC:$BC, 0)-1, COLUMN()-4, 4))), "")</f>
        <v/>
      </c>
      <c r="AK199">
        <f>IF(ISNUMBER(MATCH(ROW(),$BC:$BC, 0)), IF(OR(INDIRECT("SP_2b!" &amp; ADDRESS(MATCH(ROW(),$BC:$BC, 0)-1, COLUMN()-4, 4))="", INDIRECT("SP_2b!" &amp; ADDRESS(MATCH(ROW(),$BC:$BC, 0)-1, COLUMN()-4, 4))=0), "", INDIRECT("SP_2b!" &amp; ADDRESS(MATCH(ROW(),$BC:$BC, 0)-1, COLUMN()-4, 4))), "")</f>
        <v/>
      </c>
      <c r="AL199">
        <f>IF(ISNUMBER(MATCH(ROW(),$BC:$BC, 0)), IF(OR(INDIRECT("SP_2b!" &amp; ADDRESS(MATCH(ROW(),$BC:$BC, 0)-1, COLUMN()-4, 4))="", INDIRECT("SP_2b!" &amp; ADDRESS(MATCH(ROW(),$BC:$BC, 0)-1, COLUMN()-4, 4))=0), "", INDIRECT("SP_2b!" &amp; ADDRESS(MATCH(ROW(),$BC:$BC, 0)-1, COLUMN()-4, 4))), "")</f>
        <v/>
      </c>
      <c r="AM199">
        <f>IF(ISNUMBER(MATCH(ROW(),$BC:$BC, 0)), IF(OR(INDIRECT("SP_2b!" &amp; ADDRESS(MATCH(ROW(),$BC:$BC, 0)-1, COLUMN()-4, 4))="", INDIRECT("SP_2b!" &amp; ADDRESS(MATCH(ROW(),$BC:$BC, 0)-1, COLUMN()-4, 4))=0), "", INDIRECT("SP_2b!" &amp; ADDRESS(MATCH(ROW(),$BC:$BC, 0)-1, COLUMN()-4, 4))), "")</f>
        <v/>
      </c>
      <c r="AN199">
        <f>IF(ISNUMBER(MATCH(ROW(),$BC:$BC, 0)), IF(INDIRECT("SP_2b!" &amp; ADDRESS(MATCH(ROW(),$BC:$BC, 0)-1, COLUMN()-4, 4))&lt;&gt;"", INDIRECT("SP_2b!" &amp; ADDRESS(MATCH(ROW(),$BC:$BC, 0)-1, COLUMN()-4, 4)), ""), "")</f>
        <v/>
      </c>
      <c r="AO199">
        <f>IF(ISNUMBER(MATCH(ROW(),$BC:$BC, 0)), IF(INDIRECT("SP_2a!" &amp; ADDRESS(MATCH(ROW(),$BC:$BC, 0)-1, 16, 4))&lt;&gt;"", INDIRECT("SP_2a!" &amp; ADDRESS(MATCH(ROW(),$BC:$BC, 0)-1, 16, 4)), ""), "")</f>
        <v/>
      </c>
      <c r="AS199">
        <f>IF(SP_2a!Q198&lt;&gt;"", SP_2a!Q198, "")</f>
        <v/>
      </c>
      <c r="AT199">
        <f>IF($AS199&lt;&gt;"", IFERROR(IF(SP_2a!$D198="", 0, IF(SP_2a!$D198=SP_2a!D197, $AT198, $AT198+1)), 1), "")</f>
        <v/>
      </c>
      <c r="AU199">
        <f>IF(SP_2a!R198&lt;&gt;"", SP_2a!R198, "")</f>
        <v/>
      </c>
      <c r="AV199">
        <f>IF(SP_2a!S198&lt;&gt;"", SP_2a!S198, "")</f>
        <v/>
      </c>
      <c r="AZ199">
        <f>IF($AS199&lt;&gt;"", IF($AS199=$AS198, 0, MAX($AZ$2:$BC198)+1), "")</f>
        <v/>
      </c>
      <c r="BA199">
        <f>IF($AS199&lt;&gt;"", IF($AT199=0, 0, IF($AT199=$AT198, 0, MAX($AZ$2:$BC198, $AZ199)+1)), "")</f>
        <v/>
      </c>
      <c r="BB199">
        <f>IF($AS199&lt;&gt;"", IF($AS199=$AS198, IF($AU199=$AU198, 0, MAX($AX$2:$BC198, $AZ199:$BA199)+1), MAX($AZ199:$BA199)+1), "")</f>
        <v/>
      </c>
      <c r="BC199">
        <f>IF($AS199&lt;&gt;"", IF($AS199=$AS198, IF($AU199=$AU198, $BC198+1, BB199), BB199), "")</f>
        <v/>
      </c>
    </row>
    <row r="200">
      <c r="C200">
        <f>IF(ISNUMBER(MATCH(ROW(),$AZ:$AZ, 0)), INDIRECT("SP_2a!" &amp; ADDRESS(MATCH(ROW(),$AZ:$AZ, 0)-1, COLUMN(), 4)), "")</f>
        <v/>
      </c>
      <c r="D200">
        <f>IF(ISNUMBER(MATCH(ROW(),$BA:$BA, 0)), INDIRECT("SP_2a!" &amp; ADDRESS(MATCH(ROW(),$BA:$BA, 0)-1, COLUMN(), 4)), "")</f>
        <v/>
      </c>
      <c r="E200">
        <f>IF(ISNUMBER(MATCH(ROW(),$BB:$BB, 0)), INDIRECT("SP_2a!" &amp; ADDRESS(MATCH(ROW(),$BB:$BB, 0)-1, COLUMN(), 4)), "")</f>
        <v/>
      </c>
      <c r="F200">
        <f>IF(ISNUMBER(MATCH(ROW(),$BB:$BB, 0)), IF(INDIRECT("SP_2a!" &amp; ADDRESS(MATCH(ROW(),$BB:$BB, 0)-1, COLUMN(), 4))=1, "X", ""), "")</f>
        <v/>
      </c>
      <c r="G200">
        <f>IF(ISNUMBER(MATCH(ROW(),$BB:$BB, 0)), IF(INDIRECT("SP_2a!" &amp; ADDRESS(MATCH(ROW(),$BB:$BB, 0)-1, COLUMN(), 4))=1, "X", ""), "")</f>
        <v/>
      </c>
      <c r="H200">
        <f>IF(ISNUMBER(MATCH(ROW(),$BB:$BB, 0)), INDIRECT("SP_2a!" &amp; ADDRESS(MATCH(ROW(),$BB:$BB, 0)-1, COLUMN(), 4)), "")</f>
        <v/>
      </c>
      <c r="I200">
        <f>IF(ISNUMBER(MATCH(ROW(),$BC:$BC, 0)), IF(INDIRECT("SP_2a!" &amp; ADDRESS(MATCH(ROW(),$BC:$BC, 0)-1, COLUMN(), 4))&lt;&gt;"", INDIRECT("SP_2a!" &amp; ADDRESS(MATCH(ROW(),$BC:$BC, 0)-1, COLUMN(), 4)), ""), "")</f>
        <v/>
      </c>
      <c r="J200">
        <f>IF(ISNUMBER(MATCH(ROW(),$BC:$BC, 0)), IF(INDIRECT("SP_2a!" &amp; ADDRESS(MATCH(ROW(),$BC:$BC, 0)-1, COLUMN(), 4))&lt;&gt;"", INDIRECT("SP_2a!" &amp; ADDRESS(MATCH(ROW(),$BC:$BC, 0)-1, COLUMN(), 4)), ""), "")</f>
        <v/>
      </c>
      <c r="K200">
        <f>IF(ISNUMBER(MATCH(ROW(),$BC:$BC, 0)), IF(INDIRECT("SP_2a!" &amp; ADDRESS(MATCH(ROW(),$BC:$BC, 0)-1, COLUMN(), 4))&lt;&gt;"", INDIRECT("SP_2a!" &amp; ADDRESS(MATCH(ROW(),$BC:$BC, 0)-1, COLUMN(), 4)), ""), "")</f>
        <v/>
      </c>
      <c r="L200">
        <f>IF(ISNUMBER(MATCH(ROW(),$BC:$BC, 0)), IF(INDIRECT("SP_2a!" &amp; ADDRESS(MATCH(ROW(),$BC:$BC, 0)-1, COLUMN(), 4))="X", "X", ""), "")</f>
        <v/>
      </c>
      <c r="M200">
        <f>IF(ISNUMBER(MATCH(ROW(),$BC:$BC, 0)), IF(INDIRECT("SP_2a!" &amp; ADDRESS(MATCH(ROW(),$BC:$BC, 0)-1, COLUMN(), 4))&lt;&gt;0, INDIRECT("SP_2a!" &amp; ADDRESS(MATCH(ROW(),$BC:$BC, 0)-1, COLUMN(), 4)), ""), "")</f>
        <v/>
      </c>
      <c r="N200">
        <f>IF(ISNUMBER(MATCH(ROW(),$BC:$BC, 0)), IF(INDIRECT("SP_2a!" &amp; ADDRESS(MATCH(ROW(),$BC:$BC, 0)-1, COLUMN(), 4))&lt;&gt;"", INDIRECT("SP_2a!" &amp; ADDRESS(MATCH(ROW(),$BC:$BC, 0)-1, COLUMN(), 4)), ""), "")</f>
        <v/>
      </c>
      <c r="O200">
        <f>IF(ISNUMBER(MATCH(ROW(),$BC:$BC, 0)), IF(INDIRECT("SP_2a!" &amp; ADDRESS(MATCH(ROW(),$BC:$BC, 0)-1, COLUMN(), 4))&lt;&gt;"", INDIRECT("SP_2a!" &amp; ADDRESS(MATCH(ROW(),$BC:$BC, 0)-1, COLUMN(), 4)), ""), "")</f>
        <v/>
      </c>
      <c r="P200">
        <f>IF(ISNUMBER(MATCH(ROW(),$BC:$BC, 0)), IF(INDIRECT("SP_2b!" &amp; ADDRESS(MATCH(ROW(),$BC:$BC, 0)-1, COLUMN()-4, 4))&lt;&gt;"", INDIRECT("SP_2b!" &amp; ADDRESS(MATCH(ROW(),$BC:$BC, 0)-1, COLUMN()-4, 4)), ""), "")</f>
        <v/>
      </c>
      <c r="Q200">
        <f>IF(ISNUMBER(MATCH(ROW(),$BC:$BC, 0)), IF(INDIRECT("SP_2b!" &amp; ADDRESS(MATCH(ROW(),$BC:$BC, 0)-1, COLUMN()-4, 4))&lt;&gt;"", INDIRECT("SP_2b!" &amp; ADDRESS(MATCH(ROW(),$BC:$BC, 0)-1, COLUMN()-4, 4)), ""), "")</f>
        <v/>
      </c>
      <c r="R200">
        <f>IF(ISNUMBER(MATCH(ROW(),$BC:$BC, 0)), IF(INDIRECT("SP_2b!" &amp; ADDRESS(MATCH(ROW(),$BC:$BC, 0)-1, COLUMN()-4, 4))&lt;&gt;"", INDIRECT("SP_2b!" &amp; ADDRESS(MATCH(ROW(),$BC:$BC, 0)-1, COLUMN()-4, 4)), ""), "")</f>
        <v/>
      </c>
      <c r="S200">
        <f>IF(ISNUMBER(MATCH(ROW(),$BC:$BC, 0)), IF(INDIRECT("SP_2b!" &amp; ADDRESS(MATCH(ROW(),$BC:$BC, 0)-1, COLUMN()-4, 4))&lt;&gt;"", INDIRECT("SP_2b!" &amp; ADDRESS(MATCH(ROW(),$BC:$BC, 0)-1, COLUMN()-4, 4)), ""), "")</f>
        <v/>
      </c>
      <c r="T200">
        <f>IF(ISNUMBER(MATCH(ROW(),$BC:$BC, 0)), IF(INDIRECT("SP_2b!" &amp; ADDRESS(MATCH(ROW(),$BC:$BC, 0)-1, COLUMN()-4, 4))&lt;&gt;"", INDIRECT("SP_2b!" &amp; ADDRESS(MATCH(ROW(),$BC:$BC, 0)-1, COLUMN()-4, 4)), ""), "")</f>
        <v/>
      </c>
      <c r="U200">
        <f>IF(ISNUMBER(MATCH(ROW(),$BC:$BC, 0)), IF(INDIRECT("SP_2b!" &amp; ADDRESS(MATCH(ROW(),$BC:$BC, 0)-1, COLUMN()-4, 4))&lt;&gt;"", INDIRECT("SP_2b!" &amp; ADDRESS(MATCH(ROW(),$BC:$BC, 0)-1, COLUMN()-4, 4)), ""), "")</f>
        <v/>
      </c>
      <c r="V200">
        <f>IF(ISNUMBER(MATCH(ROW(),$BC:$BC, 0)), IF(INDIRECT("SP_2b!" &amp; ADDRESS(MATCH(ROW(),$BC:$BC, 0)-1, COLUMN()-4, 4))&lt;&gt;"", INDIRECT("SP_2b!" &amp; ADDRESS(MATCH(ROW(),$BC:$BC, 0)-1, COLUMN()-4, 4)), ""), "")</f>
        <v/>
      </c>
      <c r="W200">
        <f>IF(ISNUMBER(MATCH(ROW(),$BC:$BC, 0)), IF(INDIRECT("SP_2b!" &amp; ADDRESS(MATCH(ROW(),$BC:$BC, 0)-1, COLUMN()-4, 4))&lt;&gt;"", INDIRECT("SP_2b!" &amp; ADDRESS(MATCH(ROW(),$BC:$BC, 0)-1, COLUMN()-4, 4)), ""), "")</f>
        <v/>
      </c>
      <c r="X200">
        <f>IF(ISNUMBER(MATCH(ROW(),$BC:$BC, 0)), IF(INDIRECT("SP_2b!" &amp; ADDRESS(MATCH(ROW(),$BC:$BC, 0)-1, COLUMN()-4, 4))&lt;&gt;"", INDIRECT("SP_2b!" &amp; ADDRESS(MATCH(ROW(),$BC:$BC, 0)-1, COLUMN()-4, 4)), ""), "")</f>
        <v/>
      </c>
      <c r="Y200">
        <f>IF(ISNUMBER(MATCH(ROW(),$BC:$BC, 0)), IF(INDIRECT("SP_2b!" &amp; ADDRESS(MATCH(ROW(),$BC:$BC, 0)-1, COLUMN()-4, 4))&lt;&gt;"", INDIRECT("SP_2b!" &amp; ADDRESS(MATCH(ROW(),$BC:$BC, 0)-1, COLUMN()-4, 4)), ""), "")</f>
        <v/>
      </c>
      <c r="Z200">
        <f>IF(ISNUMBER(MATCH(ROW(),$BC:$BC, 0)), IF(INDIRECT("SP_2b!" &amp; ADDRESS(MATCH(ROW(),$BC:$BC, 0)-1, COLUMN()-4, 4))&lt;&gt;"", INDIRECT("SP_2b!" &amp; ADDRESS(MATCH(ROW(),$BC:$BC, 0)-1, COLUMN()-4, 4)), ""), "")</f>
        <v/>
      </c>
      <c r="AA200">
        <f>IF(ISNUMBER(MATCH(ROW(),$BC:$BC, 0)), IF(INDIRECT("SP_2b!" &amp; ADDRESS(MATCH(ROW(),$BC:$BC, 0)-1, COLUMN()-4, 4))&lt;&gt;"", INDIRECT("SP_2b!" &amp; ADDRESS(MATCH(ROW(),$BC:$BC, 0)-1, COLUMN()-4, 4)), ""), "")</f>
        <v/>
      </c>
      <c r="AB200">
        <f>IF(ISNUMBER(MATCH(ROW(),$BC:$BC, 0)), IF(INDIRECT("SP_2b!" &amp; ADDRESS(MATCH(ROW(),$BC:$BC, 0)-1, COLUMN()-4, 4))&lt;&gt;"", INDIRECT("SP_2b!" &amp; ADDRESS(MATCH(ROW(),$BC:$BC, 0)-1, COLUMN()-4, 4)), ""), "")</f>
        <v/>
      </c>
      <c r="AC200">
        <f>IF(ISNUMBER(MATCH(ROW(),$BC:$BC, 0)), IF(INDIRECT("SP_2b!" &amp; ADDRESS(MATCH(ROW(),$BC:$BC, 0)-1, COLUMN()-4, 4))&lt;&gt;"", INDIRECT("SP_2b!" &amp; ADDRESS(MATCH(ROW(),$BC:$BC, 0)-1, COLUMN()-4, 4)), ""), "")</f>
        <v/>
      </c>
      <c r="AD200">
        <f>IF(ISNUMBER(MATCH(ROW(),$BC:$BC, 0)), IF(INDIRECT("SP_2b!" &amp; ADDRESS(MATCH(ROW(),$BC:$BC, 0)-1, COLUMN()-4, 4))&lt;&gt;"", INDIRECT("SP_2b!" &amp; ADDRESS(MATCH(ROW(),$BC:$BC, 0)-1, COLUMN()-4, 4)), ""), "")</f>
        <v/>
      </c>
      <c r="AE200">
        <f>IF(ISNUMBER(MATCH(ROW(),$BC:$BC, 0)), IF(OR(INDIRECT("SP_2b!" &amp; ADDRESS(MATCH(ROW(),$BC:$BC, 0)-1, COLUMN()-4, 4))="", INDIRECT("SP_2b!" &amp; ADDRESS(MATCH(ROW(),$BC:$BC, 0)-1, COLUMN()-4, 4))=0), "", INDIRECT("SP_2b!" &amp; ADDRESS(MATCH(ROW(),$BC:$BC, 0)-1, COLUMN()-4, 4))), "")</f>
        <v/>
      </c>
      <c r="AF200">
        <f>IF(ISNUMBER(MATCH(ROW(),$BC:$BC, 0)), IF(OR(INDIRECT("SP_2b!" &amp; ADDRESS(MATCH(ROW(),$BC:$BC, 0)-1, COLUMN()-4, 4))="", INDIRECT("SP_2b!" &amp; ADDRESS(MATCH(ROW(),$BC:$BC, 0)-1, COLUMN()-4, 4))=0), "", INDIRECT("SP_2b!" &amp; ADDRESS(MATCH(ROW(),$BC:$BC, 0)-1, COLUMN()-4, 4))), "")</f>
        <v/>
      </c>
      <c r="AG200">
        <f>IF(ISNUMBER(MATCH(ROW(),$BC:$BC, 0)), IF(OR(INDIRECT("SP_2b!" &amp; ADDRESS(MATCH(ROW(),$BC:$BC, 0)-1, COLUMN()-4, 4))="", INDIRECT("SP_2b!" &amp; ADDRESS(MATCH(ROW(),$BC:$BC, 0)-1, COLUMN()-4, 4))=0), "", INDIRECT("SP_2b!" &amp; ADDRESS(MATCH(ROW(),$BC:$BC, 0)-1, COLUMN()-4, 4))), "")</f>
        <v/>
      </c>
      <c r="AH200">
        <f>IF(ISNUMBER(MATCH(ROW(),$BC:$BC, 0)), IF(OR(INDIRECT("SP_2b!" &amp; ADDRESS(MATCH(ROW(),$BC:$BC, 0)-1, COLUMN()-4, 4))="", INDIRECT("SP_2b!" &amp; ADDRESS(MATCH(ROW(),$BC:$BC, 0)-1, COLUMN()-4, 4))=0), "", INDIRECT("SP_2b!" &amp; ADDRESS(MATCH(ROW(),$BC:$BC, 0)-1, COLUMN()-4, 4))), "")</f>
        <v/>
      </c>
      <c r="AI200">
        <f>IF(ISNUMBER(MATCH(ROW(),$BC:$BC, 0)), IF(OR(INDIRECT("SP_2b!" &amp; ADDRESS(MATCH(ROW(),$BC:$BC, 0)-1, COLUMN()-4, 4))="", INDIRECT("SP_2b!" &amp; ADDRESS(MATCH(ROW(),$BC:$BC, 0)-1, COLUMN()-4, 4))=0), "", INDIRECT("SP_2b!" &amp; ADDRESS(MATCH(ROW(),$BC:$BC, 0)-1, COLUMN()-4, 4))), "")</f>
        <v/>
      </c>
      <c r="AJ200">
        <f>IF(ISNUMBER(MATCH(ROW(),$BC:$BC, 0)), IF(OR(INDIRECT("SP_2b!" &amp; ADDRESS(MATCH(ROW(),$BC:$BC, 0)-1, COLUMN()-4, 4))="", INDIRECT("SP_2b!" &amp; ADDRESS(MATCH(ROW(),$BC:$BC, 0)-1, COLUMN()-4, 4))=0), "", INDIRECT("SP_2b!" &amp; ADDRESS(MATCH(ROW(),$BC:$BC, 0)-1, COLUMN()-4, 4))), "")</f>
        <v/>
      </c>
      <c r="AK200">
        <f>IF(ISNUMBER(MATCH(ROW(),$BC:$BC, 0)), IF(OR(INDIRECT("SP_2b!" &amp; ADDRESS(MATCH(ROW(),$BC:$BC, 0)-1, COLUMN()-4, 4))="", INDIRECT("SP_2b!" &amp; ADDRESS(MATCH(ROW(),$BC:$BC, 0)-1, COLUMN()-4, 4))=0), "", INDIRECT("SP_2b!" &amp; ADDRESS(MATCH(ROW(),$BC:$BC, 0)-1, COLUMN()-4, 4))), "")</f>
        <v/>
      </c>
      <c r="AL200">
        <f>IF(ISNUMBER(MATCH(ROW(),$BC:$BC, 0)), IF(OR(INDIRECT("SP_2b!" &amp; ADDRESS(MATCH(ROW(),$BC:$BC, 0)-1, COLUMN()-4, 4))="", INDIRECT("SP_2b!" &amp; ADDRESS(MATCH(ROW(),$BC:$BC, 0)-1, COLUMN()-4, 4))=0), "", INDIRECT("SP_2b!" &amp; ADDRESS(MATCH(ROW(),$BC:$BC, 0)-1, COLUMN()-4, 4))), "")</f>
        <v/>
      </c>
      <c r="AM200">
        <f>IF(ISNUMBER(MATCH(ROW(),$BC:$BC, 0)), IF(OR(INDIRECT("SP_2b!" &amp; ADDRESS(MATCH(ROW(),$BC:$BC, 0)-1, COLUMN()-4, 4))="", INDIRECT("SP_2b!" &amp; ADDRESS(MATCH(ROW(),$BC:$BC, 0)-1, COLUMN()-4, 4))=0), "", INDIRECT("SP_2b!" &amp; ADDRESS(MATCH(ROW(),$BC:$BC, 0)-1, COLUMN()-4, 4))), "")</f>
        <v/>
      </c>
      <c r="AN200">
        <f>IF(ISNUMBER(MATCH(ROW(),$BC:$BC, 0)), IF(INDIRECT("SP_2b!" &amp; ADDRESS(MATCH(ROW(),$BC:$BC, 0)-1, COLUMN()-4, 4))&lt;&gt;"", INDIRECT("SP_2b!" &amp; ADDRESS(MATCH(ROW(),$BC:$BC, 0)-1, COLUMN()-4, 4)), ""), "")</f>
        <v/>
      </c>
      <c r="AO200">
        <f>IF(ISNUMBER(MATCH(ROW(),$BC:$BC, 0)), IF(INDIRECT("SP_2a!" &amp; ADDRESS(MATCH(ROW(),$BC:$BC, 0)-1, 16, 4))&lt;&gt;"", INDIRECT("SP_2a!" &amp; ADDRESS(MATCH(ROW(),$BC:$BC, 0)-1, 16, 4)), ""), "")</f>
        <v/>
      </c>
      <c r="AS200">
        <f>IF(SP_2a!Q199&lt;&gt;"", SP_2a!Q199, "")</f>
        <v/>
      </c>
      <c r="AT200">
        <f>IF($AS200&lt;&gt;"", IFERROR(IF(SP_2a!$D199="", 0, IF(SP_2a!$D199=SP_2a!D198, $AT199, $AT199+1)), 1), "")</f>
        <v/>
      </c>
      <c r="AU200">
        <f>IF(SP_2a!R199&lt;&gt;"", SP_2a!R199, "")</f>
        <v/>
      </c>
      <c r="AV200">
        <f>IF(SP_2a!S199&lt;&gt;"", SP_2a!S199, "")</f>
        <v/>
      </c>
      <c r="AZ200">
        <f>IF($AS200&lt;&gt;"", IF($AS200=$AS199, 0, MAX($AZ$2:$BC199)+1), "")</f>
        <v/>
      </c>
      <c r="BA200">
        <f>IF($AS200&lt;&gt;"", IF($AT200=0, 0, IF($AT200=$AT199, 0, MAX($AZ$2:$BC199, $AZ200)+1)), "")</f>
        <v/>
      </c>
      <c r="BB200">
        <f>IF($AS200&lt;&gt;"", IF($AS200=$AS199, IF($AU200=$AU199, 0, MAX($AX$2:$BC199, $AZ200:$BA200)+1), MAX($AZ200:$BA200)+1), "")</f>
        <v/>
      </c>
      <c r="BC200">
        <f>IF($AS200&lt;&gt;"", IF($AS200=$AS199, IF($AU200=$AU199, $BC199+1, BB200), BB200), "")</f>
        <v/>
      </c>
    </row>
    <row r="201">
      <c r="C201">
        <f>IF(ISNUMBER(MATCH(ROW(),$AZ:$AZ, 0)), INDIRECT("SP_2a!" &amp; ADDRESS(MATCH(ROW(),$AZ:$AZ, 0)-1, COLUMN(), 4)), "")</f>
        <v/>
      </c>
      <c r="D201">
        <f>IF(ISNUMBER(MATCH(ROW(),$BA:$BA, 0)), INDIRECT("SP_2a!" &amp; ADDRESS(MATCH(ROW(),$BA:$BA, 0)-1, COLUMN(), 4)), "")</f>
        <v/>
      </c>
      <c r="E201">
        <f>IF(ISNUMBER(MATCH(ROW(),$BB:$BB, 0)), INDIRECT("SP_2a!" &amp; ADDRESS(MATCH(ROW(),$BB:$BB, 0)-1, COLUMN(), 4)), "")</f>
        <v/>
      </c>
      <c r="F201">
        <f>IF(ISNUMBER(MATCH(ROW(),$BB:$BB, 0)), IF(INDIRECT("SP_2a!" &amp; ADDRESS(MATCH(ROW(),$BB:$BB, 0)-1, COLUMN(), 4))=1, "X", ""), "")</f>
        <v/>
      </c>
      <c r="G201">
        <f>IF(ISNUMBER(MATCH(ROW(),$BB:$BB, 0)), IF(INDIRECT("SP_2a!" &amp; ADDRESS(MATCH(ROW(),$BB:$BB, 0)-1, COLUMN(), 4))=1, "X", ""), "")</f>
        <v/>
      </c>
      <c r="H201">
        <f>IF(ISNUMBER(MATCH(ROW(),$BB:$BB, 0)), INDIRECT("SP_2a!" &amp; ADDRESS(MATCH(ROW(),$BB:$BB, 0)-1, COLUMN(), 4)), "")</f>
        <v/>
      </c>
      <c r="I201">
        <f>IF(ISNUMBER(MATCH(ROW(),$BC:$BC, 0)), IF(INDIRECT("SP_2a!" &amp; ADDRESS(MATCH(ROW(),$BC:$BC, 0)-1, COLUMN(), 4))&lt;&gt;"", INDIRECT("SP_2a!" &amp; ADDRESS(MATCH(ROW(),$BC:$BC, 0)-1, COLUMN(), 4)), ""), "")</f>
        <v/>
      </c>
      <c r="J201">
        <f>IF(ISNUMBER(MATCH(ROW(),$BC:$BC, 0)), IF(INDIRECT("SP_2a!" &amp; ADDRESS(MATCH(ROW(),$BC:$BC, 0)-1, COLUMN(), 4))&lt;&gt;"", INDIRECT("SP_2a!" &amp; ADDRESS(MATCH(ROW(),$BC:$BC, 0)-1, COLUMN(), 4)), ""), "")</f>
        <v/>
      </c>
      <c r="K201">
        <f>IF(ISNUMBER(MATCH(ROW(),$BC:$BC, 0)), IF(INDIRECT("SP_2a!" &amp; ADDRESS(MATCH(ROW(),$BC:$BC, 0)-1, COLUMN(), 4))&lt;&gt;"", INDIRECT("SP_2a!" &amp; ADDRESS(MATCH(ROW(),$BC:$BC, 0)-1, COLUMN(), 4)), ""), "")</f>
        <v/>
      </c>
      <c r="L201">
        <f>IF(ISNUMBER(MATCH(ROW(),$BC:$BC, 0)), IF(INDIRECT("SP_2a!" &amp; ADDRESS(MATCH(ROW(),$BC:$BC, 0)-1, COLUMN(), 4))="X", "X", ""), "")</f>
        <v/>
      </c>
      <c r="M201">
        <f>IF(ISNUMBER(MATCH(ROW(),$BC:$BC, 0)), IF(INDIRECT("SP_2a!" &amp; ADDRESS(MATCH(ROW(),$BC:$BC, 0)-1, COLUMN(), 4))&lt;&gt;0, INDIRECT("SP_2a!" &amp; ADDRESS(MATCH(ROW(),$BC:$BC, 0)-1, COLUMN(), 4)), ""), "")</f>
        <v/>
      </c>
      <c r="N201">
        <f>IF(ISNUMBER(MATCH(ROW(),$BC:$BC, 0)), IF(INDIRECT("SP_2a!" &amp; ADDRESS(MATCH(ROW(),$BC:$BC, 0)-1, COLUMN(), 4))&lt;&gt;"", INDIRECT("SP_2a!" &amp; ADDRESS(MATCH(ROW(),$BC:$BC, 0)-1, COLUMN(), 4)), ""), "")</f>
        <v/>
      </c>
      <c r="O201">
        <f>IF(ISNUMBER(MATCH(ROW(),$BC:$BC, 0)), IF(INDIRECT("SP_2a!" &amp; ADDRESS(MATCH(ROW(),$BC:$BC, 0)-1, COLUMN(), 4))&lt;&gt;"", INDIRECT("SP_2a!" &amp; ADDRESS(MATCH(ROW(),$BC:$BC, 0)-1, COLUMN(), 4)), ""), "")</f>
        <v/>
      </c>
      <c r="P201">
        <f>IF(ISNUMBER(MATCH(ROW(),$BC:$BC, 0)), IF(INDIRECT("SP_2b!" &amp; ADDRESS(MATCH(ROW(),$BC:$BC, 0)-1, COLUMN()-4, 4))&lt;&gt;"", INDIRECT("SP_2b!" &amp; ADDRESS(MATCH(ROW(),$BC:$BC, 0)-1, COLUMN()-4, 4)), ""), "")</f>
        <v/>
      </c>
      <c r="Q201">
        <f>IF(ISNUMBER(MATCH(ROW(),$BC:$BC, 0)), IF(INDIRECT("SP_2b!" &amp; ADDRESS(MATCH(ROW(),$BC:$BC, 0)-1, COLUMN()-4, 4))&lt;&gt;"", INDIRECT("SP_2b!" &amp; ADDRESS(MATCH(ROW(),$BC:$BC, 0)-1, COLUMN()-4, 4)), ""), "")</f>
        <v/>
      </c>
      <c r="R201">
        <f>IF(ISNUMBER(MATCH(ROW(),$BC:$BC, 0)), IF(INDIRECT("SP_2b!" &amp; ADDRESS(MATCH(ROW(),$BC:$BC, 0)-1, COLUMN()-4, 4))&lt;&gt;"", INDIRECT("SP_2b!" &amp; ADDRESS(MATCH(ROW(),$BC:$BC, 0)-1, COLUMN()-4, 4)), ""), "")</f>
        <v/>
      </c>
      <c r="S201">
        <f>IF(ISNUMBER(MATCH(ROW(),$BC:$BC, 0)), IF(INDIRECT("SP_2b!" &amp; ADDRESS(MATCH(ROW(),$BC:$BC, 0)-1, COLUMN()-4, 4))&lt;&gt;"", INDIRECT("SP_2b!" &amp; ADDRESS(MATCH(ROW(),$BC:$BC, 0)-1, COLUMN()-4, 4)), ""), "")</f>
        <v/>
      </c>
      <c r="T201">
        <f>IF(ISNUMBER(MATCH(ROW(),$BC:$BC, 0)), IF(INDIRECT("SP_2b!" &amp; ADDRESS(MATCH(ROW(),$BC:$BC, 0)-1, COLUMN()-4, 4))&lt;&gt;"", INDIRECT("SP_2b!" &amp; ADDRESS(MATCH(ROW(),$BC:$BC, 0)-1, COLUMN()-4, 4)), ""), "")</f>
        <v/>
      </c>
      <c r="U201">
        <f>IF(ISNUMBER(MATCH(ROW(),$BC:$BC, 0)), IF(INDIRECT("SP_2b!" &amp; ADDRESS(MATCH(ROW(),$BC:$BC, 0)-1, COLUMN()-4, 4))&lt;&gt;"", INDIRECT("SP_2b!" &amp; ADDRESS(MATCH(ROW(),$BC:$BC, 0)-1, COLUMN()-4, 4)), ""), "")</f>
        <v/>
      </c>
      <c r="V201">
        <f>IF(ISNUMBER(MATCH(ROW(),$BC:$BC, 0)), IF(INDIRECT("SP_2b!" &amp; ADDRESS(MATCH(ROW(),$BC:$BC, 0)-1, COLUMN()-4, 4))&lt;&gt;"", INDIRECT("SP_2b!" &amp; ADDRESS(MATCH(ROW(),$BC:$BC, 0)-1, COLUMN()-4, 4)), ""), "")</f>
        <v/>
      </c>
      <c r="W201">
        <f>IF(ISNUMBER(MATCH(ROW(),$BC:$BC, 0)), IF(INDIRECT("SP_2b!" &amp; ADDRESS(MATCH(ROW(),$BC:$BC, 0)-1, COLUMN()-4, 4))&lt;&gt;"", INDIRECT("SP_2b!" &amp; ADDRESS(MATCH(ROW(),$BC:$BC, 0)-1, COLUMN()-4, 4)), ""), "")</f>
        <v/>
      </c>
      <c r="X201">
        <f>IF(ISNUMBER(MATCH(ROW(),$BC:$BC, 0)), IF(INDIRECT("SP_2b!" &amp; ADDRESS(MATCH(ROW(),$BC:$BC, 0)-1, COLUMN()-4, 4))&lt;&gt;"", INDIRECT("SP_2b!" &amp; ADDRESS(MATCH(ROW(),$BC:$BC, 0)-1, COLUMN()-4, 4)), ""), "")</f>
        <v/>
      </c>
      <c r="Y201">
        <f>IF(ISNUMBER(MATCH(ROW(),$BC:$BC, 0)), IF(INDIRECT("SP_2b!" &amp; ADDRESS(MATCH(ROW(),$BC:$BC, 0)-1, COLUMN()-4, 4))&lt;&gt;"", INDIRECT("SP_2b!" &amp; ADDRESS(MATCH(ROW(),$BC:$BC, 0)-1, COLUMN()-4, 4)), ""), "")</f>
        <v/>
      </c>
      <c r="Z201">
        <f>IF(ISNUMBER(MATCH(ROW(),$BC:$BC, 0)), IF(INDIRECT("SP_2b!" &amp; ADDRESS(MATCH(ROW(),$BC:$BC, 0)-1, COLUMN()-4, 4))&lt;&gt;"", INDIRECT("SP_2b!" &amp; ADDRESS(MATCH(ROW(),$BC:$BC, 0)-1, COLUMN()-4, 4)), ""), "")</f>
        <v/>
      </c>
      <c r="AA201">
        <f>IF(ISNUMBER(MATCH(ROW(),$BC:$BC, 0)), IF(INDIRECT("SP_2b!" &amp; ADDRESS(MATCH(ROW(),$BC:$BC, 0)-1, COLUMN()-4, 4))&lt;&gt;"", INDIRECT("SP_2b!" &amp; ADDRESS(MATCH(ROW(),$BC:$BC, 0)-1, COLUMN()-4, 4)), ""), "")</f>
        <v/>
      </c>
      <c r="AB201">
        <f>IF(ISNUMBER(MATCH(ROW(),$BC:$BC, 0)), IF(INDIRECT("SP_2b!" &amp; ADDRESS(MATCH(ROW(),$BC:$BC, 0)-1, COLUMN()-4, 4))&lt;&gt;"", INDIRECT("SP_2b!" &amp; ADDRESS(MATCH(ROW(),$BC:$BC, 0)-1, COLUMN()-4, 4)), ""), "")</f>
        <v/>
      </c>
      <c r="AC201">
        <f>IF(ISNUMBER(MATCH(ROW(),$BC:$BC, 0)), IF(INDIRECT("SP_2b!" &amp; ADDRESS(MATCH(ROW(),$BC:$BC, 0)-1, COLUMN()-4, 4))&lt;&gt;"", INDIRECT("SP_2b!" &amp; ADDRESS(MATCH(ROW(),$BC:$BC, 0)-1, COLUMN()-4, 4)), ""), "")</f>
        <v/>
      </c>
      <c r="AD201">
        <f>IF(ISNUMBER(MATCH(ROW(),$BC:$BC, 0)), IF(INDIRECT("SP_2b!" &amp; ADDRESS(MATCH(ROW(),$BC:$BC, 0)-1, COLUMN()-4, 4))&lt;&gt;"", INDIRECT("SP_2b!" &amp; ADDRESS(MATCH(ROW(),$BC:$BC, 0)-1, COLUMN()-4, 4)), ""), "")</f>
        <v/>
      </c>
      <c r="AE201">
        <f>IF(ISNUMBER(MATCH(ROW(),$BC:$BC, 0)), IF(OR(INDIRECT("SP_2b!" &amp; ADDRESS(MATCH(ROW(),$BC:$BC, 0)-1, COLUMN()-4, 4))="", INDIRECT("SP_2b!" &amp; ADDRESS(MATCH(ROW(),$BC:$BC, 0)-1, COLUMN()-4, 4))=0), "", INDIRECT("SP_2b!" &amp; ADDRESS(MATCH(ROW(),$BC:$BC, 0)-1, COLUMN()-4, 4))), "")</f>
        <v/>
      </c>
      <c r="AF201">
        <f>IF(ISNUMBER(MATCH(ROW(),$BC:$BC, 0)), IF(OR(INDIRECT("SP_2b!" &amp; ADDRESS(MATCH(ROW(),$BC:$BC, 0)-1, COLUMN()-4, 4))="", INDIRECT("SP_2b!" &amp; ADDRESS(MATCH(ROW(),$BC:$BC, 0)-1, COLUMN()-4, 4))=0), "", INDIRECT("SP_2b!" &amp; ADDRESS(MATCH(ROW(),$BC:$BC, 0)-1, COLUMN()-4, 4))), "")</f>
        <v/>
      </c>
      <c r="AG201">
        <f>IF(ISNUMBER(MATCH(ROW(),$BC:$BC, 0)), IF(OR(INDIRECT("SP_2b!" &amp; ADDRESS(MATCH(ROW(),$BC:$BC, 0)-1, COLUMN()-4, 4))="", INDIRECT("SP_2b!" &amp; ADDRESS(MATCH(ROW(),$BC:$BC, 0)-1, COLUMN()-4, 4))=0), "", INDIRECT("SP_2b!" &amp; ADDRESS(MATCH(ROW(),$BC:$BC, 0)-1, COLUMN()-4, 4))), "")</f>
        <v/>
      </c>
      <c r="AH201">
        <f>IF(ISNUMBER(MATCH(ROW(),$BC:$BC, 0)), IF(OR(INDIRECT("SP_2b!" &amp; ADDRESS(MATCH(ROW(),$BC:$BC, 0)-1, COLUMN()-4, 4))="", INDIRECT("SP_2b!" &amp; ADDRESS(MATCH(ROW(),$BC:$BC, 0)-1, COLUMN()-4, 4))=0), "", INDIRECT("SP_2b!" &amp; ADDRESS(MATCH(ROW(),$BC:$BC, 0)-1, COLUMN()-4, 4))), "")</f>
        <v/>
      </c>
      <c r="AI201">
        <f>IF(ISNUMBER(MATCH(ROW(),$BC:$BC, 0)), IF(OR(INDIRECT("SP_2b!" &amp; ADDRESS(MATCH(ROW(),$BC:$BC, 0)-1, COLUMN()-4, 4))="", INDIRECT("SP_2b!" &amp; ADDRESS(MATCH(ROW(),$BC:$BC, 0)-1, COLUMN()-4, 4))=0), "", INDIRECT("SP_2b!" &amp; ADDRESS(MATCH(ROW(),$BC:$BC, 0)-1, COLUMN()-4, 4))), "")</f>
        <v/>
      </c>
      <c r="AJ201">
        <f>IF(ISNUMBER(MATCH(ROW(),$BC:$BC, 0)), IF(OR(INDIRECT("SP_2b!" &amp; ADDRESS(MATCH(ROW(),$BC:$BC, 0)-1, COLUMN()-4, 4))="", INDIRECT("SP_2b!" &amp; ADDRESS(MATCH(ROW(),$BC:$BC, 0)-1, COLUMN()-4, 4))=0), "", INDIRECT("SP_2b!" &amp; ADDRESS(MATCH(ROW(),$BC:$BC, 0)-1, COLUMN()-4, 4))), "")</f>
        <v/>
      </c>
      <c r="AK201">
        <f>IF(ISNUMBER(MATCH(ROW(),$BC:$BC, 0)), IF(OR(INDIRECT("SP_2b!" &amp; ADDRESS(MATCH(ROW(),$BC:$BC, 0)-1, COLUMN()-4, 4))="", INDIRECT("SP_2b!" &amp; ADDRESS(MATCH(ROW(),$BC:$BC, 0)-1, COLUMN()-4, 4))=0), "", INDIRECT("SP_2b!" &amp; ADDRESS(MATCH(ROW(),$BC:$BC, 0)-1, COLUMN()-4, 4))), "")</f>
        <v/>
      </c>
      <c r="AL201">
        <f>IF(ISNUMBER(MATCH(ROW(),$BC:$BC, 0)), IF(OR(INDIRECT("SP_2b!" &amp; ADDRESS(MATCH(ROW(),$BC:$BC, 0)-1, COLUMN()-4, 4))="", INDIRECT("SP_2b!" &amp; ADDRESS(MATCH(ROW(),$BC:$BC, 0)-1, COLUMN()-4, 4))=0), "", INDIRECT("SP_2b!" &amp; ADDRESS(MATCH(ROW(),$BC:$BC, 0)-1, COLUMN()-4, 4))), "")</f>
        <v/>
      </c>
      <c r="AM201">
        <f>IF(ISNUMBER(MATCH(ROW(),$BC:$BC, 0)), IF(OR(INDIRECT("SP_2b!" &amp; ADDRESS(MATCH(ROW(),$BC:$BC, 0)-1, COLUMN()-4, 4))="", INDIRECT("SP_2b!" &amp; ADDRESS(MATCH(ROW(),$BC:$BC, 0)-1, COLUMN()-4, 4))=0), "", INDIRECT("SP_2b!" &amp; ADDRESS(MATCH(ROW(),$BC:$BC, 0)-1, COLUMN()-4, 4))), "")</f>
        <v/>
      </c>
      <c r="AN201">
        <f>IF(ISNUMBER(MATCH(ROW(),$BC:$BC, 0)), IF(INDIRECT("SP_2b!" &amp; ADDRESS(MATCH(ROW(),$BC:$BC, 0)-1, COLUMN()-4, 4))&lt;&gt;"", INDIRECT("SP_2b!" &amp; ADDRESS(MATCH(ROW(),$BC:$BC, 0)-1, COLUMN()-4, 4)), ""), "")</f>
        <v/>
      </c>
      <c r="AO201">
        <f>IF(ISNUMBER(MATCH(ROW(),$BC:$BC, 0)), IF(INDIRECT("SP_2a!" &amp; ADDRESS(MATCH(ROW(),$BC:$BC, 0)-1, 16, 4))&lt;&gt;"", INDIRECT("SP_2a!" &amp; ADDRESS(MATCH(ROW(),$BC:$BC, 0)-1, 16, 4)), ""), "")</f>
        <v/>
      </c>
      <c r="AS201">
        <f>IF(SP_2a!Q200&lt;&gt;"", SP_2a!Q200, "")</f>
        <v/>
      </c>
      <c r="AT201">
        <f>IF($AS201&lt;&gt;"", IFERROR(IF(SP_2a!$D200="", 0, IF(SP_2a!$D200=SP_2a!D199, $AT200, $AT200+1)), 1), "")</f>
        <v/>
      </c>
      <c r="AU201">
        <f>IF(SP_2a!R200&lt;&gt;"", SP_2a!R200, "")</f>
        <v/>
      </c>
      <c r="AV201">
        <f>IF(SP_2a!S200&lt;&gt;"", SP_2a!S200, "")</f>
        <v/>
      </c>
      <c r="AZ201">
        <f>IF($AS201&lt;&gt;"", IF($AS201=$AS200, 0, MAX($AZ$2:$BC200)+1), "")</f>
        <v/>
      </c>
      <c r="BA201">
        <f>IF($AS201&lt;&gt;"", IF($AT201=0, 0, IF($AT201=$AT200, 0, MAX($AZ$2:$BC200, $AZ201)+1)), "")</f>
        <v/>
      </c>
      <c r="BB201">
        <f>IF($AS201&lt;&gt;"", IF($AS201=$AS200, IF($AU201=$AU200, 0, MAX($AX$2:$BC200, $AZ201:$BA201)+1), MAX($AZ201:$BA201)+1), "")</f>
        <v/>
      </c>
      <c r="BC201">
        <f>IF($AS201&lt;&gt;"", IF($AS201=$AS200, IF($AU201=$AU200, $BC200+1, BB201), BB201), "")</f>
        <v/>
      </c>
    </row>
    <row r="202">
      <c r="C202">
        <f>IF(ISNUMBER(MATCH(ROW(),$AZ:$AZ, 0)), INDIRECT("SP_2a!" &amp; ADDRESS(MATCH(ROW(),$AZ:$AZ, 0)-1, COLUMN(), 4)), "")</f>
        <v/>
      </c>
      <c r="D202">
        <f>IF(ISNUMBER(MATCH(ROW(),$BA:$BA, 0)), INDIRECT("SP_2a!" &amp; ADDRESS(MATCH(ROW(),$BA:$BA, 0)-1, COLUMN(), 4)), "")</f>
        <v/>
      </c>
      <c r="E202">
        <f>IF(ISNUMBER(MATCH(ROW(),$BB:$BB, 0)), INDIRECT("SP_2a!" &amp; ADDRESS(MATCH(ROW(),$BB:$BB, 0)-1, COLUMN(), 4)), "")</f>
        <v/>
      </c>
      <c r="F202">
        <f>IF(ISNUMBER(MATCH(ROW(),$BB:$BB, 0)), IF(INDIRECT("SP_2a!" &amp; ADDRESS(MATCH(ROW(),$BB:$BB, 0)-1, COLUMN(), 4))=1, "X", ""), "")</f>
        <v/>
      </c>
      <c r="G202">
        <f>IF(ISNUMBER(MATCH(ROW(),$BB:$BB, 0)), IF(INDIRECT("SP_2a!" &amp; ADDRESS(MATCH(ROW(),$BB:$BB, 0)-1, COLUMN(), 4))=1, "X", ""), "")</f>
        <v/>
      </c>
      <c r="H202">
        <f>IF(ISNUMBER(MATCH(ROW(),$BB:$BB, 0)), INDIRECT("SP_2a!" &amp; ADDRESS(MATCH(ROW(),$BB:$BB, 0)-1, COLUMN(), 4)), "")</f>
        <v/>
      </c>
      <c r="I202">
        <f>IF(ISNUMBER(MATCH(ROW(),$BC:$BC, 0)), IF(INDIRECT("SP_2a!" &amp; ADDRESS(MATCH(ROW(),$BC:$BC, 0)-1, COLUMN(), 4))&lt;&gt;"", INDIRECT("SP_2a!" &amp; ADDRESS(MATCH(ROW(),$BC:$BC, 0)-1, COLUMN(), 4)), ""), "")</f>
        <v/>
      </c>
      <c r="J202">
        <f>IF(ISNUMBER(MATCH(ROW(),$BC:$BC, 0)), IF(INDIRECT("SP_2a!" &amp; ADDRESS(MATCH(ROW(),$BC:$BC, 0)-1, COLUMN(), 4))&lt;&gt;"", INDIRECT("SP_2a!" &amp; ADDRESS(MATCH(ROW(),$BC:$BC, 0)-1, COLUMN(), 4)), ""), "")</f>
        <v/>
      </c>
      <c r="K202">
        <f>IF(ISNUMBER(MATCH(ROW(),$BC:$BC, 0)), IF(INDIRECT("SP_2a!" &amp; ADDRESS(MATCH(ROW(),$BC:$BC, 0)-1, COLUMN(), 4))&lt;&gt;"", INDIRECT("SP_2a!" &amp; ADDRESS(MATCH(ROW(),$BC:$BC, 0)-1, COLUMN(), 4)), ""), "")</f>
        <v/>
      </c>
      <c r="L202">
        <f>IF(ISNUMBER(MATCH(ROW(),$BC:$BC, 0)), IF(INDIRECT("SP_2a!" &amp; ADDRESS(MATCH(ROW(),$BC:$BC, 0)-1, COLUMN(), 4))="X", "X", ""), "")</f>
        <v/>
      </c>
      <c r="M202">
        <f>IF(ISNUMBER(MATCH(ROW(),$BC:$BC, 0)), IF(INDIRECT("SP_2a!" &amp; ADDRESS(MATCH(ROW(),$BC:$BC, 0)-1, COLUMN(), 4))&lt;&gt;0, INDIRECT("SP_2a!" &amp; ADDRESS(MATCH(ROW(),$BC:$BC, 0)-1, COLUMN(), 4)), ""), "")</f>
        <v/>
      </c>
      <c r="N202">
        <f>IF(ISNUMBER(MATCH(ROW(),$BC:$BC, 0)), IF(INDIRECT("SP_2a!" &amp; ADDRESS(MATCH(ROW(),$BC:$BC, 0)-1, COLUMN(), 4))&lt;&gt;"", INDIRECT("SP_2a!" &amp; ADDRESS(MATCH(ROW(),$BC:$BC, 0)-1, COLUMN(), 4)), ""), "")</f>
        <v/>
      </c>
      <c r="O202">
        <f>IF(ISNUMBER(MATCH(ROW(),$BC:$BC, 0)), IF(INDIRECT("SP_2a!" &amp; ADDRESS(MATCH(ROW(),$BC:$BC, 0)-1, COLUMN(), 4))&lt;&gt;"", INDIRECT("SP_2a!" &amp; ADDRESS(MATCH(ROW(),$BC:$BC, 0)-1, COLUMN(), 4)), ""), "")</f>
        <v/>
      </c>
      <c r="P202">
        <f>IF(ISNUMBER(MATCH(ROW(),$BC:$BC, 0)), IF(INDIRECT("SP_2b!" &amp; ADDRESS(MATCH(ROW(),$BC:$BC, 0)-1, COLUMN()-4, 4))&lt;&gt;"", INDIRECT("SP_2b!" &amp; ADDRESS(MATCH(ROW(),$BC:$BC, 0)-1, COLUMN()-4, 4)), ""), "")</f>
        <v/>
      </c>
      <c r="Q202">
        <f>IF(ISNUMBER(MATCH(ROW(),$BC:$BC, 0)), IF(INDIRECT("SP_2b!" &amp; ADDRESS(MATCH(ROW(),$BC:$BC, 0)-1, COLUMN()-4, 4))&lt;&gt;"", INDIRECT("SP_2b!" &amp; ADDRESS(MATCH(ROW(),$BC:$BC, 0)-1, COLUMN()-4, 4)), ""), "")</f>
        <v/>
      </c>
      <c r="R202">
        <f>IF(ISNUMBER(MATCH(ROW(),$BC:$BC, 0)), IF(INDIRECT("SP_2b!" &amp; ADDRESS(MATCH(ROW(),$BC:$BC, 0)-1, COLUMN()-4, 4))&lt;&gt;"", INDIRECT("SP_2b!" &amp; ADDRESS(MATCH(ROW(),$BC:$BC, 0)-1, COLUMN()-4, 4)), ""), "")</f>
        <v/>
      </c>
      <c r="S202">
        <f>IF(ISNUMBER(MATCH(ROW(),$BC:$BC, 0)), IF(INDIRECT("SP_2b!" &amp; ADDRESS(MATCH(ROW(),$BC:$BC, 0)-1, COLUMN()-4, 4))&lt;&gt;"", INDIRECT("SP_2b!" &amp; ADDRESS(MATCH(ROW(),$BC:$BC, 0)-1, COLUMN()-4, 4)), ""), "")</f>
        <v/>
      </c>
      <c r="T202">
        <f>IF(ISNUMBER(MATCH(ROW(),$BC:$BC, 0)), IF(INDIRECT("SP_2b!" &amp; ADDRESS(MATCH(ROW(),$BC:$BC, 0)-1, COLUMN()-4, 4))&lt;&gt;"", INDIRECT("SP_2b!" &amp; ADDRESS(MATCH(ROW(),$BC:$BC, 0)-1, COLUMN()-4, 4)), ""), "")</f>
        <v/>
      </c>
      <c r="U202">
        <f>IF(ISNUMBER(MATCH(ROW(),$BC:$BC, 0)), IF(INDIRECT("SP_2b!" &amp; ADDRESS(MATCH(ROW(),$BC:$BC, 0)-1, COLUMN()-4, 4))&lt;&gt;"", INDIRECT("SP_2b!" &amp; ADDRESS(MATCH(ROW(),$BC:$BC, 0)-1, COLUMN()-4, 4)), ""), "")</f>
        <v/>
      </c>
      <c r="V202">
        <f>IF(ISNUMBER(MATCH(ROW(),$BC:$BC, 0)), IF(INDIRECT("SP_2b!" &amp; ADDRESS(MATCH(ROW(),$BC:$BC, 0)-1, COLUMN()-4, 4))&lt;&gt;"", INDIRECT("SP_2b!" &amp; ADDRESS(MATCH(ROW(),$BC:$BC, 0)-1, COLUMN()-4, 4)), ""), "")</f>
        <v/>
      </c>
      <c r="W202">
        <f>IF(ISNUMBER(MATCH(ROW(),$BC:$BC, 0)), IF(INDIRECT("SP_2b!" &amp; ADDRESS(MATCH(ROW(),$BC:$BC, 0)-1, COLUMN()-4, 4))&lt;&gt;"", INDIRECT("SP_2b!" &amp; ADDRESS(MATCH(ROW(),$BC:$BC, 0)-1, COLUMN()-4, 4)), ""), "")</f>
        <v/>
      </c>
      <c r="X202">
        <f>IF(ISNUMBER(MATCH(ROW(),$BC:$BC, 0)), IF(INDIRECT("SP_2b!" &amp; ADDRESS(MATCH(ROW(),$BC:$BC, 0)-1, COLUMN()-4, 4))&lt;&gt;"", INDIRECT("SP_2b!" &amp; ADDRESS(MATCH(ROW(),$BC:$BC, 0)-1, COLUMN()-4, 4)), ""), "")</f>
        <v/>
      </c>
      <c r="Y202">
        <f>IF(ISNUMBER(MATCH(ROW(),$BC:$BC, 0)), IF(INDIRECT("SP_2b!" &amp; ADDRESS(MATCH(ROW(),$BC:$BC, 0)-1, COLUMN()-4, 4))&lt;&gt;"", INDIRECT("SP_2b!" &amp; ADDRESS(MATCH(ROW(),$BC:$BC, 0)-1, COLUMN()-4, 4)), ""), "")</f>
        <v/>
      </c>
      <c r="Z202">
        <f>IF(ISNUMBER(MATCH(ROW(),$BC:$BC, 0)), IF(INDIRECT("SP_2b!" &amp; ADDRESS(MATCH(ROW(),$BC:$BC, 0)-1, COLUMN()-4, 4))&lt;&gt;"", INDIRECT("SP_2b!" &amp; ADDRESS(MATCH(ROW(),$BC:$BC, 0)-1, COLUMN()-4, 4)), ""), "")</f>
        <v/>
      </c>
      <c r="AA202">
        <f>IF(ISNUMBER(MATCH(ROW(),$BC:$BC, 0)), IF(INDIRECT("SP_2b!" &amp; ADDRESS(MATCH(ROW(),$BC:$BC, 0)-1, COLUMN()-4, 4))&lt;&gt;"", INDIRECT("SP_2b!" &amp; ADDRESS(MATCH(ROW(),$BC:$BC, 0)-1, COLUMN()-4, 4)), ""), "")</f>
        <v/>
      </c>
      <c r="AB202">
        <f>IF(ISNUMBER(MATCH(ROW(),$BC:$BC, 0)), IF(INDIRECT("SP_2b!" &amp; ADDRESS(MATCH(ROW(),$BC:$BC, 0)-1, COLUMN()-4, 4))&lt;&gt;"", INDIRECT("SP_2b!" &amp; ADDRESS(MATCH(ROW(),$BC:$BC, 0)-1, COLUMN()-4, 4)), ""), "")</f>
        <v/>
      </c>
      <c r="AC202">
        <f>IF(ISNUMBER(MATCH(ROW(),$BC:$BC, 0)), IF(INDIRECT("SP_2b!" &amp; ADDRESS(MATCH(ROW(),$BC:$BC, 0)-1, COLUMN()-4, 4))&lt;&gt;"", INDIRECT("SP_2b!" &amp; ADDRESS(MATCH(ROW(),$BC:$BC, 0)-1, COLUMN()-4, 4)), ""), "")</f>
        <v/>
      </c>
      <c r="AD202">
        <f>IF(ISNUMBER(MATCH(ROW(),$BC:$BC, 0)), IF(INDIRECT("SP_2b!" &amp; ADDRESS(MATCH(ROW(),$BC:$BC, 0)-1, COLUMN()-4, 4))&lt;&gt;"", INDIRECT("SP_2b!" &amp; ADDRESS(MATCH(ROW(),$BC:$BC, 0)-1, COLUMN()-4, 4)), ""), "")</f>
        <v/>
      </c>
      <c r="AE202">
        <f>IF(ISNUMBER(MATCH(ROW(),$BC:$BC, 0)), IF(OR(INDIRECT("SP_2b!" &amp; ADDRESS(MATCH(ROW(),$BC:$BC, 0)-1, COLUMN()-4, 4))="", INDIRECT("SP_2b!" &amp; ADDRESS(MATCH(ROW(),$BC:$BC, 0)-1, COLUMN()-4, 4))=0), "", INDIRECT("SP_2b!" &amp; ADDRESS(MATCH(ROW(),$BC:$BC, 0)-1, COLUMN()-4, 4))), "")</f>
        <v/>
      </c>
      <c r="AF202">
        <f>IF(ISNUMBER(MATCH(ROW(),$BC:$BC, 0)), IF(OR(INDIRECT("SP_2b!" &amp; ADDRESS(MATCH(ROW(),$BC:$BC, 0)-1, COLUMN()-4, 4))="", INDIRECT("SP_2b!" &amp; ADDRESS(MATCH(ROW(),$BC:$BC, 0)-1, COLUMN()-4, 4))=0), "", INDIRECT("SP_2b!" &amp; ADDRESS(MATCH(ROW(),$BC:$BC, 0)-1, COLUMN()-4, 4))), "")</f>
        <v/>
      </c>
      <c r="AG202">
        <f>IF(ISNUMBER(MATCH(ROW(),$BC:$BC, 0)), IF(OR(INDIRECT("SP_2b!" &amp; ADDRESS(MATCH(ROW(),$BC:$BC, 0)-1, COLUMN()-4, 4))="", INDIRECT("SP_2b!" &amp; ADDRESS(MATCH(ROW(),$BC:$BC, 0)-1, COLUMN()-4, 4))=0), "", INDIRECT("SP_2b!" &amp; ADDRESS(MATCH(ROW(),$BC:$BC, 0)-1, COLUMN()-4, 4))), "")</f>
        <v/>
      </c>
      <c r="AH202">
        <f>IF(ISNUMBER(MATCH(ROW(),$BC:$BC, 0)), IF(OR(INDIRECT("SP_2b!" &amp; ADDRESS(MATCH(ROW(),$BC:$BC, 0)-1, COLUMN()-4, 4))="", INDIRECT("SP_2b!" &amp; ADDRESS(MATCH(ROW(),$BC:$BC, 0)-1, COLUMN()-4, 4))=0), "", INDIRECT("SP_2b!" &amp; ADDRESS(MATCH(ROW(),$BC:$BC, 0)-1, COLUMN()-4, 4))), "")</f>
        <v/>
      </c>
      <c r="AI202">
        <f>IF(ISNUMBER(MATCH(ROW(),$BC:$BC, 0)), IF(OR(INDIRECT("SP_2b!" &amp; ADDRESS(MATCH(ROW(),$BC:$BC, 0)-1, COLUMN()-4, 4))="", INDIRECT("SP_2b!" &amp; ADDRESS(MATCH(ROW(),$BC:$BC, 0)-1, COLUMN()-4, 4))=0), "", INDIRECT("SP_2b!" &amp; ADDRESS(MATCH(ROW(),$BC:$BC, 0)-1, COLUMN()-4, 4))), "")</f>
        <v/>
      </c>
      <c r="AJ202">
        <f>IF(ISNUMBER(MATCH(ROW(),$BC:$BC, 0)), IF(OR(INDIRECT("SP_2b!" &amp; ADDRESS(MATCH(ROW(),$BC:$BC, 0)-1, COLUMN()-4, 4))="", INDIRECT("SP_2b!" &amp; ADDRESS(MATCH(ROW(),$BC:$BC, 0)-1, COLUMN()-4, 4))=0), "", INDIRECT("SP_2b!" &amp; ADDRESS(MATCH(ROW(),$BC:$BC, 0)-1, COLUMN()-4, 4))), "")</f>
        <v/>
      </c>
      <c r="AK202">
        <f>IF(ISNUMBER(MATCH(ROW(),$BC:$BC, 0)), IF(OR(INDIRECT("SP_2b!" &amp; ADDRESS(MATCH(ROW(),$BC:$BC, 0)-1, COLUMN()-4, 4))="", INDIRECT("SP_2b!" &amp; ADDRESS(MATCH(ROW(),$BC:$BC, 0)-1, COLUMN()-4, 4))=0), "", INDIRECT("SP_2b!" &amp; ADDRESS(MATCH(ROW(),$BC:$BC, 0)-1, COLUMN()-4, 4))), "")</f>
        <v/>
      </c>
      <c r="AL202">
        <f>IF(ISNUMBER(MATCH(ROW(),$BC:$BC, 0)), IF(OR(INDIRECT("SP_2b!" &amp; ADDRESS(MATCH(ROW(),$BC:$BC, 0)-1, COLUMN()-4, 4))="", INDIRECT("SP_2b!" &amp; ADDRESS(MATCH(ROW(),$BC:$BC, 0)-1, COLUMN()-4, 4))=0), "", INDIRECT("SP_2b!" &amp; ADDRESS(MATCH(ROW(),$BC:$BC, 0)-1, COLUMN()-4, 4))), "")</f>
        <v/>
      </c>
      <c r="AM202">
        <f>IF(ISNUMBER(MATCH(ROW(),$BC:$BC, 0)), IF(OR(INDIRECT("SP_2b!" &amp; ADDRESS(MATCH(ROW(),$BC:$BC, 0)-1, COLUMN()-4, 4))="", INDIRECT("SP_2b!" &amp; ADDRESS(MATCH(ROW(),$BC:$BC, 0)-1, COLUMN()-4, 4))=0), "", INDIRECT("SP_2b!" &amp; ADDRESS(MATCH(ROW(),$BC:$BC, 0)-1, COLUMN()-4, 4))), "")</f>
        <v/>
      </c>
      <c r="AN202">
        <f>IF(ISNUMBER(MATCH(ROW(),$BC:$BC, 0)), IF(INDIRECT("SP_2b!" &amp; ADDRESS(MATCH(ROW(),$BC:$BC, 0)-1, COLUMN()-4, 4))&lt;&gt;"", INDIRECT("SP_2b!" &amp; ADDRESS(MATCH(ROW(),$BC:$BC, 0)-1, COLUMN()-4, 4)), ""), "")</f>
        <v/>
      </c>
      <c r="AO202">
        <f>IF(ISNUMBER(MATCH(ROW(),$BC:$BC, 0)), IF(INDIRECT("SP_2a!" &amp; ADDRESS(MATCH(ROW(),$BC:$BC, 0)-1, 16, 4))&lt;&gt;"", INDIRECT("SP_2a!" &amp; ADDRESS(MATCH(ROW(),$BC:$BC, 0)-1, 16, 4)), ""), "")</f>
        <v/>
      </c>
      <c r="AS202">
        <f>IF(SP_2a!Q201&lt;&gt;"", SP_2a!Q201, "")</f>
        <v/>
      </c>
      <c r="AT202">
        <f>IF($AS202&lt;&gt;"", IFERROR(IF(SP_2a!$D201="", 0, IF(SP_2a!$D201=SP_2a!D200, $AT201, $AT201+1)), 1), "")</f>
        <v/>
      </c>
      <c r="AU202">
        <f>IF(SP_2a!R201&lt;&gt;"", SP_2a!R201, "")</f>
        <v/>
      </c>
      <c r="AV202">
        <f>IF(SP_2a!S201&lt;&gt;"", SP_2a!S201, "")</f>
        <v/>
      </c>
      <c r="AZ202">
        <f>IF($AS202&lt;&gt;"", IF($AS202=$AS201, 0, MAX($AZ$2:$BC201)+1), "")</f>
        <v/>
      </c>
      <c r="BA202">
        <f>IF($AS202&lt;&gt;"", IF($AT202=0, 0, IF($AT202=$AT201, 0, MAX($AZ$2:$BC201, $AZ202)+1)), "")</f>
        <v/>
      </c>
      <c r="BB202">
        <f>IF($AS202&lt;&gt;"", IF($AS202=$AS201, IF($AU202=$AU201, 0, MAX($AX$2:$BC201, $AZ202:$BA202)+1), MAX($AZ202:$BA202)+1), "")</f>
        <v/>
      </c>
      <c r="BC202">
        <f>IF($AS202&lt;&gt;"", IF($AS202=$AS201, IF($AU202=$AU201, $BC201+1, BB202), BB202), "")</f>
        <v/>
      </c>
    </row>
    <row r="203">
      <c r="C203">
        <f>IF(ISNUMBER(MATCH(ROW(),$AZ:$AZ, 0)), INDIRECT("SP_2a!" &amp; ADDRESS(MATCH(ROW(),$AZ:$AZ, 0)-1, COLUMN(), 4)), "")</f>
        <v/>
      </c>
      <c r="D203">
        <f>IF(ISNUMBER(MATCH(ROW(),$BA:$BA, 0)), INDIRECT("SP_2a!" &amp; ADDRESS(MATCH(ROW(),$BA:$BA, 0)-1, COLUMN(), 4)), "")</f>
        <v/>
      </c>
      <c r="E203">
        <f>IF(ISNUMBER(MATCH(ROW(),$BB:$BB, 0)), INDIRECT("SP_2a!" &amp; ADDRESS(MATCH(ROW(),$BB:$BB, 0)-1, COLUMN(), 4)), "")</f>
        <v/>
      </c>
      <c r="F203">
        <f>IF(ISNUMBER(MATCH(ROW(),$BB:$BB, 0)), IF(INDIRECT("SP_2a!" &amp; ADDRESS(MATCH(ROW(),$BB:$BB, 0)-1, COLUMN(), 4))=1, "X", ""), "")</f>
        <v/>
      </c>
      <c r="G203">
        <f>IF(ISNUMBER(MATCH(ROW(),$BB:$BB, 0)), IF(INDIRECT("SP_2a!" &amp; ADDRESS(MATCH(ROW(),$BB:$BB, 0)-1, COLUMN(), 4))=1, "X", ""), "")</f>
        <v/>
      </c>
      <c r="H203">
        <f>IF(ISNUMBER(MATCH(ROW(),$BB:$BB, 0)), INDIRECT("SP_2a!" &amp; ADDRESS(MATCH(ROW(),$BB:$BB, 0)-1, COLUMN(), 4)), "")</f>
        <v/>
      </c>
      <c r="I203">
        <f>IF(ISNUMBER(MATCH(ROW(),$BC:$BC, 0)), IF(INDIRECT("SP_2a!" &amp; ADDRESS(MATCH(ROW(),$BC:$BC, 0)-1, COLUMN(), 4))&lt;&gt;"", INDIRECT("SP_2a!" &amp; ADDRESS(MATCH(ROW(),$BC:$BC, 0)-1, COLUMN(), 4)), ""), "")</f>
        <v/>
      </c>
      <c r="J203">
        <f>IF(ISNUMBER(MATCH(ROW(),$BC:$BC, 0)), IF(INDIRECT("SP_2a!" &amp; ADDRESS(MATCH(ROW(),$BC:$BC, 0)-1, COLUMN(), 4))&lt;&gt;"", INDIRECT("SP_2a!" &amp; ADDRESS(MATCH(ROW(),$BC:$BC, 0)-1, COLUMN(), 4)), ""), "")</f>
        <v/>
      </c>
      <c r="K203">
        <f>IF(ISNUMBER(MATCH(ROW(),$BC:$BC, 0)), IF(INDIRECT("SP_2a!" &amp; ADDRESS(MATCH(ROW(),$BC:$BC, 0)-1, COLUMN(), 4))&lt;&gt;"", INDIRECT("SP_2a!" &amp; ADDRESS(MATCH(ROW(),$BC:$BC, 0)-1, COLUMN(), 4)), ""), "")</f>
        <v/>
      </c>
      <c r="L203">
        <f>IF(ISNUMBER(MATCH(ROW(),$BC:$BC, 0)), IF(INDIRECT("SP_2a!" &amp; ADDRESS(MATCH(ROW(),$BC:$BC, 0)-1, COLUMN(), 4))="X", "X", ""), "")</f>
        <v/>
      </c>
      <c r="M203">
        <f>IF(ISNUMBER(MATCH(ROW(),$BC:$BC, 0)), IF(INDIRECT("SP_2a!" &amp; ADDRESS(MATCH(ROW(),$BC:$BC, 0)-1, COLUMN(), 4))&lt;&gt;0, INDIRECT("SP_2a!" &amp; ADDRESS(MATCH(ROW(),$BC:$BC, 0)-1, COLUMN(), 4)), ""), "")</f>
        <v/>
      </c>
      <c r="N203">
        <f>IF(ISNUMBER(MATCH(ROW(),$BC:$BC, 0)), IF(INDIRECT("SP_2a!" &amp; ADDRESS(MATCH(ROW(),$BC:$BC, 0)-1, COLUMN(), 4))&lt;&gt;"", INDIRECT("SP_2a!" &amp; ADDRESS(MATCH(ROW(),$BC:$BC, 0)-1, COLUMN(), 4)), ""), "")</f>
        <v/>
      </c>
      <c r="O203">
        <f>IF(ISNUMBER(MATCH(ROW(),$BC:$BC, 0)), IF(INDIRECT("SP_2a!" &amp; ADDRESS(MATCH(ROW(),$BC:$BC, 0)-1, COLUMN(), 4))&lt;&gt;"", INDIRECT("SP_2a!" &amp; ADDRESS(MATCH(ROW(),$BC:$BC, 0)-1, COLUMN(), 4)), ""), "")</f>
        <v/>
      </c>
      <c r="P203">
        <f>IF(ISNUMBER(MATCH(ROW(),$BC:$BC, 0)), IF(INDIRECT("SP_2b!" &amp; ADDRESS(MATCH(ROW(),$BC:$BC, 0)-1, COLUMN()-4, 4))&lt;&gt;"", INDIRECT("SP_2b!" &amp; ADDRESS(MATCH(ROW(),$BC:$BC, 0)-1, COLUMN()-4, 4)), ""), "")</f>
        <v/>
      </c>
      <c r="Q203">
        <f>IF(ISNUMBER(MATCH(ROW(),$BC:$BC, 0)), IF(INDIRECT("SP_2b!" &amp; ADDRESS(MATCH(ROW(),$BC:$BC, 0)-1, COLUMN()-4, 4))&lt;&gt;"", INDIRECT("SP_2b!" &amp; ADDRESS(MATCH(ROW(),$BC:$BC, 0)-1, COLUMN()-4, 4)), ""), "")</f>
        <v/>
      </c>
      <c r="R203">
        <f>IF(ISNUMBER(MATCH(ROW(),$BC:$BC, 0)), IF(INDIRECT("SP_2b!" &amp; ADDRESS(MATCH(ROW(),$BC:$BC, 0)-1, COLUMN()-4, 4))&lt;&gt;"", INDIRECT("SP_2b!" &amp; ADDRESS(MATCH(ROW(),$BC:$BC, 0)-1, COLUMN()-4, 4)), ""), "")</f>
        <v/>
      </c>
      <c r="S203">
        <f>IF(ISNUMBER(MATCH(ROW(),$BC:$BC, 0)), IF(INDIRECT("SP_2b!" &amp; ADDRESS(MATCH(ROW(),$BC:$BC, 0)-1, COLUMN()-4, 4))&lt;&gt;"", INDIRECT("SP_2b!" &amp; ADDRESS(MATCH(ROW(),$BC:$BC, 0)-1, COLUMN()-4, 4)), ""), "")</f>
        <v/>
      </c>
      <c r="T203">
        <f>IF(ISNUMBER(MATCH(ROW(),$BC:$BC, 0)), IF(INDIRECT("SP_2b!" &amp; ADDRESS(MATCH(ROW(),$BC:$BC, 0)-1, COLUMN()-4, 4))&lt;&gt;"", INDIRECT("SP_2b!" &amp; ADDRESS(MATCH(ROW(),$BC:$BC, 0)-1, COLUMN()-4, 4)), ""), "")</f>
        <v/>
      </c>
      <c r="U203">
        <f>IF(ISNUMBER(MATCH(ROW(),$BC:$BC, 0)), IF(INDIRECT("SP_2b!" &amp; ADDRESS(MATCH(ROW(),$BC:$BC, 0)-1, COLUMN()-4, 4))&lt;&gt;"", INDIRECT("SP_2b!" &amp; ADDRESS(MATCH(ROW(),$BC:$BC, 0)-1, COLUMN()-4, 4)), ""), "")</f>
        <v/>
      </c>
      <c r="V203">
        <f>IF(ISNUMBER(MATCH(ROW(),$BC:$BC, 0)), IF(INDIRECT("SP_2b!" &amp; ADDRESS(MATCH(ROW(),$BC:$BC, 0)-1, COLUMN()-4, 4))&lt;&gt;"", INDIRECT("SP_2b!" &amp; ADDRESS(MATCH(ROW(),$BC:$BC, 0)-1, COLUMN()-4, 4)), ""), "")</f>
        <v/>
      </c>
      <c r="W203">
        <f>IF(ISNUMBER(MATCH(ROW(),$BC:$BC, 0)), IF(INDIRECT("SP_2b!" &amp; ADDRESS(MATCH(ROW(),$BC:$BC, 0)-1, COLUMN()-4, 4))&lt;&gt;"", INDIRECT("SP_2b!" &amp; ADDRESS(MATCH(ROW(),$BC:$BC, 0)-1, COLUMN()-4, 4)), ""), "")</f>
        <v/>
      </c>
      <c r="X203">
        <f>IF(ISNUMBER(MATCH(ROW(),$BC:$BC, 0)), IF(INDIRECT("SP_2b!" &amp; ADDRESS(MATCH(ROW(),$BC:$BC, 0)-1, COLUMN()-4, 4))&lt;&gt;"", INDIRECT("SP_2b!" &amp; ADDRESS(MATCH(ROW(),$BC:$BC, 0)-1, COLUMN()-4, 4)), ""), "")</f>
        <v/>
      </c>
      <c r="Y203">
        <f>IF(ISNUMBER(MATCH(ROW(),$BC:$BC, 0)), IF(INDIRECT("SP_2b!" &amp; ADDRESS(MATCH(ROW(),$BC:$BC, 0)-1, COLUMN()-4, 4))&lt;&gt;"", INDIRECT("SP_2b!" &amp; ADDRESS(MATCH(ROW(),$BC:$BC, 0)-1, COLUMN()-4, 4)), ""), "")</f>
        <v/>
      </c>
      <c r="Z203">
        <f>IF(ISNUMBER(MATCH(ROW(),$BC:$BC, 0)), IF(INDIRECT("SP_2b!" &amp; ADDRESS(MATCH(ROW(),$BC:$BC, 0)-1, COLUMN()-4, 4))&lt;&gt;"", INDIRECT("SP_2b!" &amp; ADDRESS(MATCH(ROW(),$BC:$BC, 0)-1, COLUMN()-4, 4)), ""), "")</f>
        <v/>
      </c>
      <c r="AA203">
        <f>IF(ISNUMBER(MATCH(ROW(),$BC:$BC, 0)), IF(INDIRECT("SP_2b!" &amp; ADDRESS(MATCH(ROW(),$BC:$BC, 0)-1, COLUMN()-4, 4))&lt;&gt;"", INDIRECT("SP_2b!" &amp; ADDRESS(MATCH(ROW(),$BC:$BC, 0)-1, COLUMN()-4, 4)), ""), "")</f>
        <v/>
      </c>
      <c r="AB203">
        <f>IF(ISNUMBER(MATCH(ROW(),$BC:$BC, 0)), IF(INDIRECT("SP_2b!" &amp; ADDRESS(MATCH(ROW(),$BC:$BC, 0)-1, COLUMN()-4, 4))&lt;&gt;"", INDIRECT("SP_2b!" &amp; ADDRESS(MATCH(ROW(),$BC:$BC, 0)-1, COLUMN()-4, 4)), ""), "")</f>
        <v/>
      </c>
      <c r="AC203">
        <f>IF(ISNUMBER(MATCH(ROW(),$BC:$BC, 0)), IF(INDIRECT("SP_2b!" &amp; ADDRESS(MATCH(ROW(),$BC:$BC, 0)-1, COLUMN()-4, 4))&lt;&gt;"", INDIRECT("SP_2b!" &amp; ADDRESS(MATCH(ROW(),$BC:$BC, 0)-1, COLUMN()-4, 4)), ""), "")</f>
        <v/>
      </c>
      <c r="AD203">
        <f>IF(ISNUMBER(MATCH(ROW(),$BC:$BC, 0)), IF(INDIRECT("SP_2b!" &amp; ADDRESS(MATCH(ROW(),$BC:$BC, 0)-1, COLUMN()-4, 4))&lt;&gt;"", INDIRECT("SP_2b!" &amp; ADDRESS(MATCH(ROW(),$BC:$BC, 0)-1, COLUMN()-4, 4)), ""), "")</f>
        <v/>
      </c>
      <c r="AE203">
        <f>IF(ISNUMBER(MATCH(ROW(),$BC:$BC, 0)), IF(OR(INDIRECT("SP_2b!" &amp; ADDRESS(MATCH(ROW(),$BC:$BC, 0)-1, COLUMN()-4, 4))="", INDIRECT("SP_2b!" &amp; ADDRESS(MATCH(ROW(),$BC:$BC, 0)-1, COLUMN()-4, 4))=0), "", INDIRECT("SP_2b!" &amp; ADDRESS(MATCH(ROW(),$BC:$BC, 0)-1, COLUMN()-4, 4))), "")</f>
        <v/>
      </c>
      <c r="AF203">
        <f>IF(ISNUMBER(MATCH(ROW(),$BC:$BC, 0)), IF(OR(INDIRECT("SP_2b!" &amp; ADDRESS(MATCH(ROW(),$BC:$BC, 0)-1, COLUMN()-4, 4))="", INDIRECT("SP_2b!" &amp; ADDRESS(MATCH(ROW(),$BC:$BC, 0)-1, COLUMN()-4, 4))=0), "", INDIRECT("SP_2b!" &amp; ADDRESS(MATCH(ROW(),$BC:$BC, 0)-1, COLUMN()-4, 4))), "")</f>
        <v/>
      </c>
      <c r="AG203">
        <f>IF(ISNUMBER(MATCH(ROW(),$BC:$BC, 0)), IF(OR(INDIRECT("SP_2b!" &amp; ADDRESS(MATCH(ROW(),$BC:$BC, 0)-1, COLUMN()-4, 4))="", INDIRECT("SP_2b!" &amp; ADDRESS(MATCH(ROW(),$BC:$BC, 0)-1, COLUMN()-4, 4))=0), "", INDIRECT("SP_2b!" &amp; ADDRESS(MATCH(ROW(),$BC:$BC, 0)-1, COLUMN()-4, 4))), "")</f>
        <v/>
      </c>
      <c r="AH203">
        <f>IF(ISNUMBER(MATCH(ROW(),$BC:$BC, 0)), IF(OR(INDIRECT("SP_2b!" &amp; ADDRESS(MATCH(ROW(),$BC:$BC, 0)-1, COLUMN()-4, 4))="", INDIRECT("SP_2b!" &amp; ADDRESS(MATCH(ROW(),$BC:$BC, 0)-1, COLUMN()-4, 4))=0), "", INDIRECT("SP_2b!" &amp; ADDRESS(MATCH(ROW(),$BC:$BC, 0)-1, COLUMN()-4, 4))), "")</f>
        <v/>
      </c>
      <c r="AI203">
        <f>IF(ISNUMBER(MATCH(ROW(),$BC:$BC, 0)), IF(OR(INDIRECT("SP_2b!" &amp; ADDRESS(MATCH(ROW(),$BC:$BC, 0)-1, COLUMN()-4, 4))="", INDIRECT("SP_2b!" &amp; ADDRESS(MATCH(ROW(),$BC:$BC, 0)-1, COLUMN()-4, 4))=0), "", INDIRECT("SP_2b!" &amp; ADDRESS(MATCH(ROW(),$BC:$BC, 0)-1, COLUMN()-4, 4))), "")</f>
        <v/>
      </c>
      <c r="AJ203">
        <f>IF(ISNUMBER(MATCH(ROW(),$BC:$BC, 0)), IF(OR(INDIRECT("SP_2b!" &amp; ADDRESS(MATCH(ROW(),$BC:$BC, 0)-1, COLUMN()-4, 4))="", INDIRECT("SP_2b!" &amp; ADDRESS(MATCH(ROW(),$BC:$BC, 0)-1, COLUMN()-4, 4))=0), "", INDIRECT("SP_2b!" &amp; ADDRESS(MATCH(ROW(),$BC:$BC, 0)-1, COLUMN()-4, 4))), "")</f>
        <v/>
      </c>
      <c r="AK203">
        <f>IF(ISNUMBER(MATCH(ROW(),$BC:$BC, 0)), IF(OR(INDIRECT("SP_2b!" &amp; ADDRESS(MATCH(ROW(),$BC:$BC, 0)-1, COLUMN()-4, 4))="", INDIRECT("SP_2b!" &amp; ADDRESS(MATCH(ROW(),$BC:$BC, 0)-1, COLUMN()-4, 4))=0), "", INDIRECT("SP_2b!" &amp; ADDRESS(MATCH(ROW(),$BC:$BC, 0)-1, COLUMN()-4, 4))), "")</f>
        <v/>
      </c>
      <c r="AL203">
        <f>IF(ISNUMBER(MATCH(ROW(),$BC:$BC, 0)), IF(OR(INDIRECT("SP_2b!" &amp; ADDRESS(MATCH(ROW(),$BC:$BC, 0)-1, COLUMN()-4, 4))="", INDIRECT("SP_2b!" &amp; ADDRESS(MATCH(ROW(),$BC:$BC, 0)-1, COLUMN()-4, 4))=0), "", INDIRECT("SP_2b!" &amp; ADDRESS(MATCH(ROW(),$BC:$BC, 0)-1, COLUMN()-4, 4))), "")</f>
        <v/>
      </c>
      <c r="AM203">
        <f>IF(ISNUMBER(MATCH(ROW(),$BC:$BC, 0)), IF(OR(INDIRECT("SP_2b!" &amp; ADDRESS(MATCH(ROW(),$BC:$BC, 0)-1, COLUMN()-4, 4))="", INDIRECT("SP_2b!" &amp; ADDRESS(MATCH(ROW(),$BC:$BC, 0)-1, COLUMN()-4, 4))=0), "", INDIRECT("SP_2b!" &amp; ADDRESS(MATCH(ROW(),$BC:$BC, 0)-1, COLUMN()-4, 4))), "")</f>
        <v/>
      </c>
      <c r="AN203">
        <f>IF(ISNUMBER(MATCH(ROW(),$BC:$BC, 0)), IF(INDIRECT("SP_2b!" &amp; ADDRESS(MATCH(ROW(),$BC:$BC, 0)-1, COLUMN()-4, 4))&lt;&gt;"", INDIRECT("SP_2b!" &amp; ADDRESS(MATCH(ROW(),$BC:$BC, 0)-1, COLUMN()-4, 4)), ""), "")</f>
        <v/>
      </c>
      <c r="AO203">
        <f>IF(ISNUMBER(MATCH(ROW(),$BC:$BC, 0)), IF(INDIRECT("SP_2a!" &amp; ADDRESS(MATCH(ROW(),$BC:$BC, 0)-1, 16, 4))&lt;&gt;"", INDIRECT("SP_2a!" &amp; ADDRESS(MATCH(ROW(),$BC:$BC, 0)-1, 16, 4)), ""), "")</f>
        <v/>
      </c>
      <c r="AS203">
        <f>IF(SP_2a!Q202&lt;&gt;"", SP_2a!Q202, "")</f>
        <v/>
      </c>
      <c r="AT203">
        <f>IF($AS203&lt;&gt;"", IFERROR(IF(SP_2a!$D202="", 0, IF(SP_2a!$D202=SP_2a!D201, $AT202, $AT202+1)), 1), "")</f>
        <v/>
      </c>
      <c r="AU203">
        <f>IF(SP_2a!R202&lt;&gt;"", SP_2a!R202, "")</f>
        <v/>
      </c>
      <c r="AV203">
        <f>IF(SP_2a!S202&lt;&gt;"", SP_2a!S202, "")</f>
        <v/>
      </c>
      <c r="AZ203">
        <f>IF($AS203&lt;&gt;"", IF($AS203=$AS202, 0, MAX($AZ$2:$BC202)+1), "")</f>
        <v/>
      </c>
      <c r="BA203">
        <f>IF($AS203&lt;&gt;"", IF($AT203=0, 0, IF($AT203=$AT202, 0, MAX($AZ$2:$BC202, $AZ203)+1)), "")</f>
        <v/>
      </c>
      <c r="BB203">
        <f>IF($AS203&lt;&gt;"", IF($AS203=$AS202, IF($AU203=$AU202, 0, MAX($AX$2:$BC202, $AZ203:$BA203)+1), MAX($AZ203:$BA203)+1), "")</f>
        <v/>
      </c>
      <c r="BC203">
        <f>IF($AS203&lt;&gt;"", IF($AS203=$AS202, IF($AU203=$AU202, $BC202+1, BB203), BB203), "")</f>
        <v/>
      </c>
    </row>
    <row r="204">
      <c r="C204">
        <f>IF(ISNUMBER(MATCH(ROW(),$AZ:$AZ, 0)), INDIRECT("SP_2a!" &amp; ADDRESS(MATCH(ROW(),$AZ:$AZ, 0)-1, COLUMN(), 4)), "")</f>
        <v/>
      </c>
      <c r="D204">
        <f>IF(ISNUMBER(MATCH(ROW(),$BA:$BA, 0)), INDIRECT("SP_2a!" &amp; ADDRESS(MATCH(ROW(),$BA:$BA, 0)-1, COLUMN(), 4)), "")</f>
        <v/>
      </c>
      <c r="E204">
        <f>IF(ISNUMBER(MATCH(ROW(),$BB:$BB, 0)), INDIRECT("SP_2a!" &amp; ADDRESS(MATCH(ROW(),$BB:$BB, 0)-1, COLUMN(), 4)), "")</f>
        <v/>
      </c>
      <c r="F204">
        <f>IF(ISNUMBER(MATCH(ROW(),$BB:$BB, 0)), IF(INDIRECT("SP_2a!" &amp; ADDRESS(MATCH(ROW(),$BB:$BB, 0)-1, COLUMN(), 4))=1, "X", ""), "")</f>
        <v/>
      </c>
      <c r="G204">
        <f>IF(ISNUMBER(MATCH(ROW(),$BB:$BB, 0)), IF(INDIRECT("SP_2a!" &amp; ADDRESS(MATCH(ROW(),$BB:$BB, 0)-1, COLUMN(), 4))=1, "X", ""), "")</f>
        <v/>
      </c>
      <c r="H204">
        <f>IF(ISNUMBER(MATCH(ROW(),$BB:$BB, 0)), INDIRECT("SP_2a!" &amp; ADDRESS(MATCH(ROW(),$BB:$BB, 0)-1, COLUMN(), 4)), "")</f>
        <v/>
      </c>
      <c r="I204">
        <f>IF(ISNUMBER(MATCH(ROW(),$BC:$BC, 0)), IF(INDIRECT("SP_2a!" &amp; ADDRESS(MATCH(ROW(),$BC:$BC, 0)-1, COLUMN(), 4))&lt;&gt;"", INDIRECT("SP_2a!" &amp; ADDRESS(MATCH(ROW(),$BC:$BC, 0)-1, COLUMN(), 4)), ""), "")</f>
        <v/>
      </c>
      <c r="J204">
        <f>IF(ISNUMBER(MATCH(ROW(),$BC:$BC, 0)), IF(INDIRECT("SP_2a!" &amp; ADDRESS(MATCH(ROW(),$BC:$BC, 0)-1, COLUMN(), 4))&lt;&gt;"", INDIRECT("SP_2a!" &amp; ADDRESS(MATCH(ROW(),$BC:$BC, 0)-1, COLUMN(), 4)), ""), "")</f>
        <v/>
      </c>
      <c r="K204">
        <f>IF(ISNUMBER(MATCH(ROW(),$BC:$BC, 0)), IF(INDIRECT("SP_2a!" &amp; ADDRESS(MATCH(ROW(),$BC:$BC, 0)-1, COLUMN(), 4))&lt;&gt;"", INDIRECT("SP_2a!" &amp; ADDRESS(MATCH(ROW(),$BC:$BC, 0)-1, COLUMN(), 4)), ""), "")</f>
        <v/>
      </c>
      <c r="L204">
        <f>IF(ISNUMBER(MATCH(ROW(),$BC:$BC, 0)), IF(INDIRECT("SP_2a!" &amp; ADDRESS(MATCH(ROW(),$BC:$BC, 0)-1, COLUMN(), 4))="X", "X", ""), "")</f>
        <v/>
      </c>
      <c r="M204">
        <f>IF(ISNUMBER(MATCH(ROW(),$BC:$BC, 0)), IF(INDIRECT("SP_2a!" &amp; ADDRESS(MATCH(ROW(),$BC:$BC, 0)-1, COLUMN(), 4))&lt;&gt;0, INDIRECT("SP_2a!" &amp; ADDRESS(MATCH(ROW(),$BC:$BC, 0)-1, COLUMN(), 4)), ""), "")</f>
        <v/>
      </c>
      <c r="N204">
        <f>IF(ISNUMBER(MATCH(ROW(),$BC:$BC, 0)), IF(INDIRECT("SP_2a!" &amp; ADDRESS(MATCH(ROW(),$BC:$BC, 0)-1, COLUMN(), 4))&lt;&gt;"", INDIRECT("SP_2a!" &amp; ADDRESS(MATCH(ROW(),$BC:$BC, 0)-1, COLUMN(), 4)), ""), "")</f>
        <v/>
      </c>
      <c r="O204">
        <f>IF(ISNUMBER(MATCH(ROW(),$BC:$BC, 0)), IF(INDIRECT("SP_2a!" &amp; ADDRESS(MATCH(ROW(),$BC:$BC, 0)-1, COLUMN(), 4))&lt;&gt;"", INDIRECT("SP_2a!" &amp; ADDRESS(MATCH(ROW(),$BC:$BC, 0)-1, COLUMN(), 4)), ""), "")</f>
        <v/>
      </c>
      <c r="P204">
        <f>IF(ISNUMBER(MATCH(ROW(),$BC:$BC, 0)), IF(INDIRECT("SP_2b!" &amp; ADDRESS(MATCH(ROW(),$BC:$BC, 0)-1, COLUMN()-4, 4))&lt;&gt;"", INDIRECT("SP_2b!" &amp; ADDRESS(MATCH(ROW(),$BC:$BC, 0)-1, COLUMN()-4, 4)), ""), "")</f>
        <v/>
      </c>
      <c r="Q204">
        <f>IF(ISNUMBER(MATCH(ROW(),$BC:$BC, 0)), IF(INDIRECT("SP_2b!" &amp; ADDRESS(MATCH(ROW(),$BC:$BC, 0)-1, COLUMN()-4, 4))&lt;&gt;"", INDIRECT("SP_2b!" &amp; ADDRESS(MATCH(ROW(),$BC:$BC, 0)-1, COLUMN()-4, 4)), ""), "")</f>
        <v/>
      </c>
      <c r="R204">
        <f>IF(ISNUMBER(MATCH(ROW(),$BC:$BC, 0)), IF(INDIRECT("SP_2b!" &amp; ADDRESS(MATCH(ROW(),$BC:$BC, 0)-1, COLUMN()-4, 4))&lt;&gt;"", INDIRECT("SP_2b!" &amp; ADDRESS(MATCH(ROW(),$BC:$BC, 0)-1, COLUMN()-4, 4)), ""), "")</f>
        <v/>
      </c>
      <c r="S204">
        <f>IF(ISNUMBER(MATCH(ROW(),$BC:$BC, 0)), IF(INDIRECT("SP_2b!" &amp; ADDRESS(MATCH(ROW(),$BC:$BC, 0)-1, COLUMN()-4, 4))&lt;&gt;"", INDIRECT("SP_2b!" &amp; ADDRESS(MATCH(ROW(),$BC:$BC, 0)-1, COLUMN()-4, 4)), ""), "")</f>
        <v/>
      </c>
      <c r="T204">
        <f>IF(ISNUMBER(MATCH(ROW(),$BC:$BC, 0)), IF(INDIRECT("SP_2b!" &amp; ADDRESS(MATCH(ROW(),$BC:$BC, 0)-1, COLUMN()-4, 4))&lt;&gt;"", INDIRECT("SP_2b!" &amp; ADDRESS(MATCH(ROW(),$BC:$BC, 0)-1, COLUMN()-4, 4)), ""), "")</f>
        <v/>
      </c>
      <c r="U204">
        <f>IF(ISNUMBER(MATCH(ROW(),$BC:$BC, 0)), IF(INDIRECT("SP_2b!" &amp; ADDRESS(MATCH(ROW(),$BC:$BC, 0)-1, COLUMN()-4, 4))&lt;&gt;"", INDIRECT("SP_2b!" &amp; ADDRESS(MATCH(ROW(),$BC:$BC, 0)-1, COLUMN()-4, 4)), ""), "")</f>
        <v/>
      </c>
      <c r="V204">
        <f>IF(ISNUMBER(MATCH(ROW(),$BC:$BC, 0)), IF(INDIRECT("SP_2b!" &amp; ADDRESS(MATCH(ROW(),$BC:$BC, 0)-1, COLUMN()-4, 4))&lt;&gt;"", INDIRECT("SP_2b!" &amp; ADDRESS(MATCH(ROW(),$BC:$BC, 0)-1, COLUMN()-4, 4)), ""), "")</f>
        <v/>
      </c>
      <c r="W204">
        <f>IF(ISNUMBER(MATCH(ROW(),$BC:$BC, 0)), IF(INDIRECT("SP_2b!" &amp; ADDRESS(MATCH(ROW(),$BC:$BC, 0)-1, COLUMN()-4, 4))&lt;&gt;"", INDIRECT("SP_2b!" &amp; ADDRESS(MATCH(ROW(),$BC:$BC, 0)-1, COLUMN()-4, 4)), ""), "")</f>
        <v/>
      </c>
      <c r="X204">
        <f>IF(ISNUMBER(MATCH(ROW(),$BC:$BC, 0)), IF(INDIRECT("SP_2b!" &amp; ADDRESS(MATCH(ROW(),$BC:$BC, 0)-1, COLUMN()-4, 4))&lt;&gt;"", INDIRECT("SP_2b!" &amp; ADDRESS(MATCH(ROW(),$BC:$BC, 0)-1, COLUMN()-4, 4)), ""), "")</f>
        <v/>
      </c>
      <c r="Y204">
        <f>IF(ISNUMBER(MATCH(ROW(),$BC:$BC, 0)), IF(INDIRECT("SP_2b!" &amp; ADDRESS(MATCH(ROW(),$BC:$BC, 0)-1, COLUMN()-4, 4))&lt;&gt;"", INDIRECT("SP_2b!" &amp; ADDRESS(MATCH(ROW(),$BC:$BC, 0)-1, COLUMN()-4, 4)), ""), "")</f>
        <v/>
      </c>
      <c r="Z204">
        <f>IF(ISNUMBER(MATCH(ROW(),$BC:$BC, 0)), IF(INDIRECT("SP_2b!" &amp; ADDRESS(MATCH(ROW(),$BC:$BC, 0)-1, COLUMN()-4, 4))&lt;&gt;"", INDIRECT("SP_2b!" &amp; ADDRESS(MATCH(ROW(),$BC:$BC, 0)-1, COLUMN()-4, 4)), ""), "")</f>
        <v/>
      </c>
      <c r="AA204">
        <f>IF(ISNUMBER(MATCH(ROW(),$BC:$BC, 0)), IF(INDIRECT("SP_2b!" &amp; ADDRESS(MATCH(ROW(),$BC:$BC, 0)-1, COLUMN()-4, 4))&lt;&gt;"", INDIRECT("SP_2b!" &amp; ADDRESS(MATCH(ROW(),$BC:$BC, 0)-1, COLUMN()-4, 4)), ""), "")</f>
        <v/>
      </c>
      <c r="AB204">
        <f>IF(ISNUMBER(MATCH(ROW(),$BC:$BC, 0)), IF(INDIRECT("SP_2b!" &amp; ADDRESS(MATCH(ROW(),$BC:$BC, 0)-1, COLUMN()-4, 4))&lt;&gt;"", INDIRECT("SP_2b!" &amp; ADDRESS(MATCH(ROW(),$BC:$BC, 0)-1, COLUMN()-4, 4)), ""), "")</f>
        <v/>
      </c>
      <c r="AC204">
        <f>IF(ISNUMBER(MATCH(ROW(),$BC:$BC, 0)), IF(INDIRECT("SP_2b!" &amp; ADDRESS(MATCH(ROW(),$BC:$BC, 0)-1, COLUMN()-4, 4))&lt;&gt;"", INDIRECT("SP_2b!" &amp; ADDRESS(MATCH(ROW(),$BC:$BC, 0)-1, COLUMN()-4, 4)), ""), "")</f>
        <v/>
      </c>
      <c r="AD204">
        <f>IF(ISNUMBER(MATCH(ROW(),$BC:$BC, 0)), IF(INDIRECT("SP_2b!" &amp; ADDRESS(MATCH(ROW(),$BC:$BC, 0)-1, COLUMN()-4, 4))&lt;&gt;"", INDIRECT("SP_2b!" &amp; ADDRESS(MATCH(ROW(),$BC:$BC, 0)-1, COLUMN()-4, 4)), ""), "")</f>
        <v/>
      </c>
      <c r="AE204">
        <f>IF(ISNUMBER(MATCH(ROW(),$BC:$BC, 0)), IF(OR(INDIRECT("SP_2b!" &amp; ADDRESS(MATCH(ROW(),$BC:$BC, 0)-1, COLUMN()-4, 4))="", INDIRECT("SP_2b!" &amp; ADDRESS(MATCH(ROW(),$BC:$BC, 0)-1, COLUMN()-4, 4))=0), "", INDIRECT("SP_2b!" &amp; ADDRESS(MATCH(ROW(),$BC:$BC, 0)-1, COLUMN()-4, 4))), "")</f>
        <v/>
      </c>
      <c r="AF204">
        <f>IF(ISNUMBER(MATCH(ROW(),$BC:$BC, 0)), IF(OR(INDIRECT("SP_2b!" &amp; ADDRESS(MATCH(ROW(),$BC:$BC, 0)-1, COLUMN()-4, 4))="", INDIRECT("SP_2b!" &amp; ADDRESS(MATCH(ROW(),$BC:$BC, 0)-1, COLUMN()-4, 4))=0), "", INDIRECT("SP_2b!" &amp; ADDRESS(MATCH(ROW(),$BC:$BC, 0)-1, COLUMN()-4, 4))), "")</f>
        <v/>
      </c>
      <c r="AG204">
        <f>IF(ISNUMBER(MATCH(ROW(),$BC:$BC, 0)), IF(OR(INDIRECT("SP_2b!" &amp; ADDRESS(MATCH(ROW(),$BC:$BC, 0)-1, COLUMN()-4, 4))="", INDIRECT("SP_2b!" &amp; ADDRESS(MATCH(ROW(),$BC:$BC, 0)-1, COLUMN()-4, 4))=0), "", INDIRECT("SP_2b!" &amp; ADDRESS(MATCH(ROW(),$BC:$BC, 0)-1, COLUMN()-4, 4))), "")</f>
        <v/>
      </c>
      <c r="AH204">
        <f>IF(ISNUMBER(MATCH(ROW(),$BC:$BC, 0)), IF(OR(INDIRECT("SP_2b!" &amp; ADDRESS(MATCH(ROW(),$BC:$BC, 0)-1, COLUMN()-4, 4))="", INDIRECT("SP_2b!" &amp; ADDRESS(MATCH(ROW(),$BC:$BC, 0)-1, COLUMN()-4, 4))=0), "", INDIRECT("SP_2b!" &amp; ADDRESS(MATCH(ROW(),$BC:$BC, 0)-1, COLUMN()-4, 4))), "")</f>
        <v/>
      </c>
      <c r="AI204">
        <f>IF(ISNUMBER(MATCH(ROW(),$BC:$BC, 0)), IF(OR(INDIRECT("SP_2b!" &amp; ADDRESS(MATCH(ROW(),$BC:$BC, 0)-1, COLUMN()-4, 4))="", INDIRECT("SP_2b!" &amp; ADDRESS(MATCH(ROW(),$BC:$BC, 0)-1, COLUMN()-4, 4))=0), "", INDIRECT("SP_2b!" &amp; ADDRESS(MATCH(ROW(),$BC:$BC, 0)-1, COLUMN()-4, 4))), "")</f>
        <v/>
      </c>
      <c r="AJ204">
        <f>IF(ISNUMBER(MATCH(ROW(),$BC:$BC, 0)), IF(OR(INDIRECT("SP_2b!" &amp; ADDRESS(MATCH(ROW(),$BC:$BC, 0)-1, COLUMN()-4, 4))="", INDIRECT("SP_2b!" &amp; ADDRESS(MATCH(ROW(),$BC:$BC, 0)-1, COLUMN()-4, 4))=0), "", INDIRECT("SP_2b!" &amp; ADDRESS(MATCH(ROW(),$BC:$BC, 0)-1, COLUMN()-4, 4))), "")</f>
        <v/>
      </c>
      <c r="AK204">
        <f>IF(ISNUMBER(MATCH(ROW(),$BC:$BC, 0)), IF(OR(INDIRECT("SP_2b!" &amp; ADDRESS(MATCH(ROW(),$BC:$BC, 0)-1, COLUMN()-4, 4))="", INDIRECT("SP_2b!" &amp; ADDRESS(MATCH(ROW(),$BC:$BC, 0)-1, COLUMN()-4, 4))=0), "", INDIRECT("SP_2b!" &amp; ADDRESS(MATCH(ROW(),$BC:$BC, 0)-1, COLUMN()-4, 4))), "")</f>
        <v/>
      </c>
      <c r="AL204">
        <f>IF(ISNUMBER(MATCH(ROW(),$BC:$BC, 0)), IF(OR(INDIRECT("SP_2b!" &amp; ADDRESS(MATCH(ROW(),$BC:$BC, 0)-1, COLUMN()-4, 4))="", INDIRECT("SP_2b!" &amp; ADDRESS(MATCH(ROW(),$BC:$BC, 0)-1, COLUMN()-4, 4))=0), "", INDIRECT("SP_2b!" &amp; ADDRESS(MATCH(ROW(),$BC:$BC, 0)-1, COLUMN()-4, 4))), "")</f>
        <v/>
      </c>
      <c r="AM204">
        <f>IF(ISNUMBER(MATCH(ROW(),$BC:$BC, 0)), IF(OR(INDIRECT("SP_2b!" &amp; ADDRESS(MATCH(ROW(),$BC:$BC, 0)-1, COLUMN()-4, 4))="", INDIRECT("SP_2b!" &amp; ADDRESS(MATCH(ROW(),$BC:$BC, 0)-1, COLUMN()-4, 4))=0), "", INDIRECT("SP_2b!" &amp; ADDRESS(MATCH(ROW(),$BC:$BC, 0)-1, COLUMN()-4, 4))), "")</f>
        <v/>
      </c>
      <c r="AN204">
        <f>IF(ISNUMBER(MATCH(ROW(),$BC:$BC, 0)), IF(INDIRECT("SP_2b!" &amp; ADDRESS(MATCH(ROW(),$BC:$BC, 0)-1, COLUMN()-4, 4))&lt;&gt;"", INDIRECT("SP_2b!" &amp; ADDRESS(MATCH(ROW(),$BC:$BC, 0)-1, COLUMN()-4, 4)), ""), "")</f>
        <v/>
      </c>
      <c r="AO204">
        <f>IF(ISNUMBER(MATCH(ROW(),$BC:$BC, 0)), IF(INDIRECT("SP_2a!" &amp; ADDRESS(MATCH(ROW(),$BC:$BC, 0)-1, 16, 4))&lt;&gt;"", INDIRECT("SP_2a!" &amp; ADDRESS(MATCH(ROW(),$BC:$BC, 0)-1, 16, 4)), ""), "")</f>
        <v/>
      </c>
      <c r="AS204">
        <f>IF(SP_2a!Q203&lt;&gt;"", SP_2a!Q203, "")</f>
        <v/>
      </c>
      <c r="AT204">
        <f>IF($AS204&lt;&gt;"", IFERROR(IF(SP_2a!$D203="", 0, IF(SP_2a!$D203=SP_2a!D202, $AT203, $AT203+1)), 1), "")</f>
        <v/>
      </c>
      <c r="AU204">
        <f>IF(SP_2a!R203&lt;&gt;"", SP_2a!R203, "")</f>
        <v/>
      </c>
      <c r="AV204">
        <f>IF(SP_2a!S203&lt;&gt;"", SP_2a!S203, "")</f>
        <v/>
      </c>
      <c r="AZ204">
        <f>IF($AS204&lt;&gt;"", IF($AS204=$AS203, 0, MAX($AZ$2:$BC203)+1), "")</f>
        <v/>
      </c>
      <c r="BA204">
        <f>IF($AS204&lt;&gt;"", IF($AT204=0, 0, IF($AT204=$AT203, 0, MAX($AZ$2:$BC203, $AZ204)+1)), "")</f>
        <v/>
      </c>
      <c r="BB204">
        <f>IF($AS204&lt;&gt;"", IF($AS204=$AS203, IF($AU204=$AU203, 0, MAX($AX$2:$BC203, $AZ204:$BA204)+1), MAX($AZ204:$BA204)+1), "")</f>
        <v/>
      </c>
      <c r="BC204">
        <f>IF($AS204&lt;&gt;"", IF($AS204=$AS203, IF($AU204=$AU203, $BC203+1, BB204), BB204), "")</f>
        <v/>
      </c>
    </row>
    <row r="205">
      <c r="C205">
        <f>IF(ISNUMBER(MATCH(ROW(),$AZ:$AZ, 0)), INDIRECT("SP_2a!" &amp; ADDRESS(MATCH(ROW(),$AZ:$AZ, 0)-1, COLUMN(), 4)), "")</f>
        <v/>
      </c>
      <c r="D205">
        <f>IF(ISNUMBER(MATCH(ROW(),$BA:$BA, 0)), INDIRECT("SP_2a!" &amp; ADDRESS(MATCH(ROW(),$BA:$BA, 0)-1, COLUMN(), 4)), "")</f>
        <v/>
      </c>
      <c r="E205">
        <f>IF(ISNUMBER(MATCH(ROW(),$BB:$BB, 0)), INDIRECT("SP_2a!" &amp; ADDRESS(MATCH(ROW(),$BB:$BB, 0)-1, COLUMN(), 4)), "")</f>
        <v/>
      </c>
      <c r="F205">
        <f>IF(ISNUMBER(MATCH(ROW(),$BB:$BB, 0)), IF(INDIRECT("SP_2a!" &amp; ADDRESS(MATCH(ROW(),$BB:$BB, 0)-1, COLUMN(), 4))=1, "X", ""), "")</f>
        <v/>
      </c>
      <c r="G205">
        <f>IF(ISNUMBER(MATCH(ROW(),$BB:$BB, 0)), IF(INDIRECT("SP_2a!" &amp; ADDRESS(MATCH(ROW(),$BB:$BB, 0)-1, COLUMN(), 4))=1, "X", ""), "")</f>
        <v/>
      </c>
      <c r="H205">
        <f>IF(ISNUMBER(MATCH(ROW(),$BB:$BB, 0)), INDIRECT("SP_2a!" &amp; ADDRESS(MATCH(ROW(),$BB:$BB, 0)-1, COLUMN(), 4)), "")</f>
        <v/>
      </c>
      <c r="I205">
        <f>IF(ISNUMBER(MATCH(ROW(),$BC:$BC, 0)), IF(INDIRECT("SP_2a!" &amp; ADDRESS(MATCH(ROW(),$BC:$BC, 0)-1, COLUMN(), 4))&lt;&gt;"", INDIRECT("SP_2a!" &amp; ADDRESS(MATCH(ROW(),$BC:$BC, 0)-1, COLUMN(), 4)), ""), "")</f>
        <v/>
      </c>
      <c r="J205">
        <f>IF(ISNUMBER(MATCH(ROW(),$BC:$BC, 0)), IF(INDIRECT("SP_2a!" &amp; ADDRESS(MATCH(ROW(),$BC:$BC, 0)-1, COLUMN(), 4))&lt;&gt;"", INDIRECT("SP_2a!" &amp; ADDRESS(MATCH(ROW(),$BC:$BC, 0)-1, COLUMN(), 4)), ""), "")</f>
        <v/>
      </c>
      <c r="K205">
        <f>IF(ISNUMBER(MATCH(ROW(),$BC:$BC, 0)), IF(INDIRECT("SP_2a!" &amp; ADDRESS(MATCH(ROW(),$BC:$BC, 0)-1, COLUMN(), 4))&lt;&gt;"", INDIRECT("SP_2a!" &amp; ADDRESS(MATCH(ROW(),$BC:$BC, 0)-1, COLUMN(), 4)), ""), "")</f>
        <v/>
      </c>
      <c r="L205">
        <f>IF(ISNUMBER(MATCH(ROW(),$BC:$BC, 0)), IF(INDIRECT("SP_2a!" &amp; ADDRESS(MATCH(ROW(),$BC:$BC, 0)-1, COLUMN(), 4))="X", "X", ""), "")</f>
        <v/>
      </c>
      <c r="M205">
        <f>IF(ISNUMBER(MATCH(ROW(),$BC:$BC, 0)), IF(INDIRECT("SP_2a!" &amp; ADDRESS(MATCH(ROW(),$BC:$BC, 0)-1, COLUMN(), 4))&lt;&gt;0, INDIRECT("SP_2a!" &amp; ADDRESS(MATCH(ROW(),$BC:$BC, 0)-1, COLUMN(), 4)), ""), "")</f>
        <v/>
      </c>
      <c r="N205">
        <f>IF(ISNUMBER(MATCH(ROW(),$BC:$BC, 0)), IF(INDIRECT("SP_2a!" &amp; ADDRESS(MATCH(ROW(),$BC:$BC, 0)-1, COLUMN(), 4))&lt;&gt;"", INDIRECT("SP_2a!" &amp; ADDRESS(MATCH(ROW(),$BC:$BC, 0)-1, COLUMN(), 4)), ""), "")</f>
        <v/>
      </c>
      <c r="O205">
        <f>IF(ISNUMBER(MATCH(ROW(),$BC:$BC, 0)), IF(INDIRECT("SP_2a!" &amp; ADDRESS(MATCH(ROW(),$BC:$BC, 0)-1, COLUMN(), 4))&lt;&gt;"", INDIRECT("SP_2a!" &amp; ADDRESS(MATCH(ROW(),$BC:$BC, 0)-1, COLUMN(), 4)), ""), "")</f>
        <v/>
      </c>
      <c r="P205">
        <f>IF(ISNUMBER(MATCH(ROW(),$BC:$BC, 0)), IF(INDIRECT("SP_2b!" &amp; ADDRESS(MATCH(ROW(),$BC:$BC, 0)-1, COLUMN()-4, 4))&lt;&gt;"", INDIRECT("SP_2b!" &amp; ADDRESS(MATCH(ROW(),$BC:$BC, 0)-1, COLUMN()-4, 4)), ""), "")</f>
        <v/>
      </c>
      <c r="Q205">
        <f>IF(ISNUMBER(MATCH(ROW(),$BC:$BC, 0)), IF(INDIRECT("SP_2b!" &amp; ADDRESS(MATCH(ROW(),$BC:$BC, 0)-1, COLUMN()-4, 4))&lt;&gt;"", INDIRECT("SP_2b!" &amp; ADDRESS(MATCH(ROW(),$BC:$BC, 0)-1, COLUMN()-4, 4)), ""), "")</f>
        <v/>
      </c>
      <c r="R205">
        <f>IF(ISNUMBER(MATCH(ROW(),$BC:$BC, 0)), IF(INDIRECT("SP_2b!" &amp; ADDRESS(MATCH(ROW(),$BC:$BC, 0)-1, COLUMN()-4, 4))&lt;&gt;"", INDIRECT("SP_2b!" &amp; ADDRESS(MATCH(ROW(),$BC:$BC, 0)-1, COLUMN()-4, 4)), ""), "")</f>
        <v/>
      </c>
      <c r="S205">
        <f>IF(ISNUMBER(MATCH(ROW(),$BC:$BC, 0)), IF(INDIRECT("SP_2b!" &amp; ADDRESS(MATCH(ROW(),$BC:$BC, 0)-1, COLUMN()-4, 4))&lt;&gt;"", INDIRECT("SP_2b!" &amp; ADDRESS(MATCH(ROW(),$BC:$BC, 0)-1, COLUMN()-4, 4)), ""), "")</f>
        <v/>
      </c>
      <c r="T205">
        <f>IF(ISNUMBER(MATCH(ROW(),$BC:$BC, 0)), IF(INDIRECT("SP_2b!" &amp; ADDRESS(MATCH(ROW(),$BC:$BC, 0)-1, COLUMN()-4, 4))&lt;&gt;"", INDIRECT("SP_2b!" &amp; ADDRESS(MATCH(ROW(),$BC:$BC, 0)-1, COLUMN()-4, 4)), ""), "")</f>
        <v/>
      </c>
      <c r="U205">
        <f>IF(ISNUMBER(MATCH(ROW(),$BC:$BC, 0)), IF(INDIRECT("SP_2b!" &amp; ADDRESS(MATCH(ROW(),$BC:$BC, 0)-1, COLUMN()-4, 4))&lt;&gt;"", INDIRECT("SP_2b!" &amp; ADDRESS(MATCH(ROW(),$BC:$BC, 0)-1, COLUMN()-4, 4)), ""), "")</f>
        <v/>
      </c>
      <c r="V205">
        <f>IF(ISNUMBER(MATCH(ROW(),$BC:$BC, 0)), IF(INDIRECT("SP_2b!" &amp; ADDRESS(MATCH(ROW(),$BC:$BC, 0)-1, COLUMN()-4, 4))&lt;&gt;"", INDIRECT("SP_2b!" &amp; ADDRESS(MATCH(ROW(),$BC:$BC, 0)-1, COLUMN()-4, 4)), ""), "")</f>
        <v/>
      </c>
      <c r="W205">
        <f>IF(ISNUMBER(MATCH(ROW(),$BC:$BC, 0)), IF(INDIRECT("SP_2b!" &amp; ADDRESS(MATCH(ROW(),$BC:$BC, 0)-1, COLUMN()-4, 4))&lt;&gt;"", INDIRECT("SP_2b!" &amp; ADDRESS(MATCH(ROW(),$BC:$BC, 0)-1, COLUMN()-4, 4)), ""), "")</f>
        <v/>
      </c>
      <c r="X205">
        <f>IF(ISNUMBER(MATCH(ROW(),$BC:$BC, 0)), IF(INDIRECT("SP_2b!" &amp; ADDRESS(MATCH(ROW(),$BC:$BC, 0)-1, COLUMN()-4, 4))&lt;&gt;"", INDIRECT("SP_2b!" &amp; ADDRESS(MATCH(ROW(),$BC:$BC, 0)-1, COLUMN()-4, 4)), ""), "")</f>
        <v/>
      </c>
      <c r="Y205">
        <f>IF(ISNUMBER(MATCH(ROW(),$BC:$BC, 0)), IF(INDIRECT("SP_2b!" &amp; ADDRESS(MATCH(ROW(),$BC:$BC, 0)-1, COLUMN()-4, 4))&lt;&gt;"", INDIRECT("SP_2b!" &amp; ADDRESS(MATCH(ROW(),$BC:$BC, 0)-1, COLUMN()-4, 4)), ""), "")</f>
        <v/>
      </c>
      <c r="Z205">
        <f>IF(ISNUMBER(MATCH(ROW(),$BC:$BC, 0)), IF(INDIRECT("SP_2b!" &amp; ADDRESS(MATCH(ROW(),$BC:$BC, 0)-1, COLUMN()-4, 4))&lt;&gt;"", INDIRECT("SP_2b!" &amp; ADDRESS(MATCH(ROW(),$BC:$BC, 0)-1, COLUMN()-4, 4)), ""), "")</f>
        <v/>
      </c>
      <c r="AA205">
        <f>IF(ISNUMBER(MATCH(ROW(),$BC:$BC, 0)), IF(INDIRECT("SP_2b!" &amp; ADDRESS(MATCH(ROW(),$BC:$BC, 0)-1, COLUMN()-4, 4))&lt;&gt;"", INDIRECT("SP_2b!" &amp; ADDRESS(MATCH(ROW(),$BC:$BC, 0)-1, COLUMN()-4, 4)), ""), "")</f>
        <v/>
      </c>
      <c r="AB205">
        <f>IF(ISNUMBER(MATCH(ROW(),$BC:$BC, 0)), IF(INDIRECT("SP_2b!" &amp; ADDRESS(MATCH(ROW(),$BC:$BC, 0)-1, COLUMN()-4, 4))&lt;&gt;"", INDIRECT("SP_2b!" &amp; ADDRESS(MATCH(ROW(),$BC:$BC, 0)-1, COLUMN()-4, 4)), ""), "")</f>
        <v/>
      </c>
      <c r="AC205">
        <f>IF(ISNUMBER(MATCH(ROW(),$BC:$BC, 0)), IF(INDIRECT("SP_2b!" &amp; ADDRESS(MATCH(ROW(),$BC:$BC, 0)-1, COLUMN()-4, 4))&lt;&gt;"", INDIRECT("SP_2b!" &amp; ADDRESS(MATCH(ROW(),$BC:$BC, 0)-1, COLUMN()-4, 4)), ""), "")</f>
        <v/>
      </c>
      <c r="AD205">
        <f>IF(ISNUMBER(MATCH(ROW(),$BC:$BC, 0)), IF(INDIRECT("SP_2b!" &amp; ADDRESS(MATCH(ROW(),$BC:$BC, 0)-1, COLUMN()-4, 4))&lt;&gt;"", INDIRECT("SP_2b!" &amp; ADDRESS(MATCH(ROW(),$BC:$BC, 0)-1, COLUMN()-4, 4)), ""), "")</f>
        <v/>
      </c>
      <c r="AE205">
        <f>IF(ISNUMBER(MATCH(ROW(),$BC:$BC, 0)), IF(OR(INDIRECT("SP_2b!" &amp; ADDRESS(MATCH(ROW(),$BC:$BC, 0)-1, COLUMN()-4, 4))="", INDIRECT("SP_2b!" &amp; ADDRESS(MATCH(ROW(),$BC:$BC, 0)-1, COLUMN()-4, 4))=0), "", INDIRECT("SP_2b!" &amp; ADDRESS(MATCH(ROW(),$BC:$BC, 0)-1, COLUMN()-4, 4))), "")</f>
        <v/>
      </c>
      <c r="AF205">
        <f>IF(ISNUMBER(MATCH(ROW(),$BC:$BC, 0)), IF(OR(INDIRECT("SP_2b!" &amp; ADDRESS(MATCH(ROW(),$BC:$BC, 0)-1, COLUMN()-4, 4))="", INDIRECT("SP_2b!" &amp; ADDRESS(MATCH(ROW(),$BC:$BC, 0)-1, COLUMN()-4, 4))=0), "", INDIRECT("SP_2b!" &amp; ADDRESS(MATCH(ROW(),$BC:$BC, 0)-1, COLUMN()-4, 4))), "")</f>
        <v/>
      </c>
      <c r="AG205">
        <f>IF(ISNUMBER(MATCH(ROW(),$BC:$BC, 0)), IF(OR(INDIRECT("SP_2b!" &amp; ADDRESS(MATCH(ROW(),$BC:$BC, 0)-1, COLUMN()-4, 4))="", INDIRECT("SP_2b!" &amp; ADDRESS(MATCH(ROW(),$BC:$BC, 0)-1, COLUMN()-4, 4))=0), "", INDIRECT("SP_2b!" &amp; ADDRESS(MATCH(ROW(),$BC:$BC, 0)-1, COLUMN()-4, 4))), "")</f>
        <v/>
      </c>
      <c r="AH205">
        <f>IF(ISNUMBER(MATCH(ROW(),$BC:$BC, 0)), IF(OR(INDIRECT("SP_2b!" &amp; ADDRESS(MATCH(ROW(),$BC:$BC, 0)-1, COLUMN()-4, 4))="", INDIRECT("SP_2b!" &amp; ADDRESS(MATCH(ROW(),$BC:$BC, 0)-1, COLUMN()-4, 4))=0), "", INDIRECT("SP_2b!" &amp; ADDRESS(MATCH(ROW(),$BC:$BC, 0)-1, COLUMN()-4, 4))), "")</f>
        <v/>
      </c>
      <c r="AI205">
        <f>IF(ISNUMBER(MATCH(ROW(),$BC:$BC, 0)), IF(OR(INDIRECT("SP_2b!" &amp; ADDRESS(MATCH(ROW(),$BC:$BC, 0)-1, COLUMN()-4, 4))="", INDIRECT("SP_2b!" &amp; ADDRESS(MATCH(ROW(),$BC:$BC, 0)-1, COLUMN()-4, 4))=0), "", INDIRECT("SP_2b!" &amp; ADDRESS(MATCH(ROW(),$BC:$BC, 0)-1, COLUMN()-4, 4))), "")</f>
        <v/>
      </c>
      <c r="AJ205">
        <f>IF(ISNUMBER(MATCH(ROW(),$BC:$BC, 0)), IF(OR(INDIRECT("SP_2b!" &amp; ADDRESS(MATCH(ROW(),$BC:$BC, 0)-1, COLUMN()-4, 4))="", INDIRECT("SP_2b!" &amp; ADDRESS(MATCH(ROW(),$BC:$BC, 0)-1, COLUMN()-4, 4))=0), "", INDIRECT("SP_2b!" &amp; ADDRESS(MATCH(ROW(),$BC:$BC, 0)-1, COLUMN()-4, 4))), "")</f>
        <v/>
      </c>
      <c r="AK205">
        <f>IF(ISNUMBER(MATCH(ROW(),$BC:$BC, 0)), IF(OR(INDIRECT("SP_2b!" &amp; ADDRESS(MATCH(ROW(),$BC:$BC, 0)-1, COLUMN()-4, 4))="", INDIRECT("SP_2b!" &amp; ADDRESS(MATCH(ROW(),$BC:$BC, 0)-1, COLUMN()-4, 4))=0), "", INDIRECT("SP_2b!" &amp; ADDRESS(MATCH(ROW(),$BC:$BC, 0)-1, COLUMN()-4, 4))), "")</f>
        <v/>
      </c>
      <c r="AL205">
        <f>IF(ISNUMBER(MATCH(ROW(),$BC:$BC, 0)), IF(OR(INDIRECT("SP_2b!" &amp; ADDRESS(MATCH(ROW(),$BC:$BC, 0)-1, COLUMN()-4, 4))="", INDIRECT("SP_2b!" &amp; ADDRESS(MATCH(ROW(),$BC:$BC, 0)-1, COLUMN()-4, 4))=0), "", INDIRECT("SP_2b!" &amp; ADDRESS(MATCH(ROW(),$BC:$BC, 0)-1, COLUMN()-4, 4))), "")</f>
        <v/>
      </c>
      <c r="AM205">
        <f>IF(ISNUMBER(MATCH(ROW(),$BC:$BC, 0)), IF(OR(INDIRECT("SP_2b!" &amp; ADDRESS(MATCH(ROW(),$BC:$BC, 0)-1, COLUMN()-4, 4))="", INDIRECT("SP_2b!" &amp; ADDRESS(MATCH(ROW(),$BC:$BC, 0)-1, COLUMN()-4, 4))=0), "", INDIRECT("SP_2b!" &amp; ADDRESS(MATCH(ROW(),$BC:$BC, 0)-1, COLUMN()-4, 4))), "")</f>
        <v/>
      </c>
      <c r="AN205">
        <f>IF(ISNUMBER(MATCH(ROW(),$BC:$BC, 0)), IF(INDIRECT("SP_2b!" &amp; ADDRESS(MATCH(ROW(),$BC:$BC, 0)-1, COLUMN()-4, 4))&lt;&gt;"", INDIRECT("SP_2b!" &amp; ADDRESS(MATCH(ROW(),$BC:$BC, 0)-1, COLUMN()-4, 4)), ""), "")</f>
        <v/>
      </c>
      <c r="AO205">
        <f>IF(ISNUMBER(MATCH(ROW(),$BC:$BC, 0)), IF(INDIRECT("SP_2a!" &amp; ADDRESS(MATCH(ROW(),$BC:$BC, 0)-1, 16, 4))&lt;&gt;"", INDIRECT("SP_2a!" &amp; ADDRESS(MATCH(ROW(),$BC:$BC, 0)-1, 16, 4)), ""), "")</f>
        <v/>
      </c>
      <c r="AS205">
        <f>IF(SP_2a!Q204&lt;&gt;"", SP_2a!Q204, "")</f>
        <v/>
      </c>
      <c r="AT205">
        <f>IF($AS205&lt;&gt;"", IFERROR(IF(SP_2a!$D204="", 0, IF(SP_2a!$D204=SP_2a!D203, $AT204, $AT204+1)), 1), "")</f>
        <v/>
      </c>
      <c r="AU205">
        <f>IF(SP_2a!R204&lt;&gt;"", SP_2a!R204, "")</f>
        <v/>
      </c>
      <c r="AV205">
        <f>IF(SP_2a!S204&lt;&gt;"", SP_2a!S204, "")</f>
        <v/>
      </c>
      <c r="AZ205">
        <f>IF($AS205&lt;&gt;"", IF($AS205=$AS204, 0, MAX($AZ$2:$BC204)+1), "")</f>
        <v/>
      </c>
      <c r="BA205">
        <f>IF($AS205&lt;&gt;"", IF($AT205=0, 0, IF($AT205=$AT204, 0, MAX($AZ$2:$BC204, $AZ205)+1)), "")</f>
        <v/>
      </c>
      <c r="BB205">
        <f>IF($AS205&lt;&gt;"", IF($AS205=$AS204, IF($AU205=$AU204, 0, MAX($AX$2:$BC204, $AZ205:$BA205)+1), MAX($AZ205:$BA205)+1), "")</f>
        <v/>
      </c>
      <c r="BC205">
        <f>IF($AS205&lt;&gt;"", IF($AS205=$AS204, IF($AU205=$AU204, $BC204+1, BB205), BB205), "")</f>
        <v/>
      </c>
    </row>
    <row r="206">
      <c r="C206">
        <f>IF(ISNUMBER(MATCH(ROW(),$AZ:$AZ, 0)), INDIRECT("SP_2a!" &amp; ADDRESS(MATCH(ROW(),$AZ:$AZ, 0)-1, COLUMN(), 4)), "")</f>
        <v/>
      </c>
      <c r="D206">
        <f>IF(ISNUMBER(MATCH(ROW(),$BA:$BA, 0)), INDIRECT("SP_2a!" &amp; ADDRESS(MATCH(ROW(),$BA:$BA, 0)-1, COLUMN(), 4)), "")</f>
        <v/>
      </c>
      <c r="E206">
        <f>IF(ISNUMBER(MATCH(ROW(),$BB:$BB, 0)), INDIRECT("SP_2a!" &amp; ADDRESS(MATCH(ROW(),$BB:$BB, 0)-1, COLUMN(), 4)), "")</f>
        <v/>
      </c>
      <c r="F206">
        <f>IF(ISNUMBER(MATCH(ROW(),$BB:$BB, 0)), IF(INDIRECT("SP_2a!" &amp; ADDRESS(MATCH(ROW(),$BB:$BB, 0)-1, COLUMN(), 4))=1, "X", ""), "")</f>
        <v/>
      </c>
      <c r="G206">
        <f>IF(ISNUMBER(MATCH(ROW(),$BB:$BB, 0)), IF(INDIRECT("SP_2a!" &amp; ADDRESS(MATCH(ROW(),$BB:$BB, 0)-1, COLUMN(), 4))=1, "X", ""), "")</f>
        <v/>
      </c>
      <c r="H206">
        <f>IF(ISNUMBER(MATCH(ROW(),$BB:$BB, 0)), INDIRECT("SP_2a!" &amp; ADDRESS(MATCH(ROW(),$BB:$BB, 0)-1, COLUMN(), 4)), "")</f>
        <v/>
      </c>
      <c r="I206">
        <f>IF(ISNUMBER(MATCH(ROW(),$BC:$BC, 0)), IF(INDIRECT("SP_2a!" &amp; ADDRESS(MATCH(ROW(),$BC:$BC, 0)-1, COLUMN(), 4))&lt;&gt;"", INDIRECT("SP_2a!" &amp; ADDRESS(MATCH(ROW(),$BC:$BC, 0)-1, COLUMN(), 4)), ""), "")</f>
        <v/>
      </c>
      <c r="J206">
        <f>IF(ISNUMBER(MATCH(ROW(),$BC:$BC, 0)), IF(INDIRECT("SP_2a!" &amp; ADDRESS(MATCH(ROW(),$BC:$BC, 0)-1, COLUMN(), 4))&lt;&gt;"", INDIRECT("SP_2a!" &amp; ADDRESS(MATCH(ROW(),$BC:$BC, 0)-1, COLUMN(), 4)), ""), "")</f>
        <v/>
      </c>
      <c r="K206">
        <f>IF(ISNUMBER(MATCH(ROW(),$BC:$BC, 0)), IF(INDIRECT("SP_2a!" &amp; ADDRESS(MATCH(ROW(),$BC:$BC, 0)-1, COLUMN(), 4))&lt;&gt;"", INDIRECT("SP_2a!" &amp; ADDRESS(MATCH(ROW(),$BC:$BC, 0)-1, COLUMN(), 4)), ""), "")</f>
        <v/>
      </c>
      <c r="L206">
        <f>IF(ISNUMBER(MATCH(ROW(),$BC:$BC, 0)), IF(INDIRECT("SP_2a!" &amp; ADDRESS(MATCH(ROW(),$BC:$BC, 0)-1, COLUMN(), 4))="X", "X", ""), "")</f>
        <v/>
      </c>
      <c r="M206">
        <f>IF(ISNUMBER(MATCH(ROW(),$BC:$BC, 0)), IF(INDIRECT("SP_2a!" &amp; ADDRESS(MATCH(ROW(),$BC:$BC, 0)-1, COLUMN(), 4))&lt;&gt;0, INDIRECT("SP_2a!" &amp; ADDRESS(MATCH(ROW(),$BC:$BC, 0)-1, COLUMN(), 4)), ""), "")</f>
        <v/>
      </c>
      <c r="N206">
        <f>IF(ISNUMBER(MATCH(ROW(),$BC:$BC, 0)), IF(INDIRECT("SP_2a!" &amp; ADDRESS(MATCH(ROW(),$BC:$BC, 0)-1, COLUMN(), 4))&lt;&gt;"", INDIRECT("SP_2a!" &amp; ADDRESS(MATCH(ROW(),$BC:$BC, 0)-1, COLUMN(), 4)), ""), "")</f>
        <v/>
      </c>
      <c r="O206">
        <f>IF(ISNUMBER(MATCH(ROW(),$BC:$BC, 0)), IF(INDIRECT("SP_2a!" &amp; ADDRESS(MATCH(ROW(),$BC:$BC, 0)-1, COLUMN(), 4))&lt;&gt;"", INDIRECT("SP_2a!" &amp; ADDRESS(MATCH(ROW(),$BC:$BC, 0)-1, COLUMN(), 4)), ""), "")</f>
        <v/>
      </c>
      <c r="P206">
        <f>IF(ISNUMBER(MATCH(ROW(),$BC:$BC, 0)), IF(INDIRECT("SP_2b!" &amp; ADDRESS(MATCH(ROW(),$BC:$BC, 0)-1, COLUMN()-4, 4))&lt;&gt;"", INDIRECT("SP_2b!" &amp; ADDRESS(MATCH(ROW(),$BC:$BC, 0)-1, COLUMN()-4, 4)), ""), "")</f>
        <v/>
      </c>
      <c r="Q206">
        <f>IF(ISNUMBER(MATCH(ROW(),$BC:$BC, 0)), IF(INDIRECT("SP_2b!" &amp; ADDRESS(MATCH(ROW(),$BC:$BC, 0)-1, COLUMN()-4, 4))&lt;&gt;"", INDIRECT("SP_2b!" &amp; ADDRESS(MATCH(ROW(),$BC:$BC, 0)-1, COLUMN()-4, 4)), ""), "")</f>
        <v/>
      </c>
      <c r="R206">
        <f>IF(ISNUMBER(MATCH(ROW(),$BC:$BC, 0)), IF(INDIRECT("SP_2b!" &amp; ADDRESS(MATCH(ROW(),$BC:$BC, 0)-1, COLUMN()-4, 4))&lt;&gt;"", INDIRECT("SP_2b!" &amp; ADDRESS(MATCH(ROW(),$BC:$BC, 0)-1, COLUMN()-4, 4)), ""), "")</f>
        <v/>
      </c>
      <c r="S206">
        <f>IF(ISNUMBER(MATCH(ROW(),$BC:$BC, 0)), IF(INDIRECT("SP_2b!" &amp; ADDRESS(MATCH(ROW(),$BC:$BC, 0)-1, COLUMN()-4, 4))&lt;&gt;"", INDIRECT("SP_2b!" &amp; ADDRESS(MATCH(ROW(),$BC:$BC, 0)-1, COLUMN()-4, 4)), ""), "")</f>
        <v/>
      </c>
      <c r="T206">
        <f>IF(ISNUMBER(MATCH(ROW(),$BC:$BC, 0)), IF(INDIRECT("SP_2b!" &amp; ADDRESS(MATCH(ROW(),$BC:$BC, 0)-1, COLUMN()-4, 4))&lt;&gt;"", INDIRECT("SP_2b!" &amp; ADDRESS(MATCH(ROW(),$BC:$BC, 0)-1, COLUMN()-4, 4)), ""), "")</f>
        <v/>
      </c>
      <c r="U206">
        <f>IF(ISNUMBER(MATCH(ROW(),$BC:$BC, 0)), IF(INDIRECT("SP_2b!" &amp; ADDRESS(MATCH(ROW(),$BC:$BC, 0)-1, COLUMN()-4, 4))&lt;&gt;"", INDIRECT("SP_2b!" &amp; ADDRESS(MATCH(ROW(),$BC:$BC, 0)-1, COLUMN()-4, 4)), ""), "")</f>
        <v/>
      </c>
      <c r="V206">
        <f>IF(ISNUMBER(MATCH(ROW(),$BC:$BC, 0)), IF(INDIRECT("SP_2b!" &amp; ADDRESS(MATCH(ROW(),$BC:$BC, 0)-1, COLUMN()-4, 4))&lt;&gt;"", INDIRECT("SP_2b!" &amp; ADDRESS(MATCH(ROW(),$BC:$BC, 0)-1, COLUMN()-4, 4)), ""), "")</f>
        <v/>
      </c>
      <c r="W206">
        <f>IF(ISNUMBER(MATCH(ROW(),$BC:$BC, 0)), IF(INDIRECT("SP_2b!" &amp; ADDRESS(MATCH(ROW(),$BC:$BC, 0)-1, COLUMN()-4, 4))&lt;&gt;"", INDIRECT("SP_2b!" &amp; ADDRESS(MATCH(ROW(),$BC:$BC, 0)-1, COLUMN()-4, 4)), ""), "")</f>
        <v/>
      </c>
      <c r="X206">
        <f>IF(ISNUMBER(MATCH(ROW(),$BC:$BC, 0)), IF(INDIRECT("SP_2b!" &amp; ADDRESS(MATCH(ROW(),$BC:$BC, 0)-1, COLUMN()-4, 4))&lt;&gt;"", INDIRECT("SP_2b!" &amp; ADDRESS(MATCH(ROW(),$BC:$BC, 0)-1, COLUMN()-4, 4)), ""), "")</f>
        <v/>
      </c>
      <c r="Y206">
        <f>IF(ISNUMBER(MATCH(ROW(),$BC:$BC, 0)), IF(INDIRECT("SP_2b!" &amp; ADDRESS(MATCH(ROW(),$BC:$BC, 0)-1, COLUMN()-4, 4))&lt;&gt;"", INDIRECT("SP_2b!" &amp; ADDRESS(MATCH(ROW(),$BC:$BC, 0)-1, COLUMN()-4, 4)), ""), "")</f>
        <v/>
      </c>
      <c r="Z206">
        <f>IF(ISNUMBER(MATCH(ROW(),$BC:$BC, 0)), IF(INDIRECT("SP_2b!" &amp; ADDRESS(MATCH(ROW(),$BC:$BC, 0)-1, COLUMN()-4, 4))&lt;&gt;"", INDIRECT("SP_2b!" &amp; ADDRESS(MATCH(ROW(),$BC:$BC, 0)-1, COLUMN()-4, 4)), ""), "")</f>
        <v/>
      </c>
      <c r="AA206">
        <f>IF(ISNUMBER(MATCH(ROW(),$BC:$BC, 0)), IF(INDIRECT("SP_2b!" &amp; ADDRESS(MATCH(ROW(),$BC:$BC, 0)-1, COLUMN()-4, 4))&lt;&gt;"", INDIRECT("SP_2b!" &amp; ADDRESS(MATCH(ROW(),$BC:$BC, 0)-1, COLUMN()-4, 4)), ""), "")</f>
        <v/>
      </c>
      <c r="AB206">
        <f>IF(ISNUMBER(MATCH(ROW(),$BC:$BC, 0)), IF(INDIRECT("SP_2b!" &amp; ADDRESS(MATCH(ROW(),$BC:$BC, 0)-1, COLUMN()-4, 4))&lt;&gt;"", INDIRECT("SP_2b!" &amp; ADDRESS(MATCH(ROW(),$BC:$BC, 0)-1, COLUMN()-4, 4)), ""), "")</f>
        <v/>
      </c>
      <c r="AC206">
        <f>IF(ISNUMBER(MATCH(ROW(),$BC:$BC, 0)), IF(INDIRECT("SP_2b!" &amp; ADDRESS(MATCH(ROW(),$BC:$BC, 0)-1, COLUMN()-4, 4))&lt;&gt;"", INDIRECT("SP_2b!" &amp; ADDRESS(MATCH(ROW(),$BC:$BC, 0)-1, COLUMN()-4, 4)), ""), "")</f>
        <v/>
      </c>
      <c r="AD206">
        <f>IF(ISNUMBER(MATCH(ROW(),$BC:$BC, 0)), IF(INDIRECT("SP_2b!" &amp; ADDRESS(MATCH(ROW(),$BC:$BC, 0)-1, COLUMN()-4, 4))&lt;&gt;"", INDIRECT("SP_2b!" &amp; ADDRESS(MATCH(ROW(),$BC:$BC, 0)-1, COLUMN()-4, 4)), ""), "")</f>
        <v/>
      </c>
      <c r="AE206">
        <f>IF(ISNUMBER(MATCH(ROW(),$BC:$BC, 0)), IF(OR(INDIRECT("SP_2b!" &amp; ADDRESS(MATCH(ROW(),$BC:$BC, 0)-1, COLUMN()-4, 4))="", INDIRECT("SP_2b!" &amp; ADDRESS(MATCH(ROW(),$BC:$BC, 0)-1, COLUMN()-4, 4))=0), "", INDIRECT("SP_2b!" &amp; ADDRESS(MATCH(ROW(),$BC:$BC, 0)-1, COLUMN()-4, 4))), "")</f>
        <v/>
      </c>
      <c r="AF206">
        <f>IF(ISNUMBER(MATCH(ROW(),$BC:$BC, 0)), IF(OR(INDIRECT("SP_2b!" &amp; ADDRESS(MATCH(ROW(),$BC:$BC, 0)-1, COLUMN()-4, 4))="", INDIRECT("SP_2b!" &amp; ADDRESS(MATCH(ROW(),$BC:$BC, 0)-1, COLUMN()-4, 4))=0), "", INDIRECT("SP_2b!" &amp; ADDRESS(MATCH(ROW(),$BC:$BC, 0)-1, COLUMN()-4, 4))), "")</f>
        <v/>
      </c>
      <c r="AG206">
        <f>IF(ISNUMBER(MATCH(ROW(),$BC:$BC, 0)), IF(OR(INDIRECT("SP_2b!" &amp; ADDRESS(MATCH(ROW(),$BC:$BC, 0)-1, COLUMN()-4, 4))="", INDIRECT("SP_2b!" &amp; ADDRESS(MATCH(ROW(),$BC:$BC, 0)-1, COLUMN()-4, 4))=0), "", INDIRECT("SP_2b!" &amp; ADDRESS(MATCH(ROW(),$BC:$BC, 0)-1, COLUMN()-4, 4))), "")</f>
        <v/>
      </c>
      <c r="AH206">
        <f>IF(ISNUMBER(MATCH(ROW(),$BC:$BC, 0)), IF(OR(INDIRECT("SP_2b!" &amp; ADDRESS(MATCH(ROW(),$BC:$BC, 0)-1, COLUMN()-4, 4))="", INDIRECT("SP_2b!" &amp; ADDRESS(MATCH(ROW(),$BC:$BC, 0)-1, COLUMN()-4, 4))=0), "", INDIRECT("SP_2b!" &amp; ADDRESS(MATCH(ROW(),$BC:$BC, 0)-1, COLUMN()-4, 4))), "")</f>
        <v/>
      </c>
      <c r="AI206">
        <f>IF(ISNUMBER(MATCH(ROW(),$BC:$BC, 0)), IF(OR(INDIRECT("SP_2b!" &amp; ADDRESS(MATCH(ROW(),$BC:$BC, 0)-1, COLUMN()-4, 4))="", INDIRECT("SP_2b!" &amp; ADDRESS(MATCH(ROW(),$BC:$BC, 0)-1, COLUMN()-4, 4))=0), "", INDIRECT("SP_2b!" &amp; ADDRESS(MATCH(ROW(),$BC:$BC, 0)-1, COLUMN()-4, 4))), "")</f>
        <v/>
      </c>
      <c r="AJ206">
        <f>IF(ISNUMBER(MATCH(ROW(),$BC:$BC, 0)), IF(OR(INDIRECT("SP_2b!" &amp; ADDRESS(MATCH(ROW(),$BC:$BC, 0)-1, COLUMN()-4, 4))="", INDIRECT("SP_2b!" &amp; ADDRESS(MATCH(ROW(),$BC:$BC, 0)-1, COLUMN()-4, 4))=0), "", INDIRECT("SP_2b!" &amp; ADDRESS(MATCH(ROW(),$BC:$BC, 0)-1, COLUMN()-4, 4))), "")</f>
        <v/>
      </c>
      <c r="AK206">
        <f>IF(ISNUMBER(MATCH(ROW(),$BC:$BC, 0)), IF(OR(INDIRECT("SP_2b!" &amp; ADDRESS(MATCH(ROW(),$BC:$BC, 0)-1, COLUMN()-4, 4))="", INDIRECT("SP_2b!" &amp; ADDRESS(MATCH(ROW(),$BC:$BC, 0)-1, COLUMN()-4, 4))=0), "", INDIRECT("SP_2b!" &amp; ADDRESS(MATCH(ROW(),$BC:$BC, 0)-1, COLUMN()-4, 4))), "")</f>
        <v/>
      </c>
      <c r="AL206">
        <f>IF(ISNUMBER(MATCH(ROW(),$BC:$BC, 0)), IF(OR(INDIRECT("SP_2b!" &amp; ADDRESS(MATCH(ROW(),$BC:$BC, 0)-1, COLUMN()-4, 4))="", INDIRECT("SP_2b!" &amp; ADDRESS(MATCH(ROW(),$BC:$BC, 0)-1, COLUMN()-4, 4))=0), "", INDIRECT("SP_2b!" &amp; ADDRESS(MATCH(ROW(),$BC:$BC, 0)-1, COLUMN()-4, 4))), "")</f>
        <v/>
      </c>
      <c r="AM206">
        <f>IF(ISNUMBER(MATCH(ROW(),$BC:$BC, 0)), IF(OR(INDIRECT("SP_2b!" &amp; ADDRESS(MATCH(ROW(),$BC:$BC, 0)-1, COLUMN()-4, 4))="", INDIRECT("SP_2b!" &amp; ADDRESS(MATCH(ROW(),$BC:$BC, 0)-1, COLUMN()-4, 4))=0), "", INDIRECT("SP_2b!" &amp; ADDRESS(MATCH(ROW(),$BC:$BC, 0)-1, COLUMN()-4, 4))), "")</f>
        <v/>
      </c>
      <c r="AN206">
        <f>IF(ISNUMBER(MATCH(ROW(),$BC:$BC, 0)), IF(INDIRECT("SP_2b!" &amp; ADDRESS(MATCH(ROW(),$BC:$BC, 0)-1, COLUMN()-4, 4))&lt;&gt;"", INDIRECT("SP_2b!" &amp; ADDRESS(MATCH(ROW(),$BC:$BC, 0)-1, COLUMN()-4, 4)), ""), "")</f>
        <v/>
      </c>
      <c r="AO206">
        <f>IF(ISNUMBER(MATCH(ROW(),$BC:$BC, 0)), IF(INDIRECT("SP_2a!" &amp; ADDRESS(MATCH(ROW(),$BC:$BC, 0)-1, 16, 4))&lt;&gt;"", INDIRECT("SP_2a!" &amp; ADDRESS(MATCH(ROW(),$BC:$BC, 0)-1, 16, 4)), ""), "")</f>
        <v/>
      </c>
      <c r="AS206">
        <f>IF(SP_2a!Q205&lt;&gt;"", SP_2a!Q205, "")</f>
        <v/>
      </c>
      <c r="AT206">
        <f>IF($AS206&lt;&gt;"", IFERROR(IF(SP_2a!$D205="", 0, IF(SP_2a!$D205=SP_2a!D204, $AT205, $AT205+1)), 1), "")</f>
        <v/>
      </c>
      <c r="AU206">
        <f>IF(SP_2a!R205&lt;&gt;"", SP_2a!R205, "")</f>
        <v/>
      </c>
      <c r="AV206">
        <f>IF(SP_2a!S205&lt;&gt;"", SP_2a!S205, "")</f>
        <v/>
      </c>
      <c r="AZ206">
        <f>IF($AS206&lt;&gt;"", IF($AS206=$AS205, 0, MAX($AZ$2:$BC205)+1), "")</f>
        <v/>
      </c>
      <c r="BA206">
        <f>IF($AS206&lt;&gt;"", IF($AT206=0, 0, IF($AT206=$AT205, 0, MAX($AZ$2:$BC205, $AZ206)+1)), "")</f>
        <v/>
      </c>
      <c r="BB206">
        <f>IF($AS206&lt;&gt;"", IF($AS206=$AS205, IF($AU206=$AU205, 0, MAX($AX$2:$BC205, $AZ206:$BA206)+1), MAX($AZ206:$BA206)+1), "")</f>
        <v/>
      </c>
      <c r="BC206">
        <f>IF($AS206&lt;&gt;"", IF($AS206=$AS205, IF($AU206=$AU205, $BC205+1, BB206), BB206), "")</f>
        <v/>
      </c>
    </row>
    <row r="207">
      <c r="C207">
        <f>IF(ISNUMBER(MATCH(ROW(),$AZ:$AZ, 0)), INDIRECT("SP_2a!" &amp; ADDRESS(MATCH(ROW(),$AZ:$AZ, 0)-1, COLUMN(), 4)), "")</f>
        <v/>
      </c>
      <c r="D207">
        <f>IF(ISNUMBER(MATCH(ROW(),$BA:$BA, 0)), INDIRECT("SP_2a!" &amp; ADDRESS(MATCH(ROW(),$BA:$BA, 0)-1, COLUMN(), 4)), "")</f>
        <v/>
      </c>
      <c r="E207">
        <f>IF(ISNUMBER(MATCH(ROW(),$BB:$BB, 0)), INDIRECT("SP_2a!" &amp; ADDRESS(MATCH(ROW(),$BB:$BB, 0)-1, COLUMN(), 4)), "")</f>
        <v/>
      </c>
      <c r="F207">
        <f>IF(ISNUMBER(MATCH(ROW(),$BB:$BB, 0)), IF(INDIRECT("SP_2a!" &amp; ADDRESS(MATCH(ROW(),$BB:$BB, 0)-1, COLUMN(), 4))=1, "X", ""), "")</f>
        <v/>
      </c>
      <c r="G207">
        <f>IF(ISNUMBER(MATCH(ROW(),$BB:$BB, 0)), IF(INDIRECT("SP_2a!" &amp; ADDRESS(MATCH(ROW(),$BB:$BB, 0)-1, COLUMN(), 4))=1, "X", ""), "")</f>
        <v/>
      </c>
      <c r="H207">
        <f>IF(ISNUMBER(MATCH(ROW(),$BB:$BB, 0)), INDIRECT("SP_2a!" &amp; ADDRESS(MATCH(ROW(),$BB:$BB, 0)-1, COLUMN(), 4)), "")</f>
        <v/>
      </c>
      <c r="I207">
        <f>IF(ISNUMBER(MATCH(ROW(),$BC:$BC, 0)), IF(INDIRECT("SP_2a!" &amp; ADDRESS(MATCH(ROW(),$BC:$BC, 0)-1, COLUMN(), 4))&lt;&gt;"", INDIRECT("SP_2a!" &amp; ADDRESS(MATCH(ROW(),$BC:$BC, 0)-1, COLUMN(), 4)), ""), "")</f>
        <v/>
      </c>
      <c r="J207">
        <f>IF(ISNUMBER(MATCH(ROW(),$BC:$BC, 0)), IF(INDIRECT("SP_2a!" &amp; ADDRESS(MATCH(ROW(),$BC:$BC, 0)-1, COLUMN(), 4))&lt;&gt;"", INDIRECT("SP_2a!" &amp; ADDRESS(MATCH(ROW(),$BC:$BC, 0)-1, COLUMN(), 4)), ""), "")</f>
        <v/>
      </c>
      <c r="K207">
        <f>IF(ISNUMBER(MATCH(ROW(),$BC:$BC, 0)), IF(INDIRECT("SP_2a!" &amp; ADDRESS(MATCH(ROW(),$BC:$BC, 0)-1, COLUMN(), 4))&lt;&gt;"", INDIRECT("SP_2a!" &amp; ADDRESS(MATCH(ROW(),$BC:$BC, 0)-1, COLUMN(), 4)), ""), "")</f>
        <v/>
      </c>
      <c r="L207">
        <f>IF(ISNUMBER(MATCH(ROW(),$BC:$BC, 0)), IF(INDIRECT("SP_2a!" &amp; ADDRESS(MATCH(ROW(),$BC:$BC, 0)-1, COLUMN(), 4))="X", "X", ""), "")</f>
        <v/>
      </c>
      <c r="M207">
        <f>IF(ISNUMBER(MATCH(ROW(),$BC:$BC, 0)), IF(INDIRECT("SP_2a!" &amp; ADDRESS(MATCH(ROW(),$BC:$BC, 0)-1, COLUMN(), 4))&lt;&gt;0, INDIRECT("SP_2a!" &amp; ADDRESS(MATCH(ROW(),$BC:$BC, 0)-1, COLUMN(), 4)), ""), "")</f>
        <v/>
      </c>
      <c r="N207">
        <f>IF(ISNUMBER(MATCH(ROW(),$BC:$BC, 0)), IF(INDIRECT("SP_2a!" &amp; ADDRESS(MATCH(ROW(),$BC:$BC, 0)-1, COLUMN(), 4))&lt;&gt;"", INDIRECT("SP_2a!" &amp; ADDRESS(MATCH(ROW(),$BC:$BC, 0)-1, COLUMN(), 4)), ""), "")</f>
        <v/>
      </c>
      <c r="O207">
        <f>IF(ISNUMBER(MATCH(ROW(),$BC:$BC, 0)), IF(INDIRECT("SP_2a!" &amp; ADDRESS(MATCH(ROW(),$BC:$BC, 0)-1, COLUMN(), 4))&lt;&gt;"", INDIRECT("SP_2a!" &amp; ADDRESS(MATCH(ROW(),$BC:$BC, 0)-1, COLUMN(), 4)), ""), "")</f>
        <v/>
      </c>
      <c r="P207">
        <f>IF(ISNUMBER(MATCH(ROW(),$BC:$BC, 0)), IF(INDIRECT("SP_2b!" &amp; ADDRESS(MATCH(ROW(),$BC:$BC, 0)-1, COLUMN()-4, 4))&lt;&gt;"", INDIRECT("SP_2b!" &amp; ADDRESS(MATCH(ROW(),$BC:$BC, 0)-1, COLUMN()-4, 4)), ""), "")</f>
        <v/>
      </c>
      <c r="Q207">
        <f>IF(ISNUMBER(MATCH(ROW(),$BC:$BC, 0)), IF(INDIRECT("SP_2b!" &amp; ADDRESS(MATCH(ROW(),$BC:$BC, 0)-1, COLUMN()-4, 4))&lt;&gt;"", INDIRECT("SP_2b!" &amp; ADDRESS(MATCH(ROW(),$BC:$BC, 0)-1, COLUMN()-4, 4)), ""), "")</f>
        <v/>
      </c>
      <c r="R207">
        <f>IF(ISNUMBER(MATCH(ROW(),$BC:$BC, 0)), IF(INDIRECT("SP_2b!" &amp; ADDRESS(MATCH(ROW(),$BC:$BC, 0)-1, COLUMN()-4, 4))&lt;&gt;"", INDIRECT("SP_2b!" &amp; ADDRESS(MATCH(ROW(),$BC:$BC, 0)-1, COLUMN()-4, 4)), ""), "")</f>
        <v/>
      </c>
      <c r="S207">
        <f>IF(ISNUMBER(MATCH(ROW(),$BC:$BC, 0)), IF(INDIRECT("SP_2b!" &amp; ADDRESS(MATCH(ROW(),$BC:$BC, 0)-1, COLUMN()-4, 4))&lt;&gt;"", INDIRECT("SP_2b!" &amp; ADDRESS(MATCH(ROW(),$BC:$BC, 0)-1, COLUMN()-4, 4)), ""), "")</f>
        <v/>
      </c>
      <c r="T207">
        <f>IF(ISNUMBER(MATCH(ROW(),$BC:$BC, 0)), IF(INDIRECT("SP_2b!" &amp; ADDRESS(MATCH(ROW(),$BC:$BC, 0)-1, COLUMN()-4, 4))&lt;&gt;"", INDIRECT("SP_2b!" &amp; ADDRESS(MATCH(ROW(),$BC:$BC, 0)-1, COLUMN()-4, 4)), ""), "")</f>
        <v/>
      </c>
      <c r="U207">
        <f>IF(ISNUMBER(MATCH(ROW(),$BC:$BC, 0)), IF(INDIRECT("SP_2b!" &amp; ADDRESS(MATCH(ROW(),$BC:$BC, 0)-1, COLUMN()-4, 4))&lt;&gt;"", INDIRECT("SP_2b!" &amp; ADDRESS(MATCH(ROW(),$BC:$BC, 0)-1, COLUMN()-4, 4)), ""), "")</f>
        <v/>
      </c>
      <c r="V207">
        <f>IF(ISNUMBER(MATCH(ROW(),$BC:$BC, 0)), IF(INDIRECT("SP_2b!" &amp; ADDRESS(MATCH(ROW(),$BC:$BC, 0)-1, COLUMN()-4, 4))&lt;&gt;"", INDIRECT("SP_2b!" &amp; ADDRESS(MATCH(ROW(),$BC:$BC, 0)-1, COLUMN()-4, 4)), ""), "")</f>
        <v/>
      </c>
      <c r="W207">
        <f>IF(ISNUMBER(MATCH(ROW(),$BC:$BC, 0)), IF(INDIRECT("SP_2b!" &amp; ADDRESS(MATCH(ROW(),$BC:$BC, 0)-1, COLUMN()-4, 4))&lt;&gt;"", INDIRECT("SP_2b!" &amp; ADDRESS(MATCH(ROW(),$BC:$BC, 0)-1, COLUMN()-4, 4)), ""), "")</f>
        <v/>
      </c>
      <c r="X207">
        <f>IF(ISNUMBER(MATCH(ROW(),$BC:$BC, 0)), IF(INDIRECT("SP_2b!" &amp; ADDRESS(MATCH(ROW(),$BC:$BC, 0)-1, COLUMN()-4, 4))&lt;&gt;"", INDIRECT("SP_2b!" &amp; ADDRESS(MATCH(ROW(),$BC:$BC, 0)-1, COLUMN()-4, 4)), ""), "")</f>
        <v/>
      </c>
      <c r="Y207">
        <f>IF(ISNUMBER(MATCH(ROW(),$BC:$BC, 0)), IF(INDIRECT("SP_2b!" &amp; ADDRESS(MATCH(ROW(),$BC:$BC, 0)-1, COLUMN()-4, 4))&lt;&gt;"", INDIRECT("SP_2b!" &amp; ADDRESS(MATCH(ROW(),$BC:$BC, 0)-1, COLUMN()-4, 4)), ""), "")</f>
        <v/>
      </c>
      <c r="Z207">
        <f>IF(ISNUMBER(MATCH(ROW(),$BC:$BC, 0)), IF(INDIRECT("SP_2b!" &amp; ADDRESS(MATCH(ROW(),$BC:$BC, 0)-1, COLUMN()-4, 4))&lt;&gt;"", INDIRECT("SP_2b!" &amp; ADDRESS(MATCH(ROW(),$BC:$BC, 0)-1, COLUMN()-4, 4)), ""), "")</f>
        <v/>
      </c>
      <c r="AA207">
        <f>IF(ISNUMBER(MATCH(ROW(),$BC:$BC, 0)), IF(INDIRECT("SP_2b!" &amp; ADDRESS(MATCH(ROW(),$BC:$BC, 0)-1, COLUMN()-4, 4))&lt;&gt;"", INDIRECT("SP_2b!" &amp; ADDRESS(MATCH(ROW(),$BC:$BC, 0)-1, COLUMN()-4, 4)), ""), "")</f>
        <v/>
      </c>
      <c r="AB207">
        <f>IF(ISNUMBER(MATCH(ROW(),$BC:$BC, 0)), IF(INDIRECT("SP_2b!" &amp; ADDRESS(MATCH(ROW(),$BC:$BC, 0)-1, COLUMN()-4, 4))&lt;&gt;"", INDIRECT("SP_2b!" &amp; ADDRESS(MATCH(ROW(),$BC:$BC, 0)-1, COLUMN()-4, 4)), ""), "")</f>
        <v/>
      </c>
      <c r="AC207">
        <f>IF(ISNUMBER(MATCH(ROW(),$BC:$BC, 0)), IF(INDIRECT("SP_2b!" &amp; ADDRESS(MATCH(ROW(),$BC:$BC, 0)-1, COLUMN()-4, 4))&lt;&gt;"", INDIRECT("SP_2b!" &amp; ADDRESS(MATCH(ROW(),$BC:$BC, 0)-1, COLUMN()-4, 4)), ""), "")</f>
        <v/>
      </c>
      <c r="AD207">
        <f>IF(ISNUMBER(MATCH(ROW(),$BC:$BC, 0)), IF(INDIRECT("SP_2b!" &amp; ADDRESS(MATCH(ROW(),$BC:$BC, 0)-1, COLUMN()-4, 4))&lt;&gt;"", INDIRECT("SP_2b!" &amp; ADDRESS(MATCH(ROW(),$BC:$BC, 0)-1, COLUMN()-4, 4)), ""), "")</f>
        <v/>
      </c>
      <c r="AE207">
        <f>IF(ISNUMBER(MATCH(ROW(),$BC:$BC, 0)), IF(OR(INDIRECT("SP_2b!" &amp; ADDRESS(MATCH(ROW(),$BC:$BC, 0)-1, COLUMN()-4, 4))="", INDIRECT("SP_2b!" &amp; ADDRESS(MATCH(ROW(),$BC:$BC, 0)-1, COLUMN()-4, 4))=0), "", INDIRECT("SP_2b!" &amp; ADDRESS(MATCH(ROW(),$BC:$BC, 0)-1, COLUMN()-4, 4))), "")</f>
        <v/>
      </c>
      <c r="AF207">
        <f>IF(ISNUMBER(MATCH(ROW(),$BC:$BC, 0)), IF(OR(INDIRECT("SP_2b!" &amp; ADDRESS(MATCH(ROW(),$BC:$BC, 0)-1, COLUMN()-4, 4))="", INDIRECT("SP_2b!" &amp; ADDRESS(MATCH(ROW(),$BC:$BC, 0)-1, COLUMN()-4, 4))=0), "", INDIRECT("SP_2b!" &amp; ADDRESS(MATCH(ROW(),$BC:$BC, 0)-1, COLUMN()-4, 4))), "")</f>
        <v/>
      </c>
      <c r="AG207">
        <f>IF(ISNUMBER(MATCH(ROW(),$BC:$BC, 0)), IF(OR(INDIRECT("SP_2b!" &amp; ADDRESS(MATCH(ROW(),$BC:$BC, 0)-1, COLUMN()-4, 4))="", INDIRECT("SP_2b!" &amp; ADDRESS(MATCH(ROW(),$BC:$BC, 0)-1, COLUMN()-4, 4))=0), "", INDIRECT("SP_2b!" &amp; ADDRESS(MATCH(ROW(),$BC:$BC, 0)-1, COLUMN()-4, 4))), "")</f>
        <v/>
      </c>
      <c r="AH207">
        <f>IF(ISNUMBER(MATCH(ROW(),$BC:$BC, 0)), IF(OR(INDIRECT("SP_2b!" &amp; ADDRESS(MATCH(ROW(),$BC:$BC, 0)-1, COLUMN()-4, 4))="", INDIRECT("SP_2b!" &amp; ADDRESS(MATCH(ROW(),$BC:$BC, 0)-1, COLUMN()-4, 4))=0), "", INDIRECT("SP_2b!" &amp; ADDRESS(MATCH(ROW(),$BC:$BC, 0)-1, COLUMN()-4, 4))), "")</f>
        <v/>
      </c>
      <c r="AI207">
        <f>IF(ISNUMBER(MATCH(ROW(),$BC:$BC, 0)), IF(OR(INDIRECT("SP_2b!" &amp; ADDRESS(MATCH(ROW(),$BC:$BC, 0)-1, COLUMN()-4, 4))="", INDIRECT("SP_2b!" &amp; ADDRESS(MATCH(ROW(),$BC:$BC, 0)-1, COLUMN()-4, 4))=0), "", INDIRECT("SP_2b!" &amp; ADDRESS(MATCH(ROW(),$BC:$BC, 0)-1, COLUMN()-4, 4))), "")</f>
        <v/>
      </c>
      <c r="AJ207">
        <f>IF(ISNUMBER(MATCH(ROW(),$BC:$BC, 0)), IF(OR(INDIRECT("SP_2b!" &amp; ADDRESS(MATCH(ROW(),$BC:$BC, 0)-1, COLUMN()-4, 4))="", INDIRECT("SP_2b!" &amp; ADDRESS(MATCH(ROW(),$BC:$BC, 0)-1, COLUMN()-4, 4))=0), "", INDIRECT("SP_2b!" &amp; ADDRESS(MATCH(ROW(),$BC:$BC, 0)-1, COLUMN()-4, 4))), "")</f>
        <v/>
      </c>
      <c r="AK207">
        <f>IF(ISNUMBER(MATCH(ROW(),$BC:$BC, 0)), IF(OR(INDIRECT("SP_2b!" &amp; ADDRESS(MATCH(ROW(),$BC:$BC, 0)-1, COLUMN()-4, 4))="", INDIRECT("SP_2b!" &amp; ADDRESS(MATCH(ROW(),$BC:$BC, 0)-1, COLUMN()-4, 4))=0), "", INDIRECT("SP_2b!" &amp; ADDRESS(MATCH(ROW(),$BC:$BC, 0)-1, COLUMN()-4, 4))), "")</f>
        <v/>
      </c>
      <c r="AL207">
        <f>IF(ISNUMBER(MATCH(ROW(),$BC:$BC, 0)), IF(OR(INDIRECT("SP_2b!" &amp; ADDRESS(MATCH(ROW(),$BC:$BC, 0)-1, COLUMN()-4, 4))="", INDIRECT("SP_2b!" &amp; ADDRESS(MATCH(ROW(),$BC:$BC, 0)-1, COLUMN()-4, 4))=0), "", INDIRECT("SP_2b!" &amp; ADDRESS(MATCH(ROW(),$BC:$BC, 0)-1, COLUMN()-4, 4))), "")</f>
        <v/>
      </c>
      <c r="AM207">
        <f>IF(ISNUMBER(MATCH(ROW(),$BC:$BC, 0)), IF(OR(INDIRECT("SP_2b!" &amp; ADDRESS(MATCH(ROW(),$BC:$BC, 0)-1, COLUMN()-4, 4))="", INDIRECT("SP_2b!" &amp; ADDRESS(MATCH(ROW(),$BC:$BC, 0)-1, COLUMN()-4, 4))=0), "", INDIRECT("SP_2b!" &amp; ADDRESS(MATCH(ROW(),$BC:$BC, 0)-1, COLUMN()-4, 4))), "")</f>
        <v/>
      </c>
      <c r="AN207">
        <f>IF(ISNUMBER(MATCH(ROW(),$BC:$BC, 0)), IF(INDIRECT("SP_2b!" &amp; ADDRESS(MATCH(ROW(),$BC:$BC, 0)-1, COLUMN()-4, 4))&lt;&gt;"", INDIRECT("SP_2b!" &amp; ADDRESS(MATCH(ROW(),$BC:$BC, 0)-1, COLUMN()-4, 4)), ""), "")</f>
        <v/>
      </c>
      <c r="AO207">
        <f>IF(ISNUMBER(MATCH(ROW(),$BC:$BC, 0)), IF(INDIRECT("SP_2a!" &amp; ADDRESS(MATCH(ROW(),$BC:$BC, 0)-1, 16, 4))&lt;&gt;"", INDIRECT("SP_2a!" &amp; ADDRESS(MATCH(ROW(),$BC:$BC, 0)-1, 16, 4)), ""), "")</f>
        <v/>
      </c>
      <c r="AS207">
        <f>IF(SP_2a!Q206&lt;&gt;"", SP_2a!Q206, "")</f>
        <v/>
      </c>
      <c r="AT207">
        <f>IF($AS207&lt;&gt;"", IFERROR(IF(SP_2a!$D206="", 0, IF(SP_2a!$D206=SP_2a!D205, $AT206, $AT206+1)), 1), "")</f>
        <v/>
      </c>
      <c r="AU207">
        <f>IF(SP_2a!R206&lt;&gt;"", SP_2a!R206, "")</f>
        <v/>
      </c>
      <c r="AV207">
        <f>IF(SP_2a!S206&lt;&gt;"", SP_2a!S206, "")</f>
        <v/>
      </c>
      <c r="AZ207">
        <f>IF($AS207&lt;&gt;"", IF($AS207=$AS206, 0, MAX($AZ$2:$BC206)+1), "")</f>
        <v/>
      </c>
      <c r="BA207">
        <f>IF($AS207&lt;&gt;"", IF($AT207=0, 0, IF($AT207=$AT206, 0, MAX($AZ$2:$BC206, $AZ207)+1)), "")</f>
        <v/>
      </c>
      <c r="BB207">
        <f>IF($AS207&lt;&gt;"", IF($AS207=$AS206, IF($AU207=$AU206, 0, MAX($AX$2:$BC206, $AZ207:$BA207)+1), MAX($AZ207:$BA207)+1), "")</f>
        <v/>
      </c>
      <c r="BC207">
        <f>IF($AS207&lt;&gt;"", IF($AS207=$AS206, IF($AU207=$AU206, $BC206+1, BB207), BB207), "")</f>
        <v/>
      </c>
    </row>
    <row r="208">
      <c r="C208">
        <f>IF(ISNUMBER(MATCH(ROW(),$AZ:$AZ, 0)), INDIRECT("SP_2a!" &amp; ADDRESS(MATCH(ROW(),$AZ:$AZ, 0)-1, COLUMN(), 4)), "")</f>
        <v/>
      </c>
      <c r="D208">
        <f>IF(ISNUMBER(MATCH(ROW(),$BA:$BA, 0)), INDIRECT("SP_2a!" &amp; ADDRESS(MATCH(ROW(),$BA:$BA, 0)-1, COLUMN(), 4)), "")</f>
        <v/>
      </c>
      <c r="E208">
        <f>IF(ISNUMBER(MATCH(ROW(),$BB:$BB, 0)), INDIRECT("SP_2a!" &amp; ADDRESS(MATCH(ROW(),$BB:$BB, 0)-1, COLUMN(), 4)), "")</f>
        <v/>
      </c>
      <c r="F208">
        <f>IF(ISNUMBER(MATCH(ROW(),$BB:$BB, 0)), IF(INDIRECT("SP_2a!" &amp; ADDRESS(MATCH(ROW(),$BB:$BB, 0)-1, COLUMN(), 4))=1, "X", ""), "")</f>
        <v/>
      </c>
      <c r="G208">
        <f>IF(ISNUMBER(MATCH(ROW(),$BB:$BB, 0)), IF(INDIRECT("SP_2a!" &amp; ADDRESS(MATCH(ROW(),$BB:$BB, 0)-1, COLUMN(), 4))=1, "X", ""), "")</f>
        <v/>
      </c>
      <c r="H208">
        <f>IF(ISNUMBER(MATCH(ROW(),$BB:$BB, 0)), INDIRECT("SP_2a!" &amp; ADDRESS(MATCH(ROW(),$BB:$BB, 0)-1, COLUMN(), 4)), "")</f>
        <v/>
      </c>
      <c r="I208">
        <f>IF(ISNUMBER(MATCH(ROW(),$BC:$BC, 0)), IF(INDIRECT("SP_2a!" &amp; ADDRESS(MATCH(ROW(),$BC:$BC, 0)-1, COLUMN(), 4))&lt;&gt;"", INDIRECT("SP_2a!" &amp; ADDRESS(MATCH(ROW(),$BC:$BC, 0)-1, COLUMN(), 4)), ""), "")</f>
        <v/>
      </c>
      <c r="J208">
        <f>IF(ISNUMBER(MATCH(ROW(),$BC:$BC, 0)), IF(INDIRECT("SP_2a!" &amp; ADDRESS(MATCH(ROW(),$BC:$BC, 0)-1, COLUMN(), 4))&lt;&gt;"", INDIRECT("SP_2a!" &amp; ADDRESS(MATCH(ROW(),$BC:$BC, 0)-1, COLUMN(), 4)), ""), "")</f>
        <v/>
      </c>
      <c r="K208">
        <f>IF(ISNUMBER(MATCH(ROW(),$BC:$BC, 0)), IF(INDIRECT("SP_2a!" &amp; ADDRESS(MATCH(ROW(),$BC:$BC, 0)-1, COLUMN(), 4))&lt;&gt;"", INDIRECT("SP_2a!" &amp; ADDRESS(MATCH(ROW(),$BC:$BC, 0)-1, COLUMN(), 4)), ""), "")</f>
        <v/>
      </c>
      <c r="L208">
        <f>IF(ISNUMBER(MATCH(ROW(),$BC:$BC, 0)), IF(INDIRECT("SP_2a!" &amp; ADDRESS(MATCH(ROW(),$BC:$BC, 0)-1, COLUMN(), 4))="X", "X", ""), "")</f>
        <v/>
      </c>
      <c r="M208">
        <f>IF(ISNUMBER(MATCH(ROW(),$BC:$BC, 0)), IF(INDIRECT("SP_2a!" &amp; ADDRESS(MATCH(ROW(),$BC:$BC, 0)-1, COLUMN(), 4))&lt;&gt;0, INDIRECT("SP_2a!" &amp; ADDRESS(MATCH(ROW(),$BC:$BC, 0)-1, COLUMN(), 4)), ""), "")</f>
        <v/>
      </c>
      <c r="N208">
        <f>IF(ISNUMBER(MATCH(ROW(),$BC:$BC, 0)), IF(INDIRECT("SP_2a!" &amp; ADDRESS(MATCH(ROW(),$BC:$BC, 0)-1, COLUMN(), 4))&lt;&gt;"", INDIRECT("SP_2a!" &amp; ADDRESS(MATCH(ROW(),$BC:$BC, 0)-1, COLUMN(), 4)), ""), "")</f>
        <v/>
      </c>
      <c r="O208">
        <f>IF(ISNUMBER(MATCH(ROW(),$BC:$BC, 0)), IF(INDIRECT("SP_2a!" &amp; ADDRESS(MATCH(ROW(),$BC:$BC, 0)-1, COLUMN(), 4))&lt;&gt;"", INDIRECT("SP_2a!" &amp; ADDRESS(MATCH(ROW(),$BC:$BC, 0)-1, COLUMN(), 4)), ""), "")</f>
        <v/>
      </c>
      <c r="P208">
        <f>IF(ISNUMBER(MATCH(ROW(),$BC:$BC, 0)), IF(INDIRECT("SP_2b!" &amp; ADDRESS(MATCH(ROW(),$BC:$BC, 0)-1, COLUMN()-4, 4))&lt;&gt;"", INDIRECT("SP_2b!" &amp; ADDRESS(MATCH(ROW(),$BC:$BC, 0)-1, COLUMN()-4, 4)), ""), "")</f>
        <v/>
      </c>
      <c r="Q208">
        <f>IF(ISNUMBER(MATCH(ROW(),$BC:$BC, 0)), IF(INDIRECT("SP_2b!" &amp; ADDRESS(MATCH(ROW(),$BC:$BC, 0)-1, COLUMN()-4, 4))&lt;&gt;"", INDIRECT("SP_2b!" &amp; ADDRESS(MATCH(ROW(),$BC:$BC, 0)-1, COLUMN()-4, 4)), ""), "")</f>
        <v/>
      </c>
      <c r="R208">
        <f>IF(ISNUMBER(MATCH(ROW(),$BC:$BC, 0)), IF(INDIRECT("SP_2b!" &amp; ADDRESS(MATCH(ROW(),$BC:$BC, 0)-1, COLUMN()-4, 4))&lt;&gt;"", INDIRECT("SP_2b!" &amp; ADDRESS(MATCH(ROW(),$BC:$BC, 0)-1, COLUMN()-4, 4)), ""), "")</f>
        <v/>
      </c>
      <c r="S208">
        <f>IF(ISNUMBER(MATCH(ROW(),$BC:$BC, 0)), IF(INDIRECT("SP_2b!" &amp; ADDRESS(MATCH(ROW(),$BC:$BC, 0)-1, COLUMN()-4, 4))&lt;&gt;"", INDIRECT("SP_2b!" &amp; ADDRESS(MATCH(ROW(),$BC:$BC, 0)-1, COLUMN()-4, 4)), ""), "")</f>
        <v/>
      </c>
      <c r="T208">
        <f>IF(ISNUMBER(MATCH(ROW(),$BC:$BC, 0)), IF(INDIRECT("SP_2b!" &amp; ADDRESS(MATCH(ROW(),$BC:$BC, 0)-1, COLUMN()-4, 4))&lt;&gt;"", INDIRECT("SP_2b!" &amp; ADDRESS(MATCH(ROW(),$BC:$BC, 0)-1, COLUMN()-4, 4)), ""), "")</f>
        <v/>
      </c>
      <c r="U208">
        <f>IF(ISNUMBER(MATCH(ROW(),$BC:$BC, 0)), IF(INDIRECT("SP_2b!" &amp; ADDRESS(MATCH(ROW(),$BC:$BC, 0)-1, COLUMN()-4, 4))&lt;&gt;"", INDIRECT("SP_2b!" &amp; ADDRESS(MATCH(ROW(),$BC:$BC, 0)-1, COLUMN()-4, 4)), ""), "")</f>
        <v/>
      </c>
      <c r="V208">
        <f>IF(ISNUMBER(MATCH(ROW(),$BC:$BC, 0)), IF(INDIRECT("SP_2b!" &amp; ADDRESS(MATCH(ROW(),$BC:$BC, 0)-1, COLUMN()-4, 4))&lt;&gt;"", INDIRECT("SP_2b!" &amp; ADDRESS(MATCH(ROW(),$BC:$BC, 0)-1, COLUMN()-4, 4)), ""), "")</f>
        <v/>
      </c>
      <c r="W208">
        <f>IF(ISNUMBER(MATCH(ROW(),$BC:$BC, 0)), IF(INDIRECT("SP_2b!" &amp; ADDRESS(MATCH(ROW(),$BC:$BC, 0)-1, COLUMN()-4, 4))&lt;&gt;"", INDIRECT("SP_2b!" &amp; ADDRESS(MATCH(ROW(),$BC:$BC, 0)-1, COLUMN()-4, 4)), ""), "")</f>
        <v/>
      </c>
      <c r="X208">
        <f>IF(ISNUMBER(MATCH(ROW(),$BC:$BC, 0)), IF(INDIRECT("SP_2b!" &amp; ADDRESS(MATCH(ROW(),$BC:$BC, 0)-1, COLUMN()-4, 4))&lt;&gt;"", INDIRECT("SP_2b!" &amp; ADDRESS(MATCH(ROW(),$BC:$BC, 0)-1, COLUMN()-4, 4)), ""), "")</f>
        <v/>
      </c>
      <c r="Y208">
        <f>IF(ISNUMBER(MATCH(ROW(),$BC:$BC, 0)), IF(INDIRECT("SP_2b!" &amp; ADDRESS(MATCH(ROW(),$BC:$BC, 0)-1, COLUMN()-4, 4))&lt;&gt;"", INDIRECT("SP_2b!" &amp; ADDRESS(MATCH(ROW(),$BC:$BC, 0)-1, COLUMN()-4, 4)), ""), "")</f>
        <v/>
      </c>
      <c r="Z208">
        <f>IF(ISNUMBER(MATCH(ROW(),$BC:$BC, 0)), IF(INDIRECT("SP_2b!" &amp; ADDRESS(MATCH(ROW(),$BC:$BC, 0)-1, COLUMN()-4, 4))&lt;&gt;"", INDIRECT("SP_2b!" &amp; ADDRESS(MATCH(ROW(),$BC:$BC, 0)-1, COLUMN()-4, 4)), ""), "")</f>
        <v/>
      </c>
      <c r="AA208">
        <f>IF(ISNUMBER(MATCH(ROW(),$BC:$BC, 0)), IF(INDIRECT("SP_2b!" &amp; ADDRESS(MATCH(ROW(),$BC:$BC, 0)-1, COLUMN()-4, 4))&lt;&gt;"", INDIRECT("SP_2b!" &amp; ADDRESS(MATCH(ROW(),$BC:$BC, 0)-1, COLUMN()-4, 4)), ""), "")</f>
        <v/>
      </c>
      <c r="AB208">
        <f>IF(ISNUMBER(MATCH(ROW(),$BC:$BC, 0)), IF(INDIRECT("SP_2b!" &amp; ADDRESS(MATCH(ROW(),$BC:$BC, 0)-1, COLUMN()-4, 4))&lt;&gt;"", INDIRECT("SP_2b!" &amp; ADDRESS(MATCH(ROW(),$BC:$BC, 0)-1, COLUMN()-4, 4)), ""), "")</f>
        <v/>
      </c>
      <c r="AC208">
        <f>IF(ISNUMBER(MATCH(ROW(),$BC:$BC, 0)), IF(INDIRECT("SP_2b!" &amp; ADDRESS(MATCH(ROW(),$BC:$BC, 0)-1, COLUMN()-4, 4))&lt;&gt;"", INDIRECT("SP_2b!" &amp; ADDRESS(MATCH(ROW(),$BC:$BC, 0)-1, COLUMN()-4, 4)), ""), "")</f>
        <v/>
      </c>
      <c r="AD208">
        <f>IF(ISNUMBER(MATCH(ROW(),$BC:$BC, 0)), IF(INDIRECT("SP_2b!" &amp; ADDRESS(MATCH(ROW(),$BC:$BC, 0)-1, COLUMN()-4, 4))&lt;&gt;"", INDIRECT("SP_2b!" &amp; ADDRESS(MATCH(ROW(),$BC:$BC, 0)-1, COLUMN()-4, 4)), ""), "")</f>
        <v/>
      </c>
      <c r="AE208">
        <f>IF(ISNUMBER(MATCH(ROW(),$BC:$BC, 0)), IF(OR(INDIRECT("SP_2b!" &amp; ADDRESS(MATCH(ROW(),$BC:$BC, 0)-1, COLUMN()-4, 4))="", INDIRECT("SP_2b!" &amp; ADDRESS(MATCH(ROW(),$BC:$BC, 0)-1, COLUMN()-4, 4))=0), "", INDIRECT("SP_2b!" &amp; ADDRESS(MATCH(ROW(),$BC:$BC, 0)-1, COLUMN()-4, 4))), "")</f>
        <v/>
      </c>
      <c r="AF208">
        <f>IF(ISNUMBER(MATCH(ROW(),$BC:$BC, 0)), IF(OR(INDIRECT("SP_2b!" &amp; ADDRESS(MATCH(ROW(),$BC:$BC, 0)-1, COLUMN()-4, 4))="", INDIRECT("SP_2b!" &amp; ADDRESS(MATCH(ROW(),$BC:$BC, 0)-1, COLUMN()-4, 4))=0), "", INDIRECT("SP_2b!" &amp; ADDRESS(MATCH(ROW(),$BC:$BC, 0)-1, COLUMN()-4, 4))), "")</f>
        <v/>
      </c>
      <c r="AG208">
        <f>IF(ISNUMBER(MATCH(ROW(),$BC:$BC, 0)), IF(OR(INDIRECT("SP_2b!" &amp; ADDRESS(MATCH(ROW(),$BC:$BC, 0)-1, COLUMN()-4, 4))="", INDIRECT("SP_2b!" &amp; ADDRESS(MATCH(ROW(),$BC:$BC, 0)-1, COLUMN()-4, 4))=0), "", INDIRECT("SP_2b!" &amp; ADDRESS(MATCH(ROW(),$BC:$BC, 0)-1, COLUMN()-4, 4))), "")</f>
        <v/>
      </c>
      <c r="AH208">
        <f>IF(ISNUMBER(MATCH(ROW(),$BC:$BC, 0)), IF(OR(INDIRECT("SP_2b!" &amp; ADDRESS(MATCH(ROW(),$BC:$BC, 0)-1, COLUMN()-4, 4))="", INDIRECT("SP_2b!" &amp; ADDRESS(MATCH(ROW(),$BC:$BC, 0)-1, COLUMN()-4, 4))=0), "", INDIRECT("SP_2b!" &amp; ADDRESS(MATCH(ROW(),$BC:$BC, 0)-1, COLUMN()-4, 4))), "")</f>
        <v/>
      </c>
      <c r="AI208">
        <f>IF(ISNUMBER(MATCH(ROW(),$BC:$BC, 0)), IF(OR(INDIRECT("SP_2b!" &amp; ADDRESS(MATCH(ROW(),$BC:$BC, 0)-1, COLUMN()-4, 4))="", INDIRECT("SP_2b!" &amp; ADDRESS(MATCH(ROW(),$BC:$BC, 0)-1, COLUMN()-4, 4))=0), "", INDIRECT("SP_2b!" &amp; ADDRESS(MATCH(ROW(),$BC:$BC, 0)-1, COLUMN()-4, 4))), "")</f>
        <v/>
      </c>
      <c r="AJ208">
        <f>IF(ISNUMBER(MATCH(ROW(),$BC:$BC, 0)), IF(OR(INDIRECT("SP_2b!" &amp; ADDRESS(MATCH(ROW(),$BC:$BC, 0)-1, COLUMN()-4, 4))="", INDIRECT("SP_2b!" &amp; ADDRESS(MATCH(ROW(),$BC:$BC, 0)-1, COLUMN()-4, 4))=0), "", INDIRECT("SP_2b!" &amp; ADDRESS(MATCH(ROW(),$BC:$BC, 0)-1, COLUMN()-4, 4))), "")</f>
        <v/>
      </c>
      <c r="AK208">
        <f>IF(ISNUMBER(MATCH(ROW(),$BC:$BC, 0)), IF(OR(INDIRECT("SP_2b!" &amp; ADDRESS(MATCH(ROW(),$BC:$BC, 0)-1, COLUMN()-4, 4))="", INDIRECT("SP_2b!" &amp; ADDRESS(MATCH(ROW(),$BC:$BC, 0)-1, COLUMN()-4, 4))=0), "", INDIRECT("SP_2b!" &amp; ADDRESS(MATCH(ROW(),$BC:$BC, 0)-1, COLUMN()-4, 4))), "")</f>
        <v/>
      </c>
      <c r="AL208">
        <f>IF(ISNUMBER(MATCH(ROW(),$BC:$BC, 0)), IF(OR(INDIRECT("SP_2b!" &amp; ADDRESS(MATCH(ROW(),$BC:$BC, 0)-1, COLUMN()-4, 4))="", INDIRECT("SP_2b!" &amp; ADDRESS(MATCH(ROW(),$BC:$BC, 0)-1, COLUMN()-4, 4))=0), "", INDIRECT("SP_2b!" &amp; ADDRESS(MATCH(ROW(),$BC:$BC, 0)-1, COLUMN()-4, 4))), "")</f>
        <v/>
      </c>
      <c r="AM208">
        <f>IF(ISNUMBER(MATCH(ROW(),$BC:$BC, 0)), IF(OR(INDIRECT("SP_2b!" &amp; ADDRESS(MATCH(ROW(),$BC:$BC, 0)-1, COLUMN()-4, 4))="", INDIRECT("SP_2b!" &amp; ADDRESS(MATCH(ROW(),$BC:$BC, 0)-1, COLUMN()-4, 4))=0), "", INDIRECT("SP_2b!" &amp; ADDRESS(MATCH(ROW(),$BC:$BC, 0)-1, COLUMN()-4, 4))), "")</f>
        <v/>
      </c>
      <c r="AN208">
        <f>IF(ISNUMBER(MATCH(ROW(),$BC:$BC, 0)), IF(INDIRECT("SP_2b!" &amp; ADDRESS(MATCH(ROW(),$BC:$BC, 0)-1, COLUMN()-4, 4))&lt;&gt;"", INDIRECT("SP_2b!" &amp; ADDRESS(MATCH(ROW(),$BC:$BC, 0)-1, COLUMN()-4, 4)), ""), "")</f>
        <v/>
      </c>
      <c r="AO208">
        <f>IF(ISNUMBER(MATCH(ROW(),$BC:$BC, 0)), IF(INDIRECT("SP_2a!" &amp; ADDRESS(MATCH(ROW(),$BC:$BC, 0)-1, 16, 4))&lt;&gt;"", INDIRECT("SP_2a!" &amp; ADDRESS(MATCH(ROW(),$BC:$BC, 0)-1, 16, 4)), ""), "")</f>
        <v/>
      </c>
      <c r="AS208">
        <f>IF(SP_2a!Q207&lt;&gt;"", SP_2a!Q207, "")</f>
        <v/>
      </c>
      <c r="AT208">
        <f>IF($AS208&lt;&gt;"", IFERROR(IF(SP_2a!$D207="", 0, IF(SP_2a!$D207=SP_2a!D206, $AT207, $AT207+1)), 1), "")</f>
        <v/>
      </c>
      <c r="AU208">
        <f>IF(SP_2a!R207&lt;&gt;"", SP_2a!R207, "")</f>
        <v/>
      </c>
      <c r="AV208">
        <f>IF(SP_2a!S207&lt;&gt;"", SP_2a!S207, "")</f>
        <v/>
      </c>
      <c r="AZ208">
        <f>IF($AS208&lt;&gt;"", IF($AS208=$AS207, 0, MAX($AZ$2:$BC207)+1), "")</f>
        <v/>
      </c>
      <c r="BA208">
        <f>IF($AS208&lt;&gt;"", IF($AT208=0, 0, IF($AT208=$AT207, 0, MAX($AZ$2:$BC207, $AZ208)+1)), "")</f>
        <v/>
      </c>
      <c r="BB208">
        <f>IF($AS208&lt;&gt;"", IF($AS208=$AS207, IF($AU208=$AU207, 0, MAX($AX$2:$BC207, $AZ208:$BA208)+1), MAX($AZ208:$BA208)+1), "")</f>
        <v/>
      </c>
      <c r="BC208">
        <f>IF($AS208&lt;&gt;"", IF($AS208=$AS207, IF($AU208=$AU207, $BC207+1, BB208), BB208), "")</f>
        <v/>
      </c>
    </row>
    <row r="209">
      <c r="C209">
        <f>IF(ISNUMBER(MATCH(ROW(),$AZ:$AZ, 0)), INDIRECT("SP_2a!" &amp; ADDRESS(MATCH(ROW(),$AZ:$AZ, 0)-1, COLUMN(), 4)), "")</f>
        <v/>
      </c>
      <c r="D209">
        <f>IF(ISNUMBER(MATCH(ROW(),$BA:$BA, 0)), INDIRECT("SP_2a!" &amp; ADDRESS(MATCH(ROW(),$BA:$BA, 0)-1, COLUMN(), 4)), "")</f>
        <v/>
      </c>
      <c r="E209">
        <f>IF(ISNUMBER(MATCH(ROW(),$BB:$BB, 0)), INDIRECT("SP_2a!" &amp; ADDRESS(MATCH(ROW(),$BB:$BB, 0)-1, COLUMN(), 4)), "")</f>
        <v/>
      </c>
      <c r="F209">
        <f>IF(ISNUMBER(MATCH(ROW(),$BB:$BB, 0)), IF(INDIRECT("SP_2a!" &amp; ADDRESS(MATCH(ROW(),$BB:$BB, 0)-1, COLUMN(), 4))=1, "X", ""), "")</f>
        <v/>
      </c>
      <c r="G209">
        <f>IF(ISNUMBER(MATCH(ROW(),$BB:$BB, 0)), IF(INDIRECT("SP_2a!" &amp; ADDRESS(MATCH(ROW(),$BB:$BB, 0)-1, COLUMN(), 4))=1, "X", ""), "")</f>
        <v/>
      </c>
      <c r="H209">
        <f>IF(ISNUMBER(MATCH(ROW(),$BB:$BB, 0)), INDIRECT("SP_2a!" &amp; ADDRESS(MATCH(ROW(),$BB:$BB, 0)-1, COLUMN(), 4)), "")</f>
        <v/>
      </c>
      <c r="I209">
        <f>IF(ISNUMBER(MATCH(ROW(),$BC:$BC, 0)), IF(INDIRECT("SP_2a!" &amp; ADDRESS(MATCH(ROW(),$BC:$BC, 0)-1, COLUMN(), 4))&lt;&gt;"", INDIRECT("SP_2a!" &amp; ADDRESS(MATCH(ROW(),$BC:$BC, 0)-1, COLUMN(), 4)), ""), "")</f>
        <v/>
      </c>
      <c r="J209">
        <f>IF(ISNUMBER(MATCH(ROW(),$BC:$BC, 0)), IF(INDIRECT("SP_2a!" &amp; ADDRESS(MATCH(ROW(),$BC:$BC, 0)-1, COLUMN(), 4))&lt;&gt;"", INDIRECT("SP_2a!" &amp; ADDRESS(MATCH(ROW(),$BC:$BC, 0)-1, COLUMN(), 4)), ""), "")</f>
        <v/>
      </c>
      <c r="K209">
        <f>IF(ISNUMBER(MATCH(ROW(),$BC:$BC, 0)), IF(INDIRECT("SP_2a!" &amp; ADDRESS(MATCH(ROW(),$BC:$BC, 0)-1, COLUMN(), 4))&lt;&gt;"", INDIRECT("SP_2a!" &amp; ADDRESS(MATCH(ROW(),$BC:$BC, 0)-1, COLUMN(), 4)), ""), "")</f>
        <v/>
      </c>
      <c r="L209">
        <f>IF(ISNUMBER(MATCH(ROW(),$BC:$BC, 0)), IF(INDIRECT("SP_2a!" &amp; ADDRESS(MATCH(ROW(),$BC:$BC, 0)-1, COLUMN(), 4))="X", "X", ""), "")</f>
        <v/>
      </c>
      <c r="M209">
        <f>IF(ISNUMBER(MATCH(ROW(),$BC:$BC, 0)), IF(INDIRECT("SP_2a!" &amp; ADDRESS(MATCH(ROW(),$BC:$BC, 0)-1, COLUMN(), 4))&lt;&gt;0, INDIRECT("SP_2a!" &amp; ADDRESS(MATCH(ROW(),$BC:$BC, 0)-1, COLUMN(), 4)), ""), "")</f>
        <v/>
      </c>
      <c r="N209">
        <f>IF(ISNUMBER(MATCH(ROW(),$BC:$BC, 0)), IF(INDIRECT("SP_2a!" &amp; ADDRESS(MATCH(ROW(),$BC:$BC, 0)-1, COLUMN(), 4))&lt;&gt;"", INDIRECT("SP_2a!" &amp; ADDRESS(MATCH(ROW(),$BC:$BC, 0)-1, COLUMN(), 4)), ""), "")</f>
        <v/>
      </c>
      <c r="O209">
        <f>IF(ISNUMBER(MATCH(ROW(),$BC:$BC, 0)), IF(INDIRECT("SP_2a!" &amp; ADDRESS(MATCH(ROW(),$BC:$BC, 0)-1, COLUMN(), 4))&lt;&gt;"", INDIRECT("SP_2a!" &amp; ADDRESS(MATCH(ROW(),$BC:$BC, 0)-1, COLUMN(), 4)), ""), "")</f>
        <v/>
      </c>
      <c r="P209">
        <f>IF(ISNUMBER(MATCH(ROW(),$BC:$BC, 0)), IF(INDIRECT("SP_2b!" &amp; ADDRESS(MATCH(ROW(),$BC:$BC, 0)-1, COLUMN()-4, 4))&lt;&gt;"", INDIRECT("SP_2b!" &amp; ADDRESS(MATCH(ROW(),$BC:$BC, 0)-1, COLUMN()-4, 4)), ""), "")</f>
        <v/>
      </c>
      <c r="Q209">
        <f>IF(ISNUMBER(MATCH(ROW(),$BC:$BC, 0)), IF(INDIRECT("SP_2b!" &amp; ADDRESS(MATCH(ROW(),$BC:$BC, 0)-1, COLUMN()-4, 4))&lt;&gt;"", INDIRECT("SP_2b!" &amp; ADDRESS(MATCH(ROW(),$BC:$BC, 0)-1, COLUMN()-4, 4)), ""), "")</f>
        <v/>
      </c>
      <c r="R209">
        <f>IF(ISNUMBER(MATCH(ROW(),$BC:$BC, 0)), IF(INDIRECT("SP_2b!" &amp; ADDRESS(MATCH(ROW(),$BC:$BC, 0)-1, COLUMN()-4, 4))&lt;&gt;"", INDIRECT("SP_2b!" &amp; ADDRESS(MATCH(ROW(),$BC:$BC, 0)-1, COLUMN()-4, 4)), ""), "")</f>
        <v/>
      </c>
      <c r="S209">
        <f>IF(ISNUMBER(MATCH(ROW(),$BC:$BC, 0)), IF(INDIRECT("SP_2b!" &amp; ADDRESS(MATCH(ROW(),$BC:$BC, 0)-1, COLUMN()-4, 4))&lt;&gt;"", INDIRECT("SP_2b!" &amp; ADDRESS(MATCH(ROW(),$BC:$BC, 0)-1, COLUMN()-4, 4)), ""), "")</f>
        <v/>
      </c>
      <c r="T209">
        <f>IF(ISNUMBER(MATCH(ROW(),$BC:$BC, 0)), IF(INDIRECT("SP_2b!" &amp; ADDRESS(MATCH(ROW(),$BC:$BC, 0)-1, COLUMN()-4, 4))&lt;&gt;"", INDIRECT("SP_2b!" &amp; ADDRESS(MATCH(ROW(),$BC:$BC, 0)-1, COLUMN()-4, 4)), ""), "")</f>
        <v/>
      </c>
      <c r="U209">
        <f>IF(ISNUMBER(MATCH(ROW(),$BC:$BC, 0)), IF(INDIRECT("SP_2b!" &amp; ADDRESS(MATCH(ROW(),$BC:$BC, 0)-1, COLUMN()-4, 4))&lt;&gt;"", INDIRECT("SP_2b!" &amp; ADDRESS(MATCH(ROW(),$BC:$BC, 0)-1, COLUMN()-4, 4)), ""), "")</f>
        <v/>
      </c>
      <c r="V209">
        <f>IF(ISNUMBER(MATCH(ROW(),$BC:$BC, 0)), IF(INDIRECT("SP_2b!" &amp; ADDRESS(MATCH(ROW(),$BC:$BC, 0)-1, COLUMN()-4, 4))&lt;&gt;"", INDIRECT("SP_2b!" &amp; ADDRESS(MATCH(ROW(),$BC:$BC, 0)-1, COLUMN()-4, 4)), ""), "")</f>
        <v/>
      </c>
      <c r="W209">
        <f>IF(ISNUMBER(MATCH(ROW(),$BC:$BC, 0)), IF(INDIRECT("SP_2b!" &amp; ADDRESS(MATCH(ROW(),$BC:$BC, 0)-1, COLUMN()-4, 4))&lt;&gt;"", INDIRECT("SP_2b!" &amp; ADDRESS(MATCH(ROW(),$BC:$BC, 0)-1, COLUMN()-4, 4)), ""), "")</f>
        <v/>
      </c>
      <c r="X209">
        <f>IF(ISNUMBER(MATCH(ROW(),$BC:$BC, 0)), IF(INDIRECT("SP_2b!" &amp; ADDRESS(MATCH(ROW(),$BC:$BC, 0)-1, COLUMN()-4, 4))&lt;&gt;"", INDIRECT("SP_2b!" &amp; ADDRESS(MATCH(ROW(),$BC:$BC, 0)-1, COLUMN()-4, 4)), ""), "")</f>
        <v/>
      </c>
      <c r="Y209">
        <f>IF(ISNUMBER(MATCH(ROW(),$BC:$BC, 0)), IF(INDIRECT("SP_2b!" &amp; ADDRESS(MATCH(ROW(),$BC:$BC, 0)-1, COLUMN()-4, 4))&lt;&gt;"", INDIRECT("SP_2b!" &amp; ADDRESS(MATCH(ROW(),$BC:$BC, 0)-1, COLUMN()-4, 4)), ""), "")</f>
        <v/>
      </c>
      <c r="Z209">
        <f>IF(ISNUMBER(MATCH(ROW(),$BC:$BC, 0)), IF(INDIRECT("SP_2b!" &amp; ADDRESS(MATCH(ROW(),$BC:$BC, 0)-1, COLUMN()-4, 4))&lt;&gt;"", INDIRECT("SP_2b!" &amp; ADDRESS(MATCH(ROW(),$BC:$BC, 0)-1, COLUMN()-4, 4)), ""), "")</f>
        <v/>
      </c>
      <c r="AA209">
        <f>IF(ISNUMBER(MATCH(ROW(),$BC:$BC, 0)), IF(INDIRECT("SP_2b!" &amp; ADDRESS(MATCH(ROW(),$BC:$BC, 0)-1, COLUMN()-4, 4))&lt;&gt;"", INDIRECT("SP_2b!" &amp; ADDRESS(MATCH(ROW(),$BC:$BC, 0)-1, COLUMN()-4, 4)), ""), "")</f>
        <v/>
      </c>
      <c r="AB209">
        <f>IF(ISNUMBER(MATCH(ROW(),$BC:$BC, 0)), IF(INDIRECT("SP_2b!" &amp; ADDRESS(MATCH(ROW(),$BC:$BC, 0)-1, COLUMN()-4, 4))&lt;&gt;"", INDIRECT("SP_2b!" &amp; ADDRESS(MATCH(ROW(),$BC:$BC, 0)-1, COLUMN()-4, 4)), ""), "")</f>
        <v/>
      </c>
      <c r="AC209">
        <f>IF(ISNUMBER(MATCH(ROW(),$BC:$BC, 0)), IF(INDIRECT("SP_2b!" &amp; ADDRESS(MATCH(ROW(),$BC:$BC, 0)-1, COLUMN()-4, 4))&lt;&gt;"", INDIRECT("SP_2b!" &amp; ADDRESS(MATCH(ROW(),$BC:$BC, 0)-1, COLUMN()-4, 4)), ""), "")</f>
        <v/>
      </c>
      <c r="AD209">
        <f>IF(ISNUMBER(MATCH(ROW(),$BC:$BC, 0)), IF(INDIRECT("SP_2b!" &amp; ADDRESS(MATCH(ROW(),$BC:$BC, 0)-1, COLUMN()-4, 4))&lt;&gt;"", INDIRECT("SP_2b!" &amp; ADDRESS(MATCH(ROW(),$BC:$BC, 0)-1, COLUMN()-4, 4)), ""), "")</f>
        <v/>
      </c>
      <c r="AE209">
        <f>IF(ISNUMBER(MATCH(ROW(),$BC:$BC, 0)), IF(OR(INDIRECT("SP_2b!" &amp; ADDRESS(MATCH(ROW(),$BC:$BC, 0)-1, COLUMN()-4, 4))="", INDIRECT("SP_2b!" &amp; ADDRESS(MATCH(ROW(),$BC:$BC, 0)-1, COLUMN()-4, 4))=0), "", INDIRECT("SP_2b!" &amp; ADDRESS(MATCH(ROW(),$BC:$BC, 0)-1, COLUMN()-4, 4))), "")</f>
        <v/>
      </c>
      <c r="AF209">
        <f>IF(ISNUMBER(MATCH(ROW(),$BC:$BC, 0)), IF(OR(INDIRECT("SP_2b!" &amp; ADDRESS(MATCH(ROW(),$BC:$BC, 0)-1, COLUMN()-4, 4))="", INDIRECT("SP_2b!" &amp; ADDRESS(MATCH(ROW(),$BC:$BC, 0)-1, COLUMN()-4, 4))=0), "", INDIRECT("SP_2b!" &amp; ADDRESS(MATCH(ROW(),$BC:$BC, 0)-1, COLUMN()-4, 4))), "")</f>
        <v/>
      </c>
      <c r="AG209">
        <f>IF(ISNUMBER(MATCH(ROW(),$BC:$BC, 0)), IF(OR(INDIRECT("SP_2b!" &amp; ADDRESS(MATCH(ROW(),$BC:$BC, 0)-1, COLUMN()-4, 4))="", INDIRECT("SP_2b!" &amp; ADDRESS(MATCH(ROW(),$BC:$BC, 0)-1, COLUMN()-4, 4))=0), "", INDIRECT("SP_2b!" &amp; ADDRESS(MATCH(ROW(),$BC:$BC, 0)-1, COLUMN()-4, 4))), "")</f>
        <v/>
      </c>
      <c r="AH209">
        <f>IF(ISNUMBER(MATCH(ROW(),$BC:$BC, 0)), IF(OR(INDIRECT("SP_2b!" &amp; ADDRESS(MATCH(ROW(),$BC:$BC, 0)-1, COLUMN()-4, 4))="", INDIRECT("SP_2b!" &amp; ADDRESS(MATCH(ROW(),$BC:$BC, 0)-1, COLUMN()-4, 4))=0), "", INDIRECT("SP_2b!" &amp; ADDRESS(MATCH(ROW(),$BC:$BC, 0)-1, COLUMN()-4, 4))), "")</f>
        <v/>
      </c>
      <c r="AI209">
        <f>IF(ISNUMBER(MATCH(ROW(),$BC:$BC, 0)), IF(OR(INDIRECT("SP_2b!" &amp; ADDRESS(MATCH(ROW(),$BC:$BC, 0)-1, COLUMN()-4, 4))="", INDIRECT("SP_2b!" &amp; ADDRESS(MATCH(ROW(),$BC:$BC, 0)-1, COLUMN()-4, 4))=0), "", INDIRECT("SP_2b!" &amp; ADDRESS(MATCH(ROW(),$BC:$BC, 0)-1, COLUMN()-4, 4))), "")</f>
        <v/>
      </c>
      <c r="AJ209">
        <f>IF(ISNUMBER(MATCH(ROW(),$BC:$BC, 0)), IF(OR(INDIRECT("SP_2b!" &amp; ADDRESS(MATCH(ROW(),$BC:$BC, 0)-1, COLUMN()-4, 4))="", INDIRECT("SP_2b!" &amp; ADDRESS(MATCH(ROW(),$BC:$BC, 0)-1, COLUMN()-4, 4))=0), "", INDIRECT("SP_2b!" &amp; ADDRESS(MATCH(ROW(),$BC:$BC, 0)-1, COLUMN()-4, 4))), "")</f>
        <v/>
      </c>
      <c r="AK209">
        <f>IF(ISNUMBER(MATCH(ROW(),$BC:$BC, 0)), IF(OR(INDIRECT("SP_2b!" &amp; ADDRESS(MATCH(ROW(),$BC:$BC, 0)-1, COLUMN()-4, 4))="", INDIRECT("SP_2b!" &amp; ADDRESS(MATCH(ROW(),$BC:$BC, 0)-1, COLUMN()-4, 4))=0), "", INDIRECT("SP_2b!" &amp; ADDRESS(MATCH(ROW(),$BC:$BC, 0)-1, COLUMN()-4, 4))), "")</f>
        <v/>
      </c>
      <c r="AL209">
        <f>IF(ISNUMBER(MATCH(ROW(),$BC:$BC, 0)), IF(OR(INDIRECT("SP_2b!" &amp; ADDRESS(MATCH(ROW(),$BC:$BC, 0)-1, COLUMN()-4, 4))="", INDIRECT("SP_2b!" &amp; ADDRESS(MATCH(ROW(),$BC:$BC, 0)-1, COLUMN()-4, 4))=0), "", INDIRECT("SP_2b!" &amp; ADDRESS(MATCH(ROW(),$BC:$BC, 0)-1, COLUMN()-4, 4))), "")</f>
        <v/>
      </c>
      <c r="AM209">
        <f>IF(ISNUMBER(MATCH(ROW(),$BC:$BC, 0)), IF(OR(INDIRECT("SP_2b!" &amp; ADDRESS(MATCH(ROW(),$BC:$BC, 0)-1, COLUMN()-4, 4))="", INDIRECT("SP_2b!" &amp; ADDRESS(MATCH(ROW(),$BC:$BC, 0)-1, COLUMN()-4, 4))=0), "", INDIRECT("SP_2b!" &amp; ADDRESS(MATCH(ROW(),$BC:$BC, 0)-1, COLUMN()-4, 4))), "")</f>
        <v/>
      </c>
      <c r="AN209">
        <f>IF(ISNUMBER(MATCH(ROW(),$BC:$BC, 0)), IF(INDIRECT("SP_2b!" &amp; ADDRESS(MATCH(ROW(),$BC:$BC, 0)-1, COLUMN()-4, 4))&lt;&gt;"", INDIRECT("SP_2b!" &amp; ADDRESS(MATCH(ROW(),$BC:$BC, 0)-1, COLUMN()-4, 4)), ""), "")</f>
        <v/>
      </c>
      <c r="AO209">
        <f>IF(ISNUMBER(MATCH(ROW(),$BC:$BC, 0)), IF(INDIRECT("SP_2a!" &amp; ADDRESS(MATCH(ROW(),$BC:$BC, 0)-1, 16, 4))&lt;&gt;"", INDIRECT("SP_2a!" &amp; ADDRESS(MATCH(ROW(),$BC:$BC, 0)-1, 16, 4)), ""), "")</f>
        <v/>
      </c>
      <c r="AS209">
        <f>IF(SP_2a!Q208&lt;&gt;"", SP_2a!Q208, "")</f>
        <v/>
      </c>
      <c r="AT209">
        <f>IF($AS209&lt;&gt;"", IFERROR(IF(SP_2a!$D208="", 0, IF(SP_2a!$D208=SP_2a!D207, $AT208, $AT208+1)), 1), "")</f>
        <v/>
      </c>
      <c r="AU209">
        <f>IF(SP_2a!R208&lt;&gt;"", SP_2a!R208, "")</f>
        <v/>
      </c>
      <c r="AV209">
        <f>IF(SP_2a!S208&lt;&gt;"", SP_2a!S208, "")</f>
        <v/>
      </c>
      <c r="AZ209">
        <f>IF($AS209&lt;&gt;"", IF($AS209=$AS208, 0, MAX($AZ$2:$BC208)+1), "")</f>
        <v/>
      </c>
      <c r="BA209">
        <f>IF($AS209&lt;&gt;"", IF($AT209=0, 0, IF($AT209=$AT208, 0, MAX($AZ$2:$BC208, $AZ209)+1)), "")</f>
        <v/>
      </c>
      <c r="BB209">
        <f>IF($AS209&lt;&gt;"", IF($AS209=$AS208, IF($AU209=$AU208, 0, MAX($AX$2:$BC208, $AZ209:$BA209)+1), MAX($AZ209:$BA209)+1), "")</f>
        <v/>
      </c>
      <c r="BC209">
        <f>IF($AS209&lt;&gt;"", IF($AS209=$AS208, IF($AU209=$AU208, $BC208+1, BB209), BB209), "")</f>
        <v/>
      </c>
    </row>
    <row r="210">
      <c r="C210">
        <f>IF(ISNUMBER(MATCH(ROW(),$AZ:$AZ, 0)), INDIRECT("SP_2a!" &amp; ADDRESS(MATCH(ROW(),$AZ:$AZ, 0)-1, COLUMN(), 4)), "")</f>
        <v/>
      </c>
      <c r="D210">
        <f>IF(ISNUMBER(MATCH(ROW(),$BA:$BA, 0)), INDIRECT("SP_2a!" &amp; ADDRESS(MATCH(ROW(),$BA:$BA, 0)-1, COLUMN(), 4)), "")</f>
        <v/>
      </c>
      <c r="E210">
        <f>IF(ISNUMBER(MATCH(ROW(),$BB:$BB, 0)), INDIRECT("SP_2a!" &amp; ADDRESS(MATCH(ROW(),$BB:$BB, 0)-1, COLUMN(), 4)), "")</f>
        <v/>
      </c>
      <c r="F210">
        <f>IF(ISNUMBER(MATCH(ROW(),$BB:$BB, 0)), IF(INDIRECT("SP_2a!" &amp; ADDRESS(MATCH(ROW(),$BB:$BB, 0)-1, COLUMN(), 4))=1, "X", ""), "")</f>
        <v/>
      </c>
      <c r="G210">
        <f>IF(ISNUMBER(MATCH(ROW(),$BB:$BB, 0)), IF(INDIRECT("SP_2a!" &amp; ADDRESS(MATCH(ROW(),$BB:$BB, 0)-1, COLUMN(), 4))=1, "X", ""), "")</f>
        <v/>
      </c>
      <c r="H210">
        <f>IF(ISNUMBER(MATCH(ROW(),$BB:$BB, 0)), INDIRECT("SP_2a!" &amp; ADDRESS(MATCH(ROW(),$BB:$BB, 0)-1, COLUMN(), 4)), "")</f>
        <v/>
      </c>
      <c r="I210">
        <f>IF(ISNUMBER(MATCH(ROW(),$BC:$BC, 0)), IF(INDIRECT("SP_2a!" &amp; ADDRESS(MATCH(ROW(),$BC:$BC, 0)-1, COLUMN(), 4))&lt;&gt;"", INDIRECT("SP_2a!" &amp; ADDRESS(MATCH(ROW(),$BC:$BC, 0)-1, COLUMN(), 4)), ""), "")</f>
        <v/>
      </c>
      <c r="J210">
        <f>IF(ISNUMBER(MATCH(ROW(),$BC:$BC, 0)), IF(INDIRECT("SP_2a!" &amp; ADDRESS(MATCH(ROW(),$BC:$BC, 0)-1, COLUMN(), 4))&lt;&gt;"", INDIRECT("SP_2a!" &amp; ADDRESS(MATCH(ROW(),$BC:$BC, 0)-1, COLUMN(), 4)), ""), "")</f>
        <v/>
      </c>
      <c r="K210">
        <f>IF(ISNUMBER(MATCH(ROW(),$BC:$BC, 0)), IF(INDIRECT("SP_2a!" &amp; ADDRESS(MATCH(ROW(),$BC:$BC, 0)-1, COLUMN(), 4))&lt;&gt;"", INDIRECT("SP_2a!" &amp; ADDRESS(MATCH(ROW(),$BC:$BC, 0)-1, COLUMN(), 4)), ""), "")</f>
        <v/>
      </c>
      <c r="L210">
        <f>IF(ISNUMBER(MATCH(ROW(),$BC:$BC, 0)), IF(INDIRECT("SP_2a!" &amp; ADDRESS(MATCH(ROW(),$BC:$BC, 0)-1, COLUMN(), 4))="X", "X", ""), "")</f>
        <v/>
      </c>
      <c r="M210">
        <f>IF(ISNUMBER(MATCH(ROW(),$BC:$BC, 0)), IF(INDIRECT("SP_2a!" &amp; ADDRESS(MATCH(ROW(),$BC:$BC, 0)-1, COLUMN(), 4))&lt;&gt;0, INDIRECT("SP_2a!" &amp; ADDRESS(MATCH(ROW(),$BC:$BC, 0)-1, COLUMN(), 4)), ""), "")</f>
        <v/>
      </c>
      <c r="N210">
        <f>IF(ISNUMBER(MATCH(ROW(),$BC:$BC, 0)), IF(INDIRECT("SP_2a!" &amp; ADDRESS(MATCH(ROW(),$BC:$BC, 0)-1, COLUMN(), 4))&lt;&gt;"", INDIRECT("SP_2a!" &amp; ADDRESS(MATCH(ROW(),$BC:$BC, 0)-1, COLUMN(), 4)), ""), "")</f>
        <v/>
      </c>
      <c r="O210">
        <f>IF(ISNUMBER(MATCH(ROW(),$BC:$BC, 0)), IF(INDIRECT("SP_2a!" &amp; ADDRESS(MATCH(ROW(),$BC:$BC, 0)-1, COLUMN(), 4))&lt;&gt;"", INDIRECT("SP_2a!" &amp; ADDRESS(MATCH(ROW(),$BC:$BC, 0)-1, COLUMN(), 4)), ""), "")</f>
        <v/>
      </c>
      <c r="P210">
        <f>IF(ISNUMBER(MATCH(ROW(),$BC:$BC, 0)), IF(INDIRECT("SP_2b!" &amp; ADDRESS(MATCH(ROW(),$BC:$BC, 0)-1, COLUMN()-4, 4))&lt;&gt;"", INDIRECT("SP_2b!" &amp; ADDRESS(MATCH(ROW(),$BC:$BC, 0)-1, COLUMN()-4, 4)), ""), "")</f>
        <v/>
      </c>
      <c r="Q210">
        <f>IF(ISNUMBER(MATCH(ROW(),$BC:$BC, 0)), IF(INDIRECT("SP_2b!" &amp; ADDRESS(MATCH(ROW(),$BC:$BC, 0)-1, COLUMN()-4, 4))&lt;&gt;"", INDIRECT("SP_2b!" &amp; ADDRESS(MATCH(ROW(),$BC:$BC, 0)-1, COLUMN()-4, 4)), ""), "")</f>
        <v/>
      </c>
      <c r="R210">
        <f>IF(ISNUMBER(MATCH(ROW(),$BC:$BC, 0)), IF(INDIRECT("SP_2b!" &amp; ADDRESS(MATCH(ROW(),$BC:$BC, 0)-1, COLUMN()-4, 4))&lt;&gt;"", INDIRECT("SP_2b!" &amp; ADDRESS(MATCH(ROW(),$BC:$BC, 0)-1, COLUMN()-4, 4)), ""), "")</f>
        <v/>
      </c>
      <c r="S210">
        <f>IF(ISNUMBER(MATCH(ROW(),$BC:$BC, 0)), IF(INDIRECT("SP_2b!" &amp; ADDRESS(MATCH(ROW(),$BC:$BC, 0)-1, COLUMN()-4, 4))&lt;&gt;"", INDIRECT("SP_2b!" &amp; ADDRESS(MATCH(ROW(),$BC:$BC, 0)-1, COLUMN()-4, 4)), ""), "")</f>
        <v/>
      </c>
      <c r="T210">
        <f>IF(ISNUMBER(MATCH(ROW(),$BC:$BC, 0)), IF(INDIRECT("SP_2b!" &amp; ADDRESS(MATCH(ROW(),$BC:$BC, 0)-1, COLUMN()-4, 4))&lt;&gt;"", INDIRECT("SP_2b!" &amp; ADDRESS(MATCH(ROW(),$BC:$BC, 0)-1, COLUMN()-4, 4)), ""), "")</f>
        <v/>
      </c>
      <c r="U210">
        <f>IF(ISNUMBER(MATCH(ROW(),$BC:$BC, 0)), IF(INDIRECT("SP_2b!" &amp; ADDRESS(MATCH(ROW(),$BC:$BC, 0)-1, COLUMN()-4, 4))&lt;&gt;"", INDIRECT("SP_2b!" &amp; ADDRESS(MATCH(ROW(),$BC:$BC, 0)-1, COLUMN()-4, 4)), ""), "")</f>
        <v/>
      </c>
      <c r="V210">
        <f>IF(ISNUMBER(MATCH(ROW(),$BC:$BC, 0)), IF(INDIRECT("SP_2b!" &amp; ADDRESS(MATCH(ROW(),$BC:$BC, 0)-1, COLUMN()-4, 4))&lt;&gt;"", INDIRECT("SP_2b!" &amp; ADDRESS(MATCH(ROW(),$BC:$BC, 0)-1, COLUMN()-4, 4)), ""), "")</f>
        <v/>
      </c>
      <c r="W210">
        <f>IF(ISNUMBER(MATCH(ROW(),$BC:$BC, 0)), IF(INDIRECT("SP_2b!" &amp; ADDRESS(MATCH(ROW(),$BC:$BC, 0)-1, COLUMN()-4, 4))&lt;&gt;"", INDIRECT("SP_2b!" &amp; ADDRESS(MATCH(ROW(),$BC:$BC, 0)-1, COLUMN()-4, 4)), ""), "")</f>
        <v/>
      </c>
      <c r="X210">
        <f>IF(ISNUMBER(MATCH(ROW(),$BC:$BC, 0)), IF(INDIRECT("SP_2b!" &amp; ADDRESS(MATCH(ROW(),$BC:$BC, 0)-1, COLUMN()-4, 4))&lt;&gt;"", INDIRECT("SP_2b!" &amp; ADDRESS(MATCH(ROW(),$BC:$BC, 0)-1, COLUMN()-4, 4)), ""), "")</f>
        <v/>
      </c>
      <c r="Y210">
        <f>IF(ISNUMBER(MATCH(ROW(),$BC:$BC, 0)), IF(INDIRECT("SP_2b!" &amp; ADDRESS(MATCH(ROW(),$BC:$BC, 0)-1, COLUMN()-4, 4))&lt;&gt;"", INDIRECT("SP_2b!" &amp; ADDRESS(MATCH(ROW(),$BC:$BC, 0)-1, COLUMN()-4, 4)), ""), "")</f>
        <v/>
      </c>
      <c r="Z210">
        <f>IF(ISNUMBER(MATCH(ROW(),$BC:$BC, 0)), IF(INDIRECT("SP_2b!" &amp; ADDRESS(MATCH(ROW(),$BC:$BC, 0)-1, COLUMN()-4, 4))&lt;&gt;"", INDIRECT("SP_2b!" &amp; ADDRESS(MATCH(ROW(),$BC:$BC, 0)-1, COLUMN()-4, 4)), ""), "")</f>
        <v/>
      </c>
      <c r="AA210">
        <f>IF(ISNUMBER(MATCH(ROW(),$BC:$BC, 0)), IF(INDIRECT("SP_2b!" &amp; ADDRESS(MATCH(ROW(),$BC:$BC, 0)-1, COLUMN()-4, 4))&lt;&gt;"", INDIRECT("SP_2b!" &amp; ADDRESS(MATCH(ROW(),$BC:$BC, 0)-1, COLUMN()-4, 4)), ""), "")</f>
        <v/>
      </c>
      <c r="AB210">
        <f>IF(ISNUMBER(MATCH(ROW(),$BC:$BC, 0)), IF(INDIRECT("SP_2b!" &amp; ADDRESS(MATCH(ROW(),$BC:$BC, 0)-1, COLUMN()-4, 4))&lt;&gt;"", INDIRECT("SP_2b!" &amp; ADDRESS(MATCH(ROW(),$BC:$BC, 0)-1, COLUMN()-4, 4)), ""), "")</f>
        <v/>
      </c>
      <c r="AC210">
        <f>IF(ISNUMBER(MATCH(ROW(),$BC:$BC, 0)), IF(INDIRECT("SP_2b!" &amp; ADDRESS(MATCH(ROW(),$BC:$BC, 0)-1, COLUMN()-4, 4))&lt;&gt;"", INDIRECT("SP_2b!" &amp; ADDRESS(MATCH(ROW(),$BC:$BC, 0)-1, COLUMN()-4, 4)), ""), "")</f>
        <v/>
      </c>
      <c r="AD210">
        <f>IF(ISNUMBER(MATCH(ROW(),$BC:$BC, 0)), IF(INDIRECT("SP_2b!" &amp; ADDRESS(MATCH(ROW(),$BC:$BC, 0)-1, COLUMN()-4, 4))&lt;&gt;"", INDIRECT("SP_2b!" &amp; ADDRESS(MATCH(ROW(),$BC:$BC, 0)-1, COLUMN()-4, 4)), ""), "")</f>
        <v/>
      </c>
      <c r="AE210">
        <f>IF(ISNUMBER(MATCH(ROW(),$BC:$BC, 0)), IF(OR(INDIRECT("SP_2b!" &amp; ADDRESS(MATCH(ROW(),$BC:$BC, 0)-1, COLUMN()-4, 4))="", INDIRECT("SP_2b!" &amp; ADDRESS(MATCH(ROW(),$BC:$BC, 0)-1, COLUMN()-4, 4))=0), "", INDIRECT("SP_2b!" &amp; ADDRESS(MATCH(ROW(),$BC:$BC, 0)-1, COLUMN()-4, 4))), "")</f>
        <v/>
      </c>
      <c r="AF210">
        <f>IF(ISNUMBER(MATCH(ROW(),$BC:$BC, 0)), IF(OR(INDIRECT("SP_2b!" &amp; ADDRESS(MATCH(ROW(),$BC:$BC, 0)-1, COLUMN()-4, 4))="", INDIRECT("SP_2b!" &amp; ADDRESS(MATCH(ROW(),$BC:$BC, 0)-1, COLUMN()-4, 4))=0), "", INDIRECT("SP_2b!" &amp; ADDRESS(MATCH(ROW(),$BC:$BC, 0)-1, COLUMN()-4, 4))), "")</f>
        <v/>
      </c>
      <c r="AG210">
        <f>IF(ISNUMBER(MATCH(ROW(),$BC:$BC, 0)), IF(OR(INDIRECT("SP_2b!" &amp; ADDRESS(MATCH(ROW(),$BC:$BC, 0)-1, COLUMN()-4, 4))="", INDIRECT("SP_2b!" &amp; ADDRESS(MATCH(ROW(),$BC:$BC, 0)-1, COLUMN()-4, 4))=0), "", INDIRECT("SP_2b!" &amp; ADDRESS(MATCH(ROW(),$BC:$BC, 0)-1, COLUMN()-4, 4))), "")</f>
        <v/>
      </c>
      <c r="AH210">
        <f>IF(ISNUMBER(MATCH(ROW(),$BC:$BC, 0)), IF(OR(INDIRECT("SP_2b!" &amp; ADDRESS(MATCH(ROW(),$BC:$BC, 0)-1, COLUMN()-4, 4))="", INDIRECT("SP_2b!" &amp; ADDRESS(MATCH(ROW(),$BC:$BC, 0)-1, COLUMN()-4, 4))=0), "", INDIRECT("SP_2b!" &amp; ADDRESS(MATCH(ROW(),$BC:$BC, 0)-1, COLUMN()-4, 4))), "")</f>
        <v/>
      </c>
      <c r="AI210">
        <f>IF(ISNUMBER(MATCH(ROW(),$BC:$BC, 0)), IF(OR(INDIRECT("SP_2b!" &amp; ADDRESS(MATCH(ROW(),$BC:$BC, 0)-1, COLUMN()-4, 4))="", INDIRECT("SP_2b!" &amp; ADDRESS(MATCH(ROW(),$BC:$BC, 0)-1, COLUMN()-4, 4))=0), "", INDIRECT("SP_2b!" &amp; ADDRESS(MATCH(ROW(),$BC:$BC, 0)-1, COLUMN()-4, 4))), "")</f>
        <v/>
      </c>
      <c r="AJ210">
        <f>IF(ISNUMBER(MATCH(ROW(),$BC:$BC, 0)), IF(OR(INDIRECT("SP_2b!" &amp; ADDRESS(MATCH(ROW(),$BC:$BC, 0)-1, COLUMN()-4, 4))="", INDIRECT("SP_2b!" &amp; ADDRESS(MATCH(ROW(),$BC:$BC, 0)-1, COLUMN()-4, 4))=0), "", INDIRECT("SP_2b!" &amp; ADDRESS(MATCH(ROW(),$BC:$BC, 0)-1, COLUMN()-4, 4))), "")</f>
        <v/>
      </c>
      <c r="AK210">
        <f>IF(ISNUMBER(MATCH(ROW(),$BC:$BC, 0)), IF(OR(INDIRECT("SP_2b!" &amp; ADDRESS(MATCH(ROW(),$BC:$BC, 0)-1, COLUMN()-4, 4))="", INDIRECT("SP_2b!" &amp; ADDRESS(MATCH(ROW(),$BC:$BC, 0)-1, COLUMN()-4, 4))=0), "", INDIRECT("SP_2b!" &amp; ADDRESS(MATCH(ROW(),$BC:$BC, 0)-1, COLUMN()-4, 4))), "")</f>
        <v/>
      </c>
      <c r="AL210">
        <f>IF(ISNUMBER(MATCH(ROW(),$BC:$BC, 0)), IF(OR(INDIRECT("SP_2b!" &amp; ADDRESS(MATCH(ROW(),$BC:$BC, 0)-1, COLUMN()-4, 4))="", INDIRECT("SP_2b!" &amp; ADDRESS(MATCH(ROW(),$BC:$BC, 0)-1, COLUMN()-4, 4))=0), "", INDIRECT("SP_2b!" &amp; ADDRESS(MATCH(ROW(),$BC:$BC, 0)-1, COLUMN()-4, 4))), "")</f>
        <v/>
      </c>
      <c r="AM210">
        <f>IF(ISNUMBER(MATCH(ROW(),$BC:$BC, 0)), IF(OR(INDIRECT("SP_2b!" &amp; ADDRESS(MATCH(ROW(),$BC:$BC, 0)-1, COLUMN()-4, 4))="", INDIRECT("SP_2b!" &amp; ADDRESS(MATCH(ROW(),$BC:$BC, 0)-1, COLUMN()-4, 4))=0), "", INDIRECT("SP_2b!" &amp; ADDRESS(MATCH(ROW(),$BC:$BC, 0)-1, COLUMN()-4, 4))), "")</f>
        <v/>
      </c>
      <c r="AN210">
        <f>IF(ISNUMBER(MATCH(ROW(),$BC:$BC, 0)), IF(INDIRECT("SP_2b!" &amp; ADDRESS(MATCH(ROW(),$BC:$BC, 0)-1, COLUMN()-4, 4))&lt;&gt;"", INDIRECT("SP_2b!" &amp; ADDRESS(MATCH(ROW(),$BC:$BC, 0)-1, COLUMN()-4, 4)), ""), "")</f>
        <v/>
      </c>
      <c r="AO210">
        <f>IF(ISNUMBER(MATCH(ROW(),$BC:$BC, 0)), IF(INDIRECT("SP_2a!" &amp; ADDRESS(MATCH(ROW(),$BC:$BC, 0)-1, 16, 4))&lt;&gt;"", INDIRECT("SP_2a!" &amp; ADDRESS(MATCH(ROW(),$BC:$BC, 0)-1, 16, 4)), ""), "")</f>
        <v/>
      </c>
      <c r="AS210">
        <f>IF(SP_2a!Q209&lt;&gt;"", SP_2a!Q209, "")</f>
        <v/>
      </c>
      <c r="AT210">
        <f>IF($AS210&lt;&gt;"", IFERROR(IF(SP_2a!$D209="", 0, IF(SP_2a!$D209=SP_2a!D208, $AT209, $AT209+1)), 1), "")</f>
        <v/>
      </c>
      <c r="AU210">
        <f>IF(SP_2a!R209&lt;&gt;"", SP_2a!R209, "")</f>
        <v/>
      </c>
      <c r="AV210">
        <f>IF(SP_2a!S209&lt;&gt;"", SP_2a!S209, "")</f>
        <v/>
      </c>
      <c r="AZ210">
        <f>IF($AS210&lt;&gt;"", IF($AS210=$AS209, 0, MAX($AZ$2:$BC209)+1), "")</f>
        <v/>
      </c>
      <c r="BA210">
        <f>IF($AS210&lt;&gt;"", IF($AT210=0, 0, IF($AT210=$AT209, 0, MAX($AZ$2:$BC209, $AZ210)+1)), "")</f>
        <v/>
      </c>
      <c r="BB210">
        <f>IF($AS210&lt;&gt;"", IF($AS210=$AS209, IF($AU210=$AU209, 0, MAX($AX$2:$BC209, $AZ210:$BA210)+1), MAX($AZ210:$BA210)+1), "")</f>
        <v/>
      </c>
      <c r="BC210">
        <f>IF($AS210&lt;&gt;"", IF($AS210=$AS209, IF($AU210=$AU209, $BC209+1, BB210), BB210), "")</f>
        <v/>
      </c>
    </row>
    <row r="211">
      <c r="C211">
        <f>IF(ISNUMBER(MATCH(ROW(),$AZ:$AZ, 0)), INDIRECT("SP_2a!" &amp; ADDRESS(MATCH(ROW(),$AZ:$AZ, 0)-1, COLUMN(), 4)), "")</f>
        <v/>
      </c>
      <c r="D211">
        <f>IF(ISNUMBER(MATCH(ROW(),$BA:$BA, 0)), INDIRECT("SP_2a!" &amp; ADDRESS(MATCH(ROW(),$BA:$BA, 0)-1, COLUMN(), 4)), "")</f>
        <v/>
      </c>
      <c r="E211">
        <f>IF(ISNUMBER(MATCH(ROW(),$BB:$BB, 0)), INDIRECT("SP_2a!" &amp; ADDRESS(MATCH(ROW(),$BB:$BB, 0)-1, COLUMN(), 4)), "")</f>
        <v/>
      </c>
      <c r="F211">
        <f>IF(ISNUMBER(MATCH(ROW(),$BB:$BB, 0)), IF(INDIRECT("SP_2a!" &amp; ADDRESS(MATCH(ROW(),$BB:$BB, 0)-1, COLUMN(), 4))=1, "X", ""), "")</f>
        <v/>
      </c>
      <c r="G211">
        <f>IF(ISNUMBER(MATCH(ROW(),$BB:$BB, 0)), IF(INDIRECT("SP_2a!" &amp; ADDRESS(MATCH(ROW(),$BB:$BB, 0)-1, COLUMN(), 4))=1, "X", ""), "")</f>
        <v/>
      </c>
      <c r="H211">
        <f>IF(ISNUMBER(MATCH(ROW(),$BB:$BB, 0)), INDIRECT("SP_2a!" &amp; ADDRESS(MATCH(ROW(),$BB:$BB, 0)-1, COLUMN(), 4)), "")</f>
        <v/>
      </c>
      <c r="I211">
        <f>IF(ISNUMBER(MATCH(ROW(),$BC:$BC, 0)), IF(INDIRECT("SP_2a!" &amp; ADDRESS(MATCH(ROW(),$BC:$BC, 0)-1, COLUMN(), 4))&lt;&gt;"", INDIRECT("SP_2a!" &amp; ADDRESS(MATCH(ROW(),$BC:$BC, 0)-1, COLUMN(), 4)), ""), "")</f>
        <v/>
      </c>
      <c r="J211">
        <f>IF(ISNUMBER(MATCH(ROW(),$BC:$BC, 0)), IF(INDIRECT("SP_2a!" &amp; ADDRESS(MATCH(ROW(),$BC:$BC, 0)-1, COLUMN(), 4))&lt;&gt;"", INDIRECT("SP_2a!" &amp; ADDRESS(MATCH(ROW(),$BC:$BC, 0)-1, COLUMN(), 4)), ""), "")</f>
        <v/>
      </c>
      <c r="K211">
        <f>IF(ISNUMBER(MATCH(ROW(),$BC:$BC, 0)), IF(INDIRECT("SP_2a!" &amp; ADDRESS(MATCH(ROW(),$BC:$BC, 0)-1, COLUMN(), 4))&lt;&gt;"", INDIRECT("SP_2a!" &amp; ADDRESS(MATCH(ROW(),$BC:$BC, 0)-1, COLUMN(), 4)), ""), "")</f>
        <v/>
      </c>
      <c r="L211">
        <f>IF(ISNUMBER(MATCH(ROW(),$BC:$BC, 0)), IF(INDIRECT("SP_2a!" &amp; ADDRESS(MATCH(ROW(),$BC:$BC, 0)-1, COLUMN(), 4))="X", "X", ""), "")</f>
        <v/>
      </c>
      <c r="M211">
        <f>IF(ISNUMBER(MATCH(ROW(),$BC:$BC, 0)), IF(INDIRECT("SP_2a!" &amp; ADDRESS(MATCH(ROW(),$BC:$BC, 0)-1, COLUMN(), 4))&lt;&gt;0, INDIRECT("SP_2a!" &amp; ADDRESS(MATCH(ROW(),$BC:$BC, 0)-1, COLUMN(), 4)), ""), "")</f>
        <v/>
      </c>
      <c r="N211">
        <f>IF(ISNUMBER(MATCH(ROW(),$BC:$BC, 0)), IF(INDIRECT("SP_2a!" &amp; ADDRESS(MATCH(ROW(),$BC:$BC, 0)-1, COLUMN(), 4))&lt;&gt;"", INDIRECT("SP_2a!" &amp; ADDRESS(MATCH(ROW(),$BC:$BC, 0)-1, COLUMN(), 4)), ""), "")</f>
        <v/>
      </c>
      <c r="O211">
        <f>IF(ISNUMBER(MATCH(ROW(),$BC:$BC, 0)), IF(INDIRECT("SP_2a!" &amp; ADDRESS(MATCH(ROW(),$BC:$BC, 0)-1, COLUMN(), 4))&lt;&gt;"", INDIRECT("SP_2a!" &amp; ADDRESS(MATCH(ROW(),$BC:$BC, 0)-1, COLUMN(), 4)), ""), "")</f>
        <v/>
      </c>
      <c r="P211">
        <f>IF(ISNUMBER(MATCH(ROW(),$BC:$BC, 0)), IF(INDIRECT("SP_2b!" &amp; ADDRESS(MATCH(ROW(),$BC:$BC, 0)-1, COLUMN()-4, 4))&lt;&gt;"", INDIRECT("SP_2b!" &amp; ADDRESS(MATCH(ROW(),$BC:$BC, 0)-1, COLUMN()-4, 4)), ""), "")</f>
        <v/>
      </c>
      <c r="Q211">
        <f>IF(ISNUMBER(MATCH(ROW(),$BC:$BC, 0)), IF(INDIRECT("SP_2b!" &amp; ADDRESS(MATCH(ROW(),$BC:$BC, 0)-1, COLUMN()-4, 4))&lt;&gt;"", INDIRECT("SP_2b!" &amp; ADDRESS(MATCH(ROW(),$BC:$BC, 0)-1, COLUMN()-4, 4)), ""), "")</f>
        <v/>
      </c>
      <c r="R211">
        <f>IF(ISNUMBER(MATCH(ROW(),$BC:$BC, 0)), IF(INDIRECT("SP_2b!" &amp; ADDRESS(MATCH(ROW(),$BC:$BC, 0)-1, COLUMN()-4, 4))&lt;&gt;"", INDIRECT("SP_2b!" &amp; ADDRESS(MATCH(ROW(),$BC:$BC, 0)-1, COLUMN()-4, 4)), ""), "")</f>
        <v/>
      </c>
      <c r="S211">
        <f>IF(ISNUMBER(MATCH(ROW(),$BC:$BC, 0)), IF(INDIRECT("SP_2b!" &amp; ADDRESS(MATCH(ROW(),$BC:$BC, 0)-1, COLUMN()-4, 4))&lt;&gt;"", INDIRECT("SP_2b!" &amp; ADDRESS(MATCH(ROW(),$BC:$BC, 0)-1, COLUMN()-4, 4)), ""), "")</f>
        <v/>
      </c>
      <c r="T211">
        <f>IF(ISNUMBER(MATCH(ROW(),$BC:$BC, 0)), IF(INDIRECT("SP_2b!" &amp; ADDRESS(MATCH(ROW(),$BC:$BC, 0)-1, COLUMN()-4, 4))&lt;&gt;"", INDIRECT("SP_2b!" &amp; ADDRESS(MATCH(ROW(),$BC:$BC, 0)-1, COLUMN()-4, 4)), ""), "")</f>
        <v/>
      </c>
      <c r="U211">
        <f>IF(ISNUMBER(MATCH(ROW(),$BC:$BC, 0)), IF(INDIRECT("SP_2b!" &amp; ADDRESS(MATCH(ROW(),$BC:$BC, 0)-1, COLUMN()-4, 4))&lt;&gt;"", INDIRECT("SP_2b!" &amp; ADDRESS(MATCH(ROW(),$BC:$BC, 0)-1, COLUMN()-4, 4)), ""), "")</f>
        <v/>
      </c>
      <c r="V211">
        <f>IF(ISNUMBER(MATCH(ROW(),$BC:$BC, 0)), IF(INDIRECT("SP_2b!" &amp; ADDRESS(MATCH(ROW(),$BC:$BC, 0)-1, COLUMN()-4, 4))&lt;&gt;"", INDIRECT("SP_2b!" &amp; ADDRESS(MATCH(ROW(),$BC:$BC, 0)-1, COLUMN()-4, 4)), ""), "")</f>
        <v/>
      </c>
      <c r="W211">
        <f>IF(ISNUMBER(MATCH(ROW(),$BC:$BC, 0)), IF(INDIRECT("SP_2b!" &amp; ADDRESS(MATCH(ROW(),$BC:$BC, 0)-1, COLUMN()-4, 4))&lt;&gt;"", INDIRECT("SP_2b!" &amp; ADDRESS(MATCH(ROW(),$BC:$BC, 0)-1, COLUMN()-4, 4)), ""), "")</f>
        <v/>
      </c>
      <c r="X211">
        <f>IF(ISNUMBER(MATCH(ROW(),$BC:$BC, 0)), IF(INDIRECT("SP_2b!" &amp; ADDRESS(MATCH(ROW(),$BC:$BC, 0)-1, COLUMN()-4, 4))&lt;&gt;"", INDIRECT("SP_2b!" &amp; ADDRESS(MATCH(ROW(),$BC:$BC, 0)-1, COLUMN()-4, 4)), ""), "")</f>
        <v/>
      </c>
      <c r="Y211">
        <f>IF(ISNUMBER(MATCH(ROW(),$BC:$BC, 0)), IF(INDIRECT("SP_2b!" &amp; ADDRESS(MATCH(ROW(),$BC:$BC, 0)-1, COLUMN()-4, 4))&lt;&gt;"", INDIRECT("SP_2b!" &amp; ADDRESS(MATCH(ROW(),$BC:$BC, 0)-1, COLUMN()-4, 4)), ""), "")</f>
        <v/>
      </c>
      <c r="Z211">
        <f>IF(ISNUMBER(MATCH(ROW(),$BC:$BC, 0)), IF(INDIRECT("SP_2b!" &amp; ADDRESS(MATCH(ROW(),$BC:$BC, 0)-1, COLUMN()-4, 4))&lt;&gt;"", INDIRECT("SP_2b!" &amp; ADDRESS(MATCH(ROW(),$BC:$BC, 0)-1, COLUMN()-4, 4)), ""), "")</f>
        <v/>
      </c>
      <c r="AA211">
        <f>IF(ISNUMBER(MATCH(ROW(),$BC:$BC, 0)), IF(INDIRECT("SP_2b!" &amp; ADDRESS(MATCH(ROW(),$BC:$BC, 0)-1, COLUMN()-4, 4))&lt;&gt;"", INDIRECT("SP_2b!" &amp; ADDRESS(MATCH(ROW(),$BC:$BC, 0)-1, COLUMN()-4, 4)), ""), "")</f>
        <v/>
      </c>
      <c r="AB211">
        <f>IF(ISNUMBER(MATCH(ROW(),$BC:$BC, 0)), IF(INDIRECT("SP_2b!" &amp; ADDRESS(MATCH(ROW(),$BC:$BC, 0)-1, COLUMN()-4, 4))&lt;&gt;"", INDIRECT("SP_2b!" &amp; ADDRESS(MATCH(ROW(),$BC:$BC, 0)-1, COLUMN()-4, 4)), ""), "")</f>
        <v/>
      </c>
      <c r="AC211">
        <f>IF(ISNUMBER(MATCH(ROW(),$BC:$BC, 0)), IF(INDIRECT("SP_2b!" &amp; ADDRESS(MATCH(ROW(),$BC:$BC, 0)-1, COLUMN()-4, 4))&lt;&gt;"", INDIRECT("SP_2b!" &amp; ADDRESS(MATCH(ROW(),$BC:$BC, 0)-1, COLUMN()-4, 4)), ""), "")</f>
        <v/>
      </c>
      <c r="AD211">
        <f>IF(ISNUMBER(MATCH(ROW(),$BC:$BC, 0)), IF(INDIRECT("SP_2b!" &amp; ADDRESS(MATCH(ROW(),$BC:$BC, 0)-1, COLUMN()-4, 4))&lt;&gt;"", INDIRECT("SP_2b!" &amp; ADDRESS(MATCH(ROW(),$BC:$BC, 0)-1, COLUMN()-4, 4)), ""), "")</f>
        <v/>
      </c>
      <c r="AE211">
        <f>IF(ISNUMBER(MATCH(ROW(),$BC:$BC, 0)), IF(OR(INDIRECT("SP_2b!" &amp; ADDRESS(MATCH(ROW(),$BC:$BC, 0)-1, COLUMN()-4, 4))="", INDIRECT("SP_2b!" &amp; ADDRESS(MATCH(ROW(),$BC:$BC, 0)-1, COLUMN()-4, 4))=0), "", INDIRECT("SP_2b!" &amp; ADDRESS(MATCH(ROW(),$BC:$BC, 0)-1, COLUMN()-4, 4))), "")</f>
        <v/>
      </c>
      <c r="AF211">
        <f>IF(ISNUMBER(MATCH(ROW(),$BC:$BC, 0)), IF(OR(INDIRECT("SP_2b!" &amp; ADDRESS(MATCH(ROW(),$BC:$BC, 0)-1, COLUMN()-4, 4))="", INDIRECT("SP_2b!" &amp; ADDRESS(MATCH(ROW(),$BC:$BC, 0)-1, COLUMN()-4, 4))=0), "", INDIRECT("SP_2b!" &amp; ADDRESS(MATCH(ROW(),$BC:$BC, 0)-1, COLUMN()-4, 4))), "")</f>
        <v/>
      </c>
      <c r="AG211">
        <f>IF(ISNUMBER(MATCH(ROW(),$BC:$BC, 0)), IF(OR(INDIRECT("SP_2b!" &amp; ADDRESS(MATCH(ROW(),$BC:$BC, 0)-1, COLUMN()-4, 4))="", INDIRECT("SP_2b!" &amp; ADDRESS(MATCH(ROW(),$BC:$BC, 0)-1, COLUMN()-4, 4))=0), "", INDIRECT("SP_2b!" &amp; ADDRESS(MATCH(ROW(),$BC:$BC, 0)-1, COLUMN()-4, 4))), "")</f>
        <v/>
      </c>
      <c r="AH211">
        <f>IF(ISNUMBER(MATCH(ROW(),$BC:$BC, 0)), IF(OR(INDIRECT("SP_2b!" &amp; ADDRESS(MATCH(ROW(),$BC:$BC, 0)-1, COLUMN()-4, 4))="", INDIRECT("SP_2b!" &amp; ADDRESS(MATCH(ROW(),$BC:$BC, 0)-1, COLUMN()-4, 4))=0), "", INDIRECT("SP_2b!" &amp; ADDRESS(MATCH(ROW(),$BC:$BC, 0)-1, COLUMN()-4, 4))), "")</f>
        <v/>
      </c>
      <c r="AI211">
        <f>IF(ISNUMBER(MATCH(ROW(),$BC:$BC, 0)), IF(OR(INDIRECT("SP_2b!" &amp; ADDRESS(MATCH(ROW(),$BC:$BC, 0)-1, COLUMN()-4, 4))="", INDIRECT("SP_2b!" &amp; ADDRESS(MATCH(ROW(),$BC:$BC, 0)-1, COLUMN()-4, 4))=0), "", INDIRECT("SP_2b!" &amp; ADDRESS(MATCH(ROW(),$BC:$BC, 0)-1, COLUMN()-4, 4))), "")</f>
        <v/>
      </c>
      <c r="AJ211">
        <f>IF(ISNUMBER(MATCH(ROW(),$BC:$BC, 0)), IF(OR(INDIRECT("SP_2b!" &amp; ADDRESS(MATCH(ROW(),$BC:$BC, 0)-1, COLUMN()-4, 4))="", INDIRECT("SP_2b!" &amp; ADDRESS(MATCH(ROW(),$BC:$BC, 0)-1, COLUMN()-4, 4))=0), "", INDIRECT("SP_2b!" &amp; ADDRESS(MATCH(ROW(),$BC:$BC, 0)-1, COLUMN()-4, 4))), "")</f>
        <v/>
      </c>
      <c r="AK211">
        <f>IF(ISNUMBER(MATCH(ROW(),$BC:$BC, 0)), IF(OR(INDIRECT("SP_2b!" &amp; ADDRESS(MATCH(ROW(),$BC:$BC, 0)-1, COLUMN()-4, 4))="", INDIRECT("SP_2b!" &amp; ADDRESS(MATCH(ROW(),$BC:$BC, 0)-1, COLUMN()-4, 4))=0), "", INDIRECT("SP_2b!" &amp; ADDRESS(MATCH(ROW(),$BC:$BC, 0)-1, COLUMN()-4, 4))), "")</f>
        <v/>
      </c>
      <c r="AL211">
        <f>IF(ISNUMBER(MATCH(ROW(),$BC:$BC, 0)), IF(OR(INDIRECT("SP_2b!" &amp; ADDRESS(MATCH(ROW(),$BC:$BC, 0)-1, COLUMN()-4, 4))="", INDIRECT("SP_2b!" &amp; ADDRESS(MATCH(ROW(),$BC:$BC, 0)-1, COLUMN()-4, 4))=0), "", INDIRECT("SP_2b!" &amp; ADDRESS(MATCH(ROW(),$BC:$BC, 0)-1, COLUMN()-4, 4))), "")</f>
        <v/>
      </c>
      <c r="AM211">
        <f>IF(ISNUMBER(MATCH(ROW(),$BC:$BC, 0)), IF(OR(INDIRECT("SP_2b!" &amp; ADDRESS(MATCH(ROW(),$BC:$BC, 0)-1, COLUMN()-4, 4))="", INDIRECT("SP_2b!" &amp; ADDRESS(MATCH(ROW(),$BC:$BC, 0)-1, COLUMN()-4, 4))=0), "", INDIRECT("SP_2b!" &amp; ADDRESS(MATCH(ROW(),$BC:$BC, 0)-1, COLUMN()-4, 4))), "")</f>
        <v/>
      </c>
      <c r="AN211">
        <f>IF(ISNUMBER(MATCH(ROW(),$BC:$BC, 0)), IF(INDIRECT("SP_2b!" &amp; ADDRESS(MATCH(ROW(),$BC:$BC, 0)-1, COLUMN()-4, 4))&lt;&gt;"", INDIRECT("SP_2b!" &amp; ADDRESS(MATCH(ROW(),$BC:$BC, 0)-1, COLUMN()-4, 4)), ""), "")</f>
        <v/>
      </c>
      <c r="AO211">
        <f>IF(ISNUMBER(MATCH(ROW(),$BC:$BC, 0)), IF(INDIRECT("SP_2a!" &amp; ADDRESS(MATCH(ROW(),$BC:$BC, 0)-1, 16, 4))&lt;&gt;"", INDIRECT("SP_2a!" &amp; ADDRESS(MATCH(ROW(),$BC:$BC, 0)-1, 16, 4)), ""), "")</f>
        <v/>
      </c>
      <c r="AS211">
        <f>IF(SP_2a!Q210&lt;&gt;"", SP_2a!Q210, "")</f>
        <v/>
      </c>
      <c r="AT211">
        <f>IF($AS211&lt;&gt;"", IFERROR(IF(SP_2a!$D210="", 0, IF(SP_2a!$D210=SP_2a!D209, $AT210, $AT210+1)), 1), "")</f>
        <v/>
      </c>
      <c r="AU211">
        <f>IF(SP_2a!R210&lt;&gt;"", SP_2a!R210, "")</f>
        <v/>
      </c>
      <c r="AV211">
        <f>IF(SP_2a!S210&lt;&gt;"", SP_2a!S210, "")</f>
        <v/>
      </c>
      <c r="AZ211">
        <f>IF($AS211&lt;&gt;"", IF($AS211=$AS210, 0, MAX($AZ$2:$BC210)+1), "")</f>
        <v/>
      </c>
      <c r="BA211">
        <f>IF($AS211&lt;&gt;"", IF($AT211=0, 0, IF($AT211=$AT210, 0, MAX($AZ$2:$BC210, $AZ211)+1)), "")</f>
        <v/>
      </c>
      <c r="BB211">
        <f>IF($AS211&lt;&gt;"", IF($AS211=$AS210, IF($AU211=$AU210, 0, MAX($AX$2:$BC210, $AZ211:$BA211)+1), MAX($AZ211:$BA211)+1), "")</f>
        <v/>
      </c>
      <c r="BC211">
        <f>IF($AS211&lt;&gt;"", IF($AS211=$AS210, IF($AU211=$AU210, $BC210+1, BB211), BB211), "")</f>
        <v/>
      </c>
    </row>
    <row r="212">
      <c r="C212">
        <f>IF(ISNUMBER(MATCH(ROW(),$AZ:$AZ, 0)), INDIRECT("SP_2a!" &amp; ADDRESS(MATCH(ROW(),$AZ:$AZ, 0)-1, COLUMN(), 4)), "")</f>
        <v/>
      </c>
      <c r="D212">
        <f>IF(ISNUMBER(MATCH(ROW(),$BA:$BA, 0)), INDIRECT("SP_2a!" &amp; ADDRESS(MATCH(ROW(),$BA:$BA, 0)-1, COLUMN(), 4)), "")</f>
        <v/>
      </c>
      <c r="E212">
        <f>IF(ISNUMBER(MATCH(ROW(),$BB:$BB, 0)), INDIRECT("SP_2a!" &amp; ADDRESS(MATCH(ROW(),$BB:$BB, 0)-1, COLUMN(), 4)), "")</f>
        <v/>
      </c>
      <c r="F212">
        <f>IF(ISNUMBER(MATCH(ROW(),$BB:$BB, 0)), IF(INDIRECT("SP_2a!" &amp; ADDRESS(MATCH(ROW(),$BB:$BB, 0)-1, COLUMN(), 4))=1, "X", ""), "")</f>
        <v/>
      </c>
      <c r="G212">
        <f>IF(ISNUMBER(MATCH(ROW(),$BB:$BB, 0)), IF(INDIRECT("SP_2a!" &amp; ADDRESS(MATCH(ROW(),$BB:$BB, 0)-1, COLUMN(), 4))=1, "X", ""), "")</f>
        <v/>
      </c>
      <c r="H212">
        <f>IF(ISNUMBER(MATCH(ROW(),$BB:$BB, 0)), INDIRECT("SP_2a!" &amp; ADDRESS(MATCH(ROW(),$BB:$BB, 0)-1, COLUMN(), 4)), "")</f>
        <v/>
      </c>
      <c r="I212">
        <f>IF(ISNUMBER(MATCH(ROW(),$BC:$BC, 0)), IF(INDIRECT("SP_2a!" &amp; ADDRESS(MATCH(ROW(),$BC:$BC, 0)-1, COLUMN(), 4))&lt;&gt;"", INDIRECT("SP_2a!" &amp; ADDRESS(MATCH(ROW(),$BC:$BC, 0)-1, COLUMN(), 4)), ""), "")</f>
        <v/>
      </c>
      <c r="J212">
        <f>IF(ISNUMBER(MATCH(ROW(),$BC:$BC, 0)), IF(INDIRECT("SP_2a!" &amp; ADDRESS(MATCH(ROW(),$BC:$BC, 0)-1, COLUMN(), 4))&lt;&gt;"", INDIRECT("SP_2a!" &amp; ADDRESS(MATCH(ROW(),$BC:$BC, 0)-1, COLUMN(), 4)), ""), "")</f>
        <v/>
      </c>
      <c r="K212">
        <f>IF(ISNUMBER(MATCH(ROW(),$BC:$BC, 0)), IF(INDIRECT("SP_2a!" &amp; ADDRESS(MATCH(ROW(),$BC:$BC, 0)-1, COLUMN(), 4))&lt;&gt;"", INDIRECT("SP_2a!" &amp; ADDRESS(MATCH(ROW(),$BC:$BC, 0)-1, COLUMN(), 4)), ""), "")</f>
        <v/>
      </c>
      <c r="L212">
        <f>IF(ISNUMBER(MATCH(ROW(),$BC:$BC, 0)), IF(INDIRECT("SP_2a!" &amp; ADDRESS(MATCH(ROW(),$BC:$BC, 0)-1, COLUMN(), 4))="X", "X", ""), "")</f>
        <v/>
      </c>
      <c r="M212">
        <f>IF(ISNUMBER(MATCH(ROW(),$BC:$BC, 0)), IF(INDIRECT("SP_2a!" &amp; ADDRESS(MATCH(ROW(),$BC:$BC, 0)-1, COLUMN(), 4))&lt;&gt;0, INDIRECT("SP_2a!" &amp; ADDRESS(MATCH(ROW(),$BC:$BC, 0)-1, COLUMN(), 4)), ""), "")</f>
        <v/>
      </c>
      <c r="N212">
        <f>IF(ISNUMBER(MATCH(ROW(),$BC:$BC, 0)), IF(INDIRECT("SP_2a!" &amp; ADDRESS(MATCH(ROW(),$BC:$BC, 0)-1, COLUMN(), 4))&lt;&gt;"", INDIRECT("SP_2a!" &amp; ADDRESS(MATCH(ROW(),$BC:$BC, 0)-1, COLUMN(), 4)), ""), "")</f>
        <v/>
      </c>
      <c r="O212">
        <f>IF(ISNUMBER(MATCH(ROW(),$BC:$BC, 0)), IF(INDIRECT("SP_2a!" &amp; ADDRESS(MATCH(ROW(),$BC:$BC, 0)-1, COLUMN(), 4))&lt;&gt;"", INDIRECT("SP_2a!" &amp; ADDRESS(MATCH(ROW(),$BC:$BC, 0)-1, COLUMN(), 4)), ""), "")</f>
        <v/>
      </c>
      <c r="P212">
        <f>IF(ISNUMBER(MATCH(ROW(),$BC:$BC, 0)), IF(INDIRECT("SP_2b!" &amp; ADDRESS(MATCH(ROW(),$BC:$BC, 0)-1, COLUMN()-4, 4))&lt;&gt;"", INDIRECT("SP_2b!" &amp; ADDRESS(MATCH(ROW(),$BC:$BC, 0)-1, COLUMN()-4, 4)), ""), "")</f>
        <v/>
      </c>
      <c r="Q212">
        <f>IF(ISNUMBER(MATCH(ROW(),$BC:$BC, 0)), IF(INDIRECT("SP_2b!" &amp; ADDRESS(MATCH(ROW(),$BC:$BC, 0)-1, COLUMN()-4, 4))&lt;&gt;"", INDIRECT("SP_2b!" &amp; ADDRESS(MATCH(ROW(),$BC:$BC, 0)-1, COLUMN()-4, 4)), ""), "")</f>
        <v/>
      </c>
      <c r="R212">
        <f>IF(ISNUMBER(MATCH(ROW(),$BC:$BC, 0)), IF(INDIRECT("SP_2b!" &amp; ADDRESS(MATCH(ROW(),$BC:$BC, 0)-1, COLUMN()-4, 4))&lt;&gt;"", INDIRECT("SP_2b!" &amp; ADDRESS(MATCH(ROW(),$BC:$BC, 0)-1, COLUMN()-4, 4)), ""), "")</f>
        <v/>
      </c>
      <c r="S212">
        <f>IF(ISNUMBER(MATCH(ROW(),$BC:$BC, 0)), IF(INDIRECT("SP_2b!" &amp; ADDRESS(MATCH(ROW(),$BC:$BC, 0)-1, COLUMN()-4, 4))&lt;&gt;"", INDIRECT("SP_2b!" &amp; ADDRESS(MATCH(ROW(),$BC:$BC, 0)-1, COLUMN()-4, 4)), ""), "")</f>
        <v/>
      </c>
      <c r="T212">
        <f>IF(ISNUMBER(MATCH(ROW(),$BC:$BC, 0)), IF(INDIRECT("SP_2b!" &amp; ADDRESS(MATCH(ROW(),$BC:$BC, 0)-1, COLUMN()-4, 4))&lt;&gt;"", INDIRECT("SP_2b!" &amp; ADDRESS(MATCH(ROW(),$BC:$BC, 0)-1, COLUMN()-4, 4)), ""), "")</f>
        <v/>
      </c>
      <c r="U212">
        <f>IF(ISNUMBER(MATCH(ROW(),$BC:$BC, 0)), IF(INDIRECT("SP_2b!" &amp; ADDRESS(MATCH(ROW(),$BC:$BC, 0)-1, COLUMN()-4, 4))&lt;&gt;"", INDIRECT("SP_2b!" &amp; ADDRESS(MATCH(ROW(),$BC:$BC, 0)-1, COLUMN()-4, 4)), ""), "")</f>
        <v/>
      </c>
      <c r="V212">
        <f>IF(ISNUMBER(MATCH(ROW(),$BC:$BC, 0)), IF(INDIRECT("SP_2b!" &amp; ADDRESS(MATCH(ROW(),$BC:$BC, 0)-1, COLUMN()-4, 4))&lt;&gt;"", INDIRECT("SP_2b!" &amp; ADDRESS(MATCH(ROW(),$BC:$BC, 0)-1, COLUMN()-4, 4)), ""), "")</f>
        <v/>
      </c>
      <c r="W212">
        <f>IF(ISNUMBER(MATCH(ROW(),$BC:$BC, 0)), IF(INDIRECT("SP_2b!" &amp; ADDRESS(MATCH(ROW(),$BC:$BC, 0)-1, COLUMN()-4, 4))&lt;&gt;"", INDIRECT("SP_2b!" &amp; ADDRESS(MATCH(ROW(),$BC:$BC, 0)-1, COLUMN()-4, 4)), ""), "")</f>
        <v/>
      </c>
      <c r="X212">
        <f>IF(ISNUMBER(MATCH(ROW(),$BC:$BC, 0)), IF(INDIRECT("SP_2b!" &amp; ADDRESS(MATCH(ROW(),$BC:$BC, 0)-1, COLUMN()-4, 4))&lt;&gt;"", INDIRECT("SP_2b!" &amp; ADDRESS(MATCH(ROW(),$BC:$BC, 0)-1, COLUMN()-4, 4)), ""), "")</f>
        <v/>
      </c>
      <c r="Y212">
        <f>IF(ISNUMBER(MATCH(ROW(),$BC:$BC, 0)), IF(INDIRECT("SP_2b!" &amp; ADDRESS(MATCH(ROW(),$BC:$BC, 0)-1, COLUMN()-4, 4))&lt;&gt;"", INDIRECT("SP_2b!" &amp; ADDRESS(MATCH(ROW(),$BC:$BC, 0)-1, COLUMN()-4, 4)), ""), "")</f>
        <v/>
      </c>
      <c r="Z212">
        <f>IF(ISNUMBER(MATCH(ROW(),$BC:$BC, 0)), IF(INDIRECT("SP_2b!" &amp; ADDRESS(MATCH(ROW(),$BC:$BC, 0)-1, COLUMN()-4, 4))&lt;&gt;"", INDIRECT("SP_2b!" &amp; ADDRESS(MATCH(ROW(),$BC:$BC, 0)-1, COLUMN()-4, 4)), ""), "")</f>
        <v/>
      </c>
      <c r="AA212">
        <f>IF(ISNUMBER(MATCH(ROW(),$BC:$BC, 0)), IF(INDIRECT("SP_2b!" &amp; ADDRESS(MATCH(ROW(),$BC:$BC, 0)-1, COLUMN()-4, 4))&lt;&gt;"", INDIRECT("SP_2b!" &amp; ADDRESS(MATCH(ROW(),$BC:$BC, 0)-1, COLUMN()-4, 4)), ""), "")</f>
        <v/>
      </c>
      <c r="AB212">
        <f>IF(ISNUMBER(MATCH(ROW(),$BC:$BC, 0)), IF(INDIRECT("SP_2b!" &amp; ADDRESS(MATCH(ROW(),$BC:$BC, 0)-1, COLUMN()-4, 4))&lt;&gt;"", INDIRECT("SP_2b!" &amp; ADDRESS(MATCH(ROW(),$BC:$BC, 0)-1, COLUMN()-4, 4)), ""), "")</f>
        <v/>
      </c>
      <c r="AC212">
        <f>IF(ISNUMBER(MATCH(ROW(),$BC:$BC, 0)), IF(INDIRECT("SP_2b!" &amp; ADDRESS(MATCH(ROW(),$BC:$BC, 0)-1, COLUMN()-4, 4))&lt;&gt;"", INDIRECT("SP_2b!" &amp; ADDRESS(MATCH(ROW(),$BC:$BC, 0)-1, COLUMN()-4, 4)), ""), "")</f>
        <v/>
      </c>
      <c r="AD212">
        <f>IF(ISNUMBER(MATCH(ROW(),$BC:$BC, 0)), IF(INDIRECT("SP_2b!" &amp; ADDRESS(MATCH(ROW(),$BC:$BC, 0)-1, COLUMN()-4, 4))&lt;&gt;"", INDIRECT("SP_2b!" &amp; ADDRESS(MATCH(ROW(),$BC:$BC, 0)-1, COLUMN()-4, 4)), ""), "")</f>
        <v/>
      </c>
      <c r="AE212">
        <f>IF(ISNUMBER(MATCH(ROW(),$BC:$BC, 0)), IF(OR(INDIRECT("SP_2b!" &amp; ADDRESS(MATCH(ROW(),$BC:$BC, 0)-1, COLUMN()-4, 4))="", INDIRECT("SP_2b!" &amp; ADDRESS(MATCH(ROW(),$BC:$BC, 0)-1, COLUMN()-4, 4))=0), "", INDIRECT("SP_2b!" &amp; ADDRESS(MATCH(ROW(),$BC:$BC, 0)-1, COLUMN()-4, 4))), "")</f>
        <v/>
      </c>
      <c r="AF212">
        <f>IF(ISNUMBER(MATCH(ROW(),$BC:$BC, 0)), IF(OR(INDIRECT("SP_2b!" &amp; ADDRESS(MATCH(ROW(),$BC:$BC, 0)-1, COLUMN()-4, 4))="", INDIRECT("SP_2b!" &amp; ADDRESS(MATCH(ROW(),$BC:$BC, 0)-1, COLUMN()-4, 4))=0), "", INDIRECT("SP_2b!" &amp; ADDRESS(MATCH(ROW(),$BC:$BC, 0)-1, COLUMN()-4, 4))), "")</f>
        <v/>
      </c>
      <c r="AG212">
        <f>IF(ISNUMBER(MATCH(ROW(),$BC:$BC, 0)), IF(OR(INDIRECT("SP_2b!" &amp; ADDRESS(MATCH(ROW(),$BC:$BC, 0)-1, COLUMN()-4, 4))="", INDIRECT("SP_2b!" &amp; ADDRESS(MATCH(ROW(),$BC:$BC, 0)-1, COLUMN()-4, 4))=0), "", INDIRECT("SP_2b!" &amp; ADDRESS(MATCH(ROW(),$BC:$BC, 0)-1, COLUMN()-4, 4))), "")</f>
        <v/>
      </c>
      <c r="AH212">
        <f>IF(ISNUMBER(MATCH(ROW(),$BC:$BC, 0)), IF(OR(INDIRECT("SP_2b!" &amp; ADDRESS(MATCH(ROW(),$BC:$BC, 0)-1, COLUMN()-4, 4))="", INDIRECT("SP_2b!" &amp; ADDRESS(MATCH(ROW(),$BC:$BC, 0)-1, COLUMN()-4, 4))=0), "", INDIRECT("SP_2b!" &amp; ADDRESS(MATCH(ROW(),$BC:$BC, 0)-1, COLUMN()-4, 4))), "")</f>
        <v/>
      </c>
      <c r="AI212">
        <f>IF(ISNUMBER(MATCH(ROW(),$BC:$BC, 0)), IF(OR(INDIRECT("SP_2b!" &amp; ADDRESS(MATCH(ROW(),$BC:$BC, 0)-1, COLUMN()-4, 4))="", INDIRECT("SP_2b!" &amp; ADDRESS(MATCH(ROW(),$BC:$BC, 0)-1, COLUMN()-4, 4))=0), "", INDIRECT("SP_2b!" &amp; ADDRESS(MATCH(ROW(),$BC:$BC, 0)-1, COLUMN()-4, 4))), "")</f>
        <v/>
      </c>
      <c r="AJ212">
        <f>IF(ISNUMBER(MATCH(ROW(),$BC:$BC, 0)), IF(OR(INDIRECT("SP_2b!" &amp; ADDRESS(MATCH(ROW(),$BC:$BC, 0)-1, COLUMN()-4, 4))="", INDIRECT("SP_2b!" &amp; ADDRESS(MATCH(ROW(),$BC:$BC, 0)-1, COLUMN()-4, 4))=0), "", INDIRECT("SP_2b!" &amp; ADDRESS(MATCH(ROW(),$BC:$BC, 0)-1, COLUMN()-4, 4))), "")</f>
        <v/>
      </c>
      <c r="AK212">
        <f>IF(ISNUMBER(MATCH(ROW(),$BC:$BC, 0)), IF(OR(INDIRECT("SP_2b!" &amp; ADDRESS(MATCH(ROW(),$BC:$BC, 0)-1, COLUMN()-4, 4))="", INDIRECT("SP_2b!" &amp; ADDRESS(MATCH(ROW(),$BC:$BC, 0)-1, COLUMN()-4, 4))=0), "", INDIRECT("SP_2b!" &amp; ADDRESS(MATCH(ROW(),$BC:$BC, 0)-1, COLUMN()-4, 4))), "")</f>
        <v/>
      </c>
      <c r="AL212">
        <f>IF(ISNUMBER(MATCH(ROW(),$BC:$BC, 0)), IF(OR(INDIRECT("SP_2b!" &amp; ADDRESS(MATCH(ROW(),$BC:$BC, 0)-1, COLUMN()-4, 4))="", INDIRECT("SP_2b!" &amp; ADDRESS(MATCH(ROW(),$BC:$BC, 0)-1, COLUMN()-4, 4))=0), "", INDIRECT("SP_2b!" &amp; ADDRESS(MATCH(ROW(),$BC:$BC, 0)-1, COLUMN()-4, 4))), "")</f>
        <v/>
      </c>
      <c r="AM212">
        <f>IF(ISNUMBER(MATCH(ROW(),$BC:$BC, 0)), IF(OR(INDIRECT("SP_2b!" &amp; ADDRESS(MATCH(ROW(),$BC:$BC, 0)-1, COLUMN()-4, 4))="", INDIRECT("SP_2b!" &amp; ADDRESS(MATCH(ROW(),$BC:$BC, 0)-1, COLUMN()-4, 4))=0), "", INDIRECT("SP_2b!" &amp; ADDRESS(MATCH(ROW(),$BC:$BC, 0)-1, COLUMN()-4, 4))), "")</f>
        <v/>
      </c>
      <c r="AN212">
        <f>IF(ISNUMBER(MATCH(ROW(),$BC:$BC, 0)), IF(INDIRECT("SP_2b!" &amp; ADDRESS(MATCH(ROW(),$BC:$BC, 0)-1, COLUMN()-4, 4))&lt;&gt;"", INDIRECT("SP_2b!" &amp; ADDRESS(MATCH(ROW(),$BC:$BC, 0)-1, COLUMN()-4, 4)), ""), "")</f>
        <v/>
      </c>
      <c r="AO212">
        <f>IF(ISNUMBER(MATCH(ROW(),$BC:$BC, 0)), IF(INDIRECT("SP_2a!" &amp; ADDRESS(MATCH(ROW(),$BC:$BC, 0)-1, 16, 4))&lt;&gt;"", INDIRECT("SP_2a!" &amp; ADDRESS(MATCH(ROW(),$BC:$BC, 0)-1, 16, 4)), ""), "")</f>
        <v/>
      </c>
      <c r="AS212">
        <f>IF(SP_2a!Q211&lt;&gt;"", SP_2a!Q211, "")</f>
        <v/>
      </c>
      <c r="AT212">
        <f>IF($AS212&lt;&gt;"", IFERROR(IF(SP_2a!$D211="", 0, IF(SP_2a!$D211=SP_2a!D210, $AT211, $AT211+1)), 1), "")</f>
        <v/>
      </c>
      <c r="AU212">
        <f>IF(SP_2a!R211&lt;&gt;"", SP_2a!R211, "")</f>
        <v/>
      </c>
      <c r="AV212">
        <f>IF(SP_2a!S211&lt;&gt;"", SP_2a!S211, "")</f>
        <v/>
      </c>
      <c r="AZ212">
        <f>IF($AS212&lt;&gt;"", IF($AS212=$AS211, 0, MAX($AZ$2:$BC211)+1), "")</f>
        <v/>
      </c>
      <c r="BA212">
        <f>IF($AS212&lt;&gt;"", IF($AT212=0, 0, IF($AT212=$AT211, 0, MAX($AZ$2:$BC211, $AZ212)+1)), "")</f>
        <v/>
      </c>
      <c r="BB212">
        <f>IF($AS212&lt;&gt;"", IF($AS212=$AS211, IF($AU212=$AU211, 0, MAX($AX$2:$BC211, $AZ212:$BA212)+1), MAX($AZ212:$BA212)+1), "")</f>
        <v/>
      </c>
      <c r="BC212">
        <f>IF($AS212&lt;&gt;"", IF($AS212=$AS211, IF($AU212=$AU211, $BC211+1, BB212), BB212), "")</f>
        <v/>
      </c>
    </row>
    <row r="213">
      <c r="C213">
        <f>IF(ISNUMBER(MATCH(ROW(),$AZ:$AZ, 0)), INDIRECT("SP_2a!" &amp; ADDRESS(MATCH(ROW(),$AZ:$AZ, 0)-1, COLUMN(), 4)), "")</f>
        <v/>
      </c>
      <c r="D213">
        <f>IF(ISNUMBER(MATCH(ROW(),$BA:$BA, 0)), INDIRECT("SP_2a!" &amp; ADDRESS(MATCH(ROW(),$BA:$BA, 0)-1, COLUMN(), 4)), "")</f>
        <v/>
      </c>
      <c r="E213">
        <f>IF(ISNUMBER(MATCH(ROW(),$BB:$BB, 0)), INDIRECT("SP_2a!" &amp; ADDRESS(MATCH(ROW(),$BB:$BB, 0)-1, COLUMN(), 4)), "")</f>
        <v/>
      </c>
      <c r="F213">
        <f>IF(ISNUMBER(MATCH(ROW(),$BB:$BB, 0)), IF(INDIRECT("SP_2a!" &amp; ADDRESS(MATCH(ROW(),$BB:$BB, 0)-1, COLUMN(), 4))=1, "X", ""), "")</f>
        <v/>
      </c>
      <c r="G213">
        <f>IF(ISNUMBER(MATCH(ROW(),$BB:$BB, 0)), IF(INDIRECT("SP_2a!" &amp; ADDRESS(MATCH(ROW(),$BB:$BB, 0)-1, COLUMN(), 4))=1, "X", ""), "")</f>
        <v/>
      </c>
      <c r="H213">
        <f>IF(ISNUMBER(MATCH(ROW(),$BB:$BB, 0)), INDIRECT("SP_2a!" &amp; ADDRESS(MATCH(ROW(),$BB:$BB, 0)-1, COLUMN(), 4)), "")</f>
        <v/>
      </c>
      <c r="I213">
        <f>IF(ISNUMBER(MATCH(ROW(),$BC:$BC, 0)), IF(INDIRECT("SP_2a!" &amp; ADDRESS(MATCH(ROW(),$BC:$BC, 0)-1, COLUMN(), 4))&lt;&gt;"", INDIRECT("SP_2a!" &amp; ADDRESS(MATCH(ROW(),$BC:$BC, 0)-1, COLUMN(), 4)), ""), "")</f>
        <v/>
      </c>
      <c r="J213">
        <f>IF(ISNUMBER(MATCH(ROW(),$BC:$BC, 0)), IF(INDIRECT("SP_2a!" &amp; ADDRESS(MATCH(ROW(),$BC:$BC, 0)-1, COLUMN(), 4))&lt;&gt;"", INDIRECT("SP_2a!" &amp; ADDRESS(MATCH(ROW(),$BC:$BC, 0)-1, COLUMN(), 4)), ""), "")</f>
        <v/>
      </c>
      <c r="K213">
        <f>IF(ISNUMBER(MATCH(ROW(),$BC:$BC, 0)), IF(INDIRECT("SP_2a!" &amp; ADDRESS(MATCH(ROW(),$BC:$BC, 0)-1, COLUMN(), 4))&lt;&gt;"", INDIRECT("SP_2a!" &amp; ADDRESS(MATCH(ROW(),$BC:$BC, 0)-1, COLUMN(), 4)), ""), "")</f>
        <v/>
      </c>
      <c r="L213">
        <f>IF(ISNUMBER(MATCH(ROW(),$BC:$BC, 0)), IF(INDIRECT("SP_2a!" &amp; ADDRESS(MATCH(ROW(),$BC:$BC, 0)-1, COLUMN(), 4))="X", "X", ""), "")</f>
        <v/>
      </c>
      <c r="M213">
        <f>IF(ISNUMBER(MATCH(ROW(),$BC:$BC, 0)), IF(INDIRECT("SP_2a!" &amp; ADDRESS(MATCH(ROW(),$BC:$BC, 0)-1, COLUMN(), 4))&lt;&gt;0, INDIRECT("SP_2a!" &amp; ADDRESS(MATCH(ROW(),$BC:$BC, 0)-1, COLUMN(), 4)), ""), "")</f>
        <v/>
      </c>
      <c r="N213">
        <f>IF(ISNUMBER(MATCH(ROW(),$BC:$BC, 0)), IF(INDIRECT("SP_2a!" &amp; ADDRESS(MATCH(ROW(),$BC:$BC, 0)-1, COLUMN(), 4))&lt;&gt;"", INDIRECT("SP_2a!" &amp; ADDRESS(MATCH(ROW(),$BC:$BC, 0)-1, COLUMN(), 4)), ""), "")</f>
        <v/>
      </c>
      <c r="O213">
        <f>IF(ISNUMBER(MATCH(ROW(),$BC:$BC, 0)), IF(INDIRECT("SP_2a!" &amp; ADDRESS(MATCH(ROW(),$BC:$BC, 0)-1, COLUMN(), 4))&lt;&gt;"", INDIRECT("SP_2a!" &amp; ADDRESS(MATCH(ROW(),$BC:$BC, 0)-1, COLUMN(), 4)), ""), "")</f>
        <v/>
      </c>
      <c r="P213">
        <f>IF(ISNUMBER(MATCH(ROW(),$BC:$BC, 0)), IF(INDIRECT("SP_2b!" &amp; ADDRESS(MATCH(ROW(),$BC:$BC, 0)-1, COLUMN()-4, 4))&lt;&gt;"", INDIRECT("SP_2b!" &amp; ADDRESS(MATCH(ROW(),$BC:$BC, 0)-1, COLUMN()-4, 4)), ""), "")</f>
        <v/>
      </c>
      <c r="Q213">
        <f>IF(ISNUMBER(MATCH(ROW(),$BC:$BC, 0)), IF(INDIRECT("SP_2b!" &amp; ADDRESS(MATCH(ROW(),$BC:$BC, 0)-1, COLUMN()-4, 4))&lt;&gt;"", INDIRECT("SP_2b!" &amp; ADDRESS(MATCH(ROW(),$BC:$BC, 0)-1, COLUMN()-4, 4)), ""), "")</f>
        <v/>
      </c>
      <c r="R213">
        <f>IF(ISNUMBER(MATCH(ROW(),$BC:$BC, 0)), IF(INDIRECT("SP_2b!" &amp; ADDRESS(MATCH(ROW(),$BC:$BC, 0)-1, COLUMN()-4, 4))&lt;&gt;"", INDIRECT("SP_2b!" &amp; ADDRESS(MATCH(ROW(),$BC:$BC, 0)-1, COLUMN()-4, 4)), ""), "")</f>
        <v/>
      </c>
      <c r="S213">
        <f>IF(ISNUMBER(MATCH(ROW(),$BC:$BC, 0)), IF(INDIRECT("SP_2b!" &amp; ADDRESS(MATCH(ROW(),$BC:$BC, 0)-1, COLUMN()-4, 4))&lt;&gt;"", INDIRECT("SP_2b!" &amp; ADDRESS(MATCH(ROW(),$BC:$BC, 0)-1, COLUMN()-4, 4)), ""), "")</f>
        <v/>
      </c>
      <c r="T213">
        <f>IF(ISNUMBER(MATCH(ROW(),$BC:$BC, 0)), IF(INDIRECT("SP_2b!" &amp; ADDRESS(MATCH(ROW(),$BC:$BC, 0)-1, COLUMN()-4, 4))&lt;&gt;"", INDIRECT("SP_2b!" &amp; ADDRESS(MATCH(ROW(),$BC:$BC, 0)-1, COLUMN()-4, 4)), ""), "")</f>
        <v/>
      </c>
      <c r="U213">
        <f>IF(ISNUMBER(MATCH(ROW(),$BC:$BC, 0)), IF(INDIRECT("SP_2b!" &amp; ADDRESS(MATCH(ROW(),$BC:$BC, 0)-1, COLUMN()-4, 4))&lt;&gt;"", INDIRECT("SP_2b!" &amp; ADDRESS(MATCH(ROW(),$BC:$BC, 0)-1, COLUMN()-4, 4)), ""), "")</f>
        <v/>
      </c>
      <c r="V213">
        <f>IF(ISNUMBER(MATCH(ROW(),$BC:$BC, 0)), IF(INDIRECT("SP_2b!" &amp; ADDRESS(MATCH(ROW(),$BC:$BC, 0)-1, COLUMN()-4, 4))&lt;&gt;"", INDIRECT("SP_2b!" &amp; ADDRESS(MATCH(ROW(),$BC:$BC, 0)-1, COLUMN()-4, 4)), ""), "")</f>
        <v/>
      </c>
      <c r="W213">
        <f>IF(ISNUMBER(MATCH(ROW(),$BC:$BC, 0)), IF(INDIRECT("SP_2b!" &amp; ADDRESS(MATCH(ROW(),$BC:$BC, 0)-1, COLUMN()-4, 4))&lt;&gt;"", INDIRECT("SP_2b!" &amp; ADDRESS(MATCH(ROW(),$BC:$BC, 0)-1, COLUMN()-4, 4)), ""), "")</f>
        <v/>
      </c>
      <c r="X213">
        <f>IF(ISNUMBER(MATCH(ROW(),$BC:$BC, 0)), IF(INDIRECT("SP_2b!" &amp; ADDRESS(MATCH(ROW(),$BC:$BC, 0)-1, COLUMN()-4, 4))&lt;&gt;"", INDIRECT("SP_2b!" &amp; ADDRESS(MATCH(ROW(),$BC:$BC, 0)-1, COLUMN()-4, 4)), ""), "")</f>
        <v/>
      </c>
      <c r="Y213">
        <f>IF(ISNUMBER(MATCH(ROW(),$BC:$BC, 0)), IF(INDIRECT("SP_2b!" &amp; ADDRESS(MATCH(ROW(),$BC:$BC, 0)-1, COLUMN()-4, 4))&lt;&gt;"", INDIRECT("SP_2b!" &amp; ADDRESS(MATCH(ROW(),$BC:$BC, 0)-1, COLUMN()-4, 4)), ""), "")</f>
        <v/>
      </c>
      <c r="Z213">
        <f>IF(ISNUMBER(MATCH(ROW(),$BC:$BC, 0)), IF(INDIRECT("SP_2b!" &amp; ADDRESS(MATCH(ROW(),$BC:$BC, 0)-1, COLUMN()-4, 4))&lt;&gt;"", INDIRECT("SP_2b!" &amp; ADDRESS(MATCH(ROW(),$BC:$BC, 0)-1, COLUMN()-4, 4)), ""), "")</f>
        <v/>
      </c>
      <c r="AA213">
        <f>IF(ISNUMBER(MATCH(ROW(),$BC:$BC, 0)), IF(INDIRECT("SP_2b!" &amp; ADDRESS(MATCH(ROW(),$BC:$BC, 0)-1, COLUMN()-4, 4))&lt;&gt;"", INDIRECT("SP_2b!" &amp; ADDRESS(MATCH(ROW(),$BC:$BC, 0)-1, COLUMN()-4, 4)), ""), "")</f>
        <v/>
      </c>
      <c r="AB213">
        <f>IF(ISNUMBER(MATCH(ROW(),$BC:$BC, 0)), IF(INDIRECT("SP_2b!" &amp; ADDRESS(MATCH(ROW(),$BC:$BC, 0)-1, COLUMN()-4, 4))&lt;&gt;"", INDIRECT("SP_2b!" &amp; ADDRESS(MATCH(ROW(),$BC:$BC, 0)-1, COLUMN()-4, 4)), ""), "")</f>
        <v/>
      </c>
      <c r="AC213">
        <f>IF(ISNUMBER(MATCH(ROW(),$BC:$BC, 0)), IF(INDIRECT("SP_2b!" &amp; ADDRESS(MATCH(ROW(),$BC:$BC, 0)-1, COLUMN()-4, 4))&lt;&gt;"", INDIRECT("SP_2b!" &amp; ADDRESS(MATCH(ROW(),$BC:$BC, 0)-1, COLUMN()-4, 4)), ""), "")</f>
        <v/>
      </c>
      <c r="AD213">
        <f>IF(ISNUMBER(MATCH(ROW(),$BC:$BC, 0)), IF(INDIRECT("SP_2b!" &amp; ADDRESS(MATCH(ROW(),$BC:$BC, 0)-1, COLUMN()-4, 4))&lt;&gt;"", INDIRECT("SP_2b!" &amp; ADDRESS(MATCH(ROW(),$BC:$BC, 0)-1, COLUMN()-4, 4)), ""), "")</f>
        <v/>
      </c>
      <c r="AE213">
        <f>IF(ISNUMBER(MATCH(ROW(),$BC:$BC, 0)), IF(OR(INDIRECT("SP_2b!" &amp; ADDRESS(MATCH(ROW(),$BC:$BC, 0)-1, COLUMN()-4, 4))="", INDIRECT("SP_2b!" &amp; ADDRESS(MATCH(ROW(),$BC:$BC, 0)-1, COLUMN()-4, 4))=0), "", INDIRECT("SP_2b!" &amp; ADDRESS(MATCH(ROW(),$BC:$BC, 0)-1, COLUMN()-4, 4))), "")</f>
        <v/>
      </c>
      <c r="AF213">
        <f>IF(ISNUMBER(MATCH(ROW(),$BC:$BC, 0)), IF(OR(INDIRECT("SP_2b!" &amp; ADDRESS(MATCH(ROW(),$BC:$BC, 0)-1, COLUMN()-4, 4))="", INDIRECT("SP_2b!" &amp; ADDRESS(MATCH(ROW(),$BC:$BC, 0)-1, COLUMN()-4, 4))=0), "", INDIRECT("SP_2b!" &amp; ADDRESS(MATCH(ROW(),$BC:$BC, 0)-1, COLUMN()-4, 4))), "")</f>
        <v/>
      </c>
      <c r="AG213">
        <f>IF(ISNUMBER(MATCH(ROW(),$BC:$BC, 0)), IF(OR(INDIRECT("SP_2b!" &amp; ADDRESS(MATCH(ROW(),$BC:$BC, 0)-1, COLUMN()-4, 4))="", INDIRECT("SP_2b!" &amp; ADDRESS(MATCH(ROW(),$BC:$BC, 0)-1, COLUMN()-4, 4))=0), "", INDIRECT("SP_2b!" &amp; ADDRESS(MATCH(ROW(),$BC:$BC, 0)-1, COLUMN()-4, 4))), "")</f>
        <v/>
      </c>
      <c r="AH213">
        <f>IF(ISNUMBER(MATCH(ROW(),$BC:$BC, 0)), IF(OR(INDIRECT("SP_2b!" &amp; ADDRESS(MATCH(ROW(),$BC:$BC, 0)-1, COLUMN()-4, 4))="", INDIRECT("SP_2b!" &amp; ADDRESS(MATCH(ROW(),$BC:$BC, 0)-1, COLUMN()-4, 4))=0), "", INDIRECT("SP_2b!" &amp; ADDRESS(MATCH(ROW(),$BC:$BC, 0)-1, COLUMN()-4, 4))), "")</f>
        <v/>
      </c>
      <c r="AI213">
        <f>IF(ISNUMBER(MATCH(ROW(),$BC:$BC, 0)), IF(OR(INDIRECT("SP_2b!" &amp; ADDRESS(MATCH(ROW(),$BC:$BC, 0)-1, COLUMN()-4, 4))="", INDIRECT("SP_2b!" &amp; ADDRESS(MATCH(ROW(),$BC:$BC, 0)-1, COLUMN()-4, 4))=0), "", INDIRECT("SP_2b!" &amp; ADDRESS(MATCH(ROW(),$BC:$BC, 0)-1, COLUMN()-4, 4))), "")</f>
        <v/>
      </c>
      <c r="AJ213">
        <f>IF(ISNUMBER(MATCH(ROW(),$BC:$BC, 0)), IF(OR(INDIRECT("SP_2b!" &amp; ADDRESS(MATCH(ROW(),$BC:$BC, 0)-1, COLUMN()-4, 4))="", INDIRECT("SP_2b!" &amp; ADDRESS(MATCH(ROW(),$BC:$BC, 0)-1, COLUMN()-4, 4))=0), "", INDIRECT("SP_2b!" &amp; ADDRESS(MATCH(ROW(),$BC:$BC, 0)-1, COLUMN()-4, 4))), "")</f>
        <v/>
      </c>
      <c r="AK213">
        <f>IF(ISNUMBER(MATCH(ROW(),$BC:$BC, 0)), IF(OR(INDIRECT("SP_2b!" &amp; ADDRESS(MATCH(ROW(),$BC:$BC, 0)-1, COLUMN()-4, 4))="", INDIRECT("SP_2b!" &amp; ADDRESS(MATCH(ROW(),$BC:$BC, 0)-1, COLUMN()-4, 4))=0), "", INDIRECT("SP_2b!" &amp; ADDRESS(MATCH(ROW(),$BC:$BC, 0)-1, COLUMN()-4, 4))), "")</f>
        <v/>
      </c>
      <c r="AL213">
        <f>IF(ISNUMBER(MATCH(ROW(),$BC:$BC, 0)), IF(OR(INDIRECT("SP_2b!" &amp; ADDRESS(MATCH(ROW(),$BC:$BC, 0)-1, COLUMN()-4, 4))="", INDIRECT("SP_2b!" &amp; ADDRESS(MATCH(ROW(),$BC:$BC, 0)-1, COLUMN()-4, 4))=0), "", INDIRECT("SP_2b!" &amp; ADDRESS(MATCH(ROW(),$BC:$BC, 0)-1, COLUMN()-4, 4))), "")</f>
        <v/>
      </c>
      <c r="AM213">
        <f>IF(ISNUMBER(MATCH(ROW(),$BC:$BC, 0)), IF(OR(INDIRECT("SP_2b!" &amp; ADDRESS(MATCH(ROW(),$BC:$BC, 0)-1, COLUMN()-4, 4))="", INDIRECT("SP_2b!" &amp; ADDRESS(MATCH(ROW(),$BC:$BC, 0)-1, COLUMN()-4, 4))=0), "", INDIRECT("SP_2b!" &amp; ADDRESS(MATCH(ROW(),$BC:$BC, 0)-1, COLUMN()-4, 4))), "")</f>
        <v/>
      </c>
      <c r="AN213">
        <f>IF(ISNUMBER(MATCH(ROW(),$BC:$BC, 0)), IF(INDIRECT("SP_2b!" &amp; ADDRESS(MATCH(ROW(),$BC:$BC, 0)-1, COLUMN()-4, 4))&lt;&gt;"", INDIRECT("SP_2b!" &amp; ADDRESS(MATCH(ROW(),$BC:$BC, 0)-1, COLUMN()-4, 4)), ""), "")</f>
        <v/>
      </c>
      <c r="AO213">
        <f>IF(ISNUMBER(MATCH(ROW(),$BC:$BC, 0)), IF(INDIRECT("SP_2a!" &amp; ADDRESS(MATCH(ROW(),$BC:$BC, 0)-1, 16, 4))&lt;&gt;"", INDIRECT("SP_2a!" &amp; ADDRESS(MATCH(ROW(),$BC:$BC, 0)-1, 16, 4)), ""), "")</f>
        <v/>
      </c>
      <c r="AS213">
        <f>IF(SP_2a!Q212&lt;&gt;"", SP_2a!Q212, "")</f>
        <v/>
      </c>
      <c r="AT213">
        <f>IF($AS213&lt;&gt;"", IFERROR(IF(SP_2a!$D212="", 0, IF(SP_2a!$D212=SP_2a!D211, $AT212, $AT212+1)), 1), "")</f>
        <v/>
      </c>
      <c r="AU213">
        <f>IF(SP_2a!R212&lt;&gt;"", SP_2a!R212, "")</f>
        <v/>
      </c>
      <c r="AV213">
        <f>IF(SP_2a!S212&lt;&gt;"", SP_2a!S212, "")</f>
        <v/>
      </c>
      <c r="AZ213">
        <f>IF($AS213&lt;&gt;"", IF($AS213=$AS212, 0, MAX($AZ$2:$BC212)+1), "")</f>
        <v/>
      </c>
      <c r="BA213">
        <f>IF($AS213&lt;&gt;"", IF($AT213=0, 0, IF($AT213=$AT212, 0, MAX($AZ$2:$BC212, $AZ213)+1)), "")</f>
        <v/>
      </c>
      <c r="BB213">
        <f>IF($AS213&lt;&gt;"", IF($AS213=$AS212, IF($AU213=$AU212, 0, MAX($AX$2:$BC212, $AZ213:$BA213)+1), MAX($AZ213:$BA213)+1), "")</f>
        <v/>
      </c>
      <c r="BC213">
        <f>IF($AS213&lt;&gt;"", IF($AS213=$AS212, IF($AU213=$AU212, $BC212+1, BB213), BB213), "")</f>
        <v/>
      </c>
    </row>
    <row r="214">
      <c r="C214">
        <f>IF(ISNUMBER(MATCH(ROW(),$AZ:$AZ, 0)), INDIRECT("SP_2a!" &amp; ADDRESS(MATCH(ROW(),$AZ:$AZ, 0)-1, COLUMN(), 4)), "")</f>
        <v/>
      </c>
      <c r="D214">
        <f>IF(ISNUMBER(MATCH(ROW(),$BA:$BA, 0)), INDIRECT("SP_2a!" &amp; ADDRESS(MATCH(ROW(),$BA:$BA, 0)-1, COLUMN(), 4)), "")</f>
        <v/>
      </c>
      <c r="E214">
        <f>IF(ISNUMBER(MATCH(ROW(),$BB:$BB, 0)), INDIRECT("SP_2a!" &amp; ADDRESS(MATCH(ROW(),$BB:$BB, 0)-1, COLUMN(), 4)), "")</f>
        <v/>
      </c>
      <c r="F214">
        <f>IF(ISNUMBER(MATCH(ROW(),$BB:$BB, 0)), IF(INDIRECT("SP_2a!" &amp; ADDRESS(MATCH(ROW(),$BB:$BB, 0)-1, COLUMN(), 4))=1, "X", ""), "")</f>
        <v/>
      </c>
      <c r="G214">
        <f>IF(ISNUMBER(MATCH(ROW(),$BB:$BB, 0)), IF(INDIRECT("SP_2a!" &amp; ADDRESS(MATCH(ROW(),$BB:$BB, 0)-1, COLUMN(), 4))=1, "X", ""), "")</f>
        <v/>
      </c>
      <c r="H214">
        <f>IF(ISNUMBER(MATCH(ROW(),$BB:$BB, 0)), INDIRECT("SP_2a!" &amp; ADDRESS(MATCH(ROW(),$BB:$BB, 0)-1, COLUMN(), 4)), "")</f>
        <v/>
      </c>
      <c r="I214">
        <f>IF(ISNUMBER(MATCH(ROW(),$BC:$BC, 0)), IF(INDIRECT("SP_2a!" &amp; ADDRESS(MATCH(ROW(),$BC:$BC, 0)-1, COLUMN(), 4))&lt;&gt;"", INDIRECT("SP_2a!" &amp; ADDRESS(MATCH(ROW(),$BC:$BC, 0)-1, COLUMN(), 4)), ""), "")</f>
        <v/>
      </c>
      <c r="J214">
        <f>IF(ISNUMBER(MATCH(ROW(),$BC:$BC, 0)), IF(INDIRECT("SP_2a!" &amp; ADDRESS(MATCH(ROW(),$BC:$BC, 0)-1, COLUMN(), 4))&lt;&gt;"", INDIRECT("SP_2a!" &amp; ADDRESS(MATCH(ROW(),$BC:$BC, 0)-1, COLUMN(), 4)), ""), "")</f>
        <v/>
      </c>
      <c r="K214">
        <f>IF(ISNUMBER(MATCH(ROW(),$BC:$BC, 0)), IF(INDIRECT("SP_2a!" &amp; ADDRESS(MATCH(ROW(),$BC:$BC, 0)-1, COLUMN(), 4))&lt;&gt;"", INDIRECT("SP_2a!" &amp; ADDRESS(MATCH(ROW(),$BC:$BC, 0)-1, COLUMN(), 4)), ""), "")</f>
        <v/>
      </c>
      <c r="L214">
        <f>IF(ISNUMBER(MATCH(ROW(),$BC:$BC, 0)), IF(INDIRECT("SP_2a!" &amp; ADDRESS(MATCH(ROW(),$BC:$BC, 0)-1, COLUMN(), 4))="X", "X", ""), "")</f>
        <v/>
      </c>
      <c r="M214">
        <f>IF(ISNUMBER(MATCH(ROW(),$BC:$BC, 0)), IF(INDIRECT("SP_2a!" &amp; ADDRESS(MATCH(ROW(),$BC:$BC, 0)-1, COLUMN(), 4))&lt;&gt;0, INDIRECT("SP_2a!" &amp; ADDRESS(MATCH(ROW(),$BC:$BC, 0)-1, COLUMN(), 4)), ""), "")</f>
        <v/>
      </c>
      <c r="N214">
        <f>IF(ISNUMBER(MATCH(ROW(),$BC:$BC, 0)), IF(INDIRECT("SP_2a!" &amp; ADDRESS(MATCH(ROW(),$BC:$BC, 0)-1, COLUMN(), 4))&lt;&gt;"", INDIRECT("SP_2a!" &amp; ADDRESS(MATCH(ROW(),$BC:$BC, 0)-1, COLUMN(), 4)), ""), "")</f>
        <v/>
      </c>
      <c r="O214">
        <f>IF(ISNUMBER(MATCH(ROW(),$BC:$BC, 0)), IF(INDIRECT("SP_2a!" &amp; ADDRESS(MATCH(ROW(),$BC:$BC, 0)-1, COLUMN(), 4))&lt;&gt;"", INDIRECT("SP_2a!" &amp; ADDRESS(MATCH(ROW(),$BC:$BC, 0)-1, COLUMN(), 4)), ""), "")</f>
        <v/>
      </c>
      <c r="P214">
        <f>IF(ISNUMBER(MATCH(ROW(),$BC:$BC, 0)), IF(INDIRECT("SP_2b!" &amp; ADDRESS(MATCH(ROW(),$BC:$BC, 0)-1, COLUMN()-4, 4))&lt;&gt;"", INDIRECT("SP_2b!" &amp; ADDRESS(MATCH(ROW(),$BC:$BC, 0)-1, COLUMN()-4, 4)), ""), "")</f>
        <v/>
      </c>
      <c r="Q214">
        <f>IF(ISNUMBER(MATCH(ROW(),$BC:$BC, 0)), IF(INDIRECT("SP_2b!" &amp; ADDRESS(MATCH(ROW(),$BC:$BC, 0)-1, COLUMN()-4, 4))&lt;&gt;"", INDIRECT("SP_2b!" &amp; ADDRESS(MATCH(ROW(),$BC:$BC, 0)-1, COLUMN()-4, 4)), ""), "")</f>
        <v/>
      </c>
      <c r="R214">
        <f>IF(ISNUMBER(MATCH(ROW(),$BC:$BC, 0)), IF(INDIRECT("SP_2b!" &amp; ADDRESS(MATCH(ROW(),$BC:$BC, 0)-1, COLUMN()-4, 4))&lt;&gt;"", INDIRECT("SP_2b!" &amp; ADDRESS(MATCH(ROW(),$BC:$BC, 0)-1, COLUMN()-4, 4)), ""), "")</f>
        <v/>
      </c>
      <c r="S214">
        <f>IF(ISNUMBER(MATCH(ROW(),$BC:$BC, 0)), IF(INDIRECT("SP_2b!" &amp; ADDRESS(MATCH(ROW(),$BC:$BC, 0)-1, COLUMN()-4, 4))&lt;&gt;"", INDIRECT("SP_2b!" &amp; ADDRESS(MATCH(ROW(),$BC:$BC, 0)-1, COLUMN()-4, 4)), ""), "")</f>
        <v/>
      </c>
      <c r="T214">
        <f>IF(ISNUMBER(MATCH(ROW(),$BC:$BC, 0)), IF(INDIRECT("SP_2b!" &amp; ADDRESS(MATCH(ROW(),$BC:$BC, 0)-1, COLUMN()-4, 4))&lt;&gt;"", INDIRECT("SP_2b!" &amp; ADDRESS(MATCH(ROW(),$BC:$BC, 0)-1, COLUMN()-4, 4)), ""), "")</f>
        <v/>
      </c>
      <c r="U214">
        <f>IF(ISNUMBER(MATCH(ROW(),$BC:$BC, 0)), IF(INDIRECT("SP_2b!" &amp; ADDRESS(MATCH(ROW(),$BC:$BC, 0)-1, COLUMN()-4, 4))&lt;&gt;"", INDIRECT("SP_2b!" &amp; ADDRESS(MATCH(ROW(),$BC:$BC, 0)-1, COLUMN()-4, 4)), ""), "")</f>
        <v/>
      </c>
      <c r="V214">
        <f>IF(ISNUMBER(MATCH(ROW(),$BC:$BC, 0)), IF(INDIRECT("SP_2b!" &amp; ADDRESS(MATCH(ROW(),$BC:$BC, 0)-1, COLUMN()-4, 4))&lt;&gt;"", INDIRECT("SP_2b!" &amp; ADDRESS(MATCH(ROW(),$BC:$BC, 0)-1, COLUMN()-4, 4)), ""), "")</f>
        <v/>
      </c>
      <c r="W214">
        <f>IF(ISNUMBER(MATCH(ROW(),$BC:$BC, 0)), IF(INDIRECT("SP_2b!" &amp; ADDRESS(MATCH(ROW(),$BC:$BC, 0)-1, COLUMN()-4, 4))&lt;&gt;"", INDIRECT("SP_2b!" &amp; ADDRESS(MATCH(ROW(),$BC:$BC, 0)-1, COLUMN()-4, 4)), ""), "")</f>
        <v/>
      </c>
      <c r="X214">
        <f>IF(ISNUMBER(MATCH(ROW(),$BC:$BC, 0)), IF(INDIRECT("SP_2b!" &amp; ADDRESS(MATCH(ROW(),$BC:$BC, 0)-1, COLUMN()-4, 4))&lt;&gt;"", INDIRECT("SP_2b!" &amp; ADDRESS(MATCH(ROW(),$BC:$BC, 0)-1, COLUMN()-4, 4)), ""), "")</f>
        <v/>
      </c>
      <c r="Y214">
        <f>IF(ISNUMBER(MATCH(ROW(),$BC:$BC, 0)), IF(INDIRECT("SP_2b!" &amp; ADDRESS(MATCH(ROW(),$BC:$BC, 0)-1, COLUMN()-4, 4))&lt;&gt;"", INDIRECT("SP_2b!" &amp; ADDRESS(MATCH(ROW(),$BC:$BC, 0)-1, COLUMN()-4, 4)), ""), "")</f>
        <v/>
      </c>
      <c r="Z214">
        <f>IF(ISNUMBER(MATCH(ROW(),$BC:$BC, 0)), IF(INDIRECT("SP_2b!" &amp; ADDRESS(MATCH(ROW(),$BC:$BC, 0)-1, COLUMN()-4, 4))&lt;&gt;"", INDIRECT("SP_2b!" &amp; ADDRESS(MATCH(ROW(),$BC:$BC, 0)-1, COLUMN()-4, 4)), ""), "")</f>
        <v/>
      </c>
      <c r="AA214">
        <f>IF(ISNUMBER(MATCH(ROW(),$BC:$BC, 0)), IF(INDIRECT("SP_2b!" &amp; ADDRESS(MATCH(ROW(),$BC:$BC, 0)-1, COLUMN()-4, 4))&lt;&gt;"", INDIRECT("SP_2b!" &amp; ADDRESS(MATCH(ROW(),$BC:$BC, 0)-1, COLUMN()-4, 4)), ""), "")</f>
        <v/>
      </c>
      <c r="AB214">
        <f>IF(ISNUMBER(MATCH(ROW(),$BC:$BC, 0)), IF(INDIRECT("SP_2b!" &amp; ADDRESS(MATCH(ROW(),$BC:$BC, 0)-1, COLUMN()-4, 4))&lt;&gt;"", INDIRECT("SP_2b!" &amp; ADDRESS(MATCH(ROW(),$BC:$BC, 0)-1, COLUMN()-4, 4)), ""), "")</f>
        <v/>
      </c>
      <c r="AC214">
        <f>IF(ISNUMBER(MATCH(ROW(),$BC:$BC, 0)), IF(INDIRECT("SP_2b!" &amp; ADDRESS(MATCH(ROW(),$BC:$BC, 0)-1, COLUMN()-4, 4))&lt;&gt;"", INDIRECT("SP_2b!" &amp; ADDRESS(MATCH(ROW(),$BC:$BC, 0)-1, COLUMN()-4, 4)), ""), "")</f>
        <v/>
      </c>
      <c r="AD214">
        <f>IF(ISNUMBER(MATCH(ROW(),$BC:$BC, 0)), IF(INDIRECT("SP_2b!" &amp; ADDRESS(MATCH(ROW(),$BC:$BC, 0)-1, COLUMN()-4, 4))&lt;&gt;"", INDIRECT("SP_2b!" &amp; ADDRESS(MATCH(ROW(),$BC:$BC, 0)-1, COLUMN()-4, 4)), ""), "")</f>
        <v/>
      </c>
      <c r="AE214">
        <f>IF(ISNUMBER(MATCH(ROW(),$BC:$BC, 0)), IF(OR(INDIRECT("SP_2b!" &amp; ADDRESS(MATCH(ROW(),$BC:$BC, 0)-1, COLUMN()-4, 4))="", INDIRECT("SP_2b!" &amp; ADDRESS(MATCH(ROW(),$BC:$BC, 0)-1, COLUMN()-4, 4))=0), "", INDIRECT("SP_2b!" &amp; ADDRESS(MATCH(ROW(),$BC:$BC, 0)-1, COLUMN()-4, 4))), "")</f>
        <v/>
      </c>
      <c r="AF214">
        <f>IF(ISNUMBER(MATCH(ROW(),$BC:$BC, 0)), IF(OR(INDIRECT("SP_2b!" &amp; ADDRESS(MATCH(ROW(),$BC:$BC, 0)-1, COLUMN()-4, 4))="", INDIRECT("SP_2b!" &amp; ADDRESS(MATCH(ROW(),$BC:$BC, 0)-1, COLUMN()-4, 4))=0), "", INDIRECT("SP_2b!" &amp; ADDRESS(MATCH(ROW(),$BC:$BC, 0)-1, COLUMN()-4, 4))), "")</f>
        <v/>
      </c>
      <c r="AG214">
        <f>IF(ISNUMBER(MATCH(ROW(),$BC:$BC, 0)), IF(OR(INDIRECT("SP_2b!" &amp; ADDRESS(MATCH(ROW(),$BC:$BC, 0)-1, COLUMN()-4, 4))="", INDIRECT("SP_2b!" &amp; ADDRESS(MATCH(ROW(),$BC:$BC, 0)-1, COLUMN()-4, 4))=0), "", INDIRECT("SP_2b!" &amp; ADDRESS(MATCH(ROW(),$BC:$BC, 0)-1, COLUMN()-4, 4))), "")</f>
        <v/>
      </c>
      <c r="AH214">
        <f>IF(ISNUMBER(MATCH(ROW(),$BC:$BC, 0)), IF(OR(INDIRECT("SP_2b!" &amp; ADDRESS(MATCH(ROW(),$BC:$BC, 0)-1, COLUMN()-4, 4))="", INDIRECT("SP_2b!" &amp; ADDRESS(MATCH(ROW(),$BC:$BC, 0)-1, COLUMN()-4, 4))=0), "", INDIRECT("SP_2b!" &amp; ADDRESS(MATCH(ROW(),$BC:$BC, 0)-1, COLUMN()-4, 4))), "")</f>
        <v/>
      </c>
      <c r="AI214">
        <f>IF(ISNUMBER(MATCH(ROW(),$BC:$BC, 0)), IF(OR(INDIRECT("SP_2b!" &amp; ADDRESS(MATCH(ROW(),$BC:$BC, 0)-1, COLUMN()-4, 4))="", INDIRECT("SP_2b!" &amp; ADDRESS(MATCH(ROW(),$BC:$BC, 0)-1, COLUMN()-4, 4))=0), "", INDIRECT("SP_2b!" &amp; ADDRESS(MATCH(ROW(),$BC:$BC, 0)-1, COLUMN()-4, 4))), "")</f>
        <v/>
      </c>
      <c r="AJ214">
        <f>IF(ISNUMBER(MATCH(ROW(),$BC:$BC, 0)), IF(OR(INDIRECT("SP_2b!" &amp; ADDRESS(MATCH(ROW(),$BC:$BC, 0)-1, COLUMN()-4, 4))="", INDIRECT("SP_2b!" &amp; ADDRESS(MATCH(ROW(),$BC:$BC, 0)-1, COLUMN()-4, 4))=0), "", INDIRECT("SP_2b!" &amp; ADDRESS(MATCH(ROW(),$BC:$BC, 0)-1, COLUMN()-4, 4))), "")</f>
        <v/>
      </c>
      <c r="AK214">
        <f>IF(ISNUMBER(MATCH(ROW(),$BC:$BC, 0)), IF(OR(INDIRECT("SP_2b!" &amp; ADDRESS(MATCH(ROW(),$BC:$BC, 0)-1, COLUMN()-4, 4))="", INDIRECT("SP_2b!" &amp; ADDRESS(MATCH(ROW(),$BC:$BC, 0)-1, COLUMN()-4, 4))=0), "", INDIRECT("SP_2b!" &amp; ADDRESS(MATCH(ROW(),$BC:$BC, 0)-1, COLUMN()-4, 4))), "")</f>
        <v/>
      </c>
      <c r="AL214">
        <f>IF(ISNUMBER(MATCH(ROW(),$BC:$BC, 0)), IF(OR(INDIRECT("SP_2b!" &amp; ADDRESS(MATCH(ROW(),$BC:$BC, 0)-1, COLUMN()-4, 4))="", INDIRECT("SP_2b!" &amp; ADDRESS(MATCH(ROW(),$BC:$BC, 0)-1, COLUMN()-4, 4))=0), "", INDIRECT("SP_2b!" &amp; ADDRESS(MATCH(ROW(),$BC:$BC, 0)-1, COLUMN()-4, 4))), "")</f>
        <v/>
      </c>
      <c r="AM214">
        <f>IF(ISNUMBER(MATCH(ROW(),$BC:$BC, 0)), IF(OR(INDIRECT("SP_2b!" &amp; ADDRESS(MATCH(ROW(),$BC:$BC, 0)-1, COLUMN()-4, 4))="", INDIRECT("SP_2b!" &amp; ADDRESS(MATCH(ROW(),$BC:$BC, 0)-1, COLUMN()-4, 4))=0), "", INDIRECT("SP_2b!" &amp; ADDRESS(MATCH(ROW(),$BC:$BC, 0)-1, COLUMN()-4, 4))), "")</f>
        <v/>
      </c>
      <c r="AN214">
        <f>IF(ISNUMBER(MATCH(ROW(),$BC:$BC, 0)), IF(INDIRECT("SP_2b!" &amp; ADDRESS(MATCH(ROW(),$BC:$BC, 0)-1, COLUMN()-4, 4))&lt;&gt;"", INDIRECT("SP_2b!" &amp; ADDRESS(MATCH(ROW(),$BC:$BC, 0)-1, COLUMN()-4, 4)), ""), "")</f>
        <v/>
      </c>
      <c r="AO214">
        <f>IF(ISNUMBER(MATCH(ROW(),$BC:$BC, 0)), IF(INDIRECT("SP_2a!" &amp; ADDRESS(MATCH(ROW(),$BC:$BC, 0)-1, 16, 4))&lt;&gt;"", INDIRECT("SP_2a!" &amp; ADDRESS(MATCH(ROW(),$BC:$BC, 0)-1, 16, 4)), ""), "")</f>
        <v/>
      </c>
      <c r="AS214">
        <f>IF(SP_2a!Q213&lt;&gt;"", SP_2a!Q213, "")</f>
        <v/>
      </c>
      <c r="AT214">
        <f>IF($AS214&lt;&gt;"", IFERROR(IF(SP_2a!$D213="", 0, IF(SP_2a!$D213=SP_2a!D212, $AT213, $AT213+1)), 1), "")</f>
        <v/>
      </c>
      <c r="AU214">
        <f>IF(SP_2a!R213&lt;&gt;"", SP_2a!R213, "")</f>
        <v/>
      </c>
      <c r="AV214">
        <f>IF(SP_2a!S213&lt;&gt;"", SP_2a!S213, "")</f>
        <v/>
      </c>
      <c r="AZ214">
        <f>IF($AS214&lt;&gt;"", IF($AS214=$AS213, 0, MAX($AZ$2:$BC213)+1), "")</f>
        <v/>
      </c>
      <c r="BA214">
        <f>IF($AS214&lt;&gt;"", IF($AT214=0, 0, IF($AT214=$AT213, 0, MAX($AZ$2:$BC213, $AZ214)+1)), "")</f>
        <v/>
      </c>
      <c r="BB214">
        <f>IF($AS214&lt;&gt;"", IF($AS214=$AS213, IF($AU214=$AU213, 0, MAX($AX$2:$BC213, $AZ214:$BA214)+1), MAX($AZ214:$BA214)+1), "")</f>
        <v/>
      </c>
      <c r="BC214">
        <f>IF($AS214&lt;&gt;"", IF($AS214=$AS213, IF($AU214=$AU213, $BC213+1, BB214), BB214), "")</f>
        <v/>
      </c>
    </row>
    <row r="215">
      <c r="C215">
        <f>IF(ISNUMBER(MATCH(ROW(),$AZ:$AZ, 0)), INDIRECT("SP_2a!" &amp; ADDRESS(MATCH(ROW(),$AZ:$AZ, 0)-1, COLUMN(), 4)), "")</f>
        <v/>
      </c>
      <c r="D215">
        <f>IF(ISNUMBER(MATCH(ROW(),$BA:$BA, 0)), INDIRECT("SP_2a!" &amp; ADDRESS(MATCH(ROW(),$BA:$BA, 0)-1, COLUMN(), 4)), "")</f>
        <v/>
      </c>
      <c r="E215">
        <f>IF(ISNUMBER(MATCH(ROW(),$BB:$BB, 0)), INDIRECT("SP_2a!" &amp; ADDRESS(MATCH(ROW(),$BB:$BB, 0)-1, COLUMN(), 4)), "")</f>
        <v/>
      </c>
      <c r="F215">
        <f>IF(ISNUMBER(MATCH(ROW(),$BB:$BB, 0)), IF(INDIRECT("SP_2a!" &amp; ADDRESS(MATCH(ROW(),$BB:$BB, 0)-1, COLUMN(), 4))=1, "X", ""), "")</f>
        <v/>
      </c>
      <c r="G215">
        <f>IF(ISNUMBER(MATCH(ROW(),$BB:$BB, 0)), IF(INDIRECT("SP_2a!" &amp; ADDRESS(MATCH(ROW(),$BB:$BB, 0)-1, COLUMN(), 4))=1, "X", ""), "")</f>
        <v/>
      </c>
      <c r="H215">
        <f>IF(ISNUMBER(MATCH(ROW(),$BB:$BB, 0)), INDIRECT("SP_2a!" &amp; ADDRESS(MATCH(ROW(),$BB:$BB, 0)-1, COLUMN(), 4)), "")</f>
        <v/>
      </c>
      <c r="I215">
        <f>IF(ISNUMBER(MATCH(ROW(),$BC:$BC, 0)), IF(INDIRECT("SP_2a!" &amp; ADDRESS(MATCH(ROW(),$BC:$BC, 0)-1, COLUMN(), 4))&lt;&gt;"", INDIRECT("SP_2a!" &amp; ADDRESS(MATCH(ROW(),$BC:$BC, 0)-1, COLUMN(), 4)), ""), "")</f>
        <v/>
      </c>
      <c r="J215">
        <f>IF(ISNUMBER(MATCH(ROW(),$BC:$BC, 0)), IF(INDIRECT("SP_2a!" &amp; ADDRESS(MATCH(ROW(),$BC:$BC, 0)-1, COLUMN(), 4))&lt;&gt;"", INDIRECT("SP_2a!" &amp; ADDRESS(MATCH(ROW(),$BC:$BC, 0)-1, COLUMN(), 4)), ""), "")</f>
        <v/>
      </c>
      <c r="K215">
        <f>IF(ISNUMBER(MATCH(ROW(),$BC:$BC, 0)), IF(INDIRECT("SP_2a!" &amp; ADDRESS(MATCH(ROW(),$BC:$BC, 0)-1, COLUMN(), 4))&lt;&gt;"", INDIRECT("SP_2a!" &amp; ADDRESS(MATCH(ROW(),$BC:$BC, 0)-1, COLUMN(), 4)), ""), "")</f>
        <v/>
      </c>
      <c r="L215">
        <f>IF(ISNUMBER(MATCH(ROW(),$BC:$BC, 0)), IF(INDIRECT("SP_2a!" &amp; ADDRESS(MATCH(ROW(),$BC:$BC, 0)-1, COLUMN(), 4))="X", "X", ""), "")</f>
        <v/>
      </c>
      <c r="M215">
        <f>IF(ISNUMBER(MATCH(ROW(),$BC:$BC, 0)), IF(INDIRECT("SP_2a!" &amp; ADDRESS(MATCH(ROW(),$BC:$BC, 0)-1, COLUMN(), 4))&lt;&gt;0, INDIRECT("SP_2a!" &amp; ADDRESS(MATCH(ROW(),$BC:$BC, 0)-1, COLUMN(), 4)), ""), "")</f>
        <v/>
      </c>
      <c r="N215">
        <f>IF(ISNUMBER(MATCH(ROW(),$BC:$BC, 0)), IF(INDIRECT("SP_2a!" &amp; ADDRESS(MATCH(ROW(),$BC:$BC, 0)-1, COLUMN(), 4))&lt;&gt;"", INDIRECT("SP_2a!" &amp; ADDRESS(MATCH(ROW(),$BC:$BC, 0)-1, COLUMN(), 4)), ""), "")</f>
        <v/>
      </c>
      <c r="O215">
        <f>IF(ISNUMBER(MATCH(ROW(),$BC:$BC, 0)), IF(INDIRECT("SP_2a!" &amp; ADDRESS(MATCH(ROW(),$BC:$BC, 0)-1, COLUMN(), 4))&lt;&gt;"", INDIRECT("SP_2a!" &amp; ADDRESS(MATCH(ROW(),$BC:$BC, 0)-1, COLUMN(), 4)), ""), "")</f>
        <v/>
      </c>
      <c r="P215">
        <f>IF(ISNUMBER(MATCH(ROW(),$BC:$BC, 0)), IF(INDIRECT("SP_2b!" &amp; ADDRESS(MATCH(ROW(),$BC:$BC, 0)-1, COLUMN()-4, 4))&lt;&gt;"", INDIRECT("SP_2b!" &amp; ADDRESS(MATCH(ROW(),$BC:$BC, 0)-1, COLUMN()-4, 4)), ""), "")</f>
        <v/>
      </c>
      <c r="Q215">
        <f>IF(ISNUMBER(MATCH(ROW(),$BC:$BC, 0)), IF(INDIRECT("SP_2b!" &amp; ADDRESS(MATCH(ROW(),$BC:$BC, 0)-1, COLUMN()-4, 4))&lt;&gt;"", INDIRECT("SP_2b!" &amp; ADDRESS(MATCH(ROW(),$BC:$BC, 0)-1, COLUMN()-4, 4)), ""), "")</f>
        <v/>
      </c>
      <c r="R215">
        <f>IF(ISNUMBER(MATCH(ROW(),$BC:$BC, 0)), IF(INDIRECT("SP_2b!" &amp; ADDRESS(MATCH(ROW(),$BC:$BC, 0)-1, COLUMN()-4, 4))&lt;&gt;"", INDIRECT("SP_2b!" &amp; ADDRESS(MATCH(ROW(),$BC:$BC, 0)-1, COLUMN()-4, 4)), ""), "")</f>
        <v/>
      </c>
      <c r="S215">
        <f>IF(ISNUMBER(MATCH(ROW(),$BC:$BC, 0)), IF(INDIRECT("SP_2b!" &amp; ADDRESS(MATCH(ROW(),$BC:$BC, 0)-1, COLUMN()-4, 4))&lt;&gt;"", INDIRECT("SP_2b!" &amp; ADDRESS(MATCH(ROW(),$BC:$BC, 0)-1, COLUMN()-4, 4)), ""), "")</f>
        <v/>
      </c>
      <c r="T215">
        <f>IF(ISNUMBER(MATCH(ROW(),$BC:$BC, 0)), IF(INDIRECT("SP_2b!" &amp; ADDRESS(MATCH(ROW(),$BC:$BC, 0)-1, COLUMN()-4, 4))&lt;&gt;"", INDIRECT("SP_2b!" &amp; ADDRESS(MATCH(ROW(),$BC:$BC, 0)-1, COLUMN()-4, 4)), ""), "")</f>
        <v/>
      </c>
      <c r="U215">
        <f>IF(ISNUMBER(MATCH(ROW(),$BC:$BC, 0)), IF(INDIRECT("SP_2b!" &amp; ADDRESS(MATCH(ROW(),$BC:$BC, 0)-1, COLUMN()-4, 4))&lt;&gt;"", INDIRECT("SP_2b!" &amp; ADDRESS(MATCH(ROW(),$BC:$BC, 0)-1, COLUMN()-4, 4)), ""), "")</f>
        <v/>
      </c>
      <c r="V215">
        <f>IF(ISNUMBER(MATCH(ROW(),$BC:$BC, 0)), IF(INDIRECT("SP_2b!" &amp; ADDRESS(MATCH(ROW(),$BC:$BC, 0)-1, COLUMN()-4, 4))&lt;&gt;"", INDIRECT("SP_2b!" &amp; ADDRESS(MATCH(ROW(),$BC:$BC, 0)-1, COLUMN()-4, 4)), ""), "")</f>
        <v/>
      </c>
      <c r="W215">
        <f>IF(ISNUMBER(MATCH(ROW(),$BC:$BC, 0)), IF(INDIRECT("SP_2b!" &amp; ADDRESS(MATCH(ROW(),$BC:$BC, 0)-1, COLUMN()-4, 4))&lt;&gt;"", INDIRECT("SP_2b!" &amp; ADDRESS(MATCH(ROW(),$BC:$BC, 0)-1, COLUMN()-4, 4)), ""), "")</f>
        <v/>
      </c>
      <c r="X215">
        <f>IF(ISNUMBER(MATCH(ROW(),$BC:$BC, 0)), IF(INDIRECT("SP_2b!" &amp; ADDRESS(MATCH(ROW(),$BC:$BC, 0)-1, COLUMN()-4, 4))&lt;&gt;"", INDIRECT("SP_2b!" &amp; ADDRESS(MATCH(ROW(),$BC:$BC, 0)-1, COLUMN()-4, 4)), ""), "")</f>
        <v/>
      </c>
      <c r="Y215">
        <f>IF(ISNUMBER(MATCH(ROW(),$BC:$BC, 0)), IF(INDIRECT("SP_2b!" &amp; ADDRESS(MATCH(ROW(),$BC:$BC, 0)-1, COLUMN()-4, 4))&lt;&gt;"", INDIRECT("SP_2b!" &amp; ADDRESS(MATCH(ROW(),$BC:$BC, 0)-1, COLUMN()-4, 4)), ""), "")</f>
        <v/>
      </c>
      <c r="Z215">
        <f>IF(ISNUMBER(MATCH(ROW(),$BC:$BC, 0)), IF(INDIRECT("SP_2b!" &amp; ADDRESS(MATCH(ROW(),$BC:$BC, 0)-1, COLUMN()-4, 4))&lt;&gt;"", INDIRECT("SP_2b!" &amp; ADDRESS(MATCH(ROW(),$BC:$BC, 0)-1, COLUMN()-4, 4)), ""), "")</f>
        <v/>
      </c>
      <c r="AA215">
        <f>IF(ISNUMBER(MATCH(ROW(),$BC:$BC, 0)), IF(INDIRECT("SP_2b!" &amp; ADDRESS(MATCH(ROW(),$BC:$BC, 0)-1, COLUMN()-4, 4))&lt;&gt;"", INDIRECT("SP_2b!" &amp; ADDRESS(MATCH(ROW(),$BC:$BC, 0)-1, COLUMN()-4, 4)), ""), "")</f>
        <v/>
      </c>
      <c r="AB215">
        <f>IF(ISNUMBER(MATCH(ROW(),$BC:$BC, 0)), IF(INDIRECT("SP_2b!" &amp; ADDRESS(MATCH(ROW(),$BC:$BC, 0)-1, COLUMN()-4, 4))&lt;&gt;"", INDIRECT("SP_2b!" &amp; ADDRESS(MATCH(ROW(),$BC:$BC, 0)-1, COLUMN()-4, 4)), ""), "")</f>
        <v/>
      </c>
      <c r="AC215">
        <f>IF(ISNUMBER(MATCH(ROW(),$BC:$BC, 0)), IF(INDIRECT("SP_2b!" &amp; ADDRESS(MATCH(ROW(),$BC:$BC, 0)-1, COLUMN()-4, 4))&lt;&gt;"", INDIRECT("SP_2b!" &amp; ADDRESS(MATCH(ROW(),$BC:$BC, 0)-1, COLUMN()-4, 4)), ""), "")</f>
        <v/>
      </c>
      <c r="AD215">
        <f>IF(ISNUMBER(MATCH(ROW(),$BC:$BC, 0)), IF(INDIRECT("SP_2b!" &amp; ADDRESS(MATCH(ROW(),$BC:$BC, 0)-1, COLUMN()-4, 4))&lt;&gt;"", INDIRECT("SP_2b!" &amp; ADDRESS(MATCH(ROW(),$BC:$BC, 0)-1, COLUMN()-4, 4)), ""), "")</f>
        <v/>
      </c>
      <c r="AE215">
        <f>IF(ISNUMBER(MATCH(ROW(),$BC:$BC, 0)), IF(OR(INDIRECT("SP_2b!" &amp; ADDRESS(MATCH(ROW(),$BC:$BC, 0)-1, COLUMN()-4, 4))="", INDIRECT("SP_2b!" &amp; ADDRESS(MATCH(ROW(),$BC:$BC, 0)-1, COLUMN()-4, 4))=0), "", INDIRECT("SP_2b!" &amp; ADDRESS(MATCH(ROW(),$BC:$BC, 0)-1, COLUMN()-4, 4))), "")</f>
        <v/>
      </c>
      <c r="AF215">
        <f>IF(ISNUMBER(MATCH(ROW(),$BC:$BC, 0)), IF(OR(INDIRECT("SP_2b!" &amp; ADDRESS(MATCH(ROW(),$BC:$BC, 0)-1, COLUMN()-4, 4))="", INDIRECT("SP_2b!" &amp; ADDRESS(MATCH(ROW(),$BC:$BC, 0)-1, COLUMN()-4, 4))=0), "", INDIRECT("SP_2b!" &amp; ADDRESS(MATCH(ROW(),$BC:$BC, 0)-1, COLUMN()-4, 4))), "")</f>
        <v/>
      </c>
      <c r="AG215">
        <f>IF(ISNUMBER(MATCH(ROW(),$BC:$BC, 0)), IF(OR(INDIRECT("SP_2b!" &amp; ADDRESS(MATCH(ROW(),$BC:$BC, 0)-1, COLUMN()-4, 4))="", INDIRECT("SP_2b!" &amp; ADDRESS(MATCH(ROW(),$BC:$BC, 0)-1, COLUMN()-4, 4))=0), "", INDIRECT("SP_2b!" &amp; ADDRESS(MATCH(ROW(),$BC:$BC, 0)-1, COLUMN()-4, 4))), "")</f>
        <v/>
      </c>
      <c r="AH215">
        <f>IF(ISNUMBER(MATCH(ROW(),$BC:$BC, 0)), IF(OR(INDIRECT("SP_2b!" &amp; ADDRESS(MATCH(ROW(),$BC:$BC, 0)-1, COLUMN()-4, 4))="", INDIRECT("SP_2b!" &amp; ADDRESS(MATCH(ROW(),$BC:$BC, 0)-1, COLUMN()-4, 4))=0), "", INDIRECT("SP_2b!" &amp; ADDRESS(MATCH(ROW(),$BC:$BC, 0)-1, COLUMN()-4, 4))), "")</f>
        <v/>
      </c>
      <c r="AI215">
        <f>IF(ISNUMBER(MATCH(ROW(),$BC:$BC, 0)), IF(OR(INDIRECT("SP_2b!" &amp; ADDRESS(MATCH(ROW(),$BC:$BC, 0)-1, COLUMN()-4, 4))="", INDIRECT("SP_2b!" &amp; ADDRESS(MATCH(ROW(),$BC:$BC, 0)-1, COLUMN()-4, 4))=0), "", INDIRECT("SP_2b!" &amp; ADDRESS(MATCH(ROW(),$BC:$BC, 0)-1, COLUMN()-4, 4))), "")</f>
        <v/>
      </c>
      <c r="AJ215">
        <f>IF(ISNUMBER(MATCH(ROW(),$BC:$BC, 0)), IF(OR(INDIRECT("SP_2b!" &amp; ADDRESS(MATCH(ROW(),$BC:$BC, 0)-1, COLUMN()-4, 4))="", INDIRECT("SP_2b!" &amp; ADDRESS(MATCH(ROW(),$BC:$BC, 0)-1, COLUMN()-4, 4))=0), "", INDIRECT("SP_2b!" &amp; ADDRESS(MATCH(ROW(),$BC:$BC, 0)-1, COLUMN()-4, 4))), "")</f>
        <v/>
      </c>
      <c r="AK215">
        <f>IF(ISNUMBER(MATCH(ROW(),$BC:$BC, 0)), IF(OR(INDIRECT("SP_2b!" &amp; ADDRESS(MATCH(ROW(),$BC:$BC, 0)-1, COLUMN()-4, 4))="", INDIRECT("SP_2b!" &amp; ADDRESS(MATCH(ROW(),$BC:$BC, 0)-1, COLUMN()-4, 4))=0), "", INDIRECT("SP_2b!" &amp; ADDRESS(MATCH(ROW(),$BC:$BC, 0)-1, COLUMN()-4, 4))), "")</f>
        <v/>
      </c>
      <c r="AL215">
        <f>IF(ISNUMBER(MATCH(ROW(),$BC:$BC, 0)), IF(OR(INDIRECT("SP_2b!" &amp; ADDRESS(MATCH(ROW(),$BC:$BC, 0)-1, COLUMN()-4, 4))="", INDIRECT("SP_2b!" &amp; ADDRESS(MATCH(ROW(),$BC:$BC, 0)-1, COLUMN()-4, 4))=0), "", INDIRECT("SP_2b!" &amp; ADDRESS(MATCH(ROW(),$BC:$BC, 0)-1, COLUMN()-4, 4))), "")</f>
        <v/>
      </c>
      <c r="AM215">
        <f>IF(ISNUMBER(MATCH(ROW(),$BC:$BC, 0)), IF(OR(INDIRECT("SP_2b!" &amp; ADDRESS(MATCH(ROW(),$BC:$BC, 0)-1, COLUMN()-4, 4))="", INDIRECT("SP_2b!" &amp; ADDRESS(MATCH(ROW(),$BC:$BC, 0)-1, COLUMN()-4, 4))=0), "", INDIRECT("SP_2b!" &amp; ADDRESS(MATCH(ROW(),$BC:$BC, 0)-1, COLUMN()-4, 4))), "")</f>
        <v/>
      </c>
      <c r="AN215">
        <f>IF(ISNUMBER(MATCH(ROW(),$BC:$BC, 0)), IF(INDIRECT("SP_2b!" &amp; ADDRESS(MATCH(ROW(),$BC:$BC, 0)-1, COLUMN()-4, 4))&lt;&gt;"", INDIRECT("SP_2b!" &amp; ADDRESS(MATCH(ROW(),$BC:$BC, 0)-1, COLUMN()-4, 4)), ""), "")</f>
        <v/>
      </c>
      <c r="AO215">
        <f>IF(ISNUMBER(MATCH(ROW(),$BC:$BC, 0)), IF(INDIRECT("SP_2a!" &amp; ADDRESS(MATCH(ROW(),$BC:$BC, 0)-1, 16, 4))&lt;&gt;"", INDIRECT("SP_2a!" &amp; ADDRESS(MATCH(ROW(),$BC:$BC, 0)-1, 16, 4)), ""), "")</f>
        <v/>
      </c>
      <c r="AS215">
        <f>IF(SP_2a!Q214&lt;&gt;"", SP_2a!Q214, "")</f>
        <v/>
      </c>
      <c r="AT215">
        <f>IF($AS215&lt;&gt;"", IFERROR(IF(SP_2a!$D214="", 0, IF(SP_2a!$D214=SP_2a!D213, $AT214, $AT214+1)), 1), "")</f>
        <v/>
      </c>
      <c r="AU215">
        <f>IF(SP_2a!R214&lt;&gt;"", SP_2a!R214, "")</f>
        <v/>
      </c>
      <c r="AV215">
        <f>IF(SP_2a!S214&lt;&gt;"", SP_2a!S214, "")</f>
        <v/>
      </c>
      <c r="AZ215">
        <f>IF($AS215&lt;&gt;"", IF($AS215=$AS214, 0, MAX($AZ$2:$BC214)+1), "")</f>
        <v/>
      </c>
      <c r="BA215">
        <f>IF($AS215&lt;&gt;"", IF($AT215=0, 0, IF($AT215=$AT214, 0, MAX($AZ$2:$BC214, $AZ215)+1)), "")</f>
        <v/>
      </c>
      <c r="BB215">
        <f>IF($AS215&lt;&gt;"", IF($AS215=$AS214, IF($AU215=$AU214, 0, MAX($AX$2:$BC214, $AZ215:$BA215)+1), MAX($AZ215:$BA215)+1), "")</f>
        <v/>
      </c>
      <c r="BC215">
        <f>IF($AS215&lt;&gt;"", IF($AS215=$AS214, IF($AU215=$AU214, $BC214+1, BB215), BB215), "")</f>
        <v/>
      </c>
    </row>
    <row r="216">
      <c r="C216">
        <f>IF(ISNUMBER(MATCH(ROW(),$AZ:$AZ, 0)), INDIRECT("SP_2a!" &amp; ADDRESS(MATCH(ROW(),$AZ:$AZ, 0)-1, COLUMN(), 4)), "")</f>
        <v/>
      </c>
      <c r="D216">
        <f>IF(ISNUMBER(MATCH(ROW(),$BA:$BA, 0)), INDIRECT("SP_2a!" &amp; ADDRESS(MATCH(ROW(),$BA:$BA, 0)-1, COLUMN(), 4)), "")</f>
        <v/>
      </c>
      <c r="E216">
        <f>IF(ISNUMBER(MATCH(ROW(),$BB:$BB, 0)), INDIRECT("SP_2a!" &amp; ADDRESS(MATCH(ROW(),$BB:$BB, 0)-1, COLUMN(), 4)), "")</f>
        <v/>
      </c>
      <c r="F216">
        <f>IF(ISNUMBER(MATCH(ROW(),$BB:$BB, 0)), IF(INDIRECT("SP_2a!" &amp; ADDRESS(MATCH(ROW(),$BB:$BB, 0)-1, COLUMN(), 4))=1, "X", ""), "")</f>
        <v/>
      </c>
      <c r="G216">
        <f>IF(ISNUMBER(MATCH(ROW(),$BB:$BB, 0)), IF(INDIRECT("SP_2a!" &amp; ADDRESS(MATCH(ROW(),$BB:$BB, 0)-1, COLUMN(), 4))=1, "X", ""), "")</f>
        <v/>
      </c>
      <c r="H216">
        <f>IF(ISNUMBER(MATCH(ROW(),$BB:$BB, 0)), INDIRECT("SP_2a!" &amp; ADDRESS(MATCH(ROW(),$BB:$BB, 0)-1, COLUMN(), 4)), "")</f>
        <v/>
      </c>
      <c r="I216">
        <f>IF(ISNUMBER(MATCH(ROW(),$BC:$BC, 0)), IF(INDIRECT("SP_2a!" &amp; ADDRESS(MATCH(ROW(),$BC:$BC, 0)-1, COLUMN(), 4))&lt;&gt;"", INDIRECT("SP_2a!" &amp; ADDRESS(MATCH(ROW(),$BC:$BC, 0)-1, COLUMN(), 4)), ""), "")</f>
        <v/>
      </c>
      <c r="J216">
        <f>IF(ISNUMBER(MATCH(ROW(),$BC:$BC, 0)), IF(INDIRECT("SP_2a!" &amp; ADDRESS(MATCH(ROW(),$BC:$BC, 0)-1, COLUMN(), 4))&lt;&gt;"", INDIRECT("SP_2a!" &amp; ADDRESS(MATCH(ROW(),$BC:$BC, 0)-1, COLUMN(), 4)), ""), "")</f>
        <v/>
      </c>
      <c r="K216">
        <f>IF(ISNUMBER(MATCH(ROW(),$BC:$BC, 0)), IF(INDIRECT("SP_2a!" &amp; ADDRESS(MATCH(ROW(),$BC:$BC, 0)-1, COLUMN(), 4))&lt;&gt;"", INDIRECT("SP_2a!" &amp; ADDRESS(MATCH(ROW(),$BC:$BC, 0)-1, COLUMN(), 4)), ""), "")</f>
        <v/>
      </c>
      <c r="L216">
        <f>IF(ISNUMBER(MATCH(ROW(),$BC:$BC, 0)), IF(INDIRECT("SP_2a!" &amp; ADDRESS(MATCH(ROW(),$BC:$BC, 0)-1, COLUMN(), 4))="X", "X", ""), "")</f>
        <v/>
      </c>
      <c r="M216">
        <f>IF(ISNUMBER(MATCH(ROW(),$BC:$BC, 0)), IF(INDIRECT("SP_2a!" &amp; ADDRESS(MATCH(ROW(),$BC:$BC, 0)-1, COLUMN(), 4))&lt;&gt;0, INDIRECT("SP_2a!" &amp; ADDRESS(MATCH(ROW(),$BC:$BC, 0)-1, COLUMN(), 4)), ""), "")</f>
        <v/>
      </c>
      <c r="N216">
        <f>IF(ISNUMBER(MATCH(ROW(),$BC:$BC, 0)), IF(INDIRECT("SP_2a!" &amp; ADDRESS(MATCH(ROW(),$BC:$BC, 0)-1, COLUMN(), 4))&lt;&gt;"", INDIRECT("SP_2a!" &amp; ADDRESS(MATCH(ROW(),$BC:$BC, 0)-1, COLUMN(), 4)), ""), "")</f>
        <v/>
      </c>
      <c r="O216">
        <f>IF(ISNUMBER(MATCH(ROW(),$BC:$BC, 0)), IF(INDIRECT("SP_2a!" &amp; ADDRESS(MATCH(ROW(),$BC:$BC, 0)-1, COLUMN(), 4))&lt;&gt;"", INDIRECT("SP_2a!" &amp; ADDRESS(MATCH(ROW(),$BC:$BC, 0)-1, COLUMN(), 4)), ""), "")</f>
        <v/>
      </c>
      <c r="P216">
        <f>IF(ISNUMBER(MATCH(ROW(),$BC:$BC, 0)), IF(INDIRECT("SP_2b!" &amp; ADDRESS(MATCH(ROW(),$BC:$BC, 0)-1, COLUMN()-4, 4))&lt;&gt;"", INDIRECT("SP_2b!" &amp; ADDRESS(MATCH(ROW(),$BC:$BC, 0)-1, COLUMN()-4, 4)), ""), "")</f>
        <v/>
      </c>
      <c r="Q216">
        <f>IF(ISNUMBER(MATCH(ROW(),$BC:$BC, 0)), IF(INDIRECT("SP_2b!" &amp; ADDRESS(MATCH(ROW(),$BC:$BC, 0)-1, COLUMN()-4, 4))&lt;&gt;"", INDIRECT("SP_2b!" &amp; ADDRESS(MATCH(ROW(),$BC:$BC, 0)-1, COLUMN()-4, 4)), ""), "")</f>
        <v/>
      </c>
      <c r="R216">
        <f>IF(ISNUMBER(MATCH(ROW(),$BC:$BC, 0)), IF(INDIRECT("SP_2b!" &amp; ADDRESS(MATCH(ROW(),$BC:$BC, 0)-1, COLUMN()-4, 4))&lt;&gt;"", INDIRECT("SP_2b!" &amp; ADDRESS(MATCH(ROW(),$BC:$BC, 0)-1, COLUMN()-4, 4)), ""), "")</f>
        <v/>
      </c>
      <c r="S216">
        <f>IF(ISNUMBER(MATCH(ROW(),$BC:$BC, 0)), IF(INDIRECT("SP_2b!" &amp; ADDRESS(MATCH(ROW(),$BC:$BC, 0)-1, COLUMN()-4, 4))&lt;&gt;"", INDIRECT("SP_2b!" &amp; ADDRESS(MATCH(ROW(),$BC:$BC, 0)-1, COLUMN()-4, 4)), ""), "")</f>
        <v/>
      </c>
      <c r="T216">
        <f>IF(ISNUMBER(MATCH(ROW(),$BC:$BC, 0)), IF(INDIRECT("SP_2b!" &amp; ADDRESS(MATCH(ROW(),$BC:$BC, 0)-1, COLUMN()-4, 4))&lt;&gt;"", INDIRECT("SP_2b!" &amp; ADDRESS(MATCH(ROW(),$BC:$BC, 0)-1, COLUMN()-4, 4)), ""), "")</f>
        <v/>
      </c>
      <c r="U216">
        <f>IF(ISNUMBER(MATCH(ROW(),$BC:$BC, 0)), IF(INDIRECT("SP_2b!" &amp; ADDRESS(MATCH(ROW(),$BC:$BC, 0)-1, COLUMN()-4, 4))&lt;&gt;"", INDIRECT("SP_2b!" &amp; ADDRESS(MATCH(ROW(),$BC:$BC, 0)-1, COLUMN()-4, 4)), ""), "")</f>
        <v/>
      </c>
      <c r="V216">
        <f>IF(ISNUMBER(MATCH(ROW(),$BC:$BC, 0)), IF(INDIRECT("SP_2b!" &amp; ADDRESS(MATCH(ROW(),$BC:$BC, 0)-1, COLUMN()-4, 4))&lt;&gt;"", INDIRECT("SP_2b!" &amp; ADDRESS(MATCH(ROW(),$BC:$BC, 0)-1, COLUMN()-4, 4)), ""), "")</f>
        <v/>
      </c>
      <c r="W216">
        <f>IF(ISNUMBER(MATCH(ROW(),$BC:$BC, 0)), IF(INDIRECT("SP_2b!" &amp; ADDRESS(MATCH(ROW(),$BC:$BC, 0)-1, COLUMN()-4, 4))&lt;&gt;"", INDIRECT("SP_2b!" &amp; ADDRESS(MATCH(ROW(),$BC:$BC, 0)-1, COLUMN()-4, 4)), ""), "")</f>
        <v/>
      </c>
      <c r="X216">
        <f>IF(ISNUMBER(MATCH(ROW(),$BC:$BC, 0)), IF(INDIRECT("SP_2b!" &amp; ADDRESS(MATCH(ROW(),$BC:$BC, 0)-1, COLUMN()-4, 4))&lt;&gt;"", INDIRECT("SP_2b!" &amp; ADDRESS(MATCH(ROW(),$BC:$BC, 0)-1, COLUMN()-4, 4)), ""), "")</f>
        <v/>
      </c>
      <c r="Y216">
        <f>IF(ISNUMBER(MATCH(ROW(),$BC:$BC, 0)), IF(INDIRECT("SP_2b!" &amp; ADDRESS(MATCH(ROW(),$BC:$BC, 0)-1, COLUMN()-4, 4))&lt;&gt;"", INDIRECT("SP_2b!" &amp; ADDRESS(MATCH(ROW(),$BC:$BC, 0)-1, COLUMN()-4, 4)), ""), "")</f>
        <v/>
      </c>
      <c r="Z216">
        <f>IF(ISNUMBER(MATCH(ROW(),$BC:$BC, 0)), IF(INDIRECT("SP_2b!" &amp; ADDRESS(MATCH(ROW(),$BC:$BC, 0)-1, COLUMN()-4, 4))&lt;&gt;"", INDIRECT("SP_2b!" &amp; ADDRESS(MATCH(ROW(),$BC:$BC, 0)-1, COLUMN()-4, 4)), ""), "")</f>
        <v/>
      </c>
      <c r="AA216">
        <f>IF(ISNUMBER(MATCH(ROW(),$BC:$BC, 0)), IF(INDIRECT("SP_2b!" &amp; ADDRESS(MATCH(ROW(),$BC:$BC, 0)-1, COLUMN()-4, 4))&lt;&gt;"", INDIRECT("SP_2b!" &amp; ADDRESS(MATCH(ROW(),$BC:$BC, 0)-1, COLUMN()-4, 4)), ""), "")</f>
        <v/>
      </c>
      <c r="AB216">
        <f>IF(ISNUMBER(MATCH(ROW(),$BC:$BC, 0)), IF(INDIRECT("SP_2b!" &amp; ADDRESS(MATCH(ROW(),$BC:$BC, 0)-1, COLUMN()-4, 4))&lt;&gt;"", INDIRECT("SP_2b!" &amp; ADDRESS(MATCH(ROW(),$BC:$BC, 0)-1, COLUMN()-4, 4)), ""), "")</f>
        <v/>
      </c>
      <c r="AC216">
        <f>IF(ISNUMBER(MATCH(ROW(),$BC:$BC, 0)), IF(INDIRECT("SP_2b!" &amp; ADDRESS(MATCH(ROW(),$BC:$BC, 0)-1, COLUMN()-4, 4))&lt;&gt;"", INDIRECT("SP_2b!" &amp; ADDRESS(MATCH(ROW(),$BC:$BC, 0)-1, COLUMN()-4, 4)), ""), "")</f>
        <v/>
      </c>
      <c r="AD216">
        <f>IF(ISNUMBER(MATCH(ROW(),$BC:$BC, 0)), IF(INDIRECT("SP_2b!" &amp; ADDRESS(MATCH(ROW(),$BC:$BC, 0)-1, COLUMN()-4, 4))&lt;&gt;"", INDIRECT("SP_2b!" &amp; ADDRESS(MATCH(ROW(),$BC:$BC, 0)-1, COLUMN()-4, 4)), ""), "")</f>
        <v/>
      </c>
      <c r="AE216">
        <f>IF(ISNUMBER(MATCH(ROW(),$BC:$BC, 0)), IF(OR(INDIRECT("SP_2b!" &amp; ADDRESS(MATCH(ROW(),$BC:$BC, 0)-1, COLUMN()-4, 4))="", INDIRECT("SP_2b!" &amp; ADDRESS(MATCH(ROW(),$BC:$BC, 0)-1, COLUMN()-4, 4))=0), "", INDIRECT("SP_2b!" &amp; ADDRESS(MATCH(ROW(),$BC:$BC, 0)-1, COLUMN()-4, 4))), "")</f>
        <v/>
      </c>
      <c r="AF216">
        <f>IF(ISNUMBER(MATCH(ROW(),$BC:$BC, 0)), IF(OR(INDIRECT("SP_2b!" &amp; ADDRESS(MATCH(ROW(),$BC:$BC, 0)-1, COLUMN()-4, 4))="", INDIRECT("SP_2b!" &amp; ADDRESS(MATCH(ROW(),$BC:$BC, 0)-1, COLUMN()-4, 4))=0), "", INDIRECT("SP_2b!" &amp; ADDRESS(MATCH(ROW(),$BC:$BC, 0)-1, COLUMN()-4, 4))), "")</f>
        <v/>
      </c>
      <c r="AG216">
        <f>IF(ISNUMBER(MATCH(ROW(),$BC:$BC, 0)), IF(OR(INDIRECT("SP_2b!" &amp; ADDRESS(MATCH(ROW(),$BC:$BC, 0)-1, COLUMN()-4, 4))="", INDIRECT("SP_2b!" &amp; ADDRESS(MATCH(ROW(),$BC:$BC, 0)-1, COLUMN()-4, 4))=0), "", INDIRECT("SP_2b!" &amp; ADDRESS(MATCH(ROW(),$BC:$BC, 0)-1, COLUMN()-4, 4))), "")</f>
        <v/>
      </c>
      <c r="AH216">
        <f>IF(ISNUMBER(MATCH(ROW(),$BC:$BC, 0)), IF(OR(INDIRECT("SP_2b!" &amp; ADDRESS(MATCH(ROW(),$BC:$BC, 0)-1, COLUMN()-4, 4))="", INDIRECT("SP_2b!" &amp; ADDRESS(MATCH(ROW(),$BC:$BC, 0)-1, COLUMN()-4, 4))=0), "", INDIRECT("SP_2b!" &amp; ADDRESS(MATCH(ROW(),$BC:$BC, 0)-1, COLUMN()-4, 4))), "")</f>
        <v/>
      </c>
      <c r="AI216">
        <f>IF(ISNUMBER(MATCH(ROW(),$BC:$BC, 0)), IF(OR(INDIRECT("SP_2b!" &amp; ADDRESS(MATCH(ROW(),$BC:$BC, 0)-1, COLUMN()-4, 4))="", INDIRECT("SP_2b!" &amp; ADDRESS(MATCH(ROW(),$BC:$BC, 0)-1, COLUMN()-4, 4))=0), "", INDIRECT("SP_2b!" &amp; ADDRESS(MATCH(ROW(),$BC:$BC, 0)-1, COLUMN()-4, 4))), "")</f>
        <v/>
      </c>
      <c r="AJ216">
        <f>IF(ISNUMBER(MATCH(ROW(),$BC:$BC, 0)), IF(OR(INDIRECT("SP_2b!" &amp; ADDRESS(MATCH(ROW(),$BC:$BC, 0)-1, COLUMN()-4, 4))="", INDIRECT("SP_2b!" &amp; ADDRESS(MATCH(ROW(),$BC:$BC, 0)-1, COLUMN()-4, 4))=0), "", INDIRECT("SP_2b!" &amp; ADDRESS(MATCH(ROW(),$BC:$BC, 0)-1, COLUMN()-4, 4))), "")</f>
        <v/>
      </c>
      <c r="AK216">
        <f>IF(ISNUMBER(MATCH(ROW(),$BC:$BC, 0)), IF(OR(INDIRECT("SP_2b!" &amp; ADDRESS(MATCH(ROW(),$BC:$BC, 0)-1, COLUMN()-4, 4))="", INDIRECT("SP_2b!" &amp; ADDRESS(MATCH(ROW(),$BC:$BC, 0)-1, COLUMN()-4, 4))=0), "", INDIRECT("SP_2b!" &amp; ADDRESS(MATCH(ROW(),$BC:$BC, 0)-1, COLUMN()-4, 4))), "")</f>
        <v/>
      </c>
      <c r="AL216">
        <f>IF(ISNUMBER(MATCH(ROW(),$BC:$BC, 0)), IF(OR(INDIRECT("SP_2b!" &amp; ADDRESS(MATCH(ROW(),$BC:$BC, 0)-1, COLUMN()-4, 4))="", INDIRECT("SP_2b!" &amp; ADDRESS(MATCH(ROW(),$BC:$BC, 0)-1, COLUMN()-4, 4))=0), "", INDIRECT("SP_2b!" &amp; ADDRESS(MATCH(ROW(),$BC:$BC, 0)-1, COLUMN()-4, 4))), "")</f>
        <v/>
      </c>
      <c r="AM216">
        <f>IF(ISNUMBER(MATCH(ROW(),$BC:$BC, 0)), IF(OR(INDIRECT("SP_2b!" &amp; ADDRESS(MATCH(ROW(),$BC:$BC, 0)-1, COLUMN()-4, 4))="", INDIRECT("SP_2b!" &amp; ADDRESS(MATCH(ROW(),$BC:$BC, 0)-1, COLUMN()-4, 4))=0), "", INDIRECT("SP_2b!" &amp; ADDRESS(MATCH(ROW(),$BC:$BC, 0)-1, COLUMN()-4, 4))), "")</f>
        <v/>
      </c>
      <c r="AN216">
        <f>IF(ISNUMBER(MATCH(ROW(),$BC:$BC, 0)), IF(INDIRECT("SP_2b!" &amp; ADDRESS(MATCH(ROW(),$BC:$BC, 0)-1, COLUMN()-4, 4))&lt;&gt;"", INDIRECT("SP_2b!" &amp; ADDRESS(MATCH(ROW(),$BC:$BC, 0)-1, COLUMN()-4, 4)), ""), "")</f>
        <v/>
      </c>
      <c r="AO216">
        <f>IF(ISNUMBER(MATCH(ROW(),$BC:$BC, 0)), IF(INDIRECT("SP_2a!" &amp; ADDRESS(MATCH(ROW(),$BC:$BC, 0)-1, 16, 4))&lt;&gt;"", INDIRECT("SP_2a!" &amp; ADDRESS(MATCH(ROW(),$BC:$BC, 0)-1, 16, 4)), ""), "")</f>
        <v/>
      </c>
      <c r="AS216">
        <f>IF(SP_2a!Q215&lt;&gt;"", SP_2a!Q215, "")</f>
        <v/>
      </c>
      <c r="AT216">
        <f>IF($AS216&lt;&gt;"", IFERROR(IF(SP_2a!$D215="", 0, IF(SP_2a!$D215=SP_2a!D214, $AT215, $AT215+1)), 1), "")</f>
        <v/>
      </c>
      <c r="AU216">
        <f>IF(SP_2a!R215&lt;&gt;"", SP_2a!R215, "")</f>
        <v/>
      </c>
      <c r="AV216">
        <f>IF(SP_2a!S215&lt;&gt;"", SP_2a!S215, "")</f>
        <v/>
      </c>
      <c r="AZ216">
        <f>IF($AS216&lt;&gt;"", IF($AS216=$AS215, 0, MAX($AZ$2:$BC215)+1), "")</f>
        <v/>
      </c>
      <c r="BA216">
        <f>IF($AS216&lt;&gt;"", IF($AT216=0, 0, IF($AT216=$AT215, 0, MAX($AZ$2:$BC215, $AZ216)+1)), "")</f>
        <v/>
      </c>
      <c r="BB216">
        <f>IF($AS216&lt;&gt;"", IF($AS216=$AS215, IF($AU216=$AU215, 0, MAX($AX$2:$BC215, $AZ216:$BA216)+1), MAX($AZ216:$BA216)+1), "")</f>
        <v/>
      </c>
      <c r="BC216">
        <f>IF($AS216&lt;&gt;"", IF($AS216=$AS215, IF($AU216=$AU215, $BC215+1, BB216), BB216), "")</f>
        <v/>
      </c>
    </row>
    <row r="217">
      <c r="C217">
        <f>IF(ISNUMBER(MATCH(ROW(),$AZ:$AZ, 0)), INDIRECT("SP_2a!" &amp; ADDRESS(MATCH(ROW(),$AZ:$AZ, 0)-1, COLUMN(), 4)), "")</f>
        <v/>
      </c>
      <c r="D217">
        <f>IF(ISNUMBER(MATCH(ROW(),$BA:$BA, 0)), INDIRECT("SP_2a!" &amp; ADDRESS(MATCH(ROW(),$BA:$BA, 0)-1, COLUMN(), 4)), "")</f>
        <v/>
      </c>
      <c r="E217">
        <f>IF(ISNUMBER(MATCH(ROW(),$BB:$BB, 0)), INDIRECT("SP_2a!" &amp; ADDRESS(MATCH(ROW(),$BB:$BB, 0)-1, COLUMN(), 4)), "")</f>
        <v/>
      </c>
      <c r="F217">
        <f>IF(ISNUMBER(MATCH(ROW(),$BB:$BB, 0)), IF(INDIRECT("SP_2a!" &amp; ADDRESS(MATCH(ROW(),$BB:$BB, 0)-1, COLUMN(), 4))=1, "X", ""), "")</f>
        <v/>
      </c>
      <c r="G217">
        <f>IF(ISNUMBER(MATCH(ROW(),$BB:$BB, 0)), IF(INDIRECT("SP_2a!" &amp; ADDRESS(MATCH(ROW(),$BB:$BB, 0)-1, COLUMN(), 4))=1, "X", ""), "")</f>
        <v/>
      </c>
      <c r="H217">
        <f>IF(ISNUMBER(MATCH(ROW(),$BB:$BB, 0)), INDIRECT("SP_2a!" &amp; ADDRESS(MATCH(ROW(),$BB:$BB, 0)-1, COLUMN(), 4)), "")</f>
        <v/>
      </c>
      <c r="I217">
        <f>IF(ISNUMBER(MATCH(ROW(),$BC:$BC, 0)), IF(INDIRECT("SP_2a!" &amp; ADDRESS(MATCH(ROW(),$BC:$BC, 0)-1, COLUMN(), 4))&lt;&gt;"", INDIRECT("SP_2a!" &amp; ADDRESS(MATCH(ROW(),$BC:$BC, 0)-1, COLUMN(), 4)), ""), "")</f>
        <v/>
      </c>
      <c r="J217">
        <f>IF(ISNUMBER(MATCH(ROW(),$BC:$BC, 0)), IF(INDIRECT("SP_2a!" &amp; ADDRESS(MATCH(ROW(),$BC:$BC, 0)-1, COLUMN(), 4))&lt;&gt;"", INDIRECT("SP_2a!" &amp; ADDRESS(MATCH(ROW(),$BC:$BC, 0)-1, COLUMN(), 4)), ""), "")</f>
        <v/>
      </c>
      <c r="K217">
        <f>IF(ISNUMBER(MATCH(ROW(),$BC:$BC, 0)), IF(INDIRECT("SP_2a!" &amp; ADDRESS(MATCH(ROW(),$BC:$BC, 0)-1, COLUMN(), 4))&lt;&gt;"", INDIRECT("SP_2a!" &amp; ADDRESS(MATCH(ROW(),$BC:$BC, 0)-1, COLUMN(), 4)), ""), "")</f>
        <v/>
      </c>
      <c r="L217">
        <f>IF(ISNUMBER(MATCH(ROW(),$BC:$BC, 0)), IF(INDIRECT("SP_2a!" &amp; ADDRESS(MATCH(ROW(),$BC:$BC, 0)-1, COLUMN(), 4))="X", "X", ""), "")</f>
        <v/>
      </c>
      <c r="M217">
        <f>IF(ISNUMBER(MATCH(ROW(),$BC:$BC, 0)), IF(INDIRECT("SP_2a!" &amp; ADDRESS(MATCH(ROW(),$BC:$BC, 0)-1, COLUMN(), 4))&lt;&gt;0, INDIRECT("SP_2a!" &amp; ADDRESS(MATCH(ROW(),$BC:$BC, 0)-1, COLUMN(), 4)), ""), "")</f>
        <v/>
      </c>
      <c r="N217">
        <f>IF(ISNUMBER(MATCH(ROW(),$BC:$BC, 0)), IF(INDIRECT("SP_2a!" &amp; ADDRESS(MATCH(ROW(),$BC:$BC, 0)-1, COLUMN(), 4))&lt;&gt;"", INDIRECT("SP_2a!" &amp; ADDRESS(MATCH(ROW(),$BC:$BC, 0)-1, COLUMN(), 4)), ""), "")</f>
        <v/>
      </c>
      <c r="O217">
        <f>IF(ISNUMBER(MATCH(ROW(),$BC:$BC, 0)), IF(INDIRECT("SP_2a!" &amp; ADDRESS(MATCH(ROW(),$BC:$BC, 0)-1, COLUMN(), 4))&lt;&gt;"", INDIRECT("SP_2a!" &amp; ADDRESS(MATCH(ROW(),$BC:$BC, 0)-1, COLUMN(), 4)), ""), "")</f>
        <v/>
      </c>
      <c r="P217">
        <f>IF(ISNUMBER(MATCH(ROW(),$BC:$BC, 0)), IF(INDIRECT("SP_2b!" &amp; ADDRESS(MATCH(ROW(),$BC:$BC, 0)-1, COLUMN()-4, 4))&lt;&gt;"", INDIRECT("SP_2b!" &amp; ADDRESS(MATCH(ROW(),$BC:$BC, 0)-1, COLUMN()-4, 4)), ""), "")</f>
        <v/>
      </c>
      <c r="Q217">
        <f>IF(ISNUMBER(MATCH(ROW(),$BC:$BC, 0)), IF(INDIRECT("SP_2b!" &amp; ADDRESS(MATCH(ROW(),$BC:$BC, 0)-1, COLUMN()-4, 4))&lt;&gt;"", INDIRECT("SP_2b!" &amp; ADDRESS(MATCH(ROW(),$BC:$BC, 0)-1, COLUMN()-4, 4)), ""), "")</f>
        <v/>
      </c>
      <c r="R217">
        <f>IF(ISNUMBER(MATCH(ROW(),$BC:$BC, 0)), IF(INDIRECT("SP_2b!" &amp; ADDRESS(MATCH(ROW(),$BC:$BC, 0)-1, COLUMN()-4, 4))&lt;&gt;"", INDIRECT("SP_2b!" &amp; ADDRESS(MATCH(ROW(),$BC:$BC, 0)-1, COLUMN()-4, 4)), ""), "")</f>
        <v/>
      </c>
      <c r="S217">
        <f>IF(ISNUMBER(MATCH(ROW(),$BC:$BC, 0)), IF(INDIRECT("SP_2b!" &amp; ADDRESS(MATCH(ROW(),$BC:$BC, 0)-1, COLUMN()-4, 4))&lt;&gt;"", INDIRECT("SP_2b!" &amp; ADDRESS(MATCH(ROW(),$BC:$BC, 0)-1, COLUMN()-4, 4)), ""), "")</f>
        <v/>
      </c>
      <c r="T217">
        <f>IF(ISNUMBER(MATCH(ROW(),$BC:$BC, 0)), IF(INDIRECT("SP_2b!" &amp; ADDRESS(MATCH(ROW(),$BC:$BC, 0)-1, COLUMN()-4, 4))&lt;&gt;"", INDIRECT("SP_2b!" &amp; ADDRESS(MATCH(ROW(),$BC:$BC, 0)-1, COLUMN()-4, 4)), ""), "")</f>
        <v/>
      </c>
      <c r="U217">
        <f>IF(ISNUMBER(MATCH(ROW(),$BC:$BC, 0)), IF(INDIRECT("SP_2b!" &amp; ADDRESS(MATCH(ROW(),$BC:$BC, 0)-1, COLUMN()-4, 4))&lt;&gt;"", INDIRECT("SP_2b!" &amp; ADDRESS(MATCH(ROW(),$BC:$BC, 0)-1, COLUMN()-4, 4)), ""), "")</f>
        <v/>
      </c>
      <c r="V217">
        <f>IF(ISNUMBER(MATCH(ROW(),$BC:$BC, 0)), IF(INDIRECT("SP_2b!" &amp; ADDRESS(MATCH(ROW(),$BC:$BC, 0)-1, COLUMN()-4, 4))&lt;&gt;"", INDIRECT("SP_2b!" &amp; ADDRESS(MATCH(ROW(),$BC:$BC, 0)-1, COLUMN()-4, 4)), ""), "")</f>
        <v/>
      </c>
      <c r="W217">
        <f>IF(ISNUMBER(MATCH(ROW(),$BC:$BC, 0)), IF(INDIRECT("SP_2b!" &amp; ADDRESS(MATCH(ROW(),$BC:$BC, 0)-1, COLUMN()-4, 4))&lt;&gt;"", INDIRECT("SP_2b!" &amp; ADDRESS(MATCH(ROW(),$BC:$BC, 0)-1, COLUMN()-4, 4)), ""), "")</f>
        <v/>
      </c>
      <c r="X217">
        <f>IF(ISNUMBER(MATCH(ROW(),$BC:$BC, 0)), IF(INDIRECT("SP_2b!" &amp; ADDRESS(MATCH(ROW(),$BC:$BC, 0)-1, COLUMN()-4, 4))&lt;&gt;"", INDIRECT("SP_2b!" &amp; ADDRESS(MATCH(ROW(),$BC:$BC, 0)-1, COLUMN()-4, 4)), ""), "")</f>
        <v/>
      </c>
      <c r="Y217">
        <f>IF(ISNUMBER(MATCH(ROW(),$BC:$BC, 0)), IF(INDIRECT("SP_2b!" &amp; ADDRESS(MATCH(ROW(),$BC:$BC, 0)-1, COLUMN()-4, 4))&lt;&gt;"", INDIRECT("SP_2b!" &amp; ADDRESS(MATCH(ROW(),$BC:$BC, 0)-1, COLUMN()-4, 4)), ""), "")</f>
        <v/>
      </c>
      <c r="Z217">
        <f>IF(ISNUMBER(MATCH(ROW(),$BC:$BC, 0)), IF(INDIRECT("SP_2b!" &amp; ADDRESS(MATCH(ROW(),$BC:$BC, 0)-1, COLUMN()-4, 4))&lt;&gt;"", INDIRECT("SP_2b!" &amp; ADDRESS(MATCH(ROW(),$BC:$BC, 0)-1, COLUMN()-4, 4)), ""), "")</f>
        <v/>
      </c>
      <c r="AA217">
        <f>IF(ISNUMBER(MATCH(ROW(),$BC:$BC, 0)), IF(INDIRECT("SP_2b!" &amp; ADDRESS(MATCH(ROW(),$BC:$BC, 0)-1, COLUMN()-4, 4))&lt;&gt;"", INDIRECT("SP_2b!" &amp; ADDRESS(MATCH(ROW(),$BC:$BC, 0)-1, COLUMN()-4, 4)), ""), "")</f>
        <v/>
      </c>
      <c r="AB217">
        <f>IF(ISNUMBER(MATCH(ROW(),$BC:$BC, 0)), IF(INDIRECT("SP_2b!" &amp; ADDRESS(MATCH(ROW(),$BC:$BC, 0)-1, COLUMN()-4, 4))&lt;&gt;"", INDIRECT("SP_2b!" &amp; ADDRESS(MATCH(ROW(),$BC:$BC, 0)-1, COLUMN()-4, 4)), ""), "")</f>
        <v/>
      </c>
      <c r="AC217">
        <f>IF(ISNUMBER(MATCH(ROW(),$BC:$BC, 0)), IF(INDIRECT("SP_2b!" &amp; ADDRESS(MATCH(ROW(),$BC:$BC, 0)-1, COLUMN()-4, 4))&lt;&gt;"", INDIRECT("SP_2b!" &amp; ADDRESS(MATCH(ROW(),$BC:$BC, 0)-1, COLUMN()-4, 4)), ""), "")</f>
        <v/>
      </c>
      <c r="AD217">
        <f>IF(ISNUMBER(MATCH(ROW(),$BC:$BC, 0)), IF(INDIRECT("SP_2b!" &amp; ADDRESS(MATCH(ROW(),$BC:$BC, 0)-1, COLUMN()-4, 4))&lt;&gt;"", INDIRECT("SP_2b!" &amp; ADDRESS(MATCH(ROW(),$BC:$BC, 0)-1, COLUMN()-4, 4)), ""), "")</f>
        <v/>
      </c>
      <c r="AE217">
        <f>IF(ISNUMBER(MATCH(ROW(),$BC:$BC, 0)), IF(OR(INDIRECT("SP_2b!" &amp; ADDRESS(MATCH(ROW(),$BC:$BC, 0)-1, COLUMN()-4, 4))="", INDIRECT("SP_2b!" &amp; ADDRESS(MATCH(ROW(),$BC:$BC, 0)-1, COLUMN()-4, 4))=0), "", INDIRECT("SP_2b!" &amp; ADDRESS(MATCH(ROW(),$BC:$BC, 0)-1, COLUMN()-4, 4))), "")</f>
        <v/>
      </c>
      <c r="AF217">
        <f>IF(ISNUMBER(MATCH(ROW(),$BC:$BC, 0)), IF(OR(INDIRECT("SP_2b!" &amp; ADDRESS(MATCH(ROW(),$BC:$BC, 0)-1, COLUMN()-4, 4))="", INDIRECT("SP_2b!" &amp; ADDRESS(MATCH(ROW(),$BC:$BC, 0)-1, COLUMN()-4, 4))=0), "", INDIRECT("SP_2b!" &amp; ADDRESS(MATCH(ROW(),$BC:$BC, 0)-1, COLUMN()-4, 4))), "")</f>
        <v/>
      </c>
      <c r="AG217">
        <f>IF(ISNUMBER(MATCH(ROW(),$BC:$BC, 0)), IF(OR(INDIRECT("SP_2b!" &amp; ADDRESS(MATCH(ROW(),$BC:$BC, 0)-1, COLUMN()-4, 4))="", INDIRECT("SP_2b!" &amp; ADDRESS(MATCH(ROW(),$BC:$BC, 0)-1, COLUMN()-4, 4))=0), "", INDIRECT("SP_2b!" &amp; ADDRESS(MATCH(ROW(),$BC:$BC, 0)-1, COLUMN()-4, 4))), "")</f>
        <v/>
      </c>
      <c r="AH217">
        <f>IF(ISNUMBER(MATCH(ROW(),$BC:$BC, 0)), IF(OR(INDIRECT("SP_2b!" &amp; ADDRESS(MATCH(ROW(),$BC:$BC, 0)-1, COLUMN()-4, 4))="", INDIRECT("SP_2b!" &amp; ADDRESS(MATCH(ROW(),$BC:$BC, 0)-1, COLUMN()-4, 4))=0), "", INDIRECT("SP_2b!" &amp; ADDRESS(MATCH(ROW(),$BC:$BC, 0)-1, COLUMN()-4, 4))), "")</f>
        <v/>
      </c>
      <c r="AI217">
        <f>IF(ISNUMBER(MATCH(ROW(),$BC:$BC, 0)), IF(OR(INDIRECT("SP_2b!" &amp; ADDRESS(MATCH(ROW(),$BC:$BC, 0)-1, COLUMN()-4, 4))="", INDIRECT("SP_2b!" &amp; ADDRESS(MATCH(ROW(),$BC:$BC, 0)-1, COLUMN()-4, 4))=0), "", INDIRECT("SP_2b!" &amp; ADDRESS(MATCH(ROW(),$BC:$BC, 0)-1, COLUMN()-4, 4))), "")</f>
        <v/>
      </c>
      <c r="AJ217">
        <f>IF(ISNUMBER(MATCH(ROW(),$BC:$BC, 0)), IF(OR(INDIRECT("SP_2b!" &amp; ADDRESS(MATCH(ROW(),$BC:$BC, 0)-1, COLUMN()-4, 4))="", INDIRECT("SP_2b!" &amp; ADDRESS(MATCH(ROW(),$BC:$BC, 0)-1, COLUMN()-4, 4))=0), "", INDIRECT("SP_2b!" &amp; ADDRESS(MATCH(ROW(),$BC:$BC, 0)-1, COLUMN()-4, 4))), "")</f>
        <v/>
      </c>
      <c r="AK217">
        <f>IF(ISNUMBER(MATCH(ROW(),$BC:$BC, 0)), IF(OR(INDIRECT("SP_2b!" &amp; ADDRESS(MATCH(ROW(),$BC:$BC, 0)-1, COLUMN()-4, 4))="", INDIRECT("SP_2b!" &amp; ADDRESS(MATCH(ROW(),$BC:$BC, 0)-1, COLUMN()-4, 4))=0), "", INDIRECT("SP_2b!" &amp; ADDRESS(MATCH(ROW(),$BC:$BC, 0)-1, COLUMN()-4, 4))), "")</f>
        <v/>
      </c>
      <c r="AL217">
        <f>IF(ISNUMBER(MATCH(ROW(),$BC:$BC, 0)), IF(OR(INDIRECT("SP_2b!" &amp; ADDRESS(MATCH(ROW(),$BC:$BC, 0)-1, COLUMN()-4, 4))="", INDIRECT("SP_2b!" &amp; ADDRESS(MATCH(ROW(),$BC:$BC, 0)-1, COLUMN()-4, 4))=0), "", INDIRECT("SP_2b!" &amp; ADDRESS(MATCH(ROW(),$BC:$BC, 0)-1, COLUMN()-4, 4))), "")</f>
        <v/>
      </c>
      <c r="AM217">
        <f>IF(ISNUMBER(MATCH(ROW(),$BC:$BC, 0)), IF(OR(INDIRECT("SP_2b!" &amp; ADDRESS(MATCH(ROW(),$BC:$BC, 0)-1, COLUMN()-4, 4))="", INDIRECT("SP_2b!" &amp; ADDRESS(MATCH(ROW(),$BC:$BC, 0)-1, COLUMN()-4, 4))=0), "", INDIRECT("SP_2b!" &amp; ADDRESS(MATCH(ROW(),$BC:$BC, 0)-1, COLUMN()-4, 4))), "")</f>
        <v/>
      </c>
      <c r="AN217">
        <f>IF(ISNUMBER(MATCH(ROW(),$BC:$BC, 0)), IF(INDIRECT("SP_2b!" &amp; ADDRESS(MATCH(ROW(),$BC:$BC, 0)-1, COLUMN()-4, 4))&lt;&gt;"", INDIRECT("SP_2b!" &amp; ADDRESS(MATCH(ROW(),$BC:$BC, 0)-1, COLUMN()-4, 4)), ""), "")</f>
        <v/>
      </c>
      <c r="AO217">
        <f>IF(ISNUMBER(MATCH(ROW(),$BC:$BC, 0)), IF(INDIRECT("SP_2a!" &amp; ADDRESS(MATCH(ROW(),$BC:$BC, 0)-1, 16, 4))&lt;&gt;"", INDIRECT("SP_2a!" &amp; ADDRESS(MATCH(ROW(),$BC:$BC, 0)-1, 16, 4)), ""), "")</f>
        <v/>
      </c>
      <c r="AS217">
        <f>IF(SP_2a!Q216&lt;&gt;"", SP_2a!Q216, "")</f>
        <v/>
      </c>
      <c r="AT217">
        <f>IF($AS217&lt;&gt;"", IFERROR(IF(SP_2a!$D216="", 0, IF(SP_2a!$D216=SP_2a!D215, $AT216, $AT216+1)), 1), "")</f>
        <v/>
      </c>
      <c r="AU217">
        <f>IF(SP_2a!R216&lt;&gt;"", SP_2a!R216, "")</f>
        <v/>
      </c>
      <c r="AV217">
        <f>IF(SP_2a!S216&lt;&gt;"", SP_2a!S216, "")</f>
        <v/>
      </c>
      <c r="AZ217">
        <f>IF($AS217&lt;&gt;"", IF($AS217=$AS216, 0, MAX($AZ$2:$BC216)+1), "")</f>
        <v/>
      </c>
      <c r="BA217">
        <f>IF($AS217&lt;&gt;"", IF($AT217=0, 0, IF($AT217=$AT216, 0, MAX($AZ$2:$BC216, $AZ217)+1)), "")</f>
        <v/>
      </c>
      <c r="BB217">
        <f>IF($AS217&lt;&gt;"", IF($AS217=$AS216, IF($AU217=$AU216, 0, MAX($AX$2:$BC216, $AZ217:$BA217)+1), MAX($AZ217:$BA217)+1), "")</f>
        <v/>
      </c>
      <c r="BC217">
        <f>IF($AS217&lt;&gt;"", IF($AS217=$AS216, IF($AU217=$AU216, $BC216+1, BB217), BB217), "")</f>
        <v/>
      </c>
    </row>
    <row r="218">
      <c r="C218">
        <f>IF(ISNUMBER(MATCH(ROW(),$AZ:$AZ, 0)), INDIRECT("SP_2a!" &amp; ADDRESS(MATCH(ROW(),$AZ:$AZ, 0)-1, COLUMN(), 4)), "")</f>
        <v/>
      </c>
      <c r="D218">
        <f>IF(ISNUMBER(MATCH(ROW(),$BA:$BA, 0)), INDIRECT("SP_2a!" &amp; ADDRESS(MATCH(ROW(),$BA:$BA, 0)-1, COLUMN(), 4)), "")</f>
        <v/>
      </c>
      <c r="E218">
        <f>IF(ISNUMBER(MATCH(ROW(),$BB:$BB, 0)), INDIRECT("SP_2a!" &amp; ADDRESS(MATCH(ROW(),$BB:$BB, 0)-1, COLUMN(), 4)), "")</f>
        <v/>
      </c>
      <c r="F218">
        <f>IF(ISNUMBER(MATCH(ROW(),$BB:$BB, 0)), IF(INDIRECT("SP_2a!" &amp; ADDRESS(MATCH(ROW(),$BB:$BB, 0)-1, COLUMN(), 4))=1, "X", ""), "")</f>
        <v/>
      </c>
      <c r="G218">
        <f>IF(ISNUMBER(MATCH(ROW(),$BB:$BB, 0)), IF(INDIRECT("SP_2a!" &amp; ADDRESS(MATCH(ROW(),$BB:$BB, 0)-1, COLUMN(), 4))=1, "X", ""), "")</f>
        <v/>
      </c>
      <c r="H218">
        <f>IF(ISNUMBER(MATCH(ROW(),$BB:$BB, 0)), INDIRECT("SP_2a!" &amp; ADDRESS(MATCH(ROW(),$BB:$BB, 0)-1, COLUMN(), 4)), "")</f>
        <v/>
      </c>
      <c r="I218">
        <f>IF(ISNUMBER(MATCH(ROW(),$BC:$BC, 0)), IF(INDIRECT("SP_2a!" &amp; ADDRESS(MATCH(ROW(),$BC:$BC, 0)-1, COLUMN(), 4))&lt;&gt;"", INDIRECT("SP_2a!" &amp; ADDRESS(MATCH(ROW(),$BC:$BC, 0)-1, COLUMN(), 4)), ""), "")</f>
        <v/>
      </c>
      <c r="J218">
        <f>IF(ISNUMBER(MATCH(ROW(),$BC:$BC, 0)), IF(INDIRECT("SP_2a!" &amp; ADDRESS(MATCH(ROW(),$BC:$BC, 0)-1, COLUMN(), 4))&lt;&gt;"", INDIRECT("SP_2a!" &amp; ADDRESS(MATCH(ROW(),$BC:$BC, 0)-1, COLUMN(), 4)), ""), "")</f>
        <v/>
      </c>
      <c r="K218">
        <f>IF(ISNUMBER(MATCH(ROW(),$BC:$BC, 0)), IF(INDIRECT("SP_2a!" &amp; ADDRESS(MATCH(ROW(),$BC:$BC, 0)-1, COLUMN(), 4))&lt;&gt;"", INDIRECT("SP_2a!" &amp; ADDRESS(MATCH(ROW(),$BC:$BC, 0)-1, COLUMN(), 4)), ""), "")</f>
        <v/>
      </c>
      <c r="L218">
        <f>IF(ISNUMBER(MATCH(ROW(),$BC:$BC, 0)), IF(INDIRECT("SP_2a!" &amp; ADDRESS(MATCH(ROW(),$BC:$BC, 0)-1, COLUMN(), 4))="X", "X", ""), "")</f>
        <v/>
      </c>
      <c r="M218">
        <f>IF(ISNUMBER(MATCH(ROW(),$BC:$BC, 0)), IF(INDIRECT("SP_2a!" &amp; ADDRESS(MATCH(ROW(),$BC:$BC, 0)-1, COLUMN(), 4))&lt;&gt;0, INDIRECT("SP_2a!" &amp; ADDRESS(MATCH(ROW(),$BC:$BC, 0)-1, COLUMN(), 4)), ""), "")</f>
        <v/>
      </c>
      <c r="N218">
        <f>IF(ISNUMBER(MATCH(ROW(),$BC:$BC, 0)), IF(INDIRECT("SP_2a!" &amp; ADDRESS(MATCH(ROW(),$BC:$BC, 0)-1, COLUMN(), 4))&lt;&gt;"", INDIRECT("SP_2a!" &amp; ADDRESS(MATCH(ROW(),$BC:$BC, 0)-1, COLUMN(), 4)), ""), "")</f>
        <v/>
      </c>
      <c r="O218">
        <f>IF(ISNUMBER(MATCH(ROW(),$BC:$BC, 0)), IF(INDIRECT("SP_2a!" &amp; ADDRESS(MATCH(ROW(),$BC:$BC, 0)-1, COLUMN(), 4))&lt;&gt;"", INDIRECT("SP_2a!" &amp; ADDRESS(MATCH(ROW(),$BC:$BC, 0)-1, COLUMN(), 4)), ""), "")</f>
        <v/>
      </c>
      <c r="P218">
        <f>IF(ISNUMBER(MATCH(ROW(),$BC:$BC, 0)), IF(INDIRECT("SP_2b!" &amp; ADDRESS(MATCH(ROW(),$BC:$BC, 0)-1, COLUMN()-4, 4))&lt;&gt;"", INDIRECT("SP_2b!" &amp; ADDRESS(MATCH(ROW(),$BC:$BC, 0)-1, COLUMN()-4, 4)), ""), "")</f>
        <v/>
      </c>
      <c r="Q218">
        <f>IF(ISNUMBER(MATCH(ROW(),$BC:$BC, 0)), IF(INDIRECT("SP_2b!" &amp; ADDRESS(MATCH(ROW(),$BC:$BC, 0)-1, COLUMN()-4, 4))&lt;&gt;"", INDIRECT("SP_2b!" &amp; ADDRESS(MATCH(ROW(),$BC:$BC, 0)-1, COLUMN()-4, 4)), ""), "")</f>
        <v/>
      </c>
      <c r="R218">
        <f>IF(ISNUMBER(MATCH(ROW(),$BC:$BC, 0)), IF(INDIRECT("SP_2b!" &amp; ADDRESS(MATCH(ROW(),$BC:$BC, 0)-1, COLUMN()-4, 4))&lt;&gt;"", INDIRECT("SP_2b!" &amp; ADDRESS(MATCH(ROW(),$BC:$BC, 0)-1, COLUMN()-4, 4)), ""), "")</f>
        <v/>
      </c>
      <c r="S218">
        <f>IF(ISNUMBER(MATCH(ROW(),$BC:$BC, 0)), IF(INDIRECT("SP_2b!" &amp; ADDRESS(MATCH(ROW(),$BC:$BC, 0)-1, COLUMN()-4, 4))&lt;&gt;"", INDIRECT("SP_2b!" &amp; ADDRESS(MATCH(ROW(),$BC:$BC, 0)-1, COLUMN()-4, 4)), ""), "")</f>
        <v/>
      </c>
      <c r="T218">
        <f>IF(ISNUMBER(MATCH(ROW(),$BC:$BC, 0)), IF(INDIRECT("SP_2b!" &amp; ADDRESS(MATCH(ROW(),$BC:$BC, 0)-1, COLUMN()-4, 4))&lt;&gt;"", INDIRECT("SP_2b!" &amp; ADDRESS(MATCH(ROW(),$BC:$BC, 0)-1, COLUMN()-4, 4)), ""), "")</f>
        <v/>
      </c>
      <c r="U218">
        <f>IF(ISNUMBER(MATCH(ROW(),$BC:$BC, 0)), IF(INDIRECT("SP_2b!" &amp; ADDRESS(MATCH(ROW(),$BC:$BC, 0)-1, COLUMN()-4, 4))&lt;&gt;"", INDIRECT("SP_2b!" &amp; ADDRESS(MATCH(ROW(),$BC:$BC, 0)-1, COLUMN()-4, 4)), ""), "")</f>
        <v/>
      </c>
      <c r="V218">
        <f>IF(ISNUMBER(MATCH(ROW(),$BC:$BC, 0)), IF(INDIRECT("SP_2b!" &amp; ADDRESS(MATCH(ROW(),$BC:$BC, 0)-1, COLUMN()-4, 4))&lt;&gt;"", INDIRECT("SP_2b!" &amp; ADDRESS(MATCH(ROW(),$BC:$BC, 0)-1, COLUMN()-4, 4)), ""), "")</f>
        <v/>
      </c>
      <c r="W218">
        <f>IF(ISNUMBER(MATCH(ROW(),$BC:$BC, 0)), IF(INDIRECT("SP_2b!" &amp; ADDRESS(MATCH(ROW(),$BC:$BC, 0)-1, COLUMN()-4, 4))&lt;&gt;"", INDIRECT("SP_2b!" &amp; ADDRESS(MATCH(ROW(),$BC:$BC, 0)-1, COLUMN()-4, 4)), ""), "")</f>
        <v/>
      </c>
      <c r="X218">
        <f>IF(ISNUMBER(MATCH(ROW(),$BC:$BC, 0)), IF(INDIRECT("SP_2b!" &amp; ADDRESS(MATCH(ROW(),$BC:$BC, 0)-1, COLUMN()-4, 4))&lt;&gt;"", INDIRECT("SP_2b!" &amp; ADDRESS(MATCH(ROW(),$BC:$BC, 0)-1, COLUMN()-4, 4)), ""), "")</f>
        <v/>
      </c>
      <c r="Y218">
        <f>IF(ISNUMBER(MATCH(ROW(),$BC:$BC, 0)), IF(INDIRECT("SP_2b!" &amp; ADDRESS(MATCH(ROW(),$BC:$BC, 0)-1, COLUMN()-4, 4))&lt;&gt;"", INDIRECT("SP_2b!" &amp; ADDRESS(MATCH(ROW(),$BC:$BC, 0)-1, COLUMN()-4, 4)), ""), "")</f>
        <v/>
      </c>
      <c r="Z218">
        <f>IF(ISNUMBER(MATCH(ROW(),$BC:$BC, 0)), IF(INDIRECT("SP_2b!" &amp; ADDRESS(MATCH(ROW(),$BC:$BC, 0)-1, COLUMN()-4, 4))&lt;&gt;"", INDIRECT("SP_2b!" &amp; ADDRESS(MATCH(ROW(),$BC:$BC, 0)-1, COLUMN()-4, 4)), ""), "")</f>
        <v/>
      </c>
      <c r="AA218">
        <f>IF(ISNUMBER(MATCH(ROW(),$BC:$BC, 0)), IF(INDIRECT("SP_2b!" &amp; ADDRESS(MATCH(ROW(),$BC:$BC, 0)-1, COLUMN()-4, 4))&lt;&gt;"", INDIRECT("SP_2b!" &amp; ADDRESS(MATCH(ROW(),$BC:$BC, 0)-1, COLUMN()-4, 4)), ""), "")</f>
        <v/>
      </c>
      <c r="AB218">
        <f>IF(ISNUMBER(MATCH(ROW(),$BC:$BC, 0)), IF(INDIRECT("SP_2b!" &amp; ADDRESS(MATCH(ROW(),$BC:$BC, 0)-1, COLUMN()-4, 4))&lt;&gt;"", INDIRECT("SP_2b!" &amp; ADDRESS(MATCH(ROW(),$BC:$BC, 0)-1, COLUMN()-4, 4)), ""), "")</f>
        <v/>
      </c>
      <c r="AC218">
        <f>IF(ISNUMBER(MATCH(ROW(),$BC:$BC, 0)), IF(INDIRECT("SP_2b!" &amp; ADDRESS(MATCH(ROW(),$BC:$BC, 0)-1, COLUMN()-4, 4))&lt;&gt;"", INDIRECT("SP_2b!" &amp; ADDRESS(MATCH(ROW(),$BC:$BC, 0)-1, COLUMN()-4, 4)), ""), "")</f>
        <v/>
      </c>
      <c r="AD218">
        <f>IF(ISNUMBER(MATCH(ROW(),$BC:$BC, 0)), IF(INDIRECT("SP_2b!" &amp; ADDRESS(MATCH(ROW(),$BC:$BC, 0)-1, COLUMN()-4, 4))&lt;&gt;"", INDIRECT("SP_2b!" &amp; ADDRESS(MATCH(ROW(),$BC:$BC, 0)-1, COLUMN()-4, 4)), ""), "")</f>
        <v/>
      </c>
      <c r="AE218">
        <f>IF(ISNUMBER(MATCH(ROW(),$BC:$BC, 0)), IF(OR(INDIRECT("SP_2b!" &amp; ADDRESS(MATCH(ROW(),$BC:$BC, 0)-1, COLUMN()-4, 4))="", INDIRECT("SP_2b!" &amp; ADDRESS(MATCH(ROW(),$BC:$BC, 0)-1, COLUMN()-4, 4))=0), "", INDIRECT("SP_2b!" &amp; ADDRESS(MATCH(ROW(),$BC:$BC, 0)-1, COLUMN()-4, 4))), "")</f>
        <v/>
      </c>
      <c r="AF218">
        <f>IF(ISNUMBER(MATCH(ROW(),$BC:$BC, 0)), IF(OR(INDIRECT("SP_2b!" &amp; ADDRESS(MATCH(ROW(),$BC:$BC, 0)-1, COLUMN()-4, 4))="", INDIRECT("SP_2b!" &amp; ADDRESS(MATCH(ROW(),$BC:$BC, 0)-1, COLUMN()-4, 4))=0), "", INDIRECT("SP_2b!" &amp; ADDRESS(MATCH(ROW(),$BC:$BC, 0)-1, COLUMN()-4, 4))), "")</f>
        <v/>
      </c>
      <c r="AG218">
        <f>IF(ISNUMBER(MATCH(ROW(),$BC:$BC, 0)), IF(OR(INDIRECT("SP_2b!" &amp; ADDRESS(MATCH(ROW(),$BC:$BC, 0)-1, COLUMN()-4, 4))="", INDIRECT("SP_2b!" &amp; ADDRESS(MATCH(ROW(),$BC:$BC, 0)-1, COLUMN()-4, 4))=0), "", INDIRECT("SP_2b!" &amp; ADDRESS(MATCH(ROW(),$BC:$BC, 0)-1, COLUMN()-4, 4))), "")</f>
        <v/>
      </c>
      <c r="AH218">
        <f>IF(ISNUMBER(MATCH(ROW(),$BC:$BC, 0)), IF(OR(INDIRECT("SP_2b!" &amp; ADDRESS(MATCH(ROW(),$BC:$BC, 0)-1, COLUMN()-4, 4))="", INDIRECT("SP_2b!" &amp; ADDRESS(MATCH(ROW(),$BC:$BC, 0)-1, COLUMN()-4, 4))=0), "", INDIRECT("SP_2b!" &amp; ADDRESS(MATCH(ROW(),$BC:$BC, 0)-1, COLUMN()-4, 4))), "")</f>
        <v/>
      </c>
      <c r="AI218">
        <f>IF(ISNUMBER(MATCH(ROW(),$BC:$BC, 0)), IF(OR(INDIRECT("SP_2b!" &amp; ADDRESS(MATCH(ROW(),$BC:$BC, 0)-1, COLUMN()-4, 4))="", INDIRECT("SP_2b!" &amp; ADDRESS(MATCH(ROW(),$BC:$BC, 0)-1, COLUMN()-4, 4))=0), "", INDIRECT("SP_2b!" &amp; ADDRESS(MATCH(ROW(),$BC:$BC, 0)-1, COLUMN()-4, 4))), "")</f>
        <v/>
      </c>
      <c r="AJ218">
        <f>IF(ISNUMBER(MATCH(ROW(),$BC:$BC, 0)), IF(OR(INDIRECT("SP_2b!" &amp; ADDRESS(MATCH(ROW(),$BC:$BC, 0)-1, COLUMN()-4, 4))="", INDIRECT("SP_2b!" &amp; ADDRESS(MATCH(ROW(),$BC:$BC, 0)-1, COLUMN()-4, 4))=0), "", INDIRECT("SP_2b!" &amp; ADDRESS(MATCH(ROW(),$BC:$BC, 0)-1, COLUMN()-4, 4))), "")</f>
        <v/>
      </c>
      <c r="AK218">
        <f>IF(ISNUMBER(MATCH(ROW(),$BC:$BC, 0)), IF(OR(INDIRECT("SP_2b!" &amp; ADDRESS(MATCH(ROW(),$BC:$BC, 0)-1, COLUMN()-4, 4))="", INDIRECT("SP_2b!" &amp; ADDRESS(MATCH(ROW(),$BC:$BC, 0)-1, COLUMN()-4, 4))=0), "", INDIRECT("SP_2b!" &amp; ADDRESS(MATCH(ROW(),$BC:$BC, 0)-1, COLUMN()-4, 4))), "")</f>
        <v/>
      </c>
      <c r="AL218">
        <f>IF(ISNUMBER(MATCH(ROW(),$BC:$BC, 0)), IF(OR(INDIRECT("SP_2b!" &amp; ADDRESS(MATCH(ROW(),$BC:$BC, 0)-1, COLUMN()-4, 4))="", INDIRECT("SP_2b!" &amp; ADDRESS(MATCH(ROW(),$BC:$BC, 0)-1, COLUMN()-4, 4))=0), "", INDIRECT("SP_2b!" &amp; ADDRESS(MATCH(ROW(),$BC:$BC, 0)-1, COLUMN()-4, 4))), "")</f>
        <v/>
      </c>
      <c r="AM218">
        <f>IF(ISNUMBER(MATCH(ROW(),$BC:$BC, 0)), IF(OR(INDIRECT("SP_2b!" &amp; ADDRESS(MATCH(ROW(),$BC:$BC, 0)-1, COLUMN()-4, 4))="", INDIRECT("SP_2b!" &amp; ADDRESS(MATCH(ROW(),$BC:$BC, 0)-1, COLUMN()-4, 4))=0), "", INDIRECT("SP_2b!" &amp; ADDRESS(MATCH(ROW(),$BC:$BC, 0)-1, COLUMN()-4, 4))), "")</f>
        <v/>
      </c>
      <c r="AN218">
        <f>IF(ISNUMBER(MATCH(ROW(),$BC:$BC, 0)), IF(INDIRECT("SP_2b!" &amp; ADDRESS(MATCH(ROW(),$BC:$BC, 0)-1, COLUMN()-4, 4))&lt;&gt;"", INDIRECT("SP_2b!" &amp; ADDRESS(MATCH(ROW(),$BC:$BC, 0)-1, COLUMN()-4, 4)), ""), "")</f>
        <v/>
      </c>
      <c r="AO218">
        <f>IF(ISNUMBER(MATCH(ROW(),$BC:$BC, 0)), IF(INDIRECT("SP_2a!" &amp; ADDRESS(MATCH(ROW(),$BC:$BC, 0)-1, 16, 4))&lt;&gt;"", INDIRECT("SP_2a!" &amp; ADDRESS(MATCH(ROW(),$BC:$BC, 0)-1, 16, 4)), ""), "")</f>
        <v/>
      </c>
      <c r="AS218">
        <f>IF(SP_2a!Q217&lt;&gt;"", SP_2a!Q217, "")</f>
        <v/>
      </c>
      <c r="AT218">
        <f>IF($AS218&lt;&gt;"", IFERROR(IF(SP_2a!$D217="", 0, IF(SP_2a!$D217=SP_2a!D216, $AT217, $AT217+1)), 1), "")</f>
        <v/>
      </c>
      <c r="AU218">
        <f>IF(SP_2a!R217&lt;&gt;"", SP_2a!R217, "")</f>
        <v/>
      </c>
      <c r="AV218">
        <f>IF(SP_2a!S217&lt;&gt;"", SP_2a!S217, "")</f>
        <v/>
      </c>
      <c r="AZ218">
        <f>IF($AS218&lt;&gt;"", IF($AS218=$AS217, 0, MAX($AZ$2:$BC217)+1), "")</f>
        <v/>
      </c>
      <c r="BA218">
        <f>IF($AS218&lt;&gt;"", IF($AT218=0, 0, IF($AT218=$AT217, 0, MAX($AZ$2:$BC217, $AZ218)+1)), "")</f>
        <v/>
      </c>
      <c r="BB218">
        <f>IF($AS218&lt;&gt;"", IF($AS218=$AS217, IF($AU218=$AU217, 0, MAX($AX$2:$BC217, $AZ218:$BA218)+1), MAX($AZ218:$BA218)+1), "")</f>
        <v/>
      </c>
      <c r="BC218">
        <f>IF($AS218&lt;&gt;"", IF($AS218=$AS217, IF($AU218=$AU217, $BC217+1, BB218), BB218), "")</f>
        <v/>
      </c>
    </row>
    <row r="219">
      <c r="C219">
        <f>IF(ISNUMBER(MATCH(ROW(),$AZ:$AZ, 0)), INDIRECT("SP_2a!" &amp; ADDRESS(MATCH(ROW(),$AZ:$AZ, 0)-1, COLUMN(), 4)), "")</f>
        <v/>
      </c>
      <c r="D219">
        <f>IF(ISNUMBER(MATCH(ROW(),$BA:$BA, 0)), INDIRECT("SP_2a!" &amp; ADDRESS(MATCH(ROW(),$BA:$BA, 0)-1, COLUMN(), 4)), "")</f>
        <v/>
      </c>
      <c r="E219">
        <f>IF(ISNUMBER(MATCH(ROW(),$BB:$BB, 0)), INDIRECT("SP_2a!" &amp; ADDRESS(MATCH(ROW(),$BB:$BB, 0)-1, COLUMN(), 4)), "")</f>
        <v/>
      </c>
      <c r="F219">
        <f>IF(ISNUMBER(MATCH(ROW(),$BB:$BB, 0)), IF(INDIRECT("SP_2a!" &amp; ADDRESS(MATCH(ROW(),$BB:$BB, 0)-1, COLUMN(), 4))=1, "X", ""), "")</f>
        <v/>
      </c>
      <c r="G219">
        <f>IF(ISNUMBER(MATCH(ROW(),$BB:$BB, 0)), IF(INDIRECT("SP_2a!" &amp; ADDRESS(MATCH(ROW(),$BB:$BB, 0)-1, COLUMN(), 4))=1, "X", ""), "")</f>
        <v/>
      </c>
      <c r="H219">
        <f>IF(ISNUMBER(MATCH(ROW(),$BB:$BB, 0)), INDIRECT("SP_2a!" &amp; ADDRESS(MATCH(ROW(),$BB:$BB, 0)-1, COLUMN(), 4)), "")</f>
        <v/>
      </c>
      <c r="I219">
        <f>IF(ISNUMBER(MATCH(ROW(),$BC:$BC, 0)), IF(INDIRECT("SP_2a!" &amp; ADDRESS(MATCH(ROW(),$BC:$BC, 0)-1, COLUMN(), 4))&lt;&gt;"", INDIRECT("SP_2a!" &amp; ADDRESS(MATCH(ROW(),$BC:$BC, 0)-1, COLUMN(), 4)), ""), "")</f>
        <v/>
      </c>
      <c r="J219">
        <f>IF(ISNUMBER(MATCH(ROW(),$BC:$BC, 0)), IF(INDIRECT("SP_2a!" &amp; ADDRESS(MATCH(ROW(),$BC:$BC, 0)-1, COLUMN(), 4))&lt;&gt;"", INDIRECT("SP_2a!" &amp; ADDRESS(MATCH(ROW(),$BC:$BC, 0)-1, COLUMN(), 4)), ""), "")</f>
        <v/>
      </c>
      <c r="K219">
        <f>IF(ISNUMBER(MATCH(ROW(),$BC:$BC, 0)), IF(INDIRECT("SP_2a!" &amp; ADDRESS(MATCH(ROW(),$BC:$BC, 0)-1, COLUMN(), 4))&lt;&gt;"", INDIRECT("SP_2a!" &amp; ADDRESS(MATCH(ROW(),$BC:$BC, 0)-1, COLUMN(), 4)), ""), "")</f>
        <v/>
      </c>
      <c r="L219">
        <f>IF(ISNUMBER(MATCH(ROW(),$BC:$BC, 0)), IF(INDIRECT("SP_2a!" &amp; ADDRESS(MATCH(ROW(),$BC:$BC, 0)-1, COLUMN(), 4))="X", "X", ""), "")</f>
        <v/>
      </c>
      <c r="M219">
        <f>IF(ISNUMBER(MATCH(ROW(),$BC:$BC, 0)), IF(INDIRECT("SP_2a!" &amp; ADDRESS(MATCH(ROW(),$BC:$BC, 0)-1, COLUMN(), 4))&lt;&gt;0, INDIRECT("SP_2a!" &amp; ADDRESS(MATCH(ROW(),$BC:$BC, 0)-1, COLUMN(), 4)), ""), "")</f>
        <v/>
      </c>
      <c r="N219">
        <f>IF(ISNUMBER(MATCH(ROW(),$BC:$BC, 0)), IF(INDIRECT("SP_2a!" &amp; ADDRESS(MATCH(ROW(),$BC:$BC, 0)-1, COLUMN(), 4))&lt;&gt;"", INDIRECT("SP_2a!" &amp; ADDRESS(MATCH(ROW(),$BC:$BC, 0)-1, COLUMN(), 4)), ""), "")</f>
        <v/>
      </c>
      <c r="O219">
        <f>IF(ISNUMBER(MATCH(ROW(),$BC:$BC, 0)), IF(INDIRECT("SP_2a!" &amp; ADDRESS(MATCH(ROW(),$BC:$BC, 0)-1, COLUMN(), 4))&lt;&gt;"", INDIRECT("SP_2a!" &amp; ADDRESS(MATCH(ROW(),$BC:$BC, 0)-1, COLUMN(), 4)), ""), "")</f>
        <v/>
      </c>
      <c r="P219">
        <f>IF(ISNUMBER(MATCH(ROW(),$BC:$BC, 0)), IF(INDIRECT("SP_2b!" &amp; ADDRESS(MATCH(ROW(),$BC:$BC, 0)-1, COLUMN()-4, 4))&lt;&gt;"", INDIRECT("SP_2b!" &amp; ADDRESS(MATCH(ROW(),$BC:$BC, 0)-1, COLUMN()-4, 4)), ""), "")</f>
        <v/>
      </c>
      <c r="Q219">
        <f>IF(ISNUMBER(MATCH(ROW(),$BC:$BC, 0)), IF(INDIRECT("SP_2b!" &amp; ADDRESS(MATCH(ROW(),$BC:$BC, 0)-1, COLUMN()-4, 4))&lt;&gt;"", INDIRECT("SP_2b!" &amp; ADDRESS(MATCH(ROW(),$BC:$BC, 0)-1, COLUMN()-4, 4)), ""), "")</f>
        <v/>
      </c>
      <c r="R219">
        <f>IF(ISNUMBER(MATCH(ROW(),$BC:$BC, 0)), IF(INDIRECT("SP_2b!" &amp; ADDRESS(MATCH(ROW(),$BC:$BC, 0)-1, COLUMN()-4, 4))&lt;&gt;"", INDIRECT("SP_2b!" &amp; ADDRESS(MATCH(ROW(),$BC:$BC, 0)-1, COLUMN()-4, 4)), ""), "")</f>
        <v/>
      </c>
      <c r="S219">
        <f>IF(ISNUMBER(MATCH(ROW(),$BC:$BC, 0)), IF(INDIRECT("SP_2b!" &amp; ADDRESS(MATCH(ROW(),$BC:$BC, 0)-1, COLUMN()-4, 4))&lt;&gt;"", INDIRECT("SP_2b!" &amp; ADDRESS(MATCH(ROW(),$BC:$BC, 0)-1, COLUMN()-4, 4)), ""), "")</f>
        <v/>
      </c>
      <c r="T219">
        <f>IF(ISNUMBER(MATCH(ROW(),$BC:$BC, 0)), IF(INDIRECT("SP_2b!" &amp; ADDRESS(MATCH(ROW(),$BC:$BC, 0)-1, COLUMN()-4, 4))&lt;&gt;"", INDIRECT("SP_2b!" &amp; ADDRESS(MATCH(ROW(),$BC:$BC, 0)-1, COLUMN()-4, 4)), ""), "")</f>
        <v/>
      </c>
      <c r="U219">
        <f>IF(ISNUMBER(MATCH(ROW(),$BC:$BC, 0)), IF(INDIRECT("SP_2b!" &amp; ADDRESS(MATCH(ROW(),$BC:$BC, 0)-1, COLUMN()-4, 4))&lt;&gt;"", INDIRECT("SP_2b!" &amp; ADDRESS(MATCH(ROW(),$BC:$BC, 0)-1, COLUMN()-4, 4)), ""), "")</f>
        <v/>
      </c>
      <c r="V219">
        <f>IF(ISNUMBER(MATCH(ROW(),$BC:$BC, 0)), IF(INDIRECT("SP_2b!" &amp; ADDRESS(MATCH(ROW(),$BC:$BC, 0)-1, COLUMN()-4, 4))&lt;&gt;"", INDIRECT("SP_2b!" &amp; ADDRESS(MATCH(ROW(),$BC:$BC, 0)-1, COLUMN()-4, 4)), ""), "")</f>
        <v/>
      </c>
      <c r="W219">
        <f>IF(ISNUMBER(MATCH(ROW(),$BC:$BC, 0)), IF(INDIRECT("SP_2b!" &amp; ADDRESS(MATCH(ROW(),$BC:$BC, 0)-1, COLUMN()-4, 4))&lt;&gt;"", INDIRECT("SP_2b!" &amp; ADDRESS(MATCH(ROW(),$BC:$BC, 0)-1, COLUMN()-4, 4)), ""), "")</f>
        <v/>
      </c>
      <c r="X219">
        <f>IF(ISNUMBER(MATCH(ROW(),$BC:$BC, 0)), IF(INDIRECT("SP_2b!" &amp; ADDRESS(MATCH(ROW(),$BC:$BC, 0)-1, COLUMN()-4, 4))&lt;&gt;"", INDIRECT("SP_2b!" &amp; ADDRESS(MATCH(ROW(),$BC:$BC, 0)-1, COLUMN()-4, 4)), ""), "")</f>
        <v/>
      </c>
      <c r="Y219">
        <f>IF(ISNUMBER(MATCH(ROW(),$BC:$BC, 0)), IF(INDIRECT("SP_2b!" &amp; ADDRESS(MATCH(ROW(),$BC:$BC, 0)-1, COLUMN()-4, 4))&lt;&gt;"", INDIRECT("SP_2b!" &amp; ADDRESS(MATCH(ROW(),$BC:$BC, 0)-1, COLUMN()-4, 4)), ""), "")</f>
        <v/>
      </c>
      <c r="Z219">
        <f>IF(ISNUMBER(MATCH(ROW(),$BC:$BC, 0)), IF(INDIRECT("SP_2b!" &amp; ADDRESS(MATCH(ROW(),$BC:$BC, 0)-1, COLUMN()-4, 4))&lt;&gt;"", INDIRECT("SP_2b!" &amp; ADDRESS(MATCH(ROW(),$BC:$BC, 0)-1, COLUMN()-4, 4)), ""), "")</f>
        <v/>
      </c>
      <c r="AA219">
        <f>IF(ISNUMBER(MATCH(ROW(),$BC:$BC, 0)), IF(INDIRECT("SP_2b!" &amp; ADDRESS(MATCH(ROW(),$BC:$BC, 0)-1, COLUMN()-4, 4))&lt;&gt;"", INDIRECT("SP_2b!" &amp; ADDRESS(MATCH(ROW(),$BC:$BC, 0)-1, COLUMN()-4, 4)), ""), "")</f>
        <v/>
      </c>
      <c r="AB219">
        <f>IF(ISNUMBER(MATCH(ROW(),$BC:$BC, 0)), IF(INDIRECT("SP_2b!" &amp; ADDRESS(MATCH(ROW(),$BC:$BC, 0)-1, COLUMN()-4, 4))&lt;&gt;"", INDIRECT("SP_2b!" &amp; ADDRESS(MATCH(ROW(),$BC:$BC, 0)-1, COLUMN()-4, 4)), ""), "")</f>
        <v/>
      </c>
      <c r="AC219">
        <f>IF(ISNUMBER(MATCH(ROW(),$BC:$BC, 0)), IF(INDIRECT("SP_2b!" &amp; ADDRESS(MATCH(ROW(),$BC:$BC, 0)-1, COLUMN()-4, 4))&lt;&gt;"", INDIRECT("SP_2b!" &amp; ADDRESS(MATCH(ROW(),$BC:$BC, 0)-1, COLUMN()-4, 4)), ""), "")</f>
        <v/>
      </c>
      <c r="AD219">
        <f>IF(ISNUMBER(MATCH(ROW(),$BC:$BC, 0)), IF(INDIRECT("SP_2b!" &amp; ADDRESS(MATCH(ROW(),$BC:$BC, 0)-1, COLUMN()-4, 4))&lt;&gt;"", INDIRECT("SP_2b!" &amp; ADDRESS(MATCH(ROW(),$BC:$BC, 0)-1, COLUMN()-4, 4)), ""), "")</f>
        <v/>
      </c>
      <c r="AE219">
        <f>IF(ISNUMBER(MATCH(ROW(),$BC:$BC, 0)), IF(OR(INDIRECT("SP_2b!" &amp; ADDRESS(MATCH(ROW(),$BC:$BC, 0)-1, COLUMN()-4, 4))="", INDIRECT("SP_2b!" &amp; ADDRESS(MATCH(ROW(),$BC:$BC, 0)-1, COLUMN()-4, 4))=0), "", INDIRECT("SP_2b!" &amp; ADDRESS(MATCH(ROW(),$BC:$BC, 0)-1, COLUMN()-4, 4))), "")</f>
        <v/>
      </c>
      <c r="AF219">
        <f>IF(ISNUMBER(MATCH(ROW(),$BC:$BC, 0)), IF(OR(INDIRECT("SP_2b!" &amp; ADDRESS(MATCH(ROW(),$BC:$BC, 0)-1, COLUMN()-4, 4))="", INDIRECT("SP_2b!" &amp; ADDRESS(MATCH(ROW(),$BC:$BC, 0)-1, COLUMN()-4, 4))=0), "", INDIRECT("SP_2b!" &amp; ADDRESS(MATCH(ROW(),$BC:$BC, 0)-1, COLUMN()-4, 4))), "")</f>
        <v/>
      </c>
      <c r="AG219">
        <f>IF(ISNUMBER(MATCH(ROW(),$BC:$BC, 0)), IF(OR(INDIRECT("SP_2b!" &amp; ADDRESS(MATCH(ROW(),$BC:$BC, 0)-1, COLUMN()-4, 4))="", INDIRECT("SP_2b!" &amp; ADDRESS(MATCH(ROW(),$BC:$BC, 0)-1, COLUMN()-4, 4))=0), "", INDIRECT("SP_2b!" &amp; ADDRESS(MATCH(ROW(),$BC:$BC, 0)-1, COLUMN()-4, 4))), "")</f>
        <v/>
      </c>
      <c r="AH219">
        <f>IF(ISNUMBER(MATCH(ROW(),$BC:$BC, 0)), IF(OR(INDIRECT("SP_2b!" &amp; ADDRESS(MATCH(ROW(),$BC:$BC, 0)-1, COLUMN()-4, 4))="", INDIRECT("SP_2b!" &amp; ADDRESS(MATCH(ROW(),$BC:$BC, 0)-1, COLUMN()-4, 4))=0), "", INDIRECT("SP_2b!" &amp; ADDRESS(MATCH(ROW(),$BC:$BC, 0)-1, COLUMN()-4, 4))), "")</f>
        <v/>
      </c>
      <c r="AI219">
        <f>IF(ISNUMBER(MATCH(ROW(),$BC:$BC, 0)), IF(OR(INDIRECT("SP_2b!" &amp; ADDRESS(MATCH(ROW(),$BC:$BC, 0)-1, COLUMN()-4, 4))="", INDIRECT("SP_2b!" &amp; ADDRESS(MATCH(ROW(),$BC:$BC, 0)-1, COLUMN()-4, 4))=0), "", INDIRECT("SP_2b!" &amp; ADDRESS(MATCH(ROW(),$BC:$BC, 0)-1, COLUMN()-4, 4))), "")</f>
        <v/>
      </c>
      <c r="AJ219">
        <f>IF(ISNUMBER(MATCH(ROW(),$BC:$BC, 0)), IF(OR(INDIRECT("SP_2b!" &amp; ADDRESS(MATCH(ROW(),$BC:$BC, 0)-1, COLUMN()-4, 4))="", INDIRECT("SP_2b!" &amp; ADDRESS(MATCH(ROW(),$BC:$BC, 0)-1, COLUMN()-4, 4))=0), "", INDIRECT("SP_2b!" &amp; ADDRESS(MATCH(ROW(),$BC:$BC, 0)-1, COLUMN()-4, 4))), "")</f>
        <v/>
      </c>
      <c r="AK219">
        <f>IF(ISNUMBER(MATCH(ROW(),$BC:$BC, 0)), IF(OR(INDIRECT("SP_2b!" &amp; ADDRESS(MATCH(ROW(),$BC:$BC, 0)-1, COLUMN()-4, 4))="", INDIRECT("SP_2b!" &amp; ADDRESS(MATCH(ROW(),$BC:$BC, 0)-1, COLUMN()-4, 4))=0), "", INDIRECT("SP_2b!" &amp; ADDRESS(MATCH(ROW(),$BC:$BC, 0)-1, COLUMN()-4, 4))), "")</f>
        <v/>
      </c>
      <c r="AL219">
        <f>IF(ISNUMBER(MATCH(ROW(),$BC:$BC, 0)), IF(OR(INDIRECT("SP_2b!" &amp; ADDRESS(MATCH(ROW(),$BC:$BC, 0)-1, COLUMN()-4, 4))="", INDIRECT("SP_2b!" &amp; ADDRESS(MATCH(ROW(),$BC:$BC, 0)-1, COLUMN()-4, 4))=0), "", INDIRECT("SP_2b!" &amp; ADDRESS(MATCH(ROW(),$BC:$BC, 0)-1, COLUMN()-4, 4))), "")</f>
        <v/>
      </c>
      <c r="AM219">
        <f>IF(ISNUMBER(MATCH(ROW(),$BC:$BC, 0)), IF(OR(INDIRECT("SP_2b!" &amp; ADDRESS(MATCH(ROW(),$BC:$BC, 0)-1, COLUMN()-4, 4))="", INDIRECT("SP_2b!" &amp; ADDRESS(MATCH(ROW(),$BC:$BC, 0)-1, COLUMN()-4, 4))=0), "", INDIRECT("SP_2b!" &amp; ADDRESS(MATCH(ROW(),$BC:$BC, 0)-1, COLUMN()-4, 4))), "")</f>
        <v/>
      </c>
      <c r="AN219">
        <f>IF(ISNUMBER(MATCH(ROW(),$BC:$BC, 0)), IF(INDIRECT("SP_2b!" &amp; ADDRESS(MATCH(ROW(),$BC:$BC, 0)-1, COLUMN()-4, 4))&lt;&gt;"", INDIRECT("SP_2b!" &amp; ADDRESS(MATCH(ROW(),$BC:$BC, 0)-1, COLUMN()-4, 4)), ""), "")</f>
        <v/>
      </c>
      <c r="AO219">
        <f>IF(ISNUMBER(MATCH(ROW(),$BC:$BC, 0)), IF(INDIRECT("SP_2a!" &amp; ADDRESS(MATCH(ROW(),$BC:$BC, 0)-1, 16, 4))&lt;&gt;"", INDIRECT("SP_2a!" &amp; ADDRESS(MATCH(ROW(),$BC:$BC, 0)-1, 16, 4)), ""), "")</f>
        <v/>
      </c>
      <c r="AS219">
        <f>IF(SP_2a!Q218&lt;&gt;"", SP_2a!Q218, "")</f>
        <v/>
      </c>
      <c r="AT219">
        <f>IF($AS219&lt;&gt;"", IFERROR(IF(SP_2a!$D218="", 0, IF(SP_2a!$D218=SP_2a!D217, $AT218, $AT218+1)), 1), "")</f>
        <v/>
      </c>
      <c r="AU219">
        <f>IF(SP_2a!R218&lt;&gt;"", SP_2a!R218, "")</f>
        <v/>
      </c>
      <c r="AV219">
        <f>IF(SP_2a!S218&lt;&gt;"", SP_2a!S218, "")</f>
        <v/>
      </c>
      <c r="AZ219">
        <f>IF($AS219&lt;&gt;"", IF($AS219=$AS218, 0, MAX($AZ$2:$BC218)+1), "")</f>
        <v/>
      </c>
      <c r="BA219">
        <f>IF($AS219&lt;&gt;"", IF($AT219=0, 0, IF($AT219=$AT218, 0, MAX($AZ$2:$BC218, $AZ219)+1)), "")</f>
        <v/>
      </c>
      <c r="BB219">
        <f>IF($AS219&lt;&gt;"", IF($AS219=$AS218, IF($AU219=$AU218, 0, MAX($AX$2:$BC218, $AZ219:$BA219)+1), MAX($AZ219:$BA219)+1), "")</f>
        <v/>
      </c>
      <c r="BC219">
        <f>IF($AS219&lt;&gt;"", IF($AS219=$AS218, IF($AU219=$AU218, $BC218+1, BB219), BB219), "")</f>
        <v/>
      </c>
    </row>
    <row r="220">
      <c r="C220">
        <f>IF(ISNUMBER(MATCH(ROW(),$AZ:$AZ, 0)), INDIRECT("SP_2a!" &amp; ADDRESS(MATCH(ROW(),$AZ:$AZ, 0)-1, COLUMN(), 4)), "")</f>
        <v/>
      </c>
      <c r="D220">
        <f>IF(ISNUMBER(MATCH(ROW(),$BA:$BA, 0)), INDIRECT("SP_2a!" &amp; ADDRESS(MATCH(ROW(),$BA:$BA, 0)-1, COLUMN(), 4)), "")</f>
        <v/>
      </c>
      <c r="E220">
        <f>IF(ISNUMBER(MATCH(ROW(),$BB:$BB, 0)), INDIRECT("SP_2a!" &amp; ADDRESS(MATCH(ROW(),$BB:$BB, 0)-1, COLUMN(), 4)), "")</f>
        <v/>
      </c>
      <c r="F220">
        <f>IF(ISNUMBER(MATCH(ROW(),$BB:$BB, 0)), IF(INDIRECT("SP_2a!" &amp; ADDRESS(MATCH(ROW(),$BB:$BB, 0)-1, COLUMN(), 4))=1, "X", ""), "")</f>
        <v/>
      </c>
      <c r="G220">
        <f>IF(ISNUMBER(MATCH(ROW(),$BB:$BB, 0)), IF(INDIRECT("SP_2a!" &amp; ADDRESS(MATCH(ROW(),$BB:$BB, 0)-1, COLUMN(), 4))=1, "X", ""), "")</f>
        <v/>
      </c>
      <c r="H220">
        <f>IF(ISNUMBER(MATCH(ROW(),$BB:$BB, 0)), INDIRECT("SP_2a!" &amp; ADDRESS(MATCH(ROW(),$BB:$BB, 0)-1, COLUMN(), 4)), "")</f>
        <v/>
      </c>
      <c r="I220">
        <f>IF(ISNUMBER(MATCH(ROW(),$BC:$BC, 0)), IF(INDIRECT("SP_2a!" &amp; ADDRESS(MATCH(ROW(),$BC:$BC, 0)-1, COLUMN(), 4))&lt;&gt;"", INDIRECT("SP_2a!" &amp; ADDRESS(MATCH(ROW(),$BC:$BC, 0)-1, COLUMN(), 4)), ""), "")</f>
        <v/>
      </c>
      <c r="J220">
        <f>IF(ISNUMBER(MATCH(ROW(),$BC:$BC, 0)), IF(INDIRECT("SP_2a!" &amp; ADDRESS(MATCH(ROW(),$BC:$BC, 0)-1, COLUMN(), 4))&lt;&gt;"", INDIRECT("SP_2a!" &amp; ADDRESS(MATCH(ROW(),$BC:$BC, 0)-1, COLUMN(), 4)), ""), "")</f>
        <v/>
      </c>
      <c r="K220">
        <f>IF(ISNUMBER(MATCH(ROW(),$BC:$BC, 0)), IF(INDIRECT("SP_2a!" &amp; ADDRESS(MATCH(ROW(),$BC:$BC, 0)-1, COLUMN(), 4))&lt;&gt;"", INDIRECT("SP_2a!" &amp; ADDRESS(MATCH(ROW(),$BC:$BC, 0)-1, COLUMN(), 4)), ""), "")</f>
        <v/>
      </c>
      <c r="L220">
        <f>IF(ISNUMBER(MATCH(ROW(),$BC:$BC, 0)), IF(INDIRECT("SP_2a!" &amp; ADDRESS(MATCH(ROW(),$BC:$BC, 0)-1, COLUMN(), 4))="X", "X", ""), "")</f>
        <v/>
      </c>
      <c r="M220">
        <f>IF(ISNUMBER(MATCH(ROW(),$BC:$BC, 0)), IF(INDIRECT("SP_2a!" &amp; ADDRESS(MATCH(ROW(),$BC:$BC, 0)-1, COLUMN(), 4))&lt;&gt;0, INDIRECT("SP_2a!" &amp; ADDRESS(MATCH(ROW(),$BC:$BC, 0)-1, COLUMN(), 4)), ""), "")</f>
        <v/>
      </c>
      <c r="N220">
        <f>IF(ISNUMBER(MATCH(ROW(),$BC:$BC, 0)), IF(INDIRECT("SP_2a!" &amp; ADDRESS(MATCH(ROW(),$BC:$BC, 0)-1, COLUMN(), 4))&lt;&gt;"", INDIRECT("SP_2a!" &amp; ADDRESS(MATCH(ROW(),$BC:$BC, 0)-1, COLUMN(), 4)), ""), "")</f>
        <v/>
      </c>
      <c r="O220">
        <f>IF(ISNUMBER(MATCH(ROW(),$BC:$BC, 0)), IF(INDIRECT("SP_2a!" &amp; ADDRESS(MATCH(ROW(),$BC:$BC, 0)-1, COLUMN(), 4))&lt;&gt;"", INDIRECT("SP_2a!" &amp; ADDRESS(MATCH(ROW(),$BC:$BC, 0)-1, COLUMN(), 4)), ""), "")</f>
        <v/>
      </c>
      <c r="P220">
        <f>IF(ISNUMBER(MATCH(ROW(),$BC:$BC, 0)), IF(INDIRECT("SP_2b!" &amp; ADDRESS(MATCH(ROW(),$BC:$BC, 0)-1, COLUMN()-4, 4))&lt;&gt;"", INDIRECT("SP_2b!" &amp; ADDRESS(MATCH(ROW(),$BC:$BC, 0)-1, COLUMN()-4, 4)), ""), "")</f>
        <v/>
      </c>
      <c r="Q220">
        <f>IF(ISNUMBER(MATCH(ROW(),$BC:$BC, 0)), IF(INDIRECT("SP_2b!" &amp; ADDRESS(MATCH(ROW(),$BC:$BC, 0)-1, COLUMN()-4, 4))&lt;&gt;"", INDIRECT("SP_2b!" &amp; ADDRESS(MATCH(ROW(),$BC:$BC, 0)-1, COLUMN()-4, 4)), ""), "")</f>
        <v/>
      </c>
      <c r="R220">
        <f>IF(ISNUMBER(MATCH(ROW(),$BC:$BC, 0)), IF(INDIRECT("SP_2b!" &amp; ADDRESS(MATCH(ROW(),$BC:$BC, 0)-1, COLUMN()-4, 4))&lt;&gt;"", INDIRECT("SP_2b!" &amp; ADDRESS(MATCH(ROW(),$BC:$BC, 0)-1, COLUMN()-4, 4)), ""), "")</f>
        <v/>
      </c>
      <c r="S220">
        <f>IF(ISNUMBER(MATCH(ROW(),$BC:$BC, 0)), IF(INDIRECT("SP_2b!" &amp; ADDRESS(MATCH(ROW(),$BC:$BC, 0)-1, COLUMN()-4, 4))&lt;&gt;"", INDIRECT("SP_2b!" &amp; ADDRESS(MATCH(ROW(),$BC:$BC, 0)-1, COLUMN()-4, 4)), ""), "")</f>
        <v/>
      </c>
      <c r="T220">
        <f>IF(ISNUMBER(MATCH(ROW(),$BC:$BC, 0)), IF(INDIRECT("SP_2b!" &amp; ADDRESS(MATCH(ROW(),$BC:$BC, 0)-1, COLUMN()-4, 4))&lt;&gt;"", INDIRECT("SP_2b!" &amp; ADDRESS(MATCH(ROW(),$BC:$BC, 0)-1, COLUMN()-4, 4)), ""), "")</f>
        <v/>
      </c>
      <c r="U220">
        <f>IF(ISNUMBER(MATCH(ROW(),$BC:$BC, 0)), IF(INDIRECT("SP_2b!" &amp; ADDRESS(MATCH(ROW(),$BC:$BC, 0)-1, COLUMN()-4, 4))&lt;&gt;"", INDIRECT("SP_2b!" &amp; ADDRESS(MATCH(ROW(),$BC:$BC, 0)-1, COLUMN()-4, 4)), ""), "")</f>
        <v/>
      </c>
      <c r="V220">
        <f>IF(ISNUMBER(MATCH(ROW(),$BC:$BC, 0)), IF(INDIRECT("SP_2b!" &amp; ADDRESS(MATCH(ROW(),$BC:$BC, 0)-1, COLUMN()-4, 4))&lt;&gt;"", INDIRECT("SP_2b!" &amp; ADDRESS(MATCH(ROW(),$BC:$BC, 0)-1, COLUMN()-4, 4)), ""), "")</f>
        <v/>
      </c>
      <c r="W220">
        <f>IF(ISNUMBER(MATCH(ROW(),$BC:$BC, 0)), IF(INDIRECT("SP_2b!" &amp; ADDRESS(MATCH(ROW(),$BC:$BC, 0)-1, COLUMN()-4, 4))&lt;&gt;"", INDIRECT("SP_2b!" &amp; ADDRESS(MATCH(ROW(),$BC:$BC, 0)-1, COLUMN()-4, 4)), ""), "")</f>
        <v/>
      </c>
      <c r="X220">
        <f>IF(ISNUMBER(MATCH(ROW(),$BC:$BC, 0)), IF(INDIRECT("SP_2b!" &amp; ADDRESS(MATCH(ROW(),$BC:$BC, 0)-1, COLUMN()-4, 4))&lt;&gt;"", INDIRECT("SP_2b!" &amp; ADDRESS(MATCH(ROW(),$BC:$BC, 0)-1, COLUMN()-4, 4)), ""), "")</f>
        <v/>
      </c>
      <c r="Y220">
        <f>IF(ISNUMBER(MATCH(ROW(),$BC:$BC, 0)), IF(INDIRECT("SP_2b!" &amp; ADDRESS(MATCH(ROW(),$BC:$BC, 0)-1, COLUMN()-4, 4))&lt;&gt;"", INDIRECT("SP_2b!" &amp; ADDRESS(MATCH(ROW(),$BC:$BC, 0)-1, COLUMN()-4, 4)), ""), "")</f>
        <v/>
      </c>
      <c r="Z220">
        <f>IF(ISNUMBER(MATCH(ROW(),$BC:$BC, 0)), IF(INDIRECT("SP_2b!" &amp; ADDRESS(MATCH(ROW(),$BC:$BC, 0)-1, COLUMN()-4, 4))&lt;&gt;"", INDIRECT("SP_2b!" &amp; ADDRESS(MATCH(ROW(),$BC:$BC, 0)-1, COLUMN()-4, 4)), ""), "")</f>
        <v/>
      </c>
      <c r="AA220">
        <f>IF(ISNUMBER(MATCH(ROW(),$BC:$BC, 0)), IF(INDIRECT("SP_2b!" &amp; ADDRESS(MATCH(ROW(),$BC:$BC, 0)-1, COLUMN()-4, 4))&lt;&gt;"", INDIRECT("SP_2b!" &amp; ADDRESS(MATCH(ROW(),$BC:$BC, 0)-1, COLUMN()-4, 4)), ""), "")</f>
        <v/>
      </c>
      <c r="AB220">
        <f>IF(ISNUMBER(MATCH(ROW(),$BC:$BC, 0)), IF(INDIRECT("SP_2b!" &amp; ADDRESS(MATCH(ROW(),$BC:$BC, 0)-1, COLUMN()-4, 4))&lt;&gt;"", INDIRECT("SP_2b!" &amp; ADDRESS(MATCH(ROW(),$BC:$BC, 0)-1, COLUMN()-4, 4)), ""), "")</f>
        <v/>
      </c>
      <c r="AC220">
        <f>IF(ISNUMBER(MATCH(ROW(),$BC:$BC, 0)), IF(INDIRECT("SP_2b!" &amp; ADDRESS(MATCH(ROW(),$BC:$BC, 0)-1, COLUMN()-4, 4))&lt;&gt;"", INDIRECT("SP_2b!" &amp; ADDRESS(MATCH(ROW(),$BC:$BC, 0)-1, COLUMN()-4, 4)), ""), "")</f>
        <v/>
      </c>
      <c r="AD220">
        <f>IF(ISNUMBER(MATCH(ROW(),$BC:$BC, 0)), IF(INDIRECT("SP_2b!" &amp; ADDRESS(MATCH(ROW(),$BC:$BC, 0)-1, COLUMN()-4, 4))&lt;&gt;"", INDIRECT("SP_2b!" &amp; ADDRESS(MATCH(ROW(),$BC:$BC, 0)-1, COLUMN()-4, 4)), ""), "")</f>
        <v/>
      </c>
      <c r="AE220">
        <f>IF(ISNUMBER(MATCH(ROW(),$BC:$BC, 0)), IF(OR(INDIRECT("SP_2b!" &amp; ADDRESS(MATCH(ROW(),$BC:$BC, 0)-1, COLUMN()-4, 4))="", INDIRECT("SP_2b!" &amp; ADDRESS(MATCH(ROW(),$BC:$BC, 0)-1, COLUMN()-4, 4))=0), "", INDIRECT("SP_2b!" &amp; ADDRESS(MATCH(ROW(),$BC:$BC, 0)-1, COLUMN()-4, 4))), "")</f>
        <v/>
      </c>
      <c r="AF220">
        <f>IF(ISNUMBER(MATCH(ROW(),$BC:$BC, 0)), IF(OR(INDIRECT("SP_2b!" &amp; ADDRESS(MATCH(ROW(),$BC:$BC, 0)-1, COLUMN()-4, 4))="", INDIRECT("SP_2b!" &amp; ADDRESS(MATCH(ROW(),$BC:$BC, 0)-1, COLUMN()-4, 4))=0), "", INDIRECT("SP_2b!" &amp; ADDRESS(MATCH(ROW(),$BC:$BC, 0)-1, COLUMN()-4, 4))), "")</f>
        <v/>
      </c>
      <c r="AG220">
        <f>IF(ISNUMBER(MATCH(ROW(),$BC:$BC, 0)), IF(OR(INDIRECT("SP_2b!" &amp; ADDRESS(MATCH(ROW(),$BC:$BC, 0)-1, COLUMN()-4, 4))="", INDIRECT("SP_2b!" &amp; ADDRESS(MATCH(ROW(),$BC:$BC, 0)-1, COLUMN()-4, 4))=0), "", INDIRECT("SP_2b!" &amp; ADDRESS(MATCH(ROW(),$BC:$BC, 0)-1, COLUMN()-4, 4))), "")</f>
        <v/>
      </c>
      <c r="AH220">
        <f>IF(ISNUMBER(MATCH(ROW(),$BC:$BC, 0)), IF(OR(INDIRECT("SP_2b!" &amp; ADDRESS(MATCH(ROW(),$BC:$BC, 0)-1, COLUMN()-4, 4))="", INDIRECT("SP_2b!" &amp; ADDRESS(MATCH(ROW(),$BC:$BC, 0)-1, COLUMN()-4, 4))=0), "", INDIRECT("SP_2b!" &amp; ADDRESS(MATCH(ROW(),$BC:$BC, 0)-1, COLUMN()-4, 4))), "")</f>
        <v/>
      </c>
      <c r="AI220">
        <f>IF(ISNUMBER(MATCH(ROW(),$BC:$BC, 0)), IF(OR(INDIRECT("SP_2b!" &amp; ADDRESS(MATCH(ROW(),$BC:$BC, 0)-1, COLUMN()-4, 4))="", INDIRECT("SP_2b!" &amp; ADDRESS(MATCH(ROW(),$BC:$BC, 0)-1, COLUMN()-4, 4))=0), "", INDIRECT("SP_2b!" &amp; ADDRESS(MATCH(ROW(),$BC:$BC, 0)-1, COLUMN()-4, 4))), "")</f>
        <v/>
      </c>
      <c r="AJ220">
        <f>IF(ISNUMBER(MATCH(ROW(),$BC:$BC, 0)), IF(OR(INDIRECT("SP_2b!" &amp; ADDRESS(MATCH(ROW(),$BC:$BC, 0)-1, COLUMN()-4, 4))="", INDIRECT("SP_2b!" &amp; ADDRESS(MATCH(ROW(),$BC:$BC, 0)-1, COLUMN()-4, 4))=0), "", INDIRECT("SP_2b!" &amp; ADDRESS(MATCH(ROW(),$BC:$BC, 0)-1, COLUMN()-4, 4))), "")</f>
        <v/>
      </c>
      <c r="AK220">
        <f>IF(ISNUMBER(MATCH(ROW(),$BC:$BC, 0)), IF(OR(INDIRECT("SP_2b!" &amp; ADDRESS(MATCH(ROW(),$BC:$BC, 0)-1, COLUMN()-4, 4))="", INDIRECT("SP_2b!" &amp; ADDRESS(MATCH(ROW(),$BC:$BC, 0)-1, COLUMN()-4, 4))=0), "", INDIRECT("SP_2b!" &amp; ADDRESS(MATCH(ROW(),$BC:$BC, 0)-1, COLUMN()-4, 4))), "")</f>
        <v/>
      </c>
      <c r="AL220">
        <f>IF(ISNUMBER(MATCH(ROW(),$BC:$BC, 0)), IF(OR(INDIRECT("SP_2b!" &amp; ADDRESS(MATCH(ROW(),$BC:$BC, 0)-1, COLUMN()-4, 4))="", INDIRECT("SP_2b!" &amp; ADDRESS(MATCH(ROW(),$BC:$BC, 0)-1, COLUMN()-4, 4))=0), "", INDIRECT("SP_2b!" &amp; ADDRESS(MATCH(ROW(),$BC:$BC, 0)-1, COLUMN()-4, 4))), "")</f>
        <v/>
      </c>
      <c r="AM220">
        <f>IF(ISNUMBER(MATCH(ROW(),$BC:$BC, 0)), IF(OR(INDIRECT("SP_2b!" &amp; ADDRESS(MATCH(ROW(),$BC:$BC, 0)-1, COLUMN()-4, 4))="", INDIRECT("SP_2b!" &amp; ADDRESS(MATCH(ROW(),$BC:$BC, 0)-1, COLUMN()-4, 4))=0), "", INDIRECT("SP_2b!" &amp; ADDRESS(MATCH(ROW(),$BC:$BC, 0)-1, COLUMN()-4, 4))), "")</f>
        <v/>
      </c>
      <c r="AN220">
        <f>IF(ISNUMBER(MATCH(ROW(),$BC:$BC, 0)), IF(INDIRECT("SP_2b!" &amp; ADDRESS(MATCH(ROW(),$BC:$BC, 0)-1, COLUMN()-4, 4))&lt;&gt;"", INDIRECT("SP_2b!" &amp; ADDRESS(MATCH(ROW(),$BC:$BC, 0)-1, COLUMN()-4, 4)), ""), "")</f>
        <v/>
      </c>
      <c r="AO220">
        <f>IF(ISNUMBER(MATCH(ROW(),$BC:$BC, 0)), IF(INDIRECT("SP_2a!" &amp; ADDRESS(MATCH(ROW(),$BC:$BC, 0)-1, 16, 4))&lt;&gt;"", INDIRECT("SP_2a!" &amp; ADDRESS(MATCH(ROW(),$BC:$BC, 0)-1, 16, 4)), ""), "")</f>
        <v/>
      </c>
      <c r="AS220">
        <f>IF(SP_2a!Q219&lt;&gt;"", SP_2a!Q219, "")</f>
        <v/>
      </c>
      <c r="AT220">
        <f>IF($AS220&lt;&gt;"", IFERROR(IF(SP_2a!$D219="", 0, IF(SP_2a!$D219=SP_2a!D218, $AT219, $AT219+1)), 1), "")</f>
        <v/>
      </c>
      <c r="AU220">
        <f>IF(SP_2a!R219&lt;&gt;"", SP_2a!R219, "")</f>
        <v/>
      </c>
      <c r="AV220">
        <f>IF(SP_2a!S219&lt;&gt;"", SP_2a!S219, "")</f>
        <v/>
      </c>
      <c r="AZ220">
        <f>IF($AS220&lt;&gt;"", IF($AS220=$AS219, 0, MAX($AZ$2:$BC219)+1), "")</f>
        <v/>
      </c>
      <c r="BA220">
        <f>IF($AS220&lt;&gt;"", IF($AT220=0, 0, IF($AT220=$AT219, 0, MAX($AZ$2:$BC219, $AZ220)+1)), "")</f>
        <v/>
      </c>
      <c r="BB220">
        <f>IF($AS220&lt;&gt;"", IF($AS220=$AS219, IF($AU220=$AU219, 0, MAX($AX$2:$BC219, $AZ220:$BA220)+1), MAX($AZ220:$BA220)+1), "")</f>
        <v/>
      </c>
      <c r="BC220">
        <f>IF($AS220&lt;&gt;"", IF($AS220=$AS219, IF($AU220=$AU219, $BC219+1, BB220), BB220), "")</f>
        <v/>
      </c>
    </row>
    <row r="221">
      <c r="C221">
        <f>IF(ISNUMBER(MATCH(ROW(),$AZ:$AZ, 0)), INDIRECT("SP_2a!" &amp; ADDRESS(MATCH(ROW(),$AZ:$AZ, 0)-1, COLUMN(), 4)), "")</f>
        <v/>
      </c>
      <c r="D221">
        <f>IF(ISNUMBER(MATCH(ROW(),$BA:$BA, 0)), INDIRECT("SP_2a!" &amp; ADDRESS(MATCH(ROW(),$BA:$BA, 0)-1, COLUMN(), 4)), "")</f>
        <v/>
      </c>
      <c r="E221">
        <f>IF(ISNUMBER(MATCH(ROW(),$BB:$BB, 0)), INDIRECT("SP_2a!" &amp; ADDRESS(MATCH(ROW(),$BB:$BB, 0)-1, COLUMN(), 4)), "")</f>
        <v/>
      </c>
      <c r="F221">
        <f>IF(ISNUMBER(MATCH(ROW(),$BB:$BB, 0)), IF(INDIRECT("SP_2a!" &amp; ADDRESS(MATCH(ROW(),$BB:$BB, 0)-1, COLUMN(), 4))=1, "X", ""), "")</f>
        <v/>
      </c>
      <c r="G221">
        <f>IF(ISNUMBER(MATCH(ROW(),$BB:$BB, 0)), IF(INDIRECT("SP_2a!" &amp; ADDRESS(MATCH(ROW(),$BB:$BB, 0)-1, COLUMN(), 4))=1, "X", ""), "")</f>
        <v/>
      </c>
      <c r="H221">
        <f>IF(ISNUMBER(MATCH(ROW(),$BB:$BB, 0)), INDIRECT("SP_2a!" &amp; ADDRESS(MATCH(ROW(),$BB:$BB, 0)-1, COLUMN(), 4)), "")</f>
        <v/>
      </c>
      <c r="I221">
        <f>IF(ISNUMBER(MATCH(ROW(),$BC:$BC, 0)), IF(INDIRECT("SP_2a!" &amp; ADDRESS(MATCH(ROW(),$BC:$BC, 0)-1, COLUMN(), 4))&lt;&gt;"", INDIRECT("SP_2a!" &amp; ADDRESS(MATCH(ROW(),$BC:$BC, 0)-1, COLUMN(), 4)), ""), "")</f>
        <v/>
      </c>
      <c r="J221">
        <f>IF(ISNUMBER(MATCH(ROW(),$BC:$BC, 0)), IF(INDIRECT("SP_2a!" &amp; ADDRESS(MATCH(ROW(),$BC:$BC, 0)-1, COLUMN(), 4))&lt;&gt;"", INDIRECT("SP_2a!" &amp; ADDRESS(MATCH(ROW(),$BC:$BC, 0)-1, COLUMN(), 4)), ""), "")</f>
        <v/>
      </c>
      <c r="K221">
        <f>IF(ISNUMBER(MATCH(ROW(),$BC:$BC, 0)), IF(INDIRECT("SP_2a!" &amp; ADDRESS(MATCH(ROW(),$BC:$BC, 0)-1, COLUMN(), 4))&lt;&gt;"", INDIRECT("SP_2a!" &amp; ADDRESS(MATCH(ROW(),$BC:$BC, 0)-1, COLUMN(), 4)), ""), "")</f>
        <v/>
      </c>
      <c r="L221">
        <f>IF(ISNUMBER(MATCH(ROW(),$BC:$BC, 0)), IF(INDIRECT("SP_2a!" &amp; ADDRESS(MATCH(ROW(),$BC:$BC, 0)-1, COLUMN(), 4))="X", "X", ""), "")</f>
        <v/>
      </c>
      <c r="M221">
        <f>IF(ISNUMBER(MATCH(ROW(),$BC:$BC, 0)), IF(INDIRECT("SP_2a!" &amp; ADDRESS(MATCH(ROW(),$BC:$BC, 0)-1, COLUMN(), 4))&lt;&gt;0, INDIRECT("SP_2a!" &amp; ADDRESS(MATCH(ROW(),$BC:$BC, 0)-1, COLUMN(), 4)), ""), "")</f>
        <v/>
      </c>
      <c r="N221">
        <f>IF(ISNUMBER(MATCH(ROW(),$BC:$BC, 0)), IF(INDIRECT("SP_2a!" &amp; ADDRESS(MATCH(ROW(),$BC:$BC, 0)-1, COLUMN(), 4))&lt;&gt;"", INDIRECT("SP_2a!" &amp; ADDRESS(MATCH(ROW(),$BC:$BC, 0)-1, COLUMN(), 4)), ""), "")</f>
        <v/>
      </c>
      <c r="O221">
        <f>IF(ISNUMBER(MATCH(ROW(),$BC:$BC, 0)), IF(INDIRECT("SP_2a!" &amp; ADDRESS(MATCH(ROW(),$BC:$BC, 0)-1, COLUMN(), 4))&lt;&gt;"", INDIRECT("SP_2a!" &amp; ADDRESS(MATCH(ROW(),$BC:$BC, 0)-1, COLUMN(), 4)), ""), "")</f>
        <v/>
      </c>
      <c r="P221">
        <f>IF(ISNUMBER(MATCH(ROW(),$BC:$BC, 0)), IF(INDIRECT("SP_2b!" &amp; ADDRESS(MATCH(ROW(),$BC:$BC, 0)-1, COLUMN()-4, 4))&lt;&gt;"", INDIRECT("SP_2b!" &amp; ADDRESS(MATCH(ROW(),$BC:$BC, 0)-1, COLUMN()-4, 4)), ""), "")</f>
        <v/>
      </c>
      <c r="Q221">
        <f>IF(ISNUMBER(MATCH(ROW(),$BC:$BC, 0)), IF(INDIRECT("SP_2b!" &amp; ADDRESS(MATCH(ROW(),$BC:$BC, 0)-1, COLUMN()-4, 4))&lt;&gt;"", INDIRECT("SP_2b!" &amp; ADDRESS(MATCH(ROW(),$BC:$BC, 0)-1, COLUMN()-4, 4)), ""), "")</f>
        <v/>
      </c>
      <c r="R221">
        <f>IF(ISNUMBER(MATCH(ROW(),$BC:$BC, 0)), IF(INDIRECT("SP_2b!" &amp; ADDRESS(MATCH(ROW(),$BC:$BC, 0)-1, COLUMN()-4, 4))&lt;&gt;"", INDIRECT("SP_2b!" &amp; ADDRESS(MATCH(ROW(),$BC:$BC, 0)-1, COLUMN()-4, 4)), ""), "")</f>
        <v/>
      </c>
      <c r="S221">
        <f>IF(ISNUMBER(MATCH(ROW(),$BC:$BC, 0)), IF(INDIRECT("SP_2b!" &amp; ADDRESS(MATCH(ROW(),$BC:$BC, 0)-1, COLUMN()-4, 4))&lt;&gt;"", INDIRECT("SP_2b!" &amp; ADDRESS(MATCH(ROW(),$BC:$BC, 0)-1, COLUMN()-4, 4)), ""), "")</f>
        <v/>
      </c>
      <c r="T221">
        <f>IF(ISNUMBER(MATCH(ROW(),$BC:$BC, 0)), IF(INDIRECT("SP_2b!" &amp; ADDRESS(MATCH(ROW(),$BC:$BC, 0)-1, COLUMN()-4, 4))&lt;&gt;"", INDIRECT("SP_2b!" &amp; ADDRESS(MATCH(ROW(),$BC:$BC, 0)-1, COLUMN()-4, 4)), ""), "")</f>
        <v/>
      </c>
      <c r="U221">
        <f>IF(ISNUMBER(MATCH(ROW(),$BC:$BC, 0)), IF(INDIRECT("SP_2b!" &amp; ADDRESS(MATCH(ROW(),$BC:$BC, 0)-1, COLUMN()-4, 4))&lt;&gt;"", INDIRECT("SP_2b!" &amp; ADDRESS(MATCH(ROW(),$BC:$BC, 0)-1, COLUMN()-4, 4)), ""), "")</f>
        <v/>
      </c>
      <c r="V221">
        <f>IF(ISNUMBER(MATCH(ROW(),$BC:$BC, 0)), IF(INDIRECT("SP_2b!" &amp; ADDRESS(MATCH(ROW(),$BC:$BC, 0)-1, COLUMN()-4, 4))&lt;&gt;"", INDIRECT("SP_2b!" &amp; ADDRESS(MATCH(ROW(),$BC:$BC, 0)-1, COLUMN()-4, 4)), ""), "")</f>
        <v/>
      </c>
      <c r="W221">
        <f>IF(ISNUMBER(MATCH(ROW(),$BC:$BC, 0)), IF(INDIRECT("SP_2b!" &amp; ADDRESS(MATCH(ROW(),$BC:$BC, 0)-1, COLUMN()-4, 4))&lt;&gt;"", INDIRECT("SP_2b!" &amp; ADDRESS(MATCH(ROW(),$BC:$BC, 0)-1, COLUMN()-4, 4)), ""), "")</f>
        <v/>
      </c>
      <c r="X221">
        <f>IF(ISNUMBER(MATCH(ROW(),$BC:$BC, 0)), IF(INDIRECT("SP_2b!" &amp; ADDRESS(MATCH(ROW(),$BC:$BC, 0)-1, COLUMN()-4, 4))&lt;&gt;"", INDIRECT("SP_2b!" &amp; ADDRESS(MATCH(ROW(),$BC:$BC, 0)-1, COLUMN()-4, 4)), ""), "")</f>
        <v/>
      </c>
      <c r="Y221">
        <f>IF(ISNUMBER(MATCH(ROW(),$BC:$BC, 0)), IF(INDIRECT("SP_2b!" &amp; ADDRESS(MATCH(ROW(),$BC:$BC, 0)-1, COLUMN()-4, 4))&lt;&gt;"", INDIRECT("SP_2b!" &amp; ADDRESS(MATCH(ROW(),$BC:$BC, 0)-1, COLUMN()-4, 4)), ""), "")</f>
        <v/>
      </c>
      <c r="Z221">
        <f>IF(ISNUMBER(MATCH(ROW(),$BC:$BC, 0)), IF(INDIRECT("SP_2b!" &amp; ADDRESS(MATCH(ROW(),$BC:$BC, 0)-1, COLUMN()-4, 4))&lt;&gt;"", INDIRECT("SP_2b!" &amp; ADDRESS(MATCH(ROW(),$BC:$BC, 0)-1, COLUMN()-4, 4)), ""), "")</f>
        <v/>
      </c>
      <c r="AA221">
        <f>IF(ISNUMBER(MATCH(ROW(),$BC:$BC, 0)), IF(INDIRECT("SP_2b!" &amp; ADDRESS(MATCH(ROW(),$BC:$BC, 0)-1, COLUMN()-4, 4))&lt;&gt;"", INDIRECT("SP_2b!" &amp; ADDRESS(MATCH(ROW(),$BC:$BC, 0)-1, COLUMN()-4, 4)), ""), "")</f>
        <v/>
      </c>
      <c r="AB221">
        <f>IF(ISNUMBER(MATCH(ROW(),$BC:$BC, 0)), IF(INDIRECT("SP_2b!" &amp; ADDRESS(MATCH(ROW(),$BC:$BC, 0)-1, COLUMN()-4, 4))&lt;&gt;"", INDIRECT("SP_2b!" &amp; ADDRESS(MATCH(ROW(),$BC:$BC, 0)-1, COLUMN()-4, 4)), ""), "")</f>
        <v/>
      </c>
      <c r="AC221">
        <f>IF(ISNUMBER(MATCH(ROW(),$BC:$BC, 0)), IF(INDIRECT("SP_2b!" &amp; ADDRESS(MATCH(ROW(),$BC:$BC, 0)-1, COLUMN()-4, 4))&lt;&gt;"", INDIRECT("SP_2b!" &amp; ADDRESS(MATCH(ROW(),$BC:$BC, 0)-1, COLUMN()-4, 4)), ""), "")</f>
        <v/>
      </c>
      <c r="AD221">
        <f>IF(ISNUMBER(MATCH(ROW(),$BC:$BC, 0)), IF(INDIRECT("SP_2b!" &amp; ADDRESS(MATCH(ROW(),$BC:$BC, 0)-1, COLUMN()-4, 4))&lt;&gt;"", INDIRECT("SP_2b!" &amp; ADDRESS(MATCH(ROW(),$BC:$BC, 0)-1, COLUMN()-4, 4)), ""), "")</f>
        <v/>
      </c>
      <c r="AE221">
        <f>IF(ISNUMBER(MATCH(ROW(),$BC:$BC, 0)), IF(OR(INDIRECT("SP_2b!" &amp; ADDRESS(MATCH(ROW(),$BC:$BC, 0)-1, COLUMN()-4, 4))="", INDIRECT("SP_2b!" &amp; ADDRESS(MATCH(ROW(),$BC:$BC, 0)-1, COLUMN()-4, 4))=0), "", INDIRECT("SP_2b!" &amp; ADDRESS(MATCH(ROW(),$BC:$BC, 0)-1, COLUMN()-4, 4))), "")</f>
        <v/>
      </c>
      <c r="AF221">
        <f>IF(ISNUMBER(MATCH(ROW(),$BC:$BC, 0)), IF(OR(INDIRECT("SP_2b!" &amp; ADDRESS(MATCH(ROW(),$BC:$BC, 0)-1, COLUMN()-4, 4))="", INDIRECT("SP_2b!" &amp; ADDRESS(MATCH(ROW(),$BC:$BC, 0)-1, COLUMN()-4, 4))=0), "", INDIRECT("SP_2b!" &amp; ADDRESS(MATCH(ROW(),$BC:$BC, 0)-1, COLUMN()-4, 4))), "")</f>
        <v/>
      </c>
      <c r="AG221">
        <f>IF(ISNUMBER(MATCH(ROW(),$BC:$BC, 0)), IF(OR(INDIRECT("SP_2b!" &amp; ADDRESS(MATCH(ROW(),$BC:$BC, 0)-1, COLUMN()-4, 4))="", INDIRECT("SP_2b!" &amp; ADDRESS(MATCH(ROW(),$BC:$BC, 0)-1, COLUMN()-4, 4))=0), "", INDIRECT("SP_2b!" &amp; ADDRESS(MATCH(ROW(),$BC:$BC, 0)-1, COLUMN()-4, 4))), "")</f>
        <v/>
      </c>
      <c r="AH221">
        <f>IF(ISNUMBER(MATCH(ROW(),$BC:$BC, 0)), IF(OR(INDIRECT("SP_2b!" &amp; ADDRESS(MATCH(ROW(),$BC:$BC, 0)-1, COLUMN()-4, 4))="", INDIRECT("SP_2b!" &amp; ADDRESS(MATCH(ROW(),$BC:$BC, 0)-1, COLUMN()-4, 4))=0), "", INDIRECT("SP_2b!" &amp; ADDRESS(MATCH(ROW(),$BC:$BC, 0)-1, COLUMN()-4, 4))), "")</f>
        <v/>
      </c>
      <c r="AI221">
        <f>IF(ISNUMBER(MATCH(ROW(),$BC:$BC, 0)), IF(OR(INDIRECT("SP_2b!" &amp; ADDRESS(MATCH(ROW(),$BC:$BC, 0)-1, COLUMN()-4, 4))="", INDIRECT("SP_2b!" &amp; ADDRESS(MATCH(ROW(),$BC:$BC, 0)-1, COLUMN()-4, 4))=0), "", INDIRECT("SP_2b!" &amp; ADDRESS(MATCH(ROW(),$BC:$BC, 0)-1, COLUMN()-4, 4))), "")</f>
        <v/>
      </c>
      <c r="AJ221">
        <f>IF(ISNUMBER(MATCH(ROW(),$BC:$BC, 0)), IF(OR(INDIRECT("SP_2b!" &amp; ADDRESS(MATCH(ROW(),$BC:$BC, 0)-1, COLUMN()-4, 4))="", INDIRECT("SP_2b!" &amp; ADDRESS(MATCH(ROW(),$BC:$BC, 0)-1, COLUMN()-4, 4))=0), "", INDIRECT("SP_2b!" &amp; ADDRESS(MATCH(ROW(),$BC:$BC, 0)-1, COLUMN()-4, 4))), "")</f>
        <v/>
      </c>
      <c r="AK221">
        <f>IF(ISNUMBER(MATCH(ROW(),$BC:$BC, 0)), IF(OR(INDIRECT("SP_2b!" &amp; ADDRESS(MATCH(ROW(),$BC:$BC, 0)-1, COLUMN()-4, 4))="", INDIRECT("SP_2b!" &amp; ADDRESS(MATCH(ROW(),$BC:$BC, 0)-1, COLUMN()-4, 4))=0), "", INDIRECT("SP_2b!" &amp; ADDRESS(MATCH(ROW(),$BC:$BC, 0)-1, COLUMN()-4, 4))), "")</f>
        <v/>
      </c>
      <c r="AL221">
        <f>IF(ISNUMBER(MATCH(ROW(),$BC:$BC, 0)), IF(OR(INDIRECT("SP_2b!" &amp; ADDRESS(MATCH(ROW(),$BC:$BC, 0)-1, COLUMN()-4, 4))="", INDIRECT("SP_2b!" &amp; ADDRESS(MATCH(ROW(),$BC:$BC, 0)-1, COLUMN()-4, 4))=0), "", INDIRECT("SP_2b!" &amp; ADDRESS(MATCH(ROW(),$BC:$BC, 0)-1, COLUMN()-4, 4))), "")</f>
        <v/>
      </c>
      <c r="AM221">
        <f>IF(ISNUMBER(MATCH(ROW(),$BC:$BC, 0)), IF(OR(INDIRECT("SP_2b!" &amp; ADDRESS(MATCH(ROW(),$BC:$BC, 0)-1, COLUMN()-4, 4))="", INDIRECT("SP_2b!" &amp; ADDRESS(MATCH(ROW(),$BC:$BC, 0)-1, COLUMN()-4, 4))=0), "", INDIRECT("SP_2b!" &amp; ADDRESS(MATCH(ROW(),$BC:$BC, 0)-1, COLUMN()-4, 4))), "")</f>
        <v/>
      </c>
      <c r="AN221">
        <f>IF(ISNUMBER(MATCH(ROW(),$BC:$BC, 0)), IF(INDIRECT("SP_2b!" &amp; ADDRESS(MATCH(ROW(),$BC:$BC, 0)-1, COLUMN()-4, 4))&lt;&gt;"", INDIRECT("SP_2b!" &amp; ADDRESS(MATCH(ROW(),$BC:$BC, 0)-1, COLUMN()-4, 4)), ""), "")</f>
        <v/>
      </c>
      <c r="AO221">
        <f>IF(ISNUMBER(MATCH(ROW(),$BC:$BC, 0)), IF(INDIRECT("SP_2a!" &amp; ADDRESS(MATCH(ROW(),$BC:$BC, 0)-1, 16, 4))&lt;&gt;"", INDIRECT("SP_2a!" &amp; ADDRESS(MATCH(ROW(),$BC:$BC, 0)-1, 16, 4)), ""), "")</f>
        <v/>
      </c>
      <c r="AS221">
        <f>IF(SP_2a!Q220&lt;&gt;"", SP_2a!Q220, "")</f>
        <v/>
      </c>
      <c r="AT221">
        <f>IF($AS221&lt;&gt;"", IFERROR(IF(SP_2a!$D220="", 0, IF(SP_2a!$D220=SP_2a!D219, $AT220, $AT220+1)), 1), "")</f>
        <v/>
      </c>
      <c r="AU221">
        <f>IF(SP_2a!R220&lt;&gt;"", SP_2a!R220, "")</f>
        <v/>
      </c>
      <c r="AV221">
        <f>IF(SP_2a!S220&lt;&gt;"", SP_2a!S220, "")</f>
        <v/>
      </c>
      <c r="AZ221">
        <f>IF($AS221&lt;&gt;"", IF($AS221=$AS220, 0, MAX($AZ$2:$BC220)+1), "")</f>
        <v/>
      </c>
      <c r="BA221">
        <f>IF($AS221&lt;&gt;"", IF($AT221=0, 0, IF($AT221=$AT220, 0, MAX($AZ$2:$BC220, $AZ221)+1)), "")</f>
        <v/>
      </c>
      <c r="BB221">
        <f>IF($AS221&lt;&gt;"", IF($AS221=$AS220, IF($AU221=$AU220, 0, MAX($AX$2:$BC220, $AZ221:$BA221)+1), MAX($AZ221:$BA221)+1), "")</f>
        <v/>
      </c>
      <c r="BC221">
        <f>IF($AS221&lt;&gt;"", IF($AS221=$AS220, IF($AU221=$AU220, $BC220+1, BB221), BB221), "")</f>
        <v/>
      </c>
    </row>
    <row r="222">
      <c r="C222">
        <f>IF(ISNUMBER(MATCH(ROW(),$AZ:$AZ, 0)), INDIRECT("SP_2a!" &amp; ADDRESS(MATCH(ROW(),$AZ:$AZ, 0)-1, COLUMN(), 4)), "")</f>
        <v/>
      </c>
      <c r="D222">
        <f>IF(ISNUMBER(MATCH(ROW(),$BA:$BA, 0)), INDIRECT("SP_2a!" &amp; ADDRESS(MATCH(ROW(),$BA:$BA, 0)-1, COLUMN(), 4)), "")</f>
        <v/>
      </c>
      <c r="E222">
        <f>IF(ISNUMBER(MATCH(ROW(),$BB:$BB, 0)), INDIRECT("SP_2a!" &amp; ADDRESS(MATCH(ROW(),$BB:$BB, 0)-1, COLUMN(), 4)), "")</f>
        <v/>
      </c>
      <c r="F222">
        <f>IF(ISNUMBER(MATCH(ROW(),$BB:$BB, 0)), IF(INDIRECT("SP_2a!" &amp; ADDRESS(MATCH(ROW(),$BB:$BB, 0)-1, COLUMN(), 4))=1, "X", ""), "")</f>
        <v/>
      </c>
      <c r="G222">
        <f>IF(ISNUMBER(MATCH(ROW(),$BB:$BB, 0)), IF(INDIRECT("SP_2a!" &amp; ADDRESS(MATCH(ROW(),$BB:$BB, 0)-1, COLUMN(), 4))=1, "X", ""), "")</f>
        <v/>
      </c>
      <c r="H222">
        <f>IF(ISNUMBER(MATCH(ROW(),$BB:$BB, 0)), INDIRECT("SP_2a!" &amp; ADDRESS(MATCH(ROW(),$BB:$BB, 0)-1, COLUMN(), 4)), "")</f>
        <v/>
      </c>
      <c r="I222">
        <f>IF(ISNUMBER(MATCH(ROW(),$BC:$BC, 0)), IF(INDIRECT("SP_2a!" &amp; ADDRESS(MATCH(ROW(),$BC:$BC, 0)-1, COLUMN(), 4))&lt;&gt;"", INDIRECT("SP_2a!" &amp; ADDRESS(MATCH(ROW(),$BC:$BC, 0)-1, COLUMN(), 4)), ""), "")</f>
        <v/>
      </c>
      <c r="J222">
        <f>IF(ISNUMBER(MATCH(ROW(),$BC:$BC, 0)), IF(INDIRECT("SP_2a!" &amp; ADDRESS(MATCH(ROW(),$BC:$BC, 0)-1, COLUMN(), 4))&lt;&gt;"", INDIRECT("SP_2a!" &amp; ADDRESS(MATCH(ROW(),$BC:$BC, 0)-1, COLUMN(), 4)), ""), "")</f>
        <v/>
      </c>
      <c r="K222">
        <f>IF(ISNUMBER(MATCH(ROW(),$BC:$BC, 0)), IF(INDIRECT("SP_2a!" &amp; ADDRESS(MATCH(ROW(),$BC:$BC, 0)-1, COLUMN(), 4))&lt;&gt;"", INDIRECT("SP_2a!" &amp; ADDRESS(MATCH(ROW(),$BC:$BC, 0)-1, COLUMN(), 4)), ""), "")</f>
        <v/>
      </c>
      <c r="L222">
        <f>IF(ISNUMBER(MATCH(ROW(),$BC:$BC, 0)), IF(INDIRECT("SP_2a!" &amp; ADDRESS(MATCH(ROW(),$BC:$BC, 0)-1, COLUMN(), 4))="X", "X", ""), "")</f>
        <v/>
      </c>
      <c r="M222">
        <f>IF(ISNUMBER(MATCH(ROW(),$BC:$BC, 0)), IF(INDIRECT("SP_2a!" &amp; ADDRESS(MATCH(ROW(),$BC:$BC, 0)-1, COLUMN(), 4))&lt;&gt;0, INDIRECT("SP_2a!" &amp; ADDRESS(MATCH(ROW(),$BC:$BC, 0)-1, COLUMN(), 4)), ""), "")</f>
        <v/>
      </c>
      <c r="N222">
        <f>IF(ISNUMBER(MATCH(ROW(),$BC:$BC, 0)), IF(INDIRECT("SP_2a!" &amp; ADDRESS(MATCH(ROW(),$BC:$BC, 0)-1, COLUMN(), 4))&lt;&gt;"", INDIRECT("SP_2a!" &amp; ADDRESS(MATCH(ROW(),$BC:$BC, 0)-1, COLUMN(), 4)), ""), "")</f>
        <v/>
      </c>
      <c r="O222">
        <f>IF(ISNUMBER(MATCH(ROW(),$BC:$BC, 0)), IF(INDIRECT("SP_2a!" &amp; ADDRESS(MATCH(ROW(),$BC:$BC, 0)-1, COLUMN(), 4))&lt;&gt;"", INDIRECT("SP_2a!" &amp; ADDRESS(MATCH(ROW(),$BC:$BC, 0)-1, COLUMN(), 4)), ""), "")</f>
        <v/>
      </c>
      <c r="P222">
        <f>IF(ISNUMBER(MATCH(ROW(),$BC:$BC, 0)), IF(INDIRECT("SP_2b!" &amp; ADDRESS(MATCH(ROW(),$BC:$BC, 0)-1, COLUMN()-4, 4))&lt;&gt;"", INDIRECT("SP_2b!" &amp; ADDRESS(MATCH(ROW(),$BC:$BC, 0)-1, COLUMN()-4, 4)), ""), "")</f>
        <v/>
      </c>
      <c r="Q222">
        <f>IF(ISNUMBER(MATCH(ROW(),$BC:$BC, 0)), IF(INDIRECT("SP_2b!" &amp; ADDRESS(MATCH(ROW(),$BC:$BC, 0)-1, COLUMN()-4, 4))&lt;&gt;"", INDIRECT("SP_2b!" &amp; ADDRESS(MATCH(ROW(),$BC:$BC, 0)-1, COLUMN()-4, 4)), ""), "")</f>
        <v/>
      </c>
      <c r="R222">
        <f>IF(ISNUMBER(MATCH(ROW(),$BC:$BC, 0)), IF(INDIRECT("SP_2b!" &amp; ADDRESS(MATCH(ROW(),$BC:$BC, 0)-1, COLUMN()-4, 4))&lt;&gt;"", INDIRECT("SP_2b!" &amp; ADDRESS(MATCH(ROW(),$BC:$BC, 0)-1, COLUMN()-4, 4)), ""), "")</f>
        <v/>
      </c>
      <c r="S222">
        <f>IF(ISNUMBER(MATCH(ROW(),$BC:$BC, 0)), IF(INDIRECT("SP_2b!" &amp; ADDRESS(MATCH(ROW(),$BC:$BC, 0)-1, COLUMN()-4, 4))&lt;&gt;"", INDIRECT("SP_2b!" &amp; ADDRESS(MATCH(ROW(),$BC:$BC, 0)-1, COLUMN()-4, 4)), ""), "")</f>
        <v/>
      </c>
      <c r="T222">
        <f>IF(ISNUMBER(MATCH(ROW(),$BC:$BC, 0)), IF(INDIRECT("SP_2b!" &amp; ADDRESS(MATCH(ROW(),$BC:$BC, 0)-1, COLUMN()-4, 4))&lt;&gt;"", INDIRECT("SP_2b!" &amp; ADDRESS(MATCH(ROW(),$BC:$BC, 0)-1, COLUMN()-4, 4)), ""), "")</f>
        <v/>
      </c>
      <c r="U222">
        <f>IF(ISNUMBER(MATCH(ROW(),$BC:$BC, 0)), IF(INDIRECT("SP_2b!" &amp; ADDRESS(MATCH(ROW(),$BC:$BC, 0)-1, COLUMN()-4, 4))&lt;&gt;"", INDIRECT("SP_2b!" &amp; ADDRESS(MATCH(ROW(),$BC:$BC, 0)-1, COLUMN()-4, 4)), ""), "")</f>
        <v/>
      </c>
      <c r="V222">
        <f>IF(ISNUMBER(MATCH(ROW(),$BC:$BC, 0)), IF(INDIRECT("SP_2b!" &amp; ADDRESS(MATCH(ROW(),$BC:$BC, 0)-1, COLUMN()-4, 4))&lt;&gt;"", INDIRECT("SP_2b!" &amp; ADDRESS(MATCH(ROW(),$BC:$BC, 0)-1, COLUMN()-4, 4)), ""), "")</f>
        <v/>
      </c>
      <c r="W222">
        <f>IF(ISNUMBER(MATCH(ROW(),$BC:$BC, 0)), IF(INDIRECT("SP_2b!" &amp; ADDRESS(MATCH(ROW(),$BC:$BC, 0)-1, COLUMN()-4, 4))&lt;&gt;"", INDIRECT("SP_2b!" &amp; ADDRESS(MATCH(ROW(),$BC:$BC, 0)-1, COLUMN()-4, 4)), ""), "")</f>
        <v/>
      </c>
      <c r="X222">
        <f>IF(ISNUMBER(MATCH(ROW(),$BC:$BC, 0)), IF(INDIRECT("SP_2b!" &amp; ADDRESS(MATCH(ROW(),$BC:$BC, 0)-1, COLUMN()-4, 4))&lt;&gt;"", INDIRECT("SP_2b!" &amp; ADDRESS(MATCH(ROW(),$BC:$BC, 0)-1, COLUMN()-4, 4)), ""), "")</f>
        <v/>
      </c>
      <c r="Y222">
        <f>IF(ISNUMBER(MATCH(ROW(),$BC:$BC, 0)), IF(INDIRECT("SP_2b!" &amp; ADDRESS(MATCH(ROW(),$BC:$BC, 0)-1, COLUMN()-4, 4))&lt;&gt;"", INDIRECT("SP_2b!" &amp; ADDRESS(MATCH(ROW(),$BC:$BC, 0)-1, COLUMN()-4, 4)), ""), "")</f>
        <v/>
      </c>
      <c r="Z222">
        <f>IF(ISNUMBER(MATCH(ROW(),$BC:$BC, 0)), IF(INDIRECT("SP_2b!" &amp; ADDRESS(MATCH(ROW(),$BC:$BC, 0)-1, COLUMN()-4, 4))&lt;&gt;"", INDIRECT("SP_2b!" &amp; ADDRESS(MATCH(ROW(),$BC:$BC, 0)-1, COLUMN()-4, 4)), ""), "")</f>
        <v/>
      </c>
      <c r="AA222">
        <f>IF(ISNUMBER(MATCH(ROW(),$BC:$BC, 0)), IF(INDIRECT("SP_2b!" &amp; ADDRESS(MATCH(ROW(),$BC:$BC, 0)-1, COLUMN()-4, 4))&lt;&gt;"", INDIRECT("SP_2b!" &amp; ADDRESS(MATCH(ROW(),$BC:$BC, 0)-1, COLUMN()-4, 4)), ""), "")</f>
        <v/>
      </c>
      <c r="AB222">
        <f>IF(ISNUMBER(MATCH(ROW(),$BC:$BC, 0)), IF(INDIRECT("SP_2b!" &amp; ADDRESS(MATCH(ROW(),$BC:$BC, 0)-1, COLUMN()-4, 4))&lt;&gt;"", INDIRECT("SP_2b!" &amp; ADDRESS(MATCH(ROW(),$BC:$BC, 0)-1, COLUMN()-4, 4)), ""), "")</f>
        <v/>
      </c>
      <c r="AC222">
        <f>IF(ISNUMBER(MATCH(ROW(),$BC:$BC, 0)), IF(INDIRECT("SP_2b!" &amp; ADDRESS(MATCH(ROW(),$BC:$BC, 0)-1, COLUMN()-4, 4))&lt;&gt;"", INDIRECT("SP_2b!" &amp; ADDRESS(MATCH(ROW(),$BC:$BC, 0)-1, COLUMN()-4, 4)), ""), "")</f>
        <v/>
      </c>
      <c r="AD222">
        <f>IF(ISNUMBER(MATCH(ROW(),$BC:$BC, 0)), IF(INDIRECT("SP_2b!" &amp; ADDRESS(MATCH(ROW(),$BC:$BC, 0)-1, COLUMN()-4, 4))&lt;&gt;"", INDIRECT("SP_2b!" &amp; ADDRESS(MATCH(ROW(),$BC:$BC, 0)-1, COLUMN()-4, 4)), ""), "")</f>
        <v/>
      </c>
      <c r="AE222">
        <f>IF(ISNUMBER(MATCH(ROW(),$BC:$BC, 0)), IF(OR(INDIRECT("SP_2b!" &amp; ADDRESS(MATCH(ROW(),$BC:$BC, 0)-1, COLUMN()-4, 4))="", INDIRECT("SP_2b!" &amp; ADDRESS(MATCH(ROW(),$BC:$BC, 0)-1, COLUMN()-4, 4))=0), "", INDIRECT("SP_2b!" &amp; ADDRESS(MATCH(ROW(),$BC:$BC, 0)-1, COLUMN()-4, 4))), "")</f>
        <v/>
      </c>
      <c r="AF222">
        <f>IF(ISNUMBER(MATCH(ROW(),$BC:$BC, 0)), IF(OR(INDIRECT("SP_2b!" &amp; ADDRESS(MATCH(ROW(),$BC:$BC, 0)-1, COLUMN()-4, 4))="", INDIRECT("SP_2b!" &amp; ADDRESS(MATCH(ROW(),$BC:$BC, 0)-1, COLUMN()-4, 4))=0), "", INDIRECT("SP_2b!" &amp; ADDRESS(MATCH(ROW(),$BC:$BC, 0)-1, COLUMN()-4, 4))), "")</f>
        <v/>
      </c>
      <c r="AG222">
        <f>IF(ISNUMBER(MATCH(ROW(),$BC:$BC, 0)), IF(OR(INDIRECT("SP_2b!" &amp; ADDRESS(MATCH(ROW(),$BC:$BC, 0)-1, COLUMN()-4, 4))="", INDIRECT("SP_2b!" &amp; ADDRESS(MATCH(ROW(),$BC:$BC, 0)-1, COLUMN()-4, 4))=0), "", INDIRECT("SP_2b!" &amp; ADDRESS(MATCH(ROW(),$BC:$BC, 0)-1, COLUMN()-4, 4))), "")</f>
        <v/>
      </c>
      <c r="AH222">
        <f>IF(ISNUMBER(MATCH(ROW(),$BC:$BC, 0)), IF(OR(INDIRECT("SP_2b!" &amp; ADDRESS(MATCH(ROW(),$BC:$BC, 0)-1, COLUMN()-4, 4))="", INDIRECT("SP_2b!" &amp; ADDRESS(MATCH(ROW(),$BC:$BC, 0)-1, COLUMN()-4, 4))=0), "", INDIRECT("SP_2b!" &amp; ADDRESS(MATCH(ROW(),$BC:$BC, 0)-1, COLUMN()-4, 4))), "")</f>
        <v/>
      </c>
      <c r="AI222">
        <f>IF(ISNUMBER(MATCH(ROW(),$BC:$BC, 0)), IF(OR(INDIRECT("SP_2b!" &amp; ADDRESS(MATCH(ROW(),$BC:$BC, 0)-1, COLUMN()-4, 4))="", INDIRECT("SP_2b!" &amp; ADDRESS(MATCH(ROW(),$BC:$BC, 0)-1, COLUMN()-4, 4))=0), "", INDIRECT("SP_2b!" &amp; ADDRESS(MATCH(ROW(),$BC:$BC, 0)-1, COLUMN()-4, 4))), "")</f>
        <v/>
      </c>
      <c r="AJ222">
        <f>IF(ISNUMBER(MATCH(ROW(),$BC:$BC, 0)), IF(OR(INDIRECT("SP_2b!" &amp; ADDRESS(MATCH(ROW(),$BC:$BC, 0)-1, COLUMN()-4, 4))="", INDIRECT("SP_2b!" &amp; ADDRESS(MATCH(ROW(),$BC:$BC, 0)-1, COLUMN()-4, 4))=0), "", INDIRECT("SP_2b!" &amp; ADDRESS(MATCH(ROW(),$BC:$BC, 0)-1, COLUMN()-4, 4))), "")</f>
        <v/>
      </c>
      <c r="AK222">
        <f>IF(ISNUMBER(MATCH(ROW(),$BC:$BC, 0)), IF(OR(INDIRECT("SP_2b!" &amp; ADDRESS(MATCH(ROW(),$BC:$BC, 0)-1, COLUMN()-4, 4))="", INDIRECT("SP_2b!" &amp; ADDRESS(MATCH(ROW(),$BC:$BC, 0)-1, COLUMN()-4, 4))=0), "", INDIRECT("SP_2b!" &amp; ADDRESS(MATCH(ROW(),$BC:$BC, 0)-1, COLUMN()-4, 4))), "")</f>
        <v/>
      </c>
      <c r="AL222">
        <f>IF(ISNUMBER(MATCH(ROW(),$BC:$BC, 0)), IF(OR(INDIRECT("SP_2b!" &amp; ADDRESS(MATCH(ROW(),$BC:$BC, 0)-1, COLUMN()-4, 4))="", INDIRECT("SP_2b!" &amp; ADDRESS(MATCH(ROW(),$BC:$BC, 0)-1, COLUMN()-4, 4))=0), "", INDIRECT("SP_2b!" &amp; ADDRESS(MATCH(ROW(),$BC:$BC, 0)-1, COLUMN()-4, 4))), "")</f>
        <v/>
      </c>
      <c r="AM222">
        <f>IF(ISNUMBER(MATCH(ROW(),$BC:$BC, 0)), IF(OR(INDIRECT("SP_2b!" &amp; ADDRESS(MATCH(ROW(),$BC:$BC, 0)-1, COLUMN()-4, 4))="", INDIRECT("SP_2b!" &amp; ADDRESS(MATCH(ROW(),$BC:$BC, 0)-1, COLUMN()-4, 4))=0), "", INDIRECT("SP_2b!" &amp; ADDRESS(MATCH(ROW(),$BC:$BC, 0)-1, COLUMN()-4, 4))), "")</f>
        <v/>
      </c>
      <c r="AN222">
        <f>IF(ISNUMBER(MATCH(ROW(),$BC:$BC, 0)), IF(INDIRECT("SP_2b!" &amp; ADDRESS(MATCH(ROW(),$BC:$BC, 0)-1, COLUMN()-4, 4))&lt;&gt;"", INDIRECT("SP_2b!" &amp; ADDRESS(MATCH(ROW(),$BC:$BC, 0)-1, COLUMN()-4, 4)), ""), "")</f>
        <v/>
      </c>
      <c r="AO222">
        <f>IF(ISNUMBER(MATCH(ROW(),$BC:$BC, 0)), IF(INDIRECT("SP_2a!" &amp; ADDRESS(MATCH(ROW(),$BC:$BC, 0)-1, 16, 4))&lt;&gt;"", INDIRECT("SP_2a!" &amp; ADDRESS(MATCH(ROW(),$BC:$BC, 0)-1, 16, 4)), ""), "")</f>
        <v/>
      </c>
      <c r="AS222">
        <f>IF(SP_2a!Q221&lt;&gt;"", SP_2a!Q221, "")</f>
        <v/>
      </c>
      <c r="AT222">
        <f>IF($AS222&lt;&gt;"", IFERROR(IF(SP_2a!$D221="", 0, IF(SP_2a!$D221=SP_2a!D220, $AT221, $AT221+1)), 1), "")</f>
        <v/>
      </c>
      <c r="AU222">
        <f>IF(SP_2a!R221&lt;&gt;"", SP_2a!R221, "")</f>
        <v/>
      </c>
      <c r="AV222">
        <f>IF(SP_2a!S221&lt;&gt;"", SP_2a!S221, "")</f>
        <v/>
      </c>
      <c r="AZ222">
        <f>IF($AS222&lt;&gt;"", IF($AS222=$AS221, 0, MAX($AZ$2:$BC221)+1), "")</f>
        <v/>
      </c>
      <c r="BA222">
        <f>IF($AS222&lt;&gt;"", IF($AT222=0, 0, IF($AT222=$AT221, 0, MAX($AZ$2:$BC221, $AZ222)+1)), "")</f>
        <v/>
      </c>
      <c r="BB222">
        <f>IF($AS222&lt;&gt;"", IF($AS222=$AS221, IF($AU222=$AU221, 0, MAX($AX$2:$BC221, $AZ222:$BA222)+1), MAX($AZ222:$BA222)+1), "")</f>
        <v/>
      </c>
      <c r="BC222">
        <f>IF($AS222&lt;&gt;"", IF($AS222=$AS221, IF($AU222=$AU221, $BC221+1, BB222), BB222), "")</f>
        <v/>
      </c>
    </row>
    <row r="223">
      <c r="C223">
        <f>IF(ISNUMBER(MATCH(ROW(),$AZ:$AZ, 0)), INDIRECT("SP_2a!" &amp; ADDRESS(MATCH(ROW(),$AZ:$AZ, 0)-1, COLUMN(), 4)), "")</f>
        <v/>
      </c>
      <c r="D223">
        <f>IF(ISNUMBER(MATCH(ROW(),$BA:$BA, 0)), INDIRECT("SP_2a!" &amp; ADDRESS(MATCH(ROW(),$BA:$BA, 0)-1, COLUMN(), 4)), "")</f>
        <v/>
      </c>
      <c r="E223">
        <f>IF(ISNUMBER(MATCH(ROW(),$BB:$BB, 0)), INDIRECT("SP_2a!" &amp; ADDRESS(MATCH(ROW(),$BB:$BB, 0)-1, COLUMN(), 4)), "")</f>
        <v/>
      </c>
      <c r="F223">
        <f>IF(ISNUMBER(MATCH(ROW(),$BB:$BB, 0)), IF(INDIRECT("SP_2a!" &amp; ADDRESS(MATCH(ROW(),$BB:$BB, 0)-1, COLUMN(), 4))=1, "X", ""), "")</f>
        <v/>
      </c>
      <c r="G223">
        <f>IF(ISNUMBER(MATCH(ROW(),$BB:$BB, 0)), IF(INDIRECT("SP_2a!" &amp; ADDRESS(MATCH(ROW(),$BB:$BB, 0)-1, COLUMN(), 4))=1, "X", ""), "")</f>
        <v/>
      </c>
      <c r="H223">
        <f>IF(ISNUMBER(MATCH(ROW(),$BB:$BB, 0)), INDIRECT("SP_2a!" &amp; ADDRESS(MATCH(ROW(),$BB:$BB, 0)-1, COLUMN(), 4)), "")</f>
        <v/>
      </c>
      <c r="I223">
        <f>IF(ISNUMBER(MATCH(ROW(),$BC:$BC, 0)), IF(INDIRECT("SP_2a!" &amp; ADDRESS(MATCH(ROW(),$BC:$BC, 0)-1, COLUMN(), 4))&lt;&gt;"", INDIRECT("SP_2a!" &amp; ADDRESS(MATCH(ROW(),$BC:$BC, 0)-1, COLUMN(), 4)), ""), "")</f>
        <v/>
      </c>
      <c r="J223">
        <f>IF(ISNUMBER(MATCH(ROW(),$BC:$BC, 0)), IF(INDIRECT("SP_2a!" &amp; ADDRESS(MATCH(ROW(),$BC:$BC, 0)-1, COLUMN(), 4))&lt;&gt;"", INDIRECT("SP_2a!" &amp; ADDRESS(MATCH(ROW(),$BC:$BC, 0)-1, COLUMN(), 4)), ""), "")</f>
        <v/>
      </c>
      <c r="K223">
        <f>IF(ISNUMBER(MATCH(ROW(),$BC:$BC, 0)), IF(INDIRECT("SP_2a!" &amp; ADDRESS(MATCH(ROW(),$BC:$BC, 0)-1, COLUMN(), 4))&lt;&gt;"", INDIRECT("SP_2a!" &amp; ADDRESS(MATCH(ROW(),$BC:$BC, 0)-1, COLUMN(), 4)), ""), "")</f>
        <v/>
      </c>
      <c r="L223">
        <f>IF(ISNUMBER(MATCH(ROW(),$BC:$BC, 0)), IF(INDIRECT("SP_2a!" &amp; ADDRESS(MATCH(ROW(),$BC:$BC, 0)-1, COLUMN(), 4))="X", "X", ""), "")</f>
        <v/>
      </c>
      <c r="M223">
        <f>IF(ISNUMBER(MATCH(ROW(),$BC:$BC, 0)), IF(INDIRECT("SP_2a!" &amp; ADDRESS(MATCH(ROW(),$BC:$BC, 0)-1, COLUMN(), 4))&lt;&gt;0, INDIRECT("SP_2a!" &amp; ADDRESS(MATCH(ROW(),$BC:$BC, 0)-1, COLUMN(), 4)), ""), "")</f>
        <v/>
      </c>
      <c r="N223">
        <f>IF(ISNUMBER(MATCH(ROW(),$BC:$BC, 0)), IF(INDIRECT("SP_2a!" &amp; ADDRESS(MATCH(ROW(),$BC:$BC, 0)-1, COLUMN(), 4))&lt;&gt;"", INDIRECT("SP_2a!" &amp; ADDRESS(MATCH(ROW(),$BC:$BC, 0)-1, COLUMN(), 4)), ""), "")</f>
        <v/>
      </c>
      <c r="O223">
        <f>IF(ISNUMBER(MATCH(ROW(),$BC:$BC, 0)), IF(INDIRECT("SP_2a!" &amp; ADDRESS(MATCH(ROW(),$BC:$BC, 0)-1, COLUMN(), 4))&lt;&gt;"", INDIRECT("SP_2a!" &amp; ADDRESS(MATCH(ROW(),$BC:$BC, 0)-1, COLUMN(), 4)), ""), "")</f>
        <v/>
      </c>
      <c r="P223">
        <f>IF(ISNUMBER(MATCH(ROW(),$BC:$BC, 0)), IF(INDIRECT("SP_2b!" &amp; ADDRESS(MATCH(ROW(),$BC:$BC, 0)-1, COLUMN()-4, 4))&lt;&gt;"", INDIRECT("SP_2b!" &amp; ADDRESS(MATCH(ROW(),$BC:$BC, 0)-1, COLUMN()-4, 4)), ""), "")</f>
        <v/>
      </c>
      <c r="Q223">
        <f>IF(ISNUMBER(MATCH(ROW(),$BC:$BC, 0)), IF(INDIRECT("SP_2b!" &amp; ADDRESS(MATCH(ROW(),$BC:$BC, 0)-1, COLUMN()-4, 4))&lt;&gt;"", INDIRECT("SP_2b!" &amp; ADDRESS(MATCH(ROW(),$BC:$BC, 0)-1, COLUMN()-4, 4)), ""), "")</f>
        <v/>
      </c>
      <c r="R223">
        <f>IF(ISNUMBER(MATCH(ROW(),$BC:$BC, 0)), IF(INDIRECT("SP_2b!" &amp; ADDRESS(MATCH(ROW(),$BC:$BC, 0)-1, COLUMN()-4, 4))&lt;&gt;"", INDIRECT("SP_2b!" &amp; ADDRESS(MATCH(ROW(),$BC:$BC, 0)-1, COLUMN()-4, 4)), ""), "")</f>
        <v/>
      </c>
      <c r="S223">
        <f>IF(ISNUMBER(MATCH(ROW(),$BC:$BC, 0)), IF(INDIRECT("SP_2b!" &amp; ADDRESS(MATCH(ROW(),$BC:$BC, 0)-1, COLUMN()-4, 4))&lt;&gt;"", INDIRECT("SP_2b!" &amp; ADDRESS(MATCH(ROW(),$BC:$BC, 0)-1, COLUMN()-4, 4)), ""), "")</f>
        <v/>
      </c>
      <c r="T223">
        <f>IF(ISNUMBER(MATCH(ROW(),$BC:$BC, 0)), IF(INDIRECT("SP_2b!" &amp; ADDRESS(MATCH(ROW(),$BC:$BC, 0)-1, COLUMN()-4, 4))&lt;&gt;"", INDIRECT("SP_2b!" &amp; ADDRESS(MATCH(ROW(),$BC:$BC, 0)-1, COLUMN()-4, 4)), ""), "")</f>
        <v/>
      </c>
      <c r="U223">
        <f>IF(ISNUMBER(MATCH(ROW(),$BC:$BC, 0)), IF(INDIRECT("SP_2b!" &amp; ADDRESS(MATCH(ROW(),$BC:$BC, 0)-1, COLUMN()-4, 4))&lt;&gt;"", INDIRECT("SP_2b!" &amp; ADDRESS(MATCH(ROW(),$BC:$BC, 0)-1, COLUMN()-4, 4)), ""), "")</f>
        <v/>
      </c>
      <c r="V223">
        <f>IF(ISNUMBER(MATCH(ROW(),$BC:$BC, 0)), IF(INDIRECT("SP_2b!" &amp; ADDRESS(MATCH(ROW(),$BC:$BC, 0)-1, COLUMN()-4, 4))&lt;&gt;"", INDIRECT("SP_2b!" &amp; ADDRESS(MATCH(ROW(),$BC:$BC, 0)-1, COLUMN()-4, 4)), ""), "")</f>
        <v/>
      </c>
      <c r="W223">
        <f>IF(ISNUMBER(MATCH(ROW(),$BC:$BC, 0)), IF(INDIRECT("SP_2b!" &amp; ADDRESS(MATCH(ROW(),$BC:$BC, 0)-1, COLUMN()-4, 4))&lt;&gt;"", INDIRECT("SP_2b!" &amp; ADDRESS(MATCH(ROW(),$BC:$BC, 0)-1, COLUMN()-4, 4)), ""), "")</f>
        <v/>
      </c>
      <c r="X223">
        <f>IF(ISNUMBER(MATCH(ROW(),$BC:$BC, 0)), IF(INDIRECT("SP_2b!" &amp; ADDRESS(MATCH(ROW(),$BC:$BC, 0)-1, COLUMN()-4, 4))&lt;&gt;"", INDIRECT("SP_2b!" &amp; ADDRESS(MATCH(ROW(),$BC:$BC, 0)-1, COLUMN()-4, 4)), ""), "")</f>
        <v/>
      </c>
      <c r="Y223">
        <f>IF(ISNUMBER(MATCH(ROW(),$BC:$BC, 0)), IF(INDIRECT("SP_2b!" &amp; ADDRESS(MATCH(ROW(),$BC:$BC, 0)-1, COLUMN()-4, 4))&lt;&gt;"", INDIRECT("SP_2b!" &amp; ADDRESS(MATCH(ROW(),$BC:$BC, 0)-1, COLUMN()-4, 4)), ""), "")</f>
        <v/>
      </c>
      <c r="Z223">
        <f>IF(ISNUMBER(MATCH(ROW(),$BC:$BC, 0)), IF(INDIRECT("SP_2b!" &amp; ADDRESS(MATCH(ROW(),$BC:$BC, 0)-1, COLUMN()-4, 4))&lt;&gt;"", INDIRECT("SP_2b!" &amp; ADDRESS(MATCH(ROW(),$BC:$BC, 0)-1, COLUMN()-4, 4)), ""), "")</f>
        <v/>
      </c>
      <c r="AA223">
        <f>IF(ISNUMBER(MATCH(ROW(),$BC:$BC, 0)), IF(INDIRECT("SP_2b!" &amp; ADDRESS(MATCH(ROW(),$BC:$BC, 0)-1, COLUMN()-4, 4))&lt;&gt;"", INDIRECT("SP_2b!" &amp; ADDRESS(MATCH(ROW(),$BC:$BC, 0)-1, COLUMN()-4, 4)), ""), "")</f>
        <v/>
      </c>
      <c r="AB223">
        <f>IF(ISNUMBER(MATCH(ROW(),$BC:$BC, 0)), IF(INDIRECT("SP_2b!" &amp; ADDRESS(MATCH(ROW(),$BC:$BC, 0)-1, COLUMN()-4, 4))&lt;&gt;"", INDIRECT("SP_2b!" &amp; ADDRESS(MATCH(ROW(),$BC:$BC, 0)-1, COLUMN()-4, 4)), ""), "")</f>
        <v/>
      </c>
      <c r="AC223">
        <f>IF(ISNUMBER(MATCH(ROW(),$BC:$BC, 0)), IF(INDIRECT("SP_2b!" &amp; ADDRESS(MATCH(ROW(),$BC:$BC, 0)-1, COLUMN()-4, 4))&lt;&gt;"", INDIRECT("SP_2b!" &amp; ADDRESS(MATCH(ROW(),$BC:$BC, 0)-1, COLUMN()-4, 4)), ""), "")</f>
        <v/>
      </c>
      <c r="AD223">
        <f>IF(ISNUMBER(MATCH(ROW(),$BC:$BC, 0)), IF(INDIRECT("SP_2b!" &amp; ADDRESS(MATCH(ROW(),$BC:$BC, 0)-1, COLUMN()-4, 4))&lt;&gt;"", INDIRECT("SP_2b!" &amp; ADDRESS(MATCH(ROW(),$BC:$BC, 0)-1, COLUMN()-4, 4)), ""), "")</f>
        <v/>
      </c>
      <c r="AE223">
        <f>IF(ISNUMBER(MATCH(ROW(),$BC:$BC, 0)), IF(OR(INDIRECT("SP_2b!" &amp; ADDRESS(MATCH(ROW(),$BC:$BC, 0)-1, COLUMN()-4, 4))="", INDIRECT("SP_2b!" &amp; ADDRESS(MATCH(ROW(),$BC:$BC, 0)-1, COLUMN()-4, 4))=0), "", INDIRECT("SP_2b!" &amp; ADDRESS(MATCH(ROW(),$BC:$BC, 0)-1, COLUMN()-4, 4))), "")</f>
        <v/>
      </c>
      <c r="AF223">
        <f>IF(ISNUMBER(MATCH(ROW(),$BC:$BC, 0)), IF(OR(INDIRECT("SP_2b!" &amp; ADDRESS(MATCH(ROW(),$BC:$BC, 0)-1, COLUMN()-4, 4))="", INDIRECT("SP_2b!" &amp; ADDRESS(MATCH(ROW(),$BC:$BC, 0)-1, COLUMN()-4, 4))=0), "", INDIRECT("SP_2b!" &amp; ADDRESS(MATCH(ROW(),$BC:$BC, 0)-1, COLUMN()-4, 4))), "")</f>
        <v/>
      </c>
      <c r="AG223">
        <f>IF(ISNUMBER(MATCH(ROW(),$BC:$BC, 0)), IF(OR(INDIRECT("SP_2b!" &amp; ADDRESS(MATCH(ROW(),$BC:$BC, 0)-1, COLUMN()-4, 4))="", INDIRECT("SP_2b!" &amp; ADDRESS(MATCH(ROW(),$BC:$BC, 0)-1, COLUMN()-4, 4))=0), "", INDIRECT("SP_2b!" &amp; ADDRESS(MATCH(ROW(),$BC:$BC, 0)-1, COLUMN()-4, 4))), "")</f>
        <v/>
      </c>
      <c r="AH223">
        <f>IF(ISNUMBER(MATCH(ROW(),$BC:$BC, 0)), IF(OR(INDIRECT("SP_2b!" &amp; ADDRESS(MATCH(ROW(),$BC:$BC, 0)-1, COLUMN()-4, 4))="", INDIRECT("SP_2b!" &amp; ADDRESS(MATCH(ROW(),$BC:$BC, 0)-1, COLUMN()-4, 4))=0), "", INDIRECT("SP_2b!" &amp; ADDRESS(MATCH(ROW(),$BC:$BC, 0)-1, COLUMN()-4, 4))), "")</f>
        <v/>
      </c>
      <c r="AI223">
        <f>IF(ISNUMBER(MATCH(ROW(),$BC:$BC, 0)), IF(OR(INDIRECT("SP_2b!" &amp; ADDRESS(MATCH(ROW(),$BC:$BC, 0)-1, COLUMN()-4, 4))="", INDIRECT("SP_2b!" &amp; ADDRESS(MATCH(ROW(),$BC:$BC, 0)-1, COLUMN()-4, 4))=0), "", INDIRECT("SP_2b!" &amp; ADDRESS(MATCH(ROW(),$BC:$BC, 0)-1, COLUMN()-4, 4))), "")</f>
        <v/>
      </c>
      <c r="AJ223">
        <f>IF(ISNUMBER(MATCH(ROW(),$BC:$BC, 0)), IF(OR(INDIRECT("SP_2b!" &amp; ADDRESS(MATCH(ROW(),$BC:$BC, 0)-1, COLUMN()-4, 4))="", INDIRECT("SP_2b!" &amp; ADDRESS(MATCH(ROW(),$BC:$BC, 0)-1, COLUMN()-4, 4))=0), "", INDIRECT("SP_2b!" &amp; ADDRESS(MATCH(ROW(),$BC:$BC, 0)-1, COLUMN()-4, 4))), "")</f>
        <v/>
      </c>
      <c r="AK223">
        <f>IF(ISNUMBER(MATCH(ROW(),$BC:$BC, 0)), IF(OR(INDIRECT("SP_2b!" &amp; ADDRESS(MATCH(ROW(),$BC:$BC, 0)-1, COLUMN()-4, 4))="", INDIRECT("SP_2b!" &amp; ADDRESS(MATCH(ROW(),$BC:$BC, 0)-1, COLUMN()-4, 4))=0), "", INDIRECT("SP_2b!" &amp; ADDRESS(MATCH(ROW(),$BC:$BC, 0)-1, COLUMN()-4, 4))), "")</f>
        <v/>
      </c>
      <c r="AL223">
        <f>IF(ISNUMBER(MATCH(ROW(),$BC:$BC, 0)), IF(OR(INDIRECT("SP_2b!" &amp; ADDRESS(MATCH(ROW(),$BC:$BC, 0)-1, COLUMN()-4, 4))="", INDIRECT("SP_2b!" &amp; ADDRESS(MATCH(ROW(),$BC:$BC, 0)-1, COLUMN()-4, 4))=0), "", INDIRECT("SP_2b!" &amp; ADDRESS(MATCH(ROW(),$BC:$BC, 0)-1, COLUMN()-4, 4))), "")</f>
        <v/>
      </c>
      <c r="AM223">
        <f>IF(ISNUMBER(MATCH(ROW(),$BC:$BC, 0)), IF(OR(INDIRECT("SP_2b!" &amp; ADDRESS(MATCH(ROW(),$BC:$BC, 0)-1, COLUMN()-4, 4))="", INDIRECT("SP_2b!" &amp; ADDRESS(MATCH(ROW(),$BC:$BC, 0)-1, COLUMN()-4, 4))=0), "", INDIRECT("SP_2b!" &amp; ADDRESS(MATCH(ROW(),$BC:$BC, 0)-1, COLUMN()-4, 4))), "")</f>
        <v/>
      </c>
      <c r="AN223">
        <f>IF(ISNUMBER(MATCH(ROW(),$BC:$BC, 0)), IF(INDIRECT("SP_2b!" &amp; ADDRESS(MATCH(ROW(),$BC:$BC, 0)-1, COLUMN()-4, 4))&lt;&gt;"", INDIRECT("SP_2b!" &amp; ADDRESS(MATCH(ROW(),$BC:$BC, 0)-1, COLUMN()-4, 4)), ""), "")</f>
        <v/>
      </c>
      <c r="AO223">
        <f>IF(ISNUMBER(MATCH(ROW(),$BC:$BC, 0)), IF(INDIRECT("SP_2a!" &amp; ADDRESS(MATCH(ROW(),$BC:$BC, 0)-1, 16, 4))&lt;&gt;"", INDIRECT("SP_2a!" &amp; ADDRESS(MATCH(ROW(),$BC:$BC, 0)-1, 16, 4)), ""), "")</f>
        <v/>
      </c>
      <c r="AS223">
        <f>IF(SP_2a!Q222&lt;&gt;"", SP_2a!Q222, "")</f>
        <v/>
      </c>
      <c r="AT223">
        <f>IF($AS223&lt;&gt;"", IFERROR(IF(SP_2a!$D222="", 0, IF(SP_2a!$D222=SP_2a!D221, $AT222, $AT222+1)), 1), "")</f>
        <v/>
      </c>
      <c r="AU223">
        <f>IF(SP_2a!R222&lt;&gt;"", SP_2a!R222, "")</f>
        <v/>
      </c>
      <c r="AV223">
        <f>IF(SP_2a!S222&lt;&gt;"", SP_2a!S222, "")</f>
        <v/>
      </c>
      <c r="AZ223">
        <f>IF($AS223&lt;&gt;"", IF($AS223=$AS222, 0, MAX($AZ$2:$BC222)+1), "")</f>
        <v/>
      </c>
      <c r="BA223">
        <f>IF($AS223&lt;&gt;"", IF($AT223=0, 0, IF($AT223=$AT222, 0, MAX($AZ$2:$BC222, $AZ223)+1)), "")</f>
        <v/>
      </c>
      <c r="BB223">
        <f>IF($AS223&lt;&gt;"", IF($AS223=$AS222, IF($AU223=$AU222, 0, MAX($AX$2:$BC222, $AZ223:$BA223)+1), MAX($AZ223:$BA223)+1), "")</f>
        <v/>
      </c>
      <c r="BC223">
        <f>IF($AS223&lt;&gt;"", IF($AS223=$AS222, IF($AU223=$AU222, $BC222+1, BB223), BB223), "")</f>
        <v/>
      </c>
    </row>
    <row r="224">
      <c r="C224">
        <f>IF(ISNUMBER(MATCH(ROW(),$AZ:$AZ, 0)), INDIRECT("SP_2a!" &amp; ADDRESS(MATCH(ROW(),$AZ:$AZ, 0)-1, COLUMN(), 4)), "")</f>
        <v/>
      </c>
      <c r="D224">
        <f>IF(ISNUMBER(MATCH(ROW(),$BA:$BA, 0)), INDIRECT("SP_2a!" &amp; ADDRESS(MATCH(ROW(),$BA:$BA, 0)-1, COLUMN(), 4)), "")</f>
        <v/>
      </c>
      <c r="E224">
        <f>IF(ISNUMBER(MATCH(ROW(),$BB:$BB, 0)), INDIRECT("SP_2a!" &amp; ADDRESS(MATCH(ROW(),$BB:$BB, 0)-1, COLUMN(), 4)), "")</f>
        <v/>
      </c>
      <c r="F224">
        <f>IF(ISNUMBER(MATCH(ROW(),$BB:$BB, 0)), IF(INDIRECT("SP_2a!" &amp; ADDRESS(MATCH(ROW(),$BB:$BB, 0)-1, COLUMN(), 4))=1, "X", ""), "")</f>
        <v/>
      </c>
      <c r="G224">
        <f>IF(ISNUMBER(MATCH(ROW(),$BB:$BB, 0)), IF(INDIRECT("SP_2a!" &amp; ADDRESS(MATCH(ROW(),$BB:$BB, 0)-1, COLUMN(), 4))=1, "X", ""), "")</f>
        <v/>
      </c>
      <c r="H224">
        <f>IF(ISNUMBER(MATCH(ROW(),$BB:$BB, 0)), INDIRECT("SP_2a!" &amp; ADDRESS(MATCH(ROW(),$BB:$BB, 0)-1, COLUMN(), 4)), "")</f>
        <v/>
      </c>
      <c r="I224">
        <f>IF(ISNUMBER(MATCH(ROW(),$BC:$BC, 0)), IF(INDIRECT("SP_2a!" &amp; ADDRESS(MATCH(ROW(),$BC:$BC, 0)-1, COLUMN(), 4))&lt;&gt;"", INDIRECT("SP_2a!" &amp; ADDRESS(MATCH(ROW(),$BC:$BC, 0)-1, COLUMN(), 4)), ""), "")</f>
        <v/>
      </c>
      <c r="J224">
        <f>IF(ISNUMBER(MATCH(ROW(),$BC:$BC, 0)), IF(INDIRECT("SP_2a!" &amp; ADDRESS(MATCH(ROW(),$BC:$BC, 0)-1, COLUMN(), 4))&lt;&gt;"", INDIRECT("SP_2a!" &amp; ADDRESS(MATCH(ROW(),$BC:$BC, 0)-1, COLUMN(), 4)), ""), "")</f>
        <v/>
      </c>
      <c r="K224">
        <f>IF(ISNUMBER(MATCH(ROW(),$BC:$BC, 0)), IF(INDIRECT("SP_2a!" &amp; ADDRESS(MATCH(ROW(),$BC:$BC, 0)-1, COLUMN(), 4))&lt;&gt;"", INDIRECT("SP_2a!" &amp; ADDRESS(MATCH(ROW(),$BC:$BC, 0)-1, COLUMN(), 4)), ""), "")</f>
        <v/>
      </c>
      <c r="L224">
        <f>IF(ISNUMBER(MATCH(ROW(),$BC:$BC, 0)), IF(INDIRECT("SP_2a!" &amp; ADDRESS(MATCH(ROW(),$BC:$BC, 0)-1, COLUMN(), 4))="X", "X", ""), "")</f>
        <v/>
      </c>
      <c r="M224">
        <f>IF(ISNUMBER(MATCH(ROW(),$BC:$BC, 0)), IF(INDIRECT("SP_2a!" &amp; ADDRESS(MATCH(ROW(),$BC:$BC, 0)-1, COLUMN(), 4))&lt;&gt;0, INDIRECT("SP_2a!" &amp; ADDRESS(MATCH(ROW(),$BC:$BC, 0)-1, COLUMN(), 4)), ""), "")</f>
        <v/>
      </c>
      <c r="N224">
        <f>IF(ISNUMBER(MATCH(ROW(),$BC:$BC, 0)), IF(INDIRECT("SP_2a!" &amp; ADDRESS(MATCH(ROW(),$BC:$BC, 0)-1, COLUMN(), 4))&lt;&gt;"", INDIRECT("SP_2a!" &amp; ADDRESS(MATCH(ROW(),$BC:$BC, 0)-1, COLUMN(), 4)), ""), "")</f>
        <v/>
      </c>
      <c r="O224">
        <f>IF(ISNUMBER(MATCH(ROW(),$BC:$BC, 0)), IF(INDIRECT("SP_2a!" &amp; ADDRESS(MATCH(ROW(),$BC:$BC, 0)-1, COLUMN(), 4))&lt;&gt;"", INDIRECT("SP_2a!" &amp; ADDRESS(MATCH(ROW(),$BC:$BC, 0)-1, COLUMN(), 4)), ""), "")</f>
        <v/>
      </c>
      <c r="P224">
        <f>IF(ISNUMBER(MATCH(ROW(),$BC:$BC, 0)), IF(INDIRECT("SP_2b!" &amp; ADDRESS(MATCH(ROW(),$BC:$BC, 0)-1, COLUMN()-4, 4))&lt;&gt;"", INDIRECT("SP_2b!" &amp; ADDRESS(MATCH(ROW(),$BC:$BC, 0)-1, COLUMN()-4, 4)), ""), "")</f>
        <v/>
      </c>
      <c r="Q224">
        <f>IF(ISNUMBER(MATCH(ROW(),$BC:$BC, 0)), IF(INDIRECT("SP_2b!" &amp; ADDRESS(MATCH(ROW(),$BC:$BC, 0)-1, COLUMN()-4, 4))&lt;&gt;"", INDIRECT("SP_2b!" &amp; ADDRESS(MATCH(ROW(),$BC:$BC, 0)-1, COLUMN()-4, 4)), ""), "")</f>
        <v/>
      </c>
      <c r="R224">
        <f>IF(ISNUMBER(MATCH(ROW(),$BC:$BC, 0)), IF(INDIRECT("SP_2b!" &amp; ADDRESS(MATCH(ROW(),$BC:$BC, 0)-1, COLUMN()-4, 4))&lt;&gt;"", INDIRECT("SP_2b!" &amp; ADDRESS(MATCH(ROW(),$BC:$BC, 0)-1, COLUMN()-4, 4)), ""), "")</f>
        <v/>
      </c>
      <c r="S224">
        <f>IF(ISNUMBER(MATCH(ROW(),$BC:$BC, 0)), IF(INDIRECT("SP_2b!" &amp; ADDRESS(MATCH(ROW(),$BC:$BC, 0)-1, COLUMN()-4, 4))&lt;&gt;"", INDIRECT("SP_2b!" &amp; ADDRESS(MATCH(ROW(),$BC:$BC, 0)-1, COLUMN()-4, 4)), ""), "")</f>
        <v/>
      </c>
      <c r="T224">
        <f>IF(ISNUMBER(MATCH(ROW(),$BC:$BC, 0)), IF(INDIRECT("SP_2b!" &amp; ADDRESS(MATCH(ROW(),$BC:$BC, 0)-1, COLUMN()-4, 4))&lt;&gt;"", INDIRECT("SP_2b!" &amp; ADDRESS(MATCH(ROW(),$BC:$BC, 0)-1, COLUMN()-4, 4)), ""), "")</f>
        <v/>
      </c>
      <c r="U224">
        <f>IF(ISNUMBER(MATCH(ROW(),$BC:$BC, 0)), IF(INDIRECT("SP_2b!" &amp; ADDRESS(MATCH(ROW(),$BC:$BC, 0)-1, COLUMN()-4, 4))&lt;&gt;"", INDIRECT("SP_2b!" &amp; ADDRESS(MATCH(ROW(),$BC:$BC, 0)-1, COLUMN()-4, 4)), ""), "")</f>
        <v/>
      </c>
      <c r="V224">
        <f>IF(ISNUMBER(MATCH(ROW(),$BC:$BC, 0)), IF(INDIRECT("SP_2b!" &amp; ADDRESS(MATCH(ROW(),$BC:$BC, 0)-1, COLUMN()-4, 4))&lt;&gt;"", INDIRECT("SP_2b!" &amp; ADDRESS(MATCH(ROW(),$BC:$BC, 0)-1, COLUMN()-4, 4)), ""), "")</f>
        <v/>
      </c>
      <c r="W224">
        <f>IF(ISNUMBER(MATCH(ROW(),$BC:$BC, 0)), IF(INDIRECT("SP_2b!" &amp; ADDRESS(MATCH(ROW(),$BC:$BC, 0)-1, COLUMN()-4, 4))&lt;&gt;"", INDIRECT("SP_2b!" &amp; ADDRESS(MATCH(ROW(),$BC:$BC, 0)-1, COLUMN()-4, 4)), ""), "")</f>
        <v/>
      </c>
      <c r="X224">
        <f>IF(ISNUMBER(MATCH(ROW(),$BC:$BC, 0)), IF(INDIRECT("SP_2b!" &amp; ADDRESS(MATCH(ROW(),$BC:$BC, 0)-1, COLUMN()-4, 4))&lt;&gt;"", INDIRECT("SP_2b!" &amp; ADDRESS(MATCH(ROW(),$BC:$BC, 0)-1, COLUMN()-4, 4)), ""), "")</f>
        <v/>
      </c>
      <c r="Y224">
        <f>IF(ISNUMBER(MATCH(ROW(),$BC:$BC, 0)), IF(INDIRECT("SP_2b!" &amp; ADDRESS(MATCH(ROW(),$BC:$BC, 0)-1, COLUMN()-4, 4))&lt;&gt;"", INDIRECT("SP_2b!" &amp; ADDRESS(MATCH(ROW(),$BC:$BC, 0)-1, COLUMN()-4, 4)), ""), "")</f>
        <v/>
      </c>
      <c r="Z224">
        <f>IF(ISNUMBER(MATCH(ROW(),$BC:$BC, 0)), IF(INDIRECT("SP_2b!" &amp; ADDRESS(MATCH(ROW(),$BC:$BC, 0)-1, COLUMN()-4, 4))&lt;&gt;"", INDIRECT("SP_2b!" &amp; ADDRESS(MATCH(ROW(),$BC:$BC, 0)-1, COLUMN()-4, 4)), ""), "")</f>
        <v/>
      </c>
      <c r="AA224">
        <f>IF(ISNUMBER(MATCH(ROW(),$BC:$BC, 0)), IF(INDIRECT("SP_2b!" &amp; ADDRESS(MATCH(ROW(),$BC:$BC, 0)-1, COLUMN()-4, 4))&lt;&gt;"", INDIRECT("SP_2b!" &amp; ADDRESS(MATCH(ROW(),$BC:$BC, 0)-1, COLUMN()-4, 4)), ""), "")</f>
        <v/>
      </c>
      <c r="AB224">
        <f>IF(ISNUMBER(MATCH(ROW(),$BC:$BC, 0)), IF(INDIRECT("SP_2b!" &amp; ADDRESS(MATCH(ROW(),$BC:$BC, 0)-1, COLUMN()-4, 4))&lt;&gt;"", INDIRECT("SP_2b!" &amp; ADDRESS(MATCH(ROW(),$BC:$BC, 0)-1, COLUMN()-4, 4)), ""), "")</f>
        <v/>
      </c>
      <c r="AC224">
        <f>IF(ISNUMBER(MATCH(ROW(),$BC:$BC, 0)), IF(INDIRECT("SP_2b!" &amp; ADDRESS(MATCH(ROW(),$BC:$BC, 0)-1, COLUMN()-4, 4))&lt;&gt;"", INDIRECT("SP_2b!" &amp; ADDRESS(MATCH(ROW(),$BC:$BC, 0)-1, COLUMN()-4, 4)), ""), "")</f>
        <v/>
      </c>
      <c r="AD224">
        <f>IF(ISNUMBER(MATCH(ROW(),$BC:$BC, 0)), IF(INDIRECT("SP_2b!" &amp; ADDRESS(MATCH(ROW(),$BC:$BC, 0)-1, COLUMN()-4, 4))&lt;&gt;"", INDIRECT("SP_2b!" &amp; ADDRESS(MATCH(ROW(),$BC:$BC, 0)-1, COLUMN()-4, 4)), ""), "")</f>
        <v/>
      </c>
      <c r="AE224">
        <f>IF(ISNUMBER(MATCH(ROW(),$BC:$BC, 0)), IF(OR(INDIRECT("SP_2b!" &amp; ADDRESS(MATCH(ROW(),$BC:$BC, 0)-1, COLUMN()-4, 4))="", INDIRECT("SP_2b!" &amp; ADDRESS(MATCH(ROW(),$BC:$BC, 0)-1, COLUMN()-4, 4))=0), "", INDIRECT("SP_2b!" &amp; ADDRESS(MATCH(ROW(),$BC:$BC, 0)-1, COLUMN()-4, 4))), "")</f>
        <v/>
      </c>
      <c r="AF224">
        <f>IF(ISNUMBER(MATCH(ROW(),$BC:$BC, 0)), IF(OR(INDIRECT("SP_2b!" &amp; ADDRESS(MATCH(ROW(),$BC:$BC, 0)-1, COLUMN()-4, 4))="", INDIRECT("SP_2b!" &amp; ADDRESS(MATCH(ROW(),$BC:$BC, 0)-1, COLUMN()-4, 4))=0), "", INDIRECT("SP_2b!" &amp; ADDRESS(MATCH(ROW(),$BC:$BC, 0)-1, COLUMN()-4, 4))), "")</f>
        <v/>
      </c>
      <c r="AG224">
        <f>IF(ISNUMBER(MATCH(ROW(),$BC:$BC, 0)), IF(OR(INDIRECT("SP_2b!" &amp; ADDRESS(MATCH(ROW(),$BC:$BC, 0)-1, COLUMN()-4, 4))="", INDIRECT("SP_2b!" &amp; ADDRESS(MATCH(ROW(),$BC:$BC, 0)-1, COLUMN()-4, 4))=0), "", INDIRECT("SP_2b!" &amp; ADDRESS(MATCH(ROW(),$BC:$BC, 0)-1, COLUMN()-4, 4))), "")</f>
        <v/>
      </c>
      <c r="AH224">
        <f>IF(ISNUMBER(MATCH(ROW(),$BC:$BC, 0)), IF(OR(INDIRECT("SP_2b!" &amp; ADDRESS(MATCH(ROW(),$BC:$BC, 0)-1, COLUMN()-4, 4))="", INDIRECT("SP_2b!" &amp; ADDRESS(MATCH(ROW(),$BC:$BC, 0)-1, COLUMN()-4, 4))=0), "", INDIRECT("SP_2b!" &amp; ADDRESS(MATCH(ROW(),$BC:$BC, 0)-1, COLUMN()-4, 4))), "")</f>
        <v/>
      </c>
      <c r="AI224">
        <f>IF(ISNUMBER(MATCH(ROW(),$BC:$BC, 0)), IF(OR(INDIRECT("SP_2b!" &amp; ADDRESS(MATCH(ROW(),$BC:$BC, 0)-1, COLUMN()-4, 4))="", INDIRECT("SP_2b!" &amp; ADDRESS(MATCH(ROW(),$BC:$BC, 0)-1, COLUMN()-4, 4))=0), "", INDIRECT("SP_2b!" &amp; ADDRESS(MATCH(ROW(),$BC:$BC, 0)-1, COLUMN()-4, 4))), "")</f>
        <v/>
      </c>
      <c r="AJ224">
        <f>IF(ISNUMBER(MATCH(ROW(),$BC:$BC, 0)), IF(OR(INDIRECT("SP_2b!" &amp; ADDRESS(MATCH(ROW(),$BC:$BC, 0)-1, COLUMN()-4, 4))="", INDIRECT("SP_2b!" &amp; ADDRESS(MATCH(ROW(),$BC:$BC, 0)-1, COLUMN()-4, 4))=0), "", INDIRECT("SP_2b!" &amp; ADDRESS(MATCH(ROW(),$BC:$BC, 0)-1, COLUMN()-4, 4))), "")</f>
        <v/>
      </c>
      <c r="AK224">
        <f>IF(ISNUMBER(MATCH(ROW(),$BC:$BC, 0)), IF(OR(INDIRECT("SP_2b!" &amp; ADDRESS(MATCH(ROW(),$BC:$BC, 0)-1, COLUMN()-4, 4))="", INDIRECT("SP_2b!" &amp; ADDRESS(MATCH(ROW(),$BC:$BC, 0)-1, COLUMN()-4, 4))=0), "", INDIRECT("SP_2b!" &amp; ADDRESS(MATCH(ROW(),$BC:$BC, 0)-1, COLUMN()-4, 4))), "")</f>
        <v/>
      </c>
      <c r="AL224">
        <f>IF(ISNUMBER(MATCH(ROW(),$BC:$BC, 0)), IF(OR(INDIRECT("SP_2b!" &amp; ADDRESS(MATCH(ROW(),$BC:$BC, 0)-1, COLUMN()-4, 4))="", INDIRECT("SP_2b!" &amp; ADDRESS(MATCH(ROW(),$BC:$BC, 0)-1, COLUMN()-4, 4))=0), "", INDIRECT("SP_2b!" &amp; ADDRESS(MATCH(ROW(),$BC:$BC, 0)-1, COLUMN()-4, 4))), "")</f>
        <v/>
      </c>
      <c r="AM224">
        <f>IF(ISNUMBER(MATCH(ROW(),$BC:$BC, 0)), IF(OR(INDIRECT("SP_2b!" &amp; ADDRESS(MATCH(ROW(),$BC:$BC, 0)-1, COLUMN()-4, 4))="", INDIRECT("SP_2b!" &amp; ADDRESS(MATCH(ROW(),$BC:$BC, 0)-1, COLUMN()-4, 4))=0), "", INDIRECT("SP_2b!" &amp; ADDRESS(MATCH(ROW(),$BC:$BC, 0)-1, COLUMN()-4, 4))), "")</f>
        <v/>
      </c>
      <c r="AN224">
        <f>IF(ISNUMBER(MATCH(ROW(),$BC:$BC, 0)), IF(INDIRECT("SP_2b!" &amp; ADDRESS(MATCH(ROW(),$BC:$BC, 0)-1, COLUMN()-4, 4))&lt;&gt;"", INDIRECT("SP_2b!" &amp; ADDRESS(MATCH(ROW(),$BC:$BC, 0)-1, COLUMN()-4, 4)), ""), "")</f>
        <v/>
      </c>
      <c r="AO224">
        <f>IF(ISNUMBER(MATCH(ROW(),$BC:$BC, 0)), IF(INDIRECT("SP_2a!" &amp; ADDRESS(MATCH(ROW(),$BC:$BC, 0)-1, 16, 4))&lt;&gt;"", INDIRECT("SP_2a!" &amp; ADDRESS(MATCH(ROW(),$BC:$BC, 0)-1, 16, 4)), ""), "")</f>
        <v/>
      </c>
      <c r="AS224">
        <f>IF(SP_2a!Q223&lt;&gt;"", SP_2a!Q223, "")</f>
        <v/>
      </c>
      <c r="AT224">
        <f>IF($AS224&lt;&gt;"", IFERROR(IF(SP_2a!$D223="", 0, IF(SP_2a!$D223=SP_2a!D222, $AT223, $AT223+1)), 1), "")</f>
        <v/>
      </c>
      <c r="AU224">
        <f>IF(SP_2a!R223&lt;&gt;"", SP_2a!R223, "")</f>
        <v/>
      </c>
      <c r="AV224">
        <f>IF(SP_2a!S223&lt;&gt;"", SP_2a!S223, "")</f>
        <v/>
      </c>
      <c r="AZ224">
        <f>IF($AS224&lt;&gt;"", IF($AS224=$AS223, 0, MAX($AZ$2:$BC223)+1), "")</f>
        <v/>
      </c>
      <c r="BA224">
        <f>IF($AS224&lt;&gt;"", IF($AT224=0, 0, IF($AT224=$AT223, 0, MAX($AZ$2:$BC223, $AZ224)+1)), "")</f>
        <v/>
      </c>
      <c r="BB224">
        <f>IF($AS224&lt;&gt;"", IF($AS224=$AS223, IF($AU224=$AU223, 0, MAX($AX$2:$BC223, $AZ224:$BA224)+1), MAX($AZ224:$BA224)+1), "")</f>
        <v/>
      </c>
      <c r="BC224">
        <f>IF($AS224&lt;&gt;"", IF($AS224=$AS223, IF($AU224=$AU223, $BC223+1, BB224), BB224), "")</f>
        <v/>
      </c>
    </row>
    <row r="225">
      <c r="C225">
        <f>IF(ISNUMBER(MATCH(ROW(),$AZ:$AZ, 0)), INDIRECT("SP_2a!" &amp; ADDRESS(MATCH(ROW(),$AZ:$AZ, 0)-1, COLUMN(), 4)), "")</f>
        <v/>
      </c>
      <c r="D225">
        <f>IF(ISNUMBER(MATCH(ROW(),$BA:$BA, 0)), INDIRECT("SP_2a!" &amp; ADDRESS(MATCH(ROW(),$BA:$BA, 0)-1, COLUMN(), 4)), "")</f>
        <v/>
      </c>
      <c r="E225">
        <f>IF(ISNUMBER(MATCH(ROW(),$BB:$BB, 0)), INDIRECT("SP_2a!" &amp; ADDRESS(MATCH(ROW(),$BB:$BB, 0)-1, COLUMN(), 4)), "")</f>
        <v/>
      </c>
      <c r="F225">
        <f>IF(ISNUMBER(MATCH(ROW(),$BB:$BB, 0)), IF(INDIRECT("SP_2a!" &amp; ADDRESS(MATCH(ROW(),$BB:$BB, 0)-1, COLUMN(), 4))=1, "X", ""), "")</f>
        <v/>
      </c>
      <c r="G225">
        <f>IF(ISNUMBER(MATCH(ROW(),$BB:$BB, 0)), IF(INDIRECT("SP_2a!" &amp; ADDRESS(MATCH(ROW(),$BB:$BB, 0)-1, COLUMN(), 4))=1, "X", ""), "")</f>
        <v/>
      </c>
      <c r="H225">
        <f>IF(ISNUMBER(MATCH(ROW(),$BB:$BB, 0)), INDIRECT("SP_2a!" &amp; ADDRESS(MATCH(ROW(),$BB:$BB, 0)-1, COLUMN(), 4)), "")</f>
        <v/>
      </c>
      <c r="I225">
        <f>IF(ISNUMBER(MATCH(ROW(),$BC:$BC, 0)), IF(INDIRECT("SP_2a!" &amp; ADDRESS(MATCH(ROW(),$BC:$BC, 0)-1, COLUMN(), 4))&lt;&gt;"", INDIRECT("SP_2a!" &amp; ADDRESS(MATCH(ROW(),$BC:$BC, 0)-1, COLUMN(), 4)), ""), "")</f>
        <v/>
      </c>
      <c r="J225">
        <f>IF(ISNUMBER(MATCH(ROW(),$BC:$BC, 0)), IF(INDIRECT("SP_2a!" &amp; ADDRESS(MATCH(ROW(),$BC:$BC, 0)-1, COLUMN(), 4))&lt;&gt;"", INDIRECT("SP_2a!" &amp; ADDRESS(MATCH(ROW(),$BC:$BC, 0)-1, COLUMN(), 4)), ""), "")</f>
        <v/>
      </c>
      <c r="K225">
        <f>IF(ISNUMBER(MATCH(ROW(),$BC:$BC, 0)), IF(INDIRECT("SP_2a!" &amp; ADDRESS(MATCH(ROW(),$BC:$BC, 0)-1, COLUMN(), 4))&lt;&gt;"", INDIRECT("SP_2a!" &amp; ADDRESS(MATCH(ROW(),$BC:$BC, 0)-1, COLUMN(), 4)), ""), "")</f>
        <v/>
      </c>
      <c r="L225">
        <f>IF(ISNUMBER(MATCH(ROW(),$BC:$BC, 0)), IF(INDIRECT("SP_2a!" &amp; ADDRESS(MATCH(ROW(),$BC:$BC, 0)-1, COLUMN(), 4))="X", "X", ""), "")</f>
        <v/>
      </c>
      <c r="M225">
        <f>IF(ISNUMBER(MATCH(ROW(),$BC:$BC, 0)), IF(INDIRECT("SP_2a!" &amp; ADDRESS(MATCH(ROW(),$BC:$BC, 0)-1, COLUMN(), 4))&lt;&gt;0, INDIRECT("SP_2a!" &amp; ADDRESS(MATCH(ROW(),$BC:$BC, 0)-1, COLUMN(), 4)), ""), "")</f>
        <v/>
      </c>
      <c r="N225">
        <f>IF(ISNUMBER(MATCH(ROW(),$BC:$BC, 0)), IF(INDIRECT("SP_2a!" &amp; ADDRESS(MATCH(ROW(),$BC:$BC, 0)-1, COLUMN(), 4))&lt;&gt;"", INDIRECT("SP_2a!" &amp; ADDRESS(MATCH(ROW(),$BC:$BC, 0)-1, COLUMN(), 4)), ""), "")</f>
        <v/>
      </c>
      <c r="O225">
        <f>IF(ISNUMBER(MATCH(ROW(),$BC:$BC, 0)), IF(INDIRECT("SP_2a!" &amp; ADDRESS(MATCH(ROW(),$BC:$BC, 0)-1, COLUMN(), 4))&lt;&gt;"", INDIRECT("SP_2a!" &amp; ADDRESS(MATCH(ROW(),$BC:$BC, 0)-1, COLUMN(), 4)), ""), "")</f>
        <v/>
      </c>
      <c r="P225">
        <f>IF(ISNUMBER(MATCH(ROW(),$BC:$BC, 0)), IF(INDIRECT("SP_2b!" &amp; ADDRESS(MATCH(ROW(),$BC:$BC, 0)-1, COLUMN()-4, 4))&lt;&gt;"", INDIRECT("SP_2b!" &amp; ADDRESS(MATCH(ROW(),$BC:$BC, 0)-1, COLUMN()-4, 4)), ""), "")</f>
        <v/>
      </c>
      <c r="Q225">
        <f>IF(ISNUMBER(MATCH(ROW(),$BC:$BC, 0)), IF(INDIRECT("SP_2b!" &amp; ADDRESS(MATCH(ROW(),$BC:$BC, 0)-1, COLUMN()-4, 4))&lt;&gt;"", INDIRECT("SP_2b!" &amp; ADDRESS(MATCH(ROW(),$BC:$BC, 0)-1, COLUMN()-4, 4)), ""), "")</f>
        <v/>
      </c>
      <c r="R225">
        <f>IF(ISNUMBER(MATCH(ROW(),$BC:$BC, 0)), IF(INDIRECT("SP_2b!" &amp; ADDRESS(MATCH(ROW(),$BC:$BC, 0)-1, COLUMN()-4, 4))&lt;&gt;"", INDIRECT("SP_2b!" &amp; ADDRESS(MATCH(ROW(),$BC:$BC, 0)-1, COLUMN()-4, 4)), ""), "")</f>
        <v/>
      </c>
      <c r="S225">
        <f>IF(ISNUMBER(MATCH(ROW(),$BC:$BC, 0)), IF(INDIRECT("SP_2b!" &amp; ADDRESS(MATCH(ROW(),$BC:$BC, 0)-1, COLUMN()-4, 4))&lt;&gt;"", INDIRECT("SP_2b!" &amp; ADDRESS(MATCH(ROW(),$BC:$BC, 0)-1, COLUMN()-4, 4)), ""), "")</f>
        <v/>
      </c>
      <c r="T225">
        <f>IF(ISNUMBER(MATCH(ROW(),$BC:$BC, 0)), IF(INDIRECT("SP_2b!" &amp; ADDRESS(MATCH(ROW(),$BC:$BC, 0)-1, COLUMN()-4, 4))&lt;&gt;"", INDIRECT("SP_2b!" &amp; ADDRESS(MATCH(ROW(),$BC:$BC, 0)-1, COLUMN()-4, 4)), ""), "")</f>
        <v/>
      </c>
      <c r="U225">
        <f>IF(ISNUMBER(MATCH(ROW(),$BC:$BC, 0)), IF(INDIRECT("SP_2b!" &amp; ADDRESS(MATCH(ROW(),$BC:$BC, 0)-1, COLUMN()-4, 4))&lt;&gt;"", INDIRECT("SP_2b!" &amp; ADDRESS(MATCH(ROW(),$BC:$BC, 0)-1, COLUMN()-4, 4)), ""), "")</f>
        <v/>
      </c>
      <c r="V225">
        <f>IF(ISNUMBER(MATCH(ROW(),$BC:$BC, 0)), IF(INDIRECT("SP_2b!" &amp; ADDRESS(MATCH(ROW(),$BC:$BC, 0)-1, COLUMN()-4, 4))&lt;&gt;"", INDIRECT("SP_2b!" &amp; ADDRESS(MATCH(ROW(),$BC:$BC, 0)-1, COLUMN()-4, 4)), ""), "")</f>
        <v/>
      </c>
      <c r="W225">
        <f>IF(ISNUMBER(MATCH(ROW(),$BC:$BC, 0)), IF(INDIRECT("SP_2b!" &amp; ADDRESS(MATCH(ROW(),$BC:$BC, 0)-1, COLUMN()-4, 4))&lt;&gt;"", INDIRECT("SP_2b!" &amp; ADDRESS(MATCH(ROW(),$BC:$BC, 0)-1, COLUMN()-4, 4)), ""), "")</f>
        <v/>
      </c>
      <c r="X225">
        <f>IF(ISNUMBER(MATCH(ROW(),$BC:$BC, 0)), IF(INDIRECT("SP_2b!" &amp; ADDRESS(MATCH(ROW(),$BC:$BC, 0)-1, COLUMN()-4, 4))&lt;&gt;"", INDIRECT("SP_2b!" &amp; ADDRESS(MATCH(ROW(),$BC:$BC, 0)-1, COLUMN()-4, 4)), ""), "")</f>
        <v/>
      </c>
      <c r="Y225">
        <f>IF(ISNUMBER(MATCH(ROW(),$BC:$BC, 0)), IF(INDIRECT("SP_2b!" &amp; ADDRESS(MATCH(ROW(),$BC:$BC, 0)-1, COLUMN()-4, 4))&lt;&gt;"", INDIRECT("SP_2b!" &amp; ADDRESS(MATCH(ROW(),$BC:$BC, 0)-1, COLUMN()-4, 4)), ""), "")</f>
        <v/>
      </c>
      <c r="Z225">
        <f>IF(ISNUMBER(MATCH(ROW(),$BC:$BC, 0)), IF(INDIRECT("SP_2b!" &amp; ADDRESS(MATCH(ROW(),$BC:$BC, 0)-1, COLUMN()-4, 4))&lt;&gt;"", INDIRECT("SP_2b!" &amp; ADDRESS(MATCH(ROW(),$BC:$BC, 0)-1, COLUMN()-4, 4)), ""), "")</f>
        <v/>
      </c>
      <c r="AA225">
        <f>IF(ISNUMBER(MATCH(ROW(),$BC:$BC, 0)), IF(INDIRECT("SP_2b!" &amp; ADDRESS(MATCH(ROW(),$BC:$BC, 0)-1, COLUMN()-4, 4))&lt;&gt;"", INDIRECT("SP_2b!" &amp; ADDRESS(MATCH(ROW(),$BC:$BC, 0)-1, COLUMN()-4, 4)), ""), "")</f>
        <v/>
      </c>
      <c r="AB225">
        <f>IF(ISNUMBER(MATCH(ROW(),$BC:$BC, 0)), IF(INDIRECT("SP_2b!" &amp; ADDRESS(MATCH(ROW(),$BC:$BC, 0)-1, COLUMN()-4, 4))&lt;&gt;"", INDIRECT("SP_2b!" &amp; ADDRESS(MATCH(ROW(),$BC:$BC, 0)-1, COLUMN()-4, 4)), ""), "")</f>
        <v/>
      </c>
      <c r="AC225">
        <f>IF(ISNUMBER(MATCH(ROW(),$BC:$BC, 0)), IF(INDIRECT("SP_2b!" &amp; ADDRESS(MATCH(ROW(),$BC:$BC, 0)-1, COLUMN()-4, 4))&lt;&gt;"", INDIRECT("SP_2b!" &amp; ADDRESS(MATCH(ROW(),$BC:$BC, 0)-1, COLUMN()-4, 4)), ""), "")</f>
        <v/>
      </c>
      <c r="AD225">
        <f>IF(ISNUMBER(MATCH(ROW(),$BC:$BC, 0)), IF(INDIRECT("SP_2b!" &amp; ADDRESS(MATCH(ROW(),$BC:$BC, 0)-1, COLUMN()-4, 4))&lt;&gt;"", INDIRECT("SP_2b!" &amp; ADDRESS(MATCH(ROW(),$BC:$BC, 0)-1, COLUMN()-4, 4)), ""), "")</f>
        <v/>
      </c>
      <c r="AE225">
        <f>IF(ISNUMBER(MATCH(ROW(),$BC:$BC, 0)), IF(OR(INDIRECT("SP_2b!" &amp; ADDRESS(MATCH(ROW(),$BC:$BC, 0)-1, COLUMN()-4, 4))="", INDIRECT("SP_2b!" &amp; ADDRESS(MATCH(ROW(),$BC:$BC, 0)-1, COLUMN()-4, 4))=0), "", INDIRECT("SP_2b!" &amp; ADDRESS(MATCH(ROW(),$BC:$BC, 0)-1, COLUMN()-4, 4))), "")</f>
        <v/>
      </c>
      <c r="AF225">
        <f>IF(ISNUMBER(MATCH(ROW(),$BC:$BC, 0)), IF(OR(INDIRECT("SP_2b!" &amp; ADDRESS(MATCH(ROW(),$BC:$BC, 0)-1, COLUMN()-4, 4))="", INDIRECT("SP_2b!" &amp; ADDRESS(MATCH(ROW(),$BC:$BC, 0)-1, COLUMN()-4, 4))=0), "", INDIRECT("SP_2b!" &amp; ADDRESS(MATCH(ROW(),$BC:$BC, 0)-1, COLUMN()-4, 4))), "")</f>
        <v/>
      </c>
      <c r="AG225">
        <f>IF(ISNUMBER(MATCH(ROW(),$BC:$BC, 0)), IF(OR(INDIRECT("SP_2b!" &amp; ADDRESS(MATCH(ROW(),$BC:$BC, 0)-1, COLUMN()-4, 4))="", INDIRECT("SP_2b!" &amp; ADDRESS(MATCH(ROW(),$BC:$BC, 0)-1, COLUMN()-4, 4))=0), "", INDIRECT("SP_2b!" &amp; ADDRESS(MATCH(ROW(),$BC:$BC, 0)-1, COLUMN()-4, 4))), "")</f>
        <v/>
      </c>
      <c r="AH225">
        <f>IF(ISNUMBER(MATCH(ROW(),$BC:$BC, 0)), IF(OR(INDIRECT("SP_2b!" &amp; ADDRESS(MATCH(ROW(),$BC:$BC, 0)-1, COLUMN()-4, 4))="", INDIRECT("SP_2b!" &amp; ADDRESS(MATCH(ROW(),$BC:$BC, 0)-1, COLUMN()-4, 4))=0), "", INDIRECT("SP_2b!" &amp; ADDRESS(MATCH(ROW(),$BC:$BC, 0)-1, COLUMN()-4, 4))), "")</f>
        <v/>
      </c>
      <c r="AI225">
        <f>IF(ISNUMBER(MATCH(ROW(),$BC:$BC, 0)), IF(OR(INDIRECT("SP_2b!" &amp; ADDRESS(MATCH(ROW(),$BC:$BC, 0)-1, COLUMN()-4, 4))="", INDIRECT("SP_2b!" &amp; ADDRESS(MATCH(ROW(),$BC:$BC, 0)-1, COLUMN()-4, 4))=0), "", INDIRECT("SP_2b!" &amp; ADDRESS(MATCH(ROW(),$BC:$BC, 0)-1, COLUMN()-4, 4))), "")</f>
        <v/>
      </c>
      <c r="AJ225">
        <f>IF(ISNUMBER(MATCH(ROW(),$BC:$BC, 0)), IF(OR(INDIRECT("SP_2b!" &amp; ADDRESS(MATCH(ROW(),$BC:$BC, 0)-1, COLUMN()-4, 4))="", INDIRECT("SP_2b!" &amp; ADDRESS(MATCH(ROW(),$BC:$BC, 0)-1, COLUMN()-4, 4))=0), "", INDIRECT("SP_2b!" &amp; ADDRESS(MATCH(ROW(),$BC:$BC, 0)-1, COLUMN()-4, 4))), "")</f>
        <v/>
      </c>
      <c r="AK225">
        <f>IF(ISNUMBER(MATCH(ROW(),$BC:$BC, 0)), IF(OR(INDIRECT("SP_2b!" &amp; ADDRESS(MATCH(ROW(),$BC:$BC, 0)-1, COLUMN()-4, 4))="", INDIRECT("SP_2b!" &amp; ADDRESS(MATCH(ROW(),$BC:$BC, 0)-1, COLUMN()-4, 4))=0), "", INDIRECT("SP_2b!" &amp; ADDRESS(MATCH(ROW(),$BC:$BC, 0)-1, COLUMN()-4, 4))), "")</f>
        <v/>
      </c>
      <c r="AL225">
        <f>IF(ISNUMBER(MATCH(ROW(),$BC:$BC, 0)), IF(OR(INDIRECT("SP_2b!" &amp; ADDRESS(MATCH(ROW(),$BC:$BC, 0)-1, COLUMN()-4, 4))="", INDIRECT("SP_2b!" &amp; ADDRESS(MATCH(ROW(),$BC:$BC, 0)-1, COLUMN()-4, 4))=0), "", INDIRECT("SP_2b!" &amp; ADDRESS(MATCH(ROW(),$BC:$BC, 0)-1, COLUMN()-4, 4))), "")</f>
        <v/>
      </c>
      <c r="AM225">
        <f>IF(ISNUMBER(MATCH(ROW(),$BC:$BC, 0)), IF(OR(INDIRECT("SP_2b!" &amp; ADDRESS(MATCH(ROW(),$BC:$BC, 0)-1, COLUMN()-4, 4))="", INDIRECT("SP_2b!" &amp; ADDRESS(MATCH(ROW(),$BC:$BC, 0)-1, COLUMN()-4, 4))=0), "", INDIRECT("SP_2b!" &amp; ADDRESS(MATCH(ROW(),$BC:$BC, 0)-1, COLUMN()-4, 4))), "")</f>
        <v/>
      </c>
      <c r="AN225">
        <f>IF(ISNUMBER(MATCH(ROW(),$BC:$BC, 0)), IF(INDIRECT("SP_2b!" &amp; ADDRESS(MATCH(ROW(),$BC:$BC, 0)-1, COLUMN()-4, 4))&lt;&gt;"", INDIRECT("SP_2b!" &amp; ADDRESS(MATCH(ROW(),$BC:$BC, 0)-1, COLUMN()-4, 4)), ""), "")</f>
        <v/>
      </c>
      <c r="AO225">
        <f>IF(ISNUMBER(MATCH(ROW(),$BC:$BC, 0)), IF(INDIRECT("SP_2a!" &amp; ADDRESS(MATCH(ROW(),$BC:$BC, 0)-1, 16, 4))&lt;&gt;"", INDIRECT("SP_2a!" &amp; ADDRESS(MATCH(ROW(),$BC:$BC, 0)-1, 16, 4)), ""), "")</f>
        <v/>
      </c>
      <c r="AS225">
        <f>IF(SP_2a!Q224&lt;&gt;"", SP_2a!Q224, "")</f>
        <v/>
      </c>
      <c r="AT225">
        <f>IF($AS225&lt;&gt;"", IFERROR(IF(SP_2a!$D224="", 0, IF(SP_2a!$D224=SP_2a!D223, $AT224, $AT224+1)), 1), "")</f>
        <v/>
      </c>
      <c r="AU225">
        <f>IF(SP_2a!R224&lt;&gt;"", SP_2a!R224, "")</f>
        <v/>
      </c>
      <c r="AV225">
        <f>IF(SP_2a!S224&lt;&gt;"", SP_2a!S224, "")</f>
        <v/>
      </c>
      <c r="AZ225">
        <f>IF($AS225&lt;&gt;"", IF($AS225=$AS224, 0, MAX($AZ$2:$BC224)+1), "")</f>
        <v/>
      </c>
      <c r="BA225">
        <f>IF($AS225&lt;&gt;"", IF($AT225=0, 0, IF($AT225=$AT224, 0, MAX($AZ$2:$BC224, $AZ225)+1)), "")</f>
        <v/>
      </c>
      <c r="BB225">
        <f>IF($AS225&lt;&gt;"", IF($AS225=$AS224, IF($AU225=$AU224, 0, MAX($AX$2:$BC224, $AZ225:$BA225)+1), MAX($AZ225:$BA225)+1), "")</f>
        <v/>
      </c>
      <c r="BC225">
        <f>IF($AS225&lt;&gt;"", IF($AS225=$AS224, IF($AU225=$AU224, $BC224+1, BB225), BB225), "")</f>
        <v/>
      </c>
    </row>
    <row r="226">
      <c r="C226">
        <f>IF(ISNUMBER(MATCH(ROW(),$AZ:$AZ, 0)), INDIRECT("SP_2a!" &amp; ADDRESS(MATCH(ROW(),$AZ:$AZ, 0)-1, COLUMN(), 4)), "")</f>
        <v/>
      </c>
      <c r="D226">
        <f>IF(ISNUMBER(MATCH(ROW(),$BA:$BA, 0)), INDIRECT("SP_2a!" &amp; ADDRESS(MATCH(ROW(),$BA:$BA, 0)-1, COLUMN(), 4)), "")</f>
        <v/>
      </c>
      <c r="E226">
        <f>IF(ISNUMBER(MATCH(ROW(),$BB:$BB, 0)), INDIRECT("SP_2a!" &amp; ADDRESS(MATCH(ROW(),$BB:$BB, 0)-1, COLUMN(), 4)), "")</f>
        <v/>
      </c>
      <c r="F226">
        <f>IF(ISNUMBER(MATCH(ROW(),$BB:$BB, 0)), IF(INDIRECT("SP_2a!" &amp; ADDRESS(MATCH(ROW(),$BB:$BB, 0)-1, COLUMN(), 4))=1, "X", ""), "")</f>
        <v/>
      </c>
      <c r="G226">
        <f>IF(ISNUMBER(MATCH(ROW(),$BB:$BB, 0)), IF(INDIRECT("SP_2a!" &amp; ADDRESS(MATCH(ROW(),$BB:$BB, 0)-1, COLUMN(), 4))=1, "X", ""), "")</f>
        <v/>
      </c>
      <c r="H226">
        <f>IF(ISNUMBER(MATCH(ROW(),$BB:$BB, 0)), INDIRECT("SP_2a!" &amp; ADDRESS(MATCH(ROW(),$BB:$BB, 0)-1, COLUMN(), 4)), "")</f>
        <v/>
      </c>
      <c r="I226">
        <f>IF(ISNUMBER(MATCH(ROW(),$BC:$BC, 0)), IF(INDIRECT("SP_2a!" &amp; ADDRESS(MATCH(ROW(),$BC:$BC, 0)-1, COLUMN(), 4))&lt;&gt;"", INDIRECT("SP_2a!" &amp; ADDRESS(MATCH(ROW(),$BC:$BC, 0)-1, COLUMN(), 4)), ""), "")</f>
        <v/>
      </c>
      <c r="J226">
        <f>IF(ISNUMBER(MATCH(ROW(),$BC:$BC, 0)), IF(INDIRECT("SP_2a!" &amp; ADDRESS(MATCH(ROW(),$BC:$BC, 0)-1, COLUMN(), 4))&lt;&gt;"", INDIRECT("SP_2a!" &amp; ADDRESS(MATCH(ROW(),$BC:$BC, 0)-1, COLUMN(), 4)), ""), "")</f>
        <v/>
      </c>
      <c r="K226">
        <f>IF(ISNUMBER(MATCH(ROW(),$BC:$BC, 0)), IF(INDIRECT("SP_2a!" &amp; ADDRESS(MATCH(ROW(),$BC:$BC, 0)-1, COLUMN(), 4))&lt;&gt;"", INDIRECT("SP_2a!" &amp; ADDRESS(MATCH(ROW(),$BC:$BC, 0)-1, COLUMN(), 4)), ""), "")</f>
        <v/>
      </c>
      <c r="L226">
        <f>IF(ISNUMBER(MATCH(ROW(),$BC:$BC, 0)), IF(INDIRECT("SP_2a!" &amp; ADDRESS(MATCH(ROW(),$BC:$BC, 0)-1, COLUMN(), 4))="X", "X", ""), "")</f>
        <v/>
      </c>
      <c r="M226">
        <f>IF(ISNUMBER(MATCH(ROW(),$BC:$BC, 0)), IF(INDIRECT("SP_2a!" &amp; ADDRESS(MATCH(ROW(),$BC:$BC, 0)-1, COLUMN(), 4))&lt;&gt;0, INDIRECT("SP_2a!" &amp; ADDRESS(MATCH(ROW(),$BC:$BC, 0)-1, COLUMN(), 4)), ""), "")</f>
        <v/>
      </c>
      <c r="N226">
        <f>IF(ISNUMBER(MATCH(ROW(),$BC:$BC, 0)), IF(INDIRECT("SP_2a!" &amp; ADDRESS(MATCH(ROW(),$BC:$BC, 0)-1, COLUMN(), 4))&lt;&gt;"", INDIRECT("SP_2a!" &amp; ADDRESS(MATCH(ROW(),$BC:$BC, 0)-1, COLUMN(), 4)), ""), "")</f>
        <v/>
      </c>
      <c r="O226">
        <f>IF(ISNUMBER(MATCH(ROW(),$BC:$BC, 0)), IF(INDIRECT("SP_2a!" &amp; ADDRESS(MATCH(ROW(),$BC:$BC, 0)-1, COLUMN(), 4))&lt;&gt;"", INDIRECT("SP_2a!" &amp; ADDRESS(MATCH(ROW(),$BC:$BC, 0)-1, COLUMN(), 4)), ""), "")</f>
        <v/>
      </c>
      <c r="P226">
        <f>IF(ISNUMBER(MATCH(ROW(),$BC:$BC, 0)), IF(INDIRECT("SP_2b!" &amp; ADDRESS(MATCH(ROW(),$BC:$BC, 0)-1, COLUMN()-4, 4))&lt;&gt;"", INDIRECT("SP_2b!" &amp; ADDRESS(MATCH(ROW(),$BC:$BC, 0)-1, COLUMN()-4, 4)), ""), "")</f>
        <v/>
      </c>
      <c r="Q226">
        <f>IF(ISNUMBER(MATCH(ROW(),$BC:$BC, 0)), IF(INDIRECT("SP_2b!" &amp; ADDRESS(MATCH(ROW(),$BC:$BC, 0)-1, COLUMN()-4, 4))&lt;&gt;"", INDIRECT("SP_2b!" &amp; ADDRESS(MATCH(ROW(),$BC:$BC, 0)-1, COLUMN()-4, 4)), ""), "")</f>
        <v/>
      </c>
      <c r="R226">
        <f>IF(ISNUMBER(MATCH(ROW(),$BC:$BC, 0)), IF(INDIRECT("SP_2b!" &amp; ADDRESS(MATCH(ROW(),$BC:$BC, 0)-1, COLUMN()-4, 4))&lt;&gt;"", INDIRECT("SP_2b!" &amp; ADDRESS(MATCH(ROW(),$BC:$BC, 0)-1, COLUMN()-4, 4)), ""), "")</f>
        <v/>
      </c>
      <c r="S226">
        <f>IF(ISNUMBER(MATCH(ROW(),$BC:$BC, 0)), IF(INDIRECT("SP_2b!" &amp; ADDRESS(MATCH(ROW(),$BC:$BC, 0)-1, COLUMN()-4, 4))&lt;&gt;"", INDIRECT("SP_2b!" &amp; ADDRESS(MATCH(ROW(),$BC:$BC, 0)-1, COLUMN()-4, 4)), ""), "")</f>
        <v/>
      </c>
      <c r="T226">
        <f>IF(ISNUMBER(MATCH(ROW(),$BC:$BC, 0)), IF(INDIRECT("SP_2b!" &amp; ADDRESS(MATCH(ROW(),$BC:$BC, 0)-1, COLUMN()-4, 4))&lt;&gt;"", INDIRECT("SP_2b!" &amp; ADDRESS(MATCH(ROW(),$BC:$BC, 0)-1, COLUMN()-4, 4)), ""), "")</f>
        <v/>
      </c>
      <c r="U226">
        <f>IF(ISNUMBER(MATCH(ROW(),$BC:$BC, 0)), IF(INDIRECT("SP_2b!" &amp; ADDRESS(MATCH(ROW(),$BC:$BC, 0)-1, COLUMN()-4, 4))&lt;&gt;"", INDIRECT("SP_2b!" &amp; ADDRESS(MATCH(ROW(),$BC:$BC, 0)-1, COLUMN()-4, 4)), ""), "")</f>
        <v/>
      </c>
      <c r="V226">
        <f>IF(ISNUMBER(MATCH(ROW(),$BC:$BC, 0)), IF(INDIRECT("SP_2b!" &amp; ADDRESS(MATCH(ROW(),$BC:$BC, 0)-1, COLUMN()-4, 4))&lt;&gt;"", INDIRECT("SP_2b!" &amp; ADDRESS(MATCH(ROW(),$BC:$BC, 0)-1, COLUMN()-4, 4)), ""), "")</f>
        <v/>
      </c>
      <c r="W226">
        <f>IF(ISNUMBER(MATCH(ROW(),$BC:$BC, 0)), IF(INDIRECT("SP_2b!" &amp; ADDRESS(MATCH(ROW(),$BC:$BC, 0)-1, COLUMN()-4, 4))&lt;&gt;"", INDIRECT("SP_2b!" &amp; ADDRESS(MATCH(ROW(),$BC:$BC, 0)-1, COLUMN()-4, 4)), ""), "")</f>
        <v/>
      </c>
      <c r="X226">
        <f>IF(ISNUMBER(MATCH(ROW(),$BC:$BC, 0)), IF(INDIRECT("SP_2b!" &amp; ADDRESS(MATCH(ROW(),$BC:$BC, 0)-1, COLUMN()-4, 4))&lt;&gt;"", INDIRECT("SP_2b!" &amp; ADDRESS(MATCH(ROW(),$BC:$BC, 0)-1, COLUMN()-4, 4)), ""), "")</f>
        <v/>
      </c>
      <c r="Y226">
        <f>IF(ISNUMBER(MATCH(ROW(),$BC:$BC, 0)), IF(INDIRECT("SP_2b!" &amp; ADDRESS(MATCH(ROW(),$BC:$BC, 0)-1, COLUMN()-4, 4))&lt;&gt;"", INDIRECT("SP_2b!" &amp; ADDRESS(MATCH(ROW(),$BC:$BC, 0)-1, COLUMN()-4, 4)), ""), "")</f>
        <v/>
      </c>
      <c r="Z226">
        <f>IF(ISNUMBER(MATCH(ROW(),$BC:$BC, 0)), IF(INDIRECT("SP_2b!" &amp; ADDRESS(MATCH(ROW(),$BC:$BC, 0)-1, COLUMN()-4, 4))&lt;&gt;"", INDIRECT("SP_2b!" &amp; ADDRESS(MATCH(ROW(),$BC:$BC, 0)-1, COLUMN()-4, 4)), ""), "")</f>
        <v/>
      </c>
      <c r="AA226">
        <f>IF(ISNUMBER(MATCH(ROW(),$BC:$BC, 0)), IF(INDIRECT("SP_2b!" &amp; ADDRESS(MATCH(ROW(),$BC:$BC, 0)-1, COLUMN()-4, 4))&lt;&gt;"", INDIRECT("SP_2b!" &amp; ADDRESS(MATCH(ROW(),$BC:$BC, 0)-1, COLUMN()-4, 4)), ""), "")</f>
        <v/>
      </c>
      <c r="AB226">
        <f>IF(ISNUMBER(MATCH(ROW(),$BC:$BC, 0)), IF(INDIRECT("SP_2b!" &amp; ADDRESS(MATCH(ROW(),$BC:$BC, 0)-1, COLUMN()-4, 4))&lt;&gt;"", INDIRECT("SP_2b!" &amp; ADDRESS(MATCH(ROW(),$BC:$BC, 0)-1, COLUMN()-4, 4)), ""), "")</f>
        <v/>
      </c>
      <c r="AC226">
        <f>IF(ISNUMBER(MATCH(ROW(),$BC:$BC, 0)), IF(INDIRECT("SP_2b!" &amp; ADDRESS(MATCH(ROW(),$BC:$BC, 0)-1, COLUMN()-4, 4))&lt;&gt;"", INDIRECT("SP_2b!" &amp; ADDRESS(MATCH(ROW(),$BC:$BC, 0)-1, COLUMN()-4, 4)), ""), "")</f>
        <v/>
      </c>
      <c r="AD226">
        <f>IF(ISNUMBER(MATCH(ROW(),$BC:$BC, 0)), IF(INDIRECT("SP_2b!" &amp; ADDRESS(MATCH(ROW(),$BC:$BC, 0)-1, COLUMN()-4, 4))&lt;&gt;"", INDIRECT("SP_2b!" &amp; ADDRESS(MATCH(ROW(),$BC:$BC, 0)-1, COLUMN()-4, 4)), ""), "")</f>
        <v/>
      </c>
      <c r="AE226">
        <f>IF(ISNUMBER(MATCH(ROW(),$BC:$BC, 0)), IF(OR(INDIRECT("SP_2b!" &amp; ADDRESS(MATCH(ROW(),$BC:$BC, 0)-1, COLUMN()-4, 4))="", INDIRECT("SP_2b!" &amp; ADDRESS(MATCH(ROW(),$BC:$BC, 0)-1, COLUMN()-4, 4))=0), "", INDIRECT("SP_2b!" &amp; ADDRESS(MATCH(ROW(),$BC:$BC, 0)-1, COLUMN()-4, 4))), "")</f>
        <v/>
      </c>
      <c r="AF226">
        <f>IF(ISNUMBER(MATCH(ROW(),$BC:$BC, 0)), IF(OR(INDIRECT("SP_2b!" &amp; ADDRESS(MATCH(ROW(),$BC:$BC, 0)-1, COLUMN()-4, 4))="", INDIRECT("SP_2b!" &amp; ADDRESS(MATCH(ROW(),$BC:$BC, 0)-1, COLUMN()-4, 4))=0), "", INDIRECT("SP_2b!" &amp; ADDRESS(MATCH(ROW(),$BC:$BC, 0)-1, COLUMN()-4, 4))), "")</f>
        <v/>
      </c>
      <c r="AG226">
        <f>IF(ISNUMBER(MATCH(ROW(),$BC:$BC, 0)), IF(OR(INDIRECT("SP_2b!" &amp; ADDRESS(MATCH(ROW(),$BC:$BC, 0)-1, COLUMN()-4, 4))="", INDIRECT("SP_2b!" &amp; ADDRESS(MATCH(ROW(),$BC:$BC, 0)-1, COLUMN()-4, 4))=0), "", INDIRECT("SP_2b!" &amp; ADDRESS(MATCH(ROW(),$BC:$BC, 0)-1, COLUMN()-4, 4))), "")</f>
        <v/>
      </c>
      <c r="AH226">
        <f>IF(ISNUMBER(MATCH(ROW(),$BC:$BC, 0)), IF(OR(INDIRECT("SP_2b!" &amp; ADDRESS(MATCH(ROW(),$BC:$BC, 0)-1, COLUMN()-4, 4))="", INDIRECT("SP_2b!" &amp; ADDRESS(MATCH(ROW(),$BC:$BC, 0)-1, COLUMN()-4, 4))=0), "", INDIRECT("SP_2b!" &amp; ADDRESS(MATCH(ROW(),$BC:$BC, 0)-1, COLUMN()-4, 4))), "")</f>
        <v/>
      </c>
      <c r="AI226">
        <f>IF(ISNUMBER(MATCH(ROW(),$BC:$BC, 0)), IF(OR(INDIRECT("SP_2b!" &amp; ADDRESS(MATCH(ROW(),$BC:$BC, 0)-1, COLUMN()-4, 4))="", INDIRECT("SP_2b!" &amp; ADDRESS(MATCH(ROW(),$BC:$BC, 0)-1, COLUMN()-4, 4))=0), "", INDIRECT("SP_2b!" &amp; ADDRESS(MATCH(ROW(),$BC:$BC, 0)-1, COLUMN()-4, 4))), "")</f>
        <v/>
      </c>
      <c r="AJ226">
        <f>IF(ISNUMBER(MATCH(ROW(),$BC:$BC, 0)), IF(OR(INDIRECT("SP_2b!" &amp; ADDRESS(MATCH(ROW(),$BC:$BC, 0)-1, COLUMN()-4, 4))="", INDIRECT("SP_2b!" &amp; ADDRESS(MATCH(ROW(),$BC:$BC, 0)-1, COLUMN()-4, 4))=0), "", INDIRECT("SP_2b!" &amp; ADDRESS(MATCH(ROW(),$BC:$BC, 0)-1, COLUMN()-4, 4))), "")</f>
        <v/>
      </c>
      <c r="AK226">
        <f>IF(ISNUMBER(MATCH(ROW(),$BC:$BC, 0)), IF(OR(INDIRECT("SP_2b!" &amp; ADDRESS(MATCH(ROW(),$BC:$BC, 0)-1, COLUMN()-4, 4))="", INDIRECT("SP_2b!" &amp; ADDRESS(MATCH(ROW(),$BC:$BC, 0)-1, COLUMN()-4, 4))=0), "", INDIRECT("SP_2b!" &amp; ADDRESS(MATCH(ROW(),$BC:$BC, 0)-1, COLUMN()-4, 4))), "")</f>
        <v/>
      </c>
      <c r="AL226">
        <f>IF(ISNUMBER(MATCH(ROW(),$BC:$BC, 0)), IF(OR(INDIRECT("SP_2b!" &amp; ADDRESS(MATCH(ROW(),$BC:$BC, 0)-1, COLUMN()-4, 4))="", INDIRECT("SP_2b!" &amp; ADDRESS(MATCH(ROW(),$BC:$BC, 0)-1, COLUMN()-4, 4))=0), "", INDIRECT("SP_2b!" &amp; ADDRESS(MATCH(ROW(),$BC:$BC, 0)-1, COLUMN()-4, 4))), "")</f>
        <v/>
      </c>
      <c r="AM226">
        <f>IF(ISNUMBER(MATCH(ROW(),$BC:$BC, 0)), IF(OR(INDIRECT("SP_2b!" &amp; ADDRESS(MATCH(ROW(),$BC:$BC, 0)-1, COLUMN()-4, 4))="", INDIRECT("SP_2b!" &amp; ADDRESS(MATCH(ROW(),$BC:$BC, 0)-1, COLUMN()-4, 4))=0), "", INDIRECT("SP_2b!" &amp; ADDRESS(MATCH(ROW(),$BC:$BC, 0)-1, COLUMN()-4, 4))), "")</f>
        <v/>
      </c>
      <c r="AN226">
        <f>IF(ISNUMBER(MATCH(ROW(),$BC:$BC, 0)), IF(INDIRECT("SP_2b!" &amp; ADDRESS(MATCH(ROW(),$BC:$BC, 0)-1, COLUMN()-4, 4))&lt;&gt;"", INDIRECT("SP_2b!" &amp; ADDRESS(MATCH(ROW(),$BC:$BC, 0)-1, COLUMN()-4, 4)), ""), "")</f>
        <v/>
      </c>
      <c r="AO226">
        <f>IF(ISNUMBER(MATCH(ROW(),$BC:$BC, 0)), IF(INDIRECT("SP_2a!" &amp; ADDRESS(MATCH(ROW(),$BC:$BC, 0)-1, 16, 4))&lt;&gt;"", INDIRECT("SP_2a!" &amp; ADDRESS(MATCH(ROW(),$BC:$BC, 0)-1, 16, 4)), ""), "")</f>
        <v/>
      </c>
      <c r="AS226">
        <f>IF(SP_2a!Q225&lt;&gt;"", SP_2a!Q225, "")</f>
        <v/>
      </c>
      <c r="AT226">
        <f>IF($AS226&lt;&gt;"", IFERROR(IF(SP_2a!$D225="", 0, IF(SP_2a!$D225=SP_2a!D224, $AT225, $AT225+1)), 1), "")</f>
        <v/>
      </c>
      <c r="AU226">
        <f>IF(SP_2a!R225&lt;&gt;"", SP_2a!R225, "")</f>
        <v/>
      </c>
      <c r="AV226">
        <f>IF(SP_2a!S225&lt;&gt;"", SP_2a!S225, "")</f>
        <v/>
      </c>
      <c r="AZ226">
        <f>IF($AS226&lt;&gt;"", IF($AS226=$AS225, 0, MAX($AZ$2:$BC225)+1), "")</f>
        <v/>
      </c>
      <c r="BA226">
        <f>IF($AS226&lt;&gt;"", IF($AT226=0, 0, IF($AT226=$AT225, 0, MAX($AZ$2:$BC225, $AZ226)+1)), "")</f>
        <v/>
      </c>
      <c r="BB226">
        <f>IF($AS226&lt;&gt;"", IF($AS226=$AS225, IF($AU226=$AU225, 0, MAX($AX$2:$BC225, $AZ226:$BA226)+1), MAX($AZ226:$BA226)+1), "")</f>
        <v/>
      </c>
      <c r="BC226">
        <f>IF($AS226&lt;&gt;"", IF($AS226=$AS225, IF($AU226=$AU225, $BC225+1, BB226), BB226), "")</f>
        <v/>
      </c>
    </row>
    <row r="227">
      <c r="C227">
        <f>IF(ISNUMBER(MATCH(ROW(),$AZ:$AZ, 0)), INDIRECT("SP_2a!" &amp; ADDRESS(MATCH(ROW(),$AZ:$AZ, 0)-1, COLUMN(), 4)), "")</f>
        <v/>
      </c>
      <c r="D227">
        <f>IF(ISNUMBER(MATCH(ROW(),$BA:$BA, 0)), INDIRECT("SP_2a!" &amp; ADDRESS(MATCH(ROW(),$BA:$BA, 0)-1, COLUMN(), 4)), "")</f>
        <v/>
      </c>
      <c r="E227">
        <f>IF(ISNUMBER(MATCH(ROW(),$BB:$BB, 0)), INDIRECT("SP_2a!" &amp; ADDRESS(MATCH(ROW(),$BB:$BB, 0)-1, COLUMN(), 4)), "")</f>
        <v/>
      </c>
      <c r="F227">
        <f>IF(ISNUMBER(MATCH(ROW(),$BB:$BB, 0)), IF(INDIRECT("SP_2a!" &amp; ADDRESS(MATCH(ROW(),$BB:$BB, 0)-1, COLUMN(), 4))=1, "X", ""), "")</f>
        <v/>
      </c>
      <c r="G227">
        <f>IF(ISNUMBER(MATCH(ROW(),$BB:$BB, 0)), IF(INDIRECT("SP_2a!" &amp; ADDRESS(MATCH(ROW(),$BB:$BB, 0)-1, COLUMN(), 4))=1, "X", ""), "")</f>
        <v/>
      </c>
      <c r="H227">
        <f>IF(ISNUMBER(MATCH(ROW(),$BB:$BB, 0)), INDIRECT("SP_2a!" &amp; ADDRESS(MATCH(ROW(),$BB:$BB, 0)-1, COLUMN(), 4)), "")</f>
        <v/>
      </c>
      <c r="I227">
        <f>IF(ISNUMBER(MATCH(ROW(),$BC:$BC, 0)), IF(INDIRECT("SP_2a!" &amp; ADDRESS(MATCH(ROW(),$BC:$BC, 0)-1, COLUMN(), 4))&lt;&gt;"", INDIRECT("SP_2a!" &amp; ADDRESS(MATCH(ROW(),$BC:$BC, 0)-1, COLUMN(), 4)), ""), "")</f>
        <v/>
      </c>
      <c r="J227">
        <f>IF(ISNUMBER(MATCH(ROW(),$BC:$BC, 0)), IF(INDIRECT("SP_2a!" &amp; ADDRESS(MATCH(ROW(),$BC:$BC, 0)-1, COLUMN(), 4))&lt;&gt;"", INDIRECT("SP_2a!" &amp; ADDRESS(MATCH(ROW(),$BC:$BC, 0)-1, COLUMN(), 4)), ""), "")</f>
        <v/>
      </c>
      <c r="K227">
        <f>IF(ISNUMBER(MATCH(ROW(),$BC:$BC, 0)), IF(INDIRECT("SP_2a!" &amp; ADDRESS(MATCH(ROW(),$BC:$BC, 0)-1, COLUMN(), 4))&lt;&gt;"", INDIRECT("SP_2a!" &amp; ADDRESS(MATCH(ROW(),$BC:$BC, 0)-1, COLUMN(), 4)), ""), "")</f>
        <v/>
      </c>
      <c r="L227">
        <f>IF(ISNUMBER(MATCH(ROW(),$BC:$BC, 0)), IF(INDIRECT("SP_2a!" &amp; ADDRESS(MATCH(ROW(),$BC:$BC, 0)-1, COLUMN(), 4))="X", "X", ""), "")</f>
        <v/>
      </c>
      <c r="M227">
        <f>IF(ISNUMBER(MATCH(ROW(),$BC:$BC, 0)), IF(INDIRECT("SP_2a!" &amp; ADDRESS(MATCH(ROW(),$BC:$BC, 0)-1, COLUMN(), 4))&lt;&gt;0, INDIRECT("SP_2a!" &amp; ADDRESS(MATCH(ROW(),$BC:$BC, 0)-1, COLUMN(), 4)), ""), "")</f>
        <v/>
      </c>
      <c r="N227">
        <f>IF(ISNUMBER(MATCH(ROW(),$BC:$BC, 0)), IF(INDIRECT("SP_2a!" &amp; ADDRESS(MATCH(ROW(),$BC:$BC, 0)-1, COLUMN(), 4))&lt;&gt;"", INDIRECT("SP_2a!" &amp; ADDRESS(MATCH(ROW(),$BC:$BC, 0)-1, COLUMN(), 4)), ""), "")</f>
        <v/>
      </c>
      <c r="O227">
        <f>IF(ISNUMBER(MATCH(ROW(),$BC:$BC, 0)), IF(INDIRECT("SP_2a!" &amp; ADDRESS(MATCH(ROW(),$BC:$BC, 0)-1, COLUMN(), 4))&lt;&gt;"", INDIRECT("SP_2a!" &amp; ADDRESS(MATCH(ROW(),$BC:$BC, 0)-1, COLUMN(), 4)), ""), "")</f>
        <v/>
      </c>
      <c r="P227">
        <f>IF(ISNUMBER(MATCH(ROW(),$BC:$BC, 0)), IF(INDIRECT("SP_2b!" &amp; ADDRESS(MATCH(ROW(),$BC:$BC, 0)-1, COLUMN()-4, 4))&lt;&gt;"", INDIRECT("SP_2b!" &amp; ADDRESS(MATCH(ROW(),$BC:$BC, 0)-1, COLUMN()-4, 4)), ""), "")</f>
        <v/>
      </c>
      <c r="Q227">
        <f>IF(ISNUMBER(MATCH(ROW(),$BC:$BC, 0)), IF(INDIRECT("SP_2b!" &amp; ADDRESS(MATCH(ROW(),$BC:$BC, 0)-1, COLUMN()-4, 4))&lt;&gt;"", INDIRECT("SP_2b!" &amp; ADDRESS(MATCH(ROW(),$BC:$BC, 0)-1, COLUMN()-4, 4)), ""), "")</f>
        <v/>
      </c>
      <c r="R227">
        <f>IF(ISNUMBER(MATCH(ROW(),$BC:$BC, 0)), IF(INDIRECT("SP_2b!" &amp; ADDRESS(MATCH(ROW(),$BC:$BC, 0)-1, COLUMN()-4, 4))&lt;&gt;"", INDIRECT("SP_2b!" &amp; ADDRESS(MATCH(ROW(),$BC:$BC, 0)-1, COLUMN()-4, 4)), ""), "")</f>
        <v/>
      </c>
      <c r="S227">
        <f>IF(ISNUMBER(MATCH(ROW(),$BC:$BC, 0)), IF(INDIRECT("SP_2b!" &amp; ADDRESS(MATCH(ROW(),$BC:$BC, 0)-1, COLUMN()-4, 4))&lt;&gt;"", INDIRECT("SP_2b!" &amp; ADDRESS(MATCH(ROW(),$BC:$BC, 0)-1, COLUMN()-4, 4)), ""), "")</f>
        <v/>
      </c>
      <c r="T227">
        <f>IF(ISNUMBER(MATCH(ROW(),$BC:$BC, 0)), IF(INDIRECT("SP_2b!" &amp; ADDRESS(MATCH(ROW(),$BC:$BC, 0)-1, COLUMN()-4, 4))&lt;&gt;"", INDIRECT("SP_2b!" &amp; ADDRESS(MATCH(ROW(),$BC:$BC, 0)-1, COLUMN()-4, 4)), ""), "")</f>
        <v/>
      </c>
      <c r="U227">
        <f>IF(ISNUMBER(MATCH(ROW(),$BC:$BC, 0)), IF(INDIRECT("SP_2b!" &amp; ADDRESS(MATCH(ROW(),$BC:$BC, 0)-1, COLUMN()-4, 4))&lt;&gt;"", INDIRECT("SP_2b!" &amp; ADDRESS(MATCH(ROW(),$BC:$BC, 0)-1, COLUMN()-4, 4)), ""), "")</f>
        <v/>
      </c>
      <c r="V227">
        <f>IF(ISNUMBER(MATCH(ROW(),$BC:$BC, 0)), IF(INDIRECT("SP_2b!" &amp; ADDRESS(MATCH(ROW(),$BC:$BC, 0)-1, COLUMN()-4, 4))&lt;&gt;"", INDIRECT("SP_2b!" &amp; ADDRESS(MATCH(ROW(),$BC:$BC, 0)-1, COLUMN()-4, 4)), ""), "")</f>
        <v/>
      </c>
      <c r="W227">
        <f>IF(ISNUMBER(MATCH(ROW(),$BC:$BC, 0)), IF(INDIRECT("SP_2b!" &amp; ADDRESS(MATCH(ROW(),$BC:$BC, 0)-1, COLUMN()-4, 4))&lt;&gt;"", INDIRECT("SP_2b!" &amp; ADDRESS(MATCH(ROW(),$BC:$BC, 0)-1, COLUMN()-4, 4)), ""), "")</f>
        <v/>
      </c>
      <c r="X227">
        <f>IF(ISNUMBER(MATCH(ROW(),$BC:$BC, 0)), IF(INDIRECT("SP_2b!" &amp; ADDRESS(MATCH(ROW(),$BC:$BC, 0)-1, COLUMN()-4, 4))&lt;&gt;"", INDIRECT("SP_2b!" &amp; ADDRESS(MATCH(ROW(),$BC:$BC, 0)-1, COLUMN()-4, 4)), ""), "")</f>
        <v/>
      </c>
      <c r="Y227">
        <f>IF(ISNUMBER(MATCH(ROW(),$BC:$BC, 0)), IF(INDIRECT("SP_2b!" &amp; ADDRESS(MATCH(ROW(),$BC:$BC, 0)-1, COLUMN()-4, 4))&lt;&gt;"", INDIRECT("SP_2b!" &amp; ADDRESS(MATCH(ROW(),$BC:$BC, 0)-1, COLUMN()-4, 4)), ""), "")</f>
        <v/>
      </c>
      <c r="Z227">
        <f>IF(ISNUMBER(MATCH(ROW(),$BC:$BC, 0)), IF(INDIRECT("SP_2b!" &amp; ADDRESS(MATCH(ROW(),$BC:$BC, 0)-1, COLUMN()-4, 4))&lt;&gt;"", INDIRECT("SP_2b!" &amp; ADDRESS(MATCH(ROW(),$BC:$BC, 0)-1, COLUMN()-4, 4)), ""), "")</f>
        <v/>
      </c>
      <c r="AA227">
        <f>IF(ISNUMBER(MATCH(ROW(),$BC:$BC, 0)), IF(INDIRECT("SP_2b!" &amp; ADDRESS(MATCH(ROW(),$BC:$BC, 0)-1, COLUMN()-4, 4))&lt;&gt;"", INDIRECT("SP_2b!" &amp; ADDRESS(MATCH(ROW(),$BC:$BC, 0)-1, COLUMN()-4, 4)), ""), "")</f>
        <v/>
      </c>
      <c r="AB227">
        <f>IF(ISNUMBER(MATCH(ROW(),$BC:$BC, 0)), IF(INDIRECT("SP_2b!" &amp; ADDRESS(MATCH(ROW(),$BC:$BC, 0)-1, COLUMN()-4, 4))&lt;&gt;"", INDIRECT("SP_2b!" &amp; ADDRESS(MATCH(ROW(),$BC:$BC, 0)-1, COLUMN()-4, 4)), ""), "")</f>
        <v/>
      </c>
      <c r="AC227">
        <f>IF(ISNUMBER(MATCH(ROW(),$BC:$BC, 0)), IF(INDIRECT("SP_2b!" &amp; ADDRESS(MATCH(ROW(),$BC:$BC, 0)-1, COLUMN()-4, 4))&lt;&gt;"", INDIRECT("SP_2b!" &amp; ADDRESS(MATCH(ROW(),$BC:$BC, 0)-1, COLUMN()-4, 4)), ""), "")</f>
        <v/>
      </c>
      <c r="AD227">
        <f>IF(ISNUMBER(MATCH(ROW(),$BC:$BC, 0)), IF(INDIRECT("SP_2b!" &amp; ADDRESS(MATCH(ROW(),$BC:$BC, 0)-1, COLUMN()-4, 4))&lt;&gt;"", INDIRECT("SP_2b!" &amp; ADDRESS(MATCH(ROW(),$BC:$BC, 0)-1, COLUMN()-4, 4)), ""), "")</f>
        <v/>
      </c>
      <c r="AE227">
        <f>IF(ISNUMBER(MATCH(ROW(),$BC:$BC, 0)), IF(OR(INDIRECT("SP_2b!" &amp; ADDRESS(MATCH(ROW(),$BC:$BC, 0)-1, COLUMN()-4, 4))="", INDIRECT("SP_2b!" &amp; ADDRESS(MATCH(ROW(),$BC:$BC, 0)-1, COLUMN()-4, 4))=0), "", INDIRECT("SP_2b!" &amp; ADDRESS(MATCH(ROW(),$BC:$BC, 0)-1, COLUMN()-4, 4))), "")</f>
        <v/>
      </c>
      <c r="AF227">
        <f>IF(ISNUMBER(MATCH(ROW(),$BC:$BC, 0)), IF(OR(INDIRECT("SP_2b!" &amp; ADDRESS(MATCH(ROW(),$BC:$BC, 0)-1, COLUMN()-4, 4))="", INDIRECT("SP_2b!" &amp; ADDRESS(MATCH(ROW(),$BC:$BC, 0)-1, COLUMN()-4, 4))=0), "", INDIRECT("SP_2b!" &amp; ADDRESS(MATCH(ROW(),$BC:$BC, 0)-1, COLUMN()-4, 4))), "")</f>
        <v/>
      </c>
      <c r="AG227">
        <f>IF(ISNUMBER(MATCH(ROW(),$BC:$BC, 0)), IF(OR(INDIRECT("SP_2b!" &amp; ADDRESS(MATCH(ROW(),$BC:$BC, 0)-1, COLUMN()-4, 4))="", INDIRECT("SP_2b!" &amp; ADDRESS(MATCH(ROW(),$BC:$BC, 0)-1, COLUMN()-4, 4))=0), "", INDIRECT("SP_2b!" &amp; ADDRESS(MATCH(ROW(),$BC:$BC, 0)-1, COLUMN()-4, 4))), "")</f>
        <v/>
      </c>
      <c r="AH227">
        <f>IF(ISNUMBER(MATCH(ROW(),$BC:$BC, 0)), IF(OR(INDIRECT("SP_2b!" &amp; ADDRESS(MATCH(ROW(),$BC:$BC, 0)-1, COLUMN()-4, 4))="", INDIRECT("SP_2b!" &amp; ADDRESS(MATCH(ROW(),$BC:$BC, 0)-1, COLUMN()-4, 4))=0), "", INDIRECT("SP_2b!" &amp; ADDRESS(MATCH(ROW(),$BC:$BC, 0)-1, COLUMN()-4, 4))), "")</f>
        <v/>
      </c>
      <c r="AI227">
        <f>IF(ISNUMBER(MATCH(ROW(),$BC:$BC, 0)), IF(OR(INDIRECT("SP_2b!" &amp; ADDRESS(MATCH(ROW(),$BC:$BC, 0)-1, COLUMN()-4, 4))="", INDIRECT("SP_2b!" &amp; ADDRESS(MATCH(ROW(),$BC:$BC, 0)-1, COLUMN()-4, 4))=0), "", INDIRECT("SP_2b!" &amp; ADDRESS(MATCH(ROW(),$BC:$BC, 0)-1, COLUMN()-4, 4))), "")</f>
        <v/>
      </c>
      <c r="AJ227">
        <f>IF(ISNUMBER(MATCH(ROW(),$BC:$BC, 0)), IF(OR(INDIRECT("SP_2b!" &amp; ADDRESS(MATCH(ROW(),$BC:$BC, 0)-1, COLUMN()-4, 4))="", INDIRECT("SP_2b!" &amp; ADDRESS(MATCH(ROW(),$BC:$BC, 0)-1, COLUMN()-4, 4))=0), "", INDIRECT("SP_2b!" &amp; ADDRESS(MATCH(ROW(),$BC:$BC, 0)-1, COLUMN()-4, 4))), "")</f>
        <v/>
      </c>
      <c r="AK227">
        <f>IF(ISNUMBER(MATCH(ROW(),$BC:$BC, 0)), IF(OR(INDIRECT("SP_2b!" &amp; ADDRESS(MATCH(ROW(),$BC:$BC, 0)-1, COLUMN()-4, 4))="", INDIRECT("SP_2b!" &amp; ADDRESS(MATCH(ROW(),$BC:$BC, 0)-1, COLUMN()-4, 4))=0), "", INDIRECT("SP_2b!" &amp; ADDRESS(MATCH(ROW(),$BC:$BC, 0)-1, COLUMN()-4, 4))), "")</f>
        <v/>
      </c>
      <c r="AL227">
        <f>IF(ISNUMBER(MATCH(ROW(),$BC:$BC, 0)), IF(OR(INDIRECT("SP_2b!" &amp; ADDRESS(MATCH(ROW(),$BC:$BC, 0)-1, COLUMN()-4, 4))="", INDIRECT("SP_2b!" &amp; ADDRESS(MATCH(ROW(),$BC:$BC, 0)-1, COLUMN()-4, 4))=0), "", INDIRECT("SP_2b!" &amp; ADDRESS(MATCH(ROW(),$BC:$BC, 0)-1, COLUMN()-4, 4))), "")</f>
        <v/>
      </c>
      <c r="AM227">
        <f>IF(ISNUMBER(MATCH(ROW(),$BC:$BC, 0)), IF(OR(INDIRECT("SP_2b!" &amp; ADDRESS(MATCH(ROW(),$BC:$BC, 0)-1, COLUMN()-4, 4))="", INDIRECT("SP_2b!" &amp; ADDRESS(MATCH(ROW(),$BC:$BC, 0)-1, COLUMN()-4, 4))=0), "", INDIRECT("SP_2b!" &amp; ADDRESS(MATCH(ROW(),$BC:$BC, 0)-1, COLUMN()-4, 4))), "")</f>
        <v/>
      </c>
      <c r="AN227">
        <f>IF(ISNUMBER(MATCH(ROW(),$BC:$BC, 0)), IF(INDIRECT("SP_2b!" &amp; ADDRESS(MATCH(ROW(),$BC:$BC, 0)-1, COLUMN()-4, 4))&lt;&gt;"", INDIRECT("SP_2b!" &amp; ADDRESS(MATCH(ROW(),$BC:$BC, 0)-1, COLUMN()-4, 4)), ""), "")</f>
        <v/>
      </c>
      <c r="AO227">
        <f>IF(ISNUMBER(MATCH(ROW(),$BC:$BC, 0)), IF(INDIRECT("SP_2a!" &amp; ADDRESS(MATCH(ROW(),$BC:$BC, 0)-1, 16, 4))&lt;&gt;"", INDIRECT("SP_2a!" &amp; ADDRESS(MATCH(ROW(),$BC:$BC, 0)-1, 16, 4)), ""), "")</f>
        <v/>
      </c>
      <c r="AS227">
        <f>IF(SP_2a!Q226&lt;&gt;"", SP_2a!Q226, "")</f>
        <v/>
      </c>
      <c r="AT227">
        <f>IF($AS227&lt;&gt;"", IFERROR(IF(SP_2a!$D226="", 0, IF(SP_2a!$D226=SP_2a!D225, $AT226, $AT226+1)), 1), "")</f>
        <v/>
      </c>
      <c r="AU227">
        <f>IF(SP_2a!R226&lt;&gt;"", SP_2a!R226, "")</f>
        <v/>
      </c>
      <c r="AV227">
        <f>IF(SP_2a!S226&lt;&gt;"", SP_2a!S226, "")</f>
        <v/>
      </c>
      <c r="AZ227">
        <f>IF($AS227&lt;&gt;"", IF($AS227=$AS226, 0, MAX($AZ$2:$BC226)+1), "")</f>
        <v/>
      </c>
      <c r="BA227">
        <f>IF($AS227&lt;&gt;"", IF($AT227=0, 0, IF($AT227=$AT226, 0, MAX($AZ$2:$BC226, $AZ227)+1)), "")</f>
        <v/>
      </c>
      <c r="BB227">
        <f>IF($AS227&lt;&gt;"", IF($AS227=$AS226, IF($AU227=$AU226, 0, MAX($AX$2:$BC226, $AZ227:$BA227)+1), MAX($AZ227:$BA227)+1), "")</f>
        <v/>
      </c>
      <c r="BC227">
        <f>IF($AS227&lt;&gt;"", IF($AS227=$AS226, IF($AU227=$AU226, $BC226+1, BB227), BB227), "")</f>
        <v/>
      </c>
    </row>
    <row r="228">
      <c r="C228">
        <f>IF(ISNUMBER(MATCH(ROW(),$AZ:$AZ, 0)), INDIRECT("SP_2a!" &amp; ADDRESS(MATCH(ROW(),$AZ:$AZ, 0)-1, COLUMN(), 4)), "")</f>
        <v/>
      </c>
      <c r="D228">
        <f>IF(ISNUMBER(MATCH(ROW(),$BA:$BA, 0)), INDIRECT("SP_2a!" &amp; ADDRESS(MATCH(ROW(),$BA:$BA, 0)-1, COLUMN(), 4)), "")</f>
        <v/>
      </c>
      <c r="E228">
        <f>IF(ISNUMBER(MATCH(ROW(),$BB:$BB, 0)), INDIRECT("SP_2a!" &amp; ADDRESS(MATCH(ROW(),$BB:$BB, 0)-1, COLUMN(), 4)), "")</f>
        <v/>
      </c>
      <c r="F228">
        <f>IF(ISNUMBER(MATCH(ROW(),$BB:$BB, 0)), IF(INDIRECT("SP_2a!" &amp; ADDRESS(MATCH(ROW(),$BB:$BB, 0)-1, COLUMN(), 4))=1, "X", ""), "")</f>
        <v/>
      </c>
      <c r="G228">
        <f>IF(ISNUMBER(MATCH(ROW(),$BB:$BB, 0)), IF(INDIRECT("SP_2a!" &amp; ADDRESS(MATCH(ROW(),$BB:$BB, 0)-1, COLUMN(), 4))=1, "X", ""), "")</f>
        <v/>
      </c>
      <c r="H228">
        <f>IF(ISNUMBER(MATCH(ROW(),$BB:$BB, 0)), INDIRECT("SP_2a!" &amp; ADDRESS(MATCH(ROW(),$BB:$BB, 0)-1, COLUMN(), 4)), "")</f>
        <v/>
      </c>
      <c r="I228">
        <f>IF(ISNUMBER(MATCH(ROW(),$BC:$BC, 0)), IF(INDIRECT("SP_2a!" &amp; ADDRESS(MATCH(ROW(),$BC:$BC, 0)-1, COLUMN(), 4))&lt;&gt;"", INDIRECT("SP_2a!" &amp; ADDRESS(MATCH(ROW(),$BC:$BC, 0)-1, COLUMN(), 4)), ""), "")</f>
        <v/>
      </c>
      <c r="J228">
        <f>IF(ISNUMBER(MATCH(ROW(),$BC:$BC, 0)), IF(INDIRECT("SP_2a!" &amp; ADDRESS(MATCH(ROW(),$BC:$BC, 0)-1, COLUMN(), 4))&lt;&gt;"", INDIRECT("SP_2a!" &amp; ADDRESS(MATCH(ROW(),$BC:$BC, 0)-1, COLUMN(), 4)), ""), "")</f>
        <v/>
      </c>
      <c r="K228">
        <f>IF(ISNUMBER(MATCH(ROW(),$BC:$BC, 0)), IF(INDIRECT("SP_2a!" &amp; ADDRESS(MATCH(ROW(),$BC:$BC, 0)-1, COLUMN(), 4))&lt;&gt;"", INDIRECT("SP_2a!" &amp; ADDRESS(MATCH(ROW(),$BC:$BC, 0)-1, COLUMN(), 4)), ""), "")</f>
        <v/>
      </c>
      <c r="L228">
        <f>IF(ISNUMBER(MATCH(ROW(),$BC:$BC, 0)), IF(INDIRECT("SP_2a!" &amp; ADDRESS(MATCH(ROW(),$BC:$BC, 0)-1, COLUMN(), 4))="X", "X", ""), "")</f>
        <v/>
      </c>
      <c r="M228">
        <f>IF(ISNUMBER(MATCH(ROW(),$BC:$BC, 0)), IF(INDIRECT("SP_2a!" &amp; ADDRESS(MATCH(ROW(),$BC:$BC, 0)-1, COLUMN(), 4))&lt;&gt;0, INDIRECT("SP_2a!" &amp; ADDRESS(MATCH(ROW(),$BC:$BC, 0)-1, COLUMN(), 4)), ""), "")</f>
        <v/>
      </c>
      <c r="N228">
        <f>IF(ISNUMBER(MATCH(ROW(),$BC:$BC, 0)), IF(INDIRECT("SP_2a!" &amp; ADDRESS(MATCH(ROW(),$BC:$BC, 0)-1, COLUMN(), 4))&lt;&gt;"", INDIRECT("SP_2a!" &amp; ADDRESS(MATCH(ROW(),$BC:$BC, 0)-1, COLUMN(), 4)), ""), "")</f>
        <v/>
      </c>
      <c r="O228">
        <f>IF(ISNUMBER(MATCH(ROW(),$BC:$BC, 0)), IF(INDIRECT("SP_2a!" &amp; ADDRESS(MATCH(ROW(),$BC:$BC, 0)-1, COLUMN(), 4))&lt;&gt;"", INDIRECT("SP_2a!" &amp; ADDRESS(MATCH(ROW(),$BC:$BC, 0)-1, COLUMN(), 4)), ""), "")</f>
        <v/>
      </c>
      <c r="P228">
        <f>IF(ISNUMBER(MATCH(ROW(),$BC:$BC, 0)), IF(INDIRECT("SP_2b!" &amp; ADDRESS(MATCH(ROW(),$BC:$BC, 0)-1, COLUMN()-4, 4))&lt;&gt;"", INDIRECT("SP_2b!" &amp; ADDRESS(MATCH(ROW(),$BC:$BC, 0)-1, COLUMN()-4, 4)), ""), "")</f>
        <v/>
      </c>
      <c r="Q228">
        <f>IF(ISNUMBER(MATCH(ROW(),$BC:$BC, 0)), IF(INDIRECT("SP_2b!" &amp; ADDRESS(MATCH(ROW(),$BC:$BC, 0)-1, COLUMN()-4, 4))&lt;&gt;"", INDIRECT("SP_2b!" &amp; ADDRESS(MATCH(ROW(),$BC:$BC, 0)-1, COLUMN()-4, 4)), ""), "")</f>
        <v/>
      </c>
      <c r="R228">
        <f>IF(ISNUMBER(MATCH(ROW(),$BC:$BC, 0)), IF(INDIRECT("SP_2b!" &amp; ADDRESS(MATCH(ROW(),$BC:$BC, 0)-1, COLUMN()-4, 4))&lt;&gt;"", INDIRECT("SP_2b!" &amp; ADDRESS(MATCH(ROW(),$BC:$BC, 0)-1, COLUMN()-4, 4)), ""), "")</f>
        <v/>
      </c>
      <c r="S228">
        <f>IF(ISNUMBER(MATCH(ROW(),$BC:$BC, 0)), IF(INDIRECT("SP_2b!" &amp; ADDRESS(MATCH(ROW(),$BC:$BC, 0)-1, COLUMN()-4, 4))&lt;&gt;"", INDIRECT("SP_2b!" &amp; ADDRESS(MATCH(ROW(),$BC:$BC, 0)-1, COLUMN()-4, 4)), ""), "")</f>
        <v/>
      </c>
      <c r="T228">
        <f>IF(ISNUMBER(MATCH(ROW(),$BC:$BC, 0)), IF(INDIRECT("SP_2b!" &amp; ADDRESS(MATCH(ROW(),$BC:$BC, 0)-1, COLUMN()-4, 4))&lt;&gt;"", INDIRECT("SP_2b!" &amp; ADDRESS(MATCH(ROW(),$BC:$BC, 0)-1, COLUMN()-4, 4)), ""), "")</f>
        <v/>
      </c>
      <c r="U228">
        <f>IF(ISNUMBER(MATCH(ROW(),$BC:$BC, 0)), IF(INDIRECT("SP_2b!" &amp; ADDRESS(MATCH(ROW(),$BC:$BC, 0)-1, COLUMN()-4, 4))&lt;&gt;"", INDIRECT("SP_2b!" &amp; ADDRESS(MATCH(ROW(),$BC:$BC, 0)-1, COLUMN()-4, 4)), ""), "")</f>
        <v/>
      </c>
      <c r="V228">
        <f>IF(ISNUMBER(MATCH(ROW(),$BC:$BC, 0)), IF(INDIRECT("SP_2b!" &amp; ADDRESS(MATCH(ROW(),$BC:$BC, 0)-1, COLUMN()-4, 4))&lt;&gt;"", INDIRECT("SP_2b!" &amp; ADDRESS(MATCH(ROW(),$BC:$BC, 0)-1, COLUMN()-4, 4)), ""), "")</f>
        <v/>
      </c>
      <c r="W228">
        <f>IF(ISNUMBER(MATCH(ROW(),$BC:$BC, 0)), IF(INDIRECT("SP_2b!" &amp; ADDRESS(MATCH(ROW(),$BC:$BC, 0)-1, COLUMN()-4, 4))&lt;&gt;"", INDIRECT("SP_2b!" &amp; ADDRESS(MATCH(ROW(),$BC:$BC, 0)-1, COLUMN()-4, 4)), ""), "")</f>
        <v/>
      </c>
      <c r="X228">
        <f>IF(ISNUMBER(MATCH(ROW(),$BC:$BC, 0)), IF(INDIRECT("SP_2b!" &amp; ADDRESS(MATCH(ROW(),$BC:$BC, 0)-1, COLUMN()-4, 4))&lt;&gt;"", INDIRECT("SP_2b!" &amp; ADDRESS(MATCH(ROW(),$BC:$BC, 0)-1, COLUMN()-4, 4)), ""), "")</f>
        <v/>
      </c>
      <c r="Y228">
        <f>IF(ISNUMBER(MATCH(ROW(),$BC:$BC, 0)), IF(INDIRECT("SP_2b!" &amp; ADDRESS(MATCH(ROW(),$BC:$BC, 0)-1, COLUMN()-4, 4))&lt;&gt;"", INDIRECT("SP_2b!" &amp; ADDRESS(MATCH(ROW(),$BC:$BC, 0)-1, COLUMN()-4, 4)), ""), "")</f>
        <v/>
      </c>
      <c r="Z228">
        <f>IF(ISNUMBER(MATCH(ROW(),$BC:$BC, 0)), IF(INDIRECT("SP_2b!" &amp; ADDRESS(MATCH(ROW(),$BC:$BC, 0)-1, COLUMN()-4, 4))&lt;&gt;"", INDIRECT("SP_2b!" &amp; ADDRESS(MATCH(ROW(),$BC:$BC, 0)-1, COLUMN()-4, 4)), ""), "")</f>
        <v/>
      </c>
      <c r="AA228">
        <f>IF(ISNUMBER(MATCH(ROW(),$BC:$BC, 0)), IF(INDIRECT("SP_2b!" &amp; ADDRESS(MATCH(ROW(),$BC:$BC, 0)-1, COLUMN()-4, 4))&lt;&gt;"", INDIRECT("SP_2b!" &amp; ADDRESS(MATCH(ROW(),$BC:$BC, 0)-1, COLUMN()-4, 4)), ""), "")</f>
        <v/>
      </c>
      <c r="AB228">
        <f>IF(ISNUMBER(MATCH(ROW(),$BC:$BC, 0)), IF(INDIRECT("SP_2b!" &amp; ADDRESS(MATCH(ROW(),$BC:$BC, 0)-1, COLUMN()-4, 4))&lt;&gt;"", INDIRECT("SP_2b!" &amp; ADDRESS(MATCH(ROW(),$BC:$BC, 0)-1, COLUMN()-4, 4)), ""), "")</f>
        <v/>
      </c>
      <c r="AC228">
        <f>IF(ISNUMBER(MATCH(ROW(),$BC:$BC, 0)), IF(INDIRECT("SP_2b!" &amp; ADDRESS(MATCH(ROW(),$BC:$BC, 0)-1, COLUMN()-4, 4))&lt;&gt;"", INDIRECT("SP_2b!" &amp; ADDRESS(MATCH(ROW(),$BC:$BC, 0)-1, COLUMN()-4, 4)), ""), "")</f>
        <v/>
      </c>
      <c r="AD228">
        <f>IF(ISNUMBER(MATCH(ROW(),$BC:$BC, 0)), IF(INDIRECT("SP_2b!" &amp; ADDRESS(MATCH(ROW(),$BC:$BC, 0)-1, COLUMN()-4, 4))&lt;&gt;"", INDIRECT("SP_2b!" &amp; ADDRESS(MATCH(ROW(),$BC:$BC, 0)-1, COLUMN()-4, 4)), ""), "")</f>
        <v/>
      </c>
      <c r="AE228">
        <f>IF(ISNUMBER(MATCH(ROW(),$BC:$BC, 0)), IF(OR(INDIRECT("SP_2b!" &amp; ADDRESS(MATCH(ROW(),$BC:$BC, 0)-1, COLUMN()-4, 4))="", INDIRECT("SP_2b!" &amp; ADDRESS(MATCH(ROW(),$BC:$BC, 0)-1, COLUMN()-4, 4))=0), "", INDIRECT("SP_2b!" &amp; ADDRESS(MATCH(ROW(),$BC:$BC, 0)-1, COLUMN()-4, 4))), "")</f>
        <v/>
      </c>
      <c r="AF228">
        <f>IF(ISNUMBER(MATCH(ROW(),$BC:$BC, 0)), IF(OR(INDIRECT("SP_2b!" &amp; ADDRESS(MATCH(ROW(),$BC:$BC, 0)-1, COLUMN()-4, 4))="", INDIRECT("SP_2b!" &amp; ADDRESS(MATCH(ROW(),$BC:$BC, 0)-1, COLUMN()-4, 4))=0), "", INDIRECT("SP_2b!" &amp; ADDRESS(MATCH(ROW(),$BC:$BC, 0)-1, COLUMN()-4, 4))), "")</f>
        <v/>
      </c>
      <c r="AG228">
        <f>IF(ISNUMBER(MATCH(ROW(),$BC:$BC, 0)), IF(OR(INDIRECT("SP_2b!" &amp; ADDRESS(MATCH(ROW(),$BC:$BC, 0)-1, COLUMN()-4, 4))="", INDIRECT("SP_2b!" &amp; ADDRESS(MATCH(ROW(),$BC:$BC, 0)-1, COLUMN()-4, 4))=0), "", INDIRECT("SP_2b!" &amp; ADDRESS(MATCH(ROW(),$BC:$BC, 0)-1, COLUMN()-4, 4))), "")</f>
        <v/>
      </c>
      <c r="AH228">
        <f>IF(ISNUMBER(MATCH(ROW(),$BC:$BC, 0)), IF(OR(INDIRECT("SP_2b!" &amp; ADDRESS(MATCH(ROW(),$BC:$BC, 0)-1, COLUMN()-4, 4))="", INDIRECT("SP_2b!" &amp; ADDRESS(MATCH(ROW(),$BC:$BC, 0)-1, COLUMN()-4, 4))=0), "", INDIRECT("SP_2b!" &amp; ADDRESS(MATCH(ROW(),$BC:$BC, 0)-1, COLUMN()-4, 4))), "")</f>
        <v/>
      </c>
      <c r="AI228">
        <f>IF(ISNUMBER(MATCH(ROW(),$BC:$BC, 0)), IF(OR(INDIRECT("SP_2b!" &amp; ADDRESS(MATCH(ROW(),$BC:$BC, 0)-1, COLUMN()-4, 4))="", INDIRECT("SP_2b!" &amp; ADDRESS(MATCH(ROW(),$BC:$BC, 0)-1, COLUMN()-4, 4))=0), "", INDIRECT("SP_2b!" &amp; ADDRESS(MATCH(ROW(),$BC:$BC, 0)-1, COLUMN()-4, 4))), "")</f>
        <v/>
      </c>
      <c r="AJ228">
        <f>IF(ISNUMBER(MATCH(ROW(),$BC:$BC, 0)), IF(OR(INDIRECT("SP_2b!" &amp; ADDRESS(MATCH(ROW(),$BC:$BC, 0)-1, COLUMN()-4, 4))="", INDIRECT("SP_2b!" &amp; ADDRESS(MATCH(ROW(),$BC:$BC, 0)-1, COLUMN()-4, 4))=0), "", INDIRECT("SP_2b!" &amp; ADDRESS(MATCH(ROW(),$BC:$BC, 0)-1, COLUMN()-4, 4))), "")</f>
        <v/>
      </c>
      <c r="AK228">
        <f>IF(ISNUMBER(MATCH(ROW(),$BC:$BC, 0)), IF(OR(INDIRECT("SP_2b!" &amp; ADDRESS(MATCH(ROW(),$BC:$BC, 0)-1, COLUMN()-4, 4))="", INDIRECT("SP_2b!" &amp; ADDRESS(MATCH(ROW(),$BC:$BC, 0)-1, COLUMN()-4, 4))=0), "", INDIRECT("SP_2b!" &amp; ADDRESS(MATCH(ROW(),$BC:$BC, 0)-1, COLUMN()-4, 4))), "")</f>
        <v/>
      </c>
      <c r="AL228">
        <f>IF(ISNUMBER(MATCH(ROW(),$BC:$BC, 0)), IF(OR(INDIRECT("SP_2b!" &amp; ADDRESS(MATCH(ROW(),$BC:$BC, 0)-1, COLUMN()-4, 4))="", INDIRECT("SP_2b!" &amp; ADDRESS(MATCH(ROW(),$BC:$BC, 0)-1, COLUMN()-4, 4))=0), "", INDIRECT("SP_2b!" &amp; ADDRESS(MATCH(ROW(),$BC:$BC, 0)-1, COLUMN()-4, 4))), "")</f>
        <v/>
      </c>
      <c r="AM228">
        <f>IF(ISNUMBER(MATCH(ROW(),$BC:$BC, 0)), IF(OR(INDIRECT("SP_2b!" &amp; ADDRESS(MATCH(ROW(),$BC:$BC, 0)-1, COLUMN()-4, 4))="", INDIRECT("SP_2b!" &amp; ADDRESS(MATCH(ROW(),$BC:$BC, 0)-1, COLUMN()-4, 4))=0), "", INDIRECT("SP_2b!" &amp; ADDRESS(MATCH(ROW(),$BC:$BC, 0)-1, COLUMN()-4, 4))), "")</f>
        <v/>
      </c>
      <c r="AN228">
        <f>IF(ISNUMBER(MATCH(ROW(),$BC:$BC, 0)), IF(INDIRECT("SP_2b!" &amp; ADDRESS(MATCH(ROW(),$BC:$BC, 0)-1, COLUMN()-4, 4))&lt;&gt;"", INDIRECT("SP_2b!" &amp; ADDRESS(MATCH(ROW(),$BC:$BC, 0)-1, COLUMN()-4, 4)), ""), "")</f>
        <v/>
      </c>
      <c r="AO228">
        <f>IF(ISNUMBER(MATCH(ROW(),$BC:$BC, 0)), IF(INDIRECT("SP_2a!" &amp; ADDRESS(MATCH(ROW(),$BC:$BC, 0)-1, 16, 4))&lt;&gt;"", INDIRECT("SP_2a!" &amp; ADDRESS(MATCH(ROW(),$BC:$BC, 0)-1, 16, 4)), ""), "")</f>
        <v/>
      </c>
      <c r="AS228">
        <f>IF(SP_2a!Q227&lt;&gt;"", SP_2a!Q227, "")</f>
        <v/>
      </c>
      <c r="AT228">
        <f>IF($AS228&lt;&gt;"", IFERROR(IF(SP_2a!$D227="", 0, IF(SP_2a!$D227=SP_2a!D226, $AT227, $AT227+1)), 1), "")</f>
        <v/>
      </c>
      <c r="AU228">
        <f>IF(SP_2a!R227&lt;&gt;"", SP_2a!R227, "")</f>
        <v/>
      </c>
      <c r="AV228">
        <f>IF(SP_2a!S227&lt;&gt;"", SP_2a!S227, "")</f>
        <v/>
      </c>
      <c r="AZ228">
        <f>IF($AS228&lt;&gt;"", IF($AS228=$AS227, 0, MAX($AZ$2:$BC227)+1), "")</f>
        <v/>
      </c>
      <c r="BA228">
        <f>IF($AS228&lt;&gt;"", IF($AT228=0, 0, IF($AT228=$AT227, 0, MAX($AZ$2:$BC227, $AZ228)+1)), "")</f>
        <v/>
      </c>
      <c r="BB228">
        <f>IF($AS228&lt;&gt;"", IF($AS228=$AS227, IF($AU228=$AU227, 0, MAX($AX$2:$BC227, $AZ228:$BA228)+1), MAX($AZ228:$BA228)+1), "")</f>
        <v/>
      </c>
      <c r="BC228">
        <f>IF($AS228&lt;&gt;"", IF($AS228=$AS227, IF($AU228=$AU227, $BC227+1, BB228), BB228), "")</f>
        <v/>
      </c>
    </row>
    <row r="229">
      <c r="C229">
        <f>IF(ISNUMBER(MATCH(ROW(),$AZ:$AZ, 0)), INDIRECT("SP_2a!" &amp; ADDRESS(MATCH(ROW(),$AZ:$AZ, 0)-1, COLUMN(), 4)), "")</f>
        <v/>
      </c>
      <c r="D229">
        <f>IF(ISNUMBER(MATCH(ROW(),$BA:$BA, 0)), INDIRECT("SP_2a!" &amp; ADDRESS(MATCH(ROW(),$BA:$BA, 0)-1, COLUMN(), 4)), "")</f>
        <v/>
      </c>
      <c r="E229">
        <f>IF(ISNUMBER(MATCH(ROW(),$BB:$BB, 0)), INDIRECT("SP_2a!" &amp; ADDRESS(MATCH(ROW(),$BB:$BB, 0)-1, COLUMN(), 4)), "")</f>
        <v/>
      </c>
      <c r="F229">
        <f>IF(ISNUMBER(MATCH(ROW(),$BB:$BB, 0)), IF(INDIRECT("SP_2a!" &amp; ADDRESS(MATCH(ROW(),$BB:$BB, 0)-1, COLUMN(), 4))=1, "X", ""), "")</f>
        <v/>
      </c>
      <c r="G229">
        <f>IF(ISNUMBER(MATCH(ROW(),$BB:$BB, 0)), IF(INDIRECT("SP_2a!" &amp; ADDRESS(MATCH(ROW(),$BB:$BB, 0)-1, COLUMN(), 4))=1, "X", ""), "")</f>
        <v/>
      </c>
      <c r="H229">
        <f>IF(ISNUMBER(MATCH(ROW(),$BB:$BB, 0)), INDIRECT("SP_2a!" &amp; ADDRESS(MATCH(ROW(),$BB:$BB, 0)-1, COLUMN(), 4)), "")</f>
        <v/>
      </c>
      <c r="I229">
        <f>IF(ISNUMBER(MATCH(ROW(),$BC:$BC, 0)), IF(INDIRECT("SP_2a!" &amp; ADDRESS(MATCH(ROW(),$BC:$BC, 0)-1, COLUMN(), 4))&lt;&gt;"", INDIRECT("SP_2a!" &amp; ADDRESS(MATCH(ROW(),$BC:$BC, 0)-1, COLUMN(), 4)), ""), "")</f>
        <v/>
      </c>
      <c r="J229">
        <f>IF(ISNUMBER(MATCH(ROW(),$BC:$BC, 0)), IF(INDIRECT("SP_2a!" &amp; ADDRESS(MATCH(ROW(),$BC:$BC, 0)-1, COLUMN(), 4))&lt;&gt;"", INDIRECT("SP_2a!" &amp; ADDRESS(MATCH(ROW(),$BC:$BC, 0)-1, COLUMN(), 4)), ""), "")</f>
        <v/>
      </c>
      <c r="K229">
        <f>IF(ISNUMBER(MATCH(ROW(),$BC:$BC, 0)), IF(INDIRECT("SP_2a!" &amp; ADDRESS(MATCH(ROW(),$BC:$BC, 0)-1, COLUMN(), 4))&lt;&gt;"", INDIRECT("SP_2a!" &amp; ADDRESS(MATCH(ROW(),$BC:$BC, 0)-1, COLUMN(), 4)), ""), "")</f>
        <v/>
      </c>
      <c r="L229">
        <f>IF(ISNUMBER(MATCH(ROW(),$BC:$BC, 0)), IF(INDIRECT("SP_2a!" &amp; ADDRESS(MATCH(ROW(),$BC:$BC, 0)-1, COLUMN(), 4))="X", "X", ""), "")</f>
        <v/>
      </c>
      <c r="M229">
        <f>IF(ISNUMBER(MATCH(ROW(),$BC:$BC, 0)), IF(INDIRECT("SP_2a!" &amp; ADDRESS(MATCH(ROW(),$BC:$BC, 0)-1, COLUMN(), 4))&lt;&gt;0, INDIRECT("SP_2a!" &amp; ADDRESS(MATCH(ROW(),$BC:$BC, 0)-1, COLUMN(), 4)), ""), "")</f>
        <v/>
      </c>
      <c r="N229">
        <f>IF(ISNUMBER(MATCH(ROW(),$BC:$BC, 0)), IF(INDIRECT("SP_2a!" &amp; ADDRESS(MATCH(ROW(),$BC:$BC, 0)-1, COLUMN(), 4))&lt;&gt;"", INDIRECT("SP_2a!" &amp; ADDRESS(MATCH(ROW(),$BC:$BC, 0)-1, COLUMN(), 4)), ""), "")</f>
        <v/>
      </c>
      <c r="O229">
        <f>IF(ISNUMBER(MATCH(ROW(),$BC:$BC, 0)), IF(INDIRECT("SP_2a!" &amp; ADDRESS(MATCH(ROW(),$BC:$BC, 0)-1, COLUMN(), 4))&lt;&gt;"", INDIRECT("SP_2a!" &amp; ADDRESS(MATCH(ROW(),$BC:$BC, 0)-1, COLUMN(), 4)), ""), "")</f>
        <v/>
      </c>
      <c r="P229">
        <f>IF(ISNUMBER(MATCH(ROW(),$BC:$BC, 0)), IF(INDIRECT("SP_2b!" &amp; ADDRESS(MATCH(ROW(),$BC:$BC, 0)-1, COLUMN()-4, 4))&lt;&gt;"", INDIRECT("SP_2b!" &amp; ADDRESS(MATCH(ROW(),$BC:$BC, 0)-1, COLUMN()-4, 4)), ""), "")</f>
        <v/>
      </c>
      <c r="Q229">
        <f>IF(ISNUMBER(MATCH(ROW(),$BC:$BC, 0)), IF(INDIRECT("SP_2b!" &amp; ADDRESS(MATCH(ROW(),$BC:$BC, 0)-1, COLUMN()-4, 4))&lt;&gt;"", INDIRECT("SP_2b!" &amp; ADDRESS(MATCH(ROW(),$BC:$BC, 0)-1, COLUMN()-4, 4)), ""), "")</f>
        <v/>
      </c>
      <c r="R229">
        <f>IF(ISNUMBER(MATCH(ROW(),$BC:$BC, 0)), IF(INDIRECT("SP_2b!" &amp; ADDRESS(MATCH(ROW(),$BC:$BC, 0)-1, COLUMN()-4, 4))&lt;&gt;"", INDIRECT("SP_2b!" &amp; ADDRESS(MATCH(ROW(),$BC:$BC, 0)-1, COLUMN()-4, 4)), ""), "")</f>
        <v/>
      </c>
      <c r="S229">
        <f>IF(ISNUMBER(MATCH(ROW(),$BC:$BC, 0)), IF(INDIRECT("SP_2b!" &amp; ADDRESS(MATCH(ROW(),$BC:$BC, 0)-1, COLUMN()-4, 4))&lt;&gt;"", INDIRECT("SP_2b!" &amp; ADDRESS(MATCH(ROW(),$BC:$BC, 0)-1, COLUMN()-4, 4)), ""), "")</f>
        <v/>
      </c>
      <c r="T229">
        <f>IF(ISNUMBER(MATCH(ROW(),$BC:$BC, 0)), IF(INDIRECT("SP_2b!" &amp; ADDRESS(MATCH(ROW(),$BC:$BC, 0)-1, COLUMN()-4, 4))&lt;&gt;"", INDIRECT("SP_2b!" &amp; ADDRESS(MATCH(ROW(),$BC:$BC, 0)-1, COLUMN()-4, 4)), ""), "")</f>
        <v/>
      </c>
      <c r="U229">
        <f>IF(ISNUMBER(MATCH(ROW(),$BC:$BC, 0)), IF(INDIRECT("SP_2b!" &amp; ADDRESS(MATCH(ROW(),$BC:$BC, 0)-1, COLUMN()-4, 4))&lt;&gt;"", INDIRECT("SP_2b!" &amp; ADDRESS(MATCH(ROW(),$BC:$BC, 0)-1, COLUMN()-4, 4)), ""), "")</f>
        <v/>
      </c>
      <c r="V229">
        <f>IF(ISNUMBER(MATCH(ROW(),$BC:$BC, 0)), IF(INDIRECT("SP_2b!" &amp; ADDRESS(MATCH(ROW(),$BC:$BC, 0)-1, COLUMN()-4, 4))&lt;&gt;"", INDIRECT("SP_2b!" &amp; ADDRESS(MATCH(ROW(),$BC:$BC, 0)-1, COLUMN()-4, 4)), ""), "")</f>
        <v/>
      </c>
      <c r="W229">
        <f>IF(ISNUMBER(MATCH(ROW(),$BC:$BC, 0)), IF(INDIRECT("SP_2b!" &amp; ADDRESS(MATCH(ROW(),$BC:$BC, 0)-1, COLUMN()-4, 4))&lt;&gt;"", INDIRECT("SP_2b!" &amp; ADDRESS(MATCH(ROW(),$BC:$BC, 0)-1, COLUMN()-4, 4)), ""), "")</f>
        <v/>
      </c>
      <c r="X229">
        <f>IF(ISNUMBER(MATCH(ROW(),$BC:$BC, 0)), IF(INDIRECT("SP_2b!" &amp; ADDRESS(MATCH(ROW(),$BC:$BC, 0)-1, COLUMN()-4, 4))&lt;&gt;"", INDIRECT("SP_2b!" &amp; ADDRESS(MATCH(ROW(),$BC:$BC, 0)-1, COLUMN()-4, 4)), ""), "")</f>
        <v/>
      </c>
      <c r="Y229">
        <f>IF(ISNUMBER(MATCH(ROW(),$BC:$BC, 0)), IF(INDIRECT("SP_2b!" &amp; ADDRESS(MATCH(ROW(),$BC:$BC, 0)-1, COLUMN()-4, 4))&lt;&gt;"", INDIRECT("SP_2b!" &amp; ADDRESS(MATCH(ROW(),$BC:$BC, 0)-1, COLUMN()-4, 4)), ""), "")</f>
        <v/>
      </c>
      <c r="Z229">
        <f>IF(ISNUMBER(MATCH(ROW(),$BC:$BC, 0)), IF(INDIRECT("SP_2b!" &amp; ADDRESS(MATCH(ROW(),$BC:$BC, 0)-1, COLUMN()-4, 4))&lt;&gt;"", INDIRECT("SP_2b!" &amp; ADDRESS(MATCH(ROW(),$BC:$BC, 0)-1, COLUMN()-4, 4)), ""), "")</f>
        <v/>
      </c>
      <c r="AA229">
        <f>IF(ISNUMBER(MATCH(ROW(),$BC:$BC, 0)), IF(INDIRECT("SP_2b!" &amp; ADDRESS(MATCH(ROW(),$BC:$BC, 0)-1, COLUMN()-4, 4))&lt;&gt;"", INDIRECT("SP_2b!" &amp; ADDRESS(MATCH(ROW(),$BC:$BC, 0)-1, COLUMN()-4, 4)), ""), "")</f>
        <v/>
      </c>
      <c r="AB229">
        <f>IF(ISNUMBER(MATCH(ROW(),$BC:$BC, 0)), IF(INDIRECT("SP_2b!" &amp; ADDRESS(MATCH(ROW(),$BC:$BC, 0)-1, COLUMN()-4, 4))&lt;&gt;"", INDIRECT("SP_2b!" &amp; ADDRESS(MATCH(ROW(),$BC:$BC, 0)-1, COLUMN()-4, 4)), ""), "")</f>
        <v/>
      </c>
      <c r="AC229">
        <f>IF(ISNUMBER(MATCH(ROW(),$BC:$BC, 0)), IF(INDIRECT("SP_2b!" &amp; ADDRESS(MATCH(ROW(),$BC:$BC, 0)-1, COLUMN()-4, 4))&lt;&gt;"", INDIRECT("SP_2b!" &amp; ADDRESS(MATCH(ROW(),$BC:$BC, 0)-1, COLUMN()-4, 4)), ""), "")</f>
        <v/>
      </c>
      <c r="AD229">
        <f>IF(ISNUMBER(MATCH(ROW(),$BC:$BC, 0)), IF(INDIRECT("SP_2b!" &amp; ADDRESS(MATCH(ROW(),$BC:$BC, 0)-1, COLUMN()-4, 4))&lt;&gt;"", INDIRECT("SP_2b!" &amp; ADDRESS(MATCH(ROW(),$BC:$BC, 0)-1, COLUMN()-4, 4)), ""), "")</f>
        <v/>
      </c>
      <c r="AE229">
        <f>IF(ISNUMBER(MATCH(ROW(),$BC:$BC, 0)), IF(OR(INDIRECT("SP_2b!" &amp; ADDRESS(MATCH(ROW(),$BC:$BC, 0)-1, COLUMN()-4, 4))="", INDIRECT("SP_2b!" &amp; ADDRESS(MATCH(ROW(),$BC:$BC, 0)-1, COLUMN()-4, 4))=0), "", INDIRECT("SP_2b!" &amp; ADDRESS(MATCH(ROW(),$BC:$BC, 0)-1, COLUMN()-4, 4))), "")</f>
        <v/>
      </c>
      <c r="AF229">
        <f>IF(ISNUMBER(MATCH(ROW(),$BC:$BC, 0)), IF(OR(INDIRECT("SP_2b!" &amp; ADDRESS(MATCH(ROW(),$BC:$BC, 0)-1, COLUMN()-4, 4))="", INDIRECT("SP_2b!" &amp; ADDRESS(MATCH(ROW(),$BC:$BC, 0)-1, COLUMN()-4, 4))=0), "", INDIRECT("SP_2b!" &amp; ADDRESS(MATCH(ROW(),$BC:$BC, 0)-1, COLUMN()-4, 4))), "")</f>
        <v/>
      </c>
      <c r="AG229">
        <f>IF(ISNUMBER(MATCH(ROW(),$BC:$BC, 0)), IF(OR(INDIRECT("SP_2b!" &amp; ADDRESS(MATCH(ROW(),$BC:$BC, 0)-1, COLUMN()-4, 4))="", INDIRECT("SP_2b!" &amp; ADDRESS(MATCH(ROW(),$BC:$BC, 0)-1, COLUMN()-4, 4))=0), "", INDIRECT("SP_2b!" &amp; ADDRESS(MATCH(ROW(),$BC:$BC, 0)-1, COLUMN()-4, 4))), "")</f>
        <v/>
      </c>
      <c r="AH229">
        <f>IF(ISNUMBER(MATCH(ROW(),$BC:$BC, 0)), IF(OR(INDIRECT("SP_2b!" &amp; ADDRESS(MATCH(ROW(),$BC:$BC, 0)-1, COLUMN()-4, 4))="", INDIRECT("SP_2b!" &amp; ADDRESS(MATCH(ROW(),$BC:$BC, 0)-1, COLUMN()-4, 4))=0), "", INDIRECT("SP_2b!" &amp; ADDRESS(MATCH(ROW(),$BC:$BC, 0)-1, COLUMN()-4, 4))), "")</f>
        <v/>
      </c>
      <c r="AI229">
        <f>IF(ISNUMBER(MATCH(ROW(),$BC:$BC, 0)), IF(OR(INDIRECT("SP_2b!" &amp; ADDRESS(MATCH(ROW(),$BC:$BC, 0)-1, COLUMN()-4, 4))="", INDIRECT("SP_2b!" &amp; ADDRESS(MATCH(ROW(),$BC:$BC, 0)-1, COLUMN()-4, 4))=0), "", INDIRECT("SP_2b!" &amp; ADDRESS(MATCH(ROW(),$BC:$BC, 0)-1, COLUMN()-4, 4))), "")</f>
        <v/>
      </c>
      <c r="AJ229">
        <f>IF(ISNUMBER(MATCH(ROW(),$BC:$BC, 0)), IF(OR(INDIRECT("SP_2b!" &amp; ADDRESS(MATCH(ROW(),$BC:$BC, 0)-1, COLUMN()-4, 4))="", INDIRECT("SP_2b!" &amp; ADDRESS(MATCH(ROW(),$BC:$BC, 0)-1, COLUMN()-4, 4))=0), "", INDIRECT("SP_2b!" &amp; ADDRESS(MATCH(ROW(),$BC:$BC, 0)-1, COLUMN()-4, 4))), "")</f>
        <v/>
      </c>
      <c r="AK229">
        <f>IF(ISNUMBER(MATCH(ROW(),$BC:$BC, 0)), IF(OR(INDIRECT("SP_2b!" &amp; ADDRESS(MATCH(ROW(),$BC:$BC, 0)-1, COLUMN()-4, 4))="", INDIRECT("SP_2b!" &amp; ADDRESS(MATCH(ROW(),$BC:$BC, 0)-1, COLUMN()-4, 4))=0), "", INDIRECT("SP_2b!" &amp; ADDRESS(MATCH(ROW(),$BC:$BC, 0)-1, COLUMN()-4, 4))), "")</f>
        <v/>
      </c>
      <c r="AL229">
        <f>IF(ISNUMBER(MATCH(ROW(),$BC:$BC, 0)), IF(OR(INDIRECT("SP_2b!" &amp; ADDRESS(MATCH(ROW(),$BC:$BC, 0)-1, COLUMN()-4, 4))="", INDIRECT("SP_2b!" &amp; ADDRESS(MATCH(ROW(),$BC:$BC, 0)-1, COLUMN()-4, 4))=0), "", INDIRECT("SP_2b!" &amp; ADDRESS(MATCH(ROW(),$BC:$BC, 0)-1, COLUMN()-4, 4))), "")</f>
        <v/>
      </c>
      <c r="AM229">
        <f>IF(ISNUMBER(MATCH(ROW(),$BC:$BC, 0)), IF(OR(INDIRECT("SP_2b!" &amp; ADDRESS(MATCH(ROW(),$BC:$BC, 0)-1, COLUMN()-4, 4))="", INDIRECT("SP_2b!" &amp; ADDRESS(MATCH(ROW(),$BC:$BC, 0)-1, COLUMN()-4, 4))=0), "", INDIRECT("SP_2b!" &amp; ADDRESS(MATCH(ROW(),$BC:$BC, 0)-1, COLUMN()-4, 4))), "")</f>
        <v/>
      </c>
      <c r="AN229">
        <f>IF(ISNUMBER(MATCH(ROW(),$BC:$BC, 0)), IF(INDIRECT("SP_2b!" &amp; ADDRESS(MATCH(ROW(),$BC:$BC, 0)-1, COLUMN()-4, 4))&lt;&gt;"", INDIRECT("SP_2b!" &amp; ADDRESS(MATCH(ROW(),$BC:$BC, 0)-1, COLUMN()-4, 4)), ""), "")</f>
        <v/>
      </c>
      <c r="AO229">
        <f>IF(ISNUMBER(MATCH(ROW(),$BC:$BC, 0)), IF(INDIRECT("SP_2a!" &amp; ADDRESS(MATCH(ROW(),$BC:$BC, 0)-1, 16, 4))&lt;&gt;"", INDIRECT("SP_2a!" &amp; ADDRESS(MATCH(ROW(),$BC:$BC, 0)-1, 16, 4)), ""), "")</f>
        <v/>
      </c>
      <c r="AS229">
        <f>IF(SP_2a!Q228&lt;&gt;"", SP_2a!Q228, "")</f>
        <v/>
      </c>
      <c r="AT229">
        <f>IF($AS229&lt;&gt;"", IFERROR(IF(SP_2a!$D228="", 0, IF(SP_2a!$D228=SP_2a!D227, $AT228, $AT228+1)), 1), "")</f>
        <v/>
      </c>
      <c r="AU229">
        <f>IF(SP_2a!R228&lt;&gt;"", SP_2a!R228, "")</f>
        <v/>
      </c>
      <c r="AV229">
        <f>IF(SP_2a!S228&lt;&gt;"", SP_2a!S228, "")</f>
        <v/>
      </c>
      <c r="AZ229">
        <f>IF($AS229&lt;&gt;"", IF($AS229=$AS228, 0, MAX($AZ$2:$BC228)+1), "")</f>
        <v/>
      </c>
      <c r="BA229">
        <f>IF($AS229&lt;&gt;"", IF($AT229=0, 0, IF($AT229=$AT228, 0, MAX($AZ$2:$BC228, $AZ229)+1)), "")</f>
        <v/>
      </c>
      <c r="BB229">
        <f>IF($AS229&lt;&gt;"", IF($AS229=$AS228, IF($AU229=$AU228, 0, MAX($AX$2:$BC228, $AZ229:$BA229)+1), MAX($AZ229:$BA229)+1), "")</f>
        <v/>
      </c>
      <c r="BC229">
        <f>IF($AS229&lt;&gt;"", IF($AS229=$AS228, IF($AU229=$AU228, $BC228+1, BB229), BB229), "")</f>
        <v/>
      </c>
    </row>
    <row r="230">
      <c r="C230">
        <f>IF(ISNUMBER(MATCH(ROW(),$AZ:$AZ, 0)), INDIRECT("SP_2a!" &amp; ADDRESS(MATCH(ROW(),$AZ:$AZ, 0)-1, COLUMN(), 4)), "")</f>
        <v/>
      </c>
      <c r="D230">
        <f>IF(ISNUMBER(MATCH(ROW(),$BA:$BA, 0)), INDIRECT("SP_2a!" &amp; ADDRESS(MATCH(ROW(),$BA:$BA, 0)-1, COLUMN(), 4)), "")</f>
        <v/>
      </c>
      <c r="E230">
        <f>IF(ISNUMBER(MATCH(ROW(),$BB:$BB, 0)), INDIRECT("SP_2a!" &amp; ADDRESS(MATCH(ROW(),$BB:$BB, 0)-1, COLUMN(), 4)), "")</f>
        <v/>
      </c>
      <c r="F230">
        <f>IF(ISNUMBER(MATCH(ROW(),$BB:$BB, 0)), IF(INDIRECT("SP_2a!" &amp; ADDRESS(MATCH(ROW(),$BB:$BB, 0)-1, COLUMN(), 4))=1, "X", ""), "")</f>
        <v/>
      </c>
      <c r="G230">
        <f>IF(ISNUMBER(MATCH(ROW(),$BB:$BB, 0)), IF(INDIRECT("SP_2a!" &amp; ADDRESS(MATCH(ROW(),$BB:$BB, 0)-1, COLUMN(), 4))=1, "X", ""), "")</f>
        <v/>
      </c>
      <c r="H230">
        <f>IF(ISNUMBER(MATCH(ROW(),$BB:$BB, 0)), INDIRECT("SP_2a!" &amp; ADDRESS(MATCH(ROW(),$BB:$BB, 0)-1, COLUMN(), 4)), "")</f>
        <v/>
      </c>
      <c r="I230">
        <f>IF(ISNUMBER(MATCH(ROW(),$BC:$BC, 0)), IF(INDIRECT("SP_2a!" &amp; ADDRESS(MATCH(ROW(),$BC:$BC, 0)-1, COLUMN(), 4))&lt;&gt;"", INDIRECT("SP_2a!" &amp; ADDRESS(MATCH(ROW(),$BC:$BC, 0)-1, COLUMN(), 4)), ""), "")</f>
        <v/>
      </c>
      <c r="J230">
        <f>IF(ISNUMBER(MATCH(ROW(),$BC:$BC, 0)), IF(INDIRECT("SP_2a!" &amp; ADDRESS(MATCH(ROW(),$BC:$BC, 0)-1, COLUMN(), 4))&lt;&gt;"", INDIRECT("SP_2a!" &amp; ADDRESS(MATCH(ROW(),$BC:$BC, 0)-1, COLUMN(), 4)), ""), "")</f>
        <v/>
      </c>
      <c r="K230">
        <f>IF(ISNUMBER(MATCH(ROW(),$BC:$BC, 0)), IF(INDIRECT("SP_2a!" &amp; ADDRESS(MATCH(ROW(),$BC:$BC, 0)-1, COLUMN(), 4))&lt;&gt;"", INDIRECT("SP_2a!" &amp; ADDRESS(MATCH(ROW(),$BC:$BC, 0)-1, COLUMN(), 4)), ""), "")</f>
        <v/>
      </c>
      <c r="L230">
        <f>IF(ISNUMBER(MATCH(ROW(),$BC:$BC, 0)), IF(INDIRECT("SP_2a!" &amp; ADDRESS(MATCH(ROW(),$BC:$BC, 0)-1, COLUMN(), 4))="X", "X", ""), "")</f>
        <v/>
      </c>
      <c r="M230">
        <f>IF(ISNUMBER(MATCH(ROW(),$BC:$BC, 0)), IF(INDIRECT("SP_2a!" &amp; ADDRESS(MATCH(ROW(),$BC:$BC, 0)-1, COLUMN(), 4))&lt;&gt;0, INDIRECT("SP_2a!" &amp; ADDRESS(MATCH(ROW(),$BC:$BC, 0)-1, COLUMN(), 4)), ""), "")</f>
        <v/>
      </c>
      <c r="N230">
        <f>IF(ISNUMBER(MATCH(ROW(),$BC:$BC, 0)), IF(INDIRECT("SP_2a!" &amp; ADDRESS(MATCH(ROW(),$BC:$BC, 0)-1, COLUMN(), 4))&lt;&gt;"", INDIRECT("SP_2a!" &amp; ADDRESS(MATCH(ROW(),$BC:$BC, 0)-1, COLUMN(), 4)), ""), "")</f>
        <v/>
      </c>
      <c r="O230">
        <f>IF(ISNUMBER(MATCH(ROW(),$BC:$BC, 0)), IF(INDIRECT("SP_2a!" &amp; ADDRESS(MATCH(ROW(),$BC:$BC, 0)-1, COLUMN(), 4))&lt;&gt;"", INDIRECT("SP_2a!" &amp; ADDRESS(MATCH(ROW(),$BC:$BC, 0)-1, COLUMN(), 4)), ""), "")</f>
        <v/>
      </c>
      <c r="P230">
        <f>IF(ISNUMBER(MATCH(ROW(),$BC:$BC, 0)), IF(INDIRECT("SP_2b!" &amp; ADDRESS(MATCH(ROW(),$BC:$BC, 0)-1, COLUMN()-4, 4))&lt;&gt;"", INDIRECT("SP_2b!" &amp; ADDRESS(MATCH(ROW(),$BC:$BC, 0)-1, COLUMN()-4, 4)), ""), "")</f>
        <v/>
      </c>
      <c r="Q230">
        <f>IF(ISNUMBER(MATCH(ROW(),$BC:$BC, 0)), IF(INDIRECT("SP_2b!" &amp; ADDRESS(MATCH(ROW(),$BC:$BC, 0)-1, COLUMN()-4, 4))&lt;&gt;"", INDIRECT("SP_2b!" &amp; ADDRESS(MATCH(ROW(),$BC:$BC, 0)-1, COLUMN()-4, 4)), ""), "")</f>
        <v/>
      </c>
      <c r="R230">
        <f>IF(ISNUMBER(MATCH(ROW(),$BC:$BC, 0)), IF(INDIRECT("SP_2b!" &amp; ADDRESS(MATCH(ROW(),$BC:$BC, 0)-1, COLUMN()-4, 4))&lt;&gt;"", INDIRECT("SP_2b!" &amp; ADDRESS(MATCH(ROW(),$BC:$BC, 0)-1, COLUMN()-4, 4)), ""), "")</f>
        <v/>
      </c>
      <c r="S230">
        <f>IF(ISNUMBER(MATCH(ROW(),$BC:$BC, 0)), IF(INDIRECT("SP_2b!" &amp; ADDRESS(MATCH(ROW(),$BC:$BC, 0)-1, COLUMN()-4, 4))&lt;&gt;"", INDIRECT("SP_2b!" &amp; ADDRESS(MATCH(ROW(),$BC:$BC, 0)-1, COLUMN()-4, 4)), ""), "")</f>
        <v/>
      </c>
      <c r="T230">
        <f>IF(ISNUMBER(MATCH(ROW(),$BC:$BC, 0)), IF(INDIRECT("SP_2b!" &amp; ADDRESS(MATCH(ROW(),$BC:$BC, 0)-1, COLUMN()-4, 4))&lt;&gt;"", INDIRECT("SP_2b!" &amp; ADDRESS(MATCH(ROW(),$BC:$BC, 0)-1, COLUMN()-4, 4)), ""), "")</f>
        <v/>
      </c>
      <c r="U230">
        <f>IF(ISNUMBER(MATCH(ROW(),$BC:$BC, 0)), IF(INDIRECT("SP_2b!" &amp; ADDRESS(MATCH(ROW(),$BC:$BC, 0)-1, COLUMN()-4, 4))&lt;&gt;"", INDIRECT("SP_2b!" &amp; ADDRESS(MATCH(ROW(),$BC:$BC, 0)-1, COLUMN()-4, 4)), ""), "")</f>
        <v/>
      </c>
      <c r="V230">
        <f>IF(ISNUMBER(MATCH(ROW(),$BC:$BC, 0)), IF(INDIRECT("SP_2b!" &amp; ADDRESS(MATCH(ROW(),$BC:$BC, 0)-1, COLUMN()-4, 4))&lt;&gt;"", INDIRECT("SP_2b!" &amp; ADDRESS(MATCH(ROW(),$BC:$BC, 0)-1, COLUMN()-4, 4)), ""), "")</f>
        <v/>
      </c>
      <c r="W230">
        <f>IF(ISNUMBER(MATCH(ROW(),$BC:$BC, 0)), IF(INDIRECT("SP_2b!" &amp; ADDRESS(MATCH(ROW(),$BC:$BC, 0)-1, COLUMN()-4, 4))&lt;&gt;"", INDIRECT("SP_2b!" &amp; ADDRESS(MATCH(ROW(),$BC:$BC, 0)-1, COLUMN()-4, 4)), ""), "")</f>
        <v/>
      </c>
      <c r="X230">
        <f>IF(ISNUMBER(MATCH(ROW(),$BC:$BC, 0)), IF(INDIRECT("SP_2b!" &amp; ADDRESS(MATCH(ROW(),$BC:$BC, 0)-1, COLUMN()-4, 4))&lt;&gt;"", INDIRECT("SP_2b!" &amp; ADDRESS(MATCH(ROW(),$BC:$BC, 0)-1, COLUMN()-4, 4)), ""), "")</f>
        <v/>
      </c>
      <c r="Y230">
        <f>IF(ISNUMBER(MATCH(ROW(),$BC:$BC, 0)), IF(INDIRECT("SP_2b!" &amp; ADDRESS(MATCH(ROW(),$BC:$BC, 0)-1, COLUMN()-4, 4))&lt;&gt;"", INDIRECT("SP_2b!" &amp; ADDRESS(MATCH(ROW(),$BC:$BC, 0)-1, COLUMN()-4, 4)), ""), "")</f>
        <v/>
      </c>
      <c r="Z230">
        <f>IF(ISNUMBER(MATCH(ROW(),$BC:$BC, 0)), IF(INDIRECT("SP_2b!" &amp; ADDRESS(MATCH(ROW(),$BC:$BC, 0)-1, COLUMN()-4, 4))&lt;&gt;"", INDIRECT("SP_2b!" &amp; ADDRESS(MATCH(ROW(),$BC:$BC, 0)-1, COLUMN()-4, 4)), ""), "")</f>
        <v/>
      </c>
      <c r="AA230">
        <f>IF(ISNUMBER(MATCH(ROW(),$BC:$BC, 0)), IF(INDIRECT("SP_2b!" &amp; ADDRESS(MATCH(ROW(),$BC:$BC, 0)-1, COLUMN()-4, 4))&lt;&gt;"", INDIRECT("SP_2b!" &amp; ADDRESS(MATCH(ROW(),$BC:$BC, 0)-1, COLUMN()-4, 4)), ""), "")</f>
        <v/>
      </c>
      <c r="AB230">
        <f>IF(ISNUMBER(MATCH(ROW(),$BC:$BC, 0)), IF(INDIRECT("SP_2b!" &amp; ADDRESS(MATCH(ROW(),$BC:$BC, 0)-1, COLUMN()-4, 4))&lt;&gt;"", INDIRECT("SP_2b!" &amp; ADDRESS(MATCH(ROW(),$BC:$BC, 0)-1, COLUMN()-4, 4)), ""), "")</f>
        <v/>
      </c>
      <c r="AC230">
        <f>IF(ISNUMBER(MATCH(ROW(),$BC:$BC, 0)), IF(INDIRECT("SP_2b!" &amp; ADDRESS(MATCH(ROW(),$BC:$BC, 0)-1, COLUMN()-4, 4))&lt;&gt;"", INDIRECT("SP_2b!" &amp; ADDRESS(MATCH(ROW(),$BC:$BC, 0)-1, COLUMN()-4, 4)), ""), "")</f>
        <v/>
      </c>
      <c r="AD230">
        <f>IF(ISNUMBER(MATCH(ROW(),$BC:$BC, 0)), IF(INDIRECT("SP_2b!" &amp; ADDRESS(MATCH(ROW(),$BC:$BC, 0)-1, COLUMN()-4, 4))&lt;&gt;"", INDIRECT("SP_2b!" &amp; ADDRESS(MATCH(ROW(),$BC:$BC, 0)-1, COLUMN()-4, 4)), ""), "")</f>
        <v/>
      </c>
      <c r="AE230">
        <f>IF(ISNUMBER(MATCH(ROW(),$BC:$BC, 0)), IF(OR(INDIRECT("SP_2b!" &amp; ADDRESS(MATCH(ROW(),$BC:$BC, 0)-1, COLUMN()-4, 4))="", INDIRECT("SP_2b!" &amp; ADDRESS(MATCH(ROW(),$BC:$BC, 0)-1, COLUMN()-4, 4))=0), "", INDIRECT("SP_2b!" &amp; ADDRESS(MATCH(ROW(),$BC:$BC, 0)-1, COLUMN()-4, 4))), "")</f>
        <v/>
      </c>
      <c r="AF230">
        <f>IF(ISNUMBER(MATCH(ROW(),$BC:$BC, 0)), IF(OR(INDIRECT("SP_2b!" &amp; ADDRESS(MATCH(ROW(),$BC:$BC, 0)-1, COLUMN()-4, 4))="", INDIRECT("SP_2b!" &amp; ADDRESS(MATCH(ROW(),$BC:$BC, 0)-1, COLUMN()-4, 4))=0), "", INDIRECT("SP_2b!" &amp; ADDRESS(MATCH(ROW(),$BC:$BC, 0)-1, COLUMN()-4, 4))), "")</f>
        <v/>
      </c>
      <c r="AG230">
        <f>IF(ISNUMBER(MATCH(ROW(),$BC:$BC, 0)), IF(OR(INDIRECT("SP_2b!" &amp; ADDRESS(MATCH(ROW(),$BC:$BC, 0)-1, COLUMN()-4, 4))="", INDIRECT("SP_2b!" &amp; ADDRESS(MATCH(ROW(),$BC:$BC, 0)-1, COLUMN()-4, 4))=0), "", INDIRECT("SP_2b!" &amp; ADDRESS(MATCH(ROW(),$BC:$BC, 0)-1, COLUMN()-4, 4))), "")</f>
        <v/>
      </c>
      <c r="AH230">
        <f>IF(ISNUMBER(MATCH(ROW(),$BC:$BC, 0)), IF(OR(INDIRECT("SP_2b!" &amp; ADDRESS(MATCH(ROW(),$BC:$BC, 0)-1, COLUMN()-4, 4))="", INDIRECT("SP_2b!" &amp; ADDRESS(MATCH(ROW(),$BC:$BC, 0)-1, COLUMN()-4, 4))=0), "", INDIRECT("SP_2b!" &amp; ADDRESS(MATCH(ROW(),$BC:$BC, 0)-1, COLUMN()-4, 4))), "")</f>
        <v/>
      </c>
      <c r="AI230">
        <f>IF(ISNUMBER(MATCH(ROW(),$BC:$BC, 0)), IF(OR(INDIRECT("SP_2b!" &amp; ADDRESS(MATCH(ROW(),$BC:$BC, 0)-1, COLUMN()-4, 4))="", INDIRECT("SP_2b!" &amp; ADDRESS(MATCH(ROW(),$BC:$BC, 0)-1, COLUMN()-4, 4))=0), "", INDIRECT("SP_2b!" &amp; ADDRESS(MATCH(ROW(),$BC:$BC, 0)-1, COLUMN()-4, 4))), "")</f>
        <v/>
      </c>
      <c r="AJ230">
        <f>IF(ISNUMBER(MATCH(ROW(),$BC:$BC, 0)), IF(OR(INDIRECT("SP_2b!" &amp; ADDRESS(MATCH(ROW(),$BC:$BC, 0)-1, COLUMN()-4, 4))="", INDIRECT("SP_2b!" &amp; ADDRESS(MATCH(ROW(),$BC:$BC, 0)-1, COLUMN()-4, 4))=0), "", INDIRECT("SP_2b!" &amp; ADDRESS(MATCH(ROW(),$BC:$BC, 0)-1, COLUMN()-4, 4))), "")</f>
        <v/>
      </c>
      <c r="AK230">
        <f>IF(ISNUMBER(MATCH(ROW(),$BC:$BC, 0)), IF(OR(INDIRECT("SP_2b!" &amp; ADDRESS(MATCH(ROW(),$BC:$BC, 0)-1, COLUMN()-4, 4))="", INDIRECT("SP_2b!" &amp; ADDRESS(MATCH(ROW(),$BC:$BC, 0)-1, COLUMN()-4, 4))=0), "", INDIRECT("SP_2b!" &amp; ADDRESS(MATCH(ROW(),$BC:$BC, 0)-1, COLUMN()-4, 4))), "")</f>
        <v/>
      </c>
      <c r="AL230">
        <f>IF(ISNUMBER(MATCH(ROW(),$BC:$BC, 0)), IF(OR(INDIRECT("SP_2b!" &amp; ADDRESS(MATCH(ROW(),$BC:$BC, 0)-1, COLUMN()-4, 4))="", INDIRECT("SP_2b!" &amp; ADDRESS(MATCH(ROW(),$BC:$BC, 0)-1, COLUMN()-4, 4))=0), "", INDIRECT("SP_2b!" &amp; ADDRESS(MATCH(ROW(),$BC:$BC, 0)-1, COLUMN()-4, 4))), "")</f>
        <v/>
      </c>
      <c r="AM230">
        <f>IF(ISNUMBER(MATCH(ROW(),$BC:$BC, 0)), IF(OR(INDIRECT("SP_2b!" &amp; ADDRESS(MATCH(ROW(),$BC:$BC, 0)-1, COLUMN()-4, 4))="", INDIRECT("SP_2b!" &amp; ADDRESS(MATCH(ROW(),$BC:$BC, 0)-1, COLUMN()-4, 4))=0), "", INDIRECT("SP_2b!" &amp; ADDRESS(MATCH(ROW(),$BC:$BC, 0)-1, COLUMN()-4, 4))), "")</f>
        <v/>
      </c>
      <c r="AN230">
        <f>IF(ISNUMBER(MATCH(ROW(),$BC:$BC, 0)), IF(INDIRECT("SP_2b!" &amp; ADDRESS(MATCH(ROW(),$BC:$BC, 0)-1, COLUMN()-4, 4))&lt;&gt;"", INDIRECT("SP_2b!" &amp; ADDRESS(MATCH(ROW(),$BC:$BC, 0)-1, COLUMN()-4, 4)), ""), "")</f>
        <v/>
      </c>
      <c r="AO230">
        <f>IF(ISNUMBER(MATCH(ROW(),$BC:$BC, 0)), IF(INDIRECT("SP_2a!" &amp; ADDRESS(MATCH(ROW(),$BC:$BC, 0)-1, 16, 4))&lt;&gt;"", INDIRECT("SP_2a!" &amp; ADDRESS(MATCH(ROW(),$BC:$BC, 0)-1, 16, 4)), ""), "")</f>
        <v/>
      </c>
      <c r="AS230">
        <f>IF(SP_2a!Q229&lt;&gt;"", SP_2a!Q229, "")</f>
        <v/>
      </c>
      <c r="AT230">
        <f>IF($AS230&lt;&gt;"", IFERROR(IF(SP_2a!$D229="", 0, IF(SP_2a!$D229=SP_2a!D228, $AT229, $AT229+1)), 1), "")</f>
        <v/>
      </c>
      <c r="AU230">
        <f>IF(SP_2a!R229&lt;&gt;"", SP_2a!R229, "")</f>
        <v/>
      </c>
      <c r="AV230">
        <f>IF(SP_2a!S229&lt;&gt;"", SP_2a!S229, "")</f>
        <v/>
      </c>
      <c r="AZ230">
        <f>IF($AS230&lt;&gt;"", IF($AS230=$AS229, 0, MAX($AZ$2:$BC229)+1), "")</f>
        <v/>
      </c>
      <c r="BA230">
        <f>IF($AS230&lt;&gt;"", IF($AT230=0, 0, IF($AT230=$AT229, 0, MAX($AZ$2:$BC229, $AZ230)+1)), "")</f>
        <v/>
      </c>
      <c r="BB230">
        <f>IF($AS230&lt;&gt;"", IF($AS230=$AS229, IF($AU230=$AU229, 0, MAX($AX$2:$BC229, $AZ230:$BA230)+1), MAX($AZ230:$BA230)+1), "")</f>
        <v/>
      </c>
      <c r="BC230">
        <f>IF($AS230&lt;&gt;"", IF($AS230=$AS229, IF($AU230=$AU229, $BC229+1, BB230), BB230), "")</f>
        <v/>
      </c>
    </row>
    <row r="231">
      <c r="C231">
        <f>IF(ISNUMBER(MATCH(ROW(),$AZ:$AZ, 0)), INDIRECT("SP_2a!" &amp; ADDRESS(MATCH(ROW(),$AZ:$AZ, 0)-1, COLUMN(), 4)), "")</f>
        <v/>
      </c>
      <c r="D231">
        <f>IF(ISNUMBER(MATCH(ROW(),$BA:$BA, 0)), INDIRECT("SP_2a!" &amp; ADDRESS(MATCH(ROW(),$BA:$BA, 0)-1, COLUMN(), 4)), "")</f>
        <v/>
      </c>
      <c r="E231">
        <f>IF(ISNUMBER(MATCH(ROW(),$BB:$BB, 0)), INDIRECT("SP_2a!" &amp; ADDRESS(MATCH(ROW(),$BB:$BB, 0)-1, COLUMN(), 4)), "")</f>
        <v/>
      </c>
      <c r="F231">
        <f>IF(ISNUMBER(MATCH(ROW(),$BB:$BB, 0)), IF(INDIRECT("SP_2a!" &amp; ADDRESS(MATCH(ROW(),$BB:$BB, 0)-1, COLUMN(), 4))=1, "X", ""), "")</f>
        <v/>
      </c>
      <c r="G231">
        <f>IF(ISNUMBER(MATCH(ROW(),$BB:$BB, 0)), IF(INDIRECT("SP_2a!" &amp; ADDRESS(MATCH(ROW(),$BB:$BB, 0)-1, COLUMN(), 4))=1, "X", ""), "")</f>
        <v/>
      </c>
      <c r="H231">
        <f>IF(ISNUMBER(MATCH(ROW(),$BB:$BB, 0)), INDIRECT("SP_2a!" &amp; ADDRESS(MATCH(ROW(),$BB:$BB, 0)-1, COLUMN(), 4)), "")</f>
        <v/>
      </c>
      <c r="I231">
        <f>IF(ISNUMBER(MATCH(ROW(),$BC:$BC, 0)), IF(INDIRECT("SP_2a!" &amp; ADDRESS(MATCH(ROW(),$BC:$BC, 0)-1, COLUMN(), 4))&lt;&gt;"", INDIRECT("SP_2a!" &amp; ADDRESS(MATCH(ROW(),$BC:$BC, 0)-1, COLUMN(), 4)), ""), "")</f>
        <v/>
      </c>
      <c r="J231">
        <f>IF(ISNUMBER(MATCH(ROW(),$BC:$BC, 0)), IF(INDIRECT("SP_2a!" &amp; ADDRESS(MATCH(ROW(),$BC:$BC, 0)-1, COLUMN(), 4))&lt;&gt;"", INDIRECT("SP_2a!" &amp; ADDRESS(MATCH(ROW(),$BC:$BC, 0)-1, COLUMN(), 4)), ""), "")</f>
        <v/>
      </c>
      <c r="K231">
        <f>IF(ISNUMBER(MATCH(ROW(),$BC:$BC, 0)), IF(INDIRECT("SP_2a!" &amp; ADDRESS(MATCH(ROW(),$BC:$BC, 0)-1, COLUMN(), 4))&lt;&gt;"", INDIRECT("SP_2a!" &amp; ADDRESS(MATCH(ROW(),$BC:$BC, 0)-1, COLUMN(), 4)), ""), "")</f>
        <v/>
      </c>
      <c r="L231">
        <f>IF(ISNUMBER(MATCH(ROW(),$BC:$BC, 0)), IF(INDIRECT("SP_2a!" &amp; ADDRESS(MATCH(ROW(),$BC:$BC, 0)-1, COLUMN(), 4))="X", "X", ""), "")</f>
        <v/>
      </c>
      <c r="M231">
        <f>IF(ISNUMBER(MATCH(ROW(),$BC:$BC, 0)), IF(INDIRECT("SP_2a!" &amp; ADDRESS(MATCH(ROW(),$BC:$BC, 0)-1, COLUMN(), 4))&lt;&gt;0, INDIRECT("SP_2a!" &amp; ADDRESS(MATCH(ROW(),$BC:$BC, 0)-1, COLUMN(), 4)), ""), "")</f>
        <v/>
      </c>
      <c r="N231">
        <f>IF(ISNUMBER(MATCH(ROW(),$BC:$BC, 0)), IF(INDIRECT("SP_2a!" &amp; ADDRESS(MATCH(ROW(),$BC:$BC, 0)-1, COLUMN(), 4))&lt;&gt;"", INDIRECT("SP_2a!" &amp; ADDRESS(MATCH(ROW(),$BC:$BC, 0)-1, COLUMN(), 4)), ""), "")</f>
        <v/>
      </c>
      <c r="O231">
        <f>IF(ISNUMBER(MATCH(ROW(),$BC:$BC, 0)), IF(INDIRECT("SP_2a!" &amp; ADDRESS(MATCH(ROW(),$BC:$BC, 0)-1, COLUMN(), 4))&lt;&gt;"", INDIRECT("SP_2a!" &amp; ADDRESS(MATCH(ROW(),$BC:$BC, 0)-1, COLUMN(), 4)), ""), "")</f>
        <v/>
      </c>
      <c r="P231">
        <f>IF(ISNUMBER(MATCH(ROW(),$BC:$BC, 0)), IF(INDIRECT("SP_2b!" &amp; ADDRESS(MATCH(ROW(),$BC:$BC, 0)-1, COLUMN()-4, 4))&lt;&gt;"", INDIRECT("SP_2b!" &amp; ADDRESS(MATCH(ROW(),$BC:$BC, 0)-1, COLUMN()-4, 4)), ""), "")</f>
        <v/>
      </c>
      <c r="Q231">
        <f>IF(ISNUMBER(MATCH(ROW(),$BC:$BC, 0)), IF(INDIRECT("SP_2b!" &amp; ADDRESS(MATCH(ROW(),$BC:$BC, 0)-1, COLUMN()-4, 4))&lt;&gt;"", INDIRECT("SP_2b!" &amp; ADDRESS(MATCH(ROW(),$BC:$BC, 0)-1, COLUMN()-4, 4)), ""), "")</f>
        <v/>
      </c>
      <c r="R231">
        <f>IF(ISNUMBER(MATCH(ROW(),$BC:$BC, 0)), IF(INDIRECT("SP_2b!" &amp; ADDRESS(MATCH(ROW(),$BC:$BC, 0)-1, COLUMN()-4, 4))&lt;&gt;"", INDIRECT("SP_2b!" &amp; ADDRESS(MATCH(ROW(),$BC:$BC, 0)-1, COLUMN()-4, 4)), ""), "")</f>
        <v/>
      </c>
      <c r="S231">
        <f>IF(ISNUMBER(MATCH(ROW(),$BC:$BC, 0)), IF(INDIRECT("SP_2b!" &amp; ADDRESS(MATCH(ROW(),$BC:$BC, 0)-1, COLUMN()-4, 4))&lt;&gt;"", INDIRECT("SP_2b!" &amp; ADDRESS(MATCH(ROW(),$BC:$BC, 0)-1, COLUMN()-4, 4)), ""), "")</f>
        <v/>
      </c>
      <c r="T231">
        <f>IF(ISNUMBER(MATCH(ROW(),$BC:$BC, 0)), IF(INDIRECT("SP_2b!" &amp; ADDRESS(MATCH(ROW(),$BC:$BC, 0)-1, COLUMN()-4, 4))&lt;&gt;"", INDIRECT("SP_2b!" &amp; ADDRESS(MATCH(ROW(),$BC:$BC, 0)-1, COLUMN()-4, 4)), ""), "")</f>
        <v/>
      </c>
      <c r="U231">
        <f>IF(ISNUMBER(MATCH(ROW(),$BC:$BC, 0)), IF(INDIRECT("SP_2b!" &amp; ADDRESS(MATCH(ROW(),$BC:$BC, 0)-1, COLUMN()-4, 4))&lt;&gt;"", INDIRECT("SP_2b!" &amp; ADDRESS(MATCH(ROW(),$BC:$BC, 0)-1, COLUMN()-4, 4)), ""), "")</f>
        <v/>
      </c>
      <c r="V231">
        <f>IF(ISNUMBER(MATCH(ROW(),$BC:$BC, 0)), IF(INDIRECT("SP_2b!" &amp; ADDRESS(MATCH(ROW(),$BC:$BC, 0)-1, COLUMN()-4, 4))&lt;&gt;"", INDIRECT("SP_2b!" &amp; ADDRESS(MATCH(ROW(),$BC:$BC, 0)-1, COLUMN()-4, 4)), ""), "")</f>
        <v/>
      </c>
      <c r="W231">
        <f>IF(ISNUMBER(MATCH(ROW(),$BC:$BC, 0)), IF(INDIRECT("SP_2b!" &amp; ADDRESS(MATCH(ROW(),$BC:$BC, 0)-1, COLUMN()-4, 4))&lt;&gt;"", INDIRECT("SP_2b!" &amp; ADDRESS(MATCH(ROW(),$BC:$BC, 0)-1, COLUMN()-4, 4)), ""), "")</f>
        <v/>
      </c>
      <c r="X231">
        <f>IF(ISNUMBER(MATCH(ROW(),$BC:$BC, 0)), IF(INDIRECT("SP_2b!" &amp; ADDRESS(MATCH(ROW(),$BC:$BC, 0)-1, COLUMN()-4, 4))&lt;&gt;"", INDIRECT("SP_2b!" &amp; ADDRESS(MATCH(ROW(),$BC:$BC, 0)-1, COLUMN()-4, 4)), ""), "")</f>
        <v/>
      </c>
      <c r="Y231">
        <f>IF(ISNUMBER(MATCH(ROW(),$BC:$BC, 0)), IF(INDIRECT("SP_2b!" &amp; ADDRESS(MATCH(ROW(),$BC:$BC, 0)-1, COLUMN()-4, 4))&lt;&gt;"", INDIRECT("SP_2b!" &amp; ADDRESS(MATCH(ROW(),$BC:$BC, 0)-1, COLUMN()-4, 4)), ""), "")</f>
        <v/>
      </c>
      <c r="Z231">
        <f>IF(ISNUMBER(MATCH(ROW(),$BC:$BC, 0)), IF(INDIRECT("SP_2b!" &amp; ADDRESS(MATCH(ROW(),$BC:$BC, 0)-1, COLUMN()-4, 4))&lt;&gt;"", INDIRECT("SP_2b!" &amp; ADDRESS(MATCH(ROW(),$BC:$BC, 0)-1, COLUMN()-4, 4)), ""), "")</f>
        <v/>
      </c>
      <c r="AA231">
        <f>IF(ISNUMBER(MATCH(ROW(),$BC:$BC, 0)), IF(INDIRECT("SP_2b!" &amp; ADDRESS(MATCH(ROW(),$BC:$BC, 0)-1, COLUMN()-4, 4))&lt;&gt;"", INDIRECT("SP_2b!" &amp; ADDRESS(MATCH(ROW(),$BC:$BC, 0)-1, COLUMN()-4, 4)), ""), "")</f>
        <v/>
      </c>
      <c r="AB231">
        <f>IF(ISNUMBER(MATCH(ROW(),$BC:$BC, 0)), IF(INDIRECT("SP_2b!" &amp; ADDRESS(MATCH(ROW(),$BC:$BC, 0)-1, COLUMN()-4, 4))&lt;&gt;"", INDIRECT("SP_2b!" &amp; ADDRESS(MATCH(ROW(),$BC:$BC, 0)-1, COLUMN()-4, 4)), ""), "")</f>
        <v/>
      </c>
      <c r="AC231">
        <f>IF(ISNUMBER(MATCH(ROW(),$BC:$BC, 0)), IF(INDIRECT("SP_2b!" &amp; ADDRESS(MATCH(ROW(),$BC:$BC, 0)-1, COLUMN()-4, 4))&lt;&gt;"", INDIRECT("SP_2b!" &amp; ADDRESS(MATCH(ROW(),$BC:$BC, 0)-1, COLUMN()-4, 4)), ""), "")</f>
        <v/>
      </c>
      <c r="AD231">
        <f>IF(ISNUMBER(MATCH(ROW(),$BC:$BC, 0)), IF(INDIRECT("SP_2b!" &amp; ADDRESS(MATCH(ROW(),$BC:$BC, 0)-1, COLUMN()-4, 4))&lt;&gt;"", INDIRECT("SP_2b!" &amp; ADDRESS(MATCH(ROW(),$BC:$BC, 0)-1, COLUMN()-4, 4)), ""), "")</f>
        <v/>
      </c>
      <c r="AE231">
        <f>IF(ISNUMBER(MATCH(ROW(),$BC:$BC, 0)), IF(OR(INDIRECT("SP_2b!" &amp; ADDRESS(MATCH(ROW(),$BC:$BC, 0)-1, COLUMN()-4, 4))="", INDIRECT("SP_2b!" &amp; ADDRESS(MATCH(ROW(),$BC:$BC, 0)-1, COLUMN()-4, 4))=0), "", INDIRECT("SP_2b!" &amp; ADDRESS(MATCH(ROW(),$BC:$BC, 0)-1, COLUMN()-4, 4))), "")</f>
        <v/>
      </c>
      <c r="AF231">
        <f>IF(ISNUMBER(MATCH(ROW(),$BC:$BC, 0)), IF(OR(INDIRECT("SP_2b!" &amp; ADDRESS(MATCH(ROW(),$BC:$BC, 0)-1, COLUMN()-4, 4))="", INDIRECT("SP_2b!" &amp; ADDRESS(MATCH(ROW(),$BC:$BC, 0)-1, COLUMN()-4, 4))=0), "", INDIRECT("SP_2b!" &amp; ADDRESS(MATCH(ROW(),$BC:$BC, 0)-1, COLUMN()-4, 4))), "")</f>
        <v/>
      </c>
      <c r="AG231">
        <f>IF(ISNUMBER(MATCH(ROW(),$BC:$BC, 0)), IF(OR(INDIRECT("SP_2b!" &amp; ADDRESS(MATCH(ROW(),$BC:$BC, 0)-1, COLUMN()-4, 4))="", INDIRECT("SP_2b!" &amp; ADDRESS(MATCH(ROW(),$BC:$BC, 0)-1, COLUMN()-4, 4))=0), "", INDIRECT("SP_2b!" &amp; ADDRESS(MATCH(ROW(),$BC:$BC, 0)-1, COLUMN()-4, 4))), "")</f>
        <v/>
      </c>
      <c r="AH231">
        <f>IF(ISNUMBER(MATCH(ROW(),$BC:$BC, 0)), IF(OR(INDIRECT("SP_2b!" &amp; ADDRESS(MATCH(ROW(),$BC:$BC, 0)-1, COLUMN()-4, 4))="", INDIRECT("SP_2b!" &amp; ADDRESS(MATCH(ROW(),$BC:$BC, 0)-1, COLUMN()-4, 4))=0), "", INDIRECT("SP_2b!" &amp; ADDRESS(MATCH(ROW(),$BC:$BC, 0)-1, COLUMN()-4, 4))), "")</f>
        <v/>
      </c>
      <c r="AI231">
        <f>IF(ISNUMBER(MATCH(ROW(),$BC:$BC, 0)), IF(OR(INDIRECT("SP_2b!" &amp; ADDRESS(MATCH(ROW(),$BC:$BC, 0)-1, COLUMN()-4, 4))="", INDIRECT("SP_2b!" &amp; ADDRESS(MATCH(ROW(),$BC:$BC, 0)-1, COLUMN()-4, 4))=0), "", INDIRECT("SP_2b!" &amp; ADDRESS(MATCH(ROW(),$BC:$BC, 0)-1, COLUMN()-4, 4))), "")</f>
        <v/>
      </c>
      <c r="AJ231">
        <f>IF(ISNUMBER(MATCH(ROW(),$BC:$BC, 0)), IF(OR(INDIRECT("SP_2b!" &amp; ADDRESS(MATCH(ROW(),$BC:$BC, 0)-1, COLUMN()-4, 4))="", INDIRECT("SP_2b!" &amp; ADDRESS(MATCH(ROW(),$BC:$BC, 0)-1, COLUMN()-4, 4))=0), "", INDIRECT("SP_2b!" &amp; ADDRESS(MATCH(ROW(),$BC:$BC, 0)-1, COLUMN()-4, 4))), "")</f>
        <v/>
      </c>
      <c r="AK231">
        <f>IF(ISNUMBER(MATCH(ROW(),$BC:$BC, 0)), IF(OR(INDIRECT("SP_2b!" &amp; ADDRESS(MATCH(ROW(),$BC:$BC, 0)-1, COLUMN()-4, 4))="", INDIRECT("SP_2b!" &amp; ADDRESS(MATCH(ROW(),$BC:$BC, 0)-1, COLUMN()-4, 4))=0), "", INDIRECT("SP_2b!" &amp; ADDRESS(MATCH(ROW(),$BC:$BC, 0)-1, COLUMN()-4, 4))), "")</f>
        <v/>
      </c>
      <c r="AL231">
        <f>IF(ISNUMBER(MATCH(ROW(),$BC:$BC, 0)), IF(OR(INDIRECT("SP_2b!" &amp; ADDRESS(MATCH(ROW(),$BC:$BC, 0)-1, COLUMN()-4, 4))="", INDIRECT("SP_2b!" &amp; ADDRESS(MATCH(ROW(),$BC:$BC, 0)-1, COLUMN()-4, 4))=0), "", INDIRECT("SP_2b!" &amp; ADDRESS(MATCH(ROW(),$BC:$BC, 0)-1, COLUMN()-4, 4))), "")</f>
        <v/>
      </c>
      <c r="AM231">
        <f>IF(ISNUMBER(MATCH(ROW(),$BC:$BC, 0)), IF(OR(INDIRECT("SP_2b!" &amp; ADDRESS(MATCH(ROW(),$BC:$BC, 0)-1, COLUMN()-4, 4))="", INDIRECT("SP_2b!" &amp; ADDRESS(MATCH(ROW(),$BC:$BC, 0)-1, COLUMN()-4, 4))=0), "", INDIRECT("SP_2b!" &amp; ADDRESS(MATCH(ROW(),$BC:$BC, 0)-1, COLUMN()-4, 4))), "")</f>
        <v/>
      </c>
      <c r="AN231">
        <f>IF(ISNUMBER(MATCH(ROW(),$BC:$BC, 0)), IF(INDIRECT("SP_2b!" &amp; ADDRESS(MATCH(ROW(),$BC:$BC, 0)-1, COLUMN()-4, 4))&lt;&gt;"", INDIRECT("SP_2b!" &amp; ADDRESS(MATCH(ROW(),$BC:$BC, 0)-1, COLUMN()-4, 4)), ""), "")</f>
        <v/>
      </c>
      <c r="AO231">
        <f>IF(ISNUMBER(MATCH(ROW(),$BC:$BC, 0)), IF(INDIRECT("SP_2a!" &amp; ADDRESS(MATCH(ROW(),$BC:$BC, 0)-1, 16, 4))&lt;&gt;"", INDIRECT("SP_2a!" &amp; ADDRESS(MATCH(ROW(),$BC:$BC, 0)-1, 16, 4)), ""), "")</f>
        <v/>
      </c>
      <c r="AS231">
        <f>IF(SP_2a!Q230&lt;&gt;"", SP_2a!Q230, "")</f>
        <v/>
      </c>
      <c r="AT231">
        <f>IF($AS231&lt;&gt;"", IFERROR(IF(SP_2a!$D230="", 0, IF(SP_2a!$D230=SP_2a!D229, $AT230, $AT230+1)), 1), "")</f>
        <v/>
      </c>
      <c r="AU231">
        <f>IF(SP_2a!R230&lt;&gt;"", SP_2a!R230, "")</f>
        <v/>
      </c>
      <c r="AV231">
        <f>IF(SP_2a!S230&lt;&gt;"", SP_2a!S230, "")</f>
        <v/>
      </c>
      <c r="AZ231">
        <f>IF($AS231&lt;&gt;"", IF($AS231=$AS230, 0, MAX($AZ$2:$BC230)+1), "")</f>
        <v/>
      </c>
      <c r="BA231">
        <f>IF($AS231&lt;&gt;"", IF($AT231=0, 0, IF($AT231=$AT230, 0, MAX($AZ$2:$BC230, $AZ231)+1)), "")</f>
        <v/>
      </c>
      <c r="BB231">
        <f>IF($AS231&lt;&gt;"", IF($AS231=$AS230, IF($AU231=$AU230, 0, MAX($AX$2:$BC230, $AZ231:$BA231)+1), MAX($AZ231:$BA231)+1), "")</f>
        <v/>
      </c>
      <c r="BC231">
        <f>IF($AS231&lt;&gt;"", IF($AS231=$AS230, IF($AU231=$AU230, $BC230+1, BB231), BB231), "")</f>
        <v/>
      </c>
    </row>
    <row r="232">
      <c r="C232">
        <f>IF(ISNUMBER(MATCH(ROW(),$AZ:$AZ, 0)), INDIRECT("SP_2a!" &amp; ADDRESS(MATCH(ROW(),$AZ:$AZ, 0)-1, COLUMN(), 4)), "")</f>
        <v/>
      </c>
      <c r="D232">
        <f>IF(ISNUMBER(MATCH(ROW(),$BA:$BA, 0)), INDIRECT("SP_2a!" &amp; ADDRESS(MATCH(ROW(),$BA:$BA, 0)-1, COLUMN(), 4)), "")</f>
        <v/>
      </c>
      <c r="E232">
        <f>IF(ISNUMBER(MATCH(ROW(),$BB:$BB, 0)), INDIRECT("SP_2a!" &amp; ADDRESS(MATCH(ROW(),$BB:$BB, 0)-1, COLUMN(), 4)), "")</f>
        <v/>
      </c>
      <c r="F232">
        <f>IF(ISNUMBER(MATCH(ROW(),$BB:$BB, 0)), IF(INDIRECT("SP_2a!" &amp; ADDRESS(MATCH(ROW(),$BB:$BB, 0)-1, COLUMN(), 4))=1, "X", ""), "")</f>
        <v/>
      </c>
      <c r="G232">
        <f>IF(ISNUMBER(MATCH(ROW(),$BB:$BB, 0)), IF(INDIRECT("SP_2a!" &amp; ADDRESS(MATCH(ROW(),$BB:$BB, 0)-1, COLUMN(), 4))=1, "X", ""), "")</f>
        <v/>
      </c>
      <c r="H232">
        <f>IF(ISNUMBER(MATCH(ROW(),$BB:$BB, 0)), INDIRECT("SP_2a!" &amp; ADDRESS(MATCH(ROW(),$BB:$BB, 0)-1, COLUMN(), 4)), "")</f>
        <v/>
      </c>
      <c r="I232">
        <f>IF(ISNUMBER(MATCH(ROW(),$BC:$BC, 0)), IF(INDIRECT("SP_2a!" &amp; ADDRESS(MATCH(ROW(),$BC:$BC, 0)-1, COLUMN(), 4))&lt;&gt;"", INDIRECT("SP_2a!" &amp; ADDRESS(MATCH(ROW(),$BC:$BC, 0)-1, COLUMN(), 4)), ""), "")</f>
        <v/>
      </c>
      <c r="J232">
        <f>IF(ISNUMBER(MATCH(ROW(),$BC:$BC, 0)), IF(INDIRECT("SP_2a!" &amp; ADDRESS(MATCH(ROW(),$BC:$BC, 0)-1, COLUMN(), 4))&lt;&gt;"", INDIRECT("SP_2a!" &amp; ADDRESS(MATCH(ROW(),$BC:$BC, 0)-1, COLUMN(), 4)), ""), "")</f>
        <v/>
      </c>
      <c r="K232">
        <f>IF(ISNUMBER(MATCH(ROW(),$BC:$BC, 0)), IF(INDIRECT("SP_2a!" &amp; ADDRESS(MATCH(ROW(),$BC:$BC, 0)-1, COLUMN(), 4))&lt;&gt;"", INDIRECT("SP_2a!" &amp; ADDRESS(MATCH(ROW(),$BC:$BC, 0)-1, COLUMN(), 4)), ""), "")</f>
        <v/>
      </c>
      <c r="L232">
        <f>IF(ISNUMBER(MATCH(ROW(),$BC:$BC, 0)), IF(INDIRECT("SP_2a!" &amp; ADDRESS(MATCH(ROW(),$BC:$BC, 0)-1, COLUMN(), 4))="X", "X", ""), "")</f>
        <v/>
      </c>
      <c r="M232">
        <f>IF(ISNUMBER(MATCH(ROW(),$BC:$BC, 0)), IF(INDIRECT("SP_2a!" &amp; ADDRESS(MATCH(ROW(),$BC:$BC, 0)-1, COLUMN(), 4))&lt;&gt;0, INDIRECT("SP_2a!" &amp; ADDRESS(MATCH(ROW(),$BC:$BC, 0)-1, COLUMN(), 4)), ""), "")</f>
        <v/>
      </c>
      <c r="N232">
        <f>IF(ISNUMBER(MATCH(ROW(),$BC:$BC, 0)), IF(INDIRECT("SP_2a!" &amp; ADDRESS(MATCH(ROW(),$BC:$BC, 0)-1, COLUMN(), 4))&lt;&gt;"", INDIRECT("SP_2a!" &amp; ADDRESS(MATCH(ROW(),$BC:$BC, 0)-1, COLUMN(), 4)), ""), "")</f>
        <v/>
      </c>
      <c r="O232">
        <f>IF(ISNUMBER(MATCH(ROW(),$BC:$BC, 0)), IF(INDIRECT("SP_2a!" &amp; ADDRESS(MATCH(ROW(),$BC:$BC, 0)-1, COLUMN(), 4))&lt;&gt;"", INDIRECT("SP_2a!" &amp; ADDRESS(MATCH(ROW(),$BC:$BC, 0)-1, COLUMN(), 4)), ""), "")</f>
        <v/>
      </c>
      <c r="P232">
        <f>IF(ISNUMBER(MATCH(ROW(),$BC:$BC, 0)), IF(INDIRECT("SP_2b!" &amp; ADDRESS(MATCH(ROW(),$BC:$BC, 0)-1, COLUMN()-4, 4))&lt;&gt;"", INDIRECT("SP_2b!" &amp; ADDRESS(MATCH(ROW(),$BC:$BC, 0)-1, COLUMN()-4, 4)), ""), "")</f>
        <v/>
      </c>
      <c r="Q232">
        <f>IF(ISNUMBER(MATCH(ROW(),$BC:$BC, 0)), IF(INDIRECT("SP_2b!" &amp; ADDRESS(MATCH(ROW(),$BC:$BC, 0)-1, COLUMN()-4, 4))&lt;&gt;"", INDIRECT("SP_2b!" &amp; ADDRESS(MATCH(ROW(),$BC:$BC, 0)-1, COLUMN()-4, 4)), ""), "")</f>
        <v/>
      </c>
      <c r="R232">
        <f>IF(ISNUMBER(MATCH(ROW(),$BC:$BC, 0)), IF(INDIRECT("SP_2b!" &amp; ADDRESS(MATCH(ROW(),$BC:$BC, 0)-1, COLUMN()-4, 4))&lt;&gt;"", INDIRECT("SP_2b!" &amp; ADDRESS(MATCH(ROW(),$BC:$BC, 0)-1, COLUMN()-4, 4)), ""), "")</f>
        <v/>
      </c>
      <c r="S232">
        <f>IF(ISNUMBER(MATCH(ROW(),$BC:$BC, 0)), IF(INDIRECT("SP_2b!" &amp; ADDRESS(MATCH(ROW(),$BC:$BC, 0)-1, COLUMN()-4, 4))&lt;&gt;"", INDIRECT("SP_2b!" &amp; ADDRESS(MATCH(ROW(),$BC:$BC, 0)-1, COLUMN()-4, 4)), ""), "")</f>
        <v/>
      </c>
      <c r="T232">
        <f>IF(ISNUMBER(MATCH(ROW(),$BC:$BC, 0)), IF(INDIRECT("SP_2b!" &amp; ADDRESS(MATCH(ROW(),$BC:$BC, 0)-1, COLUMN()-4, 4))&lt;&gt;"", INDIRECT("SP_2b!" &amp; ADDRESS(MATCH(ROW(),$BC:$BC, 0)-1, COLUMN()-4, 4)), ""), "")</f>
        <v/>
      </c>
      <c r="U232">
        <f>IF(ISNUMBER(MATCH(ROW(),$BC:$BC, 0)), IF(INDIRECT("SP_2b!" &amp; ADDRESS(MATCH(ROW(),$BC:$BC, 0)-1, COLUMN()-4, 4))&lt;&gt;"", INDIRECT("SP_2b!" &amp; ADDRESS(MATCH(ROW(),$BC:$BC, 0)-1, COLUMN()-4, 4)), ""), "")</f>
        <v/>
      </c>
      <c r="V232">
        <f>IF(ISNUMBER(MATCH(ROW(),$BC:$BC, 0)), IF(INDIRECT("SP_2b!" &amp; ADDRESS(MATCH(ROW(),$BC:$BC, 0)-1, COLUMN()-4, 4))&lt;&gt;"", INDIRECT("SP_2b!" &amp; ADDRESS(MATCH(ROW(),$BC:$BC, 0)-1, COLUMN()-4, 4)), ""), "")</f>
        <v/>
      </c>
      <c r="W232">
        <f>IF(ISNUMBER(MATCH(ROW(),$BC:$BC, 0)), IF(INDIRECT("SP_2b!" &amp; ADDRESS(MATCH(ROW(),$BC:$BC, 0)-1, COLUMN()-4, 4))&lt;&gt;"", INDIRECT("SP_2b!" &amp; ADDRESS(MATCH(ROW(),$BC:$BC, 0)-1, COLUMN()-4, 4)), ""), "")</f>
        <v/>
      </c>
      <c r="X232">
        <f>IF(ISNUMBER(MATCH(ROW(),$BC:$BC, 0)), IF(INDIRECT("SP_2b!" &amp; ADDRESS(MATCH(ROW(),$BC:$BC, 0)-1, COLUMN()-4, 4))&lt;&gt;"", INDIRECT("SP_2b!" &amp; ADDRESS(MATCH(ROW(),$BC:$BC, 0)-1, COLUMN()-4, 4)), ""), "")</f>
        <v/>
      </c>
      <c r="Y232">
        <f>IF(ISNUMBER(MATCH(ROW(),$BC:$BC, 0)), IF(INDIRECT("SP_2b!" &amp; ADDRESS(MATCH(ROW(),$BC:$BC, 0)-1, COLUMN()-4, 4))&lt;&gt;"", INDIRECT("SP_2b!" &amp; ADDRESS(MATCH(ROW(),$BC:$BC, 0)-1, COLUMN()-4, 4)), ""), "")</f>
        <v/>
      </c>
      <c r="Z232">
        <f>IF(ISNUMBER(MATCH(ROW(),$BC:$BC, 0)), IF(INDIRECT("SP_2b!" &amp; ADDRESS(MATCH(ROW(),$BC:$BC, 0)-1, COLUMN()-4, 4))&lt;&gt;"", INDIRECT("SP_2b!" &amp; ADDRESS(MATCH(ROW(),$BC:$BC, 0)-1, COLUMN()-4, 4)), ""), "")</f>
        <v/>
      </c>
      <c r="AA232">
        <f>IF(ISNUMBER(MATCH(ROW(),$BC:$BC, 0)), IF(INDIRECT("SP_2b!" &amp; ADDRESS(MATCH(ROW(),$BC:$BC, 0)-1, COLUMN()-4, 4))&lt;&gt;"", INDIRECT("SP_2b!" &amp; ADDRESS(MATCH(ROW(),$BC:$BC, 0)-1, COLUMN()-4, 4)), ""), "")</f>
        <v/>
      </c>
      <c r="AB232">
        <f>IF(ISNUMBER(MATCH(ROW(),$BC:$BC, 0)), IF(INDIRECT("SP_2b!" &amp; ADDRESS(MATCH(ROW(),$BC:$BC, 0)-1, COLUMN()-4, 4))&lt;&gt;"", INDIRECT("SP_2b!" &amp; ADDRESS(MATCH(ROW(),$BC:$BC, 0)-1, COLUMN()-4, 4)), ""), "")</f>
        <v/>
      </c>
      <c r="AC232">
        <f>IF(ISNUMBER(MATCH(ROW(),$BC:$BC, 0)), IF(INDIRECT("SP_2b!" &amp; ADDRESS(MATCH(ROW(),$BC:$BC, 0)-1, COLUMN()-4, 4))&lt;&gt;"", INDIRECT("SP_2b!" &amp; ADDRESS(MATCH(ROW(),$BC:$BC, 0)-1, COLUMN()-4, 4)), ""), "")</f>
        <v/>
      </c>
      <c r="AD232">
        <f>IF(ISNUMBER(MATCH(ROW(),$BC:$BC, 0)), IF(INDIRECT("SP_2b!" &amp; ADDRESS(MATCH(ROW(),$BC:$BC, 0)-1, COLUMN()-4, 4))&lt;&gt;"", INDIRECT("SP_2b!" &amp; ADDRESS(MATCH(ROW(),$BC:$BC, 0)-1, COLUMN()-4, 4)), ""), "")</f>
        <v/>
      </c>
      <c r="AE232">
        <f>IF(ISNUMBER(MATCH(ROW(),$BC:$BC, 0)), IF(OR(INDIRECT("SP_2b!" &amp; ADDRESS(MATCH(ROW(),$BC:$BC, 0)-1, COLUMN()-4, 4))="", INDIRECT("SP_2b!" &amp; ADDRESS(MATCH(ROW(),$BC:$BC, 0)-1, COLUMN()-4, 4))=0), "", INDIRECT("SP_2b!" &amp; ADDRESS(MATCH(ROW(),$BC:$BC, 0)-1, COLUMN()-4, 4))), "")</f>
        <v/>
      </c>
      <c r="AF232">
        <f>IF(ISNUMBER(MATCH(ROW(),$BC:$BC, 0)), IF(OR(INDIRECT("SP_2b!" &amp; ADDRESS(MATCH(ROW(),$BC:$BC, 0)-1, COLUMN()-4, 4))="", INDIRECT("SP_2b!" &amp; ADDRESS(MATCH(ROW(),$BC:$BC, 0)-1, COLUMN()-4, 4))=0), "", INDIRECT("SP_2b!" &amp; ADDRESS(MATCH(ROW(),$BC:$BC, 0)-1, COLUMN()-4, 4))), "")</f>
        <v/>
      </c>
      <c r="AG232">
        <f>IF(ISNUMBER(MATCH(ROW(),$BC:$BC, 0)), IF(OR(INDIRECT("SP_2b!" &amp; ADDRESS(MATCH(ROW(),$BC:$BC, 0)-1, COLUMN()-4, 4))="", INDIRECT("SP_2b!" &amp; ADDRESS(MATCH(ROW(),$BC:$BC, 0)-1, COLUMN()-4, 4))=0), "", INDIRECT("SP_2b!" &amp; ADDRESS(MATCH(ROW(),$BC:$BC, 0)-1, COLUMN()-4, 4))), "")</f>
        <v/>
      </c>
      <c r="AH232">
        <f>IF(ISNUMBER(MATCH(ROW(),$BC:$BC, 0)), IF(OR(INDIRECT("SP_2b!" &amp; ADDRESS(MATCH(ROW(),$BC:$BC, 0)-1, COLUMN()-4, 4))="", INDIRECT("SP_2b!" &amp; ADDRESS(MATCH(ROW(),$BC:$BC, 0)-1, COLUMN()-4, 4))=0), "", INDIRECT("SP_2b!" &amp; ADDRESS(MATCH(ROW(),$BC:$BC, 0)-1, COLUMN()-4, 4))), "")</f>
        <v/>
      </c>
      <c r="AI232">
        <f>IF(ISNUMBER(MATCH(ROW(),$BC:$BC, 0)), IF(OR(INDIRECT("SP_2b!" &amp; ADDRESS(MATCH(ROW(),$BC:$BC, 0)-1, COLUMN()-4, 4))="", INDIRECT("SP_2b!" &amp; ADDRESS(MATCH(ROW(),$BC:$BC, 0)-1, COLUMN()-4, 4))=0), "", INDIRECT("SP_2b!" &amp; ADDRESS(MATCH(ROW(),$BC:$BC, 0)-1, COLUMN()-4, 4))), "")</f>
        <v/>
      </c>
      <c r="AJ232">
        <f>IF(ISNUMBER(MATCH(ROW(),$BC:$BC, 0)), IF(OR(INDIRECT("SP_2b!" &amp; ADDRESS(MATCH(ROW(),$BC:$BC, 0)-1, COLUMN()-4, 4))="", INDIRECT("SP_2b!" &amp; ADDRESS(MATCH(ROW(),$BC:$BC, 0)-1, COLUMN()-4, 4))=0), "", INDIRECT("SP_2b!" &amp; ADDRESS(MATCH(ROW(),$BC:$BC, 0)-1, COLUMN()-4, 4))), "")</f>
        <v/>
      </c>
      <c r="AK232">
        <f>IF(ISNUMBER(MATCH(ROW(),$BC:$BC, 0)), IF(OR(INDIRECT("SP_2b!" &amp; ADDRESS(MATCH(ROW(),$BC:$BC, 0)-1, COLUMN()-4, 4))="", INDIRECT("SP_2b!" &amp; ADDRESS(MATCH(ROW(),$BC:$BC, 0)-1, COLUMN()-4, 4))=0), "", INDIRECT("SP_2b!" &amp; ADDRESS(MATCH(ROW(),$BC:$BC, 0)-1, COLUMN()-4, 4))), "")</f>
        <v/>
      </c>
      <c r="AL232">
        <f>IF(ISNUMBER(MATCH(ROW(),$BC:$BC, 0)), IF(OR(INDIRECT("SP_2b!" &amp; ADDRESS(MATCH(ROW(),$BC:$BC, 0)-1, COLUMN()-4, 4))="", INDIRECT("SP_2b!" &amp; ADDRESS(MATCH(ROW(),$BC:$BC, 0)-1, COLUMN()-4, 4))=0), "", INDIRECT("SP_2b!" &amp; ADDRESS(MATCH(ROW(),$BC:$BC, 0)-1, COLUMN()-4, 4))), "")</f>
        <v/>
      </c>
      <c r="AM232">
        <f>IF(ISNUMBER(MATCH(ROW(),$BC:$BC, 0)), IF(OR(INDIRECT("SP_2b!" &amp; ADDRESS(MATCH(ROW(),$BC:$BC, 0)-1, COLUMN()-4, 4))="", INDIRECT("SP_2b!" &amp; ADDRESS(MATCH(ROW(),$BC:$BC, 0)-1, COLUMN()-4, 4))=0), "", INDIRECT("SP_2b!" &amp; ADDRESS(MATCH(ROW(),$BC:$BC, 0)-1, COLUMN()-4, 4))), "")</f>
        <v/>
      </c>
      <c r="AN232">
        <f>IF(ISNUMBER(MATCH(ROW(),$BC:$BC, 0)), IF(INDIRECT("SP_2b!" &amp; ADDRESS(MATCH(ROW(),$BC:$BC, 0)-1, COLUMN()-4, 4))&lt;&gt;"", INDIRECT("SP_2b!" &amp; ADDRESS(MATCH(ROW(),$BC:$BC, 0)-1, COLUMN()-4, 4)), ""), "")</f>
        <v/>
      </c>
      <c r="AO232">
        <f>IF(ISNUMBER(MATCH(ROW(),$BC:$BC, 0)), IF(INDIRECT("SP_2a!" &amp; ADDRESS(MATCH(ROW(),$BC:$BC, 0)-1, 16, 4))&lt;&gt;"", INDIRECT("SP_2a!" &amp; ADDRESS(MATCH(ROW(),$BC:$BC, 0)-1, 16, 4)), ""), "")</f>
        <v/>
      </c>
      <c r="AS232">
        <f>IF(SP_2a!Q231&lt;&gt;"", SP_2a!Q231, "")</f>
        <v/>
      </c>
      <c r="AT232">
        <f>IF($AS232&lt;&gt;"", IFERROR(IF(SP_2a!$D231="", 0, IF(SP_2a!$D231=SP_2a!D230, $AT231, $AT231+1)), 1), "")</f>
        <v/>
      </c>
      <c r="AU232">
        <f>IF(SP_2a!R231&lt;&gt;"", SP_2a!R231, "")</f>
        <v/>
      </c>
      <c r="AV232">
        <f>IF(SP_2a!S231&lt;&gt;"", SP_2a!S231, "")</f>
        <v/>
      </c>
      <c r="AZ232">
        <f>IF($AS232&lt;&gt;"", IF($AS232=$AS231, 0, MAX($AZ$2:$BC231)+1), "")</f>
        <v/>
      </c>
      <c r="BA232">
        <f>IF($AS232&lt;&gt;"", IF($AT232=0, 0, IF($AT232=$AT231, 0, MAX($AZ$2:$BC231, $AZ232)+1)), "")</f>
        <v/>
      </c>
      <c r="BB232">
        <f>IF($AS232&lt;&gt;"", IF($AS232=$AS231, IF($AU232=$AU231, 0, MAX($AX$2:$BC231, $AZ232:$BA232)+1), MAX($AZ232:$BA232)+1), "")</f>
        <v/>
      </c>
      <c r="BC232">
        <f>IF($AS232&lt;&gt;"", IF($AS232=$AS231, IF($AU232=$AU231, $BC231+1, BB232), BB232), "")</f>
        <v/>
      </c>
    </row>
    <row r="233">
      <c r="C233">
        <f>IF(ISNUMBER(MATCH(ROW(),$AZ:$AZ, 0)), INDIRECT("SP_2a!" &amp; ADDRESS(MATCH(ROW(),$AZ:$AZ, 0)-1, COLUMN(), 4)), "")</f>
        <v/>
      </c>
      <c r="D233">
        <f>IF(ISNUMBER(MATCH(ROW(),$BA:$BA, 0)), INDIRECT("SP_2a!" &amp; ADDRESS(MATCH(ROW(),$BA:$BA, 0)-1, COLUMN(), 4)), "")</f>
        <v/>
      </c>
      <c r="E233">
        <f>IF(ISNUMBER(MATCH(ROW(),$BB:$BB, 0)), INDIRECT("SP_2a!" &amp; ADDRESS(MATCH(ROW(),$BB:$BB, 0)-1, COLUMN(), 4)), "")</f>
        <v/>
      </c>
      <c r="F233">
        <f>IF(ISNUMBER(MATCH(ROW(),$BB:$BB, 0)), IF(INDIRECT("SP_2a!" &amp; ADDRESS(MATCH(ROW(),$BB:$BB, 0)-1, COLUMN(), 4))=1, "X", ""), "")</f>
        <v/>
      </c>
      <c r="G233">
        <f>IF(ISNUMBER(MATCH(ROW(),$BB:$BB, 0)), IF(INDIRECT("SP_2a!" &amp; ADDRESS(MATCH(ROW(),$BB:$BB, 0)-1, COLUMN(), 4))=1, "X", ""), "")</f>
        <v/>
      </c>
      <c r="H233">
        <f>IF(ISNUMBER(MATCH(ROW(),$BB:$BB, 0)), INDIRECT("SP_2a!" &amp; ADDRESS(MATCH(ROW(),$BB:$BB, 0)-1, COLUMN(), 4)), "")</f>
        <v/>
      </c>
      <c r="I233">
        <f>IF(ISNUMBER(MATCH(ROW(),$BC:$BC, 0)), IF(INDIRECT("SP_2a!" &amp; ADDRESS(MATCH(ROW(),$BC:$BC, 0)-1, COLUMN(), 4))&lt;&gt;"", INDIRECT("SP_2a!" &amp; ADDRESS(MATCH(ROW(),$BC:$BC, 0)-1, COLUMN(), 4)), ""), "")</f>
        <v/>
      </c>
      <c r="J233">
        <f>IF(ISNUMBER(MATCH(ROW(),$BC:$BC, 0)), IF(INDIRECT("SP_2a!" &amp; ADDRESS(MATCH(ROW(),$BC:$BC, 0)-1, COLUMN(), 4))&lt;&gt;"", INDIRECT("SP_2a!" &amp; ADDRESS(MATCH(ROW(),$BC:$BC, 0)-1, COLUMN(), 4)), ""), "")</f>
        <v/>
      </c>
      <c r="K233">
        <f>IF(ISNUMBER(MATCH(ROW(),$BC:$BC, 0)), IF(INDIRECT("SP_2a!" &amp; ADDRESS(MATCH(ROW(),$BC:$BC, 0)-1, COLUMN(), 4))&lt;&gt;"", INDIRECT("SP_2a!" &amp; ADDRESS(MATCH(ROW(),$BC:$BC, 0)-1, COLUMN(), 4)), ""), "")</f>
        <v/>
      </c>
      <c r="L233">
        <f>IF(ISNUMBER(MATCH(ROW(),$BC:$BC, 0)), IF(INDIRECT("SP_2a!" &amp; ADDRESS(MATCH(ROW(),$BC:$BC, 0)-1, COLUMN(), 4))="X", "X", ""), "")</f>
        <v/>
      </c>
      <c r="M233">
        <f>IF(ISNUMBER(MATCH(ROW(),$BC:$BC, 0)), IF(INDIRECT("SP_2a!" &amp; ADDRESS(MATCH(ROW(),$BC:$BC, 0)-1, COLUMN(), 4))&lt;&gt;0, INDIRECT("SP_2a!" &amp; ADDRESS(MATCH(ROW(),$BC:$BC, 0)-1, COLUMN(), 4)), ""), "")</f>
        <v/>
      </c>
      <c r="N233">
        <f>IF(ISNUMBER(MATCH(ROW(),$BC:$BC, 0)), IF(INDIRECT("SP_2a!" &amp; ADDRESS(MATCH(ROW(),$BC:$BC, 0)-1, COLUMN(), 4))&lt;&gt;"", INDIRECT("SP_2a!" &amp; ADDRESS(MATCH(ROW(),$BC:$BC, 0)-1, COLUMN(), 4)), ""), "")</f>
        <v/>
      </c>
      <c r="O233">
        <f>IF(ISNUMBER(MATCH(ROW(),$BC:$BC, 0)), IF(INDIRECT("SP_2a!" &amp; ADDRESS(MATCH(ROW(),$BC:$BC, 0)-1, COLUMN(), 4))&lt;&gt;"", INDIRECT("SP_2a!" &amp; ADDRESS(MATCH(ROW(),$BC:$BC, 0)-1, COLUMN(), 4)), ""), "")</f>
        <v/>
      </c>
      <c r="P233">
        <f>IF(ISNUMBER(MATCH(ROW(),$BC:$BC, 0)), IF(INDIRECT("SP_2b!" &amp; ADDRESS(MATCH(ROW(),$BC:$BC, 0)-1, COLUMN()-4, 4))&lt;&gt;"", INDIRECT("SP_2b!" &amp; ADDRESS(MATCH(ROW(),$BC:$BC, 0)-1, COLUMN()-4, 4)), ""), "")</f>
        <v/>
      </c>
      <c r="Q233">
        <f>IF(ISNUMBER(MATCH(ROW(),$BC:$BC, 0)), IF(INDIRECT("SP_2b!" &amp; ADDRESS(MATCH(ROW(),$BC:$BC, 0)-1, COLUMN()-4, 4))&lt;&gt;"", INDIRECT("SP_2b!" &amp; ADDRESS(MATCH(ROW(),$BC:$BC, 0)-1, COLUMN()-4, 4)), ""), "")</f>
        <v/>
      </c>
      <c r="R233">
        <f>IF(ISNUMBER(MATCH(ROW(),$BC:$BC, 0)), IF(INDIRECT("SP_2b!" &amp; ADDRESS(MATCH(ROW(),$BC:$BC, 0)-1, COLUMN()-4, 4))&lt;&gt;"", INDIRECT("SP_2b!" &amp; ADDRESS(MATCH(ROW(),$BC:$BC, 0)-1, COLUMN()-4, 4)), ""), "")</f>
        <v/>
      </c>
      <c r="S233">
        <f>IF(ISNUMBER(MATCH(ROW(),$BC:$BC, 0)), IF(INDIRECT("SP_2b!" &amp; ADDRESS(MATCH(ROW(),$BC:$BC, 0)-1, COLUMN()-4, 4))&lt;&gt;"", INDIRECT("SP_2b!" &amp; ADDRESS(MATCH(ROW(),$BC:$BC, 0)-1, COLUMN()-4, 4)), ""), "")</f>
        <v/>
      </c>
      <c r="T233">
        <f>IF(ISNUMBER(MATCH(ROW(),$BC:$BC, 0)), IF(INDIRECT("SP_2b!" &amp; ADDRESS(MATCH(ROW(),$BC:$BC, 0)-1, COLUMN()-4, 4))&lt;&gt;"", INDIRECT("SP_2b!" &amp; ADDRESS(MATCH(ROW(),$BC:$BC, 0)-1, COLUMN()-4, 4)), ""), "")</f>
        <v/>
      </c>
      <c r="U233">
        <f>IF(ISNUMBER(MATCH(ROW(),$BC:$BC, 0)), IF(INDIRECT("SP_2b!" &amp; ADDRESS(MATCH(ROW(),$BC:$BC, 0)-1, COLUMN()-4, 4))&lt;&gt;"", INDIRECT("SP_2b!" &amp; ADDRESS(MATCH(ROW(),$BC:$BC, 0)-1, COLUMN()-4, 4)), ""), "")</f>
        <v/>
      </c>
      <c r="V233">
        <f>IF(ISNUMBER(MATCH(ROW(),$BC:$BC, 0)), IF(INDIRECT("SP_2b!" &amp; ADDRESS(MATCH(ROW(),$BC:$BC, 0)-1, COLUMN()-4, 4))&lt;&gt;"", INDIRECT("SP_2b!" &amp; ADDRESS(MATCH(ROW(),$BC:$BC, 0)-1, COLUMN()-4, 4)), ""), "")</f>
        <v/>
      </c>
      <c r="W233">
        <f>IF(ISNUMBER(MATCH(ROW(),$BC:$BC, 0)), IF(INDIRECT("SP_2b!" &amp; ADDRESS(MATCH(ROW(),$BC:$BC, 0)-1, COLUMN()-4, 4))&lt;&gt;"", INDIRECT("SP_2b!" &amp; ADDRESS(MATCH(ROW(),$BC:$BC, 0)-1, COLUMN()-4, 4)), ""), "")</f>
        <v/>
      </c>
      <c r="X233">
        <f>IF(ISNUMBER(MATCH(ROW(),$BC:$BC, 0)), IF(INDIRECT("SP_2b!" &amp; ADDRESS(MATCH(ROW(),$BC:$BC, 0)-1, COLUMN()-4, 4))&lt;&gt;"", INDIRECT("SP_2b!" &amp; ADDRESS(MATCH(ROW(),$BC:$BC, 0)-1, COLUMN()-4, 4)), ""), "")</f>
        <v/>
      </c>
      <c r="Y233">
        <f>IF(ISNUMBER(MATCH(ROW(),$BC:$BC, 0)), IF(INDIRECT("SP_2b!" &amp; ADDRESS(MATCH(ROW(),$BC:$BC, 0)-1, COLUMN()-4, 4))&lt;&gt;"", INDIRECT("SP_2b!" &amp; ADDRESS(MATCH(ROW(),$BC:$BC, 0)-1, COLUMN()-4, 4)), ""), "")</f>
        <v/>
      </c>
      <c r="Z233">
        <f>IF(ISNUMBER(MATCH(ROW(),$BC:$BC, 0)), IF(INDIRECT("SP_2b!" &amp; ADDRESS(MATCH(ROW(),$BC:$BC, 0)-1, COLUMN()-4, 4))&lt;&gt;"", INDIRECT("SP_2b!" &amp; ADDRESS(MATCH(ROW(),$BC:$BC, 0)-1, COLUMN()-4, 4)), ""), "")</f>
        <v/>
      </c>
      <c r="AA233">
        <f>IF(ISNUMBER(MATCH(ROW(),$BC:$BC, 0)), IF(INDIRECT("SP_2b!" &amp; ADDRESS(MATCH(ROW(),$BC:$BC, 0)-1, COLUMN()-4, 4))&lt;&gt;"", INDIRECT("SP_2b!" &amp; ADDRESS(MATCH(ROW(),$BC:$BC, 0)-1, COLUMN()-4, 4)), ""), "")</f>
        <v/>
      </c>
      <c r="AB233">
        <f>IF(ISNUMBER(MATCH(ROW(),$BC:$BC, 0)), IF(INDIRECT("SP_2b!" &amp; ADDRESS(MATCH(ROW(),$BC:$BC, 0)-1, COLUMN()-4, 4))&lt;&gt;"", INDIRECT("SP_2b!" &amp; ADDRESS(MATCH(ROW(),$BC:$BC, 0)-1, COLUMN()-4, 4)), ""), "")</f>
        <v/>
      </c>
      <c r="AC233">
        <f>IF(ISNUMBER(MATCH(ROW(),$BC:$BC, 0)), IF(INDIRECT("SP_2b!" &amp; ADDRESS(MATCH(ROW(),$BC:$BC, 0)-1, COLUMN()-4, 4))&lt;&gt;"", INDIRECT("SP_2b!" &amp; ADDRESS(MATCH(ROW(),$BC:$BC, 0)-1, COLUMN()-4, 4)), ""), "")</f>
        <v/>
      </c>
      <c r="AD233">
        <f>IF(ISNUMBER(MATCH(ROW(),$BC:$BC, 0)), IF(INDIRECT("SP_2b!" &amp; ADDRESS(MATCH(ROW(),$BC:$BC, 0)-1, COLUMN()-4, 4))&lt;&gt;"", INDIRECT("SP_2b!" &amp; ADDRESS(MATCH(ROW(),$BC:$BC, 0)-1, COLUMN()-4, 4)), ""), "")</f>
        <v/>
      </c>
      <c r="AE233">
        <f>IF(ISNUMBER(MATCH(ROW(),$BC:$BC, 0)), IF(OR(INDIRECT("SP_2b!" &amp; ADDRESS(MATCH(ROW(),$BC:$BC, 0)-1, COLUMN()-4, 4))="", INDIRECT("SP_2b!" &amp; ADDRESS(MATCH(ROW(),$BC:$BC, 0)-1, COLUMN()-4, 4))=0), "", INDIRECT("SP_2b!" &amp; ADDRESS(MATCH(ROW(),$BC:$BC, 0)-1, COLUMN()-4, 4))), "")</f>
        <v/>
      </c>
      <c r="AF233">
        <f>IF(ISNUMBER(MATCH(ROW(),$BC:$BC, 0)), IF(OR(INDIRECT("SP_2b!" &amp; ADDRESS(MATCH(ROW(),$BC:$BC, 0)-1, COLUMN()-4, 4))="", INDIRECT("SP_2b!" &amp; ADDRESS(MATCH(ROW(),$BC:$BC, 0)-1, COLUMN()-4, 4))=0), "", INDIRECT("SP_2b!" &amp; ADDRESS(MATCH(ROW(),$BC:$BC, 0)-1, COLUMN()-4, 4))), "")</f>
        <v/>
      </c>
      <c r="AG233">
        <f>IF(ISNUMBER(MATCH(ROW(),$BC:$BC, 0)), IF(OR(INDIRECT("SP_2b!" &amp; ADDRESS(MATCH(ROW(),$BC:$BC, 0)-1, COLUMN()-4, 4))="", INDIRECT("SP_2b!" &amp; ADDRESS(MATCH(ROW(),$BC:$BC, 0)-1, COLUMN()-4, 4))=0), "", INDIRECT("SP_2b!" &amp; ADDRESS(MATCH(ROW(),$BC:$BC, 0)-1, COLUMN()-4, 4))), "")</f>
        <v/>
      </c>
      <c r="AH233">
        <f>IF(ISNUMBER(MATCH(ROW(),$BC:$BC, 0)), IF(OR(INDIRECT("SP_2b!" &amp; ADDRESS(MATCH(ROW(),$BC:$BC, 0)-1, COLUMN()-4, 4))="", INDIRECT("SP_2b!" &amp; ADDRESS(MATCH(ROW(),$BC:$BC, 0)-1, COLUMN()-4, 4))=0), "", INDIRECT("SP_2b!" &amp; ADDRESS(MATCH(ROW(),$BC:$BC, 0)-1, COLUMN()-4, 4))), "")</f>
        <v/>
      </c>
      <c r="AI233">
        <f>IF(ISNUMBER(MATCH(ROW(),$BC:$BC, 0)), IF(OR(INDIRECT("SP_2b!" &amp; ADDRESS(MATCH(ROW(),$BC:$BC, 0)-1, COLUMN()-4, 4))="", INDIRECT("SP_2b!" &amp; ADDRESS(MATCH(ROW(),$BC:$BC, 0)-1, COLUMN()-4, 4))=0), "", INDIRECT("SP_2b!" &amp; ADDRESS(MATCH(ROW(),$BC:$BC, 0)-1, COLUMN()-4, 4))), "")</f>
        <v/>
      </c>
      <c r="AJ233">
        <f>IF(ISNUMBER(MATCH(ROW(),$BC:$BC, 0)), IF(OR(INDIRECT("SP_2b!" &amp; ADDRESS(MATCH(ROW(),$BC:$BC, 0)-1, COLUMN()-4, 4))="", INDIRECT("SP_2b!" &amp; ADDRESS(MATCH(ROW(),$BC:$BC, 0)-1, COLUMN()-4, 4))=0), "", INDIRECT("SP_2b!" &amp; ADDRESS(MATCH(ROW(),$BC:$BC, 0)-1, COLUMN()-4, 4))), "")</f>
        <v/>
      </c>
      <c r="AK233">
        <f>IF(ISNUMBER(MATCH(ROW(),$BC:$BC, 0)), IF(OR(INDIRECT("SP_2b!" &amp; ADDRESS(MATCH(ROW(),$BC:$BC, 0)-1, COLUMN()-4, 4))="", INDIRECT("SP_2b!" &amp; ADDRESS(MATCH(ROW(),$BC:$BC, 0)-1, COLUMN()-4, 4))=0), "", INDIRECT("SP_2b!" &amp; ADDRESS(MATCH(ROW(),$BC:$BC, 0)-1, COLUMN()-4, 4))), "")</f>
        <v/>
      </c>
      <c r="AL233">
        <f>IF(ISNUMBER(MATCH(ROW(),$BC:$BC, 0)), IF(OR(INDIRECT("SP_2b!" &amp; ADDRESS(MATCH(ROW(),$BC:$BC, 0)-1, COLUMN()-4, 4))="", INDIRECT("SP_2b!" &amp; ADDRESS(MATCH(ROW(),$BC:$BC, 0)-1, COLUMN()-4, 4))=0), "", INDIRECT("SP_2b!" &amp; ADDRESS(MATCH(ROW(),$BC:$BC, 0)-1, COLUMN()-4, 4))), "")</f>
        <v/>
      </c>
      <c r="AM233">
        <f>IF(ISNUMBER(MATCH(ROW(),$BC:$BC, 0)), IF(OR(INDIRECT("SP_2b!" &amp; ADDRESS(MATCH(ROW(),$BC:$BC, 0)-1, COLUMN()-4, 4))="", INDIRECT("SP_2b!" &amp; ADDRESS(MATCH(ROW(),$BC:$BC, 0)-1, COLUMN()-4, 4))=0), "", INDIRECT("SP_2b!" &amp; ADDRESS(MATCH(ROW(),$BC:$BC, 0)-1, COLUMN()-4, 4))), "")</f>
        <v/>
      </c>
      <c r="AN233">
        <f>IF(ISNUMBER(MATCH(ROW(),$BC:$BC, 0)), IF(INDIRECT("SP_2b!" &amp; ADDRESS(MATCH(ROW(),$BC:$BC, 0)-1, COLUMN()-4, 4))&lt;&gt;"", INDIRECT("SP_2b!" &amp; ADDRESS(MATCH(ROW(),$BC:$BC, 0)-1, COLUMN()-4, 4)), ""), "")</f>
        <v/>
      </c>
      <c r="AO233">
        <f>IF(ISNUMBER(MATCH(ROW(),$BC:$BC, 0)), IF(INDIRECT("SP_2a!" &amp; ADDRESS(MATCH(ROW(),$BC:$BC, 0)-1, 16, 4))&lt;&gt;"", INDIRECT("SP_2a!" &amp; ADDRESS(MATCH(ROW(),$BC:$BC, 0)-1, 16, 4)), ""), "")</f>
        <v/>
      </c>
      <c r="AS233">
        <f>IF(SP_2a!Q232&lt;&gt;"", SP_2a!Q232, "")</f>
        <v/>
      </c>
      <c r="AT233">
        <f>IF($AS233&lt;&gt;"", IFERROR(IF(SP_2a!$D232="", 0, IF(SP_2a!$D232=SP_2a!D231, $AT232, $AT232+1)), 1), "")</f>
        <v/>
      </c>
      <c r="AU233">
        <f>IF(SP_2a!R232&lt;&gt;"", SP_2a!R232, "")</f>
        <v/>
      </c>
      <c r="AV233">
        <f>IF(SP_2a!S232&lt;&gt;"", SP_2a!S232, "")</f>
        <v/>
      </c>
      <c r="AZ233">
        <f>IF($AS233&lt;&gt;"", IF($AS233=$AS232, 0, MAX($AZ$2:$BC232)+1), "")</f>
        <v/>
      </c>
      <c r="BA233">
        <f>IF($AS233&lt;&gt;"", IF($AT233=0, 0, IF($AT233=$AT232, 0, MAX($AZ$2:$BC232, $AZ233)+1)), "")</f>
        <v/>
      </c>
      <c r="BB233">
        <f>IF($AS233&lt;&gt;"", IF($AS233=$AS232, IF($AU233=$AU232, 0, MAX($AX$2:$BC232, $AZ233:$BA233)+1), MAX($AZ233:$BA233)+1), "")</f>
        <v/>
      </c>
      <c r="BC233">
        <f>IF($AS233&lt;&gt;"", IF($AS233=$AS232, IF($AU233=$AU232, $BC232+1, BB233), BB233), "")</f>
        <v/>
      </c>
    </row>
    <row r="234">
      <c r="C234">
        <f>IF(ISNUMBER(MATCH(ROW(),$AZ:$AZ, 0)), INDIRECT("SP_2a!" &amp; ADDRESS(MATCH(ROW(),$AZ:$AZ, 0)-1, COLUMN(), 4)), "")</f>
        <v/>
      </c>
      <c r="D234">
        <f>IF(ISNUMBER(MATCH(ROW(),$BA:$BA, 0)), INDIRECT("SP_2a!" &amp; ADDRESS(MATCH(ROW(),$BA:$BA, 0)-1, COLUMN(), 4)), "")</f>
        <v/>
      </c>
      <c r="E234">
        <f>IF(ISNUMBER(MATCH(ROW(),$BB:$BB, 0)), INDIRECT("SP_2a!" &amp; ADDRESS(MATCH(ROW(),$BB:$BB, 0)-1, COLUMN(), 4)), "")</f>
        <v/>
      </c>
      <c r="F234">
        <f>IF(ISNUMBER(MATCH(ROW(),$BB:$BB, 0)), IF(INDIRECT("SP_2a!" &amp; ADDRESS(MATCH(ROW(),$BB:$BB, 0)-1, COLUMN(), 4))=1, "X", ""), "")</f>
        <v/>
      </c>
      <c r="G234">
        <f>IF(ISNUMBER(MATCH(ROW(),$BB:$BB, 0)), IF(INDIRECT("SP_2a!" &amp; ADDRESS(MATCH(ROW(),$BB:$BB, 0)-1, COLUMN(), 4))=1, "X", ""), "")</f>
        <v/>
      </c>
      <c r="H234">
        <f>IF(ISNUMBER(MATCH(ROW(),$BB:$BB, 0)), INDIRECT("SP_2a!" &amp; ADDRESS(MATCH(ROW(),$BB:$BB, 0)-1, COLUMN(), 4)), "")</f>
        <v/>
      </c>
      <c r="I234">
        <f>IF(ISNUMBER(MATCH(ROW(),$BC:$BC, 0)), IF(INDIRECT("SP_2a!" &amp; ADDRESS(MATCH(ROW(),$BC:$BC, 0)-1, COLUMN(), 4))&lt;&gt;"", INDIRECT("SP_2a!" &amp; ADDRESS(MATCH(ROW(),$BC:$BC, 0)-1, COLUMN(), 4)), ""), "")</f>
        <v/>
      </c>
      <c r="J234">
        <f>IF(ISNUMBER(MATCH(ROW(),$BC:$BC, 0)), IF(INDIRECT("SP_2a!" &amp; ADDRESS(MATCH(ROW(),$BC:$BC, 0)-1, COLUMN(), 4))&lt;&gt;"", INDIRECT("SP_2a!" &amp; ADDRESS(MATCH(ROW(),$BC:$BC, 0)-1, COLUMN(), 4)), ""), "")</f>
        <v/>
      </c>
      <c r="K234">
        <f>IF(ISNUMBER(MATCH(ROW(),$BC:$BC, 0)), IF(INDIRECT("SP_2a!" &amp; ADDRESS(MATCH(ROW(),$BC:$BC, 0)-1, COLUMN(), 4))&lt;&gt;"", INDIRECT("SP_2a!" &amp; ADDRESS(MATCH(ROW(),$BC:$BC, 0)-1, COLUMN(), 4)), ""), "")</f>
        <v/>
      </c>
      <c r="L234">
        <f>IF(ISNUMBER(MATCH(ROW(),$BC:$BC, 0)), IF(INDIRECT("SP_2a!" &amp; ADDRESS(MATCH(ROW(),$BC:$BC, 0)-1, COLUMN(), 4))="X", "X", ""), "")</f>
        <v/>
      </c>
      <c r="M234">
        <f>IF(ISNUMBER(MATCH(ROW(),$BC:$BC, 0)), IF(INDIRECT("SP_2a!" &amp; ADDRESS(MATCH(ROW(),$BC:$BC, 0)-1, COLUMN(), 4))&lt;&gt;0, INDIRECT("SP_2a!" &amp; ADDRESS(MATCH(ROW(),$BC:$BC, 0)-1, COLUMN(), 4)), ""), "")</f>
        <v/>
      </c>
      <c r="N234">
        <f>IF(ISNUMBER(MATCH(ROW(),$BC:$BC, 0)), IF(INDIRECT("SP_2a!" &amp; ADDRESS(MATCH(ROW(),$BC:$BC, 0)-1, COLUMN(), 4))&lt;&gt;"", INDIRECT("SP_2a!" &amp; ADDRESS(MATCH(ROW(),$BC:$BC, 0)-1, COLUMN(), 4)), ""), "")</f>
        <v/>
      </c>
      <c r="O234">
        <f>IF(ISNUMBER(MATCH(ROW(),$BC:$BC, 0)), IF(INDIRECT("SP_2a!" &amp; ADDRESS(MATCH(ROW(),$BC:$BC, 0)-1, COLUMN(), 4))&lt;&gt;"", INDIRECT("SP_2a!" &amp; ADDRESS(MATCH(ROW(),$BC:$BC, 0)-1, COLUMN(), 4)), ""), "")</f>
        <v/>
      </c>
      <c r="P234">
        <f>IF(ISNUMBER(MATCH(ROW(),$BC:$BC, 0)), IF(INDIRECT("SP_2b!" &amp; ADDRESS(MATCH(ROW(),$BC:$BC, 0)-1, COLUMN()-4, 4))&lt;&gt;"", INDIRECT("SP_2b!" &amp; ADDRESS(MATCH(ROW(),$BC:$BC, 0)-1, COLUMN()-4, 4)), ""), "")</f>
        <v/>
      </c>
      <c r="Q234">
        <f>IF(ISNUMBER(MATCH(ROW(),$BC:$BC, 0)), IF(INDIRECT("SP_2b!" &amp; ADDRESS(MATCH(ROW(),$BC:$BC, 0)-1, COLUMN()-4, 4))&lt;&gt;"", INDIRECT("SP_2b!" &amp; ADDRESS(MATCH(ROW(),$BC:$BC, 0)-1, COLUMN()-4, 4)), ""), "")</f>
        <v/>
      </c>
      <c r="R234">
        <f>IF(ISNUMBER(MATCH(ROW(),$BC:$BC, 0)), IF(INDIRECT("SP_2b!" &amp; ADDRESS(MATCH(ROW(),$BC:$BC, 0)-1, COLUMN()-4, 4))&lt;&gt;"", INDIRECT("SP_2b!" &amp; ADDRESS(MATCH(ROW(),$BC:$BC, 0)-1, COLUMN()-4, 4)), ""), "")</f>
        <v/>
      </c>
      <c r="S234">
        <f>IF(ISNUMBER(MATCH(ROW(),$BC:$BC, 0)), IF(INDIRECT("SP_2b!" &amp; ADDRESS(MATCH(ROW(),$BC:$BC, 0)-1, COLUMN()-4, 4))&lt;&gt;"", INDIRECT("SP_2b!" &amp; ADDRESS(MATCH(ROW(),$BC:$BC, 0)-1, COLUMN()-4, 4)), ""), "")</f>
        <v/>
      </c>
      <c r="T234">
        <f>IF(ISNUMBER(MATCH(ROW(),$BC:$BC, 0)), IF(INDIRECT("SP_2b!" &amp; ADDRESS(MATCH(ROW(),$BC:$BC, 0)-1, COLUMN()-4, 4))&lt;&gt;"", INDIRECT("SP_2b!" &amp; ADDRESS(MATCH(ROW(),$BC:$BC, 0)-1, COLUMN()-4, 4)), ""), "")</f>
        <v/>
      </c>
      <c r="U234">
        <f>IF(ISNUMBER(MATCH(ROW(),$BC:$BC, 0)), IF(INDIRECT("SP_2b!" &amp; ADDRESS(MATCH(ROW(),$BC:$BC, 0)-1, COLUMN()-4, 4))&lt;&gt;"", INDIRECT("SP_2b!" &amp; ADDRESS(MATCH(ROW(),$BC:$BC, 0)-1, COLUMN()-4, 4)), ""), "")</f>
        <v/>
      </c>
      <c r="V234">
        <f>IF(ISNUMBER(MATCH(ROW(),$BC:$BC, 0)), IF(INDIRECT("SP_2b!" &amp; ADDRESS(MATCH(ROW(),$BC:$BC, 0)-1, COLUMN()-4, 4))&lt;&gt;"", INDIRECT("SP_2b!" &amp; ADDRESS(MATCH(ROW(),$BC:$BC, 0)-1, COLUMN()-4, 4)), ""), "")</f>
        <v/>
      </c>
      <c r="W234">
        <f>IF(ISNUMBER(MATCH(ROW(),$BC:$BC, 0)), IF(INDIRECT("SP_2b!" &amp; ADDRESS(MATCH(ROW(),$BC:$BC, 0)-1, COLUMN()-4, 4))&lt;&gt;"", INDIRECT("SP_2b!" &amp; ADDRESS(MATCH(ROW(),$BC:$BC, 0)-1, COLUMN()-4, 4)), ""), "")</f>
        <v/>
      </c>
      <c r="X234">
        <f>IF(ISNUMBER(MATCH(ROW(),$BC:$BC, 0)), IF(INDIRECT("SP_2b!" &amp; ADDRESS(MATCH(ROW(),$BC:$BC, 0)-1, COLUMN()-4, 4))&lt;&gt;"", INDIRECT("SP_2b!" &amp; ADDRESS(MATCH(ROW(),$BC:$BC, 0)-1, COLUMN()-4, 4)), ""), "")</f>
        <v/>
      </c>
      <c r="Y234">
        <f>IF(ISNUMBER(MATCH(ROW(),$BC:$BC, 0)), IF(INDIRECT("SP_2b!" &amp; ADDRESS(MATCH(ROW(),$BC:$BC, 0)-1, COLUMN()-4, 4))&lt;&gt;"", INDIRECT("SP_2b!" &amp; ADDRESS(MATCH(ROW(),$BC:$BC, 0)-1, COLUMN()-4, 4)), ""), "")</f>
        <v/>
      </c>
      <c r="Z234">
        <f>IF(ISNUMBER(MATCH(ROW(),$BC:$BC, 0)), IF(INDIRECT("SP_2b!" &amp; ADDRESS(MATCH(ROW(),$BC:$BC, 0)-1, COLUMN()-4, 4))&lt;&gt;"", INDIRECT("SP_2b!" &amp; ADDRESS(MATCH(ROW(),$BC:$BC, 0)-1, COLUMN()-4, 4)), ""), "")</f>
        <v/>
      </c>
      <c r="AA234">
        <f>IF(ISNUMBER(MATCH(ROW(),$BC:$BC, 0)), IF(INDIRECT("SP_2b!" &amp; ADDRESS(MATCH(ROW(),$BC:$BC, 0)-1, COLUMN()-4, 4))&lt;&gt;"", INDIRECT("SP_2b!" &amp; ADDRESS(MATCH(ROW(),$BC:$BC, 0)-1, COLUMN()-4, 4)), ""), "")</f>
        <v/>
      </c>
      <c r="AB234">
        <f>IF(ISNUMBER(MATCH(ROW(),$BC:$BC, 0)), IF(INDIRECT("SP_2b!" &amp; ADDRESS(MATCH(ROW(),$BC:$BC, 0)-1, COLUMN()-4, 4))&lt;&gt;"", INDIRECT("SP_2b!" &amp; ADDRESS(MATCH(ROW(),$BC:$BC, 0)-1, COLUMN()-4, 4)), ""), "")</f>
        <v/>
      </c>
      <c r="AC234">
        <f>IF(ISNUMBER(MATCH(ROW(),$BC:$BC, 0)), IF(INDIRECT("SP_2b!" &amp; ADDRESS(MATCH(ROW(),$BC:$BC, 0)-1, COLUMN()-4, 4))&lt;&gt;"", INDIRECT("SP_2b!" &amp; ADDRESS(MATCH(ROW(),$BC:$BC, 0)-1, COLUMN()-4, 4)), ""), "")</f>
        <v/>
      </c>
      <c r="AD234">
        <f>IF(ISNUMBER(MATCH(ROW(),$BC:$BC, 0)), IF(INDIRECT("SP_2b!" &amp; ADDRESS(MATCH(ROW(),$BC:$BC, 0)-1, COLUMN()-4, 4))&lt;&gt;"", INDIRECT("SP_2b!" &amp; ADDRESS(MATCH(ROW(),$BC:$BC, 0)-1, COLUMN()-4, 4)), ""), "")</f>
        <v/>
      </c>
      <c r="AE234">
        <f>IF(ISNUMBER(MATCH(ROW(),$BC:$BC, 0)), IF(OR(INDIRECT("SP_2b!" &amp; ADDRESS(MATCH(ROW(),$BC:$BC, 0)-1, COLUMN()-4, 4))="", INDIRECT("SP_2b!" &amp; ADDRESS(MATCH(ROW(),$BC:$BC, 0)-1, COLUMN()-4, 4))=0), "", INDIRECT("SP_2b!" &amp; ADDRESS(MATCH(ROW(),$BC:$BC, 0)-1, COLUMN()-4, 4))), "")</f>
        <v/>
      </c>
      <c r="AF234">
        <f>IF(ISNUMBER(MATCH(ROW(),$BC:$BC, 0)), IF(OR(INDIRECT("SP_2b!" &amp; ADDRESS(MATCH(ROW(),$BC:$BC, 0)-1, COLUMN()-4, 4))="", INDIRECT("SP_2b!" &amp; ADDRESS(MATCH(ROW(),$BC:$BC, 0)-1, COLUMN()-4, 4))=0), "", INDIRECT("SP_2b!" &amp; ADDRESS(MATCH(ROW(),$BC:$BC, 0)-1, COLUMN()-4, 4))), "")</f>
        <v/>
      </c>
      <c r="AG234">
        <f>IF(ISNUMBER(MATCH(ROW(),$BC:$BC, 0)), IF(OR(INDIRECT("SP_2b!" &amp; ADDRESS(MATCH(ROW(),$BC:$BC, 0)-1, COLUMN()-4, 4))="", INDIRECT("SP_2b!" &amp; ADDRESS(MATCH(ROW(),$BC:$BC, 0)-1, COLUMN()-4, 4))=0), "", INDIRECT("SP_2b!" &amp; ADDRESS(MATCH(ROW(),$BC:$BC, 0)-1, COLUMN()-4, 4))), "")</f>
        <v/>
      </c>
      <c r="AH234">
        <f>IF(ISNUMBER(MATCH(ROW(),$BC:$BC, 0)), IF(OR(INDIRECT("SP_2b!" &amp; ADDRESS(MATCH(ROW(),$BC:$BC, 0)-1, COLUMN()-4, 4))="", INDIRECT("SP_2b!" &amp; ADDRESS(MATCH(ROW(),$BC:$BC, 0)-1, COLUMN()-4, 4))=0), "", INDIRECT("SP_2b!" &amp; ADDRESS(MATCH(ROW(),$BC:$BC, 0)-1, COLUMN()-4, 4))), "")</f>
        <v/>
      </c>
      <c r="AI234">
        <f>IF(ISNUMBER(MATCH(ROW(),$BC:$BC, 0)), IF(OR(INDIRECT("SP_2b!" &amp; ADDRESS(MATCH(ROW(),$BC:$BC, 0)-1, COLUMN()-4, 4))="", INDIRECT("SP_2b!" &amp; ADDRESS(MATCH(ROW(),$BC:$BC, 0)-1, COLUMN()-4, 4))=0), "", INDIRECT("SP_2b!" &amp; ADDRESS(MATCH(ROW(),$BC:$BC, 0)-1, COLUMN()-4, 4))), "")</f>
        <v/>
      </c>
      <c r="AJ234">
        <f>IF(ISNUMBER(MATCH(ROW(),$BC:$BC, 0)), IF(OR(INDIRECT("SP_2b!" &amp; ADDRESS(MATCH(ROW(),$BC:$BC, 0)-1, COLUMN()-4, 4))="", INDIRECT("SP_2b!" &amp; ADDRESS(MATCH(ROW(),$BC:$BC, 0)-1, COLUMN()-4, 4))=0), "", INDIRECT("SP_2b!" &amp; ADDRESS(MATCH(ROW(),$BC:$BC, 0)-1, COLUMN()-4, 4))), "")</f>
        <v/>
      </c>
      <c r="AK234">
        <f>IF(ISNUMBER(MATCH(ROW(),$BC:$BC, 0)), IF(OR(INDIRECT("SP_2b!" &amp; ADDRESS(MATCH(ROW(),$BC:$BC, 0)-1, COLUMN()-4, 4))="", INDIRECT("SP_2b!" &amp; ADDRESS(MATCH(ROW(),$BC:$BC, 0)-1, COLUMN()-4, 4))=0), "", INDIRECT("SP_2b!" &amp; ADDRESS(MATCH(ROW(),$BC:$BC, 0)-1, COLUMN()-4, 4))), "")</f>
        <v/>
      </c>
      <c r="AL234">
        <f>IF(ISNUMBER(MATCH(ROW(),$BC:$BC, 0)), IF(OR(INDIRECT("SP_2b!" &amp; ADDRESS(MATCH(ROW(),$BC:$BC, 0)-1, COLUMN()-4, 4))="", INDIRECT("SP_2b!" &amp; ADDRESS(MATCH(ROW(),$BC:$BC, 0)-1, COLUMN()-4, 4))=0), "", INDIRECT("SP_2b!" &amp; ADDRESS(MATCH(ROW(),$BC:$BC, 0)-1, COLUMN()-4, 4))), "")</f>
        <v/>
      </c>
      <c r="AM234">
        <f>IF(ISNUMBER(MATCH(ROW(),$BC:$BC, 0)), IF(OR(INDIRECT("SP_2b!" &amp; ADDRESS(MATCH(ROW(),$BC:$BC, 0)-1, COLUMN()-4, 4))="", INDIRECT("SP_2b!" &amp; ADDRESS(MATCH(ROW(),$BC:$BC, 0)-1, COLUMN()-4, 4))=0), "", INDIRECT("SP_2b!" &amp; ADDRESS(MATCH(ROW(),$BC:$BC, 0)-1, COLUMN()-4, 4))), "")</f>
        <v/>
      </c>
      <c r="AN234">
        <f>IF(ISNUMBER(MATCH(ROW(),$BC:$BC, 0)), IF(INDIRECT("SP_2b!" &amp; ADDRESS(MATCH(ROW(),$BC:$BC, 0)-1, COLUMN()-4, 4))&lt;&gt;"", INDIRECT("SP_2b!" &amp; ADDRESS(MATCH(ROW(),$BC:$BC, 0)-1, COLUMN()-4, 4)), ""), "")</f>
        <v/>
      </c>
      <c r="AO234">
        <f>IF(ISNUMBER(MATCH(ROW(),$BC:$BC, 0)), IF(INDIRECT("SP_2a!" &amp; ADDRESS(MATCH(ROW(),$BC:$BC, 0)-1, 16, 4))&lt;&gt;"", INDIRECT("SP_2a!" &amp; ADDRESS(MATCH(ROW(),$BC:$BC, 0)-1, 16, 4)), ""), "")</f>
        <v/>
      </c>
      <c r="AS234">
        <f>IF(SP_2a!Q233&lt;&gt;"", SP_2a!Q233, "")</f>
        <v/>
      </c>
      <c r="AT234">
        <f>IF($AS234&lt;&gt;"", IFERROR(IF(SP_2a!$D233="", 0, IF(SP_2a!$D233=SP_2a!D232, $AT233, $AT233+1)), 1), "")</f>
        <v/>
      </c>
      <c r="AU234">
        <f>IF(SP_2a!R233&lt;&gt;"", SP_2a!R233, "")</f>
        <v/>
      </c>
      <c r="AV234">
        <f>IF(SP_2a!S233&lt;&gt;"", SP_2a!S233, "")</f>
        <v/>
      </c>
      <c r="AZ234">
        <f>IF($AS234&lt;&gt;"", IF($AS234=$AS233, 0, MAX($AZ$2:$BC233)+1), "")</f>
        <v/>
      </c>
      <c r="BA234">
        <f>IF($AS234&lt;&gt;"", IF($AT234=0, 0, IF($AT234=$AT233, 0, MAX($AZ$2:$BC233, $AZ234)+1)), "")</f>
        <v/>
      </c>
      <c r="BB234">
        <f>IF($AS234&lt;&gt;"", IF($AS234=$AS233, IF($AU234=$AU233, 0, MAX($AX$2:$BC233, $AZ234:$BA234)+1), MAX($AZ234:$BA234)+1), "")</f>
        <v/>
      </c>
      <c r="BC234">
        <f>IF($AS234&lt;&gt;"", IF($AS234=$AS233, IF($AU234=$AU233, $BC233+1, BB234), BB234), "")</f>
        <v/>
      </c>
    </row>
    <row r="235">
      <c r="C235">
        <f>IF(ISNUMBER(MATCH(ROW(),$AZ:$AZ, 0)), INDIRECT("SP_2a!" &amp; ADDRESS(MATCH(ROW(),$AZ:$AZ, 0)-1, COLUMN(), 4)), "")</f>
        <v/>
      </c>
      <c r="D235">
        <f>IF(ISNUMBER(MATCH(ROW(),$BA:$BA, 0)), INDIRECT("SP_2a!" &amp; ADDRESS(MATCH(ROW(),$BA:$BA, 0)-1, COLUMN(), 4)), "")</f>
        <v/>
      </c>
      <c r="E235">
        <f>IF(ISNUMBER(MATCH(ROW(),$BB:$BB, 0)), INDIRECT("SP_2a!" &amp; ADDRESS(MATCH(ROW(),$BB:$BB, 0)-1, COLUMN(), 4)), "")</f>
        <v/>
      </c>
      <c r="F235">
        <f>IF(ISNUMBER(MATCH(ROW(),$BB:$BB, 0)), IF(INDIRECT("SP_2a!" &amp; ADDRESS(MATCH(ROW(),$BB:$BB, 0)-1, COLUMN(), 4))=1, "X", ""), "")</f>
        <v/>
      </c>
      <c r="G235">
        <f>IF(ISNUMBER(MATCH(ROW(),$BB:$BB, 0)), IF(INDIRECT("SP_2a!" &amp; ADDRESS(MATCH(ROW(),$BB:$BB, 0)-1, COLUMN(), 4))=1, "X", ""), "")</f>
        <v/>
      </c>
      <c r="H235">
        <f>IF(ISNUMBER(MATCH(ROW(),$BB:$BB, 0)), INDIRECT("SP_2a!" &amp; ADDRESS(MATCH(ROW(),$BB:$BB, 0)-1, COLUMN(), 4)), "")</f>
        <v/>
      </c>
      <c r="I235">
        <f>IF(ISNUMBER(MATCH(ROW(),$BC:$BC, 0)), IF(INDIRECT("SP_2a!" &amp; ADDRESS(MATCH(ROW(),$BC:$BC, 0)-1, COLUMN(), 4))&lt;&gt;"", INDIRECT("SP_2a!" &amp; ADDRESS(MATCH(ROW(),$BC:$BC, 0)-1, COLUMN(), 4)), ""), "")</f>
        <v/>
      </c>
      <c r="J235">
        <f>IF(ISNUMBER(MATCH(ROW(),$BC:$BC, 0)), IF(INDIRECT("SP_2a!" &amp; ADDRESS(MATCH(ROW(),$BC:$BC, 0)-1, COLUMN(), 4))&lt;&gt;"", INDIRECT("SP_2a!" &amp; ADDRESS(MATCH(ROW(),$BC:$BC, 0)-1, COLUMN(), 4)), ""), "")</f>
        <v/>
      </c>
      <c r="K235">
        <f>IF(ISNUMBER(MATCH(ROW(),$BC:$BC, 0)), IF(INDIRECT("SP_2a!" &amp; ADDRESS(MATCH(ROW(),$BC:$BC, 0)-1, COLUMN(), 4))&lt;&gt;"", INDIRECT("SP_2a!" &amp; ADDRESS(MATCH(ROW(),$BC:$BC, 0)-1, COLUMN(), 4)), ""), "")</f>
        <v/>
      </c>
      <c r="L235">
        <f>IF(ISNUMBER(MATCH(ROW(),$BC:$BC, 0)), IF(INDIRECT("SP_2a!" &amp; ADDRESS(MATCH(ROW(),$BC:$BC, 0)-1, COLUMN(), 4))="X", "X", ""), "")</f>
        <v/>
      </c>
      <c r="M235">
        <f>IF(ISNUMBER(MATCH(ROW(),$BC:$BC, 0)), IF(INDIRECT("SP_2a!" &amp; ADDRESS(MATCH(ROW(),$BC:$BC, 0)-1, COLUMN(), 4))&lt;&gt;0, INDIRECT("SP_2a!" &amp; ADDRESS(MATCH(ROW(),$BC:$BC, 0)-1, COLUMN(), 4)), ""), "")</f>
        <v/>
      </c>
      <c r="N235">
        <f>IF(ISNUMBER(MATCH(ROW(),$BC:$BC, 0)), IF(INDIRECT("SP_2a!" &amp; ADDRESS(MATCH(ROW(),$BC:$BC, 0)-1, COLUMN(), 4))&lt;&gt;"", INDIRECT("SP_2a!" &amp; ADDRESS(MATCH(ROW(),$BC:$BC, 0)-1, COLUMN(), 4)), ""), "")</f>
        <v/>
      </c>
      <c r="O235">
        <f>IF(ISNUMBER(MATCH(ROW(),$BC:$BC, 0)), IF(INDIRECT("SP_2a!" &amp; ADDRESS(MATCH(ROW(),$BC:$BC, 0)-1, COLUMN(), 4))&lt;&gt;"", INDIRECT("SP_2a!" &amp; ADDRESS(MATCH(ROW(),$BC:$BC, 0)-1, COLUMN(), 4)), ""), "")</f>
        <v/>
      </c>
      <c r="P235">
        <f>IF(ISNUMBER(MATCH(ROW(),$BC:$BC, 0)), IF(INDIRECT("SP_2b!" &amp; ADDRESS(MATCH(ROW(),$BC:$BC, 0)-1, COLUMN()-4, 4))&lt;&gt;"", INDIRECT("SP_2b!" &amp; ADDRESS(MATCH(ROW(),$BC:$BC, 0)-1, COLUMN()-4, 4)), ""), "")</f>
        <v/>
      </c>
      <c r="Q235">
        <f>IF(ISNUMBER(MATCH(ROW(),$BC:$BC, 0)), IF(INDIRECT("SP_2b!" &amp; ADDRESS(MATCH(ROW(),$BC:$BC, 0)-1, COLUMN()-4, 4))&lt;&gt;"", INDIRECT("SP_2b!" &amp; ADDRESS(MATCH(ROW(),$BC:$BC, 0)-1, COLUMN()-4, 4)), ""), "")</f>
        <v/>
      </c>
      <c r="R235">
        <f>IF(ISNUMBER(MATCH(ROW(),$BC:$BC, 0)), IF(INDIRECT("SP_2b!" &amp; ADDRESS(MATCH(ROW(),$BC:$BC, 0)-1, COLUMN()-4, 4))&lt;&gt;"", INDIRECT("SP_2b!" &amp; ADDRESS(MATCH(ROW(),$BC:$BC, 0)-1, COLUMN()-4, 4)), ""), "")</f>
        <v/>
      </c>
      <c r="S235">
        <f>IF(ISNUMBER(MATCH(ROW(),$BC:$BC, 0)), IF(INDIRECT("SP_2b!" &amp; ADDRESS(MATCH(ROW(),$BC:$BC, 0)-1, COLUMN()-4, 4))&lt;&gt;"", INDIRECT("SP_2b!" &amp; ADDRESS(MATCH(ROW(),$BC:$BC, 0)-1, COLUMN()-4, 4)), ""), "")</f>
        <v/>
      </c>
      <c r="T235">
        <f>IF(ISNUMBER(MATCH(ROW(),$BC:$BC, 0)), IF(INDIRECT("SP_2b!" &amp; ADDRESS(MATCH(ROW(),$BC:$BC, 0)-1, COLUMN()-4, 4))&lt;&gt;"", INDIRECT("SP_2b!" &amp; ADDRESS(MATCH(ROW(),$BC:$BC, 0)-1, COLUMN()-4, 4)), ""), "")</f>
        <v/>
      </c>
      <c r="U235">
        <f>IF(ISNUMBER(MATCH(ROW(),$BC:$BC, 0)), IF(INDIRECT("SP_2b!" &amp; ADDRESS(MATCH(ROW(),$BC:$BC, 0)-1, COLUMN()-4, 4))&lt;&gt;"", INDIRECT("SP_2b!" &amp; ADDRESS(MATCH(ROW(),$BC:$BC, 0)-1, COLUMN()-4, 4)), ""), "")</f>
        <v/>
      </c>
      <c r="V235">
        <f>IF(ISNUMBER(MATCH(ROW(),$BC:$BC, 0)), IF(INDIRECT("SP_2b!" &amp; ADDRESS(MATCH(ROW(),$BC:$BC, 0)-1, COLUMN()-4, 4))&lt;&gt;"", INDIRECT("SP_2b!" &amp; ADDRESS(MATCH(ROW(),$BC:$BC, 0)-1, COLUMN()-4, 4)), ""), "")</f>
        <v/>
      </c>
      <c r="W235">
        <f>IF(ISNUMBER(MATCH(ROW(),$BC:$BC, 0)), IF(INDIRECT("SP_2b!" &amp; ADDRESS(MATCH(ROW(),$BC:$BC, 0)-1, COLUMN()-4, 4))&lt;&gt;"", INDIRECT("SP_2b!" &amp; ADDRESS(MATCH(ROW(),$BC:$BC, 0)-1, COLUMN()-4, 4)), ""), "")</f>
        <v/>
      </c>
      <c r="X235">
        <f>IF(ISNUMBER(MATCH(ROW(),$BC:$BC, 0)), IF(INDIRECT("SP_2b!" &amp; ADDRESS(MATCH(ROW(),$BC:$BC, 0)-1, COLUMN()-4, 4))&lt;&gt;"", INDIRECT("SP_2b!" &amp; ADDRESS(MATCH(ROW(),$BC:$BC, 0)-1, COLUMN()-4, 4)), ""), "")</f>
        <v/>
      </c>
      <c r="Y235">
        <f>IF(ISNUMBER(MATCH(ROW(),$BC:$BC, 0)), IF(INDIRECT("SP_2b!" &amp; ADDRESS(MATCH(ROW(),$BC:$BC, 0)-1, COLUMN()-4, 4))&lt;&gt;"", INDIRECT("SP_2b!" &amp; ADDRESS(MATCH(ROW(),$BC:$BC, 0)-1, COLUMN()-4, 4)), ""), "")</f>
        <v/>
      </c>
      <c r="Z235">
        <f>IF(ISNUMBER(MATCH(ROW(),$BC:$BC, 0)), IF(INDIRECT("SP_2b!" &amp; ADDRESS(MATCH(ROW(),$BC:$BC, 0)-1, COLUMN()-4, 4))&lt;&gt;"", INDIRECT("SP_2b!" &amp; ADDRESS(MATCH(ROW(),$BC:$BC, 0)-1, COLUMN()-4, 4)), ""), "")</f>
        <v/>
      </c>
      <c r="AA235">
        <f>IF(ISNUMBER(MATCH(ROW(),$BC:$BC, 0)), IF(INDIRECT("SP_2b!" &amp; ADDRESS(MATCH(ROW(),$BC:$BC, 0)-1, COLUMN()-4, 4))&lt;&gt;"", INDIRECT("SP_2b!" &amp; ADDRESS(MATCH(ROW(),$BC:$BC, 0)-1, COLUMN()-4, 4)), ""), "")</f>
        <v/>
      </c>
      <c r="AB235">
        <f>IF(ISNUMBER(MATCH(ROW(),$BC:$BC, 0)), IF(INDIRECT("SP_2b!" &amp; ADDRESS(MATCH(ROW(),$BC:$BC, 0)-1, COLUMN()-4, 4))&lt;&gt;"", INDIRECT("SP_2b!" &amp; ADDRESS(MATCH(ROW(),$BC:$BC, 0)-1, COLUMN()-4, 4)), ""), "")</f>
        <v/>
      </c>
      <c r="AC235">
        <f>IF(ISNUMBER(MATCH(ROW(),$BC:$BC, 0)), IF(INDIRECT("SP_2b!" &amp; ADDRESS(MATCH(ROW(),$BC:$BC, 0)-1, COLUMN()-4, 4))&lt;&gt;"", INDIRECT("SP_2b!" &amp; ADDRESS(MATCH(ROW(),$BC:$BC, 0)-1, COLUMN()-4, 4)), ""), "")</f>
        <v/>
      </c>
      <c r="AD235">
        <f>IF(ISNUMBER(MATCH(ROW(),$BC:$BC, 0)), IF(INDIRECT("SP_2b!" &amp; ADDRESS(MATCH(ROW(),$BC:$BC, 0)-1, COLUMN()-4, 4))&lt;&gt;"", INDIRECT("SP_2b!" &amp; ADDRESS(MATCH(ROW(),$BC:$BC, 0)-1, COLUMN()-4, 4)), ""), "")</f>
        <v/>
      </c>
      <c r="AE235">
        <f>IF(ISNUMBER(MATCH(ROW(),$BC:$BC, 0)), IF(OR(INDIRECT("SP_2b!" &amp; ADDRESS(MATCH(ROW(),$BC:$BC, 0)-1, COLUMN()-4, 4))="", INDIRECT("SP_2b!" &amp; ADDRESS(MATCH(ROW(),$BC:$BC, 0)-1, COLUMN()-4, 4))=0), "", INDIRECT("SP_2b!" &amp; ADDRESS(MATCH(ROW(),$BC:$BC, 0)-1, COLUMN()-4, 4))), "")</f>
        <v/>
      </c>
      <c r="AF235">
        <f>IF(ISNUMBER(MATCH(ROW(),$BC:$BC, 0)), IF(OR(INDIRECT("SP_2b!" &amp; ADDRESS(MATCH(ROW(),$BC:$BC, 0)-1, COLUMN()-4, 4))="", INDIRECT("SP_2b!" &amp; ADDRESS(MATCH(ROW(),$BC:$BC, 0)-1, COLUMN()-4, 4))=0), "", INDIRECT("SP_2b!" &amp; ADDRESS(MATCH(ROW(),$BC:$BC, 0)-1, COLUMN()-4, 4))), "")</f>
        <v/>
      </c>
      <c r="AG235">
        <f>IF(ISNUMBER(MATCH(ROW(),$BC:$BC, 0)), IF(OR(INDIRECT("SP_2b!" &amp; ADDRESS(MATCH(ROW(),$BC:$BC, 0)-1, COLUMN()-4, 4))="", INDIRECT("SP_2b!" &amp; ADDRESS(MATCH(ROW(),$BC:$BC, 0)-1, COLUMN()-4, 4))=0), "", INDIRECT("SP_2b!" &amp; ADDRESS(MATCH(ROW(),$BC:$BC, 0)-1, COLUMN()-4, 4))), "")</f>
        <v/>
      </c>
      <c r="AH235">
        <f>IF(ISNUMBER(MATCH(ROW(),$BC:$BC, 0)), IF(OR(INDIRECT("SP_2b!" &amp; ADDRESS(MATCH(ROW(),$BC:$BC, 0)-1, COLUMN()-4, 4))="", INDIRECT("SP_2b!" &amp; ADDRESS(MATCH(ROW(),$BC:$BC, 0)-1, COLUMN()-4, 4))=0), "", INDIRECT("SP_2b!" &amp; ADDRESS(MATCH(ROW(),$BC:$BC, 0)-1, COLUMN()-4, 4))), "")</f>
        <v/>
      </c>
      <c r="AI235">
        <f>IF(ISNUMBER(MATCH(ROW(),$BC:$BC, 0)), IF(OR(INDIRECT("SP_2b!" &amp; ADDRESS(MATCH(ROW(),$BC:$BC, 0)-1, COLUMN()-4, 4))="", INDIRECT("SP_2b!" &amp; ADDRESS(MATCH(ROW(),$BC:$BC, 0)-1, COLUMN()-4, 4))=0), "", INDIRECT("SP_2b!" &amp; ADDRESS(MATCH(ROW(),$BC:$BC, 0)-1, COLUMN()-4, 4))), "")</f>
        <v/>
      </c>
      <c r="AJ235">
        <f>IF(ISNUMBER(MATCH(ROW(),$BC:$BC, 0)), IF(OR(INDIRECT("SP_2b!" &amp; ADDRESS(MATCH(ROW(),$BC:$BC, 0)-1, COLUMN()-4, 4))="", INDIRECT("SP_2b!" &amp; ADDRESS(MATCH(ROW(),$BC:$BC, 0)-1, COLUMN()-4, 4))=0), "", INDIRECT("SP_2b!" &amp; ADDRESS(MATCH(ROW(),$BC:$BC, 0)-1, COLUMN()-4, 4))), "")</f>
        <v/>
      </c>
      <c r="AK235">
        <f>IF(ISNUMBER(MATCH(ROW(),$BC:$BC, 0)), IF(OR(INDIRECT("SP_2b!" &amp; ADDRESS(MATCH(ROW(),$BC:$BC, 0)-1, COLUMN()-4, 4))="", INDIRECT("SP_2b!" &amp; ADDRESS(MATCH(ROW(),$BC:$BC, 0)-1, COLUMN()-4, 4))=0), "", INDIRECT("SP_2b!" &amp; ADDRESS(MATCH(ROW(),$BC:$BC, 0)-1, COLUMN()-4, 4))), "")</f>
        <v/>
      </c>
      <c r="AL235">
        <f>IF(ISNUMBER(MATCH(ROW(),$BC:$BC, 0)), IF(OR(INDIRECT("SP_2b!" &amp; ADDRESS(MATCH(ROW(),$BC:$BC, 0)-1, COLUMN()-4, 4))="", INDIRECT("SP_2b!" &amp; ADDRESS(MATCH(ROW(),$BC:$BC, 0)-1, COLUMN()-4, 4))=0), "", INDIRECT("SP_2b!" &amp; ADDRESS(MATCH(ROW(),$BC:$BC, 0)-1, COLUMN()-4, 4))), "")</f>
        <v/>
      </c>
      <c r="AM235">
        <f>IF(ISNUMBER(MATCH(ROW(),$BC:$BC, 0)), IF(OR(INDIRECT("SP_2b!" &amp; ADDRESS(MATCH(ROW(),$BC:$BC, 0)-1, COLUMN()-4, 4))="", INDIRECT("SP_2b!" &amp; ADDRESS(MATCH(ROW(),$BC:$BC, 0)-1, COLUMN()-4, 4))=0), "", INDIRECT("SP_2b!" &amp; ADDRESS(MATCH(ROW(),$BC:$BC, 0)-1, COLUMN()-4, 4))), "")</f>
        <v/>
      </c>
      <c r="AN235">
        <f>IF(ISNUMBER(MATCH(ROW(),$BC:$BC, 0)), IF(INDIRECT("SP_2b!" &amp; ADDRESS(MATCH(ROW(),$BC:$BC, 0)-1, COLUMN()-4, 4))&lt;&gt;"", INDIRECT("SP_2b!" &amp; ADDRESS(MATCH(ROW(),$BC:$BC, 0)-1, COLUMN()-4, 4)), ""), "")</f>
        <v/>
      </c>
      <c r="AO235">
        <f>IF(ISNUMBER(MATCH(ROW(),$BC:$BC, 0)), IF(INDIRECT("SP_2a!" &amp; ADDRESS(MATCH(ROW(),$BC:$BC, 0)-1, 16, 4))&lt;&gt;"", INDIRECT("SP_2a!" &amp; ADDRESS(MATCH(ROW(),$BC:$BC, 0)-1, 16, 4)), ""), "")</f>
        <v/>
      </c>
      <c r="AS235">
        <f>IF(SP_2a!Q234&lt;&gt;"", SP_2a!Q234, "")</f>
        <v/>
      </c>
      <c r="AT235">
        <f>IF($AS235&lt;&gt;"", IFERROR(IF(SP_2a!$D234="", 0, IF(SP_2a!$D234=SP_2a!D233, $AT234, $AT234+1)), 1), "")</f>
        <v/>
      </c>
      <c r="AU235">
        <f>IF(SP_2a!R234&lt;&gt;"", SP_2a!R234, "")</f>
        <v/>
      </c>
      <c r="AV235">
        <f>IF(SP_2a!S234&lt;&gt;"", SP_2a!S234, "")</f>
        <v/>
      </c>
      <c r="AZ235">
        <f>IF($AS235&lt;&gt;"", IF($AS235=$AS234, 0, MAX($AZ$2:$BC234)+1), "")</f>
        <v/>
      </c>
      <c r="BA235">
        <f>IF($AS235&lt;&gt;"", IF($AT235=0, 0, IF($AT235=$AT234, 0, MAX($AZ$2:$BC234, $AZ235)+1)), "")</f>
        <v/>
      </c>
      <c r="BB235">
        <f>IF($AS235&lt;&gt;"", IF($AS235=$AS234, IF($AU235=$AU234, 0, MAX($AX$2:$BC234, $AZ235:$BA235)+1), MAX($AZ235:$BA235)+1), "")</f>
        <v/>
      </c>
      <c r="BC235">
        <f>IF($AS235&lt;&gt;"", IF($AS235=$AS234, IF($AU235=$AU234, $BC234+1, BB235), BB235), "")</f>
        <v/>
      </c>
    </row>
    <row r="236">
      <c r="C236">
        <f>IF(ISNUMBER(MATCH(ROW(),$AZ:$AZ, 0)), INDIRECT("SP_2a!" &amp; ADDRESS(MATCH(ROW(),$AZ:$AZ, 0)-1, COLUMN(), 4)), "")</f>
        <v/>
      </c>
      <c r="D236">
        <f>IF(ISNUMBER(MATCH(ROW(),$BA:$BA, 0)), INDIRECT("SP_2a!" &amp; ADDRESS(MATCH(ROW(),$BA:$BA, 0)-1, COLUMN(), 4)), "")</f>
        <v/>
      </c>
      <c r="E236">
        <f>IF(ISNUMBER(MATCH(ROW(),$BB:$BB, 0)), INDIRECT("SP_2a!" &amp; ADDRESS(MATCH(ROW(),$BB:$BB, 0)-1, COLUMN(), 4)), "")</f>
        <v/>
      </c>
      <c r="F236">
        <f>IF(ISNUMBER(MATCH(ROW(),$BB:$BB, 0)), IF(INDIRECT("SP_2a!" &amp; ADDRESS(MATCH(ROW(),$BB:$BB, 0)-1, COLUMN(), 4))=1, "X", ""), "")</f>
        <v/>
      </c>
      <c r="G236">
        <f>IF(ISNUMBER(MATCH(ROW(),$BB:$BB, 0)), IF(INDIRECT("SP_2a!" &amp; ADDRESS(MATCH(ROW(),$BB:$BB, 0)-1, COLUMN(), 4))=1, "X", ""), "")</f>
        <v/>
      </c>
      <c r="H236">
        <f>IF(ISNUMBER(MATCH(ROW(),$BB:$BB, 0)), INDIRECT("SP_2a!" &amp; ADDRESS(MATCH(ROW(),$BB:$BB, 0)-1, COLUMN(), 4)), "")</f>
        <v/>
      </c>
      <c r="I236">
        <f>IF(ISNUMBER(MATCH(ROW(),$BC:$BC, 0)), IF(INDIRECT("SP_2a!" &amp; ADDRESS(MATCH(ROW(),$BC:$BC, 0)-1, COLUMN(), 4))&lt;&gt;"", INDIRECT("SP_2a!" &amp; ADDRESS(MATCH(ROW(),$BC:$BC, 0)-1, COLUMN(), 4)), ""), "")</f>
        <v/>
      </c>
      <c r="J236">
        <f>IF(ISNUMBER(MATCH(ROW(),$BC:$BC, 0)), IF(INDIRECT("SP_2a!" &amp; ADDRESS(MATCH(ROW(),$BC:$BC, 0)-1, COLUMN(), 4))&lt;&gt;"", INDIRECT("SP_2a!" &amp; ADDRESS(MATCH(ROW(),$BC:$BC, 0)-1, COLUMN(), 4)), ""), "")</f>
        <v/>
      </c>
      <c r="K236">
        <f>IF(ISNUMBER(MATCH(ROW(),$BC:$BC, 0)), IF(INDIRECT("SP_2a!" &amp; ADDRESS(MATCH(ROW(),$BC:$BC, 0)-1, COLUMN(), 4))&lt;&gt;"", INDIRECT("SP_2a!" &amp; ADDRESS(MATCH(ROW(),$BC:$BC, 0)-1, COLUMN(), 4)), ""), "")</f>
        <v/>
      </c>
      <c r="L236">
        <f>IF(ISNUMBER(MATCH(ROW(),$BC:$BC, 0)), IF(INDIRECT("SP_2a!" &amp; ADDRESS(MATCH(ROW(),$BC:$BC, 0)-1, COLUMN(), 4))="X", "X", ""), "")</f>
        <v/>
      </c>
      <c r="M236">
        <f>IF(ISNUMBER(MATCH(ROW(),$BC:$BC, 0)), IF(INDIRECT("SP_2a!" &amp; ADDRESS(MATCH(ROW(),$BC:$BC, 0)-1, COLUMN(), 4))&lt;&gt;0, INDIRECT("SP_2a!" &amp; ADDRESS(MATCH(ROW(),$BC:$BC, 0)-1, COLUMN(), 4)), ""), "")</f>
        <v/>
      </c>
      <c r="N236">
        <f>IF(ISNUMBER(MATCH(ROW(),$BC:$BC, 0)), IF(INDIRECT("SP_2a!" &amp; ADDRESS(MATCH(ROW(),$BC:$BC, 0)-1, COLUMN(), 4))&lt;&gt;"", INDIRECT("SP_2a!" &amp; ADDRESS(MATCH(ROW(),$BC:$BC, 0)-1, COLUMN(), 4)), ""), "")</f>
        <v/>
      </c>
      <c r="O236">
        <f>IF(ISNUMBER(MATCH(ROW(),$BC:$BC, 0)), IF(INDIRECT("SP_2a!" &amp; ADDRESS(MATCH(ROW(),$BC:$BC, 0)-1, COLUMN(), 4))&lt;&gt;"", INDIRECT("SP_2a!" &amp; ADDRESS(MATCH(ROW(),$BC:$BC, 0)-1, COLUMN(), 4)), ""), "")</f>
        <v/>
      </c>
      <c r="P236">
        <f>IF(ISNUMBER(MATCH(ROW(),$BC:$BC, 0)), IF(INDIRECT("SP_2b!" &amp; ADDRESS(MATCH(ROW(),$BC:$BC, 0)-1, COLUMN()-4, 4))&lt;&gt;"", INDIRECT("SP_2b!" &amp; ADDRESS(MATCH(ROW(),$BC:$BC, 0)-1, COLUMN()-4, 4)), ""), "")</f>
        <v/>
      </c>
      <c r="Q236">
        <f>IF(ISNUMBER(MATCH(ROW(),$BC:$BC, 0)), IF(INDIRECT("SP_2b!" &amp; ADDRESS(MATCH(ROW(),$BC:$BC, 0)-1, COLUMN()-4, 4))&lt;&gt;"", INDIRECT("SP_2b!" &amp; ADDRESS(MATCH(ROW(),$BC:$BC, 0)-1, COLUMN()-4, 4)), ""), "")</f>
        <v/>
      </c>
      <c r="R236">
        <f>IF(ISNUMBER(MATCH(ROW(),$BC:$BC, 0)), IF(INDIRECT("SP_2b!" &amp; ADDRESS(MATCH(ROW(),$BC:$BC, 0)-1, COLUMN()-4, 4))&lt;&gt;"", INDIRECT("SP_2b!" &amp; ADDRESS(MATCH(ROW(),$BC:$BC, 0)-1, COLUMN()-4, 4)), ""), "")</f>
        <v/>
      </c>
      <c r="S236">
        <f>IF(ISNUMBER(MATCH(ROW(),$BC:$BC, 0)), IF(INDIRECT("SP_2b!" &amp; ADDRESS(MATCH(ROW(),$BC:$BC, 0)-1, COLUMN()-4, 4))&lt;&gt;"", INDIRECT("SP_2b!" &amp; ADDRESS(MATCH(ROW(),$BC:$BC, 0)-1, COLUMN()-4, 4)), ""), "")</f>
        <v/>
      </c>
      <c r="T236">
        <f>IF(ISNUMBER(MATCH(ROW(),$BC:$BC, 0)), IF(INDIRECT("SP_2b!" &amp; ADDRESS(MATCH(ROW(),$BC:$BC, 0)-1, COLUMN()-4, 4))&lt;&gt;"", INDIRECT("SP_2b!" &amp; ADDRESS(MATCH(ROW(),$BC:$BC, 0)-1, COLUMN()-4, 4)), ""), "")</f>
        <v/>
      </c>
      <c r="U236">
        <f>IF(ISNUMBER(MATCH(ROW(),$BC:$BC, 0)), IF(INDIRECT("SP_2b!" &amp; ADDRESS(MATCH(ROW(),$BC:$BC, 0)-1, COLUMN()-4, 4))&lt;&gt;"", INDIRECT("SP_2b!" &amp; ADDRESS(MATCH(ROW(),$BC:$BC, 0)-1, COLUMN()-4, 4)), ""), "")</f>
        <v/>
      </c>
      <c r="V236">
        <f>IF(ISNUMBER(MATCH(ROW(),$BC:$BC, 0)), IF(INDIRECT("SP_2b!" &amp; ADDRESS(MATCH(ROW(),$BC:$BC, 0)-1, COLUMN()-4, 4))&lt;&gt;"", INDIRECT("SP_2b!" &amp; ADDRESS(MATCH(ROW(),$BC:$BC, 0)-1, COLUMN()-4, 4)), ""), "")</f>
        <v/>
      </c>
      <c r="W236">
        <f>IF(ISNUMBER(MATCH(ROW(),$BC:$BC, 0)), IF(INDIRECT("SP_2b!" &amp; ADDRESS(MATCH(ROW(),$BC:$BC, 0)-1, COLUMN()-4, 4))&lt;&gt;"", INDIRECT("SP_2b!" &amp; ADDRESS(MATCH(ROW(),$BC:$BC, 0)-1, COLUMN()-4, 4)), ""), "")</f>
        <v/>
      </c>
      <c r="X236">
        <f>IF(ISNUMBER(MATCH(ROW(),$BC:$BC, 0)), IF(INDIRECT("SP_2b!" &amp; ADDRESS(MATCH(ROW(),$BC:$BC, 0)-1, COLUMN()-4, 4))&lt;&gt;"", INDIRECT("SP_2b!" &amp; ADDRESS(MATCH(ROW(),$BC:$BC, 0)-1, COLUMN()-4, 4)), ""), "")</f>
        <v/>
      </c>
      <c r="Y236">
        <f>IF(ISNUMBER(MATCH(ROW(),$BC:$BC, 0)), IF(INDIRECT("SP_2b!" &amp; ADDRESS(MATCH(ROW(),$BC:$BC, 0)-1, COLUMN()-4, 4))&lt;&gt;"", INDIRECT("SP_2b!" &amp; ADDRESS(MATCH(ROW(),$BC:$BC, 0)-1, COLUMN()-4, 4)), ""), "")</f>
        <v/>
      </c>
      <c r="Z236">
        <f>IF(ISNUMBER(MATCH(ROW(),$BC:$BC, 0)), IF(INDIRECT("SP_2b!" &amp; ADDRESS(MATCH(ROW(),$BC:$BC, 0)-1, COLUMN()-4, 4))&lt;&gt;"", INDIRECT("SP_2b!" &amp; ADDRESS(MATCH(ROW(),$BC:$BC, 0)-1, COLUMN()-4, 4)), ""), "")</f>
        <v/>
      </c>
      <c r="AA236">
        <f>IF(ISNUMBER(MATCH(ROW(),$BC:$BC, 0)), IF(INDIRECT("SP_2b!" &amp; ADDRESS(MATCH(ROW(),$BC:$BC, 0)-1, COLUMN()-4, 4))&lt;&gt;"", INDIRECT("SP_2b!" &amp; ADDRESS(MATCH(ROW(),$BC:$BC, 0)-1, COLUMN()-4, 4)), ""), "")</f>
        <v/>
      </c>
      <c r="AB236">
        <f>IF(ISNUMBER(MATCH(ROW(),$BC:$BC, 0)), IF(INDIRECT("SP_2b!" &amp; ADDRESS(MATCH(ROW(),$BC:$BC, 0)-1, COLUMN()-4, 4))&lt;&gt;"", INDIRECT("SP_2b!" &amp; ADDRESS(MATCH(ROW(),$BC:$BC, 0)-1, COLUMN()-4, 4)), ""), "")</f>
        <v/>
      </c>
      <c r="AC236">
        <f>IF(ISNUMBER(MATCH(ROW(),$BC:$BC, 0)), IF(INDIRECT("SP_2b!" &amp; ADDRESS(MATCH(ROW(),$BC:$BC, 0)-1, COLUMN()-4, 4))&lt;&gt;"", INDIRECT("SP_2b!" &amp; ADDRESS(MATCH(ROW(),$BC:$BC, 0)-1, COLUMN()-4, 4)), ""), "")</f>
        <v/>
      </c>
      <c r="AD236">
        <f>IF(ISNUMBER(MATCH(ROW(),$BC:$BC, 0)), IF(INDIRECT("SP_2b!" &amp; ADDRESS(MATCH(ROW(),$BC:$BC, 0)-1, COLUMN()-4, 4))&lt;&gt;"", INDIRECT("SP_2b!" &amp; ADDRESS(MATCH(ROW(),$BC:$BC, 0)-1, COLUMN()-4, 4)), ""), "")</f>
        <v/>
      </c>
      <c r="AE236">
        <f>IF(ISNUMBER(MATCH(ROW(),$BC:$BC, 0)), IF(OR(INDIRECT("SP_2b!" &amp; ADDRESS(MATCH(ROW(),$BC:$BC, 0)-1, COLUMN()-4, 4))="", INDIRECT("SP_2b!" &amp; ADDRESS(MATCH(ROW(),$BC:$BC, 0)-1, COLUMN()-4, 4))=0), "", INDIRECT("SP_2b!" &amp; ADDRESS(MATCH(ROW(),$BC:$BC, 0)-1, COLUMN()-4, 4))), "")</f>
        <v/>
      </c>
      <c r="AF236">
        <f>IF(ISNUMBER(MATCH(ROW(),$BC:$BC, 0)), IF(OR(INDIRECT("SP_2b!" &amp; ADDRESS(MATCH(ROW(),$BC:$BC, 0)-1, COLUMN()-4, 4))="", INDIRECT("SP_2b!" &amp; ADDRESS(MATCH(ROW(),$BC:$BC, 0)-1, COLUMN()-4, 4))=0), "", INDIRECT("SP_2b!" &amp; ADDRESS(MATCH(ROW(),$BC:$BC, 0)-1, COLUMN()-4, 4))), "")</f>
        <v/>
      </c>
      <c r="AG236">
        <f>IF(ISNUMBER(MATCH(ROW(),$BC:$BC, 0)), IF(OR(INDIRECT("SP_2b!" &amp; ADDRESS(MATCH(ROW(),$BC:$BC, 0)-1, COLUMN()-4, 4))="", INDIRECT("SP_2b!" &amp; ADDRESS(MATCH(ROW(),$BC:$BC, 0)-1, COLUMN()-4, 4))=0), "", INDIRECT("SP_2b!" &amp; ADDRESS(MATCH(ROW(),$BC:$BC, 0)-1, COLUMN()-4, 4))), "")</f>
        <v/>
      </c>
      <c r="AH236">
        <f>IF(ISNUMBER(MATCH(ROW(),$BC:$BC, 0)), IF(OR(INDIRECT("SP_2b!" &amp; ADDRESS(MATCH(ROW(),$BC:$BC, 0)-1, COLUMN()-4, 4))="", INDIRECT("SP_2b!" &amp; ADDRESS(MATCH(ROW(),$BC:$BC, 0)-1, COLUMN()-4, 4))=0), "", INDIRECT("SP_2b!" &amp; ADDRESS(MATCH(ROW(),$BC:$BC, 0)-1, COLUMN()-4, 4))), "")</f>
        <v/>
      </c>
      <c r="AI236">
        <f>IF(ISNUMBER(MATCH(ROW(),$BC:$BC, 0)), IF(OR(INDIRECT("SP_2b!" &amp; ADDRESS(MATCH(ROW(),$BC:$BC, 0)-1, COLUMN()-4, 4))="", INDIRECT("SP_2b!" &amp; ADDRESS(MATCH(ROW(),$BC:$BC, 0)-1, COLUMN()-4, 4))=0), "", INDIRECT("SP_2b!" &amp; ADDRESS(MATCH(ROW(),$BC:$BC, 0)-1, COLUMN()-4, 4))), "")</f>
        <v/>
      </c>
      <c r="AJ236">
        <f>IF(ISNUMBER(MATCH(ROW(),$BC:$BC, 0)), IF(OR(INDIRECT("SP_2b!" &amp; ADDRESS(MATCH(ROW(),$BC:$BC, 0)-1, COLUMN()-4, 4))="", INDIRECT("SP_2b!" &amp; ADDRESS(MATCH(ROW(),$BC:$BC, 0)-1, COLUMN()-4, 4))=0), "", INDIRECT("SP_2b!" &amp; ADDRESS(MATCH(ROW(),$BC:$BC, 0)-1, COLUMN()-4, 4))), "")</f>
        <v/>
      </c>
      <c r="AK236">
        <f>IF(ISNUMBER(MATCH(ROW(),$BC:$BC, 0)), IF(OR(INDIRECT("SP_2b!" &amp; ADDRESS(MATCH(ROW(),$BC:$BC, 0)-1, COLUMN()-4, 4))="", INDIRECT("SP_2b!" &amp; ADDRESS(MATCH(ROW(),$BC:$BC, 0)-1, COLUMN()-4, 4))=0), "", INDIRECT("SP_2b!" &amp; ADDRESS(MATCH(ROW(),$BC:$BC, 0)-1, COLUMN()-4, 4))), "")</f>
        <v/>
      </c>
      <c r="AL236">
        <f>IF(ISNUMBER(MATCH(ROW(),$BC:$BC, 0)), IF(OR(INDIRECT("SP_2b!" &amp; ADDRESS(MATCH(ROW(),$BC:$BC, 0)-1, COLUMN()-4, 4))="", INDIRECT("SP_2b!" &amp; ADDRESS(MATCH(ROW(),$BC:$BC, 0)-1, COLUMN()-4, 4))=0), "", INDIRECT("SP_2b!" &amp; ADDRESS(MATCH(ROW(),$BC:$BC, 0)-1, COLUMN()-4, 4))), "")</f>
        <v/>
      </c>
      <c r="AM236">
        <f>IF(ISNUMBER(MATCH(ROW(),$BC:$BC, 0)), IF(OR(INDIRECT("SP_2b!" &amp; ADDRESS(MATCH(ROW(),$BC:$BC, 0)-1, COLUMN()-4, 4))="", INDIRECT("SP_2b!" &amp; ADDRESS(MATCH(ROW(),$BC:$BC, 0)-1, COLUMN()-4, 4))=0), "", INDIRECT("SP_2b!" &amp; ADDRESS(MATCH(ROW(),$BC:$BC, 0)-1, COLUMN()-4, 4))), "")</f>
        <v/>
      </c>
      <c r="AN236">
        <f>IF(ISNUMBER(MATCH(ROW(),$BC:$BC, 0)), IF(INDIRECT("SP_2b!" &amp; ADDRESS(MATCH(ROW(),$BC:$BC, 0)-1, COLUMN()-4, 4))&lt;&gt;"", INDIRECT("SP_2b!" &amp; ADDRESS(MATCH(ROW(),$BC:$BC, 0)-1, COLUMN()-4, 4)), ""), "")</f>
        <v/>
      </c>
      <c r="AO236">
        <f>IF(ISNUMBER(MATCH(ROW(),$BC:$BC, 0)), IF(INDIRECT("SP_2a!" &amp; ADDRESS(MATCH(ROW(),$BC:$BC, 0)-1, 16, 4))&lt;&gt;"", INDIRECT("SP_2a!" &amp; ADDRESS(MATCH(ROW(),$BC:$BC, 0)-1, 16, 4)), ""), "")</f>
        <v/>
      </c>
      <c r="AS236">
        <f>IF(SP_2a!Q235&lt;&gt;"", SP_2a!Q235, "")</f>
        <v/>
      </c>
      <c r="AT236">
        <f>IF($AS236&lt;&gt;"", IFERROR(IF(SP_2a!$D235="", 0, IF(SP_2a!$D235=SP_2a!D234, $AT235, $AT235+1)), 1), "")</f>
        <v/>
      </c>
      <c r="AU236">
        <f>IF(SP_2a!R235&lt;&gt;"", SP_2a!R235, "")</f>
        <v/>
      </c>
      <c r="AV236">
        <f>IF(SP_2a!S235&lt;&gt;"", SP_2a!S235, "")</f>
        <v/>
      </c>
      <c r="AZ236">
        <f>IF($AS236&lt;&gt;"", IF($AS236=$AS235, 0, MAX($AZ$2:$BC235)+1), "")</f>
        <v/>
      </c>
      <c r="BA236">
        <f>IF($AS236&lt;&gt;"", IF($AT236=0, 0, IF($AT236=$AT235, 0, MAX($AZ$2:$BC235, $AZ236)+1)), "")</f>
        <v/>
      </c>
      <c r="BB236">
        <f>IF($AS236&lt;&gt;"", IF($AS236=$AS235, IF($AU236=$AU235, 0, MAX($AX$2:$BC235, $AZ236:$BA236)+1), MAX($AZ236:$BA236)+1), "")</f>
        <v/>
      </c>
      <c r="BC236">
        <f>IF($AS236&lt;&gt;"", IF($AS236=$AS235, IF($AU236=$AU235, $BC235+1, BB236), BB236), "")</f>
        <v/>
      </c>
    </row>
    <row r="237">
      <c r="C237">
        <f>IF(ISNUMBER(MATCH(ROW(),$AZ:$AZ, 0)), INDIRECT("SP_2a!" &amp; ADDRESS(MATCH(ROW(),$AZ:$AZ, 0)-1, COLUMN(), 4)), "")</f>
        <v/>
      </c>
      <c r="D237">
        <f>IF(ISNUMBER(MATCH(ROW(),$BA:$BA, 0)), INDIRECT("SP_2a!" &amp; ADDRESS(MATCH(ROW(),$BA:$BA, 0)-1, COLUMN(), 4)), "")</f>
        <v/>
      </c>
      <c r="E237">
        <f>IF(ISNUMBER(MATCH(ROW(),$BB:$BB, 0)), INDIRECT("SP_2a!" &amp; ADDRESS(MATCH(ROW(),$BB:$BB, 0)-1, COLUMN(), 4)), "")</f>
        <v/>
      </c>
      <c r="F237">
        <f>IF(ISNUMBER(MATCH(ROW(),$BB:$BB, 0)), IF(INDIRECT("SP_2a!" &amp; ADDRESS(MATCH(ROW(),$BB:$BB, 0)-1, COLUMN(), 4))=1, "X", ""), "")</f>
        <v/>
      </c>
      <c r="G237">
        <f>IF(ISNUMBER(MATCH(ROW(),$BB:$BB, 0)), IF(INDIRECT("SP_2a!" &amp; ADDRESS(MATCH(ROW(),$BB:$BB, 0)-1, COLUMN(), 4))=1, "X", ""), "")</f>
        <v/>
      </c>
      <c r="H237">
        <f>IF(ISNUMBER(MATCH(ROW(),$BB:$BB, 0)), INDIRECT("SP_2a!" &amp; ADDRESS(MATCH(ROW(),$BB:$BB, 0)-1, COLUMN(), 4)), "")</f>
        <v/>
      </c>
      <c r="I237">
        <f>IF(ISNUMBER(MATCH(ROW(),$BC:$BC, 0)), IF(INDIRECT("SP_2a!" &amp; ADDRESS(MATCH(ROW(),$BC:$BC, 0)-1, COLUMN(), 4))&lt;&gt;"", INDIRECT("SP_2a!" &amp; ADDRESS(MATCH(ROW(),$BC:$BC, 0)-1, COLUMN(), 4)), ""), "")</f>
        <v/>
      </c>
      <c r="J237">
        <f>IF(ISNUMBER(MATCH(ROW(),$BC:$BC, 0)), IF(INDIRECT("SP_2a!" &amp; ADDRESS(MATCH(ROW(),$BC:$BC, 0)-1, COLUMN(), 4))&lt;&gt;"", INDIRECT("SP_2a!" &amp; ADDRESS(MATCH(ROW(),$BC:$BC, 0)-1, COLUMN(), 4)), ""), "")</f>
        <v/>
      </c>
      <c r="K237">
        <f>IF(ISNUMBER(MATCH(ROW(),$BC:$BC, 0)), IF(INDIRECT("SP_2a!" &amp; ADDRESS(MATCH(ROW(),$BC:$BC, 0)-1, COLUMN(), 4))&lt;&gt;"", INDIRECT("SP_2a!" &amp; ADDRESS(MATCH(ROW(),$BC:$BC, 0)-1, COLUMN(), 4)), ""), "")</f>
        <v/>
      </c>
      <c r="L237">
        <f>IF(ISNUMBER(MATCH(ROW(),$BC:$BC, 0)), IF(INDIRECT("SP_2a!" &amp; ADDRESS(MATCH(ROW(),$BC:$BC, 0)-1, COLUMN(), 4))="X", "X", ""), "")</f>
        <v/>
      </c>
      <c r="M237">
        <f>IF(ISNUMBER(MATCH(ROW(),$BC:$BC, 0)), IF(INDIRECT("SP_2a!" &amp; ADDRESS(MATCH(ROW(),$BC:$BC, 0)-1, COLUMN(), 4))&lt;&gt;0, INDIRECT("SP_2a!" &amp; ADDRESS(MATCH(ROW(),$BC:$BC, 0)-1, COLUMN(), 4)), ""), "")</f>
        <v/>
      </c>
      <c r="N237">
        <f>IF(ISNUMBER(MATCH(ROW(),$BC:$BC, 0)), IF(INDIRECT("SP_2a!" &amp; ADDRESS(MATCH(ROW(),$BC:$BC, 0)-1, COLUMN(), 4))&lt;&gt;"", INDIRECT("SP_2a!" &amp; ADDRESS(MATCH(ROW(),$BC:$BC, 0)-1, COLUMN(), 4)), ""), "")</f>
        <v/>
      </c>
      <c r="O237">
        <f>IF(ISNUMBER(MATCH(ROW(),$BC:$BC, 0)), IF(INDIRECT("SP_2a!" &amp; ADDRESS(MATCH(ROW(),$BC:$BC, 0)-1, COLUMN(), 4))&lt;&gt;"", INDIRECT("SP_2a!" &amp; ADDRESS(MATCH(ROW(),$BC:$BC, 0)-1, COLUMN(), 4)), ""), "")</f>
        <v/>
      </c>
      <c r="P237">
        <f>IF(ISNUMBER(MATCH(ROW(),$BC:$BC, 0)), IF(INDIRECT("SP_2b!" &amp; ADDRESS(MATCH(ROW(),$BC:$BC, 0)-1, COLUMN()-4, 4))&lt;&gt;"", INDIRECT("SP_2b!" &amp; ADDRESS(MATCH(ROW(),$BC:$BC, 0)-1, COLUMN()-4, 4)), ""), "")</f>
        <v/>
      </c>
      <c r="Q237">
        <f>IF(ISNUMBER(MATCH(ROW(),$BC:$BC, 0)), IF(INDIRECT("SP_2b!" &amp; ADDRESS(MATCH(ROW(),$BC:$BC, 0)-1, COLUMN()-4, 4))&lt;&gt;"", INDIRECT("SP_2b!" &amp; ADDRESS(MATCH(ROW(),$BC:$BC, 0)-1, COLUMN()-4, 4)), ""), "")</f>
        <v/>
      </c>
      <c r="R237">
        <f>IF(ISNUMBER(MATCH(ROW(),$BC:$BC, 0)), IF(INDIRECT("SP_2b!" &amp; ADDRESS(MATCH(ROW(),$BC:$BC, 0)-1, COLUMN()-4, 4))&lt;&gt;"", INDIRECT("SP_2b!" &amp; ADDRESS(MATCH(ROW(),$BC:$BC, 0)-1, COLUMN()-4, 4)), ""), "")</f>
        <v/>
      </c>
      <c r="S237">
        <f>IF(ISNUMBER(MATCH(ROW(),$BC:$BC, 0)), IF(INDIRECT("SP_2b!" &amp; ADDRESS(MATCH(ROW(),$BC:$BC, 0)-1, COLUMN()-4, 4))&lt;&gt;"", INDIRECT("SP_2b!" &amp; ADDRESS(MATCH(ROW(),$BC:$BC, 0)-1, COLUMN()-4, 4)), ""), "")</f>
        <v/>
      </c>
      <c r="T237">
        <f>IF(ISNUMBER(MATCH(ROW(),$BC:$BC, 0)), IF(INDIRECT("SP_2b!" &amp; ADDRESS(MATCH(ROW(),$BC:$BC, 0)-1, COLUMN()-4, 4))&lt;&gt;"", INDIRECT("SP_2b!" &amp; ADDRESS(MATCH(ROW(),$BC:$BC, 0)-1, COLUMN()-4, 4)), ""), "")</f>
        <v/>
      </c>
      <c r="U237">
        <f>IF(ISNUMBER(MATCH(ROW(),$BC:$BC, 0)), IF(INDIRECT("SP_2b!" &amp; ADDRESS(MATCH(ROW(),$BC:$BC, 0)-1, COLUMN()-4, 4))&lt;&gt;"", INDIRECT("SP_2b!" &amp; ADDRESS(MATCH(ROW(),$BC:$BC, 0)-1, COLUMN()-4, 4)), ""), "")</f>
        <v/>
      </c>
      <c r="V237">
        <f>IF(ISNUMBER(MATCH(ROW(),$BC:$BC, 0)), IF(INDIRECT("SP_2b!" &amp; ADDRESS(MATCH(ROW(),$BC:$BC, 0)-1, COLUMN()-4, 4))&lt;&gt;"", INDIRECT("SP_2b!" &amp; ADDRESS(MATCH(ROW(),$BC:$BC, 0)-1, COLUMN()-4, 4)), ""), "")</f>
        <v/>
      </c>
      <c r="W237">
        <f>IF(ISNUMBER(MATCH(ROW(),$BC:$BC, 0)), IF(INDIRECT("SP_2b!" &amp; ADDRESS(MATCH(ROW(),$BC:$BC, 0)-1, COLUMN()-4, 4))&lt;&gt;"", INDIRECT("SP_2b!" &amp; ADDRESS(MATCH(ROW(),$BC:$BC, 0)-1, COLUMN()-4, 4)), ""), "")</f>
        <v/>
      </c>
      <c r="X237">
        <f>IF(ISNUMBER(MATCH(ROW(),$BC:$BC, 0)), IF(INDIRECT("SP_2b!" &amp; ADDRESS(MATCH(ROW(),$BC:$BC, 0)-1, COLUMN()-4, 4))&lt;&gt;"", INDIRECT("SP_2b!" &amp; ADDRESS(MATCH(ROW(),$BC:$BC, 0)-1, COLUMN()-4, 4)), ""), "")</f>
        <v/>
      </c>
      <c r="Y237">
        <f>IF(ISNUMBER(MATCH(ROW(),$BC:$BC, 0)), IF(INDIRECT("SP_2b!" &amp; ADDRESS(MATCH(ROW(),$BC:$BC, 0)-1, COLUMN()-4, 4))&lt;&gt;"", INDIRECT("SP_2b!" &amp; ADDRESS(MATCH(ROW(),$BC:$BC, 0)-1, COLUMN()-4, 4)), ""), "")</f>
        <v/>
      </c>
      <c r="Z237">
        <f>IF(ISNUMBER(MATCH(ROW(),$BC:$BC, 0)), IF(INDIRECT("SP_2b!" &amp; ADDRESS(MATCH(ROW(),$BC:$BC, 0)-1, COLUMN()-4, 4))&lt;&gt;"", INDIRECT("SP_2b!" &amp; ADDRESS(MATCH(ROW(),$BC:$BC, 0)-1, COLUMN()-4, 4)), ""), "")</f>
        <v/>
      </c>
      <c r="AA237">
        <f>IF(ISNUMBER(MATCH(ROW(),$BC:$BC, 0)), IF(INDIRECT("SP_2b!" &amp; ADDRESS(MATCH(ROW(),$BC:$BC, 0)-1, COLUMN()-4, 4))&lt;&gt;"", INDIRECT("SP_2b!" &amp; ADDRESS(MATCH(ROW(),$BC:$BC, 0)-1, COLUMN()-4, 4)), ""), "")</f>
        <v/>
      </c>
      <c r="AB237">
        <f>IF(ISNUMBER(MATCH(ROW(),$BC:$BC, 0)), IF(INDIRECT("SP_2b!" &amp; ADDRESS(MATCH(ROW(),$BC:$BC, 0)-1, COLUMN()-4, 4))&lt;&gt;"", INDIRECT("SP_2b!" &amp; ADDRESS(MATCH(ROW(),$BC:$BC, 0)-1, COLUMN()-4, 4)), ""), "")</f>
        <v/>
      </c>
      <c r="AC237">
        <f>IF(ISNUMBER(MATCH(ROW(),$BC:$BC, 0)), IF(INDIRECT("SP_2b!" &amp; ADDRESS(MATCH(ROW(),$BC:$BC, 0)-1, COLUMN()-4, 4))&lt;&gt;"", INDIRECT("SP_2b!" &amp; ADDRESS(MATCH(ROW(),$BC:$BC, 0)-1, COLUMN()-4, 4)), ""), "")</f>
        <v/>
      </c>
      <c r="AD237">
        <f>IF(ISNUMBER(MATCH(ROW(),$BC:$BC, 0)), IF(INDIRECT("SP_2b!" &amp; ADDRESS(MATCH(ROW(),$BC:$BC, 0)-1, COLUMN()-4, 4))&lt;&gt;"", INDIRECT("SP_2b!" &amp; ADDRESS(MATCH(ROW(),$BC:$BC, 0)-1, COLUMN()-4, 4)), ""), "")</f>
        <v/>
      </c>
      <c r="AE237">
        <f>IF(ISNUMBER(MATCH(ROW(),$BC:$BC, 0)), IF(OR(INDIRECT("SP_2b!" &amp; ADDRESS(MATCH(ROW(),$BC:$BC, 0)-1, COLUMN()-4, 4))="", INDIRECT("SP_2b!" &amp; ADDRESS(MATCH(ROW(),$BC:$BC, 0)-1, COLUMN()-4, 4))=0), "", INDIRECT("SP_2b!" &amp; ADDRESS(MATCH(ROW(),$BC:$BC, 0)-1, COLUMN()-4, 4))), "")</f>
        <v/>
      </c>
      <c r="AF237">
        <f>IF(ISNUMBER(MATCH(ROW(),$BC:$BC, 0)), IF(OR(INDIRECT("SP_2b!" &amp; ADDRESS(MATCH(ROW(),$BC:$BC, 0)-1, COLUMN()-4, 4))="", INDIRECT("SP_2b!" &amp; ADDRESS(MATCH(ROW(),$BC:$BC, 0)-1, COLUMN()-4, 4))=0), "", INDIRECT("SP_2b!" &amp; ADDRESS(MATCH(ROW(),$BC:$BC, 0)-1, COLUMN()-4, 4))), "")</f>
        <v/>
      </c>
      <c r="AG237">
        <f>IF(ISNUMBER(MATCH(ROW(),$BC:$BC, 0)), IF(OR(INDIRECT("SP_2b!" &amp; ADDRESS(MATCH(ROW(),$BC:$BC, 0)-1, COLUMN()-4, 4))="", INDIRECT("SP_2b!" &amp; ADDRESS(MATCH(ROW(),$BC:$BC, 0)-1, COLUMN()-4, 4))=0), "", INDIRECT("SP_2b!" &amp; ADDRESS(MATCH(ROW(),$BC:$BC, 0)-1, COLUMN()-4, 4))), "")</f>
        <v/>
      </c>
      <c r="AH237">
        <f>IF(ISNUMBER(MATCH(ROW(),$BC:$BC, 0)), IF(OR(INDIRECT("SP_2b!" &amp; ADDRESS(MATCH(ROW(),$BC:$BC, 0)-1, COLUMN()-4, 4))="", INDIRECT("SP_2b!" &amp; ADDRESS(MATCH(ROW(),$BC:$BC, 0)-1, COLUMN()-4, 4))=0), "", INDIRECT("SP_2b!" &amp; ADDRESS(MATCH(ROW(),$BC:$BC, 0)-1, COLUMN()-4, 4))), "")</f>
        <v/>
      </c>
      <c r="AI237">
        <f>IF(ISNUMBER(MATCH(ROW(),$BC:$BC, 0)), IF(OR(INDIRECT("SP_2b!" &amp; ADDRESS(MATCH(ROW(),$BC:$BC, 0)-1, COLUMN()-4, 4))="", INDIRECT("SP_2b!" &amp; ADDRESS(MATCH(ROW(),$BC:$BC, 0)-1, COLUMN()-4, 4))=0), "", INDIRECT("SP_2b!" &amp; ADDRESS(MATCH(ROW(),$BC:$BC, 0)-1, COLUMN()-4, 4))), "")</f>
        <v/>
      </c>
      <c r="AJ237">
        <f>IF(ISNUMBER(MATCH(ROW(),$BC:$BC, 0)), IF(OR(INDIRECT("SP_2b!" &amp; ADDRESS(MATCH(ROW(),$BC:$BC, 0)-1, COLUMN()-4, 4))="", INDIRECT("SP_2b!" &amp; ADDRESS(MATCH(ROW(),$BC:$BC, 0)-1, COLUMN()-4, 4))=0), "", INDIRECT("SP_2b!" &amp; ADDRESS(MATCH(ROW(),$BC:$BC, 0)-1, COLUMN()-4, 4))), "")</f>
        <v/>
      </c>
      <c r="AK237">
        <f>IF(ISNUMBER(MATCH(ROW(),$BC:$BC, 0)), IF(OR(INDIRECT("SP_2b!" &amp; ADDRESS(MATCH(ROW(),$BC:$BC, 0)-1, COLUMN()-4, 4))="", INDIRECT("SP_2b!" &amp; ADDRESS(MATCH(ROW(),$BC:$BC, 0)-1, COLUMN()-4, 4))=0), "", INDIRECT("SP_2b!" &amp; ADDRESS(MATCH(ROW(),$BC:$BC, 0)-1, COLUMN()-4, 4))), "")</f>
        <v/>
      </c>
      <c r="AL237">
        <f>IF(ISNUMBER(MATCH(ROW(),$BC:$BC, 0)), IF(OR(INDIRECT("SP_2b!" &amp; ADDRESS(MATCH(ROW(),$BC:$BC, 0)-1, COLUMN()-4, 4))="", INDIRECT("SP_2b!" &amp; ADDRESS(MATCH(ROW(),$BC:$BC, 0)-1, COLUMN()-4, 4))=0), "", INDIRECT("SP_2b!" &amp; ADDRESS(MATCH(ROW(),$BC:$BC, 0)-1, COLUMN()-4, 4))), "")</f>
        <v/>
      </c>
      <c r="AM237">
        <f>IF(ISNUMBER(MATCH(ROW(),$BC:$BC, 0)), IF(OR(INDIRECT("SP_2b!" &amp; ADDRESS(MATCH(ROW(),$BC:$BC, 0)-1, COLUMN()-4, 4))="", INDIRECT("SP_2b!" &amp; ADDRESS(MATCH(ROW(),$BC:$BC, 0)-1, COLUMN()-4, 4))=0), "", INDIRECT("SP_2b!" &amp; ADDRESS(MATCH(ROW(),$BC:$BC, 0)-1, COLUMN()-4, 4))), "")</f>
        <v/>
      </c>
      <c r="AN237">
        <f>IF(ISNUMBER(MATCH(ROW(),$BC:$BC, 0)), IF(INDIRECT("SP_2b!" &amp; ADDRESS(MATCH(ROW(),$BC:$BC, 0)-1, COLUMN()-4, 4))&lt;&gt;"", INDIRECT("SP_2b!" &amp; ADDRESS(MATCH(ROW(),$BC:$BC, 0)-1, COLUMN()-4, 4)), ""), "")</f>
        <v/>
      </c>
      <c r="AO237">
        <f>IF(ISNUMBER(MATCH(ROW(),$BC:$BC, 0)), IF(INDIRECT("SP_2a!" &amp; ADDRESS(MATCH(ROW(),$BC:$BC, 0)-1, 16, 4))&lt;&gt;"", INDIRECT("SP_2a!" &amp; ADDRESS(MATCH(ROW(),$BC:$BC, 0)-1, 16, 4)), ""), "")</f>
        <v/>
      </c>
      <c r="AS237">
        <f>IF(SP_2a!Q236&lt;&gt;"", SP_2a!Q236, "")</f>
        <v/>
      </c>
      <c r="AT237">
        <f>IF($AS237&lt;&gt;"", IFERROR(IF(SP_2a!$D236="", 0, IF(SP_2a!$D236=SP_2a!D235, $AT236, $AT236+1)), 1), "")</f>
        <v/>
      </c>
      <c r="AU237">
        <f>IF(SP_2a!R236&lt;&gt;"", SP_2a!R236, "")</f>
        <v/>
      </c>
      <c r="AV237">
        <f>IF(SP_2a!S236&lt;&gt;"", SP_2a!S236, "")</f>
        <v/>
      </c>
      <c r="AZ237">
        <f>IF($AS237&lt;&gt;"", IF($AS237=$AS236, 0, MAX($AZ$2:$BC236)+1), "")</f>
        <v/>
      </c>
      <c r="BA237">
        <f>IF($AS237&lt;&gt;"", IF($AT237=0, 0, IF($AT237=$AT236, 0, MAX($AZ$2:$BC236, $AZ237)+1)), "")</f>
        <v/>
      </c>
      <c r="BB237">
        <f>IF($AS237&lt;&gt;"", IF($AS237=$AS236, IF($AU237=$AU236, 0, MAX($AX$2:$BC236, $AZ237:$BA237)+1), MAX($AZ237:$BA237)+1), "")</f>
        <v/>
      </c>
      <c r="BC237">
        <f>IF($AS237&lt;&gt;"", IF($AS237=$AS236, IF($AU237=$AU236, $BC236+1, BB237), BB237), "")</f>
        <v/>
      </c>
    </row>
    <row r="238">
      <c r="C238">
        <f>IF(ISNUMBER(MATCH(ROW(),$AZ:$AZ, 0)), INDIRECT("SP_2a!" &amp; ADDRESS(MATCH(ROW(),$AZ:$AZ, 0)-1, COLUMN(), 4)), "")</f>
        <v/>
      </c>
      <c r="D238">
        <f>IF(ISNUMBER(MATCH(ROW(),$BA:$BA, 0)), INDIRECT("SP_2a!" &amp; ADDRESS(MATCH(ROW(),$BA:$BA, 0)-1, COLUMN(), 4)), "")</f>
        <v/>
      </c>
      <c r="E238">
        <f>IF(ISNUMBER(MATCH(ROW(),$BB:$BB, 0)), INDIRECT("SP_2a!" &amp; ADDRESS(MATCH(ROW(),$BB:$BB, 0)-1, COLUMN(), 4)), "")</f>
        <v/>
      </c>
      <c r="F238">
        <f>IF(ISNUMBER(MATCH(ROW(),$BB:$BB, 0)), IF(INDIRECT("SP_2a!" &amp; ADDRESS(MATCH(ROW(),$BB:$BB, 0)-1, COLUMN(), 4))=1, "X", ""), "")</f>
        <v/>
      </c>
      <c r="G238">
        <f>IF(ISNUMBER(MATCH(ROW(),$BB:$BB, 0)), IF(INDIRECT("SP_2a!" &amp; ADDRESS(MATCH(ROW(),$BB:$BB, 0)-1, COLUMN(), 4))=1, "X", ""), "")</f>
        <v/>
      </c>
      <c r="H238">
        <f>IF(ISNUMBER(MATCH(ROW(),$BB:$BB, 0)), INDIRECT("SP_2a!" &amp; ADDRESS(MATCH(ROW(),$BB:$BB, 0)-1, COLUMN(), 4)), "")</f>
        <v/>
      </c>
      <c r="I238">
        <f>IF(ISNUMBER(MATCH(ROW(),$BC:$BC, 0)), IF(INDIRECT("SP_2a!" &amp; ADDRESS(MATCH(ROW(),$BC:$BC, 0)-1, COLUMN(), 4))&lt;&gt;"", INDIRECT("SP_2a!" &amp; ADDRESS(MATCH(ROW(),$BC:$BC, 0)-1, COLUMN(), 4)), ""), "")</f>
        <v/>
      </c>
      <c r="J238">
        <f>IF(ISNUMBER(MATCH(ROW(),$BC:$BC, 0)), IF(INDIRECT("SP_2a!" &amp; ADDRESS(MATCH(ROW(),$BC:$BC, 0)-1, COLUMN(), 4))&lt;&gt;"", INDIRECT("SP_2a!" &amp; ADDRESS(MATCH(ROW(),$BC:$BC, 0)-1, COLUMN(), 4)), ""), "")</f>
        <v/>
      </c>
      <c r="K238">
        <f>IF(ISNUMBER(MATCH(ROW(),$BC:$BC, 0)), IF(INDIRECT("SP_2a!" &amp; ADDRESS(MATCH(ROW(),$BC:$BC, 0)-1, COLUMN(), 4))&lt;&gt;"", INDIRECT("SP_2a!" &amp; ADDRESS(MATCH(ROW(),$BC:$BC, 0)-1, COLUMN(), 4)), ""), "")</f>
        <v/>
      </c>
      <c r="L238">
        <f>IF(ISNUMBER(MATCH(ROW(),$BC:$BC, 0)), IF(INDIRECT("SP_2a!" &amp; ADDRESS(MATCH(ROW(),$BC:$BC, 0)-1, COLUMN(), 4))="X", "X", ""), "")</f>
        <v/>
      </c>
      <c r="M238">
        <f>IF(ISNUMBER(MATCH(ROW(),$BC:$BC, 0)), IF(INDIRECT("SP_2a!" &amp; ADDRESS(MATCH(ROW(),$BC:$BC, 0)-1, COLUMN(), 4))&lt;&gt;0, INDIRECT("SP_2a!" &amp; ADDRESS(MATCH(ROW(),$BC:$BC, 0)-1, COLUMN(), 4)), ""), "")</f>
        <v/>
      </c>
      <c r="N238">
        <f>IF(ISNUMBER(MATCH(ROW(),$BC:$BC, 0)), IF(INDIRECT("SP_2a!" &amp; ADDRESS(MATCH(ROW(),$BC:$BC, 0)-1, COLUMN(), 4))&lt;&gt;"", INDIRECT("SP_2a!" &amp; ADDRESS(MATCH(ROW(),$BC:$BC, 0)-1, COLUMN(), 4)), ""), "")</f>
        <v/>
      </c>
      <c r="O238">
        <f>IF(ISNUMBER(MATCH(ROW(),$BC:$BC, 0)), IF(INDIRECT("SP_2a!" &amp; ADDRESS(MATCH(ROW(),$BC:$BC, 0)-1, COLUMN(), 4))&lt;&gt;"", INDIRECT("SP_2a!" &amp; ADDRESS(MATCH(ROW(),$BC:$BC, 0)-1, COLUMN(), 4)), ""), "")</f>
        <v/>
      </c>
      <c r="P238">
        <f>IF(ISNUMBER(MATCH(ROW(),$BC:$BC, 0)), IF(INDIRECT("SP_2b!" &amp; ADDRESS(MATCH(ROW(),$BC:$BC, 0)-1, COLUMN()-4, 4))&lt;&gt;"", INDIRECT("SP_2b!" &amp; ADDRESS(MATCH(ROW(),$BC:$BC, 0)-1, COLUMN()-4, 4)), ""), "")</f>
        <v/>
      </c>
      <c r="Q238">
        <f>IF(ISNUMBER(MATCH(ROW(),$BC:$BC, 0)), IF(INDIRECT("SP_2b!" &amp; ADDRESS(MATCH(ROW(),$BC:$BC, 0)-1, COLUMN()-4, 4))&lt;&gt;"", INDIRECT("SP_2b!" &amp; ADDRESS(MATCH(ROW(),$BC:$BC, 0)-1, COLUMN()-4, 4)), ""), "")</f>
        <v/>
      </c>
      <c r="R238">
        <f>IF(ISNUMBER(MATCH(ROW(),$BC:$BC, 0)), IF(INDIRECT("SP_2b!" &amp; ADDRESS(MATCH(ROW(),$BC:$BC, 0)-1, COLUMN()-4, 4))&lt;&gt;"", INDIRECT("SP_2b!" &amp; ADDRESS(MATCH(ROW(),$BC:$BC, 0)-1, COLUMN()-4, 4)), ""), "")</f>
        <v/>
      </c>
      <c r="S238">
        <f>IF(ISNUMBER(MATCH(ROW(),$BC:$BC, 0)), IF(INDIRECT("SP_2b!" &amp; ADDRESS(MATCH(ROW(),$BC:$BC, 0)-1, COLUMN()-4, 4))&lt;&gt;"", INDIRECT("SP_2b!" &amp; ADDRESS(MATCH(ROW(),$BC:$BC, 0)-1, COLUMN()-4, 4)), ""), "")</f>
        <v/>
      </c>
      <c r="T238">
        <f>IF(ISNUMBER(MATCH(ROW(),$BC:$BC, 0)), IF(INDIRECT("SP_2b!" &amp; ADDRESS(MATCH(ROW(),$BC:$BC, 0)-1, COLUMN()-4, 4))&lt;&gt;"", INDIRECT("SP_2b!" &amp; ADDRESS(MATCH(ROW(),$BC:$BC, 0)-1, COLUMN()-4, 4)), ""), "")</f>
        <v/>
      </c>
      <c r="U238">
        <f>IF(ISNUMBER(MATCH(ROW(),$BC:$BC, 0)), IF(INDIRECT("SP_2b!" &amp; ADDRESS(MATCH(ROW(),$BC:$BC, 0)-1, COLUMN()-4, 4))&lt;&gt;"", INDIRECT("SP_2b!" &amp; ADDRESS(MATCH(ROW(),$BC:$BC, 0)-1, COLUMN()-4, 4)), ""), "")</f>
        <v/>
      </c>
      <c r="V238">
        <f>IF(ISNUMBER(MATCH(ROW(),$BC:$BC, 0)), IF(INDIRECT("SP_2b!" &amp; ADDRESS(MATCH(ROW(),$BC:$BC, 0)-1, COLUMN()-4, 4))&lt;&gt;"", INDIRECT("SP_2b!" &amp; ADDRESS(MATCH(ROW(),$BC:$BC, 0)-1, COLUMN()-4, 4)), ""), "")</f>
        <v/>
      </c>
      <c r="W238">
        <f>IF(ISNUMBER(MATCH(ROW(),$BC:$BC, 0)), IF(INDIRECT("SP_2b!" &amp; ADDRESS(MATCH(ROW(),$BC:$BC, 0)-1, COLUMN()-4, 4))&lt;&gt;"", INDIRECT("SP_2b!" &amp; ADDRESS(MATCH(ROW(),$BC:$BC, 0)-1, COLUMN()-4, 4)), ""), "")</f>
        <v/>
      </c>
      <c r="X238">
        <f>IF(ISNUMBER(MATCH(ROW(),$BC:$BC, 0)), IF(INDIRECT("SP_2b!" &amp; ADDRESS(MATCH(ROW(),$BC:$BC, 0)-1, COLUMN()-4, 4))&lt;&gt;"", INDIRECT("SP_2b!" &amp; ADDRESS(MATCH(ROW(),$BC:$BC, 0)-1, COLUMN()-4, 4)), ""), "")</f>
        <v/>
      </c>
      <c r="Y238">
        <f>IF(ISNUMBER(MATCH(ROW(),$BC:$BC, 0)), IF(INDIRECT("SP_2b!" &amp; ADDRESS(MATCH(ROW(),$BC:$BC, 0)-1, COLUMN()-4, 4))&lt;&gt;"", INDIRECT("SP_2b!" &amp; ADDRESS(MATCH(ROW(),$BC:$BC, 0)-1, COLUMN()-4, 4)), ""), "")</f>
        <v/>
      </c>
      <c r="Z238">
        <f>IF(ISNUMBER(MATCH(ROW(),$BC:$BC, 0)), IF(INDIRECT("SP_2b!" &amp; ADDRESS(MATCH(ROW(),$BC:$BC, 0)-1, COLUMN()-4, 4))&lt;&gt;"", INDIRECT("SP_2b!" &amp; ADDRESS(MATCH(ROW(),$BC:$BC, 0)-1, COLUMN()-4, 4)), ""), "")</f>
        <v/>
      </c>
      <c r="AA238">
        <f>IF(ISNUMBER(MATCH(ROW(),$BC:$BC, 0)), IF(INDIRECT("SP_2b!" &amp; ADDRESS(MATCH(ROW(),$BC:$BC, 0)-1, COLUMN()-4, 4))&lt;&gt;"", INDIRECT("SP_2b!" &amp; ADDRESS(MATCH(ROW(),$BC:$BC, 0)-1, COLUMN()-4, 4)), ""), "")</f>
        <v/>
      </c>
      <c r="AB238">
        <f>IF(ISNUMBER(MATCH(ROW(),$BC:$BC, 0)), IF(INDIRECT("SP_2b!" &amp; ADDRESS(MATCH(ROW(),$BC:$BC, 0)-1, COLUMN()-4, 4))&lt;&gt;"", INDIRECT("SP_2b!" &amp; ADDRESS(MATCH(ROW(),$BC:$BC, 0)-1, COLUMN()-4, 4)), ""), "")</f>
        <v/>
      </c>
      <c r="AC238">
        <f>IF(ISNUMBER(MATCH(ROW(),$BC:$BC, 0)), IF(INDIRECT("SP_2b!" &amp; ADDRESS(MATCH(ROW(),$BC:$BC, 0)-1, COLUMN()-4, 4))&lt;&gt;"", INDIRECT("SP_2b!" &amp; ADDRESS(MATCH(ROW(),$BC:$BC, 0)-1, COLUMN()-4, 4)), ""), "")</f>
        <v/>
      </c>
      <c r="AD238">
        <f>IF(ISNUMBER(MATCH(ROW(),$BC:$BC, 0)), IF(INDIRECT("SP_2b!" &amp; ADDRESS(MATCH(ROW(),$BC:$BC, 0)-1, COLUMN()-4, 4))&lt;&gt;"", INDIRECT("SP_2b!" &amp; ADDRESS(MATCH(ROW(),$BC:$BC, 0)-1, COLUMN()-4, 4)), ""), "")</f>
        <v/>
      </c>
      <c r="AE238">
        <f>IF(ISNUMBER(MATCH(ROW(),$BC:$BC, 0)), IF(OR(INDIRECT("SP_2b!" &amp; ADDRESS(MATCH(ROW(),$BC:$BC, 0)-1, COLUMN()-4, 4))="", INDIRECT("SP_2b!" &amp; ADDRESS(MATCH(ROW(),$BC:$BC, 0)-1, COLUMN()-4, 4))=0), "", INDIRECT("SP_2b!" &amp; ADDRESS(MATCH(ROW(),$BC:$BC, 0)-1, COLUMN()-4, 4))), "")</f>
        <v/>
      </c>
      <c r="AF238">
        <f>IF(ISNUMBER(MATCH(ROW(),$BC:$BC, 0)), IF(OR(INDIRECT("SP_2b!" &amp; ADDRESS(MATCH(ROW(),$BC:$BC, 0)-1, COLUMN()-4, 4))="", INDIRECT("SP_2b!" &amp; ADDRESS(MATCH(ROW(),$BC:$BC, 0)-1, COLUMN()-4, 4))=0), "", INDIRECT("SP_2b!" &amp; ADDRESS(MATCH(ROW(),$BC:$BC, 0)-1, COLUMN()-4, 4))), "")</f>
        <v/>
      </c>
      <c r="AG238">
        <f>IF(ISNUMBER(MATCH(ROW(),$BC:$BC, 0)), IF(OR(INDIRECT("SP_2b!" &amp; ADDRESS(MATCH(ROW(),$BC:$BC, 0)-1, COLUMN()-4, 4))="", INDIRECT("SP_2b!" &amp; ADDRESS(MATCH(ROW(),$BC:$BC, 0)-1, COLUMN()-4, 4))=0), "", INDIRECT("SP_2b!" &amp; ADDRESS(MATCH(ROW(),$BC:$BC, 0)-1, COLUMN()-4, 4))), "")</f>
        <v/>
      </c>
      <c r="AH238">
        <f>IF(ISNUMBER(MATCH(ROW(),$BC:$BC, 0)), IF(OR(INDIRECT("SP_2b!" &amp; ADDRESS(MATCH(ROW(),$BC:$BC, 0)-1, COLUMN()-4, 4))="", INDIRECT("SP_2b!" &amp; ADDRESS(MATCH(ROW(),$BC:$BC, 0)-1, COLUMN()-4, 4))=0), "", INDIRECT("SP_2b!" &amp; ADDRESS(MATCH(ROW(),$BC:$BC, 0)-1, COLUMN()-4, 4))), "")</f>
        <v/>
      </c>
      <c r="AI238">
        <f>IF(ISNUMBER(MATCH(ROW(),$BC:$BC, 0)), IF(OR(INDIRECT("SP_2b!" &amp; ADDRESS(MATCH(ROW(),$BC:$BC, 0)-1, COLUMN()-4, 4))="", INDIRECT("SP_2b!" &amp; ADDRESS(MATCH(ROW(),$BC:$BC, 0)-1, COLUMN()-4, 4))=0), "", INDIRECT("SP_2b!" &amp; ADDRESS(MATCH(ROW(),$BC:$BC, 0)-1, COLUMN()-4, 4))), "")</f>
        <v/>
      </c>
      <c r="AJ238">
        <f>IF(ISNUMBER(MATCH(ROW(),$BC:$BC, 0)), IF(OR(INDIRECT("SP_2b!" &amp; ADDRESS(MATCH(ROW(),$BC:$BC, 0)-1, COLUMN()-4, 4))="", INDIRECT("SP_2b!" &amp; ADDRESS(MATCH(ROW(),$BC:$BC, 0)-1, COLUMN()-4, 4))=0), "", INDIRECT("SP_2b!" &amp; ADDRESS(MATCH(ROW(),$BC:$BC, 0)-1, COLUMN()-4, 4))), "")</f>
        <v/>
      </c>
      <c r="AK238">
        <f>IF(ISNUMBER(MATCH(ROW(),$BC:$BC, 0)), IF(OR(INDIRECT("SP_2b!" &amp; ADDRESS(MATCH(ROW(),$BC:$BC, 0)-1, COLUMN()-4, 4))="", INDIRECT("SP_2b!" &amp; ADDRESS(MATCH(ROW(),$BC:$BC, 0)-1, COLUMN()-4, 4))=0), "", INDIRECT("SP_2b!" &amp; ADDRESS(MATCH(ROW(),$BC:$BC, 0)-1, COLUMN()-4, 4))), "")</f>
        <v/>
      </c>
      <c r="AL238">
        <f>IF(ISNUMBER(MATCH(ROW(),$BC:$BC, 0)), IF(OR(INDIRECT("SP_2b!" &amp; ADDRESS(MATCH(ROW(),$BC:$BC, 0)-1, COLUMN()-4, 4))="", INDIRECT("SP_2b!" &amp; ADDRESS(MATCH(ROW(),$BC:$BC, 0)-1, COLUMN()-4, 4))=0), "", INDIRECT("SP_2b!" &amp; ADDRESS(MATCH(ROW(),$BC:$BC, 0)-1, COLUMN()-4, 4))), "")</f>
        <v/>
      </c>
      <c r="AM238">
        <f>IF(ISNUMBER(MATCH(ROW(),$BC:$BC, 0)), IF(OR(INDIRECT("SP_2b!" &amp; ADDRESS(MATCH(ROW(),$BC:$BC, 0)-1, COLUMN()-4, 4))="", INDIRECT("SP_2b!" &amp; ADDRESS(MATCH(ROW(),$BC:$BC, 0)-1, COLUMN()-4, 4))=0), "", INDIRECT("SP_2b!" &amp; ADDRESS(MATCH(ROW(),$BC:$BC, 0)-1, COLUMN()-4, 4))), "")</f>
        <v/>
      </c>
      <c r="AN238">
        <f>IF(ISNUMBER(MATCH(ROW(),$BC:$BC, 0)), IF(INDIRECT("SP_2b!" &amp; ADDRESS(MATCH(ROW(),$BC:$BC, 0)-1, COLUMN()-4, 4))&lt;&gt;"", INDIRECT("SP_2b!" &amp; ADDRESS(MATCH(ROW(),$BC:$BC, 0)-1, COLUMN()-4, 4)), ""), "")</f>
        <v/>
      </c>
      <c r="AO238">
        <f>IF(ISNUMBER(MATCH(ROW(),$BC:$BC, 0)), IF(INDIRECT("SP_2a!" &amp; ADDRESS(MATCH(ROW(),$BC:$BC, 0)-1, 16, 4))&lt;&gt;"", INDIRECT("SP_2a!" &amp; ADDRESS(MATCH(ROW(),$BC:$BC, 0)-1, 16, 4)), ""), "")</f>
        <v/>
      </c>
      <c r="AS238">
        <f>IF(SP_2a!Q237&lt;&gt;"", SP_2a!Q237, "")</f>
        <v/>
      </c>
      <c r="AT238">
        <f>IF($AS238&lt;&gt;"", IFERROR(IF(SP_2a!$D237="", 0, IF(SP_2a!$D237=SP_2a!D236, $AT237, $AT237+1)), 1), "")</f>
        <v/>
      </c>
      <c r="AU238">
        <f>IF(SP_2a!R237&lt;&gt;"", SP_2a!R237, "")</f>
        <v/>
      </c>
      <c r="AV238">
        <f>IF(SP_2a!S237&lt;&gt;"", SP_2a!S237, "")</f>
        <v/>
      </c>
      <c r="AZ238">
        <f>IF($AS238&lt;&gt;"", IF($AS238=$AS237, 0, MAX($AZ$2:$BC237)+1), "")</f>
        <v/>
      </c>
      <c r="BA238">
        <f>IF($AS238&lt;&gt;"", IF($AT238=0, 0, IF($AT238=$AT237, 0, MAX($AZ$2:$BC237, $AZ238)+1)), "")</f>
        <v/>
      </c>
      <c r="BB238">
        <f>IF($AS238&lt;&gt;"", IF($AS238=$AS237, IF($AU238=$AU237, 0, MAX($AX$2:$BC237, $AZ238:$BA238)+1), MAX($AZ238:$BA238)+1), "")</f>
        <v/>
      </c>
      <c r="BC238">
        <f>IF($AS238&lt;&gt;"", IF($AS238=$AS237, IF($AU238=$AU237, $BC237+1, BB238), BB238), "")</f>
        <v/>
      </c>
    </row>
    <row r="239">
      <c r="C239">
        <f>IF(ISNUMBER(MATCH(ROW(),$AZ:$AZ, 0)), INDIRECT("SP_2a!" &amp; ADDRESS(MATCH(ROW(),$AZ:$AZ, 0)-1, COLUMN(), 4)), "")</f>
        <v/>
      </c>
      <c r="D239">
        <f>IF(ISNUMBER(MATCH(ROW(),$BA:$BA, 0)), INDIRECT("SP_2a!" &amp; ADDRESS(MATCH(ROW(),$BA:$BA, 0)-1, COLUMN(), 4)), "")</f>
        <v/>
      </c>
      <c r="E239">
        <f>IF(ISNUMBER(MATCH(ROW(),$BB:$BB, 0)), INDIRECT("SP_2a!" &amp; ADDRESS(MATCH(ROW(),$BB:$BB, 0)-1, COLUMN(), 4)), "")</f>
        <v/>
      </c>
      <c r="F239">
        <f>IF(ISNUMBER(MATCH(ROW(),$BB:$BB, 0)), IF(INDIRECT("SP_2a!" &amp; ADDRESS(MATCH(ROW(),$BB:$BB, 0)-1, COLUMN(), 4))=1, "X", ""), "")</f>
        <v/>
      </c>
      <c r="G239">
        <f>IF(ISNUMBER(MATCH(ROW(),$BB:$BB, 0)), IF(INDIRECT("SP_2a!" &amp; ADDRESS(MATCH(ROW(),$BB:$BB, 0)-1, COLUMN(), 4))=1, "X", ""), "")</f>
        <v/>
      </c>
      <c r="H239">
        <f>IF(ISNUMBER(MATCH(ROW(),$BB:$BB, 0)), INDIRECT("SP_2a!" &amp; ADDRESS(MATCH(ROW(),$BB:$BB, 0)-1, COLUMN(), 4)), "")</f>
        <v/>
      </c>
      <c r="I239">
        <f>IF(ISNUMBER(MATCH(ROW(),$BC:$BC, 0)), IF(INDIRECT("SP_2a!" &amp; ADDRESS(MATCH(ROW(),$BC:$BC, 0)-1, COLUMN(), 4))&lt;&gt;"", INDIRECT("SP_2a!" &amp; ADDRESS(MATCH(ROW(),$BC:$BC, 0)-1, COLUMN(), 4)), ""), "")</f>
        <v/>
      </c>
      <c r="J239">
        <f>IF(ISNUMBER(MATCH(ROW(),$BC:$BC, 0)), IF(INDIRECT("SP_2a!" &amp; ADDRESS(MATCH(ROW(),$BC:$BC, 0)-1, COLUMN(), 4))&lt;&gt;"", INDIRECT("SP_2a!" &amp; ADDRESS(MATCH(ROW(),$BC:$BC, 0)-1, COLUMN(), 4)), ""), "")</f>
        <v/>
      </c>
      <c r="K239">
        <f>IF(ISNUMBER(MATCH(ROW(),$BC:$BC, 0)), IF(INDIRECT("SP_2a!" &amp; ADDRESS(MATCH(ROW(),$BC:$BC, 0)-1, COLUMN(), 4))&lt;&gt;"", INDIRECT("SP_2a!" &amp; ADDRESS(MATCH(ROW(),$BC:$BC, 0)-1, COLUMN(), 4)), ""), "")</f>
        <v/>
      </c>
      <c r="L239">
        <f>IF(ISNUMBER(MATCH(ROW(),$BC:$BC, 0)), IF(INDIRECT("SP_2a!" &amp; ADDRESS(MATCH(ROW(),$BC:$BC, 0)-1, COLUMN(), 4))="X", "X", ""), "")</f>
        <v/>
      </c>
      <c r="M239">
        <f>IF(ISNUMBER(MATCH(ROW(),$BC:$BC, 0)), IF(INDIRECT("SP_2a!" &amp; ADDRESS(MATCH(ROW(),$BC:$BC, 0)-1, COLUMN(), 4))&lt;&gt;0, INDIRECT("SP_2a!" &amp; ADDRESS(MATCH(ROW(),$BC:$BC, 0)-1, COLUMN(), 4)), ""), "")</f>
        <v/>
      </c>
      <c r="N239">
        <f>IF(ISNUMBER(MATCH(ROW(),$BC:$BC, 0)), IF(INDIRECT("SP_2a!" &amp; ADDRESS(MATCH(ROW(),$BC:$BC, 0)-1, COLUMN(), 4))&lt;&gt;"", INDIRECT("SP_2a!" &amp; ADDRESS(MATCH(ROW(),$BC:$BC, 0)-1, COLUMN(), 4)), ""), "")</f>
        <v/>
      </c>
      <c r="O239">
        <f>IF(ISNUMBER(MATCH(ROW(),$BC:$BC, 0)), IF(INDIRECT("SP_2a!" &amp; ADDRESS(MATCH(ROW(),$BC:$BC, 0)-1, COLUMN(), 4))&lt;&gt;"", INDIRECT("SP_2a!" &amp; ADDRESS(MATCH(ROW(),$BC:$BC, 0)-1, COLUMN(), 4)), ""), "")</f>
        <v/>
      </c>
      <c r="P239">
        <f>IF(ISNUMBER(MATCH(ROW(),$BC:$BC, 0)), IF(INDIRECT("SP_2b!" &amp; ADDRESS(MATCH(ROW(),$BC:$BC, 0)-1, COLUMN()-4, 4))&lt;&gt;"", INDIRECT("SP_2b!" &amp; ADDRESS(MATCH(ROW(),$BC:$BC, 0)-1, COLUMN()-4, 4)), ""), "")</f>
        <v/>
      </c>
      <c r="Q239">
        <f>IF(ISNUMBER(MATCH(ROW(),$BC:$BC, 0)), IF(INDIRECT("SP_2b!" &amp; ADDRESS(MATCH(ROW(),$BC:$BC, 0)-1, COLUMN()-4, 4))&lt;&gt;"", INDIRECT("SP_2b!" &amp; ADDRESS(MATCH(ROW(),$BC:$BC, 0)-1, COLUMN()-4, 4)), ""), "")</f>
        <v/>
      </c>
      <c r="R239">
        <f>IF(ISNUMBER(MATCH(ROW(),$BC:$BC, 0)), IF(INDIRECT("SP_2b!" &amp; ADDRESS(MATCH(ROW(),$BC:$BC, 0)-1, COLUMN()-4, 4))&lt;&gt;"", INDIRECT("SP_2b!" &amp; ADDRESS(MATCH(ROW(),$BC:$BC, 0)-1, COLUMN()-4, 4)), ""), "")</f>
        <v/>
      </c>
      <c r="S239">
        <f>IF(ISNUMBER(MATCH(ROW(),$BC:$BC, 0)), IF(INDIRECT("SP_2b!" &amp; ADDRESS(MATCH(ROW(),$BC:$BC, 0)-1, COLUMN()-4, 4))&lt;&gt;"", INDIRECT("SP_2b!" &amp; ADDRESS(MATCH(ROW(),$BC:$BC, 0)-1, COLUMN()-4, 4)), ""), "")</f>
        <v/>
      </c>
      <c r="T239">
        <f>IF(ISNUMBER(MATCH(ROW(),$BC:$BC, 0)), IF(INDIRECT("SP_2b!" &amp; ADDRESS(MATCH(ROW(),$BC:$BC, 0)-1, COLUMN()-4, 4))&lt;&gt;"", INDIRECT("SP_2b!" &amp; ADDRESS(MATCH(ROW(),$BC:$BC, 0)-1, COLUMN()-4, 4)), ""), "")</f>
        <v/>
      </c>
      <c r="U239">
        <f>IF(ISNUMBER(MATCH(ROW(),$BC:$BC, 0)), IF(INDIRECT("SP_2b!" &amp; ADDRESS(MATCH(ROW(),$BC:$BC, 0)-1, COLUMN()-4, 4))&lt;&gt;"", INDIRECT("SP_2b!" &amp; ADDRESS(MATCH(ROW(),$BC:$BC, 0)-1, COLUMN()-4, 4)), ""), "")</f>
        <v/>
      </c>
      <c r="V239">
        <f>IF(ISNUMBER(MATCH(ROW(),$BC:$BC, 0)), IF(INDIRECT("SP_2b!" &amp; ADDRESS(MATCH(ROW(),$BC:$BC, 0)-1, COLUMN()-4, 4))&lt;&gt;"", INDIRECT("SP_2b!" &amp; ADDRESS(MATCH(ROW(),$BC:$BC, 0)-1, COLUMN()-4, 4)), ""), "")</f>
        <v/>
      </c>
      <c r="W239">
        <f>IF(ISNUMBER(MATCH(ROW(),$BC:$BC, 0)), IF(INDIRECT("SP_2b!" &amp; ADDRESS(MATCH(ROW(),$BC:$BC, 0)-1, COLUMN()-4, 4))&lt;&gt;"", INDIRECT("SP_2b!" &amp; ADDRESS(MATCH(ROW(),$BC:$BC, 0)-1, COLUMN()-4, 4)), ""), "")</f>
        <v/>
      </c>
      <c r="X239">
        <f>IF(ISNUMBER(MATCH(ROW(),$BC:$BC, 0)), IF(INDIRECT("SP_2b!" &amp; ADDRESS(MATCH(ROW(),$BC:$BC, 0)-1, COLUMN()-4, 4))&lt;&gt;"", INDIRECT("SP_2b!" &amp; ADDRESS(MATCH(ROW(),$BC:$BC, 0)-1, COLUMN()-4, 4)), ""), "")</f>
        <v/>
      </c>
      <c r="Y239">
        <f>IF(ISNUMBER(MATCH(ROW(),$BC:$BC, 0)), IF(INDIRECT("SP_2b!" &amp; ADDRESS(MATCH(ROW(),$BC:$BC, 0)-1, COLUMN()-4, 4))&lt;&gt;"", INDIRECT("SP_2b!" &amp; ADDRESS(MATCH(ROW(),$BC:$BC, 0)-1, COLUMN()-4, 4)), ""), "")</f>
        <v/>
      </c>
      <c r="Z239">
        <f>IF(ISNUMBER(MATCH(ROW(),$BC:$BC, 0)), IF(INDIRECT("SP_2b!" &amp; ADDRESS(MATCH(ROW(),$BC:$BC, 0)-1, COLUMN()-4, 4))&lt;&gt;"", INDIRECT("SP_2b!" &amp; ADDRESS(MATCH(ROW(),$BC:$BC, 0)-1, COLUMN()-4, 4)), ""), "")</f>
        <v/>
      </c>
      <c r="AA239">
        <f>IF(ISNUMBER(MATCH(ROW(),$BC:$BC, 0)), IF(INDIRECT("SP_2b!" &amp; ADDRESS(MATCH(ROW(),$BC:$BC, 0)-1, COLUMN()-4, 4))&lt;&gt;"", INDIRECT("SP_2b!" &amp; ADDRESS(MATCH(ROW(),$BC:$BC, 0)-1, COLUMN()-4, 4)), ""), "")</f>
        <v/>
      </c>
      <c r="AB239">
        <f>IF(ISNUMBER(MATCH(ROW(),$BC:$BC, 0)), IF(INDIRECT("SP_2b!" &amp; ADDRESS(MATCH(ROW(),$BC:$BC, 0)-1, COLUMN()-4, 4))&lt;&gt;"", INDIRECT("SP_2b!" &amp; ADDRESS(MATCH(ROW(),$BC:$BC, 0)-1, COLUMN()-4, 4)), ""), "")</f>
        <v/>
      </c>
      <c r="AC239">
        <f>IF(ISNUMBER(MATCH(ROW(),$BC:$BC, 0)), IF(INDIRECT("SP_2b!" &amp; ADDRESS(MATCH(ROW(),$BC:$BC, 0)-1, COLUMN()-4, 4))&lt;&gt;"", INDIRECT("SP_2b!" &amp; ADDRESS(MATCH(ROW(),$BC:$BC, 0)-1, COLUMN()-4, 4)), ""), "")</f>
        <v/>
      </c>
      <c r="AD239">
        <f>IF(ISNUMBER(MATCH(ROW(),$BC:$BC, 0)), IF(INDIRECT("SP_2b!" &amp; ADDRESS(MATCH(ROW(),$BC:$BC, 0)-1, COLUMN()-4, 4))&lt;&gt;"", INDIRECT("SP_2b!" &amp; ADDRESS(MATCH(ROW(),$BC:$BC, 0)-1, COLUMN()-4, 4)), ""), "")</f>
        <v/>
      </c>
      <c r="AE239">
        <f>IF(ISNUMBER(MATCH(ROW(),$BC:$BC, 0)), IF(OR(INDIRECT("SP_2b!" &amp; ADDRESS(MATCH(ROW(),$BC:$BC, 0)-1, COLUMN()-4, 4))="", INDIRECT("SP_2b!" &amp; ADDRESS(MATCH(ROW(),$BC:$BC, 0)-1, COLUMN()-4, 4))=0), "", INDIRECT("SP_2b!" &amp; ADDRESS(MATCH(ROW(),$BC:$BC, 0)-1, COLUMN()-4, 4))), "")</f>
        <v/>
      </c>
      <c r="AF239">
        <f>IF(ISNUMBER(MATCH(ROW(),$BC:$BC, 0)), IF(OR(INDIRECT("SP_2b!" &amp; ADDRESS(MATCH(ROW(),$BC:$BC, 0)-1, COLUMN()-4, 4))="", INDIRECT("SP_2b!" &amp; ADDRESS(MATCH(ROW(),$BC:$BC, 0)-1, COLUMN()-4, 4))=0), "", INDIRECT("SP_2b!" &amp; ADDRESS(MATCH(ROW(),$BC:$BC, 0)-1, COLUMN()-4, 4))), "")</f>
        <v/>
      </c>
      <c r="AG239">
        <f>IF(ISNUMBER(MATCH(ROW(),$BC:$BC, 0)), IF(OR(INDIRECT("SP_2b!" &amp; ADDRESS(MATCH(ROW(),$BC:$BC, 0)-1, COLUMN()-4, 4))="", INDIRECT("SP_2b!" &amp; ADDRESS(MATCH(ROW(),$BC:$BC, 0)-1, COLUMN()-4, 4))=0), "", INDIRECT("SP_2b!" &amp; ADDRESS(MATCH(ROW(),$BC:$BC, 0)-1, COLUMN()-4, 4))), "")</f>
        <v/>
      </c>
      <c r="AH239">
        <f>IF(ISNUMBER(MATCH(ROW(),$BC:$BC, 0)), IF(OR(INDIRECT("SP_2b!" &amp; ADDRESS(MATCH(ROW(),$BC:$BC, 0)-1, COLUMN()-4, 4))="", INDIRECT("SP_2b!" &amp; ADDRESS(MATCH(ROW(),$BC:$BC, 0)-1, COLUMN()-4, 4))=0), "", INDIRECT("SP_2b!" &amp; ADDRESS(MATCH(ROW(),$BC:$BC, 0)-1, COLUMN()-4, 4))), "")</f>
        <v/>
      </c>
      <c r="AI239">
        <f>IF(ISNUMBER(MATCH(ROW(),$BC:$BC, 0)), IF(OR(INDIRECT("SP_2b!" &amp; ADDRESS(MATCH(ROW(),$BC:$BC, 0)-1, COLUMN()-4, 4))="", INDIRECT("SP_2b!" &amp; ADDRESS(MATCH(ROW(),$BC:$BC, 0)-1, COLUMN()-4, 4))=0), "", INDIRECT("SP_2b!" &amp; ADDRESS(MATCH(ROW(),$BC:$BC, 0)-1, COLUMN()-4, 4))), "")</f>
        <v/>
      </c>
      <c r="AJ239">
        <f>IF(ISNUMBER(MATCH(ROW(),$BC:$BC, 0)), IF(OR(INDIRECT("SP_2b!" &amp; ADDRESS(MATCH(ROW(),$BC:$BC, 0)-1, COLUMN()-4, 4))="", INDIRECT("SP_2b!" &amp; ADDRESS(MATCH(ROW(),$BC:$BC, 0)-1, COLUMN()-4, 4))=0), "", INDIRECT("SP_2b!" &amp; ADDRESS(MATCH(ROW(),$BC:$BC, 0)-1, COLUMN()-4, 4))), "")</f>
        <v/>
      </c>
      <c r="AK239">
        <f>IF(ISNUMBER(MATCH(ROW(),$BC:$BC, 0)), IF(OR(INDIRECT("SP_2b!" &amp; ADDRESS(MATCH(ROW(),$BC:$BC, 0)-1, COLUMN()-4, 4))="", INDIRECT("SP_2b!" &amp; ADDRESS(MATCH(ROW(),$BC:$BC, 0)-1, COLUMN()-4, 4))=0), "", INDIRECT("SP_2b!" &amp; ADDRESS(MATCH(ROW(),$BC:$BC, 0)-1, COLUMN()-4, 4))), "")</f>
        <v/>
      </c>
      <c r="AL239">
        <f>IF(ISNUMBER(MATCH(ROW(),$BC:$BC, 0)), IF(OR(INDIRECT("SP_2b!" &amp; ADDRESS(MATCH(ROW(),$BC:$BC, 0)-1, COLUMN()-4, 4))="", INDIRECT("SP_2b!" &amp; ADDRESS(MATCH(ROW(),$BC:$BC, 0)-1, COLUMN()-4, 4))=0), "", INDIRECT("SP_2b!" &amp; ADDRESS(MATCH(ROW(),$BC:$BC, 0)-1, COLUMN()-4, 4))), "")</f>
        <v/>
      </c>
      <c r="AM239">
        <f>IF(ISNUMBER(MATCH(ROW(),$BC:$BC, 0)), IF(OR(INDIRECT("SP_2b!" &amp; ADDRESS(MATCH(ROW(),$BC:$BC, 0)-1, COLUMN()-4, 4))="", INDIRECT("SP_2b!" &amp; ADDRESS(MATCH(ROW(),$BC:$BC, 0)-1, COLUMN()-4, 4))=0), "", INDIRECT("SP_2b!" &amp; ADDRESS(MATCH(ROW(),$BC:$BC, 0)-1, COLUMN()-4, 4))), "")</f>
        <v/>
      </c>
      <c r="AN239">
        <f>IF(ISNUMBER(MATCH(ROW(),$BC:$BC, 0)), IF(INDIRECT("SP_2b!" &amp; ADDRESS(MATCH(ROW(),$BC:$BC, 0)-1, COLUMN()-4, 4))&lt;&gt;"", INDIRECT("SP_2b!" &amp; ADDRESS(MATCH(ROW(),$BC:$BC, 0)-1, COLUMN()-4, 4)), ""), "")</f>
        <v/>
      </c>
      <c r="AO239">
        <f>IF(ISNUMBER(MATCH(ROW(),$BC:$BC, 0)), IF(INDIRECT("SP_2a!" &amp; ADDRESS(MATCH(ROW(),$BC:$BC, 0)-1, 16, 4))&lt;&gt;"", INDIRECT("SP_2a!" &amp; ADDRESS(MATCH(ROW(),$BC:$BC, 0)-1, 16, 4)), ""), "")</f>
        <v/>
      </c>
      <c r="AS239">
        <f>IF(SP_2a!Q238&lt;&gt;"", SP_2a!Q238, "")</f>
        <v/>
      </c>
      <c r="AT239">
        <f>IF($AS239&lt;&gt;"", IFERROR(IF(SP_2a!$D238="", 0, IF(SP_2a!$D238=SP_2a!D237, $AT238, $AT238+1)), 1), "")</f>
        <v/>
      </c>
      <c r="AU239">
        <f>IF(SP_2a!R238&lt;&gt;"", SP_2a!R238, "")</f>
        <v/>
      </c>
      <c r="AV239">
        <f>IF(SP_2a!S238&lt;&gt;"", SP_2a!S238, "")</f>
        <v/>
      </c>
      <c r="AZ239">
        <f>IF($AS239&lt;&gt;"", IF($AS239=$AS238, 0, MAX($AZ$2:$BC238)+1), "")</f>
        <v/>
      </c>
      <c r="BA239">
        <f>IF($AS239&lt;&gt;"", IF($AT239=0, 0, IF($AT239=$AT238, 0, MAX($AZ$2:$BC238, $AZ239)+1)), "")</f>
        <v/>
      </c>
      <c r="BB239">
        <f>IF($AS239&lt;&gt;"", IF($AS239=$AS238, IF($AU239=$AU238, 0, MAX($AX$2:$BC238, $AZ239:$BA239)+1), MAX($AZ239:$BA239)+1), "")</f>
        <v/>
      </c>
      <c r="BC239">
        <f>IF($AS239&lt;&gt;"", IF($AS239=$AS238, IF($AU239=$AU238, $BC238+1, BB239), BB239), "")</f>
        <v/>
      </c>
    </row>
    <row r="240">
      <c r="C240">
        <f>IF(ISNUMBER(MATCH(ROW(),$AZ:$AZ, 0)), INDIRECT("SP_2a!" &amp; ADDRESS(MATCH(ROW(),$AZ:$AZ, 0)-1, COLUMN(), 4)), "")</f>
        <v/>
      </c>
      <c r="D240">
        <f>IF(ISNUMBER(MATCH(ROW(),$BA:$BA, 0)), INDIRECT("SP_2a!" &amp; ADDRESS(MATCH(ROW(),$BA:$BA, 0)-1, COLUMN(), 4)), "")</f>
        <v/>
      </c>
      <c r="E240">
        <f>IF(ISNUMBER(MATCH(ROW(),$BB:$BB, 0)), INDIRECT("SP_2a!" &amp; ADDRESS(MATCH(ROW(),$BB:$BB, 0)-1, COLUMN(), 4)), "")</f>
        <v/>
      </c>
      <c r="F240">
        <f>IF(ISNUMBER(MATCH(ROW(),$BB:$BB, 0)), IF(INDIRECT("SP_2a!" &amp; ADDRESS(MATCH(ROW(),$BB:$BB, 0)-1, COLUMN(), 4))=1, "X", ""), "")</f>
        <v/>
      </c>
      <c r="G240">
        <f>IF(ISNUMBER(MATCH(ROW(),$BB:$BB, 0)), IF(INDIRECT("SP_2a!" &amp; ADDRESS(MATCH(ROW(),$BB:$BB, 0)-1, COLUMN(), 4))=1, "X", ""), "")</f>
        <v/>
      </c>
      <c r="H240">
        <f>IF(ISNUMBER(MATCH(ROW(),$BB:$BB, 0)), INDIRECT("SP_2a!" &amp; ADDRESS(MATCH(ROW(),$BB:$BB, 0)-1, COLUMN(), 4)), "")</f>
        <v/>
      </c>
      <c r="I240">
        <f>IF(ISNUMBER(MATCH(ROW(),$BC:$BC, 0)), IF(INDIRECT("SP_2a!" &amp; ADDRESS(MATCH(ROW(),$BC:$BC, 0)-1, COLUMN(), 4))&lt;&gt;"", INDIRECT("SP_2a!" &amp; ADDRESS(MATCH(ROW(),$BC:$BC, 0)-1, COLUMN(), 4)), ""), "")</f>
        <v/>
      </c>
      <c r="J240">
        <f>IF(ISNUMBER(MATCH(ROW(),$BC:$BC, 0)), IF(INDIRECT("SP_2a!" &amp; ADDRESS(MATCH(ROW(),$BC:$BC, 0)-1, COLUMN(), 4))&lt;&gt;"", INDIRECT("SP_2a!" &amp; ADDRESS(MATCH(ROW(),$BC:$BC, 0)-1, COLUMN(), 4)), ""), "")</f>
        <v/>
      </c>
      <c r="K240">
        <f>IF(ISNUMBER(MATCH(ROW(),$BC:$BC, 0)), IF(INDIRECT("SP_2a!" &amp; ADDRESS(MATCH(ROW(),$BC:$BC, 0)-1, COLUMN(), 4))&lt;&gt;"", INDIRECT("SP_2a!" &amp; ADDRESS(MATCH(ROW(),$BC:$BC, 0)-1, COLUMN(), 4)), ""), "")</f>
        <v/>
      </c>
      <c r="L240">
        <f>IF(ISNUMBER(MATCH(ROW(),$BC:$BC, 0)), IF(INDIRECT("SP_2a!" &amp; ADDRESS(MATCH(ROW(),$BC:$BC, 0)-1, COLUMN(), 4))="X", "X", ""), "")</f>
        <v/>
      </c>
      <c r="M240">
        <f>IF(ISNUMBER(MATCH(ROW(),$BC:$BC, 0)), IF(INDIRECT("SP_2a!" &amp; ADDRESS(MATCH(ROW(),$BC:$BC, 0)-1, COLUMN(), 4))&lt;&gt;0, INDIRECT("SP_2a!" &amp; ADDRESS(MATCH(ROW(),$BC:$BC, 0)-1, COLUMN(), 4)), ""), "")</f>
        <v/>
      </c>
      <c r="N240">
        <f>IF(ISNUMBER(MATCH(ROW(),$BC:$BC, 0)), IF(INDIRECT("SP_2a!" &amp; ADDRESS(MATCH(ROW(),$BC:$BC, 0)-1, COLUMN(), 4))&lt;&gt;"", INDIRECT("SP_2a!" &amp; ADDRESS(MATCH(ROW(),$BC:$BC, 0)-1, COLUMN(), 4)), ""), "")</f>
        <v/>
      </c>
      <c r="O240">
        <f>IF(ISNUMBER(MATCH(ROW(),$BC:$BC, 0)), IF(INDIRECT("SP_2a!" &amp; ADDRESS(MATCH(ROW(),$BC:$BC, 0)-1, COLUMN(), 4))&lt;&gt;"", INDIRECT("SP_2a!" &amp; ADDRESS(MATCH(ROW(),$BC:$BC, 0)-1, COLUMN(), 4)), ""), "")</f>
        <v/>
      </c>
      <c r="P240">
        <f>IF(ISNUMBER(MATCH(ROW(),$BC:$BC, 0)), IF(INDIRECT("SP_2b!" &amp; ADDRESS(MATCH(ROW(),$BC:$BC, 0)-1, COLUMN()-4, 4))&lt;&gt;"", INDIRECT("SP_2b!" &amp; ADDRESS(MATCH(ROW(),$BC:$BC, 0)-1, COLUMN()-4, 4)), ""), "")</f>
        <v/>
      </c>
      <c r="Q240">
        <f>IF(ISNUMBER(MATCH(ROW(),$BC:$BC, 0)), IF(INDIRECT("SP_2b!" &amp; ADDRESS(MATCH(ROW(),$BC:$BC, 0)-1, COLUMN()-4, 4))&lt;&gt;"", INDIRECT("SP_2b!" &amp; ADDRESS(MATCH(ROW(),$BC:$BC, 0)-1, COLUMN()-4, 4)), ""), "")</f>
        <v/>
      </c>
      <c r="R240">
        <f>IF(ISNUMBER(MATCH(ROW(),$BC:$BC, 0)), IF(INDIRECT("SP_2b!" &amp; ADDRESS(MATCH(ROW(),$BC:$BC, 0)-1, COLUMN()-4, 4))&lt;&gt;"", INDIRECT("SP_2b!" &amp; ADDRESS(MATCH(ROW(),$BC:$BC, 0)-1, COLUMN()-4, 4)), ""), "")</f>
        <v/>
      </c>
      <c r="S240">
        <f>IF(ISNUMBER(MATCH(ROW(),$BC:$BC, 0)), IF(INDIRECT("SP_2b!" &amp; ADDRESS(MATCH(ROW(),$BC:$BC, 0)-1, COLUMN()-4, 4))&lt;&gt;"", INDIRECT("SP_2b!" &amp; ADDRESS(MATCH(ROW(),$BC:$BC, 0)-1, COLUMN()-4, 4)), ""), "")</f>
        <v/>
      </c>
      <c r="T240">
        <f>IF(ISNUMBER(MATCH(ROW(),$BC:$BC, 0)), IF(INDIRECT("SP_2b!" &amp; ADDRESS(MATCH(ROW(),$BC:$BC, 0)-1, COLUMN()-4, 4))&lt;&gt;"", INDIRECT("SP_2b!" &amp; ADDRESS(MATCH(ROW(),$BC:$BC, 0)-1, COLUMN()-4, 4)), ""), "")</f>
        <v/>
      </c>
      <c r="U240">
        <f>IF(ISNUMBER(MATCH(ROW(),$BC:$BC, 0)), IF(INDIRECT("SP_2b!" &amp; ADDRESS(MATCH(ROW(),$BC:$BC, 0)-1, COLUMN()-4, 4))&lt;&gt;"", INDIRECT("SP_2b!" &amp; ADDRESS(MATCH(ROW(),$BC:$BC, 0)-1, COLUMN()-4, 4)), ""), "")</f>
        <v/>
      </c>
      <c r="V240">
        <f>IF(ISNUMBER(MATCH(ROW(),$BC:$BC, 0)), IF(INDIRECT("SP_2b!" &amp; ADDRESS(MATCH(ROW(),$BC:$BC, 0)-1, COLUMN()-4, 4))&lt;&gt;"", INDIRECT("SP_2b!" &amp; ADDRESS(MATCH(ROW(),$BC:$BC, 0)-1, COLUMN()-4, 4)), ""), "")</f>
        <v/>
      </c>
      <c r="W240">
        <f>IF(ISNUMBER(MATCH(ROW(),$BC:$BC, 0)), IF(INDIRECT("SP_2b!" &amp; ADDRESS(MATCH(ROW(),$BC:$BC, 0)-1, COLUMN()-4, 4))&lt;&gt;"", INDIRECT("SP_2b!" &amp; ADDRESS(MATCH(ROW(),$BC:$BC, 0)-1, COLUMN()-4, 4)), ""), "")</f>
        <v/>
      </c>
      <c r="X240">
        <f>IF(ISNUMBER(MATCH(ROW(),$BC:$BC, 0)), IF(INDIRECT("SP_2b!" &amp; ADDRESS(MATCH(ROW(),$BC:$BC, 0)-1, COLUMN()-4, 4))&lt;&gt;"", INDIRECT("SP_2b!" &amp; ADDRESS(MATCH(ROW(),$BC:$BC, 0)-1, COLUMN()-4, 4)), ""), "")</f>
        <v/>
      </c>
      <c r="Y240">
        <f>IF(ISNUMBER(MATCH(ROW(),$BC:$BC, 0)), IF(INDIRECT("SP_2b!" &amp; ADDRESS(MATCH(ROW(),$BC:$BC, 0)-1, COLUMN()-4, 4))&lt;&gt;"", INDIRECT("SP_2b!" &amp; ADDRESS(MATCH(ROW(),$BC:$BC, 0)-1, COLUMN()-4, 4)), ""), "")</f>
        <v/>
      </c>
      <c r="Z240">
        <f>IF(ISNUMBER(MATCH(ROW(),$BC:$BC, 0)), IF(INDIRECT("SP_2b!" &amp; ADDRESS(MATCH(ROW(),$BC:$BC, 0)-1, COLUMN()-4, 4))&lt;&gt;"", INDIRECT("SP_2b!" &amp; ADDRESS(MATCH(ROW(),$BC:$BC, 0)-1, COLUMN()-4, 4)), ""), "")</f>
        <v/>
      </c>
      <c r="AA240">
        <f>IF(ISNUMBER(MATCH(ROW(),$BC:$BC, 0)), IF(INDIRECT("SP_2b!" &amp; ADDRESS(MATCH(ROW(),$BC:$BC, 0)-1, COLUMN()-4, 4))&lt;&gt;"", INDIRECT("SP_2b!" &amp; ADDRESS(MATCH(ROW(),$BC:$BC, 0)-1, COLUMN()-4, 4)), ""), "")</f>
        <v/>
      </c>
      <c r="AB240">
        <f>IF(ISNUMBER(MATCH(ROW(),$BC:$BC, 0)), IF(INDIRECT("SP_2b!" &amp; ADDRESS(MATCH(ROW(),$BC:$BC, 0)-1, COLUMN()-4, 4))&lt;&gt;"", INDIRECT("SP_2b!" &amp; ADDRESS(MATCH(ROW(),$BC:$BC, 0)-1, COLUMN()-4, 4)), ""), "")</f>
        <v/>
      </c>
      <c r="AC240">
        <f>IF(ISNUMBER(MATCH(ROW(),$BC:$BC, 0)), IF(INDIRECT("SP_2b!" &amp; ADDRESS(MATCH(ROW(),$BC:$BC, 0)-1, COLUMN()-4, 4))&lt;&gt;"", INDIRECT("SP_2b!" &amp; ADDRESS(MATCH(ROW(),$BC:$BC, 0)-1, COLUMN()-4, 4)), ""), "")</f>
        <v/>
      </c>
      <c r="AD240">
        <f>IF(ISNUMBER(MATCH(ROW(),$BC:$BC, 0)), IF(INDIRECT("SP_2b!" &amp; ADDRESS(MATCH(ROW(),$BC:$BC, 0)-1, COLUMN()-4, 4))&lt;&gt;"", INDIRECT("SP_2b!" &amp; ADDRESS(MATCH(ROW(),$BC:$BC, 0)-1, COLUMN()-4, 4)), ""), "")</f>
        <v/>
      </c>
      <c r="AE240">
        <f>IF(ISNUMBER(MATCH(ROW(),$BC:$BC, 0)), IF(OR(INDIRECT("SP_2b!" &amp; ADDRESS(MATCH(ROW(),$BC:$BC, 0)-1, COLUMN()-4, 4))="", INDIRECT("SP_2b!" &amp; ADDRESS(MATCH(ROW(),$BC:$BC, 0)-1, COLUMN()-4, 4))=0), "", INDIRECT("SP_2b!" &amp; ADDRESS(MATCH(ROW(),$BC:$BC, 0)-1, COLUMN()-4, 4))), "")</f>
        <v/>
      </c>
      <c r="AF240">
        <f>IF(ISNUMBER(MATCH(ROW(),$BC:$BC, 0)), IF(OR(INDIRECT("SP_2b!" &amp; ADDRESS(MATCH(ROW(),$BC:$BC, 0)-1, COLUMN()-4, 4))="", INDIRECT("SP_2b!" &amp; ADDRESS(MATCH(ROW(),$BC:$BC, 0)-1, COLUMN()-4, 4))=0), "", INDIRECT("SP_2b!" &amp; ADDRESS(MATCH(ROW(),$BC:$BC, 0)-1, COLUMN()-4, 4))), "")</f>
        <v/>
      </c>
      <c r="AG240">
        <f>IF(ISNUMBER(MATCH(ROW(),$BC:$BC, 0)), IF(OR(INDIRECT("SP_2b!" &amp; ADDRESS(MATCH(ROW(),$BC:$BC, 0)-1, COLUMN()-4, 4))="", INDIRECT("SP_2b!" &amp; ADDRESS(MATCH(ROW(),$BC:$BC, 0)-1, COLUMN()-4, 4))=0), "", INDIRECT("SP_2b!" &amp; ADDRESS(MATCH(ROW(),$BC:$BC, 0)-1, COLUMN()-4, 4))), "")</f>
        <v/>
      </c>
      <c r="AH240">
        <f>IF(ISNUMBER(MATCH(ROW(),$BC:$BC, 0)), IF(OR(INDIRECT("SP_2b!" &amp; ADDRESS(MATCH(ROW(),$BC:$BC, 0)-1, COLUMN()-4, 4))="", INDIRECT("SP_2b!" &amp; ADDRESS(MATCH(ROW(),$BC:$BC, 0)-1, COLUMN()-4, 4))=0), "", INDIRECT("SP_2b!" &amp; ADDRESS(MATCH(ROW(),$BC:$BC, 0)-1, COLUMN()-4, 4))), "")</f>
        <v/>
      </c>
      <c r="AI240">
        <f>IF(ISNUMBER(MATCH(ROW(),$BC:$BC, 0)), IF(OR(INDIRECT("SP_2b!" &amp; ADDRESS(MATCH(ROW(),$BC:$BC, 0)-1, COLUMN()-4, 4))="", INDIRECT("SP_2b!" &amp; ADDRESS(MATCH(ROW(),$BC:$BC, 0)-1, COLUMN()-4, 4))=0), "", INDIRECT("SP_2b!" &amp; ADDRESS(MATCH(ROW(),$BC:$BC, 0)-1, COLUMN()-4, 4))), "")</f>
        <v/>
      </c>
      <c r="AJ240">
        <f>IF(ISNUMBER(MATCH(ROW(),$BC:$BC, 0)), IF(OR(INDIRECT("SP_2b!" &amp; ADDRESS(MATCH(ROW(),$BC:$BC, 0)-1, COLUMN()-4, 4))="", INDIRECT("SP_2b!" &amp; ADDRESS(MATCH(ROW(),$BC:$BC, 0)-1, COLUMN()-4, 4))=0), "", INDIRECT("SP_2b!" &amp; ADDRESS(MATCH(ROW(),$BC:$BC, 0)-1, COLUMN()-4, 4))), "")</f>
        <v/>
      </c>
      <c r="AK240">
        <f>IF(ISNUMBER(MATCH(ROW(),$BC:$BC, 0)), IF(OR(INDIRECT("SP_2b!" &amp; ADDRESS(MATCH(ROW(),$BC:$BC, 0)-1, COLUMN()-4, 4))="", INDIRECT("SP_2b!" &amp; ADDRESS(MATCH(ROW(),$BC:$BC, 0)-1, COLUMN()-4, 4))=0), "", INDIRECT("SP_2b!" &amp; ADDRESS(MATCH(ROW(),$BC:$BC, 0)-1, COLUMN()-4, 4))), "")</f>
        <v/>
      </c>
      <c r="AL240">
        <f>IF(ISNUMBER(MATCH(ROW(),$BC:$BC, 0)), IF(OR(INDIRECT("SP_2b!" &amp; ADDRESS(MATCH(ROW(),$BC:$BC, 0)-1, COLUMN()-4, 4))="", INDIRECT("SP_2b!" &amp; ADDRESS(MATCH(ROW(),$BC:$BC, 0)-1, COLUMN()-4, 4))=0), "", INDIRECT("SP_2b!" &amp; ADDRESS(MATCH(ROW(),$BC:$BC, 0)-1, COLUMN()-4, 4))), "")</f>
        <v/>
      </c>
      <c r="AM240">
        <f>IF(ISNUMBER(MATCH(ROW(),$BC:$BC, 0)), IF(OR(INDIRECT("SP_2b!" &amp; ADDRESS(MATCH(ROW(),$BC:$BC, 0)-1, COLUMN()-4, 4))="", INDIRECT("SP_2b!" &amp; ADDRESS(MATCH(ROW(),$BC:$BC, 0)-1, COLUMN()-4, 4))=0), "", INDIRECT("SP_2b!" &amp; ADDRESS(MATCH(ROW(),$BC:$BC, 0)-1, COLUMN()-4, 4))), "")</f>
        <v/>
      </c>
      <c r="AN240">
        <f>IF(ISNUMBER(MATCH(ROW(),$BC:$BC, 0)), IF(INDIRECT("SP_2b!" &amp; ADDRESS(MATCH(ROW(),$BC:$BC, 0)-1, COLUMN()-4, 4))&lt;&gt;"", INDIRECT("SP_2b!" &amp; ADDRESS(MATCH(ROW(),$BC:$BC, 0)-1, COLUMN()-4, 4)), ""), "")</f>
        <v/>
      </c>
      <c r="AO240">
        <f>IF(ISNUMBER(MATCH(ROW(),$BC:$BC, 0)), IF(INDIRECT("SP_2a!" &amp; ADDRESS(MATCH(ROW(),$BC:$BC, 0)-1, 16, 4))&lt;&gt;"", INDIRECT("SP_2a!" &amp; ADDRESS(MATCH(ROW(),$BC:$BC, 0)-1, 16, 4)), ""), "")</f>
        <v/>
      </c>
      <c r="AS240">
        <f>IF(SP_2a!Q239&lt;&gt;"", SP_2a!Q239, "")</f>
        <v/>
      </c>
      <c r="AT240">
        <f>IF($AS240&lt;&gt;"", IFERROR(IF(SP_2a!$D239="", 0, IF(SP_2a!$D239=SP_2a!D238, $AT239, $AT239+1)), 1), "")</f>
        <v/>
      </c>
      <c r="AU240">
        <f>IF(SP_2a!R239&lt;&gt;"", SP_2a!R239, "")</f>
        <v/>
      </c>
      <c r="AV240">
        <f>IF(SP_2a!S239&lt;&gt;"", SP_2a!S239, "")</f>
        <v/>
      </c>
      <c r="AZ240">
        <f>IF($AS240&lt;&gt;"", IF($AS240=$AS239, 0, MAX($AZ$2:$BC239)+1), "")</f>
        <v/>
      </c>
      <c r="BA240">
        <f>IF($AS240&lt;&gt;"", IF($AT240=0, 0, IF($AT240=$AT239, 0, MAX($AZ$2:$BC239, $AZ240)+1)), "")</f>
        <v/>
      </c>
      <c r="BB240">
        <f>IF($AS240&lt;&gt;"", IF($AS240=$AS239, IF($AU240=$AU239, 0, MAX($AX$2:$BC239, $AZ240:$BA240)+1), MAX($AZ240:$BA240)+1), "")</f>
        <v/>
      </c>
      <c r="BC240">
        <f>IF($AS240&lt;&gt;"", IF($AS240=$AS239, IF($AU240=$AU239, $BC239+1, BB240), BB240), "")</f>
        <v/>
      </c>
    </row>
    <row r="241">
      <c r="C241">
        <f>IF(ISNUMBER(MATCH(ROW(),$AZ:$AZ, 0)), INDIRECT("SP_2a!" &amp; ADDRESS(MATCH(ROW(),$AZ:$AZ, 0)-1, COLUMN(), 4)), "")</f>
        <v/>
      </c>
      <c r="D241">
        <f>IF(ISNUMBER(MATCH(ROW(),$BA:$BA, 0)), INDIRECT("SP_2a!" &amp; ADDRESS(MATCH(ROW(),$BA:$BA, 0)-1, COLUMN(), 4)), "")</f>
        <v/>
      </c>
      <c r="E241">
        <f>IF(ISNUMBER(MATCH(ROW(),$BB:$BB, 0)), INDIRECT("SP_2a!" &amp; ADDRESS(MATCH(ROW(),$BB:$BB, 0)-1, COLUMN(), 4)), "")</f>
        <v/>
      </c>
      <c r="F241">
        <f>IF(ISNUMBER(MATCH(ROW(),$BB:$BB, 0)), IF(INDIRECT("SP_2a!" &amp; ADDRESS(MATCH(ROW(),$BB:$BB, 0)-1, COLUMN(), 4))=1, "X", ""), "")</f>
        <v/>
      </c>
      <c r="G241">
        <f>IF(ISNUMBER(MATCH(ROW(),$BB:$BB, 0)), IF(INDIRECT("SP_2a!" &amp; ADDRESS(MATCH(ROW(),$BB:$BB, 0)-1, COLUMN(), 4))=1, "X", ""), "")</f>
        <v/>
      </c>
      <c r="H241">
        <f>IF(ISNUMBER(MATCH(ROW(),$BB:$BB, 0)), INDIRECT("SP_2a!" &amp; ADDRESS(MATCH(ROW(),$BB:$BB, 0)-1, COLUMN(), 4)), "")</f>
        <v/>
      </c>
      <c r="I241">
        <f>IF(ISNUMBER(MATCH(ROW(),$BC:$BC, 0)), IF(INDIRECT("SP_2a!" &amp; ADDRESS(MATCH(ROW(),$BC:$BC, 0)-1, COLUMN(), 4))&lt;&gt;"", INDIRECT("SP_2a!" &amp; ADDRESS(MATCH(ROW(),$BC:$BC, 0)-1, COLUMN(), 4)), ""), "")</f>
        <v/>
      </c>
      <c r="J241">
        <f>IF(ISNUMBER(MATCH(ROW(),$BC:$BC, 0)), IF(INDIRECT("SP_2a!" &amp; ADDRESS(MATCH(ROW(),$BC:$BC, 0)-1, COLUMN(), 4))&lt;&gt;"", INDIRECT("SP_2a!" &amp; ADDRESS(MATCH(ROW(),$BC:$BC, 0)-1, COLUMN(), 4)), ""), "")</f>
        <v/>
      </c>
      <c r="K241">
        <f>IF(ISNUMBER(MATCH(ROW(),$BC:$BC, 0)), IF(INDIRECT("SP_2a!" &amp; ADDRESS(MATCH(ROW(),$BC:$BC, 0)-1, COLUMN(), 4))&lt;&gt;"", INDIRECT("SP_2a!" &amp; ADDRESS(MATCH(ROW(),$BC:$BC, 0)-1, COLUMN(), 4)), ""), "")</f>
        <v/>
      </c>
      <c r="L241">
        <f>IF(ISNUMBER(MATCH(ROW(),$BC:$BC, 0)), IF(INDIRECT("SP_2a!" &amp; ADDRESS(MATCH(ROW(),$BC:$BC, 0)-1, COLUMN(), 4))="X", "X", ""), "")</f>
        <v/>
      </c>
      <c r="M241">
        <f>IF(ISNUMBER(MATCH(ROW(),$BC:$BC, 0)), IF(INDIRECT("SP_2a!" &amp; ADDRESS(MATCH(ROW(),$BC:$BC, 0)-1, COLUMN(), 4))&lt;&gt;0, INDIRECT("SP_2a!" &amp; ADDRESS(MATCH(ROW(),$BC:$BC, 0)-1, COLUMN(), 4)), ""), "")</f>
        <v/>
      </c>
      <c r="N241">
        <f>IF(ISNUMBER(MATCH(ROW(),$BC:$BC, 0)), IF(INDIRECT("SP_2a!" &amp; ADDRESS(MATCH(ROW(),$BC:$BC, 0)-1, COLUMN(), 4))&lt;&gt;"", INDIRECT("SP_2a!" &amp; ADDRESS(MATCH(ROW(),$BC:$BC, 0)-1, COLUMN(), 4)), ""), "")</f>
        <v/>
      </c>
      <c r="O241">
        <f>IF(ISNUMBER(MATCH(ROW(),$BC:$BC, 0)), IF(INDIRECT("SP_2a!" &amp; ADDRESS(MATCH(ROW(),$BC:$BC, 0)-1, COLUMN(), 4))&lt;&gt;"", INDIRECT("SP_2a!" &amp; ADDRESS(MATCH(ROW(),$BC:$BC, 0)-1, COLUMN(), 4)), ""), "")</f>
        <v/>
      </c>
      <c r="P241">
        <f>IF(ISNUMBER(MATCH(ROW(),$BC:$BC, 0)), IF(INDIRECT("SP_2b!" &amp; ADDRESS(MATCH(ROW(),$BC:$BC, 0)-1, COLUMN()-4, 4))&lt;&gt;"", INDIRECT("SP_2b!" &amp; ADDRESS(MATCH(ROW(),$BC:$BC, 0)-1, COLUMN()-4, 4)), ""), "")</f>
        <v/>
      </c>
      <c r="Q241">
        <f>IF(ISNUMBER(MATCH(ROW(),$BC:$BC, 0)), IF(INDIRECT("SP_2b!" &amp; ADDRESS(MATCH(ROW(),$BC:$BC, 0)-1, COLUMN()-4, 4))&lt;&gt;"", INDIRECT("SP_2b!" &amp; ADDRESS(MATCH(ROW(),$BC:$BC, 0)-1, COLUMN()-4, 4)), ""), "")</f>
        <v/>
      </c>
      <c r="R241">
        <f>IF(ISNUMBER(MATCH(ROW(),$BC:$BC, 0)), IF(INDIRECT("SP_2b!" &amp; ADDRESS(MATCH(ROW(),$BC:$BC, 0)-1, COLUMN()-4, 4))&lt;&gt;"", INDIRECT("SP_2b!" &amp; ADDRESS(MATCH(ROW(),$BC:$BC, 0)-1, COLUMN()-4, 4)), ""), "")</f>
        <v/>
      </c>
      <c r="S241">
        <f>IF(ISNUMBER(MATCH(ROW(),$BC:$BC, 0)), IF(INDIRECT("SP_2b!" &amp; ADDRESS(MATCH(ROW(),$BC:$BC, 0)-1, COLUMN()-4, 4))&lt;&gt;"", INDIRECT("SP_2b!" &amp; ADDRESS(MATCH(ROW(),$BC:$BC, 0)-1, COLUMN()-4, 4)), ""), "")</f>
        <v/>
      </c>
      <c r="T241">
        <f>IF(ISNUMBER(MATCH(ROW(),$BC:$BC, 0)), IF(INDIRECT("SP_2b!" &amp; ADDRESS(MATCH(ROW(),$BC:$BC, 0)-1, COLUMN()-4, 4))&lt;&gt;"", INDIRECT("SP_2b!" &amp; ADDRESS(MATCH(ROW(),$BC:$BC, 0)-1, COLUMN()-4, 4)), ""), "")</f>
        <v/>
      </c>
      <c r="U241">
        <f>IF(ISNUMBER(MATCH(ROW(),$BC:$BC, 0)), IF(INDIRECT("SP_2b!" &amp; ADDRESS(MATCH(ROW(),$BC:$BC, 0)-1, COLUMN()-4, 4))&lt;&gt;"", INDIRECT("SP_2b!" &amp; ADDRESS(MATCH(ROW(),$BC:$BC, 0)-1, COLUMN()-4, 4)), ""), "")</f>
        <v/>
      </c>
      <c r="V241">
        <f>IF(ISNUMBER(MATCH(ROW(),$BC:$BC, 0)), IF(INDIRECT("SP_2b!" &amp; ADDRESS(MATCH(ROW(),$BC:$BC, 0)-1, COLUMN()-4, 4))&lt;&gt;"", INDIRECT("SP_2b!" &amp; ADDRESS(MATCH(ROW(),$BC:$BC, 0)-1, COLUMN()-4, 4)), ""), "")</f>
        <v/>
      </c>
      <c r="W241">
        <f>IF(ISNUMBER(MATCH(ROW(),$BC:$BC, 0)), IF(INDIRECT("SP_2b!" &amp; ADDRESS(MATCH(ROW(),$BC:$BC, 0)-1, COLUMN()-4, 4))&lt;&gt;"", INDIRECT("SP_2b!" &amp; ADDRESS(MATCH(ROW(),$BC:$BC, 0)-1, COLUMN()-4, 4)), ""), "")</f>
        <v/>
      </c>
      <c r="X241">
        <f>IF(ISNUMBER(MATCH(ROW(),$BC:$BC, 0)), IF(INDIRECT("SP_2b!" &amp; ADDRESS(MATCH(ROW(),$BC:$BC, 0)-1, COLUMN()-4, 4))&lt;&gt;"", INDIRECT("SP_2b!" &amp; ADDRESS(MATCH(ROW(),$BC:$BC, 0)-1, COLUMN()-4, 4)), ""), "")</f>
        <v/>
      </c>
      <c r="Y241">
        <f>IF(ISNUMBER(MATCH(ROW(),$BC:$BC, 0)), IF(INDIRECT("SP_2b!" &amp; ADDRESS(MATCH(ROW(),$BC:$BC, 0)-1, COLUMN()-4, 4))&lt;&gt;"", INDIRECT("SP_2b!" &amp; ADDRESS(MATCH(ROW(),$BC:$BC, 0)-1, COLUMN()-4, 4)), ""), "")</f>
        <v/>
      </c>
      <c r="Z241">
        <f>IF(ISNUMBER(MATCH(ROW(),$BC:$BC, 0)), IF(INDIRECT("SP_2b!" &amp; ADDRESS(MATCH(ROW(),$BC:$BC, 0)-1, COLUMN()-4, 4))&lt;&gt;"", INDIRECT("SP_2b!" &amp; ADDRESS(MATCH(ROW(),$BC:$BC, 0)-1, COLUMN()-4, 4)), ""), "")</f>
        <v/>
      </c>
      <c r="AA241">
        <f>IF(ISNUMBER(MATCH(ROW(),$BC:$BC, 0)), IF(INDIRECT("SP_2b!" &amp; ADDRESS(MATCH(ROW(),$BC:$BC, 0)-1, COLUMN()-4, 4))&lt;&gt;"", INDIRECT("SP_2b!" &amp; ADDRESS(MATCH(ROW(),$BC:$BC, 0)-1, COLUMN()-4, 4)), ""), "")</f>
        <v/>
      </c>
      <c r="AB241">
        <f>IF(ISNUMBER(MATCH(ROW(),$BC:$BC, 0)), IF(INDIRECT("SP_2b!" &amp; ADDRESS(MATCH(ROW(),$BC:$BC, 0)-1, COLUMN()-4, 4))&lt;&gt;"", INDIRECT("SP_2b!" &amp; ADDRESS(MATCH(ROW(),$BC:$BC, 0)-1, COLUMN()-4, 4)), ""), "")</f>
        <v/>
      </c>
      <c r="AC241">
        <f>IF(ISNUMBER(MATCH(ROW(),$BC:$BC, 0)), IF(INDIRECT("SP_2b!" &amp; ADDRESS(MATCH(ROW(),$BC:$BC, 0)-1, COLUMN()-4, 4))&lt;&gt;"", INDIRECT("SP_2b!" &amp; ADDRESS(MATCH(ROW(),$BC:$BC, 0)-1, COLUMN()-4, 4)), ""), "")</f>
        <v/>
      </c>
      <c r="AD241">
        <f>IF(ISNUMBER(MATCH(ROW(),$BC:$BC, 0)), IF(INDIRECT("SP_2b!" &amp; ADDRESS(MATCH(ROW(),$BC:$BC, 0)-1, COLUMN()-4, 4))&lt;&gt;"", INDIRECT("SP_2b!" &amp; ADDRESS(MATCH(ROW(),$BC:$BC, 0)-1, COLUMN()-4, 4)), ""), "")</f>
        <v/>
      </c>
      <c r="AE241">
        <f>IF(ISNUMBER(MATCH(ROW(),$BC:$BC, 0)), IF(OR(INDIRECT("SP_2b!" &amp; ADDRESS(MATCH(ROW(),$BC:$BC, 0)-1, COLUMN()-4, 4))="", INDIRECT("SP_2b!" &amp; ADDRESS(MATCH(ROW(),$BC:$BC, 0)-1, COLUMN()-4, 4))=0), "", INDIRECT("SP_2b!" &amp; ADDRESS(MATCH(ROW(),$BC:$BC, 0)-1, COLUMN()-4, 4))), "")</f>
        <v/>
      </c>
      <c r="AF241">
        <f>IF(ISNUMBER(MATCH(ROW(),$BC:$BC, 0)), IF(OR(INDIRECT("SP_2b!" &amp; ADDRESS(MATCH(ROW(),$BC:$BC, 0)-1, COLUMN()-4, 4))="", INDIRECT("SP_2b!" &amp; ADDRESS(MATCH(ROW(),$BC:$BC, 0)-1, COLUMN()-4, 4))=0), "", INDIRECT("SP_2b!" &amp; ADDRESS(MATCH(ROW(),$BC:$BC, 0)-1, COLUMN()-4, 4))), "")</f>
        <v/>
      </c>
      <c r="AG241">
        <f>IF(ISNUMBER(MATCH(ROW(),$BC:$BC, 0)), IF(OR(INDIRECT("SP_2b!" &amp; ADDRESS(MATCH(ROW(),$BC:$BC, 0)-1, COLUMN()-4, 4))="", INDIRECT("SP_2b!" &amp; ADDRESS(MATCH(ROW(),$BC:$BC, 0)-1, COLUMN()-4, 4))=0), "", INDIRECT("SP_2b!" &amp; ADDRESS(MATCH(ROW(),$BC:$BC, 0)-1, COLUMN()-4, 4))), "")</f>
        <v/>
      </c>
      <c r="AH241">
        <f>IF(ISNUMBER(MATCH(ROW(),$BC:$BC, 0)), IF(OR(INDIRECT("SP_2b!" &amp; ADDRESS(MATCH(ROW(),$BC:$BC, 0)-1, COLUMN()-4, 4))="", INDIRECT("SP_2b!" &amp; ADDRESS(MATCH(ROW(),$BC:$BC, 0)-1, COLUMN()-4, 4))=0), "", INDIRECT("SP_2b!" &amp; ADDRESS(MATCH(ROW(),$BC:$BC, 0)-1, COLUMN()-4, 4))), "")</f>
        <v/>
      </c>
      <c r="AI241">
        <f>IF(ISNUMBER(MATCH(ROW(),$BC:$BC, 0)), IF(OR(INDIRECT("SP_2b!" &amp; ADDRESS(MATCH(ROW(),$BC:$BC, 0)-1, COLUMN()-4, 4))="", INDIRECT("SP_2b!" &amp; ADDRESS(MATCH(ROW(),$BC:$BC, 0)-1, COLUMN()-4, 4))=0), "", INDIRECT("SP_2b!" &amp; ADDRESS(MATCH(ROW(),$BC:$BC, 0)-1, COLUMN()-4, 4))), "")</f>
        <v/>
      </c>
      <c r="AJ241">
        <f>IF(ISNUMBER(MATCH(ROW(),$BC:$BC, 0)), IF(OR(INDIRECT("SP_2b!" &amp; ADDRESS(MATCH(ROW(),$BC:$BC, 0)-1, COLUMN()-4, 4))="", INDIRECT("SP_2b!" &amp; ADDRESS(MATCH(ROW(),$BC:$BC, 0)-1, COLUMN()-4, 4))=0), "", INDIRECT("SP_2b!" &amp; ADDRESS(MATCH(ROW(),$BC:$BC, 0)-1, COLUMN()-4, 4))), "")</f>
        <v/>
      </c>
      <c r="AK241">
        <f>IF(ISNUMBER(MATCH(ROW(),$BC:$BC, 0)), IF(OR(INDIRECT("SP_2b!" &amp; ADDRESS(MATCH(ROW(),$BC:$BC, 0)-1, COLUMN()-4, 4))="", INDIRECT("SP_2b!" &amp; ADDRESS(MATCH(ROW(),$BC:$BC, 0)-1, COLUMN()-4, 4))=0), "", INDIRECT("SP_2b!" &amp; ADDRESS(MATCH(ROW(),$BC:$BC, 0)-1, COLUMN()-4, 4))), "")</f>
        <v/>
      </c>
      <c r="AL241">
        <f>IF(ISNUMBER(MATCH(ROW(),$BC:$BC, 0)), IF(OR(INDIRECT("SP_2b!" &amp; ADDRESS(MATCH(ROW(),$BC:$BC, 0)-1, COLUMN()-4, 4))="", INDIRECT("SP_2b!" &amp; ADDRESS(MATCH(ROW(),$BC:$BC, 0)-1, COLUMN()-4, 4))=0), "", INDIRECT("SP_2b!" &amp; ADDRESS(MATCH(ROW(),$BC:$BC, 0)-1, COLUMN()-4, 4))), "")</f>
        <v/>
      </c>
      <c r="AM241">
        <f>IF(ISNUMBER(MATCH(ROW(),$BC:$BC, 0)), IF(OR(INDIRECT("SP_2b!" &amp; ADDRESS(MATCH(ROW(),$BC:$BC, 0)-1, COLUMN()-4, 4))="", INDIRECT("SP_2b!" &amp; ADDRESS(MATCH(ROW(),$BC:$BC, 0)-1, COLUMN()-4, 4))=0), "", INDIRECT("SP_2b!" &amp; ADDRESS(MATCH(ROW(),$BC:$BC, 0)-1, COLUMN()-4, 4))), "")</f>
        <v/>
      </c>
      <c r="AN241">
        <f>IF(ISNUMBER(MATCH(ROW(),$BC:$BC, 0)), IF(INDIRECT("SP_2b!" &amp; ADDRESS(MATCH(ROW(),$BC:$BC, 0)-1, COLUMN()-4, 4))&lt;&gt;"", INDIRECT("SP_2b!" &amp; ADDRESS(MATCH(ROW(),$BC:$BC, 0)-1, COLUMN()-4, 4)), ""), "")</f>
        <v/>
      </c>
      <c r="AO241">
        <f>IF(ISNUMBER(MATCH(ROW(),$BC:$BC, 0)), IF(INDIRECT("SP_2a!" &amp; ADDRESS(MATCH(ROW(),$BC:$BC, 0)-1, 16, 4))&lt;&gt;"", INDIRECT("SP_2a!" &amp; ADDRESS(MATCH(ROW(),$BC:$BC, 0)-1, 16, 4)), ""), "")</f>
        <v/>
      </c>
      <c r="AS241">
        <f>IF(SP_2a!Q240&lt;&gt;"", SP_2a!Q240, "")</f>
        <v/>
      </c>
      <c r="AT241">
        <f>IF($AS241&lt;&gt;"", IFERROR(IF(SP_2a!$D240="", 0, IF(SP_2a!$D240=SP_2a!D239, $AT240, $AT240+1)), 1), "")</f>
        <v/>
      </c>
      <c r="AU241">
        <f>IF(SP_2a!R240&lt;&gt;"", SP_2a!R240, "")</f>
        <v/>
      </c>
      <c r="AV241">
        <f>IF(SP_2a!S240&lt;&gt;"", SP_2a!S240, "")</f>
        <v/>
      </c>
      <c r="AZ241">
        <f>IF($AS241&lt;&gt;"", IF($AS241=$AS240, 0, MAX($AZ$2:$BC240)+1), "")</f>
        <v/>
      </c>
      <c r="BA241">
        <f>IF($AS241&lt;&gt;"", IF($AT241=0, 0, IF($AT241=$AT240, 0, MAX($AZ$2:$BC240, $AZ241)+1)), "")</f>
        <v/>
      </c>
      <c r="BB241">
        <f>IF($AS241&lt;&gt;"", IF($AS241=$AS240, IF($AU241=$AU240, 0, MAX($AX$2:$BC240, $AZ241:$BA241)+1), MAX($AZ241:$BA241)+1), "")</f>
        <v/>
      </c>
      <c r="BC241">
        <f>IF($AS241&lt;&gt;"", IF($AS241=$AS240, IF($AU241=$AU240, $BC240+1, BB241), BB241), "")</f>
        <v/>
      </c>
    </row>
    <row r="242">
      <c r="C242">
        <f>IF(ISNUMBER(MATCH(ROW(),$AZ:$AZ, 0)), INDIRECT("SP_2a!" &amp; ADDRESS(MATCH(ROW(),$AZ:$AZ, 0)-1, COLUMN(), 4)), "")</f>
        <v/>
      </c>
      <c r="D242">
        <f>IF(ISNUMBER(MATCH(ROW(),$BA:$BA, 0)), INDIRECT("SP_2a!" &amp; ADDRESS(MATCH(ROW(),$BA:$BA, 0)-1, COLUMN(), 4)), "")</f>
        <v/>
      </c>
      <c r="E242">
        <f>IF(ISNUMBER(MATCH(ROW(),$BB:$BB, 0)), INDIRECT("SP_2a!" &amp; ADDRESS(MATCH(ROW(),$BB:$BB, 0)-1, COLUMN(), 4)), "")</f>
        <v/>
      </c>
      <c r="F242">
        <f>IF(ISNUMBER(MATCH(ROW(),$BB:$BB, 0)), IF(INDIRECT("SP_2a!" &amp; ADDRESS(MATCH(ROW(),$BB:$BB, 0)-1, COLUMN(), 4))=1, "X", ""), "")</f>
        <v/>
      </c>
      <c r="G242">
        <f>IF(ISNUMBER(MATCH(ROW(),$BB:$BB, 0)), IF(INDIRECT("SP_2a!" &amp; ADDRESS(MATCH(ROW(),$BB:$BB, 0)-1, COLUMN(), 4))=1, "X", ""), "")</f>
        <v/>
      </c>
      <c r="H242">
        <f>IF(ISNUMBER(MATCH(ROW(),$BB:$BB, 0)), INDIRECT("SP_2a!" &amp; ADDRESS(MATCH(ROW(),$BB:$BB, 0)-1, COLUMN(), 4)), "")</f>
        <v/>
      </c>
      <c r="I242">
        <f>IF(ISNUMBER(MATCH(ROW(),$BC:$BC, 0)), IF(INDIRECT("SP_2a!" &amp; ADDRESS(MATCH(ROW(),$BC:$BC, 0)-1, COLUMN(), 4))&lt;&gt;"", INDIRECT("SP_2a!" &amp; ADDRESS(MATCH(ROW(),$BC:$BC, 0)-1, COLUMN(), 4)), ""), "")</f>
        <v/>
      </c>
      <c r="J242">
        <f>IF(ISNUMBER(MATCH(ROW(),$BC:$BC, 0)), IF(INDIRECT("SP_2a!" &amp; ADDRESS(MATCH(ROW(),$BC:$BC, 0)-1, COLUMN(), 4))&lt;&gt;"", INDIRECT("SP_2a!" &amp; ADDRESS(MATCH(ROW(),$BC:$BC, 0)-1, COLUMN(), 4)), ""), "")</f>
        <v/>
      </c>
      <c r="K242">
        <f>IF(ISNUMBER(MATCH(ROW(),$BC:$BC, 0)), IF(INDIRECT("SP_2a!" &amp; ADDRESS(MATCH(ROW(),$BC:$BC, 0)-1, COLUMN(), 4))&lt;&gt;"", INDIRECT("SP_2a!" &amp; ADDRESS(MATCH(ROW(),$BC:$BC, 0)-1, COLUMN(), 4)), ""), "")</f>
        <v/>
      </c>
      <c r="L242">
        <f>IF(ISNUMBER(MATCH(ROW(),$BC:$BC, 0)), IF(INDIRECT("SP_2a!" &amp; ADDRESS(MATCH(ROW(),$BC:$BC, 0)-1, COLUMN(), 4))="X", "X", ""), "")</f>
        <v/>
      </c>
      <c r="M242">
        <f>IF(ISNUMBER(MATCH(ROW(),$BC:$BC, 0)), IF(INDIRECT("SP_2a!" &amp; ADDRESS(MATCH(ROW(),$BC:$BC, 0)-1, COLUMN(), 4))&lt;&gt;0, INDIRECT("SP_2a!" &amp; ADDRESS(MATCH(ROW(),$BC:$BC, 0)-1, COLUMN(), 4)), ""), "")</f>
        <v/>
      </c>
      <c r="N242">
        <f>IF(ISNUMBER(MATCH(ROW(),$BC:$BC, 0)), IF(INDIRECT("SP_2a!" &amp; ADDRESS(MATCH(ROW(),$BC:$BC, 0)-1, COLUMN(), 4))&lt;&gt;"", INDIRECT("SP_2a!" &amp; ADDRESS(MATCH(ROW(),$BC:$BC, 0)-1, COLUMN(), 4)), ""), "")</f>
        <v/>
      </c>
      <c r="O242">
        <f>IF(ISNUMBER(MATCH(ROW(),$BC:$BC, 0)), IF(INDIRECT("SP_2a!" &amp; ADDRESS(MATCH(ROW(),$BC:$BC, 0)-1, COLUMN(), 4))&lt;&gt;"", INDIRECT("SP_2a!" &amp; ADDRESS(MATCH(ROW(),$BC:$BC, 0)-1, COLUMN(), 4)), ""), "")</f>
        <v/>
      </c>
      <c r="P242">
        <f>IF(ISNUMBER(MATCH(ROW(),$BC:$BC, 0)), IF(INDIRECT("SP_2b!" &amp; ADDRESS(MATCH(ROW(),$BC:$BC, 0)-1, COLUMN()-4, 4))&lt;&gt;"", INDIRECT("SP_2b!" &amp; ADDRESS(MATCH(ROW(),$BC:$BC, 0)-1, COLUMN()-4, 4)), ""), "")</f>
        <v/>
      </c>
      <c r="Q242">
        <f>IF(ISNUMBER(MATCH(ROW(),$BC:$BC, 0)), IF(INDIRECT("SP_2b!" &amp; ADDRESS(MATCH(ROW(),$BC:$BC, 0)-1, COLUMN()-4, 4))&lt;&gt;"", INDIRECT("SP_2b!" &amp; ADDRESS(MATCH(ROW(),$BC:$BC, 0)-1, COLUMN()-4, 4)), ""), "")</f>
        <v/>
      </c>
      <c r="R242">
        <f>IF(ISNUMBER(MATCH(ROW(),$BC:$BC, 0)), IF(INDIRECT("SP_2b!" &amp; ADDRESS(MATCH(ROW(),$BC:$BC, 0)-1, COLUMN()-4, 4))&lt;&gt;"", INDIRECT("SP_2b!" &amp; ADDRESS(MATCH(ROW(),$BC:$BC, 0)-1, COLUMN()-4, 4)), ""), "")</f>
        <v/>
      </c>
      <c r="S242">
        <f>IF(ISNUMBER(MATCH(ROW(),$BC:$BC, 0)), IF(INDIRECT("SP_2b!" &amp; ADDRESS(MATCH(ROW(),$BC:$BC, 0)-1, COLUMN()-4, 4))&lt;&gt;"", INDIRECT("SP_2b!" &amp; ADDRESS(MATCH(ROW(),$BC:$BC, 0)-1, COLUMN()-4, 4)), ""), "")</f>
        <v/>
      </c>
      <c r="T242">
        <f>IF(ISNUMBER(MATCH(ROW(),$BC:$BC, 0)), IF(INDIRECT("SP_2b!" &amp; ADDRESS(MATCH(ROW(),$BC:$BC, 0)-1, COLUMN()-4, 4))&lt;&gt;"", INDIRECT("SP_2b!" &amp; ADDRESS(MATCH(ROW(),$BC:$BC, 0)-1, COLUMN()-4, 4)), ""), "")</f>
        <v/>
      </c>
      <c r="U242">
        <f>IF(ISNUMBER(MATCH(ROW(),$BC:$BC, 0)), IF(INDIRECT("SP_2b!" &amp; ADDRESS(MATCH(ROW(),$BC:$BC, 0)-1, COLUMN()-4, 4))&lt;&gt;"", INDIRECT("SP_2b!" &amp; ADDRESS(MATCH(ROW(),$BC:$BC, 0)-1, COLUMN()-4, 4)), ""), "")</f>
        <v/>
      </c>
      <c r="V242">
        <f>IF(ISNUMBER(MATCH(ROW(),$BC:$BC, 0)), IF(INDIRECT("SP_2b!" &amp; ADDRESS(MATCH(ROW(),$BC:$BC, 0)-1, COLUMN()-4, 4))&lt;&gt;"", INDIRECT("SP_2b!" &amp; ADDRESS(MATCH(ROW(),$BC:$BC, 0)-1, COLUMN()-4, 4)), ""), "")</f>
        <v/>
      </c>
      <c r="W242">
        <f>IF(ISNUMBER(MATCH(ROW(),$BC:$BC, 0)), IF(INDIRECT("SP_2b!" &amp; ADDRESS(MATCH(ROW(),$BC:$BC, 0)-1, COLUMN()-4, 4))&lt;&gt;"", INDIRECT("SP_2b!" &amp; ADDRESS(MATCH(ROW(),$BC:$BC, 0)-1, COLUMN()-4, 4)), ""), "")</f>
        <v/>
      </c>
      <c r="X242">
        <f>IF(ISNUMBER(MATCH(ROW(),$BC:$BC, 0)), IF(INDIRECT("SP_2b!" &amp; ADDRESS(MATCH(ROW(),$BC:$BC, 0)-1, COLUMN()-4, 4))&lt;&gt;"", INDIRECT("SP_2b!" &amp; ADDRESS(MATCH(ROW(),$BC:$BC, 0)-1, COLUMN()-4, 4)), ""), "")</f>
        <v/>
      </c>
      <c r="Y242">
        <f>IF(ISNUMBER(MATCH(ROW(),$BC:$BC, 0)), IF(INDIRECT("SP_2b!" &amp; ADDRESS(MATCH(ROW(),$BC:$BC, 0)-1, COLUMN()-4, 4))&lt;&gt;"", INDIRECT("SP_2b!" &amp; ADDRESS(MATCH(ROW(),$BC:$BC, 0)-1, COLUMN()-4, 4)), ""), "")</f>
        <v/>
      </c>
      <c r="Z242">
        <f>IF(ISNUMBER(MATCH(ROW(),$BC:$BC, 0)), IF(INDIRECT("SP_2b!" &amp; ADDRESS(MATCH(ROW(),$BC:$BC, 0)-1, COLUMN()-4, 4))&lt;&gt;"", INDIRECT("SP_2b!" &amp; ADDRESS(MATCH(ROW(),$BC:$BC, 0)-1, COLUMN()-4, 4)), ""), "")</f>
        <v/>
      </c>
      <c r="AA242">
        <f>IF(ISNUMBER(MATCH(ROW(),$BC:$BC, 0)), IF(INDIRECT("SP_2b!" &amp; ADDRESS(MATCH(ROW(),$BC:$BC, 0)-1, COLUMN()-4, 4))&lt;&gt;"", INDIRECT("SP_2b!" &amp; ADDRESS(MATCH(ROW(),$BC:$BC, 0)-1, COLUMN()-4, 4)), ""), "")</f>
        <v/>
      </c>
      <c r="AB242">
        <f>IF(ISNUMBER(MATCH(ROW(),$BC:$BC, 0)), IF(INDIRECT("SP_2b!" &amp; ADDRESS(MATCH(ROW(),$BC:$BC, 0)-1, COLUMN()-4, 4))&lt;&gt;"", INDIRECT("SP_2b!" &amp; ADDRESS(MATCH(ROW(),$BC:$BC, 0)-1, COLUMN()-4, 4)), ""), "")</f>
        <v/>
      </c>
      <c r="AC242">
        <f>IF(ISNUMBER(MATCH(ROW(),$BC:$BC, 0)), IF(INDIRECT("SP_2b!" &amp; ADDRESS(MATCH(ROW(),$BC:$BC, 0)-1, COLUMN()-4, 4))&lt;&gt;"", INDIRECT("SP_2b!" &amp; ADDRESS(MATCH(ROW(),$BC:$BC, 0)-1, COLUMN()-4, 4)), ""), "")</f>
        <v/>
      </c>
      <c r="AD242">
        <f>IF(ISNUMBER(MATCH(ROW(),$BC:$BC, 0)), IF(INDIRECT("SP_2b!" &amp; ADDRESS(MATCH(ROW(),$BC:$BC, 0)-1, COLUMN()-4, 4))&lt;&gt;"", INDIRECT("SP_2b!" &amp; ADDRESS(MATCH(ROW(),$BC:$BC, 0)-1, COLUMN()-4, 4)), ""), "")</f>
        <v/>
      </c>
      <c r="AE242">
        <f>IF(ISNUMBER(MATCH(ROW(),$BC:$BC, 0)), IF(OR(INDIRECT("SP_2b!" &amp; ADDRESS(MATCH(ROW(),$BC:$BC, 0)-1, COLUMN()-4, 4))="", INDIRECT("SP_2b!" &amp; ADDRESS(MATCH(ROW(),$BC:$BC, 0)-1, COLUMN()-4, 4))=0), "", INDIRECT("SP_2b!" &amp; ADDRESS(MATCH(ROW(),$BC:$BC, 0)-1, COLUMN()-4, 4))), "")</f>
        <v/>
      </c>
      <c r="AF242">
        <f>IF(ISNUMBER(MATCH(ROW(),$BC:$BC, 0)), IF(OR(INDIRECT("SP_2b!" &amp; ADDRESS(MATCH(ROW(),$BC:$BC, 0)-1, COLUMN()-4, 4))="", INDIRECT("SP_2b!" &amp; ADDRESS(MATCH(ROW(),$BC:$BC, 0)-1, COLUMN()-4, 4))=0), "", INDIRECT("SP_2b!" &amp; ADDRESS(MATCH(ROW(),$BC:$BC, 0)-1, COLUMN()-4, 4))), "")</f>
        <v/>
      </c>
      <c r="AG242">
        <f>IF(ISNUMBER(MATCH(ROW(),$BC:$BC, 0)), IF(OR(INDIRECT("SP_2b!" &amp; ADDRESS(MATCH(ROW(),$BC:$BC, 0)-1, COLUMN()-4, 4))="", INDIRECT("SP_2b!" &amp; ADDRESS(MATCH(ROW(),$BC:$BC, 0)-1, COLUMN()-4, 4))=0), "", INDIRECT("SP_2b!" &amp; ADDRESS(MATCH(ROW(),$BC:$BC, 0)-1, COLUMN()-4, 4))), "")</f>
        <v/>
      </c>
      <c r="AH242">
        <f>IF(ISNUMBER(MATCH(ROW(),$BC:$BC, 0)), IF(OR(INDIRECT("SP_2b!" &amp; ADDRESS(MATCH(ROW(),$BC:$BC, 0)-1, COLUMN()-4, 4))="", INDIRECT("SP_2b!" &amp; ADDRESS(MATCH(ROW(),$BC:$BC, 0)-1, COLUMN()-4, 4))=0), "", INDIRECT("SP_2b!" &amp; ADDRESS(MATCH(ROW(),$BC:$BC, 0)-1, COLUMN()-4, 4))), "")</f>
        <v/>
      </c>
      <c r="AI242">
        <f>IF(ISNUMBER(MATCH(ROW(),$BC:$BC, 0)), IF(OR(INDIRECT("SP_2b!" &amp; ADDRESS(MATCH(ROW(),$BC:$BC, 0)-1, COLUMN()-4, 4))="", INDIRECT("SP_2b!" &amp; ADDRESS(MATCH(ROW(),$BC:$BC, 0)-1, COLUMN()-4, 4))=0), "", INDIRECT("SP_2b!" &amp; ADDRESS(MATCH(ROW(),$BC:$BC, 0)-1, COLUMN()-4, 4))), "")</f>
        <v/>
      </c>
      <c r="AJ242">
        <f>IF(ISNUMBER(MATCH(ROW(),$BC:$BC, 0)), IF(OR(INDIRECT("SP_2b!" &amp; ADDRESS(MATCH(ROW(),$BC:$BC, 0)-1, COLUMN()-4, 4))="", INDIRECT("SP_2b!" &amp; ADDRESS(MATCH(ROW(),$BC:$BC, 0)-1, COLUMN()-4, 4))=0), "", INDIRECT("SP_2b!" &amp; ADDRESS(MATCH(ROW(),$BC:$BC, 0)-1, COLUMN()-4, 4))), "")</f>
        <v/>
      </c>
      <c r="AK242">
        <f>IF(ISNUMBER(MATCH(ROW(),$BC:$BC, 0)), IF(OR(INDIRECT("SP_2b!" &amp; ADDRESS(MATCH(ROW(),$BC:$BC, 0)-1, COLUMN()-4, 4))="", INDIRECT("SP_2b!" &amp; ADDRESS(MATCH(ROW(),$BC:$BC, 0)-1, COLUMN()-4, 4))=0), "", INDIRECT("SP_2b!" &amp; ADDRESS(MATCH(ROW(),$BC:$BC, 0)-1, COLUMN()-4, 4))), "")</f>
        <v/>
      </c>
      <c r="AL242">
        <f>IF(ISNUMBER(MATCH(ROW(),$BC:$BC, 0)), IF(OR(INDIRECT("SP_2b!" &amp; ADDRESS(MATCH(ROW(),$BC:$BC, 0)-1, COLUMN()-4, 4))="", INDIRECT("SP_2b!" &amp; ADDRESS(MATCH(ROW(),$BC:$BC, 0)-1, COLUMN()-4, 4))=0), "", INDIRECT("SP_2b!" &amp; ADDRESS(MATCH(ROW(),$BC:$BC, 0)-1, COLUMN()-4, 4))), "")</f>
        <v/>
      </c>
      <c r="AM242">
        <f>IF(ISNUMBER(MATCH(ROW(),$BC:$BC, 0)), IF(OR(INDIRECT("SP_2b!" &amp; ADDRESS(MATCH(ROW(),$BC:$BC, 0)-1, COLUMN()-4, 4))="", INDIRECT("SP_2b!" &amp; ADDRESS(MATCH(ROW(),$BC:$BC, 0)-1, COLUMN()-4, 4))=0), "", INDIRECT("SP_2b!" &amp; ADDRESS(MATCH(ROW(),$BC:$BC, 0)-1, COLUMN()-4, 4))), "")</f>
        <v/>
      </c>
      <c r="AN242">
        <f>IF(ISNUMBER(MATCH(ROW(),$BC:$BC, 0)), IF(INDIRECT("SP_2b!" &amp; ADDRESS(MATCH(ROW(),$BC:$BC, 0)-1, COLUMN()-4, 4))&lt;&gt;"", INDIRECT("SP_2b!" &amp; ADDRESS(MATCH(ROW(),$BC:$BC, 0)-1, COLUMN()-4, 4)), ""), "")</f>
        <v/>
      </c>
      <c r="AO242">
        <f>IF(ISNUMBER(MATCH(ROW(),$BC:$BC, 0)), IF(INDIRECT("SP_2a!" &amp; ADDRESS(MATCH(ROW(),$BC:$BC, 0)-1, 16, 4))&lt;&gt;"", INDIRECT("SP_2a!" &amp; ADDRESS(MATCH(ROW(),$BC:$BC, 0)-1, 16, 4)), ""), "")</f>
        <v/>
      </c>
      <c r="AS242">
        <f>IF(SP_2a!Q241&lt;&gt;"", SP_2a!Q241, "")</f>
        <v/>
      </c>
      <c r="AT242">
        <f>IF($AS242&lt;&gt;"", IFERROR(IF(SP_2a!$D241="", 0, IF(SP_2a!$D241=SP_2a!D240, $AT241, $AT241+1)), 1), "")</f>
        <v/>
      </c>
      <c r="AU242">
        <f>IF(SP_2a!R241&lt;&gt;"", SP_2a!R241, "")</f>
        <v/>
      </c>
      <c r="AV242">
        <f>IF(SP_2a!S241&lt;&gt;"", SP_2a!S241, "")</f>
        <v/>
      </c>
      <c r="AZ242">
        <f>IF($AS242&lt;&gt;"", IF($AS242=$AS241, 0, MAX($AZ$2:$BC241)+1), "")</f>
        <v/>
      </c>
      <c r="BA242">
        <f>IF($AS242&lt;&gt;"", IF($AT242=0, 0, IF($AT242=$AT241, 0, MAX($AZ$2:$BC241, $AZ242)+1)), "")</f>
        <v/>
      </c>
      <c r="BB242">
        <f>IF($AS242&lt;&gt;"", IF($AS242=$AS241, IF($AU242=$AU241, 0, MAX($AX$2:$BC241, $AZ242:$BA242)+1), MAX($AZ242:$BA242)+1), "")</f>
        <v/>
      </c>
      <c r="BC242">
        <f>IF($AS242&lt;&gt;"", IF($AS242=$AS241, IF($AU242=$AU241, $BC241+1, BB242), BB242), "")</f>
        <v/>
      </c>
    </row>
    <row r="243">
      <c r="C243">
        <f>IF(ISNUMBER(MATCH(ROW(),$AZ:$AZ, 0)), INDIRECT("SP_2a!" &amp; ADDRESS(MATCH(ROW(),$AZ:$AZ, 0)-1, COLUMN(), 4)), "")</f>
        <v/>
      </c>
      <c r="D243">
        <f>IF(ISNUMBER(MATCH(ROW(),$BA:$BA, 0)), INDIRECT("SP_2a!" &amp; ADDRESS(MATCH(ROW(),$BA:$BA, 0)-1, COLUMN(), 4)), "")</f>
        <v/>
      </c>
      <c r="E243">
        <f>IF(ISNUMBER(MATCH(ROW(),$BB:$BB, 0)), INDIRECT("SP_2a!" &amp; ADDRESS(MATCH(ROW(),$BB:$BB, 0)-1, COLUMN(), 4)), "")</f>
        <v/>
      </c>
      <c r="F243">
        <f>IF(ISNUMBER(MATCH(ROW(),$BB:$BB, 0)), IF(INDIRECT("SP_2a!" &amp; ADDRESS(MATCH(ROW(),$BB:$BB, 0)-1, COLUMN(), 4))=1, "X", ""), "")</f>
        <v/>
      </c>
      <c r="G243">
        <f>IF(ISNUMBER(MATCH(ROW(),$BB:$BB, 0)), IF(INDIRECT("SP_2a!" &amp; ADDRESS(MATCH(ROW(),$BB:$BB, 0)-1, COLUMN(), 4))=1, "X", ""), "")</f>
        <v/>
      </c>
      <c r="H243">
        <f>IF(ISNUMBER(MATCH(ROW(),$BB:$BB, 0)), INDIRECT("SP_2a!" &amp; ADDRESS(MATCH(ROW(),$BB:$BB, 0)-1, COLUMN(), 4)), "")</f>
        <v/>
      </c>
      <c r="I243">
        <f>IF(ISNUMBER(MATCH(ROW(),$BC:$BC, 0)), IF(INDIRECT("SP_2a!" &amp; ADDRESS(MATCH(ROW(),$BC:$BC, 0)-1, COLUMN(), 4))&lt;&gt;"", INDIRECT("SP_2a!" &amp; ADDRESS(MATCH(ROW(),$BC:$BC, 0)-1, COLUMN(), 4)), ""), "")</f>
        <v/>
      </c>
      <c r="J243">
        <f>IF(ISNUMBER(MATCH(ROW(),$BC:$BC, 0)), IF(INDIRECT("SP_2a!" &amp; ADDRESS(MATCH(ROW(),$BC:$BC, 0)-1, COLUMN(), 4))&lt;&gt;"", INDIRECT("SP_2a!" &amp; ADDRESS(MATCH(ROW(),$BC:$BC, 0)-1, COLUMN(), 4)), ""), "")</f>
        <v/>
      </c>
      <c r="K243">
        <f>IF(ISNUMBER(MATCH(ROW(),$BC:$BC, 0)), IF(INDIRECT("SP_2a!" &amp; ADDRESS(MATCH(ROW(),$BC:$BC, 0)-1, COLUMN(), 4))&lt;&gt;"", INDIRECT("SP_2a!" &amp; ADDRESS(MATCH(ROW(),$BC:$BC, 0)-1, COLUMN(), 4)), ""), "")</f>
        <v/>
      </c>
      <c r="L243">
        <f>IF(ISNUMBER(MATCH(ROW(),$BC:$BC, 0)), IF(INDIRECT("SP_2a!" &amp; ADDRESS(MATCH(ROW(),$BC:$BC, 0)-1, COLUMN(), 4))="X", "X", ""), "")</f>
        <v/>
      </c>
      <c r="M243">
        <f>IF(ISNUMBER(MATCH(ROW(),$BC:$BC, 0)), IF(INDIRECT("SP_2a!" &amp; ADDRESS(MATCH(ROW(),$BC:$BC, 0)-1, COLUMN(), 4))&lt;&gt;0, INDIRECT("SP_2a!" &amp; ADDRESS(MATCH(ROW(),$BC:$BC, 0)-1, COLUMN(), 4)), ""), "")</f>
        <v/>
      </c>
      <c r="N243">
        <f>IF(ISNUMBER(MATCH(ROW(),$BC:$BC, 0)), IF(INDIRECT("SP_2a!" &amp; ADDRESS(MATCH(ROW(),$BC:$BC, 0)-1, COLUMN(), 4))&lt;&gt;"", INDIRECT("SP_2a!" &amp; ADDRESS(MATCH(ROW(),$BC:$BC, 0)-1, COLUMN(), 4)), ""), "")</f>
        <v/>
      </c>
      <c r="O243">
        <f>IF(ISNUMBER(MATCH(ROW(),$BC:$BC, 0)), IF(INDIRECT("SP_2a!" &amp; ADDRESS(MATCH(ROW(),$BC:$BC, 0)-1, COLUMN(), 4))&lt;&gt;"", INDIRECT("SP_2a!" &amp; ADDRESS(MATCH(ROW(),$BC:$BC, 0)-1, COLUMN(), 4)), ""), "")</f>
        <v/>
      </c>
      <c r="P243">
        <f>IF(ISNUMBER(MATCH(ROW(),$BC:$BC, 0)), IF(INDIRECT("SP_2b!" &amp; ADDRESS(MATCH(ROW(),$BC:$BC, 0)-1, COLUMN()-4, 4))&lt;&gt;"", INDIRECT("SP_2b!" &amp; ADDRESS(MATCH(ROW(),$BC:$BC, 0)-1, COLUMN()-4, 4)), ""), "")</f>
        <v/>
      </c>
      <c r="Q243">
        <f>IF(ISNUMBER(MATCH(ROW(),$BC:$BC, 0)), IF(INDIRECT("SP_2b!" &amp; ADDRESS(MATCH(ROW(),$BC:$BC, 0)-1, COLUMN()-4, 4))&lt;&gt;"", INDIRECT("SP_2b!" &amp; ADDRESS(MATCH(ROW(),$BC:$BC, 0)-1, COLUMN()-4, 4)), ""), "")</f>
        <v/>
      </c>
      <c r="R243">
        <f>IF(ISNUMBER(MATCH(ROW(),$BC:$BC, 0)), IF(INDIRECT("SP_2b!" &amp; ADDRESS(MATCH(ROW(),$BC:$BC, 0)-1, COLUMN()-4, 4))&lt;&gt;"", INDIRECT("SP_2b!" &amp; ADDRESS(MATCH(ROW(),$BC:$BC, 0)-1, COLUMN()-4, 4)), ""), "")</f>
        <v/>
      </c>
      <c r="S243">
        <f>IF(ISNUMBER(MATCH(ROW(),$BC:$BC, 0)), IF(INDIRECT("SP_2b!" &amp; ADDRESS(MATCH(ROW(),$BC:$BC, 0)-1, COLUMN()-4, 4))&lt;&gt;"", INDIRECT("SP_2b!" &amp; ADDRESS(MATCH(ROW(),$BC:$BC, 0)-1, COLUMN()-4, 4)), ""), "")</f>
        <v/>
      </c>
      <c r="T243">
        <f>IF(ISNUMBER(MATCH(ROW(),$BC:$BC, 0)), IF(INDIRECT("SP_2b!" &amp; ADDRESS(MATCH(ROW(),$BC:$BC, 0)-1, COLUMN()-4, 4))&lt;&gt;"", INDIRECT("SP_2b!" &amp; ADDRESS(MATCH(ROW(),$BC:$BC, 0)-1, COLUMN()-4, 4)), ""), "")</f>
        <v/>
      </c>
      <c r="U243">
        <f>IF(ISNUMBER(MATCH(ROW(),$BC:$BC, 0)), IF(INDIRECT("SP_2b!" &amp; ADDRESS(MATCH(ROW(),$BC:$BC, 0)-1, COLUMN()-4, 4))&lt;&gt;"", INDIRECT("SP_2b!" &amp; ADDRESS(MATCH(ROW(),$BC:$BC, 0)-1, COLUMN()-4, 4)), ""), "")</f>
        <v/>
      </c>
      <c r="V243">
        <f>IF(ISNUMBER(MATCH(ROW(),$BC:$BC, 0)), IF(INDIRECT("SP_2b!" &amp; ADDRESS(MATCH(ROW(),$BC:$BC, 0)-1, COLUMN()-4, 4))&lt;&gt;"", INDIRECT("SP_2b!" &amp; ADDRESS(MATCH(ROW(),$BC:$BC, 0)-1, COLUMN()-4, 4)), ""), "")</f>
        <v/>
      </c>
      <c r="W243">
        <f>IF(ISNUMBER(MATCH(ROW(),$BC:$BC, 0)), IF(INDIRECT("SP_2b!" &amp; ADDRESS(MATCH(ROW(),$BC:$BC, 0)-1, COLUMN()-4, 4))&lt;&gt;"", INDIRECT("SP_2b!" &amp; ADDRESS(MATCH(ROW(),$BC:$BC, 0)-1, COLUMN()-4, 4)), ""), "")</f>
        <v/>
      </c>
      <c r="X243">
        <f>IF(ISNUMBER(MATCH(ROW(),$BC:$BC, 0)), IF(INDIRECT("SP_2b!" &amp; ADDRESS(MATCH(ROW(),$BC:$BC, 0)-1, COLUMN()-4, 4))&lt;&gt;"", INDIRECT("SP_2b!" &amp; ADDRESS(MATCH(ROW(),$BC:$BC, 0)-1, COLUMN()-4, 4)), ""), "")</f>
        <v/>
      </c>
      <c r="Y243">
        <f>IF(ISNUMBER(MATCH(ROW(),$BC:$BC, 0)), IF(INDIRECT("SP_2b!" &amp; ADDRESS(MATCH(ROW(),$BC:$BC, 0)-1, COLUMN()-4, 4))&lt;&gt;"", INDIRECT("SP_2b!" &amp; ADDRESS(MATCH(ROW(),$BC:$BC, 0)-1, COLUMN()-4, 4)), ""), "")</f>
        <v/>
      </c>
      <c r="Z243">
        <f>IF(ISNUMBER(MATCH(ROW(),$BC:$BC, 0)), IF(INDIRECT("SP_2b!" &amp; ADDRESS(MATCH(ROW(),$BC:$BC, 0)-1, COLUMN()-4, 4))&lt;&gt;"", INDIRECT("SP_2b!" &amp; ADDRESS(MATCH(ROW(),$BC:$BC, 0)-1, COLUMN()-4, 4)), ""), "")</f>
        <v/>
      </c>
      <c r="AA243">
        <f>IF(ISNUMBER(MATCH(ROW(),$BC:$BC, 0)), IF(INDIRECT("SP_2b!" &amp; ADDRESS(MATCH(ROW(),$BC:$BC, 0)-1, COLUMN()-4, 4))&lt;&gt;"", INDIRECT("SP_2b!" &amp; ADDRESS(MATCH(ROW(),$BC:$BC, 0)-1, COLUMN()-4, 4)), ""), "")</f>
        <v/>
      </c>
      <c r="AB243">
        <f>IF(ISNUMBER(MATCH(ROW(),$BC:$BC, 0)), IF(INDIRECT("SP_2b!" &amp; ADDRESS(MATCH(ROW(),$BC:$BC, 0)-1, COLUMN()-4, 4))&lt;&gt;"", INDIRECT("SP_2b!" &amp; ADDRESS(MATCH(ROW(),$BC:$BC, 0)-1, COLUMN()-4, 4)), ""), "")</f>
        <v/>
      </c>
      <c r="AC243">
        <f>IF(ISNUMBER(MATCH(ROW(),$BC:$BC, 0)), IF(INDIRECT("SP_2b!" &amp; ADDRESS(MATCH(ROW(),$BC:$BC, 0)-1, COLUMN()-4, 4))&lt;&gt;"", INDIRECT("SP_2b!" &amp; ADDRESS(MATCH(ROW(),$BC:$BC, 0)-1, COLUMN()-4, 4)), ""), "")</f>
        <v/>
      </c>
      <c r="AD243">
        <f>IF(ISNUMBER(MATCH(ROW(),$BC:$BC, 0)), IF(INDIRECT("SP_2b!" &amp; ADDRESS(MATCH(ROW(),$BC:$BC, 0)-1, COLUMN()-4, 4))&lt;&gt;"", INDIRECT("SP_2b!" &amp; ADDRESS(MATCH(ROW(),$BC:$BC, 0)-1, COLUMN()-4, 4)), ""), "")</f>
        <v/>
      </c>
      <c r="AE243">
        <f>IF(ISNUMBER(MATCH(ROW(),$BC:$BC, 0)), IF(OR(INDIRECT("SP_2b!" &amp; ADDRESS(MATCH(ROW(),$BC:$BC, 0)-1, COLUMN()-4, 4))="", INDIRECT("SP_2b!" &amp; ADDRESS(MATCH(ROW(),$BC:$BC, 0)-1, COLUMN()-4, 4))=0), "", INDIRECT("SP_2b!" &amp; ADDRESS(MATCH(ROW(),$BC:$BC, 0)-1, COLUMN()-4, 4))), "")</f>
        <v/>
      </c>
      <c r="AF243">
        <f>IF(ISNUMBER(MATCH(ROW(),$BC:$BC, 0)), IF(OR(INDIRECT("SP_2b!" &amp; ADDRESS(MATCH(ROW(),$BC:$BC, 0)-1, COLUMN()-4, 4))="", INDIRECT("SP_2b!" &amp; ADDRESS(MATCH(ROW(),$BC:$BC, 0)-1, COLUMN()-4, 4))=0), "", INDIRECT("SP_2b!" &amp; ADDRESS(MATCH(ROW(),$BC:$BC, 0)-1, COLUMN()-4, 4))), "")</f>
        <v/>
      </c>
      <c r="AG243">
        <f>IF(ISNUMBER(MATCH(ROW(),$BC:$BC, 0)), IF(OR(INDIRECT("SP_2b!" &amp; ADDRESS(MATCH(ROW(),$BC:$BC, 0)-1, COLUMN()-4, 4))="", INDIRECT("SP_2b!" &amp; ADDRESS(MATCH(ROW(),$BC:$BC, 0)-1, COLUMN()-4, 4))=0), "", INDIRECT("SP_2b!" &amp; ADDRESS(MATCH(ROW(),$BC:$BC, 0)-1, COLUMN()-4, 4))), "")</f>
        <v/>
      </c>
      <c r="AH243">
        <f>IF(ISNUMBER(MATCH(ROW(),$BC:$BC, 0)), IF(OR(INDIRECT("SP_2b!" &amp; ADDRESS(MATCH(ROW(),$BC:$BC, 0)-1, COLUMN()-4, 4))="", INDIRECT("SP_2b!" &amp; ADDRESS(MATCH(ROW(),$BC:$BC, 0)-1, COLUMN()-4, 4))=0), "", INDIRECT("SP_2b!" &amp; ADDRESS(MATCH(ROW(),$BC:$BC, 0)-1, COLUMN()-4, 4))), "")</f>
        <v/>
      </c>
      <c r="AI243">
        <f>IF(ISNUMBER(MATCH(ROW(),$BC:$BC, 0)), IF(OR(INDIRECT("SP_2b!" &amp; ADDRESS(MATCH(ROW(),$BC:$BC, 0)-1, COLUMN()-4, 4))="", INDIRECT("SP_2b!" &amp; ADDRESS(MATCH(ROW(),$BC:$BC, 0)-1, COLUMN()-4, 4))=0), "", INDIRECT("SP_2b!" &amp; ADDRESS(MATCH(ROW(),$BC:$BC, 0)-1, COLUMN()-4, 4))), "")</f>
        <v/>
      </c>
      <c r="AJ243">
        <f>IF(ISNUMBER(MATCH(ROW(),$BC:$BC, 0)), IF(OR(INDIRECT("SP_2b!" &amp; ADDRESS(MATCH(ROW(),$BC:$BC, 0)-1, COLUMN()-4, 4))="", INDIRECT("SP_2b!" &amp; ADDRESS(MATCH(ROW(),$BC:$BC, 0)-1, COLUMN()-4, 4))=0), "", INDIRECT("SP_2b!" &amp; ADDRESS(MATCH(ROW(),$BC:$BC, 0)-1, COLUMN()-4, 4))), "")</f>
        <v/>
      </c>
      <c r="AK243">
        <f>IF(ISNUMBER(MATCH(ROW(),$BC:$BC, 0)), IF(OR(INDIRECT("SP_2b!" &amp; ADDRESS(MATCH(ROW(),$BC:$BC, 0)-1, COLUMN()-4, 4))="", INDIRECT("SP_2b!" &amp; ADDRESS(MATCH(ROW(),$BC:$BC, 0)-1, COLUMN()-4, 4))=0), "", INDIRECT("SP_2b!" &amp; ADDRESS(MATCH(ROW(),$BC:$BC, 0)-1, COLUMN()-4, 4))), "")</f>
        <v/>
      </c>
      <c r="AL243">
        <f>IF(ISNUMBER(MATCH(ROW(),$BC:$BC, 0)), IF(OR(INDIRECT("SP_2b!" &amp; ADDRESS(MATCH(ROW(),$BC:$BC, 0)-1, COLUMN()-4, 4))="", INDIRECT("SP_2b!" &amp; ADDRESS(MATCH(ROW(),$BC:$BC, 0)-1, COLUMN()-4, 4))=0), "", INDIRECT("SP_2b!" &amp; ADDRESS(MATCH(ROW(),$BC:$BC, 0)-1, COLUMN()-4, 4))), "")</f>
        <v/>
      </c>
      <c r="AM243">
        <f>IF(ISNUMBER(MATCH(ROW(),$BC:$BC, 0)), IF(OR(INDIRECT("SP_2b!" &amp; ADDRESS(MATCH(ROW(),$BC:$BC, 0)-1, COLUMN()-4, 4))="", INDIRECT("SP_2b!" &amp; ADDRESS(MATCH(ROW(),$BC:$BC, 0)-1, COLUMN()-4, 4))=0), "", INDIRECT("SP_2b!" &amp; ADDRESS(MATCH(ROW(),$BC:$BC, 0)-1, COLUMN()-4, 4))), "")</f>
        <v/>
      </c>
      <c r="AN243">
        <f>IF(ISNUMBER(MATCH(ROW(),$BC:$BC, 0)), IF(INDIRECT("SP_2b!" &amp; ADDRESS(MATCH(ROW(),$BC:$BC, 0)-1, COLUMN()-4, 4))&lt;&gt;"", INDIRECT("SP_2b!" &amp; ADDRESS(MATCH(ROW(),$BC:$BC, 0)-1, COLUMN()-4, 4)), ""), "")</f>
        <v/>
      </c>
      <c r="AO243">
        <f>IF(ISNUMBER(MATCH(ROW(),$BC:$BC, 0)), IF(INDIRECT("SP_2a!" &amp; ADDRESS(MATCH(ROW(),$BC:$BC, 0)-1, 16, 4))&lt;&gt;"", INDIRECT("SP_2a!" &amp; ADDRESS(MATCH(ROW(),$BC:$BC, 0)-1, 16, 4)), ""), "")</f>
        <v/>
      </c>
      <c r="AS243">
        <f>IF(SP_2a!Q242&lt;&gt;"", SP_2a!Q242, "")</f>
        <v/>
      </c>
      <c r="AT243">
        <f>IF($AS243&lt;&gt;"", IFERROR(IF(SP_2a!$D242="", 0, IF(SP_2a!$D242=SP_2a!D241, $AT242, $AT242+1)), 1), "")</f>
        <v/>
      </c>
      <c r="AU243">
        <f>IF(SP_2a!R242&lt;&gt;"", SP_2a!R242, "")</f>
        <v/>
      </c>
      <c r="AV243">
        <f>IF(SP_2a!S242&lt;&gt;"", SP_2a!S242, "")</f>
        <v/>
      </c>
      <c r="AZ243">
        <f>IF($AS243&lt;&gt;"", IF($AS243=$AS242, 0, MAX($AZ$2:$BC242)+1), "")</f>
        <v/>
      </c>
      <c r="BA243">
        <f>IF($AS243&lt;&gt;"", IF($AT243=0, 0, IF($AT243=$AT242, 0, MAX($AZ$2:$BC242, $AZ243)+1)), "")</f>
        <v/>
      </c>
      <c r="BB243">
        <f>IF($AS243&lt;&gt;"", IF($AS243=$AS242, IF($AU243=$AU242, 0, MAX($AX$2:$BC242, $AZ243:$BA243)+1), MAX($AZ243:$BA243)+1), "")</f>
        <v/>
      </c>
      <c r="BC243">
        <f>IF($AS243&lt;&gt;"", IF($AS243=$AS242, IF($AU243=$AU242, $BC242+1, BB243), BB243), "")</f>
        <v/>
      </c>
    </row>
    <row r="244">
      <c r="C244">
        <f>IF(ISNUMBER(MATCH(ROW(),$AZ:$AZ, 0)), INDIRECT("SP_2a!" &amp; ADDRESS(MATCH(ROW(),$AZ:$AZ, 0)-1, COLUMN(), 4)), "")</f>
        <v/>
      </c>
      <c r="D244">
        <f>IF(ISNUMBER(MATCH(ROW(),$BA:$BA, 0)), INDIRECT("SP_2a!" &amp; ADDRESS(MATCH(ROW(),$BA:$BA, 0)-1, COLUMN(), 4)), "")</f>
        <v/>
      </c>
      <c r="E244">
        <f>IF(ISNUMBER(MATCH(ROW(),$BB:$BB, 0)), INDIRECT("SP_2a!" &amp; ADDRESS(MATCH(ROW(),$BB:$BB, 0)-1, COLUMN(), 4)), "")</f>
        <v/>
      </c>
      <c r="F244">
        <f>IF(ISNUMBER(MATCH(ROW(),$BB:$BB, 0)), IF(INDIRECT("SP_2a!" &amp; ADDRESS(MATCH(ROW(),$BB:$BB, 0)-1, COLUMN(), 4))=1, "X", ""), "")</f>
        <v/>
      </c>
      <c r="G244">
        <f>IF(ISNUMBER(MATCH(ROW(),$BB:$BB, 0)), IF(INDIRECT("SP_2a!" &amp; ADDRESS(MATCH(ROW(),$BB:$BB, 0)-1, COLUMN(), 4))=1, "X", ""), "")</f>
        <v/>
      </c>
      <c r="H244">
        <f>IF(ISNUMBER(MATCH(ROW(),$BB:$BB, 0)), INDIRECT("SP_2a!" &amp; ADDRESS(MATCH(ROW(),$BB:$BB, 0)-1, COLUMN(), 4)), "")</f>
        <v/>
      </c>
      <c r="I244">
        <f>IF(ISNUMBER(MATCH(ROW(),$BC:$BC, 0)), IF(INDIRECT("SP_2a!" &amp; ADDRESS(MATCH(ROW(),$BC:$BC, 0)-1, COLUMN(), 4))&lt;&gt;"", INDIRECT("SP_2a!" &amp; ADDRESS(MATCH(ROW(),$BC:$BC, 0)-1, COLUMN(), 4)), ""), "")</f>
        <v/>
      </c>
      <c r="J244">
        <f>IF(ISNUMBER(MATCH(ROW(),$BC:$BC, 0)), IF(INDIRECT("SP_2a!" &amp; ADDRESS(MATCH(ROW(),$BC:$BC, 0)-1, COLUMN(), 4))&lt;&gt;"", INDIRECT("SP_2a!" &amp; ADDRESS(MATCH(ROW(),$BC:$BC, 0)-1, COLUMN(), 4)), ""), "")</f>
        <v/>
      </c>
      <c r="K244">
        <f>IF(ISNUMBER(MATCH(ROW(),$BC:$BC, 0)), IF(INDIRECT("SP_2a!" &amp; ADDRESS(MATCH(ROW(),$BC:$BC, 0)-1, COLUMN(), 4))&lt;&gt;"", INDIRECT("SP_2a!" &amp; ADDRESS(MATCH(ROW(),$BC:$BC, 0)-1, COLUMN(), 4)), ""), "")</f>
        <v/>
      </c>
      <c r="L244">
        <f>IF(ISNUMBER(MATCH(ROW(),$BC:$BC, 0)), IF(INDIRECT("SP_2a!" &amp; ADDRESS(MATCH(ROW(),$BC:$BC, 0)-1, COLUMN(), 4))="X", "X", ""), "")</f>
        <v/>
      </c>
      <c r="M244">
        <f>IF(ISNUMBER(MATCH(ROW(),$BC:$BC, 0)), IF(INDIRECT("SP_2a!" &amp; ADDRESS(MATCH(ROW(),$BC:$BC, 0)-1, COLUMN(), 4))&lt;&gt;0, INDIRECT("SP_2a!" &amp; ADDRESS(MATCH(ROW(),$BC:$BC, 0)-1, COLUMN(), 4)), ""), "")</f>
        <v/>
      </c>
      <c r="N244">
        <f>IF(ISNUMBER(MATCH(ROW(),$BC:$BC, 0)), IF(INDIRECT("SP_2a!" &amp; ADDRESS(MATCH(ROW(),$BC:$BC, 0)-1, COLUMN(), 4))&lt;&gt;"", INDIRECT("SP_2a!" &amp; ADDRESS(MATCH(ROW(),$BC:$BC, 0)-1, COLUMN(), 4)), ""), "")</f>
        <v/>
      </c>
      <c r="O244">
        <f>IF(ISNUMBER(MATCH(ROW(),$BC:$BC, 0)), IF(INDIRECT("SP_2a!" &amp; ADDRESS(MATCH(ROW(),$BC:$BC, 0)-1, COLUMN(), 4))&lt;&gt;"", INDIRECT("SP_2a!" &amp; ADDRESS(MATCH(ROW(),$BC:$BC, 0)-1, COLUMN(), 4)), ""), "")</f>
        <v/>
      </c>
      <c r="P244">
        <f>IF(ISNUMBER(MATCH(ROW(),$BC:$BC, 0)), IF(INDIRECT("SP_2b!" &amp; ADDRESS(MATCH(ROW(),$BC:$BC, 0)-1, COLUMN()-4, 4))&lt;&gt;"", INDIRECT("SP_2b!" &amp; ADDRESS(MATCH(ROW(),$BC:$BC, 0)-1, COLUMN()-4, 4)), ""), "")</f>
        <v/>
      </c>
      <c r="Q244">
        <f>IF(ISNUMBER(MATCH(ROW(),$BC:$BC, 0)), IF(INDIRECT("SP_2b!" &amp; ADDRESS(MATCH(ROW(),$BC:$BC, 0)-1, COLUMN()-4, 4))&lt;&gt;"", INDIRECT("SP_2b!" &amp; ADDRESS(MATCH(ROW(),$BC:$BC, 0)-1, COLUMN()-4, 4)), ""), "")</f>
        <v/>
      </c>
      <c r="R244">
        <f>IF(ISNUMBER(MATCH(ROW(),$BC:$BC, 0)), IF(INDIRECT("SP_2b!" &amp; ADDRESS(MATCH(ROW(),$BC:$BC, 0)-1, COLUMN()-4, 4))&lt;&gt;"", INDIRECT("SP_2b!" &amp; ADDRESS(MATCH(ROW(),$BC:$BC, 0)-1, COLUMN()-4, 4)), ""), "")</f>
        <v/>
      </c>
      <c r="S244">
        <f>IF(ISNUMBER(MATCH(ROW(),$BC:$BC, 0)), IF(INDIRECT("SP_2b!" &amp; ADDRESS(MATCH(ROW(),$BC:$BC, 0)-1, COLUMN()-4, 4))&lt;&gt;"", INDIRECT("SP_2b!" &amp; ADDRESS(MATCH(ROW(),$BC:$BC, 0)-1, COLUMN()-4, 4)), ""), "")</f>
        <v/>
      </c>
      <c r="T244">
        <f>IF(ISNUMBER(MATCH(ROW(),$BC:$BC, 0)), IF(INDIRECT("SP_2b!" &amp; ADDRESS(MATCH(ROW(),$BC:$BC, 0)-1, COLUMN()-4, 4))&lt;&gt;"", INDIRECT("SP_2b!" &amp; ADDRESS(MATCH(ROW(),$BC:$BC, 0)-1, COLUMN()-4, 4)), ""), "")</f>
        <v/>
      </c>
      <c r="U244">
        <f>IF(ISNUMBER(MATCH(ROW(),$BC:$BC, 0)), IF(INDIRECT("SP_2b!" &amp; ADDRESS(MATCH(ROW(),$BC:$BC, 0)-1, COLUMN()-4, 4))&lt;&gt;"", INDIRECT("SP_2b!" &amp; ADDRESS(MATCH(ROW(),$BC:$BC, 0)-1, COLUMN()-4, 4)), ""), "")</f>
        <v/>
      </c>
      <c r="V244">
        <f>IF(ISNUMBER(MATCH(ROW(),$BC:$BC, 0)), IF(INDIRECT("SP_2b!" &amp; ADDRESS(MATCH(ROW(),$BC:$BC, 0)-1, COLUMN()-4, 4))&lt;&gt;"", INDIRECT("SP_2b!" &amp; ADDRESS(MATCH(ROW(),$BC:$BC, 0)-1, COLUMN()-4, 4)), ""), "")</f>
        <v/>
      </c>
      <c r="W244">
        <f>IF(ISNUMBER(MATCH(ROW(),$BC:$BC, 0)), IF(INDIRECT("SP_2b!" &amp; ADDRESS(MATCH(ROW(),$BC:$BC, 0)-1, COLUMN()-4, 4))&lt;&gt;"", INDIRECT("SP_2b!" &amp; ADDRESS(MATCH(ROW(),$BC:$BC, 0)-1, COLUMN()-4, 4)), ""), "")</f>
        <v/>
      </c>
      <c r="X244">
        <f>IF(ISNUMBER(MATCH(ROW(),$BC:$BC, 0)), IF(INDIRECT("SP_2b!" &amp; ADDRESS(MATCH(ROW(),$BC:$BC, 0)-1, COLUMN()-4, 4))&lt;&gt;"", INDIRECT("SP_2b!" &amp; ADDRESS(MATCH(ROW(),$BC:$BC, 0)-1, COLUMN()-4, 4)), ""), "")</f>
        <v/>
      </c>
      <c r="Y244">
        <f>IF(ISNUMBER(MATCH(ROW(),$BC:$BC, 0)), IF(INDIRECT("SP_2b!" &amp; ADDRESS(MATCH(ROW(),$BC:$BC, 0)-1, COLUMN()-4, 4))&lt;&gt;"", INDIRECT("SP_2b!" &amp; ADDRESS(MATCH(ROW(),$BC:$BC, 0)-1, COLUMN()-4, 4)), ""), "")</f>
        <v/>
      </c>
      <c r="Z244">
        <f>IF(ISNUMBER(MATCH(ROW(),$BC:$BC, 0)), IF(INDIRECT("SP_2b!" &amp; ADDRESS(MATCH(ROW(),$BC:$BC, 0)-1, COLUMN()-4, 4))&lt;&gt;"", INDIRECT("SP_2b!" &amp; ADDRESS(MATCH(ROW(),$BC:$BC, 0)-1, COLUMN()-4, 4)), ""), "")</f>
        <v/>
      </c>
      <c r="AA244">
        <f>IF(ISNUMBER(MATCH(ROW(),$BC:$BC, 0)), IF(INDIRECT("SP_2b!" &amp; ADDRESS(MATCH(ROW(),$BC:$BC, 0)-1, COLUMN()-4, 4))&lt;&gt;"", INDIRECT("SP_2b!" &amp; ADDRESS(MATCH(ROW(),$BC:$BC, 0)-1, COLUMN()-4, 4)), ""), "")</f>
        <v/>
      </c>
      <c r="AB244">
        <f>IF(ISNUMBER(MATCH(ROW(),$BC:$BC, 0)), IF(INDIRECT("SP_2b!" &amp; ADDRESS(MATCH(ROW(),$BC:$BC, 0)-1, COLUMN()-4, 4))&lt;&gt;"", INDIRECT("SP_2b!" &amp; ADDRESS(MATCH(ROW(),$BC:$BC, 0)-1, COLUMN()-4, 4)), ""), "")</f>
        <v/>
      </c>
      <c r="AC244">
        <f>IF(ISNUMBER(MATCH(ROW(),$BC:$BC, 0)), IF(INDIRECT("SP_2b!" &amp; ADDRESS(MATCH(ROW(),$BC:$BC, 0)-1, COLUMN()-4, 4))&lt;&gt;"", INDIRECT("SP_2b!" &amp; ADDRESS(MATCH(ROW(),$BC:$BC, 0)-1, COLUMN()-4, 4)), ""), "")</f>
        <v/>
      </c>
      <c r="AD244">
        <f>IF(ISNUMBER(MATCH(ROW(),$BC:$BC, 0)), IF(INDIRECT("SP_2b!" &amp; ADDRESS(MATCH(ROW(),$BC:$BC, 0)-1, COLUMN()-4, 4))&lt;&gt;"", INDIRECT("SP_2b!" &amp; ADDRESS(MATCH(ROW(),$BC:$BC, 0)-1, COLUMN()-4, 4)), ""), "")</f>
        <v/>
      </c>
      <c r="AE244">
        <f>IF(ISNUMBER(MATCH(ROW(),$BC:$BC, 0)), IF(OR(INDIRECT("SP_2b!" &amp; ADDRESS(MATCH(ROW(),$BC:$BC, 0)-1, COLUMN()-4, 4))="", INDIRECT("SP_2b!" &amp; ADDRESS(MATCH(ROW(),$BC:$BC, 0)-1, COLUMN()-4, 4))=0), "", INDIRECT("SP_2b!" &amp; ADDRESS(MATCH(ROW(),$BC:$BC, 0)-1, COLUMN()-4, 4))), "")</f>
        <v/>
      </c>
      <c r="AF244">
        <f>IF(ISNUMBER(MATCH(ROW(),$BC:$BC, 0)), IF(OR(INDIRECT("SP_2b!" &amp; ADDRESS(MATCH(ROW(),$BC:$BC, 0)-1, COLUMN()-4, 4))="", INDIRECT("SP_2b!" &amp; ADDRESS(MATCH(ROW(),$BC:$BC, 0)-1, COLUMN()-4, 4))=0), "", INDIRECT("SP_2b!" &amp; ADDRESS(MATCH(ROW(),$BC:$BC, 0)-1, COLUMN()-4, 4))), "")</f>
        <v/>
      </c>
      <c r="AG244">
        <f>IF(ISNUMBER(MATCH(ROW(),$BC:$BC, 0)), IF(OR(INDIRECT("SP_2b!" &amp; ADDRESS(MATCH(ROW(),$BC:$BC, 0)-1, COLUMN()-4, 4))="", INDIRECT("SP_2b!" &amp; ADDRESS(MATCH(ROW(),$BC:$BC, 0)-1, COLUMN()-4, 4))=0), "", INDIRECT("SP_2b!" &amp; ADDRESS(MATCH(ROW(),$BC:$BC, 0)-1, COLUMN()-4, 4))), "")</f>
        <v/>
      </c>
      <c r="AH244">
        <f>IF(ISNUMBER(MATCH(ROW(),$BC:$BC, 0)), IF(OR(INDIRECT("SP_2b!" &amp; ADDRESS(MATCH(ROW(),$BC:$BC, 0)-1, COLUMN()-4, 4))="", INDIRECT("SP_2b!" &amp; ADDRESS(MATCH(ROW(),$BC:$BC, 0)-1, COLUMN()-4, 4))=0), "", INDIRECT("SP_2b!" &amp; ADDRESS(MATCH(ROW(),$BC:$BC, 0)-1, COLUMN()-4, 4))), "")</f>
        <v/>
      </c>
      <c r="AI244">
        <f>IF(ISNUMBER(MATCH(ROW(),$BC:$BC, 0)), IF(OR(INDIRECT("SP_2b!" &amp; ADDRESS(MATCH(ROW(),$BC:$BC, 0)-1, COLUMN()-4, 4))="", INDIRECT("SP_2b!" &amp; ADDRESS(MATCH(ROW(),$BC:$BC, 0)-1, COLUMN()-4, 4))=0), "", INDIRECT("SP_2b!" &amp; ADDRESS(MATCH(ROW(),$BC:$BC, 0)-1, COLUMN()-4, 4))), "")</f>
        <v/>
      </c>
      <c r="AJ244">
        <f>IF(ISNUMBER(MATCH(ROW(),$BC:$BC, 0)), IF(OR(INDIRECT("SP_2b!" &amp; ADDRESS(MATCH(ROW(),$BC:$BC, 0)-1, COLUMN()-4, 4))="", INDIRECT("SP_2b!" &amp; ADDRESS(MATCH(ROW(),$BC:$BC, 0)-1, COLUMN()-4, 4))=0), "", INDIRECT("SP_2b!" &amp; ADDRESS(MATCH(ROW(),$BC:$BC, 0)-1, COLUMN()-4, 4))), "")</f>
        <v/>
      </c>
      <c r="AK244">
        <f>IF(ISNUMBER(MATCH(ROW(),$BC:$BC, 0)), IF(OR(INDIRECT("SP_2b!" &amp; ADDRESS(MATCH(ROW(),$BC:$BC, 0)-1, COLUMN()-4, 4))="", INDIRECT("SP_2b!" &amp; ADDRESS(MATCH(ROW(),$BC:$BC, 0)-1, COLUMN()-4, 4))=0), "", INDIRECT("SP_2b!" &amp; ADDRESS(MATCH(ROW(),$BC:$BC, 0)-1, COLUMN()-4, 4))), "")</f>
        <v/>
      </c>
      <c r="AL244">
        <f>IF(ISNUMBER(MATCH(ROW(),$BC:$BC, 0)), IF(OR(INDIRECT("SP_2b!" &amp; ADDRESS(MATCH(ROW(),$BC:$BC, 0)-1, COLUMN()-4, 4))="", INDIRECT("SP_2b!" &amp; ADDRESS(MATCH(ROW(),$BC:$BC, 0)-1, COLUMN()-4, 4))=0), "", INDIRECT("SP_2b!" &amp; ADDRESS(MATCH(ROW(),$BC:$BC, 0)-1, COLUMN()-4, 4))), "")</f>
        <v/>
      </c>
      <c r="AM244">
        <f>IF(ISNUMBER(MATCH(ROW(),$BC:$BC, 0)), IF(OR(INDIRECT("SP_2b!" &amp; ADDRESS(MATCH(ROW(),$BC:$BC, 0)-1, COLUMN()-4, 4))="", INDIRECT("SP_2b!" &amp; ADDRESS(MATCH(ROW(),$BC:$BC, 0)-1, COLUMN()-4, 4))=0), "", INDIRECT("SP_2b!" &amp; ADDRESS(MATCH(ROW(),$BC:$BC, 0)-1, COLUMN()-4, 4))), "")</f>
        <v/>
      </c>
      <c r="AN244">
        <f>IF(ISNUMBER(MATCH(ROW(),$BC:$BC, 0)), IF(INDIRECT("SP_2b!" &amp; ADDRESS(MATCH(ROW(),$BC:$BC, 0)-1, COLUMN()-4, 4))&lt;&gt;"", INDIRECT("SP_2b!" &amp; ADDRESS(MATCH(ROW(),$BC:$BC, 0)-1, COLUMN()-4, 4)), ""), "")</f>
        <v/>
      </c>
      <c r="AO244">
        <f>IF(ISNUMBER(MATCH(ROW(),$BC:$BC, 0)), IF(INDIRECT("SP_2a!" &amp; ADDRESS(MATCH(ROW(),$BC:$BC, 0)-1, 16, 4))&lt;&gt;"", INDIRECT("SP_2a!" &amp; ADDRESS(MATCH(ROW(),$BC:$BC, 0)-1, 16, 4)), ""), "")</f>
        <v/>
      </c>
      <c r="AS244">
        <f>IF(SP_2a!Q243&lt;&gt;"", SP_2a!Q243, "")</f>
        <v/>
      </c>
      <c r="AT244">
        <f>IF($AS244&lt;&gt;"", IFERROR(IF(SP_2a!$D243="", 0, IF(SP_2a!$D243=SP_2a!D242, $AT243, $AT243+1)), 1), "")</f>
        <v/>
      </c>
      <c r="AU244">
        <f>IF(SP_2a!R243&lt;&gt;"", SP_2a!R243, "")</f>
        <v/>
      </c>
      <c r="AV244">
        <f>IF(SP_2a!S243&lt;&gt;"", SP_2a!S243, "")</f>
        <v/>
      </c>
      <c r="AZ244">
        <f>IF($AS244&lt;&gt;"", IF($AS244=$AS243, 0, MAX($AZ$2:$BC243)+1), "")</f>
        <v/>
      </c>
      <c r="BA244">
        <f>IF($AS244&lt;&gt;"", IF($AT244=0, 0, IF($AT244=$AT243, 0, MAX($AZ$2:$BC243, $AZ244)+1)), "")</f>
        <v/>
      </c>
      <c r="BB244">
        <f>IF($AS244&lt;&gt;"", IF($AS244=$AS243, IF($AU244=$AU243, 0, MAX($AX$2:$BC243, $AZ244:$BA244)+1), MAX($AZ244:$BA244)+1), "")</f>
        <v/>
      </c>
      <c r="BC244">
        <f>IF($AS244&lt;&gt;"", IF($AS244=$AS243, IF($AU244=$AU243, $BC243+1, BB244), BB244), "")</f>
        <v/>
      </c>
    </row>
    <row r="245">
      <c r="C245">
        <f>IF(ISNUMBER(MATCH(ROW(),$AZ:$AZ, 0)), INDIRECT("SP_2a!" &amp; ADDRESS(MATCH(ROW(),$AZ:$AZ, 0)-1, COLUMN(), 4)), "")</f>
        <v/>
      </c>
      <c r="D245">
        <f>IF(ISNUMBER(MATCH(ROW(),$BA:$BA, 0)), INDIRECT("SP_2a!" &amp; ADDRESS(MATCH(ROW(),$BA:$BA, 0)-1, COLUMN(), 4)), "")</f>
        <v/>
      </c>
      <c r="E245">
        <f>IF(ISNUMBER(MATCH(ROW(),$BB:$BB, 0)), INDIRECT("SP_2a!" &amp; ADDRESS(MATCH(ROW(),$BB:$BB, 0)-1, COLUMN(), 4)), "")</f>
        <v/>
      </c>
      <c r="F245">
        <f>IF(ISNUMBER(MATCH(ROW(),$BB:$BB, 0)), IF(INDIRECT("SP_2a!" &amp; ADDRESS(MATCH(ROW(),$BB:$BB, 0)-1, COLUMN(), 4))=1, "X", ""), "")</f>
        <v/>
      </c>
      <c r="G245">
        <f>IF(ISNUMBER(MATCH(ROW(),$BB:$BB, 0)), IF(INDIRECT("SP_2a!" &amp; ADDRESS(MATCH(ROW(),$BB:$BB, 0)-1, COLUMN(), 4))=1, "X", ""), "")</f>
        <v/>
      </c>
      <c r="H245">
        <f>IF(ISNUMBER(MATCH(ROW(),$BB:$BB, 0)), INDIRECT("SP_2a!" &amp; ADDRESS(MATCH(ROW(),$BB:$BB, 0)-1, COLUMN(), 4)), "")</f>
        <v/>
      </c>
      <c r="I245">
        <f>IF(ISNUMBER(MATCH(ROW(),$BC:$BC, 0)), IF(INDIRECT("SP_2a!" &amp; ADDRESS(MATCH(ROW(),$BC:$BC, 0)-1, COLUMN(), 4))&lt;&gt;"", INDIRECT("SP_2a!" &amp; ADDRESS(MATCH(ROW(),$BC:$BC, 0)-1, COLUMN(), 4)), ""), "")</f>
        <v/>
      </c>
      <c r="J245">
        <f>IF(ISNUMBER(MATCH(ROW(),$BC:$BC, 0)), IF(INDIRECT("SP_2a!" &amp; ADDRESS(MATCH(ROW(),$BC:$BC, 0)-1, COLUMN(), 4))&lt;&gt;"", INDIRECT("SP_2a!" &amp; ADDRESS(MATCH(ROW(),$BC:$BC, 0)-1, COLUMN(), 4)), ""), "")</f>
        <v/>
      </c>
      <c r="K245">
        <f>IF(ISNUMBER(MATCH(ROW(),$BC:$BC, 0)), IF(INDIRECT("SP_2a!" &amp; ADDRESS(MATCH(ROW(),$BC:$BC, 0)-1, COLUMN(), 4))&lt;&gt;"", INDIRECT("SP_2a!" &amp; ADDRESS(MATCH(ROW(),$BC:$BC, 0)-1, COLUMN(), 4)), ""), "")</f>
        <v/>
      </c>
      <c r="L245">
        <f>IF(ISNUMBER(MATCH(ROW(),$BC:$BC, 0)), IF(INDIRECT("SP_2a!" &amp; ADDRESS(MATCH(ROW(),$BC:$BC, 0)-1, COLUMN(), 4))="X", "X", ""), "")</f>
        <v/>
      </c>
      <c r="M245">
        <f>IF(ISNUMBER(MATCH(ROW(),$BC:$BC, 0)), IF(INDIRECT("SP_2a!" &amp; ADDRESS(MATCH(ROW(),$BC:$BC, 0)-1, COLUMN(), 4))&lt;&gt;0, INDIRECT("SP_2a!" &amp; ADDRESS(MATCH(ROW(),$BC:$BC, 0)-1, COLUMN(), 4)), ""), "")</f>
        <v/>
      </c>
      <c r="N245">
        <f>IF(ISNUMBER(MATCH(ROW(),$BC:$BC, 0)), IF(INDIRECT("SP_2a!" &amp; ADDRESS(MATCH(ROW(),$BC:$BC, 0)-1, COLUMN(), 4))&lt;&gt;"", INDIRECT("SP_2a!" &amp; ADDRESS(MATCH(ROW(),$BC:$BC, 0)-1, COLUMN(), 4)), ""), "")</f>
        <v/>
      </c>
      <c r="O245">
        <f>IF(ISNUMBER(MATCH(ROW(),$BC:$BC, 0)), IF(INDIRECT("SP_2a!" &amp; ADDRESS(MATCH(ROW(),$BC:$BC, 0)-1, COLUMN(), 4))&lt;&gt;"", INDIRECT("SP_2a!" &amp; ADDRESS(MATCH(ROW(),$BC:$BC, 0)-1, COLUMN(), 4)), ""), "")</f>
        <v/>
      </c>
      <c r="P245">
        <f>IF(ISNUMBER(MATCH(ROW(),$BC:$BC, 0)), IF(INDIRECT("SP_2b!" &amp; ADDRESS(MATCH(ROW(),$BC:$BC, 0)-1, COLUMN()-4, 4))&lt;&gt;"", INDIRECT("SP_2b!" &amp; ADDRESS(MATCH(ROW(),$BC:$BC, 0)-1, COLUMN()-4, 4)), ""), "")</f>
        <v/>
      </c>
      <c r="Q245">
        <f>IF(ISNUMBER(MATCH(ROW(),$BC:$BC, 0)), IF(INDIRECT("SP_2b!" &amp; ADDRESS(MATCH(ROW(),$BC:$BC, 0)-1, COLUMN()-4, 4))&lt;&gt;"", INDIRECT("SP_2b!" &amp; ADDRESS(MATCH(ROW(),$BC:$BC, 0)-1, COLUMN()-4, 4)), ""), "")</f>
        <v/>
      </c>
      <c r="R245">
        <f>IF(ISNUMBER(MATCH(ROW(),$BC:$BC, 0)), IF(INDIRECT("SP_2b!" &amp; ADDRESS(MATCH(ROW(),$BC:$BC, 0)-1, COLUMN()-4, 4))&lt;&gt;"", INDIRECT("SP_2b!" &amp; ADDRESS(MATCH(ROW(),$BC:$BC, 0)-1, COLUMN()-4, 4)), ""), "")</f>
        <v/>
      </c>
      <c r="S245">
        <f>IF(ISNUMBER(MATCH(ROW(),$BC:$BC, 0)), IF(INDIRECT("SP_2b!" &amp; ADDRESS(MATCH(ROW(),$BC:$BC, 0)-1, COLUMN()-4, 4))&lt;&gt;"", INDIRECT("SP_2b!" &amp; ADDRESS(MATCH(ROW(),$BC:$BC, 0)-1, COLUMN()-4, 4)), ""), "")</f>
        <v/>
      </c>
      <c r="T245">
        <f>IF(ISNUMBER(MATCH(ROW(),$BC:$BC, 0)), IF(INDIRECT("SP_2b!" &amp; ADDRESS(MATCH(ROW(),$BC:$BC, 0)-1, COLUMN()-4, 4))&lt;&gt;"", INDIRECT("SP_2b!" &amp; ADDRESS(MATCH(ROW(),$BC:$BC, 0)-1, COLUMN()-4, 4)), ""), "")</f>
        <v/>
      </c>
      <c r="U245">
        <f>IF(ISNUMBER(MATCH(ROW(),$BC:$BC, 0)), IF(INDIRECT("SP_2b!" &amp; ADDRESS(MATCH(ROW(),$BC:$BC, 0)-1, COLUMN()-4, 4))&lt;&gt;"", INDIRECT("SP_2b!" &amp; ADDRESS(MATCH(ROW(),$BC:$BC, 0)-1, COLUMN()-4, 4)), ""), "")</f>
        <v/>
      </c>
      <c r="V245">
        <f>IF(ISNUMBER(MATCH(ROW(),$BC:$BC, 0)), IF(INDIRECT("SP_2b!" &amp; ADDRESS(MATCH(ROW(),$BC:$BC, 0)-1, COLUMN()-4, 4))&lt;&gt;"", INDIRECT("SP_2b!" &amp; ADDRESS(MATCH(ROW(),$BC:$BC, 0)-1, COLUMN()-4, 4)), ""), "")</f>
        <v/>
      </c>
      <c r="W245">
        <f>IF(ISNUMBER(MATCH(ROW(),$BC:$BC, 0)), IF(INDIRECT("SP_2b!" &amp; ADDRESS(MATCH(ROW(),$BC:$BC, 0)-1, COLUMN()-4, 4))&lt;&gt;"", INDIRECT("SP_2b!" &amp; ADDRESS(MATCH(ROW(),$BC:$BC, 0)-1, COLUMN()-4, 4)), ""), "")</f>
        <v/>
      </c>
      <c r="X245">
        <f>IF(ISNUMBER(MATCH(ROW(),$BC:$BC, 0)), IF(INDIRECT("SP_2b!" &amp; ADDRESS(MATCH(ROW(),$BC:$BC, 0)-1, COLUMN()-4, 4))&lt;&gt;"", INDIRECT("SP_2b!" &amp; ADDRESS(MATCH(ROW(),$BC:$BC, 0)-1, COLUMN()-4, 4)), ""), "")</f>
        <v/>
      </c>
      <c r="Y245">
        <f>IF(ISNUMBER(MATCH(ROW(),$BC:$BC, 0)), IF(INDIRECT("SP_2b!" &amp; ADDRESS(MATCH(ROW(),$BC:$BC, 0)-1, COLUMN()-4, 4))&lt;&gt;"", INDIRECT("SP_2b!" &amp; ADDRESS(MATCH(ROW(),$BC:$BC, 0)-1, COLUMN()-4, 4)), ""), "")</f>
        <v/>
      </c>
      <c r="Z245">
        <f>IF(ISNUMBER(MATCH(ROW(),$BC:$BC, 0)), IF(INDIRECT("SP_2b!" &amp; ADDRESS(MATCH(ROW(),$BC:$BC, 0)-1, COLUMN()-4, 4))&lt;&gt;"", INDIRECT("SP_2b!" &amp; ADDRESS(MATCH(ROW(),$BC:$BC, 0)-1, COLUMN()-4, 4)), ""), "")</f>
        <v/>
      </c>
      <c r="AA245">
        <f>IF(ISNUMBER(MATCH(ROW(),$BC:$BC, 0)), IF(INDIRECT("SP_2b!" &amp; ADDRESS(MATCH(ROW(),$BC:$BC, 0)-1, COLUMN()-4, 4))&lt;&gt;"", INDIRECT("SP_2b!" &amp; ADDRESS(MATCH(ROW(),$BC:$BC, 0)-1, COLUMN()-4, 4)), ""), "")</f>
        <v/>
      </c>
      <c r="AB245">
        <f>IF(ISNUMBER(MATCH(ROW(),$BC:$BC, 0)), IF(INDIRECT("SP_2b!" &amp; ADDRESS(MATCH(ROW(),$BC:$BC, 0)-1, COLUMN()-4, 4))&lt;&gt;"", INDIRECT("SP_2b!" &amp; ADDRESS(MATCH(ROW(),$BC:$BC, 0)-1, COLUMN()-4, 4)), ""), "")</f>
        <v/>
      </c>
      <c r="AC245">
        <f>IF(ISNUMBER(MATCH(ROW(),$BC:$BC, 0)), IF(INDIRECT("SP_2b!" &amp; ADDRESS(MATCH(ROW(),$BC:$BC, 0)-1, COLUMN()-4, 4))&lt;&gt;"", INDIRECT("SP_2b!" &amp; ADDRESS(MATCH(ROW(),$BC:$BC, 0)-1, COLUMN()-4, 4)), ""), "")</f>
        <v/>
      </c>
      <c r="AD245">
        <f>IF(ISNUMBER(MATCH(ROW(),$BC:$BC, 0)), IF(INDIRECT("SP_2b!" &amp; ADDRESS(MATCH(ROW(),$BC:$BC, 0)-1, COLUMN()-4, 4))&lt;&gt;"", INDIRECT("SP_2b!" &amp; ADDRESS(MATCH(ROW(),$BC:$BC, 0)-1, COLUMN()-4, 4)), ""), "")</f>
        <v/>
      </c>
      <c r="AE245">
        <f>IF(ISNUMBER(MATCH(ROW(),$BC:$BC, 0)), IF(OR(INDIRECT("SP_2b!" &amp; ADDRESS(MATCH(ROW(),$BC:$BC, 0)-1, COLUMN()-4, 4))="", INDIRECT("SP_2b!" &amp; ADDRESS(MATCH(ROW(),$BC:$BC, 0)-1, COLUMN()-4, 4))=0), "", INDIRECT("SP_2b!" &amp; ADDRESS(MATCH(ROW(),$BC:$BC, 0)-1, COLUMN()-4, 4))), "")</f>
        <v/>
      </c>
      <c r="AF245">
        <f>IF(ISNUMBER(MATCH(ROW(),$BC:$BC, 0)), IF(OR(INDIRECT("SP_2b!" &amp; ADDRESS(MATCH(ROW(),$BC:$BC, 0)-1, COLUMN()-4, 4))="", INDIRECT("SP_2b!" &amp; ADDRESS(MATCH(ROW(),$BC:$BC, 0)-1, COLUMN()-4, 4))=0), "", INDIRECT("SP_2b!" &amp; ADDRESS(MATCH(ROW(),$BC:$BC, 0)-1, COLUMN()-4, 4))), "")</f>
        <v/>
      </c>
      <c r="AG245">
        <f>IF(ISNUMBER(MATCH(ROW(),$BC:$BC, 0)), IF(OR(INDIRECT("SP_2b!" &amp; ADDRESS(MATCH(ROW(),$BC:$BC, 0)-1, COLUMN()-4, 4))="", INDIRECT("SP_2b!" &amp; ADDRESS(MATCH(ROW(),$BC:$BC, 0)-1, COLUMN()-4, 4))=0), "", INDIRECT("SP_2b!" &amp; ADDRESS(MATCH(ROW(),$BC:$BC, 0)-1, COLUMN()-4, 4))), "")</f>
        <v/>
      </c>
      <c r="AH245">
        <f>IF(ISNUMBER(MATCH(ROW(),$BC:$BC, 0)), IF(OR(INDIRECT("SP_2b!" &amp; ADDRESS(MATCH(ROW(),$BC:$BC, 0)-1, COLUMN()-4, 4))="", INDIRECT("SP_2b!" &amp; ADDRESS(MATCH(ROW(),$BC:$BC, 0)-1, COLUMN()-4, 4))=0), "", INDIRECT("SP_2b!" &amp; ADDRESS(MATCH(ROW(),$BC:$BC, 0)-1, COLUMN()-4, 4))), "")</f>
        <v/>
      </c>
      <c r="AI245">
        <f>IF(ISNUMBER(MATCH(ROW(),$BC:$BC, 0)), IF(OR(INDIRECT("SP_2b!" &amp; ADDRESS(MATCH(ROW(),$BC:$BC, 0)-1, COLUMN()-4, 4))="", INDIRECT("SP_2b!" &amp; ADDRESS(MATCH(ROW(),$BC:$BC, 0)-1, COLUMN()-4, 4))=0), "", INDIRECT("SP_2b!" &amp; ADDRESS(MATCH(ROW(),$BC:$BC, 0)-1, COLUMN()-4, 4))), "")</f>
        <v/>
      </c>
      <c r="AJ245">
        <f>IF(ISNUMBER(MATCH(ROW(),$BC:$BC, 0)), IF(OR(INDIRECT("SP_2b!" &amp; ADDRESS(MATCH(ROW(),$BC:$BC, 0)-1, COLUMN()-4, 4))="", INDIRECT("SP_2b!" &amp; ADDRESS(MATCH(ROW(),$BC:$BC, 0)-1, COLUMN()-4, 4))=0), "", INDIRECT("SP_2b!" &amp; ADDRESS(MATCH(ROW(),$BC:$BC, 0)-1, COLUMN()-4, 4))), "")</f>
        <v/>
      </c>
      <c r="AK245">
        <f>IF(ISNUMBER(MATCH(ROW(),$BC:$BC, 0)), IF(OR(INDIRECT("SP_2b!" &amp; ADDRESS(MATCH(ROW(),$BC:$BC, 0)-1, COLUMN()-4, 4))="", INDIRECT("SP_2b!" &amp; ADDRESS(MATCH(ROW(),$BC:$BC, 0)-1, COLUMN()-4, 4))=0), "", INDIRECT("SP_2b!" &amp; ADDRESS(MATCH(ROW(),$BC:$BC, 0)-1, COLUMN()-4, 4))), "")</f>
        <v/>
      </c>
      <c r="AL245">
        <f>IF(ISNUMBER(MATCH(ROW(),$BC:$BC, 0)), IF(OR(INDIRECT("SP_2b!" &amp; ADDRESS(MATCH(ROW(),$BC:$BC, 0)-1, COLUMN()-4, 4))="", INDIRECT("SP_2b!" &amp; ADDRESS(MATCH(ROW(),$BC:$BC, 0)-1, COLUMN()-4, 4))=0), "", INDIRECT("SP_2b!" &amp; ADDRESS(MATCH(ROW(),$BC:$BC, 0)-1, COLUMN()-4, 4))), "")</f>
        <v/>
      </c>
      <c r="AM245">
        <f>IF(ISNUMBER(MATCH(ROW(),$BC:$BC, 0)), IF(OR(INDIRECT("SP_2b!" &amp; ADDRESS(MATCH(ROW(),$BC:$BC, 0)-1, COLUMN()-4, 4))="", INDIRECT("SP_2b!" &amp; ADDRESS(MATCH(ROW(),$BC:$BC, 0)-1, COLUMN()-4, 4))=0), "", INDIRECT("SP_2b!" &amp; ADDRESS(MATCH(ROW(),$BC:$BC, 0)-1, COLUMN()-4, 4))), "")</f>
        <v/>
      </c>
      <c r="AN245">
        <f>IF(ISNUMBER(MATCH(ROW(),$BC:$BC, 0)), IF(INDIRECT("SP_2b!" &amp; ADDRESS(MATCH(ROW(),$BC:$BC, 0)-1, COLUMN()-4, 4))&lt;&gt;"", INDIRECT("SP_2b!" &amp; ADDRESS(MATCH(ROW(),$BC:$BC, 0)-1, COLUMN()-4, 4)), ""), "")</f>
        <v/>
      </c>
      <c r="AO245">
        <f>IF(ISNUMBER(MATCH(ROW(),$BC:$BC, 0)), IF(INDIRECT("SP_2a!" &amp; ADDRESS(MATCH(ROW(),$BC:$BC, 0)-1, 16, 4))&lt;&gt;"", INDIRECT("SP_2a!" &amp; ADDRESS(MATCH(ROW(),$BC:$BC, 0)-1, 16, 4)), ""), "")</f>
        <v/>
      </c>
      <c r="AS245">
        <f>IF(SP_2a!Q244&lt;&gt;"", SP_2a!Q244, "")</f>
        <v/>
      </c>
      <c r="AT245">
        <f>IF($AS245&lt;&gt;"", IFERROR(IF(SP_2a!$D244="", 0, IF(SP_2a!$D244=SP_2a!D243, $AT244, $AT244+1)), 1), "")</f>
        <v/>
      </c>
      <c r="AU245">
        <f>IF(SP_2a!R244&lt;&gt;"", SP_2a!R244, "")</f>
        <v/>
      </c>
      <c r="AV245">
        <f>IF(SP_2a!S244&lt;&gt;"", SP_2a!S244, "")</f>
        <v/>
      </c>
      <c r="AZ245">
        <f>IF($AS245&lt;&gt;"", IF($AS245=$AS244, 0, MAX($AZ$2:$BC244)+1), "")</f>
        <v/>
      </c>
      <c r="BA245">
        <f>IF($AS245&lt;&gt;"", IF($AT245=0, 0, IF($AT245=$AT244, 0, MAX($AZ$2:$BC244, $AZ245)+1)), "")</f>
        <v/>
      </c>
      <c r="BB245">
        <f>IF($AS245&lt;&gt;"", IF($AS245=$AS244, IF($AU245=$AU244, 0, MAX($AX$2:$BC244, $AZ245:$BA245)+1), MAX($AZ245:$BA245)+1), "")</f>
        <v/>
      </c>
      <c r="BC245">
        <f>IF($AS245&lt;&gt;"", IF($AS245=$AS244, IF($AU245=$AU244, $BC244+1, BB245), BB245), "")</f>
        <v/>
      </c>
    </row>
    <row r="246">
      <c r="C246">
        <f>IF(ISNUMBER(MATCH(ROW(),$AZ:$AZ, 0)), INDIRECT("SP_2a!" &amp; ADDRESS(MATCH(ROW(),$AZ:$AZ, 0)-1, COLUMN(), 4)), "")</f>
        <v/>
      </c>
      <c r="D246">
        <f>IF(ISNUMBER(MATCH(ROW(),$BA:$BA, 0)), INDIRECT("SP_2a!" &amp; ADDRESS(MATCH(ROW(),$BA:$BA, 0)-1, COLUMN(), 4)), "")</f>
        <v/>
      </c>
      <c r="E246">
        <f>IF(ISNUMBER(MATCH(ROW(),$BB:$BB, 0)), INDIRECT("SP_2a!" &amp; ADDRESS(MATCH(ROW(),$BB:$BB, 0)-1, COLUMN(), 4)), "")</f>
        <v/>
      </c>
      <c r="F246">
        <f>IF(ISNUMBER(MATCH(ROW(),$BB:$BB, 0)), IF(INDIRECT("SP_2a!" &amp; ADDRESS(MATCH(ROW(),$BB:$BB, 0)-1, COLUMN(), 4))=1, "X", ""), "")</f>
        <v/>
      </c>
      <c r="G246">
        <f>IF(ISNUMBER(MATCH(ROW(),$BB:$BB, 0)), IF(INDIRECT("SP_2a!" &amp; ADDRESS(MATCH(ROW(),$BB:$BB, 0)-1, COLUMN(), 4))=1, "X", ""), "")</f>
        <v/>
      </c>
      <c r="H246">
        <f>IF(ISNUMBER(MATCH(ROW(),$BB:$BB, 0)), INDIRECT("SP_2a!" &amp; ADDRESS(MATCH(ROW(),$BB:$BB, 0)-1, COLUMN(), 4)), "")</f>
        <v/>
      </c>
      <c r="I246">
        <f>IF(ISNUMBER(MATCH(ROW(),$BC:$BC, 0)), IF(INDIRECT("SP_2a!" &amp; ADDRESS(MATCH(ROW(),$BC:$BC, 0)-1, COLUMN(), 4))&lt;&gt;"", INDIRECT("SP_2a!" &amp; ADDRESS(MATCH(ROW(),$BC:$BC, 0)-1, COLUMN(), 4)), ""), "")</f>
        <v/>
      </c>
      <c r="J246">
        <f>IF(ISNUMBER(MATCH(ROW(),$BC:$BC, 0)), IF(INDIRECT("SP_2a!" &amp; ADDRESS(MATCH(ROW(),$BC:$BC, 0)-1, COLUMN(), 4))&lt;&gt;"", INDIRECT("SP_2a!" &amp; ADDRESS(MATCH(ROW(),$BC:$BC, 0)-1, COLUMN(), 4)), ""), "")</f>
        <v/>
      </c>
      <c r="K246">
        <f>IF(ISNUMBER(MATCH(ROW(),$BC:$BC, 0)), IF(INDIRECT("SP_2a!" &amp; ADDRESS(MATCH(ROW(),$BC:$BC, 0)-1, COLUMN(), 4))&lt;&gt;"", INDIRECT("SP_2a!" &amp; ADDRESS(MATCH(ROW(),$BC:$BC, 0)-1, COLUMN(), 4)), ""), "")</f>
        <v/>
      </c>
      <c r="L246">
        <f>IF(ISNUMBER(MATCH(ROW(),$BC:$BC, 0)), IF(INDIRECT("SP_2a!" &amp; ADDRESS(MATCH(ROW(),$BC:$BC, 0)-1, COLUMN(), 4))="X", "X", ""), "")</f>
        <v/>
      </c>
      <c r="M246">
        <f>IF(ISNUMBER(MATCH(ROW(),$BC:$BC, 0)), IF(INDIRECT("SP_2a!" &amp; ADDRESS(MATCH(ROW(),$BC:$BC, 0)-1, COLUMN(), 4))&lt;&gt;0, INDIRECT("SP_2a!" &amp; ADDRESS(MATCH(ROW(),$BC:$BC, 0)-1, COLUMN(), 4)), ""), "")</f>
        <v/>
      </c>
      <c r="N246">
        <f>IF(ISNUMBER(MATCH(ROW(),$BC:$BC, 0)), IF(INDIRECT("SP_2a!" &amp; ADDRESS(MATCH(ROW(),$BC:$BC, 0)-1, COLUMN(), 4))&lt;&gt;"", INDIRECT("SP_2a!" &amp; ADDRESS(MATCH(ROW(),$BC:$BC, 0)-1, COLUMN(), 4)), ""), "")</f>
        <v/>
      </c>
      <c r="O246">
        <f>IF(ISNUMBER(MATCH(ROW(),$BC:$BC, 0)), IF(INDIRECT("SP_2a!" &amp; ADDRESS(MATCH(ROW(),$BC:$BC, 0)-1, COLUMN(), 4))&lt;&gt;"", INDIRECT("SP_2a!" &amp; ADDRESS(MATCH(ROW(),$BC:$BC, 0)-1, COLUMN(), 4)), ""), "")</f>
        <v/>
      </c>
      <c r="P246">
        <f>IF(ISNUMBER(MATCH(ROW(),$BC:$BC, 0)), IF(INDIRECT("SP_2b!" &amp; ADDRESS(MATCH(ROW(),$BC:$BC, 0)-1, COLUMN()-4, 4))&lt;&gt;"", INDIRECT("SP_2b!" &amp; ADDRESS(MATCH(ROW(),$BC:$BC, 0)-1, COLUMN()-4, 4)), ""), "")</f>
        <v/>
      </c>
      <c r="Q246">
        <f>IF(ISNUMBER(MATCH(ROW(),$BC:$BC, 0)), IF(INDIRECT("SP_2b!" &amp; ADDRESS(MATCH(ROW(),$BC:$BC, 0)-1, COLUMN()-4, 4))&lt;&gt;"", INDIRECT("SP_2b!" &amp; ADDRESS(MATCH(ROW(),$BC:$BC, 0)-1, COLUMN()-4, 4)), ""), "")</f>
        <v/>
      </c>
      <c r="R246">
        <f>IF(ISNUMBER(MATCH(ROW(),$BC:$BC, 0)), IF(INDIRECT("SP_2b!" &amp; ADDRESS(MATCH(ROW(),$BC:$BC, 0)-1, COLUMN()-4, 4))&lt;&gt;"", INDIRECT("SP_2b!" &amp; ADDRESS(MATCH(ROW(),$BC:$BC, 0)-1, COLUMN()-4, 4)), ""), "")</f>
        <v/>
      </c>
      <c r="S246">
        <f>IF(ISNUMBER(MATCH(ROW(),$BC:$BC, 0)), IF(INDIRECT("SP_2b!" &amp; ADDRESS(MATCH(ROW(),$BC:$BC, 0)-1, COLUMN()-4, 4))&lt;&gt;"", INDIRECT("SP_2b!" &amp; ADDRESS(MATCH(ROW(),$BC:$BC, 0)-1, COLUMN()-4, 4)), ""), "")</f>
        <v/>
      </c>
      <c r="T246">
        <f>IF(ISNUMBER(MATCH(ROW(),$BC:$BC, 0)), IF(INDIRECT("SP_2b!" &amp; ADDRESS(MATCH(ROW(),$BC:$BC, 0)-1, COLUMN()-4, 4))&lt;&gt;"", INDIRECT("SP_2b!" &amp; ADDRESS(MATCH(ROW(),$BC:$BC, 0)-1, COLUMN()-4, 4)), ""), "")</f>
        <v/>
      </c>
      <c r="U246">
        <f>IF(ISNUMBER(MATCH(ROW(),$BC:$BC, 0)), IF(INDIRECT("SP_2b!" &amp; ADDRESS(MATCH(ROW(),$BC:$BC, 0)-1, COLUMN()-4, 4))&lt;&gt;"", INDIRECT("SP_2b!" &amp; ADDRESS(MATCH(ROW(),$BC:$BC, 0)-1, COLUMN()-4, 4)), ""), "")</f>
        <v/>
      </c>
      <c r="V246">
        <f>IF(ISNUMBER(MATCH(ROW(),$BC:$BC, 0)), IF(INDIRECT("SP_2b!" &amp; ADDRESS(MATCH(ROW(),$BC:$BC, 0)-1, COLUMN()-4, 4))&lt;&gt;"", INDIRECT("SP_2b!" &amp; ADDRESS(MATCH(ROW(),$BC:$BC, 0)-1, COLUMN()-4, 4)), ""), "")</f>
        <v/>
      </c>
      <c r="W246">
        <f>IF(ISNUMBER(MATCH(ROW(),$BC:$BC, 0)), IF(INDIRECT("SP_2b!" &amp; ADDRESS(MATCH(ROW(),$BC:$BC, 0)-1, COLUMN()-4, 4))&lt;&gt;"", INDIRECT("SP_2b!" &amp; ADDRESS(MATCH(ROW(),$BC:$BC, 0)-1, COLUMN()-4, 4)), ""), "")</f>
        <v/>
      </c>
      <c r="X246">
        <f>IF(ISNUMBER(MATCH(ROW(),$BC:$BC, 0)), IF(INDIRECT("SP_2b!" &amp; ADDRESS(MATCH(ROW(),$BC:$BC, 0)-1, COLUMN()-4, 4))&lt;&gt;"", INDIRECT("SP_2b!" &amp; ADDRESS(MATCH(ROW(),$BC:$BC, 0)-1, COLUMN()-4, 4)), ""), "")</f>
        <v/>
      </c>
      <c r="Y246">
        <f>IF(ISNUMBER(MATCH(ROW(),$BC:$BC, 0)), IF(INDIRECT("SP_2b!" &amp; ADDRESS(MATCH(ROW(),$BC:$BC, 0)-1, COLUMN()-4, 4))&lt;&gt;"", INDIRECT("SP_2b!" &amp; ADDRESS(MATCH(ROW(),$BC:$BC, 0)-1, COLUMN()-4, 4)), ""), "")</f>
        <v/>
      </c>
      <c r="Z246">
        <f>IF(ISNUMBER(MATCH(ROW(),$BC:$BC, 0)), IF(INDIRECT("SP_2b!" &amp; ADDRESS(MATCH(ROW(),$BC:$BC, 0)-1, COLUMN()-4, 4))&lt;&gt;"", INDIRECT("SP_2b!" &amp; ADDRESS(MATCH(ROW(),$BC:$BC, 0)-1, COLUMN()-4, 4)), ""), "")</f>
        <v/>
      </c>
      <c r="AA246">
        <f>IF(ISNUMBER(MATCH(ROW(),$BC:$BC, 0)), IF(INDIRECT("SP_2b!" &amp; ADDRESS(MATCH(ROW(),$BC:$BC, 0)-1, COLUMN()-4, 4))&lt;&gt;"", INDIRECT("SP_2b!" &amp; ADDRESS(MATCH(ROW(),$BC:$BC, 0)-1, COLUMN()-4, 4)), ""), "")</f>
        <v/>
      </c>
      <c r="AB246">
        <f>IF(ISNUMBER(MATCH(ROW(),$BC:$BC, 0)), IF(INDIRECT("SP_2b!" &amp; ADDRESS(MATCH(ROW(),$BC:$BC, 0)-1, COLUMN()-4, 4))&lt;&gt;"", INDIRECT("SP_2b!" &amp; ADDRESS(MATCH(ROW(),$BC:$BC, 0)-1, COLUMN()-4, 4)), ""), "")</f>
        <v/>
      </c>
      <c r="AC246">
        <f>IF(ISNUMBER(MATCH(ROW(),$BC:$BC, 0)), IF(INDIRECT("SP_2b!" &amp; ADDRESS(MATCH(ROW(),$BC:$BC, 0)-1, COLUMN()-4, 4))&lt;&gt;"", INDIRECT("SP_2b!" &amp; ADDRESS(MATCH(ROW(),$BC:$BC, 0)-1, COLUMN()-4, 4)), ""), "")</f>
        <v/>
      </c>
      <c r="AD246">
        <f>IF(ISNUMBER(MATCH(ROW(),$BC:$BC, 0)), IF(INDIRECT("SP_2b!" &amp; ADDRESS(MATCH(ROW(),$BC:$BC, 0)-1, COLUMN()-4, 4))&lt;&gt;"", INDIRECT("SP_2b!" &amp; ADDRESS(MATCH(ROW(),$BC:$BC, 0)-1, COLUMN()-4, 4)), ""), "")</f>
        <v/>
      </c>
      <c r="AE246">
        <f>IF(ISNUMBER(MATCH(ROW(),$BC:$BC, 0)), IF(OR(INDIRECT("SP_2b!" &amp; ADDRESS(MATCH(ROW(),$BC:$BC, 0)-1, COLUMN()-4, 4))="", INDIRECT("SP_2b!" &amp; ADDRESS(MATCH(ROW(),$BC:$BC, 0)-1, COLUMN()-4, 4))=0), "", INDIRECT("SP_2b!" &amp; ADDRESS(MATCH(ROW(),$BC:$BC, 0)-1, COLUMN()-4, 4))), "")</f>
        <v/>
      </c>
      <c r="AF246">
        <f>IF(ISNUMBER(MATCH(ROW(),$BC:$BC, 0)), IF(OR(INDIRECT("SP_2b!" &amp; ADDRESS(MATCH(ROW(),$BC:$BC, 0)-1, COLUMN()-4, 4))="", INDIRECT("SP_2b!" &amp; ADDRESS(MATCH(ROW(),$BC:$BC, 0)-1, COLUMN()-4, 4))=0), "", INDIRECT("SP_2b!" &amp; ADDRESS(MATCH(ROW(),$BC:$BC, 0)-1, COLUMN()-4, 4))), "")</f>
        <v/>
      </c>
      <c r="AG246">
        <f>IF(ISNUMBER(MATCH(ROW(),$BC:$BC, 0)), IF(OR(INDIRECT("SP_2b!" &amp; ADDRESS(MATCH(ROW(),$BC:$BC, 0)-1, COLUMN()-4, 4))="", INDIRECT("SP_2b!" &amp; ADDRESS(MATCH(ROW(),$BC:$BC, 0)-1, COLUMN()-4, 4))=0), "", INDIRECT("SP_2b!" &amp; ADDRESS(MATCH(ROW(),$BC:$BC, 0)-1, COLUMN()-4, 4))), "")</f>
        <v/>
      </c>
      <c r="AH246">
        <f>IF(ISNUMBER(MATCH(ROW(),$BC:$BC, 0)), IF(OR(INDIRECT("SP_2b!" &amp; ADDRESS(MATCH(ROW(),$BC:$BC, 0)-1, COLUMN()-4, 4))="", INDIRECT("SP_2b!" &amp; ADDRESS(MATCH(ROW(),$BC:$BC, 0)-1, COLUMN()-4, 4))=0), "", INDIRECT("SP_2b!" &amp; ADDRESS(MATCH(ROW(),$BC:$BC, 0)-1, COLUMN()-4, 4))), "")</f>
        <v/>
      </c>
      <c r="AI246">
        <f>IF(ISNUMBER(MATCH(ROW(),$BC:$BC, 0)), IF(OR(INDIRECT("SP_2b!" &amp; ADDRESS(MATCH(ROW(),$BC:$BC, 0)-1, COLUMN()-4, 4))="", INDIRECT("SP_2b!" &amp; ADDRESS(MATCH(ROW(),$BC:$BC, 0)-1, COLUMN()-4, 4))=0), "", INDIRECT("SP_2b!" &amp; ADDRESS(MATCH(ROW(),$BC:$BC, 0)-1, COLUMN()-4, 4))), "")</f>
        <v/>
      </c>
      <c r="AJ246">
        <f>IF(ISNUMBER(MATCH(ROW(),$BC:$BC, 0)), IF(OR(INDIRECT("SP_2b!" &amp; ADDRESS(MATCH(ROW(),$BC:$BC, 0)-1, COLUMN()-4, 4))="", INDIRECT("SP_2b!" &amp; ADDRESS(MATCH(ROW(),$BC:$BC, 0)-1, COLUMN()-4, 4))=0), "", INDIRECT("SP_2b!" &amp; ADDRESS(MATCH(ROW(),$BC:$BC, 0)-1, COLUMN()-4, 4))), "")</f>
        <v/>
      </c>
      <c r="AK246">
        <f>IF(ISNUMBER(MATCH(ROW(),$BC:$BC, 0)), IF(OR(INDIRECT("SP_2b!" &amp; ADDRESS(MATCH(ROW(),$BC:$BC, 0)-1, COLUMN()-4, 4))="", INDIRECT("SP_2b!" &amp; ADDRESS(MATCH(ROW(),$BC:$BC, 0)-1, COLUMN()-4, 4))=0), "", INDIRECT("SP_2b!" &amp; ADDRESS(MATCH(ROW(),$BC:$BC, 0)-1, COLUMN()-4, 4))), "")</f>
        <v/>
      </c>
      <c r="AL246">
        <f>IF(ISNUMBER(MATCH(ROW(),$BC:$BC, 0)), IF(OR(INDIRECT("SP_2b!" &amp; ADDRESS(MATCH(ROW(),$BC:$BC, 0)-1, COLUMN()-4, 4))="", INDIRECT("SP_2b!" &amp; ADDRESS(MATCH(ROW(),$BC:$BC, 0)-1, COLUMN()-4, 4))=0), "", INDIRECT("SP_2b!" &amp; ADDRESS(MATCH(ROW(),$BC:$BC, 0)-1, COLUMN()-4, 4))), "")</f>
        <v/>
      </c>
      <c r="AM246">
        <f>IF(ISNUMBER(MATCH(ROW(),$BC:$BC, 0)), IF(OR(INDIRECT("SP_2b!" &amp; ADDRESS(MATCH(ROW(),$BC:$BC, 0)-1, COLUMN()-4, 4))="", INDIRECT("SP_2b!" &amp; ADDRESS(MATCH(ROW(),$BC:$BC, 0)-1, COLUMN()-4, 4))=0), "", INDIRECT("SP_2b!" &amp; ADDRESS(MATCH(ROW(),$BC:$BC, 0)-1, COLUMN()-4, 4))), "")</f>
        <v/>
      </c>
      <c r="AN246">
        <f>IF(ISNUMBER(MATCH(ROW(),$BC:$BC, 0)), IF(INDIRECT("SP_2b!" &amp; ADDRESS(MATCH(ROW(),$BC:$BC, 0)-1, COLUMN()-4, 4))&lt;&gt;"", INDIRECT("SP_2b!" &amp; ADDRESS(MATCH(ROW(),$BC:$BC, 0)-1, COLUMN()-4, 4)), ""), "")</f>
        <v/>
      </c>
      <c r="AO246">
        <f>IF(ISNUMBER(MATCH(ROW(),$BC:$BC, 0)), IF(INDIRECT("SP_2a!" &amp; ADDRESS(MATCH(ROW(),$BC:$BC, 0)-1, 16, 4))&lt;&gt;"", INDIRECT("SP_2a!" &amp; ADDRESS(MATCH(ROW(),$BC:$BC, 0)-1, 16, 4)), ""), "")</f>
        <v/>
      </c>
      <c r="AS246">
        <f>IF(SP_2a!Q245&lt;&gt;"", SP_2a!Q245, "")</f>
        <v/>
      </c>
      <c r="AT246">
        <f>IF($AS246&lt;&gt;"", IFERROR(IF(SP_2a!$D245="", 0, IF(SP_2a!$D245=SP_2a!D244, $AT245, $AT245+1)), 1), "")</f>
        <v/>
      </c>
      <c r="AU246">
        <f>IF(SP_2a!R245&lt;&gt;"", SP_2a!R245, "")</f>
        <v/>
      </c>
      <c r="AV246">
        <f>IF(SP_2a!S245&lt;&gt;"", SP_2a!S245, "")</f>
        <v/>
      </c>
      <c r="AZ246">
        <f>IF($AS246&lt;&gt;"", IF($AS246=$AS245, 0, MAX($AZ$2:$BC245)+1), "")</f>
        <v/>
      </c>
      <c r="BA246">
        <f>IF($AS246&lt;&gt;"", IF($AT246=0, 0, IF($AT246=$AT245, 0, MAX($AZ$2:$BC245, $AZ246)+1)), "")</f>
        <v/>
      </c>
      <c r="BB246">
        <f>IF($AS246&lt;&gt;"", IF($AS246=$AS245, IF($AU246=$AU245, 0, MAX($AX$2:$BC245, $AZ246:$BA246)+1), MAX($AZ246:$BA246)+1), "")</f>
        <v/>
      </c>
      <c r="BC246">
        <f>IF($AS246&lt;&gt;"", IF($AS246=$AS245, IF($AU246=$AU245, $BC245+1, BB246), BB246), "")</f>
        <v/>
      </c>
    </row>
    <row r="247">
      <c r="C247">
        <f>IF(ISNUMBER(MATCH(ROW(),$AZ:$AZ, 0)), INDIRECT("SP_2a!" &amp; ADDRESS(MATCH(ROW(),$AZ:$AZ, 0)-1, COLUMN(), 4)), "")</f>
        <v/>
      </c>
      <c r="D247">
        <f>IF(ISNUMBER(MATCH(ROW(),$BA:$BA, 0)), INDIRECT("SP_2a!" &amp; ADDRESS(MATCH(ROW(),$BA:$BA, 0)-1, COLUMN(), 4)), "")</f>
        <v/>
      </c>
      <c r="E247">
        <f>IF(ISNUMBER(MATCH(ROW(),$BB:$BB, 0)), INDIRECT("SP_2a!" &amp; ADDRESS(MATCH(ROW(),$BB:$BB, 0)-1, COLUMN(), 4)), "")</f>
        <v/>
      </c>
      <c r="F247">
        <f>IF(ISNUMBER(MATCH(ROW(),$BB:$BB, 0)), IF(INDIRECT("SP_2a!" &amp; ADDRESS(MATCH(ROW(),$BB:$BB, 0)-1, COLUMN(), 4))=1, "X", ""), "")</f>
        <v/>
      </c>
      <c r="G247">
        <f>IF(ISNUMBER(MATCH(ROW(),$BB:$BB, 0)), IF(INDIRECT("SP_2a!" &amp; ADDRESS(MATCH(ROW(),$BB:$BB, 0)-1, COLUMN(), 4))=1, "X", ""), "")</f>
        <v/>
      </c>
      <c r="H247">
        <f>IF(ISNUMBER(MATCH(ROW(),$BB:$BB, 0)), INDIRECT("SP_2a!" &amp; ADDRESS(MATCH(ROW(),$BB:$BB, 0)-1, COLUMN(), 4)), "")</f>
        <v/>
      </c>
      <c r="I247">
        <f>IF(ISNUMBER(MATCH(ROW(),$BC:$BC, 0)), IF(INDIRECT("SP_2a!" &amp; ADDRESS(MATCH(ROW(),$BC:$BC, 0)-1, COLUMN(), 4))&lt;&gt;"", INDIRECT("SP_2a!" &amp; ADDRESS(MATCH(ROW(),$BC:$BC, 0)-1, COLUMN(), 4)), ""), "")</f>
        <v/>
      </c>
      <c r="J247">
        <f>IF(ISNUMBER(MATCH(ROW(),$BC:$BC, 0)), IF(INDIRECT("SP_2a!" &amp; ADDRESS(MATCH(ROW(),$BC:$BC, 0)-1, COLUMN(), 4))&lt;&gt;"", INDIRECT("SP_2a!" &amp; ADDRESS(MATCH(ROW(),$BC:$BC, 0)-1, COLUMN(), 4)), ""), "")</f>
        <v/>
      </c>
      <c r="K247">
        <f>IF(ISNUMBER(MATCH(ROW(),$BC:$BC, 0)), IF(INDIRECT("SP_2a!" &amp; ADDRESS(MATCH(ROW(),$BC:$BC, 0)-1, COLUMN(), 4))&lt;&gt;"", INDIRECT("SP_2a!" &amp; ADDRESS(MATCH(ROW(),$BC:$BC, 0)-1, COLUMN(), 4)), ""), "")</f>
        <v/>
      </c>
      <c r="L247">
        <f>IF(ISNUMBER(MATCH(ROW(),$BC:$BC, 0)), IF(INDIRECT("SP_2a!" &amp; ADDRESS(MATCH(ROW(),$BC:$BC, 0)-1, COLUMN(), 4))="X", "X", ""), "")</f>
        <v/>
      </c>
      <c r="M247">
        <f>IF(ISNUMBER(MATCH(ROW(),$BC:$BC, 0)), IF(INDIRECT("SP_2a!" &amp; ADDRESS(MATCH(ROW(),$BC:$BC, 0)-1, COLUMN(), 4))&lt;&gt;0, INDIRECT("SP_2a!" &amp; ADDRESS(MATCH(ROW(),$BC:$BC, 0)-1, COLUMN(), 4)), ""), "")</f>
        <v/>
      </c>
      <c r="N247">
        <f>IF(ISNUMBER(MATCH(ROW(),$BC:$BC, 0)), IF(INDIRECT("SP_2a!" &amp; ADDRESS(MATCH(ROW(),$BC:$BC, 0)-1, COLUMN(), 4))&lt;&gt;"", INDIRECT("SP_2a!" &amp; ADDRESS(MATCH(ROW(),$BC:$BC, 0)-1, COLUMN(), 4)), ""), "")</f>
        <v/>
      </c>
      <c r="O247">
        <f>IF(ISNUMBER(MATCH(ROW(),$BC:$BC, 0)), IF(INDIRECT("SP_2a!" &amp; ADDRESS(MATCH(ROW(),$BC:$BC, 0)-1, COLUMN(), 4))&lt;&gt;"", INDIRECT("SP_2a!" &amp; ADDRESS(MATCH(ROW(),$BC:$BC, 0)-1, COLUMN(), 4)), ""), "")</f>
        <v/>
      </c>
      <c r="P247">
        <f>IF(ISNUMBER(MATCH(ROW(),$BC:$BC, 0)), IF(INDIRECT("SP_2b!" &amp; ADDRESS(MATCH(ROW(),$BC:$BC, 0)-1, COLUMN()-4, 4))&lt;&gt;"", INDIRECT("SP_2b!" &amp; ADDRESS(MATCH(ROW(),$BC:$BC, 0)-1, COLUMN()-4, 4)), ""), "")</f>
        <v/>
      </c>
      <c r="Q247">
        <f>IF(ISNUMBER(MATCH(ROW(),$BC:$BC, 0)), IF(INDIRECT("SP_2b!" &amp; ADDRESS(MATCH(ROW(),$BC:$BC, 0)-1, COLUMN()-4, 4))&lt;&gt;"", INDIRECT("SP_2b!" &amp; ADDRESS(MATCH(ROW(),$BC:$BC, 0)-1, COLUMN()-4, 4)), ""), "")</f>
        <v/>
      </c>
      <c r="R247">
        <f>IF(ISNUMBER(MATCH(ROW(),$BC:$BC, 0)), IF(INDIRECT("SP_2b!" &amp; ADDRESS(MATCH(ROW(),$BC:$BC, 0)-1, COLUMN()-4, 4))&lt;&gt;"", INDIRECT("SP_2b!" &amp; ADDRESS(MATCH(ROW(),$BC:$BC, 0)-1, COLUMN()-4, 4)), ""), "")</f>
        <v/>
      </c>
      <c r="S247">
        <f>IF(ISNUMBER(MATCH(ROW(),$BC:$BC, 0)), IF(INDIRECT("SP_2b!" &amp; ADDRESS(MATCH(ROW(),$BC:$BC, 0)-1, COLUMN()-4, 4))&lt;&gt;"", INDIRECT("SP_2b!" &amp; ADDRESS(MATCH(ROW(),$BC:$BC, 0)-1, COLUMN()-4, 4)), ""), "")</f>
        <v/>
      </c>
      <c r="T247">
        <f>IF(ISNUMBER(MATCH(ROW(),$BC:$BC, 0)), IF(INDIRECT("SP_2b!" &amp; ADDRESS(MATCH(ROW(),$BC:$BC, 0)-1, COLUMN()-4, 4))&lt;&gt;"", INDIRECT("SP_2b!" &amp; ADDRESS(MATCH(ROW(),$BC:$BC, 0)-1, COLUMN()-4, 4)), ""), "")</f>
        <v/>
      </c>
      <c r="U247">
        <f>IF(ISNUMBER(MATCH(ROW(),$BC:$BC, 0)), IF(INDIRECT("SP_2b!" &amp; ADDRESS(MATCH(ROW(),$BC:$BC, 0)-1, COLUMN()-4, 4))&lt;&gt;"", INDIRECT("SP_2b!" &amp; ADDRESS(MATCH(ROW(),$BC:$BC, 0)-1, COLUMN()-4, 4)), ""), "")</f>
        <v/>
      </c>
      <c r="V247">
        <f>IF(ISNUMBER(MATCH(ROW(),$BC:$BC, 0)), IF(INDIRECT("SP_2b!" &amp; ADDRESS(MATCH(ROW(),$BC:$BC, 0)-1, COLUMN()-4, 4))&lt;&gt;"", INDIRECT("SP_2b!" &amp; ADDRESS(MATCH(ROW(),$BC:$BC, 0)-1, COLUMN()-4, 4)), ""), "")</f>
        <v/>
      </c>
      <c r="W247">
        <f>IF(ISNUMBER(MATCH(ROW(),$BC:$BC, 0)), IF(INDIRECT("SP_2b!" &amp; ADDRESS(MATCH(ROW(),$BC:$BC, 0)-1, COLUMN()-4, 4))&lt;&gt;"", INDIRECT("SP_2b!" &amp; ADDRESS(MATCH(ROW(),$BC:$BC, 0)-1, COLUMN()-4, 4)), ""), "")</f>
        <v/>
      </c>
      <c r="X247">
        <f>IF(ISNUMBER(MATCH(ROW(),$BC:$BC, 0)), IF(INDIRECT("SP_2b!" &amp; ADDRESS(MATCH(ROW(),$BC:$BC, 0)-1, COLUMN()-4, 4))&lt;&gt;"", INDIRECT("SP_2b!" &amp; ADDRESS(MATCH(ROW(),$BC:$BC, 0)-1, COLUMN()-4, 4)), ""), "")</f>
        <v/>
      </c>
      <c r="Y247">
        <f>IF(ISNUMBER(MATCH(ROW(),$BC:$BC, 0)), IF(INDIRECT("SP_2b!" &amp; ADDRESS(MATCH(ROW(),$BC:$BC, 0)-1, COLUMN()-4, 4))&lt;&gt;"", INDIRECT("SP_2b!" &amp; ADDRESS(MATCH(ROW(),$BC:$BC, 0)-1, COLUMN()-4, 4)), ""), "")</f>
        <v/>
      </c>
      <c r="Z247">
        <f>IF(ISNUMBER(MATCH(ROW(),$BC:$BC, 0)), IF(INDIRECT("SP_2b!" &amp; ADDRESS(MATCH(ROW(),$BC:$BC, 0)-1, COLUMN()-4, 4))&lt;&gt;"", INDIRECT("SP_2b!" &amp; ADDRESS(MATCH(ROW(),$BC:$BC, 0)-1, COLUMN()-4, 4)), ""), "")</f>
        <v/>
      </c>
      <c r="AA247">
        <f>IF(ISNUMBER(MATCH(ROW(),$BC:$BC, 0)), IF(INDIRECT("SP_2b!" &amp; ADDRESS(MATCH(ROW(),$BC:$BC, 0)-1, COLUMN()-4, 4))&lt;&gt;"", INDIRECT("SP_2b!" &amp; ADDRESS(MATCH(ROW(),$BC:$BC, 0)-1, COLUMN()-4, 4)), ""), "")</f>
        <v/>
      </c>
      <c r="AB247">
        <f>IF(ISNUMBER(MATCH(ROW(),$BC:$BC, 0)), IF(INDIRECT("SP_2b!" &amp; ADDRESS(MATCH(ROW(),$BC:$BC, 0)-1, COLUMN()-4, 4))&lt;&gt;"", INDIRECT("SP_2b!" &amp; ADDRESS(MATCH(ROW(),$BC:$BC, 0)-1, COLUMN()-4, 4)), ""), "")</f>
        <v/>
      </c>
      <c r="AC247">
        <f>IF(ISNUMBER(MATCH(ROW(),$BC:$BC, 0)), IF(INDIRECT("SP_2b!" &amp; ADDRESS(MATCH(ROW(),$BC:$BC, 0)-1, COLUMN()-4, 4))&lt;&gt;"", INDIRECT("SP_2b!" &amp; ADDRESS(MATCH(ROW(),$BC:$BC, 0)-1, COLUMN()-4, 4)), ""), "")</f>
        <v/>
      </c>
      <c r="AD247">
        <f>IF(ISNUMBER(MATCH(ROW(),$BC:$BC, 0)), IF(INDIRECT("SP_2b!" &amp; ADDRESS(MATCH(ROW(),$BC:$BC, 0)-1, COLUMN()-4, 4))&lt;&gt;"", INDIRECT("SP_2b!" &amp; ADDRESS(MATCH(ROW(),$BC:$BC, 0)-1, COLUMN()-4, 4)), ""), "")</f>
        <v/>
      </c>
      <c r="AE247">
        <f>IF(ISNUMBER(MATCH(ROW(),$BC:$BC, 0)), IF(OR(INDIRECT("SP_2b!" &amp; ADDRESS(MATCH(ROW(),$BC:$BC, 0)-1, COLUMN()-4, 4))="", INDIRECT("SP_2b!" &amp; ADDRESS(MATCH(ROW(),$BC:$BC, 0)-1, COLUMN()-4, 4))=0), "", INDIRECT("SP_2b!" &amp; ADDRESS(MATCH(ROW(),$BC:$BC, 0)-1, COLUMN()-4, 4))), "")</f>
        <v/>
      </c>
      <c r="AF247">
        <f>IF(ISNUMBER(MATCH(ROW(),$BC:$BC, 0)), IF(OR(INDIRECT("SP_2b!" &amp; ADDRESS(MATCH(ROW(),$BC:$BC, 0)-1, COLUMN()-4, 4))="", INDIRECT("SP_2b!" &amp; ADDRESS(MATCH(ROW(),$BC:$BC, 0)-1, COLUMN()-4, 4))=0), "", INDIRECT("SP_2b!" &amp; ADDRESS(MATCH(ROW(),$BC:$BC, 0)-1, COLUMN()-4, 4))), "")</f>
        <v/>
      </c>
      <c r="AG247">
        <f>IF(ISNUMBER(MATCH(ROW(),$BC:$BC, 0)), IF(OR(INDIRECT("SP_2b!" &amp; ADDRESS(MATCH(ROW(),$BC:$BC, 0)-1, COLUMN()-4, 4))="", INDIRECT("SP_2b!" &amp; ADDRESS(MATCH(ROW(),$BC:$BC, 0)-1, COLUMN()-4, 4))=0), "", INDIRECT("SP_2b!" &amp; ADDRESS(MATCH(ROW(),$BC:$BC, 0)-1, COLUMN()-4, 4))), "")</f>
        <v/>
      </c>
      <c r="AH247">
        <f>IF(ISNUMBER(MATCH(ROW(),$BC:$BC, 0)), IF(OR(INDIRECT("SP_2b!" &amp; ADDRESS(MATCH(ROW(),$BC:$BC, 0)-1, COLUMN()-4, 4))="", INDIRECT("SP_2b!" &amp; ADDRESS(MATCH(ROW(),$BC:$BC, 0)-1, COLUMN()-4, 4))=0), "", INDIRECT("SP_2b!" &amp; ADDRESS(MATCH(ROW(),$BC:$BC, 0)-1, COLUMN()-4, 4))), "")</f>
        <v/>
      </c>
      <c r="AI247">
        <f>IF(ISNUMBER(MATCH(ROW(),$BC:$BC, 0)), IF(OR(INDIRECT("SP_2b!" &amp; ADDRESS(MATCH(ROW(),$BC:$BC, 0)-1, COLUMN()-4, 4))="", INDIRECT("SP_2b!" &amp; ADDRESS(MATCH(ROW(),$BC:$BC, 0)-1, COLUMN()-4, 4))=0), "", INDIRECT("SP_2b!" &amp; ADDRESS(MATCH(ROW(),$BC:$BC, 0)-1, COLUMN()-4, 4))), "")</f>
        <v/>
      </c>
      <c r="AJ247">
        <f>IF(ISNUMBER(MATCH(ROW(),$BC:$BC, 0)), IF(OR(INDIRECT("SP_2b!" &amp; ADDRESS(MATCH(ROW(),$BC:$BC, 0)-1, COLUMN()-4, 4))="", INDIRECT("SP_2b!" &amp; ADDRESS(MATCH(ROW(),$BC:$BC, 0)-1, COLUMN()-4, 4))=0), "", INDIRECT("SP_2b!" &amp; ADDRESS(MATCH(ROW(),$BC:$BC, 0)-1, COLUMN()-4, 4))), "")</f>
        <v/>
      </c>
      <c r="AK247">
        <f>IF(ISNUMBER(MATCH(ROW(),$BC:$BC, 0)), IF(OR(INDIRECT("SP_2b!" &amp; ADDRESS(MATCH(ROW(),$BC:$BC, 0)-1, COLUMN()-4, 4))="", INDIRECT("SP_2b!" &amp; ADDRESS(MATCH(ROW(),$BC:$BC, 0)-1, COLUMN()-4, 4))=0), "", INDIRECT("SP_2b!" &amp; ADDRESS(MATCH(ROW(),$BC:$BC, 0)-1, COLUMN()-4, 4))), "")</f>
        <v/>
      </c>
      <c r="AL247">
        <f>IF(ISNUMBER(MATCH(ROW(),$BC:$BC, 0)), IF(OR(INDIRECT("SP_2b!" &amp; ADDRESS(MATCH(ROW(),$BC:$BC, 0)-1, COLUMN()-4, 4))="", INDIRECT("SP_2b!" &amp; ADDRESS(MATCH(ROW(),$BC:$BC, 0)-1, COLUMN()-4, 4))=0), "", INDIRECT("SP_2b!" &amp; ADDRESS(MATCH(ROW(),$BC:$BC, 0)-1, COLUMN()-4, 4))), "")</f>
        <v/>
      </c>
      <c r="AM247">
        <f>IF(ISNUMBER(MATCH(ROW(),$BC:$BC, 0)), IF(OR(INDIRECT("SP_2b!" &amp; ADDRESS(MATCH(ROW(),$BC:$BC, 0)-1, COLUMN()-4, 4))="", INDIRECT("SP_2b!" &amp; ADDRESS(MATCH(ROW(),$BC:$BC, 0)-1, COLUMN()-4, 4))=0), "", INDIRECT("SP_2b!" &amp; ADDRESS(MATCH(ROW(),$BC:$BC, 0)-1, COLUMN()-4, 4))), "")</f>
        <v/>
      </c>
      <c r="AN247">
        <f>IF(ISNUMBER(MATCH(ROW(),$BC:$BC, 0)), IF(INDIRECT("SP_2b!" &amp; ADDRESS(MATCH(ROW(),$BC:$BC, 0)-1, COLUMN()-4, 4))&lt;&gt;"", INDIRECT("SP_2b!" &amp; ADDRESS(MATCH(ROW(),$BC:$BC, 0)-1, COLUMN()-4, 4)), ""), "")</f>
        <v/>
      </c>
      <c r="AO247">
        <f>IF(ISNUMBER(MATCH(ROW(),$BC:$BC, 0)), IF(INDIRECT("SP_2a!" &amp; ADDRESS(MATCH(ROW(),$BC:$BC, 0)-1, 16, 4))&lt;&gt;"", INDIRECT("SP_2a!" &amp; ADDRESS(MATCH(ROW(),$BC:$BC, 0)-1, 16, 4)), ""), "")</f>
        <v/>
      </c>
      <c r="AS247">
        <f>IF(SP_2a!Q246&lt;&gt;"", SP_2a!Q246, "")</f>
        <v/>
      </c>
      <c r="AT247">
        <f>IF($AS247&lt;&gt;"", IFERROR(IF(SP_2a!$D246="", 0, IF(SP_2a!$D246=SP_2a!D245, $AT246, $AT246+1)), 1), "")</f>
        <v/>
      </c>
      <c r="AU247">
        <f>IF(SP_2a!R246&lt;&gt;"", SP_2a!R246, "")</f>
        <v/>
      </c>
      <c r="AV247">
        <f>IF(SP_2a!S246&lt;&gt;"", SP_2a!S246, "")</f>
        <v/>
      </c>
      <c r="AZ247">
        <f>IF($AS247&lt;&gt;"", IF($AS247=$AS246, 0, MAX($AZ$2:$BC246)+1), "")</f>
        <v/>
      </c>
      <c r="BA247">
        <f>IF($AS247&lt;&gt;"", IF($AT247=0, 0, IF($AT247=$AT246, 0, MAX($AZ$2:$BC246, $AZ247)+1)), "")</f>
        <v/>
      </c>
      <c r="BB247">
        <f>IF($AS247&lt;&gt;"", IF($AS247=$AS246, IF($AU247=$AU246, 0, MAX($AX$2:$BC246, $AZ247:$BA247)+1), MAX($AZ247:$BA247)+1), "")</f>
        <v/>
      </c>
      <c r="BC247">
        <f>IF($AS247&lt;&gt;"", IF($AS247=$AS246, IF($AU247=$AU246, $BC246+1, BB247), BB247), "")</f>
        <v/>
      </c>
    </row>
    <row r="248">
      <c r="C248">
        <f>IF(ISNUMBER(MATCH(ROW(),$AZ:$AZ, 0)), INDIRECT("SP_2a!" &amp; ADDRESS(MATCH(ROW(),$AZ:$AZ, 0)-1, COLUMN(), 4)), "")</f>
        <v/>
      </c>
      <c r="D248">
        <f>IF(ISNUMBER(MATCH(ROW(),$BA:$BA, 0)), INDIRECT("SP_2a!" &amp; ADDRESS(MATCH(ROW(),$BA:$BA, 0)-1, COLUMN(), 4)), "")</f>
        <v/>
      </c>
      <c r="E248">
        <f>IF(ISNUMBER(MATCH(ROW(),$BB:$BB, 0)), INDIRECT("SP_2a!" &amp; ADDRESS(MATCH(ROW(),$BB:$BB, 0)-1, COLUMN(), 4)), "")</f>
        <v/>
      </c>
      <c r="F248">
        <f>IF(ISNUMBER(MATCH(ROW(),$BB:$BB, 0)), IF(INDIRECT("SP_2a!" &amp; ADDRESS(MATCH(ROW(),$BB:$BB, 0)-1, COLUMN(), 4))=1, "X", ""), "")</f>
        <v/>
      </c>
      <c r="G248">
        <f>IF(ISNUMBER(MATCH(ROW(),$BB:$BB, 0)), IF(INDIRECT("SP_2a!" &amp; ADDRESS(MATCH(ROW(),$BB:$BB, 0)-1, COLUMN(), 4))=1, "X", ""), "")</f>
        <v/>
      </c>
      <c r="H248">
        <f>IF(ISNUMBER(MATCH(ROW(),$BB:$BB, 0)), INDIRECT("SP_2a!" &amp; ADDRESS(MATCH(ROW(),$BB:$BB, 0)-1, COLUMN(), 4)), "")</f>
        <v/>
      </c>
      <c r="I248">
        <f>IF(ISNUMBER(MATCH(ROW(),$BC:$BC, 0)), IF(INDIRECT("SP_2a!" &amp; ADDRESS(MATCH(ROW(),$BC:$BC, 0)-1, COLUMN(), 4))&lt;&gt;"", INDIRECT("SP_2a!" &amp; ADDRESS(MATCH(ROW(),$BC:$BC, 0)-1, COLUMN(), 4)), ""), "")</f>
        <v/>
      </c>
      <c r="J248">
        <f>IF(ISNUMBER(MATCH(ROW(),$BC:$BC, 0)), IF(INDIRECT("SP_2a!" &amp; ADDRESS(MATCH(ROW(),$BC:$BC, 0)-1, COLUMN(), 4))&lt;&gt;"", INDIRECT("SP_2a!" &amp; ADDRESS(MATCH(ROW(),$BC:$BC, 0)-1, COLUMN(), 4)), ""), "")</f>
        <v/>
      </c>
      <c r="K248">
        <f>IF(ISNUMBER(MATCH(ROW(),$BC:$BC, 0)), IF(INDIRECT("SP_2a!" &amp; ADDRESS(MATCH(ROW(),$BC:$BC, 0)-1, COLUMN(), 4))&lt;&gt;"", INDIRECT("SP_2a!" &amp; ADDRESS(MATCH(ROW(),$BC:$BC, 0)-1, COLUMN(), 4)), ""), "")</f>
        <v/>
      </c>
      <c r="L248">
        <f>IF(ISNUMBER(MATCH(ROW(),$BC:$BC, 0)), IF(INDIRECT("SP_2a!" &amp; ADDRESS(MATCH(ROW(),$BC:$BC, 0)-1, COLUMN(), 4))="X", "X", ""), "")</f>
        <v/>
      </c>
      <c r="M248">
        <f>IF(ISNUMBER(MATCH(ROW(),$BC:$BC, 0)), IF(INDIRECT("SP_2a!" &amp; ADDRESS(MATCH(ROW(),$BC:$BC, 0)-1, COLUMN(), 4))&lt;&gt;0, INDIRECT("SP_2a!" &amp; ADDRESS(MATCH(ROW(),$BC:$BC, 0)-1, COLUMN(), 4)), ""), "")</f>
        <v/>
      </c>
      <c r="N248">
        <f>IF(ISNUMBER(MATCH(ROW(),$BC:$BC, 0)), IF(INDIRECT("SP_2a!" &amp; ADDRESS(MATCH(ROW(),$BC:$BC, 0)-1, COLUMN(), 4))&lt;&gt;"", INDIRECT("SP_2a!" &amp; ADDRESS(MATCH(ROW(),$BC:$BC, 0)-1, COLUMN(), 4)), ""), "")</f>
        <v/>
      </c>
      <c r="O248">
        <f>IF(ISNUMBER(MATCH(ROW(),$BC:$BC, 0)), IF(INDIRECT("SP_2a!" &amp; ADDRESS(MATCH(ROW(),$BC:$BC, 0)-1, COLUMN(), 4))&lt;&gt;"", INDIRECT("SP_2a!" &amp; ADDRESS(MATCH(ROW(),$BC:$BC, 0)-1, COLUMN(), 4)), ""), "")</f>
        <v/>
      </c>
      <c r="P248">
        <f>IF(ISNUMBER(MATCH(ROW(),$BC:$BC, 0)), IF(INDIRECT("SP_2b!" &amp; ADDRESS(MATCH(ROW(),$BC:$BC, 0)-1, COLUMN()-4, 4))&lt;&gt;"", INDIRECT("SP_2b!" &amp; ADDRESS(MATCH(ROW(),$BC:$BC, 0)-1, COLUMN()-4, 4)), ""), "")</f>
        <v/>
      </c>
      <c r="Q248">
        <f>IF(ISNUMBER(MATCH(ROW(),$BC:$BC, 0)), IF(INDIRECT("SP_2b!" &amp; ADDRESS(MATCH(ROW(),$BC:$BC, 0)-1, COLUMN()-4, 4))&lt;&gt;"", INDIRECT("SP_2b!" &amp; ADDRESS(MATCH(ROW(),$BC:$BC, 0)-1, COLUMN()-4, 4)), ""), "")</f>
        <v/>
      </c>
      <c r="R248">
        <f>IF(ISNUMBER(MATCH(ROW(),$BC:$BC, 0)), IF(INDIRECT("SP_2b!" &amp; ADDRESS(MATCH(ROW(),$BC:$BC, 0)-1, COLUMN()-4, 4))&lt;&gt;"", INDIRECT("SP_2b!" &amp; ADDRESS(MATCH(ROW(),$BC:$BC, 0)-1, COLUMN()-4, 4)), ""), "")</f>
        <v/>
      </c>
      <c r="S248">
        <f>IF(ISNUMBER(MATCH(ROW(),$BC:$BC, 0)), IF(INDIRECT("SP_2b!" &amp; ADDRESS(MATCH(ROW(),$BC:$BC, 0)-1, COLUMN()-4, 4))&lt;&gt;"", INDIRECT("SP_2b!" &amp; ADDRESS(MATCH(ROW(),$BC:$BC, 0)-1, COLUMN()-4, 4)), ""), "")</f>
        <v/>
      </c>
      <c r="T248">
        <f>IF(ISNUMBER(MATCH(ROW(),$BC:$BC, 0)), IF(INDIRECT("SP_2b!" &amp; ADDRESS(MATCH(ROW(),$BC:$BC, 0)-1, COLUMN()-4, 4))&lt;&gt;"", INDIRECT("SP_2b!" &amp; ADDRESS(MATCH(ROW(),$BC:$BC, 0)-1, COLUMN()-4, 4)), ""), "")</f>
        <v/>
      </c>
      <c r="U248">
        <f>IF(ISNUMBER(MATCH(ROW(),$BC:$BC, 0)), IF(INDIRECT("SP_2b!" &amp; ADDRESS(MATCH(ROW(),$BC:$BC, 0)-1, COLUMN()-4, 4))&lt;&gt;"", INDIRECT("SP_2b!" &amp; ADDRESS(MATCH(ROW(),$BC:$BC, 0)-1, COLUMN()-4, 4)), ""), "")</f>
        <v/>
      </c>
      <c r="V248">
        <f>IF(ISNUMBER(MATCH(ROW(),$BC:$BC, 0)), IF(INDIRECT("SP_2b!" &amp; ADDRESS(MATCH(ROW(),$BC:$BC, 0)-1, COLUMN()-4, 4))&lt;&gt;"", INDIRECT("SP_2b!" &amp; ADDRESS(MATCH(ROW(),$BC:$BC, 0)-1, COLUMN()-4, 4)), ""), "")</f>
        <v/>
      </c>
      <c r="W248">
        <f>IF(ISNUMBER(MATCH(ROW(),$BC:$BC, 0)), IF(INDIRECT("SP_2b!" &amp; ADDRESS(MATCH(ROW(),$BC:$BC, 0)-1, COLUMN()-4, 4))&lt;&gt;"", INDIRECT("SP_2b!" &amp; ADDRESS(MATCH(ROW(),$BC:$BC, 0)-1, COLUMN()-4, 4)), ""), "")</f>
        <v/>
      </c>
      <c r="X248">
        <f>IF(ISNUMBER(MATCH(ROW(),$BC:$BC, 0)), IF(INDIRECT("SP_2b!" &amp; ADDRESS(MATCH(ROW(),$BC:$BC, 0)-1, COLUMN()-4, 4))&lt;&gt;"", INDIRECT("SP_2b!" &amp; ADDRESS(MATCH(ROW(),$BC:$BC, 0)-1, COLUMN()-4, 4)), ""), "")</f>
        <v/>
      </c>
      <c r="Y248">
        <f>IF(ISNUMBER(MATCH(ROW(),$BC:$BC, 0)), IF(INDIRECT("SP_2b!" &amp; ADDRESS(MATCH(ROW(),$BC:$BC, 0)-1, COLUMN()-4, 4))&lt;&gt;"", INDIRECT("SP_2b!" &amp; ADDRESS(MATCH(ROW(),$BC:$BC, 0)-1, COLUMN()-4, 4)), ""), "")</f>
        <v/>
      </c>
      <c r="Z248">
        <f>IF(ISNUMBER(MATCH(ROW(),$BC:$BC, 0)), IF(INDIRECT("SP_2b!" &amp; ADDRESS(MATCH(ROW(),$BC:$BC, 0)-1, COLUMN()-4, 4))&lt;&gt;"", INDIRECT("SP_2b!" &amp; ADDRESS(MATCH(ROW(),$BC:$BC, 0)-1, COLUMN()-4, 4)), ""), "")</f>
        <v/>
      </c>
      <c r="AA248">
        <f>IF(ISNUMBER(MATCH(ROW(),$BC:$BC, 0)), IF(INDIRECT("SP_2b!" &amp; ADDRESS(MATCH(ROW(),$BC:$BC, 0)-1, COLUMN()-4, 4))&lt;&gt;"", INDIRECT("SP_2b!" &amp; ADDRESS(MATCH(ROW(),$BC:$BC, 0)-1, COLUMN()-4, 4)), ""), "")</f>
        <v/>
      </c>
      <c r="AB248">
        <f>IF(ISNUMBER(MATCH(ROW(),$BC:$BC, 0)), IF(INDIRECT("SP_2b!" &amp; ADDRESS(MATCH(ROW(),$BC:$BC, 0)-1, COLUMN()-4, 4))&lt;&gt;"", INDIRECT("SP_2b!" &amp; ADDRESS(MATCH(ROW(),$BC:$BC, 0)-1, COLUMN()-4, 4)), ""), "")</f>
        <v/>
      </c>
      <c r="AC248">
        <f>IF(ISNUMBER(MATCH(ROW(),$BC:$BC, 0)), IF(INDIRECT("SP_2b!" &amp; ADDRESS(MATCH(ROW(),$BC:$BC, 0)-1, COLUMN()-4, 4))&lt;&gt;"", INDIRECT("SP_2b!" &amp; ADDRESS(MATCH(ROW(),$BC:$BC, 0)-1, COLUMN()-4, 4)), ""), "")</f>
        <v/>
      </c>
      <c r="AD248">
        <f>IF(ISNUMBER(MATCH(ROW(),$BC:$BC, 0)), IF(INDIRECT("SP_2b!" &amp; ADDRESS(MATCH(ROW(),$BC:$BC, 0)-1, COLUMN()-4, 4))&lt;&gt;"", INDIRECT("SP_2b!" &amp; ADDRESS(MATCH(ROW(),$BC:$BC, 0)-1, COLUMN()-4, 4)), ""), "")</f>
        <v/>
      </c>
      <c r="AE248">
        <f>IF(ISNUMBER(MATCH(ROW(),$BC:$BC, 0)), IF(OR(INDIRECT("SP_2b!" &amp; ADDRESS(MATCH(ROW(),$BC:$BC, 0)-1, COLUMN()-4, 4))="", INDIRECT("SP_2b!" &amp; ADDRESS(MATCH(ROW(),$BC:$BC, 0)-1, COLUMN()-4, 4))=0), "", INDIRECT("SP_2b!" &amp; ADDRESS(MATCH(ROW(),$BC:$BC, 0)-1, COLUMN()-4, 4))), "")</f>
        <v/>
      </c>
      <c r="AF248">
        <f>IF(ISNUMBER(MATCH(ROW(),$BC:$BC, 0)), IF(OR(INDIRECT("SP_2b!" &amp; ADDRESS(MATCH(ROW(),$BC:$BC, 0)-1, COLUMN()-4, 4))="", INDIRECT("SP_2b!" &amp; ADDRESS(MATCH(ROW(),$BC:$BC, 0)-1, COLUMN()-4, 4))=0), "", INDIRECT("SP_2b!" &amp; ADDRESS(MATCH(ROW(),$BC:$BC, 0)-1, COLUMN()-4, 4))), "")</f>
        <v/>
      </c>
      <c r="AG248">
        <f>IF(ISNUMBER(MATCH(ROW(),$BC:$BC, 0)), IF(OR(INDIRECT("SP_2b!" &amp; ADDRESS(MATCH(ROW(),$BC:$BC, 0)-1, COLUMN()-4, 4))="", INDIRECT("SP_2b!" &amp; ADDRESS(MATCH(ROW(),$BC:$BC, 0)-1, COLUMN()-4, 4))=0), "", INDIRECT("SP_2b!" &amp; ADDRESS(MATCH(ROW(),$BC:$BC, 0)-1, COLUMN()-4, 4))), "")</f>
        <v/>
      </c>
      <c r="AH248">
        <f>IF(ISNUMBER(MATCH(ROW(),$BC:$BC, 0)), IF(OR(INDIRECT("SP_2b!" &amp; ADDRESS(MATCH(ROW(),$BC:$BC, 0)-1, COLUMN()-4, 4))="", INDIRECT("SP_2b!" &amp; ADDRESS(MATCH(ROW(),$BC:$BC, 0)-1, COLUMN()-4, 4))=0), "", INDIRECT("SP_2b!" &amp; ADDRESS(MATCH(ROW(),$BC:$BC, 0)-1, COLUMN()-4, 4))), "")</f>
        <v/>
      </c>
      <c r="AI248">
        <f>IF(ISNUMBER(MATCH(ROW(),$BC:$BC, 0)), IF(OR(INDIRECT("SP_2b!" &amp; ADDRESS(MATCH(ROW(),$BC:$BC, 0)-1, COLUMN()-4, 4))="", INDIRECT("SP_2b!" &amp; ADDRESS(MATCH(ROW(),$BC:$BC, 0)-1, COLUMN()-4, 4))=0), "", INDIRECT("SP_2b!" &amp; ADDRESS(MATCH(ROW(),$BC:$BC, 0)-1, COLUMN()-4, 4))), "")</f>
        <v/>
      </c>
      <c r="AJ248">
        <f>IF(ISNUMBER(MATCH(ROW(),$BC:$BC, 0)), IF(OR(INDIRECT("SP_2b!" &amp; ADDRESS(MATCH(ROW(),$BC:$BC, 0)-1, COLUMN()-4, 4))="", INDIRECT("SP_2b!" &amp; ADDRESS(MATCH(ROW(),$BC:$BC, 0)-1, COLUMN()-4, 4))=0), "", INDIRECT("SP_2b!" &amp; ADDRESS(MATCH(ROW(),$BC:$BC, 0)-1, COLUMN()-4, 4))), "")</f>
        <v/>
      </c>
      <c r="AK248">
        <f>IF(ISNUMBER(MATCH(ROW(),$BC:$BC, 0)), IF(OR(INDIRECT("SP_2b!" &amp; ADDRESS(MATCH(ROW(),$BC:$BC, 0)-1, COLUMN()-4, 4))="", INDIRECT("SP_2b!" &amp; ADDRESS(MATCH(ROW(),$BC:$BC, 0)-1, COLUMN()-4, 4))=0), "", INDIRECT("SP_2b!" &amp; ADDRESS(MATCH(ROW(),$BC:$BC, 0)-1, COLUMN()-4, 4))), "")</f>
        <v/>
      </c>
      <c r="AL248">
        <f>IF(ISNUMBER(MATCH(ROW(),$BC:$BC, 0)), IF(OR(INDIRECT("SP_2b!" &amp; ADDRESS(MATCH(ROW(),$BC:$BC, 0)-1, COLUMN()-4, 4))="", INDIRECT("SP_2b!" &amp; ADDRESS(MATCH(ROW(),$BC:$BC, 0)-1, COLUMN()-4, 4))=0), "", INDIRECT("SP_2b!" &amp; ADDRESS(MATCH(ROW(),$BC:$BC, 0)-1, COLUMN()-4, 4))), "")</f>
        <v/>
      </c>
      <c r="AM248">
        <f>IF(ISNUMBER(MATCH(ROW(),$BC:$BC, 0)), IF(OR(INDIRECT("SP_2b!" &amp; ADDRESS(MATCH(ROW(),$BC:$BC, 0)-1, COLUMN()-4, 4))="", INDIRECT("SP_2b!" &amp; ADDRESS(MATCH(ROW(),$BC:$BC, 0)-1, COLUMN()-4, 4))=0), "", INDIRECT("SP_2b!" &amp; ADDRESS(MATCH(ROW(),$BC:$BC, 0)-1, COLUMN()-4, 4))), "")</f>
        <v/>
      </c>
      <c r="AN248">
        <f>IF(ISNUMBER(MATCH(ROW(),$BC:$BC, 0)), IF(INDIRECT("SP_2b!" &amp; ADDRESS(MATCH(ROW(),$BC:$BC, 0)-1, COLUMN()-4, 4))&lt;&gt;"", INDIRECT("SP_2b!" &amp; ADDRESS(MATCH(ROW(),$BC:$BC, 0)-1, COLUMN()-4, 4)), ""), "")</f>
        <v/>
      </c>
      <c r="AO248">
        <f>IF(ISNUMBER(MATCH(ROW(),$BC:$BC, 0)), IF(INDIRECT("SP_2a!" &amp; ADDRESS(MATCH(ROW(),$BC:$BC, 0)-1, 16, 4))&lt;&gt;"", INDIRECT("SP_2a!" &amp; ADDRESS(MATCH(ROW(),$BC:$BC, 0)-1, 16, 4)), ""), "")</f>
        <v/>
      </c>
      <c r="AS248">
        <f>IF(SP_2a!Q247&lt;&gt;"", SP_2a!Q247, "")</f>
        <v/>
      </c>
      <c r="AT248">
        <f>IF($AS248&lt;&gt;"", IFERROR(IF(SP_2a!$D247="", 0, IF(SP_2a!$D247=SP_2a!D246, $AT247, $AT247+1)), 1), "")</f>
        <v/>
      </c>
      <c r="AU248">
        <f>IF(SP_2a!R247&lt;&gt;"", SP_2a!R247, "")</f>
        <v/>
      </c>
      <c r="AV248">
        <f>IF(SP_2a!S247&lt;&gt;"", SP_2a!S247, "")</f>
        <v/>
      </c>
      <c r="AZ248">
        <f>IF($AS248&lt;&gt;"", IF($AS248=$AS247, 0, MAX($AZ$2:$BC247)+1), "")</f>
        <v/>
      </c>
      <c r="BA248">
        <f>IF($AS248&lt;&gt;"", IF($AT248=0, 0, IF($AT248=$AT247, 0, MAX($AZ$2:$BC247, $AZ248)+1)), "")</f>
        <v/>
      </c>
      <c r="BB248">
        <f>IF($AS248&lt;&gt;"", IF($AS248=$AS247, IF($AU248=$AU247, 0, MAX($AX$2:$BC247, $AZ248:$BA248)+1), MAX($AZ248:$BA248)+1), "")</f>
        <v/>
      </c>
      <c r="BC248">
        <f>IF($AS248&lt;&gt;"", IF($AS248=$AS247, IF($AU248=$AU247, $BC247+1, BB248), BB248), "")</f>
        <v/>
      </c>
    </row>
    <row r="249">
      <c r="C249">
        <f>IF(ISNUMBER(MATCH(ROW(),$AZ:$AZ, 0)), INDIRECT("SP_2a!" &amp; ADDRESS(MATCH(ROW(),$AZ:$AZ, 0)-1, COLUMN(), 4)), "")</f>
        <v/>
      </c>
      <c r="D249">
        <f>IF(ISNUMBER(MATCH(ROW(),$BA:$BA, 0)), INDIRECT("SP_2a!" &amp; ADDRESS(MATCH(ROW(),$BA:$BA, 0)-1, COLUMN(), 4)), "")</f>
        <v/>
      </c>
      <c r="E249">
        <f>IF(ISNUMBER(MATCH(ROW(),$BB:$BB, 0)), INDIRECT("SP_2a!" &amp; ADDRESS(MATCH(ROW(),$BB:$BB, 0)-1, COLUMN(), 4)), "")</f>
        <v/>
      </c>
      <c r="F249">
        <f>IF(ISNUMBER(MATCH(ROW(),$BB:$BB, 0)), IF(INDIRECT("SP_2a!" &amp; ADDRESS(MATCH(ROW(),$BB:$BB, 0)-1, COLUMN(), 4))=1, "X", ""), "")</f>
        <v/>
      </c>
      <c r="G249">
        <f>IF(ISNUMBER(MATCH(ROW(),$BB:$BB, 0)), IF(INDIRECT("SP_2a!" &amp; ADDRESS(MATCH(ROW(),$BB:$BB, 0)-1, COLUMN(), 4))=1, "X", ""), "")</f>
        <v/>
      </c>
      <c r="H249">
        <f>IF(ISNUMBER(MATCH(ROW(),$BB:$BB, 0)), INDIRECT("SP_2a!" &amp; ADDRESS(MATCH(ROW(),$BB:$BB, 0)-1, COLUMN(), 4)), "")</f>
        <v/>
      </c>
      <c r="I249">
        <f>IF(ISNUMBER(MATCH(ROW(),$BC:$BC, 0)), IF(INDIRECT("SP_2a!" &amp; ADDRESS(MATCH(ROW(),$BC:$BC, 0)-1, COLUMN(), 4))&lt;&gt;"", INDIRECT("SP_2a!" &amp; ADDRESS(MATCH(ROW(),$BC:$BC, 0)-1, COLUMN(), 4)), ""), "")</f>
        <v/>
      </c>
      <c r="J249">
        <f>IF(ISNUMBER(MATCH(ROW(),$BC:$BC, 0)), IF(INDIRECT("SP_2a!" &amp; ADDRESS(MATCH(ROW(),$BC:$BC, 0)-1, COLUMN(), 4))&lt;&gt;"", INDIRECT("SP_2a!" &amp; ADDRESS(MATCH(ROW(),$BC:$BC, 0)-1, COLUMN(), 4)), ""), "")</f>
        <v/>
      </c>
      <c r="K249">
        <f>IF(ISNUMBER(MATCH(ROW(),$BC:$BC, 0)), IF(INDIRECT("SP_2a!" &amp; ADDRESS(MATCH(ROW(),$BC:$BC, 0)-1, COLUMN(), 4))&lt;&gt;"", INDIRECT("SP_2a!" &amp; ADDRESS(MATCH(ROW(),$BC:$BC, 0)-1, COLUMN(), 4)), ""), "")</f>
        <v/>
      </c>
      <c r="L249">
        <f>IF(ISNUMBER(MATCH(ROW(),$BC:$BC, 0)), IF(INDIRECT("SP_2a!" &amp; ADDRESS(MATCH(ROW(),$BC:$BC, 0)-1, COLUMN(), 4))="X", "X", ""), "")</f>
        <v/>
      </c>
      <c r="M249">
        <f>IF(ISNUMBER(MATCH(ROW(),$BC:$BC, 0)), IF(INDIRECT("SP_2a!" &amp; ADDRESS(MATCH(ROW(),$BC:$BC, 0)-1, COLUMN(), 4))&lt;&gt;0, INDIRECT("SP_2a!" &amp; ADDRESS(MATCH(ROW(),$BC:$BC, 0)-1, COLUMN(), 4)), ""), "")</f>
        <v/>
      </c>
      <c r="N249">
        <f>IF(ISNUMBER(MATCH(ROW(),$BC:$BC, 0)), IF(INDIRECT("SP_2a!" &amp; ADDRESS(MATCH(ROW(),$BC:$BC, 0)-1, COLUMN(), 4))&lt;&gt;"", INDIRECT("SP_2a!" &amp; ADDRESS(MATCH(ROW(),$BC:$BC, 0)-1, COLUMN(), 4)), ""), "")</f>
        <v/>
      </c>
      <c r="O249">
        <f>IF(ISNUMBER(MATCH(ROW(),$BC:$BC, 0)), IF(INDIRECT("SP_2a!" &amp; ADDRESS(MATCH(ROW(),$BC:$BC, 0)-1, COLUMN(), 4))&lt;&gt;"", INDIRECT("SP_2a!" &amp; ADDRESS(MATCH(ROW(),$BC:$BC, 0)-1, COLUMN(), 4)), ""), "")</f>
        <v/>
      </c>
      <c r="P249">
        <f>IF(ISNUMBER(MATCH(ROW(),$BC:$BC, 0)), IF(INDIRECT("SP_2b!" &amp; ADDRESS(MATCH(ROW(),$BC:$BC, 0)-1, COLUMN()-4, 4))&lt;&gt;"", INDIRECT("SP_2b!" &amp; ADDRESS(MATCH(ROW(),$BC:$BC, 0)-1, COLUMN()-4, 4)), ""), "")</f>
        <v/>
      </c>
      <c r="Q249">
        <f>IF(ISNUMBER(MATCH(ROW(),$BC:$BC, 0)), IF(INDIRECT("SP_2b!" &amp; ADDRESS(MATCH(ROW(),$BC:$BC, 0)-1, COLUMN()-4, 4))&lt;&gt;"", INDIRECT("SP_2b!" &amp; ADDRESS(MATCH(ROW(),$BC:$BC, 0)-1, COLUMN()-4, 4)), ""), "")</f>
        <v/>
      </c>
      <c r="R249">
        <f>IF(ISNUMBER(MATCH(ROW(),$BC:$BC, 0)), IF(INDIRECT("SP_2b!" &amp; ADDRESS(MATCH(ROW(),$BC:$BC, 0)-1, COLUMN()-4, 4))&lt;&gt;"", INDIRECT("SP_2b!" &amp; ADDRESS(MATCH(ROW(),$BC:$BC, 0)-1, COLUMN()-4, 4)), ""), "")</f>
        <v/>
      </c>
      <c r="S249">
        <f>IF(ISNUMBER(MATCH(ROW(),$BC:$BC, 0)), IF(INDIRECT("SP_2b!" &amp; ADDRESS(MATCH(ROW(),$BC:$BC, 0)-1, COLUMN()-4, 4))&lt;&gt;"", INDIRECT("SP_2b!" &amp; ADDRESS(MATCH(ROW(),$BC:$BC, 0)-1, COLUMN()-4, 4)), ""), "")</f>
        <v/>
      </c>
      <c r="T249">
        <f>IF(ISNUMBER(MATCH(ROW(),$BC:$BC, 0)), IF(INDIRECT("SP_2b!" &amp; ADDRESS(MATCH(ROW(),$BC:$BC, 0)-1, COLUMN()-4, 4))&lt;&gt;"", INDIRECT("SP_2b!" &amp; ADDRESS(MATCH(ROW(),$BC:$BC, 0)-1, COLUMN()-4, 4)), ""), "")</f>
        <v/>
      </c>
      <c r="U249">
        <f>IF(ISNUMBER(MATCH(ROW(),$BC:$BC, 0)), IF(INDIRECT("SP_2b!" &amp; ADDRESS(MATCH(ROW(),$BC:$BC, 0)-1, COLUMN()-4, 4))&lt;&gt;"", INDIRECT("SP_2b!" &amp; ADDRESS(MATCH(ROW(),$BC:$BC, 0)-1, COLUMN()-4, 4)), ""), "")</f>
        <v/>
      </c>
      <c r="V249">
        <f>IF(ISNUMBER(MATCH(ROW(),$BC:$BC, 0)), IF(INDIRECT("SP_2b!" &amp; ADDRESS(MATCH(ROW(),$BC:$BC, 0)-1, COLUMN()-4, 4))&lt;&gt;"", INDIRECT("SP_2b!" &amp; ADDRESS(MATCH(ROW(),$BC:$BC, 0)-1, COLUMN()-4, 4)), ""), "")</f>
        <v/>
      </c>
      <c r="W249">
        <f>IF(ISNUMBER(MATCH(ROW(),$BC:$BC, 0)), IF(INDIRECT("SP_2b!" &amp; ADDRESS(MATCH(ROW(),$BC:$BC, 0)-1, COLUMN()-4, 4))&lt;&gt;"", INDIRECT("SP_2b!" &amp; ADDRESS(MATCH(ROW(),$BC:$BC, 0)-1, COLUMN()-4, 4)), ""), "")</f>
        <v/>
      </c>
      <c r="X249">
        <f>IF(ISNUMBER(MATCH(ROW(),$BC:$BC, 0)), IF(INDIRECT("SP_2b!" &amp; ADDRESS(MATCH(ROW(),$BC:$BC, 0)-1, COLUMN()-4, 4))&lt;&gt;"", INDIRECT("SP_2b!" &amp; ADDRESS(MATCH(ROW(),$BC:$BC, 0)-1, COLUMN()-4, 4)), ""), "")</f>
        <v/>
      </c>
      <c r="Y249">
        <f>IF(ISNUMBER(MATCH(ROW(),$BC:$BC, 0)), IF(INDIRECT("SP_2b!" &amp; ADDRESS(MATCH(ROW(),$BC:$BC, 0)-1, COLUMN()-4, 4))&lt;&gt;"", INDIRECT("SP_2b!" &amp; ADDRESS(MATCH(ROW(),$BC:$BC, 0)-1, COLUMN()-4, 4)), ""), "")</f>
        <v/>
      </c>
      <c r="Z249">
        <f>IF(ISNUMBER(MATCH(ROW(),$BC:$BC, 0)), IF(INDIRECT("SP_2b!" &amp; ADDRESS(MATCH(ROW(),$BC:$BC, 0)-1, COLUMN()-4, 4))&lt;&gt;"", INDIRECT("SP_2b!" &amp; ADDRESS(MATCH(ROW(),$BC:$BC, 0)-1, COLUMN()-4, 4)), ""), "")</f>
        <v/>
      </c>
      <c r="AA249">
        <f>IF(ISNUMBER(MATCH(ROW(),$BC:$BC, 0)), IF(INDIRECT("SP_2b!" &amp; ADDRESS(MATCH(ROW(),$BC:$BC, 0)-1, COLUMN()-4, 4))&lt;&gt;"", INDIRECT("SP_2b!" &amp; ADDRESS(MATCH(ROW(),$BC:$BC, 0)-1, COLUMN()-4, 4)), ""), "")</f>
        <v/>
      </c>
      <c r="AB249">
        <f>IF(ISNUMBER(MATCH(ROW(),$BC:$BC, 0)), IF(INDIRECT("SP_2b!" &amp; ADDRESS(MATCH(ROW(),$BC:$BC, 0)-1, COLUMN()-4, 4))&lt;&gt;"", INDIRECT("SP_2b!" &amp; ADDRESS(MATCH(ROW(),$BC:$BC, 0)-1, COLUMN()-4, 4)), ""), "")</f>
        <v/>
      </c>
      <c r="AC249">
        <f>IF(ISNUMBER(MATCH(ROW(),$BC:$BC, 0)), IF(INDIRECT("SP_2b!" &amp; ADDRESS(MATCH(ROW(),$BC:$BC, 0)-1, COLUMN()-4, 4))&lt;&gt;"", INDIRECT("SP_2b!" &amp; ADDRESS(MATCH(ROW(),$BC:$BC, 0)-1, COLUMN()-4, 4)), ""), "")</f>
        <v/>
      </c>
      <c r="AD249">
        <f>IF(ISNUMBER(MATCH(ROW(),$BC:$BC, 0)), IF(INDIRECT("SP_2b!" &amp; ADDRESS(MATCH(ROW(),$BC:$BC, 0)-1, COLUMN()-4, 4))&lt;&gt;"", INDIRECT("SP_2b!" &amp; ADDRESS(MATCH(ROW(),$BC:$BC, 0)-1, COLUMN()-4, 4)), ""), "")</f>
        <v/>
      </c>
      <c r="AE249">
        <f>IF(ISNUMBER(MATCH(ROW(),$BC:$BC, 0)), IF(OR(INDIRECT("SP_2b!" &amp; ADDRESS(MATCH(ROW(),$BC:$BC, 0)-1, COLUMN()-4, 4))="", INDIRECT("SP_2b!" &amp; ADDRESS(MATCH(ROW(),$BC:$BC, 0)-1, COLUMN()-4, 4))=0), "", INDIRECT("SP_2b!" &amp; ADDRESS(MATCH(ROW(),$BC:$BC, 0)-1, COLUMN()-4, 4))), "")</f>
        <v/>
      </c>
      <c r="AF249">
        <f>IF(ISNUMBER(MATCH(ROW(),$BC:$BC, 0)), IF(OR(INDIRECT("SP_2b!" &amp; ADDRESS(MATCH(ROW(),$BC:$BC, 0)-1, COLUMN()-4, 4))="", INDIRECT("SP_2b!" &amp; ADDRESS(MATCH(ROW(),$BC:$BC, 0)-1, COLUMN()-4, 4))=0), "", INDIRECT("SP_2b!" &amp; ADDRESS(MATCH(ROW(),$BC:$BC, 0)-1, COLUMN()-4, 4))), "")</f>
        <v/>
      </c>
      <c r="AG249">
        <f>IF(ISNUMBER(MATCH(ROW(),$BC:$BC, 0)), IF(OR(INDIRECT("SP_2b!" &amp; ADDRESS(MATCH(ROW(),$BC:$BC, 0)-1, COLUMN()-4, 4))="", INDIRECT("SP_2b!" &amp; ADDRESS(MATCH(ROW(),$BC:$BC, 0)-1, COLUMN()-4, 4))=0), "", INDIRECT("SP_2b!" &amp; ADDRESS(MATCH(ROW(),$BC:$BC, 0)-1, COLUMN()-4, 4))), "")</f>
        <v/>
      </c>
      <c r="AH249">
        <f>IF(ISNUMBER(MATCH(ROW(),$BC:$BC, 0)), IF(OR(INDIRECT("SP_2b!" &amp; ADDRESS(MATCH(ROW(),$BC:$BC, 0)-1, COLUMN()-4, 4))="", INDIRECT("SP_2b!" &amp; ADDRESS(MATCH(ROW(),$BC:$BC, 0)-1, COLUMN()-4, 4))=0), "", INDIRECT("SP_2b!" &amp; ADDRESS(MATCH(ROW(),$BC:$BC, 0)-1, COLUMN()-4, 4))), "")</f>
        <v/>
      </c>
      <c r="AI249">
        <f>IF(ISNUMBER(MATCH(ROW(),$BC:$BC, 0)), IF(OR(INDIRECT("SP_2b!" &amp; ADDRESS(MATCH(ROW(),$BC:$BC, 0)-1, COLUMN()-4, 4))="", INDIRECT("SP_2b!" &amp; ADDRESS(MATCH(ROW(),$BC:$BC, 0)-1, COLUMN()-4, 4))=0), "", INDIRECT("SP_2b!" &amp; ADDRESS(MATCH(ROW(),$BC:$BC, 0)-1, COLUMN()-4, 4))), "")</f>
        <v/>
      </c>
      <c r="AJ249">
        <f>IF(ISNUMBER(MATCH(ROW(),$BC:$BC, 0)), IF(OR(INDIRECT("SP_2b!" &amp; ADDRESS(MATCH(ROW(),$BC:$BC, 0)-1, COLUMN()-4, 4))="", INDIRECT("SP_2b!" &amp; ADDRESS(MATCH(ROW(),$BC:$BC, 0)-1, COLUMN()-4, 4))=0), "", INDIRECT("SP_2b!" &amp; ADDRESS(MATCH(ROW(),$BC:$BC, 0)-1, COLUMN()-4, 4))), "")</f>
        <v/>
      </c>
      <c r="AK249">
        <f>IF(ISNUMBER(MATCH(ROW(),$BC:$BC, 0)), IF(OR(INDIRECT("SP_2b!" &amp; ADDRESS(MATCH(ROW(),$BC:$BC, 0)-1, COLUMN()-4, 4))="", INDIRECT("SP_2b!" &amp; ADDRESS(MATCH(ROW(),$BC:$BC, 0)-1, COLUMN()-4, 4))=0), "", INDIRECT("SP_2b!" &amp; ADDRESS(MATCH(ROW(),$BC:$BC, 0)-1, COLUMN()-4, 4))), "")</f>
        <v/>
      </c>
      <c r="AL249">
        <f>IF(ISNUMBER(MATCH(ROW(),$BC:$BC, 0)), IF(OR(INDIRECT("SP_2b!" &amp; ADDRESS(MATCH(ROW(),$BC:$BC, 0)-1, COLUMN()-4, 4))="", INDIRECT("SP_2b!" &amp; ADDRESS(MATCH(ROW(),$BC:$BC, 0)-1, COLUMN()-4, 4))=0), "", INDIRECT("SP_2b!" &amp; ADDRESS(MATCH(ROW(),$BC:$BC, 0)-1, COLUMN()-4, 4))), "")</f>
        <v/>
      </c>
      <c r="AM249">
        <f>IF(ISNUMBER(MATCH(ROW(),$BC:$BC, 0)), IF(OR(INDIRECT("SP_2b!" &amp; ADDRESS(MATCH(ROW(),$BC:$BC, 0)-1, COLUMN()-4, 4))="", INDIRECT("SP_2b!" &amp; ADDRESS(MATCH(ROW(),$BC:$BC, 0)-1, COLUMN()-4, 4))=0), "", INDIRECT("SP_2b!" &amp; ADDRESS(MATCH(ROW(),$BC:$BC, 0)-1, COLUMN()-4, 4))), "")</f>
        <v/>
      </c>
      <c r="AN249">
        <f>IF(ISNUMBER(MATCH(ROW(),$BC:$BC, 0)), IF(INDIRECT("SP_2b!" &amp; ADDRESS(MATCH(ROW(),$BC:$BC, 0)-1, COLUMN()-4, 4))&lt;&gt;"", INDIRECT("SP_2b!" &amp; ADDRESS(MATCH(ROW(),$BC:$BC, 0)-1, COLUMN()-4, 4)), ""), "")</f>
        <v/>
      </c>
      <c r="AO249">
        <f>IF(ISNUMBER(MATCH(ROW(),$BC:$BC, 0)), IF(INDIRECT("SP_2a!" &amp; ADDRESS(MATCH(ROW(),$BC:$BC, 0)-1, 16, 4))&lt;&gt;"", INDIRECT("SP_2a!" &amp; ADDRESS(MATCH(ROW(),$BC:$BC, 0)-1, 16, 4)), ""), "")</f>
        <v/>
      </c>
      <c r="AS249">
        <f>IF(SP_2a!Q248&lt;&gt;"", SP_2a!Q248, "")</f>
        <v/>
      </c>
      <c r="AT249">
        <f>IF($AS249&lt;&gt;"", IFERROR(IF(SP_2a!$D248="", 0, IF(SP_2a!$D248=SP_2a!D247, $AT248, $AT248+1)), 1), "")</f>
        <v/>
      </c>
      <c r="AU249">
        <f>IF(SP_2a!R248&lt;&gt;"", SP_2a!R248, "")</f>
        <v/>
      </c>
      <c r="AV249">
        <f>IF(SP_2a!S248&lt;&gt;"", SP_2a!S248, "")</f>
        <v/>
      </c>
      <c r="AZ249">
        <f>IF($AS249&lt;&gt;"", IF($AS249=$AS248, 0, MAX($AZ$2:$BC248)+1), "")</f>
        <v/>
      </c>
      <c r="BA249">
        <f>IF($AS249&lt;&gt;"", IF($AT249=0, 0, IF($AT249=$AT248, 0, MAX($AZ$2:$BC248, $AZ249)+1)), "")</f>
        <v/>
      </c>
      <c r="BB249">
        <f>IF($AS249&lt;&gt;"", IF($AS249=$AS248, IF($AU249=$AU248, 0, MAX($AX$2:$BC248, $AZ249:$BA249)+1), MAX($AZ249:$BA249)+1), "")</f>
        <v/>
      </c>
      <c r="BC249">
        <f>IF($AS249&lt;&gt;"", IF($AS249=$AS248, IF($AU249=$AU248, $BC248+1, BB249), BB249), "")</f>
        <v/>
      </c>
    </row>
    <row r="250">
      <c r="C250">
        <f>IF(ISNUMBER(MATCH(ROW(),$AZ:$AZ, 0)), INDIRECT("SP_2a!" &amp; ADDRESS(MATCH(ROW(),$AZ:$AZ, 0)-1, COLUMN(), 4)), "")</f>
        <v/>
      </c>
      <c r="D250">
        <f>IF(ISNUMBER(MATCH(ROW(),$BA:$BA, 0)), INDIRECT("SP_2a!" &amp; ADDRESS(MATCH(ROW(),$BA:$BA, 0)-1, COLUMN(), 4)), "")</f>
        <v/>
      </c>
      <c r="E250">
        <f>IF(ISNUMBER(MATCH(ROW(),$BB:$BB, 0)), INDIRECT("SP_2a!" &amp; ADDRESS(MATCH(ROW(),$BB:$BB, 0)-1, COLUMN(), 4)), "")</f>
        <v/>
      </c>
      <c r="F250">
        <f>IF(ISNUMBER(MATCH(ROW(),$BB:$BB, 0)), IF(INDIRECT("SP_2a!" &amp; ADDRESS(MATCH(ROW(),$BB:$BB, 0)-1, COLUMN(), 4))=1, "X", ""), "")</f>
        <v/>
      </c>
      <c r="G250">
        <f>IF(ISNUMBER(MATCH(ROW(),$BB:$BB, 0)), IF(INDIRECT("SP_2a!" &amp; ADDRESS(MATCH(ROW(),$BB:$BB, 0)-1, COLUMN(), 4))=1, "X", ""), "")</f>
        <v/>
      </c>
      <c r="H250">
        <f>IF(ISNUMBER(MATCH(ROW(),$BB:$BB, 0)), INDIRECT("SP_2a!" &amp; ADDRESS(MATCH(ROW(),$BB:$BB, 0)-1, COLUMN(), 4)), "")</f>
        <v/>
      </c>
      <c r="I250">
        <f>IF(ISNUMBER(MATCH(ROW(),$BC:$BC, 0)), IF(INDIRECT("SP_2a!" &amp; ADDRESS(MATCH(ROW(),$BC:$BC, 0)-1, COLUMN(), 4))&lt;&gt;"", INDIRECT("SP_2a!" &amp; ADDRESS(MATCH(ROW(),$BC:$BC, 0)-1, COLUMN(), 4)), ""), "")</f>
        <v/>
      </c>
      <c r="J250">
        <f>IF(ISNUMBER(MATCH(ROW(),$BC:$BC, 0)), IF(INDIRECT("SP_2a!" &amp; ADDRESS(MATCH(ROW(),$BC:$BC, 0)-1, COLUMN(), 4))&lt;&gt;"", INDIRECT("SP_2a!" &amp; ADDRESS(MATCH(ROW(),$BC:$BC, 0)-1, COLUMN(), 4)), ""), "")</f>
        <v/>
      </c>
      <c r="K250">
        <f>IF(ISNUMBER(MATCH(ROW(),$BC:$BC, 0)), IF(INDIRECT("SP_2a!" &amp; ADDRESS(MATCH(ROW(),$BC:$BC, 0)-1, COLUMN(), 4))&lt;&gt;"", INDIRECT("SP_2a!" &amp; ADDRESS(MATCH(ROW(),$BC:$BC, 0)-1, COLUMN(), 4)), ""), "")</f>
        <v/>
      </c>
      <c r="L250">
        <f>IF(ISNUMBER(MATCH(ROW(),$BC:$BC, 0)), IF(INDIRECT("SP_2a!" &amp; ADDRESS(MATCH(ROW(),$BC:$BC, 0)-1, COLUMN(), 4))="X", "X", ""), "")</f>
        <v/>
      </c>
      <c r="M250">
        <f>IF(ISNUMBER(MATCH(ROW(),$BC:$BC, 0)), IF(INDIRECT("SP_2a!" &amp; ADDRESS(MATCH(ROW(),$BC:$BC, 0)-1, COLUMN(), 4))&lt;&gt;0, INDIRECT("SP_2a!" &amp; ADDRESS(MATCH(ROW(),$BC:$BC, 0)-1, COLUMN(), 4)), ""), "")</f>
        <v/>
      </c>
      <c r="N250">
        <f>IF(ISNUMBER(MATCH(ROW(),$BC:$BC, 0)), IF(INDIRECT("SP_2a!" &amp; ADDRESS(MATCH(ROW(),$BC:$BC, 0)-1, COLUMN(), 4))&lt;&gt;"", INDIRECT("SP_2a!" &amp; ADDRESS(MATCH(ROW(),$BC:$BC, 0)-1, COLUMN(), 4)), ""), "")</f>
        <v/>
      </c>
      <c r="O250">
        <f>IF(ISNUMBER(MATCH(ROW(),$BC:$BC, 0)), IF(INDIRECT("SP_2a!" &amp; ADDRESS(MATCH(ROW(),$BC:$BC, 0)-1, COLUMN(), 4))&lt;&gt;"", INDIRECT("SP_2a!" &amp; ADDRESS(MATCH(ROW(),$BC:$BC, 0)-1, COLUMN(), 4)), ""), "")</f>
        <v/>
      </c>
      <c r="P250">
        <f>IF(ISNUMBER(MATCH(ROW(),$BC:$BC, 0)), IF(INDIRECT("SP_2b!" &amp; ADDRESS(MATCH(ROW(),$BC:$BC, 0)-1, COLUMN()-4, 4))&lt;&gt;"", INDIRECT("SP_2b!" &amp; ADDRESS(MATCH(ROW(),$BC:$BC, 0)-1, COLUMN()-4, 4)), ""), "")</f>
        <v/>
      </c>
      <c r="Q250">
        <f>IF(ISNUMBER(MATCH(ROW(),$BC:$BC, 0)), IF(INDIRECT("SP_2b!" &amp; ADDRESS(MATCH(ROW(),$BC:$BC, 0)-1, COLUMN()-4, 4))&lt;&gt;"", INDIRECT("SP_2b!" &amp; ADDRESS(MATCH(ROW(),$BC:$BC, 0)-1, COLUMN()-4, 4)), ""), "")</f>
        <v/>
      </c>
      <c r="R250">
        <f>IF(ISNUMBER(MATCH(ROW(),$BC:$BC, 0)), IF(INDIRECT("SP_2b!" &amp; ADDRESS(MATCH(ROW(),$BC:$BC, 0)-1, COLUMN()-4, 4))&lt;&gt;"", INDIRECT("SP_2b!" &amp; ADDRESS(MATCH(ROW(),$BC:$BC, 0)-1, COLUMN()-4, 4)), ""), "")</f>
        <v/>
      </c>
      <c r="S250">
        <f>IF(ISNUMBER(MATCH(ROW(),$BC:$BC, 0)), IF(INDIRECT("SP_2b!" &amp; ADDRESS(MATCH(ROW(),$BC:$BC, 0)-1, COLUMN()-4, 4))&lt;&gt;"", INDIRECT("SP_2b!" &amp; ADDRESS(MATCH(ROW(),$BC:$BC, 0)-1, COLUMN()-4, 4)), ""), "")</f>
        <v/>
      </c>
      <c r="T250">
        <f>IF(ISNUMBER(MATCH(ROW(),$BC:$BC, 0)), IF(INDIRECT("SP_2b!" &amp; ADDRESS(MATCH(ROW(),$BC:$BC, 0)-1, COLUMN()-4, 4))&lt;&gt;"", INDIRECT("SP_2b!" &amp; ADDRESS(MATCH(ROW(),$BC:$BC, 0)-1, COLUMN()-4, 4)), ""), "")</f>
        <v/>
      </c>
      <c r="U250">
        <f>IF(ISNUMBER(MATCH(ROW(),$BC:$BC, 0)), IF(INDIRECT("SP_2b!" &amp; ADDRESS(MATCH(ROW(),$BC:$BC, 0)-1, COLUMN()-4, 4))&lt;&gt;"", INDIRECT("SP_2b!" &amp; ADDRESS(MATCH(ROW(),$BC:$BC, 0)-1, COLUMN()-4, 4)), ""), "")</f>
        <v/>
      </c>
      <c r="V250">
        <f>IF(ISNUMBER(MATCH(ROW(),$BC:$BC, 0)), IF(INDIRECT("SP_2b!" &amp; ADDRESS(MATCH(ROW(),$BC:$BC, 0)-1, COLUMN()-4, 4))&lt;&gt;"", INDIRECT("SP_2b!" &amp; ADDRESS(MATCH(ROW(),$BC:$BC, 0)-1, COLUMN()-4, 4)), ""), "")</f>
        <v/>
      </c>
      <c r="W250">
        <f>IF(ISNUMBER(MATCH(ROW(),$BC:$BC, 0)), IF(INDIRECT("SP_2b!" &amp; ADDRESS(MATCH(ROW(),$BC:$BC, 0)-1, COLUMN()-4, 4))&lt;&gt;"", INDIRECT("SP_2b!" &amp; ADDRESS(MATCH(ROW(),$BC:$BC, 0)-1, COLUMN()-4, 4)), ""), "")</f>
        <v/>
      </c>
      <c r="X250">
        <f>IF(ISNUMBER(MATCH(ROW(),$BC:$BC, 0)), IF(INDIRECT("SP_2b!" &amp; ADDRESS(MATCH(ROW(),$BC:$BC, 0)-1, COLUMN()-4, 4))&lt;&gt;"", INDIRECT("SP_2b!" &amp; ADDRESS(MATCH(ROW(),$BC:$BC, 0)-1, COLUMN()-4, 4)), ""), "")</f>
        <v/>
      </c>
      <c r="Y250">
        <f>IF(ISNUMBER(MATCH(ROW(),$BC:$BC, 0)), IF(INDIRECT("SP_2b!" &amp; ADDRESS(MATCH(ROW(),$BC:$BC, 0)-1, COLUMN()-4, 4))&lt;&gt;"", INDIRECT("SP_2b!" &amp; ADDRESS(MATCH(ROW(),$BC:$BC, 0)-1, COLUMN()-4, 4)), ""), "")</f>
        <v/>
      </c>
      <c r="Z250">
        <f>IF(ISNUMBER(MATCH(ROW(),$BC:$BC, 0)), IF(INDIRECT("SP_2b!" &amp; ADDRESS(MATCH(ROW(),$BC:$BC, 0)-1, COLUMN()-4, 4))&lt;&gt;"", INDIRECT("SP_2b!" &amp; ADDRESS(MATCH(ROW(),$BC:$BC, 0)-1, COLUMN()-4, 4)), ""), "")</f>
        <v/>
      </c>
      <c r="AA250">
        <f>IF(ISNUMBER(MATCH(ROW(),$BC:$BC, 0)), IF(INDIRECT("SP_2b!" &amp; ADDRESS(MATCH(ROW(),$BC:$BC, 0)-1, COLUMN()-4, 4))&lt;&gt;"", INDIRECT("SP_2b!" &amp; ADDRESS(MATCH(ROW(),$BC:$BC, 0)-1, COLUMN()-4, 4)), ""), "")</f>
        <v/>
      </c>
      <c r="AB250">
        <f>IF(ISNUMBER(MATCH(ROW(),$BC:$BC, 0)), IF(INDIRECT("SP_2b!" &amp; ADDRESS(MATCH(ROW(),$BC:$BC, 0)-1, COLUMN()-4, 4))&lt;&gt;"", INDIRECT("SP_2b!" &amp; ADDRESS(MATCH(ROW(),$BC:$BC, 0)-1, COLUMN()-4, 4)), ""), "")</f>
        <v/>
      </c>
      <c r="AC250">
        <f>IF(ISNUMBER(MATCH(ROW(),$BC:$BC, 0)), IF(INDIRECT("SP_2b!" &amp; ADDRESS(MATCH(ROW(),$BC:$BC, 0)-1, COLUMN()-4, 4))&lt;&gt;"", INDIRECT("SP_2b!" &amp; ADDRESS(MATCH(ROW(),$BC:$BC, 0)-1, COLUMN()-4, 4)), ""), "")</f>
        <v/>
      </c>
      <c r="AD250">
        <f>IF(ISNUMBER(MATCH(ROW(),$BC:$BC, 0)), IF(INDIRECT("SP_2b!" &amp; ADDRESS(MATCH(ROW(),$BC:$BC, 0)-1, COLUMN()-4, 4))&lt;&gt;"", INDIRECT("SP_2b!" &amp; ADDRESS(MATCH(ROW(),$BC:$BC, 0)-1, COLUMN()-4, 4)), ""), "")</f>
        <v/>
      </c>
      <c r="AE250">
        <f>IF(ISNUMBER(MATCH(ROW(),$BC:$BC, 0)), IF(OR(INDIRECT("SP_2b!" &amp; ADDRESS(MATCH(ROW(),$BC:$BC, 0)-1, COLUMN()-4, 4))="", INDIRECT("SP_2b!" &amp; ADDRESS(MATCH(ROW(),$BC:$BC, 0)-1, COLUMN()-4, 4))=0), "", INDIRECT("SP_2b!" &amp; ADDRESS(MATCH(ROW(),$BC:$BC, 0)-1, COLUMN()-4, 4))), "")</f>
        <v/>
      </c>
      <c r="AF250">
        <f>IF(ISNUMBER(MATCH(ROW(),$BC:$BC, 0)), IF(OR(INDIRECT("SP_2b!" &amp; ADDRESS(MATCH(ROW(),$BC:$BC, 0)-1, COLUMN()-4, 4))="", INDIRECT("SP_2b!" &amp; ADDRESS(MATCH(ROW(),$BC:$BC, 0)-1, COLUMN()-4, 4))=0), "", INDIRECT("SP_2b!" &amp; ADDRESS(MATCH(ROW(),$BC:$BC, 0)-1, COLUMN()-4, 4))), "")</f>
        <v/>
      </c>
      <c r="AG250">
        <f>IF(ISNUMBER(MATCH(ROW(),$BC:$BC, 0)), IF(OR(INDIRECT("SP_2b!" &amp; ADDRESS(MATCH(ROW(),$BC:$BC, 0)-1, COLUMN()-4, 4))="", INDIRECT("SP_2b!" &amp; ADDRESS(MATCH(ROW(),$BC:$BC, 0)-1, COLUMN()-4, 4))=0), "", INDIRECT("SP_2b!" &amp; ADDRESS(MATCH(ROW(),$BC:$BC, 0)-1, COLUMN()-4, 4))), "")</f>
        <v/>
      </c>
      <c r="AH250">
        <f>IF(ISNUMBER(MATCH(ROW(),$BC:$BC, 0)), IF(OR(INDIRECT("SP_2b!" &amp; ADDRESS(MATCH(ROW(),$BC:$BC, 0)-1, COLUMN()-4, 4))="", INDIRECT("SP_2b!" &amp; ADDRESS(MATCH(ROW(),$BC:$BC, 0)-1, COLUMN()-4, 4))=0), "", INDIRECT("SP_2b!" &amp; ADDRESS(MATCH(ROW(),$BC:$BC, 0)-1, COLUMN()-4, 4))), "")</f>
        <v/>
      </c>
      <c r="AI250">
        <f>IF(ISNUMBER(MATCH(ROW(),$BC:$BC, 0)), IF(OR(INDIRECT("SP_2b!" &amp; ADDRESS(MATCH(ROW(),$BC:$BC, 0)-1, COLUMN()-4, 4))="", INDIRECT("SP_2b!" &amp; ADDRESS(MATCH(ROW(),$BC:$BC, 0)-1, COLUMN()-4, 4))=0), "", INDIRECT("SP_2b!" &amp; ADDRESS(MATCH(ROW(),$BC:$BC, 0)-1, COLUMN()-4, 4))), "")</f>
        <v/>
      </c>
      <c r="AJ250">
        <f>IF(ISNUMBER(MATCH(ROW(),$BC:$BC, 0)), IF(OR(INDIRECT("SP_2b!" &amp; ADDRESS(MATCH(ROW(),$BC:$BC, 0)-1, COLUMN()-4, 4))="", INDIRECT("SP_2b!" &amp; ADDRESS(MATCH(ROW(),$BC:$BC, 0)-1, COLUMN()-4, 4))=0), "", INDIRECT("SP_2b!" &amp; ADDRESS(MATCH(ROW(),$BC:$BC, 0)-1, COLUMN()-4, 4))), "")</f>
        <v/>
      </c>
      <c r="AK250">
        <f>IF(ISNUMBER(MATCH(ROW(),$BC:$BC, 0)), IF(OR(INDIRECT("SP_2b!" &amp; ADDRESS(MATCH(ROW(),$BC:$BC, 0)-1, COLUMN()-4, 4))="", INDIRECT("SP_2b!" &amp; ADDRESS(MATCH(ROW(),$BC:$BC, 0)-1, COLUMN()-4, 4))=0), "", INDIRECT("SP_2b!" &amp; ADDRESS(MATCH(ROW(),$BC:$BC, 0)-1, COLUMN()-4, 4))), "")</f>
        <v/>
      </c>
      <c r="AL250">
        <f>IF(ISNUMBER(MATCH(ROW(),$BC:$BC, 0)), IF(OR(INDIRECT("SP_2b!" &amp; ADDRESS(MATCH(ROW(),$BC:$BC, 0)-1, COLUMN()-4, 4))="", INDIRECT("SP_2b!" &amp; ADDRESS(MATCH(ROW(),$BC:$BC, 0)-1, COLUMN()-4, 4))=0), "", INDIRECT("SP_2b!" &amp; ADDRESS(MATCH(ROW(),$BC:$BC, 0)-1, COLUMN()-4, 4))), "")</f>
        <v/>
      </c>
      <c r="AM250">
        <f>IF(ISNUMBER(MATCH(ROW(),$BC:$BC, 0)), IF(OR(INDIRECT("SP_2b!" &amp; ADDRESS(MATCH(ROW(),$BC:$BC, 0)-1, COLUMN()-4, 4))="", INDIRECT("SP_2b!" &amp; ADDRESS(MATCH(ROW(),$BC:$BC, 0)-1, COLUMN()-4, 4))=0), "", INDIRECT("SP_2b!" &amp; ADDRESS(MATCH(ROW(),$BC:$BC, 0)-1, COLUMN()-4, 4))), "")</f>
        <v/>
      </c>
      <c r="AN250">
        <f>IF(ISNUMBER(MATCH(ROW(),$BC:$BC, 0)), IF(INDIRECT("SP_2b!" &amp; ADDRESS(MATCH(ROW(),$BC:$BC, 0)-1, COLUMN()-4, 4))&lt;&gt;"", INDIRECT("SP_2b!" &amp; ADDRESS(MATCH(ROW(),$BC:$BC, 0)-1, COLUMN()-4, 4)), ""), "")</f>
        <v/>
      </c>
      <c r="AO250">
        <f>IF(ISNUMBER(MATCH(ROW(),$BC:$BC, 0)), IF(INDIRECT("SP_2a!" &amp; ADDRESS(MATCH(ROW(),$BC:$BC, 0)-1, 16, 4))&lt;&gt;"", INDIRECT("SP_2a!" &amp; ADDRESS(MATCH(ROW(),$BC:$BC, 0)-1, 16, 4)), ""), "")</f>
        <v/>
      </c>
      <c r="AS250">
        <f>IF(SP_2a!Q249&lt;&gt;"", SP_2a!Q249, "")</f>
        <v/>
      </c>
      <c r="AT250">
        <f>IF($AS250&lt;&gt;"", IFERROR(IF(SP_2a!$D249="", 0, IF(SP_2a!$D249=SP_2a!D248, $AT249, $AT249+1)), 1), "")</f>
        <v/>
      </c>
      <c r="AU250">
        <f>IF(SP_2a!R249&lt;&gt;"", SP_2a!R249, "")</f>
        <v/>
      </c>
      <c r="AV250">
        <f>IF(SP_2a!S249&lt;&gt;"", SP_2a!S249, "")</f>
        <v/>
      </c>
      <c r="AZ250">
        <f>IF($AS250&lt;&gt;"", IF($AS250=$AS249, 0, MAX($AZ$2:$BC249)+1), "")</f>
        <v/>
      </c>
      <c r="BA250">
        <f>IF($AS250&lt;&gt;"", IF($AT250=0, 0, IF($AT250=$AT249, 0, MAX($AZ$2:$BC249, $AZ250)+1)), "")</f>
        <v/>
      </c>
      <c r="BB250">
        <f>IF($AS250&lt;&gt;"", IF($AS250=$AS249, IF($AU250=$AU249, 0, MAX($AX$2:$BC249, $AZ250:$BA250)+1), MAX($AZ250:$BA250)+1), "")</f>
        <v/>
      </c>
      <c r="BC250">
        <f>IF($AS250&lt;&gt;"", IF($AS250=$AS249, IF($AU250=$AU249, $BC249+1, BB250), BB250), "")</f>
        <v/>
      </c>
    </row>
    <row r="251">
      <c r="C251">
        <f>IF(ISNUMBER(MATCH(ROW(),$AZ:$AZ, 0)), INDIRECT("SP_2a!" &amp; ADDRESS(MATCH(ROW(),$AZ:$AZ, 0)-1, COLUMN(), 4)), "")</f>
        <v/>
      </c>
      <c r="D251">
        <f>IF(ISNUMBER(MATCH(ROW(),$BA:$BA, 0)), INDIRECT("SP_2a!" &amp; ADDRESS(MATCH(ROW(),$BA:$BA, 0)-1, COLUMN(), 4)), "")</f>
        <v/>
      </c>
      <c r="E251">
        <f>IF(ISNUMBER(MATCH(ROW(),$BB:$BB, 0)), INDIRECT("SP_2a!" &amp; ADDRESS(MATCH(ROW(),$BB:$BB, 0)-1, COLUMN(), 4)), "")</f>
        <v/>
      </c>
      <c r="F251">
        <f>IF(ISNUMBER(MATCH(ROW(),$BB:$BB, 0)), IF(INDIRECT("SP_2a!" &amp; ADDRESS(MATCH(ROW(),$BB:$BB, 0)-1, COLUMN(), 4))=1, "X", ""), "")</f>
        <v/>
      </c>
      <c r="G251">
        <f>IF(ISNUMBER(MATCH(ROW(),$BB:$BB, 0)), IF(INDIRECT("SP_2a!" &amp; ADDRESS(MATCH(ROW(),$BB:$BB, 0)-1, COLUMN(), 4))=1, "X", ""), "")</f>
        <v/>
      </c>
      <c r="H251">
        <f>IF(ISNUMBER(MATCH(ROW(),$BB:$BB, 0)), INDIRECT("SP_2a!" &amp; ADDRESS(MATCH(ROW(),$BB:$BB, 0)-1, COLUMN(), 4)), "")</f>
        <v/>
      </c>
      <c r="I251">
        <f>IF(ISNUMBER(MATCH(ROW(),$BC:$BC, 0)), IF(INDIRECT("SP_2a!" &amp; ADDRESS(MATCH(ROW(),$BC:$BC, 0)-1, COLUMN(), 4))&lt;&gt;"", INDIRECT("SP_2a!" &amp; ADDRESS(MATCH(ROW(),$BC:$BC, 0)-1, COLUMN(), 4)), ""), "")</f>
        <v/>
      </c>
      <c r="J251">
        <f>IF(ISNUMBER(MATCH(ROW(),$BC:$BC, 0)), IF(INDIRECT("SP_2a!" &amp; ADDRESS(MATCH(ROW(),$BC:$BC, 0)-1, COLUMN(), 4))&lt;&gt;"", INDIRECT("SP_2a!" &amp; ADDRESS(MATCH(ROW(),$BC:$BC, 0)-1, COLUMN(), 4)), ""), "")</f>
        <v/>
      </c>
      <c r="K251">
        <f>IF(ISNUMBER(MATCH(ROW(),$BC:$BC, 0)), IF(INDIRECT("SP_2a!" &amp; ADDRESS(MATCH(ROW(),$BC:$BC, 0)-1, COLUMN(), 4))&lt;&gt;"", INDIRECT("SP_2a!" &amp; ADDRESS(MATCH(ROW(),$BC:$BC, 0)-1, COLUMN(), 4)), ""), "")</f>
        <v/>
      </c>
      <c r="L251">
        <f>IF(ISNUMBER(MATCH(ROW(),$BC:$BC, 0)), IF(INDIRECT("SP_2a!" &amp; ADDRESS(MATCH(ROW(),$BC:$BC, 0)-1, COLUMN(), 4))="X", "X", ""), "")</f>
        <v/>
      </c>
      <c r="M251">
        <f>IF(ISNUMBER(MATCH(ROW(),$BC:$BC, 0)), IF(INDIRECT("SP_2a!" &amp; ADDRESS(MATCH(ROW(),$BC:$BC, 0)-1, COLUMN(), 4))&lt;&gt;0, INDIRECT("SP_2a!" &amp; ADDRESS(MATCH(ROW(),$BC:$BC, 0)-1, COLUMN(), 4)), ""), "")</f>
        <v/>
      </c>
      <c r="N251">
        <f>IF(ISNUMBER(MATCH(ROW(),$BC:$BC, 0)), IF(INDIRECT("SP_2a!" &amp; ADDRESS(MATCH(ROW(),$BC:$BC, 0)-1, COLUMN(), 4))&lt;&gt;"", INDIRECT("SP_2a!" &amp; ADDRESS(MATCH(ROW(),$BC:$BC, 0)-1, COLUMN(), 4)), ""), "")</f>
        <v/>
      </c>
      <c r="O251">
        <f>IF(ISNUMBER(MATCH(ROW(),$BC:$BC, 0)), IF(INDIRECT("SP_2a!" &amp; ADDRESS(MATCH(ROW(),$BC:$BC, 0)-1, COLUMN(), 4))&lt;&gt;"", INDIRECT("SP_2a!" &amp; ADDRESS(MATCH(ROW(),$BC:$BC, 0)-1, COLUMN(), 4)), ""), "")</f>
        <v/>
      </c>
      <c r="P251">
        <f>IF(ISNUMBER(MATCH(ROW(),$BC:$BC, 0)), IF(INDIRECT("SP_2b!" &amp; ADDRESS(MATCH(ROW(),$BC:$BC, 0)-1, COLUMN()-4, 4))&lt;&gt;"", INDIRECT("SP_2b!" &amp; ADDRESS(MATCH(ROW(),$BC:$BC, 0)-1, COLUMN()-4, 4)), ""), "")</f>
        <v/>
      </c>
      <c r="Q251">
        <f>IF(ISNUMBER(MATCH(ROW(),$BC:$BC, 0)), IF(INDIRECT("SP_2b!" &amp; ADDRESS(MATCH(ROW(),$BC:$BC, 0)-1, COLUMN()-4, 4))&lt;&gt;"", INDIRECT("SP_2b!" &amp; ADDRESS(MATCH(ROW(),$BC:$BC, 0)-1, COLUMN()-4, 4)), ""), "")</f>
        <v/>
      </c>
      <c r="R251">
        <f>IF(ISNUMBER(MATCH(ROW(),$BC:$BC, 0)), IF(INDIRECT("SP_2b!" &amp; ADDRESS(MATCH(ROW(),$BC:$BC, 0)-1, COLUMN()-4, 4))&lt;&gt;"", INDIRECT("SP_2b!" &amp; ADDRESS(MATCH(ROW(),$BC:$BC, 0)-1, COLUMN()-4, 4)), ""), "")</f>
        <v/>
      </c>
      <c r="S251">
        <f>IF(ISNUMBER(MATCH(ROW(),$BC:$BC, 0)), IF(INDIRECT("SP_2b!" &amp; ADDRESS(MATCH(ROW(),$BC:$BC, 0)-1, COLUMN()-4, 4))&lt;&gt;"", INDIRECT("SP_2b!" &amp; ADDRESS(MATCH(ROW(),$BC:$BC, 0)-1, COLUMN()-4, 4)), ""), "")</f>
        <v/>
      </c>
      <c r="T251">
        <f>IF(ISNUMBER(MATCH(ROW(),$BC:$BC, 0)), IF(INDIRECT("SP_2b!" &amp; ADDRESS(MATCH(ROW(),$BC:$BC, 0)-1, COLUMN()-4, 4))&lt;&gt;"", INDIRECT("SP_2b!" &amp; ADDRESS(MATCH(ROW(),$BC:$BC, 0)-1, COLUMN()-4, 4)), ""), "")</f>
        <v/>
      </c>
      <c r="U251">
        <f>IF(ISNUMBER(MATCH(ROW(),$BC:$BC, 0)), IF(INDIRECT("SP_2b!" &amp; ADDRESS(MATCH(ROW(),$BC:$BC, 0)-1, COLUMN()-4, 4))&lt;&gt;"", INDIRECT("SP_2b!" &amp; ADDRESS(MATCH(ROW(),$BC:$BC, 0)-1, COLUMN()-4, 4)), ""), "")</f>
        <v/>
      </c>
      <c r="V251">
        <f>IF(ISNUMBER(MATCH(ROW(),$BC:$BC, 0)), IF(INDIRECT("SP_2b!" &amp; ADDRESS(MATCH(ROW(),$BC:$BC, 0)-1, COLUMN()-4, 4))&lt;&gt;"", INDIRECT("SP_2b!" &amp; ADDRESS(MATCH(ROW(),$BC:$BC, 0)-1, COLUMN()-4, 4)), ""), "")</f>
        <v/>
      </c>
      <c r="W251">
        <f>IF(ISNUMBER(MATCH(ROW(),$BC:$BC, 0)), IF(INDIRECT("SP_2b!" &amp; ADDRESS(MATCH(ROW(),$BC:$BC, 0)-1, COLUMN()-4, 4))&lt;&gt;"", INDIRECT("SP_2b!" &amp; ADDRESS(MATCH(ROW(),$BC:$BC, 0)-1, COLUMN()-4, 4)), ""), "")</f>
        <v/>
      </c>
      <c r="X251">
        <f>IF(ISNUMBER(MATCH(ROW(),$BC:$BC, 0)), IF(INDIRECT("SP_2b!" &amp; ADDRESS(MATCH(ROW(),$BC:$BC, 0)-1, COLUMN()-4, 4))&lt;&gt;"", INDIRECT("SP_2b!" &amp; ADDRESS(MATCH(ROW(),$BC:$BC, 0)-1, COLUMN()-4, 4)), ""), "")</f>
        <v/>
      </c>
      <c r="Y251">
        <f>IF(ISNUMBER(MATCH(ROW(),$BC:$BC, 0)), IF(INDIRECT("SP_2b!" &amp; ADDRESS(MATCH(ROW(),$BC:$BC, 0)-1, COLUMN()-4, 4))&lt;&gt;"", INDIRECT("SP_2b!" &amp; ADDRESS(MATCH(ROW(),$BC:$BC, 0)-1, COLUMN()-4, 4)), ""), "")</f>
        <v/>
      </c>
      <c r="Z251">
        <f>IF(ISNUMBER(MATCH(ROW(),$BC:$BC, 0)), IF(INDIRECT("SP_2b!" &amp; ADDRESS(MATCH(ROW(),$BC:$BC, 0)-1, COLUMN()-4, 4))&lt;&gt;"", INDIRECT("SP_2b!" &amp; ADDRESS(MATCH(ROW(),$BC:$BC, 0)-1, COLUMN()-4, 4)), ""), "")</f>
        <v/>
      </c>
      <c r="AA251">
        <f>IF(ISNUMBER(MATCH(ROW(),$BC:$BC, 0)), IF(INDIRECT("SP_2b!" &amp; ADDRESS(MATCH(ROW(),$BC:$BC, 0)-1, COLUMN()-4, 4))&lt;&gt;"", INDIRECT("SP_2b!" &amp; ADDRESS(MATCH(ROW(),$BC:$BC, 0)-1, COLUMN()-4, 4)), ""), "")</f>
        <v/>
      </c>
      <c r="AB251">
        <f>IF(ISNUMBER(MATCH(ROW(),$BC:$BC, 0)), IF(INDIRECT("SP_2b!" &amp; ADDRESS(MATCH(ROW(),$BC:$BC, 0)-1, COLUMN()-4, 4))&lt;&gt;"", INDIRECT("SP_2b!" &amp; ADDRESS(MATCH(ROW(),$BC:$BC, 0)-1, COLUMN()-4, 4)), ""), "")</f>
        <v/>
      </c>
      <c r="AC251">
        <f>IF(ISNUMBER(MATCH(ROW(),$BC:$BC, 0)), IF(INDIRECT("SP_2b!" &amp; ADDRESS(MATCH(ROW(),$BC:$BC, 0)-1, COLUMN()-4, 4))&lt;&gt;"", INDIRECT("SP_2b!" &amp; ADDRESS(MATCH(ROW(),$BC:$BC, 0)-1, COLUMN()-4, 4)), ""), "")</f>
        <v/>
      </c>
      <c r="AD251">
        <f>IF(ISNUMBER(MATCH(ROW(),$BC:$BC, 0)), IF(INDIRECT("SP_2b!" &amp; ADDRESS(MATCH(ROW(),$BC:$BC, 0)-1, COLUMN()-4, 4))&lt;&gt;"", INDIRECT("SP_2b!" &amp; ADDRESS(MATCH(ROW(),$BC:$BC, 0)-1, COLUMN()-4, 4)), ""), "")</f>
        <v/>
      </c>
      <c r="AE251">
        <f>IF(ISNUMBER(MATCH(ROW(),$BC:$BC, 0)), IF(OR(INDIRECT("SP_2b!" &amp; ADDRESS(MATCH(ROW(),$BC:$BC, 0)-1, COLUMN()-4, 4))="", INDIRECT("SP_2b!" &amp; ADDRESS(MATCH(ROW(),$BC:$BC, 0)-1, COLUMN()-4, 4))=0), "", INDIRECT("SP_2b!" &amp; ADDRESS(MATCH(ROW(),$BC:$BC, 0)-1, COLUMN()-4, 4))), "")</f>
        <v/>
      </c>
      <c r="AF251">
        <f>IF(ISNUMBER(MATCH(ROW(),$BC:$BC, 0)), IF(OR(INDIRECT("SP_2b!" &amp; ADDRESS(MATCH(ROW(),$BC:$BC, 0)-1, COLUMN()-4, 4))="", INDIRECT("SP_2b!" &amp; ADDRESS(MATCH(ROW(),$BC:$BC, 0)-1, COLUMN()-4, 4))=0), "", INDIRECT("SP_2b!" &amp; ADDRESS(MATCH(ROW(),$BC:$BC, 0)-1, COLUMN()-4, 4))), "")</f>
        <v/>
      </c>
      <c r="AG251">
        <f>IF(ISNUMBER(MATCH(ROW(),$BC:$BC, 0)), IF(OR(INDIRECT("SP_2b!" &amp; ADDRESS(MATCH(ROW(),$BC:$BC, 0)-1, COLUMN()-4, 4))="", INDIRECT("SP_2b!" &amp; ADDRESS(MATCH(ROW(),$BC:$BC, 0)-1, COLUMN()-4, 4))=0), "", INDIRECT("SP_2b!" &amp; ADDRESS(MATCH(ROW(),$BC:$BC, 0)-1, COLUMN()-4, 4))), "")</f>
        <v/>
      </c>
      <c r="AH251">
        <f>IF(ISNUMBER(MATCH(ROW(),$BC:$BC, 0)), IF(OR(INDIRECT("SP_2b!" &amp; ADDRESS(MATCH(ROW(),$BC:$BC, 0)-1, COLUMN()-4, 4))="", INDIRECT("SP_2b!" &amp; ADDRESS(MATCH(ROW(),$BC:$BC, 0)-1, COLUMN()-4, 4))=0), "", INDIRECT("SP_2b!" &amp; ADDRESS(MATCH(ROW(),$BC:$BC, 0)-1, COLUMN()-4, 4))), "")</f>
        <v/>
      </c>
      <c r="AI251">
        <f>IF(ISNUMBER(MATCH(ROW(),$BC:$BC, 0)), IF(OR(INDIRECT("SP_2b!" &amp; ADDRESS(MATCH(ROW(),$BC:$BC, 0)-1, COLUMN()-4, 4))="", INDIRECT("SP_2b!" &amp; ADDRESS(MATCH(ROW(),$BC:$BC, 0)-1, COLUMN()-4, 4))=0), "", INDIRECT("SP_2b!" &amp; ADDRESS(MATCH(ROW(),$BC:$BC, 0)-1, COLUMN()-4, 4))), "")</f>
        <v/>
      </c>
      <c r="AJ251">
        <f>IF(ISNUMBER(MATCH(ROW(),$BC:$BC, 0)), IF(OR(INDIRECT("SP_2b!" &amp; ADDRESS(MATCH(ROW(),$BC:$BC, 0)-1, COLUMN()-4, 4))="", INDIRECT("SP_2b!" &amp; ADDRESS(MATCH(ROW(),$BC:$BC, 0)-1, COLUMN()-4, 4))=0), "", INDIRECT("SP_2b!" &amp; ADDRESS(MATCH(ROW(),$BC:$BC, 0)-1, COLUMN()-4, 4))), "")</f>
        <v/>
      </c>
      <c r="AK251">
        <f>IF(ISNUMBER(MATCH(ROW(),$BC:$BC, 0)), IF(OR(INDIRECT("SP_2b!" &amp; ADDRESS(MATCH(ROW(),$BC:$BC, 0)-1, COLUMN()-4, 4))="", INDIRECT("SP_2b!" &amp; ADDRESS(MATCH(ROW(),$BC:$BC, 0)-1, COLUMN()-4, 4))=0), "", INDIRECT("SP_2b!" &amp; ADDRESS(MATCH(ROW(),$BC:$BC, 0)-1, COLUMN()-4, 4))), "")</f>
        <v/>
      </c>
      <c r="AL251">
        <f>IF(ISNUMBER(MATCH(ROW(),$BC:$BC, 0)), IF(OR(INDIRECT("SP_2b!" &amp; ADDRESS(MATCH(ROW(),$BC:$BC, 0)-1, COLUMN()-4, 4))="", INDIRECT("SP_2b!" &amp; ADDRESS(MATCH(ROW(),$BC:$BC, 0)-1, COLUMN()-4, 4))=0), "", INDIRECT("SP_2b!" &amp; ADDRESS(MATCH(ROW(),$BC:$BC, 0)-1, COLUMN()-4, 4))), "")</f>
        <v/>
      </c>
      <c r="AM251">
        <f>IF(ISNUMBER(MATCH(ROW(),$BC:$BC, 0)), IF(OR(INDIRECT("SP_2b!" &amp; ADDRESS(MATCH(ROW(),$BC:$BC, 0)-1, COLUMN()-4, 4))="", INDIRECT("SP_2b!" &amp; ADDRESS(MATCH(ROW(),$BC:$BC, 0)-1, COLUMN()-4, 4))=0), "", INDIRECT("SP_2b!" &amp; ADDRESS(MATCH(ROW(),$BC:$BC, 0)-1, COLUMN()-4, 4))), "")</f>
        <v/>
      </c>
      <c r="AN251">
        <f>IF(ISNUMBER(MATCH(ROW(),$BC:$BC, 0)), IF(INDIRECT("SP_2b!" &amp; ADDRESS(MATCH(ROW(),$BC:$BC, 0)-1, COLUMN()-4, 4))&lt;&gt;"", INDIRECT("SP_2b!" &amp; ADDRESS(MATCH(ROW(),$BC:$BC, 0)-1, COLUMN()-4, 4)), ""), "")</f>
        <v/>
      </c>
      <c r="AO251">
        <f>IF(ISNUMBER(MATCH(ROW(),$BC:$BC, 0)), IF(INDIRECT("SP_2a!" &amp; ADDRESS(MATCH(ROW(),$BC:$BC, 0)-1, 16, 4))&lt;&gt;"", INDIRECT("SP_2a!" &amp; ADDRESS(MATCH(ROW(),$BC:$BC, 0)-1, 16, 4)), ""), "")</f>
        <v/>
      </c>
      <c r="AS251">
        <f>IF(SP_2a!Q250&lt;&gt;"", SP_2a!Q250, "")</f>
        <v/>
      </c>
      <c r="AT251">
        <f>IF($AS251&lt;&gt;"", IFERROR(IF(SP_2a!$D250="", 0, IF(SP_2a!$D250=SP_2a!D249, $AT250, $AT250+1)), 1), "")</f>
        <v/>
      </c>
      <c r="AU251">
        <f>IF(SP_2a!R250&lt;&gt;"", SP_2a!R250, "")</f>
        <v/>
      </c>
      <c r="AV251">
        <f>IF(SP_2a!S250&lt;&gt;"", SP_2a!S250, "")</f>
        <v/>
      </c>
      <c r="AZ251">
        <f>IF($AS251&lt;&gt;"", IF($AS251=$AS250, 0, MAX($AZ$2:$BC250)+1), "")</f>
        <v/>
      </c>
      <c r="BA251">
        <f>IF($AS251&lt;&gt;"", IF($AT251=0, 0, IF($AT251=$AT250, 0, MAX($AZ$2:$BC250, $AZ251)+1)), "")</f>
        <v/>
      </c>
      <c r="BB251">
        <f>IF($AS251&lt;&gt;"", IF($AS251=$AS250, IF($AU251=$AU250, 0, MAX($AX$2:$BC250, $AZ251:$BA251)+1), MAX($AZ251:$BA251)+1), "")</f>
        <v/>
      </c>
      <c r="BC251">
        <f>IF($AS251&lt;&gt;"", IF($AS251=$AS250, IF($AU251=$AU250, $BC250+1, BB251), BB251), "")</f>
        <v/>
      </c>
    </row>
    <row r="252">
      <c r="C252">
        <f>IF(ISNUMBER(MATCH(ROW(),$AZ:$AZ, 0)), INDIRECT("SP_2a!" &amp; ADDRESS(MATCH(ROW(),$AZ:$AZ, 0)-1, COLUMN(), 4)), "")</f>
        <v/>
      </c>
      <c r="D252">
        <f>IF(ISNUMBER(MATCH(ROW(),$BA:$BA, 0)), INDIRECT("SP_2a!" &amp; ADDRESS(MATCH(ROW(),$BA:$BA, 0)-1, COLUMN(), 4)), "")</f>
        <v/>
      </c>
      <c r="E252">
        <f>IF(ISNUMBER(MATCH(ROW(),$BB:$BB, 0)), INDIRECT("SP_2a!" &amp; ADDRESS(MATCH(ROW(),$BB:$BB, 0)-1, COLUMN(), 4)), "")</f>
        <v/>
      </c>
      <c r="F252">
        <f>IF(ISNUMBER(MATCH(ROW(),$BB:$BB, 0)), IF(INDIRECT("SP_2a!" &amp; ADDRESS(MATCH(ROW(),$BB:$BB, 0)-1, COLUMN(), 4))=1, "X", ""), "")</f>
        <v/>
      </c>
      <c r="G252">
        <f>IF(ISNUMBER(MATCH(ROW(),$BB:$BB, 0)), IF(INDIRECT("SP_2a!" &amp; ADDRESS(MATCH(ROW(),$BB:$BB, 0)-1, COLUMN(), 4))=1, "X", ""), "")</f>
        <v/>
      </c>
      <c r="H252">
        <f>IF(ISNUMBER(MATCH(ROW(),$BB:$BB, 0)), INDIRECT("SP_2a!" &amp; ADDRESS(MATCH(ROW(),$BB:$BB, 0)-1, COLUMN(), 4)), "")</f>
        <v/>
      </c>
      <c r="I252">
        <f>IF(ISNUMBER(MATCH(ROW(),$BC:$BC, 0)), IF(INDIRECT("SP_2a!" &amp; ADDRESS(MATCH(ROW(),$BC:$BC, 0)-1, COLUMN(), 4))&lt;&gt;"", INDIRECT("SP_2a!" &amp; ADDRESS(MATCH(ROW(),$BC:$BC, 0)-1, COLUMN(), 4)), ""), "")</f>
        <v/>
      </c>
      <c r="J252">
        <f>IF(ISNUMBER(MATCH(ROW(),$BC:$BC, 0)), IF(INDIRECT("SP_2a!" &amp; ADDRESS(MATCH(ROW(),$BC:$BC, 0)-1, COLUMN(), 4))&lt;&gt;"", INDIRECT("SP_2a!" &amp; ADDRESS(MATCH(ROW(),$BC:$BC, 0)-1, COLUMN(), 4)), ""), "")</f>
        <v/>
      </c>
      <c r="K252">
        <f>IF(ISNUMBER(MATCH(ROW(),$BC:$BC, 0)), IF(INDIRECT("SP_2a!" &amp; ADDRESS(MATCH(ROW(),$BC:$BC, 0)-1, COLUMN(), 4))&lt;&gt;"", INDIRECT("SP_2a!" &amp; ADDRESS(MATCH(ROW(),$BC:$BC, 0)-1, COLUMN(), 4)), ""), "")</f>
        <v/>
      </c>
      <c r="L252">
        <f>IF(ISNUMBER(MATCH(ROW(),$BC:$BC, 0)), IF(INDIRECT("SP_2a!" &amp; ADDRESS(MATCH(ROW(),$BC:$BC, 0)-1, COLUMN(), 4))="X", "X", ""), "")</f>
        <v/>
      </c>
      <c r="M252">
        <f>IF(ISNUMBER(MATCH(ROW(),$BC:$BC, 0)), IF(INDIRECT("SP_2a!" &amp; ADDRESS(MATCH(ROW(),$BC:$BC, 0)-1, COLUMN(), 4))&lt;&gt;0, INDIRECT("SP_2a!" &amp; ADDRESS(MATCH(ROW(),$BC:$BC, 0)-1, COLUMN(), 4)), ""), "")</f>
        <v/>
      </c>
      <c r="N252">
        <f>IF(ISNUMBER(MATCH(ROW(),$BC:$BC, 0)), IF(INDIRECT("SP_2a!" &amp; ADDRESS(MATCH(ROW(),$BC:$BC, 0)-1, COLUMN(), 4))&lt;&gt;"", INDIRECT("SP_2a!" &amp; ADDRESS(MATCH(ROW(),$BC:$BC, 0)-1, COLUMN(), 4)), ""), "")</f>
        <v/>
      </c>
      <c r="O252">
        <f>IF(ISNUMBER(MATCH(ROW(),$BC:$BC, 0)), IF(INDIRECT("SP_2a!" &amp; ADDRESS(MATCH(ROW(),$BC:$BC, 0)-1, COLUMN(), 4))&lt;&gt;"", INDIRECT("SP_2a!" &amp; ADDRESS(MATCH(ROW(),$BC:$BC, 0)-1, COLUMN(), 4)), ""), "")</f>
        <v/>
      </c>
      <c r="P252">
        <f>IF(ISNUMBER(MATCH(ROW(),$BC:$BC, 0)), IF(INDIRECT("SP_2b!" &amp; ADDRESS(MATCH(ROW(),$BC:$BC, 0)-1, COLUMN()-4, 4))&lt;&gt;"", INDIRECT("SP_2b!" &amp; ADDRESS(MATCH(ROW(),$BC:$BC, 0)-1, COLUMN()-4, 4)), ""), "")</f>
        <v/>
      </c>
      <c r="Q252">
        <f>IF(ISNUMBER(MATCH(ROW(),$BC:$BC, 0)), IF(INDIRECT("SP_2b!" &amp; ADDRESS(MATCH(ROW(),$BC:$BC, 0)-1, COLUMN()-4, 4))&lt;&gt;"", INDIRECT("SP_2b!" &amp; ADDRESS(MATCH(ROW(),$BC:$BC, 0)-1, COLUMN()-4, 4)), ""), "")</f>
        <v/>
      </c>
      <c r="R252">
        <f>IF(ISNUMBER(MATCH(ROW(),$BC:$BC, 0)), IF(INDIRECT("SP_2b!" &amp; ADDRESS(MATCH(ROW(),$BC:$BC, 0)-1, COLUMN()-4, 4))&lt;&gt;"", INDIRECT("SP_2b!" &amp; ADDRESS(MATCH(ROW(),$BC:$BC, 0)-1, COLUMN()-4, 4)), ""), "")</f>
        <v/>
      </c>
      <c r="S252">
        <f>IF(ISNUMBER(MATCH(ROW(),$BC:$BC, 0)), IF(INDIRECT("SP_2b!" &amp; ADDRESS(MATCH(ROW(),$BC:$BC, 0)-1, COLUMN()-4, 4))&lt;&gt;"", INDIRECT("SP_2b!" &amp; ADDRESS(MATCH(ROW(),$BC:$BC, 0)-1, COLUMN()-4, 4)), ""), "")</f>
        <v/>
      </c>
      <c r="T252">
        <f>IF(ISNUMBER(MATCH(ROW(),$BC:$BC, 0)), IF(INDIRECT("SP_2b!" &amp; ADDRESS(MATCH(ROW(),$BC:$BC, 0)-1, COLUMN()-4, 4))&lt;&gt;"", INDIRECT("SP_2b!" &amp; ADDRESS(MATCH(ROW(),$BC:$BC, 0)-1, COLUMN()-4, 4)), ""), "")</f>
        <v/>
      </c>
      <c r="U252">
        <f>IF(ISNUMBER(MATCH(ROW(),$BC:$BC, 0)), IF(INDIRECT("SP_2b!" &amp; ADDRESS(MATCH(ROW(),$BC:$BC, 0)-1, COLUMN()-4, 4))&lt;&gt;"", INDIRECT("SP_2b!" &amp; ADDRESS(MATCH(ROW(),$BC:$BC, 0)-1, COLUMN()-4, 4)), ""), "")</f>
        <v/>
      </c>
      <c r="V252">
        <f>IF(ISNUMBER(MATCH(ROW(),$BC:$BC, 0)), IF(INDIRECT("SP_2b!" &amp; ADDRESS(MATCH(ROW(),$BC:$BC, 0)-1, COLUMN()-4, 4))&lt;&gt;"", INDIRECT("SP_2b!" &amp; ADDRESS(MATCH(ROW(),$BC:$BC, 0)-1, COLUMN()-4, 4)), ""), "")</f>
        <v/>
      </c>
      <c r="W252">
        <f>IF(ISNUMBER(MATCH(ROW(),$BC:$BC, 0)), IF(INDIRECT("SP_2b!" &amp; ADDRESS(MATCH(ROW(),$BC:$BC, 0)-1, COLUMN()-4, 4))&lt;&gt;"", INDIRECT("SP_2b!" &amp; ADDRESS(MATCH(ROW(),$BC:$BC, 0)-1, COLUMN()-4, 4)), ""), "")</f>
        <v/>
      </c>
      <c r="X252">
        <f>IF(ISNUMBER(MATCH(ROW(),$BC:$BC, 0)), IF(INDIRECT("SP_2b!" &amp; ADDRESS(MATCH(ROW(),$BC:$BC, 0)-1, COLUMN()-4, 4))&lt;&gt;"", INDIRECT("SP_2b!" &amp; ADDRESS(MATCH(ROW(),$BC:$BC, 0)-1, COLUMN()-4, 4)), ""), "")</f>
        <v/>
      </c>
      <c r="Y252">
        <f>IF(ISNUMBER(MATCH(ROW(),$BC:$BC, 0)), IF(INDIRECT("SP_2b!" &amp; ADDRESS(MATCH(ROW(),$BC:$BC, 0)-1, COLUMN()-4, 4))&lt;&gt;"", INDIRECT("SP_2b!" &amp; ADDRESS(MATCH(ROW(),$BC:$BC, 0)-1, COLUMN()-4, 4)), ""), "")</f>
        <v/>
      </c>
      <c r="Z252">
        <f>IF(ISNUMBER(MATCH(ROW(),$BC:$BC, 0)), IF(INDIRECT("SP_2b!" &amp; ADDRESS(MATCH(ROW(),$BC:$BC, 0)-1, COLUMN()-4, 4))&lt;&gt;"", INDIRECT("SP_2b!" &amp; ADDRESS(MATCH(ROW(),$BC:$BC, 0)-1, COLUMN()-4, 4)), ""), "")</f>
        <v/>
      </c>
      <c r="AA252">
        <f>IF(ISNUMBER(MATCH(ROW(),$BC:$BC, 0)), IF(INDIRECT("SP_2b!" &amp; ADDRESS(MATCH(ROW(),$BC:$BC, 0)-1, COLUMN()-4, 4))&lt;&gt;"", INDIRECT("SP_2b!" &amp; ADDRESS(MATCH(ROW(),$BC:$BC, 0)-1, COLUMN()-4, 4)), ""), "")</f>
        <v/>
      </c>
      <c r="AB252">
        <f>IF(ISNUMBER(MATCH(ROW(),$BC:$BC, 0)), IF(INDIRECT("SP_2b!" &amp; ADDRESS(MATCH(ROW(),$BC:$BC, 0)-1, COLUMN()-4, 4))&lt;&gt;"", INDIRECT("SP_2b!" &amp; ADDRESS(MATCH(ROW(),$BC:$BC, 0)-1, COLUMN()-4, 4)), ""), "")</f>
        <v/>
      </c>
      <c r="AC252">
        <f>IF(ISNUMBER(MATCH(ROW(),$BC:$BC, 0)), IF(INDIRECT("SP_2b!" &amp; ADDRESS(MATCH(ROW(),$BC:$BC, 0)-1, COLUMN()-4, 4))&lt;&gt;"", INDIRECT("SP_2b!" &amp; ADDRESS(MATCH(ROW(),$BC:$BC, 0)-1, COLUMN()-4, 4)), ""), "")</f>
        <v/>
      </c>
      <c r="AD252">
        <f>IF(ISNUMBER(MATCH(ROW(),$BC:$BC, 0)), IF(INDIRECT("SP_2b!" &amp; ADDRESS(MATCH(ROW(),$BC:$BC, 0)-1, COLUMN()-4, 4))&lt;&gt;"", INDIRECT("SP_2b!" &amp; ADDRESS(MATCH(ROW(),$BC:$BC, 0)-1, COLUMN()-4, 4)), ""), "")</f>
        <v/>
      </c>
      <c r="AE252">
        <f>IF(ISNUMBER(MATCH(ROW(),$BC:$BC, 0)), IF(OR(INDIRECT("SP_2b!" &amp; ADDRESS(MATCH(ROW(),$BC:$BC, 0)-1, COLUMN()-4, 4))="", INDIRECT("SP_2b!" &amp; ADDRESS(MATCH(ROW(),$BC:$BC, 0)-1, COLUMN()-4, 4))=0), "", INDIRECT("SP_2b!" &amp; ADDRESS(MATCH(ROW(),$BC:$BC, 0)-1, COLUMN()-4, 4))), "")</f>
        <v/>
      </c>
      <c r="AF252">
        <f>IF(ISNUMBER(MATCH(ROW(),$BC:$BC, 0)), IF(OR(INDIRECT("SP_2b!" &amp; ADDRESS(MATCH(ROW(),$BC:$BC, 0)-1, COLUMN()-4, 4))="", INDIRECT("SP_2b!" &amp; ADDRESS(MATCH(ROW(),$BC:$BC, 0)-1, COLUMN()-4, 4))=0), "", INDIRECT("SP_2b!" &amp; ADDRESS(MATCH(ROW(),$BC:$BC, 0)-1, COLUMN()-4, 4))), "")</f>
        <v/>
      </c>
      <c r="AG252">
        <f>IF(ISNUMBER(MATCH(ROW(),$BC:$BC, 0)), IF(OR(INDIRECT("SP_2b!" &amp; ADDRESS(MATCH(ROW(),$BC:$BC, 0)-1, COLUMN()-4, 4))="", INDIRECT("SP_2b!" &amp; ADDRESS(MATCH(ROW(),$BC:$BC, 0)-1, COLUMN()-4, 4))=0), "", INDIRECT("SP_2b!" &amp; ADDRESS(MATCH(ROW(),$BC:$BC, 0)-1, COLUMN()-4, 4))), "")</f>
        <v/>
      </c>
      <c r="AH252">
        <f>IF(ISNUMBER(MATCH(ROW(),$BC:$BC, 0)), IF(OR(INDIRECT("SP_2b!" &amp; ADDRESS(MATCH(ROW(),$BC:$BC, 0)-1, COLUMN()-4, 4))="", INDIRECT("SP_2b!" &amp; ADDRESS(MATCH(ROW(),$BC:$BC, 0)-1, COLUMN()-4, 4))=0), "", INDIRECT("SP_2b!" &amp; ADDRESS(MATCH(ROW(),$BC:$BC, 0)-1, COLUMN()-4, 4))), "")</f>
        <v/>
      </c>
      <c r="AI252">
        <f>IF(ISNUMBER(MATCH(ROW(),$BC:$BC, 0)), IF(OR(INDIRECT("SP_2b!" &amp; ADDRESS(MATCH(ROW(),$BC:$BC, 0)-1, COLUMN()-4, 4))="", INDIRECT("SP_2b!" &amp; ADDRESS(MATCH(ROW(),$BC:$BC, 0)-1, COLUMN()-4, 4))=0), "", INDIRECT("SP_2b!" &amp; ADDRESS(MATCH(ROW(),$BC:$BC, 0)-1, COLUMN()-4, 4))), "")</f>
        <v/>
      </c>
      <c r="AJ252">
        <f>IF(ISNUMBER(MATCH(ROW(),$BC:$BC, 0)), IF(OR(INDIRECT("SP_2b!" &amp; ADDRESS(MATCH(ROW(),$BC:$BC, 0)-1, COLUMN()-4, 4))="", INDIRECT("SP_2b!" &amp; ADDRESS(MATCH(ROW(),$BC:$BC, 0)-1, COLUMN()-4, 4))=0), "", INDIRECT("SP_2b!" &amp; ADDRESS(MATCH(ROW(),$BC:$BC, 0)-1, COLUMN()-4, 4))), "")</f>
        <v/>
      </c>
      <c r="AK252">
        <f>IF(ISNUMBER(MATCH(ROW(),$BC:$BC, 0)), IF(OR(INDIRECT("SP_2b!" &amp; ADDRESS(MATCH(ROW(),$BC:$BC, 0)-1, COLUMN()-4, 4))="", INDIRECT("SP_2b!" &amp; ADDRESS(MATCH(ROW(),$BC:$BC, 0)-1, COLUMN()-4, 4))=0), "", INDIRECT("SP_2b!" &amp; ADDRESS(MATCH(ROW(),$BC:$BC, 0)-1, COLUMN()-4, 4))), "")</f>
        <v/>
      </c>
      <c r="AL252">
        <f>IF(ISNUMBER(MATCH(ROW(),$BC:$BC, 0)), IF(OR(INDIRECT("SP_2b!" &amp; ADDRESS(MATCH(ROW(),$BC:$BC, 0)-1, COLUMN()-4, 4))="", INDIRECT("SP_2b!" &amp; ADDRESS(MATCH(ROW(),$BC:$BC, 0)-1, COLUMN()-4, 4))=0), "", INDIRECT("SP_2b!" &amp; ADDRESS(MATCH(ROW(),$BC:$BC, 0)-1, COLUMN()-4, 4))), "")</f>
        <v/>
      </c>
      <c r="AM252">
        <f>IF(ISNUMBER(MATCH(ROW(),$BC:$BC, 0)), IF(OR(INDIRECT("SP_2b!" &amp; ADDRESS(MATCH(ROW(),$BC:$BC, 0)-1, COLUMN()-4, 4))="", INDIRECT("SP_2b!" &amp; ADDRESS(MATCH(ROW(),$BC:$BC, 0)-1, COLUMN()-4, 4))=0), "", INDIRECT("SP_2b!" &amp; ADDRESS(MATCH(ROW(),$BC:$BC, 0)-1, COLUMN()-4, 4))), "")</f>
        <v/>
      </c>
      <c r="AN252">
        <f>IF(ISNUMBER(MATCH(ROW(),$BC:$BC, 0)), IF(INDIRECT("SP_2b!" &amp; ADDRESS(MATCH(ROW(),$BC:$BC, 0)-1, COLUMN()-4, 4))&lt;&gt;"", INDIRECT("SP_2b!" &amp; ADDRESS(MATCH(ROW(),$BC:$BC, 0)-1, COLUMN()-4, 4)), ""), "")</f>
        <v/>
      </c>
      <c r="AO252">
        <f>IF(ISNUMBER(MATCH(ROW(),$BC:$BC, 0)), IF(INDIRECT("SP_2a!" &amp; ADDRESS(MATCH(ROW(),$BC:$BC, 0)-1, 16, 4))&lt;&gt;"", INDIRECT("SP_2a!" &amp; ADDRESS(MATCH(ROW(),$BC:$BC, 0)-1, 16, 4)), ""), "")</f>
        <v/>
      </c>
      <c r="AS252">
        <f>IF(SP_2a!Q251&lt;&gt;"", SP_2a!Q251, "")</f>
        <v/>
      </c>
      <c r="AT252">
        <f>IF($AS252&lt;&gt;"", IFERROR(IF(SP_2a!$D251="", 0, IF(SP_2a!$D251=SP_2a!D250, $AT251, $AT251+1)), 1), "")</f>
        <v/>
      </c>
      <c r="AU252">
        <f>IF(SP_2a!R251&lt;&gt;"", SP_2a!R251, "")</f>
        <v/>
      </c>
      <c r="AV252">
        <f>IF(SP_2a!S251&lt;&gt;"", SP_2a!S251, "")</f>
        <v/>
      </c>
      <c r="AZ252">
        <f>IF($AS252&lt;&gt;"", IF($AS252=$AS251, 0, MAX($AZ$2:$BC251)+1), "")</f>
        <v/>
      </c>
      <c r="BA252">
        <f>IF($AS252&lt;&gt;"", IF($AT252=0, 0, IF($AT252=$AT251, 0, MAX($AZ$2:$BC251, $AZ252)+1)), "")</f>
        <v/>
      </c>
      <c r="BB252">
        <f>IF($AS252&lt;&gt;"", IF($AS252=$AS251, IF($AU252=$AU251, 0, MAX($AX$2:$BC251, $AZ252:$BA252)+1), MAX($AZ252:$BA252)+1), "")</f>
        <v/>
      </c>
      <c r="BC252">
        <f>IF($AS252&lt;&gt;"", IF($AS252=$AS251, IF($AU252=$AU251, $BC251+1, BB252), BB252), "")</f>
        <v/>
      </c>
    </row>
    <row r="253">
      <c r="C253">
        <f>IF(ISNUMBER(MATCH(ROW(),$AZ:$AZ, 0)), INDIRECT("SP_2a!" &amp; ADDRESS(MATCH(ROW(),$AZ:$AZ, 0)-1, COLUMN(), 4)), "")</f>
        <v/>
      </c>
      <c r="D253">
        <f>IF(ISNUMBER(MATCH(ROW(),$BA:$BA, 0)), INDIRECT("SP_2a!" &amp; ADDRESS(MATCH(ROW(),$BA:$BA, 0)-1, COLUMN(), 4)), "")</f>
        <v/>
      </c>
      <c r="E253">
        <f>IF(ISNUMBER(MATCH(ROW(),$BB:$BB, 0)), INDIRECT("SP_2a!" &amp; ADDRESS(MATCH(ROW(),$BB:$BB, 0)-1, COLUMN(), 4)), "")</f>
        <v/>
      </c>
      <c r="F253">
        <f>IF(ISNUMBER(MATCH(ROW(),$BB:$BB, 0)), IF(INDIRECT("SP_2a!" &amp; ADDRESS(MATCH(ROW(),$BB:$BB, 0)-1, COLUMN(), 4))=1, "X", ""), "")</f>
        <v/>
      </c>
      <c r="G253">
        <f>IF(ISNUMBER(MATCH(ROW(),$BB:$BB, 0)), IF(INDIRECT("SP_2a!" &amp; ADDRESS(MATCH(ROW(),$BB:$BB, 0)-1, COLUMN(), 4))=1, "X", ""), "")</f>
        <v/>
      </c>
      <c r="H253">
        <f>IF(ISNUMBER(MATCH(ROW(),$BB:$BB, 0)), INDIRECT("SP_2a!" &amp; ADDRESS(MATCH(ROW(),$BB:$BB, 0)-1, COLUMN(), 4)), "")</f>
        <v/>
      </c>
      <c r="I253">
        <f>IF(ISNUMBER(MATCH(ROW(),$BC:$BC, 0)), IF(INDIRECT("SP_2a!" &amp; ADDRESS(MATCH(ROW(),$BC:$BC, 0)-1, COLUMN(), 4))&lt;&gt;"", INDIRECT("SP_2a!" &amp; ADDRESS(MATCH(ROW(),$BC:$BC, 0)-1, COLUMN(), 4)), ""), "")</f>
        <v/>
      </c>
      <c r="J253">
        <f>IF(ISNUMBER(MATCH(ROW(),$BC:$BC, 0)), IF(INDIRECT("SP_2a!" &amp; ADDRESS(MATCH(ROW(),$BC:$BC, 0)-1, COLUMN(), 4))&lt;&gt;"", INDIRECT("SP_2a!" &amp; ADDRESS(MATCH(ROW(),$BC:$BC, 0)-1, COLUMN(), 4)), ""), "")</f>
        <v/>
      </c>
      <c r="K253">
        <f>IF(ISNUMBER(MATCH(ROW(),$BC:$BC, 0)), IF(INDIRECT("SP_2a!" &amp; ADDRESS(MATCH(ROW(),$BC:$BC, 0)-1, COLUMN(), 4))&lt;&gt;"", INDIRECT("SP_2a!" &amp; ADDRESS(MATCH(ROW(),$BC:$BC, 0)-1, COLUMN(), 4)), ""), "")</f>
        <v/>
      </c>
      <c r="L253">
        <f>IF(ISNUMBER(MATCH(ROW(),$BC:$BC, 0)), IF(INDIRECT("SP_2a!" &amp; ADDRESS(MATCH(ROW(),$BC:$BC, 0)-1, COLUMN(), 4))="X", "X", ""), "")</f>
        <v/>
      </c>
      <c r="M253">
        <f>IF(ISNUMBER(MATCH(ROW(),$BC:$BC, 0)), IF(INDIRECT("SP_2a!" &amp; ADDRESS(MATCH(ROW(),$BC:$BC, 0)-1, COLUMN(), 4))&lt;&gt;0, INDIRECT("SP_2a!" &amp; ADDRESS(MATCH(ROW(),$BC:$BC, 0)-1, COLUMN(), 4)), ""), "")</f>
        <v/>
      </c>
      <c r="N253">
        <f>IF(ISNUMBER(MATCH(ROW(),$BC:$BC, 0)), IF(INDIRECT("SP_2a!" &amp; ADDRESS(MATCH(ROW(),$BC:$BC, 0)-1, COLUMN(), 4))&lt;&gt;"", INDIRECT("SP_2a!" &amp; ADDRESS(MATCH(ROW(),$BC:$BC, 0)-1, COLUMN(), 4)), ""), "")</f>
        <v/>
      </c>
      <c r="O253">
        <f>IF(ISNUMBER(MATCH(ROW(),$BC:$BC, 0)), IF(INDIRECT("SP_2a!" &amp; ADDRESS(MATCH(ROW(),$BC:$BC, 0)-1, COLUMN(), 4))&lt;&gt;"", INDIRECT("SP_2a!" &amp; ADDRESS(MATCH(ROW(),$BC:$BC, 0)-1, COLUMN(), 4)), ""), "")</f>
        <v/>
      </c>
      <c r="P253">
        <f>IF(ISNUMBER(MATCH(ROW(),$BC:$BC, 0)), IF(INDIRECT("SP_2b!" &amp; ADDRESS(MATCH(ROW(),$BC:$BC, 0)-1, COLUMN()-4, 4))&lt;&gt;"", INDIRECT("SP_2b!" &amp; ADDRESS(MATCH(ROW(),$BC:$BC, 0)-1, COLUMN()-4, 4)), ""), "")</f>
        <v/>
      </c>
      <c r="Q253">
        <f>IF(ISNUMBER(MATCH(ROW(),$BC:$BC, 0)), IF(INDIRECT("SP_2b!" &amp; ADDRESS(MATCH(ROW(),$BC:$BC, 0)-1, COLUMN()-4, 4))&lt;&gt;"", INDIRECT("SP_2b!" &amp; ADDRESS(MATCH(ROW(),$BC:$BC, 0)-1, COLUMN()-4, 4)), ""), "")</f>
        <v/>
      </c>
      <c r="R253">
        <f>IF(ISNUMBER(MATCH(ROW(),$BC:$BC, 0)), IF(INDIRECT("SP_2b!" &amp; ADDRESS(MATCH(ROW(),$BC:$BC, 0)-1, COLUMN()-4, 4))&lt;&gt;"", INDIRECT("SP_2b!" &amp; ADDRESS(MATCH(ROW(),$BC:$BC, 0)-1, COLUMN()-4, 4)), ""), "")</f>
        <v/>
      </c>
      <c r="S253">
        <f>IF(ISNUMBER(MATCH(ROW(),$BC:$BC, 0)), IF(INDIRECT("SP_2b!" &amp; ADDRESS(MATCH(ROW(),$BC:$BC, 0)-1, COLUMN()-4, 4))&lt;&gt;"", INDIRECT("SP_2b!" &amp; ADDRESS(MATCH(ROW(),$BC:$BC, 0)-1, COLUMN()-4, 4)), ""), "")</f>
        <v/>
      </c>
      <c r="T253">
        <f>IF(ISNUMBER(MATCH(ROW(),$BC:$BC, 0)), IF(INDIRECT("SP_2b!" &amp; ADDRESS(MATCH(ROW(),$BC:$BC, 0)-1, COLUMN()-4, 4))&lt;&gt;"", INDIRECT("SP_2b!" &amp; ADDRESS(MATCH(ROW(),$BC:$BC, 0)-1, COLUMN()-4, 4)), ""), "")</f>
        <v/>
      </c>
      <c r="U253">
        <f>IF(ISNUMBER(MATCH(ROW(),$BC:$BC, 0)), IF(INDIRECT("SP_2b!" &amp; ADDRESS(MATCH(ROW(),$BC:$BC, 0)-1, COLUMN()-4, 4))&lt;&gt;"", INDIRECT("SP_2b!" &amp; ADDRESS(MATCH(ROW(),$BC:$BC, 0)-1, COLUMN()-4, 4)), ""), "")</f>
        <v/>
      </c>
      <c r="V253">
        <f>IF(ISNUMBER(MATCH(ROW(),$BC:$BC, 0)), IF(INDIRECT("SP_2b!" &amp; ADDRESS(MATCH(ROW(),$BC:$BC, 0)-1, COLUMN()-4, 4))&lt;&gt;"", INDIRECT("SP_2b!" &amp; ADDRESS(MATCH(ROW(),$BC:$BC, 0)-1, COLUMN()-4, 4)), ""), "")</f>
        <v/>
      </c>
      <c r="W253">
        <f>IF(ISNUMBER(MATCH(ROW(),$BC:$BC, 0)), IF(INDIRECT("SP_2b!" &amp; ADDRESS(MATCH(ROW(),$BC:$BC, 0)-1, COLUMN()-4, 4))&lt;&gt;"", INDIRECT("SP_2b!" &amp; ADDRESS(MATCH(ROW(),$BC:$BC, 0)-1, COLUMN()-4, 4)), ""), "")</f>
        <v/>
      </c>
      <c r="X253">
        <f>IF(ISNUMBER(MATCH(ROW(),$BC:$BC, 0)), IF(INDIRECT("SP_2b!" &amp; ADDRESS(MATCH(ROW(),$BC:$BC, 0)-1, COLUMN()-4, 4))&lt;&gt;"", INDIRECT("SP_2b!" &amp; ADDRESS(MATCH(ROW(),$BC:$BC, 0)-1, COLUMN()-4, 4)), ""), "")</f>
        <v/>
      </c>
      <c r="Y253">
        <f>IF(ISNUMBER(MATCH(ROW(),$BC:$BC, 0)), IF(INDIRECT("SP_2b!" &amp; ADDRESS(MATCH(ROW(),$BC:$BC, 0)-1, COLUMN()-4, 4))&lt;&gt;"", INDIRECT("SP_2b!" &amp; ADDRESS(MATCH(ROW(),$BC:$BC, 0)-1, COLUMN()-4, 4)), ""), "")</f>
        <v/>
      </c>
      <c r="Z253">
        <f>IF(ISNUMBER(MATCH(ROW(),$BC:$BC, 0)), IF(INDIRECT("SP_2b!" &amp; ADDRESS(MATCH(ROW(),$BC:$BC, 0)-1, COLUMN()-4, 4))&lt;&gt;"", INDIRECT("SP_2b!" &amp; ADDRESS(MATCH(ROW(),$BC:$BC, 0)-1, COLUMN()-4, 4)), ""), "")</f>
        <v/>
      </c>
      <c r="AA253">
        <f>IF(ISNUMBER(MATCH(ROW(),$BC:$BC, 0)), IF(INDIRECT("SP_2b!" &amp; ADDRESS(MATCH(ROW(),$BC:$BC, 0)-1, COLUMN()-4, 4))&lt;&gt;"", INDIRECT("SP_2b!" &amp; ADDRESS(MATCH(ROW(),$BC:$BC, 0)-1, COLUMN()-4, 4)), ""), "")</f>
        <v/>
      </c>
      <c r="AB253">
        <f>IF(ISNUMBER(MATCH(ROW(),$BC:$BC, 0)), IF(INDIRECT("SP_2b!" &amp; ADDRESS(MATCH(ROW(),$BC:$BC, 0)-1, COLUMN()-4, 4))&lt;&gt;"", INDIRECT("SP_2b!" &amp; ADDRESS(MATCH(ROW(),$BC:$BC, 0)-1, COLUMN()-4, 4)), ""), "")</f>
        <v/>
      </c>
      <c r="AC253">
        <f>IF(ISNUMBER(MATCH(ROW(),$BC:$BC, 0)), IF(INDIRECT("SP_2b!" &amp; ADDRESS(MATCH(ROW(),$BC:$BC, 0)-1, COLUMN()-4, 4))&lt;&gt;"", INDIRECT("SP_2b!" &amp; ADDRESS(MATCH(ROW(),$BC:$BC, 0)-1, COLUMN()-4, 4)), ""), "")</f>
        <v/>
      </c>
      <c r="AD253">
        <f>IF(ISNUMBER(MATCH(ROW(),$BC:$BC, 0)), IF(INDIRECT("SP_2b!" &amp; ADDRESS(MATCH(ROW(),$BC:$BC, 0)-1, COLUMN()-4, 4))&lt;&gt;"", INDIRECT("SP_2b!" &amp; ADDRESS(MATCH(ROW(),$BC:$BC, 0)-1, COLUMN()-4, 4)), ""), "")</f>
        <v/>
      </c>
      <c r="AE253">
        <f>IF(ISNUMBER(MATCH(ROW(),$BC:$BC, 0)), IF(OR(INDIRECT("SP_2b!" &amp; ADDRESS(MATCH(ROW(),$BC:$BC, 0)-1, COLUMN()-4, 4))="", INDIRECT("SP_2b!" &amp; ADDRESS(MATCH(ROW(),$BC:$BC, 0)-1, COLUMN()-4, 4))=0), "", INDIRECT("SP_2b!" &amp; ADDRESS(MATCH(ROW(),$BC:$BC, 0)-1, COLUMN()-4, 4))), "")</f>
        <v/>
      </c>
      <c r="AF253">
        <f>IF(ISNUMBER(MATCH(ROW(),$BC:$BC, 0)), IF(OR(INDIRECT("SP_2b!" &amp; ADDRESS(MATCH(ROW(),$BC:$BC, 0)-1, COLUMN()-4, 4))="", INDIRECT("SP_2b!" &amp; ADDRESS(MATCH(ROW(),$BC:$BC, 0)-1, COLUMN()-4, 4))=0), "", INDIRECT("SP_2b!" &amp; ADDRESS(MATCH(ROW(),$BC:$BC, 0)-1, COLUMN()-4, 4))), "")</f>
        <v/>
      </c>
      <c r="AG253">
        <f>IF(ISNUMBER(MATCH(ROW(),$BC:$BC, 0)), IF(OR(INDIRECT("SP_2b!" &amp; ADDRESS(MATCH(ROW(),$BC:$BC, 0)-1, COLUMN()-4, 4))="", INDIRECT("SP_2b!" &amp; ADDRESS(MATCH(ROW(),$BC:$BC, 0)-1, COLUMN()-4, 4))=0), "", INDIRECT("SP_2b!" &amp; ADDRESS(MATCH(ROW(),$BC:$BC, 0)-1, COLUMN()-4, 4))), "")</f>
        <v/>
      </c>
      <c r="AH253">
        <f>IF(ISNUMBER(MATCH(ROW(),$BC:$BC, 0)), IF(OR(INDIRECT("SP_2b!" &amp; ADDRESS(MATCH(ROW(),$BC:$BC, 0)-1, COLUMN()-4, 4))="", INDIRECT("SP_2b!" &amp; ADDRESS(MATCH(ROW(),$BC:$BC, 0)-1, COLUMN()-4, 4))=0), "", INDIRECT("SP_2b!" &amp; ADDRESS(MATCH(ROW(),$BC:$BC, 0)-1, COLUMN()-4, 4))), "")</f>
        <v/>
      </c>
      <c r="AI253">
        <f>IF(ISNUMBER(MATCH(ROW(),$BC:$BC, 0)), IF(OR(INDIRECT("SP_2b!" &amp; ADDRESS(MATCH(ROW(),$BC:$BC, 0)-1, COLUMN()-4, 4))="", INDIRECT("SP_2b!" &amp; ADDRESS(MATCH(ROW(),$BC:$BC, 0)-1, COLUMN()-4, 4))=0), "", INDIRECT("SP_2b!" &amp; ADDRESS(MATCH(ROW(),$BC:$BC, 0)-1, COLUMN()-4, 4))), "")</f>
        <v/>
      </c>
      <c r="AJ253">
        <f>IF(ISNUMBER(MATCH(ROW(),$BC:$BC, 0)), IF(OR(INDIRECT("SP_2b!" &amp; ADDRESS(MATCH(ROW(),$BC:$BC, 0)-1, COLUMN()-4, 4))="", INDIRECT("SP_2b!" &amp; ADDRESS(MATCH(ROW(),$BC:$BC, 0)-1, COLUMN()-4, 4))=0), "", INDIRECT("SP_2b!" &amp; ADDRESS(MATCH(ROW(),$BC:$BC, 0)-1, COLUMN()-4, 4))), "")</f>
        <v/>
      </c>
      <c r="AK253">
        <f>IF(ISNUMBER(MATCH(ROW(),$BC:$BC, 0)), IF(OR(INDIRECT("SP_2b!" &amp; ADDRESS(MATCH(ROW(),$BC:$BC, 0)-1, COLUMN()-4, 4))="", INDIRECT("SP_2b!" &amp; ADDRESS(MATCH(ROW(),$BC:$BC, 0)-1, COLUMN()-4, 4))=0), "", INDIRECT("SP_2b!" &amp; ADDRESS(MATCH(ROW(),$BC:$BC, 0)-1, COLUMN()-4, 4))), "")</f>
        <v/>
      </c>
      <c r="AL253">
        <f>IF(ISNUMBER(MATCH(ROW(),$BC:$BC, 0)), IF(OR(INDIRECT("SP_2b!" &amp; ADDRESS(MATCH(ROW(),$BC:$BC, 0)-1, COLUMN()-4, 4))="", INDIRECT("SP_2b!" &amp; ADDRESS(MATCH(ROW(),$BC:$BC, 0)-1, COLUMN()-4, 4))=0), "", INDIRECT("SP_2b!" &amp; ADDRESS(MATCH(ROW(),$BC:$BC, 0)-1, COLUMN()-4, 4))), "")</f>
        <v/>
      </c>
      <c r="AM253">
        <f>IF(ISNUMBER(MATCH(ROW(),$BC:$BC, 0)), IF(OR(INDIRECT("SP_2b!" &amp; ADDRESS(MATCH(ROW(),$BC:$BC, 0)-1, COLUMN()-4, 4))="", INDIRECT("SP_2b!" &amp; ADDRESS(MATCH(ROW(),$BC:$BC, 0)-1, COLUMN()-4, 4))=0), "", INDIRECT("SP_2b!" &amp; ADDRESS(MATCH(ROW(),$BC:$BC, 0)-1, COLUMN()-4, 4))), "")</f>
        <v/>
      </c>
      <c r="AN253">
        <f>IF(ISNUMBER(MATCH(ROW(),$BC:$BC, 0)), IF(INDIRECT("SP_2b!" &amp; ADDRESS(MATCH(ROW(),$BC:$BC, 0)-1, COLUMN()-4, 4))&lt;&gt;"", INDIRECT("SP_2b!" &amp; ADDRESS(MATCH(ROW(),$BC:$BC, 0)-1, COLUMN()-4, 4)), ""), "")</f>
        <v/>
      </c>
      <c r="AO253">
        <f>IF(ISNUMBER(MATCH(ROW(),$BC:$BC, 0)), IF(INDIRECT("SP_2a!" &amp; ADDRESS(MATCH(ROW(),$BC:$BC, 0)-1, 16, 4))&lt;&gt;"", INDIRECT("SP_2a!" &amp; ADDRESS(MATCH(ROW(),$BC:$BC, 0)-1, 16, 4)), ""), "")</f>
        <v/>
      </c>
      <c r="AS253">
        <f>IF(SP_2a!Q252&lt;&gt;"", SP_2a!Q252, "")</f>
        <v/>
      </c>
      <c r="AT253">
        <f>IF($AS253&lt;&gt;"", IFERROR(IF(SP_2a!$D252="", 0, IF(SP_2a!$D252=SP_2a!D251, $AT252, $AT252+1)), 1), "")</f>
        <v/>
      </c>
      <c r="AU253">
        <f>IF(SP_2a!R252&lt;&gt;"", SP_2a!R252, "")</f>
        <v/>
      </c>
      <c r="AV253">
        <f>IF(SP_2a!S252&lt;&gt;"", SP_2a!S252, "")</f>
        <v/>
      </c>
      <c r="AZ253">
        <f>IF($AS253&lt;&gt;"", IF($AS253=$AS252, 0, MAX($AZ$2:$BC252)+1), "")</f>
        <v/>
      </c>
      <c r="BA253">
        <f>IF($AS253&lt;&gt;"", IF($AT253=0, 0, IF($AT253=$AT252, 0, MAX($AZ$2:$BC252, $AZ253)+1)), "")</f>
        <v/>
      </c>
      <c r="BB253">
        <f>IF($AS253&lt;&gt;"", IF($AS253=$AS252, IF($AU253=$AU252, 0, MAX($AX$2:$BC252, $AZ253:$BA253)+1), MAX($AZ253:$BA253)+1), "")</f>
        <v/>
      </c>
      <c r="BC253">
        <f>IF($AS253&lt;&gt;"", IF($AS253=$AS252, IF($AU253=$AU252, $BC252+1, BB253), BB253), "")</f>
        <v/>
      </c>
    </row>
    <row r="254">
      <c r="C254">
        <f>IF(ISNUMBER(MATCH(ROW(),$AZ:$AZ, 0)), INDIRECT("SP_2a!" &amp; ADDRESS(MATCH(ROW(),$AZ:$AZ, 0)-1, COLUMN(), 4)), "")</f>
        <v/>
      </c>
      <c r="D254">
        <f>IF(ISNUMBER(MATCH(ROW(),$BA:$BA, 0)), INDIRECT("SP_2a!" &amp; ADDRESS(MATCH(ROW(),$BA:$BA, 0)-1, COLUMN(), 4)), "")</f>
        <v/>
      </c>
      <c r="E254">
        <f>IF(ISNUMBER(MATCH(ROW(),$BB:$BB, 0)), INDIRECT("SP_2a!" &amp; ADDRESS(MATCH(ROW(),$BB:$BB, 0)-1, COLUMN(), 4)), "")</f>
        <v/>
      </c>
      <c r="F254">
        <f>IF(ISNUMBER(MATCH(ROW(),$BB:$BB, 0)), IF(INDIRECT("SP_2a!" &amp; ADDRESS(MATCH(ROW(),$BB:$BB, 0)-1, COLUMN(), 4))=1, "X", ""), "")</f>
        <v/>
      </c>
      <c r="G254">
        <f>IF(ISNUMBER(MATCH(ROW(),$BB:$BB, 0)), IF(INDIRECT("SP_2a!" &amp; ADDRESS(MATCH(ROW(),$BB:$BB, 0)-1, COLUMN(), 4))=1, "X", ""), "")</f>
        <v/>
      </c>
      <c r="H254">
        <f>IF(ISNUMBER(MATCH(ROW(),$BB:$BB, 0)), INDIRECT("SP_2a!" &amp; ADDRESS(MATCH(ROW(),$BB:$BB, 0)-1, COLUMN(), 4)), "")</f>
        <v/>
      </c>
      <c r="I254">
        <f>IF(ISNUMBER(MATCH(ROW(),$BC:$BC, 0)), IF(INDIRECT("SP_2a!" &amp; ADDRESS(MATCH(ROW(),$BC:$BC, 0)-1, COLUMN(), 4))&lt;&gt;"", INDIRECT("SP_2a!" &amp; ADDRESS(MATCH(ROW(),$BC:$BC, 0)-1, COLUMN(), 4)), ""), "")</f>
        <v/>
      </c>
      <c r="J254">
        <f>IF(ISNUMBER(MATCH(ROW(),$BC:$BC, 0)), IF(INDIRECT("SP_2a!" &amp; ADDRESS(MATCH(ROW(),$BC:$BC, 0)-1, COLUMN(), 4))&lt;&gt;"", INDIRECT("SP_2a!" &amp; ADDRESS(MATCH(ROW(),$BC:$BC, 0)-1, COLUMN(), 4)), ""), "")</f>
        <v/>
      </c>
      <c r="K254">
        <f>IF(ISNUMBER(MATCH(ROW(),$BC:$BC, 0)), IF(INDIRECT("SP_2a!" &amp; ADDRESS(MATCH(ROW(),$BC:$BC, 0)-1, COLUMN(), 4))&lt;&gt;"", INDIRECT("SP_2a!" &amp; ADDRESS(MATCH(ROW(),$BC:$BC, 0)-1, COLUMN(), 4)), ""), "")</f>
        <v/>
      </c>
      <c r="L254">
        <f>IF(ISNUMBER(MATCH(ROW(),$BC:$BC, 0)), IF(INDIRECT("SP_2a!" &amp; ADDRESS(MATCH(ROW(),$BC:$BC, 0)-1, COLUMN(), 4))="X", "X", ""), "")</f>
        <v/>
      </c>
      <c r="M254">
        <f>IF(ISNUMBER(MATCH(ROW(),$BC:$BC, 0)), IF(INDIRECT("SP_2a!" &amp; ADDRESS(MATCH(ROW(),$BC:$BC, 0)-1, COLUMN(), 4))&lt;&gt;0, INDIRECT("SP_2a!" &amp; ADDRESS(MATCH(ROW(),$BC:$BC, 0)-1, COLUMN(), 4)), ""), "")</f>
        <v/>
      </c>
      <c r="N254">
        <f>IF(ISNUMBER(MATCH(ROW(),$BC:$BC, 0)), IF(INDIRECT("SP_2a!" &amp; ADDRESS(MATCH(ROW(),$BC:$BC, 0)-1, COLUMN(), 4))&lt;&gt;"", INDIRECT("SP_2a!" &amp; ADDRESS(MATCH(ROW(),$BC:$BC, 0)-1, COLUMN(), 4)), ""), "")</f>
        <v/>
      </c>
      <c r="O254">
        <f>IF(ISNUMBER(MATCH(ROW(),$BC:$BC, 0)), IF(INDIRECT("SP_2a!" &amp; ADDRESS(MATCH(ROW(),$BC:$BC, 0)-1, COLUMN(), 4))&lt;&gt;"", INDIRECT("SP_2a!" &amp; ADDRESS(MATCH(ROW(),$BC:$BC, 0)-1, COLUMN(), 4)), ""), "")</f>
        <v/>
      </c>
      <c r="P254">
        <f>IF(ISNUMBER(MATCH(ROW(),$BC:$BC, 0)), IF(INDIRECT("SP_2b!" &amp; ADDRESS(MATCH(ROW(),$BC:$BC, 0)-1, COLUMN()-4, 4))&lt;&gt;"", INDIRECT("SP_2b!" &amp; ADDRESS(MATCH(ROW(),$BC:$BC, 0)-1, COLUMN()-4, 4)), ""), "")</f>
        <v/>
      </c>
      <c r="Q254">
        <f>IF(ISNUMBER(MATCH(ROW(),$BC:$BC, 0)), IF(INDIRECT("SP_2b!" &amp; ADDRESS(MATCH(ROW(),$BC:$BC, 0)-1, COLUMN()-4, 4))&lt;&gt;"", INDIRECT("SP_2b!" &amp; ADDRESS(MATCH(ROW(),$BC:$BC, 0)-1, COLUMN()-4, 4)), ""), "")</f>
        <v/>
      </c>
      <c r="R254">
        <f>IF(ISNUMBER(MATCH(ROW(),$BC:$BC, 0)), IF(INDIRECT("SP_2b!" &amp; ADDRESS(MATCH(ROW(),$BC:$BC, 0)-1, COLUMN()-4, 4))&lt;&gt;"", INDIRECT("SP_2b!" &amp; ADDRESS(MATCH(ROW(),$BC:$BC, 0)-1, COLUMN()-4, 4)), ""), "")</f>
        <v/>
      </c>
      <c r="S254">
        <f>IF(ISNUMBER(MATCH(ROW(),$BC:$BC, 0)), IF(INDIRECT("SP_2b!" &amp; ADDRESS(MATCH(ROW(),$BC:$BC, 0)-1, COLUMN()-4, 4))&lt;&gt;"", INDIRECT("SP_2b!" &amp; ADDRESS(MATCH(ROW(),$BC:$BC, 0)-1, COLUMN()-4, 4)), ""), "")</f>
        <v/>
      </c>
      <c r="T254">
        <f>IF(ISNUMBER(MATCH(ROW(),$BC:$BC, 0)), IF(INDIRECT("SP_2b!" &amp; ADDRESS(MATCH(ROW(),$BC:$BC, 0)-1, COLUMN()-4, 4))&lt;&gt;"", INDIRECT("SP_2b!" &amp; ADDRESS(MATCH(ROW(),$BC:$BC, 0)-1, COLUMN()-4, 4)), ""), "")</f>
        <v/>
      </c>
      <c r="U254">
        <f>IF(ISNUMBER(MATCH(ROW(),$BC:$BC, 0)), IF(INDIRECT("SP_2b!" &amp; ADDRESS(MATCH(ROW(),$BC:$BC, 0)-1, COLUMN()-4, 4))&lt;&gt;"", INDIRECT("SP_2b!" &amp; ADDRESS(MATCH(ROW(),$BC:$BC, 0)-1, COLUMN()-4, 4)), ""), "")</f>
        <v/>
      </c>
      <c r="V254">
        <f>IF(ISNUMBER(MATCH(ROW(),$BC:$BC, 0)), IF(INDIRECT("SP_2b!" &amp; ADDRESS(MATCH(ROW(),$BC:$BC, 0)-1, COLUMN()-4, 4))&lt;&gt;"", INDIRECT("SP_2b!" &amp; ADDRESS(MATCH(ROW(),$BC:$BC, 0)-1, COLUMN()-4, 4)), ""), "")</f>
        <v/>
      </c>
      <c r="W254">
        <f>IF(ISNUMBER(MATCH(ROW(),$BC:$BC, 0)), IF(INDIRECT("SP_2b!" &amp; ADDRESS(MATCH(ROW(),$BC:$BC, 0)-1, COLUMN()-4, 4))&lt;&gt;"", INDIRECT("SP_2b!" &amp; ADDRESS(MATCH(ROW(),$BC:$BC, 0)-1, COLUMN()-4, 4)), ""), "")</f>
        <v/>
      </c>
      <c r="X254">
        <f>IF(ISNUMBER(MATCH(ROW(),$BC:$BC, 0)), IF(INDIRECT("SP_2b!" &amp; ADDRESS(MATCH(ROW(),$BC:$BC, 0)-1, COLUMN()-4, 4))&lt;&gt;"", INDIRECT("SP_2b!" &amp; ADDRESS(MATCH(ROW(),$BC:$BC, 0)-1, COLUMN()-4, 4)), ""), "")</f>
        <v/>
      </c>
      <c r="Y254">
        <f>IF(ISNUMBER(MATCH(ROW(),$BC:$BC, 0)), IF(INDIRECT("SP_2b!" &amp; ADDRESS(MATCH(ROW(),$BC:$BC, 0)-1, COLUMN()-4, 4))&lt;&gt;"", INDIRECT("SP_2b!" &amp; ADDRESS(MATCH(ROW(),$BC:$BC, 0)-1, COLUMN()-4, 4)), ""), "")</f>
        <v/>
      </c>
      <c r="Z254">
        <f>IF(ISNUMBER(MATCH(ROW(),$BC:$BC, 0)), IF(INDIRECT("SP_2b!" &amp; ADDRESS(MATCH(ROW(),$BC:$BC, 0)-1, COLUMN()-4, 4))&lt;&gt;"", INDIRECT("SP_2b!" &amp; ADDRESS(MATCH(ROW(),$BC:$BC, 0)-1, COLUMN()-4, 4)), ""), "")</f>
        <v/>
      </c>
      <c r="AA254">
        <f>IF(ISNUMBER(MATCH(ROW(),$BC:$BC, 0)), IF(INDIRECT("SP_2b!" &amp; ADDRESS(MATCH(ROW(),$BC:$BC, 0)-1, COLUMN()-4, 4))&lt;&gt;"", INDIRECT("SP_2b!" &amp; ADDRESS(MATCH(ROW(),$BC:$BC, 0)-1, COLUMN()-4, 4)), ""), "")</f>
        <v/>
      </c>
      <c r="AB254">
        <f>IF(ISNUMBER(MATCH(ROW(),$BC:$BC, 0)), IF(INDIRECT("SP_2b!" &amp; ADDRESS(MATCH(ROW(),$BC:$BC, 0)-1, COLUMN()-4, 4))&lt;&gt;"", INDIRECT("SP_2b!" &amp; ADDRESS(MATCH(ROW(),$BC:$BC, 0)-1, COLUMN()-4, 4)), ""), "")</f>
        <v/>
      </c>
      <c r="AC254">
        <f>IF(ISNUMBER(MATCH(ROW(),$BC:$BC, 0)), IF(INDIRECT("SP_2b!" &amp; ADDRESS(MATCH(ROW(),$BC:$BC, 0)-1, COLUMN()-4, 4))&lt;&gt;"", INDIRECT("SP_2b!" &amp; ADDRESS(MATCH(ROW(),$BC:$BC, 0)-1, COLUMN()-4, 4)), ""), "")</f>
        <v/>
      </c>
      <c r="AD254">
        <f>IF(ISNUMBER(MATCH(ROW(),$BC:$BC, 0)), IF(INDIRECT("SP_2b!" &amp; ADDRESS(MATCH(ROW(),$BC:$BC, 0)-1, COLUMN()-4, 4))&lt;&gt;"", INDIRECT("SP_2b!" &amp; ADDRESS(MATCH(ROW(),$BC:$BC, 0)-1, COLUMN()-4, 4)), ""), "")</f>
        <v/>
      </c>
      <c r="AE254">
        <f>IF(ISNUMBER(MATCH(ROW(),$BC:$BC, 0)), IF(OR(INDIRECT("SP_2b!" &amp; ADDRESS(MATCH(ROW(),$BC:$BC, 0)-1, COLUMN()-4, 4))="", INDIRECT("SP_2b!" &amp; ADDRESS(MATCH(ROW(),$BC:$BC, 0)-1, COLUMN()-4, 4))=0), "", INDIRECT("SP_2b!" &amp; ADDRESS(MATCH(ROW(),$BC:$BC, 0)-1, COLUMN()-4, 4))), "")</f>
        <v/>
      </c>
      <c r="AF254">
        <f>IF(ISNUMBER(MATCH(ROW(),$BC:$BC, 0)), IF(OR(INDIRECT("SP_2b!" &amp; ADDRESS(MATCH(ROW(),$BC:$BC, 0)-1, COLUMN()-4, 4))="", INDIRECT("SP_2b!" &amp; ADDRESS(MATCH(ROW(),$BC:$BC, 0)-1, COLUMN()-4, 4))=0), "", INDIRECT("SP_2b!" &amp; ADDRESS(MATCH(ROW(),$BC:$BC, 0)-1, COLUMN()-4, 4))), "")</f>
        <v/>
      </c>
      <c r="AG254">
        <f>IF(ISNUMBER(MATCH(ROW(),$BC:$BC, 0)), IF(OR(INDIRECT("SP_2b!" &amp; ADDRESS(MATCH(ROW(),$BC:$BC, 0)-1, COLUMN()-4, 4))="", INDIRECT("SP_2b!" &amp; ADDRESS(MATCH(ROW(),$BC:$BC, 0)-1, COLUMN()-4, 4))=0), "", INDIRECT("SP_2b!" &amp; ADDRESS(MATCH(ROW(),$BC:$BC, 0)-1, COLUMN()-4, 4))), "")</f>
        <v/>
      </c>
      <c r="AH254">
        <f>IF(ISNUMBER(MATCH(ROW(),$BC:$BC, 0)), IF(OR(INDIRECT("SP_2b!" &amp; ADDRESS(MATCH(ROW(),$BC:$BC, 0)-1, COLUMN()-4, 4))="", INDIRECT("SP_2b!" &amp; ADDRESS(MATCH(ROW(),$BC:$BC, 0)-1, COLUMN()-4, 4))=0), "", INDIRECT("SP_2b!" &amp; ADDRESS(MATCH(ROW(),$BC:$BC, 0)-1, COLUMN()-4, 4))), "")</f>
        <v/>
      </c>
      <c r="AI254">
        <f>IF(ISNUMBER(MATCH(ROW(),$BC:$BC, 0)), IF(OR(INDIRECT("SP_2b!" &amp; ADDRESS(MATCH(ROW(),$BC:$BC, 0)-1, COLUMN()-4, 4))="", INDIRECT("SP_2b!" &amp; ADDRESS(MATCH(ROW(),$BC:$BC, 0)-1, COLUMN()-4, 4))=0), "", INDIRECT("SP_2b!" &amp; ADDRESS(MATCH(ROW(),$BC:$BC, 0)-1, COLUMN()-4, 4))), "")</f>
        <v/>
      </c>
      <c r="AJ254">
        <f>IF(ISNUMBER(MATCH(ROW(),$BC:$BC, 0)), IF(OR(INDIRECT("SP_2b!" &amp; ADDRESS(MATCH(ROW(),$BC:$BC, 0)-1, COLUMN()-4, 4))="", INDIRECT("SP_2b!" &amp; ADDRESS(MATCH(ROW(),$BC:$BC, 0)-1, COLUMN()-4, 4))=0), "", INDIRECT("SP_2b!" &amp; ADDRESS(MATCH(ROW(),$BC:$BC, 0)-1, COLUMN()-4, 4))), "")</f>
        <v/>
      </c>
      <c r="AK254">
        <f>IF(ISNUMBER(MATCH(ROW(),$BC:$BC, 0)), IF(OR(INDIRECT("SP_2b!" &amp; ADDRESS(MATCH(ROW(),$BC:$BC, 0)-1, COLUMN()-4, 4))="", INDIRECT("SP_2b!" &amp; ADDRESS(MATCH(ROW(),$BC:$BC, 0)-1, COLUMN()-4, 4))=0), "", INDIRECT("SP_2b!" &amp; ADDRESS(MATCH(ROW(),$BC:$BC, 0)-1, COLUMN()-4, 4))), "")</f>
        <v/>
      </c>
      <c r="AL254">
        <f>IF(ISNUMBER(MATCH(ROW(),$BC:$BC, 0)), IF(OR(INDIRECT("SP_2b!" &amp; ADDRESS(MATCH(ROW(),$BC:$BC, 0)-1, COLUMN()-4, 4))="", INDIRECT("SP_2b!" &amp; ADDRESS(MATCH(ROW(),$BC:$BC, 0)-1, COLUMN()-4, 4))=0), "", INDIRECT("SP_2b!" &amp; ADDRESS(MATCH(ROW(),$BC:$BC, 0)-1, COLUMN()-4, 4))), "")</f>
        <v/>
      </c>
      <c r="AM254">
        <f>IF(ISNUMBER(MATCH(ROW(),$BC:$BC, 0)), IF(OR(INDIRECT("SP_2b!" &amp; ADDRESS(MATCH(ROW(),$BC:$BC, 0)-1, COLUMN()-4, 4))="", INDIRECT("SP_2b!" &amp; ADDRESS(MATCH(ROW(),$BC:$BC, 0)-1, COLUMN()-4, 4))=0), "", INDIRECT("SP_2b!" &amp; ADDRESS(MATCH(ROW(),$BC:$BC, 0)-1, COLUMN()-4, 4))), "")</f>
        <v/>
      </c>
      <c r="AN254">
        <f>IF(ISNUMBER(MATCH(ROW(),$BC:$BC, 0)), IF(INDIRECT("SP_2b!" &amp; ADDRESS(MATCH(ROW(),$BC:$BC, 0)-1, COLUMN()-4, 4))&lt;&gt;"", INDIRECT("SP_2b!" &amp; ADDRESS(MATCH(ROW(),$BC:$BC, 0)-1, COLUMN()-4, 4)), ""), "")</f>
        <v/>
      </c>
      <c r="AO254">
        <f>IF(ISNUMBER(MATCH(ROW(),$BC:$BC, 0)), IF(INDIRECT("SP_2a!" &amp; ADDRESS(MATCH(ROW(),$BC:$BC, 0)-1, 16, 4))&lt;&gt;"", INDIRECT("SP_2a!" &amp; ADDRESS(MATCH(ROW(),$BC:$BC, 0)-1, 16, 4)), ""), "")</f>
        <v/>
      </c>
      <c r="AS254">
        <f>IF(SP_2a!Q253&lt;&gt;"", SP_2a!Q253, "")</f>
        <v/>
      </c>
      <c r="AT254">
        <f>IF($AS254&lt;&gt;"", IFERROR(IF(SP_2a!$D253="", 0, IF(SP_2a!$D253=SP_2a!D252, $AT253, $AT253+1)), 1), "")</f>
        <v/>
      </c>
      <c r="AU254">
        <f>IF(SP_2a!R253&lt;&gt;"", SP_2a!R253, "")</f>
        <v/>
      </c>
      <c r="AV254">
        <f>IF(SP_2a!S253&lt;&gt;"", SP_2a!S253, "")</f>
        <v/>
      </c>
      <c r="AZ254">
        <f>IF($AS254&lt;&gt;"", IF($AS254=$AS253, 0, MAX($AZ$2:$BC253)+1), "")</f>
        <v/>
      </c>
      <c r="BA254">
        <f>IF($AS254&lt;&gt;"", IF($AT254=0, 0, IF($AT254=$AT253, 0, MAX($AZ$2:$BC253, $AZ254)+1)), "")</f>
        <v/>
      </c>
      <c r="BB254">
        <f>IF($AS254&lt;&gt;"", IF($AS254=$AS253, IF($AU254=$AU253, 0, MAX($AX$2:$BC253, $AZ254:$BA254)+1), MAX($AZ254:$BA254)+1), "")</f>
        <v/>
      </c>
      <c r="BC254">
        <f>IF($AS254&lt;&gt;"", IF($AS254=$AS253, IF($AU254=$AU253, $BC253+1, BB254), BB254), "")</f>
        <v/>
      </c>
    </row>
    <row r="255">
      <c r="C255">
        <f>IF(ISNUMBER(MATCH(ROW(),$AZ:$AZ, 0)), INDIRECT("SP_2a!" &amp; ADDRESS(MATCH(ROW(),$AZ:$AZ, 0)-1, COLUMN(), 4)), "")</f>
        <v/>
      </c>
      <c r="D255">
        <f>IF(ISNUMBER(MATCH(ROW(),$BA:$BA, 0)), INDIRECT("SP_2a!" &amp; ADDRESS(MATCH(ROW(),$BA:$BA, 0)-1, COLUMN(), 4)), "")</f>
        <v/>
      </c>
      <c r="E255">
        <f>IF(ISNUMBER(MATCH(ROW(),$BB:$BB, 0)), INDIRECT("SP_2a!" &amp; ADDRESS(MATCH(ROW(),$BB:$BB, 0)-1, COLUMN(), 4)), "")</f>
        <v/>
      </c>
      <c r="F255">
        <f>IF(ISNUMBER(MATCH(ROW(),$BB:$BB, 0)), IF(INDIRECT("SP_2a!" &amp; ADDRESS(MATCH(ROW(),$BB:$BB, 0)-1, COLUMN(), 4))=1, "X", ""), "")</f>
        <v/>
      </c>
      <c r="G255">
        <f>IF(ISNUMBER(MATCH(ROW(),$BB:$BB, 0)), IF(INDIRECT("SP_2a!" &amp; ADDRESS(MATCH(ROW(),$BB:$BB, 0)-1, COLUMN(), 4))=1, "X", ""), "")</f>
        <v/>
      </c>
      <c r="H255">
        <f>IF(ISNUMBER(MATCH(ROW(),$BB:$BB, 0)), INDIRECT("SP_2a!" &amp; ADDRESS(MATCH(ROW(),$BB:$BB, 0)-1, COLUMN(), 4)), "")</f>
        <v/>
      </c>
      <c r="I255">
        <f>IF(ISNUMBER(MATCH(ROW(),$BC:$BC, 0)), IF(INDIRECT("SP_2a!" &amp; ADDRESS(MATCH(ROW(),$BC:$BC, 0)-1, COLUMN(), 4))&lt;&gt;"", INDIRECT("SP_2a!" &amp; ADDRESS(MATCH(ROW(),$BC:$BC, 0)-1, COLUMN(), 4)), ""), "")</f>
        <v/>
      </c>
      <c r="J255">
        <f>IF(ISNUMBER(MATCH(ROW(),$BC:$BC, 0)), IF(INDIRECT("SP_2a!" &amp; ADDRESS(MATCH(ROW(),$BC:$BC, 0)-1, COLUMN(), 4))&lt;&gt;"", INDIRECT("SP_2a!" &amp; ADDRESS(MATCH(ROW(),$BC:$BC, 0)-1, COLUMN(), 4)), ""), "")</f>
        <v/>
      </c>
      <c r="K255">
        <f>IF(ISNUMBER(MATCH(ROW(),$BC:$BC, 0)), IF(INDIRECT("SP_2a!" &amp; ADDRESS(MATCH(ROW(),$BC:$BC, 0)-1, COLUMN(), 4))&lt;&gt;"", INDIRECT("SP_2a!" &amp; ADDRESS(MATCH(ROW(),$BC:$BC, 0)-1, COLUMN(), 4)), ""), "")</f>
        <v/>
      </c>
      <c r="L255">
        <f>IF(ISNUMBER(MATCH(ROW(),$BC:$BC, 0)), IF(INDIRECT("SP_2a!" &amp; ADDRESS(MATCH(ROW(),$BC:$BC, 0)-1, COLUMN(), 4))="X", "X", ""), "")</f>
        <v/>
      </c>
      <c r="M255">
        <f>IF(ISNUMBER(MATCH(ROW(),$BC:$BC, 0)), IF(INDIRECT("SP_2a!" &amp; ADDRESS(MATCH(ROW(),$BC:$BC, 0)-1, COLUMN(), 4))&lt;&gt;0, INDIRECT("SP_2a!" &amp; ADDRESS(MATCH(ROW(),$BC:$BC, 0)-1, COLUMN(), 4)), ""), "")</f>
        <v/>
      </c>
      <c r="N255">
        <f>IF(ISNUMBER(MATCH(ROW(),$BC:$BC, 0)), IF(INDIRECT("SP_2a!" &amp; ADDRESS(MATCH(ROW(),$BC:$BC, 0)-1, COLUMN(), 4))&lt;&gt;"", INDIRECT("SP_2a!" &amp; ADDRESS(MATCH(ROW(),$BC:$BC, 0)-1, COLUMN(), 4)), ""), "")</f>
        <v/>
      </c>
      <c r="O255">
        <f>IF(ISNUMBER(MATCH(ROW(),$BC:$BC, 0)), IF(INDIRECT("SP_2a!" &amp; ADDRESS(MATCH(ROW(),$BC:$BC, 0)-1, COLUMN(), 4))&lt;&gt;"", INDIRECT("SP_2a!" &amp; ADDRESS(MATCH(ROW(),$BC:$BC, 0)-1, COLUMN(), 4)), ""), "")</f>
        <v/>
      </c>
      <c r="P255">
        <f>IF(ISNUMBER(MATCH(ROW(),$BC:$BC, 0)), IF(INDIRECT("SP_2b!" &amp; ADDRESS(MATCH(ROW(),$BC:$BC, 0)-1, COLUMN()-4, 4))&lt;&gt;"", INDIRECT("SP_2b!" &amp; ADDRESS(MATCH(ROW(),$BC:$BC, 0)-1, COLUMN()-4, 4)), ""), "")</f>
        <v/>
      </c>
      <c r="Q255">
        <f>IF(ISNUMBER(MATCH(ROW(),$BC:$BC, 0)), IF(INDIRECT("SP_2b!" &amp; ADDRESS(MATCH(ROW(),$BC:$BC, 0)-1, COLUMN()-4, 4))&lt;&gt;"", INDIRECT("SP_2b!" &amp; ADDRESS(MATCH(ROW(),$BC:$BC, 0)-1, COLUMN()-4, 4)), ""), "")</f>
        <v/>
      </c>
      <c r="R255">
        <f>IF(ISNUMBER(MATCH(ROW(),$BC:$BC, 0)), IF(INDIRECT("SP_2b!" &amp; ADDRESS(MATCH(ROW(),$BC:$BC, 0)-1, COLUMN()-4, 4))&lt;&gt;"", INDIRECT("SP_2b!" &amp; ADDRESS(MATCH(ROW(),$BC:$BC, 0)-1, COLUMN()-4, 4)), ""), "")</f>
        <v/>
      </c>
      <c r="S255">
        <f>IF(ISNUMBER(MATCH(ROW(),$BC:$BC, 0)), IF(INDIRECT("SP_2b!" &amp; ADDRESS(MATCH(ROW(),$BC:$BC, 0)-1, COLUMN()-4, 4))&lt;&gt;"", INDIRECT("SP_2b!" &amp; ADDRESS(MATCH(ROW(),$BC:$BC, 0)-1, COLUMN()-4, 4)), ""), "")</f>
        <v/>
      </c>
      <c r="T255">
        <f>IF(ISNUMBER(MATCH(ROW(),$BC:$BC, 0)), IF(INDIRECT("SP_2b!" &amp; ADDRESS(MATCH(ROW(),$BC:$BC, 0)-1, COLUMN()-4, 4))&lt;&gt;"", INDIRECT("SP_2b!" &amp; ADDRESS(MATCH(ROW(),$BC:$BC, 0)-1, COLUMN()-4, 4)), ""), "")</f>
        <v/>
      </c>
      <c r="U255">
        <f>IF(ISNUMBER(MATCH(ROW(),$BC:$BC, 0)), IF(INDIRECT("SP_2b!" &amp; ADDRESS(MATCH(ROW(),$BC:$BC, 0)-1, COLUMN()-4, 4))&lt;&gt;"", INDIRECT("SP_2b!" &amp; ADDRESS(MATCH(ROW(),$BC:$BC, 0)-1, COLUMN()-4, 4)), ""), "")</f>
        <v/>
      </c>
      <c r="V255">
        <f>IF(ISNUMBER(MATCH(ROW(),$BC:$BC, 0)), IF(INDIRECT("SP_2b!" &amp; ADDRESS(MATCH(ROW(),$BC:$BC, 0)-1, COLUMN()-4, 4))&lt;&gt;"", INDIRECT("SP_2b!" &amp; ADDRESS(MATCH(ROW(),$BC:$BC, 0)-1, COLUMN()-4, 4)), ""), "")</f>
        <v/>
      </c>
      <c r="W255">
        <f>IF(ISNUMBER(MATCH(ROW(),$BC:$BC, 0)), IF(INDIRECT("SP_2b!" &amp; ADDRESS(MATCH(ROW(),$BC:$BC, 0)-1, COLUMN()-4, 4))&lt;&gt;"", INDIRECT("SP_2b!" &amp; ADDRESS(MATCH(ROW(),$BC:$BC, 0)-1, COLUMN()-4, 4)), ""), "")</f>
        <v/>
      </c>
      <c r="X255">
        <f>IF(ISNUMBER(MATCH(ROW(),$BC:$BC, 0)), IF(INDIRECT("SP_2b!" &amp; ADDRESS(MATCH(ROW(),$BC:$BC, 0)-1, COLUMN()-4, 4))&lt;&gt;"", INDIRECT("SP_2b!" &amp; ADDRESS(MATCH(ROW(),$BC:$BC, 0)-1, COLUMN()-4, 4)), ""), "")</f>
        <v/>
      </c>
      <c r="Y255">
        <f>IF(ISNUMBER(MATCH(ROW(),$BC:$BC, 0)), IF(INDIRECT("SP_2b!" &amp; ADDRESS(MATCH(ROW(),$BC:$BC, 0)-1, COLUMN()-4, 4))&lt;&gt;"", INDIRECT("SP_2b!" &amp; ADDRESS(MATCH(ROW(),$BC:$BC, 0)-1, COLUMN()-4, 4)), ""), "")</f>
        <v/>
      </c>
      <c r="Z255">
        <f>IF(ISNUMBER(MATCH(ROW(),$BC:$BC, 0)), IF(INDIRECT("SP_2b!" &amp; ADDRESS(MATCH(ROW(),$BC:$BC, 0)-1, COLUMN()-4, 4))&lt;&gt;"", INDIRECT("SP_2b!" &amp; ADDRESS(MATCH(ROW(),$BC:$BC, 0)-1, COLUMN()-4, 4)), ""), "")</f>
        <v/>
      </c>
      <c r="AA255">
        <f>IF(ISNUMBER(MATCH(ROW(),$BC:$BC, 0)), IF(INDIRECT("SP_2b!" &amp; ADDRESS(MATCH(ROW(),$BC:$BC, 0)-1, COLUMN()-4, 4))&lt;&gt;"", INDIRECT("SP_2b!" &amp; ADDRESS(MATCH(ROW(),$BC:$BC, 0)-1, COLUMN()-4, 4)), ""), "")</f>
        <v/>
      </c>
      <c r="AB255">
        <f>IF(ISNUMBER(MATCH(ROW(),$BC:$BC, 0)), IF(INDIRECT("SP_2b!" &amp; ADDRESS(MATCH(ROW(),$BC:$BC, 0)-1, COLUMN()-4, 4))&lt;&gt;"", INDIRECT("SP_2b!" &amp; ADDRESS(MATCH(ROW(),$BC:$BC, 0)-1, COLUMN()-4, 4)), ""), "")</f>
        <v/>
      </c>
      <c r="AC255">
        <f>IF(ISNUMBER(MATCH(ROW(),$BC:$BC, 0)), IF(INDIRECT("SP_2b!" &amp; ADDRESS(MATCH(ROW(),$BC:$BC, 0)-1, COLUMN()-4, 4))&lt;&gt;"", INDIRECT("SP_2b!" &amp; ADDRESS(MATCH(ROW(),$BC:$BC, 0)-1, COLUMN()-4, 4)), ""), "")</f>
        <v/>
      </c>
      <c r="AD255">
        <f>IF(ISNUMBER(MATCH(ROW(),$BC:$BC, 0)), IF(INDIRECT("SP_2b!" &amp; ADDRESS(MATCH(ROW(),$BC:$BC, 0)-1, COLUMN()-4, 4))&lt;&gt;"", INDIRECT("SP_2b!" &amp; ADDRESS(MATCH(ROW(),$BC:$BC, 0)-1, COLUMN()-4, 4)), ""), "")</f>
        <v/>
      </c>
      <c r="AE255">
        <f>IF(ISNUMBER(MATCH(ROW(),$BC:$BC, 0)), IF(OR(INDIRECT("SP_2b!" &amp; ADDRESS(MATCH(ROW(),$BC:$BC, 0)-1, COLUMN()-4, 4))="", INDIRECT("SP_2b!" &amp; ADDRESS(MATCH(ROW(),$BC:$BC, 0)-1, COLUMN()-4, 4))=0), "", INDIRECT("SP_2b!" &amp; ADDRESS(MATCH(ROW(),$BC:$BC, 0)-1, COLUMN()-4, 4))), "")</f>
        <v/>
      </c>
      <c r="AF255">
        <f>IF(ISNUMBER(MATCH(ROW(),$BC:$BC, 0)), IF(OR(INDIRECT("SP_2b!" &amp; ADDRESS(MATCH(ROW(),$BC:$BC, 0)-1, COLUMN()-4, 4))="", INDIRECT("SP_2b!" &amp; ADDRESS(MATCH(ROW(),$BC:$BC, 0)-1, COLUMN()-4, 4))=0), "", INDIRECT("SP_2b!" &amp; ADDRESS(MATCH(ROW(),$BC:$BC, 0)-1, COLUMN()-4, 4))), "")</f>
        <v/>
      </c>
      <c r="AG255">
        <f>IF(ISNUMBER(MATCH(ROW(),$BC:$BC, 0)), IF(OR(INDIRECT("SP_2b!" &amp; ADDRESS(MATCH(ROW(),$BC:$BC, 0)-1, COLUMN()-4, 4))="", INDIRECT("SP_2b!" &amp; ADDRESS(MATCH(ROW(),$BC:$BC, 0)-1, COLUMN()-4, 4))=0), "", INDIRECT("SP_2b!" &amp; ADDRESS(MATCH(ROW(),$BC:$BC, 0)-1, COLUMN()-4, 4))), "")</f>
        <v/>
      </c>
      <c r="AH255">
        <f>IF(ISNUMBER(MATCH(ROW(),$BC:$BC, 0)), IF(OR(INDIRECT("SP_2b!" &amp; ADDRESS(MATCH(ROW(),$BC:$BC, 0)-1, COLUMN()-4, 4))="", INDIRECT("SP_2b!" &amp; ADDRESS(MATCH(ROW(),$BC:$BC, 0)-1, COLUMN()-4, 4))=0), "", INDIRECT("SP_2b!" &amp; ADDRESS(MATCH(ROW(),$BC:$BC, 0)-1, COLUMN()-4, 4))), "")</f>
        <v/>
      </c>
      <c r="AI255">
        <f>IF(ISNUMBER(MATCH(ROW(),$BC:$BC, 0)), IF(OR(INDIRECT("SP_2b!" &amp; ADDRESS(MATCH(ROW(),$BC:$BC, 0)-1, COLUMN()-4, 4))="", INDIRECT("SP_2b!" &amp; ADDRESS(MATCH(ROW(),$BC:$BC, 0)-1, COLUMN()-4, 4))=0), "", INDIRECT("SP_2b!" &amp; ADDRESS(MATCH(ROW(),$BC:$BC, 0)-1, COLUMN()-4, 4))), "")</f>
        <v/>
      </c>
      <c r="AJ255">
        <f>IF(ISNUMBER(MATCH(ROW(),$BC:$BC, 0)), IF(OR(INDIRECT("SP_2b!" &amp; ADDRESS(MATCH(ROW(),$BC:$BC, 0)-1, COLUMN()-4, 4))="", INDIRECT("SP_2b!" &amp; ADDRESS(MATCH(ROW(),$BC:$BC, 0)-1, COLUMN()-4, 4))=0), "", INDIRECT("SP_2b!" &amp; ADDRESS(MATCH(ROW(),$BC:$BC, 0)-1, COLUMN()-4, 4))), "")</f>
        <v/>
      </c>
      <c r="AK255">
        <f>IF(ISNUMBER(MATCH(ROW(),$BC:$BC, 0)), IF(OR(INDIRECT("SP_2b!" &amp; ADDRESS(MATCH(ROW(),$BC:$BC, 0)-1, COLUMN()-4, 4))="", INDIRECT("SP_2b!" &amp; ADDRESS(MATCH(ROW(),$BC:$BC, 0)-1, COLUMN()-4, 4))=0), "", INDIRECT("SP_2b!" &amp; ADDRESS(MATCH(ROW(),$BC:$BC, 0)-1, COLUMN()-4, 4))), "")</f>
        <v/>
      </c>
      <c r="AL255">
        <f>IF(ISNUMBER(MATCH(ROW(),$BC:$BC, 0)), IF(OR(INDIRECT("SP_2b!" &amp; ADDRESS(MATCH(ROW(),$BC:$BC, 0)-1, COLUMN()-4, 4))="", INDIRECT("SP_2b!" &amp; ADDRESS(MATCH(ROW(),$BC:$BC, 0)-1, COLUMN()-4, 4))=0), "", INDIRECT("SP_2b!" &amp; ADDRESS(MATCH(ROW(),$BC:$BC, 0)-1, COLUMN()-4, 4))), "")</f>
        <v/>
      </c>
      <c r="AM255">
        <f>IF(ISNUMBER(MATCH(ROW(),$BC:$BC, 0)), IF(OR(INDIRECT("SP_2b!" &amp; ADDRESS(MATCH(ROW(),$BC:$BC, 0)-1, COLUMN()-4, 4))="", INDIRECT("SP_2b!" &amp; ADDRESS(MATCH(ROW(),$BC:$BC, 0)-1, COLUMN()-4, 4))=0), "", INDIRECT("SP_2b!" &amp; ADDRESS(MATCH(ROW(),$BC:$BC, 0)-1, COLUMN()-4, 4))), "")</f>
        <v/>
      </c>
      <c r="AN255">
        <f>IF(ISNUMBER(MATCH(ROW(),$BC:$BC, 0)), IF(INDIRECT("SP_2b!" &amp; ADDRESS(MATCH(ROW(),$BC:$BC, 0)-1, COLUMN()-4, 4))&lt;&gt;"", INDIRECT("SP_2b!" &amp; ADDRESS(MATCH(ROW(),$BC:$BC, 0)-1, COLUMN()-4, 4)), ""), "")</f>
        <v/>
      </c>
      <c r="AO255">
        <f>IF(ISNUMBER(MATCH(ROW(),$BC:$BC, 0)), IF(INDIRECT("SP_2a!" &amp; ADDRESS(MATCH(ROW(),$BC:$BC, 0)-1, 16, 4))&lt;&gt;"", INDIRECT("SP_2a!" &amp; ADDRESS(MATCH(ROW(),$BC:$BC, 0)-1, 16, 4)), ""), "")</f>
        <v/>
      </c>
      <c r="AS255">
        <f>IF(SP_2a!Q254&lt;&gt;"", SP_2a!Q254, "")</f>
        <v/>
      </c>
      <c r="AT255">
        <f>IF($AS255&lt;&gt;"", IFERROR(IF(SP_2a!$D254="", 0, IF(SP_2a!$D254=SP_2a!D253, $AT254, $AT254+1)), 1), "")</f>
        <v/>
      </c>
      <c r="AU255">
        <f>IF(SP_2a!R254&lt;&gt;"", SP_2a!R254, "")</f>
        <v/>
      </c>
      <c r="AV255">
        <f>IF(SP_2a!S254&lt;&gt;"", SP_2a!S254, "")</f>
        <v/>
      </c>
      <c r="AZ255">
        <f>IF($AS255&lt;&gt;"", IF($AS255=$AS254, 0, MAX($AZ$2:$BC254)+1), "")</f>
        <v/>
      </c>
      <c r="BA255">
        <f>IF($AS255&lt;&gt;"", IF($AT255=0, 0, IF($AT255=$AT254, 0, MAX($AZ$2:$BC254, $AZ255)+1)), "")</f>
        <v/>
      </c>
      <c r="BB255">
        <f>IF($AS255&lt;&gt;"", IF($AS255=$AS254, IF($AU255=$AU254, 0, MAX($AX$2:$BC254, $AZ255:$BA255)+1), MAX($AZ255:$BA255)+1), "")</f>
        <v/>
      </c>
      <c r="BC255">
        <f>IF($AS255&lt;&gt;"", IF($AS255=$AS254, IF($AU255=$AU254, $BC254+1, BB255), BB255), "")</f>
        <v/>
      </c>
    </row>
    <row r="256">
      <c r="C256">
        <f>IF(ISNUMBER(MATCH(ROW(),$AZ:$AZ, 0)), INDIRECT("SP_2a!" &amp; ADDRESS(MATCH(ROW(),$AZ:$AZ, 0)-1, COLUMN(), 4)), "")</f>
        <v/>
      </c>
      <c r="D256">
        <f>IF(ISNUMBER(MATCH(ROW(),$BA:$BA, 0)), INDIRECT("SP_2a!" &amp; ADDRESS(MATCH(ROW(),$BA:$BA, 0)-1, COLUMN(), 4)), "")</f>
        <v/>
      </c>
      <c r="E256">
        <f>IF(ISNUMBER(MATCH(ROW(),$BB:$BB, 0)), INDIRECT("SP_2a!" &amp; ADDRESS(MATCH(ROW(),$BB:$BB, 0)-1, COLUMN(), 4)), "")</f>
        <v/>
      </c>
      <c r="F256">
        <f>IF(ISNUMBER(MATCH(ROW(),$BB:$BB, 0)), IF(INDIRECT("SP_2a!" &amp; ADDRESS(MATCH(ROW(),$BB:$BB, 0)-1, COLUMN(), 4))=1, "X", ""), "")</f>
        <v/>
      </c>
      <c r="G256">
        <f>IF(ISNUMBER(MATCH(ROW(),$BB:$BB, 0)), IF(INDIRECT("SP_2a!" &amp; ADDRESS(MATCH(ROW(),$BB:$BB, 0)-1, COLUMN(), 4))=1, "X", ""), "")</f>
        <v/>
      </c>
      <c r="H256">
        <f>IF(ISNUMBER(MATCH(ROW(),$BB:$BB, 0)), INDIRECT("SP_2a!" &amp; ADDRESS(MATCH(ROW(),$BB:$BB, 0)-1, COLUMN(), 4)), "")</f>
        <v/>
      </c>
      <c r="I256">
        <f>IF(ISNUMBER(MATCH(ROW(),$BC:$BC, 0)), IF(INDIRECT("SP_2a!" &amp; ADDRESS(MATCH(ROW(),$BC:$BC, 0)-1, COLUMN(), 4))&lt;&gt;"", INDIRECT("SP_2a!" &amp; ADDRESS(MATCH(ROW(),$BC:$BC, 0)-1, COLUMN(), 4)), ""), "")</f>
        <v/>
      </c>
      <c r="J256">
        <f>IF(ISNUMBER(MATCH(ROW(),$BC:$BC, 0)), IF(INDIRECT("SP_2a!" &amp; ADDRESS(MATCH(ROW(),$BC:$BC, 0)-1, COLUMN(), 4))&lt;&gt;"", INDIRECT("SP_2a!" &amp; ADDRESS(MATCH(ROW(),$BC:$BC, 0)-1, COLUMN(), 4)), ""), "")</f>
        <v/>
      </c>
      <c r="K256">
        <f>IF(ISNUMBER(MATCH(ROW(),$BC:$BC, 0)), IF(INDIRECT("SP_2a!" &amp; ADDRESS(MATCH(ROW(),$BC:$BC, 0)-1, COLUMN(), 4))&lt;&gt;"", INDIRECT("SP_2a!" &amp; ADDRESS(MATCH(ROW(),$BC:$BC, 0)-1, COLUMN(), 4)), ""), "")</f>
        <v/>
      </c>
      <c r="L256">
        <f>IF(ISNUMBER(MATCH(ROW(),$BC:$BC, 0)), IF(INDIRECT("SP_2a!" &amp; ADDRESS(MATCH(ROW(),$BC:$BC, 0)-1, COLUMN(), 4))="X", "X", ""), "")</f>
        <v/>
      </c>
      <c r="M256">
        <f>IF(ISNUMBER(MATCH(ROW(),$BC:$BC, 0)), IF(INDIRECT("SP_2a!" &amp; ADDRESS(MATCH(ROW(),$BC:$BC, 0)-1, COLUMN(), 4))&lt;&gt;0, INDIRECT("SP_2a!" &amp; ADDRESS(MATCH(ROW(),$BC:$BC, 0)-1, COLUMN(), 4)), ""), "")</f>
        <v/>
      </c>
      <c r="N256">
        <f>IF(ISNUMBER(MATCH(ROW(),$BC:$BC, 0)), IF(INDIRECT("SP_2a!" &amp; ADDRESS(MATCH(ROW(),$BC:$BC, 0)-1, COLUMN(), 4))&lt;&gt;"", INDIRECT("SP_2a!" &amp; ADDRESS(MATCH(ROW(),$BC:$BC, 0)-1, COLUMN(), 4)), ""), "")</f>
        <v/>
      </c>
      <c r="O256">
        <f>IF(ISNUMBER(MATCH(ROW(),$BC:$BC, 0)), IF(INDIRECT("SP_2a!" &amp; ADDRESS(MATCH(ROW(),$BC:$BC, 0)-1, COLUMN(), 4))&lt;&gt;"", INDIRECT("SP_2a!" &amp; ADDRESS(MATCH(ROW(),$BC:$BC, 0)-1, COLUMN(), 4)), ""), "")</f>
        <v/>
      </c>
      <c r="P256">
        <f>IF(ISNUMBER(MATCH(ROW(),$BC:$BC, 0)), IF(INDIRECT("SP_2b!" &amp; ADDRESS(MATCH(ROW(),$BC:$BC, 0)-1, COLUMN()-4, 4))&lt;&gt;"", INDIRECT("SP_2b!" &amp; ADDRESS(MATCH(ROW(),$BC:$BC, 0)-1, COLUMN()-4, 4)), ""), "")</f>
        <v/>
      </c>
      <c r="Q256">
        <f>IF(ISNUMBER(MATCH(ROW(),$BC:$BC, 0)), IF(INDIRECT("SP_2b!" &amp; ADDRESS(MATCH(ROW(),$BC:$BC, 0)-1, COLUMN()-4, 4))&lt;&gt;"", INDIRECT("SP_2b!" &amp; ADDRESS(MATCH(ROW(),$BC:$BC, 0)-1, COLUMN()-4, 4)), ""), "")</f>
        <v/>
      </c>
      <c r="R256">
        <f>IF(ISNUMBER(MATCH(ROW(),$BC:$BC, 0)), IF(INDIRECT("SP_2b!" &amp; ADDRESS(MATCH(ROW(),$BC:$BC, 0)-1, COLUMN()-4, 4))&lt;&gt;"", INDIRECT("SP_2b!" &amp; ADDRESS(MATCH(ROW(),$BC:$BC, 0)-1, COLUMN()-4, 4)), ""), "")</f>
        <v/>
      </c>
      <c r="S256">
        <f>IF(ISNUMBER(MATCH(ROW(),$BC:$BC, 0)), IF(INDIRECT("SP_2b!" &amp; ADDRESS(MATCH(ROW(),$BC:$BC, 0)-1, COLUMN()-4, 4))&lt;&gt;"", INDIRECT("SP_2b!" &amp; ADDRESS(MATCH(ROW(),$BC:$BC, 0)-1, COLUMN()-4, 4)), ""), "")</f>
        <v/>
      </c>
      <c r="T256">
        <f>IF(ISNUMBER(MATCH(ROW(),$BC:$BC, 0)), IF(INDIRECT("SP_2b!" &amp; ADDRESS(MATCH(ROW(),$BC:$BC, 0)-1, COLUMN()-4, 4))&lt;&gt;"", INDIRECT("SP_2b!" &amp; ADDRESS(MATCH(ROW(),$BC:$BC, 0)-1, COLUMN()-4, 4)), ""), "")</f>
        <v/>
      </c>
      <c r="U256">
        <f>IF(ISNUMBER(MATCH(ROW(),$BC:$BC, 0)), IF(INDIRECT("SP_2b!" &amp; ADDRESS(MATCH(ROW(),$BC:$BC, 0)-1, COLUMN()-4, 4))&lt;&gt;"", INDIRECT("SP_2b!" &amp; ADDRESS(MATCH(ROW(),$BC:$BC, 0)-1, COLUMN()-4, 4)), ""), "")</f>
        <v/>
      </c>
      <c r="V256">
        <f>IF(ISNUMBER(MATCH(ROW(),$BC:$BC, 0)), IF(INDIRECT("SP_2b!" &amp; ADDRESS(MATCH(ROW(),$BC:$BC, 0)-1, COLUMN()-4, 4))&lt;&gt;"", INDIRECT("SP_2b!" &amp; ADDRESS(MATCH(ROW(),$BC:$BC, 0)-1, COLUMN()-4, 4)), ""), "")</f>
        <v/>
      </c>
      <c r="W256">
        <f>IF(ISNUMBER(MATCH(ROW(),$BC:$BC, 0)), IF(INDIRECT("SP_2b!" &amp; ADDRESS(MATCH(ROW(),$BC:$BC, 0)-1, COLUMN()-4, 4))&lt;&gt;"", INDIRECT("SP_2b!" &amp; ADDRESS(MATCH(ROW(),$BC:$BC, 0)-1, COLUMN()-4, 4)), ""), "")</f>
        <v/>
      </c>
      <c r="X256">
        <f>IF(ISNUMBER(MATCH(ROW(),$BC:$BC, 0)), IF(INDIRECT("SP_2b!" &amp; ADDRESS(MATCH(ROW(),$BC:$BC, 0)-1, COLUMN()-4, 4))&lt;&gt;"", INDIRECT("SP_2b!" &amp; ADDRESS(MATCH(ROW(),$BC:$BC, 0)-1, COLUMN()-4, 4)), ""), "")</f>
        <v/>
      </c>
      <c r="Y256">
        <f>IF(ISNUMBER(MATCH(ROW(),$BC:$BC, 0)), IF(INDIRECT("SP_2b!" &amp; ADDRESS(MATCH(ROW(),$BC:$BC, 0)-1, COLUMN()-4, 4))&lt;&gt;"", INDIRECT("SP_2b!" &amp; ADDRESS(MATCH(ROW(),$BC:$BC, 0)-1, COLUMN()-4, 4)), ""), "")</f>
        <v/>
      </c>
      <c r="Z256">
        <f>IF(ISNUMBER(MATCH(ROW(),$BC:$BC, 0)), IF(INDIRECT("SP_2b!" &amp; ADDRESS(MATCH(ROW(),$BC:$BC, 0)-1, COLUMN()-4, 4))&lt;&gt;"", INDIRECT("SP_2b!" &amp; ADDRESS(MATCH(ROW(),$BC:$BC, 0)-1, COLUMN()-4, 4)), ""), "")</f>
        <v/>
      </c>
      <c r="AA256">
        <f>IF(ISNUMBER(MATCH(ROW(),$BC:$BC, 0)), IF(INDIRECT("SP_2b!" &amp; ADDRESS(MATCH(ROW(),$BC:$BC, 0)-1, COLUMN()-4, 4))&lt;&gt;"", INDIRECT("SP_2b!" &amp; ADDRESS(MATCH(ROW(),$BC:$BC, 0)-1, COLUMN()-4, 4)), ""), "")</f>
        <v/>
      </c>
      <c r="AB256">
        <f>IF(ISNUMBER(MATCH(ROW(),$BC:$BC, 0)), IF(INDIRECT("SP_2b!" &amp; ADDRESS(MATCH(ROW(),$BC:$BC, 0)-1, COLUMN()-4, 4))&lt;&gt;"", INDIRECT("SP_2b!" &amp; ADDRESS(MATCH(ROW(),$BC:$BC, 0)-1, COLUMN()-4, 4)), ""), "")</f>
        <v/>
      </c>
      <c r="AC256">
        <f>IF(ISNUMBER(MATCH(ROW(),$BC:$BC, 0)), IF(INDIRECT("SP_2b!" &amp; ADDRESS(MATCH(ROW(),$BC:$BC, 0)-1, COLUMN()-4, 4))&lt;&gt;"", INDIRECT("SP_2b!" &amp; ADDRESS(MATCH(ROW(),$BC:$BC, 0)-1, COLUMN()-4, 4)), ""), "")</f>
        <v/>
      </c>
      <c r="AD256">
        <f>IF(ISNUMBER(MATCH(ROW(),$BC:$BC, 0)), IF(INDIRECT("SP_2b!" &amp; ADDRESS(MATCH(ROW(),$BC:$BC, 0)-1, COLUMN()-4, 4))&lt;&gt;"", INDIRECT("SP_2b!" &amp; ADDRESS(MATCH(ROW(),$BC:$BC, 0)-1, COLUMN()-4, 4)), ""), "")</f>
        <v/>
      </c>
      <c r="AE256">
        <f>IF(ISNUMBER(MATCH(ROW(),$BC:$BC, 0)), IF(OR(INDIRECT("SP_2b!" &amp; ADDRESS(MATCH(ROW(),$BC:$BC, 0)-1, COLUMN()-4, 4))="", INDIRECT("SP_2b!" &amp; ADDRESS(MATCH(ROW(),$BC:$BC, 0)-1, COLUMN()-4, 4))=0), "", INDIRECT("SP_2b!" &amp; ADDRESS(MATCH(ROW(),$BC:$BC, 0)-1, COLUMN()-4, 4))), "")</f>
        <v/>
      </c>
      <c r="AF256">
        <f>IF(ISNUMBER(MATCH(ROW(),$BC:$BC, 0)), IF(OR(INDIRECT("SP_2b!" &amp; ADDRESS(MATCH(ROW(),$BC:$BC, 0)-1, COLUMN()-4, 4))="", INDIRECT("SP_2b!" &amp; ADDRESS(MATCH(ROW(),$BC:$BC, 0)-1, COLUMN()-4, 4))=0), "", INDIRECT("SP_2b!" &amp; ADDRESS(MATCH(ROW(),$BC:$BC, 0)-1, COLUMN()-4, 4))), "")</f>
        <v/>
      </c>
      <c r="AG256">
        <f>IF(ISNUMBER(MATCH(ROW(),$BC:$BC, 0)), IF(OR(INDIRECT("SP_2b!" &amp; ADDRESS(MATCH(ROW(),$BC:$BC, 0)-1, COLUMN()-4, 4))="", INDIRECT("SP_2b!" &amp; ADDRESS(MATCH(ROW(),$BC:$BC, 0)-1, COLUMN()-4, 4))=0), "", INDIRECT("SP_2b!" &amp; ADDRESS(MATCH(ROW(),$BC:$BC, 0)-1, COLUMN()-4, 4))), "")</f>
        <v/>
      </c>
      <c r="AH256">
        <f>IF(ISNUMBER(MATCH(ROW(),$BC:$BC, 0)), IF(OR(INDIRECT("SP_2b!" &amp; ADDRESS(MATCH(ROW(),$BC:$BC, 0)-1, COLUMN()-4, 4))="", INDIRECT("SP_2b!" &amp; ADDRESS(MATCH(ROW(),$BC:$BC, 0)-1, COLUMN()-4, 4))=0), "", INDIRECT("SP_2b!" &amp; ADDRESS(MATCH(ROW(),$BC:$BC, 0)-1, COLUMN()-4, 4))), "")</f>
        <v/>
      </c>
      <c r="AI256">
        <f>IF(ISNUMBER(MATCH(ROW(),$BC:$BC, 0)), IF(OR(INDIRECT("SP_2b!" &amp; ADDRESS(MATCH(ROW(),$BC:$BC, 0)-1, COLUMN()-4, 4))="", INDIRECT("SP_2b!" &amp; ADDRESS(MATCH(ROW(),$BC:$BC, 0)-1, COLUMN()-4, 4))=0), "", INDIRECT("SP_2b!" &amp; ADDRESS(MATCH(ROW(),$BC:$BC, 0)-1, COLUMN()-4, 4))), "")</f>
        <v/>
      </c>
      <c r="AJ256">
        <f>IF(ISNUMBER(MATCH(ROW(),$BC:$BC, 0)), IF(OR(INDIRECT("SP_2b!" &amp; ADDRESS(MATCH(ROW(),$BC:$BC, 0)-1, COLUMN()-4, 4))="", INDIRECT("SP_2b!" &amp; ADDRESS(MATCH(ROW(),$BC:$BC, 0)-1, COLUMN()-4, 4))=0), "", INDIRECT("SP_2b!" &amp; ADDRESS(MATCH(ROW(),$BC:$BC, 0)-1, COLUMN()-4, 4))), "")</f>
        <v/>
      </c>
      <c r="AK256">
        <f>IF(ISNUMBER(MATCH(ROW(),$BC:$BC, 0)), IF(OR(INDIRECT("SP_2b!" &amp; ADDRESS(MATCH(ROW(),$BC:$BC, 0)-1, COLUMN()-4, 4))="", INDIRECT("SP_2b!" &amp; ADDRESS(MATCH(ROW(),$BC:$BC, 0)-1, COLUMN()-4, 4))=0), "", INDIRECT("SP_2b!" &amp; ADDRESS(MATCH(ROW(),$BC:$BC, 0)-1, COLUMN()-4, 4))), "")</f>
        <v/>
      </c>
      <c r="AL256">
        <f>IF(ISNUMBER(MATCH(ROW(),$BC:$BC, 0)), IF(OR(INDIRECT("SP_2b!" &amp; ADDRESS(MATCH(ROW(),$BC:$BC, 0)-1, COLUMN()-4, 4))="", INDIRECT("SP_2b!" &amp; ADDRESS(MATCH(ROW(),$BC:$BC, 0)-1, COLUMN()-4, 4))=0), "", INDIRECT("SP_2b!" &amp; ADDRESS(MATCH(ROW(),$BC:$BC, 0)-1, COLUMN()-4, 4))), "")</f>
        <v/>
      </c>
      <c r="AM256">
        <f>IF(ISNUMBER(MATCH(ROW(),$BC:$BC, 0)), IF(OR(INDIRECT("SP_2b!" &amp; ADDRESS(MATCH(ROW(),$BC:$BC, 0)-1, COLUMN()-4, 4))="", INDIRECT("SP_2b!" &amp; ADDRESS(MATCH(ROW(),$BC:$BC, 0)-1, COLUMN()-4, 4))=0), "", INDIRECT("SP_2b!" &amp; ADDRESS(MATCH(ROW(),$BC:$BC, 0)-1, COLUMN()-4, 4))), "")</f>
        <v/>
      </c>
      <c r="AN256">
        <f>IF(ISNUMBER(MATCH(ROW(),$BC:$BC, 0)), IF(INDIRECT("SP_2b!" &amp; ADDRESS(MATCH(ROW(),$BC:$BC, 0)-1, COLUMN()-4, 4))&lt;&gt;"", INDIRECT("SP_2b!" &amp; ADDRESS(MATCH(ROW(),$BC:$BC, 0)-1, COLUMN()-4, 4)), ""), "")</f>
        <v/>
      </c>
      <c r="AO256">
        <f>IF(ISNUMBER(MATCH(ROW(),$BC:$BC, 0)), IF(INDIRECT("SP_2a!" &amp; ADDRESS(MATCH(ROW(),$BC:$BC, 0)-1, 16, 4))&lt;&gt;"", INDIRECT("SP_2a!" &amp; ADDRESS(MATCH(ROW(),$BC:$BC, 0)-1, 16, 4)), ""), "")</f>
        <v/>
      </c>
      <c r="AS256">
        <f>IF(SP_2a!Q255&lt;&gt;"", SP_2a!Q255, "")</f>
        <v/>
      </c>
      <c r="AT256">
        <f>IF($AS256&lt;&gt;"", IFERROR(IF(SP_2a!$D255="", 0, IF(SP_2a!$D255=SP_2a!D254, $AT255, $AT255+1)), 1), "")</f>
        <v/>
      </c>
      <c r="AU256">
        <f>IF(SP_2a!R255&lt;&gt;"", SP_2a!R255, "")</f>
        <v/>
      </c>
      <c r="AV256">
        <f>IF(SP_2a!S255&lt;&gt;"", SP_2a!S255, "")</f>
        <v/>
      </c>
      <c r="AZ256">
        <f>IF($AS256&lt;&gt;"", IF($AS256=$AS255, 0, MAX($AZ$2:$BC255)+1), "")</f>
        <v/>
      </c>
      <c r="BA256">
        <f>IF($AS256&lt;&gt;"", IF($AT256=0, 0, IF($AT256=$AT255, 0, MAX($AZ$2:$BC255, $AZ256)+1)), "")</f>
        <v/>
      </c>
      <c r="BB256">
        <f>IF($AS256&lt;&gt;"", IF($AS256=$AS255, IF($AU256=$AU255, 0, MAX($AX$2:$BC255, $AZ256:$BA256)+1), MAX($AZ256:$BA256)+1), "")</f>
        <v/>
      </c>
      <c r="BC256">
        <f>IF($AS256&lt;&gt;"", IF($AS256=$AS255, IF($AU256=$AU255, $BC255+1, BB256), BB256), "")</f>
        <v/>
      </c>
    </row>
    <row r="257">
      <c r="C257">
        <f>IF(ISNUMBER(MATCH(ROW(),$AZ:$AZ, 0)), INDIRECT("SP_2a!" &amp; ADDRESS(MATCH(ROW(),$AZ:$AZ, 0)-1, COLUMN(), 4)), "")</f>
        <v/>
      </c>
      <c r="D257">
        <f>IF(ISNUMBER(MATCH(ROW(),$BA:$BA, 0)), INDIRECT("SP_2a!" &amp; ADDRESS(MATCH(ROW(),$BA:$BA, 0)-1, COLUMN(), 4)), "")</f>
        <v/>
      </c>
      <c r="E257">
        <f>IF(ISNUMBER(MATCH(ROW(),$BB:$BB, 0)), INDIRECT("SP_2a!" &amp; ADDRESS(MATCH(ROW(),$BB:$BB, 0)-1, COLUMN(), 4)), "")</f>
        <v/>
      </c>
      <c r="F257">
        <f>IF(ISNUMBER(MATCH(ROW(),$BB:$BB, 0)), IF(INDIRECT("SP_2a!" &amp; ADDRESS(MATCH(ROW(),$BB:$BB, 0)-1, COLUMN(), 4))=1, "X", ""), "")</f>
        <v/>
      </c>
      <c r="G257">
        <f>IF(ISNUMBER(MATCH(ROW(),$BB:$BB, 0)), IF(INDIRECT("SP_2a!" &amp; ADDRESS(MATCH(ROW(),$BB:$BB, 0)-1, COLUMN(), 4))=1, "X", ""), "")</f>
        <v/>
      </c>
      <c r="H257">
        <f>IF(ISNUMBER(MATCH(ROW(),$BB:$BB, 0)), INDIRECT("SP_2a!" &amp; ADDRESS(MATCH(ROW(),$BB:$BB, 0)-1, COLUMN(), 4)), "")</f>
        <v/>
      </c>
      <c r="I257">
        <f>IF(ISNUMBER(MATCH(ROW(),$BC:$BC, 0)), IF(INDIRECT("SP_2a!" &amp; ADDRESS(MATCH(ROW(),$BC:$BC, 0)-1, COLUMN(), 4))&lt;&gt;"", INDIRECT("SP_2a!" &amp; ADDRESS(MATCH(ROW(),$BC:$BC, 0)-1, COLUMN(), 4)), ""), "")</f>
        <v/>
      </c>
      <c r="J257">
        <f>IF(ISNUMBER(MATCH(ROW(),$BC:$BC, 0)), IF(INDIRECT("SP_2a!" &amp; ADDRESS(MATCH(ROW(),$BC:$BC, 0)-1, COLUMN(), 4))&lt;&gt;"", INDIRECT("SP_2a!" &amp; ADDRESS(MATCH(ROW(),$BC:$BC, 0)-1, COLUMN(), 4)), ""), "")</f>
        <v/>
      </c>
      <c r="K257">
        <f>IF(ISNUMBER(MATCH(ROW(),$BC:$BC, 0)), IF(INDIRECT("SP_2a!" &amp; ADDRESS(MATCH(ROW(),$BC:$BC, 0)-1, COLUMN(), 4))&lt;&gt;"", INDIRECT("SP_2a!" &amp; ADDRESS(MATCH(ROW(),$BC:$BC, 0)-1, COLUMN(), 4)), ""), "")</f>
        <v/>
      </c>
      <c r="L257">
        <f>IF(ISNUMBER(MATCH(ROW(),$BC:$BC, 0)), IF(INDIRECT("SP_2a!" &amp; ADDRESS(MATCH(ROW(),$BC:$BC, 0)-1, COLUMN(), 4))="X", "X", ""), "")</f>
        <v/>
      </c>
      <c r="M257">
        <f>IF(ISNUMBER(MATCH(ROW(),$BC:$BC, 0)), IF(INDIRECT("SP_2a!" &amp; ADDRESS(MATCH(ROW(),$BC:$BC, 0)-1, COLUMN(), 4))&lt;&gt;0, INDIRECT("SP_2a!" &amp; ADDRESS(MATCH(ROW(),$BC:$BC, 0)-1, COLUMN(), 4)), ""), "")</f>
        <v/>
      </c>
      <c r="N257">
        <f>IF(ISNUMBER(MATCH(ROW(),$BC:$BC, 0)), IF(INDIRECT("SP_2a!" &amp; ADDRESS(MATCH(ROW(),$BC:$BC, 0)-1, COLUMN(), 4))&lt;&gt;"", INDIRECT("SP_2a!" &amp; ADDRESS(MATCH(ROW(),$BC:$BC, 0)-1, COLUMN(), 4)), ""), "")</f>
        <v/>
      </c>
      <c r="O257">
        <f>IF(ISNUMBER(MATCH(ROW(),$BC:$BC, 0)), IF(INDIRECT("SP_2a!" &amp; ADDRESS(MATCH(ROW(),$BC:$BC, 0)-1, COLUMN(), 4))&lt;&gt;"", INDIRECT("SP_2a!" &amp; ADDRESS(MATCH(ROW(),$BC:$BC, 0)-1, COLUMN(), 4)), ""), "")</f>
        <v/>
      </c>
      <c r="P257">
        <f>IF(ISNUMBER(MATCH(ROW(),$BC:$BC, 0)), IF(INDIRECT("SP_2b!" &amp; ADDRESS(MATCH(ROW(),$BC:$BC, 0)-1, COLUMN()-4, 4))&lt;&gt;"", INDIRECT("SP_2b!" &amp; ADDRESS(MATCH(ROW(),$BC:$BC, 0)-1, COLUMN()-4, 4)), ""), "")</f>
        <v/>
      </c>
      <c r="Q257">
        <f>IF(ISNUMBER(MATCH(ROW(),$BC:$BC, 0)), IF(INDIRECT("SP_2b!" &amp; ADDRESS(MATCH(ROW(),$BC:$BC, 0)-1, COLUMN()-4, 4))&lt;&gt;"", INDIRECT("SP_2b!" &amp; ADDRESS(MATCH(ROW(),$BC:$BC, 0)-1, COLUMN()-4, 4)), ""), "")</f>
        <v/>
      </c>
      <c r="R257">
        <f>IF(ISNUMBER(MATCH(ROW(),$BC:$BC, 0)), IF(INDIRECT("SP_2b!" &amp; ADDRESS(MATCH(ROW(),$BC:$BC, 0)-1, COLUMN()-4, 4))&lt;&gt;"", INDIRECT("SP_2b!" &amp; ADDRESS(MATCH(ROW(),$BC:$BC, 0)-1, COLUMN()-4, 4)), ""), "")</f>
        <v/>
      </c>
      <c r="S257">
        <f>IF(ISNUMBER(MATCH(ROW(),$BC:$BC, 0)), IF(INDIRECT("SP_2b!" &amp; ADDRESS(MATCH(ROW(),$BC:$BC, 0)-1, COLUMN()-4, 4))&lt;&gt;"", INDIRECT("SP_2b!" &amp; ADDRESS(MATCH(ROW(),$BC:$BC, 0)-1, COLUMN()-4, 4)), ""), "")</f>
        <v/>
      </c>
      <c r="T257">
        <f>IF(ISNUMBER(MATCH(ROW(),$BC:$BC, 0)), IF(INDIRECT("SP_2b!" &amp; ADDRESS(MATCH(ROW(),$BC:$BC, 0)-1, COLUMN()-4, 4))&lt;&gt;"", INDIRECT("SP_2b!" &amp; ADDRESS(MATCH(ROW(),$BC:$BC, 0)-1, COLUMN()-4, 4)), ""), "")</f>
        <v/>
      </c>
      <c r="U257">
        <f>IF(ISNUMBER(MATCH(ROW(),$BC:$BC, 0)), IF(INDIRECT("SP_2b!" &amp; ADDRESS(MATCH(ROW(),$BC:$BC, 0)-1, COLUMN()-4, 4))&lt;&gt;"", INDIRECT("SP_2b!" &amp; ADDRESS(MATCH(ROW(),$BC:$BC, 0)-1, COLUMN()-4, 4)), ""), "")</f>
        <v/>
      </c>
      <c r="V257">
        <f>IF(ISNUMBER(MATCH(ROW(),$BC:$BC, 0)), IF(INDIRECT("SP_2b!" &amp; ADDRESS(MATCH(ROW(),$BC:$BC, 0)-1, COLUMN()-4, 4))&lt;&gt;"", INDIRECT("SP_2b!" &amp; ADDRESS(MATCH(ROW(),$BC:$BC, 0)-1, COLUMN()-4, 4)), ""), "")</f>
        <v/>
      </c>
      <c r="W257">
        <f>IF(ISNUMBER(MATCH(ROW(),$BC:$BC, 0)), IF(INDIRECT("SP_2b!" &amp; ADDRESS(MATCH(ROW(),$BC:$BC, 0)-1, COLUMN()-4, 4))&lt;&gt;"", INDIRECT("SP_2b!" &amp; ADDRESS(MATCH(ROW(),$BC:$BC, 0)-1, COLUMN()-4, 4)), ""), "")</f>
        <v/>
      </c>
      <c r="X257">
        <f>IF(ISNUMBER(MATCH(ROW(),$BC:$BC, 0)), IF(INDIRECT("SP_2b!" &amp; ADDRESS(MATCH(ROW(),$BC:$BC, 0)-1, COLUMN()-4, 4))&lt;&gt;"", INDIRECT("SP_2b!" &amp; ADDRESS(MATCH(ROW(),$BC:$BC, 0)-1, COLUMN()-4, 4)), ""), "")</f>
        <v/>
      </c>
      <c r="Y257">
        <f>IF(ISNUMBER(MATCH(ROW(),$BC:$BC, 0)), IF(INDIRECT("SP_2b!" &amp; ADDRESS(MATCH(ROW(),$BC:$BC, 0)-1, COLUMN()-4, 4))&lt;&gt;"", INDIRECT("SP_2b!" &amp; ADDRESS(MATCH(ROW(),$BC:$BC, 0)-1, COLUMN()-4, 4)), ""), "")</f>
        <v/>
      </c>
      <c r="Z257">
        <f>IF(ISNUMBER(MATCH(ROW(),$BC:$BC, 0)), IF(INDIRECT("SP_2b!" &amp; ADDRESS(MATCH(ROW(),$BC:$BC, 0)-1, COLUMN()-4, 4))&lt;&gt;"", INDIRECT("SP_2b!" &amp; ADDRESS(MATCH(ROW(),$BC:$BC, 0)-1, COLUMN()-4, 4)), ""), "")</f>
        <v/>
      </c>
      <c r="AA257">
        <f>IF(ISNUMBER(MATCH(ROW(),$BC:$BC, 0)), IF(INDIRECT("SP_2b!" &amp; ADDRESS(MATCH(ROW(),$BC:$BC, 0)-1, COLUMN()-4, 4))&lt;&gt;"", INDIRECT("SP_2b!" &amp; ADDRESS(MATCH(ROW(),$BC:$BC, 0)-1, COLUMN()-4, 4)), ""), "")</f>
        <v/>
      </c>
      <c r="AB257">
        <f>IF(ISNUMBER(MATCH(ROW(),$BC:$BC, 0)), IF(INDIRECT("SP_2b!" &amp; ADDRESS(MATCH(ROW(),$BC:$BC, 0)-1, COLUMN()-4, 4))&lt;&gt;"", INDIRECT("SP_2b!" &amp; ADDRESS(MATCH(ROW(),$BC:$BC, 0)-1, COLUMN()-4, 4)), ""), "")</f>
        <v/>
      </c>
      <c r="AC257">
        <f>IF(ISNUMBER(MATCH(ROW(),$BC:$BC, 0)), IF(INDIRECT("SP_2b!" &amp; ADDRESS(MATCH(ROW(),$BC:$BC, 0)-1, COLUMN()-4, 4))&lt;&gt;"", INDIRECT("SP_2b!" &amp; ADDRESS(MATCH(ROW(),$BC:$BC, 0)-1, COLUMN()-4, 4)), ""), "")</f>
        <v/>
      </c>
      <c r="AD257">
        <f>IF(ISNUMBER(MATCH(ROW(),$BC:$BC, 0)), IF(INDIRECT("SP_2b!" &amp; ADDRESS(MATCH(ROW(),$BC:$BC, 0)-1, COLUMN()-4, 4))&lt;&gt;"", INDIRECT("SP_2b!" &amp; ADDRESS(MATCH(ROW(),$BC:$BC, 0)-1, COLUMN()-4, 4)), ""), "")</f>
        <v/>
      </c>
      <c r="AE257">
        <f>IF(ISNUMBER(MATCH(ROW(),$BC:$BC, 0)), IF(OR(INDIRECT("SP_2b!" &amp; ADDRESS(MATCH(ROW(),$BC:$BC, 0)-1, COLUMN()-4, 4))="", INDIRECT("SP_2b!" &amp; ADDRESS(MATCH(ROW(),$BC:$BC, 0)-1, COLUMN()-4, 4))=0), "", INDIRECT("SP_2b!" &amp; ADDRESS(MATCH(ROW(),$BC:$BC, 0)-1, COLUMN()-4, 4))), "")</f>
        <v/>
      </c>
      <c r="AF257">
        <f>IF(ISNUMBER(MATCH(ROW(),$BC:$BC, 0)), IF(OR(INDIRECT("SP_2b!" &amp; ADDRESS(MATCH(ROW(),$BC:$BC, 0)-1, COLUMN()-4, 4))="", INDIRECT("SP_2b!" &amp; ADDRESS(MATCH(ROW(),$BC:$BC, 0)-1, COLUMN()-4, 4))=0), "", INDIRECT("SP_2b!" &amp; ADDRESS(MATCH(ROW(),$BC:$BC, 0)-1, COLUMN()-4, 4))), "")</f>
        <v/>
      </c>
      <c r="AG257">
        <f>IF(ISNUMBER(MATCH(ROW(),$BC:$BC, 0)), IF(OR(INDIRECT("SP_2b!" &amp; ADDRESS(MATCH(ROW(),$BC:$BC, 0)-1, COLUMN()-4, 4))="", INDIRECT("SP_2b!" &amp; ADDRESS(MATCH(ROW(),$BC:$BC, 0)-1, COLUMN()-4, 4))=0), "", INDIRECT("SP_2b!" &amp; ADDRESS(MATCH(ROW(),$BC:$BC, 0)-1, COLUMN()-4, 4))), "")</f>
        <v/>
      </c>
      <c r="AH257">
        <f>IF(ISNUMBER(MATCH(ROW(),$BC:$BC, 0)), IF(OR(INDIRECT("SP_2b!" &amp; ADDRESS(MATCH(ROW(),$BC:$BC, 0)-1, COLUMN()-4, 4))="", INDIRECT("SP_2b!" &amp; ADDRESS(MATCH(ROW(),$BC:$BC, 0)-1, COLUMN()-4, 4))=0), "", INDIRECT("SP_2b!" &amp; ADDRESS(MATCH(ROW(),$BC:$BC, 0)-1, COLUMN()-4, 4))), "")</f>
        <v/>
      </c>
      <c r="AI257">
        <f>IF(ISNUMBER(MATCH(ROW(),$BC:$BC, 0)), IF(OR(INDIRECT("SP_2b!" &amp; ADDRESS(MATCH(ROW(),$BC:$BC, 0)-1, COLUMN()-4, 4))="", INDIRECT("SP_2b!" &amp; ADDRESS(MATCH(ROW(),$BC:$BC, 0)-1, COLUMN()-4, 4))=0), "", INDIRECT("SP_2b!" &amp; ADDRESS(MATCH(ROW(),$BC:$BC, 0)-1, COLUMN()-4, 4))), "")</f>
        <v/>
      </c>
      <c r="AJ257">
        <f>IF(ISNUMBER(MATCH(ROW(),$BC:$BC, 0)), IF(OR(INDIRECT("SP_2b!" &amp; ADDRESS(MATCH(ROW(),$BC:$BC, 0)-1, COLUMN()-4, 4))="", INDIRECT("SP_2b!" &amp; ADDRESS(MATCH(ROW(),$BC:$BC, 0)-1, COLUMN()-4, 4))=0), "", INDIRECT("SP_2b!" &amp; ADDRESS(MATCH(ROW(),$BC:$BC, 0)-1, COLUMN()-4, 4))), "")</f>
        <v/>
      </c>
      <c r="AK257">
        <f>IF(ISNUMBER(MATCH(ROW(),$BC:$BC, 0)), IF(OR(INDIRECT("SP_2b!" &amp; ADDRESS(MATCH(ROW(),$BC:$BC, 0)-1, COLUMN()-4, 4))="", INDIRECT("SP_2b!" &amp; ADDRESS(MATCH(ROW(),$BC:$BC, 0)-1, COLUMN()-4, 4))=0), "", INDIRECT("SP_2b!" &amp; ADDRESS(MATCH(ROW(),$BC:$BC, 0)-1, COLUMN()-4, 4))), "")</f>
        <v/>
      </c>
      <c r="AL257">
        <f>IF(ISNUMBER(MATCH(ROW(),$BC:$BC, 0)), IF(OR(INDIRECT("SP_2b!" &amp; ADDRESS(MATCH(ROW(),$BC:$BC, 0)-1, COLUMN()-4, 4))="", INDIRECT("SP_2b!" &amp; ADDRESS(MATCH(ROW(),$BC:$BC, 0)-1, COLUMN()-4, 4))=0), "", INDIRECT("SP_2b!" &amp; ADDRESS(MATCH(ROW(),$BC:$BC, 0)-1, COLUMN()-4, 4))), "")</f>
        <v/>
      </c>
      <c r="AM257">
        <f>IF(ISNUMBER(MATCH(ROW(),$BC:$BC, 0)), IF(OR(INDIRECT("SP_2b!" &amp; ADDRESS(MATCH(ROW(),$BC:$BC, 0)-1, COLUMN()-4, 4))="", INDIRECT("SP_2b!" &amp; ADDRESS(MATCH(ROW(),$BC:$BC, 0)-1, COLUMN()-4, 4))=0), "", INDIRECT("SP_2b!" &amp; ADDRESS(MATCH(ROW(),$BC:$BC, 0)-1, COLUMN()-4, 4))), "")</f>
        <v/>
      </c>
      <c r="AN257">
        <f>IF(ISNUMBER(MATCH(ROW(),$BC:$BC, 0)), IF(INDIRECT("SP_2b!" &amp; ADDRESS(MATCH(ROW(),$BC:$BC, 0)-1, COLUMN()-4, 4))&lt;&gt;"", INDIRECT("SP_2b!" &amp; ADDRESS(MATCH(ROW(),$BC:$BC, 0)-1, COLUMN()-4, 4)), ""), "")</f>
        <v/>
      </c>
      <c r="AO257">
        <f>IF(ISNUMBER(MATCH(ROW(),$BC:$BC, 0)), IF(INDIRECT("SP_2a!" &amp; ADDRESS(MATCH(ROW(),$BC:$BC, 0)-1, 16, 4))&lt;&gt;"", INDIRECT("SP_2a!" &amp; ADDRESS(MATCH(ROW(),$BC:$BC, 0)-1, 16, 4)), ""), "")</f>
        <v/>
      </c>
      <c r="AS257">
        <f>IF(SP_2a!Q256&lt;&gt;"", SP_2a!Q256, "")</f>
        <v/>
      </c>
      <c r="AT257">
        <f>IF($AS257&lt;&gt;"", IFERROR(IF(SP_2a!$D256="", 0, IF(SP_2a!$D256=SP_2a!D255, $AT256, $AT256+1)), 1), "")</f>
        <v/>
      </c>
      <c r="AU257">
        <f>IF(SP_2a!R256&lt;&gt;"", SP_2a!R256, "")</f>
        <v/>
      </c>
      <c r="AV257">
        <f>IF(SP_2a!S256&lt;&gt;"", SP_2a!S256, "")</f>
        <v/>
      </c>
      <c r="AZ257">
        <f>IF($AS257&lt;&gt;"", IF($AS257=$AS256, 0, MAX($AZ$2:$BC256)+1), "")</f>
        <v/>
      </c>
      <c r="BA257">
        <f>IF($AS257&lt;&gt;"", IF($AT257=0, 0, IF($AT257=$AT256, 0, MAX($AZ$2:$BC256, $AZ257)+1)), "")</f>
        <v/>
      </c>
      <c r="BB257">
        <f>IF($AS257&lt;&gt;"", IF($AS257=$AS256, IF($AU257=$AU256, 0, MAX($AX$2:$BC256, $AZ257:$BA257)+1), MAX($AZ257:$BA257)+1), "")</f>
        <v/>
      </c>
      <c r="BC257">
        <f>IF($AS257&lt;&gt;"", IF($AS257=$AS256, IF($AU257=$AU256, $BC256+1, BB257), BB257), "")</f>
        <v/>
      </c>
    </row>
    <row r="258">
      <c r="C258">
        <f>IF(ISNUMBER(MATCH(ROW(),$AZ:$AZ, 0)), INDIRECT("SP_2a!" &amp; ADDRESS(MATCH(ROW(),$AZ:$AZ, 0)-1, COLUMN(), 4)), "")</f>
        <v/>
      </c>
      <c r="D258">
        <f>IF(ISNUMBER(MATCH(ROW(),$BA:$BA, 0)), INDIRECT("SP_2a!" &amp; ADDRESS(MATCH(ROW(),$BA:$BA, 0)-1, COLUMN(), 4)), "")</f>
        <v/>
      </c>
      <c r="E258">
        <f>IF(ISNUMBER(MATCH(ROW(),$BB:$BB, 0)), INDIRECT("SP_2a!" &amp; ADDRESS(MATCH(ROW(),$BB:$BB, 0)-1, COLUMN(), 4)), "")</f>
        <v/>
      </c>
      <c r="F258">
        <f>IF(ISNUMBER(MATCH(ROW(),$BB:$BB, 0)), IF(INDIRECT("SP_2a!" &amp; ADDRESS(MATCH(ROW(),$BB:$BB, 0)-1, COLUMN(), 4))=1, "X", ""), "")</f>
        <v/>
      </c>
      <c r="G258">
        <f>IF(ISNUMBER(MATCH(ROW(),$BB:$BB, 0)), IF(INDIRECT("SP_2a!" &amp; ADDRESS(MATCH(ROW(),$BB:$BB, 0)-1, COLUMN(), 4))=1, "X", ""), "")</f>
        <v/>
      </c>
      <c r="H258">
        <f>IF(ISNUMBER(MATCH(ROW(),$BB:$BB, 0)), INDIRECT("SP_2a!" &amp; ADDRESS(MATCH(ROW(),$BB:$BB, 0)-1, COLUMN(), 4)), "")</f>
        <v/>
      </c>
      <c r="I258">
        <f>IF(ISNUMBER(MATCH(ROW(),$BC:$BC, 0)), IF(INDIRECT("SP_2a!" &amp; ADDRESS(MATCH(ROW(),$BC:$BC, 0)-1, COLUMN(), 4))&lt;&gt;"", INDIRECT("SP_2a!" &amp; ADDRESS(MATCH(ROW(),$BC:$BC, 0)-1, COLUMN(), 4)), ""), "")</f>
        <v/>
      </c>
      <c r="J258">
        <f>IF(ISNUMBER(MATCH(ROW(),$BC:$BC, 0)), IF(INDIRECT("SP_2a!" &amp; ADDRESS(MATCH(ROW(),$BC:$BC, 0)-1, COLUMN(), 4))&lt;&gt;"", INDIRECT("SP_2a!" &amp; ADDRESS(MATCH(ROW(),$BC:$BC, 0)-1, COLUMN(), 4)), ""), "")</f>
        <v/>
      </c>
      <c r="K258">
        <f>IF(ISNUMBER(MATCH(ROW(),$BC:$BC, 0)), IF(INDIRECT("SP_2a!" &amp; ADDRESS(MATCH(ROW(),$BC:$BC, 0)-1, COLUMN(), 4))&lt;&gt;"", INDIRECT("SP_2a!" &amp; ADDRESS(MATCH(ROW(),$BC:$BC, 0)-1, COLUMN(), 4)), ""), "")</f>
        <v/>
      </c>
      <c r="L258">
        <f>IF(ISNUMBER(MATCH(ROW(),$BC:$BC, 0)), IF(INDIRECT("SP_2a!" &amp; ADDRESS(MATCH(ROW(),$BC:$BC, 0)-1, COLUMN(), 4))="X", "X", ""), "")</f>
        <v/>
      </c>
      <c r="M258">
        <f>IF(ISNUMBER(MATCH(ROW(),$BC:$BC, 0)), IF(INDIRECT("SP_2a!" &amp; ADDRESS(MATCH(ROW(),$BC:$BC, 0)-1, COLUMN(), 4))&lt;&gt;0, INDIRECT("SP_2a!" &amp; ADDRESS(MATCH(ROW(),$BC:$BC, 0)-1, COLUMN(), 4)), ""), "")</f>
        <v/>
      </c>
      <c r="N258">
        <f>IF(ISNUMBER(MATCH(ROW(),$BC:$BC, 0)), IF(INDIRECT("SP_2a!" &amp; ADDRESS(MATCH(ROW(),$BC:$BC, 0)-1, COLUMN(), 4))&lt;&gt;"", INDIRECT("SP_2a!" &amp; ADDRESS(MATCH(ROW(),$BC:$BC, 0)-1, COLUMN(), 4)), ""), "")</f>
        <v/>
      </c>
      <c r="O258">
        <f>IF(ISNUMBER(MATCH(ROW(),$BC:$BC, 0)), IF(INDIRECT("SP_2a!" &amp; ADDRESS(MATCH(ROW(),$BC:$BC, 0)-1, COLUMN(), 4))&lt;&gt;"", INDIRECT("SP_2a!" &amp; ADDRESS(MATCH(ROW(),$BC:$BC, 0)-1, COLUMN(), 4)), ""), "")</f>
        <v/>
      </c>
      <c r="P258">
        <f>IF(ISNUMBER(MATCH(ROW(),$BC:$BC, 0)), IF(INDIRECT("SP_2b!" &amp; ADDRESS(MATCH(ROW(),$BC:$BC, 0)-1, COLUMN()-4, 4))&lt;&gt;"", INDIRECT("SP_2b!" &amp; ADDRESS(MATCH(ROW(),$BC:$BC, 0)-1, COLUMN()-4, 4)), ""), "")</f>
        <v/>
      </c>
      <c r="Q258">
        <f>IF(ISNUMBER(MATCH(ROW(),$BC:$BC, 0)), IF(INDIRECT("SP_2b!" &amp; ADDRESS(MATCH(ROW(),$BC:$BC, 0)-1, COLUMN()-4, 4))&lt;&gt;"", INDIRECT("SP_2b!" &amp; ADDRESS(MATCH(ROW(),$BC:$BC, 0)-1, COLUMN()-4, 4)), ""), "")</f>
        <v/>
      </c>
      <c r="R258">
        <f>IF(ISNUMBER(MATCH(ROW(),$BC:$BC, 0)), IF(INDIRECT("SP_2b!" &amp; ADDRESS(MATCH(ROW(),$BC:$BC, 0)-1, COLUMN()-4, 4))&lt;&gt;"", INDIRECT("SP_2b!" &amp; ADDRESS(MATCH(ROW(),$BC:$BC, 0)-1, COLUMN()-4, 4)), ""), "")</f>
        <v/>
      </c>
      <c r="S258">
        <f>IF(ISNUMBER(MATCH(ROW(),$BC:$BC, 0)), IF(INDIRECT("SP_2b!" &amp; ADDRESS(MATCH(ROW(),$BC:$BC, 0)-1, COLUMN()-4, 4))&lt;&gt;"", INDIRECT("SP_2b!" &amp; ADDRESS(MATCH(ROW(),$BC:$BC, 0)-1, COLUMN()-4, 4)), ""), "")</f>
        <v/>
      </c>
      <c r="T258">
        <f>IF(ISNUMBER(MATCH(ROW(),$BC:$BC, 0)), IF(INDIRECT("SP_2b!" &amp; ADDRESS(MATCH(ROW(),$BC:$BC, 0)-1, COLUMN()-4, 4))&lt;&gt;"", INDIRECT("SP_2b!" &amp; ADDRESS(MATCH(ROW(),$BC:$BC, 0)-1, COLUMN()-4, 4)), ""), "")</f>
        <v/>
      </c>
      <c r="U258">
        <f>IF(ISNUMBER(MATCH(ROW(),$BC:$BC, 0)), IF(INDIRECT("SP_2b!" &amp; ADDRESS(MATCH(ROW(),$BC:$BC, 0)-1, COLUMN()-4, 4))&lt;&gt;"", INDIRECT("SP_2b!" &amp; ADDRESS(MATCH(ROW(),$BC:$BC, 0)-1, COLUMN()-4, 4)), ""), "")</f>
        <v/>
      </c>
      <c r="V258">
        <f>IF(ISNUMBER(MATCH(ROW(),$BC:$BC, 0)), IF(INDIRECT("SP_2b!" &amp; ADDRESS(MATCH(ROW(),$BC:$BC, 0)-1, COLUMN()-4, 4))&lt;&gt;"", INDIRECT("SP_2b!" &amp; ADDRESS(MATCH(ROW(),$BC:$BC, 0)-1, COLUMN()-4, 4)), ""), "")</f>
        <v/>
      </c>
      <c r="W258">
        <f>IF(ISNUMBER(MATCH(ROW(),$BC:$BC, 0)), IF(INDIRECT("SP_2b!" &amp; ADDRESS(MATCH(ROW(),$BC:$BC, 0)-1, COLUMN()-4, 4))&lt;&gt;"", INDIRECT("SP_2b!" &amp; ADDRESS(MATCH(ROW(),$BC:$BC, 0)-1, COLUMN()-4, 4)), ""), "")</f>
        <v/>
      </c>
      <c r="X258">
        <f>IF(ISNUMBER(MATCH(ROW(),$BC:$BC, 0)), IF(INDIRECT("SP_2b!" &amp; ADDRESS(MATCH(ROW(),$BC:$BC, 0)-1, COLUMN()-4, 4))&lt;&gt;"", INDIRECT("SP_2b!" &amp; ADDRESS(MATCH(ROW(),$BC:$BC, 0)-1, COLUMN()-4, 4)), ""), "")</f>
        <v/>
      </c>
      <c r="Y258">
        <f>IF(ISNUMBER(MATCH(ROW(),$BC:$BC, 0)), IF(INDIRECT("SP_2b!" &amp; ADDRESS(MATCH(ROW(),$BC:$BC, 0)-1, COLUMN()-4, 4))&lt;&gt;"", INDIRECT("SP_2b!" &amp; ADDRESS(MATCH(ROW(),$BC:$BC, 0)-1, COLUMN()-4, 4)), ""), "")</f>
        <v/>
      </c>
      <c r="Z258">
        <f>IF(ISNUMBER(MATCH(ROW(),$BC:$BC, 0)), IF(INDIRECT("SP_2b!" &amp; ADDRESS(MATCH(ROW(),$BC:$BC, 0)-1, COLUMN()-4, 4))&lt;&gt;"", INDIRECT("SP_2b!" &amp; ADDRESS(MATCH(ROW(),$BC:$BC, 0)-1, COLUMN()-4, 4)), ""), "")</f>
        <v/>
      </c>
      <c r="AA258">
        <f>IF(ISNUMBER(MATCH(ROW(),$BC:$BC, 0)), IF(INDIRECT("SP_2b!" &amp; ADDRESS(MATCH(ROW(),$BC:$BC, 0)-1, COLUMN()-4, 4))&lt;&gt;"", INDIRECT("SP_2b!" &amp; ADDRESS(MATCH(ROW(),$BC:$BC, 0)-1, COLUMN()-4, 4)), ""), "")</f>
        <v/>
      </c>
      <c r="AB258">
        <f>IF(ISNUMBER(MATCH(ROW(),$BC:$BC, 0)), IF(INDIRECT("SP_2b!" &amp; ADDRESS(MATCH(ROW(),$BC:$BC, 0)-1, COLUMN()-4, 4))&lt;&gt;"", INDIRECT("SP_2b!" &amp; ADDRESS(MATCH(ROW(),$BC:$BC, 0)-1, COLUMN()-4, 4)), ""), "")</f>
        <v/>
      </c>
      <c r="AC258">
        <f>IF(ISNUMBER(MATCH(ROW(),$BC:$BC, 0)), IF(INDIRECT("SP_2b!" &amp; ADDRESS(MATCH(ROW(),$BC:$BC, 0)-1, COLUMN()-4, 4))&lt;&gt;"", INDIRECT("SP_2b!" &amp; ADDRESS(MATCH(ROW(),$BC:$BC, 0)-1, COLUMN()-4, 4)), ""), "")</f>
        <v/>
      </c>
      <c r="AD258">
        <f>IF(ISNUMBER(MATCH(ROW(),$BC:$BC, 0)), IF(INDIRECT("SP_2b!" &amp; ADDRESS(MATCH(ROW(),$BC:$BC, 0)-1, COLUMN()-4, 4))&lt;&gt;"", INDIRECT("SP_2b!" &amp; ADDRESS(MATCH(ROW(),$BC:$BC, 0)-1, COLUMN()-4, 4)), ""), "")</f>
        <v/>
      </c>
      <c r="AE258">
        <f>IF(ISNUMBER(MATCH(ROW(),$BC:$BC, 0)), IF(OR(INDIRECT("SP_2b!" &amp; ADDRESS(MATCH(ROW(),$BC:$BC, 0)-1, COLUMN()-4, 4))="", INDIRECT("SP_2b!" &amp; ADDRESS(MATCH(ROW(),$BC:$BC, 0)-1, COLUMN()-4, 4))=0), "", INDIRECT("SP_2b!" &amp; ADDRESS(MATCH(ROW(),$BC:$BC, 0)-1, COLUMN()-4, 4))), "")</f>
        <v/>
      </c>
      <c r="AF258">
        <f>IF(ISNUMBER(MATCH(ROW(),$BC:$BC, 0)), IF(OR(INDIRECT("SP_2b!" &amp; ADDRESS(MATCH(ROW(),$BC:$BC, 0)-1, COLUMN()-4, 4))="", INDIRECT("SP_2b!" &amp; ADDRESS(MATCH(ROW(),$BC:$BC, 0)-1, COLUMN()-4, 4))=0), "", INDIRECT("SP_2b!" &amp; ADDRESS(MATCH(ROW(),$BC:$BC, 0)-1, COLUMN()-4, 4))), "")</f>
        <v/>
      </c>
      <c r="AG258">
        <f>IF(ISNUMBER(MATCH(ROW(),$BC:$BC, 0)), IF(OR(INDIRECT("SP_2b!" &amp; ADDRESS(MATCH(ROW(),$BC:$BC, 0)-1, COLUMN()-4, 4))="", INDIRECT("SP_2b!" &amp; ADDRESS(MATCH(ROW(),$BC:$BC, 0)-1, COLUMN()-4, 4))=0), "", INDIRECT("SP_2b!" &amp; ADDRESS(MATCH(ROW(),$BC:$BC, 0)-1, COLUMN()-4, 4))), "")</f>
        <v/>
      </c>
      <c r="AH258">
        <f>IF(ISNUMBER(MATCH(ROW(),$BC:$BC, 0)), IF(OR(INDIRECT("SP_2b!" &amp; ADDRESS(MATCH(ROW(),$BC:$BC, 0)-1, COLUMN()-4, 4))="", INDIRECT("SP_2b!" &amp; ADDRESS(MATCH(ROW(),$BC:$BC, 0)-1, COLUMN()-4, 4))=0), "", INDIRECT("SP_2b!" &amp; ADDRESS(MATCH(ROW(),$BC:$BC, 0)-1, COLUMN()-4, 4))), "")</f>
        <v/>
      </c>
      <c r="AI258">
        <f>IF(ISNUMBER(MATCH(ROW(),$BC:$BC, 0)), IF(OR(INDIRECT("SP_2b!" &amp; ADDRESS(MATCH(ROW(),$BC:$BC, 0)-1, COLUMN()-4, 4))="", INDIRECT("SP_2b!" &amp; ADDRESS(MATCH(ROW(),$BC:$BC, 0)-1, COLUMN()-4, 4))=0), "", INDIRECT("SP_2b!" &amp; ADDRESS(MATCH(ROW(),$BC:$BC, 0)-1, COLUMN()-4, 4))), "")</f>
        <v/>
      </c>
      <c r="AJ258">
        <f>IF(ISNUMBER(MATCH(ROW(),$BC:$BC, 0)), IF(OR(INDIRECT("SP_2b!" &amp; ADDRESS(MATCH(ROW(),$BC:$BC, 0)-1, COLUMN()-4, 4))="", INDIRECT("SP_2b!" &amp; ADDRESS(MATCH(ROW(),$BC:$BC, 0)-1, COLUMN()-4, 4))=0), "", INDIRECT("SP_2b!" &amp; ADDRESS(MATCH(ROW(),$BC:$BC, 0)-1, COLUMN()-4, 4))), "")</f>
        <v/>
      </c>
      <c r="AK258">
        <f>IF(ISNUMBER(MATCH(ROW(),$BC:$BC, 0)), IF(OR(INDIRECT("SP_2b!" &amp; ADDRESS(MATCH(ROW(),$BC:$BC, 0)-1, COLUMN()-4, 4))="", INDIRECT("SP_2b!" &amp; ADDRESS(MATCH(ROW(),$BC:$BC, 0)-1, COLUMN()-4, 4))=0), "", INDIRECT("SP_2b!" &amp; ADDRESS(MATCH(ROW(),$BC:$BC, 0)-1, COLUMN()-4, 4))), "")</f>
        <v/>
      </c>
      <c r="AL258">
        <f>IF(ISNUMBER(MATCH(ROW(),$BC:$BC, 0)), IF(OR(INDIRECT("SP_2b!" &amp; ADDRESS(MATCH(ROW(),$BC:$BC, 0)-1, COLUMN()-4, 4))="", INDIRECT("SP_2b!" &amp; ADDRESS(MATCH(ROW(),$BC:$BC, 0)-1, COLUMN()-4, 4))=0), "", INDIRECT("SP_2b!" &amp; ADDRESS(MATCH(ROW(),$BC:$BC, 0)-1, COLUMN()-4, 4))), "")</f>
        <v/>
      </c>
      <c r="AM258">
        <f>IF(ISNUMBER(MATCH(ROW(),$BC:$BC, 0)), IF(OR(INDIRECT("SP_2b!" &amp; ADDRESS(MATCH(ROW(),$BC:$BC, 0)-1, COLUMN()-4, 4))="", INDIRECT("SP_2b!" &amp; ADDRESS(MATCH(ROW(),$BC:$BC, 0)-1, COLUMN()-4, 4))=0), "", INDIRECT("SP_2b!" &amp; ADDRESS(MATCH(ROW(),$BC:$BC, 0)-1, COLUMN()-4, 4))), "")</f>
        <v/>
      </c>
      <c r="AN258">
        <f>IF(ISNUMBER(MATCH(ROW(),$BC:$BC, 0)), IF(INDIRECT("SP_2b!" &amp; ADDRESS(MATCH(ROW(),$BC:$BC, 0)-1, COLUMN()-4, 4))&lt;&gt;"", INDIRECT("SP_2b!" &amp; ADDRESS(MATCH(ROW(),$BC:$BC, 0)-1, COLUMN()-4, 4)), ""), "")</f>
        <v/>
      </c>
      <c r="AO258">
        <f>IF(ISNUMBER(MATCH(ROW(),$BC:$BC, 0)), IF(INDIRECT("SP_2a!" &amp; ADDRESS(MATCH(ROW(),$BC:$BC, 0)-1, 16, 4))&lt;&gt;"", INDIRECT("SP_2a!" &amp; ADDRESS(MATCH(ROW(),$BC:$BC, 0)-1, 16, 4)), ""), "")</f>
        <v/>
      </c>
      <c r="AS258">
        <f>IF(SP_2a!Q257&lt;&gt;"", SP_2a!Q257, "")</f>
        <v/>
      </c>
      <c r="AT258">
        <f>IF($AS258&lt;&gt;"", IFERROR(IF(SP_2a!$D257="", 0, IF(SP_2a!$D257=SP_2a!D256, $AT257, $AT257+1)), 1), "")</f>
        <v/>
      </c>
      <c r="AU258">
        <f>IF(SP_2a!R257&lt;&gt;"", SP_2a!R257, "")</f>
        <v/>
      </c>
      <c r="AV258">
        <f>IF(SP_2a!S257&lt;&gt;"", SP_2a!S257, "")</f>
        <v/>
      </c>
      <c r="AZ258">
        <f>IF($AS258&lt;&gt;"", IF($AS258=$AS257, 0, MAX($AZ$2:$BC257)+1), "")</f>
        <v/>
      </c>
      <c r="BA258">
        <f>IF($AS258&lt;&gt;"", IF($AT258=0, 0, IF($AT258=$AT257, 0, MAX($AZ$2:$BC257, $AZ258)+1)), "")</f>
        <v/>
      </c>
      <c r="BB258">
        <f>IF($AS258&lt;&gt;"", IF($AS258=$AS257, IF($AU258=$AU257, 0, MAX($AX$2:$BC257, $AZ258:$BA258)+1), MAX($AZ258:$BA258)+1), "")</f>
        <v/>
      </c>
      <c r="BC258">
        <f>IF($AS258&lt;&gt;"", IF($AS258=$AS257, IF($AU258=$AU257, $BC257+1, BB258), BB258), "")</f>
        <v/>
      </c>
    </row>
    <row r="259">
      <c r="C259">
        <f>IF(ISNUMBER(MATCH(ROW(),$AZ:$AZ, 0)), INDIRECT("SP_2a!" &amp; ADDRESS(MATCH(ROW(),$AZ:$AZ, 0)-1, COLUMN(), 4)), "")</f>
        <v/>
      </c>
      <c r="D259">
        <f>IF(ISNUMBER(MATCH(ROW(),$BA:$BA, 0)), INDIRECT("SP_2a!" &amp; ADDRESS(MATCH(ROW(),$BA:$BA, 0)-1, COLUMN(), 4)), "")</f>
        <v/>
      </c>
      <c r="E259">
        <f>IF(ISNUMBER(MATCH(ROW(),$BB:$BB, 0)), INDIRECT("SP_2a!" &amp; ADDRESS(MATCH(ROW(),$BB:$BB, 0)-1, COLUMN(), 4)), "")</f>
        <v/>
      </c>
      <c r="F259">
        <f>IF(ISNUMBER(MATCH(ROW(),$BB:$BB, 0)), IF(INDIRECT("SP_2a!" &amp; ADDRESS(MATCH(ROW(),$BB:$BB, 0)-1, COLUMN(), 4))=1, "X", ""), "")</f>
        <v/>
      </c>
      <c r="G259">
        <f>IF(ISNUMBER(MATCH(ROW(),$BB:$BB, 0)), IF(INDIRECT("SP_2a!" &amp; ADDRESS(MATCH(ROW(),$BB:$BB, 0)-1, COLUMN(), 4))=1, "X", ""), "")</f>
        <v/>
      </c>
      <c r="H259">
        <f>IF(ISNUMBER(MATCH(ROW(),$BB:$BB, 0)), INDIRECT("SP_2a!" &amp; ADDRESS(MATCH(ROW(),$BB:$BB, 0)-1, COLUMN(), 4)), "")</f>
        <v/>
      </c>
      <c r="I259">
        <f>IF(ISNUMBER(MATCH(ROW(),$BC:$BC, 0)), IF(INDIRECT("SP_2a!" &amp; ADDRESS(MATCH(ROW(),$BC:$BC, 0)-1, COLUMN(), 4))&lt;&gt;"", INDIRECT("SP_2a!" &amp; ADDRESS(MATCH(ROW(),$BC:$BC, 0)-1, COLUMN(), 4)), ""), "")</f>
        <v/>
      </c>
      <c r="J259">
        <f>IF(ISNUMBER(MATCH(ROW(),$BC:$BC, 0)), IF(INDIRECT("SP_2a!" &amp; ADDRESS(MATCH(ROW(),$BC:$BC, 0)-1, COLUMN(), 4))&lt;&gt;"", INDIRECT("SP_2a!" &amp; ADDRESS(MATCH(ROW(),$BC:$BC, 0)-1, COLUMN(), 4)), ""), "")</f>
        <v/>
      </c>
      <c r="K259">
        <f>IF(ISNUMBER(MATCH(ROW(),$BC:$BC, 0)), IF(INDIRECT("SP_2a!" &amp; ADDRESS(MATCH(ROW(),$BC:$BC, 0)-1, COLUMN(), 4))&lt;&gt;"", INDIRECT("SP_2a!" &amp; ADDRESS(MATCH(ROW(),$BC:$BC, 0)-1, COLUMN(), 4)), ""), "")</f>
        <v/>
      </c>
      <c r="L259">
        <f>IF(ISNUMBER(MATCH(ROW(),$BC:$BC, 0)), IF(INDIRECT("SP_2a!" &amp; ADDRESS(MATCH(ROW(),$BC:$BC, 0)-1, COLUMN(), 4))="X", "X", ""), "")</f>
        <v/>
      </c>
      <c r="M259">
        <f>IF(ISNUMBER(MATCH(ROW(),$BC:$BC, 0)), IF(INDIRECT("SP_2a!" &amp; ADDRESS(MATCH(ROW(),$BC:$BC, 0)-1, COLUMN(), 4))&lt;&gt;0, INDIRECT("SP_2a!" &amp; ADDRESS(MATCH(ROW(),$BC:$BC, 0)-1, COLUMN(), 4)), ""), "")</f>
        <v/>
      </c>
      <c r="N259">
        <f>IF(ISNUMBER(MATCH(ROW(),$BC:$BC, 0)), IF(INDIRECT("SP_2a!" &amp; ADDRESS(MATCH(ROW(),$BC:$BC, 0)-1, COLUMN(), 4))&lt;&gt;"", INDIRECT("SP_2a!" &amp; ADDRESS(MATCH(ROW(),$BC:$BC, 0)-1, COLUMN(), 4)), ""), "")</f>
        <v/>
      </c>
      <c r="O259">
        <f>IF(ISNUMBER(MATCH(ROW(),$BC:$BC, 0)), IF(INDIRECT("SP_2a!" &amp; ADDRESS(MATCH(ROW(),$BC:$BC, 0)-1, COLUMN(), 4))&lt;&gt;"", INDIRECT("SP_2a!" &amp; ADDRESS(MATCH(ROW(),$BC:$BC, 0)-1, COLUMN(), 4)), ""), "")</f>
        <v/>
      </c>
      <c r="P259">
        <f>IF(ISNUMBER(MATCH(ROW(),$BC:$BC, 0)), IF(INDIRECT("SP_2b!" &amp; ADDRESS(MATCH(ROW(),$BC:$BC, 0)-1, COLUMN()-4, 4))&lt;&gt;"", INDIRECT("SP_2b!" &amp; ADDRESS(MATCH(ROW(),$BC:$BC, 0)-1, COLUMN()-4, 4)), ""), "")</f>
        <v/>
      </c>
      <c r="Q259">
        <f>IF(ISNUMBER(MATCH(ROW(),$BC:$BC, 0)), IF(INDIRECT("SP_2b!" &amp; ADDRESS(MATCH(ROW(),$BC:$BC, 0)-1, COLUMN()-4, 4))&lt;&gt;"", INDIRECT("SP_2b!" &amp; ADDRESS(MATCH(ROW(),$BC:$BC, 0)-1, COLUMN()-4, 4)), ""), "")</f>
        <v/>
      </c>
      <c r="R259">
        <f>IF(ISNUMBER(MATCH(ROW(),$BC:$BC, 0)), IF(INDIRECT("SP_2b!" &amp; ADDRESS(MATCH(ROW(),$BC:$BC, 0)-1, COLUMN()-4, 4))&lt;&gt;"", INDIRECT("SP_2b!" &amp; ADDRESS(MATCH(ROW(),$BC:$BC, 0)-1, COLUMN()-4, 4)), ""), "")</f>
        <v/>
      </c>
      <c r="S259">
        <f>IF(ISNUMBER(MATCH(ROW(),$BC:$BC, 0)), IF(INDIRECT("SP_2b!" &amp; ADDRESS(MATCH(ROW(),$BC:$BC, 0)-1, COLUMN()-4, 4))&lt;&gt;"", INDIRECT("SP_2b!" &amp; ADDRESS(MATCH(ROW(),$BC:$BC, 0)-1, COLUMN()-4, 4)), ""), "")</f>
        <v/>
      </c>
      <c r="T259">
        <f>IF(ISNUMBER(MATCH(ROW(),$BC:$BC, 0)), IF(INDIRECT("SP_2b!" &amp; ADDRESS(MATCH(ROW(),$BC:$BC, 0)-1, COLUMN()-4, 4))&lt;&gt;"", INDIRECT("SP_2b!" &amp; ADDRESS(MATCH(ROW(),$BC:$BC, 0)-1, COLUMN()-4, 4)), ""), "")</f>
        <v/>
      </c>
      <c r="U259">
        <f>IF(ISNUMBER(MATCH(ROW(),$BC:$BC, 0)), IF(INDIRECT("SP_2b!" &amp; ADDRESS(MATCH(ROW(),$BC:$BC, 0)-1, COLUMN()-4, 4))&lt;&gt;"", INDIRECT("SP_2b!" &amp; ADDRESS(MATCH(ROW(),$BC:$BC, 0)-1, COLUMN()-4, 4)), ""), "")</f>
        <v/>
      </c>
      <c r="V259">
        <f>IF(ISNUMBER(MATCH(ROW(),$BC:$BC, 0)), IF(INDIRECT("SP_2b!" &amp; ADDRESS(MATCH(ROW(),$BC:$BC, 0)-1, COLUMN()-4, 4))&lt;&gt;"", INDIRECT("SP_2b!" &amp; ADDRESS(MATCH(ROW(),$BC:$BC, 0)-1, COLUMN()-4, 4)), ""), "")</f>
        <v/>
      </c>
      <c r="W259">
        <f>IF(ISNUMBER(MATCH(ROW(),$BC:$BC, 0)), IF(INDIRECT("SP_2b!" &amp; ADDRESS(MATCH(ROW(),$BC:$BC, 0)-1, COLUMN()-4, 4))&lt;&gt;"", INDIRECT("SP_2b!" &amp; ADDRESS(MATCH(ROW(),$BC:$BC, 0)-1, COLUMN()-4, 4)), ""), "")</f>
        <v/>
      </c>
      <c r="X259">
        <f>IF(ISNUMBER(MATCH(ROW(),$BC:$BC, 0)), IF(INDIRECT("SP_2b!" &amp; ADDRESS(MATCH(ROW(),$BC:$BC, 0)-1, COLUMN()-4, 4))&lt;&gt;"", INDIRECT("SP_2b!" &amp; ADDRESS(MATCH(ROW(),$BC:$BC, 0)-1, COLUMN()-4, 4)), ""), "")</f>
        <v/>
      </c>
      <c r="Y259">
        <f>IF(ISNUMBER(MATCH(ROW(),$BC:$BC, 0)), IF(INDIRECT("SP_2b!" &amp; ADDRESS(MATCH(ROW(),$BC:$BC, 0)-1, COLUMN()-4, 4))&lt;&gt;"", INDIRECT("SP_2b!" &amp; ADDRESS(MATCH(ROW(),$BC:$BC, 0)-1, COLUMN()-4, 4)), ""), "")</f>
        <v/>
      </c>
      <c r="Z259">
        <f>IF(ISNUMBER(MATCH(ROW(),$BC:$BC, 0)), IF(INDIRECT("SP_2b!" &amp; ADDRESS(MATCH(ROW(),$BC:$BC, 0)-1, COLUMN()-4, 4))&lt;&gt;"", INDIRECT("SP_2b!" &amp; ADDRESS(MATCH(ROW(),$BC:$BC, 0)-1, COLUMN()-4, 4)), ""), "")</f>
        <v/>
      </c>
      <c r="AA259">
        <f>IF(ISNUMBER(MATCH(ROW(),$BC:$BC, 0)), IF(INDIRECT("SP_2b!" &amp; ADDRESS(MATCH(ROW(),$BC:$BC, 0)-1, COLUMN()-4, 4))&lt;&gt;"", INDIRECT("SP_2b!" &amp; ADDRESS(MATCH(ROW(),$BC:$BC, 0)-1, COLUMN()-4, 4)), ""), "")</f>
        <v/>
      </c>
      <c r="AB259">
        <f>IF(ISNUMBER(MATCH(ROW(),$BC:$BC, 0)), IF(INDIRECT("SP_2b!" &amp; ADDRESS(MATCH(ROW(),$BC:$BC, 0)-1, COLUMN()-4, 4))&lt;&gt;"", INDIRECT("SP_2b!" &amp; ADDRESS(MATCH(ROW(),$BC:$BC, 0)-1, COLUMN()-4, 4)), ""), "")</f>
        <v/>
      </c>
      <c r="AC259">
        <f>IF(ISNUMBER(MATCH(ROW(),$BC:$BC, 0)), IF(INDIRECT("SP_2b!" &amp; ADDRESS(MATCH(ROW(),$BC:$BC, 0)-1, COLUMN()-4, 4))&lt;&gt;"", INDIRECT("SP_2b!" &amp; ADDRESS(MATCH(ROW(),$BC:$BC, 0)-1, COLUMN()-4, 4)), ""), "")</f>
        <v/>
      </c>
      <c r="AD259">
        <f>IF(ISNUMBER(MATCH(ROW(),$BC:$BC, 0)), IF(INDIRECT("SP_2b!" &amp; ADDRESS(MATCH(ROW(),$BC:$BC, 0)-1, COLUMN()-4, 4))&lt;&gt;"", INDIRECT("SP_2b!" &amp; ADDRESS(MATCH(ROW(),$BC:$BC, 0)-1, COLUMN()-4, 4)), ""), "")</f>
        <v/>
      </c>
      <c r="AE259">
        <f>IF(ISNUMBER(MATCH(ROW(),$BC:$BC, 0)), IF(OR(INDIRECT("SP_2b!" &amp; ADDRESS(MATCH(ROW(),$BC:$BC, 0)-1, COLUMN()-4, 4))="", INDIRECT("SP_2b!" &amp; ADDRESS(MATCH(ROW(),$BC:$BC, 0)-1, COLUMN()-4, 4))=0), "", INDIRECT("SP_2b!" &amp; ADDRESS(MATCH(ROW(),$BC:$BC, 0)-1, COLUMN()-4, 4))), "")</f>
        <v/>
      </c>
      <c r="AF259">
        <f>IF(ISNUMBER(MATCH(ROW(),$BC:$BC, 0)), IF(OR(INDIRECT("SP_2b!" &amp; ADDRESS(MATCH(ROW(),$BC:$BC, 0)-1, COLUMN()-4, 4))="", INDIRECT("SP_2b!" &amp; ADDRESS(MATCH(ROW(),$BC:$BC, 0)-1, COLUMN()-4, 4))=0), "", INDIRECT("SP_2b!" &amp; ADDRESS(MATCH(ROW(),$BC:$BC, 0)-1, COLUMN()-4, 4))), "")</f>
        <v/>
      </c>
      <c r="AG259">
        <f>IF(ISNUMBER(MATCH(ROW(),$BC:$BC, 0)), IF(OR(INDIRECT("SP_2b!" &amp; ADDRESS(MATCH(ROW(),$BC:$BC, 0)-1, COLUMN()-4, 4))="", INDIRECT("SP_2b!" &amp; ADDRESS(MATCH(ROW(),$BC:$BC, 0)-1, COLUMN()-4, 4))=0), "", INDIRECT("SP_2b!" &amp; ADDRESS(MATCH(ROW(),$BC:$BC, 0)-1, COLUMN()-4, 4))), "")</f>
        <v/>
      </c>
      <c r="AH259">
        <f>IF(ISNUMBER(MATCH(ROW(),$BC:$BC, 0)), IF(OR(INDIRECT("SP_2b!" &amp; ADDRESS(MATCH(ROW(),$BC:$BC, 0)-1, COLUMN()-4, 4))="", INDIRECT("SP_2b!" &amp; ADDRESS(MATCH(ROW(),$BC:$BC, 0)-1, COLUMN()-4, 4))=0), "", INDIRECT("SP_2b!" &amp; ADDRESS(MATCH(ROW(),$BC:$BC, 0)-1, COLUMN()-4, 4))), "")</f>
        <v/>
      </c>
      <c r="AI259">
        <f>IF(ISNUMBER(MATCH(ROW(),$BC:$BC, 0)), IF(OR(INDIRECT("SP_2b!" &amp; ADDRESS(MATCH(ROW(),$BC:$BC, 0)-1, COLUMN()-4, 4))="", INDIRECT("SP_2b!" &amp; ADDRESS(MATCH(ROW(),$BC:$BC, 0)-1, COLUMN()-4, 4))=0), "", INDIRECT("SP_2b!" &amp; ADDRESS(MATCH(ROW(),$BC:$BC, 0)-1, COLUMN()-4, 4))), "")</f>
        <v/>
      </c>
      <c r="AJ259">
        <f>IF(ISNUMBER(MATCH(ROW(),$BC:$BC, 0)), IF(OR(INDIRECT("SP_2b!" &amp; ADDRESS(MATCH(ROW(),$BC:$BC, 0)-1, COLUMN()-4, 4))="", INDIRECT("SP_2b!" &amp; ADDRESS(MATCH(ROW(),$BC:$BC, 0)-1, COLUMN()-4, 4))=0), "", INDIRECT("SP_2b!" &amp; ADDRESS(MATCH(ROW(),$BC:$BC, 0)-1, COLUMN()-4, 4))), "")</f>
        <v/>
      </c>
      <c r="AK259">
        <f>IF(ISNUMBER(MATCH(ROW(),$BC:$BC, 0)), IF(OR(INDIRECT("SP_2b!" &amp; ADDRESS(MATCH(ROW(),$BC:$BC, 0)-1, COLUMN()-4, 4))="", INDIRECT("SP_2b!" &amp; ADDRESS(MATCH(ROW(),$BC:$BC, 0)-1, COLUMN()-4, 4))=0), "", INDIRECT("SP_2b!" &amp; ADDRESS(MATCH(ROW(),$BC:$BC, 0)-1, COLUMN()-4, 4))), "")</f>
        <v/>
      </c>
      <c r="AL259">
        <f>IF(ISNUMBER(MATCH(ROW(),$BC:$BC, 0)), IF(OR(INDIRECT("SP_2b!" &amp; ADDRESS(MATCH(ROW(),$BC:$BC, 0)-1, COLUMN()-4, 4))="", INDIRECT("SP_2b!" &amp; ADDRESS(MATCH(ROW(),$BC:$BC, 0)-1, COLUMN()-4, 4))=0), "", INDIRECT("SP_2b!" &amp; ADDRESS(MATCH(ROW(),$BC:$BC, 0)-1, COLUMN()-4, 4))), "")</f>
        <v/>
      </c>
      <c r="AM259">
        <f>IF(ISNUMBER(MATCH(ROW(),$BC:$BC, 0)), IF(OR(INDIRECT("SP_2b!" &amp; ADDRESS(MATCH(ROW(),$BC:$BC, 0)-1, COLUMN()-4, 4))="", INDIRECT("SP_2b!" &amp; ADDRESS(MATCH(ROW(),$BC:$BC, 0)-1, COLUMN()-4, 4))=0), "", INDIRECT("SP_2b!" &amp; ADDRESS(MATCH(ROW(),$BC:$BC, 0)-1, COLUMN()-4, 4))), "")</f>
        <v/>
      </c>
      <c r="AN259">
        <f>IF(ISNUMBER(MATCH(ROW(),$BC:$BC, 0)), IF(INDIRECT("SP_2b!" &amp; ADDRESS(MATCH(ROW(),$BC:$BC, 0)-1, COLUMN()-4, 4))&lt;&gt;"", INDIRECT("SP_2b!" &amp; ADDRESS(MATCH(ROW(),$BC:$BC, 0)-1, COLUMN()-4, 4)), ""), "")</f>
        <v/>
      </c>
      <c r="AO259">
        <f>IF(ISNUMBER(MATCH(ROW(),$BC:$BC, 0)), IF(INDIRECT("SP_2a!" &amp; ADDRESS(MATCH(ROW(),$BC:$BC, 0)-1, 16, 4))&lt;&gt;"", INDIRECT("SP_2a!" &amp; ADDRESS(MATCH(ROW(),$BC:$BC, 0)-1, 16, 4)), ""), "")</f>
        <v/>
      </c>
      <c r="AS259">
        <f>IF(SP_2a!Q258&lt;&gt;"", SP_2a!Q258, "")</f>
        <v/>
      </c>
      <c r="AT259">
        <f>IF($AS259&lt;&gt;"", IFERROR(IF(SP_2a!$D258="", 0, IF(SP_2a!$D258=SP_2a!D257, $AT258, $AT258+1)), 1), "")</f>
        <v/>
      </c>
      <c r="AU259">
        <f>IF(SP_2a!R258&lt;&gt;"", SP_2a!R258, "")</f>
        <v/>
      </c>
      <c r="AV259">
        <f>IF(SP_2a!S258&lt;&gt;"", SP_2a!S258, "")</f>
        <v/>
      </c>
      <c r="AZ259">
        <f>IF($AS259&lt;&gt;"", IF($AS259=$AS258, 0, MAX($AZ$2:$BC258)+1), "")</f>
        <v/>
      </c>
      <c r="BA259">
        <f>IF($AS259&lt;&gt;"", IF($AT259=0, 0, IF($AT259=$AT258, 0, MAX($AZ$2:$BC258, $AZ259)+1)), "")</f>
        <v/>
      </c>
      <c r="BB259">
        <f>IF($AS259&lt;&gt;"", IF($AS259=$AS258, IF($AU259=$AU258, 0, MAX($AX$2:$BC258, $AZ259:$BA259)+1), MAX($AZ259:$BA259)+1), "")</f>
        <v/>
      </c>
      <c r="BC259">
        <f>IF($AS259&lt;&gt;"", IF($AS259=$AS258, IF($AU259=$AU258, $BC258+1, BB259), BB259), "")</f>
        <v/>
      </c>
    </row>
    <row r="260">
      <c r="C260">
        <f>IF(ISNUMBER(MATCH(ROW(),$AZ:$AZ, 0)), INDIRECT("SP_2a!" &amp; ADDRESS(MATCH(ROW(),$AZ:$AZ, 0)-1, COLUMN(), 4)), "")</f>
        <v/>
      </c>
      <c r="D260">
        <f>IF(ISNUMBER(MATCH(ROW(),$BA:$BA, 0)), INDIRECT("SP_2a!" &amp; ADDRESS(MATCH(ROW(),$BA:$BA, 0)-1, COLUMN(), 4)), "")</f>
        <v/>
      </c>
      <c r="E260">
        <f>IF(ISNUMBER(MATCH(ROW(),$BB:$BB, 0)), INDIRECT("SP_2a!" &amp; ADDRESS(MATCH(ROW(),$BB:$BB, 0)-1, COLUMN(), 4)), "")</f>
        <v/>
      </c>
      <c r="F260">
        <f>IF(ISNUMBER(MATCH(ROW(),$BB:$BB, 0)), IF(INDIRECT("SP_2a!" &amp; ADDRESS(MATCH(ROW(),$BB:$BB, 0)-1, COLUMN(), 4))=1, "X", ""), "")</f>
        <v/>
      </c>
      <c r="G260">
        <f>IF(ISNUMBER(MATCH(ROW(),$BB:$BB, 0)), IF(INDIRECT("SP_2a!" &amp; ADDRESS(MATCH(ROW(),$BB:$BB, 0)-1, COLUMN(), 4))=1, "X", ""), "")</f>
        <v/>
      </c>
      <c r="H260">
        <f>IF(ISNUMBER(MATCH(ROW(),$BB:$BB, 0)), INDIRECT("SP_2a!" &amp; ADDRESS(MATCH(ROW(),$BB:$BB, 0)-1, COLUMN(), 4)), "")</f>
        <v/>
      </c>
      <c r="I260">
        <f>IF(ISNUMBER(MATCH(ROW(),$BC:$BC, 0)), IF(INDIRECT("SP_2a!" &amp; ADDRESS(MATCH(ROW(),$BC:$BC, 0)-1, COLUMN(), 4))&lt;&gt;"", INDIRECT("SP_2a!" &amp; ADDRESS(MATCH(ROW(),$BC:$BC, 0)-1, COLUMN(), 4)), ""), "")</f>
        <v/>
      </c>
      <c r="J260">
        <f>IF(ISNUMBER(MATCH(ROW(),$BC:$BC, 0)), IF(INDIRECT("SP_2a!" &amp; ADDRESS(MATCH(ROW(),$BC:$BC, 0)-1, COLUMN(), 4))&lt;&gt;"", INDIRECT("SP_2a!" &amp; ADDRESS(MATCH(ROW(),$BC:$BC, 0)-1, COLUMN(), 4)), ""), "")</f>
        <v/>
      </c>
      <c r="K260">
        <f>IF(ISNUMBER(MATCH(ROW(),$BC:$BC, 0)), IF(INDIRECT("SP_2a!" &amp; ADDRESS(MATCH(ROW(),$BC:$BC, 0)-1, COLUMN(), 4))&lt;&gt;"", INDIRECT("SP_2a!" &amp; ADDRESS(MATCH(ROW(),$BC:$BC, 0)-1, COLUMN(), 4)), ""), "")</f>
        <v/>
      </c>
      <c r="L260">
        <f>IF(ISNUMBER(MATCH(ROW(),$BC:$BC, 0)), IF(INDIRECT("SP_2a!" &amp; ADDRESS(MATCH(ROW(),$BC:$BC, 0)-1, COLUMN(), 4))="X", "X", ""), "")</f>
        <v/>
      </c>
      <c r="M260">
        <f>IF(ISNUMBER(MATCH(ROW(),$BC:$BC, 0)), IF(INDIRECT("SP_2a!" &amp; ADDRESS(MATCH(ROW(),$BC:$BC, 0)-1, COLUMN(), 4))&lt;&gt;0, INDIRECT("SP_2a!" &amp; ADDRESS(MATCH(ROW(),$BC:$BC, 0)-1, COLUMN(), 4)), ""), "")</f>
        <v/>
      </c>
      <c r="N260">
        <f>IF(ISNUMBER(MATCH(ROW(),$BC:$BC, 0)), IF(INDIRECT("SP_2a!" &amp; ADDRESS(MATCH(ROW(),$BC:$BC, 0)-1, COLUMN(), 4))&lt;&gt;"", INDIRECT("SP_2a!" &amp; ADDRESS(MATCH(ROW(),$BC:$BC, 0)-1, COLUMN(), 4)), ""), "")</f>
        <v/>
      </c>
      <c r="O260">
        <f>IF(ISNUMBER(MATCH(ROW(),$BC:$BC, 0)), IF(INDIRECT("SP_2a!" &amp; ADDRESS(MATCH(ROW(),$BC:$BC, 0)-1, COLUMN(), 4))&lt;&gt;"", INDIRECT("SP_2a!" &amp; ADDRESS(MATCH(ROW(),$BC:$BC, 0)-1, COLUMN(), 4)), ""), "")</f>
        <v/>
      </c>
      <c r="P260">
        <f>IF(ISNUMBER(MATCH(ROW(),$BC:$BC, 0)), IF(INDIRECT("SP_2b!" &amp; ADDRESS(MATCH(ROW(),$BC:$BC, 0)-1, COLUMN()-4, 4))&lt;&gt;"", INDIRECT("SP_2b!" &amp; ADDRESS(MATCH(ROW(),$BC:$BC, 0)-1, COLUMN()-4, 4)), ""), "")</f>
        <v/>
      </c>
      <c r="Q260">
        <f>IF(ISNUMBER(MATCH(ROW(),$BC:$BC, 0)), IF(INDIRECT("SP_2b!" &amp; ADDRESS(MATCH(ROW(),$BC:$BC, 0)-1, COLUMN()-4, 4))&lt;&gt;"", INDIRECT("SP_2b!" &amp; ADDRESS(MATCH(ROW(),$BC:$BC, 0)-1, COLUMN()-4, 4)), ""), "")</f>
        <v/>
      </c>
      <c r="R260">
        <f>IF(ISNUMBER(MATCH(ROW(),$BC:$BC, 0)), IF(INDIRECT("SP_2b!" &amp; ADDRESS(MATCH(ROW(),$BC:$BC, 0)-1, COLUMN()-4, 4))&lt;&gt;"", INDIRECT("SP_2b!" &amp; ADDRESS(MATCH(ROW(),$BC:$BC, 0)-1, COLUMN()-4, 4)), ""), "")</f>
        <v/>
      </c>
      <c r="S260">
        <f>IF(ISNUMBER(MATCH(ROW(),$BC:$BC, 0)), IF(INDIRECT("SP_2b!" &amp; ADDRESS(MATCH(ROW(),$BC:$BC, 0)-1, COLUMN()-4, 4))&lt;&gt;"", INDIRECT("SP_2b!" &amp; ADDRESS(MATCH(ROW(),$BC:$BC, 0)-1, COLUMN()-4, 4)), ""), "")</f>
        <v/>
      </c>
      <c r="T260">
        <f>IF(ISNUMBER(MATCH(ROW(),$BC:$BC, 0)), IF(INDIRECT("SP_2b!" &amp; ADDRESS(MATCH(ROW(),$BC:$BC, 0)-1, COLUMN()-4, 4))&lt;&gt;"", INDIRECT("SP_2b!" &amp; ADDRESS(MATCH(ROW(),$BC:$BC, 0)-1, COLUMN()-4, 4)), ""), "")</f>
        <v/>
      </c>
      <c r="U260">
        <f>IF(ISNUMBER(MATCH(ROW(),$BC:$BC, 0)), IF(INDIRECT("SP_2b!" &amp; ADDRESS(MATCH(ROW(),$BC:$BC, 0)-1, COLUMN()-4, 4))&lt;&gt;"", INDIRECT("SP_2b!" &amp; ADDRESS(MATCH(ROW(),$BC:$BC, 0)-1, COLUMN()-4, 4)), ""), "")</f>
        <v/>
      </c>
      <c r="V260">
        <f>IF(ISNUMBER(MATCH(ROW(),$BC:$BC, 0)), IF(INDIRECT("SP_2b!" &amp; ADDRESS(MATCH(ROW(),$BC:$BC, 0)-1, COLUMN()-4, 4))&lt;&gt;"", INDIRECT("SP_2b!" &amp; ADDRESS(MATCH(ROW(),$BC:$BC, 0)-1, COLUMN()-4, 4)), ""), "")</f>
        <v/>
      </c>
      <c r="W260">
        <f>IF(ISNUMBER(MATCH(ROW(),$BC:$BC, 0)), IF(INDIRECT("SP_2b!" &amp; ADDRESS(MATCH(ROW(),$BC:$BC, 0)-1, COLUMN()-4, 4))&lt;&gt;"", INDIRECT("SP_2b!" &amp; ADDRESS(MATCH(ROW(),$BC:$BC, 0)-1, COLUMN()-4, 4)), ""), "")</f>
        <v/>
      </c>
      <c r="X260">
        <f>IF(ISNUMBER(MATCH(ROW(),$BC:$BC, 0)), IF(INDIRECT("SP_2b!" &amp; ADDRESS(MATCH(ROW(),$BC:$BC, 0)-1, COLUMN()-4, 4))&lt;&gt;"", INDIRECT("SP_2b!" &amp; ADDRESS(MATCH(ROW(),$BC:$BC, 0)-1, COLUMN()-4, 4)), ""), "")</f>
        <v/>
      </c>
      <c r="Y260">
        <f>IF(ISNUMBER(MATCH(ROW(),$BC:$BC, 0)), IF(INDIRECT("SP_2b!" &amp; ADDRESS(MATCH(ROW(),$BC:$BC, 0)-1, COLUMN()-4, 4))&lt;&gt;"", INDIRECT("SP_2b!" &amp; ADDRESS(MATCH(ROW(),$BC:$BC, 0)-1, COLUMN()-4, 4)), ""), "")</f>
        <v/>
      </c>
      <c r="Z260">
        <f>IF(ISNUMBER(MATCH(ROW(),$BC:$BC, 0)), IF(INDIRECT("SP_2b!" &amp; ADDRESS(MATCH(ROW(),$BC:$BC, 0)-1, COLUMN()-4, 4))&lt;&gt;"", INDIRECT("SP_2b!" &amp; ADDRESS(MATCH(ROW(),$BC:$BC, 0)-1, COLUMN()-4, 4)), ""), "")</f>
        <v/>
      </c>
      <c r="AA260">
        <f>IF(ISNUMBER(MATCH(ROW(),$BC:$BC, 0)), IF(INDIRECT("SP_2b!" &amp; ADDRESS(MATCH(ROW(),$BC:$BC, 0)-1, COLUMN()-4, 4))&lt;&gt;"", INDIRECT("SP_2b!" &amp; ADDRESS(MATCH(ROW(),$BC:$BC, 0)-1, COLUMN()-4, 4)), ""), "")</f>
        <v/>
      </c>
      <c r="AB260">
        <f>IF(ISNUMBER(MATCH(ROW(),$BC:$BC, 0)), IF(INDIRECT("SP_2b!" &amp; ADDRESS(MATCH(ROW(),$BC:$BC, 0)-1, COLUMN()-4, 4))&lt;&gt;"", INDIRECT("SP_2b!" &amp; ADDRESS(MATCH(ROW(),$BC:$BC, 0)-1, COLUMN()-4, 4)), ""), "")</f>
        <v/>
      </c>
      <c r="AC260">
        <f>IF(ISNUMBER(MATCH(ROW(),$BC:$BC, 0)), IF(INDIRECT("SP_2b!" &amp; ADDRESS(MATCH(ROW(),$BC:$BC, 0)-1, COLUMN()-4, 4))&lt;&gt;"", INDIRECT("SP_2b!" &amp; ADDRESS(MATCH(ROW(),$BC:$BC, 0)-1, COLUMN()-4, 4)), ""), "")</f>
        <v/>
      </c>
      <c r="AD260">
        <f>IF(ISNUMBER(MATCH(ROW(),$BC:$BC, 0)), IF(INDIRECT("SP_2b!" &amp; ADDRESS(MATCH(ROW(),$BC:$BC, 0)-1, COLUMN()-4, 4))&lt;&gt;"", INDIRECT("SP_2b!" &amp; ADDRESS(MATCH(ROW(),$BC:$BC, 0)-1, COLUMN()-4, 4)), ""), "")</f>
        <v/>
      </c>
      <c r="AE260">
        <f>IF(ISNUMBER(MATCH(ROW(),$BC:$BC, 0)), IF(OR(INDIRECT("SP_2b!" &amp; ADDRESS(MATCH(ROW(),$BC:$BC, 0)-1, COLUMN()-4, 4))="", INDIRECT("SP_2b!" &amp; ADDRESS(MATCH(ROW(),$BC:$BC, 0)-1, COLUMN()-4, 4))=0), "", INDIRECT("SP_2b!" &amp; ADDRESS(MATCH(ROW(),$BC:$BC, 0)-1, COLUMN()-4, 4))), "")</f>
        <v/>
      </c>
      <c r="AF260">
        <f>IF(ISNUMBER(MATCH(ROW(),$BC:$BC, 0)), IF(OR(INDIRECT("SP_2b!" &amp; ADDRESS(MATCH(ROW(),$BC:$BC, 0)-1, COLUMN()-4, 4))="", INDIRECT("SP_2b!" &amp; ADDRESS(MATCH(ROW(),$BC:$BC, 0)-1, COLUMN()-4, 4))=0), "", INDIRECT("SP_2b!" &amp; ADDRESS(MATCH(ROW(),$BC:$BC, 0)-1, COLUMN()-4, 4))), "")</f>
        <v/>
      </c>
      <c r="AG260">
        <f>IF(ISNUMBER(MATCH(ROW(),$BC:$BC, 0)), IF(OR(INDIRECT("SP_2b!" &amp; ADDRESS(MATCH(ROW(),$BC:$BC, 0)-1, COLUMN()-4, 4))="", INDIRECT("SP_2b!" &amp; ADDRESS(MATCH(ROW(),$BC:$BC, 0)-1, COLUMN()-4, 4))=0), "", INDIRECT("SP_2b!" &amp; ADDRESS(MATCH(ROW(),$BC:$BC, 0)-1, COLUMN()-4, 4))), "")</f>
        <v/>
      </c>
      <c r="AH260">
        <f>IF(ISNUMBER(MATCH(ROW(),$BC:$BC, 0)), IF(OR(INDIRECT("SP_2b!" &amp; ADDRESS(MATCH(ROW(),$BC:$BC, 0)-1, COLUMN()-4, 4))="", INDIRECT("SP_2b!" &amp; ADDRESS(MATCH(ROW(),$BC:$BC, 0)-1, COLUMN()-4, 4))=0), "", INDIRECT("SP_2b!" &amp; ADDRESS(MATCH(ROW(),$BC:$BC, 0)-1, COLUMN()-4, 4))), "")</f>
        <v/>
      </c>
      <c r="AI260">
        <f>IF(ISNUMBER(MATCH(ROW(),$BC:$BC, 0)), IF(OR(INDIRECT("SP_2b!" &amp; ADDRESS(MATCH(ROW(),$BC:$BC, 0)-1, COLUMN()-4, 4))="", INDIRECT("SP_2b!" &amp; ADDRESS(MATCH(ROW(),$BC:$BC, 0)-1, COLUMN()-4, 4))=0), "", INDIRECT("SP_2b!" &amp; ADDRESS(MATCH(ROW(),$BC:$BC, 0)-1, COLUMN()-4, 4))), "")</f>
        <v/>
      </c>
      <c r="AJ260">
        <f>IF(ISNUMBER(MATCH(ROW(),$BC:$BC, 0)), IF(OR(INDIRECT("SP_2b!" &amp; ADDRESS(MATCH(ROW(),$BC:$BC, 0)-1, COLUMN()-4, 4))="", INDIRECT("SP_2b!" &amp; ADDRESS(MATCH(ROW(),$BC:$BC, 0)-1, COLUMN()-4, 4))=0), "", INDIRECT("SP_2b!" &amp; ADDRESS(MATCH(ROW(),$BC:$BC, 0)-1, COLUMN()-4, 4))), "")</f>
        <v/>
      </c>
      <c r="AK260">
        <f>IF(ISNUMBER(MATCH(ROW(),$BC:$BC, 0)), IF(OR(INDIRECT("SP_2b!" &amp; ADDRESS(MATCH(ROW(),$BC:$BC, 0)-1, COLUMN()-4, 4))="", INDIRECT("SP_2b!" &amp; ADDRESS(MATCH(ROW(),$BC:$BC, 0)-1, COLUMN()-4, 4))=0), "", INDIRECT("SP_2b!" &amp; ADDRESS(MATCH(ROW(),$BC:$BC, 0)-1, COLUMN()-4, 4))), "")</f>
        <v/>
      </c>
      <c r="AL260">
        <f>IF(ISNUMBER(MATCH(ROW(),$BC:$BC, 0)), IF(OR(INDIRECT("SP_2b!" &amp; ADDRESS(MATCH(ROW(),$BC:$BC, 0)-1, COLUMN()-4, 4))="", INDIRECT("SP_2b!" &amp; ADDRESS(MATCH(ROW(),$BC:$BC, 0)-1, COLUMN()-4, 4))=0), "", INDIRECT("SP_2b!" &amp; ADDRESS(MATCH(ROW(),$BC:$BC, 0)-1, COLUMN()-4, 4))), "")</f>
        <v/>
      </c>
      <c r="AM260">
        <f>IF(ISNUMBER(MATCH(ROW(),$BC:$BC, 0)), IF(OR(INDIRECT("SP_2b!" &amp; ADDRESS(MATCH(ROW(),$BC:$BC, 0)-1, COLUMN()-4, 4))="", INDIRECT("SP_2b!" &amp; ADDRESS(MATCH(ROW(),$BC:$BC, 0)-1, COLUMN()-4, 4))=0), "", INDIRECT("SP_2b!" &amp; ADDRESS(MATCH(ROW(),$BC:$BC, 0)-1, COLUMN()-4, 4))), "")</f>
        <v/>
      </c>
      <c r="AN260">
        <f>IF(ISNUMBER(MATCH(ROW(),$BC:$BC, 0)), IF(INDIRECT("SP_2b!" &amp; ADDRESS(MATCH(ROW(),$BC:$BC, 0)-1, COLUMN()-4, 4))&lt;&gt;"", INDIRECT("SP_2b!" &amp; ADDRESS(MATCH(ROW(),$BC:$BC, 0)-1, COLUMN()-4, 4)), ""), "")</f>
        <v/>
      </c>
      <c r="AO260">
        <f>IF(ISNUMBER(MATCH(ROW(),$BC:$BC, 0)), IF(INDIRECT("SP_2a!" &amp; ADDRESS(MATCH(ROW(),$BC:$BC, 0)-1, 16, 4))&lt;&gt;"", INDIRECT("SP_2a!" &amp; ADDRESS(MATCH(ROW(),$BC:$BC, 0)-1, 16, 4)), ""), "")</f>
        <v/>
      </c>
      <c r="AS260">
        <f>IF(SP_2a!Q259&lt;&gt;"", SP_2a!Q259, "")</f>
        <v/>
      </c>
      <c r="AT260">
        <f>IF($AS260&lt;&gt;"", IFERROR(IF(SP_2a!$D259="", 0, IF(SP_2a!$D259=SP_2a!D258, $AT259, $AT259+1)), 1), "")</f>
        <v/>
      </c>
      <c r="AU260">
        <f>IF(SP_2a!R259&lt;&gt;"", SP_2a!R259, "")</f>
        <v/>
      </c>
      <c r="AV260">
        <f>IF(SP_2a!S259&lt;&gt;"", SP_2a!S259, "")</f>
        <v/>
      </c>
      <c r="AZ260">
        <f>IF($AS260&lt;&gt;"", IF($AS260=$AS259, 0, MAX($AZ$2:$BC259)+1), "")</f>
        <v/>
      </c>
      <c r="BA260">
        <f>IF($AS260&lt;&gt;"", IF($AT260=0, 0, IF($AT260=$AT259, 0, MAX($AZ$2:$BC259, $AZ260)+1)), "")</f>
        <v/>
      </c>
      <c r="BB260">
        <f>IF($AS260&lt;&gt;"", IF($AS260=$AS259, IF($AU260=$AU259, 0, MAX($AX$2:$BC259, $AZ260:$BA260)+1), MAX($AZ260:$BA260)+1), "")</f>
        <v/>
      </c>
      <c r="BC260">
        <f>IF($AS260&lt;&gt;"", IF($AS260=$AS259, IF($AU260=$AU259, $BC259+1, BB260), BB260), "")</f>
        <v/>
      </c>
    </row>
    <row r="261">
      <c r="C261">
        <f>IF(ISNUMBER(MATCH(ROW(),$AZ:$AZ, 0)), INDIRECT("SP_2a!" &amp; ADDRESS(MATCH(ROW(),$AZ:$AZ, 0)-1, COLUMN(), 4)), "")</f>
        <v/>
      </c>
      <c r="D261">
        <f>IF(ISNUMBER(MATCH(ROW(),$BA:$BA, 0)), INDIRECT("SP_2a!" &amp; ADDRESS(MATCH(ROW(),$BA:$BA, 0)-1, COLUMN(), 4)), "")</f>
        <v/>
      </c>
      <c r="E261">
        <f>IF(ISNUMBER(MATCH(ROW(),$BB:$BB, 0)), INDIRECT("SP_2a!" &amp; ADDRESS(MATCH(ROW(),$BB:$BB, 0)-1, COLUMN(), 4)), "")</f>
        <v/>
      </c>
      <c r="F261">
        <f>IF(ISNUMBER(MATCH(ROW(),$BB:$BB, 0)), IF(INDIRECT("SP_2a!" &amp; ADDRESS(MATCH(ROW(),$BB:$BB, 0)-1, COLUMN(), 4))=1, "X", ""), "")</f>
        <v/>
      </c>
      <c r="G261">
        <f>IF(ISNUMBER(MATCH(ROW(),$BB:$BB, 0)), IF(INDIRECT("SP_2a!" &amp; ADDRESS(MATCH(ROW(),$BB:$BB, 0)-1, COLUMN(), 4))=1, "X", ""), "")</f>
        <v/>
      </c>
      <c r="H261">
        <f>IF(ISNUMBER(MATCH(ROW(),$BB:$BB, 0)), INDIRECT("SP_2a!" &amp; ADDRESS(MATCH(ROW(),$BB:$BB, 0)-1, COLUMN(), 4)), "")</f>
        <v/>
      </c>
      <c r="I261">
        <f>IF(ISNUMBER(MATCH(ROW(),$BC:$BC, 0)), IF(INDIRECT("SP_2a!" &amp; ADDRESS(MATCH(ROW(),$BC:$BC, 0)-1, COLUMN(), 4))&lt;&gt;"", INDIRECT("SP_2a!" &amp; ADDRESS(MATCH(ROW(),$BC:$BC, 0)-1, COLUMN(), 4)), ""), "")</f>
        <v/>
      </c>
      <c r="J261">
        <f>IF(ISNUMBER(MATCH(ROW(),$BC:$BC, 0)), IF(INDIRECT("SP_2a!" &amp; ADDRESS(MATCH(ROW(),$BC:$BC, 0)-1, COLUMN(), 4))&lt;&gt;"", INDIRECT("SP_2a!" &amp; ADDRESS(MATCH(ROW(),$BC:$BC, 0)-1, COLUMN(), 4)), ""), "")</f>
        <v/>
      </c>
      <c r="K261">
        <f>IF(ISNUMBER(MATCH(ROW(),$BC:$BC, 0)), IF(INDIRECT("SP_2a!" &amp; ADDRESS(MATCH(ROW(),$BC:$BC, 0)-1, COLUMN(), 4))&lt;&gt;"", INDIRECT("SP_2a!" &amp; ADDRESS(MATCH(ROW(),$BC:$BC, 0)-1, COLUMN(), 4)), ""), "")</f>
        <v/>
      </c>
      <c r="L261">
        <f>IF(ISNUMBER(MATCH(ROW(),$BC:$BC, 0)), IF(INDIRECT("SP_2a!" &amp; ADDRESS(MATCH(ROW(),$BC:$BC, 0)-1, COLUMN(), 4))="X", "X", ""), "")</f>
        <v/>
      </c>
      <c r="M261">
        <f>IF(ISNUMBER(MATCH(ROW(),$BC:$BC, 0)), IF(INDIRECT("SP_2a!" &amp; ADDRESS(MATCH(ROW(),$BC:$BC, 0)-1, COLUMN(), 4))&lt;&gt;0, INDIRECT("SP_2a!" &amp; ADDRESS(MATCH(ROW(),$BC:$BC, 0)-1, COLUMN(), 4)), ""), "")</f>
        <v/>
      </c>
      <c r="N261">
        <f>IF(ISNUMBER(MATCH(ROW(),$BC:$BC, 0)), IF(INDIRECT("SP_2a!" &amp; ADDRESS(MATCH(ROW(),$BC:$BC, 0)-1, COLUMN(), 4))&lt;&gt;"", INDIRECT("SP_2a!" &amp; ADDRESS(MATCH(ROW(),$BC:$BC, 0)-1, COLUMN(), 4)), ""), "")</f>
        <v/>
      </c>
      <c r="O261">
        <f>IF(ISNUMBER(MATCH(ROW(),$BC:$BC, 0)), IF(INDIRECT("SP_2a!" &amp; ADDRESS(MATCH(ROW(),$BC:$BC, 0)-1, COLUMN(), 4))&lt;&gt;"", INDIRECT("SP_2a!" &amp; ADDRESS(MATCH(ROW(),$BC:$BC, 0)-1, COLUMN(), 4)), ""), "")</f>
        <v/>
      </c>
      <c r="P261">
        <f>IF(ISNUMBER(MATCH(ROW(),$BC:$BC, 0)), IF(INDIRECT("SP_2b!" &amp; ADDRESS(MATCH(ROW(),$BC:$BC, 0)-1, COLUMN()-4, 4))&lt;&gt;"", INDIRECT("SP_2b!" &amp; ADDRESS(MATCH(ROW(),$BC:$BC, 0)-1, COLUMN()-4, 4)), ""), "")</f>
        <v/>
      </c>
      <c r="Q261">
        <f>IF(ISNUMBER(MATCH(ROW(),$BC:$BC, 0)), IF(INDIRECT("SP_2b!" &amp; ADDRESS(MATCH(ROW(),$BC:$BC, 0)-1, COLUMN()-4, 4))&lt;&gt;"", INDIRECT("SP_2b!" &amp; ADDRESS(MATCH(ROW(),$BC:$BC, 0)-1, COLUMN()-4, 4)), ""), "")</f>
        <v/>
      </c>
      <c r="R261">
        <f>IF(ISNUMBER(MATCH(ROW(),$BC:$BC, 0)), IF(INDIRECT("SP_2b!" &amp; ADDRESS(MATCH(ROW(),$BC:$BC, 0)-1, COLUMN()-4, 4))&lt;&gt;"", INDIRECT("SP_2b!" &amp; ADDRESS(MATCH(ROW(),$BC:$BC, 0)-1, COLUMN()-4, 4)), ""), "")</f>
        <v/>
      </c>
      <c r="S261">
        <f>IF(ISNUMBER(MATCH(ROW(),$BC:$BC, 0)), IF(INDIRECT("SP_2b!" &amp; ADDRESS(MATCH(ROW(),$BC:$BC, 0)-1, COLUMN()-4, 4))&lt;&gt;"", INDIRECT("SP_2b!" &amp; ADDRESS(MATCH(ROW(),$BC:$BC, 0)-1, COLUMN()-4, 4)), ""), "")</f>
        <v/>
      </c>
      <c r="T261">
        <f>IF(ISNUMBER(MATCH(ROW(),$BC:$BC, 0)), IF(INDIRECT("SP_2b!" &amp; ADDRESS(MATCH(ROW(),$BC:$BC, 0)-1, COLUMN()-4, 4))&lt;&gt;"", INDIRECT("SP_2b!" &amp; ADDRESS(MATCH(ROW(),$BC:$BC, 0)-1, COLUMN()-4, 4)), ""), "")</f>
        <v/>
      </c>
      <c r="U261">
        <f>IF(ISNUMBER(MATCH(ROW(),$BC:$BC, 0)), IF(INDIRECT("SP_2b!" &amp; ADDRESS(MATCH(ROW(),$BC:$BC, 0)-1, COLUMN()-4, 4))&lt;&gt;"", INDIRECT("SP_2b!" &amp; ADDRESS(MATCH(ROW(),$BC:$BC, 0)-1, COLUMN()-4, 4)), ""), "")</f>
        <v/>
      </c>
      <c r="V261">
        <f>IF(ISNUMBER(MATCH(ROW(),$BC:$BC, 0)), IF(INDIRECT("SP_2b!" &amp; ADDRESS(MATCH(ROW(),$BC:$BC, 0)-1, COLUMN()-4, 4))&lt;&gt;"", INDIRECT("SP_2b!" &amp; ADDRESS(MATCH(ROW(),$BC:$BC, 0)-1, COLUMN()-4, 4)), ""), "")</f>
        <v/>
      </c>
      <c r="W261">
        <f>IF(ISNUMBER(MATCH(ROW(),$BC:$BC, 0)), IF(INDIRECT("SP_2b!" &amp; ADDRESS(MATCH(ROW(),$BC:$BC, 0)-1, COLUMN()-4, 4))&lt;&gt;"", INDIRECT("SP_2b!" &amp; ADDRESS(MATCH(ROW(),$BC:$BC, 0)-1, COLUMN()-4, 4)), ""), "")</f>
        <v/>
      </c>
      <c r="X261">
        <f>IF(ISNUMBER(MATCH(ROW(),$BC:$BC, 0)), IF(INDIRECT("SP_2b!" &amp; ADDRESS(MATCH(ROW(),$BC:$BC, 0)-1, COLUMN()-4, 4))&lt;&gt;"", INDIRECT("SP_2b!" &amp; ADDRESS(MATCH(ROW(),$BC:$BC, 0)-1, COLUMN()-4, 4)), ""), "")</f>
        <v/>
      </c>
      <c r="Y261">
        <f>IF(ISNUMBER(MATCH(ROW(),$BC:$BC, 0)), IF(INDIRECT("SP_2b!" &amp; ADDRESS(MATCH(ROW(),$BC:$BC, 0)-1, COLUMN()-4, 4))&lt;&gt;"", INDIRECT("SP_2b!" &amp; ADDRESS(MATCH(ROW(),$BC:$BC, 0)-1, COLUMN()-4, 4)), ""), "")</f>
        <v/>
      </c>
      <c r="Z261">
        <f>IF(ISNUMBER(MATCH(ROW(),$BC:$BC, 0)), IF(INDIRECT("SP_2b!" &amp; ADDRESS(MATCH(ROW(),$BC:$BC, 0)-1, COLUMN()-4, 4))&lt;&gt;"", INDIRECT("SP_2b!" &amp; ADDRESS(MATCH(ROW(),$BC:$BC, 0)-1, COLUMN()-4, 4)), ""), "")</f>
        <v/>
      </c>
      <c r="AA261">
        <f>IF(ISNUMBER(MATCH(ROW(),$BC:$BC, 0)), IF(INDIRECT("SP_2b!" &amp; ADDRESS(MATCH(ROW(),$BC:$BC, 0)-1, COLUMN()-4, 4))&lt;&gt;"", INDIRECT("SP_2b!" &amp; ADDRESS(MATCH(ROW(),$BC:$BC, 0)-1, COLUMN()-4, 4)), ""), "")</f>
        <v/>
      </c>
      <c r="AB261">
        <f>IF(ISNUMBER(MATCH(ROW(),$BC:$BC, 0)), IF(INDIRECT("SP_2b!" &amp; ADDRESS(MATCH(ROW(),$BC:$BC, 0)-1, COLUMN()-4, 4))&lt;&gt;"", INDIRECT("SP_2b!" &amp; ADDRESS(MATCH(ROW(),$BC:$BC, 0)-1, COLUMN()-4, 4)), ""), "")</f>
        <v/>
      </c>
      <c r="AC261">
        <f>IF(ISNUMBER(MATCH(ROW(),$BC:$BC, 0)), IF(INDIRECT("SP_2b!" &amp; ADDRESS(MATCH(ROW(),$BC:$BC, 0)-1, COLUMN()-4, 4))&lt;&gt;"", INDIRECT("SP_2b!" &amp; ADDRESS(MATCH(ROW(),$BC:$BC, 0)-1, COLUMN()-4, 4)), ""), "")</f>
        <v/>
      </c>
      <c r="AD261">
        <f>IF(ISNUMBER(MATCH(ROW(),$BC:$BC, 0)), IF(INDIRECT("SP_2b!" &amp; ADDRESS(MATCH(ROW(),$BC:$BC, 0)-1, COLUMN()-4, 4))&lt;&gt;"", INDIRECT("SP_2b!" &amp; ADDRESS(MATCH(ROW(),$BC:$BC, 0)-1, COLUMN()-4, 4)), ""), "")</f>
        <v/>
      </c>
      <c r="AE261">
        <f>IF(ISNUMBER(MATCH(ROW(),$BC:$BC, 0)), IF(OR(INDIRECT("SP_2b!" &amp; ADDRESS(MATCH(ROW(),$BC:$BC, 0)-1, COLUMN()-4, 4))="", INDIRECT("SP_2b!" &amp; ADDRESS(MATCH(ROW(),$BC:$BC, 0)-1, COLUMN()-4, 4))=0), "", INDIRECT("SP_2b!" &amp; ADDRESS(MATCH(ROW(),$BC:$BC, 0)-1, COLUMN()-4, 4))), "")</f>
        <v/>
      </c>
      <c r="AF261">
        <f>IF(ISNUMBER(MATCH(ROW(),$BC:$BC, 0)), IF(OR(INDIRECT("SP_2b!" &amp; ADDRESS(MATCH(ROW(),$BC:$BC, 0)-1, COLUMN()-4, 4))="", INDIRECT("SP_2b!" &amp; ADDRESS(MATCH(ROW(),$BC:$BC, 0)-1, COLUMN()-4, 4))=0), "", INDIRECT("SP_2b!" &amp; ADDRESS(MATCH(ROW(),$BC:$BC, 0)-1, COLUMN()-4, 4))), "")</f>
        <v/>
      </c>
      <c r="AG261">
        <f>IF(ISNUMBER(MATCH(ROW(),$BC:$BC, 0)), IF(OR(INDIRECT("SP_2b!" &amp; ADDRESS(MATCH(ROW(),$BC:$BC, 0)-1, COLUMN()-4, 4))="", INDIRECT("SP_2b!" &amp; ADDRESS(MATCH(ROW(),$BC:$BC, 0)-1, COLUMN()-4, 4))=0), "", INDIRECT("SP_2b!" &amp; ADDRESS(MATCH(ROW(),$BC:$BC, 0)-1, COLUMN()-4, 4))), "")</f>
        <v/>
      </c>
      <c r="AH261">
        <f>IF(ISNUMBER(MATCH(ROW(),$BC:$BC, 0)), IF(OR(INDIRECT("SP_2b!" &amp; ADDRESS(MATCH(ROW(),$BC:$BC, 0)-1, COLUMN()-4, 4))="", INDIRECT("SP_2b!" &amp; ADDRESS(MATCH(ROW(),$BC:$BC, 0)-1, COLUMN()-4, 4))=0), "", INDIRECT("SP_2b!" &amp; ADDRESS(MATCH(ROW(),$BC:$BC, 0)-1, COLUMN()-4, 4))), "")</f>
        <v/>
      </c>
      <c r="AI261">
        <f>IF(ISNUMBER(MATCH(ROW(),$BC:$BC, 0)), IF(OR(INDIRECT("SP_2b!" &amp; ADDRESS(MATCH(ROW(),$BC:$BC, 0)-1, COLUMN()-4, 4))="", INDIRECT("SP_2b!" &amp; ADDRESS(MATCH(ROW(),$BC:$BC, 0)-1, COLUMN()-4, 4))=0), "", INDIRECT("SP_2b!" &amp; ADDRESS(MATCH(ROW(),$BC:$BC, 0)-1, COLUMN()-4, 4))), "")</f>
        <v/>
      </c>
      <c r="AJ261">
        <f>IF(ISNUMBER(MATCH(ROW(),$BC:$BC, 0)), IF(OR(INDIRECT("SP_2b!" &amp; ADDRESS(MATCH(ROW(),$BC:$BC, 0)-1, COLUMN()-4, 4))="", INDIRECT("SP_2b!" &amp; ADDRESS(MATCH(ROW(),$BC:$BC, 0)-1, COLUMN()-4, 4))=0), "", INDIRECT("SP_2b!" &amp; ADDRESS(MATCH(ROW(),$BC:$BC, 0)-1, COLUMN()-4, 4))), "")</f>
        <v/>
      </c>
      <c r="AK261">
        <f>IF(ISNUMBER(MATCH(ROW(),$BC:$BC, 0)), IF(OR(INDIRECT("SP_2b!" &amp; ADDRESS(MATCH(ROW(),$BC:$BC, 0)-1, COLUMN()-4, 4))="", INDIRECT("SP_2b!" &amp; ADDRESS(MATCH(ROW(),$BC:$BC, 0)-1, COLUMN()-4, 4))=0), "", INDIRECT("SP_2b!" &amp; ADDRESS(MATCH(ROW(),$BC:$BC, 0)-1, COLUMN()-4, 4))), "")</f>
        <v/>
      </c>
      <c r="AL261">
        <f>IF(ISNUMBER(MATCH(ROW(),$BC:$BC, 0)), IF(OR(INDIRECT("SP_2b!" &amp; ADDRESS(MATCH(ROW(),$BC:$BC, 0)-1, COLUMN()-4, 4))="", INDIRECT("SP_2b!" &amp; ADDRESS(MATCH(ROW(),$BC:$BC, 0)-1, COLUMN()-4, 4))=0), "", INDIRECT("SP_2b!" &amp; ADDRESS(MATCH(ROW(),$BC:$BC, 0)-1, COLUMN()-4, 4))), "")</f>
        <v/>
      </c>
      <c r="AM261">
        <f>IF(ISNUMBER(MATCH(ROW(),$BC:$BC, 0)), IF(OR(INDIRECT("SP_2b!" &amp; ADDRESS(MATCH(ROW(),$BC:$BC, 0)-1, COLUMN()-4, 4))="", INDIRECT("SP_2b!" &amp; ADDRESS(MATCH(ROW(),$BC:$BC, 0)-1, COLUMN()-4, 4))=0), "", INDIRECT("SP_2b!" &amp; ADDRESS(MATCH(ROW(),$BC:$BC, 0)-1, COLUMN()-4, 4))), "")</f>
        <v/>
      </c>
      <c r="AN261">
        <f>IF(ISNUMBER(MATCH(ROW(),$BC:$BC, 0)), IF(INDIRECT("SP_2b!" &amp; ADDRESS(MATCH(ROW(),$BC:$BC, 0)-1, COLUMN()-4, 4))&lt;&gt;"", INDIRECT("SP_2b!" &amp; ADDRESS(MATCH(ROW(),$BC:$BC, 0)-1, COLUMN()-4, 4)), ""), "")</f>
        <v/>
      </c>
      <c r="AO261">
        <f>IF(ISNUMBER(MATCH(ROW(),$BC:$BC, 0)), IF(INDIRECT("SP_2a!" &amp; ADDRESS(MATCH(ROW(),$BC:$BC, 0)-1, 16, 4))&lt;&gt;"", INDIRECT("SP_2a!" &amp; ADDRESS(MATCH(ROW(),$BC:$BC, 0)-1, 16, 4)), ""), "")</f>
        <v/>
      </c>
      <c r="AS261">
        <f>IF(SP_2a!Q260&lt;&gt;"", SP_2a!Q260, "")</f>
        <v/>
      </c>
      <c r="AT261">
        <f>IF($AS261&lt;&gt;"", IFERROR(IF(SP_2a!$D260="", 0, IF(SP_2a!$D260=SP_2a!D259, $AT260, $AT260+1)), 1), "")</f>
        <v/>
      </c>
      <c r="AU261">
        <f>IF(SP_2a!R260&lt;&gt;"", SP_2a!R260, "")</f>
        <v/>
      </c>
      <c r="AV261">
        <f>IF(SP_2a!S260&lt;&gt;"", SP_2a!S260, "")</f>
        <v/>
      </c>
      <c r="AZ261">
        <f>IF($AS261&lt;&gt;"", IF($AS261=$AS260, 0, MAX($AZ$2:$BC260)+1), "")</f>
        <v/>
      </c>
      <c r="BA261">
        <f>IF($AS261&lt;&gt;"", IF($AT261=0, 0, IF($AT261=$AT260, 0, MAX($AZ$2:$BC260, $AZ261)+1)), "")</f>
        <v/>
      </c>
      <c r="BB261">
        <f>IF($AS261&lt;&gt;"", IF($AS261=$AS260, IF($AU261=$AU260, 0, MAX($AX$2:$BC260, $AZ261:$BA261)+1), MAX($AZ261:$BA261)+1), "")</f>
        <v/>
      </c>
      <c r="BC261">
        <f>IF($AS261&lt;&gt;"", IF($AS261=$AS260, IF($AU261=$AU260, $BC260+1, BB261), BB261), "")</f>
        <v/>
      </c>
    </row>
    <row r="262">
      <c r="C262">
        <f>IF(ISNUMBER(MATCH(ROW(),$AZ:$AZ, 0)), INDIRECT("SP_2a!" &amp; ADDRESS(MATCH(ROW(),$AZ:$AZ, 0)-1, COLUMN(), 4)), "")</f>
        <v/>
      </c>
      <c r="D262">
        <f>IF(ISNUMBER(MATCH(ROW(),$BA:$BA, 0)), INDIRECT("SP_2a!" &amp; ADDRESS(MATCH(ROW(),$BA:$BA, 0)-1, COLUMN(), 4)), "")</f>
        <v/>
      </c>
      <c r="E262">
        <f>IF(ISNUMBER(MATCH(ROW(),$BB:$BB, 0)), INDIRECT("SP_2a!" &amp; ADDRESS(MATCH(ROW(),$BB:$BB, 0)-1, COLUMN(), 4)), "")</f>
        <v/>
      </c>
      <c r="F262">
        <f>IF(ISNUMBER(MATCH(ROW(),$BB:$BB, 0)), IF(INDIRECT("SP_2a!" &amp; ADDRESS(MATCH(ROW(),$BB:$BB, 0)-1, COLUMN(), 4))=1, "X", ""), "")</f>
        <v/>
      </c>
      <c r="G262">
        <f>IF(ISNUMBER(MATCH(ROW(),$BB:$BB, 0)), IF(INDIRECT("SP_2a!" &amp; ADDRESS(MATCH(ROW(),$BB:$BB, 0)-1, COLUMN(), 4))=1, "X", ""), "")</f>
        <v/>
      </c>
      <c r="H262">
        <f>IF(ISNUMBER(MATCH(ROW(),$BB:$BB, 0)), INDIRECT("SP_2a!" &amp; ADDRESS(MATCH(ROW(),$BB:$BB, 0)-1, COLUMN(), 4)), "")</f>
        <v/>
      </c>
      <c r="I262">
        <f>IF(ISNUMBER(MATCH(ROW(),$BC:$BC, 0)), IF(INDIRECT("SP_2a!" &amp; ADDRESS(MATCH(ROW(),$BC:$BC, 0)-1, COLUMN(), 4))&lt;&gt;"", INDIRECT("SP_2a!" &amp; ADDRESS(MATCH(ROW(),$BC:$BC, 0)-1, COLUMN(), 4)), ""), "")</f>
        <v/>
      </c>
      <c r="J262">
        <f>IF(ISNUMBER(MATCH(ROW(),$BC:$BC, 0)), IF(INDIRECT("SP_2a!" &amp; ADDRESS(MATCH(ROW(),$BC:$BC, 0)-1, COLUMN(), 4))&lt;&gt;"", INDIRECT("SP_2a!" &amp; ADDRESS(MATCH(ROW(),$BC:$BC, 0)-1, COLUMN(), 4)), ""), "")</f>
        <v/>
      </c>
      <c r="K262">
        <f>IF(ISNUMBER(MATCH(ROW(),$BC:$BC, 0)), IF(INDIRECT("SP_2a!" &amp; ADDRESS(MATCH(ROW(),$BC:$BC, 0)-1, COLUMN(), 4))&lt;&gt;"", INDIRECT("SP_2a!" &amp; ADDRESS(MATCH(ROW(),$BC:$BC, 0)-1, COLUMN(), 4)), ""), "")</f>
        <v/>
      </c>
      <c r="L262">
        <f>IF(ISNUMBER(MATCH(ROW(),$BC:$BC, 0)), IF(INDIRECT("SP_2a!" &amp; ADDRESS(MATCH(ROW(),$BC:$BC, 0)-1, COLUMN(), 4))="X", "X", ""), "")</f>
        <v/>
      </c>
      <c r="M262">
        <f>IF(ISNUMBER(MATCH(ROW(),$BC:$BC, 0)), IF(INDIRECT("SP_2a!" &amp; ADDRESS(MATCH(ROW(),$BC:$BC, 0)-1, COLUMN(), 4))&lt;&gt;0, INDIRECT("SP_2a!" &amp; ADDRESS(MATCH(ROW(),$BC:$BC, 0)-1, COLUMN(), 4)), ""), "")</f>
        <v/>
      </c>
      <c r="N262">
        <f>IF(ISNUMBER(MATCH(ROW(),$BC:$BC, 0)), IF(INDIRECT("SP_2a!" &amp; ADDRESS(MATCH(ROW(),$BC:$BC, 0)-1, COLUMN(), 4))&lt;&gt;"", INDIRECT("SP_2a!" &amp; ADDRESS(MATCH(ROW(),$BC:$BC, 0)-1, COLUMN(), 4)), ""), "")</f>
        <v/>
      </c>
      <c r="O262">
        <f>IF(ISNUMBER(MATCH(ROW(),$BC:$BC, 0)), IF(INDIRECT("SP_2a!" &amp; ADDRESS(MATCH(ROW(),$BC:$BC, 0)-1, COLUMN(), 4))&lt;&gt;"", INDIRECT("SP_2a!" &amp; ADDRESS(MATCH(ROW(),$BC:$BC, 0)-1, COLUMN(), 4)), ""), "")</f>
        <v/>
      </c>
      <c r="P262">
        <f>IF(ISNUMBER(MATCH(ROW(),$BC:$BC, 0)), IF(INDIRECT("SP_2b!" &amp; ADDRESS(MATCH(ROW(),$BC:$BC, 0)-1, COLUMN()-4, 4))&lt;&gt;"", INDIRECT("SP_2b!" &amp; ADDRESS(MATCH(ROW(),$BC:$BC, 0)-1, COLUMN()-4, 4)), ""), "")</f>
        <v/>
      </c>
      <c r="Q262">
        <f>IF(ISNUMBER(MATCH(ROW(),$BC:$BC, 0)), IF(INDIRECT("SP_2b!" &amp; ADDRESS(MATCH(ROW(),$BC:$BC, 0)-1, COLUMN()-4, 4))&lt;&gt;"", INDIRECT("SP_2b!" &amp; ADDRESS(MATCH(ROW(),$BC:$BC, 0)-1, COLUMN()-4, 4)), ""), "")</f>
        <v/>
      </c>
      <c r="R262">
        <f>IF(ISNUMBER(MATCH(ROW(),$BC:$BC, 0)), IF(INDIRECT("SP_2b!" &amp; ADDRESS(MATCH(ROW(),$BC:$BC, 0)-1, COLUMN()-4, 4))&lt;&gt;"", INDIRECT("SP_2b!" &amp; ADDRESS(MATCH(ROW(),$BC:$BC, 0)-1, COLUMN()-4, 4)), ""), "")</f>
        <v/>
      </c>
      <c r="S262">
        <f>IF(ISNUMBER(MATCH(ROW(),$BC:$BC, 0)), IF(INDIRECT("SP_2b!" &amp; ADDRESS(MATCH(ROW(),$BC:$BC, 0)-1, COLUMN()-4, 4))&lt;&gt;"", INDIRECT("SP_2b!" &amp; ADDRESS(MATCH(ROW(),$BC:$BC, 0)-1, COLUMN()-4, 4)), ""), "")</f>
        <v/>
      </c>
      <c r="T262">
        <f>IF(ISNUMBER(MATCH(ROW(),$BC:$BC, 0)), IF(INDIRECT("SP_2b!" &amp; ADDRESS(MATCH(ROW(),$BC:$BC, 0)-1, COLUMN()-4, 4))&lt;&gt;"", INDIRECT("SP_2b!" &amp; ADDRESS(MATCH(ROW(),$BC:$BC, 0)-1, COLUMN()-4, 4)), ""), "")</f>
        <v/>
      </c>
      <c r="U262">
        <f>IF(ISNUMBER(MATCH(ROW(),$BC:$BC, 0)), IF(INDIRECT("SP_2b!" &amp; ADDRESS(MATCH(ROW(),$BC:$BC, 0)-1, COLUMN()-4, 4))&lt;&gt;"", INDIRECT("SP_2b!" &amp; ADDRESS(MATCH(ROW(),$BC:$BC, 0)-1, COLUMN()-4, 4)), ""), "")</f>
        <v/>
      </c>
      <c r="V262">
        <f>IF(ISNUMBER(MATCH(ROW(),$BC:$BC, 0)), IF(INDIRECT("SP_2b!" &amp; ADDRESS(MATCH(ROW(),$BC:$BC, 0)-1, COLUMN()-4, 4))&lt;&gt;"", INDIRECT("SP_2b!" &amp; ADDRESS(MATCH(ROW(),$BC:$BC, 0)-1, COLUMN()-4, 4)), ""), "")</f>
        <v/>
      </c>
      <c r="W262">
        <f>IF(ISNUMBER(MATCH(ROW(),$BC:$BC, 0)), IF(INDIRECT("SP_2b!" &amp; ADDRESS(MATCH(ROW(),$BC:$BC, 0)-1, COLUMN()-4, 4))&lt;&gt;"", INDIRECT("SP_2b!" &amp; ADDRESS(MATCH(ROW(),$BC:$BC, 0)-1, COLUMN()-4, 4)), ""), "")</f>
        <v/>
      </c>
      <c r="X262">
        <f>IF(ISNUMBER(MATCH(ROW(),$BC:$BC, 0)), IF(INDIRECT("SP_2b!" &amp; ADDRESS(MATCH(ROW(),$BC:$BC, 0)-1, COLUMN()-4, 4))&lt;&gt;"", INDIRECT("SP_2b!" &amp; ADDRESS(MATCH(ROW(),$BC:$BC, 0)-1, COLUMN()-4, 4)), ""), "")</f>
        <v/>
      </c>
      <c r="Y262">
        <f>IF(ISNUMBER(MATCH(ROW(),$BC:$BC, 0)), IF(INDIRECT("SP_2b!" &amp; ADDRESS(MATCH(ROW(),$BC:$BC, 0)-1, COLUMN()-4, 4))&lt;&gt;"", INDIRECT("SP_2b!" &amp; ADDRESS(MATCH(ROW(),$BC:$BC, 0)-1, COLUMN()-4, 4)), ""), "")</f>
        <v/>
      </c>
      <c r="Z262">
        <f>IF(ISNUMBER(MATCH(ROW(),$BC:$BC, 0)), IF(INDIRECT("SP_2b!" &amp; ADDRESS(MATCH(ROW(),$BC:$BC, 0)-1, COLUMN()-4, 4))&lt;&gt;"", INDIRECT("SP_2b!" &amp; ADDRESS(MATCH(ROW(),$BC:$BC, 0)-1, COLUMN()-4, 4)), ""), "")</f>
        <v/>
      </c>
      <c r="AA262">
        <f>IF(ISNUMBER(MATCH(ROW(),$BC:$BC, 0)), IF(INDIRECT("SP_2b!" &amp; ADDRESS(MATCH(ROW(),$BC:$BC, 0)-1, COLUMN()-4, 4))&lt;&gt;"", INDIRECT("SP_2b!" &amp; ADDRESS(MATCH(ROW(),$BC:$BC, 0)-1, COLUMN()-4, 4)), ""), "")</f>
        <v/>
      </c>
      <c r="AB262">
        <f>IF(ISNUMBER(MATCH(ROW(),$BC:$BC, 0)), IF(INDIRECT("SP_2b!" &amp; ADDRESS(MATCH(ROW(),$BC:$BC, 0)-1, COLUMN()-4, 4))&lt;&gt;"", INDIRECT("SP_2b!" &amp; ADDRESS(MATCH(ROW(),$BC:$BC, 0)-1, COLUMN()-4, 4)), ""), "")</f>
        <v/>
      </c>
      <c r="AC262">
        <f>IF(ISNUMBER(MATCH(ROW(),$BC:$BC, 0)), IF(INDIRECT("SP_2b!" &amp; ADDRESS(MATCH(ROW(),$BC:$BC, 0)-1, COLUMN()-4, 4))&lt;&gt;"", INDIRECT("SP_2b!" &amp; ADDRESS(MATCH(ROW(),$BC:$BC, 0)-1, COLUMN()-4, 4)), ""), "")</f>
        <v/>
      </c>
      <c r="AD262">
        <f>IF(ISNUMBER(MATCH(ROW(),$BC:$BC, 0)), IF(INDIRECT("SP_2b!" &amp; ADDRESS(MATCH(ROW(),$BC:$BC, 0)-1, COLUMN()-4, 4))&lt;&gt;"", INDIRECT("SP_2b!" &amp; ADDRESS(MATCH(ROW(),$BC:$BC, 0)-1, COLUMN()-4, 4)), ""), "")</f>
        <v/>
      </c>
      <c r="AE262">
        <f>IF(ISNUMBER(MATCH(ROW(),$BC:$BC, 0)), IF(OR(INDIRECT("SP_2b!" &amp; ADDRESS(MATCH(ROW(),$BC:$BC, 0)-1, COLUMN()-4, 4))="", INDIRECT("SP_2b!" &amp; ADDRESS(MATCH(ROW(),$BC:$BC, 0)-1, COLUMN()-4, 4))=0), "", INDIRECT("SP_2b!" &amp; ADDRESS(MATCH(ROW(),$BC:$BC, 0)-1, COLUMN()-4, 4))), "")</f>
        <v/>
      </c>
      <c r="AF262">
        <f>IF(ISNUMBER(MATCH(ROW(),$BC:$BC, 0)), IF(OR(INDIRECT("SP_2b!" &amp; ADDRESS(MATCH(ROW(),$BC:$BC, 0)-1, COLUMN()-4, 4))="", INDIRECT("SP_2b!" &amp; ADDRESS(MATCH(ROW(),$BC:$BC, 0)-1, COLUMN()-4, 4))=0), "", INDIRECT("SP_2b!" &amp; ADDRESS(MATCH(ROW(),$BC:$BC, 0)-1, COLUMN()-4, 4))), "")</f>
        <v/>
      </c>
      <c r="AG262">
        <f>IF(ISNUMBER(MATCH(ROW(),$BC:$BC, 0)), IF(OR(INDIRECT("SP_2b!" &amp; ADDRESS(MATCH(ROW(),$BC:$BC, 0)-1, COLUMN()-4, 4))="", INDIRECT("SP_2b!" &amp; ADDRESS(MATCH(ROW(),$BC:$BC, 0)-1, COLUMN()-4, 4))=0), "", INDIRECT("SP_2b!" &amp; ADDRESS(MATCH(ROW(),$BC:$BC, 0)-1, COLUMN()-4, 4))), "")</f>
        <v/>
      </c>
      <c r="AH262">
        <f>IF(ISNUMBER(MATCH(ROW(),$BC:$BC, 0)), IF(OR(INDIRECT("SP_2b!" &amp; ADDRESS(MATCH(ROW(),$BC:$BC, 0)-1, COLUMN()-4, 4))="", INDIRECT("SP_2b!" &amp; ADDRESS(MATCH(ROW(),$BC:$BC, 0)-1, COLUMN()-4, 4))=0), "", INDIRECT("SP_2b!" &amp; ADDRESS(MATCH(ROW(),$BC:$BC, 0)-1, COLUMN()-4, 4))), "")</f>
        <v/>
      </c>
      <c r="AI262">
        <f>IF(ISNUMBER(MATCH(ROW(),$BC:$BC, 0)), IF(OR(INDIRECT("SP_2b!" &amp; ADDRESS(MATCH(ROW(),$BC:$BC, 0)-1, COLUMN()-4, 4))="", INDIRECT("SP_2b!" &amp; ADDRESS(MATCH(ROW(),$BC:$BC, 0)-1, COLUMN()-4, 4))=0), "", INDIRECT("SP_2b!" &amp; ADDRESS(MATCH(ROW(),$BC:$BC, 0)-1, COLUMN()-4, 4))), "")</f>
        <v/>
      </c>
      <c r="AJ262">
        <f>IF(ISNUMBER(MATCH(ROW(),$BC:$BC, 0)), IF(OR(INDIRECT("SP_2b!" &amp; ADDRESS(MATCH(ROW(),$BC:$BC, 0)-1, COLUMN()-4, 4))="", INDIRECT("SP_2b!" &amp; ADDRESS(MATCH(ROW(),$BC:$BC, 0)-1, COLUMN()-4, 4))=0), "", INDIRECT("SP_2b!" &amp; ADDRESS(MATCH(ROW(),$BC:$BC, 0)-1, COLUMN()-4, 4))), "")</f>
        <v/>
      </c>
      <c r="AK262">
        <f>IF(ISNUMBER(MATCH(ROW(),$BC:$BC, 0)), IF(OR(INDIRECT("SP_2b!" &amp; ADDRESS(MATCH(ROW(),$BC:$BC, 0)-1, COLUMN()-4, 4))="", INDIRECT("SP_2b!" &amp; ADDRESS(MATCH(ROW(),$BC:$BC, 0)-1, COLUMN()-4, 4))=0), "", INDIRECT("SP_2b!" &amp; ADDRESS(MATCH(ROW(),$BC:$BC, 0)-1, COLUMN()-4, 4))), "")</f>
        <v/>
      </c>
      <c r="AL262">
        <f>IF(ISNUMBER(MATCH(ROW(),$BC:$BC, 0)), IF(OR(INDIRECT("SP_2b!" &amp; ADDRESS(MATCH(ROW(),$BC:$BC, 0)-1, COLUMN()-4, 4))="", INDIRECT("SP_2b!" &amp; ADDRESS(MATCH(ROW(),$BC:$BC, 0)-1, COLUMN()-4, 4))=0), "", INDIRECT("SP_2b!" &amp; ADDRESS(MATCH(ROW(),$BC:$BC, 0)-1, COLUMN()-4, 4))), "")</f>
        <v/>
      </c>
      <c r="AM262">
        <f>IF(ISNUMBER(MATCH(ROW(),$BC:$BC, 0)), IF(OR(INDIRECT("SP_2b!" &amp; ADDRESS(MATCH(ROW(),$BC:$BC, 0)-1, COLUMN()-4, 4))="", INDIRECT("SP_2b!" &amp; ADDRESS(MATCH(ROW(),$BC:$BC, 0)-1, COLUMN()-4, 4))=0), "", INDIRECT("SP_2b!" &amp; ADDRESS(MATCH(ROW(),$BC:$BC, 0)-1, COLUMN()-4, 4))), "")</f>
        <v/>
      </c>
      <c r="AN262">
        <f>IF(ISNUMBER(MATCH(ROW(),$BC:$BC, 0)), IF(INDIRECT("SP_2b!" &amp; ADDRESS(MATCH(ROW(),$BC:$BC, 0)-1, COLUMN()-4, 4))&lt;&gt;"", INDIRECT("SP_2b!" &amp; ADDRESS(MATCH(ROW(),$BC:$BC, 0)-1, COLUMN()-4, 4)), ""), "")</f>
        <v/>
      </c>
      <c r="AO262">
        <f>IF(ISNUMBER(MATCH(ROW(),$BC:$BC, 0)), IF(INDIRECT("SP_2a!" &amp; ADDRESS(MATCH(ROW(),$BC:$BC, 0)-1, 16, 4))&lt;&gt;"", INDIRECT("SP_2a!" &amp; ADDRESS(MATCH(ROW(),$BC:$BC, 0)-1, 16, 4)), ""), "")</f>
        <v/>
      </c>
      <c r="AS262">
        <f>IF(SP_2a!Q261&lt;&gt;"", SP_2a!Q261, "")</f>
        <v/>
      </c>
      <c r="AT262">
        <f>IF($AS262&lt;&gt;"", IFERROR(IF(SP_2a!$D261="", 0, IF(SP_2a!$D261=SP_2a!D260, $AT261, $AT261+1)), 1), "")</f>
        <v/>
      </c>
      <c r="AU262">
        <f>IF(SP_2a!R261&lt;&gt;"", SP_2a!R261, "")</f>
        <v/>
      </c>
      <c r="AV262">
        <f>IF(SP_2a!S261&lt;&gt;"", SP_2a!S261, "")</f>
        <v/>
      </c>
      <c r="AZ262">
        <f>IF($AS262&lt;&gt;"", IF($AS262=$AS261, 0, MAX($AZ$2:$BC261)+1), "")</f>
        <v/>
      </c>
      <c r="BA262">
        <f>IF($AS262&lt;&gt;"", IF($AT262=0, 0, IF($AT262=$AT261, 0, MAX($AZ$2:$BC261, $AZ262)+1)), "")</f>
        <v/>
      </c>
      <c r="BB262">
        <f>IF($AS262&lt;&gt;"", IF($AS262=$AS261, IF($AU262=$AU261, 0, MAX($AX$2:$BC261, $AZ262:$BA262)+1), MAX($AZ262:$BA262)+1), "")</f>
        <v/>
      </c>
      <c r="BC262">
        <f>IF($AS262&lt;&gt;"", IF($AS262=$AS261, IF($AU262=$AU261, $BC261+1, BB262), BB262), "")</f>
        <v/>
      </c>
    </row>
    <row r="263">
      <c r="C263">
        <f>IF(ISNUMBER(MATCH(ROW(),$AZ:$AZ, 0)), INDIRECT("SP_2a!" &amp; ADDRESS(MATCH(ROW(),$AZ:$AZ, 0)-1, COLUMN(), 4)), "")</f>
        <v/>
      </c>
      <c r="D263">
        <f>IF(ISNUMBER(MATCH(ROW(),$BA:$BA, 0)), INDIRECT("SP_2a!" &amp; ADDRESS(MATCH(ROW(),$BA:$BA, 0)-1, COLUMN(), 4)), "")</f>
        <v/>
      </c>
      <c r="E263">
        <f>IF(ISNUMBER(MATCH(ROW(),$BB:$BB, 0)), INDIRECT("SP_2a!" &amp; ADDRESS(MATCH(ROW(),$BB:$BB, 0)-1, COLUMN(), 4)), "")</f>
        <v/>
      </c>
      <c r="F263">
        <f>IF(ISNUMBER(MATCH(ROW(),$BB:$BB, 0)), IF(INDIRECT("SP_2a!" &amp; ADDRESS(MATCH(ROW(),$BB:$BB, 0)-1, COLUMN(), 4))=1, "X", ""), "")</f>
        <v/>
      </c>
      <c r="G263">
        <f>IF(ISNUMBER(MATCH(ROW(),$BB:$BB, 0)), IF(INDIRECT("SP_2a!" &amp; ADDRESS(MATCH(ROW(),$BB:$BB, 0)-1, COLUMN(), 4))=1, "X", ""), "")</f>
        <v/>
      </c>
      <c r="H263">
        <f>IF(ISNUMBER(MATCH(ROW(),$BB:$BB, 0)), INDIRECT("SP_2a!" &amp; ADDRESS(MATCH(ROW(),$BB:$BB, 0)-1, COLUMN(), 4)), "")</f>
        <v/>
      </c>
      <c r="I263">
        <f>IF(ISNUMBER(MATCH(ROW(),$BC:$BC, 0)), IF(INDIRECT("SP_2a!" &amp; ADDRESS(MATCH(ROW(),$BC:$BC, 0)-1, COLUMN(), 4))&lt;&gt;"", INDIRECT("SP_2a!" &amp; ADDRESS(MATCH(ROW(),$BC:$BC, 0)-1, COLUMN(), 4)), ""), "")</f>
        <v/>
      </c>
      <c r="J263">
        <f>IF(ISNUMBER(MATCH(ROW(),$BC:$BC, 0)), IF(INDIRECT("SP_2a!" &amp; ADDRESS(MATCH(ROW(),$BC:$BC, 0)-1, COLUMN(), 4))&lt;&gt;"", INDIRECT("SP_2a!" &amp; ADDRESS(MATCH(ROW(),$BC:$BC, 0)-1, COLUMN(), 4)), ""), "")</f>
        <v/>
      </c>
      <c r="K263">
        <f>IF(ISNUMBER(MATCH(ROW(),$BC:$BC, 0)), IF(INDIRECT("SP_2a!" &amp; ADDRESS(MATCH(ROW(),$BC:$BC, 0)-1, COLUMN(), 4))&lt;&gt;"", INDIRECT("SP_2a!" &amp; ADDRESS(MATCH(ROW(),$BC:$BC, 0)-1, COLUMN(), 4)), ""), "")</f>
        <v/>
      </c>
      <c r="L263">
        <f>IF(ISNUMBER(MATCH(ROW(),$BC:$BC, 0)), IF(INDIRECT("SP_2a!" &amp; ADDRESS(MATCH(ROW(),$BC:$BC, 0)-1, COLUMN(), 4))="X", "X", ""), "")</f>
        <v/>
      </c>
      <c r="M263">
        <f>IF(ISNUMBER(MATCH(ROW(),$BC:$BC, 0)), IF(INDIRECT("SP_2a!" &amp; ADDRESS(MATCH(ROW(),$BC:$BC, 0)-1, COLUMN(), 4))&lt;&gt;0, INDIRECT("SP_2a!" &amp; ADDRESS(MATCH(ROW(),$BC:$BC, 0)-1, COLUMN(), 4)), ""), "")</f>
        <v/>
      </c>
      <c r="N263">
        <f>IF(ISNUMBER(MATCH(ROW(),$BC:$BC, 0)), IF(INDIRECT("SP_2a!" &amp; ADDRESS(MATCH(ROW(),$BC:$BC, 0)-1, COLUMN(), 4))&lt;&gt;"", INDIRECT("SP_2a!" &amp; ADDRESS(MATCH(ROW(),$BC:$BC, 0)-1, COLUMN(), 4)), ""), "")</f>
        <v/>
      </c>
      <c r="O263">
        <f>IF(ISNUMBER(MATCH(ROW(),$BC:$BC, 0)), IF(INDIRECT("SP_2a!" &amp; ADDRESS(MATCH(ROW(),$BC:$BC, 0)-1, COLUMN(), 4))&lt;&gt;"", INDIRECT("SP_2a!" &amp; ADDRESS(MATCH(ROW(),$BC:$BC, 0)-1, COLUMN(), 4)), ""), "")</f>
        <v/>
      </c>
      <c r="P263">
        <f>IF(ISNUMBER(MATCH(ROW(),$BC:$BC, 0)), IF(INDIRECT("SP_2b!" &amp; ADDRESS(MATCH(ROW(),$BC:$BC, 0)-1, COLUMN()-4, 4))&lt;&gt;"", INDIRECT("SP_2b!" &amp; ADDRESS(MATCH(ROW(),$BC:$BC, 0)-1, COLUMN()-4, 4)), ""), "")</f>
        <v/>
      </c>
      <c r="Q263">
        <f>IF(ISNUMBER(MATCH(ROW(),$BC:$BC, 0)), IF(INDIRECT("SP_2b!" &amp; ADDRESS(MATCH(ROW(),$BC:$BC, 0)-1, COLUMN()-4, 4))&lt;&gt;"", INDIRECT("SP_2b!" &amp; ADDRESS(MATCH(ROW(),$BC:$BC, 0)-1, COLUMN()-4, 4)), ""), "")</f>
        <v/>
      </c>
      <c r="R263">
        <f>IF(ISNUMBER(MATCH(ROW(),$BC:$BC, 0)), IF(INDIRECT("SP_2b!" &amp; ADDRESS(MATCH(ROW(),$BC:$BC, 0)-1, COLUMN()-4, 4))&lt;&gt;"", INDIRECT("SP_2b!" &amp; ADDRESS(MATCH(ROW(),$BC:$BC, 0)-1, COLUMN()-4, 4)), ""), "")</f>
        <v/>
      </c>
      <c r="S263">
        <f>IF(ISNUMBER(MATCH(ROW(),$BC:$BC, 0)), IF(INDIRECT("SP_2b!" &amp; ADDRESS(MATCH(ROW(),$BC:$BC, 0)-1, COLUMN()-4, 4))&lt;&gt;"", INDIRECT("SP_2b!" &amp; ADDRESS(MATCH(ROW(),$BC:$BC, 0)-1, COLUMN()-4, 4)), ""), "")</f>
        <v/>
      </c>
      <c r="T263">
        <f>IF(ISNUMBER(MATCH(ROW(),$BC:$BC, 0)), IF(INDIRECT("SP_2b!" &amp; ADDRESS(MATCH(ROW(),$BC:$BC, 0)-1, COLUMN()-4, 4))&lt;&gt;"", INDIRECT("SP_2b!" &amp; ADDRESS(MATCH(ROW(),$BC:$BC, 0)-1, COLUMN()-4, 4)), ""), "")</f>
        <v/>
      </c>
      <c r="U263">
        <f>IF(ISNUMBER(MATCH(ROW(),$BC:$BC, 0)), IF(INDIRECT("SP_2b!" &amp; ADDRESS(MATCH(ROW(),$BC:$BC, 0)-1, COLUMN()-4, 4))&lt;&gt;"", INDIRECT("SP_2b!" &amp; ADDRESS(MATCH(ROW(),$BC:$BC, 0)-1, COLUMN()-4, 4)), ""), "")</f>
        <v/>
      </c>
      <c r="V263">
        <f>IF(ISNUMBER(MATCH(ROW(),$BC:$BC, 0)), IF(INDIRECT("SP_2b!" &amp; ADDRESS(MATCH(ROW(),$BC:$BC, 0)-1, COLUMN()-4, 4))&lt;&gt;"", INDIRECT("SP_2b!" &amp; ADDRESS(MATCH(ROW(),$BC:$BC, 0)-1, COLUMN()-4, 4)), ""), "")</f>
        <v/>
      </c>
      <c r="W263">
        <f>IF(ISNUMBER(MATCH(ROW(),$BC:$BC, 0)), IF(INDIRECT("SP_2b!" &amp; ADDRESS(MATCH(ROW(),$BC:$BC, 0)-1, COLUMN()-4, 4))&lt;&gt;"", INDIRECT("SP_2b!" &amp; ADDRESS(MATCH(ROW(),$BC:$BC, 0)-1, COLUMN()-4, 4)), ""), "")</f>
        <v/>
      </c>
      <c r="X263">
        <f>IF(ISNUMBER(MATCH(ROW(),$BC:$BC, 0)), IF(INDIRECT("SP_2b!" &amp; ADDRESS(MATCH(ROW(),$BC:$BC, 0)-1, COLUMN()-4, 4))&lt;&gt;"", INDIRECT("SP_2b!" &amp; ADDRESS(MATCH(ROW(),$BC:$BC, 0)-1, COLUMN()-4, 4)), ""), "")</f>
        <v/>
      </c>
      <c r="Y263">
        <f>IF(ISNUMBER(MATCH(ROW(),$BC:$BC, 0)), IF(INDIRECT("SP_2b!" &amp; ADDRESS(MATCH(ROW(),$BC:$BC, 0)-1, COLUMN()-4, 4))&lt;&gt;"", INDIRECT("SP_2b!" &amp; ADDRESS(MATCH(ROW(),$BC:$BC, 0)-1, COLUMN()-4, 4)), ""), "")</f>
        <v/>
      </c>
      <c r="Z263">
        <f>IF(ISNUMBER(MATCH(ROW(),$BC:$BC, 0)), IF(INDIRECT("SP_2b!" &amp; ADDRESS(MATCH(ROW(),$BC:$BC, 0)-1, COLUMN()-4, 4))&lt;&gt;"", INDIRECT("SP_2b!" &amp; ADDRESS(MATCH(ROW(),$BC:$BC, 0)-1, COLUMN()-4, 4)), ""), "")</f>
        <v/>
      </c>
      <c r="AA263">
        <f>IF(ISNUMBER(MATCH(ROW(),$BC:$BC, 0)), IF(INDIRECT("SP_2b!" &amp; ADDRESS(MATCH(ROW(),$BC:$BC, 0)-1, COLUMN()-4, 4))&lt;&gt;"", INDIRECT("SP_2b!" &amp; ADDRESS(MATCH(ROW(),$BC:$BC, 0)-1, COLUMN()-4, 4)), ""), "")</f>
        <v/>
      </c>
      <c r="AB263">
        <f>IF(ISNUMBER(MATCH(ROW(),$BC:$BC, 0)), IF(INDIRECT("SP_2b!" &amp; ADDRESS(MATCH(ROW(),$BC:$BC, 0)-1, COLUMN()-4, 4))&lt;&gt;"", INDIRECT("SP_2b!" &amp; ADDRESS(MATCH(ROW(),$BC:$BC, 0)-1, COLUMN()-4, 4)), ""), "")</f>
        <v/>
      </c>
      <c r="AC263">
        <f>IF(ISNUMBER(MATCH(ROW(),$BC:$BC, 0)), IF(INDIRECT("SP_2b!" &amp; ADDRESS(MATCH(ROW(),$BC:$BC, 0)-1, COLUMN()-4, 4))&lt;&gt;"", INDIRECT("SP_2b!" &amp; ADDRESS(MATCH(ROW(),$BC:$BC, 0)-1, COLUMN()-4, 4)), ""), "")</f>
        <v/>
      </c>
      <c r="AD263">
        <f>IF(ISNUMBER(MATCH(ROW(),$BC:$BC, 0)), IF(INDIRECT("SP_2b!" &amp; ADDRESS(MATCH(ROW(),$BC:$BC, 0)-1, COLUMN()-4, 4))&lt;&gt;"", INDIRECT("SP_2b!" &amp; ADDRESS(MATCH(ROW(),$BC:$BC, 0)-1, COLUMN()-4, 4)), ""), "")</f>
        <v/>
      </c>
      <c r="AE263">
        <f>IF(ISNUMBER(MATCH(ROW(),$BC:$BC, 0)), IF(OR(INDIRECT("SP_2b!" &amp; ADDRESS(MATCH(ROW(),$BC:$BC, 0)-1, COLUMN()-4, 4))="", INDIRECT("SP_2b!" &amp; ADDRESS(MATCH(ROW(),$BC:$BC, 0)-1, COLUMN()-4, 4))=0), "", INDIRECT("SP_2b!" &amp; ADDRESS(MATCH(ROW(),$BC:$BC, 0)-1, COLUMN()-4, 4))), "")</f>
        <v/>
      </c>
      <c r="AF263">
        <f>IF(ISNUMBER(MATCH(ROW(),$BC:$BC, 0)), IF(OR(INDIRECT("SP_2b!" &amp; ADDRESS(MATCH(ROW(),$BC:$BC, 0)-1, COLUMN()-4, 4))="", INDIRECT("SP_2b!" &amp; ADDRESS(MATCH(ROW(),$BC:$BC, 0)-1, COLUMN()-4, 4))=0), "", INDIRECT("SP_2b!" &amp; ADDRESS(MATCH(ROW(),$BC:$BC, 0)-1, COLUMN()-4, 4))), "")</f>
        <v/>
      </c>
      <c r="AG263">
        <f>IF(ISNUMBER(MATCH(ROW(),$BC:$BC, 0)), IF(OR(INDIRECT("SP_2b!" &amp; ADDRESS(MATCH(ROW(),$BC:$BC, 0)-1, COLUMN()-4, 4))="", INDIRECT("SP_2b!" &amp; ADDRESS(MATCH(ROW(),$BC:$BC, 0)-1, COLUMN()-4, 4))=0), "", INDIRECT("SP_2b!" &amp; ADDRESS(MATCH(ROW(),$BC:$BC, 0)-1, COLUMN()-4, 4))), "")</f>
        <v/>
      </c>
      <c r="AH263">
        <f>IF(ISNUMBER(MATCH(ROW(),$BC:$BC, 0)), IF(OR(INDIRECT("SP_2b!" &amp; ADDRESS(MATCH(ROW(),$BC:$BC, 0)-1, COLUMN()-4, 4))="", INDIRECT("SP_2b!" &amp; ADDRESS(MATCH(ROW(),$BC:$BC, 0)-1, COLUMN()-4, 4))=0), "", INDIRECT("SP_2b!" &amp; ADDRESS(MATCH(ROW(),$BC:$BC, 0)-1, COLUMN()-4, 4))), "")</f>
        <v/>
      </c>
      <c r="AI263">
        <f>IF(ISNUMBER(MATCH(ROW(),$BC:$BC, 0)), IF(OR(INDIRECT("SP_2b!" &amp; ADDRESS(MATCH(ROW(),$BC:$BC, 0)-1, COLUMN()-4, 4))="", INDIRECT("SP_2b!" &amp; ADDRESS(MATCH(ROW(),$BC:$BC, 0)-1, COLUMN()-4, 4))=0), "", INDIRECT("SP_2b!" &amp; ADDRESS(MATCH(ROW(),$BC:$BC, 0)-1, COLUMN()-4, 4))), "")</f>
        <v/>
      </c>
      <c r="AJ263">
        <f>IF(ISNUMBER(MATCH(ROW(),$BC:$BC, 0)), IF(OR(INDIRECT("SP_2b!" &amp; ADDRESS(MATCH(ROW(),$BC:$BC, 0)-1, COLUMN()-4, 4))="", INDIRECT("SP_2b!" &amp; ADDRESS(MATCH(ROW(),$BC:$BC, 0)-1, COLUMN()-4, 4))=0), "", INDIRECT("SP_2b!" &amp; ADDRESS(MATCH(ROW(),$BC:$BC, 0)-1, COLUMN()-4, 4))), "")</f>
        <v/>
      </c>
      <c r="AK263">
        <f>IF(ISNUMBER(MATCH(ROW(),$BC:$BC, 0)), IF(OR(INDIRECT("SP_2b!" &amp; ADDRESS(MATCH(ROW(),$BC:$BC, 0)-1, COLUMN()-4, 4))="", INDIRECT("SP_2b!" &amp; ADDRESS(MATCH(ROW(),$BC:$BC, 0)-1, COLUMN()-4, 4))=0), "", INDIRECT("SP_2b!" &amp; ADDRESS(MATCH(ROW(),$BC:$BC, 0)-1, COLUMN()-4, 4))), "")</f>
        <v/>
      </c>
      <c r="AL263">
        <f>IF(ISNUMBER(MATCH(ROW(),$BC:$BC, 0)), IF(OR(INDIRECT("SP_2b!" &amp; ADDRESS(MATCH(ROW(),$BC:$BC, 0)-1, COLUMN()-4, 4))="", INDIRECT("SP_2b!" &amp; ADDRESS(MATCH(ROW(),$BC:$BC, 0)-1, COLUMN()-4, 4))=0), "", INDIRECT("SP_2b!" &amp; ADDRESS(MATCH(ROW(),$BC:$BC, 0)-1, COLUMN()-4, 4))), "")</f>
        <v/>
      </c>
      <c r="AM263">
        <f>IF(ISNUMBER(MATCH(ROW(),$BC:$BC, 0)), IF(OR(INDIRECT("SP_2b!" &amp; ADDRESS(MATCH(ROW(),$BC:$BC, 0)-1, COLUMN()-4, 4))="", INDIRECT("SP_2b!" &amp; ADDRESS(MATCH(ROW(),$BC:$BC, 0)-1, COLUMN()-4, 4))=0), "", INDIRECT("SP_2b!" &amp; ADDRESS(MATCH(ROW(),$BC:$BC, 0)-1, COLUMN()-4, 4))), "")</f>
        <v/>
      </c>
      <c r="AN263">
        <f>IF(ISNUMBER(MATCH(ROW(),$BC:$BC, 0)), IF(INDIRECT("SP_2b!" &amp; ADDRESS(MATCH(ROW(),$BC:$BC, 0)-1, COLUMN()-4, 4))&lt;&gt;"", INDIRECT("SP_2b!" &amp; ADDRESS(MATCH(ROW(),$BC:$BC, 0)-1, COLUMN()-4, 4)), ""), "")</f>
        <v/>
      </c>
      <c r="AO263">
        <f>IF(ISNUMBER(MATCH(ROW(),$BC:$BC, 0)), IF(INDIRECT("SP_2a!" &amp; ADDRESS(MATCH(ROW(),$BC:$BC, 0)-1, 16, 4))&lt;&gt;"", INDIRECT("SP_2a!" &amp; ADDRESS(MATCH(ROW(),$BC:$BC, 0)-1, 16, 4)), ""), "")</f>
        <v/>
      </c>
      <c r="AS263">
        <f>IF(SP_2a!Q262&lt;&gt;"", SP_2a!Q262, "")</f>
        <v/>
      </c>
      <c r="AT263">
        <f>IF($AS263&lt;&gt;"", IFERROR(IF(SP_2a!$D262="", 0, IF(SP_2a!$D262=SP_2a!D261, $AT262, $AT262+1)), 1), "")</f>
        <v/>
      </c>
      <c r="AU263">
        <f>IF(SP_2a!R262&lt;&gt;"", SP_2a!R262, "")</f>
        <v/>
      </c>
      <c r="AV263">
        <f>IF(SP_2a!S262&lt;&gt;"", SP_2a!S262, "")</f>
        <v/>
      </c>
      <c r="AZ263">
        <f>IF($AS263&lt;&gt;"", IF($AS263=$AS262, 0, MAX($AZ$2:$BC262)+1), "")</f>
        <v/>
      </c>
      <c r="BA263">
        <f>IF($AS263&lt;&gt;"", IF($AT263=0, 0, IF($AT263=$AT262, 0, MAX($AZ$2:$BC262, $AZ263)+1)), "")</f>
        <v/>
      </c>
      <c r="BB263">
        <f>IF($AS263&lt;&gt;"", IF($AS263=$AS262, IF($AU263=$AU262, 0, MAX($AX$2:$BC262, $AZ263:$BA263)+1), MAX($AZ263:$BA263)+1), "")</f>
        <v/>
      </c>
      <c r="BC263">
        <f>IF($AS263&lt;&gt;"", IF($AS263=$AS262, IF($AU263=$AU262, $BC262+1, BB263), BB263), "")</f>
        <v/>
      </c>
    </row>
    <row r="264">
      <c r="C264">
        <f>IF(ISNUMBER(MATCH(ROW(),$AZ:$AZ, 0)), INDIRECT("SP_2a!" &amp; ADDRESS(MATCH(ROW(),$AZ:$AZ, 0)-1, COLUMN(), 4)), "")</f>
        <v/>
      </c>
      <c r="D264">
        <f>IF(ISNUMBER(MATCH(ROW(),$BA:$BA, 0)), INDIRECT("SP_2a!" &amp; ADDRESS(MATCH(ROW(),$BA:$BA, 0)-1, COLUMN(), 4)), "")</f>
        <v/>
      </c>
      <c r="E264">
        <f>IF(ISNUMBER(MATCH(ROW(),$BB:$BB, 0)), INDIRECT("SP_2a!" &amp; ADDRESS(MATCH(ROW(),$BB:$BB, 0)-1, COLUMN(), 4)), "")</f>
        <v/>
      </c>
      <c r="F264">
        <f>IF(ISNUMBER(MATCH(ROW(),$BB:$BB, 0)), IF(INDIRECT("SP_2a!" &amp; ADDRESS(MATCH(ROW(),$BB:$BB, 0)-1, COLUMN(), 4))=1, "X", ""), "")</f>
        <v/>
      </c>
      <c r="G264">
        <f>IF(ISNUMBER(MATCH(ROW(),$BB:$BB, 0)), IF(INDIRECT("SP_2a!" &amp; ADDRESS(MATCH(ROW(),$BB:$BB, 0)-1, COLUMN(), 4))=1, "X", ""), "")</f>
        <v/>
      </c>
      <c r="H264">
        <f>IF(ISNUMBER(MATCH(ROW(),$BB:$BB, 0)), INDIRECT("SP_2a!" &amp; ADDRESS(MATCH(ROW(),$BB:$BB, 0)-1, COLUMN(), 4)), "")</f>
        <v/>
      </c>
      <c r="I264">
        <f>IF(ISNUMBER(MATCH(ROW(),$BC:$BC, 0)), IF(INDIRECT("SP_2a!" &amp; ADDRESS(MATCH(ROW(),$BC:$BC, 0)-1, COLUMN(), 4))&lt;&gt;"", INDIRECT("SP_2a!" &amp; ADDRESS(MATCH(ROW(),$BC:$BC, 0)-1, COLUMN(), 4)), ""), "")</f>
        <v/>
      </c>
      <c r="J264">
        <f>IF(ISNUMBER(MATCH(ROW(),$BC:$BC, 0)), IF(INDIRECT("SP_2a!" &amp; ADDRESS(MATCH(ROW(),$BC:$BC, 0)-1, COLUMN(), 4))&lt;&gt;"", INDIRECT("SP_2a!" &amp; ADDRESS(MATCH(ROW(),$BC:$BC, 0)-1, COLUMN(), 4)), ""), "")</f>
        <v/>
      </c>
      <c r="K264">
        <f>IF(ISNUMBER(MATCH(ROW(),$BC:$BC, 0)), IF(INDIRECT("SP_2a!" &amp; ADDRESS(MATCH(ROW(),$BC:$BC, 0)-1, COLUMN(), 4))&lt;&gt;"", INDIRECT("SP_2a!" &amp; ADDRESS(MATCH(ROW(),$BC:$BC, 0)-1, COLUMN(), 4)), ""), "")</f>
        <v/>
      </c>
      <c r="L264">
        <f>IF(ISNUMBER(MATCH(ROW(),$BC:$BC, 0)), IF(INDIRECT("SP_2a!" &amp; ADDRESS(MATCH(ROW(),$BC:$BC, 0)-1, COLUMN(), 4))="X", "X", ""), "")</f>
        <v/>
      </c>
      <c r="M264">
        <f>IF(ISNUMBER(MATCH(ROW(),$BC:$BC, 0)), IF(INDIRECT("SP_2a!" &amp; ADDRESS(MATCH(ROW(),$BC:$BC, 0)-1, COLUMN(), 4))&lt;&gt;0, INDIRECT("SP_2a!" &amp; ADDRESS(MATCH(ROW(),$BC:$BC, 0)-1, COLUMN(), 4)), ""), "")</f>
        <v/>
      </c>
      <c r="N264">
        <f>IF(ISNUMBER(MATCH(ROW(),$BC:$BC, 0)), IF(INDIRECT("SP_2a!" &amp; ADDRESS(MATCH(ROW(),$BC:$BC, 0)-1, COLUMN(), 4))&lt;&gt;"", INDIRECT("SP_2a!" &amp; ADDRESS(MATCH(ROW(),$BC:$BC, 0)-1, COLUMN(), 4)), ""), "")</f>
        <v/>
      </c>
      <c r="O264">
        <f>IF(ISNUMBER(MATCH(ROW(),$BC:$BC, 0)), IF(INDIRECT("SP_2a!" &amp; ADDRESS(MATCH(ROW(),$BC:$BC, 0)-1, COLUMN(), 4))&lt;&gt;"", INDIRECT("SP_2a!" &amp; ADDRESS(MATCH(ROW(),$BC:$BC, 0)-1, COLUMN(), 4)), ""), "")</f>
        <v/>
      </c>
      <c r="P264">
        <f>IF(ISNUMBER(MATCH(ROW(),$BC:$BC, 0)), IF(INDIRECT("SP_2b!" &amp; ADDRESS(MATCH(ROW(),$BC:$BC, 0)-1, COLUMN()-4, 4))&lt;&gt;"", INDIRECT("SP_2b!" &amp; ADDRESS(MATCH(ROW(),$BC:$BC, 0)-1, COLUMN()-4, 4)), ""), "")</f>
        <v/>
      </c>
      <c r="Q264">
        <f>IF(ISNUMBER(MATCH(ROW(),$BC:$BC, 0)), IF(INDIRECT("SP_2b!" &amp; ADDRESS(MATCH(ROW(),$BC:$BC, 0)-1, COLUMN()-4, 4))&lt;&gt;"", INDIRECT("SP_2b!" &amp; ADDRESS(MATCH(ROW(),$BC:$BC, 0)-1, COLUMN()-4, 4)), ""), "")</f>
        <v/>
      </c>
      <c r="R264">
        <f>IF(ISNUMBER(MATCH(ROW(),$BC:$BC, 0)), IF(INDIRECT("SP_2b!" &amp; ADDRESS(MATCH(ROW(),$BC:$BC, 0)-1, COLUMN()-4, 4))&lt;&gt;"", INDIRECT("SP_2b!" &amp; ADDRESS(MATCH(ROW(),$BC:$BC, 0)-1, COLUMN()-4, 4)), ""), "")</f>
        <v/>
      </c>
      <c r="S264">
        <f>IF(ISNUMBER(MATCH(ROW(),$BC:$BC, 0)), IF(INDIRECT("SP_2b!" &amp; ADDRESS(MATCH(ROW(),$BC:$BC, 0)-1, COLUMN()-4, 4))&lt;&gt;"", INDIRECT("SP_2b!" &amp; ADDRESS(MATCH(ROW(),$BC:$BC, 0)-1, COLUMN()-4, 4)), ""), "")</f>
        <v/>
      </c>
      <c r="T264">
        <f>IF(ISNUMBER(MATCH(ROW(),$BC:$BC, 0)), IF(INDIRECT("SP_2b!" &amp; ADDRESS(MATCH(ROW(),$BC:$BC, 0)-1, COLUMN()-4, 4))&lt;&gt;"", INDIRECT("SP_2b!" &amp; ADDRESS(MATCH(ROW(),$BC:$BC, 0)-1, COLUMN()-4, 4)), ""), "")</f>
        <v/>
      </c>
      <c r="U264">
        <f>IF(ISNUMBER(MATCH(ROW(),$BC:$BC, 0)), IF(INDIRECT("SP_2b!" &amp; ADDRESS(MATCH(ROW(),$BC:$BC, 0)-1, COLUMN()-4, 4))&lt;&gt;"", INDIRECT("SP_2b!" &amp; ADDRESS(MATCH(ROW(),$BC:$BC, 0)-1, COLUMN()-4, 4)), ""), "")</f>
        <v/>
      </c>
      <c r="V264">
        <f>IF(ISNUMBER(MATCH(ROW(),$BC:$BC, 0)), IF(INDIRECT("SP_2b!" &amp; ADDRESS(MATCH(ROW(),$BC:$BC, 0)-1, COLUMN()-4, 4))&lt;&gt;"", INDIRECT("SP_2b!" &amp; ADDRESS(MATCH(ROW(),$BC:$BC, 0)-1, COLUMN()-4, 4)), ""), "")</f>
        <v/>
      </c>
      <c r="W264">
        <f>IF(ISNUMBER(MATCH(ROW(),$BC:$BC, 0)), IF(INDIRECT("SP_2b!" &amp; ADDRESS(MATCH(ROW(),$BC:$BC, 0)-1, COLUMN()-4, 4))&lt;&gt;"", INDIRECT("SP_2b!" &amp; ADDRESS(MATCH(ROW(),$BC:$BC, 0)-1, COLUMN()-4, 4)), ""), "")</f>
        <v/>
      </c>
      <c r="X264">
        <f>IF(ISNUMBER(MATCH(ROW(),$BC:$BC, 0)), IF(INDIRECT("SP_2b!" &amp; ADDRESS(MATCH(ROW(),$BC:$BC, 0)-1, COLUMN()-4, 4))&lt;&gt;"", INDIRECT("SP_2b!" &amp; ADDRESS(MATCH(ROW(),$BC:$BC, 0)-1, COLUMN()-4, 4)), ""), "")</f>
        <v/>
      </c>
      <c r="Y264">
        <f>IF(ISNUMBER(MATCH(ROW(),$BC:$BC, 0)), IF(INDIRECT("SP_2b!" &amp; ADDRESS(MATCH(ROW(),$BC:$BC, 0)-1, COLUMN()-4, 4))&lt;&gt;"", INDIRECT("SP_2b!" &amp; ADDRESS(MATCH(ROW(),$BC:$BC, 0)-1, COLUMN()-4, 4)), ""), "")</f>
        <v/>
      </c>
      <c r="Z264">
        <f>IF(ISNUMBER(MATCH(ROW(),$BC:$BC, 0)), IF(INDIRECT("SP_2b!" &amp; ADDRESS(MATCH(ROW(),$BC:$BC, 0)-1, COLUMN()-4, 4))&lt;&gt;"", INDIRECT("SP_2b!" &amp; ADDRESS(MATCH(ROW(),$BC:$BC, 0)-1, COLUMN()-4, 4)), ""), "")</f>
        <v/>
      </c>
      <c r="AA264">
        <f>IF(ISNUMBER(MATCH(ROW(),$BC:$BC, 0)), IF(INDIRECT("SP_2b!" &amp; ADDRESS(MATCH(ROW(),$BC:$BC, 0)-1, COLUMN()-4, 4))&lt;&gt;"", INDIRECT("SP_2b!" &amp; ADDRESS(MATCH(ROW(),$BC:$BC, 0)-1, COLUMN()-4, 4)), ""), "")</f>
        <v/>
      </c>
      <c r="AB264">
        <f>IF(ISNUMBER(MATCH(ROW(),$BC:$BC, 0)), IF(INDIRECT("SP_2b!" &amp; ADDRESS(MATCH(ROW(),$BC:$BC, 0)-1, COLUMN()-4, 4))&lt;&gt;"", INDIRECT("SP_2b!" &amp; ADDRESS(MATCH(ROW(),$BC:$BC, 0)-1, COLUMN()-4, 4)), ""), "")</f>
        <v/>
      </c>
      <c r="AC264">
        <f>IF(ISNUMBER(MATCH(ROW(),$BC:$BC, 0)), IF(INDIRECT("SP_2b!" &amp; ADDRESS(MATCH(ROW(),$BC:$BC, 0)-1, COLUMN()-4, 4))&lt;&gt;"", INDIRECT("SP_2b!" &amp; ADDRESS(MATCH(ROW(),$BC:$BC, 0)-1, COLUMN()-4, 4)), ""), "")</f>
        <v/>
      </c>
      <c r="AD264">
        <f>IF(ISNUMBER(MATCH(ROW(),$BC:$BC, 0)), IF(INDIRECT("SP_2b!" &amp; ADDRESS(MATCH(ROW(),$BC:$BC, 0)-1, COLUMN()-4, 4))&lt;&gt;"", INDIRECT("SP_2b!" &amp; ADDRESS(MATCH(ROW(),$BC:$BC, 0)-1, COLUMN()-4, 4)), ""), "")</f>
        <v/>
      </c>
      <c r="AE264">
        <f>IF(ISNUMBER(MATCH(ROW(),$BC:$BC, 0)), IF(OR(INDIRECT("SP_2b!" &amp; ADDRESS(MATCH(ROW(),$BC:$BC, 0)-1, COLUMN()-4, 4))="", INDIRECT("SP_2b!" &amp; ADDRESS(MATCH(ROW(),$BC:$BC, 0)-1, COLUMN()-4, 4))=0), "", INDIRECT("SP_2b!" &amp; ADDRESS(MATCH(ROW(),$BC:$BC, 0)-1, COLUMN()-4, 4))), "")</f>
        <v/>
      </c>
      <c r="AF264">
        <f>IF(ISNUMBER(MATCH(ROW(),$BC:$BC, 0)), IF(OR(INDIRECT("SP_2b!" &amp; ADDRESS(MATCH(ROW(),$BC:$BC, 0)-1, COLUMN()-4, 4))="", INDIRECT("SP_2b!" &amp; ADDRESS(MATCH(ROW(),$BC:$BC, 0)-1, COLUMN()-4, 4))=0), "", INDIRECT("SP_2b!" &amp; ADDRESS(MATCH(ROW(),$BC:$BC, 0)-1, COLUMN()-4, 4))), "")</f>
        <v/>
      </c>
      <c r="AG264">
        <f>IF(ISNUMBER(MATCH(ROW(),$BC:$BC, 0)), IF(OR(INDIRECT("SP_2b!" &amp; ADDRESS(MATCH(ROW(),$BC:$BC, 0)-1, COLUMN()-4, 4))="", INDIRECT("SP_2b!" &amp; ADDRESS(MATCH(ROW(),$BC:$BC, 0)-1, COLUMN()-4, 4))=0), "", INDIRECT("SP_2b!" &amp; ADDRESS(MATCH(ROW(),$BC:$BC, 0)-1, COLUMN()-4, 4))), "")</f>
        <v/>
      </c>
      <c r="AH264">
        <f>IF(ISNUMBER(MATCH(ROW(),$BC:$BC, 0)), IF(OR(INDIRECT("SP_2b!" &amp; ADDRESS(MATCH(ROW(),$BC:$BC, 0)-1, COLUMN()-4, 4))="", INDIRECT("SP_2b!" &amp; ADDRESS(MATCH(ROW(),$BC:$BC, 0)-1, COLUMN()-4, 4))=0), "", INDIRECT("SP_2b!" &amp; ADDRESS(MATCH(ROW(),$BC:$BC, 0)-1, COLUMN()-4, 4))), "")</f>
        <v/>
      </c>
      <c r="AI264">
        <f>IF(ISNUMBER(MATCH(ROW(),$BC:$BC, 0)), IF(OR(INDIRECT("SP_2b!" &amp; ADDRESS(MATCH(ROW(),$BC:$BC, 0)-1, COLUMN()-4, 4))="", INDIRECT("SP_2b!" &amp; ADDRESS(MATCH(ROW(),$BC:$BC, 0)-1, COLUMN()-4, 4))=0), "", INDIRECT("SP_2b!" &amp; ADDRESS(MATCH(ROW(),$BC:$BC, 0)-1, COLUMN()-4, 4))), "")</f>
        <v/>
      </c>
      <c r="AJ264">
        <f>IF(ISNUMBER(MATCH(ROW(),$BC:$BC, 0)), IF(OR(INDIRECT("SP_2b!" &amp; ADDRESS(MATCH(ROW(),$BC:$BC, 0)-1, COLUMN()-4, 4))="", INDIRECT("SP_2b!" &amp; ADDRESS(MATCH(ROW(),$BC:$BC, 0)-1, COLUMN()-4, 4))=0), "", INDIRECT("SP_2b!" &amp; ADDRESS(MATCH(ROW(),$BC:$BC, 0)-1, COLUMN()-4, 4))), "")</f>
        <v/>
      </c>
      <c r="AK264">
        <f>IF(ISNUMBER(MATCH(ROW(),$BC:$BC, 0)), IF(OR(INDIRECT("SP_2b!" &amp; ADDRESS(MATCH(ROW(),$BC:$BC, 0)-1, COLUMN()-4, 4))="", INDIRECT("SP_2b!" &amp; ADDRESS(MATCH(ROW(),$BC:$BC, 0)-1, COLUMN()-4, 4))=0), "", INDIRECT("SP_2b!" &amp; ADDRESS(MATCH(ROW(),$BC:$BC, 0)-1, COLUMN()-4, 4))), "")</f>
        <v/>
      </c>
      <c r="AL264">
        <f>IF(ISNUMBER(MATCH(ROW(),$BC:$BC, 0)), IF(OR(INDIRECT("SP_2b!" &amp; ADDRESS(MATCH(ROW(),$BC:$BC, 0)-1, COLUMN()-4, 4))="", INDIRECT("SP_2b!" &amp; ADDRESS(MATCH(ROW(),$BC:$BC, 0)-1, COLUMN()-4, 4))=0), "", INDIRECT("SP_2b!" &amp; ADDRESS(MATCH(ROW(),$BC:$BC, 0)-1, COLUMN()-4, 4))), "")</f>
        <v/>
      </c>
      <c r="AM264">
        <f>IF(ISNUMBER(MATCH(ROW(),$BC:$BC, 0)), IF(OR(INDIRECT("SP_2b!" &amp; ADDRESS(MATCH(ROW(),$BC:$BC, 0)-1, COLUMN()-4, 4))="", INDIRECT("SP_2b!" &amp; ADDRESS(MATCH(ROW(),$BC:$BC, 0)-1, COLUMN()-4, 4))=0), "", INDIRECT("SP_2b!" &amp; ADDRESS(MATCH(ROW(),$BC:$BC, 0)-1, COLUMN()-4, 4))), "")</f>
        <v/>
      </c>
      <c r="AN264">
        <f>IF(ISNUMBER(MATCH(ROW(),$BC:$BC, 0)), IF(INDIRECT("SP_2b!" &amp; ADDRESS(MATCH(ROW(),$BC:$BC, 0)-1, COLUMN()-4, 4))&lt;&gt;"", INDIRECT("SP_2b!" &amp; ADDRESS(MATCH(ROW(),$BC:$BC, 0)-1, COLUMN()-4, 4)), ""), "")</f>
        <v/>
      </c>
      <c r="AO264">
        <f>IF(ISNUMBER(MATCH(ROW(),$BC:$BC, 0)), IF(INDIRECT("SP_2a!" &amp; ADDRESS(MATCH(ROW(),$BC:$BC, 0)-1, 16, 4))&lt;&gt;"", INDIRECT("SP_2a!" &amp; ADDRESS(MATCH(ROW(),$BC:$BC, 0)-1, 16, 4)), ""), "")</f>
        <v/>
      </c>
      <c r="AS264">
        <f>IF(SP_2a!Q263&lt;&gt;"", SP_2a!Q263, "")</f>
        <v/>
      </c>
      <c r="AT264">
        <f>IF($AS264&lt;&gt;"", IFERROR(IF(SP_2a!$D263="", 0, IF(SP_2a!$D263=SP_2a!D262, $AT263, $AT263+1)), 1), "")</f>
        <v/>
      </c>
      <c r="AU264">
        <f>IF(SP_2a!R263&lt;&gt;"", SP_2a!R263, "")</f>
        <v/>
      </c>
      <c r="AV264">
        <f>IF(SP_2a!S263&lt;&gt;"", SP_2a!S263, "")</f>
        <v/>
      </c>
      <c r="AZ264">
        <f>IF($AS264&lt;&gt;"", IF($AS264=$AS263, 0, MAX($AZ$2:$BC263)+1), "")</f>
        <v/>
      </c>
      <c r="BA264">
        <f>IF($AS264&lt;&gt;"", IF($AT264=0, 0, IF($AT264=$AT263, 0, MAX($AZ$2:$BC263, $AZ264)+1)), "")</f>
        <v/>
      </c>
      <c r="BB264">
        <f>IF($AS264&lt;&gt;"", IF($AS264=$AS263, IF($AU264=$AU263, 0, MAX($AX$2:$BC263, $AZ264:$BA264)+1), MAX($AZ264:$BA264)+1), "")</f>
        <v/>
      </c>
      <c r="BC264">
        <f>IF($AS264&lt;&gt;"", IF($AS264=$AS263, IF($AU264=$AU263, $BC263+1, BB264), BB264), "")</f>
        <v/>
      </c>
    </row>
    <row r="265">
      <c r="C265">
        <f>IF(ISNUMBER(MATCH(ROW(),$AZ:$AZ, 0)), INDIRECT("SP_2a!" &amp; ADDRESS(MATCH(ROW(),$AZ:$AZ, 0)-1, COLUMN(), 4)), "")</f>
        <v/>
      </c>
      <c r="D265">
        <f>IF(ISNUMBER(MATCH(ROW(),$BA:$BA, 0)), INDIRECT("SP_2a!" &amp; ADDRESS(MATCH(ROW(),$BA:$BA, 0)-1, COLUMN(), 4)), "")</f>
        <v/>
      </c>
      <c r="E265">
        <f>IF(ISNUMBER(MATCH(ROW(),$BB:$BB, 0)), INDIRECT("SP_2a!" &amp; ADDRESS(MATCH(ROW(),$BB:$BB, 0)-1, COLUMN(), 4)), "")</f>
        <v/>
      </c>
      <c r="F265">
        <f>IF(ISNUMBER(MATCH(ROW(),$BB:$BB, 0)), IF(INDIRECT("SP_2a!" &amp; ADDRESS(MATCH(ROW(),$BB:$BB, 0)-1, COLUMN(), 4))=1, "X", ""), "")</f>
        <v/>
      </c>
      <c r="G265">
        <f>IF(ISNUMBER(MATCH(ROW(),$BB:$BB, 0)), IF(INDIRECT("SP_2a!" &amp; ADDRESS(MATCH(ROW(),$BB:$BB, 0)-1, COLUMN(), 4))=1, "X", ""), "")</f>
        <v/>
      </c>
      <c r="H265">
        <f>IF(ISNUMBER(MATCH(ROW(),$BB:$BB, 0)), INDIRECT("SP_2a!" &amp; ADDRESS(MATCH(ROW(),$BB:$BB, 0)-1, COLUMN(), 4)), "")</f>
        <v/>
      </c>
      <c r="I265">
        <f>IF(ISNUMBER(MATCH(ROW(),$BC:$BC, 0)), IF(INDIRECT("SP_2a!" &amp; ADDRESS(MATCH(ROW(),$BC:$BC, 0)-1, COLUMN(), 4))&lt;&gt;"", INDIRECT("SP_2a!" &amp; ADDRESS(MATCH(ROW(),$BC:$BC, 0)-1, COLUMN(), 4)), ""), "")</f>
        <v/>
      </c>
      <c r="J265">
        <f>IF(ISNUMBER(MATCH(ROW(),$BC:$BC, 0)), IF(INDIRECT("SP_2a!" &amp; ADDRESS(MATCH(ROW(),$BC:$BC, 0)-1, COLUMN(), 4))&lt;&gt;"", INDIRECT("SP_2a!" &amp; ADDRESS(MATCH(ROW(),$BC:$BC, 0)-1, COLUMN(), 4)), ""), "")</f>
        <v/>
      </c>
      <c r="K265">
        <f>IF(ISNUMBER(MATCH(ROW(),$BC:$BC, 0)), IF(INDIRECT("SP_2a!" &amp; ADDRESS(MATCH(ROW(),$BC:$BC, 0)-1, COLUMN(), 4))&lt;&gt;"", INDIRECT("SP_2a!" &amp; ADDRESS(MATCH(ROW(),$BC:$BC, 0)-1, COLUMN(), 4)), ""), "")</f>
        <v/>
      </c>
      <c r="L265">
        <f>IF(ISNUMBER(MATCH(ROW(),$BC:$BC, 0)), IF(INDIRECT("SP_2a!" &amp; ADDRESS(MATCH(ROW(),$BC:$BC, 0)-1, COLUMN(), 4))="X", "X", ""), "")</f>
        <v/>
      </c>
      <c r="M265">
        <f>IF(ISNUMBER(MATCH(ROW(),$BC:$BC, 0)), IF(INDIRECT("SP_2a!" &amp; ADDRESS(MATCH(ROW(),$BC:$BC, 0)-1, COLUMN(), 4))&lt;&gt;0, INDIRECT("SP_2a!" &amp; ADDRESS(MATCH(ROW(),$BC:$BC, 0)-1, COLUMN(), 4)), ""), "")</f>
        <v/>
      </c>
      <c r="N265">
        <f>IF(ISNUMBER(MATCH(ROW(),$BC:$BC, 0)), IF(INDIRECT("SP_2a!" &amp; ADDRESS(MATCH(ROW(),$BC:$BC, 0)-1, COLUMN(), 4))&lt;&gt;"", INDIRECT("SP_2a!" &amp; ADDRESS(MATCH(ROW(),$BC:$BC, 0)-1, COLUMN(), 4)), ""), "")</f>
        <v/>
      </c>
      <c r="O265">
        <f>IF(ISNUMBER(MATCH(ROW(),$BC:$BC, 0)), IF(INDIRECT("SP_2a!" &amp; ADDRESS(MATCH(ROW(),$BC:$BC, 0)-1, COLUMN(), 4))&lt;&gt;"", INDIRECT("SP_2a!" &amp; ADDRESS(MATCH(ROW(),$BC:$BC, 0)-1, COLUMN(), 4)), ""), "")</f>
        <v/>
      </c>
      <c r="P265">
        <f>IF(ISNUMBER(MATCH(ROW(),$BC:$BC, 0)), IF(INDIRECT("SP_2b!" &amp; ADDRESS(MATCH(ROW(),$BC:$BC, 0)-1, COLUMN()-4, 4))&lt;&gt;"", INDIRECT("SP_2b!" &amp; ADDRESS(MATCH(ROW(),$BC:$BC, 0)-1, COLUMN()-4, 4)), ""), "")</f>
        <v/>
      </c>
      <c r="Q265">
        <f>IF(ISNUMBER(MATCH(ROW(),$BC:$BC, 0)), IF(INDIRECT("SP_2b!" &amp; ADDRESS(MATCH(ROW(),$BC:$BC, 0)-1, COLUMN()-4, 4))&lt;&gt;"", INDIRECT("SP_2b!" &amp; ADDRESS(MATCH(ROW(),$BC:$BC, 0)-1, COLUMN()-4, 4)), ""), "")</f>
        <v/>
      </c>
      <c r="R265">
        <f>IF(ISNUMBER(MATCH(ROW(),$BC:$BC, 0)), IF(INDIRECT("SP_2b!" &amp; ADDRESS(MATCH(ROW(),$BC:$BC, 0)-1, COLUMN()-4, 4))&lt;&gt;"", INDIRECT("SP_2b!" &amp; ADDRESS(MATCH(ROW(),$BC:$BC, 0)-1, COLUMN()-4, 4)), ""), "")</f>
        <v/>
      </c>
      <c r="S265">
        <f>IF(ISNUMBER(MATCH(ROW(),$BC:$BC, 0)), IF(INDIRECT("SP_2b!" &amp; ADDRESS(MATCH(ROW(),$BC:$BC, 0)-1, COLUMN()-4, 4))&lt;&gt;"", INDIRECT("SP_2b!" &amp; ADDRESS(MATCH(ROW(),$BC:$BC, 0)-1, COLUMN()-4, 4)), ""), "")</f>
        <v/>
      </c>
      <c r="T265">
        <f>IF(ISNUMBER(MATCH(ROW(),$BC:$BC, 0)), IF(INDIRECT("SP_2b!" &amp; ADDRESS(MATCH(ROW(),$BC:$BC, 0)-1, COLUMN()-4, 4))&lt;&gt;"", INDIRECT("SP_2b!" &amp; ADDRESS(MATCH(ROW(),$BC:$BC, 0)-1, COLUMN()-4, 4)), ""), "")</f>
        <v/>
      </c>
      <c r="U265">
        <f>IF(ISNUMBER(MATCH(ROW(),$BC:$BC, 0)), IF(INDIRECT("SP_2b!" &amp; ADDRESS(MATCH(ROW(),$BC:$BC, 0)-1, COLUMN()-4, 4))&lt;&gt;"", INDIRECT("SP_2b!" &amp; ADDRESS(MATCH(ROW(),$BC:$BC, 0)-1, COLUMN()-4, 4)), ""), "")</f>
        <v/>
      </c>
      <c r="V265">
        <f>IF(ISNUMBER(MATCH(ROW(),$BC:$BC, 0)), IF(INDIRECT("SP_2b!" &amp; ADDRESS(MATCH(ROW(),$BC:$BC, 0)-1, COLUMN()-4, 4))&lt;&gt;"", INDIRECT("SP_2b!" &amp; ADDRESS(MATCH(ROW(),$BC:$BC, 0)-1, COLUMN()-4, 4)), ""), "")</f>
        <v/>
      </c>
      <c r="W265">
        <f>IF(ISNUMBER(MATCH(ROW(),$BC:$BC, 0)), IF(INDIRECT("SP_2b!" &amp; ADDRESS(MATCH(ROW(),$BC:$BC, 0)-1, COLUMN()-4, 4))&lt;&gt;"", INDIRECT("SP_2b!" &amp; ADDRESS(MATCH(ROW(),$BC:$BC, 0)-1, COLUMN()-4, 4)), ""), "")</f>
        <v/>
      </c>
      <c r="X265">
        <f>IF(ISNUMBER(MATCH(ROW(),$BC:$BC, 0)), IF(INDIRECT("SP_2b!" &amp; ADDRESS(MATCH(ROW(),$BC:$BC, 0)-1, COLUMN()-4, 4))&lt;&gt;"", INDIRECT("SP_2b!" &amp; ADDRESS(MATCH(ROW(),$BC:$BC, 0)-1, COLUMN()-4, 4)), ""), "")</f>
        <v/>
      </c>
      <c r="Y265">
        <f>IF(ISNUMBER(MATCH(ROW(),$BC:$BC, 0)), IF(INDIRECT("SP_2b!" &amp; ADDRESS(MATCH(ROW(),$BC:$BC, 0)-1, COLUMN()-4, 4))&lt;&gt;"", INDIRECT("SP_2b!" &amp; ADDRESS(MATCH(ROW(),$BC:$BC, 0)-1, COLUMN()-4, 4)), ""), "")</f>
        <v/>
      </c>
      <c r="Z265">
        <f>IF(ISNUMBER(MATCH(ROW(),$BC:$BC, 0)), IF(INDIRECT("SP_2b!" &amp; ADDRESS(MATCH(ROW(),$BC:$BC, 0)-1, COLUMN()-4, 4))&lt;&gt;"", INDIRECT("SP_2b!" &amp; ADDRESS(MATCH(ROW(),$BC:$BC, 0)-1, COLUMN()-4, 4)), ""), "")</f>
        <v/>
      </c>
      <c r="AA265">
        <f>IF(ISNUMBER(MATCH(ROW(),$BC:$BC, 0)), IF(INDIRECT("SP_2b!" &amp; ADDRESS(MATCH(ROW(),$BC:$BC, 0)-1, COLUMN()-4, 4))&lt;&gt;"", INDIRECT("SP_2b!" &amp; ADDRESS(MATCH(ROW(),$BC:$BC, 0)-1, COLUMN()-4, 4)), ""), "")</f>
        <v/>
      </c>
      <c r="AB265">
        <f>IF(ISNUMBER(MATCH(ROW(),$BC:$BC, 0)), IF(INDIRECT("SP_2b!" &amp; ADDRESS(MATCH(ROW(),$BC:$BC, 0)-1, COLUMN()-4, 4))&lt;&gt;"", INDIRECT("SP_2b!" &amp; ADDRESS(MATCH(ROW(),$BC:$BC, 0)-1, COLUMN()-4, 4)), ""), "")</f>
        <v/>
      </c>
      <c r="AC265">
        <f>IF(ISNUMBER(MATCH(ROW(),$BC:$BC, 0)), IF(INDIRECT("SP_2b!" &amp; ADDRESS(MATCH(ROW(),$BC:$BC, 0)-1, COLUMN()-4, 4))&lt;&gt;"", INDIRECT("SP_2b!" &amp; ADDRESS(MATCH(ROW(),$BC:$BC, 0)-1, COLUMN()-4, 4)), ""), "")</f>
        <v/>
      </c>
      <c r="AD265">
        <f>IF(ISNUMBER(MATCH(ROW(),$BC:$BC, 0)), IF(INDIRECT("SP_2b!" &amp; ADDRESS(MATCH(ROW(),$BC:$BC, 0)-1, COLUMN()-4, 4))&lt;&gt;"", INDIRECT("SP_2b!" &amp; ADDRESS(MATCH(ROW(),$BC:$BC, 0)-1, COLUMN()-4, 4)), ""), "")</f>
        <v/>
      </c>
      <c r="AE265">
        <f>IF(ISNUMBER(MATCH(ROW(),$BC:$BC, 0)), IF(OR(INDIRECT("SP_2b!" &amp; ADDRESS(MATCH(ROW(),$BC:$BC, 0)-1, COLUMN()-4, 4))="", INDIRECT("SP_2b!" &amp; ADDRESS(MATCH(ROW(),$BC:$BC, 0)-1, COLUMN()-4, 4))=0), "", INDIRECT("SP_2b!" &amp; ADDRESS(MATCH(ROW(),$BC:$BC, 0)-1, COLUMN()-4, 4))), "")</f>
        <v/>
      </c>
      <c r="AF265">
        <f>IF(ISNUMBER(MATCH(ROW(),$BC:$BC, 0)), IF(OR(INDIRECT("SP_2b!" &amp; ADDRESS(MATCH(ROW(),$BC:$BC, 0)-1, COLUMN()-4, 4))="", INDIRECT("SP_2b!" &amp; ADDRESS(MATCH(ROW(),$BC:$BC, 0)-1, COLUMN()-4, 4))=0), "", INDIRECT("SP_2b!" &amp; ADDRESS(MATCH(ROW(),$BC:$BC, 0)-1, COLUMN()-4, 4))), "")</f>
        <v/>
      </c>
      <c r="AG265">
        <f>IF(ISNUMBER(MATCH(ROW(),$BC:$BC, 0)), IF(OR(INDIRECT("SP_2b!" &amp; ADDRESS(MATCH(ROW(),$BC:$BC, 0)-1, COLUMN()-4, 4))="", INDIRECT("SP_2b!" &amp; ADDRESS(MATCH(ROW(),$BC:$BC, 0)-1, COLUMN()-4, 4))=0), "", INDIRECT("SP_2b!" &amp; ADDRESS(MATCH(ROW(),$BC:$BC, 0)-1, COLUMN()-4, 4))), "")</f>
        <v/>
      </c>
      <c r="AH265">
        <f>IF(ISNUMBER(MATCH(ROW(),$BC:$BC, 0)), IF(OR(INDIRECT("SP_2b!" &amp; ADDRESS(MATCH(ROW(),$BC:$BC, 0)-1, COLUMN()-4, 4))="", INDIRECT("SP_2b!" &amp; ADDRESS(MATCH(ROW(),$BC:$BC, 0)-1, COLUMN()-4, 4))=0), "", INDIRECT("SP_2b!" &amp; ADDRESS(MATCH(ROW(),$BC:$BC, 0)-1, COLUMN()-4, 4))), "")</f>
        <v/>
      </c>
      <c r="AI265">
        <f>IF(ISNUMBER(MATCH(ROW(),$BC:$BC, 0)), IF(OR(INDIRECT("SP_2b!" &amp; ADDRESS(MATCH(ROW(),$BC:$BC, 0)-1, COLUMN()-4, 4))="", INDIRECT("SP_2b!" &amp; ADDRESS(MATCH(ROW(),$BC:$BC, 0)-1, COLUMN()-4, 4))=0), "", INDIRECT("SP_2b!" &amp; ADDRESS(MATCH(ROW(),$BC:$BC, 0)-1, COLUMN()-4, 4))), "")</f>
        <v/>
      </c>
      <c r="AJ265">
        <f>IF(ISNUMBER(MATCH(ROW(),$BC:$BC, 0)), IF(OR(INDIRECT("SP_2b!" &amp; ADDRESS(MATCH(ROW(),$BC:$BC, 0)-1, COLUMN()-4, 4))="", INDIRECT("SP_2b!" &amp; ADDRESS(MATCH(ROW(),$BC:$BC, 0)-1, COLUMN()-4, 4))=0), "", INDIRECT("SP_2b!" &amp; ADDRESS(MATCH(ROW(),$BC:$BC, 0)-1, COLUMN()-4, 4))), "")</f>
        <v/>
      </c>
      <c r="AK265">
        <f>IF(ISNUMBER(MATCH(ROW(),$BC:$BC, 0)), IF(OR(INDIRECT("SP_2b!" &amp; ADDRESS(MATCH(ROW(),$BC:$BC, 0)-1, COLUMN()-4, 4))="", INDIRECT("SP_2b!" &amp; ADDRESS(MATCH(ROW(),$BC:$BC, 0)-1, COLUMN()-4, 4))=0), "", INDIRECT("SP_2b!" &amp; ADDRESS(MATCH(ROW(),$BC:$BC, 0)-1, COLUMN()-4, 4))), "")</f>
        <v/>
      </c>
      <c r="AL265">
        <f>IF(ISNUMBER(MATCH(ROW(),$BC:$BC, 0)), IF(OR(INDIRECT("SP_2b!" &amp; ADDRESS(MATCH(ROW(),$BC:$BC, 0)-1, COLUMN()-4, 4))="", INDIRECT("SP_2b!" &amp; ADDRESS(MATCH(ROW(),$BC:$BC, 0)-1, COLUMN()-4, 4))=0), "", INDIRECT("SP_2b!" &amp; ADDRESS(MATCH(ROW(),$BC:$BC, 0)-1, COLUMN()-4, 4))), "")</f>
        <v/>
      </c>
      <c r="AM265">
        <f>IF(ISNUMBER(MATCH(ROW(),$BC:$BC, 0)), IF(OR(INDIRECT("SP_2b!" &amp; ADDRESS(MATCH(ROW(),$BC:$BC, 0)-1, COLUMN()-4, 4))="", INDIRECT("SP_2b!" &amp; ADDRESS(MATCH(ROW(),$BC:$BC, 0)-1, COLUMN()-4, 4))=0), "", INDIRECT("SP_2b!" &amp; ADDRESS(MATCH(ROW(),$BC:$BC, 0)-1, COLUMN()-4, 4))), "")</f>
        <v/>
      </c>
      <c r="AN265">
        <f>IF(ISNUMBER(MATCH(ROW(),$BC:$BC, 0)), IF(INDIRECT("SP_2b!" &amp; ADDRESS(MATCH(ROW(),$BC:$BC, 0)-1, COLUMN()-4, 4))&lt;&gt;"", INDIRECT("SP_2b!" &amp; ADDRESS(MATCH(ROW(),$BC:$BC, 0)-1, COLUMN()-4, 4)), ""), "")</f>
        <v/>
      </c>
      <c r="AO265">
        <f>IF(ISNUMBER(MATCH(ROW(),$BC:$BC, 0)), IF(INDIRECT("SP_2a!" &amp; ADDRESS(MATCH(ROW(),$BC:$BC, 0)-1, 16, 4))&lt;&gt;"", INDIRECT("SP_2a!" &amp; ADDRESS(MATCH(ROW(),$BC:$BC, 0)-1, 16, 4)), ""), "")</f>
        <v/>
      </c>
      <c r="AS265">
        <f>IF(SP_2a!Q264&lt;&gt;"", SP_2a!Q264, "")</f>
        <v/>
      </c>
      <c r="AT265">
        <f>IF($AS265&lt;&gt;"", IFERROR(IF(SP_2a!$D264="", 0, IF(SP_2a!$D264=SP_2a!D263, $AT264, $AT264+1)), 1), "")</f>
        <v/>
      </c>
      <c r="AU265">
        <f>IF(SP_2a!R264&lt;&gt;"", SP_2a!R264, "")</f>
        <v/>
      </c>
      <c r="AV265">
        <f>IF(SP_2a!S264&lt;&gt;"", SP_2a!S264, "")</f>
        <v/>
      </c>
      <c r="AZ265">
        <f>IF($AS265&lt;&gt;"", IF($AS265=$AS264, 0, MAX($AZ$2:$BC264)+1), "")</f>
        <v/>
      </c>
      <c r="BA265">
        <f>IF($AS265&lt;&gt;"", IF($AT265=0, 0, IF($AT265=$AT264, 0, MAX($AZ$2:$BC264, $AZ265)+1)), "")</f>
        <v/>
      </c>
      <c r="BB265">
        <f>IF($AS265&lt;&gt;"", IF($AS265=$AS264, IF($AU265=$AU264, 0, MAX($AX$2:$BC264, $AZ265:$BA265)+1), MAX($AZ265:$BA265)+1), "")</f>
        <v/>
      </c>
      <c r="BC265">
        <f>IF($AS265&lt;&gt;"", IF($AS265=$AS264, IF($AU265=$AU264, $BC264+1, BB265), BB265), "")</f>
        <v/>
      </c>
    </row>
    <row r="266">
      <c r="C266">
        <f>IF(ISNUMBER(MATCH(ROW(),$AZ:$AZ, 0)), INDIRECT("SP_2a!" &amp; ADDRESS(MATCH(ROW(),$AZ:$AZ, 0)-1, COLUMN(), 4)), "")</f>
        <v/>
      </c>
      <c r="D266">
        <f>IF(ISNUMBER(MATCH(ROW(),$BA:$BA, 0)), INDIRECT("SP_2a!" &amp; ADDRESS(MATCH(ROW(),$BA:$BA, 0)-1, COLUMN(), 4)), "")</f>
        <v/>
      </c>
      <c r="E266">
        <f>IF(ISNUMBER(MATCH(ROW(),$BB:$BB, 0)), INDIRECT("SP_2a!" &amp; ADDRESS(MATCH(ROW(),$BB:$BB, 0)-1, COLUMN(), 4)), "")</f>
        <v/>
      </c>
      <c r="F266">
        <f>IF(ISNUMBER(MATCH(ROW(),$BB:$BB, 0)), IF(INDIRECT("SP_2a!" &amp; ADDRESS(MATCH(ROW(),$BB:$BB, 0)-1, COLUMN(), 4))=1, "X", ""), "")</f>
        <v/>
      </c>
      <c r="G266">
        <f>IF(ISNUMBER(MATCH(ROW(),$BB:$BB, 0)), IF(INDIRECT("SP_2a!" &amp; ADDRESS(MATCH(ROW(),$BB:$BB, 0)-1, COLUMN(), 4))=1, "X", ""), "")</f>
        <v/>
      </c>
      <c r="H266">
        <f>IF(ISNUMBER(MATCH(ROW(),$BB:$BB, 0)), INDIRECT("SP_2a!" &amp; ADDRESS(MATCH(ROW(),$BB:$BB, 0)-1, COLUMN(), 4)), "")</f>
        <v/>
      </c>
      <c r="I266">
        <f>IF(ISNUMBER(MATCH(ROW(),$BC:$BC, 0)), IF(INDIRECT("SP_2a!" &amp; ADDRESS(MATCH(ROW(),$BC:$BC, 0)-1, COLUMN(), 4))&lt;&gt;"", INDIRECT("SP_2a!" &amp; ADDRESS(MATCH(ROW(),$BC:$BC, 0)-1, COLUMN(), 4)), ""), "")</f>
        <v/>
      </c>
      <c r="J266">
        <f>IF(ISNUMBER(MATCH(ROW(),$BC:$BC, 0)), IF(INDIRECT("SP_2a!" &amp; ADDRESS(MATCH(ROW(),$BC:$BC, 0)-1, COLUMN(), 4))&lt;&gt;"", INDIRECT("SP_2a!" &amp; ADDRESS(MATCH(ROW(),$BC:$BC, 0)-1, COLUMN(), 4)), ""), "")</f>
        <v/>
      </c>
      <c r="K266">
        <f>IF(ISNUMBER(MATCH(ROW(),$BC:$BC, 0)), IF(INDIRECT("SP_2a!" &amp; ADDRESS(MATCH(ROW(),$BC:$BC, 0)-1, COLUMN(), 4))&lt;&gt;"", INDIRECT("SP_2a!" &amp; ADDRESS(MATCH(ROW(),$BC:$BC, 0)-1, COLUMN(), 4)), ""), "")</f>
        <v/>
      </c>
      <c r="L266">
        <f>IF(ISNUMBER(MATCH(ROW(),$BC:$BC, 0)), IF(INDIRECT("SP_2a!" &amp; ADDRESS(MATCH(ROW(),$BC:$BC, 0)-1, COLUMN(), 4))="X", "X", ""), "")</f>
        <v/>
      </c>
      <c r="M266">
        <f>IF(ISNUMBER(MATCH(ROW(),$BC:$BC, 0)), IF(INDIRECT("SP_2a!" &amp; ADDRESS(MATCH(ROW(),$BC:$BC, 0)-1, COLUMN(), 4))&lt;&gt;0, INDIRECT("SP_2a!" &amp; ADDRESS(MATCH(ROW(),$BC:$BC, 0)-1, COLUMN(), 4)), ""), "")</f>
        <v/>
      </c>
      <c r="N266">
        <f>IF(ISNUMBER(MATCH(ROW(),$BC:$BC, 0)), IF(INDIRECT("SP_2a!" &amp; ADDRESS(MATCH(ROW(),$BC:$BC, 0)-1, COLUMN(), 4))&lt;&gt;"", INDIRECT("SP_2a!" &amp; ADDRESS(MATCH(ROW(),$BC:$BC, 0)-1, COLUMN(), 4)), ""), "")</f>
        <v/>
      </c>
      <c r="O266">
        <f>IF(ISNUMBER(MATCH(ROW(),$BC:$BC, 0)), IF(INDIRECT("SP_2a!" &amp; ADDRESS(MATCH(ROW(),$BC:$BC, 0)-1, COLUMN(), 4))&lt;&gt;"", INDIRECT("SP_2a!" &amp; ADDRESS(MATCH(ROW(),$BC:$BC, 0)-1, COLUMN(), 4)), ""), "")</f>
        <v/>
      </c>
      <c r="P266">
        <f>IF(ISNUMBER(MATCH(ROW(),$BC:$BC, 0)), IF(INDIRECT("SP_2b!" &amp; ADDRESS(MATCH(ROW(),$BC:$BC, 0)-1, COLUMN()-4, 4))&lt;&gt;"", INDIRECT("SP_2b!" &amp; ADDRESS(MATCH(ROW(),$BC:$BC, 0)-1, COLUMN()-4, 4)), ""), "")</f>
        <v/>
      </c>
      <c r="Q266">
        <f>IF(ISNUMBER(MATCH(ROW(),$BC:$BC, 0)), IF(INDIRECT("SP_2b!" &amp; ADDRESS(MATCH(ROW(),$BC:$BC, 0)-1, COLUMN()-4, 4))&lt;&gt;"", INDIRECT("SP_2b!" &amp; ADDRESS(MATCH(ROW(),$BC:$BC, 0)-1, COLUMN()-4, 4)), ""), "")</f>
        <v/>
      </c>
      <c r="R266">
        <f>IF(ISNUMBER(MATCH(ROW(),$BC:$BC, 0)), IF(INDIRECT("SP_2b!" &amp; ADDRESS(MATCH(ROW(),$BC:$BC, 0)-1, COLUMN()-4, 4))&lt;&gt;"", INDIRECT("SP_2b!" &amp; ADDRESS(MATCH(ROW(),$BC:$BC, 0)-1, COLUMN()-4, 4)), ""), "")</f>
        <v/>
      </c>
      <c r="S266">
        <f>IF(ISNUMBER(MATCH(ROW(),$BC:$BC, 0)), IF(INDIRECT("SP_2b!" &amp; ADDRESS(MATCH(ROW(),$BC:$BC, 0)-1, COLUMN()-4, 4))&lt;&gt;"", INDIRECT("SP_2b!" &amp; ADDRESS(MATCH(ROW(),$BC:$BC, 0)-1, COLUMN()-4, 4)), ""), "")</f>
        <v/>
      </c>
      <c r="T266">
        <f>IF(ISNUMBER(MATCH(ROW(),$BC:$BC, 0)), IF(INDIRECT("SP_2b!" &amp; ADDRESS(MATCH(ROW(),$BC:$BC, 0)-1, COLUMN()-4, 4))&lt;&gt;"", INDIRECT("SP_2b!" &amp; ADDRESS(MATCH(ROW(),$BC:$BC, 0)-1, COLUMN()-4, 4)), ""), "")</f>
        <v/>
      </c>
      <c r="U266">
        <f>IF(ISNUMBER(MATCH(ROW(),$BC:$BC, 0)), IF(INDIRECT("SP_2b!" &amp; ADDRESS(MATCH(ROW(),$BC:$BC, 0)-1, COLUMN()-4, 4))&lt;&gt;"", INDIRECT("SP_2b!" &amp; ADDRESS(MATCH(ROW(),$BC:$BC, 0)-1, COLUMN()-4, 4)), ""), "")</f>
        <v/>
      </c>
      <c r="V266">
        <f>IF(ISNUMBER(MATCH(ROW(),$BC:$BC, 0)), IF(INDIRECT("SP_2b!" &amp; ADDRESS(MATCH(ROW(),$BC:$BC, 0)-1, COLUMN()-4, 4))&lt;&gt;"", INDIRECT("SP_2b!" &amp; ADDRESS(MATCH(ROW(),$BC:$BC, 0)-1, COLUMN()-4, 4)), ""), "")</f>
        <v/>
      </c>
      <c r="W266">
        <f>IF(ISNUMBER(MATCH(ROW(),$BC:$BC, 0)), IF(INDIRECT("SP_2b!" &amp; ADDRESS(MATCH(ROW(),$BC:$BC, 0)-1, COLUMN()-4, 4))&lt;&gt;"", INDIRECT("SP_2b!" &amp; ADDRESS(MATCH(ROW(),$BC:$BC, 0)-1, COLUMN()-4, 4)), ""), "")</f>
        <v/>
      </c>
      <c r="X266">
        <f>IF(ISNUMBER(MATCH(ROW(),$BC:$BC, 0)), IF(INDIRECT("SP_2b!" &amp; ADDRESS(MATCH(ROW(),$BC:$BC, 0)-1, COLUMN()-4, 4))&lt;&gt;"", INDIRECT("SP_2b!" &amp; ADDRESS(MATCH(ROW(),$BC:$BC, 0)-1, COLUMN()-4, 4)), ""), "")</f>
        <v/>
      </c>
      <c r="Y266">
        <f>IF(ISNUMBER(MATCH(ROW(),$BC:$BC, 0)), IF(INDIRECT("SP_2b!" &amp; ADDRESS(MATCH(ROW(),$BC:$BC, 0)-1, COLUMN()-4, 4))&lt;&gt;"", INDIRECT("SP_2b!" &amp; ADDRESS(MATCH(ROW(),$BC:$BC, 0)-1, COLUMN()-4, 4)), ""), "")</f>
        <v/>
      </c>
      <c r="Z266">
        <f>IF(ISNUMBER(MATCH(ROW(),$BC:$BC, 0)), IF(INDIRECT("SP_2b!" &amp; ADDRESS(MATCH(ROW(),$BC:$BC, 0)-1, COLUMN()-4, 4))&lt;&gt;"", INDIRECT("SP_2b!" &amp; ADDRESS(MATCH(ROW(),$BC:$BC, 0)-1, COLUMN()-4, 4)), ""), "")</f>
        <v/>
      </c>
      <c r="AA266">
        <f>IF(ISNUMBER(MATCH(ROW(),$BC:$BC, 0)), IF(INDIRECT("SP_2b!" &amp; ADDRESS(MATCH(ROW(),$BC:$BC, 0)-1, COLUMN()-4, 4))&lt;&gt;"", INDIRECT("SP_2b!" &amp; ADDRESS(MATCH(ROW(),$BC:$BC, 0)-1, COLUMN()-4, 4)), ""), "")</f>
        <v/>
      </c>
      <c r="AB266">
        <f>IF(ISNUMBER(MATCH(ROW(),$BC:$BC, 0)), IF(INDIRECT("SP_2b!" &amp; ADDRESS(MATCH(ROW(),$BC:$BC, 0)-1, COLUMN()-4, 4))&lt;&gt;"", INDIRECT("SP_2b!" &amp; ADDRESS(MATCH(ROW(),$BC:$BC, 0)-1, COLUMN()-4, 4)), ""), "")</f>
        <v/>
      </c>
      <c r="AC266">
        <f>IF(ISNUMBER(MATCH(ROW(),$BC:$BC, 0)), IF(INDIRECT("SP_2b!" &amp; ADDRESS(MATCH(ROW(),$BC:$BC, 0)-1, COLUMN()-4, 4))&lt;&gt;"", INDIRECT("SP_2b!" &amp; ADDRESS(MATCH(ROW(),$BC:$BC, 0)-1, COLUMN()-4, 4)), ""), "")</f>
        <v/>
      </c>
      <c r="AD266">
        <f>IF(ISNUMBER(MATCH(ROW(),$BC:$BC, 0)), IF(INDIRECT("SP_2b!" &amp; ADDRESS(MATCH(ROW(),$BC:$BC, 0)-1, COLUMN()-4, 4))&lt;&gt;"", INDIRECT("SP_2b!" &amp; ADDRESS(MATCH(ROW(),$BC:$BC, 0)-1, COLUMN()-4, 4)), ""), "")</f>
        <v/>
      </c>
      <c r="AE266">
        <f>IF(ISNUMBER(MATCH(ROW(),$BC:$BC, 0)), IF(OR(INDIRECT("SP_2b!" &amp; ADDRESS(MATCH(ROW(),$BC:$BC, 0)-1, COLUMN()-4, 4))="", INDIRECT("SP_2b!" &amp; ADDRESS(MATCH(ROW(),$BC:$BC, 0)-1, COLUMN()-4, 4))=0), "", INDIRECT("SP_2b!" &amp; ADDRESS(MATCH(ROW(),$BC:$BC, 0)-1, COLUMN()-4, 4))), "")</f>
        <v/>
      </c>
      <c r="AF266">
        <f>IF(ISNUMBER(MATCH(ROW(),$BC:$BC, 0)), IF(OR(INDIRECT("SP_2b!" &amp; ADDRESS(MATCH(ROW(),$BC:$BC, 0)-1, COLUMN()-4, 4))="", INDIRECT("SP_2b!" &amp; ADDRESS(MATCH(ROW(),$BC:$BC, 0)-1, COLUMN()-4, 4))=0), "", INDIRECT("SP_2b!" &amp; ADDRESS(MATCH(ROW(),$BC:$BC, 0)-1, COLUMN()-4, 4))), "")</f>
        <v/>
      </c>
      <c r="AG266">
        <f>IF(ISNUMBER(MATCH(ROW(),$BC:$BC, 0)), IF(OR(INDIRECT("SP_2b!" &amp; ADDRESS(MATCH(ROW(),$BC:$BC, 0)-1, COLUMN()-4, 4))="", INDIRECT("SP_2b!" &amp; ADDRESS(MATCH(ROW(),$BC:$BC, 0)-1, COLUMN()-4, 4))=0), "", INDIRECT("SP_2b!" &amp; ADDRESS(MATCH(ROW(),$BC:$BC, 0)-1, COLUMN()-4, 4))), "")</f>
        <v/>
      </c>
      <c r="AH266">
        <f>IF(ISNUMBER(MATCH(ROW(),$BC:$BC, 0)), IF(OR(INDIRECT("SP_2b!" &amp; ADDRESS(MATCH(ROW(),$BC:$BC, 0)-1, COLUMN()-4, 4))="", INDIRECT("SP_2b!" &amp; ADDRESS(MATCH(ROW(),$BC:$BC, 0)-1, COLUMN()-4, 4))=0), "", INDIRECT("SP_2b!" &amp; ADDRESS(MATCH(ROW(),$BC:$BC, 0)-1, COLUMN()-4, 4))), "")</f>
        <v/>
      </c>
      <c r="AI266">
        <f>IF(ISNUMBER(MATCH(ROW(),$BC:$BC, 0)), IF(OR(INDIRECT("SP_2b!" &amp; ADDRESS(MATCH(ROW(),$BC:$BC, 0)-1, COLUMN()-4, 4))="", INDIRECT("SP_2b!" &amp; ADDRESS(MATCH(ROW(),$BC:$BC, 0)-1, COLUMN()-4, 4))=0), "", INDIRECT("SP_2b!" &amp; ADDRESS(MATCH(ROW(),$BC:$BC, 0)-1, COLUMN()-4, 4))), "")</f>
        <v/>
      </c>
      <c r="AJ266">
        <f>IF(ISNUMBER(MATCH(ROW(),$BC:$BC, 0)), IF(OR(INDIRECT("SP_2b!" &amp; ADDRESS(MATCH(ROW(),$BC:$BC, 0)-1, COLUMN()-4, 4))="", INDIRECT("SP_2b!" &amp; ADDRESS(MATCH(ROW(),$BC:$BC, 0)-1, COLUMN()-4, 4))=0), "", INDIRECT("SP_2b!" &amp; ADDRESS(MATCH(ROW(),$BC:$BC, 0)-1, COLUMN()-4, 4))), "")</f>
        <v/>
      </c>
      <c r="AK266">
        <f>IF(ISNUMBER(MATCH(ROW(),$BC:$BC, 0)), IF(OR(INDIRECT("SP_2b!" &amp; ADDRESS(MATCH(ROW(),$BC:$BC, 0)-1, COLUMN()-4, 4))="", INDIRECT("SP_2b!" &amp; ADDRESS(MATCH(ROW(),$BC:$BC, 0)-1, COLUMN()-4, 4))=0), "", INDIRECT("SP_2b!" &amp; ADDRESS(MATCH(ROW(),$BC:$BC, 0)-1, COLUMN()-4, 4))), "")</f>
        <v/>
      </c>
      <c r="AL266">
        <f>IF(ISNUMBER(MATCH(ROW(),$BC:$BC, 0)), IF(OR(INDIRECT("SP_2b!" &amp; ADDRESS(MATCH(ROW(),$BC:$BC, 0)-1, COLUMN()-4, 4))="", INDIRECT("SP_2b!" &amp; ADDRESS(MATCH(ROW(),$BC:$BC, 0)-1, COLUMN()-4, 4))=0), "", INDIRECT("SP_2b!" &amp; ADDRESS(MATCH(ROW(),$BC:$BC, 0)-1, COLUMN()-4, 4))), "")</f>
        <v/>
      </c>
      <c r="AM266">
        <f>IF(ISNUMBER(MATCH(ROW(),$BC:$BC, 0)), IF(OR(INDIRECT("SP_2b!" &amp; ADDRESS(MATCH(ROW(),$BC:$BC, 0)-1, COLUMN()-4, 4))="", INDIRECT("SP_2b!" &amp; ADDRESS(MATCH(ROW(),$BC:$BC, 0)-1, COLUMN()-4, 4))=0), "", INDIRECT("SP_2b!" &amp; ADDRESS(MATCH(ROW(),$BC:$BC, 0)-1, COLUMN()-4, 4))), "")</f>
        <v/>
      </c>
      <c r="AN266">
        <f>IF(ISNUMBER(MATCH(ROW(),$BC:$BC, 0)), IF(INDIRECT("SP_2b!" &amp; ADDRESS(MATCH(ROW(),$BC:$BC, 0)-1, COLUMN()-4, 4))&lt;&gt;"", INDIRECT("SP_2b!" &amp; ADDRESS(MATCH(ROW(),$BC:$BC, 0)-1, COLUMN()-4, 4)), ""), "")</f>
        <v/>
      </c>
      <c r="AO266">
        <f>IF(ISNUMBER(MATCH(ROW(),$BC:$BC, 0)), IF(INDIRECT("SP_2a!" &amp; ADDRESS(MATCH(ROW(),$BC:$BC, 0)-1, 16, 4))&lt;&gt;"", INDIRECT("SP_2a!" &amp; ADDRESS(MATCH(ROW(),$BC:$BC, 0)-1, 16, 4)), ""), "")</f>
        <v/>
      </c>
      <c r="AS266">
        <f>IF(SP_2a!Q265&lt;&gt;"", SP_2a!Q265, "")</f>
        <v/>
      </c>
      <c r="AT266">
        <f>IF($AS266&lt;&gt;"", IFERROR(IF(SP_2a!$D265="", 0, IF(SP_2a!$D265=SP_2a!D264, $AT265, $AT265+1)), 1), "")</f>
        <v/>
      </c>
      <c r="AU266">
        <f>IF(SP_2a!R265&lt;&gt;"", SP_2a!R265, "")</f>
        <v/>
      </c>
      <c r="AV266">
        <f>IF(SP_2a!S265&lt;&gt;"", SP_2a!S265, "")</f>
        <v/>
      </c>
      <c r="AZ266">
        <f>IF($AS266&lt;&gt;"", IF($AS266=$AS265, 0, MAX($AZ$2:$BC265)+1), "")</f>
        <v/>
      </c>
      <c r="BA266">
        <f>IF($AS266&lt;&gt;"", IF($AT266=0, 0, IF($AT266=$AT265, 0, MAX($AZ$2:$BC265, $AZ266)+1)), "")</f>
        <v/>
      </c>
      <c r="BB266">
        <f>IF($AS266&lt;&gt;"", IF($AS266=$AS265, IF($AU266=$AU265, 0, MAX($AX$2:$BC265, $AZ266:$BA266)+1), MAX($AZ266:$BA266)+1), "")</f>
        <v/>
      </c>
      <c r="BC266">
        <f>IF($AS266&lt;&gt;"", IF($AS266=$AS265, IF($AU266=$AU265, $BC265+1, BB266), BB266), "")</f>
        <v/>
      </c>
    </row>
    <row r="267">
      <c r="C267">
        <f>IF(ISNUMBER(MATCH(ROW(),$AZ:$AZ, 0)), INDIRECT("SP_2a!" &amp; ADDRESS(MATCH(ROW(),$AZ:$AZ, 0)-1, COLUMN(), 4)), "")</f>
        <v/>
      </c>
      <c r="D267">
        <f>IF(ISNUMBER(MATCH(ROW(),$BA:$BA, 0)), INDIRECT("SP_2a!" &amp; ADDRESS(MATCH(ROW(),$BA:$BA, 0)-1, COLUMN(), 4)), "")</f>
        <v/>
      </c>
      <c r="E267">
        <f>IF(ISNUMBER(MATCH(ROW(),$BB:$BB, 0)), INDIRECT("SP_2a!" &amp; ADDRESS(MATCH(ROW(),$BB:$BB, 0)-1, COLUMN(), 4)), "")</f>
        <v/>
      </c>
      <c r="F267">
        <f>IF(ISNUMBER(MATCH(ROW(),$BB:$BB, 0)), IF(INDIRECT("SP_2a!" &amp; ADDRESS(MATCH(ROW(),$BB:$BB, 0)-1, COLUMN(), 4))=1, "X", ""), "")</f>
        <v/>
      </c>
      <c r="G267">
        <f>IF(ISNUMBER(MATCH(ROW(),$BB:$BB, 0)), IF(INDIRECT("SP_2a!" &amp; ADDRESS(MATCH(ROW(),$BB:$BB, 0)-1, COLUMN(), 4))=1, "X", ""), "")</f>
        <v/>
      </c>
      <c r="H267">
        <f>IF(ISNUMBER(MATCH(ROW(),$BB:$BB, 0)), INDIRECT("SP_2a!" &amp; ADDRESS(MATCH(ROW(),$BB:$BB, 0)-1, COLUMN(), 4)), "")</f>
        <v/>
      </c>
      <c r="I267">
        <f>IF(ISNUMBER(MATCH(ROW(),$BC:$BC, 0)), IF(INDIRECT("SP_2a!" &amp; ADDRESS(MATCH(ROW(),$BC:$BC, 0)-1, COLUMN(), 4))&lt;&gt;"", INDIRECT("SP_2a!" &amp; ADDRESS(MATCH(ROW(),$BC:$BC, 0)-1, COLUMN(), 4)), ""), "")</f>
        <v/>
      </c>
      <c r="J267">
        <f>IF(ISNUMBER(MATCH(ROW(),$BC:$BC, 0)), IF(INDIRECT("SP_2a!" &amp; ADDRESS(MATCH(ROW(),$BC:$BC, 0)-1, COLUMN(), 4))&lt;&gt;"", INDIRECT("SP_2a!" &amp; ADDRESS(MATCH(ROW(),$BC:$BC, 0)-1, COLUMN(), 4)), ""), "")</f>
        <v/>
      </c>
      <c r="K267">
        <f>IF(ISNUMBER(MATCH(ROW(),$BC:$BC, 0)), IF(INDIRECT("SP_2a!" &amp; ADDRESS(MATCH(ROW(),$BC:$BC, 0)-1, COLUMN(), 4))&lt;&gt;"", INDIRECT("SP_2a!" &amp; ADDRESS(MATCH(ROW(),$BC:$BC, 0)-1, COLUMN(), 4)), ""), "")</f>
        <v/>
      </c>
      <c r="L267">
        <f>IF(ISNUMBER(MATCH(ROW(),$BC:$BC, 0)), IF(INDIRECT("SP_2a!" &amp; ADDRESS(MATCH(ROW(),$BC:$BC, 0)-1, COLUMN(), 4))="X", "X", ""), "")</f>
        <v/>
      </c>
      <c r="M267">
        <f>IF(ISNUMBER(MATCH(ROW(),$BC:$BC, 0)), IF(INDIRECT("SP_2a!" &amp; ADDRESS(MATCH(ROW(),$BC:$BC, 0)-1, COLUMN(), 4))&lt;&gt;0, INDIRECT("SP_2a!" &amp; ADDRESS(MATCH(ROW(),$BC:$BC, 0)-1, COLUMN(), 4)), ""), "")</f>
        <v/>
      </c>
      <c r="N267">
        <f>IF(ISNUMBER(MATCH(ROW(),$BC:$BC, 0)), IF(INDIRECT("SP_2a!" &amp; ADDRESS(MATCH(ROW(),$BC:$BC, 0)-1, COLUMN(), 4))&lt;&gt;"", INDIRECT("SP_2a!" &amp; ADDRESS(MATCH(ROW(),$BC:$BC, 0)-1, COLUMN(), 4)), ""), "")</f>
        <v/>
      </c>
      <c r="O267">
        <f>IF(ISNUMBER(MATCH(ROW(),$BC:$BC, 0)), IF(INDIRECT("SP_2a!" &amp; ADDRESS(MATCH(ROW(),$BC:$BC, 0)-1, COLUMN(), 4))&lt;&gt;"", INDIRECT("SP_2a!" &amp; ADDRESS(MATCH(ROW(),$BC:$BC, 0)-1, COLUMN(), 4)), ""), "")</f>
        <v/>
      </c>
      <c r="P267">
        <f>IF(ISNUMBER(MATCH(ROW(),$BC:$BC, 0)), IF(INDIRECT("SP_2b!" &amp; ADDRESS(MATCH(ROW(),$BC:$BC, 0)-1, COLUMN()-4, 4))&lt;&gt;"", INDIRECT("SP_2b!" &amp; ADDRESS(MATCH(ROW(),$BC:$BC, 0)-1, COLUMN()-4, 4)), ""), "")</f>
        <v/>
      </c>
      <c r="Q267">
        <f>IF(ISNUMBER(MATCH(ROW(),$BC:$BC, 0)), IF(INDIRECT("SP_2b!" &amp; ADDRESS(MATCH(ROW(),$BC:$BC, 0)-1, COLUMN()-4, 4))&lt;&gt;"", INDIRECT("SP_2b!" &amp; ADDRESS(MATCH(ROW(),$BC:$BC, 0)-1, COLUMN()-4, 4)), ""), "")</f>
        <v/>
      </c>
      <c r="R267">
        <f>IF(ISNUMBER(MATCH(ROW(),$BC:$BC, 0)), IF(INDIRECT("SP_2b!" &amp; ADDRESS(MATCH(ROW(),$BC:$BC, 0)-1, COLUMN()-4, 4))&lt;&gt;"", INDIRECT("SP_2b!" &amp; ADDRESS(MATCH(ROW(),$BC:$BC, 0)-1, COLUMN()-4, 4)), ""), "")</f>
        <v/>
      </c>
      <c r="S267">
        <f>IF(ISNUMBER(MATCH(ROW(),$BC:$BC, 0)), IF(INDIRECT("SP_2b!" &amp; ADDRESS(MATCH(ROW(),$BC:$BC, 0)-1, COLUMN()-4, 4))&lt;&gt;"", INDIRECT("SP_2b!" &amp; ADDRESS(MATCH(ROW(),$BC:$BC, 0)-1, COLUMN()-4, 4)), ""), "")</f>
        <v/>
      </c>
      <c r="T267">
        <f>IF(ISNUMBER(MATCH(ROW(),$BC:$BC, 0)), IF(INDIRECT("SP_2b!" &amp; ADDRESS(MATCH(ROW(),$BC:$BC, 0)-1, COLUMN()-4, 4))&lt;&gt;"", INDIRECT("SP_2b!" &amp; ADDRESS(MATCH(ROW(),$BC:$BC, 0)-1, COLUMN()-4, 4)), ""), "")</f>
        <v/>
      </c>
      <c r="U267">
        <f>IF(ISNUMBER(MATCH(ROW(),$BC:$BC, 0)), IF(INDIRECT("SP_2b!" &amp; ADDRESS(MATCH(ROW(),$BC:$BC, 0)-1, COLUMN()-4, 4))&lt;&gt;"", INDIRECT("SP_2b!" &amp; ADDRESS(MATCH(ROW(),$BC:$BC, 0)-1, COLUMN()-4, 4)), ""), "")</f>
        <v/>
      </c>
      <c r="V267">
        <f>IF(ISNUMBER(MATCH(ROW(),$BC:$BC, 0)), IF(INDIRECT("SP_2b!" &amp; ADDRESS(MATCH(ROW(),$BC:$BC, 0)-1, COLUMN()-4, 4))&lt;&gt;"", INDIRECT("SP_2b!" &amp; ADDRESS(MATCH(ROW(),$BC:$BC, 0)-1, COLUMN()-4, 4)), ""), "")</f>
        <v/>
      </c>
      <c r="W267">
        <f>IF(ISNUMBER(MATCH(ROW(),$BC:$BC, 0)), IF(INDIRECT("SP_2b!" &amp; ADDRESS(MATCH(ROW(),$BC:$BC, 0)-1, COLUMN()-4, 4))&lt;&gt;"", INDIRECT("SP_2b!" &amp; ADDRESS(MATCH(ROW(),$BC:$BC, 0)-1, COLUMN()-4, 4)), ""), "")</f>
        <v/>
      </c>
      <c r="X267">
        <f>IF(ISNUMBER(MATCH(ROW(),$BC:$BC, 0)), IF(INDIRECT("SP_2b!" &amp; ADDRESS(MATCH(ROW(),$BC:$BC, 0)-1, COLUMN()-4, 4))&lt;&gt;"", INDIRECT("SP_2b!" &amp; ADDRESS(MATCH(ROW(),$BC:$BC, 0)-1, COLUMN()-4, 4)), ""), "")</f>
        <v/>
      </c>
      <c r="Y267">
        <f>IF(ISNUMBER(MATCH(ROW(),$BC:$BC, 0)), IF(INDIRECT("SP_2b!" &amp; ADDRESS(MATCH(ROW(),$BC:$BC, 0)-1, COLUMN()-4, 4))&lt;&gt;"", INDIRECT("SP_2b!" &amp; ADDRESS(MATCH(ROW(),$BC:$BC, 0)-1, COLUMN()-4, 4)), ""), "")</f>
        <v/>
      </c>
      <c r="Z267">
        <f>IF(ISNUMBER(MATCH(ROW(),$BC:$BC, 0)), IF(INDIRECT("SP_2b!" &amp; ADDRESS(MATCH(ROW(),$BC:$BC, 0)-1, COLUMN()-4, 4))&lt;&gt;"", INDIRECT("SP_2b!" &amp; ADDRESS(MATCH(ROW(),$BC:$BC, 0)-1, COLUMN()-4, 4)), ""), "")</f>
        <v/>
      </c>
      <c r="AA267">
        <f>IF(ISNUMBER(MATCH(ROW(),$BC:$BC, 0)), IF(INDIRECT("SP_2b!" &amp; ADDRESS(MATCH(ROW(),$BC:$BC, 0)-1, COLUMN()-4, 4))&lt;&gt;"", INDIRECT("SP_2b!" &amp; ADDRESS(MATCH(ROW(),$BC:$BC, 0)-1, COLUMN()-4, 4)), ""), "")</f>
        <v/>
      </c>
      <c r="AB267">
        <f>IF(ISNUMBER(MATCH(ROW(),$BC:$BC, 0)), IF(INDIRECT("SP_2b!" &amp; ADDRESS(MATCH(ROW(),$BC:$BC, 0)-1, COLUMN()-4, 4))&lt;&gt;"", INDIRECT("SP_2b!" &amp; ADDRESS(MATCH(ROW(),$BC:$BC, 0)-1, COLUMN()-4, 4)), ""), "")</f>
        <v/>
      </c>
      <c r="AC267">
        <f>IF(ISNUMBER(MATCH(ROW(),$BC:$BC, 0)), IF(INDIRECT("SP_2b!" &amp; ADDRESS(MATCH(ROW(),$BC:$BC, 0)-1, COLUMN()-4, 4))&lt;&gt;"", INDIRECT("SP_2b!" &amp; ADDRESS(MATCH(ROW(),$BC:$BC, 0)-1, COLUMN()-4, 4)), ""), "")</f>
        <v/>
      </c>
      <c r="AD267">
        <f>IF(ISNUMBER(MATCH(ROW(),$BC:$BC, 0)), IF(INDIRECT("SP_2b!" &amp; ADDRESS(MATCH(ROW(),$BC:$BC, 0)-1, COLUMN()-4, 4))&lt;&gt;"", INDIRECT("SP_2b!" &amp; ADDRESS(MATCH(ROW(),$BC:$BC, 0)-1, COLUMN()-4, 4)), ""), "")</f>
        <v/>
      </c>
      <c r="AE267">
        <f>IF(ISNUMBER(MATCH(ROW(),$BC:$BC, 0)), IF(OR(INDIRECT("SP_2b!" &amp; ADDRESS(MATCH(ROW(),$BC:$BC, 0)-1, COLUMN()-4, 4))="", INDIRECT("SP_2b!" &amp; ADDRESS(MATCH(ROW(),$BC:$BC, 0)-1, COLUMN()-4, 4))=0), "", INDIRECT("SP_2b!" &amp; ADDRESS(MATCH(ROW(),$BC:$BC, 0)-1, COLUMN()-4, 4))), "")</f>
        <v/>
      </c>
      <c r="AF267">
        <f>IF(ISNUMBER(MATCH(ROW(),$BC:$BC, 0)), IF(OR(INDIRECT("SP_2b!" &amp; ADDRESS(MATCH(ROW(),$BC:$BC, 0)-1, COLUMN()-4, 4))="", INDIRECT("SP_2b!" &amp; ADDRESS(MATCH(ROW(),$BC:$BC, 0)-1, COLUMN()-4, 4))=0), "", INDIRECT("SP_2b!" &amp; ADDRESS(MATCH(ROW(),$BC:$BC, 0)-1, COLUMN()-4, 4))), "")</f>
        <v/>
      </c>
      <c r="AG267">
        <f>IF(ISNUMBER(MATCH(ROW(),$BC:$BC, 0)), IF(OR(INDIRECT("SP_2b!" &amp; ADDRESS(MATCH(ROW(),$BC:$BC, 0)-1, COLUMN()-4, 4))="", INDIRECT("SP_2b!" &amp; ADDRESS(MATCH(ROW(),$BC:$BC, 0)-1, COLUMN()-4, 4))=0), "", INDIRECT("SP_2b!" &amp; ADDRESS(MATCH(ROW(),$BC:$BC, 0)-1, COLUMN()-4, 4))), "")</f>
        <v/>
      </c>
      <c r="AH267">
        <f>IF(ISNUMBER(MATCH(ROW(),$BC:$BC, 0)), IF(OR(INDIRECT("SP_2b!" &amp; ADDRESS(MATCH(ROW(),$BC:$BC, 0)-1, COLUMN()-4, 4))="", INDIRECT("SP_2b!" &amp; ADDRESS(MATCH(ROW(),$BC:$BC, 0)-1, COLUMN()-4, 4))=0), "", INDIRECT("SP_2b!" &amp; ADDRESS(MATCH(ROW(),$BC:$BC, 0)-1, COLUMN()-4, 4))), "")</f>
        <v/>
      </c>
      <c r="AI267">
        <f>IF(ISNUMBER(MATCH(ROW(),$BC:$BC, 0)), IF(OR(INDIRECT("SP_2b!" &amp; ADDRESS(MATCH(ROW(),$BC:$BC, 0)-1, COLUMN()-4, 4))="", INDIRECT("SP_2b!" &amp; ADDRESS(MATCH(ROW(),$BC:$BC, 0)-1, COLUMN()-4, 4))=0), "", INDIRECT("SP_2b!" &amp; ADDRESS(MATCH(ROW(),$BC:$BC, 0)-1, COLUMN()-4, 4))), "")</f>
        <v/>
      </c>
      <c r="AJ267">
        <f>IF(ISNUMBER(MATCH(ROW(),$BC:$BC, 0)), IF(OR(INDIRECT("SP_2b!" &amp; ADDRESS(MATCH(ROW(),$BC:$BC, 0)-1, COLUMN()-4, 4))="", INDIRECT("SP_2b!" &amp; ADDRESS(MATCH(ROW(),$BC:$BC, 0)-1, COLUMN()-4, 4))=0), "", INDIRECT("SP_2b!" &amp; ADDRESS(MATCH(ROW(),$BC:$BC, 0)-1, COLUMN()-4, 4))), "")</f>
        <v/>
      </c>
      <c r="AK267">
        <f>IF(ISNUMBER(MATCH(ROW(),$BC:$BC, 0)), IF(OR(INDIRECT("SP_2b!" &amp; ADDRESS(MATCH(ROW(),$BC:$BC, 0)-1, COLUMN()-4, 4))="", INDIRECT("SP_2b!" &amp; ADDRESS(MATCH(ROW(),$BC:$BC, 0)-1, COLUMN()-4, 4))=0), "", INDIRECT("SP_2b!" &amp; ADDRESS(MATCH(ROW(),$BC:$BC, 0)-1, COLUMN()-4, 4))), "")</f>
        <v/>
      </c>
      <c r="AL267">
        <f>IF(ISNUMBER(MATCH(ROW(),$BC:$BC, 0)), IF(OR(INDIRECT("SP_2b!" &amp; ADDRESS(MATCH(ROW(),$BC:$BC, 0)-1, COLUMN()-4, 4))="", INDIRECT("SP_2b!" &amp; ADDRESS(MATCH(ROW(),$BC:$BC, 0)-1, COLUMN()-4, 4))=0), "", INDIRECT("SP_2b!" &amp; ADDRESS(MATCH(ROW(),$BC:$BC, 0)-1, COLUMN()-4, 4))), "")</f>
        <v/>
      </c>
      <c r="AM267">
        <f>IF(ISNUMBER(MATCH(ROW(),$BC:$BC, 0)), IF(OR(INDIRECT("SP_2b!" &amp; ADDRESS(MATCH(ROW(),$BC:$BC, 0)-1, COLUMN()-4, 4))="", INDIRECT("SP_2b!" &amp; ADDRESS(MATCH(ROW(),$BC:$BC, 0)-1, COLUMN()-4, 4))=0), "", INDIRECT("SP_2b!" &amp; ADDRESS(MATCH(ROW(),$BC:$BC, 0)-1, COLUMN()-4, 4))), "")</f>
        <v/>
      </c>
      <c r="AN267">
        <f>IF(ISNUMBER(MATCH(ROW(),$BC:$BC, 0)), IF(INDIRECT("SP_2b!" &amp; ADDRESS(MATCH(ROW(),$BC:$BC, 0)-1, COLUMN()-4, 4))&lt;&gt;"", INDIRECT("SP_2b!" &amp; ADDRESS(MATCH(ROW(),$BC:$BC, 0)-1, COLUMN()-4, 4)), ""), "")</f>
        <v/>
      </c>
      <c r="AO267">
        <f>IF(ISNUMBER(MATCH(ROW(),$BC:$BC, 0)), IF(INDIRECT("SP_2a!" &amp; ADDRESS(MATCH(ROW(),$BC:$BC, 0)-1, 16, 4))&lt;&gt;"", INDIRECT("SP_2a!" &amp; ADDRESS(MATCH(ROW(),$BC:$BC, 0)-1, 16, 4)), ""), "")</f>
        <v/>
      </c>
      <c r="AS267">
        <f>IF(SP_2a!Q266&lt;&gt;"", SP_2a!Q266, "")</f>
        <v/>
      </c>
      <c r="AT267">
        <f>IF($AS267&lt;&gt;"", IFERROR(IF(SP_2a!$D266="", 0, IF(SP_2a!$D266=SP_2a!D265, $AT266, $AT266+1)), 1), "")</f>
        <v/>
      </c>
      <c r="AU267">
        <f>IF(SP_2a!R266&lt;&gt;"", SP_2a!R266, "")</f>
        <v/>
      </c>
      <c r="AV267">
        <f>IF(SP_2a!S266&lt;&gt;"", SP_2a!S266, "")</f>
        <v/>
      </c>
      <c r="AZ267">
        <f>IF($AS267&lt;&gt;"", IF($AS267=$AS266, 0, MAX($AZ$2:$BC266)+1), "")</f>
        <v/>
      </c>
      <c r="BA267">
        <f>IF($AS267&lt;&gt;"", IF($AT267=0, 0, IF($AT267=$AT266, 0, MAX($AZ$2:$BC266, $AZ267)+1)), "")</f>
        <v/>
      </c>
      <c r="BB267">
        <f>IF($AS267&lt;&gt;"", IF($AS267=$AS266, IF($AU267=$AU266, 0, MAX($AX$2:$BC266, $AZ267:$BA267)+1), MAX($AZ267:$BA267)+1), "")</f>
        <v/>
      </c>
      <c r="BC267">
        <f>IF($AS267&lt;&gt;"", IF($AS267=$AS266, IF($AU267=$AU266, $BC266+1, BB267), BB267), "")</f>
        <v/>
      </c>
    </row>
    <row r="268">
      <c r="C268">
        <f>IF(ISNUMBER(MATCH(ROW(),$AZ:$AZ, 0)), INDIRECT("SP_2a!" &amp; ADDRESS(MATCH(ROW(),$AZ:$AZ, 0)-1, COLUMN(), 4)), "")</f>
        <v/>
      </c>
      <c r="D268">
        <f>IF(ISNUMBER(MATCH(ROW(),$BA:$BA, 0)), INDIRECT("SP_2a!" &amp; ADDRESS(MATCH(ROW(),$BA:$BA, 0)-1, COLUMN(), 4)), "")</f>
        <v/>
      </c>
      <c r="E268">
        <f>IF(ISNUMBER(MATCH(ROW(),$BB:$BB, 0)), INDIRECT("SP_2a!" &amp; ADDRESS(MATCH(ROW(),$BB:$BB, 0)-1, COLUMN(), 4)), "")</f>
        <v/>
      </c>
      <c r="F268">
        <f>IF(ISNUMBER(MATCH(ROW(),$BB:$BB, 0)), IF(INDIRECT("SP_2a!" &amp; ADDRESS(MATCH(ROW(),$BB:$BB, 0)-1, COLUMN(), 4))=1, "X", ""), "")</f>
        <v/>
      </c>
      <c r="G268">
        <f>IF(ISNUMBER(MATCH(ROW(),$BB:$BB, 0)), IF(INDIRECT("SP_2a!" &amp; ADDRESS(MATCH(ROW(),$BB:$BB, 0)-1, COLUMN(), 4))=1, "X", ""), "")</f>
        <v/>
      </c>
      <c r="H268">
        <f>IF(ISNUMBER(MATCH(ROW(),$BB:$BB, 0)), INDIRECT("SP_2a!" &amp; ADDRESS(MATCH(ROW(),$BB:$BB, 0)-1, COLUMN(), 4)), "")</f>
        <v/>
      </c>
      <c r="I268">
        <f>IF(ISNUMBER(MATCH(ROW(),$BC:$BC, 0)), IF(INDIRECT("SP_2a!" &amp; ADDRESS(MATCH(ROW(),$BC:$BC, 0)-1, COLUMN(), 4))&lt;&gt;"", INDIRECT("SP_2a!" &amp; ADDRESS(MATCH(ROW(),$BC:$BC, 0)-1, COLUMN(), 4)), ""), "")</f>
        <v/>
      </c>
      <c r="J268">
        <f>IF(ISNUMBER(MATCH(ROW(),$BC:$BC, 0)), IF(INDIRECT("SP_2a!" &amp; ADDRESS(MATCH(ROW(),$BC:$BC, 0)-1, COLUMN(), 4))&lt;&gt;"", INDIRECT("SP_2a!" &amp; ADDRESS(MATCH(ROW(),$BC:$BC, 0)-1, COLUMN(), 4)), ""), "")</f>
        <v/>
      </c>
      <c r="K268">
        <f>IF(ISNUMBER(MATCH(ROW(),$BC:$BC, 0)), IF(INDIRECT("SP_2a!" &amp; ADDRESS(MATCH(ROW(),$BC:$BC, 0)-1, COLUMN(), 4))&lt;&gt;"", INDIRECT("SP_2a!" &amp; ADDRESS(MATCH(ROW(),$BC:$BC, 0)-1, COLUMN(), 4)), ""), "")</f>
        <v/>
      </c>
      <c r="L268">
        <f>IF(ISNUMBER(MATCH(ROW(),$BC:$BC, 0)), IF(INDIRECT("SP_2a!" &amp; ADDRESS(MATCH(ROW(),$BC:$BC, 0)-1, COLUMN(), 4))="X", "X", ""), "")</f>
        <v/>
      </c>
      <c r="M268">
        <f>IF(ISNUMBER(MATCH(ROW(),$BC:$BC, 0)), IF(INDIRECT("SP_2a!" &amp; ADDRESS(MATCH(ROW(),$BC:$BC, 0)-1, COLUMN(), 4))&lt;&gt;0, INDIRECT("SP_2a!" &amp; ADDRESS(MATCH(ROW(),$BC:$BC, 0)-1, COLUMN(), 4)), ""), "")</f>
        <v/>
      </c>
      <c r="N268">
        <f>IF(ISNUMBER(MATCH(ROW(),$BC:$BC, 0)), IF(INDIRECT("SP_2a!" &amp; ADDRESS(MATCH(ROW(),$BC:$BC, 0)-1, COLUMN(), 4))&lt;&gt;"", INDIRECT("SP_2a!" &amp; ADDRESS(MATCH(ROW(),$BC:$BC, 0)-1, COLUMN(), 4)), ""), "")</f>
        <v/>
      </c>
      <c r="O268">
        <f>IF(ISNUMBER(MATCH(ROW(),$BC:$BC, 0)), IF(INDIRECT("SP_2a!" &amp; ADDRESS(MATCH(ROW(),$BC:$BC, 0)-1, COLUMN(), 4))&lt;&gt;"", INDIRECT("SP_2a!" &amp; ADDRESS(MATCH(ROW(),$BC:$BC, 0)-1, COLUMN(), 4)), ""), "")</f>
        <v/>
      </c>
      <c r="P268">
        <f>IF(ISNUMBER(MATCH(ROW(),$BC:$BC, 0)), IF(INDIRECT("SP_2b!" &amp; ADDRESS(MATCH(ROW(),$BC:$BC, 0)-1, COLUMN()-4, 4))&lt;&gt;"", INDIRECT("SP_2b!" &amp; ADDRESS(MATCH(ROW(),$BC:$BC, 0)-1, COLUMN()-4, 4)), ""), "")</f>
        <v/>
      </c>
      <c r="Q268">
        <f>IF(ISNUMBER(MATCH(ROW(),$BC:$BC, 0)), IF(INDIRECT("SP_2b!" &amp; ADDRESS(MATCH(ROW(),$BC:$BC, 0)-1, COLUMN()-4, 4))&lt;&gt;"", INDIRECT("SP_2b!" &amp; ADDRESS(MATCH(ROW(),$BC:$BC, 0)-1, COLUMN()-4, 4)), ""), "")</f>
        <v/>
      </c>
      <c r="R268">
        <f>IF(ISNUMBER(MATCH(ROW(),$BC:$BC, 0)), IF(INDIRECT("SP_2b!" &amp; ADDRESS(MATCH(ROW(),$BC:$BC, 0)-1, COLUMN()-4, 4))&lt;&gt;"", INDIRECT("SP_2b!" &amp; ADDRESS(MATCH(ROW(),$BC:$BC, 0)-1, COLUMN()-4, 4)), ""), "")</f>
        <v/>
      </c>
      <c r="S268">
        <f>IF(ISNUMBER(MATCH(ROW(),$BC:$BC, 0)), IF(INDIRECT("SP_2b!" &amp; ADDRESS(MATCH(ROW(),$BC:$BC, 0)-1, COLUMN()-4, 4))&lt;&gt;"", INDIRECT("SP_2b!" &amp; ADDRESS(MATCH(ROW(),$BC:$BC, 0)-1, COLUMN()-4, 4)), ""), "")</f>
        <v/>
      </c>
      <c r="T268">
        <f>IF(ISNUMBER(MATCH(ROW(),$BC:$BC, 0)), IF(INDIRECT("SP_2b!" &amp; ADDRESS(MATCH(ROW(),$BC:$BC, 0)-1, COLUMN()-4, 4))&lt;&gt;"", INDIRECT("SP_2b!" &amp; ADDRESS(MATCH(ROW(),$BC:$BC, 0)-1, COLUMN()-4, 4)), ""), "")</f>
        <v/>
      </c>
      <c r="U268">
        <f>IF(ISNUMBER(MATCH(ROW(),$BC:$BC, 0)), IF(INDIRECT("SP_2b!" &amp; ADDRESS(MATCH(ROW(),$BC:$BC, 0)-1, COLUMN()-4, 4))&lt;&gt;"", INDIRECT("SP_2b!" &amp; ADDRESS(MATCH(ROW(),$BC:$BC, 0)-1, COLUMN()-4, 4)), ""), "")</f>
        <v/>
      </c>
      <c r="V268">
        <f>IF(ISNUMBER(MATCH(ROW(),$BC:$BC, 0)), IF(INDIRECT("SP_2b!" &amp; ADDRESS(MATCH(ROW(),$BC:$BC, 0)-1, COLUMN()-4, 4))&lt;&gt;"", INDIRECT("SP_2b!" &amp; ADDRESS(MATCH(ROW(),$BC:$BC, 0)-1, COLUMN()-4, 4)), ""), "")</f>
        <v/>
      </c>
      <c r="W268">
        <f>IF(ISNUMBER(MATCH(ROW(),$BC:$BC, 0)), IF(INDIRECT("SP_2b!" &amp; ADDRESS(MATCH(ROW(),$BC:$BC, 0)-1, COLUMN()-4, 4))&lt;&gt;"", INDIRECT("SP_2b!" &amp; ADDRESS(MATCH(ROW(),$BC:$BC, 0)-1, COLUMN()-4, 4)), ""), "")</f>
        <v/>
      </c>
      <c r="X268">
        <f>IF(ISNUMBER(MATCH(ROW(),$BC:$BC, 0)), IF(INDIRECT("SP_2b!" &amp; ADDRESS(MATCH(ROW(),$BC:$BC, 0)-1, COLUMN()-4, 4))&lt;&gt;"", INDIRECT("SP_2b!" &amp; ADDRESS(MATCH(ROW(),$BC:$BC, 0)-1, COLUMN()-4, 4)), ""), "")</f>
        <v/>
      </c>
      <c r="Y268">
        <f>IF(ISNUMBER(MATCH(ROW(),$BC:$BC, 0)), IF(INDIRECT("SP_2b!" &amp; ADDRESS(MATCH(ROW(),$BC:$BC, 0)-1, COLUMN()-4, 4))&lt;&gt;"", INDIRECT("SP_2b!" &amp; ADDRESS(MATCH(ROW(),$BC:$BC, 0)-1, COLUMN()-4, 4)), ""), "")</f>
        <v/>
      </c>
      <c r="Z268">
        <f>IF(ISNUMBER(MATCH(ROW(),$BC:$BC, 0)), IF(INDIRECT("SP_2b!" &amp; ADDRESS(MATCH(ROW(),$BC:$BC, 0)-1, COLUMN()-4, 4))&lt;&gt;"", INDIRECT("SP_2b!" &amp; ADDRESS(MATCH(ROW(),$BC:$BC, 0)-1, COLUMN()-4, 4)), ""), "")</f>
        <v/>
      </c>
      <c r="AA268">
        <f>IF(ISNUMBER(MATCH(ROW(),$BC:$BC, 0)), IF(INDIRECT("SP_2b!" &amp; ADDRESS(MATCH(ROW(),$BC:$BC, 0)-1, COLUMN()-4, 4))&lt;&gt;"", INDIRECT("SP_2b!" &amp; ADDRESS(MATCH(ROW(),$BC:$BC, 0)-1, COLUMN()-4, 4)), ""), "")</f>
        <v/>
      </c>
      <c r="AB268">
        <f>IF(ISNUMBER(MATCH(ROW(),$BC:$BC, 0)), IF(INDIRECT("SP_2b!" &amp; ADDRESS(MATCH(ROW(),$BC:$BC, 0)-1, COLUMN()-4, 4))&lt;&gt;"", INDIRECT("SP_2b!" &amp; ADDRESS(MATCH(ROW(),$BC:$BC, 0)-1, COLUMN()-4, 4)), ""), "")</f>
        <v/>
      </c>
      <c r="AC268">
        <f>IF(ISNUMBER(MATCH(ROW(),$BC:$BC, 0)), IF(INDIRECT("SP_2b!" &amp; ADDRESS(MATCH(ROW(),$BC:$BC, 0)-1, COLUMN()-4, 4))&lt;&gt;"", INDIRECT("SP_2b!" &amp; ADDRESS(MATCH(ROW(),$BC:$BC, 0)-1, COLUMN()-4, 4)), ""), "")</f>
        <v/>
      </c>
      <c r="AD268">
        <f>IF(ISNUMBER(MATCH(ROW(),$BC:$BC, 0)), IF(INDIRECT("SP_2b!" &amp; ADDRESS(MATCH(ROW(),$BC:$BC, 0)-1, COLUMN()-4, 4))&lt;&gt;"", INDIRECT("SP_2b!" &amp; ADDRESS(MATCH(ROW(),$BC:$BC, 0)-1, COLUMN()-4, 4)), ""), "")</f>
        <v/>
      </c>
      <c r="AE268">
        <f>IF(ISNUMBER(MATCH(ROW(),$BC:$BC, 0)), IF(OR(INDIRECT("SP_2b!" &amp; ADDRESS(MATCH(ROW(),$BC:$BC, 0)-1, COLUMN()-4, 4))="", INDIRECT("SP_2b!" &amp; ADDRESS(MATCH(ROW(),$BC:$BC, 0)-1, COLUMN()-4, 4))=0), "", INDIRECT("SP_2b!" &amp; ADDRESS(MATCH(ROW(),$BC:$BC, 0)-1, COLUMN()-4, 4))), "")</f>
        <v/>
      </c>
      <c r="AF268">
        <f>IF(ISNUMBER(MATCH(ROW(),$BC:$BC, 0)), IF(OR(INDIRECT("SP_2b!" &amp; ADDRESS(MATCH(ROW(),$BC:$BC, 0)-1, COLUMN()-4, 4))="", INDIRECT("SP_2b!" &amp; ADDRESS(MATCH(ROW(),$BC:$BC, 0)-1, COLUMN()-4, 4))=0), "", INDIRECT("SP_2b!" &amp; ADDRESS(MATCH(ROW(),$BC:$BC, 0)-1, COLUMN()-4, 4))), "")</f>
        <v/>
      </c>
      <c r="AG268">
        <f>IF(ISNUMBER(MATCH(ROW(),$BC:$BC, 0)), IF(OR(INDIRECT("SP_2b!" &amp; ADDRESS(MATCH(ROW(),$BC:$BC, 0)-1, COLUMN()-4, 4))="", INDIRECT("SP_2b!" &amp; ADDRESS(MATCH(ROW(),$BC:$BC, 0)-1, COLUMN()-4, 4))=0), "", INDIRECT("SP_2b!" &amp; ADDRESS(MATCH(ROW(),$BC:$BC, 0)-1, COLUMN()-4, 4))), "")</f>
        <v/>
      </c>
      <c r="AH268">
        <f>IF(ISNUMBER(MATCH(ROW(),$BC:$BC, 0)), IF(OR(INDIRECT("SP_2b!" &amp; ADDRESS(MATCH(ROW(),$BC:$BC, 0)-1, COLUMN()-4, 4))="", INDIRECT("SP_2b!" &amp; ADDRESS(MATCH(ROW(),$BC:$BC, 0)-1, COLUMN()-4, 4))=0), "", INDIRECT("SP_2b!" &amp; ADDRESS(MATCH(ROW(),$BC:$BC, 0)-1, COLUMN()-4, 4))), "")</f>
        <v/>
      </c>
      <c r="AI268">
        <f>IF(ISNUMBER(MATCH(ROW(),$BC:$BC, 0)), IF(OR(INDIRECT("SP_2b!" &amp; ADDRESS(MATCH(ROW(),$BC:$BC, 0)-1, COLUMN()-4, 4))="", INDIRECT("SP_2b!" &amp; ADDRESS(MATCH(ROW(),$BC:$BC, 0)-1, COLUMN()-4, 4))=0), "", INDIRECT("SP_2b!" &amp; ADDRESS(MATCH(ROW(),$BC:$BC, 0)-1, COLUMN()-4, 4))), "")</f>
        <v/>
      </c>
      <c r="AJ268">
        <f>IF(ISNUMBER(MATCH(ROW(),$BC:$BC, 0)), IF(OR(INDIRECT("SP_2b!" &amp; ADDRESS(MATCH(ROW(),$BC:$BC, 0)-1, COLUMN()-4, 4))="", INDIRECT("SP_2b!" &amp; ADDRESS(MATCH(ROW(),$BC:$BC, 0)-1, COLUMN()-4, 4))=0), "", INDIRECT("SP_2b!" &amp; ADDRESS(MATCH(ROW(),$BC:$BC, 0)-1, COLUMN()-4, 4))), "")</f>
        <v/>
      </c>
      <c r="AK268">
        <f>IF(ISNUMBER(MATCH(ROW(),$BC:$BC, 0)), IF(OR(INDIRECT("SP_2b!" &amp; ADDRESS(MATCH(ROW(),$BC:$BC, 0)-1, COLUMN()-4, 4))="", INDIRECT("SP_2b!" &amp; ADDRESS(MATCH(ROW(),$BC:$BC, 0)-1, COLUMN()-4, 4))=0), "", INDIRECT("SP_2b!" &amp; ADDRESS(MATCH(ROW(),$BC:$BC, 0)-1, COLUMN()-4, 4))), "")</f>
        <v/>
      </c>
      <c r="AL268">
        <f>IF(ISNUMBER(MATCH(ROW(),$BC:$BC, 0)), IF(OR(INDIRECT("SP_2b!" &amp; ADDRESS(MATCH(ROW(),$BC:$BC, 0)-1, COLUMN()-4, 4))="", INDIRECT("SP_2b!" &amp; ADDRESS(MATCH(ROW(),$BC:$BC, 0)-1, COLUMN()-4, 4))=0), "", INDIRECT("SP_2b!" &amp; ADDRESS(MATCH(ROW(),$BC:$BC, 0)-1, COLUMN()-4, 4))), "")</f>
        <v/>
      </c>
      <c r="AM268">
        <f>IF(ISNUMBER(MATCH(ROW(),$BC:$BC, 0)), IF(OR(INDIRECT("SP_2b!" &amp; ADDRESS(MATCH(ROW(),$BC:$BC, 0)-1, COLUMN()-4, 4))="", INDIRECT("SP_2b!" &amp; ADDRESS(MATCH(ROW(),$BC:$BC, 0)-1, COLUMN()-4, 4))=0), "", INDIRECT("SP_2b!" &amp; ADDRESS(MATCH(ROW(),$BC:$BC, 0)-1, COLUMN()-4, 4))), "")</f>
        <v/>
      </c>
      <c r="AN268">
        <f>IF(ISNUMBER(MATCH(ROW(),$BC:$BC, 0)), IF(INDIRECT("SP_2b!" &amp; ADDRESS(MATCH(ROW(),$BC:$BC, 0)-1, COLUMN()-4, 4))&lt;&gt;"", INDIRECT("SP_2b!" &amp; ADDRESS(MATCH(ROW(),$BC:$BC, 0)-1, COLUMN()-4, 4)), ""), "")</f>
        <v/>
      </c>
      <c r="AO268">
        <f>IF(ISNUMBER(MATCH(ROW(),$BC:$BC, 0)), IF(INDIRECT("SP_2a!" &amp; ADDRESS(MATCH(ROW(),$BC:$BC, 0)-1, 16, 4))&lt;&gt;"", INDIRECT("SP_2a!" &amp; ADDRESS(MATCH(ROW(),$BC:$BC, 0)-1, 16, 4)), ""), "")</f>
        <v/>
      </c>
      <c r="AS268">
        <f>IF(SP_2a!Q267&lt;&gt;"", SP_2a!Q267, "")</f>
        <v/>
      </c>
      <c r="AT268">
        <f>IF($AS268&lt;&gt;"", IFERROR(IF(SP_2a!$D267="", 0, IF(SP_2a!$D267=SP_2a!D266, $AT267, $AT267+1)), 1), "")</f>
        <v/>
      </c>
      <c r="AU268">
        <f>IF(SP_2a!R267&lt;&gt;"", SP_2a!R267, "")</f>
        <v/>
      </c>
      <c r="AV268">
        <f>IF(SP_2a!S267&lt;&gt;"", SP_2a!S267, "")</f>
        <v/>
      </c>
      <c r="AZ268">
        <f>IF($AS268&lt;&gt;"", IF($AS268=$AS267, 0, MAX($AZ$2:$BC267)+1), "")</f>
        <v/>
      </c>
      <c r="BA268">
        <f>IF($AS268&lt;&gt;"", IF($AT268=0, 0, IF($AT268=$AT267, 0, MAX($AZ$2:$BC267, $AZ268)+1)), "")</f>
        <v/>
      </c>
      <c r="BB268">
        <f>IF($AS268&lt;&gt;"", IF($AS268=$AS267, IF($AU268=$AU267, 0, MAX($AX$2:$BC267, $AZ268:$BA268)+1), MAX($AZ268:$BA268)+1), "")</f>
        <v/>
      </c>
      <c r="BC268">
        <f>IF($AS268&lt;&gt;"", IF($AS268=$AS267, IF($AU268=$AU267, $BC267+1, BB268), BB268), "")</f>
        <v/>
      </c>
    </row>
    <row r="269">
      <c r="C269">
        <f>IF(ISNUMBER(MATCH(ROW(),$AZ:$AZ, 0)), INDIRECT("SP_2a!" &amp; ADDRESS(MATCH(ROW(),$AZ:$AZ, 0)-1, COLUMN(), 4)), "")</f>
        <v/>
      </c>
      <c r="D269">
        <f>IF(ISNUMBER(MATCH(ROW(),$BA:$BA, 0)), INDIRECT("SP_2a!" &amp; ADDRESS(MATCH(ROW(),$BA:$BA, 0)-1, COLUMN(), 4)), "")</f>
        <v/>
      </c>
      <c r="E269">
        <f>IF(ISNUMBER(MATCH(ROW(),$BB:$BB, 0)), INDIRECT("SP_2a!" &amp; ADDRESS(MATCH(ROW(),$BB:$BB, 0)-1, COLUMN(), 4)), "")</f>
        <v/>
      </c>
      <c r="F269">
        <f>IF(ISNUMBER(MATCH(ROW(),$BB:$BB, 0)), IF(INDIRECT("SP_2a!" &amp; ADDRESS(MATCH(ROW(),$BB:$BB, 0)-1, COLUMN(), 4))=1, "X", ""), "")</f>
        <v/>
      </c>
      <c r="G269">
        <f>IF(ISNUMBER(MATCH(ROW(),$BB:$BB, 0)), IF(INDIRECT("SP_2a!" &amp; ADDRESS(MATCH(ROW(),$BB:$BB, 0)-1, COLUMN(), 4))=1, "X", ""), "")</f>
        <v/>
      </c>
      <c r="H269">
        <f>IF(ISNUMBER(MATCH(ROW(),$BB:$BB, 0)), INDIRECT("SP_2a!" &amp; ADDRESS(MATCH(ROW(),$BB:$BB, 0)-1, COLUMN(), 4)), "")</f>
        <v/>
      </c>
      <c r="I269">
        <f>IF(ISNUMBER(MATCH(ROW(),$BC:$BC, 0)), IF(INDIRECT("SP_2a!" &amp; ADDRESS(MATCH(ROW(),$BC:$BC, 0)-1, COLUMN(), 4))&lt;&gt;"", INDIRECT("SP_2a!" &amp; ADDRESS(MATCH(ROW(),$BC:$BC, 0)-1, COLUMN(), 4)), ""), "")</f>
        <v/>
      </c>
      <c r="J269">
        <f>IF(ISNUMBER(MATCH(ROW(),$BC:$BC, 0)), IF(INDIRECT("SP_2a!" &amp; ADDRESS(MATCH(ROW(),$BC:$BC, 0)-1, COLUMN(), 4))&lt;&gt;"", INDIRECT("SP_2a!" &amp; ADDRESS(MATCH(ROW(),$BC:$BC, 0)-1, COLUMN(), 4)), ""), "")</f>
        <v/>
      </c>
      <c r="K269">
        <f>IF(ISNUMBER(MATCH(ROW(),$BC:$BC, 0)), IF(INDIRECT("SP_2a!" &amp; ADDRESS(MATCH(ROW(),$BC:$BC, 0)-1, COLUMN(), 4))&lt;&gt;"", INDIRECT("SP_2a!" &amp; ADDRESS(MATCH(ROW(),$BC:$BC, 0)-1, COLUMN(), 4)), ""), "")</f>
        <v/>
      </c>
      <c r="L269">
        <f>IF(ISNUMBER(MATCH(ROW(),$BC:$BC, 0)), IF(INDIRECT("SP_2a!" &amp; ADDRESS(MATCH(ROW(),$BC:$BC, 0)-1, COLUMN(), 4))="X", "X", ""), "")</f>
        <v/>
      </c>
      <c r="M269">
        <f>IF(ISNUMBER(MATCH(ROW(),$BC:$BC, 0)), IF(INDIRECT("SP_2a!" &amp; ADDRESS(MATCH(ROW(),$BC:$BC, 0)-1, COLUMN(), 4))&lt;&gt;0, INDIRECT("SP_2a!" &amp; ADDRESS(MATCH(ROW(),$BC:$BC, 0)-1, COLUMN(), 4)), ""), "")</f>
        <v/>
      </c>
      <c r="N269">
        <f>IF(ISNUMBER(MATCH(ROW(),$BC:$BC, 0)), IF(INDIRECT("SP_2a!" &amp; ADDRESS(MATCH(ROW(),$BC:$BC, 0)-1, COLUMN(), 4))&lt;&gt;"", INDIRECT("SP_2a!" &amp; ADDRESS(MATCH(ROW(),$BC:$BC, 0)-1, COLUMN(), 4)), ""), "")</f>
        <v/>
      </c>
      <c r="O269">
        <f>IF(ISNUMBER(MATCH(ROW(),$BC:$BC, 0)), IF(INDIRECT("SP_2a!" &amp; ADDRESS(MATCH(ROW(),$BC:$BC, 0)-1, COLUMN(), 4))&lt;&gt;"", INDIRECT("SP_2a!" &amp; ADDRESS(MATCH(ROW(),$BC:$BC, 0)-1, COLUMN(), 4)), ""), "")</f>
        <v/>
      </c>
      <c r="P269">
        <f>IF(ISNUMBER(MATCH(ROW(),$BC:$BC, 0)), IF(INDIRECT("SP_2b!" &amp; ADDRESS(MATCH(ROW(),$BC:$BC, 0)-1, COLUMN()-4, 4))&lt;&gt;"", INDIRECT("SP_2b!" &amp; ADDRESS(MATCH(ROW(),$BC:$BC, 0)-1, COLUMN()-4, 4)), ""), "")</f>
        <v/>
      </c>
      <c r="Q269">
        <f>IF(ISNUMBER(MATCH(ROW(),$BC:$BC, 0)), IF(INDIRECT("SP_2b!" &amp; ADDRESS(MATCH(ROW(),$BC:$BC, 0)-1, COLUMN()-4, 4))&lt;&gt;"", INDIRECT("SP_2b!" &amp; ADDRESS(MATCH(ROW(),$BC:$BC, 0)-1, COLUMN()-4, 4)), ""), "")</f>
        <v/>
      </c>
      <c r="R269">
        <f>IF(ISNUMBER(MATCH(ROW(),$BC:$BC, 0)), IF(INDIRECT("SP_2b!" &amp; ADDRESS(MATCH(ROW(),$BC:$BC, 0)-1, COLUMN()-4, 4))&lt;&gt;"", INDIRECT("SP_2b!" &amp; ADDRESS(MATCH(ROW(),$BC:$BC, 0)-1, COLUMN()-4, 4)), ""), "")</f>
        <v/>
      </c>
      <c r="S269">
        <f>IF(ISNUMBER(MATCH(ROW(),$BC:$BC, 0)), IF(INDIRECT("SP_2b!" &amp; ADDRESS(MATCH(ROW(),$BC:$BC, 0)-1, COLUMN()-4, 4))&lt;&gt;"", INDIRECT("SP_2b!" &amp; ADDRESS(MATCH(ROW(),$BC:$BC, 0)-1, COLUMN()-4, 4)), ""), "")</f>
        <v/>
      </c>
      <c r="T269">
        <f>IF(ISNUMBER(MATCH(ROW(),$BC:$BC, 0)), IF(INDIRECT("SP_2b!" &amp; ADDRESS(MATCH(ROW(),$BC:$BC, 0)-1, COLUMN()-4, 4))&lt;&gt;"", INDIRECT("SP_2b!" &amp; ADDRESS(MATCH(ROW(),$BC:$BC, 0)-1, COLUMN()-4, 4)), ""), "")</f>
        <v/>
      </c>
      <c r="U269">
        <f>IF(ISNUMBER(MATCH(ROW(),$BC:$BC, 0)), IF(INDIRECT("SP_2b!" &amp; ADDRESS(MATCH(ROW(),$BC:$BC, 0)-1, COLUMN()-4, 4))&lt;&gt;"", INDIRECT("SP_2b!" &amp; ADDRESS(MATCH(ROW(),$BC:$BC, 0)-1, COLUMN()-4, 4)), ""), "")</f>
        <v/>
      </c>
      <c r="V269">
        <f>IF(ISNUMBER(MATCH(ROW(),$BC:$BC, 0)), IF(INDIRECT("SP_2b!" &amp; ADDRESS(MATCH(ROW(),$BC:$BC, 0)-1, COLUMN()-4, 4))&lt;&gt;"", INDIRECT("SP_2b!" &amp; ADDRESS(MATCH(ROW(),$BC:$BC, 0)-1, COLUMN()-4, 4)), ""), "")</f>
        <v/>
      </c>
      <c r="W269">
        <f>IF(ISNUMBER(MATCH(ROW(),$BC:$BC, 0)), IF(INDIRECT("SP_2b!" &amp; ADDRESS(MATCH(ROW(),$BC:$BC, 0)-1, COLUMN()-4, 4))&lt;&gt;"", INDIRECT("SP_2b!" &amp; ADDRESS(MATCH(ROW(),$BC:$BC, 0)-1, COLUMN()-4, 4)), ""), "")</f>
        <v/>
      </c>
      <c r="X269">
        <f>IF(ISNUMBER(MATCH(ROW(),$BC:$BC, 0)), IF(INDIRECT("SP_2b!" &amp; ADDRESS(MATCH(ROW(),$BC:$BC, 0)-1, COLUMN()-4, 4))&lt;&gt;"", INDIRECT("SP_2b!" &amp; ADDRESS(MATCH(ROW(),$BC:$BC, 0)-1, COLUMN()-4, 4)), ""), "")</f>
        <v/>
      </c>
      <c r="Y269">
        <f>IF(ISNUMBER(MATCH(ROW(),$BC:$BC, 0)), IF(INDIRECT("SP_2b!" &amp; ADDRESS(MATCH(ROW(),$BC:$BC, 0)-1, COLUMN()-4, 4))&lt;&gt;"", INDIRECT("SP_2b!" &amp; ADDRESS(MATCH(ROW(),$BC:$BC, 0)-1, COLUMN()-4, 4)), ""), "")</f>
        <v/>
      </c>
      <c r="Z269">
        <f>IF(ISNUMBER(MATCH(ROW(),$BC:$BC, 0)), IF(INDIRECT("SP_2b!" &amp; ADDRESS(MATCH(ROW(),$BC:$BC, 0)-1, COLUMN()-4, 4))&lt;&gt;"", INDIRECT("SP_2b!" &amp; ADDRESS(MATCH(ROW(),$BC:$BC, 0)-1, COLUMN()-4, 4)), ""), "")</f>
        <v/>
      </c>
      <c r="AA269">
        <f>IF(ISNUMBER(MATCH(ROW(),$BC:$BC, 0)), IF(INDIRECT("SP_2b!" &amp; ADDRESS(MATCH(ROW(),$BC:$BC, 0)-1, COLUMN()-4, 4))&lt;&gt;"", INDIRECT("SP_2b!" &amp; ADDRESS(MATCH(ROW(),$BC:$BC, 0)-1, COLUMN()-4, 4)), ""), "")</f>
        <v/>
      </c>
      <c r="AB269">
        <f>IF(ISNUMBER(MATCH(ROW(),$BC:$BC, 0)), IF(INDIRECT("SP_2b!" &amp; ADDRESS(MATCH(ROW(),$BC:$BC, 0)-1, COLUMN()-4, 4))&lt;&gt;"", INDIRECT("SP_2b!" &amp; ADDRESS(MATCH(ROW(),$BC:$BC, 0)-1, COLUMN()-4, 4)), ""), "")</f>
        <v/>
      </c>
      <c r="AC269">
        <f>IF(ISNUMBER(MATCH(ROW(),$BC:$BC, 0)), IF(INDIRECT("SP_2b!" &amp; ADDRESS(MATCH(ROW(),$BC:$BC, 0)-1, COLUMN()-4, 4))&lt;&gt;"", INDIRECT("SP_2b!" &amp; ADDRESS(MATCH(ROW(),$BC:$BC, 0)-1, COLUMN()-4, 4)), ""), "")</f>
        <v/>
      </c>
      <c r="AD269">
        <f>IF(ISNUMBER(MATCH(ROW(),$BC:$BC, 0)), IF(INDIRECT("SP_2b!" &amp; ADDRESS(MATCH(ROW(),$BC:$BC, 0)-1, COLUMN()-4, 4))&lt;&gt;"", INDIRECT("SP_2b!" &amp; ADDRESS(MATCH(ROW(),$BC:$BC, 0)-1, COLUMN()-4, 4)), ""), "")</f>
        <v/>
      </c>
      <c r="AE269">
        <f>IF(ISNUMBER(MATCH(ROW(),$BC:$BC, 0)), IF(OR(INDIRECT("SP_2b!" &amp; ADDRESS(MATCH(ROW(),$BC:$BC, 0)-1, COLUMN()-4, 4))="", INDIRECT("SP_2b!" &amp; ADDRESS(MATCH(ROW(),$BC:$BC, 0)-1, COLUMN()-4, 4))=0), "", INDIRECT("SP_2b!" &amp; ADDRESS(MATCH(ROW(),$BC:$BC, 0)-1, COLUMN()-4, 4))), "")</f>
        <v/>
      </c>
      <c r="AF269">
        <f>IF(ISNUMBER(MATCH(ROW(),$BC:$BC, 0)), IF(OR(INDIRECT("SP_2b!" &amp; ADDRESS(MATCH(ROW(),$BC:$BC, 0)-1, COLUMN()-4, 4))="", INDIRECT("SP_2b!" &amp; ADDRESS(MATCH(ROW(),$BC:$BC, 0)-1, COLUMN()-4, 4))=0), "", INDIRECT("SP_2b!" &amp; ADDRESS(MATCH(ROW(),$BC:$BC, 0)-1, COLUMN()-4, 4))), "")</f>
        <v/>
      </c>
      <c r="AG269">
        <f>IF(ISNUMBER(MATCH(ROW(),$BC:$BC, 0)), IF(OR(INDIRECT("SP_2b!" &amp; ADDRESS(MATCH(ROW(),$BC:$BC, 0)-1, COLUMN()-4, 4))="", INDIRECT("SP_2b!" &amp; ADDRESS(MATCH(ROW(),$BC:$BC, 0)-1, COLUMN()-4, 4))=0), "", INDIRECT("SP_2b!" &amp; ADDRESS(MATCH(ROW(),$BC:$BC, 0)-1, COLUMN()-4, 4))), "")</f>
        <v/>
      </c>
      <c r="AH269">
        <f>IF(ISNUMBER(MATCH(ROW(),$BC:$BC, 0)), IF(OR(INDIRECT("SP_2b!" &amp; ADDRESS(MATCH(ROW(),$BC:$BC, 0)-1, COLUMN()-4, 4))="", INDIRECT("SP_2b!" &amp; ADDRESS(MATCH(ROW(),$BC:$BC, 0)-1, COLUMN()-4, 4))=0), "", INDIRECT("SP_2b!" &amp; ADDRESS(MATCH(ROW(),$BC:$BC, 0)-1, COLUMN()-4, 4))), "")</f>
        <v/>
      </c>
      <c r="AI269">
        <f>IF(ISNUMBER(MATCH(ROW(),$BC:$BC, 0)), IF(OR(INDIRECT("SP_2b!" &amp; ADDRESS(MATCH(ROW(),$BC:$BC, 0)-1, COLUMN()-4, 4))="", INDIRECT("SP_2b!" &amp; ADDRESS(MATCH(ROW(),$BC:$BC, 0)-1, COLUMN()-4, 4))=0), "", INDIRECT("SP_2b!" &amp; ADDRESS(MATCH(ROW(),$BC:$BC, 0)-1, COLUMN()-4, 4))), "")</f>
        <v/>
      </c>
      <c r="AJ269">
        <f>IF(ISNUMBER(MATCH(ROW(),$BC:$BC, 0)), IF(OR(INDIRECT("SP_2b!" &amp; ADDRESS(MATCH(ROW(),$BC:$BC, 0)-1, COLUMN()-4, 4))="", INDIRECT("SP_2b!" &amp; ADDRESS(MATCH(ROW(),$BC:$BC, 0)-1, COLUMN()-4, 4))=0), "", INDIRECT("SP_2b!" &amp; ADDRESS(MATCH(ROW(),$BC:$BC, 0)-1, COLUMN()-4, 4))), "")</f>
        <v/>
      </c>
      <c r="AK269">
        <f>IF(ISNUMBER(MATCH(ROW(),$BC:$BC, 0)), IF(OR(INDIRECT("SP_2b!" &amp; ADDRESS(MATCH(ROW(),$BC:$BC, 0)-1, COLUMN()-4, 4))="", INDIRECT("SP_2b!" &amp; ADDRESS(MATCH(ROW(),$BC:$BC, 0)-1, COLUMN()-4, 4))=0), "", INDIRECT("SP_2b!" &amp; ADDRESS(MATCH(ROW(),$BC:$BC, 0)-1, COLUMN()-4, 4))), "")</f>
        <v/>
      </c>
      <c r="AL269">
        <f>IF(ISNUMBER(MATCH(ROW(),$BC:$BC, 0)), IF(OR(INDIRECT("SP_2b!" &amp; ADDRESS(MATCH(ROW(),$BC:$BC, 0)-1, COLUMN()-4, 4))="", INDIRECT("SP_2b!" &amp; ADDRESS(MATCH(ROW(),$BC:$BC, 0)-1, COLUMN()-4, 4))=0), "", INDIRECT("SP_2b!" &amp; ADDRESS(MATCH(ROW(),$BC:$BC, 0)-1, COLUMN()-4, 4))), "")</f>
        <v/>
      </c>
      <c r="AM269">
        <f>IF(ISNUMBER(MATCH(ROW(),$BC:$BC, 0)), IF(OR(INDIRECT("SP_2b!" &amp; ADDRESS(MATCH(ROW(),$BC:$BC, 0)-1, COLUMN()-4, 4))="", INDIRECT("SP_2b!" &amp; ADDRESS(MATCH(ROW(),$BC:$BC, 0)-1, COLUMN()-4, 4))=0), "", INDIRECT("SP_2b!" &amp; ADDRESS(MATCH(ROW(),$BC:$BC, 0)-1, COLUMN()-4, 4))), "")</f>
        <v/>
      </c>
      <c r="AN269">
        <f>IF(ISNUMBER(MATCH(ROW(),$BC:$BC, 0)), IF(INDIRECT("SP_2b!" &amp; ADDRESS(MATCH(ROW(),$BC:$BC, 0)-1, COLUMN()-4, 4))&lt;&gt;"", INDIRECT("SP_2b!" &amp; ADDRESS(MATCH(ROW(),$BC:$BC, 0)-1, COLUMN()-4, 4)), ""), "")</f>
        <v/>
      </c>
      <c r="AO269">
        <f>IF(ISNUMBER(MATCH(ROW(),$BC:$BC, 0)), IF(INDIRECT("SP_2a!" &amp; ADDRESS(MATCH(ROW(),$BC:$BC, 0)-1, 16, 4))&lt;&gt;"", INDIRECT("SP_2a!" &amp; ADDRESS(MATCH(ROW(),$BC:$BC, 0)-1, 16, 4)), ""), "")</f>
        <v/>
      </c>
      <c r="AS269">
        <f>IF(SP_2a!Q268&lt;&gt;"", SP_2a!Q268, "")</f>
        <v/>
      </c>
      <c r="AT269">
        <f>IF($AS269&lt;&gt;"", IFERROR(IF(SP_2a!$D268="", 0, IF(SP_2a!$D268=SP_2a!D267, $AT268, $AT268+1)), 1), "")</f>
        <v/>
      </c>
      <c r="AU269">
        <f>IF(SP_2a!R268&lt;&gt;"", SP_2a!R268, "")</f>
        <v/>
      </c>
      <c r="AV269">
        <f>IF(SP_2a!S268&lt;&gt;"", SP_2a!S268, "")</f>
        <v/>
      </c>
      <c r="AZ269">
        <f>IF($AS269&lt;&gt;"", IF($AS269=$AS268, 0, MAX($AZ$2:$BC268)+1), "")</f>
        <v/>
      </c>
      <c r="BA269">
        <f>IF($AS269&lt;&gt;"", IF($AT269=0, 0, IF($AT269=$AT268, 0, MAX($AZ$2:$BC268, $AZ269)+1)), "")</f>
        <v/>
      </c>
      <c r="BB269">
        <f>IF($AS269&lt;&gt;"", IF($AS269=$AS268, IF($AU269=$AU268, 0, MAX($AX$2:$BC268, $AZ269:$BA269)+1), MAX($AZ269:$BA269)+1), "")</f>
        <v/>
      </c>
      <c r="BC269">
        <f>IF($AS269&lt;&gt;"", IF($AS269=$AS268, IF($AU269=$AU268, $BC268+1, BB269), BB269), "")</f>
        <v/>
      </c>
    </row>
    <row r="270">
      <c r="C270">
        <f>IF(ISNUMBER(MATCH(ROW(),$AZ:$AZ, 0)), INDIRECT("SP_2a!" &amp; ADDRESS(MATCH(ROW(),$AZ:$AZ, 0)-1, COLUMN(), 4)), "")</f>
        <v/>
      </c>
      <c r="D270">
        <f>IF(ISNUMBER(MATCH(ROW(),$BA:$BA, 0)), INDIRECT("SP_2a!" &amp; ADDRESS(MATCH(ROW(),$BA:$BA, 0)-1, COLUMN(), 4)), "")</f>
        <v/>
      </c>
      <c r="E270">
        <f>IF(ISNUMBER(MATCH(ROW(),$BB:$BB, 0)), INDIRECT("SP_2a!" &amp; ADDRESS(MATCH(ROW(),$BB:$BB, 0)-1, COLUMN(), 4)), "")</f>
        <v/>
      </c>
      <c r="F270">
        <f>IF(ISNUMBER(MATCH(ROW(),$BB:$BB, 0)), IF(INDIRECT("SP_2a!" &amp; ADDRESS(MATCH(ROW(),$BB:$BB, 0)-1, COLUMN(), 4))=1, "X", ""), "")</f>
        <v/>
      </c>
      <c r="G270">
        <f>IF(ISNUMBER(MATCH(ROW(),$BB:$BB, 0)), IF(INDIRECT("SP_2a!" &amp; ADDRESS(MATCH(ROW(),$BB:$BB, 0)-1, COLUMN(), 4))=1, "X", ""), "")</f>
        <v/>
      </c>
      <c r="H270">
        <f>IF(ISNUMBER(MATCH(ROW(),$BB:$BB, 0)), INDIRECT("SP_2a!" &amp; ADDRESS(MATCH(ROW(),$BB:$BB, 0)-1, COLUMN(), 4)), "")</f>
        <v/>
      </c>
      <c r="I270">
        <f>IF(ISNUMBER(MATCH(ROW(),$BC:$BC, 0)), IF(INDIRECT("SP_2a!" &amp; ADDRESS(MATCH(ROW(),$BC:$BC, 0)-1, COLUMN(), 4))&lt;&gt;"", INDIRECT("SP_2a!" &amp; ADDRESS(MATCH(ROW(),$BC:$BC, 0)-1, COLUMN(), 4)), ""), "")</f>
        <v/>
      </c>
      <c r="J270">
        <f>IF(ISNUMBER(MATCH(ROW(),$BC:$BC, 0)), IF(INDIRECT("SP_2a!" &amp; ADDRESS(MATCH(ROW(),$BC:$BC, 0)-1, COLUMN(), 4))&lt;&gt;"", INDIRECT("SP_2a!" &amp; ADDRESS(MATCH(ROW(),$BC:$BC, 0)-1, COLUMN(), 4)), ""), "")</f>
        <v/>
      </c>
      <c r="K270">
        <f>IF(ISNUMBER(MATCH(ROW(),$BC:$BC, 0)), IF(INDIRECT("SP_2a!" &amp; ADDRESS(MATCH(ROW(),$BC:$BC, 0)-1, COLUMN(), 4))&lt;&gt;"", INDIRECT("SP_2a!" &amp; ADDRESS(MATCH(ROW(),$BC:$BC, 0)-1, COLUMN(), 4)), ""), "")</f>
        <v/>
      </c>
      <c r="L270">
        <f>IF(ISNUMBER(MATCH(ROW(),$BC:$BC, 0)), IF(INDIRECT("SP_2a!" &amp; ADDRESS(MATCH(ROW(),$BC:$BC, 0)-1, COLUMN(), 4))="X", "X", ""), "")</f>
        <v/>
      </c>
      <c r="M270">
        <f>IF(ISNUMBER(MATCH(ROW(),$BC:$BC, 0)), IF(INDIRECT("SP_2a!" &amp; ADDRESS(MATCH(ROW(),$BC:$BC, 0)-1, COLUMN(), 4))&lt;&gt;0, INDIRECT("SP_2a!" &amp; ADDRESS(MATCH(ROW(),$BC:$BC, 0)-1, COLUMN(), 4)), ""), "")</f>
        <v/>
      </c>
      <c r="N270">
        <f>IF(ISNUMBER(MATCH(ROW(),$BC:$BC, 0)), IF(INDIRECT("SP_2a!" &amp; ADDRESS(MATCH(ROW(),$BC:$BC, 0)-1, COLUMN(), 4))&lt;&gt;"", INDIRECT("SP_2a!" &amp; ADDRESS(MATCH(ROW(),$BC:$BC, 0)-1, COLUMN(), 4)), ""), "")</f>
        <v/>
      </c>
      <c r="O270">
        <f>IF(ISNUMBER(MATCH(ROW(),$BC:$BC, 0)), IF(INDIRECT("SP_2a!" &amp; ADDRESS(MATCH(ROW(),$BC:$BC, 0)-1, COLUMN(), 4))&lt;&gt;"", INDIRECT("SP_2a!" &amp; ADDRESS(MATCH(ROW(),$BC:$BC, 0)-1, COLUMN(), 4)), ""), "")</f>
        <v/>
      </c>
      <c r="P270">
        <f>IF(ISNUMBER(MATCH(ROW(),$BC:$BC, 0)), IF(INDIRECT("SP_2b!" &amp; ADDRESS(MATCH(ROW(),$BC:$BC, 0)-1, COLUMN()-4, 4))&lt;&gt;"", INDIRECT("SP_2b!" &amp; ADDRESS(MATCH(ROW(),$BC:$BC, 0)-1, COLUMN()-4, 4)), ""), "")</f>
        <v/>
      </c>
      <c r="Q270">
        <f>IF(ISNUMBER(MATCH(ROW(),$BC:$BC, 0)), IF(INDIRECT("SP_2b!" &amp; ADDRESS(MATCH(ROW(),$BC:$BC, 0)-1, COLUMN()-4, 4))&lt;&gt;"", INDIRECT("SP_2b!" &amp; ADDRESS(MATCH(ROW(),$BC:$BC, 0)-1, COLUMN()-4, 4)), ""), "")</f>
        <v/>
      </c>
      <c r="R270">
        <f>IF(ISNUMBER(MATCH(ROW(),$BC:$BC, 0)), IF(INDIRECT("SP_2b!" &amp; ADDRESS(MATCH(ROW(),$BC:$BC, 0)-1, COLUMN()-4, 4))&lt;&gt;"", INDIRECT("SP_2b!" &amp; ADDRESS(MATCH(ROW(),$BC:$BC, 0)-1, COLUMN()-4, 4)), ""), "")</f>
        <v/>
      </c>
      <c r="S270">
        <f>IF(ISNUMBER(MATCH(ROW(),$BC:$BC, 0)), IF(INDIRECT("SP_2b!" &amp; ADDRESS(MATCH(ROW(),$BC:$BC, 0)-1, COLUMN()-4, 4))&lt;&gt;"", INDIRECT("SP_2b!" &amp; ADDRESS(MATCH(ROW(),$BC:$BC, 0)-1, COLUMN()-4, 4)), ""), "")</f>
        <v/>
      </c>
      <c r="T270">
        <f>IF(ISNUMBER(MATCH(ROW(),$BC:$BC, 0)), IF(INDIRECT("SP_2b!" &amp; ADDRESS(MATCH(ROW(),$BC:$BC, 0)-1, COLUMN()-4, 4))&lt;&gt;"", INDIRECT("SP_2b!" &amp; ADDRESS(MATCH(ROW(),$BC:$BC, 0)-1, COLUMN()-4, 4)), ""), "")</f>
        <v/>
      </c>
      <c r="U270">
        <f>IF(ISNUMBER(MATCH(ROW(),$BC:$BC, 0)), IF(INDIRECT("SP_2b!" &amp; ADDRESS(MATCH(ROW(),$BC:$BC, 0)-1, COLUMN()-4, 4))&lt;&gt;"", INDIRECT("SP_2b!" &amp; ADDRESS(MATCH(ROW(),$BC:$BC, 0)-1, COLUMN()-4, 4)), ""), "")</f>
        <v/>
      </c>
      <c r="V270">
        <f>IF(ISNUMBER(MATCH(ROW(),$BC:$BC, 0)), IF(INDIRECT("SP_2b!" &amp; ADDRESS(MATCH(ROW(),$BC:$BC, 0)-1, COLUMN()-4, 4))&lt;&gt;"", INDIRECT("SP_2b!" &amp; ADDRESS(MATCH(ROW(),$BC:$BC, 0)-1, COLUMN()-4, 4)), ""), "")</f>
        <v/>
      </c>
      <c r="W270">
        <f>IF(ISNUMBER(MATCH(ROW(),$BC:$BC, 0)), IF(INDIRECT("SP_2b!" &amp; ADDRESS(MATCH(ROW(),$BC:$BC, 0)-1, COLUMN()-4, 4))&lt;&gt;"", INDIRECT("SP_2b!" &amp; ADDRESS(MATCH(ROW(),$BC:$BC, 0)-1, COLUMN()-4, 4)), ""), "")</f>
        <v/>
      </c>
      <c r="X270">
        <f>IF(ISNUMBER(MATCH(ROW(),$BC:$BC, 0)), IF(INDIRECT("SP_2b!" &amp; ADDRESS(MATCH(ROW(),$BC:$BC, 0)-1, COLUMN()-4, 4))&lt;&gt;"", INDIRECT("SP_2b!" &amp; ADDRESS(MATCH(ROW(),$BC:$BC, 0)-1, COLUMN()-4, 4)), ""), "")</f>
        <v/>
      </c>
      <c r="Y270">
        <f>IF(ISNUMBER(MATCH(ROW(),$BC:$BC, 0)), IF(INDIRECT("SP_2b!" &amp; ADDRESS(MATCH(ROW(),$BC:$BC, 0)-1, COLUMN()-4, 4))&lt;&gt;"", INDIRECT("SP_2b!" &amp; ADDRESS(MATCH(ROW(),$BC:$BC, 0)-1, COLUMN()-4, 4)), ""), "")</f>
        <v/>
      </c>
      <c r="Z270">
        <f>IF(ISNUMBER(MATCH(ROW(),$BC:$BC, 0)), IF(INDIRECT("SP_2b!" &amp; ADDRESS(MATCH(ROW(),$BC:$BC, 0)-1, COLUMN()-4, 4))&lt;&gt;"", INDIRECT("SP_2b!" &amp; ADDRESS(MATCH(ROW(),$BC:$BC, 0)-1, COLUMN()-4, 4)), ""), "")</f>
        <v/>
      </c>
      <c r="AA270">
        <f>IF(ISNUMBER(MATCH(ROW(),$BC:$BC, 0)), IF(INDIRECT("SP_2b!" &amp; ADDRESS(MATCH(ROW(),$BC:$BC, 0)-1, COLUMN()-4, 4))&lt;&gt;"", INDIRECT("SP_2b!" &amp; ADDRESS(MATCH(ROW(),$BC:$BC, 0)-1, COLUMN()-4, 4)), ""), "")</f>
        <v/>
      </c>
      <c r="AB270">
        <f>IF(ISNUMBER(MATCH(ROW(),$BC:$BC, 0)), IF(INDIRECT("SP_2b!" &amp; ADDRESS(MATCH(ROW(),$BC:$BC, 0)-1, COLUMN()-4, 4))&lt;&gt;"", INDIRECT("SP_2b!" &amp; ADDRESS(MATCH(ROW(),$BC:$BC, 0)-1, COLUMN()-4, 4)), ""), "")</f>
        <v/>
      </c>
      <c r="AC270">
        <f>IF(ISNUMBER(MATCH(ROW(),$BC:$BC, 0)), IF(INDIRECT("SP_2b!" &amp; ADDRESS(MATCH(ROW(),$BC:$BC, 0)-1, COLUMN()-4, 4))&lt;&gt;"", INDIRECT("SP_2b!" &amp; ADDRESS(MATCH(ROW(),$BC:$BC, 0)-1, COLUMN()-4, 4)), ""), "")</f>
        <v/>
      </c>
      <c r="AD270">
        <f>IF(ISNUMBER(MATCH(ROW(),$BC:$BC, 0)), IF(INDIRECT("SP_2b!" &amp; ADDRESS(MATCH(ROW(),$BC:$BC, 0)-1, COLUMN()-4, 4))&lt;&gt;"", INDIRECT("SP_2b!" &amp; ADDRESS(MATCH(ROW(),$BC:$BC, 0)-1, COLUMN()-4, 4)), ""), "")</f>
        <v/>
      </c>
      <c r="AE270">
        <f>IF(ISNUMBER(MATCH(ROW(),$BC:$BC, 0)), IF(OR(INDIRECT("SP_2b!" &amp; ADDRESS(MATCH(ROW(),$BC:$BC, 0)-1, COLUMN()-4, 4))="", INDIRECT("SP_2b!" &amp; ADDRESS(MATCH(ROW(),$BC:$BC, 0)-1, COLUMN()-4, 4))=0), "", INDIRECT("SP_2b!" &amp; ADDRESS(MATCH(ROW(),$BC:$BC, 0)-1, COLUMN()-4, 4))), "")</f>
        <v/>
      </c>
      <c r="AF270">
        <f>IF(ISNUMBER(MATCH(ROW(),$BC:$BC, 0)), IF(OR(INDIRECT("SP_2b!" &amp; ADDRESS(MATCH(ROW(),$BC:$BC, 0)-1, COLUMN()-4, 4))="", INDIRECT("SP_2b!" &amp; ADDRESS(MATCH(ROW(),$BC:$BC, 0)-1, COLUMN()-4, 4))=0), "", INDIRECT("SP_2b!" &amp; ADDRESS(MATCH(ROW(),$BC:$BC, 0)-1, COLUMN()-4, 4))), "")</f>
        <v/>
      </c>
      <c r="AG270">
        <f>IF(ISNUMBER(MATCH(ROW(),$BC:$BC, 0)), IF(OR(INDIRECT("SP_2b!" &amp; ADDRESS(MATCH(ROW(),$BC:$BC, 0)-1, COLUMN()-4, 4))="", INDIRECT("SP_2b!" &amp; ADDRESS(MATCH(ROW(),$BC:$BC, 0)-1, COLUMN()-4, 4))=0), "", INDIRECT("SP_2b!" &amp; ADDRESS(MATCH(ROW(),$BC:$BC, 0)-1, COLUMN()-4, 4))), "")</f>
        <v/>
      </c>
      <c r="AH270">
        <f>IF(ISNUMBER(MATCH(ROW(),$BC:$BC, 0)), IF(OR(INDIRECT("SP_2b!" &amp; ADDRESS(MATCH(ROW(),$BC:$BC, 0)-1, COLUMN()-4, 4))="", INDIRECT("SP_2b!" &amp; ADDRESS(MATCH(ROW(),$BC:$BC, 0)-1, COLUMN()-4, 4))=0), "", INDIRECT("SP_2b!" &amp; ADDRESS(MATCH(ROW(),$BC:$BC, 0)-1, COLUMN()-4, 4))), "")</f>
        <v/>
      </c>
      <c r="AI270">
        <f>IF(ISNUMBER(MATCH(ROW(),$BC:$BC, 0)), IF(OR(INDIRECT("SP_2b!" &amp; ADDRESS(MATCH(ROW(),$BC:$BC, 0)-1, COLUMN()-4, 4))="", INDIRECT("SP_2b!" &amp; ADDRESS(MATCH(ROW(),$BC:$BC, 0)-1, COLUMN()-4, 4))=0), "", INDIRECT("SP_2b!" &amp; ADDRESS(MATCH(ROW(),$BC:$BC, 0)-1, COLUMN()-4, 4))), "")</f>
        <v/>
      </c>
      <c r="AJ270">
        <f>IF(ISNUMBER(MATCH(ROW(),$BC:$BC, 0)), IF(OR(INDIRECT("SP_2b!" &amp; ADDRESS(MATCH(ROW(),$BC:$BC, 0)-1, COLUMN()-4, 4))="", INDIRECT("SP_2b!" &amp; ADDRESS(MATCH(ROW(),$BC:$BC, 0)-1, COLUMN()-4, 4))=0), "", INDIRECT("SP_2b!" &amp; ADDRESS(MATCH(ROW(),$BC:$BC, 0)-1, COLUMN()-4, 4))), "")</f>
        <v/>
      </c>
      <c r="AK270">
        <f>IF(ISNUMBER(MATCH(ROW(),$BC:$BC, 0)), IF(OR(INDIRECT("SP_2b!" &amp; ADDRESS(MATCH(ROW(),$BC:$BC, 0)-1, COLUMN()-4, 4))="", INDIRECT("SP_2b!" &amp; ADDRESS(MATCH(ROW(),$BC:$BC, 0)-1, COLUMN()-4, 4))=0), "", INDIRECT("SP_2b!" &amp; ADDRESS(MATCH(ROW(),$BC:$BC, 0)-1, COLUMN()-4, 4))), "")</f>
        <v/>
      </c>
      <c r="AL270">
        <f>IF(ISNUMBER(MATCH(ROW(),$BC:$BC, 0)), IF(OR(INDIRECT("SP_2b!" &amp; ADDRESS(MATCH(ROW(),$BC:$BC, 0)-1, COLUMN()-4, 4))="", INDIRECT("SP_2b!" &amp; ADDRESS(MATCH(ROW(),$BC:$BC, 0)-1, COLUMN()-4, 4))=0), "", INDIRECT("SP_2b!" &amp; ADDRESS(MATCH(ROW(),$BC:$BC, 0)-1, COLUMN()-4, 4))), "")</f>
        <v/>
      </c>
      <c r="AM270">
        <f>IF(ISNUMBER(MATCH(ROW(),$BC:$BC, 0)), IF(OR(INDIRECT("SP_2b!" &amp; ADDRESS(MATCH(ROW(),$BC:$BC, 0)-1, COLUMN()-4, 4))="", INDIRECT("SP_2b!" &amp; ADDRESS(MATCH(ROW(),$BC:$BC, 0)-1, COLUMN()-4, 4))=0), "", INDIRECT("SP_2b!" &amp; ADDRESS(MATCH(ROW(),$BC:$BC, 0)-1, COLUMN()-4, 4))), "")</f>
        <v/>
      </c>
      <c r="AN270">
        <f>IF(ISNUMBER(MATCH(ROW(),$BC:$BC, 0)), IF(INDIRECT("SP_2b!" &amp; ADDRESS(MATCH(ROW(),$BC:$BC, 0)-1, COLUMN()-4, 4))&lt;&gt;"", INDIRECT("SP_2b!" &amp; ADDRESS(MATCH(ROW(),$BC:$BC, 0)-1, COLUMN()-4, 4)), ""), "")</f>
        <v/>
      </c>
      <c r="AO270">
        <f>IF(ISNUMBER(MATCH(ROW(),$BC:$BC, 0)), IF(INDIRECT("SP_2a!" &amp; ADDRESS(MATCH(ROW(),$BC:$BC, 0)-1, 16, 4))&lt;&gt;"", INDIRECT("SP_2a!" &amp; ADDRESS(MATCH(ROW(),$BC:$BC, 0)-1, 16, 4)), ""), "")</f>
        <v/>
      </c>
      <c r="AS270">
        <f>IF(SP_2a!Q269&lt;&gt;"", SP_2a!Q269, "")</f>
        <v/>
      </c>
      <c r="AT270">
        <f>IF($AS270&lt;&gt;"", IFERROR(IF(SP_2a!$D269="", 0, IF(SP_2a!$D269=SP_2a!D268, $AT269, $AT269+1)), 1), "")</f>
        <v/>
      </c>
      <c r="AU270">
        <f>IF(SP_2a!R269&lt;&gt;"", SP_2a!R269, "")</f>
        <v/>
      </c>
      <c r="AV270">
        <f>IF(SP_2a!S269&lt;&gt;"", SP_2a!S269, "")</f>
        <v/>
      </c>
      <c r="AZ270">
        <f>IF($AS270&lt;&gt;"", IF($AS270=$AS269, 0, MAX($AZ$2:$BC269)+1), "")</f>
        <v/>
      </c>
      <c r="BA270">
        <f>IF($AS270&lt;&gt;"", IF($AT270=0, 0, IF($AT270=$AT269, 0, MAX($AZ$2:$BC269, $AZ270)+1)), "")</f>
        <v/>
      </c>
      <c r="BB270">
        <f>IF($AS270&lt;&gt;"", IF($AS270=$AS269, IF($AU270=$AU269, 0, MAX($AX$2:$BC269, $AZ270:$BA270)+1), MAX($AZ270:$BA270)+1), "")</f>
        <v/>
      </c>
      <c r="BC270">
        <f>IF($AS270&lt;&gt;"", IF($AS270=$AS269, IF($AU270=$AU269, $BC269+1, BB270), BB270), "")</f>
        <v/>
      </c>
    </row>
    <row r="271">
      <c r="C271">
        <f>IF(ISNUMBER(MATCH(ROW(),$AZ:$AZ, 0)), INDIRECT("SP_2a!" &amp; ADDRESS(MATCH(ROW(),$AZ:$AZ, 0)-1, COLUMN(), 4)), "")</f>
        <v/>
      </c>
      <c r="D271">
        <f>IF(ISNUMBER(MATCH(ROW(),$BA:$BA, 0)), INDIRECT("SP_2a!" &amp; ADDRESS(MATCH(ROW(),$BA:$BA, 0)-1, COLUMN(), 4)), "")</f>
        <v/>
      </c>
      <c r="E271">
        <f>IF(ISNUMBER(MATCH(ROW(),$BB:$BB, 0)), INDIRECT("SP_2a!" &amp; ADDRESS(MATCH(ROW(),$BB:$BB, 0)-1, COLUMN(), 4)), "")</f>
        <v/>
      </c>
      <c r="F271">
        <f>IF(ISNUMBER(MATCH(ROW(),$BB:$BB, 0)), IF(INDIRECT("SP_2a!" &amp; ADDRESS(MATCH(ROW(),$BB:$BB, 0)-1, COLUMN(), 4))=1, "X", ""), "")</f>
        <v/>
      </c>
      <c r="G271">
        <f>IF(ISNUMBER(MATCH(ROW(),$BB:$BB, 0)), IF(INDIRECT("SP_2a!" &amp; ADDRESS(MATCH(ROW(),$BB:$BB, 0)-1, COLUMN(), 4))=1, "X", ""), "")</f>
        <v/>
      </c>
      <c r="H271">
        <f>IF(ISNUMBER(MATCH(ROW(),$BB:$BB, 0)), INDIRECT("SP_2a!" &amp; ADDRESS(MATCH(ROW(),$BB:$BB, 0)-1, COLUMN(), 4)), "")</f>
        <v/>
      </c>
      <c r="I271">
        <f>IF(ISNUMBER(MATCH(ROW(),$BC:$BC, 0)), IF(INDIRECT("SP_2a!" &amp; ADDRESS(MATCH(ROW(),$BC:$BC, 0)-1, COLUMN(), 4))&lt;&gt;"", INDIRECT("SP_2a!" &amp; ADDRESS(MATCH(ROW(),$BC:$BC, 0)-1, COLUMN(), 4)), ""), "")</f>
        <v/>
      </c>
      <c r="J271">
        <f>IF(ISNUMBER(MATCH(ROW(),$BC:$BC, 0)), IF(INDIRECT("SP_2a!" &amp; ADDRESS(MATCH(ROW(),$BC:$BC, 0)-1, COLUMN(), 4))&lt;&gt;"", INDIRECT("SP_2a!" &amp; ADDRESS(MATCH(ROW(),$BC:$BC, 0)-1, COLUMN(), 4)), ""), "")</f>
        <v/>
      </c>
      <c r="K271">
        <f>IF(ISNUMBER(MATCH(ROW(),$BC:$BC, 0)), IF(INDIRECT("SP_2a!" &amp; ADDRESS(MATCH(ROW(),$BC:$BC, 0)-1, COLUMN(), 4))&lt;&gt;"", INDIRECT("SP_2a!" &amp; ADDRESS(MATCH(ROW(),$BC:$BC, 0)-1, COLUMN(), 4)), ""), "")</f>
        <v/>
      </c>
      <c r="L271">
        <f>IF(ISNUMBER(MATCH(ROW(),$BC:$BC, 0)), IF(INDIRECT("SP_2a!" &amp; ADDRESS(MATCH(ROW(),$BC:$BC, 0)-1, COLUMN(), 4))="X", "X", ""), "")</f>
        <v/>
      </c>
      <c r="M271">
        <f>IF(ISNUMBER(MATCH(ROW(),$BC:$BC, 0)), IF(INDIRECT("SP_2a!" &amp; ADDRESS(MATCH(ROW(),$BC:$BC, 0)-1, COLUMN(), 4))&lt;&gt;0, INDIRECT("SP_2a!" &amp; ADDRESS(MATCH(ROW(),$BC:$BC, 0)-1, COLUMN(), 4)), ""), "")</f>
        <v/>
      </c>
      <c r="N271">
        <f>IF(ISNUMBER(MATCH(ROW(),$BC:$BC, 0)), IF(INDIRECT("SP_2a!" &amp; ADDRESS(MATCH(ROW(),$BC:$BC, 0)-1, COLUMN(), 4))&lt;&gt;"", INDIRECT("SP_2a!" &amp; ADDRESS(MATCH(ROW(),$BC:$BC, 0)-1, COLUMN(), 4)), ""), "")</f>
        <v/>
      </c>
      <c r="O271">
        <f>IF(ISNUMBER(MATCH(ROW(),$BC:$BC, 0)), IF(INDIRECT("SP_2a!" &amp; ADDRESS(MATCH(ROW(),$BC:$BC, 0)-1, COLUMN(), 4))&lt;&gt;"", INDIRECT("SP_2a!" &amp; ADDRESS(MATCH(ROW(),$BC:$BC, 0)-1, COLUMN(), 4)), ""), "")</f>
        <v/>
      </c>
      <c r="P271">
        <f>IF(ISNUMBER(MATCH(ROW(),$BC:$BC, 0)), IF(INDIRECT("SP_2b!" &amp; ADDRESS(MATCH(ROW(),$BC:$BC, 0)-1, COLUMN()-4, 4))&lt;&gt;"", INDIRECT("SP_2b!" &amp; ADDRESS(MATCH(ROW(),$BC:$BC, 0)-1, COLUMN()-4, 4)), ""), "")</f>
        <v/>
      </c>
      <c r="Q271">
        <f>IF(ISNUMBER(MATCH(ROW(),$BC:$BC, 0)), IF(INDIRECT("SP_2b!" &amp; ADDRESS(MATCH(ROW(),$BC:$BC, 0)-1, COLUMN()-4, 4))&lt;&gt;"", INDIRECT("SP_2b!" &amp; ADDRESS(MATCH(ROW(),$BC:$BC, 0)-1, COLUMN()-4, 4)), ""), "")</f>
        <v/>
      </c>
      <c r="R271">
        <f>IF(ISNUMBER(MATCH(ROW(),$BC:$BC, 0)), IF(INDIRECT("SP_2b!" &amp; ADDRESS(MATCH(ROW(),$BC:$BC, 0)-1, COLUMN()-4, 4))&lt;&gt;"", INDIRECT("SP_2b!" &amp; ADDRESS(MATCH(ROW(),$BC:$BC, 0)-1, COLUMN()-4, 4)), ""), "")</f>
        <v/>
      </c>
      <c r="S271">
        <f>IF(ISNUMBER(MATCH(ROW(),$BC:$BC, 0)), IF(INDIRECT("SP_2b!" &amp; ADDRESS(MATCH(ROW(),$BC:$BC, 0)-1, COLUMN()-4, 4))&lt;&gt;"", INDIRECT("SP_2b!" &amp; ADDRESS(MATCH(ROW(),$BC:$BC, 0)-1, COLUMN()-4, 4)), ""), "")</f>
        <v/>
      </c>
      <c r="T271">
        <f>IF(ISNUMBER(MATCH(ROW(),$BC:$BC, 0)), IF(INDIRECT("SP_2b!" &amp; ADDRESS(MATCH(ROW(),$BC:$BC, 0)-1, COLUMN()-4, 4))&lt;&gt;"", INDIRECT("SP_2b!" &amp; ADDRESS(MATCH(ROW(),$BC:$BC, 0)-1, COLUMN()-4, 4)), ""), "")</f>
        <v/>
      </c>
      <c r="U271">
        <f>IF(ISNUMBER(MATCH(ROW(),$BC:$BC, 0)), IF(INDIRECT("SP_2b!" &amp; ADDRESS(MATCH(ROW(),$BC:$BC, 0)-1, COLUMN()-4, 4))&lt;&gt;"", INDIRECT("SP_2b!" &amp; ADDRESS(MATCH(ROW(),$BC:$BC, 0)-1, COLUMN()-4, 4)), ""), "")</f>
        <v/>
      </c>
      <c r="V271">
        <f>IF(ISNUMBER(MATCH(ROW(),$BC:$BC, 0)), IF(INDIRECT("SP_2b!" &amp; ADDRESS(MATCH(ROW(),$BC:$BC, 0)-1, COLUMN()-4, 4))&lt;&gt;"", INDIRECT("SP_2b!" &amp; ADDRESS(MATCH(ROW(),$BC:$BC, 0)-1, COLUMN()-4, 4)), ""), "")</f>
        <v/>
      </c>
      <c r="W271">
        <f>IF(ISNUMBER(MATCH(ROW(),$BC:$BC, 0)), IF(INDIRECT("SP_2b!" &amp; ADDRESS(MATCH(ROW(),$BC:$BC, 0)-1, COLUMN()-4, 4))&lt;&gt;"", INDIRECT("SP_2b!" &amp; ADDRESS(MATCH(ROW(),$BC:$BC, 0)-1, COLUMN()-4, 4)), ""), "")</f>
        <v/>
      </c>
      <c r="X271">
        <f>IF(ISNUMBER(MATCH(ROW(),$BC:$BC, 0)), IF(INDIRECT("SP_2b!" &amp; ADDRESS(MATCH(ROW(),$BC:$BC, 0)-1, COLUMN()-4, 4))&lt;&gt;"", INDIRECT("SP_2b!" &amp; ADDRESS(MATCH(ROW(),$BC:$BC, 0)-1, COLUMN()-4, 4)), ""), "")</f>
        <v/>
      </c>
      <c r="Y271">
        <f>IF(ISNUMBER(MATCH(ROW(),$BC:$BC, 0)), IF(INDIRECT("SP_2b!" &amp; ADDRESS(MATCH(ROW(),$BC:$BC, 0)-1, COLUMN()-4, 4))&lt;&gt;"", INDIRECT("SP_2b!" &amp; ADDRESS(MATCH(ROW(),$BC:$BC, 0)-1, COLUMN()-4, 4)), ""), "")</f>
        <v/>
      </c>
      <c r="Z271">
        <f>IF(ISNUMBER(MATCH(ROW(),$BC:$BC, 0)), IF(INDIRECT("SP_2b!" &amp; ADDRESS(MATCH(ROW(),$BC:$BC, 0)-1, COLUMN()-4, 4))&lt;&gt;"", INDIRECT("SP_2b!" &amp; ADDRESS(MATCH(ROW(),$BC:$BC, 0)-1, COLUMN()-4, 4)), ""), "")</f>
        <v/>
      </c>
      <c r="AA271">
        <f>IF(ISNUMBER(MATCH(ROW(),$BC:$BC, 0)), IF(INDIRECT("SP_2b!" &amp; ADDRESS(MATCH(ROW(),$BC:$BC, 0)-1, COLUMN()-4, 4))&lt;&gt;"", INDIRECT("SP_2b!" &amp; ADDRESS(MATCH(ROW(),$BC:$BC, 0)-1, COLUMN()-4, 4)), ""), "")</f>
        <v/>
      </c>
      <c r="AB271">
        <f>IF(ISNUMBER(MATCH(ROW(),$BC:$BC, 0)), IF(INDIRECT("SP_2b!" &amp; ADDRESS(MATCH(ROW(),$BC:$BC, 0)-1, COLUMN()-4, 4))&lt;&gt;"", INDIRECT("SP_2b!" &amp; ADDRESS(MATCH(ROW(),$BC:$BC, 0)-1, COLUMN()-4, 4)), ""), "")</f>
        <v/>
      </c>
      <c r="AC271">
        <f>IF(ISNUMBER(MATCH(ROW(),$BC:$BC, 0)), IF(INDIRECT("SP_2b!" &amp; ADDRESS(MATCH(ROW(),$BC:$BC, 0)-1, COLUMN()-4, 4))&lt;&gt;"", INDIRECT("SP_2b!" &amp; ADDRESS(MATCH(ROW(),$BC:$BC, 0)-1, COLUMN()-4, 4)), ""), "")</f>
        <v/>
      </c>
      <c r="AD271">
        <f>IF(ISNUMBER(MATCH(ROW(),$BC:$BC, 0)), IF(INDIRECT("SP_2b!" &amp; ADDRESS(MATCH(ROW(),$BC:$BC, 0)-1, COLUMN()-4, 4))&lt;&gt;"", INDIRECT("SP_2b!" &amp; ADDRESS(MATCH(ROW(),$BC:$BC, 0)-1, COLUMN()-4, 4)), ""), "")</f>
        <v/>
      </c>
      <c r="AE271">
        <f>IF(ISNUMBER(MATCH(ROW(),$BC:$BC, 0)), IF(OR(INDIRECT("SP_2b!" &amp; ADDRESS(MATCH(ROW(),$BC:$BC, 0)-1, COLUMN()-4, 4))="", INDIRECT("SP_2b!" &amp; ADDRESS(MATCH(ROW(),$BC:$BC, 0)-1, COLUMN()-4, 4))=0), "", INDIRECT("SP_2b!" &amp; ADDRESS(MATCH(ROW(),$BC:$BC, 0)-1, COLUMN()-4, 4))), "")</f>
        <v/>
      </c>
      <c r="AF271">
        <f>IF(ISNUMBER(MATCH(ROW(),$BC:$BC, 0)), IF(OR(INDIRECT("SP_2b!" &amp; ADDRESS(MATCH(ROW(),$BC:$BC, 0)-1, COLUMN()-4, 4))="", INDIRECT("SP_2b!" &amp; ADDRESS(MATCH(ROW(),$BC:$BC, 0)-1, COLUMN()-4, 4))=0), "", INDIRECT("SP_2b!" &amp; ADDRESS(MATCH(ROW(),$BC:$BC, 0)-1, COLUMN()-4, 4))), "")</f>
        <v/>
      </c>
      <c r="AG271">
        <f>IF(ISNUMBER(MATCH(ROW(),$BC:$BC, 0)), IF(OR(INDIRECT("SP_2b!" &amp; ADDRESS(MATCH(ROW(),$BC:$BC, 0)-1, COLUMN()-4, 4))="", INDIRECT("SP_2b!" &amp; ADDRESS(MATCH(ROW(),$BC:$BC, 0)-1, COLUMN()-4, 4))=0), "", INDIRECT("SP_2b!" &amp; ADDRESS(MATCH(ROW(),$BC:$BC, 0)-1, COLUMN()-4, 4))), "")</f>
        <v/>
      </c>
      <c r="AH271">
        <f>IF(ISNUMBER(MATCH(ROW(),$BC:$BC, 0)), IF(OR(INDIRECT("SP_2b!" &amp; ADDRESS(MATCH(ROW(),$BC:$BC, 0)-1, COLUMN()-4, 4))="", INDIRECT("SP_2b!" &amp; ADDRESS(MATCH(ROW(),$BC:$BC, 0)-1, COLUMN()-4, 4))=0), "", INDIRECT("SP_2b!" &amp; ADDRESS(MATCH(ROW(),$BC:$BC, 0)-1, COLUMN()-4, 4))), "")</f>
        <v/>
      </c>
      <c r="AI271">
        <f>IF(ISNUMBER(MATCH(ROW(),$BC:$BC, 0)), IF(OR(INDIRECT("SP_2b!" &amp; ADDRESS(MATCH(ROW(),$BC:$BC, 0)-1, COLUMN()-4, 4))="", INDIRECT("SP_2b!" &amp; ADDRESS(MATCH(ROW(),$BC:$BC, 0)-1, COLUMN()-4, 4))=0), "", INDIRECT("SP_2b!" &amp; ADDRESS(MATCH(ROW(),$BC:$BC, 0)-1, COLUMN()-4, 4))), "")</f>
        <v/>
      </c>
      <c r="AJ271">
        <f>IF(ISNUMBER(MATCH(ROW(),$BC:$BC, 0)), IF(OR(INDIRECT("SP_2b!" &amp; ADDRESS(MATCH(ROW(),$BC:$BC, 0)-1, COLUMN()-4, 4))="", INDIRECT("SP_2b!" &amp; ADDRESS(MATCH(ROW(),$BC:$BC, 0)-1, COLUMN()-4, 4))=0), "", INDIRECT("SP_2b!" &amp; ADDRESS(MATCH(ROW(),$BC:$BC, 0)-1, COLUMN()-4, 4))), "")</f>
        <v/>
      </c>
      <c r="AK271">
        <f>IF(ISNUMBER(MATCH(ROW(),$BC:$BC, 0)), IF(OR(INDIRECT("SP_2b!" &amp; ADDRESS(MATCH(ROW(),$BC:$BC, 0)-1, COLUMN()-4, 4))="", INDIRECT("SP_2b!" &amp; ADDRESS(MATCH(ROW(),$BC:$BC, 0)-1, COLUMN()-4, 4))=0), "", INDIRECT("SP_2b!" &amp; ADDRESS(MATCH(ROW(),$BC:$BC, 0)-1, COLUMN()-4, 4))), "")</f>
        <v/>
      </c>
      <c r="AL271">
        <f>IF(ISNUMBER(MATCH(ROW(),$BC:$BC, 0)), IF(OR(INDIRECT("SP_2b!" &amp; ADDRESS(MATCH(ROW(),$BC:$BC, 0)-1, COLUMN()-4, 4))="", INDIRECT("SP_2b!" &amp; ADDRESS(MATCH(ROW(),$BC:$BC, 0)-1, COLUMN()-4, 4))=0), "", INDIRECT("SP_2b!" &amp; ADDRESS(MATCH(ROW(),$BC:$BC, 0)-1, COLUMN()-4, 4))), "")</f>
        <v/>
      </c>
      <c r="AM271">
        <f>IF(ISNUMBER(MATCH(ROW(),$BC:$BC, 0)), IF(OR(INDIRECT("SP_2b!" &amp; ADDRESS(MATCH(ROW(),$BC:$BC, 0)-1, COLUMN()-4, 4))="", INDIRECT("SP_2b!" &amp; ADDRESS(MATCH(ROW(),$BC:$BC, 0)-1, COLUMN()-4, 4))=0), "", INDIRECT("SP_2b!" &amp; ADDRESS(MATCH(ROW(),$BC:$BC, 0)-1, COLUMN()-4, 4))), "")</f>
        <v/>
      </c>
      <c r="AN271">
        <f>IF(ISNUMBER(MATCH(ROW(),$BC:$BC, 0)), IF(INDIRECT("SP_2b!" &amp; ADDRESS(MATCH(ROW(),$BC:$BC, 0)-1, COLUMN()-4, 4))&lt;&gt;"", INDIRECT("SP_2b!" &amp; ADDRESS(MATCH(ROW(),$BC:$BC, 0)-1, COLUMN()-4, 4)), ""), "")</f>
        <v/>
      </c>
      <c r="AO271">
        <f>IF(ISNUMBER(MATCH(ROW(),$BC:$BC, 0)), IF(INDIRECT("SP_2a!" &amp; ADDRESS(MATCH(ROW(),$BC:$BC, 0)-1, 16, 4))&lt;&gt;"", INDIRECT("SP_2a!" &amp; ADDRESS(MATCH(ROW(),$BC:$BC, 0)-1, 16, 4)), ""), "")</f>
        <v/>
      </c>
      <c r="AS271">
        <f>IF(SP_2a!Q270&lt;&gt;"", SP_2a!Q270, "")</f>
        <v/>
      </c>
      <c r="AT271">
        <f>IF($AS271&lt;&gt;"", IFERROR(IF(SP_2a!$D270="", 0, IF(SP_2a!$D270=SP_2a!D269, $AT270, $AT270+1)), 1), "")</f>
        <v/>
      </c>
      <c r="AU271">
        <f>IF(SP_2a!R270&lt;&gt;"", SP_2a!R270, "")</f>
        <v/>
      </c>
      <c r="AV271">
        <f>IF(SP_2a!S270&lt;&gt;"", SP_2a!S270, "")</f>
        <v/>
      </c>
      <c r="AZ271">
        <f>IF($AS271&lt;&gt;"", IF($AS271=$AS270, 0, MAX($AZ$2:$BC270)+1), "")</f>
        <v/>
      </c>
      <c r="BA271">
        <f>IF($AS271&lt;&gt;"", IF($AT271=0, 0, IF($AT271=$AT270, 0, MAX($AZ$2:$BC270, $AZ271)+1)), "")</f>
        <v/>
      </c>
      <c r="BB271">
        <f>IF($AS271&lt;&gt;"", IF($AS271=$AS270, IF($AU271=$AU270, 0, MAX($AX$2:$BC270, $AZ271:$BA271)+1), MAX($AZ271:$BA271)+1), "")</f>
        <v/>
      </c>
      <c r="BC271">
        <f>IF($AS271&lt;&gt;"", IF($AS271=$AS270, IF($AU271=$AU270, $BC270+1, BB271), BB271), "")</f>
        <v/>
      </c>
    </row>
    <row r="272">
      <c r="C272">
        <f>IF(ISNUMBER(MATCH(ROW(),$AZ:$AZ, 0)), INDIRECT("SP_2a!" &amp; ADDRESS(MATCH(ROW(),$AZ:$AZ, 0)-1, COLUMN(), 4)), "")</f>
        <v/>
      </c>
      <c r="D272">
        <f>IF(ISNUMBER(MATCH(ROW(),$BA:$BA, 0)), INDIRECT("SP_2a!" &amp; ADDRESS(MATCH(ROW(),$BA:$BA, 0)-1, COLUMN(), 4)), "")</f>
        <v/>
      </c>
      <c r="E272">
        <f>IF(ISNUMBER(MATCH(ROW(),$BB:$BB, 0)), INDIRECT("SP_2a!" &amp; ADDRESS(MATCH(ROW(),$BB:$BB, 0)-1, COLUMN(), 4)), "")</f>
        <v/>
      </c>
      <c r="F272">
        <f>IF(ISNUMBER(MATCH(ROW(),$BB:$BB, 0)), IF(INDIRECT("SP_2a!" &amp; ADDRESS(MATCH(ROW(),$BB:$BB, 0)-1, COLUMN(), 4))=1, "X", ""), "")</f>
        <v/>
      </c>
      <c r="G272">
        <f>IF(ISNUMBER(MATCH(ROW(),$BB:$BB, 0)), IF(INDIRECT("SP_2a!" &amp; ADDRESS(MATCH(ROW(),$BB:$BB, 0)-1, COLUMN(), 4))=1, "X", ""), "")</f>
        <v/>
      </c>
      <c r="H272">
        <f>IF(ISNUMBER(MATCH(ROW(),$BB:$BB, 0)), INDIRECT("SP_2a!" &amp; ADDRESS(MATCH(ROW(),$BB:$BB, 0)-1, COLUMN(), 4)), "")</f>
        <v/>
      </c>
      <c r="I272">
        <f>IF(ISNUMBER(MATCH(ROW(),$BC:$BC, 0)), IF(INDIRECT("SP_2a!" &amp; ADDRESS(MATCH(ROW(),$BC:$BC, 0)-1, COLUMN(), 4))&lt;&gt;"", INDIRECT("SP_2a!" &amp; ADDRESS(MATCH(ROW(),$BC:$BC, 0)-1, COLUMN(), 4)), ""), "")</f>
        <v/>
      </c>
      <c r="J272">
        <f>IF(ISNUMBER(MATCH(ROW(),$BC:$BC, 0)), IF(INDIRECT("SP_2a!" &amp; ADDRESS(MATCH(ROW(),$BC:$BC, 0)-1, COLUMN(), 4))&lt;&gt;"", INDIRECT("SP_2a!" &amp; ADDRESS(MATCH(ROW(),$BC:$BC, 0)-1, COLUMN(), 4)), ""), "")</f>
        <v/>
      </c>
      <c r="K272">
        <f>IF(ISNUMBER(MATCH(ROW(),$BC:$BC, 0)), IF(INDIRECT("SP_2a!" &amp; ADDRESS(MATCH(ROW(),$BC:$BC, 0)-1, COLUMN(), 4))&lt;&gt;"", INDIRECT("SP_2a!" &amp; ADDRESS(MATCH(ROW(),$BC:$BC, 0)-1, COLUMN(), 4)), ""), "")</f>
        <v/>
      </c>
      <c r="L272">
        <f>IF(ISNUMBER(MATCH(ROW(),$BC:$BC, 0)), IF(INDIRECT("SP_2a!" &amp; ADDRESS(MATCH(ROW(),$BC:$BC, 0)-1, COLUMN(), 4))="X", "X", ""), "")</f>
        <v/>
      </c>
      <c r="M272">
        <f>IF(ISNUMBER(MATCH(ROW(),$BC:$BC, 0)), IF(INDIRECT("SP_2a!" &amp; ADDRESS(MATCH(ROW(),$BC:$BC, 0)-1, COLUMN(), 4))&lt;&gt;0, INDIRECT("SP_2a!" &amp; ADDRESS(MATCH(ROW(),$BC:$BC, 0)-1, COLUMN(), 4)), ""), "")</f>
        <v/>
      </c>
      <c r="N272">
        <f>IF(ISNUMBER(MATCH(ROW(),$BC:$BC, 0)), IF(INDIRECT("SP_2a!" &amp; ADDRESS(MATCH(ROW(),$BC:$BC, 0)-1, COLUMN(), 4))&lt;&gt;"", INDIRECT("SP_2a!" &amp; ADDRESS(MATCH(ROW(),$BC:$BC, 0)-1, COLUMN(), 4)), ""), "")</f>
        <v/>
      </c>
      <c r="O272">
        <f>IF(ISNUMBER(MATCH(ROW(),$BC:$BC, 0)), IF(INDIRECT("SP_2a!" &amp; ADDRESS(MATCH(ROW(),$BC:$BC, 0)-1, COLUMN(), 4))&lt;&gt;"", INDIRECT("SP_2a!" &amp; ADDRESS(MATCH(ROW(),$BC:$BC, 0)-1, COLUMN(), 4)), ""), "")</f>
        <v/>
      </c>
      <c r="P272">
        <f>IF(ISNUMBER(MATCH(ROW(),$BC:$BC, 0)), IF(INDIRECT("SP_2b!" &amp; ADDRESS(MATCH(ROW(),$BC:$BC, 0)-1, COLUMN()-4, 4))&lt;&gt;"", INDIRECT("SP_2b!" &amp; ADDRESS(MATCH(ROW(),$BC:$BC, 0)-1, COLUMN()-4, 4)), ""), "")</f>
        <v/>
      </c>
      <c r="Q272">
        <f>IF(ISNUMBER(MATCH(ROW(),$BC:$BC, 0)), IF(INDIRECT("SP_2b!" &amp; ADDRESS(MATCH(ROW(),$BC:$BC, 0)-1, COLUMN()-4, 4))&lt;&gt;"", INDIRECT("SP_2b!" &amp; ADDRESS(MATCH(ROW(),$BC:$BC, 0)-1, COLUMN()-4, 4)), ""), "")</f>
        <v/>
      </c>
      <c r="R272">
        <f>IF(ISNUMBER(MATCH(ROW(),$BC:$BC, 0)), IF(INDIRECT("SP_2b!" &amp; ADDRESS(MATCH(ROW(),$BC:$BC, 0)-1, COLUMN()-4, 4))&lt;&gt;"", INDIRECT("SP_2b!" &amp; ADDRESS(MATCH(ROW(),$BC:$BC, 0)-1, COLUMN()-4, 4)), ""), "")</f>
        <v/>
      </c>
      <c r="S272">
        <f>IF(ISNUMBER(MATCH(ROW(),$BC:$BC, 0)), IF(INDIRECT("SP_2b!" &amp; ADDRESS(MATCH(ROW(),$BC:$BC, 0)-1, COLUMN()-4, 4))&lt;&gt;"", INDIRECT("SP_2b!" &amp; ADDRESS(MATCH(ROW(),$BC:$BC, 0)-1, COLUMN()-4, 4)), ""), "")</f>
        <v/>
      </c>
      <c r="T272">
        <f>IF(ISNUMBER(MATCH(ROW(),$BC:$BC, 0)), IF(INDIRECT("SP_2b!" &amp; ADDRESS(MATCH(ROW(),$BC:$BC, 0)-1, COLUMN()-4, 4))&lt;&gt;"", INDIRECT("SP_2b!" &amp; ADDRESS(MATCH(ROW(),$BC:$BC, 0)-1, COLUMN()-4, 4)), ""), "")</f>
        <v/>
      </c>
      <c r="U272">
        <f>IF(ISNUMBER(MATCH(ROW(),$BC:$BC, 0)), IF(INDIRECT("SP_2b!" &amp; ADDRESS(MATCH(ROW(),$BC:$BC, 0)-1, COLUMN()-4, 4))&lt;&gt;"", INDIRECT("SP_2b!" &amp; ADDRESS(MATCH(ROW(),$BC:$BC, 0)-1, COLUMN()-4, 4)), ""), "")</f>
        <v/>
      </c>
      <c r="V272">
        <f>IF(ISNUMBER(MATCH(ROW(),$BC:$BC, 0)), IF(INDIRECT("SP_2b!" &amp; ADDRESS(MATCH(ROW(),$BC:$BC, 0)-1, COLUMN()-4, 4))&lt;&gt;"", INDIRECT("SP_2b!" &amp; ADDRESS(MATCH(ROW(),$BC:$BC, 0)-1, COLUMN()-4, 4)), ""), "")</f>
        <v/>
      </c>
      <c r="W272">
        <f>IF(ISNUMBER(MATCH(ROW(),$BC:$BC, 0)), IF(INDIRECT("SP_2b!" &amp; ADDRESS(MATCH(ROW(),$BC:$BC, 0)-1, COLUMN()-4, 4))&lt;&gt;"", INDIRECT("SP_2b!" &amp; ADDRESS(MATCH(ROW(),$BC:$BC, 0)-1, COLUMN()-4, 4)), ""), "")</f>
        <v/>
      </c>
      <c r="X272">
        <f>IF(ISNUMBER(MATCH(ROW(),$BC:$BC, 0)), IF(INDIRECT("SP_2b!" &amp; ADDRESS(MATCH(ROW(),$BC:$BC, 0)-1, COLUMN()-4, 4))&lt;&gt;"", INDIRECT("SP_2b!" &amp; ADDRESS(MATCH(ROW(),$BC:$BC, 0)-1, COLUMN()-4, 4)), ""), "")</f>
        <v/>
      </c>
      <c r="Y272">
        <f>IF(ISNUMBER(MATCH(ROW(),$BC:$BC, 0)), IF(INDIRECT("SP_2b!" &amp; ADDRESS(MATCH(ROW(),$BC:$BC, 0)-1, COLUMN()-4, 4))&lt;&gt;"", INDIRECT("SP_2b!" &amp; ADDRESS(MATCH(ROW(),$BC:$BC, 0)-1, COLUMN()-4, 4)), ""), "")</f>
        <v/>
      </c>
      <c r="Z272">
        <f>IF(ISNUMBER(MATCH(ROW(),$BC:$BC, 0)), IF(INDIRECT("SP_2b!" &amp; ADDRESS(MATCH(ROW(),$BC:$BC, 0)-1, COLUMN()-4, 4))&lt;&gt;"", INDIRECT("SP_2b!" &amp; ADDRESS(MATCH(ROW(),$BC:$BC, 0)-1, COLUMN()-4, 4)), ""), "")</f>
        <v/>
      </c>
      <c r="AA272">
        <f>IF(ISNUMBER(MATCH(ROW(),$BC:$BC, 0)), IF(INDIRECT("SP_2b!" &amp; ADDRESS(MATCH(ROW(),$BC:$BC, 0)-1, COLUMN()-4, 4))&lt;&gt;"", INDIRECT("SP_2b!" &amp; ADDRESS(MATCH(ROW(),$BC:$BC, 0)-1, COLUMN()-4, 4)), ""), "")</f>
        <v/>
      </c>
      <c r="AB272">
        <f>IF(ISNUMBER(MATCH(ROW(),$BC:$BC, 0)), IF(INDIRECT("SP_2b!" &amp; ADDRESS(MATCH(ROW(),$BC:$BC, 0)-1, COLUMN()-4, 4))&lt;&gt;"", INDIRECT("SP_2b!" &amp; ADDRESS(MATCH(ROW(),$BC:$BC, 0)-1, COLUMN()-4, 4)), ""), "")</f>
        <v/>
      </c>
      <c r="AC272">
        <f>IF(ISNUMBER(MATCH(ROW(),$BC:$BC, 0)), IF(INDIRECT("SP_2b!" &amp; ADDRESS(MATCH(ROW(),$BC:$BC, 0)-1, COLUMN()-4, 4))&lt;&gt;"", INDIRECT("SP_2b!" &amp; ADDRESS(MATCH(ROW(),$BC:$BC, 0)-1, COLUMN()-4, 4)), ""), "")</f>
        <v/>
      </c>
      <c r="AD272">
        <f>IF(ISNUMBER(MATCH(ROW(),$BC:$BC, 0)), IF(INDIRECT("SP_2b!" &amp; ADDRESS(MATCH(ROW(),$BC:$BC, 0)-1, COLUMN()-4, 4))&lt;&gt;"", INDIRECT("SP_2b!" &amp; ADDRESS(MATCH(ROW(),$BC:$BC, 0)-1, COLUMN()-4, 4)), ""), "")</f>
        <v/>
      </c>
      <c r="AE272">
        <f>IF(ISNUMBER(MATCH(ROW(),$BC:$BC, 0)), IF(OR(INDIRECT("SP_2b!" &amp; ADDRESS(MATCH(ROW(),$BC:$BC, 0)-1, COLUMN()-4, 4))="", INDIRECT("SP_2b!" &amp; ADDRESS(MATCH(ROW(),$BC:$BC, 0)-1, COLUMN()-4, 4))=0), "", INDIRECT("SP_2b!" &amp; ADDRESS(MATCH(ROW(),$BC:$BC, 0)-1, COLUMN()-4, 4))), "")</f>
        <v/>
      </c>
      <c r="AF272">
        <f>IF(ISNUMBER(MATCH(ROW(),$BC:$BC, 0)), IF(OR(INDIRECT("SP_2b!" &amp; ADDRESS(MATCH(ROW(),$BC:$BC, 0)-1, COLUMN()-4, 4))="", INDIRECT("SP_2b!" &amp; ADDRESS(MATCH(ROW(),$BC:$BC, 0)-1, COLUMN()-4, 4))=0), "", INDIRECT("SP_2b!" &amp; ADDRESS(MATCH(ROW(),$BC:$BC, 0)-1, COLUMN()-4, 4))), "")</f>
        <v/>
      </c>
      <c r="AG272">
        <f>IF(ISNUMBER(MATCH(ROW(),$BC:$BC, 0)), IF(OR(INDIRECT("SP_2b!" &amp; ADDRESS(MATCH(ROW(),$BC:$BC, 0)-1, COLUMN()-4, 4))="", INDIRECT("SP_2b!" &amp; ADDRESS(MATCH(ROW(),$BC:$BC, 0)-1, COLUMN()-4, 4))=0), "", INDIRECT("SP_2b!" &amp; ADDRESS(MATCH(ROW(),$BC:$BC, 0)-1, COLUMN()-4, 4))), "")</f>
        <v/>
      </c>
      <c r="AH272">
        <f>IF(ISNUMBER(MATCH(ROW(),$BC:$BC, 0)), IF(OR(INDIRECT("SP_2b!" &amp; ADDRESS(MATCH(ROW(),$BC:$BC, 0)-1, COLUMN()-4, 4))="", INDIRECT("SP_2b!" &amp; ADDRESS(MATCH(ROW(),$BC:$BC, 0)-1, COLUMN()-4, 4))=0), "", INDIRECT("SP_2b!" &amp; ADDRESS(MATCH(ROW(),$BC:$BC, 0)-1, COLUMN()-4, 4))), "")</f>
        <v/>
      </c>
      <c r="AI272">
        <f>IF(ISNUMBER(MATCH(ROW(),$BC:$BC, 0)), IF(OR(INDIRECT("SP_2b!" &amp; ADDRESS(MATCH(ROW(),$BC:$BC, 0)-1, COLUMN()-4, 4))="", INDIRECT("SP_2b!" &amp; ADDRESS(MATCH(ROW(),$BC:$BC, 0)-1, COLUMN()-4, 4))=0), "", INDIRECT("SP_2b!" &amp; ADDRESS(MATCH(ROW(),$BC:$BC, 0)-1, COLUMN()-4, 4))), "")</f>
        <v/>
      </c>
      <c r="AJ272">
        <f>IF(ISNUMBER(MATCH(ROW(),$BC:$BC, 0)), IF(OR(INDIRECT("SP_2b!" &amp; ADDRESS(MATCH(ROW(),$BC:$BC, 0)-1, COLUMN()-4, 4))="", INDIRECT("SP_2b!" &amp; ADDRESS(MATCH(ROW(),$BC:$BC, 0)-1, COLUMN()-4, 4))=0), "", INDIRECT("SP_2b!" &amp; ADDRESS(MATCH(ROW(),$BC:$BC, 0)-1, COLUMN()-4, 4))), "")</f>
        <v/>
      </c>
      <c r="AK272">
        <f>IF(ISNUMBER(MATCH(ROW(),$BC:$BC, 0)), IF(OR(INDIRECT("SP_2b!" &amp; ADDRESS(MATCH(ROW(),$BC:$BC, 0)-1, COLUMN()-4, 4))="", INDIRECT("SP_2b!" &amp; ADDRESS(MATCH(ROW(),$BC:$BC, 0)-1, COLUMN()-4, 4))=0), "", INDIRECT("SP_2b!" &amp; ADDRESS(MATCH(ROW(),$BC:$BC, 0)-1, COLUMN()-4, 4))), "")</f>
        <v/>
      </c>
      <c r="AL272">
        <f>IF(ISNUMBER(MATCH(ROW(),$BC:$BC, 0)), IF(OR(INDIRECT("SP_2b!" &amp; ADDRESS(MATCH(ROW(),$BC:$BC, 0)-1, COLUMN()-4, 4))="", INDIRECT("SP_2b!" &amp; ADDRESS(MATCH(ROW(),$BC:$BC, 0)-1, COLUMN()-4, 4))=0), "", INDIRECT("SP_2b!" &amp; ADDRESS(MATCH(ROW(),$BC:$BC, 0)-1, COLUMN()-4, 4))), "")</f>
        <v/>
      </c>
      <c r="AM272">
        <f>IF(ISNUMBER(MATCH(ROW(),$BC:$BC, 0)), IF(OR(INDIRECT("SP_2b!" &amp; ADDRESS(MATCH(ROW(),$BC:$BC, 0)-1, COLUMN()-4, 4))="", INDIRECT("SP_2b!" &amp; ADDRESS(MATCH(ROW(),$BC:$BC, 0)-1, COLUMN()-4, 4))=0), "", INDIRECT("SP_2b!" &amp; ADDRESS(MATCH(ROW(),$BC:$BC, 0)-1, COLUMN()-4, 4))), "")</f>
        <v/>
      </c>
      <c r="AN272">
        <f>IF(ISNUMBER(MATCH(ROW(),$BC:$BC, 0)), IF(INDIRECT("SP_2b!" &amp; ADDRESS(MATCH(ROW(),$BC:$BC, 0)-1, COLUMN()-4, 4))&lt;&gt;"", INDIRECT("SP_2b!" &amp; ADDRESS(MATCH(ROW(),$BC:$BC, 0)-1, COLUMN()-4, 4)), ""), "")</f>
        <v/>
      </c>
      <c r="AO272">
        <f>IF(ISNUMBER(MATCH(ROW(),$BC:$BC, 0)), IF(INDIRECT("SP_2a!" &amp; ADDRESS(MATCH(ROW(),$BC:$BC, 0)-1, 16, 4))&lt;&gt;"", INDIRECT("SP_2a!" &amp; ADDRESS(MATCH(ROW(),$BC:$BC, 0)-1, 16, 4)), ""), "")</f>
        <v/>
      </c>
      <c r="AS272">
        <f>IF(SP_2a!Q271&lt;&gt;"", SP_2a!Q271, "")</f>
        <v/>
      </c>
      <c r="AT272">
        <f>IF($AS272&lt;&gt;"", IFERROR(IF(SP_2a!$D271="", 0, IF(SP_2a!$D271=SP_2a!D270, $AT271, $AT271+1)), 1), "")</f>
        <v/>
      </c>
      <c r="AU272">
        <f>IF(SP_2a!R271&lt;&gt;"", SP_2a!R271, "")</f>
        <v/>
      </c>
      <c r="AV272">
        <f>IF(SP_2a!S271&lt;&gt;"", SP_2a!S271, "")</f>
        <v/>
      </c>
      <c r="AZ272">
        <f>IF($AS272&lt;&gt;"", IF($AS272=$AS271, 0, MAX($AZ$2:$BC271)+1), "")</f>
        <v/>
      </c>
      <c r="BA272">
        <f>IF($AS272&lt;&gt;"", IF($AT272=0, 0, IF($AT272=$AT271, 0, MAX($AZ$2:$BC271, $AZ272)+1)), "")</f>
        <v/>
      </c>
      <c r="BB272">
        <f>IF($AS272&lt;&gt;"", IF($AS272=$AS271, IF($AU272=$AU271, 0, MAX($AX$2:$BC271, $AZ272:$BA272)+1), MAX($AZ272:$BA272)+1), "")</f>
        <v/>
      </c>
      <c r="BC272">
        <f>IF($AS272&lt;&gt;"", IF($AS272=$AS271, IF($AU272=$AU271, $BC271+1, BB272), BB272), "")</f>
        <v/>
      </c>
    </row>
    <row r="273">
      <c r="C273">
        <f>IF(ISNUMBER(MATCH(ROW(),$AZ:$AZ, 0)), INDIRECT("SP_2a!" &amp; ADDRESS(MATCH(ROW(),$AZ:$AZ, 0)-1, COLUMN(), 4)), "")</f>
        <v/>
      </c>
      <c r="D273">
        <f>IF(ISNUMBER(MATCH(ROW(),$BA:$BA, 0)), INDIRECT("SP_2a!" &amp; ADDRESS(MATCH(ROW(),$BA:$BA, 0)-1, COLUMN(), 4)), "")</f>
        <v/>
      </c>
      <c r="E273">
        <f>IF(ISNUMBER(MATCH(ROW(),$BB:$BB, 0)), INDIRECT("SP_2a!" &amp; ADDRESS(MATCH(ROW(),$BB:$BB, 0)-1, COLUMN(), 4)), "")</f>
        <v/>
      </c>
      <c r="F273">
        <f>IF(ISNUMBER(MATCH(ROW(),$BB:$BB, 0)), IF(INDIRECT("SP_2a!" &amp; ADDRESS(MATCH(ROW(),$BB:$BB, 0)-1, COLUMN(), 4))=1, "X", ""), "")</f>
        <v/>
      </c>
      <c r="G273">
        <f>IF(ISNUMBER(MATCH(ROW(),$BB:$BB, 0)), IF(INDIRECT("SP_2a!" &amp; ADDRESS(MATCH(ROW(),$BB:$BB, 0)-1, COLUMN(), 4))=1, "X", ""), "")</f>
        <v/>
      </c>
      <c r="H273">
        <f>IF(ISNUMBER(MATCH(ROW(),$BB:$BB, 0)), INDIRECT("SP_2a!" &amp; ADDRESS(MATCH(ROW(),$BB:$BB, 0)-1, COLUMN(), 4)), "")</f>
        <v/>
      </c>
      <c r="I273">
        <f>IF(ISNUMBER(MATCH(ROW(),$BC:$BC, 0)), IF(INDIRECT("SP_2a!" &amp; ADDRESS(MATCH(ROW(),$BC:$BC, 0)-1, COLUMN(), 4))&lt;&gt;"", INDIRECT("SP_2a!" &amp; ADDRESS(MATCH(ROW(),$BC:$BC, 0)-1, COLUMN(), 4)), ""), "")</f>
        <v/>
      </c>
      <c r="J273">
        <f>IF(ISNUMBER(MATCH(ROW(),$BC:$BC, 0)), IF(INDIRECT("SP_2a!" &amp; ADDRESS(MATCH(ROW(),$BC:$BC, 0)-1, COLUMN(), 4))&lt;&gt;"", INDIRECT("SP_2a!" &amp; ADDRESS(MATCH(ROW(),$BC:$BC, 0)-1, COLUMN(), 4)), ""), "")</f>
        <v/>
      </c>
      <c r="K273">
        <f>IF(ISNUMBER(MATCH(ROW(),$BC:$BC, 0)), IF(INDIRECT("SP_2a!" &amp; ADDRESS(MATCH(ROW(),$BC:$BC, 0)-1, COLUMN(), 4))&lt;&gt;"", INDIRECT("SP_2a!" &amp; ADDRESS(MATCH(ROW(),$BC:$BC, 0)-1, COLUMN(), 4)), ""), "")</f>
        <v/>
      </c>
      <c r="L273">
        <f>IF(ISNUMBER(MATCH(ROW(),$BC:$BC, 0)), IF(INDIRECT("SP_2a!" &amp; ADDRESS(MATCH(ROW(),$BC:$BC, 0)-1, COLUMN(), 4))="X", "X", ""), "")</f>
        <v/>
      </c>
      <c r="M273">
        <f>IF(ISNUMBER(MATCH(ROW(),$BC:$BC, 0)), IF(INDIRECT("SP_2a!" &amp; ADDRESS(MATCH(ROW(),$BC:$BC, 0)-1, COLUMN(), 4))&lt;&gt;0, INDIRECT("SP_2a!" &amp; ADDRESS(MATCH(ROW(),$BC:$BC, 0)-1, COLUMN(), 4)), ""), "")</f>
        <v/>
      </c>
      <c r="N273">
        <f>IF(ISNUMBER(MATCH(ROW(),$BC:$BC, 0)), IF(INDIRECT("SP_2a!" &amp; ADDRESS(MATCH(ROW(),$BC:$BC, 0)-1, COLUMN(), 4))&lt;&gt;"", INDIRECT("SP_2a!" &amp; ADDRESS(MATCH(ROW(),$BC:$BC, 0)-1, COLUMN(), 4)), ""), "")</f>
        <v/>
      </c>
      <c r="O273">
        <f>IF(ISNUMBER(MATCH(ROW(),$BC:$BC, 0)), IF(INDIRECT("SP_2a!" &amp; ADDRESS(MATCH(ROW(),$BC:$BC, 0)-1, COLUMN(), 4))&lt;&gt;"", INDIRECT("SP_2a!" &amp; ADDRESS(MATCH(ROW(),$BC:$BC, 0)-1, COLUMN(), 4)), ""), "")</f>
        <v/>
      </c>
      <c r="P273">
        <f>IF(ISNUMBER(MATCH(ROW(),$BC:$BC, 0)), IF(INDIRECT("SP_2b!" &amp; ADDRESS(MATCH(ROW(),$BC:$BC, 0)-1, COLUMN()-4, 4))&lt;&gt;"", INDIRECT("SP_2b!" &amp; ADDRESS(MATCH(ROW(),$BC:$BC, 0)-1, COLUMN()-4, 4)), ""), "")</f>
        <v/>
      </c>
      <c r="Q273">
        <f>IF(ISNUMBER(MATCH(ROW(),$BC:$BC, 0)), IF(INDIRECT("SP_2b!" &amp; ADDRESS(MATCH(ROW(),$BC:$BC, 0)-1, COLUMN()-4, 4))&lt;&gt;"", INDIRECT("SP_2b!" &amp; ADDRESS(MATCH(ROW(),$BC:$BC, 0)-1, COLUMN()-4, 4)), ""), "")</f>
        <v/>
      </c>
      <c r="R273">
        <f>IF(ISNUMBER(MATCH(ROW(),$BC:$BC, 0)), IF(INDIRECT("SP_2b!" &amp; ADDRESS(MATCH(ROW(),$BC:$BC, 0)-1, COLUMN()-4, 4))&lt;&gt;"", INDIRECT("SP_2b!" &amp; ADDRESS(MATCH(ROW(),$BC:$BC, 0)-1, COLUMN()-4, 4)), ""), "")</f>
        <v/>
      </c>
      <c r="S273">
        <f>IF(ISNUMBER(MATCH(ROW(),$BC:$BC, 0)), IF(INDIRECT("SP_2b!" &amp; ADDRESS(MATCH(ROW(),$BC:$BC, 0)-1, COLUMN()-4, 4))&lt;&gt;"", INDIRECT("SP_2b!" &amp; ADDRESS(MATCH(ROW(),$BC:$BC, 0)-1, COLUMN()-4, 4)), ""), "")</f>
        <v/>
      </c>
      <c r="T273">
        <f>IF(ISNUMBER(MATCH(ROW(),$BC:$BC, 0)), IF(INDIRECT("SP_2b!" &amp; ADDRESS(MATCH(ROW(),$BC:$BC, 0)-1, COLUMN()-4, 4))&lt;&gt;"", INDIRECT("SP_2b!" &amp; ADDRESS(MATCH(ROW(),$BC:$BC, 0)-1, COLUMN()-4, 4)), ""), "")</f>
        <v/>
      </c>
      <c r="U273">
        <f>IF(ISNUMBER(MATCH(ROW(),$BC:$BC, 0)), IF(INDIRECT("SP_2b!" &amp; ADDRESS(MATCH(ROW(),$BC:$BC, 0)-1, COLUMN()-4, 4))&lt;&gt;"", INDIRECT("SP_2b!" &amp; ADDRESS(MATCH(ROW(),$BC:$BC, 0)-1, COLUMN()-4, 4)), ""), "")</f>
        <v/>
      </c>
      <c r="V273">
        <f>IF(ISNUMBER(MATCH(ROW(),$BC:$BC, 0)), IF(INDIRECT("SP_2b!" &amp; ADDRESS(MATCH(ROW(),$BC:$BC, 0)-1, COLUMN()-4, 4))&lt;&gt;"", INDIRECT("SP_2b!" &amp; ADDRESS(MATCH(ROW(),$BC:$BC, 0)-1, COLUMN()-4, 4)), ""), "")</f>
        <v/>
      </c>
      <c r="W273">
        <f>IF(ISNUMBER(MATCH(ROW(),$BC:$BC, 0)), IF(INDIRECT("SP_2b!" &amp; ADDRESS(MATCH(ROW(),$BC:$BC, 0)-1, COLUMN()-4, 4))&lt;&gt;"", INDIRECT("SP_2b!" &amp; ADDRESS(MATCH(ROW(),$BC:$BC, 0)-1, COLUMN()-4, 4)), ""), "")</f>
        <v/>
      </c>
      <c r="X273">
        <f>IF(ISNUMBER(MATCH(ROW(),$BC:$BC, 0)), IF(INDIRECT("SP_2b!" &amp; ADDRESS(MATCH(ROW(),$BC:$BC, 0)-1, COLUMN()-4, 4))&lt;&gt;"", INDIRECT("SP_2b!" &amp; ADDRESS(MATCH(ROW(),$BC:$BC, 0)-1, COLUMN()-4, 4)), ""), "")</f>
        <v/>
      </c>
      <c r="Y273">
        <f>IF(ISNUMBER(MATCH(ROW(),$BC:$BC, 0)), IF(INDIRECT("SP_2b!" &amp; ADDRESS(MATCH(ROW(),$BC:$BC, 0)-1, COLUMN()-4, 4))&lt;&gt;"", INDIRECT("SP_2b!" &amp; ADDRESS(MATCH(ROW(),$BC:$BC, 0)-1, COLUMN()-4, 4)), ""), "")</f>
        <v/>
      </c>
      <c r="Z273">
        <f>IF(ISNUMBER(MATCH(ROW(),$BC:$BC, 0)), IF(INDIRECT("SP_2b!" &amp; ADDRESS(MATCH(ROW(),$BC:$BC, 0)-1, COLUMN()-4, 4))&lt;&gt;"", INDIRECT("SP_2b!" &amp; ADDRESS(MATCH(ROW(),$BC:$BC, 0)-1, COLUMN()-4, 4)), ""), "")</f>
        <v/>
      </c>
      <c r="AA273">
        <f>IF(ISNUMBER(MATCH(ROW(),$BC:$BC, 0)), IF(INDIRECT("SP_2b!" &amp; ADDRESS(MATCH(ROW(),$BC:$BC, 0)-1, COLUMN()-4, 4))&lt;&gt;"", INDIRECT("SP_2b!" &amp; ADDRESS(MATCH(ROW(),$BC:$BC, 0)-1, COLUMN()-4, 4)), ""), "")</f>
        <v/>
      </c>
      <c r="AB273">
        <f>IF(ISNUMBER(MATCH(ROW(),$BC:$BC, 0)), IF(INDIRECT("SP_2b!" &amp; ADDRESS(MATCH(ROW(),$BC:$BC, 0)-1, COLUMN()-4, 4))&lt;&gt;"", INDIRECT("SP_2b!" &amp; ADDRESS(MATCH(ROW(),$BC:$BC, 0)-1, COLUMN()-4, 4)), ""), "")</f>
        <v/>
      </c>
      <c r="AC273">
        <f>IF(ISNUMBER(MATCH(ROW(),$BC:$BC, 0)), IF(INDIRECT("SP_2b!" &amp; ADDRESS(MATCH(ROW(),$BC:$BC, 0)-1, COLUMN()-4, 4))&lt;&gt;"", INDIRECT("SP_2b!" &amp; ADDRESS(MATCH(ROW(),$BC:$BC, 0)-1, COLUMN()-4, 4)), ""), "")</f>
        <v/>
      </c>
      <c r="AD273">
        <f>IF(ISNUMBER(MATCH(ROW(),$BC:$BC, 0)), IF(INDIRECT("SP_2b!" &amp; ADDRESS(MATCH(ROW(),$BC:$BC, 0)-1, COLUMN()-4, 4))&lt;&gt;"", INDIRECT("SP_2b!" &amp; ADDRESS(MATCH(ROW(),$BC:$BC, 0)-1, COLUMN()-4, 4)), ""), "")</f>
        <v/>
      </c>
      <c r="AE273">
        <f>IF(ISNUMBER(MATCH(ROW(),$BC:$BC, 0)), IF(OR(INDIRECT("SP_2b!" &amp; ADDRESS(MATCH(ROW(),$BC:$BC, 0)-1, COLUMN()-4, 4))="", INDIRECT("SP_2b!" &amp; ADDRESS(MATCH(ROW(),$BC:$BC, 0)-1, COLUMN()-4, 4))=0), "", INDIRECT("SP_2b!" &amp; ADDRESS(MATCH(ROW(),$BC:$BC, 0)-1, COLUMN()-4, 4))), "")</f>
        <v/>
      </c>
      <c r="AF273">
        <f>IF(ISNUMBER(MATCH(ROW(),$BC:$BC, 0)), IF(OR(INDIRECT("SP_2b!" &amp; ADDRESS(MATCH(ROW(),$BC:$BC, 0)-1, COLUMN()-4, 4))="", INDIRECT("SP_2b!" &amp; ADDRESS(MATCH(ROW(),$BC:$BC, 0)-1, COLUMN()-4, 4))=0), "", INDIRECT("SP_2b!" &amp; ADDRESS(MATCH(ROW(),$BC:$BC, 0)-1, COLUMN()-4, 4))), "")</f>
        <v/>
      </c>
      <c r="AG273">
        <f>IF(ISNUMBER(MATCH(ROW(),$BC:$BC, 0)), IF(OR(INDIRECT("SP_2b!" &amp; ADDRESS(MATCH(ROW(),$BC:$BC, 0)-1, COLUMN()-4, 4))="", INDIRECT("SP_2b!" &amp; ADDRESS(MATCH(ROW(),$BC:$BC, 0)-1, COLUMN()-4, 4))=0), "", INDIRECT("SP_2b!" &amp; ADDRESS(MATCH(ROW(),$BC:$BC, 0)-1, COLUMN()-4, 4))), "")</f>
        <v/>
      </c>
      <c r="AH273">
        <f>IF(ISNUMBER(MATCH(ROW(),$BC:$BC, 0)), IF(OR(INDIRECT("SP_2b!" &amp; ADDRESS(MATCH(ROW(),$BC:$BC, 0)-1, COLUMN()-4, 4))="", INDIRECT("SP_2b!" &amp; ADDRESS(MATCH(ROW(),$BC:$BC, 0)-1, COLUMN()-4, 4))=0), "", INDIRECT("SP_2b!" &amp; ADDRESS(MATCH(ROW(),$BC:$BC, 0)-1, COLUMN()-4, 4))), "")</f>
        <v/>
      </c>
      <c r="AI273">
        <f>IF(ISNUMBER(MATCH(ROW(),$BC:$BC, 0)), IF(OR(INDIRECT("SP_2b!" &amp; ADDRESS(MATCH(ROW(),$BC:$BC, 0)-1, COLUMN()-4, 4))="", INDIRECT("SP_2b!" &amp; ADDRESS(MATCH(ROW(),$BC:$BC, 0)-1, COLUMN()-4, 4))=0), "", INDIRECT("SP_2b!" &amp; ADDRESS(MATCH(ROW(),$BC:$BC, 0)-1, COLUMN()-4, 4))), "")</f>
        <v/>
      </c>
      <c r="AJ273">
        <f>IF(ISNUMBER(MATCH(ROW(),$BC:$BC, 0)), IF(OR(INDIRECT("SP_2b!" &amp; ADDRESS(MATCH(ROW(),$BC:$BC, 0)-1, COLUMN()-4, 4))="", INDIRECT("SP_2b!" &amp; ADDRESS(MATCH(ROW(),$BC:$BC, 0)-1, COLUMN()-4, 4))=0), "", INDIRECT("SP_2b!" &amp; ADDRESS(MATCH(ROW(),$BC:$BC, 0)-1, COLUMN()-4, 4))), "")</f>
        <v/>
      </c>
      <c r="AK273">
        <f>IF(ISNUMBER(MATCH(ROW(),$BC:$BC, 0)), IF(OR(INDIRECT("SP_2b!" &amp; ADDRESS(MATCH(ROW(),$BC:$BC, 0)-1, COLUMN()-4, 4))="", INDIRECT("SP_2b!" &amp; ADDRESS(MATCH(ROW(),$BC:$BC, 0)-1, COLUMN()-4, 4))=0), "", INDIRECT("SP_2b!" &amp; ADDRESS(MATCH(ROW(),$BC:$BC, 0)-1, COLUMN()-4, 4))), "")</f>
        <v/>
      </c>
      <c r="AL273">
        <f>IF(ISNUMBER(MATCH(ROW(),$BC:$BC, 0)), IF(OR(INDIRECT("SP_2b!" &amp; ADDRESS(MATCH(ROW(),$BC:$BC, 0)-1, COLUMN()-4, 4))="", INDIRECT("SP_2b!" &amp; ADDRESS(MATCH(ROW(),$BC:$BC, 0)-1, COLUMN()-4, 4))=0), "", INDIRECT("SP_2b!" &amp; ADDRESS(MATCH(ROW(),$BC:$BC, 0)-1, COLUMN()-4, 4))), "")</f>
        <v/>
      </c>
      <c r="AM273">
        <f>IF(ISNUMBER(MATCH(ROW(),$BC:$BC, 0)), IF(OR(INDIRECT("SP_2b!" &amp; ADDRESS(MATCH(ROW(),$BC:$BC, 0)-1, COLUMN()-4, 4))="", INDIRECT("SP_2b!" &amp; ADDRESS(MATCH(ROW(),$BC:$BC, 0)-1, COLUMN()-4, 4))=0), "", INDIRECT("SP_2b!" &amp; ADDRESS(MATCH(ROW(),$BC:$BC, 0)-1, COLUMN()-4, 4))), "")</f>
        <v/>
      </c>
      <c r="AN273">
        <f>IF(ISNUMBER(MATCH(ROW(),$BC:$BC, 0)), IF(INDIRECT("SP_2b!" &amp; ADDRESS(MATCH(ROW(),$BC:$BC, 0)-1, COLUMN()-4, 4))&lt;&gt;"", INDIRECT("SP_2b!" &amp; ADDRESS(MATCH(ROW(),$BC:$BC, 0)-1, COLUMN()-4, 4)), ""), "")</f>
        <v/>
      </c>
      <c r="AO273">
        <f>IF(ISNUMBER(MATCH(ROW(),$BC:$BC, 0)), IF(INDIRECT("SP_2a!" &amp; ADDRESS(MATCH(ROW(),$BC:$BC, 0)-1, 16, 4))&lt;&gt;"", INDIRECT("SP_2a!" &amp; ADDRESS(MATCH(ROW(),$BC:$BC, 0)-1, 16, 4)), ""), "")</f>
        <v/>
      </c>
      <c r="AS273">
        <f>IF(SP_2a!Q272&lt;&gt;"", SP_2a!Q272, "")</f>
        <v/>
      </c>
      <c r="AT273">
        <f>IF($AS273&lt;&gt;"", IFERROR(IF(SP_2a!$D272="", 0, IF(SP_2a!$D272=SP_2a!D271, $AT272, $AT272+1)), 1), "")</f>
        <v/>
      </c>
      <c r="AU273">
        <f>IF(SP_2a!R272&lt;&gt;"", SP_2a!R272, "")</f>
        <v/>
      </c>
      <c r="AV273">
        <f>IF(SP_2a!S272&lt;&gt;"", SP_2a!S272, "")</f>
        <v/>
      </c>
      <c r="AZ273">
        <f>IF($AS273&lt;&gt;"", IF($AS273=$AS272, 0, MAX($AZ$2:$BC272)+1), "")</f>
        <v/>
      </c>
      <c r="BA273">
        <f>IF($AS273&lt;&gt;"", IF($AT273=0, 0, IF($AT273=$AT272, 0, MAX($AZ$2:$BC272, $AZ273)+1)), "")</f>
        <v/>
      </c>
      <c r="BB273">
        <f>IF($AS273&lt;&gt;"", IF($AS273=$AS272, IF($AU273=$AU272, 0, MAX($AX$2:$BC272, $AZ273:$BA273)+1), MAX($AZ273:$BA273)+1), "")</f>
        <v/>
      </c>
      <c r="BC273">
        <f>IF($AS273&lt;&gt;"", IF($AS273=$AS272, IF($AU273=$AU272, $BC272+1, BB273), BB273), "")</f>
        <v/>
      </c>
    </row>
    <row r="274">
      <c r="C274">
        <f>IF(ISNUMBER(MATCH(ROW(),$AZ:$AZ, 0)), INDIRECT("SP_2a!" &amp; ADDRESS(MATCH(ROW(),$AZ:$AZ, 0)-1, COLUMN(), 4)), "")</f>
        <v/>
      </c>
      <c r="D274">
        <f>IF(ISNUMBER(MATCH(ROW(),$BA:$BA, 0)), INDIRECT("SP_2a!" &amp; ADDRESS(MATCH(ROW(),$BA:$BA, 0)-1, COLUMN(), 4)), "")</f>
        <v/>
      </c>
      <c r="E274">
        <f>IF(ISNUMBER(MATCH(ROW(),$BB:$BB, 0)), INDIRECT("SP_2a!" &amp; ADDRESS(MATCH(ROW(),$BB:$BB, 0)-1, COLUMN(), 4)), "")</f>
        <v/>
      </c>
      <c r="F274">
        <f>IF(ISNUMBER(MATCH(ROW(),$BB:$BB, 0)), IF(INDIRECT("SP_2a!" &amp; ADDRESS(MATCH(ROW(),$BB:$BB, 0)-1, COLUMN(), 4))=1, "X", ""), "")</f>
        <v/>
      </c>
      <c r="G274">
        <f>IF(ISNUMBER(MATCH(ROW(),$BB:$BB, 0)), IF(INDIRECT("SP_2a!" &amp; ADDRESS(MATCH(ROW(),$BB:$BB, 0)-1, COLUMN(), 4))=1, "X", ""), "")</f>
        <v/>
      </c>
      <c r="H274">
        <f>IF(ISNUMBER(MATCH(ROW(),$BB:$BB, 0)), INDIRECT("SP_2a!" &amp; ADDRESS(MATCH(ROW(),$BB:$BB, 0)-1, COLUMN(), 4)), "")</f>
        <v/>
      </c>
      <c r="I274">
        <f>IF(ISNUMBER(MATCH(ROW(),$BC:$BC, 0)), IF(INDIRECT("SP_2a!" &amp; ADDRESS(MATCH(ROW(),$BC:$BC, 0)-1, COLUMN(), 4))&lt;&gt;"", INDIRECT("SP_2a!" &amp; ADDRESS(MATCH(ROW(),$BC:$BC, 0)-1, COLUMN(), 4)), ""), "")</f>
        <v/>
      </c>
      <c r="J274">
        <f>IF(ISNUMBER(MATCH(ROW(),$BC:$BC, 0)), IF(INDIRECT("SP_2a!" &amp; ADDRESS(MATCH(ROW(),$BC:$BC, 0)-1, COLUMN(), 4))&lt;&gt;"", INDIRECT("SP_2a!" &amp; ADDRESS(MATCH(ROW(),$BC:$BC, 0)-1, COLUMN(), 4)), ""), "")</f>
        <v/>
      </c>
      <c r="K274">
        <f>IF(ISNUMBER(MATCH(ROW(),$BC:$BC, 0)), IF(INDIRECT("SP_2a!" &amp; ADDRESS(MATCH(ROW(),$BC:$BC, 0)-1, COLUMN(), 4))&lt;&gt;"", INDIRECT("SP_2a!" &amp; ADDRESS(MATCH(ROW(),$BC:$BC, 0)-1, COLUMN(), 4)), ""), "")</f>
        <v/>
      </c>
      <c r="L274">
        <f>IF(ISNUMBER(MATCH(ROW(),$BC:$BC, 0)), IF(INDIRECT("SP_2a!" &amp; ADDRESS(MATCH(ROW(),$BC:$BC, 0)-1, COLUMN(), 4))="X", "X", ""), "")</f>
        <v/>
      </c>
      <c r="M274">
        <f>IF(ISNUMBER(MATCH(ROW(),$BC:$BC, 0)), IF(INDIRECT("SP_2a!" &amp; ADDRESS(MATCH(ROW(),$BC:$BC, 0)-1, COLUMN(), 4))&lt;&gt;0, INDIRECT("SP_2a!" &amp; ADDRESS(MATCH(ROW(),$BC:$BC, 0)-1, COLUMN(), 4)), ""), "")</f>
        <v/>
      </c>
      <c r="N274">
        <f>IF(ISNUMBER(MATCH(ROW(),$BC:$BC, 0)), IF(INDIRECT("SP_2a!" &amp; ADDRESS(MATCH(ROW(),$BC:$BC, 0)-1, COLUMN(), 4))&lt;&gt;"", INDIRECT("SP_2a!" &amp; ADDRESS(MATCH(ROW(),$BC:$BC, 0)-1, COLUMN(), 4)), ""), "")</f>
        <v/>
      </c>
      <c r="O274">
        <f>IF(ISNUMBER(MATCH(ROW(),$BC:$BC, 0)), IF(INDIRECT("SP_2a!" &amp; ADDRESS(MATCH(ROW(),$BC:$BC, 0)-1, COLUMN(), 4))&lt;&gt;"", INDIRECT("SP_2a!" &amp; ADDRESS(MATCH(ROW(),$BC:$BC, 0)-1, COLUMN(), 4)), ""), "")</f>
        <v/>
      </c>
      <c r="P274">
        <f>IF(ISNUMBER(MATCH(ROW(),$BC:$BC, 0)), IF(INDIRECT("SP_2b!" &amp; ADDRESS(MATCH(ROW(),$BC:$BC, 0)-1, COLUMN()-4, 4))&lt;&gt;"", INDIRECT("SP_2b!" &amp; ADDRESS(MATCH(ROW(),$BC:$BC, 0)-1, COLUMN()-4, 4)), ""), "")</f>
        <v/>
      </c>
      <c r="Q274">
        <f>IF(ISNUMBER(MATCH(ROW(),$BC:$BC, 0)), IF(INDIRECT("SP_2b!" &amp; ADDRESS(MATCH(ROW(),$BC:$BC, 0)-1, COLUMN()-4, 4))&lt;&gt;"", INDIRECT("SP_2b!" &amp; ADDRESS(MATCH(ROW(),$BC:$BC, 0)-1, COLUMN()-4, 4)), ""), "")</f>
        <v/>
      </c>
      <c r="R274">
        <f>IF(ISNUMBER(MATCH(ROW(),$BC:$BC, 0)), IF(INDIRECT("SP_2b!" &amp; ADDRESS(MATCH(ROW(),$BC:$BC, 0)-1, COLUMN()-4, 4))&lt;&gt;"", INDIRECT("SP_2b!" &amp; ADDRESS(MATCH(ROW(),$BC:$BC, 0)-1, COLUMN()-4, 4)), ""), "")</f>
        <v/>
      </c>
      <c r="S274">
        <f>IF(ISNUMBER(MATCH(ROW(),$BC:$BC, 0)), IF(INDIRECT("SP_2b!" &amp; ADDRESS(MATCH(ROW(),$BC:$BC, 0)-1, COLUMN()-4, 4))&lt;&gt;"", INDIRECT("SP_2b!" &amp; ADDRESS(MATCH(ROW(),$BC:$BC, 0)-1, COLUMN()-4, 4)), ""), "")</f>
        <v/>
      </c>
      <c r="T274">
        <f>IF(ISNUMBER(MATCH(ROW(),$BC:$BC, 0)), IF(INDIRECT("SP_2b!" &amp; ADDRESS(MATCH(ROW(),$BC:$BC, 0)-1, COLUMN()-4, 4))&lt;&gt;"", INDIRECT("SP_2b!" &amp; ADDRESS(MATCH(ROW(),$BC:$BC, 0)-1, COLUMN()-4, 4)), ""), "")</f>
        <v/>
      </c>
      <c r="U274">
        <f>IF(ISNUMBER(MATCH(ROW(),$BC:$BC, 0)), IF(INDIRECT("SP_2b!" &amp; ADDRESS(MATCH(ROW(),$BC:$BC, 0)-1, COLUMN()-4, 4))&lt;&gt;"", INDIRECT("SP_2b!" &amp; ADDRESS(MATCH(ROW(),$BC:$BC, 0)-1, COLUMN()-4, 4)), ""), "")</f>
        <v/>
      </c>
      <c r="V274">
        <f>IF(ISNUMBER(MATCH(ROW(),$BC:$BC, 0)), IF(INDIRECT("SP_2b!" &amp; ADDRESS(MATCH(ROW(),$BC:$BC, 0)-1, COLUMN()-4, 4))&lt;&gt;"", INDIRECT("SP_2b!" &amp; ADDRESS(MATCH(ROW(),$BC:$BC, 0)-1, COLUMN()-4, 4)), ""), "")</f>
        <v/>
      </c>
      <c r="W274">
        <f>IF(ISNUMBER(MATCH(ROW(),$BC:$BC, 0)), IF(INDIRECT("SP_2b!" &amp; ADDRESS(MATCH(ROW(),$BC:$BC, 0)-1, COLUMN()-4, 4))&lt;&gt;"", INDIRECT("SP_2b!" &amp; ADDRESS(MATCH(ROW(),$BC:$BC, 0)-1, COLUMN()-4, 4)), ""), "")</f>
        <v/>
      </c>
      <c r="X274">
        <f>IF(ISNUMBER(MATCH(ROW(),$BC:$BC, 0)), IF(INDIRECT("SP_2b!" &amp; ADDRESS(MATCH(ROW(),$BC:$BC, 0)-1, COLUMN()-4, 4))&lt;&gt;"", INDIRECT("SP_2b!" &amp; ADDRESS(MATCH(ROW(),$BC:$BC, 0)-1, COLUMN()-4, 4)), ""), "")</f>
        <v/>
      </c>
      <c r="Y274">
        <f>IF(ISNUMBER(MATCH(ROW(),$BC:$BC, 0)), IF(INDIRECT("SP_2b!" &amp; ADDRESS(MATCH(ROW(),$BC:$BC, 0)-1, COLUMN()-4, 4))&lt;&gt;"", INDIRECT("SP_2b!" &amp; ADDRESS(MATCH(ROW(),$BC:$BC, 0)-1, COLUMN()-4, 4)), ""), "")</f>
        <v/>
      </c>
      <c r="Z274">
        <f>IF(ISNUMBER(MATCH(ROW(),$BC:$BC, 0)), IF(INDIRECT("SP_2b!" &amp; ADDRESS(MATCH(ROW(),$BC:$BC, 0)-1, COLUMN()-4, 4))&lt;&gt;"", INDIRECT("SP_2b!" &amp; ADDRESS(MATCH(ROW(),$BC:$BC, 0)-1, COLUMN()-4, 4)), ""), "")</f>
        <v/>
      </c>
      <c r="AA274">
        <f>IF(ISNUMBER(MATCH(ROW(),$BC:$BC, 0)), IF(INDIRECT("SP_2b!" &amp; ADDRESS(MATCH(ROW(),$BC:$BC, 0)-1, COLUMN()-4, 4))&lt;&gt;"", INDIRECT("SP_2b!" &amp; ADDRESS(MATCH(ROW(),$BC:$BC, 0)-1, COLUMN()-4, 4)), ""), "")</f>
        <v/>
      </c>
      <c r="AB274">
        <f>IF(ISNUMBER(MATCH(ROW(),$BC:$BC, 0)), IF(INDIRECT("SP_2b!" &amp; ADDRESS(MATCH(ROW(),$BC:$BC, 0)-1, COLUMN()-4, 4))&lt;&gt;"", INDIRECT("SP_2b!" &amp; ADDRESS(MATCH(ROW(),$BC:$BC, 0)-1, COLUMN()-4, 4)), ""), "")</f>
        <v/>
      </c>
      <c r="AC274">
        <f>IF(ISNUMBER(MATCH(ROW(),$BC:$BC, 0)), IF(INDIRECT("SP_2b!" &amp; ADDRESS(MATCH(ROW(),$BC:$BC, 0)-1, COLUMN()-4, 4))&lt;&gt;"", INDIRECT("SP_2b!" &amp; ADDRESS(MATCH(ROW(),$BC:$BC, 0)-1, COLUMN()-4, 4)), ""), "")</f>
        <v/>
      </c>
      <c r="AD274">
        <f>IF(ISNUMBER(MATCH(ROW(),$BC:$BC, 0)), IF(INDIRECT("SP_2b!" &amp; ADDRESS(MATCH(ROW(),$BC:$BC, 0)-1, COLUMN()-4, 4))&lt;&gt;"", INDIRECT("SP_2b!" &amp; ADDRESS(MATCH(ROW(),$BC:$BC, 0)-1, COLUMN()-4, 4)), ""), "")</f>
        <v/>
      </c>
      <c r="AE274">
        <f>IF(ISNUMBER(MATCH(ROW(),$BC:$BC, 0)), IF(OR(INDIRECT("SP_2b!" &amp; ADDRESS(MATCH(ROW(),$BC:$BC, 0)-1, COLUMN()-4, 4))="", INDIRECT("SP_2b!" &amp; ADDRESS(MATCH(ROW(),$BC:$BC, 0)-1, COLUMN()-4, 4))=0), "", INDIRECT("SP_2b!" &amp; ADDRESS(MATCH(ROW(),$BC:$BC, 0)-1, COLUMN()-4, 4))), "")</f>
        <v/>
      </c>
      <c r="AF274">
        <f>IF(ISNUMBER(MATCH(ROW(),$BC:$BC, 0)), IF(OR(INDIRECT("SP_2b!" &amp; ADDRESS(MATCH(ROW(),$BC:$BC, 0)-1, COLUMN()-4, 4))="", INDIRECT("SP_2b!" &amp; ADDRESS(MATCH(ROW(),$BC:$BC, 0)-1, COLUMN()-4, 4))=0), "", INDIRECT("SP_2b!" &amp; ADDRESS(MATCH(ROW(),$BC:$BC, 0)-1, COLUMN()-4, 4))), "")</f>
        <v/>
      </c>
      <c r="AG274">
        <f>IF(ISNUMBER(MATCH(ROW(),$BC:$BC, 0)), IF(OR(INDIRECT("SP_2b!" &amp; ADDRESS(MATCH(ROW(),$BC:$BC, 0)-1, COLUMN()-4, 4))="", INDIRECT("SP_2b!" &amp; ADDRESS(MATCH(ROW(),$BC:$BC, 0)-1, COLUMN()-4, 4))=0), "", INDIRECT("SP_2b!" &amp; ADDRESS(MATCH(ROW(),$BC:$BC, 0)-1, COLUMN()-4, 4))), "")</f>
        <v/>
      </c>
      <c r="AH274">
        <f>IF(ISNUMBER(MATCH(ROW(),$BC:$BC, 0)), IF(OR(INDIRECT("SP_2b!" &amp; ADDRESS(MATCH(ROW(),$BC:$BC, 0)-1, COLUMN()-4, 4))="", INDIRECT("SP_2b!" &amp; ADDRESS(MATCH(ROW(),$BC:$BC, 0)-1, COLUMN()-4, 4))=0), "", INDIRECT("SP_2b!" &amp; ADDRESS(MATCH(ROW(),$BC:$BC, 0)-1, COLUMN()-4, 4))), "")</f>
        <v/>
      </c>
      <c r="AI274">
        <f>IF(ISNUMBER(MATCH(ROW(),$BC:$BC, 0)), IF(OR(INDIRECT("SP_2b!" &amp; ADDRESS(MATCH(ROW(),$BC:$BC, 0)-1, COLUMN()-4, 4))="", INDIRECT("SP_2b!" &amp; ADDRESS(MATCH(ROW(),$BC:$BC, 0)-1, COLUMN()-4, 4))=0), "", INDIRECT("SP_2b!" &amp; ADDRESS(MATCH(ROW(),$BC:$BC, 0)-1, COLUMN()-4, 4))), "")</f>
        <v/>
      </c>
      <c r="AJ274">
        <f>IF(ISNUMBER(MATCH(ROW(),$BC:$BC, 0)), IF(OR(INDIRECT("SP_2b!" &amp; ADDRESS(MATCH(ROW(),$BC:$BC, 0)-1, COLUMN()-4, 4))="", INDIRECT("SP_2b!" &amp; ADDRESS(MATCH(ROW(),$BC:$BC, 0)-1, COLUMN()-4, 4))=0), "", INDIRECT("SP_2b!" &amp; ADDRESS(MATCH(ROW(),$BC:$BC, 0)-1, COLUMN()-4, 4))), "")</f>
        <v/>
      </c>
      <c r="AK274">
        <f>IF(ISNUMBER(MATCH(ROW(),$BC:$BC, 0)), IF(OR(INDIRECT("SP_2b!" &amp; ADDRESS(MATCH(ROW(),$BC:$BC, 0)-1, COLUMN()-4, 4))="", INDIRECT("SP_2b!" &amp; ADDRESS(MATCH(ROW(),$BC:$BC, 0)-1, COLUMN()-4, 4))=0), "", INDIRECT("SP_2b!" &amp; ADDRESS(MATCH(ROW(),$BC:$BC, 0)-1, COLUMN()-4, 4))), "")</f>
        <v/>
      </c>
      <c r="AL274">
        <f>IF(ISNUMBER(MATCH(ROW(),$BC:$BC, 0)), IF(OR(INDIRECT("SP_2b!" &amp; ADDRESS(MATCH(ROW(),$BC:$BC, 0)-1, COLUMN()-4, 4))="", INDIRECT("SP_2b!" &amp; ADDRESS(MATCH(ROW(),$BC:$BC, 0)-1, COLUMN()-4, 4))=0), "", INDIRECT("SP_2b!" &amp; ADDRESS(MATCH(ROW(),$BC:$BC, 0)-1, COLUMN()-4, 4))), "")</f>
        <v/>
      </c>
      <c r="AM274">
        <f>IF(ISNUMBER(MATCH(ROW(),$BC:$BC, 0)), IF(OR(INDIRECT("SP_2b!" &amp; ADDRESS(MATCH(ROW(),$BC:$BC, 0)-1, COLUMN()-4, 4))="", INDIRECT("SP_2b!" &amp; ADDRESS(MATCH(ROW(),$BC:$BC, 0)-1, COLUMN()-4, 4))=0), "", INDIRECT("SP_2b!" &amp; ADDRESS(MATCH(ROW(),$BC:$BC, 0)-1, COLUMN()-4, 4))), "")</f>
        <v/>
      </c>
      <c r="AN274">
        <f>IF(ISNUMBER(MATCH(ROW(),$BC:$BC, 0)), IF(INDIRECT("SP_2b!" &amp; ADDRESS(MATCH(ROW(),$BC:$BC, 0)-1, COLUMN()-4, 4))&lt;&gt;"", INDIRECT("SP_2b!" &amp; ADDRESS(MATCH(ROW(),$BC:$BC, 0)-1, COLUMN()-4, 4)), ""), "")</f>
        <v/>
      </c>
      <c r="AO274">
        <f>IF(ISNUMBER(MATCH(ROW(),$BC:$BC, 0)), IF(INDIRECT("SP_2a!" &amp; ADDRESS(MATCH(ROW(),$BC:$BC, 0)-1, 16, 4))&lt;&gt;"", INDIRECT("SP_2a!" &amp; ADDRESS(MATCH(ROW(),$BC:$BC, 0)-1, 16, 4)), ""), "")</f>
        <v/>
      </c>
      <c r="AS274">
        <f>IF(SP_2a!Q273&lt;&gt;"", SP_2a!Q273, "")</f>
        <v/>
      </c>
      <c r="AT274">
        <f>IF($AS274&lt;&gt;"", IFERROR(IF(SP_2a!$D273="", 0, IF(SP_2a!$D273=SP_2a!D272, $AT273, $AT273+1)), 1), "")</f>
        <v/>
      </c>
      <c r="AU274">
        <f>IF(SP_2a!R273&lt;&gt;"", SP_2a!R273, "")</f>
        <v/>
      </c>
      <c r="AV274">
        <f>IF(SP_2a!S273&lt;&gt;"", SP_2a!S273, "")</f>
        <v/>
      </c>
      <c r="AZ274">
        <f>IF($AS274&lt;&gt;"", IF($AS274=$AS273, 0, MAX($AZ$2:$BC273)+1), "")</f>
        <v/>
      </c>
      <c r="BA274">
        <f>IF($AS274&lt;&gt;"", IF($AT274=0, 0, IF($AT274=$AT273, 0, MAX($AZ$2:$BC273, $AZ274)+1)), "")</f>
        <v/>
      </c>
      <c r="BB274">
        <f>IF($AS274&lt;&gt;"", IF($AS274=$AS273, IF($AU274=$AU273, 0, MAX($AX$2:$BC273, $AZ274:$BA274)+1), MAX($AZ274:$BA274)+1), "")</f>
        <v/>
      </c>
      <c r="BC274">
        <f>IF($AS274&lt;&gt;"", IF($AS274=$AS273, IF($AU274=$AU273, $BC273+1, BB274), BB274), "")</f>
        <v/>
      </c>
    </row>
    <row r="275">
      <c r="C275">
        <f>IF(ISNUMBER(MATCH(ROW(),$AZ:$AZ, 0)), INDIRECT("SP_2a!" &amp; ADDRESS(MATCH(ROW(),$AZ:$AZ, 0)-1, COLUMN(), 4)), "")</f>
        <v/>
      </c>
      <c r="D275">
        <f>IF(ISNUMBER(MATCH(ROW(),$BA:$BA, 0)), INDIRECT("SP_2a!" &amp; ADDRESS(MATCH(ROW(),$BA:$BA, 0)-1, COLUMN(), 4)), "")</f>
        <v/>
      </c>
      <c r="E275">
        <f>IF(ISNUMBER(MATCH(ROW(),$BB:$BB, 0)), INDIRECT("SP_2a!" &amp; ADDRESS(MATCH(ROW(),$BB:$BB, 0)-1, COLUMN(), 4)), "")</f>
        <v/>
      </c>
      <c r="F275">
        <f>IF(ISNUMBER(MATCH(ROW(),$BB:$BB, 0)), IF(INDIRECT("SP_2a!" &amp; ADDRESS(MATCH(ROW(),$BB:$BB, 0)-1, COLUMN(), 4))=1, "X", ""), "")</f>
        <v/>
      </c>
      <c r="G275">
        <f>IF(ISNUMBER(MATCH(ROW(),$BB:$BB, 0)), IF(INDIRECT("SP_2a!" &amp; ADDRESS(MATCH(ROW(),$BB:$BB, 0)-1, COLUMN(), 4))=1, "X", ""), "")</f>
        <v/>
      </c>
      <c r="H275">
        <f>IF(ISNUMBER(MATCH(ROW(),$BB:$BB, 0)), INDIRECT("SP_2a!" &amp; ADDRESS(MATCH(ROW(),$BB:$BB, 0)-1, COLUMN(), 4)), "")</f>
        <v/>
      </c>
      <c r="I275">
        <f>IF(ISNUMBER(MATCH(ROW(),$BC:$BC, 0)), IF(INDIRECT("SP_2a!" &amp; ADDRESS(MATCH(ROW(),$BC:$BC, 0)-1, COLUMN(), 4))&lt;&gt;"", INDIRECT("SP_2a!" &amp; ADDRESS(MATCH(ROW(),$BC:$BC, 0)-1, COLUMN(), 4)), ""), "")</f>
        <v/>
      </c>
      <c r="J275">
        <f>IF(ISNUMBER(MATCH(ROW(),$BC:$BC, 0)), IF(INDIRECT("SP_2a!" &amp; ADDRESS(MATCH(ROW(),$BC:$BC, 0)-1, COLUMN(), 4))&lt;&gt;"", INDIRECT("SP_2a!" &amp; ADDRESS(MATCH(ROW(),$BC:$BC, 0)-1, COLUMN(), 4)), ""), "")</f>
        <v/>
      </c>
      <c r="K275">
        <f>IF(ISNUMBER(MATCH(ROW(),$BC:$BC, 0)), IF(INDIRECT("SP_2a!" &amp; ADDRESS(MATCH(ROW(),$BC:$BC, 0)-1, COLUMN(), 4))&lt;&gt;"", INDIRECT("SP_2a!" &amp; ADDRESS(MATCH(ROW(),$BC:$BC, 0)-1, COLUMN(), 4)), ""), "")</f>
        <v/>
      </c>
      <c r="L275">
        <f>IF(ISNUMBER(MATCH(ROW(),$BC:$BC, 0)), IF(INDIRECT("SP_2a!" &amp; ADDRESS(MATCH(ROW(),$BC:$BC, 0)-1, COLUMN(), 4))="X", "X", ""), "")</f>
        <v/>
      </c>
      <c r="M275">
        <f>IF(ISNUMBER(MATCH(ROW(),$BC:$BC, 0)), IF(INDIRECT("SP_2a!" &amp; ADDRESS(MATCH(ROW(),$BC:$BC, 0)-1, COLUMN(), 4))&lt;&gt;0, INDIRECT("SP_2a!" &amp; ADDRESS(MATCH(ROW(),$BC:$BC, 0)-1, COLUMN(), 4)), ""), "")</f>
        <v/>
      </c>
      <c r="N275">
        <f>IF(ISNUMBER(MATCH(ROW(),$BC:$BC, 0)), IF(INDIRECT("SP_2a!" &amp; ADDRESS(MATCH(ROW(),$BC:$BC, 0)-1, COLUMN(), 4))&lt;&gt;"", INDIRECT("SP_2a!" &amp; ADDRESS(MATCH(ROW(),$BC:$BC, 0)-1, COLUMN(), 4)), ""), "")</f>
        <v/>
      </c>
      <c r="O275">
        <f>IF(ISNUMBER(MATCH(ROW(),$BC:$BC, 0)), IF(INDIRECT("SP_2a!" &amp; ADDRESS(MATCH(ROW(),$BC:$BC, 0)-1, COLUMN(), 4))&lt;&gt;"", INDIRECT("SP_2a!" &amp; ADDRESS(MATCH(ROW(),$BC:$BC, 0)-1, COLUMN(), 4)), ""), "")</f>
        <v/>
      </c>
      <c r="P275">
        <f>IF(ISNUMBER(MATCH(ROW(),$BC:$BC, 0)), IF(INDIRECT("SP_2b!" &amp; ADDRESS(MATCH(ROW(),$BC:$BC, 0)-1, COLUMN()-4, 4))&lt;&gt;"", INDIRECT("SP_2b!" &amp; ADDRESS(MATCH(ROW(),$BC:$BC, 0)-1, COLUMN()-4, 4)), ""), "")</f>
        <v/>
      </c>
      <c r="Q275">
        <f>IF(ISNUMBER(MATCH(ROW(),$BC:$BC, 0)), IF(INDIRECT("SP_2b!" &amp; ADDRESS(MATCH(ROW(),$BC:$BC, 0)-1, COLUMN()-4, 4))&lt;&gt;"", INDIRECT("SP_2b!" &amp; ADDRESS(MATCH(ROW(),$BC:$BC, 0)-1, COLUMN()-4, 4)), ""), "")</f>
        <v/>
      </c>
      <c r="R275">
        <f>IF(ISNUMBER(MATCH(ROW(),$BC:$BC, 0)), IF(INDIRECT("SP_2b!" &amp; ADDRESS(MATCH(ROW(),$BC:$BC, 0)-1, COLUMN()-4, 4))&lt;&gt;"", INDIRECT("SP_2b!" &amp; ADDRESS(MATCH(ROW(),$BC:$BC, 0)-1, COLUMN()-4, 4)), ""), "")</f>
        <v/>
      </c>
      <c r="S275">
        <f>IF(ISNUMBER(MATCH(ROW(),$BC:$BC, 0)), IF(INDIRECT("SP_2b!" &amp; ADDRESS(MATCH(ROW(),$BC:$BC, 0)-1, COLUMN()-4, 4))&lt;&gt;"", INDIRECT("SP_2b!" &amp; ADDRESS(MATCH(ROW(),$BC:$BC, 0)-1, COLUMN()-4, 4)), ""), "")</f>
        <v/>
      </c>
      <c r="T275">
        <f>IF(ISNUMBER(MATCH(ROW(),$BC:$BC, 0)), IF(INDIRECT("SP_2b!" &amp; ADDRESS(MATCH(ROW(),$BC:$BC, 0)-1, COLUMN()-4, 4))&lt;&gt;"", INDIRECT("SP_2b!" &amp; ADDRESS(MATCH(ROW(),$BC:$BC, 0)-1, COLUMN()-4, 4)), ""), "")</f>
        <v/>
      </c>
      <c r="U275">
        <f>IF(ISNUMBER(MATCH(ROW(),$BC:$BC, 0)), IF(INDIRECT("SP_2b!" &amp; ADDRESS(MATCH(ROW(),$BC:$BC, 0)-1, COLUMN()-4, 4))&lt;&gt;"", INDIRECT("SP_2b!" &amp; ADDRESS(MATCH(ROW(),$BC:$BC, 0)-1, COLUMN()-4, 4)), ""), "")</f>
        <v/>
      </c>
      <c r="V275">
        <f>IF(ISNUMBER(MATCH(ROW(),$BC:$BC, 0)), IF(INDIRECT("SP_2b!" &amp; ADDRESS(MATCH(ROW(),$BC:$BC, 0)-1, COLUMN()-4, 4))&lt;&gt;"", INDIRECT("SP_2b!" &amp; ADDRESS(MATCH(ROW(),$BC:$BC, 0)-1, COLUMN()-4, 4)), ""), "")</f>
        <v/>
      </c>
      <c r="W275">
        <f>IF(ISNUMBER(MATCH(ROW(),$BC:$BC, 0)), IF(INDIRECT("SP_2b!" &amp; ADDRESS(MATCH(ROW(),$BC:$BC, 0)-1, COLUMN()-4, 4))&lt;&gt;"", INDIRECT("SP_2b!" &amp; ADDRESS(MATCH(ROW(),$BC:$BC, 0)-1, COLUMN()-4, 4)), ""), "")</f>
        <v/>
      </c>
      <c r="X275">
        <f>IF(ISNUMBER(MATCH(ROW(),$BC:$BC, 0)), IF(INDIRECT("SP_2b!" &amp; ADDRESS(MATCH(ROW(),$BC:$BC, 0)-1, COLUMN()-4, 4))&lt;&gt;"", INDIRECT("SP_2b!" &amp; ADDRESS(MATCH(ROW(),$BC:$BC, 0)-1, COLUMN()-4, 4)), ""), "")</f>
        <v/>
      </c>
      <c r="Y275">
        <f>IF(ISNUMBER(MATCH(ROW(),$BC:$BC, 0)), IF(INDIRECT("SP_2b!" &amp; ADDRESS(MATCH(ROW(),$BC:$BC, 0)-1, COLUMN()-4, 4))&lt;&gt;"", INDIRECT("SP_2b!" &amp; ADDRESS(MATCH(ROW(),$BC:$BC, 0)-1, COLUMN()-4, 4)), ""), "")</f>
        <v/>
      </c>
      <c r="Z275">
        <f>IF(ISNUMBER(MATCH(ROW(),$BC:$BC, 0)), IF(INDIRECT("SP_2b!" &amp; ADDRESS(MATCH(ROW(),$BC:$BC, 0)-1, COLUMN()-4, 4))&lt;&gt;"", INDIRECT("SP_2b!" &amp; ADDRESS(MATCH(ROW(),$BC:$BC, 0)-1, COLUMN()-4, 4)), ""), "")</f>
        <v/>
      </c>
      <c r="AA275">
        <f>IF(ISNUMBER(MATCH(ROW(),$BC:$BC, 0)), IF(INDIRECT("SP_2b!" &amp; ADDRESS(MATCH(ROW(),$BC:$BC, 0)-1, COLUMN()-4, 4))&lt;&gt;"", INDIRECT("SP_2b!" &amp; ADDRESS(MATCH(ROW(),$BC:$BC, 0)-1, COLUMN()-4, 4)), ""), "")</f>
        <v/>
      </c>
      <c r="AB275">
        <f>IF(ISNUMBER(MATCH(ROW(),$BC:$BC, 0)), IF(INDIRECT("SP_2b!" &amp; ADDRESS(MATCH(ROW(),$BC:$BC, 0)-1, COLUMN()-4, 4))&lt;&gt;"", INDIRECT("SP_2b!" &amp; ADDRESS(MATCH(ROW(),$BC:$BC, 0)-1, COLUMN()-4, 4)), ""), "")</f>
        <v/>
      </c>
      <c r="AC275">
        <f>IF(ISNUMBER(MATCH(ROW(),$BC:$BC, 0)), IF(INDIRECT("SP_2b!" &amp; ADDRESS(MATCH(ROW(),$BC:$BC, 0)-1, COLUMN()-4, 4))&lt;&gt;"", INDIRECT("SP_2b!" &amp; ADDRESS(MATCH(ROW(),$BC:$BC, 0)-1, COLUMN()-4, 4)), ""), "")</f>
        <v/>
      </c>
      <c r="AD275">
        <f>IF(ISNUMBER(MATCH(ROW(),$BC:$BC, 0)), IF(INDIRECT("SP_2b!" &amp; ADDRESS(MATCH(ROW(),$BC:$BC, 0)-1, COLUMN()-4, 4))&lt;&gt;"", INDIRECT("SP_2b!" &amp; ADDRESS(MATCH(ROW(),$BC:$BC, 0)-1, COLUMN()-4, 4)), ""), "")</f>
        <v/>
      </c>
      <c r="AE275">
        <f>IF(ISNUMBER(MATCH(ROW(),$BC:$BC, 0)), IF(OR(INDIRECT("SP_2b!" &amp; ADDRESS(MATCH(ROW(),$BC:$BC, 0)-1, COLUMN()-4, 4))="", INDIRECT("SP_2b!" &amp; ADDRESS(MATCH(ROW(),$BC:$BC, 0)-1, COLUMN()-4, 4))=0), "", INDIRECT("SP_2b!" &amp; ADDRESS(MATCH(ROW(),$BC:$BC, 0)-1, COLUMN()-4, 4))), "")</f>
        <v/>
      </c>
      <c r="AF275">
        <f>IF(ISNUMBER(MATCH(ROW(),$BC:$BC, 0)), IF(OR(INDIRECT("SP_2b!" &amp; ADDRESS(MATCH(ROW(),$BC:$BC, 0)-1, COLUMN()-4, 4))="", INDIRECT("SP_2b!" &amp; ADDRESS(MATCH(ROW(),$BC:$BC, 0)-1, COLUMN()-4, 4))=0), "", INDIRECT("SP_2b!" &amp; ADDRESS(MATCH(ROW(),$BC:$BC, 0)-1, COLUMN()-4, 4))), "")</f>
        <v/>
      </c>
      <c r="AG275">
        <f>IF(ISNUMBER(MATCH(ROW(),$BC:$BC, 0)), IF(OR(INDIRECT("SP_2b!" &amp; ADDRESS(MATCH(ROW(),$BC:$BC, 0)-1, COLUMN()-4, 4))="", INDIRECT("SP_2b!" &amp; ADDRESS(MATCH(ROW(),$BC:$BC, 0)-1, COLUMN()-4, 4))=0), "", INDIRECT("SP_2b!" &amp; ADDRESS(MATCH(ROW(),$BC:$BC, 0)-1, COLUMN()-4, 4))), "")</f>
        <v/>
      </c>
      <c r="AH275">
        <f>IF(ISNUMBER(MATCH(ROW(),$BC:$BC, 0)), IF(OR(INDIRECT("SP_2b!" &amp; ADDRESS(MATCH(ROW(),$BC:$BC, 0)-1, COLUMN()-4, 4))="", INDIRECT("SP_2b!" &amp; ADDRESS(MATCH(ROW(),$BC:$BC, 0)-1, COLUMN()-4, 4))=0), "", INDIRECT("SP_2b!" &amp; ADDRESS(MATCH(ROW(),$BC:$BC, 0)-1, COLUMN()-4, 4))), "")</f>
        <v/>
      </c>
      <c r="AI275">
        <f>IF(ISNUMBER(MATCH(ROW(),$BC:$BC, 0)), IF(OR(INDIRECT("SP_2b!" &amp; ADDRESS(MATCH(ROW(),$BC:$BC, 0)-1, COLUMN()-4, 4))="", INDIRECT("SP_2b!" &amp; ADDRESS(MATCH(ROW(),$BC:$BC, 0)-1, COLUMN()-4, 4))=0), "", INDIRECT("SP_2b!" &amp; ADDRESS(MATCH(ROW(),$BC:$BC, 0)-1, COLUMN()-4, 4))), "")</f>
        <v/>
      </c>
      <c r="AJ275">
        <f>IF(ISNUMBER(MATCH(ROW(),$BC:$BC, 0)), IF(OR(INDIRECT("SP_2b!" &amp; ADDRESS(MATCH(ROW(),$BC:$BC, 0)-1, COLUMN()-4, 4))="", INDIRECT("SP_2b!" &amp; ADDRESS(MATCH(ROW(),$BC:$BC, 0)-1, COLUMN()-4, 4))=0), "", INDIRECT("SP_2b!" &amp; ADDRESS(MATCH(ROW(),$BC:$BC, 0)-1, COLUMN()-4, 4))), "")</f>
        <v/>
      </c>
      <c r="AK275">
        <f>IF(ISNUMBER(MATCH(ROW(),$BC:$BC, 0)), IF(OR(INDIRECT("SP_2b!" &amp; ADDRESS(MATCH(ROW(),$BC:$BC, 0)-1, COLUMN()-4, 4))="", INDIRECT("SP_2b!" &amp; ADDRESS(MATCH(ROW(),$BC:$BC, 0)-1, COLUMN()-4, 4))=0), "", INDIRECT("SP_2b!" &amp; ADDRESS(MATCH(ROW(),$BC:$BC, 0)-1, COLUMN()-4, 4))), "")</f>
        <v/>
      </c>
      <c r="AL275">
        <f>IF(ISNUMBER(MATCH(ROW(),$BC:$BC, 0)), IF(OR(INDIRECT("SP_2b!" &amp; ADDRESS(MATCH(ROW(),$BC:$BC, 0)-1, COLUMN()-4, 4))="", INDIRECT("SP_2b!" &amp; ADDRESS(MATCH(ROW(),$BC:$BC, 0)-1, COLUMN()-4, 4))=0), "", INDIRECT("SP_2b!" &amp; ADDRESS(MATCH(ROW(),$BC:$BC, 0)-1, COLUMN()-4, 4))), "")</f>
        <v/>
      </c>
      <c r="AM275">
        <f>IF(ISNUMBER(MATCH(ROW(),$BC:$BC, 0)), IF(OR(INDIRECT("SP_2b!" &amp; ADDRESS(MATCH(ROW(),$BC:$BC, 0)-1, COLUMN()-4, 4))="", INDIRECT("SP_2b!" &amp; ADDRESS(MATCH(ROW(),$BC:$BC, 0)-1, COLUMN()-4, 4))=0), "", INDIRECT("SP_2b!" &amp; ADDRESS(MATCH(ROW(),$BC:$BC, 0)-1, COLUMN()-4, 4))), "")</f>
        <v/>
      </c>
      <c r="AN275">
        <f>IF(ISNUMBER(MATCH(ROW(),$BC:$BC, 0)), IF(INDIRECT("SP_2b!" &amp; ADDRESS(MATCH(ROW(),$BC:$BC, 0)-1, COLUMN()-4, 4))&lt;&gt;"", INDIRECT("SP_2b!" &amp; ADDRESS(MATCH(ROW(),$BC:$BC, 0)-1, COLUMN()-4, 4)), ""), "")</f>
        <v/>
      </c>
      <c r="AO275">
        <f>IF(ISNUMBER(MATCH(ROW(),$BC:$BC, 0)), IF(INDIRECT("SP_2a!" &amp; ADDRESS(MATCH(ROW(),$BC:$BC, 0)-1, 16, 4))&lt;&gt;"", INDIRECT("SP_2a!" &amp; ADDRESS(MATCH(ROW(),$BC:$BC, 0)-1, 16, 4)), ""), "")</f>
        <v/>
      </c>
      <c r="AS275">
        <f>IF(SP_2a!Q274&lt;&gt;"", SP_2a!Q274, "")</f>
        <v/>
      </c>
      <c r="AT275">
        <f>IF($AS275&lt;&gt;"", IFERROR(IF(SP_2a!$D274="", 0, IF(SP_2a!$D274=SP_2a!D273, $AT274, $AT274+1)), 1), "")</f>
        <v/>
      </c>
      <c r="AU275">
        <f>IF(SP_2a!R274&lt;&gt;"", SP_2a!R274, "")</f>
        <v/>
      </c>
      <c r="AV275">
        <f>IF(SP_2a!S274&lt;&gt;"", SP_2a!S274, "")</f>
        <v/>
      </c>
      <c r="AZ275">
        <f>IF($AS275&lt;&gt;"", IF($AS275=$AS274, 0, MAX($AZ$2:$BC274)+1), "")</f>
        <v/>
      </c>
      <c r="BA275">
        <f>IF($AS275&lt;&gt;"", IF($AT275=0, 0, IF($AT275=$AT274, 0, MAX($AZ$2:$BC274, $AZ275)+1)), "")</f>
        <v/>
      </c>
      <c r="BB275">
        <f>IF($AS275&lt;&gt;"", IF($AS275=$AS274, IF($AU275=$AU274, 0, MAX($AX$2:$BC274, $AZ275:$BA275)+1), MAX($AZ275:$BA275)+1), "")</f>
        <v/>
      </c>
      <c r="BC275">
        <f>IF($AS275&lt;&gt;"", IF($AS275=$AS274, IF($AU275=$AU274, $BC274+1, BB275), BB275), "")</f>
        <v/>
      </c>
    </row>
    <row r="276">
      <c r="C276">
        <f>IF(ISNUMBER(MATCH(ROW(),$AZ:$AZ, 0)), INDIRECT("SP_2a!" &amp; ADDRESS(MATCH(ROW(),$AZ:$AZ, 0)-1, COLUMN(), 4)), "")</f>
        <v/>
      </c>
      <c r="D276">
        <f>IF(ISNUMBER(MATCH(ROW(),$BA:$BA, 0)), INDIRECT("SP_2a!" &amp; ADDRESS(MATCH(ROW(),$BA:$BA, 0)-1, COLUMN(), 4)), "")</f>
        <v/>
      </c>
      <c r="E276">
        <f>IF(ISNUMBER(MATCH(ROW(),$BB:$BB, 0)), INDIRECT("SP_2a!" &amp; ADDRESS(MATCH(ROW(),$BB:$BB, 0)-1, COLUMN(), 4)), "")</f>
        <v/>
      </c>
      <c r="F276">
        <f>IF(ISNUMBER(MATCH(ROW(),$BB:$BB, 0)), IF(INDIRECT("SP_2a!" &amp; ADDRESS(MATCH(ROW(),$BB:$BB, 0)-1, COLUMN(), 4))=1, "X", ""), "")</f>
        <v/>
      </c>
      <c r="G276">
        <f>IF(ISNUMBER(MATCH(ROW(),$BB:$BB, 0)), IF(INDIRECT("SP_2a!" &amp; ADDRESS(MATCH(ROW(),$BB:$BB, 0)-1, COLUMN(), 4))=1, "X", ""), "")</f>
        <v/>
      </c>
      <c r="H276">
        <f>IF(ISNUMBER(MATCH(ROW(),$BB:$BB, 0)), INDIRECT("SP_2a!" &amp; ADDRESS(MATCH(ROW(),$BB:$BB, 0)-1, COLUMN(), 4)), "")</f>
        <v/>
      </c>
      <c r="I276">
        <f>IF(ISNUMBER(MATCH(ROW(),$BC:$BC, 0)), IF(INDIRECT("SP_2a!" &amp; ADDRESS(MATCH(ROW(),$BC:$BC, 0)-1, COLUMN(), 4))&lt;&gt;"", INDIRECT("SP_2a!" &amp; ADDRESS(MATCH(ROW(),$BC:$BC, 0)-1, COLUMN(), 4)), ""), "")</f>
        <v/>
      </c>
      <c r="J276">
        <f>IF(ISNUMBER(MATCH(ROW(),$BC:$BC, 0)), IF(INDIRECT("SP_2a!" &amp; ADDRESS(MATCH(ROW(),$BC:$BC, 0)-1, COLUMN(), 4))&lt;&gt;"", INDIRECT("SP_2a!" &amp; ADDRESS(MATCH(ROW(),$BC:$BC, 0)-1, COLUMN(), 4)), ""), "")</f>
        <v/>
      </c>
      <c r="K276">
        <f>IF(ISNUMBER(MATCH(ROW(),$BC:$BC, 0)), IF(INDIRECT("SP_2a!" &amp; ADDRESS(MATCH(ROW(),$BC:$BC, 0)-1, COLUMN(), 4))&lt;&gt;"", INDIRECT("SP_2a!" &amp; ADDRESS(MATCH(ROW(),$BC:$BC, 0)-1, COLUMN(), 4)), ""), "")</f>
        <v/>
      </c>
      <c r="L276">
        <f>IF(ISNUMBER(MATCH(ROW(),$BC:$BC, 0)), IF(INDIRECT("SP_2a!" &amp; ADDRESS(MATCH(ROW(),$BC:$BC, 0)-1, COLUMN(), 4))="X", "X", ""), "")</f>
        <v/>
      </c>
      <c r="M276">
        <f>IF(ISNUMBER(MATCH(ROW(),$BC:$BC, 0)), IF(INDIRECT("SP_2a!" &amp; ADDRESS(MATCH(ROW(),$BC:$BC, 0)-1, COLUMN(), 4))&lt;&gt;0, INDIRECT("SP_2a!" &amp; ADDRESS(MATCH(ROW(),$BC:$BC, 0)-1, COLUMN(), 4)), ""), "")</f>
        <v/>
      </c>
      <c r="N276">
        <f>IF(ISNUMBER(MATCH(ROW(),$BC:$BC, 0)), IF(INDIRECT("SP_2a!" &amp; ADDRESS(MATCH(ROW(),$BC:$BC, 0)-1, COLUMN(), 4))&lt;&gt;"", INDIRECT("SP_2a!" &amp; ADDRESS(MATCH(ROW(),$BC:$BC, 0)-1, COLUMN(), 4)), ""), "")</f>
        <v/>
      </c>
      <c r="O276">
        <f>IF(ISNUMBER(MATCH(ROW(),$BC:$BC, 0)), IF(INDIRECT("SP_2a!" &amp; ADDRESS(MATCH(ROW(),$BC:$BC, 0)-1, COLUMN(), 4))&lt;&gt;"", INDIRECT("SP_2a!" &amp; ADDRESS(MATCH(ROW(),$BC:$BC, 0)-1, COLUMN(), 4)), ""), "")</f>
        <v/>
      </c>
      <c r="P276">
        <f>IF(ISNUMBER(MATCH(ROW(),$BC:$BC, 0)), IF(INDIRECT("SP_2b!" &amp; ADDRESS(MATCH(ROW(),$BC:$BC, 0)-1, COLUMN()-4, 4))&lt;&gt;"", INDIRECT("SP_2b!" &amp; ADDRESS(MATCH(ROW(),$BC:$BC, 0)-1, COLUMN()-4, 4)), ""), "")</f>
        <v/>
      </c>
      <c r="Q276">
        <f>IF(ISNUMBER(MATCH(ROW(),$BC:$BC, 0)), IF(INDIRECT("SP_2b!" &amp; ADDRESS(MATCH(ROW(),$BC:$BC, 0)-1, COLUMN()-4, 4))&lt;&gt;"", INDIRECT("SP_2b!" &amp; ADDRESS(MATCH(ROW(),$BC:$BC, 0)-1, COLUMN()-4, 4)), ""), "")</f>
        <v/>
      </c>
      <c r="R276">
        <f>IF(ISNUMBER(MATCH(ROW(),$BC:$BC, 0)), IF(INDIRECT("SP_2b!" &amp; ADDRESS(MATCH(ROW(),$BC:$BC, 0)-1, COLUMN()-4, 4))&lt;&gt;"", INDIRECT("SP_2b!" &amp; ADDRESS(MATCH(ROW(),$BC:$BC, 0)-1, COLUMN()-4, 4)), ""), "")</f>
        <v/>
      </c>
      <c r="S276">
        <f>IF(ISNUMBER(MATCH(ROW(),$BC:$BC, 0)), IF(INDIRECT("SP_2b!" &amp; ADDRESS(MATCH(ROW(),$BC:$BC, 0)-1, COLUMN()-4, 4))&lt;&gt;"", INDIRECT("SP_2b!" &amp; ADDRESS(MATCH(ROW(),$BC:$BC, 0)-1, COLUMN()-4, 4)), ""), "")</f>
        <v/>
      </c>
      <c r="T276">
        <f>IF(ISNUMBER(MATCH(ROW(),$BC:$BC, 0)), IF(INDIRECT("SP_2b!" &amp; ADDRESS(MATCH(ROW(),$BC:$BC, 0)-1, COLUMN()-4, 4))&lt;&gt;"", INDIRECT("SP_2b!" &amp; ADDRESS(MATCH(ROW(),$BC:$BC, 0)-1, COLUMN()-4, 4)), ""), "")</f>
        <v/>
      </c>
      <c r="U276">
        <f>IF(ISNUMBER(MATCH(ROW(),$BC:$BC, 0)), IF(INDIRECT("SP_2b!" &amp; ADDRESS(MATCH(ROW(),$BC:$BC, 0)-1, COLUMN()-4, 4))&lt;&gt;"", INDIRECT("SP_2b!" &amp; ADDRESS(MATCH(ROW(),$BC:$BC, 0)-1, COLUMN()-4, 4)), ""), "")</f>
        <v/>
      </c>
      <c r="V276">
        <f>IF(ISNUMBER(MATCH(ROW(),$BC:$BC, 0)), IF(INDIRECT("SP_2b!" &amp; ADDRESS(MATCH(ROW(),$BC:$BC, 0)-1, COLUMN()-4, 4))&lt;&gt;"", INDIRECT("SP_2b!" &amp; ADDRESS(MATCH(ROW(),$BC:$BC, 0)-1, COLUMN()-4, 4)), ""), "")</f>
        <v/>
      </c>
      <c r="W276">
        <f>IF(ISNUMBER(MATCH(ROW(),$BC:$BC, 0)), IF(INDIRECT("SP_2b!" &amp; ADDRESS(MATCH(ROW(),$BC:$BC, 0)-1, COLUMN()-4, 4))&lt;&gt;"", INDIRECT("SP_2b!" &amp; ADDRESS(MATCH(ROW(),$BC:$BC, 0)-1, COLUMN()-4, 4)), ""), "")</f>
        <v/>
      </c>
      <c r="X276">
        <f>IF(ISNUMBER(MATCH(ROW(),$BC:$BC, 0)), IF(INDIRECT("SP_2b!" &amp; ADDRESS(MATCH(ROW(),$BC:$BC, 0)-1, COLUMN()-4, 4))&lt;&gt;"", INDIRECT("SP_2b!" &amp; ADDRESS(MATCH(ROW(),$BC:$BC, 0)-1, COLUMN()-4, 4)), ""), "")</f>
        <v/>
      </c>
      <c r="Y276">
        <f>IF(ISNUMBER(MATCH(ROW(),$BC:$BC, 0)), IF(INDIRECT("SP_2b!" &amp; ADDRESS(MATCH(ROW(),$BC:$BC, 0)-1, COLUMN()-4, 4))&lt;&gt;"", INDIRECT("SP_2b!" &amp; ADDRESS(MATCH(ROW(),$BC:$BC, 0)-1, COLUMN()-4, 4)), ""), "")</f>
        <v/>
      </c>
      <c r="Z276">
        <f>IF(ISNUMBER(MATCH(ROW(),$BC:$BC, 0)), IF(INDIRECT("SP_2b!" &amp; ADDRESS(MATCH(ROW(),$BC:$BC, 0)-1, COLUMN()-4, 4))&lt;&gt;"", INDIRECT("SP_2b!" &amp; ADDRESS(MATCH(ROW(),$BC:$BC, 0)-1, COLUMN()-4, 4)), ""), "")</f>
        <v/>
      </c>
      <c r="AA276">
        <f>IF(ISNUMBER(MATCH(ROW(),$BC:$BC, 0)), IF(INDIRECT("SP_2b!" &amp; ADDRESS(MATCH(ROW(),$BC:$BC, 0)-1, COLUMN()-4, 4))&lt;&gt;"", INDIRECT("SP_2b!" &amp; ADDRESS(MATCH(ROW(),$BC:$BC, 0)-1, COLUMN()-4, 4)), ""), "")</f>
        <v/>
      </c>
      <c r="AB276">
        <f>IF(ISNUMBER(MATCH(ROW(),$BC:$BC, 0)), IF(INDIRECT("SP_2b!" &amp; ADDRESS(MATCH(ROW(),$BC:$BC, 0)-1, COLUMN()-4, 4))&lt;&gt;"", INDIRECT("SP_2b!" &amp; ADDRESS(MATCH(ROW(),$BC:$BC, 0)-1, COLUMN()-4, 4)), ""), "")</f>
        <v/>
      </c>
      <c r="AC276">
        <f>IF(ISNUMBER(MATCH(ROW(),$BC:$BC, 0)), IF(INDIRECT("SP_2b!" &amp; ADDRESS(MATCH(ROW(),$BC:$BC, 0)-1, COLUMN()-4, 4))&lt;&gt;"", INDIRECT("SP_2b!" &amp; ADDRESS(MATCH(ROW(),$BC:$BC, 0)-1, COLUMN()-4, 4)), ""), "")</f>
        <v/>
      </c>
      <c r="AD276">
        <f>IF(ISNUMBER(MATCH(ROW(),$BC:$BC, 0)), IF(INDIRECT("SP_2b!" &amp; ADDRESS(MATCH(ROW(),$BC:$BC, 0)-1, COLUMN()-4, 4))&lt;&gt;"", INDIRECT("SP_2b!" &amp; ADDRESS(MATCH(ROW(),$BC:$BC, 0)-1, COLUMN()-4, 4)), ""), "")</f>
        <v/>
      </c>
      <c r="AE276">
        <f>IF(ISNUMBER(MATCH(ROW(),$BC:$BC, 0)), IF(OR(INDIRECT("SP_2b!" &amp; ADDRESS(MATCH(ROW(),$BC:$BC, 0)-1, COLUMN()-4, 4))="", INDIRECT("SP_2b!" &amp; ADDRESS(MATCH(ROW(),$BC:$BC, 0)-1, COLUMN()-4, 4))=0), "", INDIRECT("SP_2b!" &amp; ADDRESS(MATCH(ROW(),$BC:$BC, 0)-1, COLUMN()-4, 4))), "")</f>
        <v/>
      </c>
      <c r="AF276">
        <f>IF(ISNUMBER(MATCH(ROW(),$BC:$BC, 0)), IF(OR(INDIRECT("SP_2b!" &amp; ADDRESS(MATCH(ROW(),$BC:$BC, 0)-1, COLUMN()-4, 4))="", INDIRECT("SP_2b!" &amp; ADDRESS(MATCH(ROW(),$BC:$BC, 0)-1, COLUMN()-4, 4))=0), "", INDIRECT("SP_2b!" &amp; ADDRESS(MATCH(ROW(),$BC:$BC, 0)-1, COLUMN()-4, 4))), "")</f>
        <v/>
      </c>
      <c r="AG276">
        <f>IF(ISNUMBER(MATCH(ROW(),$BC:$BC, 0)), IF(OR(INDIRECT("SP_2b!" &amp; ADDRESS(MATCH(ROW(),$BC:$BC, 0)-1, COLUMN()-4, 4))="", INDIRECT("SP_2b!" &amp; ADDRESS(MATCH(ROW(),$BC:$BC, 0)-1, COLUMN()-4, 4))=0), "", INDIRECT("SP_2b!" &amp; ADDRESS(MATCH(ROW(),$BC:$BC, 0)-1, COLUMN()-4, 4))), "")</f>
        <v/>
      </c>
      <c r="AH276">
        <f>IF(ISNUMBER(MATCH(ROW(),$BC:$BC, 0)), IF(OR(INDIRECT("SP_2b!" &amp; ADDRESS(MATCH(ROW(),$BC:$BC, 0)-1, COLUMN()-4, 4))="", INDIRECT("SP_2b!" &amp; ADDRESS(MATCH(ROW(),$BC:$BC, 0)-1, COLUMN()-4, 4))=0), "", INDIRECT("SP_2b!" &amp; ADDRESS(MATCH(ROW(),$BC:$BC, 0)-1, COLUMN()-4, 4))), "")</f>
        <v/>
      </c>
      <c r="AI276">
        <f>IF(ISNUMBER(MATCH(ROW(),$BC:$BC, 0)), IF(OR(INDIRECT("SP_2b!" &amp; ADDRESS(MATCH(ROW(),$BC:$BC, 0)-1, COLUMN()-4, 4))="", INDIRECT("SP_2b!" &amp; ADDRESS(MATCH(ROW(),$BC:$BC, 0)-1, COLUMN()-4, 4))=0), "", INDIRECT("SP_2b!" &amp; ADDRESS(MATCH(ROW(),$BC:$BC, 0)-1, COLUMN()-4, 4))), "")</f>
        <v/>
      </c>
      <c r="AJ276">
        <f>IF(ISNUMBER(MATCH(ROW(),$BC:$BC, 0)), IF(OR(INDIRECT("SP_2b!" &amp; ADDRESS(MATCH(ROW(),$BC:$BC, 0)-1, COLUMN()-4, 4))="", INDIRECT("SP_2b!" &amp; ADDRESS(MATCH(ROW(),$BC:$BC, 0)-1, COLUMN()-4, 4))=0), "", INDIRECT("SP_2b!" &amp; ADDRESS(MATCH(ROW(),$BC:$BC, 0)-1, COLUMN()-4, 4))), "")</f>
        <v/>
      </c>
      <c r="AK276">
        <f>IF(ISNUMBER(MATCH(ROW(),$BC:$BC, 0)), IF(OR(INDIRECT("SP_2b!" &amp; ADDRESS(MATCH(ROW(),$BC:$BC, 0)-1, COLUMN()-4, 4))="", INDIRECT("SP_2b!" &amp; ADDRESS(MATCH(ROW(),$BC:$BC, 0)-1, COLUMN()-4, 4))=0), "", INDIRECT("SP_2b!" &amp; ADDRESS(MATCH(ROW(),$BC:$BC, 0)-1, COLUMN()-4, 4))), "")</f>
        <v/>
      </c>
      <c r="AL276">
        <f>IF(ISNUMBER(MATCH(ROW(),$BC:$BC, 0)), IF(OR(INDIRECT("SP_2b!" &amp; ADDRESS(MATCH(ROW(),$BC:$BC, 0)-1, COLUMN()-4, 4))="", INDIRECT("SP_2b!" &amp; ADDRESS(MATCH(ROW(),$BC:$BC, 0)-1, COLUMN()-4, 4))=0), "", INDIRECT("SP_2b!" &amp; ADDRESS(MATCH(ROW(),$BC:$BC, 0)-1, COLUMN()-4, 4))), "")</f>
        <v/>
      </c>
      <c r="AM276">
        <f>IF(ISNUMBER(MATCH(ROW(),$BC:$BC, 0)), IF(OR(INDIRECT("SP_2b!" &amp; ADDRESS(MATCH(ROW(),$BC:$BC, 0)-1, COLUMN()-4, 4))="", INDIRECT("SP_2b!" &amp; ADDRESS(MATCH(ROW(),$BC:$BC, 0)-1, COLUMN()-4, 4))=0), "", INDIRECT("SP_2b!" &amp; ADDRESS(MATCH(ROW(),$BC:$BC, 0)-1, COLUMN()-4, 4))), "")</f>
        <v/>
      </c>
      <c r="AN276">
        <f>IF(ISNUMBER(MATCH(ROW(),$BC:$BC, 0)), IF(INDIRECT("SP_2b!" &amp; ADDRESS(MATCH(ROW(),$BC:$BC, 0)-1, COLUMN()-4, 4))&lt;&gt;"", INDIRECT("SP_2b!" &amp; ADDRESS(MATCH(ROW(),$BC:$BC, 0)-1, COLUMN()-4, 4)), ""), "")</f>
        <v/>
      </c>
      <c r="AO276">
        <f>IF(ISNUMBER(MATCH(ROW(),$BC:$BC, 0)), IF(INDIRECT("SP_2a!" &amp; ADDRESS(MATCH(ROW(),$BC:$BC, 0)-1, 16, 4))&lt;&gt;"", INDIRECT("SP_2a!" &amp; ADDRESS(MATCH(ROW(),$BC:$BC, 0)-1, 16, 4)), ""), "")</f>
        <v/>
      </c>
      <c r="AS276">
        <f>IF(SP_2a!Q275&lt;&gt;"", SP_2a!Q275, "")</f>
        <v/>
      </c>
      <c r="AT276">
        <f>IF($AS276&lt;&gt;"", IFERROR(IF(SP_2a!$D275="", 0, IF(SP_2a!$D275=SP_2a!D274, $AT275, $AT275+1)), 1), "")</f>
        <v/>
      </c>
      <c r="AU276">
        <f>IF(SP_2a!R275&lt;&gt;"", SP_2a!R275, "")</f>
        <v/>
      </c>
      <c r="AV276">
        <f>IF(SP_2a!S275&lt;&gt;"", SP_2a!S275, "")</f>
        <v/>
      </c>
      <c r="AZ276">
        <f>IF($AS276&lt;&gt;"", IF($AS276=$AS275, 0, MAX($AZ$2:$BC275)+1), "")</f>
        <v/>
      </c>
      <c r="BA276">
        <f>IF($AS276&lt;&gt;"", IF($AT276=0, 0, IF($AT276=$AT275, 0, MAX($AZ$2:$BC275, $AZ276)+1)), "")</f>
        <v/>
      </c>
      <c r="BB276">
        <f>IF($AS276&lt;&gt;"", IF($AS276=$AS275, IF($AU276=$AU275, 0, MAX($AX$2:$BC275, $AZ276:$BA276)+1), MAX($AZ276:$BA276)+1), "")</f>
        <v/>
      </c>
      <c r="BC276">
        <f>IF($AS276&lt;&gt;"", IF($AS276=$AS275, IF($AU276=$AU275, $BC275+1, BB276), BB276), "")</f>
        <v/>
      </c>
    </row>
    <row r="277">
      <c r="C277">
        <f>IF(ISNUMBER(MATCH(ROW(),$AZ:$AZ, 0)), INDIRECT("SP_2a!" &amp; ADDRESS(MATCH(ROW(),$AZ:$AZ, 0)-1, COLUMN(), 4)), "")</f>
        <v/>
      </c>
      <c r="D277">
        <f>IF(ISNUMBER(MATCH(ROW(),$BA:$BA, 0)), INDIRECT("SP_2a!" &amp; ADDRESS(MATCH(ROW(),$BA:$BA, 0)-1, COLUMN(), 4)), "")</f>
        <v/>
      </c>
      <c r="E277">
        <f>IF(ISNUMBER(MATCH(ROW(),$BB:$BB, 0)), INDIRECT("SP_2a!" &amp; ADDRESS(MATCH(ROW(),$BB:$BB, 0)-1, COLUMN(), 4)), "")</f>
        <v/>
      </c>
      <c r="F277">
        <f>IF(ISNUMBER(MATCH(ROW(),$BB:$BB, 0)), IF(INDIRECT("SP_2a!" &amp; ADDRESS(MATCH(ROW(),$BB:$BB, 0)-1, COLUMN(), 4))=1, "X", ""), "")</f>
        <v/>
      </c>
      <c r="G277">
        <f>IF(ISNUMBER(MATCH(ROW(),$BB:$BB, 0)), IF(INDIRECT("SP_2a!" &amp; ADDRESS(MATCH(ROW(),$BB:$BB, 0)-1, COLUMN(), 4))=1, "X", ""), "")</f>
        <v/>
      </c>
      <c r="H277">
        <f>IF(ISNUMBER(MATCH(ROW(),$BB:$BB, 0)), INDIRECT("SP_2a!" &amp; ADDRESS(MATCH(ROW(),$BB:$BB, 0)-1, COLUMN(), 4)), "")</f>
        <v/>
      </c>
      <c r="I277">
        <f>IF(ISNUMBER(MATCH(ROW(),$BC:$BC, 0)), IF(INDIRECT("SP_2a!" &amp; ADDRESS(MATCH(ROW(),$BC:$BC, 0)-1, COLUMN(), 4))&lt;&gt;"", INDIRECT("SP_2a!" &amp; ADDRESS(MATCH(ROW(),$BC:$BC, 0)-1, COLUMN(), 4)), ""), "")</f>
        <v/>
      </c>
      <c r="J277">
        <f>IF(ISNUMBER(MATCH(ROW(),$BC:$BC, 0)), IF(INDIRECT("SP_2a!" &amp; ADDRESS(MATCH(ROW(),$BC:$BC, 0)-1, COLUMN(), 4))&lt;&gt;"", INDIRECT("SP_2a!" &amp; ADDRESS(MATCH(ROW(),$BC:$BC, 0)-1, COLUMN(), 4)), ""), "")</f>
        <v/>
      </c>
      <c r="K277">
        <f>IF(ISNUMBER(MATCH(ROW(),$BC:$BC, 0)), IF(INDIRECT("SP_2a!" &amp; ADDRESS(MATCH(ROW(),$BC:$BC, 0)-1, COLUMN(), 4))&lt;&gt;"", INDIRECT("SP_2a!" &amp; ADDRESS(MATCH(ROW(),$BC:$BC, 0)-1, COLUMN(), 4)), ""), "")</f>
        <v/>
      </c>
      <c r="L277">
        <f>IF(ISNUMBER(MATCH(ROW(),$BC:$BC, 0)), IF(INDIRECT("SP_2a!" &amp; ADDRESS(MATCH(ROW(),$BC:$BC, 0)-1, COLUMN(), 4))="X", "X", ""), "")</f>
        <v/>
      </c>
      <c r="M277">
        <f>IF(ISNUMBER(MATCH(ROW(),$BC:$BC, 0)), IF(INDIRECT("SP_2a!" &amp; ADDRESS(MATCH(ROW(),$BC:$BC, 0)-1, COLUMN(), 4))&lt;&gt;0, INDIRECT("SP_2a!" &amp; ADDRESS(MATCH(ROW(),$BC:$BC, 0)-1, COLUMN(), 4)), ""), "")</f>
        <v/>
      </c>
      <c r="N277">
        <f>IF(ISNUMBER(MATCH(ROW(),$BC:$BC, 0)), IF(INDIRECT("SP_2a!" &amp; ADDRESS(MATCH(ROW(),$BC:$BC, 0)-1, COLUMN(), 4))&lt;&gt;"", INDIRECT("SP_2a!" &amp; ADDRESS(MATCH(ROW(),$BC:$BC, 0)-1, COLUMN(), 4)), ""), "")</f>
        <v/>
      </c>
      <c r="O277">
        <f>IF(ISNUMBER(MATCH(ROW(),$BC:$BC, 0)), IF(INDIRECT("SP_2a!" &amp; ADDRESS(MATCH(ROW(),$BC:$BC, 0)-1, COLUMN(), 4))&lt;&gt;"", INDIRECT("SP_2a!" &amp; ADDRESS(MATCH(ROW(),$BC:$BC, 0)-1, COLUMN(), 4)), ""), "")</f>
        <v/>
      </c>
      <c r="P277">
        <f>IF(ISNUMBER(MATCH(ROW(),$BC:$BC, 0)), IF(INDIRECT("SP_2b!" &amp; ADDRESS(MATCH(ROW(),$BC:$BC, 0)-1, COLUMN()-4, 4))&lt;&gt;"", INDIRECT("SP_2b!" &amp; ADDRESS(MATCH(ROW(),$BC:$BC, 0)-1, COLUMN()-4, 4)), ""), "")</f>
        <v/>
      </c>
      <c r="Q277">
        <f>IF(ISNUMBER(MATCH(ROW(),$BC:$BC, 0)), IF(INDIRECT("SP_2b!" &amp; ADDRESS(MATCH(ROW(),$BC:$BC, 0)-1, COLUMN()-4, 4))&lt;&gt;"", INDIRECT("SP_2b!" &amp; ADDRESS(MATCH(ROW(),$BC:$BC, 0)-1, COLUMN()-4, 4)), ""), "")</f>
        <v/>
      </c>
      <c r="R277">
        <f>IF(ISNUMBER(MATCH(ROW(),$BC:$BC, 0)), IF(INDIRECT("SP_2b!" &amp; ADDRESS(MATCH(ROW(),$BC:$BC, 0)-1, COLUMN()-4, 4))&lt;&gt;"", INDIRECT("SP_2b!" &amp; ADDRESS(MATCH(ROW(),$BC:$BC, 0)-1, COLUMN()-4, 4)), ""), "")</f>
        <v/>
      </c>
      <c r="S277">
        <f>IF(ISNUMBER(MATCH(ROW(),$BC:$BC, 0)), IF(INDIRECT("SP_2b!" &amp; ADDRESS(MATCH(ROW(),$BC:$BC, 0)-1, COLUMN()-4, 4))&lt;&gt;"", INDIRECT("SP_2b!" &amp; ADDRESS(MATCH(ROW(),$BC:$BC, 0)-1, COLUMN()-4, 4)), ""), "")</f>
        <v/>
      </c>
      <c r="T277">
        <f>IF(ISNUMBER(MATCH(ROW(),$BC:$BC, 0)), IF(INDIRECT("SP_2b!" &amp; ADDRESS(MATCH(ROW(),$BC:$BC, 0)-1, COLUMN()-4, 4))&lt;&gt;"", INDIRECT("SP_2b!" &amp; ADDRESS(MATCH(ROW(),$BC:$BC, 0)-1, COLUMN()-4, 4)), ""), "")</f>
        <v/>
      </c>
      <c r="U277">
        <f>IF(ISNUMBER(MATCH(ROW(),$BC:$BC, 0)), IF(INDIRECT("SP_2b!" &amp; ADDRESS(MATCH(ROW(),$BC:$BC, 0)-1, COLUMN()-4, 4))&lt;&gt;"", INDIRECT("SP_2b!" &amp; ADDRESS(MATCH(ROW(),$BC:$BC, 0)-1, COLUMN()-4, 4)), ""), "")</f>
        <v/>
      </c>
      <c r="V277">
        <f>IF(ISNUMBER(MATCH(ROW(),$BC:$BC, 0)), IF(INDIRECT("SP_2b!" &amp; ADDRESS(MATCH(ROW(),$BC:$BC, 0)-1, COLUMN()-4, 4))&lt;&gt;"", INDIRECT("SP_2b!" &amp; ADDRESS(MATCH(ROW(),$BC:$BC, 0)-1, COLUMN()-4, 4)), ""), "")</f>
        <v/>
      </c>
      <c r="W277">
        <f>IF(ISNUMBER(MATCH(ROW(),$BC:$BC, 0)), IF(INDIRECT("SP_2b!" &amp; ADDRESS(MATCH(ROW(),$BC:$BC, 0)-1, COLUMN()-4, 4))&lt;&gt;"", INDIRECT("SP_2b!" &amp; ADDRESS(MATCH(ROW(),$BC:$BC, 0)-1, COLUMN()-4, 4)), ""), "")</f>
        <v/>
      </c>
      <c r="X277">
        <f>IF(ISNUMBER(MATCH(ROW(),$BC:$BC, 0)), IF(INDIRECT("SP_2b!" &amp; ADDRESS(MATCH(ROW(),$BC:$BC, 0)-1, COLUMN()-4, 4))&lt;&gt;"", INDIRECT("SP_2b!" &amp; ADDRESS(MATCH(ROW(),$BC:$BC, 0)-1, COLUMN()-4, 4)), ""), "")</f>
        <v/>
      </c>
      <c r="Y277">
        <f>IF(ISNUMBER(MATCH(ROW(),$BC:$BC, 0)), IF(INDIRECT("SP_2b!" &amp; ADDRESS(MATCH(ROW(),$BC:$BC, 0)-1, COLUMN()-4, 4))&lt;&gt;"", INDIRECT("SP_2b!" &amp; ADDRESS(MATCH(ROW(),$BC:$BC, 0)-1, COLUMN()-4, 4)), ""), "")</f>
        <v/>
      </c>
      <c r="Z277">
        <f>IF(ISNUMBER(MATCH(ROW(),$BC:$BC, 0)), IF(INDIRECT("SP_2b!" &amp; ADDRESS(MATCH(ROW(),$BC:$BC, 0)-1, COLUMN()-4, 4))&lt;&gt;"", INDIRECT("SP_2b!" &amp; ADDRESS(MATCH(ROW(),$BC:$BC, 0)-1, COLUMN()-4, 4)), ""), "")</f>
        <v/>
      </c>
      <c r="AA277">
        <f>IF(ISNUMBER(MATCH(ROW(),$BC:$BC, 0)), IF(INDIRECT("SP_2b!" &amp; ADDRESS(MATCH(ROW(),$BC:$BC, 0)-1, COLUMN()-4, 4))&lt;&gt;"", INDIRECT("SP_2b!" &amp; ADDRESS(MATCH(ROW(),$BC:$BC, 0)-1, COLUMN()-4, 4)), ""), "")</f>
        <v/>
      </c>
      <c r="AB277">
        <f>IF(ISNUMBER(MATCH(ROW(),$BC:$BC, 0)), IF(INDIRECT("SP_2b!" &amp; ADDRESS(MATCH(ROW(),$BC:$BC, 0)-1, COLUMN()-4, 4))&lt;&gt;"", INDIRECT("SP_2b!" &amp; ADDRESS(MATCH(ROW(),$BC:$BC, 0)-1, COLUMN()-4, 4)), ""), "")</f>
        <v/>
      </c>
      <c r="AC277">
        <f>IF(ISNUMBER(MATCH(ROW(),$BC:$BC, 0)), IF(INDIRECT("SP_2b!" &amp; ADDRESS(MATCH(ROW(),$BC:$BC, 0)-1, COLUMN()-4, 4))&lt;&gt;"", INDIRECT("SP_2b!" &amp; ADDRESS(MATCH(ROW(),$BC:$BC, 0)-1, COLUMN()-4, 4)), ""), "")</f>
        <v/>
      </c>
      <c r="AD277">
        <f>IF(ISNUMBER(MATCH(ROW(),$BC:$BC, 0)), IF(INDIRECT("SP_2b!" &amp; ADDRESS(MATCH(ROW(),$BC:$BC, 0)-1, COLUMN()-4, 4))&lt;&gt;"", INDIRECT("SP_2b!" &amp; ADDRESS(MATCH(ROW(),$BC:$BC, 0)-1, COLUMN()-4, 4)), ""), "")</f>
        <v/>
      </c>
      <c r="AE277">
        <f>IF(ISNUMBER(MATCH(ROW(),$BC:$BC, 0)), IF(OR(INDIRECT("SP_2b!" &amp; ADDRESS(MATCH(ROW(),$BC:$BC, 0)-1, COLUMN()-4, 4))="", INDIRECT("SP_2b!" &amp; ADDRESS(MATCH(ROW(),$BC:$BC, 0)-1, COLUMN()-4, 4))=0), "", INDIRECT("SP_2b!" &amp; ADDRESS(MATCH(ROW(),$BC:$BC, 0)-1, COLUMN()-4, 4))), "")</f>
        <v/>
      </c>
      <c r="AF277">
        <f>IF(ISNUMBER(MATCH(ROW(),$BC:$BC, 0)), IF(OR(INDIRECT("SP_2b!" &amp; ADDRESS(MATCH(ROW(),$BC:$BC, 0)-1, COLUMN()-4, 4))="", INDIRECT("SP_2b!" &amp; ADDRESS(MATCH(ROW(),$BC:$BC, 0)-1, COLUMN()-4, 4))=0), "", INDIRECT("SP_2b!" &amp; ADDRESS(MATCH(ROW(),$BC:$BC, 0)-1, COLUMN()-4, 4))), "")</f>
        <v/>
      </c>
      <c r="AG277">
        <f>IF(ISNUMBER(MATCH(ROW(),$BC:$BC, 0)), IF(OR(INDIRECT("SP_2b!" &amp; ADDRESS(MATCH(ROW(),$BC:$BC, 0)-1, COLUMN()-4, 4))="", INDIRECT("SP_2b!" &amp; ADDRESS(MATCH(ROW(),$BC:$BC, 0)-1, COLUMN()-4, 4))=0), "", INDIRECT("SP_2b!" &amp; ADDRESS(MATCH(ROW(),$BC:$BC, 0)-1, COLUMN()-4, 4))), "")</f>
        <v/>
      </c>
      <c r="AH277">
        <f>IF(ISNUMBER(MATCH(ROW(),$BC:$BC, 0)), IF(OR(INDIRECT("SP_2b!" &amp; ADDRESS(MATCH(ROW(),$BC:$BC, 0)-1, COLUMN()-4, 4))="", INDIRECT("SP_2b!" &amp; ADDRESS(MATCH(ROW(),$BC:$BC, 0)-1, COLUMN()-4, 4))=0), "", INDIRECT("SP_2b!" &amp; ADDRESS(MATCH(ROW(),$BC:$BC, 0)-1, COLUMN()-4, 4))), "")</f>
        <v/>
      </c>
      <c r="AI277">
        <f>IF(ISNUMBER(MATCH(ROW(),$BC:$BC, 0)), IF(OR(INDIRECT("SP_2b!" &amp; ADDRESS(MATCH(ROW(),$BC:$BC, 0)-1, COLUMN()-4, 4))="", INDIRECT("SP_2b!" &amp; ADDRESS(MATCH(ROW(),$BC:$BC, 0)-1, COLUMN()-4, 4))=0), "", INDIRECT("SP_2b!" &amp; ADDRESS(MATCH(ROW(),$BC:$BC, 0)-1, COLUMN()-4, 4))), "")</f>
        <v/>
      </c>
      <c r="AJ277">
        <f>IF(ISNUMBER(MATCH(ROW(),$BC:$BC, 0)), IF(OR(INDIRECT("SP_2b!" &amp; ADDRESS(MATCH(ROW(),$BC:$BC, 0)-1, COLUMN()-4, 4))="", INDIRECT("SP_2b!" &amp; ADDRESS(MATCH(ROW(),$BC:$BC, 0)-1, COLUMN()-4, 4))=0), "", INDIRECT("SP_2b!" &amp; ADDRESS(MATCH(ROW(),$BC:$BC, 0)-1, COLUMN()-4, 4))), "")</f>
        <v/>
      </c>
      <c r="AK277">
        <f>IF(ISNUMBER(MATCH(ROW(),$BC:$BC, 0)), IF(OR(INDIRECT("SP_2b!" &amp; ADDRESS(MATCH(ROW(),$BC:$BC, 0)-1, COLUMN()-4, 4))="", INDIRECT("SP_2b!" &amp; ADDRESS(MATCH(ROW(),$BC:$BC, 0)-1, COLUMN()-4, 4))=0), "", INDIRECT("SP_2b!" &amp; ADDRESS(MATCH(ROW(),$BC:$BC, 0)-1, COLUMN()-4, 4))), "")</f>
        <v/>
      </c>
      <c r="AL277">
        <f>IF(ISNUMBER(MATCH(ROW(),$BC:$BC, 0)), IF(OR(INDIRECT("SP_2b!" &amp; ADDRESS(MATCH(ROW(),$BC:$BC, 0)-1, COLUMN()-4, 4))="", INDIRECT("SP_2b!" &amp; ADDRESS(MATCH(ROW(),$BC:$BC, 0)-1, COLUMN()-4, 4))=0), "", INDIRECT("SP_2b!" &amp; ADDRESS(MATCH(ROW(),$BC:$BC, 0)-1, COLUMN()-4, 4))), "")</f>
        <v/>
      </c>
      <c r="AM277">
        <f>IF(ISNUMBER(MATCH(ROW(),$BC:$BC, 0)), IF(OR(INDIRECT("SP_2b!" &amp; ADDRESS(MATCH(ROW(),$BC:$BC, 0)-1, COLUMN()-4, 4))="", INDIRECT("SP_2b!" &amp; ADDRESS(MATCH(ROW(),$BC:$BC, 0)-1, COLUMN()-4, 4))=0), "", INDIRECT("SP_2b!" &amp; ADDRESS(MATCH(ROW(),$BC:$BC, 0)-1, COLUMN()-4, 4))), "")</f>
        <v/>
      </c>
      <c r="AN277">
        <f>IF(ISNUMBER(MATCH(ROW(),$BC:$BC, 0)), IF(INDIRECT("SP_2b!" &amp; ADDRESS(MATCH(ROW(),$BC:$BC, 0)-1, COLUMN()-4, 4))&lt;&gt;"", INDIRECT("SP_2b!" &amp; ADDRESS(MATCH(ROW(),$BC:$BC, 0)-1, COLUMN()-4, 4)), ""), "")</f>
        <v/>
      </c>
      <c r="AO277">
        <f>IF(ISNUMBER(MATCH(ROW(),$BC:$BC, 0)), IF(INDIRECT("SP_2a!" &amp; ADDRESS(MATCH(ROW(),$BC:$BC, 0)-1, 16, 4))&lt;&gt;"", INDIRECT("SP_2a!" &amp; ADDRESS(MATCH(ROW(),$BC:$BC, 0)-1, 16, 4)), ""), "")</f>
        <v/>
      </c>
      <c r="AS277">
        <f>IF(SP_2a!Q276&lt;&gt;"", SP_2a!Q276, "")</f>
        <v/>
      </c>
      <c r="AT277">
        <f>IF($AS277&lt;&gt;"", IFERROR(IF(SP_2a!$D276="", 0, IF(SP_2a!$D276=SP_2a!D275, $AT276, $AT276+1)), 1), "")</f>
        <v/>
      </c>
      <c r="AU277">
        <f>IF(SP_2a!R276&lt;&gt;"", SP_2a!R276, "")</f>
        <v/>
      </c>
      <c r="AV277">
        <f>IF(SP_2a!S276&lt;&gt;"", SP_2a!S276, "")</f>
        <v/>
      </c>
      <c r="AZ277">
        <f>IF($AS277&lt;&gt;"", IF($AS277=$AS276, 0, MAX($AZ$2:$BC276)+1), "")</f>
        <v/>
      </c>
      <c r="BA277">
        <f>IF($AS277&lt;&gt;"", IF($AT277=0, 0, IF($AT277=$AT276, 0, MAX($AZ$2:$BC276, $AZ277)+1)), "")</f>
        <v/>
      </c>
      <c r="BB277">
        <f>IF($AS277&lt;&gt;"", IF($AS277=$AS276, IF($AU277=$AU276, 0, MAX($AX$2:$BC276, $AZ277:$BA277)+1), MAX($AZ277:$BA277)+1), "")</f>
        <v/>
      </c>
      <c r="BC277">
        <f>IF($AS277&lt;&gt;"", IF($AS277=$AS276, IF($AU277=$AU276, $BC276+1, BB277), BB277), "")</f>
        <v/>
      </c>
    </row>
    <row r="278">
      <c r="C278">
        <f>IF(ISNUMBER(MATCH(ROW(),$AZ:$AZ, 0)), INDIRECT("SP_2a!" &amp; ADDRESS(MATCH(ROW(),$AZ:$AZ, 0)-1, COLUMN(), 4)), "")</f>
        <v/>
      </c>
      <c r="D278">
        <f>IF(ISNUMBER(MATCH(ROW(),$BA:$BA, 0)), INDIRECT("SP_2a!" &amp; ADDRESS(MATCH(ROW(),$BA:$BA, 0)-1, COLUMN(), 4)), "")</f>
        <v/>
      </c>
      <c r="E278">
        <f>IF(ISNUMBER(MATCH(ROW(),$BB:$BB, 0)), INDIRECT("SP_2a!" &amp; ADDRESS(MATCH(ROW(),$BB:$BB, 0)-1, COLUMN(), 4)), "")</f>
        <v/>
      </c>
      <c r="F278">
        <f>IF(ISNUMBER(MATCH(ROW(),$BB:$BB, 0)), IF(INDIRECT("SP_2a!" &amp; ADDRESS(MATCH(ROW(),$BB:$BB, 0)-1, COLUMN(), 4))=1, "X", ""), "")</f>
        <v/>
      </c>
      <c r="G278">
        <f>IF(ISNUMBER(MATCH(ROW(),$BB:$BB, 0)), IF(INDIRECT("SP_2a!" &amp; ADDRESS(MATCH(ROW(),$BB:$BB, 0)-1, COLUMN(), 4))=1, "X", ""), "")</f>
        <v/>
      </c>
      <c r="H278">
        <f>IF(ISNUMBER(MATCH(ROW(),$BB:$BB, 0)), INDIRECT("SP_2a!" &amp; ADDRESS(MATCH(ROW(),$BB:$BB, 0)-1, COLUMN(), 4)), "")</f>
        <v/>
      </c>
      <c r="I278">
        <f>IF(ISNUMBER(MATCH(ROW(),$BC:$BC, 0)), IF(INDIRECT("SP_2a!" &amp; ADDRESS(MATCH(ROW(),$BC:$BC, 0)-1, COLUMN(), 4))&lt;&gt;"", INDIRECT("SP_2a!" &amp; ADDRESS(MATCH(ROW(),$BC:$BC, 0)-1, COLUMN(), 4)), ""), "")</f>
        <v/>
      </c>
      <c r="J278">
        <f>IF(ISNUMBER(MATCH(ROW(),$BC:$BC, 0)), IF(INDIRECT("SP_2a!" &amp; ADDRESS(MATCH(ROW(),$BC:$BC, 0)-1, COLUMN(), 4))&lt;&gt;"", INDIRECT("SP_2a!" &amp; ADDRESS(MATCH(ROW(),$BC:$BC, 0)-1, COLUMN(), 4)), ""), "")</f>
        <v/>
      </c>
      <c r="K278">
        <f>IF(ISNUMBER(MATCH(ROW(),$BC:$BC, 0)), IF(INDIRECT("SP_2a!" &amp; ADDRESS(MATCH(ROW(),$BC:$BC, 0)-1, COLUMN(), 4))&lt;&gt;"", INDIRECT("SP_2a!" &amp; ADDRESS(MATCH(ROW(),$BC:$BC, 0)-1, COLUMN(), 4)), ""), "")</f>
        <v/>
      </c>
      <c r="L278">
        <f>IF(ISNUMBER(MATCH(ROW(),$BC:$BC, 0)), IF(INDIRECT("SP_2a!" &amp; ADDRESS(MATCH(ROW(),$BC:$BC, 0)-1, COLUMN(), 4))="X", "X", ""), "")</f>
        <v/>
      </c>
      <c r="M278">
        <f>IF(ISNUMBER(MATCH(ROW(),$BC:$BC, 0)), IF(INDIRECT("SP_2a!" &amp; ADDRESS(MATCH(ROW(),$BC:$BC, 0)-1, COLUMN(), 4))&lt;&gt;0, INDIRECT("SP_2a!" &amp; ADDRESS(MATCH(ROW(),$BC:$BC, 0)-1, COLUMN(), 4)), ""), "")</f>
        <v/>
      </c>
      <c r="N278">
        <f>IF(ISNUMBER(MATCH(ROW(),$BC:$BC, 0)), IF(INDIRECT("SP_2a!" &amp; ADDRESS(MATCH(ROW(),$BC:$BC, 0)-1, COLUMN(), 4))&lt;&gt;"", INDIRECT("SP_2a!" &amp; ADDRESS(MATCH(ROW(),$BC:$BC, 0)-1, COLUMN(), 4)), ""), "")</f>
        <v/>
      </c>
      <c r="O278">
        <f>IF(ISNUMBER(MATCH(ROW(),$BC:$BC, 0)), IF(INDIRECT("SP_2a!" &amp; ADDRESS(MATCH(ROW(),$BC:$BC, 0)-1, COLUMN(), 4))&lt;&gt;"", INDIRECT("SP_2a!" &amp; ADDRESS(MATCH(ROW(),$BC:$BC, 0)-1, COLUMN(), 4)), ""), "")</f>
        <v/>
      </c>
      <c r="P278">
        <f>IF(ISNUMBER(MATCH(ROW(),$BC:$BC, 0)), IF(INDIRECT("SP_2b!" &amp; ADDRESS(MATCH(ROW(),$BC:$BC, 0)-1, COLUMN()-4, 4))&lt;&gt;"", INDIRECT("SP_2b!" &amp; ADDRESS(MATCH(ROW(),$BC:$BC, 0)-1, COLUMN()-4, 4)), ""), "")</f>
        <v/>
      </c>
      <c r="Q278">
        <f>IF(ISNUMBER(MATCH(ROW(),$BC:$BC, 0)), IF(INDIRECT("SP_2b!" &amp; ADDRESS(MATCH(ROW(),$BC:$BC, 0)-1, COLUMN()-4, 4))&lt;&gt;"", INDIRECT("SP_2b!" &amp; ADDRESS(MATCH(ROW(),$BC:$BC, 0)-1, COLUMN()-4, 4)), ""), "")</f>
        <v/>
      </c>
      <c r="R278">
        <f>IF(ISNUMBER(MATCH(ROW(),$BC:$BC, 0)), IF(INDIRECT("SP_2b!" &amp; ADDRESS(MATCH(ROW(),$BC:$BC, 0)-1, COLUMN()-4, 4))&lt;&gt;"", INDIRECT("SP_2b!" &amp; ADDRESS(MATCH(ROW(),$BC:$BC, 0)-1, COLUMN()-4, 4)), ""), "")</f>
        <v/>
      </c>
      <c r="S278">
        <f>IF(ISNUMBER(MATCH(ROW(),$BC:$BC, 0)), IF(INDIRECT("SP_2b!" &amp; ADDRESS(MATCH(ROW(),$BC:$BC, 0)-1, COLUMN()-4, 4))&lt;&gt;"", INDIRECT("SP_2b!" &amp; ADDRESS(MATCH(ROW(),$BC:$BC, 0)-1, COLUMN()-4, 4)), ""), "")</f>
        <v/>
      </c>
      <c r="T278">
        <f>IF(ISNUMBER(MATCH(ROW(),$BC:$BC, 0)), IF(INDIRECT("SP_2b!" &amp; ADDRESS(MATCH(ROW(),$BC:$BC, 0)-1, COLUMN()-4, 4))&lt;&gt;"", INDIRECT("SP_2b!" &amp; ADDRESS(MATCH(ROW(),$BC:$BC, 0)-1, COLUMN()-4, 4)), ""), "")</f>
        <v/>
      </c>
      <c r="U278">
        <f>IF(ISNUMBER(MATCH(ROW(),$BC:$BC, 0)), IF(INDIRECT("SP_2b!" &amp; ADDRESS(MATCH(ROW(),$BC:$BC, 0)-1, COLUMN()-4, 4))&lt;&gt;"", INDIRECT("SP_2b!" &amp; ADDRESS(MATCH(ROW(),$BC:$BC, 0)-1, COLUMN()-4, 4)), ""), "")</f>
        <v/>
      </c>
      <c r="V278">
        <f>IF(ISNUMBER(MATCH(ROW(),$BC:$BC, 0)), IF(INDIRECT("SP_2b!" &amp; ADDRESS(MATCH(ROW(),$BC:$BC, 0)-1, COLUMN()-4, 4))&lt;&gt;"", INDIRECT("SP_2b!" &amp; ADDRESS(MATCH(ROW(),$BC:$BC, 0)-1, COLUMN()-4, 4)), ""), "")</f>
        <v/>
      </c>
      <c r="W278">
        <f>IF(ISNUMBER(MATCH(ROW(),$BC:$BC, 0)), IF(INDIRECT("SP_2b!" &amp; ADDRESS(MATCH(ROW(),$BC:$BC, 0)-1, COLUMN()-4, 4))&lt;&gt;"", INDIRECT("SP_2b!" &amp; ADDRESS(MATCH(ROW(),$BC:$BC, 0)-1, COLUMN()-4, 4)), ""), "")</f>
        <v/>
      </c>
      <c r="X278">
        <f>IF(ISNUMBER(MATCH(ROW(),$BC:$BC, 0)), IF(INDIRECT("SP_2b!" &amp; ADDRESS(MATCH(ROW(),$BC:$BC, 0)-1, COLUMN()-4, 4))&lt;&gt;"", INDIRECT("SP_2b!" &amp; ADDRESS(MATCH(ROW(),$BC:$BC, 0)-1, COLUMN()-4, 4)), ""), "")</f>
        <v/>
      </c>
      <c r="Y278">
        <f>IF(ISNUMBER(MATCH(ROW(),$BC:$BC, 0)), IF(INDIRECT("SP_2b!" &amp; ADDRESS(MATCH(ROW(),$BC:$BC, 0)-1, COLUMN()-4, 4))&lt;&gt;"", INDIRECT("SP_2b!" &amp; ADDRESS(MATCH(ROW(),$BC:$BC, 0)-1, COLUMN()-4, 4)), ""), "")</f>
        <v/>
      </c>
      <c r="Z278">
        <f>IF(ISNUMBER(MATCH(ROW(),$BC:$BC, 0)), IF(INDIRECT("SP_2b!" &amp; ADDRESS(MATCH(ROW(),$BC:$BC, 0)-1, COLUMN()-4, 4))&lt;&gt;"", INDIRECT("SP_2b!" &amp; ADDRESS(MATCH(ROW(),$BC:$BC, 0)-1, COLUMN()-4, 4)), ""), "")</f>
        <v/>
      </c>
      <c r="AA278">
        <f>IF(ISNUMBER(MATCH(ROW(),$BC:$BC, 0)), IF(INDIRECT("SP_2b!" &amp; ADDRESS(MATCH(ROW(),$BC:$BC, 0)-1, COLUMN()-4, 4))&lt;&gt;"", INDIRECT("SP_2b!" &amp; ADDRESS(MATCH(ROW(),$BC:$BC, 0)-1, COLUMN()-4, 4)), ""), "")</f>
        <v/>
      </c>
      <c r="AB278">
        <f>IF(ISNUMBER(MATCH(ROW(),$BC:$BC, 0)), IF(INDIRECT("SP_2b!" &amp; ADDRESS(MATCH(ROW(),$BC:$BC, 0)-1, COLUMN()-4, 4))&lt;&gt;"", INDIRECT("SP_2b!" &amp; ADDRESS(MATCH(ROW(),$BC:$BC, 0)-1, COLUMN()-4, 4)), ""), "")</f>
        <v/>
      </c>
      <c r="AC278">
        <f>IF(ISNUMBER(MATCH(ROW(),$BC:$BC, 0)), IF(INDIRECT("SP_2b!" &amp; ADDRESS(MATCH(ROW(),$BC:$BC, 0)-1, COLUMN()-4, 4))&lt;&gt;"", INDIRECT("SP_2b!" &amp; ADDRESS(MATCH(ROW(),$BC:$BC, 0)-1, COLUMN()-4, 4)), ""), "")</f>
        <v/>
      </c>
      <c r="AD278">
        <f>IF(ISNUMBER(MATCH(ROW(),$BC:$BC, 0)), IF(INDIRECT("SP_2b!" &amp; ADDRESS(MATCH(ROW(),$BC:$BC, 0)-1, COLUMN()-4, 4))&lt;&gt;"", INDIRECT("SP_2b!" &amp; ADDRESS(MATCH(ROW(),$BC:$BC, 0)-1, COLUMN()-4, 4)), ""), "")</f>
        <v/>
      </c>
      <c r="AE278">
        <f>IF(ISNUMBER(MATCH(ROW(),$BC:$BC, 0)), IF(OR(INDIRECT("SP_2b!" &amp; ADDRESS(MATCH(ROW(),$BC:$BC, 0)-1, COLUMN()-4, 4))="", INDIRECT("SP_2b!" &amp; ADDRESS(MATCH(ROW(),$BC:$BC, 0)-1, COLUMN()-4, 4))=0), "", INDIRECT("SP_2b!" &amp; ADDRESS(MATCH(ROW(),$BC:$BC, 0)-1, COLUMN()-4, 4))), "")</f>
        <v/>
      </c>
      <c r="AF278">
        <f>IF(ISNUMBER(MATCH(ROW(),$BC:$BC, 0)), IF(OR(INDIRECT("SP_2b!" &amp; ADDRESS(MATCH(ROW(),$BC:$BC, 0)-1, COLUMN()-4, 4))="", INDIRECT("SP_2b!" &amp; ADDRESS(MATCH(ROW(),$BC:$BC, 0)-1, COLUMN()-4, 4))=0), "", INDIRECT("SP_2b!" &amp; ADDRESS(MATCH(ROW(),$BC:$BC, 0)-1, COLUMN()-4, 4))), "")</f>
        <v/>
      </c>
      <c r="AG278">
        <f>IF(ISNUMBER(MATCH(ROW(),$BC:$BC, 0)), IF(OR(INDIRECT("SP_2b!" &amp; ADDRESS(MATCH(ROW(),$BC:$BC, 0)-1, COLUMN()-4, 4))="", INDIRECT("SP_2b!" &amp; ADDRESS(MATCH(ROW(),$BC:$BC, 0)-1, COLUMN()-4, 4))=0), "", INDIRECT("SP_2b!" &amp; ADDRESS(MATCH(ROW(),$BC:$BC, 0)-1, COLUMN()-4, 4))), "")</f>
        <v/>
      </c>
      <c r="AH278">
        <f>IF(ISNUMBER(MATCH(ROW(),$BC:$BC, 0)), IF(OR(INDIRECT("SP_2b!" &amp; ADDRESS(MATCH(ROW(),$BC:$BC, 0)-1, COLUMN()-4, 4))="", INDIRECT("SP_2b!" &amp; ADDRESS(MATCH(ROW(),$BC:$BC, 0)-1, COLUMN()-4, 4))=0), "", INDIRECT("SP_2b!" &amp; ADDRESS(MATCH(ROW(),$BC:$BC, 0)-1, COLUMN()-4, 4))), "")</f>
        <v/>
      </c>
      <c r="AI278">
        <f>IF(ISNUMBER(MATCH(ROW(),$BC:$BC, 0)), IF(OR(INDIRECT("SP_2b!" &amp; ADDRESS(MATCH(ROW(),$BC:$BC, 0)-1, COLUMN()-4, 4))="", INDIRECT("SP_2b!" &amp; ADDRESS(MATCH(ROW(),$BC:$BC, 0)-1, COLUMN()-4, 4))=0), "", INDIRECT("SP_2b!" &amp; ADDRESS(MATCH(ROW(),$BC:$BC, 0)-1, COLUMN()-4, 4))), "")</f>
        <v/>
      </c>
      <c r="AJ278">
        <f>IF(ISNUMBER(MATCH(ROW(),$BC:$BC, 0)), IF(OR(INDIRECT("SP_2b!" &amp; ADDRESS(MATCH(ROW(),$BC:$BC, 0)-1, COLUMN()-4, 4))="", INDIRECT("SP_2b!" &amp; ADDRESS(MATCH(ROW(),$BC:$BC, 0)-1, COLUMN()-4, 4))=0), "", INDIRECT("SP_2b!" &amp; ADDRESS(MATCH(ROW(),$BC:$BC, 0)-1, COLUMN()-4, 4))), "")</f>
        <v/>
      </c>
      <c r="AK278">
        <f>IF(ISNUMBER(MATCH(ROW(),$BC:$BC, 0)), IF(OR(INDIRECT("SP_2b!" &amp; ADDRESS(MATCH(ROW(),$BC:$BC, 0)-1, COLUMN()-4, 4))="", INDIRECT("SP_2b!" &amp; ADDRESS(MATCH(ROW(),$BC:$BC, 0)-1, COLUMN()-4, 4))=0), "", INDIRECT("SP_2b!" &amp; ADDRESS(MATCH(ROW(),$BC:$BC, 0)-1, COLUMN()-4, 4))), "")</f>
        <v/>
      </c>
      <c r="AL278">
        <f>IF(ISNUMBER(MATCH(ROW(),$BC:$BC, 0)), IF(OR(INDIRECT("SP_2b!" &amp; ADDRESS(MATCH(ROW(),$BC:$BC, 0)-1, COLUMN()-4, 4))="", INDIRECT("SP_2b!" &amp; ADDRESS(MATCH(ROW(),$BC:$BC, 0)-1, COLUMN()-4, 4))=0), "", INDIRECT("SP_2b!" &amp; ADDRESS(MATCH(ROW(),$BC:$BC, 0)-1, COLUMN()-4, 4))), "")</f>
        <v/>
      </c>
      <c r="AM278">
        <f>IF(ISNUMBER(MATCH(ROW(),$BC:$BC, 0)), IF(OR(INDIRECT("SP_2b!" &amp; ADDRESS(MATCH(ROW(),$BC:$BC, 0)-1, COLUMN()-4, 4))="", INDIRECT("SP_2b!" &amp; ADDRESS(MATCH(ROW(),$BC:$BC, 0)-1, COLUMN()-4, 4))=0), "", INDIRECT("SP_2b!" &amp; ADDRESS(MATCH(ROW(),$BC:$BC, 0)-1, COLUMN()-4, 4))), "")</f>
        <v/>
      </c>
      <c r="AN278">
        <f>IF(ISNUMBER(MATCH(ROW(),$BC:$BC, 0)), IF(INDIRECT("SP_2b!" &amp; ADDRESS(MATCH(ROW(),$BC:$BC, 0)-1, COLUMN()-4, 4))&lt;&gt;"", INDIRECT("SP_2b!" &amp; ADDRESS(MATCH(ROW(),$BC:$BC, 0)-1, COLUMN()-4, 4)), ""), "")</f>
        <v/>
      </c>
      <c r="AO278">
        <f>IF(ISNUMBER(MATCH(ROW(),$BC:$BC, 0)), IF(INDIRECT("SP_2a!" &amp; ADDRESS(MATCH(ROW(),$BC:$BC, 0)-1, 16, 4))&lt;&gt;"", INDIRECT("SP_2a!" &amp; ADDRESS(MATCH(ROW(),$BC:$BC, 0)-1, 16, 4)), ""), "")</f>
        <v/>
      </c>
      <c r="AS278">
        <f>IF(SP_2a!Q277&lt;&gt;"", SP_2a!Q277, "")</f>
        <v/>
      </c>
      <c r="AT278">
        <f>IF($AS278&lt;&gt;"", IFERROR(IF(SP_2a!$D277="", 0, IF(SP_2a!$D277=SP_2a!D276, $AT277, $AT277+1)), 1), "")</f>
        <v/>
      </c>
      <c r="AU278">
        <f>IF(SP_2a!R277&lt;&gt;"", SP_2a!R277, "")</f>
        <v/>
      </c>
      <c r="AV278">
        <f>IF(SP_2a!S277&lt;&gt;"", SP_2a!S277, "")</f>
        <v/>
      </c>
      <c r="AZ278">
        <f>IF($AS278&lt;&gt;"", IF($AS278=$AS277, 0, MAX($AZ$2:$BC277)+1), "")</f>
        <v/>
      </c>
      <c r="BA278">
        <f>IF($AS278&lt;&gt;"", IF($AT278=0, 0, IF($AT278=$AT277, 0, MAX($AZ$2:$BC277, $AZ278)+1)), "")</f>
        <v/>
      </c>
      <c r="BB278">
        <f>IF($AS278&lt;&gt;"", IF($AS278=$AS277, IF($AU278=$AU277, 0, MAX($AX$2:$BC277, $AZ278:$BA278)+1), MAX($AZ278:$BA278)+1), "")</f>
        <v/>
      </c>
      <c r="BC278">
        <f>IF($AS278&lt;&gt;"", IF($AS278=$AS277, IF($AU278=$AU277, $BC277+1, BB278), BB278), "")</f>
        <v/>
      </c>
    </row>
    <row r="279">
      <c r="C279">
        <f>IF(ISNUMBER(MATCH(ROW(),$AZ:$AZ, 0)), INDIRECT("SP_2a!" &amp; ADDRESS(MATCH(ROW(),$AZ:$AZ, 0)-1, COLUMN(), 4)), "")</f>
        <v/>
      </c>
      <c r="D279">
        <f>IF(ISNUMBER(MATCH(ROW(),$BA:$BA, 0)), INDIRECT("SP_2a!" &amp; ADDRESS(MATCH(ROW(),$BA:$BA, 0)-1, COLUMN(), 4)), "")</f>
        <v/>
      </c>
      <c r="E279">
        <f>IF(ISNUMBER(MATCH(ROW(),$BB:$BB, 0)), INDIRECT("SP_2a!" &amp; ADDRESS(MATCH(ROW(),$BB:$BB, 0)-1, COLUMN(), 4)), "")</f>
        <v/>
      </c>
      <c r="F279">
        <f>IF(ISNUMBER(MATCH(ROW(),$BB:$BB, 0)), IF(INDIRECT("SP_2a!" &amp; ADDRESS(MATCH(ROW(),$BB:$BB, 0)-1, COLUMN(), 4))=1, "X", ""), "")</f>
        <v/>
      </c>
      <c r="G279">
        <f>IF(ISNUMBER(MATCH(ROW(),$BB:$BB, 0)), IF(INDIRECT("SP_2a!" &amp; ADDRESS(MATCH(ROW(),$BB:$BB, 0)-1, COLUMN(), 4))=1, "X", ""), "")</f>
        <v/>
      </c>
      <c r="H279">
        <f>IF(ISNUMBER(MATCH(ROW(),$BB:$BB, 0)), INDIRECT("SP_2a!" &amp; ADDRESS(MATCH(ROW(),$BB:$BB, 0)-1, COLUMN(), 4)), "")</f>
        <v/>
      </c>
      <c r="I279">
        <f>IF(ISNUMBER(MATCH(ROW(),$BC:$BC, 0)), IF(INDIRECT("SP_2a!" &amp; ADDRESS(MATCH(ROW(),$BC:$BC, 0)-1, COLUMN(), 4))&lt;&gt;"", INDIRECT("SP_2a!" &amp; ADDRESS(MATCH(ROW(),$BC:$BC, 0)-1, COLUMN(), 4)), ""), "")</f>
        <v/>
      </c>
      <c r="J279">
        <f>IF(ISNUMBER(MATCH(ROW(),$BC:$BC, 0)), IF(INDIRECT("SP_2a!" &amp; ADDRESS(MATCH(ROW(),$BC:$BC, 0)-1, COLUMN(), 4))&lt;&gt;"", INDIRECT("SP_2a!" &amp; ADDRESS(MATCH(ROW(),$BC:$BC, 0)-1, COLUMN(), 4)), ""), "")</f>
        <v/>
      </c>
      <c r="K279">
        <f>IF(ISNUMBER(MATCH(ROW(),$BC:$BC, 0)), IF(INDIRECT("SP_2a!" &amp; ADDRESS(MATCH(ROW(),$BC:$BC, 0)-1, COLUMN(), 4))&lt;&gt;"", INDIRECT("SP_2a!" &amp; ADDRESS(MATCH(ROW(),$BC:$BC, 0)-1, COLUMN(), 4)), ""), "")</f>
        <v/>
      </c>
      <c r="L279">
        <f>IF(ISNUMBER(MATCH(ROW(),$BC:$BC, 0)), IF(INDIRECT("SP_2a!" &amp; ADDRESS(MATCH(ROW(),$BC:$BC, 0)-1, COLUMN(), 4))="X", "X", ""), "")</f>
        <v/>
      </c>
      <c r="M279">
        <f>IF(ISNUMBER(MATCH(ROW(),$BC:$BC, 0)), IF(INDIRECT("SP_2a!" &amp; ADDRESS(MATCH(ROW(),$BC:$BC, 0)-1, COLUMN(), 4))&lt;&gt;0, INDIRECT("SP_2a!" &amp; ADDRESS(MATCH(ROW(),$BC:$BC, 0)-1, COLUMN(), 4)), ""), "")</f>
        <v/>
      </c>
      <c r="N279">
        <f>IF(ISNUMBER(MATCH(ROW(),$BC:$BC, 0)), IF(INDIRECT("SP_2a!" &amp; ADDRESS(MATCH(ROW(),$BC:$BC, 0)-1, COLUMN(), 4))&lt;&gt;"", INDIRECT("SP_2a!" &amp; ADDRESS(MATCH(ROW(),$BC:$BC, 0)-1, COLUMN(), 4)), ""), "")</f>
        <v/>
      </c>
      <c r="O279">
        <f>IF(ISNUMBER(MATCH(ROW(),$BC:$BC, 0)), IF(INDIRECT("SP_2a!" &amp; ADDRESS(MATCH(ROW(),$BC:$BC, 0)-1, COLUMN(), 4))&lt;&gt;"", INDIRECT("SP_2a!" &amp; ADDRESS(MATCH(ROW(),$BC:$BC, 0)-1, COLUMN(), 4)), ""), "")</f>
        <v/>
      </c>
      <c r="P279">
        <f>IF(ISNUMBER(MATCH(ROW(),$BC:$BC, 0)), IF(INDIRECT("SP_2b!" &amp; ADDRESS(MATCH(ROW(),$BC:$BC, 0)-1, COLUMN()-4, 4))&lt;&gt;"", INDIRECT("SP_2b!" &amp; ADDRESS(MATCH(ROW(),$BC:$BC, 0)-1, COLUMN()-4, 4)), ""), "")</f>
        <v/>
      </c>
      <c r="Q279">
        <f>IF(ISNUMBER(MATCH(ROW(),$BC:$BC, 0)), IF(INDIRECT("SP_2b!" &amp; ADDRESS(MATCH(ROW(),$BC:$BC, 0)-1, COLUMN()-4, 4))&lt;&gt;"", INDIRECT("SP_2b!" &amp; ADDRESS(MATCH(ROW(),$BC:$BC, 0)-1, COLUMN()-4, 4)), ""), "")</f>
        <v/>
      </c>
      <c r="R279">
        <f>IF(ISNUMBER(MATCH(ROW(),$BC:$BC, 0)), IF(INDIRECT("SP_2b!" &amp; ADDRESS(MATCH(ROW(),$BC:$BC, 0)-1, COLUMN()-4, 4))&lt;&gt;"", INDIRECT("SP_2b!" &amp; ADDRESS(MATCH(ROW(),$BC:$BC, 0)-1, COLUMN()-4, 4)), ""), "")</f>
        <v/>
      </c>
      <c r="S279">
        <f>IF(ISNUMBER(MATCH(ROW(),$BC:$BC, 0)), IF(INDIRECT("SP_2b!" &amp; ADDRESS(MATCH(ROW(),$BC:$BC, 0)-1, COLUMN()-4, 4))&lt;&gt;"", INDIRECT("SP_2b!" &amp; ADDRESS(MATCH(ROW(),$BC:$BC, 0)-1, COLUMN()-4, 4)), ""), "")</f>
        <v/>
      </c>
      <c r="T279">
        <f>IF(ISNUMBER(MATCH(ROW(),$BC:$BC, 0)), IF(INDIRECT("SP_2b!" &amp; ADDRESS(MATCH(ROW(),$BC:$BC, 0)-1, COLUMN()-4, 4))&lt;&gt;"", INDIRECT("SP_2b!" &amp; ADDRESS(MATCH(ROW(),$BC:$BC, 0)-1, COLUMN()-4, 4)), ""), "")</f>
        <v/>
      </c>
      <c r="U279">
        <f>IF(ISNUMBER(MATCH(ROW(),$BC:$BC, 0)), IF(INDIRECT("SP_2b!" &amp; ADDRESS(MATCH(ROW(),$BC:$BC, 0)-1, COLUMN()-4, 4))&lt;&gt;"", INDIRECT("SP_2b!" &amp; ADDRESS(MATCH(ROW(),$BC:$BC, 0)-1, COLUMN()-4, 4)), ""), "")</f>
        <v/>
      </c>
      <c r="V279">
        <f>IF(ISNUMBER(MATCH(ROW(),$BC:$BC, 0)), IF(INDIRECT("SP_2b!" &amp; ADDRESS(MATCH(ROW(),$BC:$BC, 0)-1, COLUMN()-4, 4))&lt;&gt;"", INDIRECT("SP_2b!" &amp; ADDRESS(MATCH(ROW(),$BC:$BC, 0)-1, COLUMN()-4, 4)), ""), "")</f>
        <v/>
      </c>
      <c r="W279">
        <f>IF(ISNUMBER(MATCH(ROW(),$BC:$BC, 0)), IF(INDIRECT("SP_2b!" &amp; ADDRESS(MATCH(ROW(),$BC:$BC, 0)-1, COLUMN()-4, 4))&lt;&gt;"", INDIRECT("SP_2b!" &amp; ADDRESS(MATCH(ROW(),$BC:$BC, 0)-1, COLUMN()-4, 4)), ""), "")</f>
        <v/>
      </c>
      <c r="X279">
        <f>IF(ISNUMBER(MATCH(ROW(),$BC:$BC, 0)), IF(INDIRECT("SP_2b!" &amp; ADDRESS(MATCH(ROW(),$BC:$BC, 0)-1, COLUMN()-4, 4))&lt;&gt;"", INDIRECT("SP_2b!" &amp; ADDRESS(MATCH(ROW(),$BC:$BC, 0)-1, COLUMN()-4, 4)), ""), "")</f>
        <v/>
      </c>
      <c r="Y279">
        <f>IF(ISNUMBER(MATCH(ROW(),$BC:$BC, 0)), IF(INDIRECT("SP_2b!" &amp; ADDRESS(MATCH(ROW(),$BC:$BC, 0)-1, COLUMN()-4, 4))&lt;&gt;"", INDIRECT("SP_2b!" &amp; ADDRESS(MATCH(ROW(),$BC:$BC, 0)-1, COLUMN()-4, 4)), ""), "")</f>
        <v/>
      </c>
      <c r="Z279">
        <f>IF(ISNUMBER(MATCH(ROW(),$BC:$BC, 0)), IF(INDIRECT("SP_2b!" &amp; ADDRESS(MATCH(ROW(),$BC:$BC, 0)-1, COLUMN()-4, 4))&lt;&gt;"", INDIRECT("SP_2b!" &amp; ADDRESS(MATCH(ROW(),$BC:$BC, 0)-1, COLUMN()-4, 4)), ""), "")</f>
        <v/>
      </c>
      <c r="AA279">
        <f>IF(ISNUMBER(MATCH(ROW(),$BC:$BC, 0)), IF(INDIRECT("SP_2b!" &amp; ADDRESS(MATCH(ROW(),$BC:$BC, 0)-1, COLUMN()-4, 4))&lt;&gt;"", INDIRECT("SP_2b!" &amp; ADDRESS(MATCH(ROW(),$BC:$BC, 0)-1, COLUMN()-4, 4)), ""), "")</f>
        <v/>
      </c>
      <c r="AB279">
        <f>IF(ISNUMBER(MATCH(ROW(),$BC:$BC, 0)), IF(INDIRECT("SP_2b!" &amp; ADDRESS(MATCH(ROW(),$BC:$BC, 0)-1, COLUMN()-4, 4))&lt;&gt;"", INDIRECT("SP_2b!" &amp; ADDRESS(MATCH(ROW(),$BC:$BC, 0)-1, COLUMN()-4, 4)), ""), "")</f>
        <v/>
      </c>
      <c r="AC279">
        <f>IF(ISNUMBER(MATCH(ROW(),$BC:$BC, 0)), IF(INDIRECT("SP_2b!" &amp; ADDRESS(MATCH(ROW(),$BC:$BC, 0)-1, COLUMN()-4, 4))&lt;&gt;"", INDIRECT("SP_2b!" &amp; ADDRESS(MATCH(ROW(),$BC:$BC, 0)-1, COLUMN()-4, 4)), ""), "")</f>
        <v/>
      </c>
      <c r="AD279">
        <f>IF(ISNUMBER(MATCH(ROW(),$BC:$BC, 0)), IF(INDIRECT("SP_2b!" &amp; ADDRESS(MATCH(ROW(),$BC:$BC, 0)-1, COLUMN()-4, 4))&lt;&gt;"", INDIRECT("SP_2b!" &amp; ADDRESS(MATCH(ROW(),$BC:$BC, 0)-1, COLUMN()-4, 4)), ""), "")</f>
        <v/>
      </c>
      <c r="AE279">
        <f>IF(ISNUMBER(MATCH(ROW(),$BC:$BC, 0)), IF(OR(INDIRECT("SP_2b!" &amp; ADDRESS(MATCH(ROW(),$BC:$BC, 0)-1, COLUMN()-4, 4))="", INDIRECT("SP_2b!" &amp; ADDRESS(MATCH(ROW(),$BC:$BC, 0)-1, COLUMN()-4, 4))=0), "", INDIRECT("SP_2b!" &amp; ADDRESS(MATCH(ROW(),$BC:$BC, 0)-1, COLUMN()-4, 4))), "")</f>
        <v/>
      </c>
      <c r="AF279">
        <f>IF(ISNUMBER(MATCH(ROW(),$BC:$BC, 0)), IF(OR(INDIRECT("SP_2b!" &amp; ADDRESS(MATCH(ROW(),$BC:$BC, 0)-1, COLUMN()-4, 4))="", INDIRECT("SP_2b!" &amp; ADDRESS(MATCH(ROW(),$BC:$BC, 0)-1, COLUMN()-4, 4))=0), "", INDIRECT("SP_2b!" &amp; ADDRESS(MATCH(ROW(),$BC:$BC, 0)-1, COLUMN()-4, 4))), "")</f>
        <v/>
      </c>
      <c r="AG279">
        <f>IF(ISNUMBER(MATCH(ROW(),$BC:$BC, 0)), IF(OR(INDIRECT("SP_2b!" &amp; ADDRESS(MATCH(ROW(),$BC:$BC, 0)-1, COLUMN()-4, 4))="", INDIRECT("SP_2b!" &amp; ADDRESS(MATCH(ROW(),$BC:$BC, 0)-1, COLUMN()-4, 4))=0), "", INDIRECT("SP_2b!" &amp; ADDRESS(MATCH(ROW(),$BC:$BC, 0)-1, COLUMN()-4, 4))), "")</f>
        <v/>
      </c>
      <c r="AH279">
        <f>IF(ISNUMBER(MATCH(ROW(),$BC:$BC, 0)), IF(OR(INDIRECT("SP_2b!" &amp; ADDRESS(MATCH(ROW(),$BC:$BC, 0)-1, COLUMN()-4, 4))="", INDIRECT("SP_2b!" &amp; ADDRESS(MATCH(ROW(),$BC:$BC, 0)-1, COLUMN()-4, 4))=0), "", INDIRECT("SP_2b!" &amp; ADDRESS(MATCH(ROW(),$BC:$BC, 0)-1, COLUMN()-4, 4))), "")</f>
        <v/>
      </c>
      <c r="AI279">
        <f>IF(ISNUMBER(MATCH(ROW(),$BC:$BC, 0)), IF(OR(INDIRECT("SP_2b!" &amp; ADDRESS(MATCH(ROW(),$BC:$BC, 0)-1, COLUMN()-4, 4))="", INDIRECT("SP_2b!" &amp; ADDRESS(MATCH(ROW(),$BC:$BC, 0)-1, COLUMN()-4, 4))=0), "", INDIRECT("SP_2b!" &amp; ADDRESS(MATCH(ROW(),$BC:$BC, 0)-1, COLUMN()-4, 4))), "")</f>
        <v/>
      </c>
      <c r="AJ279">
        <f>IF(ISNUMBER(MATCH(ROW(),$BC:$BC, 0)), IF(OR(INDIRECT("SP_2b!" &amp; ADDRESS(MATCH(ROW(),$BC:$BC, 0)-1, COLUMN()-4, 4))="", INDIRECT("SP_2b!" &amp; ADDRESS(MATCH(ROW(),$BC:$BC, 0)-1, COLUMN()-4, 4))=0), "", INDIRECT("SP_2b!" &amp; ADDRESS(MATCH(ROW(),$BC:$BC, 0)-1, COLUMN()-4, 4))), "")</f>
        <v/>
      </c>
      <c r="AK279">
        <f>IF(ISNUMBER(MATCH(ROW(),$BC:$BC, 0)), IF(OR(INDIRECT("SP_2b!" &amp; ADDRESS(MATCH(ROW(),$BC:$BC, 0)-1, COLUMN()-4, 4))="", INDIRECT("SP_2b!" &amp; ADDRESS(MATCH(ROW(),$BC:$BC, 0)-1, COLUMN()-4, 4))=0), "", INDIRECT("SP_2b!" &amp; ADDRESS(MATCH(ROW(),$BC:$BC, 0)-1, COLUMN()-4, 4))), "")</f>
        <v/>
      </c>
      <c r="AL279">
        <f>IF(ISNUMBER(MATCH(ROW(),$BC:$BC, 0)), IF(OR(INDIRECT("SP_2b!" &amp; ADDRESS(MATCH(ROW(),$BC:$BC, 0)-1, COLUMN()-4, 4))="", INDIRECT("SP_2b!" &amp; ADDRESS(MATCH(ROW(),$BC:$BC, 0)-1, COLUMN()-4, 4))=0), "", INDIRECT("SP_2b!" &amp; ADDRESS(MATCH(ROW(),$BC:$BC, 0)-1, COLUMN()-4, 4))), "")</f>
        <v/>
      </c>
      <c r="AM279">
        <f>IF(ISNUMBER(MATCH(ROW(),$BC:$BC, 0)), IF(OR(INDIRECT("SP_2b!" &amp; ADDRESS(MATCH(ROW(),$BC:$BC, 0)-1, COLUMN()-4, 4))="", INDIRECT("SP_2b!" &amp; ADDRESS(MATCH(ROW(),$BC:$BC, 0)-1, COLUMN()-4, 4))=0), "", INDIRECT("SP_2b!" &amp; ADDRESS(MATCH(ROW(),$BC:$BC, 0)-1, COLUMN()-4, 4))), "")</f>
        <v/>
      </c>
      <c r="AN279">
        <f>IF(ISNUMBER(MATCH(ROW(),$BC:$BC, 0)), IF(INDIRECT("SP_2b!" &amp; ADDRESS(MATCH(ROW(),$BC:$BC, 0)-1, COLUMN()-4, 4))&lt;&gt;"", INDIRECT("SP_2b!" &amp; ADDRESS(MATCH(ROW(),$BC:$BC, 0)-1, COLUMN()-4, 4)), ""), "")</f>
        <v/>
      </c>
      <c r="AO279">
        <f>IF(ISNUMBER(MATCH(ROW(),$BC:$BC, 0)), IF(INDIRECT("SP_2a!" &amp; ADDRESS(MATCH(ROW(),$BC:$BC, 0)-1, 16, 4))&lt;&gt;"", INDIRECT("SP_2a!" &amp; ADDRESS(MATCH(ROW(),$BC:$BC, 0)-1, 16, 4)), ""), "")</f>
        <v/>
      </c>
      <c r="AS279">
        <f>IF(SP_2a!Q278&lt;&gt;"", SP_2a!Q278, "")</f>
        <v/>
      </c>
      <c r="AT279">
        <f>IF($AS279&lt;&gt;"", IFERROR(IF(SP_2a!$D278="", 0, IF(SP_2a!$D278=SP_2a!D277, $AT278, $AT278+1)), 1), "")</f>
        <v/>
      </c>
      <c r="AU279">
        <f>IF(SP_2a!R278&lt;&gt;"", SP_2a!R278, "")</f>
        <v/>
      </c>
      <c r="AV279">
        <f>IF(SP_2a!S278&lt;&gt;"", SP_2a!S278, "")</f>
        <v/>
      </c>
      <c r="AZ279">
        <f>IF($AS279&lt;&gt;"", IF($AS279=$AS278, 0, MAX($AZ$2:$BC278)+1), "")</f>
        <v/>
      </c>
      <c r="BA279">
        <f>IF($AS279&lt;&gt;"", IF($AT279=0, 0, IF($AT279=$AT278, 0, MAX($AZ$2:$BC278, $AZ279)+1)), "")</f>
        <v/>
      </c>
      <c r="BB279">
        <f>IF($AS279&lt;&gt;"", IF($AS279=$AS278, IF($AU279=$AU278, 0, MAX($AX$2:$BC278, $AZ279:$BA279)+1), MAX($AZ279:$BA279)+1), "")</f>
        <v/>
      </c>
      <c r="BC279">
        <f>IF($AS279&lt;&gt;"", IF($AS279=$AS278, IF($AU279=$AU278, $BC278+1, BB279), BB279), "")</f>
        <v/>
      </c>
    </row>
    <row r="280">
      <c r="C280">
        <f>IF(ISNUMBER(MATCH(ROW(),$AZ:$AZ, 0)), INDIRECT("SP_2a!" &amp; ADDRESS(MATCH(ROW(),$AZ:$AZ, 0)-1, COLUMN(), 4)), "")</f>
        <v/>
      </c>
      <c r="D280">
        <f>IF(ISNUMBER(MATCH(ROW(),$BA:$BA, 0)), INDIRECT("SP_2a!" &amp; ADDRESS(MATCH(ROW(),$BA:$BA, 0)-1, COLUMN(), 4)), "")</f>
        <v/>
      </c>
      <c r="E280">
        <f>IF(ISNUMBER(MATCH(ROW(),$BB:$BB, 0)), INDIRECT("SP_2a!" &amp; ADDRESS(MATCH(ROW(),$BB:$BB, 0)-1, COLUMN(), 4)), "")</f>
        <v/>
      </c>
      <c r="F280">
        <f>IF(ISNUMBER(MATCH(ROW(),$BB:$BB, 0)), IF(INDIRECT("SP_2a!" &amp; ADDRESS(MATCH(ROW(),$BB:$BB, 0)-1, COLUMN(), 4))=1, "X", ""), "")</f>
        <v/>
      </c>
      <c r="G280">
        <f>IF(ISNUMBER(MATCH(ROW(),$BB:$BB, 0)), IF(INDIRECT("SP_2a!" &amp; ADDRESS(MATCH(ROW(),$BB:$BB, 0)-1, COLUMN(), 4))=1, "X", ""), "")</f>
        <v/>
      </c>
      <c r="H280">
        <f>IF(ISNUMBER(MATCH(ROW(),$BB:$BB, 0)), INDIRECT("SP_2a!" &amp; ADDRESS(MATCH(ROW(),$BB:$BB, 0)-1, COLUMN(), 4)), "")</f>
        <v/>
      </c>
      <c r="I280">
        <f>IF(ISNUMBER(MATCH(ROW(),$BC:$BC, 0)), IF(INDIRECT("SP_2a!" &amp; ADDRESS(MATCH(ROW(),$BC:$BC, 0)-1, COLUMN(), 4))&lt;&gt;"", INDIRECT("SP_2a!" &amp; ADDRESS(MATCH(ROW(),$BC:$BC, 0)-1, COLUMN(), 4)), ""), "")</f>
        <v/>
      </c>
      <c r="J280">
        <f>IF(ISNUMBER(MATCH(ROW(),$BC:$BC, 0)), IF(INDIRECT("SP_2a!" &amp; ADDRESS(MATCH(ROW(),$BC:$BC, 0)-1, COLUMN(), 4))&lt;&gt;"", INDIRECT("SP_2a!" &amp; ADDRESS(MATCH(ROW(),$BC:$BC, 0)-1, COLUMN(), 4)), ""), "")</f>
        <v/>
      </c>
      <c r="K280">
        <f>IF(ISNUMBER(MATCH(ROW(),$BC:$BC, 0)), IF(INDIRECT("SP_2a!" &amp; ADDRESS(MATCH(ROW(),$BC:$BC, 0)-1, COLUMN(), 4))&lt;&gt;"", INDIRECT("SP_2a!" &amp; ADDRESS(MATCH(ROW(),$BC:$BC, 0)-1, COLUMN(), 4)), ""), "")</f>
        <v/>
      </c>
      <c r="L280">
        <f>IF(ISNUMBER(MATCH(ROW(),$BC:$BC, 0)), IF(INDIRECT("SP_2a!" &amp; ADDRESS(MATCH(ROW(),$BC:$BC, 0)-1, COLUMN(), 4))="X", "X", ""), "")</f>
        <v/>
      </c>
      <c r="M280">
        <f>IF(ISNUMBER(MATCH(ROW(),$BC:$BC, 0)), IF(INDIRECT("SP_2a!" &amp; ADDRESS(MATCH(ROW(),$BC:$BC, 0)-1, COLUMN(), 4))&lt;&gt;0, INDIRECT("SP_2a!" &amp; ADDRESS(MATCH(ROW(),$BC:$BC, 0)-1, COLUMN(), 4)), ""), "")</f>
        <v/>
      </c>
      <c r="N280">
        <f>IF(ISNUMBER(MATCH(ROW(),$BC:$BC, 0)), IF(INDIRECT("SP_2a!" &amp; ADDRESS(MATCH(ROW(),$BC:$BC, 0)-1, COLUMN(), 4))&lt;&gt;"", INDIRECT("SP_2a!" &amp; ADDRESS(MATCH(ROW(),$BC:$BC, 0)-1, COLUMN(), 4)), ""), "")</f>
        <v/>
      </c>
      <c r="O280">
        <f>IF(ISNUMBER(MATCH(ROW(),$BC:$BC, 0)), IF(INDIRECT("SP_2a!" &amp; ADDRESS(MATCH(ROW(),$BC:$BC, 0)-1, COLUMN(), 4))&lt;&gt;"", INDIRECT("SP_2a!" &amp; ADDRESS(MATCH(ROW(),$BC:$BC, 0)-1, COLUMN(), 4)), ""), "")</f>
        <v/>
      </c>
      <c r="P280">
        <f>IF(ISNUMBER(MATCH(ROW(),$BC:$BC, 0)), IF(INDIRECT("SP_2b!" &amp; ADDRESS(MATCH(ROW(),$BC:$BC, 0)-1, COLUMN()-4, 4))&lt;&gt;"", INDIRECT("SP_2b!" &amp; ADDRESS(MATCH(ROW(),$BC:$BC, 0)-1, COLUMN()-4, 4)), ""), "")</f>
        <v/>
      </c>
      <c r="Q280">
        <f>IF(ISNUMBER(MATCH(ROW(),$BC:$BC, 0)), IF(INDIRECT("SP_2b!" &amp; ADDRESS(MATCH(ROW(),$BC:$BC, 0)-1, COLUMN()-4, 4))&lt;&gt;"", INDIRECT("SP_2b!" &amp; ADDRESS(MATCH(ROW(),$BC:$BC, 0)-1, COLUMN()-4, 4)), ""), "")</f>
        <v/>
      </c>
      <c r="R280">
        <f>IF(ISNUMBER(MATCH(ROW(),$BC:$BC, 0)), IF(INDIRECT("SP_2b!" &amp; ADDRESS(MATCH(ROW(),$BC:$BC, 0)-1, COLUMN()-4, 4))&lt;&gt;"", INDIRECT("SP_2b!" &amp; ADDRESS(MATCH(ROW(),$BC:$BC, 0)-1, COLUMN()-4, 4)), ""), "")</f>
        <v/>
      </c>
      <c r="S280">
        <f>IF(ISNUMBER(MATCH(ROW(),$BC:$BC, 0)), IF(INDIRECT("SP_2b!" &amp; ADDRESS(MATCH(ROW(),$BC:$BC, 0)-1, COLUMN()-4, 4))&lt;&gt;"", INDIRECT("SP_2b!" &amp; ADDRESS(MATCH(ROW(),$BC:$BC, 0)-1, COLUMN()-4, 4)), ""), "")</f>
        <v/>
      </c>
      <c r="T280">
        <f>IF(ISNUMBER(MATCH(ROW(),$BC:$BC, 0)), IF(INDIRECT("SP_2b!" &amp; ADDRESS(MATCH(ROW(),$BC:$BC, 0)-1, COLUMN()-4, 4))&lt;&gt;"", INDIRECT("SP_2b!" &amp; ADDRESS(MATCH(ROW(),$BC:$BC, 0)-1, COLUMN()-4, 4)), ""), "")</f>
        <v/>
      </c>
      <c r="U280">
        <f>IF(ISNUMBER(MATCH(ROW(),$BC:$BC, 0)), IF(INDIRECT("SP_2b!" &amp; ADDRESS(MATCH(ROW(),$BC:$BC, 0)-1, COLUMN()-4, 4))&lt;&gt;"", INDIRECT("SP_2b!" &amp; ADDRESS(MATCH(ROW(),$BC:$BC, 0)-1, COLUMN()-4, 4)), ""), "")</f>
        <v/>
      </c>
      <c r="V280">
        <f>IF(ISNUMBER(MATCH(ROW(),$BC:$BC, 0)), IF(INDIRECT("SP_2b!" &amp; ADDRESS(MATCH(ROW(),$BC:$BC, 0)-1, COLUMN()-4, 4))&lt;&gt;"", INDIRECT("SP_2b!" &amp; ADDRESS(MATCH(ROW(),$BC:$BC, 0)-1, COLUMN()-4, 4)), ""), "")</f>
        <v/>
      </c>
      <c r="W280">
        <f>IF(ISNUMBER(MATCH(ROW(),$BC:$BC, 0)), IF(INDIRECT("SP_2b!" &amp; ADDRESS(MATCH(ROW(),$BC:$BC, 0)-1, COLUMN()-4, 4))&lt;&gt;"", INDIRECT("SP_2b!" &amp; ADDRESS(MATCH(ROW(),$BC:$BC, 0)-1, COLUMN()-4, 4)), ""), "")</f>
        <v/>
      </c>
      <c r="X280">
        <f>IF(ISNUMBER(MATCH(ROW(),$BC:$BC, 0)), IF(INDIRECT("SP_2b!" &amp; ADDRESS(MATCH(ROW(),$BC:$BC, 0)-1, COLUMN()-4, 4))&lt;&gt;"", INDIRECT("SP_2b!" &amp; ADDRESS(MATCH(ROW(),$BC:$BC, 0)-1, COLUMN()-4, 4)), ""), "")</f>
        <v/>
      </c>
      <c r="Y280">
        <f>IF(ISNUMBER(MATCH(ROW(),$BC:$BC, 0)), IF(INDIRECT("SP_2b!" &amp; ADDRESS(MATCH(ROW(),$BC:$BC, 0)-1, COLUMN()-4, 4))&lt;&gt;"", INDIRECT("SP_2b!" &amp; ADDRESS(MATCH(ROW(),$BC:$BC, 0)-1, COLUMN()-4, 4)), ""), "")</f>
        <v/>
      </c>
      <c r="Z280">
        <f>IF(ISNUMBER(MATCH(ROW(),$BC:$BC, 0)), IF(INDIRECT("SP_2b!" &amp; ADDRESS(MATCH(ROW(),$BC:$BC, 0)-1, COLUMN()-4, 4))&lt;&gt;"", INDIRECT("SP_2b!" &amp; ADDRESS(MATCH(ROW(),$BC:$BC, 0)-1, COLUMN()-4, 4)), ""), "")</f>
        <v/>
      </c>
      <c r="AA280">
        <f>IF(ISNUMBER(MATCH(ROW(),$BC:$BC, 0)), IF(INDIRECT("SP_2b!" &amp; ADDRESS(MATCH(ROW(),$BC:$BC, 0)-1, COLUMN()-4, 4))&lt;&gt;"", INDIRECT("SP_2b!" &amp; ADDRESS(MATCH(ROW(),$BC:$BC, 0)-1, COLUMN()-4, 4)), ""), "")</f>
        <v/>
      </c>
      <c r="AB280">
        <f>IF(ISNUMBER(MATCH(ROW(),$BC:$BC, 0)), IF(INDIRECT("SP_2b!" &amp; ADDRESS(MATCH(ROW(),$BC:$BC, 0)-1, COLUMN()-4, 4))&lt;&gt;"", INDIRECT("SP_2b!" &amp; ADDRESS(MATCH(ROW(),$BC:$BC, 0)-1, COLUMN()-4, 4)), ""), "")</f>
        <v/>
      </c>
      <c r="AC280">
        <f>IF(ISNUMBER(MATCH(ROW(),$BC:$BC, 0)), IF(INDIRECT("SP_2b!" &amp; ADDRESS(MATCH(ROW(),$BC:$BC, 0)-1, COLUMN()-4, 4))&lt;&gt;"", INDIRECT("SP_2b!" &amp; ADDRESS(MATCH(ROW(),$BC:$BC, 0)-1, COLUMN()-4, 4)), ""), "")</f>
        <v/>
      </c>
      <c r="AD280">
        <f>IF(ISNUMBER(MATCH(ROW(),$BC:$BC, 0)), IF(INDIRECT("SP_2b!" &amp; ADDRESS(MATCH(ROW(),$BC:$BC, 0)-1, COLUMN()-4, 4))&lt;&gt;"", INDIRECT("SP_2b!" &amp; ADDRESS(MATCH(ROW(),$BC:$BC, 0)-1, COLUMN()-4, 4)), ""), "")</f>
        <v/>
      </c>
      <c r="AE280">
        <f>IF(ISNUMBER(MATCH(ROW(),$BC:$BC, 0)), IF(OR(INDIRECT("SP_2b!" &amp; ADDRESS(MATCH(ROW(),$BC:$BC, 0)-1, COLUMN()-4, 4))="", INDIRECT("SP_2b!" &amp; ADDRESS(MATCH(ROW(),$BC:$BC, 0)-1, COLUMN()-4, 4))=0), "", INDIRECT("SP_2b!" &amp; ADDRESS(MATCH(ROW(),$BC:$BC, 0)-1, COLUMN()-4, 4))), "")</f>
        <v/>
      </c>
      <c r="AF280">
        <f>IF(ISNUMBER(MATCH(ROW(),$BC:$BC, 0)), IF(OR(INDIRECT("SP_2b!" &amp; ADDRESS(MATCH(ROW(),$BC:$BC, 0)-1, COLUMN()-4, 4))="", INDIRECT("SP_2b!" &amp; ADDRESS(MATCH(ROW(),$BC:$BC, 0)-1, COLUMN()-4, 4))=0), "", INDIRECT("SP_2b!" &amp; ADDRESS(MATCH(ROW(),$BC:$BC, 0)-1, COLUMN()-4, 4))), "")</f>
        <v/>
      </c>
      <c r="AG280">
        <f>IF(ISNUMBER(MATCH(ROW(),$BC:$BC, 0)), IF(OR(INDIRECT("SP_2b!" &amp; ADDRESS(MATCH(ROW(),$BC:$BC, 0)-1, COLUMN()-4, 4))="", INDIRECT("SP_2b!" &amp; ADDRESS(MATCH(ROW(),$BC:$BC, 0)-1, COLUMN()-4, 4))=0), "", INDIRECT("SP_2b!" &amp; ADDRESS(MATCH(ROW(),$BC:$BC, 0)-1, COLUMN()-4, 4))), "")</f>
        <v/>
      </c>
      <c r="AH280">
        <f>IF(ISNUMBER(MATCH(ROW(),$BC:$BC, 0)), IF(OR(INDIRECT("SP_2b!" &amp; ADDRESS(MATCH(ROW(),$BC:$BC, 0)-1, COLUMN()-4, 4))="", INDIRECT("SP_2b!" &amp; ADDRESS(MATCH(ROW(),$BC:$BC, 0)-1, COLUMN()-4, 4))=0), "", INDIRECT("SP_2b!" &amp; ADDRESS(MATCH(ROW(),$BC:$BC, 0)-1, COLUMN()-4, 4))), "")</f>
        <v/>
      </c>
      <c r="AI280">
        <f>IF(ISNUMBER(MATCH(ROW(),$BC:$BC, 0)), IF(OR(INDIRECT("SP_2b!" &amp; ADDRESS(MATCH(ROW(),$BC:$BC, 0)-1, COLUMN()-4, 4))="", INDIRECT("SP_2b!" &amp; ADDRESS(MATCH(ROW(),$BC:$BC, 0)-1, COLUMN()-4, 4))=0), "", INDIRECT("SP_2b!" &amp; ADDRESS(MATCH(ROW(),$BC:$BC, 0)-1, COLUMN()-4, 4))), "")</f>
        <v/>
      </c>
      <c r="AJ280">
        <f>IF(ISNUMBER(MATCH(ROW(),$BC:$BC, 0)), IF(OR(INDIRECT("SP_2b!" &amp; ADDRESS(MATCH(ROW(),$BC:$BC, 0)-1, COLUMN()-4, 4))="", INDIRECT("SP_2b!" &amp; ADDRESS(MATCH(ROW(),$BC:$BC, 0)-1, COLUMN()-4, 4))=0), "", INDIRECT("SP_2b!" &amp; ADDRESS(MATCH(ROW(),$BC:$BC, 0)-1, COLUMN()-4, 4))), "")</f>
        <v/>
      </c>
      <c r="AK280">
        <f>IF(ISNUMBER(MATCH(ROW(),$BC:$BC, 0)), IF(OR(INDIRECT("SP_2b!" &amp; ADDRESS(MATCH(ROW(),$BC:$BC, 0)-1, COLUMN()-4, 4))="", INDIRECT("SP_2b!" &amp; ADDRESS(MATCH(ROW(),$BC:$BC, 0)-1, COLUMN()-4, 4))=0), "", INDIRECT("SP_2b!" &amp; ADDRESS(MATCH(ROW(),$BC:$BC, 0)-1, COLUMN()-4, 4))), "")</f>
        <v/>
      </c>
      <c r="AL280">
        <f>IF(ISNUMBER(MATCH(ROW(),$BC:$BC, 0)), IF(OR(INDIRECT("SP_2b!" &amp; ADDRESS(MATCH(ROW(),$BC:$BC, 0)-1, COLUMN()-4, 4))="", INDIRECT("SP_2b!" &amp; ADDRESS(MATCH(ROW(),$BC:$BC, 0)-1, COLUMN()-4, 4))=0), "", INDIRECT("SP_2b!" &amp; ADDRESS(MATCH(ROW(),$BC:$BC, 0)-1, COLUMN()-4, 4))), "")</f>
        <v/>
      </c>
      <c r="AM280">
        <f>IF(ISNUMBER(MATCH(ROW(),$BC:$BC, 0)), IF(OR(INDIRECT("SP_2b!" &amp; ADDRESS(MATCH(ROW(),$BC:$BC, 0)-1, COLUMN()-4, 4))="", INDIRECT("SP_2b!" &amp; ADDRESS(MATCH(ROW(),$BC:$BC, 0)-1, COLUMN()-4, 4))=0), "", INDIRECT("SP_2b!" &amp; ADDRESS(MATCH(ROW(),$BC:$BC, 0)-1, COLUMN()-4, 4))), "")</f>
        <v/>
      </c>
      <c r="AN280">
        <f>IF(ISNUMBER(MATCH(ROW(),$BC:$BC, 0)), IF(INDIRECT("SP_2b!" &amp; ADDRESS(MATCH(ROW(),$BC:$BC, 0)-1, COLUMN()-4, 4))&lt;&gt;"", INDIRECT("SP_2b!" &amp; ADDRESS(MATCH(ROW(),$BC:$BC, 0)-1, COLUMN()-4, 4)), ""), "")</f>
        <v/>
      </c>
      <c r="AO280">
        <f>IF(ISNUMBER(MATCH(ROW(),$BC:$BC, 0)), IF(INDIRECT("SP_2a!" &amp; ADDRESS(MATCH(ROW(),$BC:$BC, 0)-1, 16, 4))&lt;&gt;"", INDIRECT("SP_2a!" &amp; ADDRESS(MATCH(ROW(),$BC:$BC, 0)-1, 16, 4)), ""), "")</f>
        <v/>
      </c>
      <c r="AS280">
        <f>IF(SP_2a!Q279&lt;&gt;"", SP_2a!Q279, "")</f>
        <v/>
      </c>
      <c r="AT280">
        <f>IF($AS280&lt;&gt;"", IFERROR(IF(SP_2a!$D279="", 0, IF(SP_2a!$D279=SP_2a!D278, $AT279, $AT279+1)), 1), "")</f>
        <v/>
      </c>
      <c r="AU280">
        <f>IF(SP_2a!R279&lt;&gt;"", SP_2a!R279, "")</f>
        <v/>
      </c>
      <c r="AV280">
        <f>IF(SP_2a!S279&lt;&gt;"", SP_2a!S279, "")</f>
        <v/>
      </c>
      <c r="AZ280">
        <f>IF($AS280&lt;&gt;"", IF($AS280=$AS279, 0, MAX($AZ$2:$BC279)+1), "")</f>
        <v/>
      </c>
      <c r="BA280">
        <f>IF($AS280&lt;&gt;"", IF($AT280=0, 0, IF($AT280=$AT279, 0, MAX($AZ$2:$BC279, $AZ280)+1)), "")</f>
        <v/>
      </c>
      <c r="BB280">
        <f>IF($AS280&lt;&gt;"", IF($AS280=$AS279, IF($AU280=$AU279, 0, MAX($AX$2:$BC279, $AZ280:$BA280)+1), MAX($AZ280:$BA280)+1), "")</f>
        <v/>
      </c>
      <c r="BC280">
        <f>IF($AS280&lt;&gt;"", IF($AS280=$AS279, IF($AU280=$AU279, $BC279+1, BB280), BB280), "")</f>
        <v/>
      </c>
    </row>
    <row r="281">
      <c r="C281">
        <f>IF(ISNUMBER(MATCH(ROW(),$AZ:$AZ, 0)), INDIRECT("SP_2a!" &amp; ADDRESS(MATCH(ROW(),$AZ:$AZ, 0)-1, COLUMN(), 4)), "")</f>
        <v/>
      </c>
      <c r="D281">
        <f>IF(ISNUMBER(MATCH(ROW(),$BA:$BA, 0)), INDIRECT("SP_2a!" &amp; ADDRESS(MATCH(ROW(),$BA:$BA, 0)-1, COLUMN(), 4)), "")</f>
        <v/>
      </c>
      <c r="E281">
        <f>IF(ISNUMBER(MATCH(ROW(),$BB:$BB, 0)), INDIRECT("SP_2a!" &amp; ADDRESS(MATCH(ROW(),$BB:$BB, 0)-1, COLUMN(), 4)), "")</f>
        <v/>
      </c>
      <c r="F281">
        <f>IF(ISNUMBER(MATCH(ROW(),$BB:$BB, 0)), IF(INDIRECT("SP_2a!" &amp; ADDRESS(MATCH(ROW(),$BB:$BB, 0)-1, COLUMN(), 4))=1, "X", ""), "")</f>
        <v/>
      </c>
      <c r="G281">
        <f>IF(ISNUMBER(MATCH(ROW(),$BB:$BB, 0)), IF(INDIRECT("SP_2a!" &amp; ADDRESS(MATCH(ROW(),$BB:$BB, 0)-1, COLUMN(), 4))=1, "X", ""), "")</f>
        <v/>
      </c>
      <c r="H281">
        <f>IF(ISNUMBER(MATCH(ROW(),$BB:$BB, 0)), INDIRECT("SP_2a!" &amp; ADDRESS(MATCH(ROW(),$BB:$BB, 0)-1, COLUMN(), 4)), "")</f>
        <v/>
      </c>
      <c r="I281">
        <f>IF(ISNUMBER(MATCH(ROW(),$BC:$BC, 0)), IF(INDIRECT("SP_2a!" &amp; ADDRESS(MATCH(ROW(),$BC:$BC, 0)-1, COLUMN(), 4))&lt;&gt;"", INDIRECT("SP_2a!" &amp; ADDRESS(MATCH(ROW(),$BC:$BC, 0)-1, COLUMN(), 4)), ""), "")</f>
        <v/>
      </c>
      <c r="J281">
        <f>IF(ISNUMBER(MATCH(ROW(),$BC:$BC, 0)), IF(INDIRECT("SP_2a!" &amp; ADDRESS(MATCH(ROW(),$BC:$BC, 0)-1, COLUMN(), 4))&lt;&gt;"", INDIRECT("SP_2a!" &amp; ADDRESS(MATCH(ROW(),$BC:$BC, 0)-1, COLUMN(), 4)), ""), "")</f>
        <v/>
      </c>
      <c r="K281">
        <f>IF(ISNUMBER(MATCH(ROW(),$BC:$BC, 0)), IF(INDIRECT("SP_2a!" &amp; ADDRESS(MATCH(ROW(),$BC:$BC, 0)-1, COLUMN(), 4))&lt;&gt;"", INDIRECT("SP_2a!" &amp; ADDRESS(MATCH(ROW(),$BC:$BC, 0)-1, COLUMN(), 4)), ""), "")</f>
        <v/>
      </c>
      <c r="L281">
        <f>IF(ISNUMBER(MATCH(ROW(),$BC:$BC, 0)), IF(INDIRECT("SP_2a!" &amp; ADDRESS(MATCH(ROW(),$BC:$BC, 0)-1, COLUMN(), 4))="X", "X", ""), "")</f>
        <v/>
      </c>
      <c r="M281">
        <f>IF(ISNUMBER(MATCH(ROW(),$BC:$BC, 0)), IF(INDIRECT("SP_2a!" &amp; ADDRESS(MATCH(ROW(),$BC:$BC, 0)-1, COLUMN(), 4))&lt;&gt;0, INDIRECT("SP_2a!" &amp; ADDRESS(MATCH(ROW(),$BC:$BC, 0)-1, COLUMN(), 4)), ""), "")</f>
        <v/>
      </c>
      <c r="N281">
        <f>IF(ISNUMBER(MATCH(ROW(),$BC:$BC, 0)), IF(INDIRECT("SP_2a!" &amp; ADDRESS(MATCH(ROW(),$BC:$BC, 0)-1, COLUMN(), 4))&lt;&gt;"", INDIRECT("SP_2a!" &amp; ADDRESS(MATCH(ROW(),$BC:$BC, 0)-1, COLUMN(), 4)), ""), "")</f>
        <v/>
      </c>
      <c r="O281">
        <f>IF(ISNUMBER(MATCH(ROW(),$BC:$BC, 0)), IF(INDIRECT("SP_2a!" &amp; ADDRESS(MATCH(ROW(),$BC:$BC, 0)-1, COLUMN(), 4))&lt;&gt;"", INDIRECT("SP_2a!" &amp; ADDRESS(MATCH(ROW(),$BC:$BC, 0)-1, COLUMN(), 4)), ""), "")</f>
        <v/>
      </c>
      <c r="P281">
        <f>IF(ISNUMBER(MATCH(ROW(),$BC:$BC, 0)), IF(INDIRECT("SP_2b!" &amp; ADDRESS(MATCH(ROW(),$BC:$BC, 0)-1, COLUMN()-4, 4))&lt;&gt;"", INDIRECT("SP_2b!" &amp; ADDRESS(MATCH(ROW(),$BC:$BC, 0)-1, COLUMN()-4, 4)), ""), "")</f>
        <v/>
      </c>
      <c r="Q281">
        <f>IF(ISNUMBER(MATCH(ROW(),$BC:$BC, 0)), IF(INDIRECT("SP_2b!" &amp; ADDRESS(MATCH(ROW(),$BC:$BC, 0)-1, COLUMN()-4, 4))&lt;&gt;"", INDIRECT("SP_2b!" &amp; ADDRESS(MATCH(ROW(),$BC:$BC, 0)-1, COLUMN()-4, 4)), ""), "")</f>
        <v/>
      </c>
      <c r="R281">
        <f>IF(ISNUMBER(MATCH(ROW(),$BC:$BC, 0)), IF(INDIRECT("SP_2b!" &amp; ADDRESS(MATCH(ROW(),$BC:$BC, 0)-1, COLUMN()-4, 4))&lt;&gt;"", INDIRECT("SP_2b!" &amp; ADDRESS(MATCH(ROW(),$BC:$BC, 0)-1, COLUMN()-4, 4)), ""), "")</f>
        <v/>
      </c>
      <c r="S281">
        <f>IF(ISNUMBER(MATCH(ROW(),$BC:$BC, 0)), IF(INDIRECT("SP_2b!" &amp; ADDRESS(MATCH(ROW(),$BC:$BC, 0)-1, COLUMN()-4, 4))&lt;&gt;"", INDIRECT("SP_2b!" &amp; ADDRESS(MATCH(ROW(),$BC:$BC, 0)-1, COLUMN()-4, 4)), ""), "")</f>
        <v/>
      </c>
      <c r="T281">
        <f>IF(ISNUMBER(MATCH(ROW(),$BC:$BC, 0)), IF(INDIRECT("SP_2b!" &amp; ADDRESS(MATCH(ROW(),$BC:$BC, 0)-1, COLUMN()-4, 4))&lt;&gt;"", INDIRECT("SP_2b!" &amp; ADDRESS(MATCH(ROW(),$BC:$BC, 0)-1, COLUMN()-4, 4)), ""), "")</f>
        <v/>
      </c>
      <c r="U281">
        <f>IF(ISNUMBER(MATCH(ROW(),$BC:$BC, 0)), IF(INDIRECT("SP_2b!" &amp; ADDRESS(MATCH(ROW(),$BC:$BC, 0)-1, COLUMN()-4, 4))&lt;&gt;"", INDIRECT("SP_2b!" &amp; ADDRESS(MATCH(ROW(),$BC:$BC, 0)-1, COLUMN()-4, 4)), ""), "")</f>
        <v/>
      </c>
      <c r="V281">
        <f>IF(ISNUMBER(MATCH(ROW(),$BC:$BC, 0)), IF(INDIRECT("SP_2b!" &amp; ADDRESS(MATCH(ROW(),$BC:$BC, 0)-1, COLUMN()-4, 4))&lt;&gt;"", INDIRECT("SP_2b!" &amp; ADDRESS(MATCH(ROW(),$BC:$BC, 0)-1, COLUMN()-4, 4)), ""), "")</f>
        <v/>
      </c>
      <c r="W281">
        <f>IF(ISNUMBER(MATCH(ROW(),$BC:$BC, 0)), IF(INDIRECT("SP_2b!" &amp; ADDRESS(MATCH(ROW(),$BC:$BC, 0)-1, COLUMN()-4, 4))&lt;&gt;"", INDIRECT("SP_2b!" &amp; ADDRESS(MATCH(ROW(),$BC:$BC, 0)-1, COLUMN()-4, 4)), ""), "")</f>
        <v/>
      </c>
      <c r="X281">
        <f>IF(ISNUMBER(MATCH(ROW(),$BC:$BC, 0)), IF(INDIRECT("SP_2b!" &amp; ADDRESS(MATCH(ROW(),$BC:$BC, 0)-1, COLUMN()-4, 4))&lt;&gt;"", INDIRECT("SP_2b!" &amp; ADDRESS(MATCH(ROW(),$BC:$BC, 0)-1, COLUMN()-4, 4)), ""), "")</f>
        <v/>
      </c>
      <c r="Y281">
        <f>IF(ISNUMBER(MATCH(ROW(),$BC:$BC, 0)), IF(INDIRECT("SP_2b!" &amp; ADDRESS(MATCH(ROW(),$BC:$BC, 0)-1, COLUMN()-4, 4))&lt;&gt;"", INDIRECT("SP_2b!" &amp; ADDRESS(MATCH(ROW(),$BC:$BC, 0)-1, COLUMN()-4, 4)), ""), "")</f>
        <v/>
      </c>
      <c r="Z281">
        <f>IF(ISNUMBER(MATCH(ROW(),$BC:$BC, 0)), IF(INDIRECT("SP_2b!" &amp; ADDRESS(MATCH(ROW(),$BC:$BC, 0)-1, COLUMN()-4, 4))&lt;&gt;"", INDIRECT("SP_2b!" &amp; ADDRESS(MATCH(ROW(),$BC:$BC, 0)-1, COLUMN()-4, 4)), ""), "")</f>
        <v/>
      </c>
      <c r="AA281">
        <f>IF(ISNUMBER(MATCH(ROW(),$BC:$BC, 0)), IF(INDIRECT("SP_2b!" &amp; ADDRESS(MATCH(ROW(),$BC:$BC, 0)-1, COLUMN()-4, 4))&lt;&gt;"", INDIRECT("SP_2b!" &amp; ADDRESS(MATCH(ROW(),$BC:$BC, 0)-1, COLUMN()-4, 4)), ""), "")</f>
        <v/>
      </c>
      <c r="AB281">
        <f>IF(ISNUMBER(MATCH(ROW(),$BC:$BC, 0)), IF(INDIRECT("SP_2b!" &amp; ADDRESS(MATCH(ROW(),$BC:$BC, 0)-1, COLUMN()-4, 4))&lt;&gt;"", INDIRECT("SP_2b!" &amp; ADDRESS(MATCH(ROW(),$BC:$BC, 0)-1, COLUMN()-4, 4)), ""), "")</f>
        <v/>
      </c>
      <c r="AC281">
        <f>IF(ISNUMBER(MATCH(ROW(),$BC:$BC, 0)), IF(INDIRECT("SP_2b!" &amp; ADDRESS(MATCH(ROW(),$BC:$BC, 0)-1, COLUMN()-4, 4))&lt;&gt;"", INDIRECT("SP_2b!" &amp; ADDRESS(MATCH(ROW(),$BC:$BC, 0)-1, COLUMN()-4, 4)), ""), "")</f>
        <v/>
      </c>
      <c r="AD281">
        <f>IF(ISNUMBER(MATCH(ROW(),$BC:$BC, 0)), IF(INDIRECT("SP_2b!" &amp; ADDRESS(MATCH(ROW(),$BC:$BC, 0)-1, COLUMN()-4, 4))&lt;&gt;"", INDIRECT("SP_2b!" &amp; ADDRESS(MATCH(ROW(),$BC:$BC, 0)-1, COLUMN()-4, 4)), ""), "")</f>
        <v/>
      </c>
      <c r="AE281">
        <f>IF(ISNUMBER(MATCH(ROW(),$BC:$BC, 0)), IF(OR(INDIRECT("SP_2b!" &amp; ADDRESS(MATCH(ROW(),$BC:$BC, 0)-1, COLUMN()-4, 4))="", INDIRECT("SP_2b!" &amp; ADDRESS(MATCH(ROW(),$BC:$BC, 0)-1, COLUMN()-4, 4))=0), "", INDIRECT("SP_2b!" &amp; ADDRESS(MATCH(ROW(),$BC:$BC, 0)-1, COLUMN()-4, 4))), "")</f>
        <v/>
      </c>
      <c r="AF281">
        <f>IF(ISNUMBER(MATCH(ROW(),$BC:$BC, 0)), IF(OR(INDIRECT("SP_2b!" &amp; ADDRESS(MATCH(ROW(),$BC:$BC, 0)-1, COLUMN()-4, 4))="", INDIRECT("SP_2b!" &amp; ADDRESS(MATCH(ROW(),$BC:$BC, 0)-1, COLUMN()-4, 4))=0), "", INDIRECT("SP_2b!" &amp; ADDRESS(MATCH(ROW(),$BC:$BC, 0)-1, COLUMN()-4, 4))), "")</f>
        <v/>
      </c>
      <c r="AG281">
        <f>IF(ISNUMBER(MATCH(ROW(),$BC:$BC, 0)), IF(OR(INDIRECT("SP_2b!" &amp; ADDRESS(MATCH(ROW(),$BC:$BC, 0)-1, COLUMN()-4, 4))="", INDIRECT("SP_2b!" &amp; ADDRESS(MATCH(ROW(),$BC:$BC, 0)-1, COLUMN()-4, 4))=0), "", INDIRECT("SP_2b!" &amp; ADDRESS(MATCH(ROW(),$BC:$BC, 0)-1, COLUMN()-4, 4))), "")</f>
        <v/>
      </c>
      <c r="AH281">
        <f>IF(ISNUMBER(MATCH(ROW(),$BC:$BC, 0)), IF(OR(INDIRECT("SP_2b!" &amp; ADDRESS(MATCH(ROW(),$BC:$BC, 0)-1, COLUMN()-4, 4))="", INDIRECT("SP_2b!" &amp; ADDRESS(MATCH(ROW(),$BC:$BC, 0)-1, COLUMN()-4, 4))=0), "", INDIRECT("SP_2b!" &amp; ADDRESS(MATCH(ROW(),$BC:$BC, 0)-1, COLUMN()-4, 4))), "")</f>
        <v/>
      </c>
      <c r="AI281">
        <f>IF(ISNUMBER(MATCH(ROW(),$BC:$BC, 0)), IF(OR(INDIRECT("SP_2b!" &amp; ADDRESS(MATCH(ROW(),$BC:$BC, 0)-1, COLUMN()-4, 4))="", INDIRECT("SP_2b!" &amp; ADDRESS(MATCH(ROW(),$BC:$BC, 0)-1, COLUMN()-4, 4))=0), "", INDIRECT("SP_2b!" &amp; ADDRESS(MATCH(ROW(),$BC:$BC, 0)-1, COLUMN()-4, 4))), "")</f>
        <v/>
      </c>
      <c r="AJ281">
        <f>IF(ISNUMBER(MATCH(ROW(),$BC:$BC, 0)), IF(OR(INDIRECT("SP_2b!" &amp; ADDRESS(MATCH(ROW(),$BC:$BC, 0)-1, COLUMN()-4, 4))="", INDIRECT("SP_2b!" &amp; ADDRESS(MATCH(ROW(),$BC:$BC, 0)-1, COLUMN()-4, 4))=0), "", INDIRECT("SP_2b!" &amp; ADDRESS(MATCH(ROW(),$BC:$BC, 0)-1, COLUMN()-4, 4))), "")</f>
        <v/>
      </c>
      <c r="AK281">
        <f>IF(ISNUMBER(MATCH(ROW(),$BC:$BC, 0)), IF(OR(INDIRECT("SP_2b!" &amp; ADDRESS(MATCH(ROW(),$BC:$BC, 0)-1, COLUMN()-4, 4))="", INDIRECT("SP_2b!" &amp; ADDRESS(MATCH(ROW(),$BC:$BC, 0)-1, COLUMN()-4, 4))=0), "", INDIRECT("SP_2b!" &amp; ADDRESS(MATCH(ROW(),$BC:$BC, 0)-1, COLUMN()-4, 4))), "")</f>
        <v/>
      </c>
      <c r="AL281">
        <f>IF(ISNUMBER(MATCH(ROW(),$BC:$BC, 0)), IF(OR(INDIRECT("SP_2b!" &amp; ADDRESS(MATCH(ROW(),$BC:$BC, 0)-1, COLUMN()-4, 4))="", INDIRECT("SP_2b!" &amp; ADDRESS(MATCH(ROW(),$BC:$BC, 0)-1, COLUMN()-4, 4))=0), "", INDIRECT("SP_2b!" &amp; ADDRESS(MATCH(ROW(),$BC:$BC, 0)-1, COLUMN()-4, 4))), "")</f>
        <v/>
      </c>
      <c r="AM281">
        <f>IF(ISNUMBER(MATCH(ROW(),$BC:$BC, 0)), IF(OR(INDIRECT("SP_2b!" &amp; ADDRESS(MATCH(ROW(),$BC:$BC, 0)-1, COLUMN()-4, 4))="", INDIRECT("SP_2b!" &amp; ADDRESS(MATCH(ROW(),$BC:$BC, 0)-1, COLUMN()-4, 4))=0), "", INDIRECT("SP_2b!" &amp; ADDRESS(MATCH(ROW(),$BC:$BC, 0)-1, COLUMN()-4, 4))), "")</f>
        <v/>
      </c>
      <c r="AN281">
        <f>IF(ISNUMBER(MATCH(ROW(),$BC:$BC, 0)), IF(INDIRECT("SP_2b!" &amp; ADDRESS(MATCH(ROW(),$BC:$BC, 0)-1, COLUMN()-4, 4))&lt;&gt;"", INDIRECT("SP_2b!" &amp; ADDRESS(MATCH(ROW(),$BC:$BC, 0)-1, COLUMN()-4, 4)), ""), "")</f>
        <v/>
      </c>
      <c r="AO281">
        <f>IF(ISNUMBER(MATCH(ROW(),$BC:$BC, 0)), IF(INDIRECT("SP_2a!" &amp; ADDRESS(MATCH(ROW(),$BC:$BC, 0)-1, 16, 4))&lt;&gt;"", INDIRECT("SP_2a!" &amp; ADDRESS(MATCH(ROW(),$BC:$BC, 0)-1, 16, 4)), ""), "")</f>
        <v/>
      </c>
      <c r="AS281">
        <f>IF(SP_2a!Q280&lt;&gt;"", SP_2a!Q280, "")</f>
        <v/>
      </c>
      <c r="AT281">
        <f>IF($AS281&lt;&gt;"", IFERROR(IF(SP_2a!$D280="", 0, IF(SP_2a!$D280=SP_2a!D279, $AT280, $AT280+1)), 1), "")</f>
        <v/>
      </c>
      <c r="AU281">
        <f>IF(SP_2a!R280&lt;&gt;"", SP_2a!R280, "")</f>
        <v/>
      </c>
      <c r="AV281">
        <f>IF(SP_2a!S280&lt;&gt;"", SP_2a!S280, "")</f>
        <v/>
      </c>
      <c r="AZ281">
        <f>IF($AS281&lt;&gt;"", IF($AS281=$AS280, 0, MAX($AZ$2:$BC280)+1), "")</f>
        <v/>
      </c>
      <c r="BA281">
        <f>IF($AS281&lt;&gt;"", IF($AT281=0, 0, IF($AT281=$AT280, 0, MAX($AZ$2:$BC280, $AZ281)+1)), "")</f>
        <v/>
      </c>
      <c r="BB281">
        <f>IF($AS281&lt;&gt;"", IF($AS281=$AS280, IF($AU281=$AU280, 0, MAX($AX$2:$BC280, $AZ281:$BA281)+1), MAX($AZ281:$BA281)+1), "")</f>
        <v/>
      </c>
      <c r="BC281">
        <f>IF($AS281&lt;&gt;"", IF($AS281=$AS280, IF($AU281=$AU280, $BC280+1, BB281), BB281), "")</f>
        <v/>
      </c>
    </row>
    <row r="282">
      <c r="C282">
        <f>IF(ISNUMBER(MATCH(ROW(),$AZ:$AZ, 0)), INDIRECT("SP_2a!" &amp; ADDRESS(MATCH(ROW(),$AZ:$AZ, 0)-1, COLUMN(), 4)), "")</f>
        <v/>
      </c>
      <c r="D282">
        <f>IF(ISNUMBER(MATCH(ROW(),$BA:$BA, 0)), INDIRECT("SP_2a!" &amp; ADDRESS(MATCH(ROW(),$BA:$BA, 0)-1, COLUMN(), 4)), "")</f>
        <v/>
      </c>
      <c r="E282">
        <f>IF(ISNUMBER(MATCH(ROW(),$BB:$BB, 0)), INDIRECT("SP_2a!" &amp; ADDRESS(MATCH(ROW(),$BB:$BB, 0)-1, COLUMN(), 4)), "")</f>
        <v/>
      </c>
      <c r="F282">
        <f>IF(ISNUMBER(MATCH(ROW(),$BB:$BB, 0)), IF(INDIRECT("SP_2a!" &amp; ADDRESS(MATCH(ROW(),$BB:$BB, 0)-1, COLUMN(), 4))=1, "X", ""), "")</f>
        <v/>
      </c>
      <c r="G282">
        <f>IF(ISNUMBER(MATCH(ROW(),$BB:$BB, 0)), IF(INDIRECT("SP_2a!" &amp; ADDRESS(MATCH(ROW(),$BB:$BB, 0)-1, COLUMN(), 4))=1, "X", ""), "")</f>
        <v/>
      </c>
      <c r="H282">
        <f>IF(ISNUMBER(MATCH(ROW(),$BB:$BB, 0)), INDIRECT("SP_2a!" &amp; ADDRESS(MATCH(ROW(),$BB:$BB, 0)-1, COLUMN(), 4)), "")</f>
        <v/>
      </c>
      <c r="I282">
        <f>IF(ISNUMBER(MATCH(ROW(),$BC:$BC, 0)), IF(INDIRECT("SP_2a!" &amp; ADDRESS(MATCH(ROW(),$BC:$BC, 0)-1, COLUMN(), 4))&lt;&gt;"", INDIRECT("SP_2a!" &amp; ADDRESS(MATCH(ROW(),$BC:$BC, 0)-1, COLUMN(), 4)), ""), "")</f>
        <v/>
      </c>
      <c r="J282">
        <f>IF(ISNUMBER(MATCH(ROW(),$BC:$BC, 0)), IF(INDIRECT("SP_2a!" &amp; ADDRESS(MATCH(ROW(),$BC:$BC, 0)-1, COLUMN(), 4))&lt;&gt;"", INDIRECT("SP_2a!" &amp; ADDRESS(MATCH(ROW(),$BC:$BC, 0)-1, COLUMN(), 4)), ""), "")</f>
        <v/>
      </c>
      <c r="K282">
        <f>IF(ISNUMBER(MATCH(ROW(),$BC:$BC, 0)), IF(INDIRECT("SP_2a!" &amp; ADDRESS(MATCH(ROW(),$BC:$BC, 0)-1, COLUMN(), 4))&lt;&gt;"", INDIRECT("SP_2a!" &amp; ADDRESS(MATCH(ROW(),$BC:$BC, 0)-1, COLUMN(), 4)), ""), "")</f>
        <v/>
      </c>
      <c r="L282">
        <f>IF(ISNUMBER(MATCH(ROW(),$BC:$BC, 0)), IF(INDIRECT("SP_2a!" &amp; ADDRESS(MATCH(ROW(),$BC:$BC, 0)-1, COLUMN(), 4))="X", "X", ""), "")</f>
        <v/>
      </c>
      <c r="M282">
        <f>IF(ISNUMBER(MATCH(ROW(),$BC:$BC, 0)), IF(INDIRECT("SP_2a!" &amp; ADDRESS(MATCH(ROW(),$BC:$BC, 0)-1, COLUMN(), 4))&lt;&gt;0, INDIRECT("SP_2a!" &amp; ADDRESS(MATCH(ROW(),$BC:$BC, 0)-1, COLUMN(), 4)), ""), "")</f>
        <v/>
      </c>
      <c r="N282">
        <f>IF(ISNUMBER(MATCH(ROW(),$BC:$BC, 0)), IF(INDIRECT("SP_2a!" &amp; ADDRESS(MATCH(ROW(),$BC:$BC, 0)-1, COLUMN(), 4))&lt;&gt;"", INDIRECT("SP_2a!" &amp; ADDRESS(MATCH(ROW(),$BC:$BC, 0)-1, COLUMN(), 4)), ""), "")</f>
        <v/>
      </c>
      <c r="O282">
        <f>IF(ISNUMBER(MATCH(ROW(),$BC:$BC, 0)), IF(INDIRECT("SP_2a!" &amp; ADDRESS(MATCH(ROW(),$BC:$BC, 0)-1, COLUMN(), 4))&lt;&gt;"", INDIRECT("SP_2a!" &amp; ADDRESS(MATCH(ROW(),$BC:$BC, 0)-1, COLUMN(), 4)), ""), "")</f>
        <v/>
      </c>
      <c r="P282">
        <f>IF(ISNUMBER(MATCH(ROW(),$BC:$BC, 0)), IF(INDIRECT("SP_2b!" &amp; ADDRESS(MATCH(ROW(),$BC:$BC, 0)-1, COLUMN()-4, 4))&lt;&gt;"", INDIRECT("SP_2b!" &amp; ADDRESS(MATCH(ROW(),$BC:$BC, 0)-1, COLUMN()-4, 4)), ""), "")</f>
        <v/>
      </c>
      <c r="Q282">
        <f>IF(ISNUMBER(MATCH(ROW(),$BC:$BC, 0)), IF(INDIRECT("SP_2b!" &amp; ADDRESS(MATCH(ROW(),$BC:$BC, 0)-1, COLUMN()-4, 4))&lt;&gt;"", INDIRECT("SP_2b!" &amp; ADDRESS(MATCH(ROW(),$BC:$BC, 0)-1, COLUMN()-4, 4)), ""), "")</f>
        <v/>
      </c>
      <c r="R282">
        <f>IF(ISNUMBER(MATCH(ROW(),$BC:$BC, 0)), IF(INDIRECT("SP_2b!" &amp; ADDRESS(MATCH(ROW(),$BC:$BC, 0)-1, COLUMN()-4, 4))&lt;&gt;"", INDIRECT("SP_2b!" &amp; ADDRESS(MATCH(ROW(),$BC:$BC, 0)-1, COLUMN()-4, 4)), ""), "")</f>
        <v/>
      </c>
      <c r="S282">
        <f>IF(ISNUMBER(MATCH(ROW(),$BC:$BC, 0)), IF(INDIRECT("SP_2b!" &amp; ADDRESS(MATCH(ROW(),$BC:$BC, 0)-1, COLUMN()-4, 4))&lt;&gt;"", INDIRECT("SP_2b!" &amp; ADDRESS(MATCH(ROW(),$BC:$BC, 0)-1, COLUMN()-4, 4)), ""), "")</f>
        <v/>
      </c>
      <c r="T282">
        <f>IF(ISNUMBER(MATCH(ROW(),$BC:$BC, 0)), IF(INDIRECT("SP_2b!" &amp; ADDRESS(MATCH(ROW(),$BC:$BC, 0)-1, COLUMN()-4, 4))&lt;&gt;"", INDIRECT("SP_2b!" &amp; ADDRESS(MATCH(ROW(),$BC:$BC, 0)-1, COLUMN()-4, 4)), ""), "")</f>
        <v/>
      </c>
      <c r="U282">
        <f>IF(ISNUMBER(MATCH(ROW(),$BC:$BC, 0)), IF(INDIRECT("SP_2b!" &amp; ADDRESS(MATCH(ROW(),$BC:$BC, 0)-1, COLUMN()-4, 4))&lt;&gt;"", INDIRECT("SP_2b!" &amp; ADDRESS(MATCH(ROW(),$BC:$BC, 0)-1, COLUMN()-4, 4)), ""), "")</f>
        <v/>
      </c>
      <c r="V282">
        <f>IF(ISNUMBER(MATCH(ROW(),$BC:$BC, 0)), IF(INDIRECT("SP_2b!" &amp; ADDRESS(MATCH(ROW(),$BC:$BC, 0)-1, COLUMN()-4, 4))&lt;&gt;"", INDIRECT("SP_2b!" &amp; ADDRESS(MATCH(ROW(),$BC:$BC, 0)-1, COLUMN()-4, 4)), ""), "")</f>
        <v/>
      </c>
      <c r="W282">
        <f>IF(ISNUMBER(MATCH(ROW(),$BC:$BC, 0)), IF(INDIRECT("SP_2b!" &amp; ADDRESS(MATCH(ROW(),$BC:$BC, 0)-1, COLUMN()-4, 4))&lt;&gt;"", INDIRECT("SP_2b!" &amp; ADDRESS(MATCH(ROW(),$BC:$BC, 0)-1, COLUMN()-4, 4)), ""), "")</f>
        <v/>
      </c>
      <c r="X282">
        <f>IF(ISNUMBER(MATCH(ROW(),$BC:$BC, 0)), IF(INDIRECT("SP_2b!" &amp; ADDRESS(MATCH(ROW(),$BC:$BC, 0)-1, COLUMN()-4, 4))&lt;&gt;"", INDIRECT("SP_2b!" &amp; ADDRESS(MATCH(ROW(),$BC:$BC, 0)-1, COLUMN()-4, 4)), ""), "")</f>
        <v/>
      </c>
      <c r="Y282">
        <f>IF(ISNUMBER(MATCH(ROW(),$BC:$BC, 0)), IF(INDIRECT("SP_2b!" &amp; ADDRESS(MATCH(ROW(),$BC:$BC, 0)-1, COLUMN()-4, 4))&lt;&gt;"", INDIRECT("SP_2b!" &amp; ADDRESS(MATCH(ROW(),$BC:$BC, 0)-1, COLUMN()-4, 4)), ""), "")</f>
        <v/>
      </c>
      <c r="Z282">
        <f>IF(ISNUMBER(MATCH(ROW(),$BC:$BC, 0)), IF(INDIRECT("SP_2b!" &amp; ADDRESS(MATCH(ROW(),$BC:$BC, 0)-1, COLUMN()-4, 4))&lt;&gt;"", INDIRECT("SP_2b!" &amp; ADDRESS(MATCH(ROW(),$BC:$BC, 0)-1, COLUMN()-4, 4)), ""), "")</f>
        <v/>
      </c>
      <c r="AA282">
        <f>IF(ISNUMBER(MATCH(ROW(),$BC:$BC, 0)), IF(INDIRECT("SP_2b!" &amp; ADDRESS(MATCH(ROW(),$BC:$BC, 0)-1, COLUMN()-4, 4))&lt;&gt;"", INDIRECT("SP_2b!" &amp; ADDRESS(MATCH(ROW(),$BC:$BC, 0)-1, COLUMN()-4, 4)), ""), "")</f>
        <v/>
      </c>
      <c r="AB282">
        <f>IF(ISNUMBER(MATCH(ROW(),$BC:$BC, 0)), IF(INDIRECT("SP_2b!" &amp; ADDRESS(MATCH(ROW(),$BC:$BC, 0)-1, COLUMN()-4, 4))&lt;&gt;"", INDIRECT("SP_2b!" &amp; ADDRESS(MATCH(ROW(),$BC:$BC, 0)-1, COLUMN()-4, 4)), ""), "")</f>
        <v/>
      </c>
      <c r="AC282">
        <f>IF(ISNUMBER(MATCH(ROW(),$BC:$BC, 0)), IF(INDIRECT("SP_2b!" &amp; ADDRESS(MATCH(ROW(),$BC:$BC, 0)-1, COLUMN()-4, 4))&lt;&gt;"", INDIRECT("SP_2b!" &amp; ADDRESS(MATCH(ROW(),$BC:$BC, 0)-1, COLUMN()-4, 4)), ""), "")</f>
        <v/>
      </c>
      <c r="AD282">
        <f>IF(ISNUMBER(MATCH(ROW(),$BC:$BC, 0)), IF(INDIRECT("SP_2b!" &amp; ADDRESS(MATCH(ROW(),$BC:$BC, 0)-1, COLUMN()-4, 4))&lt;&gt;"", INDIRECT("SP_2b!" &amp; ADDRESS(MATCH(ROW(),$BC:$BC, 0)-1, COLUMN()-4, 4)), ""), "")</f>
        <v/>
      </c>
      <c r="AE282">
        <f>IF(ISNUMBER(MATCH(ROW(),$BC:$BC, 0)), IF(OR(INDIRECT("SP_2b!" &amp; ADDRESS(MATCH(ROW(),$BC:$BC, 0)-1, COLUMN()-4, 4))="", INDIRECT("SP_2b!" &amp; ADDRESS(MATCH(ROW(),$BC:$BC, 0)-1, COLUMN()-4, 4))=0), "", INDIRECT("SP_2b!" &amp; ADDRESS(MATCH(ROW(),$BC:$BC, 0)-1, COLUMN()-4, 4))), "")</f>
        <v/>
      </c>
      <c r="AF282">
        <f>IF(ISNUMBER(MATCH(ROW(),$BC:$BC, 0)), IF(OR(INDIRECT("SP_2b!" &amp; ADDRESS(MATCH(ROW(),$BC:$BC, 0)-1, COLUMN()-4, 4))="", INDIRECT("SP_2b!" &amp; ADDRESS(MATCH(ROW(),$BC:$BC, 0)-1, COLUMN()-4, 4))=0), "", INDIRECT("SP_2b!" &amp; ADDRESS(MATCH(ROW(),$BC:$BC, 0)-1, COLUMN()-4, 4))), "")</f>
        <v/>
      </c>
      <c r="AG282">
        <f>IF(ISNUMBER(MATCH(ROW(),$BC:$BC, 0)), IF(OR(INDIRECT("SP_2b!" &amp; ADDRESS(MATCH(ROW(),$BC:$BC, 0)-1, COLUMN()-4, 4))="", INDIRECT("SP_2b!" &amp; ADDRESS(MATCH(ROW(),$BC:$BC, 0)-1, COLUMN()-4, 4))=0), "", INDIRECT("SP_2b!" &amp; ADDRESS(MATCH(ROW(),$BC:$BC, 0)-1, COLUMN()-4, 4))), "")</f>
        <v/>
      </c>
      <c r="AH282">
        <f>IF(ISNUMBER(MATCH(ROW(),$BC:$BC, 0)), IF(OR(INDIRECT("SP_2b!" &amp; ADDRESS(MATCH(ROW(),$BC:$BC, 0)-1, COLUMN()-4, 4))="", INDIRECT("SP_2b!" &amp; ADDRESS(MATCH(ROW(),$BC:$BC, 0)-1, COLUMN()-4, 4))=0), "", INDIRECT("SP_2b!" &amp; ADDRESS(MATCH(ROW(),$BC:$BC, 0)-1, COLUMN()-4, 4))), "")</f>
        <v/>
      </c>
      <c r="AI282">
        <f>IF(ISNUMBER(MATCH(ROW(),$BC:$BC, 0)), IF(OR(INDIRECT("SP_2b!" &amp; ADDRESS(MATCH(ROW(),$BC:$BC, 0)-1, COLUMN()-4, 4))="", INDIRECT("SP_2b!" &amp; ADDRESS(MATCH(ROW(),$BC:$BC, 0)-1, COLUMN()-4, 4))=0), "", INDIRECT("SP_2b!" &amp; ADDRESS(MATCH(ROW(),$BC:$BC, 0)-1, COLUMN()-4, 4))), "")</f>
        <v/>
      </c>
      <c r="AJ282">
        <f>IF(ISNUMBER(MATCH(ROW(),$BC:$BC, 0)), IF(OR(INDIRECT("SP_2b!" &amp; ADDRESS(MATCH(ROW(),$BC:$BC, 0)-1, COLUMN()-4, 4))="", INDIRECT("SP_2b!" &amp; ADDRESS(MATCH(ROW(),$BC:$BC, 0)-1, COLUMN()-4, 4))=0), "", INDIRECT("SP_2b!" &amp; ADDRESS(MATCH(ROW(),$BC:$BC, 0)-1, COLUMN()-4, 4))), "")</f>
        <v/>
      </c>
      <c r="AK282">
        <f>IF(ISNUMBER(MATCH(ROW(),$BC:$BC, 0)), IF(OR(INDIRECT("SP_2b!" &amp; ADDRESS(MATCH(ROW(),$BC:$BC, 0)-1, COLUMN()-4, 4))="", INDIRECT("SP_2b!" &amp; ADDRESS(MATCH(ROW(),$BC:$BC, 0)-1, COLUMN()-4, 4))=0), "", INDIRECT("SP_2b!" &amp; ADDRESS(MATCH(ROW(),$BC:$BC, 0)-1, COLUMN()-4, 4))), "")</f>
        <v/>
      </c>
      <c r="AL282">
        <f>IF(ISNUMBER(MATCH(ROW(),$BC:$BC, 0)), IF(OR(INDIRECT("SP_2b!" &amp; ADDRESS(MATCH(ROW(),$BC:$BC, 0)-1, COLUMN()-4, 4))="", INDIRECT("SP_2b!" &amp; ADDRESS(MATCH(ROW(),$BC:$BC, 0)-1, COLUMN()-4, 4))=0), "", INDIRECT("SP_2b!" &amp; ADDRESS(MATCH(ROW(),$BC:$BC, 0)-1, COLUMN()-4, 4))), "")</f>
        <v/>
      </c>
      <c r="AM282">
        <f>IF(ISNUMBER(MATCH(ROW(),$BC:$BC, 0)), IF(OR(INDIRECT("SP_2b!" &amp; ADDRESS(MATCH(ROW(),$BC:$BC, 0)-1, COLUMN()-4, 4))="", INDIRECT("SP_2b!" &amp; ADDRESS(MATCH(ROW(),$BC:$BC, 0)-1, COLUMN()-4, 4))=0), "", INDIRECT("SP_2b!" &amp; ADDRESS(MATCH(ROW(),$BC:$BC, 0)-1, COLUMN()-4, 4))), "")</f>
        <v/>
      </c>
      <c r="AN282">
        <f>IF(ISNUMBER(MATCH(ROW(),$BC:$BC, 0)), IF(INDIRECT("SP_2b!" &amp; ADDRESS(MATCH(ROW(),$BC:$BC, 0)-1, COLUMN()-4, 4))&lt;&gt;"", INDIRECT("SP_2b!" &amp; ADDRESS(MATCH(ROW(),$BC:$BC, 0)-1, COLUMN()-4, 4)), ""), "")</f>
        <v/>
      </c>
      <c r="AO282">
        <f>IF(ISNUMBER(MATCH(ROW(),$BC:$BC, 0)), IF(INDIRECT("SP_2a!" &amp; ADDRESS(MATCH(ROW(),$BC:$BC, 0)-1, 16, 4))&lt;&gt;"", INDIRECT("SP_2a!" &amp; ADDRESS(MATCH(ROW(),$BC:$BC, 0)-1, 16, 4)), ""), "")</f>
        <v/>
      </c>
      <c r="AS282">
        <f>IF(SP_2a!Q281&lt;&gt;"", SP_2a!Q281, "")</f>
        <v/>
      </c>
      <c r="AT282">
        <f>IF($AS282&lt;&gt;"", IFERROR(IF(SP_2a!$D281="", 0, IF(SP_2a!$D281=SP_2a!D280, $AT281, $AT281+1)), 1), "")</f>
        <v/>
      </c>
      <c r="AU282">
        <f>IF(SP_2a!R281&lt;&gt;"", SP_2a!R281, "")</f>
        <v/>
      </c>
      <c r="AV282">
        <f>IF(SP_2a!S281&lt;&gt;"", SP_2a!S281, "")</f>
        <v/>
      </c>
      <c r="AZ282">
        <f>IF($AS282&lt;&gt;"", IF($AS282=$AS281, 0, MAX($AZ$2:$BC281)+1), "")</f>
        <v/>
      </c>
      <c r="BA282">
        <f>IF($AS282&lt;&gt;"", IF($AT282=0, 0, IF($AT282=$AT281, 0, MAX($AZ$2:$BC281, $AZ282)+1)), "")</f>
        <v/>
      </c>
      <c r="BB282">
        <f>IF($AS282&lt;&gt;"", IF($AS282=$AS281, IF($AU282=$AU281, 0, MAX($AX$2:$BC281, $AZ282:$BA282)+1), MAX($AZ282:$BA282)+1), "")</f>
        <v/>
      </c>
      <c r="BC282">
        <f>IF($AS282&lt;&gt;"", IF($AS282=$AS281, IF($AU282=$AU281, $BC281+1, BB282), BB282), "")</f>
        <v/>
      </c>
    </row>
    <row r="283">
      <c r="C283">
        <f>IF(ISNUMBER(MATCH(ROW(),$AZ:$AZ, 0)), INDIRECT("SP_2a!" &amp; ADDRESS(MATCH(ROW(),$AZ:$AZ, 0)-1, COLUMN(), 4)), "")</f>
        <v/>
      </c>
      <c r="D283">
        <f>IF(ISNUMBER(MATCH(ROW(),$BA:$BA, 0)), INDIRECT("SP_2a!" &amp; ADDRESS(MATCH(ROW(),$BA:$BA, 0)-1, COLUMN(), 4)), "")</f>
        <v/>
      </c>
      <c r="E283">
        <f>IF(ISNUMBER(MATCH(ROW(),$BB:$BB, 0)), INDIRECT("SP_2a!" &amp; ADDRESS(MATCH(ROW(),$BB:$BB, 0)-1, COLUMN(), 4)), "")</f>
        <v/>
      </c>
      <c r="F283">
        <f>IF(ISNUMBER(MATCH(ROW(),$BB:$BB, 0)), IF(INDIRECT("SP_2a!" &amp; ADDRESS(MATCH(ROW(),$BB:$BB, 0)-1, COLUMN(), 4))=1, "X", ""), "")</f>
        <v/>
      </c>
      <c r="G283">
        <f>IF(ISNUMBER(MATCH(ROW(),$BB:$BB, 0)), IF(INDIRECT("SP_2a!" &amp; ADDRESS(MATCH(ROW(),$BB:$BB, 0)-1, COLUMN(), 4))=1, "X", ""), "")</f>
        <v/>
      </c>
      <c r="H283">
        <f>IF(ISNUMBER(MATCH(ROW(),$BB:$BB, 0)), INDIRECT("SP_2a!" &amp; ADDRESS(MATCH(ROW(),$BB:$BB, 0)-1, COLUMN(), 4)), "")</f>
        <v/>
      </c>
      <c r="I283">
        <f>IF(ISNUMBER(MATCH(ROW(),$BC:$BC, 0)), IF(INDIRECT("SP_2a!" &amp; ADDRESS(MATCH(ROW(),$BC:$BC, 0)-1, COLUMN(), 4))&lt;&gt;"", INDIRECT("SP_2a!" &amp; ADDRESS(MATCH(ROW(),$BC:$BC, 0)-1, COLUMN(), 4)), ""), "")</f>
        <v/>
      </c>
      <c r="J283">
        <f>IF(ISNUMBER(MATCH(ROW(),$BC:$BC, 0)), IF(INDIRECT("SP_2a!" &amp; ADDRESS(MATCH(ROW(),$BC:$BC, 0)-1, COLUMN(), 4))&lt;&gt;"", INDIRECT("SP_2a!" &amp; ADDRESS(MATCH(ROW(),$BC:$BC, 0)-1, COLUMN(), 4)), ""), "")</f>
        <v/>
      </c>
      <c r="K283">
        <f>IF(ISNUMBER(MATCH(ROW(),$BC:$BC, 0)), IF(INDIRECT("SP_2a!" &amp; ADDRESS(MATCH(ROW(),$BC:$BC, 0)-1, COLUMN(), 4))&lt;&gt;"", INDIRECT("SP_2a!" &amp; ADDRESS(MATCH(ROW(),$BC:$BC, 0)-1, COLUMN(), 4)), ""), "")</f>
        <v/>
      </c>
      <c r="L283">
        <f>IF(ISNUMBER(MATCH(ROW(),$BC:$BC, 0)), IF(INDIRECT("SP_2a!" &amp; ADDRESS(MATCH(ROW(),$BC:$BC, 0)-1, COLUMN(), 4))="X", "X", ""), "")</f>
        <v/>
      </c>
      <c r="M283">
        <f>IF(ISNUMBER(MATCH(ROW(),$BC:$BC, 0)), IF(INDIRECT("SP_2a!" &amp; ADDRESS(MATCH(ROW(),$BC:$BC, 0)-1, COLUMN(), 4))&lt;&gt;0, INDIRECT("SP_2a!" &amp; ADDRESS(MATCH(ROW(),$BC:$BC, 0)-1, COLUMN(), 4)), ""), "")</f>
        <v/>
      </c>
      <c r="N283">
        <f>IF(ISNUMBER(MATCH(ROW(),$BC:$BC, 0)), IF(INDIRECT("SP_2a!" &amp; ADDRESS(MATCH(ROW(),$BC:$BC, 0)-1, COLUMN(), 4))&lt;&gt;"", INDIRECT("SP_2a!" &amp; ADDRESS(MATCH(ROW(),$BC:$BC, 0)-1, COLUMN(), 4)), ""), "")</f>
        <v/>
      </c>
      <c r="O283">
        <f>IF(ISNUMBER(MATCH(ROW(),$BC:$BC, 0)), IF(INDIRECT("SP_2a!" &amp; ADDRESS(MATCH(ROW(),$BC:$BC, 0)-1, COLUMN(), 4))&lt;&gt;"", INDIRECT("SP_2a!" &amp; ADDRESS(MATCH(ROW(),$BC:$BC, 0)-1, COLUMN(), 4)), ""), "")</f>
        <v/>
      </c>
      <c r="P283">
        <f>IF(ISNUMBER(MATCH(ROW(),$BC:$BC, 0)), IF(INDIRECT("SP_2b!" &amp; ADDRESS(MATCH(ROW(),$BC:$BC, 0)-1, COLUMN()-4, 4))&lt;&gt;"", INDIRECT("SP_2b!" &amp; ADDRESS(MATCH(ROW(),$BC:$BC, 0)-1, COLUMN()-4, 4)), ""), "")</f>
        <v/>
      </c>
      <c r="Q283">
        <f>IF(ISNUMBER(MATCH(ROW(),$BC:$BC, 0)), IF(INDIRECT("SP_2b!" &amp; ADDRESS(MATCH(ROW(),$BC:$BC, 0)-1, COLUMN()-4, 4))&lt;&gt;"", INDIRECT("SP_2b!" &amp; ADDRESS(MATCH(ROW(),$BC:$BC, 0)-1, COLUMN()-4, 4)), ""), "")</f>
        <v/>
      </c>
      <c r="R283">
        <f>IF(ISNUMBER(MATCH(ROW(),$BC:$BC, 0)), IF(INDIRECT("SP_2b!" &amp; ADDRESS(MATCH(ROW(),$BC:$BC, 0)-1, COLUMN()-4, 4))&lt;&gt;"", INDIRECT("SP_2b!" &amp; ADDRESS(MATCH(ROW(),$BC:$BC, 0)-1, COLUMN()-4, 4)), ""), "")</f>
        <v/>
      </c>
      <c r="S283">
        <f>IF(ISNUMBER(MATCH(ROW(),$BC:$BC, 0)), IF(INDIRECT("SP_2b!" &amp; ADDRESS(MATCH(ROW(),$BC:$BC, 0)-1, COLUMN()-4, 4))&lt;&gt;"", INDIRECT("SP_2b!" &amp; ADDRESS(MATCH(ROW(),$BC:$BC, 0)-1, COLUMN()-4, 4)), ""), "")</f>
        <v/>
      </c>
      <c r="T283">
        <f>IF(ISNUMBER(MATCH(ROW(),$BC:$BC, 0)), IF(INDIRECT("SP_2b!" &amp; ADDRESS(MATCH(ROW(),$BC:$BC, 0)-1, COLUMN()-4, 4))&lt;&gt;"", INDIRECT("SP_2b!" &amp; ADDRESS(MATCH(ROW(),$BC:$BC, 0)-1, COLUMN()-4, 4)), ""), "")</f>
        <v/>
      </c>
      <c r="U283">
        <f>IF(ISNUMBER(MATCH(ROW(),$BC:$BC, 0)), IF(INDIRECT("SP_2b!" &amp; ADDRESS(MATCH(ROW(),$BC:$BC, 0)-1, COLUMN()-4, 4))&lt;&gt;"", INDIRECT("SP_2b!" &amp; ADDRESS(MATCH(ROW(),$BC:$BC, 0)-1, COLUMN()-4, 4)), ""), "")</f>
        <v/>
      </c>
      <c r="V283">
        <f>IF(ISNUMBER(MATCH(ROW(),$BC:$BC, 0)), IF(INDIRECT("SP_2b!" &amp; ADDRESS(MATCH(ROW(),$BC:$BC, 0)-1, COLUMN()-4, 4))&lt;&gt;"", INDIRECT("SP_2b!" &amp; ADDRESS(MATCH(ROW(),$BC:$BC, 0)-1, COLUMN()-4, 4)), ""), "")</f>
        <v/>
      </c>
      <c r="W283">
        <f>IF(ISNUMBER(MATCH(ROW(),$BC:$BC, 0)), IF(INDIRECT("SP_2b!" &amp; ADDRESS(MATCH(ROW(),$BC:$BC, 0)-1, COLUMN()-4, 4))&lt;&gt;"", INDIRECT("SP_2b!" &amp; ADDRESS(MATCH(ROW(),$BC:$BC, 0)-1, COLUMN()-4, 4)), ""), "")</f>
        <v/>
      </c>
      <c r="X283">
        <f>IF(ISNUMBER(MATCH(ROW(),$BC:$BC, 0)), IF(INDIRECT("SP_2b!" &amp; ADDRESS(MATCH(ROW(),$BC:$BC, 0)-1, COLUMN()-4, 4))&lt;&gt;"", INDIRECT("SP_2b!" &amp; ADDRESS(MATCH(ROW(),$BC:$BC, 0)-1, COLUMN()-4, 4)), ""), "")</f>
        <v/>
      </c>
      <c r="Y283">
        <f>IF(ISNUMBER(MATCH(ROW(),$BC:$BC, 0)), IF(INDIRECT("SP_2b!" &amp; ADDRESS(MATCH(ROW(),$BC:$BC, 0)-1, COLUMN()-4, 4))&lt;&gt;"", INDIRECT("SP_2b!" &amp; ADDRESS(MATCH(ROW(),$BC:$BC, 0)-1, COLUMN()-4, 4)), ""), "")</f>
        <v/>
      </c>
      <c r="Z283">
        <f>IF(ISNUMBER(MATCH(ROW(),$BC:$BC, 0)), IF(INDIRECT("SP_2b!" &amp; ADDRESS(MATCH(ROW(),$BC:$BC, 0)-1, COLUMN()-4, 4))&lt;&gt;"", INDIRECT("SP_2b!" &amp; ADDRESS(MATCH(ROW(),$BC:$BC, 0)-1, COLUMN()-4, 4)), ""), "")</f>
        <v/>
      </c>
      <c r="AA283">
        <f>IF(ISNUMBER(MATCH(ROW(),$BC:$BC, 0)), IF(INDIRECT("SP_2b!" &amp; ADDRESS(MATCH(ROW(),$BC:$BC, 0)-1, COLUMN()-4, 4))&lt;&gt;"", INDIRECT("SP_2b!" &amp; ADDRESS(MATCH(ROW(),$BC:$BC, 0)-1, COLUMN()-4, 4)), ""), "")</f>
        <v/>
      </c>
      <c r="AB283">
        <f>IF(ISNUMBER(MATCH(ROW(),$BC:$BC, 0)), IF(INDIRECT("SP_2b!" &amp; ADDRESS(MATCH(ROW(),$BC:$BC, 0)-1, COLUMN()-4, 4))&lt;&gt;"", INDIRECT("SP_2b!" &amp; ADDRESS(MATCH(ROW(),$BC:$BC, 0)-1, COLUMN()-4, 4)), ""), "")</f>
        <v/>
      </c>
      <c r="AC283">
        <f>IF(ISNUMBER(MATCH(ROW(),$BC:$BC, 0)), IF(INDIRECT("SP_2b!" &amp; ADDRESS(MATCH(ROW(),$BC:$BC, 0)-1, COLUMN()-4, 4))&lt;&gt;"", INDIRECT("SP_2b!" &amp; ADDRESS(MATCH(ROW(),$BC:$BC, 0)-1, COLUMN()-4, 4)), ""), "")</f>
        <v/>
      </c>
      <c r="AD283">
        <f>IF(ISNUMBER(MATCH(ROW(),$BC:$BC, 0)), IF(INDIRECT("SP_2b!" &amp; ADDRESS(MATCH(ROW(),$BC:$BC, 0)-1, COLUMN()-4, 4))&lt;&gt;"", INDIRECT("SP_2b!" &amp; ADDRESS(MATCH(ROW(),$BC:$BC, 0)-1, COLUMN()-4, 4)), ""), "")</f>
        <v/>
      </c>
      <c r="AE283">
        <f>IF(ISNUMBER(MATCH(ROW(),$BC:$BC, 0)), IF(OR(INDIRECT("SP_2b!" &amp; ADDRESS(MATCH(ROW(),$BC:$BC, 0)-1, COLUMN()-4, 4))="", INDIRECT("SP_2b!" &amp; ADDRESS(MATCH(ROW(),$BC:$BC, 0)-1, COLUMN()-4, 4))=0), "", INDIRECT("SP_2b!" &amp; ADDRESS(MATCH(ROW(),$BC:$BC, 0)-1, COLUMN()-4, 4))), "")</f>
        <v/>
      </c>
      <c r="AF283">
        <f>IF(ISNUMBER(MATCH(ROW(),$BC:$BC, 0)), IF(OR(INDIRECT("SP_2b!" &amp; ADDRESS(MATCH(ROW(),$BC:$BC, 0)-1, COLUMN()-4, 4))="", INDIRECT("SP_2b!" &amp; ADDRESS(MATCH(ROW(),$BC:$BC, 0)-1, COLUMN()-4, 4))=0), "", INDIRECT("SP_2b!" &amp; ADDRESS(MATCH(ROW(),$BC:$BC, 0)-1, COLUMN()-4, 4))), "")</f>
        <v/>
      </c>
      <c r="AG283">
        <f>IF(ISNUMBER(MATCH(ROW(),$BC:$BC, 0)), IF(OR(INDIRECT("SP_2b!" &amp; ADDRESS(MATCH(ROW(),$BC:$BC, 0)-1, COLUMN()-4, 4))="", INDIRECT("SP_2b!" &amp; ADDRESS(MATCH(ROW(),$BC:$BC, 0)-1, COLUMN()-4, 4))=0), "", INDIRECT("SP_2b!" &amp; ADDRESS(MATCH(ROW(),$BC:$BC, 0)-1, COLUMN()-4, 4))), "")</f>
        <v/>
      </c>
      <c r="AH283">
        <f>IF(ISNUMBER(MATCH(ROW(),$BC:$BC, 0)), IF(OR(INDIRECT("SP_2b!" &amp; ADDRESS(MATCH(ROW(),$BC:$BC, 0)-1, COLUMN()-4, 4))="", INDIRECT("SP_2b!" &amp; ADDRESS(MATCH(ROW(),$BC:$BC, 0)-1, COLUMN()-4, 4))=0), "", INDIRECT("SP_2b!" &amp; ADDRESS(MATCH(ROW(),$BC:$BC, 0)-1, COLUMN()-4, 4))), "")</f>
        <v/>
      </c>
      <c r="AI283">
        <f>IF(ISNUMBER(MATCH(ROW(),$BC:$BC, 0)), IF(OR(INDIRECT("SP_2b!" &amp; ADDRESS(MATCH(ROW(),$BC:$BC, 0)-1, COLUMN()-4, 4))="", INDIRECT("SP_2b!" &amp; ADDRESS(MATCH(ROW(),$BC:$BC, 0)-1, COLUMN()-4, 4))=0), "", INDIRECT("SP_2b!" &amp; ADDRESS(MATCH(ROW(),$BC:$BC, 0)-1, COLUMN()-4, 4))), "")</f>
        <v/>
      </c>
      <c r="AJ283">
        <f>IF(ISNUMBER(MATCH(ROW(),$BC:$BC, 0)), IF(OR(INDIRECT("SP_2b!" &amp; ADDRESS(MATCH(ROW(),$BC:$BC, 0)-1, COLUMN()-4, 4))="", INDIRECT("SP_2b!" &amp; ADDRESS(MATCH(ROW(),$BC:$BC, 0)-1, COLUMN()-4, 4))=0), "", INDIRECT("SP_2b!" &amp; ADDRESS(MATCH(ROW(),$BC:$BC, 0)-1, COLUMN()-4, 4))), "")</f>
        <v/>
      </c>
      <c r="AK283">
        <f>IF(ISNUMBER(MATCH(ROW(),$BC:$BC, 0)), IF(OR(INDIRECT("SP_2b!" &amp; ADDRESS(MATCH(ROW(),$BC:$BC, 0)-1, COLUMN()-4, 4))="", INDIRECT("SP_2b!" &amp; ADDRESS(MATCH(ROW(),$BC:$BC, 0)-1, COLUMN()-4, 4))=0), "", INDIRECT("SP_2b!" &amp; ADDRESS(MATCH(ROW(),$BC:$BC, 0)-1, COLUMN()-4, 4))), "")</f>
        <v/>
      </c>
      <c r="AL283">
        <f>IF(ISNUMBER(MATCH(ROW(),$BC:$BC, 0)), IF(OR(INDIRECT("SP_2b!" &amp; ADDRESS(MATCH(ROW(),$BC:$BC, 0)-1, COLUMN()-4, 4))="", INDIRECT("SP_2b!" &amp; ADDRESS(MATCH(ROW(),$BC:$BC, 0)-1, COLUMN()-4, 4))=0), "", INDIRECT("SP_2b!" &amp; ADDRESS(MATCH(ROW(),$BC:$BC, 0)-1, COLUMN()-4, 4))), "")</f>
        <v/>
      </c>
      <c r="AM283">
        <f>IF(ISNUMBER(MATCH(ROW(),$BC:$BC, 0)), IF(OR(INDIRECT("SP_2b!" &amp; ADDRESS(MATCH(ROW(),$BC:$BC, 0)-1, COLUMN()-4, 4))="", INDIRECT("SP_2b!" &amp; ADDRESS(MATCH(ROW(),$BC:$BC, 0)-1, COLUMN()-4, 4))=0), "", INDIRECT("SP_2b!" &amp; ADDRESS(MATCH(ROW(),$BC:$BC, 0)-1, COLUMN()-4, 4))), "")</f>
        <v/>
      </c>
      <c r="AN283">
        <f>IF(ISNUMBER(MATCH(ROW(),$BC:$BC, 0)), IF(INDIRECT("SP_2b!" &amp; ADDRESS(MATCH(ROW(),$BC:$BC, 0)-1, COLUMN()-4, 4))&lt;&gt;"", INDIRECT("SP_2b!" &amp; ADDRESS(MATCH(ROW(),$BC:$BC, 0)-1, COLUMN()-4, 4)), ""), "")</f>
        <v/>
      </c>
      <c r="AO283">
        <f>IF(ISNUMBER(MATCH(ROW(),$BC:$BC, 0)), IF(INDIRECT("SP_2a!" &amp; ADDRESS(MATCH(ROW(),$BC:$BC, 0)-1, 16, 4))&lt;&gt;"", INDIRECT("SP_2a!" &amp; ADDRESS(MATCH(ROW(),$BC:$BC, 0)-1, 16, 4)), ""), "")</f>
        <v/>
      </c>
      <c r="AS283">
        <f>IF(SP_2a!Q282&lt;&gt;"", SP_2a!Q282, "")</f>
        <v/>
      </c>
      <c r="AT283">
        <f>IF($AS283&lt;&gt;"", IFERROR(IF(SP_2a!$D282="", 0, IF(SP_2a!$D282=SP_2a!D281, $AT282, $AT282+1)), 1), "")</f>
        <v/>
      </c>
      <c r="AU283">
        <f>IF(SP_2a!R282&lt;&gt;"", SP_2a!R282, "")</f>
        <v/>
      </c>
      <c r="AV283">
        <f>IF(SP_2a!S282&lt;&gt;"", SP_2a!S282, "")</f>
        <v/>
      </c>
      <c r="AZ283">
        <f>IF($AS283&lt;&gt;"", IF($AS283=$AS282, 0, MAX($AZ$2:$BC282)+1), "")</f>
        <v/>
      </c>
      <c r="BA283">
        <f>IF($AS283&lt;&gt;"", IF($AT283=0, 0, IF($AT283=$AT282, 0, MAX($AZ$2:$BC282, $AZ283)+1)), "")</f>
        <v/>
      </c>
      <c r="BB283">
        <f>IF($AS283&lt;&gt;"", IF($AS283=$AS282, IF($AU283=$AU282, 0, MAX($AX$2:$BC282, $AZ283:$BA283)+1), MAX($AZ283:$BA283)+1), "")</f>
        <v/>
      </c>
      <c r="BC283">
        <f>IF($AS283&lt;&gt;"", IF($AS283=$AS282, IF($AU283=$AU282, $BC282+1, BB283), BB283), "")</f>
        <v/>
      </c>
    </row>
    <row r="284">
      <c r="C284">
        <f>IF(ISNUMBER(MATCH(ROW(),$AZ:$AZ, 0)), INDIRECT("SP_2a!" &amp; ADDRESS(MATCH(ROW(),$AZ:$AZ, 0)-1, COLUMN(), 4)), "")</f>
        <v/>
      </c>
      <c r="D284">
        <f>IF(ISNUMBER(MATCH(ROW(),$BA:$BA, 0)), INDIRECT("SP_2a!" &amp; ADDRESS(MATCH(ROW(),$BA:$BA, 0)-1, COLUMN(), 4)), "")</f>
        <v/>
      </c>
      <c r="E284">
        <f>IF(ISNUMBER(MATCH(ROW(),$BB:$BB, 0)), INDIRECT("SP_2a!" &amp; ADDRESS(MATCH(ROW(),$BB:$BB, 0)-1, COLUMN(), 4)), "")</f>
        <v/>
      </c>
      <c r="F284">
        <f>IF(ISNUMBER(MATCH(ROW(),$BB:$BB, 0)), IF(INDIRECT("SP_2a!" &amp; ADDRESS(MATCH(ROW(),$BB:$BB, 0)-1, COLUMN(), 4))=1, "X", ""), "")</f>
        <v/>
      </c>
      <c r="G284">
        <f>IF(ISNUMBER(MATCH(ROW(),$BB:$BB, 0)), IF(INDIRECT("SP_2a!" &amp; ADDRESS(MATCH(ROW(),$BB:$BB, 0)-1, COLUMN(), 4))=1, "X", ""), "")</f>
        <v/>
      </c>
      <c r="H284">
        <f>IF(ISNUMBER(MATCH(ROW(),$BB:$BB, 0)), INDIRECT("SP_2a!" &amp; ADDRESS(MATCH(ROW(),$BB:$BB, 0)-1, COLUMN(), 4)), "")</f>
        <v/>
      </c>
      <c r="I284">
        <f>IF(ISNUMBER(MATCH(ROW(),$BC:$BC, 0)), IF(INDIRECT("SP_2a!" &amp; ADDRESS(MATCH(ROW(),$BC:$BC, 0)-1, COLUMN(), 4))&lt;&gt;"", INDIRECT("SP_2a!" &amp; ADDRESS(MATCH(ROW(),$BC:$BC, 0)-1, COLUMN(), 4)), ""), "")</f>
        <v/>
      </c>
      <c r="J284">
        <f>IF(ISNUMBER(MATCH(ROW(),$BC:$BC, 0)), IF(INDIRECT("SP_2a!" &amp; ADDRESS(MATCH(ROW(),$BC:$BC, 0)-1, COLUMN(), 4))&lt;&gt;"", INDIRECT("SP_2a!" &amp; ADDRESS(MATCH(ROW(),$BC:$BC, 0)-1, COLUMN(), 4)), ""), "")</f>
        <v/>
      </c>
      <c r="K284">
        <f>IF(ISNUMBER(MATCH(ROW(),$BC:$BC, 0)), IF(INDIRECT("SP_2a!" &amp; ADDRESS(MATCH(ROW(),$BC:$BC, 0)-1, COLUMN(), 4))&lt;&gt;"", INDIRECT("SP_2a!" &amp; ADDRESS(MATCH(ROW(),$BC:$BC, 0)-1, COLUMN(), 4)), ""), "")</f>
        <v/>
      </c>
      <c r="L284">
        <f>IF(ISNUMBER(MATCH(ROW(),$BC:$BC, 0)), IF(INDIRECT("SP_2a!" &amp; ADDRESS(MATCH(ROW(),$BC:$BC, 0)-1, COLUMN(), 4))="X", "X", ""), "")</f>
        <v/>
      </c>
      <c r="M284">
        <f>IF(ISNUMBER(MATCH(ROW(),$BC:$BC, 0)), IF(INDIRECT("SP_2a!" &amp; ADDRESS(MATCH(ROW(),$BC:$BC, 0)-1, COLUMN(), 4))&lt;&gt;0, INDIRECT("SP_2a!" &amp; ADDRESS(MATCH(ROW(),$BC:$BC, 0)-1, COLUMN(), 4)), ""), "")</f>
        <v/>
      </c>
      <c r="N284">
        <f>IF(ISNUMBER(MATCH(ROW(),$BC:$BC, 0)), IF(INDIRECT("SP_2a!" &amp; ADDRESS(MATCH(ROW(),$BC:$BC, 0)-1, COLUMN(), 4))&lt;&gt;"", INDIRECT("SP_2a!" &amp; ADDRESS(MATCH(ROW(),$BC:$BC, 0)-1, COLUMN(), 4)), ""), "")</f>
        <v/>
      </c>
      <c r="O284">
        <f>IF(ISNUMBER(MATCH(ROW(),$BC:$BC, 0)), IF(INDIRECT("SP_2a!" &amp; ADDRESS(MATCH(ROW(),$BC:$BC, 0)-1, COLUMN(), 4))&lt;&gt;"", INDIRECT("SP_2a!" &amp; ADDRESS(MATCH(ROW(),$BC:$BC, 0)-1, COLUMN(), 4)), ""), "")</f>
        <v/>
      </c>
      <c r="P284">
        <f>IF(ISNUMBER(MATCH(ROW(),$BC:$BC, 0)), IF(INDIRECT("SP_2b!" &amp; ADDRESS(MATCH(ROW(),$BC:$BC, 0)-1, COLUMN()-4, 4))&lt;&gt;"", INDIRECT("SP_2b!" &amp; ADDRESS(MATCH(ROW(),$BC:$BC, 0)-1, COLUMN()-4, 4)), ""), "")</f>
        <v/>
      </c>
      <c r="Q284">
        <f>IF(ISNUMBER(MATCH(ROW(),$BC:$BC, 0)), IF(INDIRECT("SP_2b!" &amp; ADDRESS(MATCH(ROW(),$BC:$BC, 0)-1, COLUMN()-4, 4))&lt;&gt;"", INDIRECT("SP_2b!" &amp; ADDRESS(MATCH(ROW(),$BC:$BC, 0)-1, COLUMN()-4, 4)), ""), "")</f>
        <v/>
      </c>
      <c r="R284">
        <f>IF(ISNUMBER(MATCH(ROW(),$BC:$BC, 0)), IF(INDIRECT("SP_2b!" &amp; ADDRESS(MATCH(ROW(),$BC:$BC, 0)-1, COLUMN()-4, 4))&lt;&gt;"", INDIRECT("SP_2b!" &amp; ADDRESS(MATCH(ROW(),$BC:$BC, 0)-1, COLUMN()-4, 4)), ""), "")</f>
        <v/>
      </c>
      <c r="S284">
        <f>IF(ISNUMBER(MATCH(ROW(),$BC:$BC, 0)), IF(INDIRECT("SP_2b!" &amp; ADDRESS(MATCH(ROW(),$BC:$BC, 0)-1, COLUMN()-4, 4))&lt;&gt;"", INDIRECT("SP_2b!" &amp; ADDRESS(MATCH(ROW(),$BC:$BC, 0)-1, COLUMN()-4, 4)), ""), "")</f>
        <v/>
      </c>
      <c r="T284">
        <f>IF(ISNUMBER(MATCH(ROW(),$BC:$BC, 0)), IF(INDIRECT("SP_2b!" &amp; ADDRESS(MATCH(ROW(),$BC:$BC, 0)-1, COLUMN()-4, 4))&lt;&gt;"", INDIRECT("SP_2b!" &amp; ADDRESS(MATCH(ROW(),$BC:$BC, 0)-1, COLUMN()-4, 4)), ""), "")</f>
        <v/>
      </c>
      <c r="U284">
        <f>IF(ISNUMBER(MATCH(ROW(),$BC:$BC, 0)), IF(INDIRECT("SP_2b!" &amp; ADDRESS(MATCH(ROW(),$BC:$BC, 0)-1, COLUMN()-4, 4))&lt;&gt;"", INDIRECT("SP_2b!" &amp; ADDRESS(MATCH(ROW(),$BC:$BC, 0)-1, COLUMN()-4, 4)), ""), "")</f>
        <v/>
      </c>
      <c r="V284">
        <f>IF(ISNUMBER(MATCH(ROW(),$BC:$BC, 0)), IF(INDIRECT("SP_2b!" &amp; ADDRESS(MATCH(ROW(),$BC:$BC, 0)-1, COLUMN()-4, 4))&lt;&gt;"", INDIRECT("SP_2b!" &amp; ADDRESS(MATCH(ROW(),$BC:$BC, 0)-1, COLUMN()-4, 4)), ""), "")</f>
        <v/>
      </c>
      <c r="W284">
        <f>IF(ISNUMBER(MATCH(ROW(),$BC:$BC, 0)), IF(INDIRECT("SP_2b!" &amp; ADDRESS(MATCH(ROW(),$BC:$BC, 0)-1, COLUMN()-4, 4))&lt;&gt;"", INDIRECT("SP_2b!" &amp; ADDRESS(MATCH(ROW(),$BC:$BC, 0)-1, COLUMN()-4, 4)), ""), "")</f>
        <v/>
      </c>
      <c r="X284">
        <f>IF(ISNUMBER(MATCH(ROW(),$BC:$BC, 0)), IF(INDIRECT("SP_2b!" &amp; ADDRESS(MATCH(ROW(),$BC:$BC, 0)-1, COLUMN()-4, 4))&lt;&gt;"", INDIRECT("SP_2b!" &amp; ADDRESS(MATCH(ROW(),$BC:$BC, 0)-1, COLUMN()-4, 4)), ""), "")</f>
        <v/>
      </c>
      <c r="Y284">
        <f>IF(ISNUMBER(MATCH(ROW(),$BC:$BC, 0)), IF(INDIRECT("SP_2b!" &amp; ADDRESS(MATCH(ROW(),$BC:$BC, 0)-1, COLUMN()-4, 4))&lt;&gt;"", INDIRECT("SP_2b!" &amp; ADDRESS(MATCH(ROW(),$BC:$BC, 0)-1, COLUMN()-4, 4)), ""), "")</f>
        <v/>
      </c>
      <c r="Z284">
        <f>IF(ISNUMBER(MATCH(ROW(),$BC:$BC, 0)), IF(INDIRECT("SP_2b!" &amp; ADDRESS(MATCH(ROW(),$BC:$BC, 0)-1, COLUMN()-4, 4))&lt;&gt;"", INDIRECT("SP_2b!" &amp; ADDRESS(MATCH(ROW(),$BC:$BC, 0)-1, COLUMN()-4, 4)), ""), "")</f>
        <v/>
      </c>
      <c r="AA284">
        <f>IF(ISNUMBER(MATCH(ROW(),$BC:$BC, 0)), IF(INDIRECT("SP_2b!" &amp; ADDRESS(MATCH(ROW(),$BC:$BC, 0)-1, COLUMN()-4, 4))&lt;&gt;"", INDIRECT("SP_2b!" &amp; ADDRESS(MATCH(ROW(),$BC:$BC, 0)-1, COLUMN()-4, 4)), ""), "")</f>
        <v/>
      </c>
      <c r="AB284">
        <f>IF(ISNUMBER(MATCH(ROW(),$BC:$BC, 0)), IF(INDIRECT("SP_2b!" &amp; ADDRESS(MATCH(ROW(),$BC:$BC, 0)-1, COLUMN()-4, 4))&lt;&gt;"", INDIRECT("SP_2b!" &amp; ADDRESS(MATCH(ROW(),$BC:$BC, 0)-1, COLUMN()-4, 4)), ""), "")</f>
        <v/>
      </c>
      <c r="AC284">
        <f>IF(ISNUMBER(MATCH(ROW(),$BC:$BC, 0)), IF(INDIRECT("SP_2b!" &amp; ADDRESS(MATCH(ROW(),$BC:$BC, 0)-1, COLUMN()-4, 4))&lt;&gt;"", INDIRECT("SP_2b!" &amp; ADDRESS(MATCH(ROW(),$BC:$BC, 0)-1, COLUMN()-4, 4)), ""), "")</f>
        <v/>
      </c>
      <c r="AD284">
        <f>IF(ISNUMBER(MATCH(ROW(),$BC:$BC, 0)), IF(INDIRECT("SP_2b!" &amp; ADDRESS(MATCH(ROW(),$BC:$BC, 0)-1, COLUMN()-4, 4))&lt;&gt;"", INDIRECT("SP_2b!" &amp; ADDRESS(MATCH(ROW(),$BC:$BC, 0)-1, COLUMN()-4, 4)), ""), "")</f>
        <v/>
      </c>
      <c r="AE284">
        <f>IF(ISNUMBER(MATCH(ROW(),$BC:$BC, 0)), IF(OR(INDIRECT("SP_2b!" &amp; ADDRESS(MATCH(ROW(),$BC:$BC, 0)-1, COLUMN()-4, 4))="", INDIRECT("SP_2b!" &amp; ADDRESS(MATCH(ROW(),$BC:$BC, 0)-1, COLUMN()-4, 4))=0), "", INDIRECT("SP_2b!" &amp; ADDRESS(MATCH(ROW(),$BC:$BC, 0)-1, COLUMN()-4, 4))), "")</f>
        <v/>
      </c>
      <c r="AF284">
        <f>IF(ISNUMBER(MATCH(ROW(),$BC:$BC, 0)), IF(OR(INDIRECT("SP_2b!" &amp; ADDRESS(MATCH(ROW(),$BC:$BC, 0)-1, COLUMN()-4, 4))="", INDIRECT("SP_2b!" &amp; ADDRESS(MATCH(ROW(),$BC:$BC, 0)-1, COLUMN()-4, 4))=0), "", INDIRECT("SP_2b!" &amp; ADDRESS(MATCH(ROW(),$BC:$BC, 0)-1, COLUMN()-4, 4))), "")</f>
        <v/>
      </c>
      <c r="AG284">
        <f>IF(ISNUMBER(MATCH(ROW(),$BC:$BC, 0)), IF(OR(INDIRECT("SP_2b!" &amp; ADDRESS(MATCH(ROW(),$BC:$BC, 0)-1, COLUMN()-4, 4))="", INDIRECT("SP_2b!" &amp; ADDRESS(MATCH(ROW(),$BC:$BC, 0)-1, COLUMN()-4, 4))=0), "", INDIRECT("SP_2b!" &amp; ADDRESS(MATCH(ROW(),$BC:$BC, 0)-1, COLUMN()-4, 4))), "")</f>
        <v/>
      </c>
      <c r="AH284">
        <f>IF(ISNUMBER(MATCH(ROW(),$BC:$BC, 0)), IF(OR(INDIRECT("SP_2b!" &amp; ADDRESS(MATCH(ROW(),$BC:$BC, 0)-1, COLUMN()-4, 4))="", INDIRECT("SP_2b!" &amp; ADDRESS(MATCH(ROW(),$BC:$BC, 0)-1, COLUMN()-4, 4))=0), "", INDIRECT("SP_2b!" &amp; ADDRESS(MATCH(ROW(),$BC:$BC, 0)-1, COLUMN()-4, 4))), "")</f>
        <v/>
      </c>
      <c r="AI284">
        <f>IF(ISNUMBER(MATCH(ROW(),$BC:$BC, 0)), IF(OR(INDIRECT("SP_2b!" &amp; ADDRESS(MATCH(ROW(),$BC:$BC, 0)-1, COLUMN()-4, 4))="", INDIRECT("SP_2b!" &amp; ADDRESS(MATCH(ROW(),$BC:$BC, 0)-1, COLUMN()-4, 4))=0), "", INDIRECT("SP_2b!" &amp; ADDRESS(MATCH(ROW(),$BC:$BC, 0)-1, COLUMN()-4, 4))), "")</f>
        <v/>
      </c>
      <c r="AJ284">
        <f>IF(ISNUMBER(MATCH(ROW(),$BC:$BC, 0)), IF(OR(INDIRECT("SP_2b!" &amp; ADDRESS(MATCH(ROW(),$BC:$BC, 0)-1, COLUMN()-4, 4))="", INDIRECT("SP_2b!" &amp; ADDRESS(MATCH(ROW(),$BC:$BC, 0)-1, COLUMN()-4, 4))=0), "", INDIRECT("SP_2b!" &amp; ADDRESS(MATCH(ROW(),$BC:$BC, 0)-1, COLUMN()-4, 4))), "")</f>
        <v/>
      </c>
      <c r="AK284">
        <f>IF(ISNUMBER(MATCH(ROW(),$BC:$BC, 0)), IF(OR(INDIRECT("SP_2b!" &amp; ADDRESS(MATCH(ROW(),$BC:$BC, 0)-1, COLUMN()-4, 4))="", INDIRECT("SP_2b!" &amp; ADDRESS(MATCH(ROW(),$BC:$BC, 0)-1, COLUMN()-4, 4))=0), "", INDIRECT("SP_2b!" &amp; ADDRESS(MATCH(ROW(),$BC:$BC, 0)-1, COLUMN()-4, 4))), "")</f>
        <v/>
      </c>
      <c r="AL284">
        <f>IF(ISNUMBER(MATCH(ROW(),$BC:$BC, 0)), IF(OR(INDIRECT("SP_2b!" &amp; ADDRESS(MATCH(ROW(),$BC:$BC, 0)-1, COLUMN()-4, 4))="", INDIRECT("SP_2b!" &amp; ADDRESS(MATCH(ROW(),$BC:$BC, 0)-1, COLUMN()-4, 4))=0), "", INDIRECT("SP_2b!" &amp; ADDRESS(MATCH(ROW(),$BC:$BC, 0)-1, COLUMN()-4, 4))), "")</f>
        <v/>
      </c>
      <c r="AM284">
        <f>IF(ISNUMBER(MATCH(ROW(),$BC:$BC, 0)), IF(OR(INDIRECT("SP_2b!" &amp; ADDRESS(MATCH(ROW(),$BC:$BC, 0)-1, COLUMN()-4, 4))="", INDIRECT("SP_2b!" &amp; ADDRESS(MATCH(ROW(),$BC:$BC, 0)-1, COLUMN()-4, 4))=0), "", INDIRECT("SP_2b!" &amp; ADDRESS(MATCH(ROW(),$BC:$BC, 0)-1, COLUMN()-4, 4))), "")</f>
        <v/>
      </c>
      <c r="AN284">
        <f>IF(ISNUMBER(MATCH(ROW(),$BC:$BC, 0)), IF(INDIRECT("SP_2b!" &amp; ADDRESS(MATCH(ROW(),$BC:$BC, 0)-1, COLUMN()-4, 4))&lt;&gt;"", INDIRECT("SP_2b!" &amp; ADDRESS(MATCH(ROW(),$BC:$BC, 0)-1, COLUMN()-4, 4)), ""), "")</f>
        <v/>
      </c>
      <c r="AO284">
        <f>IF(ISNUMBER(MATCH(ROW(),$BC:$BC, 0)), IF(INDIRECT("SP_2a!" &amp; ADDRESS(MATCH(ROW(),$BC:$BC, 0)-1, 16, 4))&lt;&gt;"", INDIRECT("SP_2a!" &amp; ADDRESS(MATCH(ROW(),$BC:$BC, 0)-1, 16, 4)), ""), "")</f>
        <v/>
      </c>
      <c r="AS284">
        <f>IF(SP_2a!Q283&lt;&gt;"", SP_2a!Q283, "")</f>
        <v/>
      </c>
      <c r="AT284">
        <f>IF($AS284&lt;&gt;"", IFERROR(IF(SP_2a!$D283="", 0, IF(SP_2a!$D283=SP_2a!D282, $AT283, $AT283+1)), 1), "")</f>
        <v/>
      </c>
      <c r="AU284">
        <f>IF(SP_2a!R283&lt;&gt;"", SP_2a!R283, "")</f>
        <v/>
      </c>
      <c r="AV284">
        <f>IF(SP_2a!S283&lt;&gt;"", SP_2a!S283, "")</f>
        <v/>
      </c>
      <c r="AZ284">
        <f>IF($AS284&lt;&gt;"", IF($AS284=$AS283, 0, MAX($AZ$2:$BC283)+1), "")</f>
        <v/>
      </c>
      <c r="BA284">
        <f>IF($AS284&lt;&gt;"", IF($AT284=0, 0, IF($AT284=$AT283, 0, MAX($AZ$2:$BC283, $AZ284)+1)), "")</f>
        <v/>
      </c>
      <c r="BB284">
        <f>IF($AS284&lt;&gt;"", IF($AS284=$AS283, IF($AU284=$AU283, 0, MAX($AX$2:$BC283, $AZ284:$BA284)+1), MAX($AZ284:$BA284)+1), "")</f>
        <v/>
      </c>
      <c r="BC284">
        <f>IF($AS284&lt;&gt;"", IF($AS284=$AS283, IF($AU284=$AU283, $BC283+1, BB284), BB284), "")</f>
        <v/>
      </c>
    </row>
    <row r="285">
      <c r="C285">
        <f>IF(ISNUMBER(MATCH(ROW(),$AZ:$AZ, 0)), INDIRECT("SP_2a!" &amp; ADDRESS(MATCH(ROW(),$AZ:$AZ, 0)-1, COLUMN(), 4)), "")</f>
        <v/>
      </c>
      <c r="D285">
        <f>IF(ISNUMBER(MATCH(ROW(),$BA:$BA, 0)), INDIRECT("SP_2a!" &amp; ADDRESS(MATCH(ROW(),$BA:$BA, 0)-1, COLUMN(), 4)), "")</f>
        <v/>
      </c>
      <c r="E285">
        <f>IF(ISNUMBER(MATCH(ROW(),$BB:$BB, 0)), INDIRECT("SP_2a!" &amp; ADDRESS(MATCH(ROW(),$BB:$BB, 0)-1, COLUMN(), 4)), "")</f>
        <v/>
      </c>
      <c r="F285">
        <f>IF(ISNUMBER(MATCH(ROW(),$BB:$BB, 0)), IF(INDIRECT("SP_2a!" &amp; ADDRESS(MATCH(ROW(),$BB:$BB, 0)-1, COLUMN(), 4))=1, "X", ""), "")</f>
        <v/>
      </c>
      <c r="G285">
        <f>IF(ISNUMBER(MATCH(ROW(),$BB:$BB, 0)), IF(INDIRECT("SP_2a!" &amp; ADDRESS(MATCH(ROW(),$BB:$BB, 0)-1, COLUMN(), 4))=1, "X", ""), "")</f>
        <v/>
      </c>
      <c r="H285">
        <f>IF(ISNUMBER(MATCH(ROW(),$BB:$BB, 0)), INDIRECT("SP_2a!" &amp; ADDRESS(MATCH(ROW(),$BB:$BB, 0)-1, COLUMN(), 4)), "")</f>
        <v/>
      </c>
      <c r="I285">
        <f>IF(ISNUMBER(MATCH(ROW(),$BC:$BC, 0)), IF(INDIRECT("SP_2a!" &amp; ADDRESS(MATCH(ROW(),$BC:$BC, 0)-1, COLUMN(), 4))&lt;&gt;"", INDIRECT("SP_2a!" &amp; ADDRESS(MATCH(ROW(),$BC:$BC, 0)-1, COLUMN(), 4)), ""), "")</f>
        <v/>
      </c>
      <c r="J285">
        <f>IF(ISNUMBER(MATCH(ROW(),$BC:$BC, 0)), IF(INDIRECT("SP_2a!" &amp; ADDRESS(MATCH(ROW(),$BC:$BC, 0)-1, COLUMN(), 4))&lt;&gt;"", INDIRECT("SP_2a!" &amp; ADDRESS(MATCH(ROW(),$BC:$BC, 0)-1, COLUMN(), 4)), ""), "")</f>
        <v/>
      </c>
      <c r="K285">
        <f>IF(ISNUMBER(MATCH(ROW(),$BC:$BC, 0)), IF(INDIRECT("SP_2a!" &amp; ADDRESS(MATCH(ROW(),$BC:$BC, 0)-1, COLUMN(), 4))&lt;&gt;"", INDIRECT("SP_2a!" &amp; ADDRESS(MATCH(ROW(),$BC:$BC, 0)-1, COLUMN(), 4)), ""), "")</f>
        <v/>
      </c>
      <c r="L285">
        <f>IF(ISNUMBER(MATCH(ROW(),$BC:$BC, 0)), IF(INDIRECT("SP_2a!" &amp; ADDRESS(MATCH(ROW(),$BC:$BC, 0)-1, COLUMN(), 4))="X", "X", ""), "")</f>
        <v/>
      </c>
      <c r="M285">
        <f>IF(ISNUMBER(MATCH(ROW(),$BC:$BC, 0)), IF(INDIRECT("SP_2a!" &amp; ADDRESS(MATCH(ROW(),$BC:$BC, 0)-1, COLUMN(), 4))&lt;&gt;0, INDIRECT("SP_2a!" &amp; ADDRESS(MATCH(ROW(),$BC:$BC, 0)-1, COLUMN(), 4)), ""), "")</f>
        <v/>
      </c>
      <c r="N285">
        <f>IF(ISNUMBER(MATCH(ROW(),$BC:$BC, 0)), IF(INDIRECT("SP_2a!" &amp; ADDRESS(MATCH(ROW(),$BC:$BC, 0)-1, COLUMN(), 4))&lt;&gt;"", INDIRECT("SP_2a!" &amp; ADDRESS(MATCH(ROW(),$BC:$BC, 0)-1, COLUMN(), 4)), ""), "")</f>
        <v/>
      </c>
      <c r="O285">
        <f>IF(ISNUMBER(MATCH(ROW(),$BC:$BC, 0)), IF(INDIRECT("SP_2a!" &amp; ADDRESS(MATCH(ROW(),$BC:$BC, 0)-1, COLUMN(), 4))&lt;&gt;"", INDIRECT("SP_2a!" &amp; ADDRESS(MATCH(ROW(),$BC:$BC, 0)-1, COLUMN(), 4)), ""), "")</f>
        <v/>
      </c>
      <c r="P285">
        <f>IF(ISNUMBER(MATCH(ROW(),$BC:$BC, 0)), IF(INDIRECT("SP_2b!" &amp; ADDRESS(MATCH(ROW(),$BC:$BC, 0)-1, COLUMN()-4, 4))&lt;&gt;"", INDIRECT("SP_2b!" &amp; ADDRESS(MATCH(ROW(),$BC:$BC, 0)-1, COLUMN()-4, 4)), ""), "")</f>
        <v/>
      </c>
      <c r="Q285">
        <f>IF(ISNUMBER(MATCH(ROW(),$BC:$BC, 0)), IF(INDIRECT("SP_2b!" &amp; ADDRESS(MATCH(ROW(),$BC:$BC, 0)-1, COLUMN()-4, 4))&lt;&gt;"", INDIRECT("SP_2b!" &amp; ADDRESS(MATCH(ROW(),$BC:$BC, 0)-1, COLUMN()-4, 4)), ""), "")</f>
        <v/>
      </c>
      <c r="R285">
        <f>IF(ISNUMBER(MATCH(ROW(),$BC:$BC, 0)), IF(INDIRECT("SP_2b!" &amp; ADDRESS(MATCH(ROW(),$BC:$BC, 0)-1, COLUMN()-4, 4))&lt;&gt;"", INDIRECT("SP_2b!" &amp; ADDRESS(MATCH(ROW(),$BC:$BC, 0)-1, COLUMN()-4, 4)), ""), "")</f>
        <v/>
      </c>
      <c r="S285">
        <f>IF(ISNUMBER(MATCH(ROW(),$BC:$BC, 0)), IF(INDIRECT("SP_2b!" &amp; ADDRESS(MATCH(ROW(),$BC:$BC, 0)-1, COLUMN()-4, 4))&lt;&gt;"", INDIRECT("SP_2b!" &amp; ADDRESS(MATCH(ROW(),$BC:$BC, 0)-1, COLUMN()-4, 4)), ""), "")</f>
        <v/>
      </c>
      <c r="T285">
        <f>IF(ISNUMBER(MATCH(ROW(),$BC:$BC, 0)), IF(INDIRECT("SP_2b!" &amp; ADDRESS(MATCH(ROW(),$BC:$BC, 0)-1, COLUMN()-4, 4))&lt;&gt;"", INDIRECT("SP_2b!" &amp; ADDRESS(MATCH(ROW(),$BC:$BC, 0)-1, COLUMN()-4, 4)), ""), "")</f>
        <v/>
      </c>
      <c r="U285">
        <f>IF(ISNUMBER(MATCH(ROW(),$BC:$BC, 0)), IF(INDIRECT("SP_2b!" &amp; ADDRESS(MATCH(ROW(),$BC:$BC, 0)-1, COLUMN()-4, 4))&lt;&gt;"", INDIRECT("SP_2b!" &amp; ADDRESS(MATCH(ROW(),$BC:$BC, 0)-1, COLUMN()-4, 4)), ""), "")</f>
        <v/>
      </c>
      <c r="V285">
        <f>IF(ISNUMBER(MATCH(ROW(),$BC:$BC, 0)), IF(INDIRECT("SP_2b!" &amp; ADDRESS(MATCH(ROW(),$BC:$BC, 0)-1, COLUMN()-4, 4))&lt;&gt;"", INDIRECT("SP_2b!" &amp; ADDRESS(MATCH(ROW(),$BC:$BC, 0)-1, COLUMN()-4, 4)), ""), "")</f>
        <v/>
      </c>
      <c r="W285">
        <f>IF(ISNUMBER(MATCH(ROW(),$BC:$BC, 0)), IF(INDIRECT("SP_2b!" &amp; ADDRESS(MATCH(ROW(),$BC:$BC, 0)-1, COLUMN()-4, 4))&lt;&gt;"", INDIRECT("SP_2b!" &amp; ADDRESS(MATCH(ROW(),$BC:$BC, 0)-1, COLUMN()-4, 4)), ""), "")</f>
        <v/>
      </c>
      <c r="X285">
        <f>IF(ISNUMBER(MATCH(ROW(),$BC:$BC, 0)), IF(INDIRECT("SP_2b!" &amp; ADDRESS(MATCH(ROW(),$BC:$BC, 0)-1, COLUMN()-4, 4))&lt;&gt;"", INDIRECT("SP_2b!" &amp; ADDRESS(MATCH(ROW(),$BC:$BC, 0)-1, COLUMN()-4, 4)), ""), "")</f>
        <v/>
      </c>
      <c r="Y285">
        <f>IF(ISNUMBER(MATCH(ROW(),$BC:$BC, 0)), IF(INDIRECT("SP_2b!" &amp; ADDRESS(MATCH(ROW(),$BC:$BC, 0)-1, COLUMN()-4, 4))&lt;&gt;"", INDIRECT("SP_2b!" &amp; ADDRESS(MATCH(ROW(),$BC:$BC, 0)-1, COLUMN()-4, 4)), ""), "")</f>
        <v/>
      </c>
      <c r="Z285">
        <f>IF(ISNUMBER(MATCH(ROW(),$BC:$BC, 0)), IF(INDIRECT("SP_2b!" &amp; ADDRESS(MATCH(ROW(),$BC:$BC, 0)-1, COLUMN()-4, 4))&lt;&gt;"", INDIRECT("SP_2b!" &amp; ADDRESS(MATCH(ROW(),$BC:$BC, 0)-1, COLUMN()-4, 4)), ""), "")</f>
        <v/>
      </c>
      <c r="AA285">
        <f>IF(ISNUMBER(MATCH(ROW(),$BC:$BC, 0)), IF(INDIRECT("SP_2b!" &amp; ADDRESS(MATCH(ROW(),$BC:$BC, 0)-1, COLUMN()-4, 4))&lt;&gt;"", INDIRECT("SP_2b!" &amp; ADDRESS(MATCH(ROW(),$BC:$BC, 0)-1, COLUMN()-4, 4)), ""), "")</f>
        <v/>
      </c>
      <c r="AB285">
        <f>IF(ISNUMBER(MATCH(ROW(),$BC:$BC, 0)), IF(INDIRECT("SP_2b!" &amp; ADDRESS(MATCH(ROW(),$BC:$BC, 0)-1, COLUMN()-4, 4))&lt;&gt;"", INDIRECT("SP_2b!" &amp; ADDRESS(MATCH(ROW(),$BC:$BC, 0)-1, COLUMN()-4, 4)), ""), "")</f>
        <v/>
      </c>
      <c r="AC285">
        <f>IF(ISNUMBER(MATCH(ROW(),$BC:$BC, 0)), IF(INDIRECT("SP_2b!" &amp; ADDRESS(MATCH(ROW(),$BC:$BC, 0)-1, COLUMN()-4, 4))&lt;&gt;"", INDIRECT("SP_2b!" &amp; ADDRESS(MATCH(ROW(),$BC:$BC, 0)-1, COLUMN()-4, 4)), ""), "")</f>
        <v/>
      </c>
      <c r="AD285">
        <f>IF(ISNUMBER(MATCH(ROW(),$BC:$BC, 0)), IF(INDIRECT("SP_2b!" &amp; ADDRESS(MATCH(ROW(),$BC:$BC, 0)-1, COLUMN()-4, 4))&lt;&gt;"", INDIRECT("SP_2b!" &amp; ADDRESS(MATCH(ROW(),$BC:$BC, 0)-1, COLUMN()-4, 4)), ""), "")</f>
        <v/>
      </c>
      <c r="AE285">
        <f>IF(ISNUMBER(MATCH(ROW(),$BC:$BC, 0)), IF(OR(INDIRECT("SP_2b!" &amp; ADDRESS(MATCH(ROW(),$BC:$BC, 0)-1, COLUMN()-4, 4))="", INDIRECT("SP_2b!" &amp; ADDRESS(MATCH(ROW(),$BC:$BC, 0)-1, COLUMN()-4, 4))=0), "", INDIRECT("SP_2b!" &amp; ADDRESS(MATCH(ROW(),$BC:$BC, 0)-1, COLUMN()-4, 4))), "")</f>
        <v/>
      </c>
      <c r="AF285">
        <f>IF(ISNUMBER(MATCH(ROW(),$BC:$BC, 0)), IF(OR(INDIRECT("SP_2b!" &amp; ADDRESS(MATCH(ROW(),$BC:$BC, 0)-1, COLUMN()-4, 4))="", INDIRECT("SP_2b!" &amp; ADDRESS(MATCH(ROW(),$BC:$BC, 0)-1, COLUMN()-4, 4))=0), "", INDIRECT("SP_2b!" &amp; ADDRESS(MATCH(ROW(),$BC:$BC, 0)-1, COLUMN()-4, 4))), "")</f>
        <v/>
      </c>
      <c r="AG285">
        <f>IF(ISNUMBER(MATCH(ROW(),$BC:$BC, 0)), IF(OR(INDIRECT("SP_2b!" &amp; ADDRESS(MATCH(ROW(),$BC:$BC, 0)-1, COLUMN()-4, 4))="", INDIRECT("SP_2b!" &amp; ADDRESS(MATCH(ROW(),$BC:$BC, 0)-1, COLUMN()-4, 4))=0), "", INDIRECT("SP_2b!" &amp; ADDRESS(MATCH(ROW(),$BC:$BC, 0)-1, COLUMN()-4, 4))), "")</f>
        <v/>
      </c>
      <c r="AH285">
        <f>IF(ISNUMBER(MATCH(ROW(),$BC:$BC, 0)), IF(OR(INDIRECT("SP_2b!" &amp; ADDRESS(MATCH(ROW(),$BC:$BC, 0)-1, COLUMN()-4, 4))="", INDIRECT("SP_2b!" &amp; ADDRESS(MATCH(ROW(),$BC:$BC, 0)-1, COLUMN()-4, 4))=0), "", INDIRECT("SP_2b!" &amp; ADDRESS(MATCH(ROW(),$BC:$BC, 0)-1, COLUMN()-4, 4))), "")</f>
        <v/>
      </c>
      <c r="AI285">
        <f>IF(ISNUMBER(MATCH(ROW(),$BC:$BC, 0)), IF(OR(INDIRECT("SP_2b!" &amp; ADDRESS(MATCH(ROW(),$BC:$BC, 0)-1, COLUMN()-4, 4))="", INDIRECT("SP_2b!" &amp; ADDRESS(MATCH(ROW(),$BC:$BC, 0)-1, COLUMN()-4, 4))=0), "", INDIRECT("SP_2b!" &amp; ADDRESS(MATCH(ROW(),$BC:$BC, 0)-1, COLUMN()-4, 4))), "")</f>
        <v/>
      </c>
      <c r="AJ285">
        <f>IF(ISNUMBER(MATCH(ROW(),$BC:$BC, 0)), IF(OR(INDIRECT("SP_2b!" &amp; ADDRESS(MATCH(ROW(),$BC:$BC, 0)-1, COLUMN()-4, 4))="", INDIRECT("SP_2b!" &amp; ADDRESS(MATCH(ROW(),$BC:$BC, 0)-1, COLUMN()-4, 4))=0), "", INDIRECT("SP_2b!" &amp; ADDRESS(MATCH(ROW(),$BC:$BC, 0)-1, COLUMN()-4, 4))), "")</f>
        <v/>
      </c>
      <c r="AK285">
        <f>IF(ISNUMBER(MATCH(ROW(),$BC:$BC, 0)), IF(OR(INDIRECT("SP_2b!" &amp; ADDRESS(MATCH(ROW(),$BC:$BC, 0)-1, COLUMN()-4, 4))="", INDIRECT("SP_2b!" &amp; ADDRESS(MATCH(ROW(),$BC:$BC, 0)-1, COLUMN()-4, 4))=0), "", INDIRECT("SP_2b!" &amp; ADDRESS(MATCH(ROW(),$BC:$BC, 0)-1, COLUMN()-4, 4))), "")</f>
        <v/>
      </c>
      <c r="AL285">
        <f>IF(ISNUMBER(MATCH(ROW(),$BC:$BC, 0)), IF(OR(INDIRECT("SP_2b!" &amp; ADDRESS(MATCH(ROW(),$BC:$BC, 0)-1, COLUMN()-4, 4))="", INDIRECT("SP_2b!" &amp; ADDRESS(MATCH(ROW(),$BC:$BC, 0)-1, COLUMN()-4, 4))=0), "", INDIRECT("SP_2b!" &amp; ADDRESS(MATCH(ROW(),$BC:$BC, 0)-1, COLUMN()-4, 4))), "")</f>
        <v/>
      </c>
      <c r="AM285">
        <f>IF(ISNUMBER(MATCH(ROW(),$BC:$BC, 0)), IF(OR(INDIRECT("SP_2b!" &amp; ADDRESS(MATCH(ROW(),$BC:$BC, 0)-1, COLUMN()-4, 4))="", INDIRECT("SP_2b!" &amp; ADDRESS(MATCH(ROW(),$BC:$BC, 0)-1, COLUMN()-4, 4))=0), "", INDIRECT("SP_2b!" &amp; ADDRESS(MATCH(ROW(),$BC:$BC, 0)-1, COLUMN()-4, 4))), "")</f>
        <v/>
      </c>
      <c r="AN285">
        <f>IF(ISNUMBER(MATCH(ROW(),$BC:$BC, 0)), IF(INDIRECT("SP_2b!" &amp; ADDRESS(MATCH(ROW(),$BC:$BC, 0)-1, COLUMN()-4, 4))&lt;&gt;"", INDIRECT("SP_2b!" &amp; ADDRESS(MATCH(ROW(),$BC:$BC, 0)-1, COLUMN()-4, 4)), ""), "")</f>
        <v/>
      </c>
      <c r="AO285">
        <f>IF(ISNUMBER(MATCH(ROW(),$BC:$BC, 0)), IF(INDIRECT("SP_2a!" &amp; ADDRESS(MATCH(ROW(),$BC:$BC, 0)-1, 16, 4))&lt;&gt;"", INDIRECT("SP_2a!" &amp; ADDRESS(MATCH(ROW(),$BC:$BC, 0)-1, 16, 4)), ""), "")</f>
        <v/>
      </c>
      <c r="AS285">
        <f>IF(SP_2a!Q284&lt;&gt;"", SP_2a!Q284, "")</f>
        <v/>
      </c>
      <c r="AT285">
        <f>IF($AS285&lt;&gt;"", IFERROR(IF(SP_2a!$D284="", 0, IF(SP_2a!$D284=SP_2a!D283, $AT284, $AT284+1)), 1), "")</f>
        <v/>
      </c>
      <c r="AU285">
        <f>IF(SP_2a!R284&lt;&gt;"", SP_2a!R284, "")</f>
        <v/>
      </c>
      <c r="AV285">
        <f>IF(SP_2a!S284&lt;&gt;"", SP_2a!S284, "")</f>
        <v/>
      </c>
      <c r="AZ285">
        <f>IF($AS285&lt;&gt;"", IF($AS285=$AS284, 0, MAX($AZ$2:$BC284)+1), "")</f>
        <v/>
      </c>
      <c r="BA285">
        <f>IF($AS285&lt;&gt;"", IF($AT285=0, 0, IF($AT285=$AT284, 0, MAX($AZ$2:$BC284, $AZ285)+1)), "")</f>
        <v/>
      </c>
      <c r="BB285">
        <f>IF($AS285&lt;&gt;"", IF($AS285=$AS284, IF($AU285=$AU284, 0, MAX($AX$2:$BC284, $AZ285:$BA285)+1), MAX($AZ285:$BA285)+1), "")</f>
        <v/>
      </c>
      <c r="BC285">
        <f>IF($AS285&lt;&gt;"", IF($AS285=$AS284, IF($AU285=$AU284, $BC284+1, BB285), BB285), "")</f>
        <v/>
      </c>
    </row>
    <row r="286">
      <c r="C286">
        <f>IF(ISNUMBER(MATCH(ROW(),$AZ:$AZ, 0)), INDIRECT("SP_2a!" &amp; ADDRESS(MATCH(ROW(),$AZ:$AZ, 0)-1, COLUMN(), 4)), "")</f>
        <v/>
      </c>
      <c r="D286">
        <f>IF(ISNUMBER(MATCH(ROW(),$BA:$BA, 0)), INDIRECT("SP_2a!" &amp; ADDRESS(MATCH(ROW(),$BA:$BA, 0)-1, COLUMN(), 4)), "")</f>
        <v/>
      </c>
      <c r="E286">
        <f>IF(ISNUMBER(MATCH(ROW(),$BB:$BB, 0)), INDIRECT("SP_2a!" &amp; ADDRESS(MATCH(ROW(),$BB:$BB, 0)-1, COLUMN(), 4)), "")</f>
        <v/>
      </c>
      <c r="F286">
        <f>IF(ISNUMBER(MATCH(ROW(),$BB:$BB, 0)), IF(INDIRECT("SP_2a!" &amp; ADDRESS(MATCH(ROW(),$BB:$BB, 0)-1, COLUMN(), 4))=1, "X", ""), "")</f>
        <v/>
      </c>
      <c r="G286">
        <f>IF(ISNUMBER(MATCH(ROW(),$BB:$BB, 0)), IF(INDIRECT("SP_2a!" &amp; ADDRESS(MATCH(ROW(),$BB:$BB, 0)-1, COLUMN(), 4))=1, "X", ""), "")</f>
        <v/>
      </c>
      <c r="H286">
        <f>IF(ISNUMBER(MATCH(ROW(),$BB:$BB, 0)), INDIRECT("SP_2a!" &amp; ADDRESS(MATCH(ROW(),$BB:$BB, 0)-1, COLUMN(), 4)), "")</f>
        <v/>
      </c>
      <c r="I286">
        <f>IF(ISNUMBER(MATCH(ROW(),$BC:$BC, 0)), IF(INDIRECT("SP_2a!" &amp; ADDRESS(MATCH(ROW(),$BC:$BC, 0)-1, COLUMN(), 4))&lt;&gt;"", INDIRECT("SP_2a!" &amp; ADDRESS(MATCH(ROW(),$BC:$BC, 0)-1, COLUMN(), 4)), ""), "")</f>
        <v/>
      </c>
      <c r="J286">
        <f>IF(ISNUMBER(MATCH(ROW(),$BC:$BC, 0)), IF(INDIRECT("SP_2a!" &amp; ADDRESS(MATCH(ROW(),$BC:$BC, 0)-1, COLUMN(), 4))&lt;&gt;"", INDIRECT("SP_2a!" &amp; ADDRESS(MATCH(ROW(),$BC:$BC, 0)-1, COLUMN(), 4)), ""), "")</f>
        <v/>
      </c>
      <c r="K286">
        <f>IF(ISNUMBER(MATCH(ROW(),$BC:$BC, 0)), IF(INDIRECT("SP_2a!" &amp; ADDRESS(MATCH(ROW(),$BC:$BC, 0)-1, COLUMN(), 4))&lt;&gt;"", INDIRECT("SP_2a!" &amp; ADDRESS(MATCH(ROW(),$BC:$BC, 0)-1, COLUMN(), 4)), ""), "")</f>
        <v/>
      </c>
      <c r="L286">
        <f>IF(ISNUMBER(MATCH(ROW(),$BC:$BC, 0)), IF(INDIRECT("SP_2a!" &amp; ADDRESS(MATCH(ROW(),$BC:$BC, 0)-1, COLUMN(), 4))="X", "X", ""), "")</f>
        <v/>
      </c>
      <c r="M286">
        <f>IF(ISNUMBER(MATCH(ROW(),$BC:$BC, 0)), IF(INDIRECT("SP_2a!" &amp; ADDRESS(MATCH(ROW(),$BC:$BC, 0)-1, COLUMN(), 4))&lt;&gt;0, INDIRECT("SP_2a!" &amp; ADDRESS(MATCH(ROW(),$BC:$BC, 0)-1, COLUMN(), 4)), ""), "")</f>
        <v/>
      </c>
      <c r="N286">
        <f>IF(ISNUMBER(MATCH(ROW(),$BC:$BC, 0)), IF(INDIRECT("SP_2a!" &amp; ADDRESS(MATCH(ROW(),$BC:$BC, 0)-1, COLUMN(), 4))&lt;&gt;"", INDIRECT("SP_2a!" &amp; ADDRESS(MATCH(ROW(),$BC:$BC, 0)-1, COLUMN(), 4)), ""), "")</f>
        <v/>
      </c>
      <c r="O286">
        <f>IF(ISNUMBER(MATCH(ROW(),$BC:$BC, 0)), IF(INDIRECT("SP_2a!" &amp; ADDRESS(MATCH(ROW(),$BC:$BC, 0)-1, COLUMN(), 4))&lt;&gt;"", INDIRECT("SP_2a!" &amp; ADDRESS(MATCH(ROW(),$BC:$BC, 0)-1, COLUMN(), 4)), ""), "")</f>
        <v/>
      </c>
      <c r="P286">
        <f>IF(ISNUMBER(MATCH(ROW(),$BC:$BC, 0)), IF(INDIRECT("SP_2b!" &amp; ADDRESS(MATCH(ROW(),$BC:$BC, 0)-1, COLUMN()-4, 4))&lt;&gt;"", INDIRECT("SP_2b!" &amp; ADDRESS(MATCH(ROW(),$BC:$BC, 0)-1, COLUMN()-4, 4)), ""), "")</f>
        <v/>
      </c>
      <c r="Q286">
        <f>IF(ISNUMBER(MATCH(ROW(),$BC:$BC, 0)), IF(INDIRECT("SP_2b!" &amp; ADDRESS(MATCH(ROW(),$BC:$BC, 0)-1, COLUMN()-4, 4))&lt;&gt;"", INDIRECT("SP_2b!" &amp; ADDRESS(MATCH(ROW(),$BC:$BC, 0)-1, COLUMN()-4, 4)), ""), "")</f>
        <v/>
      </c>
      <c r="R286">
        <f>IF(ISNUMBER(MATCH(ROW(),$BC:$BC, 0)), IF(INDIRECT("SP_2b!" &amp; ADDRESS(MATCH(ROW(),$BC:$BC, 0)-1, COLUMN()-4, 4))&lt;&gt;"", INDIRECT("SP_2b!" &amp; ADDRESS(MATCH(ROW(),$BC:$BC, 0)-1, COLUMN()-4, 4)), ""), "")</f>
        <v/>
      </c>
      <c r="S286">
        <f>IF(ISNUMBER(MATCH(ROW(),$BC:$BC, 0)), IF(INDIRECT("SP_2b!" &amp; ADDRESS(MATCH(ROW(),$BC:$BC, 0)-1, COLUMN()-4, 4))&lt;&gt;"", INDIRECT("SP_2b!" &amp; ADDRESS(MATCH(ROW(),$BC:$BC, 0)-1, COLUMN()-4, 4)), ""), "")</f>
        <v/>
      </c>
      <c r="T286">
        <f>IF(ISNUMBER(MATCH(ROW(),$BC:$BC, 0)), IF(INDIRECT("SP_2b!" &amp; ADDRESS(MATCH(ROW(),$BC:$BC, 0)-1, COLUMN()-4, 4))&lt;&gt;"", INDIRECT("SP_2b!" &amp; ADDRESS(MATCH(ROW(),$BC:$BC, 0)-1, COLUMN()-4, 4)), ""), "")</f>
        <v/>
      </c>
      <c r="U286">
        <f>IF(ISNUMBER(MATCH(ROW(),$BC:$BC, 0)), IF(INDIRECT("SP_2b!" &amp; ADDRESS(MATCH(ROW(),$BC:$BC, 0)-1, COLUMN()-4, 4))&lt;&gt;"", INDIRECT("SP_2b!" &amp; ADDRESS(MATCH(ROW(),$BC:$BC, 0)-1, COLUMN()-4, 4)), ""), "")</f>
        <v/>
      </c>
      <c r="V286">
        <f>IF(ISNUMBER(MATCH(ROW(),$BC:$BC, 0)), IF(INDIRECT("SP_2b!" &amp; ADDRESS(MATCH(ROW(),$BC:$BC, 0)-1, COLUMN()-4, 4))&lt;&gt;"", INDIRECT("SP_2b!" &amp; ADDRESS(MATCH(ROW(),$BC:$BC, 0)-1, COLUMN()-4, 4)), ""), "")</f>
        <v/>
      </c>
      <c r="W286">
        <f>IF(ISNUMBER(MATCH(ROW(),$BC:$BC, 0)), IF(INDIRECT("SP_2b!" &amp; ADDRESS(MATCH(ROW(),$BC:$BC, 0)-1, COLUMN()-4, 4))&lt;&gt;"", INDIRECT("SP_2b!" &amp; ADDRESS(MATCH(ROW(),$BC:$BC, 0)-1, COLUMN()-4, 4)), ""), "")</f>
        <v/>
      </c>
      <c r="X286">
        <f>IF(ISNUMBER(MATCH(ROW(),$BC:$BC, 0)), IF(INDIRECT("SP_2b!" &amp; ADDRESS(MATCH(ROW(),$BC:$BC, 0)-1, COLUMN()-4, 4))&lt;&gt;"", INDIRECT("SP_2b!" &amp; ADDRESS(MATCH(ROW(),$BC:$BC, 0)-1, COLUMN()-4, 4)), ""), "")</f>
        <v/>
      </c>
      <c r="Y286">
        <f>IF(ISNUMBER(MATCH(ROW(),$BC:$BC, 0)), IF(INDIRECT("SP_2b!" &amp; ADDRESS(MATCH(ROW(),$BC:$BC, 0)-1, COLUMN()-4, 4))&lt;&gt;"", INDIRECT("SP_2b!" &amp; ADDRESS(MATCH(ROW(),$BC:$BC, 0)-1, COLUMN()-4, 4)), ""), "")</f>
        <v/>
      </c>
      <c r="Z286">
        <f>IF(ISNUMBER(MATCH(ROW(),$BC:$BC, 0)), IF(INDIRECT("SP_2b!" &amp; ADDRESS(MATCH(ROW(),$BC:$BC, 0)-1, COLUMN()-4, 4))&lt;&gt;"", INDIRECT("SP_2b!" &amp; ADDRESS(MATCH(ROW(),$BC:$BC, 0)-1, COLUMN()-4, 4)), ""), "")</f>
        <v/>
      </c>
      <c r="AA286">
        <f>IF(ISNUMBER(MATCH(ROW(),$BC:$BC, 0)), IF(INDIRECT("SP_2b!" &amp; ADDRESS(MATCH(ROW(),$BC:$BC, 0)-1, COLUMN()-4, 4))&lt;&gt;"", INDIRECT("SP_2b!" &amp; ADDRESS(MATCH(ROW(),$BC:$BC, 0)-1, COLUMN()-4, 4)), ""), "")</f>
        <v/>
      </c>
      <c r="AB286">
        <f>IF(ISNUMBER(MATCH(ROW(),$BC:$BC, 0)), IF(INDIRECT("SP_2b!" &amp; ADDRESS(MATCH(ROW(),$BC:$BC, 0)-1, COLUMN()-4, 4))&lt;&gt;"", INDIRECT("SP_2b!" &amp; ADDRESS(MATCH(ROW(),$BC:$BC, 0)-1, COLUMN()-4, 4)), ""), "")</f>
        <v/>
      </c>
      <c r="AC286">
        <f>IF(ISNUMBER(MATCH(ROW(),$BC:$BC, 0)), IF(INDIRECT("SP_2b!" &amp; ADDRESS(MATCH(ROW(),$BC:$BC, 0)-1, COLUMN()-4, 4))&lt;&gt;"", INDIRECT("SP_2b!" &amp; ADDRESS(MATCH(ROW(),$BC:$BC, 0)-1, COLUMN()-4, 4)), ""), "")</f>
        <v/>
      </c>
      <c r="AD286">
        <f>IF(ISNUMBER(MATCH(ROW(),$BC:$BC, 0)), IF(INDIRECT("SP_2b!" &amp; ADDRESS(MATCH(ROW(),$BC:$BC, 0)-1, COLUMN()-4, 4))&lt;&gt;"", INDIRECT("SP_2b!" &amp; ADDRESS(MATCH(ROW(),$BC:$BC, 0)-1, COLUMN()-4, 4)), ""), "")</f>
        <v/>
      </c>
      <c r="AE286">
        <f>IF(ISNUMBER(MATCH(ROW(),$BC:$BC, 0)), IF(OR(INDIRECT("SP_2b!" &amp; ADDRESS(MATCH(ROW(),$BC:$BC, 0)-1, COLUMN()-4, 4))="", INDIRECT("SP_2b!" &amp; ADDRESS(MATCH(ROW(),$BC:$BC, 0)-1, COLUMN()-4, 4))=0), "", INDIRECT("SP_2b!" &amp; ADDRESS(MATCH(ROW(),$BC:$BC, 0)-1, COLUMN()-4, 4))), "")</f>
        <v/>
      </c>
      <c r="AF286">
        <f>IF(ISNUMBER(MATCH(ROW(),$BC:$BC, 0)), IF(OR(INDIRECT("SP_2b!" &amp; ADDRESS(MATCH(ROW(),$BC:$BC, 0)-1, COLUMN()-4, 4))="", INDIRECT("SP_2b!" &amp; ADDRESS(MATCH(ROW(),$BC:$BC, 0)-1, COLUMN()-4, 4))=0), "", INDIRECT("SP_2b!" &amp; ADDRESS(MATCH(ROW(),$BC:$BC, 0)-1, COLUMN()-4, 4))), "")</f>
        <v/>
      </c>
      <c r="AG286">
        <f>IF(ISNUMBER(MATCH(ROW(),$BC:$BC, 0)), IF(OR(INDIRECT("SP_2b!" &amp; ADDRESS(MATCH(ROW(),$BC:$BC, 0)-1, COLUMN()-4, 4))="", INDIRECT("SP_2b!" &amp; ADDRESS(MATCH(ROW(),$BC:$BC, 0)-1, COLUMN()-4, 4))=0), "", INDIRECT("SP_2b!" &amp; ADDRESS(MATCH(ROW(),$BC:$BC, 0)-1, COLUMN()-4, 4))), "")</f>
        <v/>
      </c>
      <c r="AH286">
        <f>IF(ISNUMBER(MATCH(ROW(),$BC:$BC, 0)), IF(OR(INDIRECT("SP_2b!" &amp; ADDRESS(MATCH(ROW(),$BC:$BC, 0)-1, COLUMN()-4, 4))="", INDIRECT("SP_2b!" &amp; ADDRESS(MATCH(ROW(),$BC:$BC, 0)-1, COLUMN()-4, 4))=0), "", INDIRECT("SP_2b!" &amp; ADDRESS(MATCH(ROW(),$BC:$BC, 0)-1, COLUMN()-4, 4))), "")</f>
        <v/>
      </c>
      <c r="AI286">
        <f>IF(ISNUMBER(MATCH(ROW(),$BC:$BC, 0)), IF(OR(INDIRECT("SP_2b!" &amp; ADDRESS(MATCH(ROW(),$BC:$BC, 0)-1, COLUMN()-4, 4))="", INDIRECT("SP_2b!" &amp; ADDRESS(MATCH(ROW(),$BC:$BC, 0)-1, COLUMN()-4, 4))=0), "", INDIRECT("SP_2b!" &amp; ADDRESS(MATCH(ROW(),$BC:$BC, 0)-1, COLUMN()-4, 4))), "")</f>
        <v/>
      </c>
      <c r="AJ286">
        <f>IF(ISNUMBER(MATCH(ROW(),$BC:$BC, 0)), IF(OR(INDIRECT("SP_2b!" &amp; ADDRESS(MATCH(ROW(),$BC:$BC, 0)-1, COLUMN()-4, 4))="", INDIRECT("SP_2b!" &amp; ADDRESS(MATCH(ROW(),$BC:$BC, 0)-1, COLUMN()-4, 4))=0), "", INDIRECT("SP_2b!" &amp; ADDRESS(MATCH(ROW(),$BC:$BC, 0)-1, COLUMN()-4, 4))), "")</f>
        <v/>
      </c>
      <c r="AK286">
        <f>IF(ISNUMBER(MATCH(ROW(),$BC:$BC, 0)), IF(OR(INDIRECT("SP_2b!" &amp; ADDRESS(MATCH(ROW(),$BC:$BC, 0)-1, COLUMN()-4, 4))="", INDIRECT("SP_2b!" &amp; ADDRESS(MATCH(ROW(),$BC:$BC, 0)-1, COLUMN()-4, 4))=0), "", INDIRECT("SP_2b!" &amp; ADDRESS(MATCH(ROW(),$BC:$BC, 0)-1, COLUMN()-4, 4))), "")</f>
        <v/>
      </c>
      <c r="AL286">
        <f>IF(ISNUMBER(MATCH(ROW(),$BC:$BC, 0)), IF(OR(INDIRECT("SP_2b!" &amp; ADDRESS(MATCH(ROW(),$BC:$BC, 0)-1, COLUMN()-4, 4))="", INDIRECT("SP_2b!" &amp; ADDRESS(MATCH(ROW(),$BC:$BC, 0)-1, COLUMN()-4, 4))=0), "", INDIRECT("SP_2b!" &amp; ADDRESS(MATCH(ROW(),$BC:$BC, 0)-1, COLUMN()-4, 4))), "")</f>
        <v/>
      </c>
      <c r="AM286">
        <f>IF(ISNUMBER(MATCH(ROW(),$BC:$BC, 0)), IF(OR(INDIRECT("SP_2b!" &amp; ADDRESS(MATCH(ROW(),$BC:$BC, 0)-1, COLUMN()-4, 4))="", INDIRECT("SP_2b!" &amp; ADDRESS(MATCH(ROW(),$BC:$BC, 0)-1, COLUMN()-4, 4))=0), "", INDIRECT("SP_2b!" &amp; ADDRESS(MATCH(ROW(),$BC:$BC, 0)-1, COLUMN()-4, 4))), "")</f>
        <v/>
      </c>
      <c r="AN286">
        <f>IF(ISNUMBER(MATCH(ROW(),$BC:$BC, 0)), IF(INDIRECT("SP_2b!" &amp; ADDRESS(MATCH(ROW(),$BC:$BC, 0)-1, COLUMN()-4, 4))&lt;&gt;"", INDIRECT("SP_2b!" &amp; ADDRESS(MATCH(ROW(),$BC:$BC, 0)-1, COLUMN()-4, 4)), ""), "")</f>
        <v/>
      </c>
      <c r="AO286">
        <f>IF(ISNUMBER(MATCH(ROW(),$BC:$BC, 0)), IF(INDIRECT("SP_2a!" &amp; ADDRESS(MATCH(ROW(),$BC:$BC, 0)-1, 16, 4))&lt;&gt;"", INDIRECT("SP_2a!" &amp; ADDRESS(MATCH(ROW(),$BC:$BC, 0)-1, 16, 4)), ""), "")</f>
        <v/>
      </c>
      <c r="AS286">
        <f>IF(SP_2a!Q285&lt;&gt;"", SP_2a!Q285, "")</f>
        <v/>
      </c>
      <c r="AT286">
        <f>IF($AS286&lt;&gt;"", IFERROR(IF(SP_2a!$D285="", 0, IF(SP_2a!$D285=SP_2a!D284, $AT285, $AT285+1)), 1), "")</f>
        <v/>
      </c>
      <c r="AU286">
        <f>IF(SP_2a!R285&lt;&gt;"", SP_2a!R285, "")</f>
        <v/>
      </c>
      <c r="AV286">
        <f>IF(SP_2a!S285&lt;&gt;"", SP_2a!S285, "")</f>
        <v/>
      </c>
      <c r="AZ286">
        <f>IF($AS286&lt;&gt;"", IF($AS286=$AS285, 0, MAX($AZ$2:$BC285)+1), "")</f>
        <v/>
      </c>
      <c r="BA286">
        <f>IF($AS286&lt;&gt;"", IF($AT286=0, 0, IF($AT286=$AT285, 0, MAX($AZ$2:$BC285, $AZ286)+1)), "")</f>
        <v/>
      </c>
      <c r="BB286">
        <f>IF($AS286&lt;&gt;"", IF($AS286=$AS285, IF($AU286=$AU285, 0, MAX($AX$2:$BC285, $AZ286:$BA286)+1), MAX($AZ286:$BA286)+1), "")</f>
        <v/>
      </c>
      <c r="BC286">
        <f>IF($AS286&lt;&gt;"", IF($AS286=$AS285, IF($AU286=$AU285, $BC285+1, BB286), BB286), "")</f>
        <v/>
      </c>
    </row>
    <row r="287">
      <c r="C287">
        <f>IF(ISNUMBER(MATCH(ROW(),$AZ:$AZ, 0)), INDIRECT("SP_2a!" &amp; ADDRESS(MATCH(ROW(),$AZ:$AZ, 0)-1, COLUMN(), 4)), "")</f>
        <v/>
      </c>
      <c r="D287">
        <f>IF(ISNUMBER(MATCH(ROW(),$BA:$BA, 0)), INDIRECT("SP_2a!" &amp; ADDRESS(MATCH(ROW(),$BA:$BA, 0)-1, COLUMN(), 4)), "")</f>
        <v/>
      </c>
      <c r="E287">
        <f>IF(ISNUMBER(MATCH(ROW(),$BB:$BB, 0)), INDIRECT("SP_2a!" &amp; ADDRESS(MATCH(ROW(),$BB:$BB, 0)-1, COLUMN(), 4)), "")</f>
        <v/>
      </c>
      <c r="F287">
        <f>IF(ISNUMBER(MATCH(ROW(),$BB:$BB, 0)), IF(INDIRECT("SP_2a!" &amp; ADDRESS(MATCH(ROW(),$BB:$BB, 0)-1, COLUMN(), 4))=1, "X", ""), "")</f>
        <v/>
      </c>
      <c r="G287">
        <f>IF(ISNUMBER(MATCH(ROW(),$BB:$BB, 0)), IF(INDIRECT("SP_2a!" &amp; ADDRESS(MATCH(ROW(),$BB:$BB, 0)-1, COLUMN(), 4))=1, "X", ""), "")</f>
        <v/>
      </c>
      <c r="H287">
        <f>IF(ISNUMBER(MATCH(ROW(),$BB:$BB, 0)), INDIRECT("SP_2a!" &amp; ADDRESS(MATCH(ROW(),$BB:$BB, 0)-1, COLUMN(), 4)), "")</f>
        <v/>
      </c>
      <c r="I287">
        <f>IF(ISNUMBER(MATCH(ROW(),$BC:$BC, 0)), IF(INDIRECT("SP_2a!" &amp; ADDRESS(MATCH(ROW(),$BC:$BC, 0)-1, COLUMN(), 4))&lt;&gt;"", INDIRECT("SP_2a!" &amp; ADDRESS(MATCH(ROW(),$BC:$BC, 0)-1, COLUMN(), 4)), ""), "")</f>
        <v/>
      </c>
      <c r="J287">
        <f>IF(ISNUMBER(MATCH(ROW(),$BC:$BC, 0)), IF(INDIRECT("SP_2a!" &amp; ADDRESS(MATCH(ROW(),$BC:$BC, 0)-1, COLUMN(), 4))&lt;&gt;"", INDIRECT("SP_2a!" &amp; ADDRESS(MATCH(ROW(),$BC:$BC, 0)-1, COLUMN(), 4)), ""), "")</f>
        <v/>
      </c>
      <c r="K287">
        <f>IF(ISNUMBER(MATCH(ROW(),$BC:$BC, 0)), IF(INDIRECT("SP_2a!" &amp; ADDRESS(MATCH(ROW(),$BC:$BC, 0)-1, COLUMN(), 4))&lt;&gt;"", INDIRECT("SP_2a!" &amp; ADDRESS(MATCH(ROW(),$BC:$BC, 0)-1, COLUMN(), 4)), ""), "")</f>
        <v/>
      </c>
      <c r="L287">
        <f>IF(ISNUMBER(MATCH(ROW(),$BC:$BC, 0)), IF(INDIRECT("SP_2a!" &amp; ADDRESS(MATCH(ROW(),$BC:$BC, 0)-1, COLUMN(), 4))="X", "X", ""), "")</f>
        <v/>
      </c>
      <c r="M287">
        <f>IF(ISNUMBER(MATCH(ROW(),$BC:$BC, 0)), IF(INDIRECT("SP_2a!" &amp; ADDRESS(MATCH(ROW(),$BC:$BC, 0)-1, COLUMN(), 4))&lt;&gt;0, INDIRECT("SP_2a!" &amp; ADDRESS(MATCH(ROW(),$BC:$BC, 0)-1, COLUMN(), 4)), ""), "")</f>
        <v/>
      </c>
      <c r="N287">
        <f>IF(ISNUMBER(MATCH(ROW(),$BC:$BC, 0)), IF(INDIRECT("SP_2a!" &amp; ADDRESS(MATCH(ROW(),$BC:$BC, 0)-1, COLUMN(), 4))&lt;&gt;"", INDIRECT("SP_2a!" &amp; ADDRESS(MATCH(ROW(),$BC:$BC, 0)-1, COLUMN(), 4)), ""), "")</f>
        <v/>
      </c>
      <c r="O287">
        <f>IF(ISNUMBER(MATCH(ROW(),$BC:$BC, 0)), IF(INDIRECT("SP_2a!" &amp; ADDRESS(MATCH(ROW(),$BC:$BC, 0)-1, COLUMN(), 4))&lt;&gt;"", INDIRECT("SP_2a!" &amp; ADDRESS(MATCH(ROW(),$BC:$BC, 0)-1, COLUMN(), 4)), ""), "")</f>
        <v/>
      </c>
      <c r="P287">
        <f>IF(ISNUMBER(MATCH(ROW(),$BC:$BC, 0)), IF(INDIRECT("SP_2b!" &amp; ADDRESS(MATCH(ROW(),$BC:$BC, 0)-1, COLUMN()-4, 4))&lt;&gt;"", INDIRECT("SP_2b!" &amp; ADDRESS(MATCH(ROW(),$BC:$BC, 0)-1, COLUMN()-4, 4)), ""), "")</f>
        <v/>
      </c>
      <c r="Q287">
        <f>IF(ISNUMBER(MATCH(ROW(),$BC:$BC, 0)), IF(INDIRECT("SP_2b!" &amp; ADDRESS(MATCH(ROW(),$BC:$BC, 0)-1, COLUMN()-4, 4))&lt;&gt;"", INDIRECT("SP_2b!" &amp; ADDRESS(MATCH(ROW(),$BC:$BC, 0)-1, COLUMN()-4, 4)), ""), "")</f>
        <v/>
      </c>
      <c r="R287">
        <f>IF(ISNUMBER(MATCH(ROW(),$BC:$BC, 0)), IF(INDIRECT("SP_2b!" &amp; ADDRESS(MATCH(ROW(),$BC:$BC, 0)-1, COLUMN()-4, 4))&lt;&gt;"", INDIRECT("SP_2b!" &amp; ADDRESS(MATCH(ROW(),$BC:$BC, 0)-1, COLUMN()-4, 4)), ""), "")</f>
        <v/>
      </c>
      <c r="S287">
        <f>IF(ISNUMBER(MATCH(ROW(),$BC:$BC, 0)), IF(INDIRECT("SP_2b!" &amp; ADDRESS(MATCH(ROW(),$BC:$BC, 0)-1, COLUMN()-4, 4))&lt;&gt;"", INDIRECT("SP_2b!" &amp; ADDRESS(MATCH(ROW(),$BC:$BC, 0)-1, COLUMN()-4, 4)), ""), "")</f>
        <v/>
      </c>
      <c r="T287">
        <f>IF(ISNUMBER(MATCH(ROW(),$BC:$BC, 0)), IF(INDIRECT("SP_2b!" &amp; ADDRESS(MATCH(ROW(),$BC:$BC, 0)-1, COLUMN()-4, 4))&lt;&gt;"", INDIRECT("SP_2b!" &amp; ADDRESS(MATCH(ROW(),$BC:$BC, 0)-1, COLUMN()-4, 4)), ""), "")</f>
        <v/>
      </c>
      <c r="U287">
        <f>IF(ISNUMBER(MATCH(ROW(),$BC:$BC, 0)), IF(INDIRECT("SP_2b!" &amp; ADDRESS(MATCH(ROW(),$BC:$BC, 0)-1, COLUMN()-4, 4))&lt;&gt;"", INDIRECT("SP_2b!" &amp; ADDRESS(MATCH(ROW(),$BC:$BC, 0)-1, COLUMN()-4, 4)), ""), "")</f>
        <v/>
      </c>
      <c r="V287">
        <f>IF(ISNUMBER(MATCH(ROW(),$BC:$BC, 0)), IF(INDIRECT("SP_2b!" &amp; ADDRESS(MATCH(ROW(),$BC:$BC, 0)-1, COLUMN()-4, 4))&lt;&gt;"", INDIRECT("SP_2b!" &amp; ADDRESS(MATCH(ROW(),$BC:$BC, 0)-1, COLUMN()-4, 4)), ""), "")</f>
        <v/>
      </c>
      <c r="W287">
        <f>IF(ISNUMBER(MATCH(ROW(),$BC:$BC, 0)), IF(INDIRECT("SP_2b!" &amp; ADDRESS(MATCH(ROW(),$BC:$BC, 0)-1, COLUMN()-4, 4))&lt;&gt;"", INDIRECT("SP_2b!" &amp; ADDRESS(MATCH(ROW(),$BC:$BC, 0)-1, COLUMN()-4, 4)), ""), "")</f>
        <v/>
      </c>
      <c r="X287">
        <f>IF(ISNUMBER(MATCH(ROW(),$BC:$BC, 0)), IF(INDIRECT("SP_2b!" &amp; ADDRESS(MATCH(ROW(),$BC:$BC, 0)-1, COLUMN()-4, 4))&lt;&gt;"", INDIRECT("SP_2b!" &amp; ADDRESS(MATCH(ROW(),$BC:$BC, 0)-1, COLUMN()-4, 4)), ""), "")</f>
        <v/>
      </c>
      <c r="Y287">
        <f>IF(ISNUMBER(MATCH(ROW(),$BC:$BC, 0)), IF(INDIRECT("SP_2b!" &amp; ADDRESS(MATCH(ROW(),$BC:$BC, 0)-1, COLUMN()-4, 4))&lt;&gt;"", INDIRECT("SP_2b!" &amp; ADDRESS(MATCH(ROW(),$BC:$BC, 0)-1, COLUMN()-4, 4)), ""), "")</f>
        <v/>
      </c>
      <c r="Z287">
        <f>IF(ISNUMBER(MATCH(ROW(),$BC:$BC, 0)), IF(INDIRECT("SP_2b!" &amp; ADDRESS(MATCH(ROW(),$BC:$BC, 0)-1, COLUMN()-4, 4))&lt;&gt;"", INDIRECT("SP_2b!" &amp; ADDRESS(MATCH(ROW(),$BC:$BC, 0)-1, COLUMN()-4, 4)), ""), "")</f>
        <v/>
      </c>
      <c r="AA287">
        <f>IF(ISNUMBER(MATCH(ROW(),$BC:$BC, 0)), IF(INDIRECT("SP_2b!" &amp; ADDRESS(MATCH(ROW(),$BC:$BC, 0)-1, COLUMN()-4, 4))&lt;&gt;"", INDIRECT("SP_2b!" &amp; ADDRESS(MATCH(ROW(),$BC:$BC, 0)-1, COLUMN()-4, 4)), ""), "")</f>
        <v/>
      </c>
      <c r="AB287">
        <f>IF(ISNUMBER(MATCH(ROW(),$BC:$BC, 0)), IF(INDIRECT("SP_2b!" &amp; ADDRESS(MATCH(ROW(),$BC:$BC, 0)-1, COLUMN()-4, 4))&lt;&gt;"", INDIRECT("SP_2b!" &amp; ADDRESS(MATCH(ROW(),$BC:$BC, 0)-1, COLUMN()-4, 4)), ""), "")</f>
        <v/>
      </c>
      <c r="AC287">
        <f>IF(ISNUMBER(MATCH(ROW(),$BC:$BC, 0)), IF(INDIRECT("SP_2b!" &amp; ADDRESS(MATCH(ROW(),$BC:$BC, 0)-1, COLUMN()-4, 4))&lt;&gt;"", INDIRECT("SP_2b!" &amp; ADDRESS(MATCH(ROW(),$BC:$BC, 0)-1, COLUMN()-4, 4)), ""), "")</f>
        <v/>
      </c>
      <c r="AD287">
        <f>IF(ISNUMBER(MATCH(ROW(),$BC:$BC, 0)), IF(INDIRECT("SP_2b!" &amp; ADDRESS(MATCH(ROW(),$BC:$BC, 0)-1, COLUMN()-4, 4))&lt;&gt;"", INDIRECT("SP_2b!" &amp; ADDRESS(MATCH(ROW(),$BC:$BC, 0)-1, COLUMN()-4, 4)), ""), "")</f>
        <v/>
      </c>
      <c r="AE287">
        <f>IF(ISNUMBER(MATCH(ROW(),$BC:$BC, 0)), IF(OR(INDIRECT("SP_2b!" &amp; ADDRESS(MATCH(ROW(),$BC:$BC, 0)-1, COLUMN()-4, 4))="", INDIRECT("SP_2b!" &amp; ADDRESS(MATCH(ROW(),$BC:$BC, 0)-1, COLUMN()-4, 4))=0), "", INDIRECT("SP_2b!" &amp; ADDRESS(MATCH(ROW(),$BC:$BC, 0)-1, COLUMN()-4, 4))), "")</f>
        <v/>
      </c>
      <c r="AF287">
        <f>IF(ISNUMBER(MATCH(ROW(),$BC:$BC, 0)), IF(OR(INDIRECT("SP_2b!" &amp; ADDRESS(MATCH(ROW(),$BC:$BC, 0)-1, COLUMN()-4, 4))="", INDIRECT("SP_2b!" &amp; ADDRESS(MATCH(ROW(),$BC:$BC, 0)-1, COLUMN()-4, 4))=0), "", INDIRECT("SP_2b!" &amp; ADDRESS(MATCH(ROW(),$BC:$BC, 0)-1, COLUMN()-4, 4))), "")</f>
        <v/>
      </c>
      <c r="AG287">
        <f>IF(ISNUMBER(MATCH(ROW(),$BC:$BC, 0)), IF(OR(INDIRECT("SP_2b!" &amp; ADDRESS(MATCH(ROW(),$BC:$BC, 0)-1, COLUMN()-4, 4))="", INDIRECT("SP_2b!" &amp; ADDRESS(MATCH(ROW(),$BC:$BC, 0)-1, COLUMN()-4, 4))=0), "", INDIRECT("SP_2b!" &amp; ADDRESS(MATCH(ROW(),$BC:$BC, 0)-1, COLUMN()-4, 4))), "")</f>
        <v/>
      </c>
      <c r="AH287">
        <f>IF(ISNUMBER(MATCH(ROW(),$BC:$BC, 0)), IF(OR(INDIRECT("SP_2b!" &amp; ADDRESS(MATCH(ROW(),$BC:$BC, 0)-1, COLUMN()-4, 4))="", INDIRECT("SP_2b!" &amp; ADDRESS(MATCH(ROW(),$BC:$BC, 0)-1, COLUMN()-4, 4))=0), "", INDIRECT("SP_2b!" &amp; ADDRESS(MATCH(ROW(),$BC:$BC, 0)-1, COLUMN()-4, 4))), "")</f>
        <v/>
      </c>
      <c r="AI287">
        <f>IF(ISNUMBER(MATCH(ROW(),$BC:$BC, 0)), IF(OR(INDIRECT("SP_2b!" &amp; ADDRESS(MATCH(ROW(),$BC:$BC, 0)-1, COLUMN()-4, 4))="", INDIRECT("SP_2b!" &amp; ADDRESS(MATCH(ROW(),$BC:$BC, 0)-1, COLUMN()-4, 4))=0), "", INDIRECT("SP_2b!" &amp; ADDRESS(MATCH(ROW(),$BC:$BC, 0)-1, COLUMN()-4, 4))), "")</f>
        <v/>
      </c>
      <c r="AJ287">
        <f>IF(ISNUMBER(MATCH(ROW(),$BC:$BC, 0)), IF(OR(INDIRECT("SP_2b!" &amp; ADDRESS(MATCH(ROW(),$BC:$BC, 0)-1, COLUMN()-4, 4))="", INDIRECT("SP_2b!" &amp; ADDRESS(MATCH(ROW(),$BC:$BC, 0)-1, COLUMN()-4, 4))=0), "", INDIRECT("SP_2b!" &amp; ADDRESS(MATCH(ROW(),$BC:$BC, 0)-1, COLUMN()-4, 4))), "")</f>
        <v/>
      </c>
      <c r="AK287">
        <f>IF(ISNUMBER(MATCH(ROW(),$BC:$BC, 0)), IF(OR(INDIRECT("SP_2b!" &amp; ADDRESS(MATCH(ROW(),$BC:$BC, 0)-1, COLUMN()-4, 4))="", INDIRECT("SP_2b!" &amp; ADDRESS(MATCH(ROW(),$BC:$BC, 0)-1, COLUMN()-4, 4))=0), "", INDIRECT("SP_2b!" &amp; ADDRESS(MATCH(ROW(),$BC:$BC, 0)-1, COLUMN()-4, 4))), "")</f>
        <v/>
      </c>
      <c r="AL287">
        <f>IF(ISNUMBER(MATCH(ROW(),$BC:$BC, 0)), IF(OR(INDIRECT("SP_2b!" &amp; ADDRESS(MATCH(ROW(),$BC:$BC, 0)-1, COLUMN()-4, 4))="", INDIRECT("SP_2b!" &amp; ADDRESS(MATCH(ROW(),$BC:$BC, 0)-1, COLUMN()-4, 4))=0), "", INDIRECT("SP_2b!" &amp; ADDRESS(MATCH(ROW(),$BC:$BC, 0)-1, COLUMN()-4, 4))), "")</f>
        <v/>
      </c>
      <c r="AM287">
        <f>IF(ISNUMBER(MATCH(ROW(),$BC:$BC, 0)), IF(OR(INDIRECT("SP_2b!" &amp; ADDRESS(MATCH(ROW(),$BC:$BC, 0)-1, COLUMN()-4, 4))="", INDIRECT("SP_2b!" &amp; ADDRESS(MATCH(ROW(),$BC:$BC, 0)-1, COLUMN()-4, 4))=0), "", INDIRECT("SP_2b!" &amp; ADDRESS(MATCH(ROW(),$BC:$BC, 0)-1, COLUMN()-4, 4))), "")</f>
        <v/>
      </c>
      <c r="AN287">
        <f>IF(ISNUMBER(MATCH(ROW(),$BC:$BC, 0)), IF(INDIRECT("SP_2b!" &amp; ADDRESS(MATCH(ROW(),$BC:$BC, 0)-1, COLUMN()-4, 4))&lt;&gt;"", INDIRECT("SP_2b!" &amp; ADDRESS(MATCH(ROW(),$BC:$BC, 0)-1, COLUMN()-4, 4)), ""), "")</f>
        <v/>
      </c>
      <c r="AO287">
        <f>IF(ISNUMBER(MATCH(ROW(),$BC:$BC, 0)), IF(INDIRECT("SP_2a!" &amp; ADDRESS(MATCH(ROW(),$BC:$BC, 0)-1, 16, 4))&lt;&gt;"", INDIRECT("SP_2a!" &amp; ADDRESS(MATCH(ROW(),$BC:$BC, 0)-1, 16, 4)), ""), "")</f>
        <v/>
      </c>
      <c r="AS287">
        <f>IF(SP_2a!Q286&lt;&gt;"", SP_2a!Q286, "")</f>
        <v/>
      </c>
      <c r="AT287">
        <f>IF($AS287&lt;&gt;"", IFERROR(IF(SP_2a!$D286="", 0, IF(SP_2a!$D286=SP_2a!D285, $AT286, $AT286+1)), 1), "")</f>
        <v/>
      </c>
      <c r="AU287">
        <f>IF(SP_2a!R286&lt;&gt;"", SP_2a!R286, "")</f>
        <v/>
      </c>
      <c r="AV287">
        <f>IF(SP_2a!S286&lt;&gt;"", SP_2a!S286, "")</f>
        <v/>
      </c>
      <c r="AZ287">
        <f>IF($AS287&lt;&gt;"", IF($AS287=$AS286, 0, MAX($AZ$2:$BC286)+1), "")</f>
        <v/>
      </c>
      <c r="BA287">
        <f>IF($AS287&lt;&gt;"", IF($AT287=0, 0, IF($AT287=$AT286, 0, MAX($AZ$2:$BC286, $AZ287)+1)), "")</f>
        <v/>
      </c>
      <c r="BB287">
        <f>IF($AS287&lt;&gt;"", IF($AS287=$AS286, IF($AU287=$AU286, 0, MAX($AX$2:$BC286, $AZ287:$BA287)+1), MAX($AZ287:$BA287)+1), "")</f>
        <v/>
      </c>
      <c r="BC287">
        <f>IF($AS287&lt;&gt;"", IF($AS287=$AS286, IF($AU287=$AU286, $BC286+1, BB287), BB287), "")</f>
        <v/>
      </c>
    </row>
    <row r="288">
      <c r="C288">
        <f>IF(ISNUMBER(MATCH(ROW(),$AZ:$AZ, 0)), INDIRECT("SP_2a!" &amp; ADDRESS(MATCH(ROW(),$AZ:$AZ, 0)-1, COLUMN(), 4)), "")</f>
        <v/>
      </c>
      <c r="D288">
        <f>IF(ISNUMBER(MATCH(ROW(),$BA:$BA, 0)), INDIRECT("SP_2a!" &amp; ADDRESS(MATCH(ROW(),$BA:$BA, 0)-1, COLUMN(), 4)), "")</f>
        <v/>
      </c>
      <c r="E288">
        <f>IF(ISNUMBER(MATCH(ROW(),$BB:$BB, 0)), INDIRECT("SP_2a!" &amp; ADDRESS(MATCH(ROW(),$BB:$BB, 0)-1, COLUMN(), 4)), "")</f>
        <v/>
      </c>
      <c r="F288">
        <f>IF(ISNUMBER(MATCH(ROW(),$BB:$BB, 0)), IF(INDIRECT("SP_2a!" &amp; ADDRESS(MATCH(ROW(),$BB:$BB, 0)-1, COLUMN(), 4))=1, "X", ""), "")</f>
        <v/>
      </c>
      <c r="G288">
        <f>IF(ISNUMBER(MATCH(ROW(),$BB:$BB, 0)), IF(INDIRECT("SP_2a!" &amp; ADDRESS(MATCH(ROW(),$BB:$BB, 0)-1, COLUMN(), 4))=1, "X", ""), "")</f>
        <v/>
      </c>
      <c r="H288">
        <f>IF(ISNUMBER(MATCH(ROW(),$BB:$BB, 0)), INDIRECT("SP_2a!" &amp; ADDRESS(MATCH(ROW(),$BB:$BB, 0)-1, COLUMN(), 4)), "")</f>
        <v/>
      </c>
      <c r="I288">
        <f>IF(ISNUMBER(MATCH(ROW(),$BC:$BC, 0)), IF(INDIRECT("SP_2a!" &amp; ADDRESS(MATCH(ROW(),$BC:$BC, 0)-1, COLUMN(), 4))&lt;&gt;"", INDIRECT("SP_2a!" &amp; ADDRESS(MATCH(ROW(),$BC:$BC, 0)-1, COLUMN(), 4)), ""), "")</f>
        <v/>
      </c>
      <c r="J288">
        <f>IF(ISNUMBER(MATCH(ROW(),$BC:$BC, 0)), IF(INDIRECT("SP_2a!" &amp; ADDRESS(MATCH(ROW(),$BC:$BC, 0)-1, COLUMN(), 4))&lt;&gt;"", INDIRECT("SP_2a!" &amp; ADDRESS(MATCH(ROW(),$BC:$BC, 0)-1, COLUMN(), 4)), ""), "")</f>
        <v/>
      </c>
      <c r="K288">
        <f>IF(ISNUMBER(MATCH(ROW(),$BC:$BC, 0)), IF(INDIRECT("SP_2a!" &amp; ADDRESS(MATCH(ROW(),$BC:$BC, 0)-1, COLUMN(), 4))&lt;&gt;"", INDIRECT("SP_2a!" &amp; ADDRESS(MATCH(ROW(),$BC:$BC, 0)-1, COLUMN(), 4)), ""), "")</f>
        <v/>
      </c>
      <c r="L288">
        <f>IF(ISNUMBER(MATCH(ROW(),$BC:$BC, 0)), IF(INDIRECT("SP_2a!" &amp; ADDRESS(MATCH(ROW(),$BC:$BC, 0)-1, COLUMN(), 4))="X", "X", ""), "")</f>
        <v/>
      </c>
      <c r="M288">
        <f>IF(ISNUMBER(MATCH(ROW(),$BC:$BC, 0)), IF(INDIRECT("SP_2a!" &amp; ADDRESS(MATCH(ROW(),$BC:$BC, 0)-1, COLUMN(), 4))&lt;&gt;0, INDIRECT("SP_2a!" &amp; ADDRESS(MATCH(ROW(),$BC:$BC, 0)-1, COLUMN(), 4)), ""), "")</f>
        <v/>
      </c>
      <c r="N288">
        <f>IF(ISNUMBER(MATCH(ROW(),$BC:$BC, 0)), IF(INDIRECT("SP_2a!" &amp; ADDRESS(MATCH(ROW(),$BC:$BC, 0)-1, COLUMN(), 4))&lt;&gt;"", INDIRECT("SP_2a!" &amp; ADDRESS(MATCH(ROW(),$BC:$BC, 0)-1, COLUMN(), 4)), ""), "")</f>
        <v/>
      </c>
      <c r="O288">
        <f>IF(ISNUMBER(MATCH(ROW(),$BC:$BC, 0)), IF(INDIRECT("SP_2a!" &amp; ADDRESS(MATCH(ROW(),$BC:$BC, 0)-1, COLUMN(), 4))&lt;&gt;"", INDIRECT("SP_2a!" &amp; ADDRESS(MATCH(ROW(),$BC:$BC, 0)-1, COLUMN(), 4)), ""), "")</f>
        <v/>
      </c>
      <c r="P288">
        <f>IF(ISNUMBER(MATCH(ROW(),$BC:$BC, 0)), IF(INDIRECT("SP_2b!" &amp; ADDRESS(MATCH(ROW(),$BC:$BC, 0)-1, COLUMN()-4, 4))&lt;&gt;"", INDIRECT("SP_2b!" &amp; ADDRESS(MATCH(ROW(),$BC:$BC, 0)-1, COLUMN()-4, 4)), ""), "")</f>
        <v/>
      </c>
      <c r="Q288">
        <f>IF(ISNUMBER(MATCH(ROW(),$BC:$BC, 0)), IF(INDIRECT("SP_2b!" &amp; ADDRESS(MATCH(ROW(),$BC:$BC, 0)-1, COLUMN()-4, 4))&lt;&gt;"", INDIRECT("SP_2b!" &amp; ADDRESS(MATCH(ROW(),$BC:$BC, 0)-1, COLUMN()-4, 4)), ""), "")</f>
        <v/>
      </c>
      <c r="R288">
        <f>IF(ISNUMBER(MATCH(ROW(),$BC:$BC, 0)), IF(INDIRECT("SP_2b!" &amp; ADDRESS(MATCH(ROW(),$BC:$BC, 0)-1, COLUMN()-4, 4))&lt;&gt;"", INDIRECT("SP_2b!" &amp; ADDRESS(MATCH(ROW(),$BC:$BC, 0)-1, COLUMN()-4, 4)), ""), "")</f>
        <v/>
      </c>
      <c r="S288">
        <f>IF(ISNUMBER(MATCH(ROW(),$BC:$BC, 0)), IF(INDIRECT("SP_2b!" &amp; ADDRESS(MATCH(ROW(),$BC:$BC, 0)-1, COLUMN()-4, 4))&lt;&gt;"", INDIRECT("SP_2b!" &amp; ADDRESS(MATCH(ROW(),$BC:$BC, 0)-1, COLUMN()-4, 4)), ""), "")</f>
        <v/>
      </c>
      <c r="T288">
        <f>IF(ISNUMBER(MATCH(ROW(),$BC:$BC, 0)), IF(INDIRECT("SP_2b!" &amp; ADDRESS(MATCH(ROW(),$BC:$BC, 0)-1, COLUMN()-4, 4))&lt;&gt;"", INDIRECT("SP_2b!" &amp; ADDRESS(MATCH(ROW(),$BC:$BC, 0)-1, COLUMN()-4, 4)), ""), "")</f>
        <v/>
      </c>
      <c r="U288">
        <f>IF(ISNUMBER(MATCH(ROW(),$BC:$BC, 0)), IF(INDIRECT("SP_2b!" &amp; ADDRESS(MATCH(ROW(),$BC:$BC, 0)-1, COLUMN()-4, 4))&lt;&gt;"", INDIRECT("SP_2b!" &amp; ADDRESS(MATCH(ROW(),$BC:$BC, 0)-1, COLUMN()-4, 4)), ""), "")</f>
        <v/>
      </c>
      <c r="V288">
        <f>IF(ISNUMBER(MATCH(ROW(),$BC:$BC, 0)), IF(INDIRECT("SP_2b!" &amp; ADDRESS(MATCH(ROW(),$BC:$BC, 0)-1, COLUMN()-4, 4))&lt;&gt;"", INDIRECT("SP_2b!" &amp; ADDRESS(MATCH(ROW(),$BC:$BC, 0)-1, COLUMN()-4, 4)), ""), "")</f>
        <v/>
      </c>
      <c r="W288">
        <f>IF(ISNUMBER(MATCH(ROW(),$BC:$BC, 0)), IF(INDIRECT("SP_2b!" &amp; ADDRESS(MATCH(ROW(),$BC:$BC, 0)-1, COLUMN()-4, 4))&lt;&gt;"", INDIRECT("SP_2b!" &amp; ADDRESS(MATCH(ROW(),$BC:$BC, 0)-1, COLUMN()-4, 4)), ""), "")</f>
        <v/>
      </c>
      <c r="X288">
        <f>IF(ISNUMBER(MATCH(ROW(),$BC:$BC, 0)), IF(INDIRECT("SP_2b!" &amp; ADDRESS(MATCH(ROW(),$BC:$BC, 0)-1, COLUMN()-4, 4))&lt;&gt;"", INDIRECT("SP_2b!" &amp; ADDRESS(MATCH(ROW(),$BC:$BC, 0)-1, COLUMN()-4, 4)), ""), "")</f>
        <v/>
      </c>
      <c r="Y288">
        <f>IF(ISNUMBER(MATCH(ROW(),$BC:$BC, 0)), IF(INDIRECT("SP_2b!" &amp; ADDRESS(MATCH(ROW(),$BC:$BC, 0)-1, COLUMN()-4, 4))&lt;&gt;"", INDIRECT("SP_2b!" &amp; ADDRESS(MATCH(ROW(),$BC:$BC, 0)-1, COLUMN()-4, 4)), ""), "")</f>
        <v/>
      </c>
      <c r="Z288">
        <f>IF(ISNUMBER(MATCH(ROW(),$BC:$BC, 0)), IF(INDIRECT("SP_2b!" &amp; ADDRESS(MATCH(ROW(),$BC:$BC, 0)-1, COLUMN()-4, 4))&lt;&gt;"", INDIRECT("SP_2b!" &amp; ADDRESS(MATCH(ROW(),$BC:$BC, 0)-1, COLUMN()-4, 4)), ""), "")</f>
        <v/>
      </c>
      <c r="AA288">
        <f>IF(ISNUMBER(MATCH(ROW(),$BC:$BC, 0)), IF(INDIRECT("SP_2b!" &amp; ADDRESS(MATCH(ROW(),$BC:$BC, 0)-1, COLUMN()-4, 4))&lt;&gt;"", INDIRECT("SP_2b!" &amp; ADDRESS(MATCH(ROW(),$BC:$BC, 0)-1, COLUMN()-4, 4)), ""), "")</f>
        <v/>
      </c>
      <c r="AB288">
        <f>IF(ISNUMBER(MATCH(ROW(),$BC:$BC, 0)), IF(INDIRECT("SP_2b!" &amp; ADDRESS(MATCH(ROW(),$BC:$BC, 0)-1, COLUMN()-4, 4))&lt;&gt;"", INDIRECT("SP_2b!" &amp; ADDRESS(MATCH(ROW(),$BC:$BC, 0)-1, COLUMN()-4, 4)), ""), "")</f>
        <v/>
      </c>
      <c r="AC288">
        <f>IF(ISNUMBER(MATCH(ROW(),$BC:$BC, 0)), IF(INDIRECT("SP_2b!" &amp; ADDRESS(MATCH(ROW(),$BC:$BC, 0)-1, COLUMN()-4, 4))&lt;&gt;"", INDIRECT("SP_2b!" &amp; ADDRESS(MATCH(ROW(),$BC:$BC, 0)-1, COLUMN()-4, 4)), ""), "")</f>
        <v/>
      </c>
      <c r="AD288">
        <f>IF(ISNUMBER(MATCH(ROW(),$BC:$BC, 0)), IF(INDIRECT("SP_2b!" &amp; ADDRESS(MATCH(ROW(),$BC:$BC, 0)-1, COLUMN()-4, 4))&lt;&gt;"", INDIRECT("SP_2b!" &amp; ADDRESS(MATCH(ROW(),$BC:$BC, 0)-1, COLUMN()-4, 4)), ""), "")</f>
        <v/>
      </c>
      <c r="AE288">
        <f>IF(ISNUMBER(MATCH(ROW(),$BC:$BC, 0)), IF(OR(INDIRECT("SP_2b!" &amp; ADDRESS(MATCH(ROW(),$BC:$BC, 0)-1, COLUMN()-4, 4))="", INDIRECT("SP_2b!" &amp; ADDRESS(MATCH(ROW(),$BC:$BC, 0)-1, COLUMN()-4, 4))=0), "", INDIRECT("SP_2b!" &amp; ADDRESS(MATCH(ROW(),$BC:$BC, 0)-1, COLUMN()-4, 4))), "")</f>
        <v/>
      </c>
      <c r="AF288">
        <f>IF(ISNUMBER(MATCH(ROW(),$BC:$BC, 0)), IF(OR(INDIRECT("SP_2b!" &amp; ADDRESS(MATCH(ROW(),$BC:$BC, 0)-1, COLUMN()-4, 4))="", INDIRECT("SP_2b!" &amp; ADDRESS(MATCH(ROW(),$BC:$BC, 0)-1, COLUMN()-4, 4))=0), "", INDIRECT("SP_2b!" &amp; ADDRESS(MATCH(ROW(),$BC:$BC, 0)-1, COLUMN()-4, 4))), "")</f>
        <v/>
      </c>
      <c r="AG288">
        <f>IF(ISNUMBER(MATCH(ROW(),$BC:$BC, 0)), IF(OR(INDIRECT("SP_2b!" &amp; ADDRESS(MATCH(ROW(),$BC:$BC, 0)-1, COLUMN()-4, 4))="", INDIRECT("SP_2b!" &amp; ADDRESS(MATCH(ROW(),$BC:$BC, 0)-1, COLUMN()-4, 4))=0), "", INDIRECT("SP_2b!" &amp; ADDRESS(MATCH(ROW(),$BC:$BC, 0)-1, COLUMN()-4, 4))), "")</f>
        <v/>
      </c>
      <c r="AH288">
        <f>IF(ISNUMBER(MATCH(ROW(),$BC:$BC, 0)), IF(OR(INDIRECT("SP_2b!" &amp; ADDRESS(MATCH(ROW(),$BC:$BC, 0)-1, COLUMN()-4, 4))="", INDIRECT("SP_2b!" &amp; ADDRESS(MATCH(ROW(),$BC:$BC, 0)-1, COLUMN()-4, 4))=0), "", INDIRECT("SP_2b!" &amp; ADDRESS(MATCH(ROW(),$BC:$BC, 0)-1, COLUMN()-4, 4))), "")</f>
        <v/>
      </c>
      <c r="AI288">
        <f>IF(ISNUMBER(MATCH(ROW(),$BC:$BC, 0)), IF(OR(INDIRECT("SP_2b!" &amp; ADDRESS(MATCH(ROW(),$BC:$BC, 0)-1, COLUMN()-4, 4))="", INDIRECT("SP_2b!" &amp; ADDRESS(MATCH(ROW(),$BC:$BC, 0)-1, COLUMN()-4, 4))=0), "", INDIRECT("SP_2b!" &amp; ADDRESS(MATCH(ROW(),$BC:$BC, 0)-1, COLUMN()-4, 4))), "")</f>
        <v/>
      </c>
      <c r="AJ288">
        <f>IF(ISNUMBER(MATCH(ROW(),$BC:$BC, 0)), IF(OR(INDIRECT("SP_2b!" &amp; ADDRESS(MATCH(ROW(),$BC:$BC, 0)-1, COLUMN()-4, 4))="", INDIRECT("SP_2b!" &amp; ADDRESS(MATCH(ROW(),$BC:$BC, 0)-1, COLUMN()-4, 4))=0), "", INDIRECT("SP_2b!" &amp; ADDRESS(MATCH(ROW(),$BC:$BC, 0)-1, COLUMN()-4, 4))), "")</f>
        <v/>
      </c>
      <c r="AK288">
        <f>IF(ISNUMBER(MATCH(ROW(),$BC:$BC, 0)), IF(OR(INDIRECT("SP_2b!" &amp; ADDRESS(MATCH(ROW(),$BC:$BC, 0)-1, COLUMN()-4, 4))="", INDIRECT("SP_2b!" &amp; ADDRESS(MATCH(ROW(),$BC:$BC, 0)-1, COLUMN()-4, 4))=0), "", INDIRECT("SP_2b!" &amp; ADDRESS(MATCH(ROW(),$BC:$BC, 0)-1, COLUMN()-4, 4))), "")</f>
        <v/>
      </c>
      <c r="AL288">
        <f>IF(ISNUMBER(MATCH(ROW(),$BC:$BC, 0)), IF(OR(INDIRECT("SP_2b!" &amp; ADDRESS(MATCH(ROW(),$BC:$BC, 0)-1, COLUMN()-4, 4))="", INDIRECT("SP_2b!" &amp; ADDRESS(MATCH(ROW(),$BC:$BC, 0)-1, COLUMN()-4, 4))=0), "", INDIRECT("SP_2b!" &amp; ADDRESS(MATCH(ROW(),$BC:$BC, 0)-1, COLUMN()-4, 4))), "")</f>
        <v/>
      </c>
      <c r="AM288">
        <f>IF(ISNUMBER(MATCH(ROW(),$BC:$BC, 0)), IF(OR(INDIRECT("SP_2b!" &amp; ADDRESS(MATCH(ROW(),$BC:$BC, 0)-1, COLUMN()-4, 4))="", INDIRECT("SP_2b!" &amp; ADDRESS(MATCH(ROW(),$BC:$BC, 0)-1, COLUMN()-4, 4))=0), "", INDIRECT("SP_2b!" &amp; ADDRESS(MATCH(ROW(),$BC:$BC, 0)-1, COLUMN()-4, 4))), "")</f>
        <v/>
      </c>
      <c r="AN288">
        <f>IF(ISNUMBER(MATCH(ROW(),$BC:$BC, 0)), IF(INDIRECT("SP_2b!" &amp; ADDRESS(MATCH(ROW(),$BC:$BC, 0)-1, COLUMN()-4, 4))&lt;&gt;"", INDIRECT("SP_2b!" &amp; ADDRESS(MATCH(ROW(),$BC:$BC, 0)-1, COLUMN()-4, 4)), ""), "")</f>
        <v/>
      </c>
      <c r="AO288">
        <f>IF(ISNUMBER(MATCH(ROW(),$BC:$BC, 0)), IF(INDIRECT("SP_2a!" &amp; ADDRESS(MATCH(ROW(),$BC:$BC, 0)-1, 16, 4))&lt;&gt;"", INDIRECT("SP_2a!" &amp; ADDRESS(MATCH(ROW(),$BC:$BC, 0)-1, 16, 4)), ""), "")</f>
        <v/>
      </c>
      <c r="AS288">
        <f>IF(SP_2a!Q287&lt;&gt;"", SP_2a!Q287, "")</f>
        <v/>
      </c>
      <c r="AT288">
        <f>IF($AS288&lt;&gt;"", IFERROR(IF(SP_2a!$D287="", 0, IF(SP_2a!$D287=SP_2a!D286, $AT287, $AT287+1)), 1), "")</f>
        <v/>
      </c>
      <c r="AU288">
        <f>IF(SP_2a!R287&lt;&gt;"", SP_2a!R287, "")</f>
        <v/>
      </c>
      <c r="AV288">
        <f>IF(SP_2a!S287&lt;&gt;"", SP_2a!S287, "")</f>
        <v/>
      </c>
      <c r="AZ288">
        <f>IF($AS288&lt;&gt;"", IF($AS288=$AS287, 0, MAX($AZ$2:$BC287)+1), "")</f>
        <v/>
      </c>
      <c r="BA288">
        <f>IF($AS288&lt;&gt;"", IF($AT288=0, 0, IF($AT288=$AT287, 0, MAX($AZ$2:$BC287, $AZ288)+1)), "")</f>
        <v/>
      </c>
      <c r="BB288">
        <f>IF($AS288&lt;&gt;"", IF($AS288=$AS287, IF($AU288=$AU287, 0, MAX($AX$2:$BC287, $AZ288:$BA288)+1), MAX($AZ288:$BA288)+1), "")</f>
        <v/>
      </c>
      <c r="BC288">
        <f>IF($AS288&lt;&gt;"", IF($AS288=$AS287, IF($AU288=$AU287, $BC287+1, BB288), BB288), "")</f>
        <v/>
      </c>
    </row>
    <row r="289">
      <c r="C289">
        <f>IF(ISNUMBER(MATCH(ROW(),$AZ:$AZ, 0)), INDIRECT("SP_2a!" &amp; ADDRESS(MATCH(ROW(),$AZ:$AZ, 0)-1, COLUMN(), 4)), "")</f>
        <v/>
      </c>
      <c r="D289">
        <f>IF(ISNUMBER(MATCH(ROW(),$BA:$BA, 0)), INDIRECT("SP_2a!" &amp; ADDRESS(MATCH(ROW(),$BA:$BA, 0)-1, COLUMN(), 4)), "")</f>
        <v/>
      </c>
      <c r="E289">
        <f>IF(ISNUMBER(MATCH(ROW(),$BB:$BB, 0)), INDIRECT("SP_2a!" &amp; ADDRESS(MATCH(ROW(),$BB:$BB, 0)-1, COLUMN(), 4)), "")</f>
        <v/>
      </c>
      <c r="F289">
        <f>IF(ISNUMBER(MATCH(ROW(),$BB:$BB, 0)), IF(INDIRECT("SP_2a!" &amp; ADDRESS(MATCH(ROW(),$BB:$BB, 0)-1, COLUMN(), 4))=1, "X", ""), "")</f>
        <v/>
      </c>
      <c r="G289">
        <f>IF(ISNUMBER(MATCH(ROW(),$BB:$BB, 0)), IF(INDIRECT("SP_2a!" &amp; ADDRESS(MATCH(ROW(),$BB:$BB, 0)-1, COLUMN(), 4))=1, "X", ""), "")</f>
        <v/>
      </c>
      <c r="H289">
        <f>IF(ISNUMBER(MATCH(ROW(),$BB:$BB, 0)), INDIRECT("SP_2a!" &amp; ADDRESS(MATCH(ROW(),$BB:$BB, 0)-1, COLUMN(), 4)), "")</f>
        <v/>
      </c>
      <c r="I289">
        <f>IF(ISNUMBER(MATCH(ROW(),$BC:$BC, 0)), IF(INDIRECT("SP_2a!" &amp; ADDRESS(MATCH(ROW(),$BC:$BC, 0)-1, COLUMN(), 4))&lt;&gt;"", INDIRECT("SP_2a!" &amp; ADDRESS(MATCH(ROW(),$BC:$BC, 0)-1, COLUMN(), 4)), ""), "")</f>
        <v/>
      </c>
      <c r="J289">
        <f>IF(ISNUMBER(MATCH(ROW(),$BC:$BC, 0)), IF(INDIRECT("SP_2a!" &amp; ADDRESS(MATCH(ROW(),$BC:$BC, 0)-1, COLUMN(), 4))&lt;&gt;"", INDIRECT("SP_2a!" &amp; ADDRESS(MATCH(ROW(),$BC:$BC, 0)-1, COLUMN(), 4)), ""), "")</f>
        <v/>
      </c>
      <c r="K289">
        <f>IF(ISNUMBER(MATCH(ROW(),$BC:$BC, 0)), IF(INDIRECT("SP_2a!" &amp; ADDRESS(MATCH(ROW(),$BC:$BC, 0)-1, COLUMN(), 4))&lt;&gt;"", INDIRECT("SP_2a!" &amp; ADDRESS(MATCH(ROW(),$BC:$BC, 0)-1, COLUMN(), 4)), ""), "")</f>
        <v/>
      </c>
      <c r="L289">
        <f>IF(ISNUMBER(MATCH(ROW(),$BC:$BC, 0)), IF(INDIRECT("SP_2a!" &amp; ADDRESS(MATCH(ROW(),$BC:$BC, 0)-1, COLUMN(), 4))="X", "X", ""), "")</f>
        <v/>
      </c>
      <c r="M289">
        <f>IF(ISNUMBER(MATCH(ROW(),$BC:$BC, 0)), IF(INDIRECT("SP_2a!" &amp; ADDRESS(MATCH(ROW(),$BC:$BC, 0)-1, COLUMN(), 4))&lt;&gt;0, INDIRECT("SP_2a!" &amp; ADDRESS(MATCH(ROW(),$BC:$BC, 0)-1, COLUMN(), 4)), ""), "")</f>
        <v/>
      </c>
      <c r="N289">
        <f>IF(ISNUMBER(MATCH(ROW(),$BC:$BC, 0)), IF(INDIRECT("SP_2a!" &amp; ADDRESS(MATCH(ROW(),$BC:$BC, 0)-1, COLUMN(), 4))&lt;&gt;"", INDIRECT("SP_2a!" &amp; ADDRESS(MATCH(ROW(),$BC:$BC, 0)-1, COLUMN(), 4)), ""), "")</f>
        <v/>
      </c>
      <c r="O289">
        <f>IF(ISNUMBER(MATCH(ROW(),$BC:$BC, 0)), IF(INDIRECT("SP_2a!" &amp; ADDRESS(MATCH(ROW(),$BC:$BC, 0)-1, COLUMN(), 4))&lt;&gt;"", INDIRECT("SP_2a!" &amp; ADDRESS(MATCH(ROW(),$BC:$BC, 0)-1, COLUMN(), 4)), ""), "")</f>
        <v/>
      </c>
      <c r="P289">
        <f>IF(ISNUMBER(MATCH(ROW(),$BC:$BC, 0)), IF(INDIRECT("SP_2b!" &amp; ADDRESS(MATCH(ROW(),$BC:$BC, 0)-1, COLUMN()-4, 4))&lt;&gt;"", INDIRECT("SP_2b!" &amp; ADDRESS(MATCH(ROW(),$BC:$BC, 0)-1, COLUMN()-4, 4)), ""), "")</f>
        <v/>
      </c>
      <c r="Q289">
        <f>IF(ISNUMBER(MATCH(ROW(),$BC:$BC, 0)), IF(INDIRECT("SP_2b!" &amp; ADDRESS(MATCH(ROW(),$BC:$BC, 0)-1, COLUMN()-4, 4))&lt;&gt;"", INDIRECT("SP_2b!" &amp; ADDRESS(MATCH(ROW(),$BC:$BC, 0)-1, COLUMN()-4, 4)), ""), "")</f>
        <v/>
      </c>
      <c r="R289">
        <f>IF(ISNUMBER(MATCH(ROW(),$BC:$BC, 0)), IF(INDIRECT("SP_2b!" &amp; ADDRESS(MATCH(ROW(),$BC:$BC, 0)-1, COLUMN()-4, 4))&lt;&gt;"", INDIRECT("SP_2b!" &amp; ADDRESS(MATCH(ROW(),$BC:$BC, 0)-1, COLUMN()-4, 4)), ""), "")</f>
        <v/>
      </c>
      <c r="S289">
        <f>IF(ISNUMBER(MATCH(ROW(),$BC:$BC, 0)), IF(INDIRECT("SP_2b!" &amp; ADDRESS(MATCH(ROW(),$BC:$BC, 0)-1, COLUMN()-4, 4))&lt;&gt;"", INDIRECT("SP_2b!" &amp; ADDRESS(MATCH(ROW(),$BC:$BC, 0)-1, COLUMN()-4, 4)), ""), "")</f>
        <v/>
      </c>
      <c r="T289">
        <f>IF(ISNUMBER(MATCH(ROW(),$BC:$BC, 0)), IF(INDIRECT("SP_2b!" &amp; ADDRESS(MATCH(ROW(),$BC:$BC, 0)-1, COLUMN()-4, 4))&lt;&gt;"", INDIRECT("SP_2b!" &amp; ADDRESS(MATCH(ROW(),$BC:$BC, 0)-1, COLUMN()-4, 4)), ""), "")</f>
        <v/>
      </c>
      <c r="U289">
        <f>IF(ISNUMBER(MATCH(ROW(),$BC:$BC, 0)), IF(INDIRECT("SP_2b!" &amp; ADDRESS(MATCH(ROW(),$BC:$BC, 0)-1, COLUMN()-4, 4))&lt;&gt;"", INDIRECT("SP_2b!" &amp; ADDRESS(MATCH(ROW(),$BC:$BC, 0)-1, COLUMN()-4, 4)), ""), "")</f>
        <v/>
      </c>
      <c r="V289">
        <f>IF(ISNUMBER(MATCH(ROW(),$BC:$BC, 0)), IF(INDIRECT("SP_2b!" &amp; ADDRESS(MATCH(ROW(),$BC:$BC, 0)-1, COLUMN()-4, 4))&lt;&gt;"", INDIRECT("SP_2b!" &amp; ADDRESS(MATCH(ROW(),$BC:$BC, 0)-1, COLUMN()-4, 4)), ""), "")</f>
        <v/>
      </c>
      <c r="W289">
        <f>IF(ISNUMBER(MATCH(ROW(),$BC:$BC, 0)), IF(INDIRECT("SP_2b!" &amp; ADDRESS(MATCH(ROW(),$BC:$BC, 0)-1, COLUMN()-4, 4))&lt;&gt;"", INDIRECT("SP_2b!" &amp; ADDRESS(MATCH(ROW(),$BC:$BC, 0)-1, COLUMN()-4, 4)), ""), "")</f>
        <v/>
      </c>
      <c r="X289">
        <f>IF(ISNUMBER(MATCH(ROW(),$BC:$BC, 0)), IF(INDIRECT("SP_2b!" &amp; ADDRESS(MATCH(ROW(),$BC:$BC, 0)-1, COLUMN()-4, 4))&lt;&gt;"", INDIRECT("SP_2b!" &amp; ADDRESS(MATCH(ROW(),$BC:$BC, 0)-1, COLUMN()-4, 4)), ""), "")</f>
        <v/>
      </c>
      <c r="Y289">
        <f>IF(ISNUMBER(MATCH(ROW(),$BC:$BC, 0)), IF(INDIRECT("SP_2b!" &amp; ADDRESS(MATCH(ROW(),$BC:$BC, 0)-1, COLUMN()-4, 4))&lt;&gt;"", INDIRECT("SP_2b!" &amp; ADDRESS(MATCH(ROW(),$BC:$BC, 0)-1, COLUMN()-4, 4)), ""), "")</f>
        <v/>
      </c>
      <c r="Z289">
        <f>IF(ISNUMBER(MATCH(ROW(),$BC:$BC, 0)), IF(INDIRECT("SP_2b!" &amp; ADDRESS(MATCH(ROW(),$BC:$BC, 0)-1, COLUMN()-4, 4))&lt;&gt;"", INDIRECT("SP_2b!" &amp; ADDRESS(MATCH(ROW(),$BC:$BC, 0)-1, COLUMN()-4, 4)), ""), "")</f>
        <v/>
      </c>
      <c r="AA289">
        <f>IF(ISNUMBER(MATCH(ROW(),$BC:$BC, 0)), IF(INDIRECT("SP_2b!" &amp; ADDRESS(MATCH(ROW(),$BC:$BC, 0)-1, COLUMN()-4, 4))&lt;&gt;"", INDIRECT("SP_2b!" &amp; ADDRESS(MATCH(ROW(),$BC:$BC, 0)-1, COLUMN()-4, 4)), ""), "")</f>
        <v/>
      </c>
      <c r="AB289">
        <f>IF(ISNUMBER(MATCH(ROW(),$BC:$BC, 0)), IF(INDIRECT("SP_2b!" &amp; ADDRESS(MATCH(ROW(),$BC:$BC, 0)-1, COLUMN()-4, 4))&lt;&gt;"", INDIRECT("SP_2b!" &amp; ADDRESS(MATCH(ROW(),$BC:$BC, 0)-1, COLUMN()-4, 4)), ""), "")</f>
        <v/>
      </c>
      <c r="AC289">
        <f>IF(ISNUMBER(MATCH(ROW(),$BC:$BC, 0)), IF(INDIRECT("SP_2b!" &amp; ADDRESS(MATCH(ROW(),$BC:$BC, 0)-1, COLUMN()-4, 4))&lt;&gt;"", INDIRECT("SP_2b!" &amp; ADDRESS(MATCH(ROW(),$BC:$BC, 0)-1, COLUMN()-4, 4)), ""), "")</f>
        <v/>
      </c>
      <c r="AD289">
        <f>IF(ISNUMBER(MATCH(ROW(),$BC:$BC, 0)), IF(INDIRECT("SP_2b!" &amp; ADDRESS(MATCH(ROW(),$BC:$BC, 0)-1, COLUMN()-4, 4))&lt;&gt;"", INDIRECT("SP_2b!" &amp; ADDRESS(MATCH(ROW(),$BC:$BC, 0)-1, COLUMN()-4, 4)), ""), "")</f>
        <v/>
      </c>
      <c r="AE289">
        <f>IF(ISNUMBER(MATCH(ROW(),$BC:$BC, 0)), IF(OR(INDIRECT("SP_2b!" &amp; ADDRESS(MATCH(ROW(),$BC:$BC, 0)-1, COLUMN()-4, 4))="", INDIRECT("SP_2b!" &amp; ADDRESS(MATCH(ROW(),$BC:$BC, 0)-1, COLUMN()-4, 4))=0), "", INDIRECT("SP_2b!" &amp; ADDRESS(MATCH(ROW(),$BC:$BC, 0)-1, COLUMN()-4, 4))), "")</f>
        <v/>
      </c>
      <c r="AF289">
        <f>IF(ISNUMBER(MATCH(ROW(),$BC:$BC, 0)), IF(OR(INDIRECT("SP_2b!" &amp; ADDRESS(MATCH(ROW(),$BC:$BC, 0)-1, COLUMN()-4, 4))="", INDIRECT("SP_2b!" &amp; ADDRESS(MATCH(ROW(),$BC:$BC, 0)-1, COLUMN()-4, 4))=0), "", INDIRECT("SP_2b!" &amp; ADDRESS(MATCH(ROW(),$BC:$BC, 0)-1, COLUMN()-4, 4))), "")</f>
        <v/>
      </c>
      <c r="AG289">
        <f>IF(ISNUMBER(MATCH(ROW(),$BC:$BC, 0)), IF(OR(INDIRECT("SP_2b!" &amp; ADDRESS(MATCH(ROW(),$BC:$BC, 0)-1, COLUMN()-4, 4))="", INDIRECT("SP_2b!" &amp; ADDRESS(MATCH(ROW(),$BC:$BC, 0)-1, COLUMN()-4, 4))=0), "", INDIRECT("SP_2b!" &amp; ADDRESS(MATCH(ROW(),$BC:$BC, 0)-1, COLUMN()-4, 4))), "")</f>
        <v/>
      </c>
      <c r="AH289">
        <f>IF(ISNUMBER(MATCH(ROW(),$BC:$BC, 0)), IF(OR(INDIRECT("SP_2b!" &amp; ADDRESS(MATCH(ROW(),$BC:$BC, 0)-1, COLUMN()-4, 4))="", INDIRECT("SP_2b!" &amp; ADDRESS(MATCH(ROW(),$BC:$BC, 0)-1, COLUMN()-4, 4))=0), "", INDIRECT("SP_2b!" &amp; ADDRESS(MATCH(ROW(),$BC:$BC, 0)-1, COLUMN()-4, 4))), "")</f>
        <v/>
      </c>
      <c r="AI289">
        <f>IF(ISNUMBER(MATCH(ROW(),$BC:$BC, 0)), IF(OR(INDIRECT("SP_2b!" &amp; ADDRESS(MATCH(ROW(),$BC:$BC, 0)-1, COLUMN()-4, 4))="", INDIRECT("SP_2b!" &amp; ADDRESS(MATCH(ROW(),$BC:$BC, 0)-1, COLUMN()-4, 4))=0), "", INDIRECT("SP_2b!" &amp; ADDRESS(MATCH(ROW(),$BC:$BC, 0)-1, COLUMN()-4, 4))), "")</f>
        <v/>
      </c>
      <c r="AJ289">
        <f>IF(ISNUMBER(MATCH(ROW(),$BC:$BC, 0)), IF(OR(INDIRECT("SP_2b!" &amp; ADDRESS(MATCH(ROW(),$BC:$BC, 0)-1, COLUMN()-4, 4))="", INDIRECT("SP_2b!" &amp; ADDRESS(MATCH(ROW(),$BC:$BC, 0)-1, COLUMN()-4, 4))=0), "", INDIRECT("SP_2b!" &amp; ADDRESS(MATCH(ROW(),$BC:$BC, 0)-1, COLUMN()-4, 4))), "")</f>
        <v/>
      </c>
      <c r="AK289">
        <f>IF(ISNUMBER(MATCH(ROW(),$BC:$BC, 0)), IF(OR(INDIRECT("SP_2b!" &amp; ADDRESS(MATCH(ROW(),$BC:$BC, 0)-1, COLUMN()-4, 4))="", INDIRECT("SP_2b!" &amp; ADDRESS(MATCH(ROW(),$BC:$BC, 0)-1, COLUMN()-4, 4))=0), "", INDIRECT("SP_2b!" &amp; ADDRESS(MATCH(ROW(),$BC:$BC, 0)-1, COLUMN()-4, 4))), "")</f>
        <v/>
      </c>
      <c r="AL289">
        <f>IF(ISNUMBER(MATCH(ROW(),$BC:$BC, 0)), IF(OR(INDIRECT("SP_2b!" &amp; ADDRESS(MATCH(ROW(),$BC:$BC, 0)-1, COLUMN()-4, 4))="", INDIRECT("SP_2b!" &amp; ADDRESS(MATCH(ROW(),$BC:$BC, 0)-1, COLUMN()-4, 4))=0), "", INDIRECT("SP_2b!" &amp; ADDRESS(MATCH(ROW(),$BC:$BC, 0)-1, COLUMN()-4, 4))), "")</f>
        <v/>
      </c>
      <c r="AM289">
        <f>IF(ISNUMBER(MATCH(ROW(),$BC:$BC, 0)), IF(OR(INDIRECT("SP_2b!" &amp; ADDRESS(MATCH(ROW(),$BC:$BC, 0)-1, COLUMN()-4, 4))="", INDIRECT("SP_2b!" &amp; ADDRESS(MATCH(ROW(),$BC:$BC, 0)-1, COLUMN()-4, 4))=0), "", INDIRECT("SP_2b!" &amp; ADDRESS(MATCH(ROW(),$BC:$BC, 0)-1, COLUMN()-4, 4))), "")</f>
        <v/>
      </c>
      <c r="AN289">
        <f>IF(ISNUMBER(MATCH(ROW(),$BC:$BC, 0)), IF(INDIRECT("SP_2b!" &amp; ADDRESS(MATCH(ROW(),$BC:$BC, 0)-1, COLUMN()-4, 4))&lt;&gt;"", INDIRECT("SP_2b!" &amp; ADDRESS(MATCH(ROW(),$BC:$BC, 0)-1, COLUMN()-4, 4)), ""), "")</f>
        <v/>
      </c>
      <c r="AO289">
        <f>IF(ISNUMBER(MATCH(ROW(),$BC:$BC, 0)), IF(INDIRECT("SP_2a!" &amp; ADDRESS(MATCH(ROW(),$BC:$BC, 0)-1, 16, 4))&lt;&gt;"", INDIRECT("SP_2a!" &amp; ADDRESS(MATCH(ROW(),$BC:$BC, 0)-1, 16, 4)), ""), "")</f>
        <v/>
      </c>
      <c r="AS289">
        <f>IF(SP_2a!Q288&lt;&gt;"", SP_2a!Q288, "")</f>
        <v/>
      </c>
      <c r="AT289">
        <f>IF($AS289&lt;&gt;"", IFERROR(IF(SP_2a!$D288="", 0, IF(SP_2a!$D288=SP_2a!D287, $AT288, $AT288+1)), 1), "")</f>
        <v/>
      </c>
      <c r="AU289">
        <f>IF(SP_2a!R288&lt;&gt;"", SP_2a!R288, "")</f>
        <v/>
      </c>
      <c r="AV289">
        <f>IF(SP_2a!S288&lt;&gt;"", SP_2a!S288, "")</f>
        <v/>
      </c>
      <c r="AZ289">
        <f>IF($AS289&lt;&gt;"", IF($AS289=$AS288, 0, MAX($AZ$2:$BC288)+1), "")</f>
        <v/>
      </c>
      <c r="BA289">
        <f>IF($AS289&lt;&gt;"", IF($AT289=0, 0, IF($AT289=$AT288, 0, MAX($AZ$2:$BC288, $AZ289)+1)), "")</f>
        <v/>
      </c>
      <c r="BB289">
        <f>IF($AS289&lt;&gt;"", IF($AS289=$AS288, IF($AU289=$AU288, 0, MAX($AX$2:$BC288, $AZ289:$BA289)+1), MAX($AZ289:$BA289)+1), "")</f>
        <v/>
      </c>
      <c r="BC289">
        <f>IF($AS289&lt;&gt;"", IF($AS289=$AS288, IF($AU289=$AU288, $BC288+1, BB289), BB289), "")</f>
        <v/>
      </c>
    </row>
    <row r="290">
      <c r="C290">
        <f>IF(ISNUMBER(MATCH(ROW(),$AZ:$AZ, 0)), INDIRECT("SP_2a!" &amp; ADDRESS(MATCH(ROW(),$AZ:$AZ, 0)-1, COLUMN(), 4)), "")</f>
        <v/>
      </c>
      <c r="D290">
        <f>IF(ISNUMBER(MATCH(ROW(),$BA:$BA, 0)), INDIRECT("SP_2a!" &amp; ADDRESS(MATCH(ROW(),$BA:$BA, 0)-1, COLUMN(), 4)), "")</f>
        <v/>
      </c>
      <c r="E290">
        <f>IF(ISNUMBER(MATCH(ROW(),$BB:$BB, 0)), INDIRECT("SP_2a!" &amp; ADDRESS(MATCH(ROW(),$BB:$BB, 0)-1, COLUMN(), 4)), "")</f>
        <v/>
      </c>
      <c r="F290">
        <f>IF(ISNUMBER(MATCH(ROW(),$BB:$BB, 0)), IF(INDIRECT("SP_2a!" &amp; ADDRESS(MATCH(ROW(),$BB:$BB, 0)-1, COLUMN(), 4))=1, "X", ""), "")</f>
        <v/>
      </c>
      <c r="G290">
        <f>IF(ISNUMBER(MATCH(ROW(),$BB:$BB, 0)), IF(INDIRECT("SP_2a!" &amp; ADDRESS(MATCH(ROW(),$BB:$BB, 0)-1, COLUMN(), 4))=1, "X", ""), "")</f>
        <v/>
      </c>
      <c r="H290">
        <f>IF(ISNUMBER(MATCH(ROW(),$BB:$BB, 0)), INDIRECT("SP_2a!" &amp; ADDRESS(MATCH(ROW(),$BB:$BB, 0)-1, COLUMN(), 4)), "")</f>
        <v/>
      </c>
      <c r="I290">
        <f>IF(ISNUMBER(MATCH(ROW(),$BC:$BC, 0)), IF(INDIRECT("SP_2a!" &amp; ADDRESS(MATCH(ROW(),$BC:$BC, 0)-1, COLUMN(), 4))&lt;&gt;"", INDIRECT("SP_2a!" &amp; ADDRESS(MATCH(ROW(),$BC:$BC, 0)-1, COLUMN(), 4)), ""), "")</f>
        <v/>
      </c>
      <c r="J290">
        <f>IF(ISNUMBER(MATCH(ROW(),$BC:$BC, 0)), IF(INDIRECT("SP_2a!" &amp; ADDRESS(MATCH(ROW(),$BC:$BC, 0)-1, COLUMN(), 4))&lt;&gt;"", INDIRECT("SP_2a!" &amp; ADDRESS(MATCH(ROW(),$BC:$BC, 0)-1, COLUMN(), 4)), ""), "")</f>
        <v/>
      </c>
      <c r="K290">
        <f>IF(ISNUMBER(MATCH(ROW(),$BC:$BC, 0)), IF(INDIRECT("SP_2a!" &amp; ADDRESS(MATCH(ROW(),$BC:$BC, 0)-1, COLUMN(), 4))&lt;&gt;"", INDIRECT("SP_2a!" &amp; ADDRESS(MATCH(ROW(),$BC:$BC, 0)-1, COLUMN(), 4)), ""), "")</f>
        <v/>
      </c>
      <c r="L290">
        <f>IF(ISNUMBER(MATCH(ROW(),$BC:$BC, 0)), IF(INDIRECT("SP_2a!" &amp; ADDRESS(MATCH(ROW(),$BC:$BC, 0)-1, COLUMN(), 4))="X", "X", ""), "")</f>
        <v/>
      </c>
      <c r="M290">
        <f>IF(ISNUMBER(MATCH(ROW(),$BC:$BC, 0)), IF(INDIRECT("SP_2a!" &amp; ADDRESS(MATCH(ROW(),$BC:$BC, 0)-1, COLUMN(), 4))&lt;&gt;0, INDIRECT("SP_2a!" &amp; ADDRESS(MATCH(ROW(),$BC:$BC, 0)-1, COLUMN(), 4)), ""), "")</f>
        <v/>
      </c>
      <c r="N290">
        <f>IF(ISNUMBER(MATCH(ROW(),$BC:$BC, 0)), IF(INDIRECT("SP_2a!" &amp; ADDRESS(MATCH(ROW(),$BC:$BC, 0)-1, COLUMN(), 4))&lt;&gt;"", INDIRECT("SP_2a!" &amp; ADDRESS(MATCH(ROW(),$BC:$BC, 0)-1, COLUMN(), 4)), ""), "")</f>
        <v/>
      </c>
      <c r="O290">
        <f>IF(ISNUMBER(MATCH(ROW(),$BC:$BC, 0)), IF(INDIRECT("SP_2a!" &amp; ADDRESS(MATCH(ROW(),$BC:$BC, 0)-1, COLUMN(), 4))&lt;&gt;"", INDIRECT("SP_2a!" &amp; ADDRESS(MATCH(ROW(),$BC:$BC, 0)-1, COLUMN(), 4)), ""), "")</f>
        <v/>
      </c>
      <c r="P290">
        <f>IF(ISNUMBER(MATCH(ROW(),$BC:$BC, 0)), IF(INDIRECT("SP_2b!" &amp; ADDRESS(MATCH(ROW(),$BC:$BC, 0)-1, COLUMN()-4, 4))&lt;&gt;"", INDIRECT("SP_2b!" &amp; ADDRESS(MATCH(ROW(),$BC:$BC, 0)-1, COLUMN()-4, 4)), ""), "")</f>
        <v/>
      </c>
      <c r="Q290">
        <f>IF(ISNUMBER(MATCH(ROW(),$BC:$BC, 0)), IF(INDIRECT("SP_2b!" &amp; ADDRESS(MATCH(ROW(),$BC:$BC, 0)-1, COLUMN()-4, 4))&lt;&gt;"", INDIRECT("SP_2b!" &amp; ADDRESS(MATCH(ROW(),$BC:$BC, 0)-1, COLUMN()-4, 4)), ""), "")</f>
        <v/>
      </c>
      <c r="R290">
        <f>IF(ISNUMBER(MATCH(ROW(),$BC:$BC, 0)), IF(INDIRECT("SP_2b!" &amp; ADDRESS(MATCH(ROW(),$BC:$BC, 0)-1, COLUMN()-4, 4))&lt;&gt;"", INDIRECT("SP_2b!" &amp; ADDRESS(MATCH(ROW(),$BC:$BC, 0)-1, COLUMN()-4, 4)), ""), "")</f>
        <v/>
      </c>
      <c r="S290">
        <f>IF(ISNUMBER(MATCH(ROW(),$BC:$BC, 0)), IF(INDIRECT("SP_2b!" &amp; ADDRESS(MATCH(ROW(),$BC:$BC, 0)-1, COLUMN()-4, 4))&lt;&gt;"", INDIRECT("SP_2b!" &amp; ADDRESS(MATCH(ROW(),$BC:$BC, 0)-1, COLUMN()-4, 4)), ""), "")</f>
        <v/>
      </c>
      <c r="T290">
        <f>IF(ISNUMBER(MATCH(ROW(),$BC:$BC, 0)), IF(INDIRECT("SP_2b!" &amp; ADDRESS(MATCH(ROW(),$BC:$BC, 0)-1, COLUMN()-4, 4))&lt;&gt;"", INDIRECT("SP_2b!" &amp; ADDRESS(MATCH(ROW(),$BC:$BC, 0)-1, COLUMN()-4, 4)), ""), "")</f>
        <v/>
      </c>
      <c r="U290">
        <f>IF(ISNUMBER(MATCH(ROW(),$BC:$BC, 0)), IF(INDIRECT("SP_2b!" &amp; ADDRESS(MATCH(ROW(),$BC:$BC, 0)-1, COLUMN()-4, 4))&lt;&gt;"", INDIRECT("SP_2b!" &amp; ADDRESS(MATCH(ROW(),$BC:$BC, 0)-1, COLUMN()-4, 4)), ""), "")</f>
        <v/>
      </c>
      <c r="V290">
        <f>IF(ISNUMBER(MATCH(ROW(),$BC:$BC, 0)), IF(INDIRECT("SP_2b!" &amp; ADDRESS(MATCH(ROW(),$BC:$BC, 0)-1, COLUMN()-4, 4))&lt;&gt;"", INDIRECT("SP_2b!" &amp; ADDRESS(MATCH(ROW(),$BC:$BC, 0)-1, COLUMN()-4, 4)), ""), "")</f>
        <v/>
      </c>
      <c r="W290">
        <f>IF(ISNUMBER(MATCH(ROW(),$BC:$BC, 0)), IF(INDIRECT("SP_2b!" &amp; ADDRESS(MATCH(ROW(),$BC:$BC, 0)-1, COLUMN()-4, 4))&lt;&gt;"", INDIRECT("SP_2b!" &amp; ADDRESS(MATCH(ROW(),$BC:$BC, 0)-1, COLUMN()-4, 4)), ""), "")</f>
        <v/>
      </c>
      <c r="X290">
        <f>IF(ISNUMBER(MATCH(ROW(),$BC:$BC, 0)), IF(INDIRECT("SP_2b!" &amp; ADDRESS(MATCH(ROW(),$BC:$BC, 0)-1, COLUMN()-4, 4))&lt;&gt;"", INDIRECT("SP_2b!" &amp; ADDRESS(MATCH(ROW(),$BC:$BC, 0)-1, COLUMN()-4, 4)), ""), "")</f>
        <v/>
      </c>
      <c r="Y290">
        <f>IF(ISNUMBER(MATCH(ROW(),$BC:$BC, 0)), IF(INDIRECT("SP_2b!" &amp; ADDRESS(MATCH(ROW(),$BC:$BC, 0)-1, COLUMN()-4, 4))&lt;&gt;"", INDIRECT("SP_2b!" &amp; ADDRESS(MATCH(ROW(),$BC:$BC, 0)-1, COLUMN()-4, 4)), ""), "")</f>
        <v/>
      </c>
      <c r="Z290">
        <f>IF(ISNUMBER(MATCH(ROW(),$BC:$BC, 0)), IF(INDIRECT("SP_2b!" &amp; ADDRESS(MATCH(ROW(),$BC:$BC, 0)-1, COLUMN()-4, 4))&lt;&gt;"", INDIRECT("SP_2b!" &amp; ADDRESS(MATCH(ROW(),$BC:$BC, 0)-1, COLUMN()-4, 4)), ""), "")</f>
        <v/>
      </c>
      <c r="AA290">
        <f>IF(ISNUMBER(MATCH(ROW(),$BC:$BC, 0)), IF(INDIRECT("SP_2b!" &amp; ADDRESS(MATCH(ROW(),$BC:$BC, 0)-1, COLUMN()-4, 4))&lt;&gt;"", INDIRECT("SP_2b!" &amp; ADDRESS(MATCH(ROW(),$BC:$BC, 0)-1, COLUMN()-4, 4)), ""), "")</f>
        <v/>
      </c>
      <c r="AB290">
        <f>IF(ISNUMBER(MATCH(ROW(),$BC:$BC, 0)), IF(INDIRECT("SP_2b!" &amp; ADDRESS(MATCH(ROW(),$BC:$BC, 0)-1, COLUMN()-4, 4))&lt;&gt;"", INDIRECT("SP_2b!" &amp; ADDRESS(MATCH(ROW(),$BC:$BC, 0)-1, COLUMN()-4, 4)), ""), "")</f>
        <v/>
      </c>
      <c r="AC290">
        <f>IF(ISNUMBER(MATCH(ROW(),$BC:$BC, 0)), IF(INDIRECT("SP_2b!" &amp; ADDRESS(MATCH(ROW(),$BC:$BC, 0)-1, COLUMN()-4, 4))&lt;&gt;"", INDIRECT("SP_2b!" &amp; ADDRESS(MATCH(ROW(),$BC:$BC, 0)-1, COLUMN()-4, 4)), ""), "")</f>
        <v/>
      </c>
      <c r="AD290">
        <f>IF(ISNUMBER(MATCH(ROW(),$BC:$BC, 0)), IF(INDIRECT("SP_2b!" &amp; ADDRESS(MATCH(ROW(),$BC:$BC, 0)-1, COLUMN()-4, 4))&lt;&gt;"", INDIRECT("SP_2b!" &amp; ADDRESS(MATCH(ROW(),$BC:$BC, 0)-1, COLUMN()-4, 4)), ""), "")</f>
        <v/>
      </c>
      <c r="AE290">
        <f>IF(ISNUMBER(MATCH(ROW(),$BC:$BC, 0)), IF(OR(INDIRECT("SP_2b!" &amp; ADDRESS(MATCH(ROW(),$BC:$BC, 0)-1, COLUMN()-4, 4))="", INDIRECT("SP_2b!" &amp; ADDRESS(MATCH(ROW(),$BC:$BC, 0)-1, COLUMN()-4, 4))=0), "", INDIRECT("SP_2b!" &amp; ADDRESS(MATCH(ROW(),$BC:$BC, 0)-1, COLUMN()-4, 4))), "")</f>
        <v/>
      </c>
      <c r="AF290">
        <f>IF(ISNUMBER(MATCH(ROW(),$BC:$BC, 0)), IF(OR(INDIRECT("SP_2b!" &amp; ADDRESS(MATCH(ROW(),$BC:$BC, 0)-1, COLUMN()-4, 4))="", INDIRECT("SP_2b!" &amp; ADDRESS(MATCH(ROW(),$BC:$BC, 0)-1, COLUMN()-4, 4))=0), "", INDIRECT("SP_2b!" &amp; ADDRESS(MATCH(ROW(),$BC:$BC, 0)-1, COLUMN()-4, 4))), "")</f>
        <v/>
      </c>
      <c r="AG290">
        <f>IF(ISNUMBER(MATCH(ROW(),$BC:$BC, 0)), IF(OR(INDIRECT("SP_2b!" &amp; ADDRESS(MATCH(ROW(),$BC:$BC, 0)-1, COLUMN()-4, 4))="", INDIRECT("SP_2b!" &amp; ADDRESS(MATCH(ROW(),$BC:$BC, 0)-1, COLUMN()-4, 4))=0), "", INDIRECT("SP_2b!" &amp; ADDRESS(MATCH(ROW(),$BC:$BC, 0)-1, COLUMN()-4, 4))), "")</f>
        <v/>
      </c>
      <c r="AH290">
        <f>IF(ISNUMBER(MATCH(ROW(),$BC:$BC, 0)), IF(OR(INDIRECT("SP_2b!" &amp; ADDRESS(MATCH(ROW(),$BC:$BC, 0)-1, COLUMN()-4, 4))="", INDIRECT("SP_2b!" &amp; ADDRESS(MATCH(ROW(),$BC:$BC, 0)-1, COLUMN()-4, 4))=0), "", INDIRECT("SP_2b!" &amp; ADDRESS(MATCH(ROW(),$BC:$BC, 0)-1, COLUMN()-4, 4))), "")</f>
        <v/>
      </c>
      <c r="AI290">
        <f>IF(ISNUMBER(MATCH(ROW(),$BC:$BC, 0)), IF(OR(INDIRECT("SP_2b!" &amp; ADDRESS(MATCH(ROW(),$BC:$BC, 0)-1, COLUMN()-4, 4))="", INDIRECT("SP_2b!" &amp; ADDRESS(MATCH(ROW(),$BC:$BC, 0)-1, COLUMN()-4, 4))=0), "", INDIRECT("SP_2b!" &amp; ADDRESS(MATCH(ROW(),$BC:$BC, 0)-1, COLUMN()-4, 4))), "")</f>
        <v/>
      </c>
      <c r="AJ290">
        <f>IF(ISNUMBER(MATCH(ROW(),$BC:$BC, 0)), IF(OR(INDIRECT("SP_2b!" &amp; ADDRESS(MATCH(ROW(),$BC:$BC, 0)-1, COLUMN()-4, 4))="", INDIRECT("SP_2b!" &amp; ADDRESS(MATCH(ROW(),$BC:$BC, 0)-1, COLUMN()-4, 4))=0), "", INDIRECT("SP_2b!" &amp; ADDRESS(MATCH(ROW(),$BC:$BC, 0)-1, COLUMN()-4, 4))), "")</f>
        <v/>
      </c>
      <c r="AK290">
        <f>IF(ISNUMBER(MATCH(ROW(),$BC:$BC, 0)), IF(OR(INDIRECT("SP_2b!" &amp; ADDRESS(MATCH(ROW(),$BC:$BC, 0)-1, COLUMN()-4, 4))="", INDIRECT("SP_2b!" &amp; ADDRESS(MATCH(ROW(),$BC:$BC, 0)-1, COLUMN()-4, 4))=0), "", INDIRECT("SP_2b!" &amp; ADDRESS(MATCH(ROW(),$BC:$BC, 0)-1, COLUMN()-4, 4))), "")</f>
        <v/>
      </c>
      <c r="AL290">
        <f>IF(ISNUMBER(MATCH(ROW(),$BC:$BC, 0)), IF(OR(INDIRECT("SP_2b!" &amp; ADDRESS(MATCH(ROW(),$BC:$BC, 0)-1, COLUMN()-4, 4))="", INDIRECT("SP_2b!" &amp; ADDRESS(MATCH(ROW(),$BC:$BC, 0)-1, COLUMN()-4, 4))=0), "", INDIRECT("SP_2b!" &amp; ADDRESS(MATCH(ROW(),$BC:$BC, 0)-1, COLUMN()-4, 4))), "")</f>
        <v/>
      </c>
      <c r="AM290">
        <f>IF(ISNUMBER(MATCH(ROW(),$BC:$BC, 0)), IF(OR(INDIRECT("SP_2b!" &amp; ADDRESS(MATCH(ROW(),$BC:$BC, 0)-1, COLUMN()-4, 4))="", INDIRECT("SP_2b!" &amp; ADDRESS(MATCH(ROW(),$BC:$BC, 0)-1, COLUMN()-4, 4))=0), "", INDIRECT("SP_2b!" &amp; ADDRESS(MATCH(ROW(),$BC:$BC, 0)-1, COLUMN()-4, 4))), "")</f>
        <v/>
      </c>
      <c r="AN290">
        <f>IF(ISNUMBER(MATCH(ROW(),$BC:$BC, 0)), IF(INDIRECT("SP_2b!" &amp; ADDRESS(MATCH(ROW(),$BC:$BC, 0)-1, COLUMN()-4, 4))&lt;&gt;"", INDIRECT("SP_2b!" &amp; ADDRESS(MATCH(ROW(),$BC:$BC, 0)-1, COLUMN()-4, 4)), ""), "")</f>
        <v/>
      </c>
      <c r="AO290">
        <f>IF(ISNUMBER(MATCH(ROW(),$BC:$BC, 0)), IF(INDIRECT("SP_2a!" &amp; ADDRESS(MATCH(ROW(),$BC:$BC, 0)-1, 16, 4))&lt;&gt;"", INDIRECT("SP_2a!" &amp; ADDRESS(MATCH(ROW(),$BC:$BC, 0)-1, 16, 4)), ""), "")</f>
        <v/>
      </c>
      <c r="AS290">
        <f>IF(SP_2a!Q289&lt;&gt;"", SP_2a!Q289, "")</f>
        <v/>
      </c>
      <c r="AT290">
        <f>IF($AS290&lt;&gt;"", IFERROR(IF(SP_2a!$D289="", 0, IF(SP_2a!$D289=SP_2a!D288, $AT289, $AT289+1)), 1), "")</f>
        <v/>
      </c>
      <c r="AU290">
        <f>IF(SP_2a!R289&lt;&gt;"", SP_2a!R289, "")</f>
        <v/>
      </c>
      <c r="AV290">
        <f>IF(SP_2a!S289&lt;&gt;"", SP_2a!S289, "")</f>
        <v/>
      </c>
      <c r="AZ290">
        <f>IF($AS290&lt;&gt;"", IF($AS290=$AS289, 0, MAX($AZ$2:$BC289)+1), "")</f>
        <v/>
      </c>
      <c r="BA290">
        <f>IF($AS290&lt;&gt;"", IF($AT290=0, 0, IF($AT290=$AT289, 0, MAX($AZ$2:$BC289, $AZ290)+1)), "")</f>
        <v/>
      </c>
      <c r="BB290">
        <f>IF($AS290&lt;&gt;"", IF($AS290=$AS289, IF($AU290=$AU289, 0, MAX($AX$2:$BC289, $AZ290:$BA290)+1), MAX($AZ290:$BA290)+1), "")</f>
        <v/>
      </c>
      <c r="BC290">
        <f>IF($AS290&lt;&gt;"", IF($AS290=$AS289, IF($AU290=$AU289, $BC289+1, BB290), BB290), "")</f>
        <v/>
      </c>
    </row>
    <row r="291">
      <c r="C291">
        <f>IF(ISNUMBER(MATCH(ROW(),$AZ:$AZ, 0)), INDIRECT("SP_2a!" &amp; ADDRESS(MATCH(ROW(),$AZ:$AZ, 0)-1, COLUMN(), 4)), "")</f>
        <v/>
      </c>
      <c r="D291">
        <f>IF(ISNUMBER(MATCH(ROW(),$BA:$BA, 0)), INDIRECT("SP_2a!" &amp; ADDRESS(MATCH(ROW(),$BA:$BA, 0)-1, COLUMN(), 4)), "")</f>
        <v/>
      </c>
      <c r="E291">
        <f>IF(ISNUMBER(MATCH(ROW(),$BB:$BB, 0)), INDIRECT("SP_2a!" &amp; ADDRESS(MATCH(ROW(),$BB:$BB, 0)-1, COLUMN(), 4)), "")</f>
        <v/>
      </c>
      <c r="F291">
        <f>IF(ISNUMBER(MATCH(ROW(),$BB:$BB, 0)), IF(INDIRECT("SP_2a!" &amp; ADDRESS(MATCH(ROW(),$BB:$BB, 0)-1, COLUMN(), 4))=1, "X", ""), "")</f>
        <v/>
      </c>
      <c r="G291">
        <f>IF(ISNUMBER(MATCH(ROW(),$BB:$BB, 0)), IF(INDIRECT("SP_2a!" &amp; ADDRESS(MATCH(ROW(),$BB:$BB, 0)-1, COLUMN(), 4))=1, "X", ""), "")</f>
        <v/>
      </c>
      <c r="H291">
        <f>IF(ISNUMBER(MATCH(ROW(),$BB:$BB, 0)), INDIRECT("SP_2a!" &amp; ADDRESS(MATCH(ROW(),$BB:$BB, 0)-1, COLUMN(), 4)), "")</f>
        <v/>
      </c>
      <c r="I291">
        <f>IF(ISNUMBER(MATCH(ROW(),$BC:$BC, 0)), IF(INDIRECT("SP_2a!" &amp; ADDRESS(MATCH(ROW(),$BC:$BC, 0)-1, COLUMN(), 4))&lt;&gt;"", INDIRECT("SP_2a!" &amp; ADDRESS(MATCH(ROW(),$BC:$BC, 0)-1, COLUMN(), 4)), ""), "")</f>
        <v/>
      </c>
      <c r="J291">
        <f>IF(ISNUMBER(MATCH(ROW(),$BC:$BC, 0)), IF(INDIRECT("SP_2a!" &amp; ADDRESS(MATCH(ROW(),$BC:$BC, 0)-1, COLUMN(), 4))&lt;&gt;"", INDIRECT("SP_2a!" &amp; ADDRESS(MATCH(ROW(),$BC:$BC, 0)-1, COLUMN(), 4)), ""), "")</f>
        <v/>
      </c>
      <c r="K291">
        <f>IF(ISNUMBER(MATCH(ROW(),$BC:$BC, 0)), IF(INDIRECT("SP_2a!" &amp; ADDRESS(MATCH(ROW(),$BC:$BC, 0)-1, COLUMN(), 4))&lt;&gt;"", INDIRECT("SP_2a!" &amp; ADDRESS(MATCH(ROW(),$BC:$BC, 0)-1, COLUMN(), 4)), ""), "")</f>
        <v/>
      </c>
      <c r="L291">
        <f>IF(ISNUMBER(MATCH(ROW(),$BC:$BC, 0)), IF(INDIRECT("SP_2a!" &amp; ADDRESS(MATCH(ROW(),$BC:$BC, 0)-1, COLUMN(), 4))="X", "X", ""), "")</f>
        <v/>
      </c>
      <c r="M291">
        <f>IF(ISNUMBER(MATCH(ROW(),$BC:$BC, 0)), IF(INDIRECT("SP_2a!" &amp; ADDRESS(MATCH(ROW(),$BC:$BC, 0)-1, COLUMN(), 4))&lt;&gt;0, INDIRECT("SP_2a!" &amp; ADDRESS(MATCH(ROW(),$BC:$BC, 0)-1, COLUMN(), 4)), ""), "")</f>
        <v/>
      </c>
      <c r="N291">
        <f>IF(ISNUMBER(MATCH(ROW(),$BC:$BC, 0)), IF(INDIRECT("SP_2a!" &amp; ADDRESS(MATCH(ROW(),$BC:$BC, 0)-1, COLUMN(), 4))&lt;&gt;"", INDIRECT("SP_2a!" &amp; ADDRESS(MATCH(ROW(),$BC:$BC, 0)-1, COLUMN(), 4)), ""), "")</f>
        <v/>
      </c>
      <c r="O291">
        <f>IF(ISNUMBER(MATCH(ROW(),$BC:$BC, 0)), IF(INDIRECT("SP_2a!" &amp; ADDRESS(MATCH(ROW(),$BC:$BC, 0)-1, COLUMN(), 4))&lt;&gt;"", INDIRECT("SP_2a!" &amp; ADDRESS(MATCH(ROW(),$BC:$BC, 0)-1, COLUMN(), 4)), ""), "")</f>
        <v/>
      </c>
      <c r="P291">
        <f>IF(ISNUMBER(MATCH(ROW(),$BC:$BC, 0)), IF(INDIRECT("SP_2b!" &amp; ADDRESS(MATCH(ROW(),$BC:$BC, 0)-1, COLUMN()-4, 4))&lt;&gt;"", INDIRECT("SP_2b!" &amp; ADDRESS(MATCH(ROW(),$BC:$BC, 0)-1, COLUMN()-4, 4)), ""), "")</f>
        <v/>
      </c>
      <c r="Q291">
        <f>IF(ISNUMBER(MATCH(ROW(),$BC:$BC, 0)), IF(INDIRECT("SP_2b!" &amp; ADDRESS(MATCH(ROW(),$BC:$BC, 0)-1, COLUMN()-4, 4))&lt;&gt;"", INDIRECT("SP_2b!" &amp; ADDRESS(MATCH(ROW(),$BC:$BC, 0)-1, COLUMN()-4, 4)), ""), "")</f>
        <v/>
      </c>
      <c r="R291">
        <f>IF(ISNUMBER(MATCH(ROW(),$BC:$BC, 0)), IF(INDIRECT("SP_2b!" &amp; ADDRESS(MATCH(ROW(),$BC:$BC, 0)-1, COLUMN()-4, 4))&lt;&gt;"", INDIRECT("SP_2b!" &amp; ADDRESS(MATCH(ROW(),$BC:$BC, 0)-1, COLUMN()-4, 4)), ""), "")</f>
        <v/>
      </c>
      <c r="S291">
        <f>IF(ISNUMBER(MATCH(ROW(),$BC:$BC, 0)), IF(INDIRECT("SP_2b!" &amp; ADDRESS(MATCH(ROW(),$BC:$BC, 0)-1, COLUMN()-4, 4))&lt;&gt;"", INDIRECT("SP_2b!" &amp; ADDRESS(MATCH(ROW(),$BC:$BC, 0)-1, COLUMN()-4, 4)), ""), "")</f>
        <v/>
      </c>
      <c r="T291">
        <f>IF(ISNUMBER(MATCH(ROW(),$BC:$BC, 0)), IF(INDIRECT("SP_2b!" &amp; ADDRESS(MATCH(ROW(),$BC:$BC, 0)-1, COLUMN()-4, 4))&lt;&gt;"", INDIRECT("SP_2b!" &amp; ADDRESS(MATCH(ROW(),$BC:$BC, 0)-1, COLUMN()-4, 4)), ""), "")</f>
        <v/>
      </c>
      <c r="U291">
        <f>IF(ISNUMBER(MATCH(ROW(),$BC:$BC, 0)), IF(INDIRECT("SP_2b!" &amp; ADDRESS(MATCH(ROW(),$BC:$BC, 0)-1, COLUMN()-4, 4))&lt;&gt;"", INDIRECT("SP_2b!" &amp; ADDRESS(MATCH(ROW(),$BC:$BC, 0)-1, COLUMN()-4, 4)), ""), "")</f>
        <v/>
      </c>
      <c r="V291">
        <f>IF(ISNUMBER(MATCH(ROW(),$BC:$BC, 0)), IF(INDIRECT("SP_2b!" &amp; ADDRESS(MATCH(ROW(),$BC:$BC, 0)-1, COLUMN()-4, 4))&lt;&gt;"", INDIRECT("SP_2b!" &amp; ADDRESS(MATCH(ROW(),$BC:$BC, 0)-1, COLUMN()-4, 4)), ""), "")</f>
        <v/>
      </c>
      <c r="W291">
        <f>IF(ISNUMBER(MATCH(ROW(),$BC:$BC, 0)), IF(INDIRECT("SP_2b!" &amp; ADDRESS(MATCH(ROW(),$BC:$BC, 0)-1, COLUMN()-4, 4))&lt;&gt;"", INDIRECT("SP_2b!" &amp; ADDRESS(MATCH(ROW(),$BC:$BC, 0)-1, COLUMN()-4, 4)), ""), "")</f>
        <v/>
      </c>
      <c r="X291">
        <f>IF(ISNUMBER(MATCH(ROW(),$BC:$BC, 0)), IF(INDIRECT("SP_2b!" &amp; ADDRESS(MATCH(ROW(),$BC:$BC, 0)-1, COLUMN()-4, 4))&lt;&gt;"", INDIRECT("SP_2b!" &amp; ADDRESS(MATCH(ROW(),$BC:$BC, 0)-1, COLUMN()-4, 4)), ""), "")</f>
        <v/>
      </c>
      <c r="Y291">
        <f>IF(ISNUMBER(MATCH(ROW(),$BC:$BC, 0)), IF(INDIRECT("SP_2b!" &amp; ADDRESS(MATCH(ROW(),$BC:$BC, 0)-1, COLUMN()-4, 4))&lt;&gt;"", INDIRECT("SP_2b!" &amp; ADDRESS(MATCH(ROW(),$BC:$BC, 0)-1, COLUMN()-4, 4)), ""), "")</f>
        <v/>
      </c>
      <c r="Z291">
        <f>IF(ISNUMBER(MATCH(ROW(),$BC:$BC, 0)), IF(INDIRECT("SP_2b!" &amp; ADDRESS(MATCH(ROW(),$BC:$BC, 0)-1, COLUMN()-4, 4))&lt;&gt;"", INDIRECT("SP_2b!" &amp; ADDRESS(MATCH(ROW(),$BC:$BC, 0)-1, COLUMN()-4, 4)), ""), "")</f>
        <v/>
      </c>
      <c r="AA291">
        <f>IF(ISNUMBER(MATCH(ROW(),$BC:$BC, 0)), IF(INDIRECT("SP_2b!" &amp; ADDRESS(MATCH(ROW(),$BC:$BC, 0)-1, COLUMN()-4, 4))&lt;&gt;"", INDIRECT("SP_2b!" &amp; ADDRESS(MATCH(ROW(),$BC:$BC, 0)-1, COLUMN()-4, 4)), ""), "")</f>
        <v/>
      </c>
      <c r="AB291">
        <f>IF(ISNUMBER(MATCH(ROW(),$BC:$BC, 0)), IF(INDIRECT("SP_2b!" &amp; ADDRESS(MATCH(ROW(),$BC:$BC, 0)-1, COLUMN()-4, 4))&lt;&gt;"", INDIRECT("SP_2b!" &amp; ADDRESS(MATCH(ROW(),$BC:$BC, 0)-1, COLUMN()-4, 4)), ""), "")</f>
        <v/>
      </c>
      <c r="AC291">
        <f>IF(ISNUMBER(MATCH(ROW(),$BC:$BC, 0)), IF(INDIRECT("SP_2b!" &amp; ADDRESS(MATCH(ROW(),$BC:$BC, 0)-1, COLUMN()-4, 4))&lt;&gt;"", INDIRECT("SP_2b!" &amp; ADDRESS(MATCH(ROW(),$BC:$BC, 0)-1, COLUMN()-4, 4)), ""), "")</f>
        <v/>
      </c>
      <c r="AD291">
        <f>IF(ISNUMBER(MATCH(ROW(),$BC:$BC, 0)), IF(INDIRECT("SP_2b!" &amp; ADDRESS(MATCH(ROW(),$BC:$BC, 0)-1, COLUMN()-4, 4))&lt;&gt;"", INDIRECT("SP_2b!" &amp; ADDRESS(MATCH(ROW(),$BC:$BC, 0)-1, COLUMN()-4, 4)), ""), "")</f>
        <v/>
      </c>
      <c r="AE291">
        <f>IF(ISNUMBER(MATCH(ROW(),$BC:$BC, 0)), IF(OR(INDIRECT("SP_2b!" &amp; ADDRESS(MATCH(ROW(),$BC:$BC, 0)-1, COLUMN()-4, 4))="", INDIRECT("SP_2b!" &amp; ADDRESS(MATCH(ROW(),$BC:$BC, 0)-1, COLUMN()-4, 4))=0), "", INDIRECT("SP_2b!" &amp; ADDRESS(MATCH(ROW(),$BC:$BC, 0)-1, COLUMN()-4, 4))), "")</f>
        <v/>
      </c>
      <c r="AF291">
        <f>IF(ISNUMBER(MATCH(ROW(),$BC:$BC, 0)), IF(OR(INDIRECT("SP_2b!" &amp; ADDRESS(MATCH(ROW(),$BC:$BC, 0)-1, COLUMN()-4, 4))="", INDIRECT("SP_2b!" &amp; ADDRESS(MATCH(ROW(),$BC:$BC, 0)-1, COLUMN()-4, 4))=0), "", INDIRECT("SP_2b!" &amp; ADDRESS(MATCH(ROW(),$BC:$BC, 0)-1, COLUMN()-4, 4))), "")</f>
        <v/>
      </c>
      <c r="AG291">
        <f>IF(ISNUMBER(MATCH(ROW(),$BC:$BC, 0)), IF(OR(INDIRECT("SP_2b!" &amp; ADDRESS(MATCH(ROW(),$BC:$BC, 0)-1, COLUMN()-4, 4))="", INDIRECT("SP_2b!" &amp; ADDRESS(MATCH(ROW(),$BC:$BC, 0)-1, COLUMN()-4, 4))=0), "", INDIRECT("SP_2b!" &amp; ADDRESS(MATCH(ROW(),$BC:$BC, 0)-1, COLUMN()-4, 4))), "")</f>
        <v/>
      </c>
      <c r="AH291">
        <f>IF(ISNUMBER(MATCH(ROW(),$BC:$BC, 0)), IF(OR(INDIRECT("SP_2b!" &amp; ADDRESS(MATCH(ROW(),$BC:$BC, 0)-1, COLUMN()-4, 4))="", INDIRECT("SP_2b!" &amp; ADDRESS(MATCH(ROW(),$BC:$BC, 0)-1, COLUMN()-4, 4))=0), "", INDIRECT("SP_2b!" &amp; ADDRESS(MATCH(ROW(),$BC:$BC, 0)-1, COLUMN()-4, 4))), "")</f>
        <v/>
      </c>
      <c r="AI291">
        <f>IF(ISNUMBER(MATCH(ROW(),$BC:$BC, 0)), IF(OR(INDIRECT("SP_2b!" &amp; ADDRESS(MATCH(ROW(),$BC:$BC, 0)-1, COLUMN()-4, 4))="", INDIRECT("SP_2b!" &amp; ADDRESS(MATCH(ROW(),$BC:$BC, 0)-1, COLUMN()-4, 4))=0), "", INDIRECT("SP_2b!" &amp; ADDRESS(MATCH(ROW(),$BC:$BC, 0)-1, COLUMN()-4, 4))), "")</f>
        <v/>
      </c>
      <c r="AJ291">
        <f>IF(ISNUMBER(MATCH(ROW(),$BC:$BC, 0)), IF(OR(INDIRECT("SP_2b!" &amp; ADDRESS(MATCH(ROW(),$BC:$BC, 0)-1, COLUMN()-4, 4))="", INDIRECT("SP_2b!" &amp; ADDRESS(MATCH(ROW(),$BC:$BC, 0)-1, COLUMN()-4, 4))=0), "", INDIRECT("SP_2b!" &amp; ADDRESS(MATCH(ROW(),$BC:$BC, 0)-1, COLUMN()-4, 4))), "")</f>
        <v/>
      </c>
      <c r="AK291">
        <f>IF(ISNUMBER(MATCH(ROW(),$BC:$BC, 0)), IF(OR(INDIRECT("SP_2b!" &amp; ADDRESS(MATCH(ROW(),$BC:$BC, 0)-1, COLUMN()-4, 4))="", INDIRECT("SP_2b!" &amp; ADDRESS(MATCH(ROW(),$BC:$BC, 0)-1, COLUMN()-4, 4))=0), "", INDIRECT("SP_2b!" &amp; ADDRESS(MATCH(ROW(),$BC:$BC, 0)-1, COLUMN()-4, 4))), "")</f>
        <v/>
      </c>
      <c r="AL291">
        <f>IF(ISNUMBER(MATCH(ROW(),$BC:$BC, 0)), IF(OR(INDIRECT("SP_2b!" &amp; ADDRESS(MATCH(ROW(),$BC:$BC, 0)-1, COLUMN()-4, 4))="", INDIRECT("SP_2b!" &amp; ADDRESS(MATCH(ROW(),$BC:$BC, 0)-1, COLUMN()-4, 4))=0), "", INDIRECT("SP_2b!" &amp; ADDRESS(MATCH(ROW(),$BC:$BC, 0)-1, COLUMN()-4, 4))), "")</f>
        <v/>
      </c>
      <c r="AM291">
        <f>IF(ISNUMBER(MATCH(ROW(),$BC:$BC, 0)), IF(OR(INDIRECT("SP_2b!" &amp; ADDRESS(MATCH(ROW(),$BC:$BC, 0)-1, COLUMN()-4, 4))="", INDIRECT("SP_2b!" &amp; ADDRESS(MATCH(ROW(),$BC:$BC, 0)-1, COLUMN()-4, 4))=0), "", INDIRECT("SP_2b!" &amp; ADDRESS(MATCH(ROW(),$BC:$BC, 0)-1, COLUMN()-4, 4))), "")</f>
        <v/>
      </c>
      <c r="AN291">
        <f>IF(ISNUMBER(MATCH(ROW(),$BC:$BC, 0)), IF(INDIRECT("SP_2b!" &amp; ADDRESS(MATCH(ROW(),$BC:$BC, 0)-1, COLUMN()-4, 4))&lt;&gt;"", INDIRECT("SP_2b!" &amp; ADDRESS(MATCH(ROW(),$BC:$BC, 0)-1, COLUMN()-4, 4)), ""), "")</f>
        <v/>
      </c>
      <c r="AO291">
        <f>IF(ISNUMBER(MATCH(ROW(),$BC:$BC, 0)), IF(INDIRECT("SP_2a!" &amp; ADDRESS(MATCH(ROW(),$BC:$BC, 0)-1, 16, 4))&lt;&gt;"", INDIRECT("SP_2a!" &amp; ADDRESS(MATCH(ROW(),$BC:$BC, 0)-1, 16, 4)), ""), "")</f>
        <v/>
      </c>
      <c r="AS291">
        <f>IF(SP_2a!Q290&lt;&gt;"", SP_2a!Q290, "")</f>
        <v/>
      </c>
      <c r="AT291">
        <f>IF($AS291&lt;&gt;"", IFERROR(IF(SP_2a!$D290="", 0, IF(SP_2a!$D290=SP_2a!D289, $AT290, $AT290+1)), 1), "")</f>
        <v/>
      </c>
      <c r="AU291">
        <f>IF(SP_2a!R290&lt;&gt;"", SP_2a!R290, "")</f>
        <v/>
      </c>
      <c r="AV291">
        <f>IF(SP_2a!S290&lt;&gt;"", SP_2a!S290, "")</f>
        <v/>
      </c>
      <c r="AZ291">
        <f>IF($AS291&lt;&gt;"", IF($AS291=$AS290, 0, MAX($AZ$2:$BC290)+1), "")</f>
        <v/>
      </c>
      <c r="BA291">
        <f>IF($AS291&lt;&gt;"", IF($AT291=0, 0, IF($AT291=$AT290, 0, MAX($AZ$2:$BC290, $AZ291)+1)), "")</f>
        <v/>
      </c>
      <c r="BB291">
        <f>IF($AS291&lt;&gt;"", IF($AS291=$AS290, IF($AU291=$AU290, 0, MAX($AX$2:$BC290, $AZ291:$BA291)+1), MAX($AZ291:$BA291)+1), "")</f>
        <v/>
      </c>
      <c r="BC291">
        <f>IF($AS291&lt;&gt;"", IF($AS291=$AS290, IF($AU291=$AU290, $BC290+1, BB291), BB291), "")</f>
        <v/>
      </c>
    </row>
    <row r="292">
      <c r="C292">
        <f>IF(ISNUMBER(MATCH(ROW(),$AZ:$AZ, 0)), INDIRECT("SP_2a!" &amp; ADDRESS(MATCH(ROW(),$AZ:$AZ, 0)-1, COLUMN(), 4)), "")</f>
        <v/>
      </c>
      <c r="D292">
        <f>IF(ISNUMBER(MATCH(ROW(),$BA:$BA, 0)), INDIRECT("SP_2a!" &amp; ADDRESS(MATCH(ROW(),$BA:$BA, 0)-1, COLUMN(), 4)), "")</f>
        <v/>
      </c>
      <c r="E292">
        <f>IF(ISNUMBER(MATCH(ROW(),$BB:$BB, 0)), INDIRECT("SP_2a!" &amp; ADDRESS(MATCH(ROW(),$BB:$BB, 0)-1, COLUMN(), 4)), "")</f>
        <v/>
      </c>
      <c r="F292">
        <f>IF(ISNUMBER(MATCH(ROW(),$BB:$BB, 0)), IF(INDIRECT("SP_2a!" &amp; ADDRESS(MATCH(ROW(),$BB:$BB, 0)-1, COLUMN(), 4))=1, "X", ""), "")</f>
        <v/>
      </c>
      <c r="G292">
        <f>IF(ISNUMBER(MATCH(ROW(),$BB:$BB, 0)), IF(INDIRECT("SP_2a!" &amp; ADDRESS(MATCH(ROW(),$BB:$BB, 0)-1, COLUMN(), 4))=1, "X", ""), "")</f>
        <v/>
      </c>
      <c r="H292">
        <f>IF(ISNUMBER(MATCH(ROW(),$BB:$BB, 0)), INDIRECT("SP_2a!" &amp; ADDRESS(MATCH(ROW(),$BB:$BB, 0)-1, COLUMN(), 4)), "")</f>
        <v/>
      </c>
      <c r="I292">
        <f>IF(ISNUMBER(MATCH(ROW(),$BC:$BC, 0)), IF(INDIRECT("SP_2a!" &amp; ADDRESS(MATCH(ROW(),$BC:$BC, 0)-1, COLUMN(), 4))&lt;&gt;"", INDIRECT("SP_2a!" &amp; ADDRESS(MATCH(ROW(),$BC:$BC, 0)-1, COLUMN(), 4)), ""), "")</f>
        <v/>
      </c>
      <c r="J292">
        <f>IF(ISNUMBER(MATCH(ROW(),$BC:$BC, 0)), IF(INDIRECT("SP_2a!" &amp; ADDRESS(MATCH(ROW(),$BC:$BC, 0)-1, COLUMN(), 4))&lt;&gt;"", INDIRECT("SP_2a!" &amp; ADDRESS(MATCH(ROW(),$BC:$BC, 0)-1, COLUMN(), 4)), ""), "")</f>
        <v/>
      </c>
      <c r="K292">
        <f>IF(ISNUMBER(MATCH(ROW(),$BC:$BC, 0)), IF(INDIRECT("SP_2a!" &amp; ADDRESS(MATCH(ROW(),$BC:$BC, 0)-1, COLUMN(), 4))&lt;&gt;"", INDIRECT("SP_2a!" &amp; ADDRESS(MATCH(ROW(),$BC:$BC, 0)-1, COLUMN(), 4)), ""), "")</f>
        <v/>
      </c>
      <c r="L292">
        <f>IF(ISNUMBER(MATCH(ROW(),$BC:$BC, 0)), IF(INDIRECT("SP_2a!" &amp; ADDRESS(MATCH(ROW(),$BC:$BC, 0)-1, COLUMN(), 4))="X", "X", ""), "")</f>
        <v/>
      </c>
      <c r="M292">
        <f>IF(ISNUMBER(MATCH(ROW(),$BC:$BC, 0)), IF(INDIRECT("SP_2a!" &amp; ADDRESS(MATCH(ROW(),$BC:$BC, 0)-1, COLUMN(), 4))&lt;&gt;0, INDIRECT("SP_2a!" &amp; ADDRESS(MATCH(ROW(),$BC:$BC, 0)-1, COLUMN(), 4)), ""), "")</f>
        <v/>
      </c>
      <c r="N292">
        <f>IF(ISNUMBER(MATCH(ROW(),$BC:$BC, 0)), IF(INDIRECT("SP_2a!" &amp; ADDRESS(MATCH(ROW(),$BC:$BC, 0)-1, COLUMN(), 4))&lt;&gt;"", INDIRECT("SP_2a!" &amp; ADDRESS(MATCH(ROW(),$BC:$BC, 0)-1, COLUMN(), 4)), ""), "")</f>
        <v/>
      </c>
      <c r="O292">
        <f>IF(ISNUMBER(MATCH(ROW(),$BC:$BC, 0)), IF(INDIRECT("SP_2a!" &amp; ADDRESS(MATCH(ROW(),$BC:$BC, 0)-1, COLUMN(), 4))&lt;&gt;"", INDIRECT("SP_2a!" &amp; ADDRESS(MATCH(ROW(),$BC:$BC, 0)-1, COLUMN(), 4)), ""), "")</f>
        <v/>
      </c>
      <c r="P292">
        <f>IF(ISNUMBER(MATCH(ROW(),$BC:$BC, 0)), IF(INDIRECT("SP_2b!" &amp; ADDRESS(MATCH(ROW(),$BC:$BC, 0)-1, COLUMN()-4, 4))&lt;&gt;"", INDIRECT("SP_2b!" &amp; ADDRESS(MATCH(ROW(),$BC:$BC, 0)-1, COLUMN()-4, 4)), ""), "")</f>
        <v/>
      </c>
      <c r="Q292">
        <f>IF(ISNUMBER(MATCH(ROW(),$BC:$BC, 0)), IF(INDIRECT("SP_2b!" &amp; ADDRESS(MATCH(ROW(),$BC:$BC, 0)-1, COLUMN()-4, 4))&lt;&gt;"", INDIRECT("SP_2b!" &amp; ADDRESS(MATCH(ROW(),$BC:$BC, 0)-1, COLUMN()-4, 4)), ""), "")</f>
        <v/>
      </c>
      <c r="R292">
        <f>IF(ISNUMBER(MATCH(ROW(),$BC:$BC, 0)), IF(INDIRECT("SP_2b!" &amp; ADDRESS(MATCH(ROW(),$BC:$BC, 0)-1, COLUMN()-4, 4))&lt;&gt;"", INDIRECT("SP_2b!" &amp; ADDRESS(MATCH(ROW(),$BC:$BC, 0)-1, COLUMN()-4, 4)), ""), "")</f>
        <v/>
      </c>
      <c r="S292">
        <f>IF(ISNUMBER(MATCH(ROW(),$BC:$BC, 0)), IF(INDIRECT("SP_2b!" &amp; ADDRESS(MATCH(ROW(),$BC:$BC, 0)-1, COLUMN()-4, 4))&lt;&gt;"", INDIRECT("SP_2b!" &amp; ADDRESS(MATCH(ROW(),$BC:$BC, 0)-1, COLUMN()-4, 4)), ""), "")</f>
        <v/>
      </c>
      <c r="T292">
        <f>IF(ISNUMBER(MATCH(ROW(),$BC:$BC, 0)), IF(INDIRECT("SP_2b!" &amp; ADDRESS(MATCH(ROW(),$BC:$BC, 0)-1, COLUMN()-4, 4))&lt;&gt;"", INDIRECT("SP_2b!" &amp; ADDRESS(MATCH(ROW(),$BC:$BC, 0)-1, COLUMN()-4, 4)), ""), "")</f>
        <v/>
      </c>
      <c r="U292">
        <f>IF(ISNUMBER(MATCH(ROW(),$BC:$BC, 0)), IF(INDIRECT("SP_2b!" &amp; ADDRESS(MATCH(ROW(),$BC:$BC, 0)-1, COLUMN()-4, 4))&lt;&gt;"", INDIRECT("SP_2b!" &amp; ADDRESS(MATCH(ROW(),$BC:$BC, 0)-1, COLUMN()-4, 4)), ""), "")</f>
        <v/>
      </c>
      <c r="V292">
        <f>IF(ISNUMBER(MATCH(ROW(),$BC:$BC, 0)), IF(INDIRECT("SP_2b!" &amp; ADDRESS(MATCH(ROW(),$BC:$BC, 0)-1, COLUMN()-4, 4))&lt;&gt;"", INDIRECT("SP_2b!" &amp; ADDRESS(MATCH(ROW(),$BC:$BC, 0)-1, COLUMN()-4, 4)), ""), "")</f>
        <v/>
      </c>
      <c r="W292">
        <f>IF(ISNUMBER(MATCH(ROW(),$BC:$BC, 0)), IF(INDIRECT("SP_2b!" &amp; ADDRESS(MATCH(ROW(),$BC:$BC, 0)-1, COLUMN()-4, 4))&lt;&gt;"", INDIRECT("SP_2b!" &amp; ADDRESS(MATCH(ROW(),$BC:$BC, 0)-1, COLUMN()-4, 4)), ""), "")</f>
        <v/>
      </c>
      <c r="X292">
        <f>IF(ISNUMBER(MATCH(ROW(),$BC:$BC, 0)), IF(INDIRECT("SP_2b!" &amp; ADDRESS(MATCH(ROW(),$BC:$BC, 0)-1, COLUMN()-4, 4))&lt;&gt;"", INDIRECT("SP_2b!" &amp; ADDRESS(MATCH(ROW(),$BC:$BC, 0)-1, COLUMN()-4, 4)), ""), "")</f>
        <v/>
      </c>
      <c r="Y292">
        <f>IF(ISNUMBER(MATCH(ROW(),$BC:$BC, 0)), IF(INDIRECT("SP_2b!" &amp; ADDRESS(MATCH(ROW(),$BC:$BC, 0)-1, COLUMN()-4, 4))&lt;&gt;"", INDIRECT("SP_2b!" &amp; ADDRESS(MATCH(ROW(),$BC:$BC, 0)-1, COLUMN()-4, 4)), ""), "")</f>
        <v/>
      </c>
      <c r="Z292">
        <f>IF(ISNUMBER(MATCH(ROW(),$BC:$BC, 0)), IF(INDIRECT("SP_2b!" &amp; ADDRESS(MATCH(ROW(),$BC:$BC, 0)-1, COLUMN()-4, 4))&lt;&gt;"", INDIRECT("SP_2b!" &amp; ADDRESS(MATCH(ROW(),$BC:$BC, 0)-1, COLUMN()-4, 4)), ""), "")</f>
        <v/>
      </c>
      <c r="AA292">
        <f>IF(ISNUMBER(MATCH(ROW(),$BC:$BC, 0)), IF(INDIRECT("SP_2b!" &amp; ADDRESS(MATCH(ROW(),$BC:$BC, 0)-1, COLUMN()-4, 4))&lt;&gt;"", INDIRECT("SP_2b!" &amp; ADDRESS(MATCH(ROW(),$BC:$BC, 0)-1, COLUMN()-4, 4)), ""), "")</f>
        <v/>
      </c>
      <c r="AB292">
        <f>IF(ISNUMBER(MATCH(ROW(),$BC:$BC, 0)), IF(INDIRECT("SP_2b!" &amp; ADDRESS(MATCH(ROW(),$BC:$BC, 0)-1, COLUMN()-4, 4))&lt;&gt;"", INDIRECT("SP_2b!" &amp; ADDRESS(MATCH(ROW(),$BC:$BC, 0)-1, COLUMN()-4, 4)), ""), "")</f>
        <v/>
      </c>
      <c r="AC292">
        <f>IF(ISNUMBER(MATCH(ROW(),$BC:$BC, 0)), IF(INDIRECT("SP_2b!" &amp; ADDRESS(MATCH(ROW(),$BC:$BC, 0)-1, COLUMN()-4, 4))&lt;&gt;"", INDIRECT("SP_2b!" &amp; ADDRESS(MATCH(ROW(),$BC:$BC, 0)-1, COLUMN()-4, 4)), ""), "")</f>
        <v/>
      </c>
      <c r="AD292">
        <f>IF(ISNUMBER(MATCH(ROW(),$BC:$BC, 0)), IF(INDIRECT("SP_2b!" &amp; ADDRESS(MATCH(ROW(),$BC:$BC, 0)-1, COLUMN()-4, 4))&lt;&gt;"", INDIRECT("SP_2b!" &amp; ADDRESS(MATCH(ROW(),$BC:$BC, 0)-1, COLUMN()-4, 4)), ""), "")</f>
        <v/>
      </c>
      <c r="AE292">
        <f>IF(ISNUMBER(MATCH(ROW(),$BC:$BC, 0)), IF(OR(INDIRECT("SP_2b!" &amp; ADDRESS(MATCH(ROW(),$BC:$BC, 0)-1, COLUMN()-4, 4))="", INDIRECT("SP_2b!" &amp; ADDRESS(MATCH(ROW(),$BC:$BC, 0)-1, COLUMN()-4, 4))=0), "", INDIRECT("SP_2b!" &amp; ADDRESS(MATCH(ROW(),$BC:$BC, 0)-1, COLUMN()-4, 4))), "")</f>
        <v/>
      </c>
      <c r="AF292">
        <f>IF(ISNUMBER(MATCH(ROW(),$BC:$BC, 0)), IF(OR(INDIRECT("SP_2b!" &amp; ADDRESS(MATCH(ROW(),$BC:$BC, 0)-1, COLUMN()-4, 4))="", INDIRECT("SP_2b!" &amp; ADDRESS(MATCH(ROW(),$BC:$BC, 0)-1, COLUMN()-4, 4))=0), "", INDIRECT("SP_2b!" &amp; ADDRESS(MATCH(ROW(),$BC:$BC, 0)-1, COLUMN()-4, 4))), "")</f>
        <v/>
      </c>
      <c r="AG292">
        <f>IF(ISNUMBER(MATCH(ROW(),$BC:$BC, 0)), IF(OR(INDIRECT("SP_2b!" &amp; ADDRESS(MATCH(ROW(),$BC:$BC, 0)-1, COLUMN()-4, 4))="", INDIRECT("SP_2b!" &amp; ADDRESS(MATCH(ROW(),$BC:$BC, 0)-1, COLUMN()-4, 4))=0), "", INDIRECT("SP_2b!" &amp; ADDRESS(MATCH(ROW(),$BC:$BC, 0)-1, COLUMN()-4, 4))), "")</f>
        <v/>
      </c>
      <c r="AH292">
        <f>IF(ISNUMBER(MATCH(ROW(),$BC:$BC, 0)), IF(OR(INDIRECT("SP_2b!" &amp; ADDRESS(MATCH(ROW(),$BC:$BC, 0)-1, COLUMN()-4, 4))="", INDIRECT("SP_2b!" &amp; ADDRESS(MATCH(ROW(),$BC:$BC, 0)-1, COLUMN()-4, 4))=0), "", INDIRECT("SP_2b!" &amp; ADDRESS(MATCH(ROW(),$BC:$BC, 0)-1, COLUMN()-4, 4))), "")</f>
        <v/>
      </c>
      <c r="AI292">
        <f>IF(ISNUMBER(MATCH(ROW(),$BC:$BC, 0)), IF(OR(INDIRECT("SP_2b!" &amp; ADDRESS(MATCH(ROW(),$BC:$BC, 0)-1, COLUMN()-4, 4))="", INDIRECT("SP_2b!" &amp; ADDRESS(MATCH(ROW(),$BC:$BC, 0)-1, COLUMN()-4, 4))=0), "", INDIRECT("SP_2b!" &amp; ADDRESS(MATCH(ROW(),$BC:$BC, 0)-1, COLUMN()-4, 4))), "")</f>
        <v/>
      </c>
      <c r="AJ292">
        <f>IF(ISNUMBER(MATCH(ROW(),$BC:$BC, 0)), IF(OR(INDIRECT("SP_2b!" &amp; ADDRESS(MATCH(ROW(),$BC:$BC, 0)-1, COLUMN()-4, 4))="", INDIRECT("SP_2b!" &amp; ADDRESS(MATCH(ROW(),$BC:$BC, 0)-1, COLUMN()-4, 4))=0), "", INDIRECT("SP_2b!" &amp; ADDRESS(MATCH(ROW(),$BC:$BC, 0)-1, COLUMN()-4, 4))), "")</f>
        <v/>
      </c>
      <c r="AK292">
        <f>IF(ISNUMBER(MATCH(ROW(),$BC:$BC, 0)), IF(OR(INDIRECT("SP_2b!" &amp; ADDRESS(MATCH(ROW(),$BC:$BC, 0)-1, COLUMN()-4, 4))="", INDIRECT("SP_2b!" &amp; ADDRESS(MATCH(ROW(),$BC:$BC, 0)-1, COLUMN()-4, 4))=0), "", INDIRECT("SP_2b!" &amp; ADDRESS(MATCH(ROW(),$BC:$BC, 0)-1, COLUMN()-4, 4))), "")</f>
        <v/>
      </c>
      <c r="AL292">
        <f>IF(ISNUMBER(MATCH(ROW(),$BC:$BC, 0)), IF(OR(INDIRECT("SP_2b!" &amp; ADDRESS(MATCH(ROW(),$BC:$BC, 0)-1, COLUMN()-4, 4))="", INDIRECT("SP_2b!" &amp; ADDRESS(MATCH(ROW(),$BC:$BC, 0)-1, COLUMN()-4, 4))=0), "", INDIRECT("SP_2b!" &amp; ADDRESS(MATCH(ROW(),$BC:$BC, 0)-1, COLUMN()-4, 4))), "")</f>
        <v/>
      </c>
      <c r="AM292">
        <f>IF(ISNUMBER(MATCH(ROW(),$BC:$BC, 0)), IF(OR(INDIRECT("SP_2b!" &amp; ADDRESS(MATCH(ROW(),$BC:$BC, 0)-1, COLUMN()-4, 4))="", INDIRECT("SP_2b!" &amp; ADDRESS(MATCH(ROW(),$BC:$BC, 0)-1, COLUMN()-4, 4))=0), "", INDIRECT("SP_2b!" &amp; ADDRESS(MATCH(ROW(),$BC:$BC, 0)-1, COLUMN()-4, 4))), "")</f>
        <v/>
      </c>
      <c r="AN292">
        <f>IF(ISNUMBER(MATCH(ROW(),$BC:$BC, 0)), IF(INDIRECT("SP_2b!" &amp; ADDRESS(MATCH(ROW(),$BC:$BC, 0)-1, COLUMN()-4, 4))&lt;&gt;"", INDIRECT("SP_2b!" &amp; ADDRESS(MATCH(ROW(),$BC:$BC, 0)-1, COLUMN()-4, 4)), ""), "")</f>
        <v/>
      </c>
      <c r="AO292">
        <f>IF(ISNUMBER(MATCH(ROW(),$BC:$BC, 0)), IF(INDIRECT("SP_2a!" &amp; ADDRESS(MATCH(ROW(),$BC:$BC, 0)-1, 16, 4))&lt;&gt;"", INDIRECT("SP_2a!" &amp; ADDRESS(MATCH(ROW(),$BC:$BC, 0)-1, 16, 4)), ""), "")</f>
        <v/>
      </c>
      <c r="AS292">
        <f>IF(SP_2a!Q291&lt;&gt;"", SP_2a!Q291, "")</f>
        <v/>
      </c>
      <c r="AT292">
        <f>IF($AS292&lt;&gt;"", IFERROR(IF(SP_2a!$D291="", 0, IF(SP_2a!$D291=SP_2a!D290, $AT291, $AT291+1)), 1), "")</f>
        <v/>
      </c>
      <c r="AU292">
        <f>IF(SP_2a!R291&lt;&gt;"", SP_2a!R291, "")</f>
        <v/>
      </c>
      <c r="AV292">
        <f>IF(SP_2a!S291&lt;&gt;"", SP_2a!S291, "")</f>
        <v/>
      </c>
      <c r="AZ292">
        <f>IF($AS292&lt;&gt;"", IF($AS292=$AS291, 0, MAX($AZ$2:$BC291)+1), "")</f>
        <v/>
      </c>
      <c r="BA292">
        <f>IF($AS292&lt;&gt;"", IF($AT292=0, 0, IF($AT292=$AT291, 0, MAX($AZ$2:$BC291, $AZ292)+1)), "")</f>
        <v/>
      </c>
      <c r="BB292">
        <f>IF($AS292&lt;&gt;"", IF($AS292=$AS291, IF($AU292=$AU291, 0, MAX($AX$2:$BC291, $AZ292:$BA292)+1), MAX($AZ292:$BA292)+1), "")</f>
        <v/>
      </c>
      <c r="BC292">
        <f>IF($AS292&lt;&gt;"", IF($AS292=$AS291, IF($AU292=$AU291, $BC291+1, BB292), BB292), "")</f>
        <v/>
      </c>
    </row>
    <row r="293">
      <c r="C293">
        <f>IF(ISNUMBER(MATCH(ROW(),$AZ:$AZ, 0)), INDIRECT("SP_2a!" &amp; ADDRESS(MATCH(ROW(),$AZ:$AZ, 0)-1, COLUMN(), 4)), "")</f>
        <v/>
      </c>
      <c r="D293">
        <f>IF(ISNUMBER(MATCH(ROW(),$BA:$BA, 0)), INDIRECT("SP_2a!" &amp; ADDRESS(MATCH(ROW(),$BA:$BA, 0)-1, COLUMN(), 4)), "")</f>
        <v/>
      </c>
      <c r="E293">
        <f>IF(ISNUMBER(MATCH(ROW(),$BB:$BB, 0)), INDIRECT("SP_2a!" &amp; ADDRESS(MATCH(ROW(),$BB:$BB, 0)-1, COLUMN(), 4)), "")</f>
        <v/>
      </c>
      <c r="F293">
        <f>IF(ISNUMBER(MATCH(ROW(),$BB:$BB, 0)), IF(INDIRECT("SP_2a!" &amp; ADDRESS(MATCH(ROW(),$BB:$BB, 0)-1, COLUMN(), 4))=1, "X", ""), "")</f>
        <v/>
      </c>
      <c r="G293">
        <f>IF(ISNUMBER(MATCH(ROW(),$BB:$BB, 0)), IF(INDIRECT("SP_2a!" &amp; ADDRESS(MATCH(ROW(),$BB:$BB, 0)-1, COLUMN(), 4))=1, "X", ""), "")</f>
        <v/>
      </c>
      <c r="H293">
        <f>IF(ISNUMBER(MATCH(ROW(),$BB:$BB, 0)), INDIRECT("SP_2a!" &amp; ADDRESS(MATCH(ROW(),$BB:$BB, 0)-1, COLUMN(), 4)), "")</f>
        <v/>
      </c>
      <c r="I293">
        <f>IF(ISNUMBER(MATCH(ROW(),$BC:$BC, 0)), IF(INDIRECT("SP_2a!" &amp; ADDRESS(MATCH(ROW(),$BC:$BC, 0)-1, COLUMN(), 4))&lt;&gt;"", INDIRECT("SP_2a!" &amp; ADDRESS(MATCH(ROW(),$BC:$BC, 0)-1, COLUMN(), 4)), ""), "")</f>
        <v/>
      </c>
      <c r="J293">
        <f>IF(ISNUMBER(MATCH(ROW(),$BC:$BC, 0)), IF(INDIRECT("SP_2a!" &amp; ADDRESS(MATCH(ROW(),$BC:$BC, 0)-1, COLUMN(), 4))&lt;&gt;"", INDIRECT("SP_2a!" &amp; ADDRESS(MATCH(ROW(),$BC:$BC, 0)-1, COLUMN(), 4)), ""), "")</f>
        <v/>
      </c>
      <c r="K293">
        <f>IF(ISNUMBER(MATCH(ROW(),$BC:$BC, 0)), IF(INDIRECT("SP_2a!" &amp; ADDRESS(MATCH(ROW(),$BC:$BC, 0)-1, COLUMN(), 4))&lt;&gt;"", INDIRECT("SP_2a!" &amp; ADDRESS(MATCH(ROW(),$BC:$BC, 0)-1, COLUMN(), 4)), ""), "")</f>
        <v/>
      </c>
      <c r="L293">
        <f>IF(ISNUMBER(MATCH(ROW(),$BC:$BC, 0)), IF(INDIRECT("SP_2a!" &amp; ADDRESS(MATCH(ROW(),$BC:$BC, 0)-1, COLUMN(), 4))="X", "X", ""), "")</f>
        <v/>
      </c>
      <c r="M293">
        <f>IF(ISNUMBER(MATCH(ROW(),$BC:$BC, 0)), IF(INDIRECT("SP_2a!" &amp; ADDRESS(MATCH(ROW(),$BC:$BC, 0)-1, COLUMN(), 4))&lt;&gt;0, INDIRECT("SP_2a!" &amp; ADDRESS(MATCH(ROW(),$BC:$BC, 0)-1, COLUMN(), 4)), ""), "")</f>
        <v/>
      </c>
      <c r="N293">
        <f>IF(ISNUMBER(MATCH(ROW(),$BC:$BC, 0)), IF(INDIRECT("SP_2a!" &amp; ADDRESS(MATCH(ROW(),$BC:$BC, 0)-1, COLUMN(), 4))&lt;&gt;"", INDIRECT("SP_2a!" &amp; ADDRESS(MATCH(ROW(),$BC:$BC, 0)-1, COLUMN(), 4)), ""), "")</f>
        <v/>
      </c>
      <c r="O293">
        <f>IF(ISNUMBER(MATCH(ROW(),$BC:$BC, 0)), IF(INDIRECT("SP_2a!" &amp; ADDRESS(MATCH(ROW(),$BC:$BC, 0)-1, COLUMN(), 4))&lt;&gt;"", INDIRECT("SP_2a!" &amp; ADDRESS(MATCH(ROW(),$BC:$BC, 0)-1, COLUMN(), 4)), ""), "")</f>
        <v/>
      </c>
      <c r="P293">
        <f>IF(ISNUMBER(MATCH(ROW(),$BC:$BC, 0)), IF(INDIRECT("SP_2b!" &amp; ADDRESS(MATCH(ROW(),$BC:$BC, 0)-1, COLUMN()-4, 4))&lt;&gt;"", INDIRECT("SP_2b!" &amp; ADDRESS(MATCH(ROW(),$BC:$BC, 0)-1, COLUMN()-4, 4)), ""), "")</f>
        <v/>
      </c>
      <c r="Q293">
        <f>IF(ISNUMBER(MATCH(ROW(),$BC:$BC, 0)), IF(INDIRECT("SP_2b!" &amp; ADDRESS(MATCH(ROW(),$BC:$BC, 0)-1, COLUMN()-4, 4))&lt;&gt;"", INDIRECT("SP_2b!" &amp; ADDRESS(MATCH(ROW(),$BC:$BC, 0)-1, COLUMN()-4, 4)), ""), "")</f>
        <v/>
      </c>
      <c r="R293">
        <f>IF(ISNUMBER(MATCH(ROW(),$BC:$BC, 0)), IF(INDIRECT("SP_2b!" &amp; ADDRESS(MATCH(ROW(),$BC:$BC, 0)-1, COLUMN()-4, 4))&lt;&gt;"", INDIRECT("SP_2b!" &amp; ADDRESS(MATCH(ROW(),$BC:$BC, 0)-1, COLUMN()-4, 4)), ""), "")</f>
        <v/>
      </c>
      <c r="S293">
        <f>IF(ISNUMBER(MATCH(ROW(),$BC:$BC, 0)), IF(INDIRECT("SP_2b!" &amp; ADDRESS(MATCH(ROW(),$BC:$BC, 0)-1, COLUMN()-4, 4))&lt;&gt;"", INDIRECT("SP_2b!" &amp; ADDRESS(MATCH(ROW(),$BC:$BC, 0)-1, COLUMN()-4, 4)), ""), "")</f>
        <v/>
      </c>
      <c r="T293">
        <f>IF(ISNUMBER(MATCH(ROW(),$BC:$BC, 0)), IF(INDIRECT("SP_2b!" &amp; ADDRESS(MATCH(ROW(),$BC:$BC, 0)-1, COLUMN()-4, 4))&lt;&gt;"", INDIRECT("SP_2b!" &amp; ADDRESS(MATCH(ROW(),$BC:$BC, 0)-1, COLUMN()-4, 4)), ""), "")</f>
        <v/>
      </c>
      <c r="U293">
        <f>IF(ISNUMBER(MATCH(ROW(),$BC:$BC, 0)), IF(INDIRECT("SP_2b!" &amp; ADDRESS(MATCH(ROW(),$BC:$BC, 0)-1, COLUMN()-4, 4))&lt;&gt;"", INDIRECT("SP_2b!" &amp; ADDRESS(MATCH(ROW(),$BC:$BC, 0)-1, COLUMN()-4, 4)), ""), "")</f>
        <v/>
      </c>
      <c r="V293">
        <f>IF(ISNUMBER(MATCH(ROW(),$BC:$BC, 0)), IF(INDIRECT("SP_2b!" &amp; ADDRESS(MATCH(ROW(),$BC:$BC, 0)-1, COLUMN()-4, 4))&lt;&gt;"", INDIRECT("SP_2b!" &amp; ADDRESS(MATCH(ROW(),$BC:$BC, 0)-1, COLUMN()-4, 4)), ""), "")</f>
        <v/>
      </c>
      <c r="W293">
        <f>IF(ISNUMBER(MATCH(ROW(),$BC:$BC, 0)), IF(INDIRECT("SP_2b!" &amp; ADDRESS(MATCH(ROW(),$BC:$BC, 0)-1, COLUMN()-4, 4))&lt;&gt;"", INDIRECT("SP_2b!" &amp; ADDRESS(MATCH(ROW(),$BC:$BC, 0)-1, COLUMN()-4, 4)), ""), "")</f>
        <v/>
      </c>
      <c r="X293">
        <f>IF(ISNUMBER(MATCH(ROW(),$BC:$BC, 0)), IF(INDIRECT("SP_2b!" &amp; ADDRESS(MATCH(ROW(),$BC:$BC, 0)-1, COLUMN()-4, 4))&lt;&gt;"", INDIRECT("SP_2b!" &amp; ADDRESS(MATCH(ROW(),$BC:$BC, 0)-1, COLUMN()-4, 4)), ""), "")</f>
        <v/>
      </c>
      <c r="Y293">
        <f>IF(ISNUMBER(MATCH(ROW(),$BC:$BC, 0)), IF(INDIRECT("SP_2b!" &amp; ADDRESS(MATCH(ROW(),$BC:$BC, 0)-1, COLUMN()-4, 4))&lt;&gt;"", INDIRECT("SP_2b!" &amp; ADDRESS(MATCH(ROW(),$BC:$BC, 0)-1, COLUMN()-4, 4)), ""), "")</f>
        <v/>
      </c>
      <c r="Z293">
        <f>IF(ISNUMBER(MATCH(ROW(),$BC:$BC, 0)), IF(INDIRECT("SP_2b!" &amp; ADDRESS(MATCH(ROW(),$BC:$BC, 0)-1, COLUMN()-4, 4))&lt;&gt;"", INDIRECT("SP_2b!" &amp; ADDRESS(MATCH(ROW(),$BC:$BC, 0)-1, COLUMN()-4, 4)), ""), "")</f>
        <v/>
      </c>
      <c r="AA293">
        <f>IF(ISNUMBER(MATCH(ROW(),$BC:$BC, 0)), IF(INDIRECT("SP_2b!" &amp; ADDRESS(MATCH(ROW(),$BC:$BC, 0)-1, COLUMN()-4, 4))&lt;&gt;"", INDIRECT("SP_2b!" &amp; ADDRESS(MATCH(ROW(),$BC:$BC, 0)-1, COLUMN()-4, 4)), ""), "")</f>
        <v/>
      </c>
      <c r="AB293">
        <f>IF(ISNUMBER(MATCH(ROW(),$BC:$BC, 0)), IF(INDIRECT("SP_2b!" &amp; ADDRESS(MATCH(ROW(),$BC:$BC, 0)-1, COLUMN()-4, 4))&lt;&gt;"", INDIRECT("SP_2b!" &amp; ADDRESS(MATCH(ROW(),$BC:$BC, 0)-1, COLUMN()-4, 4)), ""), "")</f>
        <v/>
      </c>
      <c r="AC293">
        <f>IF(ISNUMBER(MATCH(ROW(),$BC:$BC, 0)), IF(INDIRECT("SP_2b!" &amp; ADDRESS(MATCH(ROW(),$BC:$BC, 0)-1, COLUMN()-4, 4))&lt;&gt;"", INDIRECT("SP_2b!" &amp; ADDRESS(MATCH(ROW(),$BC:$BC, 0)-1, COLUMN()-4, 4)), ""), "")</f>
        <v/>
      </c>
      <c r="AD293">
        <f>IF(ISNUMBER(MATCH(ROW(),$BC:$BC, 0)), IF(INDIRECT("SP_2b!" &amp; ADDRESS(MATCH(ROW(),$BC:$BC, 0)-1, COLUMN()-4, 4))&lt;&gt;"", INDIRECT("SP_2b!" &amp; ADDRESS(MATCH(ROW(),$BC:$BC, 0)-1, COLUMN()-4, 4)), ""), "")</f>
        <v/>
      </c>
      <c r="AE293">
        <f>IF(ISNUMBER(MATCH(ROW(),$BC:$BC, 0)), IF(OR(INDIRECT("SP_2b!" &amp; ADDRESS(MATCH(ROW(),$BC:$BC, 0)-1, COLUMN()-4, 4))="", INDIRECT("SP_2b!" &amp; ADDRESS(MATCH(ROW(),$BC:$BC, 0)-1, COLUMN()-4, 4))=0), "", INDIRECT("SP_2b!" &amp; ADDRESS(MATCH(ROW(),$BC:$BC, 0)-1, COLUMN()-4, 4))), "")</f>
        <v/>
      </c>
      <c r="AF293">
        <f>IF(ISNUMBER(MATCH(ROW(),$BC:$BC, 0)), IF(OR(INDIRECT("SP_2b!" &amp; ADDRESS(MATCH(ROW(),$BC:$BC, 0)-1, COLUMN()-4, 4))="", INDIRECT("SP_2b!" &amp; ADDRESS(MATCH(ROW(),$BC:$BC, 0)-1, COLUMN()-4, 4))=0), "", INDIRECT("SP_2b!" &amp; ADDRESS(MATCH(ROW(),$BC:$BC, 0)-1, COLUMN()-4, 4))), "")</f>
        <v/>
      </c>
      <c r="AG293">
        <f>IF(ISNUMBER(MATCH(ROW(),$BC:$BC, 0)), IF(OR(INDIRECT("SP_2b!" &amp; ADDRESS(MATCH(ROW(),$BC:$BC, 0)-1, COLUMN()-4, 4))="", INDIRECT("SP_2b!" &amp; ADDRESS(MATCH(ROW(),$BC:$BC, 0)-1, COLUMN()-4, 4))=0), "", INDIRECT("SP_2b!" &amp; ADDRESS(MATCH(ROW(),$BC:$BC, 0)-1, COLUMN()-4, 4))), "")</f>
        <v/>
      </c>
      <c r="AH293">
        <f>IF(ISNUMBER(MATCH(ROW(),$BC:$BC, 0)), IF(OR(INDIRECT("SP_2b!" &amp; ADDRESS(MATCH(ROW(),$BC:$BC, 0)-1, COLUMN()-4, 4))="", INDIRECT("SP_2b!" &amp; ADDRESS(MATCH(ROW(),$BC:$BC, 0)-1, COLUMN()-4, 4))=0), "", INDIRECT("SP_2b!" &amp; ADDRESS(MATCH(ROW(),$BC:$BC, 0)-1, COLUMN()-4, 4))), "")</f>
        <v/>
      </c>
      <c r="AI293">
        <f>IF(ISNUMBER(MATCH(ROW(),$BC:$BC, 0)), IF(OR(INDIRECT("SP_2b!" &amp; ADDRESS(MATCH(ROW(),$BC:$BC, 0)-1, COLUMN()-4, 4))="", INDIRECT("SP_2b!" &amp; ADDRESS(MATCH(ROW(),$BC:$BC, 0)-1, COLUMN()-4, 4))=0), "", INDIRECT("SP_2b!" &amp; ADDRESS(MATCH(ROW(),$BC:$BC, 0)-1, COLUMN()-4, 4))), "")</f>
        <v/>
      </c>
      <c r="AJ293">
        <f>IF(ISNUMBER(MATCH(ROW(),$BC:$BC, 0)), IF(OR(INDIRECT("SP_2b!" &amp; ADDRESS(MATCH(ROW(),$BC:$BC, 0)-1, COLUMN()-4, 4))="", INDIRECT("SP_2b!" &amp; ADDRESS(MATCH(ROW(),$BC:$BC, 0)-1, COLUMN()-4, 4))=0), "", INDIRECT("SP_2b!" &amp; ADDRESS(MATCH(ROW(),$BC:$BC, 0)-1, COLUMN()-4, 4))), "")</f>
        <v/>
      </c>
      <c r="AK293">
        <f>IF(ISNUMBER(MATCH(ROW(),$BC:$BC, 0)), IF(OR(INDIRECT("SP_2b!" &amp; ADDRESS(MATCH(ROW(),$BC:$BC, 0)-1, COLUMN()-4, 4))="", INDIRECT("SP_2b!" &amp; ADDRESS(MATCH(ROW(),$BC:$BC, 0)-1, COLUMN()-4, 4))=0), "", INDIRECT("SP_2b!" &amp; ADDRESS(MATCH(ROW(),$BC:$BC, 0)-1, COLUMN()-4, 4))), "")</f>
        <v/>
      </c>
      <c r="AL293">
        <f>IF(ISNUMBER(MATCH(ROW(),$BC:$BC, 0)), IF(OR(INDIRECT("SP_2b!" &amp; ADDRESS(MATCH(ROW(),$BC:$BC, 0)-1, COLUMN()-4, 4))="", INDIRECT("SP_2b!" &amp; ADDRESS(MATCH(ROW(),$BC:$BC, 0)-1, COLUMN()-4, 4))=0), "", INDIRECT("SP_2b!" &amp; ADDRESS(MATCH(ROW(),$BC:$BC, 0)-1, COLUMN()-4, 4))), "")</f>
        <v/>
      </c>
      <c r="AM293">
        <f>IF(ISNUMBER(MATCH(ROW(),$BC:$BC, 0)), IF(OR(INDIRECT("SP_2b!" &amp; ADDRESS(MATCH(ROW(),$BC:$BC, 0)-1, COLUMN()-4, 4))="", INDIRECT("SP_2b!" &amp; ADDRESS(MATCH(ROW(),$BC:$BC, 0)-1, COLUMN()-4, 4))=0), "", INDIRECT("SP_2b!" &amp; ADDRESS(MATCH(ROW(),$BC:$BC, 0)-1, COLUMN()-4, 4))), "")</f>
        <v/>
      </c>
      <c r="AN293">
        <f>IF(ISNUMBER(MATCH(ROW(),$BC:$BC, 0)), IF(INDIRECT("SP_2b!" &amp; ADDRESS(MATCH(ROW(),$BC:$BC, 0)-1, COLUMN()-4, 4))&lt;&gt;"", INDIRECT("SP_2b!" &amp; ADDRESS(MATCH(ROW(),$BC:$BC, 0)-1, COLUMN()-4, 4)), ""), "")</f>
        <v/>
      </c>
      <c r="AO293">
        <f>IF(ISNUMBER(MATCH(ROW(),$BC:$BC, 0)), IF(INDIRECT("SP_2a!" &amp; ADDRESS(MATCH(ROW(),$BC:$BC, 0)-1, 16, 4))&lt;&gt;"", INDIRECT("SP_2a!" &amp; ADDRESS(MATCH(ROW(),$BC:$BC, 0)-1, 16, 4)), ""), "")</f>
        <v/>
      </c>
      <c r="AS293">
        <f>IF(SP_2a!Q292&lt;&gt;"", SP_2a!Q292, "")</f>
        <v/>
      </c>
      <c r="AT293">
        <f>IF($AS293&lt;&gt;"", IFERROR(IF(SP_2a!$D292="", 0, IF(SP_2a!$D292=SP_2a!D291, $AT292, $AT292+1)), 1), "")</f>
        <v/>
      </c>
      <c r="AU293">
        <f>IF(SP_2a!R292&lt;&gt;"", SP_2a!R292, "")</f>
        <v/>
      </c>
      <c r="AV293">
        <f>IF(SP_2a!S292&lt;&gt;"", SP_2a!S292, "")</f>
        <v/>
      </c>
      <c r="AZ293">
        <f>IF($AS293&lt;&gt;"", IF($AS293=$AS292, 0, MAX($AZ$2:$BC292)+1), "")</f>
        <v/>
      </c>
      <c r="BA293">
        <f>IF($AS293&lt;&gt;"", IF($AT293=0, 0, IF($AT293=$AT292, 0, MAX($AZ$2:$BC292, $AZ293)+1)), "")</f>
        <v/>
      </c>
      <c r="BB293">
        <f>IF($AS293&lt;&gt;"", IF($AS293=$AS292, IF($AU293=$AU292, 0, MAX($AX$2:$BC292, $AZ293:$BA293)+1), MAX($AZ293:$BA293)+1), "")</f>
        <v/>
      </c>
      <c r="BC293">
        <f>IF($AS293&lt;&gt;"", IF($AS293=$AS292, IF($AU293=$AU292, $BC292+1, BB293), BB293), "")</f>
        <v/>
      </c>
    </row>
    <row r="294">
      <c r="C294">
        <f>IF(ISNUMBER(MATCH(ROW(),$AZ:$AZ, 0)), INDIRECT("SP_2a!" &amp; ADDRESS(MATCH(ROW(),$AZ:$AZ, 0)-1, COLUMN(), 4)), "")</f>
        <v/>
      </c>
      <c r="D294">
        <f>IF(ISNUMBER(MATCH(ROW(),$BA:$BA, 0)), INDIRECT("SP_2a!" &amp; ADDRESS(MATCH(ROW(),$BA:$BA, 0)-1, COLUMN(), 4)), "")</f>
        <v/>
      </c>
      <c r="E294">
        <f>IF(ISNUMBER(MATCH(ROW(),$BB:$BB, 0)), INDIRECT("SP_2a!" &amp; ADDRESS(MATCH(ROW(),$BB:$BB, 0)-1, COLUMN(), 4)), "")</f>
        <v/>
      </c>
      <c r="F294">
        <f>IF(ISNUMBER(MATCH(ROW(),$BB:$BB, 0)), IF(INDIRECT("SP_2a!" &amp; ADDRESS(MATCH(ROW(),$BB:$BB, 0)-1, COLUMN(), 4))=1, "X", ""), "")</f>
        <v/>
      </c>
      <c r="G294">
        <f>IF(ISNUMBER(MATCH(ROW(),$BB:$BB, 0)), IF(INDIRECT("SP_2a!" &amp; ADDRESS(MATCH(ROW(),$BB:$BB, 0)-1, COLUMN(), 4))=1, "X", ""), "")</f>
        <v/>
      </c>
      <c r="H294">
        <f>IF(ISNUMBER(MATCH(ROW(),$BB:$BB, 0)), INDIRECT("SP_2a!" &amp; ADDRESS(MATCH(ROW(),$BB:$BB, 0)-1, COLUMN(), 4)), "")</f>
        <v/>
      </c>
      <c r="I294">
        <f>IF(ISNUMBER(MATCH(ROW(),$BC:$BC, 0)), IF(INDIRECT("SP_2a!" &amp; ADDRESS(MATCH(ROW(),$BC:$BC, 0)-1, COLUMN(), 4))&lt;&gt;"", INDIRECT("SP_2a!" &amp; ADDRESS(MATCH(ROW(),$BC:$BC, 0)-1, COLUMN(), 4)), ""), "")</f>
        <v/>
      </c>
      <c r="J294">
        <f>IF(ISNUMBER(MATCH(ROW(),$BC:$BC, 0)), IF(INDIRECT("SP_2a!" &amp; ADDRESS(MATCH(ROW(),$BC:$BC, 0)-1, COLUMN(), 4))&lt;&gt;"", INDIRECT("SP_2a!" &amp; ADDRESS(MATCH(ROW(),$BC:$BC, 0)-1, COLUMN(), 4)), ""), "")</f>
        <v/>
      </c>
      <c r="K294">
        <f>IF(ISNUMBER(MATCH(ROW(),$BC:$BC, 0)), IF(INDIRECT("SP_2a!" &amp; ADDRESS(MATCH(ROW(),$BC:$BC, 0)-1, COLUMN(), 4))&lt;&gt;"", INDIRECT("SP_2a!" &amp; ADDRESS(MATCH(ROW(),$BC:$BC, 0)-1, COLUMN(), 4)), ""), "")</f>
        <v/>
      </c>
      <c r="L294">
        <f>IF(ISNUMBER(MATCH(ROW(),$BC:$BC, 0)), IF(INDIRECT("SP_2a!" &amp; ADDRESS(MATCH(ROW(),$BC:$BC, 0)-1, COLUMN(), 4))="X", "X", ""), "")</f>
        <v/>
      </c>
      <c r="M294">
        <f>IF(ISNUMBER(MATCH(ROW(),$BC:$BC, 0)), IF(INDIRECT("SP_2a!" &amp; ADDRESS(MATCH(ROW(),$BC:$BC, 0)-1, COLUMN(), 4))&lt;&gt;0, INDIRECT("SP_2a!" &amp; ADDRESS(MATCH(ROW(),$BC:$BC, 0)-1, COLUMN(), 4)), ""), "")</f>
        <v/>
      </c>
      <c r="N294">
        <f>IF(ISNUMBER(MATCH(ROW(),$BC:$BC, 0)), IF(INDIRECT("SP_2a!" &amp; ADDRESS(MATCH(ROW(),$BC:$BC, 0)-1, COLUMN(), 4))&lt;&gt;"", INDIRECT("SP_2a!" &amp; ADDRESS(MATCH(ROW(),$BC:$BC, 0)-1, COLUMN(), 4)), ""), "")</f>
        <v/>
      </c>
      <c r="O294">
        <f>IF(ISNUMBER(MATCH(ROW(),$BC:$BC, 0)), IF(INDIRECT("SP_2a!" &amp; ADDRESS(MATCH(ROW(),$BC:$BC, 0)-1, COLUMN(), 4))&lt;&gt;"", INDIRECT("SP_2a!" &amp; ADDRESS(MATCH(ROW(),$BC:$BC, 0)-1, COLUMN(), 4)), ""), "")</f>
        <v/>
      </c>
      <c r="P294">
        <f>IF(ISNUMBER(MATCH(ROW(),$BC:$BC, 0)), IF(INDIRECT("SP_2b!" &amp; ADDRESS(MATCH(ROW(),$BC:$BC, 0)-1, COLUMN()-4, 4))&lt;&gt;"", INDIRECT("SP_2b!" &amp; ADDRESS(MATCH(ROW(),$BC:$BC, 0)-1, COLUMN()-4, 4)), ""), "")</f>
        <v/>
      </c>
      <c r="Q294">
        <f>IF(ISNUMBER(MATCH(ROW(),$BC:$BC, 0)), IF(INDIRECT("SP_2b!" &amp; ADDRESS(MATCH(ROW(),$BC:$BC, 0)-1, COLUMN()-4, 4))&lt;&gt;"", INDIRECT("SP_2b!" &amp; ADDRESS(MATCH(ROW(),$BC:$BC, 0)-1, COLUMN()-4, 4)), ""), "")</f>
        <v/>
      </c>
      <c r="R294">
        <f>IF(ISNUMBER(MATCH(ROW(),$BC:$BC, 0)), IF(INDIRECT("SP_2b!" &amp; ADDRESS(MATCH(ROW(),$BC:$BC, 0)-1, COLUMN()-4, 4))&lt;&gt;"", INDIRECT("SP_2b!" &amp; ADDRESS(MATCH(ROW(),$BC:$BC, 0)-1, COLUMN()-4, 4)), ""), "")</f>
        <v/>
      </c>
      <c r="S294">
        <f>IF(ISNUMBER(MATCH(ROW(),$BC:$BC, 0)), IF(INDIRECT("SP_2b!" &amp; ADDRESS(MATCH(ROW(),$BC:$BC, 0)-1, COLUMN()-4, 4))&lt;&gt;"", INDIRECT("SP_2b!" &amp; ADDRESS(MATCH(ROW(),$BC:$BC, 0)-1, COLUMN()-4, 4)), ""), "")</f>
        <v/>
      </c>
      <c r="T294">
        <f>IF(ISNUMBER(MATCH(ROW(),$BC:$BC, 0)), IF(INDIRECT("SP_2b!" &amp; ADDRESS(MATCH(ROW(),$BC:$BC, 0)-1, COLUMN()-4, 4))&lt;&gt;"", INDIRECT("SP_2b!" &amp; ADDRESS(MATCH(ROW(),$BC:$BC, 0)-1, COLUMN()-4, 4)), ""), "")</f>
        <v/>
      </c>
      <c r="U294">
        <f>IF(ISNUMBER(MATCH(ROW(),$BC:$BC, 0)), IF(INDIRECT("SP_2b!" &amp; ADDRESS(MATCH(ROW(),$BC:$BC, 0)-1, COLUMN()-4, 4))&lt;&gt;"", INDIRECT("SP_2b!" &amp; ADDRESS(MATCH(ROW(),$BC:$BC, 0)-1, COLUMN()-4, 4)), ""), "")</f>
        <v/>
      </c>
      <c r="V294">
        <f>IF(ISNUMBER(MATCH(ROW(),$BC:$BC, 0)), IF(INDIRECT("SP_2b!" &amp; ADDRESS(MATCH(ROW(),$BC:$BC, 0)-1, COLUMN()-4, 4))&lt;&gt;"", INDIRECT("SP_2b!" &amp; ADDRESS(MATCH(ROW(),$BC:$BC, 0)-1, COLUMN()-4, 4)), ""), "")</f>
        <v/>
      </c>
      <c r="W294">
        <f>IF(ISNUMBER(MATCH(ROW(),$BC:$BC, 0)), IF(INDIRECT("SP_2b!" &amp; ADDRESS(MATCH(ROW(),$BC:$BC, 0)-1, COLUMN()-4, 4))&lt;&gt;"", INDIRECT("SP_2b!" &amp; ADDRESS(MATCH(ROW(),$BC:$BC, 0)-1, COLUMN()-4, 4)), ""), "")</f>
        <v/>
      </c>
      <c r="X294">
        <f>IF(ISNUMBER(MATCH(ROW(),$BC:$BC, 0)), IF(INDIRECT("SP_2b!" &amp; ADDRESS(MATCH(ROW(),$BC:$BC, 0)-1, COLUMN()-4, 4))&lt;&gt;"", INDIRECT("SP_2b!" &amp; ADDRESS(MATCH(ROW(),$BC:$BC, 0)-1, COLUMN()-4, 4)), ""), "")</f>
        <v/>
      </c>
      <c r="Y294">
        <f>IF(ISNUMBER(MATCH(ROW(),$BC:$BC, 0)), IF(INDIRECT("SP_2b!" &amp; ADDRESS(MATCH(ROW(),$BC:$BC, 0)-1, COLUMN()-4, 4))&lt;&gt;"", INDIRECT("SP_2b!" &amp; ADDRESS(MATCH(ROW(),$BC:$BC, 0)-1, COLUMN()-4, 4)), ""), "")</f>
        <v/>
      </c>
      <c r="Z294">
        <f>IF(ISNUMBER(MATCH(ROW(),$BC:$BC, 0)), IF(INDIRECT("SP_2b!" &amp; ADDRESS(MATCH(ROW(),$BC:$BC, 0)-1, COLUMN()-4, 4))&lt;&gt;"", INDIRECT("SP_2b!" &amp; ADDRESS(MATCH(ROW(),$BC:$BC, 0)-1, COLUMN()-4, 4)), ""), "")</f>
        <v/>
      </c>
      <c r="AA294">
        <f>IF(ISNUMBER(MATCH(ROW(),$BC:$BC, 0)), IF(INDIRECT("SP_2b!" &amp; ADDRESS(MATCH(ROW(),$BC:$BC, 0)-1, COLUMN()-4, 4))&lt;&gt;"", INDIRECT("SP_2b!" &amp; ADDRESS(MATCH(ROW(),$BC:$BC, 0)-1, COLUMN()-4, 4)), ""), "")</f>
        <v/>
      </c>
      <c r="AB294">
        <f>IF(ISNUMBER(MATCH(ROW(),$BC:$BC, 0)), IF(INDIRECT("SP_2b!" &amp; ADDRESS(MATCH(ROW(),$BC:$BC, 0)-1, COLUMN()-4, 4))&lt;&gt;"", INDIRECT("SP_2b!" &amp; ADDRESS(MATCH(ROW(),$BC:$BC, 0)-1, COLUMN()-4, 4)), ""), "")</f>
        <v/>
      </c>
      <c r="AC294">
        <f>IF(ISNUMBER(MATCH(ROW(),$BC:$BC, 0)), IF(INDIRECT("SP_2b!" &amp; ADDRESS(MATCH(ROW(),$BC:$BC, 0)-1, COLUMN()-4, 4))&lt;&gt;"", INDIRECT("SP_2b!" &amp; ADDRESS(MATCH(ROW(),$BC:$BC, 0)-1, COLUMN()-4, 4)), ""), "")</f>
        <v/>
      </c>
      <c r="AD294">
        <f>IF(ISNUMBER(MATCH(ROW(),$BC:$BC, 0)), IF(INDIRECT("SP_2b!" &amp; ADDRESS(MATCH(ROW(),$BC:$BC, 0)-1, COLUMN()-4, 4))&lt;&gt;"", INDIRECT("SP_2b!" &amp; ADDRESS(MATCH(ROW(),$BC:$BC, 0)-1, COLUMN()-4, 4)), ""), "")</f>
        <v/>
      </c>
      <c r="AE294">
        <f>IF(ISNUMBER(MATCH(ROW(),$BC:$BC, 0)), IF(OR(INDIRECT("SP_2b!" &amp; ADDRESS(MATCH(ROW(),$BC:$BC, 0)-1, COLUMN()-4, 4))="", INDIRECT("SP_2b!" &amp; ADDRESS(MATCH(ROW(),$BC:$BC, 0)-1, COLUMN()-4, 4))=0), "", INDIRECT("SP_2b!" &amp; ADDRESS(MATCH(ROW(),$BC:$BC, 0)-1, COLUMN()-4, 4))), "")</f>
        <v/>
      </c>
      <c r="AF294">
        <f>IF(ISNUMBER(MATCH(ROW(),$BC:$BC, 0)), IF(OR(INDIRECT("SP_2b!" &amp; ADDRESS(MATCH(ROW(),$BC:$BC, 0)-1, COLUMN()-4, 4))="", INDIRECT("SP_2b!" &amp; ADDRESS(MATCH(ROW(),$BC:$BC, 0)-1, COLUMN()-4, 4))=0), "", INDIRECT("SP_2b!" &amp; ADDRESS(MATCH(ROW(),$BC:$BC, 0)-1, COLUMN()-4, 4))), "")</f>
        <v/>
      </c>
      <c r="AG294">
        <f>IF(ISNUMBER(MATCH(ROW(),$BC:$BC, 0)), IF(OR(INDIRECT("SP_2b!" &amp; ADDRESS(MATCH(ROW(),$BC:$BC, 0)-1, COLUMN()-4, 4))="", INDIRECT("SP_2b!" &amp; ADDRESS(MATCH(ROW(),$BC:$BC, 0)-1, COLUMN()-4, 4))=0), "", INDIRECT("SP_2b!" &amp; ADDRESS(MATCH(ROW(),$BC:$BC, 0)-1, COLUMN()-4, 4))), "")</f>
        <v/>
      </c>
      <c r="AH294">
        <f>IF(ISNUMBER(MATCH(ROW(),$BC:$BC, 0)), IF(OR(INDIRECT("SP_2b!" &amp; ADDRESS(MATCH(ROW(),$BC:$BC, 0)-1, COLUMN()-4, 4))="", INDIRECT("SP_2b!" &amp; ADDRESS(MATCH(ROW(),$BC:$BC, 0)-1, COLUMN()-4, 4))=0), "", INDIRECT("SP_2b!" &amp; ADDRESS(MATCH(ROW(),$BC:$BC, 0)-1, COLUMN()-4, 4))), "")</f>
        <v/>
      </c>
      <c r="AI294">
        <f>IF(ISNUMBER(MATCH(ROW(),$BC:$BC, 0)), IF(OR(INDIRECT("SP_2b!" &amp; ADDRESS(MATCH(ROW(),$BC:$BC, 0)-1, COLUMN()-4, 4))="", INDIRECT("SP_2b!" &amp; ADDRESS(MATCH(ROW(),$BC:$BC, 0)-1, COLUMN()-4, 4))=0), "", INDIRECT("SP_2b!" &amp; ADDRESS(MATCH(ROW(),$BC:$BC, 0)-1, COLUMN()-4, 4))), "")</f>
        <v/>
      </c>
      <c r="AJ294">
        <f>IF(ISNUMBER(MATCH(ROW(),$BC:$BC, 0)), IF(OR(INDIRECT("SP_2b!" &amp; ADDRESS(MATCH(ROW(),$BC:$BC, 0)-1, COLUMN()-4, 4))="", INDIRECT("SP_2b!" &amp; ADDRESS(MATCH(ROW(),$BC:$BC, 0)-1, COLUMN()-4, 4))=0), "", INDIRECT("SP_2b!" &amp; ADDRESS(MATCH(ROW(),$BC:$BC, 0)-1, COLUMN()-4, 4))), "")</f>
        <v/>
      </c>
      <c r="AK294">
        <f>IF(ISNUMBER(MATCH(ROW(),$BC:$BC, 0)), IF(OR(INDIRECT("SP_2b!" &amp; ADDRESS(MATCH(ROW(),$BC:$BC, 0)-1, COLUMN()-4, 4))="", INDIRECT("SP_2b!" &amp; ADDRESS(MATCH(ROW(),$BC:$BC, 0)-1, COLUMN()-4, 4))=0), "", INDIRECT("SP_2b!" &amp; ADDRESS(MATCH(ROW(),$BC:$BC, 0)-1, COLUMN()-4, 4))), "")</f>
        <v/>
      </c>
      <c r="AL294">
        <f>IF(ISNUMBER(MATCH(ROW(),$BC:$BC, 0)), IF(OR(INDIRECT("SP_2b!" &amp; ADDRESS(MATCH(ROW(),$BC:$BC, 0)-1, COLUMN()-4, 4))="", INDIRECT("SP_2b!" &amp; ADDRESS(MATCH(ROW(),$BC:$BC, 0)-1, COLUMN()-4, 4))=0), "", INDIRECT("SP_2b!" &amp; ADDRESS(MATCH(ROW(),$BC:$BC, 0)-1, COLUMN()-4, 4))), "")</f>
        <v/>
      </c>
      <c r="AM294">
        <f>IF(ISNUMBER(MATCH(ROW(),$BC:$BC, 0)), IF(OR(INDIRECT("SP_2b!" &amp; ADDRESS(MATCH(ROW(),$BC:$BC, 0)-1, COLUMN()-4, 4))="", INDIRECT("SP_2b!" &amp; ADDRESS(MATCH(ROW(),$BC:$BC, 0)-1, COLUMN()-4, 4))=0), "", INDIRECT("SP_2b!" &amp; ADDRESS(MATCH(ROW(),$BC:$BC, 0)-1, COLUMN()-4, 4))), "")</f>
        <v/>
      </c>
      <c r="AN294">
        <f>IF(ISNUMBER(MATCH(ROW(),$BC:$BC, 0)), IF(INDIRECT("SP_2b!" &amp; ADDRESS(MATCH(ROW(),$BC:$BC, 0)-1, COLUMN()-4, 4))&lt;&gt;"", INDIRECT("SP_2b!" &amp; ADDRESS(MATCH(ROW(),$BC:$BC, 0)-1, COLUMN()-4, 4)), ""), "")</f>
        <v/>
      </c>
      <c r="AO294">
        <f>IF(ISNUMBER(MATCH(ROW(),$BC:$BC, 0)), IF(INDIRECT("SP_2a!" &amp; ADDRESS(MATCH(ROW(),$BC:$BC, 0)-1, 16, 4))&lt;&gt;"", INDIRECT("SP_2a!" &amp; ADDRESS(MATCH(ROW(),$BC:$BC, 0)-1, 16, 4)), ""), "")</f>
        <v/>
      </c>
      <c r="AS294">
        <f>IF(SP_2a!Q293&lt;&gt;"", SP_2a!Q293, "")</f>
        <v/>
      </c>
      <c r="AT294">
        <f>IF($AS294&lt;&gt;"", IFERROR(IF(SP_2a!$D293="", 0, IF(SP_2a!$D293=SP_2a!D292, $AT293, $AT293+1)), 1), "")</f>
        <v/>
      </c>
      <c r="AU294">
        <f>IF(SP_2a!R293&lt;&gt;"", SP_2a!R293, "")</f>
        <v/>
      </c>
      <c r="AV294">
        <f>IF(SP_2a!S293&lt;&gt;"", SP_2a!S293, "")</f>
        <v/>
      </c>
      <c r="AZ294">
        <f>IF($AS294&lt;&gt;"", IF($AS294=$AS293, 0, MAX($AZ$2:$BC293)+1), "")</f>
        <v/>
      </c>
      <c r="BA294">
        <f>IF($AS294&lt;&gt;"", IF($AT294=0, 0, IF($AT294=$AT293, 0, MAX($AZ$2:$BC293, $AZ294)+1)), "")</f>
        <v/>
      </c>
      <c r="BB294">
        <f>IF($AS294&lt;&gt;"", IF($AS294=$AS293, IF($AU294=$AU293, 0, MAX($AX$2:$BC293, $AZ294:$BA294)+1), MAX($AZ294:$BA294)+1), "")</f>
        <v/>
      </c>
      <c r="BC294">
        <f>IF($AS294&lt;&gt;"", IF($AS294=$AS293, IF($AU294=$AU293, $BC293+1, BB294), BB294), "")</f>
        <v/>
      </c>
    </row>
    <row r="295">
      <c r="C295">
        <f>IF(ISNUMBER(MATCH(ROW(),$AZ:$AZ, 0)), INDIRECT("SP_2a!" &amp; ADDRESS(MATCH(ROW(),$AZ:$AZ, 0)-1, COLUMN(), 4)), "")</f>
        <v/>
      </c>
      <c r="D295">
        <f>IF(ISNUMBER(MATCH(ROW(),$BA:$BA, 0)), INDIRECT("SP_2a!" &amp; ADDRESS(MATCH(ROW(),$BA:$BA, 0)-1, COLUMN(), 4)), "")</f>
        <v/>
      </c>
      <c r="E295">
        <f>IF(ISNUMBER(MATCH(ROW(),$BB:$BB, 0)), INDIRECT("SP_2a!" &amp; ADDRESS(MATCH(ROW(),$BB:$BB, 0)-1, COLUMN(), 4)), "")</f>
        <v/>
      </c>
      <c r="F295">
        <f>IF(ISNUMBER(MATCH(ROW(),$BB:$BB, 0)), IF(INDIRECT("SP_2a!" &amp; ADDRESS(MATCH(ROW(),$BB:$BB, 0)-1, COLUMN(), 4))=1, "X", ""), "")</f>
        <v/>
      </c>
      <c r="G295">
        <f>IF(ISNUMBER(MATCH(ROW(),$BB:$BB, 0)), IF(INDIRECT("SP_2a!" &amp; ADDRESS(MATCH(ROW(),$BB:$BB, 0)-1, COLUMN(), 4))=1, "X", ""), "")</f>
        <v/>
      </c>
      <c r="H295">
        <f>IF(ISNUMBER(MATCH(ROW(),$BB:$BB, 0)), INDIRECT("SP_2a!" &amp; ADDRESS(MATCH(ROW(),$BB:$BB, 0)-1, COLUMN(), 4)), "")</f>
        <v/>
      </c>
      <c r="I295">
        <f>IF(ISNUMBER(MATCH(ROW(),$BC:$BC, 0)), IF(INDIRECT("SP_2a!" &amp; ADDRESS(MATCH(ROW(),$BC:$BC, 0)-1, COLUMN(), 4))&lt;&gt;"", INDIRECT("SP_2a!" &amp; ADDRESS(MATCH(ROW(),$BC:$BC, 0)-1, COLUMN(), 4)), ""), "")</f>
        <v/>
      </c>
      <c r="J295">
        <f>IF(ISNUMBER(MATCH(ROW(),$BC:$BC, 0)), IF(INDIRECT("SP_2a!" &amp; ADDRESS(MATCH(ROW(),$BC:$BC, 0)-1, COLUMN(), 4))&lt;&gt;"", INDIRECT("SP_2a!" &amp; ADDRESS(MATCH(ROW(),$BC:$BC, 0)-1, COLUMN(), 4)), ""), "")</f>
        <v/>
      </c>
      <c r="K295">
        <f>IF(ISNUMBER(MATCH(ROW(),$BC:$BC, 0)), IF(INDIRECT("SP_2a!" &amp; ADDRESS(MATCH(ROW(),$BC:$BC, 0)-1, COLUMN(), 4))&lt;&gt;"", INDIRECT("SP_2a!" &amp; ADDRESS(MATCH(ROW(),$BC:$BC, 0)-1, COLUMN(), 4)), ""), "")</f>
        <v/>
      </c>
      <c r="L295">
        <f>IF(ISNUMBER(MATCH(ROW(),$BC:$BC, 0)), IF(INDIRECT("SP_2a!" &amp; ADDRESS(MATCH(ROW(),$BC:$BC, 0)-1, COLUMN(), 4))="X", "X", ""), "")</f>
        <v/>
      </c>
      <c r="M295">
        <f>IF(ISNUMBER(MATCH(ROW(),$BC:$BC, 0)), IF(INDIRECT("SP_2a!" &amp; ADDRESS(MATCH(ROW(),$BC:$BC, 0)-1, COLUMN(), 4))&lt;&gt;0, INDIRECT("SP_2a!" &amp; ADDRESS(MATCH(ROW(),$BC:$BC, 0)-1, COLUMN(), 4)), ""), "")</f>
        <v/>
      </c>
      <c r="N295">
        <f>IF(ISNUMBER(MATCH(ROW(),$BC:$BC, 0)), IF(INDIRECT("SP_2a!" &amp; ADDRESS(MATCH(ROW(),$BC:$BC, 0)-1, COLUMN(), 4))&lt;&gt;"", INDIRECT("SP_2a!" &amp; ADDRESS(MATCH(ROW(),$BC:$BC, 0)-1, COLUMN(), 4)), ""), "")</f>
        <v/>
      </c>
      <c r="O295">
        <f>IF(ISNUMBER(MATCH(ROW(),$BC:$BC, 0)), IF(INDIRECT("SP_2a!" &amp; ADDRESS(MATCH(ROW(),$BC:$BC, 0)-1, COLUMN(), 4))&lt;&gt;"", INDIRECT("SP_2a!" &amp; ADDRESS(MATCH(ROW(),$BC:$BC, 0)-1, COLUMN(), 4)), ""), "")</f>
        <v/>
      </c>
      <c r="P295">
        <f>IF(ISNUMBER(MATCH(ROW(),$BC:$BC, 0)), IF(INDIRECT("SP_2b!" &amp; ADDRESS(MATCH(ROW(),$BC:$BC, 0)-1, COLUMN()-4, 4))&lt;&gt;"", INDIRECT("SP_2b!" &amp; ADDRESS(MATCH(ROW(),$BC:$BC, 0)-1, COLUMN()-4, 4)), ""), "")</f>
        <v/>
      </c>
      <c r="Q295">
        <f>IF(ISNUMBER(MATCH(ROW(),$BC:$BC, 0)), IF(INDIRECT("SP_2b!" &amp; ADDRESS(MATCH(ROW(),$BC:$BC, 0)-1, COLUMN()-4, 4))&lt;&gt;"", INDIRECT("SP_2b!" &amp; ADDRESS(MATCH(ROW(),$BC:$BC, 0)-1, COLUMN()-4, 4)), ""), "")</f>
        <v/>
      </c>
      <c r="R295">
        <f>IF(ISNUMBER(MATCH(ROW(),$BC:$BC, 0)), IF(INDIRECT("SP_2b!" &amp; ADDRESS(MATCH(ROW(),$BC:$BC, 0)-1, COLUMN()-4, 4))&lt;&gt;"", INDIRECT("SP_2b!" &amp; ADDRESS(MATCH(ROW(),$BC:$BC, 0)-1, COLUMN()-4, 4)), ""), "")</f>
        <v/>
      </c>
      <c r="S295">
        <f>IF(ISNUMBER(MATCH(ROW(),$BC:$BC, 0)), IF(INDIRECT("SP_2b!" &amp; ADDRESS(MATCH(ROW(),$BC:$BC, 0)-1, COLUMN()-4, 4))&lt;&gt;"", INDIRECT("SP_2b!" &amp; ADDRESS(MATCH(ROW(),$BC:$BC, 0)-1, COLUMN()-4, 4)), ""), "")</f>
        <v/>
      </c>
      <c r="T295">
        <f>IF(ISNUMBER(MATCH(ROW(),$BC:$BC, 0)), IF(INDIRECT("SP_2b!" &amp; ADDRESS(MATCH(ROW(),$BC:$BC, 0)-1, COLUMN()-4, 4))&lt;&gt;"", INDIRECT("SP_2b!" &amp; ADDRESS(MATCH(ROW(),$BC:$BC, 0)-1, COLUMN()-4, 4)), ""), "")</f>
        <v/>
      </c>
      <c r="U295">
        <f>IF(ISNUMBER(MATCH(ROW(),$BC:$BC, 0)), IF(INDIRECT("SP_2b!" &amp; ADDRESS(MATCH(ROW(),$BC:$BC, 0)-1, COLUMN()-4, 4))&lt;&gt;"", INDIRECT("SP_2b!" &amp; ADDRESS(MATCH(ROW(),$BC:$BC, 0)-1, COLUMN()-4, 4)), ""), "")</f>
        <v/>
      </c>
      <c r="V295">
        <f>IF(ISNUMBER(MATCH(ROW(),$BC:$BC, 0)), IF(INDIRECT("SP_2b!" &amp; ADDRESS(MATCH(ROW(),$BC:$BC, 0)-1, COLUMN()-4, 4))&lt;&gt;"", INDIRECT("SP_2b!" &amp; ADDRESS(MATCH(ROW(),$BC:$BC, 0)-1, COLUMN()-4, 4)), ""), "")</f>
        <v/>
      </c>
      <c r="W295">
        <f>IF(ISNUMBER(MATCH(ROW(),$BC:$BC, 0)), IF(INDIRECT("SP_2b!" &amp; ADDRESS(MATCH(ROW(),$BC:$BC, 0)-1, COLUMN()-4, 4))&lt;&gt;"", INDIRECT("SP_2b!" &amp; ADDRESS(MATCH(ROW(),$BC:$BC, 0)-1, COLUMN()-4, 4)), ""), "")</f>
        <v/>
      </c>
      <c r="X295">
        <f>IF(ISNUMBER(MATCH(ROW(),$BC:$BC, 0)), IF(INDIRECT("SP_2b!" &amp; ADDRESS(MATCH(ROW(),$BC:$BC, 0)-1, COLUMN()-4, 4))&lt;&gt;"", INDIRECT("SP_2b!" &amp; ADDRESS(MATCH(ROW(),$BC:$BC, 0)-1, COLUMN()-4, 4)), ""), "")</f>
        <v/>
      </c>
      <c r="Y295">
        <f>IF(ISNUMBER(MATCH(ROW(),$BC:$BC, 0)), IF(INDIRECT("SP_2b!" &amp; ADDRESS(MATCH(ROW(),$BC:$BC, 0)-1, COLUMN()-4, 4))&lt;&gt;"", INDIRECT("SP_2b!" &amp; ADDRESS(MATCH(ROW(),$BC:$BC, 0)-1, COLUMN()-4, 4)), ""), "")</f>
        <v/>
      </c>
      <c r="Z295">
        <f>IF(ISNUMBER(MATCH(ROW(),$BC:$BC, 0)), IF(INDIRECT("SP_2b!" &amp; ADDRESS(MATCH(ROW(),$BC:$BC, 0)-1, COLUMN()-4, 4))&lt;&gt;"", INDIRECT("SP_2b!" &amp; ADDRESS(MATCH(ROW(),$BC:$BC, 0)-1, COLUMN()-4, 4)), ""), "")</f>
        <v/>
      </c>
      <c r="AA295">
        <f>IF(ISNUMBER(MATCH(ROW(),$BC:$BC, 0)), IF(INDIRECT("SP_2b!" &amp; ADDRESS(MATCH(ROW(),$BC:$BC, 0)-1, COLUMN()-4, 4))&lt;&gt;"", INDIRECT("SP_2b!" &amp; ADDRESS(MATCH(ROW(),$BC:$BC, 0)-1, COLUMN()-4, 4)), ""), "")</f>
        <v/>
      </c>
      <c r="AB295">
        <f>IF(ISNUMBER(MATCH(ROW(),$BC:$BC, 0)), IF(INDIRECT("SP_2b!" &amp; ADDRESS(MATCH(ROW(),$BC:$BC, 0)-1, COLUMN()-4, 4))&lt;&gt;"", INDIRECT("SP_2b!" &amp; ADDRESS(MATCH(ROW(),$BC:$BC, 0)-1, COLUMN()-4, 4)), ""), "")</f>
        <v/>
      </c>
      <c r="AC295">
        <f>IF(ISNUMBER(MATCH(ROW(),$BC:$BC, 0)), IF(INDIRECT("SP_2b!" &amp; ADDRESS(MATCH(ROW(),$BC:$BC, 0)-1, COLUMN()-4, 4))&lt;&gt;"", INDIRECT("SP_2b!" &amp; ADDRESS(MATCH(ROW(),$BC:$BC, 0)-1, COLUMN()-4, 4)), ""), "")</f>
        <v/>
      </c>
      <c r="AD295">
        <f>IF(ISNUMBER(MATCH(ROW(),$BC:$BC, 0)), IF(INDIRECT("SP_2b!" &amp; ADDRESS(MATCH(ROW(),$BC:$BC, 0)-1, COLUMN()-4, 4))&lt;&gt;"", INDIRECT("SP_2b!" &amp; ADDRESS(MATCH(ROW(),$BC:$BC, 0)-1, COLUMN()-4, 4)), ""), "")</f>
        <v/>
      </c>
      <c r="AE295">
        <f>IF(ISNUMBER(MATCH(ROW(),$BC:$BC, 0)), IF(OR(INDIRECT("SP_2b!" &amp; ADDRESS(MATCH(ROW(),$BC:$BC, 0)-1, COLUMN()-4, 4))="", INDIRECT("SP_2b!" &amp; ADDRESS(MATCH(ROW(),$BC:$BC, 0)-1, COLUMN()-4, 4))=0), "", INDIRECT("SP_2b!" &amp; ADDRESS(MATCH(ROW(),$BC:$BC, 0)-1, COLUMN()-4, 4))), "")</f>
        <v/>
      </c>
      <c r="AF295">
        <f>IF(ISNUMBER(MATCH(ROW(),$BC:$BC, 0)), IF(OR(INDIRECT("SP_2b!" &amp; ADDRESS(MATCH(ROW(),$BC:$BC, 0)-1, COLUMN()-4, 4))="", INDIRECT("SP_2b!" &amp; ADDRESS(MATCH(ROW(),$BC:$BC, 0)-1, COLUMN()-4, 4))=0), "", INDIRECT("SP_2b!" &amp; ADDRESS(MATCH(ROW(),$BC:$BC, 0)-1, COLUMN()-4, 4))), "")</f>
        <v/>
      </c>
      <c r="AG295">
        <f>IF(ISNUMBER(MATCH(ROW(),$BC:$BC, 0)), IF(OR(INDIRECT("SP_2b!" &amp; ADDRESS(MATCH(ROW(),$BC:$BC, 0)-1, COLUMN()-4, 4))="", INDIRECT("SP_2b!" &amp; ADDRESS(MATCH(ROW(),$BC:$BC, 0)-1, COLUMN()-4, 4))=0), "", INDIRECT("SP_2b!" &amp; ADDRESS(MATCH(ROW(),$BC:$BC, 0)-1, COLUMN()-4, 4))), "")</f>
        <v/>
      </c>
      <c r="AH295">
        <f>IF(ISNUMBER(MATCH(ROW(),$BC:$BC, 0)), IF(OR(INDIRECT("SP_2b!" &amp; ADDRESS(MATCH(ROW(),$BC:$BC, 0)-1, COLUMN()-4, 4))="", INDIRECT("SP_2b!" &amp; ADDRESS(MATCH(ROW(),$BC:$BC, 0)-1, COLUMN()-4, 4))=0), "", INDIRECT("SP_2b!" &amp; ADDRESS(MATCH(ROW(),$BC:$BC, 0)-1, COLUMN()-4, 4))), "")</f>
        <v/>
      </c>
      <c r="AI295">
        <f>IF(ISNUMBER(MATCH(ROW(),$BC:$BC, 0)), IF(OR(INDIRECT("SP_2b!" &amp; ADDRESS(MATCH(ROW(),$BC:$BC, 0)-1, COLUMN()-4, 4))="", INDIRECT("SP_2b!" &amp; ADDRESS(MATCH(ROW(),$BC:$BC, 0)-1, COLUMN()-4, 4))=0), "", INDIRECT("SP_2b!" &amp; ADDRESS(MATCH(ROW(),$BC:$BC, 0)-1, COLUMN()-4, 4))), "")</f>
        <v/>
      </c>
      <c r="AJ295">
        <f>IF(ISNUMBER(MATCH(ROW(),$BC:$BC, 0)), IF(OR(INDIRECT("SP_2b!" &amp; ADDRESS(MATCH(ROW(),$BC:$BC, 0)-1, COLUMN()-4, 4))="", INDIRECT("SP_2b!" &amp; ADDRESS(MATCH(ROW(),$BC:$BC, 0)-1, COLUMN()-4, 4))=0), "", INDIRECT("SP_2b!" &amp; ADDRESS(MATCH(ROW(),$BC:$BC, 0)-1, COLUMN()-4, 4))), "")</f>
        <v/>
      </c>
      <c r="AK295">
        <f>IF(ISNUMBER(MATCH(ROW(),$BC:$BC, 0)), IF(OR(INDIRECT("SP_2b!" &amp; ADDRESS(MATCH(ROW(),$BC:$BC, 0)-1, COLUMN()-4, 4))="", INDIRECT("SP_2b!" &amp; ADDRESS(MATCH(ROW(),$BC:$BC, 0)-1, COLUMN()-4, 4))=0), "", INDIRECT("SP_2b!" &amp; ADDRESS(MATCH(ROW(),$BC:$BC, 0)-1, COLUMN()-4, 4))), "")</f>
        <v/>
      </c>
      <c r="AL295">
        <f>IF(ISNUMBER(MATCH(ROW(),$BC:$BC, 0)), IF(OR(INDIRECT("SP_2b!" &amp; ADDRESS(MATCH(ROW(),$BC:$BC, 0)-1, COLUMN()-4, 4))="", INDIRECT("SP_2b!" &amp; ADDRESS(MATCH(ROW(),$BC:$BC, 0)-1, COLUMN()-4, 4))=0), "", INDIRECT("SP_2b!" &amp; ADDRESS(MATCH(ROW(),$BC:$BC, 0)-1, COLUMN()-4, 4))), "")</f>
        <v/>
      </c>
      <c r="AM295">
        <f>IF(ISNUMBER(MATCH(ROW(),$BC:$BC, 0)), IF(OR(INDIRECT("SP_2b!" &amp; ADDRESS(MATCH(ROW(),$BC:$BC, 0)-1, COLUMN()-4, 4))="", INDIRECT("SP_2b!" &amp; ADDRESS(MATCH(ROW(),$BC:$BC, 0)-1, COLUMN()-4, 4))=0), "", INDIRECT("SP_2b!" &amp; ADDRESS(MATCH(ROW(),$BC:$BC, 0)-1, COLUMN()-4, 4))), "")</f>
        <v/>
      </c>
      <c r="AN295">
        <f>IF(ISNUMBER(MATCH(ROW(),$BC:$BC, 0)), IF(INDIRECT("SP_2b!" &amp; ADDRESS(MATCH(ROW(),$BC:$BC, 0)-1, COLUMN()-4, 4))&lt;&gt;"", INDIRECT("SP_2b!" &amp; ADDRESS(MATCH(ROW(),$BC:$BC, 0)-1, COLUMN()-4, 4)), ""), "")</f>
        <v/>
      </c>
      <c r="AO295">
        <f>IF(ISNUMBER(MATCH(ROW(),$BC:$BC, 0)), IF(INDIRECT("SP_2a!" &amp; ADDRESS(MATCH(ROW(),$BC:$BC, 0)-1, 16, 4))&lt;&gt;"", INDIRECT("SP_2a!" &amp; ADDRESS(MATCH(ROW(),$BC:$BC, 0)-1, 16, 4)), ""), "")</f>
        <v/>
      </c>
      <c r="AS295">
        <f>IF(SP_2a!Q294&lt;&gt;"", SP_2a!Q294, "")</f>
        <v/>
      </c>
      <c r="AT295">
        <f>IF($AS295&lt;&gt;"", IFERROR(IF(SP_2a!$D294="", 0, IF(SP_2a!$D294=SP_2a!D293, $AT294, $AT294+1)), 1), "")</f>
        <v/>
      </c>
      <c r="AU295">
        <f>IF(SP_2a!R294&lt;&gt;"", SP_2a!R294, "")</f>
        <v/>
      </c>
      <c r="AV295">
        <f>IF(SP_2a!S294&lt;&gt;"", SP_2a!S294, "")</f>
        <v/>
      </c>
      <c r="AZ295">
        <f>IF($AS295&lt;&gt;"", IF($AS295=$AS294, 0, MAX($AZ$2:$BC294)+1), "")</f>
        <v/>
      </c>
      <c r="BA295">
        <f>IF($AS295&lt;&gt;"", IF($AT295=0, 0, IF($AT295=$AT294, 0, MAX($AZ$2:$BC294, $AZ295)+1)), "")</f>
        <v/>
      </c>
      <c r="BB295">
        <f>IF($AS295&lt;&gt;"", IF($AS295=$AS294, IF($AU295=$AU294, 0, MAX($AX$2:$BC294, $AZ295:$BA295)+1), MAX($AZ295:$BA295)+1), "")</f>
        <v/>
      </c>
      <c r="BC295">
        <f>IF($AS295&lt;&gt;"", IF($AS295=$AS294, IF($AU295=$AU294, $BC294+1, BB295), BB295), "")</f>
        <v/>
      </c>
    </row>
    <row r="296">
      <c r="C296">
        <f>IF(ISNUMBER(MATCH(ROW(),$AZ:$AZ, 0)), INDIRECT("SP_2a!" &amp; ADDRESS(MATCH(ROW(),$AZ:$AZ, 0)-1, COLUMN(), 4)), "")</f>
        <v/>
      </c>
      <c r="D296">
        <f>IF(ISNUMBER(MATCH(ROW(),$BA:$BA, 0)), INDIRECT("SP_2a!" &amp; ADDRESS(MATCH(ROW(),$BA:$BA, 0)-1, COLUMN(), 4)), "")</f>
        <v/>
      </c>
      <c r="E296">
        <f>IF(ISNUMBER(MATCH(ROW(),$BB:$BB, 0)), INDIRECT("SP_2a!" &amp; ADDRESS(MATCH(ROW(),$BB:$BB, 0)-1, COLUMN(), 4)), "")</f>
        <v/>
      </c>
      <c r="F296">
        <f>IF(ISNUMBER(MATCH(ROW(),$BB:$BB, 0)), IF(INDIRECT("SP_2a!" &amp; ADDRESS(MATCH(ROW(),$BB:$BB, 0)-1, COLUMN(), 4))=1, "X", ""), "")</f>
        <v/>
      </c>
      <c r="G296">
        <f>IF(ISNUMBER(MATCH(ROW(),$BB:$BB, 0)), IF(INDIRECT("SP_2a!" &amp; ADDRESS(MATCH(ROW(),$BB:$BB, 0)-1, COLUMN(), 4))=1, "X", ""), "")</f>
        <v/>
      </c>
      <c r="H296">
        <f>IF(ISNUMBER(MATCH(ROW(),$BB:$BB, 0)), INDIRECT("SP_2a!" &amp; ADDRESS(MATCH(ROW(),$BB:$BB, 0)-1, COLUMN(), 4)), "")</f>
        <v/>
      </c>
      <c r="I296">
        <f>IF(ISNUMBER(MATCH(ROW(),$BC:$BC, 0)), IF(INDIRECT("SP_2a!" &amp; ADDRESS(MATCH(ROW(),$BC:$BC, 0)-1, COLUMN(), 4))&lt;&gt;"", INDIRECT("SP_2a!" &amp; ADDRESS(MATCH(ROW(),$BC:$BC, 0)-1, COLUMN(), 4)), ""), "")</f>
        <v/>
      </c>
      <c r="J296">
        <f>IF(ISNUMBER(MATCH(ROW(),$BC:$BC, 0)), IF(INDIRECT("SP_2a!" &amp; ADDRESS(MATCH(ROW(),$BC:$BC, 0)-1, COLUMN(), 4))&lt;&gt;"", INDIRECT("SP_2a!" &amp; ADDRESS(MATCH(ROW(),$BC:$BC, 0)-1, COLUMN(), 4)), ""), "")</f>
        <v/>
      </c>
      <c r="K296">
        <f>IF(ISNUMBER(MATCH(ROW(),$BC:$BC, 0)), IF(INDIRECT("SP_2a!" &amp; ADDRESS(MATCH(ROW(),$BC:$BC, 0)-1, COLUMN(), 4))&lt;&gt;"", INDIRECT("SP_2a!" &amp; ADDRESS(MATCH(ROW(),$BC:$BC, 0)-1, COLUMN(), 4)), ""), "")</f>
        <v/>
      </c>
      <c r="L296">
        <f>IF(ISNUMBER(MATCH(ROW(),$BC:$BC, 0)), IF(INDIRECT("SP_2a!" &amp; ADDRESS(MATCH(ROW(),$BC:$BC, 0)-1, COLUMN(), 4))="X", "X", ""), "")</f>
        <v/>
      </c>
      <c r="M296">
        <f>IF(ISNUMBER(MATCH(ROW(),$BC:$BC, 0)), IF(INDIRECT("SP_2a!" &amp; ADDRESS(MATCH(ROW(),$BC:$BC, 0)-1, COLUMN(), 4))&lt;&gt;0, INDIRECT("SP_2a!" &amp; ADDRESS(MATCH(ROW(),$BC:$BC, 0)-1, COLUMN(), 4)), ""), "")</f>
        <v/>
      </c>
      <c r="N296">
        <f>IF(ISNUMBER(MATCH(ROW(),$BC:$BC, 0)), IF(INDIRECT("SP_2a!" &amp; ADDRESS(MATCH(ROW(),$BC:$BC, 0)-1, COLUMN(), 4))&lt;&gt;"", INDIRECT("SP_2a!" &amp; ADDRESS(MATCH(ROW(),$BC:$BC, 0)-1, COLUMN(), 4)), ""), "")</f>
        <v/>
      </c>
      <c r="O296">
        <f>IF(ISNUMBER(MATCH(ROW(),$BC:$BC, 0)), IF(INDIRECT("SP_2a!" &amp; ADDRESS(MATCH(ROW(),$BC:$BC, 0)-1, COLUMN(), 4))&lt;&gt;"", INDIRECT("SP_2a!" &amp; ADDRESS(MATCH(ROW(),$BC:$BC, 0)-1, COLUMN(), 4)), ""), "")</f>
        <v/>
      </c>
      <c r="P296">
        <f>IF(ISNUMBER(MATCH(ROW(),$BC:$BC, 0)), IF(INDIRECT("SP_2b!" &amp; ADDRESS(MATCH(ROW(),$BC:$BC, 0)-1, COLUMN()-4, 4))&lt;&gt;"", INDIRECT("SP_2b!" &amp; ADDRESS(MATCH(ROW(),$BC:$BC, 0)-1, COLUMN()-4, 4)), ""), "")</f>
        <v/>
      </c>
      <c r="Q296">
        <f>IF(ISNUMBER(MATCH(ROW(),$BC:$BC, 0)), IF(INDIRECT("SP_2b!" &amp; ADDRESS(MATCH(ROW(),$BC:$BC, 0)-1, COLUMN()-4, 4))&lt;&gt;"", INDIRECT("SP_2b!" &amp; ADDRESS(MATCH(ROW(),$BC:$BC, 0)-1, COLUMN()-4, 4)), ""), "")</f>
        <v/>
      </c>
      <c r="R296">
        <f>IF(ISNUMBER(MATCH(ROW(),$BC:$BC, 0)), IF(INDIRECT("SP_2b!" &amp; ADDRESS(MATCH(ROW(),$BC:$BC, 0)-1, COLUMN()-4, 4))&lt;&gt;"", INDIRECT("SP_2b!" &amp; ADDRESS(MATCH(ROW(),$BC:$BC, 0)-1, COLUMN()-4, 4)), ""), "")</f>
        <v/>
      </c>
      <c r="S296">
        <f>IF(ISNUMBER(MATCH(ROW(),$BC:$BC, 0)), IF(INDIRECT("SP_2b!" &amp; ADDRESS(MATCH(ROW(),$BC:$BC, 0)-1, COLUMN()-4, 4))&lt;&gt;"", INDIRECT("SP_2b!" &amp; ADDRESS(MATCH(ROW(),$BC:$BC, 0)-1, COLUMN()-4, 4)), ""), "")</f>
        <v/>
      </c>
      <c r="T296">
        <f>IF(ISNUMBER(MATCH(ROW(),$BC:$BC, 0)), IF(INDIRECT("SP_2b!" &amp; ADDRESS(MATCH(ROW(),$BC:$BC, 0)-1, COLUMN()-4, 4))&lt;&gt;"", INDIRECT("SP_2b!" &amp; ADDRESS(MATCH(ROW(),$BC:$BC, 0)-1, COLUMN()-4, 4)), ""), "")</f>
        <v/>
      </c>
      <c r="U296">
        <f>IF(ISNUMBER(MATCH(ROW(),$BC:$BC, 0)), IF(INDIRECT("SP_2b!" &amp; ADDRESS(MATCH(ROW(),$BC:$BC, 0)-1, COLUMN()-4, 4))&lt;&gt;"", INDIRECT("SP_2b!" &amp; ADDRESS(MATCH(ROW(),$BC:$BC, 0)-1, COLUMN()-4, 4)), ""), "")</f>
        <v/>
      </c>
      <c r="V296">
        <f>IF(ISNUMBER(MATCH(ROW(),$BC:$BC, 0)), IF(INDIRECT("SP_2b!" &amp; ADDRESS(MATCH(ROW(),$BC:$BC, 0)-1, COLUMN()-4, 4))&lt;&gt;"", INDIRECT("SP_2b!" &amp; ADDRESS(MATCH(ROW(),$BC:$BC, 0)-1, COLUMN()-4, 4)), ""), "")</f>
        <v/>
      </c>
      <c r="W296">
        <f>IF(ISNUMBER(MATCH(ROW(),$BC:$BC, 0)), IF(INDIRECT("SP_2b!" &amp; ADDRESS(MATCH(ROW(),$BC:$BC, 0)-1, COLUMN()-4, 4))&lt;&gt;"", INDIRECT("SP_2b!" &amp; ADDRESS(MATCH(ROW(),$BC:$BC, 0)-1, COLUMN()-4, 4)), ""), "")</f>
        <v/>
      </c>
      <c r="X296">
        <f>IF(ISNUMBER(MATCH(ROW(),$BC:$BC, 0)), IF(INDIRECT("SP_2b!" &amp; ADDRESS(MATCH(ROW(),$BC:$BC, 0)-1, COLUMN()-4, 4))&lt;&gt;"", INDIRECT("SP_2b!" &amp; ADDRESS(MATCH(ROW(),$BC:$BC, 0)-1, COLUMN()-4, 4)), ""), "")</f>
        <v/>
      </c>
      <c r="Y296">
        <f>IF(ISNUMBER(MATCH(ROW(),$BC:$BC, 0)), IF(INDIRECT("SP_2b!" &amp; ADDRESS(MATCH(ROW(),$BC:$BC, 0)-1, COLUMN()-4, 4))&lt;&gt;"", INDIRECT("SP_2b!" &amp; ADDRESS(MATCH(ROW(),$BC:$BC, 0)-1, COLUMN()-4, 4)), ""), "")</f>
        <v/>
      </c>
      <c r="Z296">
        <f>IF(ISNUMBER(MATCH(ROW(),$BC:$BC, 0)), IF(INDIRECT("SP_2b!" &amp; ADDRESS(MATCH(ROW(),$BC:$BC, 0)-1, COLUMN()-4, 4))&lt;&gt;"", INDIRECT("SP_2b!" &amp; ADDRESS(MATCH(ROW(),$BC:$BC, 0)-1, COLUMN()-4, 4)), ""), "")</f>
        <v/>
      </c>
      <c r="AA296">
        <f>IF(ISNUMBER(MATCH(ROW(),$BC:$BC, 0)), IF(INDIRECT("SP_2b!" &amp; ADDRESS(MATCH(ROW(),$BC:$BC, 0)-1, COLUMN()-4, 4))&lt;&gt;"", INDIRECT("SP_2b!" &amp; ADDRESS(MATCH(ROW(),$BC:$BC, 0)-1, COLUMN()-4, 4)), ""), "")</f>
        <v/>
      </c>
      <c r="AB296">
        <f>IF(ISNUMBER(MATCH(ROW(),$BC:$BC, 0)), IF(INDIRECT("SP_2b!" &amp; ADDRESS(MATCH(ROW(),$BC:$BC, 0)-1, COLUMN()-4, 4))&lt;&gt;"", INDIRECT("SP_2b!" &amp; ADDRESS(MATCH(ROW(),$BC:$BC, 0)-1, COLUMN()-4, 4)), ""), "")</f>
        <v/>
      </c>
      <c r="AC296">
        <f>IF(ISNUMBER(MATCH(ROW(),$BC:$BC, 0)), IF(INDIRECT("SP_2b!" &amp; ADDRESS(MATCH(ROW(),$BC:$BC, 0)-1, COLUMN()-4, 4))&lt;&gt;"", INDIRECT("SP_2b!" &amp; ADDRESS(MATCH(ROW(),$BC:$BC, 0)-1, COLUMN()-4, 4)), ""), "")</f>
        <v/>
      </c>
      <c r="AD296">
        <f>IF(ISNUMBER(MATCH(ROW(),$BC:$BC, 0)), IF(INDIRECT("SP_2b!" &amp; ADDRESS(MATCH(ROW(),$BC:$BC, 0)-1, COLUMN()-4, 4))&lt;&gt;"", INDIRECT("SP_2b!" &amp; ADDRESS(MATCH(ROW(),$BC:$BC, 0)-1, COLUMN()-4, 4)), ""), "")</f>
        <v/>
      </c>
      <c r="AE296">
        <f>IF(ISNUMBER(MATCH(ROW(),$BC:$BC, 0)), IF(OR(INDIRECT("SP_2b!" &amp; ADDRESS(MATCH(ROW(),$BC:$BC, 0)-1, COLUMN()-4, 4))="", INDIRECT("SP_2b!" &amp; ADDRESS(MATCH(ROW(),$BC:$BC, 0)-1, COLUMN()-4, 4))=0), "", INDIRECT("SP_2b!" &amp; ADDRESS(MATCH(ROW(),$BC:$BC, 0)-1, COLUMN()-4, 4))), "")</f>
        <v/>
      </c>
      <c r="AF296">
        <f>IF(ISNUMBER(MATCH(ROW(),$BC:$BC, 0)), IF(OR(INDIRECT("SP_2b!" &amp; ADDRESS(MATCH(ROW(),$BC:$BC, 0)-1, COLUMN()-4, 4))="", INDIRECT("SP_2b!" &amp; ADDRESS(MATCH(ROW(),$BC:$BC, 0)-1, COLUMN()-4, 4))=0), "", INDIRECT("SP_2b!" &amp; ADDRESS(MATCH(ROW(),$BC:$BC, 0)-1, COLUMN()-4, 4))), "")</f>
        <v/>
      </c>
      <c r="AG296">
        <f>IF(ISNUMBER(MATCH(ROW(),$BC:$BC, 0)), IF(OR(INDIRECT("SP_2b!" &amp; ADDRESS(MATCH(ROW(),$BC:$BC, 0)-1, COLUMN()-4, 4))="", INDIRECT("SP_2b!" &amp; ADDRESS(MATCH(ROW(),$BC:$BC, 0)-1, COLUMN()-4, 4))=0), "", INDIRECT("SP_2b!" &amp; ADDRESS(MATCH(ROW(),$BC:$BC, 0)-1, COLUMN()-4, 4))), "")</f>
        <v/>
      </c>
      <c r="AH296">
        <f>IF(ISNUMBER(MATCH(ROW(),$BC:$BC, 0)), IF(OR(INDIRECT("SP_2b!" &amp; ADDRESS(MATCH(ROW(),$BC:$BC, 0)-1, COLUMN()-4, 4))="", INDIRECT("SP_2b!" &amp; ADDRESS(MATCH(ROW(),$BC:$BC, 0)-1, COLUMN()-4, 4))=0), "", INDIRECT("SP_2b!" &amp; ADDRESS(MATCH(ROW(),$BC:$BC, 0)-1, COLUMN()-4, 4))), "")</f>
        <v/>
      </c>
      <c r="AI296">
        <f>IF(ISNUMBER(MATCH(ROW(),$BC:$BC, 0)), IF(OR(INDIRECT("SP_2b!" &amp; ADDRESS(MATCH(ROW(),$BC:$BC, 0)-1, COLUMN()-4, 4))="", INDIRECT("SP_2b!" &amp; ADDRESS(MATCH(ROW(),$BC:$BC, 0)-1, COLUMN()-4, 4))=0), "", INDIRECT("SP_2b!" &amp; ADDRESS(MATCH(ROW(),$BC:$BC, 0)-1, COLUMN()-4, 4))), "")</f>
        <v/>
      </c>
      <c r="AJ296">
        <f>IF(ISNUMBER(MATCH(ROW(),$BC:$BC, 0)), IF(OR(INDIRECT("SP_2b!" &amp; ADDRESS(MATCH(ROW(),$BC:$BC, 0)-1, COLUMN()-4, 4))="", INDIRECT("SP_2b!" &amp; ADDRESS(MATCH(ROW(),$BC:$BC, 0)-1, COLUMN()-4, 4))=0), "", INDIRECT("SP_2b!" &amp; ADDRESS(MATCH(ROW(),$BC:$BC, 0)-1, COLUMN()-4, 4))), "")</f>
        <v/>
      </c>
      <c r="AK296">
        <f>IF(ISNUMBER(MATCH(ROW(),$BC:$BC, 0)), IF(OR(INDIRECT("SP_2b!" &amp; ADDRESS(MATCH(ROW(),$BC:$BC, 0)-1, COLUMN()-4, 4))="", INDIRECT("SP_2b!" &amp; ADDRESS(MATCH(ROW(),$BC:$BC, 0)-1, COLUMN()-4, 4))=0), "", INDIRECT("SP_2b!" &amp; ADDRESS(MATCH(ROW(),$BC:$BC, 0)-1, COLUMN()-4, 4))), "")</f>
        <v/>
      </c>
      <c r="AL296">
        <f>IF(ISNUMBER(MATCH(ROW(),$BC:$BC, 0)), IF(OR(INDIRECT("SP_2b!" &amp; ADDRESS(MATCH(ROW(),$BC:$BC, 0)-1, COLUMN()-4, 4))="", INDIRECT("SP_2b!" &amp; ADDRESS(MATCH(ROW(),$BC:$BC, 0)-1, COLUMN()-4, 4))=0), "", INDIRECT("SP_2b!" &amp; ADDRESS(MATCH(ROW(),$BC:$BC, 0)-1, COLUMN()-4, 4))), "")</f>
        <v/>
      </c>
      <c r="AM296">
        <f>IF(ISNUMBER(MATCH(ROW(),$BC:$BC, 0)), IF(OR(INDIRECT("SP_2b!" &amp; ADDRESS(MATCH(ROW(),$BC:$BC, 0)-1, COLUMN()-4, 4))="", INDIRECT("SP_2b!" &amp; ADDRESS(MATCH(ROW(),$BC:$BC, 0)-1, COLUMN()-4, 4))=0), "", INDIRECT("SP_2b!" &amp; ADDRESS(MATCH(ROW(),$BC:$BC, 0)-1, COLUMN()-4, 4))), "")</f>
        <v/>
      </c>
      <c r="AN296">
        <f>IF(ISNUMBER(MATCH(ROW(),$BC:$BC, 0)), IF(INDIRECT("SP_2b!" &amp; ADDRESS(MATCH(ROW(),$BC:$BC, 0)-1, COLUMN()-4, 4))&lt;&gt;"", INDIRECT("SP_2b!" &amp; ADDRESS(MATCH(ROW(),$BC:$BC, 0)-1, COLUMN()-4, 4)), ""), "")</f>
        <v/>
      </c>
      <c r="AO296">
        <f>IF(ISNUMBER(MATCH(ROW(),$BC:$BC, 0)), IF(INDIRECT("SP_2a!" &amp; ADDRESS(MATCH(ROW(),$BC:$BC, 0)-1, 16, 4))&lt;&gt;"", INDIRECT("SP_2a!" &amp; ADDRESS(MATCH(ROW(),$BC:$BC, 0)-1, 16, 4)), ""), "")</f>
        <v/>
      </c>
      <c r="AS296">
        <f>IF(SP_2a!Q295&lt;&gt;"", SP_2a!Q295, "")</f>
        <v/>
      </c>
      <c r="AT296">
        <f>IF($AS296&lt;&gt;"", IFERROR(IF(SP_2a!$D295="", 0, IF(SP_2a!$D295=SP_2a!D294, $AT295, $AT295+1)), 1), "")</f>
        <v/>
      </c>
      <c r="AU296">
        <f>IF(SP_2a!R295&lt;&gt;"", SP_2a!R295, "")</f>
        <v/>
      </c>
      <c r="AV296">
        <f>IF(SP_2a!S295&lt;&gt;"", SP_2a!S295, "")</f>
        <v/>
      </c>
      <c r="AZ296">
        <f>IF($AS296&lt;&gt;"", IF($AS296=$AS295, 0, MAX($AZ$2:$BC295)+1), "")</f>
        <v/>
      </c>
      <c r="BA296">
        <f>IF($AS296&lt;&gt;"", IF($AT296=0, 0, IF($AT296=$AT295, 0, MAX($AZ$2:$BC295, $AZ296)+1)), "")</f>
        <v/>
      </c>
      <c r="BB296">
        <f>IF($AS296&lt;&gt;"", IF($AS296=$AS295, IF($AU296=$AU295, 0, MAX($AX$2:$BC295, $AZ296:$BA296)+1), MAX($AZ296:$BA296)+1), "")</f>
        <v/>
      </c>
      <c r="BC296">
        <f>IF($AS296&lt;&gt;"", IF($AS296=$AS295, IF($AU296=$AU295, $BC295+1, BB296), BB296), "")</f>
        <v/>
      </c>
    </row>
    <row r="297">
      <c r="C297">
        <f>IF(ISNUMBER(MATCH(ROW(),$AZ:$AZ, 0)), INDIRECT("SP_2a!" &amp; ADDRESS(MATCH(ROW(),$AZ:$AZ, 0)-1, COLUMN(), 4)), "")</f>
        <v/>
      </c>
      <c r="D297">
        <f>IF(ISNUMBER(MATCH(ROW(),$BA:$BA, 0)), INDIRECT("SP_2a!" &amp; ADDRESS(MATCH(ROW(),$BA:$BA, 0)-1, COLUMN(), 4)), "")</f>
        <v/>
      </c>
      <c r="E297">
        <f>IF(ISNUMBER(MATCH(ROW(),$BB:$BB, 0)), INDIRECT("SP_2a!" &amp; ADDRESS(MATCH(ROW(),$BB:$BB, 0)-1, COLUMN(), 4)), "")</f>
        <v/>
      </c>
      <c r="F297">
        <f>IF(ISNUMBER(MATCH(ROW(),$BB:$BB, 0)), IF(INDIRECT("SP_2a!" &amp; ADDRESS(MATCH(ROW(),$BB:$BB, 0)-1, COLUMN(), 4))=1, "X", ""), "")</f>
        <v/>
      </c>
      <c r="G297">
        <f>IF(ISNUMBER(MATCH(ROW(),$BB:$BB, 0)), IF(INDIRECT("SP_2a!" &amp; ADDRESS(MATCH(ROW(),$BB:$BB, 0)-1, COLUMN(), 4))=1, "X", ""), "")</f>
        <v/>
      </c>
      <c r="H297">
        <f>IF(ISNUMBER(MATCH(ROW(),$BB:$BB, 0)), INDIRECT("SP_2a!" &amp; ADDRESS(MATCH(ROW(),$BB:$BB, 0)-1, COLUMN(), 4)), "")</f>
        <v/>
      </c>
      <c r="I297">
        <f>IF(ISNUMBER(MATCH(ROW(),$BC:$BC, 0)), IF(INDIRECT("SP_2a!" &amp; ADDRESS(MATCH(ROW(),$BC:$BC, 0)-1, COLUMN(), 4))&lt;&gt;"", INDIRECT("SP_2a!" &amp; ADDRESS(MATCH(ROW(),$BC:$BC, 0)-1, COLUMN(), 4)), ""), "")</f>
        <v/>
      </c>
      <c r="J297">
        <f>IF(ISNUMBER(MATCH(ROW(),$BC:$BC, 0)), IF(INDIRECT("SP_2a!" &amp; ADDRESS(MATCH(ROW(),$BC:$BC, 0)-1, COLUMN(), 4))&lt;&gt;"", INDIRECT("SP_2a!" &amp; ADDRESS(MATCH(ROW(),$BC:$BC, 0)-1, COLUMN(), 4)), ""), "")</f>
        <v/>
      </c>
      <c r="K297">
        <f>IF(ISNUMBER(MATCH(ROW(),$BC:$BC, 0)), IF(INDIRECT("SP_2a!" &amp; ADDRESS(MATCH(ROW(),$BC:$BC, 0)-1, COLUMN(), 4))&lt;&gt;"", INDIRECT("SP_2a!" &amp; ADDRESS(MATCH(ROW(),$BC:$BC, 0)-1, COLUMN(), 4)), ""), "")</f>
        <v/>
      </c>
      <c r="L297">
        <f>IF(ISNUMBER(MATCH(ROW(),$BC:$BC, 0)), IF(INDIRECT("SP_2a!" &amp; ADDRESS(MATCH(ROW(),$BC:$BC, 0)-1, COLUMN(), 4))="X", "X", ""), "")</f>
        <v/>
      </c>
      <c r="M297">
        <f>IF(ISNUMBER(MATCH(ROW(),$BC:$BC, 0)), IF(INDIRECT("SP_2a!" &amp; ADDRESS(MATCH(ROW(),$BC:$BC, 0)-1, COLUMN(), 4))&lt;&gt;0, INDIRECT("SP_2a!" &amp; ADDRESS(MATCH(ROW(),$BC:$BC, 0)-1, COLUMN(), 4)), ""), "")</f>
        <v/>
      </c>
      <c r="N297">
        <f>IF(ISNUMBER(MATCH(ROW(),$BC:$BC, 0)), IF(INDIRECT("SP_2a!" &amp; ADDRESS(MATCH(ROW(),$BC:$BC, 0)-1, COLUMN(), 4))&lt;&gt;"", INDIRECT("SP_2a!" &amp; ADDRESS(MATCH(ROW(),$BC:$BC, 0)-1, COLUMN(), 4)), ""), "")</f>
        <v/>
      </c>
      <c r="O297">
        <f>IF(ISNUMBER(MATCH(ROW(),$BC:$BC, 0)), IF(INDIRECT("SP_2a!" &amp; ADDRESS(MATCH(ROW(),$BC:$BC, 0)-1, COLUMN(), 4))&lt;&gt;"", INDIRECT("SP_2a!" &amp; ADDRESS(MATCH(ROW(),$BC:$BC, 0)-1, COLUMN(), 4)), ""), "")</f>
        <v/>
      </c>
      <c r="P297">
        <f>IF(ISNUMBER(MATCH(ROW(),$BC:$BC, 0)), IF(INDIRECT("SP_2b!" &amp; ADDRESS(MATCH(ROW(),$BC:$BC, 0)-1, COLUMN()-4, 4))&lt;&gt;"", INDIRECT("SP_2b!" &amp; ADDRESS(MATCH(ROW(),$BC:$BC, 0)-1, COLUMN()-4, 4)), ""), "")</f>
        <v/>
      </c>
      <c r="Q297">
        <f>IF(ISNUMBER(MATCH(ROW(),$BC:$BC, 0)), IF(INDIRECT("SP_2b!" &amp; ADDRESS(MATCH(ROW(),$BC:$BC, 0)-1, COLUMN()-4, 4))&lt;&gt;"", INDIRECT("SP_2b!" &amp; ADDRESS(MATCH(ROW(),$BC:$BC, 0)-1, COLUMN()-4, 4)), ""), "")</f>
        <v/>
      </c>
      <c r="R297">
        <f>IF(ISNUMBER(MATCH(ROW(),$BC:$BC, 0)), IF(INDIRECT("SP_2b!" &amp; ADDRESS(MATCH(ROW(),$BC:$BC, 0)-1, COLUMN()-4, 4))&lt;&gt;"", INDIRECT("SP_2b!" &amp; ADDRESS(MATCH(ROW(),$BC:$BC, 0)-1, COLUMN()-4, 4)), ""), "")</f>
        <v/>
      </c>
      <c r="S297">
        <f>IF(ISNUMBER(MATCH(ROW(),$BC:$BC, 0)), IF(INDIRECT("SP_2b!" &amp; ADDRESS(MATCH(ROW(),$BC:$BC, 0)-1, COLUMN()-4, 4))&lt;&gt;"", INDIRECT("SP_2b!" &amp; ADDRESS(MATCH(ROW(),$BC:$BC, 0)-1, COLUMN()-4, 4)), ""), "")</f>
        <v/>
      </c>
      <c r="T297">
        <f>IF(ISNUMBER(MATCH(ROW(),$BC:$BC, 0)), IF(INDIRECT("SP_2b!" &amp; ADDRESS(MATCH(ROW(),$BC:$BC, 0)-1, COLUMN()-4, 4))&lt;&gt;"", INDIRECT("SP_2b!" &amp; ADDRESS(MATCH(ROW(),$BC:$BC, 0)-1, COLUMN()-4, 4)), ""), "")</f>
        <v/>
      </c>
      <c r="U297">
        <f>IF(ISNUMBER(MATCH(ROW(),$BC:$BC, 0)), IF(INDIRECT("SP_2b!" &amp; ADDRESS(MATCH(ROW(),$BC:$BC, 0)-1, COLUMN()-4, 4))&lt;&gt;"", INDIRECT("SP_2b!" &amp; ADDRESS(MATCH(ROW(),$BC:$BC, 0)-1, COLUMN()-4, 4)), ""), "")</f>
        <v/>
      </c>
      <c r="V297">
        <f>IF(ISNUMBER(MATCH(ROW(),$BC:$BC, 0)), IF(INDIRECT("SP_2b!" &amp; ADDRESS(MATCH(ROW(),$BC:$BC, 0)-1, COLUMN()-4, 4))&lt;&gt;"", INDIRECT("SP_2b!" &amp; ADDRESS(MATCH(ROW(),$BC:$BC, 0)-1, COLUMN()-4, 4)), ""), "")</f>
        <v/>
      </c>
      <c r="W297">
        <f>IF(ISNUMBER(MATCH(ROW(),$BC:$BC, 0)), IF(INDIRECT("SP_2b!" &amp; ADDRESS(MATCH(ROW(),$BC:$BC, 0)-1, COLUMN()-4, 4))&lt;&gt;"", INDIRECT("SP_2b!" &amp; ADDRESS(MATCH(ROW(),$BC:$BC, 0)-1, COLUMN()-4, 4)), ""), "")</f>
        <v/>
      </c>
      <c r="X297">
        <f>IF(ISNUMBER(MATCH(ROW(),$BC:$BC, 0)), IF(INDIRECT("SP_2b!" &amp; ADDRESS(MATCH(ROW(),$BC:$BC, 0)-1, COLUMN()-4, 4))&lt;&gt;"", INDIRECT("SP_2b!" &amp; ADDRESS(MATCH(ROW(),$BC:$BC, 0)-1, COLUMN()-4, 4)), ""), "")</f>
        <v/>
      </c>
      <c r="Y297">
        <f>IF(ISNUMBER(MATCH(ROW(),$BC:$BC, 0)), IF(INDIRECT("SP_2b!" &amp; ADDRESS(MATCH(ROW(),$BC:$BC, 0)-1, COLUMN()-4, 4))&lt;&gt;"", INDIRECT("SP_2b!" &amp; ADDRESS(MATCH(ROW(),$BC:$BC, 0)-1, COLUMN()-4, 4)), ""), "")</f>
        <v/>
      </c>
      <c r="Z297">
        <f>IF(ISNUMBER(MATCH(ROW(),$BC:$BC, 0)), IF(INDIRECT("SP_2b!" &amp; ADDRESS(MATCH(ROW(),$BC:$BC, 0)-1, COLUMN()-4, 4))&lt;&gt;"", INDIRECT("SP_2b!" &amp; ADDRESS(MATCH(ROW(),$BC:$BC, 0)-1, COLUMN()-4, 4)), ""), "")</f>
        <v/>
      </c>
      <c r="AA297">
        <f>IF(ISNUMBER(MATCH(ROW(),$BC:$BC, 0)), IF(INDIRECT("SP_2b!" &amp; ADDRESS(MATCH(ROW(),$BC:$BC, 0)-1, COLUMN()-4, 4))&lt;&gt;"", INDIRECT("SP_2b!" &amp; ADDRESS(MATCH(ROW(),$BC:$BC, 0)-1, COLUMN()-4, 4)), ""), "")</f>
        <v/>
      </c>
      <c r="AB297">
        <f>IF(ISNUMBER(MATCH(ROW(),$BC:$BC, 0)), IF(INDIRECT("SP_2b!" &amp; ADDRESS(MATCH(ROW(),$BC:$BC, 0)-1, COLUMN()-4, 4))&lt;&gt;"", INDIRECT("SP_2b!" &amp; ADDRESS(MATCH(ROW(),$BC:$BC, 0)-1, COLUMN()-4, 4)), ""), "")</f>
        <v/>
      </c>
      <c r="AC297">
        <f>IF(ISNUMBER(MATCH(ROW(),$BC:$BC, 0)), IF(INDIRECT("SP_2b!" &amp; ADDRESS(MATCH(ROW(),$BC:$BC, 0)-1, COLUMN()-4, 4))&lt;&gt;"", INDIRECT("SP_2b!" &amp; ADDRESS(MATCH(ROW(),$BC:$BC, 0)-1, COLUMN()-4, 4)), ""), "")</f>
        <v/>
      </c>
      <c r="AD297">
        <f>IF(ISNUMBER(MATCH(ROW(),$BC:$BC, 0)), IF(INDIRECT("SP_2b!" &amp; ADDRESS(MATCH(ROW(),$BC:$BC, 0)-1, COLUMN()-4, 4))&lt;&gt;"", INDIRECT("SP_2b!" &amp; ADDRESS(MATCH(ROW(),$BC:$BC, 0)-1, COLUMN()-4, 4)), ""), "")</f>
        <v/>
      </c>
      <c r="AE297">
        <f>IF(ISNUMBER(MATCH(ROW(),$BC:$BC, 0)), IF(OR(INDIRECT("SP_2b!" &amp; ADDRESS(MATCH(ROW(),$BC:$BC, 0)-1, COLUMN()-4, 4))="", INDIRECT("SP_2b!" &amp; ADDRESS(MATCH(ROW(),$BC:$BC, 0)-1, COLUMN()-4, 4))=0), "", INDIRECT("SP_2b!" &amp; ADDRESS(MATCH(ROW(),$BC:$BC, 0)-1, COLUMN()-4, 4))), "")</f>
        <v/>
      </c>
      <c r="AF297">
        <f>IF(ISNUMBER(MATCH(ROW(),$BC:$BC, 0)), IF(OR(INDIRECT("SP_2b!" &amp; ADDRESS(MATCH(ROW(),$BC:$BC, 0)-1, COLUMN()-4, 4))="", INDIRECT("SP_2b!" &amp; ADDRESS(MATCH(ROW(),$BC:$BC, 0)-1, COLUMN()-4, 4))=0), "", INDIRECT("SP_2b!" &amp; ADDRESS(MATCH(ROW(),$BC:$BC, 0)-1, COLUMN()-4, 4))), "")</f>
        <v/>
      </c>
      <c r="AG297">
        <f>IF(ISNUMBER(MATCH(ROW(),$BC:$BC, 0)), IF(OR(INDIRECT("SP_2b!" &amp; ADDRESS(MATCH(ROW(),$BC:$BC, 0)-1, COLUMN()-4, 4))="", INDIRECT("SP_2b!" &amp; ADDRESS(MATCH(ROW(),$BC:$BC, 0)-1, COLUMN()-4, 4))=0), "", INDIRECT("SP_2b!" &amp; ADDRESS(MATCH(ROW(),$BC:$BC, 0)-1, COLUMN()-4, 4))), "")</f>
        <v/>
      </c>
      <c r="AH297">
        <f>IF(ISNUMBER(MATCH(ROW(),$BC:$BC, 0)), IF(OR(INDIRECT("SP_2b!" &amp; ADDRESS(MATCH(ROW(),$BC:$BC, 0)-1, COLUMN()-4, 4))="", INDIRECT("SP_2b!" &amp; ADDRESS(MATCH(ROW(),$BC:$BC, 0)-1, COLUMN()-4, 4))=0), "", INDIRECT("SP_2b!" &amp; ADDRESS(MATCH(ROW(),$BC:$BC, 0)-1, COLUMN()-4, 4))), "")</f>
        <v/>
      </c>
      <c r="AI297">
        <f>IF(ISNUMBER(MATCH(ROW(),$BC:$BC, 0)), IF(OR(INDIRECT("SP_2b!" &amp; ADDRESS(MATCH(ROW(),$BC:$BC, 0)-1, COLUMN()-4, 4))="", INDIRECT("SP_2b!" &amp; ADDRESS(MATCH(ROW(),$BC:$BC, 0)-1, COLUMN()-4, 4))=0), "", INDIRECT("SP_2b!" &amp; ADDRESS(MATCH(ROW(),$BC:$BC, 0)-1, COLUMN()-4, 4))), "")</f>
        <v/>
      </c>
      <c r="AJ297">
        <f>IF(ISNUMBER(MATCH(ROW(),$BC:$BC, 0)), IF(OR(INDIRECT("SP_2b!" &amp; ADDRESS(MATCH(ROW(),$BC:$BC, 0)-1, COLUMN()-4, 4))="", INDIRECT("SP_2b!" &amp; ADDRESS(MATCH(ROW(),$BC:$BC, 0)-1, COLUMN()-4, 4))=0), "", INDIRECT("SP_2b!" &amp; ADDRESS(MATCH(ROW(),$BC:$BC, 0)-1, COLUMN()-4, 4))), "")</f>
        <v/>
      </c>
      <c r="AK297">
        <f>IF(ISNUMBER(MATCH(ROW(),$BC:$BC, 0)), IF(OR(INDIRECT("SP_2b!" &amp; ADDRESS(MATCH(ROW(),$BC:$BC, 0)-1, COLUMN()-4, 4))="", INDIRECT("SP_2b!" &amp; ADDRESS(MATCH(ROW(),$BC:$BC, 0)-1, COLUMN()-4, 4))=0), "", INDIRECT("SP_2b!" &amp; ADDRESS(MATCH(ROW(),$BC:$BC, 0)-1, COLUMN()-4, 4))), "")</f>
        <v/>
      </c>
      <c r="AL297">
        <f>IF(ISNUMBER(MATCH(ROW(),$BC:$BC, 0)), IF(OR(INDIRECT("SP_2b!" &amp; ADDRESS(MATCH(ROW(),$BC:$BC, 0)-1, COLUMN()-4, 4))="", INDIRECT("SP_2b!" &amp; ADDRESS(MATCH(ROW(),$BC:$BC, 0)-1, COLUMN()-4, 4))=0), "", INDIRECT("SP_2b!" &amp; ADDRESS(MATCH(ROW(),$BC:$BC, 0)-1, COLUMN()-4, 4))), "")</f>
        <v/>
      </c>
      <c r="AM297">
        <f>IF(ISNUMBER(MATCH(ROW(),$BC:$BC, 0)), IF(OR(INDIRECT("SP_2b!" &amp; ADDRESS(MATCH(ROW(),$BC:$BC, 0)-1, COLUMN()-4, 4))="", INDIRECT("SP_2b!" &amp; ADDRESS(MATCH(ROW(),$BC:$BC, 0)-1, COLUMN()-4, 4))=0), "", INDIRECT("SP_2b!" &amp; ADDRESS(MATCH(ROW(),$BC:$BC, 0)-1, COLUMN()-4, 4))), "")</f>
        <v/>
      </c>
      <c r="AN297">
        <f>IF(ISNUMBER(MATCH(ROW(),$BC:$BC, 0)), IF(INDIRECT("SP_2b!" &amp; ADDRESS(MATCH(ROW(),$BC:$BC, 0)-1, COLUMN()-4, 4))&lt;&gt;"", INDIRECT("SP_2b!" &amp; ADDRESS(MATCH(ROW(),$BC:$BC, 0)-1, COLUMN()-4, 4)), ""), "")</f>
        <v/>
      </c>
      <c r="AO297">
        <f>IF(ISNUMBER(MATCH(ROW(),$BC:$BC, 0)), IF(INDIRECT("SP_2a!" &amp; ADDRESS(MATCH(ROW(),$BC:$BC, 0)-1, 16, 4))&lt;&gt;"", INDIRECT("SP_2a!" &amp; ADDRESS(MATCH(ROW(),$BC:$BC, 0)-1, 16, 4)), ""), "")</f>
        <v/>
      </c>
      <c r="AS297">
        <f>IF(SP_2a!Q296&lt;&gt;"", SP_2a!Q296, "")</f>
        <v/>
      </c>
      <c r="AT297">
        <f>IF($AS297&lt;&gt;"", IFERROR(IF(SP_2a!$D296="", 0, IF(SP_2a!$D296=SP_2a!D295, $AT296, $AT296+1)), 1), "")</f>
        <v/>
      </c>
      <c r="AU297">
        <f>IF(SP_2a!R296&lt;&gt;"", SP_2a!R296, "")</f>
        <v/>
      </c>
      <c r="AV297">
        <f>IF(SP_2a!S296&lt;&gt;"", SP_2a!S296, "")</f>
        <v/>
      </c>
      <c r="AZ297">
        <f>IF($AS297&lt;&gt;"", IF($AS297=$AS296, 0, MAX($AZ$2:$BC296)+1), "")</f>
        <v/>
      </c>
      <c r="BA297">
        <f>IF($AS297&lt;&gt;"", IF($AT297=0, 0, IF($AT297=$AT296, 0, MAX($AZ$2:$BC296, $AZ297)+1)), "")</f>
        <v/>
      </c>
      <c r="BB297">
        <f>IF($AS297&lt;&gt;"", IF($AS297=$AS296, IF($AU297=$AU296, 0, MAX($AX$2:$BC296, $AZ297:$BA297)+1), MAX($AZ297:$BA297)+1), "")</f>
        <v/>
      </c>
      <c r="BC297">
        <f>IF($AS297&lt;&gt;"", IF($AS297=$AS296, IF($AU297=$AU296, $BC296+1, BB297), BB297), "")</f>
        <v/>
      </c>
    </row>
    <row r="298">
      <c r="C298">
        <f>IF(ISNUMBER(MATCH(ROW(),$AZ:$AZ, 0)), INDIRECT("SP_2a!" &amp; ADDRESS(MATCH(ROW(),$AZ:$AZ, 0)-1, COLUMN(), 4)), "")</f>
        <v/>
      </c>
      <c r="D298">
        <f>IF(ISNUMBER(MATCH(ROW(),$BA:$BA, 0)), INDIRECT("SP_2a!" &amp; ADDRESS(MATCH(ROW(),$BA:$BA, 0)-1, COLUMN(), 4)), "")</f>
        <v/>
      </c>
      <c r="E298">
        <f>IF(ISNUMBER(MATCH(ROW(),$BB:$BB, 0)), INDIRECT("SP_2a!" &amp; ADDRESS(MATCH(ROW(),$BB:$BB, 0)-1, COLUMN(), 4)), "")</f>
        <v/>
      </c>
      <c r="F298">
        <f>IF(ISNUMBER(MATCH(ROW(),$BB:$BB, 0)), IF(INDIRECT("SP_2a!" &amp; ADDRESS(MATCH(ROW(),$BB:$BB, 0)-1, COLUMN(), 4))=1, "X", ""), "")</f>
        <v/>
      </c>
      <c r="G298">
        <f>IF(ISNUMBER(MATCH(ROW(),$BB:$BB, 0)), IF(INDIRECT("SP_2a!" &amp; ADDRESS(MATCH(ROW(),$BB:$BB, 0)-1, COLUMN(), 4))=1, "X", ""), "")</f>
        <v/>
      </c>
      <c r="H298">
        <f>IF(ISNUMBER(MATCH(ROW(),$BB:$BB, 0)), INDIRECT("SP_2a!" &amp; ADDRESS(MATCH(ROW(),$BB:$BB, 0)-1, COLUMN(), 4)), "")</f>
        <v/>
      </c>
      <c r="I298">
        <f>IF(ISNUMBER(MATCH(ROW(),$BC:$BC, 0)), IF(INDIRECT("SP_2a!" &amp; ADDRESS(MATCH(ROW(),$BC:$BC, 0)-1, COLUMN(), 4))&lt;&gt;"", INDIRECT("SP_2a!" &amp; ADDRESS(MATCH(ROW(),$BC:$BC, 0)-1, COLUMN(), 4)), ""), "")</f>
        <v/>
      </c>
      <c r="J298">
        <f>IF(ISNUMBER(MATCH(ROW(),$BC:$BC, 0)), IF(INDIRECT("SP_2a!" &amp; ADDRESS(MATCH(ROW(),$BC:$BC, 0)-1, COLUMN(), 4))&lt;&gt;"", INDIRECT("SP_2a!" &amp; ADDRESS(MATCH(ROW(),$BC:$BC, 0)-1, COLUMN(), 4)), ""), "")</f>
        <v/>
      </c>
      <c r="K298">
        <f>IF(ISNUMBER(MATCH(ROW(),$BC:$BC, 0)), IF(INDIRECT("SP_2a!" &amp; ADDRESS(MATCH(ROW(),$BC:$BC, 0)-1, COLUMN(), 4))&lt;&gt;"", INDIRECT("SP_2a!" &amp; ADDRESS(MATCH(ROW(),$BC:$BC, 0)-1, COLUMN(), 4)), ""), "")</f>
        <v/>
      </c>
      <c r="L298">
        <f>IF(ISNUMBER(MATCH(ROW(),$BC:$BC, 0)), IF(INDIRECT("SP_2a!" &amp; ADDRESS(MATCH(ROW(),$BC:$BC, 0)-1, COLUMN(), 4))="X", "X", ""), "")</f>
        <v/>
      </c>
      <c r="M298">
        <f>IF(ISNUMBER(MATCH(ROW(),$BC:$BC, 0)), IF(INDIRECT("SP_2a!" &amp; ADDRESS(MATCH(ROW(),$BC:$BC, 0)-1, COLUMN(), 4))&lt;&gt;0, INDIRECT("SP_2a!" &amp; ADDRESS(MATCH(ROW(),$BC:$BC, 0)-1, COLUMN(), 4)), ""), "")</f>
        <v/>
      </c>
      <c r="N298">
        <f>IF(ISNUMBER(MATCH(ROW(),$BC:$BC, 0)), IF(INDIRECT("SP_2a!" &amp; ADDRESS(MATCH(ROW(),$BC:$BC, 0)-1, COLUMN(), 4))&lt;&gt;"", INDIRECT("SP_2a!" &amp; ADDRESS(MATCH(ROW(),$BC:$BC, 0)-1, COLUMN(), 4)), ""), "")</f>
        <v/>
      </c>
      <c r="O298">
        <f>IF(ISNUMBER(MATCH(ROW(),$BC:$BC, 0)), IF(INDIRECT("SP_2a!" &amp; ADDRESS(MATCH(ROW(),$BC:$BC, 0)-1, COLUMN(), 4))&lt;&gt;"", INDIRECT("SP_2a!" &amp; ADDRESS(MATCH(ROW(),$BC:$BC, 0)-1, COLUMN(), 4)), ""), "")</f>
        <v/>
      </c>
      <c r="P298">
        <f>IF(ISNUMBER(MATCH(ROW(),$BC:$BC, 0)), IF(INDIRECT("SP_2b!" &amp; ADDRESS(MATCH(ROW(),$BC:$BC, 0)-1, COLUMN()-4, 4))&lt;&gt;"", INDIRECT("SP_2b!" &amp; ADDRESS(MATCH(ROW(),$BC:$BC, 0)-1, COLUMN()-4, 4)), ""), "")</f>
        <v/>
      </c>
      <c r="Q298">
        <f>IF(ISNUMBER(MATCH(ROW(),$BC:$BC, 0)), IF(INDIRECT("SP_2b!" &amp; ADDRESS(MATCH(ROW(),$BC:$BC, 0)-1, COLUMN()-4, 4))&lt;&gt;"", INDIRECT("SP_2b!" &amp; ADDRESS(MATCH(ROW(),$BC:$BC, 0)-1, COLUMN()-4, 4)), ""), "")</f>
        <v/>
      </c>
      <c r="R298">
        <f>IF(ISNUMBER(MATCH(ROW(),$BC:$BC, 0)), IF(INDIRECT("SP_2b!" &amp; ADDRESS(MATCH(ROW(),$BC:$BC, 0)-1, COLUMN()-4, 4))&lt;&gt;"", INDIRECT("SP_2b!" &amp; ADDRESS(MATCH(ROW(),$BC:$BC, 0)-1, COLUMN()-4, 4)), ""), "")</f>
        <v/>
      </c>
      <c r="S298">
        <f>IF(ISNUMBER(MATCH(ROW(),$BC:$BC, 0)), IF(INDIRECT("SP_2b!" &amp; ADDRESS(MATCH(ROW(),$BC:$BC, 0)-1, COLUMN()-4, 4))&lt;&gt;"", INDIRECT("SP_2b!" &amp; ADDRESS(MATCH(ROW(),$BC:$BC, 0)-1, COLUMN()-4, 4)), ""), "")</f>
        <v/>
      </c>
      <c r="T298">
        <f>IF(ISNUMBER(MATCH(ROW(),$BC:$BC, 0)), IF(INDIRECT("SP_2b!" &amp; ADDRESS(MATCH(ROW(),$BC:$BC, 0)-1, COLUMN()-4, 4))&lt;&gt;"", INDIRECT("SP_2b!" &amp; ADDRESS(MATCH(ROW(),$BC:$BC, 0)-1, COLUMN()-4, 4)), ""), "")</f>
        <v/>
      </c>
      <c r="U298">
        <f>IF(ISNUMBER(MATCH(ROW(),$BC:$BC, 0)), IF(INDIRECT("SP_2b!" &amp; ADDRESS(MATCH(ROW(),$BC:$BC, 0)-1, COLUMN()-4, 4))&lt;&gt;"", INDIRECT("SP_2b!" &amp; ADDRESS(MATCH(ROW(),$BC:$BC, 0)-1, COLUMN()-4, 4)), ""), "")</f>
        <v/>
      </c>
      <c r="V298">
        <f>IF(ISNUMBER(MATCH(ROW(),$BC:$BC, 0)), IF(INDIRECT("SP_2b!" &amp; ADDRESS(MATCH(ROW(),$BC:$BC, 0)-1, COLUMN()-4, 4))&lt;&gt;"", INDIRECT("SP_2b!" &amp; ADDRESS(MATCH(ROW(),$BC:$BC, 0)-1, COLUMN()-4, 4)), ""), "")</f>
        <v/>
      </c>
      <c r="W298">
        <f>IF(ISNUMBER(MATCH(ROW(),$BC:$BC, 0)), IF(INDIRECT("SP_2b!" &amp; ADDRESS(MATCH(ROW(),$BC:$BC, 0)-1, COLUMN()-4, 4))&lt;&gt;"", INDIRECT("SP_2b!" &amp; ADDRESS(MATCH(ROW(),$BC:$BC, 0)-1, COLUMN()-4, 4)), ""), "")</f>
        <v/>
      </c>
      <c r="X298">
        <f>IF(ISNUMBER(MATCH(ROW(),$BC:$BC, 0)), IF(INDIRECT("SP_2b!" &amp; ADDRESS(MATCH(ROW(),$BC:$BC, 0)-1, COLUMN()-4, 4))&lt;&gt;"", INDIRECT("SP_2b!" &amp; ADDRESS(MATCH(ROW(),$BC:$BC, 0)-1, COLUMN()-4, 4)), ""), "")</f>
        <v/>
      </c>
      <c r="Y298">
        <f>IF(ISNUMBER(MATCH(ROW(),$BC:$BC, 0)), IF(INDIRECT("SP_2b!" &amp; ADDRESS(MATCH(ROW(),$BC:$BC, 0)-1, COLUMN()-4, 4))&lt;&gt;"", INDIRECT("SP_2b!" &amp; ADDRESS(MATCH(ROW(),$BC:$BC, 0)-1, COLUMN()-4, 4)), ""), "")</f>
        <v/>
      </c>
      <c r="Z298">
        <f>IF(ISNUMBER(MATCH(ROW(),$BC:$BC, 0)), IF(INDIRECT("SP_2b!" &amp; ADDRESS(MATCH(ROW(),$BC:$BC, 0)-1, COLUMN()-4, 4))&lt;&gt;"", INDIRECT("SP_2b!" &amp; ADDRESS(MATCH(ROW(),$BC:$BC, 0)-1, COLUMN()-4, 4)), ""), "")</f>
        <v/>
      </c>
      <c r="AA298">
        <f>IF(ISNUMBER(MATCH(ROW(),$BC:$BC, 0)), IF(INDIRECT("SP_2b!" &amp; ADDRESS(MATCH(ROW(),$BC:$BC, 0)-1, COLUMN()-4, 4))&lt;&gt;"", INDIRECT("SP_2b!" &amp; ADDRESS(MATCH(ROW(),$BC:$BC, 0)-1, COLUMN()-4, 4)), ""), "")</f>
        <v/>
      </c>
      <c r="AB298">
        <f>IF(ISNUMBER(MATCH(ROW(),$BC:$BC, 0)), IF(INDIRECT("SP_2b!" &amp; ADDRESS(MATCH(ROW(),$BC:$BC, 0)-1, COLUMN()-4, 4))&lt;&gt;"", INDIRECT("SP_2b!" &amp; ADDRESS(MATCH(ROW(),$BC:$BC, 0)-1, COLUMN()-4, 4)), ""), "")</f>
        <v/>
      </c>
      <c r="AC298">
        <f>IF(ISNUMBER(MATCH(ROW(),$BC:$BC, 0)), IF(INDIRECT("SP_2b!" &amp; ADDRESS(MATCH(ROW(),$BC:$BC, 0)-1, COLUMN()-4, 4))&lt;&gt;"", INDIRECT("SP_2b!" &amp; ADDRESS(MATCH(ROW(),$BC:$BC, 0)-1, COLUMN()-4, 4)), ""), "")</f>
        <v/>
      </c>
      <c r="AD298">
        <f>IF(ISNUMBER(MATCH(ROW(),$BC:$BC, 0)), IF(INDIRECT("SP_2b!" &amp; ADDRESS(MATCH(ROW(),$BC:$BC, 0)-1, COLUMN()-4, 4))&lt;&gt;"", INDIRECT("SP_2b!" &amp; ADDRESS(MATCH(ROW(),$BC:$BC, 0)-1, COLUMN()-4, 4)), ""), "")</f>
        <v/>
      </c>
      <c r="AE298">
        <f>IF(ISNUMBER(MATCH(ROW(),$BC:$BC, 0)), IF(OR(INDIRECT("SP_2b!" &amp; ADDRESS(MATCH(ROW(),$BC:$BC, 0)-1, COLUMN()-4, 4))="", INDIRECT("SP_2b!" &amp; ADDRESS(MATCH(ROW(),$BC:$BC, 0)-1, COLUMN()-4, 4))=0), "", INDIRECT("SP_2b!" &amp; ADDRESS(MATCH(ROW(),$BC:$BC, 0)-1, COLUMN()-4, 4))), "")</f>
        <v/>
      </c>
      <c r="AF298">
        <f>IF(ISNUMBER(MATCH(ROW(),$BC:$BC, 0)), IF(OR(INDIRECT("SP_2b!" &amp; ADDRESS(MATCH(ROW(),$BC:$BC, 0)-1, COLUMN()-4, 4))="", INDIRECT("SP_2b!" &amp; ADDRESS(MATCH(ROW(),$BC:$BC, 0)-1, COLUMN()-4, 4))=0), "", INDIRECT("SP_2b!" &amp; ADDRESS(MATCH(ROW(),$BC:$BC, 0)-1, COLUMN()-4, 4))), "")</f>
        <v/>
      </c>
      <c r="AG298">
        <f>IF(ISNUMBER(MATCH(ROW(),$BC:$BC, 0)), IF(OR(INDIRECT("SP_2b!" &amp; ADDRESS(MATCH(ROW(),$BC:$BC, 0)-1, COLUMN()-4, 4))="", INDIRECT("SP_2b!" &amp; ADDRESS(MATCH(ROW(),$BC:$BC, 0)-1, COLUMN()-4, 4))=0), "", INDIRECT("SP_2b!" &amp; ADDRESS(MATCH(ROW(),$BC:$BC, 0)-1, COLUMN()-4, 4))), "")</f>
        <v/>
      </c>
      <c r="AH298">
        <f>IF(ISNUMBER(MATCH(ROW(),$BC:$BC, 0)), IF(OR(INDIRECT("SP_2b!" &amp; ADDRESS(MATCH(ROW(),$BC:$BC, 0)-1, COLUMN()-4, 4))="", INDIRECT("SP_2b!" &amp; ADDRESS(MATCH(ROW(),$BC:$BC, 0)-1, COLUMN()-4, 4))=0), "", INDIRECT("SP_2b!" &amp; ADDRESS(MATCH(ROW(),$BC:$BC, 0)-1, COLUMN()-4, 4))), "")</f>
        <v/>
      </c>
      <c r="AI298">
        <f>IF(ISNUMBER(MATCH(ROW(),$BC:$BC, 0)), IF(OR(INDIRECT("SP_2b!" &amp; ADDRESS(MATCH(ROW(),$BC:$BC, 0)-1, COLUMN()-4, 4))="", INDIRECT("SP_2b!" &amp; ADDRESS(MATCH(ROW(),$BC:$BC, 0)-1, COLUMN()-4, 4))=0), "", INDIRECT("SP_2b!" &amp; ADDRESS(MATCH(ROW(),$BC:$BC, 0)-1, COLUMN()-4, 4))), "")</f>
        <v/>
      </c>
      <c r="AJ298">
        <f>IF(ISNUMBER(MATCH(ROW(),$BC:$BC, 0)), IF(OR(INDIRECT("SP_2b!" &amp; ADDRESS(MATCH(ROW(),$BC:$BC, 0)-1, COLUMN()-4, 4))="", INDIRECT("SP_2b!" &amp; ADDRESS(MATCH(ROW(),$BC:$BC, 0)-1, COLUMN()-4, 4))=0), "", INDIRECT("SP_2b!" &amp; ADDRESS(MATCH(ROW(),$BC:$BC, 0)-1, COLUMN()-4, 4))), "")</f>
        <v/>
      </c>
      <c r="AK298">
        <f>IF(ISNUMBER(MATCH(ROW(),$BC:$BC, 0)), IF(OR(INDIRECT("SP_2b!" &amp; ADDRESS(MATCH(ROW(),$BC:$BC, 0)-1, COLUMN()-4, 4))="", INDIRECT("SP_2b!" &amp; ADDRESS(MATCH(ROW(),$BC:$BC, 0)-1, COLUMN()-4, 4))=0), "", INDIRECT("SP_2b!" &amp; ADDRESS(MATCH(ROW(),$BC:$BC, 0)-1, COLUMN()-4, 4))), "")</f>
        <v/>
      </c>
      <c r="AL298">
        <f>IF(ISNUMBER(MATCH(ROW(),$BC:$BC, 0)), IF(OR(INDIRECT("SP_2b!" &amp; ADDRESS(MATCH(ROW(),$BC:$BC, 0)-1, COLUMN()-4, 4))="", INDIRECT("SP_2b!" &amp; ADDRESS(MATCH(ROW(),$BC:$BC, 0)-1, COLUMN()-4, 4))=0), "", INDIRECT("SP_2b!" &amp; ADDRESS(MATCH(ROW(),$BC:$BC, 0)-1, COLUMN()-4, 4))), "")</f>
        <v/>
      </c>
      <c r="AM298">
        <f>IF(ISNUMBER(MATCH(ROW(),$BC:$BC, 0)), IF(OR(INDIRECT("SP_2b!" &amp; ADDRESS(MATCH(ROW(),$BC:$BC, 0)-1, COLUMN()-4, 4))="", INDIRECT("SP_2b!" &amp; ADDRESS(MATCH(ROW(),$BC:$BC, 0)-1, COLUMN()-4, 4))=0), "", INDIRECT("SP_2b!" &amp; ADDRESS(MATCH(ROW(),$BC:$BC, 0)-1, COLUMN()-4, 4))), "")</f>
        <v/>
      </c>
      <c r="AN298">
        <f>IF(ISNUMBER(MATCH(ROW(),$BC:$BC, 0)), IF(INDIRECT("SP_2b!" &amp; ADDRESS(MATCH(ROW(),$BC:$BC, 0)-1, COLUMN()-4, 4))&lt;&gt;"", INDIRECT("SP_2b!" &amp; ADDRESS(MATCH(ROW(),$BC:$BC, 0)-1, COLUMN()-4, 4)), ""), "")</f>
        <v/>
      </c>
      <c r="AO298">
        <f>IF(ISNUMBER(MATCH(ROW(),$BC:$BC, 0)), IF(INDIRECT("SP_2a!" &amp; ADDRESS(MATCH(ROW(),$BC:$BC, 0)-1, 16, 4))&lt;&gt;"", INDIRECT("SP_2a!" &amp; ADDRESS(MATCH(ROW(),$BC:$BC, 0)-1, 16, 4)), ""), "")</f>
        <v/>
      </c>
      <c r="AS298">
        <f>IF(SP_2a!Q297&lt;&gt;"", SP_2a!Q297, "")</f>
        <v/>
      </c>
      <c r="AT298">
        <f>IF($AS298&lt;&gt;"", IFERROR(IF(SP_2a!$D297="", 0, IF(SP_2a!$D297=SP_2a!D296, $AT297, $AT297+1)), 1), "")</f>
        <v/>
      </c>
      <c r="AU298">
        <f>IF(SP_2a!R297&lt;&gt;"", SP_2a!R297, "")</f>
        <v/>
      </c>
      <c r="AV298">
        <f>IF(SP_2a!S297&lt;&gt;"", SP_2a!S297, "")</f>
        <v/>
      </c>
      <c r="AZ298">
        <f>IF($AS298&lt;&gt;"", IF($AS298=$AS297, 0, MAX($AZ$2:$BC297)+1), "")</f>
        <v/>
      </c>
      <c r="BA298">
        <f>IF($AS298&lt;&gt;"", IF($AT298=0, 0, IF($AT298=$AT297, 0, MAX($AZ$2:$BC297, $AZ298)+1)), "")</f>
        <v/>
      </c>
      <c r="BB298">
        <f>IF($AS298&lt;&gt;"", IF($AS298=$AS297, IF($AU298=$AU297, 0, MAX($AX$2:$BC297, $AZ298:$BA298)+1), MAX($AZ298:$BA298)+1), "")</f>
        <v/>
      </c>
      <c r="BC298">
        <f>IF($AS298&lt;&gt;"", IF($AS298=$AS297, IF($AU298=$AU297, $BC297+1, BB298), BB298), "")</f>
        <v/>
      </c>
    </row>
    <row r="299">
      <c r="C299">
        <f>IF(ISNUMBER(MATCH(ROW(),$AZ:$AZ, 0)), INDIRECT("SP_2a!" &amp; ADDRESS(MATCH(ROW(),$AZ:$AZ, 0)-1, COLUMN(), 4)), "")</f>
        <v/>
      </c>
      <c r="D299">
        <f>IF(ISNUMBER(MATCH(ROW(),$BA:$BA, 0)), INDIRECT("SP_2a!" &amp; ADDRESS(MATCH(ROW(),$BA:$BA, 0)-1, COLUMN(), 4)), "")</f>
        <v/>
      </c>
      <c r="E299">
        <f>IF(ISNUMBER(MATCH(ROW(),$BB:$BB, 0)), INDIRECT("SP_2a!" &amp; ADDRESS(MATCH(ROW(),$BB:$BB, 0)-1, COLUMN(), 4)), "")</f>
        <v/>
      </c>
      <c r="F299">
        <f>IF(ISNUMBER(MATCH(ROW(),$BB:$BB, 0)), IF(INDIRECT("SP_2a!" &amp; ADDRESS(MATCH(ROW(),$BB:$BB, 0)-1, COLUMN(), 4))=1, "X", ""), "")</f>
        <v/>
      </c>
      <c r="G299">
        <f>IF(ISNUMBER(MATCH(ROW(),$BB:$BB, 0)), IF(INDIRECT("SP_2a!" &amp; ADDRESS(MATCH(ROW(),$BB:$BB, 0)-1, COLUMN(), 4))=1, "X", ""), "")</f>
        <v/>
      </c>
      <c r="H299">
        <f>IF(ISNUMBER(MATCH(ROW(),$BB:$BB, 0)), INDIRECT("SP_2a!" &amp; ADDRESS(MATCH(ROW(),$BB:$BB, 0)-1, COLUMN(), 4)), "")</f>
        <v/>
      </c>
      <c r="I299">
        <f>IF(ISNUMBER(MATCH(ROW(),$BC:$BC, 0)), IF(INDIRECT("SP_2a!" &amp; ADDRESS(MATCH(ROW(),$BC:$BC, 0)-1, COLUMN(), 4))&lt;&gt;"", INDIRECT("SP_2a!" &amp; ADDRESS(MATCH(ROW(),$BC:$BC, 0)-1, COLUMN(), 4)), ""), "")</f>
        <v/>
      </c>
      <c r="J299">
        <f>IF(ISNUMBER(MATCH(ROW(),$BC:$BC, 0)), IF(INDIRECT("SP_2a!" &amp; ADDRESS(MATCH(ROW(),$BC:$BC, 0)-1, COLUMN(), 4))&lt;&gt;"", INDIRECT("SP_2a!" &amp; ADDRESS(MATCH(ROW(),$BC:$BC, 0)-1, COLUMN(), 4)), ""), "")</f>
        <v/>
      </c>
      <c r="K299">
        <f>IF(ISNUMBER(MATCH(ROW(),$BC:$BC, 0)), IF(INDIRECT("SP_2a!" &amp; ADDRESS(MATCH(ROW(),$BC:$BC, 0)-1, COLUMN(), 4))&lt;&gt;"", INDIRECT("SP_2a!" &amp; ADDRESS(MATCH(ROW(),$BC:$BC, 0)-1, COLUMN(), 4)), ""), "")</f>
        <v/>
      </c>
      <c r="L299">
        <f>IF(ISNUMBER(MATCH(ROW(),$BC:$BC, 0)), IF(INDIRECT("SP_2a!" &amp; ADDRESS(MATCH(ROW(),$BC:$BC, 0)-1, COLUMN(), 4))="X", "X", ""), "")</f>
        <v/>
      </c>
      <c r="M299">
        <f>IF(ISNUMBER(MATCH(ROW(),$BC:$BC, 0)), IF(INDIRECT("SP_2a!" &amp; ADDRESS(MATCH(ROW(),$BC:$BC, 0)-1, COLUMN(), 4))&lt;&gt;0, INDIRECT("SP_2a!" &amp; ADDRESS(MATCH(ROW(),$BC:$BC, 0)-1, COLUMN(), 4)), ""), "")</f>
        <v/>
      </c>
      <c r="N299">
        <f>IF(ISNUMBER(MATCH(ROW(),$BC:$BC, 0)), IF(INDIRECT("SP_2a!" &amp; ADDRESS(MATCH(ROW(),$BC:$BC, 0)-1, COLUMN(), 4))&lt;&gt;"", INDIRECT("SP_2a!" &amp; ADDRESS(MATCH(ROW(),$BC:$BC, 0)-1, COLUMN(), 4)), ""), "")</f>
        <v/>
      </c>
      <c r="O299">
        <f>IF(ISNUMBER(MATCH(ROW(),$BC:$BC, 0)), IF(INDIRECT("SP_2a!" &amp; ADDRESS(MATCH(ROW(),$BC:$BC, 0)-1, COLUMN(), 4))&lt;&gt;"", INDIRECT("SP_2a!" &amp; ADDRESS(MATCH(ROW(),$BC:$BC, 0)-1, COLUMN(), 4)), ""), "")</f>
        <v/>
      </c>
      <c r="P299">
        <f>IF(ISNUMBER(MATCH(ROW(),$BC:$BC, 0)), IF(INDIRECT("SP_2b!" &amp; ADDRESS(MATCH(ROW(),$BC:$BC, 0)-1, COLUMN()-4, 4))&lt;&gt;"", INDIRECT("SP_2b!" &amp; ADDRESS(MATCH(ROW(),$BC:$BC, 0)-1, COLUMN()-4, 4)), ""), "")</f>
        <v/>
      </c>
      <c r="Q299">
        <f>IF(ISNUMBER(MATCH(ROW(),$BC:$BC, 0)), IF(INDIRECT("SP_2b!" &amp; ADDRESS(MATCH(ROW(),$BC:$BC, 0)-1, COLUMN()-4, 4))&lt;&gt;"", INDIRECT("SP_2b!" &amp; ADDRESS(MATCH(ROW(),$BC:$BC, 0)-1, COLUMN()-4, 4)), ""), "")</f>
        <v/>
      </c>
      <c r="R299">
        <f>IF(ISNUMBER(MATCH(ROW(),$BC:$BC, 0)), IF(INDIRECT("SP_2b!" &amp; ADDRESS(MATCH(ROW(),$BC:$BC, 0)-1, COLUMN()-4, 4))&lt;&gt;"", INDIRECT("SP_2b!" &amp; ADDRESS(MATCH(ROW(),$BC:$BC, 0)-1, COLUMN()-4, 4)), ""), "")</f>
        <v/>
      </c>
      <c r="S299">
        <f>IF(ISNUMBER(MATCH(ROW(),$BC:$BC, 0)), IF(INDIRECT("SP_2b!" &amp; ADDRESS(MATCH(ROW(),$BC:$BC, 0)-1, COLUMN()-4, 4))&lt;&gt;"", INDIRECT("SP_2b!" &amp; ADDRESS(MATCH(ROW(),$BC:$BC, 0)-1, COLUMN()-4, 4)), ""), "")</f>
        <v/>
      </c>
      <c r="T299">
        <f>IF(ISNUMBER(MATCH(ROW(),$BC:$BC, 0)), IF(INDIRECT("SP_2b!" &amp; ADDRESS(MATCH(ROW(),$BC:$BC, 0)-1, COLUMN()-4, 4))&lt;&gt;"", INDIRECT("SP_2b!" &amp; ADDRESS(MATCH(ROW(),$BC:$BC, 0)-1, COLUMN()-4, 4)), ""), "")</f>
        <v/>
      </c>
      <c r="U299">
        <f>IF(ISNUMBER(MATCH(ROW(),$BC:$BC, 0)), IF(INDIRECT("SP_2b!" &amp; ADDRESS(MATCH(ROW(),$BC:$BC, 0)-1, COLUMN()-4, 4))&lt;&gt;"", INDIRECT("SP_2b!" &amp; ADDRESS(MATCH(ROW(),$BC:$BC, 0)-1, COLUMN()-4, 4)), ""), "")</f>
        <v/>
      </c>
      <c r="V299">
        <f>IF(ISNUMBER(MATCH(ROW(),$BC:$BC, 0)), IF(INDIRECT("SP_2b!" &amp; ADDRESS(MATCH(ROW(),$BC:$BC, 0)-1, COLUMN()-4, 4))&lt;&gt;"", INDIRECT("SP_2b!" &amp; ADDRESS(MATCH(ROW(),$BC:$BC, 0)-1, COLUMN()-4, 4)), ""), "")</f>
        <v/>
      </c>
      <c r="W299">
        <f>IF(ISNUMBER(MATCH(ROW(),$BC:$BC, 0)), IF(INDIRECT("SP_2b!" &amp; ADDRESS(MATCH(ROW(),$BC:$BC, 0)-1, COLUMN()-4, 4))&lt;&gt;"", INDIRECT("SP_2b!" &amp; ADDRESS(MATCH(ROW(),$BC:$BC, 0)-1, COLUMN()-4, 4)), ""), "")</f>
        <v/>
      </c>
      <c r="X299">
        <f>IF(ISNUMBER(MATCH(ROW(),$BC:$BC, 0)), IF(INDIRECT("SP_2b!" &amp; ADDRESS(MATCH(ROW(),$BC:$BC, 0)-1, COLUMN()-4, 4))&lt;&gt;"", INDIRECT("SP_2b!" &amp; ADDRESS(MATCH(ROW(),$BC:$BC, 0)-1, COLUMN()-4, 4)), ""), "")</f>
        <v/>
      </c>
      <c r="Y299">
        <f>IF(ISNUMBER(MATCH(ROW(),$BC:$BC, 0)), IF(INDIRECT("SP_2b!" &amp; ADDRESS(MATCH(ROW(),$BC:$BC, 0)-1, COLUMN()-4, 4))&lt;&gt;"", INDIRECT("SP_2b!" &amp; ADDRESS(MATCH(ROW(),$BC:$BC, 0)-1, COLUMN()-4, 4)), ""), "")</f>
        <v/>
      </c>
      <c r="Z299">
        <f>IF(ISNUMBER(MATCH(ROW(),$BC:$BC, 0)), IF(INDIRECT("SP_2b!" &amp; ADDRESS(MATCH(ROW(),$BC:$BC, 0)-1, COLUMN()-4, 4))&lt;&gt;"", INDIRECT("SP_2b!" &amp; ADDRESS(MATCH(ROW(),$BC:$BC, 0)-1, COLUMN()-4, 4)), ""), "")</f>
        <v/>
      </c>
      <c r="AA299">
        <f>IF(ISNUMBER(MATCH(ROW(),$BC:$BC, 0)), IF(INDIRECT("SP_2b!" &amp; ADDRESS(MATCH(ROW(),$BC:$BC, 0)-1, COLUMN()-4, 4))&lt;&gt;"", INDIRECT("SP_2b!" &amp; ADDRESS(MATCH(ROW(),$BC:$BC, 0)-1, COLUMN()-4, 4)), ""), "")</f>
        <v/>
      </c>
      <c r="AB299">
        <f>IF(ISNUMBER(MATCH(ROW(),$BC:$BC, 0)), IF(INDIRECT("SP_2b!" &amp; ADDRESS(MATCH(ROW(),$BC:$BC, 0)-1, COLUMN()-4, 4))&lt;&gt;"", INDIRECT("SP_2b!" &amp; ADDRESS(MATCH(ROW(),$BC:$BC, 0)-1, COLUMN()-4, 4)), ""), "")</f>
        <v/>
      </c>
      <c r="AC299">
        <f>IF(ISNUMBER(MATCH(ROW(),$BC:$BC, 0)), IF(INDIRECT("SP_2b!" &amp; ADDRESS(MATCH(ROW(),$BC:$BC, 0)-1, COLUMN()-4, 4))&lt;&gt;"", INDIRECT("SP_2b!" &amp; ADDRESS(MATCH(ROW(),$BC:$BC, 0)-1, COLUMN()-4, 4)), ""), "")</f>
        <v/>
      </c>
      <c r="AD299">
        <f>IF(ISNUMBER(MATCH(ROW(),$BC:$BC, 0)), IF(INDIRECT("SP_2b!" &amp; ADDRESS(MATCH(ROW(),$BC:$BC, 0)-1, COLUMN()-4, 4))&lt;&gt;"", INDIRECT("SP_2b!" &amp; ADDRESS(MATCH(ROW(),$BC:$BC, 0)-1, COLUMN()-4, 4)), ""), "")</f>
        <v/>
      </c>
      <c r="AE299">
        <f>IF(ISNUMBER(MATCH(ROW(),$BC:$BC, 0)), IF(OR(INDIRECT("SP_2b!" &amp; ADDRESS(MATCH(ROW(),$BC:$BC, 0)-1, COLUMN()-4, 4))="", INDIRECT("SP_2b!" &amp; ADDRESS(MATCH(ROW(),$BC:$BC, 0)-1, COLUMN()-4, 4))=0), "", INDIRECT("SP_2b!" &amp; ADDRESS(MATCH(ROW(),$BC:$BC, 0)-1, COLUMN()-4, 4))), "")</f>
        <v/>
      </c>
      <c r="AF299">
        <f>IF(ISNUMBER(MATCH(ROW(),$BC:$BC, 0)), IF(OR(INDIRECT("SP_2b!" &amp; ADDRESS(MATCH(ROW(),$BC:$BC, 0)-1, COLUMN()-4, 4))="", INDIRECT("SP_2b!" &amp; ADDRESS(MATCH(ROW(),$BC:$BC, 0)-1, COLUMN()-4, 4))=0), "", INDIRECT("SP_2b!" &amp; ADDRESS(MATCH(ROW(),$BC:$BC, 0)-1, COLUMN()-4, 4))), "")</f>
        <v/>
      </c>
      <c r="AG299">
        <f>IF(ISNUMBER(MATCH(ROW(),$BC:$BC, 0)), IF(OR(INDIRECT("SP_2b!" &amp; ADDRESS(MATCH(ROW(),$BC:$BC, 0)-1, COLUMN()-4, 4))="", INDIRECT("SP_2b!" &amp; ADDRESS(MATCH(ROW(),$BC:$BC, 0)-1, COLUMN()-4, 4))=0), "", INDIRECT("SP_2b!" &amp; ADDRESS(MATCH(ROW(),$BC:$BC, 0)-1, COLUMN()-4, 4))), "")</f>
        <v/>
      </c>
      <c r="AH299">
        <f>IF(ISNUMBER(MATCH(ROW(),$BC:$BC, 0)), IF(OR(INDIRECT("SP_2b!" &amp; ADDRESS(MATCH(ROW(),$BC:$BC, 0)-1, COLUMN()-4, 4))="", INDIRECT("SP_2b!" &amp; ADDRESS(MATCH(ROW(),$BC:$BC, 0)-1, COLUMN()-4, 4))=0), "", INDIRECT("SP_2b!" &amp; ADDRESS(MATCH(ROW(),$BC:$BC, 0)-1, COLUMN()-4, 4))), "")</f>
        <v/>
      </c>
      <c r="AI299">
        <f>IF(ISNUMBER(MATCH(ROW(),$BC:$BC, 0)), IF(OR(INDIRECT("SP_2b!" &amp; ADDRESS(MATCH(ROW(),$BC:$BC, 0)-1, COLUMN()-4, 4))="", INDIRECT("SP_2b!" &amp; ADDRESS(MATCH(ROW(),$BC:$BC, 0)-1, COLUMN()-4, 4))=0), "", INDIRECT("SP_2b!" &amp; ADDRESS(MATCH(ROW(),$BC:$BC, 0)-1, COLUMN()-4, 4))), "")</f>
        <v/>
      </c>
      <c r="AJ299">
        <f>IF(ISNUMBER(MATCH(ROW(),$BC:$BC, 0)), IF(OR(INDIRECT("SP_2b!" &amp; ADDRESS(MATCH(ROW(),$BC:$BC, 0)-1, COLUMN()-4, 4))="", INDIRECT("SP_2b!" &amp; ADDRESS(MATCH(ROW(),$BC:$BC, 0)-1, COLUMN()-4, 4))=0), "", INDIRECT("SP_2b!" &amp; ADDRESS(MATCH(ROW(),$BC:$BC, 0)-1, COLUMN()-4, 4))), "")</f>
        <v/>
      </c>
      <c r="AK299">
        <f>IF(ISNUMBER(MATCH(ROW(),$BC:$BC, 0)), IF(OR(INDIRECT("SP_2b!" &amp; ADDRESS(MATCH(ROW(),$BC:$BC, 0)-1, COLUMN()-4, 4))="", INDIRECT("SP_2b!" &amp; ADDRESS(MATCH(ROW(),$BC:$BC, 0)-1, COLUMN()-4, 4))=0), "", INDIRECT("SP_2b!" &amp; ADDRESS(MATCH(ROW(),$BC:$BC, 0)-1, COLUMN()-4, 4))), "")</f>
        <v/>
      </c>
      <c r="AL299">
        <f>IF(ISNUMBER(MATCH(ROW(),$BC:$BC, 0)), IF(OR(INDIRECT("SP_2b!" &amp; ADDRESS(MATCH(ROW(),$BC:$BC, 0)-1, COLUMN()-4, 4))="", INDIRECT("SP_2b!" &amp; ADDRESS(MATCH(ROW(),$BC:$BC, 0)-1, COLUMN()-4, 4))=0), "", INDIRECT("SP_2b!" &amp; ADDRESS(MATCH(ROW(),$BC:$BC, 0)-1, COLUMN()-4, 4))), "")</f>
        <v/>
      </c>
      <c r="AM299">
        <f>IF(ISNUMBER(MATCH(ROW(),$BC:$BC, 0)), IF(OR(INDIRECT("SP_2b!" &amp; ADDRESS(MATCH(ROW(),$BC:$BC, 0)-1, COLUMN()-4, 4))="", INDIRECT("SP_2b!" &amp; ADDRESS(MATCH(ROW(),$BC:$BC, 0)-1, COLUMN()-4, 4))=0), "", INDIRECT("SP_2b!" &amp; ADDRESS(MATCH(ROW(),$BC:$BC, 0)-1, COLUMN()-4, 4))), "")</f>
        <v/>
      </c>
      <c r="AN299">
        <f>IF(ISNUMBER(MATCH(ROW(),$BC:$BC, 0)), IF(INDIRECT("SP_2b!" &amp; ADDRESS(MATCH(ROW(),$BC:$BC, 0)-1, COLUMN()-4, 4))&lt;&gt;"", INDIRECT("SP_2b!" &amp; ADDRESS(MATCH(ROW(),$BC:$BC, 0)-1, COLUMN()-4, 4)), ""), "")</f>
        <v/>
      </c>
      <c r="AO299">
        <f>IF(ISNUMBER(MATCH(ROW(),$BC:$BC, 0)), IF(INDIRECT("SP_2a!" &amp; ADDRESS(MATCH(ROW(),$BC:$BC, 0)-1, 16, 4))&lt;&gt;"", INDIRECT("SP_2a!" &amp; ADDRESS(MATCH(ROW(),$BC:$BC, 0)-1, 16, 4)), ""), "")</f>
        <v/>
      </c>
      <c r="AS299">
        <f>IF(SP_2a!Q298&lt;&gt;"", SP_2a!Q298, "")</f>
        <v/>
      </c>
      <c r="AT299">
        <f>IF($AS299&lt;&gt;"", IFERROR(IF(SP_2a!$D298="", 0, IF(SP_2a!$D298=SP_2a!D297, $AT298, $AT298+1)), 1), "")</f>
        <v/>
      </c>
      <c r="AU299">
        <f>IF(SP_2a!R298&lt;&gt;"", SP_2a!R298, "")</f>
        <v/>
      </c>
      <c r="AV299">
        <f>IF(SP_2a!S298&lt;&gt;"", SP_2a!S298, "")</f>
        <v/>
      </c>
      <c r="AZ299">
        <f>IF($AS299&lt;&gt;"", IF($AS299=$AS298, 0, MAX($AZ$2:$BC298)+1), "")</f>
        <v/>
      </c>
      <c r="BA299">
        <f>IF($AS299&lt;&gt;"", IF($AT299=0, 0, IF($AT299=$AT298, 0, MAX($AZ$2:$BC298, $AZ299)+1)), "")</f>
        <v/>
      </c>
      <c r="BB299">
        <f>IF($AS299&lt;&gt;"", IF($AS299=$AS298, IF($AU299=$AU298, 0, MAX($AX$2:$BC298, $AZ299:$BA299)+1), MAX($AZ299:$BA299)+1), "")</f>
        <v/>
      </c>
      <c r="BC299">
        <f>IF($AS299&lt;&gt;"", IF($AS299=$AS298, IF($AU299=$AU298, $BC298+1, BB299), BB299), "")</f>
        <v/>
      </c>
    </row>
    <row r="300">
      <c r="C300">
        <f>IF(ISNUMBER(MATCH(ROW(),$AZ:$AZ, 0)), INDIRECT("SP_2a!" &amp; ADDRESS(MATCH(ROW(),$AZ:$AZ, 0)-1, COLUMN(), 4)), "")</f>
        <v/>
      </c>
      <c r="D300">
        <f>IF(ISNUMBER(MATCH(ROW(),$BA:$BA, 0)), INDIRECT("SP_2a!" &amp; ADDRESS(MATCH(ROW(),$BA:$BA, 0)-1, COLUMN(), 4)), "")</f>
        <v/>
      </c>
      <c r="E300">
        <f>IF(ISNUMBER(MATCH(ROW(),$BB:$BB, 0)), INDIRECT("SP_2a!" &amp; ADDRESS(MATCH(ROW(),$BB:$BB, 0)-1, COLUMN(), 4)), "")</f>
        <v/>
      </c>
      <c r="F300">
        <f>IF(ISNUMBER(MATCH(ROW(),$BB:$BB, 0)), IF(INDIRECT("SP_2a!" &amp; ADDRESS(MATCH(ROW(),$BB:$BB, 0)-1, COLUMN(), 4))=1, "X", ""), "")</f>
        <v/>
      </c>
      <c r="G300">
        <f>IF(ISNUMBER(MATCH(ROW(),$BB:$BB, 0)), IF(INDIRECT("SP_2a!" &amp; ADDRESS(MATCH(ROW(),$BB:$BB, 0)-1, COLUMN(), 4))=1, "X", ""), "")</f>
        <v/>
      </c>
      <c r="H300">
        <f>IF(ISNUMBER(MATCH(ROW(),$BB:$BB, 0)), INDIRECT("SP_2a!" &amp; ADDRESS(MATCH(ROW(),$BB:$BB, 0)-1, COLUMN(), 4)), "")</f>
        <v/>
      </c>
      <c r="I300">
        <f>IF(ISNUMBER(MATCH(ROW(),$BC:$BC, 0)), IF(INDIRECT("SP_2a!" &amp; ADDRESS(MATCH(ROW(),$BC:$BC, 0)-1, COLUMN(), 4))&lt;&gt;"", INDIRECT("SP_2a!" &amp; ADDRESS(MATCH(ROW(),$BC:$BC, 0)-1, COLUMN(), 4)), ""), "")</f>
        <v/>
      </c>
      <c r="J300">
        <f>IF(ISNUMBER(MATCH(ROW(),$BC:$BC, 0)), IF(INDIRECT("SP_2a!" &amp; ADDRESS(MATCH(ROW(),$BC:$BC, 0)-1, COLUMN(), 4))&lt;&gt;"", INDIRECT("SP_2a!" &amp; ADDRESS(MATCH(ROW(),$BC:$BC, 0)-1, COLUMN(), 4)), ""), "")</f>
        <v/>
      </c>
      <c r="K300">
        <f>IF(ISNUMBER(MATCH(ROW(),$BC:$BC, 0)), IF(INDIRECT("SP_2a!" &amp; ADDRESS(MATCH(ROW(),$BC:$BC, 0)-1, COLUMN(), 4))&lt;&gt;"", INDIRECT("SP_2a!" &amp; ADDRESS(MATCH(ROW(),$BC:$BC, 0)-1, COLUMN(), 4)), ""), "")</f>
        <v/>
      </c>
      <c r="L300">
        <f>IF(ISNUMBER(MATCH(ROW(),$BC:$BC, 0)), IF(INDIRECT("SP_2a!" &amp; ADDRESS(MATCH(ROW(),$BC:$BC, 0)-1, COLUMN(), 4))="X", "X", ""), "")</f>
        <v/>
      </c>
      <c r="M300">
        <f>IF(ISNUMBER(MATCH(ROW(),$BC:$BC, 0)), IF(INDIRECT("SP_2a!" &amp; ADDRESS(MATCH(ROW(),$BC:$BC, 0)-1, COLUMN(), 4))&lt;&gt;0, INDIRECT("SP_2a!" &amp; ADDRESS(MATCH(ROW(),$BC:$BC, 0)-1, COLUMN(), 4)), ""), "")</f>
        <v/>
      </c>
      <c r="N300">
        <f>IF(ISNUMBER(MATCH(ROW(),$BC:$BC, 0)), IF(INDIRECT("SP_2a!" &amp; ADDRESS(MATCH(ROW(),$BC:$BC, 0)-1, COLUMN(), 4))&lt;&gt;"", INDIRECT("SP_2a!" &amp; ADDRESS(MATCH(ROW(),$BC:$BC, 0)-1, COLUMN(), 4)), ""), "")</f>
        <v/>
      </c>
      <c r="O300">
        <f>IF(ISNUMBER(MATCH(ROW(),$BC:$BC, 0)), IF(INDIRECT("SP_2a!" &amp; ADDRESS(MATCH(ROW(),$BC:$BC, 0)-1, COLUMN(), 4))&lt;&gt;"", INDIRECT("SP_2a!" &amp; ADDRESS(MATCH(ROW(),$BC:$BC, 0)-1, COLUMN(), 4)), ""), "")</f>
        <v/>
      </c>
      <c r="P300">
        <f>IF(ISNUMBER(MATCH(ROW(),$BC:$BC, 0)), IF(INDIRECT("SP_2b!" &amp; ADDRESS(MATCH(ROW(),$BC:$BC, 0)-1, COLUMN()-4, 4))&lt;&gt;"", INDIRECT("SP_2b!" &amp; ADDRESS(MATCH(ROW(),$BC:$BC, 0)-1, COLUMN()-4, 4)), ""), "")</f>
        <v/>
      </c>
      <c r="Q300">
        <f>IF(ISNUMBER(MATCH(ROW(),$BC:$BC, 0)), IF(INDIRECT("SP_2b!" &amp; ADDRESS(MATCH(ROW(),$BC:$BC, 0)-1, COLUMN()-4, 4))&lt;&gt;"", INDIRECT("SP_2b!" &amp; ADDRESS(MATCH(ROW(),$BC:$BC, 0)-1, COLUMN()-4, 4)), ""), "")</f>
        <v/>
      </c>
      <c r="R300">
        <f>IF(ISNUMBER(MATCH(ROW(),$BC:$BC, 0)), IF(INDIRECT("SP_2b!" &amp; ADDRESS(MATCH(ROW(),$BC:$BC, 0)-1, COLUMN()-4, 4))&lt;&gt;"", INDIRECT("SP_2b!" &amp; ADDRESS(MATCH(ROW(),$BC:$BC, 0)-1, COLUMN()-4, 4)), ""), "")</f>
        <v/>
      </c>
      <c r="S300">
        <f>IF(ISNUMBER(MATCH(ROW(),$BC:$BC, 0)), IF(INDIRECT("SP_2b!" &amp; ADDRESS(MATCH(ROW(),$BC:$BC, 0)-1, COLUMN()-4, 4))&lt;&gt;"", INDIRECT("SP_2b!" &amp; ADDRESS(MATCH(ROW(),$BC:$BC, 0)-1, COLUMN()-4, 4)), ""), "")</f>
        <v/>
      </c>
      <c r="T300">
        <f>IF(ISNUMBER(MATCH(ROW(),$BC:$BC, 0)), IF(INDIRECT("SP_2b!" &amp; ADDRESS(MATCH(ROW(),$BC:$BC, 0)-1, COLUMN()-4, 4))&lt;&gt;"", INDIRECT("SP_2b!" &amp; ADDRESS(MATCH(ROW(),$BC:$BC, 0)-1, COLUMN()-4, 4)), ""), "")</f>
        <v/>
      </c>
      <c r="U300">
        <f>IF(ISNUMBER(MATCH(ROW(),$BC:$BC, 0)), IF(INDIRECT("SP_2b!" &amp; ADDRESS(MATCH(ROW(),$BC:$BC, 0)-1, COLUMN()-4, 4))&lt;&gt;"", INDIRECT("SP_2b!" &amp; ADDRESS(MATCH(ROW(),$BC:$BC, 0)-1, COLUMN()-4, 4)), ""), "")</f>
        <v/>
      </c>
      <c r="V300">
        <f>IF(ISNUMBER(MATCH(ROW(),$BC:$BC, 0)), IF(INDIRECT("SP_2b!" &amp; ADDRESS(MATCH(ROW(),$BC:$BC, 0)-1, COLUMN()-4, 4))&lt;&gt;"", INDIRECT("SP_2b!" &amp; ADDRESS(MATCH(ROW(),$BC:$BC, 0)-1, COLUMN()-4, 4)), ""), "")</f>
        <v/>
      </c>
      <c r="W300">
        <f>IF(ISNUMBER(MATCH(ROW(),$BC:$BC, 0)), IF(INDIRECT("SP_2b!" &amp; ADDRESS(MATCH(ROW(),$BC:$BC, 0)-1, COLUMN()-4, 4))&lt;&gt;"", INDIRECT("SP_2b!" &amp; ADDRESS(MATCH(ROW(),$BC:$BC, 0)-1, COLUMN()-4, 4)), ""), "")</f>
        <v/>
      </c>
      <c r="X300">
        <f>IF(ISNUMBER(MATCH(ROW(),$BC:$BC, 0)), IF(INDIRECT("SP_2b!" &amp; ADDRESS(MATCH(ROW(),$BC:$BC, 0)-1, COLUMN()-4, 4))&lt;&gt;"", INDIRECT("SP_2b!" &amp; ADDRESS(MATCH(ROW(),$BC:$BC, 0)-1, COLUMN()-4, 4)), ""), "")</f>
        <v/>
      </c>
      <c r="Y300">
        <f>IF(ISNUMBER(MATCH(ROW(),$BC:$BC, 0)), IF(INDIRECT("SP_2b!" &amp; ADDRESS(MATCH(ROW(),$BC:$BC, 0)-1, COLUMN()-4, 4))&lt;&gt;"", INDIRECT("SP_2b!" &amp; ADDRESS(MATCH(ROW(),$BC:$BC, 0)-1, COLUMN()-4, 4)), ""), "")</f>
        <v/>
      </c>
      <c r="Z300">
        <f>IF(ISNUMBER(MATCH(ROW(),$BC:$BC, 0)), IF(INDIRECT("SP_2b!" &amp; ADDRESS(MATCH(ROW(),$BC:$BC, 0)-1, COLUMN()-4, 4))&lt;&gt;"", INDIRECT("SP_2b!" &amp; ADDRESS(MATCH(ROW(),$BC:$BC, 0)-1, COLUMN()-4, 4)), ""), "")</f>
        <v/>
      </c>
      <c r="AA300">
        <f>IF(ISNUMBER(MATCH(ROW(),$BC:$BC, 0)), IF(INDIRECT("SP_2b!" &amp; ADDRESS(MATCH(ROW(),$BC:$BC, 0)-1, COLUMN()-4, 4))&lt;&gt;"", INDIRECT("SP_2b!" &amp; ADDRESS(MATCH(ROW(),$BC:$BC, 0)-1, COLUMN()-4, 4)), ""), "")</f>
        <v/>
      </c>
      <c r="AB300">
        <f>IF(ISNUMBER(MATCH(ROW(),$BC:$BC, 0)), IF(INDIRECT("SP_2b!" &amp; ADDRESS(MATCH(ROW(),$BC:$BC, 0)-1, COLUMN()-4, 4))&lt;&gt;"", INDIRECT("SP_2b!" &amp; ADDRESS(MATCH(ROW(),$BC:$BC, 0)-1, COLUMN()-4, 4)), ""), "")</f>
        <v/>
      </c>
      <c r="AC300">
        <f>IF(ISNUMBER(MATCH(ROW(),$BC:$BC, 0)), IF(INDIRECT("SP_2b!" &amp; ADDRESS(MATCH(ROW(),$BC:$BC, 0)-1, COLUMN()-4, 4))&lt;&gt;"", INDIRECT("SP_2b!" &amp; ADDRESS(MATCH(ROW(),$BC:$BC, 0)-1, COLUMN()-4, 4)), ""), "")</f>
        <v/>
      </c>
      <c r="AD300">
        <f>IF(ISNUMBER(MATCH(ROW(),$BC:$BC, 0)), IF(INDIRECT("SP_2b!" &amp; ADDRESS(MATCH(ROW(),$BC:$BC, 0)-1, COLUMN()-4, 4))&lt;&gt;"", INDIRECT("SP_2b!" &amp; ADDRESS(MATCH(ROW(),$BC:$BC, 0)-1, COLUMN()-4, 4)), ""), "")</f>
        <v/>
      </c>
      <c r="AE300">
        <f>IF(ISNUMBER(MATCH(ROW(),$BC:$BC, 0)), IF(OR(INDIRECT("SP_2b!" &amp; ADDRESS(MATCH(ROW(),$BC:$BC, 0)-1, COLUMN()-4, 4))="", INDIRECT("SP_2b!" &amp; ADDRESS(MATCH(ROW(),$BC:$BC, 0)-1, COLUMN()-4, 4))=0), "", INDIRECT("SP_2b!" &amp; ADDRESS(MATCH(ROW(),$BC:$BC, 0)-1, COLUMN()-4, 4))), "")</f>
        <v/>
      </c>
      <c r="AF300">
        <f>IF(ISNUMBER(MATCH(ROW(),$BC:$BC, 0)), IF(OR(INDIRECT("SP_2b!" &amp; ADDRESS(MATCH(ROW(),$BC:$BC, 0)-1, COLUMN()-4, 4))="", INDIRECT("SP_2b!" &amp; ADDRESS(MATCH(ROW(),$BC:$BC, 0)-1, COLUMN()-4, 4))=0), "", INDIRECT("SP_2b!" &amp; ADDRESS(MATCH(ROW(),$BC:$BC, 0)-1, COLUMN()-4, 4))), "")</f>
        <v/>
      </c>
      <c r="AG300">
        <f>IF(ISNUMBER(MATCH(ROW(),$BC:$BC, 0)), IF(OR(INDIRECT("SP_2b!" &amp; ADDRESS(MATCH(ROW(),$BC:$BC, 0)-1, COLUMN()-4, 4))="", INDIRECT("SP_2b!" &amp; ADDRESS(MATCH(ROW(),$BC:$BC, 0)-1, COLUMN()-4, 4))=0), "", INDIRECT("SP_2b!" &amp; ADDRESS(MATCH(ROW(),$BC:$BC, 0)-1, COLUMN()-4, 4))), "")</f>
        <v/>
      </c>
      <c r="AH300">
        <f>IF(ISNUMBER(MATCH(ROW(),$BC:$BC, 0)), IF(OR(INDIRECT("SP_2b!" &amp; ADDRESS(MATCH(ROW(),$BC:$BC, 0)-1, COLUMN()-4, 4))="", INDIRECT("SP_2b!" &amp; ADDRESS(MATCH(ROW(),$BC:$BC, 0)-1, COLUMN()-4, 4))=0), "", INDIRECT("SP_2b!" &amp; ADDRESS(MATCH(ROW(),$BC:$BC, 0)-1, COLUMN()-4, 4))), "")</f>
        <v/>
      </c>
      <c r="AI300">
        <f>IF(ISNUMBER(MATCH(ROW(),$BC:$BC, 0)), IF(OR(INDIRECT("SP_2b!" &amp; ADDRESS(MATCH(ROW(),$BC:$BC, 0)-1, COLUMN()-4, 4))="", INDIRECT("SP_2b!" &amp; ADDRESS(MATCH(ROW(),$BC:$BC, 0)-1, COLUMN()-4, 4))=0), "", INDIRECT("SP_2b!" &amp; ADDRESS(MATCH(ROW(),$BC:$BC, 0)-1, COLUMN()-4, 4))), "")</f>
        <v/>
      </c>
      <c r="AJ300">
        <f>IF(ISNUMBER(MATCH(ROW(),$BC:$BC, 0)), IF(OR(INDIRECT("SP_2b!" &amp; ADDRESS(MATCH(ROW(),$BC:$BC, 0)-1, COLUMN()-4, 4))="", INDIRECT("SP_2b!" &amp; ADDRESS(MATCH(ROW(),$BC:$BC, 0)-1, COLUMN()-4, 4))=0), "", INDIRECT("SP_2b!" &amp; ADDRESS(MATCH(ROW(),$BC:$BC, 0)-1, COLUMN()-4, 4))), "")</f>
        <v/>
      </c>
      <c r="AK300">
        <f>IF(ISNUMBER(MATCH(ROW(),$BC:$BC, 0)), IF(OR(INDIRECT("SP_2b!" &amp; ADDRESS(MATCH(ROW(),$BC:$BC, 0)-1, COLUMN()-4, 4))="", INDIRECT("SP_2b!" &amp; ADDRESS(MATCH(ROW(),$BC:$BC, 0)-1, COLUMN()-4, 4))=0), "", INDIRECT("SP_2b!" &amp; ADDRESS(MATCH(ROW(),$BC:$BC, 0)-1, COLUMN()-4, 4))), "")</f>
        <v/>
      </c>
      <c r="AL300">
        <f>IF(ISNUMBER(MATCH(ROW(),$BC:$BC, 0)), IF(OR(INDIRECT("SP_2b!" &amp; ADDRESS(MATCH(ROW(),$BC:$BC, 0)-1, COLUMN()-4, 4))="", INDIRECT("SP_2b!" &amp; ADDRESS(MATCH(ROW(),$BC:$BC, 0)-1, COLUMN()-4, 4))=0), "", INDIRECT("SP_2b!" &amp; ADDRESS(MATCH(ROW(),$BC:$BC, 0)-1, COLUMN()-4, 4))), "")</f>
        <v/>
      </c>
      <c r="AM300">
        <f>IF(ISNUMBER(MATCH(ROW(),$BC:$BC, 0)), IF(OR(INDIRECT("SP_2b!" &amp; ADDRESS(MATCH(ROW(),$BC:$BC, 0)-1, COLUMN()-4, 4))="", INDIRECT("SP_2b!" &amp; ADDRESS(MATCH(ROW(),$BC:$BC, 0)-1, COLUMN()-4, 4))=0), "", INDIRECT("SP_2b!" &amp; ADDRESS(MATCH(ROW(),$BC:$BC, 0)-1, COLUMN()-4, 4))), "")</f>
        <v/>
      </c>
      <c r="AN300">
        <f>IF(ISNUMBER(MATCH(ROW(),$BC:$BC, 0)), IF(INDIRECT("SP_2b!" &amp; ADDRESS(MATCH(ROW(),$BC:$BC, 0)-1, COLUMN()-4, 4))&lt;&gt;"", INDIRECT("SP_2b!" &amp; ADDRESS(MATCH(ROW(),$BC:$BC, 0)-1, COLUMN()-4, 4)), ""), "")</f>
        <v/>
      </c>
      <c r="AO300">
        <f>IF(ISNUMBER(MATCH(ROW(),$BC:$BC, 0)), IF(INDIRECT("SP_2a!" &amp; ADDRESS(MATCH(ROW(),$BC:$BC, 0)-1, 16, 4))&lt;&gt;"", INDIRECT("SP_2a!" &amp; ADDRESS(MATCH(ROW(),$BC:$BC, 0)-1, 16, 4)), ""), "")</f>
        <v/>
      </c>
      <c r="AS300">
        <f>IF(SP_2a!Q299&lt;&gt;"", SP_2a!Q299, "")</f>
        <v/>
      </c>
      <c r="AT300">
        <f>IF($AS300&lt;&gt;"", IFERROR(IF(SP_2a!$D299="", 0, IF(SP_2a!$D299=SP_2a!D298, $AT299, $AT299+1)), 1), "")</f>
        <v/>
      </c>
      <c r="AU300">
        <f>IF(SP_2a!R299&lt;&gt;"", SP_2a!R299, "")</f>
        <v/>
      </c>
      <c r="AV300">
        <f>IF(SP_2a!S299&lt;&gt;"", SP_2a!S299, "")</f>
        <v/>
      </c>
      <c r="AZ300">
        <f>IF($AS300&lt;&gt;"", IF($AS300=$AS299, 0, MAX($AZ$2:$BC299)+1), "")</f>
        <v/>
      </c>
      <c r="BA300">
        <f>IF($AS300&lt;&gt;"", IF($AT300=0, 0, IF($AT300=$AT299, 0, MAX($AZ$2:$BC299, $AZ300)+1)), "")</f>
        <v/>
      </c>
      <c r="BB300">
        <f>IF($AS300&lt;&gt;"", IF($AS300=$AS299, IF($AU300=$AU299, 0, MAX($AX$2:$BC299, $AZ300:$BA300)+1), MAX($AZ300:$BA300)+1), "")</f>
        <v/>
      </c>
      <c r="BC300">
        <f>IF($AS300&lt;&gt;"", IF($AS300=$AS299, IF($AU300=$AU299, $BC299+1, BB300), BB300), "")</f>
        <v/>
      </c>
    </row>
    <row r="301">
      <c r="C301">
        <f>IF(ISNUMBER(MATCH(ROW(),$AZ:$AZ, 0)), INDIRECT("SP_2a!" &amp; ADDRESS(MATCH(ROW(),$AZ:$AZ, 0)-1, COLUMN(), 4)), "")</f>
        <v/>
      </c>
      <c r="D301">
        <f>IF(ISNUMBER(MATCH(ROW(),$BA:$BA, 0)), INDIRECT("SP_2a!" &amp; ADDRESS(MATCH(ROW(),$BA:$BA, 0)-1, COLUMN(), 4)), "")</f>
        <v/>
      </c>
      <c r="E301">
        <f>IF(ISNUMBER(MATCH(ROW(),$BB:$BB, 0)), INDIRECT("SP_2a!" &amp; ADDRESS(MATCH(ROW(),$BB:$BB, 0)-1, COLUMN(), 4)), "")</f>
        <v/>
      </c>
      <c r="F301">
        <f>IF(ISNUMBER(MATCH(ROW(),$BB:$BB, 0)), IF(INDIRECT("SP_2a!" &amp; ADDRESS(MATCH(ROW(),$BB:$BB, 0)-1, COLUMN(), 4))=1, "X", ""), "")</f>
        <v/>
      </c>
      <c r="G301">
        <f>IF(ISNUMBER(MATCH(ROW(),$BB:$BB, 0)), IF(INDIRECT("SP_2a!" &amp; ADDRESS(MATCH(ROW(),$BB:$BB, 0)-1, COLUMN(), 4))=1, "X", ""), "")</f>
        <v/>
      </c>
      <c r="H301">
        <f>IF(ISNUMBER(MATCH(ROW(),$BB:$BB, 0)), INDIRECT("SP_2a!" &amp; ADDRESS(MATCH(ROW(),$BB:$BB, 0)-1, COLUMN(), 4)), "")</f>
        <v/>
      </c>
      <c r="I301">
        <f>IF(ISNUMBER(MATCH(ROW(),$BC:$BC, 0)), IF(INDIRECT("SP_2a!" &amp; ADDRESS(MATCH(ROW(),$BC:$BC, 0)-1, COLUMN(), 4))&lt;&gt;"", INDIRECT("SP_2a!" &amp; ADDRESS(MATCH(ROW(),$BC:$BC, 0)-1, COLUMN(), 4)), ""), "")</f>
        <v/>
      </c>
      <c r="J301">
        <f>IF(ISNUMBER(MATCH(ROW(),$BC:$BC, 0)), IF(INDIRECT("SP_2a!" &amp; ADDRESS(MATCH(ROW(),$BC:$BC, 0)-1, COLUMN(), 4))&lt;&gt;"", INDIRECT("SP_2a!" &amp; ADDRESS(MATCH(ROW(),$BC:$BC, 0)-1, COLUMN(), 4)), ""), "")</f>
        <v/>
      </c>
      <c r="K301">
        <f>IF(ISNUMBER(MATCH(ROW(),$BC:$BC, 0)), IF(INDIRECT("SP_2a!" &amp; ADDRESS(MATCH(ROW(),$BC:$BC, 0)-1, COLUMN(), 4))&lt;&gt;"", INDIRECT("SP_2a!" &amp; ADDRESS(MATCH(ROW(),$BC:$BC, 0)-1, COLUMN(), 4)), ""), "")</f>
        <v/>
      </c>
      <c r="L301">
        <f>IF(ISNUMBER(MATCH(ROW(),$BC:$BC, 0)), IF(INDIRECT("SP_2a!" &amp; ADDRESS(MATCH(ROW(),$BC:$BC, 0)-1, COLUMN(), 4))="X", "X", ""), "")</f>
        <v/>
      </c>
      <c r="M301">
        <f>IF(ISNUMBER(MATCH(ROW(),$BC:$BC, 0)), IF(INDIRECT("SP_2a!" &amp; ADDRESS(MATCH(ROW(),$BC:$BC, 0)-1, COLUMN(), 4))&lt;&gt;0, INDIRECT("SP_2a!" &amp; ADDRESS(MATCH(ROW(),$BC:$BC, 0)-1, COLUMN(), 4)), ""), "")</f>
        <v/>
      </c>
      <c r="N301">
        <f>IF(ISNUMBER(MATCH(ROW(),$BC:$BC, 0)), IF(INDIRECT("SP_2a!" &amp; ADDRESS(MATCH(ROW(),$BC:$BC, 0)-1, COLUMN(), 4))&lt;&gt;"", INDIRECT("SP_2a!" &amp; ADDRESS(MATCH(ROW(),$BC:$BC, 0)-1, COLUMN(), 4)), ""), "")</f>
        <v/>
      </c>
      <c r="O301">
        <f>IF(ISNUMBER(MATCH(ROW(),$BC:$BC, 0)), IF(INDIRECT("SP_2a!" &amp; ADDRESS(MATCH(ROW(),$BC:$BC, 0)-1, COLUMN(), 4))&lt;&gt;"", INDIRECT("SP_2a!" &amp; ADDRESS(MATCH(ROW(),$BC:$BC, 0)-1, COLUMN(), 4)), ""), "")</f>
        <v/>
      </c>
      <c r="P301">
        <f>IF(ISNUMBER(MATCH(ROW(),$BC:$BC, 0)), IF(INDIRECT("SP_2b!" &amp; ADDRESS(MATCH(ROW(),$BC:$BC, 0)-1, COLUMN()-4, 4))&lt;&gt;"", INDIRECT("SP_2b!" &amp; ADDRESS(MATCH(ROW(),$BC:$BC, 0)-1, COLUMN()-4, 4)), ""), "")</f>
        <v/>
      </c>
      <c r="Q301">
        <f>IF(ISNUMBER(MATCH(ROW(),$BC:$BC, 0)), IF(INDIRECT("SP_2b!" &amp; ADDRESS(MATCH(ROW(),$BC:$BC, 0)-1, COLUMN()-4, 4))&lt;&gt;"", INDIRECT("SP_2b!" &amp; ADDRESS(MATCH(ROW(),$BC:$BC, 0)-1, COLUMN()-4, 4)), ""), "")</f>
        <v/>
      </c>
      <c r="R301">
        <f>IF(ISNUMBER(MATCH(ROW(),$BC:$BC, 0)), IF(INDIRECT("SP_2b!" &amp; ADDRESS(MATCH(ROW(),$BC:$BC, 0)-1, COLUMN()-4, 4))&lt;&gt;"", INDIRECT("SP_2b!" &amp; ADDRESS(MATCH(ROW(),$BC:$BC, 0)-1, COLUMN()-4, 4)), ""), "")</f>
        <v/>
      </c>
      <c r="S301">
        <f>IF(ISNUMBER(MATCH(ROW(),$BC:$BC, 0)), IF(INDIRECT("SP_2b!" &amp; ADDRESS(MATCH(ROW(),$BC:$BC, 0)-1, COLUMN()-4, 4))&lt;&gt;"", INDIRECT("SP_2b!" &amp; ADDRESS(MATCH(ROW(),$BC:$BC, 0)-1, COLUMN()-4, 4)), ""), "")</f>
        <v/>
      </c>
      <c r="T301">
        <f>IF(ISNUMBER(MATCH(ROW(),$BC:$BC, 0)), IF(INDIRECT("SP_2b!" &amp; ADDRESS(MATCH(ROW(),$BC:$BC, 0)-1, COLUMN()-4, 4))&lt;&gt;"", INDIRECT("SP_2b!" &amp; ADDRESS(MATCH(ROW(),$BC:$BC, 0)-1, COLUMN()-4, 4)), ""), "")</f>
        <v/>
      </c>
      <c r="U301">
        <f>IF(ISNUMBER(MATCH(ROW(),$BC:$BC, 0)), IF(INDIRECT("SP_2b!" &amp; ADDRESS(MATCH(ROW(),$BC:$BC, 0)-1, COLUMN()-4, 4))&lt;&gt;"", INDIRECT("SP_2b!" &amp; ADDRESS(MATCH(ROW(),$BC:$BC, 0)-1, COLUMN()-4, 4)), ""), "")</f>
        <v/>
      </c>
      <c r="V301">
        <f>IF(ISNUMBER(MATCH(ROW(),$BC:$BC, 0)), IF(INDIRECT("SP_2b!" &amp; ADDRESS(MATCH(ROW(),$BC:$BC, 0)-1, COLUMN()-4, 4))&lt;&gt;"", INDIRECT("SP_2b!" &amp; ADDRESS(MATCH(ROW(),$BC:$BC, 0)-1, COLUMN()-4, 4)), ""), "")</f>
        <v/>
      </c>
      <c r="W301">
        <f>IF(ISNUMBER(MATCH(ROW(),$BC:$BC, 0)), IF(INDIRECT("SP_2b!" &amp; ADDRESS(MATCH(ROW(),$BC:$BC, 0)-1, COLUMN()-4, 4))&lt;&gt;"", INDIRECT("SP_2b!" &amp; ADDRESS(MATCH(ROW(),$BC:$BC, 0)-1, COLUMN()-4, 4)), ""), "")</f>
        <v/>
      </c>
      <c r="X301">
        <f>IF(ISNUMBER(MATCH(ROW(),$BC:$BC, 0)), IF(INDIRECT("SP_2b!" &amp; ADDRESS(MATCH(ROW(),$BC:$BC, 0)-1, COLUMN()-4, 4))&lt;&gt;"", INDIRECT("SP_2b!" &amp; ADDRESS(MATCH(ROW(),$BC:$BC, 0)-1, COLUMN()-4, 4)), ""), "")</f>
        <v/>
      </c>
      <c r="Y301">
        <f>IF(ISNUMBER(MATCH(ROW(),$BC:$BC, 0)), IF(INDIRECT("SP_2b!" &amp; ADDRESS(MATCH(ROW(),$BC:$BC, 0)-1, COLUMN()-4, 4))&lt;&gt;"", INDIRECT("SP_2b!" &amp; ADDRESS(MATCH(ROW(),$BC:$BC, 0)-1, COLUMN()-4, 4)), ""), "")</f>
        <v/>
      </c>
      <c r="Z301">
        <f>IF(ISNUMBER(MATCH(ROW(),$BC:$BC, 0)), IF(INDIRECT("SP_2b!" &amp; ADDRESS(MATCH(ROW(),$BC:$BC, 0)-1, COLUMN()-4, 4))&lt;&gt;"", INDIRECT("SP_2b!" &amp; ADDRESS(MATCH(ROW(),$BC:$BC, 0)-1, COLUMN()-4, 4)), ""), "")</f>
        <v/>
      </c>
      <c r="AA301">
        <f>IF(ISNUMBER(MATCH(ROW(),$BC:$BC, 0)), IF(INDIRECT("SP_2b!" &amp; ADDRESS(MATCH(ROW(),$BC:$BC, 0)-1, COLUMN()-4, 4))&lt;&gt;"", INDIRECT("SP_2b!" &amp; ADDRESS(MATCH(ROW(),$BC:$BC, 0)-1, COLUMN()-4, 4)), ""), "")</f>
        <v/>
      </c>
      <c r="AB301">
        <f>IF(ISNUMBER(MATCH(ROW(),$BC:$BC, 0)), IF(INDIRECT("SP_2b!" &amp; ADDRESS(MATCH(ROW(),$BC:$BC, 0)-1, COLUMN()-4, 4))&lt;&gt;"", INDIRECT("SP_2b!" &amp; ADDRESS(MATCH(ROW(),$BC:$BC, 0)-1, COLUMN()-4, 4)), ""), "")</f>
        <v/>
      </c>
      <c r="AC301">
        <f>IF(ISNUMBER(MATCH(ROW(),$BC:$BC, 0)), IF(INDIRECT("SP_2b!" &amp; ADDRESS(MATCH(ROW(),$BC:$BC, 0)-1, COLUMN()-4, 4))&lt;&gt;"", INDIRECT("SP_2b!" &amp; ADDRESS(MATCH(ROW(),$BC:$BC, 0)-1, COLUMN()-4, 4)), ""), "")</f>
        <v/>
      </c>
      <c r="AD301">
        <f>IF(ISNUMBER(MATCH(ROW(),$BC:$BC, 0)), IF(INDIRECT("SP_2b!" &amp; ADDRESS(MATCH(ROW(),$BC:$BC, 0)-1, COLUMN()-4, 4))&lt;&gt;"", INDIRECT("SP_2b!" &amp; ADDRESS(MATCH(ROW(),$BC:$BC, 0)-1, COLUMN()-4, 4)), ""), "")</f>
        <v/>
      </c>
      <c r="AE301">
        <f>IF(ISNUMBER(MATCH(ROW(),$BC:$BC, 0)), IF(OR(INDIRECT("SP_2b!" &amp; ADDRESS(MATCH(ROW(),$BC:$BC, 0)-1, COLUMN()-4, 4))="", INDIRECT("SP_2b!" &amp; ADDRESS(MATCH(ROW(),$BC:$BC, 0)-1, COLUMN()-4, 4))=0), "", INDIRECT("SP_2b!" &amp; ADDRESS(MATCH(ROW(),$BC:$BC, 0)-1, COLUMN()-4, 4))), "")</f>
        <v/>
      </c>
      <c r="AF301">
        <f>IF(ISNUMBER(MATCH(ROW(),$BC:$BC, 0)), IF(OR(INDIRECT("SP_2b!" &amp; ADDRESS(MATCH(ROW(),$BC:$BC, 0)-1, COLUMN()-4, 4))="", INDIRECT("SP_2b!" &amp; ADDRESS(MATCH(ROW(),$BC:$BC, 0)-1, COLUMN()-4, 4))=0), "", INDIRECT("SP_2b!" &amp; ADDRESS(MATCH(ROW(),$BC:$BC, 0)-1, COLUMN()-4, 4))), "")</f>
        <v/>
      </c>
      <c r="AG301">
        <f>IF(ISNUMBER(MATCH(ROW(),$BC:$BC, 0)), IF(OR(INDIRECT("SP_2b!" &amp; ADDRESS(MATCH(ROW(),$BC:$BC, 0)-1, COLUMN()-4, 4))="", INDIRECT("SP_2b!" &amp; ADDRESS(MATCH(ROW(),$BC:$BC, 0)-1, COLUMN()-4, 4))=0), "", INDIRECT("SP_2b!" &amp; ADDRESS(MATCH(ROW(),$BC:$BC, 0)-1, COLUMN()-4, 4))), "")</f>
        <v/>
      </c>
      <c r="AH301">
        <f>IF(ISNUMBER(MATCH(ROW(),$BC:$BC, 0)), IF(OR(INDIRECT("SP_2b!" &amp; ADDRESS(MATCH(ROW(),$BC:$BC, 0)-1, COLUMN()-4, 4))="", INDIRECT("SP_2b!" &amp; ADDRESS(MATCH(ROW(),$BC:$BC, 0)-1, COLUMN()-4, 4))=0), "", INDIRECT("SP_2b!" &amp; ADDRESS(MATCH(ROW(),$BC:$BC, 0)-1, COLUMN()-4, 4))), "")</f>
        <v/>
      </c>
      <c r="AI301">
        <f>IF(ISNUMBER(MATCH(ROW(),$BC:$BC, 0)), IF(OR(INDIRECT("SP_2b!" &amp; ADDRESS(MATCH(ROW(),$BC:$BC, 0)-1, COLUMN()-4, 4))="", INDIRECT("SP_2b!" &amp; ADDRESS(MATCH(ROW(),$BC:$BC, 0)-1, COLUMN()-4, 4))=0), "", INDIRECT("SP_2b!" &amp; ADDRESS(MATCH(ROW(),$BC:$BC, 0)-1, COLUMN()-4, 4))), "")</f>
        <v/>
      </c>
      <c r="AJ301">
        <f>IF(ISNUMBER(MATCH(ROW(),$BC:$BC, 0)), IF(OR(INDIRECT("SP_2b!" &amp; ADDRESS(MATCH(ROW(),$BC:$BC, 0)-1, COLUMN()-4, 4))="", INDIRECT("SP_2b!" &amp; ADDRESS(MATCH(ROW(),$BC:$BC, 0)-1, COLUMN()-4, 4))=0), "", INDIRECT("SP_2b!" &amp; ADDRESS(MATCH(ROW(),$BC:$BC, 0)-1, COLUMN()-4, 4))), "")</f>
        <v/>
      </c>
      <c r="AK301">
        <f>IF(ISNUMBER(MATCH(ROW(),$BC:$BC, 0)), IF(OR(INDIRECT("SP_2b!" &amp; ADDRESS(MATCH(ROW(),$BC:$BC, 0)-1, COLUMN()-4, 4))="", INDIRECT("SP_2b!" &amp; ADDRESS(MATCH(ROW(),$BC:$BC, 0)-1, COLUMN()-4, 4))=0), "", INDIRECT("SP_2b!" &amp; ADDRESS(MATCH(ROW(),$BC:$BC, 0)-1, COLUMN()-4, 4))), "")</f>
        <v/>
      </c>
      <c r="AL301">
        <f>IF(ISNUMBER(MATCH(ROW(),$BC:$BC, 0)), IF(OR(INDIRECT("SP_2b!" &amp; ADDRESS(MATCH(ROW(),$BC:$BC, 0)-1, COLUMN()-4, 4))="", INDIRECT("SP_2b!" &amp; ADDRESS(MATCH(ROW(),$BC:$BC, 0)-1, COLUMN()-4, 4))=0), "", INDIRECT("SP_2b!" &amp; ADDRESS(MATCH(ROW(),$BC:$BC, 0)-1, COLUMN()-4, 4))), "")</f>
        <v/>
      </c>
      <c r="AM301">
        <f>IF(ISNUMBER(MATCH(ROW(),$BC:$BC, 0)), IF(OR(INDIRECT("SP_2b!" &amp; ADDRESS(MATCH(ROW(),$BC:$BC, 0)-1, COLUMN()-4, 4))="", INDIRECT("SP_2b!" &amp; ADDRESS(MATCH(ROW(),$BC:$BC, 0)-1, COLUMN()-4, 4))=0), "", INDIRECT("SP_2b!" &amp; ADDRESS(MATCH(ROW(),$BC:$BC, 0)-1, COLUMN()-4, 4))), "")</f>
        <v/>
      </c>
      <c r="AN301">
        <f>IF(ISNUMBER(MATCH(ROW(),$BC:$BC, 0)), IF(INDIRECT("SP_2b!" &amp; ADDRESS(MATCH(ROW(),$BC:$BC, 0)-1, COLUMN()-4, 4))&lt;&gt;"", INDIRECT("SP_2b!" &amp; ADDRESS(MATCH(ROW(),$BC:$BC, 0)-1, COLUMN()-4, 4)), ""), "")</f>
        <v/>
      </c>
      <c r="AO301">
        <f>IF(ISNUMBER(MATCH(ROW(),$BC:$BC, 0)), IF(INDIRECT("SP_2a!" &amp; ADDRESS(MATCH(ROW(),$BC:$BC, 0)-1, 16, 4))&lt;&gt;"", INDIRECT("SP_2a!" &amp; ADDRESS(MATCH(ROW(),$BC:$BC, 0)-1, 16, 4)), ""), "")</f>
        <v/>
      </c>
    </row>
    <row r="302">
      <c r="C302">
        <f>IF(ISNUMBER(MATCH(ROW(),$AZ:$AZ, 0)), INDIRECT("SP_2a!" &amp; ADDRESS(MATCH(ROW(),$AZ:$AZ, 0)-1, COLUMN(), 4)), "")</f>
        <v/>
      </c>
      <c r="D302">
        <f>IF(ISNUMBER(MATCH(ROW(),$BA:$BA, 0)), INDIRECT("SP_2a!" &amp; ADDRESS(MATCH(ROW(),$BA:$BA, 0)-1, COLUMN(), 4)), "")</f>
        <v/>
      </c>
      <c r="E302">
        <f>IF(ISNUMBER(MATCH(ROW(),$BB:$BB, 0)), INDIRECT("SP_2a!" &amp; ADDRESS(MATCH(ROW(),$BB:$BB, 0)-1, COLUMN(), 4)), "")</f>
        <v/>
      </c>
      <c r="F302">
        <f>IF(ISNUMBER(MATCH(ROW(),$BB:$BB, 0)), IF(INDIRECT("SP_2a!" &amp; ADDRESS(MATCH(ROW(),$BB:$BB, 0)-1, COLUMN(), 4))=1, "X", ""), "")</f>
        <v/>
      </c>
      <c r="G302">
        <f>IF(ISNUMBER(MATCH(ROW(),$BB:$BB, 0)), IF(INDIRECT("SP_2a!" &amp; ADDRESS(MATCH(ROW(),$BB:$BB, 0)-1, COLUMN(), 4))=1, "X", ""), "")</f>
        <v/>
      </c>
      <c r="H302">
        <f>IF(ISNUMBER(MATCH(ROW(),$BB:$BB, 0)), INDIRECT("SP_2a!" &amp; ADDRESS(MATCH(ROW(),$BB:$BB, 0)-1, COLUMN(), 4)), "")</f>
        <v/>
      </c>
      <c r="I302">
        <f>IF(ISNUMBER(MATCH(ROW(),$BC:$BC, 0)), IF(INDIRECT("SP_2a!" &amp; ADDRESS(MATCH(ROW(),$BC:$BC, 0)-1, COLUMN(), 4))&lt;&gt;"", INDIRECT("SP_2a!" &amp; ADDRESS(MATCH(ROW(),$BC:$BC, 0)-1, COLUMN(), 4)), ""), "")</f>
        <v/>
      </c>
      <c r="J302">
        <f>IF(ISNUMBER(MATCH(ROW(),$BC:$BC, 0)), IF(INDIRECT("SP_2a!" &amp; ADDRESS(MATCH(ROW(),$BC:$BC, 0)-1, COLUMN(), 4))&lt;&gt;"", INDIRECT("SP_2a!" &amp; ADDRESS(MATCH(ROW(),$BC:$BC, 0)-1, COLUMN(), 4)), ""), "")</f>
        <v/>
      </c>
      <c r="K302">
        <f>IF(ISNUMBER(MATCH(ROW(),$BC:$BC, 0)), IF(INDIRECT("SP_2a!" &amp; ADDRESS(MATCH(ROW(),$BC:$BC, 0)-1, COLUMN(), 4))&lt;&gt;"", INDIRECT("SP_2a!" &amp; ADDRESS(MATCH(ROW(),$BC:$BC, 0)-1, COLUMN(), 4)), ""), "")</f>
        <v/>
      </c>
      <c r="L302">
        <f>IF(ISNUMBER(MATCH(ROW(),$BC:$BC, 0)), IF(INDIRECT("SP_2a!" &amp; ADDRESS(MATCH(ROW(),$BC:$BC, 0)-1, COLUMN(), 4))="X", "X", ""), "")</f>
        <v/>
      </c>
      <c r="M302">
        <f>IF(ISNUMBER(MATCH(ROW(),$BC:$BC, 0)), IF(INDIRECT("SP_2a!" &amp; ADDRESS(MATCH(ROW(),$BC:$BC, 0)-1, COLUMN(), 4))&lt;&gt;0, INDIRECT("SP_2a!" &amp; ADDRESS(MATCH(ROW(),$BC:$BC, 0)-1, COLUMN(), 4)), ""), "")</f>
        <v/>
      </c>
      <c r="N302">
        <f>IF(ISNUMBER(MATCH(ROW(),$BC:$BC, 0)), IF(INDIRECT("SP_2a!" &amp; ADDRESS(MATCH(ROW(),$BC:$BC, 0)-1, COLUMN(), 4))&lt;&gt;"", INDIRECT("SP_2a!" &amp; ADDRESS(MATCH(ROW(),$BC:$BC, 0)-1, COLUMN(), 4)), ""), "")</f>
        <v/>
      </c>
      <c r="O302">
        <f>IF(ISNUMBER(MATCH(ROW(),$BC:$BC, 0)), IF(INDIRECT("SP_2a!" &amp; ADDRESS(MATCH(ROW(),$BC:$BC, 0)-1, COLUMN(), 4))&lt;&gt;"", INDIRECT("SP_2a!" &amp; ADDRESS(MATCH(ROW(),$BC:$BC, 0)-1, COLUMN(), 4)), ""), "")</f>
        <v/>
      </c>
      <c r="P302">
        <f>IF(ISNUMBER(MATCH(ROW(),$BC:$BC, 0)), IF(INDIRECT("SP_2b!" &amp; ADDRESS(MATCH(ROW(),$BC:$BC, 0)-1, COLUMN()-4, 4))&lt;&gt;"", INDIRECT("SP_2b!" &amp; ADDRESS(MATCH(ROW(),$BC:$BC, 0)-1, COLUMN()-4, 4)), ""), "")</f>
        <v/>
      </c>
      <c r="Q302">
        <f>IF(ISNUMBER(MATCH(ROW(),$BC:$BC, 0)), IF(INDIRECT("SP_2b!" &amp; ADDRESS(MATCH(ROW(),$BC:$BC, 0)-1, COLUMN()-4, 4))&lt;&gt;"", INDIRECT("SP_2b!" &amp; ADDRESS(MATCH(ROW(),$BC:$BC, 0)-1, COLUMN()-4, 4)), ""), "")</f>
        <v/>
      </c>
      <c r="R302">
        <f>IF(ISNUMBER(MATCH(ROW(),$BC:$BC, 0)), IF(INDIRECT("SP_2b!" &amp; ADDRESS(MATCH(ROW(),$BC:$BC, 0)-1, COLUMN()-4, 4))&lt;&gt;"", INDIRECT("SP_2b!" &amp; ADDRESS(MATCH(ROW(),$BC:$BC, 0)-1, COLUMN()-4, 4)), ""), "")</f>
        <v/>
      </c>
      <c r="S302">
        <f>IF(ISNUMBER(MATCH(ROW(),$BC:$BC, 0)), IF(INDIRECT("SP_2b!" &amp; ADDRESS(MATCH(ROW(),$BC:$BC, 0)-1, COLUMN()-4, 4))&lt;&gt;"", INDIRECT("SP_2b!" &amp; ADDRESS(MATCH(ROW(),$BC:$BC, 0)-1, COLUMN()-4, 4)), ""), "")</f>
        <v/>
      </c>
      <c r="T302">
        <f>IF(ISNUMBER(MATCH(ROW(),$BC:$BC, 0)), IF(INDIRECT("SP_2b!" &amp; ADDRESS(MATCH(ROW(),$BC:$BC, 0)-1, COLUMN()-4, 4))&lt;&gt;"", INDIRECT("SP_2b!" &amp; ADDRESS(MATCH(ROW(),$BC:$BC, 0)-1, COLUMN()-4, 4)), ""), "")</f>
        <v/>
      </c>
      <c r="U302">
        <f>IF(ISNUMBER(MATCH(ROW(),$BC:$BC, 0)), IF(INDIRECT("SP_2b!" &amp; ADDRESS(MATCH(ROW(),$BC:$BC, 0)-1, COLUMN()-4, 4))&lt;&gt;"", INDIRECT("SP_2b!" &amp; ADDRESS(MATCH(ROW(),$BC:$BC, 0)-1, COLUMN()-4, 4)), ""), "")</f>
        <v/>
      </c>
      <c r="V302">
        <f>IF(ISNUMBER(MATCH(ROW(),$BC:$BC, 0)), IF(INDIRECT("SP_2b!" &amp; ADDRESS(MATCH(ROW(),$BC:$BC, 0)-1, COLUMN()-4, 4))&lt;&gt;"", INDIRECT("SP_2b!" &amp; ADDRESS(MATCH(ROW(),$BC:$BC, 0)-1, COLUMN()-4, 4)), ""), "")</f>
        <v/>
      </c>
      <c r="W302">
        <f>IF(ISNUMBER(MATCH(ROW(),$BC:$BC, 0)), IF(INDIRECT("SP_2b!" &amp; ADDRESS(MATCH(ROW(),$BC:$BC, 0)-1, COLUMN()-4, 4))&lt;&gt;"", INDIRECT("SP_2b!" &amp; ADDRESS(MATCH(ROW(),$BC:$BC, 0)-1, COLUMN()-4, 4)), ""), "")</f>
        <v/>
      </c>
      <c r="X302">
        <f>IF(ISNUMBER(MATCH(ROW(),$BC:$BC, 0)), IF(INDIRECT("SP_2b!" &amp; ADDRESS(MATCH(ROW(),$BC:$BC, 0)-1, COLUMN()-4, 4))&lt;&gt;"", INDIRECT("SP_2b!" &amp; ADDRESS(MATCH(ROW(),$BC:$BC, 0)-1, COLUMN()-4, 4)), ""), "")</f>
        <v/>
      </c>
      <c r="Y302">
        <f>IF(ISNUMBER(MATCH(ROW(),$BC:$BC, 0)), IF(INDIRECT("SP_2b!" &amp; ADDRESS(MATCH(ROW(),$BC:$BC, 0)-1, COLUMN()-4, 4))&lt;&gt;"", INDIRECT("SP_2b!" &amp; ADDRESS(MATCH(ROW(),$BC:$BC, 0)-1, COLUMN()-4, 4)), ""), "")</f>
        <v/>
      </c>
      <c r="Z302">
        <f>IF(ISNUMBER(MATCH(ROW(),$BC:$BC, 0)), IF(INDIRECT("SP_2b!" &amp; ADDRESS(MATCH(ROW(),$BC:$BC, 0)-1, COLUMN()-4, 4))&lt;&gt;"", INDIRECT("SP_2b!" &amp; ADDRESS(MATCH(ROW(),$BC:$BC, 0)-1, COLUMN()-4, 4)), ""), "")</f>
        <v/>
      </c>
      <c r="AA302">
        <f>IF(ISNUMBER(MATCH(ROW(),$BC:$BC, 0)), IF(INDIRECT("SP_2b!" &amp; ADDRESS(MATCH(ROW(),$BC:$BC, 0)-1, COLUMN()-4, 4))&lt;&gt;"", INDIRECT("SP_2b!" &amp; ADDRESS(MATCH(ROW(),$BC:$BC, 0)-1, COLUMN()-4, 4)), ""), "")</f>
        <v/>
      </c>
      <c r="AB302">
        <f>IF(ISNUMBER(MATCH(ROW(),$BC:$BC, 0)), IF(INDIRECT("SP_2b!" &amp; ADDRESS(MATCH(ROW(),$BC:$BC, 0)-1, COLUMN()-4, 4))&lt;&gt;"", INDIRECT("SP_2b!" &amp; ADDRESS(MATCH(ROW(),$BC:$BC, 0)-1, COLUMN()-4, 4)), ""), "")</f>
        <v/>
      </c>
      <c r="AC302">
        <f>IF(ISNUMBER(MATCH(ROW(),$BC:$BC, 0)), IF(INDIRECT("SP_2b!" &amp; ADDRESS(MATCH(ROW(),$BC:$BC, 0)-1, COLUMN()-4, 4))&lt;&gt;"", INDIRECT("SP_2b!" &amp; ADDRESS(MATCH(ROW(),$BC:$BC, 0)-1, COLUMN()-4, 4)), ""), "")</f>
        <v/>
      </c>
      <c r="AD302">
        <f>IF(ISNUMBER(MATCH(ROW(),$BC:$BC, 0)), IF(INDIRECT("SP_2b!" &amp; ADDRESS(MATCH(ROW(),$BC:$BC, 0)-1, COLUMN()-4, 4))&lt;&gt;"", INDIRECT("SP_2b!" &amp; ADDRESS(MATCH(ROW(),$BC:$BC, 0)-1, COLUMN()-4, 4)), ""), "")</f>
        <v/>
      </c>
      <c r="AE302">
        <f>IF(ISNUMBER(MATCH(ROW(),$BC:$BC, 0)), IF(OR(INDIRECT("SP_2b!" &amp; ADDRESS(MATCH(ROW(),$BC:$BC, 0)-1, COLUMN()-4, 4))="", INDIRECT("SP_2b!" &amp; ADDRESS(MATCH(ROW(),$BC:$BC, 0)-1, COLUMN()-4, 4))=0), "", INDIRECT("SP_2b!" &amp; ADDRESS(MATCH(ROW(),$BC:$BC, 0)-1, COLUMN()-4, 4))), "")</f>
        <v/>
      </c>
      <c r="AF302">
        <f>IF(ISNUMBER(MATCH(ROW(),$BC:$BC, 0)), IF(OR(INDIRECT("SP_2b!" &amp; ADDRESS(MATCH(ROW(),$BC:$BC, 0)-1, COLUMN()-4, 4))="", INDIRECT("SP_2b!" &amp; ADDRESS(MATCH(ROW(),$BC:$BC, 0)-1, COLUMN()-4, 4))=0), "", INDIRECT("SP_2b!" &amp; ADDRESS(MATCH(ROW(),$BC:$BC, 0)-1, COLUMN()-4, 4))), "")</f>
        <v/>
      </c>
      <c r="AG302">
        <f>IF(ISNUMBER(MATCH(ROW(),$BC:$BC, 0)), IF(OR(INDIRECT("SP_2b!" &amp; ADDRESS(MATCH(ROW(),$BC:$BC, 0)-1, COLUMN()-4, 4))="", INDIRECT("SP_2b!" &amp; ADDRESS(MATCH(ROW(),$BC:$BC, 0)-1, COLUMN()-4, 4))=0), "", INDIRECT("SP_2b!" &amp; ADDRESS(MATCH(ROW(),$BC:$BC, 0)-1, COLUMN()-4, 4))), "")</f>
        <v/>
      </c>
      <c r="AH302">
        <f>IF(ISNUMBER(MATCH(ROW(),$BC:$BC, 0)), IF(OR(INDIRECT("SP_2b!" &amp; ADDRESS(MATCH(ROW(),$BC:$BC, 0)-1, COLUMN()-4, 4))="", INDIRECT("SP_2b!" &amp; ADDRESS(MATCH(ROW(),$BC:$BC, 0)-1, COLUMN()-4, 4))=0), "", INDIRECT("SP_2b!" &amp; ADDRESS(MATCH(ROW(),$BC:$BC, 0)-1, COLUMN()-4, 4))), "")</f>
        <v/>
      </c>
      <c r="AI302">
        <f>IF(ISNUMBER(MATCH(ROW(),$BC:$BC, 0)), IF(OR(INDIRECT("SP_2b!" &amp; ADDRESS(MATCH(ROW(),$BC:$BC, 0)-1, COLUMN()-4, 4))="", INDIRECT("SP_2b!" &amp; ADDRESS(MATCH(ROW(),$BC:$BC, 0)-1, COLUMN()-4, 4))=0), "", INDIRECT("SP_2b!" &amp; ADDRESS(MATCH(ROW(),$BC:$BC, 0)-1, COLUMN()-4, 4))), "")</f>
        <v/>
      </c>
      <c r="AJ302">
        <f>IF(ISNUMBER(MATCH(ROW(),$BC:$BC, 0)), IF(OR(INDIRECT("SP_2b!" &amp; ADDRESS(MATCH(ROW(),$BC:$BC, 0)-1, COLUMN()-4, 4))="", INDIRECT("SP_2b!" &amp; ADDRESS(MATCH(ROW(),$BC:$BC, 0)-1, COLUMN()-4, 4))=0), "", INDIRECT("SP_2b!" &amp; ADDRESS(MATCH(ROW(),$BC:$BC, 0)-1, COLUMN()-4, 4))), "")</f>
        <v/>
      </c>
      <c r="AK302">
        <f>IF(ISNUMBER(MATCH(ROW(),$BC:$BC, 0)), IF(OR(INDIRECT("SP_2b!" &amp; ADDRESS(MATCH(ROW(),$BC:$BC, 0)-1, COLUMN()-4, 4))="", INDIRECT("SP_2b!" &amp; ADDRESS(MATCH(ROW(),$BC:$BC, 0)-1, COLUMN()-4, 4))=0), "", INDIRECT("SP_2b!" &amp; ADDRESS(MATCH(ROW(),$BC:$BC, 0)-1, COLUMN()-4, 4))), "")</f>
        <v/>
      </c>
      <c r="AL302">
        <f>IF(ISNUMBER(MATCH(ROW(),$BC:$BC, 0)), IF(OR(INDIRECT("SP_2b!" &amp; ADDRESS(MATCH(ROW(),$BC:$BC, 0)-1, COLUMN()-4, 4))="", INDIRECT("SP_2b!" &amp; ADDRESS(MATCH(ROW(),$BC:$BC, 0)-1, COLUMN()-4, 4))=0), "", INDIRECT("SP_2b!" &amp; ADDRESS(MATCH(ROW(),$BC:$BC, 0)-1, COLUMN()-4, 4))), "")</f>
        <v/>
      </c>
      <c r="AM302">
        <f>IF(ISNUMBER(MATCH(ROW(),$BC:$BC, 0)), IF(OR(INDIRECT("SP_2b!" &amp; ADDRESS(MATCH(ROW(),$BC:$BC, 0)-1, COLUMN()-4, 4))="", INDIRECT("SP_2b!" &amp; ADDRESS(MATCH(ROW(),$BC:$BC, 0)-1, COLUMN()-4, 4))=0), "", INDIRECT("SP_2b!" &amp; ADDRESS(MATCH(ROW(),$BC:$BC, 0)-1, COLUMN()-4, 4))), "")</f>
        <v/>
      </c>
      <c r="AN302">
        <f>IF(ISNUMBER(MATCH(ROW(),$BC:$BC, 0)), IF(INDIRECT("SP_2b!" &amp; ADDRESS(MATCH(ROW(),$BC:$BC, 0)-1, COLUMN()-4, 4))&lt;&gt;"", INDIRECT("SP_2b!" &amp; ADDRESS(MATCH(ROW(),$BC:$BC, 0)-1, COLUMN()-4, 4)), ""), "")</f>
        <v/>
      </c>
      <c r="AO302">
        <f>IF(ISNUMBER(MATCH(ROW(),$BC:$BC, 0)), IF(INDIRECT("SP_2a!" &amp; ADDRESS(MATCH(ROW(),$BC:$BC, 0)-1, 16, 4))&lt;&gt;"", INDIRECT("SP_2a!" &amp; ADDRESS(MATCH(ROW(),$BC:$BC, 0)-1, 16, 4)), ""), "")</f>
        <v/>
      </c>
    </row>
    <row r="303">
      <c r="C303">
        <f>IF(ISNUMBER(MATCH(ROW(),$AZ:$AZ, 0)), INDIRECT("SP_2a!" &amp; ADDRESS(MATCH(ROW(),$AZ:$AZ, 0)-1, COLUMN(), 4)), "")</f>
        <v/>
      </c>
      <c r="D303">
        <f>IF(ISNUMBER(MATCH(ROW(),$BA:$BA, 0)), INDIRECT("SP_2a!" &amp; ADDRESS(MATCH(ROW(),$BA:$BA, 0)-1, COLUMN(), 4)), "")</f>
        <v/>
      </c>
      <c r="E303">
        <f>IF(ISNUMBER(MATCH(ROW(),$BB:$BB, 0)), INDIRECT("SP_2a!" &amp; ADDRESS(MATCH(ROW(),$BB:$BB, 0)-1, COLUMN(), 4)), "")</f>
        <v/>
      </c>
      <c r="F303">
        <f>IF(ISNUMBER(MATCH(ROW(),$BB:$BB, 0)), IF(INDIRECT("SP_2a!" &amp; ADDRESS(MATCH(ROW(),$BB:$BB, 0)-1, COLUMN(), 4))=1, "X", ""), "")</f>
        <v/>
      </c>
      <c r="G303">
        <f>IF(ISNUMBER(MATCH(ROW(),$BB:$BB, 0)), IF(INDIRECT("SP_2a!" &amp; ADDRESS(MATCH(ROW(),$BB:$BB, 0)-1, COLUMN(), 4))=1, "X", ""), "")</f>
        <v/>
      </c>
      <c r="H303">
        <f>IF(ISNUMBER(MATCH(ROW(),$BB:$BB, 0)), INDIRECT("SP_2a!" &amp; ADDRESS(MATCH(ROW(),$BB:$BB, 0)-1, COLUMN(), 4)), "")</f>
        <v/>
      </c>
      <c r="I303">
        <f>IF(ISNUMBER(MATCH(ROW(),$BC:$BC, 0)), IF(INDIRECT("SP_2a!" &amp; ADDRESS(MATCH(ROW(),$BC:$BC, 0)-1, COLUMN(), 4))&lt;&gt;"", INDIRECT("SP_2a!" &amp; ADDRESS(MATCH(ROW(),$BC:$BC, 0)-1, COLUMN(), 4)), ""), "")</f>
        <v/>
      </c>
      <c r="J303">
        <f>IF(ISNUMBER(MATCH(ROW(),$BC:$BC, 0)), IF(INDIRECT("SP_2a!" &amp; ADDRESS(MATCH(ROW(),$BC:$BC, 0)-1, COLUMN(), 4))&lt;&gt;"", INDIRECT("SP_2a!" &amp; ADDRESS(MATCH(ROW(),$BC:$BC, 0)-1, COLUMN(), 4)), ""), "")</f>
        <v/>
      </c>
      <c r="K303">
        <f>IF(ISNUMBER(MATCH(ROW(),$BC:$BC, 0)), IF(INDIRECT("SP_2a!" &amp; ADDRESS(MATCH(ROW(),$BC:$BC, 0)-1, COLUMN(), 4))&lt;&gt;"", INDIRECT("SP_2a!" &amp; ADDRESS(MATCH(ROW(),$BC:$BC, 0)-1, COLUMN(), 4)), ""), "")</f>
        <v/>
      </c>
      <c r="L303">
        <f>IF(ISNUMBER(MATCH(ROW(),$BC:$BC, 0)), IF(INDIRECT("SP_2a!" &amp; ADDRESS(MATCH(ROW(),$BC:$BC, 0)-1, COLUMN(), 4))="X", "X", ""), "")</f>
        <v/>
      </c>
      <c r="M303">
        <f>IF(ISNUMBER(MATCH(ROW(),$BC:$BC, 0)), IF(INDIRECT("SP_2a!" &amp; ADDRESS(MATCH(ROW(),$BC:$BC, 0)-1, COLUMN(), 4))&lt;&gt;0, INDIRECT("SP_2a!" &amp; ADDRESS(MATCH(ROW(),$BC:$BC, 0)-1, COLUMN(), 4)), ""), "")</f>
        <v/>
      </c>
      <c r="N303">
        <f>IF(ISNUMBER(MATCH(ROW(),$BC:$BC, 0)), IF(INDIRECT("SP_2a!" &amp; ADDRESS(MATCH(ROW(),$BC:$BC, 0)-1, COLUMN(), 4))&lt;&gt;"", INDIRECT("SP_2a!" &amp; ADDRESS(MATCH(ROW(),$BC:$BC, 0)-1, COLUMN(), 4)), ""), "")</f>
        <v/>
      </c>
      <c r="O303">
        <f>IF(ISNUMBER(MATCH(ROW(),$BC:$BC, 0)), IF(INDIRECT("SP_2a!" &amp; ADDRESS(MATCH(ROW(),$BC:$BC, 0)-1, COLUMN(), 4))&lt;&gt;"", INDIRECT("SP_2a!" &amp; ADDRESS(MATCH(ROW(),$BC:$BC, 0)-1, COLUMN(), 4)), ""), "")</f>
        <v/>
      </c>
      <c r="P303">
        <f>IF(ISNUMBER(MATCH(ROW(),$BC:$BC, 0)), IF(INDIRECT("SP_2b!" &amp; ADDRESS(MATCH(ROW(),$BC:$BC, 0)-1, COLUMN()-4, 4))&lt;&gt;"", INDIRECT("SP_2b!" &amp; ADDRESS(MATCH(ROW(),$BC:$BC, 0)-1, COLUMN()-4, 4)), ""), "")</f>
        <v/>
      </c>
      <c r="Q303">
        <f>IF(ISNUMBER(MATCH(ROW(),$BC:$BC, 0)), IF(INDIRECT("SP_2b!" &amp; ADDRESS(MATCH(ROW(),$BC:$BC, 0)-1, COLUMN()-4, 4))&lt;&gt;"", INDIRECT("SP_2b!" &amp; ADDRESS(MATCH(ROW(),$BC:$BC, 0)-1, COLUMN()-4, 4)), ""), "")</f>
        <v/>
      </c>
      <c r="R303">
        <f>IF(ISNUMBER(MATCH(ROW(),$BC:$BC, 0)), IF(INDIRECT("SP_2b!" &amp; ADDRESS(MATCH(ROW(),$BC:$BC, 0)-1, COLUMN()-4, 4))&lt;&gt;"", INDIRECT("SP_2b!" &amp; ADDRESS(MATCH(ROW(),$BC:$BC, 0)-1, COLUMN()-4, 4)), ""), "")</f>
        <v/>
      </c>
      <c r="S303">
        <f>IF(ISNUMBER(MATCH(ROW(),$BC:$BC, 0)), IF(INDIRECT("SP_2b!" &amp; ADDRESS(MATCH(ROW(),$BC:$BC, 0)-1, COLUMN()-4, 4))&lt;&gt;"", INDIRECT("SP_2b!" &amp; ADDRESS(MATCH(ROW(),$BC:$BC, 0)-1, COLUMN()-4, 4)), ""), "")</f>
        <v/>
      </c>
      <c r="T303">
        <f>IF(ISNUMBER(MATCH(ROW(),$BC:$BC, 0)), IF(INDIRECT("SP_2b!" &amp; ADDRESS(MATCH(ROW(),$BC:$BC, 0)-1, COLUMN()-4, 4))&lt;&gt;"", INDIRECT("SP_2b!" &amp; ADDRESS(MATCH(ROW(),$BC:$BC, 0)-1, COLUMN()-4, 4)), ""), "")</f>
        <v/>
      </c>
      <c r="U303">
        <f>IF(ISNUMBER(MATCH(ROW(),$BC:$BC, 0)), IF(INDIRECT("SP_2b!" &amp; ADDRESS(MATCH(ROW(),$BC:$BC, 0)-1, COLUMN()-4, 4))&lt;&gt;"", INDIRECT("SP_2b!" &amp; ADDRESS(MATCH(ROW(),$BC:$BC, 0)-1, COLUMN()-4, 4)), ""), "")</f>
        <v/>
      </c>
      <c r="V303">
        <f>IF(ISNUMBER(MATCH(ROW(),$BC:$BC, 0)), IF(INDIRECT("SP_2b!" &amp; ADDRESS(MATCH(ROW(),$BC:$BC, 0)-1, COLUMN()-4, 4))&lt;&gt;"", INDIRECT("SP_2b!" &amp; ADDRESS(MATCH(ROW(),$BC:$BC, 0)-1, COLUMN()-4, 4)), ""), "")</f>
        <v/>
      </c>
      <c r="W303">
        <f>IF(ISNUMBER(MATCH(ROW(),$BC:$BC, 0)), IF(INDIRECT("SP_2b!" &amp; ADDRESS(MATCH(ROW(),$BC:$BC, 0)-1, COLUMN()-4, 4))&lt;&gt;"", INDIRECT("SP_2b!" &amp; ADDRESS(MATCH(ROW(),$BC:$BC, 0)-1, COLUMN()-4, 4)), ""), "")</f>
        <v/>
      </c>
      <c r="X303">
        <f>IF(ISNUMBER(MATCH(ROW(),$BC:$BC, 0)), IF(INDIRECT("SP_2b!" &amp; ADDRESS(MATCH(ROW(),$BC:$BC, 0)-1, COLUMN()-4, 4))&lt;&gt;"", INDIRECT("SP_2b!" &amp; ADDRESS(MATCH(ROW(),$BC:$BC, 0)-1, COLUMN()-4, 4)), ""), "")</f>
        <v/>
      </c>
      <c r="Y303">
        <f>IF(ISNUMBER(MATCH(ROW(),$BC:$BC, 0)), IF(INDIRECT("SP_2b!" &amp; ADDRESS(MATCH(ROW(),$BC:$BC, 0)-1, COLUMN()-4, 4))&lt;&gt;"", INDIRECT("SP_2b!" &amp; ADDRESS(MATCH(ROW(),$BC:$BC, 0)-1, COLUMN()-4, 4)), ""), "")</f>
        <v/>
      </c>
      <c r="Z303">
        <f>IF(ISNUMBER(MATCH(ROW(),$BC:$BC, 0)), IF(INDIRECT("SP_2b!" &amp; ADDRESS(MATCH(ROW(),$BC:$BC, 0)-1, COLUMN()-4, 4))&lt;&gt;"", INDIRECT("SP_2b!" &amp; ADDRESS(MATCH(ROW(),$BC:$BC, 0)-1, COLUMN()-4, 4)), ""), "")</f>
        <v/>
      </c>
      <c r="AA303">
        <f>IF(ISNUMBER(MATCH(ROW(),$BC:$BC, 0)), IF(INDIRECT("SP_2b!" &amp; ADDRESS(MATCH(ROW(),$BC:$BC, 0)-1, COLUMN()-4, 4))&lt;&gt;"", INDIRECT("SP_2b!" &amp; ADDRESS(MATCH(ROW(),$BC:$BC, 0)-1, COLUMN()-4, 4)), ""), "")</f>
        <v/>
      </c>
      <c r="AB303">
        <f>IF(ISNUMBER(MATCH(ROW(),$BC:$BC, 0)), IF(INDIRECT("SP_2b!" &amp; ADDRESS(MATCH(ROW(),$BC:$BC, 0)-1, COLUMN()-4, 4))&lt;&gt;"", INDIRECT("SP_2b!" &amp; ADDRESS(MATCH(ROW(),$BC:$BC, 0)-1, COLUMN()-4, 4)), ""), "")</f>
        <v/>
      </c>
      <c r="AC303">
        <f>IF(ISNUMBER(MATCH(ROW(),$BC:$BC, 0)), IF(INDIRECT("SP_2b!" &amp; ADDRESS(MATCH(ROW(),$BC:$BC, 0)-1, COLUMN()-4, 4))&lt;&gt;"", INDIRECT("SP_2b!" &amp; ADDRESS(MATCH(ROW(),$BC:$BC, 0)-1, COLUMN()-4, 4)), ""), "")</f>
        <v/>
      </c>
      <c r="AD303">
        <f>IF(ISNUMBER(MATCH(ROW(),$BC:$BC, 0)), IF(INDIRECT("SP_2b!" &amp; ADDRESS(MATCH(ROW(),$BC:$BC, 0)-1, COLUMN()-4, 4))&lt;&gt;"", INDIRECT("SP_2b!" &amp; ADDRESS(MATCH(ROW(),$BC:$BC, 0)-1, COLUMN()-4, 4)), ""), "")</f>
        <v/>
      </c>
      <c r="AE303">
        <f>IF(ISNUMBER(MATCH(ROW(),$BC:$BC, 0)), IF(OR(INDIRECT("SP_2b!" &amp; ADDRESS(MATCH(ROW(),$BC:$BC, 0)-1, COLUMN()-4, 4))="", INDIRECT("SP_2b!" &amp; ADDRESS(MATCH(ROW(),$BC:$BC, 0)-1, COLUMN()-4, 4))=0), "", INDIRECT("SP_2b!" &amp; ADDRESS(MATCH(ROW(),$BC:$BC, 0)-1, COLUMN()-4, 4))), "")</f>
        <v/>
      </c>
      <c r="AF303">
        <f>IF(ISNUMBER(MATCH(ROW(),$BC:$BC, 0)), IF(OR(INDIRECT("SP_2b!" &amp; ADDRESS(MATCH(ROW(),$BC:$BC, 0)-1, COLUMN()-4, 4))="", INDIRECT("SP_2b!" &amp; ADDRESS(MATCH(ROW(),$BC:$BC, 0)-1, COLUMN()-4, 4))=0), "", INDIRECT("SP_2b!" &amp; ADDRESS(MATCH(ROW(),$BC:$BC, 0)-1, COLUMN()-4, 4))), "")</f>
        <v/>
      </c>
      <c r="AG303">
        <f>IF(ISNUMBER(MATCH(ROW(),$BC:$BC, 0)), IF(OR(INDIRECT("SP_2b!" &amp; ADDRESS(MATCH(ROW(),$BC:$BC, 0)-1, COLUMN()-4, 4))="", INDIRECT("SP_2b!" &amp; ADDRESS(MATCH(ROW(),$BC:$BC, 0)-1, COLUMN()-4, 4))=0), "", INDIRECT("SP_2b!" &amp; ADDRESS(MATCH(ROW(),$BC:$BC, 0)-1, COLUMN()-4, 4))), "")</f>
        <v/>
      </c>
      <c r="AH303">
        <f>IF(ISNUMBER(MATCH(ROW(),$BC:$BC, 0)), IF(OR(INDIRECT("SP_2b!" &amp; ADDRESS(MATCH(ROW(),$BC:$BC, 0)-1, COLUMN()-4, 4))="", INDIRECT("SP_2b!" &amp; ADDRESS(MATCH(ROW(),$BC:$BC, 0)-1, COLUMN()-4, 4))=0), "", INDIRECT("SP_2b!" &amp; ADDRESS(MATCH(ROW(),$BC:$BC, 0)-1, COLUMN()-4, 4))), "")</f>
        <v/>
      </c>
      <c r="AI303">
        <f>IF(ISNUMBER(MATCH(ROW(),$BC:$BC, 0)), IF(OR(INDIRECT("SP_2b!" &amp; ADDRESS(MATCH(ROW(),$BC:$BC, 0)-1, COLUMN()-4, 4))="", INDIRECT("SP_2b!" &amp; ADDRESS(MATCH(ROW(),$BC:$BC, 0)-1, COLUMN()-4, 4))=0), "", INDIRECT("SP_2b!" &amp; ADDRESS(MATCH(ROW(),$BC:$BC, 0)-1, COLUMN()-4, 4))), "")</f>
        <v/>
      </c>
      <c r="AJ303">
        <f>IF(ISNUMBER(MATCH(ROW(),$BC:$BC, 0)), IF(OR(INDIRECT("SP_2b!" &amp; ADDRESS(MATCH(ROW(),$BC:$BC, 0)-1, COLUMN()-4, 4))="", INDIRECT("SP_2b!" &amp; ADDRESS(MATCH(ROW(),$BC:$BC, 0)-1, COLUMN()-4, 4))=0), "", INDIRECT("SP_2b!" &amp; ADDRESS(MATCH(ROW(),$BC:$BC, 0)-1, COLUMN()-4, 4))), "")</f>
        <v/>
      </c>
      <c r="AK303">
        <f>IF(ISNUMBER(MATCH(ROW(),$BC:$BC, 0)), IF(OR(INDIRECT("SP_2b!" &amp; ADDRESS(MATCH(ROW(),$BC:$BC, 0)-1, COLUMN()-4, 4))="", INDIRECT("SP_2b!" &amp; ADDRESS(MATCH(ROW(),$BC:$BC, 0)-1, COLUMN()-4, 4))=0), "", INDIRECT("SP_2b!" &amp; ADDRESS(MATCH(ROW(),$BC:$BC, 0)-1, COLUMN()-4, 4))), "")</f>
        <v/>
      </c>
      <c r="AL303">
        <f>IF(ISNUMBER(MATCH(ROW(),$BC:$BC, 0)), IF(OR(INDIRECT("SP_2b!" &amp; ADDRESS(MATCH(ROW(),$BC:$BC, 0)-1, COLUMN()-4, 4))="", INDIRECT("SP_2b!" &amp; ADDRESS(MATCH(ROW(),$BC:$BC, 0)-1, COLUMN()-4, 4))=0), "", INDIRECT("SP_2b!" &amp; ADDRESS(MATCH(ROW(),$BC:$BC, 0)-1, COLUMN()-4, 4))), "")</f>
        <v/>
      </c>
      <c r="AM303">
        <f>IF(ISNUMBER(MATCH(ROW(),$BC:$BC, 0)), IF(OR(INDIRECT("SP_2b!" &amp; ADDRESS(MATCH(ROW(),$BC:$BC, 0)-1, COLUMN()-4, 4))="", INDIRECT("SP_2b!" &amp; ADDRESS(MATCH(ROW(),$BC:$BC, 0)-1, COLUMN()-4, 4))=0), "", INDIRECT("SP_2b!" &amp; ADDRESS(MATCH(ROW(),$BC:$BC, 0)-1, COLUMN()-4, 4))), "")</f>
        <v/>
      </c>
      <c r="AN303">
        <f>IF(ISNUMBER(MATCH(ROW(),$BC:$BC, 0)), IF(INDIRECT("SP_2b!" &amp; ADDRESS(MATCH(ROW(),$BC:$BC, 0)-1, COLUMN()-4, 4))&lt;&gt;"", INDIRECT("SP_2b!" &amp; ADDRESS(MATCH(ROW(),$BC:$BC, 0)-1, COLUMN()-4, 4)), ""), "")</f>
        <v/>
      </c>
      <c r="AO303">
        <f>IF(ISNUMBER(MATCH(ROW(),$BC:$BC, 0)), IF(INDIRECT("SP_2a!" &amp; ADDRESS(MATCH(ROW(),$BC:$BC, 0)-1, 16, 4))&lt;&gt;"", INDIRECT("SP_2a!" &amp; ADDRESS(MATCH(ROW(),$BC:$BC, 0)-1, 16, 4)), ""), "")</f>
        <v/>
      </c>
    </row>
    <row r="304">
      <c r="C304">
        <f>IF(ISNUMBER(MATCH(ROW(),$AZ:$AZ, 0)), INDIRECT("SP_2a!" &amp; ADDRESS(MATCH(ROW(),$AZ:$AZ, 0)-1, COLUMN(), 4)), "")</f>
        <v/>
      </c>
      <c r="D304">
        <f>IF(ISNUMBER(MATCH(ROW(),$BA:$BA, 0)), INDIRECT("SP_2a!" &amp; ADDRESS(MATCH(ROW(),$BA:$BA, 0)-1, COLUMN(), 4)), "")</f>
        <v/>
      </c>
      <c r="E304">
        <f>IF(ISNUMBER(MATCH(ROW(),$BB:$BB, 0)), INDIRECT("SP_2a!" &amp; ADDRESS(MATCH(ROW(),$BB:$BB, 0)-1, COLUMN(), 4)), "")</f>
        <v/>
      </c>
      <c r="F304">
        <f>IF(ISNUMBER(MATCH(ROW(),$BB:$BB, 0)), IF(INDIRECT("SP_2a!" &amp; ADDRESS(MATCH(ROW(),$BB:$BB, 0)-1, COLUMN(), 4))=1, "X", ""), "")</f>
        <v/>
      </c>
      <c r="G304">
        <f>IF(ISNUMBER(MATCH(ROW(),$BB:$BB, 0)), IF(INDIRECT("SP_2a!" &amp; ADDRESS(MATCH(ROW(),$BB:$BB, 0)-1, COLUMN(), 4))=1, "X", ""), "")</f>
        <v/>
      </c>
      <c r="H304">
        <f>IF(ISNUMBER(MATCH(ROW(),$BB:$BB, 0)), INDIRECT("SP_2a!" &amp; ADDRESS(MATCH(ROW(),$BB:$BB, 0)-1, COLUMN(), 4)), "")</f>
        <v/>
      </c>
      <c r="I304">
        <f>IF(ISNUMBER(MATCH(ROW(),$BC:$BC, 0)), IF(INDIRECT("SP_2a!" &amp; ADDRESS(MATCH(ROW(),$BC:$BC, 0)-1, COLUMN(), 4))&lt;&gt;"", INDIRECT("SP_2a!" &amp; ADDRESS(MATCH(ROW(),$BC:$BC, 0)-1, COLUMN(), 4)), ""), "")</f>
        <v/>
      </c>
      <c r="J304">
        <f>IF(ISNUMBER(MATCH(ROW(),$BC:$BC, 0)), IF(INDIRECT("SP_2a!" &amp; ADDRESS(MATCH(ROW(),$BC:$BC, 0)-1, COLUMN(), 4))&lt;&gt;"", INDIRECT("SP_2a!" &amp; ADDRESS(MATCH(ROW(),$BC:$BC, 0)-1, COLUMN(), 4)), ""), "")</f>
        <v/>
      </c>
      <c r="K304">
        <f>IF(ISNUMBER(MATCH(ROW(),$BC:$BC, 0)), IF(INDIRECT("SP_2a!" &amp; ADDRESS(MATCH(ROW(),$BC:$BC, 0)-1, COLUMN(), 4))&lt;&gt;"", INDIRECT("SP_2a!" &amp; ADDRESS(MATCH(ROW(),$BC:$BC, 0)-1, COLUMN(), 4)), ""), "")</f>
        <v/>
      </c>
      <c r="L304">
        <f>IF(ISNUMBER(MATCH(ROW(),$BC:$BC, 0)), IF(INDIRECT("SP_2a!" &amp; ADDRESS(MATCH(ROW(),$BC:$BC, 0)-1, COLUMN(), 4))="X", "X", ""), "")</f>
        <v/>
      </c>
      <c r="M304">
        <f>IF(ISNUMBER(MATCH(ROW(),$BC:$BC, 0)), IF(INDIRECT("SP_2a!" &amp; ADDRESS(MATCH(ROW(),$BC:$BC, 0)-1, COLUMN(), 4))&lt;&gt;0, INDIRECT("SP_2a!" &amp; ADDRESS(MATCH(ROW(),$BC:$BC, 0)-1, COLUMN(), 4)), ""), "")</f>
        <v/>
      </c>
      <c r="N304">
        <f>IF(ISNUMBER(MATCH(ROW(),$BC:$BC, 0)), IF(INDIRECT("SP_2a!" &amp; ADDRESS(MATCH(ROW(),$BC:$BC, 0)-1, COLUMN(), 4))&lt;&gt;"", INDIRECT("SP_2a!" &amp; ADDRESS(MATCH(ROW(),$BC:$BC, 0)-1, COLUMN(), 4)), ""), "")</f>
        <v/>
      </c>
      <c r="O304">
        <f>IF(ISNUMBER(MATCH(ROW(),$BC:$BC, 0)), IF(INDIRECT("SP_2a!" &amp; ADDRESS(MATCH(ROW(),$BC:$BC, 0)-1, COLUMN(), 4))&lt;&gt;"", INDIRECT("SP_2a!" &amp; ADDRESS(MATCH(ROW(),$BC:$BC, 0)-1, COLUMN(), 4)), ""), "")</f>
        <v/>
      </c>
      <c r="P304">
        <f>IF(ISNUMBER(MATCH(ROW(),$BC:$BC, 0)), IF(INDIRECT("SP_2b!" &amp; ADDRESS(MATCH(ROW(),$BC:$BC, 0)-1, COLUMN()-4, 4))&lt;&gt;"", INDIRECT("SP_2b!" &amp; ADDRESS(MATCH(ROW(),$BC:$BC, 0)-1, COLUMN()-4, 4)), ""), "")</f>
        <v/>
      </c>
      <c r="Q304">
        <f>IF(ISNUMBER(MATCH(ROW(),$BC:$BC, 0)), IF(INDIRECT("SP_2b!" &amp; ADDRESS(MATCH(ROW(),$BC:$BC, 0)-1, COLUMN()-4, 4))&lt;&gt;"", INDIRECT("SP_2b!" &amp; ADDRESS(MATCH(ROW(),$BC:$BC, 0)-1, COLUMN()-4, 4)), ""), "")</f>
        <v/>
      </c>
      <c r="R304">
        <f>IF(ISNUMBER(MATCH(ROW(),$BC:$BC, 0)), IF(INDIRECT("SP_2b!" &amp; ADDRESS(MATCH(ROW(),$BC:$BC, 0)-1, COLUMN()-4, 4))&lt;&gt;"", INDIRECT("SP_2b!" &amp; ADDRESS(MATCH(ROW(),$BC:$BC, 0)-1, COLUMN()-4, 4)), ""), "")</f>
        <v/>
      </c>
      <c r="S304">
        <f>IF(ISNUMBER(MATCH(ROW(),$BC:$BC, 0)), IF(INDIRECT("SP_2b!" &amp; ADDRESS(MATCH(ROW(),$BC:$BC, 0)-1, COLUMN()-4, 4))&lt;&gt;"", INDIRECT("SP_2b!" &amp; ADDRESS(MATCH(ROW(),$BC:$BC, 0)-1, COLUMN()-4, 4)), ""), "")</f>
        <v/>
      </c>
      <c r="T304">
        <f>IF(ISNUMBER(MATCH(ROW(),$BC:$BC, 0)), IF(INDIRECT("SP_2b!" &amp; ADDRESS(MATCH(ROW(),$BC:$BC, 0)-1, COLUMN()-4, 4))&lt;&gt;"", INDIRECT("SP_2b!" &amp; ADDRESS(MATCH(ROW(),$BC:$BC, 0)-1, COLUMN()-4, 4)), ""), "")</f>
        <v/>
      </c>
      <c r="U304">
        <f>IF(ISNUMBER(MATCH(ROW(),$BC:$BC, 0)), IF(INDIRECT("SP_2b!" &amp; ADDRESS(MATCH(ROW(),$BC:$BC, 0)-1, COLUMN()-4, 4))&lt;&gt;"", INDIRECT("SP_2b!" &amp; ADDRESS(MATCH(ROW(),$BC:$BC, 0)-1, COLUMN()-4, 4)), ""), "")</f>
        <v/>
      </c>
      <c r="V304">
        <f>IF(ISNUMBER(MATCH(ROW(),$BC:$BC, 0)), IF(INDIRECT("SP_2b!" &amp; ADDRESS(MATCH(ROW(),$BC:$BC, 0)-1, COLUMN()-4, 4))&lt;&gt;"", INDIRECT("SP_2b!" &amp; ADDRESS(MATCH(ROW(),$BC:$BC, 0)-1, COLUMN()-4, 4)), ""), "")</f>
        <v/>
      </c>
      <c r="W304">
        <f>IF(ISNUMBER(MATCH(ROW(),$BC:$BC, 0)), IF(INDIRECT("SP_2b!" &amp; ADDRESS(MATCH(ROW(),$BC:$BC, 0)-1, COLUMN()-4, 4))&lt;&gt;"", INDIRECT("SP_2b!" &amp; ADDRESS(MATCH(ROW(),$BC:$BC, 0)-1, COLUMN()-4, 4)), ""), "")</f>
        <v/>
      </c>
      <c r="X304">
        <f>IF(ISNUMBER(MATCH(ROW(),$BC:$BC, 0)), IF(INDIRECT("SP_2b!" &amp; ADDRESS(MATCH(ROW(),$BC:$BC, 0)-1, COLUMN()-4, 4))&lt;&gt;"", INDIRECT("SP_2b!" &amp; ADDRESS(MATCH(ROW(),$BC:$BC, 0)-1, COLUMN()-4, 4)), ""), "")</f>
        <v/>
      </c>
      <c r="Y304">
        <f>IF(ISNUMBER(MATCH(ROW(),$BC:$BC, 0)), IF(INDIRECT("SP_2b!" &amp; ADDRESS(MATCH(ROW(),$BC:$BC, 0)-1, COLUMN()-4, 4))&lt;&gt;"", INDIRECT("SP_2b!" &amp; ADDRESS(MATCH(ROW(),$BC:$BC, 0)-1, COLUMN()-4, 4)), ""), "")</f>
        <v/>
      </c>
      <c r="Z304">
        <f>IF(ISNUMBER(MATCH(ROW(),$BC:$BC, 0)), IF(INDIRECT("SP_2b!" &amp; ADDRESS(MATCH(ROW(),$BC:$BC, 0)-1, COLUMN()-4, 4))&lt;&gt;"", INDIRECT("SP_2b!" &amp; ADDRESS(MATCH(ROW(),$BC:$BC, 0)-1, COLUMN()-4, 4)), ""), "")</f>
        <v/>
      </c>
      <c r="AA304">
        <f>IF(ISNUMBER(MATCH(ROW(),$BC:$BC, 0)), IF(INDIRECT("SP_2b!" &amp; ADDRESS(MATCH(ROW(),$BC:$BC, 0)-1, COLUMN()-4, 4))&lt;&gt;"", INDIRECT("SP_2b!" &amp; ADDRESS(MATCH(ROW(),$BC:$BC, 0)-1, COLUMN()-4, 4)), ""), "")</f>
        <v/>
      </c>
      <c r="AB304">
        <f>IF(ISNUMBER(MATCH(ROW(),$BC:$BC, 0)), IF(INDIRECT("SP_2b!" &amp; ADDRESS(MATCH(ROW(),$BC:$BC, 0)-1, COLUMN()-4, 4))&lt;&gt;"", INDIRECT("SP_2b!" &amp; ADDRESS(MATCH(ROW(),$BC:$BC, 0)-1, COLUMN()-4, 4)), ""), "")</f>
        <v/>
      </c>
      <c r="AC304">
        <f>IF(ISNUMBER(MATCH(ROW(),$BC:$BC, 0)), IF(INDIRECT("SP_2b!" &amp; ADDRESS(MATCH(ROW(),$BC:$BC, 0)-1, COLUMN()-4, 4))&lt;&gt;"", INDIRECT("SP_2b!" &amp; ADDRESS(MATCH(ROW(),$BC:$BC, 0)-1, COLUMN()-4, 4)), ""), "")</f>
        <v/>
      </c>
      <c r="AD304">
        <f>IF(ISNUMBER(MATCH(ROW(),$BC:$BC, 0)), IF(INDIRECT("SP_2b!" &amp; ADDRESS(MATCH(ROW(),$BC:$BC, 0)-1, COLUMN()-4, 4))&lt;&gt;"", INDIRECT("SP_2b!" &amp; ADDRESS(MATCH(ROW(),$BC:$BC, 0)-1, COLUMN()-4, 4)), ""), "")</f>
        <v/>
      </c>
      <c r="AE304">
        <f>IF(ISNUMBER(MATCH(ROW(),$BC:$BC, 0)), IF(OR(INDIRECT("SP_2b!" &amp; ADDRESS(MATCH(ROW(),$BC:$BC, 0)-1, COLUMN()-4, 4))="", INDIRECT("SP_2b!" &amp; ADDRESS(MATCH(ROW(),$BC:$BC, 0)-1, COLUMN()-4, 4))=0), "", INDIRECT("SP_2b!" &amp; ADDRESS(MATCH(ROW(),$BC:$BC, 0)-1, COLUMN()-4, 4))), "")</f>
        <v/>
      </c>
      <c r="AF304">
        <f>IF(ISNUMBER(MATCH(ROW(),$BC:$BC, 0)), IF(OR(INDIRECT("SP_2b!" &amp; ADDRESS(MATCH(ROW(),$BC:$BC, 0)-1, COLUMN()-4, 4))="", INDIRECT("SP_2b!" &amp; ADDRESS(MATCH(ROW(),$BC:$BC, 0)-1, COLUMN()-4, 4))=0), "", INDIRECT("SP_2b!" &amp; ADDRESS(MATCH(ROW(),$BC:$BC, 0)-1, COLUMN()-4, 4))), "")</f>
        <v/>
      </c>
      <c r="AG304">
        <f>IF(ISNUMBER(MATCH(ROW(),$BC:$BC, 0)), IF(OR(INDIRECT("SP_2b!" &amp; ADDRESS(MATCH(ROW(),$BC:$BC, 0)-1, COLUMN()-4, 4))="", INDIRECT("SP_2b!" &amp; ADDRESS(MATCH(ROW(),$BC:$BC, 0)-1, COLUMN()-4, 4))=0), "", INDIRECT("SP_2b!" &amp; ADDRESS(MATCH(ROW(),$BC:$BC, 0)-1, COLUMN()-4, 4))), "")</f>
        <v/>
      </c>
      <c r="AH304">
        <f>IF(ISNUMBER(MATCH(ROW(),$BC:$BC, 0)), IF(OR(INDIRECT("SP_2b!" &amp; ADDRESS(MATCH(ROW(),$BC:$BC, 0)-1, COLUMN()-4, 4))="", INDIRECT("SP_2b!" &amp; ADDRESS(MATCH(ROW(),$BC:$BC, 0)-1, COLUMN()-4, 4))=0), "", INDIRECT("SP_2b!" &amp; ADDRESS(MATCH(ROW(),$BC:$BC, 0)-1, COLUMN()-4, 4))), "")</f>
        <v/>
      </c>
      <c r="AI304">
        <f>IF(ISNUMBER(MATCH(ROW(),$BC:$BC, 0)), IF(OR(INDIRECT("SP_2b!" &amp; ADDRESS(MATCH(ROW(),$BC:$BC, 0)-1, COLUMN()-4, 4))="", INDIRECT("SP_2b!" &amp; ADDRESS(MATCH(ROW(),$BC:$BC, 0)-1, COLUMN()-4, 4))=0), "", INDIRECT("SP_2b!" &amp; ADDRESS(MATCH(ROW(),$BC:$BC, 0)-1, COLUMN()-4, 4))), "")</f>
        <v/>
      </c>
      <c r="AJ304">
        <f>IF(ISNUMBER(MATCH(ROW(),$BC:$BC, 0)), IF(OR(INDIRECT("SP_2b!" &amp; ADDRESS(MATCH(ROW(),$BC:$BC, 0)-1, COLUMN()-4, 4))="", INDIRECT("SP_2b!" &amp; ADDRESS(MATCH(ROW(),$BC:$BC, 0)-1, COLUMN()-4, 4))=0), "", INDIRECT("SP_2b!" &amp; ADDRESS(MATCH(ROW(),$BC:$BC, 0)-1, COLUMN()-4, 4))), "")</f>
        <v/>
      </c>
      <c r="AK304">
        <f>IF(ISNUMBER(MATCH(ROW(),$BC:$BC, 0)), IF(OR(INDIRECT("SP_2b!" &amp; ADDRESS(MATCH(ROW(),$BC:$BC, 0)-1, COLUMN()-4, 4))="", INDIRECT("SP_2b!" &amp; ADDRESS(MATCH(ROW(),$BC:$BC, 0)-1, COLUMN()-4, 4))=0), "", INDIRECT("SP_2b!" &amp; ADDRESS(MATCH(ROW(),$BC:$BC, 0)-1, COLUMN()-4, 4))), "")</f>
        <v/>
      </c>
      <c r="AL304">
        <f>IF(ISNUMBER(MATCH(ROW(),$BC:$BC, 0)), IF(OR(INDIRECT("SP_2b!" &amp; ADDRESS(MATCH(ROW(),$BC:$BC, 0)-1, COLUMN()-4, 4))="", INDIRECT("SP_2b!" &amp; ADDRESS(MATCH(ROW(),$BC:$BC, 0)-1, COLUMN()-4, 4))=0), "", INDIRECT("SP_2b!" &amp; ADDRESS(MATCH(ROW(),$BC:$BC, 0)-1, COLUMN()-4, 4))), "")</f>
        <v/>
      </c>
      <c r="AM304">
        <f>IF(ISNUMBER(MATCH(ROW(),$BC:$BC, 0)), IF(OR(INDIRECT("SP_2b!" &amp; ADDRESS(MATCH(ROW(),$BC:$BC, 0)-1, COLUMN()-4, 4))="", INDIRECT("SP_2b!" &amp; ADDRESS(MATCH(ROW(),$BC:$BC, 0)-1, COLUMN()-4, 4))=0), "", INDIRECT("SP_2b!" &amp; ADDRESS(MATCH(ROW(),$BC:$BC, 0)-1, COLUMN()-4, 4))), "")</f>
        <v/>
      </c>
      <c r="AN304">
        <f>IF(ISNUMBER(MATCH(ROW(),$BC:$BC, 0)), IF(INDIRECT("SP_2b!" &amp; ADDRESS(MATCH(ROW(),$BC:$BC, 0)-1, COLUMN()-4, 4))&lt;&gt;"", INDIRECT("SP_2b!" &amp; ADDRESS(MATCH(ROW(),$BC:$BC, 0)-1, COLUMN()-4, 4)), ""), "")</f>
        <v/>
      </c>
      <c r="AO304">
        <f>IF(ISNUMBER(MATCH(ROW(),$BC:$BC, 0)), IF(INDIRECT("SP_2a!" &amp; ADDRESS(MATCH(ROW(),$BC:$BC, 0)-1, 16, 4))&lt;&gt;"", INDIRECT("SP_2a!" &amp; ADDRESS(MATCH(ROW(),$BC:$BC, 0)-1, 16, 4)), ""), "")</f>
        <v/>
      </c>
    </row>
    <row r="305">
      <c r="C305">
        <f>IF(ISNUMBER(MATCH(ROW(),$AZ:$AZ, 0)), INDIRECT("SP_2a!" &amp; ADDRESS(MATCH(ROW(),$AZ:$AZ, 0)-1, COLUMN(), 4)), "")</f>
        <v/>
      </c>
      <c r="D305">
        <f>IF(ISNUMBER(MATCH(ROW(),$BA:$BA, 0)), INDIRECT("SP_2a!" &amp; ADDRESS(MATCH(ROW(),$BA:$BA, 0)-1, COLUMN(), 4)), "")</f>
        <v/>
      </c>
      <c r="E305">
        <f>IF(ISNUMBER(MATCH(ROW(),$BB:$BB, 0)), INDIRECT("SP_2a!" &amp; ADDRESS(MATCH(ROW(),$BB:$BB, 0)-1, COLUMN(), 4)), "")</f>
        <v/>
      </c>
      <c r="F305">
        <f>IF(ISNUMBER(MATCH(ROW(),$BB:$BB, 0)), IF(INDIRECT("SP_2a!" &amp; ADDRESS(MATCH(ROW(),$BB:$BB, 0)-1, COLUMN(), 4))=1, "X", ""), "")</f>
        <v/>
      </c>
      <c r="G305">
        <f>IF(ISNUMBER(MATCH(ROW(),$BB:$BB, 0)), IF(INDIRECT("SP_2a!" &amp; ADDRESS(MATCH(ROW(),$BB:$BB, 0)-1, COLUMN(), 4))=1, "X", ""), "")</f>
        <v/>
      </c>
      <c r="H305">
        <f>IF(ISNUMBER(MATCH(ROW(),$BB:$BB, 0)), INDIRECT("SP_2a!" &amp; ADDRESS(MATCH(ROW(),$BB:$BB, 0)-1, COLUMN(), 4)), "")</f>
        <v/>
      </c>
      <c r="I305">
        <f>IF(ISNUMBER(MATCH(ROW(),$BC:$BC, 0)), IF(INDIRECT("SP_2a!" &amp; ADDRESS(MATCH(ROW(),$BC:$BC, 0)-1, COLUMN(), 4))&lt;&gt;"", INDIRECT("SP_2a!" &amp; ADDRESS(MATCH(ROW(),$BC:$BC, 0)-1, COLUMN(), 4)), ""), "")</f>
        <v/>
      </c>
      <c r="J305">
        <f>IF(ISNUMBER(MATCH(ROW(),$BC:$BC, 0)), IF(INDIRECT("SP_2a!" &amp; ADDRESS(MATCH(ROW(),$BC:$BC, 0)-1, COLUMN(), 4))&lt;&gt;"", INDIRECT("SP_2a!" &amp; ADDRESS(MATCH(ROW(),$BC:$BC, 0)-1, COLUMN(), 4)), ""), "")</f>
        <v/>
      </c>
      <c r="K305">
        <f>IF(ISNUMBER(MATCH(ROW(),$BC:$BC, 0)), IF(INDIRECT("SP_2a!" &amp; ADDRESS(MATCH(ROW(),$BC:$BC, 0)-1, COLUMN(), 4))&lt;&gt;"", INDIRECT("SP_2a!" &amp; ADDRESS(MATCH(ROW(),$BC:$BC, 0)-1, COLUMN(), 4)), ""), "")</f>
        <v/>
      </c>
      <c r="L305">
        <f>IF(ISNUMBER(MATCH(ROW(),$BC:$BC, 0)), IF(INDIRECT("SP_2a!" &amp; ADDRESS(MATCH(ROW(),$BC:$BC, 0)-1, COLUMN(), 4))="X", "X", ""), "")</f>
        <v/>
      </c>
      <c r="M305">
        <f>IF(ISNUMBER(MATCH(ROW(),$BC:$BC, 0)), IF(INDIRECT("SP_2a!" &amp; ADDRESS(MATCH(ROW(),$BC:$BC, 0)-1, COLUMN(), 4))&lt;&gt;0, INDIRECT("SP_2a!" &amp; ADDRESS(MATCH(ROW(),$BC:$BC, 0)-1, COLUMN(), 4)), ""), "")</f>
        <v/>
      </c>
      <c r="N305">
        <f>IF(ISNUMBER(MATCH(ROW(),$BC:$BC, 0)), IF(INDIRECT("SP_2a!" &amp; ADDRESS(MATCH(ROW(),$BC:$BC, 0)-1, COLUMN(), 4))&lt;&gt;"", INDIRECT("SP_2a!" &amp; ADDRESS(MATCH(ROW(),$BC:$BC, 0)-1, COLUMN(), 4)), ""), "")</f>
        <v/>
      </c>
      <c r="O305">
        <f>IF(ISNUMBER(MATCH(ROW(),$BC:$BC, 0)), IF(INDIRECT("SP_2a!" &amp; ADDRESS(MATCH(ROW(),$BC:$BC, 0)-1, COLUMN(), 4))&lt;&gt;"", INDIRECT("SP_2a!" &amp; ADDRESS(MATCH(ROW(),$BC:$BC, 0)-1, COLUMN(), 4)), ""), "")</f>
        <v/>
      </c>
      <c r="P305">
        <f>IF(ISNUMBER(MATCH(ROW(),$BC:$BC, 0)), IF(INDIRECT("SP_2b!" &amp; ADDRESS(MATCH(ROW(),$BC:$BC, 0)-1, COLUMN()-4, 4))&lt;&gt;"", INDIRECT("SP_2b!" &amp; ADDRESS(MATCH(ROW(),$BC:$BC, 0)-1, COLUMN()-4, 4)), ""), "")</f>
        <v/>
      </c>
      <c r="Q305">
        <f>IF(ISNUMBER(MATCH(ROW(),$BC:$BC, 0)), IF(INDIRECT("SP_2b!" &amp; ADDRESS(MATCH(ROW(),$BC:$BC, 0)-1, COLUMN()-4, 4))&lt;&gt;"", INDIRECT("SP_2b!" &amp; ADDRESS(MATCH(ROW(),$BC:$BC, 0)-1, COLUMN()-4, 4)), ""), "")</f>
        <v/>
      </c>
      <c r="R305">
        <f>IF(ISNUMBER(MATCH(ROW(),$BC:$BC, 0)), IF(INDIRECT("SP_2b!" &amp; ADDRESS(MATCH(ROW(),$BC:$BC, 0)-1, COLUMN()-4, 4))&lt;&gt;"", INDIRECT("SP_2b!" &amp; ADDRESS(MATCH(ROW(),$BC:$BC, 0)-1, COLUMN()-4, 4)), ""), "")</f>
        <v/>
      </c>
      <c r="S305">
        <f>IF(ISNUMBER(MATCH(ROW(),$BC:$BC, 0)), IF(INDIRECT("SP_2b!" &amp; ADDRESS(MATCH(ROW(),$BC:$BC, 0)-1, COLUMN()-4, 4))&lt;&gt;"", INDIRECT("SP_2b!" &amp; ADDRESS(MATCH(ROW(),$BC:$BC, 0)-1, COLUMN()-4, 4)), ""), "")</f>
        <v/>
      </c>
      <c r="T305">
        <f>IF(ISNUMBER(MATCH(ROW(),$BC:$BC, 0)), IF(INDIRECT("SP_2b!" &amp; ADDRESS(MATCH(ROW(),$BC:$BC, 0)-1, COLUMN()-4, 4))&lt;&gt;"", INDIRECT("SP_2b!" &amp; ADDRESS(MATCH(ROW(),$BC:$BC, 0)-1, COLUMN()-4, 4)), ""), "")</f>
        <v/>
      </c>
      <c r="U305">
        <f>IF(ISNUMBER(MATCH(ROW(),$BC:$BC, 0)), IF(INDIRECT("SP_2b!" &amp; ADDRESS(MATCH(ROW(),$BC:$BC, 0)-1, COLUMN()-4, 4))&lt;&gt;"", INDIRECT("SP_2b!" &amp; ADDRESS(MATCH(ROW(),$BC:$BC, 0)-1, COLUMN()-4, 4)), ""), "")</f>
        <v/>
      </c>
      <c r="V305">
        <f>IF(ISNUMBER(MATCH(ROW(),$BC:$BC, 0)), IF(INDIRECT("SP_2b!" &amp; ADDRESS(MATCH(ROW(),$BC:$BC, 0)-1, COLUMN()-4, 4))&lt;&gt;"", INDIRECT("SP_2b!" &amp; ADDRESS(MATCH(ROW(),$BC:$BC, 0)-1, COLUMN()-4, 4)), ""), "")</f>
        <v/>
      </c>
      <c r="W305">
        <f>IF(ISNUMBER(MATCH(ROW(),$BC:$BC, 0)), IF(INDIRECT("SP_2b!" &amp; ADDRESS(MATCH(ROW(),$BC:$BC, 0)-1, COLUMN()-4, 4))&lt;&gt;"", INDIRECT("SP_2b!" &amp; ADDRESS(MATCH(ROW(),$BC:$BC, 0)-1, COLUMN()-4, 4)), ""), "")</f>
        <v/>
      </c>
      <c r="X305">
        <f>IF(ISNUMBER(MATCH(ROW(),$BC:$BC, 0)), IF(INDIRECT("SP_2b!" &amp; ADDRESS(MATCH(ROW(),$BC:$BC, 0)-1, COLUMN()-4, 4))&lt;&gt;"", INDIRECT("SP_2b!" &amp; ADDRESS(MATCH(ROW(),$BC:$BC, 0)-1, COLUMN()-4, 4)), ""), "")</f>
        <v/>
      </c>
      <c r="Y305">
        <f>IF(ISNUMBER(MATCH(ROW(),$BC:$BC, 0)), IF(INDIRECT("SP_2b!" &amp; ADDRESS(MATCH(ROW(),$BC:$BC, 0)-1, COLUMN()-4, 4))&lt;&gt;"", INDIRECT("SP_2b!" &amp; ADDRESS(MATCH(ROW(),$BC:$BC, 0)-1, COLUMN()-4, 4)), ""), "")</f>
        <v/>
      </c>
      <c r="Z305">
        <f>IF(ISNUMBER(MATCH(ROW(),$BC:$BC, 0)), IF(INDIRECT("SP_2b!" &amp; ADDRESS(MATCH(ROW(),$BC:$BC, 0)-1, COLUMN()-4, 4))&lt;&gt;"", INDIRECT("SP_2b!" &amp; ADDRESS(MATCH(ROW(),$BC:$BC, 0)-1, COLUMN()-4, 4)), ""), "")</f>
        <v/>
      </c>
      <c r="AA305">
        <f>IF(ISNUMBER(MATCH(ROW(),$BC:$BC, 0)), IF(INDIRECT("SP_2b!" &amp; ADDRESS(MATCH(ROW(),$BC:$BC, 0)-1, COLUMN()-4, 4))&lt;&gt;"", INDIRECT("SP_2b!" &amp; ADDRESS(MATCH(ROW(),$BC:$BC, 0)-1, COLUMN()-4, 4)), ""), "")</f>
        <v/>
      </c>
      <c r="AB305">
        <f>IF(ISNUMBER(MATCH(ROW(),$BC:$BC, 0)), IF(INDIRECT("SP_2b!" &amp; ADDRESS(MATCH(ROW(),$BC:$BC, 0)-1, COLUMN()-4, 4))&lt;&gt;"", INDIRECT("SP_2b!" &amp; ADDRESS(MATCH(ROW(),$BC:$BC, 0)-1, COLUMN()-4, 4)), ""), "")</f>
        <v/>
      </c>
      <c r="AC305">
        <f>IF(ISNUMBER(MATCH(ROW(),$BC:$BC, 0)), IF(INDIRECT("SP_2b!" &amp; ADDRESS(MATCH(ROW(),$BC:$BC, 0)-1, COLUMN()-4, 4))&lt;&gt;"", INDIRECT("SP_2b!" &amp; ADDRESS(MATCH(ROW(),$BC:$BC, 0)-1, COLUMN()-4, 4)), ""), "")</f>
        <v/>
      </c>
      <c r="AD305">
        <f>IF(ISNUMBER(MATCH(ROW(),$BC:$BC, 0)), IF(INDIRECT("SP_2b!" &amp; ADDRESS(MATCH(ROW(),$BC:$BC, 0)-1, COLUMN()-4, 4))&lt;&gt;"", INDIRECT("SP_2b!" &amp; ADDRESS(MATCH(ROW(),$BC:$BC, 0)-1, COLUMN()-4, 4)), ""), "")</f>
        <v/>
      </c>
      <c r="AE305">
        <f>IF(ISNUMBER(MATCH(ROW(),$BC:$BC, 0)), IF(OR(INDIRECT("SP_2b!" &amp; ADDRESS(MATCH(ROW(),$BC:$BC, 0)-1, COLUMN()-4, 4))="", INDIRECT("SP_2b!" &amp; ADDRESS(MATCH(ROW(),$BC:$BC, 0)-1, COLUMN()-4, 4))=0), "", INDIRECT("SP_2b!" &amp; ADDRESS(MATCH(ROW(),$BC:$BC, 0)-1, COLUMN()-4, 4))), "")</f>
        <v/>
      </c>
      <c r="AF305">
        <f>IF(ISNUMBER(MATCH(ROW(),$BC:$BC, 0)), IF(OR(INDIRECT("SP_2b!" &amp; ADDRESS(MATCH(ROW(),$BC:$BC, 0)-1, COLUMN()-4, 4))="", INDIRECT("SP_2b!" &amp; ADDRESS(MATCH(ROW(),$BC:$BC, 0)-1, COLUMN()-4, 4))=0), "", INDIRECT("SP_2b!" &amp; ADDRESS(MATCH(ROW(),$BC:$BC, 0)-1, COLUMN()-4, 4))), "")</f>
        <v/>
      </c>
      <c r="AG305">
        <f>IF(ISNUMBER(MATCH(ROW(),$BC:$BC, 0)), IF(OR(INDIRECT("SP_2b!" &amp; ADDRESS(MATCH(ROW(),$BC:$BC, 0)-1, COLUMN()-4, 4))="", INDIRECT("SP_2b!" &amp; ADDRESS(MATCH(ROW(),$BC:$BC, 0)-1, COLUMN()-4, 4))=0), "", INDIRECT("SP_2b!" &amp; ADDRESS(MATCH(ROW(),$BC:$BC, 0)-1, COLUMN()-4, 4))), "")</f>
        <v/>
      </c>
      <c r="AH305">
        <f>IF(ISNUMBER(MATCH(ROW(),$BC:$BC, 0)), IF(OR(INDIRECT("SP_2b!" &amp; ADDRESS(MATCH(ROW(),$BC:$BC, 0)-1, COLUMN()-4, 4))="", INDIRECT("SP_2b!" &amp; ADDRESS(MATCH(ROW(),$BC:$BC, 0)-1, COLUMN()-4, 4))=0), "", INDIRECT("SP_2b!" &amp; ADDRESS(MATCH(ROW(),$BC:$BC, 0)-1, COLUMN()-4, 4))), "")</f>
        <v/>
      </c>
      <c r="AI305">
        <f>IF(ISNUMBER(MATCH(ROW(),$BC:$BC, 0)), IF(OR(INDIRECT("SP_2b!" &amp; ADDRESS(MATCH(ROW(),$BC:$BC, 0)-1, COLUMN()-4, 4))="", INDIRECT("SP_2b!" &amp; ADDRESS(MATCH(ROW(),$BC:$BC, 0)-1, COLUMN()-4, 4))=0), "", INDIRECT("SP_2b!" &amp; ADDRESS(MATCH(ROW(),$BC:$BC, 0)-1, COLUMN()-4, 4))), "")</f>
        <v/>
      </c>
      <c r="AJ305">
        <f>IF(ISNUMBER(MATCH(ROW(),$BC:$BC, 0)), IF(OR(INDIRECT("SP_2b!" &amp; ADDRESS(MATCH(ROW(),$BC:$BC, 0)-1, COLUMN()-4, 4))="", INDIRECT("SP_2b!" &amp; ADDRESS(MATCH(ROW(),$BC:$BC, 0)-1, COLUMN()-4, 4))=0), "", INDIRECT("SP_2b!" &amp; ADDRESS(MATCH(ROW(),$BC:$BC, 0)-1, COLUMN()-4, 4))), "")</f>
        <v/>
      </c>
      <c r="AK305">
        <f>IF(ISNUMBER(MATCH(ROW(),$BC:$BC, 0)), IF(OR(INDIRECT("SP_2b!" &amp; ADDRESS(MATCH(ROW(),$BC:$BC, 0)-1, COLUMN()-4, 4))="", INDIRECT("SP_2b!" &amp; ADDRESS(MATCH(ROW(),$BC:$BC, 0)-1, COLUMN()-4, 4))=0), "", INDIRECT("SP_2b!" &amp; ADDRESS(MATCH(ROW(),$BC:$BC, 0)-1, COLUMN()-4, 4))), "")</f>
        <v/>
      </c>
      <c r="AL305">
        <f>IF(ISNUMBER(MATCH(ROW(),$BC:$BC, 0)), IF(OR(INDIRECT("SP_2b!" &amp; ADDRESS(MATCH(ROW(),$BC:$BC, 0)-1, COLUMN()-4, 4))="", INDIRECT("SP_2b!" &amp; ADDRESS(MATCH(ROW(),$BC:$BC, 0)-1, COLUMN()-4, 4))=0), "", INDIRECT("SP_2b!" &amp; ADDRESS(MATCH(ROW(),$BC:$BC, 0)-1, COLUMN()-4, 4))), "")</f>
        <v/>
      </c>
      <c r="AM305">
        <f>IF(ISNUMBER(MATCH(ROW(),$BC:$BC, 0)), IF(OR(INDIRECT("SP_2b!" &amp; ADDRESS(MATCH(ROW(),$BC:$BC, 0)-1, COLUMN()-4, 4))="", INDIRECT("SP_2b!" &amp; ADDRESS(MATCH(ROW(),$BC:$BC, 0)-1, COLUMN()-4, 4))=0), "", INDIRECT("SP_2b!" &amp; ADDRESS(MATCH(ROW(),$BC:$BC, 0)-1, COLUMN()-4, 4))), "")</f>
        <v/>
      </c>
      <c r="AN305">
        <f>IF(ISNUMBER(MATCH(ROW(),$BC:$BC, 0)), IF(INDIRECT("SP_2b!" &amp; ADDRESS(MATCH(ROW(),$BC:$BC, 0)-1, COLUMN()-4, 4))&lt;&gt;"", INDIRECT("SP_2b!" &amp; ADDRESS(MATCH(ROW(),$BC:$BC, 0)-1, COLUMN()-4, 4)), ""), "")</f>
        <v/>
      </c>
      <c r="AO305">
        <f>IF(ISNUMBER(MATCH(ROW(),$BC:$BC, 0)), IF(INDIRECT("SP_2a!" &amp; ADDRESS(MATCH(ROW(),$BC:$BC, 0)-1, 16, 4))&lt;&gt;"", INDIRECT("SP_2a!" &amp; ADDRESS(MATCH(ROW(),$BC:$BC, 0)-1, 16, 4)), ""), "")</f>
        <v/>
      </c>
    </row>
    <row r="306">
      <c r="C306">
        <f>IF(ISNUMBER(MATCH(ROW(),$AZ:$AZ, 0)), INDIRECT("SP_2a!" &amp; ADDRESS(MATCH(ROW(),$AZ:$AZ, 0)-1, COLUMN(), 4)), "")</f>
        <v/>
      </c>
      <c r="D306">
        <f>IF(ISNUMBER(MATCH(ROW(),$BA:$BA, 0)), INDIRECT("SP_2a!" &amp; ADDRESS(MATCH(ROW(),$BA:$BA, 0)-1, COLUMN(), 4)), "")</f>
        <v/>
      </c>
      <c r="E306">
        <f>IF(ISNUMBER(MATCH(ROW(),$BB:$BB, 0)), INDIRECT("SP_2a!" &amp; ADDRESS(MATCH(ROW(),$BB:$BB, 0)-1, COLUMN(), 4)), "")</f>
        <v/>
      </c>
      <c r="F306">
        <f>IF(ISNUMBER(MATCH(ROW(),$BB:$BB, 0)), IF(INDIRECT("SP_2a!" &amp; ADDRESS(MATCH(ROW(),$BB:$BB, 0)-1, COLUMN(), 4))=1, "X", ""), "")</f>
        <v/>
      </c>
      <c r="G306">
        <f>IF(ISNUMBER(MATCH(ROW(),$BB:$BB, 0)), IF(INDIRECT("SP_2a!" &amp; ADDRESS(MATCH(ROW(),$BB:$BB, 0)-1, COLUMN(), 4))=1, "X", ""), "")</f>
        <v/>
      </c>
      <c r="H306">
        <f>IF(ISNUMBER(MATCH(ROW(),$BB:$BB, 0)), INDIRECT("SP_2a!" &amp; ADDRESS(MATCH(ROW(),$BB:$BB, 0)-1, COLUMN(), 4)), "")</f>
        <v/>
      </c>
      <c r="I306">
        <f>IF(ISNUMBER(MATCH(ROW(),$BC:$BC, 0)), IF(INDIRECT("SP_2a!" &amp; ADDRESS(MATCH(ROW(),$BC:$BC, 0)-1, COLUMN(), 4))&lt;&gt;"", INDIRECT("SP_2a!" &amp; ADDRESS(MATCH(ROW(),$BC:$BC, 0)-1, COLUMN(), 4)), ""), "")</f>
        <v/>
      </c>
      <c r="J306">
        <f>IF(ISNUMBER(MATCH(ROW(),$BC:$BC, 0)), IF(INDIRECT("SP_2a!" &amp; ADDRESS(MATCH(ROW(),$BC:$BC, 0)-1, COLUMN(), 4))&lt;&gt;"", INDIRECT("SP_2a!" &amp; ADDRESS(MATCH(ROW(),$BC:$BC, 0)-1, COLUMN(), 4)), ""), "")</f>
        <v/>
      </c>
      <c r="K306">
        <f>IF(ISNUMBER(MATCH(ROW(),$BC:$BC, 0)), IF(INDIRECT("SP_2a!" &amp; ADDRESS(MATCH(ROW(),$BC:$BC, 0)-1, COLUMN(), 4))&lt;&gt;"", INDIRECT("SP_2a!" &amp; ADDRESS(MATCH(ROW(),$BC:$BC, 0)-1, COLUMN(), 4)), ""), "")</f>
        <v/>
      </c>
      <c r="L306">
        <f>IF(ISNUMBER(MATCH(ROW(),$BC:$BC, 0)), IF(INDIRECT("SP_2a!" &amp; ADDRESS(MATCH(ROW(),$BC:$BC, 0)-1, COLUMN(), 4))="X", "X", ""), "")</f>
        <v/>
      </c>
      <c r="M306">
        <f>IF(ISNUMBER(MATCH(ROW(),$BC:$BC, 0)), IF(INDIRECT("SP_2a!" &amp; ADDRESS(MATCH(ROW(),$BC:$BC, 0)-1, COLUMN(), 4))&lt;&gt;0, INDIRECT("SP_2a!" &amp; ADDRESS(MATCH(ROW(),$BC:$BC, 0)-1, COLUMN(), 4)), ""), "")</f>
        <v/>
      </c>
      <c r="N306">
        <f>IF(ISNUMBER(MATCH(ROW(),$BC:$BC, 0)), IF(INDIRECT("SP_2a!" &amp; ADDRESS(MATCH(ROW(),$BC:$BC, 0)-1, COLUMN(), 4))&lt;&gt;"", INDIRECT("SP_2a!" &amp; ADDRESS(MATCH(ROW(),$BC:$BC, 0)-1, COLUMN(), 4)), ""), "")</f>
        <v/>
      </c>
      <c r="O306">
        <f>IF(ISNUMBER(MATCH(ROW(),$BC:$BC, 0)), IF(INDIRECT("SP_2a!" &amp; ADDRESS(MATCH(ROW(),$BC:$BC, 0)-1, COLUMN(), 4))&lt;&gt;"", INDIRECT("SP_2a!" &amp; ADDRESS(MATCH(ROW(),$BC:$BC, 0)-1, COLUMN(), 4)), ""), "")</f>
        <v/>
      </c>
      <c r="P306">
        <f>IF(ISNUMBER(MATCH(ROW(),$BC:$BC, 0)), IF(INDIRECT("SP_2b!" &amp; ADDRESS(MATCH(ROW(),$BC:$BC, 0)-1, COLUMN()-4, 4))&lt;&gt;"", INDIRECT("SP_2b!" &amp; ADDRESS(MATCH(ROW(),$BC:$BC, 0)-1, COLUMN()-4, 4)), ""), "")</f>
        <v/>
      </c>
      <c r="Q306">
        <f>IF(ISNUMBER(MATCH(ROW(),$BC:$BC, 0)), IF(INDIRECT("SP_2b!" &amp; ADDRESS(MATCH(ROW(),$BC:$BC, 0)-1, COLUMN()-4, 4))&lt;&gt;"", INDIRECT("SP_2b!" &amp; ADDRESS(MATCH(ROW(),$BC:$BC, 0)-1, COLUMN()-4, 4)), ""), "")</f>
        <v/>
      </c>
      <c r="R306">
        <f>IF(ISNUMBER(MATCH(ROW(),$BC:$BC, 0)), IF(INDIRECT("SP_2b!" &amp; ADDRESS(MATCH(ROW(),$BC:$BC, 0)-1, COLUMN()-4, 4))&lt;&gt;"", INDIRECT("SP_2b!" &amp; ADDRESS(MATCH(ROW(),$BC:$BC, 0)-1, COLUMN()-4, 4)), ""), "")</f>
        <v/>
      </c>
      <c r="S306">
        <f>IF(ISNUMBER(MATCH(ROW(),$BC:$BC, 0)), IF(INDIRECT("SP_2b!" &amp; ADDRESS(MATCH(ROW(),$BC:$BC, 0)-1, COLUMN()-4, 4))&lt;&gt;"", INDIRECT("SP_2b!" &amp; ADDRESS(MATCH(ROW(),$BC:$BC, 0)-1, COLUMN()-4, 4)), ""), "")</f>
        <v/>
      </c>
      <c r="T306">
        <f>IF(ISNUMBER(MATCH(ROW(),$BC:$BC, 0)), IF(INDIRECT("SP_2b!" &amp; ADDRESS(MATCH(ROW(),$BC:$BC, 0)-1, COLUMN()-4, 4))&lt;&gt;"", INDIRECT("SP_2b!" &amp; ADDRESS(MATCH(ROW(),$BC:$BC, 0)-1, COLUMN()-4, 4)), ""), "")</f>
        <v/>
      </c>
      <c r="U306">
        <f>IF(ISNUMBER(MATCH(ROW(),$BC:$BC, 0)), IF(INDIRECT("SP_2b!" &amp; ADDRESS(MATCH(ROW(),$BC:$BC, 0)-1, COLUMN()-4, 4))&lt;&gt;"", INDIRECT("SP_2b!" &amp; ADDRESS(MATCH(ROW(),$BC:$BC, 0)-1, COLUMN()-4, 4)), ""), "")</f>
        <v/>
      </c>
      <c r="V306">
        <f>IF(ISNUMBER(MATCH(ROW(),$BC:$BC, 0)), IF(INDIRECT("SP_2b!" &amp; ADDRESS(MATCH(ROW(),$BC:$BC, 0)-1, COLUMN()-4, 4))&lt;&gt;"", INDIRECT("SP_2b!" &amp; ADDRESS(MATCH(ROW(),$BC:$BC, 0)-1, COLUMN()-4, 4)), ""), "")</f>
        <v/>
      </c>
      <c r="W306">
        <f>IF(ISNUMBER(MATCH(ROW(),$BC:$BC, 0)), IF(INDIRECT("SP_2b!" &amp; ADDRESS(MATCH(ROW(),$BC:$BC, 0)-1, COLUMN()-4, 4))&lt;&gt;"", INDIRECT("SP_2b!" &amp; ADDRESS(MATCH(ROW(),$BC:$BC, 0)-1, COLUMN()-4, 4)), ""), "")</f>
        <v/>
      </c>
      <c r="X306">
        <f>IF(ISNUMBER(MATCH(ROW(),$BC:$BC, 0)), IF(INDIRECT("SP_2b!" &amp; ADDRESS(MATCH(ROW(),$BC:$BC, 0)-1, COLUMN()-4, 4))&lt;&gt;"", INDIRECT("SP_2b!" &amp; ADDRESS(MATCH(ROW(),$BC:$BC, 0)-1, COLUMN()-4, 4)), ""), "")</f>
        <v/>
      </c>
      <c r="Y306">
        <f>IF(ISNUMBER(MATCH(ROW(),$BC:$BC, 0)), IF(INDIRECT("SP_2b!" &amp; ADDRESS(MATCH(ROW(),$BC:$BC, 0)-1, COLUMN()-4, 4))&lt;&gt;"", INDIRECT("SP_2b!" &amp; ADDRESS(MATCH(ROW(),$BC:$BC, 0)-1, COLUMN()-4, 4)), ""), "")</f>
        <v/>
      </c>
      <c r="Z306">
        <f>IF(ISNUMBER(MATCH(ROW(),$BC:$BC, 0)), IF(INDIRECT("SP_2b!" &amp; ADDRESS(MATCH(ROW(),$BC:$BC, 0)-1, COLUMN()-4, 4))&lt;&gt;"", INDIRECT("SP_2b!" &amp; ADDRESS(MATCH(ROW(),$BC:$BC, 0)-1, COLUMN()-4, 4)), ""), "")</f>
        <v/>
      </c>
      <c r="AA306">
        <f>IF(ISNUMBER(MATCH(ROW(),$BC:$BC, 0)), IF(INDIRECT("SP_2b!" &amp; ADDRESS(MATCH(ROW(),$BC:$BC, 0)-1, COLUMN()-4, 4))&lt;&gt;"", INDIRECT("SP_2b!" &amp; ADDRESS(MATCH(ROW(),$BC:$BC, 0)-1, COLUMN()-4, 4)), ""), "")</f>
        <v/>
      </c>
      <c r="AB306">
        <f>IF(ISNUMBER(MATCH(ROW(),$BC:$BC, 0)), IF(INDIRECT("SP_2b!" &amp; ADDRESS(MATCH(ROW(),$BC:$BC, 0)-1, COLUMN()-4, 4))&lt;&gt;"", INDIRECT("SP_2b!" &amp; ADDRESS(MATCH(ROW(),$BC:$BC, 0)-1, COLUMN()-4, 4)), ""), "")</f>
        <v/>
      </c>
      <c r="AC306">
        <f>IF(ISNUMBER(MATCH(ROW(),$BC:$BC, 0)), IF(INDIRECT("SP_2b!" &amp; ADDRESS(MATCH(ROW(),$BC:$BC, 0)-1, COLUMN()-4, 4))&lt;&gt;"", INDIRECT("SP_2b!" &amp; ADDRESS(MATCH(ROW(),$BC:$BC, 0)-1, COLUMN()-4, 4)), ""), "")</f>
        <v/>
      </c>
      <c r="AD306">
        <f>IF(ISNUMBER(MATCH(ROW(),$BC:$BC, 0)), IF(INDIRECT("SP_2b!" &amp; ADDRESS(MATCH(ROW(),$BC:$BC, 0)-1, COLUMN()-4, 4))&lt;&gt;"", INDIRECT("SP_2b!" &amp; ADDRESS(MATCH(ROW(),$BC:$BC, 0)-1, COLUMN()-4, 4)), ""), "")</f>
        <v/>
      </c>
      <c r="AE306">
        <f>IF(ISNUMBER(MATCH(ROW(),$BC:$BC, 0)), IF(OR(INDIRECT("SP_2b!" &amp; ADDRESS(MATCH(ROW(),$BC:$BC, 0)-1, COLUMN()-4, 4))="", INDIRECT("SP_2b!" &amp; ADDRESS(MATCH(ROW(),$BC:$BC, 0)-1, COLUMN()-4, 4))=0), "", INDIRECT("SP_2b!" &amp; ADDRESS(MATCH(ROW(),$BC:$BC, 0)-1, COLUMN()-4, 4))), "")</f>
        <v/>
      </c>
      <c r="AF306">
        <f>IF(ISNUMBER(MATCH(ROW(),$BC:$BC, 0)), IF(OR(INDIRECT("SP_2b!" &amp; ADDRESS(MATCH(ROW(),$BC:$BC, 0)-1, COLUMN()-4, 4))="", INDIRECT("SP_2b!" &amp; ADDRESS(MATCH(ROW(),$BC:$BC, 0)-1, COLUMN()-4, 4))=0), "", INDIRECT("SP_2b!" &amp; ADDRESS(MATCH(ROW(),$BC:$BC, 0)-1, COLUMN()-4, 4))), "")</f>
        <v/>
      </c>
      <c r="AG306">
        <f>IF(ISNUMBER(MATCH(ROW(),$BC:$BC, 0)), IF(OR(INDIRECT("SP_2b!" &amp; ADDRESS(MATCH(ROW(),$BC:$BC, 0)-1, COLUMN()-4, 4))="", INDIRECT("SP_2b!" &amp; ADDRESS(MATCH(ROW(),$BC:$BC, 0)-1, COLUMN()-4, 4))=0), "", INDIRECT("SP_2b!" &amp; ADDRESS(MATCH(ROW(),$BC:$BC, 0)-1, COLUMN()-4, 4))), "")</f>
        <v/>
      </c>
      <c r="AH306">
        <f>IF(ISNUMBER(MATCH(ROW(),$BC:$BC, 0)), IF(OR(INDIRECT("SP_2b!" &amp; ADDRESS(MATCH(ROW(),$BC:$BC, 0)-1, COLUMN()-4, 4))="", INDIRECT("SP_2b!" &amp; ADDRESS(MATCH(ROW(),$BC:$BC, 0)-1, COLUMN()-4, 4))=0), "", INDIRECT("SP_2b!" &amp; ADDRESS(MATCH(ROW(),$BC:$BC, 0)-1, COLUMN()-4, 4))), "")</f>
        <v/>
      </c>
      <c r="AI306">
        <f>IF(ISNUMBER(MATCH(ROW(),$BC:$BC, 0)), IF(OR(INDIRECT("SP_2b!" &amp; ADDRESS(MATCH(ROW(),$BC:$BC, 0)-1, COLUMN()-4, 4))="", INDIRECT("SP_2b!" &amp; ADDRESS(MATCH(ROW(),$BC:$BC, 0)-1, COLUMN()-4, 4))=0), "", INDIRECT("SP_2b!" &amp; ADDRESS(MATCH(ROW(),$BC:$BC, 0)-1, COLUMN()-4, 4))), "")</f>
        <v/>
      </c>
      <c r="AJ306">
        <f>IF(ISNUMBER(MATCH(ROW(),$BC:$BC, 0)), IF(OR(INDIRECT("SP_2b!" &amp; ADDRESS(MATCH(ROW(),$BC:$BC, 0)-1, COLUMN()-4, 4))="", INDIRECT("SP_2b!" &amp; ADDRESS(MATCH(ROW(),$BC:$BC, 0)-1, COLUMN()-4, 4))=0), "", INDIRECT("SP_2b!" &amp; ADDRESS(MATCH(ROW(),$BC:$BC, 0)-1, COLUMN()-4, 4))), "")</f>
        <v/>
      </c>
      <c r="AK306">
        <f>IF(ISNUMBER(MATCH(ROW(),$BC:$BC, 0)), IF(OR(INDIRECT("SP_2b!" &amp; ADDRESS(MATCH(ROW(),$BC:$BC, 0)-1, COLUMN()-4, 4))="", INDIRECT("SP_2b!" &amp; ADDRESS(MATCH(ROW(),$BC:$BC, 0)-1, COLUMN()-4, 4))=0), "", INDIRECT("SP_2b!" &amp; ADDRESS(MATCH(ROW(),$BC:$BC, 0)-1, COLUMN()-4, 4))), "")</f>
        <v/>
      </c>
      <c r="AL306">
        <f>IF(ISNUMBER(MATCH(ROW(),$BC:$BC, 0)), IF(OR(INDIRECT("SP_2b!" &amp; ADDRESS(MATCH(ROW(),$BC:$BC, 0)-1, COLUMN()-4, 4))="", INDIRECT("SP_2b!" &amp; ADDRESS(MATCH(ROW(),$BC:$BC, 0)-1, COLUMN()-4, 4))=0), "", INDIRECT("SP_2b!" &amp; ADDRESS(MATCH(ROW(),$BC:$BC, 0)-1, COLUMN()-4, 4))), "")</f>
        <v/>
      </c>
      <c r="AM306">
        <f>IF(ISNUMBER(MATCH(ROW(),$BC:$BC, 0)), IF(OR(INDIRECT("SP_2b!" &amp; ADDRESS(MATCH(ROW(),$BC:$BC, 0)-1, COLUMN()-4, 4))="", INDIRECT("SP_2b!" &amp; ADDRESS(MATCH(ROW(),$BC:$BC, 0)-1, COLUMN()-4, 4))=0), "", INDIRECT("SP_2b!" &amp; ADDRESS(MATCH(ROW(),$BC:$BC, 0)-1, COLUMN()-4, 4))), "")</f>
        <v/>
      </c>
      <c r="AN306">
        <f>IF(ISNUMBER(MATCH(ROW(),$BC:$BC, 0)), IF(INDIRECT("SP_2b!" &amp; ADDRESS(MATCH(ROW(),$BC:$BC, 0)-1, COLUMN()-4, 4))&lt;&gt;"", INDIRECT("SP_2b!" &amp; ADDRESS(MATCH(ROW(),$BC:$BC, 0)-1, COLUMN()-4, 4)), ""), "")</f>
        <v/>
      </c>
      <c r="AO306">
        <f>IF(ISNUMBER(MATCH(ROW(),$BC:$BC, 0)), IF(INDIRECT("SP_2a!" &amp; ADDRESS(MATCH(ROW(),$BC:$BC, 0)-1, 16, 4))&lt;&gt;"", INDIRECT("SP_2a!" &amp; ADDRESS(MATCH(ROW(),$BC:$BC, 0)-1, 16, 4)), ""), "")</f>
        <v/>
      </c>
    </row>
    <row r="307">
      <c r="C307">
        <f>IF(ISNUMBER(MATCH(ROW(),$AZ:$AZ, 0)), INDIRECT("SP_2a!" &amp; ADDRESS(MATCH(ROW(),$AZ:$AZ, 0)-1, COLUMN(), 4)), "")</f>
        <v/>
      </c>
      <c r="D307">
        <f>IF(ISNUMBER(MATCH(ROW(),$BA:$BA, 0)), INDIRECT("SP_2a!" &amp; ADDRESS(MATCH(ROW(),$BA:$BA, 0)-1, COLUMN(), 4)), "")</f>
        <v/>
      </c>
      <c r="E307">
        <f>IF(ISNUMBER(MATCH(ROW(),$BB:$BB, 0)), INDIRECT("SP_2a!" &amp; ADDRESS(MATCH(ROW(),$BB:$BB, 0)-1, COLUMN(), 4)), "")</f>
        <v/>
      </c>
      <c r="F307">
        <f>IF(ISNUMBER(MATCH(ROW(),$BB:$BB, 0)), IF(INDIRECT("SP_2a!" &amp; ADDRESS(MATCH(ROW(),$BB:$BB, 0)-1, COLUMN(), 4))=1, "X", ""), "")</f>
        <v/>
      </c>
      <c r="G307">
        <f>IF(ISNUMBER(MATCH(ROW(),$BB:$BB, 0)), IF(INDIRECT("SP_2a!" &amp; ADDRESS(MATCH(ROW(),$BB:$BB, 0)-1, COLUMN(), 4))=1, "X", ""), "")</f>
        <v/>
      </c>
      <c r="H307">
        <f>IF(ISNUMBER(MATCH(ROW(),$BB:$BB, 0)), INDIRECT("SP_2a!" &amp; ADDRESS(MATCH(ROW(),$BB:$BB, 0)-1, COLUMN(), 4)), "")</f>
        <v/>
      </c>
      <c r="I307">
        <f>IF(ISNUMBER(MATCH(ROW(),$BC:$BC, 0)), IF(INDIRECT("SP_2a!" &amp; ADDRESS(MATCH(ROW(),$BC:$BC, 0)-1, COLUMN(), 4))&lt;&gt;"", INDIRECT("SP_2a!" &amp; ADDRESS(MATCH(ROW(),$BC:$BC, 0)-1, COLUMN(), 4)), ""), "")</f>
        <v/>
      </c>
      <c r="J307">
        <f>IF(ISNUMBER(MATCH(ROW(),$BC:$BC, 0)), IF(INDIRECT("SP_2a!" &amp; ADDRESS(MATCH(ROW(),$BC:$BC, 0)-1, COLUMN(), 4))&lt;&gt;"", INDIRECT("SP_2a!" &amp; ADDRESS(MATCH(ROW(),$BC:$BC, 0)-1, COLUMN(), 4)), ""), "")</f>
        <v/>
      </c>
      <c r="K307">
        <f>IF(ISNUMBER(MATCH(ROW(),$BC:$BC, 0)), IF(INDIRECT("SP_2a!" &amp; ADDRESS(MATCH(ROW(),$BC:$BC, 0)-1, COLUMN(), 4))&lt;&gt;"", INDIRECT("SP_2a!" &amp; ADDRESS(MATCH(ROW(),$BC:$BC, 0)-1, COLUMN(), 4)), ""), "")</f>
        <v/>
      </c>
      <c r="L307">
        <f>IF(ISNUMBER(MATCH(ROW(),$BC:$BC, 0)), IF(INDIRECT("SP_2a!" &amp; ADDRESS(MATCH(ROW(),$BC:$BC, 0)-1, COLUMN(), 4))="X", "X", ""), "")</f>
        <v/>
      </c>
      <c r="M307">
        <f>IF(ISNUMBER(MATCH(ROW(),$BC:$BC, 0)), IF(INDIRECT("SP_2a!" &amp; ADDRESS(MATCH(ROW(),$BC:$BC, 0)-1, COLUMN(), 4))&lt;&gt;0, INDIRECT("SP_2a!" &amp; ADDRESS(MATCH(ROW(),$BC:$BC, 0)-1, COLUMN(), 4)), ""), "")</f>
        <v/>
      </c>
      <c r="N307">
        <f>IF(ISNUMBER(MATCH(ROW(),$BC:$BC, 0)), IF(INDIRECT("SP_2a!" &amp; ADDRESS(MATCH(ROW(),$BC:$BC, 0)-1, COLUMN(), 4))&lt;&gt;"", INDIRECT("SP_2a!" &amp; ADDRESS(MATCH(ROW(),$BC:$BC, 0)-1, COLUMN(), 4)), ""), "")</f>
        <v/>
      </c>
      <c r="O307">
        <f>IF(ISNUMBER(MATCH(ROW(),$BC:$BC, 0)), IF(INDIRECT("SP_2a!" &amp; ADDRESS(MATCH(ROW(),$BC:$BC, 0)-1, COLUMN(), 4))&lt;&gt;"", INDIRECT("SP_2a!" &amp; ADDRESS(MATCH(ROW(),$BC:$BC, 0)-1, COLUMN(), 4)), ""), "")</f>
        <v/>
      </c>
      <c r="P307">
        <f>IF(ISNUMBER(MATCH(ROW(),$BC:$BC, 0)), IF(INDIRECT("SP_2b!" &amp; ADDRESS(MATCH(ROW(),$BC:$BC, 0)-1, COLUMN()-4, 4))&lt;&gt;"", INDIRECT("SP_2b!" &amp; ADDRESS(MATCH(ROW(),$BC:$BC, 0)-1, COLUMN()-4, 4)), ""), "")</f>
        <v/>
      </c>
      <c r="Q307">
        <f>IF(ISNUMBER(MATCH(ROW(),$BC:$BC, 0)), IF(INDIRECT("SP_2b!" &amp; ADDRESS(MATCH(ROW(),$BC:$BC, 0)-1, COLUMN()-4, 4))&lt;&gt;"", INDIRECT("SP_2b!" &amp; ADDRESS(MATCH(ROW(),$BC:$BC, 0)-1, COLUMN()-4, 4)), ""), "")</f>
        <v/>
      </c>
      <c r="R307">
        <f>IF(ISNUMBER(MATCH(ROW(),$BC:$BC, 0)), IF(INDIRECT("SP_2b!" &amp; ADDRESS(MATCH(ROW(),$BC:$BC, 0)-1, COLUMN()-4, 4))&lt;&gt;"", INDIRECT("SP_2b!" &amp; ADDRESS(MATCH(ROW(),$BC:$BC, 0)-1, COLUMN()-4, 4)), ""), "")</f>
        <v/>
      </c>
      <c r="S307">
        <f>IF(ISNUMBER(MATCH(ROW(),$BC:$BC, 0)), IF(INDIRECT("SP_2b!" &amp; ADDRESS(MATCH(ROW(),$BC:$BC, 0)-1, COLUMN()-4, 4))&lt;&gt;"", INDIRECT("SP_2b!" &amp; ADDRESS(MATCH(ROW(),$BC:$BC, 0)-1, COLUMN()-4, 4)), ""), "")</f>
        <v/>
      </c>
      <c r="T307">
        <f>IF(ISNUMBER(MATCH(ROW(),$BC:$BC, 0)), IF(INDIRECT("SP_2b!" &amp; ADDRESS(MATCH(ROW(),$BC:$BC, 0)-1, COLUMN()-4, 4))&lt;&gt;"", INDIRECT("SP_2b!" &amp; ADDRESS(MATCH(ROW(),$BC:$BC, 0)-1, COLUMN()-4, 4)), ""), "")</f>
        <v/>
      </c>
      <c r="U307">
        <f>IF(ISNUMBER(MATCH(ROW(),$BC:$BC, 0)), IF(INDIRECT("SP_2b!" &amp; ADDRESS(MATCH(ROW(),$BC:$BC, 0)-1, COLUMN()-4, 4))&lt;&gt;"", INDIRECT("SP_2b!" &amp; ADDRESS(MATCH(ROW(),$BC:$BC, 0)-1, COLUMN()-4, 4)), ""), "")</f>
        <v/>
      </c>
      <c r="V307">
        <f>IF(ISNUMBER(MATCH(ROW(),$BC:$BC, 0)), IF(INDIRECT("SP_2b!" &amp; ADDRESS(MATCH(ROW(),$BC:$BC, 0)-1, COLUMN()-4, 4))&lt;&gt;"", INDIRECT("SP_2b!" &amp; ADDRESS(MATCH(ROW(),$BC:$BC, 0)-1, COLUMN()-4, 4)), ""), "")</f>
        <v/>
      </c>
      <c r="W307">
        <f>IF(ISNUMBER(MATCH(ROW(),$BC:$BC, 0)), IF(INDIRECT("SP_2b!" &amp; ADDRESS(MATCH(ROW(),$BC:$BC, 0)-1, COLUMN()-4, 4))&lt;&gt;"", INDIRECT("SP_2b!" &amp; ADDRESS(MATCH(ROW(),$BC:$BC, 0)-1, COLUMN()-4, 4)), ""), "")</f>
        <v/>
      </c>
      <c r="X307">
        <f>IF(ISNUMBER(MATCH(ROW(),$BC:$BC, 0)), IF(INDIRECT("SP_2b!" &amp; ADDRESS(MATCH(ROW(),$BC:$BC, 0)-1, COLUMN()-4, 4))&lt;&gt;"", INDIRECT("SP_2b!" &amp; ADDRESS(MATCH(ROW(),$BC:$BC, 0)-1, COLUMN()-4, 4)), ""), "")</f>
        <v/>
      </c>
      <c r="Y307">
        <f>IF(ISNUMBER(MATCH(ROW(),$BC:$BC, 0)), IF(INDIRECT("SP_2b!" &amp; ADDRESS(MATCH(ROW(),$BC:$BC, 0)-1, COLUMN()-4, 4))&lt;&gt;"", INDIRECT("SP_2b!" &amp; ADDRESS(MATCH(ROW(),$BC:$BC, 0)-1, COLUMN()-4, 4)), ""), "")</f>
        <v/>
      </c>
      <c r="Z307">
        <f>IF(ISNUMBER(MATCH(ROW(),$BC:$BC, 0)), IF(INDIRECT("SP_2b!" &amp; ADDRESS(MATCH(ROW(),$BC:$BC, 0)-1, COLUMN()-4, 4))&lt;&gt;"", INDIRECT("SP_2b!" &amp; ADDRESS(MATCH(ROW(),$BC:$BC, 0)-1, COLUMN()-4, 4)), ""), "")</f>
        <v/>
      </c>
      <c r="AA307">
        <f>IF(ISNUMBER(MATCH(ROW(),$BC:$BC, 0)), IF(INDIRECT("SP_2b!" &amp; ADDRESS(MATCH(ROW(),$BC:$BC, 0)-1, COLUMN()-4, 4))&lt;&gt;"", INDIRECT("SP_2b!" &amp; ADDRESS(MATCH(ROW(),$BC:$BC, 0)-1, COLUMN()-4, 4)), ""), "")</f>
        <v/>
      </c>
      <c r="AB307">
        <f>IF(ISNUMBER(MATCH(ROW(),$BC:$BC, 0)), IF(INDIRECT("SP_2b!" &amp; ADDRESS(MATCH(ROW(),$BC:$BC, 0)-1, COLUMN()-4, 4))&lt;&gt;"", INDIRECT("SP_2b!" &amp; ADDRESS(MATCH(ROW(),$BC:$BC, 0)-1, COLUMN()-4, 4)), ""), "")</f>
        <v/>
      </c>
      <c r="AC307">
        <f>IF(ISNUMBER(MATCH(ROW(),$BC:$BC, 0)), IF(INDIRECT("SP_2b!" &amp; ADDRESS(MATCH(ROW(),$BC:$BC, 0)-1, COLUMN()-4, 4))&lt;&gt;"", INDIRECT("SP_2b!" &amp; ADDRESS(MATCH(ROW(),$BC:$BC, 0)-1, COLUMN()-4, 4)), ""), "")</f>
        <v/>
      </c>
      <c r="AD307">
        <f>IF(ISNUMBER(MATCH(ROW(),$BC:$BC, 0)), IF(INDIRECT("SP_2b!" &amp; ADDRESS(MATCH(ROW(),$BC:$BC, 0)-1, COLUMN()-4, 4))&lt;&gt;"", INDIRECT("SP_2b!" &amp; ADDRESS(MATCH(ROW(),$BC:$BC, 0)-1, COLUMN()-4, 4)), ""), "")</f>
        <v/>
      </c>
      <c r="AE307">
        <f>IF(ISNUMBER(MATCH(ROW(),$BC:$BC, 0)), IF(OR(INDIRECT("SP_2b!" &amp; ADDRESS(MATCH(ROW(),$BC:$BC, 0)-1, COLUMN()-4, 4))="", INDIRECT("SP_2b!" &amp; ADDRESS(MATCH(ROW(),$BC:$BC, 0)-1, COLUMN()-4, 4))=0), "", INDIRECT("SP_2b!" &amp; ADDRESS(MATCH(ROW(),$BC:$BC, 0)-1, COLUMN()-4, 4))), "")</f>
        <v/>
      </c>
      <c r="AF307">
        <f>IF(ISNUMBER(MATCH(ROW(),$BC:$BC, 0)), IF(OR(INDIRECT("SP_2b!" &amp; ADDRESS(MATCH(ROW(),$BC:$BC, 0)-1, COLUMN()-4, 4))="", INDIRECT("SP_2b!" &amp; ADDRESS(MATCH(ROW(),$BC:$BC, 0)-1, COLUMN()-4, 4))=0), "", INDIRECT("SP_2b!" &amp; ADDRESS(MATCH(ROW(),$BC:$BC, 0)-1, COLUMN()-4, 4))), "")</f>
        <v/>
      </c>
      <c r="AG307">
        <f>IF(ISNUMBER(MATCH(ROW(),$BC:$BC, 0)), IF(OR(INDIRECT("SP_2b!" &amp; ADDRESS(MATCH(ROW(),$BC:$BC, 0)-1, COLUMN()-4, 4))="", INDIRECT("SP_2b!" &amp; ADDRESS(MATCH(ROW(),$BC:$BC, 0)-1, COLUMN()-4, 4))=0), "", INDIRECT("SP_2b!" &amp; ADDRESS(MATCH(ROW(),$BC:$BC, 0)-1, COLUMN()-4, 4))), "")</f>
        <v/>
      </c>
      <c r="AH307">
        <f>IF(ISNUMBER(MATCH(ROW(),$BC:$BC, 0)), IF(OR(INDIRECT("SP_2b!" &amp; ADDRESS(MATCH(ROW(),$BC:$BC, 0)-1, COLUMN()-4, 4))="", INDIRECT("SP_2b!" &amp; ADDRESS(MATCH(ROW(),$BC:$BC, 0)-1, COLUMN()-4, 4))=0), "", INDIRECT("SP_2b!" &amp; ADDRESS(MATCH(ROW(),$BC:$BC, 0)-1, COLUMN()-4, 4))), "")</f>
        <v/>
      </c>
      <c r="AI307">
        <f>IF(ISNUMBER(MATCH(ROW(),$BC:$BC, 0)), IF(OR(INDIRECT("SP_2b!" &amp; ADDRESS(MATCH(ROW(),$BC:$BC, 0)-1, COLUMN()-4, 4))="", INDIRECT("SP_2b!" &amp; ADDRESS(MATCH(ROW(),$BC:$BC, 0)-1, COLUMN()-4, 4))=0), "", INDIRECT("SP_2b!" &amp; ADDRESS(MATCH(ROW(),$BC:$BC, 0)-1, COLUMN()-4, 4))), "")</f>
        <v/>
      </c>
      <c r="AJ307">
        <f>IF(ISNUMBER(MATCH(ROW(),$BC:$BC, 0)), IF(OR(INDIRECT("SP_2b!" &amp; ADDRESS(MATCH(ROW(),$BC:$BC, 0)-1, COLUMN()-4, 4))="", INDIRECT("SP_2b!" &amp; ADDRESS(MATCH(ROW(),$BC:$BC, 0)-1, COLUMN()-4, 4))=0), "", INDIRECT("SP_2b!" &amp; ADDRESS(MATCH(ROW(),$BC:$BC, 0)-1, COLUMN()-4, 4))), "")</f>
        <v/>
      </c>
      <c r="AK307">
        <f>IF(ISNUMBER(MATCH(ROW(),$BC:$BC, 0)), IF(OR(INDIRECT("SP_2b!" &amp; ADDRESS(MATCH(ROW(),$BC:$BC, 0)-1, COLUMN()-4, 4))="", INDIRECT("SP_2b!" &amp; ADDRESS(MATCH(ROW(),$BC:$BC, 0)-1, COLUMN()-4, 4))=0), "", INDIRECT("SP_2b!" &amp; ADDRESS(MATCH(ROW(),$BC:$BC, 0)-1, COLUMN()-4, 4))), "")</f>
        <v/>
      </c>
      <c r="AL307">
        <f>IF(ISNUMBER(MATCH(ROW(),$BC:$BC, 0)), IF(OR(INDIRECT("SP_2b!" &amp; ADDRESS(MATCH(ROW(),$BC:$BC, 0)-1, COLUMN()-4, 4))="", INDIRECT("SP_2b!" &amp; ADDRESS(MATCH(ROW(),$BC:$BC, 0)-1, COLUMN()-4, 4))=0), "", INDIRECT("SP_2b!" &amp; ADDRESS(MATCH(ROW(),$BC:$BC, 0)-1, COLUMN()-4, 4))), "")</f>
        <v/>
      </c>
      <c r="AM307">
        <f>IF(ISNUMBER(MATCH(ROW(),$BC:$BC, 0)), IF(OR(INDIRECT("SP_2b!" &amp; ADDRESS(MATCH(ROW(),$BC:$BC, 0)-1, COLUMN()-4, 4))="", INDIRECT("SP_2b!" &amp; ADDRESS(MATCH(ROW(),$BC:$BC, 0)-1, COLUMN()-4, 4))=0), "", INDIRECT("SP_2b!" &amp; ADDRESS(MATCH(ROW(),$BC:$BC, 0)-1, COLUMN()-4, 4))), "")</f>
        <v/>
      </c>
      <c r="AN307">
        <f>IF(ISNUMBER(MATCH(ROW(),$BC:$BC, 0)), IF(INDIRECT("SP_2b!" &amp; ADDRESS(MATCH(ROW(),$BC:$BC, 0)-1, COLUMN()-4, 4))&lt;&gt;"", INDIRECT("SP_2b!" &amp; ADDRESS(MATCH(ROW(),$BC:$BC, 0)-1, COLUMN()-4, 4)), ""), "")</f>
        <v/>
      </c>
      <c r="AO307">
        <f>IF(ISNUMBER(MATCH(ROW(),$BC:$BC, 0)), IF(INDIRECT("SP_2a!" &amp; ADDRESS(MATCH(ROW(),$BC:$BC, 0)-1, 16, 4))&lt;&gt;"", INDIRECT("SP_2a!" &amp; ADDRESS(MATCH(ROW(),$BC:$BC, 0)-1, 16, 4)), ""), "")</f>
        <v/>
      </c>
    </row>
    <row r="308">
      <c r="C308">
        <f>IF(ISNUMBER(MATCH(ROW(),$AZ:$AZ, 0)), INDIRECT("SP_2a!" &amp; ADDRESS(MATCH(ROW(),$AZ:$AZ, 0)-1, COLUMN(), 4)), "")</f>
        <v/>
      </c>
      <c r="D308">
        <f>IF(ISNUMBER(MATCH(ROW(),$BA:$BA, 0)), INDIRECT("SP_2a!" &amp; ADDRESS(MATCH(ROW(),$BA:$BA, 0)-1, COLUMN(), 4)), "")</f>
        <v/>
      </c>
      <c r="E308">
        <f>IF(ISNUMBER(MATCH(ROW(),$BB:$BB, 0)), INDIRECT("SP_2a!" &amp; ADDRESS(MATCH(ROW(),$BB:$BB, 0)-1, COLUMN(), 4)), "")</f>
        <v/>
      </c>
      <c r="F308">
        <f>IF(ISNUMBER(MATCH(ROW(),$BB:$BB, 0)), IF(INDIRECT("SP_2a!" &amp; ADDRESS(MATCH(ROW(),$BB:$BB, 0)-1, COLUMN(), 4))=1, "X", ""), "")</f>
        <v/>
      </c>
      <c r="G308">
        <f>IF(ISNUMBER(MATCH(ROW(),$BB:$BB, 0)), IF(INDIRECT("SP_2a!" &amp; ADDRESS(MATCH(ROW(),$BB:$BB, 0)-1, COLUMN(), 4))=1, "X", ""), "")</f>
        <v/>
      </c>
      <c r="H308">
        <f>IF(ISNUMBER(MATCH(ROW(),$BB:$BB, 0)), INDIRECT("SP_2a!" &amp; ADDRESS(MATCH(ROW(),$BB:$BB, 0)-1, COLUMN(), 4)), "")</f>
        <v/>
      </c>
      <c r="I308">
        <f>IF(ISNUMBER(MATCH(ROW(),$BC:$BC, 0)), IF(INDIRECT("SP_2a!" &amp; ADDRESS(MATCH(ROW(),$BC:$BC, 0)-1, COLUMN(), 4))&lt;&gt;"", INDIRECT("SP_2a!" &amp; ADDRESS(MATCH(ROW(),$BC:$BC, 0)-1, COLUMN(), 4)), ""), "")</f>
        <v/>
      </c>
      <c r="J308">
        <f>IF(ISNUMBER(MATCH(ROW(),$BC:$BC, 0)), IF(INDIRECT("SP_2a!" &amp; ADDRESS(MATCH(ROW(),$BC:$BC, 0)-1, COLUMN(), 4))&lt;&gt;"", INDIRECT("SP_2a!" &amp; ADDRESS(MATCH(ROW(),$BC:$BC, 0)-1, COLUMN(), 4)), ""), "")</f>
        <v/>
      </c>
      <c r="K308">
        <f>IF(ISNUMBER(MATCH(ROW(),$BC:$BC, 0)), IF(INDIRECT("SP_2a!" &amp; ADDRESS(MATCH(ROW(),$BC:$BC, 0)-1, COLUMN(), 4))&lt;&gt;"", INDIRECT("SP_2a!" &amp; ADDRESS(MATCH(ROW(),$BC:$BC, 0)-1, COLUMN(), 4)), ""), "")</f>
        <v/>
      </c>
      <c r="L308">
        <f>IF(ISNUMBER(MATCH(ROW(),$BC:$BC, 0)), IF(INDIRECT("SP_2a!" &amp; ADDRESS(MATCH(ROW(),$BC:$BC, 0)-1, COLUMN(), 4))="X", "X", ""), "")</f>
        <v/>
      </c>
      <c r="M308">
        <f>IF(ISNUMBER(MATCH(ROW(),$BC:$BC, 0)), IF(INDIRECT("SP_2a!" &amp; ADDRESS(MATCH(ROW(),$BC:$BC, 0)-1, COLUMN(), 4))&lt;&gt;0, INDIRECT("SP_2a!" &amp; ADDRESS(MATCH(ROW(),$BC:$BC, 0)-1, COLUMN(), 4)), ""), "")</f>
        <v/>
      </c>
      <c r="N308">
        <f>IF(ISNUMBER(MATCH(ROW(),$BC:$BC, 0)), IF(INDIRECT("SP_2a!" &amp; ADDRESS(MATCH(ROW(),$BC:$BC, 0)-1, COLUMN(), 4))&lt;&gt;"", INDIRECT("SP_2a!" &amp; ADDRESS(MATCH(ROW(),$BC:$BC, 0)-1, COLUMN(), 4)), ""), "")</f>
        <v/>
      </c>
      <c r="O308">
        <f>IF(ISNUMBER(MATCH(ROW(),$BC:$BC, 0)), IF(INDIRECT("SP_2a!" &amp; ADDRESS(MATCH(ROW(),$BC:$BC, 0)-1, COLUMN(), 4))&lt;&gt;"", INDIRECT("SP_2a!" &amp; ADDRESS(MATCH(ROW(),$BC:$BC, 0)-1, COLUMN(), 4)), ""), "")</f>
        <v/>
      </c>
      <c r="P308">
        <f>IF(ISNUMBER(MATCH(ROW(),$BC:$BC, 0)), IF(INDIRECT("SP_2b!" &amp; ADDRESS(MATCH(ROW(),$BC:$BC, 0)-1, COLUMN()-4, 4))&lt;&gt;"", INDIRECT("SP_2b!" &amp; ADDRESS(MATCH(ROW(),$BC:$BC, 0)-1, COLUMN()-4, 4)), ""), "")</f>
        <v/>
      </c>
      <c r="Q308">
        <f>IF(ISNUMBER(MATCH(ROW(),$BC:$BC, 0)), IF(INDIRECT("SP_2b!" &amp; ADDRESS(MATCH(ROW(),$BC:$BC, 0)-1, COLUMN()-4, 4))&lt;&gt;"", INDIRECT("SP_2b!" &amp; ADDRESS(MATCH(ROW(),$BC:$BC, 0)-1, COLUMN()-4, 4)), ""), "")</f>
        <v/>
      </c>
      <c r="R308">
        <f>IF(ISNUMBER(MATCH(ROW(),$BC:$BC, 0)), IF(INDIRECT("SP_2b!" &amp; ADDRESS(MATCH(ROW(),$BC:$BC, 0)-1, COLUMN()-4, 4))&lt;&gt;"", INDIRECT("SP_2b!" &amp; ADDRESS(MATCH(ROW(),$BC:$BC, 0)-1, COLUMN()-4, 4)), ""), "")</f>
        <v/>
      </c>
      <c r="S308">
        <f>IF(ISNUMBER(MATCH(ROW(),$BC:$BC, 0)), IF(INDIRECT("SP_2b!" &amp; ADDRESS(MATCH(ROW(),$BC:$BC, 0)-1, COLUMN()-4, 4))&lt;&gt;"", INDIRECT("SP_2b!" &amp; ADDRESS(MATCH(ROW(),$BC:$BC, 0)-1, COLUMN()-4, 4)), ""), "")</f>
        <v/>
      </c>
      <c r="T308">
        <f>IF(ISNUMBER(MATCH(ROW(),$BC:$BC, 0)), IF(INDIRECT("SP_2b!" &amp; ADDRESS(MATCH(ROW(),$BC:$BC, 0)-1, COLUMN()-4, 4))&lt;&gt;"", INDIRECT("SP_2b!" &amp; ADDRESS(MATCH(ROW(),$BC:$BC, 0)-1, COLUMN()-4, 4)), ""), "")</f>
        <v/>
      </c>
      <c r="U308">
        <f>IF(ISNUMBER(MATCH(ROW(),$BC:$BC, 0)), IF(INDIRECT("SP_2b!" &amp; ADDRESS(MATCH(ROW(),$BC:$BC, 0)-1, COLUMN()-4, 4))&lt;&gt;"", INDIRECT("SP_2b!" &amp; ADDRESS(MATCH(ROW(),$BC:$BC, 0)-1, COLUMN()-4, 4)), ""), "")</f>
        <v/>
      </c>
      <c r="V308">
        <f>IF(ISNUMBER(MATCH(ROW(),$BC:$BC, 0)), IF(INDIRECT("SP_2b!" &amp; ADDRESS(MATCH(ROW(),$BC:$BC, 0)-1, COLUMN()-4, 4))&lt;&gt;"", INDIRECT("SP_2b!" &amp; ADDRESS(MATCH(ROW(),$BC:$BC, 0)-1, COLUMN()-4, 4)), ""), "")</f>
        <v/>
      </c>
      <c r="W308">
        <f>IF(ISNUMBER(MATCH(ROW(),$BC:$BC, 0)), IF(INDIRECT("SP_2b!" &amp; ADDRESS(MATCH(ROW(),$BC:$BC, 0)-1, COLUMN()-4, 4))&lt;&gt;"", INDIRECT("SP_2b!" &amp; ADDRESS(MATCH(ROW(),$BC:$BC, 0)-1, COLUMN()-4, 4)), ""), "")</f>
        <v/>
      </c>
      <c r="X308">
        <f>IF(ISNUMBER(MATCH(ROW(),$BC:$BC, 0)), IF(INDIRECT("SP_2b!" &amp; ADDRESS(MATCH(ROW(),$BC:$BC, 0)-1, COLUMN()-4, 4))&lt;&gt;"", INDIRECT("SP_2b!" &amp; ADDRESS(MATCH(ROW(),$BC:$BC, 0)-1, COLUMN()-4, 4)), ""), "")</f>
        <v/>
      </c>
      <c r="Y308">
        <f>IF(ISNUMBER(MATCH(ROW(),$BC:$BC, 0)), IF(INDIRECT("SP_2b!" &amp; ADDRESS(MATCH(ROW(),$BC:$BC, 0)-1, COLUMN()-4, 4))&lt;&gt;"", INDIRECT("SP_2b!" &amp; ADDRESS(MATCH(ROW(),$BC:$BC, 0)-1, COLUMN()-4, 4)), ""), "")</f>
        <v/>
      </c>
      <c r="Z308">
        <f>IF(ISNUMBER(MATCH(ROW(),$BC:$BC, 0)), IF(INDIRECT("SP_2b!" &amp; ADDRESS(MATCH(ROW(),$BC:$BC, 0)-1, COLUMN()-4, 4))&lt;&gt;"", INDIRECT("SP_2b!" &amp; ADDRESS(MATCH(ROW(),$BC:$BC, 0)-1, COLUMN()-4, 4)), ""), "")</f>
        <v/>
      </c>
      <c r="AA308">
        <f>IF(ISNUMBER(MATCH(ROW(),$BC:$BC, 0)), IF(INDIRECT("SP_2b!" &amp; ADDRESS(MATCH(ROW(),$BC:$BC, 0)-1, COLUMN()-4, 4))&lt;&gt;"", INDIRECT("SP_2b!" &amp; ADDRESS(MATCH(ROW(),$BC:$BC, 0)-1, COLUMN()-4, 4)), ""), "")</f>
        <v/>
      </c>
      <c r="AB308">
        <f>IF(ISNUMBER(MATCH(ROW(),$BC:$BC, 0)), IF(INDIRECT("SP_2b!" &amp; ADDRESS(MATCH(ROW(),$BC:$BC, 0)-1, COLUMN()-4, 4))&lt;&gt;"", INDIRECT("SP_2b!" &amp; ADDRESS(MATCH(ROW(),$BC:$BC, 0)-1, COLUMN()-4, 4)), ""), "")</f>
        <v/>
      </c>
      <c r="AC308">
        <f>IF(ISNUMBER(MATCH(ROW(),$BC:$BC, 0)), IF(INDIRECT("SP_2b!" &amp; ADDRESS(MATCH(ROW(),$BC:$BC, 0)-1, COLUMN()-4, 4))&lt;&gt;"", INDIRECT("SP_2b!" &amp; ADDRESS(MATCH(ROW(),$BC:$BC, 0)-1, COLUMN()-4, 4)), ""), "")</f>
        <v/>
      </c>
      <c r="AD308">
        <f>IF(ISNUMBER(MATCH(ROW(),$BC:$BC, 0)), IF(INDIRECT("SP_2b!" &amp; ADDRESS(MATCH(ROW(),$BC:$BC, 0)-1, COLUMN()-4, 4))&lt;&gt;"", INDIRECT("SP_2b!" &amp; ADDRESS(MATCH(ROW(),$BC:$BC, 0)-1, COLUMN()-4, 4)), ""), "")</f>
        <v/>
      </c>
      <c r="AE308">
        <f>IF(ISNUMBER(MATCH(ROW(),$BC:$BC, 0)), IF(OR(INDIRECT("SP_2b!" &amp; ADDRESS(MATCH(ROW(),$BC:$BC, 0)-1, COLUMN()-4, 4))="", INDIRECT("SP_2b!" &amp; ADDRESS(MATCH(ROW(),$BC:$BC, 0)-1, COLUMN()-4, 4))=0), "", INDIRECT("SP_2b!" &amp; ADDRESS(MATCH(ROW(),$BC:$BC, 0)-1, COLUMN()-4, 4))), "")</f>
        <v/>
      </c>
      <c r="AF308">
        <f>IF(ISNUMBER(MATCH(ROW(),$BC:$BC, 0)), IF(OR(INDIRECT("SP_2b!" &amp; ADDRESS(MATCH(ROW(),$BC:$BC, 0)-1, COLUMN()-4, 4))="", INDIRECT("SP_2b!" &amp; ADDRESS(MATCH(ROW(),$BC:$BC, 0)-1, COLUMN()-4, 4))=0), "", INDIRECT("SP_2b!" &amp; ADDRESS(MATCH(ROW(),$BC:$BC, 0)-1, COLUMN()-4, 4))), "")</f>
        <v/>
      </c>
      <c r="AG308">
        <f>IF(ISNUMBER(MATCH(ROW(),$BC:$BC, 0)), IF(OR(INDIRECT("SP_2b!" &amp; ADDRESS(MATCH(ROW(),$BC:$BC, 0)-1, COLUMN()-4, 4))="", INDIRECT("SP_2b!" &amp; ADDRESS(MATCH(ROW(),$BC:$BC, 0)-1, COLUMN()-4, 4))=0), "", INDIRECT("SP_2b!" &amp; ADDRESS(MATCH(ROW(),$BC:$BC, 0)-1, COLUMN()-4, 4))), "")</f>
        <v/>
      </c>
      <c r="AH308">
        <f>IF(ISNUMBER(MATCH(ROW(),$BC:$BC, 0)), IF(OR(INDIRECT("SP_2b!" &amp; ADDRESS(MATCH(ROW(),$BC:$BC, 0)-1, COLUMN()-4, 4))="", INDIRECT("SP_2b!" &amp; ADDRESS(MATCH(ROW(),$BC:$BC, 0)-1, COLUMN()-4, 4))=0), "", INDIRECT("SP_2b!" &amp; ADDRESS(MATCH(ROW(),$BC:$BC, 0)-1, COLUMN()-4, 4))), "")</f>
        <v/>
      </c>
      <c r="AI308">
        <f>IF(ISNUMBER(MATCH(ROW(),$BC:$BC, 0)), IF(OR(INDIRECT("SP_2b!" &amp; ADDRESS(MATCH(ROW(),$BC:$BC, 0)-1, COLUMN()-4, 4))="", INDIRECT("SP_2b!" &amp; ADDRESS(MATCH(ROW(),$BC:$BC, 0)-1, COLUMN()-4, 4))=0), "", INDIRECT("SP_2b!" &amp; ADDRESS(MATCH(ROW(),$BC:$BC, 0)-1, COLUMN()-4, 4))), "")</f>
        <v/>
      </c>
      <c r="AJ308">
        <f>IF(ISNUMBER(MATCH(ROW(),$BC:$BC, 0)), IF(OR(INDIRECT("SP_2b!" &amp; ADDRESS(MATCH(ROW(),$BC:$BC, 0)-1, COLUMN()-4, 4))="", INDIRECT("SP_2b!" &amp; ADDRESS(MATCH(ROW(),$BC:$BC, 0)-1, COLUMN()-4, 4))=0), "", INDIRECT("SP_2b!" &amp; ADDRESS(MATCH(ROW(),$BC:$BC, 0)-1, COLUMN()-4, 4))), "")</f>
        <v/>
      </c>
      <c r="AK308">
        <f>IF(ISNUMBER(MATCH(ROW(),$BC:$BC, 0)), IF(OR(INDIRECT("SP_2b!" &amp; ADDRESS(MATCH(ROW(),$BC:$BC, 0)-1, COLUMN()-4, 4))="", INDIRECT("SP_2b!" &amp; ADDRESS(MATCH(ROW(),$BC:$BC, 0)-1, COLUMN()-4, 4))=0), "", INDIRECT("SP_2b!" &amp; ADDRESS(MATCH(ROW(),$BC:$BC, 0)-1, COLUMN()-4, 4))), "")</f>
        <v/>
      </c>
      <c r="AL308">
        <f>IF(ISNUMBER(MATCH(ROW(),$BC:$BC, 0)), IF(OR(INDIRECT("SP_2b!" &amp; ADDRESS(MATCH(ROW(),$BC:$BC, 0)-1, COLUMN()-4, 4))="", INDIRECT("SP_2b!" &amp; ADDRESS(MATCH(ROW(),$BC:$BC, 0)-1, COLUMN()-4, 4))=0), "", INDIRECT("SP_2b!" &amp; ADDRESS(MATCH(ROW(),$BC:$BC, 0)-1, COLUMN()-4, 4))), "")</f>
        <v/>
      </c>
      <c r="AM308">
        <f>IF(ISNUMBER(MATCH(ROW(),$BC:$BC, 0)), IF(OR(INDIRECT("SP_2b!" &amp; ADDRESS(MATCH(ROW(),$BC:$BC, 0)-1, COLUMN()-4, 4))="", INDIRECT("SP_2b!" &amp; ADDRESS(MATCH(ROW(),$BC:$BC, 0)-1, COLUMN()-4, 4))=0), "", INDIRECT("SP_2b!" &amp; ADDRESS(MATCH(ROW(),$BC:$BC, 0)-1, COLUMN()-4, 4))), "")</f>
        <v/>
      </c>
      <c r="AN308">
        <f>IF(ISNUMBER(MATCH(ROW(),$BC:$BC, 0)), IF(INDIRECT("SP_2b!" &amp; ADDRESS(MATCH(ROW(),$BC:$BC, 0)-1, COLUMN()-4, 4))&lt;&gt;"", INDIRECT("SP_2b!" &amp; ADDRESS(MATCH(ROW(),$BC:$BC, 0)-1, COLUMN()-4, 4)), ""), "")</f>
        <v/>
      </c>
      <c r="AO308">
        <f>IF(ISNUMBER(MATCH(ROW(),$BC:$BC, 0)), IF(INDIRECT("SP_2a!" &amp; ADDRESS(MATCH(ROW(),$BC:$BC, 0)-1, 16, 4))&lt;&gt;"", INDIRECT("SP_2a!" &amp; ADDRESS(MATCH(ROW(),$BC:$BC, 0)-1, 16, 4)), ""), "")</f>
        <v/>
      </c>
    </row>
    <row r="309">
      <c r="C309">
        <f>IF(ISNUMBER(MATCH(ROW(),$AZ:$AZ, 0)), INDIRECT("SP_2a!" &amp; ADDRESS(MATCH(ROW(),$AZ:$AZ, 0)-1, COLUMN(), 4)), "")</f>
        <v/>
      </c>
      <c r="D309">
        <f>IF(ISNUMBER(MATCH(ROW(),$BA:$BA, 0)), INDIRECT("SP_2a!" &amp; ADDRESS(MATCH(ROW(),$BA:$BA, 0)-1, COLUMN(), 4)), "")</f>
        <v/>
      </c>
      <c r="E309">
        <f>IF(ISNUMBER(MATCH(ROW(),$BB:$BB, 0)), INDIRECT("SP_2a!" &amp; ADDRESS(MATCH(ROW(),$BB:$BB, 0)-1, COLUMN(), 4)), "")</f>
        <v/>
      </c>
      <c r="F309">
        <f>IF(ISNUMBER(MATCH(ROW(),$BB:$BB, 0)), IF(INDIRECT("SP_2a!" &amp; ADDRESS(MATCH(ROW(),$BB:$BB, 0)-1, COLUMN(), 4))=1, "X", ""), "")</f>
        <v/>
      </c>
      <c r="G309">
        <f>IF(ISNUMBER(MATCH(ROW(),$BB:$BB, 0)), IF(INDIRECT("SP_2a!" &amp; ADDRESS(MATCH(ROW(),$BB:$BB, 0)-1, COLUMN(), 4))=1, "X", ""), "")</f>
        <v/>
      </c>
      <c r="H309">
        <f>IF(ISNUMBER(MATCH(ROW(),$BB:$BB, 0)), INDIRECT("SP_2a!" &amp; ADDRESS(MATCH(ROW(),$BB:$BB, 0)-1, COLUMN(), 4)), "")</f>
        <v/>
      </c>
      <c r="I309">
        <f>IF(ISNUMBER(MATCH(ROW(),$BC:$BC, 0)), IF(INDIRECT("SP_2a!" &amp; ADDRESS(MATCH(ROW(),$BC:$BC, 0)-1, COLUMN(), 4))&lt;&gt;"", INDIRECT("SP_2a!" &amp; ADDRESS(MATCH(ROW(),$BC:$BC, 0)-1, COLUMN(), 4)), ""), "")</f>
        <v/>
      </c>
      <c r="J309">
        <f>IF(ISNUMBER(MATCH(ROW(),$BC:$BC, 0)), IF(INDIRECT("SP_2a!" &amp; ADDRESS(MATCH(ROW(),$BC:$BC, 0)-1, COLUMN(), 4))&lt;&gt;"", INDIRECT("SP_2a!" &amp; ADDRESS(MATCH(ROW(),$BC:$BC, 0)-1, COLUMN(), 4)), ""), "")</f>
        <v/>
      </c>
      <c r="K309">
        <f>IF(ISNUMBER(MATCH(ROW(),$BC:$BC, 0)), IF(INDIRECT("SP_2a!" &amp; ADDRESS(MATCH(ROW(),$BC:$BC, 0)-1, COLUMN(), 4))&lt;&gt;"", INDIRECT("SP_2a!" &amp; ADDRESS(MATCH(ROW(),$BC:$BC, 0)-1, COLUMN(), 4)), ""), "")</f>
        <v/>
      </c>
      <c r="L309">
        <f>IF(ISNUMBER(MATCH(ROW(),$BC:$BC, 0)), IF(INDIRECT("SP_2a!" &amp; ADDRESS(MATCH(ROW(),$BC:$BC, 0)-1, COLUMN(), 4))="X", "X", ""), "")</f>
        <v/>
      </c>
      <c r="M309">
        <f>IF(ISNUMBER(MATCH(ROW(),$BC:$BC, 0)), IF(INDIRECT("SP_2a!" &amp; ADDRESS(MATCH(ROW(),$BC:$BC, 0)-1, COLUMN(), 4))&lt;&gt;0, INDIRECT("SP_2a!" &amp; ADDRESS(MATCH(ROW(),$BC:$BC, 0)-1, COLUMN(), 4)), ""), "")</f>
        <v/>
      </c>
      <c r="N309">
        <f>IF(ISNUMBER(MATCH(ROW(),$BC:$BC, 0)), IF(INDIRECT("SP_2a!" &amp; ADDRESS(MATCH(ROW(),$BC:$BC, 0)-1, COLUMN(), 4))&lt;&gt;"", INDIRECT("SP_2a!" &amp; ADDRESS(MATCH(ROW(),$BC:$BC, 0)-1, COLUMN(), 4)), ""), "")</f>
        <v/>
      </c>
      <c r="O309">
        <f>IF(ISNUMBER(MATCH(ROW(),$BC:$BC, 0)), IF(INDIRECT("SP_2a!" &amp; ADDRESS(MATCH(ROW(),$BC:$BC, 0)-1, COLUMN(), 4))&lt;&gt;"", INDIRECT("SP_2a!" &amp; ADDRESS(MATCH(ROW(),$BC:$BC, 0)-1, COLUMN(), 4)), ""), "")</f>
        <v/>
      </c>
      <c r="P309">
        <f>IF(ISNUMBER(MATCH(ROW(),$BC:$BC, 0)), IF(INDIRECT("SP_2b!" &amp; ADDRESS(MATCH(ROW(),$BC:$BC, 0)-1, COLUMN()-4, 4))&lt;&gt;"", INDIRECT("SP_2b!" &amp; ADDRESS(MATCH(ROW(),$BC:$BC, 0)-1, COLUMN()-4, 4)), ""), "")</f>
        <v/>
      </c>
      <c r="Q309">
        <f>IF(ISNUMBER(MATCH(ROW(),$BC:$BC, 0)), IF(INDIRECT("SP_2b!" &amp; ADDRESS(MATCH(ROW(),$BC:$BC, 0)-1, COLUMN()-4, 4))&lt;&gt;"", INDIRECT("SP_2b!" &amp; ADDRESS(MATCH(ROW(),$BC:$BC, 0)-1, COLUMN()-4, 4)), ""), "")</f>
        <v/>
      </c>
      <c r="R309">
        <f>IF(ISNUMBER(MATCH(ROW(),$BC:$BC, 0)), IF(INDIRECT("SP_2b!" &amp; ADDRESS(MATCH(ROW(),$BC:$BC, 0)-1, COLUMN()-4, 4))&lt;&gt;"", INDIRECT("SP_2b!" &amp; ADDRESS(MATCH(ROW(),$BC:$BC, 0)-1, COLUMN()-4, 4)), ""), "")</f>
        <v/>
      </c>
      <c r="S309">
        <f>IF(ISNUMBER(MATCH(ROW(),$BC:$BC, 0)), IF(INDIRECT("SP_2b!" &amp; ADDRESS(MATCH(ROW(),$BC:$BC, 0)-1, COLUMN()-4, 4))&lt;&gt;"", INDIRECT("SP_2b!" &amp; ADDRESS(MATCH(ROW(),$BC:$BC, 0)-1, COLUMN()-4, 4)), ""), "")</f>
        <v/>
      </c>
      <c r="T309">
        <f>IF(ISNUMBER(MATCH(ROW(),$BC:$BC, 0)), IF(INDIRECT("SP_2b!" &amp; ADDRESS(MATCH(ROW(),$BC:$BC, 0)-1, COLUMN()-4, 4))&lt;&gt;"", INDIRECT("SP_2b!" &amp; ADDRESS(MATCH(ROW(),$BC:$BC, 0)-1, COLUMN()-4, 4)), ""), "")</f>
        <v/>
      </c>
      <c r="U309">
        <f>IF(ISNUMBER(MATCH(ROW(),$BC:$BC, 0)), IF(INDIRECT("SP_2b!" &amp; ADDRESS(MATCH(ROW(),$BC:$BC, 0)-1, COLUMN()-4, 4))&lt;&gt;"", INDIRECT("SP_2b!" &amp; ADDRESS(MATCH(ROW(),$BC:$BC, 0)-1, COLUMN()-4, 4)), ""), "")</f>
        <v/>
      </c>
      <c r="V309">
        <f>IF(ISNUMBER(MATCH(ROW(),$BC:$BC, 0)), IF(INDIRECT("SP_2b!" &amp; ADDRESS(MATCH(ROW(),$BC:$BC, 0)-1, COLUMN()-4, 4))&lt;&gt;"", INDIRECT("SP_2b!" &amp; ADDRESS(MATCH(ROW(),$BC:$BC, 0)-1, COLUMN()-4, 4)), ""), "")</f>
        <v/>
      </c>
      <c r="W309">
        <f>IF(ISNUMBER(MATCH(ROW(),$BC:$BC, 0)), IF(INDIRECT("SP_2b!" &amp; ADDRESS(MATCH(ROW(),$BC:$BC, 0)-1, COLUMN()-4, 4))&lt;&gt;"", INDIRECT("SP_2b!" &amp; ADDRESS(MATCH(ROW(),$BC:$BC, 0)-1, COLUMN()-4, 4)), ""), "")</f>
        <v/>
      </c>
      <c r="X309">
        <f>IF(ISNUMBER(MATCH(ROW(),$BC:$BC, 0)), IF(INDIRECT("SP_2b!" &amp; ADDRESS(MATCH(ROW(),$BC:$BC, 0)-1, COLUMN()-4, 4))&lt;&gt;"", INDIRECT("SP_2b!" &amp; ADDRESS(MATCH(ROW(),$BC:$BC, 0)-1, COLUMN()-4, 4)), ""), "")</f>
        <v/>
      </c>
      <c r="Y309">
        <f>IF(ISNUMBER(MATCH(ROW(),$BC:$BC, 0)), IF(INDIRECT("SP_2b!" &amp; ADDRESS(MATCH(ROW(),$BC:$BC, 0)-1, COLUMN()-4, 4))&lt;&gt;"", INDIRECT("SP_2b!" &amp; ADDRESS(MATCH(ROW(),$BC:$BC, 0)-1, COLUMN()-4, 4)), ""), "")</f>
        <v/>
      </c>
      <c r="Z309">
        <f>IF(ISNUMBER(MATCH(ROW(),$BC:$BC, 0)), IF(INDIRECT("SP_2b!" &amp; ADDRESS(MATCH(ROW(),$BC:$BC, 0)-1, COLUMN()-4, 4))&lt;&gt;"", INDIRECT("SP_2b!" &amp; ADDRESS(MATCH(ROW(),$BC:$BC, 0)-1, COLUMN()-4, 4)), ""), "")</f>
        <v/>
      </c>
      <c r="AA309">
        <f>IF(ISNUMBER(MATCH(ROW(),$BC:$BC, 0)), IF(INDIRECT("SP_2b!" &amp; ADDRESS(MATCH(ROW(),$BC:$BC, 0)-1, COLUMN()-4, 4))&lt;&gt;"", INDIRECT("SP_2b!" &amp; ADDRESS(MATCH(ROW(),$BC:$BC, 0)-1, COLUMN()-4, 4)), ""), "")</f>
        <v/>
      </c>
      <c r="AB309">
        <f>IF(ISNUMBER(MATCH(ROW(),$BC:$BC, 0)), IF(INDIRECT("SP_2b!" &amp; ADDRESS(MATCH(ROW(),$BC:$BC, 0)-1, COLUMN()-4, 4))&lt;&gt;"", INDIRECT("SP_2b!" &amp; ADDRESS(MATCH(ROW(),$BC:$BC, 0)-1, COLUMN()-4, 4)), ""), "")</f>
        <v/>
      </c>
      <c r="AC309">
        <f>IF(ISNUMBER(MATCH(ROW(),$BC:$BC, 0)), IF(INDIRECT("SP_2b!" &amp; ADDRESS(MATCH(ROW(),$BC:$BC, 0)-1, COLUMN()-4, 4))&lt;&gt;"", INDIRECT("SP_2b!" &amp; ADDRESS(MATCH(ROW(),$BC:$BC, 0)-1, COLUMN()-4, 4)), ""), "")</f>
        <v/>
      </c>
      <c r="AD309">
        <f>IF(ISNUMBER(MATCH(ROW(),$BC:$BC, 0)), IF(INDIRECT("SP_2b!" &amp; ADDRESS(MATCH(ROW(),$BC:$BC, 0)-1, COLUMN()-4, 4))&lt;&gt;"", INDIRECT("SP_2b!" &amp; ADDRESS(MATCH(ROW(),$BC:$BC, 0)-1, COLUMN()-4, 4)), ""), "")</f>
        <v/>
      </c>
      <c r="AE309">
        <f>IF(ISNUMBER(MATCH(ROW(),$BC:$BC, 0)), IF(OR(INDIRECT("SP_2b!" &amp; ADDRESS(MATCH(ROW(),$BC:$BC, 0)-1, COLUMN()-4, 4))="", INDIRECT("SP_2b!" &amp; ADDRESS(MATCH(ROW(),$BC:$BC, 0)-1, COLUMN()-4, 4))=0), "", INDIRECT("SP_2b!" &amp; ADDRESS(MATCH(ROW(),$BC:$BC, 0)-1, COLUMN()-4, 4))), "")</f>
        <v/>
      </c>
      <c r="AF309">
        <f>IF(ISNUMBER(MATCH(ROW(),$BC:$BC, 0)), IF(OR(INDIRECT("SP_2b!" &amp; ADDRESS(MATCH(ROW(),$BC:$BC, 0)-1, COLUMN()-4, 4))="", INDIRECT("SP_2b!" &amp; ADDRESS(MATCH(ROW(),$BC:$BC, 0)-1, COLUMN()-4, 4))=0), "", INDIRECT("SP_2b!" &amp; ADDRESS(MATCH(ROW(),$BC:$BC, 0)-1, COLUMN()-4, 4))), "")</f>
        <v/>
      </c>
      <c r="AG309">
        <f>IF(ISNUMBER(MATCH(ROW(),$BC:$BC, 0)), IF(OR(INDIRECT("SP_2b!" &amp; ADDRESS(MATCH(ROW(),$BC:$BC, 0)-1, COLUMN()-4, 4))="", INDIRECT("SP_2b!" &amp; ADDRESS(MATCH(ROW(),$BC:$BC, 0)-1, COLUMN()-4, 4))=0), "", INDIRECT("SP_2b!" &amp; ADDRESS(MATCH(ROW(),$BC:$BC, 0)-1, COLUMN()-4, 4))), "")</f>
        <v/>
      </c>
      <c r="AH309">
        <f>IF(ISNUMBER(MATCH(ROW(),$BC:$BC, 0)), IF(OR(INDIRECT("SP_2b!" &amp; ADDRESS(MATCH(ROW(),$BC:$BC, 0)-1, COLUMN()-4, 4))="", INDIRECT("SP_2b!" &amp; ADDRESS(MATCH(ROW(),$BC:$BC, 0)-1, COLUMN()-4, 4))=0), "", INDIRECT("SP_2b!" &amp; ADDRESS(MATCH(ROW(),$BC:$BC, 0)-1, COLUMN()-4, 4))), "")</f>
        <v/>
      </c>
      <c r="AI309">
        <f>IF(ISNUMBER(MATCH(ROW(),$BC:$BC, 0)), IF(OR(INDIRECT("SP_2b!" &amp; ADDRESS(MATCH(ROW(),$BC:$BC, 0)-1, COLUMN()-4, 4))="", INDIRECT("SP_2b!" &amp; ADDRESS(MATCH(ROW(),$BC:$BC, 0)-1, COLUMN()-4, 4))=0), "", INDIRECT("SP_2b!" &amp; ADDRESS(MATCH(ROW(),$BC:$BC, 0)-1, COLUMN()-4, 4))), "")</f>
        <v/>
      </c>
      <c r="AJ309">
        <f>IF(ISNUMBER(MATCH(ROW(),$BC:$BC, 0)), IF(OR(INDIRECT("SP_2b!" &amp; ADDRESS(MATCH(ROW(),$BC:$BC, 0)-1, COLUMN()-4, 4))="", INDIRECT("SP_2b!" &amp; ADDRESS(MATCH(ROW(),$BC:$BC, 0)-1, COLUMN()-4, 4))=0), "", INDIRECT("SP_2b!" &amp; ADDRESS(MATCH(ROW(),$BC:$BC, 0)-1, COLUMN()-4, 4))), "")</f>
        <v/>
      </c>
      <c r="AK309">
        <f>IF(ISNUMBER(MATCH(ROW(),$BC:$BC, 0)), IF(OR(INDIRECT("SP_2b!" &amp; ADDRESS(MATCH(ROW(),$BC:$BC, 0)-1, COLUMN()-4, 4))="", INDIRECT("SP_2b!" &amp; ADDRESS(MATCH(ROW(),$BC:$BC, 0)-1, COLUMN()-4, 4))=0), "", INDIRECT("SP_2b!" &amp; ADDRESS(MATCH(ROW(),$BC:$BC, 0)-1, COLUMN()-4, 4))), "")</f>
        <v/>
      </c>
      <c r="AL309">
        <f>IF(ISNUMBER(MATCH(ROW(),$BC:$BC, 0)), IF(OR(INDIRECT("SP_2b!" &amp; ADDRESS(MATCH(ROW(),$BC:$BC, 0)-1, COLUMN()-4, 4))="", INDIRECT("SP_2b!" &amp; ADDRESS(MATCH(ROW(),$BC:$BC, 0)-1, COLUMN()-4, 4))=0), "", INDIRECT("SP_2b!" &amp; ADDRESS(MATCH(ROW(),$BC:$BC, 0)-1, COLUMN()-4, 4))), "")</f>
        <v/>
      </c>
      <c r="AM309">
        <f>IF(ISNUMBER(MATCH(ROW(),$BC:$BC, 0)), IF(OR(INDIRECT("SP_2b!" &amp; ADDRESS(MATCH(ROW(),$BC:$BC, 0)-1, COLUMN()-4, 4))="", INDIRECT("SP_2b!" &amp; ADDRESS(MATCH(ROW(),$BC:$BC, 0)-1, COLUMN()-4, 4))=0), "", INDIRECT("SP_2b!" &amp; ADDRESS(MATCH(ROW(),$BC:$BC, 0)-1, COLUMN()-4, 4))), "")</f>
        <v/>
      </c>
      <c r="AN309">
        <f>IF(ISNUMBER(MATCH(ROW(),$BC:$BC, 0)), IF(INDIRECT("SP_2b!" &amp; ADDRESS(MATCH(ROW(),$BC:$BC, 0)-1, COLUMN()-4, 4))&lt;&gt;"", INDIRECT("SP_2b!" &amp; ADDRESS(MATCH(ROW(),$BC:$BC, 0)-1, COLUMN()-4, 4)), ""), "")</f>
        <v/>
      </c>
      <c r="AO309">
        <f>IF(ISNUMBER(MATCH(ROW(),$BC:$BC, 0)), IF(INDIRECT("SP_2a!" &amp; ADDRESS(MATCH(ROW(),$BC:$BC, 0)-1, 16, 4))&lt;&gt;"", INDIRECT("SP_2a!" &amp; ADDRESS(MATCH(ROW(),$BC:$BC, 0)-1, 16, 4)), ""), "")</f>
        <v/>
      </c>
    </row>
    <row r="310">
      <c r="C310">
        <f>IF(ISNUMBER(MATCH(ROW(),$AZ:$AZ, 0)), INDIRECT("SP_2a!" &amp; ADDRESS(MATCH(ROW(),$AZ:$AZ, 0)-1, COLUMN(), 4)), "")</f>
        <v/>
      </c>
      <c r="D310">
        <f>IF(ISNUMBER(MATCH(ROW(),$BA:$BA, 0)), INDIRECT("SP_2a!" &amp; ADDRESS(MATCH(ROW(),$BA:$BA, 0)-1, COLUMN(), 4)), "")</f>
        <v/>
      </c>
      <c r="E310">
        <f>IF(ISNUMBER(MATCH(ROW(),$BB:$BB, 0)), INDIRECT("SP_2a!" &amp; ADDRESS(MATCH(ROW(),$BB:$BB, 0)-1, COLUMN(), 4)), "")</f>
        <v/>
      </c>
      <c r="F310">
        <f>IF(ISNUMBER(MATCH(ROW(),$BB:$BB, 0)), IF(INDIRECT("SP_2a!" &amp; ADDRESS(MATCH(ROW(),$BB:$BB, 0)-1, COLUMN(), 4))=1, "X", ""), "")</f>
        <v/>
      </c>
      <c r="G310">
        <f>IF(ISNUMBER(MATCH(ROW(),$BB:$BB, 0)), IF(INDIRECT("SP_2a!" &amp; ADDRESS(MATCH(ROW(),$BB:$BB, 0)-1, COLUMN(), 4))=1, "X", ""), "")</f>
        <v/>
      </c>
      <c r="H310">
        <f>IF(ISNUMBER(MATCH(ROW(),$BB:$BB, 0)), INDIRECT("SP_2a!" &amp; ADDRESS(MATCH(ROW(),$BB:$BB, 0)-1, COLUMN(), 4)), "")</f>
        <v/>
      </c>
      <c r="I310">
        <f>IF(ISNUMBER(MATCH(ROW(),$BC:$BC, 0)), IF(INDIRECT("SP_2a!" &amp; ADDRESS(MATCH(ROW(),$BC:$BC, 0)-1, COLUMN(), 4))&lt;&gt;"", INDIRECT("SP_2a!" &amp; ADDRESS(MATCH(ROW(),$BC:$BC, 0)-1, COLUMN(), 4)), ""), "")</f>
        <v/>
      </c>
      <c r="J310">
        <f>IF(ISNUMBER(MATCH(ROW(),$BC:$BC, 0)), IF(INDIRECT("SP_2a!" &amp; ADDRESS(MATCH(ROW(),$BC:$BC, 0)-1, COLUMN(), 4))&lt;&gt;"", INDIRECT("SP_2a!" &amp; ADDRESS(MATCH(ROW(),$BC:$BC, 0)-1, COLUMN(), 4)), ""), "")</f>
        <v/>
      </c>
      <c r="K310">
        <f>IF(ISNUMBER(MATCH(ROW(),$BC:$BC, 0)), IF(INDIRECT("SP_2a!" &amp; ADDRESS(MATCH(ROW(),$BC:$BC, 0)-1, COLUMN(), 4))&lt;&gt;"", INDIRECT("SP_2a!" &amp; ADDRESS(MATCH(ROW(),$BC:$BC, 0)-1, COLUMN(), 4)), ""), "")</f>
        <v/>
      </c>
      <c r="L310">
        <f>IF(ISNUMBER(MATCH(ROW(),$BC:$BC, 0)), IF(INDIRECT("SP_2a!" &amp; ADDRESS(MATCH(ROW(),$BC:$BC, 0)-1, COLUMN(), 4))="X", "X", ""), "")</f>
        <v/>
      </c>
      <c r="M310">
        <f>IF(ISNUMBER(MATCH(ROW(),$BC:$BC, 0)), IF(INDIRECT("SP_2a!" &amp; ADDRESS(MATCH(ROW(),$BC:$BC, 0)-1, COLUMN(), 4))&lt;&gt;0, INDIRECT("SP_2a!" &amp; ADDRESS(MATCH(ROW(),$BC:$BC, 0)-1, COLUMN(), 4)), ""), "")</f>
        <v/>
      </c>
      <c r="N310">
        <f>IF(ISNUMBER(MATCH(ROW(),$BC:$BC, 0)), IF(INDIRECT("SP_2a!" &amp; ADDRESS(MATCH(ROW(),$BC:$BC, 0)-1, COLUMN(), 4))&lt;&gt;"", INDIRECT("SP_2a!" &amp; ADDRESS(MATCH(ROW(),$BC:$BC, 0)-1, COLUMN(), 4)), ""), "")</f>
        <v/>
      </c>
      <c r="O310">
        <f>IF(ISNUMBER(MATCH(ROW(),$BC:$BC, 0)), IF(INDIRECT("SP_2a!" &amp; ADDRESS(MATCH(ROW(),$BC:$BC, 0)-1, COLUMN(), 4))&lt;&gt;"", INDIRECT("SP_2a!" &amp; ADDRESS(MATCH(ROW(),$BC:$BC, 0)-1, COLUMN(), 4)), ""), "")</f>
        <v/>
      </c>
      <c r="P310">
        <f>IF(ISNUMBER(MATCH(ROW(),$BC:$BC, 0)), IF(INDIRECT("SP_2b!" &amp; ADDRESS(MATCH(ROW(),$BC:$BC, 0)-1, COLUMN()-4, 4))&lt;&gt;"", INDIRECT("SP_2b!" &amp; ADDRESS(MATCH(ROW(),$BC:$BC, 0)-1, COLUMN()-4, 4)), ""), "")</f>
        <v/>
      </c>
      <c r="Q310">
        <f>IF(ISNUMBER(MATCH(ROW(),$BC:$BC, 0)), IF(INDIRECT("SP_2b!" &amp; ADDRESS(MATCH(ROW(),$BC:$BC, 0)-1, COLUMN()-4, 4))&lt;&gt;"", INDIRECT("SP_2b!" &amp; ADDRESS(MATCH(ROW(),$BC:$BC, 0)-1, COLUMN()-4, 4)), ""), "")</f>
        <v/>
      </c>
      <c r="R310">
        <f>IF(ISNUMBER(MATCH(ROW(),$BC:$BC, 0)), IF(INDIRECT("SP_2b!" &amp; ADDRESS(MATCH(ROW(),$BC:$BC, 0)-1, COLUMN()-4, 4))&lt;&gt;"", INDIRECT("SP_2b!" &amp; ADDRESS(MATCH(ROW(),$BC:$BC, 0)-1, COLUMN()-4, 4)), ""), "")</f>
        <v/>
      </c>
      <c r="S310">
        <f>IF(ISNUMBER(MATCH(ROW(),$BC:$BC, 0)), IF(INDIRECT("SP_2b!" &amp; ADDRESS(MATCH(ROW(),$BC:$BC, 0)-1, COLUMN()-4, 4))&lt;&gt;"", INDIRECT("SP_2b!" &amp; ADDRESS(MATCH(ROW(),$BC:$BC, 0)-1, COLUMN()-4, 4)), ""), "")</f>
        <v/>
      </c>
      <c r="T310">
        <f>IF(ISNUMBER(MATCH(ROW(),$BC:$BC, 0)), IF(INDIRECT("SP_2b!" &amp; ADDRESS(MATCH(ROW(),$BC:$BC, 0)-1, COLUMN()-4, 4))&lt;&gt;"", INDIRECT("SP_2b!" &amp; ADDRESS(MATCH(ROW(),$BC:$BC, 0)-1, COLUMN()-4, 4)), ""), "")</f>
        <v/>
      </c>
      <c r="U310">
        <f>IF(ISNUMBER(MATCH(ROW(),$BC:$BC, 0)), IF(INDIRECT("SP_2b!" &amp; ADDRESS(MATCH(ROW(),$BC:$BC, 0)-1, COLUMN()-4, 4))&lt;&gt;"", INDIRECT("SP_2b!" &amp; ADDRESS(MATCH(ROW(),$BC:$BC, 0)-1, COLUMN()-4, 4)), ""), "")</f>
        <v/>
      </c>
      <c r="V310">
        <f>IF(ISNUMBER(MATCH(ROW(),$BC:$BC, 0)), IF(INDIRECT("SP_2b!" &amp; ADDRESS(MATCH(ROW(),$BC:$BC, 0)-1, COLUMN()-4, 4))&lt;&gt;"", INDIRECT("SP_2b!" &amp; ADDRESS(MATCH(ROW(),$BC:$BC, 0)-1, COLUMN()-4, 4)), ""), "")</f>
        <v/>
      </c>
      <c r="W310">
        <f>IF(ISNUMBER(MATCH(ROW(),$BC:$BC, 0)), IF(INDIRECT("SP_2b!" &amp; ADDRESS(MATCH(ROW(),$BC:$BC, 0)-1, COLUMN()-4, 4))&lt;&gt;"", INDIRECT("SP_2b!" &amp; ADDRESS(MATCH(ROW(),$BC:$BC, 0)-1, COLUMN()-4, 4)), ""), "")</f>
        <v/>
      </c>
      <c r="X310">
        <f>IF(ISNUMBER(MATCH(ROW(),$BC:$BC, 0)), IF(INDIRECT("SP_2b!" &amp; ADDRESS(MATCH(ROW(),$BC:$BC, 0)-1, COLUMN()-4, 4))&lt;&gt;"", INDIRECT("SP_2b!" &amp; ADDRESS(MATCH(ROW(),$BC:$BC, 0)-1, COLUMN()-4, 4)), ""), "")</f>
        <v/>
      </c>
      <c r="Y310">
        <f>IF(ISNUMBER(MATCH(ROW(),$BC:$BC, 0)), IF(INDIRECT("SP_2b!" &amp; ADDRESS(MATCH(ROW(),$BC:$BC, 0)-1, COLUMN()-4, 4))&lt;&gt;"", INDIRECT("SP_2b!" &amp; ADDRESS(MATCH(ROW(),$BC:$BC, 0)-1, COLUMN()-4, 4)), ""), "")</f>
        <v/>
      </c>
      <c r="Z310">
        <f>IF(ISNUMBER(MATCH(ROW(),$BC:$BC, 0)), IF(INDIRECT("SP_2b!" &amp; ADDRESS(MATCH(ROW(),$BC:$BC, 0)-1, COLUMN()-4, 4))&lt;&gt;"", INDIRECT("SP_2b!" &amp; ADDRESS(MATCH(ROW(),$BC:$BC, 0)-1, COLUMN()-4, 4)), ""), "")</f>
        <v/>
      </c>
      <c r="AA310">
        <f>IF(ISNUMBER(MATCH(ROW(),$BC:$BC, 0)), IF(INDIRECT("SP_2b!" &amp; ADDRESS(MATCH(ROW(),$BC:$BC, 0)-1, COLUMN()-4, 4))&lt;&gt;"", INDIRECT("SP_2b!" &amp; ADDRESS(MATCH(ROW(),$BC:$BC, 0)-1, COLUMN()-4, 4)), ""), "")</f>
        <v/>
      </c>
      <c r="AB310">
        <f>IF(ISNUMBER(MATCH(ROW(),$BC:$BC, 0)), IF(INDIRECT("SP_2b!" &amp; ADDRESS(MATCH(ROW(),$BC:$BC, 0)-1, COLUMN()-4, 4))&lt;&gt;"", INDIRECT("SP_2b!" &amp; ADDRESS(MATCH(ROW(),$BC:$BC, 0)-1, COLUMN()-4, 4)), ""), "")</f>
        <v/>
      </c>
      <c r="AC310">
        <f>IF(ISNUMBER(MATCH(ROW(),$BC:$BC, 0)), IF(INDIRECT("SP_2b!" &amp; ADDRESS(MATCH(ROW(),$BC:$BC, 0)-1, COLUMN()-4, 4))&lt;&gt;"", INDIRECT("SP_2b!" &amp; ADDRESS(MATCH(ROW(),$BC:$BC, 0)-1, COLUMN()-4, 4)), ""), "")</f>
        <v/>
      </c>
      <c r="AD310">
        <f>IF(ISNUMBER(MATCH(ROW(),$BC:$BC, 0)), IF(INDIRECT("SP_2b!" &amp; ADDRESS(MATCH(ROW(),$BC:$BC, 0)-1, COLUMN()-4, 4))&lt;&gt;"", INDIRECT("SP_2b!" &amp; ADDRESS(MATCH(ROW(),$BC:$BC, 0)-1, COLUMN()-4, 4)), ""), "")</f>
        <v/>
      </c>
      <c r="AE310">
        <f>IF(ISNUMBER(MATCH(ROW(),$BC:$BC, 0)), IF(OR(INDIRECT("SP_2b!" &amp; ADDRESS(MATCH(ROW(),$BC:$BC, 0)-1, COLUMN()-4, 4))="", INDIRECT("SP_2b!" &amp; ADDRESS(MATCH(ROW(),$BC:$BC, 0)-1, COLUMN()-4, 4))=0), "", INDIRECT("SP_2b!" &amp; ADDRESS(MATCH(ROW(),$BC:$BC, 0)-1, COLUMN()-4, 4))), "")</f>
        <v/>
      </c>
      <c r="AF310">
        <f>IF(ISNUMBER(MATCH(ROW(),$BC:$BC, 0)), IF(OR(INDIRECT("SP_2b!" &amp; ADDRESS(MATCH(ROW(),$BC:$BC, 0)-1, COLUMN()-4, 4))="", INDIRECT("SP_2b!" &amp; ADDRESS(MATCH(ROW(),$BC:$BC, 0)-1, COLUMN()-4, 4))=0), "", INDIRECT("SP_2b!" &amp; ADDRESS(MATCH(ROW(),$BC:$BC, 0)-1, COLUMN()-4, 4))), "")</f>
        <v/>
      </c>
      <c r="AG310">
        <f>IF(ISNUMBER(MATCH(ROW(),$BC:$BC, 0)), IF(OR(INDIRECT("SP_2b!" &amp; ADDRESS(MATCH(ROW(),$BC:$BC, 0)-1, COLUMN()-4, 4))="", INDIRECT("SP_2b!" &amp; ADDRESS(MATCH(ROW(),$BC:$BC, 0)-1, COLUMN()-4, 4))=0), "", INDIRECT("SP_2b!" &amp; ADDRESS(MATCH(ROW(),$BC:$BC, 0)-1, COLUMN()-4, 4))), "")</f>
        <v/>
      </c>
      <c r="AH310">
        <f>IF(ISNUMBER(MATCH(ROW(),$BC:$BC, 0)), IF(OR(INDIRECT("SP_2b!" &amp; ADDRESS(MATCH(ROW(),$BC:$BC, 0)-1, COLUMN()-4, 4))="", INDIRECT("SP_2b!" &amp; ADDRESS(MATCH(ROW(),$BC:$BC, 0)-1, COLUMN()-4, 4))=0), "", INDIRECT("SP_2b!" &amp; ADDRESS(MATCH(ROW(),$BC:$BC, 0)-1, COLUMN()-4, 4))), "")</f>
        <v/>
      </c>
      <c r="AI310">
        <f>IF(ISNUMBER(MATCH(ROW(),$BC:$BC, 0)), IF(OR(INDIRECT("SP_2b!" &amp; ADDRESS(MATCH(ROW(),$BC:$BC, 0)-1, COLUMN()-4, 4))="", INDIRECT("SP_2b!" &amp; ADDRESS(MATCH(ROW(),$BC:$BC, 0)-1, COLUMN()-4, 4))=0), "", INDIRECT("SP_2b!" &amp; ADDRESS(MATCH(ROW(),$BC:$BC, 0)-1, COLUMN()-4, 4))), "")</f>
        <v/>
      </c>
      <c r="AJ310">
        <f>IF(ISNUMBER(MATCH(ROW(),$BC:$BC, 0)), IF(OR(INDIRECT("SP_2b!" &amp; ADDRESS(MATCH(ROW(),$BC:$BC, 0)-1, COLUMN()-4, 4))="", INDIRECT("SP_2b!" &amp; ADDRESS(MATCH(ROW(),$BC:$BC, 0)-1, COLUMN()-4, 4))=0), "", INDIRECT("SP_2b!" &amp; ADDRESS(MATCH(ROW(),$BC:$BC, 0)-1, COLUMN()-4, 4))), "")</f>
        <v/>
      </c>
      <c r="AK310">
        <f>IF(ISNUMBER(MATCH(ROW(),$BC:$BC, 0)), IF(OR(INDIRECT("SP_2b!" &amp; ADDRESS(MATCH(ROW(),$BC:$BC, 0)-1, COLUMN()-4, 4))="", INDIRECT("SP_2b!" &amp; ADDRESS(MATCH(ROW(),$BC:$BC, 0)-1, COLUMN()-4, 4))=0), "", INDIRECT("SP_2b!" &amp; ADDRESS(MATCH(ROW(),$BC:$BC, 0)-1, COLUMN()-4, 4))), "")</f>
        <v/>
      </c>
      <c r="AL310">
        <f>IF(ISNUMBER(MATCH(ROW(),$BC:$BC, 0)), IF(OR(INDIRECT("SP_2b!" &amp; ADDRESS(MATCH(ROW(),$BC:$BC, 0)-1, COLUMN()-4, 4))="", INDIRECT("SP_2b!" &amp; ADDRESS(MATCH(ROW(),$BC:$BC, 0)-1, COLUMN()-4, 4))=0), "", INDIRECT("SP_2b!" &amp; ADDRESS(MATCH(ROW(),$BC:$BC, 0)-1, COLUMN()-4, 4))), "")</f>
        <v/>
      </c>
      <c r="AM310">
        <f>IF(ISNUMBER(MATCH(ROW(),$BC:$BC, 0)), IF(OR(INDIRECT("SP_2b!" &amp; ADDRESS(MATCH(ROW(),$BC:$BC, 0)-1, COLUMN()-4, 4))="", INDIRECT("SP_2b!" &amp; ADDRESS(MATCH(ROW(),$BC:$BC, 0)-1, COLUMN()-4, 4))=0), "", INDIRECT("SP_2b!" &amp; ADDRESS(MATCH(ROW(),$BC:$BC, 0)-1, COLUMN()-4, 4))), "")</f>
        <v/>
      </c>
      <c r="AN310">
        <f>IF(ISNUMBER(MATCH(ROW(),$BC:$BC, 0)), IF(INDIRECT("SP_2b!" &amp; ADDRESS(MATCH(ROW(),$BC:$BC, 0)-1, COLUMN()-4, 4))&lt;&gt;"", INDIRECT("SP_2b!" &amp; ADDRESS(MATCH(ROW(),$BC:$BC, 0)-1, COLUMN()-4, 4)), ""), "")</f>
        <v/>
      </c>
      <c r="AO310">
        <f>IF(ISNUMBER(MATCH(ROW(),$BC:$BC, 0)), IF(INDIRECT("SP_2a!" &amp; ADDRESS(MATCH(ROW(),$BC:$BC, 0)-1, 16, 4))&lt;&gt;"", INDIRECT("SP_2a!" &amp; ADDRESS(MATCH(ROW(),$BC:$BC, 0)-1, 16, 4)), ""), "")</f>
        <v/>
      </c>
    </row>
    <row r="311">
      <c r="C311">
        <f>IF(ISNUMBER(MATCH(ROW(),$AZ:$AZ, 0)), INDIRECT("SP_2a!" &amp; ADDRESS(MATCH(ROW(),$AZ:$AZ, 0)-1, COLUMN(), 4)), "")</f>
        <v/>
      </c>
      <c r="D311">
        <f>IF(ISNUMBER(MATCH(ROW(),$BA:$BA, 0)), INDIRECT("SP_2a!" &amp; ADDRESS(MATCH(ROW(),$BA:$BA, 0)-1, COLUMN(), 4)), "")</f>
        <v/>
      </c>
      <c r="E311">
        <f>IF(ISNUMBER(MATCH(ROW(),$BB:$BB, 0)), INDIRECT("SP_2a!" &amp; ADDRESS(MATCH(ROW(),$BB:$BB, 0)-1, COLUMN(), 4)), "")</f>
        <v/>
      </c>
      <c r="F311">
        <f>IF(ISNUMBER(MATCH(ROW(),$BB:$BB, 0)), IF(INDIRECT("SP_2a!" &amp; ADDRESS(MATCH(ROW(),$BB:$BB, 0)-1, COLUMN(), 4))=1, "X", ""), "")</f>
        <v/>
      </c>
      <c r="G311">
        <f>IF(ISNUMBER(MATCH(ROW(),$BB:$BB, 0)), IF(INDIRECT("SP_2a!" &amp; ADDRESS(MATCH(ROW(),$BB:$BB, 0)-1, COLUMN(), 4))=1, "X", ""), "")</f>
        <v/>
      </c>
      <c r="H311">
        <f>IF(ISNUMBER(MATCH(ROW(),$BB:$BB, 0)), INDIRECT("SP_2a!" &amp; ADDRESS(MATCH(ROW(),$BB:$BB, 0)-1, COLUMN(), 4)), "")</f>
        <v/>
      </c>
      <c r="I311">
        <f>IF(ISNUMBER(MATCH(ROW(),$BC:$BC, 0)), IF(INDIRECT("SP_2a!" &amp; ADDRESS(MATCH(ROW(),$BC:$BC, 0)-1, COLUMN(), 4))&lt;&gt;"", INDIRECT("SP_2a!" &amp; ADDRESS(MATCH(ROW(),$BC:$BC, 0)-1, COLUMN(), 4)), ""), "")</f>
        <v/>
      </c>
      <c r="J311">
        <f>IF(ISNUMBER(MATCH(ROW(),$BC:$BC, 0)), IF(INDIRECT("SP_2a!" &amp; ADDRESS(MATCH(ROW(),$BC:$BC, 0)-1, COLUMN(), 4))&lt;&gt;"", INDIRECT("SP_2a!" &amp; ADDRESS(MATCH(ROW(),$BC:$BC, 0)-1, COLUMN(), 4)), ""), "")</f>
        <v/>
      </c>
      <c r="K311">
        <f>IF(ISNUMBER(MATCH(ROW(),$BC:$BC, 0)), IF(INDIRECT("SP_2a!" &amp; ADDRESS(MATCH(ROW(),$BC:$BC, 0)-1, COLUMN(), 4))&lt;&gt;"", INDIRECT("SP_2a!" &amp; ADDRESS(MATCH(ROW(),$BC:$BC, 0)-1, COLUMN(), 4)), ""), "")</f>
        <v/>
      </c>
      <c r="L311">
        <f>IF(ISNUMBER(MATCH(ROW(),$BC:$BC, 0)), IF(INDIRECT("SP_2a!" &amp; ADDRESS(MATCH(ROW(),$BC:$BC, 0)-1, COLUMN(), 4))="X", "X", ""), "")</f>
        <v/>
      </c>
      <c r="M311">
        <f>IF(ISNUMBER(MATCH(ROW(),$BC:$BC, 0)), IF(INDIRECT("SP_2a!" &amp; ADDRESS(MATCH(ROW(),$BC:$BC, 0)-1, COLUMN(), 4))&lt;&gt;0, INDIRECT("SP_2a!" &amp; ADDRESS(MATCH(ROW(),$BC:$BC, 0)-1, COLUMN(), 4)), ""), "")</f>
        <v/>
      </c>
      <c r="N311">
        <f>IF(ISNUMBER(MATCH(ROW(),$BC:$BC, 0)), IF(INDIRECT("SP_2a!" &amp; ADDRESS(MATCH(ROW(),$BC:$BC, 0)-1, COLUMN(), 4))&lt;&gt;"", INDIRECT("SP_2a!" &amp; ADDRESS(MATCH(ROW(),$BC:$BC, 0)-1, COLUMN(), 4)), ""), "")</f>
        <v/>
      </c>
      <c r="O311">
        <f>IF(ISNUMBER(MATCH(ROW(),$BC:$BC, 0)), IF(INDIRECT("SP_2a!" &amp; ADDRESS(MATCH(ROW(),$BC:$BC, 0)-1, COLUMN(), 4))&lt;&gt;"", INDIRECT("SP_2a!" &amp; ADDRESS(MATCH(ROW(),$BC:$BC, 0)-1, COLUMN(), 4)), ""), "")</f>
        <v/>
      </c>
      <c r="P311">
        <f>IF(ISNUMBER(MATCH(ROW(),$BC:$BC, 0)), IF(INDIRECT("SP_2b!" &amp; ADDRESS(MATCH(ROW(),$BC:$BC, 0)-1, COLUMN()-4, 4))&lt;&gt;"", INDIRECT("SP_2b!" &amp; ADDRESS(MATCH(ROW(),$BC:$BC, 0)-1, COLUMN()-4, 4)), ""), "")</f>
        <v/>
      </c>
      <c r="Q311">
        <f>IF(ISNUMBER(MATCH(ROW(),$BC:$BC, 0)), IF(INDIRECT("SP_2b!" &amp; ADDRESS(MATCH(ROW(),$BC:$BC, 0)-1, COLUMN()-4, 4))&lt;&gt;"", INDIRECT("SP_2b!" &amp; ADDRESS(MATCH(ROW(),$BC:$BC, 0)-1, COLUMN()-4, 4)), ""), "")</f>
        <v/>
      </c>
      <c r="R311">
        <f>IF(ISNUMBER(MATCH(ROW(),$BC:$BC, 0)), IF(INDIRECT("SP_2b!" &amp; ADDRESS(MATCH(ROW(),$BC:$BC, 0)-1, COLUMN()-4, 4))&lt;&gt;"", INDIRECT("SP_2b!" &amp; ADDRESS(MATCH(ROW(),$BC:$BC, 0)-1, COLUMN()-4, 4)), ""), "")</f>
        <v/>
      </c>
      <c r="S311">
        <f>IF(ISNUMBER(MATCH(ROW(),$BC:$BC, 0)), IF(INDIRECT("SP_2b!" &amp; ADDRESS(MATCH(ROW(),$BC:$BC, 0)-1, COLUMN()-4, 4))&lt;&gt;"", INDIRECT("SP_2b!" &amp; ADDRESS(MATCH(ROW(),$BC:$BC, 0)-1, COLUMN()-4, 4)), ""), "")</f>
        <v/>
      </c>
      <c r="T311">
        <f>IF(ISNUMBER(MATCH(ROW(),$BC:$BC, 0)), IF(INDIRECT("SP_2b!" &amp; ADDRESS(MATCH(ROW(),$BC:$BC, 0)-1, COLUMN()-4, 4))&lt;&gt;"", INDIRECT("SP_2b!" &amp; ADDRESS(MATCH(ROW(),$BC:$BC, 0)-1, COLUMN()-4, 4)), ""), "")</f>
        <v/>
      </c>
      <c r="U311">
        <f>IF(ISNUMBER(MATCH(ROW(),$BC:$BC, 0)), IF(INDIRECT("SP_2b!" &amp; ADDRESS(MATCH(ROW(),$BC:$BC, 0)-1, COLUMN()-4, 4))&lt;&gt;"", INDIRECT("SP_2b!" &amp; ADDRESS(MATCH(ROW(),$BC:$BC, 0)-1, COLUMN()-4, 4)), ""), "")</f>
        <v/>
      </c>
      <c r="V311">
        <f>IF(ISNUMBER(MATCH(ROW(),$BC:$BC, 0)), IF(INDIRECT("SP_2b!" &amp; ADDRESS(MATCH(ROW(),$BC:$BC, 0)-1, COLUMN()-4, 4))&lt;&gt;"", INDIRECT("SP_2b!" &amp; ADDRESS(MATCH(ROW(),$BC:$BC, 0)-1, COLUMN()-4, 4)), ""), "")</f>
        <v/>
      </c>
      <c r="W311">
        <f>IF(ISNUMBER(MATCH(ROW(),$BC:$BC, 0)), IF(INDIRECT("SP_2b!" &amp; ADDRESS(MATCH(ROW(),$BC:$BC, 0)-1, COLUMN()-4, 4))&lt;&gt;"", INDIRECT("SP_2b!" &amp; ADDRESS(MATCH(ROW(),$BC:$BC, 0)-1, COLUMN()-4, 4)), ""), "")</f>
        <v/>
      </c>
      <c r="X311">
        <f>IF(ISNUMBER(MATCH(ROW(),$BC:$BC, 0)), IF(INDIRECT("SP_2b!" &amp; ADDRESS(MATCH(ROW(),$BC:$BC, 0)-1, COLUMN()-4, 4))&lt;&gt;"", INDIRECT("SP_2b!" &amp; ADDRESS(MATCH(ROW(),$BC:$BC, 0)-1, COLUMN()-4, 4)), ""), "")</f>
        <v/>
      </c>
      <c r="Y311">
        <f>IF(ISNUMBER(MATCH(ROW(),$BC:$BC, 0)), IF(INDIRECT("SP_2b!" &amp; ADDRESS(MATCH(ROW(),$BC:$BC, 0)-1, COLUMN()-4, 4))&lt;&gt;"", INDIRECT("SP_2b!" &amp; ADDRESS(MATCH(ROW(),$BC:$BC, 0)-1, COLUMN()-4, 4)), ""), "")</f>
        <v/>
      </c>
      <c r="Z311">
        <f>IF(ISNUMBER(MATCH(ROW(),$BC:$BC, 0)), IF(INDIRECT("SP_2b!" &amp; ADDRESS(MATCH(ROW(),$BC:$BC, 0)-1, COLUMN()-4, 4))&lt;&gt;"", INDIRECT("SP_2b!" &amp; ADDRESS(MATCH(ROW(),$BC:$BC, 0)-1, COLUMN()-4, 4)), ""), "")</f>
        <v/>
      </c>
      <c r="AA311">
        <f>IF(ISNUMBER(MATCH(ROW(),$BC:$BC, 0)), IF(INDIRECT("SP_2b!" &amp; ADDRESS(MATCH(ROW(),$BC:$BC, 0)-1, COLUMN()-4, 4))&lt;&gt;"", INDIRECT("SP_2b!" &amp; ADDRESS(MATCH(ROW(),$BC:$BC, 0)-1, COLUMN()-4, 4)), ""), "")</f>
        <v/>
      </c>
      <c r="AB311">
        <f>IF(ISNUMBER(MATCH(ROW(),$BC:$BC, 0)), IF(INDIRECT("SP_2b!" &amp; ADDRESS(MATCH(ROW(),$BC:$BC, 0)-1, COLUMN()-4, 4))&lt;&gt;"", INDIRECT("SP_2b!" &amp; ADDRESS(MATCH(ROW(),$BC:$BC, 0)-1, COLUMN()-4, 4)), ""), "")</f>
        <v/>
      </c>
      <c r="AC311">
        <f>IF(ISNUMBER(MATCH(ROW(),$BC:$BC, 0)), IF(INDIRECT("SP_2b!" &amp; ADDRESS(MATCH(ROW(),$BC:$BC, 0)-1, COLUMN()-4, 4))&lt;&gt;"", INDIRECT("SP_2b!" &amp; ADDRESS(MATCH(ROW(),$BC:$BC, 0)-1, COLUMN()-4, 4)), ""), "")</f>
        <v/>
      </c>
      <c r="AD311">
        <f>IF(ISNUMBER(MATCH(ROW(),$BC:$BC, 0)), IF(INDIRECT("SP_2b!" &amp; ADDRESS(MATCH(ROW(),$BC:$BC, 0)-1, COLUMN()-4, 4))&lt;&gt;"", INDIRECT("SP_2b!" &amp; ADDRESS(MATCH(ROW(),$BC:$BC, 0)-1, COLUMN()-4, 4)), ""), "")</f>
        <v/>
      </c>
      <c r="AE311">
        <f>IF(ISNUMBER(MATCH(ROW(),$BC:$BC, 0)), IF(OR(INDIRECT("SP_2b!" &amp; ADDRESS(MATCH(ROW(),$BC:$BC, 0)-1, COLUMN()-4, 4))="", INDIRECT("SP_2b!" &amp; ADDRESS(MATCH(ROW(),$BC:$BC, 0)-1, COLUMN()-4, 4))=0), "", INDIRECT("SP_2b!" &amp; ADDRESS(MATCH(ROW(),$BC:$BC, 0)-1, COLUMN()-4, 4))), "")</f>
        <v/>
      </c>
      <c r="AF311">
        <f>IF(ISNUMBER(MATCH(ROW(),$BC:$BC, 0)), IF(OR(INDIRECT("SP_2b!" &amp; ADDRESS(MATCH(ROW(),$BC:$BC, 0)-1, COLUMN()-4, 4))="", INDIRECT("SP_2b!" &amp; ADDRESS(MATCH(ROW(),$BC:$BC, 0)-1, COLUMN()-4, 4))=0), "", INDIRECT("SP_2b!" &amp; ADDRESS(MATCH(ROW(),$BC:$BC, 0)-1, COLUMN()-4, 4))), "")</f>
        <v/>
      </c>
      <c r="AG311">
        <f>IF(ISNUMBER(MATCH(ROW(),$BC:$BC, 0)), IF(OR(INDIRECT("SP_2b!" &amp; ADDRESS(MATCH(ROW(),$BC:$BC, 0)-1, COLUMN()-4, 4))="", INDIRECT("SP_2b!" &amp; ADDRESS(MATCH(ROW(),$BC:$BC, 0)-1, COLUMN()-4, 4))=0), "", INDIRECT("SP_2b!" &amp; ADDRESS(MATCH(ROW(),$BC:$BC, 0)-1, COLUMN()-4, 4))), "")</f>
        <v/>
      </c>
      <c r="AH311">
        <f>IF(ISNUMBER(MATCH(ROW(),$BC:$BC, 0)), IF(OR(INDIRECT("SP_2b!" &amp; ADDRESS(MATCH(ROW(),$BC:$BC, 0)-1, COLUMN()-4, 4))="", INDIRECT("SP_2b!" &amp; ADDRESS(MATCH(ROW(),$BC:$BC, 0)-1, COLUMN()-4, 4))=0), "", INDIRECT("SP_2b!" &amp; ADDRESS(MATCH(ROW(),$BC:$BC, 0)-1, COLUMN()-4, 4))), "")</f>
        <v/>
      </c>
      <c r="AI311">
        <f>IF(ISNUMBER(MATCH(ROW(),$BC:$BC, 0)), IF(OR(INDIRECT("SP_2b!" &amp; ADDRESS(MATCH(ROW(),$BC:$BC, 0)-1, COLUMN()-4, 4))="", INDIRECT("SP_2b!" &amp; ADDRESS(MATCH(ROW(),$BC:$BC, 0)-1, COLUMN()-4, 4))=0), "", INDIRECT("SP_2b!" &amp; ADDRESS(MATCH(ROW(),$BC:$BC, 0)-1, COLUMN()-4, 4))), "")</f>
        <v/>
      </c>
      <c r="AJ311">
        <f>IF(ISNUMBER(MATCH(ROW(),$BC:$BC, 0)), IF(OR(INDIRECT("SP_2b!" &amp; ADDRESS(MATCH(ROW(),$BC:$BC, 0)-1, COLUMN()-4, 4))="", INDIRECT("SP_2b!" &amp; ADDRESS(MATCH(ROW(),$BC:$BC, 0)-1, COLUMN()-4, 4))=0), "", INDIRECT("SP_2b!" &amp; ADDRESS(MATCH(ROW(),$BC:$BC, 0)-1, COLUMN()-4, 4))), "")</f>
        <v/>
      </c>
      <c r="AK311">
        <f>IF(ISNUMBER(MATCH(ROW(),$BC:$BC, 0)), IF(OR(INDIRECT("SP_2b!" &amp; ADDRESS(MATCH(ROW(),$BC:$BC, 0)-1, COLUMN()-4, 4))="", INDIRECT("SP_2b!" &amp; ADDRESS(MATCH(ROW(),$BC:$BC, 0)-1, COLUMN()-4, 4))=0), "", INDIRECT("SP_2b!" &amp; ADDRESS(MATCH(ROW(),$BC:$BC, 0)-1, COLUMN()-4, 4))), "")</f>
        <v/>
      </c>
      <c r="AL311">
        <f>IF(ISNUMBER(MATCH(ROW(),$BC:$BC, 0)), IF(OR(INDIRECT("SP_2b!" &amp; ADDRESS(MATCH(ROW(),$BC:$BC, 0)-1, COLUMN()-4, 4))="", INDIRECT("SP_2b!" &amp; ADDRESS(MATCH(ROW(),$BC:$BC, 0)-1, COLUMN()-4, 4))=0), "", INDIRECT("SP_2b!" &amp; ADDRESS(MATCH(ROW(),$BC:$BC, 0)-1, COLUMN()-4, 4))), "")</f>
        <v/>
      </c>
      <c r="AM311">
        <f>IF(ISNUMBER(MATCH(ROW(),$BC:$BC, 0)), IF(OR(INDIRECT("SP_2b!" &amp; ADDRESS(MATCH(ROW(),$BC:$BC, 0)-1, COLUMN()-4, 4))="", INDIRECT("SP_2b!" &amp; ADDRESS(MATCH(ROW(),$BC:$BC, 0)-1, COLUMN()-4, 4))=0), "", INDIRECT("SP_2b!" &amp; ADDRESS(MATCH(ROW(),$BC:$BC, 0)-1, COLUMN()-4, 4))), "")</f>
        <v/>
      </c>
      <c r="AN311">
        <f>IF(ISNUMBER(MATCH(ROW(),$BC:$BC, 0)), IF(INDIRECT("SP_2b!" &amp; ADDRESS(MATCH(ROW(),$BC:$BC, 0)-1, COLUMN()-4, 4))&lt;&gt;"", INDIRECT("SP_2b!" &amp; ADDRESS(MATCH(ROW(),$BC:$BC, 0)-1, COLUMN()-4, 4)), ""), "")</f>
        <v/>
      </c>
      <c r="AO311">
        <f>IF(ISNUMBER(MATCH(ROW(),$BC:$BC, 0)), IF(INDIRECT("SP_2a!" &amp; ADDRESS(MATCH(ROW(),$BC:$BC, 0)-1, 16, 4))&lt;&gt;"", INDIRECT("SP_2a!" &amp; ADDRESS(MATCH(ROW(),$BC:$BC, 0)-1, 16, 4)), ""), "")</f>
        <v/>
      </c>
    </row>
    <row r="312">
      <c r="C312">
        <f>IF(ISNUMBER(MATCH(ROW(),$AZ:$AZ, 0)), INDIRECT("SP_2a!" &amp; ADDRESS(MATCH(ROW(),$AZ:$AZ, 0)-1, COLUMN(), 4)), "")</f>
        <v/>
      </c>
      <c r="D312">
        <f>IF(ISNUMBER(MATCH(ROW(),$BA:$BA, 0)), INDIRECT("SP_2a!" &amp; ADDRESS(MATCH(ROW(),$BA:$BA, 0)-1, COLUMN(), 4)), "")</f>
        <v/>
      </c>
      <c r="E312">
        <f>IF(ISNUMBER(MATCH(ROW(),$BB:$BB, 0)), INDIRECT("SP_2a!" &amp; ADDRESS(MATCH(ROW(),$BB:$BB, 0)-1, COLUMN(), 4)), "")</f>
        <v/>
      </c>
      <c r="F312">
        <f>IF(ISNUMBER(MATCH(ROW(),$BB:$BB, 0)), IF(INDIRECT("SP_2a!" &amp; ADDRESS(MATCH(ROW(),$BB:$BB, 0)-1, COLUMN(), 4))=1, "X", ""), "")</f>
        <v/>
      </c>
      <c r="G312">
        <f>IF(ISNUMBER(MATCH(ROW(),$BB:$BB, 0)), IF(INDIRECT("SP_2a!" &amp; ADDRESS(MATCH(ROW(),$BB:$BB, 0)-1, COLUMN(), 4))=1, "X", ""), "")</f>
        <v/>
      </c>
      <c r="H312">
        <f>IF(ISNUMBER(MATCH(ROW(),$BB:$BB, 0)), INDIRECT("SP_2a!" &amp; ADDRESS(MATCH(ROW(),$BB:$BB, 0)-1, COLUMN(), 4)), "")</f>
        <v/>
      </c>
      <c r="I312">
        <f>IF(ISNUMBER(MATCH(ROW(),$BC:$BC, 0)), IF(INDIRECT("SP_2a!" &amp; ADDRESS(MATCH(ROW(),$BC:$BC, 0)-1, COLUMN(), 4))&lt;&gt;"", INDIRECT("SP_2a!" &amp; ADDRESS(MATCH(ROW(),$BC:$BC, 0)-1, COLUMN(), 4)), ""), "")</f>
        <v/>
      </c>
      <c r="J312">
        <f>IF(ISNUMBER(MATCH(ROW(),$BC:$BC, 0)), IF(INDIRECT("SP_2a!" &amp; ADDRESS(MATCH(ROW(),$BC:$BC, 0)-1, COLUMN(), 4))&lt;&gt;"", INDIRECT("SP_2a!" &amp; ADDRESS(MATCH(ROW(),$BC:$BC, 0)-1, COLUMN(), 4)), ""), "")</f>
        <v/>
      </c>
      <c r="K312">
        <f>IF(ISNUMBER(MATCH(ROW(),$BC:$BC, 0)), IF(INDIRECT("SP_2a!" &amp; ADDRESS(MATCH(ROW(),$BC:$BC, 0)-1, COLUMN(), 4))&lt;&gt;"", INDIRECT("SP_2a!" &amp; ADDRESS(MATCH(ROW(),$BC:$BC, 0)-1, COLUMN(), 4)), ""), "")</f>
        <v/>
      </c>
      <c r="L312">
        <f>IF(ISNUMBER(MATCH(ROW(),$BC:$BC, 0)), IF(INDIRECT("SP_2a!" &amp; ADDRESS(MATCH(ROW(),$BC:$BC, 0)-1, COLUMN(), 4))="X", "X", ""), "")</f>
        <v/>
      </c>
      <c r="M312">
        <f>IF(ISNUMBER(MATCH(ROW(),$BC:$BC, 0)), IF(INDIRECT("SP_2a!" &amp; ADDRESS(MATCH(ROW(),$BC:$BC, 0)-1, COLUMN(), 4))&lt;&gt;0, INDIRECT("SP_2a!" &amp; ADDRESS(MATCH(ROW(),$BC:$BC, 0)-1, COLUMN(), 4)), ""), "")</f>
        <v/>
      </c>
      <c r="N312">
        <f>IF(ISNUMBER(MATCH(ROW(),$BC:$BC, 0)), IF(INDIRECT("SP_2a!" &amp; ADDRESS(MATCH(ROW(),$BC:$BC, 0)-1, COLUMN(), 4))&lt;&gt;"", INDIRECT("SP_2a!" &amp; ADDRESS(MATCH(ROW(),$BC:$BC, 0)-1, COLUMN(), 4)), ""), "")</f>
        <v/>
      </c>
      <c r="O312">
        <f>IF(ISNUMBER(MATCH(ROW(),$BC:$BC, 0)), IF(INDIRECT("SP_2a!" &amp; ADDRESS(MATCH(ROW(),$BC:$BC, 0)-1, COLUMN(), 4))&lt;&gt;"", INDIRECT("SP_2a!" &amp; ADDRESS(MATCH(ROW(),$BC:$BC, 0)-1, COLUMN(), 4)), ""), "")</f>
        <v/>
      </c>
      <c r="P312">
        <f>IF(ISNUMBER(MATCH(ROW(),$BC:$BC, 0)), IF(INDIRECT("SP_2b!" &amp; ADDRESS(MATCH(ROW(),$BC:$BC, 0)-1, COLUMN()-4, 4))&lt;&gt;"", INDIRECT("SP_2b!" &amp; ADDRESS(MATCH(ROW(),$BC:$BC, 0)-1, COLUMN()-4, 4)), ""), "")</f>
        <v/>
      </c>
      <c r="Q312">
        <f>IF(ISNUMBER(MATCH(ROW(),$BC:$BC, 0)), IF(INDIRECT("SP_2b!" &amp; ADDRESS(MATCH(ROW(),$BC:$BC, 0)-1, COLUMN()-4, 4))&lt;&gt;"", INDIRECT("SP_2b!" &amp; ADDRESS(MATCH(ROW(),$BC:$BC, 0)-1, COLUMN()-4, 4)), ""), "")</f>
        <v/>
      </c>
      <c r="R312">
        <f>IF(ISNUMBER(MATCH(ROW(),$BC:$BC, 0)), IF(INDIRECT("SP_2b!" &amp; ADDRESS(MATCH(ROW(),$BC:$BC, 0)-1, COLUMN()-4, 4))&lt;&gt;"", INDIRECT("SP_2b!" &amp; ADDRESS(MATCH(ROW(),$BC:$BC, 0)-1, COLUMN()-4, 4)), ""), "")</f>
        <v/>
      </c>
      <c r="S312">
        <f>IF(ISNUMBER(MATCH(ROW(),$BC:$BC, 0)), IF(INDIRECT("SP_2b!" &amp; ADDRESS(MATCH(ROW(),$BC:$BC, 0)-1, COLUMN()-4, 4))&lt;&gt;"", INDIRECT("SP_2b!" &amp; ADDRESS(MATCH(ROW(),$BC:$BC, 0)-1, COLUMN()-4, 4)), ""), "")</f>
        <v/>
      </c>
      <c r="T312">
        <f>IF(ISNUMBER(MATCH(ROW(),$BC:$BC, 0)), IF(INDIRECT("SP_2b!" &amp; ADDRESS(MATCH(ROW(),$BC:$BC, 0)-1, COLUMN()-4, 4))&lt;&gt;"", INDIRECT("SP_2b!" &amp; ADDRESS(MATCH(ROW(),$BC:$BC, 0)-1, COLUMN()-4, 4)), ""), "")</f>
        <v/>
      </c>
      <c r="U312">
        <f>IF(ISNUMBER(MATCH(ROW(),$BC:$BC, 0)), IF(INDIRECT("SP_2b!" &amp; ADDRESS(MATCH(ROW(),$BC:$BC, 0)-1, COLUMN()-4, 4))&lt;&gt;"", INDIRECT("SP_2b!" &amp; ADDRESS(MATCH(ROW(),$BC:$BC, 0)-1, COLUMN()-4, 4)), ""), "")</f>
        <v/>
      </c>
      <c r="V312">
        <f>IF(ISNUMBER(MATCH(ROW(),$BC:$BC, 0)), IF(INDIRECT("SP_2b!" &amp; ADDRESS(MATCH(ROW(),$BC:$BC, 0)-1, COLUMN()-4, 4))&lt;&gt;"", INDIRECT("SP_2b!" &amp; ADDRESS(MATCH(ROW(),$BC:$BC, 0)-1, COLUMN()-4, 4)), ""), "")</f>
        <v/>
      </c>
      <c r="W312">
        <f>IF(ISNUMBER(MATCH(ROW(),$BC:$BC, 0)), IF(INDIRECT("SP_2b!" &amp; ADDRESS(MATCH(ROW(),$BC:$BC, 0)-1, COLUMN()-4, 4))&lt;&gt;"", INDIRECT("SP_2b!" &amp; ADDRESS(MATCH(ROW(),$BC:$BC, 0)-1, COLUMN()-4, 4)), ""), "")</f>
        <v/>
      </c>
      <c r="X312">
        <f>IF(ISNUMBER(MATCH(ROW(),$BC:$BC, 0)), IF(INDIRECT("SP_2b!" &amp; ADDRESS(MATCH(ROW(),$BC:$BC, 0)-1, COLUMN()-4, 4))&lt;&gt;"", INDIRECT("SP_2b!" &amp; ADDRESS(MATCH(ROW(),$BC:$BC, 0)-1, COLUMN()-4, 4)), ""), "")</f>
        <v/>
      </c>
      <c r="Y312">
        <f>IF(ISNUMBER(MATCH(ROW(),$BC:$BC, 0)), IF(INDIRECT("SP_2b!" &amp; ADDRESS(MATCH(ROW(),$BC:$BC, 0)-1, COLUMN()-4, 4))&lt;&gt;"", INDIRECT("SP_2b!" &amp; ADDRESS(MATCH(ROW(),$BC:$BC, 0)-1, COLUMN()-4, 4)), ""), "")</f>
        <v/>
      </c>
      <c r="Z312">
        <f>IF(ISNUMBER(MATCH(ROW(),$BC:$BC, 0)), IF(INDIRECT("SP_2b!" &amp; ADDRESS(MATCH(ROW(),$BC:$BC, 0)-1, COLUMN()-4, 4))&lt;&gt;"", INDIRECT("SP_2b!" &amp; ADDRESS(MATCH(ROW(),$BC:$BC, 0)-1, COLUMN()-4, 4)), ""), "")</f>
        <v/>
      </c>
      <c r="AA312">
        <f>IF(ISNUMBER(MATCH(ROW(),$BC:$BC, 0)), IF(INDIRECT("SP_2b!" &amp; ADDRESS(MATCH(ROW(),$BC:$BC, 0)-1, COLUMN()-4, 4))&lt;&gt;"", INDIRECT("SP_2b!" &amp; ADDRESS(MATCH(ROW(),$BC:$BC, 0)-1, COLUMN()-4, 4)), ""), "")</f>
        <v/>
      </c>
      <c r="AB312">
        <f>IF(ISNUMBER(MATCH(ROW(),$BC:$BC, 0)), IF(INDIRECT("SP_2b!" &amp; ADDRESS(MATCH(ROW(),$BC:$BC, 0)-1, COLUMN()-4, 4))&lt;&gt;"", INDIRECT("SP_2b!" &amp; ADDRESS(MATCH(ROW(),$BC:$BC, 0)-1, COLUMN()-4, 4)), ""), "")</f>
        <v/>
      </c>
      <c r="AC312">
        <f>IF(ISNUMBER(MATCH(ROW(),$BC:$BC, 0)), IF(INDIRECT("SP_2b!" &amp; ADDRESS(MATCH(ROW(),$BC:$BC, 0)-1, COLUMN()-4, 4))&lt;&gt;"", INDIRECT("SP_2b!" &amp; ADDRESS(MATCH(ROW(),$BC:$BC, 0)-1, COLUMN()-4, 4)), ""), "")</f>
        <v/>
      </c>
      <c r="AD312">
        <f>IF(ISNUMBER(MATCH(ROW(),$BC:$BC, 0)), IF(INDIRECT("SP_2b!" &amp; ADDRESS(MATCH(ROW(),$BC:$BC, 0)-1, COLUMN()-4, 4))&lt;&gt;"", INDIRECT("SP_2b!" &amp; ADDRESS(MATCH(ROW(),$BC:$BC, 0)-1, COLUMN()-4, 4)), ""), "")</f>
        <v/>
      </c>
      <c r="AE312">
        <f>IF(ISNUMBER(MATCH(ROW(),$BC:$BC, 0)), IF(OR(INDIRECT("SP_2b!" &amp; ADDRESS(MATCH(ROW(),$BC:$BC, 0)-1, COLUMN()-4, 4))="", INDIRECT("SP_2b!" &amp; ADDRESS(MATCH(ROW(),$BC:$BC, 0)-1, COLUMN()-4, 4))=0), "", INDIRECT("SP_2b!" &amp; ADDRESS(MATCH(ROW(),$BC:$BC, 0)-1, COLUMN()-4, 4))), "")</f>
        <v/>
      </c>
      <c r="AF312">
        <f>IF(ISNUMBER(MATCH(ROW(),$BC:$BC, 0)), IF(OR(INDIRECT("SP_2b!" &amp; ADDRESS(MATCH(ROW(),$BC:$BC, 0)-1, COLUMN()-4, 4))="", INDIRECT("SP_2b!" &amp; ADDRESS(MATCH(ROW(),$BC:$BC, 0)-1, COLUMN()-4, 4))=0), "", INDIRECT("SP_2b!" &amp; ADDRESS(MATCH(ROW(),$BC:$BC, 0)-1, COLUMN()-4, 4))), "")</f>
        <v/>
      </c>
      <c r="AG312">
        <f>IF(ISNUMBER(MATCH(ROW(),$BC:$BC, 0)), IF(OR(INDIRECT("SP_2b!" &amp; ADDRESS(MATCH(ROW(),$BC:$BC, 0)-1, COLUMN()-4, 4))="", INDIRECT("SP_2b!" &amp; ADDRESS(MATCH(ROW(),$BC:$BC, 0)-1, COLUMN()-4, 4))=0), "", INDIRECT("SP_2b!" &amp; ADDRESS(MATCH(ROW(),$BC:$BC, 0)-1, COLUMN()-4, 4))), "")</f>
        <v/>
      </c>
      <c r="AH312">
        <f>IF(ISNUMBER(MATCH(ROW(),$BC:$BC, 0)), IF(OR(INDIRECT("SP_2b!" &amp; ADDRESS(MATCH(ROW(),$BC:$BC, 0)-1, COLUMN()-4, 4))="", INDIRECT("SP_2b!" &amp; ADDRESS(MATCH(ROW(),$BC:$BC, 0)-1, COLUMN()-4, 4))=0), "", INDIRECT("SP_2b!" &amp; ADDRESS(MATCH(ROW(),$BC:$BC, 0)-1, COLUMN()-4, 4))), "")</f>
        <v/>
      </c>
      <c r="AI312">
        <f>IF(ISNUMBER(MATCH(ROW(),$BC:$BC, 0)), IF(OR(INDIRECT("SP_2b!" &amp; ADDRESS(MATCH(ROW(),$BC:$BC, 0)-1, COLUMN()-4, 4))="", INDIRECT("SP_2b!" &amp; ADDRESS(MATCH(ROW(),$BC:$BC, 0)-1, COLUMN()-4, 4))=0), "", INDIRECT("SP_2b!" &amp; ADDRESS(MATCH(ROW(),$BC:$BC, 0)-1, COLUMN()-4, 4))), "")</f>
        <v/>
      </c>
      <c r="AJ312">
        <f>IF(ISNUMBER(MATCH(ROW(),$BC:$BC, 0)), IF(OR(INDIRECT("SP_2b!" &amp; ADDRESS(MATCH(ROW(),$BC:$BC, 0)-1, COLUMN()-4, 4))="", INDIRECT("SP_2b!" &amp; ADDRESS(MATCH(ROW(),$BC:$BC, 0)-1, COLUMN()-4, 4))=0), "", INDIRECT("SP_2b!" &amp; ADDRESS(MATCH(ROW(),$BC:$BC, 0)-1, COLUMN()-4, 4))), "")</f>
        <v/>
      </c>
      <c r="AK312">
        <f>IF(ISNUMBER(MATCH(ROW(),$BC:$BC, 0)), IF(OR(INDIRECT("SP_2b!" &amp; ADDRESS(MATCH(ROW(),$BC:$BC, 0)-1, COLUMN()-4, 4))="", INDIRECT("SP_2b!" &amp; ADDRESS(MATCH(ROW(),$BC:$BC, 0)-1, COLUMN()-4, 4))=0), "", INDIRECT("SP_2b!" &amp; ADDRESS(MATCH(ROW(),$BC:$BC, 0)-1, COLUMN()-4, 4))), "")</f>
        <v/>
      </c>
      <c r="AL312">
        <f>IF(ISNUMBER(MATCH(ROW(),$BC:$BC, 0)), IF(OR(INDIRECT("SP_2b!" &amp; ADDRESS(MATCH(ROW(),$BC:$BC, 0)-1, COLUMN()-4, 4))="", INDIRECT("SP_2b!" &amp; ADDRESS(MATCH(ROW(),$BC:$BC, 0)-1, COLUMN()-4, 4))=0), "", INDIRECT("SP_2b!" &amp; ADDRESS(MATCH(ROW(),$BC:$BC, 0)-1, COLUMN()-4, 4))), "")</f>
        <v/>
      </c>
      <c r="AM312">
        <f>IF(ISNUMBER(MATCH(ROW(),$BC:$BC, 0)), IF(OR(INDIRECT("SP_2b!" &amp; ADDRESS(MATCH(ROW(),$BC:$BC, 0)-1, COLUMN()-4, 4))="", INDIRECT("SP_2b!" &amp; ADDRESS(MATCH(ROW(),$BC:$BC, 0)-1, COLUMN()-4, 4))=0), "", INDIRECT("SP_2b!" &amp; ADDRESS(MATCH(ROW(),$BC:$BC, 0)-1, COLUMN()-4, 4))), "")</f>
        <v/>
      </c>
      <c r="AN312">
        <f>IF(ISNUMBER(MATCH(ROW(),$BC:$BC, 0)), IF(INDIRECT("SP_2b!" &amp; ADDRESS(MATCH(ROW(),$BC:$BC, 0)-1, COLUMN()-4, 4))&lt;&gt;"", INDIRECT("SP_2b!" &amp; ADDRESS(MATCH(ROW(),$BC:$BC, 0)-1, COLUMN()-4, 4)), ""), "")</f>
        <v/>
      </c>
      <c r="AO312">
        <f>IF(ISNUMBER(MATCH(ROW(),$BC:$BC, 0)), IF(INDIRECT("SP_2a!" &amp; ADDRESS(MATCH(ROW(),$BC:$BC, 0)-1, 16, 4))&lt;&gt;"", INDIRECT("SP_2a!" &amp; ADDRESS(MATCH(ROW(),$BC:$BC, 0)-1, 16, 4)), ""), "")</f>
        <v/>
      </c>
    </row>
    <row r="313">
      <c r="C313">
        <f>IF(ISNUMBER(MATCH(ROW(),$AZ:$AZ, 0)), INDIRECT("SP_2a!" &amp; ADDRESS(MATCH(ROW(),$AZ:$AZ, 0)-1, COLUMN(), 4)), "")</f>
        <v/>
      </c>
      <c r="D313">
        <f>IF(ISNUMBER(MATCH(ROW(),$BA:$BA, 0)), INDIRECT("SP_2a!" &amp; ADDRESS(MATCH(ROW(),$BA:$BA, 0)-1, COLUMN(), 4)), "")</f>
        <v/>
      </c>
      <c r="E313">
        <f>IF(ISNUMBER(MATCH(ROW(),$BB:$BB, 0)), INDIRECT("SP_2a!" &amp; ADDRESS(MATCH(ROW(),$BB:$BB, 0)-1, COLUMN(), 4)), "")</f>
        <v/>
      </c>
      <c r="F313">
        <f>IF(ISNUMBER(MATCH(ROW(),$BB:$BB, 0)), IF(INDIRECT("SP_2a!" &amp; ADDRESS(MATCH(ROW(),$BB:$BB, 0)-1, COLUMN(), 4))=1, "X", ""), "")</f>
        <v/>
      </c>
      <c r="G313">
        <f>IF(ISNUMBER(MATCH(ROW(),$BB:$BB, 0)), IF(INDIRECT("SP_2a!" &amp; ADDRESS(MATCH(ROW(),$BB:$BB, 0)-1, COLUMN(), 4))=1, "X", ""), "")</f>
        <v/>
      </c>
      <c r="H313">
        <f>IF(ISNUMBER(MATCH(ROW(),$BB:$BB, 0)), INDIRECT("SP_2a!" &amp; ADDRESS(MATCH(ROW(),$BB:$BB, 0)-1, COLUMN(), 4)), "")</f>
        <v/>
      </c>
      <c r="I313">
        <f>IF(ISNUMBER(MATCH(ROW(),$BC:$BC, 0)), IF(INDIRECT("SP_2a!" &amp; ADDRESS(MATCH(ROW(),$BC:$BC, 0)-1, COLUMN(), 4))&lt;&gt;"", INDIRECT("SP_2a!" &amp; ADDRESS(MATCH(ROW(),$BC:$BC, 0)-1, COLUMN(), 4)), ""), "")</f>
        <v/>
      </c>
      <c r="J313">
        <f>IF(ISNUMBER(MATCH(ROW(),$BC:$BC, 0)), IF(INDIRECT("SP_2a!" &amp; ADDRESS(MATCH(ROW(),$BC:$BC, 0)-1, COLUMN(), 4))&lt;&gt;"", INDIRECT("SP_2a!" &amp; ADDRESS(MATCH(ROW(),$BC:$BC, 0)-1, COLUMN(), 4)), ""), "")</f>
        <v/>
      </c>
      <c r="K313">
        <f>IF(ISNUMBER(MATCH(ROW(),$BC:$BC, 0)), IF(INDIRECT("SP_2a!" &amp; ADDRESS(MATCH(ROW(),$BC:$BC, 0)-1, COLUMN(), 4))&lt;&gt;"", INDIRECT("SP_2a!" &amp; ADDRESS(MATCH(ROW(),$BC:$BC, 0)-1, COLUMN(), 4)), ""), "")</f>
        <v/>
      </c>
      <c r="L313">
        <f>IF(ISNUMBER(MATCH(ROW(),$BC:$BC, 0)), IF(INDIRECT("SP_2a!" &amp; ADDRESS(MATCH(ROW(),$BC:$BC, 0)-1, COLUMN(), 4))="X", "X", ""), "")</f>
        <v/>
      </c>
      <c r="M313">
        <f>IF(ISNUMBER(MATCH(ROW(),$BC:$BC, 0)), IF(INDIRECT("SP_2a!" &amp; ADDRESS(MATCH(ROW(),$BC:$BC, 0)-1, COLUMN(), 4))&lt;&gt;0, INDIRECT("SP_2a!" &amp; ADDRESS(MATCH(ROW(),$BC:$BC, 0)-1, COLUMN(), 4)), ""), "")</f>
        <v/>
      </c>
      <c r="N313">
        <f>IF(ISNUMBER(MATCH(ROW(),$BC:$BC, 0)), IF(INDIRECT("SP_2a!" &amp; ADDRESS(MATCH(ROW(),$BC:$BC, 0)-1, COLUMN(), 4))&lt;&gt;"", INDIRECT("SP_2a!" &amp; ADDRESS(MATCH(ROW(),$BC:$BC, 0)-1, COLUMN(), 4)), ""), "")</f>
        <v/>
      </c>
      <c r="O313">
        <f>IF(ISNUMBER(MATCH(ROW(),$BC:$BC, 0)), IF(INDIRECT("SP_2a!" &amp; ADDRESS(MATCH(ROW(),$BC:$BC, 0)-1, COLUMN(), 4))&lt;&gt;"", INDIRECT("SP_2a!" &amp; ADDRESS(MATCH(ROW(),$BC:$BC, 0)-1, COLUMN(), 4)), ""), "")</f>
        <v/>
      </c>
      <c r="P313">
        <f>IF(ISNUMBER(MATCH(ROW(),$BC:$BC, 0)), IF(INDIRECT("SP_2b!" &amp; ADDRESS(MATCH(ROW(),$BC:$BC, 0)-1, COLUMN()-4, 4))&lt;&gt;"", INDIRECT("SP_2b!" &amp; ADDRESS(MATCH(ROW(),$BC:$BC, 0)-1, COLUMN()-4, 4)), ""), "")</f>
        <v/>
      </c>
      <c r="Q313">
        <f>IF(ISNUMBER(MATCH(ROW(),$BC:$BC, 0)), IF(INDIRECT("SP_2b!" &amp; ADDRESS(MATCH(ROW(),$BC:$BC, 0)-1, COLUMN()-4, 4))&lt;&gt;"", INDIRECT("SP_2b!" &amp; ADDRESS(MATCH(ROW(),$BC:$BC, 0)-1, COLUMN()-4, 4)), ""), "")</f>
        <v/>
      </c>
      <c r="R313">
        <f>IF(ISNUMBER(MATCH(ROW(),$BC:$BC, 0)), IF(INDIRECT("SP_2b!" &amp; ADDRESS(MATCH(ROW(),$BC:$BC, 0)-1, COLUMN()-4, 4))&lt;&gt;"", INDIRECT("SP_2b!" &amp; ADDRESS(MATCH(ROW(),$BC:$BC, 0)-1, COLUMN()-4, 4)), ""), "")</f>
        <v/>
      </c>
      <c r="S313">
        <f>IF(ISNUMBER(MATCH(ROW(),$BC:$BC, 0)), IF(INDIRECT("SP_2b!" &amp; ADDRESS(MATCH(ROW(),$BC:$BC, 0)-1, COLUMN()-4, 4))&lt;&gt;"", INDIRECT("SP_2b!" &amp; ADDRESS(MATCH(ROW(),$BC:$BC, 0)-1, COLUMN()-4, 4)), ""), "")</f>
        <v/>
      </c>
      <c r="T313">
        <f>IF(ISNUMBER(MATCH(ROW(),$BC:$BC, 0)), IF(INDIRECT("SP_2b!" &amp; ADDRESS(MATCH(ROW(),$BC:$BC, 0)-1, COLUMN()-4, 4))&lt;&gt;"", INDIRECT("SP_2b!" &amp; ADDRESS(MATCH(ROW(),$BC:$BC, 0)-1, COLUMN()-4, 4)), ""), "")</f>
        <v/>
      </c>
      <c r="U313">
        <f>IF(ISNUMBER(MATCH(ROW(),$BC:$BC, 0)), IF(INDIRECT("SP_2b!" &amp; ADDRESS(MATCH(ROW(),$BC:$BC, 0)-1, COLUMN()-4, 4))&lt;&gt;"", INDIRECT("SP_2b!" &amp; ADDRESS(MATCH(ROW(),$BC:$BC, 0)-1, COLUMN()-4, 4)), ""), "")</f>
        <v/>
      </c>
      <c r="V313">
        <f>IF(ISNUMBER(MATCH(ROW(),$BC:$BC, 0)), IF(INDIRECT("SP_2b!" &amp; ADDRESS(MATCH(ROW(),$BC:$BC, 0)-1, COLUMN()-4, 4))&lt;&gt;"", INDIRECT("SP_2b!" &amp; ADDRESS(MATCH(ROW(),$BC:$BC, 0)-1, COLUMN()-4, 4)), ""), "")</f>
        <v/>
      </c>
      <c r="W313">
        <f>IF(ISNUMBER(MATCH(ROW(),$BC:$BC, 0)), IF(INDIRECT("SP_2b!" &amp; ADDRESS(MATCH(ROW(),$BC:$BC, 0)-1, COLUMN()-4, 4))&lt;&gt;"", INDIRECT("SP_2b!" &amp; ADDRESS(MATCH(ROW(),$BC:$BC, 0)-1, COLUMN()-4, 4)), ""), "")</f>
        <v/>
      </c>
      <c r="X313">
        <f>IF(ISNUMBER(MATCH(ROW(),$BC:$BC, 0)), IF(INDIRECT("SP_2b!" &amp; ADDRESS(MATCH(ROW(),$BC:$BC, 0)-1, COLUMN()-4, 4))&lt;&gt;"", INDIRECT("SP_2b!" &amp; ADDRESS(MATCH(ROW(),$BC:$BC, 0)-1, COLUMN()-4, 4)), ""), "")</f>
        <v/>
      </c>
      <c r="Y313">
        <f>IF(ISNUMBER(MATCH(ROW(),$BC:$BC, 0)), IF(INDIRECT("SP_2b!" &amp; ADDRESS(MATCH(ROW(),$BC:$BC, 0)-1, COLUMN()-4, 4))&lt;&gt;"", INDIRECT("SP_2b!" &amp; ADDRESS(MATCH(ROW(),$BC:$BC, 0)-1, COLUMN()-4, 4)), ""), "")</f>
        <v/>
      </c>
      <c r="Z313">
        <f>IF(ISNUMBER(MATCH(ROW(),$BC:$BC, 0)), IF(INDIRECT("SP_2b!" &amp; ADDRESS(MATCH(ROW(),$BC:$BC, 0)-1, COLUMN()-4, 4))&lt;&gt;"", INDIRECT("SP_2b!" &amp; ADDRESS(MATCH(ROW(),$BC:$BC, 0)-1, COLUMN()-4, 4)), ""), "")</f>
        <v/>
      </c>
      <c r="AA313">
        <f>IF(ISNUMBER(MATCH(ROW(),$BC:$BC, 0)), IF(INDIRECT("SP_2b!" &amp; ADDRESS(MATCH(ROW(),$BC:$BC, 0)-1, COLUMN()-4, 4))&lt;&gt;"", INDIRECT("SP_2b!" &amp; ADDRESS(MATCH(ROW(),$BC:$BC, 0)-1, COLUMN()-4, 4)), ""), "")</f>
        <v/>
      </c>
      <c r="AB313">
        <f>IF(ISNUMBER(MATCH(ROW(),$BC:$BC, 0)), IF(INDIRECT("SP_2b!" &amp; ADDRESS(MATCH(ROW(),$BC:$BC, 0)-1, COLUMN()-4, 4))&lt;&gt;"", INDIRECT("SP_2b!" &amp; ADDRESS(MATCH(ROW(),$BC:$BC, 0)-1, COLUMN()-4, 4)), ""), "")</f>
        <v/>
      </c>
      <c r="AC313">
        <f>IF(ISNUMBER(MATCH(ROW(),$BC:$BC, 0)), IF(INDIRECT("SP_2b!" &amp; ADDRESS(MATCH(ROW(),$BC:$BC, 0)-1, COLUMN()-4, 4))&lt;&gt;"", INDIRECT("SP_2b!" &amp; ADDRESS(MATCH(ROW(),$BC:$BC, 0)-1, COLUMN()-4, 4)), ""), "")</f>
        <v/>
      </c>
      <c r="AD313">
        <f>IF(ISNUMBER(MATCH(ROW(),$BC:$BC, 0)), IF(INDIRECT("SP_2b!" &amp; ADDRESS(MATCH(ROW(),$BC:$BC, 0)-1, COLUMN()-4, 4))&lt;&gt;"", INDIRECT("SP_2b!" &amp; ADDRESS(MATCH(ROW(),$BC:$BC, 0)-1, COLUMN()-4, 4)), ""), "")</f>
        <v/>
      </c>
      <c r="AE313">
        <f>IF(ISNUMBER(MATCH(ROW(),$BC:$BC, 0)), IF(OR(INDIRECT("SP_2b!" &amp; ADDRESS(MATCH(ROW(),$BC:$BC, 0)-1, COLUMN()-4, 4))="", INDIRECT("SP_2b!" &amp; ADDRESS(MATCH(ROW(),$BC:$BC, 0)-1, COLUMN()-4, 4))=0), "", INDIRECT("SP_2b!" &amp; ADDRESS(MATCH(ROW(),$BC:$BC, 0)-1, COLUMN()-4, 4))), "")</f>
        <v/>
      </c>
      <c r="AF313">
        <f>IF(ISNUMBER(MATCH(ROW(),$BC:$BC, 0)), IF(OR(INDIRECT("SP_2b!" &amp; ADDRESS(MATCH(ROW(),$BC:$BC, 0)-1, COLUMN()-4, 4))="", INDIRECT("SP_2b!" &amp; ADDRESS(MATCH(ROW(),$BC:$BC, 0)-1, COLUMN()-4, 4))=0), "", INDIRECT("SP_2b!" &amp; ADDRESS(MATCH(ROW(),$BC:$BC, 0)-1, COLUMN()-4, 4))), "")</f>
        <v/>
      </c>
      <c r="AG313">
        <f>IF(ISNUMBER(MATCH(ROW(),$BC:$BC, 0)), IF(OR(INDIRECT("SP_2b!" &amp; ADDRESS(MATCH(ROW(),$BC:$BC, 0)-1, COLUMN()-4, 4))="", INDIRECT("SP_2b!" &amp; ADDRESS(MATCH(ROW(),$BC:$BC, 0)-1, COLUMN()-4, 4))=0), "", INDIRECT("SP_2b!" &amp; ADDRESS(MATCH(ROW(),$BC:$BC, 0)-1, COLUMN()-4, 4))), "")</f>
        <v/>
      </c>
      <c r="AH313">
        <f>IF(ISNUMBER(MATCH(ROW(),$BC:$BC, 0)), IF(OR(INDIRECT("SP_2b!" &amp; ADDRESS(MATCH(ROW(),$BC:$BC, 0)-1, COLUMN()-4, 4))="", INDIRECT("SP_2b!" &amp; ADDRESS(MATCH(ROW(),$BC:$BC, 0)-1, COLUMN()-4, 4))=0), "", INDIRECT("SP_2b!" &amp; ADDRESS(MATCH(ROW(),$BC:$BC, 0)-1, COLUMN()-4, 4))), "")</f>
        <v/>
      </c>
      <c r="AI313">
        <f>IF(ISNUMBER(MATCH(ROW(),$BC:$BC, 0)), IF(OR(INDIRECT("SP_2b!" &amp; ADDRESS(MATCH(ROW(),$BC:$BC, 0)-1, COLUMN()-4, 4))="", INDIRECT("SP_2b!" &amp; ADDRESS(MATCH(ROW(),$BC:$BC, 0)-1, COLUMN()-4, 4))=0), "", INDIRECT("SP_2b!" &amp; ADDRESS(MATCH(ROW(),$BC:$BC, 0)-1, COLUMN()-4, 4))), "")</f>
        <v/>
      </c>
      <c r="AJ313">
        <f>IF(ISNUMBER(MATCH(ROW(),$BC:$BC, 0)), IF(OR(INDIRECT("SP_2b!" &amp; ADDRESS(MATCH(ROW(),$BC:$BC, 0)-1, COLUMN()-4, 4))="", INDIRECT("SP_2b!" &amp; ADDRESS(MATCH(ROW(),$BC:$BC, 0)-1, COLUMN()-4, 4))=0), "", INDIRECT("SP_2b!" &amp; ADDRESS(MATCH(ROW(),$BC:$BC, 0)-1, COLUMN()-4, 4))), "")</f>
        <v/>
      </c>
      <c r="AK313">
        <f>IF(ISNUMBER(MATCH(ROW(),$BC:$BC, 0)), IF(OR(INDIRECT("SP_2b!" &amp; ADDRESS(MATCH(ROW(),$BC:$BC, 0)-1, COLUMN()-4, 4))="", INDIRECT("SP_2b!" &amp; ADDRESS(MATCH(ROW(),$BC:$BC, 0)-1, COLUMN()-4, 4))=0), "", INDIRECT("SP_2b!" &amp; ADDRESS(MATCH(ROW(),$BC:$BC, 0)-1, COLUMN()-4, 4))), "")</f>
        <v/>
      </c>
      <c r="AL313">
        <f>IF(ISNUMBER(MATCH(ROW(),$BC:$BC, 0)), IF(OR(INDIRECT("SP_2b!" &amp; ADDRESS(MATCH(ROW(),$BC:$BC, 0)-1, COLUMN()-4, 4))="", INDIRECT("SP_2b!" &amp; ADDRESS(MATCH(ROW(),$BC:$BC, 0)-1, COLUMN()-4, 4))=0), "", INDIRECT("SP_2b!" &amp; ADDRESS(MATCH(ROW(),$BC:$BC, 0)-1, COLUMN()-4, 4))), "")</f>
        <v/>
      </c>
      <c r="AM313">
        <f>IF(ISNUMBER(MATCH(ROW(),$BC:$BC, 0)), IF(OR(INDIRECT("SP_2b!" &amp; ADDRESS(MATCH(ROW(),$BC:$BC, 0)-1, COLUMN()-4, 4))="", INDIRECT("SP_2b!" &amp; ADDRESS(MATCH(ROW(),$BC:$BC, 0)-1, COLUMN()-4, 4))=0), "", INDIRECT("SP_2b!" &amp; ADDRESS(MATCH(ROW(),$BC:$BC, 0)-1, COLUMN()-4, 4))), "")</f>
        <v/>
      </c>
      <c r="AN313">
        <f>IF(ISNUMBER(MATCH(ROW(),$BC:$BC, 0)), IF(INDIRECT("SP_2b!" &amp; ADDRESS(MATCH(ROW(),$BC:$BC, 0)-1, COLUMN()-4, 4))&lt;&gt;"", INDIRECT("SP_2b!" &amp; ADDRESS(MATCH(ROW(),$BC:$BC, 0)-1, COLUMN()-4, 4)), ""), "")</f>
        <v/>
      </c>
      <c r="AO313">
        <f>IF(ISNUMBER(MATCH(ROW(),$BC:$BC, 0)), IF(INDIRECT("SP_2a!" &amp; ADDRESS(MATCH(ROW(),$BC:$BC, 0)-1, 16, 4))&lt;&gt;"", INDIRECT("SP_2a!" &amp; ADDRESS(MATCH(ROW(),$BC:$BC, 0)-1, 16, 4)), ""), "")</f>
        <v/>
      </c>
    </row>
    <row r="314">
      <c r="C314">
        <f>IF(ISNUMBER(MATCH(ROW(),$AZ:$AZ, 0)), INDIRECT("SP_2a!" &amp; ADDRESS(MATCH(ROW(),$AZ:$AZ, 0)-1, COLUMN(), 4)), "")</f>
        <v/>
      </c>
      <c r="D314">
        <f>IF(ISNUMBER(MATCH(ROW(),$BA:$BA, 0)), INDIRECT("SP_2a!" &amp; ADDRESS(MATCH(ROW(),$BA:$BA, 0)-1, COLUMN(), 4)), "")</f>
        <v/>
      </c>
      <c r="E314">
        <f>IF(ISNUMBER(MATCH(ROW(),$BB:$BB, 0)), INDIRECT("SP_2a!" &amp; ADDRESS(MATCH(ROW(),$BB:$BB, 0)-1, COLUMN(), 4)), "")</f>
        <v/>
      </c>
      <c r="F314">
        <f>IF(ISNUMBER(MATCH(ROW(),$BB:$BB, 0)), IF(INDIRECT("SP_2a!" &amp; ADDRESS(MATCH(ROW(),$BB:$BB, 0)-1, COLUMN(), 4))=1, "X", ""), "")</f>
        <v/>
      </c>
      <c r="G314">
        <f>IF(ISNUMBER(MATCH(ROW(),$BB:$BB, 0)), IF(INDIRECT("SP_2a!" &amp; ADDRESS(MATCH(ROW(),$BB:$BB, 0)-1, COLUMN(), 4))=1, "X", ""), "")</f>
        <v/>
      </c>
      <c r="H314">
        <f>IF(ISNUMBER(MATCH(ROW(),$BB:$BB, 0)), INDIRECT("SP_2a!" &amp; ADDRESS(MATCH(ROW(),$BB:$BB, 0)-1, COLUMN(), 4)), "")</f>
        <v/>
      </c>
      <c r="I314">
        <f>IF(ISNUMBER(MATCH(ROW(),$BC:$BC, 0)), IF(INDIRECT("SP_2a!" &amp; ADDRESS(MATCH(ROW(),$BC:$BC, 0)-1, COLUMN(), 4))&lt;&gt;"", INDIRECT("SP_2a!" &amp; ADDRESS(MATCH(ROW(),$BC:$BC, 0)-1, COLUMN(), 4)), ""), "")</f>
        <v/>
      </c>
      <c r="J314">
        <f>IF(ISNUMBER(MATCH(ROW(),$BC:$BC, 0)), IF(INDIRECT("SP_2a!" &amp; ADDRESS(MATCH(ROW(),$BC:$BC, 0)-1, COLUMN(), 4))&lt;&gt;"", INDIRECT("SP_2a!" &amp; ADDRESS(MATCH(ROW(),$BC:$BC, 0)-1, COLUMN(), 4)), ""), "")</f>
        <v/>
      </c>
      <c r="K314">
        <f>IF(ISNUMBER(MATCH(ROW(),$BC:$BC, 0)), IF(INDIRECT("SP_2a!" &amp; ADDRESS(MATCH(ROW(),$BC:$BC, 0)-1, COLUMN(), 4))&lt;&gt;"", INDIRECT("SP_2a!" &amp; ADDRESS(MATCH(ROW(),$BC:$BC, 0)-1, COLUMN(), 4)), ""), "")</f>
        <v/>
      </c>
      <c r="L314">
        <f>IF(ISNUMBER(MATCH(ROW(),$BC:$BC, 0)), IF(INDIRECT("SP_2a!" &amp; ADDRESS(MATCH(ROW(),$BC:$BC, 0)-1, COLUMN(), 4))="X", "X", ""), "")</f>
        <v/>
      </c>
      <c r="M314">
        <f>IF(ISNUMBER(MATCH(ROW(),$BC:$BC, 0)), IF(INDIRECT("SP_2a!" &amp; ADDRESS(MATCH(ROW(),$BC:$BC, 0)-1, COLUMN(), 4))&lt;&gt;0, INDIRECT("SP_2a!" &amp; ADDRESS(MATCH(ROW(),$BC:$BC, 0)-1, COLUMN(), 4)), ""), "")</f>
        <v/>
      </c>
      <c r="N314">
        <f>IF(ISNUMBER(MATCH(ROW(),$BC:$BC, 0)), IF(INDIRECT("SP_2a!" &amp; ADDRESS(MATCH(ROW(),$BC:$BC, 0)-1, COLUMN(), 4))&lt;&gt;"", INDIRECT("SP_2a!" &amp; ADDRESS(MATCH(ROW(),$BC:$BC, 0)-1, COLUMN(), 4)), ""), "")</f>
        <v/>
      </c>
      <c r="O314">
        <f>IF(ISNUMBER(MATCH(ROW(),$BC:$BC, 0)), IF(INDIRECT("SP_2a!" &amp; ADDRESS(MATCH(ROW(),$BC:$BC, 0)-1, COLUMN(), 4))&lt;&gt;"", INDIRECT("SP_2a!" &amp; ADDRESS(MATCH(ROW(),$BC:$BC, 0)-1, COLUMN(), 4)), ""), "")</f>
        <v/>
      </c>
      <c r="P314">
        <f>IF(ISNUMBER(MATCH(ROW(),$BC:$BC, 0)), IF(INDIRECT("SP_2b!" &amp; ADDRESS(MATCH(ROW(),$BC:$BC, 0)-1, COLUMN()-4, 4))&lt;&gt;"", INDIRECT("SP_2b!" &amp; ADDRESS(MATCH(ROW(),$BC:$BC, 0)-1, COLUMN()-4, 4)), ""), "")</f>
        <v/>
      </c>
      <c r="Q314">
        <f>IF(ISNUMBER(MATCH(ROW(),$BC:$BC, 0)), IF(INDIRECT("SP_2b!" &amp; ADDRESS(MATCH(ROW(),$BC:$BC, 0)-1, COLUMN()-4, 4))&lt;&gt;"", INDIRECT("SP_2b!" &amp; ADDRESS(MATCH(ROW(),$BC:$BC, 0)-1, COLUMN()-4, 4)), ""), "")</f>
        <v/>
      </c>
      <c r="R314">
        <f>IF(ISNUMBER(MATCH(ROW(),$BC:$BC, 0)), IF(INDIRECT("SP_2b!" &amp; ADDRESS(MATCH(ROW(),$BC:$BC, 0)-1, COLUMN()-4, 4))&lt;&gt;"", INDIRECT("SP_2b!" &amp; ADDRESS(MATCH(ROW(),$BC:$BC, 0)-1, COLUMN()-4, 4)), ""), "")</f>
        <v/>
      </c>
      <c r="S314">
        <f>IF(ISNUMBER(MATCH(ROW(),$BC:$BC, 0)), IF(INDIRECT("SP_2b!" &amp; ADDRESS(MATCH(ROW(),$BC:$BC, 0)-1, COLUMN()-4, 4))&lt;&gt;"", INDIRECT("SP_2b!" &amp; ADDRESS(MATCH(ROW(),$BC:$BC, 0)-1, COLUMN()-4, 4)), ""), "")</f>
        <v/>
      </c>
      <c r="T314">
        <f>IF(ISNUMBER(MATCH(ROW(),$BC:$BC, 0)), IF(INDIRECT("SP_2b!" &amp; ADDRESS(MATCH(ROW(),$BC:$BC, 0)-1, COLUMN()-4, 4))&lt;&gt;"", INDIRECT("SP_2b!" &amp; ADDRESS(MATCH(ROW(),$BC:$BC, 0)-1, COLUMN()-4, 4)), ""), "")</f>
        <v/>
      </c>
      <c r="U314">
        <f>IF(ISNUMBER(MATCH(ROW(),$BC:$BC, 0)), IF(INDIRECT("SP_2b!" &amp; ADDRESS(MATCH(ROW(),$BC:$BC, 0)-1, COLUMN()-4, 4))&lt;&gt;"", INDIRECT("SP_2b!" &amp; ADDRESS(MATCH(ROW(),$BC:$BC, 0)-1, COLUMN()-4, 4)), ""), "")</f>
        <v/>
      </c>
      <c r="V314">
        <f>IF(ISNUMBER(MATCH(ROW(),$BC:$BC, 0)), IF(INDIRECT("SP_2b!" &amp; ADDRESS(MATCH(ROW(),$BC:$BC, 0)-1, COLUMN()-4, 4))&lt;&gt;"", INDIRECT("SP_2b!" &amp; ADDRESS(MATCH(ROW(),$BC:$BC, 0)-1, COLUMN()-4, 4)), ""), "")</f>
        <v/>
      </c>
      <c r="W314">
        <f>IF(ISNUMBER(MATCH(ROW(),$BC:$BC, 0)), IF(INDIRECT("SP_2b!" &amp; ADDRESS(MATCH(ROW(),$BC:$BC, 0)-1, COLUMN()-4, 4))&lt;&gt;"", INDIRECT("SP_2b!" &amp; ADDRESS(MATCH(ROW(),$BC:$BC, 0)-1, COLUMN()-4, 4)), ""), "")</f>
        <v/>
      </c>
      <c r="X314">
        <f>IF(ISNUMBER(MATCH(ROW(),$BC:$BC, 0)), IF(INDIRECT("SP_2b!" &amp; ADDRESS(MATCH(ROW(),$BC:$BC, 0)-1, COLUMN()-4, 4))&lt;&gt;"", INDIRECT("SP_2b!" &amp; ADDRESS(MATCH(ROW(),$BC:$BC, 0)-1, COLUMN()-4, 4)), ""), "")</f>
        <v/>
      </c>
      <c r="Y314">
        <f>IF(ISNUMBER(MATCH(ROW(),$BC:$BC, 0)), IF(INDIRECT("SP_2b!" &amp; ADDRESS(MATCH(ROW(),$BC:$BC, 0)-1, COLUMN()-4, 4))&lt;&gt;"", INDIRECT("SP_2b!" &amp; ADDRESS(MATCH(ROW(),$BC:$BC, 0)-1, COLUMN()-4, 4)), ""), "")</f>
        <v/>
      </c>
      <c r="Z314">
        <f>IF(ISNUMBER(MATCH(ROW(),$BC:$BC, 0)), IF(INDIRECT("SP_2b!" &amp; ADDRESS(MATCH(ROW(),$BC:$BC, 0)-1, COLUMN()-4, 4))&lt;&gt;"", INDIRECT("SP_2b!" &amp; ADDRESS(MATCH(ROW(),$BC:$BC, 0)-1, COLUMN()-4, 4)), ""), "")</f>
        <v/>
      </c>
      <c r="AA314">
        <f>IF(ISNUMBER(MATCH(ROW(),$BC:$BC, 0)), IF(INDIRECT("SP_2b!" &amp; ADDRESS(MATCH(ROW(),$BC:$BC, 0)-1, COLUMN()-4, 4))&lt;&gt;"", INDIRECT("SP_2b!" &amp; ADDRESS(MATCH(ROW(),$BC:$BC, 0)-1, COLUMN()-4, 4)), ""), "")</f>
        <v/>
      </c>
      <c r="AB314">
        <f>IF(ISNUMBER(MATCH(ROW(),$BC:$BC, 0)), IF(INDIRECT("SP_2b!" &amp; ADDRESS(MATCH(ROW(),$BC:$BC, 0)-1, COLUMN()-4, 4))&lt;&gt;"", INDIRECT("SP_2b!" &amp; ADDRESS(MATCH(ROW(),$BC:$BC, 0)-1, COLUMN()-4, 4)), ""), "")</f>
        <v/>
      </c>
      <c r="AC314">
        <f>IF(ISNUMBER(MATCH(ROW(),$BC:$BC, 0)), IF(INDIRECT("SP_2b!" &amp; ADDRESS(MATCH(ROW(),$BC:$BC, 0)-1, COLUMN()-4, 4))&lt;&gt;"", INDIRECT("SP_2b!" &amp; ADDRESS(MATCH(ROW(),$BC:$BC, 0)-1, COLUMN()-4, 4)), ""), "")</f>
        <v/>
      </c>
      <c r="AD314">
        <f>IF(ISNUMBER(MATCH(ROW(),$BC:$BC, 0)), IF(INDIRECT("SP_2b!" &amp; ADDRESS(MATCH(ROW(),$BC:$BC, 0)-1, COLUMN()-4, 4))&lt;&gt;"", INDIRECT("SP_2b!" &amp; ADDRESS(MATCH(ROW(),$BC:$BC, 0)-1, COLUMN()-4, 4)), ""), "")</f>
        <v/>
      </c>
      <c r="AE314">
        <f>IF(ISNUMBER(MATCH(ROW(),$BC:$BC, 0)), IF(OR(INDIRECT("SP_2b!" &amp; ADDRESS(MATCH(ROW(),$BC:$BC, 0)-1, COLUMN()-4, 4))="", INDIRECT("SP_2b!" &amp; ADDRESS(MATCH(ROW(),$BC:$BC, 0)-1, COLUMN()-4, 4))=0), "", INDIRECT("SP_2b!" &amp; ADDRESS(MATCH(ROW(),$BC:$BC, 0)-1, COLUMN()-4, 4))), "")</f>
        <v/>
      </c>
      <c r="AF314">
        <f>IF(ISNUMBER(MATCH(ROW(),$BC:$BC, 0)), IF(OR(INDIRECT("SP_2b!" &amp; ADDRESS(MATCH(ROW(),$BC:$BC, 0)-1, COLUMN()-4, 4))="", INDIRECT("SP_2b!" &amp; ADDRESS(MATCH(ROW(),$BC:$BC, 0)-1, COLUMN()-4, 4))=0), "", INDIRECT("SP_2b!" &amp; ADDRESS(MATCH(ROW(),$BC:$BC, 0)-1, COLUMN()-4, 4))), "")</f>
        <v/>
      </c>
      <c r="AG314">
        <f>IF(ISNUMBER(MATCH(ROW(),$BC:$BC, 0)), IF(OR(INDIRECT("SP_2b!" &amp; ADDRESS(MATCH(ROW(),$BC:$BC, 0)-1, COLUMN()-4, 4))="", INDIRECT("SP_2b!" &amp; ADDRESS(MATCH(ROW(),$BC:$BC, 0)-1, COLUMN()-4, 4))=0), "", INDIRECT("SP_2b!" &amp; ADDRESS(MATCH(ROW(),$BC:$BC, 0)-1, COLUMN()-4, 4))), "")</f>
        <v/>
      </c>
      <c r="AH314">
        <f>IF(ISNUMBER(MATCH(ROW(),$BC:$BC, 0)), IF(OR(INDIRECT("SP_2b!" &amp; ADDRESS(MATCH(ROW(),$BC:$BC, 0)-1, COLUMN()-4, 4))="", INDIRECT("SP_2b!" &amp; ADDRESS(MATCH(ROW(),$BC:$BC, 0)-1, COLUMN()-4, 4))=0), "", INDIRECT("SP_2b!" &amp; ADDRESS(MATCH(ROW(),$BC:$BC, 0)-1, COLUMN()-4, 4))), "")</f>
        <v/>
      </c>
      <c r="AI314">
        <f>IF(ISNUMBER(MATCH(ROW(),$BC:$BC, 0)), IF(OR(INDIRECT("SP_2b!" &amp; ADDRESS(MATCH(ROW(),$BC:$BC, 0)-1, COLUMN()-4, 4))="", INDIRECT("SP_2b!" &amp; ADDRESS(MATCH(ROW(),$BC:$BC, 0)-1, COLUMN()-4, 4))=0), "", INDIRECT("SP_2b!" &amp; ADDRESS(MATCH(ROW(),$BC:$BC, 0)-1, COLUMN()-4, 4))), "")</f>
        <v/>
      </c>
      <c r="AJ314">
        <f>IF(ISNUMBER(MATCH(ROW(),$BC:$BC, 0)), IF(OR(INDIRECT("SP_2b!" &amp; ADDRESS(MATCH(ROW(),$BC:$BC, 0)-1, COLUMN()-4, 4))="", INDIRECT("SP_2b!" &amp; ADDRESS(MATCH(ROW(),$BC:$BC, 0)-1, COLUMN()-4, 4))=0), "", INDIRECT("SP_2b!" &amp; ADDRESS(MATCH(ROW(),$BC:$BC, 0)-1, COLUMN()-4, 4))), "")</f>
        <v/>
      </c>
      <c r="AK314">
        <f>IF(ISNUMBER(MATCH(ROW(),$BC:$BC, 0)), IF(OR(INDIRECT("SP_2b!" &amp; ADDRESS(MATCH(ROW(),$BC:$BC, 0)-1, COLUMN()-4, 4))="", INDIRECT("SP_2b!" &amp; ADDRESS(MATCH(ROW(),$BC:$BC, 0)-1, COLUMN()-4, 4))=0), "", INDIRECT("SP_2b!" &amp; ADDRESS(MATCH(ROW(),$BC:$BC, 0)-1, COLUMN()-4, 4))), "")</f>
        <v/>
      </c>
      <c r="AL314">
        <f>IF(ISNUMBER(MATCH(ROW(),$BC:$BC, 0)), IF(OR(INDIRECT("SP_2b!" &amp; ADDRESS(MATCH(ROW(),$BC:$BC, 0)-1, COLUMN()-4, 4))="", INDIRECT("SP_2b!" &amp; ADDRESS(MATCH(ROW(),$BC:$BC, 0)-1, COLUMN()-4, 4))=0), "", INDIRECT("SP_2b!" &amp; ADDRESS(MATCH(ROW(),$BC:$BC, 0)-1, COLUMN()-4, 4))), "")</f>
        <v/>
      </c>
      <c r="AM314">
        <f>IF(ISNUMBER(MATCH(ROW(),$BC:$BC, 0)), IF(OR(INDIRECT("SP_2b!" &amp; ADDRESS(MATCH(ROW(),$BC:$BC, 0)-1, COLUMN()-4, 4))="", INDIRECT("SP_2b!" &amp; ADDRESS(MATCH(ROW(),$BC:$BC, 0)-1, COLUMN()-4, 4))=0), "", INDIRECT("SP_2b!" &amp; ADDRESS(MATCH(ROW(),$BC:$BC, 0)-1, COLUMN()-4, 4))), "")</f>
        <v/>
      </c>
      <c r="AN314">
        <f>IF(ISNUMBER(MATCH(ROW(),$BC:$BC, 0)), IF(INDIRECT("SP_2b!" &amp; ADDRESS(MATCH(ROW(),$BC:$BC, 0)-1, COLUMN()-4, 4))&lt;&gt;"", INDIRECT("SP_2b!" &amp; ADDRESS(MATCH(ROW(),$BC:$BC, 0)-1, COLUMN()-4, 4)), ""), "")</f>
        <v/>
      </c>
      <c r="AO314">
        <f>IF(ISNUMBER(MATCH(ROW(),$BC:$BC, 0)), IF(INDIRECT("SP_2a!" &amp; ADDRESS(MATCH(ROW(),$BC:$BC, 0)-1, 16, 4))&lt;&gt;"", INDIRECT("SP_2a!" &amp; ADDRESS(MATCH(ROW(),$BC:$BC, 0)-1, 16, 4)), ""), "")</f>
        <v/>
      </c>
    </row>
    <row r="315">
      <c r="C315">
        <f>IF(ISNUMBER(MATCH(ROW(),$AZ:$AZ, 0)), INDIRECT("SP_2a!" &amp; ADDRESS(MATCH(ROW(),$AZ:$AZ, 0)-1, COLUMN(), 4)), "")</f>
        <v/>
      </c>
      <c r="D315">
        <f>IF(ISNUMBER(MATCH(ROW(),$BA:$BA, 0)), INDIRECT("SP_2a!" &amp; ADDRESS(MATCH(ROW(),$BA:$BA, 0)-1, COLUMN(), 4)), "")</f>
        <v/>
      </c>
      <c r="E315">
        <f>IF(ISNUMBER(MATCH(ROW(),$BB:$BB, 0)), INDIRECT("SP_2a!" &amp; ADDRESS(MATCH(ROW(),$BB:$BB, 0)-1, COLUMN(), 4)), "")</f>
        <v/>
      </c>
      <c r="F315">
        <f>IF(ISNUMBER(MATCH(ROW(),$BB:$BB, 0)), IF(INDIRECT("SP_2a!" &amp; ADDRESS(MATCH(ROW(),$BB:$BB, 0)-1, COLUMN(), 4))=1, "X", ""), "")</f>
        <v/>
      </c>
      <c r="G315">
        <f>IF(ISNUMBER(MATCH(ROW(),$BB:$BB, 0)), IF(INDIRECT("SP_2a!" &amp; ADDRESS(MATCH(ROW(),$BB:$BB, 0)-1, COLUMN(), 4))=1, "X", ""), "")</f>
        <v/>
      </c>
      <c r="H315">
        <f>IF(ISNUMBER(MATCH(ROW(),$BB:$BB, 0)), INDIRECT("SP_2a!" &amp; ADDRESS(MATCH(ROW(),$BB:$BB, 0)-1, COLUMN(), 4)), "")</f>
        <v/>
      </c>
      <c r="I315">
        <f>IF(ISNUMBER(MATCH(ROW(),$BC:$BC, 0)), IF(INDIRECT("SP_2a!" &amp; ADDRESS(MATCH(ROW(),$BC:$BC, 0)-1, COLUMN(), 4))&lt;&gt;"", INDIRECT("SP_2a!" &amp; ADDRESS(MATCH(ROW(),$BC:$BC, 0)-1, COLUMN(), 4)), ""), "")</f>
        <v/>
      </c>
      <c r="J315">
        <f>IF(ISNUMBER(MATCH(ROW(),$BC:$BC, 0)), IF(INDIRECT("SP_2a!" &amp; ADDRESS(MATCH(ROW(),$BC:$BC, 0)-1, COLUMN(), 4))&lt;&gt;"", INDIRECT("SP_2a!" &amp; ADDRESS(MATCH(ROW(),$BC:$BC, 0)-1, COLUMN(), 4)), ""), "")</f>
        <v/>
      </c>
      <c r="K315">
        <f>IF(ISNUMBER(MATCH(ROW(),$BC:$BC, 0)), IF(INDIRECT("SP_2a!" &amp; ADDRESS(MATCH(ROW(),$BC:$BC, 0)-1, COLUMN(), 4))&lt;&gt;"", INDIRECT("SP_2a!" &amp; ADDRESS(MATCH(ROW(),$BC:$BC, 0)-1, COLUMN(), 4)), ""), "")</f>
        <v/>
      </c>
      <c r="L315">
        <f>IF(ISNUMBER(MATCH(ROW(),$BC:$BC, 0)), IF(INDIRECT("SP_2a!" &amp; ADDRESS(MATCH(ROW(),$BC:$BC, 0)-1, COLUMN(), 4))="X", "X", ""), "")</f>
        <v/>
      </c>
      <c r="M315">
        <f>IF(ISNUMBER(MATCH(ROW(),$BC:$BC, 0)), IF(INDIRECT("SP_2a!" &amp; ADDRESS(MATCH(ROW(),$BC:$BC, 0)-1, COLUMN(), 4))&lt;&gt;0, INDIRECT("SP_2a!" &amp; ADDRESS(MATCH(ROW(),$BC:$BC, 0)-1, COLUMN(), 4)), ""), "")</f>
        <v/>
      </c>
      <c r="N315">
        <f>IF(ISNUMBER(MATCH(ROW(),$BC:$BC, 0)), IF(INDIRECT("SP_2a!" &amp; ADDRESS(MATCH(ROW(),$BC:$BC, 0)-1, COLUMN(), 4))&lt;&gt;"", INDIRECT("SP_2a!" &amp; ADDRESS(MATCH(ROW(),$BC:$BC, 0)-1, COLUMN(), 4)), ""), "")</f>
        <v/>
      </c>
      <c r="O315">
        <f>IF(ISNUMBER(MATCH(ROW(),$BC:$BC, 0)), IF(INDIRECT("SP_2a!" &amp; ADDRESS(MATCH(ROW(),$BC:$BC, 0)-1, COLUMN(), 4))&lt;&gt;"", INDIRECT("SP_2a!" &amp; ADDRESS(MATCH(ROW(),$BC:$BC, 0)-1, COLUMN(), 4)), ""), "")</f>
        <v/>
      </c>
      <c r="P315">
        <f>IF(ISNUMBER(MATCH(ROW(),$BC:$BC, 0)), IF(INDIRECT("SP_2b!" &amp; ADDRESS(MATCH(ROW(),$BC:$BC, 0)-1, COLUMN()-4, 4))&lt;&gt;"", INDIRECT("SP_2b!" &amp; ADDRESS(MATCH(ROW(),$BC:$BC, 0)-1, COLUMN()-4, 4)), ""), "")</f>
        <v/>
      </c>
      <c r="Q315">
        <f>IF(ISNUMBER(MATCH(ROW(),$BC:$BC, 0)), IF(INDIRECT("SP_2b!" &amp; ADDRESS(MATCH(ROW(),$BC:$BC, 0)-1, COLUMN()-4, 4))&lt;&gt;"", INDIRECT("SP_2b!" &amp; ADDRESS(MATCH(ROW(),$BC:$BC, 0)-1, COLUMN()-4, 4)), ""), "")</f>
        <v/>
      </c>
      <c r="R315">
        <f>IF(ISNUMBER(MATCH(ROW(),$BC:$BC, 0)), IF(INDIRECT("SP_2b!" &amp; ADDRESS(MATCH(ROW(),$BC:$BC, 0)-1, COLUMN()-4, 4))&lt;&gt;"", INDIRECT("SP_2b!" &amp; ADDRESS(MATCH(ROW(),$BC:$BC, 0)-1, COLUMN()-4, 4)), ""), "")</f>
        <v/>
      </c>
      <c r="S315">
        <f>IF(ISNUMBER(MATCH(ROW(),$BC:$BC, 0)), IF(INDIRECT("SP_2b!" &amp; ADDRESS(MATCH(ROW(),$BC:$BC, 0)-1, COLUMN()-4, 4))&lt;&gt;"", INDIRECT("SP_2b!" &amp; ADDRESS(MATCH(ROW(),$BC:$BC, 0)-1, COLUMN()-4, 4)), ""), "")</f>
        <v/>
      </c>
      <c r="T315">
        <f>IF(ISNUMBER(MATCH(ROW(),$BC:$BC, 0)), IF(INDIRECT("SP_2b!" &amp; ADDRESS(MATCH(ROW(),$BC:$BC, 0)-1, COLUMN()-4, 4))&lt;&gt;"", INDIRECT("SP_2b!" &amp; ADDRESS(MATCH(ROW(),$BC:$BC, 0)-1, COLUMN()-4, 4)), ""), "")</f>
        <v/>
      </c>
      <c r="U315">
        <f>IF(ISNUMBER(MATCH(ROW(),$BC:$BC, 0)), IF(INDIRECT("SP_2b!" &amp; ADDRESS(MATCH(ROW(),$BC:$BC, 0)-1, COLUMN()-4, 4))&lt;&gt;"", INDIRECT("SP_2b!" &amp; ADDRESS(MATCH(ROW(),$BC:$BC, 0)-1, COLUMN()-4, 4)), ""), "")</f>
        <v/>
      </c>
      <c r="V315">
        <f>IF(ISNUMBER(MATCH(ROW(),$BC:$BC, 0)), IF(INDIRECT("SP_2b!" &amp; ADDRESS(MATCH(ROW(),$BC:$BC, 0)-1, COLUMN()-4, 4))&lt;&gt;"", INDIRECT("SP_2b!" &amp; ADDRESS(MATCH(ROW(),$BC:$BC, 0)-1, COLUMN()-4, 4)), ""), "")</f>
        <v/>
      </c>
      <c r="W315">
        <f>IF(ISNUMBER(MATCH(ROW(),$BC:$BC, 0)), IF(INDIRECT("SP_2b!" &amp; ADDRESS(MATCH(ROW(),$BC:$BC, 0)-1, COLUMN()-4, 4))&lt;&gt;"", INDIRECT("SP_2b!" &amp; ADDRESS(MATCH(ROW(),$BC:$BC, 0)-1, COLUMN()-4, 4)), ""), "")</f>
        <v/>
      </c>
      <c r="X315">
        <f>IF(ISNUMBER(MATCH(ROW(),$BC:$BC, 0)), IF(INDIRECT("SP_2b!" &amp; ADDRESS(MATCH(ROW(),$BC:$BC, 0)-1, COLUMN()-4, 4))&lt;&gt;"", INDIRECT("SP_2b!" &amp; ADDRESS(MATCH(ROW(),$BC:$BC, 0)-1, COLUMN()-4, 4)), ""), "")</f>
        <v/>
      </c>
      <c r="Y315">
        <f>IF(ISNUMBER(MATCH(ROW(),$BC:$BC, 0)), IF(INDIRECT("SP_2b!" &amp; ADDRESS(MATCH(ROW(),$BC:$BC, 0)-1, COLUMN()-4, 4))&lt;&gt;"", INDIRECT("SP_2b!" &amp; ADDRESS(MATCH(ROW(),$BC:$BC, 0)-1, COLUMN()-4, 4)), ""), "")</f>
        <v/>
      </c>
      <c r="Z315">
        <f>IF(ISNUMBER(MATCH(ROW(),$BC:$BC, 0)), IF(INDIRECT("SP_2b!" &amp; ADDRESS(MATCH(ROW(),$BC:$BC, 0)-1, COLUMN()-4, 4))&lt;&gt;"", INDIRECT("SP_2b!" &amp; ADDRESS(MATCH(ROW(),$BC:$BC, 0)-1, COLUMN()-4, 4)), ""), "")</f>
        <v/>
      </c>
      <c r="AA315">
        <f>IF(ISNUMBER(MATCH(ROW(),$BC:$BC, 0)), IF(INDIRECT("SP_2b!" &amp; ADDRESS(MATCH(ROW(),$BC:$BC, 0)-1, COLUMN()-4, 4))&lt;&gt;"", INDIRECT("SP_2b!" &amp; ADDRESS(MATCH(ROW(),$BC:$BC, 0)-1, COLUMN()-4, 4)), ""), "")</f>
        <v/>
      </c>
      <c r="AB315">
        <f>IF(ISNUMBER(MATCH(ROW(),$BC:$BC, 0)), IF(INDIRECT("SP_2b!" &amp; ADDRESS(MATCH(ROW(),$BC:$BC, 0)-1, COLUMN()-4, 4))&lt;&gt;"", INDIRECT("SP_2b!" &amp; ADDRESS(MATCH(ROW(),$BC:$BC, 0)-1, COLUMN()-4, 4)), ""), "")</f>
        <v/>
      </c>
      <c r="AC315">
        <f>IF(ISNUMBER(MATCH(ROW(),$BC:$BC, 0)), IF(INDIRECT("SP_2b!" &amp; ADDRESS(MATCH(ROW(),$BC:$BC, 0)-1, COLUMN()-4, 4))&lt;&gt;"", INDIRECT("SP_2b!" &amp; ADDRESS(MATCH(ROW(),$BC:$BC, 0)-1, COLUMN()-4, 4)), ""), "")</f>
        <v/>
      </c>
      <c r="AD315">
        <f>IF(ISNUMBER(MATCH(ROW(),$BC:$BC, 0)), IF(INDIRECT("SP_2b!" &amp; ADDRESS(MATCH(ROW(),$BC:$BC, 0)-1, COLUMN()-4, 4))&lt;&gt;"", INDIRECT("SP_2b!" &amp; ADDRESS(MATCH(ROW(),$BC:$BC, 0)-1, COLUMN()-4, 4)), ""), "")</f>
        <v/>
      </c>
      <c r="AE315">
        <f>IF(ISNUMBER(MATCH(ROW(),$BC:$BC, 0)), IF(OR(INDIRECT("SP_2b!" &amp; ADDRESS(MATCH(ROW(),$BC:$BC, 0)-1, COLUMN()-4, 4))="", INDIRECT("SP_2b!" &amp; ADDRESS(MATCH(ROW(),$BC:$BC, 0)-1, COLUMN()-4, 4))=0), "", INDIRECT("SP_2b!" &amp; ADDRESS(MATCH(ROW(),$BC:$BC, 0)-1, COLUMN()-4, 4))), "")</f>
        <v/>
      </c>
      <c r="AF315">
        <f>IF(ISNUMBER(MATCH(ROW(),$BC:$BC, 0)), IF(OR(INDIRECT("SP_2b!" &amp; ADDRESS(MATCH(ROW(),$BC:$BC, 0)-1, COLUMN()-4, 4))="", INDIRECT("SP_2b!" &amp; ADDRESS(MATCH(ROW(),$BC:$BC, 0)-1, COLUMN()-4, 4))=0), "", INDIRECT("SP_2b!" &amp; ADDRESS(MATCH(ROW(),$BC:$BC, 0)-1, COLUMN()-4, 4))), "")</f>
        <v/>
      </c>
      <c r="AG315">
        <f>IF(ISNUMBER(MATCH(ROW(),$BC:$BC, 0)), IF(OR(INDIRECT("SP_2b!" &amp; ADDRESS(MATCH(ROW(),$BC:$BC, 0)-1, COLUMN()-4, 4))="", INDIRECT("SP_2b!" &amp; ADDRESS(MATCH(ROW(),$BC:$BC, 0)-1, COLUMN()-4, 4))=0), "", INDIRECT("SP_2b!" &amp; ADDRESS(MATCH(ROW(),$BC:$BC, 0)-1, COLUMN()-4, 4))), "")</f>
        <v/>
      </c>
      <c r="AH315">
        <f>IF(ISNUMBER(MATCH(ROW(),$BC:$BC, 0)), IF(OR(INDIRECT("SP_2b!" &amp; ADDRESS(MATCH(ROW(),$BC:$BC, 0)-1, COLUMN()-4, 4))="", INDIRECT("SP_2b!" &amp; ADDRESS(MATCH(ROW(),$BC:$BC, 0)-1, COLUMN()-4, 4))=0), "", INDIRECT("SP_2b!" &amp; ADDRESS(MATCH(ROW(),$BC:$BC, 0)-1, COLUMN()-4, 4))), "")</f>
        <v/>
      </c>
      <c r="AI315">
        <f>IF(ISNUMBER(MATCH(ROW(),$BC:$BC, 0)), IF(OR(INDIRECT("SP_2b!" &amp; ADDRESS(MATCH(ROW(),$BC:$BC, 0)-1, COLUMN()-4, 4))="", INDIRECT("SP_2b!" &amp; ADDRESS(MATCH(ROW(),$BC:$BC, 0)-1, COLUMN()-4, 4))=0), "", INDIRECT("SP_2b!" &amp; ADDRESS(MATCH(ROW(),$BC:$BC, 0)-1, COLUMN()-4, 4))), "")</f>
        <v/>
      </c>
      <c r="AJ315">
        <f>IF(ISNUMBER(MATCH(ROW(),$BC:$BC, 0)), IF(OR(INDIRECT("SP_2b!" &amp; ADDRESS(MATCH(ROW(),$BC:$BC, 0)-1, COLUMN()-4, 4))="", INDIRECT("SP_2b!" &amp; ADDRESS(MATCH(ROW(),$BC:$BC, 0)-1, COLUMN()-4, 4))=0), "", INDIRECT("SP_2b!" &amp; ADDRESS(MATCH(ROW(),$BC:$BC, 0)-1, COLUMN()-4, 4))), "")</f>
        <v/>
      </c>
      <c r="AK315">
        <f>IF(ISNUMBER(MATCH(ROW(),$BC:$BC, 0)), IF(OR(INDIRECT("SP_2b!" &amp; ADDRESS(MATCH(ROW(),$BC:$BC, 0)-1, COLUMN()-4, 4))="", INDIRECT("SP_2b!" &amp; ADDRESS(MATCH(ROW(),$BC:$BC, 0)-1, COLUMN()-4, 4))=0), "", INDIRECT("SP_2b!" &amp; ADDRESS(MATCH(ROW(),$BC:$BC, 0)-1, COLUMN()-4, 4))), "")</f>
        <v/>
      </c>
      <c r="AL315">
        <f>IF(ISNUMBER(MATCH(ROW(),$BC:$BC, 0)), IF(OR(INDIRECT("SP_2b!" &amp; ADDRESS(MATCH(ROW(),$BC:$BC, 0)-1, COLUMN()-4, 4))="", INDIRECT("SP_2b!" &amp; ADDRESS(MATCH(ROW(),$BC:$BC, 0)-1, COLUMN()-4, 4))=0), "", INDIRECT("SP_2b!" &amp; ADDRESS(MATCH(ROW(),$BC:$BC, 0)-1, COLUMN()-4, 4))), "")</f>
        <v/>
      </c>
      <c r="AM315">
        <f>IF(ISNUMBER(MATCH(ROW(),$BC:$BC, 0)), IF(OR(INDIRECT("SP_2b!" &amp; ADDRESS(MATCH(ROW(),$BC:$BC, 0)-1, COLUMN()-4, 4))="", INDIRECT("SP_2b!" &amp; ADDRESS(MATCH(ROW(),$BC:$BC, 0)-1, COLUMN()-4, 4))=0), "", INDIRECT("SP_2b!" &amp; ADDRESS(MATCH(ROW(),$BC:$BC, 0)-1, COLUMN()-4, 4))), "")</f>
        <v/>
      </c>
      <c r="AN315">
        <f>IF(ISNUMBER(MATCH(ROW(),$BC:$BC, 0)), IF(INDIRECT("SP_2b!" &amp; ADDRESS(MATCH(ROW(),$BC:$BC, 0)-1, COLUMN()-4, 4))&lt;&gt;"", INDIRECT("SP_2b!" &amp; ADDRESS(MATCH(ROW(),$BC:$BC, 0)-1, COLUMN()-4, 4)), ""), "")</f>
        <v/>
      </c>
      <c r="AO315">
        <f>IF(ISNUMBER(MATCH(ROW(),$BC:$BC, 0)), IF(INDIRECT("SP_2a!" &amp; ADDRESS(MATCH(ROW(),$BC:$BC, 0)-1, 16, 4))&lt;&gt;"", INDIRECT("SP_2a!" &amp; ADDRESS(MATCH(ROW(),$BC:$BC, 0)-1, 16, 4)), ""), "")</f>
        <v/>
      </c>
    </row>
    <row r="316">
      <c r="C316">
        <f>IF(ISNUMBER(MATCH(ROW(),$AZ:$AZ, 0)), INDIRECT("SP_2a!" &amp; ADDRESS(MATCH(ROW(),$AZ:$AZ, 0)-1, COLUMN(), 4)), "")</f>
        <v/>
      </c>
      <c r="D316">
        <f>IF(ISNUMBER(MATCH(ROW(),$BA:$BA, 0)), INDIRECT("SP_2a!" &amp; ADDRESS(MATCH(ROW(),$BA:$BA, 0)-1, COLUMN(), 4)), "")</f>
        <v/>
      </c>
      <c r="E316">
        <f>IF(ISNUMBER(MATCH(ROW(),$BB:$BB, 0)), INDIRECT("SP_2a!" &amp; ADDRESS(MATCH(ROW(),$BB:$BB, 0)-1, COLUMN(), 4)), "")</f>
        <v/>
      </c>
      <c r="F316">
        <f>IF(ISNUMBER(MATCH(ROW(),$BB:$BB, 0)), IF(INDIRECT("SP_2a!" &amp; ADDRESS(MATCH(ROW(),$BB:$BB, 0)-1, COLUMN(), 4))=1, "X", ""), "")</f>
        <v/>
      </c>
      <c r="G316">
        <f>IF(ISNUMBER(MATCH(ROW(),$BB:$BB, 0)), IF(INDIRECT("SP_2a!" &amp; ADDRESS(MATCH(ROW(),$BB:$BB, 0)-1, COLUMN(), 4))=1, "X", ""), "")</f>
        <v/>
      </c>
      <c r="H316">
        <f>IF(ISNUMBER(MATCH(ROW(),$BB:$BB, 0)), INDIRECT("SP_2a!" &amp; ADDRESS(MATCH(ROW(),$BB:$BB, 0)-1, COLUMN(), 4)), "")</f>
        <v/>
      </c>
      <c r="I316">
        <f>IF(ISNUMBER(MATCH(ROW(),$BC:$BC, 0)), IF(INDIRECT("SP_2a!" &amp; ADDRESS(MATCH(ROW(),$BC:$BC, 0)-1, COLUMN(), 4))&lt;&gt;"", INDIRECT("SP_2a!" &amp; ADDRESS(MATCH(ROW(),$BC:$BC, 0)-1, COLUMN(), 4)), ""), "")</f>
        <v/>
      </c>
      <c r="J316">
        <f>IF(ISNUMBER(MATCH(ROW(),$BC:$BC, 0)), IF(INDIRECT("SP_2a!" &amp; ADDRESS(MATCH(ROW(),$BC:$BC, 0)-1, COLUMN(), 4))&lt;&gt;"", INDIRECT("SP_2a!" &amp; ADDRESS(MATCH(ROW(),$BC:$BC, 0)-1, COLUMN(), 4)), ""), "")</f>
        <v/>
      </c>
      <c r="K316">
        <f>IF(ISNUMBER(MATCH(ROW(),$BC:$BC, 0)), IF(INDIRECT("SP_2a!" &amp; ADDRESS(MATCH(ROW(),$BC:$BC, 0)-1, COLUMN(), 4))&lt;&gt;"", INDIRECT("SP_2a!" &amp; ADDRESS(MATCH(ROW(),$BC:$BC, 0)-1, COLUMN(), 4)), ""), "")</f>
        <v/>
      </c>
      <c r="L316">
        <f>IF(ISNUMBER(MATCH(ROW(),$BC:$BC, 0)), IF(INDIRECT("SP_2a!" &amp; ADDRESS(MATCH(ROW(),$BC:$BC, 0)-1, COLUMN(), 4))="X", "X", ""), "")</f>
        <v/>
      </c>
      <c r="M316">
        <f>IF(ISNUMBER(MATCH(ROW(),$BC:$BC, 0)), IF(INDIRECT("SP_2a!" &amp; ADDRESS(MATCH(ROW(),$BC:$BC, 0)-1, COLUMN(), 4))&lt;&gt;0, INDIRECT("SP_2a!" &amp; ADDRESS(MATCH(ROW(),$BC:$BC, 0)-1, COLUMN(), 4)), ""), "")</f>
        <v/>
      </c>
      <c r="N316">
        <f>IF(ISNUMBER(MATCH(ROW(),$BC:$BC, 0)), IF(INDIRECT("SP_2a!" &amp; ADDRESS(MATCH(ROW(),$BC:$BC, 0)-1, COLUMN(), 4))&lt;&gt;"", INDIRECT("SP_2a!" &amp; ADDRESS(MATCH(ROW(),$BC:$BC, 0)-1, COLUMN(), 4)), ""), "")</f>
        <v/>
      </c>
      <c r="O316">
        <f>IF(ISNUMBER(MATCH(ROW(),$BC:$BC, 0)), IF(INDIRECT("SP_2a!" &amp; ADDRESS(MATCH(ROW(),$BC:$BC, 0)-1, COLUMN(), 4))&lt;&gt;"", INDIRECT("SP_2a!" &amp; ADDRESS(MATCH(ROW(),$BC:$BC, 0)-1, COLUMN(), 4)), ""), "")</f>
        <v/>
      </c>
      <c r="P316">
        <f>IF(ISNUMBER(MATCH(ROW(),$BC:$BC, 0)), IF(INDIRECT("SP_2b!" &amp; ADDRESS(MATCH(ROW(),$BC:$BC, 0)-1, COLUMN()-4, 4))&lt;&gt;"", INDIRECT("SP_2b!" &amp; ADDRESS(MATCH(ROW(),$BC:$BC, 0)-1, COLUMN()-4, 4)), ""), "")</f>
        <v/>
      </c>
      <c r="Q316">
        <f>IF(ISNUMBER(MATCH(ROW(),$BC:$BC, 0)), IF(INDIRECT("SP_2b!" &amp; ADDRESS(MATCH(ROW(),$BC:$BC, 0)-1, COLUMN()-4, 4))&lt;&gt;"", INDIRECT("SP_2b!" &amp; ADDRESS(MATCH(ROW(),$BC:$BC, 0)-1, COLUMN()-4, 4)), ""), "")</f>
        <v/>
      </c>
      <c r="R316">
        <f>IF(ISNUMBER(MATCH(ROW(),$BC:$BC, 0)), IF(INDIRECT("SP_2b!" &amp; ADDRESS(MATCH(ROW(),$BC:$BC, 0)-1, COLUMN()-4, 4))&lt;&gt;"", INDIRECT("SP_2b!" &amp; ADDRESS(MATCH(ROW(),$BC:$BC, 0)-1, COLUMN()-4, 4)), ""), "")</f>
        <v/>
      </c>
      <c r="S316">
        <f>IF(ISNUMBER(MATCH(ROW(),$BC:$BC, 0)), IF(INDIRECT("SP_2b!" &amp; ADDRESS(MATCH(ROW(),$BC:$BC, 0)-1, COLUMN()-4, 4))&lt;&gt;"", INDIRECT("SP_2b!" &amp; ADDRESS(MATCH(ROW(),$BC:$BC, 0)-1, COLUMN()-4, 4)), ""), "")</f>
        <v/>
      </c>
      <c r="T316">
        <f>IF(ISNUMBER(MATCH(ROW(),$BC:$BC, 0)), IF(INDIRECT("SP_2b!" &amp; ADDRESS(MATCH(ROW(),$BC:$BC, 0)-1, COLUMN()-4, 4))&lt;&gt;"", INDIRECT("SP_2b!" &amp; ADDRESS(MATCH(ROW(),$BC:$BC, 0)-1, COLUMN()-4, 4)), ""), "")</f>
        <v/>
      </c>
      <c r="U316">
        <f>IF(ISNUMBER(MATCH(ROW(),$BC:$BC, 0)), IF(INDIRECT("SP_2b!" &amp; ADDRESS(MATCH(ROW(),$BC:$BC, 0)-1, COLUMN()-4, 4))&lt;&gt;"", INDIRECT("SP_2b!" &amp; ADDRESS(MATCH(ROW(),$BC:$BC, 0)-1, COLUMN()-4, 4)), ""), "")</f>
        <v/>
      </c>
      <c r="V316">
        <f>IF(ISNUMBER(MATCH(ROW(),$BC:$BC, 0)), IF(INDIRECT("SP_2b!" &amp; ADDRESS(MATCH(ROW(),$BC:$BC, 0)-1, COLUMN()-4, 4))&lt;&gt;"", INDIRECT("SP_2b!" &amp; ADDRESS(MATCH(ROW(),$BC:$BC, 0)-1, COLUMN()-4, 4)), ""), "")</f>
        <v/>
      </c>
      <c r="W316">
        <f>IF(ISNUMBER(MATCH(ROW(),$BC:$BC, 0)), IF(INDIRECT("SP_2b!" &amp; ADDRESS(MATCH(ROW(),$BC:$BC, 0)-1, COLUMN()-4, 4))&lt;&gt;"", INDIRECT("SP_2b!" &amp; ADDRESS(MATCH(ROW(),$BC:$BC, 0)-1, COLUMN()-4, 4)), ""), "")</f>
        <v/>
      </c>
      <c r="X316">
        <f>IF(ISNUMBER(MATCH(ROW(),$BC:$BC, 0)), IF(INDIRECT("SP_2b!" &amp; ADDRESS(MATCH(ROW(),$BC:$BC, 0)-1, COLUMN()-4, 4))&lt;&gt;"", INDIRECT("SP_2b!" &amp; ADDRESS(MATCH(ROW(),$BC:$BC, 0)-1, COLUMN()-4, 4)), ""), "")</f>
        <v/>
      </c>
      <c r="Y316">
        <f>IF(ISNUMBER(MATCH(ROW(),$BC:$BC, 0)), IF(INDIRECT("SP_2b!" &amp; ADDRESS(MATCH(ROW(),$BC:$BC, 0)-1, COLUMN()-4, 4))&lt;&gt;"", INDIRECT("SP_2b!" &amp; ADDRESS(MATCH(ROW(),$BC:$BC, 0)-1, COLUMN()-4, 4)), ""), "")</f>
        <v/>
      </c>
      <c r="Z316">
        <f>IF(ISNUMBER(MATCH(ROW(),$BC:$BC, 0)), IF(INDIRECT("SP_2b!" &amp; ADDRESS(MATCH(ROW(),$BC:$BC, 0)-1, COLUMN()-4, 4))&lt;&gt;"", INDIRECT("SP_2b!" &amp; ADDRESS(MATCH(ROW(),$BC:$BC, 0)-1, COLUMN()-4, 4)), ""), "")</f>
        <v/>
      </c>
      <c r="AA316">
        <f>IF(ISNUMBER(MATCH(ROW(),$BC:$BC, 0)), IF(INDIRECT("SP_2b!" &amp; ADDRESS(MATCH(ROW(),$BC:$BC, 0)-1, COLUMN()-4, 4))&lt;&gt;"", INDIRECT("SP_2b!" &amp; ADDRESS(MATCH(ROW(),$BC:$BC, 0)-1, COLUMN()-4, 4)), ""), "")</f>
        <v/>
      </c>
      <c r="AB316">
        <f>IF(ISNUMBER(MATCH(ROW(),$BC:$BC, 0)), IF(INDIRECT("SP_2b!" &amp; ADDRESS(MATCH(ROW(),$BC:$BC, 0)-1, COLUMN()-4, 4))&lt;&gt;"", INDIRECT("SP_2b!" &amp; ADDRESS(MATCH(ROW(),$BC:$BC, 0)-1, COLUMN()-4, 4)), ""), "")</f>
        <v/>
      </c>
      <c r="AC316">
        <f>IF(ISNUMBER(MATCH(ROW(),$BC:$BC, 0)), IF(INDIRECT("SP_2b!" &amp; ADDRESS(MATCH(ROW(),$BC:$BC, 0)-1, COLUMN()-4, 4))&lt;&gt;"", INDIRECT("SP_2b!" &amp; ADDRESS(MATCH(ROW(),$BC:$BC, 0)-1, COLUMN()-4, 4)), ""), "")</f>
        <v/>
      </c>
      <c r="AD316">
        <f>IF(ISNUMBER(MATCH(ROW(),$BC:$BC, 0)), IF(INDIRECT("SP_2b!" &amp; ADDRESS(MATCH(ROW(),$BC:$BC, 0)-1, COLUMN()-4, 4))&lt;&gt;"", INDIRECT("SP_2b!" &amp; ADDRESS(MATCH(ROW(),$BC:$BC, 0)-1, COLUMN()-4, 4)), ""), "")</f>
        <v/>
      </c>
      <c r="AE316">
        <f>IF(ISNUMBER(MATCH(ROW(),$BC:$BC, 0)), IF(OR(INDIRECT("SP_2b!" &amp; ADDRESS(MATCH(ROW(),$BC:$BC, 0)-1, COLUMN()-4, 4))="", INDIRECT("SP_2b!" &amp; ADDRESS(MATCH(ROW(),$BC:$BC, 0)-1, COLUMN()-4, 4))=0), "", INDIRECT("SP_2b!" &amp; ADDRESS(MATCH(ROW(),$BC:$BC, 0)-1, COLUMN()-4, 4))), "")</f>
        <v/>
      </c>
      <c r="AF316">
        <f>IF(ISNUMBER(MATCH(ROW(),$BC:$BC, 0)), IF(OR(INDIRECT("SP_2b!" &amp; ADDRESS(MATCH(ROW(),$BC:$BC, 0)-1, COLUMN()-4, 4))="", INDIRECT("SP_2b!" &amp; ADDRESS(MATCH(ROW(),$BC:$BC, 0)-1, COLUMN()-4, 4))=0), "", INDIRECT("SP_2b!" &amp; ADDRESS(MATCH(ROW(),$BC:$BC, 0)-1, COLUMN()-4, 4))), "")</f>
        <v/>
      </c>
      <c r="AG316">
        <f>IF(ISNUMBER(MATCH(ROW(),$BC:$BC, 0)), IF(OR(INDIRECT("SP_2b!" &amp; ADDRESS(MATCH(ROW(),$BC:$BC, 0)-1, COLUMN()-4, 4))="", INDIRECT("SP_2b!" &amp; ADDRESS(MATCH(ROW(),$BC:$BC, 0)-1, COLUMN()-4, 4))=0), "", INDIRECT("SP_2b!" &amp; ADDRESS(MATCH(ROW(),$BC:$BC, 0)-1, COLUMN()-4, 4))), "")</f>
        <v/>
      </c>
      <c r="AH316">
        <f>IF(ISNUMBER(MATCH(ROW(),$BC:$BC, 0)), IF(OR(INDIRECT("SP_2b!" &amp; ADDRESS(MATCH(ROW(),$BC:$BC, 0)-1, COLUMN()-4, 4))="", INDIRECT("SP_2b!" &amp; ADDRESS(MATCH(ROW(),$BC:$BC, 0)-1, COLUMN()-4, 4))=0), "", INDIRECT("SP_2b!" &amp; ADDRESS(MATCH(ROW(),$BC:$BC, 0)-1, COLUMN()-4, 4))), "")</f>
        <v/>
      </c>
      <c r="AI316">
        <f>IF(ISNUMBER(MATCH(ROW(),$BC:$BC, 0)), IF(OR(INDIRECT("SP_2b!" &amp; ADDRESS(MATCH(ROW(),$BC:$BC, 0)-1, COLUMN()-4, 4))="", INDIRECT("SP_2b!" &amp; ADDRESS(MATCH(ROW(),$BC:$BC, 0)-1, COLUMN()-4, 4))=0), "", INDIRECT("SP_2b!" &amp; ADDRESS(MATCH(ROW(),$BC:$BC, 0)-1, COLUMN()-4, 4))), "")</f>
        <v/>
      </c>
      <c r="AJ316">
        <f>IF(ISNUMBER(MATCH(ROW(),$BC:$BC, 0)), IF(OR(INDIRECT("SP_2b!" &amp; ADDRESS(MATCH(ROW(),$BC:$BC, 0)-1, COLUMN()-4, 4))="", INDIRECT("SP_2b!" &amp; ADDRESS(MATCH(ROW(),$BC:$BC, 0)-1, COLUMN()-4, 4))=0), "", INDIRECT("SP_2b!" &amp; ADDRESS(MATCH(ROW(),$BC:$BC, 0)-1, COLUMN()-4, 4))), "")</f>
        <v/>
      </c>
      <c r="AK316">
        <f>IF(ISNUMBER(MATCH(ROW(),$BC:$BC, 0)), IF(OR(INDIRECT("SP_2b!" &amp; ADDRESS(MATCH(ROW(),$BC:$BC, 0)-1, COLUMN()-4, 4))="", INDIRECT("SP_2b!" &amp; ADDRESS(MATCH(ROW(),$BC:$BC, 0)-1, COLUMN()-4, 4))=0), "", INDIRECT("SP_2b!" &amp; ADDRESS(MATCH(ROW(),$BC:$BC, 0)-1, COLUMN()-4, 4))), "")</f>
        <v/>
      </c>
      <c r="AL316">
        <f>IF(ISNUMBER(MATCH(ROW(),$BC:$BC, 0)), IF(OR(INDIRECT("SP_2b!" &amp; ADDRESS(MATCH(ROW(),$BC:$BC, 0)-1, COLUMN()-4, 4))="", INDIRECT("SP_2b!" &amp; ADDRESS(MATCH(ROW(),$BC:$BC, 0)-1, COLUMN()-4, 4))=0), "", INDIRECT("SP_2b!" &amp; ADDRESS(MATCH(ROW(),$BC:$BC, 0)-1, COLUMN()-4, 4))), "")</f>
        <v/>
      </c>
      <c r="AM316">
        <f>IF(ISNUMBER(MATCH(ROW(),$BC:$BC, 0)), IF(OR(INDIRECT("SP_2b!" &amp; ADDRESS(MATCH(ROW(),$BC:$BC, 0)-1, COLUMN()-4, 4))="", INDIRECT("SP_2b!" &amp; ADDRESS(MATCH(ROW(),$BC:$BC, 0)-1, COLUMN()-4, 4))=0), "", INDIRECT("SP_2b!" &amp; ADDRESS(MATCH(ROW(),$BC:$BC, 0)-1, COLUMN()-4, 4))), "")</f>
        <v/>
      </c>
      <c r="AN316">
        <f>IF(ISNUMBER(MATCH(ROW(),$BC:$BC, 0)), IF(INDIRECT("SP_2b!" &amp; ADDRESS(MATCH(ROW(),$BC:$BC, 0)-1, COLUMN()-4, 4))&lt;&gt;"", INDIRECT("SP_2b!" &amp; ADDRESS(MATCH(ROW(),$BC:$BC, 0)-1, COLUMN()-4, 4)), ""), "")</f>
        <v/>
      </c>
      <c r="AO316">
        <f>IF(ISNUMBER(MATCH(ROW(),$BC:$BC, 0)), IF(INDIRECT("SP_2a!" &amp; ADDRESS(MATCH(ROW(),$BC:$BC, 0)-1, 16, 4))&lt;&gt;"", INDIRECT("SP_2a!" &amp; ADDRESS(MATCH(ROW(),$BC:$BC, 0)-1, 16, 4)), ""), "")</f>
        <v/>
      </c>
    </row>
    <row r="317">
      <c r="C317">
        <f>IF(ISNUMBER(MATCH(ROW(),$AZ:$AZ, 0)), INDIRECT("SP_2a!" &amp; ADDRESS(MATCH(ROW(),$AZ:$AZ, 0)-1, COLUMN(), 4)), "")</f>
        <v/>
      </c>
      <c r="D317">
        <f>IF(ISNUMBER(MATCH(ROW(),$BA:$BA, 0)), INDIRECT("SP_2a!" &amp; ADDRESS(MATCH(ROW(),$BA:$BA, 0)-1, COLUMN(), 4)), "")</f>
        <v/>
      </c>
      <c r="E317">
        <f>IF(ISNUMBER(MATCH(ROW(),$BB:$BB, 0)), INDIRECT("SP_2a!" &amp; ADDRESS(MATCH(ROW(),$BB:$BB, 0)-1, COLUMN(), 4)), "")</f>
        <v/>
      </c>
      <c r="F317">
        <f>IF(ISNUMBER(MATCH(ROW(),$BB:$BB, 0)), IF(INDIRECT("SP_2a!" &amp; ADDRESS(MATCH(ROW(),$BB:$BB, 0)-1, COLUMN(), 4))=1, "X", ""), "")</f>
        <v/>
      </c>
      <c r="G317">
        <f>IF(ISNUMBER(MATCH(ROW(),$BB:$BB, 0)), IF(INDIRECT("SP_2a!" &amp; ADDRESS(MATCH(ROW(),$BB:$BB, 0)-1, COLUMN(), 4))=1, "X", ""), "")</f>
        <v/>
      </c>
      <c r="H317">
        <f>IF(ISNUMBER(MATCH(ROW(),$BB:$BB, 0)), INDIRECT("SP_2a!" &amp; ADDRESS(MATCH(ROW(),$BB:$BB, 0)-1, COLUMN(), 4)), "")</f>
        <v/>
      </c>
      <c r="I317">
        <f>IF(ISNUMBER(MATCH(ROW(),$BC:$BC, 0)), IF(INDIRECT("SP_2a!" &amp; ADDRESS(MATCH(ROW(),$BC:$BC, 0)-1, COLUMN(), 4))&lt;&gt;"", INDIRECT("SP_2a!" &amp; ADDRESS(MATCH(ROW(),$BC:$BC, 0)-1, COLUMN(), 4)), ""), "")</f>
        <v/>
      </c>
      <c r="J317">
        <f>IF(ISNUMBER(MATCH(ROW(),$BC:$BC, 0)), IF(INDIRECT("SP_2a!" &amp; ADDRESS(MATCH(ROW(),$BC:$BC, 0)-1, COLUMN(), 4))&lt;&gt;"", INDIRECT("SP_2a!" &amp; ADDRESS(MATCH(ROW(),$BC:$BC, 0)-1, COLUMN(), 4)), ""), "")</f>
        <v/>
      </c>
      <c r="K317">
        <f>IF(ISNUMBER(MATCH(ROW(),$BC:$BC, 0)), IF(INDIRECT("SP_2a!" &amp; ADDRESS(MATCH(ROW(),$BC:$BC, 0)-1, COLUMN(), 4))&lt;&gt;"", INDIRECT("SP_2a!" &amp; ADDRESS(MATCH(ROW(),$BC:$BC, 0)-1, COLUMN(), 4)), ""), "")</f>
        <v/>
      </c>
      <c r="L317">
        <f>IF(ISNUMBER(MATCH(ROW(),$BC:$BC, 0)), IF(INDIRECT("SP_2a!" &amp; ADDRESS(MATCH(ROW(),$BC:$BC, 0)-1, COLUMN(), 4))="X", "X", ""), "")</f>
        <v/>
      </c>
      <c r="M317">
        <f>IF(ISNUMBER(MATCH(ROW(),$BC:$BC, 0)), IF(INDIRECT("SP_2a!" &amp; ADDRESS(MATCH(ROW(),$BC:$BC, 0)-1, COLUMN(), 4))&lt;&gt;0, INDIRECT("SP_2a!" &amp; ADDRESS(MATCH(ROW(),$BC:$BC, 0)-1, COLUMN(), 4)), ""), "")</f>
        <v/>
      </c>
      <c r="N317">
        <f>IF(ISNUMBER(MATCH(ROW(),$BC:$BC, 0)), IF(INDIRECT("SP_2a!" &amp; ADDRESS(MATCH(ROW(),$BC:$BC, 0)-1, COLUMN(), 4))&lt;&gt;"", INDIRECT("SP_2a!" &amp; ADDRESS(MATCH(ROW(),$BC:$BC, 0)-1, COLUMN(), 4)), ""), "")</f>
        <v/>
      </c>
      <c r="O317">
        <f>IF(ISNUMBER(MATCH(ROW(),$BC:$BC, 0)), IF(INDIRECT("SP_2a!" &amp; ADDRESS(MATCH(ROW(),$BC:$BC, 0)-1, COLUMN(), 4))&lt;&gt;"", INDIRECT("SP_2a!" &amp; ADDRESS(MATCH(ROW(),$BC:$BC, 0)-1, COLUMN(), 4)), ""), "")</f>
        <v/>
      </c>
      <c r="P317">
        <f>IF(ISNUMBER(MATCH(ROW(),$BC:$BC, 0)), IF(INDIRECT("SP_2b!" &amp; ADDRESS(MATCH(ROW(),$BC:$BC, 0)-1, COLUMN()-4, 4))&lt;&gt;"", INDIRECT("SP_2b!" &amp; ADDRESS(MATCH(ROW(),$BC:$BC, 0)-1, COLUMN()-4, 4)), ""), "")</f>
        <v/>
      </c>
      <c r="Q317">
        <f>IF(ISNUMBER(MATCH(ROW(),$BC:$BC, 0)), IF(INDIRECT("SP_2b!" &amp; ADDRESS(MATCH(ROW(),$BC:$BC, 0)-1, COLUMN()-4, 4))&lt;&gt;"", INDIRECT("SP_2b!" &amp; ADDRESS(MATCH(ROW(),$BC:$BC, 0)-1, COLUMN()-4, 4)), ""), "")</f>
        <v/>
      </c>
      <c r="R317">
        <f>IF(ISNUMBER(MATCH(ROW(),$BC:$BC, 0)), IF(INDIRECT("SP_2b!" &amp; ADDRESS(MATCH(ROW(),$BC:$BC, 0)-1, COLUMN()-4, 4))&lt;&gt;"", INDIRECT("SP_2b!" &amp; ADDRESS(MATCH(ROW(),$BC:$BC, 0)-1, COLUMN()-4, 4)), ""), "")</f>
        <v/>
      </c>
      <c r="S317">
        <f>IF(ISNUMBER(MATCH(ROW(),$BC:$BC, 0)), IF(INDIRECT("SP_2b!" &amp; ADDRESS(MATCH(ROW(),$BC:$BC, 0)-1, COLUMN()-4, 4))&lt;&gt;"", INDIRECT("SP_2b!" &amp; ADDRESS(MATCH(ROW(),$BC:$BC, 0)-1, COLUMN()-4, 4)), ""), "")</f>
        <v/>
      </c>
      <c r="T317">
        <f>IF(ISNUMBER(MATCH(ROW(),$BC:$BC, 0)), IF(INDIRECT("SP_2b!" &amp; ADDRESS(MATCH(ROW(),$BC:$BC, 0)-1, COLUMN()-4, 4))&lt;&gt;"", INDIRECT("SP_2b!" &amp; ADDRESS(MATCH(ROW(),$BC:$BC, 0)-1, COLUMN()-4, 4)), ""), "")</f>
        <v/>
      </c>
      <c r="U317">
        <f>IF(ISNUMBER(MATCH(ROW(),$BC:$BC, 0)), IF(INDIRECT("SP_2b!" &amp; ADDRESS(MATCH(ROW(),$BC:$BC, 0)-1, COLUMN()-4, 4))&lt;&gt;"", INDIRECT("SP_2b!" &amp; ADDRESS(MATCH(ROW(),$BC:$BC, 0)-1, COLUMN()-4, 4)), ""), "")</f>
        <v/>
      </c>
      <c r="V317">
        <f>IF(ISNUMBER(MATCH(ROW(),$BC:$BC, 0)), IF(INDIRECT("SP_2b!" &amp; ADDRESS(MATCH(ROW(),$BC:$BC, 0)-1, COLUMN()-4, 4))&lt;&gt;"", INDIRECT("SP_2b!" &amp; ADDRESS(MATCH(ROW(),$BC:$BC, 0)-1, COLUMN()-4, 4)), ""), "")</f>
        <v/>
      </c>
      <c r="W317">
        <f>IF(ISNUMBER(MATCH(ROW(),$BC:$BC, 0)), IF(INDIRECT("SP_2b!" &amp; ADDRESS(MATCH(ROW(),$BC:$BC, 0)-1, COLUMN()-4, 4))&lt;&gt;"", INDIRECT("SP_2b!" &amp; ADDRESS(MATCH(ROW(),$BC:$BC, 0)-1, COLUMN()-4, 4)), ""), "")</f>
        <v/>
      </c>
      <c r="X317">
        <f>IF(ISNUMBER(MATCH(ROW(),$BC:$BC, 0)), IF(INDIRECT("SP_2b!" &amp; ADDRESS(MATCH(ROW(),$BC:$BC, 0)-1, COLUMN()-4, 4))&lt;&gt;"", INDIRECT("SP_2b!" &amp; ADDRESS(MATCH(ROW(),$BC:$BC, 0)-1, COLUMN()-4, 4)), ""), "")</f>
        <v/>
      </c>
      <c r="Y317">
        <f>IF(ISNUMBER(MATCH(ROW(),$BC:$BC, 0)), IF(INDIRECT("SP_2b!" &amp; ADDRESS(MATCH(ROW(),$BC:$BC, 0)-1, COLUMN()-4, 4))&lt;&gt;"", INDIRECT("SP_2b!" &amp; ADDRESS(MATCH(ROW(),$BC:$BC, 0)-1, COLUMN()-4, 4)), ""), "")</f>
        <v/>
      </c>
      <c r="Z317">
        <f>IF(ISNUMBER(MATCH(ROW(),$BC:$BC, 0)), IF(INDIRECT("SP_2b!" &amp; ADDRESS(MATCH(ROW(),$BC:$BC, 0)-1, COLUMN()-4, 4))&lt;&gt;"", INDIRECT("SP_2b!" &amp; ADDRESS(MATCH(ROW(),$BC:$BC, 0)-1, COLUMN()-4, 4)), ""), "")</f>
        <v/>
      </c>
      <c r="AA317">
        <f>IF(ISNUMBER(MATCH(ROW(),$BC:$BC, 0)), IF(INDIRECT("SP_2b!" &amp; ADDRESS(MATCH(ROW(),$BC:$BC, 0)-1, COLUMN()-4, 4))&lt;&gt;"", INDIRECT("SP_2b!" &amp; ADDRESS(MATCH(ROW(),$BC:$BC, 0)-1, COLUMN()-4, 4)), ""), "")</f>
        <v/>
      </c>
      <c r="AB317">
        <f>IF(ISNUMBER(MATCH(ROW(),$BC:$BC, 0)), IF(INDIRECT("SP_2b!" &amp; ADDRESS(MATCH(ROW(),$BC:$BC, 0)-1, COLUMN()-4, 4))&lt;&gt;"", INDIRECT("SP_2b!" &amp; ADDRESS(MATCH(ROW(),$BC:$BC, 0)-1, COLUMN()-4, 4)), ""), "")</f>
        <v/>
      </c>
      <c r="AC317">
        <f>IF(ISNUMBER(MATCH(ROW(),$BC:$BC, 0)), IF(INDIRECT("SP_2b!" &amp; ADDRESS(MATCH(ROW(),$BC:$BC, 0)-1, COLUMN()-4, 4))&lt;&gt;"", INDIRECT("SP_2b!" &amp; ADDRESS(MATCH(ROW(),$BC:$BC, 0)-1, COLUMN()-4, 4)), ""), "")</f>
        <v/>
      </c>
      <c r="AD317">
        <f>IF(ISNUMBER(MATCH(ROW(),$BC:$BC, 0)), IF(INDIRECT("SP_2b!" &amp; ADDRESS(MATCH(ROW(),$BC:$BC, 0)-1, COLUMN()-4, 4))&lt;&gt;"", INDIRECT("SP_2b!" &amp; ADDRESS(MATCH(ROW(),$BC:$BC, 0)-1, COLUMN()-4, 4)), ""), "")</f>
        <v/>
      </c>
      <c r="AE317">
        <f>IF(ISNUMBER(MATCH(ROW(),$BC:$BC, 0)), IF(OR(INDIRECT("SP_2b!" &amp; ADDRESS(MATCH(ROW(),$BC:$BC, 0)-1, COLUMN()-4, 4))="", INDIRECT("SP_2b!" &amp; ADDRESS(MATCH(ROW(),$BC:$BC, 0)-1, COLUMN()-4, 4))=0), "", INDIRECT("SP_2b!" &amp; ADDRESS(MATCH(ROW(),$BC:$BC, 0)-1, COLUMN()-4, 4))), "")</f>
        <v/>
      </c>
      <c r="AF317">
        <f>IF(ISNUMBER(MATCH(ROW(),$BC:$BC, 0)), IF(OR(INDIRECT("SP_2b!" &amp; ADDRESS(MATCH(ROW(),$BC:$BC, 0)-1, COLUMN()-4, 4))="", INDIRECT("SP_2b!" &amp; ADDRESS(MATCH(ROW(),$BC:$BC, 0)-1, COLUMN()-4, 4))=0), "", INDIRECT("SP_2b!" &amp; ADDRESS(MATCH(ROW(),$BC:$BC, 0)-1, COLUMN()-4, 4))), "")</f>
        <v/>
      </c>
      <c r="AG317">
        <f>IF(ISNUMBER(MATCH(ROW(),$BC:$BC, 0)), IF(OR(INDIRECT("SP_2b!" &amp; ADDRESS(MATCH(ROW(),$BC:$BC, 0)-1, COLUMN()-4, 4))="", INDIRECT("SP_2b!" &amp; ADDRESS(MATCH(ROW(),$BC:$BC, 0)-1, COLUMN()-4, 4))=0), "", INDIRECT("SP_2b!" &amp; ADDRESS(MATCH(ROW(),$BC:$BC, 0)-1, COLUMN()-4, 4))), "")</f>
        <v/>
      </c>
      <c r="AH317">
        <f>IF(ISNUMBER(MATCH(ROW(),$BC:$BC, 0)), IF(OR(INDIRECT("SP_2b!" &amp; ADDRESS(MATCH(ROW(),$BC:$BC, 0)-1, COLUMN()-4, 4))="", INDIRECT("SP_2b!" &amp; ADDRESS(MATCH(ROW(),$BC:$BC, 0)-1, COLUMN()-4, 4))=0), "", INDIRECT("SP_2b!" &amp; ADDRESS(MATCH(ROW(),$BC:$BC, 0)-1, COLUMN()-4, 4))), "")</f>
        <v/>
      </c>
      <c r="AI317">
        <f>IF(ISNUMBER(MATCH(ROW(),$BC:$BC, 0)), IF(OR(INDIRECT("SP_2b!" &amp; ADDRESS(MATCH(ROW(),$BC:$BC, 0)-1, COLUMN()-4, 4))="", INDIRECT("SP_2b!" &amp; ADDRESS(MATCH(ROW(),$BC:$BC, 0)-1, COLUMN()-4, 4))=0), "", INDIRECT("SP_2b!" &amp; ADDRESS(MATCH(ROW(),$BC:$BC, 0)-1, COLUMN()-4, 4))), "")</f>
        <v/>
      </c>
      <c r="AJ317">
        <f>IF(ISNUMBER(MATCH(ROW(),$BC:$BC, 0)), IF(OR(INDIRECT("SP_2b!" &amp; ADDRESS(MATCH(ROW(),$BC:$BC, 0)-1, COLUMN()-4, 4))="", INDIRECT("SP_2b!" &amp; ADDRESS(MATCH(ROW(),$BC:$BC, 0)-1, COLUMN()-4, 4))=0), "", INDIRECT("SP_2b!" &amp; ADDRESS(MATCH(ROW(),$BC:$BC, 0)-1, COLUMN()-4, 4))), "")</f>
        <v/>
      </c>
      <c r="AK317">
        <f>IF(ISNUMBER(MATCH(ROW(),$BC:$BC, 0)), IF(OR(INDIRECT("SP_2b!" &amp; ADDRESS(MATCH(ROW(),$BC:$BC, 0)-1, COLUMN()-4, 4))="", INDIRECT("SP_2b!" &amp; ADDRESS(MATCH(ROW(),$BC:$BC, 0)-1, COLUMN()-4, 4))=0), "", INDIRECT("SP_2b!" &amp; ADDRESS(MATCH(ROW(),$BC:$BC, 0)-1, COLUMN()-4, 4))), "")</f>
        <v/>
      </c>
      <c r="AL317">
        <f>IF(ISNUMBER(MATCH(ROW(),$BC:$BC, 0)), IF(OR(INDIRECT("SP_2b!" &amp; ADDRESS(MATCH(ROW(),$BC:$BC, 0)-1, COLUMN()-4, 4))="", INDIRECT("SP_2b!" &amp; ADDRESS(MATCH(ROW(),$BC:$BC, 0)-1, COLUMN()-4, 4))=0), "", INDIRECT("SP_2b!" &amp; ADDRESS(MATCH(ROW(),$BC:$BC, 0)-1, COLUMN()-4, 4))), "")</f>
        <v/>
      </c>
      <c r="AM317">
        <f>IF(ISNUMBER(MATCH(ROW(),$BC:$BC, 0)), IF(OR(INDIRECT("SP_2b!" &amp; ADDRESS(MATCH(ROW(),$BC:$BC, 0)-1, COLUMN()-4, 4))="", INDIRECT("SP_2b!" &amp; ADDRESS(MATCH(ROW(),$BC:$BC, 0)-1, COLUMN()-4, 4))=0), "", INDIRECT("SP_2b!" &amp; ADDRESS(MATCH(ROW(),$BC:$BC, 0)-1, COLUMN()-4, 4))), "")</f>
        <v/>
      </c>
      <c r="AN317">
        <f>IF(ISNUMBER(MATCH(ROW(),$BC:$BC, 0)), IF(INDIRECT("SP_2b!" &amp; ADDRESS(MATCH(ROW(),$BC:$BC, 0)-1, COLUMN()-4, 4))&lt;&gt;"", INDIRECT("SP_2b!" &amp; ADDRESS(MATCH(ROW(),$BC:$BC, 0)-1, COLUMN()-4, 4)), ""), "")</f>
        <v/>
      </c>
      <c r="AO317">
        <f>IF(ISNUMBER(MATCH(ROW(),$BC:$BC, 0)), IF(INDIRECT("SP_2a!" &amp; ADDRESS(MATCH(ROW(),$BC:$BC, 0)-1, 16, 4))&lt;&gt;"", INDIRECT("SP_2a!" &amp; ADDRESS(MATCH(ROW(),$BC:$BC, 0)-1, 16, 4)), ""), "")</f>
        <v/>
      </c>
    </row>
    <row r="318">
      <c r="C318">
        <f>IF(ISNUMBER(MATCH(ROW(),$AZ:$AZ, 0)), INDIRECT("SP_2a!" &amp; ADDRESS(MATCH(ROW(),$AZ:$AZ, 0)-1, COLUMN(), 4)), "")</f>
        <v/>
      </c>
      <c r="D318">
        <f>IF(ISNUMBER(MATCH(ROW(),$BA:$BA, 0)), INDIRECT("SP_2a!" &amp; ADDRESS(MATCH(ROW(),$BA:$BA, 0)-1, COLUMN(), 4)), "")</f>
        <v/>
      </c>
      <c r="E318">
        <f>IF(ISNUMBER(MATCH(ROW(),$BB:$BB, 0)), INDIRECT("SP_2a!" &amp; ADDRESS(MATCH(ROW(),$BB:$BB, 0)-1, COLUMN(), 4)), "")</f>
        <v/>
      </c>
      <c r="F318">
        <f>IF(ISNUMBER(MATCH(ROW(),$BB:$BB, 0)), IF(INDIRECT("SP_2a!" &amp; ADDRESS(MATCH(ROW(),$BB:$BB, 0)-1, COLUMN(), 4))=1, "X", ""), "")</f>
        <v/>
      </c>
      <c r="G318">
        <f>IF(ISNUMBER(MATCH(ROW(),$BB:$BB, 0)), IF(INDIRECT("SP_2a!" &amp; ADDRESS(MATCH(ROW(),$BB:$BB, 0)-1, COLUMN(), 4))=1, "X", ""), "")</f>
        <v/>
      </c>
      <c r="H318">
        <f>IF(ISNUMBER(MATCH(ROW(),$BB:$BB, 0)), INDIRECT("SP_2a!" &amp; ADDRESS(MATCH(ROW(),$BB:$BB, 0)-1, COLUMN(), 4)), "")</f>
        <v/>
      </c>
      <c r="I318">
        <f>IF(ISNUMBER(MATCH(ROW(),$BC:$BC, 0)), IF(INDIRECT("SP_2a!" &amp; ADDRESS(MATCH(ROW(),$BC:$BC, 0)-1, COLUMN(), 4))&lt;&gt;"", INDIRECT("SP_2a!" &amp; ADDRESS(MATCH(ROW(),$BC:$BC, 0)-1, COLUMN(), 4)), ""), "")</f>
        <v/>
      </c>
      <c r="J318">
        <f>IF(ISNUMBER(MATCH(ROW(),$BC:$BC, 0)), IF(INDIRECT("SP_2a!" &amp; ADDRESS(MATCH(ROW(),$BC:$BC, 0)-1, COLUMN(), 4))&lt;&gt;"", INDIRECT("SP_2a!" &amp; ADDRESS(MATCH(ROW(),$BC:$BC, 0)-1, COLUMN(), 4)), ""), "")</f>
        <v/>
      </c>
      <c r="K318">
        <f>IF(ISNUMBER(MATCH(ROW(),$BC:$BC, 0)), IF(INDIRECT("SP_2a!" &amp; ADDRESS(MATCH(ROW(),$BC:$BC, 0)-1, COLUMN(), 4))&lt;&gt;"", INDIRECT("SP_2a!" &amp; ADDRESS(MATCH(ROW(),$BC:$BC, 0)-1, COLUMN(), 4)), ""), "")</f>
        <v/>
      </c>
      <c r="L318">
        <f>IF(ISNUMBER(MATCH(ROW(),$BC:$BC, 0)), IF(INDIRECT("SP_2a!" &amp; ADDRESS(MATCH(ROW(),$BC:$BC, 0)-1, COLUMN(), 4))="X", "X", ""), "")</f>
        <v/>
      </c>
      <c r="M318">
        <f>IF(ISNUMBER(MATCH(ROW(),$BC:$BC, 0)), IF(INDIRECT("SP_2a!" &amp; ADDRESS(MATCH(ROW(),$BC:$BC, 0)-1, COLUMN(), 4))&lt;&gt;0, INDIRECT("SP_2a!" &amp; ADDRESS(MATCH(ROW(),$BC:$BC, 0)-1, COLUMN(), 4)), ""), "")</f>
        <v/>
      </c>
      <c r="N318">
        <f>IF(ISNUMBER(MATCH(ROW(),$BC:$BC, 0)), IF(INDIRECT("SP_2a!" &amp; ADDRESS(MATCH(ROW(),$BC:$BC, 0)-1, COLUMN(), 4))&lt;&gt;"", INDIRECT("SP_2a!" &amp; ADDRESS(MATCH(ROW(),$BC:$BC, 0)-1, COLUMN(), 4)), ""), "")</f>
        <v/>
      </c>
      <c r="O318">
        <f>IF(ISNUMBER(MATCH(ROW(),$BC:$BC, 0)), IF(INDIRECT("SP_2a!" &amp; ADDRESS(MATCH(ROW(),$BC:$BC, 0)-1, COLUMN(), 4))&lt;&gt;"", INDIRECT("SP_2a!" &amp; ADDRESS(MATCH(ROW(),$BC:$BC, 0)-1, COLUMN(), 4)), ""), "")</f>
        <v/>
      </c>
      <c r="P318">
        <f>IF(ISNUMBER(MATCH(ROW(),$BC:$BC, 0)), IF(INDIRECT("SP_2b!" &amp; ADDRESS(MATCH(ROW(),$BC:$BC, 0)-1, COLUMN()-4, 4))&lt;&gt;"", INDIRECT("SP_2b!" &amp; ADDRESS(MATCH(ROW(),$BC:$BC, 0)-1, COLUMN()-4, 4)), ""), "")</f>
        <v/>
      </c>
      <c r="Q318">
        <f>IF(ISNUMBER(MATCH(ROW(),$BC:$BC, 0)), IF(INDIRECT("SP_2b!" &amp; ADDRESS(MATCH(ROW(),$BC:$BC, 0)-1, COLUMN()-4, 4))&lt;&gt;"", INDIRECT("SP_2b!" &amp; ADDRESS(MATCH(ROW(),$BC:$BC, 0)-1, COLUMN()-4, 4)), ""), "")</f>
        <v/>
      </c>
      <c r="R318">
        <f>IF(ISNUMBER(MATCH(ROW(),$BC:$BC, 0)), IF(INDIRECT("SP_2b!" &amp; ADDRESS(MATCH(ROW(),$BC:$BC, 0)-1, COLUMN()-4, 4))&lt;&gt;"", INDIRECT("SP_2b!" &amp; ADDRESS(MATCH(ROW(),$BC:$BC, 0)-1, COLUMN()-4, 4)), ""), "")</f>
        <v/>
      </c>
      <c r="S318">
        <f>IF(ISNUMBER(MATCH(ROW(),$BC:$BC, 0)), IF(INDIRECT("SP_2b!" &amp; ADDRESS(MATCH(ROW(),$BC:$BC, 0)-1, COLUMN()-4, 4))&lt;&gt;"", INDIRECT("SP_2b!" &amp; ADDRESS(MATCH(ROW(),$BC:$BC, 0)-1, COLUMN()-4, 4)), ""), "")</f>
        <v/>
      </c>
      <c r="T318">
        <f>IF(ISNUMBER(MATCH(ROW(),$BC:$BC, 0)), IF(INDIRECT("SP_2b!" &amp; ADDRESS(MATCH(ROW(),$BC:$BC, 0)-1, COLUMN()-4, 4))&lt;&gt;"", INDIRECT("SP_2b!" &amp; ADDRESS(MATCH(ROW(),$BC:$BC, 0)-1, COLUMN()-4, 4)), ""), "")</f>
        <v/>
      </c>
      <c r="U318">
        <f>IF(ISNUMBER(MATCH(ROW(),$BC:$BC, 0)), IF(INDIRECT("SP_2b!" &amp; ADDRESS(MATCH(ROW(),$BC:$BC, 0)-1, COLUMN()-4, 4))&lt;&gt;"", INDIRECT("SP_2b!" &amp; ADDRESS(MATCH(ROW(),$BC:$BC, 0)-1, COLUMN()-4, 4)), ""), "")</f>
        <v/>
      </c>
      <c r="V318">
        <f>IF(ISNUMBER(MATCH(ROW(),$BC:$BC, 0)), IF(INDIRECT("SP_2b!" &amp; ADDRESS(MATCH(ROW(),$BC:$BC, 0)-1, COLUMN()-4, 4))&lt;&gt;"", INDIRECT("SP_2b!" &amp; ADDRESS(MATCH(ROW(),$BC:$BC, 0)-1, COLUMN()-4, 4)), ""), "")</f>
        <v/>
      </c>
      <c r="W318">
        <f>IF(ISNUMBER(MATCH(ROW(),$BC:$BC, 0)), IF(INDIRECT("SP_2b!" &amp; ADDRESS(MATCH(ROW(),$BC:$BC, 0)-1, COLUMN()-4, 4))&lt;&gt;"", INDIRECT("SP_2b!" &amp; ADDRESS(MATCH(ROW(),$BC:$BC, 0)-1, COLUMN()-4, 4)), ""), "")</f>
        <v/>
      </c>
      <c r="X318">
        <f>IF(ISNUMBER(MATCH(ROW(),$BC:$BC, 0)), IF(INDIRECT("SP_2b!" &amp; ADDRESS(MATCH(ROW(),$BC:$BC, 0)-1, COLUMN()-4, 4))&lt;&gt;"", INDIRECT("SP_2b!" &amp; ADDRESS(MATCH(ROW(),$BC:$BC, 0)-1, COLUMN()-4, 4)), ""), "")</f>
        <v/>
      </c>
      <c r="Y318">
        <f>IF(ISNUMBER(MATCH(ROW(),$BC:$BC, 0)), IF(INDIRECT("SP_2b!" &amp; ADDRESS(MATCH(ROW(),$BC:$BC, 0)-1, COLUMN()-4, 4))&lt;&gt;"", INDIRECT("SP_2b!" &amp; ADDRESS(MATCH(ROW(),$BC:$BC, 0)-1, COLUMN()-4, 4)), ""), "")</f>
        <v/>
      </c>
      <c r="Z318">
        <f>IF(ISNUMBER(MATCH(ROW(),$BC:$BC, 0)), IF(INDIRECT("SP_2b!" &amp; ADDRESS(MATCH(ROW(),$BC:$BC, 0)-1, COLUMN()-4, 4))&lt;&gt;"", INDIRECT("SP_2b!" &amp; ADDRESS(MATCH(ROW(),$BC:$BC, 0)-1, COLUMN()-4, 4)), ""), "")</f>
        <v/>
      </c>
      <c r="AA318">
        <f>IF(ISNUMBER(MATCH(ROW(),$BC:$BC, 0)), IF(INDIRECT("SP_2b!" &amp; ADDRESS(MATCH(ROW(),$BC:$BC, 0)-1, COLUMN()-4, 4))&lt;&gt;"", INDIRECT("SP_2b!" &amp; ADDRESS(MATCH(ROW(),$BC:$BC, 0)-1, COLUMN()-4, 4)), ""), "")</f>
        <v/>
      </c>
      <c r="AB318">
        <f>IF(ISNUMBER(MATCH(ROW(),$BC:$BC, 0)), IF(INDIRECT("SP_2b!" &amp; ADDRESS(MATCH(ROW(),$BC:$BC, 0)-1, COLUMN()-4, 4))&lt;&gt;"", INDIRECT("SP_2b!" &amp; ADDRESS(MATCH(ROW(),$BC:$BC, 0)-1, COLUMN()-4, 4)), ""), "")</f>
        <v/>
      </c>
      <c r="AC318">
        <f>IF(ISNUMBER(MATCH(ROW(),$BC:$BC, 0)), IF(INDIRECT("SP_2b!" &amp; ADDRESS(MATCH(ROW(),$BC:$BC, 0)-1, COLUMN()-4, 4))&lt;&gt;"", INDIRECT("SP_2b!" &amp; ADDRESS(MATCH(ROW(),$BC:$BC, 0)-1, COLUMN()-4, 4)), ""), "")</f>
        <v/>
      </c>
      <c r="AD318">
        <f>IF(ISNUMBER(MATCH(ROW(),$BC:$BC, 0)), IF(INDIRECT("SP_2b!" &amp; ADDRESS(MATCH(ROW(),$BC:$BC, 0)-1, COLUMN()-4, 4))&lt;&gt;"", INDIRECT("SP_2b!" &amp; ADDRESS(MATCH(ROW(),$BC:$BC, 0)-1, COLUMN()-4, 4)), ""), "")</f>
        <v/>
      </c>
      <c r="AE318">
        <f>IF(ISNUMBER(MATCH(ROW(),$BC:$BC, 0)), IF(OR(INDIRECT("SP_2b!" &amp; ADDRESS(MATCH(ROW(),$BC:$BC, 0)-1, COLUMN()-4, 4))="", INDIRECT("SP_2b!" &amp; ADDRESS(MATCH(ROW(),$BC:$BC, 0)-1, COLUMN()-4, 4))=0), "", INDIRECT("SP_2b!" &amp; ADDRESS(MATCH(ROW(),$BC:$BC, 0)-1, COLUMN()-4, 4))), "")</f>
        <v/>
      </c>
      <c r="AF318">
        <f>IF(ISNUMBER(MATCH(ROW(),$BC:$BC, 0)), IF(OR(INDIRECT("SP_2b!" &amp; ADDRESS(MATCH(ROW(),$BC:$BC, 0)-1, COLUMN()-4, 4))="", INDIRECT("SP_2b!" &amp; ADDRESS(MATCH(ROW(),$BC:$BC, 0)-1, COLUMN()-4, 4))=0), "", INDIRECT("SP_2b!" &amp; ADDRESS(MATCH(ROW(),$BC:$BC, 0)-1, COLUMN()-4, 4))), "")</f>
        <v/>
      </c>
      <c r="AG318">
        <f>IF(ISNUMBER(MATCH(ROW(),$BC:$BC, 0)), IF(OR(INDIRECT("SP_2b!" &amp; ADDRESS(MATCH(ROW(),$BC:$BC, 0)-1, COLUMN()-4, 4))="", INDIRECT("SP_2b!" &amp; ADDRESS(MATCH(ROW(),$BC:$BC, 0)-1, COLUMN()-4, 4))=0), "", INDIRECT("SP_2b!" &amp; ADDRESS(MATCH(ROW(),$BC:$BC, 0)-1, COLUMN()-4, 4))), "")</f>
        <v/>
      </c>
      <c r="AH318">
        <f>IF(ISNUMBER(MATCH(ROW(),$BC:$BC, 0)), IF(OR(INDIRECT("SP_2b!" &amp; ADDRESS(MATCH(ROW(),$BC:$BC, 0)-1, COLUMN()-4, 4))="", INDIRECT("SP_2b!" &amp; ADDRESS(MATCH(ROW(),$BC:$BC, 0)-1, COLUMN()-4, 4))=0), "", INDIRECT("SP_2b!" &amp; ADDRESS(MATCH(ROW(),$BC:$BC, 0)-1, COLUMN()-4, 4))), "")</f>
        <v/>
      </c>
      <c r="AI318">
        <f>IF(ISNUMBER(MATCH(ROW(),$BC:$BC, 0)), IF(OR(INDIRECT("SP_2b!" &amp; ADDRESS(MATCH(ROW(),$BC:$BC, 0)-1, COLUMN()-4, 4))="", INDIRECT("SP_2b!" &amp; ADDRESS(MATCH(ROW(),$BC:$BC, 0)-1, COLUMN()-4, 4))=0), "", INDIRECT("SP_2b!" &amp; ADDRESS(MATCH(ROW(),$BC:$BC, 0)-1, COLUMN()-4, 4))), "")</f>
        <v/>
      </c>
      <c r="AJ318">
        <f>IF(ISNUMBER(MATCH(ROW(),$BC:$BC, 0)), IF(OR(INDIRECT("SP_2b!" &amp; ADDRESS(MATCH(ROW(),$BC:$BC, 0)-1, COLUMN()-4, 4))="", INDIRECT("SP_2b!" &amp; ADDRESS(MATCH(ROW(),$BC:$BC, 0)-1, COLUMN()-4, 4))=0), "", INDIRECT("SP_2b!" &amp; ADDRESS(MATCH(ROW(),$BC:$BC, 0)-1, COLUMN()-4, 4))), "")</f>
        <v/>
      </c>
      <c r="AK318">
        <f>IF(ISNUMBER(MATCH(ROW(),$BC:$BC, 0)), IF(OR(INDIRECT("SP_2b!" &amp; ADDRESS(MATCH(ROW(),$BC:$BC, 0)-1, COLUMN()-4, 4))="", INDIRECT("SP_2b!" &amp; ADDRESS(MATCH(ROW(),$BC:$BC, 0)-1, COLUMN()-4, 4))=0), "", INDIRECT("SP_2b!" &amp; ADDRESS(MATCH(ROW(),$BC:$BC, 0)-1, COLUMN()-4, 4))), "")</f>
        <v/>
      </c>
      <c r="AL318">
        <f>IF(ISNUMBER(MATCH(ROW(),$BC:$BC, 0)), IF(OR(INDIRECT("SP_2b!" &amp; ADDRESS(MATCH(ROW(),$BC:$BC, 0)-1, COLUMN()-4, 4))="", INDIRECT("SP_2b!" &amp; ADDRESS(MATCH(ROW(),$BC:$BC, 0)-1, COLUMN()-4, 4))=0), "", INDIRECT("SP_2b!" &amp; ADDRESS(MATCH(ROW(),$BC:$BC, 0)-1, COLUMN()-4, 4))), "")</f>
        <v/>
      </c>
      <c r="AM318">
        <f>IF(ISNUMBER(MATCH(ROW(),$BC:$BC, 0)), IF(OR(INDIRECT("SP_2b!" &amp; ADDRESS(MATCH(ROW(),$BC:$BC, 0)-1, COLUMN()-4, 4))="", INDIRECT("SP_2b!" &amp; ADDRESS(MATCH(ROW(),$BC:$BC, 0)-1, COLUMN()-4, 4))=0), "", INDIRECT("SP_2b!" &amp; ADDRESS(MATCH(ROW(),$BC:$BC, 0)-1, COLUMN()-4, 4))), "")</f>
        <v/>
      </c>
      <c r="AN318">
        <f>IF(ISNUMBER(MATCH(ROW(),$BC:$BC, 0)), IF(INDIRECT("SP_2b!" &amp; ADDRESS(MATCH(ROW(),$BC:$BC, 0)-1, COLUMN()-4, 4))&lt;&gt;"", INDIRECT("SP_2b!" &amp; ADDRESS(MATCH(ROW(),$BC:$BC, 0)-1, COLUMN()-4, 4)), ""), "")</f>
        <v/>
      </c>
      <c r="AO318">
        <f>IF(ISNUMBER(MATCH(ROW(),$BC:$BC, 0)), IF(INDIRECT("SP_2a!" &amp; ADDRESS(MATCH(ROW(),$BC:$BC, 0)-1, 16, 4))&lt;&gt;"", INDIRECT("SP_2a!" &amp; ADDRESS(MATCH(ROW(),$BC:$BC, 0)-1, 16, 4)), ""), "")</f>
        <v/>
      </c>
    </row>
    <row r="319">
      <c r="C319">
        <f>IF(ISNUMBER(MATCH(ROW(),$AZ:$AZ, 0)), INDIRECT("SP_2a!" &amp; ADDRESS(MATCH(ROW(),$AZ:$AZ, 0)-1, COLUMN(), 4)), "")</f>
        <v/>
      </c>
      <c r="D319">
        <f>IF(ISNUMBER(MATCH(ROW(),$BA:$BA, 0)), INDIRECT("SP_2a!" &amp; ADDRESS(MATCH(ROW(),$BA:$BA, 0)-1, COLUMN(), 4)), "")</f>
        <v/>
      </c>
      <c r="E319">
        <f>IF(ISNUMBER(MATCH(ROW(),$BB:$BB, 0)), INDIRECT("SP_2a!" &amp; ADDRESS(MATCH(ROW(),$BB:$BB, 0)-1, COLUMN(), 4)), "")</f>
        <v/>
      </c>
      <c r="F319">
        <f>IF(ISNUMBER(MATCH(ROW(),$BB:$BB, 0)), IF(INDIRECT("SP_2a!" &amp; ADDRESS(MATCH(ROW(),$BB:$BB, 0)-1, COLUMN(), 4))=1, "X", ""), "")</f>
        <v/>
      </c>
      <c r="G319">
        <f>IF(ISNUMBER(MATCH(ROW(),$BB:$BB, 0)), IF(INDIRECT("SP_2a!" &amp; ADDRESS(MATCH(ROW(),$BB:$BB, 0)-1, COLUMN(), 4))=1, "X", ""), "")</f>
        <v/>
      </c>
      <c r="H319">
        <f>IF(ISNUMBER(MATCH(ROW(),$BB:$BB, 0)), INDIRECT("SP_2a!" &amp; ADDRESS(MATCH(ROW(),$BB:$BB, 0)-1, COLUMN(), 4)), "")</f>
        <v/>
      </c>
      <c r="I319">
        <f>IF(ISNUMBER(MATCH(ROW(),$BC:$BC, 0)), IF(INDIRECT("SP_2a!" &amp; ADDRESS(MATCH(ROW(),$BC:$BC, 0)-1, COLUMN(), 4))&lt;&gt;"", INDIRECT("SP_2a!" &amp; ADDRESS(MATCH(ROW(),$BC:$BC, 0)-1, COLUMN(), 4)), ""), "")</f>
        <v/>
      </c>
      <c r="J319">
        <f>IF(ISNUMBER(MATCH(ROW(),$BC:$BC, 0)), IF(INDIRECT("SP_2a!" &amp; ADDRESS(MATCH(ROW(),$BC:$BC, 0)-1, COLUMN(), 4))&lt;&gt;"", INDIRECT("SP_2a!" &amp; ADDRESS(MATCH(ROW(),$BC:$BC, 0)-1, COLUMN(), 4)), ""), "")</f>
        <v/>
      </c>
      <c r="K319">
        <f>IF(ISNUMBER(MATCH(ROW(),$BC:$BC, 0)), IF(INDIRECT("SP_2a!" &amp; ADDRESS(MATCH(ROW(),$BC:$BC, 0)-1, COLUMN(), 4))&lt;&gt;"", INDIRECT("SP_2a!" &amp; ADDRESS(MATCH(ROW(),$BC:$BC, 0)-1, COLUMN(), 4)), ""), "")</f>
        <v/>
      </c>
      <c r="L319">
        <f>IF(ISNUMBER(MATCH(ROW(),$BC:$BC, 0)), IF(INDIRECT("SP_2a!" &amp; ADDRESS(MATCH(ROW(),$BC:$BC, 0)-1, COLUMN(), 4))="X", "X", ""), "")</f>
        <v/>
      </c>
      <c r="M319">
        <f>IF(ISNUMBER(MATCH(ROW(),$BC:$BC, 0)), IF(INDIRECT("SP_2a!" &amp; ADDRESS(MATCH(ROW(),$BC:$BC, 0)-1, COLUMN(), 4))&lt;&gt;0, INDIRECT("SP_2a!" &amp; ADDRESS(MATCH(ROW(),$BC:$BC, 0)-1, COLUMN(), 4)), ""), "")</f>
        <v/>
      </c>
      <c r="N319">
        <f>IF(ISNUMBER(MATCH(ROW(),$BC:$BC, 0)), IF(INDIRECT("SP_2a!" &amp; ADDRESS(MATCH(ROW(),$BC:$BC, 0)-1, COLUMN(), 4))&lt;&gt;"", INDIRECT("SP_2a!" &amp; ADDRESS(MATCH(ROW(),$BC:$BC, 0)-1, COLUMN(), 4)), ""), "")</f>
        <v/>
      </c>
      <c r="O319">
        <f>IF(ISNUMBER(MATCH(ROW(),$BC:$BC, 0)), IF(INDIRECT("SP_2a!" &amp; ADDRESS(MATCH(ROW(),$BC:$BC, 0)-1, COLUMN(), 4))&lt;&gt;"", INDIRECT("SP_2a!" &amp; ADDRESS(MATCH(ROW(),$BC:$BC, 0)-1, COLUMN(), 4)), ""), "")</f>
        <v/>
      </c>
      <c r="P319">
        <f>IF(ISNUMBER(MATCH(ROW(),$BC:$BC, 0)), IF(INDIRECT("SP_2b!" &amp; ADDRESS(MATCH(ROW(),$BC:$BC, 0)-1, COLUMN()-4, 4))&lt;&gt;"", INDIRECT("SP_2b!" &amp; ADDRESS(MATCH(ROW(),$BC:$BC, 0)-1, COLUMN()-4, 4)), ""), "")</f>
        <v/>
      </c>
      <c r="Q319">
        <f>IF(ISNUMBER(MATCH(ROW(),$BC:$BC, 0)), IF(INDIRECT("SP_2b!" &amp; ADDRESS(MATCH(ROW(),$BC:$BC, 0)-1, COLUMN()-4, 4))&lt;&gt;"", INDIRECT("SP_2b!" &amp; ADDRESS(MATCH(ROW(),$BC:$BC, 0)-1, COLUMN()-4, 4)), ""), "")</f>
        <v/>
      </c>
      <c r="R319">
        <f>IF(ISNUMBER(MATCH(ROW(),$BC:$BC, 0)), IF(INDIRECT("SP_2b!" &amp; ADDRESS(MATCH(ROW(),$BC:$BC, 0)-1, COLUMN()-4, 4))&lt;&gt;"", INDIRECT("SP_2b!" &amp; ADDRESS(MATCH(ROW(),$BC:$BC, 0)-1, COLUMN()-4, 4)), ""), "")</f>
        <v/>
      </c>
      <c r="S319">
        <f>IF(ISNUMBER(MATCH(ROW(),$BC:$BC, 0)), IF(INDIRECT("SP_2b!" &amp; ADDRESS(MATCH(ROW(),$BC:$BC, 0)-1, COLUMN()-4, 4))&lt;&gt;"", INDIRECT("SP_2b!" &amp; ADDRESS(MATCH(ROW(),$BC:$BC, 0)-1, COLUMN()-4, 4)), ""), "")</f>
        <v/>
      </c>
      <c r="T319">
        <f>IF(ISNUMBER(MATCH(ROW(),$BC:$BC, 0)), IF(INDIRECT("SP_2b!" &amp; ADDRESS(MATCH(ROW(),$BC:$BC, 0)-1, COLUMN()-4, 4))&lt;&gt;"", INDIRECT("SP_2b!" &amp; ADDRESS(MATCH(ROW(),$BC:$BC, 0)-1, COLUMN()-4, 4)), ""), "")</f>
        <v/>
      </c>
      <c r="U319">
        <f>IF(ISNUMBER(MATCH(ROW(),$BC:$BC, 0)), IF(INDIRECT("SP_2b!" &amp; ADDRESS(MATCH(ROW(),$BC:$BC, 0)-1, COLUMN()-4, 4))&lt;&gt;"", INDIRECT("SP_2b!" &amp; ADDRESS(MATCH(ROW(),$BC:$BC, 0)-1, COLUMN()-4, 4)), ""), "")</f>
        <v/>
      </c>
      <c r="V319">
        <f>IF(ISNUMBER(MATCH(ROW(),$BC:$BC, 0)), IF(INDIRECT("SP_2b!" &amp; ADDRESS(MATCH(ROW(),$BC:$BC, 0)-1, COLUMN()-4, 4))&lt;&gt;"", INDIRECT("SP_2b!" &amp; ADDRESS(MATCH(ROW(),$BC:$BC, 0)-1, COLUMN()-4, 4)), ""), "")</f>
        <v/>
      </c>
      <c r="W319">
        <f>IF(ISNUMBER(MATCH(ROW(),$BC:$BC, 0)), IF(INDIRECT("SP_2b!" &amp; ADDRESS(MATCH(ROW(),$BC:$BC, 0)-1, COLUMN()-4, 4))&lt;&gt;"", INDIRECT("SP_2b!" &amp; ADDRESS(MATCH(ROW(),$BC:$BC, 0)-1, COLUMN()-4, 4)), ""), "")</f>
        <v/>
      </c>
      <c r="X319">
        <f>IF(ISNUMBER(MATCH(ROW(),$BC:$BC, 0)), IF(INDIRECT("SP_2b!" &amp; ADDRESS(MATCH(ROW(),$BC:$BC, 0)-1, COLUMN()-4, 4))&lt;&gt;"", INDIRECT("SP_2b!" &amp; ADDRESS(MATCH(ROW(),$BC:$BC, 0)-1, COLUMN()-4, 4)), ""), "")</f>
        <v/>
      </c>
      <c r="Y319">
        <f>IF(ISNUMBER(MATCH(ROW(),$BC:$BC, 0)), IF(INDIRECT("SP_2b!" &amp; ADDRESS(MATCH(ROW(),$BC:$BC, 0)-1, COLUMN()-4, 4))&lt;&gt;"", INDIRECT("SP_2b!" &amp; ADDRESS(MATCH(ROW(),$BC:$BC, 0)-1, COLUMN()-4, 4)), ""), "")</f>
        <v/>
      </c>
      <c r="Z319">
        <f>IF(ISNUMBER(MATCH(ROW(),$BC:$BC, 0)), IF(INDIRECT("SP_2b!" &amp; ADDRESS(MATCH(ROW(),$BC:$BC, 0)-1, COLUMN()-4, 4))&lt;&gt;"", INDIRECT("SP_2b!" &amp; ADDRESS(MATCH(ROW(),$BC:$BC, 0)-1, COLUMN()-4, 4)), ""), "")</f>
        <v/>
      </c>
      <c r="AA319">
        <f>IF(ISNUMBER(MATCH(ROW(),$BC:$BC, 0)), IF(INDIRECT("SP_2b!" &amp; ADDRESS(MATCH(ROW(),$BC:$BC, 0)-1, COLUMN()-4, 4))&lt;&gt;"", INDIRECT("SP_2b!" &amp; ADDRESS(MATCH(ROW(),$BC:$BC, 0)-1, COLUMN()-4, 4)), ""), "")</f>
        <v/>
      </c>
      <c r="AB319">
        <f>IF(ISNUMBER(MATCH(ROW(),$BC:$BC, 0)), IF(INDIRECT("SP_2b!" &amp; ADDRESS(MATCH(ROW(),$BC:$BC, 0)-1, COLUMN()-4, 4))&lt;&gt;"", INDIRECT("SP_2b!" &amp; ADDRESS(MATCH(ROW(),$BC:$BC, 0)-1, COLUMN()-4, 4)), ""), "")</f>
        <v/>
      </c>
      <c r="AC319">
        <f>IF(ISNUMBER(MATCH(ROW(),$BC:$BC, 0)), IF(INDIRECT("SP_2b!" &amp; ADDRESS(MATCH(ROW(),$BC:$BC, 0)-1, COLUMN()-4, 4))&lt;&gt;"", INDIRECT("SP_2b!" &amp; ADDRESS(MATCH(ROW(),$BC:$BC, 0)-1, COLUMN()-4, 4)), ""), "")</f>
        <v/>
      </c>
      <c r="AD319">
        <f>IF(ISNUMBER(MATCH(ROW(),$BC:$BC, 0)), IF(INDIRECT("SP_2b!" &amp; ADDRESS(MATCH(ROW(),$BC:$BC, 0)-1, COLUMN()-4, 4))&lt;&gt;"", INDIRECT("SP_2b!" &amp; ADDRESS(MATCH(ROW(),$BC:$BC, 0)-1, COLUMN()-4, 4)), ""), "")</f>
        <v/>
      </c>
      <c r="AE319">
        <f>IF(ISNUMBER(MATCH(ROW(),$BC:$BC, 0)), IF(OR(INDIRECT("SP_2b!" &amp; ADDRESS(MATCH(ROW(),$BC:$BC, 0)-1, COLUMN()-4, 4))="", INDIRECT("SP_2b!" &amp; ADDRESS(MATCH(ROW(),$BC:$BC, 0)-1, COLUMN()-4, 4))=0), "", INDIRECT("SP_2b!" &amp; ADDRESS(MATCH(ROW(),$BC:$BC, 0)-1, COLUMN()-4, 4))), "")</f>
        <v/>
      </c>
      <c r="AF319">
        <f>IF(ISNUMBER(MATCH(ROW(),$BC:$BC, 0)), IF(OR(INDIRECT("SP_2b!" &amp; ADDRESS(MATCH(ROW(),$BC:$BC, 0)-1, COLUMN()-4, 4))="", INDIRECT("SP_2b!" &amp; ADDRESS(MATCH(ROW(),$BC:$BC, 0)-1, COLUMN()-4, 4))=0), "", INDIRECT("SP_2b!" &amp; ADDRESS(MATCH(ROW(),$BC:$BC, 0)-1, COLUMN()-4, 4))), "")</f>
        <v/>
      </c>
      <c r="AG319">
        <f>IF(ISNUMBER(MATCH(ROW(),$BC:$BC, 0)), IF(OR(INDIRECT("SP_2b!" &amp; ADDRESS(MATCH(ROW(),$BC:$BC, 0)-1, COLUMN()-4, 4))="", INDIRECT("SP_2b!" &amp; ADDRESS(MATCH(ROW(),$BC:$BC, 0)-1, COLUMN()-4, 4))=0), "", INDIRECT("SP_2b!" &amp; ADDRESS(MATCH(ROW(),$BC:$BC, 0)-1, COLUMN()-4, 4))), "")</f>
        <v/>
      </c>
      <c r="AH319">
        <f>IF(ISNUMBER(MATCH(ROW(),$BC:$BC, 0)), IF(OR(INDIRECT("SP_2b!" &amp; ADDRESS(MATCH(ROW(),$BC:$BC, 0)-1, COLUMN()-4, 4))="", INDIRECT("SP_2b!" &amp; ADDRESS(MATCH(ROW(),$BC:$BC, 0)-1, COLUMN()-4, 4))=0), "", INDIRECT("SP_2b!" &amp; ADDRESS(MATCH(ROW(),$BC:$BC, 0)-1, COLUMN()-4, 4))), "")</f>
        <v/>
      </c>
      <c r="AI319">
        <f>IF(ISNUMBER(MATCH(ROW(),$BC:$BC, 0)), IF(OR(INDIRECT("SP_2b!" &amp; ADDRESS(MATCH(ROW(),$BC:$BC, 0)-1, COLUMN()-4, 4))="", INDIRECT("SP_2b!" &amp; ADDRESS(MATCH(ROW(),$BC:$BC, 0)-1, COLUMN()-4, 4))=0), "", INDIRECT("SP_2b!" &amp; ADDRESS(MATCH(ROW(),$BC:$BC, 0)-1, COLUMN()-4, 4))), "")</f>
        <v/>
      </c>
      <c r="AJ319">
        <f>IF(ISNUMBER(MATCH(ROW(),$BC:$BC, 0)), IF(OR(INDIRECT("SP_2b!" &amp; ADDRESS(MATCH(ROW(),$BC:$BC, 0)-1, COLUMN()-4, 4))="", INDIRECT("SP_2b!" &amp; ADDRESS(MATCH(ROW(),$BC:$BC, 0)-1, COLUMN()-4, 4))=0), "", INDIRECT("SP_2b!" &amp; ADDRESS(MATCH(ROW(),$BC:$BC, 0)-1, COLUMN()-4, 4))), "")</f>
        <v/>
      </c>
      <c r="AK319">
        <f>IF(ISNUMBER(MATCH(ROW(),$BC:$BC, 0)), IF(OR(INDIRECT("SP_2b!" &amp; ADDRESS(MATCH(ROW(),$BC:$BC, 0)-1, COLUMN()-4, 4))="", INDIRECT("SP_2b!" &amp; ADDRESS(MATCH(ROW(),$BC:$BC, 0)-1, COLUMN()-4, 4))=0), "", INDIRECT("SP_2b!" &amp; ADDRESS(MATCH(ROW(),$BC:$BC, 0)-1, COLUMN()-4, 4))), "")</f>
        <v/>
      </c>
      <c r="AL319">
        <f>IF(ISNUMBER(MATCH(ROW(),$BC:$BC, 0)), IF(OR(INDIRECT("SP_2b!" &amp; ADDRESS(MATCH(ROW(),$BC:$BC, 0)-1, COLUMN()-4, 4))="", INDIRECT("SP_2b!" &amp; ADDRESS(MATCH(ROW(),$BC:$BC, 0)-1, COLUMN()-4, 4))=0), "", INDIRECT("SP_2b!" &amp; ADDRESS(MATCH(ROW(),$BC:$BC, 0)-1, COLUMN()-4, 4))), "")</f>
        <v/>
      </c>
      <c r="AM319">
        <f>IF(ISNUMBER(MATCH(ROW(),$BC:$BC, 0)), IF(OR(INDIRECT("SP_2b!" &amp; ADDRESS(MATCH(ROW(),$BC:$BC, 0)-1, COLUMN()-4, 4))="", INDIRECT("SP_2b!" &amp; ADDRESS(MATCH(ROW(),$BC:$BC, 0)-1, COLUMN()-4, 4))=0), "", INDIRECT("SP_2b!" &amp; ADDRESS(MATCH(ROW(),$BC:$BC, 0)-1, COLUMN()-4, 4))), "")</f>
        <v/>
      </c>
      <c r="AN319">
        <f>IF(ISNUMBER(MATCH(ROW(),$BC:$BC, 0)), IF(INDIRECT("SP_2b!" &amp; ADDRESS(MATCH(ROW(),$BC:$BC, 0)-1, COLUMN()-4, 4))&lt;&gt;"", INDIRECT("SP_2b!" &amp; ADDRESS(MATCH(ROW(),$BC:$BC, 0)-1, COLUMN()-4, 4)), ""), "")</f>
        <v/>
      </c>
      <c r="AO319">
        <f>IF(ISNUMBER(MATCH(ROW(),$BC:$BC, 0)), IF(INDIRECT("SP_2a!" &amp; ADDRESS(MATCH(ROW(),$BC:$BC, 0)-1, 16, 4))&lt;&gt;"", INDIRECT("SP_2a!" &amp; ADDRESS(MATCH(ROW(),$BC:$BC, 0)-1, 16, 4)), ""), "")</f>
        <v/>
      </c>
    </row>
    <row r="320">
      <c r="C320">
        <f>IF(ISNUMBER(MATCH(ROW(),$AZ:$AZ, 0)), INDIRECT("SP_2a!" &amp; ADDRESS(MATCH(ROW(),$AZ:$AZ, 0)-1, COLUMN(), 4)), "")</f>
        <v/>
      </c>
      <c r="D320">
        <f>IF(ISNUMBER(MATCH(ROW(),$BA:$BA, 0)), INDIRECT("SP_2a!" &amp; ADDRESS(MATCH(ROW(),$BA:$BA, 0)-1, COLUMN(), 4)), "")</f>
        <v/>
      </c>
      <c r="E320">
        <f>IF(ISNUMBER(MATCH(ROW(),$BB:$BB, 0)), INDIRECT("SP_2a!" &amp; ADDRESS(MATCH(ROW(),$BB:$BB, 0)-1, COLUMN(), 4)), "")</f>
        <v/>
      </c>
      <c r="F320">
        <f>IF(ISNUMBER(MATCH(ROW(),$BB:$BB, 0)), IF(INDIRECT("SP_2a!" &amp; ADDRESS(MATCH(ROW(),$BB:$BB, 0)-1, COLUMN(), 4))=1, "X", ""), "")</f>
        <v/>
      </c>
      <c r="G320">
        <f>IF(ISNUMBER(MATCH(ROW(),$BB:$BB, 0)), IF(INDIRECT("SP_2a!" &amp; ADDRESS(MATCH(ROW(),$BB:$BB, 0)-1, COLUMN(), 4))=1, "X", ""), "")</f>
        <v/>
      </c>
      <c r="H320">
        <f>IF(ISNUMBER(MATCH(ROW(),$BB:$BB, 0)), INDIRECT("SP_2a!" &amp; ADDRESS(MATCH(ROW(),$BB:$BB, 0)-1, COLUMN(), 4)), "")</f>
        <v/>
      </c>
      <c r="I320">
        <f>IF(ISNUMBER(MATCH(ROW(),$BC:$BC, 0)), IF(INDIRECT("SP_2a!" &amp; ADDRESS(MATCH(ROW(),$BC:$BC, 0)-1, COLUMN(), 4))&lt;&gt;"", INDIRECT("SP_2a!" &amp; ADDRESS(MATCH(ROW(),$BC:$BC, 0)-1, COLUMN(), 4)), ""), "")</f>
        <v/>
      </c>
      <c r="J320">
        <f>IF(ISNUMBER(MATCH(ROW(),$BC:$BC, 0)), IF(INDIRECT("SP_2a!" &amp; ADDRESS(MATCH(ROW(),$BC:$BC, 0)-1, COLUMN(), 4))&lt;&gt;"", INDIRECT("SP_2a!" &amp; ADDRESS(MATCH(ROW(),$BC:$BC, 0)-1, COLUMN(), 4)), ""), "")</f>
        <v/>
      </c>
      <c r="K320">
        <f>IF(ISNUMBER(MATCH(ROW(),$BC:$BC, 0)), IF(INDIRECT("SP_2a!" &amp; ADDRESS(MATCH(ROW(),$BC:$BC, 0)-1, COLUMN(), 4))&lt;&gt;"", INDIRECT("SP_2a!" &amp; ADDRESS(MATCH(ROW(),$BC:$BC, 0)-1, COLUMN(), 4)), ""), "")</f>
        <v/>
      </c>
      <c r="L320">
        <f>IF(ISNUMBER(MATCH(ROW(),$BC:$BC, 0)), IF(INDIRECT("SP_2a!" &amp; ADDRESS(MATCH(ROW(),$BC:$BC, 0)-1, COLUMN(), 4))="X", "X", ""), "")</f>
        <v/>
      </c>
      <c r="M320">
        <f>IF(ISNUMBER(MATCH(ROW(),$BC:$BC, 0)), IF(INDIRECT("SP_2a!" &amp; ADDRESS(MATCH(ROW(),$BC:$BC, 0)-1, COLUMN(), 4))&lt;&gt;0, INDIRECT("SP_2a!" &amp; ADDRESS(MATCH(ROW(),$BC:$BC, 0)-1, COLUMN(), 4)), ""), "")</f>
        <v/>
      </c>
      <c r="N320">
        <f>IF(ISNUMBER(MATCH(ROW(),$BC:$BC, 0)), IF(INDIRECT("SP_2a!" &amp; ADDRESS(MATCH(ROW(),$BC:$BC, 0)-1, COLUMN(), 4))&lt;&gt;"", INDIRECT("SP_2a!" &amp; ADDRESS(MATCH(ROW(),$BC:$BC, 0)-1, COLUMN(), 4)), ""), "")</f>
        <v/>
      </c>
      <c r="O320">
        <f>IF(ISNUMBER(MATCH(ROW(),$BC:$BC, 0)), IF(INDIRECT("SP_2a!" &amp; ADDRESS(MATCH(ROW(),$BC:$BC, 0)-1, COLUMN(), 4))&lt;&gt;"", INDIRECT("SP_2a!" &amp; ADDRESS(MATCH(ROW(),$BC:$BC, 0)-1, COLUMN(), 4)), ""), "")</f>
        <v/>
      </c>
      <c r="P320">
        <f>IF(ISNUMBER(MATCH(ROW(),$BC:$BC, 0)), IF(INDIRECT("SP_2b!" &amp; ADDRESS(MATCH(ROW(),$BC:$BC, 0)-1, COLUMN()-4, 4))&lt;&gt;"", INDIRECT("SP_2b!" &amp; ADDRESS(MATCH(ROW(),$BC:$BC, 0)-1, COLUMN()-4, 4)), ""), "")</f>
        <v/>
      </c>
      <c r="Q320">
        <f>IF(ISNUMBER(MATCH(ROW(),$BC:$BC, 0)), IF(INDIRECT("SP_2b!" &amp; ADDRESS(MATCH(ROW(),$BC:$BC, 0)-1, COLUMN()-4, 4))&lt;&gt;"", INDIRECT("SP_2b!" &amp; ADDRESS(MATCH(ROW(),$BC:$BC, 0)-1, COLUMN()-4, 4)), ""), "")</f>
        <v/>
      </c>
      <c r="R320">
        <f>IF(ISNUMBER(MATCH(ROW(),$BC:$BC, 0)), IF(INDIRECT("SP_2b!" &amp; ADDRESS(MATCH(ROW(),$BC:$BC, 0)-1, COLUMN()-4, 4))&lt;&gt;"", INDIRECT("SP_2b!" &amp; ADDRESS(MATCH(ROW(),$BC:$BC, 0)-1, COLUMN()-4, 4)), ""), "")</f>
        <v/>
      </c>
      <c r="S320">
        <f>IF(ISNUMBER(MATCH(ROW(),$BC:$BC, 0)), IF(INDIRECT("SP_2b!" &amp; ADDRESS(MATCH(ROW(),$BC:$BC, 0)-1, COLUMN()-4, 4))&lt;&gt;"", INDIRECT("SP_2b!" &amp; ADDRESS(MATCH(ROW(),$BC:$BC, 0)-1, COLUMN()-4, 4)), ""), "")</f>
        <v/>
      </c>
      <c r="T320">
        <f>IF(ISNUMBER(MATCH(ROW(),$BC:$BC, 0)), IF(INDIRECT("SP_2b!" &amp; ADDRESS(MATCH(ROW(),$BC:$BC, 0)-1, COLUMN()-4, 4))&lt;&gt;"", INDIRECT("SP_2b!" &amp; ADDRESS(MATCH(ROW(),$BC:$BC, 0)-1, COLUMN()-4, 4)), ""), "")</f>
        <v/>
      </c>
      <c r="U320">
        <f>IF(ISNUMBER(MATCH(ROW(),$BC:$BC, 0)), IF(INDIRECT("SP_2b!" &amp; ADDRESS(MATCH(ROW(),$BC:$BC, 0)-1, COLUMN()-4, 4))&lt;&gt;"", INDIRECT("SP_2b!" &amp; ADDRESS(MATCH(ROW(),$BC:$BC, 0)-1, COLUMN()-4, 4)), ""), "")</f>
        <v/>
      </c>
      <c r="V320">
        <f>IF(ISNUMBER(MATCH(ROW(),$BC:$BC, 0)), IF(INDIRECT("SP_2b!" &amp; ADDRESS(MATCH(ROW(),$BC:$BC, 0)-1, COLUMN()-4, 4))&lt;&gt;"", INDIRECT("SP_2b!" &amp; ADDRESS(MATCH(ROW(),$BC:$BC, 0)-1, COLUMN()-4, 4)), ""), "")</f>
        <v/>
      </c>
      <c r="W320">
        <f>IF(ISNUMBER(MATCH(ROW(),$BC:$BC, 0)), IF(INDIRECT("SP_2b!" &amp; ADDRESS(MATCH(ROW(),$BC:$BC, 0)-1, COLUMN()-4, 4))&lt;&gt;"", INDIRECT("SP_2b!" &amp; ADDRESS(MATCH(ROW(),$BC:$BC, 0)-1, COLUMN()-4, 4)), ""), "")</f>
        <v/>
      </c>
      <c r="X320">
        <f>IF(ISNUMBER(MATCH(ROW(),$BC:$BC, 0)), IF(INDIRECT("SP_2b!" &amp; ADDRESS(MATCH(ROW(),$BC:$BC, 0)-1, COLUMN()-4, 4))&lt;&gt;"", INDIRECT("SP_2b!" &amp; ADDRESS(MATCH(ROW(),$BC:$BC, 0)-1, COLUMN()-4, 4)), ""), "")</f>
        <v/>
      </c>
      <c r="Y320">
        <f>IF(ISNUMBER(MATCH(ROW(),$BC:$BC, 0)), IF(INDIRECT("SP_2b!" &amp; ADDRESS(MATCH(ROW(),$BC:$BC, 0)-1, COLUMN()-4, 4))&lt;&gt;"", INDIRECT("SP_2b!" &amp; ADDRESS(MATCH(ROW(),$BC:$BC, 0)-1, COLUMN()-4, 4)), ""), "")</f>
        <v/>
      </c>
      <c r="Z320">
        <f>IF(ISNUMBER(MATCH(ROW(),$BC:$BC, 0)), IF(INDIRECT("SP_2b!" &amp; ADDRESS(MATCH(ROW(),$BC:$BC, 0)-1, COLUMN()-4, 4))&lt;&gt;"", INDIRECT("SP_2b!" &amp; ADDRESS(MATCH(ROW(),$BC:$BC, 0)-1, COLUMN()-4, 4)), ""), "")</f>
        <v/>
      </c>
      <c r="AA320">
        <f>IF(ISNUMBER(MATCH(ROW(),$BC:$BC, 0)), IF(INDIRECT("SP_2b!" &amp; ADDRESS(MATCH(ROW(),$BC:$BC, 0)-1, COLUMN()-4, 4))&lt;&gt;"", INDIRECT("SP_2b!" &amp; ADDRESS(MATCH(ROW(),$BC:$BC, 0)-1, COLUMN()-4, 4)), ""), "")</f>
        <v/>
      </c>
      <c r="AB320">
        <f>IF(ISNUMBER(MATCH(ROW(),$BC:$BC, 0)), IF(INDIRECT("SP_2b!" &amp; ADDRESS(MATCH(ROW(),$BC:$BC, 0)-1, COLUMN()-4, 4))&lt;&gt;"", INDIRECT("SP_2b!" &amp; ADDRESS(MATCH(ROW(),$BC:$BC, 0)-1, COLUMN()-4, 4)), ""), "")</f>
        <v/>
      </c>
      <c r="AC320">
        <f>IF(ISNUMBER(MATCH(ROW(),$BC:$BC, 0)), IF(INDIRECT("SP_2b!" &amp; ADDRESS(MATCH(ROW(),$BC:$BC, 0)-1, COLUMN()-4, 4))&lt;&gt;"", INDIRECT("SP_2b!" &amp; ADDRESS(MATCH(ROW(),$BC:$BC, 0)-1, COLUMN()-4, 4)), ""), "")</f>
        <v/>
      </c>
      <c r="AD320">
        <f>IF(ISNUMBER(MATCH(ROW(),$BC:$BC, 0)), IF(INDIRECT("SP_2b!" &amp; ADDRESS(MATCH(ROW(),$BC:$BC, 0)-1, COLUMN()-4, 4))&lt;&gt;"", INDIRECT("SP_2b!" &amp; ADDRESS(MATCH(ROW(),$BC:$BC, 0)-1, COLUMN()-4, 4)), ""), "")</f>
        <v/>
      </c>
      <c r="AE320">
        <f>IF(ISNUMBER(MATCH(ROW(),$BC:$BC, 0)), IF(OR(INDIRECT("SP_2b!" &amp; ADDRESS(MATCH(ROW(),$BC:$BC, 0)-1, COLUMN()-4, 4))="", INDIRECT("SP_2b!" &amp; ADDRESS(MATCH(ROW(),$BC:$BC, 0)-1, COLUMN()-4, 4))=0), "", INDIRECT("SP_2b!" &amp; ADDRESS(MATCH(ROW(),$BC:$BC, 0)-1, COLUMN()-4, 4))), "")</f>
        <v/>
      </c>
      <c r="AF320">
        <f>IF(ISNUMBER(MATCH(ROW(),$BC:$BC, 0)), IF(OR(INDIRECT("SP_2b!" &amp; ADDRESS(MATCH(ROW(),$BC:$BC, 0)-1, COLUMN()-4, 4))="", INDIRECT("SP_2b!" &amp; ADDRESS(MATCH(ROW(),$BC:$BC, 0)-1, COLUMN()-4, 4))=0), "", INDIRECT("SP_2b!" &amp; ADDRESS(MATCH(ROW(),$BC:$BC, 0)-1, COLUMN()-4, 4))), "")</f>
        <v/>
      </c>
      <c r="AG320">
        <f>IF(ISNUMBER(MATCH(ROW(),$BC:$BC, 0)), IF(OR(INDIRECT("SP_2b!" &amp; ADDRESS(MATCH(ROW(),$BC:$BC, 0)-1, COLUMN()-4, 4))="", INDIRECT("SP_2b!" &amp; ADDRESS(MATCH(ROW(),$BC:$BC, 0)-1, COLUMN()-4, 4))=0), "", INDIRECT("SP_2b!" &amp; ADDRESS(MATCH(ROW(),$BC:$BC, 0)-1, COLUMN()-4, 4))), "")</f>
        <v/>
      </c>
      <c r="AH320">
        <f>IF(ISNUMBER(MATCH(ROW(),$BC:$BC, 0)), IF(OR(INDIRECT("SP_2b!" &amp; ADDRESS(MATCH(ROW(),$BC:$BC, 0)-1, COLUMN()-4, 4))="", INDIRECT("SP_2b!" &amp; ADDRESS(MATCH(ROW(),$BC:$BC, 0)-1, COLUMN()-4, 4))=0), "", INDIRECT("SP_2b!" &amp; ADDRESS(MATCH(ROW(),$BC:$BC, 0)-1, COLUMN()-4, 4))), "")</f>
        <v/>
      </c>
      <c r="AI320">
        <f>IF(ISNUMBER(MATCH(ROW(),$BC:$BC, 0)), IF(OR(INDIRECT("SP_2b!" &amp; ADDRESS(MATCH(ROW(),$BC:$BC, 0)-1, COLUMN()-4, 4))="", INDIRECT("SP_2b!" &amp; ADDRESS(MATCH(ROW(),$BC:$BC, 0)-1, COLUMN()-4, 4))=0), "", INDIRECT("SP_2b!" &amp; ADDRESS(MATCH(ROW(),$BC:$BC, 0)-1, COLUMN()-4, 4))), "")</f>
        <v/>
      </c>
      <c r="AJ320">
        <f>IF(ISNUMBER(MATCH(ROW(),$BC:$BC, 0)), IF(OR(INDIRECT("SP_2b!" &amp; ADDRESS(MATCH(ROW(),$BC:$BC, 0)-1, COLUMN()-4, 4))="", INDIRECT("SP_2b!" &amp; ADDRESS(MATCH(ROW(),$BC:$BC, 0)-1, COLUMN()-4, 4))=0), "", INDIRECT("SP_2b!" &amp; ADDRESS(MATCH(ROW(),$BC:$BC, 0)-1, COLUMN()-4, 4))), "")</f>
        <v/>
      </c>
      <c r="AK320">
        <f>IF(ISNUMBER(MATCH(ROW(),$BC:$BC, 0)), IF(OR(INDIRECT("SP_2b!" &amp; ADDRESS(MATCH(ROW(),$BC:$BC, 0)-1, COLUMN()-4, 4))="", INDIRECT("SP_2b!" &amp; ADDRESS(MATCH(ROW(),$BC:$BC, 0)-1, COLUMN()-4, 4))=0), "", INDIRECT("SP_2b!" &amp; ADDRESS(MATCH(ROW(),$BC:$BC, 0)-1, COLUMN()-4, 4))), "")</f>
        <v/>
      </c>
      <c r="AL320">
        <f>IF(ISNUMBER(MATCH(ROW(),$BC:$BC, 0)), IF(OR(INDIRECT("SP_2b!" &amp; ADDRESS(MATCH(ROW(),$BC:$BC, 0)-1, COLUMN()-4, 4))="", INDIRECT("SP_2b!" &amp; ADDRESS(MATCH(ROW(),$BC:$BC, 0)-1, COLUMN()-4, 4))=0), "", INDIRECT("SP_2b!" &amp; ADDRESS(MATCH(ROW(),$BC:$BC, 0)-1, COLUMN()-4, 4))), "")</f>
        <v/>
      </c>
      <c r="AM320">
        <f>IF(ISNUMBER(MATCH(ROW(),$BC:$BC, 0)), IF(OR(INDIRECT("SP_2b!" &amp; ADDRESS(MATCH(ROW(),$BC:$BC, 0)-1, COLUMN()-4, 4))="", INDIRECT("SP_2b!" &amp; ADDRESS(MATCH(ROW(),$BC:$BC, 0)-1, COLUMN()-4, 4))=0), "", INDIRECT("SP_2b!" &amp; ADDRESS(MATCH(ROW(),$BC:$BC, 0)-1, COLUMN()-4, 4))), "")</f>
        <v/>
      </c>
      <c r="AN320">
        <f>IF(ISNUMBER(MATCH(ROW(),$BC:$BC, 0)), IF(INDIRECT("SP_2b!" &amp; ADDRESS(MATCH(ROW(),$BC:$BC, 0)-1, COLUMN()-4, 4))&lt;&gt;"", INDIRECT("SP_2b!" &amp; ADDRESS(MATCH(ROW(),$BC:$BC, 0)-1, COLUMN()-4, 4)), ""), "")</f>
        <v/>
      </c>
      <c r="AO320">
        <f>IF(ISNUMBER(MATCH(ROW(),$BC:$BC, 0)), IF(INDIRECT("SP_2a!" &amp; ADDRESS(MATCH(ROW(),$BC:$BC, 0)-1, 16, 4))&lt;&gt;"", INDIRECT("SP_2a!" &amp; ADDRESS(MATCH(ROW(),$BC:$BC, 0)-1, 16, 4)), ""), "")</f>
        <v/>
      </c>
    </row>
    <row r="321">
      <c r="C321">
        <f>IF(ISNUMBER(MATCH(ROW(),$AZ:$AZ, 0)), INDIRECT("SP_2a!" &amp; ADDRESS(MATCH(ROW(),$AZ:$AZ, 0)-1, COLUMN(), 4)), "")</f>
        <v/>
      </c>
      <c r="D321">
        <f>IF(ISNUMBER(MATCH(ROW(),$BA:$BA, 0)), INDIRECT("SP_2a!" &amp; ADDRESS(MATCH(ROW(),$BA:$BA, 0)-1, COLUMN(), 4)), "")</f>
        <v/>
      </c>
      <c r="E321">
        <f>IF(ISNUMBER(MATCH(ROW(),$BB:$BB, 0)), INDIRECT("SP_2a!" &amp; ADDRESS(MATCH(ROW(),$BB:$BB, 0)-1, COLUMN(), 4)), "")</f>
        <v/>
      </c>
      <c r="F321">
        <f>IF(ISNUMBER(MATCH(ROW(),$BB:$BB, 0)), IF(INDIRECT("SP_2a!" &amp; ADDRESS(MATCH(ROW(),$BB:$BB, 0)-1, COLUMN(), 4))=1, "X", ""), "")</f>
        <v/>
      </c>
      <c r="G321">
        <f>IF(ISNUMBER(MATCH(ROW(),$BB:$BB, 0)), IF(INDIRECT("SP_2a!" &amp; ADDRESS(MATCH(ROW(),$BB:$BB, 0)-1, COLUMN(), 4))=1, "X", ""), "")</f>
        <v/>
      </c>
      <c r="H321">
        <f>IF(ISNUMBER(MATCH(ROW(),$BB:$BB, 0)), INDIRECT("SP_2a!" &amp; ADDRESS(MATCH(ROW(),$BB:$BB, 0)-1, COLUMN(), 4)), "")</f>
        <v/>
      </c>
      <c r="I321">
        <f>IF(ISNUMBER(MATCH(ROW(),$BC:$BC, 0)), IF(INDIRECT("SP_2a!" &amp; ADDRESS(MATCH(ROW(),$BC:$BC, 0)-1, COLUMN(), 4))&lt;&gt;"", INDIRECT("SP_2a!" &amp; ADDRESS(MATCH(ROW(),$BC:$BC, 0)-1, COLUMN(), 4)), ""), "")</f>
        <v/>
      </c>
      <c r="J321">
        <f>IF(ISNUMBER(MATCH(ROW(),$BC:$BC, 0)), IF(INDIRECT("SP_2a!" &amp; ADDRESS(MATCH(ROW(),$BC:$BC, 0)-1, COLUMN(), 4))&lt;&gt;"", INDIRECT("SP_2a!" &amp; ADDRESS(MATCH(ROW(),$BC:$BC, 0)-1, COLUMN(), 4)), ""), "")</f>
        <v/>
      </c>
      <c r="K321">
        <f>IF(ISNUMBER(MATCH(ROW(),$BC:$BC, 0)), IF(INDIRECT("SP_2a!" &amp; ADDRESS(MATCH(ROW(),$BC:$BC, 0)-1, COLUMN(), 4))&lt;&gt;"", INDIRECT("SP_2a!" &amp; ADDRESS(MATCH(ROW(),$BC:$BC, 0)-1, COLUMN(), 4)), ""), "")</f>
        <v/>
      </c>
      <c r="L321">
        <f>IF(ISNUMBER(MATCH(ROW(),$BC:$BC, 0)), IF(INDIRECT("SP_2a!" &amp; ADDRESS(MATCH(ROW(),$BC:$BC, 0)-1, COLUMN(), 4))="X", "X", ""), "")</f>
        <v/>
      </c>
      <c r="M321">
        <f>IF(ISNUMBER(MATCH(ROW(),$BC:$BC, 0)), IF(INDIRECT("SP_2a!" &amp; ADDRESS(MATCH(ROW(),$BC:$BC, 0)-1, COLUMN(), 4))&lt;&gt;0, INDIRECT("SP_2a!" &amp; ADDRESS(MATCH(ROW(),$BC:$BC, 0)-1, COLUMN(), 4)), ""), "")</f>
        <v/>
      </c>
      <c r="N321">
        <f>IF(ISNUMBER(MATCH(ROW(),$BC:$BC, 0)), IF(INDIRECT("SP_2a!" &amp; ADDRESS(MATCH(ROW(),$BC:$BC, 0)-1, COLUMN(), 4))&lt;&gt;"", INDIRECT("SP_2a!" &amp; ADDRESS(MATCH(ROW(),$BC:$BC, 0)-1, COLUMN(), 4)), ""), "")</f>
        <v/>
      </c>
      <c r="O321">
        <f>IF(ISNUMBER(MATCH(ROW(),$BC:$BC, 0)), IF(INDIRECT("SP_2a!" &amp; ADDRESS(MATCH(ROW(),$BC:$BC, 0)-1, COLUMN(), 4))&lt;&gt;"", INDIRECT("SP_2a!" &amp; ADDRESS(MATCH(ROW(),$BC:$BC, 0)-1, COLUMN(), 4)), ""), "")</f>
        <v/>
      </c>
      <c r="P321">
        <f>IF(ISNUMBER(MATCH(ROW(),$BC:$BC, 0)), IF(INDIRECT("SP_2b!" &amp; ADDRESS(MATCH(ROW(),$BC:$BC, 0)-1, COLUMN()-4, 4))&lt;&gt;"", INDIRECT("SP_2b!" &amp; ADDRESS(MATCH(ROW(),$BC:$BC, 0)-1, COLUMN()-4, 4)), ""), "")</f>
        <v/>
      </c>
      <c r="Q321">
        <f>IF(ISNUMBER(MATCH(ROW(),$BC:$BC, 0)), IF(INDIRECT("SP_2b!" &amp; ADDRESS(MATCH(ROW(),$BC:$BC, 0)-1, COLUMN()-4, 4))&lt;&gt;"", INDIRECT("SP_2b!" &amp; ADDRESS(MATCH(ROW(),$BC:$BC, 0)-1, COLUMN()-4, 4)), ""), "")</f>
        <v/>
      </c>
      <c r="R321">
        <f>IF(ISNUMBER(MATCH(ROW(),$BC:$BC, 0)), IF(INDIRECT("SP_2b!" &amp; ADDRESS(MATCH(ROW(),$BC:$BC, 0)-1, COLUMN()-4, 4))&lt;&gt;"", INDIRECT("SP_2b!" &amp; ADDRESS(MATCH(ROW(),$BC:$BC, 0)-1, COLUMN()-4, 4)), ""), "")</f>
        <v/>
      </c>
      <c r="S321">
        <f>IF(ISNUMBER(MATCH(ROW(),$BC:$BC, 0)), IF(INDIRECT("SP_2b!" &amp; ADDRESS(MATCH(ROW(),$BC:$BC, 0)-1, COLUMN()-4, 4))&lt;&gt;"", INDIRECT("SP_2b!" &amp; ADDRESS(MATCH(ROW(),$BC:$BC, 0)-1, COLUMN()-4, 4)), ""), "")</f>
        <v/>
      </c>
      <c r="T321">
        <f>IF(ISNUMBER(MATCH(ROW(),$BC:$BC, 0)), IF(INDIRECT("SP_2b!" &amp; ADDRESS(MATCH(ROW(),$BC:$BC, 0)-1, COLUMN()-4, 4))&lt;&gt;"", INDIRECT("SP_2b!" &amp; ADDRESS(MATCH(ROW(),$BC:$BC, 0)-1, COLUMN()-4, 4)), ""), "")</f>
        <v/>
      </c>
      <c r="U321">
        <f>IF(ISNUMBER(MATCH(ROW(),$BC:$BC, 0)), IF(INDIRECT("SP_2b!" &amp; ADDRESS(MATCH(ROW(),$BC:$BC, 0)-1, COLUMN()-4, 4))&lt;&gt;"", INDIRECT("SP_2b!" &amp; ADDRESS(MATCH(ROW(),$BC:$BC, 0)-1, COLUMN()-4, 4)), ""), "")</f>
        <v/>
      </c>
      <c r="V321">
        <f>IF(ISNUMBER(MATCH(ROW(),$BC:$BC, 0)), IF(INDIRECT("SP_2b!" &amp; ADDRESS(MATCH(ROW(),$BC:$BC, 0)-1, COLUMN()-4, 4))&lt;&gt;"", INDIRECT("SP_2b!" &amp; ADDRESS(MATCH(ROW(),$BC:$BC, 0)-1, COLUMN()-4, 4)), ""), "")</f>
        <v/>
      </c>
      <c r="W321">
        <f>IF(ISNUMBER(MATCH(ROW(),$BC:$BC, 0)), IF(INDIRECT("SP_2b!" &amp; ADDRESS(MATCH(ROW(),$BC:$BC, 0)-1, COLUMN()-4, 4))&lt;&gt;"", INDIRECT("SP_2b!" &amp; ADDRESS(MATCH(ROW(),$BC:$BC, 0)-1, COLUMN()-4, 4)), ""), "")</f>
        <v/>
      </c>
      <c r="X321">
        <f>IF(ISNUMBER(MATCH(ROW(),$BC:$BC, 0)), IF(INDIRECT("SP_2b!" &amp; ADDRESS(MATCH(ROW(),$BC:$BC, 0)-1, COLUMN()-4, 4))&lt;&gt;"", INDIRECT("SP_2b!" &amp; ADDRESS(MATCH(ROW(),$BC:$BC, 0)-1, COLUMN()-4, 4)), ""), "")</f>
        <v/>
      </c>
      <c r="Y321">
        <f>IF(ISNUMBER(MATCH(ROW(),$BC:$BC, 0)), IF(INDIRECT("SP_2b!" &amp; ADDRESS(MATCH(ROW(),$BC:$BC, 0)-1, COLUMN()-4, 4))&lt;&gt;"", INDIRECT("SP_2b!" &amp; ADDRESS(MATCH(ROW(),$BC:$BC, 0)-1, COLUMN()-4, 4)), ""), "")</f>
        <v/>
      </c>
      <c r="Z321">
        <f>IF(ISNUMBER(MATCH(ROW(),$BC:$BC, 0)), IF(INDIRECT("SP_2b!" &amp; ADDRESS(MATCH(ROW(),$BC:$BC, 0)-1, COLUMN()-4, 4))&lt;&gt;"", INDIRECT("SP_2b!" &amp; ADDRESS(MATCH(ROW(),$BC:$BC, 0)-1, COLUMN()-4, 4)), ""), "")</f>
        <v/>
      </c>
      <c r="AA321">
        <f>IF(ISNUMBER(MATCH(ROW(),$BC:$BC, 0)), IF(INDIRECT("SP_2b!" &amp; ADDRESS(MATCH(ROW(),$BC:$BC, 0)-1, COLUMN()-4, 4))&lt;&gt;"", INDIRECT("SP_2b!" &amp; ADDRESS(MATCH(ROW(),$BC:$BC, 0)-1, COLUMN()-4, 4)), ""), "")</f>
        <v/>
      </c>
      <c r="AB321">
        <f>IF(ISNUMBER(MATCH(ROW(),$BC:$BC, 0)), IF(INDIRECT("SP_2b!" &amp; ADDRESS(MATCH(ROW(),$BC:$BC, 0)-1, COLUMN()-4, 4))&lt;&gt;"", INDIRECT("SP_2b!" &amp; ADDRESS(MATCH(ROW(),$BC:$BC, 0)-1, COLUMN()-4, 4)), ""), "")</f>
        <v/>
      </c>
      <c r="AC321">
        <f>IF(ISNUMBER(MATCH(ROW(),$BC:$BC, 0)), IF(INDIRECT("SP_2b!" &amp; ADDRESS(MATCH(ROW(),$BC:$BC, 0)-1, COLUMN()-4, 4))&lt;&gt;"", INDIRECT("SP_2b!" &amp; ADDRESS(MATCH(ROW(),$BC:$BC, 0)-1, COLUMN()-4, 4)), ""), "")</f>
        <v/>
      </c>
      <c r="AD321">
        <f>IF(ISNUMBER(MATCH(ROW(),$BC:$BC, 0)), IF(INDIRECT("SP_2b!" &amp; ADDRESS(MATCH(ROW(),$BC:$BC, 0)-1, COLUMN()-4, 4))&lt;&gt;"", INDIRECT("SP_2b!" &amp; ADDRESS(MATCH(ROW(),$BC:$BC, 0)-1, COLUMN()-4, 4)), ""), "")</f>
        <v/>
      </c>
      <c r="AE321">
        <f>IF(ISNUMBER(MATCH(ROW(),$BC:$BC, 0)), IF(OR(INDIRECT("SP_2b!" &amp; ADDRESS(MATCH(ROW(),$BC:$BC, 0)-1, COLUMN()-4, 4))="", INDIRECT("SP_2b!" &amp; ADDRESS(MATCH(ROW(),$BC:$BC, 0)-1, COLUMN()-4, 4))=0), "", INDIRECT("SP_2b!" &amp; ADDRESS(MATCH(ROW(),$BC:$BC, 0)-1, COLUMN()-4, 4))), "")</f>
        <v/>
      </c>
      <c r="AF321">
        <f>IF(ISNUMBER(MATCH(ROW(),$BC:$BC, 0)), IF(OR(INDIRECT("SP_2b!" &amp; ADDRESS(MATCH(ROW(),$BC:$BC, 0)-1, COLUMN()-4, 4))="", INDIRECT("SP_2b!" &amp; ADDRESS(MATCH(ROW(),$BC:$BC, 0)-1, COLUMN()-4, 4))=0), "", INDIRECT("SP_2b!" &amp; ADDRESS(MATCH(ROW(),$BC:$BC, 0)-1, COLUMN()-4, 4))), "")</f>
        <v/>
      </c>
      <c r="AG321">
        <f>IF(ISNUMBER(MATCH(ROW(),$BC:$BC, 0)), IF(OR(INDIRECT("SP_2b!" &amp; ADDRESS(MATCH(ROW(),$BC:$BC, 0)-1, COLUMN()-4, 4))="", INDIRECT("SP_2b!" &amp; ADDRESS(MATCH(ROW(),$BC:$BC, 0)-1, COLUMN()-4, 4))=0), "", INDIRECT("SP_2b!" &amp; ADDRESS(MATCH(ROW(),$BC:$BC, 0)-1, COLUMN()-4, 4))), "")</f>
        <v/>
      </c>
      <c r="AH321">
        <f>IF(ISNUMBER(MATCH(ROW(),$BC:$BC, 0)), IF(OR(INDIRECT("SP_2b!" &amp; ADDRESS(MATCH(ROW(),$BC:$BC, 0)-1, COLUMN()-4, 4))="", INDIRECT("SP_2b!" &amp; ADDRESS(MATCH(ROW(),$BC:$BC, 0)-1, COLUMN()-4, 4))=0), "", INDIRECT("SP_2b!" &amp; ADDRESS(MATCH(ROW(),$BC:$BC, 0)-1, COLUMN()-4, 4))), "")</f>
        <v/>
      </c>
      <c r="AI321">
        <f>IF(ISNUMBER(MATCH(ROW(),$BC:$BC, 0)), IF(OR(INDIRECT("SP_2b!" &amp; ADDRESS(MATCH(ROW(),$BC:$BC, 0)-1, COLUMN()-4, 4))="", INDIRECT("SP_2b!" &amp; ADDRESS(MATCH(ROW(),$BC:$BC, 0)-1, COLUMN()-4, 4))=0), "", INDIRECT("SP_2b!" &amp; ADDRESS(MATCH(ROW(),$BC:$BC, 0)-1, COLUMN()-4, 4))), "")</f>
        <v/>
      </c>
      <c r="AJ321">
        <f>IF(ISNUMBER(MATCH(ROW(),$BC:$BC, 0)), IF(OR(INDIRECT("SP_2b!" &amp; ADDRESS(MATCH(ROW(),$BC:$BC, 0)-1, COLUMN()-4, 4))="", INDIRECT("SP_2b!" &amp; ADDRESS(MATCH(ROW(),$BC:$BC, 0)-1, COLUMN()-4, 4))=0), "", INDIRECT("SP_2b!" &amp; ADDRESS(MATCH(ROW(),$BC:$BC, 0)-1, COLUMN()-4, 4))), "")</f>
        <v/>
      </c>
      <c r="AK321">
        <f>IF(ISNUMBER(MATCH(ROW(),$BC:$BC, 0)), IF(OR(INDIRECT("SP_2b!" &amp; ADDRESS(MATCH(ROW(),$BC:$BC, 0)-1, COLUMN()-4, 4))="", INDIRECT("SP_2b!" &amp; ADDRESS(MATCH(ROW(),$BC:$BC, 0)-1, COLUMN()-4, 4))=0), "", INDIRECT("SP_2b!" &amp; ADDRESS(MATCH(ROW(),$BC:$BC, 0)-1, COLUMN()-4, 4))), "")</f>
        <v/>
      </c>
      <c r="AL321">
        <f>IF(ISNUMBER(MATCH(ROW(),$BC:$BC, 0)), IF(OR(INDIRECT("SP_2b!" &amp; ADDRESS(MATCH(ROW(),$BC:$BC, 0)-1, COLUMN()-4, 4))="", INDIRECT("SP_2b!" &amp; ADDRESS(MATCH(ROW(),$BC:$BC, 0)-1, COLUMN()-4, 4))=0), "", INDIRECT("SP_2b!" &amp; ADDRESS(MATCH(ROW(),$BC:$BC, 0)-1, COLUMN()-4, 4))), "")</f>
        <v/>
      </c>
      <c r="AM321">
        <f>IF(ISNUMBER(MATCH(ROW(),$BC:$BC, 0)), IF(OR(INDIRECT("SP_2b!" &amp; ADDRESS(MATCH(ROW(),$BC:$BC, 0)-1, COLUMN()-4, 4))="", INDIRECT("SP_2b!" &amp; ADDRESS(MATCH(ROW(),$BC:$BC, 0)-1, COLUMN()-4, 4))=0), "", INDIRECT("SP_2b!" &amp; ADDRESS(MATCH(ROW(),$BC:$BC, 0)-1, COLUMN()-4, 4))), "")</f>
        <v/>
      </c>
      <c r="AN321">
        <f>IF(ISNUMBER(MATCH(ROW(),$BC:$BC, 0)), IF(INDIRECT("SP_2b!" &amp; ADDRESS(MATCH(ROW(),$BC:$BC, 0)-1, COLUMN()-4, 4))&lt;&gt;"", INDIRECT("SP_2b!" &amp; ADDRESS(MATCH(ROW(),$BC:$BC, 0)-1, COLUMN()-4, 4)), ""), "")</f>
        <v/>
      </c>
      <c r="AO321">
        <f>IF(ISNUMBER(MATCH(ROW(),$BC:$BC, 0)), IF(INDIRECT("SP_2a!" &amp; ADDRESS(MATCH(ROW(),$BC:$BC, 0)-1, 16, 4))&lt;&gt;"", INDIRECT("SP_2a!" &amp; ADDRESS(MATCH(ROW(),$BC:$BC, 0)-1, 16, 4)), ""), "")</f>
        <v/>
      </c>
    </row>
    <row r="322">
      <c r="C322">
        <f>IF(ISNUMBER(MATCH(ROW(),$AZ:$AZ, 0)), INDIRECT("SP_2a!" &amp; ADDRESS(MATCH(ROW(),$AZ:$AZ, 0)-1, COLUMN(), 4)), "")</f>
        <v/>
      </c>
      <c r="D322">
        <f>IF(ISNUMBER(MATCH(ROW(),$BA:$BA, 0)), INDIRECT("SP_2a!" &amp; ADDRESS(MATCH(ROW(),$BA:$BA, 0)-1, COLUMN(), 4)), "")</f>
        <v/>
      </c>
      <c r="E322">
        <f>IF(ISNUMBER(MATCH(ROW(),$BB:$BB, 0)), INDIRECT("SP_2a!" &amp; ADDRESS(MATCH(ROW(),$BB:$BB, 0)-1, COLUMN(), 4)), "")</f>
        <v/>
      </c>
      <c r="F322">
        <f>IF(ISNUMBER(MATCH(ROW(),$BB:$BB, 0)), IF(INDIRECT("SP_2a!" &amp; ADDRESS(MATCH(ROW(),$BB:$BB, 0)-1, COLUMN(), 4))=1, "X", ""), "")</f>
        <v/>
      </c>
      <c r="G322">
        <f>IF(ISNUMBER(MATCH(ROW(),$BB:$BB, 0)), IF(INDIRECT("SP_2a!" &amp; ADDRESS(MATCH(ROW(),$BB:$BB, 0)-1, COLUMN(), 4))=1, "X", ""), "")</f>
        <v/>
      </c>
      <c r="H322">
        <f>IF(ISNUMBER(MATCH(ROW(),$BB:$BB, 0)), INDIRECT("SP_2a!" &amp; ADDRESS(MATCH(ROW(),$BB:$BB, 0)-1, COLUMN(), 4)), "")</f>
        <v/>
      </c>
      <c r="I322">
        <f>IF(ISNUMBER(MATCH(ROW(),$BC:$BC, 0)), IF(INDIRECT("SP_2a!" &amp; ADDRESS(MATCH(ROW(),$BC:$BC, 0)-1, COLUMN(), 4))&lt;&gt;"", INDIRECT("SP_2a!" &amp; ADDRESS(MATCH(ROW(),$BC:$BC, 0)-1, COLUMN(), 4)), ""), "")</f>
        <v/>
      </c>
      <c r="J322">
        <f>IF(ISNUMBER(MATCH(ROW(),$BC:$BC, 0)), IF(INDIRECT("SP_2a!" &amp; ADDRESS(MATCH(ROW(),$BC:$BC, 0)-1, COLUMN(), 4))&lt;&gt;"", INDIRECT("SP_2a!" &amp; ADDRESS(MATCH(ROW(),$BC:$BC, 0)-1, COLUMN(), 4)), ""), "")</f>
        <v/>
      </c>
      <c r="K322">
        <f>IF(ISNUMBER(MATCH(ROW(),$BC:$BC, 0)), IF(INDIRECT("SP_2a!" &amp; ADDRESS(MATCH(ROW(),$BC:$BC, 0)-1, COLUMN(), 4))&lt;&gt;"", INDIRECT("SP_2a!" &amp; ADDRESS(MATCH(ROW(),$BC:$BC, 0)-1, COLUMN(), 4)), ""), "")</f>
        <v/>
      </c>
      <c r="L322">
        <f>IF(ISNUMBER(MATCH(ROW(),$BC:$BC, 0)), IF(INDIRECT("SP_2a!" &amp; ADDRESS(MATCH(ROW(),$BC:$BC, 0)-1, COLUMN(), 4))="X", "X", ""), "")</f>
        <v/>
      </c>
      <c r="M322">
        <f>IF(ISNUMBER(MATCH(ROW(),$BC:$BC, 0)), IF(INDIRECT("SP_2a!" &amp; ADDRESS(MATCH(ROW(),$BC:$BC, 0)-1, COLUMN(), 4))&lt;&gt;0, INDIRECT("SP_2a!" &amp; ADDRESS(MATCH(ROW(),$BC:$BC, 0)-1, COLUMN(), 4)), ""), "")</f>
        <v/>
      </c>
      <c r="N322">
        <f>IF(ISNUMBER(MATCH(ROW(),$BC:$BC, 0)), IF(INDIRECT("SP_2a!" &amp; ADDRESS(MATCH(ROW(),$BC:$BC, 0)-1, COLUMN(), 4))&lt;&gt;"", INDIRECT("SP_2a!" &amp; ADDRESS(MATCH(ROW(),$BC:$BC, 0)-1, COLUMN(), 4)), ""), "")</f>
        <v/>
      </c>
      <c r="O322">
        <f>IF(ISNUMBER(MATCH(ROW(),$BC:$BC, 0)), IF(INDIRECT("SP_2a!" &amp; ADDRESS(MATCH(ROW(),$BC:$BC, 0)-1, COLUMN(), 4))&lt;&gt;"", INDIRECT("SP_2a!" &amp; ADDRESS(MATCH(ROW(),$BC:$BC, 0)-1, COLUMN(), 4)), ""), "")</f>
        <v/>
      </c>
      <c r="P322">
        <f>IF(ISNUMBER(MATCH(ROW(),$BC:$BC, 0)), IF(INDIRECT("SP_2b!" &amp; ADDRESS(MATCH(ROW(),$BC:$BC, 0)-1, COLUMN()-4, 4))&lt;&gt;"", INDIRECT("SP_2b!" &amp; ADDRESS(MATCH(ROW(),$BC:$BC, 0)-1, COLUMN()-4, 4)), ""), "")</f>
        <v/>
      </c>
      <c r="Q322">
        <f>IF(ISNUMBER(MATCH(ROW(),$BC:$BC, 0)), IF(INDIRECT("SP_2b!" &amp; ADDRESS(MATCH(ROW(),$BC:$BC, 0)-1, COLUMN()-4, 4))&lt;&gt;"", INDIRECT("SP_2b!" &amp; ADDRESS(MATCH(ROW(),$BC:$BC, 0)-1, COLUMN()-4, 4)), ""), "")</f>
        <v/>
      </c>
      <c r="R322">
        <f>IF(ISNUMBER(MATCH(ROW(),$BC:$BC, 0)), IF(INDIRECT("SP_2b!" &amp; ADDRESS(MATCH(ROW(),$BC:$BC, 0)-1, COLUMN()-4, 4))&lt;&gt;"", INDIRECT("SP_2b!" &amp; ADDRESS(MATCH(ROW(),$BC:$BC, 0)-1, COLUMN()-4, 4)), ""), "")</f>
        <v/>
      </c>
      <c r="S322">
        <f>IF(ISNUMBER(MATCH(ROW(),$BC:$BC, 0)), IF(INDIRECT("SP_2b!" &amp; ADDRESS(MATCH(ROW(),$BC:$BC, 0)-1, COLUMN()-4, 4))&lt;&gt;"", INDIRECT("SP_2b!" &amp; ADDRESS(MATCH(ROW(),$BC:$BC, 0)-1, COLUMN()-4, 4)), ""), "")</f>
        <v/>
      </c>
      <c r="T322">
        <f>IF(ISNUMBER(MATCH(ROW(),$BC:$BC, 0)), IF(INDIRECT("SP_2b!" &amp; ADDRESS(MATCH(ROW(),$BC:$BC, 0)-1, COLUMN()-4, 4))&lt;&gt;"", INDIRECT("SP_2b!" &amp; ADDRESS(MATCH(ROW(),$BC:$BC, 0)-1, COLUMN()-4, 4)), ""), "")</f>
        <v/>
      </c>
      <c r="U322">
        <f>IF(ISNUMBER(MATCH(ROW(),$BC:$BC, 0)), IF(INDIRECT("SP_2b!" &amp; ADDRESS(MATCH(ROW(),$BC:$BC, 0)-1, COLUMN()-4, 4))&lt;&gt;"", INDIRECT("SP_2b!" &amp; ADDRESS(MATCH(ROW(),$BC:$BC, 0)-1, COLUMN()-4, 4)), ""), "")</f>
        <v/>
      </c>
      <c r="V322">
        <f>IF(ISNUMBER(MATCH(ROW(),$BC:$BC, 0)), IF(INDIRECT("SP_2b!" &amp; ADDRESS(MATCH(ROW(),$BC:$BC, 0)-1, COLUMN()-4, 4))&lt;&gt;"", INDIRECT("SP_2b!" &amp; ADDRESS(MATCH(ROW(),$BC:$BC, 0)-1, COLUMN()-4, 4)), ""), "")</f>
        <v/>
      </c>
      <c r="W322">
        <f>IF(ISNUMBER(MATCH(ROW(),$BC:$BC, 0)), IF(INDIRECT("SP_2b!" &amp; ADDRESS(MATCH(ROW(),$BC:$BC, 0)-1, COLUMN()-4, 4))&lt;&gt;"", INDIRECT("SP_2b!" &amp; ADDRESS(MATCH(ROW(),$BC:$BC, 0)-1, COLUMN()-4, 4)), ""), "")</f>
        <v/>
      </c>
      <c r="X322">
        <f>IF(ISNUMBER(MATCH(ROW(),$BC:$BC, 0)), IF(INDIRECT("SP_2b!" &amp; ADDRESS(MATCH(ROW(),$BC:$BC, 0)-1, COLUMN()-4, 4))&lt;&gt;"", INDIRECT("SP_2b!" &amp; ADDRESS(MATCH(ROW(),$BC:$BC, 0)-1, COLUMN()-4, 4)), ""), "")</f>
        <v/>
      </c>
      <c r="Y322">
        <f>IF(ISNUMBER(MATCH(ROW(),$BC:$BC, 0)), IF(INDIRECT("SP_2b!" &amp; ADDRESS(MATCH(ROW(),$BC:$BC, 0)-1, COLUMN()-4, 4))&lt;&gt;"", INDIRECT("SP_2b!" &amp; ADDRESS(MATCH(ROW(),$BC:$BC, 0)-1, COLUMN()-4, 4)), ""), "")</f>
        <v/>
      </c>
      <c r="Z322">
        <f>IF(ISNUMBER(MATCH(ROW(),$BC:$BC, 0)), IF(INDIRECT("SP_2b!" &amp; ADDRESS(MATCH(ROW(),$BC:$BC, 0)-1, COLUMN()-4, 4))&lt;&gt;"", INDIRECT("SP_2b!" &amp; ADDRESS(MATCH(ROW(),$BC:$BC, 0)-1, COLUMN()-4, 4)), ""), "")</f>
        <v/>
      </c>
      <c r="AA322">
        <f>IF(ISNUMBER(MATCH(ROW(),$BC:$BC, 0)), IF(INDIRECT("SP_2b!" &amp; ADDRESS(MATCH(ROW(),$BC:$BC, 0)-1, COLUMN()-4, 4))&lt;&gt;"", INDIRECT("SP_2b!" &amp; ADDRESS(MATCH(ROW(),$BC:$BC, 0)-1, COLUMN()-4, 4)), ""), "")</f>
        <v/>
      </c>
      <c r="AB322">
        <f>IF(ISNUMBER(MATCH(ROW(),$BC:$BC, 0)), IF(INDIRECT("SP_2b!" &amp; ADDRESS(MATCH(ROW(),$BC:$BC, 0)-1, COLUMN()-4, 4))&lt;&gt;"", INDIRECT("SP_2b!" &amp; ADDRESS(MATCH(ROW(),$BC:$BC, 0)-1, COLUMN()-4, 4)), ""), "")</f>
        <v/>
      </c>
      <c r="AC322">
        <f>IF(ISNUMBER(MATCH(ROW(),$BC:$BC, 0)), IF(INDIRECT("SP_2b!" &amp; ADDRESS(MATCH(ROW(),$BC:$BC, 0)-1, COLUMN()-4, 4))&lt;&gt;"", INDIRECT("SP_2b!" &amp; ADDRESS(MATCH(ROW(),$BC:$BC, 0)-1, COLUMN()-4, 4)), ""), "")</f>
        <v/>
      </c>
      <c r="AD322">
        <f>IF(ISNUMBER(MATCH(ROW(),$BC:$BC, 0)), IF(INDIRECT("SP_2b!" &amp; ADDRESS(MATCH(ROW(),$BC:$BC, 0)-1, COLUMN()-4, 4))&lt;&gt;"", INDIRECT("SP_2b!" &amp; ADDRESS(MATCH(ROW(),$BC:$BC, 0)-1, COLUMN()-4, 4)), ""), "")</f>
        <v/>
      </c>
      <c r="AE322">
        <f>IF(ISNUMBER(MATCH(ROW(),$BC:$BC, 0)), IF(OR(INDIRECT("SP_2b!" &amp; ADDRESS(MATCH(ROW(),$BC:$BC, 0)-1, COLUMN()-4, 4))="", INDIRECT("SP_2b!" &amp; ADDRESS(MATCH(ROW(),$BC:$BC, 0)-1, COLUMN()-4, 4))=0), "", INDIRECT("SP_2b!" &amp; ADDRESS(MATCH(ROW(),$BC:$BC, 0)-1, COLUMN()-4, 4))), "")</f>
        <v/>
      </c>
      <c r="AF322">
        <f>IF(ISNUMBER(MATCH(ROW(),$BC:$BC, 0)), IF(OR(INDIRECT("SP_2b!" &amp; ADDRESS(MATCH(ROW(),$BC:$BC, 0)-1, COLUMN()-4, 4))="", INDIRECT("SP_2b!" &amp; ADDRESS(MATCH(ROW(),$BC:$BC, 0)-1, COLUMN()-4, 4))=0), "", INDIRECT("SP_2b!" &amp; ADDRESS(MATCH(ROW(),$BC:$BC, 0)-1, COLUMN()-4, 4))), "")</f>
        <v/>
      </c>
      <c r="AG322">
        <f>IF(ISNUMBER(MATCH(ROW(),$BC:$BC, 0)), IF(OR(INDIRECT("SP_2b!" &amp; ADDRESS(MATCH(ROW(),$BC:$BC, 0)-1, COLUMN()-4, 4))="", INDIRECT("SP_2b!" &amp; ADDRESS(MATCH(ROW(),$BC:$BC, 0)-1, COLUMN()-4, 4))=0), "", INDIRECT("SP_2b!" &amp; ADDRESS(MATCH(ROW(),$BC:$BC, 0)-1, COLUMN()-4, 4))), "")</f>
        <v/>
      </c>
      <c r="AH322">
        <f>IF(ISNUMBER(MATCH(ROW(),$BC:$BC, 0)), IF(OR(INDIRECT("SP_2b!" &amp; ADDRESS(MATCH(ROW(),$BC:$BC, 0)-1, COLUMN()-4, 4))="", INDIRECT("SP_2b!" &amp; ADDRESS(MATCH(ROW(),$BC:$BC, 0)-1, COLUMN()-4, 4))=0), "", INDIRECT("SP_2b!" &amp; ADDRESS(MATCH(ROW(),$BC:$BC, 0)-1, COLUMN()-4, 4))), "")</f>
        <v/>
      </c>
      <c r="AI322">
        <f>IF(ISNUMBER(MATCH(ROW(),$BC:$BC, 0)), IF(OR(INDIRECT("SP_2b!" &amp; ADDRESS(MATCH(ROW(),$BC:$BC, 0)-1, COLUMN()-4, 4))="", INDIRECT("SP_2b!" &amp; ADDRESS(MATCH(ROW(),$BC:$BC, 0)-1, COLUMN()-4, 4))=0), "", INDIRECT("SP_2b!" &amp; ADDRESS(MATCH(ROW(),$BC:$BC, 0)-1, COLUMN()-4, 4))), "")</f>
        <v/>
      </c>
      <c r="AJ322">
        <f>IF(ISNUMBER(MATCH(ROW(),$BC:$BC, 0)), IF(OR(INDIRECT("SP_2b!" &amp; ADDRESS(MATCH(ROW(),$BC:$BC, 0)-1, COLUMN()-4, 4))="", INDIRECT("SP_2b!" &amp; ADDRESS(MATCH(ROW(),$BC:$BC, 0)-1, COLUMN()-4, 4))=0), "", INDIRECT("SP_2b!" &amp; ADDRESS(MATCH(ROW(),$BC:$BC, 0)-1, COLUMN()-4, 4))), "")</f>
        <v/>
      </c>
      <c r="AK322">
        <f>IF(ISNUMBER(MATCH(ROW(),$BC:$BC, 0)), IF(OR(INDIRECT("SP_2b!" &amp; ADDRESS(MATCH(ROW(),$BC:$BC, 0)-1, COLUMN()-4, 4))="", INDIRECT("SP_2b!" &amp; ADDRESS(MATCH(ROW(),$BC:$BC, 0)-1, COLUMN()-4, 4))=0), "", INDIRECT("SP_2b!" &amp; ADDRESS(MATCH(ROW(),$BC:$BC, 0)-1, COLUMN()-4, 4))), "")</f>
        <v/>
      </c>
      <c r="AL322">
        <f>IF(ISNUMBER(MATCH(ROW(),$BC:$BC, 0)), IF(OR(INDIRECT("SP_2b!" &amp; ADDRESS(MATCH(ROW(),$BC:$BC, 0)-1, COLUMN()-4, 4))="", INDIRECT("SP_2b!" &amp; ADDRESS(MATCH(ROW(),$BC:$BC, 0)-1, COLUMN()-4, 4))=0), "", INDIRECT("SP_2b!" &amp; ADDRESS(MATCH(ROW(),$BC:$BC, 0)-1, COLUMN()-4, 4))), "")</f>
        <v/>
      </c>
      <c r="AM322">
        <f>IF(ISNUMBER(MATCH(ROW(),$BC:$BC, 0)), IF(OR(INDIRECT("SP_2b!" &amp; ADDRESS(MATCH(ROW(),$BC:$BC, 0)-1, COLUMN()-4, 4))="", INDIRECT("SP_2b!" &amp; ADDRESS(MATCH(ROW(),$BC:$BC, 0)-1, COLUMN()-4, 4))=0), "", INDIRECT("SP_2b!" &amp; ADDRESS(MATCH(ROW(),$BC:$BC, 0)-1, COLUMN()-4, 4))), "")</f>
        <v/>
      </c>
      <c r="AN322">
        <f>IF(ISNUMBER(MATCH(ROW(),$BC:$BC, 0)), IF(INDIRECT("SP_2b!" &amp; ADDRESS(MATCH(ROW(),$BC:$BC, 0)-1, COLUMN()-4, 4))&lt;&gt;"", INDIRECT("SP_2b!" &amp; ADDRESS(MATCH(ROW(),$BC:$BC, 0)-1, COLUMN()-4, 4)), ""), "")</f>
        <v/>
      </c>
      <c r="AO322">
        <f>IF(ISNUMBER(MATCH(ROW(),$BC:$BC, 0)), IF(INDIRECT("SP_2a!" &amp; ADDRESS(MATCH(ROW(),$BC:$BC, 0)-1, 16, 4))&lt;&gt;"", INDIRECT("SP_2a!" &amp; ADDRESS(MATCH(ROW(),$BC:$BC, 0)-1, 16, 4)), ""), "")</f>
        <v/>
      </c>
    </row>
    <row r="323">
      <c r="C323">
        <f>IF(ISNUMBER(MATCH(ROW(),$AZ:$AZ, 0)), INDIRECT("SP_2a!" &amp; ADDRESS(MATCH(ROW(),$AZ:$AZ, 0)-1, COLUMN(), 4)), "")</f>
        <v/>
      </c>
      <c r="D323">
        <f>IF(ISNUMBER(MATCH(ROW(),$BA:$BA, 0)), INDIRECT("SP_2a!" &amp; ADDRESS(MATCH(ROW(),$BA:$BA, 0)-1, COLUMN(), 4)), "")</f>
        <v/>
      </c>
      <c r="E323">
        <f>IF(ISNUMBER(MATCH(ROW(),$BB:$BB, 0)), INDIRECT("SP_2a!" &amp; ADDRESS(MATCH(ROW(),$BB:$BB, 0)-1, COLUMN(), 4)), "")</f>
        <v/>
      </c>
      <c r="F323">
        <f>IF(ISNUMBER(MATCH(ROW(),$BB:$BB, 0)), IF(INDIRECT("SP_2a!" &amp; ADDRESS(MATCH(ROW(),$BB:$BB, 0)-1, COLUMN(), 4))=1, "X", ""), "")</f>
        <v/>
      </c>
      <c r="G323">
        <f>IF(ISNUMBER(MATCH(ROW(),$BB:$BB, 0)), IF(INDIRECT("SP_2a!" &amp; ADDRESS(MATCH(ROW(),$BB:$BB, 0)-1, COLUMN(), 4))=1, "X", ""), "")</f>
        <v/>
      </c>
      <c r="H323">
        <f>IF(ISNUMBER(MATCH(ROW(),$BB:$BB, 0)), INDIRECT("SP_2a!" &amp; ADDRESS(MATCH(ROW(),$BB:$BB, 0)-1, COLUMN(), 4)), "")</f>
        <v/>
      </c>
      <c r="I323">
        <f>IF(ISNUMBER(MATCH(ROW(),$BC:$BC, 0)), IF(INDIRECT("SP_2a!" &amp; ADDRESS(MATCH(ROW(),$BC:$BC, 0)-1, COLUMN(), 4))&lt;&gt;"", INDIRECT("SP_2a!" &amp; ADDRESS(MATCH(ROW(),$BC:$BC, 0)-1, COLUMN(), 4)), ""), "")</f>
        <v/>
      </c>
      <c r="J323">
        <f>IF(ISNUMBER(MATCH(ROW(),$BC:$BC, 0)), IF(INDIRECT("SP_2a!" &amp; ADDRESS(MATCH(ROW(),$BC:$BC, 0)-1, COLUMN(), 4))&lt;&gt;"", INDIRECT("SP_2a!" &amp; ADDRESS(MATCH(ROW(),$BC:$BC, 0)-1, COLUMN(), 4)), ""), "")</f>
        <v/>
      </c>
      <c r="K323">
        <f>IF(ISNUMBER(MATCH(ROW(),$BC:$BC, 0)), IF(INDIRECT("SP_2a!" &amp; ADDRESS(MATCH(ROW(),$BC:$BC, 0)-1, COLUMN(), 4))&lt;&gt;"", INDIRECT("SP_2a!" &amp; ADDRESS(MATCH(ROW(),$BC:$BC, 0)-1, COLUMN(), 4)), ""), "")</f>
        <v/>
      </c>
      <c r="L323">
        <f>IF(ISNUMBER(MATCH(ROW(),$BC:$BC, 0)), IF(INDIRECT("SP_2a!" &amp; ADDRESS(MATCH(ROW(),$BC:$BC, 0)-1, COLUMN(), 4))="X", "X", ""), "")</f>
        <v/>
      </c>
      <c r="M323">
        <f>IF(ISNUMBER(MATCH(ROW(),$BC:$BC, 0)), IF(INDIRECT("SP_2a!" &amp; ADDRESS(MATCH(ROW(),$BC:$BC, 0)-1, COLUMN(), 4))&lt;&gt;0, INDIRECT("SP_2a!" &amp; ADDRESS(MATCH(ROW(),$BC:$BC, 0)-1, COLUMN(), 4)), ""), "")</f>
        <v/>
      </c>
      <c r="N323">
        <f>IF(ISNUMBER(MATCH(ROW(),$BC:$BC, 0)), IF(INDIRECT("SP_2a!" &amp; ADDRESS(MATCH(ROW(),$BC:$BC, 0)-1, COLUMN(), 4))&lt;&gt;"", INDIRECT("SP_2a!" &amp; ADDRESS(MATCH(ROW(),$BC:$BC, 0)-1, COLUMN(), 4)), ""), "")</f>
        <v/>
      </c>
      <c r="O323">
        <f>IF(ISNUMBER(MATCH(ROW(),$BC:$BC, 0)), IF(INDIRECT("SP_2a!" &amp; ADDRESS(MATCH(ROW(),$BC:$BC, 0)-1, COLUMN(), 4))&lt;&gt;"", INDIRECT("SP_2a!" &amp; ADDRESS(MATCH(ROW(),$BC:$BC, 0)-1, COLUMN(), 4)), ""), "")</f>
        <v/>
      </c>
      <c r="P323">
        <f>IF(ISNUMBER(MATCH(ROW(),$BC:$BC, 0)), IF(INDIRECT("SP_2b!" &amp; ADDRESS(MATCH(ROW(),$BC:$BC, 0)-1, COLUMN()-4, 4))&lt;&gt;"", INDIRECT("SP_2b!" &amp; ADDRESS(MATCH(ROW(),$BC:$BC, 0)-1, COLUMN()-4, 4)), ""), "")</f>
        <v/>
      </c>
      <c r="Q323">
        <f>IF(ISNUMBER(MATCH(ROW(),$BC:$BC, 0)), IF(INDIRECT("SP_2b!" &amp; ADDRESS(MATCH(ROW(),$BC:$BC, 0)-1, COLUMN()-4, 4))&lt;&gt;"", INDIRECT("SP_2b!" &amp; ADDRESS(MATCH(ROW(),$BC:$BC, 0)-1, COLUMN()-4, 4)), ""), "")</f>
        <v/>
      </c>
      <c r="R323">
        <f>IF(ISNUMBER(MATCH(ROW(),$BC:$BC, 0)), IF(INDIRECT("SP_2b!" &amp; ADDRESS(MATCH(ROW(),$BC:$BC, 0)-1, COLUMN()-4, 4))&lt;&gt;"", INDIRECT("SP_2b!" &amp; ADDRESS(MATCH(ROW(),$BC:$BC, 0)-1, COLUMN()-4, 4)), ""), "")</f>
        <v/>
      </c>
      <c r="S323">
        <f>IF(ISNUMBER(MATCH(ROW(),$BC:$BC, 0)), IF(INDIRECT("SP_2b!" &amp; ADDRESS(MATCH(ROW(),$BC:$BC, 0)-1, COLUMN()-4, 4))&lt;&gt;"", INDIRECT("SP_2b!" &amp; ADDRESS(MATCH(ROW(),$BC:$BC, 0)-1, COLUMN()-4, 4)), ""), "")</f>
        <v/>
      </c>
      <c r="T323">
        <f>IF(ISNUMBER(MATCH(ROW(),$BC:$BC, 0)), IF(INDIRECT("SP_2b!" &amp; ADDRESS(MATCH(ROW(),$BC:$BC, 0)-1, COLUMN()-4, 4))&lt;&gt;"", INDIRECT("SP_2b!" &amp; ADDRESS(MATCH(ROW(),$BC:$BC, 0)-1, COLUMN()-4, 4)), ""), "")</f>
        <v/>
      </c>
      <c r="U323">
        <f>IF(ISNUMBER(MATCH(ROW(),$BC:$BC, 0)), IF(INDIRECT("SP_2b!" &amp; ADDRESS(MATCH(ROW(),$BC:$BC, 0)-1, COLUMN()-4, 4))&lt;&gt;"", INDIRECT("SP_2b!" &amp; ADDRESS(MATCH(ROW(),$BC:$BC, 0)-1, COLUMN()-4, 4)), ""), "")</f>
        <v/>
      </c>
      <c r="V323">
        <f>IF(ISNUMBER(MATCH(ROW(),$BC:$BC, 0)), IF(INDIRECT("SP_2b!" &amp; ADDRESS(MATCH(ROW(),$BC:$BC, 0)-1, COLUMN()-4, 4))&lt;&gt;"", INDIRECT("SP_2b!" &amp; ADDRESS(MATCH(ROW(),$BC:$BC, 0)-1, COLUMN()-4, 4)), ""), "")</f>
        <v/>
      </c>
      <c r="W323">
        <f>IF(ISNUMBER(MATCH(ROW(),$BC:$BC, 0)), IF(INDIRECT("SP_2b!" &amp; ADDRESS(MATCH(ROW(),$BC:$BC, 0)-1, COLUMN()-4, 4))&lt;&gt;"", INDIRECT("SP_2b!" &amp; ADDRESS(MATCH(ROW(),$BC:$BC, 0)-1, COLUMN()-4, 4)), ""), "")</f>
        <v/>
      </c>
      <c r="X323">
        <f>IF(ISNUMBER(MATCH(ROW(),$BC:$BC, 0)), IF(INDIRECT("SP_2b!" &amp; ADDRESS(MATCH(ROW(),$BC:$BC, 0)-1, COLUMN()-4, 4))&lt;&gt;"", INDIRECT("SP_2b!" &amp; ADDRESS(MATCH(ROW(),$BC:$BC, 0)-1, COLUMN()-4, 4)), ""), "")</f>
        <v/>
      </c>
      <c r="Y323">
        <f>IF(ISNUMBER(MATCH(ROW(),$BC:$BC, 0)), IF(INDIRECT("SP_2b!" &amp; ADDRESS(MATCH(ROW(),$BC:$BC, 0)-1, COLUMN()-4, 4))&lt;&gt;"", INDIRECT("SP_2b!" &amp; ADDRESS(MATCH(ROW(),$BC:$BC, 0)-1, COLUMN()-4, 4)), ""), "")</f>
        <v/>
      </c>
      <c r="Z323">
        <f>IF(ISNUMBER(MATCH(ROW(),$BC:$BC, 0)), IF(INDIRECT("SP_2b!" &amp; ADDRESS(MATCH(ROW(),$BC:$BC, 0)-1, COLUMN()-4, 4))&lt;&gt;"", INDIRECT("SP_2b!" &amp; ADDRESS(MATCH(ROW(),$BC:$BC, 0)-1, COLUMN()-4, 4)), ""), "")</f>
        <v/>
      </c>
      <c r="AA323">
        <f>IF(ISNUMBER(MATCH(ROW(),$BC:$BC, 0)), IF(INDIRECT("SP_2b!" &amp; ADDRESS(MATCH(ROW(),$BC:$BC, 0)-1, COLUMN()-4, 4))&lt;&gt;"", INDIRECT("SP_2b!" &amp; ADDRESS(MATCH(ROW(),$BC:$BC, 0)-1, COLUMN()-4, 4)), ""), "")</f>
        <v/>
      </c>
      <c r="AB323">
        <f>IF(ISNUMBER(MATCH(ROW(),$BC:$BC, 0)), IF(INDIRECT("SP_2b!" &amp; ADDRESS(MATCH(ROW(),$BC:$BC, 0)-1, COLUMN()-4, 4))&lt;&gt;"", INDIRECT("SP_2b!" &amp; ADDRESS(MATCH(ROW(),$BC:$BC, 0)-1, COLUMN()-4, 4)), ""), "")</f>
        <v/>
      </c>
      <c r="AC323">
        <f>IF(ISNUMBER(MATCH(ROW(),$BC:$BC, 0)), IF(INDIRECT("SP_2b!" &amp; ADDRESS(MATCH(ROW(),$BC:$BC, 0)-1, COLUMN()-4, 4))&lt;&gt;"", INDIRECT("SP_2b!" &amp; ADDRESS(MATCH(ROW(),$BC:$BC, 0)-1, COLUMN()-4, 4)), ""), "")</f>
        <v/>
      </c>
      <c r="AD323">
        <f>IF(ISNUMBER(MATCH(ROW(),$BC:$BC, 0)), IF(INDIRECT("SP_2b!" &amp; ADDRESS(MATCH(ROW(),$BC:$BC, 0)-1, COLUMN()-4, 4))&lt;&gt;"", INDIRECT("SP_2b!" &amp; ADDRESS(MATCH(ROW(),$BC:$BC, 0)-1, COLUMN()-4, 4)), ""), "")</f>
        <v/>
      </c>
      <c r="AE323">
        <f>IF(ISNUMBER(MATCH(ROW(),$BC:$BC, 0)), IF(OR(INDIRECT("SP_2b!" &amp; ADDRESS(MATCH(ROW(),$BC:$BC, 0)-1, COLUMN()-4, 4))="", INDIRECT("SP_2b!" &amp; ADDRESS(MATCH(ROW(),$BC:$BC, 0)-1, COLUMN()-4, 4))=0), "", INDIRECT("SP_2b!" &amp; ADDRESS(MATCH(ROW(),$BC:$BC, 0)-1, COLUMN()-4, 4))), "")</f>
        <v/>
      </c>
      <c r="AF323">
        <f>IF(ISNUMBER(MATCH(ROW(),$BC:$BC, 0)), IF(OR(INDIRECT("SP_2b!" &amp; ADDRESS(MATCH(ROW(),$BC:$BC, 0)-1, COLUMN()-4, 4))="", INDIRECT("SP_2b!" &amp; ADDRESS(MATCH(ROW(),$BC:$BC, 0)-1, COLUMN()-4, 4))=0), "", INDIRECT("SP_2b!" &amp; ADDRESS(MATCH(ROW(),$BC:$BC, 0)-1, COLUMN()-4, 4))), "")</f>
        <v/>
      </c>
      <c r="AG323">
        <f>IF(ISNUMBER(MATCH(ROW(),$BC:$BC, 0)), IF(OR(INDIRECT("SP_2b!" &amp; ADDRESS(MATCH(ROW(),$BC:$BC, 0)-1, COLUMN()-4, 4))="", INDIRECT("SP_2b!" &amp; ADDRESS(MATCH(ROW(),$BC:$BC, 0)-1, COLUMN()-4, 4))=0), "", INDIRECT("SP_2b!" &amp; ADDRESS(MATCH(ROW(),$BC:$BC, 0)-1, COLUMN()-4, 4))), "")</f>
        <v/>
      </c>
      <c r="AH323">
        <f>IF(ISNUMBER(MATCH(ROW(),$BC:$BC, 0)), IF(OR(INDIRECT("SP_2b!" &amp; ADDRESS(MATCH(ROW(),$BC:$BC, 0)-1, COLUMN()-4, 4))="", INDIRECT("SP_2b!" &amp; ADDRESS(MATCH(ROW(),$BC:$BC, 0)-1, COLUMN()-4, 4))=0), "", INDIRECT("SP_2b!" &amp; ADDRESS(MATCH(ROW(),$BC:$BC, 0)-1, COLUMN()-4, 4))), "")</f>
        <v/>
      </c>
      <c r="AI323">
        <f>IF(ISNUMBER(MATCH(ROW(),$BC:$BC, 0)), IF(OR(INDIRECT("SP_2b!" &amp; ADDRESS(MATCH(ROW(),$BC:$BC, 0)-1, COLUMN()-4, 4))="", INDIRECT("SP_2b!" &amp; ADDRESS(MATCH(ROW(),$BC:$BC, 0)-1, COLUMN()-4, 4))=0), "", INDIRECT("SP_2b!" &amp; ADDRESS(MATCH(ROW(),$BC:$BC, 0)-1, COLUMN()-4, 4))), "")</f>
        <v/>
      </c>
      <c r="AJ323">
        <f>IF(ISNUMBER(MATCH(ROW(),$BC:$BC, 0)), IF(OR(INDIRECT("SP_2b!" &amp; ADDRESS(MATCH(ROW(),$BC:$BC, 0)-1, COLUMN()-4, 4))="", INDIRECT("SP_2b!" &amp; ADDRESS(MATCH(ROW(),$BC:$BC, 0)-1, COLUMN()-4, 4))=0), "", INDIRECT("SP_2b!" &amp; ADDRESS(MATCH(ROW(),$BC:$BC, 0)-1, COLUMN()-4, 4))), "")</f>
        <v/>
      </c>
      <c r="AK323">
        <f>IF(ISNUMBER(MATCH(ROW(),$BC:$BC, 0)), IF(OR(INDIRECT("SP_2b!" &amp; ADDRESS(MATCH(ROW(),$BC:$BC, 0)-1, COLUMN()-4, 4))="", INDIRECT("SP_2b!" &amp; ADDRESS(MATCH(ROW(),$BC:$BC, 0)-1, COLUMN()-4, 4))=0), "", INDIRECT("SP_2b!" &amp; ADDRESS(MATCH(ROW(),$BC:$BC, 0)-1, COLUMN()-4, 4))), "")</f>
        <v/>
      </c>
      <c r="AL323">
        <f>IF(ISNUMBER(MATCH(ROW(),$BC:$BC, 0)), IF(OR(INDIRECT("SP_2b!" &amp; ADDRESS(MATCH(ROW(),$BC:$BC, 0)-1, COLUMN()-4, 4))="", INDIRECT("SP_2b!" &amp; ADDRESS(MATCH(ROW(),$BC:$BC, 0)-1, COLUMN()-4, 4))=0), "", INDIRECT("SP_2b!" &amp; ADDRESS(MATCH(ROW(),$BC:$BC, 0)-1, COLUMN()-4, 4))), "")</f>
        <v/>
      </c>
      <c r="AM323">
        <f>IF(ISNUMBER(MATCH(ROW(),$BC:$BC, 0)), IF(OR(INDIRECT("SP_2b!" &amp; ADDRESS(MATCH(ROW(),$BC:$BC, 0)-1, COLUMN()-4, 4))="", INDIRECT("SP_2b!" &amp; ADDRESS(MATCH(ROW(),$BC:$BC, 0)-1, COLUMN()-4, 4))=0), "", INDIRECT("SP_2b!" &amp; ADDRESS(MATCH(ROW(),$BC:$BC, 0)-1, COLUMN()-4, 4))), "")</f>
        <v/>
      </c>
      <c r="AN323">
        <f>IF(ISNUMBER(MATCH(ROW(),$BC:$BC, 0)), IF(INDIRECT("SP_2b!" &amp; ADDRESS(MATCH(ROW(),$BC:$BC, 0)-1, COLUMN()-4, 4))&lt;&gt;"", INDIRECT("SP_2b!" &amp; ADDRESS(MATCH(ROW(),$BC:$BC, 0)-1, COLUMN()-4, 4)), ""), "")</f>
        <v/>
      </c>
      <c r="AO323">
        <f>IF(ISNUMBER(MATCH(ROW(),$BC:$BC, 0)), IF(INDIRECT("SP_2a!" &amp; ADDRESS(MATCH(ROW(),$BC:$BC, 0)-1, 16, 4))&lt;&gt;"", INDIRECT("SP_2a!" &amp; ADDRESS(MATCH(ROW(),$BC:$BC, 0)-1, 16, 4)), ""), "")</f>
        <v/>
      </c>
    </row>
    <row r="324">
      <c r="C324">
        <f>IF(ISNUMBER(MATCH(ROW(),$AZ:$AZ, 0)), INDIRECT("SP_2a!" &amp; ADDRESS(MATCH(ROW(),$AZ:$AZ, 0)-1, COLUMN(), 4)), "")</f>
        <v/>
      </c>
      <c r="D324">
        <f>IF(ISNUMBER(MATCH(ROW(),$BA:$BA, 0)), INDIRECT("SP_2a!" &amp; ADDRESS(MATCH(ROW(),$BA:$BA, 0)-1, COLUMN(), 4)), "")</f>
        <v/>
      </c>
      <c r="E324">
        <f>IF(ISNUMBER(MATCH(ROW(),$BB:$BB, 0)), INDIRECT("SP_2a!" &amp; ADDRESS(MATCH(ROW(),$BB:$BB, 0)-1, COLUMN(), 4)), "")</f>
        <v/>
      </c>
      <c r="F324">
        <f>IF(ISNUMBER(MATCH(ROW(),$BB:$BB, 0)), IF(INDIRECT("SP_2a!" &amp; ADDRESS(MATCH(ROW(),$BB:$BB, 0)-1, COLUMN(), 4))=1, "X", ""), "")</f>
        <v/>
      </c>
      <c r="G324">
        <f>IF(ISNUMBER(MATCH(ROW(),$BB:$BB, 0)), IF(INDIRECT("SP_2a!" &amp; ADDRESS(MATCH(ROW(),$BB:$BB, 0)-1, COLUMN(), 4))=1, "X", ""), "")</f>
        <v/>
      </c>
      <c r="H324">
        <f>IF(ISNUMBER(MATCH(ROW(),$BB:$BB, 0)), INDIRECT("SP_2a!" &amp; ADDRESS(MATCH(ROW(),$BB:$BB, 0)-1, COLUMN(), 4)), "")</f>
        <v/>
      </c>
      <c r="I324">
        <f>IF(ISNUMBER(MATCH(ROW(),$BC:$BC, 0)), IF(INDIRECT("SP_2a!" &amp; ADDRESS(MATCH(ROW(),$BC:$BC, 0)-1, COLUMN(), 4))&lt;&gt;"", INDIRECT("SP_2a!" &amp; ADDRESS(MATCH(ROW(),$BC:$BC, 0)-1, COLUMN(), 4)), ""), "")</f>
        <v/>
      </c>
      <c r="J324">
        <f>IF(ISNUMBER(MATCH(ROW(),$BC:$BC, 0)), IF(INDIRECT("SP_2a!" &amp; ADDRESS(MATCH(ROW(),$BC:$BC, 0)-1, COLUMN(), 4))&lt;&gt;"", INDIRECT("SP_2a!" &amp; ADDRESS(MATCH(ROW(),$BC:$BC, 0)-1, COLUMN(), 4)), ""), "")</f>
        <v/>
      </c>
      <c r="K324">
        <f>IF(ISNUMBER(MATCH(ROW(),$BC:$BC, 0)), IF(INDIRECT("SP_2a!" &amp; ADDRESS(MATCH(ROW(),$BC:$BC, 0)-1, COLUMN(), 4))&lt;&gt;"", INDIRECT("SP_2a!" &amp; ADDRESS(MATCH(ROW(),$BC:$BC, 0)-1, COLUMN(), 4)), ""), "")</f>
        <v/>
      </c>
      <c r="L324">
        <f>IF(ISNUMBER(MATCH(ROW(),$BC:$BC, 0)), IF(INDIRECT("SP_2a!" &amp; ADDRESS(MATCH(ROW(),$BC:$BC, 0)-1, COLUMN(), 4))="X", "X", ""), "")</f>
        <v/>
      </c>
      <c r="M324">
        <f>IF(ISNUMBER(MATCH(ROW(),$BC:$BC, 0)), IF(INDIRECT("SP_2a!" &amp; ADDRESS(MATCH(ROW(),$BC:$BC, 0)-1, COLUMN(), 4))&lt;&gt;0, INDIRECT("SP_2a!" &amp; ADDRESS(MATCH(ROW(),$BC:$BC, 0)-1, COLUMN(), 4)), ""), "")</f>
        <v/>
      </c>
      <c r="N324">
        <f>IF(ISNUMBER(MATCH(ROW(),$BC:$BC, 0)), IF(INDIRECT("SP_2a!" &amp; ADDRESS(MATCH(ROW(),$BC:$BC, 0)-1, COLUMN(), 4))&lt;&gt;"", INDIRECT("SP_2a!" &amp; ADDRESS(MATCH(ROW(),$BC:$BC, 0)-1, COLUMN(), 4)), ""), "")</f>
        <v/>
      </c>
      <c r="O324">
        <f>IF(ISNUMBER(MATCH(ROW(),$BC:$BC, 0)), IF(INDIRECT("SP_2a!" &amp; ADDRESS(MATCH(ROW(),$BC:$BC, 0)-1, COLUMN(), 4))&lt;&gt;"", INDIRECT("SP_2a!" &amp; ADDRESS(MATCH(ROW(),$BC:$BC, 0)-1, COLUMN(), 4)), ""), "")</f>
        <v/>
      </c>
      <c r="P324">
        <f>IF(ISNUMBER(MATCH(ROW(),$BC:$BC, 0)), IF(INDIRECT("SP_2b!" &amp; ADDRESS(MATCH(ROW(),$BC:$BC, 0)-1, COLUMN()-4, 4))&lt;&gt;"", INDIRECT("SP_2b!" &amp; ADDRESS(MATCH(ROW(),$BC:$BC, 0)-1, COLUMN()-4, 4)), ""), "")</f>
        <v/>
      </c>
      <c r="Q324">
        <f>IF(ISNUMBER(MATCH(ROW(),$BC:$BC, 0)), IF(INDIRECT("SP_2b!" &amp; ADDRESS(MATCH(ROW(),$BC:$BC, 0)-1, COLUMN()-4, 4))&lt;&gt;"", INDIRECT("SP_2b!" &amp; ADDRESS(MATCH(ROW(),$BC:$BC, 0)-1, COLUMN()-4, 4)), ""), "")</f>
        <v/>
      </c>
      <c r="R324">
        <f>IF(ISNUMBER(MATCH(ROW(),$BC:$BC, 0)), IF(INDIRECT("SP_2b!" &amp; ADDRESS(MATCH(ROW(),$BC:$BC, 0)-1, COLUMN()-4, 4))&lt;&gt;"", INDIRECT("SP_2b!" &amp; ADDRESS(MATCH(ROW(),$BC:$BC, 0)-1, COLUMN()-4, 4)), ""), "")</f>
        <v/>
      </c>
      <c r="S324">
        <f>IF(ISNUMBER(MATCH(ROW(),$BC:$BC, 0)), IF(INDIRECT("SP_2b!" &amp; ADDRESS(MATCH(ROW(),$BC:$BC, 0)-1, COLUMN()-4, 4))&lt;&gt;"", INDIRECT("SP_2b!" &amp; ADDRESS(MATCH(ROW(),$BC:$BC, 0)-1, COLUMN()-4, 4)), ""), "")</f>
        <v/>
      </c>
      <c r="T324">
        <f>IF(ISNUMBER(MATCH(ROW(),$BC:$BC, 0)), IF(INDIRECT("SP_2b!" &amp; ADDRESS(MATCH(ROW(),$BC:$BC, 0)-1, COLUMN()-4, 4))&lt;&gt;"", INDIRECT("SP_2b!" &amp; ADDRESS(MATCH(ROW(),$BC:$BC, 0)-1, COLUMN()-4, 4)), ""), "")</f>
        <v/>
      </c>
      <c r="U324">
        <f>IF(ISNUMBER(MATCH(ROW(),$BC:$BC, 0)), IF(INDIRECT("SP_2b!" &amp; ADDRESS(MATCH(ROW(),$BC:$BC, 0)-1, COLUMN()-4, 4))&lt;&gt;"", INDIRECT("SP_2b!" &amp; ADDRESS(MATCH(ROW(),$BC:$BC, 0)-1, COLUMN()-4, 4)), ""), "")</f>
        <v/>
      </c>
      <c r="V324">
        <f>IF(ISNUMBER(MATCH(ROW(),$BC:$BC, 0)), IF(INDIRECT("SP_2b!" &amp; ADDRESS(MATCH(ROW(),$BC:$BC, 0)-1, COLUMN()-4, 4))&lt;&gt;"", INDIRECT("SP_2b!" &amp; ADDRESS(MATCH(ROW(),$BC:$BC, 0)-1, COLUMN()-4, 4)), ""), "")</f>
        <v/>
      </c>
      <c r="W324">
        <f>IF(ISNUMBER(MATCH(ROW(),$BC:$BC, 0)), IF(INDIRECT("SP_2b!" &amp; ADDRESS(MATCH(ROW(),$BC:$BC, 0)-1, COLUMN()-4, 4))&lt;&gt;"", INDIRECT("SP_2b!" &amp; ADDRESS(MATCH(ROW(),$BC:$BC, 0)-1, COLUMN()-4, 4)), ""), "")</f>
        <v/>
      </c>
      <c r="X324">
        <f>IF(ISNUMBER(MATCH(ROW(),$BC:$BC, 0)), IF(INDIRECT("SP_2b!" &amp; ADDRESS(MATCH(ROW(),$BC:$BC, 0)-1, COLUMN()-4, 4))&lt;&gt;"", INDIRECT("SP_2b!" &amp; ADDRESS(MATCH(ROW(),$BC:$BC, 0)-1, COLUMN()-4, 4)), ""), "")</f>
        <v/>
      </c>
      <c r="Y324">
        <f>IF(ISNUMBER(MATCH(ROW(),$BC:$BC, 0)), IF(INDIRECT("SP_2b!" &amp; ADDRESS(MATCH(ROW(),$BC:$BC, 0)-1, COLUMN()-4, 4))&lt;&gt;"", INDIRECT("SP_2b!" &amp; ADDRESS(MATCH(ROW(),$BC:$BC, 0)-1, COLUMN()-4, 4)), ""), "")</f>
        <v/>
      </c>
      <c r="Z324">
        <f>IF(ISNUMBER(MATCH(ROW(),$BC:$BC, 0)), IF(INDIRECT("SP_2b!" &amp; ADDRESS(MATCH(ROW(),$BC:$BC, 0)-1, COLUMN()-4, 4))&lt;&gt;"", INDIRECT("SP_2b!" &amp; ADDRESS(MATCH(ROW(),$BC:$BC, 0)-1, COLUMN()-4, 4)), ""), "")</f>
        <v/>
      </c>
      <c r="AA324">
        <f>IF(ISNUMBER(MATCH(ROW(),$BC:$BC, 0)), IF(INDIRECT("SP_2b!" &amp; ADDRESS(MATCH(ROW(),$BC:$BC, 0)-1, COLUMN()-4, 4))&lt;&gt;"", INDIRECT("SP_2b!" &amp; ADDRESS(MATCH(ROW(),$BC:$BC, 0)-1, COLUMN()-4, 4)), ""), "")</f>
        <v/>
      </c>
      <c r="AB324">
        <f>IF(ISNUMBER(MATCH(ROW(),$BC:$BC, 0)), IF(INDIRECT("SP_2b!" &amp; ADDRESS(MATCH(ROW(),$BC:$BC, 0)-1, COLUMN()-4, 4))&lt;&gt;"", INDIRECT("SP_2b!" &amp; ADDRESS(MATCH(ROW(),$BC:$BC, 0)-1, COLUMN()-4, 4)), ""), "")</f>
        <v/>
      </c>
      <c r="AC324">
        <f>IF(ISNUMBER(MATCH(ROW(),$BC:$BC, 0)), IF(INDIRECT("SP_2b!" &amp; ADDRESS(MATCH(ROW(),$BC:$BC, 0)-1, COLUMN()-4, 4))&lt;&gt;"", INDIRECT("SP_2b!" &amp; ADDRESS(MATCH(ROW(),$BC:$BC, 0)-1, COLUMN()-4, 4)), ""), "")</f>
        <v/>
      </c>
      <c r="AD324">
        <f>IF(ISNUMBER(MATCH(ROW(),$BC:$BC, 0)), IF(INDIRECT("SP_2b!" &amp; ADDRESS(MATCH(ROW(),$BC:$BC, 0)-1, COLUMN()-4, 4))&lt;&gt;"", INDIRECT("SP_2b!" &amp; ADDRESS(MATCH(ROW(),$BC:$BC, 0)-1, COLUMN()-4, 4)), ""), "")</f>
        <v/>
      </c>
      <c r="AE324">
        <f>IF(ISNUMBER(MATCH(ROW(),$BC:$BC, 0)), IF(OR(INDIRECT("SP_2b!" &amp; ADDRESS(MATCH(ROW(),$BC:$BC, 0)-1, COLUMN()-4, 4))="", INDIRECT("SP_2b!" &amp; ADDRESS(MATCH(ROW(),$BC:$BC, 0)-1, COLUMN()-4, 4))=0), "", INDIRECT("SP_2b!" &amp; ADDRESS(MATCH(ROW(),$BC:$BC, 0)-1, COLUMN()-4, 4))), "")</f>
        <v/>
      </c>
      <c r="AF324">
        <f>IF(ISNUMBER(MATCH(ROW(),$BC:$BC, 0)), IF(OR(INDIRECT("SP_2b!" &amp; ADDRESS(MATCH(ROW(),$BC:$BC, 0)-1, COLUMN()-4, 4))="", INDIRECT("SP_2b!" &amp; ADDRESS(MATCH(ROW(),$BC:$BC, 0)-1, COLUMN()-4, 4))=0), "", INDIRECT("SP_2b!" &amp; ADDRESS(MATCH(ROW(),$BC:$BC, 0)-1, COLUMN()-4, 4))), "")</f>
        <v/>
      </c>
      <c r="AG324">
        <f>IF(ISNUMBER(MATCH(ROW(),$BC:$BC, 0)), IF(OR(INDIRECT("SP_2b!" &amp; ADDRESS(MATCH(ROW(),$BC:$BC, 0)-1, COLUMN()-4, 4))="", INDIRECT("SP_2b!" &amp; ADDRESS(MATCH(ROW(),$BC:$BC, 0)-1, COLUMN()-4, 4))=0), "", INDIRECT("SP_2b!" &amp; ADDRESS(MATCH(ROW(),$BC:$BC, 0)-1, COLUMN()-4, 4))), "")</f>
        <v/>
      </c>
      <c r="AH324">
        <f>IF(ISNUMBER(MATCH(ROW(),$BC:$BC, 0)), IF(OR(INDIRECT("SP_2b!" &amp; ADDRESS(MATCH(ROW(),$BC:$BC, 0)-1, COLUMN()-4, 4))="", INDIRECT("SP_2b!" &amp; ADDRESS(MATCH(ROW(),$BC:$BC, 0)-1, COLUMN()-4, 4))=0), "", INDIRECT("SP_2b!" &amp; ADDRESS(MATCH(ROW(),$BC:$BC, 0)-1, COLUMN()-4, 4))), "")</f>
        <v/>
      </c>
      <c r="AI324">
        <f>IF(ISNUMBER(MATCH(ROW(),$BC:$BC, 0)), IF(OR(INDIRECT("SP_2b!" &amp; ADDRESS(MATCH(ROW(),$BC:$BC, 0)-1, COLUMN()-4, 4))="", INDIRECT("SP_2b!" &amp; ADDRESS(MATCH(ROW(),$BC:$BC, 0)-1, COLUMN()-4, 4))=0), "", INDIRECT("SP_2b!" &amp; ADDRESS(MATCH(ROW(),$BC:$BC, 0)-1, COLUMN()-4, 4))), "")</f>
        <v/>
      </c>
      <c r="AJ324">
        <f>IF(ISNUMBER(MATCH(ROW(),$BC:$BC, 0)), IF(OR(INDIRECT("SP_2b!" &amp; ADDRESS(MATCH(ROW(),$BC:$BC, 0)-1, COLUMN()-4, 4))="", INDIRECT("SP_2b!" &amp; ADDRESS(MATCH(ROW(),$BC:$BC, 0)-1, COLUMN()-4, 4))=0), "", INDIRECT("SP_2b!" &amp; ADDRESS(MATCH(ROW(),$BC:$BC, 0)-1, COLUMN()-4, 4))), "")</f>
        <v/>
      </c>
      <c r="AK324">
        <f>IF(ISNUMBER(MATCH(ROW(),$BC:$BC, 0)), IF(OR(INDIRECT("SP_2b!" &amp; ADDRESS(MATCH(ROW(),$BC:$BC, 0)-1, COLUMN()-4, 4))="", INDIRECT("SP_2b!" &amp; ADDRESS(MATCH(ROW(),$BC:$BC, 0)-1, COLUMN()-4, 4))=0), "", INDIRECT("SP_2b!" &amp; ADDRESS(MATCH(ROW(),$BC:$BC, 0)-1, COLUMN()-4, 4))), "")</f>
        <v/>
      </c>
      <c r="AL324">
        <f>IF(ISNUMBER(MATCH(ROW(),$BC:$BC, 0)), IF(OR(INDIRECT("SP_2b!" &amp; ADDRESS(MATCH(ROW(),$BC:$BC, 0)-1, COLUMN()-4, 4))="", INDIRECT("SP_2b!" &amp; ADDRESS(MATCH(ROW(),$BC:$BC, 0)-1, COLUMN()-4, 4))=0), "", INDIRECT("SP_2b!" &amp; ADDRESS(MATCH(ROW(),$BC:$BC, 0)-1, COLUMN()-4, 4))), "")</f>
        <v/>
      </c>
      <c r="AM324">
        <f>IF(ISNUMBER(MATCH(ROW(),$BC:$BC, 0)), IF(OR(INDIRECT("SP_2b!" &amp; ADDRESS(MATCH(ROW(),$BC:$BC, 0)-1, COLUMN()-4, 4))="", INDIRECT("SP_2b!" &amp; ADDRESS(MATCH(ROW(),$BC:$BC, 0)-1, COLUMN()-4, 4))=0), "", INDIRECT("SP_2b!" &amp; ADDRESS(MATCH(ROW(),$BC:$BC, 0)-1, COLUMN()-4, 4))), "")</f>
        <v/>
      </c>
      <c r="AN324">
        <f>IF(ISNUMBER(MATCH(ROW(),$BC:$BC, 0)), IF(INDIRECT("SP_2b!" &amp; ADDRESS(MATCH(ROW(),$BC:$BC, 0)-1, COLUMN()-4, 4))&lt;&gt;"", INDIRECT("SP_2b!" &amp; ADDRESS(MATCH(ROW(),$BC:$BC, 0)-1, COLUMN()-4, 4)), ""), "")</f>
        <v/>
      </c>
      <c r="AO324">
        <f>IF(ISNUMBER(MATCH(ROW(),$BC:$BC, 0)), IF(INDIRECT("SP_2a!" &amp; ADDRESS(MATCH(ROW(),$BC:$BC, 0)-1, 16, 4))&lt;&gt;"", INDIRECT("SP_2a!" &amp; ADDRESS(MATCH(ROW(),$BC:$BC, 0)-1, 16, 4)), ""), "")</f>
        <v/>
      </c>
    </row>
    <row r="325">
      <c r="C325">
        <f>IF(ISNUMBER(MATCH(ROW(),$AZ:$AZ, 0)), INDIRECT("SP_2a!" &amp; ADDRESS(MATCH(ROW(),$AZ:$AZ, 0)-1, COLUMN(), 4)), "")</f>
        <v/>
      </c>
      <c r="D325">
        <f>IF(ISNUMBER(MATCH(ROW(),$BA:$BA, 0)), INDIRECT("SP_2a!" &amp; ADDRESS(MATCH(ROW(),$BA:$BA, 0)-1, COLUMN(), 4)), "")</f>
        <v/>
      </c>
      <c r="E325">
        <f>IF(ISNUMBER(MATCH(ROW(),$BB:$BB, 0)), INDIRECT("SP_2a!" &amp; ADDRESS(MATCH(ROW(),$BB:$BB, 0)-1, COLUMN(), 4)), "")</f>
        <v/>
      </c>
      <c r="F325">
        <f>IF(ISNUMBER(MATCH(ROW(),$BB:$BB, 0)), IF(INDIRECT("SP_2a!" &amp; ADDRESS(MATCH(ROW(),$BB:$BB, 0)-1, COLUMN(), 4))=1, "X", ""), "")</f>
        <v/>
      </c>
      <c r="G325">
        <f>IF(ISNUMBER(MATCH(ROW(),$BB:$BB, 0)), IF(INDIRECT("SP_2a!" &amp; ADDRESS(MATCH(ROW(),$BB:$BB, 0)-1, COLUMN(), 4))=1, "X", ""), "")</f>
        <v/>
      </c>
      <c r="H325">
        <f>IF(ISNUMBER(MATCH(ROW(),$BB:$BB, 0)), INDIRECT("SP_2a!" &amp; ADDRESS(MATCH(ROW(),$BB:$BB, 0)-1, COLUMN(), 4)), "")</f>
        <v/>
      </c>
      <c r="I325">
        <f>IF(ISNUMBER(MATCH(ROW(),$BC:$BC, 0)), IF(INDIRECT("SP_2a!" &amp; ADDRESS(MATCH(ROW(),$BC:$BC, 0)-1, COLUMN(), 4))&lt;&gt;"", INDIRECT("SP_2a!" &amp; ADDRESS(MATCH(ROW(),$BC:$BC, 0)-1, COLUMN(), 4)), ""), "")</f>
        <v/>
      </c>
      <c r="J325">
        <f>IF(ISNUMBER(MATCH(ROW(),$BC:$BC, 0)), IF(INDIRECT("SP_2a!" &amp; ADDRESS(MATCH(ROW(),$BC:$BC, 0)-1, COLUMN(), 4))&lt;&gt;"", INDIRECT("SP_2a!" &amp; ADDRESS(MATCH(ROW(),$BC:$BC, 0)-1, COLUMN(), 4)), ""), "")</f>
        <v/>
      </c>
      <c r="K325">
        <f>IF(ISNUMBER(MATCH(ROW(),$BC:$BC, 0)), IF(INDIRECT("SP_2a!" &amp; ADDRESS(MATCH(ROW(),$BC:$BC, 0)-1, COLUMN(), 4))&lt;&gt;"", INDIRECT("SP_2a!" &amp; ADDRESS(MATCH(ROW(),$BC:$BC, 0)-1, COLUMN(), 4)), ""), "")</f>
        <v/>
      </c>
      <c r="L325">
        <f>IF(ISNUMBER(MATCH(ROW(),$BC:$BC, 0)), IF(INDIRECT("SP_2a!" &amp; ADDRESS(MATCH(ROW(),$BC:$BC, 0)-1, COLUMN(), 4))="X", "X", ""), "")</f>
        <v/>
      </c>
      <c r="M325">
        <f>IF(ISNUMBER(MATCH(ROW(),$BC:$BC, 0)), IF(INDIRECT("SP_2a!" &amp; ADDRESS(MATCH(ROW(),$BC:$BC, 0)-1, COLUMN(), 4))&lt;&gt;0, INDIRECT("SP_2a!" &amp; ADDRESS(MATCH(ROW(),$BC:$BC, 0)-1, COLUMN(), 4)), ""), "")</f>
        <v/>
      </c>
      <c r="N325">
        <f>IF(ISNUMBER(MATCH(ROW(),$BC:$BC, 0)), IF(INDIRECT("SP_2a!" &amp; ADDRESS(MATCH(ROW(),$BC:$BC, 0)-1, COLUMN(), 4))&lt;&gt;"", INDIRECT("SP_2a!" &amp; ADDRESS(MATCH(ROW(),$BC:$BC, 0)-1, COLUMN(), 4)), ""), "")</f>
        <v/>
      </c>
      <c r="O325">
        <f>IF(ISNUMBER(MATCH(ROW(),$BC:$BC, 0)), IF(INDIRECT("SP_2a!" &amp; ADDRESS(MATCH(ROW(),$BC:$BC, 0)-1, COLUMN(), 4))&lt;&gt;"", INDIRECT("SP_2a!" &amp; ADDRESS(MATCH(ROW(),$BC:$BC, 0)-1, COLUMN(), 4)), ""), "")</f>
        <v/>
      </c>
      <c r="P325">
        <f>IF(ISNUMBER(MATCH(ROW(),$BC:$BC, 0)), IF(INDIRECT("SP_2b!" &amp; ADDRESS(MATCH(ROW(),$BC:$BC, 0)-1, COLUMN()-4, 4))&lt;&gt;"", INDIRECT("SP_2b!" &amp; ADDRESS(MATCH(ROW(),$BC:$BC, 0)-1, COLUMN()-4, 4)), ""), "")</f>
        <v/>
      </c>
      <c r="Q325">
        <f>IF(ISNUMBER(MATCH(ROW(),$BC:$BC, 0)), IF(INDIRECT("SP_2b!" &amp; ADDRESS(MATCH(ROW(),$BC:$BC, 0)-1, COLUMN()-4, 4))&lt;&gt;"", INDIRECT("SP_2b!" &amp; ADDRESS(MATCH(ROW(),$BC:$BC, 0)-1, COLUMN()-4, 4)), ""), "")</f>
        <v/>
      </c>
      <c r="R325">
        <f>IF(ISNUMBER(MATCH(ROW(),$BC:$BC, 0)), IF(INDIRECT("SP_2b!" &amp; ADDRESS(MATCH(ROW(),$BC:$BC, 0)-1, COLUMN()-4, 4))&lt;&gt;"", INDIRECT("SP_2b!" &amp; ADDRESS(MATCH(ROW(),$BC:$BC, 0)-1, COLUMN()-4, 4)), ""), "")</f>
        <v/>
      </c>
      <c r="S325">
        <f>IF(ISNUMBER(MATCH(ROW(),$BC:$BC, 0)), IF(INDIRECT("SP_2b!" &amp; ADDRESS(MATCH(ROW(),$BC:$BC, 0)-1, COLUMN()-4, 4))&lt;&gt;"", INDIRECT("SP_2b!" &amp; ADDRESS(MATCH(ROW(),$BC:$BC, 0)-1, COLUMN()-4, 4)), ""), "")</f>
        <v/>
      </c>
      <c r="T325">
        <f>IF(ISNUMBER(MATCH(ROW(),$BC:$BC, 0)), IF(INDIRECT("SP_2b!" &amp; ADDRESS(MATCH(ROW(),$BC:$BC, 0)-1, COLUMN()-4, 4))&lt;&gt;"", INDIRECT("SP_2b!" &amp; ADDRESS(MATCH(ROW(),$BC:$BC, 0)-1, COLUMN()-4, 4)), ""), "")</f>
        <v/>
      </c>
      <c r="U325">
        <f>IF(ISNUMBER(MATCH(ROW(),$BC:$BC, 0)), IF(INDIRECT("SP_2b!" &amp; ADDRESS(MATCH(ROW(),$BC:$BC, 0)-1, COLUMN()-4, 4))&lt;&gt;"", INDIRECT("SP_2b!" &amp; ADDRESS(MATCH(ROW(),$BC:$BC, 0)-1, COLUMN()-4, 4)), ""), "")</f>
        <v/>
      </c>
      <c r="V325">
        <f>IF(ISNUMBER(MATCH(ROW(),$BC:$BC, 0)), IF(INDIRECT("SP_2b!" &amp; ADDRESS(MATCH(ROW(),$BC:$BC, 0)-1, COLUMN()-4, 4))&lt;&gt;"", INDIRECT("SP_2b!" &amp; ADDRESS(MATCH(ROW(),$BC:$BC, 0)-1, COLUMN()-4, 4)), ""), "")</f>
        <v/>
      </c>
      <c r="W325">
        <f>IF(ISNUMBER(MATCH(ROW(),$BC:$BC, 0)), IF(INDIRECT("SP_2b!" &amp; ADDRESS(MATCH(ROW(),$BC:$BC, 0)-1, COLUMN()-4, 4))&lt;&gt;"", INDIRECT("SP_2b!" &amp; ADDRESS(MATCH(ROW(),$BC:$BC, 0)-1, COLUMN()-4, 4)), ""), "")</f>
        <v/>
      </c>
      <c r="X325">
        <f>IF(ISNUMBER(MATCH(ROW(),$BC:$BC, 0)), IF(INDIRECT("SP_2b!" &amp; ADDRESS(MATCH(ROW(),$BC:$BC, 0)-1, COLUMN()-4, 4))&lt;&gt;"", INDIRECT("SP_2b!" &amp; ADDRESS(MATCH(ROW(),$BC:$BC, 0)-1, COLUMN()-4, 4)), ""), "")</f>
        <v/>
      </c>
      <c r="Y325">
        <f>IF(ISNUMBER(MATCH(ROW(),$BC:$BC, 0)), IF(INDIRECT("SP_2b!" &amp; ADDRESS(MATCH(ROW(),$BC:$BC, 0)-1, COLUMN()-4, 4))&lt;&gt;"", INDIRECT("SP_2b!" &amp; ADDRESS(MATCH(ROW(),$BC:$BC, 0)-1, COLUMN()-4, 4)), ""), "")</f>
        <v/>
      </c>
      <c r="Z325">
        <f>IF(ISNUMBER(MATCH(ROW(),$BC:$BC, 0)), IF(INDIRECT("SP_2b!" &amp; ADDRESS(MATCH(ROW(),$BC:$BC, 0)-1, COLUMN()-4, 4))&lt;&gt;"", INDIRECT("SP_2b!" &amp; ADDRESS(MATCH(ROW(),$BC:$BC, 0)-1, COLUMN()-4, 4)), ""), "")</f>
        <v/>
      </c>
      <c r="AA325">
        <f>IF(ISNUMBER(MATCH(ROW(),$BC:$BC, 0)), IF(INDIRECT("SP_2b!" &amp; ADDRESS(MATCH(ROW(),$BC:$BC, 0)-1, COLUMN()-4, 4))&lt;&gt;"", INDIRECT("SP_2b!" &amp; ADDRESS(MATCH(ROW(),$BC:$BC, 0)-1, COLUMN()-4, 4)), ""), "")</f>
        <v/>
      </c>
      <c r="AB325">
        <f>IF(ISNUMBER(MATCH(ROW(),$BC:$BC, 0)), IF(INDIRECT("SP_2b!" &amp; ADDRESS(MATCH(ROW(),$BC:$BC, 0)-1, COLUMN()-4, 4))&lt;&gt;"", INDIRECT("SP_2b!" &amp; ADDRESS(MATCH(ROW(),$BC:$BC, 0)-1, COLUMN()-4, 4)), ""), "")</f>
        <v/>
      </c>
      <c r="AC325">
        <f>IF(ISNUMBER(MATCH(ROW(),$BC:$BC, 0)), IF(INDIRECT("SP_2b!" &amp; ADDRESS(MATCH(ROW(),$BC:$BC, 0)-1, COLUMN()-4, 4))&lt;&gt;"", INDIRECT("SP_2b!" &amp; ADDRESS(MATCH(ROW(),$BC:$BC, 0)-1, COLUMN()-4, 4)), ""), "")</f>
        <v/>
      </c>
      <c r="AD325">
        <f>IF(ISNUMBER(MATCH(ROW(),$BC:$BC, 0)), IF(INDIRECT("SP_2b!" &amp; ADDRESS(MATCH(ROW(),$BC:$BC, 0)-1, COLUMN()-4, 4))&lt;&gt;"", INDIRECT("SP_2b!" &amp; ADDRESS(MATCH(ROW(),$BC:$BC, 0)-1, COLUMN()-4, 4)), ""), "")</f>
        <v/>
      </c>
      <c r="AE325">
        <f>IF(ISNUMBER(MATCH(ROW(),$BC:$BC, 0)), IF(OR(INDIRECT("SP_2b!" &amp; ADDRESS(MATCH(ROW(),$BC:$BC, 0)-1, COLUMN()-4, 4))="", INDIRECT("SP_2b!" &amp; ADDRESS(MATCH(ROW(),$BC:$BC, 0)-1, COLUMN()-4, 4))=0), "", INDIRECT("SP_2b!" &amp; ADDRESS(MATCH(ROW(),$BC:$BC, 0)-1, COLUMN()-4, 4))), "")</f>
        <v/>
      </c>
      <c r="AF325">
        <f>IF(ISNUMBER(MATCH(ROW(),$BC:$BC, 0)), IF(OR(INDIRECT("SP_2b!" &amp; ADDRESS(MATCH(ROW(),$BC:$BC, 0)-1, COLUMN()-4, 4))="", INDIRECT("SP_2b!" &amp; ADDRESS(MATCH(ROW(),$BC:$BC, 0)-1, COLUMN()-4, 4))=0), "", INDIRECT("SP_2b!" &amp; ADDRESS(MATCH(ROW(),$BC:$BC, 0)-1, COLUMN()-4, 4))), "")</f>
        <v/>
      </c>
      <c r="AG325">
        <f>IF(ISNUMBER(MATCH(ROW(),$BC:$BC, 0)), IF(OR(INDIRECT("SP_2b!" &amp; ADDRESS(MATCH(ROW(),$BC:$BC, 0)-1, COLUMN()-4, 4))="", INDIRECT("SP_2b!" &amp; ADDRESS(MATCH(ROW(),$BC:$BC, 0)-1, COLUMN()-4, 4))=0), "", INDIRECT("SP_2b!" &amp; ADDRESS(MATCH(ROW(),$BC:$BC, 0)-1, COLUMN()-4, 4))), "")</f>
        <v/>
      </c>
      <c r="AH325">
        <f>IF(ISNUMBER(MATCH(ROW(),$BC:$BC, 0)), IF(OR(INDIRECT("SP_2b!" &amp; ADDRESS(MATCH(ROW(),$BC:$BC, 0)-1, COLUMN()-4, 4))="", INDIRECT("SP_2b!" &amp; ADDRESS(MATCH(ROW(),$BC:$BC, 0)-1, COLUMN()-4, 4))=0), "", INDIRECT("SP_2b!" &amp; ADDRESS(MATCH(ROW(),$BC:$BC, 0)-1, COLUMN()-4, 4))), "")</f>
        <v/>
      </c>
      <c r="AI325">
        <f>IF(ISNUMBER(MATCH(ROW(),$BC:$BC, 0)), IF(OR(INDIRECT("SP_2b!" &amp; ADDRESS(MATCH(ROW(),$BC:$BC, 0)-1, COLUMN()-4, 4))="", INDIRECT("SP_2b!" &amp; ADDRESS(MATCH(ROW(),$BC:$BC, 0)-1, COLUMN()-4, 4))=0), "", INDIRECT("SP_2b!" &amp; ADDRESS(MATCH(ROW(),$BC:$BC, 0)-1, COLUMN()-4, 4))), "")</f>
        <v/>
      </c>
      <c r="AJ325">
        <f>IF(ISNUMBER(MATCH(ROW(),$BC:$BC, 0)), IF(OR(INDIRECT("SP_2b!" &amp; ADDRESS(MATCH(ROW(),$BC:$BC, 0)-1, COLUMN()-4, 4))="", INDIRECT("SP_2b!" &amp; ADDRESS(MATCH(ROW(),$BC:$BC, 0)-1, COLUMN()-4, 4))=0), "", INDIRECT("SP_2b!" &amp; ADDRESS(MATCH(ROW(),$BC:$BC, 0)-1, COLUMN()-4, 4))), "")</f>
        <v/>
      </c>
      <c r="AK325">
        <f>IF(ISNUMBER(MATCH(ROW(),$BC:$BC, 0)), IF(OR(INDIRECT("SP_2b!" &amp; ADDRESS(MATCH(ROW(),$BC:$BC, 0)-1, COLUMN()-4, 4))="", INDIRECT("SP_2b!" &amp; ADDRESS(MATCH(ROW(),$BC:$BC, 0)-1, COLUMN()-4, 4))=0), "", INDIRECT("SP_2b!" &amp; ADDRESS(MATCH(ROW(),$BC:$BC, 0)-1, COLUMN()-4, 4))), "")</f>
        <v/>
      </c>
      <c r="AL325">
        <f>IF(ISNUMBER(MATCH(ROW(),$BC:$BC, 0)), IF(OR(INDIRECT("SP_2b!" &amp; ADDRESS(MATCH(ROW(),$BC:$BC, 0)-1, COLUMN()-4, 4))="", INDIRECT("SP_2b!" &amp; ADDRESS(MATCH(ROW(),$BC:$BC, 0)-1, COLUMN()-4, 4))=0), "", INDIRECT("SP_2b!" &amp; ADDRESS(MATCH(ROW(),$BC:$BC, 0)-1, COLUMN()-4, 4))), "")</f>
        <v/>
      </c>
      <c r="AM325">
        <f>IF(ISNUMBER(MATCH(ROW(),$BC:$BC, 0)), IF(OR(INDIRECT("SP_2b!" &amp; ADDRESS(MATCH(ROW(),$BC:$BC, 0)-1, COLUMN()-4, 4))="", INDIRECT("SP_2b!" &amp; ADDRESS(MATCH(ROW(),$BC:$BC, 0)-1, COLUMN()-4, 4))=0), "", INDIRECT("SP_2b!" &amp; ADDRESS(MATCH(ROW(),$BC:$BC, 0)-1, COLUMN()-4, 4))), "")</f>
        <v/>
      </c>
      <c r="AN325">
        <f>IF(ISNUMBER(MATCH(ROW(),$BC:$BC, 0)), IF(INDIRECT("SP_2b!" &amp; ADDRESS(MATCH(ROW(),$BC:$BC, 0)-1, COLUMN()-4, 4))&lt;&gt;"", INDIRECT("SP_2b!" &amp; ADDRESS(MATCH(ROW(),$BC:$BC, 0)-1, COLUMN()-4, 4)), ""), "")</f>
        <v/>
      </c>
      <c r="AO325">
        <f>IF(ISNUMBER(MATCH(ROW(),$BC:$BC, 0)), IF(INDIRECT("SP_2a!" &amp; ADDRESS(MATCH(ROW(),$BC:$BC, 0)-1, 16, 4))&lt;&gt;"", INDIRECT("SP_2a!" &amp; ADDRESS(MATCH(ROW(),$BC:$BC, 0)-1, 16, 4)), ""), "")</f>
        <v/>
      </c>
    </row>
    <row r="326">
      <c r="C326">
        <f>IF(ISNUMBER(MATCH(ROW(),$AZ:$AZ, 0)), INDIRECT("SP_2a!" &amp; ADDRESS(MATCH(ROW(),$AZ:$AZ, 0)-1, COLUMN(), 4)), "")</f>
        <v/>
      </c>
      <c r="D326">
        <f>IF(ISNUMBER(MATCH(ROW(),$BA:$BA, 0)), INDIRECT("SP_2a!" &amp; ADDRESS(MATCH(ROW(),$BA:$BA, 0)-1, COLUMN(), 4)), "")</f>
        <v/>
      </c>
      <c r="E326">
        <f>IF(ISNUMBER(MATCH(ROW(),$BB:$BB, 0)), INDIRECT("SP_2a!" &amp; ADDRESS(MATCH(ROW(),$BB:$BB, 0)-1, COLUMN(), 4)), "")</f>
        <v/>
      </c>
      <c r="F326">
        <f>IF(ISNUMBER(MATCH(ROW(),$BB:$BB, 0)), IF(INDIRECT("SP_2a!" &amp; ADDRESS(MATCH(ROW(),$BB:$BB, 0)-1, COLUMN(), 4))=1, "X", ""), "")</f>
        <v/>
      </c>
      <c r="G326">
        <f>IF(ISNUMBER(MATCH(ROW(),$BB:$BB, 0)), IF(INDIRECT("SP_2a!" &amp; ADDRESS(MATCH(ROW(),$BB:$BB, 0)-1, COLUMN(), 4))=1, "X", ""), "")</f>
        <v/>
      </c>
      <c r="H326">
        <f>IF(ISNUMBER(MATCH(ROW(),$BB:$BB, 0)), INDIRECT("SP_2a!" &amp; ADDRESS(MATCH(ROW(),$BB:$BB, 0)-1, COLUMN(), 4)), "")</f>
        <v/>
      </c>
      <c r="I326">
        <f>IF(ISNUMBER(MATCH(ROW(),$BC:$BC, 0)), IF(INDIRECT("SP_2a!" &amp; ADDRESS(MATCH(ROW(),$BC:$BC, 0)-1, COLUMN(), 4))&lt;&gt;"", INDIRECT("SP_2a!" &amp; ADDRESS(MATCH(ROW(),$BC:$BC, 0)-1, COLUMN(), 4)), ""), "")</f>
        <v/>
      </c>
      <c r="J326">
        <f>IF(ISNUMBER(MATCH(ROW(),$BC:$BC, 0)), IF(INDIRECT("SP_2a!" &amp; ADDRESS(MATCH(ROW(),$BC:$BC, 0)-1, COLUMN(), 4))&lt;&gt;"", INDIRECT("SP_2a!" &amp; ADDRESS(MATCH(ROW(),$BC:$BC, 0)-1, COLUMN(), 4)), ""), "")</f>
        <v/>
      </c>
      <c r="K326">
        <f>IF(ISNUMBER(MATCH(ROW(),$BC:$BC, 0)), IF(INDIRECT("SP_2a!" &amp; ADDRESS(MATCH(ROW(),$BC:$BC, 0)-1, COLUMN(), 4))&lt;&gt;"", INDIRECT("SP_2a!" &amp; ADDRESS(MATCH(ROW(),$BC:$BC, 0)-1, COLUMN(), 4)), ""), "")</f>
        <v/>
      </c>
      <c r="L326">
        <f>IF(ISNUMBER(MATCH(ROW(),$BC:$BC, 0)), IF(INDIRECT("SP_2a!" &amp; ADDRESS(MATCH(ROW(),$BC:$BC, 0)-1, COLUMN(), 4))="X", "X", ""), "")</f>
        <v/>
      </c>
      <c r="M326">
        <f>IF(ISNUMBER(MATCH(ROW(),$BC:$BC, 0)), IF(INDIRECT("SP_2a!" &amp; ADDRESS(MATCH(ROW(),$BC:$BC, 0)-1, COLUMN(), 4))&lt;&gt;0, INDIRECT("SP_2a!" &amp; ADDRESS(MATCH(ROW(),$BC:$BC, 0)-1, COLUMN(), 4)), ""), "")</f>
        <v/>
      </c>
      <c r="N326">
        <f>IF(ISNUMBER(MATCH(ROW(),$BC:$BC, 0)), IF(INDIRECT("SP_2a!" &amp; ADDRESS(MATCH(ROW(),$BC:$BC, 0)-1, COLUMN(), 4))&lt;&gt;"", INDIRECT("SP_2a!" &amp; ADDRESS(MATCH(ROW(),$BC:$BC, 0)-1, COLUMN(), 4)), ""), "")</f>
        <v/>
      </c>
      <c r="O326">
        <f>IF(ISNUMBER(MATCH(ROW(),$BC:$BC, 0)), IF(INDIRECT("SP_2a!" &amp; ADDRESS(MATCH(ROW(),$BC:$BC, 0)-1, COLUMN(), 4))&lt;&gt;"", INDIRECT("SP_2a!" &amp; ADDRESS(MATCH(ROW(),$BC:$BC, 0)-1, COLUMN(), 4)), ""), "")</f>
        <v/>
      </c>
      <c r="P326">
        <f>IF(ISNUMBER(MATCH(ROW(),$BC:$BC, 0)), IF(INDIRECT("SP_2b!" &amp; ADDRESS(MATCH(ROW(),$BC:$BC, 0)-1, COLUMN()-4, 4))&lt;&gt;"", INDIRECT("SP_2b!" &amp; ADDRESS(MATCH(ROW(),$BC:$BC, 0)-1, COLUMN()-4, 4)), ""), "")</f>
        <v/>
      </c>
      <c r="Q326">
        <f>IF(ISNUMBER(MATCH(ROW(),$BC:$BC, 0)), IF(INDIRECT("SP_2b!" &amp; ADDRESS(MATCH(ROW(),$BC:$BC, 0)-1, COLUMN()-4, 4))&lt;&gt;"", INDIRECT("SP_2b!" &amp; ADDRESS(MATCH(ROW(),$BC:$BC, 0)-1, COLUMN()-4, 4)), ""), "")</f>
        <v/>
      </c>
      <c r="R326">
        <f>IF(ISNUMBER(MATCH(ROW(),$BC:$BC, 0)), IF(INDIRECT("SP_2b!" &amp; ADDRESS(MATCH(ROW(),$BC:$BC, 0)-1, COLUMN()-4, 4))&lt;&gt;"", INDIRECT("SP_2b!" &amp; ADDRESS(MATCH(ROW(),$BC:$BC, 0)-1, COLUMN()-4, 4)), ""), "")</f>
        <v/>
      </c>
      <c r="S326">
        <f>IF(ISNUMBER(MATCH(ROW(),$BC:$BC, 0)), IF(INDIRECT("SP_2b!" &amp; ADDRESS(MATCH(ROW(),$BC:$BC, 0)-1, COLUMN()-4, 4))&lt;&gt;"", INDIRECT("SP_2b!" &amp; ADDRESS(MATCH(ROW(),$BC:$BC, 0)-1, COLUMN()-4, 4)), ""), "")</f>
        <v/>
      </c>
      <c r="T326">
        <f>IF(ISNUMBER(MATCH(ROW(),$BC:$BC, 0)), IF(INDIRECT("SP_2b!" &amp; ADDRESS(MATCH(ROW(),$BC:$BC, 0)-1, COLUMN()-4, 4))&lt;&gt;"", INDIRECT("SP_2b!" &amp; ADDRESS(MATCH(ROW(),$BC:$BC, 0)-1, COLUMN()-4, 4)), ""), "")</f>
        <v/>
      </c>
      <c r="U326">
        <f>IF(ISNUMBER(MATCH(ROW(),$BC:$BC, 0)), IF(INDIRECT("SP_2b!" &amp; ADDRESS(MATCH(ROW(),$BC:$BC, 0)-1, COLUMN()-4, 4))&lt;&gt;"", INDIRECT("SP_2b!" &amp; ADDRESS(MATCH(ROW(),$BC:$BC, 0)-1, COLUMN()-4, 4)), ""), "")</f>
        <v/>
      </c>
      <c r="V326">
        <f>IF(ISNUMBER(MATCH(ROW(),$BC:$BC, 0)), IF(INDIRECT("SP_2b!" &amp; ADDRESS(MATCH(ROW(),$BC:$BC, 0)-1, COLUMN()-4, 4))&lt;&gt;"", INDIRECT("SP_2b!" &amp; ADDRESS(MATCH(ROW(),$BC:$BC, 0)-1, COLUMN()-4, 4)), ""), "")</f>
        <v/>
      </c>
      <c r="W326">
        <f>IF(ISNUMBER(MATCH(ROW(),$BC:$BC, 0)), IF(INDIRECT("SP_2b!" &amp; ADDRESS(MATCH(ROW(),$BC:$BC, 0)-1, COLUMN()-4, 4))&lt;&gt;"", INDIRECT("SP_2b!" &amp; ADDRESS(MATCH(ROW(),$BC:$BC, 0)-1, COLUMN()-4, 4)), ""), "")</f>
        <v/>
      </c>
      <c r="X326">
        <f>IF(ISNUMBER(MATCH(ROW(),$BC:$BC, 0)), IF(INDIRECT("SP_2b!" &amp; ADDRESS(MATCH(ROW(),$BC:$BC, 0)-1, COLUMN()-4, 4))&lt;&gt;"", INDIRECT("SP_2b!" &amp; ADDRESS(MATCH(ROW(),$BC:$BC, 0)-1, COLUMN()-4, 4)), ""), "")</f>
        <v/>
      </c>
      <c r="Y326">
        <f>IF(ISNUMBER(MATCH(ROW(),$BC:$BC, 0)), IF(INDIRECT("SP_2b!" &amp; ADDRESS(MATCH(ROW(),$BC:$BC, 0)-1, COLUMN()-4, 4))&lt;&gt;"", INDIRECT("SP_2b!" &amp; ADDRESS(MATCH(ROW(),$BC:$BC, 0)-1, COLUMN()-4, 4)), ""), "")</f>
        <v/>
      </c>
      <c r="Z326">
        <f>IF(ISNUMBER(MATCH(ROW(),$BC:$BC, 0)), IF(INDIRECT("SP_2b!" &amp; ADDRESS(MATCH(ROW(),$BC:$BC, 0)-1, COLUMN()-4, 4))&lt;&gt;"", INDIRECT("SP_2b!" &amp; ADDRESS(MATCH(ROW(),$BC:$BC, 0)-1, COLUMN()-4, 4)), ""), "")</f>
        <v/>
      </c>
      <c r="AA326">
        <f>IF(ISNUMBER(MATCH(ROW(),$BC:$BC, 0)), IF(INDIRECT("SP_2b!" &amp; ADDRESS(MATCH(ROW(),$BC:$BC, 0)-1, COLUMN()-4, 4))&lt;&gt;"", INDIRECT("SP_2b!" &amp; ADDRESS(MATCH(ROW(),$BC:$BC, 0)-1, COLUMN()-4, 4)), ""), "")</f>
        <v/>
      </c>
      <c r="AB326">
        <f>IF(ISNUMBER(MATCH(ROW(),$BC:$BC, 0)), IF(INDIRECT("SP_2b!" &amp; ADDRESS(MATCH(ROW(),$BC:$BC, 0)-1, COLUMN()-4, 4))&lt;&gt;"", INDIRECT("SP_2b!" &amp; ADDRESS(MATCH(ROW(),$BC:$BC, 0)-1, COLUMN()-4, 4)), ""), "")</f>
        <v/>
      </c>
      <c r="AC326">
        <f>IF(ISNUMBER(MATCH(ROW(),$BC:$BC, 0)), IF(INDIRECT("SP_2b!" &amp; ADDRESS(MATCH(ROW(),$BC:$BC, 0)-1, COLUMN()-4, 4))&lt;&gt;"", INDIRECT("SP_2b!" &amp; ADDRESS(MATCH(ROW(),$BC:$BC, 0)-1, COLUMN()-4, 4)), ""), "")</f>
        <v/>
      </c>
      <c r="AD326">
        <f>IF(ISNUMBER(MATCH(ROW(),$BC:$BC, 0)), IF(INDIRECT("SP_2b!" &amp; ADDRESS(MATCH(ROW(),$BC:$BC, 0)-1, COLUMN()-4, 4))&lt;&gt;"", INDIRECT("SP_2b!" &amp; ADDRESS(MATCH(ROW(),$BC:$BC, 0)-1, COLUMN()-4, 4)), ""), "")</f>
        <v/>
      </c>
      <c r="AE326">
        <f>IF(ISNUMBER(MATCH(ROW(),$BC:$BC, 0)), IF(OR(INDIRECT("SP_2b!" &amp; ADDRESS(MATCH(ROW(),$BC:$BC, 0)-1, COLUMN()-4, 4))="", INDIRECT("SP_2b!" &amp; ADDRESS(MATCH(ROW(),$BC:$BC, 0)-1, COLUMN()-4, 4))=0), "", INDIRECT("SP_2b!" &amp; ADDRESS(MATCH(ROW(),$BC:$BC, 0)-1, COLUMN()-4, 4))), "")</f>
        <v/>
      </c>
      <c r="AF326">
        <f>IF(ISNUMBER(MATCH(ROW(),$BC:$BC, 0)), IF(OR(INDIRECT("SP_2b!" &amp; ADDRESS(MATCH(ROW(),$BC:$BC, 0)-1, COLUMN()-4, 4))="", INDIRECT("SP_2b!" &amp; ADDRESS(MATCH(ROW(),$BC:$BC, 0)-1, COLUMN()-4, 4))=0), "", INDIRECT("SP_2b!" &amp; ADDRESS(MATCH(ROW(),$BC:$BC, 0)-1, COLUMN()-4, 4))), "")</f>
        <v/>
      </c>
      <c r="AG326">
        <f>IF(ISNUMBER(MATCH(ROW(),$BC:$BC, 0)), IF(OR(INDIRECT("SP_2b!" &amp; ADDRESS(MATCH(ROW(),$BC:$BC, 0)-1, COLUMN()-4, 4))="", INDIRECT("SP_2b!" &amp; ADDRESS(MATCH(ROW(),$BC:$BC, 0)-1, COLUMN()-4, 4))=0), "", INDIRECT("SP_2b!" &amp; ADDRESS(MATCH(ROW(),$BC:$BC, 0)-1, COLUMN()-4, 4))), "")</f>
        <v/>
      </c>
      <c r="AH326">
        <f>IF(ISNUMBER(MATCH(ROW(),$BC:$BC, 0)), IF(OR(INDIRECT("SP_2b!" &amp; ADDRESS(MATCH(ROW(),$BC:$BC, 0)-1, COLUMN()-4, 4))="", INDIRECT("SP_2b!" &amp; ADDRESS(MATCH(ROW(),$BC:$BC, 0)-1, COLUMN()-4, 4))=0), "", INDIRECT("SP_2b!" &amp; ADDRESS(MATCH(ROW(),$BC:$BC, 0)-1, COLUMN()-4, 4))), "")</f>
        <v/>
      </c>
      <c r="AI326">
        <f>IF(ISNUMBER(MATCH(ROW(),$BC:$BC, 0)), IF(OR(INDIRECT("SP_2b!" &amp; ADDRESS(MATCH(ROW(),$BC:$BC, 0)-1, COLUMN()-4, 4))="", INDIRECT("SP_2b!" &amp; ADDRESS(MATCH(ROW(),$BC:$BC, 0)-1, COLUMN()-4, 4))=0), "", INDIRECT("SP_2b!" &amp; ADDRESS(MATCH(ROW(),$BC:$BC, 0)-1, COLUMN()-4, 4))), "")</f>
        <v/>
      </c>
      <c r="AJ326">
        <f>IF(ISNUMBER(MATCH(ROW(),$BC:$BC, 0)), IF(OR(INDIRECT("SP_2b!" &amp; ADDRESS(MATCH(ROW(),$BC:$BC, 0)-1, COLUMN()-4, 4))="", INDIRECT("SP_2b!" &amp; ADDRESS(MATCH(ROW(),$BC:$BC, 0)-1, COLUMN()-4, 4))=0), "", INDIRECT("SP_2b!" &amp; ADDRESS(MATCH(ROW(),$BC:$BC, 0)-1, COLUMN()-4, 4))), "")</f>
        <v/>
      </c>
      <c r="AK326">
        <f>IF(ISNUMBER(MATCH(ROW(),$BC:$BC, 0)), IF(OR(INDIRECT("SP_2b!" &amp; ADDRESS(MATCH(ROW(),$BC:$BC, 0)-1, COLUMN()-4, 4))="", INDIRECT("SP_2b!" &amp; ADDRESS(MATCH(ROW(),$BC:$BC, 0)-1, COLUMN()-4, 4))=0), "", INDIRECT("SP_2b!" &amp; ADDRESS(MATCH(ROW(),$BC:$BC, 0)-1, COLUMN()-4, 4))), "")</f>
        <v/>
      </c>
      <c r="AL326">
        <f>IF(ISNUMBER(MATCH(ROW(),$BC:$BC, 0)), IF(OR(INDIRECT("SP_2b!" &amp; ADDRESS(MATCH(ROW(),$BC:$BC, 0)-1, COLUMN()-4, 4))="", INDIRECT("SP_2b!" &amp; ADDRESS(MATCH(ROW(),$BC:$BC, 0)-1, COLUMN()-4, 4))=0), "", INDIRECT("SP_2b!" &amp; ADDRESS(MATCH(ROW(),$BC:$BC, 0)-1, COLUMN()-4, 4))), "")</f>
        <v/>
      </c>
      <c r="AM326">
        <f>IF(ISNUMBER(MATCH(ROW(),$BC:$BC, 0)), IF(OR(INDIRECT("SP_2b!" &amp; ADDRESS(MATCH(ROW(),$BC:$BC, 0)-1, COLUMN()-4, 4))="", INDIRECT("SP_2b!" &amp; ADDRESS(MATCH(ROW(),$BC:$BC, 0)-1, COLUMN()-4, 4))=0), "", INDIRECT("SP_2b!" &amp; ADDRESS(MATCH(ROW(),$BC:$BC, 0)-1, COLUMN()-4, 4))), "")</f>
        <v/>
      </c>
      <c r="AN326">
        <f>IF(ISNUMBER(MATCH(ROW(),$BC:$BC, 0)), IF(INDIRECT("SP_2b!" &amp; ADDRESS(MATCH(ROW(),$BC:$BC, 0)-1, COLUMN()-4, 4))&lt;&gt;"", INDIRECT("SP_2b!" &amp; ADDRESS(MATCH(ROW(),$BC:$BC, 0)-1, COLUMN()-4, 4)), ""), "")</f>
        <v/>
      </c>
      <c r="AO326">
        <f>IF(ISNUMBER(MATCH(ROW(),$BC:$BC, 0)), IF(INDIRECT("SP_2a!" &amp; ADDRESS(MATCH(ROW(),$BC:$BC, 0)-1, 16, 4))&lt;&gt;"", INDIRECT("SP_2a!" &amp; ADDRESS(MATCH(ROW(),$BC:$BC, 0)-1, 16, 4)), ""), "")</f>
        <v/>
      </c>
    </row>
    <row r="327">
      <c r="C327">
        <f>IF(ISNUMBER(MATCH(ROW(),$AZ:$AZ, 0)), INDIRECT("SP_2a!" &amp; ADDRESS(MATCH(ROW(),$AZ:$AZ, 0)-1, COLUMN(), 4)), "")</f>
        <v/>
      </c>
      <c r="D327">
        <f>IF(ISNUMBER(MATCH(ROW(),$BA:$BA, 0)), INDIRECT("SP_2a!" &amp; ADDRESS(MATCH(ROW(),$BA:$BA, 0)-1, COLUMN(), 4)), "")</f>
        <v/>
      </c>
      <c r="E327">
        <f>IF(ISNUMBER(MATCH(ROW(),$BB:$BB, 0)), INDIRECT("SP_2a!" &amp; ADDRESS(MATCH(ROW(),$BB:$BB, 0)-1, COLUMN(), 4)), "")</f>
        <v/>
      </c>
      <c r="F327">
        <f>IF(ISNUMBER(MATCH(ROW(),$BB:$BB, 0)), IF(INDIRECT("SP_2a!" &amp; ADDRESS(MATCH(ROW(),$BB:$BB, 0)-1, COLUMN(), 4))=1, "X", ""), "")</f>
        <v/>
      </c>
      <c r="G327">
        <f>IF(ISNUMBER(MATCH(ROW(),$BB:$BB, 0)), IF(INDIRECT("SP_2a!" &amp; ADDRESS(MATCH(ROW(),$BB:$BB, 0)-1, COLUMN(), 4))=1, "X", ""), "")</f>
        <v/>
      </c>
      <c r="H327">
        <f>IF(ISNUMBER(MATCH(ROW(),$BB:$BB, 0)), INDIRECT("SP_2a!" &amp; ADDRESS(MATCH(ROW(),$BB:$BB, 0)-1, COLUMN(), 4)), "")</f>
        <v/>
      </c>
      <c r="I327">
        <f>IF(ISNUMBER(MATCH(ROW(),$BC:$BC, 0)), IF(INDIRECT("SP_2a!" &amp; ADDRESS(MATCH(ROW(),$BC:$BC, 0)-1, COLUMN(), 4))&lt;&gt;"", INDIRECT("SP_2a!" &amp; ADDRESS(MATCH(ROW(),$BC:$BC, 0)-1, COLUMN(), 4)), ""), "")</f>
        <v/>
      </c>
      <c r="J327">
        <f>IF(ISNUMBER(MATCH(ROW(),$BC:$BC, 0)), IF(INDIRECT("SP_2a!" &amp; ADDRESS(MATCH(ROW(),$BC:$BC, 0)-1, COLUMN(), 4))&lt;&gt;"", INDIRECT("SP_2a!" &amp; ADDRESS(MATCH(ROW(),$BC:$BC, 0)-1, COLUMN(), 4)), ""), "")</f>
        <v/>
      </c>
      <c r="K327">
        <f>IF(ISNUMBER(MATCH(ROW(),$BC:$BC, 0)), IF(INDIRECT("SP_2a!" &amp; ADDRESS(MATCH(ROW(),$BC:$BC, 0)-1, COLUMN(), 4))&lt;&gt;"", INDIRECT("SP_2a!" &amp; ADDRESS(MATCH(ROW(),$BC:$BC, 0)-1, COLUMN(), 4)), ""), "")</f>
        <v/>
      </c>
      <c r="L327">
        <f>IF(ISNUMBER(MATCH(ROW(),$BC:$BC, 0)), IF(INDIRECT("SP_2a!" &amp; ADDRESS(MATCH(ROW(),$BC:$BC, 0)-1, COLUMN(), 4))="X", "X", ""), "")</f>
        <v/>
      </c>
      <c r="M327">
        <f>IF(ISNUMBER(MATCH(ROW(),$BC:$BC, 0)), IF(INDIRECT("SP_2a!" &amp; ADDRESS(MATCH(ROW(),$BC:$BC, 0)-1, COLUMN(), 4))&lt;&gt;0, INDIRECT("SP_2a!" &amp; ADDRESS(MATCH(ROW(),$BC:$BC, 0)-1, COLUMN(), 4)), ""), "")</f>
        <v/>
      </c>
      <c r="N327">
        <f>IF(ISNUMBER(MATCH(ROW(),$BC:$BC, 0)), IF(INDIRECT("SP_2a!" &amp; ADDRESS(MATCH(ROW(),$BC:$BC, 0)-1, COLUMN(), 4))&lt;&gt;"", INDIRECT("SP_2a!" &amp; ADDRESS(MATCH(ROW(),$BC:$BC, 0)-1, COLUMN(), 4)), ""), "")</f>
        <v/>
      </c>
      <c r="O327">
        <f>IF(ISNUMBER(MATCH(ROW(),$BC:$BC, 0)), IF(INDIRECT("SP_2a!" &amp; ADDRESS(MATCH(ROW(),$BC:$BC, 0)-1, COLUMN(), 4))&lt;&gt;"", INDIRECT("SP_2a!" &amp; ADDRESS(MATCH(ROW(),$BC:$BC, 0)-1, COLUMN(), 4)), ""), "")</f>
        <v/>
      </c>
      <c r="P327">
        <f>IF(ISNUMBER(MATCH(ROW(),$BC:$BC, 0)), IF(INDIRECT("SP_2b!" &amp; ADDRESS(MATCH(ROW(),$BC:$BC, 0)-1, COLUMN()-4, 4))&lt;&gt;"", INDIRECT("SP_2b!" &amp; ADDRESS(MATCH(ROW(),$BC:$BC, 0)-1, COLUMN()-4, 4)), ""), "")</f>
        <v/>
      </c>
      <c r="Q327">
        <f>IF(ISNUMBER(MATCH(ROW(),$BC:$BC, 0)), IF(INDIRECT("SP_2b!" &amp; ADDRESS(MATCH(ROW(),$BC:$BC, 0)-1, COLUMN()-4, 4))&lt;&gt;"", INDIRECT("SP_2b!" &amp; ADDRESS(MATCH(ROW(),$BC:$BC, 0)-1, COLUMN()-4, 4)), ""), "")</f>
        <v/>
      </c>
      <c r="R327">
        <f>IF(ISNUMBER(MATCH(ROW(),$BC:$BC, 0)), IF(INDIRECT("SP_2b!" &amp; ADDRESS(MATCH(ROW(),$BC:$BC, 0)-1, COLUMN()-4, 4))&lt;&gt;"", INDIRECT("SP_2b!" &amp; ADDRESS(MATCH(ROW(),$BC:$BC, 0)-1, COLUMN()-4, 4)), ""), "")</f>
        <v/>
      </c>
      <c r="S327">
        <f>IF(ISNUMBER(MATCH(ROW(),$BC:$BC, 0)), IF(INDIRECT("SP_2b!" &amp; ADDRESS(MATCH(ROW(),$BC:$BC, 0)-1, COLUMN()-4, 4))&lt;&gt;"", INDIRECT("SP_2b!" &amp; ADDRESS(MATCH(ROW(),$BC:$BC, 0)-1, COLUMN()-4, 4)), ""), "")</f>
        <v/>
      </c>
      <c r="T327">
        <f>IF(ISNUMBER(MATCH(ROW(),$BC:$BC, 0)), IF(INDIRECT("SP_2b!" &amp; ADDRESS(MATCH(ROW(),$BC:$BC, 0)-1, COLUMN()-4, 4))&lt;&gt;"", INDIRECT("SP_2b!" &amp; ADDRESS(MATCH(ROW(),$BC:$BC, 0)-1, COLUMN()-4, 4)), ""), "")</f>
        <v/>
      </c>
      <c r="U327">
        <f>IF(ISNUMBER(MATCH(ROW(),$BC:$BC, 0)), IF(INDIRECT("SP_2b!" &amp; ADDRESS(MATCH(ROW(),$BC:$BC, 0)-1, COLUMN()-4, 4))&lt;&gt;"", INDIRECT("SP_2b!" &amp; ADDRESS(MATCH(ROW(),$BC:$BC, 0)-1, COLUMN()-4, 4)), ""), "")</f>
        <v/>
      </c>
      <c r="V327">
        <f>IF(ISNUMBER(MATCH(ROW(),$BC:$BC, 0)), IF(INDIRECT("SP_2b!" &amp; ADDRESS(MATCH(ROW(),$BC:$BC, 0)-1, COLUMN()-4, 4))&lt;&gt;"", INDIRECT("SP_2b!" &amp; ADDRESS(MATCH(ROW(),$BC:$BC, 0)-1, COLUMN()-4, 4)), ""), "")</f>
        <v/>
      </c>
      <c r="W327">
        <f>IF(ISNUMBER(MATCH(ROW(),$BC:$BC, 0)), IF(INDIRECT("SP_2b!" &amp; ADDRESS(MATCH(ROW(),$BC:$BC, 0)-1, COLUMN()-4, 4))&lt;&gt;"", INDIRECT("SP_2b!" &amp; ADDRESS(MATCH(ROW(),$BC:$BC, 0)-1, COLUMN()-4, 4)), ""), "")</f>
        <v/>
      </c>
      <c r="X327">
        <f>IF(ISNUMBER(MATCH(ROW(),$BC:$BC, 0)), IF(INDIRECT("SP_2b!" &amp; ADDRESS(MATCH(ROW(),$BC:$BC, 0)-1, COLUMN()-4, 4))&lt;&gt;"", INDIRECT("SP_2b!" &amp; ADDRESS(MATCH(ROW(),$BC:$BC, 0)-1, COLUMN()-4, 4)), ""), "")</f>
        <v/>
      </c>
      <c r="Y327">
        <f>IF(ISNUMBER(MATCH(ROW(),$BC:$BC, 0)), IF(INDIRECT("SP_2b!" &amp; ADDRESS(MATCH(ROW(),$BC:$BC, 0)-1, COLUMN()-4, 4))&lt;&gt;"", INDIRECT("SP_2b!" &amp; ADDRESS(MATCH(ROW(),$BC:$BC, 0)-1, COLUMN()-4, 4)), ""), "")</f>
        <v/>
      </c>
      <c r="Z327">
        <f>IF(ISNUMBER(MATCH(ROW(),$BC:$BC, 0)), IF(INDIRECT("SP_2b!" &amp; ADDRESS(MATCH(ROW(),$BC:$BC, 0)-1, COLUMN()-4, 4))&lt;&gt;"", INDIRECT("SP_2b!" &amp; ADDRESS(MATCH(ROW(),$BC:$BC, 0)-1, COLUMN()-4, 4)), ""), "")</f>
        <v/>
      </c>
      <c r="AA327">
        <f>IF(ISNUMBER(MATCH(ROW(),$BC:$BC, 0)), IF(INDIRECT("SP_2b!" &amp; ADDRESS(MATCH(ROW(),$BC:$BC, 0)-1, COLUMN()-4, 4))&lt;&gt;"", INDIRECT("SP_2b!" &amp; ADDRESS(MATCH(ROW(),$BC:$BC, 0)-1, COLUMN()-4, 4)), ""), "")</f>
        <v/>
      </c>
      <c r="AB327">
        <f>IF(ISNUMBER(MATCH(ROW(),$BC:$BC, 0)), IF(INDIRECT("SP_2b!" &amp; ADDRESS(MATCH(ROW(),$BC:$BC, 0)-1, COLUMN()-4, 4))&lt;&gt;"", INDIRECT("SP_2b!" &amp; ADDRESS(MATCH(ROW(),$BC:$BC, 0)-1, COLUMN()-4, 4)), ""), "")</f>
        <v/>
      </c>
      <c r="AC327">
        <f>IF(ISNUMBER(MATCH(ROW(),$BC:$BC, 0)), IF(INDIRECT("SP_2b!" &amp; ADDRESS(MATCH(ROW(),$BC:$BC, 0)-1, COLUMN()-4, 4))&lt;&gt;"", INDIRECT("SP_2b!" &amp; ADDRESS(MATCH(ROW(),$BC:$BC, 0)-1, COLUMN()-4, 4)), ""), "")</f>
        <v/>
      </c>
      <c r="AD327">
        <f>IF(ISNUMBER(MATCH(ROW(),$BC:$BC, 0)), IF(INDIRECT("SP_2b!" &amp; ADDRESS(MATCH(ROW(),$BC:$BC, 0)-1, COLUMN()-4, 4))&lt;&gt;"", INDIRECT("SP_2b!" &amp; ADDRESS(MATCH(ROW(),$BC:$BC, 0)-1, COLUMN()-4, 4)), ""), "")</f>
        <v/>
      </c>
      <c r="AE327">
        <f>IF(ISNUMBER(MATCH(ROW(),$BC:$BC, 0)), IF(OR(INDIRECT("SP_2b!" &amp; ADDRESS(MATCH(ROW(),$BC:$BC, 0)-1, COLUMN()-4, 4))="", INDIRECT("SP_2b!" &amp; ADDRESS(MATCH(ROW(),$BC:$BC, 0)-1, COLUMN()-4, 4))=0), "", INDIRECT("SP_2b!" &amp; ADDRESS(MATCH(ROW(),$BC:$BC, 0)-1, COLUMN()-4, 4))), "")</f>
        <v/>
      </c>
      <c r="AF327">
        <f>IF(ISNUMBER(MATCH(ROW(),$BC:$BC, 0)), IF(OR(INDIRECT("SP_2b!" &amp; ADDRESS(MATCH(ROW(),$BC:$BC, 0)-1, COLUMN()-4, 4))="", INDIRECT("SP_2b!" &amp; ADDRESS(MATCH(ROW(),$BC:$BC, 0)-1, COLUMN()-4, 4))=0), "", INDIRECT("SP_2b!" &amp; ADDRESS(MATCH(ROW(),$BC:$BC, 0)-1, COLUMN()-4, 4))), "")</f>
        <v/>
      </c>
      <c r="AG327">
        <f>IF(ISNUMBER(MATCH(ROW(),$BC:$BC, 0)), IF(OR(INDIRECT("SP_2b!" &amp; ADDRESS(MATCH(ROW(),$BC:$BC, 0)-1, COLUMN()-4, 4))="", INDIRECT("SP_2b!" &amp; ADDRESS(MATCH(ROW(),$BC:$BC, 0)-1, COLUMN()-4, 4))=0), "", INDIRECT("SP_2b!" &amp; ADDRESS(MATCH(ROW(),$BC:$BC, 0)-1, COLUMN()-4, 4))), "")</f>
        <v/>
      </c>
      <c r="AH327">
        <f>IF(ISNUMBER(MATCH(ROW(),$BC:$BC, 0)), IF(OR(INDIRECT("SP_2b!" &amp; ADDRESS(MATCH(ROW(),$BC:$BC, 0)-1, COLUMN()-4, 4))="", INDIRECT("SP_2b!" &amp; ADDRESS(MATCH(ROW(),$BC:$BC, 0)-1, COLUMN()-4, 4))=0), "", INDIRECT("SP_2b!" &amp; ADDRESS(MATCH(ROW(),$BC:$BC, 0)-1, COLUMN()-4, 4))), "")</f>
        <v/>
      </c>
      <c r="AI327">
        <f>IF(ISNUMBER(MATCH(ROW(),$BC:$BC, 0)), IF(OR(INDIRECT("SP_2b!" &amp; ADDRESS(MATCH(ROW(),$BC:$BC, 0)-1, COLUMN()-4, 4))="", INDIRECT("SP_2b!" &amp; ADDRESS(MATCH(ROW(),$BC:$BC, 0)-1, COLUMN()-4, 4))=0), "", INDIRECT("SP_2b!" &amp; ADDRESS(MATCH(ROW(),$BC:$BC, 0)-1, COLUMN()-4, 4))), "")</f>
        <v/>
      </c>
      <c r="AJ327">
        <f>IF(ISNUMBER(MATCH(ROW(),$BC:$BC, 0)), IF(OR(INDIRECT("SP_2b!" &amp; ADDRESS(MATCH(ROW(),$BC:$BC, 0)-1, COLUMN()-4, 4))="", INDIRECT("SP_2b!" &amp; ADDRESS(MATCH(ROW(),$BC:$BC, 0)-1, COLUMN()-4, 4))=0), "", INDIRECT("SP_2b!" &amp; ADDRESS(MATCH(ROW(),$BC:$BC, 0)-1, COLUMN()-4, 4))), "")</f>
        <v/>
      </c>
      <c r="AK327">
        <f>IF(ISNUMBER(MATCH(ROW(),$BC:$BC, 0)), IF(OR(INDIRECT("SP_2b!" &amp; ADDRESS(MATCH(ROW(),$BC:$BC, 0)-1, COLUMN()-4, 4))="", INDIRECT("SP_2b!" &amp; ADDRESS(MATCH(ROW(),$BC:$BC, 0)-1, COLUMN()-4, 4))=0), "", INDIRECT("SP_2b!" &amp; ADDRESS(MATCH(ROW(),$BC:$BC, 0)-1, COLUMN()-4, 4))), "")</f>
        <v/>
      </c>
      <c r="AL327">
        <f>IF(ISNUMBER(MATCH(ROW(),$BC:$BC, 0)), IF(OR(INDIRECT("SP_2b!" &amp; ADDRESS(MATCH(ROW(),$BC:$BC, 0)-1, COLUMN()-4, 4))="", INDIRECT("SP_2b!" &amp; ADDRESS(MATCH(ROW(),$BC:$BC, 0)-1, COLUMN()-4, 4))=0), "", INDIRECT("SP_2b!" &amp; ADDRESS(MATCH(ROW(),$BC:$BC, 0)-1, COLUMN()-4, 4))), "")</f>
        <v/>
      </c>
      <c r="AM327">
        <f>IF(ISNUMBER(MATCH(ROW(),$BC:$BC, 0)), IF(OR(INDIRECT("SP_2b!" &amp; ADDRESS(MATCH(ROW(),$BC:$BC, 0)-1, COLUMN()-4, 4))="", INDIRECT("SP_2b!" &amp; ADDRESS(MATCH(ROW(),$BC:$BC, 0)-1, COLUMN()-4, 4))=0), "", INDIRECT("SP_2b!" &amp; ADDRESS(MATCH(ROW(),$BC:$BC, 0)-1, COLUMN()-4, 4))), "")</f>
        <v/>
      </c>
      <c r="AN327">
        <f>IF(ISNUMBER(MATCH(ROW(),$BC:$BC, 0)), IF(INDIRECT("SP_2b!" &amp; ADDRESS(MATCH(ROW(),$BC:$BC, 0)-1, COLUMN()-4, 4))&lt;&gt;"", INDIRECT("SP_2b!" &amp; ADDRESS(MATCH(ROW(),$BC:$BC, 0)-1, COLUMN()-4, 4)), ""), "")</f>
        <v/>
      </c>
      <c r="AO327">
        <f>IF(ISNUMBER(MATCH(ROW(),$BC:$BC, 0)), IF(INDIRECT("SP_2a!" &amp; ADDRESS(MATCH(ROW(),$BC:$BC, 0)-1, 16, 4))&lt;&gt;"", INDIRECT("SP_2a!" &amp; ADDRESS(MATCH(ROW(),$BC:$BC, 0)-1, 16, 4)), ""), "")</f>
        <v/>
      </c>
    </row>
    <row r="328">
      <c r="C328">
        <f>IF(ISNUMBER(MATCH(ROW(),$AZ:$AZ, 0)), INDIRECT("SP_2a!" &amp; ADDRESS(MATCH(ROW(),$AZ:$AZ, 0)-1, COLUMN(), 4)), "")</f>
        <v/>
      </c>
      <c r="D328">
        <f>IF(ISNUMBER(MATCH(ROW(),$BA:$BA, 0)), INDIRECT("SP_2a!" &amp; ADDRESS(MATCH(ROW(),$BA:$BA, 0)-1, COLUMN(), 4)), "")</f>
        <v/>
      </c>
      <c r="E328">
        <f>IF(ISNUMBER(MATCH(ROW(),$BB:$BB, 0)), INDIRECT("SP_2a!" &amp; ADDRESS(MATCH(ROW(),$BB:$BB, 0)-1, COLUMN(), 4)), "")</f>
        <v/>
      </c>
      <c r="F328">
        <f>IF(ISNUMBER(MATCH(ROW(),$BB:$BB, 0)), IF(INDIRECT("SP_2a!" &amp; ADDRESS(MATCH(ROW(),$BB:$BB, 0)-1, COLUMN(), 4))=1, "X", ""), "")</f>
        <v/>
      </c>
      <c r="G328">
        <f>IF(ISNUMBER(MATCH(ROW(),$BB:$BB, 0)), IF(INDIRECT("SP_2a!" &amp; ADDRESS(MATCH(ROW(),$BB:$BB, 0)-1, COLUMN(), 4))=1, "X", ""), "")</f>
        <v/>
      </c>
      <c r="H328">
        <f>IF(ISNUMBER(MATCH(ROW(),$BB:$BB, 0)), INDIRECT("SP_2a!" &amp; ADDRESS(MATCH(ROW(),$BB:$BB, 0)-1, COLUMN(), 4)), "")</f>
        <v/>
      </c>
      <c r="I328">
        <f>IF(ISNUMBER(MATCH(ROW(),$BC:$BC, 0)), IF(INDIRECT("SP_2a!" &amp; ADDRESS(MATCH(ROW(),$BC:$BC, 0)-1, COLUMN(), 4))&lt;&gt;"", INDIRECT("SP_2a!" &amp; ADDRESS(MATCH(ROW(),$BC:$BC, 0)-1, COLUMN(), 4)), ""), "")</f>
        <v/>
      </c>
      <c r="J328">
        <f>IF(ISNUMBER(MATCH(ROW(),$BC:$BC, 0)), IF(INDIRECT("SP_2a!" &amp; ADDRESS(MATCH(ROW(),$BC:$BC, 0)-1, COLUMN(), 4))&lt;&gt;"", INDIRECT("SP_2a!" &amp; ADDRESS(MATCH(ROW(),$BC:$BC, 0)-1, COLUMN(), 4)), ""), "")</f>
        <v/>
      </c>
      <c r="K328">
        <f>IF(ISNUMBER(MATCH(ROW(),$BC:$BC, 0)), IF(INDIRECT("SP_2a!" &amp; ADDRESS(MATCH(ROW(),$BC:$BC, 0)-1, COLUMN(), 4))&lt;&gt;"", INDIRECT("SP_2a!" &amp; ADDRESS(MATCH(ROW(),$BC:$BC, 0)-1, COLUMN(), 4)), ""), "")</f>
        <v/>
      </c>
      <c r="L328">
        <f>IF(ISNUMBER(MATCH(ROW(),$BC:$BC, 0)), IF(INDIRECT("SP_2a!" &amp; ADDRESS(MATCH(ROW(),$BC:$BC, 0)-1, COLUMN(), 4))="X", "X", ""), "")</f>
        <v/>
      </c>
      <c r="M328">
        <f>IF(ISNUMBER(MATCH(ROW(),$BC:$BC, 0)), IF(INDIRECT("SP_2a!" &amp; ADDRESS(MATCH(ROW(),$BC:$BC, 0)-1, COLUMN(), 4))&lt;&gt;0, INDIRECT("SP_2a!" &amp; ADDRESS(MATCH(ROW(),$BC:$BC, 0)-1, COLUMN(), 4)), ""), "")</f>
        <v/>
      </c>
      <c r="N328">
        <f>IF(ISNUMBER(MATCH(ROW(),$BC:$BC, 0)), IF(INDIRECT("SP_2a!" &amp; ADDRESS(MATCH(ROW(),$BC:$BC, 0)-1, COLUMN(), 4))&lt;&gt;"", INDIRECT("SP_2a!" &amp; ADDRESS(MATCH(ROW(),$BC:$BC, 0)-1, COLUMN(), 4)), ""), "")</f>
        <v/>
      </c>
      <c r="O328">
        <f>IF(ISNUMBER(MATCH(ROW(),$BC:$BC, 0)), IF(INDIRECT("SP_2a!" &amp; ADDRESS(MATCH(ROW(),$BC:$BC, 0)-1, COLUMN(), 4))&lt;&gt;"", INDIRECT("SP_2a!" &amp; ADDRESS(MATCH(ROW(),$BC:$BC, 0)-1, COLUMN(), 4)), ""), "")</f>
        <v/>
      </c>
      <c r="P328">
        <f>IF(ISNUMBER(MATCH(ROW(),$BC:$BC, 0)), IF(INDIRECT("SP_2b!" &amp; ADDRESS(MATCH(ROW(),$BC:$BC, 0)-1, COLUMN()-4, 4))&lt;&gt;"", INDIRECT("SP_2b!" &amp; ADDRESS(MATCH(ROW(),$BC:$BC, 0)-1, COLUMN()-4, 4)), ""), "")</f>
        <v/>
      </c>
      <c r="Q328">
        <f>IF(ISNUMBER(MATCH(ROW(),$BC:$BC, 0)), IF(INDIRECT("SP_2b!" &amp; ADDRESS(MATCH(ROW(),$BC:$BC, 0)-1, COLUMN()-4, 4))&lt;&gt;"", INDIRECT("SP_2b!" &amp; ADDRESS(MATCH(ROW(),$BC:$BC, 0)-1, COLUMN()-4, 4)), ""), "")</f>
        <v/>
      </c>
      <c r="R328">
        <f>IF(ISNUMBER(MATCH(ROW(),$BC:$BC, 0)), IF(INDIRECT("SP_2b!" &amp; ADDRESS(MATCH(ROW(),$BC:$BC, 0)-1, COLUMN()-4, 4))&lt;&gt;"", INDIRECT("SP_2b!" &amp; ADDRESS(MATCH(ROW(),$BC:$BC, 0)-1, COLUMN()-4, 4)), ""), "")</f>
        <v/>
      </c>
      <c r="S328">
        <f>IF(ISNUMBER(MATCH(ROW(),$BC:$BC, 0)), IF(INDIRECT("SP_2b!" &amp; ADDRESS(MATCH(ROW(),$BC:$BC, 0)-1, COLUMN()-4, 4))&lt;&gt;"", INDIRECT("SP_2b!" &amp; ADDRESS(MATCH(ROW(),$BC:$BC, 0)-1, COLUMN()-4, 4)), ""), "")</f>
        <v/>
      </c>
      <c r="T328">
        <f>IF(ISNUMBER(MATCH(ROW(),$BC:$BC, 0)), IF(INDIRECT("SP_2b!" &amp; ADDRESS(MATCH(ROW(),$BC:$BC, 0)-1, COLUMN()-4, 4))&lt;&gt;"", INDIRECT("SP_2b!" &amp; ADDRESS(MATCH(ROW(),$BC:$BC, 0)-1, COLUMN()-4, 4)), ""), "")</f>
        <v/>
      </c>
      <c r="U328">
        <f>IF(ISNUMBER(MATCH(ROW(),$BC:$BC, 0)), IF(INDIRECT("SP_2b!" &amp; ADDRESS(MATCH(ROW(),$BC:$BC, 0)-1, COLUMN()-4, 4))&lt;&gt;"", INDIRECT("SP_2b!" &amp; ADDRESS(MATCH(ROW(),$BC:$BC, 0)-1, COLUMN()-4, 4)), ""), "")</f>
        <v/>
      </c>
      <c r="V328">
        <f>IF(ISNUMBER(MATCH(ROW(),$BC:$BC, 0)), IF(INDIRECT("SP_2b!" &amp; ADDRESS(MATCH(ROW(),$BC:$BC, 0)-1, COLUMN()-4, 4))&lt;&gt;"", INDIRECT("SP_2b!" &amp; ADDRESS(MATCH(ROW(),$BC:$BC, 0)-1, COLUMN()-4, 4)), ""), "")</f>
        <v/>
      </c>
      <c r="W328">
        <f>IF(ISNUMBER(MATCH(ROW(),$BC:$BC, 0)), IF(INDIRECT("SP_2b!" &amp; ADDRESS(MATCH(ROW(),$BC:$BC, 0)-1, COLUMN()-4, 4))&lt;&gt;"", INDIRECT("SP_2b!" &amp; ADDRESS(MATCH(ROW(),$BC:$BC, 0)-1, COLUMN()-4, 4)), ""), "")</f>
        <v/>
      </c>
      <c r="X328">
        <f>IF(ISNUMBER(MATCH(ROW(),$BC:$BC, 0)), IF(INDIRECT("SP_2b!" &amp; ADDRESS(MATCH(ROW(),$BC:$BC, 0)-1, COLUMN()-4, 4))&lt;&gt;"", INDIRECT("SP_2b!" &amp; ADDRESS(MATCH(ROW(),$BC:$BC, 0)-1, COLUMN()-4, 4)), ""), "")</f>
        <v/>
      </c>
      <c r="Y328">
        <f>IF(ISNUMBER(MATCH(ROW(),$BC:$BC, 0)), IF(INDIRECT("SP_2b!" &amp; ADDRESS(MATCH(ROW(),$BC:$BC, 0)-1, COLUMN()-4, 4))&lt;&gt;"", INDIRECT("SP_2b!" &amp; ADDRESS(MATCH(ROW(),$BC:$BC, 0)-1, COLUMN()-4, 4)), ""), "")</f>
        <v/>
      </c>
      <c r="Z328">
        <f>IF(ISNUMBER(MATCH(ROW(),$BC:$BC, 0)), IF(INDIRECT("SP_2b!" &amp; ADDRESS(MATCH(ROW(),$BC:$BC, 0)-1, COLUMN()-4, 4))&lt;&gt;"", INDIRECT("SP_2b!" &amp; ADDRESS(MATCH(ROW(),$BC:$BC, 0)-1, COLUMN()-4, 4)), ""), "")</f>
        <v/>
      </c>
      <c r="AA328">
        <f>IF(ISNUMBER(MATCH(ROW(),$BC:$BC, 0)), IF(INDIRECT("SP_2b!" &amp; ADDRESS(MATCH(ROW(),$BC:$BC, 0)-1, COLUMN()-4, 4))&lt;&gt;"", INDIRECT("SP_2b!" &amp; ADDRESS(MATCH(ROW(),$BC:$BC, 0)-1, COLUMN()-4, 4)), ""), "")</f>
        <v/>
      </c>
      <c r="AB328">
        <f>IF(ISNUMBER(MATCH(ROW(),$BC:$BC, 0)), IF(INDIRECT("SP_2b!" &amp; ADDRESS(MATCH(ROW(),$BC:$BC, 0)-1, COLUMN()-4, 4))&lt;&gt;"", INDIRECT("SP_2b!" &amp; ADDRESS(MATCH(ROW(),$BC:$BC, 0)-1, COLUMN()-4, 4)), ""), "")</f>
        <v/>
      </c>
      <c r="AC328">
        <f>IF(ISNUMBER(MATCH(ROW(),$BC:$BC, 0)), IF(INDIRECT("SP_2b!" &amp; ADDRESS(MATCH(ROW(),$BC:$BC, 0)-1, COLUMN()-4, 4))&lt;&gt;"", INDIRECT("SP_2b!" &amp; ADDRESS(MATCH(ROW(),$BC:$BC, 0)-1, COLUMN()-4, 4)), ""), "")</f>
        <v/>
      </c>
      <c r="AD328">
        <f>IF(ISNUMBER(MATCH(ROW(),$BC:$BC, 0)), IF(INDIRECT("SP_2b!" &amp; ADDRESS(MATCH(ROW(),$BC:$BC, 0)-1, COLUMN()-4, 4))&lt;&gt;"", INDIRECT("SP_2b!" &amp; ADDRESS(MATCH(ROW(),$BC:$BC, 0)-1, COLUMN()-4, 4)), ""), "")</f>
        <v/>
      </c>
      <c r="AE328">
        <f>IF(ISNUMBER(MATCH(ROW(),$BC:$BC, 0)), IF(OR(INDIRECT("SP_2b!" &amp; ADDRESS(MATCH(ROW(),$BC:$BC, 0)-1, COLUMN()-4, 4))="", INDIRECT("SP_2b!" &amp; ADDRESS(MATCH(ROW(),$BC:$BC, 0)-1, COLUMN()-4, 4))=0), "", INDIRECT("SP_2b!" &amp; ADDRESS(MATCH(ROW(),$BC:$BC, 0)-1, COLUMN()-4, 4))), "")</f>
        <v/>
      </c>
      <c r="AF328">
        <f>IF(ISNUMBER(MATCH(ROW(),$BC:$BC, 0)), IF(OR(INDIRECT("SP_2b!" &amp; ADDRESS(MATCH(ROW(),$BC:$BC, 0)-1, COLUMN()-4, 4))="", INDIRECT("SP_2b!" &amp; ADDRESS(MATCH(ROW(),$BC:$BC, 0)-1, COLUMN()-4, 4))=0), "", INDIRECT("SP_2b!" &amp; ADDRESS(MATCH(ROW(),$BC:$BC, 0)-1, COLUMN()-4, 4))), "")</f>
        <v/>
      </c>
      <c r="AG328">
        <f>IF(ISNUMBER(MATCH(ROW(),$BC:$BC, 0)), IF(OR(INDIRECT("SP_2b!" &amp; ADDRESS(MATCH(ROW(),$BC:$BC, 0)-1, COLUMN()-4, 4))="", INDIRECT("SP_2b!" &amp; ADDRESS(MATCH(ROW(),$BC:$BC, 0)-1, COLUMN()-4, 4))=0), "", INDIRECT("SP_2b!" &amp; ADDRESS(MATCH(ROW(),$BC:$BC, 0)-1, COLUMN()-4, 4))), "")</f>
        <v/>
      </c>
      <c r="AH328">
        <f>IF(ISNUMBER(MATCH(ROW(),$BC:$BC, 0)), IF(OR(INDIRECT("SP_2b!" &amp; ADDRESS(MATCH(ROW(),$BC:$BC, 0)-1, COLUMN()-4, 4))="", INDIRECT("SP_2b!" &amp; ADDRESS(MATCH(ROW(),$BC:$BC, 0)-1, COLUMN()-4, 4))=0), "", INDIRECT("SP_2b!" &amp; ADDRESS(MATCH(ROW(),$BC:$BC, 0)-1, COLUMN()-4, 4))), "")</f>
        <v/>
      </c>
      <c r="AI328">
        <f>IF(ISNUMBER(MATCH(ROW(),$BC:$BC, 0)), IF(OR(INDIRECT("SP_2b!" &amp; ADDRESS(MATCH(ROW(),$BC:$BC, 0)-1, COLUMN()-4, 4))="", INDIRECT("SP_2b!" &amp; ADDRESS(MATCH(ROW(),$BC:$BC, 0)-1, COLUMN()-4, 4))=0), "", INDIRECT("SP_2b!" &amp; ADDRESS(MATCH(ROW(),$BC:$BC, 0)-1, COLUMN()-4, 4))), "")</f>
        <v/>
      </c>
      <c r="AJ328">
        <f>IF(ISNUMBER(MATCH(ROW(),$BC:$BC, 0)), IF(OR(INDIRECT("SP_2b!" &amp; ADDRESS(MATCH(ROW(),$BC:$BC, 0)-1, COLUMN()-4, 4))="", INDIRECT("SP_2b!" &amp; ADDRESS(MATCH(ROW(),$BC:$BC, 0)-1, COLUMN()-4, 4))=0), "", INDIRECT("SP_2b!" &amp; ADDRESS(MATCH(ROW(),$BC:$BC, 0)-1, COLUMN()-4, 4))), "")</f>
        <v/>
      </c>
      <c r="AK328">
        <f>IF(ISNUMBER(MATCH(ROW(),$BC:$BC, 0)), IF(OR(INDIRECT("SP_2b!" &amp; ADDRESS(MATCH(ROW(),$BC:$BC, 0)-1, COLUMN()-4, 4))="", INDIRECT("SP_2b!" &amp; ADDRESS(MATCH(ROW(),$BC:$BC, 0)-1, COLUMN()-4, 4))=0), "", INDIRECT("SP_2b!" &amp; ADDRESS(MATCH(ROW(),$BC:$BC, 0)-1, COLUMN()-4, 4))), "")</f>
        <v/>
      </c>
      <c r="AL328">
        <f>IF(ISNUMBER(MATCH(ROW(),$BC:$BC, 0)), IF(OR(INDIRECT("SP_2b!" &amp; ADDRESS(MATCH(ROW(),$BC:$BC, 0)-1, COLUMN()-4, 4))="", INDIRECT("SP_2b!" &amp; ADDRESS(MATCH(ROW(),$BC:$BC, 0)-1, COLUMN()-4, 4))=0), "", INDIRECT("SP_2b!" &amp; ADDRESS(MATCH(ROW(),$BC:$BC, 0)-1, COLUMN()-4, 4))), "")</f>
        <v/>
      </c>
      <c r="AM328">
        <f>IF(ISNUMBER(MATCH(ROW(),$BC:$BC, 0)), IF(OR(INDIRECT("SP_2b!" &amp; ADDRESS(MATCH(ROW(),$BC:$BC, 0)-1, COLUMN()-4, 4))="", INDIRECT("SP_2b!" &amp; ADDRESS(MATCH(ROW(),$BC:$BC, 0)-1, COLUMN()-4, 4))=0), "", INDIRECT("SP_2b!" &amp; ADDRESS(MATCH(ROW(),$BC:$BC, 0)-1, COLUMN()-4, 4))), "")</f>
        <v/>
      </c>
      <c r="AN328">
        <f>IF(ISNUMBER(MATCH(ROW(),$BC:$BC, 0)), IF(INDIRECT("SP_2b!" &amp; ADDRESS(MATCH(ROW(),$BC:$BC, 0)-1, COLUMN()-4, 4))&lt;&gt;"", INDIRECT("SP_2b!" &amp; ADDRESS(MATCH(ROW(),$BC:$BC, 0)-1, COLUMN()-4, 4)), ""), "")</f>
        <v/>
      </c>
      <c r="AO328">
        <f>IF(ISNUMBER(MATCH(ROW(),$BC:$BC, 0)), IF(INDIRECT("SP_2a!" &amp; ADDRESS(MATCH(ROW(),$BC:$BC, 0)-1, 16, 4))&lt;&gt;"", INDIRECT("SP_2a!" &amp; ADDRESS(MATCH(ROW(),$BC:$BC, 0)-1, 16, 4)), ""), "")</f>
        <v/>
      </c>
    </row>
    <row r="329">
      <c r="C329">
        <f>IF(ISNUMBER(MATCH(ROW(),$AZ:$AZ, 0)), INDIRECT("SP_2a!" &amp; ADDRESS(MATCH(ROW(),$AZ:$AZ, 0)-1, COLUMN(), 4)), "")</f>
        <v/>
      </c>
      <c r="D329">
        <f>IF(ISNUMBER(MATCH(ROW(),$BA:$BA, 0)), INDIRECT("SP_2a!" &amp; ADDRESS(MATCH(ROW(),$BA:$BA, 0)-1, COLUMN(), 4)), "")</f>
        <v/>
      </c>
      <c r="E329">
        <f>IF(ISNUMBER(MATCH(ROW(),$BB:$BB, 0)), INDIRECT("SP_2a!" &amp; ADDRESS(MATCH(ROW(),$BB:$BB, 0)-1, COLUMN(), 4)), "")</f>
        <v/>
      </c>
      <c r="F329">
        <f>IF(ISNUMBER(MATCH(ROW(),$BB:$BB, 0)), IF(INDIRECT("SP_2a!" &amp; ADDRESS(MATCH(ROW(),$BB:$BB, 0)-1, COLUMN(), 4))=1, "X", ""), "")</f>
        <v/>
      </c>
      <c r="G329">
        <f>IF(ISNUMBER(MATCH(ROW(),$BB:$BB, 0)), IF(INDIRECT("SP_2a!" &amp; ADDRESS(MATCH(ROW(),$BB:$BB, 0)-1, COLUMN(), 4))=1, "X", ""), "")</f>
        <v/>
      </c>
      <c r="H329">
        <f>IF(ISNUMBER(MATCH(ROW(),$BB:$BB, 0)), INDIRECT("SP_2a!" &amp; ADDRESS(MATCH(ROW(),$BB:$BB, 0)-1, COLUMN(), 4)), "")</f>
        <v/>
      </c>
      <c r="I329">
        <f>IF(ISNUMBER(MATCH(ROW(),$BC:$BC, 0)), IF(INDIRECT("SP_2a!" &amp; ADDRESS(MATCH(ROW(),$BC:$BC, 0)-1, COLUMN(), 4))&lt;&gt;"", INDIRECT("SP_2a!" &amp; ADDRESS(MATCH(ROW(),$BC:$BC, 0)-1, COLUMN(), 4)), ""), "")</f>
        <v/>
      </c>
      <c r="J329">
        <f>IF(ISNUMBER(MATCH(ROW(),$BC:$BC, 0)), IF(INDIRECT("SP_2a!" &amp; ADDRESS(MATCH(ROW(),$BC:$BC, 0)-1, COLUMN(), 4))&lt;&gt;"", INDIRECT("SP_2a!" &amp; ADDRESS(MATCH(ROW(),$BC:$BC, 0)-1, COLUMN(), 4)), ""), "")</f>
        <v/>
      </c>
      <c r="K329">
        <f>IF(ISNUMBER(MATCH(ROW(),$BC:$BC, 0)), IF(INDIRECT("SP_2a!" &amp; ADDRESS(MATCH(ROW(),$BC:$BC, 0)-1, COLUMN(), 4))&lt;&gt;"", INDIRECT("SP_2a!" &amp; ADDRESS(MATCH(ROW(),$BC:$BC, 0)-1, COLUMN(), 4)), ""), "")</f>
        <v/>
      </c>
      <c r="L329">
        <f>IF(ISNUMBER(MATCH(ROW(),$BC:$BC, 0)), IF(INDIRECT("SP_2a!" &amp; ADDRESS(MATCH(ROW(),$BC:$BC, 0)-1, COLUMN(), 4))="X", "X", ""), "")</f>
        <v/>
      </c>
      <c r="M329">
        <f>IF(ISNUMBER(MATCH(ROW(),$BC:$BC, 0)), IF(INDIRECT("SP_2a!" &amp; ADDRESS(MATCH(ROW(),$BC:$BC, 0)-1, COLUMN(), 4))&lt;&gt;0, INDIRECT("SP_2a!" &amp; ADDRESS(MATCH(ROW(),$BC:$BC, 0)-1, COLUMN(), 4)), ""), "")</f>
        <v/>
      </c>
      <c r="N329">
        <f>IF(ISNUMBER(MATCH(ROW(),$BC:$BC, 0)), IF(INDIRECT("SP_2a!" &amp; ADDRESS(MATCH(ROW(),$BC:$BC, 0)-1, COLUMN(), 4))&lt;&gt;"", INDIRECT("SP_2a!" &amp; ADDRESS(MATCH(ROW(),$BC:$BC, 0)-1, COLUMN(), 4)), ""), "")</f>
        <v/>
      </c>
      <c r="O329">
        <f>IF(ISNUMBER(MATCH(ROW(),$BC:$BC, 0)), IF(INDIRECT("SP_2a!" &amp; ADDRESS(MATCH(ROW(),$BC:$BC, 0)-1, COLUMN(), 4))&lt;&gt;"", INDIRECT("SP_2a!" &amp; ADDRESS(MATCH(ROW(),$BC:$BC, 0)-1, COLUMN(), 4)), ""), "")</f>
        <v/>
      </c>
      <c r="P329">
        <f>IF(ISNUMBER(MATCH(ROW(),$BC:$BC, 0)), IF(INDIRECT("SP_2b!" &amp; ADDRESS(MATCH(ROW(),$BC:$BC, 0)-1, COLUMN()-4, 4))&lt;&gt;"", INDIRECT("SP_2b!" &amp; ADDRESS(MATCH(ROW(),$BC:$BC, 0)-1, COLUMN()-4, 4)), ""), "")</f>
        <v/>
      </c>
      <c r="Q329">
        <f>IF(ISNUMBER(MATCH(ROW(),$BC:$BC, 0)), IF(INDIRECT("SP_2b!" &amp; ADDRESS(MATCH(ROW(),$BC:$BC, 0)-1, COLUMN()-4, 4))&lt;&gt;"", INDIRECT("SP_2b!" &amp; ADDRESS(MATCH(ROW(),$BC:$BC, 0)-1, COLUMN()-4, 4)), ""), "")</f>
        <v/>
      </c>
      <c r="R329">
        <f>IF(ISNUMBER(MATCH(ROW(),$BC:$BC, 0)), IF(INDIRECT("SP_2b!" &amp; ADDRESS(MATCH(ROW(),$BC:$BC, 0)-1, COLUMN()-4, 4))&lt;&gt;"", INDIRECT("SP_2b!" &amp; ADDRESS(MATCH(ROW(),$BC:$BC, 0)-1, COLUMN()-4, 4)), ""), "")</f>
        <v/>
      </c>
      <c r="S329">
        <f>IF(ISNUMBER(MATCH(ROW(),$BC:$BC, 0)), IF(INDIRECT("SP_2b!" &amp; ADDRESS(MATCH(ROW(),$BC:$BC, 0)-1, COLUMN()-4, 4))&lt;&gt;"", INDIRECT("SP_2b!" &amp; ADDRESS(MATCH(ROW(),$BC:$BC, 0)-1, COLUMN()-4, 4)), ""), "")</f>
        <v/>
      </c>
      <c r="T329">
        <f>IF(ISNUMBER(MATCH(ROW(),$BC:$BC, 0)), IF(INDIRECT("SP_2b!" &amp; ADDRESS(MATCH(ROW(),$BC:$BC, 0)-1, COLUMN()-4, 4))&lt;&gt;"", INDIRECT("SP_2b!" &amp; ADDRESS(MATCH(ROW(),$BC:$BC, 0)-1, COLUMN()-4, 4)), ""), "")</f>
        <v/>
      </c>
      <c r="U329">
        <f>IF(ISNUMBER(MATCH(ROW(),$BC:$BC, 0)), IF(INDIRECT("SP_2b!" &amp; ADDRESS(MATCH(ROW(),$BC:$BC, 0)-1, COLUMN()-4, 4))&lt;&gt;"", INDIRECT("SP_2b!" &amp; ADDRESS(MATCH(ROW(),$BC:$BC, 0)-1, COLUMN()-4, 4)), ""), "")</f>
        <v/>
      </c>
      <c r="V329">
        <f>IF(ISNUMBER(MATCH(ROW(),$BC:$BC, 0)), IF(INDIRECT("SP_2b!" &amp; ADDRESS(MATCH(ROW(),$BC:$BC, 0)-1, COLUMN()-4, 4))&lt;&gt;"", INDIRECT("SP_2b!" &amp; ADDRESS(MATCH(ROW(),$BC:$BC, 0)-1, COLUMN()-4, 4)), ""), "")</f>
        <v/>
      </c>
      <c r="W329">
        <f>IF(ISNUMBER(MATCH(ROW(),$BC:$BC, 0)), IF(INDIRECT("SP_2b!" &amp; ADDRESS(MATCH(ROW(),$BC:$BC, 0)-1, COLUMN()-4, 4))&lt;&gt;"", INDIRECT("SP_2b!" &amp; ADDRESS(MATCH(ROW(),$BC:$BC, 0)-1, COLUMN()-4, 4)), ""), "")</f>
        <v/>
      </c>
      <c r="X329">
        <f>IF(ISNUMBER(MATCH(ROW(),$BC:$BC, 0)), IF(INDIRECT("SP_2b!" &amp; ADDRESS(MATCH(ROW(),$BC:$BC, 0)-1, COLUMN()-4, 4))&lt;&gt;"", INDIRECT("SP_2b!" &amp; ADDRESS(MATCH(ROW(),$BC:$BC, 0)-1, COLUMN()-4, 4)), ""), "")</f>
        <v/>
      </c>
      <c r="Y329">
        <f>IF(ISNUMBER(MATCH(ROW(),$BC:$BC, 0)), IF(INDIRECT("SP_2b!" &amp; ADDRESS(MATCH(ROW(),$BC:$BC, 0)-1, COLUMN()-4, 4))&lt;&gt;"", INDIRECT("SP_2b!" &amp; ADDRESS(MATCH(ROW(),$BC:$BC, 0)-1, COLUMN()-4, 4)), ""), "")</f>
        <v/>
      </c>
      <c r="Z329">
        <f>IF(ISNUMBER(MATCH(ROW(),$BC:$BC, 0)), IF(INDIRECT("SP_2b!" &amp; ADDRESS(MATCH(ROW(),$BC:$BC, 0)-1, COLUMN()-4, 4))&lt;&gt;"", INDIRECT("SP_2b!" &amp; ADDRESS(MATCH(ROW(),$BC:$BC, 0)-1, COLUMN()-4, 4)), ""), "")</f>
        <v/>
      </c>
      <c r="AA329">
        <f>IF(ISNUMBER(MATCH(ROW(),$BC:$BC, 0)), IF(INDIRECT("SP_2b!" &amp; ADDRESS(MATCH(ROW(),$BC:$BC, 0)-1, COLUMN()-4, 4))&lt;&gt;"", INDIRECT("SP_2b!" &amp; ADDRESS(MATCH(ROW(),$BC:$BC, 0)-1, COLUMN()-4, 4)), ""), "")</f>
        <v/>
      </c>
      <c r="AB329">
        <f>IF(ISNUMBER(MATCH(ROW(),$BC:$BC, 0)), IF(INDIRECT("SP_2b!" &amp; ADDRESS(MATCH(ROW(),$BC:$BC, 0)-1, COLUMN()-4, 4))&lt;&gt;"", INDIRECT("SP_2b!" &amp; ADDRESS(MATCH(ROW(),$BC:$BC, 0)-1, COLUMN()-4, 4)), ""), "")</f>
        <v/>
      </c>
      <c r="AC329">
        <f>IF(ISNUMBER(MATCH(ROW(),$BC:$BC, 0)), IF(INDIRECT("SP_2b!" &amp; ADDRESS(MATCH(ROW(),$BC:$BC, 0)-1, COLUMN()-4, 4))&lt;&gt;"", INDIRECT("SP_2b!" &amp; ADDRESS(MATCH(ROW(),$BC:$BC, 0)-1, COLUMN()-4, 4)), ""), "")</f>
        <v/>
      </c>
      <c r="AD329">
        <f>IF(ISNUMBER(MATCH(ROW(),$BC:$BC, 0)), IF(INDIRECT("SP_2b!" &amp; ADDRESS(MATCH(ROW(),$BC:$BC, 0)-1, COLUMN()-4, 4))&lt;&gt;"", INDIRECT("SP_2b!" &amp; ADDRESS(MATCH(ROW(),$BC:$BC, 0)-1, COLUMN()-4, 4)), ""), "")</f>
        <v/>
      </c>
      <c r="AE329">
        <f>IF(ISNUMBER(MATCH(ROW(),$BC:$BC, 0)), IF(OR(INDIRECT("SP_2b!" &amp; ADDRESS(MATCH(ROW(),$BC:$BC, 0)-1, COLUMN()-4, 4))="", INDIRECT("SP_2b!" &amp; ADDRESS(MATCH(ROW(),$BC:$BC, 0)-1, COLUMN()-4, 4))=0), "", INDIRECT("SP_2b!" &amp; ADDRESS(MATCH(ROW(),$BC:$BC, 0)-1, COLUMN()-4, 4))), "")</f>
        <v/>
      </c>
      <c r="AF329">
        <f>IF(ISNUMBER(MATCH(ROW(),$BC:$BC, 0)), IF(OR(INDIRECT("SP_2b!" &amp; ADDRESS(MATCH(ROW(),$BC:$BC, 0)-1, COLUMN()-4, 4))="", INDIRECT("SP_2b!" &amp; ADDRESS(MATCH(ROW(),$BC:$BC, 0)-1, COLUMN()-4, 4))=0), "", INDIRECT("SP_2b!" &amp; ADDRESS(MATCH(ROW(),$BC:$BC, 0)-1, COLUMN()-4, 4))), "")</f>
        <v/>
      </c>
      <c r="AG329">
        <f>IF(ISNUMBER(MATCH(ROW(),$BC:$BC, 0)), IF(OR(INDIRECT("SP_2b!" &amp; ADDRESS(MATCH(ROW(),$BC:$BC, 0)-1, COLUMN()-4, 4))="", INDIRECT("SP_2b!" &amp; ADDRESS(MATCH(ROW(),$BC:$BC, 0)-1, COLUMN()-4, 4))=0), "", INDIRECT("SP_2b!" &amp; ADDRESS(MATCH(ROW(),$BC:$BC, 0)-1, COLUMN()-4, 4))), "")</f>
        <v/>
      </c>
      <c r="AH329">
        <f>IF(ISNUMBER(MATCH(ROW(),$BC:$BC, 0)), IF(OR(INDIRECT("SP_2b!" &amp; ADDRESS(MATCH(ROW(),$BC:$BC, 0)-1, COLUMN()-4, 4))="", INDIRECT("SP_2b!" &amp; ADDRESS(MATCH(ROW(),$BC:$BC, 0)-1, COLUMN()-4, 4))=0), "", INDIRECT("SP_2b!" &amp; ADDRESS(MATCH(ROW(),$BC:$BC, 0)-1, COLUMN()-4, 4))), "")</f>
        <v/>
      </c>
      <c r="AI329">
        <f>IF(ISNUMBER(MATCH(ROW(),$BC:$BC, 0)), IF(OR(INDIRECT("SP_2b!" &amp; ADDRESS(MATCH(ROW(),$BC:$BC, 0)-1, COLUMN()-4, 4))="", INDIRECT("SP_2b!" &amp; ADDRESS(MATCH(ROW(),$BC:$BC, 0)-1, COLUMN()-4, 4))=0), "", INDIRECT("SP_2b!" &amp; ADDRESS(MATCH(ROW(),$BC:$BC, 0)-1, COLUMN()-4, 4))), "")</f>
        <v/>
      </c>
      <c r="AJ329">
        <f>IF(ISNUMBER(MATCH(ROW(),$BC:$BC, 0)), IF(OR(INDIRECT("SP_2b!" &amp; ADDRESS(MATCH(ROW(),$BC:$BC, 0)-1, COLUMN()-4, 4))="", INDIRECT("SP_2b!" &amp; ADDRESS(MATCH(ROW(),$BC:$BC, 0)-1, COLUMN()-4, 4))=0), "", INDIRECT("SP_2b!" &amp; ADDRESS(MATCH(ROW(),$BC:$BC, 0)-1, COLUMN()-4, 4))), "")</f>
        <v/>
      </c>
      <c r="AK329">
        <f>IF(ISNUMBER(MATCH(ROW(),$BC:$BC, 0)), IF(OR(INDIRECT("SP_2b!" &amp; ADDRESS(MATCH(ROW(),$BC:$BC, 0)-1, COLUMN()-4, 4))="", INDIRECT("SP_2b!" &amp; ADDRESS(MATCH(ROW(),$BC:$BC, 0)-1, COLUMN()-4, 4))=0), "", INDIRECT("SP_2b!" &amp; ADDRESS(MATCH(ROW(),$BC:$BC, 0)-1, COLUMN()-4, 4))), "")</f>
        <v/>
      </c>
      <c r="AL329">
        <f>IF(ISNUMBER(MATCH(ROW(),$BC:$BC, 0)), IF(OR(INDIRECT("SP_2b!" &amp; ADDRESS(MATCH(ROW(),$BC:$BC, 0)-1, COLUMN()-4, 4))="", INDIRECT("SP_2b!" &amp; ADDRESS(MATCH(ROW(),$BC:$BC, 0)-1, COLUMN()-4, 4))=0), "", INDIRECT("SP_2b!" &amp; ADDRESS(MATCH(ROW(),$BC:$BC, 0)-1, COLUMN()-4, 4))), "")</f>
        <v/>
      </c>
      <c r="AM329">
        <f>IF(ISNUMBER(MATCH(ROW(),$BC:$BC, 0)), IF(OR(INDIRECT("SP_2b!" &amp; ADDRESS(MATCH(ROW(),$BC:$BC, 0)-1, COLUMN()-4, 4))="", INDIRECT("SP_2b!" &amp; ADDRESS(MATCH(ROW(),$BC:$BC, 0)-1, COLUMN()-4, 4))=0), "", INDIRECT("SP_2b!" &amp; ADDRESS(MATCH(ROW(),$BC:$BC, 0)-1, COLUMN()-4, 4))), "")</f>
        <v/>
      </c>
      <c r="AN329">
        <f>IF(ISNUMBER(MATCH(ROW(),$BC:$BC, 0)), IF(INDIRECT("SP_2b!" &amp; ADDRESS(MATCH(ROW(),$BC:$BC, 0)-1, COLUMN()-4, 4))&lt;&gt;"", INDIRECT("SP_2b!" &amp; ADDRESS(MATCH(ROW(),$BC:$BC, 0)-1, COLUMN()-4, 4)), ""), "")</f>
        <v/>
      </c>
      <c r="AO329">
        <f>IF(ISNUMBER(MATCH(ROW(),$BC:$BC, 0)), IF(INDIRECT("SP_2a!" &amp; ADDRESS(MATCH(ROW(),$BC:$BC, 0)-1, 16, 4))&lt;&gt;"", INDIRECT("SP_2a!" &amp; ADDRESS(MATCH(ROW(),$BC:$BC, 0)-1, 16, 4)), ""), "")</f>
        <v/>
      </c>
    </row>
    <row r="330">
      <c r="C330">
        <f>IF(ISNUMBER(MATCH(ROW(),$AZ:$AZ, 0)), INDIRECT("SP_2a!" &amp; ADDRESS(MATCH(ROW(),$AZ:$AZ, 0)-1, COLUMN(), 4)), "")</f>
        <v/>
      </c>
      <c r="D330">
        <f>IF(ISNUMBER(MATCH(ROW(),$BA:$BA, 0)), INDIRECT("SP_2a!" &amp; ADDRESS(MATCH(ROW(),$BA:$BA, 0)-1, COLUMN(), 4)), "")</f>
        <v/>
      </c>
      <c r="E330">
        <f>IF(ISNUMBER(MATCH(ROW(),$BB:$BB, 0)), INDIRECT("SP_2a!" &amp; ADDRESS(MATCH(ROW(),$BB:$BB, 0)-1, COLUMN(), 4)), "")</f>
        <v/>
      </c>
      <c r="F330">
        <f>IF(ISNUMBER(MATCH(ROW(),$BB:$BB, 0)), IF(INDIRECT("SP_2a!" &amp; ADDRESS(MATCH(ROW(),$BB:$BB, 0)-1, COLUMN(), 4))=1, "X", ""), "")</f>
        <v/>
      </c>
      <c r="G330">
        <f>IF(ISNUMBER(MATCH(ROW(),$BB:$BB, 0)), IF(INDIRECT("SP_2a!" &amp; ADDRESS(MATCH(ROW(),$BB:$BB, 0)-1, COLUMN(), 4))=1, "X", ""), "")</f>
        <v/>
      </c>
      <c r="H330">
        <f>IF(ISNUMBER(MATCH(ROW(),$BB:$BB, 0)), INDIRECT("SP_2a!" &amp; ADDRESS(MATCH(ROW(),$BB:$BB, 0)-1, COLUMN(), 4)), "")</f>
        <v/>
      </c>
      <c r="I330">
        <f>IF(ISNUMBER(MATCH(ROW(),$BC:$BC, 0)), IF(INDIRECT("SP_2a!" &amp; ADDRESS(MATCH(ROW(),$BC:$BC, 0)-1, COLUMN(), 4))&lt;&gt;"", INDIRECT("SP_2a!" &amp; ADDRESS(MATCH(ROW(),$BC:$BC, 0)-1, COLUMN(), 4)), ""), "")</f>
        <v/>
      </c>
      <c r="J330">
        <f>IF(ISNUMBER(MATCH(ROW(),$BC:$BC, 0)), IF(INDIRECT("SP_2a!" &amp; ADDRESS(MATCH(ROW(),$BC:$BC, 0)-1, COLUMN(), 4))&lt;&gt;"", INDIRECT("SP_2a!" &amp; ADDRESS(MATCH(ROW(),$BC:$BC, 0)-1, COLUMN(), 4)), ""), "")</f>
        <v/>
      </c>
      <c r="K330">
        <f>IF(ISNUMBER(MATCH(ROW(),$BC:$BC, 0)), IF(INDIRECT("SP_2a!" &amp; ADDRESS(MATCH(ROW(),$BC:$BC, 0)-1, COLUMN(), 4))&lt;&gt;"", INDIRECT("SP_2a!" &amp; ADDRESS(MATCH(ROW(),$BC:$BC, 0)-1, COLUMN(), 4)), ""), "")</f>
        <v/>
      </c>
      <c r="L330">
        <f>IF(ISNUMBER(MATCH(ROW(),$BC:$BC, 0)), IF(INDIRECT("SP_2a!" &amp; ADDRESS(MATCH(ROW(),$BC:$BC, 0)-1, COLUMN(), 4))="X", "X", ""), "")</f>
        <v/>
      </c>
      <c r="M330">
        <f>IF(ISNUMBER(MATCH(ROW(),$BC:$BC, 0)), IF(INDIRECT("SP_2a!" &amp; ADDRESS(MATCH(ROW(),$BC:$BC, 0)-1, COLUMN(), 4))&lt;&gt;0, INDIRECT("SP_2a!" &amp; ADDRESS(MATCH(ROW(),$BC:$BC, 0)-1, COLUMN(), 4)), ""), "")</f>
        <v/>
      </c>
      <c r="N330">
        <f>IF(ISNUMBER(MATCH(ROW(),$BC:$BC, 0)), IF(INDIRECT("SP_2a!" &amp; ADDRESS(MATCH(ROW(),$BC:$BC, 0)-1, COLUMN(), 4))&lt;&gt;"", INDIRECT("SP_2a!" &amp; ADDRESS(MATCH(ROW(),$BC:$BC, 0)-1, COLUMN(), 4)), ""), "")</f>
        <v/>
      </c>
      <c r="O330">
        <f>IF(ISNUMBER(MATCH(ROW(),$BC:$BC, 0)), IF(INDIRECT("SP_2a!" &amp; ADDRESS(MATCH(ROW(),$BC:$BC, 0)-1, COLUMN(), 4))&lt;&gt;"", INDIRECT("SP_2a!" &amp; ADDRESS(MATCH(ROW(),$BC:$BC, 0)-1, COLUMN(), 4)), ""), "")</f>
        <v/>
      </c>
      <c r="P330">
        <f>IF(ISNUMBER(MATCH(ROW(),$BC:$BC, 0)), IF(INDIRECT("SP_2b!" &amp; ADDRESS(MATCH(ROW(),$BC:$BC, 0)-1, COLUMN()-4, 4))&lt;&gt;"", INDIRECT("SP_2b!" &amp; ADDRESS(MATCH(ROW(),$BC:$BC, 0)-1, COLUMN()-4, 4)), ""), "")</f>
        <v/>
      </c>
      <c r="Q330">
        <f>IF(ISNUMBER(MATCH(ROW(),$BC:$BC, 0)), IF(INDIRECT("SP_2b!" &amp; ADDRESS(MATCH(ROW(),$BC:$BC, 0)-1, COLUMN()-4, 4))&lt;&gt;"", INDIRECT("SP_2b!" &amp; ADDRESS(MATCH(ROW(),$BC:$BC, 0)-1, COLUMN()-4, 4)), ""), "")</f>
        <v/>
      </c>
      <c r="R330">
        <f>IF(ISNUMBER(MATCH(ROW(),$BC:$BC, 0)), IF(INDIRECT("SP_2b!" &amp; ADDRESS(MATCH(ROW(),$BC:$BC, 0)-1, COLUMN()-4, 4))&lt;&gt;"", INDIRECT("SP_2b!" &amp; ADDRESS(MATCH(ROW(),$BC:$BC, 0)-1, COLUMN()-4, 4)), ""), "")</f>
        <v/>
      </c>
      <c r="S330">
        <f>IF(ISNUMBER(MATCH(ROW(),$BC:$BC, 0)), IF(INDIRECT("SP_2b!" &amp; ADDRESS(MATCH(ROW(),$BC:$BC, 0)-1, COLUMN()-4, 4))&lt;&gt;"", INDIRECT("SP_2b!" &amp; ADDRESS(MATCH(ROW(),$BC:$BC, 0)-1, COLUMN()-4, 4)), ""), "")</f>
        <v/>
      </c>
      <c r="T330">
        <f>IF(ISNUMBER(MATCH(ROW(),$BC:$BC, 0)), IF(INDIRECT("SP_2b!" &amp; ADDRESS(MATCH(ROW(),$BC:$BC, 0)-1, COLUMN()-4, 4))&lt;&gt;"", INDIRECT("SP_2b!" &amp; ADDRESS(MATCH(ROW(),$BC:$BC, 0)-1, COLUMN()-4, 4)), ""), "")</f>
        <v/>
      </c>
      <c r="U330">
        <f>IF(ISNUMBER(MATCH(ROW(),$BC:$BC, 0)), IF(INDIRECT("SP_2b!" &amp; ADDRESS(MATCH(ROW(),$BC:$BC, 0)-1, COLUMN()-4, 4))&lt;&gt;"", INDIRECT("SP_2b!" &amp; ADDRESS(MATCH(ROW(),$BC:$BC, 0)-1, COLUMN()-4, 4)), ""), "")</f>
        <v/>
      </c>
      <c r="V330">
        <f>IF(ISNUMBER(MATCH(ROW(),$BC:$BC, 0)), IF(INDIRECT("SP_2b!" &amp; ADDRESS(MATCH(ROW(),$BC:$BC, 0)-1, COLUMN()-4, 4))&lt;&gt;"", INDIRECT("SP_2b!" &amp; ADDRESS(MATCH(ROW(),$BC:$BC, 0)-1, COLUMN()-4, 4)), ""), "")</f>
        <v/>
      </c>
      <c r="W330">
        <f>IF(ISNUMBER(MATCH(ROW(),$BC:$BC, 0)), IF(INDIRECT("SP_2b!" &amp; ADDRESS(MATCH(ROW(),$BC:$BC, 0)-1, COLUMN()-4, 4))&lt;&gt;"", INDIRECT("SP_2b!" &amp; ADDRESS(MATCH(ROW(),$BC:$BC, 0)-1, COLUMN()-4, 4)), ""), "")</f>
        <v/>
      </c>
      <c r="X330">
        <f>IF(ISNUMBER(MATCH(ROW(),$BC:$BC, 0)), IF(INDIRECT("SP_2b!" &amp; ADDRESS(MATCH(ROW(),$BC:$BC, 0)-1, COLUMN()-4, 4))&lt;&gt;"", INDIRECT("SP_2b!" &amp; ADDRESS(MATCH(ROW(),$BC:$BC, 0)-1, COLUMN()-4, 4)), ""), "")</f>
        <v/>
      </c>
      <c r="Y330">
        <f>IF(ISNUMBER(MATCH(ROW(),$BC:$BC, 0)), IF(INDIRECT("SP_2b!" &amp; ADDRESS(MATCH(ROW(),$BC:$BC, 0)-1, COLUMN()-4, 4))&lt;&gt;"", INDIRECT("SP_2b!" &amp; ADDRESS(MATCH(ROW(),$BC:$BC, 0)-1, COLUMN()-4, 4)), ""), "")</f>
        <v/>
      </c>
      <c r="Z330">
        <f>IF(ISNUMBER(MATCH(ROW(),$BC:$BC, 0)), IF(INDIRECT("SP_2b!" &amp; ADDRESS(MATCH(ROW(),$BC:$BC, 0)-1, COLUMN()-4, 4))&lt;&gt;"", INDIRECT("SP_2b!" &amp; ADDRESS(MATCH(ROW(),$BC:$BC, 0)-1, COLUMN()-4, 4)), ""), "")</f>
        <v/>
      </c>
      <c r="AA330">
        <f>IF(ISNUMBER(MATCH(ROW(),$BC:$BC, 0)), IF(INDIRECT("SP_2b!" &amp; ADDRESS(MATCH(ROW(),$BC:$BC, 0)-1, COLUMN()-4, 4))&lt;&gt;"", INDIRECT("SP_2b!" &amp; ADDRESS(MATCH(ROW(),$BC:$BC, 0)-1, COLUMN()-4, 4)), ""), "")</f>
        <v/>
      </c>
      <c r="AB330">
        <f>IF(ISNUMBER(MATCH(ROW(),$BC:$BC, 0)), IF(INDIRECT("SP_2b!" &amp; ADDRESS(MATCH(ROW(),$BC:$BC, 0)-1, COLUMN()-4, 4))&lt;&gt;"", INDIRECT("SP_2b!" &amp; ADDRESS(MATCH(ROW(),$BC:$BC, 0)-1, COLUMN()-4, 4)), ""), "")</f>
        <v/>
      </c>
      <c r="AC330">
        <f>IF(ISNUMBER(MATCH(ROW(),$BC:$BC, 0)), IF(INDIRECT("SP_2b!" &amp; ADDRESS(MATCH(ROW(),$BC:$BC, 0)-1, COLUMN()-4, 4))&lt;&gt;"", INDIRECT("SP_2b!" &amp; ADDRESS(MATCH(ROW(),$BC:$BC, 0)-1, COLUMN()-4, 4)), ""), "")</f>
        <v/>
      </c>
      <c r="AD330">
        <f>IF(ISNUMBER(MATCH(ROW(),$BC:$BC, 0)), IF(INDIRECT("SP_2b!" &amp; ADDRESS(MATCH(ROW(),$BC:$BC, 0)-1, COLUMN()-4, 4))&lt;&gt;"", INDIRECT("SP_2b!" &amp; ADDRESS(MATCH(ROW(),$BC:$BC, 0)-1, COLUMN()-4, 4)), ""), "")</f>
        <v/>
      </c>
      <c r="AE330">
        <f>IF(ISNUMBER(MATCH(ROW(),$BC:$BC, 0)), IF(OR(INDIRECT("SP_2b!" &amp; ADDRESS(MATCH(ROW(),$BC:$BC, 0)-1, COLUMN()-4, 4))="", INDIRECT("SP_2b!" &amp; ADDRESS(MATCH(ROW(),$BC:$BC, 0)-1, COLUMN()-4, 4))=0), "", INDIRECT("SP_2b!" &amp; ADDRESS(MATCH(ROW(),$BC:$BC, 0)-1, COLUMN()-4, 4))), "")</f>
        <v/>
      </c>
      <c r="AF330">
        <f>IF(ISNUMBER(MATCH(ROW(),$BC:$BC, 0)), IF(OR(INDIRECT("SP_2b!" &amp; ADDRESS(MATCH(ROW(),$BC:$BC, 0)-1, COLUMN()-4, 4))="", INDIRECT("SP_2b!" &amp; ADDRESS(MATCH(ROW(),$BC:$BC, 0)-1, COLUMN()-4, 4))=0), "", INDIRECT("SP_2b!" &amp; ADDRESS(MATCH(ROW(),$BC:$BC, 0)-1, COLUMN()-4, 4))), "")</f>
        <v/>
      </c>
      <c r="AG330">
        <f>IF(ISNUMBER(MATCH(ROW(),$BC:$BC, 0)), IF(OR(INDIRECT("SP_2b!" &amp; ADDRESS(MATCH(ROW(),$BC:$BC, 0)-1, COLUMN()-4, 4))="", INDIRECT("SP_2b!" &amp; ADDRESS(MATCH(ROW(),$BC:$BC, 0)-1, COLUMN()-4, 4))=0), "", INDIRECT("SP_2b!" &amp; ADDRESS(MATCH(ROW(),$BC:$BC, 0)-1, COLUMN()-4, 4))), "")</f>
        <v/>
      </c>
      <c r="AH330">
        <f>IF(ISNUMBER(MATCH(ROW(),$BC:$BC, 0)), IF(OR(INDIRECT("SP_2b!" &amp; ADDRESS(MATCH(ROW(),$BC:$BC, 0)-1, COLUMN()-4, 4))="", INDIRECT("SP_2b!" &amp; ADDRESS(MATCH(ROW(),$BC:$BC, 0)-1, COLUMN()-4, 4))=0), "", INDIRECT("SP_2b!" &amp; ADDRESS(MATCH(ROW(),$BC:$BC, 0)-1, COLUMN()-4, 4))), "")</f>
        <v/>
      </c>
      <c r="AI330">
        <f>IF(ISNUMBER(MATCH(ROW(),$BC:$BC, 0)), IF(OR(INDIRECT("SP_2b!" &amp; ADDRESS(MATCH(ROW(),$BC:$BC, 0)-1, COLUMN()-4, 4))="", INDIRECT("SP_2b!" &amp; ADDRESS(MATCH(ROW(),$BC:$BC, 0)-1, COLUMN()-4, 4))=0), "", INDIRECT("SP_2b!" &amp; ADDRESS(MATCH(ROW(),$BC:$BC, 0)-1, COLUMN()-4, 4))), "")</f>
        <v/>
      </c>
      <c r="AJ330">
        <f>IF(ISNUMBER(MATCH(ROW(),$BC:$BC, 0)), IF(OR(INDIRECT("SP_2b!" &amp; ADDRESS(MATCH(ROW(),$BC:$BC, 0)-1, COLUMN()-4, 4))="", INDIRECT("SP_2b!" &amp; ADDRESS(MATCH(ROW(),$BC:$BC, 0)-1, COLUMN()-4, 4))=0), "", INDIRECT("SP_2b!" &amp; ADDRESS(MATCH(ROW(),$BC:$BC, 0)-1, COLUMN()-4, 4))), "")</f>
        <v/>
      </c>
      <c r="AK330">
        <f>IF(ISNUMBER(MATCH(ROW(),$BC:$BC, 0)), IF(OR(INDIRECT("SP_2b!" &amp; ADDRESS(MATCH(ROW(),$BC:$BC, 0)-1, COLUMN()-4, 4))="", INDIRECT("SP_2b!" &amp; ADDRESS(MATCH(ROW(),$BC:$BC, 0)-1, COLUMN()-4, 4))=0), "", INDIRECT("SP_2b!" &amp; ADDRESS(MATCH(ROW(),$BC:$BC, 0)-1, COLUMN()-4, 4))), "")</f>
        <v/>
      </c>
      <c r="AL330">
        <f>IF(ISNUMBER(MATCH(ROW(),$BC:$BC, 0)), IF(OR(INDIRECT("SP_2b!" &amp; ADDRESS(MATCH(ROW(),$BC:$BC, 0)-1, COLUMN()-4, 4))="", INDIRECT("SP_2b!" &amp; ADDRESS(MATCH(ROW(),$BC:$BC, 0)-1, COLUMN()-4, 4))=0), "", INDIRECT("SP_2b!" &amp; ADDRESS(MATCH(ROW(),$BC:$BC, 0)-1, COLUMN()-4, 4))), "")</f>
        <v/>
      </c>
      <c r="AM330">
        <f>IF(ISNUMBER(MATCH(ROW(),$BC:$BC, 0)), IF(OR(INDIRECT("SP_2b!" &amp; ADDRESS(MATCH(ROW(),$BC:$BC, 0)-1, COLUMN()-4, 4))="", INDIRECT("SP_2b!" &amp; ADDRESS(MATCH(ROW(),$BC:$BC, 0)-1, COLUMN()-4, 4))=0), "", INDIRECT("SP_2b!" &amp; ADDRESS(MATCH(ROW(),$BC:$BC, 0)-1, COLUMN()-4, 4))), "")</f>
        <v/>
      </c>
      <c r="AN330">
        <f>IF(ISNUMBER(MATCH(ROW(),$BC:$BC, 0)), IF(INDIRECT("SP_2b!" &amp; ADDRESS(MATCH(ROW(),$BC:$BC, 0)-1, COLUMN()-4, 4))&lt;&gt;"", INDIRECT("SP_2b!" &amp; ADDRESS(MATCH(ROW(),$BC:$BC, 0)-1, COLUMN()-4, 4)), ""), "")</f>
        <v/>
      </c>
      <c r="AO330">
        <f>IF(ISNUMBER(MATCH(ROW(),$BC:$BC, 0)), IF(INDIRECT("SP_2a!" &amp; ADDRESS(MATCH(ROW(),$BC:$BC, 0)-1, 16, 4))&lt;&gt;"", INDIRECT("SP_2a!" &amp; ADDRESS(MATCH(ROW(),$BC:$BC, 0)-1, 16, 4)), ""), "")</f>
        <v/>
      </c>
    </row>
    <row r="331">
      <c r="C331">
        <f>IF(ISNUMBER(MATCH(ROW(),$AZ:$AZ, 0)), INDIRECT("SP_2a!" &amp; ADDRESS(MATCH(ROW(),$AZ:$AZ, 0)-1, COLUMN(), 4)), "")</f>
        <v/>
      </c>
      <c r="D331">
        <f>IF(ISNUMBER(MATCH(ROW(),$BA:$BA, 0)), INDIRECT("SP_2a!" &amp; ADDRESS(MATCH(ROW(),$BA:$BA, 0)-1, COLUMN(), 4)), "")</f>
        <v/>
      </c>
      <c r="E331">
        <f>IF(ISNUMBER(MATCH(ROW(),$BB:$BB, 0)), INDIRECT("SP_2a!" &amp; ADDRESS(MATCH(ROW(),$BB:$BB, 0)-1, COLUMN(), 4)), "")</f>
        <v/>
      </c>
      <c r="F331">
        <f>IF(ISNUMBER(MATCH(ROW(),$BB:$BB, 0)), IF(INDIRECT("SP_2a!" &amp; ADDRESS(MATCH(ROW(),$BB:$BB, 0)-1, COLUMN(), 4))=1, "X", ""), "")</f>
        <v/>
      </c>
      <c r="G331">
        <f>IF(ISNUMBER(MATCH(ROW(),$BB:$BB, 0)), IF(INDIRECT("SP_2a!" &amp; ADDRESS(MATCH(ROW(),$BB:$BB, 0)-1, COLUMN(), 4))=1, "X", ""), "")</f>
        <v/>
      </c>
      <c r="H331">
        <f>IF(ISNUMBER(MATCH(ROW(),$BB:$BB, 0)), INDIRECT("SP_2a!" &amp; ADDRESS(MATCH(ROW(),$BB:$BB, 0)-1, COLUMN(), 4)), "")</f>
        <v/>
      </c>
      <c r="I331">
        <f>IF(ISNUMBER(MATCH(ROW(),$BC:$BC, 0)), IF(INDIRECT("SP_2a!" &amp; ADDRESS(MATCH(ROW(),$BC:$BC, 0)-1, COLUMN(), 4))&lt;&gt;"", INDIRECT("SP_2a!" &amp; ADDRESS(MATCH(ROW(),$BC:$BC, 0)-1, COLUMN(), 4)), ""), "")</f>
        <v/>
      </c>
      <c r="J331">
        <f>IF(ISNUMBER(MATCH(ROW(),$BC:$BC, 0)), IF(INDIRECT("SP_2a!" &amp; ADDRESS(MATCH(ROW(),$BC:$BC, 0)-1, COLUMN(), 4))&lt;&gt;"", INDIRECT("SP_2a!" &amp; ADDRESS(MATCH(ROW(),$BC:$BC, 0)-1, COLUMN(), 4)), ""), "")</f>
        <v/>
      </c>
      <c r="K331">
        <f>IF(ISNUMBER(MATCH(ROW(),$BC:$BC, 0)), IF(INDIRECT("SP_2a!" &amp; ADDRESS(MATCH(ROW(),$BC:$BC, 0)-1, COLUMN(), 4))&lt;&gt;"", INDIRECT("SP_2a!" &amp; ADDRESS(MATCH(ROW(),$BC:$BC, 0)-1, COLUMN(), 4)), ""), "")</f>
        <v/>
      </c>
      <c r="L331">
        <f>IF(ISNUMBER(MATCH(ROW(),$BC:$BC, 0)), IF(INDIRECT("SP_2a!" &amp; ADDRESS(MATCH(ROW(),$BC:$BC, 0)-1, COLUMN(), 4))="X", "X", ""), "")</f>
        <v/>
      </c>
      <c r="M331">
        <f>IF(ISNUMBER(MATCH(ROW(),$BC:$BC, 0)), IF(INDIRECT("SP_2a!" &amp; ADDRESS(MATCH(ROW(),$BC:$BC, 0)-1, COLUMN(), 4))&lt;&gt;0, INDIRECT("SP_2a!" &amp; ADDRESS(MATCH(ROW(),$BC:$BC, 0)-1, COLUMN(), 4)), ""), "")</f>
        <v/>
      </c>
      <c r="N331">
        <f>IF(ISNUMBER(MATCH(ROW(),$BC:$BC, 0)), IF(INDIRECT("SP_2a!" &amp; ADDRESS(MATCH(ROW(),$BC:$BC, 0)-1, COLUMN(), 4))&lt;&gt;"", INDIRECT("SP_2a!" &amp; ADDRESS(MATCH(ROW(),$BC:$BC, 0)-1, COLUMN(), 4)), ""), "")</f>
        <v/>
      </c>
      <c r="O331">
        <f>IF(ISNUMBER(MATCH(ROW(),$BC:$BC, 0)), IF(INDIRECT("SP_2a!" &amp; ADDRESS(MATCH(ROW(),$BC:$BC, 0)-1, COLUMN(), 4))&lt;&gt;"", INDIRECT("SP_2a!" &amp; ADDRESS(MATCH(ROW(),$BC:$BC, 0)-1, COLUMN(), 4)), ""), "")</f>
        <v/>
      </c>
      <c r="P331">
        <f>IF(ISNUMBER(MATCH(ROW(),$BC:$BC, 0)), IF(INDIRECT("SP_2b!" &amp; ADDRESS(MATCH(ROW(),$BC:$BC, 0)-1, COLUMN()-4, 4))&lt;&gt;"", INDIRECT("SP_2b!" &amp; ADDRESS(MATCH(ROW(),$BC:$BC, 0)-1, COLUMN()-4, 4)), ""), "")</f>
        <v/>
      </c>
      <c r="Q331">
        <f>IF(ISNUMBER(MATCH(ROW(),$BC:$BC, 0)), IF(INDIRECT("SP_2b!" &amp; ADDRESS(MATCH(ROW(),$BC:$BC, 0)-1, COLUMN()-4, 4))&lt;&gt;"", INDIRECT("SP_2b!" &amp; ADDRESS(MATCH(ROW(),$BC:$BC, 0)-1, COLUMN()-4, 4)), ""), "")</f>
        <v/>
      </c>
      <c r="R331">
        <f>IF(ISNUMBER(MATCH(ROW(),$BC:$BC, 0)), IF(INDIRECT("SP_2b!" &amp; ADDRESS(MATCH(ROW(),$BC:$BC, 0)-1, COLUMN()-4, 4))&lt;&gt;"", INDIRECT("SP_2b!" &amp; ADDRESS(MATCH(ROW(),$BC:$BC, 0)-1, COLUMN()-4, 4)), ""), "")</f>
        <v/>
      </c>
      <c r="S331">
        <f>IF(ISNUMBER(MATCH(ROW(),$BC:$BC, 0)), IF(INDIRECT("SP_2b!" &amp; ADDRESS(MATCH(ROW(),$BC:$BC, 0)-1, COLUMN()-4, 4))&lt;&gt;"", INDIRECT("SP_2b!" &amp; ADDRESS(MATCH(ROW(),$BC:$BC, 0)-1, COLUMN()-4, 4)), ""), "")</f>
        <v/>
      </c>
      <c r="T331">
        <f>IF(ISNUMBER(MATCH(ROW(),$BC:$BC, 0)), IF(INDIRECT("SP_2b!" &amp; ADDRESS(MATCH(ROW(),$BC:$BC, 0)-1, COLUMN()-4, 4))&lt;&gt;"", INDIRECT("SP_2b!" &amp; ADDRESS(MATCH(ROW(),$BC:$BC, 0)-1, COLUMN()-4, 4)), ""), "")</f>
        <v/>
      </c>
      <c r="U331">
        <f>IF(ISNUMBER(MATCH(ROW(),$BC:$BC, 0)), IF(INDIRECT("SP_2b!" &amp; ADDRESS(MATCH(ROW(),$BC:$BC, 0)-1, COLUMN()-4, 4))&lt;&gt;"", INDIRECT("SP_2b!" &amp; ADDRESS(MATCH(ROW(),$BC:$BC, 0)-1, COLUMN()-4, 4)), ""), "")</f>
        <v/>
      </c>
      <c r="V331">
        <f>IF(ISNUMBER(MATCH(ROW(),$BC:$BC, 0)), IF(INDIRECT("SP_2b!" &amp; ADDRESS(MATCH(ROW(),$BC:$BC, 0)-1, COLUMN()-4, 4))&lt;&gt;"", INDIRECT("SP_2b!" &amp; ADDRESS(MATCH(ROW(),$BC:$BC, 0)-1, COLUMN()-4, 4)), ""), "")</f>
        <v/>
      </c>
      <c r="W331">
        <f>IF(ISNUMBER(MATCH(ROW(),$BC:$BC, 0)), IF(INDIRECT("SP_2b!" &amp; ADDRESS(MATCH(ROW(),$BC:$BC, 0)-1, COLUMN()-4, 4))&lt;&gt;"", INDIRECT("SP_2b!" &amp; ADDRESS(MATCH(ROW(),$BC:$BC, 0)-1, COLUMN()-4, 4)), ""), "")</f>
        <v/>
      </c>
      <c r="X331">
        <f>IF(ISNUMBER(MATCH(ROW(),$BC:$BC, 0)), IF(INDIRECT("SP_2b!" &amp; ADDRESS(MATCH(ROW(),$BC:$BC, 0)-1, COLUMN()-4, 4))&lt;&gt;"", INDIRECT("SP_2b!" &amp; ADDRESS(MATCH(ROW(),$BC:$BC, 0)-1, COLUMN()-4, 4)), ""), "")</f>
        <v/>
      </c>
      <c r="Y331">
        <f>IF(ISNUMBER(MATCH(ROW(),$BC:$BC, 0)), IF(INDIRECT("SP_2b!" &amp; ADDRESS(MATCH(ROW(),$BC:$BC, 0)-1, COLUMN()-4, 4))&lt;&gt;"", INDIRECT("SP_2b!" &amp; ADDRESS(MATCH(ROW(),$BC:$BC, 0)-1, COLUMN()-4, 4)), ""), "")</f>
        <v/>
      </c>
      <c r="Z331">
        <f>IF(ISNUMBER(MATCH(ROW(),$BC:$BC, 0)), IF(INDIRECT("SP_2b!" &amp; ADDRESS(MATCH(ROW(),$BC:$BC, 0)-1, COLUMN()-4, 4))&lt;&gt;"", INDIRECT("SP_2b!" &amp; ADDRESS(MATCH(ROW(),$BC:$BC, 0)-1, COLUMN()-4, 4)), ""), "")</f>
        <v/>
      </c>
      <c r="AA331">
        <f>IF(ISNUMBER(MATCH(ROW(),$BC:$BC, 0)), IF(INDIRECT("SP_2b!" &amp; ADDRESS(MATCH(ROW(),$BC:$BC, 0)-1, COLUMN()-4, 4))&lt;&gt;"", INDIRECT("SP_2b!" &amp; ADDRESS(MATCH(ROW(),$BC:$BC, 0)-1, COLUMN()-4, 4)), ""), "")</f>
        <v/>
      </c>
      <c r="AB331">
        <f>IF(ISNUMBER(MATCH(ROW(),$BC:$BC, 0)), IF(INDIRECT("SP_2b!" &amp; ADDRESS(MATCH(ROW(),$BC:$BC, 0)-1, COLUMN()-4, 4))&lt;&gt;"", INDIRECT("SP_2b!" &amp; ADDRESS(MATCH(ROW(),$BC:$BC, 0)-1, COLUMN()-4, 4)), ""), "")</f>
        <v/>
      </c>
      <c r="AC331">
        <f>IF(ISNUMBER(MATCH(ROW(),$BC:$BC, 0)), IF(INDIRECT("SP_2b!" &amp; ADDRESS(MATCH(ROW(),$BC:$BC, 0)-1, COLUMN()-4, 4))&lt;&gt;"", INDIRECT("SP_2b!" &amp; ADDRESS(MATCH(ROW(),$BC:$BC, 0)-1, COLUMN()-4, 4)), ""), "")</f>
        <v/>
      </c>
      <c r="AD331">
        <f>IF(ISNUMBER(MATCH(ROW(),$BC:$BC, 0)), IF(INDIRECT("SP_2b!" &amp; ADDRESS(MATCH(ROW(),$BC:$BC, 0)-1, COLUMN()-4, 4))&lt;&gt;"", INDIRECT("SP_2b!" &amp; ADDRESS(MATCH(ROW(),$BC:$BC, 0)-1, COLUMN()-4, 4)), ""), "")</f>
        <v/>
      </c>
      <c r="AE331">
        <f>IF(ISNUMBER(MATCH(ROW(),$BC:$BC, 0)), IF(OR(INDIRECT("SP_2b!" &amp; ADDRESS(MATCH(ROW(),$BC:$BC, 0)-1, COLUMN()-4, 4))="", INDIRECT("SP_2b!" &amp; ADDRESS(MATCH(ROW(),$BC:$BC, 0)-1, COLUMN()-4, 4))=0), "", INDIRECT("SP_2b!" &amp; ADDRESS(MATCH(ROW(),$BC:$BC, 0)-1, COLUMN()-4, 4))), "")</f>
        <v/>
      </c>
      <c r="AF331">
        <f>IF(ISNUMBER(MATCH(ROW(),$BC:$BC, 0)), IF(OR(INDIRECT("SP_2b!" &amp; ADDRESS(MATCH(ROW(),$BC:$BC, 0)-1, COLUMN()-4, 4))="", INDIRECT("SP_2b!" &amp; ADDRESS(MATCH(ROW(),$BC:$BC, 0)-1, COLUMN()-4, 4))=0), "", INDIRECT("SP_2b!" &amp; ADDRESS(MATCH(ROW(),$BC:$BC, 0)-1, COLUMN()-4, 4))), "")</f>
        <v/>
      </c>
      <c r="AG331">
        <f>IF(ISNUMBER(MATCH(ROW(),$BC:$BC, 0)), IF(OR(INDIRECT("SP_2b!" &amp; ADDRESS(MATCH(ROW(),$BC:$BC, 0)-1, COLUMN()-4, 4))="", INDIRECT("SP_2b!" &amp; ADDRESS(MATCH(ROW(),$BC:$BC, 0)-1, COLUMN()-4, 4))=0), "", INDIRECT("SP_2b!" &amp; ADDRESS(MATCH(ROW(),$BC:$BC, 0)-1, COLUMN()-4, 4))), "")</f>
        <v/>
      </c>
      <c r="AH331">
        <f>IF(ISNUMBER(MATCH(ROW(),$BC:$BC, 0)), IF(OR(INDIRECT("SP_2b!" &amp; ADDRESS(MATCH(ROW(),$BC:$BC, 0)-1, COLUMN()-4, 4))="", INDIRECT("SP_2b!" &amp; ADDRESS(MATCH(ROW(),$BC:$BC, 0)-1, COLUMN()-4, 4))=0), "", INDIRECT("SP_2b!" &amp; ADDRESS(MATCH(ROW(),$BC:$BC, 0)-1, COLUMN()-4, 4))), "")</f>
        <v/>
      </c>
      <c r="AI331">
        <f>IF(ISNUMBER(MATCH(ROW(),$BC:$BC, 0)), IF(OR(INDIRECT("SP_2b!" &amp; ADDRESS(MATCH(ROW(),$BC:$BC, 0)-1, COLUMN()-4, 4))="", INDIRECT("SP_2b!" &amp; ADDRESS(MATCH(ROW(),$BC:$BC, 0)-1, COLUMN()-4, 4))=0), "", INDIRECT("SP_2b!" &amp; ADDRESS(MATCH(ROW(),$BC:$BC, 0)-1, COLUMN()-4, 4))), "")</f>
        <v/>
      </c>
      <c r="AJ331">
        <f>IF(ISNUMBER(MATCH(ROW(),$BC:$BC, 0)), IF(OR(INDIRECT("SP_2b!" &amp; ADDRESS(MATCH(ROW(),$BC:$BC, 0)-1, COLUMN()-4, 4))="", INDIRECT("SP_2b!" &amp; ADDRESS(MATCH(ROW(),$BC:$BC, 0)-1, COLUMN()-4, 4))=0), "", INDIRECT("SP_2b!" &amp; ADDRESS(MATCH(ROW(),$BC:$BC, 0)-1, COLUMN()-4, 4))), "")</f>
        <v/>
      </c>
      <c r="AK331">
        <f>IF(ISNUMBER(MATCH(ROW(),$BC:$BC, 0)), IF(OR(INDIRECT("SP_2b!" &amp; ADDRESS(MATCH(ROW(),$BC:$BC, 0)-1, COLUMN()-4, 4))="", INDIRECT("SP_2b!" &amp; ADDRESS(MATCH(ROW(),$BC:$BC, 0)-1, COLUMN()-4, 4))=0), "", INDIRECT("SP_2b!" &amp; ADDRESS(MATCH(ROW(),$BC:$BC, 0)-1, COLUMN()-4, 4))), "")</f>
        <v/>
      </c>
      <c r="AL331">
        <f>IF(ISNUMBER(MATCH(ROW(),$BC:$BC, 0)), IF(OR(INDIRECT("SP_2b!" &amp; ADDRESS(MATCH(ROW(),$BC:$BC, 0)-1, COLUMN()-4, 4))="", INDIRECT("SP_2b!" &amp; ADDRESS(MATCH(ROW(),$BC:$BC, 0)-1, COLUMN()-4, 4))=0), "", INDIRECT("SP_2b!" &amp; ADDRESS(MATCH(ROW(),$BC:$BC, 0)-1, COLUMN()-4, 4))), "")</f>
        <v/>
      </c>
      <c r="AM331">
        <f>IF(ISNUMBER(MATCH(ROW(),$BC:$BC, 0)), IF(OR(INDIRECT("SP_2b!" &amp; ADDRESS(MATCH(ROW(),$BC:$BC, 0)-1, COLUMN()-4, 4))="", INDIRECT("SP_2b!" &amp; ADDRESS(MATCH(ROW(),$BC:$BC, 0)-1, COLUMN()-4, 4))=0), "", INDIRECT("SP_2b!" &amp; ADDRESS(MATCH(ROW(),$BC:$BC, 0)-1, COLUMN()-4, 4))), "")</f>
        <v/>
      </c>
      <c r="AN331">
        <f>IF(ISNUMBER(MATCH(ROW(),$BC:$BC, 0)), IF(INDIRECT("SP_2b!" &amp; ADDRESS(MATCH(ROW(),$BC:$BC, 0)-1, COLUMN()-4, 4))&lt;&gt;"", INDIRECT("SP_2b!" &amp; ADDRESS(MATCH(ROW(),$BC:$BC, 0)-1, COLUMN()-4, 4)), ""), "")</f>
        <v/>
      </c>
      <c r="AO331">
        <f>IF(ISNUMBER(MATCH(ROW(),$BC:$BC, 0)), IF(INDIRECT("SP_2a!" &amp; ADDRESS(MATCH(ROW(),$BC:$BC, 0)-1, 16, 4))&lt;&gt;"", INDIRECT("SP_2a!" &amp; ADDRESS(MATCH(ROW(),$BC:$BC, 0)-1, 16, 4)), ""), "")</f>
        <v/>
      </c>
    </row>
    <row r="332">
      <c r="C332">
        <f>IF(ISNUMBER(MATCH(ROW(),$AZ:$AZ, 0)), INDIRECT("SP_2a!" &amp; ADDRESS(MATCH(ROW(),$AZ:$AZ, 0)-1, COLUMN(), 4)), "")</f>
        <v/>
      </c>
      <c r="D332">
        <f>IF(ISNUMBER(MATCH(ROW(),$BA:$BA, 0)), INDIRECT("SP_2a!" &amp; ADDRESS(MATCH(ROW(),$BA:$BA, 0)-1, COLUMN(), 4)), "")</f>
        <v/>
      </c>
      <c r="E332">
        <f>IF(ISNUMBER(MATCH(ROW(),$BB:$BB, 0)), INDIRECT("SP_2a!" &amp; ADDRESS(MATCH(ROW(),$BB:$BB, 0)-1, COLUMN(), 4)), "")</f>
        <v/>
      </c>
      <c r="F332">
        <f>IF(ISNUMBER(MATCH(ROW(),$BB:$BB, 0)), IF(INDIRECT("SP_2a!" &amp; ADDRESS(MATCH(ROW(),$BB:$BB, 0)-1, COLUMN(), 4))=1, "X", ""), "")</f>
        <v/>
      </c>
      <c r="G332">
        <f>IF(ISNUMBER(MATCH(ROW(),$BB:$BB, 0)), IF(INDIRECT("SP_2a!" &amp; ADDRESS(MATCH(ROW(),$BB:$BB, 0)-1, COLUMN(), 4))=1, "X", ""), "")</f>
        <v/>
      </c>
      <c r="H332">
        <f>IF(ISNUMBER(MATCH(ROW(),$BB:$BB, 0)), INDIRECT("SP_2a!" &amp; ADDRESS(MATCH(ROW(),$BB:$BB, 0)-1, COLUMN(), 4)), "")</f>
        <v/>
      </c>
      <c r="I332">
        <f>IF(ISNUMBER(MATCH(ROW(),$BC:$BC, 0)), IF(INDIRECT("SP_2a!" &amp; ADDRESS(MATCH(ROW(),$BC:$BC, 0)-1, COLUMN(), 4))&lt;&gt;"", INDIRECT("SP_2a!" &amp; ADDRESS(MATCH(ROW(),$BC:$BC, 0)-1, COLUMN(), 4)), ""), "")</f>
        <v/>
      </c>
      <c r="J332">
        <f>IF(ISNUMBER(MATCH(ROW(),$BC:$BC, 0)), IF(INDIRECT("SP_2a!" &amp; ADDRESS(MATCH(ROW(),$BC:$BC, 0)-1, COLUMN(), 4))&lt;&gt;"", INDIRECT("SP_2a!" &amp; ADDRESS(MATCH(ROW(),$BC:$BC, 0)-1, COLUMN(), 4)), ""), "")</f>
        <v/>
      </c>
      <c r="K332">
        <f>IF(ISNUMBER(MATCH(ROW(),$BC:$BC, 0)), IF(INDIRECT("SP_2a!" &amp; ADDRESS(MATCH(ROW(),$BC:$BC, 0)-1, COLUMN(), 4))&lt;&gt;"", INDIRECT("SP_2a!" &amp; ADDRESS(MATCH(ROW(),$BC:$BC, 0)-1, COLUMN(), 4)), ""), "")</f>
        <v/>
      </c>
      <c r="L332">
        <f>IF(ISNUMBER(MATCH(ROW(),$BC:$BC, 0)), IF(INDIRECT("SP_2a!" &amp; ADDRESS(MATCH(ROW(),$BC:$BC, 0)-1, COLUMN(), 4))="X", "X", ""), "")</f>
        <v/>
      </c>
      <c r="M332">
        <f>IF(ISNUMBER(MATCH(ROW(),$BC:$BC, 0)), IF(INDIRECT("SP_2a!" &amp; ADDRESS(MATCH(ROW(),$BC:$BC, 0)-1, COLUMN(), 4))&lt;&gt;0, INDIRECT("SP_2a!" &amp; ADDRESS(MATCH(ROW(),$BC:$BC, 0)-1, COLUMN(), 4)), ""), "")</f>
        <v/>
      </c>
      <c r="N332">
        <f>IF(ISNUMBER(MATCH(ROW(),$BC:$BC, 0)), IF(INDIRECT("SP_2a!" &amp; ADDRESS(MATCH(ROW(),$BC:$BC, 0)-1, COLUMN(), 4))&lt;&gt;"", INDIRECT("SP_2a!" &amp; ADDRESS(MATCH(ROW(),$BC:$BC, 0)-1, COLUMN(), 4)), ""), "")</f>
        <v/>
      </c>
      <c r="O332">
        <f>IF(ISNUMBER(MATCH(ROW(),$BC:$BC, 0)), IF(INDIRECT("SP_2a!" &amp; ADDRESS(MATCH(ROW(),$BC:$BC, 0)-1, COLUMN(), 4))&lt;&gt;"", INDIRECT("SP_2a!" &amp; ADDRESS(MATCH(ROW(),$BC:$BC, 0)-1, COLUMN(), 4)), ""), "")</f>
        <v/>
      </c>
      <c r="P332">
        <f>IF(ISNUMBER(MATCH(ROW(),$BC:$BC, 0)), IF(INDIRECT("SP_2b!" &amp; ADDRESS(MATCH(ROW(),$BC:$BC, 0)-1, COLUMN()-4, 4))&lt;&gt;"", INDIRECT("SP_2b!" &amp; ADDRESS(MATCH(ROW(),$BC:$BC, 0)-1, COLUMN()-4, 4)), ""), "")</f>
        <v/>
      </c>
      <c r="Q332">
        <f>IF(ISNUMBER(MATCH(ROW(),$BC:$BC, 0)), IF(INDIRECT("SP_2b!" &amp; ADDRESS(MATCH(ROW(),$BC:$BC, 0)-1, COLUMN()-4, 4))&lt;&gt;"", INDIRECT("SP_2b!" &amp; ADDRESS(MATCH(ROW(),$BC:$BC, 0)-1, COLUMN()-4, 4)), ""), "")</f>
        <v/>
      </c>
      <c r="R332">
        <f>IF(ISNUMBER(MATCH(ROW(),$BC:$BC, 0)), IF(INDIRECT("SP_2b!" &amp; ADDRESS(MATCH(ROW(),$BC:$BC, 0)-1, COLUMN()-4, 4))&lt;&gt;"", INDIRECT("SP_2b!" &amp; ADDRESS(MATCH(ROW(),$BC:$BC, 0)-1, COLUMN()-4, 4)), ""), "")</f>
        <v/>
      </c>
      <c r="S332">
        <f>IF(ISNUMBER(MATCH(ROW(),$BC:$BC, 0)), IF(INDIRECT("SP_2b!" &amp; ADDRESS(MATCH(ROW(),$BC:$BC, 0)-1, COLUMN()-4, 4))&lt;&gt;"", INDIRECT("SP_2b!" &amp; ADDRESS(MATCH(ROW(),$BC:$BC, 0)-1, COLUMN()-4, 4)), ""), "")</f>
        <v/>
      </c>
      <c r="T332">
        <f>IF(ISNUMBER(MATCH(ROW(),$BC:$BC, 0)), IF(INDIRECT("SP_2b!" &amp; ADDRESS(MATCH(ROW(),$BC:$BC, 0)-1, COLUMN()-4, 4))&lt;&gt;"", INDIRECT("SP_2b!" &amp; ADDRESS(MATCH(ROW(),$BC:$BC, 0)-1, COLUMN()-4, 4)), ""), "")</f>
        <v/>
      </c>
      <c r="U332">
        <f>IF(ISNUMBER(MATCH(ROW(),$BC:$BC, 0)), IF(INDIRECT("SP_2b!" &amp; ADDRESS(MATCH(ROW(),$BC:$BC, 0)-1, COLUMN()-4, 4))&lt;&gt;"", INDIRECT("SP_2b!" &amp; ADDRESS(MATCH(ROW(),$BC:$BC, 0)-1, COLUMN()-4, 4)), ""), "")</f>
        <v/>
      </c>
      <c r="V332">
        <f>IF(ISNUMBER(MATCH(ROW(),$BC:$BC, 0)), IF(INDIRECT("SP_2b!" &amp; ADDRESS(MATCH(ROW(),$BC:$BC, 0)-1, COLUMN()-4, 4))&lt;&gt;"", INDIRECT("SP_2b!" &amp; ADDRESS(MATCH(ROW(),$BC:$BC, 0)-1, COLUMN()-4, 4)), ""), "")</f>
        <v/>
      </c>
      <c r="W332">
        <f>IF(ISNUMBER(MATCH(ROW(),$BC:$BC, 0)), IF(INDIRECT("SP_2b!" &amp; ADDRESS(MATCH(ROW(),$BC:$BC, 0)-1, COLUMN()-4, 4))&lt;&gt;"", INDIRECT("SP_2b!" &amp; ADDRESS(MATCH(ROW(),$BC:$BC, 0)-1, COLUMN()-4, 4)), ""), "")</f>
        <v/>
      </c>
      <c r="X332">
        <f>IF(ISNUMBER(MATCH(ROW(),$BC:$BC, 0)), IF(INDIRECT("SP_2b!" &amp; ADDRESS(MATCH(ROW(),$BC:$BC, 0)-1, COLUMN()-4, 4))&lt;&gt;"", INDIRECT("SP_2b!" &amp; ADDRESS(MATCH(ROW(),$BC:$BC, 0)-1, COLUMN()-4, 4)), ""), "")</f>
        <v/>
      </c>
      <c r="Y332">
        <f>IF(ISNUMBER(MATCH(ROW(),$BC:$BC, 0)), IF(INDIRECT("SP_2b!" &amp; ADDRESS(MATCH(ROW(),$BC:$BC, 0)-1, COLUMN()-4, 4))&lt;&gt;"", INDIRECT("SP_2b!" &amp; ADDRESS(MATCH(ROW(),$BC:$BC, 0)-1, COLUMN()-4, 4)), ""), "")</f>
        <v/>
      </c>
      <c r="Z332">
        <f>IF(ISNUMBER(MATCH(ROW(),$BC:$BC, 0)), IF(INDIRECT("SP_2b!" &amp; ADDRESS(MATCH(ROW(),$BC:$BC, 0)-1, COLUMN()-4, 4))&lt;&gt;"", INDIRECT("SP_2b!" &amp; ADDRESS(MATCH(ROW(),$BC:$BC, 0)-1, COLUMN()-4, 4)), ""), "")</f>
        <v/>
      </c>
      <c r="AA332">
        <f>IF(ISNUMBER(MATCH(ROW(),$BC:$BC, 0)), IF(INDIRECT("SP_2b!" &amp; ADDRESS(MATCH(ROW(),$BC:$BC, 0)-1, COLUMN()-4, 4))&lt;&gt;"", INDIRECT("SP_2b!" &amp; ADDRESS(MATCH(ROW(),$BC:$BC, 0)-1, COLUMN()-4, 4)), ""), "")</f>
        <v/>
      </c>
      <c r="AB332">
        <f>IF(ISNUMBER(MATCH(ROW(),$BC:$BC, 0)), IF(INDIRECT("SP_2b!" &amp; ADDRESS(MATCH(ROW(),$BC:$BC, 0)-1, COLUMN()-4, 4))&lt;&gt;"", INDIRECT("SP_2b!" &amp; ADDRESS(MATCH(ROW(),$BC:$BC, 0)-1, COLUMN()-4, 4)), ""), "")</f>
        <v/>
      </c>
      <c r="AC332">
        <f>IF(ISNUMBER(MATCH(ROW(),$BC:$BC, 0)), IF(INDIRECT("SP_2b!" &amp; ADDRESS(MATCH(ROW(),$BC:$BC, 0)-1, COLUMN()-4, 4))&lt;&gt;"", INDIRECT("SP_2b!" &amp; ADDRESS(MATCH(ROW(),$BC:$BC, 0)-1, COLUMN()-4, 4)), ""), "")</f>
        <v/>
      </c>
      <c r="AD332">
        <f>IF(ISNUMBER(MATCH(ROW(),$BC:$BC, 0)), IF(INDIRECT("SP_2b!" &amp; ADDRESS(MATCH(ROW(),$BC:$BC, 0)-1, COLUMN()-4, 4))&lt;&gt;"", INDIRECT("SP_2b!" &amp; ADDRESS(MATCH(ROW(),$BC:$BC, 0)-1, COLUMN()-4, 4)), ""), "")</f>
        <v/>
      </c>
      <c r="AE332">
        <f>IF(ISNUMBER(MATCH(ROW(),$BC:$BC, 0)), IF(OR(INDIRECT("SP_2b!" &amp; ADDRESS(MATCH(ROW(),$BC:$BC, 0)-1, COLUMN()-4, 4))="", INDIRECT("SP_2b!" &amp; ADDRESS(MATCH(ROW(),$BC:$BC, 0)-1, COLUMN()-4, 4))=0), "", INDIRECT("SP_2b!" &amp; ADDRESS(MATCH(ROW(),$BC:$BC, 0)-1, COLUMN()-4, 4))), "")</f>
        <v/>
      </c>
      <c r="AF332">
        <f>IF(ISNUMBER(MATCH(ROW(),$BC:$BC, 0)), IF(OR(INDIRECT("SP_2b!" &amp; ADDRESS(MATCH(ROW(),$BC:$BC, 0)-1, COLUMN()-4, 4))="", INDIRECT("SP_2b!" &amp; ADDRESS(MATCH(ROW(),$BC:$BC, 0)-1, COLUMN()-4, 4))=0), "", INDIRECT("SP_2b!" &amp; ADDRESS(MATCH(ROW(),$BC:$BC, 0)-1, COLUMN()-4, 4))), "")</f>
        <v/>
      </c>
      <c r="AG332">
        <f>IF(ISNUMBER(MATCH(ROW(),$BC:$BC, 0)), IF(OR(INDIRECT("SP_2b!" &amp; ADDRESS(MATCH(ROW(),$BC:$BC, 0)-1, COLUMN()-4, 4))="", INDIRECT("SP_2b!" &amp; ADDRESS(MATCH(ROW(),$BC:$BC, 0)-1, COLUMN()-4, 4))=0), "", INDIRECT("SP_2b!" &amp; ADDRESS(MATCH(ROW(),$BC:$BC, 0)-1, COLUMN()-4, 4))), "")</f>
        <v/>
      </c>
      <c r="AH332">
        <f>IF(ISNUMBER(MATCH(ROW(),$BC:$BC, 0)), IF(OR(INDIRECT("SP_2b!" &amp; ADDRESS(MATCH(ROW(),$BC:$BC, 0)-1, COLUMN()-4, 4))="", INDIRECT("SP_2b!" &amp; ADDRESS(MATCH(ROW(),$BC:$BC, 0)-1, COLUMN()-4, 4))=0), "", INDIRECT("SP_2b!" &amp; ADDRESS(MATCH(ROW(),$BC:$BC, 0)-1, COLUMN()-4, 4))), "")</f>
        <v/>
      </c>
      <c r="AI332">
        <f>IF(ISNUMBER(MATCH(ROW(),$BC:$BC, 0)), IF(OR(INDIRECT("SP_2b!" &amp; ADDRESS(MATCH(ROW(),$BC:$BC, 0)-1, COLUMN()-4, 4))="", INDIRECT("SP_2b!" &amp; ADDRESS(MATCH(ROW(),$BC:$BC, 0)-1, COLUMN()-4, 4))=0), "", INDIRECT("SP_2b!" &amp; ADDRESS(MATCH(ROW(),$BC:$BC, 0)-1, COLUMN()-4, 4))), "")</f>
        <v/>
      </c>
      <c r="AJ332">
        <f>IF(ISNUMBER(MATCH(ROW(),$BC:$BC, 0)), IF(OR(INDIRECT("SP_2b!" &amp; ADDRESS(MATCH(ROW(),$BC:$BC, 0)-1, COLUMN()-4, 4))="", INDIRECT("SP_2b!" &amp; ADDRESS(MATCH(ROW(),$BC:$BC, 0)-1, COLUMN()-4, 4))=0), "", INDIRECT("SP_2b!" &amp; ADDRESS(MATCH(ROW(),$BC:$BC, 0)-1, COLUMN()-4, 4))), "")</f>
        <v/>
      </c>
      <c r="AK332">
        <f>IF(ISNUMBER(MATCH(ROW(),$BC:$BC, 0)), IF(OR(INDIRECT("SP_2b!" &amp; ADDRESS(MATCH(ROW(),$BC:$BC, 0)-1, COLUMN()-4, 4))="", INDIRECT("SP_2b!" &amp; ADDRESS(MATCH(ROW(),$BC:$BC, 0)-1, COLUMN()-4, 4))=0), "", INDIRECT("SP_2b!" &amp; ADDRESS(MATCH(ROW(),$BC:$BC, 0)-1, COLUMN()-4, 4))), "")</f>
        <v/>
      </c>
      <c r="AL332">
        <f>IF(ISNUMBER(MATCH(ROW(),$BC:$BC, 0)), IF(OR(INDIRECT("SP_2b!" &amp; ADDRESS(MATCH(ROW(),$BC:$BC, 0)-1, COLUMN()-4, 4))="", INDIRECT("SP_2b!" &amp; ADDRESS(MATCH(ROW(),$BC:$BC, 0)-1, COLUMN()-4, 4))=0), "", INDIRECT("SP_2b!" &amp; ADDRESS(MATCH(ROW(),$BC:$BC, 0)-1, COLUMN()-4, 4))), "")</f>
        <v/>
      </c>
      <c r="AM332">
        <f>IF(ISNUMBER(MATCH(ROW(),$BC:$BC, 0)), IF(OR(INDIRECT("SP_2b!" &amp; ADDRESS(MATCH(ROW(),$BC:$BC, 0)-1, COLUMN()-4, 4))="", INDIRECT("SP_2b!" &amp; ADDRESS(MATCH(ROW(),$BC:$BC, 0)-1, COLUMN()-4, 4))=0), "", INDIRECT("SP_2b!" &amp; ADDRESS(MATCH(ROW(),$BC:$BC, 0)-1, COLUMN()-4, 4))), "")</f>
        <v/>
      </c>
      <c r="AN332">
        <f>IF(ISNUMBER(MATCH(ROW(),$BC:$BC, 0)), IF(INDIRECT("SP_2b!" &amp; ADDRESS(MATCH(ROW(),$BC:$BC, 0)-1, COLUMN()-4, 4))&lt;&gt;"", INDIRECT("SP_2b!" &amp; ADDRESS(MATCH(ROW(),$BC:$BC, 0)-1, COLUMN()-4, 4)), ""), "")</f>
        <v/>
      </c>
      <c r="AO332">
        <f>IF(ISNUMBER(MATCH(ROW(),$BC:$BC, 0)), IF(INDIRECT("SP_2a!" &amp; ADDRESS(MATCH(ROW(),$BC:$BC, 0)-1, 16, 4))&lt;&gt;"", INDIRECT("SP_2a!" &amp; ADDRESS(MATCH(ROW(),$BC:$BC, 0)-1, 16, 4)), ""), "")</f>
        <v/>
      </c>
    </row>
    <row r="333">
      <c r="C333">
        <f>IF(ISNUMBER(MATCH(ROW(),$AZ:$AZ, 0)), INDIRECT("SP_2a!" &amp; ADDRESS(MATCH(ROW(),$AZ:$AZ, 0)-1, COLUMN(), 4)), "")</f>
        <v/>
      </c>
      <c r="D333">
        <f>IF(ISNUMBER(MATCH(ROW(),$BA:$BA, 0)), INDIRECT("SP_2a!" &amp; ADDRESS(MATCH(ROW(),$BA:$BA, 0)-1, COLUMN(), 4)), "")</f>
        <v/>
      </c>
      <c r="E333">
        <f>IF(ISNUMBER(MATCH(ROW(),$BB:$BB, 0)), INDIRECT("SP_2a!" &amp; ADDRESS(MATCH(ROW(),$BB:$BB, 0)-1, COLUMN(), 4)), "")</f>
        <v/>
      </c>
      <c r="F333">
        <f>IF(ISNUMBER(MATCH(ROW(),$BB:$BB, 0)), IF(INDIRECT("SP_2a!" &amp; ADDRESS(MATCH(ROW(),$BB:$BB, 0)-1, COLUMN(), 4))=1, "X", ""), "")</f>
        <v/>
      </c>
      <c r="G333">
        <f>IF(ISNUMBER(MATCH(ROW(),$BB:$BB, 0)), IF(INDIRECT("SP_2a!" &amp; ADDRESS(MATCH(ROW(),$BB:$BB, 0)-1, COLUMN(), 4))=1, "X", ""), "")</f>
        <v/>
      </c>
      <c r="H333">
        <f>IF(ISNUMBER(MATCH(ROW(),$BB:$BB, 0)), INDIRECT("SP_2a!" &amp; ADDRESS(MATCH(ROW(),$BB:$BB, 0)-1, COLUMN(), 4)), "")</f>
        <v/>
      </c>
      <c r="I333">
        <f>IF(ISNUMBER(MATCH(ROW(),$BC:$BC, 0)), IF(INDIRECT("SP_2a!" &amp; ADDRESS(MATCH(ROW(),$BC:$BC, 0)-1, COLUMN(), 4))&lt;&gt;"", INDIRECT("SP_2a!" &amp; ADDRESS(MATCH(ROW(),$BC:$BC, 0)-1, COLUMN(), 4)), ""), "")</f>
        <v/>
      </c>
      <c r="J333">
        <f>IF(ISNUMBER(MATCH(ROW(),$BC:$BC, 0)), IF(INDIRECT("SP_2a!" &amp; ADDRESS(MATCH(ROW(),$BC:$BC, 0)-1, COLUMN(), 4))&lt;&gt;"", INDIRECT("SP_2a!" &amp; ADDRESS(MATCH(ROW(),$BC:$BC, 0)-1, COLUMN(), 4)), ""), "")</f>
        <v/>
      </c>
      <c r="K333">
        <f>IF(ISNUMBER(MATCH(ROW(),$BC:$BC, 0)), IF(INDIRECT("SP_2a!" &amp; ADDRESS(MATCH(ROW(),$BC:$BC, 0)-1, COLUMN(), 4))&lt;&gt;"", INDIRECT("SP_2a!" &amp; ADDRESS(MATCH(ROW(),$BC:$BC, 0)-1, COLUMN(), 4)), ""), "")</f>
        <v/>
      </c>
      <c r="L333">
        <f>IF(ISNUMBER(MATCH(ROW(),$BC:$BC, 0)), IF(INDIRECT("SP_2a!" &amp; ADDRESS(MATCH(ROW(),$BC:$BC, 0)-1, COLUMN(), 4))="X", "X", ""), "")</f>
        <v/>
      </c>
      <c r="M333">
        <f>IF(ISNUMBER(MATCH(ROW(),$BC:$BC, 0)), IF(INDIRECT("SP_2a!" &amp; ADDRESS(MATCH(ROW(),$BC:$BC, 0)-1, COLUMN(), 4))&lt;&gt;0, INDIRECT("SP_2a!" &amp; ADDRESS(MATCH(ROW(),$BC:$BC, 0)-1, COLUMN(), 4)), ""), "")</f>
        <v/>
      </c>
      <c r="N333">
        <f>IF(ISNUMBER(MATCH(ROW(),$BC:$BC, 0)), IF(INDIRECT("SP_2a!" &amp; ADDRESS(MATCH(ROW(),$BC:$BC, 0)-1, COLUMN(), 4))&lt;&gt;"", INDIRECT("SP_2a!" &amp; ADDRESS(MATCH(ROW(),$BC:$BC, 0)-1, COLUMN(), 4)), ""), "")</f>
        <v/>
      </c>
      <c r="O333">
        <f>IF(ISNUMBER(MATCH(ROW(),$BC:$BC, 0)), IF(INDIRECT("SP_2a!" &amp; ADDRESS(MATCH(ROW(),$BC:$BC, 0)-1, COLUMN(), 4))&lt;&gt;"", INDIRECT("SP_2a!" &amp; ADDRESS(MATCH(ROW(),$BC:$BC, 0)-1, COLUMN(), 4)), ""), "")</f>
        <v/>
      </c>
      <c r="P333">
        <f>IF(ISNUMBER(MATCH(ROW(),$BC:$BC, 0)), IF(INDIRECT("SP_2b!" &amp; ADDRESS(MATCH(ROW(),$BC:$BC, 0)-1, COLUMN()-4, 4))&lt;&gt;"", INDIRECT("SP_2b!" &amp; ADDRESS(MATCH(ROW(),$BC:$BC, 0)-1, COLUMN()-4, 4)), ""), "")</f>
        <v/>
      </c>
      <c r="Q333">
        <f>IF(ISNUMBER(MATCH(ROW(),$BC:$BC, 0)), IF(INDIRECT("SP_2b!" &amp; ADDRESS(MATCH(ROW(),$BC:$BC, 0)-1, COLUMN()-4, 4))&lt;&gt;"", INDIRECT("SP_2b!" &amp; ADDRESS(MATCH(ROW(),$BC:$BC, 0)-1, COLUMN()-4, 4)), ""), "")</f>
        <v/>
      </c>
      <c r="R333">
        <f>IF(ISNUMBER(MATCH(ROW(),$BC:$BC, 0)), IF(INDIRECT("SP_2b!" &amp; ADDRESS(MATCH(ROW(),$BC:$BC, 0)-1, COLUMN()-4, 4))&lt;&gt;"", INDIRECT("SP_2b!" &amp; ADDRESS(MATCH(ROW(),$BC:$BC, 0)-1, COLUMN()-4, 4)), ""), "")</f>
        <v/>
      </c>
      <c r="S333">
        <f>IF(ISNUMBER(MATCH(ROW(),$BC:$BC, 0)), IF(INDIRECT("SP_2b!" &amp; ADDRESS(MATCH(ROW(),$BC:$BC, 0)-1, COLUMN()-4, 4))&lt;&gt;"", INDIRECT("SP_2b!" &amp; ADDRESS(MATCH(ROW(),$BC:$BC, 0)-1, COLUMN()-4, 4)), ""), "")</f>
        <v/>
      </c>
      <c r="T333">
        <f>IF(ISNUMBER(MATCH(ROW(),$BC:$BC, 0)), IF(INDIRECT("SP_2b!" &amp; ADDRESS(MATCH(ROW(),$BC:$BC, 0)-1, COLUMN()-4, 4))&lt;&gt;"", INDIRECT("SP_2b!" &amp; ADDRESS(MATCH(ROW(),$BC:$BC, 0)-1, COLUMN()-4, 4)), ""), "")</f>
        <v/>
      </c>
      <c r="U333">
        <f>IF(ISNUMBER(MATCH(ROW(),$BC:$BC, 0)), IF(INDIRECT("SP_2b!" &amp; ADDRESS(MATCH(ROW(),$BC:$BC, 0)-1, COLUMN()-4, 4))&lt;&gt;"", INDIRECT("SP_2b!" &amp; ADDRESS(MATCH(ROW(),$BC:$BC, 0)-1, COLUMN()-4, 4)), ""), "")</f>
        <v/>
      </c>
      <c r="V333">
        <f>IF(ISNUMBER(MATCH(ROW(),$BC:$BC, 0)), IF(INDIRECT("SP_2b!" &amp; ADDRESS(MATCH(ROW(),$BC:$BC, 0)-1, COLUMN()-4, 4))&lt;&gt;"", INDIRECT("SP_2b!" &amp; ADDRESS(MATCH(ROW(),$BC:$BC, 0)-1, COLUMN()-4, 4)), ""), "")</f>
        <v/>
      </c>
      <c r="W333">
        <f>IF(ISNUMBER(MATCH(ROW(),$BC:$BC, 0)), IF(INDIRECT("SP_2b!" &amp; ADDRESS(MATCH(ROW(),$BC:$BC, 0)-1, COLUMN()-4, 4))&lt;&gt;"", INDIRECT("SP_2b!" &amp; ADDRESS(MATCH(ROW(),$BC:$BC, 0)-1, COLUMN()-4, 4)), ""), "")</f>
        <v/>
      </c>
      <c r="X333">
        <f>IF(ISNUMBER(MATCH(ROW(),$BC:$BC, 0)), IF(INDIRECT("SP_2b!" &amp; ADDRESS(MATCH(ROW(),$BC:$BC, 0)-1, COLUMN()-4, 4))&lt;&gt;"", INDIRECT("SP_2b!" &amp; ADDRESS(MATCH(ROW(),$BC:$BC, 0)-1, COLUMN()-4, 4)), ""), "")</f>
        <v/>
      </c>
      <c r="Y333">
        <f>IF(ISNUMBER(MATCH(ROW(),$BC:$BC, 0)), IF(INDIRECT("SP_2b!" &amp; ADDRESS(MATCH(ROW(),$BC:$BC, 0)-1, COLUMN()-4, 4))&lt;&gt;"", INDIRECT("SP_2b!" &amp; ADDRESS(MATCH(ROW(),$BC:$BC, 0)-1, COLUMN()-4, 4)), ""), "")</f>
        <v/>
      </c>
      <c r="Z333">
        <f>IF(ISNUMBER(MATCH(ROW(),$BC:$BC, 0)), IF(INDIRECT("SP_2b!" &amp; ADDRESS(MATCH(ROW(),$BC:$BC, 0)-1, COLUMN()-4, 4))&lt;&gt;"", INDIRECT("SP_2b!" &amp; ADDRESS(MATCH(ROW(),$BC:$BC, 0)-1, COLUMN()-4, 4)), ""), "")</f>
        <v/>
      </c>
      <c r="AA333">
        <f>IF(ISNUMBER(MATCH(ROW(),$BC:$BC, 0)), IF(INDIRECT("SP_2b!" &amp; ADDRESS(MATCH(ROW(),$BC:$BC, 0)-1, COLUMN()-4, 4))&lt;&gt;"", INDIRECT("SP_2b!" &amp; ADDRESS(MATCH(ROW(),$BC:$BC, 0)-1, COLUMN()-4, 4)), ""), "")</f>
        <v/>
      </c>
      <c r="AB333">
        <f>IF(ISNUMBER(MATCH(ROW(),$BC:$BC, 0)), IF(INDIRECT("SP_2b!" &amp; ADDRESS(MATCH(ROW(),$BC:$BC, 0)-1, COLUMN()-4, 4))&lt;&gt;"", INDIRECT("SP_2b!" &amp; ADDRESS(MATCH(ROW(),$BC:$BC, 0)-1, COLUMN()-4, 4)), ""), "")</f>
        <v/>
      </c>
      <c r="AC333">
        <f>IF(ISNUMBER(MATCH(ROW(),$BC:$BC, 0)), IF(INDIRECT("SP_2b!" &amp; ADDRESS(MATCH(ROW(),$BC:$BC, 0)-1, COLUMN()-4, 4))&lt;&gt;"", INDIRECT("SP_2b!" &amp; ADDRESS(MATCH(ROW(),$BC:$BC, 0)-1, COLUMN()-4, 4)), ""), "")</f>
        <v/>
      </c>
      <c r="AD333">
        <f>IF(ISNUMBER(MATCH(ROW(),$BC:$BC, 0)), IF(INDIRECT("SP_2b!" &amp; ADDRESS(MATCH(ROW(),$BC:$BC, 0)-1, COLUMN()-4, 4))&lt;&gt;"", INDIRECT("SP_2b!" &amp; ADDRESS(MATCH(ROW(),$BC:$BC, 0)-1, COLUMN()-4, 4)), ""), "")</f>
        <v/>
      </c>
      <c r="AE333">
        <f>IF(ISNUMBER(MATCH(ROW(),$BC:$BC, 0)), IF(OR(INDIRECT("SP_2b!" &amp; ADDRESS(MATCH(ROW(),$BC:$BC, 0)-1, COLUMN()-4, 4))="", INDIRECT("SP_2b!" &amp; ADDRESS(MATCH(ROW(),$BC:$BC, 0)-1, COLUMN()-4, 4))=0), "", INDIRECT("SP_2b!" &amp; ADDRESS(MATCH(ROW(),$BC:$BC, 0)-1, COLUMN()-4, 4))), "")</f>
        <v/>
      </c>
      <c r="AF333">
        <f>IF(ISNUMBER(MATCH(ROW(),$BC:$BC, 0)), IF(OR(INDIRECT("SP_2b!" &amp; ADDRESS(MATCH(ROW(),$BC:$BC, 0)-1, COLUMN()-4, 4))="", INDIRECT("SP_2b!" &amp; ADDRESS(MATCH(ROW(),$BC:$BC, 0)-1, COLUMN()-4, 4))=0), "", INDIRECT("SP_2b!" &amp; ADDRESS(MATCH(ROW(),$BC:$BC, 0)-1, COLUMN()-4, 4))), "")</f>
        <v/>
      </c>
      <c r="AG333">
        <f>IF(ISNUMBER(MATCH(ROW(),$BC:$BC, 0)), IF(OR(INDIRECT("SP_2b!" &amp; ADDRESS(MATCH(ROW(),$BC:$BC, 0)-1, COLUMN()-4, 4))="", INDIRECT("SP_2b!" &amp; ADDRESS(MATCH(ROW(),$BC:$BC, 0)-1, COLUMN()-4, 4))=0), "", INDIRECT("SP_2b!" &amp; ADDRESS(MATCH(ROW(),$BC:$BC, 0)-1, COLUMN()-4, 4))), "")</f>
        <v/>
      </c>
      <c r="AH333">
        <f>IF(ISNUMBER(MATCH(ROW(),$BC:$BC, 0)), IF(OR(INDIRECT("SP_2b!" &amp; ADDRESS(MATCH(ROW(),$BC:$BC, 0)-1, COLUMN()-4, 4))="", INDIRECT("SP_2b!" &amp; ADDRESS(MATCH(ROW(),$BC:$BC, 0)-1, COLUMN()-4, 4))=0), "", INDIRECT("SP_2b!" &amp; ADDRESS(MATCH(ROW(),$BC:$BC, 0)-1, COLUMN()-4, 4))), "")</f>
        <v/>
      </c>
      <c r="AI333">
        <f>IF(ISNUMBER(MATCH(ROW(),$BC:$BC, 0)), IF(OR(INDIRECT("SP_2b!" &amp; ADDRESS(MATCH(ROW(),$BC:$BC, 0)-1, COLUMN()-4, 4))="", INDIRECT("SP_2b!" &amp; ADDRESS(MATCH(ROW(),$BC:$BC, 0)-1, COLUMN()-4, 4))=0), "", INDIRECT("SP_2b!" &amp; ADDRESS(MATCH(ROW(),$BC:$BC, 0)-1, COLUMN()-4, 4))), "")</f>
        <v/>
      </c>
      <c r="AJ333">
        <f>IF(ISNUMBER(MATCH(ROW(),$BC:$BC, 0)), IF(OR(INDIRECT("SP_2b!" &amp; ADDRESS(MATCH(ROW(),$BC:$BC, 0)-1, COLUMN()-4, 4))="", INDIRECT("SP_2b!" &amp; ADDRESS(MATCH(ROW(),$BC:$BC, 0)-1, COLUMN()-4, 4))=0), "", INDIRECT("SP_2b!" &amp; ADDRESS(MATCH(ROW(),$BC:$BC, 0)-1, COLUMN()-4, 4))), "")</f>
        <v/>
      </c>
      <c r="AK333">
        <f>IF(ISNUMBER(MATCH(ROW(),$BC:$BC, 0)), IF(OR(INDIRECT("SP_2b!" &amp; ADDRESS(MATCH(ROW(),$BC:$BC, 0)-1, COLUMN()-4, 4))="", INDIRECT("SP_2b!" &amp; ADDRESS(MATCH(ROW(),$BC:$BC, 0)-1, COLUMN()-4, 4))=0), "", INDIRECT("SP_2b!" &amp; ADDRESS(MATCH(ROW(),$BC:$BC, 0)-1, COLUMN()-4, 4))), "")</f>
        <v/>
      </c>
      <c r="AL333">
        <f>IF(ISNUMBER(MATCH(ROW(),$BC:$BC, 0)), IF(OR(INDIRECT("SP_2b!" &amp; ADDRESS(MATCH(ROW(),$BC:$BC, 0)-1, COLUMN()-4, 4))="", INDIRECT("SP_2b!" &amp; ADDRESS(MATCH(ROW(),$BC:$BC, 0)-1, COLUMN()-4, 4))=0), "", INDIRECT("SP_2b!" &amp; ADDRESS(MATCH(ROW(),$BC:$BC, 0)-1, COLUMN()-4, 4))), "")</f>
        <v/>
      </c>
      <c r="AM333">
        <f>IF(ISNUMBER(MATCH(ROW(),$BC:$BC, 0)), IF(OR(INDIRECT("SP_2b!" &amp; ADDRESS(MATCH(ROW(),$BC:$BC, 0)-1, COLUMN()-4, 4))="", INDIRECT("SP_2b!" &amp; ADDRESS(MATCH(ROW(),$BC:$BC, 0)-1, COLUMN()-4, 4))=0), "", INDIRECT("SP_2b!" &amp; ADDRESS(MATCH(ROW(),$BC:$BC, 0)-1, COLUMN()-4, 4))), "")</f>
        <v/>
      </c>
      <c r="AN333">
        <f>IF(ISNUMBER(MATCH(ROW(),$BC:$BC, 0)), IF(INDIRECT("SP_2b!" &amp; ADDRESS(MATCH(ROW(),$BC:$BC, 0)-1, COLUMN()-4, 4))&lt;&gt;"", INDIRECT("SP_2b!" &amp; ADDRESS(MATCH(ROW(),$BC:$BC, 0)-1, COLUMN()-4, 4)), ""), "")</f>
        <v/>
      </c>
      <c r="AO333">
        <f>IF(ISNUMBER(MATCH(ROW(),$BC:$BC, 0)), IF(INDIRECT("SP_2a!" &amp; ADDRESS(MATCH(ROW(),$BC:$BC, 0)-1, 16, 4))&lt;&gt;"", INDIRECT("SP_2a!" &amp; ADDRESS(MATCH(ROW(),$BC:$BC, 0)-1, 16, 4)), ""), "")</f>
        <v/>
      </c>
    </row>
    <row r="334">
      <c r="C334">
        <f>IF(ISNUMBER(MATCH(ROW(),$AZ:$AZ, 0)), INDIRECT("SP_2a!" &amp; ADDRESS(MATCH(ROW(),$AZ:$AZ, 0)-1, COLUMN(), 4)), "")</f>
        <v/>
      </c>
      <c r="D334">
        <f>IF(ISNUMBER(MATCH(ROW(),$BA:$BA, 0)), INDIRECT("SP_2a!" &amp; ADDRESS(MATCH(ROW(),$BA:$BA, 0)-1, COLUMN(), 4)), "")</f>
        <v/>
      </c>
      <c r="E334">
        <f>IF(ISNUMBER(MATCH(ROW(),$BB:$BB, 0)), INDIRECT("SP_2a!" &amp; ADDRESS(MATCH(ROW(),$BB:$BB, 0)-1, COLUMN(), 4)), "")</f>
        <v/>
      </c>
      <c r="F334">
        <f>IF(ISNUMBER(MATCH(ROW(),$BB:$BB, 0)), IF(INDIRECT("SP_2a!" &amp; ADDRESS(MATCH(ROW(),$BB:$BB, 0)-1, COLUMN(), 4))=1, "X", ""), "")</f>
        <v/>
      </c>
      <c r="G334">
        <f>IF(ISNUMBER(MATCH(ROW(),$BB:$BB, 0)), IF(INDIRECT("SP_2a!" &amp; ADDRESS(MATCH(ROW(),$BB:$BB, 0)-1, COLUMN(), 4))=1, "X", ""), "")</f>
        <v/>
      </c>
      <c r="H334">
        <f>IF(ISNUMBER(MATCH(ROW(),$BB:$BB, 0)), INDIRECT("SP_2a!" &amp; ADDRESS(MATCH(ROW(),$BB:$BB, 0)-1, COLUMN(), 4)), "")</f>
        <v/>
      </c>
      <c r="I334">
        <f>IF(ISNUMBER(MATCH(ROW(),$BC:$BC, 0)), IF(INDIRECT("SP_2a!" &amp; ADDRESS(MATCH(ROW(),$BC:$BC, 0)-1, COLUMN(), 4))&lt;&gt;"", INDIRECT("SP_2a!" &amp; ADDRESS(MATCH(ROW(),$BC:$BC, 0)-1, COLUMN(), 4)), ""), "")</f>
        <v/>
      </c>
      <c r="J334">
        <f>IF(ISNUMBER(MATCH(ROW(),$BC:$BC, 0)), IF(INDIRECT("SP_2a!" &amp; ADDRESS(MATCH(ROW(),$BC:$BC, 0)-1, COLUMN(), 4))&lt;&gt;"", INDIRECT("SP_2a!" &amp; ADDRESS(MATCH(ROW(),$BC:$BC, 0)-1, COLUMN(), 4)), ""), "")</f>
        <v/>
      </c>
      <c r="K334">
        <f>IF(ISNUMBER(MATCH(ROW(),$BC:$BC, 0)), IF(INDIRECT("SP_2a!" &amp; ADDRESS(MATCH(ROW(),$BC:$BC, 0)-1, COLUMN(), 4))&lt;&gt;"", INDIRECT("SP_2a!" &amp; ADDRESS(MATCH(ROW(),$BC:$BC, 0)-1, COLUMN(), 4)), ""), "")</f>
        <v/>
      </c>
      <c r="L334">
        <f>IF(ISNUMBER(MATCH(ROW(),$BC:$BC, 0)), IF(INDIRECT("SP_2a!" &amp; ADDRESS(MATCH(ROW(),$BC:$BC, 0)-1, COLUMN(), 4))="X", "X", ""), "")</f>
        <v/>
      </c>
      <c r="M334">
        <f>IF(ISNUMBER(MATCH(ROW(),$BC:$BC, 0)), IF(INDIRECT("SP_2a!" &amp; ADDRESS(MATCH(ROW(),$BC:$BC, 0)-1, COLUMN(), 4))&lt;&gt;0, INDIRECT("SP_2a!" &amp; ADDRESS(MATCH(ROW(),$BC:$BC, 0)-1, COLUMN(), 4)), ""), "")</f>
        <v/>
      </c>
      <c r="N334">
        <f>IF(ISNUMBER(MATCH(ROW(),$BC:$BC, 0)), IF(INDIRECT("SP_2a!" &amp; ADDRESS(MATCH(ROW(),$BC:$BC, 0)-1, COLUMN(), 4))&lt;&gt;"", INDIRECT("SP_2a!" &amp; ADDRESS(MATCH(ROW(),$BC:$BC, 0)-1, COLUMN(), 4)), ""), "")</f>
        <v/>
      </c>
      <c r="O334">
        <f>IF(ISNUMBER(MATCH(ROW(),$BC:$BC, 0)), IF(INDIRECT("SP_2a!" &amp; ADDRESS(MATCH(ROW(),$BC:$BC, 0)-1, COLUMN(), 4))&lt;&gt;"", INDIRECT("SP_2a!" &amp; ADDRESS(MATCH(ROW(),$BC:$BC, 0)-1, COLUMN(), 4)), ""), "")</f>
        <v/>
      </c>
      <c r="P334">
        <f>IF(ISNUMBER(MATCH(ROW(),$BC:$BC, 0)), IF(INDIRECT("SP_2b!" &amp; ADDRESS(MATCH(ROW(),$BC:$BC, 0)-1, COLUMN()-4, 4))&lt;&gt;"", INDIRECT("SP_2b!" &amp; ADDRESS(MATCH(ROW(),$BC:$BC, 0)-1, COLUMN()-4, 4)), ""), "")</f>
        <v/>
      </c>
      <c r="Q334">
        <f>IF(ISNUMBER(MATCH(ROW(),$BC:$BC, 0)), IF(INDIRECT("SP_2b!" &amp; ADDRESS(MATCH(ROW(),$BC:$BC, 0)-1, COLUMN()-4, 4))&lt;&gt;"", INDIRECT("SP_2b!" &amp; ADDRESS(MATCH(ROW(),$BC:$BC, 0)-1, COLUMN()-4, 4)), ""), "")</f>
        <v/>
      </c>
      <c r="R334">
        <f>IF(ISNUMBER(MATCH(ROW(),$BC:$BC, 0)), IF(INDIRECT("SP_2b!" &amp; ADDRESS(MATCH(ROW(),$BC:$BC, 0)-1, COLUMN()-4, 4))&lt;&gt;"", INDIRECT("SP_2b!" &amp; ADDRESS(MATCH(ROW(),$BC:$BC, 0)-1, COLUMN()-4, 4)), ""), "")</f>
        <v/>
      </c>
      <c r="S334">
        <f>IF(ISNUMBER(MATCH(ROW(),$BC:$BC, 0)), IF(INDIRECT("SP_2b!" &amp; ADDRESS(MATCH(ROW(),$BC:$BC, 0)-1, COLUMN()-4, 4))&lt;&gt;"", INDIRECT("SP_2b!" &amp; ADDRESS(MATCH(ROW(),$BC:$BC, 0)-1, COLUMN()-4, 4)), ""), "")</f>
        <v/>
      </c>
      <c r="T334">
        <f>IF(ISNUMBER(MATCH(ROW(),$BC:$BC, 0)), IF(INDIRECT("SP_2b!" &amp; ADDRESS(MATCH(ROW(),$BC:$BC, 0)-1, COLUMN()-4, 4))&lt;&gt;"", INDIRECT("SP_2b!" &amp; ADDRESS(MATCH(ROW(),$BC:$BC, 0)-1, COLUMN()-4, 4)), ""), "")</f>
        <v/>
      </c>
      <c r="U334">
        <f>IF(ISNUMBER(MATCH(ROW(),$BC:$BC, 0)), IF(INDIRECT("SP_2b!" &amp; ADDRESS(MATCH(ROW(),$BC:$BC, 0)-1, COLUMN()-4, 4))&lt;&gt;"", INDIRECT("SP_2b!" &amp; ADDRESS(MATCH(ROW(),$BC:$BC, 0)-1, COLUMN()-4, 4)), ""), "")</f>
        <v/>
      </c>
      <c r="V334">
        <f>IF(ISNUMBER(MATCH(ROW(),$BC:$BC, 0)), IF(INDIRECT("SP_2b!" &amp; ADDRESS(MATCH(ROW(),$BC:$BC, 0)-1, COLUMN()-4, 4))&lt;&gt;"", INDIRECT("SP_2b!" &amp; ADDRESS(MATCH(ROW(),$BC:$BC, 0)-1, COLUMN()-4, 4)), ""), "")</f>
        <v/>
      </c>
      <c r="W334">
        <f>IF(ISNUMBER(MATCH(ROW(),$BC:$BC, 0)), IF(INDIRECT("SP_2b!" &amp; ADDRESS(MATCH(ROW(),$BC:$BC, 0)-1, COLUMN()-4, 4))&lt;&gt;"", INDIRECT("SP_2b!" &amp; ADDRESS(MATCH(ROW(),$BC:$BC, 0)-1, COLUMN()-4, 4)), ""), "")</f>
        <v/>
      </c>
      <c r="X334">
        <f>IF(ISNUMBER(MATCH(ROW(),$BC:$BC, 0)), IF(INDIRECT("SP_2b!" &amp; ADDRESS(MATCH(ROW(),$BC:$BC, 0)-1, COLUMN()-4, 4))&lt;&gt;"", INDIRECT("SP_2b!" &amp; ADDRESS(MATCH(ROW(),$BC:$BC, 0)-1, COLUMN()-4, 4)), ""), "")</f>
        <v/>
      </c>
      <c r="Y334">
        <f>IF(ISNUMBER(MATCH(ROW(),$BC:$BC, 0)), IF(INDIRECT("SP_2b!" &amp; ADDRESS(MATCH(ROW(),$BC:$BC, 0)-1, COLUMN()-4, 4))&lt;&gt;"", INDIRECT("SP_2b!" &amp; ADDRESS(MATCH(ROW(),$BC:$BC, 0)-1, COLUMN()-4, 4)), ""), "")</f>
        <v/>
      </c>
      <c r="Z334">
        <f>IF(ISNUMBER(MATCH(ROW(),$BC:$BC, 0)), IF(INDIRECT("SP_2b!" &amp; ADDRESS(MATCH(ROW(),$BC:$BC, 0)-1, COLUMN()-4, 4))&lt;&gt;"", INDIRECT("SP_2b!" &amp; ADDRESS(MATCH(ROW(),$BC:$BC, 0)-1, COLUMN()-4, 4)), ""), "")</f>
        <v/>
      </c>
      <c r="AA334">
        <f>IF(ISNUMBER(MATCH(ROW(),$BC:$BC, 0)), IF(INDIRECT("SP_2b!" &amp; ADDRESS(MATCH(ROW(),$BC:$BC, 0)-1, COLUMN()-4, 4))&lt;&gt;"", INDIRECT("SP_2b!" &amp; ADDRESS(MATCH(ROW(),$BC:$BC, 0)-1, COLUMN()-4, 4)), ""), "")</f>
        <v/>
      </c>
      <c r="AB334">
        <f>IF(ISNUMBER(MATCH(ROW(),$BC:$BC, 0)), IF(INDIRECT("SP_2b!" &amp; ADDRESS(MATCH(ROW(),$BC:$BC, 0)-1, COLUMN()-4, 4))&lt;&gt;"", INDIRECT("SP_2b!" &amp; ADDRESS(MATCH(ROW(),$BC:$BC, 0)-1, COLUMN()-4, 4)), ""), "")</f>
        <v/>
      </c>
      <c r="AC334">
        <f>IF(ISNUMBER(MATCH(ROW(),$BC:$BC, 0)), IF(INDIRECT("SP_2b!" &amp; ADDRESS(MATCH(ROW(),$BC:$BC, 0)-1, COLUMN()-4, 4))&lt;&gt;"", INDIRECT("SP_2b!" &amp; ADDRESS(MATCH(ROW(),$BC:$BC, 0)-1, COLUMN()-4, 4)), ""), "")</f>
        <v/>
      </c>
      <c r="AD334">
        <f>IF(ISNUMBER(MATCH(ROW(),$BC:$BC, 0)), IF(INDIRECT("SP_2b!" &amp; ADDRESS(MATCH(ROW(),$BC:$BC, 0)-1, COLUMN()-4, 4))&lt;&gt;"", INDIRECT("SP_2b!" &amp; ADDRESS(MATCH(ROW(),$BC:$BC, 0)-1, COLUMN()-4, 4)), ""), "")</f>
        <v/>
      </c>
      <c r="AE334">
        <f>IF(ISNUMBER(MATCH(ROW(),$BC:$BC, 0)), IF(OR(INDIRECT("SP_2b!" &amp; ADDRESS(MATCH(ROW(),$BC:$BC, 0)-1, COLUMN()-4, 4))="", INDIRECT("SP_2b!" &amp; ADDRESS(MATCH(ROW(),$BC:$BC, 0)-1, COLUMN()-4, 4))=0), "", INDIRECT("SP_2b!" &amp; ADDRESS(MATCH(ROW(),$BC:$BC, 0)-1, COLUMN()-4, 4))), "")</f>
        <v/>
      </c>
      <c r="AF334">
        <f>IF(ISNUMBER(MATCH(ROW(),$BC:$BC, 0)), IF(OR(INDIRECT("SP_2b!" &amp; ADDRESS(MATCH(ROW(),$BC:$BC, 0)-1, COLUMN()-4, 4))="", INDIRECT("SP_2b!" &amp; ADDRESS(MATCH(ROW(),$BC:$BC, 0)-1, COLUMN()-4, 4))=0), "", INDIRECT("SP_2b!" &amp; ADDRESS(MATCH(ROW(),$BC:$BC, 0)-1, COLUMN()-4, 4))), "")</f>
        <v/>
      </c>
      <c r="AG334">
        <f>IF(ISNUMBER(MATCH(ROW(),$BC:$BC, 0)), IF(OR(INDIRECT("SP_2b!" &amp; ADDRESS(MATCH(ROW(),$BC:$BC, 0)-1, COLUMN()-4, 4))="", INDIRECT("SP_2b!" &amp; ADDRESS(MATCH(ROW(),$BC:$BC, 0)-1, COLUMN()-4, 4))=0), "", INDIRECT("SP_2b!" &amp; ADDRESS(MATCH(ROW(),$BC:$BC, 0)-1, COLUMN()-4, 4))), "")</f>
        <v/>
      </c>
      <c r="AH334">
        <f>IF(ISNUMBER(MATCH(ROW(),$BC:$BC, 0)), IF(OR(INDIRECT("SP_2b!" &amp; ADDRESS(MATCH(ROW(),$BC:$BC, 0)-1, COLUMN()-4, 4))="", INDIRECT("SP_2b!" &amp; ADDRESS(MATCH(ROW(),$BC:$BC, 0)-1, COLUMN()-4, 4))=0), "", INDIRECT("SP_2b!" &amp; ADDRESS(MATCH(ROW(),$BC:$BC, 0)-1, COLUMN()-4, 4))), "")</f>
        <v/>
      </c>
      <c r="AI334">
        <f>IF(ISNUMBER(MATCH(ROW(),$BC:$BC, 0)), IF(OR(INDIRECT("SP_2b!" &amp; ADDRESS(MATCH(ROW(),$BC:$BC, 0)-1, COLUMN()-4, 4))="", INDIRECT("SP_2b!" &amp; ADDRESS(MATCH(ROW(),$BC:$BC, 0)-1, COLUMN()-4, 4))=0), "", INDIRECT("SP_2b!" &amp; ADDRESS(MATCH(ROW(),$BC:$BC, 0)-1, COLUMN()-4, 4))), "")</f>
        <v/>
      </c>
      <c r="AJ334">
        <f>IF(ISNUMBER(MATCH(ROW(),$BC:$BC, 0)), IF(OR(INDIRECT("SP_2b!" &amp; ADDRESS(MATCH(ROW(),$BC:$BC, 0)-1, COLUMN()-4, 4))="", INDIRECT("SP_2b!" &amp; ADDRESS(MATCH(ROW(),$BC:$BC, 0)-1, COLUMN()-4, 4))=0), "", INDIRECT("SP_2b!" &amp; ADDRESS(MATCH(ROW(),$BC:$BC, 0)-1, COLUMN()-4, 4))), "")</f>
        <v/>
      </c>
      <c r="AK334">
        <f>IF(ISNUMBER(MATCH(ROW(),$BC:$BC, 0)), IF(OR(INDIRECT("SP_2b!" &amp; ADDRESS(MATCH(ROW(),$BC:$BC, 0)-1, COLUMN()-4, 4))="", INDIRECT("SP_2b!" &amp; ADDRESS(MATCH(ROW(),$BC:$BC, 0)-1, COLUMN()-4, 4))=0), "", INDIRECT("SP_2b!" &amp; ADDRESS(MATCH(ROW(),$BC:$BC, 0)-1, COLUMN()-4, 4))), "")</f>
        <v/>
      </c>
      <c r="AL334">
        <f>IF(ISNUMBER(MATCH(ROW(),$BC:$BC, 0)), IF(OR(INDIRECT("SP_2b!" &amp; ADDRESS(MATCH(ROW(),$BC:$BC, 0)-1, COLUMN()-4, 4))="", INDIRECT("SP_2b!" &amp; ADDRESS(MATCH(ROW(),$BC:$BC, 0)-1, COLUMN()-4, 4))=0), "", INDIRECT("SP_2b!" &amp; ADDRESS(MATCH(ROW(),$BC:$BC, 0)-1, COLUMN()-4, 4))), "")</f>
        <v/>
      </c>
      <c r="AM334">
        <f>IF(ISNUMBER(MATCH(ROW(),$BC:$BC, 0)), IF(OR(INDIRECT("SP_2b!" &amp; ADDRESS(MATCH(ROW(),$BC:$BC, 0)-1, COLUMN()-4, 4))="", INDIRECT("SP_2b!" &amp; ADDRESS(MATCH(ROW(),$BC:$BC, 0)-1, COLUMN()-4, 4))=0), "", INDIRECT("SP_2b!" &amp; ADDRESS(MATCH(ROW(),$BC:$BC, 0)-1, COLUMN()-4, 4))), "")</f>
        <v/>
      </c>
      <c r="AN334">
        <f>IF(ISNUMBER(MATCH(ROW(),$BC:$BC, 0)), IF(INDIRECT("SP_2b!" &amp; ADDRESS(MATCH(ROW(),$BC:$BC, 0)-1, COLUMN()-4, 4))&lt;&gt;"", INDIRECT("SP_2b!" &amp; ADDRESS(MATCH(ROW(),$BC:$BC, 0)-1, COLUMN()-4, 4)), ""), "")</f>
        <v/>
      </c>
      <c r="AO334">
        <f>IF(ISNUMBER(MATCH(ROW(),$BC:$BC, 0)), IF(INDIRECT("SP_2a!" &amp; ADDRESS(MATCH(ROW(),$BC:$BC, 0)-1, 16, 4))&lt;&gt;"", INDIRECT("SP_2a!" &amp; ADDRESS(MATCH(ROW(),$BC:$BC, 0)-1, 16, 4)), ""), "")</f>
        <v/>
      </c>
    </row>
    <row r="335">
      <c r="C335">
        <f>IF(ISNUMBER(MATCH(ROW(),$AZ:$AZ, 0)), INDIRECT("SP_2a!" &amp; ADDRESS(MATCH(ROW(),$AZ:$AZ, 0)-1, COLUMN(), 4)), "")</f>
        <v/>
      </c>
      <c r="D335">
        <f>IF(ISNUMBER(MATCH(ROW(),$BA:$BA, 0)), INDIRECT("SP_2a!" &amp; ADDRESS(MATCH(ROW(),$BA:$BA, 0)-1, COLUMN(), 4)), "")</f>
        <v/>
      </c>
      <c r="E335">
        <f>IF(ISNUMBER(MATCH(ROW(),$BB:$BB, 0)), INDIRECT("SP_2a!" &amp; ADDRESS(MATCH(ROW(),$BB:$BB, 0)-1, COLUMN(), 4)), "")</f>
        <v/>
      </c>
      <c r="F335">
        <f>IF(ISNUMBER(MATCH(ROW(),$BB:$BB, 0)), IF(INDIRECT("SP_2a!" &amp; ADDRESS(MATCH(ROW(),$BB:$BB, 0)-1, COLUMN(), 4))=1, "X", ""), "")</f>
        <v/>
      </c>
      <c r="G335">
        <f>IF(ISNUMBER(MATCH(ROW(),$BB:$BB, 0)), IF(INDIRECT("SP_2a!" &amp; ADDRESS(MATCH(ROW(),$BB:$BB, 0)-1, COLUMN(), 4))=1, "X", ""), "")</f>
        <v/>
      </c>
      <c r="H335">
        <f>IF(ISNUMBER(MATCH(ROW(),$BB:$BB, 0)), INDIRECT("SP_2a!" &amp; ADDRESS(MATCH(ROW(),$BB:$BB, 0)-1, COLUMN(), 4)), "")</f>
        <v/>
      </c>
      <c r="I335">
        <f>IF(ISNUMBER(MATCH(ROW(),$BC:$BC, 0)), IF(INDIRECT("SP_2a!" &amp; ADDRESS(MATCH(ROW(),$BC:$BC, 0)-1, COLUMN(), 4))&lt;&gt;"", INDIRECT("SP_2a!" &amp; ADDRESS(MATCH(ROW(),$BC:$BC, 0)-1, COLUMN(), 4)), ""), "")</f>
        <v/>
      </c>
      <c r="J335">
        <f>IF(ISNUMBER(MATCH(ROW(),$BC:$BC, 0)), IF(INDIRECT("SP_2a!" &amp; ADDRESS(MATCH(ROW(),$BC:$BC, 0)-1, COLUMN(), 4))&lt;&gt;"", INDIRECT("SP_2a!" &amp; ADDRESS(MATCH(ROW(),$BC:$BC, 0)-1, COLUMN(), 4)), ""), "")</f>
        <v/>
      </c>
      <c r="K335">
        <f>IF(ISNUMBER(MATCH(ROW(),$BC:$BC, 0)), IF(INDIRECT("SP_2a!" &amp; ADDRESS(MATCH(ROW(),$BC:$BC, 0)-1, COLUMN(), 4))&lt;&gt;"", INDIRECT("SP_2a!" &amp; ADDRESS(MATCH(ROW(),$BC:$BC, 0)-1, COLUMN(), 4)), ""), "")</f>
        <v/>
      </c>
      <c r="L335">
        <f>IF(ISNUMBER(MATCH(ROW(),$BC:$BC, 0)), IF(INDIRECT("SP_2a!" &amp; ADDRESS(MATCH(ROW(),$BC:$BC, 0)-1, COLUMN(), 4))="X", "X", ""), "")</f>
        <v/>
      </c>
      <c r="M335">
        <f>IF(ISNUMBER(MATCH(ROW(),$BC:$BC, 0)), IF(INDIRECT("SP_2a!" &amp; ADDRESS(MATCH(ROW(),$BC:$BC, 0)-1, COLUMN(), 4))&lt;&gt;0, INDIRECT("SP_2a!" &amp; ADDRESS(MATCH(ROW(),$BC:$BC, 0)-1, COLUMN(), 4)), ""), "")</f>
        <v/>
      </c>
      <c r="N335">
        <f>IF(ISNUMBER(MATCH(ROW(),$BC:$BC, 0)), IF(INDIRECT("SP_2a!" &amp; ADDRESS(MATCH(ROW(),$BC:$BC, 0)-1, COLUMN(), 4))&lt;&gt;"", INDIRECT("SP_2a!" &amp; ADDRESS(MATCH(ROW(),$BC:$BC, 0)-1, COLUMN(), 4)), ""), "")</f>
        <v/>
      </c>
      <c r="O335">
        <f>IF(ISNUMBER(MATCH(ROW(),$BC:$BC, 0)), IF(INDIRECT("SP_2a!" &amp; ADDRESS(MATCH(ROW(),$BC:$BC, 0)-1, COLUMN(), 4))&lt;&gt;"", INDIRECT("SP_2a!" &amp; ADDRESS(MATCH(ROW(),$BC:$BC, 0)-1, COLUMN(), 4)), ""), "")</f>
        <v/>
      </c>
      <c r="P335">
        <f>IF(ISNUMBER(MATCH(ROW(),$BC:$BC, 0)), IF(INDIRECT("SP_2b!" &amp; ADDRESS(MATCH(ROW(),$BC:$BC, 0)-1, COLUMN()-4, 4))&lt;&gt;"", INDIRECT("SP_2b!" &amp; ADDRESS(MATCH(ROW(),$BC:$BC, 0)-1, COLUMN()-4, 4)), ""), "")</f>
        <v/>
      </c>
      <c r="Q335">
        <f>IF(ISNUMBER(MATCH(ROW(),$BC:$BC, 0)), IF(INDIRECT("SP_2b!" &amp; ADDRESS(MATCH(ROW(),$BC:$BC, 0)-1, COLUMN()-4, 4))&lt;&gt;"", INDIRECT("SP_2b!" &amp; ADDRESS(MATCH(ROW(),$BC:$BC, 0)-1, COLUMN()-4, 4)), ""), "")</f>
        <v/>
      </c>
      <c r="R335">
        <f>IF(ISNUMBER(MATCH(ROW(),$BC:$BC, 0)), IF(INDIRECT("SP_2b!" &amp; ADDRESS(MATCH(ROW(),$BC:$BC, 0)-1, COLUMN()-4, 4))&lt;&gt;"", INDIRECT("SP_2b!" &amp; ADDRESS(MATCH(ROW(),$BC:$BC, 0)-1, COLUMN()-4, 4)), ""), "")</f>
        <v/>
      </c>
      <c r="S335">
        <f>IF(ISNUMBER(MATCH(ROW(),$BC:$BC, 0)), IF(INDIRECT("SP_2b!" &amp; ADDRESS(MATCH(ROW(),$BC:$BC, 0)-1, COLUMN()-4, 4))&lt;&gt;"", INDIRECT("SP_2b!" &amp; ADDRESS(MATCH(ROW(),$BC:$BC, 0)-1, COLUMN()-4, 4)), ""), "")</f>
        <v/>
      </c>
      <c r="T335">
        <f>IF(ISNUMBER(MATCH(ROW(),$BC:$BC, 0)), IF(INDIRECT("SP_2b!" &amp; ADDRESS(MATCH(ROW(),$BC:$BC, 0)-1, COLUMN()-4, 4))&lt;&gt;"", INDIRECT("SP_2b!" &amp; ADDRESS(MATCH(ROW(),$BC:$BC, 0)-1, COLUMN()-4, 4)), ""), "")</f>
        <v/>
      </c>
      <c r="U335">
        <f>IF(ISNUMBER(MATCH(ROW(),$BC:$BC, 0)), IF(INDIRECT("SP_2b!" &amp; ADDRESS(MATCH(ROW(),$BC:$BC, 0)-1, COLUMN()-4, 4))&lt;&gt;"", INDIRECT("SP_2b!" &amp; ADDRESS(MATCH(ROW(),$BC:$BC, 0)-1, COLUMN()-4, 4)), ""), "")</f>
        <v/>
      </c>
      <c r="V335">
        <f>IF(ISNUMBER(MATCH(ROW(),$BC:$BC, 0)), IF(INDIRECT("SP_2b!" &amp; ADDRESS(MATCH(ROW(),$BC:$BC, 0)-1, COLUMN()-4, 4))&lt;&gt;"", INDIRECT("SP_2b!" &amp; ADDRESS(MATCH(ROW(),$BC:$BC, 0)-1, COLUMN()-4, 4)), ""), "")</f>
        <v/>
      </c>
      <c r="W335">
        <f>IF(ISNUMBER(MATCH(ROW(),$BC:$BC, 0)), IF(INDIRECT("SP_2b!" &amp; ADDRESS(MATCH(ROW(),$BC:$BC, 0)-1, COLUMN()-4, 4))&lt;&gt;"", INDIRECT("SP_2b!" &amp; ADDRESS(MATCH(ROW(),$BC:$BC, 0)-1, COLUMN()-4, 4)), ""), "")</f>
        <v/>
      </c>
      <c r="X335">
        <f>IF(ISNUMBER(MATCH(ROW(),$BC:$BC, 0)), IF(INDIRECT("SP_2b!" &amp; ADDRESS(MATCH(ROW(),$BC:$BC, 0)-1, COLUMN()-4, 4))&lt;&gt;"", INDIRECT("SP_2b!" &amp; ADDRESS(MATCH(ROW(),$BC:$BC, 0)-1, COLUMN()-4, 4)), ""), "")</f>
        <v/>
      </c>
      <c r="Y335">
        <f>IF(ISNUMBER(MATCH(ROW(),$BC:$BC, 0)), IF(INDIRECT("SP_2b!" &amp; ADDRESS(MATCH(ROW(),$BC:$BC, 0)-1, COLUMN()-4, 4))&lt;&gt;"", INDIRECT("SP_2b!" &amp; ADDRESS(MATCH(ROW(),$BC:$BC, 0)-1, COLUMN()-4, 4)), ""), "")</f>
        <v/>
      </c>
      <c r="Z335">
        <f>IF(ISNUMBER(MATCH(ROW(),$BC:$BC, 0)), IF(INDIRECT("SP_2b!" &amp; ADDRESS(MATCH(ROW(),$BC:$BC, 0)-1, COLUMN()-4, 4))&lt;&gt;"", INDIRECT("SP_2b!" &amp; ADDRESS(MATCH(ROW(),$BC:$BC, 0)-1, COLUMN()-4, 4)), ""), "")</f>
        <v/>
      </c>
      <c r="AA335">
        <f>IF(ISNUMBER(MATCH(ROW(),$BC:$BC, 0)), IF(INDIRECT("SP_2b!" &amp; ADDRESS(MATCH(ROW(),$BC:$BC, 0)-1, COLUMN()-4, 4))&lt;&gt;"", INDIRECT("SP_2b!" &amp; ADDRESS(MATCH(ROW(),$BC:$BC, 0)-1, COLUMN()-4, 4)), ""), "")</f>
        <v/>
      </c>
      <c r="AB335">
        <f>IF(ISNUMBER(MATCH(ROW(),$BC:$BC, 0)), IF(INDIRECT("SP_2b!" &amp; ADDRESS(MATCH(ROW(),$BC:$BC, 0)-1, COLUMN()-4, 4))&lt;&gt;"", INDIRECT("SP_2b!" &amp; ADDRESS(MATCH(ROW(),$BC:$BC, 0)-1, COLUMN()-4, 4)), ""), "")</f>
        <v/>
      </c>
      <c r="AC335">
        <f>IF(ISNUMBER(MATCH(ROW(),$BC:$BC, 0)), IF(INDIRECT("SP_2b!" &amp; ADDRESS(MATCH(ROW(),$BC:$BC, 0)-1, COLUMN()-4, 4))&lt;&gt;"", INDIRECT("SP_2b!" &amp; ADDRESS(MATCH(ROW(),$BC:$BC, 0)-1, COLUMN()-4, 4)), ""), "")</f>
        <v/>
      </c>
      <c r="AD335">
        <f>IF(ISNUMBER(MATCH(ROW(),$BC:$BC, 0)), IF(INDIRECT("SP_2b!" &amp; ADDRESS(MATCH(ROW(),$BC:$BC, 0)-1, COLUMN()-4, 4))&lt;&gt;"", INDIRECT("SP_2b!" &amp; ADDRESS(MATCH(ROW(),$BC:$BC, 0)-1, COLUMN()-4, 4)), ""), "")</f>
        <v/>
      </c>
      <c r="AE335">
        <f>IF(ISNUMBER(MATCH(ROW(),$BC:$BC, 0)), IF(OR(INDIRECT("SP_2b!" &amp; ADDRESS(MATCH(ROW(),$BC:$BC, 0)-1, COLUMN()-4, 4))="", INDIRECT("SP_2b!" &amp; ADDRESS(MATCH(ROW(),$BC:$BC, 0)-1, COLUMN()-4, 4))=0), "", INDIRECT("SP_2b!" &amp; ADDRESS(MATCH(ROW(),$BC:$BC, 0)-1, COLUMN()-4, 4))), "")</f>
        <v/>
      </c>
      <c r="AF335">
        <f>IF(ISNUMBER(MATCH(ROW(),$BC:$BC, 0)), IF(OR(INDIRECT("SP_2b!" &amp; ADDRESS(MATCH(ROW(),$BC:$BC, 0)-1, COLUMN()-4, 4))="", INDIRECT("SP_2b!" &amp; ADDRESS(MATCH(ROW(),$BC:$BC, 0)-1, COLUMN()-4, 4))=0), "", INDIRECT("SP_2b!" &amp; ADDRESS(MATCH(ROW(),$BC:$BC, 0)-1, COLUMN()-4, 4))), "")</f>
        <v/>
      </c>
      <c r="AG335">
        <f>IF(ISNUMBER(MATCH(ROW(),$BC:$BC, 0)), IF(OR(INDIRECT("SP_2b!" &amp; ADDRESS(MATCH(ROW(),$BC:$BC, 0)-1, COLUMN()-4, 4))="", INDIRECT("SP_2b!" &amp; ADDRESS(MATCH(ROW(),$BC:$BC, 0)-1, COLUMN()-4, 4))=0), "", INDIRECT("SP_2b!" &amp; ADDRESS(MATCH(ROW(),$BC:$BC, 0)-1, COLUMN()-4, 4))), "")</f>
        <v/>
      </c>
      <c r="AH335">
        <f>IF(ISNUMBER(MATCH(ROW(),$BC:$BC, 0)), IF(OR(INDIRECT("SP_2b!" &amp; ADDRESS(MATCH(ROW(),$BC:$BC, 0)-1, COLUMN()-4, 4))="", INDIRECT("SP_2b!" &amp; ADDRESS(MATCH(ROW(),$BC:$BC, 0)-1, COLUMN()-4, 4))=0), "", INDIRECT("SP_2b!" &amp; ADDRESS(MATCH(ROW(),$BC:$BC, 0)-1, COLUMN()-4, 4))), "")</f>
        <v/>
      </c>
      <c r="AI335">
        <f>IF(ISNUMBER(MATCH(ROW(),$BC:$BC, 0)), IF(OR(INDIRECT("SP_2b!" &amp; ADDRESS(MATCH(ROW(),$BC:$BC, 0)-1, COLUMN()-4, 4))="", INDIRECT("SP_2b!" &amp; ADDRESS(MATCH(ROW(),$BC:$BC, 0)-1, COLUMN()-4, 4))=0), "", INDIRECT("SP_2b!" &amp; ADDRESS(MATCH(ROW(),$BC:$BC, 0)-1, COLUMN()-4, 4))), "")</f>
        <v/>
      </c>
      <c r="AJ335">
        <f>IF(ISNUMBER(MATCH(ROW(),$BC:$BC, 0)), IF(OR(INDIRECT("SP_2b!" &amp; ADDRESS(MATCH(ROW(),$BC:$BC, 0)-1, COLUMN()-4, 4))="", INDIRECT("SP_2b!" &amp; ADDRESS(MATCH(ROW(),$BC:$BC, 0)-1, COLUMN()-4, 4))=0), "", INDIRECT("SP_2b!" &amp; ADDRESS(MATCH(ROW(),$BC:$BC, 0)-1, COLUMN()-4, 4))), "")</f>
        <v/>
      </c>
      <c r="AK335">
        <f>IF(ISNUMBER(MATCH(ROW(),$BC:$BC, 0)), IF(OR(INDIRECT("SP_2b!" &amp; ADDRESS(MATCH(ROW(),$BC:$BC, 0)-1, COLUMN()-4, 4))="", INDIRECT("SP_2b!" &amp; ADDRESS(MATCH(ROW(),$BC:$BC, 0)-1, COLUMN()-4, 4))=0), "", INDIRECT("SP_2b!" &amp; ADDRESS(MATCH(ROW(),$BC:$BC, 0)-1, COLUMN()-4, 4))), "")</f>
        <v/>
      </c>
      <c r="AL335">
        <f>IF(ISNUMBER(MATCH(ROW(),$BC:$BC, 0)), IF(OR(INDIRECT("SP_2b!" &amp; ADDRESS(MATCH(ROW(),$BC:$BC, 0)-1, COLUMN()-4, 4))="", INDIRECT("SP_2b!" &amp; ADDRESS(MATCH(ROW(),$BC:$BC, 0)-1, COLUMN()-4, 4))=0), "", INDIRECT("SP_2b!" &amp; ADDRESS(MATCH(ROW(),$BC:$BC, 0)-1, COLUMN()-4, 4))), "")</f>
        <v/>
      </c>
      <c r="AM335">
        <f>IF(ISNUMBER(MATCH(ROW(),$BC:$BC, 0)), IF(OR(INDIRECT("SP_2b!" &amp; ADDRESS(MATCH(ROW(),$BC:$BC, 0)-1, COLUMN()-4, 4))="", INDIRECT("SP_2b!" &amp; ADDRESS(MATCH(ROW(),$BC:$BC, 0)-1, COLUMN()-4, 4))=0), "", INDIRECT("SP_2b!" &amp; ADDRESS(MATCH(ROW(),$BC:$BC, 0)-1, COLUMN()-4, 4))), "")</f>
        <v/>
      </c>
      <c r="AN335">
        <f>IF(ISNUMBER(MATCH(ROW(),$BC:$BC, 0)), IF(INDIRECT("SP_2b!" &amp; ADDRESS(MATCH(ROW(),$BC:$BC, 0)-1, COLUMN()-4, 4))&lt;&gt;"", INDIRECT("SP_2b!" &amp; ADDRESS(MATCH(ROW(),$BC:$BC, 0)-1, COLUMN()-4, 4)), ""), "")</f>
        <v/>
      </c>
      <c r="AO335">
        <f>IF(ISNUMBER(MATCH(ROW(),$BC:$BC, 0)), IF(INDIRECT("SP_2a!" &amp; ADDRESS(MATCH(ROW(),$BC:$BC, 0)-1, 16, 4))&lt;&gt;"", INDIRECT("SP_2a!" &amp; ADDRESS(MATCH(ROW(),$BC:$BC, 0)-1, 16, 4)), ""), "")</f>
        <v/>
      </c>
    </row>
    <row r="336">
      <c r="C336">
        <f>IF(ISNUMBER(MATCH(ROW(),$AZ:$AZ, 0)), INDIRECT("SP_2a!" &amp; ADDRESS(MATCH(ROW(),$AZ:$AZ, 0)-1, COLUMN(), 4)), "")</f>
        <v/>
      </c>
      <c r="D336">
        <f>IF(ISNUMBER(MATCH(ROW(),$BA:$BA, 0)), INDIRECT("SP_2a!" &amp; ADDRESS(MATCH(ROW(),$BA:$BA, 0)-1, COLUMN(), 4)), "")</f>
        <v/>
      </c>
      <c r="E336">
        <f>IF(ISNUMBER(MATCH(ROW(),$BB:$BB, 0)), INDIRECT("SP_2a!" &amp; ADDRESS(MATCH(ROW(),$BB:$BB, 0)-1, COLUMN(), 4)), "")</f>
        <v/>
      </c>
      <c r="F336">
        <f>IF(ISNUMBER(MATCH(ROW(),$BB:$BB, 0)), IF(INDIRECT("SP_2a!" &amp; ADDRESS(MATCH(ROW(),$BB:$BB, 0)-1, COLUMN(), 4))=1, "X", ""), "")</f>
        <v/>
      </c>
      <c r="G336">
        <f>IF(ISNUMBER(MATCH(ROW(),$BB:$BB, 0)), IF(INDIRECT("SP_2a!" &amp; ADDRESS(MATCH(ROW(),$BB:$BB, 0)-1, COLUMN(), 4))=1, "X", ""), "")</f>
        <v/>
      </c>
      <c r="H336">
        <f>IF(ISNUMBER(MATCH(ROW(),$BB:$BB, 0)), INDIRECT("SP_2a!" &amp; ADDRESS(MATCH(ROW(),$BB:$BB, 0)-1, COLUMN(), 4)), "")</f>
        <v/>
      </c>
      <c r="I336">
        <f>IF(ISNUMBER(MATCH(ROW(),$BC:$BC, 0)), IF(INDIRECT("SP_2a!" &amp; ADDRESS(MATCH(ROW(),$BC:$BC, 0)-1, COLUMN(), 4))&lt;&gt;"", INDIRECT("SP_2a!" &amp; ADDRESS(MATCH(ROW(),$BC:$BC, 0)-1, COLUMN(), 4)), ""), "")</f>
        <v/>
      </c>
      <c r="J336">
        <f>IF(ISNUMBER(MATCH(ROW(),$BC:$BC, 0)), IF(INDIRECT("SP_2a!" &amp; ADDRESS(MATCH(ROW(),$BC:$BC, 0)-1, COLUMN(), 4))&lt;&gt;"", INDIRECT("SP_2a!" &amp; ADDRESS(MATCH(ROW(),$BC:$BC, 0)-1, COLUMN(), 4)), ""), "")</f>
        <v/>
      </c>
      <c r="K336">
        <f>IF(ISNUMBER(MATCH(ROW(),$BC:$BC, 0)), IF(INDIRECT("SP_2a!" &amp; ADDRESS(MATCH(ROW(),$BC:$BC, 0)-1, COLUMN(), 4))&lt;&gt;"", INDIRECT("SP_2a!" &amp; ADDRESS(MATCH(ROW(),$BC:$BC, 0)-1, COLUMN(), 4)), ""), "")</f>
        <v/>
      </c>
      <c r="L336">
        <f>IF(ISNUMBER(MATCH(ROW(),$BC:$BC, 0)), IF(INDIRECT("SP_2a!" &amp; ADDRESS(MATCH(ROW(),$BC:$BC, 0)-1, COLUMN(), 4))="X", "X", ""), "")</f>
        <v/>
      </c>
      <c r="M336">
        <f>IF(ISNUMBER(MATCH(ROW(),$BC:$BC, 0)), IF(INDIRECT("SP_2a!" &amp; ADDRESS(MATCH(ROW(),$BC:$BC, 0)-1, COLUMN(), 4))&lt;&gt;0, INDIRECT("SP_2a!" &amp; ADDRESS(MATCH(ROW(),$BC:$BC, 0)-1, COLUMN(), 4)), ""), "")</f>
        <v/>
      </c>
      <c r="N336">
        <f>IF(ISNUMBER(MATCH(ROW(),$BC:$BC, 0)), IF(INDIRECT("SP_2a!" &amp; ADDRESS(MATCH(ROW(),$BC:$BC, 0)-1, COLUMN(), 4))&lt;&gt;"", INDIRECT("SP_2a!" &amp; ADDRESS(MATCH(ROW(),$BC:$BC, 0)-1, COLUMN(), 4)), ""), "")</f>
        <v/>
      </c>
      <c r="O336">
        <f>IF(ISNUMBER(MATCH(ROW(),$BC:$BC, 0)), IF(INDIRECT("SP_2a!" &amp; ADDRESS(MATCH(ROW(),$BC:$BC, 0)-1, COLUMN(), 4))&lt;&gt;"", INDIRECT("SP_2a!" &amp; ADDRESS(MATCH(ROW(),$BC:$BC, 0)-1, COLUMN(), 4)), ""), "")</f>
        <v/>
      </c>
      <c r="P336">
        <f>IF(ISNUMBER(MATCH(ROW(),$BC:$BC, 0)), IF(INDIRECT("SP_2b!" &amp; ADDRESS(MATCH(ROW(),$BC:$BC, 0)-1, COLUMN()-4, 4))&lt;&gt;"", INDIRECT("SP_2b!" &amp; ADDRESS(MATCH(ROW(),$BC:$BC, 0)-1, COLUMN()-4, 4)), ""), "")</f>
        <v/>
      </c>
      <c r="Q336">
        <f>IF(ISNUMBER(MATCH(ROW(),$BC:$BC, 0)), IF(INDIRECT("SP_2b!" &amp; ADDRESS(MATCH(ROW(),$BC:$BC, 0)-1, COLUMN()-4, 4))&lt;&gt;"", INDIRECT("SP_2b!" &amp; ADDRESS(MATCH(ROW(),$BC:$BC, 0)-1, COLUMN()-4, 4)), ""), "")</f>
        <v/>
      </c>
      <c r="R336">
        <f>IF(ISNUMBER(MATCH(ROW(),$BC:$BC, 0)), IF(INDIRECT("SP_2b!" &amp; ADDRESS(MATCH(ROW(),$BC:$BC, 0)-1, COLUMN()-4, 4))&lt;&gt;"", INDIRECT("SP_2b!" &amp; ADDRESS(MATCH(ROW(),$BC:$BC, 0)-1, COLUMN()-4, 4)), ""), "")</f>
        <v/>
      </c>
      <c r="S336">
        <f>IF(ISNUMBER(MATCH(ROW(),$BC:$BC, 0)), IF(INDIRECT("SP_2b!" &amp; ADDRESS(MATCH(ROW(),$BC:$BC, 0)-1, COLUMN()-4, 4))&lt;&gt;"", INDIRECT("SP_2b!" &amp; ADDRESS(MATCH(ROW(),$BC:$BC, 0)-1, COLUMN()-4, 4)), ""), "")</f>
        <v/>
      </c>
      <c r="T336">
        <f>IF(ISNUMBER(MATCH(ROW(),$BC:$BC, 0)), IF(INDIRECT("SP_2b!" &amp; ADDRESS(MATCH(ROW(),$BC:$BC, 0)-1, COLUMN()-4, 4))&lt;&gt;"", INDIRECT("SP_2b!" &amp; ADDRESS(MATCH(ROW(),$BC:$BC, 0)-1, COLUMN()-4, 4)), ""), "")</f>
        <v/>
      </c>
      <c r="U336">
        <f>IF(ISNUMBER(MATCH(ROW(),$BC:$BC, 0)), IF(INDIRECT("SP_2b!" &amp; ADDRESS(MATCH(ROW(),$BC:$BC, 0)-1, COLUMN()-4, 4))&lt;&gt;"", INDIRECT("SP_2b!" &amp; ADDRESS(MATCH(ROW(),$BC:$BC, 0)-1, COLUMN()-4, 4)), ""), "")</f>
        <v/>
      </c>
      <c r="V336">
        <f>IF(ISNUMBER(MATCH(ROW(),$BC:$BC, 0)), IF(INDIRECT("SP_2b!" &amp; ADDRESS(MATCH(ROW(),$BC:$BC, 0)-1, COLUMN()-4, 4))&lt;&gt;"", INDIRECT("SP_2b!" &amp; ADDRESS(MATCH(ROW(),$BC:$BC, 0)-1, COLUMN()-4, 4)), ""), "")</f>
        <v/>
      </c>
      <c r="W336">
        <f>IF(ISNUMBER(MATCH(ROW(),$BC:$BC, 0)), IF(INDIRECT("SP_2b!" &amp; ADDRESS(MATCH(ROW(),$BC:$BC, 0)-1, COLUMN()-4, 4))&lt;&gt;"", INDIRECT("SP_2b!" &amp; ADDRESS(MATCH(ROW(),$BC:$BC, 0)-1, COLUMN()-4, 4)), ""), "")</f>
        <v/>
      </c>
      <c r="X336">
        <f>IF(ISNUMBER(MATCH(ROW(),$BC:$BC, 0)), IF(INDIRECT("SP_2b!" &amp; ADDRESS(MATCH(ROW(),$BC:$BC, 0)-1, COLUMN()-4, 4))&lt;&gt;"", INDIRECT("SP_2b!" &amp; ADDRESS(MATCH(ROW(),$BC:$BC, 0)-1, COLUMN()-4, 4)), ""), "")</f>
        <v/>
      </c>
      <c r="Y336">
        <f>IF(ISNUMBER(MATCH(ROW(),$BC:$BC, 0)), IF(INDIRECT("SP_2b!" &amp; ADDRESS(MATCH(ROW(),$BC:$BC, 0)-1, COLUMN()-4, 4))&lt;&gt;"", INDIRECT("SP_2b!" &amp; ADDRESS(MATCH(ROW(),$BC:$BC, 0)-1, COLUMN()-4, 4)), ""), "")</f>
        <v/>
      </c>
      <c r="Z336">
        <f>IF(ISNUMBER(MATCH(ROW(),$BC:$BC, 0)), IF(INDIRECT("SP_2b!" &amp; ADDRESS(MATCH(ROW(),$BC:$BC, 0)-1, COLUMN()-4, 4))&lt;&gt;"", INDIRECT("SP_2b!" &amp; ADDRESS(MATCH(ROW(),$BC:$BC, 0)-1, COLUMN()-4, 4)), ""), "")</f>
        <v/>
      </c>
      <c r="AA336">
        <f>IF(ISNUMBER(MATCH(ROW(),$BC:$BC, 0)), IF(INDIRECT("SP_2b!" &amp; ADDRESS(MATCH(ROW(),$BC:$BC, 0)-1, COLUMN()-4, 4))&lt;&gt;"", INDIRECT("SP_2b!" &amp; ADDRESS(MATCH(ROW(),$BC:$BC, 0)-1, COLUMN()-4, 4)), ""), "")</f>
        <v/>
      </c>
      <c r="AB336">
        <f>IF(ISNUMBER(MATCH(ROW(),$BC:$BC, 0)), IF(INDIRECT("SP_2b!" &amp; ADDRESS(MATCH(ROW(),$BC:$BC, 0)-1, COLUMN()-4, 4))&lt;&gt;"", INDIRECT("SP_2b!" &amp; ADDRESS(MATCH(ROW(),$BC:$BC, 0)-1, COLUMN()-4, 4)), ""), "")</f>
        <v/>
      </c>
      <c r="AC336">
        <f>IF(ISNUMBER(MATCH(ROW(),$BC:$BC, 0)), IF(INDIRECT("SP_2b!" &amp; ADDRESS(MATCH(ROW(),$BC:$BC, 0)-1, COLUMN()-4, 4))&lt;&gt;"", INDIRECT("SP_2b!" &amp; ADDRESS(MATCH(ROW(),$BC:$BC, 0)-1, COLUMN()-4, 4)), ""), "")</f>
        <v/>
      </c>
      <c r="AD336">
        <f>IF(ISNUMBER(MATCH(ROW(),$BC:$BC, 0)), IF(INDIRECT("SP_2b!" &amp; ADDRESS(MATCH(ROW(),$BC:$BC, 0)-1, COLUMN()-4, 4))&lt;&gt;"", INDIRECT("SP_2b!" &amp; ADDRESS(MATCH(ROW(),$BC:$BC, 0)-1, COLUMN()-4, 4)), ""), "")</f>
        <v/>
      </c>
      <c r="AE336">
        <f>IF(ISNUMBER(MATCH(ROW(),$BC:$BC, 0)), IF(OR(INDIRECT("SP_2b!" &amp; ADDRESS(MATCH(ROW(),$BC:$BC, 0)-1, COLUMN()-4, 4))="", INDIRECT("SP_2b!" &amp; ADDRESS(MATCH(ROW(),$BC:$BC, 0)-1, COLUMN()-4, 4))=0), "", INDIRECT("SP_2b!" &amp; ADDRESS(MATCH(ROW(),$BC:$BC, 0)-1, COLUMN()-4, 4))), "")</f>
        <v/>
      </c>
      <c r="AF336">
        <f>IF(ISNUMBER(MATCH(ROW(),$BC:$BC, 0)), IF(OR(INDIRECT("SP_2b!" &amp; ADDRESS(MATCH(ROW(),$BC:$BC, 0)-1, COLUMN()-4, 4))="", INDIRECT("SP_2b!" &amp; ADDRESS(MATCH(ROW(),$BC:$BC, 0)-1, COLUMN()-4, 4))=0), "", INDIRECT("SP_2b!" &amp; ADDRESS(MATCH(ROW(),$BC:$BC, 0)-1, COLUMN()-4, 4))), "")</f>
        <v/>
      </c>
      <c r="AG336">
        <f>IF(ISNUMBER(MATCH(ROW(),$BC:$BC, 0)), IF(OR(INDIRECT("SP_2b!" &amp; ADDRESS(MATCH(ROW(),$BC:$BC, 0)-1, COLUMN()-4, 4))="", INDIRECT("SP_2b!" &amp; ADDRESS(MATCH(ROW(),$BC:$BC, 0)-1, COLUMN()-4, 4))=0), "", INDIRECT("SP_2b!" &amp; ADDRESS(MATCH(ROW(),$BC:$BC, 0)-1, COLUMN()-4, 4))), "")</f>
        <v/>
      </c>
      <c r="AH336">
        <f>IF(ISNUMBER(MATCH(ROW(),$BC:$BC, 0)), IF(OR(INDIRECT("SP_2b!" &amp; ADDRESS(MATCH(ROW(),$BC:$BC, 0)-1, COLUMN()-4, 4))="", INDIRECT("SP_2b!" &amp; ADDRESS(MATCH(ROW(),$BC:$BC, 0)-1, COLUMN()-4, 4))=0), "", INDIRECT("SP_2b!" &amp; ADDRESS(MATCH(ROW(),$BC:$BC, 0)-1, COLUMN()-4, 4))), "")</f>
        <v/>
      </c>
      <c r="AI336">
        <f>IF(ISNUMBER(MATCH(ROW(),$BC:$BC, 0)), IF(OR(INDIRECT("SP_2b!" &amp; ADDRESS(MATCH(ROW(),$BC:$BC, 0)-1, COLUMN()-4, 4))="", INDIRECT("SP_2b!" &amp; ADDRESS(MATCH(ROW(),$BC:$BC, 0)-1, COLUMN()-4, 4))=0), "", INDIRECT("SP_2b!" &amp; ADDRESS(MATCH(ROW(),$BC:$BC, 0)-1, COLUMN()-4, 4))), "")</f>
        <v/>
      </c>
      <c r="AJ336">
        <f>IF(ISNUMBER(MATCH(ROW(),$BC:$BC, 0)), IF(OR(INDIRECT("SP_2b!" &amp; ADDRESS(MATCH(ROW(),$BC:$BC, 0)-1, COLUMN()-4, 4))="", INDIRECT("SP_2b!" &amp; ADDRESS(MATCH(ROW(),$BC:$BC, 0)-1, COLUMN()-4, 4))=0), "", INDIRECT("SP_2b!" &amp; ADDRESS(MATCH(ROW(),$BC:$BC, 0)-1, COLUMN()-4, 4))), "")</f>
        <v/>
      </c>
      <c r="AK336">
        <f>IF(ISNUMBER(MATCH(ROW(),$BC:$BC, 0)), IF(OR(INDIRECT("SP_2b!" &amp; ADDRESS(MATCH(ROW(),$BC:$BC, 0)-1, COLUMN()-4, 4))="", INDIRECT("SP_2b!" &amp; ADDRESS(MATCH(ROW(),$BC:$BC, 0)-1, COLUMN()-4, 4))=0), "", INDIRECT("SP_2b!" &amp; ADDRESS(MATCH(ROW(),$BC:$BC, 0)-1, COLUMN()-4, 4))), "")</f>
        <v/>
      </c>
      <c r="AL336">
        <f>IF(ISNUMBER(MATCH(ROW(),$BC:$BC, 0)), IF(OR(INDIRECT("SP_2b!" &amp; ADDRESS(MATCH(ROW(),$BC:$BC, 0)-1, COLUMN()-4, 4))="", INDIRECT("SP_2b!" &amp; ADDRESS(MATCH(ROW(),$BC:$BC, 0)-1, COLUMN()-4, 4))=0), "", INDIRECT("SP_2b!" &amp; ADDRESS(MATCH(ROW(),$BC:$BC, 0)-1, COLUMN()-4, 4))), "")</f>
        <v/>
      </c>
      <c r="AM336">
        <f>IF(ISNUMBER(MATCH(ROW(),$BC:$BC, 0)), IF(OR(INDIRECT("SP_2b!" &amp; ADDRESS(MATCH(ROW(),$BC:$BC, 0)-1, COLUMN()-4, 4))="", INDIRECT("SP_2b!" &amp; ADDRESS(MATCH(ROW(),$BC:$BC, 0)-1, COLUMN()-4, 4))=0), "", INDIRECT("SP_2b!" &amp; ADDRESS(MATCH(ROW(),$BC:$BC, 0)-1, COLUMN()-4, 4))), "")</f>
        <v/>
      </c>
      <c r="AN336">
        <f>IF(ISNUMBER(MATCH(ROW(),$BC:$BC, 0)), IF(INDIRECT("SP_2b!" &amp; ADDRESS(MATCH(ROW(),$BC:$BC, 0)-1, COLUMN()-4, 4))&lt;&gt;"", INDIRECT("SP_2b!" &amp; ADDRESS(MATCH(ROW(),$BC:$BC, 0)-1, COLUMN()-4, 4)), ""), "")</f>
        <v/>
      </c>
      <c r="AO336">
        <f>IF(ISNUMBER(MATCH(ROW(),$BC:$BC, 0)), IF(INDIRECT("SP_2a!" &amp; ADDRESS(MATCH(ROW(),$BC:$BC, 0)-1, 16, 4))&lt;&gt;"", INDIRECT("SP_2a!" &amp; ADDRESS(MATCH(ROW(),$BC:$BC, 0)-1, 16, 4)), ""), "")</f>
        <v/>
      </c>
    </row>
    <row r="337">
      <c r="C337">
        <f>IF(ISNUMBER(MATCH(ROW(),$AZ:$AZ, 0)), INDIRECT("SP_2a!" &amp; ADDRESS(MATCH(ROW(),$AZ:$AZ, 0)-1, COLUMN(), 4)), "")</f>
        <v/>
      </c>
      <c r="D337">
        <f>IF(ISNUMBER(MATCH(ROW(),$BA:$BA, 0)), INDIRECT("SP_2a!" &amp; ADDRESS(MATCH(ROW(),$BA:$BA, 0)-1, COLUMN(), 4)), "")</f>
        <v/>
      </c>
      <c r="E337">
        <f>IF(ISNUMBER(MATCH(ROW(),$BB:$BB, 0)), INDIRECT("SP_2a!" &amp; ADDRESS(MATCH(ROW(),$BB:$BB, 0)-1, COLUMN(), 4)), "")</f>
        <v/>
      </c>
      <c r="F337">
        <f>IF(ISNUMBER(MATCH(ROW(),$BB:$BB, 0)), IF(INDIRECT("SP_2a!" &amp; ADDRESS(MATCH(ROW(),$BB:$BB, 0)-1, COLUMN(), 4))=1, "X", ""), "")</f>
        <v/>
      </c>
      <c r="G337">
        <f>IF(ISNUMBER(MATCH(ROW(),$BB:$BB, 0)), IF(INDIRECT("SP_2a!" &amp; ADDRESS(MATCH(ROW(),$BB:$BB, 0)-1, COLUMN(), 4))=1, "X", ""), "")</f>
        <v/>
      </c>
      <c r="H337">
        <f>IF(ISNUMBER(MATCH(ROW(),$BB:$BB, 0)), INDIRECT("SP_2a!" &amp; ADDRESS(MATCH(ROW(),$BB:$BB, 0)-1, COLUMN(), 4)), "")</f>
        <v/>
      </c>
      <c r="I337">
        <f>IF(ISNUMBER(MATCH(ROW(),$BC:$BC, 0)), IF(INDIRECT("SP_2a!" &amp; ADDRESS(MATCH(ROW(),$BC:$BC, 0)-1, COLUMN(), 4))&lt;&gt;"", INDIRECT("SP_2a!" &amp; ADDRESS(MATCH(ROW(),$BC:$BC, 0)-1, COLUMN(), 4)), ""), "")</f>
        <v/>
      </c>
      <c r="J337">
        <f>IF(ISNUMBER(MATCH(ROW(),$BC:$BC, 0)), IF(INDIRECT("SP_2a!" &amp; ADDRESS(MATCH(ROW(),$BC:$BC, 0)-1, COLUMN(), 4))&lt;&gt;"", INDIRECT("SP_2a!" &amp; ADDRESS(MATCH(ROW(),$BC:$BC, 0)-1, COLUMN(), 4)), ""), "")</f>
        <v/>
      </c>
      <c r="K337">
        <f>IF(ISNUMBER(MATCH(ROW(),$BC:$BC, 0)), IF(INDIRECT("SP_2a!" &amp; ADDRESS(MATCH(ROW(),$BC:$BC, 0)-1, COLUMN(), 4))&lt;&gt;"", INDIRECT("SP_2a!" &amp; ADDRESS(MATCH(ROW(),$BC:$BC, 0)-1, COLUMN(), 4)), ""), "")</f>
        <v/>
      </c>
      <c r="L337">
        <f>IF(ISNUMBER(MATCH(ROW(),$BC:$BC, 0)), IF(INDIRECT("SP_2a!" &amp; ADDRESS(MATCH(ROW(),$BC:$BC, 0)-1, COLUMN(), 4))="X", "X", ""), "")</f>
        <v/>
      </c>
      <c r="M337">
        <f>IF(ISNUMBER(MATCH(ROW(),$BC:$BC, 0)), IF(INDIRECT("SP_2a!" &amp; ADDRESS(MATCH(ROW(),$BC:$BC, 0)-1, COLUMN(), 4))&lt;&gt;0, INDIRECT("SP_2a!" &amp; ADDRESS(MATCH(ROW(),$BC:$BC, 0)-1, COLUMN(), 4)), ""), "")</f>
        <v/>
      </c>
      <c r="N337">
        <f>IF(ISNUMBER(MATCH(ROW(),$BC:$BC, 0)), IF(INDIRECT("SP_2a!" &amp; ADDRESS(MATCH(ROW(),$BC:$BC, 0)-1, COLUMN(), 4))&lt;&gt;"", INDIRECT("SP_2a!" &amp; ADDRESS(MATCH(ROW(),$BC:$BC, 0)-1, COLUMN(), 4)), ""), "")</f>
        <v/>
      </c>
      <c r="O337">
        <f>IF(ISNUMBER(MATCH(ROW(),$BC:$BC, 0)), IF(INDIRECT("SP_2a!" &amp; ADDRESS(MATCH(ROW(),$BC:$BC, 0)-1, COLUMN(), 4))&lt;&gt;"", INDIRECT("SP_2a!" &amp; ADDRESS(MATCH(ROW(),$BC:$BC, 0)-1, COLUMN(), 4)), ""), "")</f>
        <v/>
      </c>
      <c r="P337">
        <f>IF(ISNUMBER(MATCH(ROW(),$BC:$BC, 0)), IF(INDIRECT("SP_2b!" &amp; ADDRESS(MATCH(ROW(),$BC:$BC, 0)-1, COLUMN()-4, 4))&lt;&gt;"", INDIRECT("SP_2b!" &amp; ADDRESS(MATCH(ROW(),$BC:$BC, 0)-1, COLUMN()-4, 4)), ""), "")</f>
        <v/>
      </c>
      <c r="Q337">
        <f>IF(ISNUMBER(MATCH(ROW(),$BC:$BC, 0)), IF(INDIRECT("SP_2b!" &amp; ADDRESS(MATCH(ROW(),$BC:$BC, 0)-1, COLUMN()-4, 4))&lt;&gt;"", INDIRECT("SP_2b!" &amp; ADDRESS(MATCH(ROW(),$BC:$BC, 0)-1, COLUMN()-4, 4)), ""), "")</f>
        <v/>
      </c>
      <c r="R337">
        <f>IF(ISNUMBER(MATCH(ROW(),$BC:$BC, 0)), IF(INDIRECT("SP_2b!" &amp; ADDRESS(MATCH(ROW(),$BC:$BC, 0)-1, COLUMN()-4, 4))&lt;&gt;"", INDIRECT("SP_2b!" &amp; ADDRESS(MATCH(ROW(),$BC:$BC, 0)-1, COLUMN()-4, 4)), ""), "")</f>
        <v/>
      </c>
      <c r="S337">
        <f>IF(ISNUMBER(MATCH(ROW(),$BC:$BC, 0)), IF(INDIRECT("SP_2b!" &amp; ADDRESS(MATCH(ROW(),$BC:$BC, 0)-1, COLUMN()-4, 4))&lt;&gt;"", INDIRECT("SP_2b!" &amp; ADDRESS(MATCH(ROW(),$BC:$BC, 0)-1, COLUMN()-4, 4)), ""), "")</f>
        <v/>
      </c>
      <c r="T337">
        <f>IF(ISNUMBER(MATCH(ROW(),$BC:$BC, 0)), IF(INDIRECT("SP_2b!" &amp; ADDRESS(MATCH(ROW(),$BC:$BC, 0)-1, COLUMN()-4, 4))&lt;&gt;"", INDIRECT("SP_2b!" &amp; ADDRESS(MATCH(ROW(),$BC:$BC, 0)-1, COLUMN()-4, 4)), ""), "")</f>
        <v/>
      </c>
      <c r="U337">
        <f>IF(ISNUMBER(MATCH(ROW(),$BC:$BC, 0)), IF(INDIRECT("SP_2b!" &amp; ADDRESS(MATCH(ROW(),$BC:$BC, 0)-1, COLUMN()-4, 4))&lt;&gt;"", INDIRECT("SP_2b!" &amp; ADDRESS(MATCH(ROW(),$BC:$BC, 0)-1, COLUMN()-4, 4)), ""), "")</f>
        <v/>
      </c>
      <c r="V337">
        <f>IF(ISNUMBER(MATCH(ROW(),$BC:$BC, 0)), IF(INDIRECT("SP_2b!" &amp; ADDRESS(MATCH(ROW(),$BC:$BC, 0)-1, COLUMN()-4, 4))&lt;&gt;"", INDIRECT("SP_2b!" &amp; ADDRESS(MATCH(ROW(),$BC:$BC, 0)-1, COLUMN()-4, 4)), ""), "")</f>
        <v/>
      </c>
      <c r="W337">
        <f>IF(ISNUMBER(MATCH(ROW(),$BC:$BC, 0)), IF(INDIRECT("SP_2b!" &amp; ADDRESS(MATCH(ROW(),$BC:$BC, 0)-1, COLUMN()-4, 4))&lt;&gt;"", INDIRECT("SP_2b!" &amp; ADDRESS(MATCH(ROW(),$BC:$BC, 0)-1, COLUMN()-4, 4)), ""), "")</f>
        <v/>
      </c>
      <c r="X337">
        <f>IF(ISNUMBER(MATCH(ROW(),$BC:$BC, 0)), IF(INDIRECT("SP_2b!" &amp; ADDRESS(MATCH(ROW(),$BC:$BC, 0)-1, COLUMN()-4, 4))&lt;&gt;"", INDIRECT("SP_2b!" &amp; ADDRESS(MATCH(ROW(),$BC:$BC, 0)-1, COLUMN()-4, 4)), ""), "")</f>
        <v/>
      </c>
      <c r="Y337">
        <f>IF(ISNUMBER(MATCH(ROW(),$BC:$BC, 0)), IF(INDIRECT("SP_2b!" &amp; ADDRESS(MATCH(ROW(),$BC:$BC, 0)-1, COLUMN()-4, 4))&lt;&gt;"", INDIRECT("SP_2b!" &amp; ADDRESS(MATCH(ROW(),$BC:$BC, 0)-1, COLUMN()-4, 4)), ""), "")</f>
        <v/>
      </c>
      <c r="Z337">
        <f>IF(ISNUMBER(MATCH(ROW(),$BC:$BC, 0)), IF(INDIRECT("SP_2b!" &amp; ADDRESS(MATCH(ROW(),$BC:$BC, 0)-1, COLUMN()-4, 4))&lt;&gt;"", INDIRECT("SP_2b!" &amp; ADDRESS(MATCH(ROW(),$BC:$BC, 0)-1, COLUMN()-4, 4)), ""), "")</f>
        <v/>
      </c>
      <c r="AA337">
        <f>IF(ISNUMBER(MATCH(ROW(),$BC:$BC, 0)), IF(INDIRECT("SP_2b!" &amp; ADDRESS(MATCH(ROW(),$BC:$BC, 0)-1, COLUMN()-4, 4))&lt;&gt;"", INDIRECT("SP_2b!" &amp; ADDRESS(MATCH(ROW(),$BC:$BC, 0)-1, COLUMN()-4, 4)), ""), "")</f>
        <v/>
      </c>
      <c r="AB337">
        <f>IF(ISNUMBER(MATCH(ROW(),$BC:$BC, 0)), IF(INDIRECT("SP_2b!" &amp; ADDRESS(MATCH(ROW(),$BC:$BC, 0)-1, COLUMN()-4, 4))&lt;&gt;"", INDIRECT("SP_2b!" &amp; ADDRESS(MATCH(ROW(),$BC:$BC, 0)-1, COLUMN()-4, 4)), ""), "")</f>
        <v/>
      </c>
      <c r="AC337">
        <f>IF(ISNUMBER(MATCH(ROW(),$BC:$BC, 0)), IF(INDIRECT("SP_2b!" &amp; ADDRESS(MATCH(ROW(),$BC:$BC, 0)-1, COLUMN()-4, 4))&lt;&gt;"", INDIRECT("SP_2b!" &amp; ADDRESS(MATCH(ROW(),$BC:$BC, 0)-1, COLUMN()-4, 4)), ""), "")</f>
        <v/>
      </c>
      <c r="AD337">
        <f>IF(ISNUMBER(MATCH(ROW(),$BC:$BC, 0)), IF(INDIRECT("SP_2b!" &amp; ADDRESS(MATCH(ROW(),$BC:$BC, 0)-1, COLUMN()-4, 4))&lt;&gt;"", INDIRECT("SP_2b!" &amp; ADDRESS(MATCH(ROW(),$BC:$BC, 0)-1, COLUMN()-4, 4)), ""), "")</f>
        <v/>
      </c>
      <c r="AE337">
        <f>IF(ISNUMBER(MATCH(ROW(),$BC:$BC, 0)), IF(OR(INDIRECT("SP_2b!" &amp; ADDRESS(MATCH(ROW(),$BC:$BC, 0)-1, COLUMN()-4, 4))="", INDIRECT("SP_2b!" &amp; ADDRESS(MATCH(ROW(),$BC:$BC, 0)-1, COLUMN()-4, 4))=0), "", INDIRECT("SP_2b!" &amp; ADDRESS(MATCH(ROW(),$BC:$BC, 0)-1, COLUMN()-4, 4))), "")</f>
        <v/>
      </c>
      <c r="AF337">
        <f>IF(ISNUMBER(MATCH(ROW(),$BC:$BC, 0)), IF(OR(INDIRECT("SP_2b!" &amp; ADDRESS(MATCH(ROW(),$BC:$BC, 0)-1, COLUMN()-4, 4))="", INDIRECT("SP_2b!" &amp; ADDRESS(MATCH(ROW(),$BC:$BC, 0)-1, COLUMN()-4, 4))=0), "", INDIRECT("SP_2b!" &amp; ADDRESS(MATCH(ROW(),$BC:$BC, 0)-1, COLUMN()-4, 4))), "")</f>
        <v/>
      </c>
      <c r="AG337">
        <f>IF(ISNUMBER(MATCH(ROW(),$BC:$BC, 0)), IF(OR(INDIRECT("SP_2b!" &amp; ADDRESS(MATCH(ROW(),$BC:$BC, 0)-1, COLUMN()-4, 4))="", INDIRECT("SP_2b!" &amp; ADDRESS(MATCH(ROW(),$BC:$BC, 0)-1, COLUMN()-4, 4))=0), "", INDIRECT("SP_2b!" &amp; ADDRESS(MATCH(ROW(),$BC:$BC, 0)-1, COLUMN()-4, 4))), "")</f>
        <v/>
      </c>
      <c r="AH337">
        <f>IF(ISNUMBER(MATCH(ROW(),$BC:$BC, 0)), IF(OR(INDIRECT("SP_2b!" &amp; ADDRESS(MATCH(ROW(),$BC:$BC, 0)-1, COLUMN()-4, 4))="", INDIRECT("SP_2b!" &amp; ADDRESS(MATCH(ROW(),$BC:$BC, 0)-1, COLUMN()-4, 4))=0), "", INDIRECT("SP_2b!" &amp; ADDRESS(MATCH(ROW(),$BC:$BC, 0)-1, COLUMN()-4, 4))), "")</f>
        <v/>
      </c>
      <c r="AI337">
        <f>IF(ISNUMBER(MATCH(ROW(),$BC:$BC, 0)), IF(OR(INDIRECT("SP_2b!" &amp; ADDRESS(MATCH(ROW(),$BC:$BC, 0)-1, COLUMN()-4, 4))="", INDIRECT("SP_2b!" &amp; ADDRESS(MATCH(ROW(),$BC:$BC, 0)-1, COLUMN()-4, 4))=0), "", INDIRECT("SP_2b!" &amp; ADDRESS(MATCH(ROW(),$BC:$BC, 0)-1, COLUMN()-4, 4))), "")</f>
        <v/>
      </c>
      <c r="AJ337">
        <f>IF(ISNUMBER(MATCH(ROW(),$BC:$BC, 0)), IF(OR(INDIRECT("SP_2b!" &amp; ADDRESS(MATCH(ROW(),$BC:$BC, 0)-1, COLUMN()-4, 4))="", INDIRECT("SP_2b!" &amp; ADDRESS(MATCH(ROW(),$BC:$BC, 0)-1, COLUMN()-4, 4))=0), "", INDIRECT("SP_2b!" &amp; ADDRESS(MATCH(ROW(),$BC:$BC, 0)-1, COLUMN()-4, 4))), "")</f>
        <v/>
      </c>
      <c r="AK337">
        <f>IF(ISNUMBER(MATCH(ROW(),$BC:$BC, 0)), IF(OR(INDIRECT("SP_2b!" &amp; ADDRESS(MATCH(ROW(),$BC:$BC, 0)-1, COLUMN()-4, 4))="", INDIRECT("SP_2b!" &amp; ADDRESS(MATCH(ROW(),$BC:$BC, 0)-1, COLUMN()-4, 4))=0), "", INDIRECT("SP_2b!" &amp; ADDRESS(MATCH(ROW(),$BC:$BC, 0)-1, COLUMN()-4, 4))), "")</f>
        <v/>
      </c>
      <c r="AL337">
        <f>IF(ISNUMBER(MATCH(ROW(),$BC:$BC, 0)), IF(OR(INDIRECT("SP_2b!" &amp; ADDRESS(MATCH(ROW(),$BC:$BC, 0)-1, COLUMN()-4, 4))="", INDIRECT("SP_2b!" &amp; ADDRESS(MATCH(ROW(),$BC:$BC, 0)-1, COLUMN()-4, 4))=0), "", INDIRECT("SP_2b!" &amp; ADDRESS(MATCH(ROW(),$BC:$BC, 0)-1, COLUMN()-4, 4))), "")</f>
        <v/>
      </c>
      <c r="AM337">
        <f>IF(ISNUMBER(MATCH(ROW(),$BC:$BC, 0)), IF(OR(INDIRECT("SP_2b!" &amp; ADDRESS(MATCH(ROW(),$BC:$BC, 0)-1, COLUMN()-4, 4))="", INDIRECT("SP_2b!" &amp; ADDRESS(MATCH(ROW(),$BC:$BC, 0)-1, COLUMN()-4, 4))=0), "", INDIRECT("SP_2b!" &amp; ADDRESS(MATCH(ROW(),$BC:$BC, 0)-1, COLUMN()-4, 4))), "")</f>
        <v/>
      </c>
      <c r="AN337">
        <f>IF(ISNUMBER(MATCH(ROW(),$BC:$BC, 0)), IF(INDIRECT("SP_2b!" &amp; ADDRESS(MATCH(ROW(),$BC:$BC, 0)-1, COLUMN()-4, 4))&lt;&gt;"", INDIRECT("SP_2b!" &amp; ADDRESS(MATCH(ROW(),$BC:$BC, 0)-1, COLUMN()-4, 4)), ""), "")</f>
        <v/>
      </c>
      <c r="AO337">
        <f>IF(ISNUMBER(MATCH(ROW(),$BC:$BC, 0)), IF(INDIRECT("SP_2a!" &amp; ADDRESS(MATCH(ROW(),$BC:$BC, 0)-1, 16, 4))&lt;&gt;"", INDIRECT("SP_2a!" &amp; ADDRESS(MATCH(ROW(),$BC:$BC, 0)-1, 16, 4)), ""), "")</f>
        <v/>
      </c>
    </row>
    <row r="338">
      <c r="C338">
        <f>IF(ISNUMBER(MATCH(ROW(),$AZ:$AZ, 0)), INDIRECT("SP_2a!" &amp; ADDRESS(MATCH(ROW(),$AZ:$AZ, 0)-1, COLUMN(), 4)), "")</f>
        <v/>
      </c>
      <c r="D338">
        <f>IF(ISNUMBER(MATCH(ROW(),$BA:$BA, 0)), INDIRECT("SP_2a!" &amp; ADDRESS(MATCH(ROW(),$BA:$BA, 0)-1, COLUMN(), 4)), "")</f>
        <v/>
      </c>
      <c r="E338">
        <f>IF(ISNUMBER(MATCH(ROW(),$BB:$BB, 0)), INDIRECT("SP_2a!" &amp; ADDRESS(MATCH(ROW(),$BB:$BB, 0)-1, COLUMN(), 4)), "")</f>
        <v/>
      </c>
      <c r="F338">
        <f>IF(ISNUMBER(MATCH(ROW(),$BB:$BB, 0)), IF(INDIRECT("SP_2a!" &amp; ADDRESS(MATCH(ROW(),$BB:$BB, 0)-1, COLUMN(), 4))=1, "X", ""), "")</f>
        <v/>
      </c>
      <c r="G338">
        <f>IF(ISNUMBER(MATCH(ROW(),$BB:$BB, 0)), IF(INDIRECT("SP_2a!" &amp; ADDRESS(MATCH(ROW(),$BB:$BB, 0)-1, COLUMN(), 4))=1, "X", ""), "")</f>
        <v/>
      </c>
      <c r="H338">
        <f>IF(ISNUMBER(MATCH(ROW(),$BB:$BB, 0)), INDIRECT("SP_2a!" &amp; ADDRESS(MATCH(ROW(),$BB:$BB, 0)-1, COLUMN(), 4)), "")</f>
        <v/>
      </c>
      <c r="I338">
        <f>IF(ISNUMBER(MATCH(ROW(),$BC:$BC, 0)), IF(INDIRECT("SP_2a!" &amp; ADDRESS(MATCH(ROW(),$BC:$BC, 0)-1, COLUMN(), 4))&lt;&gt;"", INDIRECT("SP_2a!" &amp; ADDRESS(MATCH(ROW(),$BC:$BC, 0)-1, COLUMN(), 4)), ""), "")</f>
        <v/>
      </c>
      <c r="J338">
        <f>IF(ISNUMBER(MATCH(ROW(),$BC:$BC, 0)), IF(INDIRECT("SP_2a!" &amp; ADDRESS(MATCH(ROW(),$BC:$BC, 0)-1, COLUMN(), 4))&lt;&gt;"", INDIRECT("SP_2a!" &amp; ADDRESS(MATCH(ROW(),$BC:$BC, 0)-1, COLUMN(), 4)), ""), "")</f>
        <v/>
      </c>
      <c r="K338">
        <f>IF(ISNUMBER(MATCH(ROW(),$BC:$BC, 0)), IF(INDIRECT("SP_2a!" &amp; ADDRESS(MATCH(ROW(),$BC:$BC, 0)-1, COLUMN(), 4))&lt;&gt;"", INDIRECT("SP_2a!" &amp; ADDRESS(MATCH(ROW(),$BC:$BC, 0)-1, COLUMN(), 4)), ""), "")</f>
        <v/>
      </c>
      <c r="L338">
        <f>IF(ISNUMBER(MATCH(ROW(),$BC:$BC, 0)), IF(INDIRECT("SP_2a!" &amp; ADDRESS(MATCH(ROW(),$BC:$BC, 0)-1, COLUMN(), 4))="X", "X", ""), "")</f>
        <v/>
      </c>
      <c r="M338">
        <f>IF(ISNUMBER(MATCH(ROW(),$BC:$BC, 0)), IF(INDIRECT("SP_2a!" &amp; ADDRESS(MATCH(ROW(),$BC:$BC, 0)-1, COLUMN(), 4))&lt;&gt;0, INDIRECT("SP_2a!" &amp; ADDRESS(MATCH(ROW(),$BC:$BC, 0)-1, COLUMN(), 4)), ""), "")</f>
        <v/>
      </c>
      <c r="N338">
        <f>IF(ISNUMBER(MATCH(ROW(),$BC:$BC, 0)), IF(INDIRECT("SP_2a!" &amp; ADDRESS(MATCH(ROW(),$BC:$BC, 0)-1, COLUMN(), 4))&lt;&gt;"", INDIRECT("SP_2a!" &amp; ADDRESS(MATCH(ROW(),$BC:$BC, 0)-1, COLUMN(), 4)), ""), "")</f>
        <v/>
      </c>
      <c r="O338">
        <f>IF(ISNUMBER(MATCH(ROW(),$BC:$BC, 0)), IF(INDIRECT("SP_2a!" &amp; ADDRESS(MATCH(ROW(),$BC:$BC, 0)-1, COLUMN(), 4))&lt;&gt;"", INDIRECT("SP_2a!" &amp; ADDRESS(MATCH(ROW(),$BC:$BC, 0)-1, COLUMN(), 4)), ""), "")</f>
        <v/>
      </c>
      <c r="P338">
        <f>IF(ISNUMBER(MATCH(ROW(),$BC:$BC, 0)), IF(INDIRECT("SP_2b!" &amp; ADDRESS(MATCH(ROW(),$BC:$BC, 0)-1, COLUMN()-4, 4))&lt;&gt;"", INDIRECT("SP_2b!" &amp; ADDRESS(MATCH(ROW(),$BC:$BC, 0)-1, COLUMN()-4, 4)), ""), "")</f>
        <v/>
      </c>
      <c r="Q338">
        <f>IF(ISNUMBER(MATCH(ROW(),$BC:$BC, 0)), IF(INDIRECT("SP_2b!" &amp; ADDRESS(MATCH(ROW(),$BC:$BC, 0)-1, COLUMN()-4, 4))&lt;&gt;"", INDIRECT("SP_2b!" &amp; ADDRESS(MATCH(ROW(),$BC:$BC, 0)-1, COLUMN()-4, 4)), ""), "")</f>
        <v/>
      </c>
      <c r="R338">
        <f>IF(ISNUMBER(MATCH(ROW(),$BC:$BC, 0)), IF(INDIRECT("SP_2b!" &amp; ADDRESS(MATCH(ROW(),$BC:$BC, 0)-1, COLUMN()-4, 4))&lt;&gt;"", INDIRECT("SP_2b!" &amp; ADDRESS(MATCH(ROW(),$BC:$BC, 0)-1, COLUMN()-4, 4)), ""), "")</f>
        <v/>
      </c>
      <c r="S338">
        <f>IF(ISNUMBER(MATCH(ROW(),$BC:$BC, 0)), IF(INDIRECT("SP_2b!" &amp; ADDRESS(MATCH(ROW(),$BC:$BC, 0)-1, COLUMN()-4, 4))&lt;&gt;"", INDIRECT("SP_2b!" &amp; ADDRESS(MATCH(ROW(),$BC:$BC, 0)-1, COLUMN()-4, 4)), ""), "")</f>
        <v/>
      </c>
      <c r="T338">
        <f>IF(ISNUMBER(MATCH(ROW(),$BC:$BC, 0)), IF(INDIRECT("SP_2b!" &amp; ADDRESS(MATCH(ROW(),$BC:$BC, 0)-1, COLUMN()-4, 4))&lt;&gt;"", INDIRECT("SP_2b!" &amp; ADDRESS(MATCH(ROW(),$BC:$BC, 0)-1, COLUMN()-4, 4)), ""), "")</f>
        <v/>
      </c>
      <c r="U338">
        <f>IF(ISNUMBER(MATCH(ROW(),$BC:$BC, 0)), IF(INDIRECT("SP_2b!" &amp; ADDRESS(MATCH(ROW(),$BC:$BC, 0)-1, COLUMN()-4, 4))&lt;&gt;"", INDIRECT("SP_2b!" &amp; ADDRESS(MATCH(ROW(),$BC:$BC, 0)-1, COLUMN()-4, 4)), ""), "")</f>
        <v/>
      </c>
      <c r="V338">
        <f>IF(ISNUMBER(MATCH(ROW(),$BC:$BC, 0)), IF(INDIRECT("SP_2b!" &amp; ADDRESS(MATCH(ROW(),$BC:$BC, 0)-1, COLUMN()-4, 4))&lt;&gt;"", INDIRECT("SP_2b!" &amp; ADDRESS(MATCH(ROW(),$BC:$BC, 0)-1, COLUMN()-4, 4)), ""), "")</f>
        <v/>
      </c>
      <c r="W338">
        <f>IF(ISNUMBER(MATCH(ROW(),$BC:$BC, 0)), IF(INDIRECT("SP_2b!" &amp; ADDRESS(MATCH(ROW(),$BC:$BC, 0)-1, COLUMN()-4, 4))&lt;&gt;"", INDIRECT("SP_2b!" &amp; ADDRESS(MATCH(ROW(),$BC:$BC, 0)-1, COLUMN()-4, 4)), ""), "")</f>
        <v/>
      </c>
      <c r="X338">
        <f>IF(ISNUMBER(MATCH(ROW(),$BC:$BC, 0)), IF(INDIRECT("SP_2b!" &amp; ADDRESS(MATCH(ROW(),$BC:$BC, 0)-1, COLUMN()-4, 4))&lt;&gt;"", INDIRECT("SP_2b!" &amp; ADDRESS(MATCH(ROW(),$BC:$BC, 0)-1, COLUMN()-4, 4)), ""), "")</f>
        <v/>
      </c>
      <c r="Y338">
        <f>IF(ISNUMBER(MATCH(ROW(),$BC:$BC, 0)), IF(INDIRECT("SP_2b!" &amp; ADDRESS(MATCH(ROW(),$BC:$BC, 0)-1, COLUMN()-4, 4))&lt;&gt;"", INDIRECT("SP_2b!" &amp; ADDRESS(MATCH(ROW(),$BC:$BC, 0)-1, COLUMN()-4, 4)), ""), "")</f>
        <v/>
      </c>
      <c r="Z338">
        <f>IF(ISNUMBER(MATCH(ROW(),$BC:$BC, 0)), IF(INDIRECT("SP_2b!" &amp; ADDRESS(MATCH(ROW(),$BC:$BC, 0)-1, COLUMN()-4, 4))&lt;&gt;"", INDIRECT("SP_2b!" &amp; ADDRESS(MATCH(ROW(),$BC:$BC, 0)-1, COLUMN()-4, 4)), ""), "")</f>
        <v/>
      </c>
      <c r="AA338">
        <f>IF(ISNUMBER(MATCH(ROW(),$BC:$BC, 0)), IF(INDIRECT("SP_2b!" &amp; ADDRESS(MATCH(ROW(),$BC:$BC, 0)-1, COLUMN()-4, 4))&lt;&gt;"", INDIRECT("SP_2b!" &amp; ADDRESS(MATCH(ROW(),$BC:$BC, 0)-1, COLUMN()-4, 4)), ""), "")</f>
        <v/>
      </c>
      <c r="AB338">
        <f>IF(ISNUMBER(MATCH(ROW(),$BC:$BC, 0)), IF(INDIRECT("SP_2b!" &amp; ADDRESS(MATCH(ROW(),$BC:$BC, 0)-1, COLUMN()-4, 4))&lt;&gt;"", INDIRECT("SP_2b!" &amp; ADDRESS(MATCH(ROW(),$BC:$BC, 0)-1, COLUMN()-4, 4)), ""), "")</f>
        <v/>
      </c>
      <c r="AC338">
        <f>IF(ISNUMBER(MATCH(ROW(),$BC:$BC, 0)), IF(INDIRECT("SP_2b!" &amp; ADDRESS(MATCH(ROW(),$BC:$BC, 0)-1, COLUMN()-4, 4))&lt;&gt;"", INDIRECT("SP_2b!" &amp; ADDRESS(MATCH(ROW(),$BC:$BC, 0)-1, COLUMN()-4, 4)), ""), "")</f>
        <v/>
      </c>
      <c r="AD338">
        <f>IF(ISNUMBER(MATCH(ROW(),$BC:$BC, 0)), IF(INDIRECT("SP_2b!" &amp; ADDRESS(MATCH(ROW(),$BC:$BC, 0)-1, COLUMN()-4, 4))&lt;&gt;"", INDIRECT("SP_2b!" &amp; ADDRESS(MATCH(ROW(),$BC:$BC, 0)-1, COLUMN()-4, 4)), ""), "")</f>
        <v/>
      </c>
      <c r="AE338">
        <f>IF(ISNUMBER(MATCH(ROW(),$BC:$BC, 0)), IF(OR(INDIRECT("SP_2b!" &amp; ADDRESS(MATCH(ROW(),$BC:$BC, 0)-1, COLUMN()-4, 4))="", INDIRECT("SP_2b!" &amp; ADDRESS(MATCH(ROW(),$BC:$BC, 0)-1, COLUMN()-4, 4))=0), "", INDIRECT("SP_2b!" &amp; ADDRESS(MATCH(ROW(),$BC:$BC, 0)-1, COLUMN()-4, 4))), "")</f>
        <v/>
      </c>
      <c r="AF338">
        <f>IF(ISNUMBER(MATCH(ROW(),$BC:$BC, 0)), IF(OR(INDIRECT("SP_2b!" &amp; ADDRESS(MATCH(ROW(),$BC:$BC, 0)-1, COLUMN()-4, 4))="", INDIRECT("SP_2b!" &amp; ADDRESS(MATCH(ROW(),$BC:$BC, 0)-1, COLUMN()-4, 4))=0), "", INDIRECT("SP_2b!" &amp; ADDRESS(MATCH(ROW(),$BC:$BC, 0)-1, COLUMN()-4, 4))), "")</f>
        <v/>
      </c>
      <c r="AG338">
        <f>IF(ISNUMBER(MATCH(ROW(),$BC:$BC, 0)), IF(OR(INDIRECT("SP_2b!" &amp; ADDRESS(MATCH(ROW(),$BC:$BC, 0)-1, COLUMN()-4, 4))="", INDIRECT("SP_2b!" &amp; ADDRESS(MATCH(ROW(),$BC:$BC, 0)-1, COLUMN()-4, 4))=0), "", INDIRECT("SP_2b!" &amp; ADDRESS(MATCH(ROW(),$BC:$BC, 0)-1, COLUMN()-4, 4))), "")</f>
        <v/>
      </c>
      <c r="AH338">
        <f>IF(ISNUMBER(MATCH(ROW(),$BC:$BC, 0)), IF(OR(INDIRECT("SP_2b!" &amp; ADDRESS(MATCH(ROW(),$BC:$BC, 0)-1, COLUMN()-4, 4))="", INDIRECT("SP_2b!" &amp; ADDRESS(MATCH(ROW(),$BC:$BC, 0)-1, COLUMN()-4, 4))=0), "", INDIRECT("SP_2b!" &amp; ADDRESS(MATCH(ROW(),$BC:$BC, 0)-1, COLUMN()-4, 4))), "")</f>
        <v/>
      </c>
      <c r="AI338">
        <f>IF(ISNUMBER(MATCH(ROW(),$BC:$BC, 0)), IF(OR(INDIRECT("SP_2b!" &amp; ADDRESS(MATCH(ROW(),$BC:$BC, 0)-1, COLUMN()-4, 4))="", INDIRECT("SP_2b!" &amp; ADDRESS(MATCH(ROW(),$BC:$BC, 0)-1, COLUMN()-4, 4))=0), "", INDIRECT("SP_2b!" &amp; ADDRESS(MATCH(ROW(),$BC:$BC, 0)-1, COLUMN()-4, 4))), "")</f>
        <v/>
      </c>
      <c r="AJ338">
        <f>IF(ISNUMBER(MATCH(ROW(),$BC:$BC, 0)), IF(OR(INDIRECT("SP_2b!" &amp; ADDRESS(MATCH(ROW(),$BC:$BC, 0)-1, COLUMN()-4, 4))="", INDIRECT("SP_2b!" &amp; ADDRESS(MATCH(ROW(),$BC:$BC, 0)-1, COLUMN()-4, 4))=0), "", INDIRECT("SP_2b!" &amp; ADDRESS(MATCH(ROW(),$BC:$BC, 0)-1, COLUMN()-4, 4))), "")</f>
        <v/>
      </c>
      <c r="AK338">
        <f>IF(ISNUMBER(MATCH(ROW(),$BC:$BC, 0)), IF(OR(INDIRECT("SP_2b!" &amp; ADDRESS(MATCH(ROW(),$BC:$BC, 0)-1, COLUMN()-4, 4))="", INDIRECT("SP_2b!" &amp; ADDRESS(MATCH(ROW(),$BC:$BC, 0)-1, COLUMN()-4, 4))=0), "", INDIRECT("SP_2b!" &amp; ADDRESS(MATCH(ROW(),$BC:$BC, 0)-1, COLUMN()-4, 4))), "")</f>
        <v/>
      </c>
      <c r="AL338">
        <f>IF(ISNUMBER(MATCH(ROW(),$BC:$BC, 0)), IF(OR(INDIRECT("SP_2b!" &amp; ADDRESS(MATCH(ROW(),$BC:$BC, 0)-1, COLUMN()-4, 4))="", INDIRECT("SP_2b!" &amp; ADDRESS(MATCH(ROW(),$BC:$BC, 0)-1, COLUMN()-4, 4))=0), "", INDIRECT("SP_2b!" &amp; ADDRESS(MATCH(ROW(),$BC:$BC, 0)-1, COLUMN()-4, 4))), "")</f>
        <v/>
      </c>
      <c r="AM338">
        <f>IF(ISNUMBER(MATCH(ROW(),$BC:$BC, 0)), IF(OR(INDIRECT("SP_2b!" &amp; ADDRESS(MATCH(ROW(),$BC:$BC, 0)-1, COLUMN()-4, 4))="", INDIRECT("SP_2b!" &amp; ADDRESS(MATCH(ROW(),$BC:$BC, 0)-1, COLUMN()-4, 4))=0), "", INDIRECT("SP_2b!" &amp; ADDRESS(MATCH(ROW(),$BC:$BC, 0)-1, COLUMN()-4, 4))), "")</f>
        <v/>
      </c>
      <c r="AN338">
        <f>IF(ISNUMBER(MATCH(ROW(),$BC:$BC, 0)), IF(INDIRECT("SP_2b!" &amp; ADDRESS(MATCH(ROW(),$BC:$BC, 0)-1, COLUMN()-4, 4))&lt;&gt;"", INDIRECT("SP_2b!" &amp; ADDRESS(MATCH(ROW(),$BC:$BC, 0)-1, COLUMN()-4, 4)), ""), "")</f>
        <v/>
      </c>
      <c r="AO338">
        <f>IF(ISNUMBER(MATCH(ROW(),$BC:$BC, 0)), IF(INDIRECT("SP_2a!" &amp; ADDRESS(MATCH(ROW(),$BC:$BC, 0)-1, 16, 4))&lt;&gt;"", INDIRECT("SP_2a!" &amp; ADDRESS(MATCH(ROW(),$BC:$BC, 0)-1, 16, 4)), ""), "")</f>
        <v/>
      </c>
    </row>
    <row r="339">
      <c r="C339">
        <f>IF(ISNUMBER(MATCH(ROW(),$AZ:$AZ, 0)), INDIRECT("SP_2a!" &amp; ADDRESS(MATCH(ROW(),$AZ:$AZ, 0)-1, COLUMN(), 4)), "")</f>
        <v/>
      </c>
      <c r="D339">
        <f>IF(ISNUMBER(MATCH(ROW(),$BA:$BA, 0)), INDIRECT("SP_2a!" &amp; ADDRESS(MATCH(ROW(),$BA:$BA, 0)-1, COLUMN(), 4)), "")</f>
        <v/>
      </c>
      <c r="E339">
        <f>IF(ISNUMBER(MATCH(ROW(),$BB:$BB, 0)), INDIRECT("SP_2a!" &amp; ADDRESS(MATCH(ROW(),$BB:$BB, 0)-1, COLUMN(), 4)), "")</f>
        <v/>
      </c>
      <c r="F339">
        <f>IF(ISNUMBER(MATCH(ROW(),$BB:$BB, 0)), IF(INDIRECT("SP_2a!" &amp; ADDRESS(MATCH(ROW(),$BB:$BB, 0)-1, COLUMN(), 4))=1, "X", ""), "")</f>
        <v/>
      </c>
      <c r="G339">
        <f>IF(ISNUMBER(MATCH(ROW(),$BB:$BB, 0)), IF(INDIRECT("SP_2a!" &amp; ADDRESS(MATCH(ROW(),$BB:$BB, 0)-1, COLUMN(), 4))=1, "X", ""), "")</f>
        <v/>
      </c>
      <c r="H339">
        <f>IF(ISNUMBER(MATCH(ROW(),$BB:$BB, 0)), INDIRECT("SP_2a!" &amp; ADDRESS(MATCH(ROW(),$BB:$BB, 0)-1, COLUMN(), 4)), "")</f>
        <v/>
      </c>
      <c r="I339">
        <f>IF(ISNUMBER(MATCH(ROW(),$BC:$BC, 0)), IF(INDIRECT("SP_2a!" &amp; ADDRESS(MATCH(ROW(),$BC:$BC, 0)-1, COLUMN(), 4))&lt;&gt;"", INDIRECT("SP_2a!" &amp; ADDRESS(MATCH(ROW(),$BC:$BC, 0)-1, COLUMN(), 4)), ""), "")</f>
        <v/>
      </c>
      <c r="J339">
        <f>IF(ISNUMBER(MATCH(ROW(),$BC:$BC, 0)), IF(INDIRECT("SP_2a!" &amp; ADDRESS(MATCH(ROW(),$BC:$BC, 0)-1, COLUMN(), 4))&lt;&gt;"", INDIRECT("SP_2a!" &amp; ADDRESS(MATCH(ROW(),$BC:$BC, 0)-1, COLUMN(), 4)), ""), "")</f>
        <v/>
      </c>
      <c r="K339">
        <f>IF(ISNUMBER(MATCH(ROW(),$BC:$BC, 0)), IF(INDIRECT("SP_2a!" &amp; ADDRESS(MATCH(ROW(),$BC:$BC, 0)-1, COLUMN(), 4))&lt;&gt;"", INDIRECT("SP_2a!" &amp; ADDRESS(MATCH(ROW(),$BC:$BC, 0)-1, COLUMN(), 4)), ""), "")</f>
        <v/>
      </c>
      <c r="L339">
        <f>IF(ISNUMBER(MATCH(ROW(),$BC:$BC, 0)), IF(INDIRECT("SP_2a!" &amp; ADDRESS(MATCH(ROW(),$BC:$BC, 0)-1, COLUMN(), 4))="X", "X", ""), "")</f>
        <v/>
      </c>
      <c r="M339">
        <f>IF(ISNUMBER(MATCH(ROW(),$BC:$BC, 0)), IF(INDIRECT("SP_2a!" &amp; ADDRESS(MATCH(ROW(),$BC:$BC, 0)-1, COLUMN(), 4))&lt;&gt;0, INDIRECT("SP_2a!" &amp; ADDRESS(MATCH(ROW(),$BC:$BC, 0)-1, COLUMN(), 4)), ""), "")</f>
        <v/>
      </c>
      <c r="N339">
        <f>IF(ISNUMBER(MATCH(ROW(),$BC:$BC, 0)), IF(INDIRECT("SP_2a!" &amp; ADDRESS(MATCH(ROW(),$BC:$BC, 0)-1, COLUMN(), 4))&lt;&gt;"", INDIRECT("SP_2a!" &amp; ADDRESS(MATCH(ROW(),$BC:$BC, 0)-1, COLUMN(), 4)), ""), "")</f>
        <v/>
      </c>
      <c r="O339">
        <f>IF(ISNUMBER(MATCH(ROW(),$BC:$BC, 0)), IF(INDIRECT("SP_2a!" &amp; ADDRESS(MATCH(ROW(),$BC:$BC, 0)-1, COLUMN(), 4))&lt;&gt;"", INDIRECT("SP_2a!" &amp; ADDRESS(MATCH(ROW(),$BC:$BC, 0)-1, COLUMN(), 4)), ""), "")</f>
        <v/>
      </c>
      <c r="P339">
        <f>IF(ISNUMBER(MATCH(ROW(),$BC:$BC, 0)), IF(INDIRECT("SP_2b!" &amp; ADDRESS(MATCH(ROW(),$BC:$BC, 0)-1, COLUMN()-4, 4))&lt;&gt;"", INDIRECT("SP_2b!" &amp; ADDRESS(MATCH(ROW(),$BC:$BC, 0)-1, COLUMN()-4, 4)), ""), "")</f>
        <v/>
      </c>
      <c r="Q339">
        <f>IF(ISNUMBER(MATCH(ROW(),$BC:$BC, 0)), IF(INDIRECT("SP_2b!" &amp; ADDRESS(MATCH(ROW(),$BC:$BC, 0)-1, COLUMN()-4, 4))&lt;&gt;"", INDIRECT("SP_2b!" &amp; ADDRESS(MATCH(ROW(),$BC:$BC, 0)-1, COLUMN()-4, 4)), ""), "")</f>
        <v/>
      </c>
      <c r="R339">
        <f>IF(ISNUMBER(MATCH(ROW(),$BC:$BC, 0)), IF(INDIRECT("SP_2b!" &amp; ADDRESS(MATCH(ROW(),$BC:$BC, 0)-1, COLUMN()-4, 4))&lt;&gt;"", INDIRECT("SP_2b!" &amp; ADDRESS(MATCH(ROW(),$BC:$BC, 0)-1, COLUMN()-4, 4)), ""), "")</f>
        <v/>
      </c>
      <c r="S339">
        <f>IF(ISNUMBER(MATCH(ROW(),$BC:$BC, 0)), IF(INDIRECT("SP_2b!" &amp; ADDRESS(MATCH(ROW(),$BC:$BC, 0)-1, COLUMN()-4, 4))&lt;&gt;"", INDIRECT("SP_2b!" &amp; ADDRESS(MATCH(ROW(),$BC:$BC, 0)-1, COLUMN()-4, 4)), ""), "")</f>
        <v/>
      </c>
      <c r="T339">
        <f>IF(ISNUMBER(MATCH(ROW(),$BC:$BC, 0)), IF(INDIRECT("SP_2b!" &amp; ADDRESS(MATCH(ROW(),$BC:$BC, 0)-1, COLUMN()-4, 4))&lt;&gt;"", INDIRECT("SP_2b!" &amp; ADDRESS(MATCH(ROW(),$BC:$BC, 0)-1, COLUMN()-4, 4)), ""), "")</f>
        <v/>
      </c>
      <c r="U339">
        <f>IF(ISNUMBER(MATCH(ROW(),$BC:$BC, 0)), IF(INDIRECT("SP_2b!" &amp; ADDRESS(MATCH(ROW(),$BC:$BC, 0)-1, COLUMN()-4, 4))&lt;&gt;"", INDIRECT("SP_2b!" &amp; ADDRESS(MATCH(ROW(),$BC:$BC, 0)-1, COLUMN()-4, 4)), ""), "")</f>
        <v/>
      </c>
      <c r="V339">
        <f>IF(ISNUMBER(MATCH(ROW(),$BC:$BC, 0)), IF(INDIRECT("SP_2b!" &amp; ADDRESS(MATCH(ROW(),$BC:$BC, 0)-1, COLUMN()-4, 4))&lt;&gt;"", INDIRECT("SP_2b!" &amp; ADDRESS(MATCH(ROW(),$BC:$BC, 0)-1, COLUMN()-4, 4)), ""), "")</f>
        <v/>
      </c>
      <c r="W339">
        <f>IF(ISNUMBER(MATCH(ROW(),$BC:$BC, 0)), IF(INDIRECT("SP_2b!" &amp; ADDRESS(MATCH(ROW(),$BC:$BC, 0)-1, COLUMN()-4, 4))&lt;&gt;"", INDIRECT("SP_2b!" &amp; ADDRESS(MATCH(ROW(),$BC:$BC, 0)-1, COLUMN()-4, 4)), ""), "")</f>
        <v/>
      </c>
      <c r="X339">
        <f>IF(ISNUMBER(MATCH(ROW(),$BC:$BC, 0)), IF(INDIRECT("SP_2b!" &amp; ADDRESS(MATCH(ROW(),$BC:$BC, 0)-1, COLUMN()-4, 4))&lt;&gt;"", INDIRECT("SP_2b!" &amp; ADDRESS(MATCH(ROW(),$BC:$BC, 0)-1, COLUMN()-4, 4)), ""), "")</f>
        <v/>
      </c>
      <c r="Y339">
        <f>IF(ISNUMBER(MATCH(ROW(),$BC:$BC, 0)), IF(INDIRECT("SP_2b!" &amp; ADDRESS(MATCH(ROW(),$BC:$BC, 0)-1, COLUMN()-4, 4))&lt;&gt;"", INDIRECT("SP_2b!" &amp; ADDRESS(MATCH(ROW(),$BC:$BC, 0)-1, COLUMN()-4, 4)), ""), "")</f>
        <v/>
      </c>
      <c r="Z339">
        <f>IF(ISNUMBER(MATCH(ROW(),$BC:$BC, 0)), IF(INDIRECT("SP_2b!" &amp; ADDRESS(MATCH(ROW(),$BC:$BC, 0)-1, COLUMN()-4, 4))&lt;&gt;"", INDIRECT("SP_2b!" &amp; ADDRESS(MATCH(ROW(),$BC:$BC, 0)-1, COLUMN()-4, 4)), ""), "")</f>
        <v/>
      </c>
      <c r="AA339">
        <f>IF(ISNUMBER(MATCH(ROW(),$BC:$BC, 0)), IF(INDIRECT("SP_2b!" &amp; ADDRESS(MATCH(ROW(),$BC:$BC, 0)-1, COLUMN()-4, 4))&lt;&gt;"", INDIRECT("SP_2b!" &amp; ADDRESS(MATCH(ROW(),$BC:$BC, 0)-1, COLUMN()-4, 4)), ""), "")</f>
        <v/>
      </c>
      <c r="AB339">
        <f>IF(ISNUMBER(MATCH(ROW(),$BC:$BC, 0)), IF(INDIRECT("SP_2b!" &amp; ADDRESS(MATCH(ROW(),$BC:$BC, 0)-1, COLUMN()-4, 4))&lt;&gt;"", INDIRECT("SP_2b!" &amp; ADDRESS(MATCH(ROW(),$BC:$BC, 0)-1, COLUMN()-4, 4)), ""), "")</f>
        <v/>
      </c>
      <c r="AC339">
        <f>IF(ISNUMBER(MATCH(ROW(),$BC:$BC, 0)), IF(INDIRECT("SP_2b!" &amp; ADDRESS(MATCH(ROW(),$BC:$BC, 0)-1, COLUMN()-4, 4))&lt;&gt;"", INDIRECT("SP_2b!" &amp; ADDRESS(MATCH(ROW(),$BC:$BC, 0)-1, COLUMN()-4, 4)), ""), "")</f>
        <v/>
      </c>
      <c r="AD339">
        <f>IF(ISNUMBER(MATCH(ROW(),$BC:$BC, 0)), IF(INDIRECT("SP_2b!" &amp; ADDRESS(MATCH(ROW(),$BC:$BC, 0)-1, COLUMN()-4, 4))&lt;&gt;"", INDIRECT("SP_2b!" &amp; ADDRESS(MATCH(ROW(),$BC:$BC, 0)-1, COLUMN()-4, 4)), ""), "")</f>
        <v/>
      </c>
      <c r="AE339">
        <f>IF(ISNUMBER(MATCH(ROW(),$BC:$BC, 0)), IF(OR(INDIRECT("SP_2b!" &amp; ADDRESS(MATCH(ROW(),$BC:$BC, 0)-1, COLUMN()-4, 4))="", INDIRECT("SP_2b!" &amp; ADDRESS(MATCH(ROW(),$BC:$BC, 0)-1, COLUMN()-4, 4))=0), "", INDIRECT("SP_2b!" &amp; ADDRESS(MATCH(ROW(),$BC:$BC, 0)-1, COLUMN()-4, 4))), "")</f>
        <v/>
      </c>
      <c r="AF339">
        <f>IF(ISNUMBER(MATCH(ROW(),$BC:$BC, 0)), IF(OR(INDIRECT("SP_2b!" &amp; ADDRESS(MATCH(ROW(),$BC:$BC, 0)-1, COLUMN()-4, 4))="", INDIRECT("SP_2b!" &amp; ADDRESS(MATCH(ROW(),$BC:$BC, 0)-1, COLUMN()-4, 4))=0), "", INDIRECT("SP_2b!" &amp; ADDRESS(MATCH(ROW(),$BC:$BC, 0)-1, COLUMN()-4, 4))), "")</f>
        <v/>
      </c>
      <c r="AG339">
        <f>IF(ISNUMBER(MATCH(ROW(),$BC:$BC, 0)), IF(OR(INDIRECT("SP_2b!" &amp; ADDRESS(MATCH(ROW(),$BC:$BC, 0)-1, COLUMN()-4, 4))="", INDIRECT("SP_2b!" &amp; ADDRESS(MATCH(ROW(),$BC:$BC, 0)-1, COLUMN()-4, 4))=0), "", INDIRECT("SP_2b!" &amp; ADDRESS(MATCH(ROW(),$BC:$BC, 0)-1, COLUMN()-4, 4))), "")</f>
        <v/>
      </c>
      <c r="AH339">
        <f>IF(ISNUMBER(MATCH(ROW(),$BC:$BC, 0)), IF(OR(INDIRECT("SP_2b!" &amp; ADDRESS(MATCH(ROW(),$BC:$BC, 0)-1, COLUMN()-4, 4))="", INDIRECT("SP_2b!" &amp; ADDRESS(MATCH(ROW(),$BC:$BC, 0)-1, COLUMN()-4, 4))=0), "", INDIRECT("SP_2b!" &amp; ADDRESS(MATCH(ROW(),$BC:$BC, 0)-1, COLUMN()-4, 4))), "")</f>
        <v/>
      </c>
      <c r="AI339">
        <f>IF(ISNUMBER(MATCH(ROW(),$BC:$BC, 0)), IF(OR(INDIRECT("SP_2b!" &amp; ADDRESS(MATCH(ROW(),$BC:$BC, 0)-1, COLUMN()-4, 4))="", INDIRECT("SP_2b!" &amp; ADDRESS(MATCH(ROW(),$BC:$BC, 0)-1, COLUMN()-4, 4))=0), "", INDIRECT("SP_2b!" &amp; ADDRESS(MATCH(ROW(),$BC:$BC, 0)-1, COLUMN()-4, 4))), "")</f>
        <v/>
      </c>
      <c r="AJ339">
        <f>IF(ISNUMBER(MATCH(ROW(),$BC:$BC, 0)), IF(OR(INDIRECT("SP_2b!" &amp; ADDRESS(MATCH(ROW(),$BC:$BC, 0)-1, COLUMN()-4, 4))="", INDIRECT("SP_2b!" &amp; ADDRESS(MATCH(ROW(),$BC:$BC, 0)-1, COLUMN()-4, 4))=0), "", INDIRECT("SP_2b!" &amp; ADDRESS(MATCH(ROW(),$BC:$BC, 0)-1, COLUMN()-4, 4))), "")</f>
        <v/>
      </c>
      <c r="AK339">
        <f>IF(ISNUMBER(MATCH(ROW(),$BC:$BC, 0)), IF(OR(INDIRECT("SP_2b!" &amp; ADDRESS(MATCH(ROW(),$BC:$BC, 0)-1, COLUMN()-4, 4))="", INDIRECT("SP_2b!" &amp; ADDRESS(MATCH(ROW(),$BC:$BC, 0)-1, COLUMN()-4, 4))=0), "", INDIRECT("SP_2b!" &amp; ADDRESS(MATCH(ROW(),$BC:$BC, 0)-1, COLUMN()-4, 4))), "")</f>
        <v/>
      </c>
      <c r="AL339">
        <f>IF(ISNUMBER(MATCH(ROW(),$BC:$BC, 0)), IF(OR(INDIRECT("SP_2b!" &amp; ADDRESS(MATCH(ROW(),$BC:$BC, 0)-1, COLUMN()-4, 4))="", INDIRECT("SP_2b!" &amp; ADDRESS(MATCH(ROW(),$BC:$BC, 0)-1, COLUMN()-4, 4))=0), "", INDIRECT("SP_2b!" &amp; ADDRESS(MATCH(ROW(),$BC:$BC, 0)-1, COLUMN()-4, 4))), "")</f>
        <v/>
      </c>
      <c r="AM339">
        <f>IF(ISNUMBER(MATCH(ROW(),$BC:$BC, 0)), IF(OR(INDIRECT("SP_2b!" &amp; ADDRESS(MATCH(ROW(),$BC:$BC, 0)-1, COLUMN()-4, 4))="", INDIRECT("SP_2b!" &amp; ADDRESS(MATCH(ROW(),$BC:$BC, 0)-1, COLUMN()-4, 4))=0), "", INDIRECT("SP_2b!" &amp; ADDRESS(MATCH(ROW(),$BC:$BC, 0)-1, COLUMN()-4, 4))), "")</f>
        <v/>
      </c>
      <c r="AN339">
        <f>IF(ISNUMBER(MATCH(ROW(),$BC:$BC, 0)), IF(INDIRECT("SP_2b!" &amp; ADDRESS(MATCH(ROW(),$BC:$BC, 0)-1, COLUMN()-4, 4))&lt;&gt;"", INDIRECT("SP_2b!" &amp; ADDRESS(MATCH(ROW(),$BC:$BC, 0)-1, COLUMN()-4, 4)), ""), "")</f>
        <v/>
      </c>
      <c r="AO339">
        <f>IF(ISNUMBER(MATCH(ROW(),$BC:$BC, 0)), IF(INDIRECT("SP_2a!" &amp; ADDRESS(MATCH(ROW(),$BC:$BC, 0)-1, 16, 4))&lt;&gt;"", INDIRECT("SP_2a!" &amp; ADDRESS(MATCH(ROW(),$BC:$BC, 0)-1, 16, 4)), ""), "")</f>
        <v/>
      </c>
    </row>
    <row r="340">
      <c r="C340">
        <f>IF(ISNUMBER(MATCH(ROW(),$AZ:$AZ, 0)), INDIRECT("SP_2a!" &amp; ADDRESS(MATCH(ROW(),$AZ:$AZ, 0)-1, COLUMN(), 4)), "")</f>
        <v/>
      </c>
      <c r="D340">
        <f>IF(ISNUMBER(MATCH(ROW(),$BA:$BA, 0)), INDIRECT("SP_2a!" &amp; ADDRESS(MATCH(ROW(),$BA:$BA, 0)-1, COLUMN(), 4)), "")</f>
        <v/>
      </c>
      <c r="E340">
        <f>IF(ISNUMBER(MATCH(ROW(),$BB:$BB, 0)), INDIRECT("SP_2a!" &amp; ADDRESS(MATCH(ROW(),$BB:$BB, 0)-1, COLUMN(), 4)), "")</f>
        <v/>
      </c>
      <c r="F340">
        <f>IF(ISNUMBER(MATCH(ROW(),$BB:$BB, 0)), IF(INDIRECT("SP_2a!" &amp; ADDRESS(MATCH(ROW(),$BB:$BB, 0)-1, COLUMN(), 4))=1, "X", ""), "")</f>
        <v/>
      </c>
      <c r="G340">
        <f>IF(ISNUMBER(MATCH(ROW(),$BB:$BB, 0)), IF(INDIRECT("SP_2a!" &amp; ADDRESS(MATCH(ROW(),$BB:$BB, 0)-1, COLUMN(), 4))=1, "X", ""), "")</f>
        <v/>
      </c>
      <c r="H340">
        <f>IF(ISNUMBER(MATCH(ROW(),$BB:$BB, 0)), INDIRECT("SP_2a!" &amp; ADDRESS(MATCH(ROW(),$BB:$BB, 0)-1, COLUMN(), 4)), "")</f>
        <v/>
      </c>
      <c r="I340">
        <f>IF(ISNUMBER(MATCH(ROW(),$BC:$BC, 0)), IF(INDIRECT("SP_2a!" &amp; ADDRESS(MATCH(ROW(),$BC:$BC, 0)-1, COLUMN(), 4))&lt;&gt;"", INDIRECT("SP_2a!" &amp; ADDRESS(MATCH(ROW(),$BC:$BC, 0)-1, COLUMN(), 4)), ""), "")</f>
        <v/>
      </c>
      <c r="J340">
        <f>IF(ISNUMBER(MATCH(ROW(),$BC:$BC, 0)), IF(INDIRECT("SP_2a!" &amp; ADDRESS(MATCH(ROW(),$BC:$BC, 0)-1, COLUMN(), 4))&lt;&gt;"", INDIRECT("SP_2a!" &amp; ADDRESS(MATCH(ROW(),$BC:$BC, 0)-1, COLUMN(), 4)), ""), "")</f>
        <v/>
      </c>
      <c r="K340">
        <f>IF(ISNUMBER(MATCH(ROW(),$BC:$BC, 0)), IF(INDIRECT("SP_2a!" &amp; ADDRESS(MATCH(ROW(),$BC:$BC, 0)-1, COLUMN(), 4))&lt;&gt;"", INDIRECT("SP_2a!" &amp; ADDRESS(MATCH(ROW(),$BC:$BC, 0)-1, COLUMN(), 4)), ""), "")</f>
        <v/>
      </c>
      <c r="L340">
        <f>IF(ISNUMBER(MATCH(ROW(),$BC:$BC, 0)), IF(INDIRECT("SP_2a!" &amp; ADDRESS(MATCH(ROW(),$BC:$BC, 0)-1, COLUMN(), 4))="X", "X", ""), "")</f>
        <v/>
      </c>
      <c r="M340">
        <f>IF(ISNUMBER(MATCH(ROW(),$BC:$BC, 0)), IF(INDIRECT("SP_2a!" &amp; ADDRESS(MATCH(ROW(),$BC:$BC, 0)-1, COLUMN(), 4))&lt;&gt;0, INDIRECT("SP_2a!" &amp; ADDRESS(MATCH(ROW(),$BC:$BC, 0)-1, COLUMN(), 4)), ""), "")</f>
        <v/>
      </c>
      <c r="N340">
        <f>IF(ISNUMBER(MATCH(ROW(),$BC:$BC, 0)), IF(INDIRECT("SP_2a!" &amp; ADDRESS(MATCH(ROW(),$BC:$BC, 0)-1, COLUMN(), 4))&lt;&gt;"", INDIRECT("SP_2a!" &amp; ADDRESS(MATCH(ROW(),$BC:$BC, 0)-1, COLUMN(), 4)), ""), "")</f>
        <v/>
      </c>
      <c r="O340">
        <f>IF(ISNUMBER(MATCH(ROW(),$BC:$BC, 0)), IF(INDIRECT("SP_2a!" &amp; ADDRESS(MATCH(ROW(),$BC:$BC, 0)-1, COLUMN(), 4))&lt;&gt;"", INDIRECT("SP_2a!" &amp; ADDRESS(MATCH(ROW(),$BC:$BC, 0)-1, COLUMN(), 4)), ""), "")</f>
        <v/>
      </c>
      <c r="P340">
        <f>IF(ISNUMBER(MATCH(ROW(),$BC:$BC, 0)), IF(INDIRECT("SP_2b!" &amp; ADDRESS(MATCH(ROW(),$BC:$BC, 0)-1, COLUMN()-4, 4))&lt;&gt;"", INDIRECT("SP_2b!" &amp; ADDRESS(MATCH(ROW(),$BC:$BC, 0)-1, COLUMN()-4, 4)), ""), "")</f>
        <v/>
      </c>
      <c r="Q340">
        <f>IF(ISNUMBER(MATCH(ROW(),$BC:$BC, 0)), IF(INDIRECT("SP_2b!" &amp; ADDRESS(MATCH(ROW(),$BC:$BC, 0)-1, COLUMN()-4, 4))&lt;&gt;"", INDIRECT("SP_2b!" &amp; ADDRESS(MATCH(ROW(),$BC:$BC, 0)-1, COLUMN()-4, 4)), ""), "")</f>
        <v/>
      </c>
      <c r="R340">
        <f>IF(ISNUMBER(MATCH(ROW(),$BC:$BC, 0)), IF(INDIRECT("SP_2b!" &amp; ADDRESS(MATCH(ROW(),$BC:$BC, 0)-1, COLUMN()-4, 4))&lt;&gt;"", INDIRECT("SP_2b!" &amp; ADDRESS(MATCH(ROW(),$BC:$BC, 0)-1, COLUMN()-4, 4)), ""), "")</f>
        <v/>
      </c>
      <c r="S340">
        <f>IF(ISNUMBER(MATCH(ROW(),$BC:$BC, 0)), IF(INDIRECT("SP_2b!" &amp; ADDRESS(MATCH(ROW(),$BC:$BC, 0)-1, COLUMN()-4, 4))&lt;&gt;"", INDIRECT("SP_2b!" &amp; ADDRESS(MATCH(ROW(),$BC:$BC, 0)-1, COLUMN()-4, 4)), ""), "")</f>
        <v/>
      </c>
      <c r="T340">
        <f>IF(ISNUMBER(MATCH(ROW(),$BC:$BC, 0)), IF(INDIRECT("SP_2b!" &amp; ADDRESS(MATCH(ROW(),$BC:$BC, 0)-1, COLUMN()-4, 4))&lt;&gt;"", INDIRECT("SP_2b!" &amp; ADDRESS(MATCH(ROW(),$BC:$BC, 0)-1, COLUMN()-4, 4)), ""), "")</f>
        <v/>
      </c>
      <c r="U340">
        <f>IF(ISNUMBER(MATCH(ROW(),$BC:$BC, 0)), IF(INDIRECT("SP_2b!" &amp; ADDRESS(MATCH(ROW(),$BC:$BC, 0)-1, COLUMN()-4, 4))&lt;&gt;"", INDIRECT("SP_2b!" &amp; ADDRESS(MATCH(ROW(),$BC:$BC, 0)-1, COLUMN()-4, 4)), ""), "")</f>
        <v/>
      </c>
      <c r="V340">
        <f>IF(ISNUMBER(MATCH(ROW(),$BC:$BC, 0)), IF(INDIRECT("SP_2b!" &amp; ADDRESS(MATCH(ROW(),$BC:$BC, 0)-1, COLUMN()-4, 4))&lt;&gt;"", INDIRECT("SP_2b!" &amp; ADDRESS(MATCH(ROW(),$BC:$BC, 0)-1, COLUMN()-4, 4)), ""), "")</f>
        <v/>
      </c>
      <c r="W340">
        <f>IF(ISNUMBER(MATCH(ROW(),$BC:$BC, 0)), IF(INDIRECT("SP_2b!" &amp; ADDRESS(MATCH(ROW(),$BC:$BC, 0)-1, COLUMN()-4, 4))&lt;&gt;"", INDIRECT("SP_2b!" &amp; ADDRESS(MATCH(ROW(),$BC:$BC, 0)-1, COLUMN()-4, 4)), ""), "")</f>
        <v/>
      </c>
      <c r="X340">
        <f>IF(ISNUMBER(MATCH(ROW(),$BC:$BC, 0)), IF(INDIRECT("SP_2b!" &amp; ADDRESS(MATCH(ROW(),$BC:$BC, 0)-1, COLUMN()-4, 4))&lt;&gt;"", INDIRECT("SP_2b!" &amp; ADDRESS(MATCH(ROW(),$BC:$BC, 0)-1, COLUMN()-4, 4)), ""), "")</f>
        <v/>
      </c>
      <c r="Y340">
        <f>IF(ISNUMBER(MATCH(ROW(),$BC:$BC, 0)), IF(INDIRECT("SP_2b!" &amp; ADDRESS(MATCH(ROW(),$BC:$BC, 0)-1, COLUMN()-4, 4))&lt;&gt;"", INDIRECT("SP_2b!" &amp; ADDRESS(MATCH(ROW(),$BC:$BC, 0)-1, COLUMN()-4, 4)), ""), "")</f>
        <v/>
      </c>
      <c r="Z340">
        <f>IF(ISNUMBER(MATCH(ROW(),$BC:$BC, 0)), IF(INDIRECT("SP_2b!" &amp; ADDRESS(MATCH(ROW(),$BC:$BC, 0)-1, COLUMN()-4, 4))&lt;&gt;"", INDIRECT("SP_2b!" &amp; ADDRESS(MATCH(ROW(),$BC:$BC, 0)-1, COLUMN()-4, 4)), ""), "")</f>
        <v/>
      </c>
      <c r="AA340">
        <f>IF(ISNUMBER(MATCH(ROW(),$BC:$BC, 0)), IF(INDIRECT("SP_2b!" &amp; ADDRESS(MATCH(ROW(),$BC:$BC, 0)-1, COLUMN()-4, 4))&lt;&gt;"", INDIRECT("SP_2b!" &amp; ADDRESS(MATCH(ROW(),$BC:$BC, 0)-1, COLUMN()-4, 4)), ""), "")</f>
        <v/>
      </c>
      <c r="AB340">
        <f>IF(ISNUMBER(MATCH(ROW(),$BC:$BC, 0)), IF(INDIRECT("SP_2b!" &amp; ADDRESS(MATCH(ROW(),$BC:$BC, 0)-1, COLUMN()-4, 4))&lt;&gt;"", INDIRECT("SP_2b!" &amp; ADDRESS(MATCH(ROW(),$BC:$BC, 0)-1, COLUMN()-4, 4)), ""), "")</f>
        <v/>
      </c>
      <c r="AC340">
        <f>IF(ISNUMBER(MATCH(ROW(),$BC:$BC, 0)), IF(INDIRECT("SP_2b!" &amp; ADDRESS(MATCH(ROW(),$BC:$BC, 0)-1, COLUMN()-4, 4))&lt;&gt;"", INDIRECT("SP_2b!" &amp; ADDRESS(MATCH(ROW(),$BC:$BC, 0)-1, COLUMN()-4, 4)), ""), "")</f>
        <v/>
      </c>
      <c r="AD340">
        <f>IF(ISNUMBER(MATCH(ROW(),$BC:$BC, 0)), IF(INDIRECT("SP_2b!" &amp; ADDRESS(MATCH(ROW(),$BC:$BC, 0)-1, COLUMN()-4, 4))&lt;&gt;"", INDIRECT("SP_2b!" &amp; ADDRESS(MATCH(ROW(),$BC:$BC, 0)-1, COLUMN()-4, 4)), ""), "")</f>
        <v/>
      </c>
      <c r="AE340">
        <f>IF(ISNUMBER(MATCH(ROW(),$BC:$BC, 0)), IF(OR(INDIRECT("SP_2b!" &amp; ADDRESS(MATCH(ROW(),$BC:$BC, 0)-1, COLUMN()-4, 4))="", INDIRECT("SP_2b!" &amp; ADDRESS(MATCH(ROW(),$BC:$BC, 0)-1, COLUMN()-4, 4))=0), "", INDIRECT("SP_2b!" &amp; ADDRESS(MATCH(ROW(),$BC:$BC, 0)-1, COLUMN()-4, 4))), "")</f>
        <v/>
      </c>
      <c r="AF340">
        <f>IF(ISNUMBER(MATCH(ROW(),$BC:$BC, 0)), IF(OR(INDIRECT("SP_2b!" &amp; ADDRESS(MATCH(ROW(),$BC:$BC, 0)-1, COLUMN()-4, 4))="", INDIRECT("SP_2b!" &amp; ADDRESS(MATCH(ROW(),$BC:$BC, 0)-1, COLUMN()-4, 4))=0), "", INDIRECT("SP_2b!" &amp; ADDRESS(MATCH(ROW(),$BC:$BC, 0)-1, COLUMN()-4, 4))), "")</f>
        <v/>
      </c>
      <c r="AG340">
        <f>IF(ISNUMBER(MATCH(ROW(),$BC:$BC, 0)), IF(OR(INDIRECT("SP_2b!" &amp; ADDRESS(MATCH(ROW(),$BC:$BC, 0)-1, COLUMN()-4, 4))="", INDIRECT("SP_2b!" &amp; ADDRESS(MATCH(ROW(),$BC:$BC, 0)-1, COLUMN()-4, 4))=0), "", INDIRECT("SP_2b!" &amp; ADDRESS(MATCH(ROW(),$BC:$BC, 0)-1, COLUMN()-4, 4))), "")</f>
        <v/>
      </c>
      <c r="AH340">
        <f>IF(ISNUMBER(MATCH(ROW(),$BC:$BC, 0)), IF(OR(INDIRECT("SP_2b!" &amp; ADDRESS(MATCH(ROW(),$BC:$BC, 0)-1, COLUMN()-4, 4))="", INDIRECT("SP_2b!" &amp; ADDRESS(MATCH(ROW(),$BC:$BC, 0)-1, COLUMN()-4, 4))=0), "", INDIRECT("SP_2b!" &amp; ADDRESS(MATCH(ROW(),$BC:$BC, 0)-1, COLUMN()-4, 4))), "")</f>
        <v/>
      </c>
      <c r="AI340">
        <f>IF(ISNUMBER(MATCH(ROW(),$BC:$BC, 0)), IF(OR(INDIRECT("SP_2b!" &amp; ADDRESS(MATCH(ROW(),$BC:$BC, 0)-1, COLUMN()-4, 4))="", INDIRECT("SP_2b!" &amp; ADDRESS(MATCH(ROW(),$BC:$BC, 0)-1, COLUMN()-4, 4))=0), "", INDIRECT("SP_2b!" &amp; ADDRESS(MATCH(ROW(),$BC:$BC, 0)-1, COLUMN()-4, 4))), "")</f>
        <v/>
      </c>
      <c r="AJ340">
        <f>IF(ISNUMBER(MATCH(ROW(),$BC:$BC, 0)), IF(OR(INDIRECT("SP_2b!" &amp; ADDRESS(MATCH(ROW(),$BC:$BC, 0)-1, COLUMN()-4, 4))="", INDIRECT("SP_2b!" &amp; ADDRESS(MATCH(ROW(),$BC:$BC, 0)-1, COLUMN()-4, 4))=0), "", INDIRECT("SP_2b!" &amp; ADDRESS(MATCH(ROW(),$BC:$BC, 0)-1, COLUMN()-4, 4))), "")</f>
        <v/>
      </c>
      <c r="AK340">
        <f>IF(ISNUMBER(MATCH(ROW(),$BC:$BC, 0)), IF(OR(INDIRECT("SP_2b!" &amp; ADDRESS(MATCH(ROW(),$BC:$BC, 0)-1, COLUMN()-4, 4))="", INDIRECT("SP_2b!" &amp; ADDRESS(MATCH(ROW(),$BC:$BC, 0)-1, COLUMN()-4, 4))=0), "", INDIRECT("SP_2b!" &amp; ADDRESS(MATCH(ROW(),$BC:$BC, 0)-1, COLUMN()-4, 4))), "")</f>
        <v/>
      </c>
      <c r="AL340">
        <f>IF(ISNUMBER(MATCH(ROW(),$BC:$BC, 0)), IF(OR(INDIRECT("SP_2b!" &amp; ADDRESS(MATCH(ROW(),$BC:$BC, 0)-1, COLUMN()-4, 4))="", INDIRECT("SP_2b!" &amp; ADDRESS(MATCH(ROW(),$BC:$BC, 0)-1, COLUMN()-4, 4))=0), "", INDIRECT("SP_2b!" &amp; ADDRESS(MATCH(ROW(),$BC:$BC, 0)-1, COLUMN()-4, 4))), "")</f>
        <v/>
      </c>
      <c r="AM340">
        <f>IF(ISNUMBER(MATCH(ROW(),$BC:$BC, 0)), IF(OR(INDIRECT("SP_2b!" &amp; ADDRESS(MATCH(ROW(),$BC:$BC, 0)-1, COLUMN()-4, 4))="", INDIRECT("SP_2b!" &amp; ADDRESS(MATCH(ROW(),$BC:$BC, 0)-1, COLUMN()-4, 4))=0), "", INDIRECT("SP_2b!" &amp; ADDRESS(MATCH(ROW(),$BC:$BC, 0)-1, COLUMN()-4, 4))), "")</f>
        <v/>
      </c>
      <c r="AN340">
        <f>IF(ISNUMBER(MATCH(ROW(),$BC:$BC, 0)), IF(INDIRECT("SP_2b!" &amp; ADDRESS(MATCH(ROW(),$BC:$BC, 0)-1, COLUMN()-4, 4))&lt;&gt;"", INDIRECT("SP_2b!" &amp; ADDRESS(MATCH(ROW(),$BC:$BC, 0)-1, COLUMN()-4, 4)), ""), "")</f>
        <v/>
      </c>
      <c r="AO340">
        <f>IF(ISNUMBER(MATCH(ROW(),$BC:$BC, 0)), IF(INDIRECT("SP_2a!" &amp; ADDRESS(MATCH(ROW(),$BC:$BC, 0)-1, 16, 4))&lt;&gt;"", INDIRECT("SP_2a!" &amp; ADDRESS(MATCH(ROW(),$BC:$BC, 0)-1, 16, 4)), ""), "")</f>
        <v/>
      </c>
    </row>
    <row r="341">
      <c r="C341">
        <f>IF(ISNUMBER(MATCH(ROW(),$AZ:$AZ, 0)), INDIRECT("SP_2a!" &amp; ADDRESS(MATCH(ROW(),$AZ:$AZ, 0)-1, COLUMN(), 4)), "")</f>
        <v/>
      </c>
      <c r="D341">
        <f>IF(ISNUMBER(MATCH(ROW(),$BA:$BA, 0)), INDIRECT("SP_2a!" &amp; ADDRESS(MATCH(ROW(),$BA:$BA, 0)-1, COLUMN(), 4)), "")</f>
        <v/>
      </c>
      <c r="E341">
        <f>IF(ISNUMBER(MATCH(ROW(),$BB:$BB, 0)), INDIRECT("SP_2a!" &amp; ADDRESS(MATCH(ROW(),$BB:$BB, 0)-1, COLUMN(), 4)), "")</f>
        <v/>
      </c>
      <c r="F341">
        <f>IF(ISNUMBER(MATCH(ROW(),$BB:$BB, 0)), IF(INDIRECT("SP_2a!" &amp; ADDRESS(MATCH(ROW(),$BB:$BB, 0)-1, COLUMN(), 4))=1, "X", ""), "")</f>
        <v/>
      </c>
      <c r="G341">
        <f>IF(ISNUMBER(MATCH(ROW(),$BB:$BB, 0)), IF(INDIRECT("SP_2a!" &amp; ADDRESS(MATCH(ROW(),$BB:$BB, 0)-1, COLUMN(), 4))=1, "X", ""), "")</f>
        <v/>
      </c>
      <c r="H341">
        <f>IF(ISNUMBER(MATCH(ROW(),$BB:$BB, 0)), INDIRECT("SP_2a!" &amp; ADDRESS(MATCH(ROW(),$BB:$BB, 0)-1, COLUMN(), 4)), "")</f>
        <v/>
      </c>
      <c r="I341">
        <f>IF(ISNUMBER(MATCH(ROW(),$BC:$BC, 0)), IF(INDIRECT("SP_2a!" &amp; ADDRESS(MATCH(ROW(),$BC:$BC, 0)-1, COLUMN(), 4))&lt;&gt;"", INDIRECT("SP_2a!" &amp; ADDRESS(MATCH(ROW(),$BC:$BC, 0)-1, COLUMN(), 4)), ""), "")</f>
        <v/>
      </c>
      <c r="J341">
        <f>IF(ISNUMBER(MATCH(ROW(),$BC:$BC, 0)), IF(INDIRECT("SP_2a!" &amp; ADDRESS(MATCH(ROW(),$BC:$BC, 0)-1, COLUMN(), 4))&lt;&gt;"", INDIRECT("SP_2a!" &amp; ADDRESS(MATCH(ROW(),$BC:$BC, 0)-1, COLUMN(), 4)), ""), "")</f>
        <v/>
      </c>
      <c r="K341">
        <f>IF(ISNUMBER(MATCH(ROW(),$BC:$BC, 0)), IF(INDIRECT("SP_2a!" &amp; ADDRESS(MATCH(ROW(),$BC:$BC, 0)-1, COLUMN(), 4))&lt;&gt;"", INDIRECT("SP_2a!" &amp; ADDRESS(MATCH(ROW(),$BC:$BC, 0)-1, COLUMN(), 4)), ""), "")</f>
        <v/>
      </c>
      <c r="L341">
        <f>IF(ISNUMBER(MATCH(ROW(),$BC:$BC, 0)), IF(INDIRECT("SP_2a!" &amp; ADDRESS(MATCH(ROW(),$BC:$BC, 0)-1, COLUMN(), 4))="X", "X", ""), "")</f>
        <v/>
      </c>
      <c r="M341">
        <f>IF(ISNUMBER(MATCH(ROW(),$BC:$BC, 0)), IF(INDIRECT("SP_2a!" &amp; ADDRESS(MATCH(ROW(),$BC:$BC, 0)-1, COLUMN(), 4))&lt;&gt;0, INDIRECT("SP_2a!" &amp; ADDRESS(MATCH(ROW(),$BC:$BC, 0)-1, COLUMN(), 4)), ""), "")</f>
        <v/>
      </c>
      <c r="N341">
        <f>IF(ISNUMBER(MATCH(ROW(),$BC:$BC, 0)), IF(INDIRECT("SP_2a!" &amp; ADDRESS(MATCH(ROW(),$BC:$BC, 0)-1, COLUMN(), 4))&lt;&gt;"", INDIRECT("SP_2a!" &amp; ADDRESS(MATCH(ROW(),$BC:$BC, 0)-1, COLUMN(), 4)), ""), "")</f>
        <v/>
      </c>
      <c r="O341">
        <f>IF(ISNUMBER(MATCH(ROW(),$BC:$BC, 0)), IF(INDIRECT("SP_2a!" &amp; ADDRESS(MATCH(ROW(),$BC:$BC, 0)-1, COLUMN(), 4))&lt;&gt;"", INDIRECT("SP_2a!" &amp; ADDRESS(MATCH(ROW(),$BC:$BC, 0)-1, COLUMN(), 4)), ""), "")</f>
        <v/>
      </c>
      <c r="P341">
        <f>IF(ISNUMBER(MATCH(ROW(),$BC:$BC, 0)), IF(INDIRECT("SP_2b!" &amp; ADDRESS(MATCH(ROW(),$BC:$BC, 0)-1, COLUMN()-4, 4))&lt;&gt;"", INDIRECT("SP_2b!" &amp; ADDRESS(MATCH(ROW(),$BC:$BC, 0)-1, COLUMN()-4, 4)), ""), "")</f>
        <v/>
      </c>
      <c r="Q341">
        <f>IF(ISNUMBER(MATCH(ROW(),$BC:$BC, 0)), IF(INDIRECT("SP_2b!" &amp; ADDRESS(MATCH(ROW(),$BC:$BC, 0)-1, COLUMN()-4, 4))&lt;&gt;"", INDIRECT("SP_2b!" &amp; ADDRESS(MATCH(ROW(),$BC:$BC, 0)-1, COLUMN()-4, 4)), ""), "")</f>
        <v/>
      </c>
      <c r="R341">
        <f>IF(ISNUMBER(MATCH(ROW(),$BC:$BC, 0)), IF(INDIRECT("SP_2b!" &amp; ADDRESS(MATCH(ROW(),$BC:$BC, 0)-1, COLUMN()-4, 4))&lt;&gt;"", INDIRECT("SP_2b!" &amp; ADDRESS(MATCH(ROW(),$BC:$BC, 0)-1, COLUMN()-4, 4)), ""), "")</f>
        <v/>
      </c>
      <c r="S341">
        <f>IF(ISNUMBER(MATCH(ROW(),$BC:$BC, 0)), IF(INDIRECT("SP_2b!" &amp; ADDRESS(MATCH(ROW(),$BC:$BC, 0)-1, COLUMN()-4, 4))&lt;&gt;"", INDIRECT("SP_2b!" &amp; ADDRESS(MATCH(ROW(),$BC:$BC, 0)-1, COLUMN()-4, 4)), ""), "")</f>
        <v/>
      </c>
      <c r="T341">
        <f>IF(ISNUMBER(MATCH(ROW(),$BC:$BC, 0)), IF(INDIRECT("SP_2b!" &amp; ADDRESS(MATCH(ROW(),$BC:$BC, 0)-1, COLUMN()-4, 4))&lt;&gt;"", INDIRECT("SP_2b!" &amp; ADDRESS(MATCH(ROW(),$BC:$BC, 0)-1, COLUMN()-4, 4)), ""), "")</f>
        <v/>
      </c>
      <c r="U341">
        <f>IF(ISNUMBER(MATCH(ROW(),$BC:$BC, 0)), IF(INDIRECT("SP_2b!" &amp; ADDRESS(MATCH(ROW(),$BC:$BC, 0)-1, COLUMN()-4, 4))&lt;&gt;"", INDIRECT("SP_2b!" &amp; ADDRESS(MATCH(ROW(),$BC:$BC, 0)-1, COLUMN()-4, 4)), ""), "")</f>
        <v/>
      </c>
      <c r="V341">
        <f>IF(ISNUMBER(MATCH(ROW(),$BC:$BC, 0)), IF(INDIRECT("SP_2b!" &amp; ADDRESS(MATCH(ROW(),$BC:$BC, 0)-1, COLUMN()-4, 4))&lt;&gt;"", INDIRECT("SP_2b!" &amp; ADDRESS(MATCH(ROW(),$BC:$BC, 0)-1, COLUMN()-4, 4)), ""), "")</f>
        <v/>
      </c>
      <c r="W341">
        <f>IF(ISNUMBER(MATCH(ROW(),$BC:$BC, 0)), IF(INDIRECT("SP_2b!" &amp; ADDRESS(MATCH(ROW(),$BC:$BC, 0)-1, COLUMN()-4, 4))&lt;&gt;"", INDIRECT("SP_2b!" &amp; ADDRESS(MATCH(ROW(),$BC:$BC, 0)-1, COLUMN()-4, 4)), ""), "")</f>
        <v/>
      </c>
      <c r="X341">
        <f>IF(ISNUMBER(MATCH(ROW(),$BC:$BC, 0)), IF(INDIRECT("SP_2b!" &amp; ADDRESS(MATCH(ROW(),$BC:$BC, 0)-1, COLUMN()-4, 4))&lt;&gt;"", INDIRECT("SP_2b!" &amp; ADDRESS(MATCH(ROW(),$BC:$BC, 0)-1, COLUMN()-4, 4)), ""), "")</f>
        <v/>
      </c>
      <c r="Y341">
        <f>IF(ISNUMBER(MATCH(ROW(),$BC:$BC, 0)), IF(INDIRECT("SP_2b!" &amp; ADDRESS(MATCH(ROW(),$BC:$BC, 0)-1, COLUMN()-4, 4))&lt;&gt;"", INDIRECT("SP_2b!" &amp; ADDRESS(MATCH(ROW(),$BC:$BC, 0)-1, COLUMN()-4, 4)), ""), "")</f>
        <v/>
      </c>
      <c r="Z341">
        <f>IF(ISNUMBER(MATCH(ROW(),$BC:$BC, 0)), IF(INDIRECT("SP_2b!" &amp; ADDRESS(MATCH(ROW(),$BC:$BC, 0)-1, COLUMN()-4, 4))&lt;&gt;"", INDIRECT("SP_2b!" &amp; ADDRESS(MATCH(ROW(),$BC:$BC, 0)-1, COLUMN()-4, 4)), ""), "")</f>
        <v/>
      </c>
      <c r="AA341">
        <f>IF(ISNUMBER(MATCH(ROW(),$BC:$BC, 0)), IF(INDIRECT("SP_2b!" &amp; ADDRESS(MATCH(ROW(),$BC:$BC, 0)-1, COLUMN()-4, 4))&lt;&gt;"", INDIRECT("SP_2b!" &amp; ADDRESS(MATCH(ROW(),$BC:$BC, 0)-1, COLUMN()-4, 4)), ""), "")</f>
        <v/>
      </c>
      <c r="AB341">
        <f>IF(ISNUMBER(MATCH(ROW(),$BC:$BC, 0)), IF(INDIRECT("SP_2b!" &amp; ADDRESS(MATCH(ROW(),$BC:$BC, 0)-1, COLUMN()-4, 4))&lt;&gt;"", INDIRECT("SP_2b!" &amp; ADDRESS(MATCH(ROW(),$BC:$BC, 0)-1, COLUMN()-4, 4)), ""), "")</f>
        <v/>
      </c>
      <c r="AC341">
        <f>IF(ISNUMBER(MATCH(ROW(),$BC:$BC, 0)), IF(INDIRECT("SP_2b!" &amp; ADDRESS(MATCH(ROW(),$BC:$BC, 0)-1, COLUMN()-4, 4))&lt;&gt;"", INDIRECT("SP_2b!" &amp; ADDRESS(MATCH(ROW(),$BC:$BC, 0)-1, COLUMN()-4, 4)), ""), "")</f>
        <v/>
      </c>
      <c r="AD341">
        <f>IF(ISNUMBER(MATCH(ROW(),$BC:$BC, 0)), IF(INDIRECT("SP_2b!" &amp; ADDRESS(MATCH(ROW(),$BC:$BC, 0)-1, COLUMN()-4, 4))&lt;&gt;"", INDIRECT("SP_2b!" &amp; ADDRESS(MATCH(ROW(),$BC:$BC, 0)-1, COLUMN()-4, 4)), ""), "")</f>
        <v/>
      </c>
      <c r="AE341">
        <f>IF(ISNUMBER(MATCH(ROW(),$BC:$BC, 0)), IF(OR(INDIRECT("SP_2b!" &amp; ADDRESS(MATCH(ROW(),$BC:$BC, 0)-1, COLUMN()-4, 4))="", INDIRECT("SP_2b!" &amp; ADDRESS(MATCH(ROW(),$BC:$BC, 0)-1, COLUMN()-4, 4))=0), "", INDIRECT("SP_2b!" &amp; ADDRESS(MATCH(ROW(),$BC:$BC, 0)-1, COLUMN()-4, 4))), "")</f>
        <v/>
      </c>
      <c r="AF341">
        <f>IF(ISNUMBER(MATCH(ROW(),$BC:$BC, 0)), IF(OR(INDIRECT("SP_2b!" &amp; ADDRESS(MATCH(ROW(),$BC:$BC, 0)-1, COLUMN()-4, 4))="", INDIRECT("SP_2b!" &amp; ADDRESS(MATCH(ROW(),$BC:$BC, 0)-1, COLUMN()-4, 4))=0), "", INDIRECT("SP_2b!" &amp; ADDRESS(MATCH(ROW(),$BC:$BC, 0)-1, COLUMN()-4, 4))), "")</f>
        <v/>
      </c>
      <c r="AG341">
        <f>IF(ISNUMBER(MATCH(ROW(),$BC:$BC, 0)), IF(OR(INDIRECT("SP_2b!" &amp; ADDRESS(MATCH(ROW(),$BC:$BC, 0)-1, COLUMN()-4, 4))="", INDIRECT("SP_2b!" &amp; ADDRESS(MATCH(ROW(),$BC:$BC, 0)-1, COLUMN()-4, 4))=0), "", INDIRECT("SP_2b!" &amp; ADDRESS(MATCH(ROW(),$BC:$BC, 0)-1, COLUMN()-4, 4))), "")</f>
        <v/>
      </c>
      <c r="AH341">
        <f>IF(ISNUMBER(MATCH(ROW(),$BC:$BC, 0)), IF(OR(INDIRECT("SP_2b!" &amp; ADDRESS(MATCH(ROW(),$BC:$BC, 0)-1, COLUMN()-4, 4))="", INDIRECT("SP_2b!" &amp; ADDRESS(MATCH(ROW(),$BC:$BC, 0)-1, COLUMN()-4, 4))=0), "", INDIRECT("SP_2b!" &amp; ADDRESS(MATCH(ROW(),$BC:$BC, 0)-1, COLUMN()-4, 4))), "")</f>
        <v/>
      </c>
      <c r="AI341">
        <f>IF(ISNUMBER(MATCH(ROW(),$BC:$BC, 0)), IF(OR(INDIRECT("SP_2b!" &amp; ADDRESS(MATCH(ROW(),$BC:$BC, 0)-1, COLUMN()-4, 4))="", INDIRECT("SP_2b!" &amp; ADDRESS(MATCH(ROW(),$BC:$BC, 0)-1, COLUMN()-4, 4))=0), "", INDIRECT("SP_2b!" &amp; ADDRESS(MATCH(ROW(),$BC:$BC, 0)-1, COLUMN()-4, 4))), "")</f>
        <v/>
      </c>
      <c r="AJ341">
        <f>IF(ISNUMBER(MATCH(ROW(),$BC:$BC, 0)), IF(OR(INDIRECT("SP_2b!" &amp; ADDRESS(MATCH(ROW(),$BC:$BC, 0)-1, COLUMN()-4, 4))="", INDIRECT("SP_2b!" &amp; ADDRESS(MATCH(ROW(),$BC:$BC, 0)-1, COLUMN()-4, 4))=0), "", INDIRECT("SP_2b!" &amp; ADDRESS(MATCH(ROW(),$BC:$BC, 0)-1, COLUMN()-4, 4))), "")</f>
        <v/>
      </c>
      <c r="AK341">
        <f>IF(ISNUMBER(MATCH(ROW(),$BC:$BC, 0)), IF(OR(INDIRECT("SP_2b!" &amp; ADDRESS(MATCH(ROW(),$BC:$BC, 0)-1, COLUMN()-4, 4))="", INDIRECT("SP_2b!" &amp; ADDRESS(MATCH(ROW(),$BC:$BC, 0)-1, COLUMN()-4, 4))=0), "", INDIRECT("SP_2b!" &amp; ADDRESS(MATCH(ROW(),$BC:$BC, 0)-1, COLUMN()-4, 4))), "")</f>
        <v/>
      </c>
      <c r="AL341">
        <f>IF(ISNUMBER(MATCH(ROW(),$BC:$BC, 0)), IF(OR(INDIRECT("SP_2b!" &amp; ADDRESS(MATCH(ROW(),$BC:$BC, 0)-1, COLUMN()-4, 4))="", INDIRECT("SP_2b!" &amp; ADDRESS(MATCH(ROW(),$BC:$BC, 0)-1, COLUMN()-4, 4))=0), "", INDIRECT("SP_2b!" &amp; ADDRESS(MATCH(ROW(),$BC:$BC, 0)-1, COLUMN()-4, 4))), "")</f>
        <v/>
      </c>
      <c r="AM341">
        <f>IF(ISNUMBER(MATCH(ROW(),$BC:$BC, 0)), IF(OR(INDIRECT("SP_2b!" &amp; ADDRESS(MATCH(ROW(),$BC:$BC, 0)-1, COLUMN()-4, 4))="", INDIRECT("SP_2b!" &amp; ADDRESS(MATCH(ROW(),$BC:$BC, 0)-1, COLUMN()-4, 4))=0), "", INDIRECT("SP_2b!" &amp; ADDRESS(MATCH(ROW(),$BC:$BC, 0)-1, COLUMN()-4, 4))), "")</f>
        <v/>
      </c>
      <c r="AN341">
        <f>IF(ISNUMBER(MATCH(ROW(),$BC:$BC, 0)), IF(INDIRECT("SP_2b!" &amp; ADDRESS(MATCH(ROW(),$BC:$BC, 0)-1, COLUMN()-4, 4))&lt;&gt;"", INDIRECT("SP_2b!" &amp; ADDRESS(MATCH(ROW(),$BC:$BC, 0)-1, COLUMN()-4, 4)), ""), "")</f>
        <v/>
      </c>
      <c r="AO341">
        <f>IF(ISNUMBER(MATCH(ROW(),$BC:$BC, 0)), IF(INDIRECT("SP_2a!" &amp; ADDRESS(MATCH(ROW(),$BC:$BC, 0)-1, 16, 4))&lt;&gt;"", INDIRECT("SP_2a!" &amp; ADDRESS(MATCH(ROW(),$BC:$BC, 0)-1, 16, 4)), ""), "")</f>
        <v/>
      </c>
    </row>
    <row r="342">
      <c r="C342">
        <f>IF(ISNUMBER(MATCH(ROW(),$AZ:$AZ, 0)), INDIRECT("SP_2a!" &amp; ADDRESS(MATCH(ROW(),$AZ:$AZ, 0)-1, COLUMN(), 4)), "")</f>
        <v/>
      </c>
      <c r="D342">
        <f>IF(ISNUMBER(MATCH(ROW(),$BA:$BA, 0)), INDIRECT("SP_2a!" &amp; ADDRESS(MATCH(ROW(),$BA:$BA, 0)-1, COLUMN(), 4)), "")</f>
        <v/>
      </c>
      <c r="E342">
        <f>IF(ISNUMBER(MATCH(ROW(),$BB:$BB, 0)), INDIRECT("SP_2a!" &amp; ADDRESS(MATCH(ROW(),$BB:$BB, 0)-1, COLUMN(), 4)), "")</f>
        <v/>
      </c>
      <c r="F342">
        <f>IF(ISNUMBER(MATCH(ROW(),$BB:$BB, 0)), IF(INDIRECT("SP_2a!" &amp; ADDRESS(MATCH(ROW(),$BB:$BB, 0)-1, COLUMN(), 4))=1, "X", ""), "")</f>
        <v/>
      </c>
      <c r="G342">
        <f>IF(ISNUMBER(MATCH(ROW(),$BB:$BB, 0)), IF(INDIRECT("SP_2a!" &amp; ADDRESS(MATCH(ROW(),$BB:$BB, 0)-1, COLUMN(), 4))=1, "X", ""), "")</f>
        <v/>
      </c>
      <c r="H342">
        <f>IF(ISNUMBER(MATCH(ROW(),$BB:$BB, 0)), INDIRECT("SP_2a!" &amp; ADDRESS(MATCH(ROW(),$BB:$BB, 0)-1, COLUMN(), 4)), "")</f>
        <v/>
      </c>
      <c r="I342">
        <f>IF(ISNUMBER(MATCH(ROW(),$BC:$BC, 0)), IF(INDIRECT("SP_2a!" &amp; ADDRESS(MATCH(ROW(),$BC:$BC, 0)-1, COLUMN(), 4))&lt;&gt;"", INDIRECT("SP_2a!" &amp; ADDRESS(MATCH(ROW(),$BC:$BC, 0)-1, COLUMN(), 4)), ""), "")</f>
        <v/>
      </c>
      <c r="J342">
        <f>IF(ISNUMBER(MATCH(ROW(),$BC:$BC, 0)), IF(INDIRECT("SP_2a!" &amp; ADDRESS(MATCH(ROW(),$BC:$BC, 0)-1, COLUMN(), 4))&lt;&gt;"", INDIRECT("SP_2a!" &amp; ADDRESS(MATCH(ROW(),$BC:$BC, 0)-1, COLUMN(), 4)), ""), "")</f>
        <v/>
      </c>
      <c r="K342">
        <f>IF(ISNUMBER(MATCH(ROW(),$BC:$BC, 0)), IF(INDIRECT("SP_2a!" &amp; ADDRESS(MATCH(ROW(),$BC:$BC, 0)-1, COLUMN(), 4))&lt;&gt;"", INDIRECT("SP_2a!" &amp; ADDRESS(MATCH(ROW(),$BC:$BC, 0)-1, COLUMN(), 4)), ""), "")</f>
        <v/>
      </c>
      <c r="L342">
        <f>IF(ISNUMBER(MATCH(ROW(),$BC:$BC, 0)), IF(INDIRECT("SP_2a!" &amp; ADDRESS(MATCH(ROW(),$BC:$BC, 0)-1, COLUMN(), 4))="X", "X", ""), "")</f>
        <v/>
      </c>
      <c r="M342">
        <f>IF(ISNUMBER(MATCH(ROW(),$BC:$BC, 0)), IF(INDIRECT("SP_2a!" &amp; ADDRESS(MATCH(ROW(),$BC:$BC, 0)-1, COLUMN(), 4))&lt;&gt;0, INDIRECT("SP_2a!" &amp; ADDRESS(MATCH(ROW(),$BC:$BC, 0)-1, COLUMN(), 4)), ""), "")</f>
        <v/>
      </c>
      <c r="N342">
        <f>IF(ISNUMBER(MATCH(ROW(),$BC:$BC, 0)), IF(INDIRECT("SP_2a!" &amp; ADDRESS(MATCH(ROW(),$BC:$BC, 0)-1, COLUMN(), 4))&lt;&gt;"", INDIRECT("SP_2a!" &amp; ADDRESS(MATCH(ROW(),$BC:$BC, 0)-1, COLUMN(), 4)), ""), "")</f>
        <v/>
      </c>
      <c r="O342">
        <f>IF(ISNUMBER(MATCH(ROW(),$BC:$BC, 0)), IF(INDIRECT("SP_2a!" &amp; ADDRESS(MATCH(ROW(),$BC:$BC, 0)-1, COLUMN(), 4))&lt;&gt;"", INDIRECT("SP_2a!" &amp; ADDRESS(MATCH(ROW(),$BC:$BC, 0)-1, COLUMN(), 4)), ""), "")</f>
        <v/>
      </c>
      <c r="P342">
        <f>IF(ISNUMBER(MATCH(ROW(),$BC:$BC, 0)), IF(INDIRECT("SP_2b!" &amp; ADDRESS(MATCH(ROW(),$BC:$BC, 0)-1, COLUMN()-4, 4))&lt;&gt;"", INDIRECT("SP_2b!" &amp; ADDRESS(MATCH(ROW(),$BC:$BC, 0)-1, COLUMN()-4, 4)), ""), "")</f>
        <v/>
      </c>
      <c r="Q342">
        <f>IF(ISNUMBER(MATCH(ROW(),$BC:$BC, 0)), IF(INDIRECT("SP_2b!" &amp; ADDRESS(MATCH(ROW(),$BC:$BC, 0)-1, COLUMN()-4, 4))&lt;&gt;"", INDIRECT("SP_2b!" &amp; ADDRESS(MATCH(ROW(),$BC:$BC, 0)-1, COLUMN()-4, 4)), ""), "")</f>
        <v/>
      </c>
      <c r="R342">
        <f>IF(ISNUMBER(MATCH(ROW(),$BC:$BC, 0)), IF(INDIRECT("SP_2b!" &amp; ADDRESS(MATCH(ROW(),$BC:$BC, 0)-1, COLUMN()-4, 4))&lt;&gt;"", INDIRECT("SP_2b!" &amp; ADDRESS(MATCH(ROW(),$BC:$BC, 0)-1, COLUMN()-4, 4)), ""), "")</f>
        <v/>
      </c>
      <c r="S342">
        <f>IF(ISNUMBER(MATCH(ROW(),$BC:$BC, 0)), IF(INDIRECT("SP_2b!" &amp; ADDRESS(MATCH(ROW(),$BC:$BC, 0)-1, COLUMN()-4, 4))&lt;&gt;"", INDIRECT("SP_2b!" &amp; ADDRESS(MATCH(ROW(),$BC:$BC, 0)-1, COLUMN()-4, 4)), ""), "")</f>
        <v/>
      </c>
      <c r="T342">
        <f>IF(ISNUMBER(MATCH(ROW(),$BC:$BC, 0)), IF(INDIRECT("SP_2b!" &amp; ADDRESS(MATCH(ROW(),$BC:$BC, 0)-1, COLUMN()-4, 4))&lt;&gt;"", INDIRECT("SP_2b!" &amp; ADDRESS(MATCH(ROW(),$BC:$BC, 0)-1, COLUMN()-4, 4)), ""), "")</f>
        <v/>
      </c>
      <c r="U342">
        <f>IF(ISNUMBER(MATCH(ROW(),$BC:$BC, 0)), IF(INDIRECT("SP_2b!" &amp; ADDRESS(MATCH(ROW(),$BC:$BC, 0)-1, COLUMN()-4, 4))&lt;&gt;"", INDIRECT("SP_2b!" &amp; ADDRESS(MATCH(ROW(),$BC:$BC, 0)-1, COLUMN()-4, 4)), ""), "")</f>
        <v/>
      </c>
      <c r="V342">
        <f>IF(ISNUMBER(MATCH(ROW(),$BC:$BC, 0)), IF(INDIRECT("SP_2b!" &amp; ADDRESS(MATCH(ROW(),$BC:$BC, 0)-1, COLUMN()-4, 4))&lt;&gt;"", INDIRECT("SP_2b!" &amp; ADDRESS(MATCH(ROW(),$BC:$BC, 0)-1, COLUMN()-4, 4)), ""), "")</f>
        <v/>
      </c>
      <c r="W342">
        <f>IF(ISNUMBER(MATCH(ROW(),$BC:$BC, 0)), IF(INDIRECT("SP_2b!" &amp; ADDRESS(MATCH(ROW(),$BC:$BC, 0)-1, COLUMN()-4, 4))&lt;&gt;"", INDIRECT("SP_2b!" &amp; ADDRESS(MATCH(ROW(),$BC:$BC, 0)-1, COLUMN()-4, 4)), ""), "")</f>
        <v/>
      </c>
      <c r="X342">
        <f>IF(ISNUMBER(MATCH(ROW(),$BC:$BC, 0)), IF(INDIRECT("SP_2b!" &amp; ADDRESS(MATCH(ROW(),$BC:$BC, 0)-1, COLUMN()-4, 4))&lt;&gt;"", INDIRECT("SP_2b!" &amp; ADDRESS(MATCH(ROW(),$BC:$BC, 0)-1, COLUMN()-4, 4)), ""), "")</f>
        <v/>
      </c>
      <c r="Y342">
        <f>IF(ISNUMBER(MATCH(ROW(),$BC:$BC, 0)), IF(INDIRECT("SP_2b!" &amp; ADDRESS(MATCH(ROW(),$BC:$BC, 0)-1, COLUMN()-4, 4))&lt;&gt;"", INDIRECT("SP_2b!" &amp; ADDRESS(MATCH(ROW(),$BC:$BC, 0)-1, COLUMN()-4, 4)), ""), "")</f>
        <v/>
      </c>
      <c r="Z342">
        <f>IF(ISNUMBER(MATCH(ROW(),$BC:$BC, 0)), IF(INDIRECT("SP_2b!" &amp; ADDRESS(MATCH(ROW(),$BC:$BC, 0)-1, COLUMN()-4, 4))&lt;&gt;"", INDIRECT("SP_2b!" &amp; ADDRESS(MATCH(ROW(),$BC:$BC, 0)-1, COLUMN()-4, 4)), ""), "")</f>
        <v/>
      </c>
      <c r="AA342">
        <f>IF(ISNUMBER(MATCH(ROW(),$BC:$BC, 0)), IF(INDIRECT("SP_2b!" &amp; ADDRESS(MATCH(ROW(),$BC:$BC, 0)-1, COLUMN()-4, 4))&lt;&gt;"", INDIRECT("SP_2b!" &amp; ADDRESS(MATCH(ROW(),$BC:$BC, 0)-1, COLUMN()-4, 4)), ""), "")</f>
        <v/>
      </c>
      <c r="AB342">
        <f>IF(ISNUMBER(MATCH(ROW(),$BC:$BC, 0)), IF(INDIRECT("SP_2b!" &amp; ADDRESS(MATCH(ROW(),$BC:$BC, 0)-1, COLUMN()-4, 4))&lt;&gt;"", INDIRECT("SP_2b!" &amp; ADDRESS(MATCH(ROW(),$BC:$BC, 0)-1, COLUMN()-4, 4)), ""), "")</f>
        <v/>
      </c>
      <c r="AC342">
        <f>IF(ISNUMBER(MATCH(ROW(),$BC:$BC, 0)), IF(INDIRECT("SP_2b!" &amp; ADDRESS(MATCH(ROW(),$BC:$BC, 0)-1, COLUMN()-4, 4))&lt;&gt;"", INDIRECT("SP_2b!" &amp; ADDRESS(MATCH(ROW(),$BC:$BC, 0)-1, COLUMN()-4, 4)), ""), "")</f>
        <v/>
      </c>
      <c r="AD342">
        <f>IF(ISNUMBER(MATCH(ROW(),$BC:$BC, 0)), IF(INDIRECT("SP_2b!" &amp; ADDRESS(MATCH(ROW(),$BC:$BC, 0)-1, COLUMN()-4, 4))&lt;&gt;"", INDIRECT("SP_2b!" &amp; ADDRESS(MATCH(ROW(),$BC:$BC, 0)-1, COLUMN()-4, 4)), ""), "")</f>
        <v/>
      </c>
      <c r="AE342">
        <f>IF(ISNUMBER(MATCH(ROW(),$BC:$BC, 0)), IF(OR(INDIRECT("SP_2b!" &amp; ADDRESS(MATCH(ROW(),$BC:$BC, 0)-1, COLUMN()-4, 4))="", INDIRECT("SP_2b!" &amp; ADDRESS(MATCH(ROW(),$BC:$BC, 0)-1, COLUMN()-4, 4))=0), "", INDIRECT("SP_2b!" &amp; ADDRESS(MATCH(ROW(),$BC:$BC, 0)-1, COLUMN()-4, 4))), "")</f>
        <v/>
      </c>
      <c r="AF342">
        <f>IF(ISNUMBER(MATCH(ROW(),$BC:$BC, 0)), IF(OR(INDIRECT("SP_2b!" &amp; ADDRESS(MATCH(ROW(),$BC:$BC, 0)-1, COLUMN()-4, 4))="", INDIRECT("SP_2b!" &amp; ADDRESS(MATCH(ROW(),$BC:$BC, 0)-1, COLUMN()-4, 4))=0), "", INDIRECT("SP_2b!" &amp; ADDRESS(MATCH(ROW(),$BC:$BC, 0)-1, COLUMN()-4, 4))), "")</f>
        <v/>
      </c>
      <c r="AG342">
        <f>IF(ISNUMBER(MATCH(ROW(),$BC:$BC, 0)), IF(OR(INDIRECT("SP_2b!" &amp; ADDRESS(MATCH(ROW(),$BC:$BC, 0)-1, COLUMN()-4, 4))="", INDIRECT("SP_2b!" &amp; ADDRESS(MATCH(ROW(),$BC:$BC, 0)-1, COLUMN()-4, 4))=0), "", INDIRECT("SP_2b!" &amp; ADDRESS(MATCH(ROW(),$BC:$BC, 0)-1, COLUMN()-4, 4))), "")</f>
        <v/>
      </c>
      <c r="AH342">
        <f>IF(ISNUMBER(MATCH(ROW(),$BC:$BC, 0)), IF(OR(INDIRECT("SP_2b!" &amp; ADDRESS(MATCH(ROW(),$BC:$BC, 0)-1, COLUMN()-4, 4))="", INDIRECT("SP_2b!" &amp; ADDRESS(MATCH(ROW(),$BC:$BC, 0)-1, COLUMN()-4, 4))=0), "", INDIRECT("SP_2b!" &amp; ADDRESS(MATCH(ROW(),$BC:$BC, 0)-1, COLUMN()-4, 4))), "")</f>
        <v/>
      </c>
      <c r="AI342">
        <f>IF(ISNUMBER(MATCH(ROW(),$BC:$BC, 0)), IF(OR(INDIRECT("SP_2b!" &amp; ADDRESS(MATCH(ROW(),$BC:$BC, 0)-1, COLUMN()-4, 4))="", INDIRECT("SP_2b!" &amp; ADDRESS(MATCH(ROW(),$BC:$BC, 0)-1, COLUMN()-4, 4))=0), "", INDIRECT("SP_2b!" &amp; ADDRESS(MATCH(ROW(),$BC:$BC, 0)-1, COLUMN()-4, 4))), "")</f>
        <v/>
      </c>
      <c r="AJ342">
        <f>IF(ISNUMBER(MATCH(ROW(),$BC:$BC, 0)), IF(OR(INDIRECT("SP_2b!" &amp; ADDRESS(MATCH(ROW(),$BC:$BC, 0)-1, COLUMN()-4, 4))="", INDIRECT("SP_2b!" &amp; ADDRESS(MATCH(ROW(),$BC:$BC, 0)-1, COLUMN()-4, 4))=0), "", INDIRECT("SP_2b!" &amp; ADDRESS(MATCH(ROW(),$BC:$BC, 0)-1, COLUMN()-4, 4))), "")</f>
        <v/>
      </c>
      <c r="AK342">
        <f>IF(ISNUMBER(MATCH(ROW(),$BC:$BC, 0)), IF(OR(INDIRECT("SP_2b!" &amp; ADDRESS(MATCH(ROW(),$BC:$BC, 0)-1, COLUMN()-4, 4))="", INDIRECT("SP_2b!" &amp; ADDRESS(MATCH(ROW(),$BC:$BC, 0)-1, COLUMN()-4, 4))=0), "", INDIRECT("SP_2b!" &amp; ADDRESS(MATCH(ROW(),$BC:$BC, 0)-1, COLUMN()-4, 4))), "")</f>
        <v/>
      </c>
      <c r="AL342">
        <f>IF(ISNUMBER(MATCH(ROW(),$BC:$BC, 0)), IF(OR(INDIRECT("SP_2b!" &amp; ADDRESS(MATCH(ROW(),$BC:$BC, 0)-1, COLUMN()-4, 4))="", INDIRECT("SP_2b!" &amp; ADDRESS(MATCH(ROW(),$BC:$BC, 0)-1, COLUMN()-4, 4))=0), "", INDIRECT("SP_2b!" &amp; ADDRESS(MATCH(ROW(),$BC:$BC, 0)-1, COLUMN()-4, 4))), "")</f>
        <v/>
      </c>
      <c r="AM342">
        <f>IF(ISNUMBER(MATCH(ROW(),$BC:$BC, 0)), IF(OR(INDIRECT("SP_2b!" &amp; ADDRESS(MATCH(ROW(),$BC:$BC, 0)-1, COLUMN()-4, 4))="", INDIRECT("SP_2b!" &amp; ADDRESS(MATCH(ROW(),$BC:$BC, 0)-1, COLUMN()-4, 4))=0), "", INDIRECT("SP_2b!" &amp; ADDRESS(MATCH(ROW(),$BC:$BC, 0)-1, COLUMN()-4, 4))), "")</f>
        <v/>
      </c>
      <c r="AN342">
        <f>IF(ISNUMBER(MATCH(ROW(),$BC:$BC, 0)), IF(INDIRECT("SP_2b!" &amp; ADDRESS(MATCH(ROW(),$BC:$BC, 0)-1, COLUMN()-4, 4))&lt;&gt;"", INDIRECT("SP_2b!" &amp; ADDRESS(MATCH(ROW(),$BC:$BC, 0)-1, COLUMN()-4, 4)), ""), "")</f>
        <v/>
      </c>
      <c r="AO342">
        <f>IF(ISNUMBER(MATCH(ROW(),$BC:$BC, 0)), IF(INDIRECT("SP_2a!" &amp; ADDRESS(MATCH(ROW(),$BC:$BC, 0)-1, 16, 4))&lt;&gt;"", INDIRECT("SP_2a!" &amp; ADDRESS(MATCH(ROW(),$BC:$BC, 0)-1, 16, 4)), ""), "")</f>
        <v/>
      </c>
    </row>
    <row r="343">
      <c r="C343">
        <f>IF(ISNUMBER(MATCH(ROW(),$AZ:$AZ, 0)), INDIRECT("SP_2a!" &amp; ADDRESS(MATCH(ROW(),$AZ:$AZ, 0)-1, COLUMN(), 4)), "")</f>
        <v/>
      </c>
      <c r="D343">
        <f>IF(ISNUMBER(MATCH(ROW(),$BA:$BA, 0)), INDIRECT("SP_2a!" &amp; ADDRESS(MATCH(ROW(),$BA:$BA, 0)-1, COLUMN(), 4)), "")</f>
        <v/>
      </c>
      <c r="E343">
        <f>IF(ISNUMBER(MATCH(ROW(),$BB:$BB, 0)), INDIRECT("SP_2a!" &amp; ADDRESS(MATCH(ROW(),$BB:$BB, 0)-1, COLUMN(), 4)), "")</f>
        <v/>
      </c>
      <c r="F343">
        <f>IF(ISNUMBER(MATCH(ROW(),$BB:$BB, 0)), IF(INDIRECT("SP_2a!" &amp; ADDRESS(MATCH(ROW(),$BB:$BB, 0)-1, COLUMN(), 4))=1, "X", ""), "")</f>
        <v/>
      </c>
      <c r="G343">
        <f>IF(ISNUMBER(MATCH(ROW(),$BB:$BB, 0)), IF(INDIRECT("SP_2a!" &amp; ADDRESS(MATCH(ROW(),$BB:$BB, 0)-1, COLUMN(), 4))=1, "X", ""), "")</f>
        <v/>
      </c>
      <c r="H343">
        <f>IF(ISNUMBER(MATCH(ROW(),$BB:$BB, 0)), INDIRECT("SP_2a!" &amp; ADDRESS(MATCH(ROW(),$BB:$BB, 0)-1, COLUMN(), 4)), "")</f>
        <v/>
      </c>
      <c r="I343">
        <f>IF(ISNUMBER(MATCH(ROW(),$BC:$BC, 0)), IF(INDIRECT("SP_2a!" &amp; ADDRESS(MATCH(ROW(),$BC:$BC, 0)-1, COLUMN(), 4))&lt;&gt;"", INDIRECT("SP_2a!" &amp; ADDRESS(MATCH(ROW(),$BC:$BC, 0)-1, COLUMN(), 4)), ""), "")</f>
        <v/>
      </c>
      <c r="J343">
        <f>IF(ISNUMBER(MATCH(ROW(),$BC:$BC, 0)), IF(INDIRECT("SP_2a!" &amp; ADDRESS(MATCH(ROW(),$BC:$BC, 0)-1, COLUMN(), 4))&lt;&gt;"", INDIRECT("SP_2a!" &amp; ADDRESS(MATCH(ROW(),$BC:$BC, 0)-1, COLUMN(), 4)), ""), "")</f>
        <v/>
      </c>
      <c r="K343">
        <f>IF(ISNUMBER(MATCH(ROW(),$BC:$BC, 0)), IF(INDIRECT("SP_2a!" &amp; ADDRESS(MATCH(ROW(),$BC:$BC, 0)-1, COLUMN(), 4))&lt;&gt;"", INDIRECT("SP_2a!" &amp; ADDRESS(MATCH(ROW(),$BC:$BC, 0)-1, COLUMN(), 4)), ""), "")</f>
        <v/>
      </c>
      <c r="L343">
        <f>IF(ISNUMBER(MATCH(ROW(),$BC:$BC, 0)), IF(INDIRECT("SP_2a!" &amp; ADDRESS(MATCH(ROW(),$BC:$BC, 0)-1, COLUMN(), 4))="X", "X", ""), "")</f>
        <v/>
      </c>
      <c r="M343">
        <f>IF(ISNUMBER(MATCH(ROW(),$BC:$BC, 0)), IF(INDIRECT("SP_2a!" &amp; ADDRESS(MATCH(ROW(),$BC:$BC, 0)-1, COLUMN(), 4))&lt;&gt;0, INDIRECT("SP_2a!" &amp; ADDRESS(MATCH(ROW(),$BC:$BC, 0)-1, COLUMN(), 4)), ""), "")</f>
        <v/>
      </c>
      <c r="N343">
        <f>IF(ISNUMBER(MATCH(ROW(),$BC:$BC, 0)), IF(INDIRECT("SP_2a!" &amp; ADDRESS(MATCH(ROW(),$BC:$BC, 0)-1, COLUMN(), 4))&lt;&gt;"", INDIRECT("SP_2a!" &amp; ADDRESS(MATCH(ROW(),$BC:$BC, 0)-1, COLUMN(), 4)), ""), "")</f>
        <v/>
      </c>
      <c r="O343">
        <f>IF(ISNUMBER(MATCH(ROW(),$BC:$BC, 0)), IF(INDIRECT("SP_2a!" &amp; ADDRESS(MATCH(ROW(),$BC:$BC, 0)-1, COLUMN(), 4))&lt;&gt;"", INDIRECT("SP_2a!" &amp; ADDRESS(MATCH(ROW(),$BC:$BC, 0)-1, COLUMN(), 4)), ""), "")</f>
        <v/>
      </c>
      <c r="P343">
        <f>IF(ISNUMBER(MATCH(ROW(),$BC:$BC, 0)), IF(INDIRECT("SP_2b!" &amp; ADDRESS(MATCH(ROW(),$BC:$BC, 0)-1, COLUMN()-4, 4))&lt;&gt;"", INDIRECT("SP_2b!" &amp; ADDRESS(MATCH(ROW(),$BC:$BC, 0)-1, COLUMN()-4, 4)), ""), "")</f>
        <v/>
      </c>
      <c r="Q343">
        <f>IF(ISNUMBER(MATCH(ROW(),$BC:$BC, 0)), IF(INDIRECT("SP_2b!" &amp; ADDRESS(MATCH(ROW(),$BC:$BC, 0)-1, COLUMN()-4, 4))&lt;&gt;"", INDIRECT("SP_2b!" &amp; ADDRESS(MATCH(ROW(),$BC:$BC, 0)-1, COLUMN()-4, 4)), ""), "")</f>
        <v/>
      </c>
      <c r="R343">
        <f>IF(ISNUMBER(MATCH(ROW(),$BC:$BC, 0)), IF(INDIRECT("SP_2b!" &amp; ADDRESS(MATCH(ROW(),$BC:$BC, 0)-1, COLUMN()-4, 4))&lt;&gt;"", INDIRECT("SP_2b!" &amp; ADDRESS(MATCH(ROW(),$BC:$BC, 0)-1, COLUMN()-4, 4)), ""), "")</f>
        <v/>
      </c>
      <c r="S343">
        <f>IF(ISNUMBER(MATCH(ROW(),$BC:$BC, 0)), IF(INDIRECT("SP_2b!" &amp; ADDRESS(MATCH(ROW(),$BC:$BC, 0)-1, COLUMN()-4, 4))&lt;&gt;"", INDIRECT("SP_2b!" &amp; ADDRESS(MATCH(ROW(),$BC:$BC, 0)-1, COLUMN()-4, 4)), ""), "")</f>
        <v/>
      </c>
      <c r="T343">
        <f>IF(ISNUMBER(MATCH(ROW(),$BC:$BC, 0)), IF(INDIRECT("SP_2b!" &amp; ADDRESS(MATCH(ROW(),$BC:$BC, 0)-1, COLUMN()-4, 4))&lt;&gt;"", INDIRECT("SP_2b!" &amp; ADDRESS(MATCH(ROW(),$BC:$BC, 0)-1, COLUMN()-4, 4)), ""), "")</f>
        <v/>
      </c>
      <c r="U343">
        <f>IF(ISNUMBER(MATCH(ROW(),$BC:$BC, 0)), IF(INDIRECT("SP_2b!" &amp; ADDRESS(MATCH(ROW(),$BC:$BC, 0)-1, COLUMN()-4, 4))&lt;&gt;"", INDIRECT("SP_2b!" &amp; ADDRESS(MATCH(ROW(),$BC:$BC, 0)-1, COLUMN()-4, 4)), ""), "")</f>
        <v/>
      </c>
      <c r="V343">
        <f>IF(ISNUMBER(MATCH(ROW(),$BC:$BC, 0)), IF(INDIRECT("SP_2b!" &amp; ADDRESS(MATCH(ROW(),$BC:$BC, 0)-1, COLUMN()-4, 4))&lt;&gt;"", INDIRECT("SP_2b!" &amp; ADDRESS(MATCH(ROW(),$BC:$BC, 0)-1, COLUMN()-4, 4)), ""), "")</f>
        <v/>
      </c>
      <c r="W343">
        <f>IF(ISNUMBER(MATCH(ROW(),$BC:$BC, 0)), IF(INDIRECT("SP_2b!" &amp; ADDRESS(MATCH(ROW(),$BC:$BC, 0)-1, COLUMN()-4, 4))&lt;&gt;"", INDIRECT("SP_2b!" &amp; ADDRESS(MATCH(ROW(),$BC:$BC, 0)-1, COLUMN()-4, 4)), ""), "")</f>
        <v/>
      </c>
      <c r="X343">
        <f>IF(ISNUMBER(MATCH(ROW(),$BC:$BC, 0)), IF(INDIRECT("SP_2b!" &amp; ADDRESS(MATCH(ROW(),$BC:$BC, 0)-1, COLUMN()-4, 4))&lt;&gt;"", INDIRECT("SP_2b!" &amp; ADDRESS(MATCH(ROW(),$BC:$BC, 0)-1, COLUMN()-4, 4)), ""), "")</f>
        <v/>
      </c>
      <c r="Y343">
        <f>IF(ISNUMBER(MATCH(ROW(),$BC:$BC, 0)), IF(INDIRECT("SP_2b!" &amp; ADDRESS(MATCH(ROW(),$BC:$BC, 0)-1, COLUMN()-4, 4))&lt;&gt;"", INDIRECT("SP_2b!" &amp; ADDRESS(MATCH(ROW(),$BC:$BC, 0)-1, COLUMN()-4, 4)), ""), "")</f>
        <v/>
      </c>
      <c r="Z343">
        <f>IF(ISNUMBER(MATCH(ROW(),$BC:$BC, 0)), IF(INDIRECT("SP_2b!" &amp; ADDRESS(MATCH(ROW(),$BC:$BC, 0)-1, COLUMN()-4, 4))&lt;&gt;"", INDIRECT("SP_2b!" &amp; ADDRESS(MATCH(ROW(),$BC:$BC, 0)-1, COLUMN()-4, 4)), ""), "")</f>
        <v/>
      </c>
      <c r="AA343">
        <f>IF(ISNUMBER(MATCH(ROW(),$BC:$BC, 0)), IF(INDIRECT("SP_2b!" &amp; ADDRESS(MATCH(ROW(),$BC:$BC, 0)-1, COLUMN()-4, 4))&lt;&gt;"", INDIRECT("SP_2b!" &amp; ADDRESS(MATCH(ROW(),$BC:$BC, 0)-1, COLUMN()-4, 4)), ""), "")</f>
        <v/>
      </c>
      <c r="AB343">
        <f>IF(ISNUMBER(MATCH(ROW(),$BC:$BC, 0)), IF(INDIRECT("SP_2b!" &amp; ADDRESS(MATCH(ROW(),$BC:$BC, 0)-1, COLUMN()-4, 4))&lt;&gt;"", INDIRECT("SP_2b!" &amp; ADDRESS(MATCH(ROW(),$BC:$BC, 0)-1, COLUMN()-4, 4)), ""), "")</f>
        <v/>
      </c>
      <c r="AC343">
        <f>IF(ISNUMBER(MATCH(ROW(),$BC:$BC, 0)), IF(INDIRECT("SP_2b!" &amp; ADDRESS(MATCH(ROW(),$BC:$BC, 0)-1, COLUMN()-4, 4))&lt;&gt;"", INDIRECT("SP_2b!" &amp; ADDRESS(MATCH(ROW(),$BC:$BC, 0)-1, COLUMN()-4, 4)), ""), "")</f>
        <v/>
      </c>
      <c r="AD343">
        <f>IF(ISNUMBER(MATCH(ROW(),$BC:$BC, 0)), IF(INDIRECT("SP_2b!" &amp; ADDRESS(MATCH(ROW(),$BC:$BC, 0)-1, COLUMN()-4, 4))&lt;&gt;"", INDIRECT("SP_2b!" &amp; ADDRESS(MATCH(ROW(),$BC:$BC, 0)-1, COLUMN()-4, 4)), ""), "")</f>
        <v/>
      </c>
      <c r="AE343">
        <f>IF(ISNUMBER(MATCH(ROW(),$BC:$BC, 0)), IF(OR(INDIRECT("SP_2b!" &amp; ADDRESS(MATCH(ROW(),$BC:$BC, 0)-1, COLUMN()-4, 4))="", INDIRECT("SP_2b!" &amp; ADDRESS(MATCH(ROW(),$BC:$BC, 0)-1, COLUMN()-4, 4))=0), "", INDIRECT("SP_2b!" &amp; ADDRESS(MATCH(ROW(),$BC:$BC, 0)-1, COLUMN()-4, 4))), "")</f>
        <v/>
      </c>
      <c r="AF343">
        <f>IF(ISNUMBER(MATCH(ROW(),$BC:$BC, 0)), IF(OR(INDIRECT("SP_2b!" &amp; ADDRESS(MATCH(ROW(),$BC:$BC, 0)-1, COLUMN()-4, 4))="", INDIRECT("SP_2b!" &amp; ADDRESS(MATCH(ROW(),$BC:$BC, 0)-1, COLUMN()-4, 4))=0), "", INDIRECT("SP_2b!" &amp; ADDRESS(MATCH(ROW(),$BC:$BC, 0)-1, COLUMN()-4, 4))), "")</f>
        <v/>
      </c>
      <c r="AG343">
        <f>IF(ISNUMBER(MATCH(ROW(),$BC:$BC, 0)), IF(OR(INDIRECT("SP_2b!" &amp; ADDRESS(MATCH(ROW(),$BC:$BC, 0)-1, COLUMN()-4, 4))="", INDIRECT("SP_2b!" &amp; ADDRESS(MATCH(ROW(),$BC:$BC, 0)-1, COLUMN()-4, 4))=0), "", INDIRECT("SP_2b!" &amp; ADDRESS(MATCH(ROW(),$BC:$BC, 0)-1, COLUMN()-4, 4))), "")</f>
        <v/>
      </c>
      <c r="AH343">
        <f>IF(ISNUMBER(MATCH(ROW(),$BC:$BC, 0)), IF(OR(INDIRECT("SP_2b!" &amp; ADDRESS(MATCH(ROW(),$BC:$BC, 0)-1, COLUMN()-4, 4))="", INDIRECT("SP_2b!" &amp; ADDRESS(MATCH(ROW(),$BC:$BC, 0)-1, COLUMN()-4, 4))=0), "", INDIRECT("SP_2b!" &amp; ADDRESS(MATCH(ROW(),$BC:$BC, 0)-1, COLUMN()-4, 4))), "")</f>
        <v/>
      </c>
      <c r="AI343">
        <f>IF(ISNUMBER(MATCH(ROW(),$BC:$BC, 0)), IF(OR(INDIRECT("SP_2b!" &amp; ADDRESS(MATCH(ROW(),$BC:$BC, 0)-1, COLUMN()-4, 4))="", INDIRECT("SP_2b!" &amp; ADDRESS(MATCH(ROW(),$BC:$BC, 0)-1, COLUMN()-4, 4))=0), "", INDIRECT("SP_2b!" &amp; ADDRESS(MATCH(ROW(),$BC:$BC, 0)-1, COLUMN()-4, 4))), "")</f>
        <v/>
      </c>
      <c r="AJ343">
        <f>IF(ISNUMBER(MATCH(ROW(),$BC:$BC, 0)), IF(OR(INDIRECT("SP_2b!" &amp; ADDRESS(MATCH(ROW(),$BC:$BC, 0)-1, COLUMN()-4, 4))="", INDIRECT("SP_2b!" &amp; ADDRESS(MATCH(ROW(),$BC:$BC, 0)-1, COLUMN()-4, 4))=0), "", INDIRECT("SP_2b!" &amp; ADDRESS(MATCH(ROW(),$BC:$BC, 0)-1, COLUMN()-4, 4))), "")</f>
        <v/>
      </c>
      <c r="AK343">
        <f>IF(ISNUMBER(MATCH(ROW(),$BC:$BC, 0)), IF(OR(INDIRECT("SP_2b!" &amp; ADDRESS(MATCH(ROW(),$BC:$BC, 0)-1, COLUMN()-4, 4))="", INDIRECT("SP_2b!" &amp; ADDRESS(MATCH(ROW(),$BC:$BC, 0)-1, COLUMN()-4, 4))=0), "", INDIRECT("SP_2b!" &amp; ADDRESS(MATCH(ROW(),$BC:$BC, 0)-1, COLUMN()-4, 4))), "")</f>
        <v/>
      </c>
      <c r="AL343">
        <f>IF(ISNUMBER(MATCH(ROW(),$BC:$BC, 0)), IF(OR(INDIRECT("SP_2b!" &amp; ADDRESS(MATCH(ROW(),$BC:$BC, 0)-1, COLUMN()-4, 4))="", INDIRECT("SP_2b!" &amp; ADDRESS(MATCH(ROW(),$BC:$BC, 0)-1, COLUMN()-4, 4))=0), "", INDIRECT("SP_2b!" &amp; ADDRESS(MATCH(ROW(),$BC:$BC, 0)-1, COLUMN()-4, 4))), "")</f>
        <v/>
      </c>
      <c r="AM343">
        <f>IF(ISNUMBER(MATCH(ROW(),$BC:$BC, 0)), IF(OR(INDIRECT("SP_2b!" &amp; ADDRESS(MATCH(ROW(),$BC:$BC, 0)-1, COLUMN()-4, 4))="", INDIRECT("SP_2b!" &amp; ADDRESS(MATCH(ROW(),$BC:$BC, 0)-1, COLUMN()-4, 4))=0), "", INDIRECT("SP_2b!" &amp; ADDRESS(MATCH(ROW(),$BC:$BC, 0)-1, COLUMN()-4, 4))), "")</f>
        <v/>
      </c>
      <c r="AN343">
        <f>IF(ISNUMBER(MATCH(ROW(),$BC:$BC, 0)), IF(INDIRECT("SP_2b!" &amp; ADDRESS(MATCH(ROW(),$BC:$BC, 0)-1, COLUMN()-4, 4))&lt;&gt;"", INDIRECT("SP_2b!" &amp; ADDRESS(MATCH(ROW(),$BC:$BC, 0)-1, COLUMN()-4, 4)), ""), "")</f>
        <v/>
      </c>
      <c r="AO343">
        <f>IF(ISNUMBER(MATCH(ROW(),$BC:$BC, 0)), IF(INDIRECT("SP_2a!" &amp; ADDRESS(MATCH(ROW(),$BC:$BC, 0)-1, 16, 4))&lt;&gt;"", INDIRECT("SP_2a!" &amp; ADDRESS(MATCH(ROW(),$BC:$BC, 0)-1, 16, 4)), ""), "")</f>
        <v/>
      </c>
    </row>
    <row r="344">
      <c r="C344">
        <f>IF(ISNUMBER(MATCH(ROW(),$AZ:$AZ, 0)), INDIRECT("SP_2a!" &amp; ADDRESS(MATCH(ROW(),$AZ:$AZ, 0)-1, COLUMN(), 4)), "")</f>
        <v/>
      </c>
      <c r="D344">
        <f>IF(ISNUMBER(MATCH(ROW(),$BA:$BA, 0)), INDIRECT("SP_2a!" &amp; ADDRESS(MATCH(ROW(),$BA:$BA, 0)-1, COLUMN(), 4)), "")</f>
        <v/>
      </c>
      <c r="E344">
        <f>IF(ISNUMBER(MATCH(ROW(),$BB:$BB, 0)), INDIRECT("SP_2a!" &amp; ADDRESS(MATCH(ROW(),$BB:$BB, 0)-1, COLUMN(), 4)), "")</f>
        <v/>
      </c>
      <c r="F344">
        <f>IF(ISNUMBER(MATCH(ROW(),$BB:$BB, 0)), IF(INDIRECT("SP_2a!" &amp; ADDRESS(MATCH(ROW(),$BB:$BB, 0)-1, COLUMN(), 4))=1, "X", ""), "")</f>
        <v/>
      </c>
      <c r="G344">
        <f>IF(ISNUMBER(MATCH(ROW(),$BB:$BB, 0)), IF(INDIRECT("SP_2a!" &amp; ADDRESS(MATCH(ROW(),$BB:$BB, 0)-1, COLUMN(), 4))=1, "X", ""), "")</f>
        <v/>
      </c>
      <c r="H344">
        <f>IF(ISNUMBER(MATCH(ROW(),$BB:$BB, 0)), INDIRECT("SP_2a!" &amp; ADDRESS(MATCH(ROW(),$BB:$BB, 0)-1, COLUMN(), 4)), "")</f>
        <v/>
      </c>
      <c r="I344">
        <f>IF(ISNUMBER(MATCH(ROW(),$BC:$BC, 0)), IF(INDIRECT("SP_2a!" &amp; ADDRESS(MATCH(ROW(),$BC:$BC, 0)-1, COLUMN(), 4))&lt;&gt;"", INDIRECT("SP_2a!" &amp; ADDRESS(MATCH(ROW(),$BC:$BC, 0)-1, COLUMN(), 4)), ""), "")</f>
        <v/>
      </c>
      <c r="J344">
        <f>IF(ISNUMBER(MATCH(ROW(),$BC:$BC, 0)), IF(INDIRECT("SP_2a!" &amp; ADDRESS(MATCH(ROW(),$BC:$BC, 0)-1, COLUMN(), 4))&lt;&gt;"", INDIRECT("SP_2a!" &amp; ADDRESS(MATCH(ROW(),$BC:$BC, 0)-1, COLUMN(), 4)), ""), "")</f>
        <v/>
      </c>
      <c r="K344">
        <f>IF(ISNUMBER(MATCH(ROW(),$BC:$BC, 0)), IF(INDIRECT("SP_2a!" &amp; ADDRESS(MATCH(ROW(),$BC:$BC, 0)-1, COLUMN(), 4))&lt;&gt;"", INDIRECT("SP_2a!" &amp; ADDRESS(MATCH(ROW(),$BC:$BC, 0)-1, COLUMN(), 4)), ""), "")</f>
        <v/>
      </c>
      <c r="L344">
        <f>IF(ISNUMBER(MATCH(ROW(),$BC:$BC, 0)), IF(INDIRECT("SP_2a!" &amp; ADDRESS(MATCH(ROW(),$BC:$BC, 0)-1, COLUMN(), 4))="X", "X", ""), "")</f>
        <v/>
      </c>
      <c r="M344">
        <f>IF(ISNUMBER(MATCH(ROW(),$BC:$BC, 0)), IF(INDIRECT("SP_2a!" &amp; ADDRESS(MATCH(ROW(),$BC:$BC, 0)-1, COLUMN(), 4))&lt;&gt;0, INDIRECT("SP_2a!" &amp; ADDRESS(MATCH(ROW(),$BC:$BC, 0)-1, COLUMN(), 4)), ""), "")</f>
        <v/>
      </c>
      <c r="N344">
        <f>IF(ISNUMBER(MATCH(ROW(),$BC:$BC, 0)), IF(INDIRECT("SP_2a!" &amp; ADDRESS(MATCH(ROW(),$BC:$BC, 0)-1, COLUMN(), 4))&lt;&gt;"", INDIRECT("SP_2a!" &amp; ADDRESS(MATCH(ROW(),$BC:$BC, 0)-1, COLUMN(), 4)), ""), "")</f>
        <v/>
      </c>
      <c r="O344">
        <f>IF(ISNUMBER(MATCH(ROW(),$BC:$BC, 0)), IF(INDIRECT("SP_2a!" &amp; ADDRESS(MATCH(ROW(),$BC:$BC, 0)-1, COLUMN(), 4))&lt;&gt;"", INDIRECT("SP_2a!" &amp; ADDRESS(MATCH(ROW(),$BC:$BC, 0)-1, COLUMN(), 4)), ""), "")</f>
        <v/>
      </c>
      <c r="P344">
        <f>IF(ISNUMBER(MATCH(ROW(),$BC:$BC, 0)), IF(INDIRECT("SP_2b!" &amp; ADDRESS(MATCH(ROW(),$BC:$BC, 0)-1, COLUMN()-4, 4))&lt;&gt;"", INDIRECT("SP_2b!" &amp; ADDRESS(MATCH(ROW(),$BC:$BC, 0)-1, COLUMN()-4, 4)), ""), "")</f>
        <v/>
      </c>
      <c r="Q344">
        <f>IF(ISNUMBER(MATCH(ROW(),$BC:$BC, 0)), IF(INDIRECT("SP_2b!" &amp; ADDRESS(MATCH(ROW(),$BC:$BC, 0)-1, COLUMN()-4, 4))&lt;&gt;"", INDIRECT("SP_2b!" &amp; ADDRESS(MATCH(ROW(),$BC:$BC, 0)-1, COLUMN()-4, 4)), ""), "")</f>
        <v/>
      </c>
      <c r="R344">
        <f>IF(ISNUMBER(MATCH(ROW(),$BC:$BC, 0)), IF(INDIRECT("SP_2b!" &amp; ADDRESS(MATCH(ROW(),$BC:$BC, 0)-1, COLUMN()-4, 4))&lt;&gt;"", INDIRECT("SP_2b!" &amp; ADDRESS(MATCH(ROW(),$BC:$BC, 0)-1, COLUMN()-4, 4)), ""), "")</f>
        <v/>
      </c>
      <c r="S344">
        <f>IF(ISNUMBER(MATCH(ROW(),$BC:$BC, 0)), IF(INDIRECT("SP_2b!" &amp; ADDRESS(MATCH(ROW(),$BC:$BC, 0)-1, COLUMN()-4, 4))&lt;&gt;"", INDIRECT("SP_2b!" &amp; ADDRESS(MATCH(ROW(),$BC:$BC, 0)-1, COLUMN()-4, 4)), ""), "")</f>
        <v/>
      </c>
      <c r="T344">
        <f>IF(ISNUMBER(MATCH(ROW(),$BC:$BC, 0)), IF(INDIRECT("SP_2b!" &amp; ADDRESS(MATCH(ROW(),$BC:$BC, 0)-1, COLUMN()-4, 4))&lt;&gt;"", INDIRECT("SP_2b!" &amp; ADDRESS(MATCH(ROW(),$BC:$BC, 0)-1, COLUMN()-4, 4)), ""), "")</f>
        <v/>
      </c>
      <c r="U344">
        <f>IF(ISNUMBER(MATCH(ROW(),$BC:$BC, 0)), IF(INDIRECT("SP_2b!" &amp; ADDRESS(MATCH(ROW(),$BC:$BC, 0)-1, COLUMN()-4, 4))&lt;&gt;"", INDIRECT("SP_2b!" &amp; ADDRESS(MATCH(ROW(),$BC:$BC, 0)-1, COLUMN()-4, 4)), ""), "")</f>
        <v/>
      </c>
      <c r="V344">
        <f>IF(ISNUMBER(MATCH(ROW(),$BC:$BC, 0)), IF(INDIRECT("SP_2b!" &amp; ADDRESS(MATCH(ROW(),$BC:$BC, 0)-1, COLUMN()-4, 4))&lt;&gt;"", INDIRECT("SP_2b!" &amp; ADDRESS(MATCH(ROW(),$BC:$BC, 0)-1, COLUMN()-4, 4)), ""), "")</f>
        <v/>
      </c>
      <c r="W344">
        <f>IF(ISNUMBER(MATCH(ROW(),$BC:$BC, 0)), IF(INDIRECT("SP_2b!" &amp; ADDRESS(MATCH(ROW(),$BC:$BC, 0)-1, COLUMN()-4, 4))&lt;&gt;"", INDIRECT("SP_2b!" &amp; ADDRESS(MATCH(ROW(),$BC:$BC, 0)-1, COLUMN()-4, 4)), ""), "")</f>
        <v/>
      </c>
      <c r="X344">
        <f>IF(ISNUMBER(MATCH(ROW(),$BC:$BC, 0)), IF(INDIRECT("SP_2b!" &amp; ADDRESS(MATCH(ROW(),$BC:$BC, 0)-1, COLUMN()-4, 4))&lt;&gt;"", INDIRECT("SP_2b!" &amp; ADDRESS(MATCH(ROW(),$BC:$BC, 0)-1, COLUMN()-4, 4)), ""), "")</f>
        <v/>
      </c>
      <c r="Y344">
        <f>IF(ISNUMBER(MATCH(ROW(),$BC:$BC, 0)), IF(INDIRECT("SP_2b!" &amp; ADDRESS(MATCH(ROW(),$BC:$BC, 0)-1, COLUMN()-4, 4))&lt;&gt;"", INDIRECT("SP_2b!" &amp; ADDRESS(MATCH(ROW(),$BC:$BC, 0)-1, COLUMN()-4, 4)), ""), "")</f>
        <v/>
      </c>
      <c r="Z344">
        <f>IF(ISNUMBER(MATCH(ROW(),$BC:$BC, 0)), IF(INDIRECT("SP_2b!" &amp; ADDRESS(MATCH(ROW(),$BC:$BC, 0)-1, COLUMN()-4, 4))&lt;&gt;"", INDIRECT("SP_2b!" &amp; ADDRESS(MATCH(ROW(),$BC:$BC, 0)-1, COLUMN()-4, 4)), ""), "")</f>
        <v/>
      </c>
      <c r="AA344">
        <f>IF(ISNUMBER(MATCH(ROW(),$BC:$BC, 0)), IF(INDIRECT("SP_2b!" &amp; ADDRESS(MATCH(ROW(),$BC:$BC, 0)-1, COLUMN()-4, 4))&lt;&gt;"", INDIRECT("SP_2b!" &amp; ADDRESS(MATCH(ROW(),$BC:$BC, 0)-1, COLUMN()-4, 4)), ""), "")</f>
        <v/>
      </c>
      <c r="AB344">
        <f>IF(ISNUMBER(MATCH(ROW(),$BC:$BC, 0)), IF(INDIRECT("SP_2b!" &amp; ADDRESS(MATCH(ROW(),$BC:$BC, 0)-1, COLUMN()-4, 4))&lt;&gt;"", INDIRECT("SP_2b!" &amp; ADDRESS(MATCH(ROW(),$BC:$BC, 0)-1, COLUMN()-4, 4)), ""), "")</f>
        <v/>
      </c>
      <c r="AC344">
        <f>IF(ISNUMBER(MATCH(ROW(),$BC:$BC, 0)), IF(INDIRECT("SP_2b!" &amp; ADDRESS(MATCH(ROW(),$BC:$BC, 0)-1, COLUMN()-4, 4))&lt;&gt;"", INDIRECT("SP_2b!" &amp; ADDRESS(MATCH(ROW(),$BC:$BC, 0)-1, COLUMN()-4, 4)), ""), "")</f>
        <v/>
      </c>
      <c r="AD344">
        <f>IF(ISNUMBER(MATCH(ROW(),$BC:$BC, 0)), IF(INDIRECT("SP_2b!" &amp; ADDRESS(MATCH(ROW(),$BC:$BC, 0)-1, COLUMN()-4, 4))&lt;&gt;"", INDIRECT("SP_2b!" &amp; ADDRESS(MATCH(ROW(),$BC:$BC, 0)-1, COLUMN()-4, 4)), ""), "")</f>
        <v/>
      </c>
      <c r="AE344">
        <f>IF(ISNUMBER(MATCH(ROW(),$BC:$BC, 0)), IF(OR(INDIRECT("SP_2b!" &amp; ADDRESS(MATCH(ROW(),$BC:$BC, 0)-1, COLUMN()-4, 4))="", INDIRECT("SP_2b!" &amp; ADDRESS(MATCH(ROW(),$BC:$BC, 0)-1, COLUMN()-4, 4))=0), "", INDIRECT("SP_2b!" &amp; ADDRESS(MATCH(ROW(),$BC:$BC, 0)-1, COLUMN()-4, 4))), "")</f>
        <v/>
      </c>
      <c r="AF344">
        <f>IF(ISNUMBER(MATCH(ROW(),$BC:$BC, 0)), IF(OR(INDIRECT("SP_2b!" &amp; ADDRESS(MATCH(ROW(),$BC:$BC, 0)-1, COLUMN()-4, 4))="", INDIRECT("SP_2b!" &amp; ADDRESS(MATCH(ROW(),$BC:$BC, 0)-1, COLUMN()-4, 4))=0), "", INDIRECT("SP_2b!" &amp; ADDRESS(MATCH(ROW(),$BC:$BC, 0)-1, COLUMN()-4, 4))), "")</f>
        <v/>
      </c>
      <c r="AG344">
        <f>IF(ISNUMBER(MATCH(ROW(),$BC:$BC, 0)), IF(OR(INDIRECT("SP_2b!" &amp; ADDRESS(MATCH(ROW(),$BC:$BC, 0)-1, COLUMN()-4, 4))="", INDIRECT("SP_2b!" &amp; ADDRESS(MATCH(ROW(),$BC:$BC, 0)-1, COLUMN()-4, 4))=0), "", INDIRECT("SP_2b!" &amp; ADDRESS(MATCH(ROW(),$BC:$BC, 0)-1, COLUMN()-4, 4))), "")</f>
        <v/>
      </c>
      <c r="AH344">
        <f>IF(ISNUMBER(MATCH(ROW(),$BC:$BC, 0)), IF(OR(INDIRECT("SP_2b!" &amp; ADDRESS(MATCH(ROW(),$BC:$BC, 0)-1, COLUMN()-4, 4))="", INDIRECT("SP_2b!" &amp; ADDRESS(MATCH(ROW(),$BC:$BC, 0)-1, COLUMN()-4, 4))=0), "", INDIRECT("SP_2b!" &amp; ADDRESS(MATCH(ROW(),$BC:$BC, 0)-1, COLUMN()-4, 4))), "")</f>
        <v/>
      </c>
      <c r="AI344">
        <f>IF(ISNUMBER(MATCH(ROW(),$BC:$BC, 0)), IF(OR(INDIRECT("SP_2b!" &amp; ADDRESS(MATCH(ROW(),$BC:$BC, 0)-1, COLUMN()-4, 4))="", INDIRECT("SP_2b!" &amp; ADDRESS(MATCH(ROW(),$BC:$BC, 0)-1, COLUMN()-4, 4))=0), "", INDIRECT("SP_2b!" &amp; ADDRESS(MATCH(ROW(),$BC:$BC, 0)-1, COLUMN()-4, 4))), "")</f>
        <v/>
      </c>
      <c r="AJ344">
        <f>IF(ISNUMBER(MATCH(ROW(),$BC:$BC, 0)), IF(OR(INDIRECT("SP_2b!" &amp; ADDRESS(MATCH(ROW(),$BC:$BC, 0)-1, COLUMN()-4, 4))="", INDIRECT("SP_2b!" &amp; ADDRESS(MATCH(ROW(),$BC:$BC, 0)-1, COLUMN()-4, 4))=0), "", INDIRECT("SP_2b!" &amp; ADDRESS(MATCH(ROW(),$BC:$BC, 0)-1, COLUMN()-4, 4))), "")</f>
        <v/>
      </c>
      <c r="AK344">
        <f>IF(ISNUMBER(MATCH(ROW(),$BC:$BC, 0)), IF(OR(INDIRECT("SP_2b!" &amp; ADDRESS(MATCH(ROW(),$BC:$BC, 0)-1, COLUMN()-4, 4))="", INDIRECT("SP_2b!" &amp; ADDRESS(MATCH(ROW(),$BC:$BC, 0)-1, COLUMN()-4, 4))=0), "", INDIRECT("SP_2b!" &amp; ADDRESS(MATCH(ROW(),$BC:$BC, 0)-1, COLUMN()-4, 4))), "")</f>
        <v/>
      </c>
      <c r="AL344">
        <f>IF(ISNUMBER(MATCH(ROW(),$BC:$BC, 0)), IF(OR(INDIRECT("SP_2b!" &amp; ADDRESS(MATCH(ROW(),$BC:$BC, 0)-1, COLUMN()-4, 4))="", INDIRECT("SP_2b!" &amp; ADDRESS(MATCH(ROW(),$BC:$BC, 0)-1, COLUMN()-4, 4))=0), "", INDIRECT("SP_2b!" &amp; ADDRESS(MATCH(ROW(),$BC:$BC, 0)-1, COLUMN()-4, 4))), "")</f>
        <v/>
      </c>
      <c r="AM344">
        <f>IF(ISNUMBER(MATCH(ROW(),$BC:$BC, 0)), IF(OR(INDIRECT("SP_2b!" &amp; ADDRESS(MATCH(ROW(),$BC:$BC, 0)-1, COLUMN()-4, 4))="", INDIRECT("SP_2b!" &amp; ADDRESS(MATCH(ROW(),$BC:$BC, 0)-1, COLUMN()-4, 4))=0), "", INDIRECT("SP_2b!" &amp; ADDRESS(MATCH(ROW(),$BC:$BC, 0)-1, COLUMN()-4, 4))), "")</f>
        <v/>
      </c>
      <c r="AN344">
        <f>IF(ISNUMBER(MATCH(ROW(),$BC:$BC, 0)), IF(INDIRECT("SP_2b!" &amp; ADDRESS(MATCH(ROW(),$BC:$BC, 0)-1, COLUMN()-4, 4))&lt;&gt;"", INDIRECT("SP_2b!" &amp; ADDRESS(MATCH(ROW(),$BC:$BC, 0)-1, COLUMN()-4, 4)), ""), "")</f>
        <v/>
      </c>
      <c r="AO344">
        <f>IF(ISNUMBER(MATCH(ROW(),$BC:$BC, 0)), IF(INDIRECT("SP_2a!" &amp; ADDRESS(MATCH(ROW(),$BC:$BC, 0)-1, 16, 4))&lt;&gt;"", INDIRECT("SP_2a!" &amp; ADDRESS(MATCH(ROW(),$BC:$BC, 0)-1, 16, 4)), ""), "")</f>
        <v/>
      </c>
    </row>
    <row r="345">
      <c r="C345">
        <f>IF(ISNUMBER(MATCH(ROW(),$AZ:$AZ, 0)), INDIRECT("SP_2a!" &amp; ADDRESS(MATCH(ROW(),$AZ:$AZ, 0)-1, COLUMN(), 4)), "")</f>
        <v/>
      </c>
      <c r="D345">
        <f>IF(ISNUMBER(MATCH(ROW(),$BA:$BA, 0)), INDIRECT("SP_2a!" &amp; ADDRESS(MATCH(ROW(),$BA:$BA, 0)-1, COLUMN(), 4)), "")</f>
        <v/>
      </c>
      <c r="E345">
        <f>IF(ISNUMBER(MATCH(ROW(),$BB:$BB, 0)), INDIRECT("SP_2a!" &amp; ADDRESS(MATCH(ROW(),$BB:$BB, 0)-1, COLUMN(), 4)), "")</f>
        <v/>
      </c>
      <c r="F345">
        <f>IF(ISNUMBER(MATCH(ROW(),$BB:$BB, 0)), IF(INDIRECT("SP_2a!" &amp; ADDRESS(MATCH(ROW(),$BB:$BB, 0)-1, COLUMN(), 4))=1, "X", ""), "")</f>
        <v/>
      </c>
      <c r="G345">
        <f>IF(ISNUMBER(MATCH(ROW(),$BB:$BB, 0)), IF(INDIRECT("SP_2a!" &amp; ADDRESS(MATCH(ROW(),$BB:$BB, 0)-1, COLUMN(), 4))=1, "X", ""), "")</f>
        <v/>
      </c>
      <c r="H345">
        <f>IF(ISNUMBER(MATCH(ROW(),$BB:$BB, 0)), INDIRECT("SP_2a!" &amp; ADDRESS(MATCH(ROW(),$BB:$BB, 0)-1, COLUMN(), 4)), "")</f>
        <v/>
      </c>
      <c r="I345">
        <f>IF(ISNUMBER(MATCH(ROW(),$BC:$BC, 0)), IF(INDIRECT("SP_2a!" &amp; ADDRESS(MATCH(ROW(),$BC:$BC, 0)-1, COLUMN(), 4))&lt;&gt;"", INDIRECT("SP_2a!" &amp; ADDRESS(MATCH(ROW(),$BC:$BC, 0)-1, COLUMN(), 4)), ""), "")</f>
        <v/>
      </c>
      <c r="J345">
        <f>IF(ISNUMBER(MATCH(ROW(),$BC:$BC, 0)), IF(INDIRECT("SP_2a!" &amp; ADDRESS(MATCH(ROW(),$BC:$BC, 0)-1, COLUMN(), 4))&lt;&gt;"", INDIRECT("SP_2a!" &amp; ADDRESS(MATCH(ROW(),$BC:$BC, 0)-1, COLUMN(), 4)), ""), "")</f>
        <v/>
      </c>
      <c r="K345">
        <f>IF(ISNUMBER(MATCH(ROW(),$BC:$BC, 0)), IF(INDIRECT("SP_2a!" &amp; ADDRESS(MATCH(ROW(),$BC:$BC, 0)-1, COLUMN(), 4))&lt;&gt;"", INDIRECT("SP_2a!" &amp; ADDRESS(MATCH(ROW(),$BC:$BC, 0)-1, COLUMN(), 4)), ""), "")</f>
        <v/>
      </c>
      <c r="L345">
        <f>IF(ISNUMBER(MATCH(ROW(),$BC:$BC, 0)), IF(INDIRECT("SP_2a!" &amp; ADDRESS(MATCH(ROW(),$BC:$BC, 0)-1, COLUMN(), 4))="X", "X", ""), "")</f>
        <v/>
      </c>
      <c r="M345">
        <f>IF(ISNUMBER(MATCH(ROW(),$BC:$BC, 0)), IF(INDIRECT("SP_2a!" &amp; ADDRESS(MATCH(ROW(),$BC:$BC, 0)-1, COLUMN(), 4))&lt;&gt;0, INDIRECT("SP_2a!" &amp; ADDRESS(MATCH(ROW(),$BC:$BC, 0)-1, COLUMN(), 4)), ""), "")</f>
        <v/>
      </c>
      <c r="N345">
        <f>IF(ISNUMBER(MATCH(ROW(),$BC:$BC, 0)), IF(INDIRECT("SP_2a!" &amp; ADDRESS(MATCH(ROW(),$BC:$BC, 0)-1, COLUMN(), 4))&lt;&gt;"", INDIRECT("SP_2a!" &amp; ADDRESS(MATCH(ROW(),$BC:$BC, 0)-1, COLUMN(), 4)), ""), "")</f>
        <v/>
      </c>
      <c r="O345">
        <f>IF(ISNUMBER(MATCH(ROW(),$BC:$BC, 0)), IF(INDIRECT("SP_2a!" &amp; ADDRESS(MATCH(ROW(),$BC:$BC, 0)-1, COLUMN(), 4))&lt;&gt;"", INDIRECT("SP_2a!" &amp; ADDRESS(MATCH(ROW(),$BC:$BC, 0)-1, COLUMN(), 4)), ""), "")</f>
        <v/>
      </c>
      <c r="P345">
        <f>IF(ISNUMBER(MATCH(ROW(),$BC:$BC, 0)), IF(INDIRECT("SP_2b!" &amp; ADDRESS(MATCH(ROW(),$BC:$BC, 0)-1, COLUMN()-4, 4))&lt;&gt;"", INDIRECT("SP_2b!" &amp; ADDRESS(MATCH(ROW(),$BC:$BC, 0)-1, COLUMN()-4, 4)), ""), "")</f>
        <v/>
      </c>
      <c r="Q345">
        <f>IF(ISNUMBER(MATCH(ROW(),$BC:$BC, 0)), IF(INDIRECT("SP_2b!" &amp; ADDRESS(MATCH(ROW(),$BC:$BC, 0)-1, COLUMN()-4, 4))&lt;&gt;"", INDIRECT("SP_2b!" &amp; ADDRESS(MATCH(ROW(),$BC:$BC, 0)-1, COLUMN()-4, 4)), ""), "")</f>
        <v/>
      </c>
      <c r="R345">
        <f>IF(ISNUMBER(MATCH(ROW(),$BC:$BC, 0)), IF(INDIRECT("SP_2b!" &amp; ADDRESS(MATCH(ROW(),$BC:$BC, 0)-1, COLUMN()-4, 4))&lt;&gt;"", INDIRECT("SP_2b!" &amp; ADDRESS(MATCH(ROW(),$BC:$BC, 0)-1, COLUMN()-4, 4)), ""), "")</f>
        <v/>
      </c>
      <c r="S345">
        <f>IF(ISNUMBER(MATCH(ROW(),$BC:$BC, 0)), IF(INDIRECT("SP_2b!" &amp; ADDRESS(MATCH(ROW(),$BC:$BC, 0)-1, COLUMN()-4, 4))&lt;&gt;"", INDIRECT("SP_2b!" &amp; ADDRESS(MATCH(ROW(),$BC:$BC, 0)-1, COLUMN()-4, 4)), ""), "")</f>
        <v/>
      </c>
      <c r="T345">
        <f>IF(ISNUMBER(MATCH(ROW(),$BC:$BC, 0)), IF(INDIRECT("SP_2b!" &amp; ADDRESS(MATCH(ROW(),$BC:$BC, 0)-1, COLUMN()-4, 4))&lt;&gt;"", INDIRECT("SP_2b!" &amp; ADDRESS(MATCH(ROW(),$BC:$BC, 0)-1, COLUMN()-4, 4)), ""), "")</f>
        <v/>
      </c>
      <c r="U345">
        <f>IF(ISNUMBER(MATCH(ROW(),$BC:$BC, 0)), IF(INDIRECT("SP_2b!" &amp; ADDRESS(MATCH(ROW(),$BC:$BC, 0)-1, COLUMN()-4, 4))&lt;&gt;"", INDIRECT("SP_2b!" &amp; ADDRESS(MATCH(ROW(),$BC:$BC, 0)-1, COLUMN()-4, 4)), ""), "")</f>
        <v/>
      </c>
      <c r="V345">
        <f>IF(ISNUMBER(MATCH(ROW(),$BC:$BC, 0)), IF(INDIRECT("SP_2b!" &amp; ADDRESS(MATCH(ROW(),$BC:$BC, 0)-1, COLUMN()-4, 4))&lt;&gt;"", INDIRECT("SP_2b!" &amp; ADDRESS(MATCH(ROW(),$BC:$BC, 0)-1, COLUMN()-4, 4)), ""), "")</f>
        <v/>
      </c>
      <c r="W345">
        <f>IF(ISNUMBER(MATCH(ROW(),$BC:$BC, 0)), IF(INDIRECT("SP_2b!" &amp; ADDRESS(MATCH(ROW(),$BC:$BC, 0)-1, COLUMN()-4, 4))&lt;&gt;"", INDIRECT("SP_2b!" &amp; ADDRESS(MATCH(ROW(),$BC:$BC, 0)-1, COLUMN()-4, 4)), ""), "")</f>
        <v/>
      </c>
      <c r="X345">
        <f>IF(ISNUMBER(MATCH(ROW(),$BC:$BC, 0)), IF(INDIRECT("SP_2b!" &amp; ADDRESS(MATCH(ROW(),$BC:$BC, 0)-1, COLUMN()-4, 4))&lt;&gt;"", INDIRECT("SP_2b!" &amp; ADDRESS(MATCH(ROW(),$BC:$BC, 0)-1, COLUMN()-4, 4)), ""), "")</f>
        <v/>
      </c>
      <c r="Y345">
        <f>IF(ISNUMBER(MATCH(ROW(),$BC:$BC, 0)), IF(INDIRECT("SP_2b!" &amp; ADDRESS(MATCH(ROW(),$BC:$BC, 0)-1, COLUMN()-4, 4))&lt;&gt;"", INDIRECT("SP_2b!" &amp; ADDRESS(MATCH(ROW(),$BC:$BC, 0)-1, COLUMN()-4, 4)), ""), "")</f>
        <v/>
      </c>
      <c r="Z345">
        <f>IF(ISNUMBER(MATCH(ROW(),$BC:$BC, 0)), IF(INDIRECT("SP_2b!" &amp; ADDRESS(MATCH(ROW(),$BC:$BC, 0)-1, COLUMN()-4, 4))&lt;&gt;"", INDIRECT("SP_2b!" &amp; ADDRESS(MATCH(ROW(),$BC:$BC, 0)-1, COLUMN()-4, 4)), ""), "")</f>
        <v/>
      </c>
      <c r="AA345">
        <f>IF(ISNUMBER(MATCH(ROW(),$BC:$BC, 0)), IF(INDIRECT("SP_2b!" &amp; ADDRESS(MATCH(ROW(),$BC:$BC, 0)-1, COLUMN()-4, 4))&lt;&gt;"", INDIRECT("SP_2b!" &amp; ADDRESS(MATCH(ROW(),$BC:$BC, 0)-1, COLUMN()-4, 4)), ""), "")</f>
        <v/>
      </c>
      <c r="AB345">
        <f>IF(ISNUMBER(MATCH(ROW(),$BC:$BC, 0)), IF(INDIRECT("SP_2b!" &amp; ADDRESS(MATCH(ROW(),$BC:$BC, 0)-1, COLUMN()-4, 4))&lt;&gt;"", INDIRECT("SP_2b!" &amp; ADDRESS(MATCH(ROW(),$BC:$BC, 0)-1, COLUMN()-4, 4)), ""), "")</f>
        <v/>
      </c>
      <c r="AC345">
        <f>IF(ISNUMBER(MATCH(ROW(),$BC:$BC, 0)), IF(INDIRECT("SP_2b!" &amp; ADDRESS(MATCH(ROW(),$BC:$BC, 0)-1, COLUMN()-4, 4))&lt;&gt;"", INDIRECT("SP_2b!" &amp; ADDRESS(MATCH(ROW(),$BC:$BC, 0)-1, COLUMN()-4, 4)), ""), "")</f>
        <v/>
      </c>
      <c r="AD345">
        <f>IF(ISNUMBER(MATCH(ROW(),$BC:$BC, 0)), IF(INDIRECT("SP_2b!" &amp; ADDRESS(MATCH(ROW(),$BC:$BC, 0)-1, COLUMN()-4, 4))&lt;&gt;"", INDIRECT("SP_2b!" &amp; ADDRESS(MATCH(ROW(),$BC:$BC, 0)-1, COLUMN()-4, 4)), ""), "")</f>
        <v/>
      </c>
      <c r="AE345">
        <f>IF(ISNUMBER(MATCH(ROW(),$BC:$BC, 0)), IF(OR(INDIRECT("SP_2b!" &amp; ADDRESS(MATCH(ROW(),$BC:$BC, 0)-1, COLUMN()-4, 4))="", INDIRECT("SP_2b!" &amp; ADDRESS(MATCH(ROW(),$BC:$BC, 0)-1, COLUMN()-4, 4))=0), "", INDIRECT("SP_2b!" &amp; ADDRESS(MATCH(ROW(),$BC:$BC, 0)-1, COLUMN()-4, 4))), "")</f>
        <v/>
      </c>
      <c r="AF345">
        <f>IF(ISNUMBER(MATCH(ROW(),$BC:$BC, 0)), IF(OR(INDIRECT("SP_2b!" &amp; ADDRESS(MATCH(ROW(),$BC:$BC, 0)-1, COLUMN()-4, 4))="", INDIRECT("SP_2b!" &amp; ADDRESS(MATCH(ROW(),$BC:$BC, 0)-1, COLUMN()-4, 4))=0), "", INDIRECT("SP_2b!" &amp; ADDRESS(MATCH(ROW(),$BC:$BC, 0)-1, COLUMN()-4, 4))), "")</f>
        <v/>
      </c>
      <c r="AG345">
        <f>IF(ISNUMBER(MATCH(ROW(),$BC:$BC, 0)), IF(OR(INDIRECT("SP_2b!" &amp; ADDRESS(MATCH(ROW(),$BC:$BC, 0)-1, COLUMN()-4, 4))="", INDIRECT("SP_2b!" &amp; ADDRESS(MATCH(ROW(),$BC:$BC, 0)-1, COLUMN()-4, 4))=0), "", INDIRECT("SP_2b!" &amp; ADDRESS(MATCH(ROW(),$BC:$BC, 0)-1, COLUMN()-4, 4))), "")</f>
        <v/>
      </c>
      <c r="AH345">
        <f>IF(ISNUMBER(MATCH(ROW(),$BC:$BC, 0)), IF(OR(INDIRECT("SP_2b!" &amp; ADDRESS(MATCH(ROW(),$BC:$BC, 0)-1, COLUMN()-4, 4))="", INDIRECT("SP_2b!" &amp; ADDRESS(MATCH(ROW(),$BC:$BC, 0)-1, COLUMN()-4, 4))=0), "", INDIRECT("SP_2b!" &amp; ADDRESS(MATCH(ROW(),$BC:$BC, 0)-1, COLUMN()-4, 4))), "")</f>
        <v/>
      </c>
      <c r="AI345">
        <f>IF(ISNUMBER(MATCH(ROW(),$BC:$BC, 0)), IF(OR(INDIRECT("SP_2b!" &amp; ADDRESS(MATCH(ROW(),$BC:$BC, 0)-1, COLUMN()-4, 4))="", INDIRECT("SP_2b!" &amp; ADDRESS(MATCH(ROW(),$BC:$BC, 0)-1, COLUMN()-4, 4))=0), "", INDIRECT("SP_2b!" &amp; ADDRESS(MATCH(ROW(),$BC:$BC, 0)-1, COLUMN()-4, 4))), "")</f>
        <v/>
      </c>
      <c r="AJ345">
        <f>IF(ISNUMBER(MATCH(ROW(),$BC:$BC, 0)), IF(OR(INDIRECT("SP_2b!" &amp; ADDRESS(MATCH(ROW(),$BC:$BC, 0)-1, COLUMN()-4, 4))="", INDIRECT("SP_2b!" &amp; ADDRESS(MATCH(ROW(),$BC:$BC, 0)-1, COLUMN()-4, 4))=0), "", INDIRECT("SP_2b!" &amp; ADDRESS(MATCH(ROW(),$BC:$BC, 0)-1, COLUMN()-4, 4))), "")</f>
        <v/>
      </c>
      <c r="AK345">
        <f>IF(ISNUMBER(MATCH(ROW(),$BC:$BC, 0)), IF(OR(INDIRECT("SP_2b!" &amp; ADDRESS(MATCH(ROW(),$BC:$BC, 0)-1, COLUMN()-4, 4))="", INDIRECT("SP_2b!" &amp; ADDRESS(MATCH(ROW(),$BC:$BC, 0)-1, COLUMN()-4, 4))=0), "", INDIRECT("SP_2b!" &amp; ADDRESS(MATCH(ROW(),$BC:$BC, 0)-1, COLUMN()-4, 4))), "")</f>
        <v/>
      </c>
      <c r="AL345">
        <f>IF(ISNUMBER(MATCH(ROW(),$BC:$BC, 0)), IF(OR(INDIRECT("SP_2b!" &amp; ADDRESS(MATCH(ROW(),$BC:$BC, 0)-1, COLUMN()-4, 4))="", INDIRECT("SP_2b!" &amp; ADDRESS(MATCH(ROW(),$BC:$BC, 0)-1, COLUMN()-4, 4))=0), "", INDIRECT("SP_2b!" &amp; ADDRESS(MATCH(ROW(),$BC:$BC, 0)-1, COLUMN()-4, 4))), "")</f>
        <v/>
      </c>
      <c r="AM345">
        <f>IF(ISNUMBER(MATCH(ROW(),$BC:$BC, 0)), IF(OR(INDIRECT("SP_2b!" &amp; ADDRESS(MATCH(ROW(),$BC:$BC, 0)-1, COLUMN()-4, 4))="", INDIRECT("SP_2b!" &amp; ADDRESS(MATCH(ROW(),$BC:$BC, 0)-1, COLUMN()-4, 4))=0), "", INDIRECT("SP_2b!" &amp; ADDRESS(MATCH(ROW(),$BC:$BC, 0)-1, COLUMN()-4, 4))), "")</f>
        <v/>
      </c>
      <c r="AN345">
        <f>IF(ISNUMBER(MATCH(ROW(),$BC:$BC, 0)), IF(INDIRECT("SP_2b!" &amp; ADDRESS(MATCH(ROW(),$BC:$BC, 0)-1, COLUMN()-4, 4))&lt;&gt;"", INDIRECT("SP_2b!" &amp; ADDRESS(MATCH(ROW(),$BC:$BC, 0)-1, COLUMN()-4, 4)), ""), "")</f>
        <v/>
      </c>
      <c r="AO345">
        <f>IF(ISNUMBER(MATCH(ROW(),$BC:$BC, 0)), IF(INDIRECT("SP_2a!" &amp; ADDRESS(MATCH(ROW(),$BC:$BC, 0)-1, 16, 4))&lt;&gt;"", INDIRECT("SP_2a!" &amp; ADDRESS(MATCH(ROW(),$BC:$BC, 0)-1, 16, 4)), ""), "")</f>
        <v/>
      </c>
    </row>
    <row r="346">
      <c r="C346">
        <f>IF(ISNUMBER(MATCH(ROW(),$AZ:$AZ, 0)), INDIRECT("SP_2a!" &amp; ADDRESS(MATCH(ROW(),$AZ:$AZ, 0)-1, COLUMN(), 4)), "")</f>
        <v/>
      </c>
      <c r="D346">
        <f>IF(ISNUMBER(MATCH(ROW(),$BA:$BA, 0)), INDIRECT("SP_2a!" &amp; ADDRESS(MATCH(ROW(),$BA:$BA, 0)-1, COLUMN(), 4)), "")</f>
        <v/>
      </c>
      <c r="E346">
        <f>IF(ISNUMBER(MATCH(ROW(),$BB:$BB, 0)), INDIRECT("SP_2a!" &amp; ADDRESS(MATCH(ROW(),$BB:$BB, 0)-1, COLUMN(), 4)), "")</f>
        <v/>
      </c>
      <c r="F346">
        <f>IF(ISNUMBER(MATCH(ROW(),$BB:$BB, 0)), IF(INDIRECT("SP_2a!" &amp; ADDRESS(MATCH(ROW(),$BB:$BB, 0)-1, COLUMN(), 4))=1, "X", ""), "")</f>
        <v/>
      </c>
      <c r="G346">
        <f>IF(ISNUMBER(MATCH(ROW(),$BB:$BB, 0)), IF(INDIRECT("SP_2a!" &amp; ADDRESS(MATCH(ROW(),$BB:$BB, 0)-1, COLUMN(), 4))=1, "X", ""), "")</f>
        <v/>
      </c>
      <c r="H346">
        <f>IF(ISNUMBER(MATCH(ROW(),$BB:$BB, 0)), INDIRECT("SP_2a!" &amp; ADDRESS(MATCH(ROW(),$BB:$BB, 0)-1, COLUMN(), 4)), "")</f>
        <v/>
      </c>
      <c r="I346">
        <f>IF(ISNUMBER(MATCH(ROW(),$BC:$BC, 0)), IF(INDIRECT("SP_2a!" &amp; ADDRESS(MATCH(ROW(),$BC:$BC, 0)-1, COLUMN(), 4))&lt;&gt;"", INDIRECT("SP_2a!" &amp; ADDRESS(MATCH(ROW(),$BC:$BC, 0)-1, COLUMN(), 4)), ""), "")</f>
        <v/>
      </c>
      <c r="J346">
        <f>IF(ISNUMBER(MATCH(ROW(),$BC:$BC, 0)), IF(INDIRECT("SP_2a!" &amp; ADDRESS(MATCH(ROW(),$BC:$BC, 0)-1, COLUMN(), 4))&lt;&gt;"", INDIRECT("SP_2a!" &amp; ADDRESS(MATCH(ROW(),$BC:$BC, 0)-1, COLUMN(), 4)), ""), "")</f>
        <v/>
      </c>
      <c r="K346">
        <f>IF(ISNUMBER(MATCH(ROW(),$BC:$BC, 0)), IF(INDIRECT("SP_2a!" &amp; ADDRESS(MATCH(ROW(),$BC:$BC, 0)-1, COLUMN(), 4))&lt;&gt;"", INDIRECT("SP_2a!" &amp; ADDRESS(MATCH(ROW(),$BC:$BC, 0)-1, COLUMN(), 4)), ""), "")</f>
        <v/>
      </c>
      <c r="L346">
        <f>IF(ISNUMBER(MATCH(ROW(),$BC:$BC, 0)), IF(INDIRECT("SP_2a!" &amp; ADDRESS(MATCH(ROW(),$BC:$BC, 0)-1, COLUMN(), 4))="X", "X", ""), "")</f>
        <v/>
      </c>
      <c r="M346">
        <f>IF(ISNUMBER(MATCH(ROW(),$BC:$BC, 0)), IF(INDIRECT("SP_2a!" &amp; ADDRESS(MATCH(ROW(),$BC:$BC, 0)-1, COLUMN(), 4))&lt;&gt;0, INDIRECT("SP_2a!" &amp; ADDRESS(MATCH(ROW(),$BC:$BC, 0)-1, COLUMN(), 4)), ""), "")</f>
        <v/>
      </c>
      <c r="N346">
        <f>IF(ISNUMBER(MATCH(ROW(),$BC:$BC, 0)), IF(INDIRECT("SP_2a!" &amp; ADDRESS(MATCH(ROW(),$BC:$BC, 0)-1, COLUMN(), 4))&lt;&gt;"", INDIRECT("SP_2a!" &amp; ADDRESS(MATCH(ROW(),$BC:$BC, 0)-1, COLUMN(), 4)), ""), "")</f>
        <v/>
      </c>
      <c r="O346">
        <f>IF(ISNUMBER(MATCH(ROW(),$BC:$BC, 0)), IF(INDIRECT("SP_2a!" &amp; ADDRESS(MATCH(ROW(),$BC:$BC, 0)-1, COLUMN(), 4))&lt;&gt;"", INDIRECT("SP_2a!" &amp; ADDRESS(MATCH(ROW(),$BC:$BC, 0)-1, COLUMN(), 4)), ""), "")</f>
        <v/>
      </c>
      <c r="P346">
        <f>IF(ISNUMBER(MATCH(ROW(),$BC:$BC, 0)), IF(INDIRECT("SP_2b!" &amp; ADDRESS(MATCH(ROW(),$BC:$BC, 0)-1, COLUMN()-4, 4))&lt;&gt;"", INDIRECT("SP_2b!" &amp; ADDRESS(MATCH(ROW(),$BC:$BC, 0)-1, COLUMN()-4, 4)), ""), "")</f>
        <v/>
      </c>
      <c r="Q346">
        <f>IF(ISNUMBER(MATCH(ROW(),$BC:$BC, 0)), IF(INDIRECT("SP_2b!" &amp; ADDRESS(MATCH(ROW(),$BC:$BC, 0)-1, COLUMN()-4, 4))&lt;&gt;"", INDIRECT("SP_2b!" &amp; ADDRESS(MATCH(ROW(),$BC:$BC, 0)-1, COLUMN()-4, 4)), ""), "")</f>
        <v/>
      </c>
      <c r="R346">
        <f>IF(ISNUMBER(MATCH(ROW(),$BC:$BC, 0)), IF(INDIRECT("SP_2b!" &amp; ADDRESS(MATCH(ROW(),$BC:$BC, 0)-1, COLUMN()-4, 4))&lt;&gt;"", INDIRECT("SP_2b!" &amp; ADDRESS(MATCH(ROW(),$BC:$BC, 0)-1, COLUMN()-4, 4)), ""), "")</f>
        <v/>
      </c>
      <c r="S346">
        <f>IF(ISNUMBER(MATCH(ROW(),$BC:$BC, 0)), IF(INDIRECT("SP_2b!" &amp; ADDRESS(MATCH(ROW(),$BC:$BC, 0)-1, COLUMN()-4, 4))&lt;&gt;"", INDIRECT("SP_2b!" &amp; ADDRESS(MATCH(ROW(),$BC:$BC, 0)-1, COLUMN()-4, 4)), ""), "")</f>
        <v/>
      </c>
      <c r="T346">
        <f>IF(ISNUMBER(MATCH(ROW(),$BC:$BC, 0)), IF(INDIRECT("SP_2b!" &amp; ADDRESS(MATCH(ROW(),$BC:$BC, 0)-1, COLUMN()-4, 4))&lt;&gt;"", INDIRECT("SP_2b!" &amp; ADDRESS(MATCH(ROW(),$BC:$BC, 0)-1, COLUMN()-4, 4)), ""), "")</f>
        <v/>
      </c>
      <c r="U346">
        <f>IF(ISNUMBER(MATCH(ROW(),$BC:$BC, 0)), IF(INDIRECT("SP_2b!" &amp; ADDRESS(MATCH(ROW(),$BC:$BC, 0)-1, COLUMN()-4, 4))&lt;&gt;"", INDIRECT("SP_2b!" &amp; ADDRESS(MATCH(ROW(),$BC:$BC, 0)-1, COLUMN()-4, 4)), ""), "")</f>
        <v/>
      </c>
      <c r="V346">
        <f>IF(ISNUMBER(MATCH(ROW(),$BC:$BC, 0)), IF(INDIRECT("SP_2b!" &amp; ADDRESS(MATCH(ROW(),$BC:$BC, 0)-1, COLUMN()-4, 4))&lt;&gt;"", INDIRECT("SP_2b!" &amp; ADDRESS(MATCH(ROW(),$BC:$BC, 0)-1, COLUMN()-4, 4)), ""), "")</f>
        <v/>
      </c>
      <c r="W346">
        <f>IF(ISNUMBER(MATCH(ROW(),$BC:$BC, 0)), IF(INDIRECT("SP_2b!" &amp; ADDRESS(MATCH(ROW(),$BC:$BC, 0)-1, COLUMN()-4, 4))&lt;&gt;"", INDIRECT("SP_2b!" &amp; ADDRESS(MATCH(ROW(),$BC:$BC, 0)-1, COLUMN()-4, 4)), ""), "")</f>
        <v/>
      </c>
      <c r="X346">
        <f>IF(ISNUMBER(MATCH(ROW(),$BC:$BC, 0)), IF(INDIRECT("SP_2b!" &amp; ADDRESS(MATCH(ROW(),$BC:$BC, 0)-1, COLUMN()-4, 4))&lt;&gt;"", INDIRECT("SP_2b!" &amp; ADDRESS(MATCH(ROW(),$BC:$BC, 0)-1, COLUMN()-4, 4)), ""), "")</f>
        <v/>
      </c>
      <c r="Y346">
        <f>IF(ISNUMBER(MATCH(ROW(),$BC:$BC, 0)), IF(INDIRECT("SP_2b!" &amp; ADDRESS(MATCH(ROW(),$BC:$BC, 0)-1, COLUMN()-4, 4))&lt;&gt;"", INDIRECT("SP_2b!" &amp; ADDRESS(MATCH(ROW(),$BC:$BC, 0)-1, COLUMN()-4, 4)), ""), "")</f>
        <v/>
      </c>
      <c r="Z346">
        <f>IF(ISNUMBER(MATCH(ROW(),$BC:$BC, 0)), IF(INDIRECT("SP_2b!" &amp; ADDRESS(MATCH(ROW(),$BC:$BC, 0)-1, COLUMN()-4, 4))&lt;&gt;"", INDIRECT("SP_2b!" &amp; ADDRESS(MATCH(ROW(),$BC:$BC, 0)-1, COLUMN()-4, 4)), ""), "")</f>
        <v/>
      </c>
      <c r="AA346">
        <f>IF(ISNUMBER(MATCH(ROW(),$BC:$BC, 0)), IF(INDIRECT("SP_2b!" &amp; ADDRESS(MATCH(ROW(),$BC:$BC, 0)-1, COLUMN()-4, 4))&lt;&gt;"", INDIRECT("SP_2b!" &amp; ADDRESS(MATCH(ROW(),$BC:$BC, 0)-1, COLUMN()-4, 4)), ""), "")</f>
        <v/>
      </c>
      <c r="AB346">
        <f>IF(ISNUMBER(MATCH(ROW(),$BC:$BC, 0)), IF(INDIRECT("SP_2b!" &amp; ADDRESS(MATCH(ROW(),$BC:$BC, 0)-1, COLUMN()-4, 4))&lt;&gt;"", INDIRECT("SP_2b!" &amp; ADDRESS(MATCH(ROW(),$BC:$BC, 0)-1, COLUMN()-4, 4)), ""), "")</f>
        <v/>
      </c>
      <c r="AC346">
        <f>IF(ISNUMBER(MATCH(ROW(),$BC:$BC, 0)), IF(INDIRECT("SP_2b!" &amp; ADDRESS(MATCH(ROW(),$BC:$BC, 0)-1, COLUMN()-4, 4))&lt;&gt;"", INDIRECT("SP_2b!" &amp; ADDRESS(MATCH(ROW(),$BC:$BC, 0)-1, COLUMN()-4, 4)), ""), "")</f>
        <v/>
      </c>
      <c r="AD346">
        <f>IF(ISNUMBER(MATCH(ROW(),$BC:$BC, 0)), IF(INDIRECT("SP_2b!" &amp; ADDRESS(MATCH(ROW(),$BC:$BC, 0)-1, COLUMN()-4, 4))&lt;&gt;"", INDIRECT("SP_2b!" &amp; ADDRESS(MATCH(ROW(),$BC:$BC, 0)-1, COLUMN()-4, 4)), ""), "")</f>
        <v/>
      </c>
      <c r="AE346">
        <f>IF(ISNUMBER(MATCH(ROW(),$BC:$BC, 0)), IF(OR(INDIRECT("SP_2b!" &amp; ADDRESS(MATCH(ROW(),$BC:$BC, 0)-1, COLUMN()-4, 4))="", INDIRECT("SP_2b!" &amp; ADDRESS(MATCH(ROW(),$BC:$BC, 0)-1, COLUMN()-4, 4))=0), "", INDIRECT("SP_2b!" &amp; ADDRESS(MATCH(ROW(),$BC:$BC, 0)-1, COLUMN()-4, 4))), "")</f>
        <v/>
      </c>
      <c r="AF346">
        <f>IF(ISNUMBER(MATCH(ROW(),$BC:$BC, 0)), IF(OR(INDIRECT("SP_2b!" &amp; ADDRESS(MATCH(ROW(),$BC:$BC, 0)-1, COLUMN()-4, 4))="", INDIRECT("SP_2b!" &amp; ADDRESS(MATCH(ROW(),$BC:$BC, 0)-1, COLUMN()-4, 4))=0), "", INDIRECT("SP_2b!" &amp; ADDRESS(MATCH(ROW(),$BC:$BC, 0)-1, COLUMN()-4, 4))), "")</f>
        <v/>
      </c>
      <c r="AG346">
        <f>IF(ISNUMBER(MATCH(ROW(),$BC:$BC, 0)), IF(OR(INDIRECT("SP_2b!" &amp; ADDRESS(MATCH(ROW(),$BC:$BC, 0)-1, COLUMN()-4, 4))="", INDIRECT("SP_2b!" &amp; ADDRESS(MATCH(ROW(),$BC:$BC, 0)-1, COLUMN()-4, 4))=0), "", INDIRECT("SP_2b!" &amp; ADDRESS(MATCH(ROW(),$BC:$BC, 0)-1, COLUMN()-4, 4))), "")</f>
        <v/>
      </c>
      <c r="AH346">
        <f>IF(ISNUMBER(MATCH(ROW(),$BC:$BC, 0)), IF(OR(INDIRECT("SP_2b!" &amp; ADDRESS(MATCH(ROW(),$BC:$BC, 0)-1, COLUMN()-4, 4))="", INDIRECT("SP_2b!" &amp; ADDRESS(MATCH(ROW(),$BC:$BC, 0)-1, COLUMN()-4, 4))=0), "", INDIRECT("SP_2b!" &amp; ADDRESS(MATCH(ROW(),$BC:$BC, 0)-1, COLUMN()-4, 4))), "")</f>
        <v/>
      </c>
      <c r="AI346">
        <f>IF(ISNUMBER(MATCH(ROW(),$BC:$BC, 0)), IF(OR(INDIRECT("SP_2b!" &amp; ADDRESS(MATCH(ROW(),$BC:$BC, 0)-1, COLUMN()-4, 4))="", INDIRECT("SP_2b!" &amp; ADDRESS(MATCH(ROW(),$BC:$BC, 0)-1, COLUMN()-4, 4))=0), "", INDIRECT("SP_2b!" &amp; ADDRESS(MATCH(ROW(),$BC:$BC, 0)-1, COLUMN()-4, 4))), "")</f>
        <v/>
      </c>
      <c r="AJ346">
        <f>IF(ISNUMBER(MATCH(ROW(),$BC:$BC, 0)), IF(OR(INDIRECT("SP_2b!" &amp; ADDRESS(MATCH(ROW(),$BC:$BC, 0)-1, COLUMN()-4, 4))="", INDIRECT("SP_2b!" &amp; ADDRESS(MATCH(ROW(),$BC:$BC, 0)-1, COLUMN()-4, 4))=0), "", INDIRECT("SP_2b!" &amp; ADDRESS(MATCH(ROW(),$BC:$BC, 0)-1, COLUMN()-4, 4))), "")</f>
        <v/>
      </c>
      <c r="AK346">
        <f>IF(ISNUMBER(MATCH(ROW(),$BC:$BC, 0)), IF(OR(INDIRECT("SP_2b!" &amp; ADDRESS(MATCH(ROW(),$BC:$BC, 0)-1, COLUMN()-4, 4))="", INDIRECT("SP_2b!" &amp; ADDRESS(MATCH(ROW(),$BC:$BC, 0)-1, COLUMN()-4, 4))=0), "", INDIRECT("SP_2b!" &amp; ADDRESS(MATCH(ROW(),$BC:$BC, 0)-1, COLUMN()-4, 4))), "")</f>
        <v/>
      </c>
      <c r="AL346">
        <f>IF(ISNUMBER(MATCH(ROW(),$BC:$BC, 0)), IF(OR(INDIRECT("SP_2b!" &amp; ADDRESS(MATCH(ROW(),$BC:$BC, 0)-1, COLUMN()-4, 4))="", INDIRECT("SP_2b!" &amp; ADDRESS(MATCH(ROW(),$BC:$BC, 0)-1, COLUMN()-4, 4))=0), "", INDIRECT("SP_2b!" &amp; ADDRESS(MATCH(ROW(),$BC:$BC, 0)-1, COLUMN()-4, 4))), "")</f>
        <v/>
      </c>
      <c r="AM346">
        <f>IF(ISNUMBER(MATCH(ROW(),$BC:$BC, 0)), IF(OR(INDIRECT("SP_2b!" &amp; ADDRESS(MATCH(ROW(),$BC:$BC, 0)-1, COLUMN()-4, 4))="", INDIRECT("SP_2b!" &amp; ADDRESS(MATCH(ROW(),$BC:$BC, 0)-1, COLUMN()-4, 4))=0), "", INDIRECT("SP_2b!" &amp; ADDRESS(MATCH(ROW(),$BC:$BC, 0)-1, COLUMN()-4, 4))), "")</f>
        <v/>
      </c>
      <c r="AN346">
        <f>IF(ISNUMBER(MATCH(ROW(),$BC:$BC, 0)), IF(INDIRECT("SP_2b!" &amp; ADDRESS(MATCH(ROW(),$BC:$BC, 0)-1, COLUMN()-4, 4))&lt;&gt;"", INDIRECT("SP_2b!" &amp; ADDRESS(MATCH(ROW(),$BC:$BC, 0)-1, COLUMN()-4, 4)), ""), "")</f>
        <v/>
      </c>
      <c r="AO346">
        <f>IF(ISNUMBER(MATCH(ROW(),$BC:$BC, 0)), IF(INDIRECT("SP_2a!" &amp; ADDRESS(MATCH(ROW(),$BC:$BC, 0)-1, 16, 4))&lt;&gt;"", INDIRECT("SP_2a!" &amp; ADDRESS(MATCH(ROW(),$BC:$BC, 0)-1, 16, 4)), ""), "")</f>
        <v/>
      </c>
    </row>
    <row r="347">
      <c r="C347">
        <f>IF(ISNUMBER(MATCH(ROW(),$AZ:$AZ, 0)), INDIRECT("SP_2a!" &amp; ADDRESS(MATCH(ROW(),$AZ:$AZ, 0)-1, COLUMN(), 4)), "")</f>
        <v/>
      </c>
      <c r="D347">
        <f>IF(ISNUMBER(MATCH(ROW(),$BA:$BA, 0)), INDIRECT("SP_2a!" &amp; ADDRESS(MATCH(ROW(),$BA:$BA, 0)-1, COLUMN(), 4)), "")</f>
        <v/>
      </c>
      <c r="E347">
        <f>IF(ISNUMBER(MATCH(ROW(),$BB:$BB, 0)), INDIRECT("SP_2a!" &amp; ADDRESS(MATCH(ROW(),$BB:$BB, 0)-1, COLUMN(), 4)), "")</f>
        <v/>
      </c>
      <c r="F347">
        <f>IF(ISNUMBER(MATCH(ROW(),$BB:$BB, 0)), IF(INDIRECT("SP_2a!" &amp; ADDRESS(MATCH(ROW(),$BB:$BB, 0)-1, COLUMN(), 4))=1, "X", ""), "")</f>
        <v/>
      </c>
      <c r="G347">
        <f>IF(ISNUMBER(MATCH(ROW(),$BB:$BB, 0)), IF(INDIRECT("SP_2a!" &amp; ADDRESS(MATCH(ROW(),$BB:$BB, 0)-1, COLUMN(), 4))=1, "X", ""), "")</f>
        <v/>
      </c>
      <c r="H347">
        <f>IF(ISNUMBER(MATCH(ROW(),$BB:$BB, 0)), INDIRECT("SP_2a!" &amp; ADDRESS(MATCH(ROW(),$BB:$BB, 0)-1, COLUMN(), 4)), "")</f>
        <v/>
      </c>
      <c r="I347">
        <f>IF(ISNUMBER(MATCH(ROW(),$BC:$BC, 0)), IF(INDIRECT("SP_2a!" &amp; ADDRESS(MATCH(ROW(),$BC:$BC, 0)-1, COLUMN(), 4))&lt;&gt;"", INDIRECT("SP_2a!" &amp; ADDRESS(MATCH(ROW(),$BC:$BC, 0)-1, COLUMN(), 4)), ""), "")</f>
        <v/>
      </c>
      <c r="J347">
        <f>IF(ISNUMBER(MATCH(ROW(),$BC:$BC, 0)), IF(INDIRECT("SP_2a!" &amp; ADDRESS(MATCH(ROW(),$BC:$BC, 0)-1, COLUMN(), 4))&lt;&gt;"", INDIRECT("SP_2a!" &amp; ADDRESS(MATCH(ROW(),$BC:$BC, 0)-1, COLUMN(), 4)), ""), "")</f>
        <v/>
      </c>
      <c r="K347">
        <f>IF(ISNUMBER(MATCH(ROW(),$BC:$BC, 0)), IF(INDIRECT("SP_2a!" &amp; ADDRESS(MATCH(ROW(),$BC:$BC, 0)-1, COLUMN(), 4))&lt;&gt;"", INDIRECT("SP_2a!" &amp; ADDRESS(MATCH(ROW(),$BC:$BC, 0)-1, COLUMN(), 4)), ""), "")</f>
        <v/>
      </c>
      <c r="L347">
        <f>IF(ISNUMBER(MATCH(ROW(),$BC:$BC, 0)), IF(INDIRECT("SP_2a!" &amp; ADDRESS(MATCH(ROW(),$BC:$BC, 0)-1, COLUMN(), 4))="X", "X", ""), "")</f>
        <v/>
      </c>
      <c r="M347">
        <f>IF(ISNUMBER(MATCH(ROW(),$BC:$BC, 0)), IF(INDIRECT("SP_2a!" &amp; ADDRESS(MATCH(ROW(),$BC:$BC, 0)-1, COLUMN(), 4))&lt;&gt;0, INDIRECT("SP_2a!" &amp; ADDRESS(MATCH(ROW(),$BC:$BC, 0)-1, COLUMN(), 4)), ""), "")</f>
        <v/>
      </c>
      <c r="N347">
        <f>IF(ISNUMBER(MATCH(ROW(),$BC:$BC, 0)), IF(INDIRECT("SP_2a!" &amp; ADDRESS(MATCH(ROW(),$BC:$BC, 0)-1, COLUMN(), 4))&lt;&gt;"", INDIRECT("SP_2a!" &amp; ADDRESS(MATCH(ROW(),$BC:$BC, 0)-1, COLUMN(), 4)), ""), "")</f>
        <v/>
      </c>
      <c r="O347">
        <f>IF(ISNUMBER(MATCH(ROW(),$BC:$BC, 0)), IF(INDIRECT("SP_2a!" &amp; ADDRESS(MATCH(ROW(),$BC:$BC, 0)-1, COLUMN(), 4))&lt;&gt;"", INDIRECT("SP_2a!" &amp; ADDRESS(MATCH(ROW(),$BC:$BC, 0)-1, COLUMN(), 4)), ""), "")</f>
        <v/>
      </c>
      <c r="P347">
        <f>IF(ISNUMBER(MATCH(ROW(),$BC:$BC, 0)), IF(INDIRECT("SP_2b!" &amp; ADDRESS(MATCH(ROW(),$BC:$BC, 0)-1, COLUMN()-4, 4))&lt;&gt;"", INDIRECT("SP_2b!" &amp; ADDRESS(MATCH(ROW(),$BC:$BC, 0)-1, COLUMN()-4, 4)), ""), "")</f>
        <v/>
      </c>
      <c r="Q347">
        <f>IF(ISNUMBER(MATCH(ROW(),$BC:$BC, 0)), IF(INDIRECT("SP_2b!" &amp; ADDRESS(MATCH(ROW(),$BC:$BC, 0)-1, COLUMN()-4, 4))&lt;&gt;"", INDIRECT("SP_2b!" &amp; ADDRESS(MATCH(ROW(),$BC:$BC, 0)-1, COLUMN()-4, 4)), ""), "")</f>
        <v/>
      </c>
      <c r="R347">
        <f>IF(ISNUMBER(MATCH(ROW(),$BC:$BC, 0)), IF(INDIRECT("SP_2b!" &amp; ADDRESS(MATCH(ROW(),$BC:$BC, 0)-1, COLUMN()-4, 4))&lt;&gt;"", INDIRECT("SP_2b!" &amp; ADDRESS(MATCH(ROW(),$BC:$BC, 0)-1, COLUMN()-4, 4)), ""), "")</f>
        <v/>
      </c>
      <c r="S347">
        <f>IF(ISNUMBER(MATCH(ROW(),$BC:$BC, 0)), IF(INDIRECT("SP_2b!" &amp; ADDRESS(MATCH(ROW(),$BC:$BC, 0)-1, COLUMN()-4, 4))&lt;&gt;"", INDIRECT("SP_2b!" &amp; ADDRESS(MATCH(ROW(),$BC:$BC, 0)-1, COLUMN()-4, 4)), ""), "")</f>
        <v/>
      </c>
      <c r="T347">
        <f>IF(ISNUMBER(MATCH(ROW(),$BC:$BC, 0)), IF(INDIRECT("SP_2b!" &amp; ADDRESS(MATCH(ROW(),$BC:$BC, 0)-1, COLUMN()-4, 4))&lt;&gt;"", INDIRECT("SP_2b!" &amp; ADDRESS(MATCH(ROW(),$BC:$BC, 0)-1, COLUMN()-4, 4)), ""), "")</f>
        <v/>
      </c>
      <c r="U347">
        <f>IF(ISNUMBER(MATCH(ROW(),$BC:$BC, 0)), IF(INDIRECT("SP_2b!" &amp; ADDRESS(MATCH(ROW(),$BC:$BC, 0)-1, COLUMN()-4, 4))&lt;&gt;"", INDIRECT("SP_2b!" &amp; ADDRESS(MATCH(ROW(),$BC:$BC, 0)-1, COLUMN()-4, 4)), ""), "")</f>
        <v/>
      </c>
      <c r="V347">
        <f>IF(ISNUMBER(MATCH(ROW(),$BC:$BC, 0)), IF(INDIRECT("SP_2b!" &amp; ADDRESS(MATCH(ROW(),$BC:$BC, 0)-1, COLUMN()-4, 4))&lt;&gt;"", INDIRECT("SP_2b!" &amp; ADDRESS(MATCH(ROW(),$BC:$BC, 0)-1, COLUMN()-4, 4)), ""), "")</f>
        <v/>
      </c>
      <c r="W347">
        <f>IF(ISNUMBER(MATCH(ROW(),$BC:$BC, 0)), IF(INDIRECT("SP_2b!" &amp; ADDRESS(MATCH(ROW(),$BC:$BC, 0)-1, COLUMN()-4, 4))&lt;&gt;"", INDIRECT("SP_2b!" &amp; ADDRESS(MATCH(ROW(),$BC:$BC, 0)-1, COLUMN()-4, 4)), ""), "")</f>
        <v/>
      </c>
      <c r="X347">
        <f>IF(ISNUMBER(MATCH(ROW(),$BC:$BC, 0)), IF(INDIRECT("SP_2b!" &amp; ADDRESS(MATCH(ROW(),$BC:$BC, 0)-1, COLUMN()-4, 4))&lt;&gt;"", INDIRECT("SP_2b!" &amp; ADDRESS(MATCH(ROW(),$BC:$BC, 0)-1, COLUMN()-4, 4)), ""), "")</f>
        <v/>
      </c>
      <c r="Y347">
        <f>IF(ISNUMBER(MATCH(ROW(),$BC:$BC, 0)), IF(INDIRECT("SP_2b!" &amp; ADDRESS(MATCH(ROW(),$BC:$BC, 0)-1, COLUMN()-4, 4))&lt;&gt;"", INDIRECT("SP_2b!" &amp; ADDRESS(MATCH(ROW(),$BC:$BC, 0)-1, COLUMN()-4, 4)), ""), "")</f>
        <v/>
      </c>
      <c r="Z347">
        <f>IF(ISNUMBER(MATCH(ROW(),$BC:$BC, 0)), IF(INDIRECT("SP_2b!" &amp; ADDRESS(MATCH(ROW(),$BC:$BC, 0)-1, COLUMN()-4, 4))&lt;&gt;"", INDIRECT("SP_2b!" &amp; ADDRESS(MATCH(ROW(),$BC:$BC, 0)-1, COLUMN()-4, 4)), ""), "")</f>
        <v/>
      </c>
      <c r="AA347">
        <f>IF(ISNUMBER(MATCH(ROW(),$BC:$BC, 0)), IF(INDIRECT("SP_2b!" &amp; ADDRESS(MATCH(ROW(),$BC:$BC, 0)-1, COLUMN()-4, 4))&lt;&gt;"", INDIRECT("SP_2b!" &amp; ADDRESS(MATCH(ROW(),$BC:$BC, 0)-1, COLUMN()-4, 4)), ""), "")</f>
        <v/>
      </c>
      <c r="AB347">
        <f>IF(ISNUMBER(MATCH(ROW(),$BC:$BC, 0)), IF(INDIRECT("SP_2b!" &amp; ADDRESS(MATCH(ROW(),$BC:$BC, 0)-1, COLUMN()-4, 4))&lt;&gt;"", INDIRECT("SP_2b!" &amp; ADDRESS(MATCH(ROW(),$BC:$BC, 0)-1, COLUMN()-4, 4)), ""), "")</f>
        <v/>
      </c>
      <c r="AC347">
        <f>IF(ISNUMBER(MATCH(ROW(),$BC:$BC, 0)), IF(INDIRECT("SP_2b!" &amp; ADDRESS(MATCH(ROW(),$BC:$BC, 0)-1, COLUMN()-4, 4))&lt;&gt;"", INDIRECT("SP_2b!" &amp; ADDRESS(MATCH(ROW(),$BC:$BC, 0)-1, COLUMN()-4, 4)), ""), "")</f>
        <v/>
      </c>
      <c r="AD347">
        <f>IF(ISNUMBER(MATCH(ROW(),$BC:$BC, 0)), IF(INDIRECT("SP_2b!" &amp; ADDRESS(MATCH(ROW(),$BC:$BC, 0)-1, COLUMN()-4, 4))&lt;&gt;"", INDIRECT("SP_2b!" &amp; ADDRESS(MATCH(ROW(),$BC:$BC, 0)-1, COLUMN()-4, 4)), ""), "")</f>
        <v/>
      </c>
      <c r="AE347">
        <f>IF(ISNUMBER(MATCH(ROW(),$BC:$BC, 0)), IF(OR(INDIRECT("SP_2b!" &amp; ADDRESS(MATCH(ROW(),$BC:$BC, 0)-1, COLUMN()-4, 4))="", INDIRECT("SP_2b!" &amp; ADDRESS(MATCH(ROW(),$BC:$BC, 0)-1, COLUMN()-4, 4))=0), "", INDIRECT("SP_2b!" &amp; ADDRESS(MATCH(ROW(),$BC:$BC, 0)-1, COLUMN()-4, 4))), "")</f>
        <v/>
      </c>
      <c r="AF347">
        <f>IF(ISNUMBER(MATCH(ROW(),$BC:$BC, 0)), IF(OR(INDIRECT("SP_2b!" &amp; ADDRESS(MATCH(ROW(),$BC:$BC, 0)-1, COLUMN()-4, 4))="", INDIRECT("SP_2b!" &amp; ADDRESS(MATCH(ROW(),$BC:$BC, 0)-1, COLUMN()-4, 4))=0), "", INDIRECT("SP_2b!" &amp; ADDRESS(MATCH(ROW(),$BC:$BC, 0)-1, COLUMN()-4, 4))), "")</f>
        <v/>
      </c>
      <c r="AG347">
        <f>IF(ISNUMBER(MATCH(ROW(),$BC:$BC, 0)), IF(OR(INDIRECT("SP_2b!" &amp; ADDRESS(MATCH(ROW(),$BC:$BC, 0)-1, COLUMN()-4, 4))="", INDIRECT("SP_2b!" &amp; ADDRESS(MATCH(ROW(),$BC:$BC, 0)-1, COLUMN()-4, 4))=0), "", INDIRECT("SP_2b!" &amp; ADDRESS(MATCH(ROW(),$BC:$BC, 0)-1, COLUMN()-4, 4))), "")</f>
        <v/>
      </c>
      <c r="AH347">
        <f>IF(ISNUMBER(MATCH(ROW(),$BC:$BC, 0)), IF(OR(INDIRECT("SP_2b!" &amp; ADDRESS(MATCH(ROW(),$BC:$BC, 0)-1, COLUMN()-4, 4))="", INDIRECT("SP_2b!" &amp; ADDRESS(MATCH(ROW(),$BC:$BC, 0)-1, COLUMN()-4, 4))=0), "", INDIRECT("SP_2b!" &amp; ADDRESS(MATCH(ROW(),$BC:$BC, 0)-1, COLUMN()-4, 4))), "")</f>
        <v/>
      </c>
      <c r="AI347">
        <f>IF(ISNUMBER(MATCH(ROW(),$BC:$BC, 0)), IF(OR(INDIRECT("SP_2b!" &amp; ADDRESS(MATCH(ROW(),$BC:$BC, 0)-1, COLUMN()-4, 4))="", INDIRECT("SP_2b!" &amp; ADDRESS(MATCH(ROW(),$BC:$BC, 0)-1, COLUMN()-4, 4))=0), "", INDIRECT("SP_2b!" &amp; ADDRESS(MATCH(ROW(),$BC:$BC, 0)-1, COLUMN()-4, 4))), "")</f>
        <v/>
      </c>
      <c r="AJ347">
        <f>IF(ISNUMBER(MATCH(ROW(),$BC:$BC, 0)), IF(OR(INDIRECT("SP_2b!" &amp; ADDRESS(MATCH(ROW(),$BC:$BC, 0)-1, COLUMN()-4, 4))="", INDIRECT("SP_2b!" &amp; ADDRESS(MATCH(ROW(),$BC:$BC, 0)-1, COLUMN()-4, 4))=0), "", INDIRECT("SP_2b!" &amp; ADDRESS(MATCH(ROW(),$BC:$BC, 0)-1, COLUMN()-4, 4))), "")</f>
        <v/>
      </c>
      <c r="AK347">
        <f>IF(ISNUMBER(MATCH(ROW(),$BC:$BC, 0)), IF(OR(INDIRECT("SP_2b!" &amp; ADDRESS(MATCH(ROW(),$BC:$BC, 0)-1, COLUMN()-4, 4))="", INDIRECT("SP_2b!" &amp; ADDRESS(MATCH(ROW(),$BC:$BC, 0)-1, COLUMN()-4, 4))=0), "", INDIRECT("SP_2b!" &amp; ADDRESS(MATCH(ROW(),$BC:$BC, 0)-1, COLUMN()-4, 4))), "")</f>
        <v/>
      </c>
      <c r="AL347">
        <f>IF(ISNUMBER(MATCH(ROW(),$BC:$BC, 0)), IF(OR(INDIRECT("SP_2b!" &amp; ADDRESS(MATCH(ROW(),$BC:$BC, 0)-1, COLUMN()-4, 4))="", INDIRECT("SP_2b!" &amp; ADDRESS(MATCH(ROW(),$BC:$BC, 0)-1, COLUMN()-4, 4))=0), "", INDIRECT("SP_2b!" &amp; ADDRESS(MATCH(ROW(),$BC:$BC, 0)-1, COLUMN()-4, 4))), "")</f>
        <v/>
      </c>
      <c r="AM347">
        <f>IF(ISNUMBER(MATCH(ROW(),$BC:$BC, 0)), IF(OR(INDIRECT("SP_2b!" &amp; ADDRESS(MATCH(ROW(),$BC:$BC, 0)-1, COLUMN()-4, 4))="", INDIRECT("SP_2b!" &amp; ADDRESS(MATCH(ROW(),$BC:$BC, 0)-1, COLUMN()-4, 4))=0), "", INDIRECT("SP_2b!" &amp; ADDRESS(MATCH(ROW(),$BC:$BC, 0)-1, COLUMN()-4, 4))), "")</f>
        <v/>
      </c>
      <c r="AN347">
        <f>IF(ISNUMBER(MATCH(ROW(),$BC:$BC, 0)), IF(INDIRECT("SP_2b!" &amp; ADDRESS(MATCH(ROW(),$BC:$BC, 0)-1, COLUMN()-4, 4))&lt;&gt;"", INDIRECT("SP_2b!" &amp; ADDRESS(MATCH(ROW(),$BC:$BC, 0)-1, COLUMN()-4, 4)), ""), "")</f>
        <v/>
      </c>
      <c r="AO347">
        <f>IF(ISNUMBER(MATCH(ROW(),$BC:$BC, 0)), IF(INDIRECT("SP_2a!" &amp; ADDRESS(MATCH(ROW(),$BC:$BC, 0)-1, 16, 4))&lt;&gt;"", INDIRECT("SP_2a!" &amp; ADDRESS(MATCH(ROW(),$BC:$BC, 0)-1, 16, 4)), ""), "")</f>
        <v/>
      </c>
    </row>
    <row r="348">
      <c r="C348">
        <f>IF(ISNUMBER(MATCH(ROW(),$AZ:$AZ, 0)), INDIRECT("SP_2a!" &amp; ADDRESS(MATCH(ROW(),$AZ:$AZ, 0)-1, COLUMN(), 4)), "")</f>
        <v/>
      </c>
      <c r="D348">
        <f>IF(ISNUMBER(MATCH(ROW(),$BA:$BA, 0)), INDIRECT("SP_2a!" &amp; ADDRESS(MATCH(ROW(),$BA:$BA, 0)-1, COLUMN(), 4)), "")</f>
        <v/>
      </c>
      <c r="E348">
        <f>IF(ISNUMBER(MATCH(ROW(),$BB:$BB, 0)), INDIRECT("SP_2a!" &amp; ADDRESS(MATCH(ROW(),$BB:$BB, 0)-1, COLUMN(), 4)), "")</f>
        <v/>
      </c>
      <c r="F348">
        <f>IF(ISNUMBER(MATCH(ROW(),$BB:$BB, 0)), IF(INDIRECT("SP_2a!" &amp; ADDRESS(MATCH(ROW(),$BB:$BB, 0)-1, COLUMN(), 4))=1, "X", ""), "")</f>
        <v/>
      </c>
      <c r="G348">
        <f>IF(ISNUMBER(MATCH(ROW(),$BB:$BB, 0)), IF(INDIRECT("SP_2a!" &amp; ADDRESS(MATCH(ROW(),$BB:$BB, 0)-1, COLUMN(), 4))=1, "X", ""), "")</f>
        <v/>
      </c>
      <c r="H348">
        <f>IF(ISNUMBER(MATCH(ROW(),$BB:$BB, 0)), INDIRECT("SP_2a!" &amp; ADDRESS(MATCH(ROW(),$BB:$BB, 0)-1, COLUMN(), 4)), "")</f>
        <v/>
      </c>
      <c r="I348">
        <f>IF(ISNUMBER(MATCH(ROW(),$BC:$BC, 0)), IF(INDIRECT("SP_2a!" &amp; ADDRESS(MATCH(ROW(),$BC:$BC, 0)-1, COLUMN(), 4))&lt;&gt;"", INDIRECT("SP_2a!" &amp; ADDRESS(MATCH(ROW(),$BC:$BC, 0)-1, COLUMN(), 4)), ""), "")</f>
        <v/>
      </c>
      <c r="J348">
        <f>IF(ISNUMBER(MATCH(ROW(),$BC:$BC, 0)), IF(INDIRECT("SP_2a!" &amp; ADDRESS(MATCH(ROW(),$BC:$BC, 0)-1, COLUMN(), 4))&lt;&gt;"", INDIRECT("SP_2a!" &amp; ADDRESS(MATCH(ROW(),$BC:$BC, 0)-1, COLUMN(), 4)), ""), "")</f>
        <v/>
      </c>
      <c r="K348">
        <f>IF(ISNUMBER(MATCH(ROW(),$BC:$BC, 0)), IF(INDIRECT("SP_2a!" &amp; ADDRESS(MATCH(ROW(),$BC:$BC, 0)-1, COLUMN(), 4))&lt;&gt;"", INDIRECT("SP_2a!" &amp; ADDRESS(MATCH(ROW(),$BC:$BC, 0)-1, COLUMN(), 4)), ""), "")</f>
        <v/>
      </c>
      <c r="L348">
        <f>IF(ISNUMBER(MATCH(ROW(),$BC:$BC, 0)), IF(INDIRECT("SP_2a!" &amp; ADDRESS(MATCH(ROW(),$BC:$BC, 0)-1, COLUMN(), 4))="X", "X", ""), "")</f>
        <v/>
      </c>
      <c r="M348">
        <f>IF(ISNUMBER(MATCH(ROW(),$BC:$BC, 0)), IF(INDIRECT("SP_2a!" &amp; ADDRESS(MATCH(ROW(),$BC:$BC, 0)-1, COLUMN(), 4))&lt;&gt;0, INDIRECT("SP_2a!" &amp; ADDRESS(MATCH(ROW(),$BC:$BC, 0)-1, COLUMN(), 4)), ""), "")</f>
        <v/>
      </c>
      <c r="N348">
        <f>IF(ISNUMBER(MATCH(ROW(),$BC:$BC, 0)), IF(INDIRECT("SP_2a!" &amp; ADDRESS(MATCH(ROW(),$BC:$BC, 0)-1, COLUMN(), 4))&lt;&gt;"", INDIRECT("SP_2a!" &amp; ADDRESS(MATCH(ROW(),$BC:$BC, 0)-1, COLUMN(), 4)), ""), "")</f>
        <v/>
      </c>
      <c r="O348">
        <f>IF(ISNUMBER(MATCH(ROW(),$BC:$BC, 0)), IF(INDIRECT("SP_2a!" &amp; ADDRESS(MATCH(ROW(),$BC:$BC, 0)-1, COLUMN(), 4))&lt;&gt;"", INDIRECT("SP_2a!" &amp; ADDRESS(MATCH(ROW(),$BC:$BC, 0)-1, COLUMN(), 4)), ""), "")</f>
        <v/>
      </c>
      <c r="P348">
        <f>IF(ISNUMBER(MATCH(ROW(),$BC:$BC, 0)), IF(INDIRECT("SP_2b!" &amp; ADDRESS(MATCH(ROW(),$BC:$BC, 0)-1, COLUMN()-4, 4))&lt;&gt;"", INDIRECT("SP_2b!" &amp; ADDRESS(MATCH(ROW(),$BC:$BC, 0)-1, COLUMN()-4, 4)), ""), "")</f>
        <v/>
      </c>
      <c r="Q348">
        <f>IF(ISNUMBER(MATCH(ROW(),$BC:$BC, 0)), IF(INDIRECT("SP_2b!" &amp; ADDRESS(MATCH(ROW(),$BC:$BC, 0)-1, COLUMN()-4, 4))&lt;&gt;"", INDIRECT("SP_2b!" &amp; ADDRESS(MATCH(ROW(),$BC:$BC, 0)-1, COLUMN()-4, 4)), ""), "")</f>
        <v/>
      </c>
      <c r="R348">
        <f>IF(ISNUMBER(MATCH(ROW(),$BC:$BC, 0)), IF(INDIRECT("SP_2b!" &amp; ADDRESS(MATCH(ROW(),$BC:$BC, 0)-1, COLUMN()-4, 4))&lt;&gt;"", INDIRECT("SP_2b!" &amp; ADDRESS(MATCH(ROW(),$BC:$BC, 0)-1, COLUMN()-4, 4)), ""), "")</f>
        <v/>
      </c>
      <c r="S348">
        <f>IF(ISNUMBER(MATCH(ROW(),$BC:$BC, 0)), IF(INDIRECT("SP_2b!" &amp; ADDRESS(MATCH(ROW(),$BC:$BC, 0)-1, COLUMN()-4, 4))&lt;&gt;"", INDIRECT("SP_2b!" &amp; ADDRESS(MATCH(ROW(),$BC:$BC, 0)-1, COLUMN()-4, 4)), ""), "")</f>
        <v/>
      </c>
      <c r="T348">
        <f>IF(ISNUMBER(MATCH(ROW(),$BC:$BC, 0)), IF(INDIRECT("SP_2b!" &amp; ADDRESS(MATCH(ROW(),$BC:$BC, 0)-1, COLUMN()-4, 4))&lt;&gt;"", INDIRECT("SP_2b!" &amp; ADDRESS(MATCH(ROW(),$BC:$BC, 0)-1, COLUMN()-4, 4)), ""), "")</f>
        <v/>
      </c>
      <c r="U348">
        <f>IF(ISNUMBER(MATCH(ROW(),$BC:$BC, 0)), IF(INDIRECT("SP_2b!" &amp; ADDRESS(MATCH(ROW(),$BC:$BC, 0)-1, COLUMN()-4, 4))&lt;&gt;"", INDIRECT("SP_2b!" &amp; ADDRESS(MATCH(ROW(),$BC:$BC, 0)-1, COLUMN()-4, 4)), ""), "")</f>
        <v/>
      </c>
      <c r="V348">
        <f>IF(ISNUMBER(MATCH(ROW(),$BC:$BC, 0)), IF(INDIRECT("SP_2b!" &amp; ADDRESS(MATCH(ROW(),$BC:$BC, 0)-1, COLUMN()-4, 4))&lt;&gt;"", INDIRECT("SP_2b!" &amp; ADDRESS(MATCH(ROW(),$BC:$BC, 0)-1, COLUMN()-4, 4)), ""), "")</f>
        <v/>
      </c>
      <c r="W348">
        <f>IF(ISNUMBER(MATCH(ROW(),$BC:$BC, 0)), IF(INDIRECT("SP_2b!" &amp; ADDRESS(MATCH(ROW(),$BC:$BC, 0)-1, COLUMN()-4, 4))&lt;&gt;"", INDIRECT("SP_2b!" &amp; ADDRESS(MATCH(ROW(),$BC:$BC, 0)-1, COLUMN()-4, 4)), ""), "")</f>
        <v/>
      </c>
      <c r="X348">
        <f>IF(ISNUMBER(MATCH(ROW(),$BC:$BC, 0)), IF(INDIRECT("SP_2b!" &amp; ADDRESS(MATCH(ROW(),$BC:$BC, 0)-1, COLUMN()-4, 4))&lt;&gt;"", INDIRECT("SP_2b!" &amp; ADDRESS(MATCH(ROW(),$BC:$BC, 0)-1, COLUMN()-4, 4)), ""), "")</f>
        <v/>
      </c>
      <c r="Y348">
        <f>IF(ISNUMBER(MATCH(ROW(),$BC:$BC, 0)), IF(INDIRECT("SP_2b!" &amp; ADDRESS(MATCH(ROW(),$BC:$BC, 0)-1, COLUMN()-4, 4))&lt;&gt;"", INDIRECT("SP_2b!" &amp; ADDRESS(MATCH(ROW(),$BC:$BC, 0)-1, COLUMN()-4, 4)), ""), "")</f>
        <v/>
      </c>
      <c r="Z348">
        <f>IF(ISNUMBER(MATCH(ROW(),$BC:$BC, 0)), IF(INDIRECT("SP_2b!" &amp; ADDRESS(MATCH(ROW(),$BC:$BC, 0)-1, COLUMN()-4, 4))&lt;&gt;"", INDIRECT("SP_2b!" &amp; ADDRESS(MATCH(ROW(),$BC:$BC, 0)-1, COLUMN()-4, 4)), ""), "")</f>
        <v/>
      </c>
      <c r="AA348">
        <f>IF(ISNUMBER(MATCH(ROW(),$BC:$BC, 0)), IF(INDIRECT("SP_2b!" &amp; ADDRESS(MATCH(ROW(),$BC:$BC, 0)-1, COLUMN()-4, 4))&lt;&gt;"", INDIRECT("SP_2b!" &amp; ADDRESS(MATCH(ROW(),$BC:$BC, 0)-1, COLUMN()-4, 4)), ""), "")</f>
        <v/>
      </c>
      <c r="AB348">
        <f>IF(ISNUMBER(MATCH(ROW(),$BC:$BC, 0)), IF(INDIRECT("SP_2b!" &amp; ADDRESS(MATCH(ROW(),$BC:$BC, 0)-1, COLUMN()-4, 4))&lt;&gt;"", INDIRECT("SP_2b!" &amp; ADDRESS(MATCH(ROW(),$BC:$BC, 0)-1, COLUMN()-4, 4)), ""), "")</f>
        <v/>
      </c>
      <c r="AC348">
        <f>IF(ISNUMBER(MATCH(ROW(),$BC:$BC, 0)), IF(INDIRECT("SP_2b!" &amp; ADDRESS(MATCH(ROW(),$BC:$BC, 0)-1, COLUMN()-4, 4))&lt;&gt;"", INDIRECT("SP_2b!" &amp; ADDRESS(MATCH(ROW(),$BC:$BC, 0)-1, COLUMN()-4, 4)), ""), "")</f>
        <v/>
      </c>
      <c r="AD348">
        <f>IF(ISNUMBER(MATCH(ROW(),$BC:$BC, 0)), IF(INDIRECT("SP_2b!" &amp; ADDRESS(MATCH(ROW(),$BC:$BC, 0)-1, COLUMN()-4, 4))&lt;&gt;"", INDIRECT("SP_2b!" &amp; ADDRESS(MATCH(ROW(),$BC:$BC, 0)-1, COLUMN()-4, 4)), ""), "")</f>
        <v/>
      </c>
      <c r="AE348">
        <f>IF(ISNUMBER(MATCH(ROW(),$BC:$BC, 0)), IF(OR(INDIRECT("SP_2b!" &amp; ADDRESS(MATCH(ROW(),$BC:$BC, 0)-1, COLUMN()-4, 4))="", INDIRECT("SP_2b!" &amp; ADDRESS(MATCH(ROW(),$BC:$BC, 0)-1, COLUMN()-4, 4))=0), "", INDIRECT("SP_2b!" &amp; ADDRESS(MATCH(ROW(),$BC:$BC, 0)-1, COLUMN()-4, 4))), "")</f>
        <v/>
      </c>
      <c r="AF348">
        <f>IF(ISNUMBER(MATCH(ROW(),$BC:$BC, 0)), IF(OR(INDIRECT("SP_2b!" &amp; ADDRESS(MATCH(ROW(),$BC:$BC, 0)-1, COLUMN()-4, 4))="", INDIRECT("SP_2b!" &amp; ADDRESS(MATCH(ROW(),$BC:$BC, 0)-1, COLUMN()-4, 4))=0), "", INDIRECT("SP_2b!" &amp; ADDRESS(MATCH(ROW(),$BC:$BC, 0)-1, COLUMN()-4, 4))), "")</f>
        <v/>
      </c>
      <c r="AG348">
        <f>IF(ISNUMBER(MATCH(ROW(),$BC:$BC, 0)), IF(OR(INDIRECT("SP_2b!" &amp; ADDRESS(MATCH(ROW(),$BC:$BC, 0)-1, COLUMN()-4, 4))="", INDIRECT("SP_2b!" &amp; ADDRESS(MATCH(ROW(),$BC:$BC, 0)-1, COLUMN()-4, 4))=0), "", INDIRECT("SP_2b!" &amp; ADDRESS(MATCH(ROW(),$BC:$BC, 0)-1, COLUMN()-4, 4))), "")</f>
        <v/>
      </c>
      <c r="AH348">
        <f>IF(ISNUMBER(MATCH(ROW(),$BC:$BC, 0)), IF(OR(INDIRECT("SP_2b!" &amp; ADDRESS(MATCH(ROW(),$BC:$BC, 0)-1, COLUMN()-4, 4))="", INDIRECT("SP_2b!" &amp; ADDRESS(MATCH(ROW(),$BC:$BC, 0)-1, COLUMN()-4, 4))=0), "", INDIRECT("SP_2b!" &amp; ADDRESS(MATCH(ROW(),$BC:$BC, 0)-1, COLUMN()-4, 4))), "")</f>
        <v/>
      </c>
      <c r="AI348">
        <f>IF(ISNUMBER(MATCH(ROW(),$BC:$BC, 0)), IF(OR(INDIRECT("SP_2b!" &amp; ADDRESS(MATCH(ROW(),$BC:$BC, 0)-1, COLUMN()-4, 4))="", INDIRECT("SP_2b!" &amp; ADDRESS(MATCH(ROW(),$BC:$BC, 0)-1, COLUMN()-4, 4))=0), "", INDIRECT("SP_2b!" &amp; ADDRESS(MATCH(ROW(),$BC:$BC, 0)-1, COLUMN()-4, 4))), "")</f>
        <v/>
      </c>
      <c r="AJ348">
        <f>IF(ISNUMBER(MATCH(ROW(),$BC:$BC, 0)), IF(OR(INDIRECT("SP_2b!" &amp; ADDRESS(MATCH(ROW(),$BC:$BC, 0)-1, COLUMN()-4, 4))="", INDIRECT("SP_2b!" &amp; ADDRESS(MATCH(ROW(),$BC:$BC, 0)-1, COLUMN()-4, 4))=0), "", INDIRECT("SP_2b!" &amp; ADDRESS(MATCH(ROW(),$BC:$BC, 0)-1, COLUMN()-4, 4))), "")</f>
        <v/>
      </c>
      <c r="AK348">
        <f>IF(ISNUMBER(MATCH(ROW(),$BC:$BC, 0)), IF(OR(INDIRECT("SP_2b!" &amp; ADDRESS(MATCH(ROW(),$BC:$BC, 0)-1, COLUMN()-4, 4))="", INDIRECT("SP_2b!" &amp; ADDRESS(MATCH(ROW(),$BC:$BC, 0)-1, COLUMN()-4, 4))=0), "", INDIRECT("SP_2b!" &amp; ADDRESS(MATCH(ROW(),$BC:$BC, 0)-1, COLUMN()-4, 4))), "")</f>
        <v/>
      </c>
      <c r="AL348">
        <f>IF(ISNUMBER(MATCH(ROW(),$BC:$BC, 0)), IF(OR(INDIRECT("SP_2b!" &amp; ADDRESS(MATCH(ROW(),$BC:$BC, 0)-1, COLUMN()-4, 4))="", INDIRECT("SP_2b!" &amp; ADDRESS(MATCH(ROW(),$BC:$BC, 0)-1, COLUMN()-4, 4))=0), "", INDIRECT("SP_2b!" &amp; ADDRESS(MATCH(ROW(),$BC:$BC, 0)-1, COLUMN()-4, 4))), "")</f>
        <v/>
      </c>
      <c r="AM348">
        <f>IF(ISNUMBER(MATCH(ROW(),$BC:$BC, 0)), IF(OR(INDIRECT("SP_2b!" &amp; ADDRESS(MATCH(ROW(),$BC:$BC, 0)-1, COLUMN()-4, 4))="", INDIRECT("SP_2b!" &amp; ADDRESS(MATCH(ROW(),$BC:$BC, 0)-1, COLUMN()-4, 4))=0), "", INDIRECT("SP_2b!" &amp; ADDRESS(MATCH(ROW(),$BC:$BC, 0)-1, COLUMN()-4, 4))), "")</f>
        <v/>
      </c>
      <c r="AN348">
        <f>IF(ISNUMBER(MATCH(ROW(),$BC:$BC, 0)), IF(INDIRECT("SP_2b!" &amp; ADDRESS(MATCH(ROW(),$BC:$BC, 0)-1, COLUMN()-4, 4))&lt;&gt;"", INDIRECT("SP_2b!" &amp; ADDRESS(MATCH(ROW(),$BC:$BC, 0)-1, COLUMN()-4, 4)), ""), "")</f>
        <v/>
      </c>
      <c r="AO348">
        <f>IF(ISNUMBER(MATCH(ROW(),$BC:$BC, 0)), IF(INDIRECT("SP_2a!" &amp; ADDRESS(MATCH(ROW(),$BC:$BC, 0)-1, 16, 4))&lt;&gt;"", INDIRECT("SP_2a!" &amp; ADDRESS(MATCH(ROW(),$BC:$BC, 0)-1, 16, 4)), ""), "")</f>
        <v/>
      </c>
    </row>
    <row r="349">
      <c r="C349">
        <f>IF(ISNUMBER(MATCH(ROW(),$AZ:$AZ, 0)), INDIRECT("SP_2a!" &amp; ADDRESS(MATCH(ROW(),$AZ:$AZ, 0)-1, COLUMN(), 4)), "")</f>
        <v/>
      </c>
      <c r="D349">
        <f>IF(ISNUMBER(MATCH(ROW(),$BA:$BA, 0)), INDIRECT("SP_2a!" &amp; ADDRESS(MATCH(ROW(),$BA:$BA, 0)-1, COLUMN(), 4)), "")</f>
        <v/>
      </c>
      <c r="E349">
        <f>IF(ISNUMBER(MATCH(ROW(),$BB:$BB, 0)), INDIRECT("SP_2a!" &amp; ADDRESS(MATCH(ROW(),$BB:$BB, 0)-1, COLUMN(), 4)), "")</f>
        <v/>
      </c>
      <c r="F349">
        <f>IF(ISNUMBER(MATCH(ROW(),$BB:$BB, 0)), IF(INDIRECT("SP_2a!" &amp; ADDRESS(MATCH(ROW(),$BB:$BB, 0)-1, COLUMN(), 4))=1, "X", ""), "")</f>
        <v/>
      </c>
      <c r="G349">
        <f>IF(ISNUMBER(MATCH(ROW(),$BB:$BB, 0)), IF(INDIRECT("SP_2a!" &amp; ADDRESS(MATCH(ROW(),$BB:$BB, 0)-1, COLUMN(), 4))=1, "X", ""), "")</f>
        <v/>
      </c>
      <c r="H349">
        <f>IF(ISNUMBER(MATCH(ROW(),$BB:$BB, 0)), INDIRECT("SP_2a!" &amp; ADDRESS(MATCH(ROW(),$BB:$BB, 0)-1, COLUMN(), 4)), "")</f>
        <v/>
      </c>
      <c r="I349">
        <f>IF(ISNUMBER(MATCH(ROW(),$BC:$BC, 0)), IF(INDIRECT("SP_2a!" &amp; ADDRESS(MATCH(ROW(),$BC:$BC, 0)-1, COLUMN(), 4))&lt;&gt;"", INDIRECT("SP_2a!" &amp; ADDRESS(MATCH(ROW(),$BC:$BC, 0)-1, COLUMN(), 4)), ""), "")</f>
        <v/>
      </c>
      <c r="J349">
        <f>IF(ISNUMBER(MATCH(ROW(),$BC:$BC, 0)), IF(INDIRECT("SP_2a!" &amp; ADDRESS(MATCH(ROW(),$BC:$BC, 0)-1, COLUMN(), 4))&lt;&gt;"", INDIRECT("SP_2a!" &amp; ADDRESS(MATCH(ROW(),$BC:$BC, 0)-1, COLUMN(), 4)), ""), "")</f>
        <v/>
      </c>
      <c r="K349">
        <f>IF(ISNUMBER(MATCH(ROW(),$BC:$BC, 0)), IF(INDIRECT("SP_2a!" &amp; ADDRESS(MATCH(ROW(),$BC:$BC, 0)-1, COLUMN(), 4))&lt;&gt;"", INDIRECT("SP_2a!" &amp; ADDRESS(MATCH(ROW(),$BC:$BC, 0)-1, COLUMN(), 4)), ""), "")</f>
        <v/>
      </c>
      <c r="L349">
        <f>IF(ISNUMBER(MATCH(ROW(),$BC:$BC, 0)), IF(INDIRECT("SP_2a!" &amp; ADDRESS(MATCH(ROW(),$BC:$BC, 0)-1, COLUMN(), 4))="X", "X", ""), "")</f>
        <v/>
      </c>
      <c r="M349">
        <f>IF(ISNUMBER(MATCH(ROW(),$BC:$BC, 0)), IF(INDIRECT("SP_2a!" &amp; ADDRESS(MATCH(ROW(),$BC:$BC, 0)-1, COLUMN(), 4))&lt;&gt;0, INDIRECT("SP_2a!" &amp; ADDRESS(MATCH(ROW(),$BC:$BC, 0)-1, COLUMN(), 4)), ""), "")</f>
        <v/>
      </c>
      <c r="N349">
        <f>IF(ISNUMBER(MATCH(ROW(),$BC:$BC, 0)), IF(INDIRECT("SP_2a!" &amp; ADDRESS(MATCH(ROW(),$BC:$BC, 0)-1, COLUMN(), 4))&lt;&gt;"", INDIRECT("SP_2a!" &amp; ADDRESS(MATCH(ROW(),$BC:$BC, 0)-1, COLUMN(), 4)), ""), "")</f>
        <v/>
      </c>
      <c r="O349">
        <f>IF(ISNUMBER(MATCH(ROW(),$BC:$BC, 0)), IF(INDIRECT("SP_2a!" &amp; ADDRESS(MATCH(ROW(),$BC:$BC, 0)-1, COLUMN(), 4))&lt;&gt;"", INDIRECT("SP_2a!" &amp; ADDRESS(MATCH(ROW(),$BC:$BC, 0)-1, COLUMN(), 4)), ""), "")</f>
        <v/>
      </c>
      <c r="P349">
        <f>IF(ISNUMBER(MATCH(ROW(),$BC:$BC, 0)), IF(INDIRECT("SP_2b!" &amp; ADDRESS(MATCH(ROW(),$BC:$BC, 0)-1, COLUMN()-4, 4))&lt;&gt;"", INDIRECT("SP_2b!" &amp; ADDRESS(MATCH(ROW(),$BC:$BC, 0)-1, COLUMN()-4, 4)), ""), "")</f>
        <v/>
      </c>
      <c r="Q349">
        <f>IF(ISNUMBER(MATCH(ROW(),$BC:$BC, 0)), IF(INDIRECT("SP_2b!" &amp; ADDRESS(MATCH(ROW(),$BC:$BC, 0)-1, COLUMN()-4, 4))&lt;&gt;"", INDIRECT("SP_2b!" &amp; ADDRESS(MATCH(ROW(),$BC:$BC, 0)-1, COLUMN()-4, 4)), ""), "")</f>
        <v/>
      </c>
      <c r="R349">
        <f>IF(ISNUMBER(MATCH(ROW(),$BC:$BC, 0)), IF(INDIRECT("SP_2b!" &amp; ADDRESS(MATCH(ROW(),$BC:$BC, 0)-1, COLUMN()-4, 4))&lt;&gt;"", INDIRECT("SP_2b!" &amp; ADDRESS(MATCH(ROW(),$BC:$BC, 0)-1, COLUMN()-4, 4)), ""), "")</f>
        <v/>
      </c>
      <c r="S349">
        <f>IF(ISNUMBER(MATCH(ROW(),$BC:$BC, 0)), IF(INDIRECT("SP_2b!" &amp; ADDRESS(MATCH(ROW(),$BC:$BC, 0)-1, COLUMN()-4, 4))&lt;&gt;"", INDIRECT("SP_2b!" &amp; ADDRESS(MATCH(ROW(),$BC:$BC, 0)-1, COLUMN()-4, 4)), ""), "")</f>
        <v/>
      </c>
      <c r="T349">
        <f>IF(ISNUMBER(MATCH(ROW(),$BC:$BC, 0)), IF(INDIRECT("SP_2b!" &amp; ADDRESS(MATCH(ROW(),$BC:$BC, 0)-1, COLUMN()-4, 4))&lt;&gt;"", INDIRECT("SP_2b!" &amp; ADDRESS(MATCH(ROW(),$BC:$BC, 0)-1, COLUMN()-4, 4)), ""), "")</f>
        <v/>
      </c>
      <c r="U349">
        <f>IF(ISNUMBER(MATCH(ROW(),$BC:$BC, 0)), IF(INDIRECT("SP_2b!" &amp; ADDRESS(MATCH(ROW(),$BC:$BC, 0)-1, COLUMN()-4, 4))&lt;&gt;"", INDIRECT("SP_2b!" &amp; ADDRESS(MATCH(ROW(),$BC:$BC, 0)-1, COLUMN()-4, 4)), ""), "")</f>
        <v/>
      </c>
      <c r="V349">
        <f>IF(ISNUMBER(MATCH(ROW(),$BC:$BC, 0)), IF(INDIRECT("SP_2b!" &amp; ADDRESS(MATCH(ROW(),$BC:$BC, 0)-1, COLUMN()-4, 4))&lt;&gt;"", INDIRECT("SP_2b!" &amp; ADDRESS(MATCH(ROW(),$BC:$BC, 0)-1, COLUMN()-4, 4)), ""), "")</f>
        <v/>
      </c>
      <c r="W349">
        <f>IF(ISNUMBER(MATCH(ROW(),$BC:$BC, 0)), IF(INDIRECT("SP_2b!" &amp; ADDRESS(MATCH(ROW(),$BC:$BC, 0)-1, COLUMN()-4, 4))&lt;&gt;"", INDIRECT("SP_2b!" &amp; ADDRESS(MATCH(ROW(),$BC:$BC, 0)-1, COLUMN()-4, 4)), ""), "")</f>
        <v/>
      </c>
      <c r="X349">
        <f>IF(ISNUMBER(MATCH(ROW(),$BC:$BC, 0)), IF(INDIRECT("SP_2b!" &amp; ADDRESS(MATCH(ROW(),$BC:$BC, 0)-1, COLUMN()-4, 4))&lt;&gt;"", INDIRECT("SP_2b!" &amp; ADDRESS(MATCH(ROW(),$BC:$BC, 0)-1, COLUMN()-4, 4)), ""), "")</f>
        <v/>
      </c>
      <c r="Y349">
        <f>IF(ISNUMBER(MATCH(ROW(),$BC:$BC, 0)), IF(INDIRECT("SP_2b!" &amp; ADDRESS(MATCH(ROW(),$BC:$BC, 0)-1, COLUMN()-4, 4))&lt;&gt;"", INDIRECT("SP_2b!" &amp; ADDRESS(MATCH(ROW(),$BC:$BC, 0)-1, COLUMN()-4, 4)), ""), "")</f>
        <v/>
      </c>
      <c r="Z349">
        <f>IF(ISNUMBER(MATCH(ROW(),$BC:$BC, 0)), IF(INDIRECT("SP_2b!" &amp; ADDRESS(MATCH(ROW(),$BC:$BC, 0)-1, COLUMN()-4, 4))&lt;&gt;"", INDIRECT("SP_2b!" &amp; ADDRESS(MATCH(ROW(),$BC:$BC, 0)-1, COLUMN()-4, 4)), ""), "")</f>
        <v/>
      </c>
      <c r="AA349">
        <f>IF(ISNUMBER(MATCH(ROW(),$BC:$BC, 0)), IF(INDIRECT("SP_2b!" &amp; ADDRESS(MATCH(ROW(),$BC:$BC, 0)-1, COLUMN()-4, 4))&lt;&gt;"", INDIRECT("SP_2b!" &amp; ADDRESS(MATCH(ROW(),$BC:$BC, 0)-1, COLUMN()-4, 4)), ""), "")</f>
        <v/>
      </c>
      <c r="AB349">
        <f>IF(ISNUMBER(MATCH(ROW(),$BC:$BC, 0)), IF(INDIRECT("SP_2b!" &amp; ADDRESS(MATCH(ROW(),$BC:$BC, 0)-1, COLUMN()-4, 4))&lt;&gt;"", INDIRECT("SP_2b!" &amp; ADDRESS(MATCH(ROW(),$BC:$BC, 0)-1, COLUMN()-4, 4)), ""), "")</f>
        <v/>
      </c>
      <c r="AC349">
        <f>IF(ISNUMBER(MATCH(ROW(),$BC:$BC, 0)), IF(INDIRECT("SP_2b!" &amp; ADDRESS(MATCH(ROW(),$BC:$BC, 0)-1, COLUMN()-4, 4))&lt;&gt;"", INDIRECT("SP_2b!" &amp; ADDRESS(MATCH(ROW(),$BC:$BC, 0)-1, COLUMN()-4, 4)), ""), "")</f>
        <v/>
      </c>
      <c r="AD349">
        <f>IF(ISNUMBER(MATCH(ROW(),$BC:$BC, 0)), IF(INDIRECT("SP_2b!" &amp; ADDRESS(MATCH(ROW(),$BC:$BC, 0)-1, COLUMN()-4, 4))&lt;&gt;"", INDIRECT("SP_2b!" &amp; ADDRESS(MATCH(ROW(),$BC:$BC, 0)-1, COLUMN()-4, 4)), ""), "")</f>
        <v/>
      </c>
      <c r="AE349">
        <f>IF(ISNUMBER(MATCH(ROW(),$BC:$BC, 0)), IF(OR(INDIRECT("SP_2b!" &amp; ADDRESS(MATCH(ROW(),$BC:$BC, 0)-1, COLUMN()-4, 4))="", INDIRECT("SP_2b!" &amp; ADDRESS(MATCH(ROW(),$BC:$BC, 0)-1, COLUMN()-4, 4))=0), "", INDIRECT("SP_2b!" &amp; ADDRESS(MATCH(ROW(),$BC:$BC, 0)-1, COLUMN()-4, 4))), "")</f>
        <v/>
      </c>
      <c r="AF349">
        <f>IF(ISNUMBER(MATCH(ROW(),$BC:$BC, 0)), IF(OR(INDIRECT("SP_2b!" &amp; ADDRESS(MATCH(ROW(),$BC:$BC, 0)-1, COLUMN()-4, 4))="", INDIRECT("SP_2b!" &amp; ADDRESS(MATCH(ROW(),$BC:$BC, 0)-1, COLUMN()-4, 4))=0), "", INDIRECT("SP_2b!" &amp; ADDRESS(MATCH(ROW(),$BC:$BC, 0)-1, COLUMN()-4, 4))), "")</f>
        <v/>
      </c>
      <c r="AG349">
        <f>IF(ISNUMBER(MATCH(ROW(),$BC:$BC, 0)), IF(OR(INDIRECT("SP_2b!" &amp; ADDRESS(MATCH(ROW(),$BC:$BC, 0)-1, COLUMN()-4, 4))="", INDIRECT("SP_2b!" &amp; ADDRESS(MATCH(ROW(),$BC:$BC, 0)-1, COLUMN()-4, 4))=0), "", INDIRECT("SP_2b!" &amp; ADDRESS(MATCH(ROW(),$BC:$BC, 0)-1, COLUMN()-4, 4))), "")</f>
        <v/>
      </c>
      <c r="AH349">
        <f>IF(ISNUMBER(MATCH(ROW(),$BC:$BC, 0)), IF(OR(INDIRECT("SP_2b!" &amp; ADDRESS(MATCH(ROW(),$BC:$BC, 0)-1, COLUMN()-4, 4))="", INDIRECT("SP_2b!" &amp; ADDRESS(MATCH(ROW(),$BC:$BC, 0)-1, COLUMN()-4, 4))=0), "", INDIRECT("SP_2b!" &amp; ADDRESS(MATCH(ROW(),$BC:$BC, 0)-1, COLUMN()-4, 4))), "")</f>
        <v/>
      </c>
      <c r="AI349">
        <f>IF(ISNUMBER(MATCH(ROW(),$BC:$BC, 0)), IF(OR(INDIRECT("SP_2b!" &amp; ADDRESS(MATCH(ROW(),$BC:$BC, 0)-1, COLUMN()-4, 4))="", INDIRECT("SP_2b!" &amp; ADDRESS(MATCH(ROW(),$BC:$BC, 0)-1, COLUMN()-4, 4))=0), "", INDIRECT("SP_2b!" &amp; ADDRESS(MATCH(ROW(),$BC:$BC, 0)-1, COLUMN()-4, 4))), "")</f>
        <v/>
      </c>
      <c r="AJ349">
        <f>IF(ISNUMBER(MATCH(ROW(),$BC:$BC, 0)), IF(OR(INDIRECT("SP_2b!" &amp; ADDRESS(MATCH(ROW(),$BC:$BC, 0)-1, COLUMN()-4, 4))="", INDIRECT("SP_2b!" &amp; ADDRESS(MATCH(ROW(),$BC:$BC, 0)-1, COLUMN()-4, 4))=0), "", INDIRECT("SP_2b!" &amp; ADDRESS(MATCH(ROW(),$BC:$BC, 0)-1, COLUMN()-4, 4))), "")</f>
        <v/>
      </c>
      <c r="AK349">
        <f>IF(ISNUMBER(MATCH(ROW(),$BC:$BC, 0)), IF(OR(INDIRECT("SP_2b!" &amp; ADDRESS(MATCH(ROW(),$BC:$BC, 0)-1, COLUMN()-4, 4))="", INDIRECT("SP_2b!" &amp; ADDRESS(MATCH(ROW(),$BC:$BC, 0)-1, COLUMN()-4, 4))=0), "", INDIRECT("SP_2b!" &amp; ADDRESS(MATCH(ROW(),$BC:$BC, 0)-1, COLUMN()-4, 4))), "")</f>
        <v/>
      </c>
      <c r="AL349">
        <f>IF(ISNUMBER(MATCH(ROW(),$BC:$BC, 0)), IF(OR(INDIRECT("SP_2b!" &amp; ADDRESS(MATCH(ROW(),$BC:$BC, 0)-1, COLUMN()-4, 4))="", INDIRECT("SP_2b!" &amp; ADDRESS(MATCH(ROW(),$BC:$BC, 0)-1, COLUMN()-4, 4))=0), "", INDIRECT("SP_2b!" &amp; ADDRESS(MATCH(ROW(),$BC:$BC, 0)-1, COLUMN()-4, 4))), "")</f>
        <v/>
      </c>
      <c r="AM349">
        <f>IF(ISNUMBER(MATCH(ROW(),$BC:$BC, 0)), IF(OR(INDIRECT("SP_2b!" &amp; ADDRESS(MATCH(ROW(),$BC:$BC, 0)-1, COLUMN()-4, 4))="", INDIRECT("SP_2b!" &amp; ADDRESS(MATCH(ROW(),$BC:$BC, 0)-1, COLUMN()-4, 4))=0), "", INDIRECT("SP_2b!" &amp; ADDRESS(MATCH(ROW(),$BC:$BC, 0)-1, COLUMN()-4, 4))), "")</f>
        <v/>
      </c>
      <c r="AN349">
        <f>IF(ISNUMBER(MATCH(ROW(),$BC:$BC, 0)), IF(INDIRECT("SP_2b!" &amp; ADDRESS(MATCH(ROW(),$BC:$BC, 0)-1, COLUMN()-4, 4))&lt;&gt;"", INDIRECT("SP_2b!" &amp; ADDRESS(MATCH(ROW(),$BC:$BC, 0)-1, COLUMN()-4, 4)), ""), "")</f>
        <v/>
      </c>
      <c r="AO349">
        <f>IF(ISNUMBER(MATCH(ROW(),$BC:$BC, 0)), IF(INDIRECT("SP_2a!" &amp; ADDRESS(MATCH(ROW(),$BC:$BC, 0)-1, 16, 4))&lt;&gt;"", INDIRECT("SP_2a!" &amp; ADDRESS(MATCH(ROW(),$BC:$BC, 0)-1, 16, 4)), ""), "")</f>
        <v/>
      </c>
    </row>
    <row r="350">
      <c r="C350">
        <f>IF(ISNUMBER(MATCH(ROW(),$AZ:$AZ, 0)), INDIRECT("SP_2a!" &amp; ADDRESS(MATCH(ROW(),$AZ:$AZ, 0)-1, COLUMN(), 4)), "")</f>
        <v/>
      </c>
      <c r="D350">
        <f>IF(ISNUMBER(MATCH(ROW(),$BA:$BA, 0)), INDIRECT("SP_2a!" &amp; ADDRESS(MATCH(ROW(),$BA:$BA, 0)-1, COLUMN(), 4)), "")</f>
        <v/>
      </c>
      <c r="E350">
        <f>IF(ISNUMBER(MATCH(ROW(),$BB:$BB, 0)), INDIRECT("SP_2a!" &amp; ADDRESS(MATCH(ROW(),$BB:$BB, 0)-1, COLUMN(), 4)), "")</f>
        <v/>
      </c>
      <c r="F350">
        <f>IF(ISNUMBER(MATCH(ROW(),$BB:$BB, 0)), IF(INDIRECT("SP_2a!" &amp; ADDRESS(MATCH(ROW(),$BB:$BB, 0)-1, COLUMN(), 4))=1, "X", ""), "")</f>
        <v/>
      </c>
      <c r="G350">
        <f>IF(ISNUMBER(MATCH(ROW(),$BB:$BB, 0)), IF(INDIRECT("SP_2a!" &amp; ADDRESS(MATCH(ROW(),$BB:$BB, 0)-1, COLUMN(), 4))=1, "X", ""), "")</f>
        <v/>
      </c>
      <c r="H350">
        <f>IF(ISNUMBER(MATCH(ROW(),$BB:$BB, 0)), INDIRECT("SP_2a!" &amp; ADDRESS(MATCH(ROW(),$BB:$BB, 0)-1, COLUMN(), 4)), "")</f>
        <v/>
      </c>
      <c r="I350">
        <f>IF(ISNUMBER(MATCH(ROW(),$BC:$BC, 0)), IF(INDIRECT("SP_2a!" &amp; ADDRESS(MATCH(ROW(),$BC:$BC, 0)-1, COLUMN(), 4))&lt;&gt;"", INDIRECT("SP_2a!" &amp; ADDRESS(MATCH(ROW(),$BC:$BC, 0)-1, COLUMN(), 4)), ""), "")</f>
        <v/>
      </c>
      <c r="J350">
        <f>IF(ISNUMBER(MATCH(ROW(),$BC:$BC, 0)), IF(INDIRECT("SP_2a!" &amp; ADDRESS(MATCH(ROW(),$BC:$BC, 0)-1, COLUMN(), 4))&lt;&gt;"", INDIRECT("SP_2a!" &amp; ADDRESS(MATCH(ROW(),$BC:$BC, 0)-1, COLUMN(), 4)), ""), "")</f>
        <v/>
      </c>
      <c r="K350">
        <f>IF(ISNUMBER(MATCH(ROW(),$BC:$BC, 0)), IF(INDIRECT("SP_2a!" &amp; ADDRESS(MATCH(ROW(),$BC:$BC, 0)-1, COLUMN(), 4))&lt;&gt;"", INDIRECT("SP_2a!" &amp; ADDRESS(MATCH(ROW(),$BC:$BC, 0)-1, COLUMN(), 4)), ""), "")</f>
        <v/>
      </c>
      <c r="L350">
        <f>IF(ISNUMBER(MATCH(ROW(),$BC:$BC, 0)), IF(INDIRECT("SP_2a!" &amp; ADDRESS(MATCH(ROW(),$BC:$BC, 0)-1, COLUMN(), 4))="X", "X", ""), "")</f>
        <v/>
      </c>
      <c r="M350">
        <f>IF(ISNUMBER(MATCH(ROW(),$BC:$BC, 0)), IF(INDIRECT("SP_2a!" &amp; ADDRESS(MATCH(ROW(),$BC:$BC, 0)-1, COLUMN(), 4))&lt;&gt;0, INDIRECT("SP_2a!" &amp; ADDRESS(MATCH(ROW(),$BC:$BC, 0)-1, COLUMN(), 4)), ""), "")</f>
        <v/>
      </c>
      <c r="N350">
        <f>IF(ISNUMBER(MATCH(ROW(),$BC:$BC, 0)), IF(INDIRECT("SP_2a!" &amp; ADDRESS(MATCH(ROW(),$BC:$BC, 0)-1, COLUMN(), 4))&lt;&gt;"", INDIRECT("SP_2a!" &amp; ADDRESS(MATCH(ROW(),$BC:$BC, 0)-1, COLUMN(), 4)), ""), "")</f>
        <v/>
      </c>
      <c r="O350">
        <f>IF(ISNUMBER(MATCH(ROW(),$BC:$BC, 0)), IF(INDIRECT("SP_2a!" &amp; ADDRESS(MATCH(ROW(),$BC:$BC, 0)-1, COLUMN(), 4))&lt;&gt;"", INDIRECT("SP_2a!" &amp; ADDRESS(MATCH(ROW(),$BC:$BC, 0)-1, COLUMN(), 4)), ""), "")</f>
        <v/>
      </c>
      <c r="P350">
        <f>IF(ISNUMBER(MATCH(ROW(),$BC:$BC, 0)), IF(INDIRECT("SP_2b!" &amp; ADDRESS(MATCH(ROW(),$BC:$BC, 0)-1, COLUMN()-4, 4))&lt;&gt;"", INDIRECT("SP_2b!" &amp; ADDRESS(MATCH(ROW(),$BC:$BC, 0)-1, COLUMN()-4, 4)), ""), "")</f>
        <v/>
      </c>
      <c r="Q350">
        <f>IF(ISNUMBER(MATCH(ROW(),$BC:$BC, 0)), IF(INDIRECT("SP_2b!" &amp; ADDRESS(MATCH(ROW(),$BC:$BC, 0)-1, COLUMN()-4, 4))&lt;&gt;"", INDIRECT("SP_2b!" &amp; ADDRESS(MATCH(ROW(),$BC:$BC, 0)-1, COLUMN()-4, 4)), ""), "")</f>
        <v/>
      </c>
      <c r="R350">
        <f>IF(ISNUMBER(MATCH(ROW(),$BC:$BC, 0)), IF(INDIRECT("SP_2b!" &amp; ADDRESS(MATCH(ROW(),$BC:$BC, 0)-1, COLUMN()-4, 4))&lt;&gt;"", INDIRECT("SP_2b!" &amp; ADDRESS(MATCH(ROW(),$BC:$BC, 0)-1, COLUMN()-4, 4)), ""), "")</f>
        <v/>
      </c>
      <c r="S350">
        <f>IF(ISNUMBER(MATCH(ROW(),$BC:$BC, 0)), IF(INDIRECT("SP_2b!" &amp; ADDRESS(MATCH(ROW(),$BC:$BC, 0)-1, COLUMN()-4, 4))&lt;&gt;"", INDIRECT("SP_2b!" &amp; ADDRESS(MATCH(ROW(),$BC:$BC, 0)-1, COLUMN()-4, 4)), ""), "")</f>
        <v/>
      </c>
      <c r="T350">
        <f>IF(ISNUMBER(MATCH(ROW(),$BC:$BC, 0)), IF(INDIRECT("SP_2b!" &amp; ADDRESS(MATCH(ROW(),$BC:$BC, 0)-1, COLUMN()-4, 4))&lt;&gt;"", INDIRECT("SP_2b!" &amp; ADDRESS(MATCH(ROW(),$BC:$BC, 0)-1, COLUMN()-4, 4)), ""), "")</f>
        <v/>
      </c>
      <c r="U350">
        <f>IF(ISNUMBER(MATCH(ROW(),$BC:$BC, 0)), IF(INDIRECT("SP_2b!" &amp; ADDRESS(MATCH(ROW(),$BC:$BC, 0)-1, COLUMN()-4, 4))&lt;&gt;"", INDIRECT("SP_2b!" &amp; ADDRESS(MATCH(ROW(),$BC:$BC, 0)-1, COLUMN()-4, 4)), ""), "")</f>
        <v/>
      </c>
      <c r="V350">
        <f>IF(ISNUMBER(MATCH(ROW(),$BC:$BC, 0)), IF(INDIRECT("SP_2b!" &amp; ADDRESS(MATCH(ROW(),$BC:$BC, 0)-1, COLUMN()-4, 4))&lt;&gt;"", INDIRECT("SP_2b!" &amp; ADDRESS(MATCH(ROW(),$BC:$BC, 0)-1, COLUMN()-4, 4)), ""), "")</f>
        <v/>
      </c>
      <c r="W350">
        <f>IF(ISNUMBER(MATCH(ROW(),$BC:$BC, 0)), IF(INDIRECT("SP_2b!" &amp; ADDRESS(MATCH(ROW(),$BC:$BC, 0)-1, COLUMN()-4, 4))&lt;&gt;"", INDIRECT("SP_2b!" &amp; ADDRESS(MATCH(ROW(),$BC:$BC, 0)-1, COLUMN()-4, 4)), ""), "")</f>
        <v/>
      </c>
      <c r="X350">
        <f>IF(ISNUMBER(MATCH(ROW(),$BC:$BC, 0)), IF(INDIRECT("SP_2b!" &amp; ADDRESS(MATCH(ROW(),$BC:$BC, 0)-1, COLUMN()-4, 4))&lt;&gt;"", INDIRECT("SP_2b!" &amp; ADDRESS(MATCH(ROW(),$BC:$BC, 0)-1, COLUMN()-4, 4)), ""), "")</f>
        <v/>
      </c>
      <c r="Y350">
        <f>IF(ISNUMBER(MATCH(ROW(),$BC:$BC, 0)), IF(INDIRECT("SP_2b!" &amp; ADDRESS(MATCH(ROW(),$BC:$BC, 0)-1, COLUMN()-4, 4))&lt;&gt;"", INDIRECT("SP_2b!" &amp; ADDRESS(MATCH(ROW(),$BC:$BC, 0)-1, COLUMN()-4, 4)), ""), "")</f>
        <v/>
      </c>
      <c r="Z350">
        <f>IF(ISNUMBER(MATCH(ROW(),$BC:$BC, 0)), IF(INDIRECT("SP_2b!" &amp; ADDRESS(MATCH(ROW(),$BC:$BC, 0)-1, COLUMN()-4, 4))&lt;&gt;"", INDIRECT("SP_2b!" &amp; ADDRESS(MATCH(ROW(),$BC:$BC, 0)-1, COLUMN()-4, 4)), ""), "")</f>
        <v/>
      </c>
      <c r="AA350">
        <f>IF(ISNUMBER(MATCH(ROW(),$BC:$BC, 0)), IF(INDIRECT("SP_2b!" &amp; ADDRESS(MATCH(ROW(),$BC:$BC, 0)-1, COLUMN()-4, 4))&lt;&gt;"", INDIRECT("SP_2b!" &amp; ADDRESS(MATCH(ROW(),$BC:$BC, 0)-1, COLUMN()-4, 4)), ""), "")</f>
        <v/>
      </c>
      <c r="AB350">
        <f>IF(ISNUMBER(MATCH(ROW(),$BC:$BC, 0)), IF(INDIRECT("SP_2b!" &amp; ADDRESS(MATCH(ROW(),$BC:$BC, 0)-1, COLUMN()-4, 4))&lt;&gt;"", INDIRECT("SP_2b!" &amp; ADDRESS(MATCH(ROW(),$BC:$BC, 0)-1, COLUMN()-4, 4)), ""), "")</f>
        <v/>
      </c>
      <c r="AC350">
        <f>IF(ISNUMBER(MATCH(ROW(),$BC:$BC, 0)), IF(INDIRECT("SP_2b!" &amp; ADDRESS(MATCH(ROW(),$BC:$BC, 0)-1, COLUMN()-4, 4))&lt;&gt;"", INDIRECT("SP_2b!" &amp; ADDRESS(MATCH(ROW(),$BC:$BC, 0)-1, COLUMN()-4, 4)), ""), "")</f>
        <v/>
      </c>
      <c r="AD350">
        <f>IF(ISNUMBER(MATCH(ROW(),$BC:$BC, 0)), IF(INDIRECT("SP_2b!" &amp; ADDRESS(MATCH(ROW(),$BC:$BC, 0)-1, COLUMN()-4, 4))&lt;&gt;"", INDIRECT("SP_2b!" &amp; ADDRESS(MATCH(ROW(),$BC:$BC, 0)-1, COLUMN()-4, 4)), ""), "")</f>
        <v/>
      </c>
      <c r="AE350">
        <f>IF(ISNUMBER(MATCH(ROW(),$BC:$BC, 0)), IF(OR(INDIRECT("SP_2b!" &amp; ADDRESS(MATCH(ROW(),$BC:$BC, 0)-1, COLUMN()-4, 4))="", INDIRECT("SP_2b!" &amp; ADDRESS(MATCH(ROW(),$BC:$BC, 0)-1, COLUMN()-4, 4))=0), "", INDIRECT("SP_2b!" &amp; ADDRESS(MATCH(ROW(),$BC:$BC, 0)-1, COLUMN()-4, 4))), "")</f>
        <v/>
      </c>
      <c r="AF350">
        <f>IF(ISNUMBER(MATCH(ROW(),$BC:$BC, 0)), IF(OR(INDIRECT("SP_2b!" &amp; ADDRESS(MATCH(ROW(),$BC:$BC, 0)-1, COLUMN()-4, 4))="", INDIRECT("SP_2b!" &amp; ADDRESS(MATCH(ROW(),$BC:$BC, 0)-1, COLUMN()-4, 4))=0), "", INDIRECT("SP_2b!" &amp; ADDRESS(MATCH(ROW(),$BC:$BC, 0)-1, COLUMN()-4, 4))), "")</f>
        <v/>
      </c>
      <c r="AG350">
        <f>IF(ISNUMBER(MATCH(ROW(),$BC:$BC, 0)), IF(OR(INDIRECT("SP_2b!" &amp; ADDRESS(MATCH(ROW(),$BC:$BC, 0)-1, COLUMN()-4, 4))="", INDIRECT("SP_2b!" &amp; ADDRESS(MATCH(ROW(),$BC:$BC, 0)-1, COLUMN()-4, 4))=0), "", INDIRECT("SP_2b!" &amp; ADDRESS(MATCH(ROW(),$BC:$BC, 0)-1, COLUMN()-4, 4))), "")</f>
        <v/>
      </c>
      <c r="AH350">
        <f>IF(ISNUMBER(MATCH(ROW(),$BC:$BC, 0)), IF(OR(INDIRECT("SP_2b!" &amp; ADDRESS(MATCH(ROW(),$BC:$BC, 0)-1, COLUMN()-4, 4))="", INDIRECT("SP_2b!" &amp; ADDRESS(MATCH(ROW(),$BC:$BC, 0)-1, COLUMN()-4, 4))=0), "", INDIRECT("SP_2b!" &amp; ADDRESS(MATCH(ROW(),$BC:$BC, 0)-1, COLUMN()-4, 4))), "")</f>
        <v/>
      </c>
      <c r="AI350">
        <f>IF(ISNUMBER(MATCH(ROW(),$BC:$BC, 0)), IF(OR(INDIRECT("SP_2b!" &amp; ADDRESS(MATCH(ROW(),$BC:$BC, 0)-1, COLUMN()-4, 4))="", INDIRECT("SP_2b!" &amp; ADDRESS(MATCH(ROW(),$BC:$BC, 0)-1, COLUMN()-4, 4))=0), "", INDIRECT("SP_2b!" &amp; ADDRESS(MATCH(ROW(),$BC:$BC, 0)-1, COLUMN()-4, 4))), "")</f>
        <v/>
      </c>
      <c r="AJ350">
        <f>IF(ISNUMBER(MATCH(ROW(),$BC:$BC, 0)), IF(OR(INDIRECT("SP_2b!" &amp; ADDRESS(MATCH(ROW(),$BC:$BC, 0)-1, COLUMN()-4, 4))="", INDIRECT("SP_2b!" &amp; ADDRESS(MATCH(ROW(),$BC:$BC, 0)-1, COLUMN()-4, 4))=0), "", INDIRECT("SP_2b!" &amp; ADDRESS(MATCH(ROW(),$BC:$BC, 0)-1, COLUMN()-4, 4))), "")</f>
        <v/>
      </c>
      <c r="AK350">
        <f>IF(ISNUMBER(MATCH(ROW(),$BC:$BC, 0)), IF(OR(INDIRECT("SP_2b!" &amp; ADDRESS(MATCH(ROW(),$BC:$BC, 0)-1, COLUMN()-4, 4))="", INDIRECT("SP_2b!" &amp; ADDRESS(MATCH(ROW(),$BC:$BC, 0)-1, COLUMN()-4, 4))=0), "", INDIRECT("SP_2b!" &amp; ADDRESS(MATCH(ROW(),$BC:$BC, 0)-1, COLUMN()-4, 4))), "")</f>
        <v/>
      </c>
      <c r="AL350">
        <f>IF(ISNUMBER(MATCH(ROW(),$BC:$BC, 0)), IF(OR(INDIRECT("SP_2b!" &amp; ADDRESS(MATCH(ROW(),$BC:$BC, 0)-1, COLUMN()-4, 4))="", INDIRECT("SP_2b!" &amp; ADDRESS(MATCH(ROW(),$BC:$BC, 0)-1, COLUMN()-4, 4))=0), "", INDIRECT("SP_2b!" &amp; ADDRESS(MATCH(ROW(),$BC:$BC, 0)-1, COLUMN()-4, 4))), "")</f>
        <v/>
      </c>
      <c r="AM350">
        <f>IF(ISNUMBER(MATCH(ROW(),$BC:$BC, 0)), IF(OR(INDIRECT("SP_2b!" &amp; ADDRESS(MATCH(ROW(),$BC:$BC, 0)-1, COLUMN()-4, 4))="", INDIRECT("SP_2b!" &amp; ADDRESS(MATCH(ROW(),$BC:$BC, 0)-1, COLUMN()-4, 4))=0), "", INDIRECT("SP_2b!" &amp; ADDRESS(MATCH(ROW(),$BC:$BC, 0)-1, COLUMN()-4, 4))), "")</f>
        <v/>
      </c>
      <c r="AN350">
        <f>IF(ISNUMBER(MATCH(ROW(),$BC:$BC, 0)), IF(INDIRECT("SP_2b!" &amp; ADDRESS(MATCH(ROW(),$BC:$BC, 0)-1, COLUMN()-4, 4))&lt;&gt;"", INDIRECT("SP_2b!" &amp; ADDRESS(MATCH(ROW(),$BC:$BC, 0)-1, COLUMN()-4, 4)), ""), "")</f>
        <v/>
      </c>
      <c r="AO350">
        <f>IF(ISNUMBER(MATCH(ROW(),$BC:$BC, 0)), IF(INDIRECT("SP_2a!" &amp; ADDRESS(MATCH(ROW(),$BC:$BC, 0)-1, 16, 4))&lt;&gt;"", INDIRECT("SP_2a!" &amp; ADDRESS(MATCH(ROW(),$BC:$BC, 0)-1, 16, 4)), ""), "")</f>
        <v/>
      </c>
    </row>
    <row r="351">
      <c r="C351">
        <f>IF(ISNUMBER(MATCH(ROW(),$AZ:$AZ, 0)), INDIRECT("SP_2a!" &amp; ADDRESS(MATCH(ROW(),$AZ:$AZ, 0)-1, COLUMN(), 4)), "")</f>
        <v/>
      </c>
      <c r="D351">
        <f>IF(ISNUMBER(MATCH(ROW(),$BA:$BA, 0)), INDIRECT("SP_2a!" &amp; ADDRESS(MATCH(ROW(),$BA:$BA, 0)-1, COLUMN(), 4)), "")</f>
        <v/>
      </c>
      <c r="E351">
        <f>IF(ISNUMBER(MATCH(ROW(),$BB:$BB, 0)), INDIRECT("SP_2a!" &amp; ADDRESS(MATCH(ROW(),$BB:$BB, 0)-1, COLUMN(), 4)), "")</f>
        <v/>
      </c>
      <c r="F351">
        <f>IF(ISNUMBER(MATCH(ROW(),$BB:$BB, 0)), IF(INDIRECT("SP_2a!" &amp; ADDRESS(MATCH(ROW(),$BB:$BB, 0)-1, COLUMN(), 4))=1, "X", ""), "")</f>
        <v/>
      </c>
      <c r="G351">
        <f>IF(ISNUMBER(MATCH(ROW(),$BB:$BB, 0)), IF(INDIRECT("SP_2a!" &amp; ADDRESS(MATCH(ROW(),$BB:$BB, 0)-1, COLUMN(), 4))=1, "X", ""), "")</f>
        <v/>
      </c>
      <c r="H351">
        <f>IF(ISNUMBER(MATCH(ROW(),$BB:$BB, 0)), INDIRECT("SP_2a!" &amp; ADDRESS(MATCH(ROW(),$BB:$BB, 0)-1, COLUMN(), 4)), "")</f>
        <v/>
      </c>
      <c r="I351">
        <f>IF(ISNUMBER(MATCH(ROW(),$BC:$BC, 0)), IF(INDIRECT("SP_2a!" &amp; ADDRESS(MATCH(ROW(),$BC:$BC, 0)-1, COLUMN(), 4))&lt;&gt;"", INDIRECT("SP_2a!" &amp; ADDRESS(MATCH(ROW(),$BC:$BC, 0)-1, COLUMN(), 4)), ""), "")</f>
        <v/>
      </c>
      <c r="J351">
        <f>IF(ISNUMBER(MATCH(ROW(),$BC:$BC, 0)), IF(INDIRECT("SP_2a!" &amp; ADDRESS(MATCH(ROW(),$BC:$BC, 0)-1, COLUMN(), 4))&lt;&gt;"", INDIRECT("SP_2a!" &amp; ADDRESS(MATCH(ROW(),$BC:$BC, 0)-1, COLUMN(), 4)), ""), "")</f>
        <v/>
      </c>
      <c r="K351">
        <f>IF(ISNUMBER(MATCH(ROW(),$BC:$BC, 0)), IF(INDIRECT("SP_2a!" &amp; ADDRESS(MATCH(ROW(),$BC:$BC, 0)-1, COLUMN(), 4))&lt;&gt;"", INDIRECT("SP_2a!" &amp; ADDRESS(MATCH(ROW(),$BC:$BC, 0)-1, COLUMN(), 4)), ""), "")</f>
        <v/>
      </c>
      <c r="L351">
        <f>IF(ISNUMBER(MATCH(ROW(),$BC:$BC, 0)), IF(INDIRECT("SP_2a!" &amp; ADDRESS(MATCH(ROW(),$BC:$BC, 0)-1, COLUMN(), 4))="X", "X", ""), "")</f>
        <v/>
      </c>
      <c r="M351">
        <f>IF(ISNUMBER(MATCH(ROW(),$BC:$BC, 0)), IF(INDIRECT("SP_2a!" &amp; ADDRESS(MATCH(ROW(),$BC:$BC, 0)-1, COLUMN(), 4))&lt;&gt;0, INDIRECT("SP_2a!" &amp; ADDRESS(MATCH(ROW(),$BC:$BC, 0)-1, COLUMN(), 4)), ""), "")</f>
        <v/>
      </c>
      <c r="N351">
        <f>IF(ISNUMBER(MATCH(ROW(),$BC:$BC, 0)), IF(INDIRECT("SP_2a!" &amp; ADDRESS(MATCH(ROW(),$BC:$BC, 0)-1, COLUMN(), 4))&lt;&gt;"", INDIRECT("SP_2a!" &amp; ADDRESS(MATCH(ROW(),$BC:$BC, 0)-1, COLUMN(), 4)), ""), "")</f>
        <v/>
      </c>
      <c r="O351">
        <f>IF(ISNUMBER(MATCH(ROW(),$BC:$BC, 0)), IF(INDIRECT("SP_2a!" &amp; ADDRESS(MATCH(ROW(),$BC:$BC, 0)-1, COLUMN(), 4))&lt;&gt;"", INDIRECT("SP_2a!" &amp; ADDRESS(MATCH(ROW(),$BC:$BC, 0)-1, COLUMN(), 4)), ""), "")</f>
        <v/>
      </c>
      <c r="P351">
        <f>IF(ISNUMBER(MATCH(ROW(),$BC:$BC, 0)), IF(INDIRECT("SP_2b!" &amp; ADDRESS(MATCH(ROW(),$BC:$BC, 0)-1, COLUMN()-4, 4))&lt;&gt;"", INDIRECT("SP_2b!" &amp; ADDRESS(MATCH(ROW(),$BC:$BC, 0)-1, COLUMN()-4, 4)), ""), "")</f>
        <v/>
      </c>
      <c r="Q351">
        <f>IF(ISNUMBER(MATCH(ROW(),$BC:$BC, 0)), IF(INDIRECT("SP_2b!" &amp; ADDRESS(MATCH(ROW(),$BC:$BC, 0)-1, COLUMN()-4, 4))&lt;&gt;"", INDIRECT("SP_2b!" &amp; ADDRESS(MATCH(ROW(),$BC:$BC, 0)-1, COLUMN()-4, 4)), ""), "")</f>
        <v/>
      </c>
      <c r="R351">
        <f>IF(ISNUMBER(MATCH(ROW(),$BC:$BC, 0)), IF(INDIRECT("SP_2b!" &amp; ADDRESS(MATCH(ROW(),$BC:$BC, 0)-1, COLUMN()-4, 4))&lt;&gt;"", INDIRECT("SP_2b!" &amp; ADDRESS(MATCH(ROW(),$BC:$BC, 0)-1, COLUMN()-4, 4)), ""), "")</f>
        <v/>
      </c>
      <c r="S351">
        <f>IF(ISNUMBER(MATCH(ROW(),$BC:$BC, 0)), IF(INDIRECT("SP_2b!" &amp; ADDRESS(MATCH(ROW(),$BC:$BC, 0)-1, COLUMN()-4, 4))&lt;&gt;"", INDIRECT("SP_2b!" &amp; ADDRESS(MATCH(ROW(),$BC:$BC, 0)-1, COLUMN()-4, 4)), ""), "")</f>
        <v/>
      </c>
      <c r="T351">
        <f>IF(ISNUMBER(MATCH(ROW(),$BC:$BC, 0)), IF(INDIRECT("SP_2b!" &amp; ADDRESS(MATCH(ROW(),$BC:$BC, 0)-1, COLUMN()-4, 4))&lt;&gt;"", INDIRECT("SP_2b!" &amp; ADDRESS(MATCH(ROW(),$BC:$BC, 0)-1, COLUMN()-4, 4)), ""), "")</f>
        <v/>
      </c>
      <c r="U351">
        <f>IF(ISNUMBER(MATCH(ROW(),$BC:$BC, 0)), IF(INDIRECT("SP_2b!" &amp; ADDRESS(MATCH(ROW(),$BC:$BC, 0)-1, COLUMN()-4, 4))&lt;&gt;"", INDIRECT("SP_2b!" &amp; ADDRESS(MATCH(ROW(),$BC:$BC, 0)-1, COLUMN()-4, 4)), ""), "")</f>
        <v/>
      </c>
      <c r="V351">
        <f>IF(ISNUMBER(MATCH(ROW(),$BC:$BC, 0)), IF(INDIRECT("SP_2b!" &amp; ADDRESS(MATCH(ROW(),$BC:$BC, 0)-1, COLUMN()-4, 4))&lt;&gt;"", INDIRECT("SP_2b!" &amp; ADDRESS(MATCH(ROW(),$BC:$BC, 0)-1, COLUMN()-4, 4)), ""), "")</f>
        <v/>
      </c>
      <c r="W351">
        <f>IF(ISNUMBER(MATCH(ROW(),$BC:$BC, 0)), IF(INDIRECT("SP_2b!" &amp; ADDRESS(MATCH(ROW(),$BC:$BC, 0)-1, COLUMN()-4, 4))&lt;&gt;"", INDIRECT("SP_2b!" &amp; ADDRESS(MATCH(ROW(),$BC:$BC, 0)-1, COLUMN()-4, 4)), ""), "")</f>
        <v/>
      </c>
      <c r="X351">
        <f>IF(ISNUMBER(MATCH(ROW(),$BC:$BC, 0)), IF(INDIRECT("SP_2b!" &amp; ADDRESS(MATCH(ROW(),$BC:$BC, 0)-1, COLUMN()-4, 4))&lt;&gt;"", INDIRECT("SP_2b!" &amp; ADDRESS(MATCH(ROW(),$BC:$BC, 0)-1, COLUMN()-4, 4)), ""), "")</f>
        <v/>
      </c>
      <c r="Y351">
        <f>IF(ISNUMBER(MATCH(ROW(),$BC:$BC, 0)), IF(INDIRECT("SP_2b!" &amp; ADDRESS(MATCH(ROW(),$BC:$BC, 0)-1, COLUMN()-4, 4))&lt;&gt;"", INDIRECT("SP_2b!" &amp; ADDRESS(MATCH(ROW(),$BC:$BC, 0)-1, COLUMN()-4, 4)), ""), "")</f>
        <v/>
      </c>
      <c r="Z351">
        <f>IF(ISNUMBER(MATCH(ROW(),$BC:$BC, 0)), IF(INDIRECT("SP_2b!" &amp; ADDRESS(MATCH(ROW(),$BC:$BC, 0)-1, COLUMN()-4, 4))&lt;&gt;"", INDIRECT("SP_2b!" &amp; ADDRESS(MATCH(ROW(),$BC:$BC, 0)-1, COLUMN()-4, 4)), ""), "")</f>
        <v/>
      </c>
      <c r="AA351">
        <f>IF(ISNUMBER(MATCH(ROW(),$BC:$BC, 0)), IF(INDIRECT("SP_2b!" &amp; ADDRESS(MATCH(ROW(),$BC:$BC, 0)-1, COLUMN()-4, 4))&lt;&gt;"", INDIRECT("SP_2b!" &amp; ADDRESS(MATCH(ROW(),$BC:$BC, 0)-1, COLUMN()-4, 4)), ""), "")</f>
        <v/>
      </c>
      <c r="AB351">
        <f>IF(ISNUMBER(MATCH(ROW(),$BC:$BC, 0)), IF(INDIRECT("SP_2b!" &amp; ADDRESS(MATCH(ROW(),$BC:$BC, 0)-1, COLUMN()-4, 4))&lt;&gt;"", INDIRECT("SP_2b!" &amp; ADDRESS(MATCH(ROW(),$BC:$BC, 0)-1, COLUMN()-4, 4)), ""), "")</f>
        <v/>
      </c>
      <c r="AC351">
        <f>IF(ISNUMBER(MATCH(ROW(),$BC:$BC, 0)), IF(INDIRECT("SP_2b!" &amp; ADDRESS(MATCH(ROW(),$BC:$BC, 0)-1, COLUMN()-4, 4))&lt;&gt;"", INDIRECT("SP_2b!" &amp; ADDRESS(MATCH(ROW(),$BC:$BC, 0)-1, COLUMN()-4, 4)), ""), "")</f>
        <v/>
      </c>
      <c r="AD351">
        <f>IF(ISNUMBER(MATCH(ROW(),$BC:$BC, 0)), IF(INDIRECT("SP_2b!" &amp; ADDRESS(MATCH(ROW(),$BC:$BC, 0)-1, COLUMN()-4, 4))&lt;&gt;"", INDIRECT("SP_2b!" &amp; ADDRESS(MATCH(ROW(),$BC:$BC, 0)-1, COLUMN()-4, 4)), ""), "")</f>
        <v/>
      </c>
      <c r="AE351">
        <f>IF(ISNUMBER(MATCH(ROW(),$BC:$BC, 0)), IF(OR(INDIRECT("SP_2b!" &amp; ADDRESS(MATCH(ROW(),$BC:$BC, 0)-1, COLUMN()-4, 4))="", INDIRECT("SP_2b!" &amp; ADDRESS(MATCH(ROW(),$BC:$BC, 0)-1, COLUMN()-4, 4))=0), "", INDIRECT("SP_2b!" &amp; ADDRESS(MATCH(ROW(),$BC:$BC, 0)-1, COLUMN()-4, 4))), "")</f>
        <v/>
      </c>
      <c r="AF351">
        <f>IF(ISNUMBER(MATCH(ROW(),$BC:$BC, 0)), IF(OR(INDIRECT("SP_2b!" &amp; ADDRESS(MATCH(ROW(),$BC:$BC, 0)-1, COLUMN()-4, 4))="", INDIRECT("SP_2b!" &amp; ADDRESS(MATCH(ROW(),$BC:$BC, 0)-1, COLUMN()-4, 4))=0), "", INDIRECT("SP_2b!" &amp; ADDRESS(MATCH(ROW(),$BC:$BC, 0)-1, COLUMN()-4, 4))), "")</f>
        <v/>
      </c>
      <c r="AG351">
        <f>IF(ISNUMBER(MATCH(ROW(),$BC:$BC, 0)), IF(OR(INDIRECT("SP_2b!" &amp; ADDRESS(MATCH(ROW(),$BC:$BC, 0)-1, COLUMN()-4, 4))="", INDIRECT("SP_2b!" &amp; ADDRESS(MATCH(ROW(),$BC:$BC, 0)-1, COLUMN()-4, 4))=0), "", INDIRECT("SP_2b!" &amp; ADDRESS(MATCH(ROW(),$BC:$BC, 0)-1, COLUMN()-4, 4))), "")</f>
        <v/>
      </c>
      <c r="AH351">
        <f>IF(ISNUMBER(MATCH(ROW(),$BC:$BC, 0)), IF(OR(INDIRECT("SP_2b!" &amp; ADDRESS(MATCH(ROW(),$BC:$BC, 0)-1, COLUMN()-4, 4))="", INDIRECT("SP_2b!" &amp; ADDRESS(MATCH(ROW(),$BC:$BC, 0)-1, COLUMN()-4, 4))=0), "", INDIRECT("SP_2b!" &amp; ADDRESS(MATCH(ROW(),$BC:$BC, 0)-1, COLUMN()-4, 4))), "")</f>
        <v/>
      </c>
      <c r="AI351">
        <f>IF(ISNUMBER(MATCH(ROW(),$BC:$BC, 0)), IF(OR(INDIRECT("SP_2b!" &amp; ADDRESS(MATCH(ROW(),$BC:$BC, 0)-1, COLUMN()-4, 4))="", INDIRECT("SP_2b!" &amp; ADDRESS(MATCH(ROW(),$BC:$BC, 0)-1, COLUMN()-4, 4))=0), "", INDIRECT("SP_2b!" &amp; ADDRESS(MATCH(ROW(),$BC:$BC, 0)-1, COLUMN()-4, 4))), "")</f>
        <v/>
      </c>
      <c r="AJ351">
        <f>IF(ISNUMBER(MATCH(ROW(),$BC:$BC, 0)), IF(OR(INDIRECT("SP_2b!" &amp; ADDRESS(MATCH(ROW(),$BC:$BC, 0)-1, COLUMN()-4, 4))="", INDIRECT("SP_2b!" &amp; ADDRESS(MATCH(ROW(),$BC:$BC, 0)-1, COLUMN()-4, 4))=0), "", INDIRECT("SP_2b!" &amp; ADDRESS(MATCH(ROW(),$BC:$BC, 0)-1, COLUMN()-4, 4))), "")</f>
        <v/>
      </c>
      <c r="AK351">
        <f>IF(ISNUMBER(MATCH(ROW(),$BC:$BC, 0)), IF(OR(INDIRECT("SP_2b!" &amp; ADDRESS(MATCH(ROW(),$BC:$BC, 0)-1, COLUMN()-4, 4))="", INDIRECT("SP_2b!" &amp; ADDRESS(MATCH(ROW(),$BC:$BC, 0)-1, COLUMN()-4, 4))=0), "", INDIRECT("SP_2b!" &amp; ADDRESS(MATCH(ROW(),$BC:$BC, 0)-1, COLUMN()-4, 4))), "")</f>
        <v/>
      </c>
      <c r="AL351">
        <f>IF(ISNUMBER(MATCH(ROW(),$BC:$BC, 0)), IF(OR(INDIRECT("SP_2b!" &amp; ADDRESS(MATCH(ROW(),$BC:$BC, 0)-1, COLUMN()-4, 4))="", INDIRECT("SP_2b!" &amp; ADDRESS(MATCH(ROW(),$BC:$BC, 0)-1, COLUMN()-4, 4))=0), "", INDIRECT("SP_2b!" &amp; ADDRESS(MATCH(ROW(),$BC:$BC, 0)-1, COLUMN()-4, 4))), "")</f>
        <v/>
      </c>
      <c r="AM351">
        <f>IF(ISNUMBER(MATCH(ROW(),$BC:$BC, 0)), IF(OR(INDIRECT("SP_2b!" &amp; ADDRESS(MATCH(ROW(),$BC:$BC, 0)-1, COLUMN()-4, 4))="", INDIRECT("SP_2b!" &amp; ADDRESS(MATCH(ROW(),$BC:$BC, 0)-1, COLUMN()-4, 4))=0), "", INDIRECT("SP_2b!" &amp; ADDRESS(MATCH(ROW(),$BC:$BC, 0)-1, COLUMN()-4, 4))), "")</f>
        <v/>
      </c>
      <c r="AN351">
        <f>IF(ISNUMBER(MATCH(ROW(),$BC:$BC, 0)), IF(INDIRECT("SP_2b!" &amp; ADDRESS(MATCH(ROW(),$BC:$BC, 0)-1, COLUMN()-4, 4))&lt;&gt;"", INDIRECT("SP_2b!" &amp; ADDRESS(MATCH(ROW(),$BC:$BC, 0)-1, COLUMN()-4, 4)), ""), "")</f>
        <v/>
      </c>
      <c r="AO351">
        <f>IF(ISNUMBER(MATCH(ROW(),$BC:$BC, 0)), IF(INDIRECT("SP_2a!" &amp; ADDRESS(MATCH(ROW(),$BC:$BC, 0)-1, 16, 4))&lt;&gt;"", INDIRECT("SP_2a!" &amp; ADDRESS(MATCH(ROW(),$BC:$BC, 0)-1, 16, 4)), ""), "")</f>
        <v/>
      </c>
    </row>
    <row r="352">
      <c r="C352">
        <f>IF(ISNUMBER(MATCH(ROW(),$AZ:$AZ, 0)), INDIRECT("SP_2a!" &amp; ADDRESS(MATCH(ROW(),$AZ:$AZ, 0)-1, COLUMN(), 4)), "")</f>
        <v/>
      </c>
      <c r="D352">
        <f>IF(ISNUMBER(MATCH(ROW(),$BA:$BA, 0)), INDIRECT("SP_2a!" &amp; ADDRESS(MATCH(ROW(),$BA:$BA, 0)-1, COLUMN(), 4)), "")</f>
        <v/>
      </c>
      <c r="E352">
        <f>IF(ISNUMBER(MATCH(ROW(),$BB:$BB, 0)), INDIRECT("SP_2a!" &amp; ADDRESS(MATCH(ROW(),$BB:$BB, 0)-1, COLUMN(), 4)), "")</f>
        <v/>
      </c>
      <c r="F352">
        <f>IF(ISNUMBER(MATCH(ROW(),$BB:$BB, 0)), IF(INDIRECT("SP_2a!" &amp; ADDRESS(MATCH(ROW(),$BB:$BB, 0)-1, COLUMN(), 4))=1, "X", ""), "")</f>
        <v/>
      </c>
      <c r="G352">
        <f>IF(ISNUMBER(MATCH(ROW(),$BB:$BB, 0)), IF(INDIRECT("SP_2a!" &amp; ADDRESS(MATCH(ROW(),$BB:$BB, 0)-1, COLUMN(), 4))=1, "X", ""), "")</f>
        <v/>
      </c>
      <c r="H352">
        <f>IF(ISNUMBER(MATCH(ROW(),$BB:$BB, 0)), INDIRECT("SP_2a!" &amp; ADDRESS(MATCH(ROW(),$BB:$BB, 0)-1, COLUMN(), 4)), "")</f>
        <v/>
      </c>
      <c r="I352">
        <f>IF(ISNUMBER(MATCH(ROW(),$BC:$BC, 0)), IF(INDIRECT("SP_2a!" &amp; ADDRESS(MATCH(ROW(),$BC:$BC, 0)-1, COLUMN(), 4))&lt;&gt;"", INDIRECT("SP_2a!" &amp; ADDRESS(MATCH(ROW(),$BC:$BC, 0)-1, COLUMN(), 4)), ""), "")</f>
        <v/>
      </c>
      <c r="J352">
        <f>IF(ISNUMBER(MATCH(ROW(),$BC:$BC, 0)), IF(INDIRECT("SP_2a!" &amp; ADDRESS(MATCH(ROW(),$BC:$BC, 0)-1, COLUMN(), 4))&lt;&gt;"", INDIRECT("SP_2a!" &amp; ADDRESS(MATCH(ROW(),$BC:$BC, 0)-1, COLUMN(), 4)), ""), "")</f>
        <v/>
      </c>
      <c r="K352">
        <f>IF(ISNUMBER(MATCH(ROW(),$BC:$BC, 0)), IF(INDIRECT("SP_2a!" &amp; ADDRESS(MATCH(ROW(),$BC:$BC, 0)-1, COLUMN(), 4))&lt;&gt;"", INDIRECT("SP_2a!" &amp; ADDRESS(MATCH(ROW(),$BC:$BC, 0)-1, COLUMN(), 4)), ""), "")</f>
        <v/>
      </c>
      <c r="L352">
        <f>IF(ISNUMBER(MATCH(ROW(),$BC:$BC, 0)), IF(INDIRECT("SP_2a!" &amp; ADDRESS(MATCH(ROW(),$BC:$BC, 0)-1, COLUMN(), 4))="X", "X", ""), "")</f>
        <v/>
      </c>
      <c r="M352">
        <f>IF(ISNUMBER(MATCH(ROW(),$BC:$BC, 0)), IF(INDIRECT("SP_2a!" &amp; ADDRESS(MATCH(ROW(),$BC:$BC, 0)-1, COLUMN(), 4))&lt;&gt;0, INDIRECT("SP_2a!" &amp; ADDRESS(MATCH(ROW(),$BC:$BC, 0)-1, COLUMN(), 4)), ""), "")</f>
        <v/>
      </c>
      <c r="N352">
        <f>IF(ISNUMBER(MATCH(ROW(),$BC:$BC, 0)), IF(INDIRECT("SP_2a!" &amp; ADDRESS(MATCH(ROW(),$BC:$BC, 0)-1, COLUMN(), 4))&lt;&gt;"", INDIRECT("SP_2a!" &amp; ADDRESS(MATCH(ROW(),$BC:$BC, 0)-1, COLUMN(), 4)), ""), "")</f>
        <v/>
      </c>
      <c r="O352">
        <f>IF(ISNUMBER(MATCH(ROW(),$BC:$BC, 0)), IF(INDIRECT("SP_2a!" &amp; ADDRESS(MATCH(ROW(),$BC:$BC, 0)-1, COLUMN(), 4))&lt;&gt;"", INDIRECT("SP_2a!" &amp; ADDRESS(MATCH(ROW(),$BC:$BC, 0)-1, COLUMN(), 4)), ""), "")</f>
        <v/>
      </c>
      <c r="P352">
        <f>IF(ISNUMBER(MATCH(ROW(),$BC:$BC, 0)), IF(INDIRECT("SP_2b!" &amp; ADDRESS(MATCH(ROW(),$BC:$BC, 0)-1, COLUMN()-4, 4))&lt;&gt;"", INDIRECT("SP_2b!" &amp; ADDRESS(MATCH(ROW(),$BC:$BC, 0)-1, COLUMN()-4, 4)), ""), "")</f>
        <v/>
      </c>
      <c r="Q352">
        <f>IF(ISNUMBER(MATCH(ROW(),$BC:$BC, 0)), IF(INDIRECT("SP_2b!" &amp; ADDRESS(MATCH(ROW(),$BC:$BC, 0)-1, COLUMN()-4, 4))&lt;&gt;"", INDIRECT("SP_2b!" &amp; ADDRESS(MATCH(ROW(),$BC:$BC, 0)-1, COLUMN()-4, 4)), ""), "")</f>
        <v/>
      </c>
      <c r="R352">
        <f>IF(ISNUMBER(MATCH(ROW(),$BC:$BC, 0)), IF(INDIRECT("SP_2b!" &amp; ADDRESS(MATCH(ROW(),$BC:$BC, 0)-1, COLUMN()-4, 4))&lt;&gt;"", INDIRECT("SP_2b!" &amp; ADDRESS(MATCH(ROW(),$BC:$BC, 0)-1, COLUMN()-4, 4)), ""), "")</f>
        <v/>
      </c>
      <c r="S352">
        <f>IF(ISNUMBER(MATCH(ROW(),$BC:$BC, 0)), IF(INDIRECT("SP_2b!" &amp; ADDRESS(MATCH(ROW(),$BC:$BC, 0)-1, COLUMN()-4, 4))&lt;&gt;"", INDIRECT("SP_2b!" &amp; ADDRESS(MATCH(ROW(),$BC:$BC, 0)-1, COLUMN()-4, 4)), ""), "")</f>
        <v/>
      </c>
      <c r="T352">
        <f>IF(ISNUMBER(MATCH(ROW(),$BC:$BC, 0)), IF(INDIRECT("SP_2b!" &amp; ADDRESS(MATCH(ROW(),$BC:$BC, 0)-1, COLUMN()-4, 4))&lt;&gt;"", INDIRECT("SP_2b!" &amp; ADDRESS(MATCH(ROW(),$BC:$BC, 0)-1, COLUMN()-4, 4)), ""), "")</f>
        <v/>
      </c>
      <c r="U352">
        <f>IF(ISNUMBER(MATCH(ROW(),$BC:$BC, 0)), IF(INDIRECT("SP_2b!" &amp; ADDRESS(MATCH(ROW(),$BC:$BC, 0)-1, COLUMN()-4, 4))&lt;&gt;"", INDIRECT("SP_2b!" &amp; ADDRESS(MATCH(ROW(),$BC:$BC, 0)-1, COLUMN()-4, 4)), ""), "")</f>
        <v/>
      </c>
      <c r="V352">
        <f>IF(ISNUMBER(MATCH(ROW(),$BC:$BC, 0)), IF(INDIRECT("SP_2b!" &amp; ADDRESS(MATCH(ROW(),$BC:$BC, 0)-1, COLUMN()-4, 4))&lt;&gt;"", INDIRECT("SP_2b!" &amp; ADDRESS(MATCH(ROW(),$BC:$BC, 0)-1, COLUMN()-4, 4)), ""), "")</f>
        <v/>
      </c>
      <c r="W352">
        <f>IF(ISNUMBER(MATCH(ROW(),$BC:$BC, 0)), IF(INDIRECT("SP_2b!" &amp; ADDRESS(MATCH(ROW(),$BC:$BC, 0)-1, COLUMN()-4, 4))&lt;&gt;"", INDIRECT("SP_2b!" &amp; ADDRESS(MATCH(ROW(),$BC:$BC, 0)-1, COLUMN()-4, 4)), ""), "")</f>
        <v/>
      </c>
      <c r="X352">
        <f>IF(ISNUMBER(MATCH(ROW(),$BC:$BC, 0)), IF(INDIRECT("SP_2b!" &amp; ADDRESS(MATCH(ROW(),$BC:$BC, 0)-1, COLUMN()-4, 4))&lt;&gt;"", INDIRECT("SP_2b!" &amp; ADDRESS(MATCH(ROW(),$BC:$BC, 0)-1, COLUMN()-4, 4)), ""), "")</f>
        <v/>
      </c>
      <c r="Y352">
        <f>IF(ISNUMBER(MATCH(ROW(),$BC:$BC, 0)), IF(INDIRECT("SP_2b!" &amp; ADDRESS(MATCH(ROW(),$BC:$BC, 0)-1, COLUMN()-4, 4))&lt;&gt;"", INDIRECT("SP_2b!" &amp; ADDRESS(MATCH(ROW(),$BC:$BC, 0)-1, COLUMN()-4, 4)), ""), "")</f>
        <v/>
      </c>
      <c r="Z352">
        <f>IF(ISNUMBER(MATCH(ROW(),$BC:$BC, 0)), IF(INDIRECT("SP_2b!" &amp; ADDRESS(MATCH(ROW(),$BC:$BC, 0)-1, COLUMN()-4, 4))&lt;&gt;"", INDIRECT("SP_2b!" &amp; ADDRESS(MATCH(ROW(),$BC:$BC, 0)-1, COLUMN()-4, 4)), ""), "")</f>
        <v/>
      </c>
      <c r="AA352">
        <f>IF(ISNUMBER(MATCH(ROW(),$BC:$BC, 0)), IF(INDIRECT("SP_2b!" &amp; ADDRESS(MATCH(ROW(),$BC:$BC, 0)-1, COLUMN()-4, 4))&lt;&gt;"", INDIRECT("SP_2b!" &amp; ADDRESS(MATCH(ROW(),$BC:$BC, 0)-1, COLUMN()-4, 4)), ""), "")</f>
        <v/>
      </c>
      <c r="AB352">
        <f>IF(ISNUMBER(MATCH(ROW(),$BC:$BC, 0)), IF(INDIRECT("SP_2b!" &amp; ADDRESS(MATCH(ROW(),$BC:$BC, 0)-1, COLUMN()-4, 4))&lt;&gt;"", INDIRECT("SP_2b!" &amp; ADDRESS(MATCH(ROW(),$BC:$BC, 0)-1, COLUMN()-4, 4)), ""), "")</f>
        <v/>
      </c>
      <c r="AC352">
        <f>IF(ISNUMBER(MATCH(ROW(),$BC:$BC, 0)), IF(INDIRECT("SP_2b!" &amp; ADDRESS(MATCH(ROW(),$BC:$BC, 0)-1, COLUMN()-4, 4))&lt;&gt;"", INDIRECT("SP_2b!" &amp; ADDRESS(MATCH(ROW(),$BC:$BC, 0)-1, COLUMN()-4, 4)), ""), "")</f>
        <v/>
      </c>
      <c r="AD352">
        <f>IF(ISNUMBER(MATCH(ROW(),$BC:$BC, 0)), IF(INDIRECT("SP_2b!" &amp; ADDRESS(MATCH(ROW(),$BC:$BC, 0)-1, COLUMN()-4, 4))&lt;&gt;"", INDIRECT("SP_2b!" &amp; ADDRESS(MATCH(ROW(),$BC:$BC, 0)-1, COLUMN()-4, 4)), ""), "")</f>
        <v/>
      </c>
      <c r="AE352">
        <f>IF(ISNUMBER(MATCH(ROW(),$BC:$BC, 0)), IF(OR(INDIRECT("SP_2b!" &amp; ADDRESS(MATCH(ROW(),$BC:$BC, 0)-1, COLUMN()-4, 4))="", INDIRECT("SP_2b!" &amp; ADDRESS(MATCH(ROW(),$BC:$BC, 0)-1, COLUMN()-4, 4))=0), "", INDIRECT("SP_2b!" &amp; ADDRESS(MATCH(ROW(),$BC:$BC, 0)-1, COLUMN()-4, 4))), "")</f>
        <v/>
      </c>
      <c r="AF352">
        <f>IF(ISNUMBER(MATCH(ROW(),$BC:$BC, 0)), IF(OR(INDIRECT("SP_2b!" &amp; ADDRESS(MATCH(ROW(),$BC:$BC, 0)-1, COLUMN()-4, 4))="", INDIRECT("SP_2b!" &amp; ADDRESS(MATCH(ROW(),$BC:$BC, 0)-1, COLUMN()-4, 4))=0), "", INDIRECT("SP_2b!" &amp; ADDRESS(MATCH(ROW(),$BC:$BC, 0)-1, COLUMN()-4, 4))), "")</f>
        <v/>
      </c>
      <c r="AG352">
        <f>IF(ISNUMBER(MATCH(ROW(),$BC:$BC, 0)), IF(OR(INDIRECT("SP_2b!" &amp; ADDRESS(MATCH(ROW(),$BC:$BC, 0)-1, COLUMN()-4, 4))="", INDIRECT("SP_2b!" &amp; ADDRESS(MATCH(ROW(),$BC:$BC, 0)-1, COLUMN()-4, 4))=0), "", INDIRECT("SP_2b!" &amp; ADDRESS(MATCH(ROW(),$BC:$BC, 0)-1, COLUMN()-4, 4))), "")</f>
        <v/>
      </c>
      <c r="AH352">
        <f>IF(ISNUMBER(MATCH(ROW(),$BC:$BC, 0)), IF(OR(INDIRECT("SP_2b!" &amp; ADDRESS(MATCH(ROW(),$BC:$BC, 0)-1, COLUMN()-4, 4))="", INDIRECT("SP_2b!" &amp; ADDRESS(MATCH(ROW(),$BC:$BC, 0)-1, COLUMN()-4, 4))=0), "", INDIRECT("SP_2b!" &amp; ADDRESS(MATCH(ROW(),$BC:$BC, 0)-1, COLUMN()-4, 4))), "")</f>
        <v/>
      </c>
      <c r="AI352">
        <f>IF(ISNUMBER(MATCH(ROW(),$BC:$BC, 0)), IF(OR(INDIRECT("SP_2b!" &amp; ADDRESS(MATCH(ROW(),$BC:$BC, 0)-1, COLUMN()-4, 4))="", INDIRECT("SP_2b!" &amp; ADDRESS(MATCH(ROW(),$BC:$BC, 0)-1, COLUMN()-4, 4))=0), "", INDIRECT("SP_2b!" &amp; ADDRESS(MATCH(ROW(),$BC:$BC, 0)-1, COLUMN()-4, 4))), "")</f>
        <v/>
      </c>
      <c r="AJ352">
        <f>IF(ISNUMBER(MATCH(ROW(),$BC:$BC, 0)), IF(OR(INDIRECT("SP_2b!" &amp; ADDRESS(MATCH(ROW(),$BC:$BC, 0)-1, COLUMN()-4, 4))="", INDIRECT("SP_2b!" &amp; ADDRESS(MATCH(ROW(),$BC:$BC, 0)-1, COLUMN()-4, 4))=0), "", INDIRECT("SP_2b!" &amp; ADDRESS(MATCH(ROW(),$BC:$BC, 0)-1, COLUMN()-4, 4))), "")</f>
        <v/>
      </c>
      <c r="AK352">
        <f>IF(ISNUMBER(MATCH(ROW(),$BC:$BC, 0)), IF(OR(INDIRECT("SP_2b!" &amp; ADDRESS(MATCH(ROW(),$BC:$BC, 0)-1, COLUMN()-4, 4))="", INDIRECT("SP_2b!" &amp; ADDRESS(MATCH(ROW(),$BC:$BC, 0)-1, COLUMN()-4, 4))=0), "", INDIRECT("SP_2b!" &amp; ADDRESS(MATCH(ROW(),$BC:$BC, 0)-1, COLUMN()-4, 4))), "")</f>
        <v/>
      </c>
      <c r="AL352">
        <f>IF(ISNUMBER(MATCH(ROW(),$BC:$BC, 0)), IF(OR(INDIRECT("SP_2b!" &amp; ADDRESS(MATCH(ROW(),$BC:$BC, 0)-1, COLUMN()-4, 4))="", INDIRECT("SP_2b!" &amp; ADDRESS(MATCH(ROW(),$BC:$BC, 0)-1, COLUMN()-4, 4))=0), "", INDIRECT("SP_2b!" &amp; ADDRESS(MATCH(ROW(),$BC:$BC, 0)-1, COLUMN()-4, 4))), "")</f>
        <v/>
      </c>
      <c r="AM352">
        <f>IF(ISNUMBER(MATCH(ROW(),$BC:$BC, 0)), IF(OR(INDIRECT("SP_2b!" &amp; ADDRESS(MATCH(ROW(),$BC:$BC, 0)-1, COLUMN()-4, 4))="", INDIRECT("SP_2b!" &amp; ADDRESS(MATCH(ROW(),$BC:$BC, 0)-1, COLUMN()-4, 4))=0), "", INDIRECT("SP_2b!" &amp; ADDRESS(MATCH(ROW(),$BC:$BC, 0)-1, COLUMN()-4, 4))), "")</f>
        <v/>
      </c>
      <c r="AN352">
        <f>IF(ISNUMBER(MATCH(ROW(),$BC:$BC, 0)), IF(INDIRECT("SP_2b!" &amp; ADDRESS(MATCH(ROW(),$BC:$BC, 0)-1, COLUMN()-4, 4))&lt;&gt;"", INDIRECT("SP_2b!" &amp; ADDRESS(MATCH(ROW(),$BC:$BC, 0)-1, COLUMN()-4, 4)), ""), "")</f>
        <v/>
      </c>
      <c r="AO352">
        <f>IF(ISNUMBER(MATCH(ROW(),$BC:$BC, 0)), IF(INDIRECT("SP_2a!" &amp; ADDRESS(MATCH(ROW(),$BC:$BC, 0)-1, 16, 4))&lt;&gt;"", INDIRECT("SP_2a!" &amp; ADDRESS(MATCH(ROW(),$BC:$BC, 0)-1, 16, 4)), ""), "")</f>
        <v/>
      </c>
    </row>
    <row r="353">
      <c r="C353">
        <f>IF(ISNUMBER(MATCH(ROW(),$AZ:$AZ, 0)), INDIRECT("SP_2a!" &amp; ADDRESS(MATCH(ROW(),$AZ:$AZ, 0)-1, COLUMN(), 4)), "")</f>
        <v/>
      </c>
      <c r="D353">
        <f>IF(ISNUMBER(MATCH(ROW(),$BA:$BA, 0)), INDIRECT("SP_2a!" &amp; ADDRESS(MATCH(ROW(),$BA:$BA, 0)-1, COLUMN(), 4)), "")</f>
        <v/>
      </c>
      <c r="E353">
        <f>IF(ISNUMBER(MATCH(ROW(),$BB:$BB, 0)), INDIRECT("SP_2a!" &amp; ADDRESS(MATCH(ROW(),$BB:$BB, 0)-1, COLUMN(), 4)), "")</f>
        <v/>
      </c>
      <c r="F353">
        <f>IF(ISNUMBER(MATCH(ROW(),$BB:$BB, 0)), IF(INDIRECT("SP_2a!" &amp; ADDRESS(MATCH(ROW(),$BB:$BB, 0)-1, COLUMN(), 4))=1, "X", ""), "")</f>
        <v/>
      </c>
      <c r="G353">
        <f>IF(ISNUMBER(MATCH(ROW(),$BB:$BB, 0)), IF(INDIRECT("SP_2a!" &amp; ADDRESS(MATCH(ROW(),$BB:$BB, 0)-1, COLUMN(), 4))=1, "X", ""), "")</f>
        <v/>
      </c>
      <c r="H353">
        <f>IF(ISNUMBER(MATCH(ROW(),$BB:$BB, 0)), INDIRECT("SP_2a!" &amp; ADDRESS(MATCH(ROW(),$BB:$BB, 0)-1, COLUMN(), 4)), "")</f>
        <v/>
      </c>
      <c r="I353">
        <f>IF(ISNUMBER(MATCH(ROW(),$BC:$BC, 0)), IF(INDIRECT("SP_2a!" &amp; ADDRESS(MATCH(ROW(),$BC:$BC, 0)-1, COLUMN(), 4))&lt;&gt;"", INDIRECT("SP_2a!" &amp; ADDRESS(MATCH(ROW(),$BC:$BC, 0)-1, COLUMN(), 4)), ""), "")</f>
        <v/>
      </c>
      <c r="J353">
        <f>IF(ISNUMBER(MATCH(ROW(),$BC:$BC, 0)), IF(INDIRECT("SP_2a!" &amp; ADDRESS(MATCH(ROW(),$BC:$BC, 0)-1, COLUMN(), 4))&lt;&gt;"", INDIRECT("SP_2a!" &amp; ADDRESS(MATCH(ROW(),$BC:$BC, 0)-1, COLUMN(), 4)), ""), "")</f>
        <v/>
      </c>
      <c r="K353">
        <f>IF(ISNUMBER(MATCH(ROW(),$BC:$BC, 0)), IF(INDIRECT("SP_2a!" &amp; ADDRESS(MATCH(ROW(),$BC:$BC, 0)-1, COLUMN(), 4))&lt;&gt;"", INDIRECT("SP_2a!" &amp; ADDRESS(MATCH(ROW(),$BC:$BC, 0)-1, COLUMN(), 4)), ""), "")</f>
        <v/>
      </c>
      <c r="L353">
        <f>IF(ISNUMBER(MATCH(ROW(),$BC:$BC, 0)), IF(INDIRECT("SP_2a!" &amp; ADDRESS(MATCH(ROW(),$BC:$BC, 0)-1, COLUMN(), 4))="X", "X", ""), "")</f>
        <v/>
      </c>
      <c r="M353">
        <f>IF(ISNUMBER(MATCH(ROW(),$BC:$BC, 0)), IF(INDIRECT("SP_2a!" &amp; ADDRESS(MATCH(ROW(),$BC:$BC, 0)-1, COLUMN(), 4))&lt;&gt;0, INDIRECT("SP_2a!" &amp; ADDRESS(MATCH(ROW(),$BC:$BC, 0)-1, COLUMN(), 4)), ""), "")</f>
        <v/>
      </c>
      <c r="N353">
        <f>IF(ISNUMBER(MATCH(ROW(),$BC:$BC, 0)), IF(INDIRECT("SP_2a!" &amp; ADDRESS(MATCH(ROW(),$BC:$BC, 0)-1, COLUMN(), 4))&lt;&gt;"", INDIRECT("SP_2a!" &amp; ADDRESS(MATCH(ROW(),$BC:$BC, 0)-1, COLUMN(), 4)), ""), "")</f>
        <v/>
      </c>
      <c r="O353">
        <f>IF(ISNUMBER(MATCH(ROW(),$BC:$BC, 0)), IF(INDIRECT("SP_2a!" &amp; ADDRESS(MATCH(ROW(),$BC:$BC, 0)-1, COLUMN(), 4))&lt;&gt;"", INDIRECT("SP_2a!" &amp; ADDRESS(MATCH(ROW(),$BC:$BC, 0)-1, COLUMN(), 4)), ""), "")</f>
        <v/>
      </c>
      <c r="P353">
        <f>IF(ISNUMBER(MATCH(ROW(),$BC:$BC, 0)), IF(INDIRECT("SP_2b!" &amp; ADDRESS(MATCH(ROW(),$BC:$BC, 0)-1, COLUMN()-4, 4))&lt;&gt;"", INDIRECT("SP_2b!" &amp; ADDRESS(MATCH(ROW(),$BC:$BC, 0)-1, COLUMN()-4, 4)), ""), "")</f>
        <v/>
      </c>
      <c r="Q353">
        <f>IF(ISNUMBER(MATCH(ROW(),$BC:$BC, 0)), IF(INDIRECT("SP_2b!" &amp; ADDRESS(MATCH(ROW(),$BC:$BC, 0)-1, COLUMN()-4, 4))&lt;&gt;"", INDIRECT("SP_2b!" &amp; ADDRESS(MATCH(ROW(),$BC:$BC, 0)-1, COLUMN()-4, 4)), ""), "")</f>
        <v/>
      </c>
      <c r="R353">
        <f>IF(ISNUMBER(MATCH(ROW(),$BC:$BC, 0)), IF(INDIRECT("SP_2b!" &amp; ADDRESS(MATCH(ROW(),$BC:$BC, 0)-1, COLUMN()-4, 4))&lt;&gt;"", INDIRECT("SP_2b!" &amp; ADDRESS(MATCH(ROW(),$BC:$BC, 0)-1, COLUMN()-4, 4)), ""), "")</f>
        <v/>
      </c>
      <c r="S353">
        <f>IF(ISNUMBER(MATCH(ROW(),$BC:$BC, 0)), IF(INDIRECT("SP_2b!" &amp; ADDRESS(MATCH(ROW(),$BC:$BC, 0)-1, COLUMN()-4, 4))&lt;&gt;"", INDIRECT("SP_2b!" &amp; ADDRESS(MATCH(ROW(),$BC:$BC, 0)-1, COLUMN()-4, 4)), ""), "")</f>
        <v/>
      </c>
      <c r="T353">
        <f>IF(ISNUMBER(MATCH(ROW(),$BC:$BC, 0)), IF(INDIRECT("SP_2b!" &amp; ADDRESS(MATCH(ROW(),$BC:$BC, 0)-1, COLUMN()-4, 4))&lt;&gt;"", INDIRECT("SP_2b!" &amp; ADDRESS(MATCH(ROW(),$BC:$BC, 0)-1, COLUMN()-4, 4)), ""), "")</f>
        <v/>
      </c>
      <c r="U353">
        <f>IF(ISNUMBER(MATCH(ROW(),$BC:$BC, 0)), IF(INDIRECT("SP_2b!" &amp; ADDRESS(MATCH(ROW(),$BC:$BC, 0)-1, COLUMN()-4, 4))&lt;&gt;"", INDIRECT("SP_2b!" &amp; ADDRESS(MATCH(ROW(),$BC:$BC, 0)-1, COLUMN()-4, 4)), ""), "")</f>
        <v/>
      </c>
      <c r="V353">
        <f>IF(ISNUMBER(MATCH(ROW(),$BC:$BC, 0)), IF(INDIRECT("SP_2b!" &amp; ADDRESS(MATCH(ROW(),$BC:$BC, 0)-1, COLUMN()-4, 4))&lt;&gt;"", INDIRECT("SP_2b!" &amp; ADDRESS(MATCH(ROW(),$BC:$BC, 0)-1, COLUMN()-4, 4)), ""), "")</f>
        <v/>
      </c>
      <c r="W353">
        <f>IF(ISNUMBER(MATCH(ROW(),$BC:$BC, 0)), IF(INDIRECT("SP_2b!" &amp; ADDRESS(MATCH(ROW(),$BC:$BC, 0)-1, COLUMN()-4, 4))&lt;&gt;"", INDIRECT("SP_2b!" &amp; ADDRESS(MATCH(ROW(),$BC:$BC, 0)-1, COLUMN()-4, 4)), ""), "")</f>
        <v/>
      </c>
      <c r="X353">
        <f>IF(ISNUMBER(MATCH(ROW(),$BC:$BC, 0)), IF(INDIRECT("SP_2b!" &amp; ADDRESS(MATCH(ROW(),$BC:$BC, 0)-1, COLUMN()-4, 4))&lt;&gt;"", INDIRECT("SP_2b!" &amp; ADDRESS(MATCH(ROW(),$BC:$BC, 0)-1, COLUMN()-4, 4)), ""), "")</f>
        <v/>
      </c>
      <c r="Y353">
        <f>IF(ISNUMBER(MATCH(ROW(),$BC:$BC, 0)), IF(INDIRECT("SP_2b!" &amp; ADDRESS(MATCH(ROW(),$BC:$BC, 0)-1, COLUMN()-4, 4))&lt;&gt;"", INDIRECT("SP_2b!" &amp; ADDRESS(MATCH(ROW(),$BC:$BC, 0)-1, COLUMN()-4, 4)), ""), "")</f>
        <v/>
      </c>
      <c r="Z353">
        <f>IF(ISNUMBER(MATCH(ROW(),$BC:$BC, 0)), IF(INDIRECT("SP_2b!" &amp; ADDRESS(MATCH(ROW(),$BC:$BC, 0)-1, COLUMN()-4, 4))&lt;&gt;"", INDIRECT("SP_2b!" &amp; ADDRESS(MATCH(ROW(),$BC:$BC, 0)-1, COLUMN()-4, 4)), ""), "")</f>
        <v/>
      </c>
      <c r="AA353">
        <f>IF(ISNUMBER(MATCH(ROW(),$BC:$BC, 0)), IF(INDIRECT("SP_2b!" &amp; ADDRESS(MATCH(ROW(),$BC:$BC, 0)-1, COLUMN()-4, 4))&lt;&gt;"", INDIRECT("SP_2b!" &amp; ADDRESS(MATCH(ROW(),$BC:$BC, 0)-1, COLUMN()-4, 4)), ""), "")</f>
        <v/>
      </c>
      <c r="AB353">
        <f>IF(ISNUMBER(MATCH(ROW(),$BC:$BC, 0)), IF(INDIRECT("SP_2b!" &amp; ADDRESS(MATCH(ROW(),$BC:$BC, 0)-1, COLUMN()-4, 4))&lt;&gt;"", INDIRECT("SP_2b!" &amp; ADDRESS(MATCH(ROW(),$BC:$BC, 0)-1, COLUMN()-4, 4)), ""), "")</f>
        <v/>
      </c>
      <c r="AC353">
        <f>IF(ISNUMBER(MATCH(ROW(),$BC:$BC, 0)), IF(INDIRECT("SP_2b!" &amp; ADDRESS(MATCH(ROW(),$BC:$BC, 0)-1, COLUMN()-4, 4))&lt;&gt;"", INDIRECT("SP_2b!" &amp; ADDRESS(MATCH(ROW(),$BC:$BC, 0)-1, COLUMN()-4, 4)), ""), "")</f>
        <v/>
      </c>
      <c r="AD353">
        <f>IF(ISNUMBER(MATCH(ROW(),$BC:$BC, 0)), IF(INDIRECT("SP_2b!" &amp; ADDRESS(MATCH(ROW(),$BC:$BC, 0)-1, COLUMN()-4, 4))&lt;&gt;"", INDIRECT("SP_2b!" &amp; ADDRESS(MATCH(ROW(),$BC:$BC, 0)-1, COLUMN()-4, 4)), ""), "")</f>
        <v/>
      </c>
      <c r="AE353">
        <f>IF(ISNUMBER(MATCH(ROW(),$BC:$BC, 0)), IF(OR(INDIRECT("SP_2b!" &amp; ADDRESS(MATCH(ROW(),$BC:$BC, 0)-1, COLUMN()-4, 4))="", INDIRECT("SP_2b!" &amp; ADDRESS(MATCH(ROW(),$BC:$BC, 0)-1, COLUMN()-4, 4))=0), "", INDIRECT("SP_2b!" &amp; ADDRESS(MATCH(ROW(),$BC:$BC, 0)-1, COLUMN()-4, 4))), "")</f>
        <v/>
      </c>
      <c r="AF353">
        <f>IF(ISNUMBER(MATCH(ROW(),$BC:$BC, 0)), IF(OR(INDIRECT("SP_2b!" &amp; ADDRESS(MATCH(ROW(),$BC:$BC, 0)-1, COLUMN()-4, 4))="", INDIRECT("SP_2b!" &amp; ADDRESS(MATCH(ROW(),$BC:$BC, 0)-1, COLUMN()-4, 4))=0), "", INDIRECT("SP_2b!" &amp; ADDRESS(MATCH(ROW(),$BC:$BC, 0)-1, COLUMN()-4, 4))), "")</f>
        <v/>
      </c>
      <c r="AG353">
        <f>IF(ISNUMBER(MATCH(ROW(),$BC:$BC, 0)), IF(OR(INDIRECT("SP_2b!" &amp; ADDRESS(MATCH(ROW(),$BC:$BC, 0)-1, COLUMN()-4, 4))="", INDIRECT("SP_2b!" &amp; ADDRESS(MATCH(ROW(),$BC:$BC, 0)-1, COLUMN()-4, 4))=0), "", INDIRECT("SP_2b!" &amp; ADDRESS(MATCH(ROW(),$BC:$BC, 0)-1, COLUMN()-4, 4))), "")</f>
        <v/>
      </c>
      <c r="AH353">
        <f>IF(ISNUMBER(MATCH(ROW(),$BC:$BC, 0)), IF(OR(INDIRECT("SP_2b!" &amp; ADDRESS(MATCH(ROW(),$BC:$BC, 0)-1, COLUMN()-4, 4))="", INDIRECT("SP_2b!" &amp; ADDRESS(MATCH(ROW(),$BC:$BC, 0)-1, COLUMN()-4, 4))=0), "", INDIRECT("SP_2b!" &amp; ADDRESS(MATCH(ROW(),$BC:$BC, 0)-1, COLUMN()-4, 4))), "")</f>
        <v/>
      </c>
      <c r="AI353">
        <f>IF(ISNUMBER(MATCH(ROW(),$BC:$BC, 0)), IF(OR(INDIRECT("SP_2b!" &amp; ADDRESS(MATCH(ROW(),$BC:$BC, 0)-1, COLUMN()-4, 4))="", INDIRECT("SP_2b!" &amp; ADDRESS(MATCH(ROW(),$BC:$BC, 0)-1, COLUMN()-4, 4))=0), "", INDIRECT("SP_2b!" &amp; ADDRESS(MATCH(ROW(),$BC:$BC, 0)-1, COLUMN()-4, 4))), "")</f>
        <v/>
      </c>
      <c r="AJ353">
        <f>IF(ISNUMBER(MATCH(ROW(),$BC:$BC, 0)), IF(OR(INDIRECT("SP_2b!" &amp; ADDRESS(MATCH(ROW(),$BC:$BC, 0)-1, COLUMN()-4, 4))="", INDIRECT("SP_2b!" &amp; ADDRESS(MATCH(ROW(),$BC:$BC, 0)-1, COLUMN()-4, 4))=0), "", INDIRECT("SP_2b!" &amp; ADDRESS(MATCH(ROW(),$BC:$BC, 0)-1, COLUMN()-4, 4))), "")</f>
        <v/>
      </c>
      <c r="AK353">
        <f>IF(ISNUMBER(MATCH(ROW(),$BC:$BC, 0)), IF(OR(INDIRECT("SP_2b!" &amp; ADDRESS(MATCH(ROW(),$BC:$BC, 0)-1, COLUMN()-4, 4))="", INDIRECT("SP_2b!" &amp; ADDRESS(MATCH(ROW(),$BC:$BC, 0)-1, COLUMN()-4, 4))=0), "", INDIRECT("SP_2b!" &amp; ADDRESS(MATCH(ROW(),$BC:$BC, 0)-1, COLUMN()-4, 4))), "")</f>
        <v/>
      </c>
      <c r="AL353">
        <f>IF(ISNUMBER(MATCH(ROW(),$BC:$BC, 0)), IF(OR(INDIRECT("SP_2b!" &amp; ADDRESS(MATCH(ROW(),$BC:$BC, 0)-1, COLUMN()-4, 4))="", INDIRECT("SP_2b!" &amp; ADDRESS(MATCH(ROW(),$BC:$BC, 0)-1, COLUMN()-4, 4))=0), "", INDIRECT("SP_2b!" &amp; ADDRESS(MATCH(ROW(),$BC:$BC, 0)-1, COLUMN()-4, 4))), "")</f>
        <v/>
      </c>
      <c r="AM353">
        <f>IF(ISNUMBER(MATCH(ROW(),$BC:$BC, 0)), IF(OR(INDIRECT("SP_2b!" &amp; ADDRESS(MATCH(ROW(),$BC:$BC, 0)-1, COLUMN()-4, 4))="", INDIRECT("SP_2b!" &amp; ADDRESS(MATCH(ROW(),$BC:$BC, 0)-1, COLUMN()-4, 4))=0), "", INDIRECT("SP_2b!" &amp; ADDRESS(MATCH(ROW(),$BC:$BC, 0)-1, COLUMN()-4, 4))), "")</f>
        <v/>
      </c>
      <c r="AN353">
        <f>IF(ISNUMBER(MATCH(ROW(),$BC:$BC, 0)), IF(INDIRECT("SP_2b!" &amp; ADDRESS(MATCH(ROW(),$BC:$BC, 0)-1, COLUMN()-4, 4))&lt;&gt;"", INDIRECT("SP_2b!" &amp; ADDRESS(MATCH(ROW(),$BC:$BC, 0)-1, COLUMN()-4, 4)), ""), "")</f>
        <v/>
      </c>
      <c r="AO353">
        <f>IF(ISNUMBER(MATCH(ROW(),$BC:$BC, 0)), IF(INDIRECT("SP_2a!" &amp; ADDRESS(MATCH(ROW(),$BC:$BC, 0)-1, 16, 4))&lt;&gt;"", INDIRECT("SP_2a!" &amp; ADDRESS(MATCH(ROW(),$BC:$BC, 0)-1, 16, 4)), ""), "")</f>
        <v/>
      </c>
    </row>
    <row r="354">
      <c r="C354">
        <f>IF(ISNUMBER(MATCH(ROW(),$AZ:$AZ, 0)), INDIRECT("SP_2a!" &amp; ADDRESS(MATCH(ROW(),$AZ:$AZ, 0)-1, COLUMN(), 4)), "")</f>
        <v/>
      </c>
      <c r="D354">
        <f>IF(ISNUMBER(MATCH(ROW(),$BA:$BA, 0)), INDIRECT("SP_2a!" &amp; ADDRESS(MATCH(ROW(),$BA:$BA, 0)-1, COLUMN(), 4)), "")</f>
        <v/>
      </c>
      <c r="E354">
        <f>IF(ISNUMBER(MATCH(ROW(),$BB:$BB, 0)), INDIRECT("SP_2a!" &amp; ADDRESS(MATCH(ROW(),$BB:$BB, 0)-1, COLUMN(), 4)), "")</f>
        <v/>
      </c>
      <c r="F354">
        <f>IF(ISNUMBER(MATCH(ROW(),$BB:$BB, 0)), IF(INDIRECT("SP_2a!" &amp; ADDRESS(MATCH(ROW(),$BB:$BB, 0)-1, COLUMN(), 4))=1, "X", ""), "")</f>
        <v/>
      </c>
      <c r="G354">
        <f>IF(ISNUMBER(MATCH(ROW(),$BB:$BB, 0)), IF(INDIRECT("SP_2a!" &amp; ADDRESS(MATCH(ROW(),$BB:$BB, 0)-1, COLUMN(), 4))=1, "X", ""), "")</f>
        <v/>
      </c>
      <c r="H354">
        <f>IF(ISNUMBER(MATCH(ROW(),$BB:$BB, 0)), INDIRECT("SP_2a!" &amp; ADDRESS(MATCH(ROW(),$BB:$BB, 0)-1, COLUMN(), 4)), "")</f>
        <v/>
      </c>
      <c r="I354">
        <f>IF(ISNUMBER(MATCH(ROW(),$BC:$BC, 0)), IF(INDIRECT("SP_2a!" &amp; ADDRESS(MATCH(ROW(),$BC:$BC, 0)-1, COLUMN(), 4))&lt;&gt;"", INDIRECT("SP_2a!" &amp; ADDRESS(MATCH(ROW(),$BC:$BC, 0)-1, COLUMN(), 4)), ""), "")</f>
        <v/>
      </c>
      <c r="J354">
        <f>IF(ISNUMBER(MATCH(ROW(),$BC:$BC, 0)), IF(INDIRECT("SP_2a!" &amp; ADDRESS(MATCH(ROW(),$BC:$BC, 0)-1, COLUMN(), 4))&lt;&gt;"", INDIRECT("SP_2a!" &amp; ADDRESS(MATCH(ROW(),$BC:$BC, 0)-1, COLUMN(), 4)), ""), "")</f>
        <v/>
      </c>
      <c r="K354">
        <f>IF(ISNUMBER(MATCH(ROW(),$BC:$BC, 0)), IF(INDIRECT("SP_2a!" &amp; ADDRESS(MATCH(ROW(),$BC:$BC, 0)-1, COLUMN(), 4))&lt;&gt;"", INDIRECT("SP_2a!" &amp; ADDRESS(MATCH(ROW(),$BC:$BC, 0)-1, COLUMN(), 4)), ""), "")</f>
        <v/>
      </c>
      <c r="L354">
        <f>IF(ISNUMBER(MATCH(ROW(),$BC:$BC, 0)), IF(INDIRECT("SP_2a!" &amp; ADDRESS(MATCH(ROW(),$BC:$BC, 0)-1, COLUMN(), 4))="X", "X", ""), "")</f>
        <v/>
      </c>
      <c r="M354">
        <f>IF(ISNUMBER(MATCH(ROW(),$BC:$BC, 0)), IF(INDIRECT("SP_2a!" &amp; ADDRESS(MATCH(ROW(),$BC:$BC, 0)-1, COLUMN(), 4))&lt;&gt;0, INDIRECT("SP_2a!" &amp; ADDRESS(MATCH(ROW(),$BC:$BC, 0)-1, COLUMN(), 4)), ""), "")</f>
        <v/>
      </c>
      <c r="N354">
        <f>IF(ISNUMBER(MATCH(ROW(),$BC:$BC, 0)), IF(INDIRECT("SP_2a!" &amp; ADDRESS(MATCH(ROW(),$BC:$BC, 0)-1, COLUMN(), 4))&lt;&gt;"", INDIRECT("SP_2a!" &amp; ADDRESS(MATCH(ROW(),$BC:$BC, 0)-1, COLUMN(), 4)), ""), "")</f>
        <v/>
      </c>
      <c r="O354">
        <f>IF(ISNUMBER(MATCH(ROW(),$BC:$BC, 0)), IF(INDIRECT("SP_2a!" &amp; ADDRESS(MATCH(ROW(),$BC:$BC, 0)-1, COLUMN(), 4))&lt;&gt;"", INDIRECT("SP_2a!" &amp; ADDRESS(MATCH(ROW(),$BC:$BC, 0)-1, COLUMN(), 4)), ""), "")</f>
        <v/>
      </c>
      <c r="P354">
        <f>IF(ISNUMBER(MATCH(ROW(),$BC:$BC, 0)), IF(INDIRECT("SP_2b!" &amp; ADDRESS(MATCH(ROW(),$BC:$BC, 0)-1, COLUMN()-4, 4))&lt;&gt;"", INDIRECT("SP_2b!" &amp; ADDRESS(MATCH(ROW(),$BC:$BC, 0)-1, COLUMN()-4, 4)), ""), "")</f>
        <v/>
      </c>
      <c r="Q354">
        <f>IF(ISNUMBER(MATCH(ROW(),$BC:$BC, 0)), IF(INDIRECT("SP_2b!" &amp; ADDRESS(MATCH(ROW(),$BC:$BC, 0)-1, COLUMN()-4, 4))&lt;&gt;"", INDIRECT("SP_2b!" &amp; ADDRESS(MATCH(ROW(),$BC:$BC, 0)-1, COLUMN()-4, 4)), ""), "")</f>
        <v/>
      </c>
      <c r="R354">
        <f>IF(ISNUMBER(MATCH(ROW(),$BC:$BC, 0)), IF(INDIRECT("SP_2b!" &amp; ADDRESS(MATCH(ROW(),$BC:$BC, 0)-1, COLUMN()-4, 4))&lt;&gt;"", INDIRECT("SP_2b!" &amp; ADDRESS(MATCH(ROW(),$BC:$BC, 0)-1, COLUMN()-4, 4)), ""), "")</f>
        <v/>
      </c>
      <c r="S354">
        <f>IF(ISNUMBER(MATCH(ROW(),$BC:$BC, 0)), IF(INDIRECT("SP_2b!" &amp; ADDRESS(MATCH(ROW(),$BC:$BC, 0)-1, COLUMN()-4, 4))&lt;&gt;"", INDIRECT("SP_2b!" &amp; ADDRESS(MATCH(ROW(),$BC:$BC, 0)-1, COLUMN()-4, 4)), ""), "")</f>
        <v/>
      </c>
      <c r="T354">
        <f>IF(ISNUMBER(MATCH(ROW(),$BC:$BC, 0)), IF(INDIRECT("SP_2b!" &amp; ADDRESS(MATCH(ROW(),$BC:$BC, 0)-1, COLUMN()-4, 4))&lt;&gt;"", INDIRECT("SP_2b!" &amp; ADDRESS(MATCH(ROW(),$BC:$BC, 0)-1, COLUMN()-4, 4)), ""), "")</f>
        <v/>
      </c>
      <c r="U354">
        <f>IF(ISNUMBER(MATCH(ROW(),$BC:$BC, 0)), IF(INDIRECT("SP_2b!" &amp; ADDRESS(MATCH(ROW(),$BC:$BC, 0)-1, COLUMN()-4, 4))&lt;&gt;"", INDIRECT("SP_2b!" &amp; ADDRESS(MATCH(ROW(),$BC:$BC, 0)-1, COLUMN()-4, 4)), ""), "")</f>
        <v/>
      </c>
      <c r="V354">
        <f>IF(ISNUMBER(MATCH(ROW(),$BC:$BC, 0)), IF(INDIRECT("SP_2b!" &amp; ADDRESS(MATCH(ROW(),$BC:$BC, 0)-1, COLUMN()-4, 4))&lt;&gt;"", INDIRECT("SP_2b!" &amp; ADDRESS(MATCH(ROW(),$BC:$BC, 0)-1, COLUMN()-4, 4)), ""), "")</f>
        <v/>
      </c>
      <c r="W354">
        <f>IF(ISNUMBER(MATCH(ROW(),$BC:$BC, 0)), IF(INDIRECT("SP_2b!" &amp; ADDRESS(MATCH(ROW(),$BC:$BC, 0)-1, COLUMN()-4, 4))&lt;&gt;"", INDIRECT("SP_2b!" &amp; ADDRESS(MATCH(ROW(),$BC:$BC, 0)-1, COLUMN()-4, 4)), ""), "")</f>
        <v/>
      </c>
      <c r="X354">
        <f>IF(ISNUMBER(MATCH(ROW(),$BC:$BC, 0)), IF(INDIRECT("SP_2b!" &amp; ADDRESS(MATCH(ROW(),$BC:$BC, 0)-1, COLUMN()-4, 4))&lt;&gt;"", INDIRECT("SP_2b!" &amp; ADDRESS(MATCH(ROW(),$BC:$BC, 0)-1, COLUMN()-4, 4)), ""), "")</f>
        <v/>
      </c>
      <c r="Y354">
        <f>IF(ISNUMBER(MATCH(ROW(),$BC:$BC, 0)), IF(INDIRECT("SP_2b!" &amp; ADDRESS(MATCH(ROW(),$BC:$BC, 0)-1, COLUMN()-4, 4))&lt;&gt;"", INDIRECT("SP_2b!" &amp; ADDRESS(MATCH(ROW(),$BC:$BC, 0)-1, COLUMN()-4, 4)), ""), "")</f>
        <v/>
      </c>
      <c r="Z354">
        <f>IF(ISNUMBER(MATCH(ROW(),$BC:$BC, 0)), IF(INDIRECT("SP_2b!" &amp; ADDRESS(MATCH(ROW(),$BC:$BC, 0)-1, COLUMN()-4, 4))&lt;&gt;"", INDIRECT("SP_2b!" &amp; ADDRESS(MATCH(ROW(),$BC:$BC, 0)-1, COLUMN()-4, 4)), ""), "")</f>
        <v/>
      </c>
      <c r="AA354">
        <f>IF(ISNUMBER(MATCH(ROW(),$BC:$BC, 0)), IF(INDIRECT("SP_2b!" &amp; ADDRESS(MATCH(ROW(),$BC:$BC, 0)-1, COLUMN()-4, 4))&lt;&gt;"", INDIRECT("SP_2b!" &amp; ADDRESS(MATCH(ROW(),$BC:$BC, 0)-1, COLUMN()-4, 4)), ""), "")</f>
        <v/>
      </c>
      <c r="AB354">
        <f>IF(ISNUMBER(MATCH(ROW(),$BC:$BC, 0)), IF(INDIRECT("SP_2b!" &amp; ADDRESS(MATCH(ROW(),$BC:$BC, 0)-1, COLUMN()-4, 4))&lt;&gt;"", INDIRECT("SP_2b!" &amp; ADDRESS(MATCH(ROW(),$BC:$BC, 0)-1, COLUMN()-4, 4)), ""), "")</f>
        <v/>
      </c>
      <c r="AC354">
        <f>IF(ISNUMBER(MATCH(ROW(),$BC:$BC, 0)), IF(INDIRECT("SP_2b!" &amp; ADDRESS(MATCH(ROW(),$BC:$BC, 0)-1, COLUMN()-4, 4))&lt;&gt;"", INDIRECT("SP_2b!" &amp; ADDRESS(MATCH(ROW(),$BC:$BC, 0)-1, COLUMN()-4, 4)), ""), "")</f>
        <v/>
      </c>
      <c r="AD354">
        <f>IF(ISNUMBER(MATCH(ROW(),$BC:$BC, 0)), IF(INDIRECT("SP_2b!" &amp; ADDRESS(MATCH(ROW(),$BC:$BC, 0)-1, COLUMN()-4, 4))&lt;&gt;"", INDIRECT("SP_2b!" &amp; ADDRESS(MATCH(ROW(),$BC:$BC, 0)-1, COLUMN()-4, 4)), ""), "")</f>
        <v/>
      </c>
      <c r="AE354">
        <f>IF(ISNUMBER(MATCH(ROW(),$BC:$BC, 0)), IF(OR(INDIRECT("SP_2b!" &amp; ADDRESS(MATCH(ROW(),$BC:$BC, 0)-1, COLUMN()-4, 4))="", INDIRECT("SP_2b!" &amp; ADDRESS(MATCH(ROW(),$BC:$BC, 0)-1, COLUMN()-4, 4))=0), "", INDIRECT("SP_2b!" &amp; ADDRESS(MATCH(ROW(),$BC:$BC, 0)-1, COLUMN()-4, 4))), "")</f>
        <v/>
      </c>
      <c r="AF354">
        <f>IF(ISNUMBER(MATCH(ROW(),$BC:$BC, 0)), IF(OR(INDIRECT("SP_2b!" &amp; ADDRESS(MATCH(ROW(),$BC:$BC, 0)-1, COLUMN()-4, 4))="", INDIRECT("SP_2b!" &amp; ADDRESS(MATCH(ROW(),$BC:$BC, 0)-1, COLUMN()-4, 4))=0), "", INDIRECT("SP_2b!" &amp; ADDRESS(MATCH(ROW(),$BC:$BC, 0)-1, COLUMN()-4, 4))), "")</f>
        <v/>
      </c>
      <c r="AG354">
        <f>IF(ISNUMBER(MATCH(ROW(),$BC:$BC, 0)), IF(OR(INDIRECT("SP_2b!" &amp; ADDRESS(MATCH(ROW(),$BC:$BC, 0)-1, COLUMN()-4, 4))="", INDIRECT("SP_2b!" &amp; ADDRESS(MATCH(ROW(),$BC:$BC, 0)-1, COLUMN()-4, 4))=0), "", INDIRECT("SP_2b!" &amp; ADDRESS(MATCH(ROW(),$BC:$BC, 0)-1, COLUMN()-4, 4))), "")</f>
        <v/>
      </c>
      <c r="AH354">
        <f>IF(ISNUMBER(MATCH(ROW(),$BC:$BC, 0)), IF(OR(INDIRECT("SP_2b!" &amp; ADDRESS(MATCH(ROW(),$BC:$BC, 0)-1, COLUMN()-4, 4))="", INDIRECT("SP_2b!" &amp; ADDRESS(MATCH(ROW(),$BC:$BC, 0)-1, COLUMN()-4, 4))=0), "", INDIRECT("SP_2b!" &amp; ADDRESS(MATCH(ROW(),$BC:$BC, 0)-1, COLUMN()-4, 4))), "")</f>
        <v/>
      </c>
      <c r="AI354">
        <f>IF(ISNUMBER(MATCH(ROW(),$BC:$BC, 0)), IF(OR(INDIRECT("SP_2b!" &amp; ADDRESS(MATCH(ROW(),$BC:$BC, 0)-1, COLUMN()-4, 4))="", INDIRECT("SP_2b!" &amp; ADDRESS(MATCH(ROW(),$BC:$BC, 0)-1, COLUMN()-4, 4))=0), "", INDIRECT("SP_2b!" &amp; ADDRESS(MATCH(ROW(),$BC:$BC, 0)-1, COLUMN()-4, 4))), "")</f>
        <v/>
      </c>
      <c r="AJ354">
        <f>IF(ISNUMBER(MATCH(ROW(),$BC:$BC, 0)), IF(OR(INDIRECT("SP_2b!" &amp; ADDRESS(MATCH(ROW(),$BC:$BC, 0)-1, COLUMN()-4, 4))="", INDIRECT("SP_2b!" &amp; ADDRESS(MATCH(ROW(),$BC:$BC, 0)-1, COLUMN()-4, 4))=0), "", INDIRECT("SP_2b!" &amp; ADDRESS(MATCH(ROW(),$BC:$BC, 0)-1, COLUMN()-4, 4))), "")</f>
        <v/>
      </c>
      <c r="AK354">
        <f>IF(ISNUMBER(MATCH(ROW(),$BC:$BC, 0)), IF(OR(INDIRECT("SP_2b!" &amp; ADDRESS(MATCH(ROW(),$BC:$BC, 0)-1, COLUMN()-4, 4))="", INDIRECT("SP_2b!" &amp; ADDRESS(MATCH(ROW(),$BC:$BC, 0)-1, COLUMN()-4, 4))=0), "", INDIRECT("SP_2b!" &amp; ADDRESS(MATCH(ROW(),$BC:$BC, 0)-1, COLUMN()-4, 4))), "")</f>
        <v/>
      </c>
      <c r="AL354">
        <f>IF(ISNUMBER(MATCH(ROW(),$BC:$BC, 0)), IF(OR(INDIRECT("SP_2b!" &amp; ADDRESS(MATCH(ROW(),$BC:$BC, 0)-1, COLUMN()-4, 4))="", INDIRECT("SP_2b!" &amp; ADDRESS(MATCH(ROW(),$BC:$BC, 0)-1, COLUMN()-4, 4))=0), "", INDIRECT("SP_2b!" &amp; ADDRESS(MATCH(ROW(),$BC:$BC, 0)-1, COLUMN()-4, 4))), "")</f>
        <v/>
      </c>
      <c r="AM354">
        <f>IF(ISNUMBER(MATCH(ROW(),$BC:$BC, 0)), IF(OR(INDIRECT("SP_2b!" &amp; ADDRESS(MATCH(ROW(),$BC:$BC, 0)-1, COLUMN()-4, 4))="", INDIRECT("SP_2b!" &amp; ADDRESS(MATCH(ROW(),$BC:$BC, 0)-1, COLUMN()-4, 4))=0), "", INDIRECT("SP_2b!" &amp; ADDRESS(MATCH(ROW(),$BC:$BC, 0)-1, COLUMN()-4, 4))), "")</f>
        <v/>
      </c>
      <c r="AN354">
        <f>IF(ISNUMBER(MATCH(ROW(),$BC:$BC, 0)), IF(INDIRECT("SP_2b!" &amp; ADDRESS(MATCH(ROW(),$BC:$BC, 0)-1, COLUMN()-4, 4))&lt;&gt;"", INDIRECT("SP_2b!" &amp; ADDRESS(MATCH(ROW(),$BC:$BC, 0)-1, COLUMN()-4, 4)), ""), "")</f>
        <v/>
      </c>
      <c r="AO354">
        <f>IF(ISNUMBER(MATCH(ROW(),$BC:$BC, 0)), IF(INDIRECT("SP_2a!" &amp; ADDRESS(MATCH(ROW(),$BC:$BC, 0)-1, 16, 4))&lt;&gt;"", INDIRECT("SP_2a!" &amp; ADDRESS(MATCH(ROW(),$BC:$BC, 0)-1, 16, 4)), ""), "")</f>
        <v/>
      </c>
    </row>
    <row r="355">
      <c r="C355">
        <f>IF(ISNUMBER(MATCH(ROW(),$AZ:$AZ, 0)), INDIRECT("SP_2a!" &amp; ADDRESS(MATCH(ROW(),$AZ:$AZ, 0)-1, COLUMN(), 4)), "")</f>
        <v/>
      </c>
      <c r="D355">
        <f>IF(ISNUMBER(MATCH(ROW(),$BA:$BA, 0)), INDIRECT("SP_2a!" &amp; ADDRESS(MATCH(ROW(),$BA:$BA, 0)-1, COLUMN(), 4)), "")</f>
        <v/>
      </c>
      <c r="E355">
        <f>IF(ISNUMBER(MATCH(ROW(),$BB:$BB, 0)), INDIRECT("SP_2a!" &amp; ADDRESS(MATCH(ROW(),$BB:$BB, 0)-1, COLUMN(), 4)), "")</f>
        <v/>
      </c>
      <c r="F355">
        <f>IF(ISNUMBER(MATCH(ROW(),$BB:$BB, 0)), IF(INDIRECT("SP_2a!" &amp; ADDRESS(MATCH(ROW(),$BB:$BB, 0)-1, COLUMN(), 4))=1, "X", ""), "")</f>
        <v/>
      </c>
      <c r="G355">
        <f>IF(ISNUMBER(MATCH(ROW(),$BB:$BB, 0)), IF(INDIRECT("SP_2a!" &amp; ADDRESS(MATCH(ROW(),$BB:$BB, 0)-1, COLUMN(), 4))=1, "X", ""), "")</f>
        <v/>
      </c>
      <c r="H355">
        <f>IF(ISNUMBER(MATCH(ROW(),$BB:$BB, 0)), INDIRECT("SP_2a!" &amp; ADDRESS(MATCH(ROW(),$BB:$BB, 0)-1, COLUMN(), 4)), "")</f>
        <v/>
      </c>
      <c r="I355">
        <f>IF(ISNUMBER(MATCH(ROW(),$BC:$BC, 0)), IF(INDIRECT("SP_2a!" &amp; ADDRESS(MATCH(ROW(),$BC:$BC, 0)-1, COLUMN(), 4))&lt;&gt;"", INDIRECT("SP_2a!" &amp; ADDRESS(MATCH(ROW(),$BC:$BC, 0)-1, COLUMN(), 4)), ""), "")</f>
        <v/>
      </c>
      <c r="J355">
        <f>IF(ISNUMBER(MATCH(ROW(),$BC:$BC, 0)), IF(INDIRECT("SP_2a!" &amp; ADDRESS(MATCH(ROW(),$BC:$BC, 0)-1, COLUMN(), 4))&lt;&gt;"", INDIRECT("SP_2a!" &amp; ADDRESS(MATCH(ROW(),$BC:$BC, 0)-1, COLUMN(), 4)), ""), "")</f>
        <v/>
      </c>
      <c r="K355">
        <f>IF(ISNUMBER(MATCH(ROW(),$BC:$BC, 0)), IF(INDIRECT("SP_2a!" &amp; ADDRESS(MATCH(ROW(),$BC:$BC, 0)-1, COLUMN(), 4))&lt;&gt;"", INDIRECT("SP_2a!" &amp; ADDRESS(MATCH(ROW(),$BC:$BC, 0)-1, COLUMN(), 4)), ""), "")</f>
        <v/>
      </c>
      <c r="L355">
        <f>IF(ISNUMBER(MATCH(ROW(),$BC:$BC, 0)), IF(INDIRECT("SP_2a!" &amp; ADDRESS(MATCH(ROW(),$BC:$BC, 0)-1, COLUMN(), 4))="X", "X", ""), "")</f>
        <v/>
      </c>
      <c r="M355">
        <f>IF(ISNUMBER(MATCH(ROW(),$BC:$BC, 0)), IF(INDIRECT("SP_2a!" &amp; ADDRESS(MATCH(ROW(),$BC:$BC, 0)-1, COLUMN(), 4))&lt;&gt;0, INDIRECT("SP_2a!" &amp; ADDRESS(MATCH(ROW(),$BC:$BC, 0)-1, COLUMN(), 4)), ""), "")</f>
        <v/>
      </c>
      <c r="N355">
        <f>IF(ISNUMBER(MATCH(ROW(),$BC:$BC, 0)), IF(INDIRECT("SP_2a!" &amp; ADDRESS(MATCH(ROW(),$BC:$BC, 0)-1, COLUMN(), 4))&lt;&gt;"", INDIRECT("SP_2a!" &amp; ADDRESS(MATCH(ROW(),$BC:$BC, 0)-1, COLUMN(), 4)), ""), "")</f>
        <v/>
      </c>
      <c r="O355">
        <f>IF(ISNUMBER(MATCH(ROW(),$BC:$BC, 0)), IF(INDIRECT("SP_2a!" &amp; ADDRESS(MATCH(ROW(),$BC:$BC, 0)-1, COLUMN(), 4))&lt;&gt;"", INDIRECT("SP_2a!" &amp; ADDRESS(MATCH(ROW(),$BC:$BC, 0)-1, COLUMN(), 4)), ""), "")</f>
        <v/>
      </c>
      <c r="P355">
        <f>IF(ISNUMBER(MATCH(ROW(),$BC:$BC, 0)), IF(INDIRECT("SP_2b!" &amp; ADDRESS(MATCH(ROW(),$BC:$BC, 0)-1, COLUMN()-4, 4))&lt;&gt;"", INDIRECT("SP_2b!" &amp; ADDRESS(MATCH(ROW(),$BC:$BC, 0)-1, COLUMN()-4, 4)), ""), "")</f>
        <v/>
      </c>
      <c r="Q355">
        <f>IF(ISNUMBER(MATCH(ROW(),$BC:$BC, 0)), IF(INDIRECT("SP_2b!" &amp; ADDRESS(MATCH(ROW(),$BC:$BC, 0)-1, COLUMN()-4, 4))&lt;&gt;"", INDIRECT("SP_2b!" &amp; ADDRESS(MATCH(ROW(),$BC:$BC, 0)-1, COLUMN()-4, 4)), ""), "")</f>
        <v/>
      </c>
      <c r="R355">
        <f>IF(ISNUMBER(MATCH(ROW(),$BC:$BC, 0)), IF(INDIRECT("SP_2b!" &amp; ADDRESS(MATCH(ROW(),$BC:$BC, 0)-1, COLUMN()-4, 4))&lt;&gt;"", INDIRECT("SP_2b!" &amp; ADDRESS(MATCH(ROW(),$BC:$BC, 0)-1, COLUMN()-4, 4)), ""), "")</f>
        <v/>
      </c>
      <c r="S355">
        <f>IF(ISNUMBER(MATCH(ROW(),$BC:$BC, 0)), IF(INDIRECT("SP_2b!" &amp; ADDRESS(MATCH(ROW(),$BC:$BC, 0)-1, COLUMN()-4, 4))&lt;&gt;"", INDIRECT("SP_2b!" &amp; ADDRESS(MATCH(ROW(),$BC:$BC, 0)-1, COLUMN()-4, 4)), ""), "")</f>
        <v/>
      </c>
      <c r="T355">
        <f>IF(ISNUMBER(MATCH(ROW(),$BC:$BC, 0)), IF(INDIRECT("SP_2b!" &amp; ADDRESS(MATCH(ROW(),$BC:$BC, 0)-1, COLUMN()-4, 4))&lt;&gt;"", INDIRECT("SP_2b!" &amp; ADDRESS(MATCH(ROW(),$BC:$BC, 0)-1, COLUMN()-4, 4)), ""), "")</f>
        <v/>
      </c>
      <c r="U355">
        <f>IF(ISNUMBER(MATCH(ROW(),$BC:$BC, 0)), IF(INDIRECT("SP_2b!" &amp; ADDRESS(MATCH(ROW(),$BC:$BC, 0)-1, COLUMN()-4, 4))&lt;&gt;"", INDIRECT("SP_2b!" &amp; ADDRESS(MATCH(ROW(),$BC:$BC, 0)-1, COLUMN()-4, 4)), ""), "")</f>
        <v/>
      </c>
      <c r="V355">
        <f>IF(ISNUMBER(MATCH(ROW(),$BC:$BC, 0)), IF(INDIRECT("SP_2b!" &amp; ADDRESS(MATCH(ROW(),$BC:$BC, 0)-1, COLUMN()-4, 4))&lt;&gt;"", INDIRECT("SP_2b!" &amp; ADDRESS(MATCH(ROW(),$BC:$BC, 0)-1, COLUMN()-4, 4)), ""), "")</f>
        <v/>
      </c>
      <c r="W355">
        <f>IF(ISNUMBER(MATCH(ROW(),$BC:$BC, 0)), IF(INDIRECT("SP_2b!" &amp; ADDRESS(MATCH(ROW(),$BC:$BC, 0)-1, COLUMN()-4, 4))&lt;&gt;"", INDIRECT("SP_2b!" &amp; ADDRESS(MATCH(ROW(),$BC:$BC, 0)-1, COLUMN()-4, 4)), ""), "")</f>
        <v/>
      </c>
      <c r="X355">
        <f>IF(ISNUMBER(MATCH(ROW(),$BC:$BC, 0)), IF(INDIRECT("SP_2b!" &amp; ADDRESS(MATCH(ROW(),$BC:$BC, 0)-1, COLUMN()-4, 4))&lt;&gt;"", INDIRECT("SP_2b!" &amp; ADDRESS(MATCH(ROW(),$BC:$BC, 0)-1, COLUMN()-4, 4)), ""), "")</f>
        <v/>
      </c>
      <c r="Y355">
        <f>IF(ISNUMBER(MATCH(ROW(),$BC:$BC, 0)), IF(INDIRECT("SP_2b!" &amp; ADDRESS(MATCH(ROW(),$BC:$BC, 0)-1, COLUMN()-4, 4))&lt;&gt;"", INDIRECT("SP_2b!" &amp; ADDRESS(MATCH(ROW(),$BC:$BC, 0)-1, COLUMN()-4, 4)), ""), "")</f>
        <v/>
      </c>
      <c r="Z355">
        <f>IF(ISNUMBER(MATCH(ROW(),$BC:$BC, 0)), IF(INDIRECT("SP_2b!" &amp; ADDRESS(MATCH(ROW(),$BC:$BC, 0)-1, COLUMN()-4, 4))&lt;&gt;"", INDIRECT("SP_2b!" &amp; ADDRESS(MATCH(ROW(),$BC:$BC, 0)-1, COLUMN()-4, 4)), ""), "")</f>
        <v/>
      </c>
      <c r="AA355">
        <f>IF(ISNUMBER(MATCH(ROW(),$BC:$BC, 0)), IF(INDIRECT("SP_2b!" &amp; ADDRESS(MATCH(ROW(),$BC:$BC, 0)-1, COLUMN()-4, 4))&lt;&gt;"", INDIRECT("SP_2b!" &amp; ADDRESS(MATCH(ROW(),$BC:$BC, 0)-1, COLUMN()-4, 4)), ""), "")</f>
        <v/>
      </c>
      <c r="AB355">
        <f>IF(ISNUMBER(MATCH(ROW(),$BC:$BC, 0)), IF(INDIRECT("SP_2b!" &amp; ADDRESS(MATCH(ROW(),$BC:$BC, 0)-1, COLUMN()-4, 4))&lt;&gt;"", INDIRECT("SP_2b!" &amp; ADDRESS(MATCH(ROW(),$BC:$BC, 0)-1, COLUMN()-4, 4)), ""), "")</f>
        <v/>
      </c>
      <c r="AC355">
        <f>IF(ISNUMBER(MATCH(ROW(),$BC:$BC, 0)), IF(INDIRECT("SP_2b!" &amp; ADDRESS(MATCH(ROW(),$BC:$BC, 0)-1, COLUMN()-4, 4))&lt;&gt;"", INDIRECT("SP_2b!" &amp; ADDRESS(MATCH(ROW(),$BC:$BC, 0)-1, COLUMN()-4, 4)), ""), "")</f>
        <v/>
      </c>
      <c r="AD355">
        <f>IF(ISNUMBER(MATCH(ROW(),$BC:$BC, 0)), IF(INDIRECT("SP_2b!" &amp; ADDRESS(MATCH(ROW(),$BC:$BC, 0)-1, COLUMN()-4, 4))&lt;&gt;"", INDIRECT("SP_2b!" &amp; ADDRESS(MATCH(ROW(),$BC:$BC, 0)-1, COLUMN()-4, 4)), ""), "")</f>
        <v/>
      </c>
      <c r="AE355">
        <f>IF(ISNUMBER(MATCH(ROW(),$BC:$BC, 0)), IF(OR(INDIRECT("SP_2b!" &amp; ADDRESS(MATCH(ROW(),$BC:$BC, 0)-1, COLUMN()-4, 4))="", INDIRECT("SP_2b!" &amp; ADDRESS(MATCH(ROW(),$BC:$BC, 0)-1, COLUMN()-4, 4))=0), "", INDIRECT("SP_2b!" &amp; ADDRESS(MATCH(ROW(),$BC:$BC, 0)-1, COLUMN()-4, 4))), "")</f>
        <v/>
      </c>
      <c r="AF355">
        <f>IF(ISNUMBER(MATCH(ROW(),$BC:$BC, 0)), IF(OR(INDIRECT("SP_2b!" &amp; ADDRESS(MATCH(ROW(),$BC:$BC, 0)-1, COLUMN()-4, 4))="", INDIRECT("SP_2b!" &amp; ADDRESS(MATCH(ROW(),$BC:$BC, 0)-1, COLUMN()-4, 4))=0), "", INDIRECT("SP_2b!" &amp; ADDRESS(MATCH(ROW(),$BC:$BC, 0)-1, COLUMN()-4, 4))), "")</f>
        <v/>
      </c>
      <c r="AG355">
        <f>IF(ISNUMBER(MATCH(ROW(),$BC:$BC, 0)), IF(OR(INDIRECT("SP_2b!" &amp; ADDRESS(MATCH(ROW(),$BC:$BC, 0)-1, COLUMN()-4, 4))="", INDIRECT("SP_2b!" &amp; ADDRESS(MATCH(ROW(),$BC:$BC, 0)-1, COLUMN()-4, 4))=0), "", INDIRECT("SP_2b!" &amp; ADDRESS(MATCH(ROW(),$BC:$BC, 0)-1, COLUMN()-4, 4))), "")</f>
        <v/>
      </c>
      <c r="AH355">
        <f>IF(ISNUMBER(MATCH(ROW(),$BC:$BC, 0)), IF(OR(INDIRECT("SP_2b!" &amp; ADDRESS(MATCH(ROW(),$BC:$BC, 0)-1, COLUMN()-4, 4))="", INDIRECT("SP_2b!" &amp; ADDRESS(MATCH(ROW(),$BC:$BC, 0)-1, COLUMN()-4, 4))=0), "", INDIRECT("SP_2b!" &amp; ADDRESS(MATCH(ROW(),$BC:$BC, 0)-1, COLUMN()-4, 4))), "")</f>
        <v/>
      </c>
      <c r="AI355">
        <f>IF(ISNUMBER(MATCH(ROW(),$BC:$BC, 0)), IF(OR(INDIRECT("SP_2b!" &amp; ADDRESS(MATCH(ROW(),$BC:$BC, 0)-1, COLUMN()-4, 4))="", INDIRECT("SP_2b!" &amp; ADDRESS(MATCH(ROW(),$BC:$BC, 0)-1, COLUMN()-4, 4))=0), "", INDIRECT("SP_2b!" &amp; ADDRESS(MATCH(ROW(),$BC:$BC, 0)-1, COLUMN()-4, 4))), "")</f>
        <v/>
      </c>
      <c r="AJ355">
        <f>IF(ISNUMBER(MATCH(ROW(),$BC:$BC, 0)), IF(OR(INDIRECT("SP_2b!" &amp; ADDRESS(MATCH(ROW(),$BC:$BC, 0)-1, COLUMN()-4, 4))="", INDIRECT("SP_2b!" &amp; ADDRESS(MATCH(ROW(),$BC:$BC, 0)-1, COLUMN()-4, 4))=0), "", INDIRECT("SP_2b!" &amp; ADDRESS(MATCH(ROW(),$BC:$BC, 0)-1, COLUMN()-4, 4))), "")</f>
        <v/>
      </c>
      <c r="AK355">
        <f>IF(ISNUMBER(MATCH(ROW(),$BC:$BC, 0)), IF(OR(INDIRECT("SP_2b!" &amp; ADDRESS(MATCH(ROW(),$BC:$BC, 0)-1, COLUMN()-4, 4))="", INDIRECT("SP_2b!" &amp; ADDRESS(MATCH(ROW(),$BC:$BC, 0)-1, COLUMN()-4, 4))=0), "", INDIRECT("SP_2b!" &amp; ADDRESS(MATCH(ROW(),$BC:$BC, 0)-1, COLUMN()-4, 4))), "")</f>
        <v/>
      </c>
      <c r="AL355">
        <f>IF(ISNUMBER(MATCH(ROW(),$BC:$BC, 0)), IF(OR(INDIRECT("SP_2b!" &amp; ADDRESS(MATCH(ROW(),$BC:$BC, 0)-1, COLUMN()-4, 4))="", INDIRECT("SP_2b!" &amp; ADDRESS(MATCH(ROW(),$BC:$BC, 0)-1, COLUMN()-4, 4))=0), "", INDIRECT("SP_2b!" &amp; ADDRESS(MATCH(ROW(),$BC:$BC, 0)-1, COLUMN()-4, 4))), "")</f>
        <v/>
      </c>
      <c r="AM355">
        <f>IF(ISNUMBER(MATCH(ROW(),$BC:$BC, 0)), IF(OR(INDIRECT("SP_2b!" &amp; ADDRESS(MATCH(ROW(),$BC:$BC, 0)-1, COLUMN()-4, 4))="", INDIRECT("SP_2b!" &amp; ADDRESS(MATCH(ROW(),$BC:$BC, 0)-1, COLUMN()-4, 4))=0), "", INDIRECT("SP_2b!" &amp; ADDRESS(MATCH(ROW(),$BC:$BC, 0)-1, COLUMN()-4, 4))), "")</f>
        <v/>
      </c>
      <c r="AN355">
        <f>IF(ISNUMBER(MATCH(ROW(),$BC:$BC, 0)), IF(INDIRECT("SP_2b!" &amp; ADDRESS(MATCH(ROW(),$BC:$BC, 0)-1, COLUMN()-4, 4))&lt;&gt;"", INDIRECT("SP_2b!" &amp; ADDRESS(MATCH(ROW(),$BC:$BC, 0)-1, COLUMN()-4, 4)), ""), "")</f>
        <v/>
      </c>
      <c r="AO355">
        <f>IF(ISNUMBER(MATCH(ROW(),$BC:$BC, 0)), IF(INDIRECT("SP_2a!" &amp; ADDRESS(MATCH(ROW(),$BC:$BC, 0)-1, 16, 4))&lt;&gt;"", INDIRECT("SP_2a!" &amp; ADDRESS(MATCH(ROW(),$BC:$BC, 0)-1, 16, 4)), ""), "")</f>
        <v/>
      </c>
    </row>
    <row r="356">
      <c r="C356">
        <f>IF(ISNUMBER(MATCH(ROW(),$AZ:$AZ, 0)), INDIRECT("SP_2a!" &amp; ADDRESS(MATCH(ROW(),$AZ:$AZ, 0)-1, COLUMN(), 4)), "")</f>
        <v/>
      </c>
      <c r="D356">
        <f>IF(ISNUMBER(MATCH(ROW(),$BA:$BA, 0)), INDIRECT("SP_2a!" &amp; ADDRESS(MATCH(ROW(),$BA:$BA, 0)-1, COLUMN(), 4)), "")</f>
        <v/>
      </c>
      <c r="E356">
        <f>IF(ISNUMBER(MATCH(ROW(),$BB:$BB, 0)), INDIRECT("SP_2a!" &amp; ADDRESS(MATCH(ROW(),$BB:$BB, 0)-1, COLUMN(), 4)), "")</f>
        <v/>
      </c>
      <c r="F356">
        <f>IF(ISNUMBER(MATCH(ROW(),$BB:$BB, 0)), IF(INDIRECT("SP_2a!" &amp; ADDRESS(MATCH(ROW(),$BB:$BB, 0)-1, COLUMN(), 4))=1, "X", ""), "")</f>
        <v/>
      </c>
      <c r="G356">
        <f>IF(ISNUMBER(MATCH(ROW(),$BB:$BB, 0)), IF(INDIRECT("SP_2a!" &amp; ADDRESS(MATCH(ROW(),$BB:$BB, 0)-1, COLUMN(), 4))=1, "X", ""), "")</f>
        <v/>
      </c>
      <c r="H356">
        <f>IF(ISNUMBER(MATCH(ROW(),$BB:$BB, 0)), INDIRECT("SP_2a!" &amp; ADDRESS(MATCH(ROW(),$BB:$BB, 0)-1, COLUMN(), 4)), "")</f>
        <v/>
      </c>
      <c r="I356">
        <f>IF(ISNUMBER(MATCH(ROW(),$BC:$BC, 0)), IF(INDIRECT("SP_2a!" &amp; ADDRESS(MATCH(ROW(),$BC:$BC, 0)-1, COLUMN(), 4))&lt;&gt;"", INDIRECT("SP_2a!" &amp; ADDRESS(MATCH(ROW(),$BC:$BC, 0)-1, COLUMN(), 4)), ""), "")</f>
        <v/>
      </c>
      <c r="J356">
        <f>IF(ISNUMBER(MATCH(ROW(),$BC:$BC, 0)), IF(INDIRECT("SP_2a!" &amp; ADDRESS(MATCH(ROW(),$BC:$BC, 0)-1, COLUMN(), 4))&lt;&gt;"", INDIRECT("SP_2a!" &amp; ADDRESS(MATCH(ROW(),$BC:$BC, 0)-1, COLUMN(), 4)), ""), "")</f>
        <v/>
      </c>
      <c r="K356">
        <f>IF(ISNUMBER(MATCH(ROW(),$BC:$BC, 0)), IF(INDIRECT("SP_2a!" &amp; ADDRESS(MATCH(ROW(),$BC:$BC, 0)-1, COLUMN(), 4))&lt;&gt;"", INDIRECT("SP_2a!" &amp; ADDRESS(MATCH(ROW(),$BC:$BC, 0)-1, COLUMN(), 4)), ""), "")</f>
        <v/>
      </c>
      <c r="L356">
        <f>IF(ISNUMBER(MATCH(ROW(),$BC:$BC, 0)), IF(INDIRECT("SP_2a!" &amp; ADDRESS(MATCH(ROW(),$BC:$BC, 0)-1, COLUMN(), 4))="X", "X", ""), "")</f>
        <v/>
      </c>
      <c r="M356">
        <f>IF(ISNUMBER(MATCH(ROW(),$BC:$BC, 0)), IF(INDIRECT("SP_2a!" &amp; ADDRESS(MATCH(ROW(),$BC:$BC, 0)-1, COLUMN(), 4))&lt;&gt;0, INDIRECT("SP_2a!" &amp; ADDRESS(MATCH(ROW(),$BC:$BC, 0)-1, COLUMN(), 4)), ""), "")</f>
        <v/>
      </c>
      <c r="N356">
        <f>IF(ISNUMBER(MATCH(ROW(),$BC:$BC, 0)), IF(INDIRECT("SP_2a!" &amp; ADDRESS(MATCH(ROW(),$BC:$BC, 0)-1, COLUMN(), 4))&lt;&gt;"", INDIRECT("SP_2a!" &amp; ADDRESS(MATCH(ROW(),$BC:$BC, 0)-1, COLUMN(), 4)), ""), "")</f>
        <v/>
      </c>
      <c r="O356">
        <f>IF(ISNUMBER(MATCH(ROW(),$BC:$BC, 0)), IF(INDIRECT("SP_2a!" &amp; ADDRESS(MATCH(ROW(),$BC:$BC, 0)-1, COLUMN(), 4))&lt;&gt;"", INDIRECT("SP_2a!" &amp; ADDRESS(MATCH(ROW(),$BC:$BC, 0)-1, COLUMN(), 4)), ""), "")</f>
        <v/>
      </c>
      <c r="P356">
        <f>IF(ISNUMBER(MATCH(ROW(),$BC:$BC, 0)), IF(INDIRECT("SP_2b!" &amp; ADDRESS(MATCH(ROW(),$BC:$BC, 0)-1, COLUMN()-4, 4))&lt;&gt;"", INDIRECT("SP_2b!" &amp; ADDRESS(MATCH(ROW(),$BC:$BC, 0)-1, COLUMN()-4, 4)), ""), "")</f>
        <v/>
      </c>
      <c r="Q356">
        <f>IF(ISNUMBER(MATCH(ROW(),$BC:$BC, 0)), IF(INDIRECT("SP_2b!" &amp; ADDRESS(MATCH(ROW(),$BC:$BC, 0)-1, COLUMN()-4, 4))&lt;&gt;"", INDIRECT("SP_2b!" &amp; ADDRESS(MATCH(ROW(),$BC:$BC, 0)-1, COLUMN()-4, 4)), ""), "")</f>
        <v/>
      </c>
      <c r="R356">
        <f>IF(ISNUMBER(MATCH(ROW(),$BC:$BC, 0)), IF(INDIRECT("SP_2b!" &amp; ADDRESS(MATCH(ROW(),$BC:$BC, 0)-1, COLUMN()-4, 4))&lt;&gt;"", INDIRECT("SP_2b!" &amp; ADDRESS(MATCH(ROW(),$BC:$BC, 0)-1, COLUMN()-4, 4)), ""), "")</f>
        <v/>
      </c>
      <c r="S356">
        <f>IF(ISNUMBER(MATCH(ROW(),$BC:$BC, 0)), IF(INDIRECT("SP_2b!" &amp; ADDRESS(MATCH(ROW(),$BC:$BC, 0)-1, COLUMN()-4, 4))&lt;&gt;"", INDIRECT("SP_2b!" &amp; ADDRESS(MATCH(ROW(),$BC:$BC, 0)-1, COLUMN()-4, 4)), ""), "")</f>
        <v/>
      </c>
      <c r="T356">
        <f>IF(ISNUMBER(MATCH(ROW(),$BC:$BC, 0)), IF(INDIRECT("SP_2b!" &amp; ADDRESS(MATCH(ROW(),$BC:$BC, 0)-1, COLUMN()-4, 4))&lt;&gt;"", INDIRECT("SP_2b!" &amp; ADDRESS(MATCH(ROW(),$BC:$BC, 0)-1, COLUMN()-4, 4)), ""), "")</f>
        <v/>
      </c>
      <c r="U356">
        <f>IF(ISNUMBER(MATCH(ROW(),$BC:$BC, 0)), IF(INDIRECT("SP_2b!" &amp; ADDRESS(MATCH(ROW(),$BC:$BC, 0)-1, COLUMN()-4, 4))&lt;&gt;"", INDIRECT("SP_2b!" &amp; ADDRESS(MATCH(ROW(),$BC:$BC, 0)-1, COLUMN()-4, 4)), ""), "")</f>
        <v/>
      </c>
      <c r="V356">
        <f>IF(ISNUMBER(MATCH(ROW(),$BC:$BC, 0)), IF(INDIRECT("SP_2b!" &amp; ADDRESS(MATCH(ROW(),$BC:$BC, 0)-1, COLUMN()-4, 4))&lt;&gt;"", INDIRECT("SP_2b!" &amp; ADDRESS(MATCH(ROW(),$BC:$BC, 0)-1, COLUMN()-4, 4)), ""), "")</f>
        <v/>
      </c>
      <c r="W356">
        <f>IF(ISNUMBER(MATCH(ROW(),$BC:$BC, 0)), IF(INDIRECT("SP_2b!" &amp; ADDRESS(MATCH(ROW(),$BC:$BC, 0)-1, COLUMN()-4, 4))&lt;&gt;"", INDIRECT("SP_2b!" &amp; ADDRESS(MATCH(ROW(),$BC:$BC, 0)-1, COLUMN()-4, 4)), ""), "")</f>
        <v/>
      </c>
      <c r="X356">
        <f>IF(ISNUMBER(MATCH(ROW(),$BC:$BC, 0)), IF(INDIRECT("SP_2b!" &amp; ADDRESS(MATCH(ROW(),$BC:$BC, 0)-1, COLUMN()-4, 4))&lt;&gt;"", INDIRECT("SP_2b!" &amp; ADDRESS(MATCH(ROW(),$BC:$BC, 0)-1, COLUMN()-4, 4)), ""), "")</f>
        <v/>
      </c>
      <c r="Y356">
        <f>IF(ISNUMBER(MATCH(ROW(),$BC:$BC, 0)), IF(INDIRECT("SP_2b!" &amp; ADDRESS(MATCH(ROW(),$BC:$BC, 0)-1, COLUMN()-4, 4))&lt;&gt;"", INDIRECT("SP_2b!" &amp; ADDRESS(MATCH(ROW(),$BC:$BC, 0)-1, COLUMN()-4, 4)), ""), "")</f>
        <v/>
      </c>
      <c r="Z356">
        <f>IF(ISNUMBER(MATCH(ROW(),$BC:$BC, 0)), IF(INDIRECT("SP_2b!" &amp; ADDRESS(MATCH(ROW(),$BC:$BC, 0)-1, COLUMN()-4, 4))&lt;&gt;"", INDIRECT("SP_2b!" &amp; ADDRESS(MATCH(ROW(),$BC:$BC, 0)-1, COLUMN()-4, 4)), ""), "")</f>
        <v/>
      </c>
      <c r="AA356">
        <f>IF(ISNUMBER(MATCH(ROW(),$BC:$BC, 0)), IF(INDIRECT("SP_2b!" &amp; ADDRESS(MATCH(ROW(),$BC:$BC, 0)-1, COLUMN()-4, 4))&lt;&gt;"", INDIRECT("SP_2b!" &amp; ADDRESS(MATCH(ROW(),$BC:$BC, 0)-1, COLUMN()-4, 4)), ""), "")</f>
        <v/>
      </c>
      <c r="AB356">
        <f>IF(ISNUMBER(MATCH(ROW(),$BC:$BC, 0)), IF(INDIRECT("SP_2b!" &amp; ADDRESS(MATCH(ROW(),$BC:$BC, 0)-1, COLUMN()-4, 4))&lt;&gt;"", INDIRECT("SP_2b!" &amp; ADDRESS(MATCH(ROW(),$BC:$BC, 0)-1, COLUMN()-4, 4)), ""), "")</f>
        <v/>
      </c>
      <c r="AC356">
        <f>IF(ISNUMBER(MATCH(ROW(),$BC:$BC, 0)), IF(INDIRECT("SP_2b!" &amp; ADDRESS(MATCH(ROW(),$BC:$BC, 0)-1, COLUMN()-4, 4))&lt;&gt;"", INDIRECT("SP_2b!" &amp; ADDRESS(MATCH(ROW(),$BC:$BC, 0)-1, COLUMN()-4, 4)), ""), "")</f>
        <v/>
      </c>
      <c r="AD356">
        <f>IF(ISNUMBER(MATCH(ROW(),$BC:$BC, 0)), IF(INDIRECT("SP_2b!" &amp; ADDRESS(MATCH(ROW(),$BC:$BC, 0)-1, COLUMN()-4, 4))&lt;&gt;"", INDIRECT("SP_2b!" &amp; ADDRESS(MATCH(ROW(),$BC:$BC, 0)-1, COLUMN()-4, 4)), ""), "")</f>
        <v/>
      </c>
      <c r="AE356">
        <f>IF(ISNUMBER(MATCH(ROW(),$BC:$BC, 0)), IF(OR(INDIRECT("SP_2b!" &amp; ADDRESS(MATCH(ROW(),$BC:$BC, 0)-1, COLUMN()-4, 4))="", INDIRECT("SP_2b!" &amp; ADDRESS(MATCH(ROW(),$BC:$BC, 0)-1, COLUMN()-4, 4))=0), "", INDIRECT("SP_2b!" &amp; ADDRESS(MATCH(ROW(),$BC:$BC, 0)-1, COLUMN()-4, 4))), "")</f>
        <v/>
      </c>
      <c r="AF356">
        <f>IF(ISNUMBER(MATCH(ROW(),$BC:$BC, 0)), IF(OR(INDIRECT("SP_2b!" &amp; ADDRESS(MATCH(ROW(),$BC:$BC, 0)-1, COLUMN()-4, 4))="", INDIRECT("SP_2b!" &amp; ADDRESS(MATCH(ROW(),$BC:$BC, 0)-1, COLUMN()-4, 4))=0), "", INDIRECT("SP_2b!" &amp; ADDRESS(MATCH(ROW(),$BC:$BC, 0)-1, COLUMN()-4, 4))), "")</f>
        <v/>
      </c>
      <c r="AG356">
        <f>IF(ISNUMBER(MATCH(ROW(),$BC:$BC, 0)), IF(OR(INDIRECT("SP_2b!" &amp; ADDRESS(MATCH(ROW(),$BC:$BC, 0)-1, COLUMN()-4, 4))="", INDIRECT("SP_2b!" &amp; ADDRESS(MATCH(ROW(),$BC:$BC, 0)-1, COLUMN()-4, 4))=0), "", INDIRECT("SP_2b!" &amp; ADDRESS(MATCH(ROW(),$BC:$BC, 0)-1, COLUMN()-4, 4))), "")</f>
        <v/>
      </c>
      <c r="AH356">
        <f>IF(ISNUMBER(MATCH(ROW(),$BC:$BC, 0)), IF(OR(INDIRECT("SP_2b!" &amp; ADDRESS(MATCH(ROW(),$BC:$BC, 0)-1, COLUMN()-4, 4))="", INDIRECT("SP_2b!" &amp; ADDRESS(MATCH(ROW(),$BC:$BC, 0)-1, COLUMN()-4, 4))=0), "", INDIRECT("SP_2b!" &amp; ADDRESS(MATCH(ROW(),$BC:$BC, 0)-1, COLUMN()-4, 4))), "")</f>
        <v/>
      </c>
      <c r="AI356">
        <f>IF(ISNUMBER(MATCH(ROW(),$BC:$BC, 0)), IF(OR(INDIRECT("SP_2b!" &amp; ADDRESS(MATCH(ROW(),$BC:$BC, 0)-1, COLUMN()-4, 4))="", INDIRECT("SP_2b!" &amp; ADDRESS(MATCH(ROW(),$BC:$BC, 0)-1, COLUMN()-4, 4))=0), "", INDIRECT("SP_2b!" &amp; ADDRESS(MATCH(ROW(),$BC:$BC, 0)-1, COLUMN()-4, 4))), "")</f>
        <v/>
      </c>
      <c r="AJ356">
        <f>IF(ISNUMBER(MATCH(ROW(),$BC:$BC, 0)), IF(OR(INDIRECT("SP_2b!" &amp; ADDRESS(MATCH(ROW(),$BC:$BC, 0)-1, COLUMN()-4, 4))="", INDIRECT("SP_2b!" &amp; ADDRESS(MATCH(ROW(),$BC:$BC, 0)-1, COLUMN()-4, 4))=0), "", INDIRECT("SP_2b!" &amp; ADDRESS(MATCH(ROW(),$BC:$BC, 0)-1, COLUMN()-4, 4))), "")</f>
        <v/>
      </c>
      <c r="AK356">
        <f>IF(ISNUMBER(MATCH(ROW(),$BC:$BC, 0)), IF(OR(INDIRECT("SP_2b!" &amp; ADDRESS(MATCH(ROW(),$BC:$BC, 0)-1, COLUMN()-4, 4))="", INDIRECT("SP_2b!" &amp; ADDRESS(MATCH(ROW(),$BC:$BC, 0)-1, COLUMN()-4, 4))=0), "", INDIRECT("SP_2b!" &amp; ADDRESS(MATCH(ROW(),$BC:$BC, 0)-1, COLUMN()-4, 4))), "")</f>
        <v/>
      </c>
      <c r="AL356">
        <f>IF(ISNUMBER(MATCH(ROW(),$BC:$BC, 0)), IF(OR(INDIRECT("SP_2b!" &amp; ADDRESS(MATCH(ROW(),$BC:$BC, 0)-1, COLUMN()-4, 4))="", INDIRECT("SP_2b!" &amp; ADDRESS(MATCH(ROW(),$BC:$BC, 0)-1, COLUMN()-4, 4))=0), "", INDIRECT("SP_2b!" &amp; ADDRESS(MATCH(ROW(),$BC:$BC, 0)-1, COLUMN()-4, 4))), "")</f>
        <v/>
      </c>
      <c r="AM356">
        <f>IF(ISNUMBER(MATCH(ROW(),$BC:$BC, 0)), IF(OR(INDIRECT("SP_2b!" &amp; ADDRESS(MATCH(ROW(),$BC:$BC, 0)-1, COLUMN()-4, 4))="", INDIRECT("SP_2b!" &amp; ADDRESS(MATCH(ROW(),$BC:$BC, 0)-1, COLUMN()-4, 4))=0), "", INDIRECT("SP_2b!" &amp; ADDRESS(MATCH(ROW(),$BC:$BC, 0)-1, COLUMN()-4, 4))), "")</f>
        <v/>
      </c>
      <c r="AN356">
        <f>IF(ISNUMBER(MATCH(ROW(),$BC:$BC, 0)), IF(INDIRECT("SP_2b!" &amp; ADDRESS(MATCH(ROW(),$BC:$BC, 0)-1, COLUMN()-4, 4))&lt;&gt;"", INDIRECT("SP_2b!" &amp; ADDRESS(MATCH(ROW(),$BC:$BC, 0)-1, COLUMN()-4, 4)), ""), "")</f>
        <v/>
      </c>
      <c r="AO356">
        <f>IF(ISNUMBER(MATCH(ROW(),$BC:$BC, 0)), IF(INDIRECT("SP_2a!" &amp; ADDRESS(MATCH(ROW(),$BC:$BC, 0)-1, 16, 4))&lt;&gt;"", INDIRECT("SP_2a!" &amp; ADDRESS(MATCH(ROW(),$BC:$BC, 0)-1, 16, 4)), ""), "")</f>
        <v/>
      </c>
    </row>
    <row r="357">
      <c r="C357">
        <f>IF(ISNUMBER(MATCH(ROW(),$AZ:$AZ, 0)), INDIRECT("SP_2a!" &amp; ADDRESS(MATCH(ROW(),$AZ:$AZ, 0)-1, COLUMN(), 4)), "")</f>
        <v/>
      </c>
      <c r="D357">
        <f>IF(ISNUMBER(MATCH(ROW(),$BA:$BA, 0)), INDIRECT("SP_2a!" &amp; ADDRESS(MATCH(ROW(),$BA:$BA, 0)-1, COLUMN(), 4)), "")</f>
        <v/>
      </c>
      <c r="E357">
        <f>IF(ISNUMBER(MATCH(ROW(),$BB:$BB, 0)), INDIRECT("SP_2a!" &amp; ADDRESS(MATCH(ROW(),$BB:$BB, 0)-1, COLUMN(), 4)), "")</f>
        <v/>
      </c>
      <c r="F357">
        <f>IF(ISNUMBER(MATCH(ROW(),$BB:$BB, 0)), IF(INDIRECT("SP_2a!" &amp; ADDRESS(MATCH(ROW(),$BB:$BB, 0)-1, COLUMN(), 4))=1, "X", ""), "")</f>
        <v/>
      </c>
      <c r="G357">
        <f>IF(ISNUMBER(MATCH(ROW(),$BB:$BB, 0)), IF(INDIRECT("SP_2a!" &amp; ADDRESS(MATCH(ROW(),$BB:$BB, 0)-1, COLUMN(), 4))=1, "X", ""), "")</f>
        <v/>
      </c>
      <c r="H357">
        <f>IF(ISNUMBER(MATCH(ROW(),$BB:$BB, 0)), INDIRECT("SP_2a!" &amp; ADDRESS(MATCH(ROW(),$BB:$BB, 0)-1, COLUMN(), 4)), "")</f>
        <v/>
      </c>
      <c r="I357">
        <f>IF(ISNUMBER(MATCH(ROW(),$BC:$BC, 0)), IF(INDIRECT("SP_2a!" &amp; ADDRESS(MATCH(ROW(),$BC:$BC, 0)-1, COLUMN(), 4))&lt;&gt;"", INDIRECT("SP_2a!" &amp; ADDRESS(MATCH(ROW(),$BC:$BC, 0)-1, COLUMN(), 4)), ""), "")</f>
        <v/>
      </c>
      <c r="J357">
        <f>IF(ISNUMBER(MATCH(ROW(),$BC:$BC, 0)), IF(INDIRECT("SP_2a!" &amp; ADDRESS(MATCH(ROW(),$BC:$BC, 0)-1, COLUMN(), 4))&lt;&gt;"", INDIRECT("SP_2a!" &amp; ADDRESS(MATCH(ROW(),$BC:$BC, 0)-1, COLUMN(), 4)), ""), "")</f>
        <v/>
      </c>
      <c r="K357">
        <f>IF(ISNUMBER(MATCH(ROW(),$BC:$BC, 0)), IF(INDIRECT("SP_2a!" &amp; ADDRESS(MATCH(ROW(),$BC:$BC, 0)-1, COLUMN(), 4))&lt;&gt;"", INDIRECT("SP_2a!" &amp; ADDRESS(MATCH(ROW(),$BC:$BC, 0)-1, COLUMN(), 4)), ""), "")</f>
        <v/>
      </c>
      <c r="L357">
        <f>IF(ISNUMBER(MATCH(ROW(),$BC:$BC, 0)), IF(INDIRECT("SP_2a!" &amp; ADDRESS(MATCH(ROW(),$BC:$BC, 0)-1, COLUMN(), 4))="X", "X", ""), "")</f>
        <v/>
      </c>
      <c r="M357">
        <f>IF(ISNUMBER(MATCH(ROW(),$BC:$BC, 0)), IF(INDIRECT("SP_2a!" &amp; ADDRESS(MATCH(ROW(),$BC:$BC, 0)-1, COLUMN(), 4))&lt;&gt;0, INDIRECT("SP_2a!" &amp; ADDRESS(MATCH(ROW(),$BC:$BC, 0)-1, COLUMN(), 4)), ""), "")</f>
        <v/>
      </c>
      <c r="N357">
        <f>IF(ISNUMBER(MATCH(ROW(),$BC:$BC, 0)), IF(INDIRECT("SP_2a!" &amp; ADDRESS(MATCH(ROW(),$BC:$BC, 0)-1, COLUMN(), 4))&lt;&gt;"", INDIRECT("SP_2a!" &amp; ADDRESS(MATCH(ROW(),$BC:$BC, 0)-1, COLUMN(), 4)), ""), "")</f>
        <v/>
      </c>
      <c r="O357">
        <f>IF(ISNUMBER(MATCH(ROW(),$BC:$BC, 0)), IF(INDIRECT("SP_2a!" &amp; ADDRESS(MATCH(ROW(),$BC:$BC, 0)-1, COLUMN(), 4))&lt;&gt;"", INDIRECT("SP_2a!" &amp; ADDRESS(MATCH(ROW(),$BC:$BC, 0)-1, COLUMN(), 4)), ""), "")</f>
        <v/>
      </c>
      <c r="P357">
        <f>IF(ISNUMBER(MATCH(ROW(),$BC:$BC, 0)), IF(INDIRECT("SP_2b!" &amp; ADDRESS(MATCH(ROW(),$BC:$BC, 0)-1, COLUMN()-4, 4))&lt;&gt;"", INDIRECT("SP_2b!" &amp; ADDRESS(MATCH(ROW(),$BC:$BC, 0)-1, COLUMN()-4, 4)), ""), "")</f>
        <v/>
      </c>
      <c r="Q357">
        <f>IF(ISNUMBER(MATCH(ROW(),$BC:$BC, 0)), IF(INDIRECT("SP_2b!" &amp; ADDRESS(MATCH(ROW(),$BC:$BC, 0)-1, COLUMN()-4, 4))&lt;&gt;"", INDIRECT("SP_2b!" &amp; ADDRESS(MATCH(ROW(),$BC:$BC, 0)-1, COLUMN()-4, 4)), ""), "")</f>
        <v/>
      </c>
      <c r="R357">
        <f>IF(ISNUMBER(MATCH(ROW(),$BC:$BC, 0)), IF(INDIRECT("SP_2b!" &amp; ADDRESS(MATCH(ROW(),$BC:$BC, 0)-1, COLUMN()-4, 4))&lt;&gt;"", INDIRECT("SP_2b!" &amp; ADDRESS(MATCH(ROW(),$BC:$BC, 0)-1, COLUMN()-4, 4)), ""), "")</f>
        <v/>
      </c>
      <c r="S357">
        <f>IF(ISNUMBER(MATCH(ROW(),$BC:$BC, 0)), IF(INDIRECT("SP_2b!" &amp; ADDRESS(MATCH(ROW(),$BC:$BC, 0)-1, COLUMN()-4, 4))&lt;&gt;"", INDIRECT("SP_2b!" &amp; ADDRESS(MATCH(ROW(),$BC:$BC, 0)-1, COLUMN()-4, 4)), ""), "")</f>
        <v/>
      </c>
      <c r="T357">
        <f>IF(ISNUMBER(MATCH(ROW(),$BC:$BC, 0)), IF(INDIRECT("SP_2b!" &amp; ADDRESS(MATCH(ROW(),$BC:$BC, 0)-1, COLUMN()-4, 4))&lt;&gt;"", INDIRECT("SP_2b!" &amp; ADDRESS(MATCH(ROW(),$BC:$BC, 0)-1, COLUMN()-4, 4)), ""), "")</f>
        <v/>
      </c>
      <c r="U357">
        <f>IF(ISNUMBER(MATCH(ROW(),$BC:$BC, 0)), IF(INDIRECT("SP_2b!" &amp; ADDRESS(MATCH(ROW(),$BC:$BC, 0)-1, COLUMN()-4, 4))&lt;&gt;"", INDIRECT("SP_2b!" &amp; ADDRESS(MATCH(ROW(),$BC:$BC, 0)-1, COLUMN()-4, 4)), ""), "")</f>
        <v/>
      </c>
      <c r="V357">
        <f>IF(ISNUMBER(MATCH(ROW(),$BC:$BC, 0)), IF(INDIRECT("SP_2b!" &amp; ADDRESS(MATCH(ROW(),$BC:$BC, 0)-1, COLUMN()-4, 4))&lt;&gt;"", INDIRECT("SP_2b!" &amp; ADDRESS(MATCH(ROW(),$BC:$BC, 0)-1, COLUMN()-4, 4)), ""), "")</f>
        <v/>
      </c>
      <c r="W357">
        <f>IF(ISNUMBER(MATCH(ROW(),$BC:$BC, 0)), IF(INDIRECT("SP_2b!" &amp; ADDRESS(MATCH(ROW(),$BC:$BC, 0)-1, COLUMN()-4, 4))&lt;&gt;"", INDIRECT("SP_2b!" &amp; ADDRESS(MATCH(ROW(),$BC:$BC, 0)-1, COLUMN()-4, 4)), ""), "")</f>
        <v/>
      </c>
      <c r="X357">
        <f>IF(ISNUMBER(MATCH(ROW(),$BC:$BC, 0)), IF(INDIRECT("SP_2b!" &amp; ADDRESS(MATCH(ROW(),$BC:$BC, 0)-1, COLUMN()-4, 4))&lt;&gt;"", INDIRECT("SP_2b!" &amp; ADDRESS(MATCH(ROW(),$BC:$BC, 0)-1, COLUMN()-4, 4)), ""), "")</f>
        <v/>
      </c>
      <c r="Y357">
        <f>IF(ISNUMBER(MATCH(ROW(),$BC:$BC, 0)), IF(INDIRECT("SP_2b!" &amp; ADDRESS(MATCH(ROW(),$BC:$BC, 0)-1, COLUMN()-4, 4))&lt;&gt;"", INDIRECT("SP_2b!" &amp; ADDRESS(MATCH(ROW(),$BC:$BC, 0)-1, COLUMN()-4, 4)), ""), "")</f>
        <v/>
      </c>
      <c r="Z357">
        <f>IF(ISNUMBER(MATCH(ROW(),$BC:$BC, 0)), IF(INDIRECT("SP_2b!" &amp; ADDRESS(MATCH(ROW(),$BC:$BC, 0)-1, COLUMN()-4, 4))&lt;&gt;"", INDIRECT("SP_2b!" &amp; ADDRESS(MATCH(ROW(),$BC:$BC, 0)-1, COLUMN()-4, 4)), ""), "")</f>
        <v/>
      </c>
      <c r="AA357">
        <f>IF(ISNUMBER(MATCH(ROW(),$BC:$BC, 0)), IF(INDIRECT("SP_2b!" &amp; ADDRESS(MATCH(ROW(),$BC:$BC, 0)-1, COLUMN()-4, 4))&lt;&gt;"", INDIRECT("SP_2b!" &amp; ADDRESS(MATCH(ROW(),$BC:$BC, 0)-1, COLUMN()-4, 4)), ""), "")</f>
        <v/>
      </c>
      <c r="AB357">
        <f>IF(ISNUMBER(MATCH(ROW(),$BC:$BC, 0)), IF(INDIRECT("SP_2b!" &amp; ADDRESS(MATCH(ROW(),$BC:$BC, 0)-1, COLUMN()-4, 4))&lt;&gt;"", INDIRECT("SP_2b!" &amp; ADDRESS(MATCH(ROW(),$BC:$BC, 0)-1, COLUMN()-4, 4)), ""), "")</f>
        <v/>
      </c>
      <c r="AC357">
        <f>IF(ISNUMBER(MATCH(ROW(),$BC:$BC, 0)), IF(INDIRECT("SP_2b!" &amp; ADDRESS(MATCH(ROW(),$BC:$BC, 0)-1, COLUMN()-4, 4))&lt;&gt;"", INDIRECT("SP_2b!" &amp; ADDRESS(MATCH(ROW(),$BC:$BC, 0)-1, COLUMN()-4, 4)), ""), "")</f>
        <v/>
      </c>
      <c r="AD357">
        <f>IF(ISNUMBER(MATCH(ROW(),$BC:$BC, 0)), IF(INDIRECT("SP_2b!" &amp; ADDRESS(MATCH(ROW(),$BC:$BC, 0)-1, COLUMN()-4, 4))&lt;&gt;"", INDIRECT("SP_2b!" &amp; ADDRESS(MATCH(ROW(),$BC:$BC, 0)-1, COLUMN()-4, 4)), ""), "")</f>
        <v/>
      </c>
      <c r="AE357">
        <f>IF(ISNUMBER(MATCH(ROW(),$BC:$BC, 0)), IF(OR(INDIRECT("SP_2b!" &amp; ADDRESS(MATCH(ROW(),$BC:$BC, 0)-1, COLUMN()-4, 4))="", INDIRECT("SP_2b!" &amp; ADDRESS(MATCH(ROW(),$BC:$BC, 0)-1, COLUMN()-4, 4))=0), "", INDIRECT("SP_2b!" &amp; ADDRESS(MATCH(ROW(),$BC:$BC, 0)-1, COLUMN()-4, 4))), "")</f>
        <v/>
      </c>
      <c r="AF357">
        <f>IF(ISNUMBER(MATCH(ROW(),$BC:$BC, 0)), IF(OR(INDIRECT("SP_2b!" &amp; ADDRESS(MATCH(ROW(),$BC:$BC, 0)-1, COLUMN()-4, 4))="", INDIRECT("SP_2b!" &amp; ADDRESS(MATCH(ROW(),$BC:$BC, 0)-1, COLUMN()-4, 4))=0), "", INDIRECT("SP_2b!" &amp; ADDRESS(MATCH(ROW(),$BC:$BC, 0)-1, COLUMN()-4, 4))), "")</f>
        <v/>
      </c>
      <c r="AG357">
        <f>IF(ISNUMBER(MATCH(ROW(),$BC:$BC, 0)), IF(OR(INDIRECT("SP_2b!" &amp; ADDRESS(MATCH(ROW(),$BC:$BC, 0)-1, COLUMN()-4, 4))="", INDIRECT("SP_2b!" &amp; ADDRESS(MATCH(ROW(),$BC:$BC, 0)-1, COLUMN()-4, 4))=0), "", INDIRECT("SP_2b!" &amp; ADDRESS(MATCH(ROW(),$BC:$BC, 0)-1, COLUMN()-4, 4))), "")</f>
        <v/>
      </c>
      <c r="AH357">
        <f>IF(ISNUMBER(MATCH(ROW(),$BC:$BC, 0)), IF(OR(INDIRECT("SP_2b!" &amp; ADDRESS(MATCH(ROW(),$BC:$BC, 0)-1, COLUMN()-4, 4))="", INDIRECT("SP_2b!" &amp; ADDRESS(MATCH(ROW(),$BC:$BC, 0)-1, COLUMN()-4, 4))=0), "", INDIRECT("SP_2b!" &amp; ADDRESS(MATCH(ROW(),$BC:$BC, 0)-1, COLUMN()-4, 4))), "")</f>
        <v/>
      </c>
      <c r="AI357">
        <f>IF(ISNUMBER(MATCH(ROW(),$BC:$BC, 0)), IF(OR(INDIRECT("SP_2b!" &amp; ADDRESS(MATCH(ROW(),$BC:$BC, 0)-1, COLUMN()-4, 4))="", INDIRECT("SP_2b!" &amp; ADDRESS(MATCH(ROW(),$BC:$BC, 0)-1, COLUMN()-4, 4))=0), "", INDIRECT("SP_2b!" &amp; ADDRESS(MATCH(ROW(),$BC:$BC, 0)-1, COLUMN()-4, 4))), "")</f>
        <v/>
      </c>
      <c r="AJ357">
        <f>IF(ISNUMBER(MATCH(ROW(),$BC:$BC, 0)), IF(OR(INDIRECT("SP_2b!" &amp; ADDRESS(MATCH(ROW(),$BC:$BC, 0)-1, COLUMN()-4, 4))="", INDIRECT("SP_2b!" &amp; ADDRESS(MATCH(ROW(),$BC:$BC, 0)-1, COLUMN()-4, 4))=0), "", INDIRECT("SP_2b!" &amp; ADDRESS(MATCH(ROW(),$BC:$BC, 0)-1, COLUMN()-4, 4))), "")</f>
        <v/>
      </c>
      <c r="AK357">
        <f>IF(ISNUMBER(MATCH(ROW(),$BC:$BC, 0)), IF(OR(INDIRECT("SP_2b!" &amp; ADDRESS(MATCH(ROW(),$BC:$BC, 0)-1, COLUMN()-4, 4))="", INDIRECT("SP_2b!" &amp; ADDRESS(MATCH(ROW(),$BC:$BC, 0)-1, COLUMN()-4, 4))=0), "", INDIRECT("SP_2b!" &amp; ADDRESS(MATCH(ROW(),$BC:$BC, 0)-1, COLUMN()-4, 4))), "")</f>
        <v/>
      </c>
      <c r="AL357">
        <f>IF(ISNUMBER(MATCH(ROW(),$BC:$BC, 0)), IF(OR(INDIRECT("SP_2b!" &amp; ADDRESS(MATCH(ROW(),$BC:$BC, 0)-1, COLUMN()-4, 4))="", INDIRECT("SP_2b!" &amp; ADDRESS(MATCH(ROW(),$BC:$BC, 0)-1, COLUMN()-4, 4))=0), "", INDIRECT("SP_2b!" &amp; ADDRESS(MATCH(ROW(),$BC:$BC, 0)-1, COLUMN()-4, 4))), "")</f>
        <v/>
      </c>
      <c r="AM357">
        <f>IF(ISNUMBER(MATCH(ROW(),$BC:$BC, 0)), IF(OR(INDIRECT("SP_2b!" &amp; ADDRESS(MATCH(ROW(),$BC:$BC, 0)-1, COLUMN()-4, 4))="", INDIRECT("SP_2b!" &amp; ADDRESS(MATCH(ROW(),$BC:$BC, 0)-1, COLUMN()-4, 4))=0), "", INDIRECT("SP_2b!" &amp; ADDRESS(MATCH(ROW(),$BC:$BC, 0)-1, COLUMN()-4, 4))), "")</f>
        <v/>
      </c>
      <c r="AN357">
        <f>IF(ISNUMBER(MATCH(ROW(),$BC:$BC, 0)), IF(INDIRECT("SP_2b!" &amp; ADDRESS(MATCH(ROW(),$BC:$BC, 0)-1, COLUMN()-4, 4))&lt;&gt;"", INDIRECT("SP_2b!" &amp; ADDRESS(MATCH(ROW(),$BC:$BC, 0)-1, COLUMN()-4, 4)), ""), "")</f>
        <v/>
      </c>
      <c r="AO357">
        <f>IF(ISNUMBER(MATCH(ROW(),$BC:$BC, 0)), IF(INDIRECT("SP_2a!" &amp; ADDRESS(MATCH(ROW(),$BC:$BC, 0)-1, 16, 4))&lt;&gt;"", INDIRECT("SP_2a!" &amp; ADDRESS(MATCH(ROW(),$BC:$BC, 0)-1, 16, 4)), ""), "")</f>
        <v/>
      </c>
    </row>
    <row r="358">
      <c r="C358">
        <f>IF(ISNUMBER(MATCH(ROW(),$AZ:$AZ, 0)), INDIRECT("SP_2a!" &amp; ADDRESS(MATCH(ROW(),$AZ:$AZ, 0)-1, COLUMN(), 4)), "")</f>
        <v/>
      </c>
      <c r="D358">
        <f>IF(ISNUMBER(MATCH(ROW(),$BA:$BA, 0)), INDIRECT("SP_2a!" &amp; ADDRESS(MATCH(ROW(),$BA:$BA, 0)-1, COLUMN(), 4)), "")</f>
        <v/>
      </c>
      <c r="E358">
        <f>IF(ISNUMBER(MATCH(ROW(),$BB:$BB, 0)), INDIRECT("SP_2a!" &amp; ADDRESS(MATCH(ROW(),$BB:$BB, 0)-1, COLUMN(), 4)), "")</f>
        <v/>
      </c>
      <c r="F358">
        <f>IF(ISNUMBER(MATCH(ROW(),$BB:$BB, 0)), IF(INDIRECT("SP_2a!" &amp; ADDRESS(MATCH(ROW(),$BB:$BB, 0)-1, COLUMN(), 4))=1, "X", ""), "")</f>
        <v/>
      </c>
      <c r="G358">
        <f>IF(ISNUMBER(MATCH(ROW(),$BB:$BB, 0)), IF(INDIRECT("SP_2a!" &amp; ADDRESS(MATCH(ROW(),$BB:$BB, 0)-1, COLUMN(), 4))=1, "X", ""), "")</f>
        <v/>
      </c>
      <c r="H358">
        <f>IF(ISNUMBER(MATCH(ROW(),$BB:$BB, 0)), INDIRECT("SP_2a!" &amp; ADDRESS(MATCH(ROW(),$BB:$BB, 0)-1, COLUMN(), 4)), "")</f>
        <v/>
      </c>
      <c r="I358">
        <f>IF(ISNUMBER(MATCH(ROW(),$BC:$BC, 0)), IF(INDIRECT("SP_2a!" &amp; ADDRESS(MATCH(ROW(),$BC:$BC, 0)-1, COLUMN(), 4))&lt;&gt;"", INDIRECT("SP_2a!" &amp; ADDRESS(MATCH(ROW(),$BC:$BC, 0)-1, COLUMN(), 4)), ""), "")</f>
        <v/>
      </c>
      <c r="J358">
        <f>IF(ISNUMBER(MATCH(ROW(),$BC:$BC, 0)), IF(INDIRECT("SP_2a!" &amp; ADDRESS(MATCH(ROW(),$BC:$BC, 0)-1, COLUMN(), 4))&lt;&gt;"", INDIRECT("SP_2a!" &amp; ADDRESS(MATCH(ROW(),$BC:$BC, 0)-1, COLUMN(), 4)), ""), "")</f>
        <v/>
      </c>
      <c r="K358">
        <f>IF(ISNUMBER(MATCH(ROW(),$BC:$BC, 0)), IF(INDIRECT("SP_2a!" &amp; ADDRESS(MATCH(ROW(),$BC:$BC, 0)-1, COLUMN(), 4))&lt;&gt;"", INDIRECT("SP_2a!" &amp; ADDRESS(MATCH(ROW(),$BC:$BC, 0)-1, COLUMN(), 4)), ""), "")</f>
        <v/>
      </c>
      <c r="L358">
        <f>IF(ISNUMBER(MATCH(ROW(),$BC:$BC, 0)), IF(INDIRECT("SP_2a!" &amp; ADDRESS(MATCH(ROW(),$BC:$BC, 0)-1, COLUMN(), 4))="X", "X", ""), "")</f>
        <v/>
      </c>
      <c r="M358">
        <f>IF(ISNUMBER(MATCH(ROW(),$BC:$BC, 0)), IF(INDIRECT("SP_2a!" &amp; ADDRESS(MATCH(ROW(),$BC:$BC, 0)-1, COLUMN(), 4))&lt;&gt;0, INDIRECT("SP_2a!" &amp; ADDRESS(MATCH(ROW(),$BC:$BC, 0)-1, COLUMN(), 4)), ""), "")</f>
        <v/>
      </c>
      <c r="N358">
        <f>IF(ISNUMBER(MATCH(ROW(),$BC:$BC, 0)), IF(INDIRECT("SP_2a!" &amp; ADDRESS(MATCH(ROW(),$BC:$BC, 0)-1, COLUMN(), 4))&lt;&gt;"", INDIRECT("SP_2a!" &amp; ADDRESS(MATCH(ROW(),$BC:$BC, 0)-1, COLUMN(), 4)), ""), "")</f>
        <v/>
      </c>
      <c r="O358">
        <f>IF(ISNUMBER(MATCH(ROW(),$BC:$BC, 0)), IF(INDIRECT("SP_2a!" &amp; ADDRESS(MATCH(ROW(),$BC:$BC, 0)-1, COLUMN(), 4))&lt;&gt;"", INDIRECT("SP_2a!" &amp; ADDRESS(MATCH(ROW(),$BC:$BC, 0)-1, COLUMN(), 4)), ""), "")</f>
        <v/>
      </c>
      <c r="P358">
        <f>IF(ISNUMBER(MATCH(ROW(),$BC:$BC, 0)), IF(INDIRECT("SP_2b!" &amp; ADDRESS(MATCH(ROW(),$BC:$BC, 0)-1, COLUMN()-4, 4))&lt;&gt;"", INDIRECT("SP_2b!" &amp; ADDRESS(MATCH(ROW(),$BC:$BC, 0)-1, COLUMN()-4, 4)), ""), "")</f>
        <v/>
      </c>
      <c r="Q358">
        <f>IF(ISNUMBER(MATCH(ROW(),$BC:$BC, 0)), IF(INDIRECT("SP_2b!" &amp; ADDRESS(MATCH(ROW(),$BC:$BC, 0)-1, COLUMN()-4, 4))&lt;&gt;"", INDIRECT("SP_2b!" &amp; ADDRESS(MATCH(ROW(),$BC:$BC, 0)-1, COLUMN()-4, 4)), ""), "")</f>
        <v/>
      </c>
      <c r="R358">
        <f>IF(ISNUMBER(MATCH(ROW(),$BC:$BC, 0)), IF(INDIRECT("SP_2b!" &amp; ADDRESS(MATCH(ROW(),$BC:$BC, 0)-1, COLUMN()-4, 4))&lt;&gt;"", INDIRECT("SP_2b!" &amp; ADDRESS(MATCH(ROW(),$BC:$BC, 0)-1, COLUMN()-4, 4)), ""), "")</f>
        <v/>
      </c>
      <c r="S358">
        <f>IF(ISNUMBER(MATCH(ROW(),$BC:$BC, 0)), IF(INDIRECT("SP_2b!" &amp; ADDRESS(MATCH(ROW(),$BC:$BC, 0)-1, COLUMN()-4, 4))&lt;&gt;"", INDIRECT("SP_2b!" &amp; ADDRESS(MATCH(ROW(),$BC:$BC, 0)-1, COLUMN()-4, 4)), ""), "")</f>
        <v/>
      </c>
      <c r="T358">
        <f>IF(ISNUMBER(MATCH(ROW(),$BC:$BC, 0)), IF(INDIRECT("SP_2b!" &amp; ADDRESS(MATCH(ROW(),$BC:$BC, 0)-1, COLUMN()-4, 4))&lt;&gt;"", INDIRECT("SP_2b!" &amp; ADDRESS(MATCH(ROW(),$BC:$BC, 0)-1, COLUMN()-4, 4)), ""), "")</f>
        <v/>
      </c>
      <c r="U358">
        <f>IF(ISNUMBER(MATCH(ROW(),$BC:$BC, 0)), IF(INDIRECT("SP_2b!" &amp; ADDRESS(MATCH(ROW(),$BC:$BC, 0)-1, COLUMN()-4, 4))&lt;&gt;"", INDIRECT("SP_2b!" &amp; ADDRESS(MATCH(ROW(),$BC:$BC, 0)-1, COLUMN()-4, 4)), ""), "")</f>
        <v/>
      </c>
      <c r="V358">
        <f>IF(ISNUMBER(MATCH(ROW(),$BC:$BC, 0)), IF(INDIRECT("SP_2b!" &amp; ADDRESS(MATCH(ROW(),$BC:$BC, 0)-1, COLUMN()-4, 4))&lt;&gt;"", INDIRECT("SP_2b!" &amp; ADDRESS(MATCH(ROW(),$BC:$BC, 0)-1, COLUMN()-4, 4)), ""), "")</f>
        <v/>
      </c>
      <c r="W358">
        <f>IF(ISNUMBER(MATCH(ROW(),$BC:$BC, 0)), IF(INDIRECT("SP_2b!" &amp; ADDRESS(MATCH(ROW(),$BC:$BC, 0)-1, COLUMN()-4, 4))&lt;&gt;"", INDIRECT("SP_2b!" &amp; ADDRESS(MATCH(ROW(),$BC:$BC, 0)-1, COLUMN()-4, 4)), ""), "")</f>
        <v/>
      </c>
      <c r="X358">
        <f>IF(ISNUMBER(MATCH(ROW(),$BC:$BC, 0)), IF(INDIRECT("SP_2b!" &amp; ADDRESS(MATCH(ROW(),$BC:$BC, 0)-1, COLUMN()-4, 4))&lt;&gt;"", INDIRECT("SP_2b!" &amp; ADDRESS(MATCH(ROW(),$BC:$BC, 0)-1, COLUMN()-4, 4)), ""), "")</f>
        <v/>
      </c>
      <c r="Y358">
        <f>IF(ISNUMBER(MATCH(ROW(),$BC:$BC, 0)), IF(INDIRECT("SP_2b!" &amp; ADDRESS(MATCH(ROW(),$BC:$BC, 0)-1, COLUMN()-4, 4))&lt;&gt;"", INDIRECT("SP_2b!" &amp; ADDRESS(MATCH(ROW(),$BC:$BC, 0)-1, COLUMN()-4, 4)), ""), "")</f>
        <v/>
      </c>
      <c r="Z358">
        <f>IF(ISNUMBER(MATCH(ROW(),$BC:$BC, 0)), IF(INDIRECT("SP_2b!" &amp; ADDRESS(MATCH(ROW(),$BC:$BC, 0)-1, COLUMN()-4, 4))&lt;&gt;"", INDIRECT("SP_2b!" &amp; ADDRESS(MATCH(ROW(),$BC:$BC, 0)-1, COLUMN()-4, 4)), ""), "")</f>
        <v/>
      </c>
      <c r="AA358">
        <f>IF(ISNUMBER(MATCH(ROW(),$BC:$BC, 0)), IF(INDIRECT("SP_2b!" &amp; ADDRESS(MATCH(ROW(),$BC:$BC, 0)-1, COLUMN()-4, 4))&lt;&gt;"", INDIRECT("SP_2b!" &amp; ADDRESS(MATCH(ROW(),$BC:$BC, 0)-1, COLUMN()-4, 4)), ""), "")</f>
        <v/>
      </c>
      <c r="AB358">
        <f>IF(ISNUMBER(MATCH(ROW(),$BC:$BC, 0)), IF(INDIRECT("SP_2b!" &amp; ADDRESS(MATCH(ROW(),$BC:$BC, 0)-1, COLUMN()-4, 4))&lt;&gt;"", INDIRECT("SP_2b!" &amp; ADDRESS(MATCH(ROW(),$BC:$BC, 0)-1, COLUMN()-4, 4)), ""), "")</f>
        <v/>
      </c>
      <c r="AC358">
        <f>IF(ISNUMBER(MATCH(ROW(),$BC:$BC, 0)), IF(INDIRECT("SP_2b!" &amp; ADDRESS(MATCH(ROW(),$BC:$BC, 0)-1, COLUMN()-4, 4))&lt;&gt;"", INDIRECT("SP_2b!" &amp; ADDRESS(MATCH(ROW(),$BC:$BC, 0)-1, COLUMN()-4, 4)), ""), "")</f>
        <v/>
      </c>
      <c r="AD358">
        <f>IF(ISNUMBER(MATCH(ROW(),$BC:$BC, 0)), IF(INDIRECT("SP_2b!" &amp; ADDRESS(MATCH(ROW(),$BC:$BC, 0)-1, COLUMN()-4, 4))&lt;&gt;"", INDIRECT("SP_2b!" &amp; ADDRESS(MATCH(ROW(),$BC:$BC, 0)-1, COLUMN()-4, 4)), ""), "")</f>
        <v/>
      </c>
      <c r="AE358">
        <f>IF(ISNUMBER(MATCH(ROW(),$BC:$BC, 0)), IF(OR(INDIRECT("SP_2b!" &amp; ADDRESS(MATCH(ROW(),$BC:$BC, 0)-1, COLUMN()-4, 4))="", INDIRECT("SP_2b!" &amp; ADDRESS(MATCH(ROW(),$BC:$BC, 0)-1, COLUMN()-4, 4))=0), "", INDIRECT("SP_2b!" &amp; ADDRESS(MATCH(ROW(),$BC:$BC, 0)-1, COLUMN()-4, 4))), "")</f>
        <v/>
      </c>
      <c r="AF358">
        <f>IF(ISNUMBER(MATCH(ROW(),$BC:$BC, 0)), IF(OR(INDIRECT("SP_2b!" &amp; ADDRESS(MATCH(ROW(),$BC:$BC, 0)-1, COLUMN()-4, 4))="", INDIRECT("SP_2b!" &amp; ADDRESS(MATCH(ROW(),$BC:$BC, 0)-1, COLUMN()-4, 4))=0), "", INDIRECT("SP_2b!" &amp; ADDRESS(MATCH(ROW(),$BC:$BC, 0)-1, COLUMN()-4, 4))), "")</f>
        <v/>
      </c>
      <c r="AG358">
        <f>IF(ISNUMBER(MATCH(ROW(),$BC:$BC, 0)), IF(OR(INDIRECT("SP_2b!" &amp; ADDRESS(MATCH(ROW(),$BC:$BC, 0)-1, COLUMN()-4, 4))="", INDIRECT("SP_2b!" &amp; ADDRESS(MATCH(ROW(),$BC:$BC, 0)-1, COLUMN()-4, 4))=0), "", INDIRECT("SP_2b!" &amp; ADDRESS(MATCH(ROW(),$BC:$BC, 0)-1, COLUMN()-4, 4))), "")</f>
        <v/>
      </c>
      <c r="AH358">
        <f>IF(ISNUMBER(MATCH(ROW(),$BC:$BC, 0)), IF(OR(INDIRECT("SP_2b!" &amp; ADDRESS(MATCH(ROW(),$BC:$BC, 0)-1, COLUMN()-4, 4))="", INDIRECT("SP_2b!" &amp; ADDRESS(MATCH(ROW(),$BC:$BC, 0)-1, COLUMN()-4, 4))=0), "", INDIRECT("SP_2b!" &amp; ADDRESS(MATCH(ROW(),$BC:$BC, 0)-1, COLUMN()-4, 4))), "")</f>
        <v/>
      </c>
      <c r="AI358">
        <f>IF(ISNUMBER(MATCH(ROW(),$BC:$BC, 0)), IF(OR(INDIRECT("SP_2b!" &amp; ADDRESS(MATCH(ROW(),$BC:$BC, 0)-1, COLUMN()-4, 4))="", INDIRECT("SP_2b!" &amp; ADDRESS(MATCH(ROW(),$BC:$BC, 0)-1, COLUMN()-4, 4))=0), "", INDIRECT("SP_2b!" &amp; ADDRESS(MATCH(ROW(),$BC:$BC, 0)-1, COLUMN()-4, 4))), "")</f>
        <v/>
      </c>
      <c r="AJ358">
        <f>IF(ISNUMBER(MATCH(ROW(),$BC:$BC, 0)), IF(OR(INDIRECT("SP_2b!" &amp; ADDRESS(MATCH(ROW(),$BC:$BC, 0)-1, COLUMN()-4, 4))="", INDIRECT("SP_2b!" &amp; ADDRESS(MATCH(ROW(),$BC:$BC, 0)-1, COLUMN()-4, 4))=0), "", INDIRECT("SP_2b!" &amp; ADDRESS(MATCH(ROW(),$BC:$BC, 0)-1, COLUMN()-4, 4))), "")</f>
        <v/>
      </c>
      <c r="AK358">
        <f>IF(ISNUMBER(MATCH(ROW(),$BC:$BC, 0)), IF(OR(INDIRECT("SP_2b!" &amp; ADDRESS(MATCH(ROW(),$BC:$BC, 0)-1, COLUMN()-4, 4))="", INDIRECT("SP_2b!" &amp; ADDRESS(MATCH(ROW(),$BC:$BC, 0)-1, COLUMN()-4, 4))=0), "", INDIRECT("SP_2b!" &amp; ADDRESS(MATCH(ROW(),$BC:$BC, 0)-1, COLUMN()-4, 4))), "")</f>
        <v/>
      </c>
      <c r="AL358">
        <f>IF(ISNUMBER(MATCH(ROW(),$BC:$BC, 0)), IF(OR(INDIRECT("SP_2b!" &amp; ADDRESS(MATCH(ROW(),$BC:$BC, 0)-1, COLUMN()-4, 4))="", INDIRECT("SP_2b!" &amp; ADDRESS(MATCH(ROW(),$BC:$BC, 0)-1, COLUMN()-4, 4))=0), "", INDIRECT("SP_2b!" &amp; ADDRESS(MATCH(ROW(),$BC:$BC, 0)-1, COLUMN()-4, 4))), "")</f>
        <v/>
      </c>
      <c r="AM358">
        <f>IF(ISNUMBER(MATCH(ROW(),$BC:$BC, 0)), IF(OR(INDIRECT("SP_2b!" &amp; ADDRESS(MATCH(ROW(),$BC:$BC, 0)-1, COLUMN()-4, 4))="", INDIRECT("SP_2b!" &amp; ADDRESS(MATCH(ROW(),$BC:$BC, 0)-1, COLUMN()-4, 4))=0), "", INDIRECT("SP_2b!" &amp; ADDRESS(MATCH(ROW(),$BC:$BC, 0)-1, COLUMN()-4, 4))), "")</f>
        <v/>
      </c>
      <c r="AN358">
        <f>IF(ISNUMBER(MATCH(ROW(),$BC:$BC, 0)), IF(INDIRECT("SP_2b!" &amp; ADDRESS(MATCH(ROW(),$BC:$BC, 0)-1, COLUMN()-4, 4))&lt;&gt;"", INDIRECT("SP_2b!" &amp; ADDRESS(MATCH(ROW(),$BC:$BC, 0)-1, COLUMN()-4, 4)), ""), "")</f>
        <v/>
      </c>
      <c r="AO358">
        <f>IF(ISNUMBER(MATCH(ROW(),$BC:$BC, 0)), IF(INDIRECT("SP_2a!" &amp; ADDRESS(MATCH(ROW(),$BC:$BC, 0)-1, 16, 4))&lt;&gt;"", INDIRECT("SP_2a!" &amp; ADDRESS(MATCH(ROW(),$BC:$BC, 0)-1, 16, 4)), ""), "")</f>
        <v/>
      </c>
    </row>
    <row r="359">
      <c r="C359">
        <f>IF(ISNUMBER(MATCH(ROW(),$AZ:$AZ, 0)), INDIRECT("SP_2a!" &amp; ADDRESS(MATCH(ROW(),$AZ:$AZ, 0)-1, COLUMN(), 4)), "")</f>
        <v/>
      </c>
      <c r="D359">
        <f>IF(ISNUMBER(MATCH(ROW(),$BA:$BA, 0)), INDIRECT("SP_2a!" &amp; ADDRESS(MATCH(ROW(),$BA:$BA, 0)-1, COLUMN(), 4)), "")</f>
        <v/>
      </c>
      <c r="E359">
        <f>IF(ISNUMBER(MATCH(ROW(),$BB:$BB, 0)), INDIRECT("SP_2a!" &amp; ADDRESS(MATCH(ROW(),$BB:$BB, 0)-1, COLUMN(), 4)), "")</f>
        <v/>
      </c>
      <c r="F359">
        <f>IF(ISNUMBER(MATCH(ROW(),$BB:$BB, 0)), IF(INDIRECT("SP_2a!" &amp; ADDRESS(MATCH(ROW(),$BB:$BB, 0)-1, COLUMN(), 4))=1, "X", ""), "")</f>
        <v/>
      </c>
      <c r="G359">
        <f>IF(ISNUMBER(MATCH(ROW(),$BB:$BB, 0)), IF(INDIRECT("SP_2a!" &amp; ADDRESS(MATCH(ROW(),$BB:$BB, 0)-1, COLUMN(), 4))=1, "X", ""), "")</f>
        <v/>
      </c>
      <c r="H359">
        <f>IF(ISNUMBER(MATCH(ROW(),$BB:$BB, 0)), INDIRECT("SP_2a!" &amp; ADDRESS(MATCH(ROW(),$BB:$BB, 0)-1, COLUMN(), 4)), "")</f>
        <v/>
      </c>
      <c r="I359">
        <f>IF(ISNUMBER(MATCH(ROW(),$BC:$BC, 0)), IF(INDIRECT("SP_2a!" &amp; ADDRESS(MATCH(ROW(),$BC:$BC, 0)-1, COLUMN(), 4))&lt;&gt;"", INDIRECT("SP_2a!" &amp; ADDRESS(MATCH(ROW(),$BC:$BC, 0)-1, COLUMN(), 4)), ""), "")</f>
        <v/>
      </c>
      <c r="J359">
        <f>IF(ISNUMBER(MATCH(ROW(),$BC:$BC, 0)), IF(INDIRECT("SP_2a!" &amp; ADDRESS(MATCH(ROW(),$BC:$BC, 0)-1, COLUMN(), 4))&lt;&gt;"", INDIRECT("SP_2a!" &amp; ADDRESS(MATCH(ROW(),$BC:$BC, 0)-1, COLUMN(), 4)), ""), "")</f>
        <v/>
      </c>
      <c r="K359">
        <f>IF(ISNUMBER(MATCH(ROW(),$BC:$BC, 0)), IF(INDIRECT("SP_2a!" &amp; ADDRESS(MATCH(ROW(),$BC:$BC, 0)-1, COLUMN(), 4))&lt;&gt;"", INDIRECT("SP_2a!" &amp; ADDRESS(MATCH(ROW(),$BC:$BC, 0)-1, COLUMN(), 4)), ""), "")</f>
        <v/>
      </c>
      <c r="L359">
        <f>IF(ISNUMBER(MATCH(ROW(),$BC:$BC, 0)), IF(INDIRECT("SP_2a!" &amp; ADDRESS(MATCH(ROW(),$BC:$BC, 0)-1, COLUMN(), 4))="X", "X", ""), "")</f>
        <v/>
      </c>
      <c r="M359">
        <f>IF(ISNUMBER(MATCH(ROW(),$BC:$BC, 0)), IF(INDIRECT("SP_2a!" &amp; ADDRESS(MATCH(ROW(),$BC:$BC, 0)-1, COLUMN(), 4))&lt;&gt;0, INDIRECT("SP_2a!" &amp; ADDRESS(MATCH(ROW(),$BC:$BC, 0)-1, COLUMN(), 4)), ""), "")</f>
        <v/>
      </c>
      <c r="N359">
        <f>IF(ISNUMBER(MATCH(ROW(),$BC:$BC, 0)), IF(INDIRECT("SP_2a!" &amp; ADDRESS(MATCH(ROW(),$BC:$BC, 0)-1, COLUMN(), 4))&lt;&gt;"", INDIRECT("SP_2a!" &amp; ADDRESS(MATCH(ROW(),$BC:$BC, 0)-1, COLUMN(), 4)), ""), "")</f>
        <v/>
      </c>
      <c r="O359">
        <f>IF(ISNUMBER(MATCH(ROW(),$BC:$BC, 0)), IF(INDIRECT("SP_2a!" &amp; ADDRESS(MATCH(ROW(),$BC:$BC, 0)-1, COLUMN(), 4))&lt;&gt;"", INDIRECT("SP_2a!" &amp; ADDRESS(MATCH(ROW(),$BC:$BC, 0)-1, COLUMN(), 4)), ""), "")</f>
        <v/>
      </c>
      <c r="P359">
        <f>IF(ISNUMBER(MATCH(ROW(),$BC:$BC, 0)), IF(INDIRECT("SP_2b!" &amp; ADDRESS(MATCH(ROW(),$BC:$BC, 0)-1, COLUMN()-4, 4))&lt;&gt;"", INDIRECT("SP_2b!" &amp; ADDRESS(MATCH(ROW(),$BC:$BC, 0)-1, COLUMN()-4, 4)), ""), "")</f>
        <v/>
      </c>
      <c r="Q359">
        <f>IF(ISNUMBER(MATCH(ROW(),$BC:$BC, 0)), IF(INDIRECT("SP_2b!" &amp; ADDRESS(MATCH(ROW(),$BC:$BC, 0)-1, COLUMN()-4, 4))&lt;&gt;"", INDIRECT("SP_2b!" &amp; ADDRESS(MATCH(ROW(),$BC:$BC, 0)-1, COLUMN()-4, 4)), ""), "")</f>
        <v/>
      </c>
      <c r="R359">
        <f>IF(ISNUMBER(MATCH(ROW(),$BC:$BC, 0)), IF(INDIRECT("SP_2b!" &amp; ADDRESS(MATCH(ROW(),$BC:$BC, 0)-1, COLUMN()-4, 4))&lt;&gt;"", INDIRECT("SP_2b!" &amp; ADDRESS(MATCH(ROW(),$BC:$BC, 0)-1, COLUMN()-4, 4)), ""), "")</f>
        <v/>
      </c>
      <c r="S359">
        <f>IF(ISNUMBER(MATCH(ROW(),$BC:$BC, 0)), IF(INDIRECT("SP_2b!" &amp; ADDRESS(MATCH(ROW(),$BC:$BC, 0)-1, COLUMN()-4, 4))&lt;&gt;"", INDIRECT("SP_2b!" &amp; ADDRESS(MATCH(ROW(),$BC:$BC, 0)-1, COLUMN()-4, 4)), ""), "")</f>
        <v/>
      </c>
      <c r="T359">
        <f>IF(ISNUMBER(MATCH(ROW(),$BC:$BC, 0)), IF(INDIRECT("SP_2b!" &amp; ADDRESS(MATCH(ROW(),$BC:$BC, 0)-1, COLUMN()-4, 4))&lt;&gt;"", INDIRECT("SP_2b!" &amp; ADDRESS(MATCH(ROW(),$BC:$BC, 0)-1, COLUMN()-4, 4)), ""), "")</f>
        <v/>
      </c>
      <c r="U359">
        <f>IF(ISNUMBER(MATCH(ROW(),$BC:$BC, 0)), IF(INDIRECT("SP_2b!" &amp; ADDRESS(MATCH(ROW(),$BC:$BC, 0)-1, COLUMN()-4, 4))&lt;&gt;"", INDIRECT("SP_2b!" &amp; ADDRESS(MATCH(ROW(),$BC:$BC, 0)-1, COLUMN()-4, 4)), ""), "")</f>
        <v/>
      </c>
      <c r="V359">
        <f>IF(ISNUMBER(MATCH(ROW(),$BC:$BC, 0)), IF(INDIRECT("SP_2b!" &amp; ADDRESS(MATCH(ROW(),$BC:$BC, 0)-1, COLUMN()-4, 4))&lt;&gt;"", INDIRECT("SP_2b!" &amp; ADDRESS(MATCH(ROW(),$BC:$BC, 0)-1, COLUMN()-4, 4)), ""), "")</f>
        <v/>
      </c>
      <c r="W359">
        <f>IF(ISNUMBER(MATCH(ROW(),$BC:$BC, 0)), IF(INDIRECT("SP_2b!" &amp; ADDRESS(MATCH(ROW(),$BC:$BC, 0)-1, COLUMN()-4, 4))&lt;&gt;"", INDIRECT("SP_2b!" &amp; ADDRESS(MATCH(ROW(),$BC:$BC, 0)-1, COLUMN()-4, 4)), ""), "")</f>
        <v/>
      </c>
      <c r="X359">
        <f>IF(ISNUMBER(MATCH(ROW(),$BC:$BC, 0)), IF(INDIRECT("SP_2b!" &amp; ADDRESS(MATCH(ROW(),$BC:$BC, 0)-1, COLUMN()-4, 4))&lt;&gt;"", INDIRECT("SP_2b!" &amp; ADDRESS(MATCH(ROW(),$BC:$BC, 0)-1, COLUMN()-4, 4)), ""), "")</f>
        <v/>
      </c>
      <c r="Y359">
        <f>IF(ISNUMBER(MATCH(ROW(),$BC:$BC, 0)), IF(INDIRECT("SP_2b!" &amp; ADDRESS(MATCH(ROW(),$BC:$BC, 0)-1, COLUMN()-4, 4))&lt;&gt;"", INDIRECT("SP_2b!" &amp; ADDRESS(MATCH(ROW(),$BC:$BC, 0)-1, COLUMN()-4, 4)), ""), "")</f>
        <v/>
      </c>
      <c r="Z359">
        <f>IF(ISNUMBER(MATCH(ROW(),$BC:$BC, 0)), IF(INDIRECT("SP_2b!" &amp; ADDRESS(MATCH(ROW(),$BC:$BC, 0)-1, COLUMN()-4, 4))&lt;&gt;"", INDIRECT("SP_2b!" &amp; ADDRESS(MATCH(ROW(),$BC:$BC, 0)-1, COLUMN()-4, 4)), ""), "")</f>
        <v/>
      </c>
      <c r="AA359">
        <f>IF(ISNUMBER(MATCH(ROW(),$BC:$BC, 0)), IF(INDIRECT("SP_2b!" &amp; ADDRESS(MATCH(ROW(),$BC:$BC, 0)-1, COLUMN()-4, 4))&lt;&gt;"", INDIRECT("SP_2b!" &amp; ADDRESS(MATCH(ROW(),$BC:$BC, 0)-1, COLUMN()-4, 4)), ""), "")</f>
        <v/>
      </c>
      <c r="AB359">
        <f>IF(ISNUMBER(MATCH(ROW(),$BC:$BC, 0)), IF(INDIRECT("SP_2b!" &amp; ADDRESS(MATCH(ROW(),$BC:$BC, 0)-1, COLUMN()-4, 4))&lt;&gt;"", INDIRECT("SP_2b!" &amp; ADDRESS(MATCH(ROW(),$BC:$BC, 0)-1, COLUMN()-4, 4)), ""), "")</f>
        <v/>
      </c>
      <c r="AC359">
        <f>IF(ISNUMBER(MATCH(ROW(),$BC:$BC, 0)), IF(INDIRECT("SP_2b!" &amp; ADDRESS(MATCH(ROW(),$BC:$BC, 0)-1, COLUMN()-4, 4))&lt;&gt;"", INDIRECT("SP_2b!" &amp; ADDRESS(MATCH(ROW(),$BC:$BC, 0)-1, COLUMN()-4, 4)), ""), "")</f>
        <v/>
      </c>
      <c r="AD359">
        <f>IF(ISNUMBER(MATCH(ROW(),$BC:$BC, 0)), IF(INDIRECT("SP_2b!" &amp; ADDRESS(MATCH(ROW(),$BC:$BC, 0)-1, COLUMN()-4, 4))&lt;&gt;"", INDIRECT("SP_2b!" &amp; ADDRESS(MATCH(ROW(),$BC:$BC, 0)-1, COLUMN()-4, 4)), ""), "")</f>
        <v/>
      </c>
      <c r="AE359">
        <f>IF(ISNUMBER(MATCH(ROW(),$BC:$BC, 0)), IF(OR(INDIRECT("SP_2b!" &amp; ADDRESS(MATCH(ROW(),$BC:$BC, 0)-1, COLUMN()-4, 4))="", INDIRECT("SP_2b!" &amp; ADDRESS(MATCH(ROW(),$BC:$BC, 0)-1, COLUMN()-4, 4))=0), "", INDIRECT("SP_2b!" &amp; ADDRESS(MATCH(ROW(),$BC:$BC, 0)-1, COLUMN()-4, 4))), "")</f>
        <v/>
      </c>
      <c r="AF359">
        <f>IF(ISNUMBER(MATCH(ROW(),$BC:$BC, 0)), IF(OR(INDIRECT("SP_2b!" &amp; ADDRESS(MATCH(ROW(),$BC:$BC, 0)-1, COLUMN()-4, 4))="", INDIRECT("SP_2b!" &amp; ADDRESS(MATCH(ROW(),$BC:$BC, 0)-1, COLUMN()-4, 4))=0), "", INDIRECT("SP_2b!" &amp; ADDRESS(MATCH(ROW(),$BC:$BC, 0)-1, COLUMN()-4, 4))), "")</f>
        <v/>
      </c>
      <c r="AG359">
        <f>IF(ISNUMBER(MATCH(ROW(),$BC:$BC, 0)), IF(OR(INDIRECT("SP_2b!" &amp; ADDRESS(MATCH(ROW(),$BC:$BC, 0)-1, COLUMN()-4, 4))="", INDIRECT("SP_2b!" &amp; ADDRESS(MATCH(ROW(),$BC:$BC, 0)-1, COLUMN()-4, 4))=0), "", INDIRECT("SP_2b!" &amp; ADDRESS(MATCH(ROW(),$BC:$BC, 0)-1, COLUMN()-4, 4))), "")</f>
        <v/>
      </c>
      <c r="AH359">
        <f>IF(ISNUMBER(MATCH(ROW(),$BC:$BC, 0)), IF(OR(INDIRECT("SP_2b!" &amp; ADDRESS(MATCH(ROW(),$BC:$BC, 0)-1, COLUMN()-4, 4))="", INDIRECT("SP_2b!" &amp; ADDRESS(MATCH(ROW(),$BC:$BC, 0)-1, COLUMN()-4, 4))=0), "", INDIRECT("SP_2b!" &amp; ADDRESS(MATCH(ROW(),$BC:$BC, 0)-1, COLUMN()-4, 4))), "")</f>
        <v/>
      </c>
      <c r="AI359">
        <f>IF(ISNUMBER(MATCH(ROW(),$BC:$BC, 0)), IF(OR(INDIRECT("SP_2b!" &amp; ADDRESS(MATCH(ROW(),$BC:$BC, 0)-1, COLUMN()-4, 4))="", INDIRECT("SP_2b!" &amp; ADDRESS(MATCH(ROW(),$BC:$BC, 0)-1, COLUMN()-4, 4))=0), "", INDIRECT("SP_2b!" &amp; ADDRESS(MATCH(ROW(),$BC:$BC, 0)-1, COLUMN()-4, 4))), "")</f>
        <v/>
      </c>
      <c r="AJ359">
        <f>IF(ISNUMBER(MATCH(ROW(),$BC:$BC, 0)), IF(OR(INDIRECT("SP_2b!" &amp; ADDRESS(MATCH(ROW(),$BC:$BC, 0)-1, COLUMN()-4, 4))="", INDIRECT("SP_2b!" &amp; ADDRESS(MATCH(ROW(),$BC:$BC, 0)-1, COLUMN()-4, 4))=0), "", INDIRECT("SP_2b!" &amp; ADDRESS(MATCH(ROW(),$BC:$BC, 0)-1, COLUMN()-4, 4))), "")</f>
        <v/>
      </c>
      <c r="AK359">
        <f>IF(ISNUMBER(MATCH(ROW(),$BC:$BC, 0)), IF(OR(INDIRECT("SP_2b!" &amp; ADDRESS(MATCH(ROW(),$BC:$BC, 0)-1, COLUMN()-4, 4))="", INDIRECT("SP_2b!" &amp; ADDRESS(MATCH(ROW(),$BC:$BC, 0)-1, COLUMN()-4, 4))=0), "", INDIRECT("SP_2b!" &amp; ADDRESS(MATCH(ROW(),$BC:$BC, 0)-1, COLUMN()-4, 4))), "")</f>
        <v/>
      </c>
      <c r="AL359">
        <f>IF(ISNUMBER(MATCH(ROW(),$BC:$BC, 0)), IF(OR(INDIRECT("SP_2b!" &amp; ADDRESS(MATCH(ROW(),$BC:$BC, 0)-1, COLUMN()-4, 4))="", INDIRECT("SP_2b!" &amp; ADDRESS(MATCH(ROW(),$BC:$BC, 0)-1, COLUMN()-4, 4))=0), "", INDIRECT("SP_2b!" &amp; ADDRESS(MATCH(ROW(),$BC:$BC, 0)-1, COLUMN()-4, 4))), "")</f>
        <v/>
      </c>
      <c r="AM359">
        <f>IF(ISNUMBER(MATCH(ROW(),$BC:$BC, 0)), IF(OR(INDIRECT("SP_2b!" &amp; ADDRESS(MATCH(ROW(),$BC:$BC, 0)-1, COLUMN()-4, 4))="", INDIRECT("SP_2b!" &amp; ADDRESS(MATCH(ROW(),$BC:$BC, 0)-1, COLUMN()-4, 4))=0), "", INDIRECT("SP_2b!" &amp; ADDRESS(MATCH(ROW(),$BC:$BC, 0)-1, COLUMN()-4, 4))), "")</f>
        <v/>
      </c>
      <c r="AN359">
        <f>IF(ISNUMBER(MATCH(ROW(),$BC:$BC, 0)), IF(INDIRECT("SP_2b!" &amp; ADDRESS(MATCH(ROW(),$BC:$BC, 0)-1, COLUMN()-4, 4))&lt;&gt;"", INDIRECT("SP_2b!" &amp; ADDRESS(MATCH(ROW(),$BC:$BC, 0)-1, COLUMN()-4, 4)), ""), "")</f>
        <v/>
      </c>
      <c r="AO359">
        <f>IF(ISNUMBER(MATCH(ROW(),$BC:$BC, 0)), IF(INDIRECT("SP_2a!" &amp; ADDRESS(MATCH(ROW(),$BC:$BC, 0)-1, 16, 4))&lt;&gt;"", INDIRECT("SP_2a!" &amp; ADDRESS(MATCH(ROW(),$BC:$BC, 0)-1, 16, 4)), ""), "")</f>
        <v/>
      </c>
    </row>
    <row r="360">
      <c r="C360">
        <f>IF(ISNUMBER(MATCH(ROW(),$AZ:$AZ, 0)), INDIRECT("SP_2a!" &amp; ADDRESS(MATCH(ROW(),$AZ:$AZ, 0)-1, COLUMN(), 4)), "")</f>
        <v/>
      </c>
      <c r="D360">
        <f>IF(ISNUMBER(MATCH(ROW(),$BA:$BA, 0)), INDIRECT("SP_2a!" &amp; ADDRESS(MATCH(ROW(),$BA:$BA, 0)-1, COLUMN(), 4)), "")</f>
        <v/>
      </c>
      <c r="E360">
        <f>IF(ISNUMBER(MATCH(ROW(),$BB:$BB, 0)), INDIRECT("SP_2a!" &amp; ADDRESS(MATCH(ROW(),$BB:$BB, 0)-1, COLUMN(), 4)), "")</f>
        <v/>
      </c>
      <c r="F360">
        <f>IF(ISNUMBER(MATCH(ROW(),$BB:$BB, 0)), IF(INDIRECT("SP_2a!" &amp; ADDRESS(MATCH(ROW(),$BB:$BB, 0)-1, COLUMN(), 4))=1, "X", ""), "")</f>
        <v/>
      </c>
      <c r="G360">
        <f>IF(ISNUMBER(MATCH(ROW(),$BB:$BB, 0)), IF(INDIRECT("SP_2a!" &amp; ADDRESS(MATCH(ROW(),$BB:$BB, 0)-1, COLUMN(), 4))=1, "X", ""), "")</f>
        <v/>
      </c>
      <c r="H360">
        <f>IF(ISNUMBER(MATCH(ROW(),$BB:$BB, 0)), INDIRECT("SP_2a!" &amp; ADDRESS(MATCH(ROW(),$BB:$BB, 0)-1, COLUMN(), 4)), "")</f>
        <v/>
      </c>
      <c r="I360">
        <f>IF(ISNUMBER(MATCH(ROW(),$BC:$BC, 0)), IF(INDIRECT("SP_2a!" &amp; ADDRESS(MATCH(ROW(),$BC:$BC, 0)-1, COLUMN(), 4))&lt;&gt;"", INDIRECT("SP_2a!" &amp; ADDRESS(MATCH(ROW(),$BC:$BC, 0)-1, COLUMN(), 4)), ""), "")</f>
        <v/>
      </c>
      <c r="J360">
        <f>IF(ISNUMBER(MATCH(ROW(),$BC:$BC, 0)), IF(INDIRECT("SP_2a!" &amp; ADDRESS(MATCH(ROW(),$BC:$BC, 0)-1, COLUMN(), 4))&lt;&gt;"", INDIRECT("SP_2a!" &amp; ADDRESS(MATCH(ROW(),$BC:$BC, 0)-1, COLUMN(), 4)), ""), "")</f>
        <v/>
      </c>
      <c r="K360">
        <f>IF(ISNUMBER(MATCH(ROW(),$BC:$BC, 0)), IF(INDIRECT("SP_2a!" &amp; ADDRESS(MATCH(ROW(),$BC:$BC, 0)-1, COLUMN(), 4))&lt;&gt;"", INDIRECT("SP_2a!" &amp; ADDRESS(MATCH(ROW(),$BC:$BC, 0)-1, COLUMN(), 4)), ""), "")</f>
        <v/>
      </c>
      <c r="L360">
        <f>IF(ISNUMBER(MATCH(ROW(),$BC:$BC, 0)), IF(INDIRECT("SP_2a!" &amp; ADDRESS(MATCH(ROW(),$BC:$BC, 0)-1, COLUMN(), 4))="X", "X", ""), "")</f>
        <v/>
      </c>
      <c r="M360">
        <f>IF(ISNUMBER(MATCH(ROW(),$BC:$BC, 0)), IF(INDIRECT("SP_2a!" &amp; ADDRESS(MATCH(ROW(),$BC:$BC, 0)-1, COLUMN(), 4))&lt;&gt;0, INDIRECT("SP_2a!" &amp; ADDRESS(MATCH(ROW(),$BC:$BC, 0)-1, COLUMN(), 4)), ""), "")</f>
        <v/>
      </c>
      <c r="N360">
        <f>IF(ISNUMBER(MATCH(ROW(),$BC:$BC, 0)), IF(INDIRECT("SP_2a!" &amp; ADDRESS(MATCH(ROW(),$BC:$BC, 0)-1, COLUMN(), 4))&lt;&gt;"", INDIRECT("SP_2a!" &amp; ADDRESS(MATCH(ROW(),$BC:$BC, 0)-1, COLUMN(), 4)), ""), "")</f>
        <v/>
      </c>
      <c r="O360">
        <f>IF(ISNUMBER(MATCH(ROW(),$BC:$BC, 0)), IF(INDIRECT("SP_2a!" &amp; ADDRESS(MATCH(ROW(),$BC:$BC, 0)-1, COLUMN(), 4))&lt;&gt;"", INDIRECT("SP_2a!" &amp; ADDRESS(MATCH(ROW(),$BC:$BC, 0)-1, COLUMN(), 4)), ""), "")</f>
        <v/>
      </c>
      <c r="P360">
        <f>IF(ISNUMBER(MATCH(ROW(),$BC:$BC, 0)), IF(INDIRECT("SP_2b!" &amp; ADDRESS(MATCH(ROW(),$BC:$BC, 0)-1, COLUMN()-4, 4))&lt;&gt;"", INDIRECT("SP_2b!" &amp; ADDRESS(MATCH(ROW(),$BC:$BC, 0)-1, COLUMN()-4, 4)), ""), "")</f>
        <v/>
      </c>
      <c r="Q360">
        <f>IF(ISNUMBER(MATCH(ROW(),$BC:$BC, 0)), IF(INDIRECT("SP_2b!" &amp; ADDRESS(MATCH(ROW(),$BC:$BC, 0)-1, COLUMN()-4, 4))&lt;&gt;"", INDIRECT("SP_2b!" &amp; ADDRESS(MATCH(ROW(),$BC:$BC, 0)-1, COLUMN()-4, 4)), ""), "")</f>
        <v/>
      </c>
      <c r="R360">
        <f>IF(ISNUMBER(MATCH(ROW(),$BC:$BC, 0)), IF(INDIRECT("SP_2b!" &amp; ADDRESS(MATCH(ROW(),$BC:$BC, 0)-1, COLUMN()-4, 4))&lt;&gt;"", INDIRECT("SP_2b!" &amp; ADDRESS(MATCH(ROW(),$BC:$BC, 0)-1, COLUMN()-4, 4)), ""), "")</f>
        <v/>
      </c>
      <c r="S360">
        <f>IF(ISNUMBER(MATCH(ROW(),$BC:$BC, 0)), IF(INDIRECT("SP_2b!" &amp; ADDRESS(MATCH(ROW(),$BC:$BC, 0)-1, COLUMN()-4, 4))&lt;&gt;"", INDIRECT("SP_2b!" &amp; ADDRESS(MATCH(ROW(),$BC:$BC, 0)-1, COLUMN()-4, 4)), ""), "")</f>
        <v/>
      </c>
      <c r="T360">
        <f>IF(ISNUMBER(MATCH(ROW(),$BC:$BC, 0)), IF(INDIRECT("SP_2b!" &amp; ADDRESS(MATCH(ROW(),$BC:$BC, 0)-1, COLUMN()-4, 4))&lt;&gt;"", INDIRECT("SP_2b!" &amp; ADDRESS(MATCH(ROW(),$BC:$BC, 0)-1, COLUMN()-4, 4)), ""), "")</f>
        <v/>
      </c>
      <c r="U360">
        <f>IF(ISNUMBER(MATCH(ROW(),$BC:$BC, 0)), IF(INDIRECT("SP_2b!" &amp; ADDRESS(MATCH(ROW(),$BC:$BC, 0)-1, COLUMN()-4, 4))&lt;&gt;"", INDIRECT("SP_2b!" &amp; ADDRESS(MATCH(ROW(),$BC:$BC, 0)-1, COLUMN()-4, 4)), ""), "")</f>
        <v/>
      </c>
      <c r="V360">
        <f>IF(ISNUMBER(MATCH(ROW(),$BC:$BC, 0)), IF(INDIRECT("SP_2b!" &amp; ADDRESS(MATCH(ROW(),$BC:$BC, 0)-1, COLUMN()-4, 4))&lt;&gt;"", INDIRECT("SP_2b!" &amp; ADDRESS(MATCH(ROW(),$BC:$BC, 0)-1, COLUMN()-4, 4)), ""), "")</f>
        <v/>
      </c>
      <c r="W360">
        <f>IF(ISNUMBER(MATCH(ROW(),$BC:$BC, 0)), IF(INDIRECT("SP_2b!" &amp; ADDRESS(MATCH(ROW(),$BC:$BC, 0)-1, COLUMN()-4, 4))&lt;&gt;"", INDIRECT("SP_2b!" &amp; ADDRESS(MATCH(ROW(),$BC:$BC, 0)-1, COLUMN()-4, 4)), ""), "")</f>
        <v/>
      </c>
      <c r="X360">
        <f>IF(ISNUMBER(MATCH(ROW(),$BC:$BC, 0)), IF(INDIRECT("SP_2b!" &amp; ADDRESS(MATCH(ROW(),$BC:$BC, 0)-1, COLUMN()-4, 4))&lt;&gt;"", INDIRECT("SP_2b!" &amp; ADDRESS(MATCH(ROW(),$BC:$BC, 0)-1, COLUMN()-4, 4)), ""), "")</f>
        <v/>
      </c>
      <c r="Y360">
        <f>IF(ISNUMBER(MATCH(ROW(),$BC:$BC, 0)), IF(INDIRECT("SP_2b!" &amp; ADDRESS(MATCH(ROW(),$BC:$BC, 0)-1, COLUMN()-4, 4))&lt;&gt;"", INDIRECT("SP_2b!" &amp; ADDRESS(MATCH(ROW(),$BC:$BC, 0)-1, COLUMN()-4, 4)), ""), "")</f>
        <v/>
      </c>
      <c r="Z360">
        <f>IF(ISNUMBER(MATCH(ROW(),$BC:$BC, 0)), IF(INDIRECT("SP_2b!" &amp; ADDRESS(MATCH(ROW(),$BC:$BC, 0)-1, COLUMN()-4, 4))&lt;&gt;"", INDIRECT("SP_2b!" &amp; ADDRESS(MATCH(ROW(),$BC:$BC, 0)-1, COLUMN()-4, 4)), ""), "")</f>
        <v/>
      </c>
      <c r="AA360">
        <f>IF(ISNUMBER(MATCH(ROW(),$BC:$BC, 0)), IF(INDIRECT("SP_2b!" &amp; ADDRESS(MATCH(ROW(),$BC:$BC, 0)-1, COLUMN()-4, 4))&lt;&gt;"", INDIRECT("SP_2b!" &amp; ADDRESS(MATCH(ROW(),$BC:$BC, 0)-1, COLUMN()-4, 4)), ""), "")</f>
        <v/>
      </c>
      <c r="AB360">
        <f>IF(ISNUMBER(MATCH(ROW(),$BC:$BC, 0)), IF(INDIRECT("SP_2b!" &amp; ADDRESS(MATCH(ROW(),$BC:$BC, 0)-1, COLUMN()-4, 4))&lt;&gt;"", INDIRECT("SP_2b!" &amp; ADDRESS(MATCH(ROW(),$BC:$BC, 0)-1, COLUMN()-4, 4)), ""), "")</f>
        <v/>
      </c>
      <c r="AC360">
        <f>IF(ISNUMBER(MATCH(ROW(),$BC:$BC, 0)), IF(INDIRECT("SP_2b!" &amp; ADDRESS(MATCH(ROW(),$BC:$BC, 0)-1, COLUMN()-4, 4))&lt;&gt;"", INDIRECT("SP_2b!" &amp; ADDRESS(MATCH(ROW(),$BC:$BC, 0)-1, COLUMN()-4, 4)), ""), "")</f>
        <v/>
      </c>
      <c r="AD360">
        <f>IF(ISNUMBER(MATCH(ROW(),$BC:$BC, 0)), IF(INDIRECT("SP_2b!" &amp; ADDRESS(MATCH(ROW(),$BC:$BC, 0)-1, COLUMN()-4, 4))&lt;&gt;"", INDIRECT("SP_2b!" &amp; ADDRESS(MATCH(ROW(),$BC:$BC, 0)-1, COLUMN()-4, 4)), ""), "")</f>
        <v/>
      </c>
      <c r="AE360">
        <f>IF(ISNUMBER(MATCH(ROW(),$BC:$BC, 0)), IF(OR(INDIRECT("SP_2b!" &amp; ADDRESS(MATCH(ROW(),$BC:$BC, 0)-1, COLUMN()-4, 4))="", INDIRECT("SP_2b!" &amp; ADDRESS(MATCH(ROW(),$BC:$BC, 0)-1, COLUMN()-4, 4))=0), "", INDIRECT("SP_2b!" &amp; ADDRESS(MATCH(ROW(),$BC:$BC, 0)-1, COLUMN()-4, 4))), "")</f>
        <v/>
      </c>
      <c r="AF360">
        <f>IF(ISNUMBER(MATCH(ROW(),$BC:$BC, 0)), IF(OR(INDIRECT("SP_2b!" &amp; ADDRESS(MATCH(ROW(),$BC:$BC, 0)-1, COLUMN()-4, 4))="", INDIRECT("SP_2b!" &amp; ADDRESS(MATCH(ROW(),$BC:$BC, 0)-1, COLUMN()-4, 4))=0), "", INDIRECT("SP_2b!" &amp; ADDRESS(MATCH(ROW(),$BC:$BC, 0)-1, COLUMN()-4, 4))), "")</f>
        <v/>
      </c>
      <c r="AG360">
        <f>IF(ISNUMBER(MATCH(ROW(),$BC:$BC, 0)), IF(OR(INDIRECT("SP_2b!" &amp; ADDRESS(MATCH(ROW(),$BC:$BC, 0)-1, COLUMN()-4, 4))="", INDIRECT("SP_2b!" &amp; ADDRESS(MATCH(ROW(),$BC:$BC, 0)-1, COLUMN()-4, 4))=0), "", INDIRECT("SP_2b!" &amp; ADDRESS(MATCH(ROW(),$BC:$BC, 0)-1, COLUMN()-4, 4))), "")</f>
        <v/>
      </c>
      <c r="AH360">
        <f>IF(ISNUMBER(MATCH(ROW(),$BC:$BC, 0)), IF(OR(INDIRECT("SP_2b!" &amp; ADDRESS(MATCH(ROW(),$BC:$BC, 0)-1, COLUMN()-4, 4))="", INDIRECT("SP_2b!" &amp; ADDRESS(MATCH(ROW(),$BC:$BC, 0)-1, COLUMN()-4, 4))=0), "", INDIRECT("SP_2b!" &amp; ADDRESS(MATCH(ROW(),$BC:$BC, 0)-1, COLUMN()-4, 4))), "")</f>
        <v/>
      </c>
      <c r="AI360">
        <f>IF(ISNUMBER(MATCH(ROW(),$BC:$BC, 0)), IF(OR(INDIRECT("SP_2b!" &amp; ADDRESS(MATCH(ROW(),$BC:$BC, 0)-1, COLUMN()-4, 4))="", INDIRECT("SP_2b!" &amp; ADDRESS(MATCH(ROW(),$BC:$BC, 0)-1, COLUMN()-4, 4))=0), "", INDIRECT("SP_2b!" &amp; ADDRESS(MATCH(ROW(),$BC:$BC, 0)-1, COLUMN()-4, 4))), "")</f>
        <v/>
      </c>
      <c r="AJ360">
        <f>IF(ISNUMBER(MATCH(ROW(),$BC:$BC, 0)), IF(OR(INDIRECT("SP_2b!" &amp; ADDRESS(MATCH(ROW(),$BC:$BC, 0)-1, COLUMN()-4, 4))="", INDIRECT("SP_2b!" &amp; ADDRESS(MATCH(ROW(),$BC:$BC, 0)-1, COLUMN()-4, 4))=0), "", INDIRECT("SP_2b!" &amp; ADDRESS(MATCH(ROW(),$BC:$BC, 0)-1, COLUMN()-4, 4))), "")</f>
        <v/>
      </c>
      <c r="AK360">
        <f>IF(ISNUMBER(MATCH(ROW(),$BC:$BC, 0)), IF(OR(INDIRECT("SP_2b!" &amp; ADDRESS(MATCH(ROW(),$BC:$BC, 0)-1, COLUMN()-4, 4))="", INDIRECT("SP_2b!" &amp; ADDRESS(MATCH(ROW(),$BC:$BC, 0)-1, COLUMN()-4, 4))=0), "", INDIRECT("SP_2b!" &amp; ADDRESS(MATCH(ROW(),$BC:$BC, 0)-1, COLUMN()-4, 4))), "")</f>
        <v/>
      </c>
      <c r="AL360">
        <f>IF(ISNUMBER(MATCH(ROW(),$BC:$BC, 0)), IF(OR(INDIRECT("SP_2b!" &amp; ADDRESS(MATCH(ROW(),$BC:$BC, 0)-1, COLUMN()-4, 4))="", INDIRECT("SP_2b!" &amp; ADDRESS(MATCH(ROW(),$BC:$BC, 0)-1, COLUMN()-4, 4))=0), "", INDIRECT("SP_2b!" &amp; ADDRESS(MATCH(ROW(),$BC:$BC, 0)-1, COLUMN()-4, 4))), "")</f>
        <v/>
      </c>
      <c r="AM360">
        <f>IF(ISNUMBER(MATCH(ROW(),$BC:$BC, 0)), IF(OR(INDIRECT("SP_2b!" &amp; ADDRESS(MATCH(ROW(),$BC:$BC, 0)-1, COLUMN()-4, 4))="", INDIRECT("SP_2b!" &amp; ADDRESS(MATCH(ROW(),$BC:$BC, 0)-1, COLUMN()-4, 4))=0), "", INDIRECT("SP_2b!" &amp; ADDRESS(MATCH(ROW(),$BC:$BC, 0)-1, COLUMN()-4, 4))), "")</f>
        <v/>
      </c>
      <c r="AN360">
        <f>IF(ISNUMBER(MATCH(ROW(),$BC:$BC, 0)), IF(INDIRECT("SP_2b!" &amp; ADDRESS(MATCH(ROW(),$BC:$BC, 0)-1, COLUMN()-4, 4))&lt;&gt;"", INDIRECT("SP_2b!" &amp; ADDRESS(MATCH(ROW(),$BC:$BC, 0)-1, COLUMN()-4, 4)), ""), "")</f>
        <v/>
      </c>
      <c r="AO360">
        <f>IF(ISNUMBER(MATCH(ROW(),$BC:$BC, 0)), IF(INDIRECT("SP_2a!" &amp; ADDRESS(MATCH(ROW(),$BC:$BC, 0)-1, 16, 4))&lt;&gt;"", INDIRECT("SP_2a!" &amp; ADDRESS(MATCH(ROW(),$BC:$BC, 0)-1, 16, 4)), ""), "")</f>
        <v/>
      </c>
    </row>
    <row r="361">
      <c r="C361">
        <f>IF(ISNUMBER(MATCH(ROW(),$AZ:$AZ, 0)), INDIRECT("SP_2a!" &amp; ADDRESS(MATCH(ROW(),$AZ:$AZ, 0)-1, COLUMN(), 4)), "")</f>
        <v/>
      </c>
      <c r="D361">
        <f>IF(ISNUMBER(MATCH(ROW(),$BA:$BA, 0)), INDIRECT("SP_2a!" &amp; ADDRESS(MATCH(ROW(),$BA:$BA, 0)-1, COLUMN(), 4)), "")</f>
        <v/>
      </c>
      <c r="E361">
        <f>IF(ISNUMBER(MATCH(ROW(),$BB:$BB, 0)), INDIRECT("SP_2a!" &amp; ADDRESS(MATCH(ROW(),$BB:$BB, 0)-1, COLUMN(), 4)), "")</f>
        <v/>
      </c>
      <c r="F361">
        <f>IF(ISNUMBER(MATCH(ROW(),$BB:$BB, 0)), IF(INDIRECT("SP_2a!" &amp; ADDRESS(MATCH(ROW(),$BB:$BB, 0)-1, COLUMN(), 4))=1, "X", ""), "")</f>
        <v/>
      </c>
      <c r="G361">
        <f>IF(ISNUMBER(MATCH(ROW(),$BB:$BB, 0)), IF(INDIRECT("SP_2a!" &amp; ADDRESS(MATCH(ROW(),$BB:$BB, 0)-1, COLUMN(), 4))=1, "X", ""), "")</f>
        <v/>
      </c>
      <c r="H361">
        <f>IF(ISNUMBER(MATCH(ROW(),$BB:$BB, 0)), INDIRECT("SP_2a!" &amp; ADDRESS(MATCH(ROW(),$BB:$BB, 0)-1, COLUMN(), 4)), "")</f>
        <v/>
      </c>
      <c r="I361">
        <f>IF(ISNUMBER(MATCH(ROW(),$BC:$BC, 0)), IF(INDIRECT("SP_2a!" &amp; ADDRESS(MATCH(ROW(),$BC:$BC, 0)-1, COLUMN(), 4))&lt;&gt;"", INDIRECT("SP_2a!" &amp; ADDRESS(MATCH(ROW(),$BC:$BC, 0)-1, COLUMN(), 4)), ""), "")</f>
        <v/>
      </c>
      <c r="J361">
        <f>IF(ISNUMBER(MATCH(ROW(),$BC:$BC, 0)), IF(INDIRECT("SP_2a!" &amp; ADDRESS(MATCH(ROW(),$BC:$BC, 0)-1, COLUMN(), 4))&lt;&gt;"", INDIRECT("SP_2a!" &amp; ADDRESS(MATCH(ROW(),$BC:$BC, 0)-1, COLUMN(), 4)), ""), "")</f>
        <v/>
      </c>
      <c r="K361">
        <f>IF(ISNUMBER(MATCH(ROW(),$BC:$BC, 0)), IF(INDIRECT("SP_2a!" &amp; ADDRESS(MATCH(ROW(),$BC:$BC, 0)-1, COLUMN(), 4))&lt;&gt;"", INDIRECT("SP_2a!" &amp; ADDRESS(MATCH(ROW(),$BC:$BC, 0)-1, COLUMN(), 4)), ""), "")</f>
        <v/>
      </c>
      <c r="L361">
        <f>IF(ISNUMBER(MATCH(ROW(),$BC:$BC, 0)), IF(INDIRECT("SP_2a!" &amp; ADDRESS(MATCH(ROW(),$BC:$BC, 0)-1, COLUMN(), 4))="X", "X", ""), "")</f>
        <v/>
      </c>
      <c r="M361">
        <f>IF(ISNUMBER(MATCH(ROW(),$BC:$BC, 0)), IF(INDIRECT("SP_2a!" &amp; ADDRESS(MATCH(ROW(),$BC:$BC, 0)-1, COLUMN(), 4))&lt;&gt;0, INDIRECT("SP_2a!" &amp; ADDRESS(MATCH(ROW(),$BC:$BC, 0)-1, COLUMN(), 4)), ""), "")</f>
        <v/>
      </c>
      <c r="N361">
        <f>IF(ISNUMBER(MATCH(ROW(),$BC:$BC, 0)), IF(INDIRECT("SP_2a!" &amp; ADDRESS(MATCH(ROW(),$BC:$BC, 0)-1, COLUMN(), 4))&lt;&gt;"", INDIRECT("SP_2a!" &amp; ADDRESS(MATCH(ROW(),$BC:$BC, 0)-1, COLUMN(), 4)), ""), "")</f>
        <v/>
      </c>
      <c r="O361">
        <f>IF(ISNUMBER(MATCH(ROW(),$BC:$BC, 0)), IF(INDIRECT("SP_2a!" &amp; ADDRESS(MATCH(ROW(),$BC:$BC, 0)-1, COLUMN(), 4))&lt;&gt;"", INDIRECT("SP_2a!" &amp; ADDRESS(MATCH(ROW(),$BC:$BC, 0)-1, COLUMN(), 4)), ""), "")</f>
        <v/>
      </c>
      <c r="P361">
        <f>IF(ISNUMBER(MATCH(ROW(),$BC:$BC, 0)), IF(INDIRECT("SP_2b!" &amp; ADDRESS(MATCH(ROW(),$BC:$BC, 0)-1, COLUMN()-4, 4))&lt;&gt;"", INDIRECT("SP_2b!" &amp; ADDRESS(MATCH(ROW(),$BC:$BC, 0)-1, COLUMN()-4, 4)), ""), "")</f>
        <v/>
      </c>
      <c r="Q361">
        <f>IF(ISNUMBER(MATCH(ROW(),$BC:$BC, 0)), IF(INDIRECT("SP_2b!" &amp; ADDRESS(MATCH(ROW(),$BC:$BC, 0)-1, COLUMN()-4, 4))&lt;&gt;"", INDIRECT("SP_2b!" &amp; ADDRESS(MATCH(ROW(),$BC:$BC, 0)-1, COLUMN()-4, 4)), ""), "")</f>
        <v/>
      </c>
      <c r="R361">
        <f>IF(ISNUMBER(MATCH(ROW(),$BC:$BC, 0)), IF(INDIRECT("SP_2b!" &amp; ADDRESS(MATCH(ROW(),$BC:$BC, 0)-1, COLUMN()-4, 4))&lt;&gt;"", INDIRECT("SP_2b!" &amp; ADDRESS(MATCH(ROW(),$BC:$BC, 0)-1, COLUMN()-4, 4)), ""), "")</f>
        <v/>
      </c>
      <c r="S361">
        <f>IF(ISNUMBER(MATCH(ROW(),$BC:$BC, 0)), IF(INDIRECT("SP_2b!" &amp; ADDRESS(MATCH(ROW(),$BC:$BC, 0)-1, COLUMN()-4, 4))&lt;&gt;"", INDIRECT("SP_2b!" &amp; ADDRESS(MATCH(ROW(),$BC:$BC, 0)-1, COLUMN()-4, 4)), ""), "")</f>
        <v/>
      </c>
      <c r="T361">
        <f>IF(ISNUMBER(MATCH(ROW(),$BC:$BC, 0)), IF(INDIRECT("SP_2b!" &amp; ADDRESS(MATCH(ROW(),$BC:$BC, 0)-1, COLUMN()-4, 4))&lt;&gt;"", INDIRECT("SP_2b!" &amp; ADDRESS(MATCH(ROW(),$BC:$BC, 0)-1, COLUMN()-4, 4)), ""), "")</f>
        <v/>
      </c>
      <c r="U361">
        <f>IF(ISNUMBER(MATCH(ROW(),$BC:$BC, 0)), IF(INDIRECT("SP_2b!" &amp; ADDRESS(MATCH(ROW(),$BC:$BC, 0)-1, COLUMN()-4, 4))&lt;&gt;"", INDIRECT("SP_2b!" &amp; ADDRESS(MATCH(ROW(),$BC:$BC, 0)-1, COLUMN()-4, 4)), ""), "")</f>
        <v/>
      </c>
      <c r="V361">
        <f>IF(ISNUMBER(MATCH(ROW(),$BC:$BC, 0)), IF(INDIRECT("SP_2b!" &amp; ADDRESS(MATCH(ROW(),$BC:$BC, 0)-1, COLUMN()-4, 4))&lt;&gt;"", INDIRECT("SP_2b!" &amp; ADDRESS(MATCH(ROW(),$BC:$BC, 0)-1, COLUMN()-4, 4)), ""), "")</f>
        <v/>
      </c>
      <c r="W361">
        <f>IF(ISNUMBER(MATCH(ROW(),$BC:$BC, 0)), IF(INDIRECT("SP_2b!" &amp; ADDRESS(MATCH(ROW(),$BC:$BC, 0)-1, COLUMN()-4, 4))&lt;&gt;"", INDIRECT("SP_2b!" &amp; ADDRESS(MATCH(ROW(),$BC:$BC, 0)-1, COLUMN()-4, 4)), ""), "")</f>
        <v/>
      </c>
      <c r="X361">
        <f>IF(ISNUMBER(MATCH(ROW(),$BC:$BC, 0)), IF(INDIRECT("SP_2b!" &amp; ADDRESS(MATCH(ROW(),$BC:$BC, 0)-1, COLUMN()-4, 4))&lt;&gt;"", INDIRECT("SP_2b!" &amp; ADDRESS(MATCH(ROW(),$BC:$BC, 0)-1, COLUMN()-4, 4)), ""), "")</f>
        <v/>
      </c>
      <c r="Y361">
        <f>IF(ISNUMBER(MATCH(ROW(),$BC:$BC, 0)), IF(INDIRECT("SP_2b!" &amp; ADDRESS(MATCH(ROW(),$BC:$BC, 0)-1, COLUMN()-4, 4))&lt;&gt;"", INDIRECT("SP_2b!" &amp; ADDRESS(MATCH(ROW(),$BC:$BC, 0)-1, COLUMN()-4, 4)), ""), "")</f>
        <v/>
      </c>
      <c r="Z361">
        <f>IF(ISNUMBER(MATCH(ROW(),$BC:$BC, 0)), IF(INDIRECT("SP_2b!" &amp; ADDRESS(MATCH(ROW(),$BC:$BC, 0)-1, COLUMN()-4, 4))&lt;&gt;"", INDIRECT("SP_2b!" &amp; ADDRESS(MATCH(ROW(),$BC:$BC, 0)-1, COLUMN()-4, 4)), ""), "")</f>
        <v/>
      </c>
      <c r="AA361">
        <f>IF(ISNUMBER(MATCH(ROW(),$BC:$BC, 0)), IF(INDIRECT("SP_2b!" &amp; ADDRESS(MATCH(ROW(),$BC:$BC, 0)-1, COLUMN()-4, 4))&lt;&gt;"", INDIRECT("SP_2b!" &amp; ADDRESS(MATCH(ROW(),$BC:$BC, 0)-1, COLUMN()-4, 4)), ""), "")</f>
        <v/>
      </c>
      <c r="AB361">
        <f>IF(ISNUMBER(MATCH(ROW(),$BC:$BC, 0)), IF(INDIRECT("SP_2b!" &amp; ADDRESS(MATCH(ROW(),$BC:$BC, 0)-1, COLUMN()-4, 4))&lt;&gt;"", INDIRECT("SP_2b!" &amp; ADDRESS(MATCH(ROW(),$BC:$BC, 0)-1, COLUMN()-4, 4)), ""), "")</f>
        <v/>
      </c>
      <c r="AC361">
        <f>IF(ISNUMBER(MATCH(ROW(),$BC:$BC, 0)), IF(INDIRECT("SP_2b!" &amp; ADDRESS(MATCH(ROW(),$BC:$BC, 0)-1, COLUMN()-4, 4))&lt;&gt;"", INDIRECT("SP_2b!" &amp; ADDRESS(MATCH(ROW(),$BC:$BC, 0)-1, COLUMN()-4, 4)), ""), "")</f>
        <v/>
      </c>
      <c r="AD361">
        <f>IF(ISNUMBER(MATCH(ROW(),$BC:$BC, 0)), IF(INDIRECT("SP_2b!" &amp; ADDRESS(MATCH(ROW(),$BC:$BC, 0)-1, COLUMN()-4, 4))&lt;&gt;"", INDIRECT("SP_2b!" &amp; ADDRESS(MATCH(ROW(),$BC:$BC, 0)-1, COLUMN()-4, 4)), ""), "")</f>
        <v/>
      </c>
      <c r="AE361">
        <f>IF(ISNUMBER(MATCH(ROW(),$BC:$BC, 0)), IF(OR(INDIRECT("SP_2b!" &amp; ADDRESS(MATCH(ROW(),$BC:$BC, 0)-1, COLUMN()-4, 4))="", INDIRECT("SP_2b!" &amp; ADDRESS(MATCH(ROW(),$BC:$BC, 0)-1, COLUMN()-4, 4))=0), "", INDIRECT("SP_2b!" &amp; ADDRESS(MATCH(ROW(),$BC:$BC, 0)-1, COLUMN()-4, 4))), "")</f>
        <v/>
      </c>
      <c r="AF361">
        <f>IF(ISNUMBER(MATCH(ROW(),$BC:$BC, 0)), IF(OR(INDIRECT("SP_2b!" &amp; ADDRESS(MATCH(ROW(),$BC:$BC, 0)-1, COLUMN()-4, 4))="", INDIRECT("SP_2b!" &amp; ADDRESS(MATCH(ROW(),$BC:$BC, 0)-1, COLUMN()-4, 4))=0), "", INDIRECT("SP_2b!" &amp; ADDRESS(MATCH(ROW(),$BC:$BC, 0)-1, COLUMN()-4, 4))), "")</f>
        <v/>
      </c>
      <c r="AG361">
        <f>IF(ISNUMBER(MATCH(ROW(),$BC:$BC, 0)), IF(OR(INDIRECT("SP_2b!" &amp; ADDRESS(MATCH(ROW(),$BC:$BC, 0)-1, COLUMN()-4, 4))="", INDIRECT("SP_2b!" &amp; ADDRESS(MATCH(ROW(),$BC:$BC, 0)-1, COLUMN()-4, 4))=0), "", INDIRECT("SP_2b!" &amp; ADDRESS(MATCH(ROW(),$BC:$BC, 0)-1, COLUMN()-4, 4))), "")</f>
        <v/>
      </c>
      <c r="AH361">
        <f>IF(ISNUMBER(MATCH(ROW(),$BC:$BC, 0)), IF(OR(INDIRECT("SP_2b!" &amp; ADDRESS(MATCH(ROW(),$BC:$BC, 0)-1, COLUMN()-4, 4))="", INDIRECT("SP_2b!" &amp; ADDRESS(MATCH(ROW(),$BC:$BC, 0)-1, COLUMN()-4, 4))=0), "", INDIRECT("SP_2b!" &amp; ADDRESS(MATCH(ROW(),$BC:$BC, 0)-1, COLUMN()-4, 4))), "")</f>
        <v/>
      </c>
      <c r="AI361">
        <f>IF(ISNUMBER(MATCH(ROW(),$BC:$BC, 0)), IF(OR(INDIRECT("SP_2b!" &amp; ADDRESS(MATCH(ROW(),$BC:$BC, 0)-1, COLUMN()-4, 4))="", INDIRECT("SP_2b!" &amp; ADDRESS(MATCH(ROW(),$BC:$BC, 0)-1, COLUMN()-4, 4))=0), "", INDIRECT("SP_2b!" &amp; ADDRESS(MATCH(ROW(),$BC:$BC, 0)-1, COLUMN()-4, 4))), "")</f>
        <v/>
      </c>
      <c r="AJ361">
        <f>IF(ISNUMBER(MATCH(ROW(),$BC:$BC, 0)), IF(OR(INDIRECT("SP_2b!" &amp; ADDRESS(MATCH(ROW(),$BC:$BC, 0)-1, COLUMN()-4, 4))="", INDIRECT("SP_2b!" &amp; ADDRESS(MATCH(ROW(),$BC:$BC, 0)-1, COLUMN()-4, 4))=0), "", INDIRECT("SP_2b!" &amp; ADDRESS(MATCH(ROW(),$BC:$BC, 0)-1, COLUMN()-4, 4))), "")</f>
        <v/>
      </c>
      <c r="AK361">
        <f>IF(ISNUMBER(MATCH(ROW(),$BC:$BC, 0)), IF(OR(INDIRECT("SP_2b!" &amp; ADDRESS(MATCH(ROW(),$BC:$BC, 0)-1, COLUMN()-4, 4))="", INDIRECT("SP_2b!" &amp; ADDRESS(MATCH(ROW(),$BC:$BC, 0)-1, COLUMN()-4, 4))=0), "", INDIRECT("SP_2b!" &amp; ADDRESS(MATCH(ROW(),$BC:$BC, 0)-1, COLUMN()-4, 4))), "")</f>
        <v/>
      </c>
      <c r="AL361">
        <f>IF(ISNUMBER(MATCH(ROW(),$BC:$BC, 0)), IF(OR(INDIRECT("SP_2b!" &amp; ADDRESS(MATCH(ROW(),$BC:$BC, 0)-1, COLUMN()-4, 4))="", INDIRECT("SP_2b!" &amp; ADDRESS(MATCH(ROW(),$BC:$BC, 0)-1, COLUMN()-4, 4))=0), "", INDIRECT("SP_2b!" &amp; ADDRESS(MATCH(ROW(),$BC:$BC, 0)-1, COLUMN()-4, 4))), "")</f>
        <v/>
      </c>
      <c r="AM361">
        <f>IF(ISNUMBER(MATCH(ROW(),$BC:$BC, 0)), IF(OR(INDIRECT("SP_2b!" &amp; ADDRESS(MATCH(ROW(),$BC:$BC, 0)-1, COLUMN()-4, 4))="", INDIRECT("SP_2b!" &amp; ADDRESS(MATCH(ROW(),$BC:$BC, 0)-1, COLUMN()-4, 4))=0), "", INDIRECT("SP_2b!" &amp; ADDRESS(MATCH(ROW(),$BC:$BC, 0)-1, COLUMN()-4, 4))), "")</f>
        <v/>
      </c>
      <c r="AN361">
        <f>IF(ISNUMBER(MATCH(ROW(),$BC:$BC, 0)), IF(INDIRECT("SP_2b!" &amp; ADDRESS(MATCH(ROW(),$BC:$BC, 0)-1, COLUMN()-4, 4))&lt;&gt;"", INDIRECT("SP_2b!" &amp; ADDRESS(MATCH(ROW(),$BC:$BC, 0)-1, COLUMN()-4, 4)), ""), "")</f>
        <v/>
      </c>
      <c r="AO361">
        <f>IF(ISNUMBER(MATCH(ROW(),$BC:$BC, 0)), IF(INDIRECT("SP_2a!" &amp; ADDRESS(MATCH(ROW(),$BC:$BC, 0)-1, 16, 4))&lt;&gt;"", INDIRECT("SP_2a!" &amp; ADDRESS(MATCH(ROW(),$BC:$BC, 0)-1, 16, 4)), ""), "")</f>
        <v/>
      </c>
    </row>
    <row r="362">
      <c r="C362">
        <f>IF(ISNUMBER(MATCH(ROW(),$AZ:$AZ, 0)), INDIRECT("SP_2a!" &amp; ADDRESS(MATCH(ROW(),$AZ:$AZ, 0)-1, COLUMN(), 4)), "")</f>
        <v/>
      </c>
      <c r="D362">
        <f>IF(ISNUMBER(MATCH(ROW(),$BA:$BA, 0)), INDIRECT("SP_2a!" &amp; ADDRESS(MATCH(ROW(),$BA:$BA, 0)-1, COLUMN(), 4)), "")</f>
        <v/>
      </c>
      <c r="E362">
        <f>IF(ISNUMBER(MATCH(ROW(),$BB:$BB, 0)), INDIRECT("SP_2a!" &amp; ADDRESS(MATCH(ROW(),$BB:$BB, 0)-1, COLUMN(), 4)), "")</f>
        <v/>
      </c>
      <c r="F362">
        <f>IF(ISNUMBER(MATCH(ROW(),$BB:$BB, 0)), IF(INDIRECT("SP_2a!" &amp; ADDRESS(MATCH(ROW(),$BB:$BB, 0)-1, COLUMN(), 4))=1, "X", ""), "")</f>
        <v/>
      </c>
      <c r="G362">
        <f>IF(ISNUMBER(MATCH(ROW(),$BB:$BB, 0)), IF(INDIRECT("SP_2a!" &amp; ADDRESS(MATCH(ROW(),$BB:$BB, 0)-1, COLUMN(), 4))=1, "X", ""), "")</f>
        <v/>
      </c>
      <c r="H362">
        <f>IF(ISNUMBER(MATCH(ROW(),$BB:$BB, 0)), INDIRECT("SP_2a!" &amp; ADDRESS(MATCH(ROW(),$BB:$BB, 0)-1, COLUMN(), 4)), "")</f>
        <v/>
      </c>
      <c r="I362">
        <f>IF(ISNUMBER(MATCH(ROW(),$BC:$BC, 0)), IF(INDIRECT("SP_2a!" &amp; ADDRESS(MATCH(ROW(),$BC:$BC, 0)-1, COLUMN(), 4))&lt;&gt;"", INDIRECT("SP_2a!" &amp; ADDRESS(MATCH(ROW(),$BC:$BC, 0)-1, COLUMN(), 4)), ""), "")</f>
        <v/>
      </c>
      <c r="J362">
        <f>IF(ISNUMBER(MATCH(ROW(),$BC:$BC, 0)), IF(INDIRECT("SP_2a!" &amp; ADDRESS(MATCH(ROW(),$BC:$BC, 0)-1, COLUMN(), 4))&lt;&gt;"", INDIRECT("SP_2a!" &amp; ADDRESS(MATCH(ROW(),$BC:$BC, 0)-1, COLUMN(), 4)), ""), "")</f>
        <v/>
      </c>
      <c r="K362">
        <f>IF(ISNUMBER(MATCH(ROW(),$BC:$BC, 0)), IF(INDIRECT("SP_2a!" &amp; ADDRESS(MATCH(ROW(),$BC:$BC, 0)-1, COLUMN(), 4))&lt;&gt;"", INDIRECT("SP_2a!" &amp; ADDRESS(MATCH(ROW(),$BC:$BC, 0)-1, COLUMN(), 4)), ""), "")</f>
        <v/>
      </c>
      <c r="L362">
        <f>IF(ISNUMBER(MATCH(ROW(),$BC:$BC, 0)), IF(INDIRECT("SP_2a!" &amp; ADDRESS(MATCH(ROW(),$BC:$BC, 0)-1, COLUMN(), 4))="X", "X", ""), "")</f>
        <v/>
      </c>
      <c r="M362">
        <f>IF(ISNUMBER(MATCH(ROW(),$BC:$BC, 0)), IF(INDIRECT("SP_2a!" &amp; ADDRESS(MATCH(ROW(),$BC:$BC, 0)-1, COLUMN(), 4))&lt;&gt;0, INDIRECT("SP_2a!" &amp; ADDRESS(MATCH(ROW(),$BC:$BC, 0)-1, COLUMN(), 4)), ""), "")</f>
        <v/>
      </c>
      <c r="N362">
        <f>IF(ISNUMBER(MATCH(ROW(),$BC:$BC, 0)), IF(INDIRECT("SP_2a!" &amp; ADDRESS(MATCH(ROW(),$BC:$BC, 0)-1, COLUMN(), 4))&lt;&gt;"", INDIRECT("SP_2a!" &amp; ADDRESS(MATCH(ROW(),$BC:$BC, 0)-1, COLUMN(), 4)), ""), "")</f>
        <v/>
      </c>
      <c r="O362">
        <f>IF(ISNUMBER(MATCH(ROW(),$BC:$BC, 0)), IF(INDIRECT("SP_2a!" &amp; ADDRESS(MATCH(ROW(),$BC:$BC, 0)-1, COLUMN(), 4))&lt;&gt;"", INDIRECT("SP_2a!" &amp; ADDRESS(MATCH(ROW(),$BC:$BC, 0)-1, COLUMN(), 4)), ""), "")</f>
        <v/>
      </c>
      <c r="P362">
        <f>IF(ISNUMBER(MATCH(ROW(),$BC:$BC, 0)), IF(INDIRECT("SP_2b!" &amp; ADDRESS(MATCH(ROW(),$BC:$BC, 0)-1, COLUMN()-4, 4))&lt;&gt;"", INDIRECT("SP_2b!" &amp; ADDRESS(MATCH(ROW(),$BC:$BC, 0)-1, COLUMN()-4, 4)), ""), "")</f>
        <v/>
      </c>
      <c r="Q362">
        <f>IF(ISNUMBER(MATCH(ROW(),$BC:$BC, 0)), IF(INDIRECT("SP_2b!" &amp; ADDRESS(MATCH(ROW(),$BC:$BC, 0)-1, COLUMN()-4, 4))&lt;&gt;"", INDIRECT("SP_2b!" &amp; ADDRESS(MATCH(ROW(),$BC:$BC, 0)-1, COLUMN()-4, 4)), ""), "")</f>
        <v/>
      </c>
      <c r="R362">
        <f>IF(ISNUMBER(MATCH(ROW(),$BC:$BC, 0)), IF(INDIRECT("SP_2b!" &amp; ADDRESS(MATCH(ROW(),$BC:$BC, 0)-1, COLUMN()-4, 4))&lt;&gt;"", INDIRECT("SP_2b!" &amp; ADDRESS(MATCH(ROW(),$BC:$BC, 0)-1, COLUMN()-4, 4)), ""), "")</f>
        <v/>
      </c>
      <c r="S362">
        <f>IF(ISNUMBER(MATCH(ROW(),$BC:$BC, 0)), IF(INDIRECT("SP_2b!" &amp; ADDRESS(MATCH(ROW(),$BC:$BC, 0)-1, COLUMN()-4, 4))&lt;&gt;"", INDIRECT("SP_2b!" &amp; ADDRESS(MATCH(ROW(),$BC:$BC, 0)-1, COLUMN()-4, 4)), ""), "")</f>
        <v/>
      </c>
      <c r="T362">
        <f>IF(ISNUMBER(MATCH(ROW(),$BC:$BC, 0)), IF(INDIRECT("SP_2b!" &amp; ADDRESS(MATCH(ROW(),$BC:$BC, 0)-1, COLUMN()-4, 4))&lt;&gt;"", INDIRECT("SP_2b!" &amp; ADDRESS(MATCH(ROW(),$BC:$BC, 0)-1, COLUMN()-4, 4)), ""), "")</f>
        <v/>
      </c>
      <c r="U362">
        <f>IF(ISNUMBER(MATCH(ROW(),$BC:$BC, 0)), IF(INDIRECT("SP_2b!" &amp; ADDRESS(MATCH(ROW(),$BC:$BC, 0)-1, COLUMN()-4, 4))&lt;&gt;"", INDIRECT("SP_2b!" &amp; ADDRESS(MATCH(ROW(),$BC:$BC, 0)-1, COLUMN()-4, 4)), ""), "")</f>
        <v/>
      </c>
      <c r="V362">
        <f>IF(ISNUMBER(MATCH(ROW(),$BC:$BC, 0)), IF(INDIRECT("SP_2b!" &amp; ADDRESS(MATCH(ROW(),$BC:$BC, 0)-1, COLUMN()-4, 4))&lt;&gt;"", INDIRECT("SP_2b!" &amp; ADDRESS(MATCH(ROW(),$BC:$BC, 0)-1, COLUMN()-4, 4)), ""), "")</f>
        <v/>
      </c>
      <c r="W362">
        <f>IF(ISNUMBER(MATCH(ROW(),$BC:$BC, 0)), IF(INDIRECT("SP_2b!" &amp; ADDRESS(MATCH(ROW(),$BC:$BC, 0)-1, COLUMN()-4, 4))&lt;&gt;"", INDIRECT("SP_2b!" &amp; ADDRESS(MATCH(ROW(),$BC:$BC, 0)-1, COLUMN()-4, 4)), ""), "")</f>
        <v/>
      </c>
      <c r="X362">
        <f>IF(ISNUMBER(MATCH(ROW(),$BC:$BC, 0)), IF(INDIRECT("SP_2b!" &amp; ADDRESS(MATCH(ROW(),$BC:$BC, 0)-1, COLUMN()-4, 4))&lt;&gt;"", INDIRECT("SP_2b!" &amp; ADDRESS(MATCH(ROW(),$BC:$BC, 0)-1, COLUMN()-4, 4)), ""), "")</f>
        <v/>
      </c>
      <c r="Y362">
        <f>IF(ISNUMBER(MATCH(ROW(),$BC:$BC, 0)), IF(INDIRECT("SP_2b!" &amp; ADDRESS(MATCH(ROW(),$BC:$BC, 0)-1, COLUMN()-4, 4))&lt;&gt;"", INDIRECT("SP_2b!" &amp; ADDRESS(MATCH(ROW(),$BC:$BC, 0)-1, COLUMN()-4, 4)), ""), "")</f>
        <v/>
      </c>
      <c r="Z362">
        <f>IF(ISNUMBER(MATCH(ROW(),$BC:$BC, 0)), IF(INDIRECT("SP_2b!" &amp; ADDRESS(MATCH(ROW(),$BC:$BC, 0)-1, COLUMN()-4, 4))&lt;&gt;"", INDIRECT("SP_2b!" &amp; ADDRESS(MATCH(ROW(),$BC:$BC, 0)-1, COLUMN()-4, 4)), ""), "")</f>
        <v/>
      </c>
      <c r="AA362">
        <f>IF(ISNUMBER(MATCH(ROW(),$BC:$BC, 0)), IF(INDIRECT("SP_2b!" &amp; ADDRESS(MATCH(ROW(),$BC:$BC, 0)-1, COLUMN()-4, 4))&lt;&gt;"", INDIRECT("SP_2b!" &amp; ADDRESS(MATCH(ROW(),$BC:$BC, 0)-1, COLUMN()-4, 4)), ""), "")</f>
        <v/>
      </c>
      <c r="AB362">
        <f>IF(ISNUMBER(MATCH(ROW(),$BC:$BC, 0)), IF(INDIRECT("SP_2b!" &amp; ADDRESS(MATCH(ROW(),$BC:$BC, 0)-1, COLUMN()-4, 4))&lt;&gt;"", INDIRECT("SP_2b!" &amp; ADDRESS(MATCH(ROW(),$BC:$BC, 0)-1, COLUMN()-4, 4)), ""), "")</f>
        <v/>
      </c>
      <c r="AC362">
        <f>IF(ISNUMBER(MATCH(ROW(),$BC:$BC, 0)), IF(INDIRECT("SP_2b!" &amp; ADDRESS(MATCH(ROW(),$BC:$BC, 0)-1, COLUMN()-4, 4))&lt;&gt;"", INDIRECT("SP_2b!" &amp; ADDRESS(MATCH(ROW(),$BC:$BC, 0)-1, COLUMN()-4, 4)), ""), "")</f>
        <v/>
      </c>
      <c r="AD362">
        <f>IF(ISNUMBER(MATCH(ROW(),$BC:$BC, 0)), IF(INDIRECT("SP_2b!" &amp; ADDRESS(MATCH(ROW(),$BC:$BC, 0)-1, COLUMN()-4, 4))&lt;&gt;"", INDIRECT("SP_2b!" &amp; ADDRESS(MATCH(ROW(),$BC:$BC, 0)-1, COLUMN()-4, 4)), ""), "")</f>
        <v/>
      </c>
      <c r="AE362">
        <f>IF(ISNUMBER(MATCH(ROW(),$BC:$BC, 0)), IF(OR(INDIRECT("SP_2b!" &amp; ADDRESS(MATCH(ROW(),$BC:$BC, 0)-1, COLUMN()-4, 4))="", INDIRECT("SP_2b!" &amp; ADDRESS(MATCH(ROW(),$BC:$BC, 0)-1, COLUMN()-4, 4))=0), "", INDIRECT("SP_2b!" &amp; ADDRESS(MATCH(ROW(),$BC:$BC, 0)-1, COLUMN()-4, 4))), "")</f>
        <v/>
      </c>
      <c r="AF362">
        <f>IF(ISNUMBER(MATCH(ROW(),$BC:$BC, 0)), IF(OR(INDIRECT("SP_2b!" &amp; ADDRESS(MATCH(ROW(),$BC:$BC, 0)-1, COLUMN()-4, 4))="", INDIRECT("SP_2b!" &amp; ADDRESS(MATCH(ROW(),$BC:$BC, 0)-1, COLUMN()-4, 4))=0), "", INDIRECT("SP_2b!" &amp; ADDRESS(MATCH(ROW(),$BC:$BC, 0)-1, COLUMN()-4, 4))), "")</f>
        <v/>
      </c>
      <c r="AG362">
        <f>IF(ISNUMBER(MATCH(ROW(),$BC:$BC, 0)), IF(OR(INDIRECT("SP_2b!" &amp; ADDRESS(MATCH(ROW(),$BC:$BC, 0)-1, COLUMN()-4, 4))="", INDIRECT("SP_2b!" &amp; ADDRESS(MATCH(ROW(),$BC:$BC, 0)-1, COLUMN()-4, 4))=0), "", INDIRECT("SP_2b!" &amp; ADDRESS(MATCH(ROW(),$BC:$BC, 0)-1, COLUMN()-4, 4))), "")</f>
        <v/>
      </c>
      <c r="AH362">
        <f>IF(ISNUMBER(MATCH(ROW(),$BC:$BC, 0)), IF(OR(INDIRECT("SP_2b!" &amp; ADDRESS(MATCH(ROW(),$BC:$BC, 0)-1, COLUMN()-4, 4))="", INDIRECT("SP_2b!" &amp; ADDRESS(MATCH(ROW(),$BC:$BC, 0)-1, COLUMN()-4, 4))=0), "", INDIRECT("SP_2b!" &amp; ADDRESS(MATCH(ROW(),$BC:$BC, 0)-1, COLUMN()-4, 4))), "")</f>
        <v/>
      </c>
      <c r="AI362">
        <f>IF(ISNUMBER(MATCH(ROW(),$BC:$BC, 0)), IF(OR(INDIRECT("SP_2b!" &amp; ADDRESS(MATCH(ROW(),$BC:$BC, 0)-1, COLUMN()-4, 4))="", INDIRECT("SP_2b!" &amp; ADDRESS(MATCH(ROW(),$BC:$BC, 0)-1, COLUMN()-4, 4))=0), "", INDIRECT("SP_2b!" &amp; ADDRESS(MATCH(ROW(),$BC:$BC, 0)-1, COLUMN()-4, 4))), "")</f>
        <v/>
      </c>
      <c r="AJ362">
        <f>IF(ISNUMBER(MATCH(ROW(),$BC:$BC, 0)), IF(OR(INDIRECT("SP_2b!" &amp; ADDRESS(MATCH(ROW(),$BC:$BC, 0)-1, COLUMN()-4, 4))="", INDIRECT("SP_2b!" &amp; ADDRESS(MATCH(ROW(),$BC:$BC, 0)-1, COLUMN()-4, 4))=0), "", INDIRECT("SP_2b!" &amp; ADDRESS(MATCH(ROW(),$BC:$BC, 0)-1, COLUMN()-4, 4))), "")</f>
        <v/>
      </c>
      <c r="AK362">
        <f>IF(ISNUMBER(MATCH(ROW(),$BC:$BC, 0)), IF(OR(INDIRECT("SP_2b!" &amp; ADDRESS(MATCH(ROW(),$BC:$BC, 0)-1, COLUMN()-4, 4))="", INDIRECT("SP_2b!" &amp; ADDRESS(MATCH(ROW(),$BC:$BC, 0)-1, COLUMN()-4, 4))=0), "", INDIRECT("SP_2b!" &amp; ADDRESS(MATCH(ROW(),$BC:$BC, 0)-1, COLUMN()-4, 4))), "")</f>
        <v/>
      </c>
      <c r="AL362">
        <f>IF(ISNUMBER(MATCH(ROW(),$BC:$BC, 0)), IF(OR(INDIRECT("SP_2b!" &amp; ADDRESS(MATCH(ROW(),$BC:$BC, 0)-1, COLUMN()-4, 4))="", INDIRECT("SP_2b!" &amp; ADDRESS(MATCH(ROW(),$BC:$BC, 0)-1, COLUMN()-4, 4))=0), "", INDIRECT("SP_2b!" &amp; ADDRESS(MATCH(ROW(),$BC:$BC, 0)-1, COLUMN()-4, 4))), "")</f>
        <v/>
      </c>
      <c r="AM362">
        <f>IF(ISNUMBER(MATCH(ROW(),$BC:$BC, 0)), IF(OR(INDIRECT("SP_2b!" &amp; ADDRESS(MATCH(ROW(),$BC:$BC, 0)-1, COLUMN()-4, 4))="", INDIRECT("SP_2b!" &amp; ADDRESS(MATCH(ROW(),$BC:$BC, 0)-1, COLUMN()-4, 4))=0), "", INDIRECT("SP_2b!" &amp; ADDRESS(MATCH(ROW(),$BC:$BC, 0)-1, COLUMN()-4, 4))), "")</f>
        <v/>
      </c>
      <c r="AN362">
        <f>IF(ISNUMBER(MATCH(ROW(),$BC:$BC, 0)), IF(INDIRECT("SP_2b!" &amp; ADDRESS(MATCH(ROW(),$BC:$BC, 0)-1, COLUMN()-4, 4))&lt;&gt;"", INDIRECT("SP_2b!" &amp; ADDRESS(MATCH(ROW(),$BC:$BC, 0)-1, COLUMN()-4, 4)), ""), "")</f>
        <v/>
      </c>
      <c r="AO362">
        <f>IF(ISNUMBER(MATCH(ROW(),$BC:$BC, 0)), IF(INDIRECT("SP_2a!" &amp; ADDRESS(MATCH(ROW(),$BC:$BC, 0)-1, 16, 4))&lt;&gt;"", INDIRECT("SP_2a!" &amp; ADDRESS(MATCH(ROW(),$BC:$BC, 0)-1, 16, 4)), ""), "")</f>
        <v/>
      </c>
    </row>
    <row r="363">
      <c r="C363">
        <f>IF(ISNUMBER(MATCH(ROW(),$AZ:$AZ, 0)), INDIRECT("SP_2a!" &amp; ADDRESS(MATCH(ROW(),$AZ:$AZ, 0)-1, COLUMN(), 4)), "")</f>
        <v/>
      </c>
      <c r="D363">
        <f>IF(ISNUMBER(MATCH(ROW(),$BA:$BA, 0)), INDIRECT("SP_2a!" &amp; ADDRESS(MATCH(ROW(),$BA:$BA, 0)-1, COLUMN(), 4)), "")</f>
        <v/>
      </c>
      <c r="E363">
        <f>IF(ISNUMBER(MATCH(ROW(),$BB:$BB, 0)), INDIRECT("SP_2a!" &amp; ADDRESS(MATCH(ROW(),$BB:$BB, 0)-1, COLUMN(), 4)), "")</f>
        <v/>
      </c>
      <c r="F363">
        <f>IF(ISNUMBER(MATCH(ROW(),$BB:$BB, 0)), IF(INDIRECT("SP_2a!" &amp; ADDRESS(MATCH(ROW(),$BB:$BB, 0)-1, COLUMN(), 4))=1, "X", ""), "")</f>
        <v/>
      </c>
      <c r="G363">
        <f>IF(ISNUMBER(MATCH(ROW(),$BB:$BB, 0)), IF(INDIRECT("SP_2a!" &amp; ADDRESS(MATCH(ROW(),$BB:$BB, 0)-1, COLUMN(), 4))=1, "X", ""), "")</f>
        <v/>
      </c>
      <c r="H363">
        <f>IF(ISNUMBER(MATCH(ROW(),$BB:$BB, 0)), INDIRECT("SP_2a!" &amp; ADDRESS(MATCH(ROW(),$BB:$BB, 0)-1, COLUMN(), 4)), "")</f>
        <v/>
      </c>
      <c r="I363">
        <f>IF(ISNUMBER(MATCH(ROW(),$BC:$BC, 0)), IF(INDIRECT("SP_2a!" &amp; ADDRESS(MATCH(ROW(),$BC:$BC, 0)-1, COLUMN(), 4))&lt;&gt;"", INDIRECT("SP_2a!" &amp; ADDRESS(MATCH(ROW(),$BC:$BC, 0)-1, COLUMN(), 4)), ""), "")</f>
        <v/>
      </c>
      <c r="J363">
        <f>IF(ISNUMBER(MATCH(ROW(),$BC:$BC, 0)), IF(INDIRECT("SP_2a!" &amp; ADDRESS(MATCH(ROW(),$BC:$BC, 0)-1, COLUMN(), 4))&lt;&gt;"", INDIRECT("SP_2a!" &amp; ADDRESS(MATCH(ROW(),$BC:$BC, 0)-1, COLUMN(), 4)), ""), "")</f>
        <v/>
      </c>
      <c r="K363">
        <f>IF(ISNUMBER(MATCH(ROW(),$BC:$BC, 0)), IF(INDIRECT("SP_2a!" &amp; ADDRESS(MATCH(ROW(),$BC:$BC, 0)-1, COLUMN(), 4))&lt;&gt;"", INDIRECT("SP_2a!" &amp; ADDRESS(MATCH(ROW(),$BC:$BC, 0)-1, COLUMN(), 4)), ""), "")</f>
        <v/>
      </c>
      <c r="L363">
        <f>IF(ISNUMBER(MATCH(ROW(),$BC:$BC, 0)), IF(INDIRECT("SP_2a!" &amp; ADDRESS(MATCH(ROW(),$BC:$BC, 0)-1, COLUMN(), 4))="X", "X", ""), "")</f>
        <v/>
      </c>
      <c r="M363">
        <f>IF(ISNUMBER(MATCH(ROW(),$BC:$BC, 0)), IF(INDIRECT("SP_2a!" &amp; ADDRESS(MATCH(ROW(),$BC:$BC, 0)-1, COLUMN(), 4))&lt;&gt;0, INDIRECT("SP_2a!" &amp; ADDRESS(MATCH(ROW(),$BC:$BC, 0)-1, COLUMN(), 4)), ""), "")</f>
        <v/>
      </c>
      <c r="N363">
        <f>IF(ISNUMBER(MATCH(ROW(),$BC:$BC, 0)), IF(INDIRECT("SP_2a!" &amp; ADDRESS(MATCH(ROW(),$BC:$BC, 0)-1, COLUMN(), 4))&lt;&gt;"", INDIRECT("SP_2a!" &amp; ADDRESS(MATCH(ROW(),$BC:$BC, 0)-1, COLUMN(), 4)), ""), "")</f>
        <v/>
      </c>
      <c r="O363">
        <f>IF(ISNUMBER(MATCH(ROW(),$BC:$BC, 0)), IF(INDIRECT("SP_2a!" &amp; ADDRESS(MATCH(ROW(),$BC:$BC, 0)-1, COLUMN(), 4))&lt;&gt;"", INDIRECT("SP_2a!" &amp; ADDRESS(MATCH(ROW(),$BC:$BC, 0)-1, COLUMN(), 4)), ""), "")</f>
        <v/>
      </c>
      <c r="P363">
        <f>IF(ISNUMBER(MATCH(ROW(),$BC:$BC, 0)), IF(INDIRECT("SP_2b!" &amp; ADDRESS(MATCH(ROW(),$BC:$BC, 0)-1, COLUMN()-4, 4))&lt;&gt;"", INDIRECT("SP_2b!" &amp; ADDRESS(MATCH(ROW(),$BC:$BC, 0)-1, COLUMN()-4, 4)), ""), "")</f>
        <v/>
      </c>
      <c r="Q363">
        <f>IF(ISNUMBER(MATCH(ROW(),$BC:$BC, 0)), IF(INDIRECT("SP_2b!" &amp; ADDRESS(MATCH(ROW(),$BC:$BC, 0)-1, COLUMN()-4, 4))&lt;&gt;"", INDIRECT("SP_2b!" &amp; ADDRESS(MATCH(ROW(),$BC:$BC, 0)-1, COLUMN()-4, 4)), ""), "")</f>
        <v/>
      </c>
      <c r="R363">
        <f>IF(ISNUMBER(MATCH(ROW(),$BC:$BC, 0)), IF(INDIRECT("SP_2b!" &amp; ADDRESS(MATCH(ROW(),$BC:$BC, 0)-1, COLUMN()-4, 4))&lt;&gt;"", INDIRECT("SP_2b!" &amp; ADDRESS(MATCH(ROW(),$BC:$BC, 0)-1, COLUMN()-4, 4)), ""), "")</f>
        <v/>
      </c>
      <c r="S363">
        <f>IF(ISNUMBER(MATCH(ROW(),$BC:$BC, 0)), IF(INDIRECT("SP_2b!" &amp; ADDRESS(MATCH(ROW(),$BC:$BC, 0)-1, COLUMN()-4, 4))&lt;&gt;"", INDIRECT("SP_2b!" &amp; ADDRESS(MATCH(ROW(),$BC:$BC, 0)-1, COLUMN()-4, 4)), ""), "")</f>
        <v/>
      </c>
      <c r="T363">
        <f>IF(ISNUMBER(MATCH(ROW(),$BC:$BC, 0)), IF(INDIRECT("SP_2b!" &amp; ADDRESS(MATCH(ROW(),$BC:$BC, 0)-1, COLUMN()-4, 4))&lt;&gt;"", INDIRECT("SP_2b!" &amp; ADDRESS(MATCH(ROW(),$BC:$BC, 0)-1, COLUMN()-4, 4)), ""), "")</f>
        <v/>
      </c>
      <c r="U363">
        <f>IF(ISNUMBER(MATCH(ROW(),$BC:$BC, 0)), IF(INDIRECT("SP_2b!" &amp; ADDRESS(MATCH(ROW(),$BC:$BC, 0)-1, COLUMN()-4, 4))&lt;&gt;"", INDIRECT("SP_2b!" &amp; ADDRESS(MATCH(ROW(),$BC:$BC, 0)-1, COLUMN()-4, 4)), ""), "")</f>
        <v/>
      </c>
      <c r="V363">
        <f>IF(ISNUMBER(MATCH(ROW(),$BC:$BC, 0)), IF(INDIRECT("SP_2b!" &amp; ADDRESS(MATCH(ROW(),$BC:$BC, 0)-1, COLUMN()-4, 4))&lt;&gt;"", INDIRECT("SP_2b!" &amp; ADDRESS(MATCH(ROW(),$BC:$BC, 0)-1, COLUMN()-4, 4)), ""), "")</f>
        <v/>
      </c>
      <c r="W363">
        <f>IF(ISNUMBER(MATCH(ROW(),$BC:$BC, 0)), IF(INDIRECT("SP_2b!" &amp; ADDRESS(MATCH(ROW(),$BC:$BC, 0)-1, COLUMN()-4, 4))&lt;&gt;"", INDIRECT("SP_2b!" &amp; ADDRESS(MATCH(ROW(),$BC:$BC, 0)-1, COLUMN()-4, 4)), ""), "")</f>
        <v/>
      </c>
      <c r="X363">
        <f>IF(ISNUMBER(MATCH(ROW(),$BC:$BC, 0)), IF(INDIRECT("SP_2b!" &amp; ADDRESS(MATCH(ROW(),$BC:$BC, 0)-1, COLUMN()-4, 4))&lt;&gt;"", INDIRECT("SP_2b!" &amp; ADDRESS(MATCH(ROW(),$BC:$BC, 0)-1, COLUMN()-4, 4)), ""), "")</f>
        <v/>
      </c>
      <c r="Y363">
        <f>IF(ISNUMBER(MATCH(ROW(),$BC:$BC, 0)), IF(INDIRECT("SP_2b!" &amp; ADDRESS(MATCH(ROW(),$BC:$BC, 0)-1, COLUMN()-4, 4))&lt;&gt;"", INDIRECT("SP_2b!" &amp; ADDRESS(MATCH(ROW(),$BC:$BC, 0)-1, COLUMN()-4, 4)), ""), "")</f>
        <v/>
      </c>
      <c r="Z363">
        <f>IF(ISNUMBER(MATCH(ROW(),$BC:$BC, 0)), IF(INDIRECT("SP_2b!" &amp; ADDRESS(MATCH(ROW(),$BC:$BC, 0)-1, COLUMN()-4, 4))&lt;&gt;"", INDIRECT("SP_2b!" &amp; ADDRESS(MATCH(ROW(),$BC:$BC, 0)-1, COLUMN()-4, 4)), ""), "")</f>
        <v/>
      </c>
      <c r="AA363">
        <f>IF(ISNUMBER(MATCH(ROW(),$BC:$BC, 0)), IF(INDIRECT("SP_2b!" &amp; ADDRESS(MATCH(ROW(),$BC:$BC, 0)-1, COLUMN()-4, 4))&lt;&gt;"", INDIRECT("SP_2b!" &amp; ADDRESS(MATCH(ROW(),$BC:$BC, 0)-1, COLUMN()-4, 4)), ""), "")</f>
        <v/>
      </c>
      <c r="AB363">
        <f>IF(ISNUMBER(MATCH(ROW(),$BC:$BC, 0)), IF(INDIRECT("SP_2b!" &amp; ADDRESS(MATCH(ROW(),$BC:$BC, 0)-1, COLUMN()-4, 4))&lt;&gt;"", INDIRECT("SP_2b!" &amp; ADDRESS(MATCH(ROW(),$BC:$BC, 0)-1, COLUMN()-4, 4)), ""), "")</f>
        <v/>
      </c>
      <c r="AC363">
        <f>IF(ISNUMBER(MATCH(ROW(),$BC:$BC, 0)), IF(INDIRECT("SP_2b!" &amp; ADDRESS(MATCH(ROW(),$BC:$BC, 0)-1, COLUMN()-4, 4))&lt;&gt;"", INDIRECT("SP_2b!" &amp; ADDRESS(MATCH(ROW(),$BC:$BC, 0)-1, COLUMN()-4, 4)), ""), "")</f>
        <v/>
      </c>
      <c r="AD363">
        <f>IF(ISNUMBER(MATCH(ROW(),$BC:$BC, 0)), IF(INDIRECT("SP_2b!" &amp; ADDRESS(MATCH(ROW(),$BC:$BC, 0)-1, COLUMN()-4, 4))&lt;&gt;"", INDIRECT("SP_2b!" &amp; ADDRESS(MATCH(ROW(),$BC:$BC, 0)-1, COLUMN()-4, 4)), ""), "")</f>
        <v/>
      </c>
      <c r="AE363">
        <f>IF(ISNUMBER(MATCH(ROW(),$BC:$BC, 0)), IF(OR(INDIRECT("SP_2b!" &amp; ADDRESS(MATCH(ROW(),$BC:$BC, 0)-1, COLUMN()-4, 4))="", INDIRECT("SP_2b!" &amp; ADDRESS(MATCH(ROW(),$BC:$BC, 0)-1, COLUMN()-4, 4))=0), "", INDIRECT("SP_2b!" &amp; ADDRESS(MATCH(ROW(),$BC:$BC, 0)-1, COLUMN()-4, 4))), "")</f>
        <v/>
      </c>
      <c r="AF363">
        <f>IF(ISNUMBER(MATCH(ROW(),$BC:$BC, 0)), IF(OR(INDIRECT("SP_2b!" &amp; ADDRESS(MATCH(ROW(),$BC:$BC, 0)-1, COLUMN()-4, 4))="", INDIRECT("SP_2b!" &amp; ADDRESS(MATCH(ROW(),$BC:$BC, 0)-1, COLUMN()-4, 4))=0), "", INDIRECT("SP_2b!" &amp; ADDRESS(MATCH(ROW(),$BC:$BC, 0)-1, COLUMN()-4, 4))), "")</f>
        <v/>
      </c>
      <c r="AG363">
        <f>IF(ISNUMBER(MATCH(ROW(),$BC:$BC, 0)), IF(OR(INDIRECT("SP_2b!" &amp; ADDRESS(MATCH(ROW(),$BC:$BC, 0)-1, COLUMN()-4, 4))="", INDIRECT("SP_2b!" &amp; ADDRESS(MATCH(ROW(),$BC:$BC, 0)-1, COLUMN()-4, 4))=0), "", INDIRECT("SP_2b!" &amp; ADDRESS(MATCH(ROW(),$BC:$BC, 0)-1, COLUMN()-4, 4))), "")</f>
        <v/>
      </c>
      <c r="AH363">
        <f>IF(ISNUMBER(MATCH(ROW(),$BC:$BC, 0)), IF(OR(INDIRECT("SP_2b!" &amp; ADDRESS(MATCH(ROW(),$BC:$BC, 0)-1, COLUMN()-4, 4))="", INDIRECT("SP_2b!" &amp; ADDRESS(MATCH(ROW(),$BC:$BC, 0)-1, COLUMN()-4, 4))=0), "", INDIRECT("SP_2b!" &amp; ADDRESS(MATCH(ROW(),$BC:$BC, 0)-1, COLUMN()-4, 4))), "")</f>
        <v/>
      </c>
      <c r="AI363">
        <f>IF(ISNUMBER(MATCH(ROW(),$BC:$BC, 0)), IF(OR(INDIRECT("SP_2b!" &amp; ADDRESS(MATCH(ROW(),$BC:$BC, 0)-1, COLUMN()-4, 4))="", INDIRECT("SP_2b!" &amp; ADDRESS(MATCH(ROW(),$BC:$BC, 0)-1, COLUMN()-4, 4))=0), "", INDIRECT("SP_2b!" &amp; ADDRESS(MATCH(ROW(),$BC:$BC, 0)-1, COLUMN()-4, 4))), "")</f>
        <v/>
      </c>
      <c r="AJ363">
        <f>IF(ISNUMBER(MATCH(ROW(),$BC:$BC, 0)), IF(OR(INDIRECT("SP_2b!" &amp; ADDRESS(MATCH(ROW(),$BC:$BC, 0)-1, COLUMN()-4, 4))="", INDIRECT("SP_2b!" &amp; ADDRESS(MATCH(ROW(),$BC:$BC, 0)-1, COLUMN()-4, 4))=0), "", INDIRECT("SP_2b!" &amp; ADDRESS(MATCH(ROW(),$BC:$BC, 0)-1, COLUMN()-4, 4))), "")</f>
        <v/>
      </c>
      <c r="AK363">
        <f>IF(ISNUMBER(MATCH(ROW(),$BC:$BC, 0)), IF(OR(INDIRECT("SP_2b!" &amp; ADDRESS(MATCH(ROW(),$BC:$BC, 0)-1, COLUMN()-4, 4))="", INDIRECT("SP_2b!" &amp; ADDRESS(MATCH(ROW(),$BC:$BC, 0)-1, COLUMN()-4, 4))=0), "", INDIRECT("SP_2b!" &amp; ADDRESS(MATCH(ROW(),$BC:$BC, 0)-1, COLUMN()-4, 4))), "")</f>
        <v/>
      </c>
      <c r="AL363">
        <f>IF(ISNUMBER(MATCH(ROW(),$BC:$BC, 0)), IF(OR(INDIRECT("SP_2b!" &amp; ADDRESS(MATCH(ROW(),$BC:$BC, 0)-1, COLUMN()-4, 4))="", INDIRECT("SP_2b!" &amp; ADDRESS(MATCH(ROW(),$BC:$BC, 0)-1, COLUMN()-4, 4))=0), "", INDIRECT("SP_2b!" &amp; ADDRESS(MATCH(ROW(),$BC:$BC, 0)-1, COLUMN()-4, 4))), "")</f>
        <v/>
      </c>
      <c r="AM363">
        <f>IF(ISNUMBER(MATCH(ROW(),$BC:$BC, 0)), IF(OR(INDIRECT("SP_2b!" &amp; ADDRESS(MATCH(ROW(),$BC:$BC, 0)-1, COLUMN()-4, 4))="", INDIRECT("SP_2b!" &amp; ADDRESS(MATCH(ROW(),$BC:$BC, 0)-1, COLUMN()-4, 4))=0), "", INDIRECT("SP_2b!" &amp; ADDRESS(MATCH(ROW(),$BC:$BC, 0)-1, COLUMN()-4, 4))), "")</f>
        <v/>
      </c>
      <c r="AN363">
        <f>IF(ISNUMBER(MATCH(ROW(),$BC:$BC, 0)), IF(INDIRECT("SP_2b!" &amp; ADDRESS(MATCH(ROW(),$BC:$BC, 0)-1, COLUMN()-4, 4))&lt;&gt;"", INDIRECT("SP_2b!" &amp; ADDRESS(MATCH(ROW(),$BC:$BC, 0)-1, COLUMN()-4, 4)), ""), "")</f>
        <v/>
      </c>
      <c r="AO363">
        <f>IF(ISNUMBER(MATCH(ROW(),$BC:$BC, 0)), IF(INDIRECT("SP_2a!" &amp; ADDRESS(MATCH(ROW(),$BC:$BC, 0)-1, 16, 4))&lt;&gt;"", INDIRECT("SP_2a!" &amp; ADDRESS(MATCH(ROW(),$BC:$BC, 0)-1, 16, 4)), ""), "")</f>
        <v/>
      </c>
    </row>
    <row r="364">
      <c r="C364">
        <f>IF(ISNUMBER(MATCH(ROW(),$AZ:$AZ, 0)), INDIRECT("SP_2a!" &amp; ADDRESS(MATCH(ROW(),$AZ:$AZ, 0)-1, COLUMN(), 4)), "")</f>
        <v/>
      </c>
      <c r="D364">
        <f>IF(ISNUMBER(MATCH(ROW(),$BA:$BA, 0)), INDIRECT("SP_2a!" &amp; ADDRESS(MATCH(ROW(),$BA:$BA, 0)-1, COLUMN(), 4)), "")</f>
        <v/>
      </c>
      <c r="E364">
        <f>IF(ISNUMBER(MATCH(ROW(),$BB:$BB, 0)), INDIRECT("SP_2a!" &amp; ADDRESS(MATCH(ROW(),$BB:$BB, 0)-1, COLUMN(), 4)), "")</f>
        <v/>
      </c>
      <c r="F364">
        <f>IF(ISNUMBER(MATCH(ROW(),$BB:$BB, 0)), IF(INDIRECT("SP_2a!" &amp; ADDRESS(MATCH(ROW(),$BB:$BB, 0)-1, COLUMN(), 4))=1, "X", ""), "")</f>
        <v/>
      </c>
      <c r="G364">
        <f>IF(ISNUMBER(MATCH(ROW(),$BB:$BB, 0)), IF(INDIRECT("SP_2a!" &amp; ADDRESS(MATCH(ROW(),$BB:$BB, 0)-1, COLUMN(), 4))=1, "X", ""), "")</f>
        <v/>
      </c>
      <c r="H364">
        <f>IF(ISNUMBER(MATCH(ROW(),$BB:$BB, 0)), INDIRECT("SP_2a!" &amp; ADDRESS(MATCH(ROW(),$BB:$BB, 0)-1, COLUMN(), 4)), "")</f>
        <v/>
      </c>
      <c r="I364">
        <f>IF(ISNUMBER(MATCH(ROW(),$BC:$BC, 0)), IF(INDIRECT("SP_2a!" &amp; ADDRESS(MATCH(ROW(),$BC:$BC, 0)-1, COLUMN(), 4))&lt;&gt;"", INDIRECT("SP_2a!" &amp; ADDRESS(MATCH(ROW(),$BC:$BC, 0)-1, COLUMN(), 4)), ""), "")</f>
        <v/>
      </c>
      <c r="J364">
        <f>IF(ISNUMBER(MATCH(ROW(),$BC:$BC, 0)), IF(INDIRECT("SP_2a!" &amp; ADDRESS(MATCH(ROW(),$BC:$BC, 0)-1, COLUMN(), 4))&lt;&gt;"", INDIRECT("SP_2a!" &amp; ADDRESS(MATCH(ROW(),$BC:$BC, 0)-1, COLUMN(), 4)), ""), "")</f>
        <v/>
      </c>
      <c r="K364">
        <f>IF(ISNUMBER(MATCH(ROW(),$BC:$BC, 0)), IF(INDIRECT("SP_2a!" &amp; ADDRESS(MATCH(ROW(),$BC:$BC, 0)-1, COLUMN(), 4))&lt;&gt;"", INDIRECT("SP_2a!" &amp; ADDRESS(MATCH(ROW(),$BC:$BC, 0)-1, COLUMN(), 4)), ""), "")</f>
        <v/>
      </c>
      <c r="L364">
        <f>IF(ISNUMBER(MATCH(ROW(),$BC:$BC, 0)), IF(INDIRECT("SP_2a!" &amp; ADDRESS(MATCH(ROW(),$BC:$BC, 0)-1, COLUMN(), 4))="X", "X", ""), "")</f>
        <v/>
      </c>
      <c r="M364">
        <f>IF(ISNUMBER(MATCH(ROW(),$BC:$BC, 0)), IF(INDIRECT("SP_2a!" &amp; ADDRESS(MATCH(ROW(),$BC:$BC, 0)-1, COLUMN(), 4))&lt;&gt;0, INDIRECT("SP_2a!" &amp; ADDRESS(MATCH(ROW(),$BC:$BC, 0)-1, COLUMN(), 4)), ""), "")</f>
        <v/>
      </c>
      <c r="N364">
        <f>IF(ISNUMBER(MATCH(ROW(),$BC:$BC, 0)), IF(INDIRECT("SP_2a!" &amp; ADDRESS(MATCH(ROW(),$BC:$BC, 0)-1, COLUMN(), 4))&lt;&gt;"", INDIRECT("SP_2a!" &amp; ADDRESS(MATCH(ROW(),$BC:$BC, 0)-1, COLUMN(), 4)), ""), "")</f>
        <v/>
      </c>
      <c r="O364">
        <f>IF(ISNUMBER(MATCH(ROW(),$BC:$BC, 0)), IF(INDIRECT("SP_2a!" &amp; ADDRESS(MATCH(ROW(),$BC:$BC, 0)-1, COLUMN(), 4))&lt;&gt;"", INDIRECT("SP_2a!" &amp; ADDRESS(MATCH(ROW(),$BC:$BC, 0)-1, COLUMN(), 4)), ""), "")</f>
        <v/>
      </c>
      <c r="P364">
        <f>IF(ISNUMBER(MATCH(ROW(),$BC:$BC, 0)), IF(INDIRECT("SP_2b!" &amp; ADDRESS(MATCH(ROW(),$BC:$BC, 0)-1, COLUMN()-4, 4))&lt;&gt;"", INDIRECT("SP_2b!" &amp; ADDRESS(MATCH(ROW(),$BC:$BC, 0)-1, COLUMN()-4, 4)), ""), "")</f>
        <v/>
      </c>
      <c r="Q364">
        <f>IF(ISNUMBER(MATCH(ROW(),$BC:$BC, 0)), IF(INDIRECT("SP_2b!" &amp; ADDRESS(MATCH(ROW(),$BC:$BC, 0)-1, COLUMN()-4, 4))&lt;&gt;"", INDIRECT("SP_2b!" &amp; ADDRESS(MATCH(ROW(),$BC:$BC, 0)-1, COLUMN()-4, 4)), ""), "")</f>
        <v/>
      </c>
      <c r="R364">
        <f>IF(ISNUMBER(MATCH(ROW(),$BC:$BC, 0)), IF(INDIRECT("SP_2b!" &amp; ADDRESS(MATCH(ROW(),$BC:$BC, 0)-1, COLUMN()-4, 4))&lt;&gt;"", INDIRECT("SP_2b!" &amp; ADDRESS(MATCH(ROW(),$BC:$BC, 0)-1, COLUMN()-4, 4)), ""), "")</f>
        <v/>
      </c>
      <c r="S364">
        <f>IF(ISNUMBER(MATCH(ROW(),$BC:$BC, 0)), IF(INDIRECT("SP_2b!" &amp; ADDRESS(MATCH(ROW(),$BC:$BC, 0)-1, COLUMN()-4, 4))&lt;&gt;"", INDIRECT("SP_2b!" &amp; ADDRESS(MATCH(ROW(),$BC:$BC, 0)-1, COLUMN()-4, 4)), ""), "")</f>
        <v/>
      </c>
      <c r="T364">
        <f>IF(ISNUMBER(MATCH(ROW(),$BC:$BC, 0)), IF(INDIRECT("SP_2b!" &amp; ADDRESS(MATCH(ROW(),$BC:$BC, 0)-1, COLUMN()-4, 4))&lt;&gt;"", INDIRECT("SP_2b!" &amp; ADDRESS(MATCH(ROW(),$BC:$BC, 0)-1, COLUMN()-4, 4)), ""), "")</f>
        <v/>
      </c>
      <c r="U364">
        <f>IF(ISNUMBER(MATCH(ROW(),$BC:$BC, 0)), IF(INDIRECT("SP_2b!" &amp; ADDRESS(MATCH(ROW(),$BC:$BC, 0)-1, COLUMN()-4, 4))&lt;&gt;"", INDIRECT("SP_2b!" &amp; ADDRESS(MATCH(ROW(),$BC:$BC, 0)-1, COLUMN()-4, 4)), ""), "")</f>
        <v/>
      </c>
      <c r="V364">
        <f>IF(ISNUMBER(MATCH(ROW(),$BC:$BC, 0)), IF(INDIRECT("SP_2b!" &amp; ADDRESS(MATCH(ROW(),$BC:$BC, 0)-1, COLUMN()-4, 4))&lt;&gt;"", INDIRECT("SP_2b!" &amp; ADDRESS(MATCH(ROW(),$BC:$BC, 0)-1, COLUMN()-4, 4)), ""), "")</f>
        <v/>
      </c>
      <c r="W364">
        <f>IF(ISNUMBER(MATCH(ROW(),$BC:$BC, 0)), IF(INDIRECT("SP_2b!" &amp; ADDRESS(MATCH(ROW(),$BC:$BC, 0)-1, COLUMN()-4, 4))&lt;&gt;"", INDIRECT("SP_2b!" &amp; ADDRESS(MATCH(ROW(),$BC:$BC, 0)-1, COLUMN()-4, 4)), ""), "")</f>
        <v/>
      </c>
      <c r="X364">
        <f>IF(ISNUMBER(MATCH(ROW(),$BC:$BC, 0)), IF(INDIRECT("SP_2b!" &amp; ADDRESS(MATCH(ROW(),$BC:$BC, 0)-1, COLUMN()-4, 4))&lt;&gt;"", INDIRECT("SP_2b!" &amp; ADDRESS(MATCH(ROW(),$BC:$BC, 0)-1, COLUMN()-4, 4)), ""), "")</f>
        <v/>
      </c>
      <c r="Y364">
        <f>IF(ISNUMBER(MATCH(ROW(),$BC:$BC, 0)), IF(INDIRECT("SP_2b!" &amp; ADDRESS(MATCH(ROW(),$BC:$BC, 0)-1, COLUMN()-4, 4))&lt;&gt;"", INDIRECT("SP_2b!" &amp; ADDRESS(MATCH(ROW(),$BC:$BC, 0)-1, COLUMN()-4, 4)), ""), "")</f>
        <v/>
      </c>
      <c r="Z364">
        <f>IF(ISNUMBER(MATCH(ROW(),$BC:$BC, 0)), IF(INDIRECT("SP_2b!" &amp; ADDRESS(MATCH(ROW(),$BC:$BC, 0)-1, COLUMN()-4, 4))&lt;&gt;"", INDIRECT("SP_2b!" &amp; ADDRESS(MATCH(ROW(),$BC:$BC, 0)-1, COLUMN()-4, 4)), ""), "")</f>
        <v/>
      </c>
      <c r="AA364">
        <f>IF(ISNUMBER(MATCH(ROW(),$BC:$BC, 0)), IF(INDIRECT("SP_2b!" &amp; ADDRESS(MATCH(ROW(),$BC:$BC, 0)-1, COLUMN()-4, 4))&lt;&gt;"", INDIRECT("SP_2b!" &amp; ADDRESS(MATCH(ROW(),$BC:$BC, 0)-1, COLUMN()-4, 4)), ""), "")</f>
        <v/>
      </c>
      <c r="AB364">
        <f>IF(ISNUMBER(MATCH(ROW(),$BC:$BC, 0)), IF(INDIRECT("SP_2b!" &amp; ADDRESS(MATCH(ROW(),$BC:$BC, 0)-1, COLUMN()-4, 4))&lt;&gt;"", INDIRECT("SP_2b!" &amp; ADDRESS(MATCH(ROW(),$BC:$BC, 0)-1, COLUMN()-4, 4)), ""), "")</f>
        <v/>
      </c>
      <c r="AC364">
        <f>IF(ISNUMBER(MATCH(ROW(),$BC:$BC, 0)), IF(INDIRECT("SP_2b!" &amp; ADDRESS(MATCH(ROW(),$BC:$BC, 0)-1, COLUMN()-4, 4))&lt;&gt;"", INDIRECT("SP_2b!" &amp; ADDRESS(MATCH(ROW(),$BC:$BC, 0)-1, COLUMN()-4, 4)), ""), "")</f>
        <v/>
      </c>
      <c r="AD364">
        <f>IF(ISNUMBER(MATCH(ROW(),$BC:$BC, 0)), IF(INDIRECT("SP_2b!" &amp; ADDRESS(MATCH(ROW(),$BC:$BC, 0)-1, COLUMN()-4, 4))&lt;&gt;"", INDIRECT("SP_2b!" &amp; ADDRESS(MATCH(ROW(),$BC:$BC, 0)-1, COLUMN()-4, 4)), ""), "")</f>
        <v/>
      </c>
      <c r="AE364">
        <f>IF(ISNUMBER(MATCH(ROW(),$BC:$BC, 0)), IF(OR(INDIRECT("SP_2b!" &amp; ADDRESS(MATCH(ROW(),$BC:$BC, 0)-1, COLUMN()-4, 4))="", INDIRECT("SP_2b!" &amp; ADDRESS(MATCH(ROW(),$BC:$BC, 0)-1, COLUMN()-4, 4))=0), "", INDIRECT("SP_2b!" &amp; ADDRESS(MATCH(ROW(),$BC:$BC, 0)-1, COLUMN()-4, 4))), "")</f>
        <v/>
      </c>
      <c r="AF364">
        <f>IF(ISNUMBER(MATCH(ROW(),$BC:$BC, 0)), IF(OR(INDIRECT("SP_2b!" &amp; ADDRESS(MATCH(ROW(),$BC:$BC, 0)-1, COLUMN()-4, 4))="", INDIRECT("SP_2b!" &amp; ADDRESS(MATCH(ROW(),$BC:$BC, 0)-1, COLUMN()-4, 4))=0), "", INDIRECT("SP_2b!" &amp; ADDRESS(MATCH(ROW(),$BC:$BC, 0)-1, COLUMN()-4, 4))), "")</f>
        <v/>
      </c>
      <c r="AG364">
        <f>IF(ISNUMBER(MATCH(ROW(),$BC:$BC, 0)), IF(OR(INDIRECT("SP_2b!" &amp; ADDRESS(MATCH(ROW(),$BC:$BC, 0)-1, COLUMN()-4, 4))="", INDIRECT("SP_2b!" &amp; ADDRESS(MATCH(ROW(),$BC:$BC, 0)-1, COLUMN()-4, 4))=0), "", INDIRECT("SP_2b!" &amp; ADDRESS(MATCH(ROW(),$BC:$BC, 0)-1, COLUMN()-4, 4))), "")</f>
        <v/>
      </c>
      <c r="AH364">
        <f>IF(ISNUMBER(MATCH(ROW(),$BC:$BC, 0)), IF(OR(INDIRECT("SP_2b!" &amp; ADDRESS(MATCH(ROW(),$BC:$BC, 0)-1, COLUMN()-4, 4))="", INDIRECT("SP_2b!" &amp; ADDRESS(MATCH(ROW(),$BC:$BC, 0)-1, COLUMN()-4, 4))=0), "", INDIRECT("SP_2b!" &amp; ADDRESS(MATCH(ROW(),$BC:$BC, 0)-1, COLUMN()-4, 4))), "")</f>
        <v/>
      </c>
      <c r="AI364">
        <f>IF(ISNUMBER(MATCH(ROW(),$BC:$BC, 0)), IF(OR(INDIRECT("SP_2b!" &amp; ADDRESS(MATCH(ROW(),$BC:$BC, 0)-1, COLUMN()-4, 4))="", INDIRECT("SP_2b!" &amp; ADDRESS(MATCH(ROW(),$BC:$BC, 0)-1, COLUMN()-4, 4))=0), "", INDIRECT("SP_2b!" &amp; ADDRESS(MATCH(ROW(),$BC:$BC, 0)-1, COLUMN()-4, 4))), "")</f>
        <v/>
      </c>
      <c r="AJ364">
        <f>IF(ISNUMBER(MATCH(ROW(),$BC:$BC, 0)), IF(OR(INDIRECT("SP_2b!" &amp; ADDRESS(MATCH(ROW(),$BC:$BC, 0)-1, COLUMN()-4, 4))="", INDIRECT("SP_2b!" &amp; ADDRESS(MATCH(ROW(),$BC:$BC, 0)-1, COLUMN()-4, 4))=0), "", INDIRECT("SP_2b!" &amp; ADDRESS(MATCH(ROW(),$BC:$BC, 0)-1, COLUMN()-4, 4))), "")</f>
        <v/>
      </c>
      <c r="AK364">
        <f>IF(ISNUMBER(MATCH(ROW(),$BC:$BC, 0)), IF(OR(INDIRECT("SP_2b!" &amp; ADDRESS(MATCH(ROW(),$BC:$BC, 0)-1, COLUMN()-4, 4))="", INDIRECT("SP_2b!" &amp; ADDRESS(MATCH(ROW(),$BC:$BC, 0)-1, COLUMN()-4, 4))=0), "", INDIRECT("SP_2b!" &amp; ADDRESS(MATCH(ROW(),$BC:$BC, 0)-1, COLUMN()-4, 4))), "")</f>
        <v/>
      </c>
      <c r="AL364">
        <f>IF(ISNUMBER(MATCH(ROW(),$BC:$BC, 0)), IF(OR(INDIRECT("SP_2b!" &amp; ADDRESS(MATCH(ROW(),$BC:$BC, 0)-1, COLUMN()-4, 4))="", INDIRECT("SP_2b!" &amp; ADDRESS(MATCH(ROW(),$BC:$BC, 0)-1, COLUMN()-4, 4))=0), "", INDIRECT("SP_2b!" &amp; ADDRESS(MATCH(ROW(),$BC:$BC, 0)-1, COLUMN()-4, 4))), "")</f>
        <v/>
      </c>
      <c r="AM364">
        <f>IF(ISNUMBER(MATCH(ROW(),$BC:$BC, 0)), IF(OR(INDIRECT("SP_2b!" &amp; ADDRESS(MATCH(ROW(),$BC:$BC, 0)-1, COLUMN()-4, 4))="", INDIRECT("SP_2b!" &amp; ADDRESS(MATCH(ROW(),$BC:$BC, 0)-1, COLUMN()-4, 4))=0), "", INDIRECT("SP_2b!" &amp; ADDRESS(MATCH(ROW(),$BC:$BC, 0)-1, COLUMN()-4, 4))), "")</f>
        <v/>
      </c>
      <c r="AN364">
        <f>IF(ISNUMBER(MATCH(ROW(),$BC:$BC, 0)), IF(INDIRECT("SP_2b!" &amp; ADDRESS(MATCH(ROW(),$BC:$BC, 0)-1, COLUMN()-4, 4))&lt;&gt;"", INDIRECT("SP_2b!" &amp; ADDRESS(MATCH(ROW(),$BC:$BC, 0)-1, COLUMN()-4, 4)), ""), "")</f>
        <v/>
      </c>
      <c r="AO364">
        <f>IF(ISNUMBER(MATCH(ROW(),$BC:$BC, 0)), IF(INDIRECT("SP_2a!" &amp; ADDRESS(MATCH(ROW(),$BC:$BC, 0)-1, 16, 4))&lt;&gt;"", INDIRECT("SP_2a!" &amp; ADDRESS(MATCH(ROW(),$BC:$BC, 0)-1, 16, 4)), ""), "")</f>
        <v/>
      </c>
    </row>
    <row r="365">
      <c r="C365">
        <f>IF(ISNUMBER(MATCH(ROW(),$AZ:$AZ, 0)), INDIRECT("SP_2a!" &amp; ADDRESS(MATCH(ROW(),$AZ:$AZ, 0)-1, COLUMN(), 4)), "")</f>
        <v/>
      </c>
      <c r="D365">
        <f>IF(ISNUMBER(MATCH(ROW(),$BA:$BA, 0)), INDIRECT("SP_2a!" &amp; ADDRESS(MATCH(ROW(),$BA:$BA, 0)-1, COLUMN(), 4)), "")</f>
        <v/>
      </c>
      <c r="E365">
        <f>IF(ISNUMBER(MATCH(ROW(),$BB:$BB, 0)), INDIRECT("SP_2a!" &amp; ADDRESS(MATCH(ROW(),$BB:$BB, 0)-1, COLUMN(), 4)), "")</f>
        <v/>
      </c>
      <c r="F365">
        <f>IF(ISNUMBER(MATCH(ROW(),$BB:$BB, 0)), IF(INDIRECT("SP_2a!" &amp; ADDRESS(MATCH(ROW(),$BB:$BB, 0)-1, COLUMN(), 4))=1, "X", ""), "")</f>
        <v/>
      </c>
      <c r="G365">
        <f>IF(ISNUMBER(MATCH(ROW(),$BB:$BB, 0)), IF(INDIRECT("SP_2a!" &amp; ADDRESS(MATCH(ROW(),$BB:$BB, 0)-1, COLUMN(), 4))=1, "X", ""), "")</f>
        <v/>
      </c>
      <c r="H365">
        <f>IF(ISNUMBER(MATCH(ROW(),$BB:$BB, 0)), INDIRECT("SP_2a!" &amp; ADDRESS(MATCH(ROW(),$BB:$BB, 0)-1, COLUMN(), 4)), "")</f>
        <v/>
      </c>
      <c r="I365">
        <f>IF(ISNUMBER(MATCH(ROW(),$BC:$BC, 0)), IF(INDIRECT("SP_2a!" &amp; ADDRESS(MATCH(ROW(),$BC:$BC, 0)-1, COLUMN(), 4))&lt;&gt;"", INDIRECT("SP_2a!" &amp; ADDRESS(MATCH(ROW(),$BC:$BC, 0)-1, COLUMN(), 4)), ""), "")</f>
        <v/>
      </c>
      <c r="J365">
        <f>IF(ISNUMBER(MATCH(ROW(),$BC:$BC, 0)), IF(INDIRECT("SP_2a!" &amp; ADDRESS(MATCH(ROW(),$BC:$BC, 0)-1, COLUMN(), 4))&lt;&gt;"", INDIRECT("SP_2a!" &amp; ADDRESS(MATCH(ROW(),$BC:$BC, 0)-1, COLUMN(), 4)), ""), "")</f>
        <v/>
      </c>
      <c r="K365">
        <f>IF(ISNUMBER(MATCH(ROW(),$BC:$BC, 0)), IF(INDIRECT("SP_2a!" &amp; ADDRESS(MATCH(ROW(),$BC:$BC, 0)-1, COLUMN(), 4))&lt;&gt;"", INDIRECT("SP_2a!" &amp; ADDRESS(MATCH(ROW(),$BC:$BC, 0)-1, COLUMN(), 4)), ""), "")</f>
        <v/>
      </c>
      <c r="L365">
        <f>IF(ISNUMBER(MATCH(ROW(),$BC:$BC, 0)), IF(INDIRECT("SP_2a!" &amp; ADDRESS(MATCH(ROW(),$BC:$BC, 0)-1, COLUMN(), 4))="X", "X", ""), "")</f>
        <v/>
      </c>
      <c r="M365">
        <f>IF(ISNUMBER(MATCH(ROW(),$BC:$BC, 0)), IF(INDIRECT("SP_2a!" &amp; ADDRESS(MATCH(ROW(),$BC:$BC, 0)-1, COLUMN(), 4))&lt;&gt;0, INDIRECT("SP_2a!" &amp; ADDRESS(MATCH(ROW(),$BC:$BC, 0)-1, COLUMN(), 4)), ""), "")</f>
        <v/>
      </c>
      <c r="N365">
        <f>IF(ISNUMBER(MATCH(ROW(),$BC:$BC, 0)), IF(INDIRECT("SP_2a!" &amp; ADDRESS(MATCH(ROW(),$BC:$BC, 0)-1, COLUMN(), 4))&lt;&gt;"", INDIRECT("SP_2a!" &amp; ADDRESS(MATCH(ROW(),$BC:$BC, 0)-1, COLUMN(), 4)), ""), "")</f>
        <v/>
      </c>
      <c r="O365">
        <f>IF(ISNUMBER(MATCH(ROW(),$BC:$BC, 0)), IF(INDIRECT("SP_2a!" &amp; ADDRESS(MATCH(ROW(),$BC:$BC, 0)-1, COLUMN(), 4))&lt;&gt;"", INDIRECT("SP_2a!" &amp; ADDRESS(MATCH(ROW(),$BC:$BC, 0)-1, COLUMN(), 4)), ""), "")</f>
        <v/>
      </c>
      <c r="P365">
        <f>IF(ISNUMBER(MATCH(ROW(),$BC:$BC, 0)), IF(INDIRECT("SP_2b!" &amp; ADDRESS(MATCH(ROW(),$BC:$BC, 0)-1, COLUMN()-4, 4))&lt;&gt;"", INDIRECT("SP_2b!" &amp; ADDRESS(MATCH(ROW(),$BC:$BC, 0)-1, COLUMN()-4, 4)), ""), "")</f>
        <v/>
      </c>
      <c r="Q365">
        <f>IF(ISNUMBER(MATCH(ROW(),$BC:$BC, 0)), IF(INDIRECT("SP_2b!" &amp; ADDRESS(MATCH(ROW(),$BC:$BC, 0)-1, COLUMN()-4, 4))&lt;&gt;"", INDIRECT("SP_2b!" &amp; ADDRESS(MATCH(ROW(),$BC:$BC, 0)-1, COLUMN()-4, 4)), ""), "")</f>
        <v/>
      </c>
      <c r="R365">
        <f>IF(ISNUMBER(MATCH(ROW(),$BC:$BC, 0)), IF(INDIRECT("SP_2b!" &amp; ADDRESS(MATCH(ROW(),$BC:$BC, 0)-1, COLUMN()-4, 4))&lt;&gt;"", INDIRECT("SP_2b!" &amp; ADDRESS(MATCH(ROW(),$BC:$BC, 0)-1, COLUMN()-4, 4)), ""), "")</f>
        <v/>
      </c>
      <c r="S365">
        <f>IF(ISNUMBER(MATCH(ROW(),$BC:$BC, 0)), IF(INDIRECT("SP_2b!" &amp; ADDRESS(MATCH(ROW(),$BC:$BC, 0)-1, COLUMN()-4, 4))&lt;&gt;"", INDIRECT("SP_2b!" &amp; ADDRESS(MATCH(ROW(),$BC:$BC, 0)-1, COLUMN()-4, 4)), ""), "")</f>
        <v/>
      </c>
      <c r="T365">
        <f>IF(ISNUMBER(MATCH(ROW(),$BC:$BC, 0)), IF(INDIRECT("SP_2b!" &amp; ADDRESS(MATCH(ROW(),$BC:$BC, 0)-1, COLUMN()-4, 4))&lt;&gt;"", INDIRECT("SP_2b!" &amp; ADDRESS(MATCH(ROW(),$BC:$BC, 0)-1, COLUMN()-4, 4)), ""), "")</f>
        <v/>
      </c>
      <c r="U365">
        <f>IF(ISNUMBER(MATCH(ROW(),$BC:$BC, 0)), IF(INDIRECT("SP_2b!" &amp; ADDRESS(MATCH(ROW(),$BC:$BC, 0)-1, COLUMN()-4, 4))&lt;&gt;"", INDIRECT("SP_2b!" &amp; ADDRESS(MATCH(ROW(),$BC:$BC, 0)-1, COLUMN()-4, 4)), ""), "")</f>
        <v/>
      </c>
      <c r="V365">
        <f>IF(ISNUMBER(MATCH(ROW(),$BC:$BC, 0)), IF(INDIRECT("SP_2b!" &amp; ADDRESS(MATCH(ROW(),$BC:$BC, 0)-1, COLUMN()-4, 4))&lt;&gt;"", INDIRECT("SP_2b!" &amp; ADDRESS(MATCH(ROW(),$BC:$BC, 0)-1, COLUMN()-4, 4)), ""), "")</f>
        <v/>
      </c>
      <c r="W365">
        <f>IF(ISNUMBER(MATCH(ROW(),$BC:$BC, 0)), IF(INDIRECT("SP_2b!" &amp; ADDRESS(MATCH(ROW(),$BC:$BC, 0)-1, COLUMN()-4, 4))&lt;&gt;"", INDIRECT("SP_2b!" &amp; ADDRESS(MATCH(ROW(),$BC:$BC, 0)-1, COLUMN()-4, 4)), ""), "")</f>
        <v/>
      </c>
      <c r="X365">
        <f>IF(ISNUMBER(MATCH(ROW(),$BC:$BC, 0)), IF(INDIRECT("SP_2b!" &amp; ADDRESS(MATCH(ROW(),$BC:$BC, 0)-1, COLUMN()-4, 4))&lt;&gt;"", INDIRECT("SP_2b!" &amp; ADDRESS(MATCH(ROW(),$BC:$BC, 0)-1, COLUMN()-4, 4)), ""), "")</f>
        <v/>
      </c>
      <c r="Y365">
        <f>IF(ISNUMBER(MATCH(ROW(),$BC:$BC, 0)), IF(INDIRECT("SP_2b!" &amp; ADDRESS(MATCH(ROW(),$BC:$BC, 0)-1, COLUMN()-4, 4))&lt;&gt;"", INDIRECT("SP_2b!" &amp; ADDRESS(MATCH(ROW(),$BC:$BC, 0)-1, COLUMN()-4, 4)), ""), "")</f>
        <v/>
      </c>
      <c r="Z365">
        <f>IF(ISNUMBER(MATCH(ROW(),$BC:$BC, 0)), IF(INDIRECT("SP_2b!" &amp; ADDRESS(MATCH(ROW(),$BC:$BC, 0)-1, COLUMN()-4, 4))&lt;&gt;"", INDIRECT("SP_2b!" &amp; ADDRESS(MATCH(ROW(),$BC:$BC, 0)-1, COLUMN()-4, 4)), ""), "")</f>
        <v/>
      </c>
      <c r="AA365">
        <f>IF(ISNUMBER(MATCH(ROW(),$BC:$BC, 0)), IF(INDIRECT("SP_2b!" &amp; ADDRESS(MATCH(ROW(),$BC:$BC, 0)-1, COLUMN()-4, 4))&lt;&gt;"", INDIRECT("SP_2b!" &amp; ADDRESS(MATCH(ROW(),$BC:$BC, 0)-1, COLUMN()-4, 4)), ""), "")</f>
        <v/>
      </c>
      <c r="AB365">
        <f>IF(ISNUMBER(MATCH(ROW(),$BC:$BC, 0)), IF(INDIRECT("SP_2b!" &amp; ADDRESS(MATCH(ROW(),$BC:$BC, 0)-1, COLUMN()-4, 4))&lt;&gt;"", INDIRECT("SP_2b!" &amp; ADDRESS(MATCH(ROW(),$BC:$BC, 0)-1, COLUMN()-4, 4)), ""), "")</f>
        <v/>
      </c>
      <c r="AC365">
        <f>IF(ISNUMBER(MATCH(ROW(),$BC:$BC, 0)), IF(INDIRECT("SP_2b!" &amp; ADDRESS(MATCH(ROW(),$BC:$BC, 0)-1, COLUMN()-4, 4))&lt;&gt;"", INDIRECT("SP_2b!" &amp; ADDRESS(MATCH(ROW(),$BC:$BC, 0)-1, COLUMN()-4, 4)), ""), "")</f>
        <v/>
      </c>
      <c r="AD365">
        <f>IF(ISNUMBER(MATCH(ROW(),$BC:$BC, 0)), IF(INDIRECT("SP_2b!" &amp; ADDRESS(MATCH(ROW(),$BC:$BC, 0)-1, COLUMN()-4, 4))&lt;&gt;"", INDIRECT("SP_2b!" &amp; ADDRESS(MATCH(ROW(),$BC:$BC, 0)-1, COLUMN()-4, 4)), ""), "")</f>
        <v/>
      </c>
      <c r="AE365">
        <f>IF(ISNUMBER(MATCH(ROW(),$BC:$BC, 0)), IF(OR(INDIRECT("SP_2b!" &amp; ADDRESS(MATCH(ROW(),$BC:$BC, 0)-1, COLUMN()-4, 4))="", INDIRECT("SP_2b!" &amp; ADDRESS(MATCH(ROW(),$BC:$BC, 0)-1, COLUMN()-4, 4))=0), "", INDIRECT("SP_2b!" &amp; ADDRESS(MATCH(ROW(),$BC:$BC, 0)-1, COLUMN()-4, 4))), "")</f>
        <v/>
      </c>
      <c r="AF365">
        <f>IF(ISNUMBER(MATCH(ROW(),$BC:$BC, 0)), IF(OR(INDIRECT("SP_2b!" &amp; ADDRESS(MATCH(ROW(),$BC:$BC, 0)-1, COLUMN()-4, 4))="", INDIRECT("SP_2b!" &amp; ADDRESS(MATCH(ROW(),$BC:$BC, 0)-1, COLUMN()-4, 4))=0), "", INDIRECT("SP_2b!" &amp; ADDRESS(MATCH(ROW(),$BC:$BC, 0)-1, COLUMN()-4, 4))), "")</f>
        <v/>
      </c>
      <c r="AG365">
        <f>IF(ISNUMBER(MATCH(ROW(),$BC:$BC, 0)), IF(OR(INDIRECT("SP_2b!" &amp; ADDRESS(MATCH(ROW(),$BC:$BC, 0)-1, COLUMN()-4, 4))="", INDIRECT("SP_2b!" &amp; ADDRESS(MATCH(ROW(),$BC:$BC, 0)-1, COLUMN()-4, 4))=0), "", INDIRECT("SP_2b!" &amp; ADDRESS(MATCH(ROW(),$BC:$BC, 0)-1, COLUMN()-4, 4))), "")</f>
        <v/>
      </c>
      <c r="AH365">
        <f>IF(ISNUMBER(MATCH(ROW(),$BC:$BC, 0)), IF(OR(INDIRECT("SP_2b!" &amp; ADDRESS(MATCH(ROW(),$BC:$BC, 0)-1, COLUMN()-4, 4))="", INDIRECT("SP_2b!" &amp; ADDRESS(MATCH(ROW(),$BC:$BC, 0)-1, COLUMN()-4, 4))=0), "", INDIRECT("SP_2b!" &amp; ADDRESS(MATCH(ROW(),$BC:$BC, 0)-1, COLUMN()-4, 4))), "")</f>
        <v/>
      </c>
      <c r="AI365">
        <f>IF(ISNUMBER(MATCH(ROW(),$BC:$BC, 0)), IF(OR(INDIRECT("SP_2b!" &amp; ADDRESS(MATCH(ROW(),$BC:$BC, 0)-1, COLUMN()-4, 4))="", INDIRECT("SP_2b!" &amp; ADDRESS(MATCH(ROW(),$BC:$BC, 0)-1, COLUMN()-4, 4))=0), "", INDIRECT("SP_2b!" &amp; ADDRESS(MATCH(ROW(),$BC:$BC, 0)-1, COLUMN()-4, 4))), "")</f>
        <v/>
      </c>
      <c r="AJ365">
        <f>IF(ISNUMBER(MATCH(ROW(),$BC:$BC, 0)), IF(OR(INDIRECT("SP_2b!" &amp; ADDRESS(MATCH(ROW(),$BC:$BC, 0)-1, COLUMN()-4, 4))="", INDIRECT("SP_2b!" &amp; ADDRESS(MATCH(ROW(),$BC:$BC, 0)-1, COLUMN()-4, 4))=0), "", INDIRECT("SP_2b!" &amp; ADDRESS(MATCH(ROW(),$BC:$BC, 0)-1, COLUMN()-4, 4))), "")</f>
        <v/>
      </c>
      <c r="AK365">
        <f>IF(ISNUMBER(MATCH(ROW(),$BC:$BC, 0)), IF(OR(INDIRECT("SP_2b!" &amp; ADDRESS(MATCH(ROW(),$BC:$BC, 0)-1, COLUMN()-4, 4))="", INDIRECT("SP_2b!" &amp; ADDRESS(MATCH(ROW(),$BC:$BC, 0)-1, COLUMN()-4, 4))=0), "", INDIRECT("SP_2b!" &amp; ADDRESS(MATCH(ROW(),$BC:$BC, 0)-1, COLUMN()-4, 4))), "")</f>
        <v/>
      </c>
      <c r="AL365">
        <f>IF(ISNUMBER(MATCH(ROW(),$BC:$BC, 0)), IF(OR(INDIRECT("SP_2b!" &amp; ADDRESS(MATCH(ROW(),$BC:$BC, 0)-1, COLUMN()-4, 4))="", INDIRECT("SP_2b!" &amp; ADDRESS(MATCH(ROW(),$BC:$BC, 0)-1, COLUMN()-4, 4))=0), "", INDIRECT("SP_2b!" &amp; ADDRESS(MATCH(ROW(),$BC:$BC, 0)-1, COLUMN()-4, 4))), "")</f>
        <v/>
      </c>
      <c r="AM365">
        <f>IF(ISNUMBER(MATCH(ROW(),$BC:$BC, 0)), IF(OR(INDIRECT("SP_2b!" &amp; ADDRESS(MATCH(ROW(),$BC:$BC, 0)-1, COLUMN()-4, 4))="", INDIRECT("SP_2b!" &amp; ADDRESS(MATCH(ROW(),$BC:$BC, 0)-1, COLUMN()-4, 4))=0), "", INDIRECT("SP_2b!" &amp; ADDRESS(MATCH(ROW(),$BC:$BC, 0)-1, COLUMN()-4, 4))), "")</f>
        <v/>
      </c>
      <c r="AN365">
        <f>IF(ISNUMBER(MATCH(ROW(),$BC:$BC, 0)), IF(INDIRECT("SP_2b!" &amp; ADDRESS(MATCH(ROW(),$BC:$BC, 0)-1, COLUMN()-4, 4))&lt;&gt;"", INDIRECT("SP_2b!" &amp; ADDRESS(MATCH(ROW(),$BC:$BC, 0)-1, COLUMN()-4, 4)), ""), "")</f>
        <v/>
      </c>
      <c r="AO365">
        <f>IF(ISNUMBER(MATCH(ROW(),$BC:$BC, 0)), IF(INDIRECT("SP_2a!" &amp; ADDRESS(MATCH(ROW(),$BC:$BC, 0)-1, 16, 4))&lt;&gt;"", INDIRECT("SP_2a!" &amp; ADDRESS(MATCH(ROW(),$BC:$BC, 0)-1, 16, 4)), ""), "")</f>
        <v/>
      </c>
    </row>
    <row r="366">
      <c r="C366">
        <f>IF(ISNUMBER(MATCH(ROW(),$AZ:$AZ, 0)), INDIRECT("SP_2a!" &amp; ADDRESS(MATCH(ROW(),$AZ:$AZ, 0)-1, COLUMN(), 4)), "")</f>
        <v/>
      </c>
      <c r="D366">
        <f>IF(ISNUMBER(MATCH(ROW(),$BA:$BA, 0)), INDIRECT("SP_2a!" &amp; ADDRESS(MATCH(ROW(),$BA:$BA, 0)-1, COLUMN(), 4)), "")</f>
        <v/>
      </c>
      <c r="E366">
        <f>IF(ISNUMBER(MATCH(ROW(),$BB:$BB, 0)), INDIRECT("SP_2a!" &amp; ADDRESS(MATCH(ROW(),$BB:$BB, 0)-1, COLUMN(), 4)), "")</f>
        <v/>
      </c>
      <c r="F366">
        <f>IF(ISNUMBER(MATCH(ROW(),$BB:$BB, 0)), IF(INDIRECT("SP_2a!" &amp; ADDRESS(MATCH(ROW(),$BB:$BB, 0)-1, COLUMN(), 4))=1, "X", ""), "")</f>
        <v/>
      </c>
      <c r="G366">
        <f>IF(ISNUMBER(MATCH(ROW(),$BB:$BB, 0)), IF(INDIRECT("SP_2a!" &amp; ADDRESS(MATCH(ROW(),$BB:$BB, 0)-1, COLUMN(), 4))=1, "X", ""), "")</f>
        <v/>
      </c>
      <c r="H366">
        <f>IF(ISNUMBER(MATCH(ROW(),$BB:$BB, 0)), INDIRECT("SP_2a!" &amp; ADDRESS(MATCH(ROW(),$BB:$BB, 0)-1, COLUMN(), 4)), "")</f>
        <v/>
      </c>
      <c r="I366">
        <f>IF(ISNUMBER(MATCH(ROW(),$BC:$BC, 0)), IF(INDIRECT("SP_2a!" &amp; ADDRESS(MATCH(ROW(),$BC:$BC, 0)-1, COLUMN(), 4))&lt;&gt;"", INDIRECT("SP_2a!" &amp; ADDRESS(MATCH(ROW(),$BC:$BC, 0)-1, COLUMN(), 4)), ""), "")</f>
        <v/>
      </c>
      <c r="J366">
        <f>IF(ISNUMBER(MATCH(ROW(),$BC:$BC, 0)), IF(INDIRECT("SP_2a!" &amp; ADDRESS(MATCH(ROW(),$BC:$BC, 0)-1, COLUMN(), 4))&lt;&gt;"", INDIRECT("SP_2a!" &amp; ADDRESS(MATCH(ROW(),$BC:$BC, 0)-1, COLUMN(), 4)), ""), "")</f>
        <v/>
      </c>
      <c r="K366">
        <f>IF(ISNUMBER(MATCH(ROW(),$BC:$BC, 0)), IF(INDIRECT("SP_2a!" &amp; ADDRESS(MATCH(ROW(),$BC:$BC, 0)-1, COLUMN(), 4))&lt;&gt;"", INDIRECT("SP_2a!" &amp; ADDRESS(MATCH(ROW(),$BC:$BC, 0)-1, COLUMN(), 4)), ""), "")</f>
        <v/>
      </c>
      <c r="L366">
        <f>IF(ISNUMBER(MATCH(ROW(),$BC:$BC, 0)), IF(INDIRECT("SP_2a!" &amp; ADDRESS(MATCH(ROW(),$BC:$BC, 0)-1, COLUMN(), 4))="X", "X", ""), "")</f>
        <v/>
      </c>
      <c r="M366">
        <f>IF(ISNUMBER(MATCH(ROW(),$BC:$BC, 0)), IF(INDIRECT("SP_2a!" &amp; ADDRESS(MATCH(ROW(),$BC:$BC, 0)-1, COLUMN(), 4))&lt;&gt;0, INDIRECT("SP_2a!" &amp; ADDRESS(MATCH(ROW(),$BC:$BC, 0)-1, COLUMN(), 4)), ""), "")</f>
        <v/>
      </c>
      <c r="N366">
        <f>IF(ISNUMBER(MATCH(ROW(),$BC:$BC, 0)), IF(INDIRECT("SP_2a!" &amp; ADDRESS(MATCH(ROW(),$BC:$BC, 0)-1, COLUMN(), 4))&lt;&gt;"", INDIRECT("SP_2a!" &amp; ADDRESS(MATCH(ROW(),$BC:$BC, 0)-1, COLUMN(), 4)), ""), "")</f>
        <v/>
      </c>
      <c r="O366">
        <f>IF(ISNUMBER(MATCH(ROW(),$BC:$BC, 0)), IF(INDIRECT("SP_2a!" &amp; ADDRESS(MATCH(ROW(),$BC:$BC, 0)-1, COLUMN(), 4))&lt;&gt;"", INDIRECT("SP_2a!" &amp; ADDRESS(MATCH(ROW(),$BC:$BC, 0)-1, COLUMN(), 4)), ""), "")</f>
        <v/>
      </c>
      <c r="P366">
        <f>IF(ISNUMBER(MATCH(ROW(),$BC:$BC, 0)), IF(INDIRECT("SP_2b!" &amp; ADDRESS(MATCH(ROW(),$BC:$BC, 0)-1, COLUMN()-4, 4))&lt;&gt;"", INDIRECT("SP_2b!" &amp; ADDRESS(MATCH(ROW(),$BC:$BC, 0)-1, COLUMN()-4, 4)), ""), "")</f>
        <v/>
      </c>
      <c r="Q366">
        <f>IF(ISNUMBER(MATCH(ROW(),$BC:$BC, 0)), IF(INDIRECT("SP_2b!" &amp; ADDRESS(MATCH(ROW(),$BC:$BC, 0)-1, COLUMN()-4, 4))&lt;&gt;"", INDIRECT("SP_2b!" &amp; ADDRESS(MATCH(ROW(),$BC:$BC, 0)-1, COLUMN()-4, 4)), ""), "")</f>
        <v/>
      </c>
      <c r="R366">
        <f>IF(ISNUMBER(MATCH(ROW(),$BC:$BC, 0)), IF(INDIRECT("SP_2b!" &amp; ADDRESS(MATCH(ROW(),$BC:$BC, 0)-1, COLUMN()-4, 4))&lt;&gt;"", INDIRECT("SP_2b!" &amp; ADDRESS(MATCH(ROW(),$BC:$BC, 0)-1, COLUMN()-4, 4)), ""), "")</f>
        <v/>
      </c>
      <c r="S366">
        <f>IF(ISNUMBER(MATCH(ROW(),$BC:$BC, 0)), IF(INDIRECT("SP_2b!" &amp; ADDRESS(MATCH(ROW(),$BC:$BC, 0)-1, COLUMN()-4, 4))&lt;&gt;"", INDIRECT("SP_2b!" &amp; ADDRESS(MATCH(ROW(),$BC:$BC, 0)-1, COLUMN()-4, 4)), ""), "")</f>
        <v/>
      </c>
      <c r="T366">
        <f>IF(ISNUMBER(MATCH(ROW(),$BC:$BC, 0)), IF(INDIRECT("SP_2b!" &amp; ADDRESS(MATCH(ROW(),$BC:$BC, 0)-1, COLUMN()-4, 4))&lt;&gt;"", INDIRECT("SP_2b!" &amp; ADDRESS(MATCH(ROW(),$BC:$BC, 0)-1, COLUMN()-4, 4)), ""), "")</f>
        <v/>
      </c>
      <c r="U366">
        <f>IF(ISNUMBER(MATCH(ROW(),$BC:$BC, 0)), IF(INDIRECT("SP_2b!" &amp; ADDRESS(MATCH(ROW(),$BC:$BC, 0)-1, COLUMN()-4, 4))&lt;&gt;"", INDIRECT("SP_2b!" &amp; ADDRESS(MATCH(ROW(),$BC:$BC, 0)-1, COLUMN()-4, 4)), ""), "")</f>
        <v/>
      </c>
      <c r="V366">
        <f>IF(ISNUMBER(MATCH(ROW(),$BC:$BC, 0)), IF(INDIRECT("SP_2b!" &amp; ADDRESS(MATCH(ROW(),$BC:$BC, 0)-1, COLUMN()-4, 4))&lt;&gt;"", INDIRECT("SP_2b!" &amp; ADDRESS(MATCH(ROW(),$BC:$BC, 0)-1, COLUMN()-4, 4)), ""), "")</f>
        <v/>
      </c>
      <c r="W366">
        <f>IF(ISNUMBER(MATCH(ROW(),$BC:$BC, 0)), IF(INDIRECT("SP_2b!" &amp; ADDRESS(MATCH(ROW(),$BC:$BC, 0)-1, COLUMN()-4, 4))&lt;&gt;"", INDIRECT("SP_2b!" &amp; ADDRESS(MATCH(ROW(),$BC:$BC, 0)-1, COLUMN()-4, 4)), ""), "")</f>
        <v/>
      </c>
      <c r="X366">
        <f>IF(ISNUMBER(MATCH(ROW(),$BC:$BC, 0)), IF(INDIRECT("SP_2b!" &amp; ADDRESS(MATCH(ROW(),$BC:$BC, 0)-1, COLUMN()-4, 4))&lt;&gt;"", INDIRECT("SP_2b!" &amp; ADDRESS(MATCH(ROW(),$BC:$BC, 0)-1, COLUMN()-4, 4)), ""), "")</f>
        <v/>
      </c>
      <c r="Y366">
        <f>IF(ISNUMBER(MATCH(ROW(),$BC:$BC, 0)), IF(INDIRECT("SP_2b!" &amp; ADDRESS(MATCH(ROW(),$BC:$BC, 0)-1, COLUMN()-4, 4))&lt;&gt;"", INDIRECT("SP_2b!" &amp; ADDRESS(MATCH(ROW(),$BC:$BC, 0)-1, COLUMN()-4, 4)), ""), "")</f>
        <v/>
      </c>
      <c r="Z366">
        <f>IF(ISNUMBER(MATCH(ROW(),$BC:$BC, 0)), IF(INDIRECT("SP_2b!" &amp; ADDRESS(MATCH(ROW(),$BC:$BC, 0)-1, COLUMN()-4, 4))&lt;&gt;"", INDIRECT("SP_2b!" &amp; ADDRESS(MATCH(ROW(),$BC:$BC, 0)-1, COLUMN()-4, 4)), ""), "")</f>
        <v/>
      </c>
      <c r="AA366">
        <f>IF(ISNUMBER(MATCH(ROW(),$BC:$BC, 0)), IF(INDIRECT("SP_2b!" &amp; ADDRESS(MATCH(ROW(),$BC:$BC, 0)-1, COLUMN()-4, 4))&lt;&gt;"", INDIRECT("SP_2b!" &amp; ADDRESS(MATCH(ROW(),$BC:$BC, 0)-1, COLUMN()-4, 4)), ""), "")</f>
        <v/>
      </c>
      <c r="AB366">
        <f>IF(ISNUMBER(MATCH(ROW(),$BC:$BC, 0)), IF(INDIRECT("SP_2b!" &amp; ADDRESS(MATCH(ROW(),$BC:$BC, 0)-1, COLUMN()-4, 4))&lt;&gt;"", INDIRECT("SP_2b!" &amp; ADDRESS(MATCH(ROW(),$BC:$BC, 0)-1, COLUMN()-4, 4)), ""), "")</f>
        <v/>
      </c>
      <c r="AC366">
        <f>IF(ISNUMBER(MATCH(ROW(),$BC:$BC, 0)), IF(INDIRECT("SP_2b!" &amp; ADDRESS(MATCH(ROW(),$BC:$BC, 0)-1, COLUMN()-4, 4))&lt;&gt;"", INDIRECT("SP_2b!" &amp; ADDRESS(MATCH(ROW(),$BC:$BC, 0)-1, COLUMN()-4, 4)), ""), "")</f>
        <v/>
      </c>
      <c r="AD366">
        <f>IF(ISNUMBER(MATCH(ROW(),$BC:$BC, 0)), IF(INDIRECT("SP_2b!" &amp; ADDRESS(MATCH(ROW(),$BC:$BC, 0)-1, COLUMN()-4, 4))&lt;&gt;"", INDIRECT("SP_2b!" &amp; ADDRESS(MATCH(ROW(),$BC:$BC, 0)-1, COLUMN()-4, 4)), ""), "")</f>
        <v/>
      </c>
      <c r="AE366">
        <f>IF(ISNUMBER(MATCH(ROW(),$BC:$BC, 0)), IF(OR(INDIRECT("SP_2b!" &amp; ADDRESS(MATCH(ROW(),$BC:$BC, 0)-1, COLUMN()-4, 4))="", INDIRECT("SP_2b!" &amp; ADDRESS(MATCH(ROW(),$BC:$BC, 0)-1, COLUMN()-4, 4))=0), "", INDIRECT("SP_2b!" &amp; ADDRESS(MATCH(ROW(),$BC:$BC, 0)-1, COLUMN()-4, 4))), "")</f>
        <v/>
      </c>
      <c r="AF366">
        <f>IF(ISNUMBER(MATCH(ROW(),$BC:$BC, 0)), IF(OR(INDIRECT("SP_2b!" &amp; ADDRESS(MATCH(ROW(),$BC:$BC, 0)-1, COLUMN()-4, 4))="", INDIRECT("SP_2b!" &amp; ADDRESS(MATCH(ROW(),$BC:$BC, 0)-1, COLUMN()-4, 4))=0), "", INDIRECT("SP_2b!" &amp; ADDRESS(MATCH(ROW(),$BC:$BC, 0)-1, COLUMN()-4, 4))), "")</f>
        <v/>
      </c>
      <c r="AG366">
        <f>IF(ISNUMBER(MATCH(ROW(),$BC:$BC, 0)), IF(OR(INDIRECT("SP_2b!" &amp; ADDRESS(MATCH(ROW(),$BC:$BC, 0)-1, COLUMN()-4, 4))="", INDIRECT("SP_2b!" &amp; ADDRESS(MATCH(ROW(),$BC:$BC, 0)-1, COLUMN()-4, 4))=0), "", INDIRECT("SP_2b!" &amp; ADDRESS(MATCH(ROW(),$BC:$BC, 0)-1, COLUMN()-4, 4))), "")</f>
        <v/>
      </c>
      <c r="AH366">
        <f>IF(ISNUMBER(MATCH(ROW(),$BC:$BC, 0)), IF(OR(INDIRECT("SP_2b!" &amp; ADDRESS(MATCH(ROW(),$BC:$BC, 0)-1, COLUMN()-4, 4))="", INDIRECT("SP_2b!" &amp; ADDRESS(MATCH(ROW(),$BC:$BC, 0)-1, COLUMN()-4, 4))=0), "", INDIRECT("SP_2b!" &amp; ADDRESS(MATCH(ROW(),$BC:$BC, 0)-1, COLUMN()-4, 4))), "")</f>
        <v/>
      </c>
      <c r="AI366">
        <f>IF(ISNUMBER(MATCH(ROW(),$BC:$BC, 0)), IF(OR(INDIRECT("SP_2b!" &amp; ADDRESS(MATCH(ROW(),$BC:$BC, 0)-1, COLUMN()-4, 4))="", INDIRECT("SP_2b!" &amp; ADDRESS(MATCH(ROW(),$BC:$BC, 0)-1, COLUMN()-4, 4))=0), "", INDIRECT("SP_2b!" &amp; ADDRESS(MATCH(ROW(),$BC:$BC, 0)-1, COLUMN()-4, 4))), "")</f>
        <v/>
      </c>
      <c r="AJ366">
        <f>IF(ISNUMBER(MATCH(ROW(),$BC:$BC, 0)), IF(OR(INDIRECT("SP_2b!" &amp; ADDRESS(MATCH(ROW(),$BC:$BC, 0)-1, COLUMN()-4, 4))="", INDIRECT("SP_2b!" &amp; ADDRESS(MATCH(ROW(),$BC:$BC, 0)-1, COLUMN()-4, 4))=0), "", INDIRECT("SP_2b!" &amp; ADDRESS(MATCH(ROW(),$BC:$BC, 0)-1, COLUMN()-4, 4))), "")</f>
        <v/>
      </c>
      <c r="AK366">
        <f>IF(ISNUMBER(MATCH(ROW(),$BC:$BC, 0)), IF(OR(INDIRECT("SP_2b!" &amp; ADDRESS(MATCH(ROW(),$BC:$BC, 0)-1, COLUMN()-4, 4))="", INDIRECT("SP_2b!" &amp; ADDRESS(MATCH(ROW(),$BC:$BC, 0)-1, COLUMN()-4, 4))=0), "", INDIRECT("SP_2b!" &amp; ADDRESS(MATCH(ROW(),$BC:$BC, 0)-1, COLUMN()-4, 4))), "")</f>
        <v/>
      </c>
      <c r="AL366">
        <f>IF(ISNUMBER(MATCH(ROW(),$BC:$BC, 0)), IF(OR(INDIRECT("SP_2b!" &amp; ADDRESS(MATCH(ROW(),$BC:$BC, 0)-1, COLUMN()-4, 4))="", INDIRECT("SP_2b!" &amp; ADDRESS(MATCH(ROW(),$BC:$BC, 0)-1, COLUMN()-4, 4))=0), "", INDIRECT("SP_2b!" &amp; ADDRESS(MATCH(ROW(),$BC:$BC, 0)-1, COLUMN()-4, 4))), "")</f>
        <v/>
      </c>
      <c r="AM366">
        <f>IF(ISNUMBER(MATCH(ROW(),$BC:$BC, 0)), IF(OR(INDIRECT("SP_2b!" &amp; ADDRESS(MATCH(ROW(),$BC:$BC, 0)-1, COLUMN()-4, 4))="", INDIRECT("SP_2b!" &amp; ADDRESS(MATCH(ROW(),$BC:$BC, 0)-1, COLUMN()-4, 4))=0), "", INDIRECT("SP_2b!" &amp; ADDRESS(MATCH(ROW(),$BC:$BC, 0)-1, COLUMN()-4, 4))), "")</f>
        <v/>
      </c>
      <c r="AN366">
        <f>IF(ISNUMBER(MATCH(ROW(),$BC:$BC, 0)), IF(INDIRECT("SP_2b!" &amp; ADDRESS(MATCH(ROW(),$BC:$BC, 0)-1, COLUMN()-4, 4))&lt;&gt;"", INDIRECT("SP_2b!" &amp; ADDRESS(MATCH(ROW(),$BC:$BC, 0)-1, COLUMN()-4, 4)), ""), "")</f>
        <v/>
      </c>
      <c r="AO366">
        <f>IF(ISNUMBER(MATCH(ROW(),$BC:$BC, 0)), IF(INDIRECT("SP_2a!" &amp; ADDRESS(MATCH(ROW(),$BC:$BC, 0)-1, 16, 4))&lt;&gt;"", INDIRECT("SP_2a!" &amp; ADDRESS(MATCH(ROW(),$BC:$BC, 0)-1, 16, 4)), ""), "")</f>
        <v/>
      </c>
    </row>
    <row r="367">
      <c r="C367">
        <f>IF(ISNUMBER(MATCH(ROW(),$AZ:$AZ, 0)), INDIRECT("SP_2a!" &amp; ADDRESS(MATCH(ROW(),$AZ:$AZ, 0)-1, COLUMN(), 4)), "")</f>
        <v/>
      </c>
      <c r="D367">
        <f>IF(ISNUMBER(MATCH(ROW(),$BA:$BA, 0)), INDIRECT("SP_2a!" &amp; ADDRESS(MATCH(ROW(),$BA:$BA, 0)-1, COLUMN(), 4)), "")</f>
        <v/>
      </c>
      <c r="E367">
        <f>IF(ISNUMBER(MATCH(ROW(),$BB:$BB, 0)), INDIRECT("SP_2a!" &amp; ADDRESS(MATCH(ROW(),$BB:$BB, 0)-1, COLUMN(), 4)), "")</f>
        <v/>
      </c>
      <c r="F367">
        <f>IF(ISNUMBER(MATCH(ROW(),$BB:$BB, 0)), IF(INDIRECT("SP_2a!" &amp; ADDRESS(MATCH(ROW(),$BB:$BB, 0)-1, COLUMN(), 4))=1, "X", ""), "")</f>
        <v/>
      </c>
      <c r="G367">
        <f>IF(ISNUMBER(MATCH(ROW(),$BB:$BB, 0)), IF(INDIRECT("SP_2a!" &amp; ADDRESS(MATCH(ROW(),$BB:$BB, 0)-1, COLUMN(), 4))=1, "X", ""), "")</f>
        <v/>
      </c>
      <c r="H367">
        <f>IF(ISNUMBER(MATCH(ROW(),$BB:$BB, 0)), INDIRECT("SP_2a!" &amp; ADDRESS(MATCH(ROW(),$BB:$BB, 0)-1, COLUMN(), 4)), "")</f>
        <v/>
      </c>
      <c r="I367">
        <f>IF(ISNUMBER(MATCH(ROW(),$BC:$BC, 0)), IF(INDIRECT("SP_2a!" &amp; ADDRESS(MATCH(ROW(),$BC:$BC, 0)-1, COLUMN(), 4))&lt;&gt;"", INDIRECT("SP_2a!" &amp; ADDRESS(MATCH(ROW(),$BC:$BC, 0)-1, COLUMN(), 4)), ""), "")</f>
        <v/>
      </c>
      <c r="J367">
        <f>IF(ISNUMBER(MATCH(ROW(),$BC:$BC, 0)), IF(INDIRECT("SP_2a!" &amp; ADDRESS(MATCH(ROW(),$BC:$BC, 0)-1, COLUMN(), 4))&lt;&gt;"", INDIRECT("SP_2a!" &amp; ADDRESS(MATCH(ROW(),$BC:$BC, 0)-1, COLUMN(), 4)), ""), "")</f>
        <v/>
      </c>
      <c r="K367">
        <f>IF(ISNUMBER(MATCH(ROW(),$BC:$BC, 0)), IF(INDIRECT("SP_2a!" &amp; ADDRESS(MATCH(ROW(),$BC:$BC, 0)-1, COLUMN(), 4))&lt;&gt;"", INDIRECT("SP_2a!" &amp; ADDRESS(MATCH(ROW(),$BC:$BC, 0)-1, COLUMN(), 4)), ""), "")</f>
        <v/>
      </c>
      <c r="L367">
        <f>IF(ISNUMBER(MATCH(ROW(),$BC:$BC, 0)), IF(INDIRECT("SP_2a!" &amp; ADDRESS(MATCH(ROW(),$BC:$BC, 0)-1, COLUMN(), 4))="X", "X", ""), "")</f>
        <v/>
      </c>
      <c r="M367">
        <f>IF(ISNUMBER(MATCH(ROW(),$BC:$BC, 0)), IF(INDIRECT("SP_2a!" &amp; ADDRESS(MATCH(ROW(),$BC:$BC, 0)-1, COLUMN(), 4))&lt;&gt;0, INDIRECT("SP_2a!" &amp; ADDRESS(MATCH(ROW(),$BC:$BC, 0)-1, COLUMN(), 4)), ""), "")</f>
        <v/>
      </c>
      <c r="N367">
        <f>IF(ISNUMBER(MATCH(ROW(),$BC:$BC, 0)), IF(INDIRECT("SP_2a!" &amp; ADDRESS(MATCH(ROW(),$BC:$BC, 0)-1, COLUMN(), 4))&lt;&gt;"", INDIRECT("SP_2a!" &amp; ADDRESS(MATCH(ROW(),$BC:$BC, 0)-1, COLUMN(), 4)), ""), "")</f>
        <v/>
      </c>
      <c r="O367">
        <f>IF(ISNUMBER(MATCH(ROW(),$BC:$BC, 0)), IF(INDIRECT("SP_2a!" &amp; ADDRESS(MATCH(ROW(),$BC:$BC, 0)-1, COLUMN(), 4))&lt;&gt;"", INDIRECT("SP_2a!" &amp; ADDRESS(MATCH(ROW(),$BC:$BC, 0)-1, COLUMN(), 4)), ""), "")</f>
        <v/>
      </c>
      <c r="P367">
        <f>IF(ISNUMBER(MATCH(ROW(),$BC:$BC, 0)), IF(INDIRECT("SP_2b!" &amp; ADDRESS(MATCH(ROW(),$BC:$BC, 0)-1, COLUMN()-4, 4))&lt;&gt;"", INDIRECT("SP_2b!" &amp; ADDRESS(MATCH(ROW(),$BC:$BC, 0)-1, COLUMN()-4, 4)), ""), "")</f>
        <v/>
      </c>
      <c r="Q367">
        <f>IF(ISNUMBER(MATCH(ROW(),$BC:$BC, 0)), IF(INDIRECT("SP_2b!" &amp; ADDRESS(MATCH(ROW(),$BC:$BC, 0)-1, COLUMN()-4, 4))&lt;&gt;"", INDIRECT("SP_2b!" &amp; ADDRESS(MATCH(ROW(),$BC:$BC, 0)-1, COLUMN()-4, 4)), ""), "")</f>
        <v/>
      </c>
      <c r="R367">
        <f>IF(ISNUMBER(MATCH(ROW(),$BC:$BC, 0)), IF(INDIRECT("SP_2b!" &amp; ADDRESS(MATCH(ROW(),$BC:$BC, 0)-1, COLUMN()-4, 4))&lt;&gt;"", INDIRECT("SP_2b!" &amp; ADDRESS(MATCH(ROW(),$BC:$BC, 0)-1, COLUMN()-4, 4)), ""), "")</f>
        <v/>
      </c>
      <c r="S367">
        <f>IF(ISNUMBER(MATCH(ROW(),$BC:$BC, 0)), IF(INDIRECT("SP_2b!" &amp; ADDRESS(MATCH(ROW(),$BC:$BC, 0)-1, COLUMN()-4, 4))&lt;&gt;"", INDIRECT("SP_2b!" &amp; ADDRESS(MATCH(ROW(),$BC:$BC, 0)-1, COLUMN()-4, 4)), ""), "")</f>
        <v/>
      </c>
      <c r="T367">
        <f>IF(ISNUMBER(MATCH(ROW(),$BC:$BC, 0)), IF(INDIRECT("SP_2b!" &amp; ADDRESS(MATCH(ROW(),$BC:$BC, 0)-1, COLUMN()-4, 4))&lt;&gt;"", INDIRECT("SP_2b!" &amp; ADDRESS(MATCH(ROW(),$BC:$BC, 0)-1, COLUMN()-4, 4)), ""), "")</f>
        <v/>
      </c>
      <c r="U367">
        <f>IF(ISNUMBER(MATCH(ROW(),$BC:$BC, 0)), IF(INDIRECT("SP_2b!" &amp; ADDRESS(MATCH(ROW(),$BC:$BC, 0)-1, COLUMN()-4, 4))&lt;&gt;"", INDIRECT("SP_2b!" &amp; ADDRESS(MATCH(ROW(),$BC:$BC, 0)-1, COLUMN()-4, 4)), ""), "")</f>
        <v/>
      </c>
      <c r="V367">
        <f>IF(ISNUMBER(MATCH(ROW(),$BC:$BC, 0)), IF(INDIRECT("SP_2b!" &amp; ADDRESS(MATCH(ROW(),$BC:$BC, 0)-1, COLUMN()-4, 4))&lt;&gt;"", INDIRECT("SP_2b!" &amp; ADDRESS(MATCH(ROW(),$BC:$BC, 0)-1, COLUMN()-4, 4)), ""), "")</f>
        <v/>
      </c>
      <c r="W367">
        <f>IF(ISNUMBER(MATCH(ROW(),$BC:$BC, 0)), IF(INDIRECT("SP_2b!" &amp; ADDRESS(MATCH(ROW(),$BC:$BC, 0)-1, COLUMN()-4, 4))&lt;&gt;"", INDIRECT("SP_2b!" &amp; ADDRESS(MATCH(ROW(),$BC:$BC, 0)-1, COLUMN()-4, 4)), ""), "")</f>
        <v/>
      </c>
      <c r="X367">
        <f>IF(ISNUMBER(MATCH(ROW(),$BC:$BC, 0)), IF(INDIRECT("SP_2b!" &amp; ADDRESS(MATCH(ROW(),$BC:$BC, 0)-1, COLUMN()-4, 4))&lt;&gt;"", INDIRECT("SP_2b!" &amp; ADDRESS(MATCH(ROW(),$BC:$BC, 0)-1, COLUMN()-4, 4)), ""), "")</f>
        <v/>
      </c>
      <c r="Y367">
        <f>IF(ISNUMBER(MATCH(ROW(),$BC:$BC, 0)), IF(INDIRECT("SP_2b!" &amp; ADDRESS(MATCH(ROW(),$BC:$BC, 0)-1, COLUMN()-4, 4))&lt;&gt;"", INDIRECT("SP_2b!" &amp; ADDRESS(MATCH(ROW(),$BC:$BC, 0)-1, COLUMN()-4, 4)), ""), "")</f>
        <v/>
      </c>
      <c r="Z367">
        <f>IF(ISNUMBER(MATCH(ROW(),$BC:$BC, 0)), IF(INDIRECT("SP_2b!" &amp; ADDRESS(MATCH(ROW(),$BC:$BC, 0)-1, COLUMN()-4, 4))&lt;&gt;"", INDIRECT("SP_2b!" &amp; ADDRESS(MATCH(ROW(),$BC:$BC, 0)-1, COLUMN()-4, 4)), ""), "")</f>
        <v/>
      </c>
      <c r="AA367">
        <f>IF(ISNUMBER(MATCH(ROW(),$BC:$BC, 0)), IF(INDIRECT("SP_2b!" &amp; ADDRESS(MATCH(ROW(),$BC:$BC, 0)-1, COLUMN()-4, 4))&lt;&gt;"", INDIRECT("SP_2b!" &amp; ADDRESS(MATCH(ROW(),$BC:$BC, 0)-1, COLUMN()-4, 4)), ""), "")</f>
        <v/>
      </c>
      <c r="AB367">
        <f>IF(ISNUMBER(MATCH(ROW(),$BC:$BC, 0)), IF(INDIRECT("SP_2b!" &amp; ADDRESS(MATCH(ROW(),$BC:$BC, 0)-1, COLUMN()-4, 4))&lt;&gt;"", INDIRECT("SP_2b!" &amp; ADDRESS(MATCH(ROW(),$BC:$BC, 0)-1, COLUMN()-4, 4)), ""), "")</f>
        <v/>
      </c>
      <c r="AC367">
        <f>IF(ISNUMBER(MATCH(ROW(),$BC:$BC, 0)), IF(INDIRECT("SP_2b!" &amp; ADDRESS(MATCH(ROW(),$BC:$BC, 0)-1, COLUMN()-4, 4))&lt;&gt;"", INDIRECT("SP_2b!" &amp; ADDRESS(MATCH(ROW(),$BC:$BC, 0)-1, COLUMN()-4, 4)), ""), "")</f>
        <v/>
      </c>
      <c r="AD367">
        <f>IF(ISNUMBER(MATCH(ROW(),$BC:$BC, 0)), IF(INDIRECT("SP_2b!" &amp; ADDRESS(MATCH(ROW(),$BC:$BC, 0)-1, COLUMN()-4, 4))&lt;&gt;"", INDIRECT("SP_2b!" &amp; ADDRESS(MATCH(ROW(),$BC:$BC, 0)-1, COLUMN()-4, 4)), ""), "")</f>
        <v/>
      </c>
      <c r="AE367">
        <f>IF(ISNUMBER(MATCH(ROW(),$BC:$BC, 0)), IF(OR(INDIRECT("SP_2b!" &amp; ADDRESS(MATCH(ROW(),$BC:$BC, 0)-1, COLUMN()-4, 4))="", INDIRECT("SP_2b!" &amp; ADDRESS(MATCH(ROW(),$BC:$BC, 0)-1, COLUMN()-4, 4))=0), "", INDIRECT("SP_2b!" &amp; ADDRESS(MATCH(ROW(),$BC:$BC, 0)-1, COLUMN()-4, 4))), "")</f>
        <v/>
      </c>
      <c r="AF367">
        <f>IF(ISNUMBER(MATCH(ROW(),$BC:$BC, 0)), IF(OR(INDIRECT("SP_2b!" &amp; ADDRESS(MATCH(ROW(),$BC:$BC, 0)-1, COLUMN()-4, 4))="", INDIRECT("SP_2b!" &amp; ADDRESS(MATCH(ROW(),$BC:$BC, 0)-1, COLUMN()-4, 4))=0), "", INDIRECT("SP_2b!" &amp; ADDRESS(MATCH(ROW(),$BC:$BC, 0)-1, COLUMN()-4, 4))), "")</f>
        <v/>
      </c>
      <c r="AG367">
        <f>IF(ISNUMBER(MATCH(ROW(),$BC:$BC, 0)), IF(OR(INDIRECT("SP_2b!" &amp; ADDRESS(MATCH(ROW(),$BC:$BC, 0)-1, COLUMN()-4, 4))="", INDIRECT("SP_2b!" &amp; ADDRESS(MATCH(ROW(),$BC:$BC, 0)-1, COLUMN()-4, 4))=0), "", INDIRECT("SP_2b!" &amp; ADDRESS(MATCH(ROW(),$BC:$BC, 0)-1, COLUMN()-4, 4))), "")</f>
        <v/>
      </c>
      <c r="AH367">
        <f>IF(ISNUMBER(MATCH(ROW(),$BC:$BC, 0)), IF(OR(INDIRECT("SP_2b!" &amp; ADDRESS(MATCH(ROW(),$BC:$BC, 0)-1, COLUMN()-4, 4))="", INDIRECT("SP_2b!" &amp; ADDRESS(MATCH(ROW(),$BC:$BC, 0)-1, COLUMN()-4, 4))=0), "", INDIRECT("SP_2b!" &amp; ADDRESS(MATCH(ROW(),$BC:$BC, 0)-1, COLUMN()-4, 4))), "")</f>
        <v/>
      </c>
      <c r="AI367">
        <f>IF(ISNUMBER(MATCH(ROW(),$BC:$BC, 0)), IF(OR(INDIRECT("SP_2b!" &amp; ADDRESS(MATCH(ROW(),$BC:$BC, 0)-1, COLUMN()-4, 4))="", INDIRECT("SP_2b!" &amp; ADDRESS(MATCH(ROW(),$BC:$BC, 0)-1, COLUMN()-4, 4))=0), "", INDIRECT("SP_2b!" &amp; ADDRESS(MATCH(ROW(),$BC:$BC, 0)-1, COLUMN()-4, 4))), "")</f>
        <v/>
      </c>
      <c r="AJ367">
        <f>IF(ISNUMBER(MATCH(ROW(),$BC:$BC, 0)), IF(OR(INDIRECT("SP_2b!" &amp; ADDRESS(MATCH(ROW(),$BC:$BC, 0)-1, COLUMN()-4, 4))="", INDIRECT("SP_2b!" &amp; ADDRESS(MATCH(ROW(),$BC:$BC, 0)-1, COLUMN()-4, 4))=0), "", INDIRECT("SP_2b!" &amp; ADDRESS(MATCH(ROW(),$BC:$BC, 0)-1, COLUMN()-4, 4))), "")</f>
        <v/>
      </c>
      <c r="AK367">
        <f>IF(ISNUMBER(MATCH(ROW(),$BC:$BC, 0)), IF(OR(INDIRECT("SP_2b!" &amp; ADDRESS(MATCH(ROW(),$BC:$BC, 0)-1, COLUMN()-4, 4))="", INDIRECT("SP_2b!" &amp; ADDRESS(MATCH(ROW(),$BC:$BC, 0)-1, COLUMN()-4, 4))=0), "", INDIRECT("SP_2b!" &amp; ADDRESS(MATCH(ROW(),$BC:$BC, 0)-1, COLUMN()-4, 4))), "")</f>
        <v/>
      </c>
      <c r="AL367">
        <f>IF(ISNUMBER(MATCH(ROW(),$BC:$BC, 0)), IF(OR(INDIRECT("SP_2b!" &amp; ADDRESS(MATCH(ROW(),$BC:$BC, 0)-1, COLUMN()-4, 4))="", INDIRECT("SP_2b!" &amp; ADDRESS(MATCH(ROW(),$BC:$BC, 0)-1, COLUMN()-4, 4))=0), "", INDIRECT("SP_2b!" &amp; ADDRESS(MATCH(ROW(),$BC:$BC, 0)-1, COLUMN()-4, 4))), "")</f>
        <v/>
      </c>
      <c r="AM367">
        <f>IF(ISNUMBER(MATCH(ROW(),$BC:$BC, 0)), IF(OR(INDIRECT("SP_2b!" &amp; ADDRESS(MATCH(ROW(),$BC:$BC, 0)-1, COLUMN()-4, 4))="", INDIRECT("SP_2b!" &amp; ADDRESS(MATCH(ROW(),$BC:$BC, 0)-1, COLUMN()-4, 4))=0), "", INDIRECT("SP_2b!" &amp; ADDRESS(MATCH(ROW(),$BC:$BC, 0)-1, COLUMN()-4, 4))), "")</f>
        <v/>
      </c>
      <c r="AN367">
        <f>IF(ISNUMBER(MATCH(ROW(),$BC:$BC, 0)), IF(INDIRECT("SP_2b!" &amp; ADDRESS(MATCH(ROW(),$BC:$BC, 0)-1, COLUMN()-4, 4))&lt;&gt;"", INDIRECT("SP_2b!" &amp; ADDRESS(MATCH(ROW(),$BC:$BC, 0)-1, COLUMN()-4, 4)), ""), "")</f>
        <v/>
      </c>
      <c r="AO367">
        <f>IF(ISNUMBER(MATCH(ROW(),$BC:$BC, 0)), IF(INDIRECT("SP_2a!" &amp; ADDRESS(MATCH(ROW(),$BC:$BC, 0)-1, 16, 4))&lt;&gt;"", INDIRECT("SP_2a!" &amp; ADDRESS(MATCH(ROW(),$BC:$BC, 0)-1, 16, 4)), ""), "")</f>
        <v/>
      </c>
    </row>
    <row r="368">
      <c r="C368">
        <f>IF(ISNUMBER(MATCH(ROW(),$AZ:$AZ, 0)), INDIRECT("SP_2a!" &amp; ADDRESS(MATCH(ROW(),$AZ:$AZ, 0)-1, COLUMN(), 4)), "")</f>
        <v/>
      </c>
      <c r="D368">
        <f>IF(ISNUMBER(MATCH(ROW(),$BA:$BA, 0)), INDIRECT("SP_2a!" &amp; ADDRESS(MATCH(ROW(),$BA:$BA, 0)-1, COLUMN(), 4)), "")</f>
        <v/>
      </c>
      <c r="E368">
        <f>IF(ISNUMBER(MATCH(ROW(),$BB:$BB, 0)), INDIRECT("SP_2a!" &amp; ADDRESS(MATCH(ROW(),$BB:$BB, 0)-1, COLUMN(), 4)), "")</f>
        <v/>
      </c>
      <c r="F368">
        <f>IF(ISNUMBER(MATCH(ROW(),$BB:$BB, 0)), IF(INDIRECT("SP_2a!" &amp; ADDRESS(MATCH(ROW(),$BB:$BB, 0)-1, COLUMN(), 4))=1, "X", ""), "")</f>
        <v/>
      </c>
      <c r="G368">
        <f>IF(ISNUMBER(MATCH(ROW(),$BB:$BB, 0)), IF(INDIRECT("SP_2a!" &amp; ADDRESS(MATCH(ROW(),$BB:$BB, 0)-1, COLUMN(), 4))=1, "X", ""), "")</f>
        <v/>
      </c>
      <c r="H368">
        <f>IF(ISNUMBER(MATCH(ROW(),$BB:$BB, 0)), INDIRECT("SP_2a!" &amp; ADDRESS(MATCH(ROW(),$BB:$BB, 0)-1, COLUMN(), 4)), "")</f>
        <v/>
      </c>
      <c r="I368">
        <f>IF(ISNUMBER(MATCH(ROW(),$BC:$BC, 0)), IF(INDIRECT("SP_2a!" &amp; ADDRESS(MATCH(ROW(),$BC:$BC, 0)-1, COLUMN(), 4))&lt;&gt;"", INDIRECT("SP_2a!" &amp; ADDRESS(MATCH(ROW(),$BC:$BC, 0)-1, COLUMN(), 4)), ""), "")</f>
        <v/>
      </c>
      <c r="J368">
        <f>IF(ISNUMBER(MATCH(ROW(),$BC:$BC, 0)), IF(INDIRECT("SP_2a!" &amp; ADDRESS(MATCH(ROW(),$BC:$BC, 0)-1, COLUMN(), 4))&lt;&gt;"", INDIRECT("SP_2a!" &amp; ADDRESS(MATCH(ROW(),$BC:$BC, 0)-1, COLUMN(), 4)), ""), "")</f>
        <v/>
      </c>
      <c r="K368">
        <f>IF(ISNUMBER(MATCH(ROW(),$BC:$BC, 0)), IF(INDIRECT("SP_2a!" &amp; ADDRESS(MATCH(ROW(),$BC:$BC, 0)-1, COLUMN(), 4))&lt;&gt;"", INDIRECT("SP_2a!" &amp; ADDRESS(MATCH(ROW(),$BC:$BC, 0)-1, COLUMN(), 4)), ""), "")</f>
        <v/>
      </c>
      <c r="L368">
        <f>IF(ISNUMBER(MATCH(ROW(),$BC:$BC, 0)), IF(INDIRECT("SP_2a!" &amp; ADDRESS(MATCH(ROW(),$BC:$BC, 0)-1, COLUMN(), 4))="X", "X", ""), "")</f>
        <v/>
      </c>
      <c r="M368">
        <f>IF(ISNUMBER(MATCH(ROW(),$BC:$BC, 0)), IF(INDIRECT("SP_2a!" &amp; ADDRESS(MATCH(ROW(),$BC:$BC, 0)-1, COLUMN(), 4))&lt;&gt;0, INDIRECT("SP_2a!" &amp; ADDRESS(MATCH(ROW(),$BC:$BC, 0)-1, COLUMN(), 4)), ""), "")</f>
        <v/>
      </c>
      <c r="N368">
        <f>IF(ISNUMBER(MATCH(ROW(),$BC:$BC, 0)), IF(INDIRECT("SP_2a!" &amp; ADDRESS(MATCH(ROW(),$BC:$BC, 0)-1, COLUMN(), 4))&lt;&gt;"", INDIRECT("SP_2a!" &amp; ADDRESS(MATCH(ROW(),$BC:$BC, 0)-1, COLUMN(), 4)), ""), "")</f>
        <v/>
      </c>
      <c r="O368">
        <f>IF(ISNUMBER(MATCH(ROW(),$BC:$BC, 0)), IF(INDIRECT("SP_2a!" &amp; ADDRESS(MATCH(ROW(),$BC:$BC, 0)-1, COLUMN(), 4))&lt;&gt;"", INDIRECT("SP_2a!" &amp; ADDRESS(MATCH(ROW(),$BC:$BC, 0)-1, COLUMN(), 4)), ""), "")</f>
        <v/>
      </c>
      <c r="P368">
        <f>IF(ISNUMBER(MATCH(ROW(),$BC:$BC, 0)), IF(INDIRECT("SP_2b!" &amp; ADDRESS(MATCH(ROW(),$BC:$BC, 0)-1, COLUMN()-4, 4))&lt;&gt;"", INDIRECT("SP_2b!" &amp; ADDRESS(MATCH(ROW(),$BC:$BC, 0)-1, COLUMN()-4, 4)), ""), "")</f>
        <v/>
      </c>
      <c r="Q368">
        <f>IF(ISNUMBER(MATCH(ROW(),$BC:$BC, 0)), IF(INDIRECT("SP_2b!" &amp; ADDRESS(MATCH(ROW(),$BC:$BC, 0)-1, COLUMN()-4, 4))&lt;&gt;"", INDIRECT("SP_2b!" &amp; ADDRESS(MATCH(ROW(),$BC:$BC, 0)-1, COLUMN()-4, 4)), ""), "")</f>
        <v/>
      </c>
      <c r="R368">
        <f>IF(ISNUMBER(MATCH(ROW(),$BC:$BC, 0)), IF(INDIRECT("SP_2b!" &amp; ADDRESS(MATCH(ROW(),$BC:$BC, 0)-1, COLUMN()-4, 4))&lt;&gt;"", INDIRECT("SP_2b!" &amp; ADDRESS(MATCH(ROW(),$BC:$BC, 0)-1, COLUMN()-4, 4)), ""), "")</f>
        <v/>
      </c>
      <c r="S368">
        <f>IF(ISNUMBER(MATCH(ROW(),$BC:$BC, 0)), IF(INDIRECT("SP_2b!" &amp; ADDRESS(MATCH(ROW(),$BC:$BC, 0)-1, COLUMN()-4, 4))&lt;&gt;"", INDIRECT("SP_2b!" &amp; ADDRESS(MATCH(ROW(),$BC:$BC, 0)-1, COLUMN()-4, 4)), ""), "")</f>
        <v/>
      </c>
      <c r="T368">
        <f>IF(ISNUMBER(MATCH(ROW(),$BC:$BC, 0)), IF(INDIRECT("SP_2b!" &amp; ADDRESS(MATCH(ROW(),$BC:$BC, 0)-1, COLUMN()-4, 4))&lt;&gt;"", INDIRECT("SP_2b!" &amp; ADDRESS(MATCH(ROW(),$BC:$BC, 0)-1, COLUMN()-4, 4)), ""), "")</f>
        <v/>
      </c>
      <c r="U368">
        <f>IF(ISNUMBER(MATCH(ROW(),$BC:$BC, 0)), IF(INDIRECT("SP_2b!" &amp; ADDRESS(MATCH(ROW(),$BC:$BC, 0)-1, COLUMN()-4, 4))&lt;&gt;"", INDIRECT("SP_2b!" &amp; ADDRESS(MATCH(ROW(),$BC:$BC, 0)-1, COLUMN()-4, 4)), ""), "")</f>
        <v/>
      </c>
      <c r="V368">
        <f>IF(ISNUMBER(MATCH(ROW(),$BC:$BC, 0)), IF(INDIRECT("SP_2b!" &amp; ADDRESS(MATCH(ROW(),$BC:$BC, 0)-1, COLUMN()-4, 4))&lt;&gt;"", INDIRECT("SP_2b!" &amp; ADDRESS(MATCH(ROW(),$BC:$BC, 0)-1, COLUMN()-4, 4)), ""), "")</f>
        <v/>
      </c>
      <c r="W368">
        <f>IF(ISNUMBER(MATCH(ROW(),$BC:$BC, 0)), IF(INDIRECT("SP_2b!" &amp; ADDRESS(MATCH(ROW(),$BC:$BC, 0)-1, COLUMN()-4, 4))&lt;&gt;"", INDIRECT("SP_2b!" &amp; ADDRESS(MATCH(ROW(),$BC:$BC, 0)-1, COLUMN()-4, 4)), ""), "")</f>
        <v/>
      </c>
      <c r="X368">
        <f>IF(ISNUMBER(MATCH(ROW(),$BC:$BC, 0)), IF(INDIRECT("SP_2b!" &amp; ADDRESS(MATCH(ROW(),$BC:$BC, 0)-1, COLUMN()-4, 4))&lt;&gt;"", INDIRECT("SP_2b!" &amp; ADDRESS(MATCH(ROW(),$BC:$BC, 0)-1, COLUMN()-4, 4)), ""), "")</f>
        <v/>
      </c>
      <c r="Y368">
        <f>IF(ISNUMBER(MATCH(ROW(),$BC:$BC, 0)), IF(INDIRECT("SP_2b!" &amp; ADDRESS(MATCH(ROW(),$BC:$BC, 0)-1, COLUMN()-4, 4))&lt;&gt;"", INDIRECT("SP_2b!" &amp; ADDRESS(MATCH(ROW(),$BC:$BC, 0)-1, COLUMN()-4, 4)), ""), "")</f>
        <v/>
      </c>
      <c r="Z368">
        <f>IF(ISNUMBER(MATCH(ROW(),$BC:$BC, 0)), IF(INDIRECT("SP_2b!" &amp; ADDRESS(MATCH(ROW(),$BC:$BC, 0)-1, COLUMN()-4, 4))&lt;&gt;"", INDIRECT("SP_2b!" &amp; ADDRESS(MATCH(ROW(),$BC:$BC, 0)-1, COLUMN()-4, 4)), ""), "")</f>
        <v/>
      </c>
      <c r="AA368">
        <f>IF(ISNUMBER(MATCH(ROW(),$BC:$BC, 0)), IF(INDIRECT("SP_2b!" &amp; ADDRESS(MATCH(ROW(),$BC:$BC, 0)-1, COLUMN()-4, 4))&lt;&gt;"", INDIRECT("SP_2b!" &amp; ADDRESS(MATCH(ROW(),$BC:$BC, 0)-1, COLUMN()-4, 4)), ""), "")</f>
        <v/>
      </c>
      <c r="AB368">
        <f>IF(ISNUMBER(MATCH(ROW(),$BC:$BC, 0)), IF(INDIRECT("SP_2b!" &amp; ADDRESS(MATCH(ROW(),$BC:$BC, 0)-1, COLUMN()-4, 4))&lt;&gt;"", INDIRECT("SP_2b!" &amp; ADDRESS(MATCH(ROW(),$BC:$BC, 0)-1, COLUMN()-4, 4)), ""), "")</f>
        <v/>
      </c>
      <c r="AC368">
        <f>IF(ISNUMBER(MATCH(ROW(),$BC:$BC, 0)), IF(INDIRECT("SP_2b!" &amp; ADDRESS(MATCH(ROW(),$BC:$BC, 0)-1, COLUMN()-4, 4))&lt;&gt;"", INDIRECT("SP_2b!" &amp; ADDRESS(MATCH(ROW(),$BC:$BC, 0)-1, COLUMN()-4, 4)), ""), "")</f>
        <v/>
      </c>
      <c r="AD368">
        <f>IF(ISNUMBER(MATCH(ROW(),$BC:$BC, 0)), IF(INDIRECT("SP_2b!" &amp; ADDRESS(MATCH(ROW(),$BC:$BC, 0)-1, COLUMN()-4, 4))&lt;&gt;"", INDIRECT("SP_2b!" &amp; ADDRESS(MATCH(ROW(),$BC:$BC, 0)-1, COLUMN()-4, 4)), ""), "")</f>
        <v/>
      </c>
      <c r="AE368">
        <f>IF(ISNUMBER(MATCH(ROW(),$BC:$BC, 0)), IF(OR(INDIRECT("SP_2b!" &amp; ADDRESS(MATCH(ROW(),$BC:$BC, 0)-1, COLUMN()-4, 4))="", INDIRECT("SP_2b!" &amp; ADDRESS(MATCH(ROW(),$BC:$BC, 0)-1, COLUMN()-4, 4))=0), "", INDIRECT("SP_2b!" &amp; ADDRESS(MATCH(ROW(),$BC:$BC, 0)-1, COLUMN()-4, 4))), "")</f>
        <v/>
      </c>
      <c r="AF368">
        <f>IF(ISNUMBER(MATCH(ROW(),$BC:$BC, 0)), IF(OR(INDIRECT("SP_2b!" &amp; ADDRESS(MATCH(ROW(),$BC:$BC, 0)-1, COLUMN()-4, 4))="", INDIRECT("SP_2b!" &amp; ADDRESS(MATCH(ROW(),$BC:$BC, 0)-1, COLUMN()-4, 4))=0), "", INDIRECT("SP_2b!" &amp; ADDRESS(MATCH(ROW(),$BC:$BC, 0)-1, COLUMN()-4, 4))), "")</f>
        <v/>
      </c>
      <c r="AG368">
        <f>IF(ISNUMBER(MATCH(ROW(),$BC:$BC, 0)), IF(OR(INDIRECT("SP_2b!" &amp; ADDRESS(MATCH(ROW(),$BC:$BC, 0)-1, COLUMN()-4, 4))="", INDIRECT("SP_2b!" &amp; ADDRESS(MATCH(ROW(),$BC:$BC, 0)-1, COLUMN()-4, 4))=0), "", INDIRECT("SP_2b!" &amp; ADDRESS(MATCH(ROW(),$BC:$BC, 0)-1, COLUMN()-4, 4))), "")</f>
        <v/>
      </c>
      <c r="AH368">
        <f>IF(ISNUMBER(MATCH(ROW(),$BC:$BC, 0)), IF(OR(INDIRECT("SP_2b!" &amp; ADDRESS(MATCH(ROW(),$BC:$BC, 0)-1, COLUMN()-4, 4))="", INDIRECT("SP_2b!" &amp; ADDRESS(MATCH(ROW(),$BC:$BC, 0)-1, COLUMN()-4, 4))=0), "", INDIRECT("SP_2b!" &amp; ADDRESS(MATCH(ROW(),$BC:$BC, 0)-1, COLUMN()-4, 4))), "")</f>
        <v/>
      </c>
      <c r="AI368">
        <f>IF(ISNUMBER(MATCH(ROW(),$BC:$BC, 0)), IF(OR(INDIRECT("SP_2b!" &amp; ADDRESS(MATCH(ROW(),$BC:$BC, 0)-1, COLUMN()-4, 4))="", INDIRECT("SP_2b!" &amp; ADDRESS(MATCH(ROW(),$BC:$BC, 0)-1, COLUMN()-4, 4))=0), "", INDIRECT("SP_2b!" &amp; ADDRESS(MATCH(ROW(),$BC:$BC, 0)-1, COLUMN()-4, 4))), "")</f>
        <v/>
      </c>
      <c r="AJ368">
        <f>IF(ISNUMBER(MATCH(ROW(),$BC:$BC, 0)), IF(OR(INDIRECT("SP_2b!" &amp; ADDRESS(MATCH(ROW(),$BC:$BC, 0)-1, COLUMN()-4, 4))="", INDIRECT("SP_2b!" &amp; ADDRESS(MATCH(ROW(),$BC:$BC, 0)-1, COLUMN()-4, 4))=0), "", INDIRECT("SP_2b!" &amp; ADDRESS(MATCH(ROW(),$BC:$BC, 0)-1, COLUMN()-4, 4))), "")</f>
        <v/>
      </c>
      <c r="AK368">
        <f>IF(ISNUMBER(MATCH(ROW(),$BC:$BC, 0)), IF(OR(INDIRECT("SP_2b!" &amp; ADDRESS(MATCH(ROW(),$BC:$BC, 0)-1, COLUMN()-4, 4))="", INDIRECT("SP_2b!" &amp; ADDRESS(MATCH(ROW(),$BC:$BC, 0)-1, COLUMN()-4, 4))=0), "", INDIRECT("SP_2b!" &amp; ADDRESS(MATCH(ROW(),$BC:$BC, 0)-1, COLUMN()-4, 4))), "")</f>
        <v/>
      </c>
      <c r="AL368">
        <f>IF(ISNUMBER(MATCH(ROW(),$BC:$BC, 0)), IF(OR(INDIRECT("SP_2b!" &amp; ADDRESS(MATCH(ROW(),$BC:$BC, 0)-1, COLUMN()-4, 4))="", INDIRECT("SP_2b!" &amp; ADDRESS(MATCH(ROW(),$BC:$BC, 0)-1, COLUMN()-4, 4))=0), "", INDIRECT("SP_2b!" &amp; ADDRESS(MATCH(ROW(),$BC:$BC, 0)-1, COLUMN()-4, 4))), "")</f>
        <v/>
      </c>
      <c r="AM368">
        <f>IF(ISNUMBER(MATCH(ROW(),$BC:$BC, 0)), IF(OR(INDIRECT("SP_2b!" &amp; ADDRESS(MATCH(ROW(),$BC:$BC, 0)-1, COLUMN()-4, 4))="", INDIRECT("SP_2b!" &amp; ADDRESS(MATCH(ROW(),$BC:$BC, 0)-1, COLUMN()-4, 4))=0), "", INDIRECT("SP_2b!" &amp; ADDRESS(MATCH(ROW(),$BC:$BC, 0)-1, COLUMN()-4, 4))), "")</f>
        <v/>
      </c>
      <c r="AN368">
        <f>IF(ISNUMBER(MATCH(ROW(),$BC:$BC, 0)), IF(INDIRECT("SP_2b!" &amp; ADDRESS(MATCH(ROW(),$BC:$BC, 0)-1, COLUMN()-4, 4))&lt;&gt;"", INDIRECT("SP_2b!" &amp; ADDRESS(MATCH(ROW(),$BC:$BC, 0)-1, COLUMN()-4, 4)), ""), "")</f>
        <v/>
      </c>
      <c r="AO368">
        <f>IF(ISNUMBER(MATCH(ROW(),$BC:$BC, 0)), IF(INDIRECT("SP_2a!" &amp; ADDRESS(MATCH(ROW(),$BC:$BC, 0)-1, 16, 4))&lt;&gt;"", INDIRECT("SP_2a!" &amp; ADDRESS(MATCH(ROW(),$BC:$BC, 0)-1, 16, 4)), ""), "")</f>
        <v/>
      </c>
    </row>
    <row r="369">
      <c r="C369">
        <f>IF(ISNUMBER(MATCH(ROW(),$AZ:$AZ, 0)), INDIRECT("SP_2a!" &amp; ADDRESS(MATCH(ROW(),$AZ:$AZ, 0)-1, COLUMN(), 4)), "")</f>
        <v/>
      </c>
      <c r="D369">
        <f>IF(ISNUMBER(MATCH(ROW(),$BA:$BA, 0)), INDIRECT("SP_2a!" &amp; ADDRESS(MATCH(ROW(),$BA:$BA, 0)-1, COLUMN(), 4)), "")</f>
        <v/>
      </c>
      <c r="E369">
        <f>IF(ISNUMBER(MATCH(ROW(),$BB:$BB, 0)), INDIRECT("SP_2a!" &amp; ADDRESS(MATCH(ROW(),$BB:$BB, 0)-1, COLUMN(), 4)), "")</f>
        <v/>
      </c>
      <c r="F369">
        <f>IF(ISNUMBER(MATCH(ROW(),$BB:$BB, 0)), IF(INDIRECT("SP_2a!" &amp; ADDRESS(MATCH(ROW(),$BB:$BB, 0)-1, COLUMN(), 4))=1, "X", ""), "")</f>
        <v/>
      </c>
      <c r="G369">
        <f>IF(ISNUMBER(MATCH(ROW(),$BB:$BB, 0)), IF(INDIRECT("SP_2a!" &amp; ADDRESS(MATCH(ROW(),$BB:$BB, 0)-1, COLUMN(), 4))=1, "X", ""), "")</f>
        <v/>
      </c>
      <c r="H369">
        <f>IF(ISNUMBER(MATCH(ROW(),$BB:$BB, 0)), INDIRECT("SP_2a!" &amp; ADDRESS(MATCH(ROW(),$BB:$BB, 0)-1, COLUMN(), 4)), "")</f>
        <v/>
      </c>
      <c r="I369">
        <f>IF(ISNUMBER(MATCH(ROW(),$BC:$BC, 0)), IF(INDIRECT("SP_2a!" &amp; ADDRESS(MATCH(ROW(),$BC:$BC, 0)-1, COLUMN(), 4))&lt;&gt;"", INDIRECT("SP_2a!" &amp; ADDRESS(MATCH(ROW(),$BC:$BC, 0)-1, COLUMN(), 4)), ""), "")</f>
        <v/>
      </c>
      <c r="J369">
        <f>IF(ISNUMBER(MATCH(ROW(),$BC:$BC, 0)), IF(INDIRECT("SP_2a!" &amp; ADDRESS(MATCH(ROW(),$BC:$BC, 0)-1, COLUMN(), 4))&lt;&gt;"", INDIRECT("SP_2a!" &amp; ADDRESS(MATCH(ROW(),$BC:$BC, 0)-1, COLUMN(), 4)), ""), "")</f>
        <v/>
      </c>
      <c r="K369">
        <f>IF(ISNUMBER(MATCH(ROW(),$BC:$BC, 0)), IF(INDIRECT("SP_2a!" &amp; ADDRESS(MATCH(ROW(),$BC:$BC, 0)-1, COLUMN(), 4))&lt;&gt;"", INDIRECT("SP_2a!" &amp; ADDRESS(MATCH(ROW(),$BC:$BC, 0)-1, COLUMN(), 4)), ""), "")</f>
        <v/>
      </c>
      <c r="L369">
        <f>IF(ISNUMBER(MATCH(ROW(),$BC:$BC, 0)), IF(INDIRECT("SP_2a!" &amp; ADDRESS(MATCH(ROW(),$BC:$BC, 0)-1, COLUMN(), 4))="X", "X", ""), "")</f>
        <v/>
      </c>
      <c r="M369">
        <f>IF(ISNUMBER(MATCH(ROW(),$BC:$BC, 0)), IF(INDIRECT("SP_2a!" &amp; ADDRESS(MATCH(ROW(),$BC:$BC, 0)-1, COLUMN(), 4))&lt;&gt;0, INDIRECT("SP_2a!" &amp; ADDRESS(MATCH(ROW(),$BC:$BC, 0)-1, COLUMN(), 4)), ""), "")</f>
        <v/>
      </c>
      <c r="N369">
        <f>IF(ISNUMBER(MATCH(ROW(),$BC:$BC, 0)), IF(INDIRECT("SP_2a!" &amp; ADDRESS(MATCH(ROW(),$BC:$BC, 0)-1, COLUMN(), 4))&lt;&gt;"", INDIRECT("SP_2a!" &amp; ADDRESS(MATCH(ROW(),$BC:$BC, 0)-1, COLUMN(), 4)), ""), "")</f>
        <v/>
      </c>
      <c r="O369">
        <f>IF(ISNUMBER(MATCH(ROW(),$BC:$BC, 0)), IF(INDIRECT("SP_2a!" &amp; ADDRESS(MATCH(ROW(),$BC:$BC, 0)-1, COLUMN(), 4))&lt;&gt;"", INDIRECT("SP_2a!" &amp; ADDRESS(MATCH(ROW(),$BC:$BC, 0)-1, COLUMN(), 4)), ""), "")</f>
        <v/>
      </c>
      <c r="P369">
        <f>IF(ISNUMBER(MATCH(ROW(),$BC:$BC, 0)), IF(INDIRECT("SP_2b!" &amp; ADDRESS(MATCH(ROW(),$BC:$BC, 0)-1, COLUMN()-4, 4))&lt;&gt;"", INDIRECT("SP_2b!" &amp; ADDRESS(MATCH(ROW(),$BC:$BC, 0)-1, COLUMN()-4, 4)), ""), "")</f>
        <v/>
      </c>
      <c r="Q369">
        <f>IF(ISNUMBER(MATCH(ROW(),$BC:$BC, 0)), IF(INDIRECT("SP_2b!" &amp; ADDRESS(MATCH(ROW(),$BC:$BC, 0)-1, COLUMN()-4, 4))&lt;&gt;"", INDIRECT("SP_2b!" &amp; ADDRESS(MATCH(ROW(),$BC:$BC, 0)-1, COLUMN()-4, 4)), ""), "")</f>
        <v/>
      </c>
      <c r="R369">
        <f>IF(ISNUMBER(MATCH(ROW(),$BC:$BC, 0)), IF(INDIRECT("SP_2b!" &amp; ADDRESS(MATCH(ROW(),$BC:$BC, 0)-1, COLUMN()-4, 4))&lt;&gt;"", INDIRECT("SP_2b!" &amp; ADDRESS(MATCH(ROW(),$BC:$BC, 0)-1, COLUMN()-4, 4)), ""), "")</f>
        <v/>
      </c>
      <c r="S369">
        <f>IF(ISNUMBER(MATCH(ROW(),$BC:$BC, 0)), IF(INDIRECT("SP_2b!" &amp; ADDRESS(MATCH(ROW(),$BC:$BC, 0)-1, COLUMN()-4, 4))&lt;&gt;"", INDIRECT("SP_2b!" &amp; ADDRESS(MATCH(ROW(),$BC:$BC, 0)-1, COLUMN()-4, 4)), ""), "")</f>
        <v/>
      </c>
      <c r="T369">
        <f>IF(ISNUMBER(MATCH(ROW(),$BC:$BC, 0)), IF(INDIRECT("SP_2b!" &amp; ADDRESS(MATCH(ROW(),$BC:$BC, 0)-1, COLUMN()-4, 4))&lt;&gt;"", INDIRECT("SP_2b!" &amp; ADDRESS(MATCH(ROW(),$BC:$BC, 0)-1, COLUMN()-4, 4)), ""), "")</f>
        <v/>
      </c>
      <c r="U369">
        <f>IF(ISNUMBER(MATCH(ROW(),$BC:$BC, 0)), IF(INDIRECT("SP_2b!" &amp; ADDRESS(MATCH(ROW(),$BC:$BC, 0)-1, COLUMN()-4, 4))&lt;&gt;"", INDIRECT("SP_2b!" &amp; ADDRESS(MATCH(ROW(),$BC:$BC, 0)-1, COLUMN()-4, 4)), ""), "")</f>
        <v/>
      </c>
      <c r="V369">
        <f>IF(ISNUMBER(MATCH(ROW(),$BC:$BC, 0)), IF(INDIRECT("SP_2b!" &amp; ADDRESS(MATCH(ROW(),$BC:$BC, 0)-1, COLUMN()-4, 4))&lt;&gt;"", INDIRECT("SP_2b!" &amp; ADDRESS(MATCH(ROW(),$BC:$BC, 0)-1, COLUMN()-4, 4)), ""), "")</f>
        <v/>
      </c>
      <c r="W369">
        <f>IF(ISNUMBER(MATCH(ROW(),$BC:$BC, 0)), IF(INDIRECT("SP_2b!" &amp; ADDRESS(MATCH(ROW(),$BC:$BC, 0)-1, COLUMN()-4, 4))&lt;&gt;"", INDIRECT("SP_2b!" &amp; ADDRESS(MATCH(ROW(),$BC:$BC, 0)-1, COLUMN()-4, 4)), ""), "")</f>
        <v/>
      </c>
      <c r="X369">
        <f>IF(ISNUMBER(MATCH(ROW(),$BC:$BC, 0)), IF(INDIRECT("SP_2b!" &amp; ADDRESS(MATCH(ROW(),$BC:$BC, 0)-1, COLUMN()-4, 4))&lt;&gt;"", INDIRECT("SP_2b!" &amp; ADDRESS(MATCH(ROW(),$BC:$BC, 0)-1, COLUMN()-4, 4)), ""), "")</f>
        <v/>
      </c>
      <c r="Y369">
        <f>IF(ISNUMBER(MATCH(ROW(),$BC:$BC, 0)), IF(INDIRECT("SP_2b!" &amp; ADDRESS(MATCH(ROW(),$BC:$BC, 0)-1, COLUMN()-4, 4))&lt;&gt;"", INDIRECT("SP_2b!" &amp; ADDRESS(MATCH(ROW(),$BC:$BC, 0)-1, COLUMN()-4, 4)), ""), "")</f>
        <v/>
      </c>
      <c r="Z369">
        <f>IF(ISNUMBER(MATCH(ROW(),$BC:$BC, 0)), IF(INDIRECT("SP_2b!" &amp; ADDRESS(MATCH(ROW(),$BC:$BC, 0)-1, COLUMN()-4, 4))&lt;&gt;"", INDIRECT("SP_2b!" &amp; ADDRESS(MATCH(ROW(),$BC:$BC, 0)-1, COLUMN()-4, 4)), ""), "")</f>
        <v/>
      </c>
      <c r="AA369">
        <f>IF(ISNUMBER(MATCH(ROW(),$BC:$BC, 0)), IF(INDIRECT("SP_2b!" &amp; ADDRESS(MATCH(ROW(),$BC:$BC, 0)-1, COLUMN()-4, 4))&lt;&gt;"", INDIRECT("SP_2b!" &amp; ADDRESS(MATCH(ROW(),$BC:$BC, 0)-1, COLUMN()-4, 4)), ""), "")</f>
        <v/>
      </c>
      <c r="AB369">
        <f>IF(ISNUMBER(MATCH(ROW(),$BC:$BC, 0)), IF(INDIRECT("SP_2b!" &amp; ADDRESS(MATCH(ROW(),$BC:$BC, 0)-1, COLUMN()-4, 4))&lt;&gt;"", INDIRECT("SP_2b!" &amp; ADDRESS(MATCH(ROW(),$BC:$BC, 0)-1, COLUMN()-4, 4)), ""), "")</f>
        <v/>
      </c>
      <c r="AC369">
        <f>IF(ISNUMBER(MATCH(ROW(),$BC:$BC, 0)), IF(INDIRECT("SP_2b!" &amp; ADDRESS(MATCH(ROW(),$BC:$BC, 0)-1, COLUMN()-4, 4))&lt;&gt;"", INDIRECT("SP_2b!" &amp; ADDRESS(MATCH(ROW(),$BC:$BC, 0)-1, COLUMN()-4, 4)), ""), "")</f>
        <v/>
      </c>
      <c r="AD369">
        <f>IF(ISNUMBER(MATCH(ROW(),$BC:$BC, 0)), IF(INDIRECT("SP_2b!" &amp; ADDRESS(MATCH(ROW(),$BC:$BC, 0)-1, COLUMN()-4, 4))&lt;&gt;"", INDIRECT("SP_2b!" &amp; ADDRESS(MATCH(ROW(),$BC:$BC, 0)-1, COLUMN()-4, 4)), ""), "")</f>
        <v/>
      </c>
      <c r="AE369">
        <f>IF(ISNUMBER(MATCH(ROW(),$BC:$BC, 0)), IF(OR(INDIRECT("SP_2b!" &amp; ADDRESS(MATCH(ROW(),$BC:$BC, 0)-1, COLUMN()-4, 4))="", INDIRECT("SP_2b!" &amp; ADDRESS(MATCH(ROW(),$BC:$BC, 0)-1, COLUMN()-4, 4))=0), "", INDIRECT("SP_2b!" &amp; ADDRESS(MATCH(ROW(),$BC:$BC, 0)-1, COLUMN()-4, 4))), "")</f>
        <v/>
      </c>
      <c r="AF369">
        <f>IF(ISNUMBER(MATCH(ROW(),$BC:$BC, 0)), IF(OR(INDIRECT("SP_2b!" &amp; ADDRESS(MATCH(ROW(),$BC:$BC, 0)-1, COLUMN()-4, 4))="", INDIRECT("SP_2b!" &amp; ADDRESS(MATCH(ROW(),$BC:$BC, 0)-1, COLUMN()-4, 4))=0), "", INDIRECT("SP_2b!" &amp; ADDRESS(MATCH(ROW(),$BC:$BC, 0)-1, COLUMN()-4, 4))), "")</f>
        <v/>
      </c>
      <c r="AG369">
        <f>IF(ISNUMBER(MATCH(ROW(),$BC:$BC, 0)), IF(OR(INDIRECT("SP_2b!" &amp; ADDRESS(MATCH(ROW(),$BC:$BC, 0)-1, COLUMN()-4, 4))="", INDIRECT("SP_2b!" &amp; ADDRESS(MATCH(ROW(),$BC:$BC, 0)-1, COLUMN()-4, 4))=0), "", INDIRECT("SP_2b!" &amp; ADDRESS(MATCH(ROW(),$BC:$BC, 0)-1, COLUMN()-4, 4))), "")</f>
        <v/>
      </c>
      <c r="AH369">
        <f>IF(ISNUMBER(MATCH(ROW(),$BC:$BC, 0)), IF(OR(INDIRECT("SP_2b!" &amp; ADDRESS(MATCH(ROW(),$BC:$BC, 0)-1, COLUMN()-4, 4))="", INDIRECT("SP_2b!" &amp; ADDRESS(MATCH(ROW(),$BC:$BC, 0)-1, COLUMN()-4, 4))=0), "", INDIRECT("SP_2b!" &amp; ADDRESS(MATCH(ROW(),$BC:$BC, 0)-1, COLUMN()-4, 4))), "")</f>
        <v/>
      </c>
      <c r="AI369">
        <f>IF(ISNUMBER(MATCH(ROW(),$BC:$BC, 0)), IF(OR(INDIRECT("SP_2b!" &amp; ADDRESS(MATCH(ROW(),$BC:$BC, 0)-1, COLUMN()-4, 4))="", INDIRECT("SP_2b!" &amp; ADDRESS(MATCH(ROW(),$BC:$BC, 0)-1, COLUMN()-4, 4))=0), "", INDIRECT("SP_2b!" &amp; ADDRESS(MATCH(ROW(),$BC:$BC, 0)-1, COLUMN()-4, 4))), "")</f>
        <v/>
      </c>
      <c r="AJ369">
        <f>IF(ISNUMBER(MATCH(ROW(),$BC:$BC, 0)), IF(OR(INDIRECT("SP_2b!" &amp; ADDRESS(MATCH(ROW(),$BC:$BC, 0)-1, COLUMN()-4, 4))="", INDIRECT("SP_2b!" &amp; ADDRESS(MATCH(ROW(),$BC:$BC, 0)-1, COLUMN()-4, 4))=0), "", INDIRECT("SP_2b!" &amp; ADDRESS(MATCH(ROW(),$BC:$BC, 0)-1, COLUMN()-4, 4))), "")</f>
        <v/>
      </c>
      <c r="AK369">
        <f>IF(ISNUMBER(MATCH(ROW(),$BC:$BC, 0)), IF(OR(INDIRECT("SP_2b!" &amp; ADDRESS(MATCH(ROW(),$BC:$BC, 0)-1, COLUMN()-4, 4))="", INDIRECT("SP_2b!" &amp; ADDRESS(MATCH(ROW(),$BC:$BC, 0)-1, COLUMN()-4, 4))=0), "", INDIRECT("SP_2b!" &amp; ADDRESS(MATCH(ROW(),$BC:$BC, 0)-1, COLUMN()-4, 4))), "")</f>
        <v/>
      </c>
      <c r="AL369">
        <f>IF(ISNUMBER(MATCH(ROW(),$BC:$BC, 0)), IF(OR(INDIRECT("SP_2b!" &amp; ADDRESS(MATCH(ROW(),$BC:$BC, 0)-1, COLUMN()-4, 4))="", INDIRECT("SP_2b!" &amp; ADDRESS(MATCH(ROW(),$BC:$BC, 0)-1, COLUMN()-4, 4))=0), "", INDIRECT("SP_2b!" &amp; ADDRESS(MATCH(ROW(),$BC:$BC, 0)-1, COLUMN()-4, 4))), "")</f>
        <v/>
      </c>
      <c r="AM369">
        <f>IF(ISNUMBER(MATCH(ROW(),$BC:$BC, 0)), IF(OR(INDIRECT("SP_2b!" &amp; ADDRESS(MATCH(ROW(),$BC:$BC, 0)-1, COLUMN()-4, 4))="", INDIRECT("SP_2b!" &amp; ADDRESS(MATCH(ROW(),$BC:$BC, 0)-1, COLUMN()-4, 4))=0), "", INDIRECT("SP_2b!" &amp; ADDRESS(MATCH(ROW(),$BC:$BC, 0)-1, COLUMN()-4, 4))), "")</f>
        <v/>
      </c>
      <c r="AN369">
        <f>IF(ISNUMBER(MATCH(ROW(),$BC:$BC, 0)), IF(INDIRECT("SP_2b!" &amp; ADDRESS(MATCH(ROW(),$BC:$BC, 0)-1, COLUMN()-4, 4))&lt;&gt;"", INDIRECT("SP_2b!" &amp; ADDRESS(MATCH(ROW(),$BC:$BC, 0)-1, COLUMN()-4, 4)), ""), "")</f>
        <v/>
      </c>
      <c r="AO369">
        <f>IF(ISNUMBER(MATCH(ROW(),$BC:$BC, 0)), IF(INDIRECT("SP_2a!" &amp; ADDRESS(MATCH(ROW(),$BC:$BC, 0)-1, 16, 4))&lt;&gt;"", INDIRECT("SP_2a!" &amp; ADDRESS(MATCH(ROW(),$BC:$BC, 0)-1, 16, 4)), ""), "")</f>
        <v/>
      </c>
    </row>
    <row r="370">
      <c r="C370">
        <f>IF(ISNUMBER(MATCH(ROW(),$AZ:$AZ, 0)), INDIRECT("SP_2a!" &amp; ADDRESS(MATCH(ROW(),$AZ:$AZ, 0)-1, COLUMN(), 4)), "")</f>
        <v/>
      </c>
      <c r="D370">
        <f>IF(ISNUMBER(MATCH(ROW(),$BA:$BA, 0)), INDIRECT("SP_2a!" &amp; ADDRESS(MATCH(ROW(),$BA:$BA, 0)-1, COLUMN(), 4)), "")</f>
        <v/>
      </c>
      <c r="E370">
        <f>IF(ISNUMBER(MATCH(ROW(),$BB:$BB, 0)), INDIRECT("SP_2a!" &amp; ADDRESS(MATCH(ROW(),$BB:$BB, 0)-1, COLUMN(), 4)), "")</f>
        <v/>
      </c>
      <c r="F370">
        <f>IF(ISNUMBER(MATCH(ROW(),$BB:$BB, 0)), IF(INDIRECT("SP_2a!" &amp; ADDRESS(MATCH(ROW(),$BB:$BB, 0)-1, COLUMN(), 4))=1, "X", ""), "")</f>
        <v/>
      </c>
      <c r="G370">
        <f>IF(ISNUMBER(MATCH(ROW(),$BB:$BB, 0)), IF(INDIRECT("SP_2a!" &amp; ADDRESS(MATCH(ROW(),$BB:$BB, 0)-1, COLUMN(), 4))=1, "X", ""), "")</f>
        <v/>
      </c>
      <c r="H370">
        <f>IF(ISNUMBER(MATCH(ROW(),$BB:$BB, 0)), INDIRECT("SP_2a!" &amp; ADDRESS(MATCH(ROW(),$BB:$BB, 0)-1, COLUMN(), 4)), "")</f>
        <v/>
      </c>
      <c r="I370">
        <f>IF(ISNUMBER(MATCH(ROW(),$BC:$BC, 0)), IF(INDIRECT("SP_2a!" &amp; ADDRESS(MATCH(ROW(),$BC:$BC, 0)-1, COLUMN(), 4))&lt;&gt;"", INDIRECT("SP_2a!" &amp; ADDRESS(MATCH(ROW(),$BC:$BC, 0)-1, COLUMN(), 4)), ""), "")</f>
        <v/>
      </c>
      <c r="J370">
        <f>IF(ISNUMBER(MATCH(ROW(),$BC:$BC, 0)), IF(INDIRECT("SP_2a!" &amp; ADDRESS(MATCH(ROW(),$BC:$BC, 0)-1, COLUMN(), 4))&lt;&gt;"", INDIRECT("SP_2a!" &amp; ADDRESS(MATCH(ROW(),$BC:$BC, 0)-1, COLUMN(), 4)), ""), "")</f>
        <v/>
      </c>
      <c r="K370">
        <f>IF(ISNUMBER(MATCH(ROW(),$BC:$BC, 0)), IF(INDIRECT("SP_2a!" &amp; ADDRESS(MATCH(ROW(),$BC:$BC, 0)-1, COLUMN(), 4))&lt;&gt;"", INDIRECT("SP_2a!" &amp; ADDRESS(MATCH(ROW(),$BC:$BC, 0)-1, COLUMN(), 4)), ""), "")</f>
        <v/>
      </c>
      <c r="L370">
        <f>IF(ISNUMBER(MATCH(ROW(),$BC:$BC, 0)), IF(INDIRECT("SP_2a!" &amp; ADDRESS(MATCH(ROW(),$BC:$BC, 0)-1, COLUMN(), 4))="X", "X", ""), "")</f>
        <v/>
      </c>
      <c r="M370">
        <f>IF(ISNUMBER(MATCH(ROW(),$BC:$BC, 0)), IF(INDIRECT("SP_2a!" &amp; ADDRESS(MATCH(ROW(),$BC:$BC, 0)-1, COLUMN(), 4))&lt;&gt;0, INDIRECT("SP_2a!" &amp; ADDRESS(MATCH(ROW(),$BC:$BC, 0)-1, COLUMN(), 4)), ""), "")</f>
        <v/>
      </c>
      <c r="N370">
        <f>IF(ISNUMBER(MATCH(ROW(),$BC:$BC, 0)), IF(INDIRECT("SP_2a!" &amp; ADDRESS(MATCH(ROW(),$BC:$BC, 0)-1, COLUMN(), 4))&lt;&gt;"", INDIRECT("SP_2a!" &amp; ADDRESS(MATCH(ROW(),$BC:$BC, 0)-1, COLUMN(), 4)), ""), "")</f>
        <v/>
      </c>
      <c r="O370">
        <f>IF(ISNUMBER(MATCH(ROW(),$BC:$BC, 0)), IF(INDIRECT("SP_2a!" &amp; ADDRESS(MATCH(ROW(),$BC:$BC, 0)-1, COLUMN(), 4))&lt;&gt;"", INDIRECT("SP_2a!" &amp; ADDRESS(MATCH(ROW(),$BC:$BC, 0)-1, COLUMN(), 4)), ""), "")</f>
        <v/>
      </c>
      <c r="P370">
        <f>IF(ISNUMBER(MATCH(ROW(),$BC:$BC, 0)), IF(INDIRECT("SP_2b!" &amp; ADDRESS(MATCH(ROW(),$BC:$BC, 0)-1, COLUMN()-4, 4))&lt;&gt;"", INDIRECT("SP_2b!" &amp; ADDRESS(MATCH(ROW(),$BC:$BC, 0)-1, COLUMN()-4, 4)), ""), "")</f>
        <v/>
      </c>
      <c r="Q370">
        <f>IF(ISNUMBER(MATCH(ROW(),$BC:$BC, 0)), IF(INDIRECT("SP_2b!" &amp; ADDRESS(MATCH(ROW(),$BC:$BC, 0)-1, COLUMN()-4, 4))&lt;&gt;"", INDIRECT("SP_2b!" &amp; ADDRESS(MATCH(ROW(),$BC:$BC, 0)-1, COLUMN()-4, 4)), ""), "")</f>
        <v/>
      </c>
      <c r="R370">
        <f>IF(ISNUMBER(MATCH(ROW(),$BC:$BC, 0)), IF(INDIRECT("SP_2b!" &amp; ADDRESS(MATCH(ROW(),$BC:$BC, 0)-1, COLUMN()-4, 4))&lt;&gt;"", INDIRECT("SP_2b!" &amp; ADDRESS(MATCH(ROW(),$BC:$BC, 0)-1, COLUMN()-4, 4)), ""), "")</f>
        <v/>
      </c>
      <c r="S370">
        <f>IF(ISNUMBER(MATCH(ROW(),$BC:$BC, 0)), IF(INDIRECT("SP_2b!" &amp; ADDRESS(MATCH(ROW(),$BC:$BC, 0)-1, COLUMN()-4, 4))&lt;&gt;"", INDIRECT("SP_2b!" &amp; ADDRESS(MATCH(ROW(),$BC:$BC, 0)-1, COLUMN()-4, 4)), ""), "")</f>
        <v/>
      </c>
      <c r="T370">
        <f>IF(ISNUMBER(MATCH(ROW(),$BC:$BC, 0)), IF(INDIRECT("SP_2b!" &amp; ADDRESS(MATCH(ROW(),$BC:$BC, 0)-1, COLUMN()-4, 4))&lt;&gt;"", INDIRECT("SP_2b!" &amp; ADDRESS(MATCH(ROW(),$BC:$BC, 0)-1, COLUMN()-4, 4)), ""), "")</f>
        <v/>
      </c>
      <c r="U370">
        <f>IF(ISNUMBER(MATCH(ROW(),$BC:$BC, 0)), IF(INDIRECT("SP_2b!" &amp; ADDRESS(MATCH(ROW(),$BC:$BC, 0)-1, COLUMN()-4, 4))&lt;&gt;"", INDIRECT("SP_2b!" &amp; ADDRESS(MATCH(ROW(),$BC:$BC, 0)-1, COLUMN()-4, 4)), ""), "")</f>
        <v/>
      </c>
      <c r="V370">
        <f>IF(ISNUMBER(MATCH(ROW(),$BC:$BC, 0)), IF(INDIRECT("SP_2b!" &amp; ADDRESS(MATCH(ROW(),$BC:$BC, 0)-1, COLUMN()-4, 4))&lt;&gt;"", INDIRECT("SP_2b!" &amp; ADDRESS(MATCH(ROW(),$BC:$BC, 0)-1, COLUMN()-4, 4)), ""), "")</f>
        <v/>
      </c>
      <c r="W370">
        <f>IF(ISNUMBER(MATCH(ROW(),$BC:$BC, 0)), IF(INDIRECT("SP_2b!" &amp; ADDRESS(MATCH(ROW(),$BC:$BC, 0)-1, COLUMN()-4, 4))&lt;&gt;"", INDIRECT("SP_2b!" &amp; ADDRESS(MATCH(ROW(),$BC:$BC, 0)-1, COLUMN()-4, 4)), ""), "")</f>
        <v/>
      </c>
      <c r="X370">
        <f>IF(ISNUMBER(MATCH(ROW(),$BC:$BC, 0)), IF(INDIRECT("SP_2b!" &amp; ADDRESS(MATCH(ROW(),$BC:$BC, 0)-1, COLUMN()-4, 4))&lt;&gt;"", INDIRECT("SP_2b!" &amp; ADDRESS(MATCH(ROW(),$BC:$BC, 0)-1, COLUMN()-4, 4)), ""), "")</f>
        <v/>
      </c>
      <c r="Y370">
        <f>IF(ISNUMBER(MATCH(ROW(),$BC:$BC, 0)), IF(INDIRECT("SP_2b!" &amp; ADDRESS(MATCH(ROW(),$BC:$BC, 0)-1, COLUMN()-4, 4))&lt;&gt;"", INDIRECT("SP_2b!" &amp; ADDRESS(MATCH(ROW(),$BC:$BC, 0)-1, COLUMN()-4, 4)), ""), "")</f>
        <v/>
      </c>
      <c r="Z370">
        <f>IF(ISNUMBER(MATCH(ROW(),$BC:$BC, 0)), IF(INDIRECT("SP_2b!" &amp; ADDRESS(MATCH(ROW(),$BC:$BC, 0)-1, COLUMN()-4, 4))&lt;&gt;"", INDIRECT("SP_2b!" &amp; ADDRESS(MATCH(ROW(),$BC:$BC, 0)-1, COLUMN()-4, 4)), ""), "")</f>
        <v/>
      </c>
      <c r="AA370">
        <f>IF(ISNUMBER(MATCH(ROW(),$BC:$BC, 0)), IF(INDIRECT("SP_2b!" &amp; ADDRESS(MATCH(ROW(),$BC:$BC, 0)-1, COLUMN()-4, 4))&lt;&gt;"", INDIRECT("SP_2b!" &amp; ADDRESS(MATCH(ROW(),$BC:$BC, 0)-1, COLUMN()-4, 4)), ""), "")</f>
        <v/>
      </c>
      <c r="AB370">
        <f>IF(ISNUMBER(MATCH(ROW(),$BC:$BC, 0)), IF(INDIRECT("SP_2b!" &amp; ADDRESS(MATCH(ROW(),$BC:$BC, 0)-1, COLUMN()-4, 4))&lt;&gt;"", INDIRECT("SP_2b!" &amp; ADDRESS(MATCH(ROW(),$BC:$BC, 0)-1, COLUMN()-4, 4)), ""), "")</f>
        <v/>
      </c>
      <c r="AC370">
        <f>IF(ISNUMBER(MATCH(ROW(),$BC:$BC, 0)), IF(INDIRECT("SP_2b!" &amp; ADDRESS(MATCH(ROW(),$BC:$BC, 0)-1, COLUMN()-4, 4))&lt;&gt;"", INDIRECT("SP_2b!" &amp; ADDRESS(MATCH(ROW(),$BC:$BC, 0)-1, COLUMN()-4, 4)), ""), "")</f>
        <v/>
      </c>
      <c r="AD370">
        <f>IF(ISNUMBER(MATCH(ROW(),$BC:$BC, 0)), IF(INDIRECT("SP_2b!" &amp; ADDRESS(MATCH(ROW(),$BC:$BC, 0)-1, COLUMN()-4, 4))&lt;&gt;"", INDIRECT("SP_2b!" &amp; ADDRESS(MATCH(ROW(),$BC:$BC, 0)-1, COLUMN()-4, 4)), ""), "")</f>
        <v/>
      </c>
      <c r="AE370">
        <f>IF(ISNUMBER(MATCH(ROW(),$BC:$BC, 0)), IF(OR(INDIRECT("SP_2b!" &amp; ADDRESS(MATCH(ROW(),$BC:$BC, 0)-1, COLUMN()-4, 4))="", INDIRECT("SP_2b!" &amp; ADDRESS(MATCH(ROW(),$BC:$BC, 0)-1, COLUMN()-4, 4))=0), "", INDIRECT("SP_2b!" &amp; ADDRESS(MATCH(ROW(),$BC:$BC, 0)-1, COLUMN()-4, 4))), "")</f>
        <v/>
      </c>
      <c r="AF370">
        <f>IF(ISNUMBER(MATCH(ROW(),$BC:$BC, 0)), IF(OR(INDIRECT("SP_2b!" &amp; ADDRESS(MATCH(ROW(),$BC:$BC, 0)-1, COLUMN()-4, 4))="", INDIRECT("SP_2b!" &amp; ADDRESS(MATCH(ROW(),$BC:$BC, 0)-1, COLUMN()-4, 4))=0), "", INDIRECT("SP_2b!" &amp; ADDRESS(MATCH(ROW(),$BC:$BC, 0)-1, COLUMN()-4, 4))), "")</f>
        <v/>
      </c>
      <c r="AG370">
        <f>IF(ISNUMBER(MATCH(ROW(),$BC:$BC, 0)), IF(OR(INDIRECT("SP_2b!" &amp; ADDRESS(MATCH(ROW(),$BC:$BC, 0)-1, COLUMN()-4, 4))="", INDIRECT("SP_2b!" &amp; ADDRESS(MATCH(ROW(),$BC:$BC, 0)-1, COLUMN()-4, 4))=0), "", INDIRECT("SP_2b!" &amp; ADDRESS(MATCH(ROW(),$BC:$BC, 0)-1, COLUMN()-4, 4))), "")</f>
        <v/>
      </c>
      <c r="AH370">
        <f>IF(ISNUMBER(MATCH(ROW(),$BC:$BC, 0)), IF(OR(INDIRECT("SP_2b!" &amp; ADDRESS(MATCH(ROW(),$BC:$BC, 0)-1, COLUMN()-4, 4))="", INDIRECT("SP_2b!" &amp; ADDRESS(MATCH(ROW(),$BC:$BC, 0)-1, COLUMN()-4, 4))=0), "", INDIRECT("SP_2b!" &amp; ADDRESS(MATCH(ROW(),$BC:$BC, 0)-1, COLUMN()-4, 4))), "")</f>
        <v/>
      </c>
      <c r="AI370">
        <f>IF(ISNUMBER(MATCH(ROW(),$BC:$BC, 0)), IF(OR(INDIRECT("SP_2b!" &amp; ADDRESS(MATCH(ROW(),$BC:$BC, 0)-1, COLUMN()-4, 4))="", INDIRECT("SP_2b!" &amp; ADDRESS(MATCH(ROW(),$BC:$BC, 0)-1, COLUMN()-4, 4))=0), "", INDIRECT("SP_2b!" &amp; ADDRESS(MATCH(ROW(),$BC:$BC, 0)-1, COLUMN()-4, 4))), "")</f>
        <v/>
      </c>
      <c r="AJ370">
        <f>IF(ISNUMBER(MATCH(ROW(),$BC:$BC, 0)), IF(OR(INDIRECT("SP_2b!" &amp; ADDRESS(MATCH(ROW(),$BC:$BC, 0)-1, COLUMN()-4, 4))="", INDIRECT("SP_2b!" &amp; ADDRESS(MATCH(ROW(),$BC:$BC, 0)-1, COLUMN()-4, 4))=0), "", INDIRECT("SP_2b!" &amp; ADDRESS(MATCH(ROW(),$BC:$BC, 0)-1, COLUMN()-4, 4))), "")</f>
        <v/>
      </c>
      <c r="AK370">
        <f>IF(ISNUMBER(MATCH(ROW(),$BC:$BC, 0)), IF(OR(INDIRECT("SP_2b!" &amp; ADDRESS(MATCH(ROW(),$BC:$BC, 0)-1, COLUMN()-4, 4))="", INDIRECT("SP_2b!" &amp; ADDRESS(MATCH(ROW(),$BC:$BC, 0)-1, COLUMN()-4, 4))=0), "", INDIRECT("SP_2b!" &amp; ADDRESS(MATCH(ROW(),$BC:$BC, 0)-1, COLUMN()-4, 4))), "")</f>
        <v/>
      </c>
      <c r="AL370">
        <f>IF(ISNUMBER(MATCH(ROW(),$BC:$BC, 0)), IF(OR(INDIRECT("SP_2b!" &amp; ADDRESS(MATCH(ROW(),$BC:$BC, 0)-1, COLUMN()-4, 4))="", INDIRECT("SP_2b!" &amp; ADDRESS(MATCH(ROW(),$BC:$BC, 0)-1, COLUMN()-4, 4))=0), "", INDIRECT("SP_2b!" &amp; ADDRESS(MATCH(ROW(),$BC:$BC, 0)-1, COLUMN()-4, 4))), "")</f>
        <v/>
      </c>
      <c r="AM370">
        <f>IF(ISNUMBER(MATCH(ROW(),$BC:$BC, 0)), IF(OR(INDIRECT("SP_2b!" &amp; ADDRESS(MATCH(ROW(),$BC:$BC, 0)-1, COLUMN()-4, 4))="", INDIRECT("SP_2b!" &amp; ADDRESS(MATCH(ROW(),$BC:$BC, 0)-1, COLUMN()-4, 4))=0), "", INDIRECT("SP_2b!" &amp; ADDRESS(MATCH(ROW(),$BC:$BC, 0)-1, COLUMN()-4, 4))), "")</f>
        <v/>
      </c>
      <c r="AN370">
        <f>IF(ISNUMBER(MATCH(ROW(),$BC:$BC, 0)), IF(INDIRECT("SP_2b!" &amp; ADDRESS(MATCH(ROW(),$BC:$BC, 0)-1, COLUMN()-4, 4))&lt;&gt;"", INDIRECT("SP_2b!" &amp; ADDRESS(MATCH(ROW(),$BC:$BC, 0)-1, COLUMN()-4, 4)), ""), "")</f>
        <v/>
      </c>
      <c r="AO370">
        <f>IF(ISNUMBER(MATCH(ROW(),$BC:$BC, 0)), IF(INDIRECT("SP_2a!" &amp; ADDRESS(MATCH(ROW(),$BC:$BC, 0)-1, 16, 4))&lt;&gt;"", INDIRECT("SP_2a!" &amp; ADDRESS(MATCH(ROW(),$BC:$BC, 0)-1, 16, 4)), ""), "")</f>
        <v/>
      </c>
    </row>
    <row r="371">
      <c r="C371">
        <f>IF(ISNUMBER(MATCH(ROW(),$AZ:$AZ, 0)), INDIRECT("SP_2a!" &amp; ADDRESS(MATCH(ROW(),$AZ:$AZ, 0)-1, COLUMN(), 4)), "")</f>
        <v/>
      </c>
      <c r="D371">
        <f>IF(ISNUMBER(MATCH(ROW(),$BA:$BA, 0)), INDIRECT("SP_2a!" &amp; ADDRESS(MATCH(ROW(),$BA:$BA, 0)-1, COLUMN(), 4)), "")</f>
        <v/>
      </c>
      <c r="E371">
        <f>IF(ISNUMBER(MATCH(ROW(),$BB:$BB, 0)), INDIRECT("SP_2a!" &amp; ADDRESS(MATCH(ROW(),$BB:$BB, 0)-1, COLUMN(), 4)), "")</f>
        <v/>
      </c>
      <c r="F371">
        <f>IF(ISNUMBER(MATCH(ROW(),$BB:$BB, 0)), IF(INDIRECT("SP_2a!" &amp; ADDRESS(MATCH(ROW(),$BB:$BB, 0)-1, COLUMN(), 4))=1, "X", ""), "")</f>
        <v/>
      </c>
      <c r="G371">
        <f>IF(ISNUMBER(MATCH(ROW(),$BB:$BB, 0)), IF(INDIRECT("SP_2a!" &amp; ADDRESS(MATCH(ROW(),$BB:$BB, 0)-1, COLUMN(), 4))=1, "X", ""), "")</f>
        <v/>
      </c>
      <c r="H371">
        <f>IF(ISNUMBER(MATCH(ROW(),$BB:$BB, 0)), INDIRECT("SP_2a!" &amp; ADDRESS(MATCH(ROW(),$BB:$BB, 0)-1, COLUMN(), 4)), "")</f>
        <v/>
      </c>
      <c r="I371">
        <f>IF(ISNUMBER(MATCH(ROW(),$BC:$BC, 0)), IF(INDIRECT("SP_2a!" &amp; ADDRESS(MATCH(ROW(),$BC:$BC, 0)-1, COLUMN(), 4))&lt;&gt;"", INDIRECT("SP_2a!" &amp; ADDRESS(MATCH(ROW(),$BC:$BC, 0)-1, COLUMN(), 4)), ""), "")</f>
        <v/>
      </c>
      <c r="J371">
        <f>IF(ISNUMBER(MATCH(ROW(),$BC:$BC, 0)), IF(INDIRECT("SP_2a!" &amp; ADDRESS(MATCH(ROW(),$BC:$BC, 0)-1, COLUMN(), 4))&lt;&gt;"", INDIRECT("SP_2a!" &amp; ADDRESS(MATCH(ROW(),$BC:$BC, 0)-1, COLUMN(), 4)), ""), "")</f>
        <v/>
      </c>
      <c r="K371">
        <f>IF(ISNUMBER(MATCH(ROW(),$BC:$BC, 0)), IF(INDIRECT("SP_2a!" &amp; ADDRESS(MATCH(ROW(),$BC:$BC, 0)-1, COLUMN(), 4))&lt;&gt;"", INDIRECT("SP_2a!" &amp; ADDRESS(MATCH(ROW(),$BC:$BC, 0)-1, COLUMN(), 4)), ""), "")</f>
        <v/>
      </c>
      <c r="L371">
        <f>IF(ISNUMBER(MATCH(ROW(),$BC:$BC, 0)), IF(INDIRECT("SP_2a!" &amp; ADDRESS(MATCH(ROW(),$BC:$BC, 0)-1, COLUMN(), 4))="X", "X", ""), "")</f>
        <v/>
      </c>
      <c r="M371">
        <f>IF(ISNUMBER(MATCH(ROW(),$BC:$BC, 0)), IF(INDIRECT("SP_2a!" &amp; ADDRESS(MATCH(ROW(),$BC:$BC, 0)-1, COLUMN(), 4))&lt;&gt;0, INDIRECT("SP_2a!" &amp; ADDRESS(MATCH(ROW(),$BC:$BC, 0)-1, COLUMN(), 4)), ""), "")</f>
        <v/>
      </c>
      <c r="N371">
        <f>IF(ISNUMBER(MATCH(ROW(),$BC:$BC, 0)), IF(INDIRECT("SP_2a!" &amp; ADDRESS(MATCH(ROW(),$BC:$BC, 0)-1, COLUMN(), 4))&lt;&gt;"", INDIRECT("SP_2a!" &amp; ADDRESS(MATCH(ROW(),$BC:$BC, 0)-1, COLUMN(), 4)), ""), "")</f>
        <v/>
      </c>
      <c r="O371">
        <f>IF(ISNUMBER(MATCH(ROW(),$BC:$BC, 0)), IF(INDIRECT("SP_2a!" &amp; ADDRESS(MATCH(ROW(),$BC:$BC, 0)-1, COLUMN(), 4))&lt;&gt;"", INDIRECT("SP_2a!" &amp; ADDRESS(MATCH(ROW(),$BC:$BC, 0)-1, COLUMN(), 4)), ""), "")</f>
        <v/>
      </c>
      <c r="P371">
        <f>IF(ISNUMBER(MATCH(ROW(),$BC:$BC, 0)), IF(INDIRECT("SP_2b!" &amp; ADDRESS(MATCH(ROW(),$BC:$BC, 0)-1, COLUMN()-4, 4))&lt;&gt;"", INDIRECT("SP_2b!" &amp; ADDRESS(MATCH(ROW(),$BC:$BC, 0)-1, COLUMN()-4, 4)), ""), "")</f>
        <v/>
      </c>
      <c r="Q371">
        <f>IF(ISNUMBER(MATCH(ROW(),$BC:$BC, 0)), IF(INDIRECT("SP_2b!" &amp; ADDRESS(MATCH(ROW(),$BC:$BC, 0)-1, COLUMN()-4, 4))&lt;&gt;"", INDIRECT("SP_2b!" &amp; ADDRESS(MATCH(ROW(),$BC:$BC, 0)-1, COLUMN()-4, 4)), ""), "")</f>
        <v/>
      </c>
      <c r="R371">
        <f>IF(ISNUMBER(MATCH(ROW(),$BC:$BC, 0)), IF(INDIRECT("SP_2b!" &amp; ADDRESS(MATCH(ROW(),$BC:$BC, 0)-1, COLUMN()-4, 4))&lt;&gt;"", INDIRECT("SP_2b!" &amp; ADDRESS(MATCH(ROW(),$BC:$BC, 0)-1, COLUMN()-4, 4)), ""), "")</f>
        <v/>
      </c>
      <c r="S371">
        <f>IF(ISNUMBER(MATCH(ROW(),$BC:$BC, 0)), IF(INDIRECT("SP_2b!" &amp; ADDRESS(MATCH(ROW(),$BC:$BC, 0)-1, COLUMN()-4, 4))&lt;&gt;"", INDIRECT("SP_2b!" &amp; ADDRESS(MATCH(ROW(),$BC:$BC, 0)-1, COLUMN()-4, 4)), ""), "")</f>
        <v/>
      </c>
      <c r="T371">
        <f>IF(ISNUMBER(MATCH(ROW(),$BC:$BC, 0)), IF(INDIRECT("SP_2b!" &amp; ADDRESS(MATCH(ROW(),$BC:$BC, 0)-1, COLUMN()-4, 4))&lt;&gt;"", INDIRECT("SP_2b!" &amp; ADDRESS(MATCH(ROW(),$BC:$BC, 0)-1, COLUMN()-4, 4)), ""), "")</f>
        <v/>
      </c>
      <c r="U371">
        <f>IF(ISNUMBER(MATCH(ROW(),$BC:$BC, 0)), IF(INDIRECT("SP_2b!" &amp; ADDRESS(MATCH(ROW(),$BC:$BC, 0)-1, COLUMN()-4, 4))&lt;&gt;"", INDIRECT("SP_2b!" &amp; ADDRESS(MATCH(ROW(),$BC:$BC, 0)-1, COLUMN()-4, 4)), ""), "")</f>
        <v/>
      </c>
      <c r="V371">
        <f>IF(ISNUMBER(MATCH(ROW(),$BC:$BC, 0)), IF(INDIRECT("SP_2b!" &amp; ADDRESS(MATCH(ROW(),$BC:$BC, 0)-1, COLUMN()-4, 4))&lt;&gt;"", INDIRECT("SP_2b!" &amp; ADDRESS(MATCH(ROW(),$BC:$BC, 0)-1, COLUMN()-4, 4)), ""), "")</f>
        <v/>
      </c>
      <c r="W371">
        <f>IF(ISNUMBER(MATCH(ROW(),$BC:$BC, 0)), IF(INDIRECT("SP_2b!" &amp; ADDRESS(MATCH(ROW(),$BC:$BC, 0)-1, COLUMN()-4, 4))&lt;&gt;"", INDIRECT("SP_2b!" &amp; ADDRESS(MATCH(ROW(),$BC:$BC, 0)-1, COLUMN()-4, 4)), ""), "")</f>
        <v/>
      </c>
      <c r="X371">
        <f>IF(ISNUMBER(MATCH(ROW(),$BC:$BC, 0)), IF(INDIRECT("SP_2b!" &amp; ADDRESS(MATCH(ROW(),$BC:$BC, 0)-1, COLUMN()-4, 4))&lt;&gt;"", INDIRECT("SP_2b!" &amp; ADDRESS(MATCH(ROW(),$BC:$BC, 0)-1, COLUMN()-4, 4)), ""), "")</f>
        <v/>
      </c>
      <c r="Y371">
        <f>IF(ISNUMBER(MATCH(ROW(),$BC:$BC, 0)), IF(INDIRECT("SP_2b!" &amp; ADDRESS(MATCH(ROW(),$BC:$BC, 0)-1, COLUMN()-4, 4))&lt;&gt;"", INDIRECT("SP_2b!" &amp; ADDRESS(MATCH(ROW(),$BC:$BC, 0)-1, COLUMN()-4, 4)), ""), "")</f>
        <v/>
      </c>
      <c r="Z371">
        <f>IF(ISNUMBER(MATCH(ROW(),$BC:$BC, 0)), IF(INDIRECT("SP_2b!" &amp; ADDRESS(MATCH(ROW(),$BC:$BC, 0)-1, COLUMN()-4, 4))&lt;&gt;"", INDIRECT("SP_2b!" &amp; ADDRESS(MATCH(ROW(),$BC:$BC, 0)-1, COLUMN()-4, 4)), ""), "")</f>
        <v/>
      </c>
      <c r="AA371">
        <f>IF(ISNUMBER(MATCH(ROW(),$BC:$BC, 0)), IF(INDIRECT("SP_2b!" &amp; ADDRESS(MATCH(ROW(),$BC:$BC, 0)-1, COLUMN()-4, 4))&lt;&gt;"", INDIRECT("SP_2b!" &amp; ADDRESS(MATCH(ROW(),$BC:$BC, 0)-1, COLUMN()-4, 4)), ""), "")</f>
        <v/>
      </c>
      <c r="AB371">
        <f>IF(ISNUMBER(MATCH(ROW(),$BC:$BC, 0)), IF(INDIRECT("SP_2b!" &amp; ADDRESS(MATCH(ROW(),$BC:$BC, 0)-1, COLUMN()-4, 4))&lt;&gt;"", INDIRECT("SP_2b!" &amp; ADDRESS(MATCH(ROW(),$BC:$BC, 0)-1, COLUMN()-4, 4)), ""), "")</f>
        <v/>
      </c>
      <c r="AC371">
        <f>IF(ISNUMBER(MATCH(ROW(),$BC:$BC, 0)), IF(INDIRECT("SP_2b!" &amp; ADDRESS(MATCH(ROW(),$BC:$BC, 0)-1, COLUMN()-4, 4))&lt;&gt;"", INDIRECT("SP_2b!" &amp; ADDRESS(MATCH(ROW(),$BC:$BC, 0)-1, COLUMN()-4, 4)), ""), "")</f>
        <v/>
      </c>
      <c r="AD371">
        <f>IF(ISNUMBER(MATCH(ROW(),$BC:$BC, 0)), IF(INDIRECT("SP_2b!" &amp; ADDRESS(MATCH(ROW(),$BC:$BC, 0)-1, COLUMN()-4, 4))&lt;&gt;"", INDIRECT("SP_2b!" &amp; ADDRESS(MATCH(ROW(),$BC:$BC, 0)-1, COLUMN()-4, 4)), ""), "")</f>
        <v/>
      </c>
      <c r="AE371">
        <f>IF(ISNUMBER(MATCH(ROW(),$BC:$BC, 0)), IF(OR(INDIRECT("SP_2b!" &amp; ADDRESS(MATCH(ROW(),$BC:$BC, 0)-1, COLUMN()-4, 4))="", INDIRECT("SP_2b!" &amp; ADDRESS(MATCH(ROW(),$BC:$BC, 0)-1, COLUMN()-4, 4))=0), "", INDIRECT("SP_2b!" &amp; ADDRESS(MATCH(ROW(),$BC:$BC, 0)-1, COLUMN()-4, 4))), "")</f>
        <v/>
      </c>
      <c r="AF371">
        <f>IF(ISNUMBER(MATCH(ROW(),$BC:$BC, 0)), IF(OR(INDIRECT("SP_2b!" &amp; ADDRESS(MATCH(ROW(),$BC:$BC, 0)-1, COLUMN()-4, 4))="", INDIRECT("SP_2b!" &amp; ADDRESS(MATCH(ROW(),$BC:$BC, 0)-1, COLUMN()-4, 4))=0), "", INDIRECT("SP_2b!" &amp; ADDRESS(MATCH(ROW(),$BC:$BC, 0)-1, COLUMN()-4, 4))), "")</f>
        <v/>
      </c>
      <c r="AG371">
        <f>IF(ISNUMBER(MATCH(ROW(),$BC:$BC, 0)), IF(OR(INDIRECT("SP_2b!" &amp; ADDRESS(MATCH(ROW(),$BC:$BC, 0)-1, COLUMN()-4, 4))="", INDIRECT("SP_2b!" &amp; ADDRESS(MATCH(ROW(),$BC:$BC, 0)-1, COLUMN()-4, 4))=0), "", INDIRECT("SP_2b!" &amp; ADDRESS(MATCH(ROW(),$BC:$BC, 0)-1, COLUMN()-4, 4))), "")</f>
        <v/>
      </c>
      <c r="AH371">
        <f>IF(ISNUMBER(MATCH(ROW(),$BC:$BC, 0)), IF(OR(INDIRECT("SP_2b!" &amp; ADDRESS(MATCH(ROW(),$BC:$BC, 0)-1, COLUMN()-4, 4))="", INDIRECT("SP_2b!" &amp; ADDRESS(MATCH(ROW(),$BC:$BC, 0)-1, COLUMN()-4, 4))=0), "", INDIRECT("SP_2b!" &amp; ADDRESS(MATCH(ROW(),$BC:$BC, 0)-1, COLUMN()-4, 4))), "")</f>
        <v/>
      </c>
      <c r="AI371">
        <f>IF(ISNUMBER(MATCH(ROW(),$BC:$BC, 0)), IF(OR(INDIRECT("SP_2b!" &amp; ADDRESS(MATCH(ROW(),$BC:$BC, 0)-1, COLUMN()-4, 4))="", INDIRECT("SP_2b!" &amp; ADDRESS(MATCH(ROW(),$BC:$BC, 0)-1, COLUMN()-4, 4))=0), "", INDIRECT("SP_2b!" &amp; ADDRESS(MATCH(ROW(),$BC:$BC, 0)-1, COLUMN()-4, 4))), "")</f>
        <v/>
      </c>
      <c r="AJ371">
        <f>IF(ISNUMBER(MATCH(ROW(),$BC:$BC, 0)), IF(OR(INDIRECT("SP_2b!" &amp; ADDRESS(MATCH(ROW(),$BC:$BC, 0)-1, COLUMN()-4, 4))="", INDIRECT("SP_2b!" &amp; ADDRESS(MATCH(ROW(),$BC:$BC, 0)-1, COLUMN()-4, 4))=0), "", INDIRECT("SP_2b!" &amp; ADDRESS(MATCH(ROW(),$BC:$BC, 0)-1, COLUMN()-4, 4))), "")</f>
        <v/>
      </c>
      <c r="AK371">
        <f>IF(ISNUMBER(MATCH(ROW(),$BC:$BC, 0)), IF(OR(INDIRECT("SP_2b!" &amp; ADDRESS(MATCH(ROW(),$BC:$BC, 0)-1, COLUMN()-4, 4))="", INDIRECT("SP_2b!" &amp; ADDRESS(MATCH(ROW(),$BC:$BC, 0)-1, COLUMN()-4, 4))=0), "", INDIRECT("SP_2b!" &amp; ADDRESS(MATCH(ROW(),$BC:$BC, 0)-1, COLUMN()-4, 4))), "")</f>
        <v/>
      </c>
      <c r="AL371">
        <f>IF(ISNUMBER(MATCH(ROW(),$BC:$BC, 0)), IF(OR(INDIRECT("SP_2b!" &amp; ADDRESS(MATCH(ROW(),$BC:$BC, 0)-1, COLUMN()-4, 4))="", INDIRECT("SP_2b!" &amp; ADDRESS(MATCH(ROW(),$BC:$BC, 0)-1, COLUMN()-4, 4))=0), "", INDIRECT("SP_2b!" &amp; ADDRESS(MATCH(ROW(),$BC:$BC, 0)-1, COLUMN()-4, 4))), "")</f>
        <v/>
      </c>
      <c r="AM371">
        <f>IF(ISNUMBER(MATCH(ROW(),$BC:$BC, 0)), IF(OR(INDIRECT("SP_2b!" &amp; ADDRESS(MATCH(ROW(),$BC:$BC, 0)-1, COLUMN()-4, 4))="", INDIRECT("SP_2b!" &amp; ADDRESS(MATCH(ROW(),$BC:$BC, 0)-1, COLUMN()-4, 4))=0), "", INDIRECT("SP_2b!" &amp; ADDRESS(MATCH(ROW(),$BC:$BC, 0)-1, COLUMN()-4, 4))), "")</f>
        <v/>
      </c>
      <c r="AN371">
        <f>IF(ISNUMBER(MATCH(ROW(),$BC:$BC, 0)), IF(INDIRECT("SP_2b!" &amp; ADDRESS(MATCH(ROW(),$BC:$BC, 0)-1, COLUMN()-4, 4))&lt;&gt;"", INDIRECT("SP_2b!" &amp; ADDRESS(MATCH(ROW(),$BC:$BC, 0)-1, COLUMN()-4, 4)), ""), "")</f>
        <v/>
      </c>
      <c r="AO371">
        <f>IF(ISNUMBER(MATCH(ROW(),$BC:$BC, 0)), IF(INDIRECT("SP_2a!" &amp; ADDRESS(MATCH(ROW(),$BC:$BC, 0)-1, 16, 4))&lt;&gt;"", INDIRECT("SP_2a!" &amp; ADDRESS(MATCH(ROW(),$BC:$BC, 0)-1, 16, 4)), ""), "")</f>
        <v/>
      </c>
    </row>
    <row r="372">
      <c r="C372">
        <f>IF(ISNUMBER(MATCH(ROW(),$AZ:$AZ, 0)), INDIRECT("SP_2a!" &amp; ADDRESS(MATCH(ROW(),$AZ:$AZ, 0)-1, COLUMN(), 4)), "")</f>
        <v/>
      </c>
      <c r="D372">
        <f>IF(ISNUMBER(MATCH(ROW(),$BA:$BA, 0)), INDIRECT("SP_2a!" &amp; ADDRESS(MATCH(ROW(),$BA:$BA, 0)-1, COLUMN(), 4)), "")</f>
        <v/>
      </c>
      <c r="E372">
        <f>IF(ISNUMBER(MATCH(ROW(),$BB:$BB, 0)), INDIRECT("SP_2a!" &amp; ADDRESS(MATCH(ROW(),$BB:$BB, 0)-1, COLUMN(), 4)), "")</f>
        <v/>
      </c>
      <c r="F372">
        <f>IF(ISNUMBER(MATCH(ROW(),$BB:$BB, 0)), IF(INDIRECT("SP_2a!" &amp; ADDRESS(MATCH(ROW(),$BB:$BB, 0)-1, COLUMN(), 4))=1, "X", ""), "")</f>
        <v/>
      </c>
      <c r="G372">
        <f>IF(ISNUMBER(MATCH(ROW(),$BB:$BB, 0)), IF(INDIRECT("SP_2a!" &amp; ADDRESS(MATCH(ROW(),$BB:$BB, 0)-1, COLUMN(), 4))=1, "X", ""), "")</f>
        <v/>
      </c>
      <c r="H372">
        <f>IF(ISNUMBER(MATCH(ROW(),$BB:$BB, 0)), INDIRECT("SP_2a!" &amp; ADDRESS(MATCH(ROW(),$BB:$BB, 0)-1, COLUMN(), 4)), "")</f>
        <v/>
      </c>
      <c r="I372">
        <f>IF(ISNUMBER(MATCH(ROW(),$BC:$BC, 0)), IF(INDIRECT("SP_2a!" &amp; ADDRESS(MATCH(ROW(),$BC:$BC, 0)-1, COLUMN(), 4))&lt;&gt;"", INDIRECT("SP_2a!" &amp; ADDRESS(MATCH(ROW(),$BC:$BC, 0)-1, COLUMN(), 4)), ""), "")</f>
        <v/>
      </c>
      <c r="J372">
        <f>IF(ISNUMBER(MATCH(ROW(),$BC:$BC, 0)), IF(INDIRECT("SP_2a!" &amp; ADDRESS(MATCH(ROW(),$BC:$BC, 0)-1, COLUMN(), 4))&lt;&gt;"", INDIRECT("SP_2a!" &amp; ADDRESS(MATCH(ROW(),$BC:$BC, 0)-1, COLUMN(), 4)), ""), "")</f>
        <v/>
      </c>
      <c r="K372">
        <f>IF(ISNUMBER(MATCH(ROW(),$BC:$BC, 0)), IF(INDIRECT("SP_2a!" &amp; ADDRESS(MATCH(ROW(),$BC:$BC, 0)-1, COLUMN(), 4))&lt;&gt;"", INDIRECT("SP_2a!" &amp; ADDRESS(MATCH(ROW(),$BC:$BC, 0)-1, COLUMN(), 4)), ""), "")</f>
        <v/>
      </c>
      <c r="L372">
        <f>IF(ISNUMBER(MATCH(ROW(),$BC:$BC, 0)), IF(INDIRECT("SP_2a!" &amp; ADDRESS(MATCH(ROW(),$BC:$BC, 0)-1, COLUMN(), 4))="X", "X", ""), "")</f>
        <v/>
      </c>
      <c r="M372">
        <f>IF(ISNUMBER(MATCH(ROW(),$BC:$BC, 0)), IF(INDIRECT("SP_2a!" &amp; ADDRESS(MATCH(ROW(),$BC:$BC, 0)-1, COLUMN(), 4))&lt;&gt;0, INDIRECT("SP_2a!" &amp; ADDRESS(MATCH(ROW(),$BC:$BC, 0)-1, COLUMN(), 4)), ""), "")</f>
        <v/>
      </c>
      <c r="N372">
        <f>IF(ISNUMBER(MATCH(ROW(),$BC:$BC, 0)), IF(INDIRECT("SP_2a!" &amp; ADDRESS(MATCH(ROW(),$BC:$BC, 0)-1, COLUMN(), 4))&lt;&gt;"", INDIRECT("SP_2a!" &amp; ADDRESS(MATCH(ROW(),$BC:$BC, 0)-1, COLUMN(), 4)), ""), "")</f>
        <v/>
      </c>
      <c r="O372">
        <f>IF(ISNUMBER(MATCH(ROW(),$BC:$BC, 0)), IF(INDIRECT("SP_2a!" &amp; ADDRESS(MATCH(ROW(),$BC:$BC, 0)-1, COLUMN(), 4))&lt;&gt;"", INDIRECT("SP_2a!" &amp; ADDRESS(MATCH(ROW(),$BC:$BC, 0)-1, COLUMN(), 4)), ""), "")</f>
        <v/>
      </c>
      <c r="P372">
        <f>IF(ISNUMBER(MATCH(ROW(),$BC:$BC, 0)), IF(INDIRECT("SP_2b!" &amp; ADDRESS(MATCH(ROW(),$BC:$BC, 0)-1, COLUMN()-4, 4))&lt;&gt;"", INDIRECT("SP_2b!" &amp; ADDRESS(MATCH(ROW(),$BC:$BC, 0)-1, COLUMN()-4, 4)), ""), "")</f>
        <v/>
      </c>
      <c r="Q372">
        <f>IF(ISNUMBER(MATCH(ROW(),$BC:$BC, 0)), IF(INDIRECT("SP_2b!" &amp; ADDRESS(MATCH(ROW(),$BC:$BC, 0)-1, COLUMN()-4, 4))&lt;&gt;"", INDIRECT("SP_2b!" &amp; ADDRESS(MATCH(ROW(),$BC:$BC, 0)-1, COLUMN()-4, 4)), ""), "")</f>
        <v/>
      </c>
      <c r="R372">
        <f>IF(ISNUMBER(MATCH(ROW(),$BC:$BC, 0)), IF(INDIRECT("SP_2b!" &amp; ADDRESS(MATCH(ROW(),$BC:$BC, 0)-1, COLUMN()-4, 4))&lt;&gt;"", INDIRECT("SP_2b!" &amp; ADDRESS(MATCH(ROW(),$BC:$BC, 0)-1, COLUMN()-4, 4)), ""), "")</f>
        <v/>
      </c>
      <c r="S372">
        <f>IF(ISNUMBER(MATCH(ROW(),$BC:$BC, 0)), IF(INDIRECT("SP_2b!" &amp; ADDRESS(MATCH(ROW(),$BC:$BC, 0)-1, COLUMN()-4, 4))&lt;&gt;"", INDIRECT("SP_2b!" &amp; ADDRESS(MATCH(ROW(),$BC:$BC, 0)-1, COLUMN()-4, 4)), ""), "")</f>
        <v/>
      </c>
      <c r="T372">
        <f>IF(ISNUMBER(MATCH(ROW(),$BC:$BC, 0)), IF(INDIRECT("SP_2b!" &amp; ADDRESS(MATCH(ROW(),$BC:$BC, 0)-1, COLUMN()-4, 4))&lt;&gt;"", INDIRECT("SP_2b!" &amp; ADDRESS(MATCH(ROW(),$BC:$BC, 0)-1, COLUMN()-4, 4)), ""), "")</f>
        <v/>
      </c>
      <c r="U372">
        <f>IF(ISNUMBER(MATCH(ROW(),$BC:$BC, 0)), IF(INDIRECT("SP_2b!" &amp; ADDRESS(MATCH(ROW(),$BC:$BC, 0)-1, COLUMN()-4, 4))&lt;&gt;"", INDIRECT("SP_2b!" &amp; ADDRESS(MATCH(ROW(),$BC:$BC, 0)-1, COLUMN()-4, 4)), ""), "")</f>
        <v/>
      </c>
      <c r="V372">
        <f>IF(ISNUMBER(MATCH(ROW(),$BC:$BC, 0)), IF(INDIRECT("SP_2b!" &amp; ADDRESS(MATCH(ROW(),$BC:$BC, 0)-1, COLUMN()-4, 4))&lt;&gt;"", INDIRECT("SP_2b!" &amp; ADDRESS(MATCH(ROW(),$BC:$BC, 0)-1, COLUMN()-4, 4)), ""), "")</f>
        <v/>
      </c>
      <c r="W372">
        <f>IF(ISNUMBER(MATCH(ROW(),$BC:$BC, 0)), IF(INDIRECT("SP_2b!" &amp; ADDRESS(MATCH(ROW(),$BC:$BC, 0)-1, COLUMN()-4, 4))&lt;&gt;"", INDIRECT("SP_2b!" &amp; ADDRESS(MATCH(ROW(),$BC:$BC, 0)-1, COLUMN()-4, 4)), ""), "")</f>
        <v/>
      </c>
      <c r="X372">
        <f>IF(ISNUMBER(MATCH(ROW(),$BC:$BC, 0)), IF(INDIRECT("SP_2b!" &amp; ADDRESS(MATCH(ROW(),$BC:$BC, 0)-1, COLUMN()-4, 4))&lt;&gt;"", INDIRECT("SP_2b!" &amp; ADDRESS(MATCH(ROW(),$BC:$BC, 0)-1, COLUMN()-4, 4)), ""), "")</f>
        <v/>
      </c>
      <c r="Y372">
        <f>IF(ISNUMBER(MATCH(ROW(),$BC:$BC, 0)), IF(INDIRECT("SP_2b!" &amp; ADDRESS(MATCH(ROW(),$BC:$BC, 0)-1, COLUMN()-4, 4))&lt;&gt;"", INDIRECT("SP_2b!" &amp; ADDRESS(MATCH(ROW(),$BC:$BC, 0)-1, COLUMN()-4, 4)), ""), "")</f>
        <v/>
      </c>
      <c r="Z372">
        <f>IF(ISNUMBER(MATCH(ROW(),$BC:$BC, 0)), IF(INDIRECT("SP_2b!" &amp; ADDRESS(MATCH(ROW(),$BC:$BC, 0)-1, COLUMN()-4, 4))&lt;&gt;"", INDIRECT("SP_2b!" &amp; ADDRESS(MATCH(ROW(),$BC:$BC, 0)-1, COLUMN()-4, 4)), ""), "")</f>
        <v/>
      </c>
      <c r="AA372">
        <f>IF(ISNUMBER(MATCH(ROW(),$BC:$BC, 0)), IF(INDIRECT("SP_2b!" &amp; ADDRESS(MATCH(ROW(),$BC:$BC, 0)-1, COLUMN()-4, 4))&lt;&gt;"", INDIRECT("SP_2b!" &amp; ADDRESS(MATCH(ROW(),$BC:$BC, 0)-1, COLUMN()-4, 4)), ""), "")</f>
        <v/>
      </c>
      <c r="AB372">
        <f>IF(ISNUMBER(MATCH(ROW(),$BC:$BC, 0)), IF(INDIRECT("SP_2b!" &amp; ADDRESS(MATCH(ROW(),$BC:$BC, 0)-1, COLUMN()-4, 4))&lt;&gt;"", INDIRECT("SP_2b!" &amp; ADDRESS(MATCH(ROW(),$BC:$BC, 0)-1, COLUMN()-4, 4)), ""), "")</f>
        <v/>
      </c>
      <c r="AC372">
        <f>IF(ISNUMBER(MATCH(ROW(),$BC:$BC, 0)), IF(INDIRECT("SP_2b!" &amp; ADDRESS(MATCH(ROW(),$BC:$BC, 0)-1, COLUMN()-4, 4))&lt;&gt;"", INDIRECT("SP_2b!" &amp; ADDRESS(MATCH(ROW(),$BC:$BC, 0)-1, COLUMN()-4, 4)), ""), "")</f>
        <v/>
      </c>
      <c r="AD372">
        <f>IF(ISNUMBER(MATCH(ROW(),$BC:$BC, 0)), IF(INDIRECT("SP_2b!" &amp; ADDRESS(MATCH(ROW(),$BC:$BC, 0)-1, COLUMN()-4, 4))&lt;&gt;"", INDIRECT("SP_2b!" &amp; ADDRESS(MATCH(ROW(),$BC:$BC, 0)-1, COLUMN()-4, 4)), ""), "")</f>
        <v/>
      </c>
      <c r="AE372">
        <f>IF(ISNUMBER(MATCH(ROW(),$BC:$BC, 0)), IF(OR(INDIRECT("SP_2b!" &amp; ADDRESS(MATCH(ROW(),$BC:$BC, 0)-1, COLUMN()-4, 4))="", INDIRECT("SP_2b!" &amp; ADDRESS(MATCH(ROW(),$BC:$BC, 0)-1, COLUMN()-4, 4))=0), "", INDIRECT("SP_2b!" &amp; ADDRESS(MATCH(ROW(),$BC:$BC, 0)-1, COLUMN()-4, 4))), "")</f>
        <v/>
      </c>
      <c r="AF372">
        <f>IF(ISNUMBER(MATCH(ROW(),$BC:$BC, 0)), IF(OR(INDIRECT("SP_2b!" &amp; ADDRESS(MATCH(ROW(),$BC:$BC, 0)-1, COLUMN()-4, 4))="", INDIRECT("SP_2b!" &amp; ADDRESS(MATCH(ROW(),$BC:$BC, 0)-1, COLUMN()-4, 4))=0), "", INDIRECT("SP_2b!" &amp; ADDRESS(MATCH(ROW(),$BC:$BC, 0)-1, COLUMN()-4, 4))), "")</f>
        <v/>
      </c>
      <c r="AG372">
        <f>IF(ISNUMBER(MATCH(ROW(),$BC:$BC, 0)), IF(OR(INDIRECT("SP_2b!" &amp; ADDRESS(MATCH(ROW(),$BC:$BC, 0)-1, COLUMN()-4, 4))="", INDIRECT("SP_2b!" &amp; ADDRESS(MATCH(ROW(),$BC:$BC, 0)-1, COLUMN()-4, 4))=0), "", INDIRECT("SP_2b!" &amp; ADDRESS(MATCH(ROW(),$BC:$BC, 0)-1, COLUMN()-4, 4))), "")</f>
        <v/>
      </c>
      <c r="AH372">
        <f>IF(ISNUMBER(MATCH(ROW(),$BC:$BC, 0)), IF(OR(INDIRECT("SP_2b!" &amp; ADDRESS(MATCH(ROW(),$BC:$BC, 0)-1, COLUMN()-4, 4))="", INDIRECT("SP_2b!" &amp; ADDRESS(MATCH(ROW(),$BC:$BC, 0)-1, COLUMN()-4, 4))=0), "", INDIRECT("SP_2b!" &amp; ADDRESS(MATCH(ROW(),$BC:$BC, 0)-1, COLUMN()-4, 4))), "")</f>
        <v/>
      </c>
      <c r="AI372">
        <f>IF(ISNUMBER(MATCH(ROW(),$BC:$BC, 0)), IF(OR(INDIRECT("SP_2b!" &amp; ADDRESS(MATCH(ROW(),$BC:$BC, 0)-1, COLUMN()-4, 4))="", INDIRECT("SP_2b!" &amp; ADDRESS(MATCH(ROW(),$BC:$BC, 0)-1, COLUMN()-4, 4))=0), "", INDIRECT("SP_2b!" &amp; ADDRESS(MATCH(ROW(),$BC:$BC, 0)-1, COLUMN()-4, 4))), "")</f>
        <v/>
      </c>
      <c r="AJ372">
        <f>IF(ISNUMBER(MATCH(ROW(),$BC:$BC, 0)), IF(OR(INDIRECT("SP_2b!" &amp; ADDRESS(MATCH(ROW(),$BC:$BC, 0)-1, COLUMN()-4, 4))="", INDIRECT("SP_2b!" &amp; ADDRESS(MATCH(ROW(),$BC:$BC, 0)-1, COLUMN()-4, 4))=0), "", INDIRECT("SP_2b!" &amp; ADDRESS(MATCH(ROW(),$BC:$BC, 0)-1, COLUMN()-4, 4))), "")</f>
        <v/>
      </c>
      <c r="AK372">
        <f>IF(ISNUMBER(MATCH(ROW(),$BC:$BC, 0)), IF(OR(INDIRECT("SP_2b!" &amp; ADDRESS(MATCH(ROW(),$BC:$BC, 0)-1, COLUMN()-4, 4))="", INDIRECT("SP_2b!" &amp; ADDRESS(MATCH(ROW(),$BC:$BC, 0)-1, COLUMN()-4, 4))=0), "", INDIRECT("SP_2b!" &amp; ADDRESS(MATCH(ROW(),$BC:$BC, 0)-1, COLUMN()-4, 4))), "")</f>
        <v/>
      </c>
      <c r="AL372">
        <f>IF(ISNUMBER(MATCH(ROW(),$BC:$BC, 0)), IF(OR(INDIRECT("SP_2b!" &amp; ADDRESS(MATCH(ROW(),$BC:$BC, 0)-1, COLUMN()-4, 4))="", INDIRECT("SP_2b!" &amp; ADDRESS(MATCH(ROW(),$BC:$BC, 0)-1, COLUMN()-4, 4))=0), "", INDIRECT("SP_2b!" &amp; ADDRESS(MATCH(ROW(),$BC:$BC, 0)-1, COLUMN()-4, 4))), "")</f>
        <v/>
      </c>
      <c r="AM372">
        <f>IF(ISNUMBER(MATCH(ROW(),$BC:$BC, 0)), IF(OR(INDIRECT("SP_2b!" &amp; ADDRESS(MATCH(ROW(),$BC:$BC, 0)-1, COLUMN()-4, 4))="", INDIRECT("SP_2b!" &amp; ADDRESS(MATCH(ROW(),$BC:$BC, 0)-1, COLUMN()-4, 4))=0), "", INDIRECT("SP_2b!" &amp; ADDRESS(MATCH(ROW(),$BC:$BC, 0)-1, COLUMN()-4, 4))), "")</f>
        <v/>
      </c>
      <c r="AN372">
        <f>IF(ISNUMBER(MATCH(ROW(),$BC:$BC, 0)), IF(INDIRECT("SP_2b!" &amp; ADDRESS(MATCH(ROW(),$BC:$BC, 0)-1, COLUMN()-4, 4))&lt;&gt;"", INDIRECT("SP_2b!" &amp; ADDRESS(MATCH(ROW(),$BC:$BC, 0)-1, COLUMN()-4, 4)), ""), "")</f>
        <v/>
      </c>
      <c r="AO372">
        <f>IF(ISNUMBER(MATCH(ROW(),$BC:$BC, 0)), IF(INDIRECT("SP_2a!" &amp; ADDRESS(MATCH(ROW(),$BC:$BC, 0)-1, 16, 4))&lt;&gt;"", INDIRECT("SP_2a!" &amp; ADDRESS(MATCH(ROW(),$BC:$BC, 0)-1, 16, 4)), ""), "")</f>
        <v/>
      </c>
    </row>
    <row r="373">
      <c r="C373">
        <f>IF(ISNUMBER(MATCH(ROW(),$AZ:$AZ, 0)), INDIRECT("SP_2a!" &amp; ADDRESS(MATCH(ROW(),$AZ:$AZ, 0)-1, COLUMN(), 4)), "")</f>
        <v/>
      </c>
      <c r="D373">
        <f>IF(ISNUMBER(MATCH(ROW(),$BA:$BA, 0)), INDIRECT("SP_2a!" &amp; ADDRESS(MATCH(ROW(),$BA:$BA, 0)-1, COLUMN(), 4)), "")</f>
        <v/>
      </c>
      <c r="E373">
        <f>IF(ISNUMBER(MATCH(ROW(),$BB:$BB, 0)), INDIRECT("SP_2a!" &amp; ADDRESS(MATCH(ROW(),$BB:$BB, 0)-1, COLUMN(), 4)), "")</f>
        <v/>
      </c>
      <c r="F373">
        <f>IF(ISNUMBER(MATCH(ROW(),$BB:$BB, 0)), IF(INDIRECT("SP_2a!" &amp; ADDRESS(MATCH(ROW(),$BB:$BB, 0)-1, COLUMN(), 4))=1, "X", ""), "")</f>
        <v/>
      </c>
      <c r="G373">
        <f>IF(ISNUMBER(MATCH(ROW(),$BB:$BB, 0)), IF(INDIRECT("SP_2a!" &amp; ADDRESS(MATCH(ROW(),$BB:$BB, 0)-1, COLUMN(), 4))=1, "X", ""), "")</f>
        <v/>
      </c>
      <c r="H373">
        <f>IF(ISNUMBER(MATCH(ROW(),$BB:$BB, 0)), INDIRECT("SP_2a!" &amp; ADDRESS(MATCH(ROW(),$BB:$BB, 0)-1, COLUMN(), 4)), "")</f>
        <v/>
      </c>
      <c r="I373">
        <f>IF(ISNUMBER(MATCH(ROW(),$BC:$BC, 0)), IF(INDIRECT("SP_2a!" &amp; ADDRESS(MATCH(ROW(),$BC:$BC, 0)-1, COLUMN(), 4))&lt;&gt;"", INDIRECT("SP_2a!" &amp; ADDRESS(MATCH(ROW(),$BC:$BC, 0)-1, COLUMN(), 4)), ""), "")</f>
        <v/>
      </c>
      <c r="J373">
        <f>IF(ISNUMBER(MATCH(ROW(),$BC:$BC, 0)), IF(INDIRECT("SP_2a!" &amp; ADDRESS(MATCH(ROW(),$BC:$BC, 0)-1, COLUMN(), 4))&lt;&gt;"", INDIRECT("SP_2a!" &amp; ADDRESS(MATCH(ROW(),$BC:$BC, 0)-1, COLUMN(), 4)), ""), "")</f>
        <v/>
      </c>
      <c r="K373">
        <f>IF(ISNUMBER(MATCH(ROW(),$BC:$BC, 0)), IF(INDIRECT("SP_2a!" &amp; ADDRESS(MATCH(ROW(),$BC:$BC, 0)-1, COLUMN(), 4))&lt;&gt;"", INDIRECT("SP_2a!" &amp; ADDRESS(MATCH(ROW(),$BC:$BC, 0)-1, COLUMN(), 4)), ""), "")</f>
        <v/>
      </c>
      <c r="L373">
        <f>IF(ISNUMBER(MATCH(ROW(),$BC:$BC, 0)), IF(INDIRECT("SP_2a!" &amp; ADDRESS(MATCH(ROW(),$BC:$BC, 0)-1, COLUMN(), 4))="X", "X", ""), "")</f>
        <v/>
      </c>
      <c r="M373">
        <f>IF(ISNUMBER(MATCH(ROW(),$BC:$BC, 0)), IF(INDIRECT("SP_2a!" &amp; ADDRESS(MATCH(ROW(),$BC:$BC, 0)-1, COLUMN(), 4))&lt;&gt;0, INDIRECT("SP_2a!" &amp; ADDRESS(MATCH(ROW(),$BC:$BC, 0)-1, COLUMN(), 4)), ""), "")</f>
        <v/>
      </c>
      <c r="N373">
        <f>IF(ISNUMBER(MATCH(ROW(),$BC:$BC, 0)), IF(INDIRECT("SP_2a!" &amp; ADDRESS(MATCH(ROW(),$BC:$BC, 0)-1, COLUMN(), 4))&lt;&gt;"", INDIRECT("SP_2a!" &amp; ADDRESS(MATCH(ROW(),$BC:$BC, 0)-1, COLUMN(), 4)), ""), "")</f>
        <v/>
      </c>
      <c r="O373">
        <f>IF(ISNUMBER(MATCH(ROW(),$BC:$BC, 0)), IF(INDIRECT("SP_2a!" &amp; ADDRESS(MATCH(ROW(),$BC:$BC, 0)-1, COLUMN(), 4))&lt;&gt;"", INDIRECT("SP_2a!" &amp; ADDRESS(MATCH(ROW(),$BC:$BC, 0)-1, COLUMN(), 4)), ""), "")</f>
        <v/>
      </c>
      <c r="P373">
        <f>IF(ISNUMBER(MATCH(ROW(),$BC:$BC, 0)), IF(INDIRECT("SP_2b!" &amp; ADDRESS(MATCH(ROW(),$BC:$BC, 0)-1, COLUMN()-4, 4))&lt;&gt;"", INDIRECT("SP_2b!" &amp; ADDRESS(MATCH(ROW(),$BC:$BC, 0)-1, COLUMN()-4, 4)), ""), "")</f>
        <v/>
      </c>
      <c r="Q373">
        <f>IF(ISNUMBER(MATCH(ROW(),$BC:$BC, 0)), IF(INDIRECT("SP_2b!" &amp; ADDRESS(MATCH(ROW(),$BC:$BC, 0)-1, COLUMN()-4, 4))&lt;&gt;"", INDIRECT("SP_2b!" &amp; ADDRESS(MATCH(ROW(),$BC:$BC, 0)-1, COLUMN()-4, 4)), ""), "")</f>
        <v/>
      </c>
      <c r="R373">
        <f>IF(ISNUMBER(MATCH(ROW(),$BC:$BC, 0)), IF(INDIRECT("SP_2b!" &amp; ADDRESS(MATCH(ROW(),$BC:$BC, 0)-1, COLUMN()-4, 4))&lt;&gt;"", INDIRECT("SP_2b!" &amp; ADDRESS(MATCH(ROW(),$BC:$BC, 0)-1, COLUMN()-4, 4)), ""), "")</f>
        <v/>
      </c>
      <c r="S373">
        <f>IF(ISNUMBER(MATCH(ROW(),$BC:$BC, 0)), IF(INDIRECT("SP_2b!" &amp; ADDRESS(MATCH(ROW(),$BC:$BC, 0)-1, COLUMN()-4, 4))&lt;&gt;"", INDIRECT("SP_2b!" &amp; ADDRESS(MATCH(ROW(),$BC:$BC, 0)-1, COLUMN()-4, 4)), ""), "")</f>
        <v/>
      </c>
      <c r="T373">
        <f>IF(ISNUMBER(MATCH(ROW(),$BC:$BC, 0)), IF(INDIRECT("SP_2b!" &amp; ADDRESS(MATCH(ROW(),$BC:$BC, 0)-1, COLUMN()-4, 4))&lt;&gt;"", INDIRECT("SP_2b!" &amp; ADDRESS(MATCH(ROW(),$BC:$BC, 0)-1, COLUMN()-4, 4)), ""), "")</f>
        <v/>
      </c>
      <c r="U373">
        <f>IF(ISNUMBER(MATCH(ROW(),$BC:$BC, 0)), IF(INDIRECT("SP_2b!" &amp; ADDRESS(MATCH(ROW(),$BC:$BC, 0)-1, COLUMN()-4, 4))&lt;&gt;"", INDIRECT("SP_2b!" &amp; ADDRESS(MATCH(ROW(),$BC:$BC, 0)-1, COLUMN()-4, 4)), ""), "")</f>
        <v/>
      </c>
      <c r="V373">
        <f>IF(ISNUMBER(MATCH(ROW(),$BC:$BC, 0)), IF(INDIRECT("SP_2b!" &amp; ADDRESS(MATCH(ROW(),$BC:$BC, 0)-1, COLUMN()-4, 4))&lt;&gt;"", INDIRECT("SP_2b!" &amp; ADDRESS(MATCH(ROW(),$BC:$BC, 0)-1, COLUMN()-4, 4)), ""), "")</f>
        <v/>
      </c>
      <c r="W373">
        <f>IF(ISNUMBER(MATCH(ROW(),$BC:$BC, 0)), IF(INDIRECT("SP_2b!" &amp; ADDRESS(MATCH(ROW(),$BC:$BC, 0)-1, COLUMN()-4, 4))&lt;&gt;"", INDIRECT("SP_2b!" &amp; ADDRESS(MATCH(ROW(),$BC:$BC, 0)-1, COLUMN()-4, 4)), ""), "")</f>
        <v/>
      </c>
      <c r="X373">
        <f>IF(ISNUMBER(MATCH(ROW(),$BC:$BC, 0)), IF(INDIRECT("SP_2b!" &amp; ADDRESS(MATCH(ROW(),$BC:$BC, 0)-1, COLUMN()-4, 4))&lt;&gt;"", INDIRECT("SP_2b!" &amp; ADDRESS(MATCH(ROW(),$BC:$BC, 0)-1, COLUMN()-4, 4)), ""), "")</f>
        <v/>
      </c>
      <c r="Y373">
        <f>IF(ISNUMBER(MATCH(ROW(),$BC:$BC, 0)), IF(INDIRECT("SP_2b!" &amp; ADDRESS(MATCH(ROW(),$BC:$BC, 0)-1, COLUMN()-4, 4))&lt;&gt;"", INDIRECT("SP_2b!" &amp; ADDRESS(MATCH(ROW(),$BC:$BC, 0)-1, COLUMN()-4, 4)), ""), "")</f>
        <v/>
      </c>
      <c r="Z373">
        <f>IF(ISNUMBER(MATCH(ROW(),$BC:$BC, 0)), IF(INDIRECT("SP_2b!" &amp; ADDRESS(MATCH(ROW(),$BC:$BC, 0)-1, COLUMN()-4, 4))&lt;&gt;"", INDIRECT("SP_2b!" &amp; ADDRESS(MATCH(ROW(),$BC:$BC, 0)-1, COLUMN()-4, 4)), ""), "")</f>
        <v/>
      </c>
      <c r="AA373">
        <f>IF(ISNUMBER(MATCH(ROW(),$BC:$BC, 0)), IF(INDIRECT("SP_2b!" &amp; ADDRESS(MATCH(ROW(),$BC:$BC, 0)-1, COLUMN()-4, 4))&lt;&gt;"", INDIRECT("SP_2b!" &amp; ADDRESS(MATCH(ROW(),$BC:$BC, 0)-1, COLUMN()-4, 4)), ""), "")</f>
        <v/>
      </c>
      <c r="AB373">
        <f>IF(ISNUMBER(MATCH(ROW(),$BC:$BC, 0)), IF(INDIRECT("SP_2b!" &amp; ADDRESS(MATCH(ROW(),$BC:$BC, 0)-1, COLUMN()-4, 4))&lt;&gt;"", INDIRECT("SP_2b!" &amp; ADDRESS(MATCH(ROW(),$BC:$BC, 0)-1, COLUMN()-4, 4)), ""), "")</f>
        <v/>
      </c>
      <c r="AC373">
        <f>IF(ISNUMBER(MATCH(ROW(),$BC:$BC, 0)), IF(INDIRECT("SP_2b!" &amp; ADDRESS(MATCH(ROW(),$BC:$BC, 0)-1, COLUMN()-4, 4))&lt;&gt;"", INDIRECT("SP_2b!" &amp; ADDRESS(MATCH(ROW(),$BC:$BC, 0)-1, COLUMN()-4, 4)), ""), "")</f>
        <v/>
      </c>
      <c r="AD373">
        <f>IF(ISNUMBER(MATCH(ROW(),$BC:$BC, 0)), IF(INDIRECT("SP_2b!" &amp; ADDRESS(MATCH(ROW(),$BC:$BC, 0)-1, COLUMN()-4, 4))&lt;&gt;"", INDIRECT("SP_2b!" &amp; ADDRESS(MATCH(ROW(),$BC:$BC, 0)-1, COLUMN()-4, 4)), ""), "")</f>
        <v/>
      </c>
      <c r="AE373">
        <f>IF(ISNUMBER(MATCH(ROW(),$BC:$BC, 0)), IF(OR(INDIRECT("SP_2b!" &amp; ADDRESS(MATCH(ROW(),$BC:$BC, 0)-1, COLUMN()-4, 4))="", INDIRECT("SP_2b!" &amp; ADDRESS(MATCH(ROW(),$BC:$BC, 0)-1, COLUMN()-4, 4))=0), "", INDIRECT("SP_2b!" &amp; ADDRESS(MATCH(ROW(),$BC:$BC, 0)-1, COLUMN()-4, 4))), "")</f>
        <v/>
      </c>
      <c r="AF373">
        <f>IF(ISNUMBER(MATCH(ROW(),$BC:$BC, 0)), IF(OR(INDIRECT("SP_2b!" &amp; ADDRESS(MATCH(ROW(),$BC:$BC, 0)-1, COLUMN()-4, 4))="", INDIRECT("SP_2b!" &amp; ADDRESS(MATCH(ROW(),$BC:$BC, 0)-1, COLUMN()-4, 4))=0), "", INDIRECT("SP_2b!" &amp; ADDRESS(MATCH(ROW(),$BC:$BC, 0)-1, COLUMN()-4, 4))), "")</f>
        <v/>
      </c>
      <c r="AG373">
        <f>IF(ISNUMBER(MATCH(ROW(),$BC:$BC, 0)), IF(OR(INDIRECT("SP_2b!" &amp; ADDRESS(MATCH(ROW(),$BC:$BC, 0)-1, COLUMN()-4, 4))="", INDIRECT("SP_2b!" &amp; ADDRESS(MATCH(ROW(),$BC:$BC, 0)-1, COLUMN()-4, 4))=0), "", INDIRECT("SP_2b!" &amp; ADDRESS(MATCH(ROW(),$BC:$BC, 0)-1, COLUMN()-4, 4))), "")</f>
        <v/>
      </c>
      <c r="AH373">
        <f>IF(ISNUMBER(MATCH(ROW(),$BC:$BC, 0)), IF(OR(INDIRECT("SP_2b!" &amp; ADDRESS(MATCH(ROW(),$BC:$BC, 0)-1, COLUMN()-4, 4))="", INDIRECT("SP_2b!" &amp; ADDRESS(MATCH(ROW(),$BC:$BC, 0)-1, COLUMN()-4, 4))=0), "", INDIRECT("SP_2b!" &amp; ADDRESS(MATCH(ROW(),$BC:$BC, 0)-1, COLUMN()-4, 4))), "")</f>
        <v/>
      </c>
      <c r="AI373">
        <f>IF(ISNUMBER(MATCH(ROW(),$BC:$BC, 0)), IF(OR(INDIRECT("SP_2b!" &amp; ADDRESS(MATCH(ROW(),$BC:$BC, 0)-1, COLUMN()-4, 4))="", INDIRECT("SP_2b!" &amp; ADDRESS(MATCH(ROW(),$BC:$BC, 0)-1, COLUMN()-4, 4))=0), "", INDIRECT("SP_2b!" &amp; ADDRESS(MATCH(ROW(),$BC:$BC, 0)-1, COLUMN()-4, 4))), "")</f>
        <v/>
      </c>
      <c r="AJ373">
        <f>IF(ISNUMBER(MATCH(ROW(),$BC:$BC, 0)), IF(OR(INDIRECT("SP_2b!" &amp; ADDRESS(MATCH(ROW(),$BC:$BC, 0)-1, COLUMN()-4, 4))="", INDIRECT("SP_2b!" &amp; ADDRESS(MATCH(ROW(),$BC:$BC, 0)-1, COLUMN()-4, 4))=0), "", INDIRECT("SP_2b!" &amp; ADDRESS(MATCH(ROW(),$BC:$BC, 0)-1, COLUMN()-4, 4))), "")</f>
        <v/>
      </c>
      <c r="AK373">
        <f>IF(ISNUMBER(MATCH(ROW(),$BC:$BC, 0)), IF(OR(INDIRECT("SP_2b!" &amp; ADDRESS(MATCH(ROW(),$BC:$BC, 0)-1, COLUMN()-4, 4))="", INDIRECT("SP_2b!" &amp; ADDRESS(MATCH(ROW(),$BC:$BC, 0)-1, COLUMN()-4, 4))=0), "", INDIRECT("SP_2b!" &amp; ADDRESS(MATCH(ROW(),$BC:$BC, 0)-1, COLUMN()-4, 4))), "")</f>
        <v/>
      </c>
      <c r="AL373">
        <f>IF(ISNUMBER(MATCH(ROW(),$BC:$BC, 0)), IF(OR(INDIRECT("SP_2b!" &amp; ADDRESS(MATCH(ROW(),$BC:$BC, 0)-1, COLUMN()-4, 4))="", INDIRECT("SP_2b!" &amp; ADDRESS(MATCH(ROW(),$BC:$BC, 0)-1, COLUMN()-4, 4))=0), "", INDIRECT("SP_2b!" &amp; ADDRESS(MATCH(ROW(),$BC:$BC, 0)-1, COLUMN()-4, 4))), "")</f>
        <v/>
      </c>
      <c r="AM373">
        <f>IF(ISNUMBER(MATCH(ROW(),$BC:$BC, 0)), IF(OR(INDIRECT("SP_2b!" &amp; ADDRESS(MATCH(ROW(),$BC:$BC, 0)-1, COLUMN()-4, 4))="", INDIRECT("SP_2b!" &amp; ADDRESS(MATCH(ROW(),$BC:$BC, 0)-1, COLUMN()-4, 4))=0), "", INDIRECT("SP_2b!" &amp; ADDRESS(MATCH(ROW(),$BC:$BC, 0)-1, COLUMN()-4, 4))), "")</f>
        <v/>
      </c>
      <c r="AN373">
        <f>IF(ISNUMBER(MATCH(ROW(),$BC:$BC, 0)), IF(INDIRECT("SP_2b!" &amp; ADDRESS(MATCH(ROW(),$BC:$BC, 0)-1, COLUMN()-4, 4))&lt;&gt;"", INDIRECT("SP_2b!" &amp; ADDRESS(MATCH(ROW(),$BC:$BC, 0)-1, COLUMN()-4, 4)), ""), "")</f>
        <v/>
      </c>
      <c r="AO373">
        <f>IF(ISNUMBER(MATCH(ROW(),$BC:$BC, 0)), IF(INDIRECT("SP_2a!" &amp; ADDRESS(MATCH(ROW(),$BC:$BC, 0)-1, 16, 4))&lt;&gt;"", INDIRECT("SP_2a!" &amp; ADDRESS(MATCH(ROW(),$BC:$BC, 0)-1, 16, 4)), ""), "")</f>
        <v/>
      </c>
    </row>
    <row r="374">
      <c r="C374">
        <f>IF(ISNUMBER(MATCH(ROW(),$AZ:$AZ, 0)), INDIRECT("SP_2a!" &amp; ADDRESS(MATCH(ROW(),$AZ:$AZ, 0)-1, COLUMN(), 4)), "")</f>
        <v/>
      </c>
      <c r="D374">
        <f>IF(ISNUMBER(MATCH(ROW(),$BA:$BA, 0)), INDIRECT("SP_2a!" &amp; ADDRESS(MATCH(ROW(),$BA:$BA, 0)-1, COLUMN(), 4)), "")</f>
        <v/>
      </c>
      <c r="E374">
        <f>IF(ISNUMBER(MATCH(ROW(),$BB:$BB, 0)), INDIRECT("SP_2a!" &amp; ADDRESS(MATCH(ROW(),$BB:$BB, 0)-1, COLUMN(), 4)), "")</f>
        <v/>
      </c>
      <c r="F374">
        <f>IF(ISNUMBER(MATCH(ROW(),$BB:$BB, 0)), IF(INDIRECT("SP_2a!" &amp; ADDRESS(MATCH(ROW(),$BB:$BB, 0)-1, COLUMN(), 4))=1, "X", ""), "")</f>
        <v/>
      </c>
      <c r="G374">
        <f>IF(ISNUMBER(MATCH(ROW(),$BB:$BB, 0)), IF(INDIRECT("SP_2a!" &amp; ADDRESS(MATCH(ROW(),$BB:$BB, 0)-1, COLUMN(), 4))=1, "X", ""), "")</f>
        <v/>
      </c>
      <c r="H374">
        <f>IF(ISNUMBER(MATCH(ROW(),$BB:$BB, 0)), INDIRECT("SP_2a!" &amp; ADDRESS(MATCH(ROW(),$BB:$BB, 0)-1, COLUMN(), 4)), "")</f>
        <v/>
      </c>
      <c r="I374">
        <f>IF(ISNUMBER(MATCH(ROW(),$BC:$BC, 0)), IF(INDIRECT("SP_2a!" &amp; ADDRESS(MATCH(ROW(),$BC:$BC, 0)-1, COLUMN(), 4))&lt;&gt;"", INDIRECT("SP_2a!" &amp; ADDRESS(MATCH(ROW(),$BC:$BC, 0)-1, COLUMN(), 4)), ""), "")</f>
        <v/>
      </c>
      <c r="J374">
        <f>IF(ISNUMBER(MATCH(ROW(),$BC:$BC, 0)), IF(INDIRECT("SP_2a!" &amp; ADDRESS(MATCH(ROW(),$BC:$BC, 0)-1, COLUMN(), 4))&lt;&gt;"", INDIRECT("SP_2a!" &amp; ADDRESS(MATCH(ROW(),$BC:$BC, 0)-1, COLUMN(), 4)), ""), "")</f>
        <v/>
      </c>
      <c r="K374">
        <f>IF(ISNUMBER(MATCH(ROW(),$BC:$BC, 0)), IF(INDIRECT("SP_2a!" &amp; ADDRESS(MATCH(ROW(),$BC:$BC, 0)-1, COLUMN(), 4))&lt;&gt;"", INDIRECT("SP_2a!" &amp; ADDRESS(MATCH(ROW(),$BC:$BC, 0)-1, COLUMN(), 4)), ""), "")</f>
        <v/>
      </c>
      <c r="L374">
        <f>IF(ISNUMBER(MATCH(ROW(),$BC:$BC, 0)), IF(INDIRECT("SP_2a!" &amp; ADDRESS(MATCH(ROW(),$BC:$BC, 0)-1, COLUMN(), 4))="X", "X", ""), "")</f>
        <v/>
      </c>
      <c r="M374">
        <f>IF(ISNUMBER(MATCH(ROW(),$BC:$BC, 0)), IF(INDIRECT("SP_2a!" &amp; ADDRESS(MATCH(ROW(),$BC:$BC, 0)-1, COLUMN(), 4))&lt;&gt;0, INDIRECT("SP_2a!" &amp; ADDRESS(MATCH(ROW(),$BC:$BC, 0)-1, COLUMN(), 4)), ""), "")</f>
        <v/>
      </c>
      <c r="N374">
        <f>IF(ISNUMBER(MATCH(ROW(),$BC:$BC, 0)), IF(INDIRECT("SP_2a!" &amp; ADDRESS(MATCH(ROW(),$BC:$BC, 0)-1, COLUMN(), 4))&lt;&gt;"", INDIRECT("SP_2a!" &amp; ADDRESS(MATCH(ROW(),$BC:$BC, 0)-1, COLUMN(), 4)), ""), "")</f>
        <v/>
      </c>
      <c r="O374">
        <f>IF(ISNUMBER(MATCH(ROW(),$BC:$BC, 0)), IF(INDIRECT("SP_2a!" &amp; ADDRESS(MATCH(ROW(),$BC:$BC, 0)-1, COLUMN(), 4))&lt;&gt;"", INDIRECT("SP_2a!" &amp; ADDRESS(MATCH(ROW(),$BC:$BC, 0)-1, COLUMN(), 4)), ""), "")</f>
        <v/>
      </c>
      <c r="P374">
        <f>IF(ISNUMBER(MATCH(ROW(),$BC:$BC, 0)), IF(INDIRECT("SP_2b!" &amp; ADDRESS(MATCH(ROW(),$BC:$BC, 0)-1, COLUMN()-4, 4))&lt;&gt;"", INDIRECT("SP_2b!" &amp; ADDRESS(MATCH(ROW(),$BC:$BC, 0)-1, COLUMN()-4, 4)), ""), "")</f>
        <v/>
      </c>
      <c r="Q374">
        <f>IF(ISNUMBER(MATCH(ROW(),$BC:$BC, 0)), IF(INDIRECT("SP_2b!" &amp; ADDRESS(MATCH(ROW(),$BC:$BC, 0)-1, COLUMN()-4, 4))&lt;&gt;"", INDIRECT("SP_2b!" &amp; ADDRESS(MATCH(ROW(),$BC:$BC, 0)-1, COLUMN()-4, 4)), ""), "")</f>
        <v/>
      </c>
      <c r="R374">
        <f>IF(ISNUMBER(MATCH(ROW(),$BC:$BC, 0)), IF(INDIRECT("SP_2b!" &amp; ADDRESS(MATCH(ROW(),$BC:$BC, 0)-1, COLUMN()-4, 4))&lt;&gt;"", INDIRECT("SP_2b!" &amp; ADDRESS(MATCH(ROW(),$BC:$BC, 0)-1, COLUMN()-4, 4)), ""), "")</f>
        <v/>
      </c>
      <c r="S374">
        <f>IF(ISNUMBER(MATCH(ROW(),$BC:$BC, 0)), IF(INDIRECT("SP_2b!" &amp; ADDRESS(MATCH(ROW(),$BC:$BC, 0)-1, COLUMN()-4, 4))&lt;&gt;"", INDIRECT("SP_2b!" &amp; ADDRESS(MATCH(ROW(),$BC:$BC, 0)-1, COLUMN()-4, 4)), ""), "")</f>
        <v/>
      </c>
      <c r="T374">
        <f>IF(ISNUMBER(MATCH(ROW(),$BC:$BC, 0)), IF(INDIRECT("SP_2b!" &amp; ADDRESS(MATCH(ROW(),$BC:$BC, 0)-1, COLUMN()-4, 4))&lt;&gt;"", INDIRECT("SP_2b!" &amp; ADDRESS(MATCH(ROW(),$BC:$BC, 0)-1, COLUMN()-4, 4)), ""), "")</f>
        <v/>
      </c>
      <c r="U374">
        <f>IF(ISNUMBER(MATCH(ROW(),$BC:$BC, 0)), IF(INDIRECT("SP_2b!" &amp; ADDRESS(MATCH(ROW(),$BC:$BC, 0)-1, COLUMN()-4, 4))&lt;&gt;"", INDIRECT("SP_2b!" &amp; ADDRESS(MATCH(ROW(),$BC:$BC, 0)-1, COLUMN()-4, 4)), ""), "")</f>
        <v/>
      </c>
      <c r="V374">
        <f>IF(ISNUMBER(MATCH(ROW(),$BC:$BC, 0)), IF(INDIRECT("SP_2b!" &amp; ADDRESS(MATCH(ROW(),$BC:$BC, 0)-1, COLUMN()-4, 4))&lt;&gt;"", INDIRECT("SP_2b!" &amp; ADDRESS(MATCH(ROW(),$BC:$BC, 0)-1, COLUMN()-4, 4)), ""), "")</f>
        <v/>
      </c>
      <c r="W374">
        <f>IF(ISNUMBER(MATCH(ROW(),$BC:$BC, 0)), IF(INDIRECT("SP_2b!" &amp; ADDRESS(MATCH(ROW(),$BC:$BC, 0)-1, COLUMN()-4, 4))&lt;&gt;"", INDIRECT("SP_2b!" &amp; ADDRESS(MATCH(ROW(),$BC:$BC, 0)-1, COLUMN()-4, 4)), ""), "")</f>
        <v/>
      </c>
      <c r="X374">
        <f>IF(ISNUMBER(MATCH(ROW(),$BC:$BC, 0)), IF(INDIRECT("SP_2b!" &amp; ADDRESS(MATCH(ROW(),$BC:$BC, 0)-1, COLUMN()-4, 4))&lt;&gt;"", INDIRECT("SP_2b!" &amp; ADDRESS(MATCH(ROW(),$BC:$BC, 0)-1, COLUMN()-4, 4)), ""), "")</f>
        <v/>
      </c>
      <c r="Y374">
        <f>IF(ISNUMBER(MATCH(ROW(),$BC:$BC, 0)), IF(INDIRECT("SP_2b!" &amp; ADDRESS(MATCH(ROW(),$BC:$BC, 0)-1, COLUMN()-4, 4))&lt;&gt;"", INDIRECT("SP_2b!" &amp; ADDRESS(MATCH(ROW(),$BC:$BC, 0)-1, COLUMN()-4, 4)), ""), "")</f>
        <v/>
      </c>
      <c r="Z374">
        <f>IF(ISNUMBER(MATCH(ROW(),$BC:$BC, 0)), IF(INDIRECT("SP_2b!" &amp; ADDRESS(MATCH(ROW(),$BC:$BC, 0)-1, COLUMN()-4, 4))&lt;&gt;"", INDIRECT("SP_2b!" &amp; ADDRESS(MATCH(ROW(),$BC:$BC, 0)-1, COLUMN()-4, 4)), ""), "")</f>
        <v/>
      </c>
      <c r="AA374">
        <f>IF(ISNUMBER(MATCH(ROW(),$BC:$BC, 0)), IF(INDIRECT("SP_2b!" &amp; ADDRESS(MATCH(ROW(),$BC:$BC, 0)-1, COLUMN()-4, 4))&lt;&gt;"", INDIRECT("SP_2b!" &amp; ADDRESS(MATCH(ROW(),$BC:$BC, 0)-1, COLUMN()-4, 4)), ""), "")</f>
        <v/>
      </c>
      <c r="AB374">
        <f>IF(ISNUMBER(MATCH(ROW(),$BC:$BC, 0)), IF(INDIRECT("SP_2b!" &amp; ADDRESS(MATCH(ROW(),$BC:$BC, 0)-1, COLUMN()-4, 4))&lt;&gt;"", INDIRECT("SP_2b!" &amp; ADDRESS(MATCH(ROW(),$BC:$BC, 0)-1, COLUMN()-4, 4)), ""), "")</f>
        <v/>
      </c>
      <c r="AC374">
        <f>IF(ISNUMBER(MATCH(ROW(),$BC:$BC, 0)), IF(INDIRECT("SP_2b!" &amp; ADDRESS(MATCH(ROW(),$BC:$BC, 0)-1, COLUMN()-4, 4))&lt;&gt;"", INDIRECT("SP_2b!" &amp; ADDRESS(MATCH(ROW(),$BC:$BC, 0)-1, COLUMN()-4, 4)), ""), "")</f>
        <v/>
      </c>
      <c r="AD374">
        <f>IF(ISNUMBER(MATCH(ROW(),$BC:$BC, 0)), IF(INDIRECT("SP_2b!" &amp; ADDRESS(MATCH(ROW(),$BC:$BC, 0)-1, COLUMN()-4, 4))&lt;&gt;"", INDIRECT("SP_2b!" &amp; ADDRESS(MATCH(ROW(),$BC:$BC, 0)-1, COLUMN()-4, 4)), ""), "")</f>
        <v/>
      </c>
      <c r="AE374">
        <f>IF(ISNUMBER(MATCH(ROW(),$BC:$BC, 0)), IF(OR(INDIRECT("SP_2b!" &amp; ADDRESS(MATCH(ROW(),$BC:$BC, 0)-1, COLUMN()-4, 4))="", INDIRECT("SP_2b!" &amp; ADDRESS(MATCH(ROW(),$BC:$BC, 0)-1, COLUMN()-4, 4))=0), "", INDIRECT("SP_2b!" &amp; ADDRESS(MATCH(ROW(),$BC:$BC, 0)-1, COLUMN()-4, 4))), "")</f>
        <v/>
      </c>
      <c r="AF374">
        <f>IF(ISNUMBER(MATCH(ROW(),$BC:$BC, 0)), IF(OR(INDIRECT("SP_2b!" &amp; ADDRESS(MATCH(ROW(),$BC:$BC, 0)-1, COLUMN()-4, 4))="", INDIRECT("SP_2b!" &amp; ADDRESS(MATCH(ROW(),$BC:$BC, 0)-1, COLUMN()-4, 4))=0), "", INDIRECT("SP_2b!" &amp; ADDRESS(MATCH(ROW(),$BC:$BC, 0)-1, COLUMN()-4, 4))), "")</f>
        <v/>
      </c>
      <c r="AG374">
        <f>IF(ISNUMBER(MATCH(ROW(),$BC:$BC, 0)), IF(OR(INDIRECT("SP_2b!" &amp; ADDRESS(MATCH(ROW(),$BC:$BC, 0)-1, COLUMN()-4, 4))="", INDIRECT("SP_2b!" &amp; ADDRESS(MATCH(ROW(),$BC:$BC, 0)-1, COLUMN()-4, 4))=0), "", INDIRECT("SP_2b!" &amp; ADDRESS(MATCH(ROW(),$BC:$BC, 0)-1, COLUMN()-4, 4))), "")</f>
        <v/>
      </c>
      <c r="AH374">
        <f>IF(ISNUMBER(MATCH(ROW(),$BC:$BC, 0)), IF(OR(INDIRECT("SP_2b!" &amp; ADDRESS(MATCH(ROW(),$BC:$BC, 0)-1, COLUMN()-4, 4))="", INDIRECT("SP_2b!" &amp; ADDRESS(MATCH(ROW(),$BC:$BC, 0)-1, COLUMN()-4, 4))=0), "", INDIRECT("SP_2b!" &amp; ADDRESS(MATCH(ROW(),$BC:$BC, 0)-1, COLUMN()-4, 4))), "")</f>
        <v/>
      </c>
      <c r="AI374">
        <f>IF(ISNUMBER(MATCH(ROW(),$BC:$BC, 0)), IF(OR(INDIRECT("SP_2b!" &amp; ADDRESS(MATCH(ROW(),$BC:$BC, 0)-1, COLUMN()-4, 4))="", INDIRECT("SP_2b!" &amp; ADDRESS(MATCH(ROW(),$BC:$BC, 0)-1, COLUMN()-4, 4))=0), "", INDIRECT("SP_2b!" &amp; ADDRESS(MATCH(ROW(),$BC:$BC, 0)-1, COLUMN()-4, 4))), "")</f>
        <v/>
      </c>
      <c r="AJ374">
        <f>IF(ISNUMBER(MATCH(ROW(),$BC:$BC, 0)), IF(OR(INDIRECT("SP_2b!" &amp; ADDRESS(MATCH(ROW(),$BC:$BC, 0)-1, COLUMN()-4, 4))="", INDIRECT("SP_2b!" &amp; ADDRESS(MATCH(ROW(),$BC:$BC, 0)-1, COLUMN()-4, 4))=0), "", INDIRECT("SP_2b!" &amp; ADDRESS(MATCH(ROW(),$BC:$BC, 0)-1, COLUMN()-4, 4))), "")</f>
        <v/>
      </c>
      <c r="AK374">
        <f>IF(ISNUMBER(MATCH(ROW(),$BC:$BC, 0)), IF(OR(INDIRECT("SP_2b!" &amp; ADDRESS(MATCH(ROW(),$BC:$BC, 0)-1, COLUMN()-4, 4))="", INDIRECT("SP_2b!" &amp; ADDRESS(MATCH(ROW(),$BC:$BC, 0)-1, COLUMN()-4, 4))=0), "", INDIRECT("SP_2b!" &amp; ADDRESS(MATCH(ROW(),$BC:$BC, 0)-1, COLUMN()-4, 4))), "")</f>
        <v/>
      </c>
      <c r="AL374">
        <f>IF(ISNUMBER(MATCH(ROW(),$BC:$BC, 0)), IF(OR(INDIRECT("SP_2b!" &amp; ADDRESS(MATCH(ROW(),$BC:$BC, 0)-1, COLUMN()-4, 4))="", INDIRECT("SP_2b!" &amp; ADDRESS(MATCH(ROW(),$BC:$BC, 0)-1, COLUMN()-4, 4))=0), "", INDIRECT("SP_2b!" &amp; ADDRESS(MATCH(ROW(),$BC:$BC, 0)-1, COLUMN()-4, 4))), "")</f>
        <v/>
      </c>
      <c r="AM374">
        <f>IF(ISNUMBER(MATCH(ROW(),$BC:$BC, 0)), IF(OR(INDIRECT("SP_2b!" &amp; ADDRESS(MATCH(ROW(),$BC:$BC, 0)-1, COLUMN()-4, 4))="", INDIRECT("SP_2b!" &amp; ADDRESS(MATCH(ROW(),$BC:$BC, 0)-1, COLUMN()-4, 4))=0), "", INDIRECT("SP_2b!" &amp; ADDRESS(MATCH(ROW(),$BC:$BC, 0)-1, COLUMN()-4, 4))), "")</f>
        <v/>
      </c>
      <c r="AN374">
        <f>IF(ISNUMBER(MATCH(ROW(),$BC:$BC, 0)), IF(INDIRECT("SP_2b!" &amp; ADDRESS(MATCH(ROW(),$BC:$BC, 0)-1, COLUMN()-4, 4))&lt;&gt;"", INDIRECT("SP_2b!" &amp; ADDRESS(MATCH(ROW(),$BC:$BC, 0)-1, COLUMN()-4, 4)), ""), "")</f>
        <v/>
      </c>
      <c r="AO374">
        <f>IF(ISNUMBER(MATCH(ROW(),$BC:$BC, 0)), IF(INDIRECT("SP_2a!" &amp; ADDRESS(MATCH(ROW(),$BC:$BC, 0)-1, 16, 4))&lt;&gt;"", INDIRECT("SP_2a!" &amp; ADDRESS(MATCH(ROW(),$BC:$BC, 0)-1, 16, 4)), ""), "")</f>
        <v/>
      </c>
    </row>
    <row r="375">
      <c r="C375">
        <f>IF(ISNUMBER(MATCH(ROW(),$AZ:$AZ, 0)), INDIRECT("SP_2a!" &amp; ADDRESS(MATCH(ROW(),$AZ:$AZ, 0)-1, COLUMN(), 4)), "")</f>
        <v/>
      </c>
      <c r="D375">
        <f>IF(ISNUMBER(MATCH(ROW(),$BA:$BA, 0)), INDIRECT("SP_2a!" &amp; ADDRESS(MATCH(ROW(),$BA:$BA, 0)-1, COLUMN(), 4)), "")</f>
        <v/>
      </c>
      <c r="E375">
        <f>IF(ISNUMBER(MATCH(ROW(),$BB:$BB, 0)), INDIRECT("SP_2a!" &amp; ADDRESS(MATCH(ROW(),$BB:$BB, 0)-1, COLUMN(), 4)), "")</f>
        <v/>
      </c>
      <c r="F375">
        <f>IF(ISNUMBER(MATCH(ROW(),$BB:$BB, 0)), IF(INDIRECT("SP_2a!" &amp; ADDRESS(MATCH(ROW(),$BB:$BB, 0)-1, COLUMN(), 4))=1, "X", ""), "")</f>
        <v/>
      </c>
      <c r="G375">
        <f>IF(ISNUMBER(MATCH(ROW(),$BB:$BB, 0)), IF(INDIRECT("SP_2a!" &amp; ADDRESS(MATCH(ROW(),$BB:$BB, 0)-1, COLUMN(), 4))=1, "X", ""), "")</f>
        <v/>
      </c>
      <c r="H375">
        <f>IF(ISNUMBER(MATCH(ROW(),$BB:$BB, 0)), INDIRECT("SP_2a!" &amp; ADDRESS(MATCH(ROW(),$BB:$BB, 0)-1, COLUMN(), 4)), "")</f>
        <v/>
      </c>
      <c r="I375">
        <f>IF(ISNUMBER(MATCH(ROW(),$BC:$BC, 0)), IF(INDIRECT("SP_2a!" &amp; ADDRESS(MATCH(ROW(),$BC:$BC, 0)-1, COLUMN(), 4))&lt;&gt;"", INDIRECT("SP_2a!" &amp; ADDRESS(MATCH(ROW(),$BC:$BC, 0)-1, COLUMN(), 4)), ""), "")</f>
        <v/>
      </c>
      <c r="J375">
        <f>IF(ISNUMBER(MATCH(ROW(),$BC:$BC, 0)), IF(INDIRECT("SP_2a!" &amp; ADDRESS(MATCH(ROW(),$BC:$BC, 0)-1, COLUMN(), 4))&lt;&gt;"", INDIRECT("SP_2a!" &amp; ADDRESS(MATCH(ROW(),$BC:$BC, 0)-1, COLUMN(), 4)), ""), "")</f>
        <v/>
      </c>
      <c r="K375">
        <f>IF(ISNUMBER(MATCH(ROW(),$BC:$BC, 0)), IF(INDIRECT("SP_2a!" &amp; ADDRESS(MATCH(ROW(),$BC:$BC, 0)-1, COLUMN(), 4))&lt;&gt;"", INDIRECT("SP_2a!" &amp; ADDRESS(MATCH(ROW(),$BC:$BC, 0)-1, COLUMN(), 4)), ""), "")</f>
        <v/>
      </c>
      <c r="L375">
        <f>IF(ISNUMBER(MATCH(ROW(),$BC:$BC, 0)), IF(INDIRECT("SP_2a!" &amp; ADDRESS(MATCH(ROW(),$BC:$BC, 0)-1, COLUMN(), 4))="X", "X", ""), "")</f>
        <v/>
      </c>
      <c r="M375">
        <f>IF(ISNUMBER(MATCH(ROW(),$BC:$BC, 0)), IF(INDIRECT("SP_2a!" &amp; ADDRESS(MATCH(ROW(),$BC:$BC, 0)-1, COLUMN(), 4))&lt;&gt;0, INDIRECT("SP_2a!" &amp; ADDRESS(MATCH(ROW(),$BC:$BC, 0)-1, COLUMN(), 4)), ""), "")</f>
        <v/>
      </c>
      <c r="N375">
        <f>IF(ISNUMBER(MATCH(ROW(),$BC:$BC, 0)), IF(INDIRECT("SP_2a!" &amp; ADDRESS(MATCH(ROW(),$BC:$BC, 0)-1, COLUMN(), 4))&lt;&gt;"", INDIRECT("SP_2a!" &amp; ADDRESS(MATCH(ROW(),$BC:$BC, 0)-1, COLUMN(), 4)), ""), "")</f>
        <v/>
      </c>
      <c r="O375">
        <f>IF(ISNUMBER(MATCH(ROW(),$BC:$BC, 0)), IF(INDIRECT("SP_2a!" &amp; ADDRESS(MATCH(ROW(),$BC:$BC, 0)-1, COLUMN(), 4))&lt;&gt;"", INDIRECT("SP_2a!" &amp; ADDRESS(MATCH(ROW(),$BC:$BC, 0)-1, COLUMN(), 4)), ""), "")</f>
        <v/>
      </c>
      <c r="P375">
        <f>IF(ISNUMBER(MATCH(ROW(),$BC:$BC, 0)), IF(INDIRECT("SP_2b!" &amp; ADDRESS(MATCH(ROW(),$BC:$BC, 0)-1, COLUMN()-4, 4))&lt;&gt;"", INDIRECT("SP_2b!" &amp; ADDRESS(MATCH(ROW(),$BC:$BC, 0)-1, COLUMN()-4, 4)), ""), "")</f>
        <v/>
      </c>
      <c r="Q375">
        <f>IF(ISNUMBER(MATCH(ROW(),$BC:$BC, 0)), IF(INDIRECT("SP_2b!" &amp; ADDRESS(MATCH(ROW(),$BC:$BC, 0)-1, COLUMN()-4, 4))&lt;&gt;"", INDIRECT("SP_2b!" &amp; ADDRESS(MATCH(ROW(),$BC:$BC, 0)-1, COLUMN()-4, 4)), ""), "")</f>
        <v/>
      </c>
      <c r="R375">
        <f>IF(ISNUMBER(MATCH(ROW(),$BC:$BC, 0)), IF(INDIRECT("SP_2b!" &amp; ADDRESS(MATCH(ROW(),$BC:$BC, 0)-1, COLUMN()-4, 4))&lt;&gt;"", INDIRECT("SP_2b!" &amp; ADDRESS(MATCH(ROW(),$BC:$BC, 0)-1, COLUMN()-4, 4)), ""), "")</f>
        <v/>
      </c>
      <c r="S375">
        <f>IF(ISNUMBER(MATCH(ROW(),$BC:$BC, 0)), IF(INDIRECT("SP_2b!" &amp; ADDRESS(MATCH(ROW(),$BC:$BC, 0)-1, COLUMN()-4, 4))&lt;&gt;"", INDIRECT("SP_2b!" &amp; ADDRESS(MATCH(ROW(),$BC:$BC, 0)-1, COLUMN()-4, 4)), ""), "")</f>
        <v/>
      </c>
      <c r="T375">
        <f>IF(ISNUMBER(MATCH(ROW(),$BC:$BC, 0)), IF(INDIRECT("SP_2b!" &amp; ADDRESS(MATCH(ROW(),$BC:$BC, 0)-1, COLUMN()-4, 4))&lt;&gt;"", INDIRECT("SP_2b!" &amp; ADDRESS(MATCH(ROW(),$BC:$BC, 0)-1, COLUMN()-4, 4)), ""), "")</f>
        <v/>
      </c>
      <c r="U375">
        <f>IF(ISNUMBER(MATCH(ROW(),$BC:$BC, 0)), IF(INDIRECT("SP_2b!" &amp; ADDRESS(MATCH(ROW(),$BC:$BC, 0)-1, COLUMN()-4, 4))&lt;&gt;"", INDIRECT("SP_2b!" &amp; ADDRESS(MATCH(ROW(),$BC:$BC, 0)-1, COLUMN()-4, 4)), ""), "")</f>
        <v/>
      </c>
      <c r="V375">
        <f>IF(ISNUMBER(MATCH(ROW(),$BC:$BC, 0)), IF(INDIRECT("SP_2b!" &amp; ADDRESS(MATCH(ROW(),$BC:$BC, 0)-1, COLUMN()-4, 4))&lt;&gt;"", INDIRECT("SP_2b!" &amp; ADDRESS(MATCH(ROW(),$BC:$BC, 0)-1, COLUMN()-4, 4)), ""), "")</f>
        <v/>
      </c>
      <c r="W375">
        <f>IF(ISNUMBER(MATCH(ROW(),$BC:$BC, 0)), IF(INDIRECT("SP_2b!" &amp; ADDRESS(MATCH(ROW(),$BC:$BC, 0)-1, COLUMN()-4, 4))&lt;&gt;"", INDIRECT("SP_2b!" &amp; ADDRESS(MATCH(ROW(),$BC:$BC, 0)-1, COLUMN()-4, 4)), ""), "")</f>
        <v/>
      </c>
      <c r="X375">
        <f>IF(ISNUMBER(MATCH(ROW(),$BC:$BC, 0)), IF(INDIRECT("SP_2b!" &amp; ADDRESS(MATCH(ROW(),$BC:$BC, 0)-1, COLUMN()-4, 4))&lt;&gt;"", INDIRECT("SP_2b!" &amp; ADDRESS(MATCH(ROW(),$BC:$BC, 0)-1, COLUMN()-4, 4)), ""), "")</f>
        <v/>
      </c>
      <c r="Y375">
        <f>IF(ISNUMBER(MATCH(ROW(),$BC:$BC, 0)), IF(INDIRECT("SP_2b!" &amp; ADDRESS(MATCH(ROW(),$BC:$BC, 0)-1, COLUMN()-4, 4))&lt;&gt;"", INDIRECT("SP_2b!" &amp; ADDRESS(MATCH(ROW(),$BC:$BC, 0)-1, COLUMN()-4, 4)), ""), "")</f>
        <v/>
      </c>
      <c r="Z375">
        <f>IF(ISNUMBER(MATCH(ROW(),$BC:$BC, 0)), IF(INDIRECT("SP_2b!" &amp; ADDRESS(MATCH(ROW(),$BC:$BC, 0)-1, COLUMN()-4, 4))&lt;&gt;"", INDIRECT("SP_2b!" &amp; ADDRESS(MATCH(ROW(),$BC:$BC, 0)-1, COLUMN()-4, 4)), ""), "")</f>
        <v/>
      </c>
      <c r="AA375">
        <f>IF(ISNUMBER(MATCH(ROW(),$BC:$BC, 0)), IF(INDIRECT("SP_2b!" &amp; ADDRESS(MATCH(ROW(),$BC:$BC, 0)-1, COLUMN()-4, 4))&lt;&gt;"", INDIRECT("SP_2b!" &amp; ADDRESS(MATCH(ROW(),$BC:$BC, 0)-1, COLUMN()-4, 4)), ""), "")</f>
        <v/>
      </c>
      <c r="AB375">
        <f>IF(ISNUMBER(MATCH(ROW(),$BC:$BC, 0)), IF(INDIRECT("SP_2b!" &amp; ADDRESS(MATCH(ROW(),$BC:$BC, 0)-1, COLUMN()-4, 4))&lt;&gt;"", INDIRECT("SP_2b!" &amp; ADDRESS(MATCH(ROW(),$BC:$BC, 0)-1, COLUMN()-4, 4)), ""), "")</f>
        <v/>
      </c>
      <c r="AC375">
        <f>IF(ISNUMBER(MATCH(ROW(),$BC:$BC, 0)), IF(INDIRECT("SP_2b!" &amp; ADDRESS(MATCH(ROW(),$BC:$BC, 0)-1, COLUMN()-4, 4))&lt;&gt;"", INDIRECT("SP_2b!" &amp; ADDRESS(MATCH(ROW(),$BC:$BC, 0)-1, COLUMN()-4, 4)), ""), "")</f>
        <v/>
      </c>
      <c r="AD375">
        <f>IF(ISNUMBER(MATCH(ROW(),$BC:$BC, 0)), IF(INDIRECT("SP_2b!" &amp; ADDRESS(MATCH(ROW(),$BC:$BC, 0)-1, COLUMN()-4, 4))&lt;&gt;"", INDIRECT("SP_2b!" &amp; ADDRESS(MATCH(ROW(),$BC:$BC, 0)-1, COLUMN()-4, 4)), ""), "")</f>
        <v/>
      </c>
      <c r="AE375">
        <f>IF(ISNUMBER(MATCH(ROW(),$BC:$BC, 0)), IF(OR(INDIRECT("SP_2b!" &amp; ADDRESS(MATCH(ROW(),$BC:$BC, 0)-1, COLUMN()-4, 4))="", INDIRECT("SP_2b!" &amp; ADDRESS(MATCH(ROW(),$BC:$BC, 0)-1, COLUMN()-4, 4))=0), "", INDIRECT("SP_2b!" &amp; ADDRESS(MATCH(ROW(),$BC:$BC, 0)-1, COLUMN()-4, 4))), "")</f>
        <v/>
      </c>
      <c r="AF375">
        <f>IF(ISNUMBER(MATCH(ROW(),$BC:$BC, 0)), IF(OR(INDIRECT("SP_2b!" &amp; ADDRESS(MATCH(ROW(),$BC:$BC, 0)-1, COLUMN()-4, 4))="", INDIRECT("SP_2b!" &amp; ADDRESS(MATCH(ROW(),$BC:$BC, 0)-1, COLUMN()-4, 4))=0), "", INDIRECT("SP_2b!" &amp; ADDRESS(MATCH(ROW(),$BC:$BC, 0)-1, COLUMN()-4, 4))), "")</f>
        <v/>
      </c>
      <c r="AG375">
        <f>IF(ISNUMBER(MATCH(ROW(),$BC:$BC, 0)), IF(OR(INDIRECT("SP_2b!" &amp; ADDRESS(MATCH(ROW(),$BC:$BC, 0)-1, COLUMN()-4, 4))="", INDIRECT("SP_2b!" &amp; ADDRESS(MATCH(ROW(),$BC:$BC, 0)-1, COLUMN()-4, 4))=0), "", INDIRECT("SP_2b!" &amp; ADDRESS(MATCH(ROW(),$BC:$BC, 0)-1, COLUMN()-4, 4))), "")</f>
        <v/>
      </c>
      <c r="AH375">
        <f>IF(ISNUMBER(MATCH(ROW(),$BC:$BC, 0)), IF(OR(INDIRECT("SP_2b!" &amp; ADDRESS(MATCH(ROW(),$BC:$BC, 0)-1, COLUMN()-4, 4))="", INDIRECT("SP_2b!" &amp; ADDRESS(MATCH(ROW(),$BC:$BC, 0)-1, COLUMN()-4, 4))=0), "", INDIRECT("SP_2b!" &amp; ADDRESS(MATCH(ROW(),$BC:$BC, 0)-1, COLUMN()-4, 4))), "")</f>
        <v/>
      </c>
      <c r="AI375">
        <f>IF(ISNUMBER(MATCH(ROW(),$BC:$BC, 0)), IF(OR(INDIRECT("SP_2b!" &amp; ADDRESS(MATCH(ROW(),$BC:$BC, 0)-1, COLUMN()-4, 4))="", INDIRECT("SP_2b!" &amp; ADDRESS(MATCH(ROW(),$BC:$BC, 0)-1, COLUMN()-4, 4))=0), "", INDIRECT("SP_2b!" &amp; ADDRESS(MATCH(ROW(),$BC:$BC, 0)-1, COLUMN()-4, 4))), "")</f>
        <v/>
      </c>
      <c r="AJ375">
        <f>IF(ISNUMBER(MATCH(ROW(),$BC:$BC, 0)), IF(OR(INDIRECT("SP_2b!" &amp; ADDRESS(MATCH(ROW(),$BC:$BC, 0)-1, COLUMN()-4, 4))="", INDIRECT("SP_2b!" &amp; ADDRESS(MATCH(ROW(),$BC:$BC, 0)-1, COLUMN()-4, 4))=0), "", INDIRECT("SP_2b!" &amp; ADDRESS(MATCH(ROW(),$BC:$BC, 0)-1, COLUMN()-4, 4))), "")</f>
        <v/>
      </c>
      <c r="AK375">
        <f>IF(ISNUMBER(MATCH(ROW(),$BC:$BC, 0)), IF(OR(INDIRECT("SP_2b!" &amp; ADDRESS(MATCH(ROW(),$BC:$BC, 0)-1, COLUMN()-4, 4))="", INDIRECT("SP_2b!" &amp; ADDRESS(MATCH(ROW(),$BC:$BC, 0)-1, COLUMN()-4, 4))=0), "", INDIRECT("SP_2b!" &amp; ADDRESS(MATCH(ROW(),$BC:$BC, 0)-1, COLUMN()-4, 4))), "")</f>
        <v/>
      </c>
      <c r="AL375">
        <f>IF(ISNUMBER(MATCH(ROW(),$BC:$BC, 0)), IF(OR(INDIRECT("SP_2b!" &amp; ADDRESS(MATCH(ROW(),$BC:$BC, 0)-1, COLUMN()-4, 4))="", INDIRECT("SP_2b!" &amp; ADDRESS(MATCH(ROW(),$BC:$BC, 0)-1, COLUMN()-4, 4))=0), "", INDIRECT("SP_2b!" &amp; ADDRESS(MATCH(ROW(),$BC:$BC, 0)-1, COLUMN()-4, 4))), "")</f>
        <v/>
      </c>
      <c r="AM375">
        <f>IF(ISNUMBER(MATCH(ROW(),$BC:$BC, 0)), IF(OR(INDIRECT("SP_2b!" &amp; ADDRESS(MATCH(ROW(),$BC:$BC, 0)-1, COLUMN()-4, 4))="", INDIRECT("SP_2b!" &amp; ADDRESS(MATCH(ROW(),$BC:$BC, 0)-1, COLUMN()-4, 4))=0), "", INDIRECT("SP_2b!" &amp; ADDRESS(MATCH(ROW(),$BC:$BC, 0)-1, COLUMN()-4, 4))), "")</f>
        <v/>
      </c>
      <c r="AN375">
        <f>IF(ISNUMBER(MATCH(ROW(),$BC:$BC, 0)), IF(INDIRECT("SP_2b!" &amp; ADDRESS(MATCH(ROW(),$BC:$BC, 0)-1, COLUMN()-4, 4))&lt;&gt;"", INDIRECT("SP_2b!" &amp; ADDRESS(MATCH(ROW(),$BC:$BC, 0)-1, COLUMN()-4, 4)), ""), "")</f>
        <v/>
      </c>
      <c r="AO375">
        <f>IF(ISNUMBER(MATCH(ROW(),$BC:$BC, 0)), IF(INDIRECT("SP_2a!" &amp; ADDRESS(MATCH(ROW(),$BC:$BC, 0)-1, 16, 4))&lt;&gt;"", INDIRECT("SP_2a!" &amp; ADDRESS(MATCH(ROW(),$BC:$BC, 0)-1, 16, 4)), ""), "")</f>
        <v/>
      </c>
    </row>
    <row r="376">
      <c r="C376">
        <f>IF(ISNUMBER(MATCH(ROW(),$AZ:$AZ, 0)), INDIRECT("SP_2a!" &amp; ADDRESS(MATCH(ROW(),$AZ:$AZ, 0)-1, COLUMN(), 4)), "")</f>
        <v/>
      </c>
      <c r="D376">
        <f>IF(ISNUMBER(MATCH(ROW(),$BA:$BA, 0)), INDIRECT("SP_2a!" &amp; ADDRESS(MATCH(ROW(),$BA:$BA, 0)-1, COLUMN(), 4)), "")</f>
        <v/>
      </c>
      <c r="E376">
        <f>IF(ISNUMBER(MATCH(ROW(),$BB:$BB, 0)), INDIRECT("SP_2a!" &amp; ADDRESS(MATCH(ROW(),$BB:$BB, 0)-1, COLUMN(), 4)), "")</f>
        <v/>
      </c>
      <c r="F376">
        <f>IF(ISNUMBER(MATCH(ROW(),$BB:$BB, 0)), IF(INDIRECT("SP_2a!" &amp; ADDRESS(MATCH(ROW(),$BB:$BB, 0)-1, COLUMN(), 4))=1, "X", ""), "")</f>
        <v/>
      </c>
      <c r="G376">
        <f>IF(ISNUMBER(MATCH(ROW(),$BB:$BB, 0)), IF(INDIRECT("SP_2a!" &amp; ADDRESS(MATCH(ROW(),$BB:$BB, 0)-1, COLUMN(), 4))=1, "X", ""), "")</f>
        <v/>
      </c>
      <c r="H376">
        <f>IF(ISNUMBER(MATCH(ROW(),$BB:$BB, 0)), INDIRECT("SP_2a!" &amp; ADDRESS(MATCH(ROW(),$BB:$BB, 0)-1, COLUMN(), 4)), "")</f>
        <v/>
      </c>
      <c r="I376">
        <f>IF(ISNUMBER(MATCH(ROW(),$BC:$BC, 0)), IF(INDIRECT("SP_2a!" &amp; ADDRESS(MATCH(ROW(),$BC:$BC, 0)-1, COLUMN(), 4))&lt;&gt;"", INDIRECT("SP_2a!" &amp; ADDRESS(MATCH(ROW(),$BC:$BC, 0)-1, COLUMN(), 4)), ""), "")</f>
        <v/>
      </c>
      <c r="J376">
        <f>IF(ISNUMBER(MATCH(ROW(),$BC:$BC, 0)), IF(INDIRECT("SP_2a!" &amp; ADDRESS(MATCH(ROW(),$BC:$BC, 0)-1, COLUMN(), 4))&lt;&gt;"", INDIRECT("SP_2a!" &amp; ADDRESS(MATCH(ROW(),$BC:$BC, 0)-1, COLUMN(), 4)), ""), "")</f>
        <v/>
      </c>
      <c r="K376">
        <f>IF(ISNUMBER(MATCH(ROW(),$BC:$BC, 0)), IF(INDIRECT("SP_2a!" &amp; ADDRESS(MATCH(ROW(),$BC:$BC, 0)-1, COLUMN(), 4))&lt;&gt;"", INDIRECT("SP_2a!" &amp; ADDRESS(MATCH(ROW(),$BC:$BC, 0)-1, COLUMN(), 4)), ""), "")</f>
        <v/>
      </c>
      <c r="L376">
        <f>IF(ISNUMBER(MATCH(ROW(),$BC:$BC, 0)), IF(INDIRECT("SP_2a!" &amp; ADDRESS(MATCH(ROW(),$BC:$BC, 0)-1, COLUMN(), 4))="X", "X", ""), "")</f>
        <v/>
      </c>
      <c r="M376">
        <f>IF(ISNUMBER(MATCH(ROW(),$BC:$BC, 0)), IF(INDIRECT("SP_2a!" &amp; ADDRESS(MATCH(ROW(),$BC:$BC, 0)-1, COLUMN(), 4))&lt;&gt;0, INDIRECT("SP_2a!" &amp; ADDRESS(MATCH(ROW(),$BC:$BC, 0)-1, COLUMN(), 4)), ""), "")</f>
        <v/>
      </c>
      <c r="N376">
        <f>IF(ISNUMBER(MATCH(ROW(),$BC:$BC, 0)), IF(INDIRECT("SP_2a!" &amp; ADDRESS(MATCH(ROW(),$BC:$BC, 0)-1, COLUMN(), 4))&lt;&gt;"", INDIRECT("SP_2a!" &amp; ADDRESS(MATCH(ROW(),$BC:$BC, 0)-1, COLUMN(), 4)), ""), "")</f>
        <v/>
      </c>
      <c r="O376">
        <f>IF(ISNUMBER(MATCH(ROW(),$BC:$BC, 0)), IF(INDIRECT("SP_2a!" &amp; ADDRESS(MATCH(ROW(),$BC:$BC, 0)-1, COLUMN(), 4))&lt;&gt;"", INDIRECT("SP_2a!" &amp; ADDRESS(MATCH(ROW(),$BC:$BC, 0)-1, COLUMN(), 4)), ""), "")</f>
        <v/>
      </c>
      <c r="P376">
        <f>IF(ISNUMBER(MATCH(ROW(),$BC:$BC, 0)), IF(INDIRECT("SP_2b!" &amp; ADDRESS(MATCH(ROW(),$BC:$BC, 0)-1, COLUMN()-4, 4))&lt;&gt;"", INDIRECT("SP_2b!" &amp; ADDRESS(MATCH(ROW(),$BC:$BC, 0)-1, COLUMN()-4, 4)), ""), "")</f>
        <v/>
      </c>
      <c r="Q376">
        <f>IF(ISNUMBER(MATCH(ROW(),$BC:$BC, 0)), IF(INDIRECT("SP_2b!" &amp; ADDRESS(MATCH(ROW(),$BC:$BC, 0)-1, COLUMN()-4, 4))&lt;&gt;"", INDIRECT("SP_2b!" &amp; ADDRESS(MATCH(ROW(),$BC:$BC, 0)-1, COLUMN()-4, 4)), ""), "")</f>
        <v/>
      </c>
      <c r="R376">
        <f>IF(ISNUMBER(MATCH(ROW(),$BC:$BC, 0)), IF(INDIRECT("SP_2b!" &amp; ADDRESS(MATCH(ROW(),$BC:$BC, 0)-1, COLUMN()-4, 4))&lt;&gt;"", INDIRECT("SP_2b!" &amp; ADDRESS(MATCH(ROW(),$BC:$BC, 0)-1, COLUMN()-4, 4)), ""), "")</f>
        <v/>
      </c>
      <c r="S376">
        <f>IF(ISNUMBER(MATCH(ROW(),$BC:$BC, 0)), IF(INDIRECT("SP_2b!" &amp; ADDRESS(MATCH(ROW(),$BC:$BC, 0)-1, COLUMN()-4, 4))&lt;&gt;"", INDIRECT("SP_2b!" &amp; ADDRESS(MATCH(ROW(),$BC:$BC, 0)-1, COLUMN()-4, 4)), ""), "")</f>
        <v/>
      </c>
      <c r="T376">
        <f>IF(ISNUMBER(MATCH(ROW(),$BC:$BC, 0)), IF(INDIRECT("SP_2b!" &amp; ADDRESS(MATCH(ROW(),$BC:$BC, 0)-1, COLUMN()-4, 4))&lt;&gt;"", INDIRECT("SP_2b!" &amp; ADDRESS(MATCH(ROW(),$BC:$BC, 0)-1, COLUMN()-4, 4)), ""), "")</f>
        <v/>
      </c>
      <c r="U376">
        <f>IF(ISNUMBER(MATCH(ROW(),$BC:$BC, 0)), IF(INDIRECT("SP_2b!" &amp; ADDRESS(MATCH(ROW(),$BC:$BC, 0)-1, COLUMN()-4, 4))&lt;&gt;"", INDIRECT("SP_2b!" &amp; ADDRESS(MATCH(ROW(),$BC:$BC, 0)-1, COLUMN()-4, 4)), ""), "")</f>
        <v/>
      </c>
      <c r="V376">
        <f>IF(ISNUMBER(MATCH(ROW(),$BC:$BC, 0)), IF(INDIRECT("SP_2b!" &amp; ADDRESS(MATCH(ROW(),$BC:$BC, 0)-1, COLUMN()-4, 4))&lt;&gt;"", INDIRECT("SP_2b!" &amp; ADDRESS(MATCH(ROW(),$BC:$BC, 0)-1, COLUMN()-4, 4)), ""), "")</f>
        <v/>
      </c>
      <c r="W376">
        <f>IF(ISNUMBER(MATCH(ROW(),$BC:$BC, 0)), IF(INDIRECT("SP_2b!" &amp; ADDRESS(MATCH(ROW(),$BC:$BC, 0)-1, COLUMN()-4, 4))&lt;&gt;"", INDIRECT("SP_2b!" &amp; ADDRESS(MATCH(ROW(),$BC:$BC, 0)-1, COLUMN()-4, 4)), ""), "")</f>
        <v/>
      </c>
      <c r="X376">
        <f>IF(ISNUMBER(MATCH(ROW(),$BC:$BC, 0)), IF(INDIRECT("SP_2b!" &amp; ADDRESS(MATCH(ROW(),$BC:$BC, 0)-1, COLUMN()-4, 4))&lt;&gt;"", INDIRECT("SP_2b!" &amp; ADDRESS(MATCH(ROW(),$BC:$BC, 0)-1, COLUMN()-4, 4)), ""), "")</f>
        <v/>
      </c>
      <c r="Y376">
        <f>IF(ISNUMBER(MATCH(ROW(),$BC:$BC, 0)), IF(INDIRECT("SP_2b!" &amp; ADDRESS(MATCH(ROW(),$BC:$BC, 0)-1, COLUMN()-4, 4))&lt;&gt;"", INDIRECT("SP_2b!" &amp; ADDRESS(MATCH(ROW(),$BC:$BC, 0)-1, COLUMN()-4, 4)), ""), "")</f>
        <v/>
      </c>
      <c r="Z376">
        <f>IF(ISNUMBER(MATCH(ROW(),$BC:$BC, 0)), IF(INDIRECT("SP_2b!" &amp; ADDRESS(MATCH(ROW(),$BC:$BC, 0)-1, COLUMN()-4, 4))&lt;&gt;"", INDIRECT("SP_2b!" &amp; ADDRESS(MATCH(ROW(),$BC:$BC, 0)-1, COLUMN()-4, 4)), ""), "")</f>
        <v/>
      </c>
      <c r="AA376">
        <f>IF(ISNUMBER(MATCH(ROW(),$BC:$BC, 0)), IF(INDIRECT("SP_2b!" &amp; ADDRESS(MATCH(ROW(),$BC:$BC, 0)-1, COLUMN()-4, 4))&lt;&gt;"", INDIRECT("SP_2b!" &amp; ADDRESS(MATCH(ROW(),$BC:$BC, 0)-1, COLUMN()-4, 4)), ""), "")</f>
        <v/>
      </c>
      <c r="AB376">
        <f>IF(ISNUMBER(MATCH(ROW(),$BC:$BC, 0)), IF(INDIRECT("SP_2b!" &amp; ADDRESS(MATCH(ROW(),$BC:$BC, 0)-1, COLUMN()-4, 4))&lt;&gt;"", INDIRECT("SP_2b!" &amp; ADDRESS(MATCH(ROW(),$BC:$BC, 0)-1, COLUMN()-4, 4)), ""), "")</f>
        <v/>
      </c>
      <c r="AC376">
        <f>IF(ISNUMBER(MATCH(ROW(),$BC:$BC, 0)), IF(INDIRECT("SP_2b!" &amp; ADDRESS(MATCH(ROW(),$BC:$BC, 0)-1, COLUMN()-4, 4))&lt;&gt;"", INDIRECT("SP_2b!" &amp; ADDRESS(MATCH(ROW(),$BC:$BC, 0)-1, COLUMN()-4, 4)), ""), "")</f>
        <v/>
      </c>
      <c r="AD376">
        <f>IF(ISNUMBER(MATCH(ROW(),$BC:$BC, 0)), IF(INDIRECT("SP_2b!" &amp; ADDRESS(MATCH(ROW(),$BC:$BC, 0)-1, COLUMN()-4, 4))&lt;&gt;"", INDIRECT("SP_2b!" &amp; ADDRESS(MATCH(ROW(),$BC:$BC, 0)-1, COLUMN()-4, 4)), ""), "")</f>
        <v/>
      </c>
      <c r="AE376">
        <f>IF(ISNUMBER(MATCH(ROW(),$BC:$BC, 0)), IF(OR(INDIRECT("SP_2b!" &amp; ADDRESS(MATCH(ROW(),$BC:$BC, 0)-1, COLUMN()-4, 4))="", INDIRECT("SP_2b!" &amp; ADDRESS(MATCH(ROW(),$BC:$BC, 0)-1, COLUMN()-4, 4))=0), "", INDIRECT("SP_2b!" &amp; ADDRESS(MATCH(ROW(),$BC:$BC, 0)-1, COLUMN()-4, 4))), "")</f>
        <v/>
      </c>
      <c r="AF376">
        <f>IF(ISNUMBER(MATCH(ROW(),$BC:$BC, 0)), IF(OR(INDIRECT("SP_2b!" &amp; ADDRESS(MATCH(ROW(),$BC:$BC, 0)-1, COLUMN()-4, 4))="", INDIRECT("SP_2b!" &amp; ADDRESS(MATCH(ROW(),$BC:$BC, 0)-1, COLUMN()-4, 4))=0), "", INDIRECT("SP_2b!" &amp; ADDRESS(MATCH(ROW(),$BC:$BC, 0)-1, COLUMN()-4, 4))), "")</f>
        <v/>
      </c>
      <c r="AG376">
        <f>IF(ISNUMBER(MATCH(ROW(),$BC:$BC, 0)), IF(OR(INDIRECT("SP_2b!" &amp; ADDRESS(MATCH(ROW(),$BC:$BC, 0)-1, COLUMN()-4, 4))="", INDIRECT("SP_2b!" &amp; ADDRESS(MATCH(ROW(),$BC:$BC, 0)-1, COLUMN()-4, 4))=0), "", INDIRECT("SP_2b!" &amp; ADDRESS(MATCH(ROW(),$BC:$BC, 0)-1, COLUMN()-4, 4))), "")</f>
        <v/>
      </c>
      <c r="AH376">
        <f>IF(ISNUMBER(MATCH(ROW(),$BC:$BC, 0)), IF(OR(INDIRECT("SP_2b!" &amp; ADDRESS(MATCH(ROW(),$BC:$BC, 0)-1, COLUMN()-4, 4))="", INDIRECT("SP_2b!" &amp; ADDRESS(MATCH(ROW(),$BC:$BC, 0)-1, COLUMN()-4, 4))=0), "", INDIRECT("SP_2b!" &amp; ADDRESS(MATCH(ROW(),$BC:$BC, 0)-1, COLUMN()-4, 4))), "")</f>
        <v/>
      </c>
      <c r="AI376">
        <f>IF(ISNUMBER(MATCH(ROW(),$BC:$BC, 0)), IF(OR(INDIRECT("SP_2b!" &amp; ADDRESS(MATCH(ROW(),$BC:$BC, 0)-1, COLUMN()-4, 4))="", INDIRECT("SP_2b!" &amp; ADDRESS(MATCH(ROW(),$BC:$BC, 0)-1, COLUMN()-4, 4))=0), "", INDIRECT("SP_2b!" &amp; ADDRESS(MATCH(ROW(),$BC:$BC, 0)-1, COLUMN()-4, 4))), "")</f>
        <v/>
      </c>
      <c r="AJ376">
        <f>IF(ISNUMBER(MATCH(ROW(),$BC:$BC, 0)), IF(OR(INDIRECT("SP_2b!" &amp; ADDRESS(MATCH(ROW(),$BC:$BC, 0)-1, COLUMN()-4, 4))="", INDIRECT("SP_2b!" &amp; ADDRESS(MATCH(ROW(),$BC:$BC, 0)-1, COLUMN()-4, 4))=0), "", INDIRECT("SP_2b!" &amp; ADDRESS(MATCH(ROW(),$BC:$BC, 0)-1, COLUMN()-4, 4))), "")</f>
        <v/>
      </c>
      <c r="AK376">
        <f>IF(ISNUMBER(MATCH(ROW(),$BC:$BC, 0)), IF(OR(INDIRECT("SP_2b!" &amp; ADDRESS(MATCH(ROW(),$BC:$BC, 0)-1, COLUMN()-4, 4))="", INDIRECT("SP_2b!" &amp; ADDRESS(MATCH(ROW(),$BC:$BC, 0)-1, COLUMN()-4, 4))=0), "", INDIRECT("SP_2b!" &amp; ADDRESS(MATCH(ROW(),$BC:$BC, 0)-1, COLUMN()-4, 4))), "")</f>
        <v/>
      </c>
      <c r="AL376">
        <f>IF(ISNUMBER(MATCH(ROW(),$BC:$BC, 0)), IF(OR(INDIRECT("SP_2b!" &amp; ADDRESS(MATCH(ROW(),$BC:$BC, 0)-1, COLUMN()-4, 4))="", INDIRECT("SP_2b!" &amp; ADDRESS(MATCH(ROW(),$BC:$BC, 0)-1, COLUMN()-4, 4))=0), "", INDIRECT("SP_2b!" &amp; ADDRESS(MATCH(ROW(),$BC:$BC, 0)-1, COLUMN()-4, 4))), "")</f>
        <v/>
      </c>
      <c r="AM376">
        <f>IF(ISNUMBER(MATCH(ROW(),$BC:$BC, 0)), IF(OR(INDIRECT("SP_2b!" &amp; ADDRESS(MATCH(ROW(),$BC:$BC, 0)-1, COLUMN()-4, 4))="", INDIRECT("SP_2b!" &amp; ADDRESS(MATCH(ROW(),$BC:$BC, 0)-1, COLUMN()-4, 4))=0), "", INDIRECT("SP_2b!" &amp; ADDRESS(MATCH(ROW(),$BC:$BC, 0)-1, COLUMN()-4, 4))), "")</f>
        <v/>
      </c>
      <c r="AN376">
        <f>IF(ISNUMBER(MATCH(ROW(),$BC:$BC, 0)), IF(INDIRECT("SP_2b!" &amp; ADDRESS(MATCH(ROW(),$BC:$BC, 0)-1, COLUMN()-4, 4))&lt;&gt;"", INDIRECT("SP_2b!" &amp; ADDRESS(MATCH(ROW(),$BC:$BC, 0)-1, COLUMN()-4, 4)), ""), "")</f>
        <v/>
      </c>
      <c r="AO376">
        <f>IF(ISNUMBER(MATCH(ROW(),$BC:$BC, 0)), IF(INDIRECT("SP_2a!" &amp; ADDRESS(MATCH(ROW(),$BC:$BC, 0)-1, 16, 4))&lt;&gt;"", INDIRECT("SP_2a!" &amp; ADDRESS(MATCH(ROW(),$BC:$BC, 0)-1, 16, 4)), ""), "")</f>
        <v/>
      </c>
    </row>
    <row r="377">
      <c r="C377">
        <f>IF(ISNUMBER(MATCH(ROW(),$AZ:$AZ, 0)), INDIRECT("SP_2a!" &amp; ADDRESS(MATCH(ROW(),$AZ:$AZ, 0)-1, COLUMN(), 4)), "")</f>
        <v/>
      </c>
      <c r="D377">
        <f>IF(ISNUMBER(MATCH(ROW(),$BA:$BA, 0)), INDIRECT("SP_2a!" &amp; ADDRESS(MATCH(ROW(),$BA:$BA, 0)-1, COLUMN(), 4)), "")</f>
        <v/>
      </c>
      <c r="E377">
        <f>IF(ISNUMBER(MATCH(ROW(),$BB:$BB, 0)), INDIRECT("SP_2a!" &amp; ADDRESS(MATCH(ROW(),$BB:$BB, 0)-1, COLUMN(), 4)), "")</f>
        <v/>
      </c>
      <c r="F377">
        <f>IF(ISNUMBER(MATCH(ROW(),$BB:$BB, 0)), IF(INDIRECT("SP_2a!" &amp; ADDRESS(MATCH(ROW(),$BB:$BB, 0)-1, COLUMN(), 4))=1, "X", ""), "")</f>
        <v/>
      </c>
      <c r="G377">
        <f>IF(ISNUMBER(MATCH(ROW(),$BB:$BB, 0)), IF(INDIRECT("SP_2a!" &amp; ADDRESS(MATCH(ROW(),$BB:$BB, 0)-1, COLUMN(), 4))=1, "X", ""), "")</f>
        <v/>
      </c>
      <c r="H377">
        <f>IF(ISNUMBER(MATCH(ROW(),$BB:$BB, 0)), INDIRECT("SP_2a!" &amp; ADDRESS(MATCH(ROW(),$BB:$BB, 0)-1, COLUMN(), 4)), "")</f>
        <v/>
      </c>
      <c r="I377">
        <f>IF(ISNUMBER(MATCH(ROW(),$BC:$BC, 0)), IF(INDIRECT("SP_2a!" &amp; ADDRESS(MATCH(ROW(),$BC:$BC, 0)-1, COLUMN(), 4))&lt;&gt;"", INDIRECT("SP_2a!" &amp; ADDRESS(MATCH(ROW(),$BC:$BC, 0)-1, COLUMN(), 4)), ""), "")</f>
        <v/>
      </c>
      <c r="J377">
        <f>IF(ISNUMBER(MATCH(ROW(),$BC:$BC, 0)), IF(INDIRECT("SP_2a!" &amp; ADDRESS(MATCH(ROW(),$BC:$BC, 0)-1, COLUMN(), 4))&lt;&gt;"", INDIRECT("SP_2a!" &amp; ADDRESS(MATCH(ROW(),$BC:$BC, 0)-1, COLUMN(), 4)), ""), "")</f>
        <v/>
      </c>
      <c r="K377">
        <f>IF(ISNUMBER(MATCH(ROW(),$BC:$BC, 0)), IF(INDIRECT("SP_2a!" &amp; ADDRESS(MATCH(ROW(),$BC:$BC, 0)-1, COLUMN(), 4))&lt;&gt;"", INDIRECT("SP_2a!" &amp; ADDRESS(MATCH(ROW(),$BC:$BC, 0)-1, COLUMN(), 4)), ""), "")</f>
        <v/>
      </c>
      <c r="L377">
        <f>IF(ISNUMBER(MATCH(ROW(),$BC:$BC, 0)), IF(INDIRECT("SP_2a!" &amp; ADDRESS(MATCH(ROW(),$BC:$BC, 0)-1, COLUMN(), 4))="X", "X", ""), "")</f>
        <v/>
      </c>
      <c r="M377">
        <f>IF(ISNUMBER(MATCH(ROW(),$BC:$BC, 0)), IF(INDIRECT("SP_2a!" &amp; ADDRESS(MATCH(ROW(),$BC:$BC, 0)-1, COLUMN(), 4))&lt;&gt;0, INDIRECT("SP_2a!" &amp; ADDRESS(MATCH(ROW(),$BC:$BC, 0)-1, COLUMN(), 4)), ""), "")</f>
        <v/>
      </c>
      <c r="N377">
        <f>IF(ISNUMBER(MATCH(ROW(),$BC:$BC, 0)), IF(INDIRECT("SP_2a!" &amp; ADDRESS(MATCH(ROW(),$BC:$BC, 0)-1, COLUMN(), 4))&lt;&gt;"", INDIRECT("SP_2a!" &amp; ADDRESS(MATCH(ROW(),$BC:$BC, 0)-1, COLUMN(), 4)), ""), "")</f>
        <v/>
      </c>
      <c r="O377">
        <f>IF(ISNUMBER(MATCH(ROW(),$BC:$BC, 0)), IF(INDIRECT("SP_2a!" &amp; ADDRESS(MATCH(ROW(),$BC:$BC, 0)-1, COLUMN(), 4))&lt;&gt;"", INDIRECT("SP_2a!" &amp; ADDRESS(MATCH(ROW(),$BC:$BC, 0)-1, COLUMN(), 4)), ""), "")</f>
        <v/>
      </c>
      <c r="P377">
        <f>IF(ISNUMBER(MATCH(ROW(),$BC:$BC, 0)), IF(INDIRECT("SP_2b!" &amp; ADDRESS(MATCH(ROW(),$BC:$BC, 0)-1, COLUMN()-4, 4))&lt;&gt;"", INDIRECT("SP_2b!" &amp; ADDRESS(MATCH(ROW(),$BC:$BC, 0)-1, COLUMN()-4, 4)), ""), "")</f>
        <v/>
      </c>
      <c r="Q377">
        <f>IF(ISNUMBER(MATCH(ROW(),$BC:$BC, 0)), IF(INDIRECT("SP_2b!" &amp; ADDRESS(MATCH(ROW(),$BC:$BC, 0)-1, COLUMN()-4, 4))&lt;&gt;"", INDIRECT("SP_2b!" &amp; ADDRESS(MATCH(ROW(),$BC:$BC, 0)-1, COLUMN()-4, 4)), ""), "")</f>
        <v/>
      </c>
      <c r="R377">
        <f>IF(ISNUMBER(MATCH(ROW(),$BC:$BC, 0)), IF(INDIRECT("SP_2b!" &amp; ADDRESS(MATCH(ROW(),$BC:$BC, 0)-1, COLUMN()-4, 4))&lt;&gt;"", INDIRECT("SP_2b!" &amp; ADDRESS(MATCH(ROW(),$BC:$BC, 0)-1, COLUMN()-4, 4)), ""), "")</f>
        <v/>
      </c>
      <c r="S377">
        <f>IF(ISNUMBER(MATCH(ROW(),$BC:$BC, 0)), IF(INDIRECT("SP_2b!" &amp; ADDRESS(MATCH(ROW(),$BC:$BC, 0)-1, COLUMN()-4, 4))&lt;&gt;"", INDIRECT("SP_2b!" &amp; ADDRESS(MATCH(ROW(),$BC:$BC, 0)-1, COLUMN()-4, 4)), ""), "")</f>
        <v/>
      </c>
      <c r="T377">
        <f>IF(ISNUMBER(MATCH(ROW(),$BC:$BC, 0)), IF(INDIRECT("SP_2b!" &amp; ADDRESS(MATCH(ROW(),$BC:$BC, 0)-1, COLUMN()-4, 4))&lt;&gt;"", INDIRECT("SP_2b!" &amp; ADDRESS(MATCH(ROW(),$BC:$BC, 0)-1, COLUMN()-4, 4)), ""), "")</f>
        <v/>
      </c>
      <c r="U377">
        <f>IF(ISNUMBER(MATCH(ROW(),$BC:$BC, 0)), IF(INDIRECT("SP_2b!" &amp; ADDRESS(MATCH(ROW(),$BC:$BC, 0)-1, COLUMN()-4, 4))&lt;&gt;"", INDIRECT("SP_2b!" &amp; ADDRESS(MATCH(ROW(),$BC:$BC, 0)-1, COLUMN()-4, 4)), ""), "")</f>
        <v/>
      </c>
      <c r="V377">
        <f>IF(ISNUMBER(MATCH(ROW(),$BC:$BC, 0)), IF(INDIRECT("SP_2b!" &amp; ADDRESS(MATCH(ROW(),$BC:$BC, 0)-1, COLUMN()-4, 4))&lt;&gt;"", INDIRECT("SP_2b!" &amp; ADDRESS(MATCH(ROW(),$BC:$BC, 0)-1, COLUMN()-4, 4)), ""), "")</f>
        <v/>
      </c>
      <c r="W377">
        <f>IF(ISNUMBER(MATCH(ROW(),$BC:$BC, 0)), IF(INDIRECT("SP_2b!" &amp; ADDRESS(MATCH(ROW(),$BC:$BC, 0)-1, COLUMN()-4, 4))&lt;&gt;"", INDIRECT("SP_2b!" &amp; ADDRESS(MATCH(ROW(),$BC:$BC, 0)-1, COLUMN()-4, 4)), ""), "")</f>
        <v/>
      </c>
      <c r="X377">
        <f>IF(ISNUMBER(MATCH(ROW(),$BC:$BC, 0)), IF(INDIRECT("SP_2b!" &amp; ADDRESS(MATCH(ROW(),$BC:$BC, 0)-1, COLUMN()-4, 4))&lt;&gt;"", INDIRECT("SP_2b!" &amp; ADDRESS(MATCH(ROW(),$BC:$BC, 0)-1, COLUMN()-4, 4)), ""), "")</f>
        <v/>
      </c>
      <c r="Y377">
        <f>IF(ISNUMBER(MATCH(ROW(),$BC:$BC, 0)), IF(INDIRECT("SP_2b!" &amp; ADDRESS(MATCH(ROW(),$BC:$BC, 0)-1, COLUMN()-4, 4))&lt;&gt;"", INDIRECT("SP_2b!" &amp; ADDRESS(MATCH(ROW(),$BC:$BC, 0)-1, COLUMN()-4, 4)), ""), "")</f>
        <v/>
      </c>
      <c r="Z377">
        <f>IF(ISNUMBER(MATCH(ROW(),$BC:$BC, 0)), IF(INDIRECT("SP_2b!" &amp; ADDRESS(MATCH(ROW(),$BC:$BC, 0)-1, COLUMN()-4, 4))&lt;&gt;"", INDIRECT("SP_2b!" &amp; ADDRESS(MATCH(ROW(),$BC:$BC, 0)-1, COLUMN()-4, 4)), ""), "")</f>
        <v/>
      </c>
      <c r="AA377">
        <f>IF(ISNUMBER(MATCH(ROW(),$BC:$BC, 0)), IF(INDIRECT("SP_2b!" &amp; ADDRESS(MATCH(ROW(),$BC:$BC, 0)-1, COLUMN()-4, 4))&lt;&gt;"", INDIRECT("SP_2b!" &amp; ADDRESS(MATCH(ROW(),$BC:$BC, 0)-1, COLUMN()-4, 4)), ""), "")</f>
        <v/>
      </c>
      <c r="AB377">
        <f>IF(ISNUMBER(MATCH(ROW(),$BC:$BC, 0)), IF(INDIRECT("SP_2b!" &amp; ADDRESS(MATCH(ROW(),$BC:$BC, 0)-1, COLUMN()-4, 4))&lt;&gt;"", INDIRECT("SP_2b!" &amp; ADDRESS(MATCH(ROW(),$BC:$BC, 0)-1, COLUMN()-4, 4)), ""), "")</f>
        <v/>
      </c>
      <c r="AC377">
        <f>IF(ISNUMBER(MATCH(ROW(),$BC:$BC, 0)), IF(INDIRECT("SP_2b!" &amp; ADDRESS(MATCH(ROW(),$BC:$BC, 0)-1, COLUMN()-4, 4))&lt;&gt;"", INDIRECT("SP_2b!" &amp; ADDRESS(MATCH(ROW(),$BC:$BC, 0)-1, COLUMN()-4, 4)), ""), "")</f>
        <v/>
      </c>
      <c r="AD377">
        <f>IF(ISNUMBER(MATCH(ROW(),$BC:$BC, 0)), IF(INDIRECT("SP_2b!" &amp; ADDRESS(MATCH(ROW(),$BC:$BC, 0)-1, COLUMN()-4, 4))&lt;&gt;"", INDIRECT("SP_2b!" &amp; ADDRESS(MATCH(ROW(),$BC:$BC, 0)-1, COLUMN()-4, 4)), ""), "")</f>
        <v/>
      </c>
      <c r="AE377">
        <f>IF(ISNUMBER(MATCH(ROW(),$BC:$BC, 0)), IF(OR(INDIRECT("SP_2b!" &amp; ADDRESS(MATCH(ROW(),$BC:$BC, 0)-1, COLUMN()-4, 4))="", INDIRECT("SP_2b!" &amp; ADDRESS(MATCH(ROW(),$BC:$BC, 0)-1, COLUMN()-4, 4))=0), "", INDIRECT("SP_2b!" &amp; ADDRESS(MATCH(ROW(),$BC:$BC, 0)-1, COLUMN()-4, 4))), "")</f>
        <v/>
      </c>
      <c r="AF377">
        <f>IF(ISNUMBER(MATCH(ROW(),$BC:$BC, 0)), IF(OR(INDIRECT("SP_2b!" &amp; ADDRESS(MATCH(ROW(),$BC:$BC, 0)-1, COLUMN()-4, 4))="", INDIRECT("SP_2b!" &amp; ADDRESS(MATCH(ROW(),$BC:$BC, 0)-1, COLUMN()-4, 4))=0), "", INDIRECT("SP_2b!" &amp; ADDRESS(MATCH(ROW(),$BC:$BC, 0)-1, COLUMN()-4, 4))), "")</f>
        <v/>
      </c>
      <c r="AG377">
        <f>IF(ISNUMBER(MATCH(ROW(),$BC:$BC, 0)), IF(OR(INDIRECT("SP_2b!" &amp; ADDRESS(MATCH(ROW(),$BC:$BC, 0)-1, COLUMN()-4, 4))="", INDIRECT("SP_2b!" &amp; ADDRESS(MATCH(ROW(),$BC:$BC, 0)-1, COLUMN()-4, 4))=0), "", INDIRECT("SP_2b!" &amp; ADDRESS(MATCH(ROW(),$BC:$BC, 0)-1, COLUMN()-4, 4))), "")</f>
        <v/>
      </c>
      <c r="AH377">
        <f>IF(ISNUMBER(MATCH(ROW(),$BC:$BC, 0)), IF(OR(INDIRECT("SP_2b!" &amp; ADDRESS(MATCH(ROW(),$BC:$BC, 0)-1, COLUMN()-4, 4))="", INDIRECT("SP_2b!" &amp; ADDRESS(MATCH(ROW(),$BC:$BC, 0)-1, COLUMN()-4, 4))=0), "", INDIRECT("SP_2b!" &amp; ADDRESS(MATCH(ROW(),$BC:$BC, 0)-1, COLUMN()-4, 4))), "")</f>
        <v/>
      </c>
      <c r="AI377">
        <f>IF(ISNUMBER(MATCH(ROW(),$BC:$BC, 0)), IF(OR(INDIRECT("SP_2b!" &amp; ADDRESS(MATCH(ROW(),$BC:$BC, 0)-1, COLUMN()-4, 4))="", INDIRECT("SP_2b!" &amp; ADDRESS(MATCH(ROW(),$BC:$BC, 0)-1, COLUMN()-4, 4))=0), "", INDIRECT("SP_2b!" &amp; ADDRESS(MATCH(ROW(),$BC:$BC, 0)-1, COLUMN()-4, 4))), "")</f>
        <v/>
      </c>
      <c r="AJ377">
        <f>IF(ISNUMBER(MATCH(ROW(),$BC:$BC, 0)), IF(OR(INDIRECT("SP_2b!" &amp; ADDRESS(MATCH(ROW(),$BC:$BC, 0)-1, COLUMN()-4, 4))="", INDIRECT("SP_2b!" &amp; ADDRESS(MATCH(ROW(),$BC:$BC, 0)-1, COLUMN()-4, 4))=0), "", INDIRECT("SP_2b!" &amp; ADDRESS(MATCH(ROW(),$BC:$BC, 0)-1, COLUMN()-4, 4))), "")</f>
        <v/>
      </c>
      <c r="AK377">
        <f>IF(ISNUMBER(MATCH(ROW(),$BC:$BC, 0)), IF(OR(INDIRECT("SP_2b!" &amp; ADDRESS(MATCH(ROW(),$BC:$BC, 0)-1, COLUMN()-4, 4))="", INDIRECT("SP_2b!" &amp; ADDRESS(MATCH(ROW(),$BC:$BC, 0)-1, COLUMN()-4, 4))=0), "", INDIRECT("SP_2b!" &amp; ADDRESS(MATCH(ROW(),$BC:$BC, 0)-1, COLUMN()-4, 4))), "")</f>
        <v/>
      </c>
      <c r="AL377">
        <f>IF(ISNUMBER(MATCH(ROW(),$BC:$BC, 0)), IF(OR(INDIRECT("SP_2b!" &amp; ADDRESS(MATCH(ROW(),$BC:$BC, 0)-1, COLUMN()-4, 4))="", INDIRECT("SP_2b!" &amp; ADDRESS(MATCH(ROW(),$BC:$BC, 0)-1, COLUMN()-4, 4))=0), "", INDIRECT("SP_2b!" &amp; ADDRESS(MATCH(ROW(),$BC:$BC, 0)-1, COLUMN()-4, 4))), "")</f>
        <v/>
      </c>
      <c r="AM377">
        <f>IF(ISNUMBER(MATCH(ROW(),$BC:$BC, 0)), IF(OR(INDIRECT("SP_2b!" &amp; ADDRESS(MATCH(ROW(),$BC:$BC, 0)-1, COLUMN()-4, 4))="", INDIRECT("SP_2b!" &amp; ADDRESS(MATCH(ROW(),$BC:$BC, 0)-1, COLUMN()-4, 4))=0), "", INDIRECT("SP_2b!" &amp; ADDRESS(MATCH(ROW(),$BC:$BC, 0)-1, COLUMN()-4, 4))), "")</f>
        <v/>
      </c>
      <c r="AN377">
        <f>IF(ISNUMBER(MATCH(ROW(),$BC:$BC, 0)), IF(INDIRECT("SP_2b!" &amp; ADDRESS(MATCH(ROW(),$BC:$BC, 0)-1, COLUMN()-4, 4))&lt;&gt;"", INDIRECT("SP_2b!" &amp; ADDRESS(MATCH(ROW(),$BC:$BC, 0)-1, COLUMN()-4, 4)), ""), "")</f>
        <v/>
      </c>
      <c r="AO377">
        <f>IF(ISNUMBER(MATCH(ROW(),$BC:$BC, 0)), IF(INDIRECT("SP_2a!" &amp; ADDRESS(MATCH(ROW(),$BC:$BC, 0)-1, 16, 4))&lt;&gt;"", INDIRECT("SP_2a!" &amp; ADDRESS(MATCH(ROW(),$BC:$BC, 0)-1, 16, 4)), ""), "")</f>
        <v/>
      </c>
    </row>
    <row r="378">
      <c r="C378">
        <f>IF(ISNUMBER(MATCH(ROW(),$AZ:$AZ, 0)), INDIRECT("SP_2a!" &amp; ADDRESS(MATCH(ROW(),$AZ:$AZ, 0)-1, COLUMN(), 4)), "")</f>
        <v/>
      </c>
      <c r="D378">
        <f>IF(ISNUMBER(MATCH(ROW(),$BA:$BA, 0)), INDIRECT("SP_2a!" &amp; ADDRESS(MATCH(ROW(),$BA:$BA, 0)-1, COLUMN(), 4)), "")</f>
        <v/>
      </c>
      <c r="E378">
        <f>IF(ISNUMBER(MATCH(ROW(),$BB:$BB, 0)), INDIRECT("SP_2a!" &amp; ADDRESS(MATCH(ROW(),$BB:$BB, 0)-1, COLUMN(), 4)), "")</f>
        <v/>
      </c>
      <c r="F378">
        <f>IF(ISNUMBER(MATCH(ROW(),$BB:$BB, 0)), IF(INDIRECT("SP_2a!" &amp; ADDRESS(MATCH(ROW(),$BB:$BB, 0)-1, COLUMN(), 4))=1, "X", ""), "")</f>
        <v/>
      </c>
      <c r="G378">
        <f>IF(ISNUMBER(MATCH(ROW(),$BB:$BB, 0)), IF(INDIRECT("SP_2a!" &amp; ADDRESS(MATCH(ROW(),$BB:$BB, 0)-1, COLUMN(), 4))=1, "X", ""), "")</f>
        <v/>
      </c>
      <c r="H378">
        <f>IF(ISNUMBER(MATCH(ROW(),$BB:$BB, 0)), INDIRECT("SP_2a!" &amp; ADDRESS(MATCH(ROW(),$BB:$BB, 0)-1, COLUMN(), 4)), "")</f>
        <v/>
      </c>
      <c r="I378">
        <f>IF(ISNUMBER(MATCH(ROW(),$BC:$BC, 0)), IF(INDIRECT("SP_2a!" &amp; ADDRESS(MATCH(ROW(),$BC:$BC, 0)-1, COLUMN(), 4))&lt;&gt;"", INDIRECT("SP_2a!" &amp; ADDRESS(MATCH(ROW(),$BC:$BC, 0)-1, COLUMN(), 4)), ""), "")</f>
        <v/>
      </c>
      <c r="J378">
        <f>IF(ISNUMBER(MATCH(ROW(),$BC:$BC, 0)), IF(INDIRECT("SP_2a!" &amp; ADDRESS(MATCH(ROW(),$BC:$BC, 0)-1, COLUMN(), 4))&lt;&gt;"", INDIRECT("SP_2a!" &amp; ADDRESS(MATCH(ROW(),$BC:$BC, 0)-1, COLUMN(), 4)), ""), "")</f>
        <v/>
      </c>
      <c r="K378">
        <f>IF(ISNUMBER(MATCH(ROW(),$BC:$BC, 0)), IF(INDIRECT("SP_2a!" &amp; ADDRESS(MATCH(ROW(),$BC:$BC, 0)-1, COLUMN(), 4))&lt;&gt;"", INDIRECT("SP_2a!" &amp; ADDRESS(MATCH(ROW(),$BC:$BC, 0)-1, COLUMN(), 4)), ""), "")</f>
        <v/>
      </c>
      <c r="L378">
        <f>IF(ISNUMBER(MATCH(ROW(),$BC:$BC, 0)), IF(INDIRECT("SP_2a!" &amp; ADDRESS(MATCH(ROW(),$BC:$BC, 0)-1, COLUMN(), 4))="X", "X", ""), "")</f>
        <v/>
      </c>
      <c r="M378">
        <f>IF(ISNUMBER(MATCH(ROW(),$BC:$BC, 0)), IF(INDIRECT("SP_2a!" &amp; ADDRESS(MATCH(ROW(),$BC:$BC, 0)-1, COLUMN(), 4))&lt;&gt;0, INDIRECT("SP_2a!" &amp; ADDRESS(MATCH(ROW(),$BC:$BC, 0)-1, COLUMN(), 4)), ""), "")</f>
        <v/>
      </c>
      <c r="N378">
        <f>IF(ISNUMBER(MATCH(ROW(),$BC:$BC, 0)), IF(INDIRECT("SP_2a!" &amp; ADDRESS(MATCH(ROW(),$BC:$BC, 0)-1, COLUMN(), 4))&lt;&gt;"", INDIRECT("SP_2a!" &amp; ADDRESS(MATCH(ROW(),$BC:$BC, 0)-1, COLUMN(), 4)), ""), "")</f>
        <v/>
      </c>
      <c r="O378">
        <f>IF(ISNUMBER(MATCH(ROW(),$BC:$BC, 0)), IF(INDIRECT("SP_2a!" &amp; ADDRESS(MATCH(ROW(),$BC:$BC, 0)-1, COLUMN(), 4))&lt;&gt;"", INDIRECT("SP_2a!" &amp; ADDRESS(MATCH(ROW(),$BC:$BC, 0)-1, COLUMN(), 4)), ""), "")</f>
        <v/>
      </c>
      <c r="P378">
        <f>IF(ISNUMBER(MATCH(ROW(),$BC:$BC, 0)), IF(INDIRECT("SP_2b!" &amp; ADDRESS(MATCH(ROW(),$BC:$BC, 0)-1, COLUMN()-4, 4))&lt;&gt;"", INDIRECT("SP_2b!" &amp; ADDRESS(MATCH(ROW(),$BC:$BC, 0)-1, COLUMN()-4, 4)), ""), "")</f>
        <v/>
      </c>
      <c r="Q378">
        <f>IF(ISNUMBER(MATCH(ROW(),$BC:$BC, 0)), IF(INDIRECT("SP_2b!" &amp; ADDRESS(MATCH(ROW(),$BC:$BC, 0)-1, COLUMN()-4, 4))&lt;&gt;"", INDIRECT("SP_2b!" &amp; ADDRESS(MATCH(ROW(),$BC:$BC, 0)-1, COLUMN()-4, 4)), ""), "")</f>
        <v/>
      </c>
      <c r="R378">
        <f>IF(ISNUMBER(MATCH(ROW(),$BC:$BC, 0)), IF(INDIRECT("SP_2b!" &amp; ADDRESS(MATCH(ROW(),$BC:$BC, 0)-1, COLUMN()-4, 4))&lt;&gt;"", INDIRECT("SP_2b!" &amp; ADDRESS(MATCH(ROW(),$BC:$BC, 0)-1, COLUMN()-4, 4)), ""), "")</f>
        <v/>
      </c>
      <c r="S378">
        <f>IF(ISNUMBER(MATCH(ROW(),$BC:$BC, 0)), IF(INDIRECT("SP_2b!" &amp; ADDRESS(MATCH(ROW(),$BC:$BC, 0)-1, COLUMN()-4, 4))&lt;&gt;"", INDIRECT("SP_2b!" &amp; ADDRESS(MATCH(ROW(),$BC:$BC, 0)-1, COLUMN()-4, 4)), ""), "")</f>
        <v/>
      </c>
      <c r="T378">
        <f>IF(ISNUMBER(MATCH(ROW(),$BC:$BC, 0)), IF(INDIRECT("SP_2b!" &amp; ADDRESS(MATCH(ROW(),$BC:$BC, 0)-1, COLUMN()-4, 4))&lt;&gt;"", INDIRECT("SP_2b!" &amp; ADDRESS(MATCH(ROW(),$BC:$BC, 0)-1, COLUMN()-4, 4)), ""), "")</f>
        <v/>
      </c>
      <c r="U378">
        <f>IF(ISNUMBER(MATCH(ROW(),$BC:$BC, 0)), IF(INDIRECT("SP_2b!" &amp; ADDRESS(MATCH(ROW(),$BC:$BC, 0)-1, COLUMN()-4, 4))&lt;&gt;"", INDIRECT("SP_2b!" &amp; ADDRESS(MATCH(ROW(),$BC:$BC, 0)-1, COLUMN()-4, 4)), ""), "")</f>
        <v/>
      </c>
      <c r="V378">
        <f>IF(ISNUMBER(MATCH(ROW(),$BC:$BC, 0)), IF(INDIRECT("SP_2b!" &amp; ADDRESS(MATCH(ROW(),$BC:$BC, 0)-1, COLUMN()-4, 4))&lt;&gt;"", INDIRECT("SP_2b!" &amp; ADDRESS(MATCH(ROW(),$BC:$BC, 0)-1, COLUMN()-4, 4)), ""), "")</f>
        <v/>
      </c>
      <c r="W378">
        <f>IF(ISNUMBER(MATCH(ROW(),$BC:$BC, 0)), IF(INDIRECT("SP_2b!" &amp; ADDRESS(MATCH(ROW(),$BC:$BC, 0)-1, COLUMN()-4, 4))&lt;&gt;"", INDIRECT("SP_2b!" &amp; ADDRESS(MATCH(ROW(),$BC:$BC, 0)-1, COLUMN()-4, 4)), ""), "")</f>
        <v/>
      </c>
      <c r="X378">
        <f>IF(ISNUMBER(MATCH(ROW(),$BC:$BC, 0)), IF(INDIRECT("SP_2b!" &amp; ADDRESS(MATCH(ROW(),$BC:$BC, 0)-1, COLUMN()-4, 4))&lt;&gt;"", INDIRECT("SP_2b!" &amp; ADDRESS(MATCH(ROW(),$BC:$BC, 0)-1, COLUMN()-4, 4)), ""), "")</f>
        <v/>
      </c>
      <c r="Y378">
        <f>IF(ISNUMBER(MATCH(ROW(),$BC:$BC, 0)), IF(INDIRECT("SP_2b!" &amp; ADDRESS(MATCH(ROW(),$BC:$BC, 0)-1, COLUMN()-4, 4))&lt;&gt;"", INDIRECT("SP_2b!" &amp; ADDRESS(MATCH(ROW(),$BC:$BC, 0)-1, COLUMN()-4, 4)), ""), "")</f>
        <v/>
      </c>
      <c r="Z378">
        <f>IF(ISNUMBER(MATCH(ROW(),$BC:$BC, 0)), IF(INDIRECT("SP_2b!" &amp; ADDRESS(MATCH(ROW(),$BC:$BC, 0)-1, COLUMN()-4, 4))&lt;&gt;"", INDIRECT("SP_2b!" &amp; ADDRESS(MATCH(ROW(),$BC:$BC, 0)-1, COLUMN()-4, 4)), ""), "")</f>
        <v/>
      </c>
      <c r="AA378">
        <f>IF(ISNUMBER(MATCH(ROW(),$BC:$BC, 0)), IF(INDIRECT("SP_2b!" &amp; ADDRESS(MATCH(ROW(),$BC:$BC, 0)-1, COLUMN()-4, 4))&lt;&gt;"", INDIRECT("SP_2b!" &amp; ADDRESS(MATCH(ROW(),$BC:$BC, 0)-1, COLUMN()-4, 4)), ""), "")</f>
        <v/>
      </c>
      <c r="AB378">
        <f>IF(ISNUMBER(MATCH(ROW(),$BC:$BC, 0)), IF(INDIRECT("SP_2b!" &amp; ADDRESS(MATCH(ROW(),$BC:$BC, 0)-1, COLUMN()-4, 4))&lt;&gt;"", INDIRECT("SP_2b!" &amp; ADDRESS(MATCH(ROW(),$BC:$BC, 0)-1, COLUMN()-4, 4)), ""), "")</f>
        <v/>
      </c>
      <c r="AC378">
        <f>IF(ISNUMBER(MATCH(ROW(),$BC:$BC, 0)), IF(INDIRECT("SP_2b!" &amp; ADDRESS(MATCH(ROW(),$BC:$BC, 0)-1, COLUMN()-4, 4))&lt;&gt;"", INDIRECT("SP_2b!" &amp; ADDRESS(MATCH(ROW(),$BC:$BC, 0)-1, COLUMN()-4, 4)), ""), "")</f>
        <v/>
      </c>
      <c r="AD378">
        <f>IF(ISNUMBER(MATCH(ROW(),$BC:$BC, 0)), IF(INDIRECT("SP_2b!" &amp; ADDRESS(MATCH(ROW(),$BC:$BC, 0)-1, COLUMN()-4, 4))&lt;&gt;"", INDIRECT("SP_2b!" &amp; ADDRESS(MATCH(ROW(),$BC:$BC, 0)-1, COLUMN()-4, 4)), ""), "")</f>
        <v/>
      </c>
      <c r="AE378">
        <f>IF(ISNUMBER(MATCH(ROW(),$BC:$BC, 0)), IF(OR(INDIRECT("SP_2b!" &amp; ADDRESS(MATCH(ROW(),$BC:$BC, 0)-1, COLUMN()-4, 4))="", INDIRECT("SP_2b!" &amp; ADDRESS(MATCH(ROW(),$BC:$BC, 0)-1, COLUMN()-4, 4))=0), "", INDIRECT("SP_2b!" &amp; ADDRESS(MATCH(ROW(),$BC:$BC, 0)-1, COLUMN()-4, 4))), "")</f>
        <v/>
      </c>
      <c r="AF378">
        <f>IF(ISNUMBER(MATCH(ROW(),$BC:$BC, 0)), IF(OR(INDIRECT("SP_2b!" &amp; ADDRESS(MATCH(ROW(),$BC:$BC, 0)-1, COLUMN()-4, 4))="", INDIRECT("SP_2b!" &amp; ADDRESS(MATCH(ROW(),$BC:$BC, 0)-1, COLUMN()-4, 4))=0), "", INDIRECT("SP_2b!" &amp; ADDRESS(MATCH(ROW(),$BC:$BC, 0)-1, COLUMN()-4, 4))), "")</f>
        <v/>
      </c>
      <c r="AG378">
        <f>IF(ISNUMBER(MATCH(ROW(),$BC:$BC, 0)), IF(OR(INDIRECT("SP_2b!" &amp; ADDRESS(MATCH(ROW(),$BC:$BC, 0)-1, COLUMN()-4, 4))="", INDIRECT("SP_2b!" &amp; ADDRESS(MATCH(ROW(),$BC:$BC, 0)-1, COLUMN()-4, 4))=0), "", INDIRECT("SP_2b!" &amp; ADDRESS(MATCH(ROW(),$BC:$BC, 0)-1, COLUMN()-4, 4))), "")</f>
        <v/>
      </c>
      <c r="AH378">
        <f>IF(ISNUMBER(MATCH(ROW(),$BC:$BC, 0)), IF(OR(INDIRECT("SP_2b!" &amp; ADDRESS(MATCH(ROW(),$BC:$BC, 0)-1, COLUMN()-4, 4))="", INDIRECT("SP_2b!" &amp; ADDRESS(MATCH(ROW(),$BC:$BC, 0)-1, COLUMN()-4, 4))=0), "", INDIRECT("SP_2b!" &amp; ADDRESS(MATCH(ROW(),$BC:$BC, 0)-1, COLUMN()-4, 4))), "")</f>
        <v/>
      </c>
      <c r="AI378">
        <f>IF(ISNUMBER(MATCH(ROW(),$BC:$BC, 0)), IF(OR(INDIRECT("SP_2b!" &amp; ADDRESS(MATCH(ROW(),$BC:$BC, 0)-1, COLUMN()-4, 4))="", INDIRECT("SP_2b!" &amp; ADDRESS(MATCH(ROW(),$BC:$BC, 0)-1, COLUMN()-4, 4))=0), "", INDIRECT("SP_2b!" &amp; ADDRESS(MATCH(ROW(),$BC:$BC, 0)-1, COLUMN()-4, 4))), "")</f>
        <v/>
      </c>
      <c r="AJ378">
        <f>IF(ISNUMBER(MATCH(ROW(),$BC:$BC, 0)), IF(OR(INDIRECT("SP_2b!" &amp; ADDRESS(MATCH(ROW(),$BC:$BC, 0)-1, COLUMN()-4, 4))="", INDIRECT("SP_2b!" &amp; ADDRESS(MATCH(ROW(),$BC:$BC, 0)-1, COLUMN()-4, 4))=0), "", INDIRECT("SP_2b!" &amp; ADDRESS(MATCH(ROW(),$BC:$BC, 0)-1, COLUMN()-4, 4))), "")</f>
        <v/>
      </c>
      <c r="AK378">
        <f>IF(ISNUMBER(MATCH(ROW(),$BC:$BC, 0)), IF(OR(INDIRECT("SP_2b!" &amp; ADDRESS(MATCH(ROW(),$BC:$BC, 0)-1, COLUMN()-4, 4))="", INDIRECT("SP_2b!" &amp; ADDRESS(MATCH(ROW(),$BC:$BC, 0)-1, COLUMN()-4, 4))=0), "", INDIRECT("SP_2b!" &amp; ADDRESS(MATCH(ROW(),$BC:$BC, 0)-1, COLUMN()-4, 4))), "")</f>
        <v/>
      </c>
      <c r="AL378">
        <f>IF(ISNUMBER(MATCH(ROW(),$BC:$BC, 0)), IF(OR(INDIRECT("SP_2b!" &amp; ADDRESS(MATCH(ROW(),$BC:$BC, 0)-1, COLUMN()-4, 4))="", INDIRECT("SP_2b!" &amp; ADDRESS(MATCH(ROW(),$BC:$BC, 0)-1, COLUMN()-4, 4))=0), "", INDIRECT("SP_2b!" &amp; ADDRESS(MATCH(ROW(),$BC:$BC, 0)-1, COLUMN()-4, 4))), "")</f>
        <v/>
      </c>
      <c r="AM378">
        <f>IF(ISNUMBER(MATCH(ROW(),$BC:$BC, 0)), IF(OR(INDIRECT("SP_2b!" &amp; ADDRESS(MATCH(ROW(),$BC:$BC, 0)-1, COLUMN()-4, 4))="", INDIRECT("SP_2b!" &amp; ADDRESS(MATCH(ROW(),$BC:$BC, 0)-1, COLUMN()-4, 4))=0), "", INDIRECT("SP_2b!" &amp; ADDRESS(MATCH(ROW(),$BC:$BC, 0)-1, COLUMN()-4, 4))), "")</f>
        <v/>
      </c>
      <c r="AN378">
        <f>IF(ISNUMBER(MATCH(ROW(),$BC:$BC, 0)), IF(INDIRECT("SP_2b!" &amp; ADDRESS(MATCH(ROW(),$BC:$BC, 0)-1, COLUMN()-4, 4))&lt;&gt;"", INDIRECT("SP_2b!" &amp; ADDRESS(MATCH(ROW(),$BC:$BC, 0)-1, COLUMN()-4, 4)), ""), "")</f>
        <v/>
      </c>
      <c r="AO378">
        <f>IF(ISNUMBER(MATCH(ROW(),$BC:$BC, 0)), IF(INDIRECT("SP_2a!" &amp; ADDRESS(MATCH(ROW(),$BC:$BC, 0)-1, 16, 4))&lt;&gt;"", INDIRECT("SP_2a!" &amp; ADDRESS(MATCH(ROW(),$BC:$BC, 0)-1, 16, 4)), ""), "")</f>
        <v/>
      </c>
    </row>
    <row r="379">
      <c r="C379">
        <f>IF(ISNUMBER(MATCH(ROW(),$AZ:$AZ, 0)), INDIRECT("SP_2a!" &amp; ADDRESS(MATCH(ROW(),$AZ:$AZ, 0)-1, COLUMN(), 4)), "")</f>
        <v/>
      </c>
      <c r="D379">
        <f>IF(ISNUMBER(MATCH(ROW(),$BA:$BA, 0)), INDIRECT("SP_2a!" &amp; ADDRESS(MATCH(ROW(),$BA:$BA, 0)-1, COLUMN(), 4)), "")</f>
        <v/>
      </c>
      <c r="E379">
        <f>IF(ISNUMBER(MATCH(ROW(),$BB:$BB, 0)), INDIRECT("SP_2a!" &amp; ADDRESS(MATCH(ROW(),$BB:$BB, 0)-1, COLUMN(), 4)), "")</f>
        <v/>
      </c>
      <c r="F379">
        <f>IF(ISNUMBER(MATCH(ROW(),$BB:$BB, 0)), IF(INDIRECT("SP_2a!" &amp; ADDRESS(MATCH(ROW(),$BB:$BB, 0)-1, COLUMN(), 4))=1, "X", ""), "")</f>
        <v/>
      </c>
      <c r="G379">
        <f>IF(ISNUMBER(MATCH(ROW(),$BB:$BB, 0)), IF(INDIRECT("SP_2a!" &amp; ADDRESS(MATCH(ROW(),$BB:$BB, 0)-1, COLUMN(), 4))=1, "X", ""), "")</f>
        <v/>
      </c>
      <c r="H379">
        <f>IF(ISNUMBER(MATCH(ROW(),$BB:$BB, 0)), INDIRECT("SP_2a!" &amp; ADDRESS(MATCH(ROW(),$BB:$BB, 0)-1, COLUMN(), 4)), "")</f>
        <v/>
      </c>
      <c r="I379">
        <f>IF(ISNUMBER(MATCH(ROW(),$BC:$BC, 0)), IF(INDIRECT("SP_2a!" &amp; ADDRESS(MATCH(ROW(),$BC:$BC, 0)-1, COLUMN(), 4))&lt;&gt;"", INDIRECT("SP_2a!" &amp; ADDRESS(MATCH(ROW(),$BC:$BC, 0)-1, COLUMN(), 4)), ""), "")</f>
        <v/>
      </c>
      <c r="J379">
        <f>IF(ISNUMBER(MATCH(ROW(),$BC:$BC, 0)), IF(INDIRECT("SP_2a!" &amp; ADDRESS(MATCH(ROW(),$BC:$BC, 0)-1, COLUMN(), 4))&lt;&gt;"", INDIRECT("SP_2a!" &amp; ADDRESS(MATCH(ROW(),$BC:$BC, 0)-1, COLUMN(), 4)), ""), "")</f>
        <v/>
      </c>
      <c r="K379">
        <f>IF(ISNUMBER(MATCH(ROW(),$BC:$BC, 0)), IF(INDIRECT("SP_2a!" &amp; ADDRESS(MATCH(ROW(),$BC:$BC, 0)-1, COLUMN(), 4))&lt;&gt;"", INDIRECT("SP_2a!" &amp; ADDRESS(MATCH(ROW(),$BC:$BC, 0)-1, COLUMN(), 4)), ""), "")</f>
        <v/>
      </c>
      <c r="L379">
        <f>IF(ISNUMBER(MATCH(ROW(),$BC:$BC, 0)), IF(INDIRECT("SP_2a!" &amp; ADDRESS(MATCH(ROW(),$BC:$BC, 0)-1, COLUMN(), 4))="X", "X", ""), "")</f>
        <v/>
      </c>
      <c r="M379">
        <f>IF(ISNUMBER(MATCH(ROW(),$BC:$BC, 0)), IF(INDIRECT("SP_2a!" &amp; ADDRESS(MATCH(ROW(),$BC:$BC, 0)-1, COLUMN(), 4))&lt;&gt;0, INDIRECT("SP_2a!" &amp; ADDRESS(MATCH(ROW(),$BC:$BC, 0)-1, COLUMN(), 4)), ""), "")</f>
        <v/>
      </c>
      <c r="N379">
        <f>IF(ISNUMBER(MATCH(ROW(),$BC:$BC, 0)), IF(INDIRECT("SP_2a!" &amp; ADDRESS(MATCH(ROW(),$BC:$BC, 0)-1, COLUMN(), 4))&lt;&gt;"", INDIRECT("SP_2a!" &amp; ADDRESS(MATCH(ROW(),$BC:$BC, 0)-1, COLUMN(), 4)), ""), "")</f>
        <v/>
      </c>
      <c r="O379">
        <f>IF(ISNUMBER(MATCH(ROW(),$BC:$BC, 0)), IF(INDIRECT("SP_2a!" &amp; ADDRESS(MATCH(ROW(),$BC:$BC, 0)-1, COLUMN(), 4))&lt;&gt;"", INDIRECT("SP_2a!" &amp; ADDRESS(MATCH(ROW(),$BC:$BC, 0)-1, COLUMN(), 4)), ""), "")</f>
        <v/>
      </c>
      <c r="P379">
        <f>IF(ISNUMBER(MATCH(ROW(),$BC:$BC, 0)), IF(INDIRECT("SP_2b!" &amp; ADDRESS(MATCH(ROW(),$BC:$BC, 0)-1, COLUMN()-4, 4))&lt;&gt;"", INDIRECT("SP_2b!" &amp; ADDRESS(MATCH(ROW(),$BC:$BC, 0)-1, COLUMN()-4, 4)), ""), "")</f>
        <v/>
      </c>
      <c r="Q379">
        <f>IF(ISNUMBER(MATCH(ROW(),$BC:$BC, 0)), IF(INDIRECT("SP_2b!" &amp; ADDRESS(MATCH(ROW(),$BC:$BC, 0)-1, COLUMN()-4, 4))&lt;&gt;"", INDIRECT("SP_2b!" &amp; ADDRESS(MATCH(ROW(),$BC:$BC, 0)-1, COLUMN()-4, 4)), ""), "")</f>
        <v/>
      </c>
      <c r="R379">
        <f>IF(ISNUMBER(MATCH(ROW(),$BC:$BC, 0)), IF(INDIRECT("SP_2b!" &amp; ADDRESS(MATCH(ROW(),$BC:$BC, 0)-1, COLUMN()-4, 4))&lt;&gt;"", INDIRECT("SP_2b!" &amp; ADDRESS(MATCH(ROW(),$BC:$BC, 0)-1, COLUMN()-4, 4)), ""), "")</f>
        <v/>
      </c>
      <c r="S379">
        <f>IF(ISNUMBER(MATCH(ROW(),$BC:$BC, 0)), IF(INDIRECT("SP_2b!" &amp; ADDRESS(MATCH(ROW(),$BC:$BC, 0)-1, COLUMN()-4, 4))&lt;&gt;"", INDIRECT("SP_2b!" &amp; ADDRESS(MATCH(ROW(),$BC:$BC, 0)-1, COLUMN()-4, 4)), ""), "")</f>
        <v/>
      </c>
      <c r="T379">
        <f>IF(ISNUMBER(MATCH(ROW(),$BC:$BC, 0)), IF(INDIRECT("SP_2b!" &amp; ADDRESS(MATCH(ROW(),$BC:$BC, 0)-1, COLUMN()-4, 4))&lt;&gt;"", INDIRECT("SP_2b!" &amp; ADDRESS(MATCH(ROW(),$BC:$BC, 0)-1, COLUMN()-4, 4)), ""), "")</f>
        <v/>
      </c>
      <c r="U379">
        <f>IF(ISNUMBER(MATCH(ROW(),$BC:$BC, 0)), IF(INDIRECT("SP_2b!" &amp; ADDRESS(MATCH(ROW(),$BC:$BC, 0)-1, COLUMN()-4, 4))&lt;&gt;"", INDIRECT("SP_2b!" &amp; ADDRESS(MATCH(ROW(),$BC:$BC, 0)-1, COLUMN()-4, 4)), ""), "")</f>
        <v/>
      </c>
      <c r="V379">
        <f>IF(ISNUMBER(MATCH(ROW(),$BC:$BC, 0)), IF(INDIRECT("SP_2b!" &amp; ADDRESS(MATCH(ROW(),$BC:$BC, 0)-1, COLUMN()-4, 4))&lt;&gt;"", INDIRECT("SP_2b!" &amp; ADDRESS(MATCH(ROW(),$BC:$BC, 0)-1, COLUMN()-4, 4)), ""), "")</f>
        <v/>
      </c>
      <c r="W379">
        <f>IF(ISNUMBER(MATCH(ROW(),$BC:$BC, 0)), IF(INDIRECT("SP_2b!" &amp; ADDRESS(MATCH(ROW(),$BC:$BC, 0)-1, COLUMN()-4, 4))&lt;&gt;"", INDIRECT("SP_2b!" &amp; ADDRESS(MATCH(ROW(),$BC:$BC, 0)-1, COLUMN()-4, 4)), ""), "")</f>
        <v/>
      </c>
      <c r="X379">
        <f>IF(ISNUMBER(MATCH(ROW(),$BC:$BC, 0)), IF(INDIRECT("SP_2b!" &amp; ADDRESS(MATCH(ROW(),$BC:$BC, 0)-1, COLUMN()-4, 4))&lt;&gt;"", INDIRECT("SP_2b!" &amp; ADDRESS(MATCH(ROW(),$BC:$BC, 0)-1, COLUMN()-4, 4)), ""), "")</f>
        <v/>
      </c>
      <c r="Y379">
        <f>IF(ISNUMBER(MATCH(ROW(),$BC:$BC, 0)), IF(INDIRECT("SP_2b!" &amp; ADDRESS(MATCH(ROW(),$BC:$BC, 0)-1, COLUMN()-4, 4))&lt;&gt;"", INDIRECT("SP_2b!" &amp; ADDRESS(MATCH(ROW(),$BC:$BC, 0)-1, COLUMN()-4, 4)), ""), "")</f>
        <v/>
      </c>
      <c r="Z379">
        <f>IF(ISNUMBER(MATCH(ROW(),$BC:$BC, 0)), IF(INDIRECT("SP_2b!" &amp; ADDRESS(MATCH(ROW(),$BC:$BC, 0)-1, COLUMN()-4, 4))&lt;&gt;"", INDIRECT("SP_2b!" &amp; ADDRESS(MATCH(ROW(),$BC:$BC, 0)-1, COLUMN()-4, 4)), ""), "")</f>
        <v/>
      </c>
      <c r="AA379">
        <f>IF(ISNUMBER(MATCH(ROW(),$BC:$BC, 0)), IF(INDIRECT("SP_2b!" &amp; ADDRESS(MATCH(ROW(),$BC:$BC, 0)-1, COLUMN()-4, 4))&lt;&gt;"", INDIRECT("SP_2b!" &amp; ADDRESS(MATCH(ROW(),$BC:$BC, 0)-1, COLUMN()-4, 4)), ""), "")</f>
        <v/>
      </c>
      <c r="AB379">
        <f>IF(ISNUMBER(MATCH(ROW(),$BC:$BC, 0)), IF(INDIRECT("SP_2b!" &amp; ADDRESS(MATCH(ROW(),$BC:$BC, 0)-1, COLUMN()-4, 4))&lt;&gt;"", INDIRECT("SP_2b!" &amp; ADDRESS(MATCH(ROW(),$BC:$BC, 0)-1, COLUMN()-4, 4)), ""), "")</f>
        <v/>
      </c>
      <c r="AC379">
        <f>IF(ISNUMBER(MATCH(ROW(),$BC:$BC, 0)), IF(INDIRECT("SP_2b!" &amp; ADDRESS(MATCH(ROW(),$BC:$BC, 0)-1, COLUMN()-4, 4))&lt;&gt;"", INDIRECT("SP_2b!" &amp; ADDRESS(MATCH(ROW(),$BC:$BC, 0)-1, COLUMN()-4, 4)), ""), "")</f>
        <v/>
      </c>
      <c r="AD379">
        <f>IF(ISNUMBER(MATCH(ROW(),$BC:$BC, 0)), IF(INDIRECT("SP_2b!" &amp; ADDRESS(MATCH(ROW(),$BC:$BC, 0)-1, COLUMN()-4, 4))&lt;&gt;"", INDIRECT("SP_2b!" &amp; ADDRESS(MATCH(ROW(),$BC:$BC, 0)-1, COLUMN()-4, 4)), ""), "")</f>
        <v/>
      </c>
      <c r="AE379">
        <f>IF(ISNUMBER(MATCH(ROW(),$BC:$BC, 0)), IF(OR(INDIRECT("SP_2b!" &amp; ADDRESS(MATCH(ROW(),$BC:$BC, 0)-1, COLUMN()-4, 4))="", INDIRECT("SP_2b!" &amp; ADDRESS(MATCH(ROW(),$BC:$BC, 0)-1, COLUMN()-4, 4))=0), "", INDIRECT("SP_2b!" &amp; ADDRESS(MATCH(ROW(),$BC:$BC, 0)-1, COLUMN()-4, 4))), "")</f>
        <v/>
      </c>
      <c r="AF379">
        <f>IF(ISNUMBER(MATCH(ROW(),$BC:$BC, 0)), IF(OR(INDIRECT("SP_2b!" &amp; ADDRESS(MATCH(ROW(),$BC:$BC, 0)-1, COLUMN()-4, 4))="", INDIRECT("SP_2b!" &amp; ADDRESS(MATCH(ROW(),$BC:$BC, 0)-1, COLUMN()-4, 4))=0), "", INDIRECT("SP_2b!" &amp; ADDRESS(MATCH(ROW(),$BC:$BC, 0)-1, COLUMN()-4, 4))), "")</f>
        <v/>
      </c>
      <c r="AG379">
        <f>IF(ISNUMBER(MATCH(ROW(),$BC:$BC, 0)), IF(OR(INDIRECT("SP_2b!" &amp; ADDRESS(MATCH(ROW(),$BC:$BC, 0)-1, COLUMN()-4, 4))="", INDIRECT("SP_2b!" &amp; ADDRESS(MATCH(ROW(),$BC:$BC, 0)-1, COLUMN()-4, 4))=0), "", INDIRECT("SP_2b!" &amp; ADDRESS(MATCH(ROW(),$BC:$BC, 0)-1, COLUMN()-4, 4))), "")</f>
        <v/>
      </c>
      <c r="AH379">
        <f>IF(ISNUMBER(MATCH(ROW(),$BC:$BC, 0)), IF(OR(INDIRECT("SP_2b!" &amp; ADDRESS(MATCH(ROW(),$BC:$BC, 0)-1, COLUMN()-4, 4))="", INDIRECT("SP_2b!" &amp; ADDRESS(MATCH(ROW(),$BC:$BC, 0)-1, COLUMN()-4, 4))=0), "", INDIRECT("SP_2b!" &amp; ADDRESS(MATCH(ROW(),$BC:$BC, 0)-1, COLUMN()-4, 4))), "")</f>
        <v/>
      </c>
      <c r="AI379">
        <f>IF(ISNUMBER(MATCH(ROW(),$BC:$BC, 0)), IF(OR(INDIRECT("SP_2b!" &amp; ADDRESS(MATCH(ROW(),$BC:$BC, 0)-1, COLUMN()-4, 4))="", INDIRECT("SP_2b!" &amp; ADDRESS(MATCH(ROW(),$BC:$BC, 0)-1, COLUMN()-4, 4))=0), "", INDIRECT("SP_2b!" &amp; ADDRESS(MATCH(ROW(),$BC:$BC, 0)-1, COLUMN()-4, 4))), "")</f>
        <v/>
      </c>
      <c r="AJ379">
        <f>IF(ISNUMBER(MATCH(ROW(),$BC:$BC, 0)), IF(OR(INDIRECT("SP_2b!" &amp; ADDRESS(MATCH(ROW(),$BC:$BC, 0)-1, COLUMN()-4, 4))="", INDIRECT("SP_2b!" &amp; ADDRESS(MATCH(ROW(),$BC:$BC, 0)-1, COLUMN()-4, 4))=0), "", INDIRECT("SP_2b!" &amp; ADDRESS(MATCH(ROW(),$BC:$BC, 0)-1, COLUMN()-4, 4))), "")</f>
        <v/>
      </c>
      <c r="AK379">
        <f>IF(ISNUMBER(MATCH(ROW(),$BC:$BC, 0)), IF(OR(INDIRECT("SP_2b!" &amp; ADDRESS(MATCH(ROW(),$BC:$BC, 0)-1, COLUMN()-4, 4))="", INDIRECT("SP_2b!" &amp; ADDRESS(MATCH(ROW(),$BC:$BC, 0)-1, COLUMN()-4, 4))=0), "", INDIRECT("SP_2b!" &amp; ADDRESS(MATCH(ROW(),$BC:$BC, 0)-1, COLUMN()-4, 4))), "")</f>
        <v/>
      </c>
      <c r="AL379">
        <f>IF(ISNUMBER(MATCH(ROW(),$BC:$BC, 0)), IF(OR(INDIRECT("SP_2b!" &amp; ADDRESS(MATCH(ROW(),$BC:$BC, 0)-1, COLUMN()-4, 4))="", INDIRECT("SP_2b!" &amp; ADDRESS(MATCH(ROW(),$BC:$BC, 0)-1, COLUMN()-4, 4))=0), "", INDIRECT("SP_2b!" &amp; ADDRESS(MATCH(ROW(),$BC:$BC, 0)-1, COLUMN()-4, 4))), "")</f>
        <v/>
      </c>
      <c r="AM379">
        <f>IF(ISNUMBER(MATCH(ROW(),$BC:$BC, 0)), IF(OR(INDIRECT("SP_2b!" &amp; ADDRESS(MATCH(ROW(),$BC:$BC, 0)-1, COLUMN()-4, 4))="", INDIRECT("SP_2b!" &amp; ADDRESS(MATCH(ROW(),$BC:$BC, 0)-1, COLUMN()-4, 4))=0), "", INDIRECT("SP_2b!" &amp; ADDRESS(MATCH(ROW(),$BC:$BC, 0)-1, COLUMN()-4, 4))), "")</f>
        <v/>
      </c>
      <c r="AN379">
        <f>IF(ISNUMBER(MATCH(ROW(),$BC:$BC, 0)), IF(INDIRECT("SP_2b!" &amp; ADDRESS(MATCH(ROW(),$BC:$BC, 0)-1, COLUMN()-4, 4))&lt;&gt;"", INDIRECT("SP_2b!" &amp; ADDRESS(MATCH(ROW(),$BC:$BC, 0)-1, COLUMN()-4, 4)), ""), "")</f>
        <v/>
      </c>
      <c r="AO379">
        <f>IF(ISNUMBER(MATCH(ROW(),$BC:$BC, 0)), IF(INDIRECT("SP_2a!" &amp; ADDRESS(MATCH(ROW(),$BC:$BC, 0)-1, 16, 4))&lt;&gt;"", INDIRECT("SP_2a!" &amp; ADDRESS(MATCH(ROW(),$BC:$BC, 0)-1, 16, 4)), ""), "")</f>
        <v/>
      </c>
    </row>
    <row r="380">
      <c r="C380">
        <f>IF(ISNUMBER(MATCH(ROW(),$AZ:$AZ, 0)), INDIRECT("SP_2a!" &amp; ADDRESS(MATCH(ROW(),$AZ:$AZ, 0)-1, COLUMN(), 4)), "")</f>
        <v/>
      </c>
      <c r="D380">
        <f>IF(ISNUMBER(MATCH(ROW(),$BA:$BA, 0)), INDIRECT("SP_2a!" &amp; ADDRESS(MATCH(ROW(),$BA:$BA, 0)-1, COLUMN(), 4)), "")</f>
        <v/>
      </c>
      <c r="E380">
        <f>IF(ISNUMBER(MATCH(ROW(),$BB:$BB, 0)), INDIRECT("SP_2a!" &amp; ADDRESS(MATCH(ROW(),$BB:$BB, 0)-1, COLUMN(), 4)), "")</f>
        <v/>
      </c>
      <c r="F380">
        <f>IF(ISNUMBER(MATCH(ROW(),$BB:$BB, 0)), IF(INDIRECT("SP_2a!" &amp; ADDRESS(MATCH(ROW(),$BB:$BB, 0)-1, COLUMN(), 4))=1, "X", ""), "")</f>
        <v/>
      </c>
      <c r="G380">
        <f>IF(ISNUMBER(MATCH(ROW(),$BB:$BB, 0)), IF(INDIRECT("SP_2a!" &amp; ADDRESS(MATCH(ROW(),$BB:$BB, 0)-1, COLUMN(), 4))=1, "X", ""), "")</f>
        <v/>
      </c>
      <c r="H380">
        <f>IF(ISNUMBER(MATCH(ROW(),$BB:$BB, 0)), INDIRECT("SP_2a!" &amp; ADDRESS(MATCH(ROW(),$BB:$BB, 0)-1, COLUMN(), 4)), "")</f>
        <v/>
      </c>
      <c r="I380">
        <f>IF(ISNUMBER(MATCH(ROW(),$BC:$BC, 0)), IF(INDIRECT("SP_2a!" &amp; ADDRESS(MATCH(ROW(),$BC:$BC, 0)-1, COLUMN(), 4))&lt;&gt;"", INDIRECT("SP_2a!" &amp; ADDRESS(MATCH(ROW(),$BC:$BC, 0)-1, COLUMN(), 4)), ""), "")</f>
        <v/>
      </c>
      <c r="J380">
        <f>IF(ISNUMBER(MATCH(ROW(),$BC:$BC, 0)), IF(INDIRECT("SP_2a!" &amp; ADDRESS(MATCH(ROW(),$BC:$BC, 0)-1, COLUMN(), 4))&lt;&gt;"", INDIRECT("SP_2a!" &amp; ADDRESS(MATCH(ROW(),$BC:$BC, 0)-1, COLUMN(), 4)), ""), "")</f>
        <v/>
      </c>
      <c r="K380">
        <f>IF(ISNUMBER(MATCH(ROW(),$BC:$BC, 0)), IF(INDIRECT("SP_2a!" &amp; ADDRESS(MATCH(ROW(),$BC:$BC, 0)-1, COLUMN(), 4))&lt;&gt;"", INDIRECT("SP_2a!" &amp; ADDRESS(MATCH(ROW(),$BC:$BC, 0)-1, COLUMN(), 4)), ""), "")</f>
        <v/>
      </c>
      <c r="L380">
        <f>IF(ISNUMBER(MATCH(ROW(),$BC:$BC, 0)), IF(INDIRECT("SP_2a!" &amp; ADDRESS(MATCH(ROW(),$BC:$BC, 0)-1, COLUMN(), 4))="X", "X", ""), "")</f>
        <v/>
      </c>
      <c r="M380">
        <f>IF(ISNUMBER(MATCH(ROW(),$BC:$BC, 0)), IF(INDIRECT("SP_2a!" &amp; ADDRESS(MATCH(ROW(),$BC:$BC, 0)-1, COLUMN(), 4))&lt;&gt;0, INDIRECT("SP_2a!" &amp; ADDRESS(MATCH(ROW(),$BC:$BC, 0)-1, COLUMN(), 4)), ""), "")</f>
        <v/>
      </c>
      <c r="N380">
        <f>IF(ISNUMBER(MATCH(ROW(),$BC:$BC, 0)), IF(INDIRECT("SP_2a!" &amp; ADDRESS(MATCH(ROW(),$BC:$BC, 0)-1, COLUMN(), 4))&lt;&gt;"", INDIRECT("SP_2a!" &amp; ADDRESS(MATCH(ROW(),$BC:$BC, 0)-1, COLUMN(), 4)), ""), "")</f>
        <v/>
      </c>
      <c r="O380">
        <f>IF(ISNUMBER(MATCH(ROW(),$BC:$BC, 0)), IF(INDIRECT("SP_2a!" &amp; ADDRESS(MATCH(ROW(),$BC:$BC, 0)-1, COLUMN(), 4))&lt;&gt;"", INDIRECT("SP_2a!" &amp; ADDRESS(MATCH(ROW(),$BC:$BC, 0)-1, COLUMN(), 4)), ""), "")</f>
        <v/>
      </c>
      <c r="P380">
        <f>IF(ISNUMBER(MATCH(ROW(),$BC:$BC, 0)), IF(INDIRECT("SP_2b!" &amp; ADDRESS(MATCH(ROW(),$BC:$BC, 0)-1, COLUMN()-4, 4))&lt;&gt;"", INDIRECT("SP_2b!" &amp; ADDRESS(MATCH(ROW(),$BC:$BC, 0)-1, COLUMN()-4, 4)), ""), "")</f>
        <v/>
      </c>
      <c r="Q380">
        <f>IF(ISNUMBER(MATCH(ROW(),$BC:$BC, 0)), IF(INDIRECT("SP_2b!" &amp; ADDRESS(MATCH(ROW(),$BC:$BC, 0)-1, COLUMN()-4, 4))&lt;&gt;"", INDIRECT("SP_2b!" &amp; ADDRESS(MATCH(ROW(),$BC:$BC, 0)-1, COLUMN()-4, 4)), ""), "")</f>
        <v/>
      </c>
      <c r="R380">
        <f>IF(ISNUMBER(MATCH(ROW(),$BC:$BC, 0)), IF(INDIRECT("SP_2b!" &amp; ADDRESS(MATCH(ROW(),$BC:$BC, 0)-1, COLUMN()-4, 4))&lt;&gt;"", INDIRECT("SP_2b!" &amp; ADDRESS(MATCH(ROW(),$BC:$BC, 0)-1, COLUMN()-4, 4)), ""), "")</f>
        <v/>
      </c>
      <c r="S380">
        <f>IF(ISNUMBER(MATCH(ROW(),$BC:$BC, 0)), IF(INDIRECT("SP_2b!" &amp; ADDRESS(MATCH(ROW(),$BC:$BC, 0)-1, COLUMN()-4, 4))&lt;&gt;"", INDIRECT("SP_2b!" &amp; ADDRESS(MATCH(ROW(),$BC:$BC, 0)-1, COLUMN()-4, 4)), ""), "")</f>
        <v/>
      </c>
      <c r="T380">
        <f>IF(ISNUMBER(MATCH(ROW(),$BC:$BC, 0)), IF(INDIRECT("SP_2b!" &amp; ADDRESS(MATCH(ROW(),$BC:$BC, 0)-1, COLUMN()-4, 4))&lt;&gt;"", INDIRECT("SP_2b!" &amp; ADDRESS(MATCH(ROW(),$BC:$BC, 0)-1, COLUMN()-4, 4)), ""), "")</f>
        <v/>
      </c>
      <c r="U380">
        <f>IF(ISNUMBER(MATCH(ROW(),$BC:$BC, 0)), IF(INDIRECT("SP_2b!" &amp; ADDRESS(MATCH(ROW(),$BC:$BC, 0)-1, COLUMN()-4, 4))&lt;&gt;"", INDIRECT("SP_2b!" &amp; ADDRESS(MATCH(ROW(),$BC:$BC, 0)-1, COLUMN()-4, 4)), ""), "")</f>
        <v/>
      </c>
      <c r="V380">
        <f>IF(ISNUMBER(MATCH(ROW(),$BC:$BC, 0)), IF(INDIRECT("SP_2b!" &amp; ADDRESS(MATCH(ROW(),$BC:$BC, 0)-1, COLUMN()-4, 4))&lt;&gt;"", INDIRECT("SP_2b!" &amp; ADDRESS(MATCH(ROW(),$BC:$BC, 0)-1, COLUMN()-4, 4)), ""), "")</f>
        <v/>
      </c>
      <c r="W380">
        <f>IF(ISNUMBER(MATCH(ROW(),$BC:$BC, 0)), IF(INDIRECT("SP_2b!" &amp; ADDRESS(MATCH(ROW(),$BC:$BC, 0)-1, COLUMN()-4, 4))&lt;&gt;"", INDIRECT("SP_2b!" &amp; ADDRESS(MATCH(ROW(),$BC:$BC, 0)-1, COLUMN()-4, 4)), ""), "")</f>
        <v/>
      </c>
      <c r="X380">
        <f>IF(ISNUMBER(MATCH(ROW(),$BC:$BC, 0)), IF(INDIRECT("SP_2b!" &amp; ADDRESS(MATCH(ROW(),$BC:$BC, 0)-1, COLUMN()-4, 4))&lt;&gt;"", INDIRECT("SP_2b!" &amp; ADDRESS(MATCH(ROW(),$BC:$BC, 0)-1, COLUMN()-4, 4)), ""), "")</f>
        <v/>
      </c>
      <c r="Y380">
        <f>IF(ISNUMBER(MATCH(ROW(),$BC:$BC, 0)), IF(INDIRECT("SP_2b!" &amp; ADDRESS(MATCH(ROW(),$BC:$BC, 0)-1, COLUMN()-4, 4))&lt;&gt;"", INDIRECT("SP_2b!" &amp; ADDRESS(MATCH(ROW(),$BC:$BC, 0)-1, COLUMN()-4, 4)), ""), "")</f>
        <v/>
      </c>
      <c r="Z380">
        <f>IF(ISNUMBER(MATCH(ROW(),$BC:$BC, 0)), IF(INDIRECT("SP_2b!" &amp; ADDRESS(MATCH(ROW(),$BC:$BC, 0)-1, COLUMN()-4, 4))&lt;&gt;"", INDIRECT("SP_2b!" &amp; ADDRESS(MATCH(ROW(),$BC:$BC, 0)-1, COLUMN()-4, 4)), ""), "")</f>
        <v/>
      </c>
      <c r="AA380">
        <f>IF(ISNUMBER(MATCH(ROW(),$BC:$BC, 0)), IF(INDIRECT("SP_2b!" &amp; ADDRESS(MATCH(ROW(),$BC:$BC, 0)-1, COLUMN()-4, 4))&lt;&gt;"", INDIRECT("SP_2b!" &amp; ADDRESS(MATCH(ROW(),$BC:$BC, 0)-1, COLUMN()-4, 4)), ""), "")</f>
        <v/>
      </c>
      <c r="AB380">
        <f>IF(ISNUMBER(MATCH(ROW(),$BC:$BC, 0)), IF(INDIRECT("SP_2b!" &amp; ADDRESS(MATCH(ROW(),$BC:$BC, 0)-1, COLUMN()-4, 4))&lt;&gt;"", INDIRECT("SP_2b!" &amp; ADDRESS(MATCH(ROW(),$BC:$BC, 0)-1, COLUMN()-4, 4)), ""), "")</f>
        <v/>
      </c>
      <c r="AC380">
        <f>IF(ISNUMBER(MATCH(ROW(),$BC:$BC, 0)), IF(INDIRECT("SP_2b!" &amp; ADDRESS(MATCH(ROW(),$BC:$BC, 0)-1, COLUMN()-4, 4))&lt;&gt;"", INDIRECT("SP_2b!" &amp; ADDRESS(MATCH(ROW(),$BC:$BC, 0)-1, COLUMN()-4, 4)), ""), "")</f>
        <v/>
      </c>
      <c r="AD380">
        <f>IF(ISNUMBER(MATCH(ROW(),$BC:$BC, 0)), IF(INDIRECT("SP_2b!" &amp; ADDRESS(MATCH(ROW(),$BC:$BC, 0)-1, COLUMN()-4, 4))&lt;&gt;"", INDIRECT("SP_2b!" &amp; ADDRESS(MATCH(ROW(),$BC:$BC, 0)-1, COLUMN()-4, 4)), ""), "")</f>
        <v/>
      </c>
      <c r="AE380">
        <f>IF(ISNUMBER(MATCH(ROW(),$BC:$BC, 0)), IF(OR(INDIRECT("SP_2b!" &amp; ADDRESS(MATCH(ROW(),$BC:$BC, 0)-1, COLUMN()-4, 4))="", INDIRECT("SP_2b!" &amp; ADDRESS(MATCH(ROW(),$BC:$BC, 0)-1, COLUMN()-4, 4))=0), "", INDIRECT("SP_2b!" &amp; ADDRESS(MATCH(ROW(),$BC:$BC, 0)-1, COLUMN()-4, 4))), "")</f>
        <v/>
      </c>
      <c r="AF380">
        <f>IF(ISNUMBER(MATCH(ROW(),$BC:$BC, 0)), IF(OR(INDIRECT("SP_2b!" &amp; ADDRESS(MATCH(ROW(),$BC:$BC, 0)-1, COLUMN()-4, 4))="", INDIRECT("SP_2b!" &amp; ADDRESS(MATCH(ROW(),$BC:$BC, 0)-1, COLUMN()-4, 4))=0), "", INDIRECT("SP_2b!" &amp; ADDRESS(MATCH(ROW(),$BC:$BC, 0)-1, COLUMN()-4, 4))), "")</f>
        <v/>
      </c>
      <c r="AG380">
        <f>IF(ISNUMBER(MATCH(ROW(),$BC:$BC, 0)), IF(OR(INDIRECT("SP_2b!" &amp; ADDRESS(MATCH(ROW(),$BC:$BC, 0)-1, COLUMN()-4, 4))="", INDIRECT("SP_2b!" &amp; ADDRESS(MATCH(ROW(),$BC:$BC, 0)-1, COLUMN()-4, 4))=0), "", INDIRECT("SP_2b!" &amp; ADDRESS(MATCH(ROW(),$BC:$BC, 0)-1, COLUMN()-4, 4))), "")</f>
        <v/>
      </c>
      <c r="AH380">
        <f>IF(ISNUMBER(MATCH(ROW(),$BC:$BC, 0)), IF(OR(INDIRECT("SP_2b!" &amp; ADDRESS(MATCH(ROW(),$BC:$BC, 0)-1, COLUMN()-4, 4))="", INDIRECT("SP_2b!" &amp; ADDRESS(MATCH(ROW(),$BC:$BC, 0)-1, COLUMN()-4, 4))=0), "", INDIRECT("SP_2b!" &amp; ADDRESS(MATCH(ROW(),$BC:$BC, 0)-1, COLUMN()-4, 4))), "")</f>
        <v/>
      </c>
      <c r="AI380">
        <f>IF(ISNUMBER(MATCH(ROW(),$BC:$BC, 0)), IF(OR(INDIRECT("SP_2b!" &amp; ADDRESS(MATCH(ROW(),$BC:$BC, 0)-1, COLUMN()-4, 4))="", INDIRECT("SP_2b!" &amp; ADDRESS(MATCH(ROW(),$BC:$BC, 0)-1, COLUMN()-4, 4))=0), "", INDIRECT("SP_2b!" &amp; ADDRESS(MATCH(ROW(),$BC:$BC, 0)-1, COLUMN()-4, 4))), "")</f>
        <v/>
      </c>
      <c r="AJ380">
        <f>IF(ISNUMBER(MATCH(ROW(),$BC:$BC, 0)), IF(OR(INDIRECT("SP_2b!" &amp; ADDRESS(MATCH(ROW(),$BC:$BC, 0)-1, COLUMN()-4, 4))="", INDIRECT("SP_2b!" &amp; ADDRESS(MATCH(ROW(),$BC:$BC, 0)-1, COLUMN()-4, 4))=0), "", INDIRECT("SP_2b!" &amp; ADDRESS(MATCH(ROW(),$BC:$BC, 0)-1, COLUMN()-4, 4))), "")</f>
        <v/>
      </c>
      <c r="AK380">
        <f>IF(ISNUMBER(MATCH(ROW(),$BC:$BC, 0)), IF(OR(INDIRECT("SP_2b!" &amp; ADDRESS(MATCH(ROW(),$BC:$BC, 0)-1, COLUMN()-4, 4))="", INDIRECT("SP_2b!" &amp; ADDRESS(MATCH(ROW(),$BC:$BC, 0)-1, COLUMN()-4, 4))=0), "", INDIRECT("SP_2b!" &amp; ADDRESS(MATCH(ROW(),$BC:$BC, 0)-1, COLUMN()-4, 4))), "")</f>
        <v/>
      </c>
      <c r="AL380">
        <f>IF(ISNUMBER(MATCH(ROW(),$BC:$BC, 0)), IF(OR(INDIRECT("SP_2b!" &amp; ADDRESS(MATCH(ROW(),$BC:$BC, 0)-1, COLUMN()-4, 4))="", INDIRECT("SP_2b!" &amp; ADDRESS(MATCH(ROW(),$BC:$BC, 0)-1, COLUMN()-4, 4))=0), "", INDIRECT("SP_2b!" &amp; ADDRESS(MATCH(ROW(),$BC:$BC, 0)-1, COLUMN()-4, 4))), "")</f>
        <v/>
      </c>
      <c r="AM380">
        <f>IF(ISNUMBER(MATCH(ROW(),$BC:$BC, 0)), IF(OR(INDIRECT("SP_2b!" &amp; ADDRESS(MATCH(ROW(),$BC:$BC, 0)-1, COLUMN()-4, 4))="", INDIRECT("SP_2b!" &amp; ADDRESS(MATCH(ROW(),$BC:$BC, 0)-1, COLUMN()-4, 4))=0), "", INDIRECT("SP_2b!" &amp; ADDRESS(MATCH(ROW(),$BC:$BC, 0)-1, COLUMN()-4, 4))), "")</f>
        <v/>
      </c>
      <c r="AN380">
        <f>IF(ISNUMBER(MATCH(ROW(),$BC:$BC, 0)), IF(INDIRECT("SP_2b!" &amp; ADDRESS(MATCH(ROW(),$BC:$BC, 0)-1, COLUMN()-4, 4))&lt;&gt;"", INDIRECT("SP_2b!" &amp; ADDRESS(MATCH(ROW(),$BC:$BC, 0)-1, COLUMN()-4, 4)), ""), "")</f>
        <v/>
      </c>
      <c r="AO380">
        <f>IF(ISNUMBER(MATCH(ROW(),$BC:$BC, 0)), IF(INDIRECT("SP_2a!" &amp; ADDRESS(MATCH(ROW(),$BC:$BC, 0)-1, 16, 4))&lt;&gt;"", INDIRECT("SP_2a!" &amp; ADDRESS(MATCH(ROW(),$BC:$BC, 0)-1, 16, 4)), ""), "")</f>
        <v/>
      </c>
    </row>
    <row r="381">
      <c r="C381">
        <f>IF(ISNUMBER(MATCH(ROW(),$AZ:$AZ, 0)), INDIRECT("SP_2a!" &amp; ADDRESS(MATCH(ROW(),$AZ:$AZ, 0)-1, COLUMN(), 4)), "")</f>
        <v/>
      </c>
      <c r="D381">
        <f>IF(ISNUMBER(MATCH(ROW(),$BA:$BA, 0)), INDIRECT("SP_2a!" &amp; ADDRESS(MATCH(ROW(),$BA:$BA, 0)-1, COLUMN(), 4)), "")</f>
        <v/>
      </c>
      <c r="E381">
        <f>IF(ISNUMBER(MATCH(ROW(),$BB:$BB, 0)), INDIRECT("SP_2a!" &amp; ADDRESS(MATCH(ROW(),$BB:$BB, 0)-1, COLUMN(), 4)), "")</f>
        <v/>
      </c>
      <c r="F381">
        <f>IF(ISNUMBER(MATCH(ROW(),$BB:$BB, 0)), IF(INDIRECT("SP_2a!" &amp; ADDRESS(MATCH(ROW(),$BB:$BB, 0)-1, COLUMN(), 4))=1, "X", ""), "")</f>
        <v/>
      </c>
      <c r="G381">
        <f>IF(ISNUMBER(MATCH(ROW(),$BB:$BB, 0)), IF(INDIRECT("SP_2a!" &amp; ADDRESS(MATCH(ROW(),$BB:$BB, 0)-1, COLUMN(), 4))=1, "X", ""), "")</f>
        <v/>
      </c>
      <c r="H381">
        <f>IF(ISNUMBER(MATCH(ROW(),$BB:$BB, 0)), INDIRECT("SP_2a!" &amp; ADDRESS(MATCH(ROW(),$BB:$BB, 0)-1, COLUMN(), 4)), "")</f>
        <v/>
      </c>
      <c r="I381">
        <f>IF(ISNUMBER(MATCH(ROW(),$BC:$BC, 0)), IF(INDIRECT("SP_2a!" &amp; ADDRESS(MATCH(ROW(),$BC:$BC, 0)-1, COLUMN(), 4))&lt;&gt;"", INDIRECT("SP_2a!" &amp; ADDRESS(MATCH(ROW(),$BC:$BC, 0)-1, COLUMN(), 4)), ""), "")</f>
        <v/>
      </c>
      <c r="J381">
        <f>IF(ISNUMBER(MATCH(ROW(),$BC:$BC, 0)), IF(INDIRECT("SP_2a!" &amp; ADDRESS(MATCH(ROW(),$BC:$BC, 0)-1, COLUMN(), 4))&lt;&gt;"", INDIRECT("SP_2a!" &amp; ADDRESS(MATCH(ROW(),$BC:$BC, 0)-1, COLUMN(), 4)), ""), "")</f>
        <v/>
      </c>
      <c r="K381">
        <f>IF(ISNUMBER(MATCH(ROW(),$BC:$BC, 0)), IF(INDIRECT("SP_2a!" &amp; ADDRESS(MATCH(ROW(),$BC:$BC, 0)-1, COLUMN(), 4))&lt;&gt;"", INDIRECT("SP_2a!" &amp; ADDRESS(MATCH(ROW(),$BC:$BC, 0)-1, COLUMN(), 4)), ""), "")</f>
        <v/>
      </c>
      <c r="L381">
        <f>IF(ISNUMBER(MATCH(ROW(),$BC:$BC, 0)), IF(INDIRECT("SP_2a!" &amp; ADDRESS(MATCH(ROW(),$BC:$BC, 0)-1, COLUMN(), 4))="X", "X", ""), "")</f>
        <v/>
      </c>
      <c r="M381">
        <f>IF(ISNUMBER(MATCH(ROW(),$BC:$BC, 0)), IF(INDIRECT("SP_2a!" &amp; ADDRESS(MATCH(ROW(),$BC:$BC, 0)-1, COLUMN(), 4))&lt;&gt;0, INDIRECT("SP_2a!" &amp; ADDRESS(MATCH(ROW(),$BC:$BC, 0)-1, COLUMN(), 4)), ""), "")</f>
        <v/>
      </c>
      <c r="N381">
        <f>IF(ISNUMBER(MATCH(ROW(),$BC:$BC, 0)), IF(INDIRECT("SP_2a!" &amp; ADDRESS(MATCH(ROW(),$BC:$BC, 0)-1, COLUMN(), 4))&lt;&gt;"", INDIRECT("SP_2a!" &amp; ADDRESS(MATCH(ROW(),$BC:$BC, 0)-1, COLUMN(), 4)), ""), "")</f>
        <v/>
      </c>
      <c r="O381">
        <f>IF(ISNUMBER(MATCH(ROW(),$BC:$BC, 0)), IF(INDIRECT("SP_2a!" &amp; ADDRESS(MATCH(ROW(),$BC:$BC, 0)-1, COLUMN(), 4))&lt;&gt;"", INDIRECT("SP_2a!" &amp; ADDRESS(MATCH(ROW(),$BC:$BC, 0)-1, COLUMN(), 4)), ""), "")</f>
        <v/>
      </c>
      <c r="P381">
        <f>IF(ISNUMBER(MATCH(ROW(),$BC:$BC, 0)), IF(INDIRECT("SP_2b!" &amp; ADDRESS(MATCH(ROW(),$BC:$BC, 0)-1, COLUMN()-4, 4))&lt;&gt;"", INDIRECT("SP_2b!" &amp; ADDRESS(MATCH(ROW(),$BC:$BC, 0)-1, COLUMN()-4, 4)), ""), "")</f>
        <v/>
      </c>
      <c r="Q381">
        <f>IF(ISNUMBER(MATCH(ROW(),$BC:$BC, 0)), IF(INDIRECT("SP_2b!" &amp; ADDRESS(MATCH(ROW(),$BC:$BC, 0)-1, COLUMN()-4, 4))&lt;&gt;"", INDIRECT("SP_2b!" &amp; ADDRESS(MATCH(ROW(),$BC:$BC, 0)-1, COLUMN()-4, 4)), ""), "")</f>
        <v/>
      </c>
      <c r="R381">
        <f>IF(ISNUMBER(MATCH(ROW(),$BC:$BC, 0)), IF(INDIRECT("SP_2b!" &amp; ADDRESS(MATCH(ROW(),$BC:$BC, 0)-1, COLUMN()-4, 4))&lt;&gt;"", INDIRECT("SP_2b!" &amp; ADDRESS(MATCH(ROW(),$BC:$BC, 0)-1, COLUMN()-4, 4)), ""), "")</f>
        <v/>
      </c>
      <c r="S381">
        <f>IF(ISNUMBER(MATCH(ROW(),$BC:$BC, 0)), IF(INDIRECT("SP_2b!" &amp; ADDRESS(MATCH(ROW(),$BC:$BC, 0)-1, COLUMN()-4, 4))&lt;&gt;"", INDIRECT("SP_2b!" &amp; ADDRESS(MATCH(ROW(),$BC:$BC, 0)-1, COLUMN()-4, 4)), ""), "")</f>
        <v/>
      </c>
      <c r="T381">
        <f>IF(ISNUMBER(MATCH(ROW(),$BC:$BC, 0)), IF(INDIRECT("SP_2b!" &amp; ADDRESS(MATCH(ROW(),$BC:$BC, 0)-1, COLUMN()-4, 4))&lt;&gt;"", INDIRECT("SP_2b!" &amp; ADDRESS(MATCH(ROW(),$BC:$BC, 0)-1, COLUMN()-4, 4)), ""), "")</f>
        <v/>
      </c>
      <c r="U381">
        <f>IF(ISNUMBER(MATCH(ROW(),$BC:$BC, 0)), IF(INDIRECT("SP_2b!" &amp; ADDRESS(MATCH(ROW(),$BC:$BC, 0)-1, COLUMN()-4, 4))&lt;&gt;"", INDIRECT("SP_2b!" &amp; ADDRESS(MATCH(ROW(),$BC:$BC, 0)-1, COLUMN()-4, 4)), ""), "")</f>
        <v/>
      </c>
      <c r="V381">
        <f>IF(ISNUMBER(MATCH(ROW(),$BC:$BC, 0)), IF(INDIRECT("SP_2b!" &amp; ADDRESS(MATCH(ROW(),$BC:$BC, 0)-1, COLUMN()-4, 4))&lt;&gt;"", INDIRECT("SP_2b!" &amp; ADDRESS(MATCH(ROW(),$BC:$BC, 0)-1, COLUMN()-4, 4)), ""), "")</f>
        <v/>
      </c>
      <c r="W381">
        <f>IF(ISNUMBER(MATCH(ROW(),$BC:$BC, 0)), IF(INDIRECT("SP_2b!" &amp; ADDRESS(MATCH(ROW(),$BC:$BC, 0)-1, COLUMN()-4, 4))&lt;&gt;"", INDIRECT("SP_2b!" &amp; ADDRESS(MATCH(ROW(),$BC:$BC, 0)-1, COLUMN()-4, 4)), ""), "")</f>
        <v/>
      </c>
      <c r="X381">
        <f>IF(ISNUMBER(MATCH(ROW(),$BC:$BC, 0)), IF(INDIRECT("SP_2b!" &amp; ADDRESS(MATCH(ROW(),$BC:$BC, 0)-1, COLUMN()-4, 4))&lt;&gt;"", INDIRECT("SP_2b!" &amp; ADDRESS(MATCH(ROW(),$BC:$BC, 0)-1, COLUMN()-4, 4)), ""), "")</f>
        <v/>
      </c>
      <c r="Y381">
        <f>IF(ISNUMBER(MATCH(ROW(),$BC:$BC, 0)), IF(INDIRECT("SP_2b!" &amp; ADDRESS(MATCH(ROW(),$BC:$BC, 0)-1, COLUMN()-4, 4))&lt;&gt;"", INDIRECT("SP_2b!" &amp; ADDRESS(MATCH(ROW(),$BC:$BC, 0)-1, COLUMN()-4, 4)), ""), "")</f>
        <v/>
      </c>
      <c r="Z381">
        <f>IF(ISNUMBER(MATCH(ROW(),$BC:$BC, 0)), IF(INDIRECT("SP_2b!" &amp; ADDRESS(MATCH(ROW(),$BC:$BC, 0)-1, COLUMN()-4, 4))&lt;&gt;"", INDIRECT("SP_2b!" &amp; ADDRESS(MATCH(ROW(),$BC:$BC, 0)-1, COLUMN()-4, 4)), ""), "")</f>
        <v/>
      </c>
      <c r="AA381">
        <f>IF(ISNUMBER(MATCH(ROW(),$BC:$BC, 0)), IF(INDIRECT("SP_2b!" &amp; ADDRESS(MATCH(ROW(),$BC:$BC, 0)-1, COLUMN()-4, 4))&lt;&gt;"", INDIRECT("SP_2b!" &amp; ADDRESS(MATCH(ROW(),$BC:$BC, 0)-1, COLUMN()-4, 4)), ""), "")</f>
        <v/>
      </c>
      <c r="AB381">
        <f>IF(ISNUMBER(MATCH(ROW(),$BC:$BC, 0)), IF(INDIRECT("SP_2b!" &amp; ADDRESS(MATCH(ROW(),$BC:$BC, 0)-1, COLUMN()-4, 4))&lt;&gt;"", INDIRECT("SP_2b!" &amp; ADDRESS(MATCH(ROW(),$BC:$BC, 0)-1, COLUMN()-4, 4)), ""), "")</f>
        <v/>
      </c>
      <c r="AC381">
        <f>IF(ISNUMBER(MATCH(ROW(),$BC:$BC, 0)), IF(INDIRECT("SP_2b!" &amp; ADDRESS(MATCH(ROW(),$BC:$BC, 0)-1, COLUMN()-4, 4))&lt;&gt;"", INDIRECT("SP_2b!" &amp; ADDRESS(MATCH(ROW(),$BC:$BC, 0)-1, COLUMN()-4, 4)), ""), "")</f>
        <v/>
      </c>
      <c r="AD381">
        <f>IF(ISNUMBER(MATCH(ROW(),$BC:$BC, 0)), IF(INDIRECT("SP_2b!" &amp; ADDRESS(MATCH(ROW(),$BC:$BC, 0)-1, COLUMN()-4, 4))&lt;&gt;"", INDIRECT("SP_2b!" &amp; ADDRESS(MATCH(ROW(),$BC:$BC, 0)-1, COLUMN()-4, 4)), ""), "")</f>
        <v/>
      </c>
      <c r="AE381">
        <f>IF(ISNUMBER(MATCH(ROW(),$BC:$BC, 0)), IF(OR(INDIRECT("SP_2b!" &amp; ADDRESS(MATCH(ROW(),$BC:$BC, 0)-1, COLUMN()-4, 4))="", INDIRECT("SP_2b!" &amp; ADDRESS(MATCH(ROW(),$BC:$BC, 0)-1, COLUMN()-4, 4))=0), "", INDIRECT("SP_2b!" &amp; ADDRESS(MATCH(ROW(),$BC:$BC, 0)-1, COLUMN()-4, 4))), "")</f>
        <v/>
      </c>
      <c r="AF381">
        <f>IF(ISNUMBER(MATCH(ROW(),$BC:$BC, 0)), IF(OR(INDIRECT("SP_2b!" &amp; ADDRESS(MATCH(ROW(),$BC:$BC, 0)-1, COLUMN()-4, 4))="", INDIRECT("SP_2b!" &amp; ADDRESS(MATCH(ROW(),$BC:$BC, 0)-1, COLUMN()-4, 4))=0), "", INDIRECT("SP_2b!" &amp; ADDRESS(MATCH(ROW(),$BC:$BC, 0)-1, COLUMN()-4, 4))), "")</f>
        <v/>
      </c>
      <c r="AG381">
        <f>IF(ISNUMBER(MATCH(ROW(),$BC:$BC, 0)), IF(OR(INDIRECT("SP_2b!" &amp; ADDRESS(MATCH(ROW(),$BC:$BC, 0)-1, COLUMN()-4, 4))="", INDIRECT("SP_2b!" &amp; ADDRESS(MATCH(ROW(),$BC:$BC, 0)-1, COLUMN()-4, 4))=0), "", INDIRECT("SP_2b!" &amp; ADDRESS(MATCH(ROW(),$BC:$BC, 0)-1, COLUMN()-4, 4))), "")</f>
        <v/>
      </c>
      <c r="AH381">
        <f>IF(ISNUMBER(MATCH(ROW(),$BC:$BC, 0)), IF(OR(INDIRECT("SP_2b!" &amp; ADDRESS(MATCH(ROW(),$BC:$BC, 0)-1, COLUMN()-4, 4))="", INDIRECT("SP_2b!" &amp; ADDRESS(MATCH(ROW(),$BC:$BC, 0)-1, COLUMN()-4, 4))=0), "", INDIRECT("SP_2b!" &amp; ADDRESS(MATCH(ROW(),$BC:$BC, 0)-1, COLUMN()-4, 4))), "")</f>
        <v/>
      </c>
      <c r="AI381">
        <f>IF(ISNUMBER(MATCH(ROW(),$BC:$BC, 0)), IF(OR(INDIRECT("SP_2b!" &amp; ADDRESS(MATCH(ROW(),$BC:$BC, 0)-1, COLUMN()-4, 4))="", INDIRECT("SP_2b!" &amp; ADDRESS(MATCH(ROW(),$BC:$BC, 0)-1, COLUMN()-4, 4))=0), "", INDIRECT("SP_2b!" &amp; ADDRESS(MATCH(ROW(),$BC:$BC, 0)-1, COLUMN()-4, 4))), "")</f>
        <v/>
      </c>
      <c r="AJ381">
        <f>IF(ISNUMBER(MATCH(ROW(),$BC:$BC, 0)), IF(OR(INDIRECT("SP_2b!" &amp; ADDRESS(MATCH(ROW(),$BC:$BC, 0)-1, COLUMN()-4, 4))="", INDIRECT("SP_2b!" &amp; ADDRESS(MATCH(ROW(),$BC:$BC, 0)-1, COLUMN()-4, 4))=0), "", INDIRECT("SP_2b!" &amp; ADDRESS(MATCH(ROW(),$BC:$BC, 0)-1, COLUMN()-4, 4))), "")</f>
        <v/>
      </c>
      <c r="AK381">
        <f>IF(ISNUMBER(MATCH(ROW(),$BC:$BC, 0)), IF(OR(INDIRECT("SP_2b!" &amp; ADDRESS(MATCH(ROW(),$BC:$BC, 0)-1, COLUMN()-4, 4))="", INDIRECT("SP_2b!" &amp; ADDRESS(MATCH(ROW(),$BC:$BC, 0)-1, COLUMN()-4, 4))=0), "", INDIRECT("SP_2b!" &amp; ADDRESS(MATCH(ROW(),$BC:$BC, 0)-1, COLUMN()-4, 4))), "")</f>
        <v/>
      </c>
      <c r="AL381">
        <f>IF(ISNUMBER(MATCH(ROW(),$BC:$BC, 0)), IF(OR(INDIRECT("SP_2b!" &amp; ADDRESS(MATCH(ROW(),$BC:$BC, 0)-1, COLUMN()-4, 4))="", INDIRECT("SP_2b!" &amp; ADDRESS(MATCH(ROW(),$BC:$BC, 0)-1, COLUMN()-4, 4))=0), "", INDIRECT("SP_2b!" &amp; ADDRESS(MATCH(ROW(),$BC:$BC, 0)-1, COLUMN()-4, 4))), "")</f>
        <v/>
      </c>
      <c r="AM381">
        <f>IF(ISNUMBER(MATCH(ROW(),$BC:$BC, 0)), IF(OR(INDIRECT("SP_2b!" &amp; ADDRESS(MATCH(ROW(),$BC:$BC, 0)-1, COLUMN()-4, 4))="", INDIRECT("SP_2b!" &amp; ADDRESS(MATCH(ROW(),$BC:$BC, 0)-1, COLUMN()-4, 4))=0), "", INDIRECT("SP_2b!" &amp; ADDRESS(MATCH(ROW(),$BC:$BC, 0)-1, COLUMN()-4, 4))), "")</f>
        <v/>
      </c>
      <c r="AN381">
        <f>IF(ISNUMBER(MATCH(ROW(),$BC:$BC, 0)), IF(INDIRECT("SP_2b!" &amp; ADDRESS(MATCH(ROW(),$BC:$BC, 0)-1, COLUMN()-4, 4))&lt;&gt;"", INDIRECT("SP_2b!" &amp; ADDRESS(MATCH(ROW(),$BC:$BC, 0)-1, COLUMN()-4, 4)), ""), "")</f>
        <v/>
      </c>
      <c r="AO381">
        <f>IF(ISNUMBER(MATCH(ROW(),$BC:$BC, 0)), IF(INDIRECT("SP_2a!" &amp; ADDRESS(MATCH(ROW(),$BC:$BC, 0)-1, 16, 4))&lt;&gt;"", INDIRECT("SP_2a!" &amp; ADDRESS(MATCH(ROW(),$BC:$BC, 0)-1, 16, 4)), ""), "")</f>
        <v/>
      </c>
    </row>
    <row r="382">
      <c r="C382">
        <f>IF(ISNUMBER(MATCH(ROW(),$AZ:$AZ, 0)), INDIRECT("SP_2a!" &amp; ADDRESS(MATCH(ROW(),$AZ:$AZ, 0)-1, COLUMN(), 4)), "")</f>
        <v/>
      </c>
      <c r="D382">
        <f>IF(ISNUMBER(MATCH(ROW(),$BA:$BA, 0)), INDIRECT("SP_2a!" &amp; ADDRESS(MATCH(ROW(),$BA:$BA, 0)-1, COLUMN(), 4)), "")</f>
        <v/>
      </c>
      <c r="E382">
        <f>IF(ISNUMBER(MATCH(ROW(),$BB:$BB, 0)), INDIRECT("SP_2a!" &amp; ADDRESS(MATCH(ROW(),$BB:$BB, 0)-1, COLUMN(), 4)), "")</f>
        <v/>
      </c>
      <c r="F382">
        <f>IF(ISNUMBER(MATCH(ROW(),$BB:$BB, 0)), IF(INDIRECT("SP_2a!" &amp; ADDRESS(MATCH(ROW(),$BB:$BB, 0)-1, COLUMN(), 4))=1, "X", ""), "")</f>
        <v/>
      </c>
      <c r="G382">
        <f>IF(ISNUMBER(MATCH(ROW(),$BB:$BB, 0)), IF(INDIRECT("SP_2a!" &amp; ADDRESS(MATCH(ROW(),$BB:$BB, 0)-1, COLUMN(), 4))=1, "X", ""), "")</f>
        <v/>
      </c>
      <c r="H382">
        <f>IF(ISNUMBER(MATCH(ROW(),$BB:$BB, 0)), INDIRECT("SP_2a!" &amp; ADDRESS(MATCH(ROW(),$BB:$BB, 0)-1, COLUMN(), 4)), "")</f>
        <v/>
      </c>
      <c r="I382">
        <f>IF(ISNUMBER(MATCH(ROW(),$BC:$BC, 0)), IF(INDIRECT("SP_2a!" &amp; ADDRESS(MATCH(ROW(),$BC:$BC, 0)-1, COLUMN(), 4))&lt;&gt;"", INDIRECT("SP_2a!" &amp; ADDRESS(MATCH(ROW(),$BC:$BC, 0)-1, COLUMN(), 4)), ""), "")</f>
        <v/>
      </c>
      <c r="J382">
        <f>IF(ISNUMBER(MATCH(ROW(),$BC:$BC, 0)), IF(INDIRECT("SP_2a!" &amp; ADDRESS(MATCH(ROW(),$BC:$BC, 0)-1, COLUMN(), 4))&lt;&gt;"", INDIRECT("SP_2a!" &amp; ADDRESS(MATCH(ROW(),$BC:$BC, 0)-1, COLUMN(), 4)), ""), "")</f>
        <v/>
      </c>
      <c r="K382">
        <f>IF(ISNUMBER(MATCH(ROW(),$BC:$BC, 0)), IF(INDIRECT("SP_2a!" &amp; ADDRESS(MATCH(ROW(),$BC:$BC, 0)-1, COLUMN(), 4))&lt;&gt;"", INDIRECT("SP_2a!" &amp; ADDRESS(MATCH(ROW(),$BC:$BC, 0)-1, COLUMN(), 4)), ""), "")</f>
        <v/>
      </c>
      <c r="L382">
        <f>IF(ISNUMBER(MATCH(ROW(),$BC:$BC, 0)), IF(INDIRECT("SP_2a!" &amp; ADDRESS(MATCH(ROW(),$BC:$BC, 0)-1, COLUMN(), 4))="X", "X", ""), "")</f>
        <v/>
      </c>
      <c r="M382">
        <f>IF(ISNUMBER(MATCH(ROW(),$BC:$BC, 0)), IF(INDIRECT("SP_2a!" &amp; ADDRESS(MATCH(ROW(),$BC:$BC, 0)-1, COLUMN(), 4))&lt;&gt;0, INDIRECT("SP_2a!" &amp; ADDRESS(MATCH(ROW(),$BC:$BC, 0)-1, COLUMN(), 4)), ""), "")</f>
        <v/>
      </c>
      <c r="N382">
        <f>IF(ISNUMBER(MATCH(ROW(),$BC:$BC, 0)), IF(INDIRECT("SP_2a!" &amp; ADDRESS(MATCH(ROW(),$BC:$BC, 0)-1, COLUMN(), 4))&lt;&gt;"", INDIRECT("SP_2a!" &amp; ADDRESS(MATCH(ROW(),$BC:$BC, 0)-1, COLUMN(), 4)), ""), "")</f>
        <v/>
      </c>
      <c r="O382">
        <f>IF(ISNUMBER(MATCH(ROW(),$BC:$BC, 0)), IF(INDIRECT("SP_2a!" &amp; ADDRESS(MATCH(ROW(),$BC:$BC, 0)-1, COLUMN(), 4))&lt;&gt;"", INDIRECT("SP_2a!" &amp; ADDRESS(MATCH(ROW(),$BC:$BC, 0)-1, COLUMN(), 4)), ""), "")</f>
        <v/>
      </c>
      <c r="P382">
        <f>IF(ISNUMBER(MATCH(ROW(),$BC:$BC, 0)), IF(INDIRECT("SP_2b!" &amp; ADDRESS(MATCH(ROW(),$BC:$BC, 0)-1, COLUMN()-4, 4))&lt;&gt;"", INDIRECT("SP_2b!" &amp; ADDRESS(MATCH(ROW(),$BC:$BC, 0)-1, COLUMN()-4, 4)), ""), "")</f>
        <v/>
      </c>
      <c r="Q382">
        <f>IF(ISNUMBER(MATCH(ROW(),$BC:$BC, 0)), IF(INDIRECT("SP_2b!" &amp; ADDRESS(MATCH(ROW(),$BC:$BC, 0)-1, COLUMN()-4, 4))&lt;&gt;"", INDIRECT("SP_2b!" &amp; ADDRESS(MATCH(ROW(),$BC:$BC, 0)-1, COLUMN()-4, 4)), ""), "")</f>
        <v/>
      </c>
      <c r="R382">
        <f>IF(ISNUMBER(MATCH(ROW(),$BC:$BC, 0)), IF(INDIRECT("SP_2b!" &amp; ADDRESS(MATCH(ROW(),$BC:$BC, 0)-1, COLUMN()-4, 4))&lt;&gt;"", INDIRECT("SP_2b!" &amp; ADDRESS(MATCH(ROW(),$BC:$BC, 0)-1, COLUMN()-4, 4)), ""), "")</f>
        <v/>
      </c>
      <c r="S382">
        <f>IF(ISNUMBER(MATCH(ROW(),$BC:$BC, 0)), IF(INDIRECT("SP_2b!" &amp; ADDRESS(MATCH(ROW(),$BC:$BC, 0)-1, COLUMN()-4, 4))&lt;&gt;"", INDIRECT("SP_2b!" &amp; ADDRESS(MATCH(ROW(),$BC:$BC, 0)-1, COLUMN()-4, 4)), ""), "")</f>
        <v/>
      </c>
      <c r="T382">
        <f>IF(ISNUMBER(MATCH(ROW(),$BC:$BC, 0)), IF(INDIRECT("SP_2b!" &amp; ADDRESS(MATCH(ROW(),$BC:$BC, 0)-1, COLUMN()-4, 4))&lt;&gt;"", INDIRECT("SP_2b!" &amp; ADDRESS(MATCH(ROW(),$BC:$BC, 0)-1, COLUMN()-4, 4)), ""), "")</f>
        <v/>
      </c>
      <c r="U382">
        <f>IF(ISNUMBER(MATCH(ROW(),$BC:$BC, 0)), IF(INDIRECT("SP_2b!" &amp; ADDRESS(MATCH(ROW(),$BC:$BC, 0)-1, COLUMN()-4, 4))&lt;&gt;"", INDIRECT("SP_2b!" &amp; ADDRESS(MATCH(ROW(),$BC:$BC, 0)-1, COLUMN()-4, 4)), ""), "")</f>
        <v/>
      </c>
      <c r="V382">
        <f>IF(ISNUMBER(MATCH(ROW(),$BC:$BC, 0)), IF(INDIRECT("SP_2b!" &amp; ADDRESS(MATCH(ROW(),$BC:$BC, 0)-1, COLUMN()-4, 4))&lt;&gt;"", INDIRECT("SP_2b!" &amp; ADDRESS(MATCH(ROW(),$BC:$BC, 0)-1, COLUMN()-4, 4)), ""), "")</f>
        <v/>
      </c>
      <c r="W382">
        <f>IF(ISNUMBER(MATCH(ROW(),$BC:$BC, 0)), IF(INDIRECT("SP_2b!" &amp; ADDRESS(MATCH(ROW(),$BC:$BC, 0)-1, COLUMN()-4, 4))&lt;&gt;"", INDIRECT("SP_2b!" &amp; ADDRESS(MATCH(ROW(),$BC:$BC, 0)-1, COLUMN()-4, 4)), ""), "")</f>
        <v/>
      </c>
      <c r="X382">
        <f>IF(ISNUMBER(MATCH(ROW(),$BC:$BC, 0)), IF(INDIRECT("SP_2b!" &amp; ADDRESS(MATCH(ROW(),$BC:$BC, 0)-1, COLUMN()-4, 4))&lt;&gt;"", INDIRECT("SP_2b!" &amp; ADDRESS(MATCH(ROW(),$BC:$BC, 0)-1, COLUMN()-4, 4)), ""), "")</f>
        <v/>
      </c>
      <c r="Y382">
        <f>IF(ISNUMBER(MATCH(ROW(),$BC:$BC, 0)), IF(INDIRECT("SP_2b!" &amp; ADDRESS(MATCH(ROW(),$BC:$BC, 0)-1, COLUMN()-4, 4))&lt;&gt;"", INDIRECT("SP_2b!" &amp; ADDRESS(MATCH(ROW(),$BC:$BC, 0)-1, COLUMN()-4, 4)), ""), "")</f>
        <v/>
      </c>
      <c r="Z382">
        <f>IF(ISNUMBER(MATCH(ROW(),$BC:$BC, 0)), IF(INDIRECT("SP_2b!" &amp; ADDRESS(MATCH(ROW(),$BC:$BC, 0)-1, COLUMN()-4, 4))&lt;&gt;"", INDIRECT("SP_2b!" &amp; ADDRESS(MATCH(ROW(),$BC:$BC, 0)-1, COLUMN()-4, 4)), ""), "")</f>
        <v/>
      </c>
      <c r="AA382">
        <f>IF(ISNUMBER(MATCH(ROW(),$BC:$BC, 0)), IF(INDIRECT("SP_2b!" &amp; ADDRESS(MATCH(ROW(),$BC:$BC, 0)-1, COLUMN()-4, 4))&lt;&gt;"", INDIRECT("SP_2b!" &amp; ADDRESS(MATCH(ROW(),$BC:$BC, 0)-1, COLUMN()-4, 4)), ""), "")</f>
        <v/>
      </c>
      <c r="AB382">
        <f>IF(ISNUMBER(MATCH(ROW(),$BC:$BC, 0)), IF(INDIRECT("SP_2b!" &amp; ADDRESS(MATCH(ROW(),$BC:$BC, 0)-1, COLUMN()-4, 4))&lt;&gt;"", INDIRECT("SP_2b!" &amp; ADDRESS(MATCH(ROW(),$BC:$BC, 0)-1, COLUMN()-4, 4)), ""), "")</f>
        <v/>
      </c>
      <c r="AC382">
        <f>IF(ISNUMBER(MATCH(ROW(),$BC:$BC, 0)), IF(INDIRECT("SP_2b!" &amp; ADDRESS(MATCH(ROW(),$BC:$BC, 0)-1, COLUMN()-4, 4))&lt;&gt;"", INDIRECT("SP_2b!" &amp; ADDRESS(MATCH(ROW(),$BC:$BC, 0)-1, COLUMN()-4, 4)), ""), "")</f>
        <v/>
      </c>
      <c r="AD382">
        <f>IF(ISNUMBER(MATCH(ROW(),$BC:$BC, 0)), IF(INDIRECT("SP_2b!" &amp; ADDRESS(MATCH(ROW(),$BC:$BC, 0)-1, COLUMN()-4, 4))&lt;&gt;"", INDIRECT("SP_2b!" &amp; ADDRESS(MATCH(ROW(),$BC:$BC, 0)-1, COLUMN()-4, 4)), ""), "")</f>
        <v/>
      </c>
      <c r="AE382">
        <f>IF(ISNUMBER(MATCH(ROW(),$BC:$BC, 0)), IF(OR(INDIRECT("SP_2b!" &amp; ADDRESS(MATCH(ROW(),$BC:$BC, 0)-1, COLUMN()-4, 4))="", INDIRECT("SP_2b!" &amp; ADDRESS(MATCH(ROW(),$BC:$BC, 0)-1, COLUMN()-4, 4))=0), "", INDIRECT("SP_2b!" &amp; ADDRESS(MATCH(ROW(),$BC:$BC, 0)-1, COLUMN()-4, 4))), "")</f>
        <v/>
      </c>
      <c r="AF382">
        <f>IF(ISNUMBER(MATCH(ROW(),$BC:$BC, 0)), IF(OR(INDIRECT("SP_2b!" &amp; ADDRESS(MATCH(ROW(),$BC:$BC, 0)-1, COLUMN()-4, 4))="", INDIRECT("SP_2b!" &amp; ADDRESS(MATCH(ROW(),$BC:$BC, 0)-1, COLUMN()-4, 4))=0), "", INDIRECT("SP_2b!" &amp; ADDRESS(MATCH(ROW(),$BC:$BC, 0)-1, COLUMN()-4, 4))), "")</f>
        <v/>
      </c>
      <c r="AG382">
        <f>IF(ISNUMBER(MATCH(ROW(),$BC:$BC, 0)), IF(OR(INDIRECT("SP_2b!" &amp; ADDRESS(MATCH(ROW(),$BC:$BC, 0)-1, COLUMN()-4, 4))="", INDIRECT("SP_2b!" &amp; ADDRESS(MATCH(ROW(),$BC:$BC, 0)-1, COLUMN()-4, 4))=0), "", INDIRECT("SP_2b!" &amp; ADDRESS(MATCH(ROW(),$BC:$BC, 0)-1, COLUMN()-4, 4))), "")</f>
        <v/>
      </c>
      <c r="AH382">
        <f>IF(ISNUMBER(MATCH(ROW(),$BC:$BC, 0)), IF(OR(INDIRECT("SP_2b!" &amp; ADDRESS(MATCH(ROW(),$BC:$BC, 0)-1, COLUMN()-4, 4))="", INDIRECT("SP_2b!" &amp; ADDRESS(MATCH(ROW(),$BC:$BC, 0)-1, COLUMN()-4, 4))=0), "", INDIRECT("SP_2b!" &amp; ADDRESS(MATCH(ROW(),$BC:$BC, 0)-1, COLUMN()-4, 4))), "")</f>
        <v/>
      </c>
      <c r="AI382">
        <f>IF(ISNUMBER(MATCH(ROW(),$BC:$BC, 0)), IF(OR(INDIRECT("SP_2b!" &amp; ADDRESS(MATCH(ROW(),$BC:$BC, 0)-1, COLUMN()-4, 4))="", INDIRECT("SP_2b!" &amp; ADDRESS(MATCH(ROW(),$BC:$BC, 0)-1, COLUMN()-4, 4))=0), "", INDIRECT("SP_2b!" &amp; ADDRESS(MATCH(ROW(),$BC:$BC, 0)-1, COLUMN()-4, 4))), "")</f>
        <v/>
      </c>
      <c r="AJ382">
        <f>IF(ISNUMBER(MATCH(ROW(),$BC:$BC, 0)), IF(OR(INDIRECT("SP_2b!" &amp; ADDRESS(MATCH(ROW(),$BC:$BC, 0)-1, COLUMN()-4, 4))="", INDIRECT("SP_2b!" &amp; ADDRESS(MATCH(ROW(),$BC:$BC, 0)-1, COLUMN()-4, 4))=0), "", INDIRECT("SP_2b!" &amp; ADDRESS(MATCH(ROW(),$BC:$BC, 0)-1, COLUMN()-4, 4))), "")</f>
        <v/>
      </c>
      <c r="AK382">
        <f>IF(ISNUMBER(MATCH(ROW(),$BC:$BC, 0)), IF(OR(INDIRECT("SP_2b!" &amp; ADDRESS(MATCH(ROW(),$BC:$BC, 0)-1, COLUMN()-4, 4))="", INDIRECT("SP_2b!" &amp; ADDRESS(MATCH(ROW(),$BC:$BC, 0)-1, COLUMN()-4, 4))=0), "", INDIRECT("SP_2b!" &amp; ADDRESS(MATCH(ROW(),$BC:$BC, 0)-1, COLUMN()-4, 4))), "")</f>
        <v/>
      </c>
      <c r="AL382">
        <f>IF(ISNUMBER(MATCH(ROW(),$BC:$BC, 0)), IF(OR(INDIRECT("SP_2b!" &amp; ADDRESS(MATCH(ROW(),$BC:$BC, 0)-1, COLUMN()-4, 4))="", INDIRECT("SP_2b!" &amp; ADDRESS(MATCH(ROW(),$BC:$BC, 0)-1, COLUMN()-4, 4))=0), "", INDIRECT("SP_2b!" &amp; ADDRESS(MATCH(ROW(),$BC:$BC, 0)-1, COLUMN()-4, 4))), "")</f>
        <v/>
      </c>
      <c r="AM382">
        <f>IF(ISNUMBER(MATCH(ROW(),$BC:$BC, 0)), IF(OR(INDIRECT("SP_2b!" &amp; ADDRESS(MATCH(ROW(),$BC:$BC, 0)-1, COLUMN()-4, 4))="", INDIRECT("SP_2b!" &amp; ADDRESS(MATCH(ROW(),$BC:$BC, 0)-1, COLUMN()-4, 4))=0), "", INDIRECT("SP_2b!" &amp; ADDRESS(MATCH(ROW(),$BC:$BC, 0)-1, COLUMN()-4, 4))), "")</f>
        <v/>
      </c>
      <c r="AN382">
        <f>IF(ISNUMBER(MATCH(ROW(),$BC:$BC, 0)), IF(INDIRECT("SP_2b!" &amp; ADDRESS(MATCH(ROW(),$BC:$BC, 0)-1, COLUMN()-4, 4))&lt;&gt;"", INDIRECT("SP_2b!" &amp; ADDRESS(MATCH(ROW(),$BC:$BC, 0)-1, COLUMN()-4, 4)), ""), "")</f>
        <v/>
      </c>
      <c r="AO382">
        <f>IF(ISNUMBER(MATCH(ROW(),$BC:$BC, 0)), IF(INDIRECT("SP_2a!" &amp; ADDRESS(MATCH(ROW(),$BC:$BC, 0)-1, 16, 4))&lt;&gt;"", INDIRECT("SP_2a!" &amp; ADDRESS(MATCH(ROW(),$BC:$BC, 0)-1, 16, 4)), ""), "")</f>
        <v/>
      </c>
    </row>
    <row r="383">
      <c r="C383">
        <f>IF(ISNUMBER(MATCH(ROW(),$AZ:$AZ, 0)), INDIRECT("SP_2a!" &amp; ADDRESS(MATCH(ROW(),$AZ:$AZ, 0)-1, COLUMN(), 4)), "")</f>
        <v/>
      </c>
      <c r="D383">
        <f>IF(ISNUMBER(MATCH(ROW(),$BA:$BA, 0)), INDIRECT("SP_2a!" &amp; ADDRESS(MATCH(ROW(),$BA:$BA, 0)-1, COLUMN(), 4)), "")</f>
        <v/>
      </c>
      <c r="E383">
        <f>IF(ISNUMBER(MATCH(ROW(),$BB:$BB, 0)), INDIRECT("SP_2a!" &amp; ADDRESS(MATCH(ROW(),$BB:$BB, 0)-1, COLUMN(), 4)), "")</f>
        <v/>
      </c>
      <c r="F383">
        <f>IF(ISNUMBER(MATCH(ROW(),$BB:$BB, 0)), IF(INDIRECT("SP_2a!" &amp; ADDRESS(MATCH(ROW(),$BB:$BB, 0)-1, COLUMN(), 4))=1, "X", ""), "")</f>
        <v/>
      </c>
      <c r="G383">
        <f>IF(ISNUMBER(MATCH(ROW(),$BB:$BB, 0)), IF(INDIRECT("SP_2a!" &amp; ADDRESS(MATCH(ROW(),$BB:$BB, 0)-1, COLUMN(), 4))=1, "X", ""), "")</f>
        <v/>
      </c>
      <c r="H383">
        <f>IF(ISNUMBER(MATCH(ROW(),$BB:$BB, 0)), INDIRECT("SP_2a!" &amp; ADDRESS(MATCH(ROW(),$BB:$BB, 0)-1, COLUMN(), 4)), "")</f>
        <v/>
      </c>
      <c r="I383">
        <f>IF(ISNUMBER(MATCH(ROW(),$BC:$BC, 0)), IF(INDIRECT("SP_2a!" &amp; ADDRESS(MATCH(ROW(),$BC:$BC, 0)-1, COLUMN(), 4))&lt;&gt;"", INDIRECT("SP_2a!" &amp; ADDRESS(MATCH(ROW(),$BC:$BC, 0)-1, COLUMN(), 4)), ""), "")</f>
        <v/>
      </c>
      <c r="J383">
        <f>IF(ISNUMBER(MATCH(ROW(),$BC:$BC, 0)), IF(INDIRECT("SP_2a!" &amp; ADDRESS(MATCH(ROW(),$BC:$BC, 0)-1, COLUMN(), 4))&lt;&gt;"", INDIRECT("SP_2a!" &amp; ADDRESS(MATCH(ROW(),$BC:$BC, 0)-1, COLUMN(), 4)), ""), "")</f>
        <v/>
      </c>
      <c r="K383">
        <f>IF(ISNUMBER(MATCH(ROW(),$BC:$BC, 0)), IF(INDIRECT("SP_2a!" &amp; ADDRESS(MATCH(ROW(),$BC:$BC, 0)-1, COLUMN(), 4))&lt;&gt;"", INDIRECT("SP_2a!" &amp; ADDRESS(MATCH(ROW(),$BC:$BC, 0)-1, COLUMN(), 4)), ""), "")</f>
        <v/>
      </c>
      <c r="L383">
        <f>IF(ISNUMBER(MATCH(ROW(),$BC:$BC, 0)), IF(INDIRECT("SP_2a!" &amp; ADDRESS(MATCH(ROW(),$BC:$BC, 0)-1, COLUMN(), 4))="X", "X", ""), "")</f>
        <v/>
      </c>
      <c r="M383">
        <f>IF(ISNUMBER(MATCH(ROW(),$BC:$BC, 0)), IF(INDIRECT("SP_2a!" &amp; ADDRESS(MATCH(ROW(),$BC:$BC, 0)-1, COLUMN(), 4))&lt;&gt;0, INDIRECT("SP_2a!" &amp; ADDRESS(MATCH(ROW(),$BC:$BC, 0)-1, COLUMN(), 4)), ""), "")</f>
        <v/>
      </c>
      <c r="N383">
        <f>IF(ISNUMBER(MATCH(ROW(),$BC:$BC, 0)), IF(INDIRECT("SP_2a!" &amp; ADDRESS(MATCH(ROW(),$BC:$BC, 0)-1, COLUMN(), 4))&lt;&gt;"", INDIRECT("SP_2a!" &amp; ADDRESS(MATCH(ROW(),$BC:$BC, 0)-1, COLUMN(), 4)), ""), "")</f>
        <v/>
      </c>
      <c r="O383">
        <f>IF(ISNUMBER(MATCH(ROW(),$BC:$BC, 0)), IF(INDIRECT("SP_2a!" &amp; ADDRESS(MATCH(ROW(),$BC:$BC, 0)-1, COLUMN(), 4))&lt;&gt;"", INDIRECT("SP_2a!" &amp; ADDRESS(MATCH(ROW(),$BC:$BC, 0)-1, COLUMN(), 4)), ""), "")</f>
        <v/>
      </c>
      <c r="P383">
        <f>IF(ISNUMBER(MATCH(ROW(),$BC:$BC, 0)), IF(INDIRECT("SP_2b!" &amp; ADDRESS(MATCH(ROW(),$BC:$BC, 0)-1, COLUMN()-4, 4))&lt;&gt;"", INDIRECT("SP_2b!" &amp; ADDRESS(MATCH(ROW(),$BC:$BC, 0)-1, COLUMN()-4, 4)), ""), "")</f>
        <v/>
      </c>
      <c r="Q383">
        <f>IF(ISNUMBER(MATCH(ROW(),$BC:$BC, 0)), IF(INDIRECT("SP_2b!" &amp; ADDRESS(MATCH(ROW(),$BC:$BC, 0)-1, COLUMN()-4, 4))&lt;&gt;"", INDIRECT("SP_2b!" &amp; ADDRESS(MATCH(ROW(),$BC:$BC, 0)-1, COLUMN()-4, 4)), ""), "")</f>
        <v/>
      </c>
      <c r="R383">
        <f>IF(ISNUMBER(MATCH(ROW(),$BC:$BC, 0)), IF(INDIRECT("SP_2b!" &amp; ADDRESS(MATCH(ROW(),$BC:$BC, 0)-1, COLUMN()-4, 4))&lt;&gt;"", INDIRECT("SP_2b!" &amp; ADDRESS(MATCH(ROW(),$BC:$BC, 0)-1, COLUMN()-4, 4)), ""), "")</f>
        <v/>
      </c>
      <c r="S383">
        <f>IF(ISNUMBER(MATCH(ROW(),$BC:$BC, 0)), IF(INDIRECT("SP_2b!" &amp; ADDRESS(MATCH(ROW(),$BC:$BC, 0)-1, COLUMN()-4, 4))&lt;&gt;"", INDIRECT("SP_2b!" &amp; ADDRESS(MATCH(ROW(),$BC:$BC, 0)-1, COLUMN()-4, 4)), ""), "")</f>
        <v/>
      </c>
      <c r="T383">
        <f>IF(ISNUMBER(MATCH(ROW(),$BC:$BC, 0)), IF(INDIRECT("SP_2b!" &amp; ADDRESS(MATCH(ROW(),$BC:$BC, 0)-1, COLUMN()-4, 4))&lt;&gt;"", INDIRECT("SP_2b!" &amp; ADDRESS(MATCH(ROW(),$BC:$BC, 0)-1, COLUMN()-4, 4)), ""), "")</f>
        <v/>
      </c>
      <c r="U383">
        <f>IF(ISNUMBER(MATCH(ROW(),$BC:$BC, 0)), IF(INDIRECT("SP_2b!" &amp; ADDRESS(MATCH(ROW(),$BC:$BC, 0)-1, COLUMN()-4, 4))&lt;&gt;"", INDIRECT("SP_2b!" &amp; ADDRESS(MATCH(ROW(),$BC:$BC, 0)-1, COLUMN()-4, 4)), ""), "")</f>
        <v/>
      </c>
      <c r="V383">
        <f>IF(ISNUMBER(MATCH(ROW(),$BC:$BC, 0)), IF(INDIRECT("SP_2b!" &amp; ADDRESS(MATCH(ROW(),$BC:$BC, 0)-1, COLUMN()-4, 4))&lt;&gt;"", INDIRECT("SP_2b!" &amp; ADDRESS(MATCH(ROW(),$BC:$BC, 0)-1, COLUMN()-4, 4)), ""), "")</f>
        <v/>
      </c>
      <c r="W383">
        <f>IF(ISNUMBER(MATCH(ROW(),$BC:$BC, 0)), IF(INDIRECT("SP_2b!" &amp; ADDRESS(MATCH(ROW(),$BC:$BC, 0)-1, COLUMN()-4, 4))&lt;&gt;"", INDIRECT("SP_2b!" &amp; ADDRESS(MATCH(ROW(),$BC:$BC, 0)-1, COLUMN()-4, 4)), ""), "")</f>
        <v/>
      </c>
      <c r="X383">
        <f>IF(ISNUMBER(MATCH(ROW(),$BC:$BC, 0)), IF(INDIRECT("SP_2b!" &amp; ADDRESS(MATCH(ROW(),$BC:$BC, 0)-1, COLUMN()-4, 4))&lt;&gt;"", INDIRECT("SP_2b!" &amp; ADDRESS(MATCH(ROW(),$BC:$BC, 0)-1, COLUMN()-4, 4)), ""), "")</f>
        <v/>
      </c>
      <c r="Y383">
        <f>IF(ISNUMBER(MATCH(ROW(),$BC:$BC, 0)), IF(INDIRECT("SP_2b!" &amp; ADDRESS(MATCH(ROW(),$BC:$BC, 0)-1, COLUMN()-4, 4))&lt;&gt;"", INDIRECT("SP_2b!" &amp; ADDRESS(MATCH(ROW(),$BC:$BC, 0)-1, COLUMN()-4, 4)), ""), "")</f>
        <v/>
      </c>
      <c r="Z383">
        <f>IF(ISNUMBER(MATCH(ROW(),$BC:$BC, 0)), IF(INDIRECT("SP_2b!" &amp; ADDRESS(MATCH(ROW(),$BC:$BC, 0)-1, COLUMN()-4, 4))&lt;&gt;"", INDIRECT("SP_2b!" &amp; ADDRESS(MATCH(ROW(),$BC:$BC, 0)-1, COLUMN()-4, 4)), ""), "")</f>
        <v/>
      </c>
      <c r="AA383">
        <f>IF(ISNUMBER(MATCH(ROW(),$BC:$BC, 0)), IF(INDIRECT("SP_2b!" &amp; ADDRESS(MATCH(ROW(),$BC:$BC, 0)-1, COLUMN()-4, 4))&lt;&gt;"", INDIRECT("SP_2b!" &amp; ADDRESS(MATCH(ROW(),$BC:$BC, 0)-1, COLUMN()-4, 4)), ""), "")</f>
        <v/>
      </c>
      <c r="AB383">
        <f>IF(ISNUMBER(MATCH(ROW(),$BC:$BC, 0)), IF(INDIRECT("SP_2b!" &amp; ADDRESS(MATCH(ROW(),$BC:$BC, 0)-1, COLUMN()-4, 4))&lt;&gt;"", INDIRECT("SP_2b!" &amp; ADDRESS(MATCH(ROW(),$BC:$BC, 0)-1, COLUMN()-4, 4)), ""), "")</f>
        <v/>
      </c>
      <c r="AC383">
        <f>IF(ISNUMBER(MATCH(ROW(),$BC:$BC, 0)), IF(INDIRECT("SP_2b!" &amp; ADDRESS(MATCH(ROW(),$BC:$BC, 0)-1, COLUMN()-4, 4))&lt;&gt;"", INDIRECT("SP_2b!" &amp; ADDRESS(MATCH(ROW(),$BC:$BC, 0)-1, COLUMN()-4, 4)), ""), "")</f>
        <v/>
      </c>
      <c r="AD383">
        <f>IF(ISNUMBER(MATCH(ROW(),$BC:$BC, 0)), IF(INDIRECT("SP_2b!" &amp; ADDRESS(MATCH(ROW(),$BC:$BC, 0)-1, COLUMN()-4, 4))&lt;&gt;"", INDIRECT("SP_2b!" &amp; ADDRESS(MATCH(ROW(),$BC:$BC, 0)-1, COLUMN()-4, 4)), ""), "")</f>
        <v/>
      </c>
      <c r="AE383">
        <f>IF(ISNUMBER(MATCH(ROW(),$BC:$BC, 0)), IF(OR(INDIRECT("SP_2b!" &amp; ADDRESS(MATCH(ROW(),$BC:$BC, 0)-1, COLUMN()-4, 4))="", INDIRECT("SP_2b!" &amp; ADDRESS(MATCH(ROW(),$BC:$BC, 0)-1, COLUMN()-4, 4))=0), "", INDIRECT("SP_2b!" &amp; ADDRESS(MATCH(ROW(),$BC:$BC, 0)-1, COLUMN()-4, 4))), "")</f>
        <v/>
      </c>
      <c r="AF383">
        <f>IF(ISNUMBER(MATCH(ROW(),$BC:$BC, 0)), IF(OR(INDIRECT("SP_2b!" &amp; ADDRESS(MATCH(ROW(),$BC:$BC, 0)-1, COLUMN()-4, 4))="", INDIRECT("SP_2b!" &amp; ADDRESS(MATCH(ROW(),$BC:$BC, 0)-1, COLUMN()-4, 4))=0), "", INDIRECT("SP_2b!" &amp; ADDRESS(MATCH(ROW(),$BC:$BC, 0)-1, COLUMN()-4, 4))), "")</f>
        <v/>
      </c>
      <c r="AG383">
        <f>IF(ISNUMBER(MATCH(ROW(),$BC:$BC, 0)), IF(OR(INDIRECT("SP_2b!" &amp; ADDRESS(MATCH(ROW(),$BC:$BC, 0)-1, COLUMN()-4, 4))="", INDIRECT("SP_2b!" &amp; ADDRESS(MATCH(ROW(),$BC:$BC, 0)-1, COLUMN()-4, 4))=0), "", INDIRECT("SP_2b!" &amp; ADDRESS(MATCH(ROW(),$BC:$BC, 0)-1, COLUMN()-4, 4))), "")</f>
        <v/>
      </c>
      <c r="AH383">
        <f>IF(ISNUMBER(MATCH(ROW(),$BC:$BC, 0)), IF(OR(INDIRECT("SP_2b!" &amp; ADDRESS(MATCH(ROW(),$BC:$BC, 0)-1, COLUMN()-4, 4))="", INDIRECT("SP_2b!" &amp; ADDRESS(MATCH(ROW(),$BC:$BC, 0)-1, COLUMN()-4, 4))=0), "", INDIRECT("SP_2b!" &amp; ADDRESS(MATCH(ROW(),$BC:$BC, 0)-1, COLUMN()-4, 4))), "")</f>
        <v/>
      </c>
      <c r="AI383">
        <f>IF(ISNUMBER(MATCH(ROW(),$BC:$BC, 0)), IF(OR(INDIRECT("SP_2b!" &amp; ADDRESS(MATCH(ROW(),$BC:$BC, 0)-1, COLUMN()-4, 4))="", INDIRECT("SP_2b!" &amp; ADDRESS(MATCH(ROW(),$BC:$BC, 0)-1, COLUMN()-4, 4))=0), "", INDIRECT("SP_2b!" &amp; ADDRESS(MATCH(ROW(),$BC:$BC, 0)-1, COLUMN()-4, 4))), "")</f>
        <v/>
      </c>
      <c r="AJ383">
        <f>IF(ISNUMBER(MATCH(ROW(),$BC:$BC, 0)), IF(OR(INDIRECT("SP_2b!" &amp; ADDRESS(MATCH(ROW(),$BC:$BC, 0)-1, COLUMN()-4, 4))="", INDIRECT("SP_2b!" &amp; ADDRESS(MATCH(ROW(),$BC:$BC, 0)-1, COLUMN()-4, 4))=0), "", INDIRECT("SP_2b!" &amp; ADDRESS(MATCH(ROW(),$BC:$BC, 0)-1, COLUMN()-4, 4))), "")</f>
        <v/>
      </c>
      <c r="AK383">
        <f>IF(ISNUMBER(MATCH(ROW(),$BC:$BC, 0)), IF(OR(INDIRECT("SP_2b!" &amp; ADDRESS(MATCH(ROW(),$BC:$BC, 0)-1, COLUMN()-4, 4))="", INDIRECT("SP_2b!" &amp; ADDRESS(MATCH(ROW(),$BC:$BC, 0)-1, COLUMN()-4, 4))=0), "", INDIRECT("SP_2b!" &amp; ADDRESS(MATCH(ROW(),$BC:$BC, 0)-1, COLUMN()-4, 4))), "")</f>
        <v/>
      </c>
      <c r="AL383">
        <f>IF(ISNUMBER(MATCH(ROW(),$BC:$BC, 0)), IF(OR(INDIRECT("SP_2b!" &amp; ADDRESS(MATCH(ROW(),$BC:$BC, 0)-1, COLUMN()-4, 4))="", INDIRECT("SP_2b!" &amp; ADDRESS(MATCH(ROW(),$BC:$BC, 0)-1, COLUMN()-4, 4))=0), "", INDIRECT("SP_2b!" &amp; ADDRESS(MATCH(ROW(),$BC:$BC, 0)-1, COLUMN()-4, 4))), "")</f>
        <v/>
      </c>
      <c r="AM383">
        <f>IF(ISNUMBER(MATCH(ROW(),$BC:$BC, 0)), IF(OR(INDIRECT("SP_2b!" &amp; ADDRESS(MATCH(ROW(),$BC:$BC, 0)-1, COLUMN()-4, 4))="", INDIRECT("SP_2b!" &amp; ADDRESS(MATCH(ROW(),$BC:$BC, 0)-1, COLUMN()-4, 4))=0), "", INDIRECT("SP_2b!" &amp; ADDRESS(MATCH(ROW(),$BC:$BC, 0)-1, COLUMN()-4, 4))), "")</f>
        <v/>
      </c>
      <c r="AN383">
        <f>IF(ISNUMBER(MATCH(ROW(),$BC:$BC, 0)), IF(INDIRECT("SP_2b!" &amp; ADDRESS(MATCH(ROW(),$BC:$BC, 0)-1, COLUMN()-4, 4))&lt;&gt;"", INDIRECT("SP_2b!" &amp; ADDRESS(MATCH(ROW(),$BC:$BC, 0)-1, COLUMN()-4, 4)), ""), "")</f>
        <v/>
      </c>
      <c r="AO383">
        <f>IF(ISNUMBER(MATCH(ROW(),$BC:$BC, 0)), IF(INDIRECT("SP_2a!" &amp; ADDRESS(MATCH(ROW(),$BC:$BC, 0)-1, 16, 4))&lt;&gt;"", INDIRECT("SP_2a!" &amp; ADDRESS(MATCH(ROW(),$BC:$BC, 0)-1, 16, 4)), ""), "")</f>
        <v/>
      </c>
    </row>
    <row r="384">
      <c r="C384">
        <f>IF(ISNUMBER(MATCH(ROW(),$AZ:$AZ, 0)), INDIRECT("SP_2a!" &amp; ADDRESS(MATCH(ROW(),$AZ:$AZ, 0)-1, COLUMN(), 4)), "")</f>
        <v/>
      </c>
      <c r="D384">
        <f>IF(ISNUMBER(MATCH(ROW(),$BA:$BA, 0)), INDIRECT("SP_2a!" &amp; ADDRESS(MATCH(ROW(),$BA:$BA, 0)-1, COLUMN(), 4)), "")</f>
        <v/>
      </c>
      <c r="E384">
        <f>IF(ISNUMBER(MATCH(ROW(),$BB:$BB, 0)), INDIRECT("SP_2a!" &amp; ADDRESS(MATCH(ROW(),$BB:$BB, 0)-1, COLUMN(), 4)), "")</f>
        <v/>
      </c>
      <c r="F384">
        <f>IF(ISNUMBER(MATCH(ROW(),$BB:$BB, 0)), IF(INDIRECT("SP_2a!" &amp; ADDRESS(MATCH(ROW(),$BB:$BB, 0)-1, COLUMN(), 4))=1, "X", ""), "")</f>
        <v/>
      </c>
      <c r="G384">
        <f>IF(ISNUMBER(MATCH(ROW(),$BB:$BB, 0)), IF(INDIRECT("SP_2a!" &amp; ADDRESS(MATCH(ROW(),$BB:$BB, 0)-1, COLUMN(), 4))=1, "X", ""), "")</f>
        <v/>
      </c>
      <c r="H384">
        <f>IF(ISNUMBER(MATCH(ROW(),$BB:$BB, 0)), INDIRECT("SP_2a!" &amp; ADDRESS(MATCH(ROW(),$BB:$BB, 0)-1, COLUMN(), 4)), "")</f>
        <v/>
      </c>
      <c r="I384">
        <f>IF(ISNUMBER(MATCH(ROW(),$BC:$BC, 0)), IF(INDIRECT("SP_2a!" &amp; ADDRESS(MATCH(ROW(),$BC:$BC, 0)-1, COLUMN(), 4))&lt;&gt;"", INDIRECT("SP_2a!" &amp; ADDRESS(MATCH(ROW(),$BC:$BC, 0)-1, COLUMN(), 4)), ""), "")</f>
        <v/>
      </c>
      <c r="J384">
        <f>IF(ISNUMBER(MATCH(ROW(),$BC:$BC, 0)), IF(INDIRECT("SP_2a!" &amp; ADDRESS(MATCH(ROW(),$BC:$BC, 0)-1, COLUMN(), 4))&lt;&gt;"", INDIRECT("SP_2a!" &amp; ADDRESS(MATCH(ROW(),$BC:$BC, 0)-1, COLUMN(), 4)), ""), "")</f>
        <v/>
      </c>
      <c r="K384">
        <f>IF(ISNUMBER(MATCH(ROW(),$BC:$BC, 0)), IF(INDIRECT("SP_2a!" &amp; ADDRESS(MATCH(ROW(),$BC:$BC, 0)-1, COLUMN(), 4))&lt;&gt;"", INDIRECT("SP_2a!" &amp; ADDRESS(MATCH(ROW(),$BC:$BC, 0)-1, COLUMN(), 4)), ""), "")</f>
        <v/>
      </c>
      <c r="L384">
        <f>IF(ISNUMBER(MATCH(ROW(),$BC:$BC, 0)), IF(INDIRECT("SP_2a!" &amp; ADDRESS(MATCH(ROW(),$BC:$BC, 0)-1, COLUMN(), 4))="X", "X", ""), "")</f>
        <v/>
      </c>
      <c r="M384">
        <f>IF(ISNUMBER(MATCH(ROW(),$BC:$BC, 0)), IF(INDIRECT("SP_2a!" &amp; ADDRESS(MATCH(ROW(),$BC:$BC, 0)-1, COLUMN(), 4))&lt;&gt;0, INDIRECT("SP_2a!" &amp; ADDRESS(MATCH(ROW(),$BC:$BC, 0)-1, COLUMN(), 4)), ""), "")</f>
        <v/>
      </c>
      <c r="N384">
        <f>IF(ISNUMBER(MATCH(ROW(),$BC:$BC, 0)), IF(INDIRECT("SP_2a!" &amp; ADDRESS(MATCH(ROW(),$BC:$BC, 0)-1, COLUMN(), 4))&lt;&gt;"", INDIRECT("SP_2a!" &amp; ADDRESS(MATCH(ROW(),$BC:$BC, 0)-1, COLUMN(), 4)), ""), "")</f>
        <v/>
      </c>
      <c r="O384">
        <f>IF(ISNUMBER(MATCH(ROW(),$BC:$BC, 0)), IF(INDIRECT("SP_2a!" &amp; ADDRESS(MATCH(ROW(),$BC:$BC, 0)-1, COLUMN(), 4))&lt;&gt;"", INDIRECT("SP_2a!" &amp; ADDRESS(MATCH(ROW(),$BC:$BC, 0)-1, COLUMN(), 4)), ""), "")</f>
        <v/>
      </c>
      <c r="P384">
        <f>IF(ISNUMBER(MATCH(ROW(),$BC:$BC, 0)), IF(INDIRECT("SP_2b!" &amp; ADDRESS(MATCH(ROW(),$BC:$BC, 0)-1, COLUMN()-4, 4))&lt;&gt;"", INDIRECT("SP_2b!" &amp; ADDRESS(MATCH(ROW(),$BC:$BC, 0)-1, COLUMN()-4, 4)), ""), "")</f>
        <v/>
      </c>
      <c r="Q384">
        <f>IF(ISNUMBER(MATCH(ROW(),$BC:$BC, 0)), IF(INDIRECT("SP_2b!" &amp; ADDRESS(MATCH(ROW(),$BC:$BC, 0)-1, COLUMN()-4, 4))&lt;&gt;"", INDIRECT("SP_2b!" &amp; ADDRESS(MATCH(ROW(),$BC:$BC, 0)-1, COLUMN()-4, 4)), ""), "")</f>
        <v/>
      </c>
      <c r="R384">
        <f>IF(ISNUMBER(MATCH(ROW(),$BC:$BC, 0)), IF(INDIRECT("SP_2b!" &amp; ADDRESS(MATCH(ROW(),$BC:$BC, 0)-1, COLUMN()-4, 4))&lt;&gt;"", INDIRECT("SP_2b!" &amp; ADDRESS(MATCH(ROW(),$BC:$BC, 0)-1, COLUMN()-4, 4)), ""), "")</f>
        <v/>
      </c>
      <c r="S384">
        <f>IF(ISNUMBER(MATCH(ROW(),$BC:$BC, 0)), IF(INDIRECT("SP_2b!" &amp; ADDRESS(MATCH(ROW(),$BC:$BC, 0)-1, COLUMN()-4, 4))&lt;&gt;"", INDIRECT("SP_2b!" &amp; ADDRESS(MATCH(ROW(),$BC:$BC, 0)-1, COLUMN()-4, 4)), ""), "")</f>
        <v/>
      </c>
      <c r="T384">
        <f>IF(ISNUMBER(MATCH(ROW(),$BC:$BC, 0)), IF(INDIRECT("SP_2b!" &amp; ADDRESS(MATCH(ROW(),$BC:$BC, 0)-1, COLUMN()-4, 4))&lt;&gt;"", INDIRECT("SP_2b!" &amp; ADDRESS(MATCH(ROW(),$BC:$BC, 0)-1, COLUMN()-4, 4)), ""), "")</f>
        <v/>
      </c>
      <c r="U384">
        <f>IF(ISNUMBER(MATCH(ROW(),$BC:$BC, 0)), IF(INDIRECT("SP_2b!" &amp; ADDRESS(MATCH(ROW(),$BC:$BC, 0)-1, COLUMN()-4, 4))&lt;&gt;"", INDIRECT("SP_2b!" &amp; ADDRESS(MATCH(ROW(),$BC:$BC, 0)-1, COLUMN()-4, 4)), ""), "")</f>
        <v/>
      </c>
      <c r="V384">
        <f>IF(ISNUMBER(MATCH(ROW(),$BC:$BC, 0)), IF(INDIRECT("SP_2b!" &amp; ADDRESS(MATCH(ROW(),$BC:$BC, 0)-1, COLUMN()-4, 4))&lt;&gt;"", INDIRECT("SP_2b!" &amp; ADDRESS(MATCH(ROW(),$BC:$BC, 0)-1, COLUMN()-4, 4)), ""), "")</f>
        <v/>
      </c>
      <c r="W384">
        <f>IF(ISNUMBER(MATCH(ROW(),$BC:$BC, 0)), IF(INDIRECT("SP_2b!" &amp; ADDRESS(MATCH(ROW(),$BC:$BC, 0)-1, COLUMN()-4, 4))&lt;&gt;"", INDIRECT("SP_2b!" &amp; ADDRESS(MATCH(ROW(),$BC:$BC, 0)-1, COLUMN()-4, 4)), ""), "")</f>
        <v/>
      </c>
      <c r="X384">
        <f>IF(ISNUMBER(MATCH(ROW(),$BC:$BC, 0)), IF(INDIRECT("SP_2b!" &amp; ADDRESS(MATCH(ROW(),$BC:$BC, 0)-1, COLUMN()-4, 4))&lt;&gt;"", INDIRECT("SP_2b!" &amp; ADDRESS(MATCH(ROW(),$BC:$BC, 0)-1, COLUMN()-4, 4)), ""), "")</f>
        <v/>
      </c>
      <c r="Y384">
        <f>IF(ISNUMBER(MATCH(ROW(),$BC:$BC, 0)), IF(INDIRECT("SP_2b!" &amp; ADDRESS(MATCH(ROW(),$BC:$BC, 0)-1, COLUMN()-4, 4))&lt;&gt;"", INDIRECT("SP_2b!" &amp; ADDRESS(MATCH(ROW(),$BC:$BC, 0)-1, COLUMN()-4, 4)), ""), "")</f>
        <v/>
      </c>
      <c r="Z384">
        <f>IF(ISNUMBER(MATCH(ROW(),$BC:$BC, 0)), IF(INDIRECT("SP_2b!" &amp; ADDRESS(MATCH(ROW(),$BC:$BC, 0)-1, COLUMN()-4, 4))&lt;&gt;"", INDIRECT("SP_2b!" &amp; ADDRESS(MATCH(ROW(),$BC:$BC, 0)-1, COLUMN()-4, 4)), ""), "")</f>
        <v/>
      </c>
      <c r="AA384">
        <f>IF(ISNUMBER(MATCH(ROW(),$BC:$BC, 0)), IF(INDIRECT("SP_2b!" &amp; ADDRESS(MATCH(ROW(),$BC:$BC, 0)-1, COLUMN()-4, 4))&lt;&gt;"", INDIRECT("SP_2b!" &amp; ADDRESS(MATCH(ROW(),$BC:$BC, 0)-1, COLUMN()-4, 4)), ""), "")</f>
        <v/>
      </c>
      <c r="AB384">
        <f>IF(ISNUMBER(MATCH(ROW(),$BC:$BC, 0)), IF(INDIRECT("SP_2b!" &amp; ADDRESS(MATCH(ROW(),$BC:$BC, 0)-1, COLUMN()-4, 4))&lt;&gt;"", INDIRECT("SP_2b!" &amp; ADDRESS(MATCH(ROW(),$BC:$BC, 0)-1, COLUMN()-4, 4)), ""), "")</f>
        <v/>
      </c>
      <c r="AC384">
        <f>IF(ISNUMBER(MATCH(ROW(),$BC:$BC, 0)), IF(INDIRECT("SP_2b!" &amp; ADDRESS(MATCH(ROW(),$BC:$BC, 0)-1, COLUMN()-4, 4))&lt;&gt;"", INDIRECT("SP_2b!" &amp; ADDRESS(MATCH(ROW(),$BC:$BC, 0)-1, COLUMN()-4, 4)), ""), "")</f>
        <v/>
      </c>
      <c r="AD384">
        <f>IF(ISNUMBER(MATCH(ROW(),$BC:$BC, 0)), IF(INDIRECT("SP_2b!" &amp; ADDRESS(MATCH(ROW(),$BC:$BC, 0)-1, COLUMN()-4, 4))&lt;&gt;"", INDIRECT("SP_2b!" &amp; ADDRESS(MATCH(ROW(),$BC:$BC, 0)-1, COLUMN()-4, 4)), ""), "")</f>
        <v/>
      </c>
      <c r="AE384">
        <f>IF(ISNUMBER(MATCH(ROW(),$BC:$BC, 0)), IF(OR(INDIRECT("SP_2b!" &amp; ADDRESS(MATCH(ROW(),$BC:$BC, 0)-1, COLUMN()-4, 4))="", INDIRECT("SP_2b!" &amp; ADDRESS(MATCH(ROW(),$BC:$BC, 0)-1, COLUMN()-4, 4))=0), "", INDIRECT("SP_2b!" &amp; ADDRESS(MATCH(ROW(),$BC:$BC, 0)-1, COLUMN()-4, 4))), "")</f>
        <v/>
      </c>
      <c r="AF384">
        <f>IF(ISNUMBER(MATCH(ROW(),$BC:$BC, 0)), IF(OR(INDIRECT("SP_2b!" &amp; ADDRESS(MATCH(ROW(),$BC:$BC, 0)-1, COLUMN()-4, 4))="", INDIRECT("SP_2b!" &amp; ADDRESS(MATCH(ROW(),$BC:$BC, 0)-1, COLUMN()-4, 4))=0), "", INDIRECT("SP_2b!" &amp; ADDRESS(MATCH(ROW(),$BC:$BC, 0)-1, COLUMN()-4, 4))), "")</f>
        <v/>
      </c>
      <c r="AG384">
        <f>IF(ISNUMBER(MATCH(ROW(),$BC:$BC, 0)), IF(OR(INDIRECT("SP_2b!" &amp; ADDRESS(MATCH(ROW(),$BC:$BC, 0)-1, COLUMN()-4, 4))="", INDIRECT("SP_2b!" &amp; ADDRESS(MATCH(ROW(),$BC:$BC, 0)-1, COLUMN()-4, 4))=0), "", INDIRECT("SP_2b!" &amp; ADDRESS(MATCH(ROW(),$BC:$BC, 0)-1, COLUMN()-4, 4))), "")</f>
        <v/>
      </c>
      <c r="AH384">
        <f>IF(ISNUMBER(MATCH(ROW(),$BC:$BC, 0)), IF(OR(INDIRECT("SP_2b!" &amp; ADDRESS(MATCH(ROW(),$BC:$BC, 0)-1, COLUMN()-4, 4))="", INDIRECT("SP_2b!" &amp; ADDRESS(MATCH(ROW(),$BC:$BC, 0)-1, COLUMN()-4, 4))=0), "", INDIRECT("SP_2b!" &amp; ADDRESS(MATCH(ROW(),$BC:$BC, 0)-1, COLUMN()-4, 4))), "")</f>
        <v/>
      </c>
      <c r="AI384">
        <f>IF(ISNUMBER(MATCH(ROW(),$BC:$BC, 0)), IF(OR(INDIRECT("SP_2b!" &amp; ADDRESS(MATCH(ROW(),$BC:$BC, 0)-1, COLUMN()-4, 4))="", INDIRECT("SP_2b!" &amp; ADDRESS(MATCH(ROW(),$BC:$BC, 0)-1, COLUMN()-4, 4))=0), "", INDIRECT("SP_2b!" &amp; ADDRESS(MATCH(ROW(),$BC:$BC, 0)-1, COLUMN()-4, 4))), "")</f>
        <v/>
      </c>
      <c r="AJ384">
        <f>IF(ISNUMBER(MATCH(ROW(),$BC:$BC, 0)), IF(OR(INDIRECT("SP_2b!" &amp; ADDRESS(MATCH(ROW(),$BC:$BC, 0)-1, COLUMN()-4, 4))="", INDIRECT("SP_2b!" &amp; ADDRESS(MATCH(ROW(),$BC:$BC, 0)-1, COLUMN()-4, 4))=0), "", INDIRECT("SP_2b!" &amp; ADDRESS(MATCH(ROW(),$BC:$BC, 0)-1, COLUMN()-4, 4))), "")</f>
        <v/>
      </c>
      <c r="AK384">
        <f>IF(ISNUMBER(MATCH(ROW(),$BC:$BC, 0)), IF(OR(INDIRECT("SP_2b!" &amp; ADDRESS(MATCH(ROW(),$BC:$BC, 0)-1, COLUMN()-4, 4))="", INDIRECT("SP_2b!" &amp; ADDRESS(MATCH(ROW(),$BC:$BC, 0)-1, COLUMN()-4, 4))=0), "", INDIRECT("SP_2b!" &amp; ADDRESS(MATCH(ROW(),$BC:$BC, 0)-1, COLUMN()-4, 4))), "")</f>
        <v/>
      </c>
      <c r="AL384">
        <f>IF(ISNUMBER(MATCH(ROW(),$BC:$BC, 0)), IF(OR(INDIRECT("SP_2b!" &amp; ADDRESS(MATCH(ROW(),$BC:$BC, 0)-1, COLUMN()-4, 4))="", INDIRECT("SP_2b!" &amp; ADDRESS(MATCH(ROW(),$BC:$BC, 0)-1, COLUMN()-4, 4))=0), "", INDIRECT("SP_2b!" &amp; ADDRESS(MATCH(ROW(),$BC:$BC, 0)-1, COLUMN()-4, 4))), "")</f>
        <v/>
      </c>
      <c r="AM384">
        <f>IF(ISNUMBER(MATCH(ROW(),$BC:$BC, 0)), IF(OR(INDIRECT("SP_2b!" &amp; ADDRESS(MATCH(ROW(),$BC:$BC, 0)-1, COLUMN()-4, 4))="", INDIRECT("SP_2b!" &amp; ADDRESS(MATCH(ROW(),$BC:$BC, 0)-1, COLUMN()-4, 4))=0), "", INDIRECT("SP_2b!" &amp; ADDRESS(MATCH(ROW(),$BC:$BC, 0)-1, COLUMN()-4, 4))), "")</f>
        <v/>
      </c>
      <c r="AN384">
        <f>IF(ISNUMBER(MATCH(ROW(),$BC:$BC, 0)), IF(INDIRECT("SP_2b!" &amp; ADDRESS(MATCH(ROW(),$BC:$BC, 0)-1, COLUMN()-4, 4))&lt;&gt;"", INDIRECT("SP_2b!" &amp; ADDRESS(MATCH(ROW(),$BC:$BC, 0)-1, COLUMN()-4, 4)), ""), "")</f>
        <v/>
      </c>
      <c r="AO384">
        <f>IF(ISNUMBER(MATCH(ROW(),$BC:$BC, 0)), IF(INDIRECT("SP_2a!" &amp; ADDRESS(MATCH(ROW(),$BC:$BC, 0)-1, 16, 4))&lt;&gt;"", INDIRECT("SP_2a!" &amp; ADDRESS(MATCH(ROW(),$BC:$BC, 0)-1, 16, 4)), ""), "")</f>
        <v/>
      </c>
    </row>
    <row r="385">
      <c r="C385">
        <f>IF(ISNUMBER(MATCH(ROW(),$AZ:$AZ, 0)), INDIRECT("SP_2a!" &amp; ADDRESS(MATCH(ROW(),$AZ:$AZ, 0)-1, COLUMN(), 4)), "")</f>
        <v/>
      </c>
      <c r="D385">
        <f>IF(ISNUMBER(MATCH(ROW(),$BA:$BA, 0)), INDIRECT("SP_2a!" &amp; ADDRESS(MATCH(ROW(),$BA:$BA, 0)-1, COLUMN(), 4)), "")</f>
        <v/>
      </c>
      <c r="E385">
        <f>IF(ISNUMBER(MATCH(ROW(),$BB:$BB, 0)), INDIRECT("SP_2a!" &amp; ADDRESS(MATCH(ROW(),$BB:$BB, 0)-1, COLUMN(), 4)), "")</f>
        <v/>
      </c>
      <c r="F385">
        <f>IF(ISNUMBER(MATCH(ROW(),$BB:$BB, 0)), IF(INDIRECT("SP_2a!" &amp; ADDRESS(MATCH(ROW(),$BB:$BB, 0)-1, COLUMN(), 4))=1, "X", ""), "")</f>
        <v/>
      </c>
      <c r="G385">
        <f>IF(ISNUMBER(MATCH(ROW(),$BB:$BB, 0)), IF(INDIRECT("SP_2a!" &amp; ADDRESS(MATCH(ROW(),$BB:$BB, 0)-1, COLUMN(), 4))=1, "X", ""), "")</f>
        <v/>
      </c>
      <c r="H385">
        <f>IF(ISNUMBER(MATCH(ROW(),$BB:$BB, 0)), INDIRECT("SP_2a!" &amp; ADDRESS(MATCH(ROW(),$BB:$BB, 0)-1, COLUMN(), 4)), "")</f>
        <v/>
      </c>
      <c r="I385">
        <f>IF(ISNUMBER(MATCH(ROW(),$BC:$BC, 0)), IF(INDIRECT("SP_2a!" &amp; ADDRESS(MATCH(ROW(),$BC:$BC, 0)-1, COLUMN(), 4))&lt;&gt;"", INDIRECT("SP_2a!" &amp; ADDRESS(MATCH(ROW(),$BC:$BC, 0)-1, COLUMN(), 4)), ""), "")</f>
        <v/>
      </c>
      <c r="J385">
        <f>IF(ISNUMBER(MATCH(ROW(),$BC:$BC, 0)), IF(INDIRECT("SP_2a!" &amp; ADDRESS(MATCH(ROW(),$BC:$BC, 0)-1, COLUMN(), 4))&lt;&gt;"", INDIRECT("SP_2a!" &amp; ADDRESS(MATCH(ROW(),$BC:$BC, 0)-1, COLUMN(), 4)), ""), "")</f>
        <v/>
      </c>
      <c r="K385">
        <f>IF(ISNUMBER(MATCH(ROW(),$BC:$BC, 0)), IF(INDIRECT("SP_2a!" &amp; ADDRESS(MATCH(ROW(),$BC:$BC, 0)-1, COLUMN(), 4))&lt;&gt;"", INDIRECT("SP_2a!" &amp; ADDRESS(MATCH(ROW(),$BC:$BC, 0)-1, COLUMN(), 4)), ""), "")</f>
        <v/>
      </c>
      <c r="L385">
        <f>IF(ISNUMBER(MATCH(ROW(),$BC:$BC, 0)), IF(INDIRECT("SP_2a!" &amp; ADDRESS(MATCH(ROW(),$BC:$BC, 0)-1, COLUMN(), 4))="X", "X", ""), "")</f>
        <v/>
      </c>
      <c r="M385">
        <f>IF(ISNUMBER(MATCH(ROW(),$BC:$BC, 0)), IF(INDIRECT("SP_2a!" &amp; ADDRESS(MATCH(ROW(),$BC:$BC, 0)-1, COLUMN(), 4))&lt;&gt;0, INDIRECT("SP_2a!" &amp; ADDRESS(MATCH(ROW(),$BC:$BC, 0)-1, COLUMN(), 4)), ""), "")</f>
        <v/>
      </c>
      <c r="N385">
        <f>IF(ISNUMBER(MATCH(ROW(),$BC:$BC, 0)), IF(INDIRECT("SP_2a!" &amp; ADDRESS(MATCH(ROW(),$BC:$BC, 0)-1, COLUMN(), 4))&lt;&gt;"", INDIRECT("SP_2a!" &amp; ADDRESS(MATCH(ROW(),$BC:$BC, 0)-1, COLUMN(), 4)), ""), "")</f>
        <v/>
      </c>
      <c r="O385">
        <f>IF(ISNUMBER(MATCH(ROW(),$BC:$BC, 0)), IF(INDIRECT("SP_2a!" &amp; ADDRESS(MATCH(ROW(),$BC:$BC, 0)-1, COLUMN(), 4))&lt;&gt;"", INDIRECT("SP_2a!" &amp; ADDRESS(MATCH(ROW(),$BC:$BC, 0)-1, COLUMN(), 4)), ""), "")</f>
        <v/>
      </c>
      <c r="P385">
        <f>IF(ISNUMBER(MATCH(ROW(),$BC:$BC, 0)), IF(INDIRECT("SP_2b!" &amp; ADDRESS(MATCH(ROW(),$BC:$BC, 0)-1, COLUMN()-4, 4))&lt;&gt;"", INDIRECT("SP_2b!" &amp; ADDRESS(MATCH(ROW(),$BC:$BC, 0)-1, COLUMN()-4, 4)), ""), "")</f>
        <v/>
      </c>
      <c r="Q385">
        <f>IF(ISNUMBER(MATCH(ROW(),$BC:$BC, 0)), IF(INDIRECT("SP_2b!" &amp; ADDRESS(MATCH(ROW(),$BC:$BC, 0)-1, COLUMN()-4, 4))&lt;&gt;"", INDIRECT("SP_2b!" &amp; ADDRESS(MATCH(ROW(),$BC:$BC, 0)-1, COLUMN()-4, 4)), ""), "")</f>
        <v/>
      </c>
      <c r="R385">
        <f>IF(ISNUMBER(MATCH(ROW(),$BC:$BC, 0)), IF(INDIRECT("SP_2b!" &amp; ADDRESS(MATCH(ROW(),$BC:$BC, 0)-1, COLUMN()-4, 4))&lt;&gt;"", INDIRECT("SP_2b!" &amp; ADDRESS(MATCH(ROW(),$BC:$BC, 0)-1, COLUMN()-4, 4)), ""), "")</f>
        <v/>
      </c>
      <c r="S385">
        <f>IF(ISNUMBER(MATCH(ROW(),$BC:$BC, 0)), IF(INDIRECT("SP_2b!" &amp; ADDRESS(MATCH(ROW(),$BC:$BC, 0)-1, COLUMN()-4, 4))&lt;&gt;"", INDIRECT("SP_2b!" &amp; ADDRESS(MATCH(ROW(),$BC:$BC, 0)-1, COLUMN()-4, 4)), ""), "")</f>
        <v/>
      </c>
      <c r="T385">
        <f>IF(ISNUMBER(MATCH(ROW(),$BC:$BC, 0)), IF(INDIRECT("SP_2b!" &amp; ADDRESS(MATCH(ROW(),$BC:$BC, 0)-1, COLUMN()-4, 4))&lt;&gt;"", INDIRECT("SP_2b!" &amp; ADDRESS(MATCH(ROW(),$BC:$BC, 0)-1, COLUMN()-4, 4)), ""), "")</f>
        <v/>
      </c>
      <c r="U385">
        <f>IF(ISNUMBER(MATCH(ROW(),$BC:$BC, 0)), IF(INDIRECT("SP_2b!" &amp; ADDRESS(MATCH(ROW(),$BC:$BC, 0)-1, COLUMN()-4, 4))&lt;&gt;"", INDIRECT("SP_2b!" &amp; ADDRESS(MATCH(ROW(),$BC:$BC, 0)-1, COLUMN()-4, 4)), ""), "")</f>
        <v/>
      </c>
      <c r="V385">
        <f>IF(ISNUMBER(MATCH(ROW(),$BC:$BC, 0)), IF(INDIRECT("SP_2b!" &amp; ADDRESS(MATCH(ROW(),$BC:$BC, 0)-1, COLUMN()-4, 4))&lt;&gt;"", INDIRECT("SP_2b!" &amp; ADDRESS(MATCH(ROW(),$BC:$BC, 0)-1, COLUMN()-4, 4)), ""), "")</f>
        <v/>
      </c>
      <c r="W385">
        <f>IF(ISNUMBER(MATCH(ROW(),$BC:$BC, 0)), IF(INDIRECT("SP_2b!" &amp; ADDRESS(MATCH(ROW(),$BC:$BC, 0)-1, COLUMN()-4, 4))&lt;&gt;"", INDIRECT("SP_2b!" &amp; ADDRESS(MATCH(ROW(),$BC:$BC, 0)-1, COLUMN()-4, 4)), ""), "")</f>
        <v/>
      </c>
      <c r="X385">
        <f>IF(ISNUMBER(MATCH(ROW(),$BC:$BC, 0)), IF(INDIRECT("SP_2b!" &amp; ADDRESS(MATCH(ROW(),$BC:$BC, 0)-1, COLUMN()-4, 4))&lt;&gt;"", INDIRECT("SP_2b!" &amp; ADDRESS(MATCH(ROW(),$BC:$BC, 0)-1, COLUMN()-4, 4)), ""), "")</f>
        <v/>
      </c>
      <c r="Y385">
        <f>IF(ISNUMBER(MATCH(ROW(),$BC:$BC, 0)), IF(INDIRECT("SP_2b!" &amp; ADDRESS(MATCH(ROW(),$BC:$BC, 0)-1, COLUMN()-4, 4))&lt;&gt;"", INDIRECT("SP_2b!" &amp; ADDRESS(MATCH(ROW(),$BC:$BC, 0)-1, COLUMN()-4, 4)), ""), "")</f>
        <v/>
      </c>
      <c r="Z385">
        <f>IF(ISNUMBER(MATCH(ROW(),$BC:$BC, 0)), IF(INDIRECT("SP_2b!" &amp; ADDRESS(MATCH(ROW(),$BC:$BC, 0)-1, COLUMN()-4, 4))&lt;&gt;"", INDIRECT("SP_2b!" &amp; ADDRESS(MATCH(ROW(),$BC:$BC, 0)-1, COLUMN()-4, 4)), ""), "")</f>
        <v/>
      </c>
      <c r="AA385">
        <f>IF(ISNUMBER(MATCH(ROW(),$BC:$BC, 0)), IF(INDIRECT("SP_2b!" &amp; ADDRESS(MATCH(ROW(),$BC:$BC, 0)-1, COLUMN()-4, 4))&lt;&gt;"", INDIRECT("SP_2b!" &amp; ADDRESS(MATCH(ROW(),$BC:$BC, 0)-1, COLUMN()-4, 4)), ""), "")</f>
        <v/>
      </c>
      <c r="AB385">
        <f>IF(ISNUMBER(MATCH(ROW(),$BC:$BC, 0)), IF(INDIRECT("SP_2b!" &amp; ADDRESS(MATCH(ROW(),$BC:$BC, 0)-1, COLUMN()-4, 4))&lt;&gt;"", INDIRECT("SP_2b!" &amp; ADDRESS(MATCH(ROW(),$BC:$BC, 0)-1, COLUMN()-4, 4)), ""), "")</f>
        <v/>
      </c>
      <c r="AC385">
        <f>IF(ISNUMBER(MATCH(ROW(),$BC:$BC, 0)), IF(INDIRECT("SP_2b!" &amp; ADDRESS(MATCH(ROW(),$BC:$BC, 0)-1, COLUMN()-4, 4))&lt;&gt;"", INDIRECT("SP_2b!" &amp; ADDRESS(MATCH(ROW(),$BC:$BC, 0)-1, COLUMN()-4, 4)), ""), "")</f>
        <v/>
      </c>
      <c r="AD385">
        <f>IF(ISNUMBER(MATCH(ROW(),$BC:$BC, 0)), IF(INDIRECT("SP_2b!" &amp; ADDRESS(MATCH(ROW(),$BC:$BC, 0)-1, COLUMN()-4, 4))&lt;&gt;"", INDIRECT("SP_2b!" &amp; ADDRESS(MATCH(ROW(),$BC:$BC, 0)-1, COLUMN()-4, 4)), ""), "")</f>
        <v/>
      </c>
      <c r="AE385">
        <f>IF(ISNUMBER(MATCH(ROW(),$BC:$BC, 0)), IF(OR(INDIRECT("SP_2b!" &amp; ADDRESS(MATCH(ROW(),$BC:$BC, 0)-1, COLUMN()-4, 4))="", INDIRECT("SP_2b!" &amp; ADDRESS(MATCH(ROW(),$BC:$BC, 0)-1, COLUMN()-4, 4))=0), "", INDIRECT("SP_2b!" &amp; ADDRESS(MATCH(ROW(),$BC:$BC, 0)-1, COLUMN()-4, 4))), "")</f>
        <v/>
      </c>
      <c r="AF385">
        <f>IF(ISNUMBER(MATCH(ROW(),$BC:$BC, 0)), IF(OR(INDIRECT("SP_2b!" &amp; ADDRESS(MATCH(ROW(),$BC:$BC, 0)-1, COLUMN()-4, 4))="", INDIRECT("SP_2b!" &amp; ADDRESS(MATCH(ROW(),$BC:$BC, 0)-1, COLUMN()-4, 4))=0), "", INDIRECT("SP_2b!" &amp; ADDRESS(MATCH(ROW(),$BC:$BC, 0)-1, COLUMN()-4, 4))), "")</f>
        <v/>
      </c>
      <c r="AG385">
        <f>IF(ISNUMBER(MATCH(ROW(),$BC:$BC, 0)), IF(OR(INDIRECT("SP_2b!" &amp; ADDRESS(MATCH(ROW(),$BC:$BC, 0)-1, COLUMN()-4, 4))="", INDIRECT("SP_2b!" &amp; ADDRESS(MATCH(ROW(),$BC:$BC, 0)-1, COLUMN()-4, 4))=0), "", INDIRECT("SP_2b!" &amp; ADDRESS(MATCH(ROW(),$BC:$BC, 0)-1, COLUMN()-4, 4))), "")</f>
        <v/>
      </c>
      <c r="AH385">
        <f>IF(ISNUMBER(MATCH(ROW(),$BC:$BC, 0)), IF(OR(INDIRECT("SP_2b!" &amp; ADDRESS(MATCH(ROW(),$BC:$BC, 0)-1, COLUMN()-4, 4))="", INDIRECT("SP_2b!" &amp; ADDRESS(MATCH(ROW(),$BC:$BC, 0)-1, COLUMN()-4, 4))=0), "", INDIRECT("SP_2b!" &amp; ADDRESS(MATCH(ROW(),$BC:$BC, 0)-1, COLUMN()-4, 4))), "")</f>
        <v/>
      </c>
      <c r="AI385">
        <f>IF(ISNUMBER(MATCH(ROW(),$BC:$BC, 0)), IF(OR(INDIRECT("SP_2b!" &amp; ADDRESS(MATCH(ROW(),$BC:$BC, 0)-1, COLUMN()-4, 4))="", INDIRECT("SP_2b!" &amp; ADDRESS(MATCH(ROW(),$BC:$BC, 0)-1, COLUMN()-4, 4))=0), "", INDIRECT("SP_2b!" &amp; ADDRESS(MATCH(ROW(),$BC:$BC, 0)-1, COLUMN()-4, 4))), "")</f>
        <v/>
      </c>
      <c r="AJ385">
        <f>IF(ISNUMBER(MATCH(ROW(),$BC:$BC, 0)), IF(OR(INDIRECT("SP_2b!" &amp; ADDRESS(MATCH(ROW(),$BC:$BC, 0)-1, COLUMN()-4, 4))="", INDIRECT("SP_2b!" &amp; ADDRESS(MATCH(ROW(),$BC:$BC, 0)-1, COLUMN()-4, 4))=0), "", INDIRECT("SP_2b!" &amp; ADDRESS(MATCH(ROW(),$BC:$BC, 0)-1, COLUMN()-4, 4))), "")</f>
        <v/>
      </c>
      <c r="AK385">
        <f>IF(ISNUMBER(MATCH(ROW(),$BC:$BC, 0)), IF(OR(INDIRECT("SP_2b!" &amp; ADDRESS(MATCH(ROW(),$BC:$BC, 0)-1, COLUMN()-4, 4))="", INDIRECT("SP_2b!" &amp; ADDRESS(MATCH(ROW(),$BC:$BC, 0)-1, COLUMN()-4, 4))=0), "", INDIRECT("SP_2b!" &amp; ADDRESS(MATCH(ROW(),$BC:$BC, 0)-1, COLUMN()-4, 4))), "")</f>
        <v/>
      </c>
      <c r="AL385">
        <f>IF(ISNUMBER(MATCH(ROW(),$BC:$BC, 0)), IF(OR(INDIRECT("SP_2b!" &amp; ADDRESS(MATCH(ROW(),$BC:$BC, 0)-1, COLUMN()-4, 4))="", INDIRECT("SP_2b!" &amp; ADDRESS(MATCH(ROW(),$BC:$BC, 0)-1, COLUMN()-4, 4))=0), "", INDIRECT("SP_2b!" &amp; ADDRESS(MATCH(ROW(),$BC:$BC, 0)-1, COLUMN()-4, 4))), "")</f>
        <v/>
      </c>
      <c r="AM385">
        <f>IF(ISNUMBER(MATCH(ROW(),$BC:$BC, 0)), IF(OR(INDIRECT("SP_2b!" &amp; ADDRESS(MATCH(ROW(),$BC:$BC, 0)-1, COLUMN()-4, 4))="", INDIRECT("SP_2b!" &amp; ADDRESS(MATCH(ROW(),$BC:$BC, 0)-1, COLUMN()-4, 4))=0), "", INDIRECT("SP_2b!" &amp; ADDRESS(MATCH(ROW(),$BC:$BC, 0)-1, COLUMN()-4, 4))), "")</f>
        <v/>
      </c>
      <c r="AN385">
        <f>IF(ISNUMBER(MATCH(ROW(),$BC:$BC, 0)), IF(INDIRECT("SP_2b!" &amp; ADDRESS(MATCH(ROW(),$BC:$BC, 0)-1, COLUMN()-4, 4))&lt;&gt;"", INDIRECT("SP_2b!" &amp; ADDRESS(MATCH(ROW(),$BC:$BC, 0)-1, COLUMN()-4, 4)), ""), "")</f>
        <v/>
      </c>
      <c r="AO385">
        <f>IF(ISNUMBER(MATCH(ROW(),$BC:$BC, 0)), IF(INDIRECT("SP_2a!" &amp; ADDRESS(MATCH(ROW(),$BC:$BC, 0)-1, 16, 4))&lt;&gt;"", INDIRECT("SP_2a!" &amp; ADDRESS(MATCH(ROW(),$BC:$BC, 0)-1, 16, 4)), ""), "")</f>
        <v/>
      </c>
    </row>
    <row r="386">
      <c r="C386">
        <f>IF(ISNUMBER(MATCH(ROW(),$AZ:$AZ, 0)), INDIRECT("SP_2a!" &amp; ADDRESS(MATCH(ROW(),$AZ:$AZ, 0)-1, COLUMN(), 4)), "")</f>
        <v/>
      </c>
      <c r="D386">
        <f>IF(ISNUMBER(MATCH(ROW(),$BA:$BA, 0)), INDIRECT("SP_2a!" &amp; ADDRESS(MATCH(ROW(),$BA:$BA, 0)-1, COLUMN(), 4)), "")</f>
        <v/>
      </c>
      <c r="E386">
        <f>IF(ISNUMBER(MATCH(ROW(),$BB:$BB, 0)), INDIRECT("SP_2a!" &amp; ADDRESS(MATCH(ROW(),$BB:$BB, 0)-1, COLUMN(), 4)), "")</f>
        <v/>
      </c>
      <c r="F386">
        <f>IF(ISNUMBER(MATCH(ROW(),$BB:$BB, 0)), IF(INDIRECT("SP_2a!" &amp; ADDRESS(MATCH(ROW(),$BB:$BB, 0)-1, COLUMN(), 4))=1, "X", ""), "")</f>
        <v/>
      </c>
      <c r="G386">
        <f>IF(ISNUMBER(MATCH(ROW(),$BB:$BB, 0)), IF(INDIRECT("SP_2a!" &amp; ADDRESS(MATCH(ROW(),$BB:$BB, 0)-1, COLUMN(), 4))=1, "X", ""), "")</f>
        <v/>
      </c>
      <c r="H386">
        <f>IF(ISNUMBER(MATCH(ROW(),$BB:$BB, 0)), INDIRECT("SP_2a!" &amp; ADDRESS(MATCH(ROW(),$BB:$BB, 0)-1, COLUMN(), 4)), "")</f>
        <v/>
      </c>
      <c r="I386">
        <f>IF(ISNUMBER(MATCH(ROW(),$BC:$BC, 0)), IF(INDIRECT("SP_2a!" &amp; ADDRESS(MATCH(ROW(),$BC:$BC, 0)-1, COLUMN(), 4))&lt;&gt;"", INDIRECT("SP_2a!" &amp; ADDRESS(MATCH(ROW(),$BC:$BC, 0)-1, COLUMN(), 4)), ""), "")</f>
        <v/>
      </c>
      <c r="J386">
        <f>IF(ISNUMBER(MATCH(ROW(),$BC:$BC, 0)), IF(INDIRECT("SP_2a!" &amp; ADDRESS(MATCH(ROW(),$BC:$BC, 0)-1, COLUMN(), 4))&lt;&gt;"", INDIRECT("SP_2a!" &amp; ADDRESS(MATCH(ROW(),$BC:$BC, 0)-1, COLUMN(), 4)), ""), "")</f>
        <v/>
      </c>
      <c r="K386">
        <f>IF(ISNUMBER(MATCH(ROW(),$BC:$BC, 0)), IF(INDIRECT("SP_2a!" &amp; ADDRESS(MATCH(ROW(),$BC:$BC, 0)-1, COLUMN(), 4))&lt;&gt;"", INDIRECT("SP_2a!" &amp; ADDRESS(MATCH(ROW(),$BC:$BC, 0)-1, COLUMN(), 4)), ""), "")</f>
        <v/>
      </c>
      <c r="L386">
        <f>IF(ISNUMBER(MATCH(ROW(),$BC:$BC, 0)), IF(INDIRECT("SP_2a!" &amp; ADDRESS(MATCH(ROW(),$BC:$BC, 0)-1, COLUMN(), 4))="X", "X", ""), "")</f>
        <v/>
      </c>
      <c r="M386">
        <f>IF(ISNUMBER(MATCH(ROW(),$BC:$BC, 0)), IF(INDIRECT("SP_2a!" &amp; ADDRESS(MATCH(ROW(),$BC:$BC, 0)-1, COLUMN(), 4))&lt;&gt;0, INDIRECT("SP_2a!" &amp; ADDRESS(MATCH(ROW(),$BC:$BC, 0)-1, COLUMN(), 4)), ""), "")</f>
        <v/>
      </c>
      <c r="N386">
        <f>IF(ISNUMBER(MATCH(ROW(),$BC:$BC, 0)), IF(INDIRECT("SP_2a!" &amp; ADDRESS(MATCH(ROW(),$BC:$BC, 0)-1, COLUMN(), 4))&lt;&gt;"", INDIRECT("SP_2a!" &amp; ADDRESS(MATCH(ROW(),$BC:$BC, 0)-1, COLUMN(), 4)), ""), "")</f>
        <v/>
      </c>
      <c r="O386">
        <f>IF(ISNUMBER(MATCH(ROW(),$BC:$BC, 0)), IF(INDIRECT("SP_2a!" &amp; ADDRESS(MATCH(ROW(),$BC:$BC, 0)-1, COLUMN(), 4))&lt;&gt;"", INDIRECT("SP_2a!" &amp; ADDRESS(MATCH(ROW(),$BC:$BC, 0)-1, COLUMN(), 4)), ""), "")</f>
        <v/>
      </c>
      <c r="P386">
        <f>IF(ISNUMBER(MATCH(ROW(),$BC:$BC, 0)), IF(INDIRECT("SP_2b!" &amp; ADDRESS(MATCH(ROW(),$BC:$BC, 0)-1, COLUMN()-4, 4))&lt;&gt;"", INDIRECT("SP_2b!" &amp; ADDRESS(MATCH(ROW(),$BC:$BC, 0)-1, COLUMN()-4, 4)), ""), "")</f>
        <v/>
      </c>
      <c r="Q386">
        <f>IF(ISNUMBER(MATCH(ROW(),$BC:$BC, 0)), IF(INDIRECT("SP_2b!" &amp; ADDRESS(MATCH(ROW(),$BC:$BC, 0)-1, COLUMN()-4, 4))&lt;&gt;"", INDIRECT("SP_2b!" &amp; ADDRESS(MATCH(ROW(),$BC:$BC, 0)-1, COLUMN()-4, 4)), ""), "")</f>
        <v/>
      </c>
      <c r="R386">
        <f>IF(ISNUMBER(MATCH(ROW(),$BC:$BC, 0)), IF(INDIRECT("SP_2b!" &amp; ADDRESS(MATCH(ROW(),$BC:$BC, 0)-1, COLUMN()-4, 4))&lt;&gt;"", INDIRECT("SP_2b!" &amp; ADDRESS(MATCH(ROW(),$BC:$BC, 0)-1, COLUMN()-4, 4)), ""), "")</f>
        <v/>
      </c>
      <c r="S386">
        <f>IF(ISNUMBER(MATCH(ROW(),$BC:$BC, 0)), IF(INDIRECT("SP_2b!" &amp; ADDRESS(MATCH(ROW(),$BC:$BC, 0)-1, COLUMN()-4, 4))&lt;&gt;"", INDIRECT("SP_2b!" &amp; ADDRESS(MATCH(ROW(),$BC:$BC, 0)-1, COLUMN()-4, 4)), ""), "")</f>
        <v/>
      </c>
      <c r="T386">
        <f>IF(ISNUMBER(MATCH(ROW(),$BC:$BC, 0)), IF(INDIRECT("SP_2b!" &amp; ADDRESS(MATCH(ROW(),$BC:$BC, 0)-1, COLUMN()-4, 4))&lt;&gt;"", INDIRECT("SP_2b!" &amp; ADDRESS(MATCH(ROW(),$BC:$BC, 0)-1, COLUMN()-4, 4)), ""), "")</f>
        <v/>
      </c>
      <c r="U386">
        <f>IF(ISNUMBER(MATCH(ROW(),$BC:$BC, 0)), IF(INDIRECT("SP_2b!" &amp; ADDRESS(MATCH(ROW(),$BC:$BC, 0)-1, COLUMN()-4, 4))&lt;&gt;"", INDIRECT("SP_2b!" &amp; ADDRESS(MATCH(ROW(),$BC:$BC, 0)-1, COLUMN()-4, 4)), ""), "")</f>
        <v/>
      </c>
      <c r="V386">
        <f>IF(ISNUMBER(MATCH(ROW(),$BC:$BC, 0)), IF(INDIRECT("SP_2b!" &amp; ADDRESS(MATCH(ROW(),$BC:$BC, 0)-1, COLUMN()-4, 4))&lt;&gt;"", INDIRECT("SP_2b!" &amp; ADDRESS(MATCH(ROW(),$BC:$BC, 0)-1, COLUMN()-4, 4)), ""), "")</f>
        <v/>
      </c>
      <c r="W386">
        <f>IF(ISNUMBER(MATCH(ROW(),$BC:$BC, 0)), IF(INDIRECT("SP_2b!" &amp; ADDRESS(MATCH(ROW(),$BC:$BC, 0)-1, COLUMN()-4, 4))&lt;&gt;"", INDIRECT("SP_2b!" &amp; ADDRESS(MATCH(ROW(),$BC:$BC, 0)-1, COLUMN()-4, 4)), ""), "")</f>
        <v/>
      </c>
      <c r="X386">
        <f>IF(ISNUMBER(MATCH(ROW(),$BC:$BC, 0)), IF(INDIRECT("SP_2b!" &amp; ADDRESS(MATCH(ROW(),$BC:$BC, 0)-1, COLUMN()-4, 4))&lt;&gt;"", INDIRECT("SP_2b!" &amp; ADDRESS(MATCH(ROW(),$BC:$BC, 0)-1, COLUMN()-4, 4)), ""), "")</f>
        <v/>
      </c>
      <c r="Y386">
        <f>IF(ISNUMBER(MATCH(ROW(),$BC:$BC, 0)), IF(INDIRECT("SP_2b!" &amp; ADDRESS(MATCH(ROW(),$BC:$BC, 0)-1, COLUMN()-4, 4))&lt;&gt;"", INDIRECT("SP_2b!" &amp; ADDRESS(MATCH(ROW(),$BC:$BC, 0)-1, COLUMN()-4, 4)), ""), "")</f>
        <v/>
      </c>
      <c r="Z386">
        <f>IF(ISNUMBER(MATCH(ROW(),$BC:$BC, 0)), IF(INDIRECT("SP_2b!" &amp; ADDRESS(MATCH(ROW(),$BC:$BC, 0)-1, COLUMN()-4, 4))&lt;&gt;"", INDIRECT("SP_2b!" &amp; ADDRESS(MATCH(ROW(),$BC:$BC, 0)-1, COLUMN()-4, 4)), ""), "")</f>
        <v/>
      </c>
      <c r="AA386">
        <f>IF(ISNUMBER(MATCH(ROW(),$BC:$BC, 0)), IF(INDIRECT("SP_2b!" &amp; ADDRESS(MATCH(ROW(),$BC:$BC, 0)-1, COLUMN()-4, 4))&lt;&gt;"", INDIRECT("SP_2b!" &amp; ADDRESS(MATCH(ROW(),$BC:$BC, 0)-1, COLUMN()-4, 4)), ""), "")</f>
        <v/>
      </c>
      <c r="AB386">
        <f>IF(ISNUMBER(MATCH(ROW(),$BC:$BC, 0)), IF(INDIRECT("SP_2b!" &amp; ADDRESS(MATCH(ROW(),$BC:$BC, 0)-1, COLUMN()-4, 4))&lt;&gt;"", INDIRECT("SP_2b!" &amp; ADDRESS(MATCH(ROW(),$BC:$BC, 0)-1, COLUMN()-4, 4)), ""), "")</f>
        <v/>
      </c>
      <c r="AC386">
        <f>IF(ISNUMBER(MATCH(ROW(),$BC:$BC, 0)), IF(INDIRECT("SP_2b!" &amp; ADDRESS(MATCH(ROW(),$BC:$BC, 0)-1, COLUMN()-4, 4))&lt;&gt;"", INDIRECT("SP_2b!" &amp; ADDRESS(MATCH(ROW(),$BC:$BC, 0)-1, COLUMN()-4, 4)), ""), "")</f>
        <v/>
      </c>
      <c r="AD386">
        <f>IF(ISNUMBER(MATCH(ROW(),$BC:$BC, 0)), IF(INDIRECT("SP_2b!" &amp; ADDRESS(MATCH(ROW(),$BC:$BC, 0)-1, COLUMN()-4, 4))&lt;&gt;"", INDIRECT("SP_2b!" &amp; ADDRESS(MATCH(ROW(),$BC:$BC, 0)-1, COLUMN()-4, 4)), ""), "")</f>
        <v/>
      </c>
      <c r="AE386">
        <f>IF(ISNUMBER(MATCH(ROW(),$BC:$BC, 0)), IF(OR(INDIRECT("SP_2b!" &amp; ADDRESS(MATCH(ROW(),$BC:$BC, 0)-1, COLUMN()-4, 4))="", INDIRECT("SP_2b!" &amp; ADDRESS(MATCH(ROW(),$BC:$BC, 0)-1, COLUMN()-4, 4))=0), "", INDIRECT("SP_2b!" &amp; ADDRESS(MATCH(ROW(),$BC:$BC, 0)-1, COLUMN()-4, 4))), "")</f>
        <v/>
      </c>
      <c r="AF386">
        <f>IF(ISNUMBER(MATCH(ROW(),$BC:$BC, 0)), IF(OR(INDIRECT("SP_2b!" &amp; ADDRESS(MATCH(ROW(),$BC:$BC, 0)-1, COLUMN()-4, 4))="", INDIRECT("SP_2b!" &amp; ADDRESS(MATCH(ROW(),$BC:$BC, 0)-1, COLUMN()-4, 4))=0), "", INDIRECT("SP_2b!" &amp; ADDRESS(MATCH(ROW(),$BC:$BC, 0)-1, COLUMN()-4, 4))), "")</f>
        <v/>
      </c>
      <c r="AG386">
        <f>IF(ISNUMBER(MATCH(ROW(),$BC:$BC, 0)), IF(OR(INDIRECT("SP_2b!" &amp; ADDRESS(MATCH(ROW(),$BC:$BC, 0)-1, COLUMN()-4, 4))="", INDIRECT("SP_2b!" &amp; ADDRESS(MATCH(ROW(),$BC:$BC, 0)-1, COLUMN()-4, 4))=0), "", INDIRECT("SP_2b!" &amp; ADDRESS(MATCH(ROW(),$BC:$BC, 0)-1, COLUMN()-4, 4))), "")</f>
        <v/>
      </c>
      <c r="AH386">
        <f>IF(ISNUMBER(MATCH(ROW(),$BC:$BC, 0)), IF(OR(INDIRECT("SP_2b!" &amp; ADDRESS(MATCH(ROW(),$BC:$BC, 0)-1, COLUMN()-4, 4))="", INDIRECT("SP_2b!" &amp; ADDRESS(MATCH(ROW(),$BC:$BC, 0)-1, COLUMN()-4, 4))=0), "", INDIRECT("SP_2b!" &amp; ADDRESS(MATCH(ROW(),$BC:$BC, 0)-1, COLUMN()-4, 4))), "")</f>
        <v/>
      </c>
      <c r="AI386">
        <f>IF(ISNUMBER(MATCH(ROW(),$BC:$BC, 0)), IF(OR(INDIRECT("SP_2b!" &amp; ADDRESS(MATCH(ROW(),$BC:$BC, 0)-1, COLUMN()-4, 4))="", INDIRECT("SP_2b!" &amp; ADDRESS(MATCH(ROW(),$BC:$BC, 0)-1, COLUMN()-4, 4))=0), "", INDIRECT("SP_2b!" &amp; ADDRESS(MATCH(ROW(),$BC:$BC, 0)-1, COLUMN()-4, 4))), "")</f>
        <v/>
      </c>
      <c r="AJ386">
        <f>IF(ISNUMBER(MATCH(ROW(),$BC:$BC, 0)), IF(OR(INDIRECT("SP_2b!" &amp; ADDRESS(MATCH(ROW(),$BC:$BC, 0)-1, COLUMN()-4, 4))="", INDIRECT("SP_2b!" &amp; ADDRESS(MATCH(ROW(),$BC:$BC, 0)-1, COLUMN()-4, 4))=0), "", INDIRECT("SP_2b!" &amp; ADDRESS(MATCH(ROW(),$BC:$BC, 0)-1, COLUMN()-4, 4))), "")</f>
        <v/>
      </c>
      <c r="AK386">
        <f>IF(ISNUMBER(MATCH(ROW(),$BC:$BC, 0)), IF(OR(INDIRECT("SP_2b!" &amp; ADDRESS(MATCH(ROW(),$BC:$BC, 0)-1, COLUMN()-4, 4))="", INDIRECT("SP_2b!" &amp; ADDRESS(MATCH(ROW(),$BC:$BC, 0)-1, COLUMN()-4, 4))=0), "", INDIRECT("SP_2b!" &amp; ADDRESS(MATCH(ROW(),$BC:$BC, 0)-1, COLUMN()-4, 4))), "")</f>
        <v/>
      </c>
      <c r="AL386">
        <f>IF(ISNUMBER(MATCH(ROW(),$BC:$BC, 0)), IF(OR(INDIRECT("SP_2b!" &amp; ADDRESS(MATCH(ROW(),$BC:$BC, 0)-1, COLUMN()-4, 4))="", INDIRECT("SP_2b!" &amp; ADDRESS(MATCH(ROW(),$BC:$BC, 0)-1, COLUMN()-4, 4))=0), "", INDIRECT("SP_2b!" &amp; ADDRESS(MATCH(ROW(),$BC:$BC, 0)-1, COLUMN()-4, 4))), "")</f>
        <v/>
      </c>
      <c r="AM386">
        <f>IF(ISNUMBER(MATCH(ROW(),$BC:$BC, 0)), IF(OR(INDIRECT("SP_2b!" &amp; ADDRESS(MATCH(ROW(),$BC:$BC, 0)-1, COLUMN()-4, 4))="", INDIRECT("SP_2b!" &amp; ADDRESS(MATCH(ROW(),$BC:$BC, 0)-1, COLUMN()-4, 4))=0), "", INDIRECT("SP_2b!" &amp; ADDRESS(MATCH(ROW(),$BC:$BC, 0)-1, COLUMN()-4, 4))), "")</f>
        <v/>
      </c>
      <c r="AN386">
        <f>IF(ISNUMBER(MATCH(ROW(),$BC:$BC, 0)), IF(INDIRECT("SP_2b!" &amp; ADDRESS(MATCH(ROW(),$BC:$BC, 0)-1, COLUMN()-4, 4))&lt;&gt;"", INDIRECT("SP_2b!" &amp; ADDRESS(MATCH(ROW(),$BC:$BC, 0)-1, COLUMN()-4, 4)), ""), "")</f>
        <v/>
      </c>
      <c r="AO386">
        <f>IF(ISNUMBER(MATCH(ROW(),$BC:$BC, 0)), IF(INDIRECT("SP_2a!" &amp; ADDRESS(MATCH(ROW(),$BC:$BC, 0)-1, 16, 4))&lt;&gt;"", INDIRECT("SP_2a!" &amp; ADDRESS(MATCH(ROW(),$BC:$BC, 0)-1, 16, 4)), ""), "")</f>
        <v/>
      </c>
    </row>
    <row r="387">
      <c r="C387">
        <f>IF(ISNUMBER(MATCH(ROW(),$AZ:$AZ, 0)), INDIRECT("SP_2a!" &amp; ADDRESS(MATCH(ROW(),$AZ:$AZ, 0)-1, COLUMN(), 4)), "")</f>
        <v/>
      </c>
      <c r="D387">
        <f>IF(ISNUMBER(MATCH(ROW(),$BA:$BA, 0)), INDIRECT("SP_2a!" &amp; ADDRESS(MATCH(ROW(),$BA:$BA, 0)-1, COLUMN(), 4)), "")</f>
        <v/>
      </c>
      <c r="E387">
        <f>IF(ISNUMBER(MATCH(ROW(),$BB:$BB, 0)), INDIRECT("SP_2a!" &amp; ADDRESS(MATCH(ROW(),$BB:$BB, 0)-1, COLUMN(), 4)), "")</f>
        <v/>
      </c>
      <c r="F387">
        <f>IF(ISNUMBER(MATCH(ROW(),$BB:$BB, 0)), IF(INDIRECT("SP_2a!" &amp; ADDRESS(MATCH(ROW(),$BB:$BB, 0)-1, COLUMN(), 4))=1, "X", ""), "")</f>
        <v/>
      </c>
      <c r="G387">
        <f>IF(ISNUMBER(MATCH(ROW(),$BB:$BB, 0)), IF(INDIRECT("SP_2a!" &amp; ADDRESS(MATCH(ROW(),$BB:$BB, 0)-1, COLUMN(), 4))=1, "X", ""), "")</f>
        <v/>
      </c>
      <c r="H387">
        <f>IF(ISNUMBER(MATCH(ROW(),$BB:$BB, 0)), INDIRECT("SP_2a!" &amp; ADDRESS(MATCH(ROW(),$BB:$BB, 0)-1, COLUMN(), 4)), "")</f>
        <v/>
      </c>
      <c r="I387">
        <f>IF(ISNUMBER(MATCH(ROW(),$BC:$BC, 0)), IF(INDIRECT("SP_2a!" &amp; ADDRESS(MATCH(ROW(),$BC:$BC, 0)-1, COLUMN(), 4))&lt;&gt;"", INDIRECT("SP_2a!" &amp; ADDRESS(MATCH(ROW(),$BC:$BC, 0)-1, COLUMN(), 4)), ""), "")</f>
        <v/>
      </c>
      <c r="J387">
        <f>IF(ISNUMBER(MATCH(ROW(),$BC:$BC, 0)), IF(INDIRECT("SP_2a!" &amp; ADDRESS(MATCH(ROW(),$BC:$BC, 0)-1, COLUMN(), 4))&lt;&gt;"", INDIRECT("SP_2a!" &amp; ADDRESS(MATCH(ROW(),$BC:$BC, 0)-1, COLUMN(), 4)), ""), "")</f>
        <v/>
      </c>
      <c r="K387">
        <f>IF(ISNUMBER(MATCH(ROW(),$BC:$BC, 0)), IF(INDIRECT("SP_2a!" &amp; ADDRESS(MATCH(ROW(),$BC:$BC, 0)-1, COLUMN(), 4))&lt;&gt;"", INDIRECT("SP_2a!" &amp; ADDRESS(MATCH(ROW(),$BC:$BC, 0)-1, COLUMN(), 4)), ""), "")</f>
        <v/>
      </c>
      <c r="L387">
        <f>IF(ISNUMBER(MATCH(ROW(),$BC:$BC, 0)), IF(INDIRECT("SP_2a!" &amp; ADDRESS(MATCH(ROW(),$BC:$BC, 0)-1, COLUMN(), 4))="X", "X", ""), "")</f>
        <v/>
      </c>
      <c r="M387">
        <f>IF(ISNUMBER(MATCH(ROW(),$BC:$BC, 0)), IF(INDIRECT("SP_2a!" &amp; ADDRESS(MATCH(ROW(),$BC:$BC, 0)-1, COLUMN(), 4))&lt;&gt;0, INDIRECT("SP_2a!" &amp; ADDRESS(MATCH(ROW(),$BC:$BC, 0)-1, COLUMN(), 4)), ""), "")</f>
        <v/>
      </c>
      <c r="N387">
        <f>IF(ISNUMBER(MATCH(ROW(),$BC:$BC, 0)), IF(INDIRECT("SP_2a!" &amp; ADDRESS(MATCH(ROW(),$BC:$BC, 0)-1, COLUMN(), 4))&lt;&gt;"", INDIRECT("SP_2a!" &amp; ADDRESS(MATCH(ROW(),$BC:$BC, 0)-1, COLUMN(), 4)), ""), "")</f>
        <v/>
      </c>
      <c r="O387">
        <f>IF(ISNUMBER(MATCH(ROW(),$BC:$BC, 0)), IF(INDIRECT("SP_2a!" &amp; ADDRESS(MATCH(ROW(),$BC:$BC, 0)-1, COLUMN(), 4))&lt;&gt;"", INDIRECT("SP_2a!" &amp; ADDRESS(MATCH(ROW(),$BC:$BC, 0)-1, COLUMN(), 4)), ""), "")</f>
        <v/>
      </c>
      <c r="P387">
        <f>IF(ISNUMBER(MATCH(ROW(),$BC:$BC, 0)), IF(INDIRECT("SP_2b!" &amp; ADDRESS(MATCH(ROW(),$BC:$BC, 0)-1, COLUMN()-4, 4))&lt;&gt;"", INDIRECT("SP_2b!" &amp; ADDRESS(MATCH(ROW(),$BC:$BC, 0)-1, COLUMN()-4, 4)), ""), "")</f>
        <v/>
      </c>
      <c r="Q387">
        <f>IF(ISNUMBER(MATCH(ROW(),$BC:$BC, 0)), IF(INDIRECT("SP_2b!" &amp; ADDRESS(MATCH(ROW(),$BC:$BC, 0)-1, COLUMN()-4, 4))&lt;&gt;"", INDIRECT("SP_2b!" &amp; ADDRESS(MATCH(ROW(),$BC:$BC, 0)-1, COLUMN()-4, 4)), ""), "")</f>
        <v/>
      </c>
      <c r="R387">
        <f>IF(ISNUMBER(MATCH(ROW(),$BC:$BC, 0)), IF(INDIRECT("SP_2b!" &amp; ADDRESS(MATCH(ROW(),$BC:$BC, 0)-1, COLUMN()-4, 4))&lt;&gt;"", INDIRECT("SP_2b!" &amp; ADDRESS(MATCH(ROW(),$BC:$BC, 0)-1, COLUMN()-4, 4)), ""), "")</f>
        <v/>
      </c>
      <c r="S387">
        <f>IF(ISNUMBER(MATCH(ROW(),$BC:$BC, 0)), IF(INDIRECT("SP_2b!" &amp; ADDRESS(MATCH(ROW(),$BC:$BC, 0)-1, COLUMN()-4, 4))&lt;&gt;"", INDIRECT("SP_2b!" &amp; ADDRESS(MATCH(ROW(),$BC:$BC, 0)-1, COLUMN()-4, 4)), ""), "")</f>
        <v/>
      </c>
      <c r="T387">
        <f>IF(ISNUMBER(MATCH(ROW(),$BC:$BC, 0)), IF(INDIRECT("SP_2b!" &amp; ADDRESS(MATCH(ROW(),$BC:$BC, 0)-1, COLUMN()-4, 4))&lt;&gt;"", INDIRECT("SP_2b!" &amp; ADDRESS(MATCH(ROW(),$BC:$BC, 0)-1, COLUMN()-4, 4)), ""), "")</f>
        <v/>
      </c>
      <c r="U387">
        <f>IF(ISNUMBER(MATCH(ROW(),$BC:$BC, 0)), IF(INDIRECT("SP_2b!" &amp; ADDRESS(MATCH(ROW(),$BC:$BC, 0)-1, COLUMN()-4, 4))&lt;&gt;"", INDIRECT("SP_2b!" &amp; ADDRESS(MATCH(ROW(),$BC:$BC, 0)-1, COLUMN()-4, 4)), ""), "")</f>
        <v/>
      </c>
      <c r="V387">
        <f>IF(ISNUMBER(MATCH(ROW(),$BC:$BC, 0)), IF(INDIRECT("SP_2b!" &amp; ADDRESS(MATCH(ROW(),$BC:$BC, 0)-1, COLUMN()-4, 4))&lt;&gt;"", INDIRECT("SP_2b!" &amp; ADDRESS(MATCH(ROW(),$BC:$BC, 0)-1, COLUMN()-4, 4)), ""), "")</f>
        <v/>
      </c>
      <c r="W387">
        <f>IF(ISNUMBER(MATCH(ROW(),$BC:$BC, 0)), IF(INDIRECT("SP_2b!" &amp; ADDRESS(MATCH(ROW(),$BC:$BC, 0)-1, COLUMN()-4, 4))&lt;&gt;"", INDIRECT("SP_2b!" &amp; ADDRESS(MATCH(ROW(),$BC:$BC, 0)-1, COLUMN()-4, 4)), ""), "")</f>
        <v/>
      </c>
      <c r="X387">
        <f>IF(ISNUMBER(MATCH(ROW(),$BC:$BC, 0)), IF(INDIRECT("SP_2b!" &amp; ADDRESS(MATCH(ROW(),$BC:$BC, 0)-1, COLUMN()-4, 4))&lt;&gt;"", INDIRECT("SP_2b!" &amp; ADDRESS(MATCH(ROW(),$BC:$BC, 0)-1, COLUMN()-4, 4)), ""), "")</f>
        <v/>
      </c>
      <c r="Y387">
        <f>IF(ISNUMBER(MATCH(ROW(),$BC:$BC, 0)), IF(INDIRECT("SP_2b!" &amp; ADDRESS(MATCH(ROW(),$BC:$BC, 0)-1, COLUMN()-4, 4))&lt;&gt;"", INDIRECT("SP_2b!" &amp; ADDRESS(MATCH(ROW(),$BC:$BC, 0)-1, COLUMN()-4, 4)), ""), "")</f>
        <v/>
      </c>
      <c r="Z387">
        <f>IF(ISNUMBER(MATCH(ROW(),$BC:$BC, 0)), IF(INDIRECT("SP_2b!" &amp; ADDRESS(MATCH(ROW(),$BC:$BC, 0)-1, COLUMN()-4, 4))&lt;&gt;"", INDIRECT("SP_2b!" &amp; ADDRESS(MATCH(ROW(),$BC:$BC, 0)-1, COLUMN()-4, 4)), ""), "")</f>
        <v/>
      </c>
      <c r="AA387">
        <f>IF(ISNUMBER(MATCH(ROW(),$BC:$BC, 0)), IF(INDIRECT("SP_2b!" &amp; ADDRESS(MATCH(ROW(),$BC:$BC, 0)-1, COLUMN()-4, 4))&lt;&gt;"", INDIRECT("SP_2b!" &amp; ADDRESS(MATCH(ROW(),$BC:$BC, 0)-1, COLUMN()-4, 4)), ""), "")</f>
        <v/>
      </c>
      <c r="AB387">
        <f>IF(ISNUMBER(MATCH(ROW(),$BC:$BC, 0)), IF(INDIRECT("SP_2b!" &amp; ADDRESS(MATCH(ROW(),$BC:$BC, 0)-1, COLUMN()-4, 4))&lt;&gt;"", INDIRECT("SP_2b!" &amp; ADDRESS(MATCH(ROW(),$BC:$BC, 0)-1, COLUMN()-4, 4)), ""), "")</f>
        <v/>
      </c>
      <c r="AC387">
        <f>IF(ISNUMBER(MATCH(ROW(),$BC:$BC, 0)), IF(INDIRECT("SP_2b!" &amp; ADDRESS(MATCH(ROW(),$BC:$BC, 0)-1, COLUMN()-4, 4))&lt;&gt;"", INDIRECT("SP_2b!" &amp; ADDRESS(MATCH(ROW(),$BC:$BC, 0)-1, COLUMN()-4, 4)), ""), "")</f>
        <v/>
      </c>
      <c r="AD387">
        <f>IF(ISNUMBER(MATCH(ROW(),$BC:$BC, 0)), IF(INDIRECT("SP_2b!" &amp; ADDRESS(MATCH(ROW(),$BC:$BC, 0)-1, COLUMN()-4, 4))&lt;&gt;"", INDIRECT("SP_2b!" &amp; ADDRESS(MATCH(ROW(),$BC:$BC, 0)-1, COLUMN()-4, 4)), ""), "")</f>
        <v/>
      </c>
      <c r="AE387">
        <f>IF(ISNUMBER(MATCH(ROW(),$BC:$BC, 0)), IF(OR(INDIRECT("SP_2b!" &amp; ADDRESS(MATCH(ROW(),$BC:$BC, 0)-1, COLUMN()-4, 4))="", INDIRECT("SP_2b!" &amp; ADDRESS(MATCH(ROW(),$BC:$BC, 0)-1, COLUMN()-4, 4))=0), "", INDIRECT("SP_2b!" &amp; ADDRESS(MATCH(ROW(),$BC:$BC, 0)-1, COLUMN()-4, 4))), "")</f>
        <v/>
      </c>
      <c r="AF387">
        <f>IF(ISNUMBER(MATCH(ROW(),$BC:$BC, 0)), IF(OR(INDIRECT("SP_2b!" &amp; ADDRESS(MATCH(ROW(),$BC:$BC, 0)-1, COLUMN()-4, 4))="", INDIRECT("SP_2b!" &amp; ADDRESS(MATCH(ROW(),$BC:$BC, 0)-1, COLUMN()-4, 4))=0), "", INDIRECT("SP_2b!" &amp; ADDRESS(MATCH(ROW(),$BC:$BC, 0)-1, COLUMN()-4, 4))), "")</f>
        <v/>
      </c>
      <c r="AG387">
        <f>IF(ISNUMBER(MATCH(ROW(),$BC:$BC, 0)), IF(OR(INDIRECT("SP_2b!" &amp; ADDRESS(MATCH(ROW(),$BC:$BC, 0)-1, COLUMN()-4, 4))="", INDIRECT("SP_2b!" &amp; ADDRESS(MATCH(ROW(),$BC:$BC, 0)-1, COLUMN()-4, 4))=0), "", INDIRECT("SP_2b!" &amp; ADDRESS(MATCH(ROW(),$BC:$BC, 0)-1, COLUMN()-4, 4))), "")</f>
        <v/>
      </c>
      <c r="AH387">
        <f>IF(ISNUMBER(MATCH(ROW(),$BC:$BC, 0)), IF(OR(INDIRECT("SP_2b!" &amp; ADDRESS(MATCH(ROW(),$BC:$BC, 0)-1, COLUMN()-4, 4))="", INDIRECT("SP_2b!" &amp; ADDRESS(MATCH(ROW(),$BC:$BC, 0)-1, COLUMN()-4, 4))=0), "", INDIRECT("SP_2b!" &amp; ADDRESS(MATCH(ROW(),$BC:$BC, 0)-1, COLUMN()-4, 4))), "")</f>
        <v/>
      </c>
      <c r="AI387">
        <f>IF(ISNUMBER(MATCH(ROW(),$BC:$BC, 0)), IF(OR(INDIRECT("SP_2b!" &amp; ADDRESS(MATCH(ROW(),$BC:$BC, 0)-1, COLUMN()-4, 4))="", INDIRECT("SP_2b!" &amp; ADDRESS(MATCH(ROW(),$BC:$BC, 0)-1, COLUMN()-4, 4))=0), "", INDIRECT("SP_2b!" &amp; ADDRESS(MATCH(ROW(),$BC:$BC, 0)-1, COLUMN()-4, 4))), "")</f>
        <v/>
      </c>
      <c r="AJ387">
        <f>IF(ISNUMBER(MATCH(ROW(),$BC:$BC, 0)), IF(OR(INDIRECT("SP_2b!" &amp; ADDRESS(MATCH(ROW(),$BC:$BC, 0)-1, COLUMN()-4, 4))="", INDIRECT("SP_2b!" &amp; ADDRESS(MATCH(ROW(),$BC:$BC, 0)-1, COLUMN()-4, 4))=0), "", INDIRECT("SP_2b!" &amp; ADDRESS(MATCH(ROW(),$BC:$BC, 0)-1, COLUMN()-4, 4))), "")</f>
        <v/>
      </c>
      <c r="AK387">
        <f>IF(ISNUMBER(MATCH(ROW(),$BC:$BC, 0)), IF(OR(INDIRECT("SP_2b!" &amp; ADDRESS(MATCH(ROW(),$BC:$BC, 0)-1, COLUMN()-4, 4))="", INDIRECT("SP_2b!" &amp; ADDRESS(MATCH(ROW(),$BC:$BC, 0)-1, COLUMN()-4, 4))=0), "", INDIRECT("SP_2b!" &amp; ADDRESS(MATCH(ROW(),$BC:$BC, 0)-1, COLUMN()-4, 4))), "")</f>
        <v/>
      </c>
      <c r="AL387">
        <f>IF(ISNUMBER(MATCH(ROW(),$BC:$BC, 0)), IF(OR(INDIRECT("SP_2b!" &amp; ADDRESS(MATCH(ROW(),$BC:$BC, 0)-1, COLUMN()-4, 4))="", INDIRECT("SP_2b!" &amp; ADDRESS(MATCH(ROW(),$BC:$BC, 0)-1, COLUMN()-4, 4))=0), "", INDIRECT("SP_2b!" &amp; ADDRESS(MATCH(ROW(),$BC:$BC, 0)-1, COLUMN()-4, 4))), "")</f>
        <v/>
      </c>
      <c r="AM387">
        <f>IF(ISNUMBER(MATCH(ROW(),$BC:$BC, 0)), IF(OR(INDIRECT("SP_2b!" &amp; ADDRESS(MATCH(ROW(),$BC:$BC, 0)-1, COLUMN()-4, 4))="", INDIRECT("SP_2b!" &amp; ADDRESS(MATCH(ROW(),$BC:$BC, 0)-1, COLUMN()-4, 4))=0), "", INDIRECT("SP_2b!" &amp; ADDRESS(MATCH(ROW(),$BC:$BC, 0)-1, COLUMN()-4, 4))), "")</f>
        <v/>
      </c>
      <c r="AN387">
        <f>IF(ISNUMBER(MATCH(ROW(),$BC:$BC, 0)), IF(INDIRECT("SP_2b!" &amp; ADDRESS(MATCH(ROW(),$BC:$BC, 0)-1, COLUMN()-4, 4))&lt;&gt;"", INDIRECT("SP_2b!" &amp; ADDRESS(MATCH(ROW(),$BC:$BC, 0)-1, COLUMN()-4, 4)), ""), "")</f>
        <v/>
      </c>
      <c r="AO387">
        <f>IF(ISNUMBER(MATCH(ROW(),$BC:$BC, 0)), IF(INDIRECT("SP_2a!" &amp; ADDRESS(MATCH(ROW(),$BC:$BC, 0)-1, 16, 4))&lt;&gt;"", INDIRECT("SP_2a!" &amp; ADDRESS(MATCH(ROW(),$BC:$BC, 0)-1, 16, 4)), ""), "")</f>
        <v/>
      </c>
    </row>
    <row r="388">
      <c r="C388">
        <f>IF(ISNUMBER(MATCH(ROW(),$AZ:$AZ, 0)), INDIRECT("SP_2a!" &amp; ADDRESS(MATCH(ROW(),$AZ:$AZ, 0)-1, COLUMN(), 4)), "")</f>
        <v/>
      </c>
      <c r="D388">
        <f>IF(ISNUMBER(MATCH(ROW(),$BA:$BA, 0)), INDIRECT("SP_2a!" &amp; ADDRESS(MATCH(ROW(),$BA:$BA, 0)-1, COLUMN(), 4)), "")</f>
        <v/>
      </c>
      <c r="E388">
        <f>IF(ISNUMBER(MATCH(ROW(),$BB:$BB, 0)), INDIRECT("SP_2a!" &amp; ADDRESS(MATCH(ROW(),$BB:$BB, 0)-1, COLUMN(), 4)), "")</f>
        <v/>
      </c>
      <c r="F388">
        <f>IF(ISNUMBER(MATCH(ROW(),$BB:$BB, 0)), IF(INDIRECT("SP_2a!" &amp; ADDRESS(MATCH(ROW(),$BB:$BB, 0)-1, COLUMN(), 4))=1, "X", ""), "")</f>
        <v/>
      </c>
      <c r="G388">
        <f>IF(ISNUMBER(MATCH(ROW(),$BB:$BB, 0)), IF(INDIRECT("SP_2a!" &amp; ADDRESS(MATCH(ROW(),$BB:$BB, 0)-1, COLUMN(), 4))=1, "X", ""), "")</f>
        <v/>
      </c>
      <c r="H388">
        <f>IF(ISNUMBER(MATCH(ROW(),$BB:$BB, 0)), INDIRECT("SP_2a!" &amp; ADDRESS(MATCH(ROW(),$BB:$BB, 0)-1, COLUMN(), 4)), "")</f>
        <v/>
      </c>
      <c r="I388">
        <f>IF(ISNUMBER(MATCH(ROW(),$BC:$BC, 0)), IF(INDIRECT("SP_2a!" &amp; ADDRESS(MATCH(ROW(),$BC:$BC, 0)-1, COLUMN(), 4))&lt;&gt;"", INDIRECT("SP_2a!" &amp; ADDRESS(MATCH(ROW(),$BC:$BC, 0)-1, COLUMN(), 4)), ""), "")</f>
        <v/>
      </c>
      <c r="J388">
        <f>IF(ISNUMBER(MATCH(ROW(),$BC:$BC, 0)), IF(INDIRECT("SP_2a!" &amp; ADDRESS(MATCH(ROW(),$BC:$BC, 0)-1, COLUMN(), 4))&lt;&gt;"", INDIRECT("SP_2a!" &amp; ADDRESS(MATCH(ROW(),$BC:$BC, 0)-1, COLUMN(), 4)), ""), "")</f>
        <v/>
      </c>
      <c r="K388">
        <f>IF(ISNUMBER(MATCH(ROW(),$BC:$BC, 0)), IF(INDIRECT("SP_2a!" &amp; ADDRESS(MATCH(ROW(),$BC:$BC, 0)-1, COLUMN(), 4))&lt;&gt;"", INDIRECT("SP_2a!" &amp; ADDRESS(MATCH(ROW(),$BC:$BC, 0)-1, COLUMN(), 4)), ""), "")</f>
        <v/>
      </c>
      <c r="L388">
        <f>IF(ISNUMBER(MATCH(ROW(),$BC:$BC, 0)), IF(INDIRECT("SP_2a!" &amp; ADDRESS(MATCH(ROW(),$BC:$BC, 0)-1, COLUMN(), 4))="X", "X", ""), "")</f>
        <v/>
      </c>
      <c r="M388">
        <f>IF(ISNUMBER(MATCH(ROW(),$BC:$BC, 0)), IF(INDIRECT("SP_2a!" &amp; ADDRESS(MATCH(ROW(),$BC:$BC, 0)-1, COLUMN(), 4))&lt;&gt;0, INDIRECT("SP_2a!" &amp; ADDRESS(MATCH(ROW(),$BC:$BC, 0)-1, COLUMN(), 4)), ""), "")</f>
        <v/>
      </c>
      <c r="N388">
        <f>IF(ISNUMBER(MATCH(ROW(),$BC:$BC, 0)), IF(INDIRECT("SP_2a!" &amp; ADDRESS(MATCH(ROW(),$BC:$BC, 0)-1, COLUMN(), 4))&lt;&gt;"", INDIRECT("SP_2a!" &amp; ADDRESS(MATCH(ROW(),$BC:$BC, 0)-1, COLUMN(), 4)), ""), "")</f>
        <v/>
      </c>
      <c r="O388">
        <f>IF(ISNUMBER(MATCH(ROW(),$BC:$BC, 0)), IF(INDIRECT("SP_2a!" &amp; ADDRESS(MATCH(ROW(),$BC:$BC, 0)-1, COLUMN(), 4))&lt;&gt;"", INDIRECT("SP_2a!" &amp; ADDRESS(MATCH(ROW(),$BC:$BC, 0)-1, COLUMN(), 4)), ""), "")</f>
        <v/>
      </c>
      <c r="P388">
        <f>IF(ISNUMBER(MATCH(ROW(),$BC:$BC, 0)), IF(INDIRECT("SP_2b!" &amp; ADDRESS(MATCH(ROW(),$BC:$BC, 0)-1, COLUMN()-4, 4))&lt;&gt;"", INDIRECT("SP_2b!" &amp; ADDRESS(MATCH(ROW(),$BC:$BC, 0)-1, COLUMN()-4, 4)), ""), "")</f>
        <v/>
      </c>
      <c r="Q388">
        <f>IF(ISNUMBER(MATCH(ROW(),$BC:$BC, 0)), IF(INDIRECT("SP_2b!" &amp; ADDRESS(MATCH(ROW(),$BC:$BC, 0)-1, COLUMN()-4, 4))&lt;&gt;"", INDIRECT("SP_2b!" &amp; ADDRESS(MATCH(ROW(),$BC:$BC, 0)-1, COLUMN()-4, 4)), ""), "")</f>
        <v/>
      </c>
      <c r="R388">
        <f>IF(ISNUMBER(MATCH(ROW(),$BC:$BC, 0)), IF(INDIRECT("SP_2b!" &amp; ADDRESS(MATCH(ROW(),$BC:$BC, 0)-1, COLUMN()-4, 4))&lt;&gt;"", INDIRECT("SP_2b!" &amp; ADDRESS(MATCH(ROW(),$BC:$BC, 0)-1, COLUMN()-4, 4)), ""), "")</f>
        <v/>
      </c>
      <c r="S388">
        <f>IF(ISNUMBER(MATCH(ROW(),$BC:$BC, 0)), IF(INDIRECT("SP_2b!" &amp; ADDRESS(MATCH(ROW(),$BC:$BC, 0)-1, COLUMN()-4, 4))&lt;&gt;"", INDIRECT("SP_2b!" &amp; ADDRESS(MATCH(ROW(),$BC:$BC, 0)-1, COLUMN()-4, 4)), ""), "")</f>
        <v/>
      </c>
      <c r="T388">
        <f>IF(ISNUMBER(MATCH(ROW(),$BC:$BC, 0)), IF(INDIRECT("SP_2b!" &amp; ADDRESS(MATCH(ROW(),$BC:$BC, 0)-1, COLUMN()-4, 4))&lt;&gt;"", INDIRECT("SP_2b!" &amp; ADDRESS(MATCH(ROW(),$BC:$BC, 0)-1, COLUMN()-4, 4)), ""), "")</f>
        <v/>
      </c>
      <c r="U388">
        <f>IF(ISNUMBER(MATCH(ROW(),$BC:$BC, 0)), IF(INDIRECT("SP_2b!" &amp; ADDRESS(MATCH(ROW(),$BC:$BC, 0)-1, COLUMN()-4, 4))&lt;&gt;"", INDIRECT("SP_2b!" &amp; ADDRESS(MATCH(ROW(),$BC:$BC, 0)-1, COLUMN()-4, 4)), ""), "")</f>
        <v/>
      </c>
      <c r="V388">
        <f>IF(ISNUMBER(MATCH(ROW(),$BC:$BC, 0)), IF(INDIRECT("SP_2b!" &amp; ADDRESS(MATCH(ROW(),$BC:$BC, 0)-1, COLUMN()-4, 4))&lt;&gt;"", INDIRECT("SP_2b!" &amp; ADDRESS(MATCH(ROW(),$BC:$BC, 0)-1, COLUMN()-4, 4)), ""), "")</f>
        <v/>
      </c>
      <c r="W388">
        <f>IF(ISNUMBER(MATCH(ROW(),$BC:$BC, 0)), IF(INDIRECT("SP_2b!" &amp; ADDRESS(MATCH(ROW(),$BC:$BC, 0)-1, COLUMN()-4, 4))&lt;&gt;"", INDIRECT("SP_2b!" &amp; ADDRESS(MATCH(ROW(),$BC:$BC, 0)-1, COLUMN()-4, 4)), ""), "")</f>
        <v/>
      </c>
      <c r="X388">
        <f>IF(ISNUMBER(MATCH(ROW(),$BC:$BC, 0)), IF(INDIRECT("SP_2b!" &amp; ADDRESS(MATCH(ROW(),$BC:$BC, 0)-1, COLUMN()-4, 4))&lt;&gt;"", INDIRECT("SP_2b!" &amp; ADDRESS(MATCH(ROW(),$BC:$BC, 0)-1, COLUMN()-4, 4)), ""), "")</f>
        <v/>
      </c>
      <c r="Y388">
        <f>IF(ISNUMBER(MATCH(ROW(),$BC:$BC, 0)), IF(INDIRECT("SP_2b!" &amp; ADDRESS(MATCH(ROW(),$BC:$BC, 0)-1, COLUMN()-4, 4))&lt;&gt;"", INDIRECT("SP_2b!" &amp; ADDRESS(MATCH(ROW(),$BC:$BC, 0)-1, COLUMN()-4, 4)), ""), "")</f>
        <v/>
      </c>
      <c r="Z388">
        <f>IF(ISNUMBER(MATCH(ROW(),$BC:$BC, 0)), IF(INDIRECT("SP_2b!" &amp; ADDRESS(MATCH(ROW(),$BC:$BC, 0)-1, COLUMN()-4, 4))&lt;&gt;"", INDIRECT("SP_2b!" &amp; ADDRESS(MATCH(ROW(),$BC:$BC, 0)-1, COLUMN()-4, 4)), ""), "")</f>
        <v/>
      </c>
      <c r="AA388">
        <f>IF(ISNUMBER(MATCH(ROW(),$BC:$BC, 0)), IF(INDIRECT("SP_2b!" &amp; ADDRESS(MATCH(ROW(),$BC:$BC, 0)-1, COLUMN()-4, 4))&lt;&gt;"", INDIRECT("SP_2b!" &amp; ADDRESS(MATCH(ROW(),$BC:$BC, 0)-1, COLUMN()-4, 4)), ""), "")</f>
        <v/>
      </c>
      <c r="AB388">
        <f>IF(ISNUMBER(MATCH(ROW(),$BC:$BC, 0)), IF(INDIRECT("SP_2b!" &amp; ADDRESS(MATCH(ROW(),$BC:$BC, 0)-1, COLUMN()-4, 4))&lt;&gt;"", INDIRECT("SP_2b!" &amp; ADDRESS(MATCH(ROW(),$BC:$BC, 0)-1, COLUMN()-4, 4)), ""), "")</f>
        <v/>
      </c>
      <c r="AC388">
        <f>IF(ISNUMBER(MATCH(ROW(),$BC:$BC, 0)), IF(INDIRECT("SP_2b!" &amp; ADDRESS(MATCH(ROW(),$BC:$BC, 0)-1, COLUMN()-4, 4))&lt;&gt;"", INDIRECT("SP_2b!" &amp; ADDRESS(MATCH(ROW(),$BC:$BC, 0)-1, COLUMN()-4, 4)), ""), "")</f>
        <v/>
      </c>
      <c r="AD388">
        <f>IF(ISNUMBER(MATCH(ROW(),$BC:$BC, 0)), IF(INDIRECT("SP_2b!" &amp; ADDRESS(MATCH(ROW(),$BC:$BC, 0)-1, COLUMN()-4, 4))&lt;&gt;"", INDIRECT("SP_2b!" &amp; ADDRESS(MATCH(ROW(),$BC:$BC, 0)-1, COLUMN()-4, 4)), ""), "")</f>
        <v/>
      </c>
      <c r="AE388">
        <f>IF(ISNUMBER(MATCH(ROW(),$BC:$BC, 0)), IF(OR(INDIRECT("SP_2b!" &amp; ADDRESS(MATCH(ROW(),$BC:$BC, 0)-1, COLUMN()-4, 4))="", INDIRECT("SP_2b!" &amp; ADDRESS(MATCH(ROW(),$BC:$BC, 0)-1, COLUMN()-4, 4))=0), "", INDIRECT("SP_2b!" &amp; ADDRESS(MATCH(ROW(),$BC:$BC, 0)-1, COLUMN()-4, 4))), "")</f>
        <v/>
      </c>
      <c r="AF388">
        <f>IF(ISNUMBER(MATCH(ROW(),$BC:$BC, 0)), IF(OR(INDIRECT("SP_2b!" &amp; ADDRESS(MATCH(ROW(),$BC:$BC, 0)-1, COLUMN()-4, 4))="", INDIRECT("SP_2b!" &amp; ADDRESS(MATCH(ROW(),$BC:$BC, 0)-1, COLUMN()-4, 4))=0), "", INDIRECT("SP_2b!" &amp; ADDRESS(MATCH(ROW(),$BC:$BC, 0)-1, COLUMN()-4, 4))), "")</f>
        <v/>
      </c>
      <c r="AG388">
        <f>IF(ISNUMBER(MATCH(ROW(),$BC:$BC, 0)), IF(OR(INDIRECT("SP_2b!" &amp; ADDRESS(MATCH(ROW(),$BC:$BC, 0)-1, COLUMN()-4, 4))="", INDIRECT("SP_2b!" &amp; ADDRESS(MATCH(ROW(),$BC:$BC, 0)-1, COLUMN()-4, 4))=0), "", INDIRECT("SP_2b!" &amp; ADDRESS(MATCH(ROW(),$BC:$BC, 0)-1, COLUMN()-4, 4))), "")</f>
        <v/>
      </c>
      <c r="AH388">
        <f>IF(ISNUMBER(MATCH(ROW(),$BC:$BC, 0)), IF(OR(INDIRECT("SP_2b!" &amp; ADDRESS(MATCH(ROW(),$BC:$BC, 0)-1, COLUMN()-4, 4))="", INDIRECT("SP_2b!" &amp; ADDRESS(MATCH(ROW(),$BC:$BC, 0)-1, COLUMN()-4, 4))=0), "", INDIRECT("SP_2b!" &amp; ADDRESS(MATCH(ROW(),$BC:$BC, 0)-1, COLUMN()-4, 4))), "")</f>
        <v/>
      </c>
      <c r="AI388">
        <f>IF(ISNUMBER(MATCH(ROW(),$BC:$BC, 0)), IF(OR(INDIRECT("SP_2b!" &amp; ADDRESS(MATCH(ROW(),$BC:$BC, 0)-1, COLUMN()-4, 4))="", INDIRECT("SP_2b!" &amp; ADDRESS(MATCH(ROW(),$BC:$BC, 0)-1, COLUMN()-4, 4))=0), "", INDIRECT("SP_2b!" &amp; ADDRESS(MATCH(ROW(),$BC:$BC, 0)-1, COLUMN()-4, 4))), "")</f>
        <v/>
      </c>
      <c r="AJ388">
        <f>IF(ISNUMBER(MATCH(ROW(),$BC:$BC, 0)), IF(OR(INDIRECT("SP_2b!" &amp; ADDRESS(MATCH(ROW(),$BC:$BC, 0)-1, COLUMN()-4, 4))="", INDIRECT("SP_2b!" &amp; ADDRESS(MATCH(ROW(),$BC:$BC, 0)-1, COLUMN()-4, 4))=0), "", INDIRECT("SP_2b!" &amp; ADDRESS(MATCH(ROW(),$BC:$BC, 0)-1, COLUMN()-4, 4))), "")</f>
        <v/>
      </c>
      <c r="AK388">
        <f>IF(ISNUMBER(MATCH(ROW(),$BC:$BC, 0)), IF(OR(INDIRECT("SP_2b!" &amp; ADDRESS(MATCH(ROW(),$BC:$BC, 0)-1, COLUMN()-4, 4))="", INDIRECT("SP_2b!" &amp; ADDRESS(MATCH(ROW(),$BC:$BC, 0)-1, COLUMN()-4, 4))=0), "", INDIRECT("SP_2b!" &amp; ADDRESS(MATCH(ROW(),$BC:$BC, 0)-1, COLUMN()-4, 4))), "")</f>
        <v/>
      </c>
      <c r="AL388">
        <f>IF(ISNUMBER(MATCH(ROW(),$BC:$BC, 0)), IF(OR(INDIRECT("SP_2b!" &amp; ADDRESS(MATCH(ROW(),$BC:$BC, 0)-1, COLUMN()-4, 4))="", INDIRECT("SP_2b!" &amp; ADDRESS(MATCH(ROW(),$BC:$BC, 0)-1, COLUMN()-4, 4))=0), "", INDIRECT("SP_2b!" &amp; ADDRESS(MATCH(ROW(),$BC:$BC, 0)-1, COLUMN()-4, 4))), "")</f>
        <v/>
      </c>
      <c r="AM388">
        <f>IF(ISNUMBER(MATCH(ROW(),$BC:$BC, 0)), IF(OR(INDIRECT("SP_2b!" &amp; ADDRESS(MATCH(ROW(),$BC:$BC, 0)-1, COLUMN()-4, 4))="", INDIRECT("SP_2b!" &amp; ADDRESS(MATCH(ROW(),$BC:$BC, 0)-1, COLUMN()-4, 4))=0), "", INDIRECT("SP_2b!" &amp; ADDRESS(MATCH(ROW(),$BC:$BC, 0)-1, COLUMN()-4, 4))), "")</f>
        <v/>
      </c>
      <c r="AN388">
        <f>IF(ISNUMBER(MATCH(ROW(),$BC:$BC, 0)), IF(INDIRECT("SP_2b!" &amp; ADDRESS(MATCH(ROW(),$BC:$BC, 0)-1, COLUMN()-4, 4))&lt;&gt;"", INDIRECT("SP_2b!" &amp; ADDRESS(MATCH(ROW(),$BC:$BC, 0)-1, COLUMN()-4, 4)), ""), "")</f>
        <v/>
      </c>
      <c r="AO388">
        <f>IF(ISNUMBER(MATCH(ROW(),$BC:$BC, 0)), IF(INDIRECT("SP_2a!" &amp; ADDRESS(MATCH(ROW(),$BC:$BC, 0)-1, 16, 4))&lt;&gt;"", INDIRECT("SP_2a!" &amp; ADDRESS(MATCH(ROW(),$BC:$BC, 0)-1, 16, 4)), ""), "")</f>
        <v/>
      </c>
    </row>
    <row r="389">
      <c r="C389">
        <f>IF(ISNUMBER(MATCH(ROW(),$AZ:$AZ, 0)), INDIRECT("SP_2a!" &amp; ADDRESS(MATCH(ROW(),$AZ:$AZ, 0)-1, COLUMN(), 4)), "")</f>
        <v/>
      </c>
      <c r="D389">
        <f>IF(ISNUMBER(MATCH(ROW(),$BA:$BA, 0)), INDIRECT("SP_2a!" &amp; ADDRESS(MATCH(ROW(),$BA:$BA, 0)-1, COLUMN(), 4)), "")</f>
        <v/>
      </c>
      <c r="E389">
        <f>IF(ISNUMBER(MATCH(ROW(),$BB:$BB, 0)), INDIRECT("SP_2a!" &amp; ADDRESS(MATCH(ROW(),$BB:$BB, 0)-1, COLUMN(), 4)), "")</f>
        <v/>
      </c>
      <c r="F389">
        <f>IF(ISNUMBER(MATCH(ROW(),$BB:$BB, 0)), IF(INDIRECT("SP_2a!" &amp; ADDRESS(MATCH(ROW(),$BB:$BB, 0)-1, COLUMN(), 4))=1, "X", ""), "")</f>
        <v/>
      </c>
      <c r="G389">
        <f>IF(ISNUMBER(MATCH(ROW(),$BB:$BB, 0)), IF(INDIRECT("SP_2a!" &amp; ADDRESS(MATCH(ROW(),$BB:$BB, 0)-1, COLUMN(), 4))=1, "X", ""), "")</f>
        <v/>
      </c>
      <c r="H389">
        <f>IF(ISNUMBER(MATCH(ROW(),$BB:$BB, 0)), INDIRECT("SP_2a!" &amp; ADDRESS(MATCH(ROW(),$BB:$BB, 0)-1, COLUMN(), 4)), "")</f>
        <v/>
      </c>
      <c r="I389">
        <f>IF(ISNUMBER(MATCH(ROW(),$BC:$BC, 0)), IF(INDIRECT("SP_2a!" &amp; ADDRESS(MATCH(ROW(),$BC:$BC, 0)-1, COLUMN(), 4))&lt;&gt;"", INDIRECT("SP_2a!" &amp; ADDRESS(MATCH(ROW(),$BC:$BC, 0)-1, COLUMN(), 4)), ""), "")</f>
        <v/>
      </c>
      <c r="J389">
        <f>IF(ISNUMBER(MATCH(ROW(),$BC:$BC, 0)), IF(INDIRECT("SP_2a!" &amp; ADDRESS(MATCH(ROW(),$BC:$BC, 0)-1, COLUMN(), 4))&lt;&gt;"", INDIRECT("SP_2a!" &amp; ADDRESS(MATCH(ROW(),$BC:$BC, 0)-1, COLUMN(), 4)), ""), "")</f>
        <v/>
      </c>
      <c r="K389">
        <f>IF(ISNUMBER(MATCH(ROW(),$BC:$BC, 0)), IF(INDIRECT("SP_2a!" &amp; ADDRESS(MATCH(ROW(),$BC:$BC, 0)-1, COLUMN(), 4))&lt;&gt;"", INDIRECT("SP_2a!" &amp; ADDRESS(MATCH(ROW(),$BC:$BC, 0)-1, COLUMN(), 4)), ""), "")</f>
        <v/>
      </c>
      <c r="L389">
        <f>IF(ISNUMBER(MATCH(ROW(),$BC:$BC, 0)), IF(INDIRECT("SP_2a!" &amp; ADDRESS(MATCH(ROW(),$BC:$BC, 0)-1, COLUMN(), 4))="X", "X", ""), "")</f>
        <v/>
      </c>
      <c r="M389">
        <f>IF(ISNUMBER(MATCH(ROW(),$BC:$BC, 0)), IF(INDIRECT("SP_2a!" &amp; ADDRESS(MATCH(ROW(),$BC:$BC, 0)-1, COLUMN(), 4))&lt;&gt;0, INDIRECT("SP_2a!" &amp; ADDRESS(MATCH(ROW(),$BC:$BC, 0)-1, COLUMN(), 4)), ""), "")</f>
        <v/>
      </c>
      <c r="N389">
        <f>IF(ISNUMBER(MATCH(ROW(),$BC:$BC, 0)), IF(INDIRECT("SP_2a!" &amp; ADDRESS(MATCH(ROW(),$BC:$BC, 0)-1, COLUMN(), 4))&lt;&gt;"", INDIRECT("SP_2a!" &amp; ADDRESS(MATCH(ROW(),$BC:$BC, 0)-1, COLUMN(), 4)), ""), "")</f>
        <v/>
      </c>
      <c r="O389">
        <f>IF(ISNUMBER(MATCH(ROW(),$BC:$BC, 0)), IF(INDIRECT("SP_2a!" &amp; ADDRESS(MATCH(ROW(),$BC:$BC, 0)-1, COLUMN(), 4))&lt;&gt;"", INDIRECT("SP_2a!" &amp; ADDRESS(MATCH(ROW(),$BC:$BC, 0)-1, COLUMN(), 4)), ""), "")</f>
        <v/>
      </c>
      <c r="P389">
        <f>IF(ISNUMBER(MATCH(ROW(),$BC:$BC, 0)), IF(INDIRECT("SP_2b!" &amp; ADDRESS(MATCH(ROW(),$BC:$BC, 0)-1, COLUMN()-4, 4))&lt;&gt;"", INDIRECT("SP_2b!" &amp; ADDRESS(MATCH(ROW(),$BC:$BC, 0)-1, COLUMN()-4, 4)), ""), "")</f>
        <v/>
      </c>
      <c r="Q389">
        <f>IF(ISNUMBER(MATCH(ROW(),$BC:$BC, 0)), IF(INDIRECT("SP_2b!" &amp; ADDRESS(MATCH(ROW(),$BC:$BC, 0)-1, COLUMN()-4, 4))&lt;&gt;"", INDIRECT("SP_2b!" &amp; ADDRESS(MATCH(ROW(),$BC:$BC, 0)-1, COLUMN()-4, 4)), ""), "")</f>
        <v/>
      </c>
      <c r="R389">
        <f>IF(ISNUMBER(MATCH(ROW(),$BC:$BC, 0)), IF(INDIRECT("SP_2b!" &amp; ADDRESS(MATCH(ROW(),$BC:$BC, 0)-1, COLUMN()-4, 4))&lt;&gt;"", INDIRECT("SP_2b!" &amp; ADDRESS(MATCH(ROW(),$BC:$BC, 0)-1, COLUMN()-4, 4)), ""), "")</f>
        <v/>
      </c>
      <c r="S389">
        <f>IF(ISNUMBER(MATCH(ROW(),$BC:$BC, 0)), IF(INDIRECT("SP_2b!" &amp; ADDRESS(MATCH(ROW(),$BC:$BC, 0)-1, COLUMN()-4, 4))&lt;&gt;"", INDIRECT("SP_2b!" &amp; ADDRESS(MATCH(ROW(),$BC:$BC, 0)-1, COLUMN()-4, 4)), ""), "")</f>
        <v/>
      </c>
      <c r="T389">
        <f>IF(ISNUMBER(MATCH(ROW(),$BC:$BC, 0)), IF(INDIRECT("SP_2b!" &amp; ADDRESS(MATCH(ROW(),$BC:$BC, 0)-1, COLUMN()-4, 4))&lt;&gt;"", INDIRECT("SP_2b!" &amp; ADDRESS(MATCH(ROW(),$BC:$BC, 0)-1, COLUMN()-4, 4)), ""), "")</f>
        <v/>
      </c>
      <c r="U389">
        <f>IF(ISNUMBER(MATCH(ROW(),$BC:$BC, 0)), IF(INDIRECT("SP_2b!" &amp; ADDRESS(MATCH(ROW(),$BC:$BC, 0)-1, COLUMN()-4, 4))&lt;&gt;"", INDIRECT("SP_2b!" &amp; ADDRESS(MATCH(ROW(),$BC:$BC, 0)-1, COLUMN()-4, 4)), ""), "")</f>
        <v/>
      </c>
      <c r="V389">
        <f>IF(ISNUMBER(MATCH(ROW(),$BC:$BC, 0)), IF(INDIRECT("SP_2b!" &amp; ADDRESS(MATCH(ROW(),$BC:$BC, 0)-1, COLUMN()-4, 4))&lt;&gt;"", INDIRECT("SP_2b!" &amp; ADDRESS(MATCH(ROW(),$BC:$BC, 0)-1, COLUMN()-4, 4)), ""), "")</f>
        <v/>
      </c>
      <c r="W389">
        <f>IF(ISNUMBER(MATCH(ROW(),$BC:$BC, 0)), IF(INDIRECT("SP_2b!" &amp; ADDRESS(MATCH(ROW(),$BC:$BC, 0)-1, COLUMN()-4, 4))&lt;&gt;"", INDIRECT("SP_2b!" &amp; ADDRESS(MATCH(ROW(),$BC:$BC, 0)-1, COLUMN()-4, 4)), ""), "")</f>
        <v/>
      </c>
      <c r="X389">
        <f>IF(ISNUMBER(MATCH(ROW(),$BC:$BC, 0)), IF(INDIRECT("SP_2b!" &amp; ADDRESS(MATCH(ROW(),$BC:$BC, 0)-1, COLUMN()-4, 4))&lt;&gt;"", INDIRECT("SP_2b!" &amp; ADDRESS(MATCH(ROW(),$BC:$BC, 0)-1, COLUMN()-4, 4)), ""), "")</f>
        <v/>
      </c>
      <c r="Y389">
        <f>IF(ISNUMBER(MATCH(ROW(),$BC:$BC, 0)), IF(INDIRECT("SP_2b!" &amp; ADDRESS(MATCH(ROW(),$BC:$BC, 0)-1, COLUMN()-4, 4))&lt;&gt;"", INDIRECT("SP_2b!" &amp; ADDRESS(MATCH(ROW(),$BC:$BC, 0)-1, COLUMN()-4, 4)), ""), "")</f>
        <v/>
      </c>
      <c r="Z389">
        <f>IF(ISNUMBER(MATCH(ROW(),$BC:$BC, 0)), IF(INDIRECT("SP_2b!" &amp; ADDRESS(MATCH(ROW(),$BC:$BC, 0)-1, COLUMN()-4, 4))&lt;&gt;"", INDIRECT("SP_2b!" &amp; ADDRESS(MATCH(ROW(),$BC:$BC, 0)-1, COLUMN()-4, 4)), ""), "")</f>
        <v/>
      </c>
      <c r="AA389">
        <f>IF(ISNUMBER(MATCH(ROW(),$BC:$BC, 0)), IF(INDIRECT("SP_2b!" &amp; ADDRESS(MATCH(ROW(),$BC:$BC, 0)-1, COLUMN()-4, 4))&lt;&gt;"", INDIRECT("SP_2b!" &amp; ADDRESS(MATCH(ROW(),$BC:$BC, 0)-1, COLUMN()-4, 4)), ""), "")</f>
        <v/>
      </c>
      <c r="AB389">
        <f>IF(ISNUMBER(MATCH(ROW(),$BC:$BC, 0)), IF(INDIRECT("SP_2b!" &amp; ADDRESS(MATCH(ROW(),$BC:$BC, 0)-1, COLUMN()-4, 4))&lt;&gt;"", INDIRECT("SP_2b!" &amp; ADDRESS(MATCH(ROW(),$BC:$BC, 0)-1, COLUMN()-4, 4)), ""), "")</f>
        <v/>
      </c>
      <c r="AC389">
        <f>IF(ISNUMBER(MATCH(ROW(),$BC:$BC, 0)), IF(INDIRECT("SP_2b!" &amp; ADDRESS(MATCH(ROW(),$BC:$BC, 0)-1, COLUMN()-4, 4))&lt;&gt;"", INDIRECT("SP_2b!" &amp; ADDRESS(MATCH(ROW(),$BC:$BC, 0)-1, COLUMN()-4, 4)), ""), "")</f>
        <v/>
      </c>
      <c r="AD389">
        <f>IF(ISNUMBER(MATCH(ROW(),$BC:$BC, 0)), IF(INDIRECT("SP_2b!" &amp; ADDRESS(MATCH(ROW(),$BC:$BC, 0)-1, COLUMN()-4, 4))&lt;&gt;"", INDIRECT("SP_2b!" &amp; ADDRESS(MATCH(ROW(),$BC:$BC, 0)-1, COLUMN()-4, 4)), ""), "")</f>
        <v/>
      </c>
      <c r="AE389">
        <f>IF(ISNUMBER(MATCH(ROW(),$BC:$BC, 0)), IF(OR(INDIRECT("SP_2b!" &amp; ADDRESS(MATCH(ROW(),$BC:$BC, 0)-1, COLUMN()-4, 4))="", INDIRECT("SP_2b!" &amp; ADDRESS(MATCH(ROW(),$BC:$BC, 0)-1, COLUMN()-4, 4))=0), "", INDIRECT("SP_2b!" &amp; ADDRESS(MATCH(ROW(),$BC:$BC, 0)-1, COLUMN()-4, 4))), "")</f>
        <v/>
      </c>
      <c r="AF389">
        <f>IF(ISNUMBER(MATCH(ROW(),$BC:$BC, 0)), IF(OR(INDIRECT("SP_2b!" &amp; ADDRESS(MATCH(ROW(),$BC:$BC, 0)-1, COLUMN()-4, 4))="", INDIRECT("SP_2b!" &amp; ADDRESS(MATCH(ROW(),$BC:$BC, 0)-1, COLUMN()-4, 4))=0), "", INDIRECT("SP_2b!" &amp; ADDRESS(MATCH(ROW(),$BC:$BC, 0)-1, COLUMN()-4, 4))), "")</f>
        <v/>
      </c>
      <c r="AG389">
        <f>IF(ISNUMBER(MATCH(ROW(),$BC:$BC, 0)), IF(OR(INDIRECT("SP_2b!" &amp; ADDRESS(MATCH(ROW(),$BC:$BC, 0)-1, COLUMN()-4, 4))="", INDIRECT("SP_2b!" &amp; ADDRESS(MATCH(ROW(),$BC:$BC, 0)-1, COLUMN()-4, 4))=0), "", INDIRECT("SP_2b!" &amp; ADDRESS(MATCH(ROW(),$BC:$BC, 0)-1, COLUMN()-4, 4))), "")</f>
        <v/>
      </c>
      <c r="AH389">
        <f>IF(ISNUMBER(MATCH(ROW(),$BC:$BC, 0)), IF(OR(INDIRECT("SP_2b!" &amp; ADDRESS(MATCH(ROW(),$BC:$BC, 0)-1, COLUMN()-4, 4))="", INDIRECT("SP_2b!" &amp; ADDRESS(MATCH(ROW(),$BC:$BC, 0)-1, COLUMN()-4, 4))=0), "", INDIRECT("SP_2b!" &amp; ADDRESS(MATCH(ROW(),$BC:$BC, 0)-1, COLUMN()-4, 4))), "")</f>
        <v/>
      </c>
      <c r="AI389">
        <f>IF(ISNUMBER(MATCH(ROW(),$BC:$BC, 0)), IF(OR(INDIRECT("SP_2b!" &amp; ADDRESS(MATCH(ROW(),$BC:$BC, 0)-1, COLUMN()-4, 4))="", INDIRECT("SP_2b!" &amp; ADDRESS(MATCH(ROW(),$BC:$BC, 0)-1, COLUMN()-4, 4))=0), "", INDIRECT("SP_2b!" &amp; ADDRESS(MATCH(ROW(),$BC:$BC, 0)-1, COLUMN()-4, 4))), "")</f>
        <v/>
      </c>
      <c r="AJ389">
        <f>IF(ISNUMBER(MATCH(ROW(),$BC:$BC, 0)), IF(OR(INDIRECT("SP_2b!" &amp; ADDRESS(MATCH(ROW(),$BC:$BC, 0)-1, COLUMN()-4, 4))="", INDIRECT("SP_2b!" &amp; ADDRESS(MATCH(ROW(),$BC:$BC, 0)-1, COLUMN()-4, 4))=0), "", INDIRECT("SP_2b!" &amp; ADDRESS(MATCH(ROW(),$BC:$BC, 0)-1, COLUMN()-4, 4))), "")</f>
        <v/>
      </c>
      <c r="AK389">
        <f>IF(ISNUMBER(MATCH(ROW(),$BC:$BC, 0)), IF(OR(INDIRECT("SP_2b!" &amp; ADDRESS(MATCH(ROW(),$BC:$BC, 0)-1, COLUMN()-4, 4))="", INDIRECT("SP_2b!" &amp; ADDRESS(MATCH(ROW(),$BC:$BC, 0)-1, COLUMN()-4, 4))=0), "", INDIRECT("SP_2b!" &amp; ADDRESS(MATCH(ROW(),$BC:$BC, 0)-1, COLUMN()-4, 4))), "")</f>
        <v/>
      </c>
      <c r="AL389">
        <f>IF(ISNUMBER(MATCH(ROW(),$BC:$BC, 0)), IF(OR(INDIRECT("SP_2b!" &amp; ADDRESS(MATCH(ROW(),$BC:$BC, 0)-1, COLUMN()-4, 4))="", INDIRECT("SP_2b!" &amp; ADDRESS(MATCH(ROW(),$BC:$BC, 0)-1, COLUMN()-4, 4))=0), "", INDIRECT("SP_2b!" &amp; ADDRESS(MATCH(ROW(),$BC:$BC, 0)-1, COLUMN()-4, 4))), "")</f>
        <v/>
      </c>
      <c r="AM389">
        <f>IF(ISNUMBER(MATCH(ROW(),$BC:$BC, 0)), IF(OR(INDIRECT("SP_2b!" &amp; ADDRESS(MATCH(ROW(),$BC:$BC, 0)-1, COLUMN()-4, 4))="", INDIRECT("SP_2b!" &amp; ADDRESS(MATCH(ROW(),$BC:$BC, 0)-1, COLUMN()-4, 4))=0), "", INDIRECT("SP_2b!" &amp; ADDRESS(MATCH(ROW(),$BC:$BC, 0)-1, COLUMN()-4, 4))), "")</f>
        <v/>
      </c>
      <c r="AN389">
        <f>IF(ISNUMBER(MATCH(ROW(),$BC:$BC, 0)), IF(INDIRECT("SP_2b!" &amp; ADDRESS(MATCH(ROW(),$BC:$BC, 0)-1, COLUMN()-4, 4))&lt;&gt;"", INDIRECT("SP_2b!" &amp; ADDRESS(MATCH(ROW(),$BC:$BC, 0)-1, COLUMN()-4, 4)), ""), "")</f>
        <v/>
      </c>
      <c r="AO389">
        <f>IF(ISNUMBER(MATCH(ROW(),$BC:$BC, 0)), IF(INDIRECT("SP_2a!" &amp; ADDRESS(MATCH(ROW(),$BC:$BC, 0)-1, 16, 4))&lt;&gt;"", INDIRECT("SP_2a!" &amp; ADDRESS(MATCH(ROW(),$BC:$BC, 0)-1, 16, 4)), ""), "")</f>
        <v/>
      </c>
    </row>
    <row r="390">
      <c r="C390">
        <f>IF(ISNUMBER(MATCH(ROW(),$AZ:$AZ, 0)), INDIRECT("SP_2a!" &amp; ADDRESS(MATCH(ROW(),$AZ:$AZ, 0)-1, COLUMN(), 4)), "")</f>
        <v/>
      </c>
      <c r="D390">
        <f>IF(ISNUMBER(MATCH(ROW(),$BA:$BA, 0)), INDIRECT("SP_2a!" &amp; ADDRESS(MATCH(ROW(),$BA:$BA, 0)-1, COLUMN(), 4)), "")</f>
        <v/>
      </c>
      <c r="E390">
        <f>IF(ISNUMBER(MATCH(ROW(),$BB:$BB, 0)), INDIRECT("SP_2a!" &amp; ADDRESS(MATCH(ROW(),$BB:$BB, 0)-1, COLUMN(), 4)), "")</f>
        <v/>
      </c>
      <c r="F390">
        <f>IF(ISNUMBER(MATCH(ROW(),$BB:$BB, 0)), IF(INDIRECT("SP_2a!" &amp; ADDRESS(MATCH(ROW(),$BB:$BB, 0)-1, COLUMN(), 4))=1, "X", ""), "")</f>
        <v/>
      </c>
      <c r="G390">
        <f>IF(ISNUMBER(MATCH(ROW(),$BB:$BB, 0)), IF(INDIRECT("SP_2a!" &amp; ADDRESS(MATCH(ROW(),$BB:$BB, 0)-1, COLUMN(), 4))=1, "X", ""), "")</f>
        <v/>
      </c>
      <c r="H390">
        <f>IF(ISNUMBER(MATCH(ROW(),$BB:$BB, 0)), INDIRECT("SP_2a!" &amp; ADDRESS(MATCH(ROW(),$BB:$BB, 0)-1, COLUMN(), 4)), "")</f>
        <v/>
      </c>
      <c r="I390">
        <f>IF(ISNUMBER(MATCH(ROW(),$BC:$BC, 0)), IF(INDIRECT("SP_2a!" &amp; ADDRESS(MATCH(ROW(),$BC:$BC, 0)-1, COLUMN(), 4))&lt;&gt;"", INDIRECT("SP_2a!" &amp; ADDRESS(MATCH(ROW(),$BC:$BC, 0)-1, COLUMN(), 4)), ""), "")</f>
        <v/>
      </c>
      <c r="J390">
        <f>IF(ISNUMBER(MATCH(ROW(),$BC:$BC, 0)), IF(INDIRECT("SP_2a!" &amp; ADDRESS(MATCH(ROW(),$BC:$BC, 0)-1, COLUMN(), 4))&lt;&gt;"", INDIRECT("SP_2a!" &amp; ADDRESS(MATCH(ROW(),$BC:$BC, 0)-1, COLUMN(), 4)), ""), "")</f>
        <v/>
      </c>
      <c r="K390">
        <f>IF(ISNUMBER(MATCH(ROW(),$BC:$BC, 0)), IF(INDIRECT("SP_2a!" &amp; ADDRESS(MATCH(ROW(),$BC:$BC, 0)-1, COLUMN(), 4))&lt;&gt;"", INDIRECT("SP_2a!" &amp; ADDRESS(MATCH(ROW(),$BC:$BC, 0)-1, COLUMN(), 4)), ""), "")</f>
        <v/>
      </c>
      <c r="L390">
        <f>IF(ISNUMBER(MATCH(ROW(),$BC:$BC, 0)), IF(INDIRECT("SP_2a!" &amp; ADDRESS(MATCH(ROW(),$BC:$BC, 0)-1, COLUMN(), 4))="X", "X", ""), "")</f>
        <v/>
      </c>
      <c r="M390">
        <f>IF(ISNUMBER(MATCH(ROW(),$BC:$BC, 0)), IF(INDIRECT("SP_2a!" &amp; ADDRESS(MATCH(ROW(),$BC:$BC, 0)-1, COLUMN(), 4))&lt;&gt;0, INDIRECT("SP_2a!" &amp; ADDRESS(MATCH(ROW(),$BC:$BC, 0)-1, COLUMN(), 4)), ""), "")</f>
        <v/>
      </c>
      <c r="N390">
        <f>IF(ISNUMBER(MATCH(ROW(),$BC:$BC, 0)), IF(INDIRECT("SP_2a!" &amp; ADDRESS(MATCH(ROW(),$BC:$BC, 0)-1, COLUMN(), 4))&lt;&gt;"", INDIRECT("SP_2a!" &amp; ADDRESS(MATCH(ROW(),$BC:$BC, 0)-1, COLUMN(), 4)), ""), "")</f>
        <v/>
      </c>
      <c r="O390">
        <f>IF(ISNUMBER(MATCH(ROW(),$BC:$BC, 0)), IF(INDIRECT("SP_2a!" &amp; ADDRESS(MATCH(ROW(),$BC:$BC, 0)-1, COLUMN(), 4))&lt;&gt;"", INDIRECT("SP_2a!" &amp; ADDRESS(MATCH(ROW(),$BC:$BC, 0)-1, COLUMN(), 4)), ""), "")</f>
        <v/>
      </c>
      <c r="P390">
        <f>IF(ISNUMBER(MATCH(ROW(),$BC:$BC, 0)), IF(INDIRECT("SP_2b!" &amp; ADDRESS(MATCH(ROW(),$BC:$BC, 0)-1, COLUMN()-4, 4))&lt;&gt;"", INDIRECT("SP_2b!" &amp; ADDRESS(MATCH(ROW(),$BC:$BC, 0)-1, COLUMN()-4, 4)), ""), "")</f>
        <v/>
      </c>
      <c r="Q390">
        <f>IF(ISNUMBER(MATCH(ROW(),$BC:$BC, 0)), IF(INDIRECT("SP_2b!" &amp; ADDRESS(MATCH(ROW(),$BC:$BC, 0)-1, COLUMN()-4, 4))&lt;&gt;"", INDIRECT("SP_2b!" &amp; ADDRESS(MATCH(ROW(),$BC:$BC, 0)-1, COLUMN()-4, 4)), ""), "")</f>
        <v/>
      </c>
      <c r="R390">
        <f>IF(ISNUMBER(MATCH(ROW(),$BC:$BC, 0)), IF(INDIRECT("SP_2b!" &amp; ADDRESS(MATCH(ROW(),$BC:$BC, 0)-1, COLUMN()-4, 4))&lt;&gt;"", INDIRECT("SP_2b!" &amp; ADDRESS(MATCH(ROW(),$BC:$BC, 0)-1, COLUMN()-4, 4)), ""), "")</f>
        <v/>
      </c>
      <c r="S390">
        <f>IF(ISNUMBER(MATCH(ROW(),$BC:$BC, 0)), IF(INDIRECT("SP_2b!" &amp; ADDRESS(MATCH(ROW(),$BC:$BC, 0)-1, COLUMN()-4, 4))&lt;&gt;"", INDIRECT("SP_2b!" &amp; ADDRESS(MATCH(ROW(),$BC:$BC, 0)-1, COLUMN()-4, 4)), ""), "")</f>
        <v/>
      </c>
      <c r="T390">
        <f>IF(ISNUMBER(MATCH(ROW(),$BC:$BC, 0)), IF(INDIRECT("SP_2b!" &amp; ADDRESS(MATCH(ROW(),$BC:$BC, 0)-1, COLUMN()-4, 4))&lt;&gt;"", INDIRECT("SP_2b!" &amp; ADDRESS(MATCH(ROW(),$BC:$BC, 0)-1, COLUMN()-4, 4)), ""), "")</f>
        <v/>
      </c>
      <c r="U390">
        <f>IF(ISNUMBER(MATCH(ROW(),$BC:$BC, 0)), IF(INDIRECT("SP_2b!" &amp; ADDRESS(MATCH(ROW(),$BC:$BC, 0)-1, COLUMN()-4, 4))&lt;&gt;"", INDIRECT("SP_2b!" &amp; ADDRESS(MATCH(ROW(),$BC:$BC, 0)-1, COLUMN()-4, 4)), ""), "")</f>
        <v/>
      </c>
      <c r="V390">
        <f>IF(ISNUMBER(MATCH(ROW(),$BC:$BC, 0)), IF(INDIRECT("SP_2b!" &amp; ADDRESS(MATCH(ROW(),$BC:$BC, 0)-1, COLUMN()-4, 4))&lt;&gt;"", INDIRECT("SP_2b!" &amp; ADDRESS(MATCH(ROW(),$BC:$BC, 0)-1, COLUMN()-4, 4)), ""), "")</f>
        <v/>
      </c>
      <c r="W390">
        <f>IF(ISNUMBER(MATCH(ROW(),$BC:$BC, 0)), IF(INDIRECT("SP_2b!" &amp; ADDRESS(MATCH(ROW(),$BC:$BC, 0)-1, COLUMN()-4, 4))&lt;&gt;"", INDIRECT("SP_2b!" &amp; ADDRESS(MATCH(ROW(),$BC:$BC, 0)-1, COLUMN()-4, 4)), ""), "")</f>
        <v/>
      </c>
      <c r="X390">
        <f>IF(ISNUMBER(MATCH(ROW(),$BC:$BC, 0)), IF(INDIRECT("SP_2b!" &amp; ADDRESS(MATCH(ROW(),$BC:$BC, 0)-1, COLUMN()-4, 4))&lt;&gt;"", INDIRECT("SP_2b!" &amp; ADDRESS(MATCH(ROW(),$BC:$BC, 0)-1, COLUMN()-4, 4)), ""), "")</f>
        <v/>
      </c>
      <c r="Y390">
        <f>IF(ISNUMBER(MATCH(ROW(),$BC:$BC, 0)), IF(INDIRECT("SP_2b!" &amp; ADDRESS(MATCH(ROW(),$BC:$BC, 0)-1, COLUMN()-4, 4))&lt;&gt;"", INDIRECT("SP_2b!" &amp; ADDRESS(MATCH(ROW(),$BC:$BC, 0)-1, COLUMN()-4, 4)), ""), "")</f>
        <v/>
      </c>
      <c r="Z390">
        <f>IF(ISNUMBER(MATCH(ROW(),$BC:$BC, 0)), IF(INDIRECT("SP_2b!" &amp; ADDRESS(MATCH(ROW(),$BC:$BC, 0)-1, COLUMN()-4, 4))&lt;&gt;"", INDIRECT("SP_2b!" &amp; ADDRESS(MATCH(ROW(),$BC:$BC, 0)-1, COLUMN()-4, 4)), ""), "")</f>
        <v/>
      </c>
      <c r="AA390">
        <f>IF(ISNUMBER(MATCH(ROW(),$BC:$BC, 0)), IF(INDIRECT("SP_2b!" &amp; ADDRESS(MATCH(ROW(),$BC:$BC, 0)-1, COLUMN()-4, 4))&lt;&gt;"", INDIRECT("SP_2b!" &amp; ADDRESS(MATCH(ROW(),$BC:$BC, 0)-1, COLUMN()-4, 4)), ""), "")</f>
        <v/>
      </c>
      <c r="AB390">
        <f>IF(ISNUMBER(MATCH(ROW(),$BC:$BC, 0)), IF(INDIRECT("SP_2b!" &amp; ADDRESS(MATCH(ROW(),$BC:$BC, 0)-1, COLUMN()-4, 4))&lt;&gt;"", INDIRECT("SP_2b!" &amp; ADDRESS(MATCH(ROW(),$BC:$BC, 0)-1, COLUMN()-4, 4)), ""), "")</f>
        <v/>
      </c>
      <c r="AC390">
        <f>IF(ISNUMBER(MATCH(ROW(),$BC:$BC, 0)), IF(INDIRECT("SP_2b!" &amp; ADDRESS(MATCH(ROW(),$BC:$BC, 0)-1, COLUMN()-4, 4))&lt;&gt;"", INDIRECT("SP_2b!" &amp; ADDRESS(MATCH(ROW(),$BC:$BC, 0)-1, COLUMN()-4, 4)), ""), "")</f>
        <v/>
      </c>
      <c r="AD390">
        <f>IF(ISNUMBER(MATCH(ROW(),$BC:$BC, 0)), IF(INDIRECT("SP_2b!" &amp; ADDRESS(MATCH(ROW(),$BC:$BC, 0)-1, COLUMN()-4, 4))&lt;&gt;"", INDIRECT("SP_2b!" &amp; ADDRESS(MATCH(ROW(),$BC:$BC, 0)-1, COLUMN()-4, 4)), ""), "")</f>
        <v/>
      </c>
      <c r="AE390">
        <f>IF(ISNUMBER(MATCH(ROW(),$BC:$BC, 0)), IF(OR(INDIRECT("SP_2b!" &amp; ADDRESS(MATCH(ROW(),$BC:$BC, 0)-1, COLUMN()-4, 4))="", INDIRECT("SP_2b!" &amp; ADDRESS(MATCH(ROW(),$BC:$BC, 0)-1, COLUMN()-4, 4))=0), "", INDIRECT("SP_2b!" &amp; ADDRESS(MATCH(ROW(),$BC:$BC, 0)-1, COLUMN()-4, 4))), "")</f>
        <v/>
      </c>
      <c r="AF390">
        <f>IF(ISNUMBER(MATCH(ROW(),$BC:$BC, 0)), IF(OR(INDIRECT("SP_2b!" &amp; ADDRESS(MATCH(ROW(),$BC:$BC, 0)-1, COLUMN()-4, 4))="", INDIRECT("SP_2b!" &amp; ADDRESS(MATCH(ROW(),$BC:$BC, 0)-1, COLUMN()-4, 4))=0), "", INDIRECT("SP_2b!" &amp; ADDRESS(MATCH(ROW(),$BC:$BC, 0)-1, COLUMN()-4, 4))), "")</f>
        <v/>
      </c>
      <c r="AG390">
        <f>IF(ISNUMBER(MATCH(ROW(),$BC:$BC, 0)), IF(OR(INDIRECT("SP_2b!" &amp; ADDRESS(MATCH(ROW(),$BC:$BC, 0)-1, COLUMN()-4, 4))="", INDIRECT("SP_2b!" &amp; ADDRESS(MATCH(ROW(),$BC:$BC, 0)-1, COLUMN()-4, 4))=0), "", INDIRECT("SP_2b!" &amp; ADDRESS(MATCH(ROW(),$BC:$BC, 0)-1, COLUMN()-4, 4))), "")</f>
        <v/>
      </c>
      <c r="AH390">
        <f>IF(ISNUMBER(MATCH(ROW(),$BC:$BC, 0)), IF(OR(INDIRECT("SP_2b!" &amp; ADDRESS(MATCH(ROW(),$BC:$BC, 0)-1, COLUMN()-4, 4))="", INDIRECT("SP_2b!" &amp; ADDRESS(MATCH(ROW(),$BC:$BC, 0)-1, COLUMN()-4, 4))=0), "", INDIRECT("SP_2b!" &amp; ADDRESS(MATCH(ROW(),$BC:$BC, 0)-1, COLUMN()-4, 4))), "")</f>
        <v/>
      </c>
      <c r="AI390">
        <f>IF(ISNUMBER(MATCH(ROW(),$BC:$BC, 0)), IF(OR(INDIRECT("SP_2b!" &amp; ADDRESS(MATCH(ROW(),$BC:$BC, 0)-1, COLUMN()-4, 4))="", INDIRECT("SP_2b!" &amp; ADDRESS(MATCH(ROW(),$BC:$BC, 0)-1, COLUMN()-4, 4))=0), "", INDIRECT("SP_2b!" &amp; ADDRESS(MATCH(ROW(),$BC:$BC, 0)-1, COLUMN()-4, 4))), "")</f>
        <v/>
      </c>
      <c r="AJ390">
        <f>IF(ISNUMBER(MATCH(ROW(),$BC:$BC, 0)), IF(OR(INDIRECT("SP_2b!" &amp; ADDRESS(MATCH(ROW(),$BC:$BC, 0)-1, COLUMN()-4, 4))="", INDIRECT("SP_2b!" &amp; ADDRESS(MATCH(ROW(),$BC:$BC, 0)-1, COLUMN()-4, 4))=0), "", INDIRECT("SP_2b!" &amp; ADDRESS(MATCH(ROW(),$BC:$BC, 0)-1, COLUMN()-4, 4))), "")</f>
        <v/>
      </c>
      <c r="AK390">
        <f>IF(ISNUMBER(MATCH(ROW(),$BC:$BC, 0)), IF(OR(INDIRECT("SP_2b!" &amp; ADDRESS(MATCH(ROW(),$BC:$BC, 0)-1, COLUMN()-4, 4))="", INDIRECT("SP_2b!" &amp; ADDRESS(MATCH(ROW(),$BC:$BC, 0)-1, COLUMN()-4, 4))=0), "", INDIRECT("SP_2b!" &amp; ADDRESS(MATCH(ROW(),$BC:$BC, 0)-1, COLUMN()-4, 4))), "")</f>
        <v/>
      </c>
      <c r="AL390">
        <f>IF(ISNUMBER(MATCH(ROW(),$BC:$BC, 0)), IF(OR(INDIRECT("SP_2b!" &amp; ADDRESS(MATCH(ROW(),$BC:$BC, 0)-1, COLUMN()-4, 4))="", INDIRECT("SP_2b!" &amp; ADDRESS(MATCH(ROW(),$BC:$BC, 0)-1, COLUMN()-4, 4))=0), "", INDIRECT("SP_2b!" &amp; ADDRESS(MATCH(ROW(),$BC:$BC, 0)-1, COLUMN()-4, 4))), "")</f>
        <v/>
      </c>
      <c r="AM390">
        <f>IF(ISNUMBER(MATCH(ROW(),$BC:$BC, 0)), IF(OR(INDIRECT("SP_2b!" &amp; ADDRESS(MATCH(ROW(),$BC:$BC, 0)-1, COLUMN()-4, 4))="", INDIRECT("SP_2b!" &amp; ADDRESS(MATCH(ROW(),$BC:$BC, 0)-1, COLUMN()-4, 4))=0), "", INDIRECT("SP_2b!" &amp; ADDRESS(MATCH(ROW(),$BC:$BC, 0)-1, COLUMN()-4, 4))), "")</f>
        <v/>
      </c>
      <c r="AN390">
        <f>IF(ISNUMBER(MATCH(ROW(),$BC:$BC, 0)), IF(INDIRECT("SP_2b!" &amp; ADDRESS(MATCH(ROW(),$BC:$BC, 0)-1, COLUMN()-4, 4))&lt;&gt;"", INDIRECT("SP_2b!" &amp; ADDRESS(MATCH(ROW(),$BC:$BC, 0)-1, COLUMN()-4, 4)), ""), "")</f>
        <v/>
      </c>
      <c r="AO390">
        <f>IF(ISNUMBER(MATCH(ROW(),$BC:$BC, 0)), IF(INDIRECT("SP_2a!" &amp; ADDRESS(MATCH(ROW(),$BC:$BC, 0)-1, 16, 4))&lt;&gt;"", INDIRECT("SP_2a!" &amp; ADDRESS(MATCH(ROW(),$BC:$BC, 0)-1, 16, 4)), ""), "")</f>
        <v/>
      </c>
    </row>
    <row r="391">
      <c r="C391">
        <f>IF(ISNUMBER(MATCH(ROW(),$AZ:$AZ, 0)), INDIRECT("SP_2a!" &amp; ADDRESS(MATCH(ROW(),$AZ:$AZ, 0)-1, COLUMN(), 4)), "")</f>
        <v/>
      </c>
      <c r="D391">
        <f>IF(ISNUMBER(MATCH(ROW(),$BA:$BA, 0)), INDIRECT("SP_2a!" &amp; ADDRESS(MATCH(ROW(),$BA:$BA, 0)-1, COLUMN(), 4)), "")</f>
        <v/>
      </c>
      <c r="E391">
        <f>IF(ISNUMBER(MATCH(ROW(),$BB:$BB, 0)), INDIRECT("SP_2a!" &amp; ADDRESS(MATCH(ROW(),$BB:$BB, 0)-1, COLUMN(), 4)), "")</f>
        <v/>
      </c>
      <c r="F391">
        <f>IF(ISNUMBER(MATCH(ROW(),$BB:$BB, 0)), IF(INDIRECT("SP_2a!" &amp; ADDRESS(MATCH(ROW(),$BB:$BB, 0)-1, COLUMN(), 4))=1, "X", ""), "")</f>
        <v/>
      </c>
      <c r="G391">
        <f>IF(ISNUMBER(MATCH(ROW(),$BB:$BB, 0)), IF(INDIRECT("SP_2a!" &amp; ADDRESS(MATCH(ROW(),$BB:$BB, 0)-1, COLUMN(), 4))=1, "X", ""), "")</f>
        <v/>
      </c>
      <c r="H391">
        <f>IF(ISNUMBER(MATCH(ROW(),$BB:$BB, 0)), INDIRECT("SP_2a!" &amp; ADDRESS(MATCH(ROW(),$BB:$BB, 0)-1, COLUMN(), 4)), "")</f>
        <v/>
      </c>
      <c r="I391">
        <f>IF(ISNUMBER(MATCH(ROW(),$BC:$BC, 0)), IF(INDIRECT("SP_2a!" &amp; ADDRESS(MATCH(ROW(),$BC:$BC, 0)-1, COLUMN(), 4))&lt;&gt;"", INDIRECT("SP_2a!" &amp; ADDRESS(MATCH(ROW(),$BC:$BC, 0)-1, COLUMN(), 4)), ""), "")</f>
        <v/>
      </c>
      <c r="J391">
        <f>IF(ISNUMBER(MATCH(ROW(),$BC:$BC, 0)), IF(INDIRECT("SP_2a!" &amp; ADDRESS(MATCH(ROW(),$BC:$BC, 0)-1, COLUMN(), 4))&lt;&gt;"", INDIRECT("SP_2a!" &amp; ADDRESS(MATCH(ROW(),$BC:$BC, 0)-1, COLUMN(), 4)), ""), "")</f>
        <v/>
      </c>
      <c r="K391">
        <f>IF(ISNUMBER(MATCH(ROW(),$BC:$BC, 0)), IF(INDIRECT("SP_2a!" &amp; ADDRESS(MATCH(ROW(),$BC:$BC, 0)-1, COLUMN(), 4))&lt;&gt;"", INDIRECT("SP_2a!" &amp; ADDRESS(MATCH(ROW(),$BC:$BC, 0)-1, COLUMN(), 4)), ""), "")</f>
        <v/>
      </c>
      <c r="L391">
        <f>IF(ISNUMBER(MATCH(ROW(),$BC:$BC, 0)), IF(INDIRECT("SP_2a!" &amp; ADDRESS(MATCH(ROW(),$BC:$BC, 0)-1, COLUMN(), 4))="X", "X", ""), "")</f>
        <v/>
      </c>
      <c r="M391">
        <f>IF(ISNUMBER(MATCH(ROW(),$BC:$BC, 0)), IF(INDIRECT("SP_2a!" &amp; ADDRESS(MATCH(ROW(),$BC:$BC, 0)-1, COLUMN(), 4))&lt;&gt;0, INDIRECT("SP_2a!" &amp; ADDRESS(MATCH(ROW(),$BC:$BC, 0)-1, COLUMN(), 4)), ""), "")</f>
        <v/>
      </c>
      <c r="N391">
        <f>IF(ISNUMBER(MATCH(ROW(),$BC:$BC, 0)), IF(INDIRECT("SP_2a!" &amp; ADDRESS(MATCH(ROW(),$BC:$BC, 0)-1, COLUMN(), 4))&lt;&gt;"", INDIRECT("SP_2a!" &amp; ADDRESS(MATCH(ROW(),$BC:$BC, 0)-1, COLUMN(), 4)), ""), "")</f>
        <v/>
      </c>
      <c r="O391">
        <f>IF(ISNUMBER(MATCH(ROW(),$BC:$BC, 0)), IF(INDIRECT("SP_2a!" &amp; ADDRESS(MATCH(ROW(),$BC:$BC, 0)-1, COLUMN(), 4))&lt;&gt;"", INDIRECT("SP_2a!" &amp; ADDRESS(MATCH(ROW(),$BC:$BC, 0)-1, COLUMN(), 4)), ""), "")</f>
        <v/>
      </c>
      <c r="P391">
        <f>IF(ISNUMBER(MATCH(ROW(),$BC:$BC, 0)), IF(INDIRECT("SP_2b!" &amp; ADDRESS(MATCH(ROW(),$BC:$BC, 0)-1, COLUMN()-4, 4))&lt;&gt;"", INDIRECT("SP_2b!" &amp; ADDRESS(MATCH(ROW(),$BC:$BC, 0)-1, COLUMN()-4, 4)), ""), "")</f>
        <v/>
      </c>
      <c r="Q391">
        <f>IF(ISNUMBER(MATCH(ROW(),$BC:$BC, 0)), IF(INDIRECT("SP_2b!" &amp; ADDRESS(MATCH(ROW(),$BC:$BC, 0)-1, COLUMN()-4, 4))&lt;&gt;"", INDIRECT("SP_2b!" &amp; ADDRESS(MATCH(ROW(),$BC:$BC, 0)-1, COLUMN()-4, 4)), ""), "")</f>
        <v/>
      </c>
      <c r="R391">
        <f>IF(ISNUMBER(MATCH(ROW(),$BC:$BC, 0)), IF(INDIRECT("SP_2b!" &amp; ADDRESS(MATCH(ROW(),$BC:$BC, 0)-1, COLUMN()-4, 4))&lt;&gt;"", INDIRECT("SP_2b!" &amp; ADDRESS(MATCH(ROW(),$BC:$BC, 0)-1, COLUMN()-4, 4)), ""), "")</f>
        <v/>
      </c>
      <c r="S391">
        <f>IF(ISNUMBER(MATCH(ROW(),$BC:$BC, 0)), IF(INDIRECT("SP_2b!" &amp; ADDRESS(MATCH(ROW(),$BC:$BC, 0)-1, COLUMN()-4, 4))&lt;&gt;"", INDIRECT("SP_2b!" &amp; ADDRESS(MATCH(ROW(),$BC:$BC, 0)-1, COLUMN()-4, 4)), ""), "")</f>
        <v/>
      </c>
      <c r="T391">
        <f>IF(ISNUMBER(MATCH(ROW(),$BC:$BC, 0)), IF(INDIRECT("SP_2b!" &amp; ADDRESS(MATCH(ROW(),$BC:$BC, 0)-1, COLUMN()-4, 4))&lt;&gt;"", INDIRECT("SP_2b!" &amp; ADDRESS(MATCH(ROW(),$BC:$BC, 0)-1, COLUMN()-4, 4)), ""), "")</f>
        <v/>
      </c>
      <c r="U391">
        <f>IF(ISNUMBER(MATCH(ROW(),$BC:$BC, 0)), IF(INDIRECT("SP_2b!" &amp; ADDRESS(MATCH(ROW(),$BC:$BC, 0)-1, COLUMN()-4, 4))&lt;&gt;"", INDIRECT("SP_2b!" &amp; ADDRESS(MATCH(ROW(),$BC:$BC, 0)-1, COLUMN()-4, 4)), ""), "")</f>
        <v/>
      </c>
      <c r="V391">
        <f>IF(ISNUMBER(MATCH(ROW(),$BC:$BC, 0)), IF(INDIRECT("SP_2b!" &amp; ADDRESS(MATCH(ROW(),$BC:$BC, 0)-1, COLUMN()-4, 4))&lt;&gt;"", INDIRECT("SP_2b!" &amp; ADDRESS(MATCH(ROW(),$BC:$BC, 0)-1, COLUMN()-4, 4)), ""), "")</f>
        <v/>
      </c>
      <c r="W391">
        <f>IF(ISNUMBER(MATCH(ROW(),$BC:$BC, 0)), IF(INDIRECT("SP_2b!" &amp; ADDRESS(MATCH(ROW(),$BC:$BC, 0)-1, COLUMN()-4, 4))&lt;&gt;"", INDIRECT("SP_2b!" &amp; ADDRESS(MATCH(ROW(),$BC:$BC, 0)-1, COLUMN()-4, 4)), ""), "")</f>
        <v/>
      </c>
      <c r="X391">
        <f>IF(ISNUMBER(MATCH(ROW(),$BC:$BC, 0)), IF(INDIRECT("SP_2b!" &amp; ADDRESS(MATCH(ROW(),$BC:$BC, 0)-1, COLUMN()-4, 4))&lt;&gt;"", INDIRECT("SP_2b!" &amp; ADDRESS(MATCH(ROW(),$BC:$BC, 0)-1, COLUMN()-4, 4)), ""), "")</f>
        <v/>
      </c>
      <c r="Y391">
        <f>IF(ISNUMBER(MATCH(ROW(),$BC:$BC, 0)), IF(INDIRECT("SP_2b!" &amp; ADDRESS(MATCH(ROW(),$BC:$BC, 0)-1, COLUMN()-4, 4))&lt;&gt;"", INDIRECT("SP_2b!" &amp; ADDRESS(MATCH(ROW(),$BC:$BC, 0)-1, COLUMN()-4, 4)), ""), "")</f>
        <v/>
      </c>
      <c r="Z391">
        <f>IF(ISNUMBER(MATCH(ROW(),$BC:$BC, 0)), IF(INDIRECT("SP_2b!" &amp; ADDRESS(MATCH(ROW(),$BC:$BC, 0)-1, COLUMN()-4, 4))&lt;&gt;"", INDIRECT("SP_2b!" &amp; ADDRESS(MATCH(ROW(),$BC:$BC, 0)-1, COLUMN()-4, 4)), ""), "")</f>
        <v/>
      </c>
      <c r="AA391">
        <f>IF(ISNUMBER(MATCH(ROW(),$BC:$BC, 0)), IF(INDIRECT("SP_2b!" &amp; ADDRESS(MATCH(ROW(),$BC:$BC, 0)-1, COLUMN()-4, 4))&lt;&gt;"", INDIRECT("SP_2b!" &amp; ADDRESS(MATCH(ROW(),$BC:$BC, 0)-1, COLUMN()-4, 4)), ""), "")</f>
        <v/>
      </c>
      <c r="AB391">
        <f>IF(ISNUMBER(MATCH(ROW(),$BC:$BC, 0)), IF(INDIRECT("SP_2b!" &amp; ADDRESS(MATCH(ROW(),$BC:$BC, 0)-1, COLUMN()-4, 4))&lt;&gt;"", INDIRECT("SP_2b!" &amp; ADDRESS(MATCH(ROW(),$BC:$BC, 0)-1, COLUMN()-4, 4)), ""), "")</f>
        <v/>
      </c>
      <c r="AC391">
        <f>IF(ISNUMBER(MATCH(ROW(),$BC:$BC, 0)), IF(INDIRECT("SP_2b!" &amp; ADDRESS(MATCH(ROW(),$BC:$BC, 0)-1, COLUMN()-4, 4))&lt;&gt;"", INDIRECT("SP_2b!" &amp; ADDRESS(MATCH(ROW(),$BC:$BC, 0)-1, COLUMN()-4, 4)), ""), "")</f>
        <v/>
      </c>
      <c r="AD391">
        <f>IF(ISNUMBER(MATCH(ROW(),$BC:$BC, 0)), IF(INDIRECT("SP_2b!" &amp; ADDRESS(MATCH(ROW(),$BC:$BC, 0)-1, COLUMN()-4, 4))&lt;&gt;"", INDIRECT("SP_2b!" &amp; ADDRESS(MATCH(ROW(),$BC:$BC, 0)-1, COLUMN()-4, 4)), ""), "")</f>
        <v/>
      </c>
      <c r="AE391">
        <f>IF(ISNUMBER(MATCH(ROW(),$BC:$BC, 0)), IF(OR(INDIRECT("SP_2b!" &amp; ADDRESS(MATCH(ROW(),$BC:$BC, 0)-1, COLUMN()-4, 4))="", INDIRECT("SP_2b!" &amp; ADDRESS(MATCH(ROW(),$BC:$BC, 0)-1, COLUMN()-4, 4))=0), "", INDIRECT("SP_2b!" &amp; ADDRESS(MATCH(ROW(),$BC:$BC, 0)-1, COLUMN()-4, 4))), "")</f>
        <v/>
      </c>
      <c r="AF391">
        <f>IF(ISNUMBER(MATCH(ROW(),$BC:$BC, 0)), IF(OR(INDIRECT("SP_2b!" &amp; ADDRESS(MATCH(ROW(),$BC:$BC, 0)-1, COLUMN()-4, 4))="", INDIRECT("SP_2b!" &amp; ADDRESS(MATCH(ROW(),$BC:$BC, 0)-1, COLUMN()-4, 4))=0), "", INDIRECT("SP_2b!" &amp; ADDRESS(MATCH(ROW(),$BC:$BC, 0)-1, COLUMN()-4, 4))), "")</f>
        <v/>
      </c>
      <c r="AG391">
        <f>IF(ISNUMBER(MATCH(ROW(),$BC:$BC, 0)), IF(OR(INDIRECT("SP_2b!" &amp; ADDRESS(MATCH(ROW(),$BC:$BC, 0)-1, COLUMN()-4, 4))="", INDIRECT("SP_2b!" &amp; ADDRESS(MATCH(ROW(),$BC:$BC, 0)-1, COLUMN()-4, 4))=0), "", INDIRECT("SP_2b!" &amp; ADDRESS(MATCH(ROW(),$BC:$BC, 0)-1, COLUMN()-4, 4))), "")</f>
        <v/>
      </c>
      <c r="AH391">
        <f>IF(ISNUMBER(MATCH(ROW(),$BC:$BC, 0)), IF(OR(INDIRECT("SP_2b!" &amp; ADDRESS(MATCH(ROW(),$BC:$BC, 0)-1, COLUMN()-4, 4))="", INDIRECT("SP_2b!" &amp; ADDRESS(MATCH(ROW(),$BC:$BC, 0)-1, COLUMN()-4, 4))=0), "", INDIRECT("SP_2b!" &amp; ADDRESS(MATCH(ROW(),$BC:$BC, 0)-1, COLUMN()-4, 4))), "")</f>
        <v/>
      </c>
      <c r="AI391">
        <f>IF(ISNUMBER(MATCH(ROW(),$BC:$BC, 0)), IF(OR(INDIRECT("SP_2b!" &amp; ADDRESS(MATCH(ROW(),$BC:$BC, 0)-1, COLUMN()-4, 4))="", INDIRECT("SP_2b!" &amp; ADDRESS(MATCH(ROW(),$BC:$BC, 0)-1, COLUMN()-4, 4))=0), "", INDIRECT("SP_2b!" &amp; ADDRESS(MATCH(ROW(),$BC:$BC, 0)-1, COLUMN()-4, 4))), "")</f>
        <v/>
      </c>
      <c r="AJ391">
        <f>IF(ISNUMBER(MATCH(ROW(),$BC:$BC, 0)), IF(OR(INDIRECT("SP_2b!" &amp; ADDRESS(MATCH(ROW(),$BC:$BC, 0)-1, COLUMN()-4, 4))="", INDIRECT("SP_2b!" &amp; ADDRESS(MATCH(ROW(),$BC:$BC, 0)-1, COLUMN()-4, 4))=0), "", INDIRECT("SP_2b!" &amp; ADDRESS(MATCH(ROW(),$BC:$BC, 0)-1, COLUMN()-4, 4))), "")</f>
        <v/>
      </c>
      <c r="AK391">
        <f>IF(ISNUMBER(MATCH(ROW(),$BC:$BC, 0)), IF(OR(INDIRECT("SP_2b!" &amp; ADDRESS(MATCH(ROW(),$BC:$BC, 0)-1, COLUMN()-4, 4))="", INDIRECT("SP_2b!" &amp; ADDRESS(MATCH(ROW(),$BC:$BC, 0)-1, COLUMN()-4, 4))=0), "", INDIRECT("SP_2b!" &amp; ADDRESS(MATCH(ROW(),$BC:$BC, 0)-1, COLUMN()-4, 4))), "")</f>
        <v/>
      </c>
      <c r="AL391">
        <f>IF(ISNUMBER(MATCH(ROW(),$BC:$BC, 0)), IF(OR(INDIRECT("SP_2b!" &amp; ADDRESS(MATCH(ROW(),$BC:$BC, 0)-1, COLUMN()-4, 4))="", INDIRECT("SP_2b!" &amp; ADDRESS(MATCH(ROW(),$BC:$BC, 0)-1, COLUMN()-4, 4))=0), "", INDIRECT("SP_2b!" &amp; ADDRESS(MATCH(ROW(),$BC:$BC, 0)-1, COLUMN()-4, 4))), "")</f>
        <v/>
      </c>
      <c r="AM391">
        <f>IF(ISNUMBER(MATCH(ROW(),$BC:$BC, 0)), IF(OR(INDIRECT("SP_2b!" &amp; ADDRESS(MATCH(ROW(),$BC:$BC, 0)-1, COLUMN()-4, 4))="", INDIRECT("SP_2b!" &amp; ADDRESS(MATCH(ROW(),$BC:$BC, 0)-1, COLUMN()-4, 4))=0), "", INDIRECT("SP_2b!" &amp; ADDRESS(MATCH(ROW(),$BC:$BC, 0)-1, COLUMN()-4, 4))), "")</f>
        <v/>
      </c>
      <c r="AN391">
        <f>IF(ISNUMBER(MATCH(ROW(),$BC:$BC, 0)), IF(INDIRECT("SP_2b!" &amp; ADDRESS(MATCH(ROW(),$BC:$BC, 0)-1, COLUMN()-4, 4))&lt;&gt;"", INDIRECT("SP_2b!" &amp; ADDRESS(MATCH(ROW(),$BC:$BC, 0)-1, COLUMN()-4, 4)), ""), "")</f>
        <v/>
      </c>
      <c r="AO391">
        <f>IF(ISNUMBER(MATCH(ROW(),$BC:$BC, 0)), IF(INDIRECT("SP_2a!" &amp; ADDRESS(MATCH(ROW(),$BC:$BC, 0)-1, 16, 4))&lt;&gt;"", INDIRECT("SP_2a!" &amp; ADDRESS(MATCH(ROW(),$BC:$BC, 0)-1, 16, 4)), ""), "")</f>
        <v/>
      </c>
    </row>
    <row r="392">
      <c r="C392">
        <f>IF(ISNUMBER(MATCH(ROW(),$AZ:$AZ, 0)), INDIRECT("SP_2a!" &amp; ADDRESS(MATCH(ROW(),$AZ:$AZ, 0)-1, COLUMN(), 4)), "")</f>
        <v/>
      </c>
      <c r="D392">
        <f>IF(ISNUMBER(MATCH(ROW(),$BA:$BA, 0)), INDIRECT("SP_2a!" &amp; ADDRESS(MATCH(ROW(),$BA:$BA, 0)-1, COLUMN(), 4)), "")</f>
        <v/>
      </c>
      <c r="E392">
        <f>IF(ISNUMBER(MATCH(ROW(),$BB:$BB, 0)), INDIRECT("SP_2a!" &amp; ADDRESS(MATCH(ROW(),$BB:$BB, 0)-1, COLUMN(), 4)), "")</f>
        <v/>
      </c>
      <c r="F392">
        <f>IF(ISNUMBER(MATCH(ROW(),$BB:$BB, 0)), IF(INDIRECT("SP_2a!" &amp; ADDRESS(MATCH(ROW(),$BB:$BB, 0)-1, COLUMN(), 4))=1, "X", ""), "")</f>
        <v/>
      </c>
      <c r="G392">
        <f>IF(ISNUMBER(MATCH(ROW(),$BB:$BB, 0)), IF(INDIRECT("SP_2a!" &amp; ADDRESS(MATCH(ROW(),$BB:$BB, 0)-1, COLUMN(), 4))=1, "X", ""), "")</f>
        <v/>
      </c>
      <c r="H392">
        <f>IF(ISNUMBER(MATCH(ROW(),$BB:$BB, 0)), INDIRECT("SP_2a!" &amp; ADDRESS(MATCH(ROW(),$BB:$BB, 0)-1, COLUMN(), 4)), "")</f>
        <v/>
      </c>
      <c r="I392">
        <f>IF(ISNUMBER(MATCH(ROW(),$BC:$BC, 0)), IF(INDIRECT("SP_2a!" &amp; ADDRESS(MATCH(ROW(),$BC:$BC, 0)-1, COLUMN(), 4))&lt;&gt;"", INDIRECT("SP_2a!" &amp; ADDRESS(MATCH(ROW(),$BC:$BC, 0)-1, COLUMN(), 4)), ""), "")</f>
        <v/>
      </c>
      <c r="J392">
        <f>IF(ISNUMBER(MATCH(ROW(),$BC:$BC, 0)), IF(INDIRECT("SP_2a!" &amp; ADDRESS(MATCH(ROW(),$BC:$BC, 0)-1, COLUMN(), 4))&lt;&gt;"", INDIRECT("SP_2a!" &amp; ADDRESS(MATCH(ROW(),$BC:$BC, 0)-1, COLUMN(), 4)), ""), "")</f>
        <v/>
      </c>
      <c r="K392">
        <f>IF(ISNUMBER(MATCH(ROW(),$BC:$BC, 0)), IF(INDIRECT("SP_2a!" &amp; ADDRESS(MATCH(ROW(),$BC:$BC, 0)-1, COLUMN(), 4))&lt;&gt;"", INDIRECT("SP_2a!" &amp; ADDRESS(MATCH(ROW(),$BC:$BC, 0)-1, COLUMN(), 4)), ""), "")</f>
        <v/>
      </c>
      <c r="L392">
        <f>IF(ISNUMBER(MATCH(ROW(),$BC:$BC, 0)), IF(INDIRECT("SP_2a!" &amp; ADDRESS(MATCH(ROW(),$BC:$BC, 0)-1, COLUMN(), 4))="X", "X", ""), "")</f>
        <v/>
      </c>
      <c r="M392">
        <f>IF(ISNUMBER(MATCH(ROW(),$BC:$BC, 0)), IF(INDIRECT("SP_2a!" &amp; ADDRESS(MATCH(ROW(),$BC:$BC, 0)-1, COLUMN(), 4))&lt;&gt;0, INDIRECT("SP_2a!" &amp; ADDRESS(MATCH(ROW(),$BC:$BC, 0)-1, COLUMN(), 4)), ""), "")</f>
        <v/>
      </c>
      <c r="N392">
        <f>IF(ISNUMBER(MATCH(ROW(),$BC:$BC, 0)), IF(INDIRECT("SP_2a!" &amp; ADDRESS(MATCH(ROW(),$BC:$BC, 0)-1, COLUMN(), 4))&lt;&gt;"", INDIRECT("SP_2a!" &amp; ADDRESS(MATCH(ROW(),$BC:$BC, 0)-1, COLUMN(), 4)), ""), "")</f>
        <v/>
      </c>
      <c r="O392">
        <f>IF(ISNUMBER(MATCH(ROW(),$BC:$BC, 0)), IF(INDIRECT("SP_2a!" &amp; ADDRESS(MATCH(ROW(),$BC:$BC, 0)-1, COLUMN(), 4))&lt;&gt;"", INDIRECT("SP_2a!" &amp; ADDRESS(MATCH(ROW(),$BC:$BC, 0)-1, COLUMN(), 4)), ""), "")</f>
        <v/>
      </c>
      <c r="P392">
        <f>IF(ISNUMBER(MATCH(ROW(),$BC:$BC, 0)), IF(INDIRECT("SP_2b!" &amp; ADDRESS(MATCH(ROW(),$BC:$BC, 0)-1, COLUMN()-4, 4))&lt;&gt;"", INDIRECT("SP_2b!" &amp; ADDRESS(MATCH(ROW(),$BC:$BC, 0)-1, COLUMN()-4, 4)), ""), "")</f>
        <v/>
      </c>
      <c r="Q392">
        <f>IF(ISNUMBER(MATCH(ROW(),$BC:$BC, 0)), IF(INDIRECT("SP_2b!" &amp; ADDRESS(MATCH(ROW(),$BC:$BC, 0)-1, COLUMN()-4, 4))&lt;&gt;"", INDIRECT("SP_2b!" &amp; ADDRESS(MATCH(ROW(),$BC:$BC, 0)-1, COLUMN()-4, 4)), ""), "")</f>
        <v/>
      </c>
      <c r="R392">
        <f>IF(ISNUMBER(MATCH(ROW(),$BC:$BC, 0)), IF(INDIRECT("SP_2b!" &amp; ADDRESS(MATCH(ROW(),$BC:$BC, 0)-1, COLUMN()-4, 4))&lt;&gt;"", INDIRECT("SP_2b!" &amp; ADDRESS(MATCH(ROW(),$BC:$BC, 0)-1, COLUMN()-4, 4)), ""), "")</f>
        <v/>
      </c>
      <c r="S392">
        <f>IF(ISNUMBER(MATCH(ROW(),$BC:$BC, 0)), IF(INDIRECT("SP_2b!" &amp; ADDRESS(MATCH(ROW(),$BC:$BC, 0)-1, COLUMN()-4, 4))&lt;&gt;"", INDIRECT("SP_2b!" &amp; ADDRESS(MATCH(ROW(),$BC:$BC, 0)-1, COLUMN()-4, 4)), ""), "")</f>
        <v/>
      </c>
      <c r="T392">
        <f>IF(ISNUMBER(MATCH(ROW(),$BC:$BC, 0)), IF(INDIRECT("SP_2b!" &amp; ADDRESS(MATCH(ROW(),$BC:$BC, 0)-1, COLUMN()-4, 4))&lt;&gt;"", INDIRECT("SP_2b!" &amp; ADDRESS(MATCH(ROW(),$BC:$BC, 0)-1, COLUMN()-4, 4)), ""), "")</f>
        <v/>
      </c>
      <c r="U392">
        <f>IF(ISNUMBER(MATCH(ROW(),$BC:$BC, 0)), IF(INDIRECT("SP_2b!" &amp; ADDRESS(MATCH(ROW(),$BC:$BC, 0)-1, COLUMN()-4, 4))&lt;&gt;"", INDIRECT("SP_2b!" &amp; ADDRESS(MATCH(ROW(),$BC:$BC, 0)-1, COLUMN()-4, 4)), ""), "")</f>
        <v/>
      </c>
      <c r="V392">
        <f>IF(ISNUMBER(MATCH(ROW(),$BC:$BC, 0)), IF(INDIRECT("SP_2b!" &amp; ADDRESS(MATCH(ROW(),$BC:$BC, 0)-1, COLUMN()-4, 4))&lt;&gt;"", INDIRECT("SP_2b!" &amp; ADDRESS(MATCH(ROW(),$BC:$BC, 0)-1, COLUMN()-4, 4)), ""), "")</f>
        <v/>
      </c>
      <c r="W392">
        <f>IF(ISNUMBER(MATCH(ROW(),$BC:$BC, 0)), IF(INDIRECT("SP_2b!" &amp; ADDRESS(MATCH(ROW(),$BC:$BC, 0)-1, COLUMN()-4, 4))&lt;&gt;"", INDIRECT("SP_2b!" &amp; ADDRESS(MATCH(ROW(),$BC:$BC, 0)-1, COLUMN()-4, 4)), ""), "")</f>
        <v/>
      </c>
      <c r="X392">
        <f>IF(ISNUMBER(MATCH(ROW(),$BC:$BC, 0)), IF(INDIRECT("SP_2b!" &amp; ADDRESS(MATCH(ROW(),$BC:$BC, 0)-1, COLUMN()-4, 4))&lt;&gt;"", INDIRECT("SP_2b!" &amp; ADDRESS(MATCH(ROW(),$BC:$BC, 0)-1, COLUMN()-4, 4)), ""), "")</f>
        <v/>
      </c>
      <c r="Y392">
        <f>IF(ISNUMBER(MATCH(ROW(),$BC:$BC, 0)), IF(INDIRECT("SP_2b!" &amp; ADDRESS(MATCH(ROW(),$BC:$BC, 0)-1, COLUMN()-4, 4))&lt;&gt;"", INDIRECT("SP_2b!" &amp; ADDRESS(MATCH(ROW(),$BC:$BC, 0)-1, COLUMN()-4, 4)), ""), "")</f>
        <v/>
      </c>
      <c r="Z392">
        <f>IF(ISNUMBER(MATCH(ROW(),$BC:$BC, 0)), IF(INDIRECT("SP_2b!" &amp; ADDRESS(MATCH(ROW(),$BC:$BC, 0)-1, COLUMN()-4, 4))&lt;&gt;"", INDIRECT("SP_2b!" &amp; ADDRESS(MATCH(ROW(),$BC:$BC, 0)-1, COLUMN()-4, 4)), ""), "")</f>
        <v/>
      </c>
      <c r="AA392">
        <f>IF(ISNUMBER(MATCH(ROW(),$BC:$BC, 0)), IF(INDIRECT("SP_2b!" &amp; ADDRESS(MATCH(ROW(),$BC:$BC, 0)-1, COLUMN()-4, 4))&lt;&gt;"", INDIRECT("SP_2b!" &amp; ADDRESS(MATCH(ROW(),$BC:$BC, 0)-1, COLUMN()-4, 4)), ""), "")</f>
        <v/>
      </c>
      <c r="AB392">
        <f>IF(ISNUMBER(MATCH(ROW(),$BC:$BC, 0)), IF(INDIRECT("SP_2b!" &amp; ADDRESS(MATCH(ROW(),$BC:$BC, 0)-1, COLUMN()-4, 4))&lt;&gt;"", INDIRECT("SP_2b!" &amp; ADDRESS(MATCH(ROW(),$BC:$BC, 0)-1, COLUMN()-4, 4)), ""), "")</f>
        <v/>
      </c>
      <c r="AC392">
        <f>IF(ISNUMBER(MATCH(ROW(),$BC:$BC, 0)), IF(INDIRECT("SP_2b!" &amp; ADDRESS(MATCH(ROW(),$BC:$BC, 0)-1, COLUMN()-4, 4))&lt;&gt;"", INDIRECT("SP_2b!" &amp; ADDRESS(MATCH(ROW(),$BC:$BC, 0)-1, COLUMN()-4, 4)), ""), "")</f>
        <v/>
      </c>
      <c r="AD392">
        <f>IF(ISNUMBER(MATCH(ROW(),$BC:$BC, 0)), IF(INDIRECT("SP_2b!" &amp; ADDRESS(MATCH(ROW(),$BC:$BC, 0)-1, COLUMN()-4, 4))&lt;&gt;"", INDIRECT("SP_2b!" &amp; ADDRESS(MATCH(ROW(),$BC:$BC, 0)-1, COLUMN()-4, 4)), ""), "")</f>
        <v/>
      </c>
      <c r="AE392">
        <f>IF(ISNUMBER(MATCH(ROW(),$BC:$BC, 0)), IF(OR(INDIRECT("SP_2b!" &amp; ADDRESS(MATCH(ROW(),$BC:$BC, 0)-1, COLUMN()-4, 4))="", INDIRECT("SP_2b!" &amp; ADDRESS(MATCH(ROW(),$BC:$BC, 0)-1, COLUMN()-4, 4))=0), "", INDIRECT("SP_2b!" &amp; ADDRESS(MATCH(ROW(),$BC:$BC, 0)-1, COLUMN()-4, 4))), "")</f>
        <v/>
      </c>
      <c r="AF392">
        <f>IF(ISNUMBER(MATCH(ROW(),$BC:$BC, 0)), IF(OR(INDIRECT("SP_2b!" &amp; ADDRESS(MATCH(ROW(),$BC:$BC, 0)-1, COLUMN()-4, 4))="", INDIRECT("SP_2b!" &amp; ADDRESS(MATCH(ROW(),$BC:$BC, 0)-1, COLUMN()-4, 4))=0), "", INDIRECT("SP_2b!" &amp; ADDRESS(MATCH(ROW(),$BC:$BC, 0)-1, COLUMN()-4, 4))), "")</f>
        <v/>
      </c>
      <c r="AG392">
        <f>IF(ISNUMBER(MATCH(ROW(),$BC:$BC, 0)), IF(OR(INDIRECT("SP_2b!" &amp; ADDRESS(MATCH(ROW(),$BC:$BC, 0)-1, COLUMN()-4, 4))="", INDIRECT("SP_2b!" &amp; ADDRESS(MATCH(ROW(),$BC:$BC, 0)-1, COLUMN()-4, 4))=0), "", INDIRECT("SP_2b!" &amp; ADDRESS(MATCH(ROW(),$BC:$BC, 0)-1, COLUMN()-4, 4))), "")</f>
        <v/>
      </c>
      <c r="AH392">
        <f>IF(ISNUMBER(MATCH(ROW(),$BC:$BC, 0)), IF(OR(INDIRECT("SP_2b!" &amp; ADDRESS(MATCH(ROW(),$BC:$BC, 0)-1, COLUMN()-4, 4))="", INDIRECT("SP_2b!" &amp; ADDRESS(MATCH(ROW(),$BC:$BC, 0)-1, COLUMN()-4, 4))=0), "", INDIRECT("SP_2b!" &amp; ADDRESS(MATCH(ROW(),$BC:$BC, 0)-1, COLUMN()-4, 4))), "")</f>
        <v/>
      </c>
      <c r="AI392">
        <f>IF(ISNUMBER(MATCH(ROW(),$BC:$BC, 0)), IF(OR(INDIRECT("SP_2b!" &amp; ADDRESS(MATCH(ROW(),$BC:$BC, 0)-1, COLUMN()-4, 4))="", INDIRECT("SP_2b!" &amp; ADDRESS(MATCH(ROW(),$BC:$BC, 0)-1, COLUMN()-4, 4))=0), "", INDIRECT("SP_2b!" &amp; ADDRESS(MATCH(ROW(),$BC:$BC, 0)-1, COLUMN()-4, 4))), "")</f>
        <v/>
      </c>
      <c r="AJ392">
        <f>IF(ISNUMBER(MATCH(ROW(),$BC:$BC, 0)), IF(OR(INDIRECT("SP_2b!" &amp; ADDRESS(MATCH(ROW(),$BC:$BC, 0)-1, COLUMN()-4, 4))="", INDIRECT("SP_2b!" &amp; ADDRESS(MATCH(ROW(),$BC:$BC, 0)-1, COLUMN()-4, 4))=0), "", INDIRECT("SP_2b!" &amp; ADDRESS(MATCH(ROW(),$BC:$BC, 0)-1, COLUMN()-4, 4))), "")</f>
        <v/>
      </c>
      <c r="AK392">
        <f>IF(ISNUMBER(MATCH(ROW(),$BC:$BC, 0)), IF(OR(INDIRECT("SP_2b!" &amp; ADDRESS(MATCH(ROW(),$BC:$BC, 0)-1, COLUMN()-4, 4))="", INDIRECT("SP_2b!" &amp; ADDRESS(MATCH(ROW(),$BC:$BC, 0)-1, COLUMN()-4, 4))=0), "", INDIRECT("SP_2b!" &amp; ADDRESS(MATCH(ROW(),$BC:$BC, 0)-1, COLUMN()-4, 4))), "")</f>
        <v/>
      </c>
      <c r="AL392">
        <f>IF(ISNUMBER(MATCH(ROW(),$BC:$BC, 0)), IF(OR(INDIRECT("SP_2b!" &amp; ADDRESS(MATCH(ROW(),$BC:$BC, 0)-1, COLUMN()-4, 4))="", INDIRECT("SP_2b!" &amp; ADDRESS(MATCH(ROW(),$BC:$BC, 0)-1, COLUMN()-4, 4))=0), "", INDIRECT("SP_2b!" &amp; ADDRESS(MATCH(ROW(),$BC:$BC, 0)-1, COLUMN()-4, 4))), "")</f>
        <v/>
      </c>
      <c r="AM392">
        <f>IF(ISNUMBER(MATCH(ROW(),$BC:$BC, 0)), IF(OR(INDIRECT("SP_2b!" &amp; ADDRESS(MATCH(ROW(),$BC:$BC, 0)-1, COLUMN()-4, 4))="", INDIRECT("SP_2b!" &amp; ADDRESS(MATCH(ROW(),$BC:$BC, 0)-1, COLUMN()-4, 4))=0), "", INDIRECT("SP_2b!" &amp; ADDRESS(MATCH(ROW(),$BC:$BC, 0)-1, COLUMN()-4, 4))), "")</f>
        <v/>
      </c>
      <c r="AN392">
        <f>IF(ISNUMBER(MATCH(ROW(),$BC:$BC, 0)), IF(INDIRECT("SP_2b!" &amp; ADDRESS(MATCH(ROW(),$BC:$BC, 0)-1, COLUMN()-4, 4))&lt;&gt;"", INDIRECT("SP_2b!" &amp; ADDRESS(MATCH(ROW(),$BC:$BC, 0)-1, COLUMN()-4, 4)), ""), "")</f>
        <v/>
      </c>
      <c r="AO392">
        <f>IF(ISNUMBER(MATCH(ROW(),$BC:$BC, 0)), IF(INDIRECT("SP_2a!" &amp; ADDRESS(MATCH(ROW(),$BC:$BC, 0)-1, 16, 4))&lt;&gt;"", INDIRECT("SP_2a!" &amp; ADDRESS(MATCH(ROW(),$BC:$BC, 0)-1, 16, 4)), ""), "")</f>
        <v/>
      </c>
    </row>
    <row r="393">
      <c r="C393">
        <f>IF(ISNUMBER(MATCH(ROW(),$AZ:$AZ, 0)), INDIRECT("SP_2a!" &amp; ADDRESS(MATCH(ROW(),$AZ:$AZ, 0)-1, COLUMN(), 4)), "")</f>
        <v/>
      </c>
      <c r="D393">
        <f>IF(ISNUMBER(MATCH(ROW(),$BA:$BA, 0)), INDIRECT("SP_2a!" &amp; ADDRESS(MATCH(ROW(),$BA:$BA, 0)-1, COLUMN(), 4)), "")</f>
        <v/>
      </c>
      <c r="E393">
        <f>IF(ISNUMBER(MATCH(ROW(),$BB:$BB, 0)), INDIRECT("SP_2a!" &amp; ADDRESS(MATCH(ROW(),$BB:$BB, 0)-1, COLUMN(), 4)), "")</f>
        <v/>
      </c>
      <c r="F393">
        <f>IF(ISNUMBER(MATCH(ROW(),$BB:$BB, 0)), IF(INDIRECT("SP_2a!" &amp; ADDRESS(MATCH(ROW(),$BB:$BB, 0)-1, COLUMN(), 4))=1, "X", ""), "")</f>
        <v/>
      </c>
      <c r="G393">
        <f>IF(ISNUMBER(MATCH(ROW(),$BB:$BB, 0)), IF(INDIRECT("SP_2a!" &amp; ADDRESS(MATCH(ROW(),$BB:$BB, 0)-1, COLUMN(), 4))=1, "X", ""), "")</f>
        <v/>
      </c>
      <c r="H393">
        <f>IF(ISNUMBER(MATCH(ROW(),$BB:$BB, 0)), INDIRECT("SP_2a!" &amp; ADDRESS(MATCH(ROW(),$BB:$BB, 0)-1, COLUMN(), 4)), "")</f>
        <v/>
      </c>
      <c r="I393">
        <f>IF(ISNUMBER(MATCH(ROW(),$BC:$BC, 0)), IF(INDIRECT("SP_2a!" &amp; ADDRESS(MATCH(ROW(),$BC:$BC, 0)-1, COLUMN(), 4))&lt;&gt;"", INDIRECT("SP_2a!" &amp; ADDRESS(MATCH(ROW(),$BC:$BC, 0)-1, COLUMN(), 4)), ""), "")</f>
        <v/>
      </c>
      <c r="J393">
        <f>IF(ISNUMBER(MATCH(ROW(),$BC:$BC, 0)), IF(INDIRECT("SP_2a!" &amp; ADDRESS(MATCH(ROW(),$BC:$BC, 0)-1, COLUMN(), 4))&lt;&gt;"", INDIRECT("SP_2a!" &amp; ADDRESS(MATCH(ROW(),$BC:$BC, 0)-1, COLUMN(), 4)), ""), "")</f>
        <v/>
      </c>
      <c r="K393">
        <f>IF(ISNUMBER(MATCH(ROW(),$BC:$BC, 0)), IF(INDIRECT("SP_2a!" &amp; ADDRESS(MATCH(ROW(),$BC:$BC, 0)-1, COLUMN(), 4))&lt;&gt;"", INDIRECT("SP_2a!" &amp; ADDRESS(MATCH(ROW(),$BC:$BC, 0)-1, COLUMN(), 4)), ""), "")</f>
        <v/>
      </c>
      <c r="L393">
        <f>IF(ISNUMBER(MATCH(ROW(),$BC:$BC, 0)), IF(INDIRECT("SP_2a!" &amp; ADDRESS(MATCH(ROW(),$BC:$BC, 0)-1, COLUMN(), 4))="X", "X", ""), "")</f>
        <v/>
      </c>
      <c r="M393">
        <f>IF(ISNUMBER(MATCH(ROW(),$BC:$BC, 0)), IF(INDIRECT("SP_2a!" &amp; ADDRESS(MATCH(ROW(),$BC:$BC, 0)-1, COLUMN(), 4))&lt;&gt;0, INDIRECT("SP_2a!" &amp; ADDRESS(MATCH(ROW(),$BC:$BC, 0)-1, COLUMN(), 4)), ""), "")</f>
        <v/>
      </c>
      <c r="N393">
        <f>IF(ISNUMBER(MATCH(ROW(),$BC:$BC, 0)), IF(INDIRECT("SP_2a!" &amp; ADDRESS(MATCH(ROW(),$BC:$BC, 0)-1, COLUMN(), 4))&lt;&gt;"", INDIRECT("SP_2a!" &amp; ADDRESS(MATCH(ROW(),$BC:$BC, 0)-1, COLUMN(), 4)), ""), "")</f>
        <v/>
      </c>
      <c r="O393">
        <f>IF(ISNUMBER(MATCH(ROW(),$BC:$BC, 0)), IF(INDIRECT("SP_2a!" &amp; ADDRESS(MATCH(ROW(),$BC:$BC, 0)-1, COLUMN(), 4))&lt;&gt;"", INDIRECT("SP_2a!" &amp; ADDRESS(MATCH(ROW(),$BC:$BC, 0)-1, COLUMN(), 4)), ""), "")</f>
        <v/>
      </c>
      <c r="P393">
        <f>IF(ISNUMBER(MATCH(ROW(),$BC:$BC, 0)), IF(INDIRECT("SP_2b!" &amp; ADDRESS(MATCH(ROW(),$BC:$BC, 0)-1, COLUMN()-4, 4))&lt;&gt;"", INDIRECT("SP_2b!" &amp; ADDRESS(MATCH(ROW(),$BC:$BC, 0)-1, COLUMN()-4, 4)), ""), "")</f>
        <v/>
      </c>
      <c r="Q393">
        <f>IF(ISNUMBER(MATCH(ROW(),$BC:$BC, 0)), IF(INDIRECT("SP_2b!" &amp; ADDRESS(MATCH(ROW(),$BC:$BC, 0)-1, COLUMN()-4, 4))&lt;&gt;"", INDIRECT("SP_2b!" &amp; ADDRESS(MATCH(ROW(),$BC:$BC, 0)-1, COLUMN()-4, 4)), ""), "")</f>
        <v/>
      </c>
      <c r="R393">
        <f>IF(ISNUMBER(MATCH(ROW(),$BC:$BC, 0)), IF(INDIRECT("SP_2b!" &amp; ADDRESS(MATCH(ROW(),$BC:$BC, 0)-1, COLUMN()-4, 4))&lt;&gt;"", INDIRECT("SP_2b!" &amp; ADDRESS(MATCH(ROW(),$BC:$BC, 0)-1, COLUMN()-4, 4)), ""), "")</f>
        <v/>
      </c>
      <c r="S393">
        <f>IF(ISNUMBER(MATCH(ROW(),$BC:$BC, 0)), IF(INDIRECT("SP_2b!" &amp; ADDRESS(MATCH(ROW(),$BC:$BC, 0)-1, COLUMN()-4, 4))&lt;&gt;"", INDIRECT("SP_2b!" &amp; ADDRESS(MATCH(ROW(),$BC:$BC, 0)-1, COLUMN()-4, 4)), ""), "")</f>
        <v/>
      </c>
      <c r="T393">
        <f>IF(ISNUMBER(MATCH(ROW(),$BC:$BC, 0)), IF(INDIRECT("SP_2b!" &amp; ADDRESS(MATCH(ROW(),$BC:$BC, 0)-1, COLUMN()-4, 4))&lt;&gt;"", INDIRECT("SP_2b!" &amp; ADDRESS(MATCH(ROW(),$BC:$BC, 0)-1, COLUMN()-4, 4)), ""), "")</f>
        <v/>
      </c>
      <c r="U393">
        <f>IF(ISNUMBER(MATCH(ROW(),$BC:$BC, 0)), IF(INDIRECT("SP_2b!" &amp; ADDRESS(MATCH(ROW(),$BC:$BC, 0)-1, COLUMN()-4, 4))&lt;&gt;"", INDIRECT("SP_2b!" &amp; ADDRESS(MATCH(ROW(),$BC:$BC, 0)-1, COLUMN()-4, 4)), ""), "")</f>
        <v/>
      </c>
      <c r="V393">
        <f>IF(ISNUMBER(MATCH(ROW(),$BC:$BC, 0)), IF(INDIRECT("SP_2b!" &amp; ADDRESS(MATCH(ROW(),$BC:$BC, 0)-1, COLUMN()-4, 4))&lt;&gt;"", INDIRECT("SP_2b!" &amp; ADDRESS(MATCH(ROW(),$BC:$BC, 0)-1, COLUMN()-4, 4)), ""), "")</f>
        <v/>
      </c>
      <c r="W393">
        <f>IF(ISNUMBER(MATCH(ROW(),$BC:$BC, 0)), IF(INDIRECT("SP_2b!" &amp; ADDRESS(MATCH(ROW(),$BC:$BC, 0)-1, COLUMN()-4, 4))&lt;&gt;"", INDIRECT("SP_2b!" &amp; ADDRESS(MATCH(ROW(),$BC:$BC, 0)-1, COLUMN()-4, 4)), ""), "")</f>
        <v/>
      </c>
      <c r="X393">
        <f>IF(ISNUMBER(MATCH(ROW(),$BC:$BC, 0)), IF(INDIRECT("SP_2b!" &amp; ADDRESS(MATCH(ROW(),$BC:$BC, 0)-1, COLUMN()-4, 4))&lt;&gt;"", INDIRECT("SP_2b!" &amp; ADDRESS(MATCH(ROW(),$BC:$BC, 0)-1, COLUMN()-4, 4)), ""), "")</f>
        <v/>
      </c>
      <c r="Y393">
        <f>IF(ISNUMBER(MATCH(ROW(),$BC:$BC, 0)), IF(INDIRECT("SP_2b!" &amp; ADDRESS(MATCH(ROW(),$BC:$BC, 0)-1, COLUMN()-4, 4))&lt;&gt;"", INDIRECT("SP_2b!" &amp; ADDRESS(MATCH(ROW(),$BC:$BC, 0)-1, COLUMN()-4, 4)), ""), "")</f>
        <v/>
      </c>
      <c r="Z393">
        <f>IF(ISNUMBER(MATCH(ROW(),$BC:$BC, 0)), IF(INDIRECT("SP_2b!" &amp; ADDRESS(MATCH(ROW(),$BC:$BC, 0)-1, COLUMN()-4, 4))&lt;&gt;"", INDIRECT("SP_2b!" &amp; ADDRESS(MATCH(ROW(),$BC:$BC, 0)-1, COLUMN()-4, 4)), ""), "")</f>
        <v/>
      </c>
      <c r="AA393">
        <f>IF(ISNUMBER(MATCH(ROW(),$BC:$BC, 0)), IF(INDIRECT("SP_2b!" &amp; ADDRESS(MATCH(ROW(),$BC:$BC, 0)-1, COLUMN()-4, 4))&lt;&gt;"", INDIRECT("SP_2b!" &amp; ADDRESS(MATCH(ROW(),$BC:$BC, 0)-1, COLUMN()-4, 4)), ""), "")</f>
        <v/>
      </c>
      <c r="AB393">
        <f>IF(ISNUMBER(MATCH(ROW(),$BC:$BC, 0)), IF(INDIRECT("SP_2b!" &amp; ADDRESS(MATCH(ROW(),$BC:$BC, 0)-1, COLUMN()-4, 4))&lt;&gt;"", INDIRECT("SP_2b!" &amp; ADDRESS(MATCH(ROW(),$BC:$BC, 0)-1, COLUMN()-4, 4)), ""), "")</f>
        <v/>
      </c>
      <c r="AC393">
        <f>IF(ISNUMBER(MATCH(ROW(),$BC:$BC, 0)), IF(INDIRECT("SP_2b!" &amp; ADDRESS(MATCH(ROW(),$BC:$BC, 0)-1, COLUMN()-4, 4))&lt;&gt;"", INDIRECT("SP_2b!" &amp; ADDRESS(MATCH(ROW(),$BC:$BC, 0)-1, COLUMN()-4, 4)), ""), "")</f>
        <v/>
      </c>
      <c r="AD393">
        <f>IF(ISNUMBER(MATCH(ROW(),$BC:$BC, 0)), IF(INDIRECT("SP_2b!" &amp; ADDRESS(MATCH(ROW(),$BC:$BC, 0)-1, COLUMN()-4, 4))&lt;&gt;"", INDIRECT("SP_2b!" &amp; ADDRESS(MATCH(ROW(),$BC:$BC, 0)-1, COLUMN()-4, 4)), ""), "")</f>
        <v/>
      </c>
      <c r="AE393">
        <f>IF(ISNUMBER(MATCH(ROW(),$BC:$BC, 0)), IF(OR(INDIRECT("SP_2b!" &amp; ADDRESS(MATCH(ROW(),$BC:$BC, 0)-1, COLUMN()-4, 4))="", INDIRECT("SP_2b!" &amp; ADDRESS(MATCH(ROW(),$BC:$BC, 0)-1, COLUMN()-4, 4))=0), "", INDIRECT("SP_2b!" &amp; ADDRESS(MATCH(ROW(),$BC:$BC, 0)-1, COLUMN()-4, 4))), "")</f>
        <v/>
      </c>
      <c r="AF393">
        <f>IF(ISNUMBER(MATCH(ROW(),$BC:$BC, 0)), IF(OR(INDIRECT("SP_2b!" &amp; ADDRESS(MATCH(ROW(),$BC:$BC, 0)-1, COLUMN()-4, 4))="", INDIRECT("SP_2b!" &amp; ADDRESS(MATCH(ROW(),$BC:$BC, 0)-1, COLUMN()-4, 4))=0), "", INDIRECT("SP_2b!" &amp; ADDRESS(MATCH(ROW(),$BC:$BC, 0)-1, COLUMN()-4, 4))), "")</f>
        <v/>
      </c>
      <c r="AG393">
        <f>IF(ISNUMBER(MATCH(ROW(),$BC:$BC, 0)), IF(OR(INDIRECT("SP_2b!" &amp; ADDRESS(MATCH(ROW(),$BC:$BC, 0)-1, COLUMN()-4, 4))="", INDIRECT("SP_2b!" &amp; ADDRESS(MATCH(ROW(),$BC:$BC, 0)-1, COLUMN()-4, 4))=0), "", INDIRECT("SP_2b!" &amp; ADDRESS(MATCH(ROW(),$BC:$BC, 0)-1, COLUMN()-4, 4))), "")</f>
        <v/>
      </c>
      <c r="AH393">
        <f>IF(ISNUMBER(MATCH(ROW(),$BC:$BC, 0)), IF(OR(INDIRECT("SP_2b!" &amp; ADDRESS(MATCH(ROW(),$BC:$BC, 0)-1, COLUMN()-4, 4))="", INDIRECT("SP_2b!" &amp; ADDRESS(MATCH(ROW(),$BC:$BC, 0)-1, COLUMN()-4, 4))=0), "", INDIRECT("SP_2b!" &amp; ADDRESS(MATCH(ROW(),$BC:$BC, 0)-1, COLUMN()-4, 4))), "")</f>
        <v/>
      </c>
      <c r="AI393">
        <f>IF(ISNUMBER(MATCH(ROW(),$BC:$BC, 0)), IF(OR(INDIRECT("SP_2b!" &amp; ADDRESS(MATCH(ROW(),$BC:$BC, 0)-1, COLUMN()-4, 4))="", INDIRECT("SP_2b!" &amp; ADDRESS(MATCH(ROW(),$BC:$BC, 0)-1, COLUMN()-4, 4))=0), "", INDIRECT("SP_2b!" &amp; ADDRESS(MATCH(ROW(),$BC:$BC, 0)-1, COLUMN()-4, 4))), "")</f>
        <v/>
      </c>
      <c r="AJ393">
        <f>IF(ISNUMBER(MATCH(ROW(),$BC:$BC, 0)), IF(OR(INDIRECT("SP_2b!" &amp; ADDRESS(MATCH(ROW(),$BC:$BC, 0)-1, COLUMN()-4, 4))="", INDIRECT("SP_2b!" &amp; ADDRESS(MATCH(ROW(),$BC:$BC, 0)-1, COLUMN()-4, 4))=0), "", INDIRECT("SP_2b!" &amp; ADDRESS(MATCH(ROW(),$BC:$BC, 0)-1, COLUMN()-4, 4))), "")</f>
        <v/>
      </c>
      <c r="AK393">
        <f>IF(ISNUMBER(MATCH(ROW(),$BC:$BC, 0)), IF(OR(INDIRECT("SP_2b!" &amp; ADDRESS(MATCH(ROW(),$BC:$BC, 0)-1, COLUMN()-4, 4))="", INDIRECT("SP_2b!" &amp; ADDRESS(MATCH(ROW(),$BC:$BC, 0)-1, COLUMN()-4, 4))=0), "", INDIRECT("SP_2b!" &amp; ADDRESS(MATCH(ROW(),$BC:$BC, 0)-1, COLUMN()-4, 4))), "")</f>
        <v/>
      </c>
      <c r="AL393">
        <f>IF(ISNUMBER(MATCH(ROW(),$BC:$BC, 0)), IF(OR(INDIRECT("SP_2b!" &amp; ADDRESS(MATCH(ROW(),$BC:$BC, 0)-1, COLUMN()-4, 4))="", INDIRECT("SP_2b!" &amp; ADDRESS(MATCH(ROW(),$BC:$BC, 0)-1, COLUMN()-4, 4))=0), "", INDIRECT("SP_2b!" &amp; ADDRESS(MATCH(ROW(),$BC:$BC, 0)-1, COLUMN()-4, 4))), "")</f>
        <v/>
      </c>
      <c r="AM393">
        <f>IF(ISNUMBER(MATCH(ROW(),$BC:$BC, 0)), IF(OR(INDIRECT("SP_2b!" &amp; ADDRESS(MATCH(ROW(),$BC:$BC, 0)-1, COLUMN()-4, 4))="", INDIRECT("SP_2b!" &amp; ADDRESS(MATCH(ROW(),$BC:$BC, 0)-1, COLUMN()-4, 4))=0), "", INDIRECT("SP_2b!" &amp; ADDRESS(MATCH(ROW(),$BC:$BC, 0)-1, COLUMN()-4, 4))), "")</f>
        <v/>
      </c>
      <c r="AN393">
        <f>IF(ISNUMBER(MATCH(ROW(),$BC:$BC, 0)), IF(INDIRECT("SP_2b!" &amp; ADDRESS(MATCH(ROW(),$BC:$BC, 0)-1, COLUMN()-4, 4))&lt;&gt;"", INDIRECT("SP_2b!" &amp; ADDRESS(MATCH(ROW(),$BC:$BC, 0)-1, COLUMN()-4, 4)), ""), "")</f>
        <v/>
      </c>
      <c r="AO393">
        <f>IF(ISNUMBER(MATCH(ROW(),$BC:$BC, 0)), IF(INDIRECT("SP_2a!" &amp; ADDRESS(MATCH(ROW(),$BC:$BC, 0)-1, 16, 4))&lt;&gt;"", INDIRECT("SP_2a!" &amp; ADDRESS(MATCH(ROW(),$BC:$BC, 0)-1, 16, 4)), ""), "")</f>
        <v/>
      </c>
    </row>
    <row r="394">
      <c r="C394">
        <f>IF(ISNUMBER(MATCH(ROW(),$AZ:$AZ, 0)), INDIRECT("SP_2a!" &amp; ADDRESS(MATCH(ROW(),$AZ:$AZ, 0)-1, COLUMN(), 4)), "")</f>
        <v/>
      </c>
      <c r="D394">
        <f>IF(ISNUMBER(MATCH(ROW(),$BA:$BA, 0)), INDIRECT("SP_2a!" &amp; ADDRESS(MATCH(ROW(),$BA:$BA, 0)-1, COLUMN(), 4)), "")</f>
        <v/>
      </c>
      <c r="E394">
        <f>IF(ISNUMBER(MATCH(ROW(),$BB:$BB, 0)), INDIRECT("SP_2a!" &amp; ADDRESS(MATCH(ROW(),$BB:$BB, 0)-1, COLUMN(), 4)), "")</f>
        <v/>
      </c>
      <c r="F394">
        <f>IF(ISNUMBER(MATCH(ROW(),$BB:$BB, 0)), IF(INDIRECT("SP_2a!" &amp; ADDRESS(MATCH(ROW(),$BB:$BB, 0)-1, COLUMN(), 4))=1, "X", ""), "")</f>
        <v/>
      </c>
      <c r="G394">
        <f>IF(ISNUMBER(MATCH(ROW(),$BB:$BB, 0)), IF(INDIRECT("SP_2a!" &amp; ADDRESS(MATCH(ROW(),$BB:$BB, 0)-1, COLUMN(), 4))=1, "X", ""), "")</f>
        <v/>
      </c>
      <c r="H394">
        <f>IF(ISNUMBER(MATCH(ROW(),$BB:$BB, 0)), INDIRECT("SP_2a!" &amp; ADDRESS(MATCH(ROW(),$BB:$BB, 0)-1, COLUMN(), 4)), "")</f>
        <v/>
      </c>
      <c r="I394">
        <f>IF(ISNUMBER(MATCH(ROW(),$BC:$BC, 0)), IF(INDIRECT("SP_2a!" &amp; ADDRESS(MATCH(ROW(),$BC:$BC, 0)-1, COLUMN(), 4))&lt;&gt;"", INDIRECT("SP_2a!" &amp; ADDRESS(MATCH(ROW(),$BC:$BC, 0)-1, COLUMN(), 4)), ""), "")</f>
        <v/>
      </c>
      <c r="J394">
        <f>IF(ISNUMBER(MATCH(ROW(),$BC:$BC, 0)), IF(INDIRECT("SP_2a!" &amp; ADDRESS(MATCH(ROW(),$BC:$BC, 0)-1, COLUMN(), 4))&lt;&gt;"", INDIRECT("SP_2a!" &amp; ADDRESS(MATCH(ROW(),$BC:$BC, 0)-1, COLUMN(), 4)), ""), "")</f>
        <v/>
      </c>
      <c r="K394">
        <f>IF(ISNUMBER(MATCH(ROW(),$BC:$BC, 0)), IF(INDIRECT("SP_2a!" &amp; ADDRESS(MATCH(ROW(),$BC:$BC, 0)-1, COLUMN(), 4))&lt;&gt;"", INDIRECT("SP_2a!" &amp; ADDRESS(MATCH(ROW(),$BC:$BC, 0)-1, COLUMN(), 4)), ""), "")</f>
        <v/>
      </c>
      <c r="L394">
        <f>IF(ISNUMBER(MATCH(ROW(),$BC:$BC, 0)), IF(INDIRECT("SP_2a!" &amp; ADDRESS(MATCH(ROW(),$BC:$BC, 0)-1, COLUMN(), 4))="X", "X", ""), "")</f>
        <v/>
      </c>
      <c r="M394">
        <f>IF(ISNUMBER(MATCH(ROW(),$BC:$BC, 0)), IF(INDIRECT("SP_2a!" &amp; ADDRESS(MATCH(ROW(),$BC:$BC, 0)-1, COLUMN(), 4))&lt;&gt;0, INDIRECT("SP_2a!" &amp; ADDRESS(MATCH(ROW(),$BC:$BC, 0)-1, COLUMN(), 4)), ""), "")</f>
        <v/>
      </c>
      <c r="N394">
        <f>IF(ISNUMBER(MATCH(ROW(),$BC:$BC, 0)), IF(INDIRECT("SP_2a!" &amp; ADDRESS(MATCH(ROW(),$BC:$BC, 0)-1, COLUMN(), 4))&lt;&gt;"", INDIRECT("SP_2a!" &amp; ADDRESS(MATCH(ROW(),$BC:$BC, 0)-1, COLUMN(), 4)), ""), "")</f>
        <v/>
      </c>
      <c r="O394">
        <f>IF(ISNUMBER(MATCH(ROW(),$BC:$BC, 0)), IF(INDIRECT("SP_2a!" &amp; ADDRESS(MATCH(ROW(),$BC:$BC, 0)-1, COLUMN(), 4))&lt;&gt;"", INDIRECT("SP_2a!" &amp; ADDRESS(MATCH(ROW(),$BC:$BC, 0)-1, COLUMN(), 4)), ""), "")</f>
        <v/>
      </c>
      <c r="P394">
        <f>IF(ISNUMBER(MATCH(ROW(),$BC:$BC, 0)), IF(INDIRECT("SP_2b!" &amp; ADDRESS(MATCH(ROW(),$BC:$BC, 0)-1, COLUMN()-4, 4))&lt;&gt;"", INDIRECT("SP_2b!" &amp; ADDRESS(MATCH(ROW(),$BC:$BC, 0)-1, COLUMN()-4, 4)), ""), "")</f>
        <v/>
      </c>
      <c r="Q394">
        <f>IF(ISNUMBER(MATCH(ROW(),$BC:$BC, 0)), IF(INDIRECT("SP_2b!" &amp; ADDRESS(MATCH(ROW(),$BC:$BC, 0)-1, COLUMN()-4, 4))&lt;&gt;"", INDIRECT("SP_2b!" &amp; ADDRESS(MATCH(ROW(),$BC:$BC, 0)-1, COLUMN()-4, 4)), ""), "")</f>
        <v/>
      </c>
      <c r="R394">
        <f>IF(ISNUMBER(MATCH(ROW(),$BC:$BC, 0)), IF(INDIRECT("SP_2b!" &amp; ADDRESS(MATCH(ROW(),$BC:$BC, 0)-1, COLUMN()-4, 4))&lt;&gt;"", INDIRECT("SP_2b!" &amp; ADDRESS(MATCH(ROW(),$BC:$BC, 0)-1, COLUMN()-4, 4)), ""), "")</f>
        <v/>
      </c>
      <c r="S394">
        <f>IF(ISNUMBER(MATCH(ROW(),$BC:$BC, 0)), IF(INDIRECT("SP_2b!" &amp; ADDRESS(MATCH(ROW(),$BC:$BC, 0)-1, COLUMN()-4, 4))&lt;&gt;"", INDIRECT("SP_2b!" &amp; ADDRESS(MATCH(ROW(),$BC:$BC, 0)-1, COLUMN()-4, 4)), ""), "")</f>
        <v/>
      </c>
      <c r="T394">
        <f>IF(ISNUMBER(MATCH(ROW(),$BC:$BC, 0)), IF(INDIRECT("SP_2b!" &amp; ADDRESS(MATCH(ROW(),$BC:$BC, 0)-1, COLUMN()-4, 4))&lt;&gt;"", INDIRECT("SP_2b!" &amp; ADDRESS(MATCH(ROW(),$BC:$BC, 0)-1, COLUMN()-4, 4)), ""), "")</f>
        <v/>
      </c>
      <c r="U394">
        <f>IF(ISNUMBER(MATCH(ROW(),$BC:$BC, 0)), IF(INDIRECT("SP_2b!" &amp; ADDRESS(MATCH(ROW(),$BC:$BC, 0)-1, COLUMN()-4, 4))&lt;&gt;"", INDIRECT("SP_2b!" &amp; ADDRESS(MATCH(ROW(),$BC:$BC, 0)-1, COLUMN()-4, 4)), ""), "")</f>
        <v/>
      </c>
      <c r="V394">
        <f>IF(ISNUMBER(MATCH(ROW(),$BC:$BC, 0)), IF(INDIRECT("SP_2b!" &amp; ADDRESS(MATCH(ROW(),$BC:$BC, 0)-1, COLUMN()-4, 4))&lt;&gt;"", INDIRECT("SP_2b!" &amp; ADDRESS(MATCH(ROW(),$BC:$BC, 0)-1, COLUMN()-4, 4)), ""), "")</f>
        <v/>
      </c>
      <c r="W394">
        <f>IF(ISNUMBER(MATCH(ROW(),$BC:$BC, 0)), IF(INDIRECT("SP_2b!" &amp; ADDRESS(MATCH(ROW(),$BC:$BC, 0)-1, COLUMN()-4, 4))&lt;&gt;"", INDIRECT("SP_2b!" &amp; ADDRESS(MATCH(ROW(),$BC:$BC, 0)-1, COLUMN()-4, 4)), ""), "")</f>
        <v/>
      </c>
      <c r="X394">
        <f>IF(ISNUMBER(MATCH(ROW(),$BC:$BC, 0)), IF(INDIRECT("SP_2b!" &amp; ADDRESS(MATCH(ROW(),$BC:$BC, 0)-1, COLUMN()-4, 4))&lt;&gt;"", INDIRECT("SP_2b!" &amp; ADDRESS(MATCH(ROW(),$BC:$BC, 0)-1, COLUMN()-4, 4)), ""), "")</f>
        <v/>
      </c>
      <c r="Y394">
        <f>IF(ISNUMBER(MATCH(ROW(),$BC:$BC, 0)), IF(INDIRECT("SP_2b!" &amp; ADDRESS(MATCH(ROW(),$BC:$BC, 0)-1, COLUMN()-4, 4))&lt;&gt;"", INDIRECT("SP_2b!" &amp; ADDRESS(MATCH(ROW(),$BC:$BC, 0)-1, COLUMN()-4, 4)), ""), "")</f>
        <v/>
      </c>
      <c r="Z394">
        <f>IF(ISNUMBER(MATCH(ROW(),$BC:$BC, 0)), IF(INDIRECT("SP_2b!" &amp; ADDRESS(MATCH(ROW(),$BC:$BC, 0)-1, COLUMN()-4, 4))&lt;&gt;"", INDIRECT("SP_2b!" &amp; ADDRESS(MATCH(ROW(),$BC:$BC, 0)-1, COLUMN()-4, 4)), ""), "")</f>
        <v/>
      </c>
      <c r="AA394">
        <f>IF(ISNUMBER(MATCH(ROW(),$BC:$BC, 0)), IF(INDIRECT("SP_2b!" &amp; ADDRESS(MATCH(ROW(),$BC:$BC, 0)-1, COLUMN()-4, 4))&lt;&gt;"", INDIRECT("SP_2b!" &amp; ADDRESS(MATCH(ROW(),$BC:$BC, 0)-1, COLUMN()-4, 4)), ""), "")</f>
        <v/>
      </c>
      <c r="AB394">
        <f>IF(ISNUMBER(MATCH(ROW(),$BC:$BC, 0)), IF(INDIRECT("SP_2b!" &amp; ADDRESS(MATCH(ROW(),$BC:$BC, 0)-1, COLUMN()-4, 4))&lt;&gt;"", INDIRECT("SP_2b!" &amp; ADDRESS(MATCH(ROW(),$BC:$BC, 0)-1, COLUMN()-4, 4)), ""), "")</f>
        <v/>
      </c>
      <c r="AC394">
        <f>IF(ISNUMBER(MATCH(ROW(),$BC:$BC, 0)), IF(INDIRECT("SP_2b!" &amp; ADDRESS(MATCH(ROW(),$BC:$BC, 0)-1, COLUMN()-4, 4))&lt;&gt;"", INDIRECT("SP_2b!" &amp; ADDRESS(MATCH(ROW(),$BC:$BC, 0)-1, COLUMN()-4, 4)), ""), "")</f>
        <v/>
      </c>
      <c r="AD394">
        <f>IF(ISNUMBER(MATCH(ROW(),$BC:$BC, 0)), IF(INDIRECT("SP_2b!" &amp; ADDRESS(MATCH(ROW(),$BC:$BC, 0)-1, COLUMN()-4, 4))&lt;&gt;"", INDIRECT("SP_2b!" &amp; ADDRESS(MATCH(ROW(),$BC:$BC, 0)-1, COLUMN()-4, 4)), ""), "")</f>
        <v/>
      </c>
      <c r="AE394">
        <f>IF(ISNUMBER(MATCH(ROW(),$BC:$BC, 0)), IF(OR(INDIRECT("SP_2b!" &amp; ADDRESS(MATCH(ROW(),$BC:$BC, 0)-1, COLUMN()-4, 4))="", INDIRECT("SP_2b!" &amp; ADDRESS(MATCH(ROW(),$BC:$BC, 0)-1, COLUMN()-4, 4))=0), "", INDIRECT("SP_2b!" &amp; ADDRESS(MATCH(ROW(),$BC:$BC, 0)-1, COLUMN()-4, 4))), "")</f>
        <v/>
      </c>
      <c r="AF394">
        <f>IF(ISNUMBER(MATCH(ROW(),$BC:$BC, 0)), IF(OR(INDIRECT("SP_2b!" &amp; ADDRESS(MATCH(ROW(),$BC:$BC, 0)-1, COLUMN()-4, 4))="", INDIRECT("SP_2b!" &amp; ADDRESS(MATCH(ROW(),$BC:$BC, 0)-1, COLUMN()-4, 4))=0), "", INDIRECT("SP_2b!" &amp; ADDRESS(MATCH(ROW(),$BC:$BC, 0)-1, COLUMN()-4, 4))), "")</f>
        <v/>
      </c>
      <c r="AG394">
        <f>IF(ISNUMBER(MATCH(ROW(),$BC:$BC, 0)), IF(OR(INDIRECT("SP_2b!" &amp; ADDRESS(MATCH(ROW(),$BC:$BC, 0)-1, COLUMN()-4, 4))="", INDIRECT("SP_2b!" &amp; ADDRESS(MATCH(ROW(),$BC:$BC, 0)-1, COLUMN()-4, 4))=0), "", INDIRECT("SP_2b!" &amp; ADDRESS(MATCH(ROW(),$BC:$BC, 0)-1, COLUMN()-4, 4))), "")</f>
        <v/>
      </c>
      <c r="AH394">
        <f>IF(ISNUMBER(MATCH(ROW(),$BC:$BC, 0)), IF(OR(INDIRECT("SP_2b!" &amp; ADDRESS(MATCH(ROW(),$BC:$BC, 0)-1, COLUMN()-4, 4))="", INDIRECT("SP_2b!" &amp; ADDRESS(MATCH(ROW(),$BC:$BC, 0)-1, COLUMN()-4, 4))=0), "", INDIRECT("SP_2b!" &amp; ADDRESS(MATCH(ROW(),$BC:$BC, 0)-1, COLUMN()-4, 4))), "")</f>
        <v/>
      </c>
      <c r="AI394">
        <f>IF(ISNUMBER(MATCH(ROW(),$BC:$BC, 0)), IF(OR(INDIRECT("SP_2b!" &amp; ADDRESS(MATCH(ROW(),$BC:$BC, 0)-1, COLUMN()-4, 4))="", INDIRECT("SP_2b!" &amp; ADDRESS(MATCH(ROW(),$BC:$BC, 0)-1, COLUMN()-4, 4))=0), "", INDIRECT("SP_2b!" &amp; ADDRESS(MATCH(ROW(),$BC:$BC, 0)-1, COLUMN()-4, 4))), "")</f>
        <v/>
      </c>
      <c r="AJ394">
        <f>IF(ISNUMBER(MATCH(ROW(),$BC:$BC, 0)), IF(OR(INDIRECT("SP_2b!" &amp; ADDRESS(MATCH(ROW(),$BC:$BC, 0)-1, COLUMN()-4, 4))="", INDIRECT("SP_2b!" &amp; ADDRESS(MATCH(ROW(),$BC:$BC, 0)-1, COLUMN()-4, 4))=0), "", INDIRECT("SP_2b!" &amp; ADDRESS(MATCH(ROW(),$BC:$BC, 0)-1, COLUMN()-4, 4))), "")</f>
        <v/>
      </c>
      <c r="AK394">
        <f>IF(ISNUMBER(MATCH(ROW(),$BC:$BC, 0)), IF(OR(INDIRECT("SP_2b!" &amp; ADDRESS(MATCH(ROW(),$BC:$BC, 0)-1, COLUMN()-4, 4))="", INDIRECT("SP_2b!" &amp; ADDRESS(MATCH(ROW(),$BC:$BC, 0)-1, COLUMN()-4, 4))=0), "", INDIRECT("SP_2b!" &amp; ADDRESS(MATCH(ROW(),$BC:$BC, 0)-1, COLUMN()-4, 4))), "")</f>
        <v/>
      </c>
      <c r="AL394">
        <f>IF(ISNUMBER(MATCH(ROW(),$BC:$BC, 0)), IF(OR(INDIRECT("SP_2b!" &amp; ADDRESS(MATCH(ROW(),$BC:$BC, 0)-1, COLUMN()-4, 4))="", INDIRECT("SP_2b!" &amp; ADDRESS(MATCH(ROW(),$BC:$BC, 0)-1, COLUMN()-4, 4))=0), "", INDIRECT("SP_2b!" &amp; ADDRESS(MATCH(ROW(),$BC:$BC, 0)-1, COLUMN()-4, 4))), "")</f>
        <v/>
      </c>
      <c r="AM394">
        <f>IF(ISNUMBER(MATCH(ROW(),$BC:$BC, 0)), IF(OR(INDIRECT("SP_2b!" &amp; ADDRESS(MATCH(ROW(),$BC:$BC, 0)-1, COLUMN()-4, 4))="", INDIRECT("SP_2b!" &amp; ADDRESS(MATCH(ROW(),$BC:$BC, 0)-1, COLUMN()-4, 4))=0), "", INDIRECT("SP_2b!" &amp; ADDRESS(MATCH(ROW(),$BC:$BC, 0)-1, COLUMN()-4, 4))), "")</f>
        <v/>
      </c>
      <c r="AN394">
        <f>IF(ISNUMBER(MATCH(ROW(),$BC:$BC, 0)), IF(INDIRECT("SP_2b!" &amp; ADDRESS(MATCH(ROW(),$BC:$BC, 0)-1, COLUMN()-4, 4))&lt;&gt;"", INDIRECT("SP_2b!" &amp; ADDRESS(MATCH(ROW(),$BC:$BC, 0)-1, COLUMN()-4, 4)), ""), "")</f>
        <v/>
      </c>
      <c r="AO394">
        <f>IF(ISNUMBER(MATCH(ROW(),$BC:$BC, 0)), IF(INDIRECT("SP_2a!" &amp; ADDRESS(MATCH(ROW(),$BC:$BC, 0)-1, 16, 4))&lt;&gt;"", INDIRECT("SP_2a!" &amp; ADDRESS(MATCH(ROW(),$BC:$BC, 0)-1, 16, 4)), ""), "")</f>
        <v/>
      </c>
    </row>
    <row r="395">
      <c r="C395">
        <f>IF(ISNUMBER(MATCH(ROW(),$AZ:$AZ, 0)), INDIRECT("SP_2a!" &amp; ADDRESS(MATCH(ROW(),$AZ:$AZ, 0)-1, COLUMN(), 4)), "")</f>
        <v/>
      </c>
      <c r="D395">
        <f>IF(ISNUMBER(MATCH(ROW(),$BA:$BA, 0)), INDIRECT("SP_2a!" &amp; ADDRESS(MATCH(ROW(),$BA:$BA, 0)-1, COLUMN(), 4)), "")</f>
        <v/>
      </c>
      <c r="E395">
        <f>IF(ISNUMBER(MATCH(ROW(),$BB:$BB, 0)), INDIRECT("SP_2a!" &amp; ADDRESS(MATCH(ROW(),$BB:$BB, 0)-1, COLUMN(), 4)), "")</f>
        <v/>
      </c>
      <c r="F395">
        <f>IF(ISNUMBER(MATCH(ROW(),$BB:$BB, 0)), IF(INDIRECT("SP_2a!" &amp; ADDRESS(MATCH(ROW(),$BB:$BB, 0)-1, COLUMN(), 4))=1, "X", ""), "")</f>
        <v/>
      </c>
      <c r="G395">
        <f>IF(ISNUMBER(MATCH(ROW(),$BB:$BB, 0)), IF(INDIRECT("SP_2a!" &amp; ADDRESS(MATCH(ROW(),$BB:$BB, 0)-1, COLUMN(), 4))=1, "X", ""), "")</f>
        <v/>
      </c>
      <c r="H395">
        <f>IF(ISNUMBER(MATCH(ROW(),$BB:$BB, 0)), INDIRECT("SP_2a!" &amp; ADDRESS(MATCH(ROW(),$BB:$BB, 0)-1, COLUMN(), 4)), "")</f>
        <v/>
      </c>
      <c r="I395">
        <f>IF(ISNUMBER(MATCH(ROW(),$BC:$BC, 0)), IF(INDIRECT("SP_2a!" &amp; ADDRESS(MATCH(ROW(),$BC:$BC, 0)-1, COLUMN(), 4))&lt;&gt;"", INDIRECT("SP_2a!" &amp; ADDRESS(MATCH(ROW(),$BC:$BC, 0)-1, COLUMN(), 4)), ""), "")</f>
        <v/>
      </c>
      <c r="J395">
        <f>IF(ISNUMBER(MATCH(ROW(),$BC:$BC, 0)), IF(INDIRECT("SP_2a!" &amp; ADDRESS(MATCH(ROW(),$BC:$BC, 0)-1, COLUMN(), 4))&lt;&gt;"", INDIRECT("SP_2a!" &amp; ADDRESS(MATCH(ROW(),$BC:$BC, 0)-1, COLUMN(), 4)), ""), "")</f>
        <v/>
      </c>
      <c r="K395">
        <f>IF(ISNUMBER(MATCH(ROW(),$BC:$BC, 0)), IF(INDIRECT("SP_2a!" &amp; ADDRESS(MATCH(ROW(),$BC:$BC, 0)-1, COLUMN(), 4))&lt;&gt;"", INDIRECT("SP_2a!" &amp; ADDRESS(MATCH(ROW(),$BC:$BC, 0)-1, COLUMN(), 4)), ""), "")</f>
        <v/>
      </c>
      <c r="L395">
        <f>IF(ISNUMBER(MATCH(ROW(),$BC:$BC, 0)), IF(INDIRECT("SP_2a!" &amp; ADDRESS(MATCH(ROW(),$BC:$BC, 0)-1, COLUMN(), 4))="X", "X", ""), "")</f>
        <v/>
      </c>
      <c r="M395">
        <f>IF(ISNUMBER(MATCH(ROW(),$BC:$BC, 0)), IF(INDIRECT("SP_2a!" &amp; ADDRESS(MATCH(ROW(),$BC:$BC, 0)-1, COLUMN(), 4))&lt;&gt;0, INDIRECT("SP_2a!" &amp; ADDRESS(MATCH(ROW(),$BC:$BC, 0)-1, COLUMN(), 4)), ""), "")</f>
        <v/>
      </c>
      <c r="N395">
        <f>IF(ISNUMBER(MATCH(ROW(),$BC:$BC, 0)), IF(INDIRECT("SP_2a!" &amp; ADDRESS(MATCH(ROW(),$BC:$BC, 0)-1, COLUMN(), 4))&lt;&gt;"", INDIRECT("SP_2a!" &amp; ADDRESS(MATCH(ROW(),$BC:$BC, 0)-1, COLUMN(), 4)), ""), "")</f>
        <v/>
      </c>
      <c r="O395">
        <f>IF(ISNUMBER(MATCH(ROW(),$BC:$BC, 0)), IF(INDIRECT("SP_2a!" &amp; ADDRESS(MATCH(ROW(),$BC:$BC, 0)-1, COLUMN(), 4))&lt;&gt;"", INDIRECT("SP_2a!" &amp; ADDRESS(MATCH(ROW(),$BC:$BC, 0)-1, COLUMN(), 4)), ""), "")</f>
        <v/>
      </c>
      <c r="P395">
        <f>IF(ISNUMBER(MATCH(ROW(),$BC:$BC, 0)), IF(INDIRECT("SP_2b!" &amp; ADDRESS(MATCH(ROW(),$BC:$BC, 0)-1, COLUMN()-4, 4))&lt;&gt;"", INDIRECT("SP_2b!" &amp; ADDRESS(MATCH(ROW(),$BC:$BC, 0)-1, COLUMN()-4, 4)), ""), "")</f>
        <v/>
      </c>
      <c r="Q395">
        <f>IF(ISNUMBER(MATCH(ROW(),$BC:$BC, 0)), IF(INDIRECT("SP_2b!" &amp; ADDRESS(MATCH(ROW(),$BC:$BC, 0)-1, COLUMN()-4, 4))&lt;&gt;"", INDIRECT("SP_2b!" &amp; ADDRESS(MATCH(ROW(),$BC:$BC, 0)-1, COLUMN()-4, 4)), ""), "")</f>
        <v/>
      </c>
      <c r="R395">
        <f>IF(ISNUMBER(MATCH(ROW(),$BC:$BC, 0)), IF(INDIRECT("SP_2b!" &amp; ADDRESS(MATCH(ROW(),$BC:$BC, 0)-1, COLUMN()-4, 4))&lt;&gt;"", INDIRECT("SP_2b!" &amp; ADDRESS(MATCH(ROW(),$BC:$BC, 0)-1, COLUMN()-4, 4)), ""), "")</f>
        <v/>
      </c>
      <c r="S395">
        <f>IF(ISNUMBER(MATCH(ROW(),$BC:$BC, 0)), IF(INDIRECT("SP_2b!" &amp; ADDRESS(MATCH(ROW(),$BC:$BC, 0)-1, COLUMN()-4, 4))&lt;&gt;"", INDIRECT("SP_2b!" &amp; ADDRESS(MATCH(ROW(),$BC:$BC, 0)-1, COLUMN()-4, 4)), ""), "")</f>
        <v/>
      </c>
      <c r="T395">
        <f>IF(ISNUMBER(MATCH(ROW(),$BC:$BC, 0)), IF(INDIRECT("SP_2b!" &amp; ADDRESS(MATCH(ROW(),$BC:$BC, 0)-1, COLUMN()-4, 4))&lt;&gt;"", INDIRECT("SP_2b!" &amp; ADDRESS(MATCH(ROW(),$BC:$BC, 0)-1, COLUMN()-4, 4)), ""), "")</f>
        <v/>
      </c>
      <c r="U395">
        <f>IF(ISNUMBER(MATCH(ROW(),$BC:$BC, 0)), IF(INDIRECT("SP_2b!" &amp; ADDRESS(MATCH(ROW(),$BC:$BC, 0)-1, COLUMN()-4, 4))&lt;&gt;"", INDIRECT("SP_2b!" &amp; ADDRESS(MATCH(ROW(),$BC:$BC, 0)-1, COLUMN()-4, 4)), ""), "")</f>
        <v/>
      </c>
      <c r="V395">
        <f>IF(ISNUMBER(MATCH(ROW(),$BC:$BC, 0)), IF(INDIRECT("SP_2b!" &amp; ADDRESS(MATCH(ROW(),$BC:$BC, 0)-1, COLUMN()-4, 4))&lt;&gt;"", INDIRECT("SP_2b!" &amp; ADDRESS(MATCH(ROW(),$BC:$BC, 0)-1, COLUMN()-4, 4)), ""), "")</f>
        <v/>
      </c>
      <c r="W395">
        <f>IF(ISNUMBER(MATCH(ROW(),$BC:$BC, 0)), IF(INDIRECT("SP_2b!" &amp; ADDRESS(MATCH(ROW(),$BC:$BC, 0)-1, COLUMN()-4, 4))&lt;&gt;"", INDIRECT("SP_2b!" &amp; ADDRESS(MATCH(ROW(),$BC:$BC, 0)-1, COLUMN()-4, 4)), ""), "")</f>
        <v/>
      </c>
      <c r="X395">
        <f>IF(ISNUMBER(MATCH(ROW(),$BC:$BC, 0)), IF(INDIRECT("SP_2b!" &amp; ADDRESS(MATCH(ROW(),$BC:$BC, 0)-1, COLUMN()-4, 4))&lt;&gt;"", INDIRECT("SP_2b!" &amp; ADDRESS(MATCH(ROW(),$BC:$BC, 0)-1, COLUMN()-4, 4)), ""), "")</f>
        <v/>
      </c>
      <c r="Y395">
        <f>IF(ISNUMBER(MATCH(ROW(),$BC:$BC, 0)), IF(INDIRECT("SP_2b!" &amp; ADDRESS(MATCH(ROW(),$BC:$BC, 0)-1, COLUMN()-4, 4))&lt;&gt;"", INDIRECT("SP_2b!" &amp; ADDRESS(MATCH(ROW(),$BC:$BC, 0)-1, COLUMN()-4, 4)), ""), "")</f>
        <v/>
      </c>
      <c r="Z395">
        <f>IF(ISNUMBER(MATCH(ROW(),$BC:$BC, 0)), IF(INDIRECT("SP_2b!" &amp; ADDRESS(MATCH(ROW(),$BC:$BC, 0)-1, COLUMN()-4, 4))&lt;&gt;"", INDIRECT("SP_2b!" &amp; ADDRESS(MATCH(ROW(),$BC:$BC, 0)-1, COLUMN()-4, 4)), ""), "")</f>
        <v/>
      </c>
      <c r="AA395">
        <f>IF(ISNUMBER(MATCH(ROW(),$BC:$BC, 0)), IF(INDIRECT("SP_2b!" &amp; ADDRESS(MATCH(ROW(),$BC:$BC, 0)-1, COLUMN()-4, 4))&lt;&gt;"", INDIRECT("SP_2b!" &amp; ADDRESS(MATCH(ROW(),$BC:$BC, 0)-1, COLUMN()-4, 4)), ""), "")</f>
        <v/>
      </c>
      <c r="AB395">
        <f>IF(ISNUMBER(MATCH(ROW(),$BC:$BC, 0)), IF(INDIRECT("SP_2b!" &amp; ADDRESS(MATCH(ROW(),$BC:$BC, 0)-1, COLUMN()-4, 4))&lt;&gt;"", INDIRECT("SP_2b!" &amp; ADDRESS(MATCH(ROW(),$BC:$BC, 0)-1, COLUMN()-4, 4)), ""), "")</f>
        <v/>
      </c>
      <c r="AC395">
        <f>IF(ISNUMBER(MATCH(ROW(),$BC:$BC, 0)), IF(INDIRECT("SP_2b!" &amp; ADDRESS(MATCH(ROW(),$BC:$BC, 0)-1, COLUMN()-4, 4))&lt;&gt;"", INDIRECT("SP_2b!" &amp; ADDRESS(MATCH(ROW(),$BC:$BC, 0)-1, COLUMN()-4, 4)), ""), "")</f>
        <v/>
      </c>
      <c r="AD395">
        <f>IF(ISNUMBER(MATCH(ROW(),$BC:$BC, 0)), IF(INDIRECT("SP_2b!" &amp; ADDRESS(MATCH(ROW(),$BC:$BC, 0)-1, COLUMN()-4, 4))&lt;&gt;"", INDIRECT("SP_2b!" &amp; ADDRESS(MATCH(ROW(),$BC:$BC, 0)-1, COLUMN()-4, 4)), ""), "")</f>
        <v/>
      </c>
      <c r="AE395">
        <f>IF(ISNUMBER(MATCH(ROW(),$BC:$BC, 0)), IF(OR(INDIRECT("SP_2b!" &amp; ADDRESS(MATCH(ROW(),$BC:$BC, 0)-1, COLUMN()-4, 4))="", INDIRECT("SP_2b!" &amp; ADDRESS(MATCH(ROW(),$BC:$BC, 0)-1, COLUMN()-4, 4))=0), "", INDIRECT("SP_2b!" &amp; ADDRESS(MATCH(ROW(),$BC:$BC, 0)-1, COLUMN()-4, 4))), "")</f>
        <v/>
      </c>
      <c r="AF395">
        <f>IF(ISNUMBER(MATCH(ROW(),$BC:$BC, 0)), IF(OR(INDIRECT("SP_2b!" &amp; ADDRESS(MATCH(ROW(),$BC:$BC, 0)-1, COLUMN()-4, 4))="", INDIRECT("SP_2b!" &amp; ADDRESS(MATCH(ROW(),$BC:$BC, 0)-1, COLUMN()-4, 4))=0), "", INDIRECT("SP_2b!" &amp; ADDRESS(MATCH(ROW(),$BC:$BC, 0)-1, COLUMN()-4, 4))), "")</f>
        <v/>
      </c>
      <c r="AG395">
        <f>IF(ISNUMBER(MATCH(ROW(),$BC:$BC, 0)), IF(OR(INDIRECT("SP_2b!" &amp; ADDRESS(MATCH(ROW(),$BC:$BC, 0)-1, COLUMN()-4, 4))="", INDIRECT("SP_2b!" &amp; ADDRESS(MATCH(ROW(),$BC:$BC, 0)-1, COLUMN()-4, 4))=0), "", INDIRECT("SP_2b!" &amp; ADDRESS(MATCH(ROW(),$BC:$BC, 0)-1, COLUMN()-4, 4))), "")</f>
        <v/>
      </c>
      <c r="AH395">
        <f>IF(ISNUMBER(MATCH(ROW(),$BC:$BC, 0)), IF(OR(INDIRECT("SP_2b!" &amp; ADDRESS(MATCH(ROW(),$BC:$BC, 0)-1, COLUMN()-4, 4))="", INDIRECT("SP_2b!" &amp; ADDRESS(MATCH(ROW(),$BC:$BC, 0)-1, COLUMN()-4, 4))=0), "", INDIRECT("SP_2b!" &amp; ADDRESS(MATCH(ROW(),$BC:$BC, 0)-1, COLUMN()-4, 4))), "")</f>
        <v/>
      </c>
      <c r="AI395">
        <f>IF(ISNUMBER(MATCH(ROW(),$BC:$BC, 0)), IF(OR(INDIRECT("SP_2b!" &amp; ADDRESS(MATCH(ROW(),$BC:$BC, 0)-1, COLUMN()-4, 4))="", INDIRECT("SP_2b!" &amp; ADDRESS(MATCH(ROW(),$BC:$BC, 0)-1, COLUMN()-4, 4))=0), "", INDIRECT("SP_2b!" &amp; ADDRESS(MATCH(ROW(),$BC:$BC, 0)-1, COLUMN()-4, 4))), "")</f>
        <v/>
      </c>
      <c r="AJ395">
        <f>IF(ISNUMBER(MATCH(ROW(),$BC:$BC, 0)), IF(OR(INDIRECT("SP_2b!" &amp; ADDRESS(MATCH(ROW(),$BC:$BC, 0)-1, COLUMN()-4, 4))="", INDIRECT("SP_2b!" &amp; ADDRESS(MATCH(ROW(),$BC:$BC, 0)-1, COLUMN()-4, 4))=0), "", INDIRECT("SP_2b!" &amp; ADDRESS(MATCH(ROW(),$BC:$BC, 0)-1, COLUMN()-4, 4))), "")</f>
        <v/>
      </c>
      <c r="AK395">
        <f>IF(ISNUMBER(MATCH(ROW(),$BC:$BC, 0)), IF(OR(INDIRECT("SP_2b!" &amp; ADDRESS(MATCH(ROW(),$BC:$BC, 0)-1, COLUMN()-4, 4))="", INDIRECT("SP_2b!" &amp; ADDRESS(MATCH(ROW(),$BC:$BC, 0)-1, COLUMN()-4, 4))=0), "", INDIRECT("SP_2b!" &amp; ADDRESS(MATCH(ROW(),$BC:$BC, 0)-1, COLUMN()-4, 4))), "")</f>
        <v/>
      </c>
      <c r="AL395">
        <f>IF(ISNUMBER(MATCH(ROW(),$BC:$BC, 0)), IF(OR(INDIRECT("SP_2b!" &amp; ADDRESS(MATCH(ROW(),$BC:$BC, 0)-1, COLUMN()-4, 4))="", INDIRECT("SP_2b!" &amp; ADDRESS(MATCH(ROW(),$BC:$BC, 0)-1, COLUMN()-4, 4))=0), "", INDIRECT("SP_2b!" &amp; ADDRESS(MATCH(ROW(),$BC:$BC, 0)-1, COLUMN()-4, 4))), "")</f>
        <v/>
      </c>
      <c r="AM395">
        <f>IF(ISNUMBER(MATCH(ROW(),$BC:$BC, 0)), IF(OR(INDIRECT("SP_2b!" &amp; ADDRESS(MATCH(ROW(),$BC:$BC, 0)-1, COLUMN()-4, 4))="", INDIRECT("SP_2b!" &amp; ADDRESS(MATCH(ROW(),$BC:$BC, 0)-1, COLUMN()-4, 4))=0), "", INDIRECT("SP_2b!" &amp; ADDRESS(MATCH(ROW(),$BC:$BC, 0)-1, COLUMN()-4, 4))), "")</f>
        <v/>
      </c>
      <c r="AN395">
        <f>IF(ISNUMBER(MATCH(ROW(),$BC:$BC, 0)), IF(INDIRECT("SP_2b!" &amp; ADDRESS(MATCH(ROW(),$BC:$BC, 0)-1, COLUMN()-4, 4))&lt;&gt;"", INDIRECT("SP_2b!" &amp; ADDRESS(MATCH(ROW(),$BC:$BC, 0)-1, COLUMN()-4, 4)), ""), "")</f>
        <v/>
      </c>
      <c r="AO395">
        <f>IF(ISNUMBER(MATCH(ROW(),$BC:$BC, 0)), IF(INDIRECT("SP_2a!" &amp; ADDRESS(MATCH(ROW(),$BC:$BC, 0)-1, 16, 4))&lt;&gt;"", INDIRECT("SP_2a!" &amp; ADDRESS(MATCH(ROW(),$BC:$BC, 0)-1, 16, 4)), ""), "")</f>
        <v/>
      </c>
    </row>
    <row r="396">
      <c r="C396">
        <f>IF(ISNUMBER(MATCH(ROW(),$AZ:$AZ, 0)), INDIRECT("SP_2a!" &amp; ADDRESS(MATCH(ROW(),$AZ:$AZ, 0)-1, COLUMN(), 4)), "")</f>
        <v/>
      </c>
      <c r="D396">
        <f>IF(ISNUMBER(MATCH(ROW(),$BA:$BA, 0)), INDIRECT("SP_2a!" &amp; ADDRESS(MATCH(ROW(),$BA:$BA, 0)-1, COLUMN(), 4)), "")</f>
        <v/>
      </c>
      <c r="E396">
        <f>IF(ISNUMBER(MATCH(ROW(),$BB:$BB, 0)), INDIRECT("SP_2a!" &amp; ADDRESS(MATCH(ROW(),$BB:$BB, 0)-1, COLUMN(), 4)), "")</f>
        <v/>
      </c>
      <c r="F396">
        <f>IF(ISNUMBER(MATCH(ROW(),$BB:$BB, 0)), IF(INDIRECT("SP_2a!" &amp; ADDRESS(MATCH(ROW(),$BB:$BB, 0)-1, COLUMN(), 4))=1, "X", ""), "")</f>
        <v/>
      </c>
      <c r="G396">
        <f>IF(ISNUMBER(MATCH(ROW(),$BB:$BB, 0)), IF(INDIRECT("SP_2a!" &amp; ADDRESS(MATCH(ROW(),$BB:$BB, 0)-1, COLUMN(), 4))=1, "X", ""), "")</f>
        <v/>
      </c>
      <c r="H396">
        <f>IF(ISNUMBER(MATCH(ROW(),$BB:$BB, 0)), INDIRECT("SP_2a!" &amp; ADDRESS(MATCH(ROW(),$BB:$BB, 0)-1, COLUMN(), 4)), "")</f>
        <v/>
      </c>
      <c r="I396">
        <f>IF(ISNUMBER(MATCH(ROW(),$BC:$BC, 0)), IF(INDIRECT("SP_2a!" &amp; ADDRESS(MATCH(ROW(),$BC:$BC, 0)-1, COLUMN(), 4))&lt;&gt;"", INDIRECT("SP_2a!" &amp; ADDRESS(MATCH(ROW(),$BC:$BC, 0)-1, COLUMN(), 4)), ""), "")</f>
        <v/>
      </c>
      <c r="J396">
        <f>IF(ISNUMBER(MATCH(ROW(),$BC:$BC, 0)), IF(INDIRECT("SP_2a!" &amp; ADDRESS(MATCH(ROW(),$BC:$BC, 0)-1, COLUMN(), 4))&lt;&gt;"", INDIRECT("SP_2a!" &amp; ADDRESS(MATCH(ROW(),$BC:$BC, 0)-1, COLUMN(), 4)), ""), "")</f>
        <v/>
      </c>
      <c r="K396">
        <f>IF(ISNUMBER(MATCH(ROW(),$BC:$BC, 0)), IF(INDIRECT("SP_2a!" &amp; ADDRESS(MATCH(ROW(),$BC:$BC, 0)-1, COLUMN(), 4))&lt;&gt;"", INDIRECT("SP_2a!" &amp; ADDRESS(MATCH(ROW(),$BC:$BC, 0)-1, COLUMN(), 4)), ""), "")</f>
        <v/>
      </c>
      <c r="L396">
        <f>IF(ISNUMBER(MATCH(ROW(),$BC:$BC, 0)), IF(INDIRECT("SP_2a!" &amp; ADDRESS(MATCH(ROW(),$BC:$BC, 0)-1, COLUMN(), 4))="X", "X", ""), "")</f>
        <v/>
      </c>
      <c r="M396">
        <f>IF(ISNUMBER(MATCH(ROW(),$BC:$BC, 0)), IF(INDIRECT("SP_2a!" &amp; ADDRESS(MATCH(ROW(),$BC:$BC, 0)-1, COLUMN(), 4))&lt;&gt;0, INDIRECT("SP_2a!" &amp; ADDRESS(MATCH(ROW(),$BC:$BC, 0)-1, COLUMN(), 4)), ""), "")</f>
        <v/>
      </c>
      <c r="N396">
        <f>IF(ISNUMBER(MATCH(ROW(),$BC:$BC, 0)), IF(INDIRECT("SP_2a!" &amp; ADDRESS(MATCH(ROW(),$BC:$BC, 0)-1, COLUMN(), 4))&lt;&gt;"", INDIRECT("SP_2a!" &amp; ADDRESS(MATCH(ROW(),$BC:$BC, 0)-1, COLUMN(), 4)), ""), "")</f>
        <v/>
      </c>
      <c r="O396">
        <f>IF(ISNUMBER(MATCH(ROW(),$BC:$BC, 0)), IF(INDIRECT("SP_2a!" &amp; ADDRESS(MATCH(ROW(),$BC:$BC, 0)-1, COLUMN(), 4))&lt;&gt;"", INDIRECT("SP_2a!" &amp; ADDRESS(MATCH(ROW(),$BC:$BC, 0)-1, COLUMN(), 4)), ""), "")</f>
        <v/>
      </c>
      <c r="P396">
        <f>IF(ISNUMBER(MATCH(ROW(),$BC:$BC, 0)), IF(INDIRECT("SP_2b!" &amp; ADDRESS(MATCH(ROW(),$BC:$BC, 0)-1, COLUMN()-4, 4))&lt;&gt;"", INDIRECT("SP_2b!" &amp; ADDRESS(MATCH(ROW(),$BC:$BC, 0)-1, COLUMN()-4, 4)), ""), "")</f>
        <v/>
      </c>
      <c r="Q396">
        <f>IF(ISNUMBER(MATCH(ROW(),$BC:$BC, 0)), IF(INDIRECT("SP_2b!" &amp; ADDRESS(MATCH(ROW(),$BC:$BC, 0)-1, COLUMN()-4, 4))&lt;&gt;"", INDIRECT("SP_2b!" &amp; ADDRESS(MATCH(ROW(),$BC:$BC, 0)-1, COLUMN()-4, 4)), ""), "")</f>
        <v/>
      </c>
      <c r="R396">
        <f>IF(ISNUMBER(MATCH(ROW(),$BC:$BC, 0)), IF(INDIRECT("SP_2b!" &amp; ADDRESS(MATCH(ROW(),$BC:$BC, 0)-1, COLUMN()-4, 4))&lt;&gt;"", INDIRECT("SP_2b!" &amp; ADDRESS(MATCH(ROW(),$BC:$BC, 0)-1, COLUMN()-4, 4)), ""), "")</f>
        <v/>
      </c>
      <c r="S396">
        <f>IF(ISNUMBER(MATCH(ROW(),$BC:$BC, 0)), IF(INDIRECT("SP_2b!" &amp; ADDRESS(MATCH(ROW(),$BC:$BC, 0)-1, COLUMN()-4, 4))&lt;&gt;"", INDIRECT("SP_2b!" &amp; ADDRESS(MATCH(ROW(),$BC:$BC, 0)-1, COLUMN()-4, 4)), ""), "")</f>
        <v/>
      </c>
      <c r="T396">
        <f>IF(ISNUMBER(MATCH(ROW(),$BC:$BC, 0)), IF(INDIRECT("SP_2b!" &amp; ADDRESS(MATCH(ROW(),$BC:$BC, 0)-1, COLUMN()-4, 4))&lt;&gt;"", INDIRECT("SP_2b!" &amp; ADDRESS(MATCH(ROW(),$BC:$BC, 0)-1, COLUMN()-4, 4)), ""), "")</f>
        <v/>
      </c>
      <c r="U396">
        <f>IF(ISNUMBER(MATCH(ROW(),$BC:$BC, 0)), IF(INDIRECT("SP_2b!" &amp; ADDRESS(MATCH(ROW(),$BC:$BC, 0)-1, COLUMN()-4, 4))&lt;&gt;"", INDIRECT("SP_2b!" &amp; ADDRESS(MATCH(ROW(),$BC:$BC, 0)-1, COLUMN()-4, 4)), ""), "")</f>
        <v/>
      </c>
      <c r="V396">
        <f>IF(ISNUMBER(MATCH(ROW(),$BC:$BC, 0)), IF(INDIRECT("SP_2b!" &amp; ADDRESS(MATCH(ROW(),$BC:$BC, 0)-1, COLUMN()-4, 4))&lt;&gt;"", INDIRECT("SP_2b!" &amp; ADDRESS(MATCH(ROW(),$BC:$BC, 0)-1, COLUMN()-4, 4)), ""), "")</f>
        <v/>
      </c>
      <c r="W396">
        <f>IF(ISNUMBER(MATCH(ROW(),$BC:$BC, 0)), IF(INDIRECT("SP_2b!" &amp; ADDRESS(MATCH(ROW(),$BC:$BC, 0)-1, COLUMN()-4, 4))&lt;&gt;"", INDIRECT("SP_2b!" &amp; ADDRESS(MATCH(ROW(),$BC:$BC, 0)-1, COLUMN()-4, 4)), ""), "")</f>
        <v/>
      </c>
      <c r="X396">
        <f>IF(ISNUMBER(MATCH(ROW(),$BC:$BC, 0)), IF(INDIRECT("SP_2b!" &amp; ADDRESS(MATCH(ROW(),$BC:$BC, 0)-1, COLUMN()-4, 4))&lt;&gt;"", INDIRECT("SP_2b!" &amp; ADDRESS(MATCH(ROW(),$BC:$BC, 0)-1, COLUMN()-4, 4)), ""), "")</f>
        <v/>
      </c>
      <c r="Y396">
        <f>IF(ISNUMBER(MATCH(ROW(),$BC:$BC, 0)), IF(INDIRECT("SP_2b!" &amp; ADDRESS(MATCH(ROW(),$BC:$BC, 0)-1, COLUMN()-4, 4))&lt;&gt;"", INDIRECT("SP_2b!" &amp; ADDRESS(MATCH(ROW(),$BC:$BC, 0)-1, COLUMN()-4, 4)), ""), "")</f>
        <v/>
      </c>
      <c r="Z396">
        <f>IF(ISNUMBER(MATCH(ROW(),$BC:$BC, 0)), IF(INDIRECT("SP_2b!" &amp; ADDRESS(MATCH(ROW(),$BC:$BC, 0)-1, COLUMN()-4, 4))&lt;&gt;"", INDIRECT("SP_2b!" &amp; ADDRESS(MATCH(ROW(),$BC:$BC, 0)-1, COLUMN()-4, 4)), ""), "")</f>
        <v/>
      </c>
      <c r="AA396">
        <f>IF(ISNUMBER(MATCH(ROW(),$BC:$BC, 0)), IF(INDIRECT("SP_2b!" &amp; ADDRESS(MATCH(ROW(),$BC:$BC, 0)-1, COLUMN()-4, 4))&lt;&gt;"", INDIRECT("SP_2b!" &amp; ADDRESS(MATCH(ROW(),$BC:$BC, 0)-1, COLUMN()-4, 4)), ""), "")</f>
        <v/>
      </c>
      <c r="AB396">
        <f>IF(ISNUMBER(MATCH(ROW(),$BC:$BC, 0)), IF(INDIRECT("SP_2b!" &amp; ADDRESS(MATCH(ROW(),$BC:$BC, 0)-1, COLUMN()-4, 4))&lt;&gt;"", INDIRECT("SP_2b!" &amp; ADDRESS(MATCH(ROW(),$BC:$BC, 0)-1, COLUMN()-4, 4)), ""), "")</f>
        <v/>
      </c>
      <c r="AC396">
        <f>IF(ISNUMBER(MATCH(ROW(),$BC:$BC, 0)), IF(INDIRECT("SP_2b!" &amp; ADDRESS(MATCH(ROW(),$BC:$BC, 0)-1, COLUMN()-4, 4))&lt;&gt;"", INDIRECT("SP_2b!" &amp; ADDRESS(MATCH(ROW(),$BC:$BC, 0)-1, COLUMN()-4, 4)), ""), "")</f>
        <v/>
      </c>
      <c r="AD396">
        <f>IF(ISNUMBER(MATCH(ROW(),$BC:$BC, 0)), IF(INDIRECT("SP_2b!" &amp; ADDRESS(MATCH(ROW(),$BC:$BC, 0)-1, COLUMN()-4, 4))&lt;&gt;"", INDIRECT("SP_2b!" &amp; ADDRESS(MATCH(ROW(),$BC:$BC, 0)-1, COLUMN()-4, 4)), ""), "")</f>
        <v/>
      </c>
      <c r="AE396">
        <f>IF(ISNUMBER(MATCH(ROW(),$BC:$BC, 0)), IF(OR(INDIRECT("SP_2b!" &amp; ADDRESS(MATCH(ROW(),$BC:$BC, 0)-1, COLUMN()-4, 4))="", INDIRECT("SP_2b!" &amp; ADDRESS(MATCH(ROW(),$BC:$BC, 0)-1, COLUMN()-4, 4))=0), "", INDIRECT("SP_2b!" &amp; ADDRESS(MATCH(ROW(),$BC:$BC, 0)-1, COLUMN()-4, 4))), "")</f>
        <v/>
      </c>
      <c r="AF396">
        <f>IF(ISNUMBER(MATCH(ROW(),$BC:$BC, 0)), IF(OR(INDIRECT("SP_2b!" &amp; ADDRESS(MATCH(ROW(),$BC:$BC, 0)-1, COLUMN()-4, 4))="", INDIRECT("SP_2b!" &amp; ADDRESS(MATCH(ROW(),$BC:$BC, 0)-1, COLUMN()-4, 4))=0), "", INDIRECT("SP_2b!" &amp; ADDRESS(MATCH(ROW(),$BC:$BC, 0)-1, COLUMN()-4, 4))), "")</f>
        <v/>
      </c>
      <c r="AG396">
        <f>IF(ISNUMBER(MATCH(ROW(),$BC:$BC, 0)), IF(OR(INDIRECT("SP_2b!" &amp; ADDRESS(MATCH(ROW(),$BC:$BC, 0)-1, COLUMN()-4, 4))="", INDIRECT("SP_2b!" &amp; ADDRESS(MATCH(ROW(),$BC:$BC, 0)-1, COLUMN()-4, 4))=0), "", INDIRECT("SP_2b!" &amp; ADDRESS(MATCH(ROW(),$BC:$BC, 0)-1, COLUMN()-4, 4))), "")</f>
        <v/>
      </c>
      <c r="AH396">
        <f>IF(ISNUMBER(MATCH(ROW(),$BC:$BC, 0)), IF(OR(INDIRECT("SP_2b!" &amp; ADDRESS(MATCH(ROW(),$BC:$BC, 0)-1, COLUMN()-4, 4))="", INDIRECT("SP_2b!" &amp; ADDRESS(MATCH(ROW(),$BC:$BC, 0)-1, COLUMN()-4, 4))=0), "", INDIRECT("SP_2b!" &amp; ADDRESS(MATCH(ROW(),$BC:$BC, 0)-1, COLUMN()-4, 4))), "")</f>
        <v/>
      </c>
      <c r="AI396">
        <f>IF(ISNUMBER(MATCH(ROW(),$BC:$BC, 0)), IF(OR(INDIRECT("SP_2b!" &amp; ADDRESS(MATCH(ROW(),$BC:$BC, 0)-1, COLUMN()-4, 4))="", INDIRECT("SP_2b!" &amp; ADDRESS(MATCH(ROW(),$BC:$BC, 0)-1, COLUMN()-4, 4))=0), "", INDIRECT("SP_2b!" &amp; ADDRESS(MATCH(ROW(),$BC:$BC, 0)-1, COLUMN()-4, 4))), "")</f>
        <v/>
      </c>
      <c r="AJ396">
        <f>IF(ISNUMBER(MATCH(ROW(),$BC:$BC, 0)), IF(OR(INDIRECT("SP_2b!" &amp; ADDRESS(MATCH(ROW(),$BC:$BC, 0)-1, COLUMN()-4, 4))="", INDIRECT("SP_2b!" &amp; ADDRESS(MATCH(ROW(),$BC:$BC, 0)-1, COLUMN()-4, 4))=0), "", INDIRECT("SP_2b!" &amp; ADDRESS(MATCH(ROW(),$BC:$BC, 0)-1, COLUMN()-4, 4))), "")</f>
        <v/>
      </c>
      <c r="AK396">
        <f>IF(ISNUMBER(MATCH(ROW(),$BC:$BC, 0)), IF(OR(INDIRECT("SP_2b!" &amp; ADDRESS(MATCH(ROW(),$BC:$BC, 0)-1, COLUMN()-4, 4))="", INDIRECT("SP_2b!" &amp; ADDRESS(MATCH(ROW(),$BC:$BC, 0)-1, COLUMN()-4, 4))=0), "", INDIRECT("SP_2b!" &amp; ADDRESS(MATCH(ROW(),$BC:$BC, 0)-1, COLUMN()-4, 4))), "")</f>
        <v/>
      </c>
      <c r="AL396">
        <f>IF(ISNUMBER(MATCH(ROW(),$BC:$BC, 0)), IF(OR(INDIRECT("SP_2b!" &amp; ADDRESS(MATCH(ROW(),$BC:$BC, 0)-1, COLUMN()-4, 4))="", INDIRECT("SP_2b!" &amp; ADDRESS(MATCH(ROW(),$BC:$BC, 0)-1, COLUMN()-4, 4))=0), "", INDIRECT("SP_2b!" &amp; ADDRESS(MATCH(ROW(),$BC:$BC, 0)-1, COLUMN()-4, 4))), "")</f>
        <v/>
      </c>
      <c r="AM396">
        <f>IF(ISNUMBER(MATCH(ROW(),$BC:$BC, 0)), IF(OR(INDIRECT("SP_2b!" &amp; ADDRESS(MATCH(ROW(),$BC:$BC, 0)-1, COLUMN()-4, 4))="", INDIRECT("SP_2b!" &amp; ADDRESS(MATCH(ROW(),$BC:$BC, 0)-1, COLUMN()-4, 4))=0), "", INDIRECT("SP_2b!" &amp; ADDRESS(MATCH(ROW(),$BC:$BC, 0)-1, COLUMN()-4, 4))), "")</f>
        <v/>
      </c>
      <c r="AN396">
        <f>IF(ISNUMBER(MATCH(ROW(),$BC:$BC, 0)), IF(INDIRECT("SP_2b!" &amp; ADDRESS(MATCH(ROW(),$BC:$BC, 0)-1, COLUMN()-4, 4))&lt;&gt;"", INDIRECT("SP_2b!" &amp; ADDRESS(MATCH(ROW(),$BC:$BC, 0)-1, COLUMN()-4, 4)), ""), "")</f>
        <v/>
      </c>
      <c r="AO396">
        <f>IF(ISNUMBER(MATCH(ROW(),$BC:$BC, 0)), IF(INDIRECT("SP_2a!" &amp; ADDRESS(MATCH(ROW(),$BC:$BC, 0)-1, 16, 4))&lt;&gt;"", INDIRECT("SP_2a!" &amp; ADDRESS(MATCH(ROW(),$BC:$BC, 0)-1, 16, 4)), ""), "")</f>
        <v/>
      </c>
    </row>
    <row r="397">
      <c r="C397">
        <f>IF(ISNUMBER(MATCH(ROW(),$AZ:$AZ, 0)), INDIRECT("SP_2a!" &amp; ADDRESS(MATCH(ROW(),$AZ:$AZ, 0)-1, COLUMN(), 4)), "")</f>
        <v/>
      </c>
      <c r="D397">
        <f>IF(ISNUMBER(MATCH(ROW(),$BA:$BA, 0)), INDIRECT("SP_2a!" &amp; ADDRESS(MATCH(ROW(),$BA:$BA, 0)-1, COLUMN(), 4)), "")</f>
        <v/>
      </c>
      <c r="E397">
        <f>IF(ISNUMBER(MATCH(ROW(),$BB:$BB, 0)), INDIRECT("SP_2a!" &amp; ADDRESS(MATCH(ROW(),$BB:$BB, 0)-1, COLUMN(), 4)), "")</f>
        <v/>
      </c>
      <c r="F397">
        <f>IF(ISNUMBER(MATCH(ROW(),$BB:$BB, 0)), IF(INDIRECT("SP_2a!" &amp; ADDRESS(MATCH(ROW(),$BB:$BB, 0)-1, COLUMN(), 4))=1, "X", ""), "")</f>
        <v/>
      </c>
      <c r="G397">
        <f>IF(ISNUMBER(MATCH(ROW(),$BB:$BB, 0)), IF(INDIRECT("SP_2a!" &amp; ADDRESS(MATCH(ROW(),$BB:$BB, 0)-1, COLUMN(), 4))=1, "X", ""), "")</f>
        <v/>
      </c>
      <c r="H397">
        <f>IF(ISNUMBER(MATCH(ROW(),$BB:$BB, 0)), INDIRECT("SP_2a!" &amp; ADDRESS(MATCH(ROW(),$BB:$BB, 0)-1, COLUMN(), 4)), "")</f>
        <v/>
      </c>
      <c r="I397">
        <f>IF(ISNUMBER(MATCH(ROW(),$BC:$BC, 0)), IF(INDIRECT("SP_2a!" &amp; ADDRESS(MATCH(ROW(),$BC:$BC, 0)-1, COLUMN(), 4))&lt;&gt;"", INDIRECT("SP_2a!" &amp; ADDRESS(MATCH(ROW(),$BC:$BC, 0)-1, COLUMN(), 4)), ""), "")</f>
        <v/>
      </c>
      <c r="J397">
        <f>IF(ISNUMBER(MATCH(ROW(),$BC:$BC, 0)), IF(INDIRECT("SP_2a!" &amp; ADDRESS(MATCH(ROW(),$BC:$BC, 0)-1, COLUMN(), 4))&lt;&gt;"", INDIRECT("SP_2a!" &amp; ADDRESS(MATCH(ROW(),$BC:$BC, 0)-1, COLUMN(), 4)), ""), "")</f>
        <v/>
      </c>
      <c r="K397">
        <f>IF(ISNUMBER(MATCH(ROW(),$BC:$BC, 0)), IF(INDIRECT("SP_2a!" &amp; ADDRESS(MATCH(ROW(),$BC:$BC, 0)-1, COLUMN(), 4))&lt;&gt;"", INDIRECT("SP_2a!" &amp; ADDRESS(MATCH(ROW(),$BC:$BC, 0)-1, COLUMN(), 4)), ""), "")</f>
        <v/>
      </c>
      <c r="L397">
        <f>IF(ISNUMBER(MATCH(ROW(),$BC:$BC, 0)), IF(INDIRECT("SP_2a!" &amp; ADDRESS(MATCH(ROW(),$BC:$BC, 0)-1, COLUMN(), 4))="X", "X", ""), "")</f>
        <v/>
      </c>
      <c r="M397">
        <f>IF(ISNUMBER(MATCH(ROW(),$BC:$BC, 0)), IF(INDIRECT("SP_2a!" &amp; ADDRESS(MATCH(ROW(),$BC:$BC, 0)-1, COLUMN(), 4))&lt;&gt;0, INDIRECT("SP_2a!" &amp; ADDRESS(MATCH(ROW(),$BC:$BC, 0)-1, COLUMN(), 4)), ""), "")</f>
        <v/>
      </c>
      <c r="N397">
        <f>IF(ISNUMBER(MATCH(ROW(),$BC:$BC, 0)), IF(INDIRECT("SP_2a!" &amp; ADDRESS(MATCH(ROW(),$BC:$BC, 0)-1, COLUMN(), 4))&lt;&gt;"", INDIRECT("SP_2a!" &amp; ADDRESS(MATCH(ROW(),$BC:$BC, 0)-1, COLUMN(), 4)), ""), "")</f>
        <v/>
      </c>
      <c r="O397">
        <f>IF(ISNUMBER(MATCH(ROW(),$BC:$BC, 0)), IF(INDIRECT("SP_2a!" &amp; ADDRESS(MATCH(ROW(),$BC:$BC, 0)-1, COLUMN(), 4))&lt;&gt;"", INDIRECT("SP_2a!" &amp; ADDRESS(MATCH(ROW(),$BC:$BC, 0)-1, COLUMN(), 4)), ""), "")</f>
        <v/>
      </c>
      <c r="P397">
        <f>IF(ISNUMBER(MATCH(ROW(),$BC:$BC, 0)), IF(INDIRECT("SP_2b!" &amp; ADDRESS(MATCH(ROW(),$BC:$BC, 0)-1, COLUMN()-4, 4))&lt;&gt;"", INDIRECT("SP_2b!" &amp; ADDRESS(MATCH(ROW(),$BC:$BC, 0)-1, COLUMN()-4, 4)), ""), "")</f>
        <v/>
      </c>
      <c r="Q397">
        <f>IF(ISNUMBER(MATCH(ROW(),$BC:$BC, 0)), IF(INDIRECT("SP_2b!" &amp; ADDRESS(MATCH(ROW(),$BC:$BC, 0)-1, COLUMN()-4, 4))&lt;&gt;"", INDIRECT("SP_2b!" &amp; ADDRESS(MATCH(ROW(),$BC:$BC, 0)-1, COLUMN()-4, 4)), ""), "")</f>
        <v/>
      </c>
      <c r="R397">
        <f>IF(ISNUMBER(MATCH(ROW(),$BC:$BC, 0)), IF(INDIRECT("SP_2b!" &amp; ADDRESS(MATCH(ROW(),$BC:$BC, 0)-1, COLUMN()-4, 4))&lt;&gt;"", INDIRECT("SP_2b!" &amp; ADDRESS(MATCH(ROW(),$BC:$BC, 0)-1, COLUMN()-4, 4)), ""), "")</f>
        <v/>
      </c>
      <c r="S397">
        <f>IF(ISNUMBER(MATCH(ROW(),$BC:$BC, 0)), IF(INDIRECT("SP_2b!" &amp; ADDRESS(MATCH(ROW(),$BC:$BC, 0)-1, COLUMN()-4, 4))&lt;&gt;"", INDIRECT("SP_2b!" &amp; ADDRESS(MATCH(ROW(),$BC:$BC, 0)-1, COLUMN()-4, 4)), ""), "")</f>
        <v/>
      </c>
      <c r="T397">
        <f>IF(ISNUMBER(MATCH(ROW(),$BC:$BC, 0)), IF(INDIRECT("SP_2b!" &amp; ADDRESS(MATCH(ROW(),$BC:$BC, 0)-1, COLUMN()-4, 4))&lt;&gt;"", INDIRECT("SP_2b!" &amp; ADDRESS(MATCH(ROW(),$BC:$BC, 0)-1, COLUMN()-4, 4)), ""), "")</f>
        <v/>
      </c>
      <c r="U397">
        <f>IF(ISNUMBER(MATCH(ROW(),$BC:$BC, 0)), IF(INDIRECT("SP_2b!" &amp; ADDRESS(MATCH(ROW(),$BC:$BC, 0)-1, COLUMN()-4, 4))&lt;&gt;"", INDIRECT("SP_2b!" &amp; ADDRESS(MATCH(ROW(),$BC:$BC, 0)-1, COLUMN()-4, 4)), ""), "")</f>
        <v/>
      </c>
      <c r="V397">
        <f>IF(ISNUMBER(MATCH(ROW(),$BC:$BC, 0)), IF(INDIRECT("SP_2b!" &amp; ADDRESS(MATCH(ROW(),$BC:$BC, 0)-1, COLUMN()-4, 4))&lt;&gt;"", INDIRECT("SP_2b!" &amp; ADDRESS(MATCH(ROW(),$BC:$BC, 0)-1, COLUMN()-4, 4)), ""), "")</f>
        <v/>
      </c>
      <c r="W397">
        <f>IF(ISNUMBER(MATCH(ROW(),$BC:$BC, 0)), IF(INDIRECT("SP_2b!" &amp; ADDRESS(MATCH(ROW(),$BC:$BC, 0)-1, COLUMN()-4, 4))&lt;&gt;"", INDIRECT("SP_2b!" &amp; ADDRESS(MATCH(ROW(),$BC:$BC, 0)-1, COLUMN()-4, 4)), ""), "")</f>
        <v/>
      </c>
      <c r="X397">
        <f>IF(ISNUMBER(MATCH(ROW(),$BC:$BC, 0)), IF(INDIRECT("SP_2b!" &amp; ADDRESS(MATCH(ROW(),$BC:$BC, 0)-1, COLUMN()-4, 4))&lt;&gt;"", INDIRECT("SP_2b!" &amp; ADDRESS(MATCH(ROW(),$BC:$BC, 0)-1, COLUMN()-4, 4)), ""), "")</f>
        <v/>
      </c>
      <c r="Y397">
        <f>IF(ISNUMBER(MATCH(ROW(),$BC:$BC, 0)), IF(INDIRECT("SP_2b!" &amp; ADDRESS(MATCH(ROW(),$BC:$BC, 0)-1, COLUMN()-4, 4))&lt;&gt;"", INDIRECT("SP_2b!" &amp; ADDRESS(MATCH(ROW(),$BC:$BC, 0)-1, COLUMN()-4, 4)), ""), "")</f>
        <v/>
      </c>
      <c r="Z397">
        <f>IF(ISNUMBER(MATCH(ROW(),$BC:$BC, 0)), IF(INDIRECT("SP_2b!" &amp; ADDRESS(MATCH(ROW(),$BC:$BC, 0)-1, COLUMN()-4, 4))&lt;&gt;"", INDIRECT("SP_2b!" &amp; ADDRESS(MATCH(ROW(),$BC:$BC, 0)-1, COLUMN()-4, 4)), ""), "")</f>
        <v/>
      </c>
      <c r="AA397">
        <f>IF(ISNUMBER(MATCH(ROW(),$BC:$BC, 0)), IF(INDIRECT("SP_2b!" &amp; ADDRESS(MATCH(ROW(),$BC:$BC, 0)-1, COLUMN()-4, 4))&lt;&gt;"", INDIRECT("SP_2b!" &amp; ADDRESS(MATCH(ROW(),$BC:$BC, 0)-1, COLUMN()-4, 4)), ""), "")</f>
        <v/>
      </c>
      <c r="AB397">
        <f>IF(ISNUMBER(MATCH(ROW(),$BC:$BC, 0)), IF(INDIRECT("SP_2b!" &amp; ADDRESS(MATCH(ROW(),$BC:$BC, 0)-1, COLUMN()-4, 4))&lt;&gt;"", INDIRECT("SP_2b!" &amp; ADDRESS(MATCH(ROW(),$BC:$BC, 0)-1, COLUMN()-4, 4)), ""), "")</f>
        <v/>
      </c>
      <c r="AC397">
        <f>IF(ISNUMBER(MATCH(ROW(),$BC:$BC, 0)), IF(INDIRECT("SP_2b!" &amp; ADDRESS(MATCH(ROW(),$BC:$BC, 0)-1, COLUMN()-4, 4))&lt;&gt;"", INDIRECT("SP_2b!" &amp; ADDRESS(MATCH(ROW(),$BC:$BC, 0)-1, COLUMN()-4, 4)), ""), "")</f>
        <v/>
      </c>
      <c r="AD397">
        <f>IF(ISNUMBER(MATCH(ROW(),$BC:$BC, 0)), IF(INDIRECT("SP_2b!" &amp; ADDRESS(MATCH(ROW(),$BC:$BC, 0)-1, COLUMN()-4, 4))&lt;&gt;"", INDIRECT("SP_2b!" &amp; ADDRESS(MATCH(ROW(),$BC:$BC, 0)-1, COLUMN()-4, 4)), ""), "")</f>
        <v/>
      </c>
      <c r="AE397">
        <f>IF(ISNUMBER(MATCH(ROW(),$BC:$BC, 0)), IF(OR(INDIRECT("SP_2b!" &amp; ADDRESS(MATCH(ROW(),$BC:$BC, 0)-1, COLUMN()-4, 4))="", INDIRECT("SP_2b!" &amp; ADDRESS(MATCH(ROW(),$BC:$BC, 0)-1, COLUMN()-4, 4))=0), "", INDIRECT("SP_2b!" &amp; ADDRESS(MATCH(ROW(),$BC:$BC, 0)-1, COLUMN()-4, 4))), "")</f>
        <v/>
      </c>
      <c r="AF397">
        <f>IF(ISNUMBER(MATCH(ROW(),$BC:$BC, 0)), IF(OR(INDIRECT("SP_2b!" &amp; ADDRESS(MATCH(ROW(),$BC:$BC, 0)-1, COLUMN()-4, 4))="", INDIRECT("SP_2b!" &amp; ADDRESS(MATCH(ROW(),$BC:$BC, 0)-1, COLUMN()-4, 4))=0), "", INDIRECT("SP_2b!" &amp; ADDRESS(MATCH(ROW(),$BC:$BC, 0)-1, COLUMN()-4, 4))), "")</f>
        <v/>
      </c>
      <c r="AG397">
        <f>IF(ISNUMBER(MATCH(ROW(),$BC:$BC, 0)), IF(OR(INDIRECT("SP_2b!" &amp; ADDRESS(MATCH(ROW(),$BC:$BC, 0)-1, COLUMN()-4, 4))="", INDIRECT("SP_2b!" &amp; ADDRESS(MATCH(ROW(),$BC:$BC, 0)-1, COLUMN()-4, 4))=0), "", INDIRECT("SP_2b!" &amp; ADDRESS(MATCH(ROW(),$BC:$BC, 0)-1, COLUMN()-4, 4))), "")</f>
        <v/>
      </c>
      <c r="AH397">
        <f>IF(ISNUMBER(MATCH(ROW(),$BC:$BC, 0)), IF(OR(INDIRECT("SP_2b!" &amp; ADDRESS(MATCH(ROW(),$BC:$BC, 0)-1, COLUMN()-4, 4))="", INDIRECT("SP_2b!" &amp; ADDRESS(MATCH(ROW(),$BC:$BC, 0)-1, COLUMN()-4, 4))=0), "", INDIRECT("SP_2b!" &amp; ADDRESS(MATCH(ROW(),$BC:$BC, 0)-1, COLUMN()-4, 4))), "")</f>
        <v/>
      </c>
      <c r="AI397">
        <f>IF(ISNUMBER(MATCH(ROW(),$BC:$BC, 0)), IF(OR(INDIRECT("SP_2b!" &amp; ADDRESS(MATCH(ROW(),$BC:$BC, 0)-1, COLUMN()-4, 4))="", INDIRECT("SP_2b!" &amp; ADDRESS(MATCH(ROW(),$BC:$BC, 0)-1, COLUMN()-4, 4))=0), "", INDIRECT("SP_2b!" &amp; ADDRESS(MATCH(ROW(),$BC:$BC, 0)-1, COLUMN()-4, 4))), "")</f>
        <v/>
      </c>
      <c r="AJ397">
        <f>IF(ISNUMBER(MATCH(ROW(),$BC:$BC, 0)), IF(OR(INDIRECT("SP_2b!" &amp; ADDRESS(MATCH(ROW(),$BC:$BC, 0)-1, COLUMN()-4, 4))="", INDIRECT("SP_2b!" &amp; ADDRESS(MATCH(ROW(),$BC:$BC, 0)-1, COLUMN()-4, 4))=0), "", INDIRECT("SP_2b!" &amp; ADDRESS(MATCH(ROW(),$BC:$BC, 0)-1, COLUMN()-4, 4))), "")</f>
        <v/>
      </c>
      <c r="AK397">
        <f>IF(ISNUMBER(MATCH(ROW(),$BC:$BC, 0)), IF(OR(INDIRECT("SP_2b!" &amp; ADDRESS(MATCH(ROW(),$BC:$BC, 0)-1, COLUMN()-4, 4))="", INDIRECT("SP_2b!" &amp; ADDRESS(MATCH(ROW(),$BC:$BC, 0)-1, COLUMN()-4, 4))=0), "", INDIRECT("SP_2b!" &amp; ADDRESS(MATCH(ROW(),$BC:$BC, 0)-1, COLUMN()-4, 4))), "")</f>
        <v/>
      </c>
      <c r="AL397">
        <f>IF(ISNUMBER(MATCH(ROW(),$BC:$BC, 0)), IF(OR(INDIRECT("SP_2b!" &amp; ADDRESS(MATCH(ROW(),$BC:$BC, 0)-1, COLUMN()-4, 4))="", INDIRECT("SP_2b!" &amp; ADDRESS(MATCH(ROW(),$BC:$BC, 0)-1, COLUMN()-4, 4))=0), "", INDIRECT("SP_2b!" &amp; ADDRESS(MATCH(ROW(),$BC:$BC, 0)-1, COLUMN()-4, 4))), "")</f>
        <v/>
      </c>
      <c r="AM397">
        <f>IF(ISNUMBER(MATCH(ROW(),$BC:$BC, 0)), IF(OR(INDIRECT("SP_2b!" &amp; ADDRESS(MATCH(ROW(),$BC:$BC, 0)-1, COLUMN()-4, 4))="", INDIRECT("SP_2b!" &amp; ADDRESS(MATCH(ROW(),$BC:$BC, 0)-1, COLUMN()-4, 4))=0), "", INDIRECT("SP_2b!" &amp; ADDRESS(MATCH(ROW(),$BC:$BC, 0)-1, COLUMN()-4, 4))), "")</f>
        <v/>
      </c>
      <c r="AN397">
        <f>IF(ISNUMBER(MATCH(ROW(),$BC:$BC, 0)), IF(INDIRECT("SP_2b!" &amp; ADDRESS(MATCH(ROW(),$BC:$BC, 0)-1, COLUMN()-4, 4))&lt;&gt;"", INDIRECT("SP_2b!" &amp; ADDRESS(MATCH(ROW(),$BC:$BC, 0)-1, COLUMN()-4, 4)), ""), "")</f>
        <v/>
      </c>
      <c r="AO397">
        <f>IF(ISNUMBER(MATCH(ROW(),$BC:$BC, 0)), IF(INDIRECT("SP_2a!" &amp; ADDRESS(MATCH(ROW(),$BC:$BC, 0)-1, 16, 4))&lt;&gt;"", INDIRECT("SP_2a!" &amp; ADDRESS(MATCH(ROW(),$BC:$BC, 0)-1, 16, 4)), ""), "")</f>
        <v/>
      </c>
    </row>
    <row r="398">
      <c r="C398">
        <f>IF(ISNUMBER(MATCH(ROW(),$AZ:$AZ, 0)), INDIRECT("SP_2a!" &amp; ADDRESS(MATCH(ROW(),$AZ:$AZ, 0)-1, COLUMN(), 4)), "")</f>
        <v/>
      </c>
      <c r="D398">
        <f>IF(ISNUMBER(MATCH(ROW(),$BA:$BA, 0)), INDIRECT("SP_2a!" &amp; ADDRESS(MATCH(ROW(),$BA:$BA, 0)-1, COLUMN(), 4)), "")</f>
        <v/>
      </c>
      <c r="E398">
        <f>IF(ISNUMBER(MATCH(ROW(),$BB:$BB, 0)), INDIRECT("SP_2a!" &amp; ADDRESS(MATCH(ROW(),$BB:$BB, 0)-1, COLUMN(), 4)), "")</f>
        <v/>
      </c>
      <c r="F398">
        <f>IF(ISNUMBER(MATCH(ROW(),$BB:$BB, 0)), IF(INDIRECT("SP_2a!" &amp; ADDRESS(MATCH(ROW(),$BB:$BB, 0)-1, COLUMN(), 4))=1, "X", ""), "")</f>
        <v/>
      </c>
      <c r="G398">
        <f>IF(ISNUMBER(MATCH(ROW(),$BB:$BB, 0)), IF(INDIRECT("SP_2a!" &amp; ADDRESS(MATCH(ROW(),$BB:$BB, 0)-1, COLUMN(), 4))=1, "X", ""), "")</f>
        <v/>
      </c>
      <c r="H398">
        <f>IF(ISNUMBER(MATCH(ROW(),$BB:$BB, 0)), INDIRECT("SP_2a!" &amp; ADDRESS(MATCH(ROW(),$BB:$BB, 0)-1, COLUMN(), 4)), "")</f>
        <v/>
      </c>
      <c r="I398">
        <f>IF(ISNUMBER(MATCH(ROW(),$BC:$BC, 0)), IF(INDIRECT("SP_2a!" &amp; ADDRESS(MATCH(ROW(),$BC:$BC, 0)-1, COLUMN(), 4))&lt;&gt;"", INDIRECT("SP_2a!" &amp; ADDRESS(MATCH(ROW(),$BC:$BC, 0)-1, COLUMN(), 4)), ""), "")</f>
        <v/>
      </c>
      <c r="J398">
        <f>IF(ISNUMBER(MATCH(ROW(),$BC:$BC, 0)), IF(INDIRECT("SP_2a!" &amp; ADDRESS(MATCH(ROW(),$BC:$BC, 0)-1, COLUMN(), 4))&lt;&gt;"", INDIRECT("SP_2a!" &amp; ADDRESS(MATCH(ROW(),$BC:$BC, 0)-1, COLUMN(), 4)), ""), "")</f>
        <v/>
      </c>
      <c r="K398">
        <f>IF(ISNUMBER(MATCH(ROW(),$BC:$BC, 0)), IF(INDIRECT("SP_2a!" &amp; ADDRESS(MATCH(ROW(),$BC:$BC, 0)-1, COLUMN(), 4))&lt;&gt;"", INDIRECT("SP_2a!" &amp; ADDRESS(MATCH(ROW(),$BC:$BC, 0)-1, COLUMN(), 4)), ""), "")</f>
        <v/>
      </c>
      <c r="L398">
        <f>IF(ISNUMBER(MATCH(ROW(),$BC:$BC, 0)), IF(INDIRECT("SP_2a!" &amp; ADDRESS(MATCH(ROW(),$BC:$BC, 0)-1, COLUMN(), 4))="X", "X", ""), "")</f>
        <v/>
      </c>
      <c r="M398">
        <f>IF(ISNUMBER(MATCH(ROW(),$BC:$BC, 0)), IF(INDIRECT("SP_2a!" &amp; ADDRESS(MATCH(ROW(),$BC:$BC, 0)-1, COLUMN(), 4))&lt;&gt;0, INDIRECT("SP_2a!" &amp; ADDRESS(MATCH(ROW(),$BC:$BC, 0)-1, COLUMN(), 4)), ""), "")</f>
        <v/>
      </c>
      <c r="N398">
        <f>IF(ISNUMBER(MATCH(ROW(),$BC:$BC, 0)), IF(INDIRECT("SP_2a!" &amp; ADDRESS(MATCH(ROW(),$BC:$BC, 0)-1, COLUMN(), 4))&lt;&gt;"", INDIRECT("SP_2a!" &amp; ADDRESS(MATCH(ROW(),$BC:$BC, 0)-1, COLUMN(), 4)), ""), "")</f>
        <v/>
      </c>
      <c r="O398">
        <f>IF(ISNUMBER(MATCH(ROW(),$BC:$BC, 0)), IF(INDIRECT("SP_2a!" &amp; ADDRESS(MATCH(ROW(),$BC:$BC, 0)-1, COLUMN(), 4))&lt;&gt;"", INDIRECT("SP_2a!" &amp; ADDRESS(MATCH(ROW(),$BC:$BC, 0)-1, COLUMN(), 4)), ""), "")</f>
        <v/>
      </c>
      <c r="P398">
        <f>IF(ISNUMBER(MATCH(ROW(),$BC:$BC, 0)), IF(INDIRECT("SP_2b!" &amp; ADDRESS(MATCH(ROW(),$BC:$BC, 0)-1, COLUMN()-4, 4))&lt;&gt;"", INDIRECT("SP_2b!" &amp; ADDRESS(MATCH(ROW(),$BC:$BC, 0)-1, COLUMN()-4, 4)), ""), "")</f>
        <v/>
      </c>
      <c r="Q398">
        <f>IF(ISNUMBER(MATCH(ROW(),$BC:$BC, 0)), IF(INDIRECT("SP_2b!" &amp; ADDRESS(MATCH(ROW(),$BC:$BC, 0)-1, COLUMN()-4, 4))&lt;&gt;"", INDIRECT("SP_2b!" &amp; ADDRESS(MATCH(ROW(),$BC:$BC, 0)-1, COLUMN()-4, 4)), ""), "")</f>
        <v/>
      </c>
      <c r="R398">
        <f>IF(ISNUMBER(MATCH(ROW(),$BC:$BC, 0)), IF(INDIRECT("SP_2b!" &amp; ADDRESS(MATCH(ROW(),$BC:$BC, 0)-1, COLUMN()-4, 4))&lt;&gt;"", INDIRECT("SP_2b!" &amp; ADDRESS(MATCH(ROW(),$BC:$BC, 0)-1, COLUMN()-4, 4)), ""), "")</f>
        <v/>
      </c>
      <c r="S398">
        <f>IF(ISNUMBER(MATCH(ROW(),$BC:$BC, 0)), IF(INDIRECT("SP_2b!" &amp; ADDRESS(MATCH(ROW(),$BC:$BC, 0)-1, COLUMN()-4, 4))&lt;&gt;"", INDIRECT("SP_2b!" &amp; ADDRESS(MATCH(ROW(),$BC:$BC, 0)-1, COLUMN()-4, 4)), ""), "")</f>
        <v/>
      </c>
      <c r="T398">
        <f>IF(ISNUMBER(MATCH(ROW(),$BC:$BC, 0)), IF(INDIRECT("SP_2b!" &amp; ADDRESS(MATCH(ROW(),$BC:$BC, 0)-1, COLUMN()-4, 4))&lt;&gt;"", INDIRECT("SP_2b!" &amp; ADDRESS(MATCH(ROW(),$BC:$BC, 0)-1, COLUMN()-4, 4)), ""), "")</f>
        <v/>
      </c>
      <c r="U398">
        <f>IF(ISNUMBER(MATCH(ROW(),$BC:$BC, 0)), IF(INDIRECT("SP_2b!" &amp; ADDRESS(MATCH(ROW(),$BC:$BC, 0)-1, COLUMN()-4, 4))&lt;&gt;"", INDIRECT("SP_2b!" &amp; ADDRESS(MATCH(ROW(),$BC:$BC, 0)-1, COLUMN()-4, 4)), ""), "")</f>
        <v/>
      </c>
      <c r="V398">
        <f>IF(ISNUMBER(MATCH(ROW(),$BC:$BC, 0)), IF(INDIRECT("SP_2b!" &amp; ADDRESS(MATCH(ROW(),$BC:$BC, 0)-1, COLUMN()-4, 4))&lt;&gt;"", INDIRECT("SP_2b!" &amp; ADDRESS(MATCH(ROW(),$BC:$BC, 0)-1, COLUMN()-4, 4)), ""), "")</f>
        <v/>
      </c>
      <c r="W398">
        <f>IF(ISNUMBER(MATCH(ROW(),$BC:$BC, 0)), IF(INDIRECT("SP_2b!" &amp; ADDRESS(MATCH(ROW(),$BC:$BC, 0)-1, COLUMN()-4, 4))&lt;&gt;"", INDIRECT("SP_2b!" &amp; ADDRESS(MATCH(ROW(),$BC:$BC, 0)-1, COLUMN()-4, 4)), ""), "")</f>
        <v/>
      </c>
      <c r="X398">
        <f>IF(ISNUMBER(MATCH(ROW(),$BC:$BC, 0)), IF(INDIRECT("SP_2b!" &amp; ADDRESS(MATCH(ROW(),$BC:$BC, 0)-1, COLUMN()-4, 4))&lt;&gt;"", INDIRECT("SP_2b!" &amp; ADDRESS(MATCH(ROW(),$BC:$BC, 0)-1, COLUMN()-4, 4)), ""), "")</f>
        <v/>
      </c>
      <c r="Y398">
        <f>IF(ISNUMBER(MATCH(ROW(),$BC:$BC, 0)), IF(INDIRECT("SP_2b!" &amp; ADDRESS(MATCH(ROW(),$BC:$BC, 0)-1, COLUMN()-4, 4))&lt;&gt;"", INDIRECT("SP_2b!" &amp; ADDRESS(MATCH(ROW(),$BC:$BC, 0)-1, COLUMN()-4, 4)), ""), "")</f>
        <v/>
      </c>
      <c r="Z398">
        <f>IF(ISNUMBER(MATCH(ROW(),$BC:$BC, 0)), IF(INDIRECT("SP_2b!" &amp; ADDRESS(MATCH(ROW(),$BC:$BC, 0)-1, COLUMN()-4, 4))&lt;&gt;"", INDIRECT("SP_2b!" &amp; ADDRESS(MATCH(ROW(),$BC:$BC, 0)-1, COLUMN()-4, 4)), ""), "")</f>
        <v/>
      </c>
      <c r="AA398">
        <f>IF(ISNUMBER(MATCH(ROW(),$BC:$BC, 0)), IF(INDIRECT("SP_2b!" &amp; ADDRESS(MATCH(ROW(),$BC:$BC, 0)-1, COLUMN()-4, 4))&lt;&gt;"", INDIRECT("SP_2b!" &amp; ADDRESS(MATCH(ROW(),$BC:$BC, 0)-1, COLUMN()-4, 4)), ""), "")</f>
        <v/>
      </c>
      <c r="AB398">
        <f>IF(ISNUMBER(MATCH(ROW(),$BC:$BC, 0)), IF(INDIRECT("SP_2b!" &amp; ADDRESS(MATCH(ROW(),$BC:$BC, 0)-1, COLUMN()-4, 4))&lt;&gt;"", INDIRECT("SP_2b!" &amp; ADDRESS(MATCH(ROW(),$BC:$BC, 0)-1, COLUMN()-4, 4)), ""), "")</f>
        <v/>
      </c>
      <c r="AC398">
        <f>IF(ISNUMBER(MATCH(ROW(),$BC:$BC, 0)), IF(INDIRECT("SP_2b!" &amp; ADDRESS(MATCH(ROW(),$BC:$BC, 0)-1, COLUMN()-4, 4))&lt;&gt;"", INDIRECT("SP_2b!" &amp; ADDRESS(MATCH(ROW(),$BC:$BC, 0)-1, COLUMN()-4, 4)), ""), "")</f>
        <v/>
      </c>
      <c r="AD398">
        <f>IF(ISNUMBER(MATCH(ROW(),$BC:$BC, 0)), IF(INDIRECT("SP_2b!" &amp; ADDRESS(MATCH(ROW(),$BC:$BC, 0)-1, COLUMN()-4, 4))&lt;&gt;"", INDIRECT("SP_2b!" &amp; ADDRESS(MATCH(ROW(),$BC:$BC, 0)-1, COLUMN()-4, 4)), ""), "")</f>
        <v/>
      </c>
      <c r="AE398">
        <f>IF(ISNUMBER(MATCH(ROW(),$BC:$BC, 0)), IF(OR(INDIRECT("SP_2b!" &amp; ADDRESS(MATCH(ROW(),$BC:$BC, 0)-1, COLUMN()-4, 4))="", INDIRECT("SP_2b!" &amp; ADDRESS(MATCH(ROW(),$BC:$BC, 0)-1, COLUMN()-4, 4))=0), "", INDIRECT("SP_2b!" &amp; ADDRESS(MATCH(ROW(),$BC:$BC, 0)-1, COLUMN()-4, 4))), "")</f>
        <v/>
      </c>
      <c r="AF398">
        <f>IF(ISNUMBER(MATCH(ROW(),$BC:$BC, 0)), IF(OR(INDIRECT("SP_2b!" &amp; ADDRESS(MATCH(ROW(),$BC:$BC, 0)-1, COLUMN()-4, 4))="", INDIRECT("SP_2b!" &amp; ADDRESS(MATCH(ROW(),$BC:$BC, 0)-1, COLUMN()-4, 4))=0), "", INDIRECT("SP_2b!" &amp; ADDRESS(MATCH(ROW(),$BC:$BC, 0)-1, COLUMN()-4, 4))), "")</f>
        <v/>
      </c>
      <c r="AG398">
        <f>IF(ISNUMBER(MATCH(ROW(),$BC:$BC, 0)), IF(OR(INDIRECT("SP_2b!" &amp; ADDRESS(MATCH(ROW(),$BC:$BC, 0)-1, COLUMN()-4, 4))="", INDIRECT("SP_2b!" &amp; ADDRESS(MATCH(ROW(),$BC:$BC, 0)-1, COLUMN()-4, 4))=0), "", INDIRECT("SP_2b!" &amp; ADDRESS(MATCH(ROW(),$BC:$BC, 0)-1, COLUMN()-4, 4))), "")</f>
        <v/>
      </c>
      <c r="AH398">
        <f>IF(ISNUMBER(MATCH(ROW(),$BC:$BC, 0)), IF(OR(INDIRECT("SP_2b!" &amp; ADDRESS(MATCH(ROW(),$BC:$BC, 0)-1, COLUMN()-4, 4))="", INDIRECT("SP_2b!" &amp; ADDRESS(MATCH(ROW(),$BC:$BC, 0)-1, COLUMN()-4, 4))=0), "", INDIRECT("SP_2b!" &amp; ADDRESS(MATCH(ROW(),$BC:$BC, 0)-1, COLUMN()-4, 4))), "")</f>
        <v/>
      </c>
      <c r="AI398">
        <f>IF(ISNUMBER(MATCH(ROW(),$BC:$BC, 0)), IF(OR(INDIRECT("SP_2b!" &amp; ADDRESS(MATCH(ROW(),$BC:$BC, 0)-1, COLUMN()-4, 4))="", INDIRECT("SP_2b!" &amp; ADDRESS(MATCH(ROW(),$BC:$BC, 0)-1, COLUMN()-4, 4))=0), "", INDIRECT("SP_2b!" &amp; ADDRESS(MATCH(ROW(),$BC:$BC, 0)-1, COLUMN()-4, 4))), "")</f>
        <v/>
      </c>
      <c r="AJ398">
        <f>IF(ISNUMBER(MATCH(ROW(),$BC:$BC, 0)), IF(OR(INDIRECT("SP_2b!" &amp; ADDRESS(MATCH(ROW(),$BC:$BC, 0)-1, COLUMN()-4, 4))="", INDIRECT("SP_2b!" &amp; ADDRESS(MATCH(ROW(),$BC:$BC, 0)-1, COLUMN()-4, 4))=0), "", INDIRECT("SP_2b!" &amp; ADDRESS(MATCH(ROW(),$BC:$BC, 0)-1, COLUMN()-4, 4))), "")</f>
        <v/>
      </c>
      <c r="AK398">
        <f>IF(ISNUMBER(MATCH(ROW(),$BC:$BC, 0)), IF(OR(INDIRECT("SP_2b!" &amp; ADDRESS(MATCH(ROW(),$BC:$BC, 0)-1, COLUMN()-4, 4))="", INDIRECT("SP_2b!" &amp; ADDRESS(MATCH(ROW(),$BC:$BC, 0)-1, COLUMN()-4, 4))=0), "", INDIRECT("SP_2b!" &amp; ADDRESS(MATCH(ROW(),$BC:$BC, 0)-1, COLUMN()-4, 4))), "")</f>
        <v/>
      </c>
      <c r="AL398">
        <f>IF(ISNUMBER(MATCH(ROW(),$BC:$BC, 0)), IF(OR(INDIRECT("SP_2b!" &amp; ADDRESS(MATCH(ROW(),$BC:$BC, 0)-1, COLUMN()-4, 4))="", INDIRECT("SP_2b!" &amp; ADDRESS(MATCH(ROW(),$BC:$BC, 0)-1, COLUMN()-4, 4))=0), "", INDIRECT("SP_2b!" &amp; ADDRESS(MATCH(ROW(),$BC:$BC, 0)-1, COLUMN()-4, 4))), "")</f>
        <v/>
      </c>
      <c r="AM398">
        <f>IF(ISNUMBER(MATCH(ROW(),$BC:$BC, 0)), IF(OR(INDIRECT("SP_2b!" &amp; ADDRESS(MATCH(ROW(),$BC:$BC, 0)-1, COLUMN()-4, 4))="", INDIRECT("SP_2b!" &amp; ADDRESS(MATCH(ROW(),$BC:$BC, 0)-1, COLUMN()-4, 4))=0), "", INDIRECT("SP_2b!" &amp; ADDRESS(MATCH(ROW(),$BC:$BC, 0)-1, COLUMN()-4, 4))), "")</f>
        <v/>
      </c>
      <c r="AN398">
        <f>IF(ISNUMBER(MATCH(ROW(),$BC:$BC, 0)), IF(INDIRECT("SP_2b!" &amp; ADDRESS(MATCH(ROW(),$BC:$BC, 0)-1, COLUMN()-4, 4))&lt;&gt;"", INDIRECT("SP_2b!" &amp; ADDRESS(MATCH(ROW(),$BC:$BC, 0)-1, COLUMN()-4, 4)), ""), "")</f>
        <v/>
      </c>
      <c r="AO398">
        <f>IF(ISNUMBER(MATCH(ROW(),$BC:$BC, 0)), IF(INDIRECT("SP_2a!" &amp; ADDRESS(MATCH(ROW(),$BC:$BC, 0)-1, 16, 4))&lt;&gt;"", INDIRECT("SP_2a!" &amp; ADDRESS(MATCH(ROW(),$BC:$BC, 0)-1, 16, 4)), ""), "")</f>
        <v/>
      </c>
    </row>
    <row r="399">
      <c r="C399">
        <f>IF(ISNUMBER(MATCH(ROW(),$AZ:$AZ, 0)), INDIRECT("SP_2a!" &amp; ADDRESS(MATCH(ROW(),$AZ:$AZ, 0)-1, COLUMN(), 4)), "")</f>
        <v/>
      </c>
      <c r="D399">
        <f>IF(ISNUMBER(MATCH(ROW(),$BA:$BA, 0)), INDIRECT("SP_2a!" &amp; ADDRESS(MATCH(ROW(),$BA:$BA, 0)-1, COLUMN(), 4)), "")</f>
        <v/>
      </c>
      <c r="E399">
        <f>IF(ISNUMBER(MATCH(ROW(),$BB:$BB, 0)), INDIRECT("SP_2a!" &amp; ADDRESS(MATCH(ROW(),$BB:$BB, 0)-1, COLUMN(), 4)), "")</f>
        <v/>
      </c>
      <c r="F399">
        <f>IF(ISNUMBER(MATCH(ROW(),$BB:$BB, 0)), IF(INDIRECT("SP_2a!" &amp; ADDRESS(MATCH(ROW(),$BB:$BB, 0)-1, COLUMN(), 4))=1, "X", ""), "")</f>
        <v/>
      </c>
      <c r="G399">
        <f>IF(ISNUMBER(MATCH(ROW(),$BB:$BB, 0)), IF(INDIRECT("SP_2a!" &amp; ADDRESS(MATCH(ROW(),$BB:$BB, 0)-1, COLUMN(), 4))=1, "X", ""), "")</f>
        <v/>
      </c>
      <c r="H399">
        <f>IF(ISNUMBER(MATCH(ROW(),$BB:$BB, 0)), INDIRECT("SP_2a!" &amp; ADDRESS(MATCH(ROW(),$BB:$BB, 0)-1, COLUMN(), 4)), "")</f>
        <v/>
      </c>
      <c r="I399">
        <f>IF(ISNUMBER(MATCH(ROW(),$BC:$BC, 0)), IF(INDIRECT("SP_2a!" &amp; ADDRESS(MATCH(ROW(),$BC:$BC, 0)-1, COLUMN(), 4))&lt;&gt;"", INDIRECT("SP_2a!" &amp; ADDRESS(MATCH(ROW(),$BC:$BC, 0)-1, COLUMN(), 4)), ""), "")</f>
        <v/>
      </c>
      <c r="J399">
        <f>IF(ISNUMBER(MATCH(ROW(),$BC:$BC, 0)), IF(INDIRECT("SP_2a!" &amp; ADDRESS(MATCH(ROW(),$BC:$BC, 0)-1, COLUMN(), 4))&lt;&gt;"", INDIRECT("SP_2a!" &amp; ADDRESS(MATCH(ROW(),$BC:$BC, 0)-1, COLUMN(), 4)), ""), "")</f>
        <v/>
      </c>
      <c r="K399">
        <f>IF(ISNUMBER(MATCH(ROW(),$BC:$BC, 0)), IF(INDIRECT("SP_2a!" &amp; ADDRESS(MATCH(ROW(),$BC:$BC, 0)-1, COLUMN(), 4))&lt;&gt;"", INDIRECT("SP_2a!" &amp; ADDRESS(MATCH(ROW(),$BC:$BC, 0)-1, COLUMN(), 4)), ""), "")</f>
        <v/>
      </c>
      <c r="L399">
        <f>IF(ISNUMBER(MATCH(ROW(),$BC:$BC, 0)), IF(INDIRECT("SP_2a!" &amp; ADDRESS(MATCH(ROW(),$BC:$BC, 0)-1, COLUMN(), 4))="X", "X", ""), "")</f>
        <v/>
      </c>
      <c r="M399">
        <f>IF(ISNUMBER(MATCH(ROW(),$BC:$BC, 0)), IF(INDIRECT("SP_2a!" &amp; ADDRESS(MATCH(ROW(),$BC:$BC, 0)-1, COLUMN(), 4))&lt;&gt;0, INDIRECT("SP_2a!" &amp; ADDRESS(MATCH(ROW(),$BC:$BC, 0)-1, COLUMN(), 4)), ""), "")</f>
        <v/>
      </c>
      <c r="N399">
        <f>IF(ISNUMBER(MATCH(ROW(),$BC:$BC, 0)), IF(INDIRECT("SP_2a!" &amp; ADDRESS(MATCH(ROW(),$BC:$BC, 0)-1, COLUMN(), 4))&lt;&gt;"", INDIRECT("SP_2a!" &amp; ADDRESS(MATCH(ROW(),$BC:$BC, 0)-1, COLUMN(), 4)), ""), "")</f>
        <v/>
      </c>
      <c r="O399">
        <f>IF(ISNUMBER(MATCH(ROW(),$BC:$BC, 0)), IF(INDIRECT("SP_2a!" &amp; ADDRESS(MATCH(ROW(),$BC:$BC, 0)-1, COLUMN(), 4))&lt;&gt;"", INDIRECT("SP_2a!" &amp; ADDRESS(MATCH(ROW(),$BC:$BC, 0)-1, COLUMN(), 4)), ""), "")</f>
        <v/>
      </c>
      <c r="P399">
        <f>IF(ISNUMBER(MATCH(ROW(),$BC:$BC, 0)), IF(INDIRECT("SP_2b!" &amp; ADDRESS(MATCH(ROW(),$BC:$BC, 0)-1, COLUMN()-4, 4))&lt;&gt;"", INDIRECT("SP_2b!" &amp; ADDRESS(MATCH(ROW(),$BC:$BC, 0)-1, COLUMN()-4, 4)), ""), "")</f>
        <v/>
      </c>
      <c r="Q399">
        <f>IF(ISNUMBER(MATCH(ROW(),$BC:$BC, 0)), IF(INDIRECT("SP_2b!" &amp; ADDRESS(MATCH(ROW(),$BC:$BC, 0)-1, COLUMN()-4, 4))&lt;&gt;"", INDIRECT("SP_2b!" &amp; ADDRESS(MATCH(ROW(),$BC:$BC, 0)-1, COLUMN()-4, 4)), ""), "")</f>
        <v/>
      </c>
      <c r="R399">
        <f>IF(ISNUMBER(MATCH(ROW(),$BC:$BC, 0)), IF(INDIRECT("SP_2b!" &amp; ADDRESS(MATCH(ROW(),$BC:$BC, 0)-1, COLUMN()-4, 4))&lt;&gt;"", INDIRECT("SP_2b!" &amp; ADDRESS(MATCH(ROW(),$BC:$BC, 0)-1, COLUMN()-4, 4)), ""), "")</f>
        <v/>
      </c>
      <c r="S399">
        <f>IF(ISNUMBER(MATCH(ROW(),$BC:$BC, 0)), IF(INDIRECT("SP_2b!" &amp; ADDRESS(MATCH(ROW(),$BC:$BC, 0)-1, COLUMN()-4, 4))&lt;&gt;"", INDIRECT("SP_2b!" &amp; ADDRESS(MATCH(ROW(),$BC:$BC, 0)-1, COLUMN()-4, 4)), ""), "")</f>
        <v/>
      </c>
      <c r="T399">
        <f>IF(ISNUMBER(MATCH(ROW(),$BC:$BC, 0)), IF(INDIRECT("SP_2b!" &amp; ADDRESS(MATCH(ROW(),$BC:$BC, 0)-1, COLUMN()-4, 4))&lt;&gt;"", INDIRECT("SP_2b!" &amp; ADDRESS(MATCH(ROW(),$BC:$BC, 0)-1, COLUMN()-4, 4)), ""), "")</f>
        <v/>
      </c>
      <c r="U399">
        <f>IF(ISNUMBER(MATCH(ROW(),$BC:$BC, 0)), IF(INDIRECT("SP_2b!" &amp; ADDRESS(MATCH(ROW(),$BC:$BC, 0)-1, COLUMN()-4, 4))&lt;&gt;"", INDIRECT("SP_2b!" &amp; ADDRESS(MATCH(ROW(),$BC:$BC, 0)-1, COLUMN()-4, 4)), ""), "")</f>
        <v/>
      </c>
      <c r="V399">
        <f>IF(ISNUMBER(MATCH(ROW(),$BC:$BC, 0)), IF(INDIRECT("SP_2b!" &amp; ADDRESS(MATCH(ROW(),$BC:$BC, 0)-1, COLUMN()-4, 4))&lt;&gt;"", INDIRECT("SP_2b!" &amp; ADDRESS(MATCH(ROW(),$BC:$BC, 0)-1, COLUMN()-4, 4)), ""), "")</f>
        <v/>
      </c>
      <c r="W399">
        <f>IF(ISNUMBER(MATCH(ROW(),$BC:$BC, 0)), IF(INDIRECT("SP_2b!" &amp; ADDRESS(MATCH(ROW(),$BC:$BC, 0)-1, COLUMN()-4, 4))&lt;&gt;"", INDIRECT("SP_2b!" &amp; ADDRESS(MATCH(ROW(),$BC:$BC, 0)-1, COLUMN()-4, 4)), ""), "")</f>
        <v/>
      </c>
      <c r="X399">
        <f>IF(ISNUMBER(MATCH(ROW(),$BC:$BC, 0)), IF(INDIRECT("SP_2b!" &amp; ADDRESS(MATCH(ROW(),$BC:$BC, 0)-1, COLUMN()-4, 4))&lt;&gt;"", INDIRECT("SP_2b!" &amp; ADDRESS(MATCH(ROW(),$BC:$BC, 0)-1, COLUMN()-4, 4)), ""), "")</f>
        <v/>
      </c>
      <c r="Y399">
        <f>IF(ISNUMBER(MATCH(ROW(),$BC:$BC, 0)), IF(INDIRECT("SP_2b!" &amp; ADDRESS(MATCH(ROW(),$BC:$BC, 0)-1, COLUMN()-4, 4))&lt;&gt;"", INDIRECT("SP_2b!" &amp; ADDRESS(MATCH(ROW(),$BC:$BC, 0)-1, COLUMN()-4, 4)), ""), "")</f>
        <v/>
      </c>
      <c r="Z399">
        <f>IF(ISNUMBER(MATCH(ROW(),$BC:$BC, 0)), IF(INDIRECT("SP_2b!" &amp; ADDRESS(MATCH(ROW(),$BC:$BC, 0)-1, COLUMN()-4, 4))&lt;&gt;"", INDIRECT("SP_2b!" &amp; ADDRESS(MATCH(ROW(),$BC:$BC, 0)-1, COLUMN()-4, 4)), ""), "")</f>
        <v/>
      </c>
      <c r="AA399">
        <f>IF(ISNUMBER(MATCH(ROW(),$BC:$BC, 0)), IF(INDIRECT("SP_2b!" &amp; ADDRESS(MATCH(ROW(),$BC:$BC, 0)-1, COLUMN()-4, 4))&lt;&gt;"", INDIRECT("SP_2b!" &amp; ADDRESS(MATCH(ROW(),$BC:$BC, 0)-1, COLUMN()-4, 4)), ""), "")</f>
        <v/>
      </c>
      <c r="AB399">
        <f>IF(ISNUMBER(MATCH(ROW(),$BC:$BC, 0)), IF(INDIRECT("SP_2b!" &amp; ADDRESS(MATCH(ROW(),$BC:$BC, 0)-1, COLUMN()-4, 4))&lt;&gt;"", INDIRECT("SP_2b!" &amp; ADDRESS(MATCH(ROW(),$BC:$BC, 0)-1, COLUMN()-4, 4)), ""), "")</f>
        <v/>
      </c>
      <c r="AC399">
        <f>IF(ISNUMBER(MATCH(ROW(),$BC:$BC, 0)), IF(INDIRECT("SP_2b!" &amp; ADDRESS(MATCH(ROW(),$BC:$BC, 0)-1, COLUMN()-4, 4))&lt;&gt;"", INDIRECT("SP_2b!" &amp; ADDRESS(MATCH(ROW(),$BC:$BC, 0)-1, COLUMN()-4, 4)), ""), "")</f>
        <v/>
      </c>
      <c r="AD399">
        <f>IF(ISNUMBER(MATCH(ROW(),$BC:$BC, 0)), IF(INDIRECT("SP_2b!" &amp; ADDRESS(MATCH(ROW(),$BC:$BC, 0)-1, COLUMN()-4, 4))&lt;&gt;"", INDIRECT("SP_2b!" &amp; ADDRESS(MATCH(ROW(),$BC:$BC, 0)-1, COLUMN()-4, 4)), ""), "")</f>
        <v/>
      </c>
      <c r="AE399">
        <f>IF(ISNUMBER(MATCH(ROW(),$BC:$BC, 0)), IF(OR(INDIRECT("SP_2b!" &amp; ADDRESS(MATCH(ROW(),$BC:$BC, 0)-1, COLUMN()-4, 4))="", INDIRECT("SP_2b!" &amp; ADDRESS(MATCH(ROW(),$BC:$BC, 0)-1, COLUMN()-4, 4))=0), "", INDIRECT("SP_2b!" &amp; ADDRESS(MATCH(ROW(),$BC:$BC, 0)-1, COLUMN()-4, 4))), "")</f>
        <v/>
      </c>
      <c r="AF399">
        <f>IF(ISNUMBER(MATCH(ROW(),$BC:$BC, 0)), IF(OR(INDIRECT("SP_2b!" &amp; ADDRESS(MATCH(ROW(),$BC:$BC, 0)-1, COLUMN()-4, 4))="", INDIRECT("SP_2b!" &amp; ADDRESS(MATCH(ROW(),$BC:$BC, 0)-1, COLUMN()-4, 4))=0), "", INDIRECT("SP_2b!" &amp; ADDRESS(MATCH(ROW(),$BC:$BC, 0)-1, COLUMN()-4, 4))), "")</f>
        <v/>
      </c>
      <c r="AG399">
        <f>IF(ISNUMBER(MATCH(ROW(),$BC:$BC, 0)), IF(OR(INDIRECT("SP_2b!" &amp; ADDRESS(MATCH(ROW(),$BC:$BC, 0)-1, COLUMN()-4, 4))="", INDIRECT("SP_2b!" &amp; ADDRESS(MATCH(ROW(),$BC:$BC, 0)-1, COLUMN()-4, 4))=0), "", INDIRECT("SP_2b!" &amp; ADDRESS(MATCH(ROW(),$BC:$BC, 0)-1, COLUMN()-4, 4))), "")</f>
        <v/>
      </c>
      <c r="AH399">
        <f>IF(ISNUMBER(MATCH(ROW(),$BC:$BC, 0)), IF(OR(INDIRECT("SP_2b!" &amp; ADDRESS(MATCH(ROW(),$BC:$BC, 0)-1, COLUMN()-4, 4))="", INDIRECT("SP_2b!" &amp; ADDRESS(MATCH(ROW(),$BC:$BC, 0)-1, COLUMN()-4, 4))=0), "", INDIRECT("SP_2b!" &amp; ADDRESS(MATCH(ROW(),$BC:$BC, 0)-1, COLUMN()-4, 4))), "")</f>
        <v/>
      </c>
      <c r="AI399">
        <f>IF(ISNUMBER(MATCH(ROW(),$BC:$BC, 0)), IF(OR(INDIRECT("SP_2b!" &amp; ADDRESS(MATCH(ROW(),$BC:$BC, 0)-1, COLUMN()-4, 4))="", INDIRECT("SP_2b!" &amp; ADDRESS(MATCH(ROW(),$BC:$BC, 0)-1, COLUMN()-4, 4))=0), "", INDIRECT("SP_2b!" &amp; ADDRESS(MATCH(ROW(),$BC:$BC, 0)-1, COLUMN()-4, 4))), "")</f>
        <v/>
      </c>
      <c r="AJ399">
        <f>IF(ISNUMBER(MATCH(ROW(),$BC:$BC, 0)), IF(OR(INDIRECT("SP_2b!" &amp; ADDRESS(MATCH(ROW(),$BC:$BC, 0)-1, COLUMN()-4, 4))="", INDIRECT("SP_2b!" &amp; ADDRESS(MATCH(ROW(),$BC:$BC, 0)-1, COLUMN()-4, 4))=0), "", INDIRECT("SP_2b!" &amp; ADDRESS(MATCH(ROW(),$BC:$BC, 0)-1, COLUMN()-4, 4))), "")</f>
        <v/>
      </c>
      <c r="AK399">
        <f>IF(ISNUMBER(MATCH(ROW(),$BC:$BC, 0)), IF(OR(INDIRECT("SP_2b!" &amp; ADDRESS(MATCH(ROW(),$BC:$BC, 0)-1, COLUMN()-4, 4))="", INDIRECT("SP_2b!" &amp; ADDRESS(MATCH(ROW(),$BC:$BC, 0)-1, COLUMN()-4, 4))=0), "", INDIRECT("SP_2b!" &amp; ADDRESS(MATCH(ROW(),$BC:$BC, 0)-1, COLUMN()-4, 4))), "")</f>
        <v/>
      </c>
      <c r="AL399">
        <f>IF(ISNUMBER(MATCH(ROW(),$BC:$BC, 0)), IF(OR(INDIRECT("SP_2b!" &amp; ADDRESS(MATCH(ROW(),$BC:$BC, 0)-1, COLUMN()-4, 4))="", INDIRECT("SP_2b!" &amp; ADDRESS(MATCH(ROW(),$BC:$BC, 0)-1, COLUMN()-4, 4))=0), "", INDIRECT("SP_2b!" &amp; ADDRESS(MATCH(ROW(),$BC:$BC, 0)-1, COLUMN()-4, 4))), "")</f>
        <v/>
      </c>
      <c r="AM399">
        <f>IF(ISNUMBER(MATCH(ROW(),$BC:$BC, 0)), IF(OR(INDIRECT("SP_2b!" &amp; ADDRESS(MATCH(ROW(),$BC:$BC, 0)-1, COLUMN()-4, 4))="", INDIRECT("SP_2b!" &amp; ADDRESS(MATCH(ROW(),$BC:$BC, 0)-1, COLUMN()-4, 4))=0), "", INDIRECT("SP_2b!" &amp; ADDRESS(MATCH(ROW(),$BC:$BC, 0)-1, COLUMN()-4, 4))), "")</f>
        <v/>
      </c>
      <c r="AN399">
        <f>IF(ISNUMBER(MATCH(ROW(),$BC:$BC, 0)), IF(INDIRECT("SP_2b!" &amp; ADDRESS(MATCH(ROW(),$BC:$BC, 0)-1, COLUMN()-4, 4))&lt;&gt;"", INDIRECT("SP_2b!" &amp; ADDRESS(MATCH(ROW(),$BC:$BC, 0)-1, COLUMN()-4, 4)), ""), "")</f>
        <v/>
      </c>
      <c r="AO399">
        <f>IF(ISNUMBER(MATCH(ROW(),$BC:$BC, 0)), IF(INDIRECT("SP_2a!" &amp; ADDRESS(MATCH(ROW(),$BC:$BC, 0)-1, 16, 4))&lt;&gt;"", INDIRECT("SP_2a!" &amp; ADDRESS(MATCH(ROW(),$BC:$BC, 0)-1, 16, 4)), ""), "")</f>
        <v/>
      </c>
    </row>
    <row r="400">
      <c r="C400">
        <f>IF(ISNUMBER(MATCH(ROW(),$AZ:$AZ, 0)), INDIRECT("SP_2a!" &amp; ADDRESS(MATCH(ROW(),$AZ:$AZ, 0)-1, COLUMN(), 4)), "")</f>
        <v/>
      </c>
      <c r="D400">
        <f>IF(ISNUMBER(MATCH(ROW(),$BA:$BA, 0)), INDIRECT("SP_2a!" &amp; ADDRESS(MATCH(ROW(),$BA:$BA, 0)-1, COLUMN(), 4)), "")</f>
        <v/>
      </c>
      <c r="E400">
        <f>IF(ISNUMBER(MATCH(ROW(),$BB:$BB, 0)), INDIRECT("SP_2a!" &amp; ADDRESS(MATCH(ROW(),$BB:$BB, 0)-1, COLUMN(), 4)), "")</f>
        <v/>
      </c>
      <c r="F400">
        <f>IF(ISNUMBER(MATCH(ROW(),$BB:$BB, 0)), IF(INDIRECT("SP_2a!" &amp; ADDRESS(MATCH(ROW(),$BB:$BB, 0)-1, COLUMN(), 4))=1, "X", ""), "")</f>
        <v/>
      </c>
      <c r="G400">
        <f>IF(ISNUMBER(MATCH(ROW(),$BB:$BB, 0)), IF(INDIRECT("SP_2a!" &amp; ADDRESS(MATCH(ROW(),$BB:$BB, 0)-1, COLUMN(), 4))=1, "X", ""), "")</f>
        <v/>
      </c>
      <c r="H400">
        <f>IF(ISNUMBER(MATCH(ROW(),$BB:$BB, 0)), INDIRECT("SP_2a!" &amp; ADDRESS(MATCH(ROW(),$BB:$BB, 0)-1, COLUMN(), 4)), "")</f>
        <v/>
      </c>
      <c r="I400">
        <f>IF(ISNUMBER(MATCH(ROW(),$BC:$BC, 0)), IF(INDIRECT("SP_2a!" &amp; ADDRESS(MATCH(ROW(),$BC:$BC, 0)-1, COLUMN(), 4))&lt;&gt;"", INDIRECT("SP_2a!" &amp; ADDRESS(MATCH(ROW(),$BC:$BC, 0)-1, COLUMN(), 4)), ""), "")</f>
        <v/>
      </c>
      <c r="J400">
        <f>IF(ISNUMBER(MATCH(ROW(),$BC:$BC, 0)), IF(INDIRECT("SP_2a!" &amp; ADDRESS(MATCH(ROW(),$BC:$BC, 0)-1, COLUMN(), 4))&lt;&gt;"", INDIRECT("SP_2a!" &amp; ADDRESS(MATCH(ROW(),$BC:$BC, 0)-1, COLUMN(), 4)), ""), "")</f>
        <v/>
      </c>
      <c r="K400">
        <f>IF(ISNUMBER(MATCH(ROW(),$BC:$BC, 0)), IF(INDIRECT("SP_2a!" &amp; ADDRESS(MATCH(ROW(),$BC:$BC, 0)-1, COLUMN(), 4))&lt;&gt;"", INDIRECT("SP_2a!" &amp; ADDRESS(MATCH(ROW(),$BC:$BC, 0)-1, COLUMN(), 4)), ""), "")</f>
        <v/>
      </c>
      <c r="L400">
        <f>IF(ISNUMBER(MATCH(ROW(),$BC:$BC, 0)), IF(INDIRECT("SP_2a!" &amp; ADDRESS(MATCH(ROW(),$BC:$BC, 0)-1, COLUMN(), 4))="X", "X", ""), "")</f>
        <v/>
      </c>
      <c r="M400">
        <f>IF(ISNUMBER(MATCH(ROW(),$BC:$BC, 0)), IF(INDIRECT("SP_2a!" &amp; ADDRESS(MATCH(ROW(),$BC:$BC, 0)-1, COLUMN(), 4))&lt;&gt;0, INDIRECT("SP_2a!" &amp; ADDRESS(MATCH(ROW(),$BC:$BC, 0)-1, COLUMN(), 4)), ""), "")</f>
        <v/>
      </c>
      <c r="N400">
        <f>IF(ISNUMBER(MATCH(ROW(),$BC:$BC, 0)), IF(INDIRECT("SP_2a!" &amp; ADDRESS(MATCH(ROW(),$BC:$BC, 0)-1, COLUMN(), 4))&lt;&gt;"", INDIRECT("SP_2a!" &amp; ADDRESS(MATCH(ROW(),$BC:$BC, 0)-1, COLUMN(), 4)), ""), "")</f>
        <v/>
      </c>
      <c r="O400">
        <f>IF(ISNUMBER(MATCH(ROW(),$BC:$BC, 0)), IF(INDIRECT("SP_2a!" &amp; ADDRESS(MATCH(ROW(),$BC:$BC, 0)-1, COLUMN(), 4))&lt;&gt;"", INDIRECT("SP_2a!" &amp; ADDRESS(MATCH(ROW(),$BC:$BC, 0)-1, COLUMN(), 4)), ""), "")</f>
        <v/>
      </c>
      <c r="P400">
        <f>IF(ISNUMBER(MATCH(ROW(),$BC:$BC, 0)), IF(INDIRECT("SP_2b!" &amp; ADDRESS(MATCH(ROW(),$BC:$BC, 0)-1, COLUMN()-4, 4))&lt;&gt;"", INDIRECT("SP_2b!" &amp; ADDRESS(MATCH(ROW(),$BC:$BC, 0)-1, COLUMN()-4, 4)), ""), "")</f>
        <v/>
      </c>
      <c r="Q400">
        <f>IF(ISNUMBER(MATCH(ROW(),$BC:$BC, 0)), IF(INDIRECT("SP_2b!" &amp; ADDRESS(MATCH(ROW(),$BC:$BC, 0)-1, COLUMN()-4, 4))&lt;&gt;"", INDIRECT("SP_2b!" &amp; ADDRESS(MATCH(ROW(),$BC:$BC, 0)-1, COLUMN()-4, 4)), ""), "")</f>
        <v/>
      </c>
      <c r="R400">
        <f>IF(ISNUMBER(MATCH(ROW(),$BC:$BC, 0)), IF(INDIRECT("SP_2b!" &amp; ADDRESS(MATCH(ROW(),$BC:$BC, 0)-1, COLUMN()-4, 4))&lt;&gt;"", INDIRECT("SP_2b!" &amp; ADDRESS(MATCH(ROW(),$BC:$BC, 0)-1, COLUMN()-4, 4)), ""), "")</f>
        <v/>
      </c>
      <c r="S400">
        <f>IF(ISNUMBER(MATCH(ROW(),$BC:$BC, 0)), IF(INDIRECT("SP_2b!" &amp; ADDRESS(MATCH(ROW(),$BC:$BC, 0)-1, COLUMN()-4, 4))&lt;&gt;"", INDIRECT("SP_2b!" &amp; ADDRESS(MATCH(ROW(),$BC:$BC, 0)-1, COLUMN()-4, 4)), ""), "")</f>
        <v/>
      </c>
      <c r="T400">
        <f>IF(ISNUMBER(MATCH(ROW(),$BC:$BC, 0)), IF(INDIRECT("SP_2b!" &amp; ADDRESS(MATCH(ROW(),$BC:$BC, 0)-1, COLUMN()-4, 4))&lt;&gt;"", INDIRECT("SP_2b!" &amp; ADDRESS(MATCH(ROW(),$BC:$BC, 0)-1, COLUMN()-4, 4)), ""), "")</f>
        <v/>
      </c>
      <c r="U400">
        <f>IF(ISNUMBER(MATCH(ROW(),$BC:$BC, 0)), IF(INDIRECT("SP_2b!" &amp; ADDRESS(MATCH(ROW(),$BC:$BC, 0)-1, COLUMN()-4, 4))&lt;&gt;"", INDIRECT("SP_2b!" &amp; ADDRESS(MATCH(ROW(),$BC:$BC, 0)-1, COLUMN()-4, 4)), ""), "")</f>
        <v/>
      </c>
      <c r="V400">
        <f>IF(ISNUMBER(MATCH(ROW(),$BC:$BC, 0)), IF(INDIRECT("SP_2b!" &amp; ADDRESS(MATCH(ROW(),$BC:$BC, 0)-1, COLUMN()-4, 4))&lt;&gt;"", INDIRECT("SP_2b!" &amp; ADDRESS(MATCH(ROW(),$BC:$BC, 0)-1, COLUMN()-4, 4)), ""), "")</f>
        <v/>
      </c>
      <c r="W400">
        <f>IF(ISNUMBER(MATCH(ROW(),$BC:$BC, 0)), IF(INDIRECT("SP_2b!" &amp; ADDRESS(MATCH(ROW(),$BC:$BC, 0)-1, COLUMN()-4, 4))&lt;&gt;"", INDIRECT("SP_2b!" &amp; ADDRESS(MATCH(ROW(),$BC:$BC, 0)-1, COLUMN()-4, 4)), ""), "")</f>
        <v/>
      </c>
      <c r="X400">
        <f>IF(ISNUMBER(MATCH(ROW(),$BC:$BC, 0)), IF(INDIRECT("SP_2b!" &amp; ADDRESS(MATCH(ROW(),$BC:$BC, 0)-1, COLUMN()-4, 4))&lt;&gt;"", INDIRECT("SP_2b!" &amp; ADDRESS(MATCH(ROW(),$BC:$BC, 0)-1, COLUMN()-4, 4)), ""), "")</f>
        <v/>
      </c>
      <c r="Y400">
        <f>IF(ISNUMBER(MATCH(ROW(),$BC:$BC, 0)), IF(INDIRECT("SP_2b!" &amp; ADDRESS(MATCH(ROW(),$BC:$BC, 0)-1, COLUMN()-4, 4))&lt;&gt;"", INDIRECT("SP_2b!" &amp; ADDRESS(MATCH(ROW(),$BC:$BC, 0)-1, COLUMN()-4, 4)), ""), "")</f>
        <v/>
      </c>
      <c r="Z400">
        <f>IF(ISNUMBER(MATCH(ROW(),$BC:$BC, 0)), IF(INDIRECT("SP_2b!" &amp; ADDRESS(MATCH(ROW(),$BC:$BC, 0)-1, COLUMN()-4, 4))&lt;&gt;"", INDIRECT("SP_2b!" &amp; ADDRESS(MATCH(ROW(),$BC:$BC, 0)-1, COLUMN()-4, 4)), ""), "")</f>
        <v/>
      </c>
      <c r="AA400">
        <f>IF(ISNUMBER(MATCH(ROW(),$BC:$BC, 0)), IF(INDIRECT("SP_2b!" &amp; ADDRESS(MATCH(ROW(),$BC:$BC, 0)-1, COLUMN()-4, 4))&lt;&gt;"", INDIRECT("SP_2b!" &amp; ADDRESS(MATCH(ROW(),$BC:$BC, 0)-1, COLUMN()-4, 4)), ""), "")</f>
        <v/>
      </c>
      <c r="AB400">
        <f>IF(ISNUMBER(MATCH(ROW(),$BC:$BC, 0)), IF(INDIRECT("SP_2b!" &amp; ADDRESS(MATCH(ROW(),$BC:$BC, 0)-1, COLUMN()-4, 4))&lt;&gt;"", INDIRECT("SP_2b!" &amp; ADDRESS(MATCH(ROW(),$BC:$BC, 0)-1, COLUMN()-4, 4)), ""), "")</f>
        <v/>
      </c>
      <c r="AC400">
        <f>IF(ISNUMBER(MATCH(ROW(),$BC:$BC, 0)), IF(INDIRECT("SP_2b!" &amp; ADDRESS(MATCH(ROW(),$BC:$BC, 0)-1, COLUMN()-4, 4))&lt;&gt;"", INDIRECT("SP_2b!" &amp; ADDRESS(MATCH(ROW(),$BC:$BC, 0)-1, COLUMN()-4, 4)), ""), "")</f>
        <v/>
      </c>
      <c r="AD400">
        <f>IF(ISNUMBER(MATCH(ROW(),$BC:$BC, 0)), IF(INDIRECT("SP_2b!" &amp; ADDRESS(MATCH(ROW(),$BC:$BC, 0)-1, COLUMN()-4, 4))&lt;&gt;"", INDIRECT("SP_2b!" &amp; ADDRESS(MATCH(ROW(),$BC:$BC, 0)-1, COLUMN()-4, 4)), ""), "")</f>
        <v/>
      </c>
      <c r="AE400">
        <f>IF(ISNUMBER(MATCH(ROW(),$BC:$BC, 0)), IF(OR(INDIRECT("SP_2b!" &amp; ADDRESS(MATCH(ROW(),$BC:$BC, 0)-1, COLUMN()-4, 4))="", INDIRECT("SP_2b!" &amp; ADDRESS(MATCH(ROW(),$BC:$BC, 0)-1, COLUMN()-4, 4))=0), "", INDIRECT("SP_2b!" &amp; ADDRESS(MATCH(ROW(),$BC:$BC, 0)-1, COLUMN()-4, 4))), "")</f>
        <v/>
      </c>
      <c r="AF400">
        <f>IF(ISNUMBER(MATCH(ROW(),$BC:$BC, 0)), IF(OR(INDIRECT("SP_2b!" &amp; ADDRESS(MATCH(ROW(),$BC:$BC, 0)-1, COLUMN()-4, 4))="", INDIRECT("SP_2b!" &amp; ADDRESS(MATCH(ROW(),$BC:$BC, 0)-1, COLUMN()-4, 4))=0), "", INDIRECT("SP_2b!" &amp; ADDRESS(MATCH(ROW(),$BC:$BC, 0)-1, COLUMN()-4, 4))), "")</f>
        <v/>
      </c>
      <c r="AG400">
        <f>IF(ISNUMBER(MATCH(ROW(),$BC:$BC, 0)), IF(OR(INDIRECT("SP_2b!" &amp; ADDRESS(MATCH(ROW(),$BC:$BC, 0)-1, COLUMN()-4, 4))="", INDIRECT("SP_2b!" &amp; ADDRESS(MATCH(ROW(),$BC:$BC, 0)-1, COLUMN()-4, 4))=0), "", INDIRECT("SP_2b!" &amp; ADDRESS(MATCH(ROW(),$BC:$BC, 0)-1, COLUMN()-4, 4))), "")</f>
        <v/>
      </c>
      <c r="AH400">
        <f>IF(ISNUMBER(MATCH(ROW(),$BC:$BC, 0)), IF(OR(INDIRECT("SP_2b!" &amp; ADDRESS(MATCH(ROW(),$BC:$BC, 0)-1, COLUMN()-4, 4))="", INDIRECT("SP_2b!" &amp; ADDRESS(MATCH(ROW(),$BC:$BC, 0)-1, COLUMN()-4, 4))=0), "", INDIRECT("SP_2b!" &amp; ADDRESS(MATCH(ROW(),$BC:$BC, 0)-1, COLUMN()-4, 4))), "")</f>
        <v/>
      </c>
      <c r="AI400">
        <f>IF(ISNUMBER(MATCH(ROW(),$BC:$BC, 0)), IF(OR(INDIRECT("SP_2b!" &amp; ADDRESS(MATCH(ROW(),$BC:$BC, 0)-1, COLUMN()-4, 4))="", INDIRECT("SP_2b!" &amp; ADDRESS(MATCH(ROW(),$BC:$BC, 0)-1, COLUMN()-4, 4))=0), "", INDIRECT("SP_2b!" &amp; ADDRESS(MATCH(ROW(),$BC:$BC, 0)-1, COLUMN()-4, 4))), "")</f>
        <v/>
      </c>
      <c r="AJ400">
        <f>IF(ISNUMBER(MATCH(ROW(),$BC:$BC, 0)), IF(OR(INDIRECT("SP_2b!" &amp; ADDRESS(MATCH(ROW(),$BC:$BC, 0)-1, COLUMN()-4, 4))="", INDIRECT("SP_2b!" &amp; ADDRESS(MATCH(ROW(),$BC:$BC, 0)-1, COLUMN()-4, 4))=0), "", INDIRECT("SP_2b!" &amp; ADDRESS(MATCH(ROW(),$BC:$BC, 0)-1, COLUMN()-4, 4))), "")</f>
        <v/>
      </c>
      <c r="AK400">
        <f>IF(ISNUMBER(MATCH(ROW(),$BC:$BC, 0)), IF(OR(INDIRECT("SP_2b!" &amp; ADDRESS(MATCH(ROW(),$BC:$BC, 0)-1, COLUMN()-4, 4))="", INDIRECT("SP_2b!" &amp; ADDRESS(MATCH(ROW(),$BC:$BC, 0)-1, COLUMN()-4, 4))=0), "", INDIRECT("SP_2b!" &amp; ADDRESS(MATCH(ROW(),$BC:$BC, 0)-1, COLUMN()-4, 4))), "")</f>
        <v/>
      </c>
      <c r="AL400">
        <f>IF(ISNUMBER(MATCH(ROW(),$BC:$BC, 0)), IF(OR(INDIRECT("SP_2b!" &amp; ADDRESS(MATCH(ROW(),$BC:$BC, 0)-1, COLUMN()-4, 4))="", INDIRECT("SP_2b!" &amp; ADDRESS(MATCH(ROW(),$BC:$BC, 0)-1, COLUMN()-4, 4))=0), "", INDIRECT("SP_2b!" &amp; ADDRESS(MATCH(ROW(),$BC:$BC, 0)-1, COLUMN()-4, 4))), "")</f>
        <v/>
      </c>
      <c r="AM400">
        <f>IF(ISNUMBER(MATCH(ROW(),$BC:$BC, 0)), IF(OR(INDIRECT("SP_2b!" &amp; ADDRESS(MATCH(ROW(),$BC:$BC, 0)-1, COLUMN()-4, 4))="", INDIRECT("SP_2b!" &amp; ADDRESS(MATCH(ROW(),$BC:$BC, 0)-1, COLUMN()-4, 4))=0), "", INDIRECT("SP_2b!" &amp; ADDRESS(MATCH(ROW(),$BC:$BC, 0)-1, COLUMN()-4, 4))), "")</f>
        <v/>
      </c>
      <c r="AN400">
        <f>IF(ISNUMBER(MATCH(ROW(),$BC:$BC, 0)), IF(INDIRECT("SP_2b!" &amp; ADDRESS(MATCH(ROW(),$BC:$BC, 0)-1, COLUMN()-4, 4))&lt;&gt;"", INDIRECT("SP_2b!" &amp; ADDRESS(MATCH(ROW(),$BC:$BC, 0)-1, COLUMN()-4, 4)), ""), "")</f>
        <v/>
      </c>
      <c r="AO400">
        <f>IF(ISNUMBER(MATCH(ROW(),$BC:$BC, 0)), IF(INDIRECT("SP_2a!" &amp; ADDRESS(MATCH(ROW(),$BC:$BC, 0)-1, 16, 4))&lt;&gt;"", INDIRECT("SP_2a!" &amp; ADDRESS(MATCH(ROW(),$BC:$BC, 0)-1, 16, 4)), ""), "")</f>
        <v/>
      </c>
    </row>
    <row r="401">
      <c r="C401">
        <f>IF(ISNUMBER(MATCH(ROW(),$AZ:$AZ, 0)), INDIRECT("SP_2a!" &amp; ADDRESS(MATCH(ROW(),$AZ:$AZ, 0)-1, COLUMN(), 4)), "")</f>
        <v/>
      </c>
      <c r="D401">
        <f>IF(ISNUMBER(MATCH(ROW(),$BA:$BA, 0)), INDIRECT("SP_2a!" &amp; ADDRESS(MATCH(ROW(),$BA:$BA, 0)-1, COLUMN(), 4)), "")</f>
        <v/>
      </c>
      <c r="E401">
        <f>IF(ISNUMBER(MATCH(ROW(),$BB:$BB, 0)), INDIRECT("SP_2a!" &amp; ADDRESS(MATCH(ROW(),$BB:$BB, 0)-1, COLUMN(), 4)), "")</f>
        <v/>
      </c>
      <c r="F401">
        <f>IF(ISNUMBER(MATCH(ROW(),$BB:$BB, 0)), IF(INDIRECT("SP_2a!" &amp; ADDRESS(MATCH(ROW(),$BB:$BB, 0)-1, COLUMN(), 4))=1, "X", ""), "")</f>
        <v/>
      </c>
      <c r="G401">
        <f>IF(ISNUMBER(MATCH(ROW(),$BB:$BB, 0)), IF(INDIRECT("SP_2a!" &amp; ADDRESS(MATCH(ROW(),$BB:$BB, 0)-1, COLUMN(), 4))=1, "X", ""), "")</f>
        <v/>
      </c>
      <c r="H401">
        <f>IF(ISNUMBER(MATCH(ROW(),$BB:$BB, 0)), INDIRECT("SP_2a!" &amp; ADDRESS(MATCH(ROW(),$BB:$BB, 0)-1, COLUMN(), 4)), "")</f>
        <v/>
      </c>
      <c r="I401">
        <f>IF(ISNUMBER(MATCH(ROW(),$BC:$BC, 0)), IF(INDIRECT("SP_2a!" &amp; ADDRESS(MATCH(ROW(),$BC:$BC, 0)-1, COLUMN(), 4))&lt;&gt;"", INDIRECT("SP_2a!" &amp; ADDRESS(MATCH(ROW(),$BC:$BC, 0)-1, COLUMN(), 4)), ""), "")</f>
        <v/>
      </c>
      <c r="J401">
        <f>IF(ISNUMBER(MATCH(ROW(),$BC:$BC, 0)), IF(INDIRECT("SP_2a!" &amp; ADDRESS(MATCH(ROW(),$BC:$BC, 0)-1, COLUMN(), 4))&lt;&gt;"", INDIRECT("SP_2a!" &amp; ADDRESS(MATCH(ROW(),$BC:$BC, 0)-1, COLUMN(), 4)), ""), "")</f>
        <v/>
      </c>
      <c r="K401">
        <f>IF(ISNUMBER(MATCH(ROW(),$BC:$BC, 0)), IF(INDIRECT("SP_2a!" &amp; ADDRESS(MATCH(ROW(),$BC:$BC, 0)-1, COLUMN(), 4))&lt;&gt;"", INDIRECT("SP_2a!" &amp; ADDRESS(MATCH(ROW(),$BC:$BC, 0)-1, COLUMN(), 4)), ""), "")</f>
        <v/>
      </c>
      <c r="L401">
        <f>IF(ISNUMBER(MATCH(ROW(),$BC:$BC, 0)), IF(INDIRECT("SP_2a!" &amp; ADDRESS(MATCH(ROW(),$BC:$BC, 0)-1, COLUMN(), 4))="X", "X", ""), "")</f>
        <v/>
      </c>
      <c r="M401">
        <f>IF(ISNUMBER(MATCH(ROW(),$BC:$BC, 0)), IF(INDIRECT("SP_2a!" &amp; ADDRESS(MATCH(ROW(),$BC:$BC, 0)-1, COLUMN(), 4))&lt;&gt;0, INDIRECT("SP_2a!" &amp; ADDRESS(MATCH(ROW(),$BC:$BC, 0)-1, COLUMN(), 4)), ""), "")</f>
        <v/>
      </c>
      <c r="N401">
        <f>IF(ISNUMBER(MATCH(ROW(),$BC:$BC, 0)), IF(INDIRECT("SP_2a!" &amp; ADDRESS(MATCH(ROW(),$BC:$BC, 0)-1, COLUMN(), 4))&lt;&gt;"", INDIRECT("SP_2a!" &amp; ADDRESS(MATCH(ROW(),$BC:$BC, 0)-1, COLUMN(), 4)), ""), "")</f>
        <v/>
      </c>
      <c r="O401">
        <f>IF(ISNUMBER(MATCH(ROW(),$BC:$BC, 0)), IF(INDIRECT("SP_2a!" &amp; ADDRESS(MATCH(ROW(),$BC:$BC, 0)-1, COLUMN(), 4))&lt;&gt;"", INDIRECT("SP_2a!" &amp; ADDRESS(MATCH(ROW(),$BC:$BC, 0)-1, COLUMN(), 4)), ""), "")</f>
        <v/>
      </c>
      <c r="P401">
        <f>IF(ISNUMBER(MATCH(ROW(),$BC:$BC, 0)), IF(INDIRECT("SP_2b!" &amp; ADDRESS(MATCH(ROW(),$BC:$BC, 0)-1, COLUMN()-4, 4))&lt;&gt;"", INDIRECT("SP_2b!" &amp; ADDRESS(MATCH(ROW(),$BC:$BC, 0)-1, COLUMN()-4, 4)), ""), "")</f>
        <v/>
      </c>
      <c r="Q401">
        <f>IF(ISNUMBER(MATCH(ROW(),$BC:$BC, 0)), IF(INDIRECT("SP_2b!" &amp; ADDRESS(MATCH(ROW(),$BC:$BC, 0)-1, COLUMN()-4, 4))&lt;&gt;"", INDIRECT("SP_2b!" &amp; ADDRESS(MATCH(ROW(),$BC:$BC, 0)-1, COLUMN()-4, 4)), ""), "")</f>
        <v/>
      </c>
      <c r="R401">
        <f>IF(ISNUMBER(MATCH(ROW(),$BC:$BC, 0)), IF(INDIRECT("SP_2b!" &amp; ADDRESS(MATCH(ROW(),$BC:$BC, 0)-1, COLUMN()-4, 4))&lt;&gt;"", INDIRECT("SP_2b!" &amp; ADDRESS(MATCH(ROW(),$BC:$BC, 0)-1, COLUMN()-4, 4)), ""), "")</f>
        <v/>
      </c>
      <c r="S401">
        <f>IF(ISNUMBER(MATCH(ROW(),$BC:$BC, 0)), IF(INDIRECT("SP_2b!" &amp; ADDRESS(MATCH(ROW(),$BC:$BC, 0)-1, COLUMN()-4, 4))&lt;&gt;"", INDIRECT("SP_2b!" &amp; ADDRESS(MATCH(ROW(),$BC:$BC, 0)-1, COLUMN()-4, 4)), ""), "")</f>
        <v/>
      </c>
      <c r="T401">
        <f>IF(ISNUMBER(MATCH(ROW(),$BC:$BC, 0)), IF(INDIRECT("SP_2b!" &amp; ADDRESS(MATCH(ROW(),$BC:$BC, 0)-1, COLUMN()-4, 4))&lt;&gt;"", INDIRECT("SP_2b!" &amp; ADDRESS(MATCH(ROW(),$BC:$BC, 0)-1, COLUMN()-4, 4)), ""), "")</f>
        <v/>
      </c>
      <c r="U401">
        <f>IF(ISNUMBER(MATCH(ROW(),$BC:$BC, 0)), IF(INDIRECT("SP_2b!" &amp; ADDRESS(MATCH(ROW(),$BC:$BC, 0)-1, COLUMN()-4, 4))&lt;&gt;"", INDIRECT("SP_2b!" &amp; ADDRESS(MATCH(ROW(),$BC:$BC, 0)-1, COLUMN()-4, 4)), ""), "")</f>
        <v/>
      </c>
      <c r="V401">
        <f>IF(ISNUMBER(MATCH(ROW(),$BC:$BC, 0)), IF(INDIRECT("SP_2b!" &amp; ADDRESS(MATCH(ROW(),$BC:$BC, 0)-1, COLUMN()-4, 4))&lt;&gt;"", INDIRECT("SP_2b!" &amp; ADDRESS(MATCH(ROW(),$BC:$BC, 0)-1, COLUMN()-4, 4)), ""), "")</f>
        <v/>
      </c>
      <c r="W401">
        <f>IF(ISNUMBER(MATCH(ROW(),$BC:$BC, 0)), IF(INDIRECT("SP_2b!" &amp; ADDRESS(MATCH(ROW(),$BC:$BC, 0)-1, COLUMN()-4, 4))&lt;&gt;"", INDIRECT("SP_2b!" &amp; ADDRESS(MATCH(ROW(),$BC:$BC, 0)-1, COLUMN()-4, 4)), ""), "")</f>
        <v/>
      </c>
      <c r="X401">
        <f>IF(ISNUMBER(MATCH(ROW(),$BC:$BC, 0)), IF(INDIRECT("SP_2b!" &amp; ADDRESS(MATCH(ROW(),$BC:$BC, 0)-1, COLUMN()-4, 4))&lt;&gt;"", INDIRECT("SP_2b!" &amp; ADDRESS(MATCH(ROW(),$BC:$BC, 0)-1, COLUMN()-4, 4)), ""), "")</f>
        <v/>
      </c>
      <c r="Y401">
        <f>IF(ISNUMBER(MATCH(ROW(),$BC:$BC, 0)), IF(INDIRECT("SP_2b!" &amp; ADDRESS(MATCH(ROW(),$BC:$BC, 0)-1, COLUMN()-4, 4))&lt;&gt;"", INDIRECT("SP_2b!" &amp; ADDRESS(MATCH(ROW(),$BC:$BC, 0)-1, COLUMN()-4, 4)), ""), "")</f>
        <v/>
      </c>
      <c r="Z401">
        <f>IF(ISNUMBER(MATCH(ROW(),$BC:$BC, 0)), IF(INDIRECT("SP_2b!" &amp; ADDRESS(MATCH(ROW(),$BC:$BC, 0)-1, COLUMN()-4, 4))&lt;&gt;"", INDIRECT("SP_2b!" &amp; ADDRESS(MATCH(ROW(),$BC:$BC, 0)-1, COLUMN()-4, 4)), ""), "")</f>
        <v/>
      </c>
      <c r="AA401">
        <f>IF(ISNUMBER(MATCH(ROW(),$BC:$BC, 0)), IF(INDIRECT("SP_2b!" &amp; ADDRESS(MATCH(ROW(),$BC:$BC, 0)-1, COLUMN()-4, 4))&lt;&gt;"", INDIRECT("SP_2b!" &amp; ADDRESS(MATCH(ROW(),$BC:$BC, 0)-1, COLUMN()-4, 4)), ""), "")</f>
        <v/>
      </c>
      <c r="AB401">
        <f>IF(ISNUMBER(MATCH(ROW(),$BC:$BC, 0)), IF(INDIRECT("SP_2b!" &amp; ADDRESS(MATCH(ROW(),$BC:$BC, 0)-1, COLUMN()-4, 4))&lt;&gt;"", INDIRECT("SP_2b!" &amp; ADDRESS(MATCH(ROW(),$BC:$BC, 0)-1, COLUMN()-4, 4)), ""), "")</f>
        <v/>
      </c>
      <c r="AC401">
        <f>IF(ISNUMBER(MATCH(ROW(),$BC:$BC, 0)), IF(INDIRECT("SP_2b!" &amp; ADDRESS(MATCH(ROW(),$BC:$BC, 0)-1, COLUMN()-4, 4))&lt;&gt;"", INDIRECT("SP_2b!" &amp; ADDRESS(MATCH(ROW(),$BC:$BC, 0)-1, COLUMN()-4, 4)), ""), "")</f>
        <v/>
      </c>
      <c r="AD401">
        <f>IF(ISNUMBER(MATCH(ROW(),$BC:$BC, 0)), IF(INDIRECT("SP_2b!" &amp; ADDRESS(MATCH(ROW(),$BC:$BC, 0)-1, COLUMN()-4, 4))&lt;&gt;"", INDIRECT("SP_2b!" &amp; ADDRESS(MATCH(ROW(),$BC:$BC, 0)-1, COLUMN()-4, 4)), ""), "")</f>
        <v/>
      </c>
      <c r="AE401">
        <f>IF(ISNUMBER(MATCH(ROW(),$BC:$BC, 0)), IF(OR(INDIRECT("SP_2b!" &amp; ADDRESS(MATCH(ROW(),$BC:$BC, 0)-1, COLUMN()-4, 4))="", INDIRECT("SP_2b!" &amp; ADDRESS(MATCH(ROW(),$BC:$BC, 0)-1, COLUMN()-4, 4))=0), "", INDIRECT("SP_2b!" &amp; ADDRESS(MATCH(ROW(),$BC:$BC, 0)-1, COLUMN()-4, 4))), "")</f>
        <v/>
      </c>
      <c r="AF401">
        <f>IF(ISNUMBER(MATCH(ROW(),$BC:$BC, 0)), IF(OR(INDIRECT("SP_2b!" &amp; ADDRESS(MATCH(ROW(),$BC:$BC, 0)-1, COLUMN()-4, 4))="", INDIRECT("SP_2b!" &amp; ADDRESS(MATCH(ROW(),$BC:$BC, 0)-1, COLUMN()-4, 4))=0), "", INDIRECT("SP_2b!" &amp; ADDRESS(MATCH(ROW(),$BC:$BC, 0)-1, COLUMN()-4, 4))), "")</f>
        <v/>
      </c>
      <c r="AG401">
        <f>IF(ISNUMBER(MATCH(ROW(),$BC:$BC, 0)), IF(OR(INDIRECT("SP_2b!" &amp; ADDRESS(MATCH(ROW(),$BC:$BC, 0)-1, COLUMN()-4, 4))="", INDIRECT("SP_2b!" &amp; ADDRESS(MATCH(ROW(),$BC:$BC, 0)-1, COLUMN()-4, 4))=0), "", INDIRECT("SP_2b!" &amp; ADDRESS(MATCH(ROW(),$BC:$BC, 0)-1, COLUMN()-4, 4))), "")</f>
        <v/>
      </c>
      <c r="AH401">
        <f>IF(ISNUMBER(MATCH(ROW(),$BC:$BC, 0)), IF(OR(INDIRECT("SP_2b!" &amp; ADDRESS(MATCH(ROW(),$BC:$BC, 0)-1, COLUMN()-4, 4))="", INDIRECT("SP_2b!" &amp; ADDRESS(MATCH(ROW(),$BC:$BC, 0)-1, COLUMN()-4, 4))=0), "", INDIRECT("SP_2b!" &amp; ADDRESS(MATCH(ROW(),$BC:$BC, 0)-1, COLUMN()-4, 4))), "")</f>
        <v/>
      </c>
      <c r="AI401">
        <f>IF(ISNUMBER(MATCH(ROW(),$BC:$BC, 0)), IF(OR(INDIRECT("SP_2b!" &amp; ADDRESS(MATCH(ROW(),$BC:$BC, 0)-1, COLUMN()-4, 4))="", INDIRECT("SP_2b!" &amp; ADDRESS(MATCH(ROW(),$BC:$BC, 0)-1, COLUMN()-4, 4))=0), "", INDIRECT("SP_2b!" &amp; ADDRESS(MATCH(ROW(),$BC:$BC, 0)-1, COLUMN()-4, 4))), "")</f>
        <v/>
      </c>
      <c r="AJ401">
        <f>IF(ISNUMBER(MATCH(ROW(),$BC:$BC, 0)), IF(OR(INDIRECT("SP_2b!" &amp; ADDRESS(MATCH(ROW(),$BC:$BC, 0)-1, COLUMN()-4, 4))="", INDIRECT("SP_2b!" &amp; ADDRESS(MATCH(ROW(),$BC:$BC, 0)-1, COLUMN()-4, 4))=0), "", INDIRECT("SP_2b!" &amp; ADDRESS(MATCH(ROW(),$BC:$BC, 0)-1, COLUMN()-4, 4))), "")</f>
        <v/>
      </c>
      <c r="AK401">
        <f>IF(ISNUMBER(MATCH(ROW(),$BC:$BC, 0)), IF(OR(INDIRECT("SP_2b!" &amp; ADDRESS(MATCH(ROW(),$BC:$BC, 0)-1, COLUMN()-4, 4))="", INDIRECT("SP_2b!" &amp; ADDRESS(MATCH(ROW(),$BC:$BC, 0)-1, COLUMN()-4, 4))=0), "", INDIRECT("SP_2b!" &amp; ADDRESS(MATCH(ROW(),$BC:$BC, 0)-1, COLUMN()-4, 4))), "")</f>
        <v/>
      </c>
      <c r="AL401">
        <f>IF(ISNUMBER(MATCH(ROW(),$BC:$BC, 0)), IF(OR(INDIRECT("SP_2b!" &amp; ADDRESS(MATCH(ROW(),$BC:$BC, 0)-1, COLUMN()-4, 4))="", INDIRECT("SP_2b!" &amp; ADDRESS(MATCH(ROW(),$BC:$BC, 0)-1, COLUMN()-4, 4))=0), "", INDIRECT("SP_2b!" &amp; ADDRESS(MATCH(ROW(),$BC:$BC, 0)-1, COLUMN()-4, 4))), "")</f>
        <v/>
      </c>
      <c r="AM401">
        <f>IF(ISNUMBER(MATCH(ROW(),$BC:$BC, 0)), IF(OR(INDIRECT("SP_2b!" &amp; ADDRESS(MATCH(ROW(),$BC:$BC, 0)-1, COLUMN()-4, 4))="", INDIRECT("SP_2b!" &amp; ADDRESS(MATCH(ROW(),$BC:$BC, 0)-1, COLUMN()-4, 4))=0), "", INDIRECT("SP_2b!" &amp; ADDRESS(MATCH(ROW(),$BC:$BC, 0)-1, COLUMN()-4, 4))), "")</f>
        <v/>
      </c>
      <c r="AN401">
        <f>IF(ISNUMBER(MATCH(ROW(),$BC:$BC, 0)), IF(INDIRECT("SP_2b!" &amp; ADDRESS(MATCH(ROW(),$BC:$BC, 0)-1, COLUMN()-4, 4))&lt;&gt;"", INDIRECT("SP_2b!" &amp; ADDRESS(MATCH(ROW(),$BC:$BC, 0)-1, COLUMN()-4, 4)), ""), "")</f>
        <v/>
      </c>
      <c r="AO401">
        <f>IF(ISNUMBER(MATCH(ROW(),$BC:$BC, 0)), IF(INDIRECT("SP_2a!" &amp; ADDRESS(MATCH(ROW(),$BC:$BC, 0)-1, 16, 4))&lt;&gt;"", INDIRECT("SP_2a!" &amp; ADDRESS(MATCH(ROW(),$BC:$BC, 0)-1, 16, 4)), ""), "")</f>
        <v/>
      </c>
    </row>
    <row r="402">
      <c r="C402">
        <f>IF(ISNUMBER(MATCH(ROW(),$AZ:$AZ, 0)), INDIRECT("SP_2a!" &amp; ADDRESS(MATCH(ROW(),$AZ:$AZ, 0)-1, COLUMN(), 4)), "")</f>
        <v/>
      </c>
      <c r="D402">
        <f>IF(ISNUMBER(MATCH(ROW(),$BA:$BA, 0)), INDIRECT("SP_2a!" &amp; ADDRESS(MATCH(ROW(),$BA:$BA, 0)-1, COLUMN(), 4)), "")</f>
        <v/>
      </c>
      <c r="E402">
        <f>IF(ISNUMBER(MATCH(ROW(),$BB:$BB, 0)), INDIRECT("SP_2a!" &amp; ADDRESS(MATCH(ROW(),$BB:$BB, 0)-1, COLUMN(), 4)), "")</f>
        <v/>
      </c>
      <c r="F402">
        <f>IF(ISNUMBER(MATCH(ROW(),$BB:$BB, 0)), IF(INDIRECT("SP_2a!" &amp; ADDRESS(MATCH(ROW(),$BB:$BB, 0)-1, COLUMN(), 4))=1, "X", ""), "")</f>
        <v/>
      </c>
      <c r="G402">
        <f>IF(ISNUMBER(MATCH(ROW(),$BB:$BB, 0)), IF(INDIRECT("SP_2a!" &amp; ADDRESS(MATCH(ROW(),$BB:$BB, 0)-1, COLUMN(), 4))=1, "X", ""), "")</f>
        <v/>
      </c>
      <c r="H402">
        <f>IF(ISNUMBER(MATCH(ROW(),$BB:$BB, 0)), INDIRECT("SP_2a!" &amp; ADDRESS(MATCH(ROW(),$BB:$BB, 0)-1, COLUMN(), 4)), "")</f>
        <v/>
      </c>
      <c r="I402">
        <f>IF(ISNUMBER(MATCH(ROW(),$BC:$BC, 0)), IF(INDIRECT("SP_2a!" &amp; ADDRESS(MATCH(ROW(),$BC:$BC, 0)-1, COLUMN(), 4))&lt;&gt;"", INDIRECT("SP_2a!" &amp; ADDRESS(MATCH(ROW(),$BC:$BC, 0)-1, COLUMN(), 4)), ""), "")</f>
        <v/>
      </c>
      <c r="J402">
        <f>IF(ISNUMBER(MATCH(ROW(),$BC:$BC, 0)), IF(INDIRECT("SP_2a!" &amp; ADDRESS(MATCH(ROW(),$BC:$BC, 0)-1, COLUMN(), 4))&lt;&gt;"", INDIRECT("SP_2a!" &amp; ADDRESS(MATCH(ROW(),$BC:$BC, 0)-1, COLUMN(), 4)), ""), "")</f>
        <v/>
      </c>
      <c r="K402">
        <f>IF(ISNUMBER(MATCH(ROW(),$BC:$BC, 0)), IF(INDIRECT("SP_2a!" &amp; ADDRESS(MATCH(ROW(),$BC:$BC, 0)-1, COLUMN(), 4))&lt;&gt;"", INDIRECT("SP_2a!" &amp; ADDRESS(MATCH(ROW(),$BC:$BC, 0)-1, COLUMN(), 4)), ""), "")</f>
        <v/>
      </c>
      <c r="L402">
        <f>IF(ISNUMBER(MATCH(ROW(),$BC:$BC, 0)), IF(INDIRECT("SP_2a!" &amp; ADDRESS(MATCH(ROW(),$BC:$BC, 0)-1, COLUMN(), 4))="X", "X", ""), "")</f>
        <v/>
      </c>
      <c r="M402">
        <f>IF(ISNUMBER(MATCH(ROW(),$BC:$BC, 0)), IF(INDIRECT("SP_2a!" &amp; ADDRESS(MATCH(ROW(),$BC:$BC, 0)-1, COLUMN(), 4))&lt;&gt;0, INDIRECT("SP_2a!" &amp; ADDRESS(MATCH(ROW(),$BC:$BC, 0)-1, COLUMN(), 4)), ""), "")</f>
        <v/>
      </c>
      <c r="N402">
        <f>IF(ISNUMBER(MATCH(ROW(),$BC:$BC, 0)), IF(INDIRECT("SP_2a!" &amp; ADDRESS(MATCH(ROW(),$BC:$BC, 0)-1, COLUMN(), 4))&lt;&gt;"", INDIRECT("SP_2a!" &amp; ADDRESS(MATCH(ROW(),$BC:$BC, 0)-1, COLUMN(), 4)), ""), "")</f>
        <v/>
      </c>
      <c r="O402">
        <f>IF(ISNUMBER(MATCH(ROW(),$BC:$BC, 0)), IF(INDIRECT("SP_2a!" &amp; ADDRESS(MATCH(ROW(),$BC:$BC, 0)-1, COLUMN(), 4))&lt;&gt;"", INDIRECT("SP_2a!" &amp; ADDRESS(MATCH(ROW(),$BC:$BC, 0)-1, COLUMN(), 4)), ""), "")</f>
        <v/>
      </c>
      <c r="P402">
        <f>IF(ISNUMBER(MATCH(ROW(),$BC:$BC, 0)), IF(INDIRECT("SP_2b!" &amp; ADDRESS(MATCH(ROW(),$BC:$BC, 0)-1, COLUMN()-4, 4))&lt;&gt;"", INDIRECT("SP_2b!" &amp; ADDRESS(MATCH(ROW(),$BC:$BC, 0)-1, COLUMN()-4, 4)), ""), "")</f>
        <v/>
      </c>
      <c r="Q402">
        <f>IF(ISNUMBER(MATCH(ROW(),$BC:$BC, 0)), IF(INDIRECT("SP_2b!" &amp; ADDRESS(MATCH(ROW(),$BC:$BC, 0)-1, COLUMN()-4, 4))&lt;&gt;"", INDIRECT("SP_2b!" &amp; ADDRESS(MATCH(ROW(),$BC:$BC, 0)-1, COLUMN()-4, 4)), ""), "")</f>
        <v/>
      </c>
      <c r="R402">
        <f>IF(ISNUMBER(MATCH(ROW(),$BC:$BC, 0)), IF(INDIRECT("SP_2b!" &amp; ADDRESS(MATCH(ROW(),$BC:$BC, 0)-1, COLUMN()-4, 4))&lt;&gt;"", INDIRECT("SP_2b!" &amp; ADDRESS(MATCH(ROW(),$BC:$BC, 0)-1, COLUMN()-4, 4)), ""), "")</f>
        <v/>
      </c>
      <c r="S402">
        <f>IF(ISNUMBER(MATCH(ROW(),$BC:$BC, 0)), IF(INDIRECT("SP_2b!" &amp; ADDRESS(MATCH(ROW(),$BC:$BC, 0)-1, COLUMN()-4, 4))&lt;&gt;"", INDIRECT("SP_2b!" &amp; ADDRESS(MATCH(ROW(),$BC:$BC, 0)-1, COLUMN()-4, 4)), ""), "")</f>
        <v/>
      </c>
      <c r="T402">
        <f>IF(ISNUMBER(MATCH(ROW(),$BC:$BC, 0)), IF(INDIRECT("SP_2b!" &amp; ADDRESS(MATCH(ROW(),$BC:$BC, 0)-1, COLUMN()-4, 4))&lt;&gt;"", INDIRECT("SP_2b!" &amp; ADDRESS(MATCH(ROW(),$BC:$BC, 0)-1, COLUMN()-4, 4)), ""), "")</f>
        <v/>
      </c>
      <c r="U402">
        <f>IF(ISNUMBER(MATCH(ROW(),$BC:$BC, 0)), IF(INDIRECT("SP_2b!" &amp; ADDRESS(MATCH(ROW(),$BC:$BC, 0)-1, COLUMN()-4, 4))&lt;&gt;"", INDIRECT("SP_2b!" &amp; ADDRESS(MATCH(ROW(),$BC:$BC, 0)-1, COLUMN()-4, 4)), ""), "")</f>
        <v/>
      </c>
      <c r="V402">
        <f>IF(ISNUMBER(MATCH(ROW(),$BC:$BC, 0)), IF(INDIRECT("SP_2b!" &amp; ADDRESS(MATCH(ROW(),$BC:$BC, 0)-1, COLUMN()-4, 4))&lt;&gt;"", INDIRECT("SP_2b!" &amp; ADDRESS(MATCH(ROW(),$BC:$BC, 0)-1, COLUMN()-4, 4)), ""), "")</f>
        <v/>
      </c>
      <c r="W402">
        <f>IF(ISNUMBER(MATCH(ROW(),$BC:$BC, 0)), IF(INDIRECT("SP_2b!" &amp; ADDRESS(MATCH(ROW(),$BC:$BC, 0)-1, COLUMN()-4, 4))&lt;&gt;"", INDIRECT("SP_2b!" &amp; ADDRESS(MATCH(ROW(),$BC:$BC, 0)-1, COLUMN()-4, 4)), ""), "")</f>
        <v/>
      </c>
      <c r="X402">
        <f>IF(ISNUMBER(MATCH(ROW(),$BC:$BC, 0)), IF(INDIRECT("SP_2b!" &amp; ADDRESS(MATCH(ROW(),$BC:$BC, 0)-1, COLUMN()-4, 4))&lt;&gt;"", INDIRECT("SP_2b!" &amp; ADDRESS(MATCH(ROW(),$BC:$BC, 0)-1, COLUMN()-4, 4)), ""), "")</f>
        <v/>
      </c>
      <c r="Y402">
        <f>IF(ISNUMBER(MATCH(ROW(),$BC:$BC, 0)), IF(INDIRECT("SP_2b!" &amp; ADDRESS(MATCH(ROW(),$BC:$BC, 0)-1, COLUMN()-4, 4))&lt;&gt;"", INDIRECT("SP_2b!" &amp; ADDRESS(MATCH(ROW(),$BC:$BC, 0)-1, COLUMN()-4, 4)), ""), "")</f>
        <v/>
      </c>
      <c r="Z402">
        <f>IF(ISNUMBER(MATCH(ROW(),$BC:$BC, 0)), IF(INDIRECT("SP_2b!" &amp; ADDRESS(MATCH(ROW(),$BC:$BC, 0)-1, COLUMN()-4, 4))&lt;&gt;"", INDIRECT("SP_2b!" &amp; ADDRESS(MATCH(ROW(),$BC:$BC, 0)-1, COLUMN()-4, 4)), ""), "")</f>
        <v/>
      </c>
      <c r="AA402">
        <f>IF(ISNUMBER(MATCH(ROW(),$BC:$BC, 0)), IF(INDIRECT("SP_2b!" &amp; ADDRESS(MATCH(ROW(),$BC:$BC, 0)-1, COLUMN()-4, 4))&lt;&gt;"", INDIRECT("SP_2b!" &amp; ADDRESS(MATCH(ROW(),$BC:$BC, 0)-1, COLUMN()-4, 4)), ""), "")</f>
        <v/>
      </c>
      <c r="AB402">
        <f>IF(ISNUMBER(MATCH(ROW(),$BC:$BC, 0)), IF(INDIRECT("SP_2b!" &amp; ADDRESS(MATCH(ROW(),$BC:$BC, 0)-1, COLUMN()-4, 4))&lt;&gt;"", INDIRECT("SP_2b!" &amp; ADDRESS(MATCH(ROW(),$BC:$BC, 0)-1, COLUMN()-4, 4)), ""), "")</f>
        <v/>
      </c>
      <c r="AC402">
        <f>IF(ISNUMBER(MATCH(ROW(),$BC:$BC, 0)), IF(INDIRECT("SP_2b!" &amp; ADDRESS(MATCH(ROW(),$BC:$BC, 0)-1, COLUMN()-4, 4))&lt;&gt;"", INDIRECT("SP_2b!" &amp; ADDRESS(MATCH(ROW(),$BC:$BC, 0)-1, COLUMN()-4, 4)), ""), "")</f>
        <v/>
      </c>
      <c r="AD402">
        <f>IF(ISNUMBER(MATCH(ROW(),$BC:$BC, 0)), IF(INDIRECT("SP_2b!" &amp; ADDRESS(MATCH(ROW(),$BC:$BC, 0)-1, COLUMN()-4, 4))&lt;&gt;"", INDIRECT("SP_2b!" &amp; ADDRESS(MATCH(ROW(),$BC:$BC, 0)-1, COLUMN()-4, 4)), ""), "")</f>
        <v/>
      </c>
      <c r="AE402">
        <f>IF(ISNUMBER(MATCH(ROW(),$BC:$BC, 0)), IF(OR(INDIRECT("SP_2b!" &amp; ADDRESS(MATCH(ROW(),$BC:$BC, 0)-1, COLUMN()-4, 4))="", INDIRECT("SP_2b!" &amp; ADDRESS(MATCH(ROW(),$BC:$BC, 0)-1, COLUMN()-4, 4))=0), "", INDIRECT("SP_2b!" &amp; ADDRESS(MATCH(ROW(),$BC:$BC, 0)-1, COLUMN()-4, 4))), "")</f>
        <v/>
      </c>
      <c r="AF402">
        <f>IF(ISNUMBER(MATCH(ROW(),$BC:$BC, 0)), IF(OR(INDIRECT("SP_2b!" &amp; ADDRESS(MATCH(ROW(),$BC:$BC, 0)-1, COLUMN()-4, 4))="", INDIRECT("SP_2b!" &amp; ADDRESS(MATCH(ROW(),$BC:$BC, 0)-1, COLUMN()-4, 4))=0), "", INDIRECT("SP_2b!" &amp; ADDRESS(MATCH(ROW(),$BC:$BC, 0)-1, COLUMN()-4, 4))), "")</f>
        <v/>
      </c>
      <c r="AG402">
        <f>IF(ISNUMBER(MATCH(ROW(),$BC:$BC, 0)), IF(OR(INDIRECT("SP_2b!" &amp; ADDRESS(MATCH(ROW(),$BC:$BC, 0)-1, COLUMN()-4, 4))="", INDIRECT("SP_2b!" &amp; ADDRESS(MATCH(ROW(),$BC:$BC, 0)-1, COLUMN()-4, 4))=0), "", INDIRECT("SP_2b!" &amp; ADDRESS(MATCH(ROW(),$BC:$BC, 0)-1, COLUMN()-4, 4))), "")</f>
        <v/>
      </c>
      <c r="AH402">
        <f>IF(ISNUMBER(MATCH(ROW(),$BC:$BC, 0)), IF(OR(INDIRECT("SP_2b!" &amp; ADDRESS(MATCH(ROW(),$BC:$BC, 0)-1, COLUMN()-4, 4))="", INDIRECT("SP_2b!" &amp; ADDRESS(MATCH(ROW(),$BC:$BC, 0)-1, COLUMN()-4, 4))=0), "", INDIRECT("SP_2b!" &amp; ADDRESS(MATCH(ROW(),$BC:$BC, 0)-1, COLUMN()-4, 4))), "")</f>
        <v/>
      </c>
      <c r="AI402">
        <f>IF(ISNUMBER(MATCH(ROW(),$BC:$BC, 0)), IF(OR(INDIRECT("SP_2b!" &amp; ADDRESS(MATCH(ROW(),$BC:$BC, 0)-1, COLUMN()-4, 4))="", INDIRECT("SP_2b!" &amp; ADDRESS(MATCH(ROW(),$BC:$BC, 0)-1, COLUMN()-4, 4))=0), "", INDIRECT("SP_2b!" &amp; ADDRESS(MATCH(ROW(),$BC:$BC, 0)-1, COLUMN()-4, 4))), "")</f>
        <v/>
      </c>
      <c r="AJ402">
        <f>IF(ISNUMBER(MATCH(ROW(),$BC:$BC, 0)), IF(OR(INDIRECT("SP_2b!" &amp; ADDRESS(MATCH(ROW(),$BC:$BC, 0)-1, COLUMN()-4, 4))="", INDIRECT("SP_2b!" &amp; ADDRESS(MATCH(ROW(),$BC:$BC, 0)-1, COLUMN()-4, 4))=0), "", INDIRECT("SP_2b!" &amp; ADDRESS(MATCH(ROW(),$BC:$BC, 0)-1, COLUMN()-4, 4))), "")</f>
        <v/>
      </c>
      <c r="AK402">
        <f>IF(ISNUMBER(MATCH(ROW(),$BC:$BC, 0)), IF(OR(INDIRECT("SP_2b!" &amp; ADDRESS(MATCH(ROW(),$BC:$BC, 0)-1, COLUMN()-4, 4))="", INDIRECT("SP_2b!" &amp; ADDRESS(MATCH(ROW(),$BC:$BC, 0)-1, COLUMN()-4, 4))=0), "", INDIRECT("SP_2b!" &amp; ADDRESS(MATCH(ROW(),$BC:$BC, 0)-1, COLUMN()-4, 4))), "")</f>
        <v/>
      </c>
      <c r="AL402">
        <f>IF(ISNUMBER(MATCH(ROW(),$BC:$BC, 0)), IF(OR(INDIRECT("SP_2b!" &amp; ADDRESS(MATCH(ROW(),$BC:$BC, 0)-1, COLUMN()-4, 4))="", INDIRECT("SP_2b!" &amp; ADDRESS(MATCH(ROW(),$BC:$BC, 0)-1, COLUMN()-4, 4))=0), "", INDIRECT("SP_2b!" &amp; ADDRESS(MATCH(ROW(),$BC:$BC, 0)-1, COLUMN()-4, 4))), "")</f>
        <v/>
      </c>
      <c r="AM402">
        <f>IF(ISNUMBER(MATCH(ROW(),$BC:$BC, 0)), IF(OR(INDIRECT("SP_2b!" &amp; ADDRESS(MATCH(ROW(),$BC:$BC, 0)-1, COLUMN()-4, 4))="", INDIRECT("SP_2b!" &amp; ADDRESS(MATCH(ROW(),$BC:$BC, 0)-1, COLUMN()-4, 4))=0), "", INDIRECT("SP_2b!" &amp; ADDRESS(MATCH(ROW(),$BC:$BC, 0)-1, COLUMN()-4, 4))), "")</f>
        <v/>
      </c>
      <c r="AN402">
        <f>IF(ISNUMBER(MATCH(ROW(),$BC:$BC, 0)), IF(INDIRECT("SP_2b!" &amp; ADDRESS(MATCH(ROW(),$BC:$BC, 0)-1, COLUMN()-4, 4))&lt;&gt;"", INDIRECT("SP_2b!" &amp; ADDRESS(MATCH(ROW(),$BC:$BC, 0)-1, COLUMN()-4, 4)), ""), "")</f>
        <v/>
      </c>
      <c r="AO402">
        <f>IF(ISNUMBER(MATCH(ROW(),$BC:$BC, 0)), IF(INDIRECT("SP_2a!" &amp; ADDRESS(MATCH(ROW(),$BC:$BC, 0)-1, 16, 4))&lt;&gt;"", INDIRECT("SP_2a!" &amp; ADDRESS(MATCH(ROW(),$BC:$BC, 0)-1, 16, 4)), ""), "")</f>
        <v/>
      </c>
    </row>
    <row r="403">
      <c r="C403">
        <f>IF(ISNUMBER(MATCH(ROW(),$AZ:$AZ, 0)), INDIRECT("SP_2a!" &amp; ADDRESS(MATCH(ROW(),$AZ:$AZ, 0)-1, COLUMN(), 4)), "")</f>
        <v/>
      </c>
      <c r="D403">
        <f>IF(ISNUMBER(MATCH(ROW(),$BA:$BA, 0)), INDIRECT("SP_2a!" &amp; ADDRESS(MATCH(ROW(),$BA:$BA, 0)-1, COLUMN(), 4)), "")</f>
        <v/>
      </c>
      <c r="E403">
        <f>IF(ISNUMBER(MATCH(ROW(),$BB:$BB, 0)), INDIRECT("SP_2a!" &amp; ADDRESS(MATCH(ROW(),$BB:$BB, 0)-1, COLUMN(), 4)), "")</f>
        <v/>
      </c>
      <c r="F403">
        <f>IF(ISNUMBER(MATCH(ROW(),$BB:$BB, 0)), IF(INDIRECT("SP_2a!" &amp; ADDRESS(MATCH(ROW(),$BB:$BB, 0)-1, COLUMN(), 4))=1, "X", ""), "")</f>
        <v/>
      </c>
      <c r="G403">
        <f>IF(ISNUMBER(MATCH(ROW(),$BB:$BB, 0)), IF(INDIRECT("SP_2a!" &amp; ADDRESS(MATCH(ROW(),$BB:$BB, 0)-1, COLUMN(), 4))=1, "X", ""), "")</f>
        <v/>
      </c>
      <c r="H403">
        <f>IF(ISNUMBER(MATCH(ROW(),$BB:$BB, 0)), INDIRECT("SP_2a!" &amp; ADDRESS(MATCH(ROW(),$BB:$BB, 0)-1, COLUMN(), 4)), "")</f>
        <v/>
      </c>
      <c r="I403">
        <f>IF(ISNUMBER(MATCH(ROW(),$BC:$BC, 0)), IF(INDIRECT("SP_2a!" &amp; ADDRESS(MATCH(ROW(),$BC:$BC, 0)-1, COLUMN(), 4))&lt;&gt;"", INDIRECT("SP_2a!" &amp; ADDRESS(MATCH(ROW(),$BC:$BC, 0)-1, COLUMN(), 4)), ""), "")</f>
        <v/>
      </c>
      <c r="J403">
        <f>IF(ISNUMBER(MATCH(ROW(),$BC:$BC, 0)), IF(INDIRECT("SP_2a!" &amp; ADDRESS(MATCH(ROW(),$BC:$BC, 0)-1, COLUMN(), 4))&lt;&gt;"", INDIRECT("SP_2a!" &amp; ADDRESS(MATCH(ROW(),$BC:$BC, 0)-1, COLUMN(), 4)), ""), "")</f>
        <v/>
      </c>
      <c r="K403">
        <f>IF(ISNUMBER(MATCH(ROW(),$BC:$BC, 0)), IF(INDIRECT("SP_2a!" &amp; ADDRESS(MATCH(ROW(),$BC:$BC, 0)-1, COLUMN(), 4))&lt;&gt;"", INDIRECT("SP_2a!" &amp; ADDRESS(MATCH(ROW(),$BC:$BC, 0)-1, COLUMN(), 4)), ""), "")</f>
        <v/>
      </c>
      <c r="L403">
        <f>IF(ISNUMBER(MATCH(ROW(),$BC:$BC, 0)), IF(INDIRECT("SP_2a!" &amp; ADDRESS(MATCH(ROW(),$BC:$BC, 0)-1, COLUMN(), 4))="X", "X", ""), "")</f>
        <v/>
      </c>
      <c r="M403">
        <f>IF(ISNUMBER(MATCH(ROW(),$BC:$BC, 0)), IF(INDIRECT("SP_2a!" &amp; ADDRESS(MATCH(ROW(),$BC:$BC, 0)-1, COLUMN(), 4))&lt;&gt;0, INDIRECT("SP_2a!" &amp; ADDRESS(MATCH(ROW(),$BC:$BC, 0)-1, COLUMN(), 4)), ""), "")</f>
        <v/>
      </c>
      <c r="N403">
        <f>IF(ISNUMBER(MATCH(ROW(),$BC:$BC, 0)), IF(INDIRECT("SP_2a!" &amp; ADDRESS(MATCH(ROW(),$BC:$BC, 0)-1, COLUMN(), 4))&lt;&gt;"", INDIRECT("SP_2a!" &amp; ADDRESS(MATCH(ROW(),$BC:$BC, 0)-1, COLUMN(), 4)), ""), "")</f>
        <v/>
      </c>
      <c r="O403">
        <f>IF(ISNUMBER(MATCH(ROW(),$BC:$BC, 0)), IF(INDIRECT("SP_2a!" &amp; ADDRESS(MATCH(ROW(),$BC:$BC, 0)-1, COLUMN(), 4))&lt;&gt;"", INDIRECT("SP_2a!" &amp; ADDRESS(MATCH(ROW(),$BC:$BC, 0)-1, COLUMN(), 4)), ""), "")</f>
        <v/>
      </c>
      <c r="P403">
        <f>IF(ISNUMBER(MATCH(ROW(),$BC:$BC, 0)), IF(INDIRECT("SP_2b!" &amp; ADDRESS(MATCH(ROW(),$BC:$BC, 0)-1, COLUMN()-4, 4))&lt;&gt;"", INDIRECT("SP_2b!" &amp; ADDRESS(MATCH(ROW(),$BC:$BC, 0)-1, COLUMN()-4, 4)), ""), "")</f>
        <v/>
      </c>
      <c r="Q403">
        <f>IF(ISNUMBER(MATCH(ROW(),$BC:$BC, 0)), IF(INDIRECT("SP_2b!" &amp; ADDRESS(MATCH(ROW(),$BC:$BC, 0)-1, COLUMN()-4, 4))&lt;&gt;"", INDIRECT("SP_2b!" &amp; ADDRESS(MATCH(ROW(),$BC:$BC, 0)-1, COLUMN()-4, 4)), ""), "")</f>
        <v/>
      </c>
      <c r="R403">
        <f>IF(ISNUMBER(MATCH(ROW(),$BC:$BC, 0)), IF(INDIRECT("SP_2b!" &amp; ADDRESS(MATCH(ROW(),$BC:$BC, 0)-1, COLUMN()-4, 4))&lt;&gt;"", INDIRECT("SP_2b!" &amp; ADDRESS(MATCH(ROW(),$BC:$BC, 0)-1, COLUMN()-4, 4)), ""), "")</f>
        <v/>
      </c>
      <c r="S403">
        <f>IF(ISNUMBER(MATCH(ROW(),$BC:$BC, 0)), IF(INDIRECT("SP_2b!" &amp; ADDRESS(MATCH(ROW(),$BC:$BC, 0)-1, COLUMN()-4, 4))&lt;&gt;"", INDIRECT("SP_2b!" &amp; ADDRESS(MATCH(ROW(),$BC:$BC, 0)-1, COLUMN()-4, 4)), ""), "")</f>
        <v/>
      </c>
      <c r="T403">
        <f>IF(ISNUMBER(MATCH(ROW(),$BC:$BC, 0)), IF(INDIRECT("SP_2b!" &amp; ADDRESS(MATCH(ROW(),$BC:$BC, 0)-1, COLUMN()-4, 4))&lt;&gt;"", INDIRECT("SP_2b!" &amp; ADDRESS(MATCH(ROW(),$BC:$BC, 0)-1, COLUMN()-4, 4)), ""), "")</f>
        <v/>
      </c>
      <c r="U403">
        <f>IF(ISNUMBER(MATCH(ROW(),$BC:$BC, 0)), IF(INDIRECT("SP_2b!" &amp; ADDRESS(MATCH(ROW(),$BC:$BC, 0)-1, COLUMN()-4, 4))&lt;&gt;"", INDIRECT("SP_2b!" &amp; ADDRESS(MATCH(ROW(),$BC:$BC, 0)-1, COLUMN()-4, 4)), ""), "")</f>
        <v/>
      </c>
      <c r="V403">
        <f>IF(ISNUMBER(MATCH(ROW(),$BC:$BC, 0)), IF(INDIRECT("SP_2b!" &amp; ADDRESS(MATCH(ROW(),$BC:$BC, 0)-1, COLUMN()-4, 4))&lt;&gt;"", INDIRECT("SP_2b!" &amp; ADDRESS(MATCH(ROW(),$BC:$BC, 0)-1, COLUMN()-4, 4)), ""), "")</f>
        <v/>
      </c>
      <c r="W403">
        <f>IF(ISNUMBER(MATCH(ROW(),$BC:$BC, 0)), IF(INDIRECT("SP_2b!" &amp; ADDRESS(MATCH(ROW(),$BC:$BC, 0)-1, COLUMN()-4, 4))&lt;&gt;"", INDIRECT("SP_2b!" &amp; ADDRESS(MATCH(ROW(),$BC:$BC, 0)-1, COLUMN()-4, 4)), ""), "")</f>
        <v/>
      </c>
      <c r="X403">
        <f>IF(ISNUMBER(MATCH(ROW(),$BC:$BC, 0)), IF(INDIRECT("SP_2b!" &amp; ADDRESS(MATCH(ROW(),$BC:$BC, 0)-1, COLUMN()-4, 4))&lt;&gt;"", INDIRECT("SP_2b!" &amp; ADDRESS(MATCH(ROW(),$BC:$BC, 0)-1, COLUMN()-4, 4)), ""), "")</f>
        <v/>
      </c>
      <c r="Y403">
        <f>IF(ISNUMBER(MATCH(ROW(),$BC:$BC, 0)), IF(INDIRECT("SP_2b!" &amp; ADDRESS(MATCH(ROW(),$BC:$BC, 0)-1, COLUMN()-4, 4))&lt;&gt;"", INDIRECT("SP_2b!" &amp; ADDRESS(MATCH(ROW(),$BC:$BC, 0)-1, COLUMN()-4, 4)), ""), "")</f>
        <v/>
      </c>
      <c r="Z403">
        <f>IF(ISNUMBER(MATCH(ROW(),$BC:$BC, 0)), IF(INDIRECT("SP_2b!" &amp; ADDRESS(MATCH(ROW(),$BC:$BC, 0)-1, COLUMN()-4, 4))&lt;&gt;"", INDIRECT("SP_2b!" &amp; ADDRESS(MATCH(ROW(),$BC:$BC, 0)-1, COLUMN()-4, 4)), ""), "")</f>
        <v/>
      </c>
      <c r="AA403">
        <f>IF(ISNUMBER(MATCH(ROW(),$BC:$BC, 0)), IF(INDIRECT("SP_2b!" &amp; ADDRESS(MATCH(ROW(),$BC:$BC, 0)-1, COLUMN()-4, 4))&lt;&gt;"", INDIRECT("SP_2b!" &amp; ADDRESS(MATCH(ROW(),$BC:$BC, 0)-1, COLUMN()-4, 4)), ""), "")</f>
        <v/>
      </c>
      <c r="AB403">
        <f>IF(ISNUMBER(MATCH(ROW(),$BC:$BC, 0)), IF(INDIRECT("SP_2b!" &amp; ADDRESS(MATCH(ROW(),$BC:$BC, 0)-1, COLUMN()-4, 4))&lt;&gt;"", INDIRECT("SP_2b!" &amp; ADDRESS(MATCH(ROW(),$BC:$BC, 0)-1, COLUMN()-4, 4)), ""), "")</f>
        <v/>
      </c>
      <c r="AC403">
        <f>IF(ISNUMBER(MATCH(ROW(),$BC:$BC, 0)), IF(INDIRECT("SP_2b!" &amp; ADDRESS(MATCH(ROW(),$BC:$BC, 0)-1, COLUMN()-4, 4))&lt;&gt;"", INDIRECT("SP_2b!" &amp; ADDRESS(MATCH(ROW(),$BC:$BC, 0)-1, COLUMN()-4, 4)), ""), "")</f>
        <v/>
      </c>
      <c r="AD403">
        <f>IF(ISNUMBER(MATCH(ROW(),$BC:$BC, 0)), IF(INDIRECT("SP_2b!" &amp; ADDRESS(MATCH(ROW(),$BC:$BC, 0)-1, COLUMN()-4, 4))&lt;&gt;"", INDIRECT("SP_2b!" &amp; ADDRESS(MATCH(ROW(),$BC:$BC, 0)-1, COLUMN()-4, 4)), ""), "")</f>
        <v/>
      </c>
      <c r="AE403">
        <f>IF(ISNUMBER(MATCH(ROW(),$BC:$BC, 0)), IF(OR(INDIRECT("SP_2b!" &amp; ADDRESS(MATCH(ROW(),$BC:$BC, 0)-1, COLUMN()-4, 4))="", INDIRECT("SP_2b!" &amp; ADDRESS(MATCH(ROW(),$BC:$BC, 0)-1, COLUMN()-4, 4))=0), "", INDIRECT("SP_2b!" &amp; ADDRESS(MATCH(ROW(),$BC:$BC, 0)-1, COLUMN()-4, 4))), "")</f>
        <v/>
      </c>
      <c r="AF403">
        <f>IF(ISNUMBER(MATCH(ROW(),$BC:$BC, 0)), IF(OR(INDIRECT("SP_2b!" &amp; ADDRESS(MATCH(ROW(),$BC:$BC, 0)-1, COLUMN()-4, 4))="", INDIRECT("SP_2b!" &amp; ADDRESS(MATCH(ROW(),$BC:$BC, 0)-1, COLUMN()-4, 4))=0), "", INDIRECT("SP_2b!" &amp; ADDRESS(MATCH(ROW(),$BC:$BC, 0)-1, COLUMN()-4, 4))), "")</f>
        <v/>
      </c>
      <c r="AG403">
        <f>IF(ISNUMBER(MATCH(ROW(),$BC:$BC, 0)), IF(OR(INDIRECT("SP_2b!" &amp; ADDRESS(MATCH(ROW(),$BC:$BC, 0)-1, COLUMN()-4, 4))="", INDIRECT("SP_2b!" &amp; ADDRESS(MATCH(ROW(),$BC:$BC, 0)-1, COLUMN()-4, 4))=0), "", INDIRECT("SP_2b!" &amp; ADDRESS(MATCH(ROW(),$BC:$BC, 0)-1, COLUMN()-4, 4))), "")</f>
        <v/>
      </c>
      <c r="AH403">
        <f>IF(ISNUMBER(MATCH(ROW(),$BC:$BC, 0)), IF(OR(INDIRECT("SP_2b!" &amp; ADDRESS(MATCH(ROW(),$BC:$BC, 0)-1, COLUMN()-4, 4))="", INDIRECT("SP_2b!" &amp; ADDRESS(MATCH(ROW(),$BC:$BC, 0)-1, COLUMN()-4, 4))=0), "", INDIRECT("SP_2b!" &amp; ADDRESS(MATCH(ROW(),$BC:$BC, 0)-1, COLUMN()-4, 4))), "")</f>
        <v/>
      </c>
      <c r="AI403">
        <f>IF(ISNUMBER(MATCH(ROW(),$BC:$BC, 0)), IF(OR(INDIRECT("SP_2b!" &amp; ADDRESS(MATCH(ROW(),$BC:$BC, 0)-1, COLUMN()-4, 4))="", INDIRECT("SP_2b!" &amp; ADDRESS(MATCH(ROW(),$BC:$BC, 0)-1, COLUMN()-4, 4))=0), "", INDIRECT("SP_2b!" &amp; ADDRESS(MATCH(ROW(),$BC:$BC, 0)-1, COLUMN()-4, 4))), "")</f>
        <v/>
      </c>
      <c r="AJ403">
        <f>IF(ISNUMBER(MATCH(ROW(),$BC:$BC, 0)), IF(OR(INDIRECT("SP_2b!" &amp; ADDRESS(MATCH(ROW(),$BC:$BC, 0)-1, COLUMN()-4, 4))="", INDIRECT("SP_2b!" &amp; ADDRESS(MATCH(ROW(),$BC:$BC, 0)-1, COLUMN()-4, 4))=0), "", INDIRECT("SP_2b!" &amp; ADDRESS(MATCH(ROW(),$BC:$BC, 0)-1, COLUMN()-4, 4))), "")</f>
        <v/>
      </c>
      <c r="AK403">
        <f>IF(ISNUMBER(MATCH(ROW(),$BC:$BC, 0)), IF(OR(INDIRECT("SP_2b!" &amp; ADDRESS(MATCH(ROW(),$BC:$BC, 0)-1, COLUMN()-4, 4))="", INDIRECT("SP_2b!" &amp; ADDRESS(MATCH(ROW(),$BC:$BC, 0)-1, COLUMN()-4, 4))=0), "", INDIRECT("SP_2b!" &amp; ADDRESS(MATCH(ROW(),$BC:$BC, 0)-1, COLUMN()-4, 4))), "")</f>
        <v/>
      </c>
      <c r="AL403">
        <f>IF(ISNUMBER(MATCH(ROW(),$BC:$BC, 0)), IF(OR(INDIRECT("SP_2b!" &amp; ADDRESS(MATCH(ROW(),$BC:$BC, 0)-1, COLUMN()-4, 4))="", INDIRECT("SP_2b!" &amp; ADDRESS(MATCH(ROW(),$BC:$BC, 0)-1, COLUMN()-4, 4))=0), "", INDIRECT("SP_2b!" &amp; ADDRESS(MATCH(ROW(),$BC:$BC, 0)-1, COLUMN()-4, 4))), "")</f>
        <v/>
      </c>
      <c r="AM403">
        <f>IF(ISNUMBER(MATCH(ROW(),$BC:$BC, 0)), IF(OR(INDIRECT("SP_2b!" &amp; ADDRESS(MATCH(ROW(),$BC:$BC, 0)-1, COLUMN()-4, 4))="", INDIRECT("SP_2b!" &amp; ADDRESS(MATCH(ROW(),$BC:$BC, 0)-1, COLUMN()-4, 4))=0), "", INDIRECT("SP_2b!" &amp; ADDRESS(MATCH(ROW(),$BC:$BC, 0)-1, COLUMN()-4, 4))), "")</f>
        <v/>
      </c>
      <c r="AN403">
        <f>IF(ISNUMBER(MATCH(ROW(),$BC:$BC, 0)), IF(INDIRECT("SP_2b!" &amp; ADDRESS(MATCH(ROW(),$BC:$BC, 0)-1, COLUMN()-4, 4))&lt;&gt;"", INDIRECT("SP_2b!" &amp; ADDRESS(MATCH(ROW(),$BC:$BC, 0)-1, COLUMN()-4, 4)), ""), "")</f>
        <v/>
      </c>
      <c r="AO403">
        <f>IF(ISNUMBER(MATCH(ROW(),$BC:$BC, 0)), IF(INDIRECT("SP_2a!" &amp; ADDRESS(MATCH(ROW(),$BC:$BC, 0)-1, 16, 4))&lt;&gt;"", INDIRECT("SP_2a!" &amp; ADDRESS(MATCH(ROW(),$BC:$BC, 0)-1, 16, 4)), ""), "")</f>
        <v/>
      </c>
    </row>
    <row r="404">
      <c r="C404">
        <f>IF(ISNUMBER(MATCH(ROW(),$AZ:$AZ, 0)), INDIRECT("SP_2a!" &amp; ADDRESS(MATCH(ROW(),$AZ:$AZ, 0)-1, COLUMN(), 4)), "")</f>
        <v/>
      </c>
      <c r="D404">
        <f>IF(ISNUMBER(MATCH(ROW(),$BA:$BA, 0)), INDIRECT("SP_2a!" &amp; ADDRESS(MATCH(ROW(),$BA:$BA, 0)-1, COLUMN(), 4)), "")</f>
        <v/>
      </c>
      <c r="E404">
        <f>IF(ISNUMBER(MATCH(ROW(),$BB:$BB, 0)), INDIRECT("SP_2a!" &amp; ADDRESS(MATCH(ROW(),$BB:$BB, 0)-1, COLUMN(), 4)), "")</f>
        <v/>
      </c>
      <c r="F404">
        <f>IF(ISNUMBER(MATCH(ROW(),$BB:$BB, 0)), IF(INDIRECT("SP_2a!" &amp; ADDRESS(MATCH(ROW(),$BB:$BB, 0)-1, COLUMN(), 4))=1, "X", ""), "")</f>
        <v/>
      </c>
      <c r="G404">
        <f>IF(ISNUMBER(MATCH(ROW(),$BB:$BB, 0)), IF(INDIRECT("SP_2a!" &amp; ADDRESS(MATCH(ROW(),$BB:$BB, 0)-1, COLUMN(), 4))=1, "X", ""), "")</f>
        <v/>
      </c>
      <c r="H404">
        <f>IF(ISNUMBER(MATCH(ROW(),$BB:$BB, 0)), INDIRECT("SP_2a!" &amp; ADDRESS(MATCH(ROW(),$BB:$BB, 0)-1, COLUMN(), 4)), "")</f>
        <v/>
      </c>
      <c r="I404">
        <f>IF(ISNUMBER(MATCH(ROW(),$BC:$BC, 0)), IF(INDIRECT("SP_2a!" &amp; ADDRESS(MATCH(ROW(),$BC:$BC, 0)-1, COLUMN(), 4))&lt;&gt;"", INDIRECT("SP_2a!" &amp; ADDRESS(MATCH(ROW(),$BC:$BC, 0)-1, COLUMN(), 4)), ""), "")</f>
        <v/>
      </c>
      <c r="J404">
        <f>IF(ISNUMBER(MATCH(ROW(),$BC:$BC, 0)), IF(INDIRECT("SP_2a!" &amp; ADDRESS(MATCH(ROW(),$BC:$BC, 0)-1, COLUMN(), 4))&lt;&gt;"", INDIRECT("SP_2a!" &amp; ADDRESS(MATCH(ROW(),$BC:$BC, 0)-1, COLUMN(), 4)), ""), "")</f>
        <v/>
      </c>
      <c r="K404">
        <f>IF(ISNUMBER(MATCH(ROW(),$BC:$BC, 0)), IF(INDIRECT("SP_2a!" &amp; ADDRESS(MATCH(ROW(),$BC:$BC, 0)-1, COLUMN(), 4))&lt;&gt;"", INDIRECT("SP_2a!" &amp; ADDRESS(MATCH(ROW(),$BC:$BC, 0)-1, COLUMN(), 4)), ""), "")</f>
        <v/>
      </c>
      <c r="L404">
        <f>IF(ISNUMBER(MATCH(ROW(),$BC:$BC, 0)), IF(INDIRECT("SP_2a!" &amp; ADDRESS(MATCH(ROW(),$BC:$BC, 0)-1, COLUMN(), 4))="X", "X", ""), "")</f>
        <v/>
      </c>
      <c r="M404">
        <f>IF(ISNUMBER(MATCH(ROW(),$BC:$BC, 0)), IF(INDIRECT("SP_2a!" &amp; ADDRESS(MATCH(ROW(),$BC:$BC, 0)-1, COLUMN(), 4))&lt;&gt;0, INDIRECT("SP_2a!" &amp; ADDRESS(MATCH(ROW(),$BC:$BC, 0)-1, COLUMN(), 4)), ""), "")</f>
        <v/>
      </c>
      <c r="N404">
        <f>IF(ISNUMBER(MATCH(ROW(),$BC:$BC, 0)), IF(INDIRECT("SP_2a!" &amp; ADDRESS(MATCH(ROW(),$BC:$BC, 0)-1, COLUMN(), 4))&lt;&gt;"", INDIRECT("SP_2a!" &amp; ADDRESS(MATCH(ROW(),$BC:$BC, 0)-1, COLUMN(), 4)), ""), "")</f>
        <v/>
      </c>
      <c r="O404">
        <f>IF(ISNUMBER(MATCH(ROW(),$BC:$BC, 0)), IF(INDIRECT("SP_2a!" &amp; ADDRESS(MATCH(ROW(),$BC:$BC, 0)-1, COLUMN(), 4))&lt;&gt;"", INDIRECT("SP_2a!" &amp; ADDRESS(MATCH(ROW(),$BC:$BC, 0)-1, COLUMN(), 4)), ""), "")</f>
        <v/>
      </c>
      <c r="P404">
        <f>IF(ISNUMBER(MATCH(ROW(),$BC:$BC, 0)), IF(INDIRECT("SP_2b!" &amp; ADDRESS(MATCH(ROW(),$BC:$BC, 0)-1, COLUMN()-4, 4))&lt;&gt;"", INDIRECT("SP_2b!" &amp; ADDRESS(MATCH(ROW(),$BC:$BC, 0)-1, COLUMN()-4, 4)), ""), "")</f>
        <v/>
      </c>
      <c r="Q404">
        <f>IF(ISNUMBER(MATCH(ROW(),$BC:$BC, 0)), IF(INDIRECT("SP_2b!" &amp; ADDRESS(MATCH(ROW(),$BC:$BC, 0)-1, COLUMN()-4, 4))&lt;&gt;"", INDIRECT("SP_2b!" &amp; ADDRESS(MATCH(ROW(),$BC:$BC, 0)-1, COLUMN()-4, 4)), ""), "")</f>
        <v/>
      </c>
      <c r="R404">
        <f>IF(ISNUMBER(MATCH(ROW(),$BC:$BC, 0)), IF(INDIRECT("SP_2b!" &amp; ADDRESS(MATCH(ROW(),$BC:$BC, 0)-1, COLUMN()-4, 4))&lt;&gt;"", INDIRECT("SP_2b!" &amp; ADDRESS(MATCH(ROW(),$BC:$BC, 0)-1, COLUMN()-4, 4)), ""), "")</f>
        <v/>
      </c>
      <c r="S404">
        <f>IF(ISNUMBER(MATCH(ROW(),$BC:$BC, 0)), IF(INDIRECT("SP_2b!" &amp; ADDRESS(MATCH(ROW(),$BC:$BC, 0)-1, COLUMN()-4, 4))&lt;&gt;"", INDIRECT("SP_2b!" &amp; ADDRESS(MATCH(ROW(),$BC:$BC, 0)-1, COLUMN()-4, 4)), ""), "")</f>
        <v/>
      </c>
      <c r="T404">
        <f>IF(ISNUMBER(MATCH(ROW(),$BC:$BC, 0)), IF(INDIRECT("SP_2b!" &amp; ADDRESS(MATCH(ROW(),$BC:$BC, 0)-1, COLUMN()-4, 4))&lt;&gt;"", INDIRECT("SP_2b!" &amp; ADDRESS(MATCH(ROW(),$BC:$BC, 0)-1, COLUMN()-4, 4)), ""), "")</f>
        <v/>
      </c>
      <c r="U404">
        <f>IF(ISNUMBER(MATCH(ROW(),$BC:$BC, 0)), IF(INDIRECT("SP_2b!" &amp; ADDRESS(MATCH(ROW(),$BC:$BC, 0)-1, COLUMN()-4, 4))&lt;&gt;"", INDIRECT("SP_2b!" &amp; ADDRESS(MATCH(ROW(),$BC:$BC, 0)-1, COLUMN()-4, 4)), ""), "")</f>
        <v/>
      </c>
      <c r="V404">
        <f>IF(ISNUMBER(MATCH(ROW(),$BC:$BC, 0)), IF(INDIRECT("SP_2b!" &amp; ADDRESS(MATCH(ROW(),$BC:$BC, 0)-1, COLUMN()-4, 4))&lt;&gt;"", INDIRECT("SP_2b!" &amp; ADDRESS(MATCH(ROW(),$BC:$BC, 0)-1, COLUMN()-4, 4)), ""), "")</f>
        <v/>
      </c>
      <c r="W404">
        <f>IF(ISNUMBER(MATCH(ROW(),$BC:$BC, 0)), IF(INDIRECT("SP_2b!" &amp; ADDRESS(MATCH(ROW(),$BC:$BC, 0)-1, COLUMN()-4, 4))&lt;&gt;"", INDIRECT("SP_2b!" &amp; ADDRESS(MATCH(ROW(),$BC:$BC, 0)-1, COLUMN()-4, 4)), ""), "")</f>
        <v/>
      </c>
      <c r="X404">
        <f>IF(ISNUMBER(MATCH(ROW(),$BC:$BC, 0)), IF(INDIRECT("SP_2b!" &amp; ADDRESS(MATCH(ROW(),$BC:$BC, 0)-1, COLUMN()-4, 4))&lt;&gt;"", INDIRECT("SP_2b!" &amp; ADDRESS(MATCH(ROW(),$BC:$BC, 0)-1, COLUMN()-4, 4)), ""), "")</f>
        <v/>
      </c>
      <c r="Y404">
        <f>IF(ISNUMBER(MATCH(ROW(),$BC:$BC, 0)), IF(INDIRECT("SP_2b!" &amp; ADDRESS(MATCH(ROW(),$BC:$BC, 0)-1, COLUMN()-4, 4))&lt;&gt;"", INDIRECT("SP_2b!" &amp; ADDRESS(MATCH(ROW(),$BC:$BC, 0)-1, COLUMN()-4, 4)), ""), "")</f>
        <v/>
      </c>
      <c r="Z404">
        <f>IF(ISNUMBER(MATCH(ROW(),$BC:$BC, 0)), IF(INDIRECT("SP_2b!" &amp; ADDRESS(MATCH(ROW(),$BC:$BC, 0)-1, COLUMN()-4, 4))&lt;&gt;"", INDIRECT("SP_2b!" &amp; ADDRESS(MATCH(ROW(),$BC:$BC, 0)-1, COLUMN()-4, 4)), ""), "")</f>
        <v/>
      </c>
      <c r="AA404">
        <f>IF(ISNUMBER(MATCH(ROW(),$BC:$BC, 0)), IF(INDIRECT("SP_2b!" &amp; ADDRESS(MATCH(ROW(),$BC:$BC, 0)-1, COLUMN()-4, 4))&lt;&gt;"", INDIRECT("SP_2b!" &amp; ADDRESS(MATCH(ROW(),$BC:$BC, 0)-1, COLUMN()-4, 4)), ""), "")</f>
        <v/>
      </c>
      <c r="AB404">
        <f>IF(ISNUMBER(MATCH(ROW(),$BC:$BC, 0)), IF(INDIRECT("SP_2b!" &amp; ADDRESS(MATCH(ROW(),$BC:$BC, 0)-1, COLUMN()-4, 4))&lt;&gt;"", INDIRECT("SP_2b!" &amp; ADDRESS(MATCH(ROW(),$BC:$BC, 0)-1, COLUMN()-4, 4)), ""), "")</f>
        <v/>
      </c>
      <c r="AC404">
        <f>IF(ISNUMBER(MATCH(ROW(),$BC:$BC, 0)), IF(INDIRECT("SP_2b!" &amp; ADDRESS(MATCH(ROW(),$BC:$BC, 0)-1, COLUMN()-4, 4))&lt;&gt;"", INDIRECT("SP_2b!" &amp; ADDRESS(MATCH(ROW(),$BC:$BC, 0)-1, COLUMN()-4, 4)), ""), "")</f>
        <v/>
      </c>
      <c r="AD404">
        <f>IF(ISNUMBER(MATCH(ROW(),$BC:$BC, 0)), IF(INDIRECT("SP_2b!" &amp; ADDRESS(MATCH(ROW(),$BC:$BC, 0)-1, COLUMN()-4, 4))&lt;&gt;"", INDIRECT("SP_2b!" &amp; ADDRESS(MATCH(ROW(),$BC:$BC, 0)-1, COLUMN()-4, 4)), ""), "")</f>
        <v/>
      </c>
      <c r="AE404">
        <f>IF(ISNUMBER(MATCH(ROW(),$BC:$BC, 0)), IF(OR(INDIRECT("SP_2b!" &amp; ADDRESS(MATCH(ROW(),$BC:$BC, 0)-1, COLUMN()-4, 4))="", INDIRECT("SP_2b!" &amp; ADDRESS(MATCH(ROW(),$BC:$BC, 0)-1, COLUMN()-4, 4))=0), "", INDIRECT("SP_2b!" &amp; ADDRESS(MATCH(ROW(),$BC:$BC, 0)-1, COLUMN()-4, 4))), "")</f>
        <v/>
      </c>
      <c r="AF404">
        <f>IF(ISNUMBER(MATCH(ROW(),$BC:$BC, 0)), IF(OR(INDIRECT("SP_2b!" &amp; ADDRESS(MATCH(ROW(),$BC:$BC, 0)-1, COLUMN()-4, 4))="", INDIRECT("SP_2b!" &amp; ADDRESS(MATCH(ROW(),$BC:$BC, 0)-1, COLUMN()-4, 4))=0), "", INDIRECT("SP_2b!" &amp; ADDRESS(MATCH(ROW(),$BC:$BC, 0)-1, COLUMN()-4, 4))), "")</f>
        <v/>
      </c>
      <c r="AG404">
        <f>IF(ISNUMBER(MATCH(ROW(),$BC:$BC, 0)), IF(OR(INDIRECT("SP_2b!" &amp; ADDRESS(MATCH(ROW(),$BC:$BC, 0)-1, COLUMN()-4, 4))="", INDIRECT("SP_2b!" &amp; ADDRESS(MATCH(ROW(),$BC:$BC, 0)-1, COLUMN()-4, 4))=0), "", INDIRECT("SP_2b!" &amp; ADDRESS(MATCH(ROW(),$BC:$BC, 0)-1, COLUMN()-4, 4))), "")</f>
        <v/>
      </c>
      <c r="AH404">
        <f>IF(ISNUMBER(MATCH(ROW(),$BC:$BC, 0)), IF(OR(INDIRECT("SP_2b!" &amp; ADDRESS(MATCH(ROW(),$BC:$BC, 0)-1, COLUMN()-4, 4))="", INDIRECT("SP_2b!" &amp; ADDRESS(MATCH(ROW(),$BC:$BC, 0)-1, COLUMN()-4, 4))=0), "", INDIRECT("SP_2b!" &amp; ADDRESS(MATCH(ROW(),$BC:$BC, 0)-1, COLUMN()-4, 4))), "")</f>
        <v/>
      </c>
      <c r="AI404">
        <f>IF(ISNUMBER(MATCH(ROW(),$BC:$BC, 0)), IF(OR(INDIRECT("SP_2b!" &amp; ADDRESS(MATCH(ROW(),$BC:$BC, 0)-1, COLUMN()-4, 4))="", INDIRECT("SP_2b!" &amp; ADDRESS(MATCH(ROW(),$BC:$BC, 0)-1, COLUMN()-4, 4))=0), "", INDIRECT("SP_2b!" &amp; ADDRESS(MATCH(ROW(),$BC:$BC, 0)-1, COLUMN()-4, 4))), "")</f>
        <v/>
      </c>
      <c r="AJ404">
        <f>IF(ISNUMBER(MATCH(ROW(),$BC:$BC, 0)), IF(OR(INDIRECT("SP_2b!" &amp; ADDRESS(MATCH(ROW(),$BC:$BC, 0)-1, COLUMN()-4, 4))="", INDIRECT("SP_2b!" &amp; ADDRESS(MATCH(ROW(),$BC:$BC, 0)-1, COLUMN()-4, 4))=0), "", INDIRECT("SP_2b!" &amp; ADDRESS(MATCH(ROW(),$BC:$BC, 0)-1, COLUMN()-4, 4))), "")</f>
        <v/>
      </c>
      <c r="AK404">
        <f>IF(ISNUMBER(MATCH(ROW(),$BC:$BC, 0)), IF(OR(INDIRECT("SP_2b!" &amp; ADDRESS(MATCH(ROW(),$BC:$BC, 0)-1, COLUMN()-4, 4))="", INDIRECT("SP_2b!" &amp; ADDRESS(MATCH(ROW(),$BC:$BC, 0)-1, COLUMN()-4, 4))=0), "", INDIRECT("SP_2b!" &amp; ADDRESS(MATCH(ROW(),$BC:$BC, 0)-1, COLUMN()-4, 4))), "")</f>
        <v/>
      </c>
      <c r="AL404">
        <f>IF(ISNUMBER(MATCH(ROW(),$BC:$BC, 0)), IF(OR(INDIRECT("SP_2b!" &amp; ADDRESS(MATCH(ROW(),$BC:$BC, 0)-1, COLUMN()-4, 4))="", INDIRECT("SP_2b!" &amp; ADDRESS(MATCH(ROW(),$BC:$BC, 0)-1, COLUMN()-4, 4))=0), "", INDIRECT("SP_2b!" &amp; ADDRESS(MATCH(ROW(),$BC:$BC, 0)-1, COLUMN()-4, 4))), "")</f>
        <v/>
      </c>
      <c r="AM404">
        <f>IF(ISNUMBER(MATCH(ROW(),$BC:$BC, 0)), IF(OR(INDIRECT("SP_2b!" &amp; ADDRESS(MATCH(ROW(),$BC:$BC, 0)-1, COLUMN()-4, 4))="", INDIRECT("SP_2b!" &amp; ADDRESS(MATCH(ROW(),$BC:$BC, 0)-1, COLUMN()-4, 4))=0), "", INDIRECT("SP_2b!" &amp; ADDRESS(MATCH(ROW(),$BC:$BC, 0)-1, COLUMN()-4, 4))), "")</f>
        <v/>
      </c>
      <c r="AN404">
        <f>IF(ISNUMBER(MATCH(ROW(),$BC:$BC, 0)), IF(INDIRECT("SP_2b!" &amp; ADDRESS(MATCH(ROW(),$BC:$BC, 0)-1, COLUMN()-4, 4))&lt;&gt;"", INDIRECT("SP_2b!" &amp; ADDRESS(MATCH(ROW(),$BC:$BC, 0)-1, COLUMN()-4, 4)), ""), "")</f>
        <v/>
      </c>
      <c r="AO404">
        <f>IF(ISNUMBER(MATCH(ROW(),$BC:$BC, 0)), IF(INDIRECT("SP_2a!" &amp; ADDRESS(MATCH(ROW(),$BC:$BC, 0)-1, 16, 4))&lt;&gt;"", INDIRECT("SP_2a!" &amp; ADDRESS(MATCH(ROW(),$BC:$BC, 0)-1, 16, 4)), ""), "")</f>
        <v/>
      </c>
    </row>
    <row r="405">
      <c r="C405">
        <f>IF(ISNUMBER(MATCH(ROW(),$AZ:$AZ, 0)), INDIRECT("SP_2a!" &amp; ADDRESS(MATCH(ROW(),$AZ:$AZ, 0)-1, COLUMN(), 4)), "")</f>
        <v/>
      </c>
      <c r="D405">
        <f>IF(ISNUMBER(MATCH(ROW(),$BA:$BA, 0)), INDIRECT("SP_2a!" &amp; ADDRESS(MATCH(ROW(),$BA:$BA, 0)-1, COLUMN(), 4)), "")</f>
        <v/>
      </c>
      <c r="E405">
        <f>IF(ISNUMBER(MATCH(ROW(),$BB:$BB, 0)), INDIRECT("SP_2a!" &amp; ADDRESS(MATCH(ROW(),$BB:$BB, 0)-1, COLUMN(), 4)), "")</f>
        <v/>
      </c>
      <c r="F405">
        <f>IF(ISNUMBER(MATCH(ROW(),$BB:$BB, 0)), IF(INDIRECT("SP_2a!" &amp; ADDRESS(MATCH(ROW(),$BB:$BB, 0)-1, COLUMN(), 4))=1, "X", ""), "")</f>
        <v/>
      </c>
      <c r="G405">
        <f>IF(ISNUMBER(MATCH(ROW(),$BB:$BB, 0)), IF(INDIRECT("SP_2a!" &amp; ADDRESS(MATCH(ROW(),$BB:$BB, 0)-1, COLUMN(), 4))=1, "X", ""), "")</f>
        <v/>
      </c>
      <c r="H405">
        <f>IF(ISNUMBER(MATCH(ROW(),$BB:$BB, 0)), INDIRECT("SP_2a!" &amp; ADDRESS(MATCH(ROW(),$BB:$BB, 0)-1, COLUMN(), 4)), "")</f>
        <v/>
      </c>
      <c r="I405">
        <f>IF(ISNUMBER(MATCH(ROW(),$BC:$BC, 0)), IF(INDIRECT("SP_2a!" &amp; ADDRESS(MATCH(ROW(),$BC:$BC, 0)-1, COLUMN(), 4))&lt;&gt;"", INDIRECT("SP_2a!" &amp; ADDRESS(MATCH(ROW(),$BC:$BC, 0)-1, COLUMN(), 4)), ""), "")</f>
        <v/>
      </c>
      <c r="J405">
        <f>IF(ISNUMBER(MATCH(ROW(),$BC:$BC, 0)), IF(INDIRECT("SP_2a!" &amp; ADDRESS(MATCH(ROW(),$BC:$BC, 0)-1, COLUMN(), 4))&lt;&gt;"", INDIRECT("SP_2a!" &amp; ADDRESS(MATCH(ROW(),$BC:$BC, 0)-1, COLUMN(), 4)), ""), "")</f>
        <v/>
      </c>
      <c r="K405">
        <f>IF(ISNUMBER(MATCH(ROW(),$BC:$BC, 0)), IF(INDIRECT("SP_2a!" &amp; ADDRESS(MATCH(ROW(),$BC:$BC, 0)-1, COLUMN(), 4))&lt;&gt;"", INDIRECT("SP_2a!" &amp; ADDRESS(MATCH(ROW(),$BC:$BC, 0)-1, COLUMN(), 4)), ""), "")</f>
        <v/>
      </c>
      <c r="L405">
        <f>IF(ISNUMBER(MATCH(ROW(),$BC:$BC, 0)), IF(INDIRECT("SP_2a!" &amp; ADDRESS(MATCH(ROW(),$BC:$BC, 0)-1, COLUMN(), 4))="X", "X", ""), "")</f>
        <v/>
      </c>
      <c r="M405">
        <f>IF(ISNUMBER(MATCH(ROW(),$BC:$BC, 0)), IF(INDIRECT("SP_2a!" &amp; ADDRESS(MATCH(ROW(),$BC:$BC, 0)-1, COLUMN(), 4))&lt;&gt;0, INDIRECT("SP_2a!" &amp; ADDRESS(MATCH(ROW(),$BC:$BC, 0)-1, COLUMN(), 4)), ""), "")</f>
        <v/>
      </c>
      <c r="N405">
        <f>IF(ISNUMBER(MATCH(ROW(),$BC:$BC, 0)), IF(INDIRECT("SP_2a!" &amp; ADDRESS(MATCH(ROW(),$BC:$BC, 0)-1, COLUMN(), 4))&lt;&gt;"", INDIRECT("SP_2a!" &amp; ADDRESS(MATCH(ROW(),$BC:$BC, 0)-1, COLUMN(), 4)), ""), "")</f>
        <v/>
      </c>
      <c r="O405">
        <f>IF(ISNUMBER(MATCH(ROW(),$BC:$BC, 0)), IF(INDIRECT("SP_2a!" &amp; ADDRESS(MATCH(ROW(),$BC:$BC, 0)-1, COLUMN(), 4))&lt;&gt;"", INDIRECT("SP_2a!" &amp; ADDRESS(MATCH(ROW(),$BC:$BC, 0)-1, COLUMN(), 4)), ""), "")</f>
        <v/>
      </c>
      <c r="P405">
        <f>IF(ISNUMBER(MATCH(ROW(),$BC:$BC, 0)), IF(INDIRECT("SP_2b!" &amp; ADDRESS(MATCH(ROW(),$BC:$BC, 0)-1, COLUMN()-4, 4))&lt;&gt;"", INDIRECT("SP_2b!" &amp; ADDRESS(MATCH(ROW(),$BC:$BC, 0)-1, COLUMN()-4, 4)), ""), "")</f>
        <v/>
      </c>
      <c r="Q405">
        <f>IF(ISNUMBER(MATCH(ROW(),$BC:$BC, 0)), IF(INDIRECT("SP_2b!" &amp; ADDRESS(MATCH(ROW(),$BC:$BC, 0)-1, COLUMN()-4, 4))&lt;&gt;"", INDIRECT("SP_2b!" &amp; ADDRESS(MATCH(ROW(),$BC:$BC, 0)-1, COLUMN()-4, 4)), ""), "")</f>
        <v/>
      </c>
      <c r="R405">
        <f>IF(ISNUMBER(MATCH(ROW(),$BC:$BC, 0)), IF(INDIRECT("SP_2b!" &amp; ADDRESS(MATCH(ROW(),$BC:$BC, 0)-1, COLUMN()-4, 4))&lt;&gt;"", INDIRECT("SP_2b!" &amp; ADDRESS(MATCH(ROW(),$BC:$BC, 0)-1, COLUMN()-4, 4)), ""), "")</f>
        <v/>
      </c>
      <c r="S405">
        <f>IF(ISNUMBER(MATCH(ROW(),$BC:$BC, 0)), IF(INDIRECT("SP_2b!" &amp; ADDRESS(MATCH(ROW(),$BC:$BC, 0)-1, COLUMN()-4, 4))&lt;&gt;"", INDIRECT("SP_2b!" &amp; ADDRESS(MATCH(ROW(),$BC:$BC, 0)-1, COLUMN()-4, 4)), ""), "")</f>
        <v/>
      </c>
      <c r="T405">
        <f>IF(ISNUMBER(MATCH(ROW(),$BC:$BC, 0)), IF(INDIRECT("SP_2b!" &amp; ADDRESS(MATCH(ROW(),$BC:$BC, 0)-1, COLUMN()-4, 4))&lt;&gt;"", INDIRECT("SP_2b!" &amp; ADDRESS(MATCH(ROW(),$BC:$BC, 0)-1, COLUMN()-4, 4)), ""), "")</f>
        <v/>
      </c>
      <c r="U405">
        <f>IF(ISNUMBER(MATCH(ROW(),$BC:$BC, 0)), IF(INDIRECT("SP_2b!" &amp; ADDRESS(MATCH(ROW(),$BC:$BC, 0)-1, COLUMN()-4, 4))&lt;&gt;"", INDIRECT("SP_2b!" &amp; ADDRESS(MATCH(ROW(),$BC:$BC, 0)-1, COLUMN()-4, 4)), ""), "")</f>
        <v/>
      </c>
      <c r="V405">
        <f>IF(ISNUMBER(MATCH(ROW(),$BC:$BC, 0)), IF(INDIRECT("SP_2b!" &amp; ADDRESS(MATCH(ROW(),$BC:$BC, 0)-1, COLUMN()-4, 4))&lt;&gt;"", INDIRECT("SP_2b!" &amp; ADDRESS(MATCH(ROW(),$BC:$BC, 0)-1, COLUMN()-4, 4)), ""), "")</f>
        <v/>
      </c>
      <c r="W405">
        <f>IF(ISNUMBER(MATCH(ROW(),$BC:$BC, 0)), IF(INDIRECT("SP_2b!" &amp; ADDRESS(MATCH(ROW(),$BC:$BC, 0)-1, COLUMN()-4, 4))&lt;&gt;"", INDIRECT("SP_2b!" &amp; ADDRESS(MATCH(ROW(),$BC:$BC, 0)-1, COLUMN()-4, 4)), ""), "")</f>
        <v/>
      </c>
      <c r="X405">
        <f>IF(ISNUMBER(MATCH(ROW(),$BC:$BC, 0)), IF(INDIRECT("SP_2b!" &amp; ADDRESS(MATCH(ROW(),$BC:$BC, 0)-1, COLUMN()-4, 4))&lt;&gt;"", INDIRECT("SP_2b!" &amp; ADDRESS(MATCH(ROW(),$BC:$BC, 0)-1, COLUMN()-4, 4)), ""), "")</f>
        <v/>
      </c>
      <c r="Y405">
        <f>IF(ISNUMBER(MATCH(ROW(),$BC:$BC, 0)), IF(INDIRECT("SP_2b!" &amp; ADDRESS(MATCH(ROW(),$BC:$BC, 0)-1, COLUMN()-4, 4))&lt;&gt;"", INDIRECT("SP_2b!" &amp; ADDRESS(MATCH(ROW(),$BC:$BC, 0)-1, COLUMN()-4, 4)), ""), "")</f>
        <v/>
      </c>
      <c r="Z405">
        <f>IF(ISNUMBER(MATCH(ROW(),$BC:$BC, 0)), IF(INDIRECT("SP_2b!" &amp; ADDRESS(MATCH(ROW(),$BC:$BC, 0)-1, COLUMN()-4, 4))&lt;&gt;"", INDIRECT("SP_2b!" &amp; ADDRESS(MATCH(ROW(),$BC:$BC, 0)-1, COLUMN()-4, 4)), ""), "")</f>
        <v/>
      </c>
      <c r="AA405">
        <f>IF(ISNUMBER(MATCH(ROW(),$BC:$BC, 0)), IF(INDIRECT("SP_2b!" &amp; ADDRESS(MATCH(ROW(),$BC:$BC, 0)-1, COLUMN()-4, 4))&lt;&gt;"", INDIRECT("SP_2b!" &amp; ADDRESS(MATCH(ROW(),$BC:$BC, 0)-1, COLUMN()-4, 4)), ""), "")</f>
        <v/>
      </c>
      <c r="AB405">
        <f>IF(ISNUMBER(MATCH(ROW(),$BC:$BC, 0)), IF(INDIRECT("SP_2b!" &amp; ADDRESS(MATCH(ROW(),$BC:$BC, 0)-1, COLUMN()-4, 4))&lt;&gt;"", INDIRECT("SP_2b!" &amp; ADDRESS(MATCH(ROW(),$BC:$BC, 0)-1, COLUMN()-4, 4)), ""), "")</f>
        <v/>
      </c>
      <c r="AC405">
        <f>IF(ISNUMBER(MATCH(ROW(),$BC:$BC, 0)), IF(INDIRECT("SP_2b!" &amp; ADDRESS(MATCH(ROW(),$BC:$BC, 0)-1, COLUMN()-4, 4))&lt;&gt;"", INDIRECT("SP_2b!" &amp; ADDRESS(MATCH(ROW(),$BC:$BC, 0)-1, COLUMN()-4, 4)), ""), "")</f>
        <v/>
      </c>
      <c r="AD405">
        <f>IF(ISNUMBER(MATCH(ROW(),$BC:$BC, 0)), IF(INDIRECT("SP_2b!" &amp; ADDRESS(MATCH(ROW(),$BC:$BC, 0)-1, COLUMN()-4, 4))&lt;&gt;"", INDIRECT("SP_2b!" &amp; ADDRESS(MATCH(ROW(),$BC:$BC, 0)-1, COLUMN()-4, 4)), ""), "")</f>
        <v/>
      </c>
      <c r="AE405">
        <f>IF(ISNUMBER(MATCH(ROW(),$BC:$BC, 0)), IF(OR(INDIRECT("SP_2b!" &amp; ADDRESS(MATCH(ROW(),$BC:$BC, 0)-1, COLUMN()-4, 4))="", INDIRECT("SP_2b!" &amp; ADDRESS(MATCH(ROW(),$BC:$BC, 0)-1, COLUMN()-4, 4))=0), "", INDIRECT("SP_2b!" &amp; ADDRESS(MATCH(ROW(),$BC:$BC, 0)-1, COLUMN()-4, 4))), "")</f>
        <v/>
      </c>
      <c r="AF405">
        <f>IF(ISNUMBER(MATCH(ROW(),$BC:$BC, 0)), IF(OR(INDIRECT("SP_2b!" &amp; ADDRESS(MATCH(ROW(),$BC:$BC, 0)-1, COLUMN()-4, 4))="", INDIRECT("SP_2b!" &amp; ADDRESS(MATCH(ROW(),$BC:$BC, 0)-1, COLUMN()-4, 4))=0), "", INDIRECT("SP_2b!" &amp; ADDRESS(MATCH(ROW(),$BC:$BC, 0)-1, COLUMN()-4, 4))), "")</f>
        <v/>
      </c>
      <c r="AG405">
        <f>IF(ISNUMBER(MATCH(ROW(),$BC:$BC, 0)), IF(OR(INDIRECT("SP_2b!" &amp; ADDRESS(MATCH(ROW(),$BC:$BC, 0)-1, COLUMN()-4, 4))="", INDIRECT("SP_2b!" &amp; ADDRESS(MATCH(ROW(),$BC:$BC, 0)-1, COLUMN()-4, 4))=0), "", INDIRECT("SP_2b!" &amp; ADDRESS(MATCH(ROW(),$BC:$BC, 0)-1, COLUMN()-4, 4))), "")</f>
        <v/>
      </c>
      <c r="AH405">
        <f>IF(ISNUMBER(MATCH(ROW(),$BC:$BC, 0)), IF(OR(INDIRECT("SP_2b!" &amp; ADDRESS(MATCH(ROW(),$BC:$BC, 0)-1, COLUMN()-4, 4))="", INDIRECT("SP_2b!" &amp; ADDRESS(MATCH(ROW(),$BC:$BC, 0)-1, COLUMN()-4, 4))=0), "", INDIRECT("SP_2b!" &amp; ADDRESS(MATCH(ROW(),$BC:$BC, 0)-1, COLUMN()-4, 4))), "")</f>
        <v/>
      </c>
      <c r="AI405">
        <f>IF(ISNUMBER(MATCH(ROW(),$BC:$BC, 0)), IF(OR(INDIRECT("SP_2b!" &amp; ADDRESS(MATCH(ROW(),$BC:$BC, 0)-1, COLUMN()-4, 4))="", INDIRECT("SP_2b!" &amp; ADDRESS(MATCH(ROW(),$BC:$BC, 0)-1, COLUMN()-4, 4))=0), "", INDIRECT("SP_2b!" &amp; ADDRESS(MATCH(ROW(),$BC:$BC, 0)-1, COLUMN()-4, 4))), "")</f>
        <v/>
      </c>
      <c r="AJ405">
        <f>IF(ISNUMBER(MATCH(ROW(),$BC:$BC, 0)), IF(OR(INDIRECT("SP_2b!" &amp; ADDRESS(MATCH(ROW(),$BC:$BC, 0)-1, COLUMN()-4, 4))="", INDIRECT("SP_2b!" &amp; ADDRESS(MATCH(ROW(),$BC:$BC, 0)-1, COLUMN()-4, 4))=0), "", INDIRECT("SP_2b!" &amp; ADDRESS(MATCH(ROW(),$BC:$BC, 0)-1, COLUMN()-4, 4))), "")</f>
        <v/>
      </c>
      <c r="AK405">
        <f>IF(ISNUMBER(MATCH(ROW(),$BC:$BC, 0)), IF(OR(INDIRECT("SP_2b!" &amp; ADDRESS(MATCH(ROW(),$BC:$BC, 0)-1, COLUMN()-4, 4))="", INDIRECT("SP_2b!" &amp; ADDRESS(MATCH(ROW(),$BC:$BC, 0)-1, COLUMN()-4, 4))=0), "", INDIRECT("SP_2b!" &amp; ADDRESS(MATCH(ROW(),$BC:$BC, 0)-1, COLUMN()-4, 4))), "")</f>
        <v/>
      </c>
      <c r="AL405">
        <f>IF(ISNUMBER(MATCH(ROW(),$BC:$BC, 0)), IF(OR(INDIRECT("SP_2b!" &amp; ADDRESS(MATCH(ROW(),$BC:$BC, 0)-1, COLUMN()-4, 4))="", INDIRECT("SP_2b!" &amp; ADDRESS(MATCH(ROW(),$BC:$BC, 0)-1, COLUMN()-4, 4))=0), "", INDIRECT("SP_2b!" &amp; ADDRESS(MATCH(ROW(),$BC:$BC, 0)-1, COLUMN()-4, 4))), "")</f>
        <v/>
      </c>
      <c r="AM405">
        <f>IF(ISNUMBER(MATCH(ROW(),$BC:$BC, 0)), IF(OR(INDIRECT("SP_2b!" &amp; ADDRESS(MATCH(ROW(),$BC:$BC, 0)-1, COLUMN()-4, 4))="", INDIRECT("SP_2b!" &amp; ADDRESS(MATCH(ROW(),$BC:$BC, 0)-1, COLUMN()-4, 4))=0), "", INDIRECT("SP_2b!" &amp; ADDRESS(MATCH(ROW(),$BC:$BC, 0)-1, COLUMN()-4, 4))), "")</f>
        <v/>
      </c>
      <c r="AN405">
        <f>IF(ISNUMBER(MATCH(ROW(),$BC:$BC, 0)), IF(INDIRECT("SP_2b!" &amp; ADDRESS(MATCH(ROW(),$BC:$BC, 0)-1, COLUMN()-4, 4))&lt;&gt;"", INDIRECT("SP_2b!" &amp; ADDRESS(MATCH(ROW(),$BC:$BC, 0)-1, COLUMN()-4, 4)), ""), "")</f>
        <v/>
      </c>
      <c r="AO405">
        <f>IF(ISNUMBER(MATCH(ROW(),$BC:$BC, 0)), IF(INDIRECT("SP_2a!" &amp; ADDRESS(MATCH(ROW(),$BC:$BC, 0)-1, 16, 4))&lt;&gt;"", INDIRECT("SP_2a!" &amp; ADDRESS(MATCH(ROW(),$BC:$BC, 0)-1, 16, 4)), ""), "")</f>
        <v/>
      </c>
    </row>
    <row r="406">
      <c r="C406">
        <f>IF(ISNUMBER(MATCH(ROW(),$AZ:$AZ, 0)), INDIRECT("SP_2a!" &amp; ADDRESS(MATCH(ROW(),$AZ:$AZ, 0)-1, COLUMN(), 4)), "")</f>
        <v/>
      </c>
      <c r="D406">
        <f>IF(ISNUMBER(MATCH(ROW(),$BA:$BA, 0)), INDIRECT("SP_2a!" &amp; ADDRESS(MATCH(ROW(),$BA:$BA, 0)-1, COLUMN(), 4)), "")</f>
        <v/>
      </c>
      <c r="E406">
        <f>IF(ISNUMBER(MATCH(ROW(),$BB:$BB, 0)), INDIRECT("SP_2a!" &amp; ADDRESS(MATCH(ROW(),$BB:$BB, 0)-1, COLUMN(), 4)), "")</f>
        <v/>
      </c>
      <c r="F406">
        <f>IF(ISNUMBER(MATCH(ROW(),$BB:$BB, 0)), IF(INDIRECT("SP_2a!" &amp; ADDRESS(MATCH(ROW(),$BB:$BB, 0)-1, COLUMN(), 4))=1, "X", ""), "")</f>
        <v/>
      </c>
      <c r="G406">
        <f>IF(ISNUMBER(MATCH(ROW(),$BB:$BB, 0)), IF(INDIRECT("SP_2a!" &amp; ADDRESS(MATCH(ROW(),$BB:$BB, 0)-1, COLUMN(), 4))=1, "X", ""), "")</f>
        <v/>
      </c>
      <c r="H406">
        <f>IF(ISNUMBER(MATCH(ROW(),$BB:$BB, 0)), INDIRECT("SP_2a!" &amp; ADDRESS(MATCH(ROW(),$BB:$BB, 0)-1, COLUMN(), 4)), "")</f>
        <v/>
      </c>
      <c r="I406">
        <f>IF(ISNUMBER(MATCH(ROW(),$BC:$BC, 0)), IF(INDIRECT("SP_2a!" &amp; ADDRESS(MATCH(ROW(),$BC:$BC, 0)-1, COLUMN(), 4))&lt;&gt;"", INDIRECT("SP_2a!" &amp; ADDRESS(MATCH(ROW(),$BC:$BC, 0)-1, COLUMN(), 4)), ""), "")</f>
        <v/>
      </c>
      <c r="J406">
        <f>IF(ISNUMBER(MATCH(ROW(),$BC:$BC, 0)), IF(INDIRECT("SP_2a!" &amp; ADDRESS(MATCH(ROW(),$BC:$BC, 0)-1, COLUMN(), 4))&lt;&gt;"", INDIRECT("SP_2a!" &amp; ADDRESS(MATCH(ROW(),$BC:$BC, 0)-1, COLUMN(), 4)), ""), "")</f>
        <v/>
      </c>
      <c r="K406">
        <f>IF(ISNUMBER(MATCH(ROW(),$BC:$BC, 0)), IF(INDIRECT("SP_2a!" &amp; ADDRESS(MATCH(ROW(),$BC:$BC, 0)-1, COLUMN(), 4))&lt;&gt;"", INDIRECT("SP_2a!" &amp; ADDRESS(MATCH(ROW(),$BC:$BC, 0)-1, COLUMN(), 4)), ""), "")</f>
        <v/>
      </c>
      <c r="L406">
        <f>IF(ISNUMBER(MATCH(ROW(),$BC:$BC, 0)), IF(INDIRECT("SP_2a!" &amp; ADDRESS(MATCH(ROW(),$BC:$BC, 0)-1, COLUMN(), 4))="X", "X", ""), "")</f>
        <v/>
      </c>
      <c r="M406">
        <f>IF(ISNUMBER(MATCH(ROW(),$BC:$BC, 0)), IF(INDIRECT("SP_2a!" &amp; ADDRESS(MATCH(ROW(),$BC:$BC, 0)-1, COLUMN(), 4))&lt;&gt;0, INDIRECT("SP_2a!" &amp; ADDRESS(MATCH(ROW(),$BC:$BC, 0)-1, COLUMN(), 4)), ""), "")</f>
        <v/>
      </c>
      <c r="N406">
        <f>IF(ISNUMBER(MATCH(ROW(),$BC:$BC, 0)), IF(INDIRECT("SP_2a!" &amp; ADDRESS(MATCH(ROW(),$BC:$BC, 0)-1, COLUMN(), 4))&lt;&gt;"", INDIRECT("SP_2a!" &amp; ADDRESS(MATCH(ROW(),$BC:$BC, 0)-1, COLUMN(), 4)), ""), "")</f>
        <v/>
      </c>
      <c r="O406">
        <f>IF(ISNUMBER(MATCH(ROW(),$BC:$BC, 0)), IF(INDIRECT("SP_2a!" &amp; ADDRESS(MATCH(ROW(),$BC:$BC, 0)-1, COLUMN(), 4))&lt;&gt;"", INDIRECT("SP_2a!" &amp; ADDRESS(MATCH(ROW(),$BC:$BC, 0)-1, COLUMN(), 4)), ""), "")</f>
        <v/>
      </c>
      <c r="P406">
        <f>IF(ISNUMBER(MATCH(ROW(),$BC:$BC, 0)), IF(INDIRECT("SP_2b!" &amp; ADDRESS(MATCH(ROW(),$BC:$BC, 0)-1, COLUMN()-4, 4))&lt;&gt;"", INDIRECT("SP_2b!" &amp; ADDRESS(MATCH(ROW(),$BC:$BC, 0)-1, COLUMN()-4, 4)), ""), "")</f>
        <v/>
      </c>
      <c r="Q406">
        <f>IF(ISNUMBER(MATCH(ROW(),$BC:$BC, 0)), IF(INDIRECT("SP_2b!" &amp; ADDRESS(MATCH(ROW(),$BC:$BC, 0)-1, COLUMN()-4, 4))&lt;&gt;"", INDIRECT("SP_2b!" &amp; ADDRESS(MATCH(ROW(),$BC:$BC, 0)-1, COLUMN()-4, 4)), ""), "")</f>
        <v/>
      </c>
      <c r="R406">
        <f>IF(ISNUMBER(MATCH(ROW(),$BC:$BC, 0)), IF(INDIRECT("SP_2b!" &amp; ADDRESS(MATCH(ROW(),$BC:$BC, 0)-1, COLUMN()-4, 4))&lt;&gt;"", INDIRECT("SP_2b!" &amp; ADDRESS(MATCH(ROW(),$BC:$BC, 0)-1, COLUMN()-4, 4)), ""), "")</f>
        <v/>
      </c>
      <c r="S406">
        <f>IF(ISNUMBER(MATCH(ROW(),$BC:$BC, 0)), IF(INDIRECT("SP_2b!" &amp; ADDRESS(MATCH(ROW(),$BC:$BC, 0)-1, COLUMN()-4, 4))&lt;&gt;"", INDIRECT("SP_2b!" &amp; ADDRESS(MATCH(ROW(),$BC:$BC, 0)-1, COLUMN()-4, 4)), ""), "")</f>
        <v/>
      </c>
      <c r="T406">
        <f>IF(ISNUMBER(MATCH(ROW(),$BC:$BC, 0)), IF(INDIRECT("SP_2b!" &amp; ADDRESS(MATCH(ROW(),$BC:$BC, 0)-1, COLUMN()-4, 4))&lt;&gt;"", INDIRECT("SP_2b!" &amp; ADDRESS(MATCH(ROW(),$BC:$BC, 0)-1, COLUMN()-4, 4)), ""), "")</f>
        <v/>
      </c>
      <c r="U406">
        <f>IF(ISNUMBER(MATCH(ROW(),$BC:$BC, 0)), IF(INDIRECT("SP_2b!" &amp; ADDRESS(MATCH(ROW(),$BC:$BC, 0)-1, COLUMN()-4, 4))&lt;&gt;"", INDIRECT("SP_2b!" &amp; ADDRESS(MATCH(ROW(),$BC:$BC, 0)-1, COLUMN()-4, 4)), ""), "")</f>
        <v/>
      </c>
      <c r="V406">
        <f>IF(ISNUMBER(MATCH(ROW(),$BC:$BC, 0)), IF(INDIRECT("SP_2b!" &amp; ADDRESS(MATCH(ROW(),$BC:$BC, 0)-1, COLUMN()-4, 4))&lt;&gt;"", INDIRECT("SP_2b!" &amp; ADDRESS(MATCH(ROW(),$BC:$BC, 0)-1, COLUMN()-4, 4)), ""), "")</f>
        <v/>
      </c>
      <c r="W406">
        <f>IF(ISNUMBER(MATCH(ROW(),$BC:$BC, 0)), IF(INDIRECT("SP_2b!" &amp; ADDRESS(MATCH(ROW(),$BC:$BC, 0)-1, COLUMN()-4, 4))&lt;&gt;"", INDIRECT("SP_2b!" &amp; ADDRESS(MATCH(ROW(),$BC:$BC, 0)-1, COLUMN()-4, 4)), ""), "")</f>
        <v/>
      </c>
      <c r="X406">
        <f>IF(ISNUMBER(MATCH(ROW(),$BC:$BC, 0)), IF(INDIRECT("SP_2b!" &amp; ADDRESS(MATCH(ROW(),$BC:$BC, 0)-1, COLUMN()-4, 4))&lt;&gt;"", INDIRECT("SP_2b!" &amp; ADDRESS(MATCH(ROW(),$BC:$BC, 0)-1, COLUMN()-4, 4)), ""), "")</f>
        <v/>
      </c>
      <c r="Y406">
        <f>IF(ISNUMBER(MATCH(ROW(),$BC:$BC, 0)), IF(INDIRECT("SP_2b!" &amp; ADDRESS(MATCH(ROW(),$BC:$BC, 0)-1, COLUMN()-4, 4))&lt;&gt;"", INDIRECT("SP_2b!" &amp; ADDRESS(MATCH(ROW(),$BC:$BC, 0)-1, COLUMN()-4, 4)), ""), "")</f>
        <v/>
      </c>
      <c r="Z406">
        <f>IF(ISNUMBER(MATCH(ROW(),$BC:$BC, 0)), IF(INDIRECT("SP_2b!" &amp; ADDRESS(MATCH(ROW(),$BC:$BC, 0)-1, COLUMN()-4, 4))&lt;&gt;"", INDIRECT("SP_2b!" &amp; ADDRESS(MATCH(ROW(),$BC:$BC, 0)-1, COLUMN()-4, 4)), ""), "")</f>
        <v/>
      </c>
      <c r="AA406">
        <f>IF(ISNUMBER(MATCH(ROW(),$BC:$BC, 0)), IF(INDIRECT("SP_2b!" &amp; ADDRESS(MATCH(ROW(),$BC:$BC, 0)-1, COLUMN()-4, 4))&lt;&gt;"", INDIRECT("SP_2b!" &amp; ADDRESS(MATCH(ROW(),$BC:$BC, 0)-1, COLUMN()-4, 4)), ""), "")</f>
        <v/>
      </c>
      <c r="AB406">
        <f>IF(ISNUMBER(MATCH(ROW(),$BC:$BC, 0)), IF(INDIRECT("SP_2b!" &amp; ADDRESS(MATCH(ROW(),$BC:$BC, 0)-1, COLUMN()-4, 4))&lt;&gt;"", INDIRECT("SP_2b!" &amp; ADDRESS(MATCH(ROW(),$BC:$BC, 0)-1, COLUMN()-4, 4)), ""), "")</f>
        <v/>
      </c>
      <c r="AC406">
        <f>IF(ISNUMBER(MATCH(ROW(),$BC:$BC, 0)), IF(INDIRECT("SP_2b!" &amp; ADDRESS(MATCH(ROW(),$BC:$BC, 0)-1, COLUMN()-4, 4))&lt;&gt;"", INDIRECT("SP_2b!" &amp; ADDRESS(MATCH(ROW(),$BC:$BC, 0)-1, COLUMN()-4, 4)), ""), "")</f>
        <v/>
      </c>
      <c r="AD406">
        <f>IF(ISNUMBER(MATCH(ROW(),$BC:$BC, 0)), IF(INDIRECT("SP_2b!" &amp; ADDRESS(MATCH(ROW(),$BC:$BC, 0)-1, COLUMN()-4, 4))&lt;&gt;"", INDIRECT("SP_2b!" &amp; ADDRESS(MATCH(ROW(),$BC:$BC, 0)-1, COLUMN()-4, 4)), ""), "")</f>
        <v/>
      </c>
      <c r="AE406">
        <f>IF(ISNUMBER(MATCH(ROW(),$BC:$BC, 0)), IF(OR(INDIRECT("SP_2b!" &amp; ADDRESS(MATCH(ROW(),$BC:$BC, 0)-1, COLUMN()-4, 4))="", INDIRECT("SP_2b!" &amp; ADDRESS(MATCH(ROW(),$BC:$BC, 0)-1, COLUMN()-4, 4))=0), "", INDIRECT("SP_2b!" &amp; ADDRESS(MATCH(ROW(),$BC:$BC, 0)-1, COLUMN()-4, 4))), "")</f>
        <v/>
      </c>
      <c r="AF406">
        <f>IF(ISNUMBER(MATCH(ROW(),$BC:$BC, 0)), IF(OR(INDIRECT("SP_2b!" &amp; ADDRESS(MATCH(ROW(),$BC:$BC, 0)-1, COLUMN()-4, 4))="", INDIRECT("SP_2b!" &amp; ADDRESS(MATCH(ROW(),$BC:$BC, 0)-1, COLUMN()-4, 4))=0), "", INDIRECT("SP_2b!" &amp; ADDRESS(MATCH(ROW(),$BC:$BC, 0)-1, COLUMN()-4, 4))), "")</f>
        <v/>
      </c>
      <c r="AG406">
        <f>IF(ISNUMBER(MATCH(ROW(),$BC:$BC, 0)), IF(OR(INDIRECT("SP_2b!" &amp; ADDRESS(MATCH(ROW(),$BC:$BC, 0)-1, COLUMN()-4, 4))="", INDIRECT("SP_2b!" &amp; ADDRESS(MATCH(ROW(),$BC:$BC, 0)-1, COLUMN()-4, 4))=0), "", INDIRECT("SP_2b!" &amp; ADDRESS(MATCH(ROW(),$BC:$BC, 0)-1, COLUMN()-4, 4))), "")</f>
        <v/>
      </c>
      <c r="AH406">
        <f>IF(ISNUMBER(MATCH(ROW(),$BC:$BC, 0)), IF(OR(INDIRECT("SP_2b!" &amp; ADDRESS(MATCH(ROW(),$BC:$BC, 0)-1, COLUMN()-4, 4))="", INDIRECT("SP_2b!" &amp; ADDRESS(MATCH(ROW(),$BC:$BC, 0)-1, COLUMN()-4, 4))=0), "", INDIRECT("SP_2b!" &amp; ADDRESS(MATCH(ROW(),$BC:$BC, 0)-1, COLUMN()-4, 4))), "")</f>
        <v/>
      </c>
      <c r="AI406">
        <f>IF(ISNUMBER(MATCH(ROW(),$BC:$BC, 0)), IF(OR(INDIRECT("SP_2b!" &amp; ADDRESS(MATCH(ROW(),$BC:$BC, 0)-1, COLUMN()-4, 4))="", INDIRECT("SP_2b!" &amp; ADDRESS(MATCH(ROW(),$BC:$BC, 0)-1, COLUMN()-4, 4))=0), "", INDIRECT("SP_2b!" &amp; ADDRESS(MATCH(ROW(),$BC:$BC, 0)-1, COLUMN()-4, 4))), "")</f>
        <v/>
      </c>
      <c r="AJ406">
        <f>IF(ISNUMBER(MATCH(ROW(),$BC:$BC, 0)), IF(OR(INDIRECT("SP_2b!" &amp; ADDRESS(MATCH(ROW(),$BC:$BC, 0)-1, COLUMN()-4, 4))="", INDIRECT("SP_2b!" &amp; ADDRESS(MATCH(ROW(),$BC:$BC, 0)-1, COLUMN()-4, 4))=0), "", INDIRECT("SP_2b!" &amp; ADDRESS(MATCH(ROW(),$BC:$BC, 0)-1, COLUMN()-4, 4))), "")</f>
        <v/>
      </c>
      <c r="AK406">
        <f>IF(ISNUMBER(MATCH(ROW(),$BC:$BC, 0)), IF(OR(INDIRECT("SP_2b!" &amp; ADDRESS(MATCH(ROW(),$BC:$BC, 0)-1, COLUMN()-4, 4))="", INDIRECT("SP_2b!" &amp; ADDRESS(MATCH(ROW(),$BC:$BC, 0)-1, COLUMN()-4, 4))=0), "", INDIRECT("SP_2b!" &amp; ADDRESS(MATCH(ROW(),$BC:$BC, 0)-1, COLUMN()-4, 4))), "")</f>
        <v/>
      </c>
      <c r="AL406">
        <f>IF(ISNUMBER(MATCH(ROW(),$BC:$BC, 0)), IF(OR(INDIRECT("SP_2b!" &amp; ADDRESS(MATCH(ROW(),$BC:$BC, 0)-1, COLUMN()-4, 4))="", INDIRECT("SP_2b!" &amp; ADDRESS(MATCH(ROW(),$BC:$BC, 0)-1, COLUMN()-4, 4))=0), "", INDIRECT("SP_2b!" &amp; ADDRESS(MATCH(ROW(),$BC:$BC, 0)-1, COLUMN()-4, 4))), "")</f>
        <v/>
      </c>
      <c r="AM406">
        <f>IF(ISNUMBER(MATCH(ROW(),$BC:$BC, 0)), IF(OR(INDIRECT("SP_2b!" &amp; ADDRESS(MATCH(ROW(),$BC:$BC, 0)-1, COLUMN()-4, 4))="", INDIRECT("SP_2b!" &amp; ADDRESS(MATCH(ROW(),$BC:$BC, 0)-1, COLUMN()-4, 4))=0), "", INDIRECT("SP_2b!" &amp; ADDRESS(MATCH(ROW(),$BC:$BC, 0)-1, COLUMN()-4, 4))), "")</f>
        <v/>
      </c>
      <c r="AN406">
        <f>IF(ISNUMBER(MATCH(ROW(),$BC:$BC, 0)), IF(INDIRECT("SP_2b!" &amp; ADDRESS(MATCH(ROW(),$BC:$BC, 0)-1, COLUMN()-4, 4))&lt;&gt;"", INDIRECT("SP_2b!" &amp; ADDRESS(MATCH(ROW(),$BC:$BC, 0)-1, COLUMN()-4, 4)), ""), "")</f>
        <v/>
      </c>
      <c r="AO406">
        <f>IF(ISNUMBER(MATCH(ROW(),$BC:$BC, 0)), IF(INDIRECT("SP_2a!" &amp; ADDRESS(MATCH(ROW(),$BC:$BC, 0)-1, 16, 4))&lt;&gt;"", INDIRECT("SP_2a!" &amp; ADDRESS(MATCH(ROW(),$BC:$BC, 0)-1, 16, 4)), ""), "")</f>
        <v/>
      </c>
    </row>
    <row r="407">
      <c r="C407">
        <f>IF(ISNUMBER(MATCH(ROW(),$AZ:$AZ, 0)), INDIRECT("SP_2a!" &amp; ADDRESS(MATCH(ROW(),$AZ:$AZ, 0)-1, COLUMN(), 4)), "")</f>
        <v/>
      </c>
      <c r="D407">
        <f>IF(ISNUMBER(MATCH(ROW(),$BA:$BA, 0)), INDIRECT("SP_2a!" &amp; ADDRESS(MATCH(ROW(),$BA:$BA, 0)-1, COLUMN(), 4)), "")</f>
        <v/>
      </c>
      <c r="E407">
        <f>IF(ISNUMBER(MATCH(ROW(),$BB:$BB, 0)), INDIRECT("SP_2a!" &amp; ADDRESS(MATCH(ROW(),$BB:$BB, 0)-1, COLUMN(), 4)), "")</f>
        <v/>
      </c>
      <c r="F407">
        <f>IF(ISNUMBER(MATCH(ROW(),$BB:$BB, 0)), IF(INDIRECT("SP_2a!" &amp; ADDRESS(MATCH(ROW(),$BB:$BB, 0)-1, COLUMN(), 4))=1, "X", ""), "")</f>
        <v/>
      </c>
      <c r="G407">
        <f>IF(ISNUMBER(MATCH(ROW(),$BB:$BB, 0)), IF(INDIRECT("SP_2a!" &amp; ADDRESS(MATCH(ROW(),$BB:$BB, 0)-1, COLUMN(), 4))=1, "X", ""), "")</f>
        <v/>
      </c>
      <c r="H407">
        <f>IF(ISNUMBER(MATCH(ROW(),$BB:$BB, 0)), INDIRECT("SP_2a!" &amp; ADDRESS(MATCH(ROW(),$BB:$BB, 0)-1, COLUMN(), 4)), "")</f>
        <v/>
      </c>
      <c r="I407">
        <f>IF(ISNUMBER(MATCH(ROW(),$BC:$BC, 0)), IF(INDIRECT("SP_2a!" &amp; ADDRESS(MATCH(ROW(),$BC:$BC, 0)-1, COLUMN(), 4))&lt;&gt;"", INDIRECT("SP_2a!" &amp; ADDRESS(MATCH(ROW(),$BC:$BC, 0)-1, COLUMN(), 4)), ""), "")</f>
        <v/>
      </c>
      <c r="J407">
        <f>IF(ISNUMBER(MATCH(ROW(),$BC:$BC, 0)), IF(INDIRECT("SP_2a!" &amp; ADDRESS(MATCH(ROW(),$BC:$BC, 0)-1, COLUMN(), 4))&lt;&gt;"", INDIRECT("SP_2a!" &amp; ADDRESS(MATCH(ROW(),$BC:$BC, 0)-1, COLUMN(), 4)), ""), "")</f>
        <v/>
      </c>
      <c r="K407">
        <f>IF(ISNUMBER(MATCH(ROW(),$BC:$BC, 0)), IF(INDIRECT("SP_2a!" &amp; ADDRESS(MATCH(ROW(),$BC:$BC, 0)-1, COLUMN(), 4))&lt;&gt;"", INDIRECT("SP_2a!" &amp; ADDRESS(MATCH(ROW(),$BC:$BC, 0)-1, COLUMN(), 4)), ""), "")</f>
        <v/>
      </c>
      <c r="L407">
        <f>IF(ISNUMBER(MATCH(ROW(),$BC:$BC, 0)), IF(INDIRECT("SP_2a!" &amp; ADDRESS(MATCH(ROW(),$BC:$BC, 0)-1, COLUMN(), 4))="X", "X", ""), "")</f>
        <v/>
      </c>
      <c r="M407">
        <f>IF(ISNUMBER(MATCH(ROW(),$BC:$BC, 0)), IF(INDIRECT("SP_2a!" &amp; ADDRESS(MATCH(ROW(),$BC:$BC, 0)-1, COLUMN(), 4))&lt;&gt;0, INDIRECT("SP_2a!" &amp; ADDRESS(MATCH(ROW(),$BC:$BC, 0)-1, COLUMN(), 4)), ""), "")</f>
        <v/>
      </c>
      <c r="N407">
        <f>IF(ISNUMBER(MATCH(ROW(),$BC:$BC, 0)), IF(INDIRECT("SP_2a!" &amp; ADDRESS(MATCH(ROW(),$BC:$BC, 0)-1, COLUMN(), 4))&lt;&gt;"", INDIRECT("SP_2a!" &amp; ADDRESS(MATCH(ROW(),$BC:$BC, 0)-1, COLUMN(), 4)), ""), "")</f>
        <v/>
      </c>
      <c r="O407">
        <f>IF(ISNUMBER(MATCH(ROW(),$BC:$BC, 0)), IF(INDIRECT("SP_2a!" &amp; ADDRESS(MATCH(ROW(),$BC:$BC, 0)-1, COLUMN(), 4))&lt;&gt;"", INDIRECT("SP_2a!" &amp; ADDRESS(MATCH(ROW(),$BC:$BC, 0)-1, COLUMN(), 4)), ""), "")</f>
        <v/>
      </c>
      <c r="P407">
        <f>IF(ISNUMBER(MATCH(ROW(),$BC:$BC, 0)), IF(INDIRECT("SP_2b!" &amp; ADDRESS(MATCH(ROW(),$BC:$BC, 0)-1, COLUMN()-4, 4))&lt;&gt;"", INDIRECT("SP_2b!" &amp; ADDRESS(MATCH(ROW(),$BC:$BC, 0)-1, COLUMN()-4, 4)), ""), "")</f>
        <v/>
      </c>
      <c r="Q407">
        <f>IF(ISNUMBER(MATCH(ROW(),$BC:$BC, 0)), IF(INDIRECT("SP_2b!" &amp; ADDRESS(MATCH(ROW(),$BC:$BC, 0)-1, COLUMN()-4, 4))&lt;&gt;"", INDIRECT("SP_2b!" &amp; ADDRESS(MATCH(ROW(),$BC:$BC, 0)-1, COLUMN()-4, 4)), ""), "")</f>
        <v/>
      </c>
      <c r="R407">
        <f>IF(ISNUMBER(MATCH(ROW(),$BC:$BC, 0)), IF(INDIRECT("SP_2b!" &amp; ADDRESS(MATCH(ROW(),$BC:$BC, 0)-1, COLUMN()-4, 4))&lt;&gt;"", INDIRECT("SP_2b!" &amp; ADDRESS(MATCH(ROW(),$BC:$BC, 0)-1, COLUMN()-4, 4)), ""), "")</f>
        <v/>
      </c>
      <c r="S407">
        <f>IF(ISNUMBER(MATCH(ROW(),$BC:$BC, 0)), IF(INDIRECT("SP_2b!" &amp; ADDRESS(MATCH(ROW(),$BC:$BC, 0)-1, COLUMN()-4, 4))&lt;&gt;"", INDIRECT("SP_2b!" &amp; ADDRESS(MATCH(ROW(),$BC:$BC, 0)-1, COLUMN()-4, 4)), ""), "")</f>
        <v/>
      </c>
      <c r="T407">
        <f>IF(ISNUMBER(MATCH(ROW(),$BC:$BC, 0)), IF(INDIRECT("SP_2b!" &amp; ADDRESS(MATCH(ROW(),$BC:$BC, 0)-1, COLUMN()-4, 4))&lt;&gt;"", INDIRECT("SP_2b!" &amp; ADDRESS(MATCH(ROW(),$BC:$BC, 0)-1, COLUMN()-4, 4)), ""), "")</f>
        <v/>
      </c>
      <c r="U407">
        <f>IF(ISNUMBER(MATCH(ROW(),$BC:$BC, 0)), IF(INDIRECT("SP_2b!" &amp; ADDRESS(MATCH(ROW(),$BC:$BC, 0)-1, COLUMN()-4, 4))&lt;&gt;"", INDIRECT("SP_2b!" &amp; ADDRESS(MATCH(ROW(),$BC:$BC, 0)-1, COLUMN()-4, 4)), ""), "")</f>
        <v/>
      </c>
      <c r="V407">
        <f>IF(ISNUMBER(MATCH(ROW(),$BC:$BC, 0)), IF(INDIRECT("SP_2b!" &amp; ADDRESS(MATCH(ROW(),$BC:$BC, 0)-1, COLUMN()-4, 4))&lt;&gt;"", INDIRECT("SP_2b!" &amp; ADDRESS(MATCH(ROW(),$BC:$BC, 0)-1, COLUMN()-4, 4)), ""), "")</f>
        <v/>
      </c>
      <c r="W407">
        <f>IF(ISNUMBER(MATCH(ROW(),$BC:$BC, 0)), IF(INDIRECT("SP_2b!" &amp; ADDRESS(MATCH(ROW(),$BC:$BC, 0)-1, COLUMN()-4, 4))&lt;&gt;"", INDIRECT("SP_2b!" &amp; ADDRESS(MATCH(ROW(),$BC:$BC, 0)-1, COLUMN()-4, 4)), ""), "")</f>
        <v/>
      </c>
      <c r="X407">
        <f>IF(ISNUMBER(MATCH(ROW(),$BC:$BC, 0)), IF(INDIRECT("SP_2b!" &amp; ADDRESS(MATCH(ROW(),$BC:$BC, 0)-1, COLUMN()-4, 4))&lt;&gt;"", INDIRECT("SP_2b!" &amp; ADDRESS(MATCH(ROW(),$BC:$BC, 0)-1, COLUMN()-4, 4)), ""), "")</f>
        <v/>
      </c>
      <c r="Y407">
        <f>IF(ISNUMBER(MATCH(ROW(),$BC:$BC, 0)), IF(INDIRECT("SP_2b!" &amp; ADDRESS(MATCH(ROW(),$BC:$BC, 0)-1, COLUMN()-4, 4))&lt;&gt;"", INDIRECT("SP_2b!" &amp; ADDRESS(MATCH(ROW(),$BC:$BC, 0)-1, COLUMN()-4, 4)), ""), "")</f>
        <v/>
      </c>
      <c r="Z407">
        <f>IF(ISNUMBER(MATCH(ROW(),$BC:$BC, 0)), IF(INDIRECT("SP_2b!" &amp; ADDRESS(MATCH(ROW(),$BC:$BC, 0)-1, COLUMN()-4, 4))&lt;&gt;"", INDIRECT("SP_2b!" &amp; ADDRESS(MATCH(ROW(),$BC:$BC, 0)-1, COLUMN()-4, 4)), ""), "")</f>
        <v/>
      </c>
      <c r="AA407">
        <f>IF(ISNUMBER(MATCH(ROW(),$BC:$BC, 0)), IF(INDIRECT("SP_2b!" &amp; ADDRESS(MATCH(ROW(),$BC:$BC, 0)-1, COLUMN()-4, 4))&lt;&gt;"", INDIRECT("SP_2b!" &amp; ADDRESS(MATCH(ROW(),$BC:$BC, 0)-1, COLUMN()-4, 4)), ""), "")</f>
        <v/>
      </c>
      <c r="AB407">
        <f>IF(ISNUMBER(MATCH(ROW(),$BC:$BC, 0)), IF(INDIRECT("SP_2b!" &amp; ADDRESS(MATCH(ROW(),$BC:$BC, 0)-1, COLUMN()-4, 4))&lt;&gt;"", INDIRECT("SP_2b!" &amp; ADDRESS(MATCH(ROW(),$BC:$BC, 0)-1, COLUMN()-4, 4)), ""), "")</f>
        <v/>
      </c>
      <c r="AC407">
        <f>IF(ISNUMBER(MATCH(ROW(),$BC:$BC, 0)), IF(INDIRECT("SP_2b!" &amp; ADDRESS(MATCH(ROW(),$BC:$BC, 0)-1, COLUMN()-4, 4))&lt;&gt;"", INDIRECT("SP_2b!" &amp; ADDRESS(MATCH(ROW(),$BC:$BC, 0)-1, COLUMN()-4, 4)), ""), "")</f>
        <v/>
      </c>
      <c r="AD407">
        <f>IF(ISNUMBER(MATCH(ROW(),$BC:$BC, 0)), IF(INDIRECT("SP_2b!" &amp; ADDRESS(MATCH(ROW(),$BC:$BC, 0)-1, COLUMN()-4, 4))&lt;&gt;"", INDIRECT("SP_2b!" &amp; ADDRESS(MATCH(ROW(),$BC:$BC, 0)-1, COLUMN()-4, 4)), ""), "")</f>
        <v/>
      </c>
      <c r="AE407">
        <f>IF(ISNUMBER(MATCH(ROW(),$BC:$BC, 0)), IF(OR(INDIRECT("SP_2b!" &amp; ADDRESS(MATCH(ROW(),$BC:$BC, 0)-1, COLUMN()-4, 4))="", INDIRECT("SP_2b!" &amp; ADDRESS(MATCH(ROW(),$BC:$BC, 0)-1, COLUMN()-4, 4))=0), "", INDIRECT("SP_2b!" &amp; ADDRESS(MATCH(ROW(),$BC:$BC, 0)-1, COLUMN()-4, 4))), "")</f>
        <v/>
      </c>
      <c r="AF407">
        <f>IF(ISNUMBER(MATCH(ROW(),$BC:$BC, 0)), IF(OR(INDIRECT("SP_2b!" &amp; ADDRESS(MATCH(ROW(),$BC:$BC, 0)-1, COLUMN()-4, 4))="", INDIRECT("SP_2b!" &amp; ADDRESS(MATCH(ROW(),$BC:$BC, 0)-1, COLUMN()-4, 4))=0), "", INDIRECT("SP_2b!" &amp; ADDRESS(MATCH(ROW(),$BC:$BC, 0)-1, COLUMN()-4, 4))), "")</f>
        <v/>
      </c>
      <c r="AG407">
        <f>IF(ISNUMBER(MATCH(ROW(),$BC:$BC, 0)), IF(OR(INDIRECT("SP_2b!" &amp; ADDRESS(MATCH(ROW(),$BC:$BC, 0)-1, COLUMN()-4, 4))="", INDIRECT("SP_2b!" &amp; ADDRESS(MATCH(ROW(),$BC:$BC, 0)-1, COLUMN()-4, 4))=0), "", INDIRECT("SP_2b!" &amp; ADDRESS(MATCH(ROW(),$BC:$BC, 0)-1, COLUMN()-4, 4))), "")</f>
        <v/>
      </c>
      <c r="AH407">
        <f>IF(ISNUMBER(MATCH(ROW(),$BC:$BC, 0)), IF(OR(INDIRECT("SP_2b!" &amp; ADDRESS(MATCH(ROW(),$BC:$BC, 0)-1, COLUMN()-4, 4))="", INDIRECT("SP_2b!" &amp; ADDRESS(MATCH(ROW(),$BC:$BC, 0)-1, COLUMN()-4, 4))=0), "", INDIRECT("SP_2b!" &amp; ADDRESS(MATCH(ROW(),$BC:$BC, 0)-1, COLUMN()-4, 4))), "")</f>
        <v/>
      </c>
      <c r="AI407">
        <f>IF(ISNUMBER(MATCH(ROW(),$BC:$BC, 0)), IF(OR(INDIRECT("SP_2b!" &amp; ADDRESS(MATCH(ROW(),$BC:$BC, 0)-1, COLUMN()-4, 4))="", INDIRECT("SP_2b!" &amp; ADDRESS(MATCH(ROW(),$BC:$BC, 0)-1, COLUMN()-4, 4))=0), "", INDIRECT("SP_2b!" &amp; ADDRESS(MATCH(ROW(),$BC:$BC, 0)-1, COLUMN()-4, 4))), "")</f>
        <v/>
      </c>
      <c r="AJ407">
        <f>IF(ISNUMBER(MATCH(ROW(),$BC:$BC, 0)), IF(OR(INDIRECT("SP_2b!" &amp; ADDRESS(MATCH(ROW(),$BC:$BC, 0)-1, COLUMN()-4, 4))="", INDIRECT("SP_2b!" &amp; ADDRESS(MATCH(ROW(),$BC:$BC, 0)-1, COLUMN()-4, 4))=0), "", INDIRECT("SP_2b!" &amp; ADDRESS(MATCH(ROW(),$BC:$BC, 0)-1, COLUMN()-4, 4))), "")</f>
        <v/>
      </c>
      <c r="AK407">
        <f>IF(ISNUMBER(MATCH(ROW(),$BC:$BC, 0)), IF(OR(INDIRECT("SP_2b!" &amp; ADDRESS(MATCH(ROW(),$BC:$BC, 0)-1, COLUMN()-4, 4))="", INDIRECT("SP_2b!" &amp; ADDRESS(MATCH(ROW(),$BC:$BC, 0)-1, COLUMN()-4, 4))=0), "", INDIRECT("SP_2b!" &amp; ADDRESS(MATCH(ROW(),$BC:$BC, 0)-1, COLUMN()-4, 4))), "")</f>
        <v/>
      </c>
      <c r="AL407">
        <f>IF(ISNUMBER(MATCH(ROW(),$BC:$BC, 0)), IF(OR(INDIRECT("SP_2b!" &amp; ADDRESS(MATCH(ROW(),$BC:$BC, 0)-1, COLUMN()-4, 4))="", INDIRECT("SP_2b!" &amp; ADDRESS(MATCH(ROW(),$BC:$BC, 0)-1, COLUMN()-4, 4))=0), "", INDIRECT("SP_2b!" &amp; ADDRESS(MATCH(ROW(),$BC:$BC, 0)-1, COLUMN()-4, 4))), "")</f>
        <v/>
      </c>
      <c r="AM407">
        <f>IF(ISNUMBER(MATCH(ROW(),$BC:$BC, 0)), IF(OR(INDIRECT("SP_2b!" &amp; ADDRESS(MATCH(ROW(),$BC:$BC, 0)-1, COLUMN()-4, 4))="", INDIRECT("SP_2b!" &amp; ADDRESS(MATCH(ROW(),$BC:$BC, 0)-1, COLUMN()-4, 4))=0), "", INDIRECT("SP_2b!" &amp; ADDRESS(MATCH(ROW(),$BC:$BC, 0)-1, COLUMN()-4, 4))), "")</f>
        <v/>
      </c>
      <c r="AN407">
        <f>IF(ISNUMBER(MATCH(ROW(),$BC:$BC, 0)), IF(INDIRECT("SP_2b!" &amp; ADDRESS(MATCH(ROW(),$BC:$BC, 0)-1, COLUMN()-4, 4))&lt;&gt;"", INDIRECT("SP_2b!" &amp; ADDRESS(MATCH(ROW(),$BC:$BC, 0)-1, COLUMN()-4, 4)), ""), "")</f>
        <v/>
      </c>
      <c r="AO407">
        <f>IF(ISNUMBER(MATCH(ROW(),$BC:$BC, 0)), IF(INDIRECT("SP_2a!" &amp; ADDRESS(MATCH(ROW(),$BC:$BC, 0)-1, 16, 4))&lt;&gt;"", INDIRECT("SP_2a!" &amp; ADDRESS(MATCH(ROW(),$BC:$BC, 0)-1, 16, 4)), ""), "")</f>
        <v/>
      </c>
    </row>
    <row r="408">
      <c r="C408">
        <f>IF(ISNUMBER(MATCH(ROW(),$AZ:$AZ, 0)), INDIRECT("SP_2a!" &amp; ADDRESS(MATCH(ROW(),$AZ:$AZ, 0)-1, COLUMN(), 4)), "")</f>
        <v/>
      </c>
      <c r="D408">
        <f>IF(ISNUMBER(MATCH(ROW(),$BA:$BA, 0)), INDIRECT("SP_2a!" &amp; ADDRESS(MATCH(ROW(),$BA:$BA, 0)-1, COLUMN(), 4)), "")</f>
        <v/>
      </c>
      <c r="E408">
        <f>IF(ISNUMBER(MATCH(ROW(),$BB:$BB, 0)), INDIRECT("SP_2a!" &amp; ADDRESS(MATCH(ROW(),$BB:$BB, 0)-1, COLUMN(), 4)), "")</f>
        <v/>
      </c>
      <c r="F408">
        <f>IF(ISNUMBER(MATCH(ROW(),$BB:$BB, 0)), IF(INDIRECT("SP_2a!" &amp; ADDRESS(MATCH(ROW(),$BB:$BB, 0)-1, COLUMN(), 4))=1, "X", ""), "")</f>
        <v/>
      </c>
      <c r="G408">
        <f>IF(ISNUMBER(MATCH(ROW(),$BB:$BB, 0)), IF(INDIRECT("SP_2a!" &amp; ADDRESS(MATCH(ROW(),$BB:$BB, 0)-1, COLUMN(), 4))=1, "X", ""), "")</f>
        <v/>
      </c>
      <c r="H408">
        <f>IF(ISNUMBER(MATCH(ROW(),$BB:$BB, 0)), INDIRECT("SP_2a!" &amp; ADDRESS(MATCH(ROW(),$BB:$BB, 0)-1, COLUMN(), 4)), "")</f>
        <v/>
      </c>
      <c r="I408">
        <f>IF(ISNUMBER(MATCH(ROW(),$BC:$BC, 0)), IF(INDIRECT("SP_2a!" &amp; ADDRESS(MATCH(ROW(),$BC:$BC, 0)-1, COLUMN(), 4))&lt;&gt;"", INDIRECT("SP_2a!" &amp; ADDRESS(MATCH(ROW(),$BC:$BC, 0)-1, COLUMN(), 4)), ""), "")</f>
        <v/>
      </c>
      <c r="J408">
        <f>IF(ISNUMBER(MATCH(ROW(),$BC:$BC, 0)), IF(INDIRECT("SP_2a!" &amp; ADDRESS(MATCH(ROW(),$BC:$BC, 0)-1, COLUMN(), 4))&lt;&gt;"", INDIRECT("SP_2a!" &amp; ADDRESS(MATCH(ROW(),$BC:$BC, 0)-1, COLUMN(), 4)), ""), "")</f>
        <v/>
      </c>
      <c r="K408">
        <f>IF(ISNUMBER(MATCH(ROW(),$BC:$BC, 0)), IF(INDIRECT("SP_2a!" &amp; ADDRESS(MATCH(ROW(),$BC:$BC, 0)-1, COLUMN(), 4))&lt;&gt;"", INDIRECT("SP_2a!" &amp; ADDRESS(MATCH(ROW(),$BC:$BC, 0)-1, COLUMN(), 4)), ""), "")</f>
        <v/>
      </c>
      <c r="L408">
        <f>IF(ISNUMBER(MATCH(ROW(),$BC:$BC, 0)), IF(INDIRECT("SP_2a!" &amp; ADDRESS(MATCH(ROW(),$BC:$BC, 0)-1, COLUMN(), 4))="X", "X", ""), "")</f>
        <v/>
      </c>
      <c r="M408">
        <f>IF(ISNUMBER(MATCH(ROW(),$BC:$BC, 0)), IF(INDIRECT("SP_2a!" &amp; ADDRESS(MATCH(ROW(),$BC:$BC, 0)-1, COLUMN(), 4))&lt;&gt;0, INDIRECT("SP_2a!" &amp; ADDRESS(MATCH(ROW(),$BC:$BC, 0)-1, COLUMN(), 4)), ""), "")</f>
        <v/>
      </c>
      <c r="N408">
        <f>IF(ISNUMBER(MATCH(ROW(),$BC:$BC, 0)), IF(INDIRECT("SP_2a!" &amp; ADDRESS(MATCH(ROW(),$BC:$BC, 0)-1, COLUMN(), 4))&lt;&gt;"", INDIRECT("SP_2a!" &amp; ADDRESS(MATCH(ROW(),$BC:$BC, 0)-1, COLUMN(), 4)), ""), "")</f>
        <v/>
      </c>
      <c r="O408">
        <f>IF(ISNUMBER(MATCH(ROW(),$BC:$BC, 0)), IF(INDIRECT("SP_2a!" &amp; ADDRESS(MATCH(ROW(),$BC:$BC, 0)-1, COLUMN(), 4))&lt;&gt;"", INDIRECT("SP_2a!" &amp; ADDRESS(MATCH(ROW(),$BC:$BC, 0)-1, COLUMN(), 4)), ""), "")</f>
        <v/>
      </c>
      <c r="P408">
        <f>IF(ISNUMBER(MATCH(ROW(),$BC:$BC, 0)), IF(INDIRECT("SP_2b!" &amp; ADDRESS(MATCH(ROW(),$BC:$BC, 0)-1, COLUMN()-4, 4))&lt;&gt;"", INDIRECT("SP_2b!" &amp; ADDRESS(MATCH(ROW(),$BC:$BC, 0)-1, COLUMN()-4, 4)), ""), "")</f>
        <v/>
      </c>
      <c r="Q408">
        <f>IF(ISNUMBER(MATCH(ROW(),$BC:$BC, 0)), IF(INDIRECT("SP_2b!" &amp; ADDRESS(MATCH(ROW(),$BC:$BC, 0)-1, COLUMN()-4, 4))&lt;&gt;"", INDIRECT("SP_2b!" &amp; ADDRESS(MATCH(ROW(),$BC:$BC, 0)-1, COLUMN()-4, 4)), ""), "")</f>
        <v/>
      </c>
      <c r="R408">
        <f>IF(ISNUMBER(MATCH(ROW(),$BC:$BC, 0)), IF(INDIRECT("SP_2b!" &amp; ADDRESS(MATCH(ROW(),$BC:$BC, 0)-1, COLUMN()-4, 4))&lt;&gt;"", INDIRECT("SP_2b!" &amp; ADDRESS(MATCH(ROW(),$BC:$BC, 0)-1, COLUMN()-4, 4)), ""), "")</f>
        <v/>
      </c>
      <c r="S408">
        <f>IF(ISNUMBER(MATCH(ROW(),$BC:$BC, 0)), IF(INDIRECT("SP_2b!" &amp; ADDRESS(MATCH(ROW(),$BC:$BC, 0)-1, COLUMN()-4, 4))&lt;&gt;"", INDIRECT("SP_2b!" &amp; ADDRESS(MATCH(ROW(),$BC:$BC, 0)-1, COLUMN()-4, 4)), ""), "")</f>
        <v/>
      </c>
      <c r="T408">
        <f>IF(ISNUMBER(MATCH(ROW(),$BC:$BC, 0)), IF(INDIRECT("SP_2b!" &amp; ADDRESS(MATCH(ROW(),$BC:$BC, 0)-1, COLUMN()-4, 4))&lt;&gt;"", INDIRECT("SP_2b!" &amp; ADDRESS(MATCH(ROW(),$BC:$BC, 0)-1, COLUMN()-4, 4)), ""), "")</f>
        <v/>
      </c>
      <c r="U408">
        <f>IF(ISNUMBER(MATCH(ROW(),$BC:$BC, 0)), IF(INDIRECT("SP_2b!" &amp; ADDRESS(MATCH(ROW(),$BC:$BC, 0)-1, COLUMN()-4, 4))&lt;&gt;"", INDIRECT("SP_2b!" &amp; ADDRESS(MATCH(ROW(),$BC:$BC, 0)-1, COLUMN()-4, 4)), ""), "")</f>
        <v/>
      </c>
      <c r="V408">
        <f>IF(ISNUMBER(MATCH(ROW(),$BC:$BC, 0)), IF(INDIRECT("SP_2b!" &amp; ADDRESS(MATCH(ROW(),$BC:$BC, 0)-1, COLUMN()-4, 4))&lt;&gt;"", INDIRECT("SP_2b!" &amp; ADDRESS(MATCH(ROW(),$BC:$BC, 0)-1, COLUMN()-4, 4)), ""), "")</f>
        <v/>
      </c>
      <c r="W408">
        <f>IF(ISNUMBER(MATCH(ROW(),$BC:$BC, 0)), IF(INDIRECT("SP_2b!" &amp; ADDRESS(MATCH(ROW(),$BC:$BC, 0)-1, COLUMN()-4, 4))&lt;&gt;"", INDIRECT("SP_2b!" &amp; ADDRESS(MATCH(ROW(),$BC:$BC, 0)-1, COLUMN()-4, 4)), ""), "")</f>
        <v/>
      </c>
      <c r="X408">
        <f>IF(ISNUMBER(MATCH(ROW(),$BC:$BC, 0)), IF(INDIRECT("SP_2b!" &amp; ADDRESS(MATCH(ROW(),$BC:$BC, 0)-1, COLUMN()-4, 4))&lt;&gt;"", INDIRECT("SP_2b!" &amp; ADDRESS(MATCH(ROW(),$BC:$BC, 0)-1, COLUMN()-4, 4)), ""), "")</f>
        <v/>
      </c>
      <c r="Y408">
        <f>IF(ISNUMBER(MATCH(ROW(),$BC:$BC, 0)), IF(INDIRECT("SP_2b!" &amp; ADDRESS(MATCH(ROW(),$BC:$BC, 0)-1, COLUMN()-4, 4))&lt;&gt;"", INDIRECT("SP_2b!" &amp; ADDRESS(MATCH(ROW(),$BC:$BC, 0)-1, COLUMN()-4, 4)), ""), "")</f>
        <v/>
      </c>
      <c r="Z408">
        <f>IF(ISNUMBER(MATCH(ROW(),$BC:$BC, 0)), IF(INDIRECT("SP_2b!" &amp; ADDRESS(MATCH(ROW(),$BC:$BC, 0)-1, COLUMN()-4, 4))&lt;&gt;"", INDIRECT("SP_2b!" &amp; ADDRESS(MATCH(ROW(),$BC:$BC, 0)-1, COLUMN()-4, 4)), ""), "")</f>
        <v/>
      </c>
      <c r="AA408">
        <f>IF(ISNUMBER(MATCH(ROW(),$BC:$BC, 0)), IF(INDIRECT("SP_2b!" &amp; ADDRESS(MATCH(ROW(),$BC:$BC, 0)-1, COLUMN()-4, 4))&lt;&gt;"", INDIRECT("SP_2b!" &amp; ADDRESS(MATCH(ROW(),$BC:$BC, 0)-1, COLUMN()-4, 4)), ""), "")</f>
        <v/>
      </c>
      <c r="AB408">
        <f>IF(ISNUMBER(MATCH(ROW(),$BC:$BC, 0)), IF(INDIRECT("SP_2b!" &amp; ADDRESS(MATCH(ROW(),$BC:$BC, 0)-1, COLUMN()-4, 4))&lt;&gt;"", INDIRECT("SP_2b!" &amp; ADDRESS(MATCH(ROW(),$BC:$BC, 0)-1, COLUMN()-4, 4)), ""), "")</f>
        <v/>
      </c>
      <c r="AC408">
        <f>IF(ISNUMBER(MATCH(ROW(),$BC:$BC, 0)), IF(INDIRECT("SP_2b!" &amp; ADDRESS(MATCH(ROW(),$BC:$BC, 0)-1, COLUMN()-4, 4))&lt;&gt;"", INDIRECT("SP_2b!" &amp; ADDRESS(MATCH(ROW(),$BC:$BC, 0)-1, COLUMN()-4, 4)), ""), "")</f>
        <v/>
      </c>
      <c r="AD408">
        <f>IF(ISNUMBER(MATCH(ROW(),$BC:$BC, 0)), IF(INDIRECT("SP_2b!" &amp; ADDRESS(MATCH(ROW(),$BC:$BC, 0)-1, COLUMN()-4, 4))&lt;&gt;"", INDIRECT("SP_2b!" &amp; ADDRESS(MATCH(ROW(),$BC:$BC, 0)-1, COLUMN()-4, 4)), ""), "")</f>
        <v/>
      </c>
      <c r="AE408">
        <f>IF(ISNUMBER(MATCH(ROW(),$BC:$BC, 0)), IF(OR(INDIRECT("SP_2b!" &amp; ADDRESS(MATCH(ROW(),$BC:$BC, 0)-1, COLUMN()-4, 4))="", INDIRECT("SP_2b!" &amp; ADDRESS(MATCH(ROW(),$BC:$BC, 0)-1, COLUMN()-4, 4))=0), "", INDIRECT("SP_2b!" &amp; ADDRESS(MATCH(ROW(),$BC:$BC, 0)-1, COLUMN()-4, 4))), "")</f>
        <v/>
      </c>
      <c r="AF408">
        <f>IF(ISNUMBER(MATCH(ROW(),$BC:$BC, 0)), IF(OR(INDIRECT("SP_2b!" &amp; ADDRESS(MATCH(ROW(),$BC:$BC, 0)-1, COLUMN()-4, 4))="", INDIRECT("SP_2b!" &amp; ADDRESS(MATCH(ROW(),$BC:$BC, 0)-1, COLUMN()-4, 4))=0), "", INDIRECT("SP_2b!" &amp; ADDRESS(MATCH(ROW(),$BC:$BC, 0)-1, COLUMN()-4, 4))), "")</f>
        <v/>
      </c>
      <c r="AG408">
        <f>IF(ISNUMBER(MATCH(ROW(),$BC:$BC, 0)), IF(OR(INDIRECT("SP_2b!" &amp; ADDRESS(MATCH(ROW(),$BC:$BC, 0)-1, COLUMN()-4, 4))="", INDIRECT("SP_2b!" &amp; ADDRESS(MATCH(ROW(),$BC:$BC, 0)-1, COLUMN()-4, 4))=0), "", INDIRECT("SP_2b!" &amp; ADDRESS(MATCH(ROW(),$BC:$BC, 0)-1, COLUMN()-4, 4))), "")</f>
        <v/>
      </c>
      <c r="AH408">
        <f>IF(ISNUMBER(MATCH(ROW(),$BC:$BC, 0)), IF(OR(INDIRECT("SP_2b!" &amp; ADDRESS(MATCH(ROW(),$BC:$BC, 0)-1, COLUMN()-4, 4))="", INDIRECT("SP_2b!" &amp; ADDRESS(MATCH(ROW(),$BC:$BC, 0)-1, COLUMN()-4, 4))=0), "", INDIRECT("SP_2b!" &amp; ADDRESS(MATCH(ROW(),$BC:$BC, 0)-1, COLUMN()-4, 4))), "")</f>
        <v/>
      </c>
      <c r="AI408">
        <f>IF(ISNUMBER(MATCH(ROW(),$BC:$BC, 0)), IF(OR(INDIRECT("SP_2b!" &amp; ADDRESS(MATCH(ROW(),$BC:$BC, 0)-1, COLUMN()-4, 4))="", INDIRECT("SP_2b!" &amp; ADDRESS(MATCH(ROW(),$BC:$BC, 0)-1, COLUMN()-4, 4))=0), "", INDIRECT("SP_2b!" &amp; ADDRESS(MATCH(ROW(),$BC:$BC, 0)-1, COLUMN()-4, 4))), "")</f>
        <v/>
      </c>
      <c r="AJ408">
        <f>IF(ISNUMBER(MATCH(ROW(),$BC:$BC, 0)), IF(OR(INDIRECT("SP_2b!" &amp; ADDRESS(MATCH(ROW(),$BC:$BC, 0)-1, COLUMN()-4, 4))="", INDIRECT("SP_2b!" &amp; ADDRESS(MATCH(ROW(),$BC:$BC, 0)-1, COLUMN()-4, 4))=0), "", INDIRECT("SP_2b!" &amp; ADDRESS(MATCH(ROW(),$BC:$BC, 0)-1, COLUMN()-4, 4))), "")</f>
        <v/>
      </c>
      <c r="AK408">
        <f>IF(ISNUMBER(MATCH(ROW(),$BC:$BC, 0)), IF(OR(INDIRECT("SP_2b!" &amp; ADDRESS(MATCH(ROW(),$BC:$BC, 0)-1, COLUMN()-4, 4))="", INDIRECT("SP_2b!" &amp; ADDRESS(MATCH(ROW(),$BC:$BC, 0)-1, COLUMN()-4, 4))=0), "", INDIRECT("SP_2b!" &amp; ADDRESS(MATCH(ROW(),$BC:$BC, 0)-1, COLUMN()-4, 4))), "")</f>
        <v/>
      </c>
      <c r="AL408">
        <f>IF(ISNUMBER(MATCH(ROW(),$BC:$BC, 0)), IF(OR(INDIRECT("SP_2b!" &amp; ADDRESS(MATCH(ROW(),$BC:$BC, 0)-1, COLUMN()-4, 4))="", INDIRECT("SP_2b!" &amp; ADDRESS(MATCH(ROW(),$BC:$BC, 0)-1, COLUMN()-4, 4))=0), "", INDIRECT("SP_2b!" &amp; ADDRESS(MATCH(ROW(),$BC:$BC, 0)-1, COLUMN()-4, 4))), "")</f>
        <v/>
      </c>
      <c r="AM408">
        <f>IF(ISNUMBER(MATCH(ROW(),$BC:$BC, 0)), IF(OR(INDIRECT("SP_2b!" &amp; ADDRESS(MATCH(ROW(),$BC:$BC, 0)-1, COLUMN()-4, 4))="", INDIRECT("SP_2b!" &amp; ADDRESS(MATCH(ROW(),$BC:$BC, 0)-1, COLUMN()-4, 4))=0), "", INDIRECT("SP_2b!" &amp; ADDRESS(MATCH(ROW(),$BC:$BC, 0)-1, COLUMN()-4, 4))), "")</f>
        <v/>
      </c>
      <c r="AN408">
        <f>IF(ISNUMBER(MATCH(ROW(),$BC:$BC, 0)), IF(INDIRECT("SP_2b!" &amp; ADDRESS(MATCH(ROW(),$BC:$BC, 0)-1, COLUMN()-4, 4))&lt;&gt;"", INDIRECT("SP_2b!" &amp; ADDRESS(MATCH(ROW(),$BC:$BC, 0)-1, COLUMN()-4, 4)), ""), "")</f>
        <v/>
      </c>
      <c r="AO408">
        <f>IF(ISNUMBER(MATCH(ROW(),$BC:$BC, 0)), IF(INDIRECT("SP_2a!" &amp; ADDRESS(MATCH(ROW(),$BC:$BC, 0)-1, 16, 4))&lt;&gt;"", INDIRECT("SP_2a!" &amp; ADDRESS(MATCH(ROW(),$BC:$BC, 0)-1, 16, 4)), ""), "")</f>
        <v/>
      </c>
    </row>
    <row r="409">
      <c r="C409">
        <f>IF(ISNUMBER(MATCH(ROW(),$AZ:$AZ, 0)), INDIRECT("SP_2a!" &amp; ADDRESS(MATCH(ROW(),$AZ:$AZ, 0)-1, COLUMN(), 4)), "")</f>
        <v/>
      </c>
      <c r="D409">
        <f>IF(ISNUMBER(MATCH(ROW(),$BA:$BA, 0)), INDIRECT("SP_2a!" &amp; ADDRESS(MATCH(ROW(),$BA:$BA, 0)-1, COLUMN(), 4)), "")</f>
        <v/>
      </c>
      <c r="E409">
        <f>IF(ISNUMBER(MATCH(ROW(),$BB:$BB, 0)), INDIRECT("SP_2a!" &amp; ADDRESS(MATCH(ROW(),$BB:$BB, 0)-1, COLUMN(), 4)), "")</f>
        <v/>
      </c>
      <c r="F409">
        <f>IF(ISNUMBER(MATCH(ROW(),$BB:$BB, 0)), IF(INDIRECT("SP_2a!" &amp; ADDRESS(MATCH(ROW(),$BB:$BB, 0)-1, COLUMN(), 4))=1, "X", ""), "")</f>
        <v/>
      </c>
      <c r="G409">
        <f>IF(ISNUMBER(MATCH(ROW(),$BB:$BB, 0)), IF(INDIRECT("SP_2a!" &amp; ADDRESS(MATCH(ROW(),$BB:$BB, 0)-1, COLUMN(), 4))=1, "X", ""), "")</f>
        <v/>
      </c>
      <c r="H409">
        <f>IF(ISNUMBER(MATCH(ROW(),$BB:$BB, 0)), INDIRECT("SP_2a!" &amp; ADDRESS(MATCH(ROW(),$BB:$BB, 0)-1, COLUMN(), 4)), "")</f>
        <v/>
      </c>
      <c r="I409">
        <f>IF(ISNUMBER(MATCH(ROW(),$BC:$BC, 0)), IF(INDIRECT("SP_2a!" &amp; ADDRESS(MATCH(ROW(),$BC:$BC, 0)-1, COLUMN(), 4))&lt;&gt;"", INDIRECT("SP_2a!" &amp; ADDRESS(MATCH(ROW(),$BC:$BC, 0)-1, COLUMN(), 4)), ""), "")</f>
        <v/>
      </c>
      <c r="J409">
        <f>IF(ISNUMBER(MATCH(ROW(),$BC:$BC, 0)), IF(INDIRECT("SP_2a!" &amp; ADDRESS(MATCH(ROW(),$BC:$BC, 0)-1, COLUMN(), 4))&lt;&gt;"", INDIRECT("SP_2a!" &amp; ADDRESS(MATCH(ROW(),$BC:$BC, 0)-1, COLUMN(), 4)), ""), "")</f>
        <v/>
      </c>
      <c r="K409">
        <f>IF(ISNUMBER(MATCH(ROW(),$BC:$BC, 0)), IF(INDIRECT("SP_2a!" &amp; ADDRESS(MATCH(ROW(),$BC:$BC, 0)-1, COLUMN(), 4))&lt;&gt;"", INDIRECT("SP_2a!" &amp; ADDRESS(MATCH(ROW(),$BC:$BC, 0)-1, COLUMN(), 4)), ""), "")</f>
        <v/>
      </c>
      <c r="L409">
        <f>IF(ISNUMBER(MATCH(ROW(),$BC:$BC, 0)), IF(INDIRECT("SP_2a!" &amp; ADDRESS(MATCH(ROW(),$BC:$BC, 0)-1, COLUMN(), 4))="X", "X", ""), "")</f>
        <v/>
      </c>
      <c r="M409">
        <f>IF(ISNUMBER(MATCH(ROW(),$BC:$BC, 0)), IF(INDIRECT("SP_2a!" &amp; ADDRESS(MATCH(ROW(),$BC:$BC, 0)-1, COLUMN(), 4))&lt;&gt;0, INDIRECT("SP_2a!" &amp; ADDRESS(MATCH(ROW(),$BC:$BC, 0)-1, COLUMN(), 4)), ""), "")</f>
        <v/>
      </c>
      <c r="N409">
        <f>IF(ISNUMBER(MATCH(ROW(),$BC:$BC, 0)), IF(INDIRECT("SP_2a!" &amp; ADDRESS(MATCH(ROW(),$BC:$BC, 0)-1, COLUMN(), 4))&lt;&gt;"", INDIRECT("SP_2a!" &amp; ADDRESS(MATCH(ROW(),$BC:$BC, 0)-1, COLUMN(), 4)), ""), "")</f>
        <v/>
      </c>
      <c r="O409">
        <f>IF(ISNUMBER(MATCH(ROW(),$BC:$BC, 0)), IF(INDIRECT("SP_2a!" &amp; ADDRESS(MATCH(ROW(),$BC:$BC, 0)-1, COLUMN(), 4))&lt;&gt;"", INDIRECT("SP_2a!" &amp; ADDRESS(MATCH(ROW(),$BC:$BC, 0)-1, COLUMN(), 4)), ""), "")</f>
        <v/>
      </c>
      <c r="P409">
        <f>IF(ISNUMBER(MATCH(ROW(),$BC:$BC, 0)), IF(INDIRECT("SP_2b!" &amp; ADDRESS(MATCH(ROW(),$BC:$BC, 0)-1, COLUMN()-4, 4))&lt;&gt;"", INDIRECT("SP_2b!" &amp; ADDRESS(MATCH(ROW(),$BC:$BC, 0)-1, COLUMN()-4, 4)), ""), "")</f>
        <v/>
      </c>
      <c r="Q409">
        <f>IF(ISNUMBER(MATCH(ROW(),$BC:$BC, 0)), IF(INDIRECT("SP_2b!" &amp; ADDRESS(MATCH(ROW(),$BC:$BC, 0)-1, COLUMN()-4, 4))&lt;&gt;"", INDIRECT("SP_2b!" &amp; ADDRESS(MATCH(ROW(),$BC:$BC, 0)-1, COLUMN()-4, 4)), ""), "")</f>
        <v/>
      </c>
      <c r="R409">
        <f>IF(ISNUMBER(MATCH(ROW(),$BC:$BC, 0)), IF(INDIRECT("SP_2b!" &amp; ADDRESS(MATCH(ROW(),$BC:$BC, 0)-1, COLUMN()-4, 4))&lt;&gt;"", INDIRECT("SP_2b!" &amp; ADDRESS(MATCH(ROW(),$BC:$BC, 0)-1, COLUMN()-4, 4)), ""), "")</f>
        <v/>
      </c>
      <c r="S409">
        <f>IF(ISNUMBER(MATCH(ROW(),$BC:$BC, 0)), IF(INDIRECT("SP_2b!" &amp; ADDRESS(MATCH(ROW(),$BC:$BC, 0)-1, COLUMN()-4, 4))&lt;&gt;"", INDIRECT("SP_2b!" &amp; ADDRESS(MATCH(ROW(),$BC:$BC, 0)-1, COLUMN()-4, 4)), ""), "")</f>
        <v/>
      </c>
      <c r="T409">
        <f>IF(ISNUMBER(MATCH(ROW(),$BC:$BC, 0)), IF(INDIRECT("SP_2b!" &amp; ADDRESS(MATCH(ROW(),$BC:$BC, 0)-1, COLUMN()-4, 4))&lt;&gt;"", INDIRECT("SP_2b!" &amp; ADDRESS(MATCH(ROW(),$BC:$BC, 0)-1, COLUMN()-4, 4)), ""), "")</f>
        <v/>
      </c>
      <c r="U409">
        <f>IF(ISNUMBER(MATCH(ROW(),$BC:$BC, 0)), IF(INDIRECT("SP_2b!" &amp; ADDRESS(MATCH(ROW(),$BC:$BC, 0)-1, COLUMN()-4, 4))&lt;&gt;"", INDIRECT("SP_2b!" &amp; ADDRESS(MATCH(ROW(),$BC:$BC, 0)-1, COLUMN()-4, 4)), ""), "")</f>
        <v/>
      </c>
      <c r="V409">
        <f>IF(ISNUMBER(MATCH(ROW(),$BC:$BC, 0)), IF(INDIRECT("SP_2b!" &amp; ADDRESS(MATCH(ROW(),$BC:$BC, 0)-1, COLUMN()-4, 4))&lt;&gt;"", INDIRECT("SP_2b!" &amp; ADDRESS(MATCH(ROW(),$BC:$BC, 0)-1, COLUMN()-4, 4)), ""), "")</f>
        <v/>
      </c>
      <c r="W409">
        <f>IF(ISNUMBER(MATCH(ROW(),$BC:$BC, 0)), IF(INDIRECT("SP_2b!" &amp; ADDRESS(MATCH(ROW(),$BC:$BC, 0)-1, COLUMN()-4, 4))&lt;&gt;"", INDIRECT("SP_2b!" &amp; ADDRESS(MATCH(ROW(),$BC:$BC, 0)-1, COLUMN()-4, 4)), ""), "")</f>
        <v/>
      </c>
      <c r="X409">
        <f>IF(ISNUMBER(MATCH(ROW(),$BC:$BC, 0)), IF(INDIRECT("SP_2b!" &amp; ADDRESS(MATCH(ROW(),$BC:$BC, 0)-1, COLUMN()-4, 4))&lt;&gt;"", INDIRECT("SP_2b!" &amp; ADDRESS(MATCH(ROW(),$BC:$BC, 0)-1, COLUMN()-4, 4)), ""), "")</f>
        <v/>
      </c>
      <c r="Y409">
        <f>IF(ISNUMBER(MATCH(ROW(),$BC:$BC, 0)), IF(INDIRECT("SP_2b!" &amp; ADDRESS(MATCH(ROW(),$BC:$BC, 0)-1, COLUMN()-4, 4))&lt;&gt;"", INDIRECT("SP_2b!" &amp; ADDRESS(MATCH(ROW(),$BC:$BC, 0)-1, COLUMN()-4, 4)), ""), "")</f>
        <v/>
      </c>
      <c r="Z409">
        <f>IF(ISNUMBER(MATCH(ROW(),$BC:$BC, 0)), IF(INDIRECT("SP_2b!" &amp; ADDRESS(MATCH(ROW(),$BC:$BC, 0)-1, COLUMN()-4, 4))&lt;&gt;"", INDIRECT("SP_2b!" &amp; ADDRESS(MATCH(ROW(),$BC:$BC, 0)-1, COLUMN()-4, 4)), ""), "")</f>
        <v/>
      </c>
      <c r="AA409">
        <f>IF(ISNUMBER(MATCH(ROW(),$BC:$BC, 0)), IF(INDIRECT("SP_2b!" &amp; ADDRESS(MATCH(ROW(),$BC:$BC, 0)-1, COLUMN()-4, 4))&lt;&gt;"", INDIRECT("SP_2b!" &amp; ADDRESS(MATCH(ROW(),$BC:$BC, 0)-1, COLUMN()-4, 4)), ""), "")</f>
        <v/>
      </c>
      <c r="AB409">
        <f>IF(ISNUMBER(MATCH(ROW(),$BC:$BC, 0)), IF(INDIRECT("SP_2b!" &amp; ADDRESS(MATCH(ROW(),$BC:$BC, 0)-1, COLUMN()-4, 4))&lt;&gt;"", INDIRECT("SP_2b!" &amp; ADDRESS(MATCH(ROW(),$BC:$BC, 0)-1, COLUMN()-4, 4)), ""), "")</f>
        <v/>
      </c>
      <c r="AC409">
        <f>IF(ISNUMBER(MATCH(ROW(),$BC:$BC, 0)), IF(INDIRECT("SP_2b!" &amp; ADDRESS(MATCH(ROW(),$BC:$BC, 0)-1, COLUMN()-4, 4))&lt;&gt;"", INDIRECT("SP_2b!" &amp; ADDRESS(MATCH(ROW(),$BC:$BC, 0)-1, COLUMN()-4, 4)), ""), "")</f>
        <v/>
      </c>
      <c r="AD409">
        <f>IF(ISNUMBER(MATCH(ROW(),$BC:$BC, 0)), IF(INDIRECT("SP_2b!" &amp; ADDRESS(MATCH(ROW(),$BC:$BC, 0)-1, COLUMN()-4, 4))&lt;&gt;"", INDIRECT("SP_2b!" &amp; ADDRESS(MATCH(ROW(),$BC:$BC, 0)-1, COLUMN()-4, 4)), ""), "")</f>
        <v/>
      </c>
      <c r="AE409">
        <f>IF(ISNUMBER(MATCH(ROW(),$BC:$BC, 0)), IF(OR(INDIRECT("SP_2b!" &amp; ADDRESS(MATCH(ROW(),$BC:$BC, 0)-1, COLUMN()-4, 4))="", INDIRECT("SP_2b!" &amp; ADDRESS(MATCH(ROW(),$BC:$BC, 0)-1, COLUMN()-4, 4))=0), "", INDIRECT("SP_2b!" &amp; ADDRESS(MATCH(ROW(),$BC:$BC, 0)-1, COLUMN()-4, 4))), "")</f>
        <v/>
      </c>
      <c r="AF409">
        <f>IF(ISNUMBER(MATCH(ROW(),$BC:$BC, 0)), IF(OR(INDIRECT("SP_2b!" &amp; ADDRESS(MATCH(ROW(),$BC:$BC, 0)-1, COLUMN()-4, 4))="", INDIRECT("SP_2b!" &amp; ADDRESS(MATCH(ROW(),$BC:$BC, 0)-1, COLUMN()-4, 4))=0), "", INDIRECT("SP_2b!" &amp; ADDRESS(MATCH(ROW(),$BC:$BC, 0)-1, COLUMN()-4, 4))), "")</f>
        <v/>
      </c>
      <c r="AG409">
        <f>IF(ISNUMBER(MATCH(ROW(),$BC:$BC, 0)), IF(OR(INDIRECT("SP_2b!" &amp; ADDRESS(MATCH(ROW(),$BC:$BC, 0)-1, COLUMN()-4, 4))="", INDIRECT("SP_2b!" &amp; ADDRESS(MATCH(ROW(),$BC:$BC, 0)-1, COLUMN()-4, 4))=0), "", INDIRECT("SP_2b!" &amp; ADDRESS(MATCH(ROW(),$BC:$BC, 0)-1, COLUMN()-4, 4))), "")</f>
        <v/>
      </c>
      <c r="AH409">
        <f>IF(ISNUMBER(MATCH(ROW(),$BC:$BC, 0)), IF(OR(INDIRECT("SP_2b!" &amp; ADDRESS(MATCH(ROW(),$BC:$BC, 0)-1, COLUMN()-4, 4))="", INDIRECT("SP_2b!" &amp; ADDRESS(MATCH(ROW(),$BC:$BC, 0)-1, COLUMN()-4, 4))=0), "", INDIRECT("SP_2b!" &amp; ADDRESS(MATCH(ROW(),$BC:$BC, 0)-1, COLUMN()-4, 4))), "")</f>
        <v/>
      </c>
      <c r="AI409">
        <f>IF(ISNUMBER(MATCH(ROW(),$BC:$BC, 0)), IF(OR(INDIRECT("SP_2b!" &amp; ADDRESS(MATCH(ROW(),$BC:$BC, 0)-1, COLUMN()-4, 4))="", INDIRECT("SP_2b!" &amp; ADDRESS(MATCH(ROW(),$BC:$BC, 0)-1, COLUMN()-4, 4))=0), "", INDIRECT("SP_2b!" &amp; ADDRESS(MATCH(ROW(),$BC:$BC, 0)-1, COLUMN()-4, 4))), "")</f>
        <v/>
      </c>
      <c r="AJ409">
        <f>IF(ISNUMBER(MATCH(ROW(),$BC:$BC, 0)), IF(OR(INDIRECT("SP_2b!" &amp; ADDRESS(MATCH(ROW(),$BC:$BC, 0)-1, COLUMN()-4, 4))="", INDIRECT("SP_2b!" &amp; ADDRESS(MATCH(ROW(),$BC:$BC, 0)-1, COLUMN()-4, 4))=0), "", INDIRECT("SP_2b!" &amp; ADDRESS(MATCH(ROW(),$BC:$BC, 0)-1, COLUMN()-4, 4))), "")</f>
        <v/>
      </c>
      <c r="AK409">
        <f>IF(ISNUMBER(MATCH(ROW(),$BC:$BC, 0)), IF(OR(INDIRECT("SP_2b!" &amp; ADDRESS(MATCH(ROW(),$BC:$BC, 0)-1, COLUMN()-4, 4))="", INDIRECT("SP_2b!" &amp; ADDRESS(MATCH(ROW(),$BC:$BC, 0)-1, COLUMN()-4, 4))=0), "", INDIRECT("SP_2b!" &amp; ADDRESS(MATCH(ROW(),$BC:$BC, 0)-1, COLUMN()-4, 4))), "")</f>
        <v/>
      </c>
      <c r="AL409">
        <f>IF(ISNUMBER(MATCH(ROW(),$BC:$BC, 0)), IF(OR(INDIRECT("SP_2b!" &amp; ADDRESS(MATCH(ROW(),$BC:$BC, 0)-1, COLUMN()-4, 4))="", INDIRECT("SP_2b!" &amp; ADDRESS(MATCH(ROW(),$BC:$BC, 0)-1, COLUMN()-4, 4))=0), "", INDIRECT("SP_2b!" &amp; ADDRESS(MATCH(ROW(),$BC:$BC, 0)-1, COLUMN()-4, 4))), "")</f>
        <v/>
      </c>
      <c r="AM409">
        <f>IF(ISNUMBER(MATCH(ROW(),$BC:$BC, 0)), IF(OR(INDIRECT("SP_2b!" &amp; ADDRESS(MATCH(ROW(),$BC:$BC, 0)-1, COLUMN()-4, 4))="", INDIRECT("SP_2b!" &amp; ADDRESS(MATCH(ROW(),$BC:$BC, 0)-1, COLUMN()-4, 4))=0), "", INDIRECT("SP_2b!" &amp; ADDRESS(MATCH(ROW(),$BC:$BC, 0)-1, COLUMN()-4, 4))), "")</f>
        <v/>
      </c>
      <c r="AN409">
        <f>IF(ISNUMBER(MATCH(ROW(),$BC:$BC, 0)), IF(INDIRECT("SP_2b!" &amp; ADDRESS(MATCH(ROW(),$BC:$BC, 0)-1, COLUMN()-4, 4))&lt;&gt;"", INDIRECT("SP_2b!" &amp; ADDRESS(MATCH(ROW(),$BC:$BC, 0)-1, COLUMN()-4, 4)), ""), "")</f>
        <v/>
      </c>
      <c r="AO409">
        <f>IF(ISNUMBER(MATCH(ROW(),$BC:$BC, 0)), IF(INDIRECT("SP_2a!" &amp; ADDRESS(MATCH(ROW(),$BC:$BC, 0)-1, 16, 4))&lt;&gt;"", INDIRECT("SP_2a!" &amp; ADDRESS(MATCH(ROW(),$BC:$BC, 0)-1, 16, 4)), ""), "")</f>
        <v/>
      </c>
    </row>
    <row r="410">
      <c r="C410">
        <f>IF(ISNUMBER(MATCH(ROW(),$AZ:$AZ, 0)), INDIRECT("SP_2a!" &amp; ADDRESS(MATCH(ROW(),$AZ:$AZ, 0)-1, COLUMN(), 4)), "")</f>
        <v/>
      </c>
      <c r="D410">
        <f>IF(ISNUMBER(MATCH(ROW(),$BA:$BA, 0)), INDIRECT("SP_2a!" &amp; ADDRESS(MATCH(ROW(),$BA:$BA, 0)-1, COLUMN(), 4)), "")</f>
        <v/>
      </c>
      <c r="E410">
        <f>IF(ISNUMBER(MATCH(ROW(),$BB:$BB, 0)), INDIRECT("SP_2a!" &amp; ADDRESS(MATCH(ROW(),$BB:$BB, 0)-1, COLUMN(), 4)), "")</f>
        <v/>
      </c>
      <c r="F410">
        <f>IF(ISNUMBER(MATCH(ROW(),$BB:$BB, 0)), IF(INDIRECT("SP_2a!" &amp; ADDRESS(MATCH(ROW(),$BB:$BB, 0)-1, COLUMN(), 4))=1, "X", ""), "")</f>
        <v/>
      </c>
      <c r="G410">
        <f>IF(ISNUMBER(MATCH(ROW(),$BB:$BB, 0)), IF(INDIRECT("SP_2a!" &amp; ADDRESS(MATCH(ROW(),$BB:$BB, 0)-1, COLUMN(), 4))=1, "X", ""), "")</f>
        <v/>
      </c>
      <c r="H410">
        <f>IF(ISNUMBER(MATCH(ROW(),$BB:$BB, 0)), INDIRECT("SP_2a!" &amp; ADDRESS(MATCH(ROW(),$BB:$BB, 0)-1, COLUMN(), 4)), "")</f>
        <v/>
      </c>
      <c r="I410">
        <f>IF(ISNUMBER(MATCH(ROW(),$BC:$BC, 0)), IF(INDIRECT("SP_2a!" &amp; ADDRESS(MATCH(ROW(),$BC:$BC, 0)-1, COLUMN(), 4))&lt;&gt;"", INDIRECT("SP_2a!" &amp; ADDRESS(MATCH(ROW(),$BC:$BC, 0)-1, COLUMN(), 4)), ""), "")</f>
        <v/>
      </c>
      <c r="J410">
        <f>IF(ISNUMBER(MATCH(ROW(),$BC:$BC, 0)), IF(INDIRECT("SP_2a!" &amp; ADDRESS(MATCH(ROW(),$BC:$BC, 0)-1, COLUMN(), 4))&lt;&gt;"", INDIRECT("SP_2a!" &amp; ADDRESS(MATCH(ROW(),$BC:$BC, 0)-1, COLUMN(), 4)), ""), "")</f>
        <v/>
      </c>
      <c r="K410">
        <f>IF(ISNUMBER(MATCH(ROW(),$BC:$BC, 0)), IF(INDIRECT("SP_2a!" &amp; ADDRESS(MATCH(ROW(),$BC:$BC, 0)-1, COLUMN(), 4))&lt;&gt;"", INDIRECT("SP_2a!" &amp; ADDRESS(MATCH(ROW(),$BC:$BC, 0)-1, COLUMN(), 4)), ""), "")</f>
        <v/>
      </c>
      <c r="L410">
        <f>IF(ISNUMBER(MATCH(ROW(),$BC:$BC, 0)), IF(INDIRECT("SP_2a!" &amp; ADDRESS(MATCH(ROW(),$BC:$BC, 0)-1, COLUMN(), 4))="X", "X", ""), "")</f>
        <v/>
      </c>
      <c r="M410">
        <f>IF(ISNUMBER(MATCH(ROW(),$BC:$BC, 0)), IF(INDIRECT("SP_2a!" &amp; ADDRESS(MATCH(ROW(),$BC:$BC, 0)-1, COLUMN(), 4))&lt;&gt;0, INDIRECT("SP_2a!" &amp; ADDRESS(MATCH(ROW(),$BC:$BC, 0)-1, COLUMN(), 4)), ""), "")</f>
        <v/>
      </c>
      <c r="N410">
        <f>IF(ISNUMBER(MATCH(ROW(),$BC:$BC, 0)), IF(INDIRECT("SP_2a!" &amp; ADDRESS(MATCH(ROW(),$BC:$BC, 0)-1, COLUMN(), 4))&lt;&gt;"", INDIRECT("SP_2a!" &amp; ADDRESS(MATCH(ROW(),$BC:$BC, 0)-1, COLUMN(), 4)), ""), "")</f>
        <v/>
      </c>
      <c r="O410">
        <f>IF(ISNUMBER(MATCH(ROW(),$BC:$BC, 0)), IF(INDIRECT("SP_2a!" &amp; ADDRESS(MATCH(ROW(),$BC:$BC, 0)-1, COLUMN(), 4))&lt;&gt;"", INDIRECT("SP_2a!" &amp; ADDRESS(MATCH(ROW(),$BC:$BC, 0)-1, COLUMN(), 4)), ""), "")</f>
        <v/>
      </c>
      <c r="P410">
        <f>IF(ISNUMBER(MATCH(ROW(),$BC:$BC, 0)), IF(INDIRECT("SP_2b!" &amp; ADDRESS(MATCH(ROW(),$BC:$BC, 0)-1, COLUMN()-4, 4))&lt;&gt;"", INDIRECT("SP_2b!" &amp; ADDRESS(MATCH(ROW(),$BC:$BC, 0)-1, COLUMN()-4, 4)), ""), "")</f>
        <v/>
      </c>
      <c r="Q410">
        <f>IF(ISNUMBER(MATCH(ROW(),$BC:$BC, 0)), IF(INDIRECT("SP_2b!" &amp; ADDRESS(MATCH(ROW(),$BC:$BC, 0)-1, COLUMN()-4, 4))&lt;&gt;"", INDIRECT("SP_2b!" &amp; ADDRESS(MATCH(ROW(),$BC:$BC, 0)-1, COLUMN()-4, 4)), ""), "")</f>
        <v/>
      </c>
      <c r="R410">
        <f>IF(ISNUMBER(MATCH(ROW(),$BC:$BC, 0)), IF(INDIRECT("SP_2b!" &amp; ADDRESS(MATCH(ROW(),$BC:$BC, 0)-1, COLUMN()-4, 4))&lt;&gt;"", INDIRECT("SP_2b!" &amp; ADDRESS(MATCH(ROW(),$BC:$BC, 0)-1, COLUMN()-4, 4)), ""), "")</f>
        <v/>
      </c>
      <c r="S410">
        <f>IF(ISNUMBER(MATCH(ROW(),$BC:$BC, 0)), IF(INDIRECT("SP_2b!" &amp; ADDRESS(MATCH(ROW(),$BC:$BC, 0)-1, COLUMN()-4, 4))&lt;&gt;"", INDIRECT("SP_2b!" &amp; ADDRESS(MATCH(ROW(),$BC:$BC, 0)-1, COLUMN()-4, 4)), ""), "")</f>
        <v/>
      </c>
      <c r="T410">
        <f>IF(ISNUMBER(MATCH(ROW(),$BC:$BC, 0)), IF(INDIRECT("SP_2b!" &amp; ADDRESS(MATCH(ROW(),$BC:$BC, 0)-1, COLUMN()-4, 4))&lt;&gt;"", INDIRECT("SP_2b!" &amp; ADDRESS(MATCH(ROW(),$BC:$BC, 0)-1, COLUMN()-4, 4)), ""), "")</f>
        <v/>
      </c>
      <c r="U410">
        <f>IF(ISNUMBER(MATCH(ROW(),$BC:$BC, 0)), IF(INDIRECT("SP_2b!" &amp; ADDRESS(MATCH(ROW(),$BC:$BC, 0)-1, COLUMN()-4, 4))&lt;&gt;"", INDIRECT("SP_2b!" &amp; ADDRESS(MATCH(ROW(),$BC:$BC, 0)-1, COLUMN()-4, 4)), ""), "")</f>
        <v/>
      </c>
      <c r="V410">
        <f>IF(ISNUMBER(MATCH(ROW(),$BC:$BC, 0)), IF(INDIRECT("SP_2b!" &amp; ADDRESS(MATCH(ROW(),$BC:$BC, 0)-1, COLUMN()-4, 4))&lt;&gt;"", INDIRECT("SP_2b!" &amp; ADDRESS(MATCH(ROW(),$BC:$BC, 0)-1, COLUMN()-4, 4)), ""), "")</f>
        <v/>
      </c>
      <c r="W410">
        <f>IF(ISNUMBER(MATCH(ROW(),$BC:$BC, 0)), IF(INDIRECT("SP_2b!" &amp; ADDRESS(MATCH(ROW(),$BC:$BC, 0)-1, COLUMN()-4, 4))&lt;&gt;"", INDIRECT("SP_2b!" &amp; ADDRESS(MATCH(ROW(),$BC:$BC, 0)-1, COLUMN()-4, 4)), ""), "")</f>
        <v/>
      </c>
      <c r="X410">
        <f>IF(ISNUMBER(MATCH(ROW(),$BC:$BC, 0)), IF(INDIRECT("SP_2b!" &amp; ADDRESS(MATCH(ROW(),$BC:$BC, 0)-1, COLUMN()-4, 4))&lt;&gt;"", INDIRECT("SP_2b!" &amp; ADDRESS(MATCH(ROW(),$BC:$BC, 0)-1, COLUMN()-4, 4)), ""), "")</f>
        <v/>
      </c>
      <c r="Y410">
        <f>IF(ISNUMBER(MATCH(ROW(),$BC:$BC, 0)), IF(INDIRECT("SP_2b!" &amp; ADDRESS(MATCH(ROW(),$BC:$BC, 0)-1, COLUMN()-4, 4))&lt;&gt;"", INDIRECT("SP_2b!" &amp; ADDRESS(MATCH(ROW(),$BC:$BC, 0)-1, COLUMN()-4, 4)), ""), "")</f>
        <v/>
      </c>
      <c r="Z410">
        <f>IF(ISNUMBER(MATCH(ROW(),$BC:$BC, 0)), IF(INDIRECT("SP_2b!" &amp; ADDRESS(MATCH(ROW(),$BC:$BC, 0)-1, COLUMN()-4, 4))&lt;&gt;"", INDIRECT("SP_2b!" &amp; ADDRESS(MATCH(ROW(),$BC:$BC, 0)-1, COLUMN()-4, 4)), ""), "")</f>
        <v/>
      </c>
      <c r="AA410">
        <f>IF(ISNUMBER(MATCH(ROW(),$BC:$BC, 0)), IF(INDIRECT("SP_2b!" &amp; ADDRESS(MATCH(ROW(),$BC:$BC, 0)-1, COLUMN()-4, 4))&lt;&gt;"", INDIRECT("SP_2b!" &amp; ADDRESS(MATCH(ROW(),$BC:$BC, 0)-1, COLUMN()-4, 4)), ""), "")</f>
        <v/>
      </c>
      <c r="AB410">
        <f>IF(ISNUMBER(MATCH(ROW(),$BC:$BC, 0)), IF(INDIRECT("SP_2b!" &amp; ADDRESS(MATCH(ROW(),$BC:$BC, 0)-1, COLUMN()-4, 4))&lt;&gt;"", INDIRECT("SP_2b!" &amp; ADDRESS(MATCH(ROW(),$BC:$BC, 0)-1, COLUMN()-4, 4)), ""), "")</f>
        <v/>
      </c>
      <c r="AC410">
        <f>IF(ISNUMBER(MATCH(ROW(),$BC:$BC, 0)), IF(INDIRECT("SP_2b!" &amp; ADDRESS(MATCH(ROW(),$BC:$BC, 0)-1, COLUMN()-4, 4))&lt;&gt;"", INDIRECT("SP_2b!" &amp; ADDRESS(MATCH(ROW(),$BC:$BC, 0)-1, COLUMN()-4, 4)), ""), "")</f>
        <v/>
      </c>
      <c r="AD410">
        <f>IF(ISNUMBER(MATCH(ROW(),$BC:$BC, 0)), IF(INDIRECT("SP_2b!" &amp; ADDRESS(MATCH(ROW(),$BC:$BC, 0)-1, COLUMN()-4, 4))&lt;&gt;"", INDIRECT("SP_2b!" &amp; ADDRESS(MATCH(ROW(),$BC:$BC, 0)-1, COLUMN()-4, 4)), ""), "")</f>
        <v/>
      </c>
      <c r="AE410">
        <f>IF(ISNUMBER(MATCH(ROW(),$BC:$BC, 0)), IF(OR(INDIRECT("SP_2b!" &amp; ADDRESS(MATCH(ROW(),$BC:$BC, 0)-1, COLUMN()-4, 4))="", INDIRECT("SP_2b!" &amp; ADDRESS(MATCH(ROW(),$BC:$BC, 0)-1, COLUMN()-4, 4))=0), "", INDIRECT("SP_2b!" &amp; ADDRESS(MATCH(ROW(),$BC:$BC, 0)-1, COLUMN()-4, 4))), "")</f>
        <v/>
      </c>
      <c r="AF410">
        <f>IF(ISNUMBER(MATCH(ROW(),$BC:$BC, 0)), IF(OR(INDIRECT("SP_2b!" &amp; ADDRESS(MATCH(ROW(),$BC:$BC, 0)-1, COLUMN()-4, 4))="", INDIRECT("SP_2b!" &amp; ADDRESS(MATCH(ROW(),$BC:$BC, 0)-1, COLUMN()-4, 4))=0), "", INDIRECT("SP_2b!" &amp; ADDRESS(MATCH(ROW(),$BC:$BC, 0)-1, COLUMN()-4, 4))), "")</f>
        <v/>
      </c>
      <c r="AG410">
        <f>IF(ISNUMBER(MATCH(ROW(),$BC:$BC, 0)), IF(OR(INDIRECT("SP_2b!" &amp; ADDRESS(MATCH(ROW(),$BC:$BC, 0)-1, COLUMN()-4, 4))="", INDIRECT("SP_2b!" &amp; ADDRESS(MATCH(ROW(),$BC:$BC, 0)-1, COLUMN()-4, 4))=0), "", INDIRECT("SP_2b!" &amp; ADDRESS(MATCH(ROW(),$BC:$BC, 0)-1, COLUMN()-4, 4))), "")</f>
        <v/>
      </c>
      <c r="AH410">
        <f>IF(ISNUMBER(MATCH(ROW(),$BC:$BC, 0)), IF(OR(INDIRECT("SP_2b!" &amp; ADDRESS(MATCH(ROW(),$BC:$BC, 0)-1, COLUMN()-4, 4))="", INDIRECT("SP_2b!" &amp; ADDRESS(MATCH(ROW(),$BC:$BC, 0)-1, COLUMN()-4, 4))=0), "", INDIRECT("SP_2b!" &amp; ADDRESS(MATCH(ROW(),$BC:$BC, 0)-1, COLUMN()-4, 4))), "")</f>
        <v/>
      </c>
      <c r="AI410">
        <f>IF(ISNUMBER(MATCH(ROW(),$BC:$BC, 0)), IF(OR(INDIRECT("SP_2b!" &amp; ADDRESS(MATCH(ROW(),$BC:$BC, 0)-1, COLUMN()-4, 4))="", INDIRECT("SP_2b!" &amp; ADDRESS(MATCH(ROW(),$BC:$BC, 0)-1, COLUMN()-4, 4))=0), "", INDIRECT("SP_2b!" &amp; ADDRESS(MATCH(ROW(),$BC:$BC, 0)-1, COLUMN()-4, 4))), "")</f>
        <v/>
      </c>
      <c r="AJ410">
        <f>IF(ISNUMBER(MATCH(ROW(),$BC:$BC, 0)), IF(OR(INDIRECT("SP_2b!" &amp; ADDRESS(MATCH(ROW(),$BC:$BC, 0)-1, COLUMN()-4, 4))="", INDIRECT("SP_2b!" &amp; ADDRESS(MATCH(ROW(),$BC:$BC, 0)-1, COLUMN()-4, 4))=0), "", INDIRECT("SP_2b!" &amp; ADDRESS(MATCH(ROW(),$BC:$BC, 0)-1, COLUMN()-4, 4))), "")</f>
        <v/>
      </c>
      <c r="AK410">
        <f>IF(ISNUMBER(MATCH(ROW(),$BC:$BC, 0)), IF(OR(INDIRECT("SP_2b!" &amp; ADDRESS(MATCH(ROW(),$BC:$BC, 0)-1, COLUMN()-4, 4))="", INDIRECT("SP_2b!" &amp; ADDRESS(MATCH(ROW(),$BC:$BC, 0)-1, COLUMN()-4, 4))=0), "", INDIRECT("SP_2b!" &amp; ADDRESS(MATCH(ROW(),$BC:$BC, 0)-1, COLUMN()-4, 4))), "")</f>
        <v/>
      </c>
      <c r="AL410">
        <f>IF(ISNUMBER(MATCH(ROW(),$BC:$BC, 0)), IF(OR(INDIRECT("SP_2b!" &amp; ADDRESS(MATCH(ROW(),$BC:$BC, 0)-1, COLUMN()-4, 4))="", INDIRECT("SP_2b!" &amp; ADDRESS(MATCH(ROW(),$BC:$BC, 0)-1, COLUMN()-4, 4))=0), "", INDIRECT("SP_2b!" &amp; ADDRESS(MATCH(ROW(),$BC:$BC, 0)-1, COLUMN()-4, 4))), "")</f>
        <v/>
      </c>
      <c r="AM410">
        <f>IF(ISNUMBER(MATCH(ROW(),$BC:$BC, 0)), IF(OR(INDIRECT("SP_2b!" &amp; ADDRESS(MATCH(ROW(),$BC:$BC, 0)-1, COLUMN()-4, 4))="", INDIRECT("SP_2b!" &amp; ADDRESS(MATCH(ROW(),$BC:$BC, 0)-1, COLUMN()-4, 4))=0), "", INDIRECT("SP_2b!" &amp; ADDRESS(MATCH(ROW(),$BC:$BC, 0)-1, COLUMN()-4, 4))), "")</f>
        <v/>
      </c>
      <c r="AN410">
        <f>IF(ISNUMBER(MATCH(ROW(),$BC:$BC, 0)), IF(INDIRECT("SP_2b!" &amp; ADDRESS(MATCH(ROW(),$BC:$BC, 0)-1, COLUMN()-4, 4))&lt;&gt;"", INDIRECT("SP_2b!" &amp; ADDRESS(MATCH(ROW(),$BC:$BC, 0)-1, COLUMN()-4, 4)), ""), "")</f>
        <v/>
      </c>
      <c r="AO410">
        <f>IF(ISNUMBER(MATCH(ROW(),$BC:$BC, 0)), IF(INDIRECT("SP_2a!" &amp; ADDRESS(MATCH(ROW(),$BC:$BC, 0)-1, 16, 4))&lt;&gt;"", INDIRECT("SP_2a!" &amp; ADDRESS(MATCH(ROW(),$BC:$BC, 0)-1, 16, 4)), ""), "")</f>
        <v/>
      </c>
    </row>
    <row r="411">
      <c r="C411">
        <f>IF(ISNUMBER(MATCH(ROW(),$AZ:$AZ, 0)), INDIRECT("SP_2a!" &amp; ADDRESS(MATCH(ROW(),$AZ:$AZ, 0)-1, COLUMN(), 4)), "")</f>
        <v/>
      </c>
      <c r="D411">
        <f>IF(ISNUMBER(MATCH(ROW(),$BA:$BA, 0)), INDIRECT("SP_2a!" &amp; ADDRESS(MATCH(ROW(),$BA:$BA, 0)-1, COLUMN(), 4)), "")</f>
        <v/>
      </c>
      <c r="E411">
        <f>IF(ISNUMBER(MATCH(ROW(),$BB:$BB, 0)), INDIRECT("SP_2a!" &amp; ADDRESS(MATCH(ROW(),$BB:$BB, 0)-1, COLUMN(), 4)), "")</f>
        <v/>
      </c>
      <c r="F411">
        <f>IF(ISNUMBER(MATCH(ROW(),$BB:$BB, 0)), IF(INDIRECT("SP_2a!" &amp; ADDRESS(MATCH(ROW(),$BB:$BB, 0)-1, COLUMN(), 4))=1, "X", ""), "")</f>
        <v/>
      </c>
      <c r="G411">
        <f>IF(ISNUMBER(MATCH(ROW(),$BB:$BB, 0)), IF(INDIRECT("SP_2a!" &amp; ADDRESS(MATCH(ROW(),$BB:$BB, 0)-1, COLUMN(), 4))=1, "X", ""), "")</f>
        <v/>
      </c>
      <c r="H411">
        <f>IF(ISNUMBER(MATCH(ROW(),$BB:$BB, 0)), INDIRECT("SP_2a!" &amp; ADDRESS(MATCH(ROW(),$BB:$BB, 0)-1, COLUMN(), 4)), "")</f>
        <v/>
      </c>
      <c r="I411">
        <f>IF(ISNUMBER(MATCH(ROW(),$BC:$BC, 0)), IF(INDIRECT("SP_2a!" &amp; ADDRESS(MATCH(ROW(),$BC:$BC, 0)-1, COLUMN(), 4))&lt;&gt;"", INDIRECT("SP_2a!" &amp; ADDRESS(MATCH(ROW(),$BC:$BC, 0)-1, COLUMN(), 4)), ""), "")</f>
        <v/>
      </c>
      <c r="J411">
        <f>IF(ISNUMBER(MATCH(ROW(),$BC:$BC, 0)), IF(INDIRECT("SP_2a!" &amp; ADDRESS(MATCH(ROW(),$BC:$BC, 0)-1, COLUMN(), 4))&lt;&gt;"", INDIRECT("SP_2a!" &amp; ADDRESS(MATCH(ROW(),$BC:$BC, 0)-1, COLUMN(), 4)), ""), "")</f>
        <v/>
      </c>
      <c r="K411">
        <f>IF(ISNUMBER(MATCH(ROW(),$BC:$BC, 0)), IF(INDIRECT("SP_2a!" &amp; ADDRESS(MATCH(ROW(),$BC:$BC, 0)-1, COLUMN(), 4))&lt;&gt;"", INDIRECT("SP_2a!" &amp; ADDRESS(MATCH(ROW(),$BC:$BC, 0)-1, COLUMN(), 4)), ""), "")</f>
        <v/>
      </c>
      <c r="L411">
        <f>IF(ISNUMBER(MATCH(ROW(),$BC:$BC, 0)), IF(INDIRECT("SP_2a!" &amp; ADDRESS(MATCH(ROW(),$BC:$BC, 0)-1, COLUMN(), 4))="X", "X", ""), "")</f>
        <v/>
      </c>
      <c r="M411">
        <f>IF(ISNUMBER(MATCH(ROW(),$BC:$BC, 0)), IF(INDIRECT("SP_2a!" &amp; ADDRESS(MATCH(ROW(),$BC:$BC, 0)-1, COLUMN(), 4))&lt;&gt;0, INDIRECT("SP_2a!" &amp; ADDRESS(MATCH(ROW(),$BC:$BC, 0)-1, COLUMN(), 4)), ""), "")</f>
        <v/>
      </c>
      <c r="N411">
        <f>IF(ISNUMBER(MATCH(ROW(),$BC:$BC, 0)), IF(INDIRECT("SP_2a!" &amp; ADDRESS(MATCH(ROW(),$BC:$BC, 0)-1, COLUMN(), 4))&lt;&gt;"", INDIRECT("SP_2a!" &amp; ADDRESS(MATCH(ROW(),$BC:$BC, 0)-1, COLUMN(), 4)), ""), "")</f>
        <v/>
      </c>
      <c r="O411">
        <f>IF(ISNUMBER(MATCH(ROW(),$BC:$BC, 0)), IF(INDIRECT("SP_2a!" &amp; ADDRESS(MATCH(ROW(),$BC:$BC, 0)-1, COLUMN(), 4))&lt;&gt;"", INDIRECT("SP_2a!" &amp; ADDRESS(MATCH(ROW(),$BC:$BC, 0)-1, COLUMN(), 4)), ""), "")</f>
        <v/>
      </c>
      <c r="P411">
        <f>IF(ISNUMBER(MATCH(ROW(),$BC:$BC, 0)), IF(INDIRECT("SP_2b!" &amp; ADDRESS(MATCH(ROW(),$BC:$BC, 0)-1, COLUMN()-4, 4))&lt;&gt;"", INDIRECT("SP_2b!" &amp; ADDRESS(MATCH(ROW(),$BC:$BC, 0)-1, COLUMN()-4, 4)), ""), "")</f>
        <v/>
      </c>
      <c r="Q411">
        <f>IF(ISNUMBER(MATCH(ROW(),$BC:$BC, 0)), IF(INDIRECT("SP_2b!" &amp; ADDRESS(MATCH(ROW(),$BC:$BC, 0)-1, COLUMN()-4, 4))&lt;&gt;"", INDIRECT("SP_2b!" &amp; ADDRESS(MATCH(ROW(),$BC:$BC, 0)-1, COLUMN()-4, 4)), ""), "")</f>
        <v/>
      </c>
      <c r="R411">
        <f>IF(ISNUMBER(MATCH(ROW(),$BC:$BC, 0)), IF(INDIRECT("SP_2b!" &amp; ADDRESS(MATCH(ROW(),$BC:$BC, 0)-1, COLUMN()-4, 4))&lt;&gt;"", INDIRECT("SP_2b!" &amp; ADDRESS(MATCH(ROW(),$BC:$BC, 0)-1, COLUMN()-4, 4)), ""), "")</f>
        <v/>
      </c>
      <c r="S411">
        <f>IF(ISNUMBER(MATCH(ROW(),$BC:$BC, 0)), IF(INDIRECT("SP_2b!" &amp; ADDRESS(MATCH(ROW(),$BC:$BC, 0)-1, COLUMN()-4, 4))&lt;&gt;"", INDIRECT("SP_2b!" &amp; ADDRESS(MATCH(ROW(),$BC:$BC, 0)-1, COLUMN()-4, 4)), ""), "")</f>
        <v/>
      </c>
      <c r="T411">
        <f>IF(ISNUMBER(MATCH(ROW(),$BC:$BC, 0)), IF(INDIRECT("SP_2b!" &amp; ADDRESS(MATCH(ROW(),$BC:$BC, 0)-1, COLUMN()-4, 4))&lt;&gt;"", INDIRECT("SP_2b!" &amp; ADDRESS(MATCH(ROW(),$BC:$BC, 0)-1, COLUMN()-4, 4)), ""), "")</f>
        <v/>
      </c>
      <c r="U411">
        <f>IF(ISNUMBER(MATCH(ROW(),$BC:$BC, 0)), IF(INDIRECT("SP_2b!" &amp; ADDRESS(MATCH(ROW(),$BC:$BC, 0)-1, COLUMN()-4, 4))&lt;&gt;"", INDIRECT("SP_2b!" &amp; ADDRESS(MATCH(ROW(),$BC:$BC, 0)-1, COLUMN()-4, 4)), ""), "")</f>
        <v/>
      </c>
      <c r="V411">
        <f>IF(ISNUMBER(MATCH(ROW(),$BC:$BC, 0)), IF(INDIRECT("SP_2b!" &amp; ADDRESS(MATCH(ROW(),$BC:$BC, 0)-1, COLUMN()-4, 4))&lt;&gt;"", INDIRECT("SP_2b!" &amp; ADDRESS(MATCH(ROW(),$BC:$BC, 0)-1, COLUMN()-4, 4)), ""), "")</f>
        <v/>
      </c>
      <c r="W411">
        <f>IF(ISNUMBER(MATCH(ROW(),$BC:$BC, 0)), IF(INDIRECT("SP_2b!" &amp; ADDRESS(MATCH(ROW(),$BC:$BC, 0)-1, COLUMN()-4, 4))&lt;&gt;"", INDIRECT("SP_2b!" &amp; ADDRESS(MATCH(ROW(),$BC:$BC, 0)-1, COLUMN()-4, 4)), ""), "")</f>
        <v/>
      </c>
      <c r="X411">
        <f>IF(ISNUMBER(MATCH(ROW(),$BC:$BC, 0)), IF(INDIRECT("SP_2b!" &amp; ADDRESS(MATCH(ROW(),$BC:$BC, 0)-1, COLUMN()-4, 4))&lt;&gt;"", INDIRECT("SP_2b!" &amp; ADDRESS(MATCH(ROW(),$BC:$BC, 0)-1, COLUMN()-4, 4)), ""), "")</f>
        <v/>
      </c>
      <c r="Y411">
        <f>IF(ISNUMBER(MATCH(ROW(),$BC:$BC, 0)), IF(INDIRECT("SP_2b!" &amp; ADDRESS(MATCH(ROW(),$BC:$BC, 0)-1, COLUMN()-4, 4))&lt;&gt;"", INDIRECT("SP_2b!" &amp; ADDRESS(MATCH(ROW(),$BC:$BC, 0)-1, COLUMN()-4, 4)), ""), "")</f>
        <v/>
      </c>
      <c r="Z411">
        <f>IF(ISNUMBER(MATCH(ROW(),$BC:$BC, 0)), IF(INDIRECT("SP_2b!" &amp; ADDRESS(MATCH(ROW(),$BC:$BC, 0)-1, COLUMN()-4, 4))&lt;&gt;"", INDIRECT("SP_2b!" &amp; ADDRESS(MATCH(ROW(),$BC:$BC, 0)-1, COLUMN()-4, 4)), ""), "")</f>
        <v/>
      </c>
      <c r="AA411">
        <f>IF(ISNUMBER(MATCH(ROW(),$BC:$BC, 0)), IF(INDIRECT("SP_2b!" &amp; ADDRESS(MATCH(ROW(),$BC:$BC, 0)-1, COLUMN()-4, 4))&lt;&gt;"", INDIRECT("SP_2b!" &amp; ADDRESS(MATCH(ROW(),$BC:$BC, 0)-1, COLUMN()-4, 4)), ""), "")</f>
        <v/>
      </c>
      <c r="AB411">
        <f>IF(ISNUMBER(MATCH(ROW(),$BC:$BC, 0)), IF(INDIRECT("SP_2b!" &amp; ADDRESS(MATCH(ROW(),$BC:$BC, 0)-1, COLUMN()-4, 4))&lt;&gt;"", INDIRECT("SP_2b!" &amp; ADDRESS(MATCH(ROW(),$BC:$BC, 0)-1, COLUMN()-4, 4)), ""), "")</f>
        <v/>
      </c>
      <c r="AC411">
        <f>IF(ISNUMBER(MATCH(ROW(),$BC:$BC, 0)), IF(INDIRECT("SP_2b!" &amp; ADDRESS(MATCH(ROW(),$BC:$BC, 0)-1, COLUMN()-4, 4))&lt;&gt;"", INDIRECT("SP_2b!" &amp; ADDRESS(MATCH(ROW(),$BC:$BC, 0)-1, COLUMN()-4, 4)), ""), "")</f>
        <v/>
      </c>
      <c r="AD411">
        <f>IF(ISNUMBER(MATCH(ROW(),$BC:$BC, 0)), IF(INDIRECT("SP_2b!" &amp; ADDRESS(MATCH(ROW(),$BC:$BC, 0)-1, COLUMN()-4, 4))&lt;&gt;"", INDIRECT("SP_2b!" &amp; ADDRESS(MATCH(ROW(),$BC:$BC, 0)-1, COLUMN()-4, 4)), ""), "")</f>
        <v/>
      </c>
      <c r="AE411">
        <f>IF(ISNUMBER(MATCH(ROW(),$BC:$BC, 0)), IF(OR(INDIRECT("SP_2b!" &amp; ADDRESS(MATCH(ROW(),$BC:$BC, 0)-1, COLUMN()-4, 4))="", INDIRECT("SP_2b!" &amp; ADDRESS(MATCH(ROW(),$BC:$BC, 0)-1, COLUMN()-4, 4))=0), "", INDIRECT("SP_2b!" &amp; ADDRESS(MATCH(ROW(),$BC:$BC, 0)-1, COLUMN()-4, 4))), "")</f>
        <v/>
      </c>
      <c r="AF411">
        <f>IF(ISNUMBER(MATCH(ROW(),$BC:$BC, 0)), IF(OR(INDIRECT("SP_2b!" &amp; ADDRESS(MATCH(ROW(),$BC:$BC, 0)-1, COLUMN()-4, 4))="", INDIRECT("SP_2b!" &amp; ADDRESS(MATCH(ROW(),$BC:$BC, 0)-1, COLUMN()-4, 4))=0), "", INDIRECT("SP_2b!" &amp; ADDRESS(MATCH(ROW(),$BC:$BC, 0)-1, COLUMN()-4, 4))), "")</f>
        <v/>
      </c>
      <c r="AG411">
        <f>IF(ISNUMBER(MATCH(ROW(),$BC:$BC, 0)), IF(OR(INDIRECT("SP_2b!" &amp; ADDRESS(MATCH(ROW(),$BC:$BC, 0)-1, COLUMN()-4, 4))="", INDIRECT("SP_2b!" &amp; ADDRESS(MATCH(ROW(),$BC:$BC, 0)-1, COLUMN()-4, 4))=0), "", INDIRECT("SP_2b!" &amp; ADDRESS(MATCH(ROW(),$BC:$BC, 0)-1, COLUMN()-4, 4))), "")</f>
        <v/>
      </c>
      <c r="AH411">
        <f>IF(ISNUMBER(MATCH(ROW(),$BC:$BC, 0)), IF(OR(INDIRECT("SP_2b!" &amp; ADDRESS(MATCH(ROW(),$BC:$BC, 0)-1, COLUMN()-4, 4))="", INDIRECT("SP_2b!" &amp; ADDRESS(MATCH(ROW(),$BC:$BC, 0)-1, COLUMN()-4, 4))=0), "", INDIRECT("SP_2b!" &amp; ADDRESS(MATCH(ROW(),$BC:$BC, 0)-1, COLUMN()-4, 4))), "")</f>
        <v/>
      </c>
      <c r="AI411">
        <f>IF(ISNUMBER(MATCH(ROW(),$BC:$BC, 0)), IF(OR(INDIRECT("SP_2b!" &amp; ADDRESS(MATCH(ROW(),$BC:$BC, 0)-1, COLUMN()-4, 4))="", INDIRECT("SP_2b!" &amp; ADDRESS(MATCH(ROW(),$BC:$BC, 0)-1, COLUMN()-4, 4))=0), "", INDIRECT("SP_2b!" &amp; ADDRESS(MATCH(ROW(),$BC:$BC, 0)-1, COLUMN()-4, 4))), "")</f>
        <v/>
      </c>
      <c r="AJ411">
        <f>IF(ISNUMBER(MATCH(ROW(),$BC:$BC, 0)), IF(OR(INDIRECT("SP_2b!" &amp; ADDRESS(MATCH(ROW(),$BC:$BC, 0)-1, COLUMN()-4, 4))="", INDIRECT("SP_2b!" &amp; ADDRESS(MATCH(ROW(),$BC:$BC, 0)-1, COLUMN()-4, 4))=0), "", INDIRECT("SP_2b!" &amp; ADDRESS(MATCH(ROW(),$BC:$BC, 0)-1, COLUMN()-4, 4))), "")</f>
        <v/>
      </c>
      <c r="AK411">
        <f>IF(ISNUMBER(MATCH(ROW(),$BC:$BC, 0)), IF(OR(INDIRECT("SP_2b!" &amp; ADDRESS(MATCH(ROW(),$BC:$BC, 0)-1, COLUMN()-4, 4))="", INDIRECT("SP_2b!" &amp; ADDRESS(MATCH(ROW(),$BC:$BC, 0)-1, COLUMN()-4, 4))=0), "", INDIRECT("SP_2b!" &amp; ADDRESS(MATCH(ROW(),$BC:$BC, 0)-1, COLUMN()-4, 4))), "")</f>
        <v/>
      </c>
      <c r="AL411">
        <f>IF(ISNUMBER(MATCH(ROW(),$BC:$BC, 0)), IF(OR(INDIRECT("SP_2b!" &amp; ADDRESS(MATCH(ROW(),$BC:$BC, 0)-1, COLUMN()-4, 4))="", INDIRECT("SP_2b!" &amp; ADDRESS(MATCH(ROW(),$BC:$BC, 0)-1, COLUMN()-4, 4))=0), "", INDIRECT("SP_2b!" &amp; ADDRESS(MATCH(ROW(),$BC:$BC, 0)-1, COLUMN()-4, 4))), "")</f>
        <v/>
      </c>
      <c r="AM411">
        <f>IF(ISNUMBER(MATCH(ROW(),$BC:$BC, 0)), IF(OR(INDIRECT("SP_2b!" &amp; ADDRESS(MATCH(ROW(),$BC:$BC, 0)-1, COLUMN()-4, 4))="", INDIRECT("SP_2b!" &amp; ADDRESS(MATCH(ROW(),$BC:$BC, 0)-1, COLUMN()-4, 4))=0), "", INDIRECT("SP_2b!" &amp; ADDRESS(MATCH(ROW(),$BC:$BC, 0)-1, COLUMN()-4, 4))), "")</f>
        <v/>
      </c>
      <c r="AN411">
        <f>IF(ISNUMBER(MATCH(ROW(),$BC:$BC, 0)), IF(INDIRECT("SP_2b!" &amp; ADDRESS(MATCH(ROW(),$BC:$BC, 0)-1, COLUMN()-4, 4))&lt;&gt;"", INDIRECT("SP_2b!" &amp; ADDRESS(MATCH(ROW(),$BC:$BC, 0)-1, COLUMN()-4, 4)), ""), "")</f>
        <v/>
      </c>
      <c r="AO411">
        <f>IF(ISNUMBER(MATCH(ROW(),$BC:$BC, 0)), IF(INDIRECT("SP_2a!" &amp; ADDRESS(MATCH(ROW(),$BC:$BC, 0)-1, 16, 4))&lt;&gt;"", INDIRECT("SP_2a!" &amp; ADDRESS(MATCH(ROW(),$BC:$BC, 0)-1, 16, 4)), ""), "")</f>
        <v/>
      </c>
    </row>
    <row r="412">
      <c r="C412">
        <f>IF(ISNUMBER(MATCH(ROW(),$AZ:$AZ, 0)), INDIRECT("SP_2a!" &amp; ADDRESS(MATCH(ROW(),$AZ:$AZ, 0)-1, COLUMN(), 4)), "")</f>
        <v/>
      </c>
      <c r="D412">
        <f>IF(ISNUMBER(MATCH(ROW(),$BA:$BA, 0)), INDIRECT("SP_2a!" &amp; ADDRESS(MATCH(ROW(),$BA:$BA, 0)-1, COLUMN(), 4)), "")</f>
        <v/>
      </c>
      <c r="E412">
        <f>IF(ISNUMBER(MATCH(ROW(),$BB:$BB, 0)), INDIRECT("SP_2a!" &amp; ADDRESS(MATCH(ROW(),$BB:$BB, 0)-1, COLUMN(), 4)), "")</f>
        <v/>
      </c>
      <c r="F412">
        <f>IF(ISNUMBER(MATCH(ROW(),$BB:$BB, 0)), IF(INDIRECT("SP_2a!" &amp; ADDRESS(MATCH(ROW(),$BB:$BB, 0)-1, COLUMN(), 4))=1, "X", ""), "")</f>
        <v/>
      </c>
      <c r="G412">
        <f>IF(ISNUMBER(MATCH(ROW(),$BB:$BB, 0)), IF(INDIRECT("SP_2a!" &amp; ADDRESS(MATCH(ROW(),$BB:$BB, 0)-1, COLUMN(), 4))=1, "X", ""), "")</f>
        <v/>
      </c>
      <c r="H412">
        <f>IF(ISNUMBER(MATCH(ROW(),$BB:$BB, 0)), INDIRECT("SP_2a!" &amp; ADDRESS(MATCH(ROW(),$BB:$BB, 0)-1, COLUMN(), 4)), "")</f>
        <v/>
      </c>
      <c r="I412">
        <f>IF(ISNUMBER(MATCH(ROW(),$BC:$BC, 0)), IF(INDIRECT("SP_2a!" &amp; ADDRESS(MATCH(ROW(),$BC:$BC, 0)-1, COLUMN(), 4))&lt;&gt;"", INDIRECT("SP_2a!" &amp; ADDRESS(MATCH(ROW(),$BC:$BC, 0)-1, COLUMN(), 4)), ""), "")</f>
        <v/>
      </c>
      <c r="J412">
        <f>IF(ISNUMBER(MATCH(ROW(),$BC:$BC, 0)), IF(INDIRECT("SP_2a!" &amp; ADDRESS(MATCH(ROW(),$BC:$BC, 0)-1, COLUMN(), 4))&lt;&gt;"", INDIRECT("SP_2a!" &amp; ADDRESS(MATCH(ROW(),$BC:$BC, 0)-1, COLUMN(), 4)), ""), "")</f>
        <v/>
      </c>
      <c r="K412">
        <f>IF(ISNUMBER(MATCH(ROW(),$BC:$BC, 0)), IF(INDIRECT("SP_2a!" &amp; ADDRESS(MATCH(ROW(),$BC:$BC, 0)-1, COLUMN(), 4))&lt;&gt;"", INDIRECT("SP_2a!" &amp; ADDRESS(MATCH(ROW(),$BC:$BC, 0)-1, COLUMN(), 4)), ""), "")</f>
        <v/>
      </c>
      <c r="L412">
        <f>IF(ISNUMBER(MATCH(ROW(),$BC:$BC, 0)), IF(INDIRECT("SP_2a!" &amp; ADDRESS(MATCH(ROW(),$BC:$BC, 0)-1, COLUMN(), 4))="X", "X", ""), "")</f>
        <v/>
      </c>
      <c r="M412">
        <f>IF(ISNUMBER(MATCH(ROW(),$BC:$BC, 0)), IF(INDIRECT("SP_2a!" &amp; ADDRESS(MATCH(ROW(),$BC:$BC, 0)-1, COLUMN(), 4))&lt;&gt;0, INDIRECT("SP_2a!" &amp; ADDRESS(MATCH(ROW(),$BC:$BC, 0)-1, COLUMN(), 4)), ""), "")</f>
        <v/>
      </c>
      <c r="N412">
        <f>IF(ISNUMBER(MATCH(ROW(),$BC:$BC, 0)), IF(INDIRECT("SP_2a!" &amp; ADDRESS(MATCH(ROW(),$BC:$BC, 0)-1, COLUMN(), 4))&lt;&gt;"", INDIRECT("SP_2a!" &amp; ADDRESS(MATCH(ROW(),$BC:$BC, 0)-1, COLUMN(), 4)), ""), "")</f>
        <v/>
      </c>
      <c r="O412">
        <f>IF(ISNUMBER(MATCH(ROW(),$BC:$BC, 0)), IF(INDIRECT("SP_2a!" &amp; ADDRESS(MATCH(ROW(),$BC:$BC, 0)-1, COLUMN(), 4))&lt;&gt;"", INDIRECT("SP_2a!" &amp; ADDRESS(MATCH(ROW(),$BC:$BC, 0)-1, COLUMN(), 4)), ""), "")</f>
        <v/>
      </c>
      <c r="P412">
        <f>IF(ISNUMBER(MATCH(ROW(),$BC:$BC, 0)), IF(INDIRECT("SP_2b!" &amp; ADDRESS(MATCH(ROW(),$BC:$BC, 0)-1, COLUMN()-4, 4))&lt;&gt;"", INDIRECT("SP_2b!" &amp; ADDRESS(MATCH(ROW(),$BC:$BC, 0)-1, COLUMN()-4, 4)), ""), "")</f>
        <v/>
      </c>
      <c r="Q412">
        <f>IF(ISNUMBER(MATCH(ROW(),$BC:$BC, 0)), IF(INDIRECT("SP_2b!" &amp; ADDRESS(MATCH(ROW(),$BC:$BC, 0)-1, COLUMN()-4, 4))&lt;&gt;"", INDIRECT("SP_2b!" &amp; ADDRESS(MATCH(ROW(),$BC:$BC, 0)-1, COLUMN()-4, 4)), ""), "")</f>
        <v/>
      </c>
      <c r="R412">
        <f>IF(ISNUMBER(MATCH(ROW(),$BC:$BC, 0)), IF(INDIRECT("SP_2b!" &amp; ADDRESS(MATCH(ROW(),$BC:$BC, 0)-1, COLUMN()-4, 4))&lt;&gt;"", INDIRECT("SP_2b!" &amp; ADDRESS(MATCH(ROW(),$BC:$BC, 0)-1, COLUMN()-4, 4)), ""), "")</f>
        <v/>
      </c>
      <c r="S412">
        <f>IF(ISNUMBER(MATCH(ROW(),$BC:$BC, 0)), IF(INDIRECT("SP_2b!" &amp; ADDRESS(MATCH(ROW(),$BC:$BC, 0)-1, COLUMN()-4, 4))&lt;&gt;"", INDIRECT("SP_2b!" &amp; ADDRESS(MATCH(ROW(),$BC:$BC, 0)-1, COLUMN()-4, 4)), ""), "")</f>
        <v/>
      </c>
      <c r="T412">
        <f>IF(ISNUMBER(MATCH(ROW(),$BC:$BC, 0)), IF(INDIRECT("SP_2b!" &amp; ADDRESS(MATCH(ROW(),$BC:$BC, 0)-1, COLUMN()-4, 4))&lt;&gt;"", INDIRECT("SP_2b!" &amp; ADDRESS(MATCH(ROW(),$BC:$BC, 0)-1, COLUMN()-4, 4)), ""), "")</f>
        <v/>
      </c>
      <c r="U412">
        <f>IF(ISNUMBER(MATCH(ROW(),$BC:$BC, 0)), IF(INDIRECT("SP_2b!" &amp; ADDRESS(MATCH(ROW(),$BC:$BC, 0)-1, COLUMN()-4, 4))&lt;&gt;"", INDIRECT("SP_2b!" &amp; ADDRESS(MATCH(ROW(),$BC:$BC, 0)-1, COLUMN()-4, 4)), ""), "")</f>
        <v/>
      </c>
      <c r="V412">
        <f>IF(ISNUMBER(MATCH(ROW(),$BC:$BC, 0)), IF(INDIRECT("SP_2b!" &amp; ADDRESS(MATCH(ROW(),$BC:$BC, 0)-1, COLUMN()-4, 4))&lt;&gt;"", INDIRECT("SP_2b!" &amp; ADDRESS(MATCH(ROW(),$BC:$BC, 0)-1, COLUMN()-4, 4)), ""), "")</f>
        <v/>
      </c>
      <c r="W412">
        <f>IF(ISNUMBER(MATCH(ROW(),$BC:$BC, 0)), IF(INDIRECT("SP_2b!" &amp; ADDRESS(MATCH(ROW(),$BC:$BC, 0)-1, COLUMN()-4, 4))&lt;&gt;"", INDIRECT("SP_2b!" &amp; ADDRESS(MATCH(ROW(),$BC:$BC, 0)-1, COLUMN()-4, 4)), ""), "")</f>
        <v/>
      </c>
      <c r="X412">
        <f>IF(ISNUMBER(MATCH(ROW(),$BC:$BC, 0)), IF(INDIRECT("SP_2b!" &amp; ADDRESS(MATCH(ROW(),$BC:$BC, 0)-1, COLUMN()-4, 4))&lt;&gt;"", INDIRECT("SP_2b!" &amp; ADDRESS(MATCH(ROW(),$BC:$BC, 0)-1, COLUMN()-4, 4)), ""), "")</f>
        <v/>
      </c>
      <c r="Y412">
        <f>IF(ISNUMBER(MATCH(ROW(),$BC:$BC, 0)), IF(INDIRECT("SP_2b!" &amp; ADDRESS(MATCH(ROW(),$BC:$BC, 0)-1, COLUMN()-4, 4))&lt;&gt;"", INDIRECT("SP_2b!" &amp; ADDRESS(MATCH(ROW(),$BC:$BC, 0)-1, COLUMN()-4, 4)), ""), "")</f>
        <v/>
      </c>
      <c r="Z412">
        <f>IF(ISNUMBER(MATCH(ROW(),$BC:$BC, 0)), IF(INDIRECT("SP_2b!" &amp; ADDRESS(MATCH(ROW(),$BC:$BC, 0)-1, COLUMN()-4, 4))&lt;&gt;"", INDIRECT("SP_2b!" &amp; ADDRESS(MATCH(ROW(),$BC:$BC, 0)-1, COLUMN()-4, 4)), ""), "")</f>
        <v/>
      </c>
      <c r="AA412">
        <f>IF(ISNUMBER(MATCH(ROW(),$BC:$BC, 0)), IF(INDIRECT("SP_2b!" &amp; ADDRESS(MATCH(ROW(),$BC:$BC, 0)-1, COLUMN()-4, 4))&lt;&gt;"", INDIRECT("SP_2b!" &amp; ADDRESS(MATCH(ROW(),$BC:$BC, 0)-1, COLUMN()-4, 4)), ""), "")</f>
        <v/>
      </c>
      <c r="AB412">
        <f>IF(ISNUMBER(MATCH(ROW(),$BC:$BC, 0)), IF(INDIRECT("SP_2b!" &amp; ADDRESS(MATCH(ROW(),$BC:$BC, 0)-1, COLUMN()-4, 4))&lt;&gt;"", INDIRECT("SP_2b!" &amp; ADDRESS(MATCH(ROW(),$BC:$BC, 0)-1, COLUMN()-4, 4)), ""), "")</f>
        <v/>
      </c>
      <c r="AC412">
        <f>IF(ISNUMBER(MATCH(ROW(),$BC:$BC, 0)), IF(INDIRECT("SP_2b!" &amp; ADDRESS(MATCH(ROW(),$BC:$BC, 0)-1, COLUMN()-4, 4))&lt;&gt;"", INDIRECT("SP_2b!" &amp; ADDRESS(MATCH(ROW(),$BC:$BC, 0)-1, COLUMN()-4, 4)), ""), "")</f>
        <v/>
      </c>
      <c r="AD412">
        <f>IF(ISNUMBER(MATCH(ROW(),$BC:$BC, 0)), IF(INDIRECT("SP_2b!" &amp; ADDRESS(MATCH(ROW(),$BC:$BC, 0)-1, COLUMN()-4, 4))&lt;&gt;"", INDIRECT("SP_2b!" &amp; ADDRESS(MATCH(ROW(),$BC:$BC, 0)-1, COLUMN()-4, 4)), ""), "")</f>
        <v/>
      </c>
      <c r="AE412">
        <f>IF(ISNUMBER(MATCH(ROW(),$BC:$BC, 0)), IF(OR(INDIRECT("SP_2b!" &amp; ADDRESS(MATCH(ROW(),$BC:$BC, 0)-1, COLUMN()-4, 4))="", INDIRECT("SP_2b!" &amp; ADDRESS(MATCH(ROW(),$BC:$BC, 0)-1, COLUMN()-4, 4))=0), "", INDIRECT("SP_2b!" &amp; ADDRESS(MATCH(ROW(),$BC:$BC, 0)-1, COLUMN()-4, 4))), "")</f>
        <v/>
      </c>
      <c r="AF412">
        <f>IF(ISNUMBER(MATCH(ROW(),$BC:$BC, 0)), IF(OR(INDIRECT("SP_2b!" &amp; ADDRESS(MATCH(ROW(),$BC:$BC, 0)-1, COLUMN()-4, 4))="", INDIRECT("SP_2b!" &amp; ADDRESS(MATCH(ROW(),$BC:$BC, 0)-1, COLUMN()-4, 4))=0), "", INDIRECT("SP_2b!" &amp; ADDRESS(MATCH(ROW(),$BC:$BC, 0)-1, COLUMN()-4, 4))), "")</f>
        <v/>
      </c>
      <c r="AG412">
        <f>IF(ISNUMBER(MATCH(ROW(),$BC:$BC, 0)), IF(OR(INDIRECT("SP_2b!" &amp; ADDRESS(MATCH(ROW(),$BC:$BC, 0)-1, COLUMN()-4, 4))="", INDIRECT("SP_2b!" &amp; ADDRESS(MATCH(ROW(),$BC:$BC, 0)-1, COLUMN()-4, 4))=0), "", INDIRECT("SP_2b!" &amp; ADDRESS(MATCH(ROW(),$BC:$BC, 0)-1, COLUMN()-4, 4))), "")</f>
        <v/>
      </c>
      <c r="AH412">
        <f>IF(ISNUMBER(MATCH(ROW(),$BC:$BC, 0)), IF(OR(INDIRECT("SP_2b!" &amp; ADDRESS(MATCH(ROW(),$BC:$BC, 0)-1, COLUMN()-4, 4))="", INDIRECT("SP_2b!" &amp; ADDRESS(MATCH(ROW(),$BC:$BC, 0)-1, COLUMN()-4, 4))=0), "", INDIRECT("SP_2b!" &amp; ADDRESS(MATCH(ROW(),$BC:$BC, 0)-1, COLUMN()-4, 4))), "")</f>
        <v/>
      </c>
      <c r="AI412">
        <f>IF(ISNUMBER(MATCH(ROW(),$BC:$BC, 0)), IF(OR(INDIRECT("SP_2b!" &amp; ADDRESS(MATCH(ROW(),$BC:$BC, 0)-1, COLUMN()-4, 4))="", INDIRECT("SP_2b!" &amp; ADDRESS(MATCH(ROW(),$BC:$BC, 0)-1, COLUMN()-4, 4))=0), "", INDIRECT("SP_2b!" &amp; ADDRESS(MATCH(ROW(),$BC:$BC, 0)-1, COLUMN()-4, 4))), "")</f>
        <v/>
      </c>
      <c r="AJ412">
        <f>IF(ISNUMBER(MATCH(ROW(),$BC:$BC, 0)), IF(OR(INDIRECT("SP_2b!" &amp; ADDRESS(MATCH(ROW(),$BC:$BC, 0)-1, COLUMN()-4, 4))="", INDIRECT("SP_2b!" &amp; ADDRESS(MATCH(ROW(),$BC:$BC, 0)-1, COLUMN()-4, 4))=0), "", INDIRECT("SP_2b!" &amp; ADDRESS(MATCH(ROW(),$BC:$BC, 0)-1, COLUMN()-4, 4))), "")</f>
        <v/>
      </c>
      <c r="AK412">
        <f>IF(ISNUMBER(MATCH(ROW(),$BC:$BC, 0)), IF(OR(INDIRECT("SP_2b!" &amp; ADDRESS(MATCH(ROW(),$BC:$BC, 0)-1, COLUMN()-4, 4))="", INDIRECT("SP_2b!" &amp; ADDRESS(MATCH(ROW(),$BC:$BC, 0)-1, COLUMN()-4, 4))=0), "", INDIRECT("SP_2b!" &amp; ADDRESS(MATCH(ROW(),$BC:$BC, 0)-1, COLUMN()-4, 4))), "")</f>
        <v/>
      </c>
      <c r="AL412">
        <f>IF(ISNUMBER(MATCH(ROW(),$BC:$BC, 0)), IF(OR(INDIRECT("SP_2b!" &amp; ADDRESS(MATCH(ROW(),$BC:$BC, 0)-1, COLUMN()-4, 4))="", INDIRECT("SP_2b!" &amp; ADDRESS(MATCH(ROW(),$BC:$BC, 0)-1, COLUMN()-4, 4))=0), "", INDIRECT("SP_2b!" &amp; ADDRESS(MATCH(ROW(),$BC:$BC, 0)-1, COLUMN()-4, 4))), "")</f>
        <v/>
      </c>
      <c r="AM412">
        <f>IF(ISNUMBER(MATCH(ROW(),$BC:$BC, 0)), IF(OR(INDIRECT("SP_2b!" &amp; ADDRESS(MATCH(ROW(),$BC:$BC, 0)-1, COLUMN()-4, 4))="", INDIRECT("SP_2b!" &amp; ADDRESS(MATCH(ROW(),$BC:$BC, 0)-1, COLUMN()-4, 4))=0), "", INDIRECT("SP_2b!" &amp; ADDRESS(MATCH(ROW(),$BC:$BC, 0)-1, COLUMN()-4, 4))), "")</f>
        <v/>
      </c>
      <c r="AN412">
        <f>IF(ISNUMBER(MATCH(ROW(),$BC:$BC, 0)), IF(INDIRECT("SP_2b!" &amp; ADDRESS(MATCH(ROW(),$BC:$BC, 0)-1, COLUMN()-4, 4))&lt;&gt;"", INDIRECT("SP_2b!" &amp; ADDRESS(MATCH(ROW(),$BC:$BC, 0)-1, COLUMN()-4, 4)), ""), "")</f>
        <v/>
      </c>
      <c r="AO412">
        <f>IF(ISNUMBER(MATCH(ROW(),$BC:$BC, 0)), IF(INDIRECT("SP_2a!" &amp; ADDRESS(MATCH(ROW(),$BC:$BC, 0)-1, 16, 4))&lt;&gt;"", INDIRECT("SP_2a!" &amp; ADDRESS(MATCH(ROW(),$BC:$BC, 0)-1, 16, 4)), ""), "")</f>
        <v/>
      </c>
    </row>
    <row r="413">
      <c r="C413">
        <f>IF(ISNUMBER(MATCH(ROW(),$AZ:$AZ, 0)), INDIRECT("SP_2a!" &amp; ADDRESS(MATCH(ROW(),$AZ:$AZ, 0)-1, COLUMN(), 4)), "")</f>
        <v/>
      </c>
      <c r="D413">
        <f>IF(ISNUMBER(MATCH(ROW(),$BA:$BA, 0)), INDIRECT("SP_2a!" &amp; ADDRESS(MATCH(ROW(),$BA:$BA, 0)-1, COLUMN(), 4)), "")</f>
        <v/>
      </c>
      <c r="E413">
        <f>IF(ISNUMBER(MATCH(ROW(),$BB:$BB, 0)), INDIRECT("SP_2a!" &amp; ADDRESS(MATCH(ROW(),$BB:$BB, 0)-1, COLUMN(), 4)), "")</f>
        <v/>
      </c>
      <c r="F413">
        <f>IF(ISNUMBER(MATCH(ROW(),$BB:$BB, 0)), IF(INDIRECT("SP_2a!" &amp; ADDRESS(MATCH(ROW(),$BB:$BB, 0)-1, COLUMN(), 4))=1, "X", ""), "")</f>
        <v/>
      </c>
      <c r="G413">
        <f>IF(ISNUMBER(MATCH(ROW(),$BB:$BB, 0)), IF(INDIRECT("SP_2a!" &amp; ADDRESS(MATCH(ROW(),$BB:$BB, 0)-1, COLUMN(), 4))=1, "X", ""), "")</f>
        <v/>
      </c>
      <c r="H413">
        <f>IF(ISNUMBER(MATCH(ROW(),$BB:$BB, 0)), INDIRECT("SP_2a!" &amp; ADDRESS(MATCH(ROW(),$BB:$BB, 0)-1, COLUMN(), 4)), "")</f>
        <v/>
      </c>
      <c r="I413">
        <f>IF(ISNUMBER(MATCH(ROW(),$BC:$BC, 0)), IF(INDIRECT("SP_2a!" &amp; ADDRESS(MATCH(ROW(),$BC:$BC, 0)-1, COLUMN(), 4))&lt;&gt;"", INDIRECT("SP_2a!" &amp; ADDRESS(MATCH(ROW(),$BC:$BC, 0)-1, COLUMN(), 4)), ""), "")</f>
        <v/>
      </c>
      <c r="J413">
        <f>IF(ISNUMBER(MATCH(ROW(),$BC:$BC, 0)), IF(INDIRECT("SP_2a!" &amp; ADDRESS(MATCH(ROW(),$BC:$BC, 0)-1, COLUMN(), 4))&lt;&gt;"", INDIRECT("SP_2a!" &amp; ADDRESS(MATCH(ROW(),$BC:$BC, 0)-1, COLUMN(), 4)), ""), "")</f>
        <v/>
      </c>
      <c r="K413">
        <f>IF(ISNUMBER(MATCH(ROW(),$BC:$BC, 0)), IF(INDIRECT("SP_2a!" &amp; ADDRESS(MATCH(ROW(),$BC:$BC, 0)-1, COLUMN(), 4))&lt;&gt;"", INDIRECT("SP_2a!" &amp; ADDRESS(MATCH(ROW(),$BC:$BC, 0)-1, COLUMN(), 4)), ""), "")</f>
        <v/>
      </c>
      <c r="L413">
        <f>IF(ISNUMBER(MATCH(ROW(),$BC:$BC, 0)), IF(INDIRECT("SP_2a!" &amp; ADDRESS(MATCH(ROW(),$BC:$BC, 0)-1, COLUMN(), 4))="X", "X", ""), "")</f>
        <v/>
      </c>
      <c r="M413">
        <f>IF(ISNUMBER(MATCH(ROW(),$BC:$BC, 0)), IF(INDIRECT("SP_2a!" &amp; ADDRESS(MATCH(ROW(),$BC:$BC, 0)-1, COLUMN(), 4))&lt;&gt;0, INDIRECT("SP_2a!" &amp; ADDRESS(MATCH(ROW(),$BC:$BC, 0)-1, COLUMN(), 4)), ""), "")</f>
        <v/>
      </c>
      <c r="N413">
        <f>IF(ISNUMBER(MATCH(ROW(),$BC:$BC, 0)), IF(INDIRECT("SP_2a!" &amp; ADDRESS(MATCH(ROW(),$BC:$BC, 0)-1, COLUMN(), 4))&lt;&gt;"", INDIRECT("SP_2a!" &amp; ADDRESS(MATCH(ROW(),$BC:$BC, 0)-1, COLUMN(), 4)), ""), "")</f>
        <v/>
      </c>
      <c r="O413">
        <f>IF(ISNUMBER(MATCH(ROW(),$BC:$BC, 0)), IF(INDIRECT("SP_2a!" &amp; ADDRESS(MATCH(ROW(),$BC:$BC, 0)-1, COLUMN(), 4))&lt;&gt;"", INDIRECT("SP_2a!" &amp; ADDRESS(MATCH(ROW(),$BC:$BC, 0)-1, COLUMN(), 4)), ""), "")</f>
        <v/>
      </c>
      <c r="P413">
        <f>IF(ISNUMBER(MATCH(ROW(),$BC:$BC, 0)), IF(INDIRECT("SP_2b!" &amp; ADDRESS(MATCH(ROW(),$BC:$BC, 0)-1, COLUMN()-4, 4))&lt;&gt;"", INDIRECT("SP_2b!" &amp; ADDRESS(MATCH(ROW(),$BC:$BC, 0)-1, COLUMN()-4, 4)), ""), "")</f>
        <v/>
      </c>
      <c r="Q413">
        <f>IF(ISNUMBER(MATCH(ROW(),$BC:$BC, 0)), IF(INDIRECT("SP_2b!" &amp; ADDRESS(MATCH(ROW(),$BC:$BC, 0)-1, COLUMN()-4, 4))&lt;&gt;"", INDIRECT("SP_2b!" &amp; ADDRESS(MATCH(ROW(),$BC:$BC, 0)-1, COLUMN()-4, 4)), ""), "")</f>
        <v/>
      </c>
      <c r="R413">
        <f>IF(ISNUMBER(MATCH(ROW(),$BC:$BC, 0)), IF(INDIRECT("SP_2b!" &amp; ADDRESS(MATCH(ROW(),$BC:$BC, 0)-1, COLUMN()-4, 4))&lt;&gt;"", INDIRECT("SP_2b!" &amp; ADDRESS(MATCH(ROW(),$BC:$BC, 0)-1, COLUMN()-4, 4)), ""), "")</f>
        <v/>
      </c>
      <c r="S413">
        <f>IF(ISNUMBER(MATCH(ROW(),$BC:$BC, 0)), IF(INDIRECT("SP_2b!" &amp; ADDRESS(MATCH(ROW(),$BC:$BC, 0)-1, COLUMN()-4, 4))&lt;&gt;"", INDIRECT("SP_2b!" &amp; ADDRESS(MATCH(ROW(),$BC:$BC, 0)-1, COLUMN()-4, 4)), ""), "")</f>
        <v/>
      </c>
      <c r="T413">
        <f>IF(ISNUMBER(MATCH(ROW(),$BC:$BC, 0)), IF(INDIRECT("SP_2b!" &amp; ADDRESS(MATCH(ROW(),$BC:$BC, 0)-1, COLUMN()-4, 4))&lt;&gt;"", INDIRECT("SP_2b!" &amp; ADDRESS(MATCH(ROW(),$BC:$BC, 0)-1, COLUMN()-4, 4)), ""), "")</f>
        <v/>
      </c>
      <c r="U413">
        <f>IF(ISNUMBER(MATCH(ROW(),$BC:$BC, 0)), IF(INDIRECT("SP_2b!" &amp; ADDRESS(MATCH(ROW(),$BC:$BC, 0)-1, COLUMN()-4, 4))&lt;&gt;"", INDIRECT("SP_2b!" &amp; ADDRESS(MATCH(ROW(),$BC:$BC, 0)-1, COLUMN()-4, 4)), ""), "")</f>
        <v/>
      </c>
      <c r="V413">
        <f>IF(ISNUMBER(MATCH(ROW(),$BC:$BC, 0)), IF(INDIRECT("SP_2b!" &amp; ADDRESS(MATCH(ROW(),$BC:$BC, 0)-1, COLUMN()-4, 4))&lt;&gt;"", INDIRECT("SP_2b!" &amp; ADDRESS(MATCH(ROW(),$BC:$BC, 0)-1, COLUMN()-4, 4)), ""), "")</f>
        <v/>
      </c>
      <c r="W413">
        <f>IF(ISNUMBER(MATCH(ROW(),$BC:$BC, 0)), IF(INDIRECT("SP_2b!" &amp; ADDRESS(MATCH(ROW(),$BC:$BC, 0)-1, COLUMN()-4, 4))&lt;&gt;"", INDIRECT("SP_2b!" &amp; ADDRESS(MATCH(ROW(),$BC:$BC, 0)-1, COLUMN()-4, 4)), ""), "")</f>
        <v/>
      </c>
      <c r="X413">
        <f>IF(ISNUMBER(MATCH(ROW(),$BC:$BC, 0)), IF(INDIRECT("SP_2b!" &amp; ADDRESS(MATCH(ROW(),$BC:$BC, 0)-1, COLUMN()-4, 4))&lt;&gt;"", INDIRECT("SP_2b!" &amp; ADDRESS(MATCH(ROW(),$BC:$BC, 0)-1, COLUMN()-4, 4)), ""), "")</f>
        <v/>
      </c>
      <c r="Y413">
        <f>IF(ISNUMBER(MATCH(ROW(),$BC:$BC, 0)), IF(INDIRECT("SP_2b!" &amp; ADDRESS(MATCH(ROW(),$BC:$BC, 0)-1, COLUMN()-4, 4))&lt;&gt;"", INDIRECT("SP_2b!" &amp; ADDRESS(MATCH(ROW(),$BC:$BC, 0)-1, COLUMN()-4, 4)), ""), "")</f>
        <v/>
      </c>
      <c r="Z413">
        <f>IF(ISNUMBER(MATCH(ROW(),$BC:$BC, 0)), IF(INDIRECT("SP_2b!" &amp; ADDRESS(MATCH(ROW(),$BC:$BC, 0)-1, COLUMN()-4, 4))&lt;&gt;"", INDIRECT("SP_2b!" &amp; ADDRESS(MATCH(ROW(),$BC:$BC, 0)-1, COLUMN()-4, 4)), ""), "")</f>
        <v/>
      </c>
      <c r="AA413">
        <f>IF(ISNUMBER(MATCH(ROW(),$BC:$BC, 0)), IF(INDIRECT("SP_2b!" &amp; ADDRESS(MATCH(ROW(),$BC:$BC, 0)-1, COLUMN()-4, 4))&lt;&gt;"", INDIRECT("SP_2b!" &amp; ADDRESS(MATCH(ROW(),$BC:$BC, 0)-1, COLUMN()-4, 4)), ""), "")</f>
        <v/>
      </c>
      <c r="AB413">
        <f>IF(ISNUMBER(MATCH(ROW(),$BC:$BC, 0)), IF(INDIRECT("SP_2b!" &amp; ADDRESS(MATCH(ROW(),$BC:$BC, 0)-1, COLUMN()-4, 4))&lt;&gt;"", INDIRECT("SP_2b!" &amp; ADDRESS(MATCH(ROW(),$BC:$BC, 0)-1, COLUMN()-4, 4)), ""), "")</f>
        <v/>
      </c>
      <c r="AC413">
        <f>IF(ISNUMBER(MATCH(ROW(),$BC:$BC, 0)), IF(INDIRECT("SP_2b!" &amp; ADDRESS(MATCH(ROW(),$BC:$BC, 0)-1, COLUMN()-4, 4))&lt;&gt;"", INDIRECT("SP_2b!" &amp; ADDRESS(MATCH(ROW(),$BC:$BC, 0)-1, COLUMN()-4, 4)), ""), "")</f>
        <v/>
      </c>
      <c r="AD413">
        <f>IF(ISNUMBER(MATCH(ROW(),$BC:$BC, 0)), IF(INDIRECT("SP_2b!" &amp; ADDRESS(MATCH(ROW(),$BC:$BC, 0)-1, COLUMN()-4, 4))&lt;&gt;"", INDIRECT("SP_2b!" &amp; ADDRESS(MATCH(ROW(),$BC:$BC, 0)-1, COLUMN()-4, 4)), ""), "")</f>
        <v/>
      </c>
      <c r="AE413">
        <f>IF(ISNUMBER(MATCH(ROW(),$BC:$BC, 0)), IF(OR(INDIRECT("SP_2b!" &amp; ADDRESS(MATCH(ROW(),$BC:$BC, 0)-1, COLUMN()-4, 4))="", INDIRECT("SP_2b!" &amp; ADDRESS(MATCH(ROW(),$BC:$BC, 0)-1, COLUMN()-4, 4))=0), "", INDIRECT("SP_2b!" &amp; ADDRESS(MATCH(ROW(),$BC:$BC, 0)-1, COLUMN()-4, 4))), "")</f>
        <v/>
      </c>
      <c r="AF413">
        <f>IF(ISNUMBER(MATCH(ROW(),$BC:$BC, 0)), IF(OR(INDIRECT("SP_2b!" &amp; ADDRESS(MATCH(ROW(),$BC:$BC, 0)-1, COLUMN()-4, 4))="", INDIRECT("SP_2b!" &amp; ADDRESS(MATCH(ROW(),$BC:$BC, 0)-1, COLUMN()-4, 4))=0), "", INDIRECT("SP_2b!" &amp; ADDRESS(MATCH(ROW(),$BC:$BC, 0)-1, COLUMN()-4, 4))), "")</f>
        <v/>
      </c>
      <c r="AG413">
        <f>IF(ISNUMBER(MATCH(ROW(),$BC:$BC, 0)), IF(OR(INDIRECT("SP_2b!" &amp; ADDRESS(MATCH(ROW(),$BC:$BC, 0)-1, COLUMN()-4, 4))="", INDIRECT("SP_2b!" &amp; ADDRESS(MATCH(ROW(),$BC:$BC, 0)-1, COLUMN()-4, 4))=0), "", INDIRECT("SP_2b!" &amp; ADDRESS(MATCH(ROW(),$BC:$BC, 0)-1, COLUMN()-4, 4))), "")</f>
        <v/>
      </c>
      <c r="AH413">
        <f>IF(ISNUMBER(MATCH(ROW(),$BC:$BC, 0)), IF(OR(INDIRECT("SP_2b!" &amp; ADDRESS(MATCH(ROW(),$BC:$BC, 0)-1, COLUMN()-4, 4))="", INDIRECT("SP_2b!" &amp; ADDRESS(MATCH(ROW(),$BC:$BC, 0)-1, COLUMN()-4, 4))=0), "", INDIRECT("SP_2b!" &amp; ADDRESS(MATCH(ROW(),$BC:$BC, 0)-1, COLUMN()-4, 4))), "")</f>
        <v/>
      </c>
      <c r="AI413">
        <f>IF(ISNUMBER(MATCH(ROW(),$BC:$BC, 0)), IF(OR(INDIRECT("SP_2b!" &amp; ADDRESS(MATCH(ROW(),$BC:$BC, 0)-1, COLUMN()-4, 4))="", INDIRECT("SP_2b!" &amp; ADDRESS(MATCH(ROW(),$BC:$BC, 0)-1, COLUMN()-4, 4))=0), "", INDIRECT("SP_2b!" &amp; ADDRESS(MATCH(ROW(),$BC:$BC, 0)-1, COLUMN()-4, 4))), "")</f>
        <v/>
      </c>
      <c r="AJ413">
        <f>IF(ISNUMBER(MATCH(ROW(),$BC:$BC, 0)), IF(OR(INDIRECT("SP_2b!" &amp; ADDRESS(MATCH(ROW(),$BC:$BC, 0)-1, COLUMN()-4, 4))="", INDIRECT("SP_2b!" &amp; ADDRESS(MATCH(ROW(),$BC:$BC, 0)-1, COLUMN()-4, 4))=0), "", INDIRECT("SP_2b!" &amp; ADDRESS(MATCH(ROW(),$BC:$BC, 0)-1, COLUMN()-4, 4))), "")</f>
        <v/>
      </c>
      <c r="AK413">
        <f>IF(ISNUMBER(MATCH(ROW(),$BC:$BC, 0)), IF(OR(INDIRECT("SP_2b!" &amp; ADDRESS(MATCH(ROW(),$BC:$BC, 0)-1, COLUMN()-4, 4))="", INDIRECT("SP_2b!" &amp; ADDRESS(MATCH(ROW(),$BC:$BC, 0)-1, COLUMN()-4, 4))=0), "", INDIRECT("SP_2b!" &amp; ADDRESS(MATCH(ROW(),$BC:$BC, 0)-1, COLUMN()-4, 4))), "")</f>
        <v/>
      </c>
      <c r="AL413">
        <f>IF(ISNUMBER(MATCH(ROW(),$BC:$BC, 0)), IF(OR(INDIRECT("SP_2b!" &amp; ADDRESS(MATCH(ROW(),$BC:$BC, 0)-1, COLUMN()-4, 4))="", INDIRECT("SP_2b!" &amp; ADDRESS(MATCH(ROW(),$BC:$BC, 0)-1, COLUMN()-4, 4))=0), "", INDIRECT("SP_2b!" &amp; ADDRESS(MATCH(ROW(),$BC:$BC, 0)-1, COLUMN()-4, 4))), "")</f>
        <v/>
      </c>
      <c r="AM413">
        <f>IF(ISNUMBER(MATCH(ROW(),$BC:$BC, 0)), IF(OR(INDIRECT("SP_2b!" &amp; ADDRESS(MATCH(ROW(),$BC:$BC, 0)-1, COLUMN()-4, 4))="", INDIRECT("SP_2b!" &amp; ADDRESS(MATCH(ROW(),$BC:$BC, 0)-1, COLUMN()-4, 4))=0), "", INDIRECT("SP_2b!" &amp; ADDRESS(MATCH(ROW(),$BC:$BC, 0)-1, COLUMN()-4, 4))), "")</f>
        <v/>
      </c>
      <c r="AN413">
        <f>IF(ISNUMBER(MATCH(ROW(),$BC:$BC, 0)), IF(INDIRECT("SP_2b!" &amp; ADDRESS(MATCH(ROW(),$BC:$BC, 0)-1, COLUMN()-4, 4))&lt;&gt;"", INDIRECT("SP_2b!" &amp; ADDRESS(MATCH(ROW(),$BC:$BC, 0)-1, COLUMN()-4, 4)), ""), "")</f>
        <v/>
      </c>
      <c r="AO413">
        <f>IF(ISNUMBER(MATCH(ROW(),$BC:$BC, 0)), IF(INDIRECT("SP_2a!" &amp; ADDRESS(MATCH(ROW(),$BC:$BC, 0)-1, 16, 4))&lt;&gt;"", INDIRECT("SP_2a!" &amp; ADDRESS(MATCH(ROW(),$BC:$BC, 0)-1, 16, 4)), ""), "")</f>
        <v/>
      </c>
    </row>
    <row r="414">
      <c r="C414">
        <f>IF(ISNUMBER(MATCH(ROW(),$AZ:$AZ, 0)), INDIRECT("SP_2a!" &amp; ADDRESS(MATCH(ROW(),$AZ:$AZ, 0)-1, COLUMN(), 4)), "")</f>
        <v/>
      </c>
      <c r="D414">
        <f>IF(ISNUMBER(MATCH(ROW(),$BA:$BA, 0)), INDIRECT("SP_2a!" &amp; ADDRESS(MATCH(ROW(),$BA:$BA, 0)-1, COLUMN(), 4)), "")</f>
        <v/>
      </c>
      <c r="E414">
        <f>IF(ISNUMBER(MATCH(ROW(),$BB:$BB, 0)), INDIRECT("SP_2a!" &amp; ADDRESS(MATCH(ROW(),$BB:$BB, 0)-1, COLUMN(), 4)), "")</f>
        <v/>
      </c>
      <c r="F414">
        <f>IF(ISNUMBER(MATCH(ROW(),$BB:$BB, 0)), IF(INDIRECT("SP_2a!" &amp; ADDRESS(MATCH(ROW(),$BB:$BB, 0)-1, COLUMN(), 4))=1, "X", ""), "")</f>
        <v/>
      </c>
      <c r="G414">
        <f>IF(ISNUMBER(MATCH(ROW(),$BB:$BB, 0)), IF(INDIRECT("SP_2a!" &amp; ADDRESS(MATCH(ROW(),$BB:$BB, 0)-1, COLUMN(), 4))=1, "X", ""), "")</f>
        <v/>
      </c>
      <c r="H414">
        <f>IF(ISNUMBER(MATCH(ROW(),$BB:$BB, 0)), INDIRECT("SP_2a!" &amp; ADDRESS(MATCH(ROW(),$BB:$BB, 0)-1, COLUMN(), 4)), "")</f>
        <v/>
      </c>
      <c r="I414">
        <f>IF(ISNUMBER(MATCH(ROW(),$BC:$BC, 0)), IF(INDIRECT("SP_2a!" &amp; ADDRESS(MATCH(ROW(),$BC:$BC, 0)-1, COLUMN(), 4))&lt;&gt;"", INDIRECT("SP_2a!" &amp; ADDRESS(MATCH(ROW(),$BC:$BC, 0)-1, COLUMN(), 4)), ""), "")</f>
        <v/>
      </c>
      <c r="J414">
        <f>IF(ISNUMBER(MATCH(ROW(),$BC:$BC, 0)), IF(INDIRECT("SP_2a!" &amp; ADDRESS(MATCH(ROW(),$BC:$BC, 0)-1, COLUMN(), 4))&lt;&gt;"", INDIRECT("SP_2a!" &amp; ADDRESS(MATCH(ROW(),$BC:$BC, 0)-1, COLUMN(), 4)), ""), "")</f>
        <v/>
      </c>
      <c r="K414">
        <f>IF(ISNUMBER(MATCH(ROW(),$BC:$BC, 0)), IF(INDIRECT("SP_2a!" &amp; ADDRESS(MATCH(ROW(),$BC:$BC, 0)-1, COLUMN(), 4))&lt;&gt;"", INDIRECT("SP_2a!" &amp; ADDRESS(MATCH(ROW(),$BC:$BC, 0)-1, COLUMN(), 4)), ""), "")</f>
        <v/>
      </c>
      <c r="L414">
        <f>IF(ISNUMBER(MATCH(ROW(),$BC:$BC, 0)), IF(INDIRECT("SP_2a!" &amp; ADDRESS(MATCH(ROW(),$BC:$BC, 0)-1, COLUMN(), 4))="X", "X", ""), "")</f>
        <v/>
      </c>
      <c r="M414">
        <f>IF(ISNUMBER(MATCH(ROW(),$BC:$BC, 0)), IF(INDIRECT("SP_2a!" &amp; ADDRESS(MATCH(ROW(),$BC:$BC, 0)-1, COLUMN(), 4))&lt;&gt;0, INDIRECT("SP_2a!" &amp; ADDRESS(MATCH(ROW(),$BC:$BC, 0)-1, COLUMN(), 4)), ""), "")</f>
        <v/>
      </c>
      <c r="N414">
        <f>IF(ISNUMBER(MATCH(ROW(),$BC:$BC, 0)), IF(INDIRECT("SP_2a!" &amp; ADDRESS(MATCH(ROW(),$BC:$BC, 0)-1, COLUMN(), 4))&lt;&gt;"", INDIRECT("SP_2a!" &amp; ADDRESS(MATCH(ROW(),$BC:$BC, 0)-1, COLUMN(), 4)), ""), "")</f>
        <v/>
      </c>
      <c r="O414">
        <f>IF(ISNUMBER(MATCH(ROW(),$BC:$BC, 0)), IF(INDIRECT("SP_2a!" &amp; ADDRESS(MATCH(ROW(),$BC:$BC, 0)-1, COLUMN(), 4))&lt;&gt;"", INDIRECT("SP_2a!" &amp; ADDRESS(MATCH(ROW(),$BC:$BC, 0)-1, COLUMN(), 4)), ""), "")</f>
        <v/>
      </c>
      <c r="P414">
        <f>IF(ISNUMBER(MATCH(ROW(),$BC:$BC, 0)), IF(INDIRECT("SP_2b!" &amp; ADDRESS(MATCH(ROW(),$BC:$BC, 0)-1, COLUMN()-4, 4))&lt;&gt;"", INDIRECT("SP_2b!" &amp; ADDRESS(MATCH(ROW(),$BC:$BC, 0)-1, COLUMN()-4, 4)), ""), "")</f>
        <v/>
      </c>
      <c r="Q414">
        <f>IF(ISNUMBER(MATCH(ROW(),$BC:$BC, 0)), IF(INDIRECT("SP_2b!" &amp; ADDRESS(MATCH(ROW(),$BC:$BC, 0)-1, COLUMN()-4, 4))&lt;&gt;"", INDIRECT("SP_2b!" &amp; ADDRESS(MATCH(ROW(),$BC:$BC, 0)-1, COLUMN()-4, 4)), ""), "")</f>
        <v/>
      </c>
      <c r="R414">
        <f>IF(ISNUMBER(MATCH(ROW(),$BC:$BC, 0)), IF(INDIRECT("SP_2b!" &amp; ADDRESS(MATCH(ROW(),$BC:$BC, 0)-1, COLUMN()-4, 4))&lt;&gt;"", INDIRECT("SP_2b!" &amp; ADDRESS(MATCH(ROW(),$BC:$BC, 0)-1, COLUMN()-4, 4)), ""), "")</f>
        <v/>
      </c>
      <c r="S414">
        <f>IF(ISNUMBER(MATCH(ROW(),$BC:$BC, 0)), IF(INDIRECT("SP_2b!" &amp; ADDRESS(MATCH(ROW(),$BC:$BC, 0)-1, COLUMN()-4, 4))&lt;&gt;"", INDIRECT("SP_2b!" &amp; ADDRESS(MATCH(ROW(),$BC:$BC, 0)-1, COLUMN()-4, 4)), ""), "")</f>
        <v/>
      </c>
      <c r="T414">
        <f>IF(ISNUMBER(MATCH(ROW(),$BC:$BC, 0)), IF(INDIRECT("SP_2b!" &amp; ADDRESS(MATCH(ROW(),$BC:$BC, 0)-1, COLUMN()-4, 4))&lt;&gt;"", INDIRECT("SP_2b!" &amp; ADDRESS(MATCH(ROW(),$BC:$BC, 0)-1, COLUMN()-4, 4)), ""), "")</f>
        <v/>
      </c>
      <c r="U414">
        <f>IF(ISNUMBER(MATCH(ROW(),$BC:$BC, 0)), IF(INDIRECT("SP_2b!" &amp; ADDRESS(MATCH(ROW(),$BC:$BC, 0)-1, COLUMN()-4, 4))&lt;&gt;"", INDIRECT("SP_2b!" &amp; ADDRESS(MATCH(ROW(),$BC:$BC, 0)-1, COLUMN()-4, 4)), ""), "")</f>
        <v/>
      </c>
      <c r="V414">
        <f>IF(ISNUMBER(MATCH(ROW(),$BC:$BC, 0)), IF(INDIRECT("SP_2b!" &amp; ADDRESS(MATCH(ROW(),$BC:$BC, 0)-1, COLUMN()-4, 4))&lt;&gt;"", INDIRECT("SP_2b!" &amp; ADDRESS(MATCH(ROW(),$BC:$BC, 0)-1, COLUMN()-4, 4)), ""), "")</f>
        <v/>
      </c>
      <c r="W414">
        <f>IF(ISNUMBER(MATCH(ROW(),$BC:$BC, 0)), IF(INDIRECT("SP_2b!" &amp; ADDRESS(MATCH(ROW(),$BC:$BC, 0)-1, COLUMN()-4, 4))&lt;&gt;"", INDIRECT("SP_2b!" &amp; ADDRESS(MATCH(ROW(),$BC:$BC, 0)-1, COLUMN()-4, 4)), ""), "")</f>
        <v/>
      </c>
      <c r="X414">
        <f>IF(ISNUMBER(MATCH(ROW(),$BC:$BC, 0)), IF(INDIRECT("SP_2b!" &amp; ADDRESS(MATCH(ROW(),$BC:$BC, 0)-1, COLUMN()-4, 4))&lt;&gt;"", INDIRECT("SP_2b!" &amp; ADDRESS(MATCH(ROW(),$BC:$BC, 0)-1, COLUMN()-4, 4)), ""), "")</f>
        <v/>
      </c>
      <c r="Y414">
        <f>IF(ISNUMBER(MATCH(ROW(),$BC:$BC, 0)), IF(INDIRECT("SP_2b!" &amp; ADDRESS(MATCH(ROW(),$BC:$BC, 0)-1, COLUMN()-4, 4))&lt;&gt;"", INDIRECT("SP_2b!" &amp; ADDRESS(MATCH(ROW(),$BC:$BC, 0)-1, COLUMN()-4, 4)), ""), "")</f>
        <v/>
      </c>
      <c r="Z414">
        <f>IF(ISNUMBER(MATCH(ROW(),$BC:$BC, 0)), IF(INDIRECT("SP_2b!" &amp; ADDRESS(MATCH(ROW(),$BC:$BC, 0)-1, COLUMN()-4, 4))&lt;&gt;"", INDIRECT("SP_2b!" &amp; ADDRESS(MATCH(ROW(),$BC:$BC, 0)-1, COLUMN()-4, 4)), ""), "")</f>
        <v/>
      </c>
      <c r="AA414">
        <f>IF(ISNUMBER(MATCH(ROW(),$BC:$BC, 0)), IF(INDIRECT("SP_2b!" &amp; ADDRESS(MATCH(ROW(),$BC:$BC, 0)-1, COLUMN()-4, 4))&lt;&gt;"", INDIRECT("SP_2b!" &amp; ADDRESS(MATCH(ROW(),$BC:$BC, 0)-1, COLUMN()-4, 4)), ""), "")</f>
        <v/>
      </c>
      <c r="AB414">
        <f>IF(ISNUMBER(MATCH(ROW(),$BC:$BC, 0)), IF(INDIRECT("SP_2b!" &amp; ADDRESS(MATCH(ROW(),$BC:$BC, 0)-1, COLUMN()-4, 4))&lt;&gt;"", INDIRECT("SP_2b!" &amp; ADDRESS(MATCH(ROW(),$BC:$BC, 0)-1, COLUMN()-4, 4)), ""), "")</f>
        <v/>
      </c>
      <c r="AC414">
        <f>IF(ISNUMBER(MATCH(ROW(),$BC:$BC, 0)), IF(INDIRECT("SP_2b!" &amp; ADDRESS(MATCH(ROW(),$BC:$BC, 0)-1, COLUMN()-4, 4))&lt;&gt;"", INDIRECT("SP_2b!" &amp; ADDRESS(MATCH(ROW(),$BC:$BC, 0)-1, COLUMN()-4, 4)), ""), "")</f>
        <v/>
      </c>
      <c r="AD414">
        <f>IF(ISNUMBER(MATCH(ROW(),$BC:$BC, 0)), IF(INDIRECT("SP_2b!" &amp; ADDRESS(MATCH(ROW(),$BC:$BC, 0)-1, COLUMN()-4, 4))&lt;&gt;"", INDIRECT("SP_2b!" &amp; ADDRESS(MATCH(ROW(),$BC:$BC, 0)-1, COLUMN()-4, 4)), ""), "")</f>
        <v/>
      </c>
      <c r="AE414">
        <f>IF(ISNUMBER(MATCH(ROW(),$BC:$BC, 0)), IF(OR(INDIRECT("SP_2b!" &amp; ADDRESS(MATCH(ROW(),$BC:$BC, 0)-1, COLUMN()-4, 4))="", INDIRECT("SP_2b!" &amp; ADDRESS(MATCH(ROW(),$BC:$BC, 0)-1, COLUMN()-4, 4))=0), "", INDIRECT("SP_2b!" &amp; ADDRESS(MATCH(ROW(),$BC:$BC, 0)-1, COLUMN()-4, 4))), "")</f>
        <v/>
      </c>
      <c r="AF414">
        <f>IF(ISNUMBER(MATCH(ROW(),$BC:$BC, 0)), IF(OR(INDIRECT("SP_2b!" &amp; ADDRESS(MATCH(ROW(),$BC:$BC, 0)-1, COLUMN()-4, 4))="", INDIRECT("SP_2b!" &amp; ADDRESS(MATCH(ROW(),$BC:$BC, 0)-1, COLUMN()-4, 4))=0), "", INDIRECT("SP_2b!" &amp; ADDRESS(MATCH(ROW(),$BC:$BC, 0)-1, COLUMN()-4, 4))), "")</f>
        <v/>
      </c>
      <c r="AG414">
        <f>IF(ISNUMBER(MATCH(ROW(),$BC:$BC, 0)), IF(OR(INDIRECT("SP_2b!" &amp; ADDRESS(MATCH(ROW(),$BC:$BC, 0)-1, COLUMN()-4, 4))="", INDIRECT("SP_2b!" &amp; ADDRESS(MATCH(ROW(),$BC:$BC, 0)-1, COLUMN()-4, 4))=0), "", INDIRECT("SP_2b!" &amp; ADDRESS(MATCH(ROW(),$BC:$BC, 0)-1, COLUMN()-4, 4))), "")</f>
        <v/>
      </c>
      <c r="AH414">
        <f>IF(ISNUMBER(MATCH(ROW(),$BC:$BC, 0)), IF(OR(INDIRECT("SP_2b!" &amp; ADDRESS(MATCH(ROW(),$BC:$BC, 0)-1, COLUMN()-4, 4))="", INDIRECT("SP_2b!" &amp; ADDRESS(MATCH(ROW(),$BC:$BC, 0)-1, COLUMN()-4, 4))=0), "", INDIRECT("SP_2b!" &amp; ADDRESS(MATCH(ROW(),$BC:$BC, 0)-1, COLUMN()-4, 4))), "")</f>
        <v/>
      </c>
      <c r="AI414">
        <f>IF(ISNUMBER(MATCH(ROW(),$BC:$BC, 0)), IF(OR(INDIRECT("SP_2b!" &amp; ADDRESS(MATCH(ROW(),$BC:$BC, 0)-1, COLUMN()-4, 4))="", INDIRECT("SP_2b!" &amp; ADDRESS(MATCH(ROW(),$BC:$BC, 0)-1, COLUMN()-4, 4))=0), "", INDIRECT("SP_2b!" &amp; ADDRESS(MATCH(ROW(),$BC:$BC, 0)-1, COLUMN()-4, 4))), "")</f>
        <v/>
      </c>
      <c r="AJ414">
        <f>IF(ISNUMBER(MATCH(ROW(),$BC:$BC, 0)), IF(OR(INDIRECT("SP_2b!" &amp; ADDRESS(MATCH(ROW(),$BC:$BC, 0)-1, COLUMN()-4, 4))="", INDIRECT("SP_2b!" &amp; ADDRESS(MATCH(ROW(),$BC:$BC, 0)-1, COLUMN()-4, 4))=0), "", INDIRECT("SP_2b!" &amp; ADDRESS(MATCH(ROW(),$BC:$BC, 0)-1, COLUMN()-4, 4))), "")</f>
        <v/>
      </c>
      <c r="AK414">
        <f>IF(ISNUMBER(MATCH(ROW(),$BC:$BC, 0)), IF(OR(INDIRECT("SP_2b!" &amp; ADDRESS(MATCH(ROW(),$BC:$BC, 0)-1, COLUMN()-4, 4))="", INDIRECT("SP_2b!" &amp; ADDRESS(MATCH(ROW(),$BC:$BC, 0)-1, COLUMN()-4, 4))=0), "", INDIRECT("SP_2b!" &amp; ADDRESS(MATCH(ROW(),$BC:$BC, 0)-1, COLUMN()-4, 4))), "")</f>
        <v/>
      </c>
      <c r="AL414">
        <f>IF(ISNUMBER(MATCH(ROW(),$BC:$BC, 0)), IF(OR(INDIRECT("SP_2b!" &amp; ADDRESS(MATCH(ROW(),$BC:$BC, 0)-1, COLUMN()-4, 4))="", INDIRECT("SP_2b!" &amp; ADDRESS(MATCH(ROW(),$BC:$BC, 0)-1, COLUMN()-4, 4))=0), "", INDIRECT("SP_2b!" &amp; ADDRESS(MATCH(ROW(),$BC:$BC, 0)-1, COLUMN()-4, 4))), "")</f>
        <v/>
      </c>
      <c r="AM414">
        <f>IF(ISNUMBER(MATCH(ROW(),$BC:$BC, 0)), IF(OR(INDIRECT("SP_2b!" &amp; ADDRESS(MATCH(ROW(),$BC:$BC, 0)-1, COLUMN()-4, 4))="", INDIRECT("SP_2b!" &amp; ADDRESS(MATCH(ROW(),$BC:$BC, 0)-1, COLUMN()-4, 4))=0), "", INDIRECT("SP_2b!" &amp; ADDRESS(MATCH(ROW(),$BC:$BC, 0)-1, COLUMN()-4, 4))), "")</f>
        <v/>
      </c>
      <c r="AN414">
        <f>IF(ISNUMBER(MATCH(ROW(),$BC:$BC, 0)), IF(INDIRECT("SP_2b!" &amp; ADDRESS(MATCH(ROW(),$BC:$BC, 0)-1, COLUMN()-4, 4))&lt;&gt;"", INDIRECT("SP_2b!" &amp; ADDRESS(MATCH(ROW(),$BC:$BC, 0)-1, COLUMN()-4, 4)), ""), "")</f>
        <v/>
      </c>
      <c r="AO414">
        <f>IF(ISNUMBER(MATCH(ROW(),$BC:$BC, 0)), IF(INDIRECT("SP_2a!" &amp; ADDRESS(MATCH(ROW(),$BC:$BC, 0)-1, 16, 4))&lt;&gt;"", INDIRECT("SP_2a!" &amp; ADDRESS(MATCH(ROW(),$BC:$BC, 0)-1, 16, 4)), ""), "")</f>
        <v/>
      </c>
    </row>
    <row r="415">
      <c r="C415">
        <f>IF(ISNUMBER(MATCH(ROW(),$AZ:$AZ, 0)), INDIRECT("SP_2a!" &amp; ADDRESS(MATCH(ROW(),$AZ:$AZ, 0)-1, COLUMN(), 4)), "")</f>
        <v/>
      </c>
      <c r="D415">
        <f>IF(ISNUMBER(MATCH(ROW(),$BA:$BA, 0)), INDIRECT("SP_2a!" &amp; ADDRESS(MATCH(ROW(),$BA:$BA, 0)-1, COLUMN(), 4)), "")</f>
        <v/>
      </c>
      <c r="E415">
        <f>IF(ISNUMBER(MATCH(ROW(),$BB:$BB, 0)), INDIRECT("SP_2a!" &amp; ADDRESS(MATCH(ROW(),$BB:$BB, 0)-1, COLUMN(), 4)), "")</f>
        <v/>
      </c>
      <c r="F415">
        <f>IF(ISNUMBER(MATCH(ROW(),$BB:$BB, 0)), IF(INDIRECT("SP_2a!" &amp; ADDRESS(MATCH(ROW(),$BB:$BB, 0)-1, COLUMN(), 4))=1, "X", ""), "")</f>
        <v/>
      </c>
      <c r="G415">
        <f>IF(ISNUMBER(MATCH(ROW(),$BB:$BB, 0)), IF(INDIRECT("SP_2a!" &amp; ADDRESS(MATCH(ROW(),$BB:$BB, 0)-1, COLUMN(), 4))=1, "X", ""), "")</f>
        <v/>
      </c>
      <c r="H415">
        <f>IF(ISNUMBER(MATCH(ROW(),$BB:$BB, 0)), INDIRECT("SP_2a!" &amp; ADDRESS(MATCH(ROW(),$BB:$BB, 0)-1, COLUMN(), 4)), "")</f>
        <v/>
      </c>
      <c r="I415">
        <f>IF(ISNUMBER(MATCH(ROW(),$BC:$BC, 0)), IF(INDIRECT("SP_2a!" &amp; ADDRESS(MATCH(ROW(),$BC:$BC, 0)-1, COLUMN(), 4))&lt;&gt;"", INDIRECT("SP_2a!" &amp; ADDRESS(MATCH(ROW(),$BC:$BC, 0)-1, COLUMN(), 4)), ""), "")</f>
        <v/>
      </c>
      <c r="J415">
        <f>IF(ISNUMBER(MATCH(ROW(),$BC:$BC, 0)), IF(INDIRECT("SP_2a!" &amp; ADDRESS(MATCH(ROW(),$BC:$BC, 0)-1, COLUMN(), 4))&lt;&gt;"", INDIRECT("SP_2a!" &amp; ADDRESS(MATCH(ROW(),$BC:$BC, 0)-1, COLUMN(), 4)), ""), "")</f>
        <v/>
      </c>
      <c r="K415">
        <f>IF(ISNUMBER(MATCH(ROW(),$BC:$BC, 0)), IF(INDIRECT("SP_2a!" &amp; ADDRESS(MATCH(ROW(),$BC:$BC, 0)-1, COLUMN(), 4))&lt;&gt;"", INDIRECT("SP_2a!" &amp; ADDRESS(MATCH(ROW(),$BC:$BC, 0)-1, COLUMN(), 4)), ""), "")</f>
        <v/>
      </c>
      <c r="L415">
        <f>IF(ISNUMBER(MATCH(ROW(),$BC:$BC, 0)), IF(INDIRECT("SP_2a!" &amp; ADDRESS(MATCH(ROW(),$BC:$BC, 0)-1, COLUMN(), 4))="X", "X", ""), "")</f>
        <v/>
      </c>
      <c r="M415">
        <f>IF(ISNUMBER(MATCH(ROW(),$BC:$BC, 0)), IF(INDIRECT("SP_2a!" &amp; ADDRESS(MATCH(ROW(),$BC:$BC, 0)-1, COLUMN(), 4))&lt;&gt;0, INDIRECT("SP_2a!" &amp; ADDRESS(MATCH(ROW(),$BC:$BC, 0)-1, COLUMN(), 4)), ""), "")</f>
        <v/>
      </c>
      <c r="N415">
        <f>IF(ISNUMBER(MATCH(ROW(),$BC:$BC, 0)), IF(INDIRECT("SP_2a!" &amp; ADDRESS(MATCH(ROW(),$BC:$BC, 0)-1, COLUMN(), 4))&lt;&gt;"", INDIRECT("SP_2a!" &amp; ADDRESS(MATCH(ROW(),$BC:$BC, 0)-1, COLUMN(), 4)), ""), "")</f>
        <v/>
      </c>
      <c r="O415">
        <f>IF(ISNUMBER(MATCH(ROW(),$BC:$BC, 0)), IF(INDIRECT("SP_2a!" &amp; ADDRESS(MATCH(ROW(),$BC:$BC, 0)-1, COLUMN(), 4))&lt;&gt;"", INDIRECT("SP_2a!" &amp; ADDRESS(MATCH(ROW(),$BC:$BC, 0)-1, COLUMN(), 4)), ""), "")</f>
        <v/>
      </c>
      <c r="P415">
        <f>IF(ISNUMBER(MATCH(ROW(),$BC:$BC, 0)), IF(INDIRECT("SP_2b!" &amp; ADDRESS(MATCH(ROW(),$BC:$BC, 0)-1, COLUMN()-4, 4))&lt;&gt;"", INDIRECT("SP_2b!" &amp; ADDRESS(MATCH(ROW(),$BC:$BC, 0)-1, COLUMN()-4, 4)), ""), "")</f>
        <v/>
      </c>
      <c r="Q415">
        <f>IF(ISNUMBER(MATCH(ROW(),$BC:$BC, 0)), IF(INDIRECT("SP_2b!" &amp; ADDRESS(MATCH(ROW(),$BC:$BC, 0)-1, COLUMN()-4, 4))&lt;&gt;"", INDIRECT("SP_2b!" &amp; ADDRESS(MATCH(ROW(),$BC:$BC, 0)-1, COLUMN()-4, 4)), ""), "")</f>
        <v/>
      </c>
      <c r="R415">
        <f>IF(ISNUMBER(MATCH(ROW(),$BC:$BC, 0)), IF(INDIRECT("SP_2b!" &amp; ADDRESS(MATCH(ROW(),$BC:$BC, 0)-1, COLUMN()-4, 4))&lt;&gt;"", INDIRECT("SP_2b!" &amp; ADDRESS(MATCH(ROW(),$BC:$BC, 0)-1, COLUMN()-4, 4)), ""), "")</f>
        <v/>
      </c>
      <c r="S415">
        <f>IF(ISNUMBER(MATCH(ROW(),$BC:$BC, 0)), IF(INDIRECT("SP_2b!" &amp; ADDRESS(MATCH(ROW(),$BC:$BC, 0)-1, COLUMN()-4, 4))&lt;&gt;"", INDIRECT("SP_2b!" &amp; ADDRESS(MATCH(ROW(),$BC:$BC, 0)-1, COLUMN()-4, 4)), ""), "")</f>
        <v/>
      </c>
      <c r="T415">
        <f>IF(ISNUMBER(MATCH(ROW(),$BC:$BC, 0)), IF(INDIRECT("SP_2b!" &amp; ADDRESS(MATCH(ROW(),$BC:$BC, 0)-1, COLUMN()-4, 4))&lt;&gt;"", INDIRECT("SP_2b!" &amp; ADDRESS(MATCH(ROW(),$BC:$BC, 0)-1, COLUMN()-4, 4)), ""), "")</f>
        <v/>
      </c>
      <c r="U415">
        <f>IF(ISNUMBER(MATCH(ROW(),$BC:$BC, 0)), IF(INDIRECT("SP_2b!" &amp; ADDRESS(MATCH(ROW(),$BC:$BC, 0)-1, COLUMN()-4, 4))&lt;&gt;"", INDIRECT("SP_2b!" &amp; ADDRESS(MATCH(ROW(),$BC:$BC, 0)-1, COLUMN()-4, 4)), ""), "")</f>
        <v/>
      </c>
      <c r="V415">
        <f>IF(ISNUMBER(MATCH(ROW(),$BC:$BC, 0)), IF(INDIRECT("SP_2b!" &amp; ADDRESS(MATCH(ROW(),$BC:$BC, 0)-1, COLUMN()-4, 4))&lt;&gt;"", INDIRECT("SP_2b!" &amp; ADDRESS(MATCH(ROW(),$BC:$BC, 0)-1, COLUMN()-4, 4)), ""), "")</f>
        <v/>
      </c>
      <c r="W415">
        <f>IF(ISNUMBER(MATCH(ROW(),$BC:$BC, 0)), IF(INDIRECT("SP_2b!" &amp; ADDRESS(MATCH(ROW(),$BC:$BC, 0)-1, COLUMN()-4, 4))&lt;&gt;"", INDIRECT("SP_2b!" &amp; ADDRESS(MATCH(ROW(),$BC:$BC, 0)-1, COLUMN()-4, 4)), ""), "")</f>
        <v/>
      </c>
      <c r="X415">
        <f>IF(ISNUMBER(MATCH(ROW(),$BC:$BC, 0)), IF(INDIRECT("SP_2b!" &amp; ADDRESS(MATCH(ROW(),$BC:$BC, 0)-1, COLUMN()-4, 4))&lt;&gt;"", INDIRECT("SP_2b!" &amp; ADDRESS(MATCH(ROW(),$BC:$BC, 0)-1, COLUMN()-4, 4)), ""), "")</f>
        <v/>
      </c>
      <c r="Y415">
        <f>IF(ISNUMBER(MATCH(ROW(),$BC:$BC, 0)), IF(INDIRECT("SP_2b!" &amp; ADDRESS(MATCH(ROW(),$BC:$BC, 0)-1, COLUMN()-4, 4))&lt;&gt;"", INDIRECT("SP_2b!" &amp; ADDRESS(MATCH(ROW(),$BC:$BC, 0)-1, COLUMN()-4, 4)), ""), "")</f>
        <v/>
      </c>
      <c r="Z415">
        <f>IF(ISNUMBER(MATCH(ROW(),$BC:$BC, 0)), IF(INDIRECT("SP_2b!" &amp; ADDRESS(MATCH(ROW(),$BC:$BC, 0)-1, COLUMN()-4, 4))&lt;&gt;"", INDIRECT("SP_2b!" &amp; ADDRESS(MATCH(ROW(),$BC:$BC, 0)-1, COLUMN()-4, 4)), ""), "")</f>
        <v/>
      </c>
      <c r="AA415">
        <f>IF(ISNUMBER(MATCH(ROW(),$BC:$BC, 0)), IF(INDIRECT("SP_2b!" &amp; ADDRESS(MATCH(ROW(),$BC:$BC, 0)-1, COLUMN()-4, 4))&lt;&gt;"", INDIRECT("SP_2b!" &amp; ADDRESS(MATCH(ROW(),$BC:$BC, 0)-1, COLUMN()-4, 4)), ""), "")</f>
        <v/>
      </c>
      <c r="AB415">
        <f>IF(ISNUMBER(MATCH(ROW(),$BC:$BC, 0)), IF(INDIRECT("SP_2b!" &amp; ADDRESS(MATCH(ROW(),$BC:$BC, 0)-1, COLUMN()-4, 4))&lt;&gt;"", INDIRECT("SP_2b!" &amp; ADDRESS(MATCH(ROW(),$BC:$BC, 0)-1, COLUMN()-4, 4)), ""), "")</f>
        <v/>
      </c>
      <c r="AC415">
        <f>IF(ISNUMBER(MATCH(ROW(),$BC:$BC, 0)), IF(INDIRECT("SP_2b!" &amp; ADDRESS(MATCH(ROW(),$BC:$BC, 0)-1, COLUMN()-4, 4))&lt;&gt;"", INDIRECT("SP_2b!" &amp; ADDRESS(MATCH(ROW(),$BC:$BC, 0)-1, COLUMN()-4, 4)), ""), "")</f>
        <v/>
      </c>
      <c r="AD415">
        <f>IF(ISNUMBER(MATCH(ROW(),$BC:$BC, 0)), IF(INDIRECT("SP_2b!" &amp; ADDRESS(MATCH(ROW(),$BC:$BC, 0)-1, COLUMN()-4, 4))&lt;&gt;"", INDIRECT("SP_2b!" &amp; ADDRESS(MATCH(ROW(),$BC:$BC, 0)-1, COLUMN()-4, 4)), ""), "")</f>
        <v/>
      </c>
      <c r="AE415">
        <f>IF(ISNUMBER(MATCH(ROW(),$BC:$BC, 0)), IF(OR(INDIRECT("SP_2b!" &amp; ADDRESS(MATCH(ROW(),$BC:$BC, 0)-1, COLUMN()-4, 4))="", INDIRECT("SP_2b!" &amp; ADDRESS(MATCH(ROW(),$BC:$BC, 0)-1, COLUMN()-4, 4))=0), "", INDIRECT("SP_2b!" &amp; ADDRESS(MATCH(ROW(),$BC:$BC, 0)-1, COLUMN()-4, 4))), "")</f>
        <v/>
      </c>
      <c r="AF415">
        <f>IF(ISNUMBER(MATCH(ROW(),$BC:$BC, 0)), IF(OR(INDIRECT("SP_2b!" &amp; ADDRESS(MATCH(ROW(),$BC:$BC, 0)-1, COLUMN()-4, 4))="", INDIRECT("SP_2b!" &amp; ADDRESS(MATCH(ROW(),$BC:$BC, 0)-1, COLUMN()-4, 4))=0), "", INDIRECT("SP_2b!" &amp; ADDRESS(MATCH(ROW(),$BC:$BC, 0)-1, COLUMN()-4, 4))), "")</f>
        <v/>
      </c>
      <c r="AG415">
        <f>IF(ISNUMBER(MATCH(ROW(),$BC:$BC, 0)), IF(OR(INDIRECT("SP_2b!" &amp; ADDRESS(MATCH(ROW(),$BC:$BC, 0)-1, COLUMN()-4, 4))="", INDIRECT("SP_2b!" &amp; ADDRESS(MATCH(ROW(),$BC:$BC, 0)-1, COLUMN()-4, 4))=0), "", INDIRECT("SP_2b!" &amp; ADDRESS(MATCH(ROW(),$BC:$BC, 0)-1, COLUMN()-4, 4))), "")</f>
        <v/>
      </c>
      <c r="AH415">
        <f>IF(ISNUMBER(MATCH(ROW(),$BC:$BC, 0)), IF(OR(INDIRECT("SP_2b!" &amp; ADDRESS(MATCH(ROW(),$BC:$BC, 0)-1, COLUMN()-4, 4))="", INDIRECT("SP_2b!" &amp; ADDRESS(MATCH(ROW(),$BC:$BC, 0)-1, COLUMN()-4, 4))=0), "", INDIRECT("SP_2b!" &amp; ADDRESS(MATCH(ROW(),$BC:$BC, 0)-1, COLUMN()-4, 4))), "")</f>
        <v/>
      </c>
      <c r="AI415">
        <f>IF(ISNUMBER(MATCH(ROW(),$BC:$BC, 0)), IF(OR(INDIRECT("SP_2b!" &amp; ADDRESS(MATCH(ROW(),$BC:$BC, 0)-1, COLUMN()-4, 4))="", INDIRECT("SP_2b!" &amp; ADDRESS(MATCH(ROW(),$BC:$BC, 0)-1, COLUMN()-4, 4))=0), "", INDIRECT("SP_2b!" &amp; ADDRESS(MATCH(ROW(),$BC:$BC, 0)-1, COLUMN()-4, 4))), "")</f>
        <v/>
      </c>
      <c r="AJ415">
        <f>IF(ISNUMBER(MATCH(ROW(),$BC:$BC, 0)), IF(OR(INDIRECT("SP_2b!" &amp; ADDRESS(MATCH(ROW(),$BC:$BC, 0)-1, COLUMN()-4, 4))="", INDIRECT("SP_2b!" &amp; ADDRESS(MATCH(ROW(),$BC:$BC, 0)-1, COLUMN()-4, 4))=0), "", INDIRECT("SP_2b!" &amp; ADDRESS(MATCH(ROW(),$BC:$BC, 0)-1, COLUMN()-4, 4))), "")</f>
        <v/>
      </c>
      <c r="AK415">
        <f>IF(ISNUMBER(MATCH(ROW(),$BC:$BC, 0)), IF(OR(INDIRECT("SP_2b!" &amp; ADDRESS(MATCH(ROW(),$BC:$BC, 0)-1, COLUMN()-4, 4))="", INDIRECT("SP_2b!" &amp; ADDRESS(MATCH(ROW(),$BC:$BC, 0)-1, COLUMN()-4, 4))=0), "", INDIRECT("SP_2b!" &amp; ADDRESS(MATCH(ROW(),$BC:$BC, 0)-1, COLUMN()-4, 4))), "")</f>
        <v/>
      </c>
      <c r="AL415">
        <f>IF(ISNUMBER(MATCH(ROW(),$BC:$BC, 0)), IF(OR(INDIRECT("SP_2b!" &amp; ADDRESS(MATCH(ROW(),$BC:$BC, 0)-1, COLUMN()-4, 4))="", INDIRECT("SP_2b!" &amp; ADDRESS(MATCH(ROW(),$BC:$BC, 0)-1, COLUMN()-4, 4))=0), "", INDIRECT("SP_2b!" &amp; ADDRESS(MATCH(ROW(),$BC:$BC, 0)-1, COLUMN()-4, 4))), "")</f>
        <v/>
      </c>
      <c r="AM415">
        <f>IF(ISNUMBER(MATCH(ROW(),$BC:$BC, 0)), IF(OR(INDIRECT("SP_2b!" &amp; ADDRESS(MATCH(ROW(),$BC:$BC, 0)-1, COLUMN()-4, 4))="", INDIRECT("SP_2b!" &amp; ADDRESS(MATCH(ROW(),$BC:$BC, 0)-1, COLUMN()-4, 4))=0), "", INDIRECT("SP_2b!" &amp; ADDRESS(MATCH(ROW(),$BC:$BC, 0)-1, COLUMN()-4, 4))), "")</f>
        <v/>
      </c>
      <c r="AN415">
        <f>IF(ISNUMBER(MATCH(ROW(),$BC:$BC, 0)), IF(INDIRECT("SP_2b!" &amp; ADDRESS(MATCH(ROW(),$BC:$BC, 0)-1, COLUMN()-4, 4))&lt;&gt;"", INDIRECT("SP_2b!" &amp; ADDRESS(MATCH(ROW(),$BC:$BC, 0)-1, COLUMN()-4, 4)), ""), "")</f>
        <v/>
      </c>
      <c r="AO415">
        <f>IF(ISNUMBER(MATCH(ROW(),$BC:$BC, 0)), IF(INDIRECT("SP_2a!" &amp; ADDRESS(MATCH(ROW(),$BC:$BC, 0)-1, 16, 4))&lt;&gt;"", INDIRECT("SP_2a!" &amp; ADDRESS(MATCH(ROW(),$BC:$BC, 0)-1, 16, 4)), ""), "")</f>
        <v/>
      </c>
    </row>
    <row r="416">
      <c r="C416">
        <f>IF(ISNUMBER(MATCH(ROW(),$AZ:$AZ, 0)), INDIRECT("SP_2a!" &amp; ADDRESS(MATCH(ROW(),$AZ:$AZ, 0)-1, COLUMN(), 4)), "")</f>
        <v/>
      </c>
      <c r="D416">
        <f>IF(ISNUMBER(MATCH(ROW(),$BA:$BA, 0)), INDIRECT("SP_2a!" &amp; ADDRESS(MATCH(ROW(),$BA:$BA, 0)-1, COLUMN(), 4)), "")</f>
        <v/>
      </c>
      <c r="E416">
        <f>IF(ISNUMBER(MATCH(ROW(),$BB:$BB, 0)), INDIRECT("SP_2a!" &amp; ADDRESS(MATCH(ROW(),$BB:$BB, 0)-1, COLUMN(), 4)), "")</f>
        <v/>
      </c>
      <c r="F416">
        <f>IF(ISNUMBER(MATCH(ROW(),$BB:$BB, 0)), IF(INDIRECT("SP_2a!" &amp; ADDRESS(MATCH(ROW(),$BB:$BB, 0)-1, COLUMN(), 4))=1, "X", ""), "")</f>
        <v/>
      </c>
      <c r="G416">
        <f>IF(ISNUMBER(MATCH(ROW(),$BB:$BB, 0)), IF(INDIRECT("SP_2a!" &amp; ADDRESS(MATCH(ROW(),$BB:$BB, 0)-1, COLUMN(), 4))=1, "X", ""), "")</f>
        <v/>
      </c>
      <c r="H416">
        <f>IF(ISNUMBER(MATCH(ROW(),$BB:$BB, 0)), INDIRECT("SP_2a!" &amp; ADDRESS(MATCH(ROW(),$BB:$BB, 0)-1, COLUMN(), 4)), "")</f>
        <v/>
      </c>
      <c r="I416">
        <f>IF(ISNUMBER(MATCH(ROW(),$BC:$BC, 0)), IF(INDIRECT("SP_2a!" &amp; ADDRESS(MATCH(ROW(),$BC:$BC, 0)-1, COLUMN(), 4))&lt;&gt;"", INDIRECT("SP_2a!" &amp; ADDRESS(MATCH(ROW(),$BC:$BC, 0)-1, COLUMN(), 4)), ""), "")</f>
        <v/>
      </c>
      <c r="J416">
        <f>IF(ISNUMBER(MATCH(ROW(),$BC:$BC, 0)), IF(INDIRECT("SP_2a!" &amp; ADDRESS(MATCH(ROW(),$BC:$BC, 0)-1, COLUMN(), 4))&lt;&gt;"", INDIRECT("SP_2a!" &amp; ADDRESS(MATCH(ROW(),$BC:$BC, 0)-1, COLUMN(), 4)), ""), "")</f>
        <v/>
      </c>
      <c r="K416">
        <f>IF(ISNUMBER(MATCH(ROW(),$BC:$BC, 0)), IF(INDIRECT("SP_2a!" &amp; ADDRESS(MATCH(ROW(),$BC:$BC, 0)-1, COLUMN(), 4))&lt;&gt;"", INDIRECT("SP_2a!" &amp; ADDRESS(MATCH(ROW(),$BC:$BC, 0)-1, COLUMN(), 4)), ""), "")</f>
        <v/>
      </c>
      <c r="L416">
        <f>IF(ISNUMBER(MATCH(ROW(),$BC:$BC, 0)), IF(INDIRECT("SP_2a!" &amp; ADDRESS(MATCH(ROW(),$BC:$BC, 0)-1, COLUMN(), 4))="X", "X", ""), "")</f>
        <v/>
      </c>
      <c r="M416">
        <f>IF(ISNUMBER(MATCH(ROW(),$BC:$BC, 0)), IF(INDIRECT("SP_2a!" &amp; ADDRESS(MATCH(ROW(),$BC:$BC, 0)-1, COLUMN(), 4))&lt;&gt;0, INDIRECT("SP_2a!" &amp; ADDRESS(MATCH(ROW(),$BC:$BC, 0)-1, COLUMN(), 4)), ""), "")</f>
        <v/>
      </c>
      <c r="N416">
        <f>IF(ISNUMBER(MATCH(ROW(),$BC:$BC, 0)), IF(INDIRECT("SP_2a!" &amp; ADDRESS(MATCH(ROW(),$BC:$BC, 0)-1, COLUMN(), 4))&lt;&gt;"", INDIRECT("SP_2a!" &amp; ADDRESS(MATCH(ROW(),$BC:$BC, 0)-1, COLUMN(), 4)), ""), "")</f>
        <v/>
      </c>
      <c r="O416">
        <f>IF(ISNUMBER(MATCH(ROW(),$BC:$BC, 0)), IF(INDIRECT("SP_2a!" &amp; ADDRESS(MATCH(ROW(),$BC:$BC, 0)-1, COLUMN(), 4))&lt;&gt;"", INDIRECT("SP_2a!" &amp; ADDRESS(MATCH(ROW(),$BC:$BC, 0)-1, COLUMN(), 4)), ""), "")</f>
        <v/>
      </c>
      <c r="P416">
        <f>IF(ISNUMBER(MATCH(ROW(),$BC:$BC, 0)), IF(INDIRECT("SP_2b!" &amp; ADDRESS(MATCH(ROW(),$BC:$BC, 0)-1, COLUMN()-4, 4))&lt;&gt;"", INDIRECT("SP_2b!" &amp; ADDRESS(MATCH(ROW(),$BC:$BC, 0)-1, COLUMN()-4, 4)), ""), "")</f>
        <v/>
      </c>
      <c r="Q416">
        <f>IF(ISNUMBER(MATCH(ROW(),$BC:$BC, 0)), IF(INDIRECT("SP_2b!" &amp; ADDRESS(MATCH(ROW(),$BC:$BC, 0)-1, COLUMN()-4, 4))&lt;&gt;"", INDIRECT("SP_2b!" &amp; ADDRESS(MATCH(ROW(),$BC:$BC, 0)-1, COLUMN()-4, 4)), ""), "")</f>
        <v/>
      </c>
      <c r="R416">
        <f>IF(ISNUMBER(MATCH(ROW(),$BC:$BC, 0)), IF(INDIRECT("SP_2b!" &amp; ADDRESS(MATCH(ROW(),$BC:$BC, 0)-1, COLUMN()-4, 4))&lt;&gt;"", INDIRECT("SP_2b!" &amp; ADDRESS(MATCH(ROW(),$BC:$BC, 0)-1, COLUMN()-4, 4)), ""), "")</f>
        <v/>
      </c>
      <c r="S416">
        <f>IF(ISNUMBER(MATCH(ROW(),$BC:$BC, 0)), IF(INDIRECT("SP_2b!" &amp; ADDRESS(MATCH(ROW(),$BC:$BC, 0)-1, COLUMN()-4, 4))&lt;&gt;"", INDIRECT("SP_2b!" &amp; ADDRESS(MATCH(ROW(),$BC:$BC, 0)-1, COLUMN()-4, 4)), ""), "")</f>
        <v/>
      </c>
      <c r="T416">
        <f>IF(ISNUMBER(MATCH(ROW(),$BC:$BC, 0)), IF(INDIRECT("SP_2b!" &amp; ADDRESS(MATCH(ROW(),$BC:$BC, 0)-1, COLUMN()-4, 4))&lt;&gt;"", INDIRECT("SP_2b!" &amp; ADDRESS(MATCH(ROW(),$BC:$BC, 0)-1, COLUMN()-4, 4)), ""), "")</f>
        <v/>
      </c>
      <c r="U416">
        <f>IF(ISNUMBER(MATCH(ROW(),$BC:$BC, 0)), IF(INDIRECT("SP_2b!" &amp; ADDRESS(MATCH(ROW(),$BC:$BC, 0)-1, COLUMN()-4, 4))&lt;&gt;"", INDIRECT("SP_2b!" &amp; ADDRESS(MATCH(ROW(),$BC:$BC, 0)-1, COLUMN()-4, 4)), ""), "")</f>
        <v/>
      </c>
      <c r="V416">
        <f>IF(ISNUMBER(MATCH(ROW(),$BC:$BC, 0)), IF(INDIRECT("SP_2b!" &amp; ADDRESS(MATCH(ROW(),$BC:$BC, 0)-1, COLUMN()-4, 4))&lt;&gt;"", INDIRECT("SP_2b!" &amp; ADDRESS(MATCH(ROW(),$BC:$BC, 0)-1, COLUMN()-4, 4)), ""), "")</f>
        <v/>
      </c>
      <c r="W416">
        <f>IF(ISNUMBER(MATCH(ROW(),$BC:$BC, 0)), IF(INDIRECT("SP_2b!" &amp; ADDRESS(MATCH(ROW(),$BC:$BC, 0)-1, COLUMN()-4, 4))&lt;&gt;"", INDIRECT("SP_2b!" &amp; ADDRESS(MATCH(ROW(),$BC:$BC, 0)-1, COLUMN()-4, 4)), ""), "")</f>
        <v/>
      </c>
      <c r="X416">
        <f>IF(ISNUMBER(MATCH(ROW(),$BC:$BC, 0)), IF(INDIRECT("SP_2b!" &amp; ADDRESS(MATCH(ROW(),$BC:$BC, 0)-1, COLUMN()-4, 4))&lt;&gt;"", INDIRECT("SP_2b!" &amp; ADDRESS(MATCH(ROW(),$BC:$BC, 0)-1, COLUMN()-4, 4)), ""), "")</f>
        <v/>
      </c>
      <c r="Y416">
        <f>IF(ISNUMBER(MATCH(ROW(),$BC:$BC, 0)), IF(INDIRECT("SP_2b!" &amp; ADDRESS(MATCH(ROW(),$BC:$BC, 0)-1, COLUMN()-4, 4))&lt;&gt;"", INDIRECT("SP_2b!" &amp; ADDRESS(MATCH(ROW(),$BC:$BC, 0)-1, COLUMN()-4, 4)), ""), "")</f>
        <v/>
      </c>
      <c r="Z416">
        <f>IF(ISNUMBER(MATCH(ROW(),$BC:$BC, 0)), IF(INDIRECT("SP_2b!" &amp; ADDRESS(MATCH(ROW(),$BC:$BC, 0)-1, COLUMN()-4, 4))&lt;&gt;"", INDIRECT("SP_2b!" &amp; ADDRESS(MATCH(ROW(),$BC:$BC, 0)-1, COLUMN()-4, 4)), ""), "")</f>
        <v/>
      </c>
      <c r="AA416">
        <f>IF(ISNUMBER(MATCH(ROW(),$BC:$BC, 0)), IF(INDIRECT("SP_2b!" &amp; ADDRESS(MATCH(ROW(),$BC:$BC, 0)-1, COLUMN()-4, 4))&lt;&gt;"", INDIRECT("SP_2b!" &amp; ADDRESS(MATCH(ROW(),$BC:$BC, 0)-1, COLUMN()-4, 4)), ""), "")</f>
        <v/>
      </c>
      <c r="AB416">
        <f>IF(ISNUMBER(MATCH(ROW(),$BC:$BC, 0)), IF(INDIRECT("SP_2b!" &amp; ADDRESS(MATCH(ROW(),$BC:$BC, 0)-1, COLUMN()-4, 4))&lt;&gt;"", INDIRECT("SP_2b!" &amp; ADDRESS(MATCH(ROW(),$BC:$BC, 0)-1, COLUMN()-4, 4)), ""), "")</f>
        <v/>
      </c>
      <c r="AC416">
        <f>IF(ISNUMBER(MATCH(ROW(),$BC:$BC, 0)), IF(INDIRECT("SP_2b!" &amp; ADDRESS(MATCH(ROW(),$BC:$BC, 0)-1, COLUMN()-4, 4))&lt;&gt;"", INDIRECT("SP_2b!" &amp; ADDRESS(MATCH(ROW(),$BC:$BC, 0)-1, COLUMN()-4, 4)), ""), "")</f>
        <v/>
      </c>
      <c r="AD416">
        <f>IF(ISNUMBER(MATCH(ROW(),$BC:$BC, 0)), IF(INDIRECT("SP_2b!" &amp; ADDRESS(MATCH(ROW(),$BC:$BC, 0)-1, COLUMN()-4, 4))&lt;&gt;"", INDIRECT("SP_2b!" &amp; ADDRESS(MATCH(ROW(),$BC:$BC, 0)-1, COLUMN()-4, 4)), ""), "")</f>
        <v/>
      </c>
      <c r="AE416">
        <f>IF(ISNUMBER(MATCH(ROW(),$BC:$BC, 0)), IF(OR(INDIRECT("SP_2b!" &amp; ADDRESS(MATCH(ROW(),$BC:$BC, 0)-1, COLUMN()-4, 4))="", INDIRECT("SP_2b!" &amp; ADDRESS(MATCH(ROW(),$BC:$BC, 0)-1, COLUMN()-4, 4))=0), "", INDIRECT("SP_2b!" &amp; ADDRESS(MATCH(ROW(),$BC:$BC, 0)-1, COLUMN()-4, 4))), "")</f>
        <v/>
      </c>
      <c r="AF416">
        <f>IF(ISNUMBER(MATCH(ROW(),$BC:$BC, 0)), IF(OR(INDIRECT("SP_2b!" &amp; ADDRESS(MATCH(ROW(),$BC:$BC, 0)-1, COLUMN()-4, 4))="", INDIRECT("SP_2b!" &amp; ADDRESS(MATCH(ROW(),$BC:$BC, 0)-1, COLUMN()-4, 4))=0), "", INDIRECT("SP_2b!" &amp; ADDRESS(MATCH(ROW(),$BC:$BC, 0)-1, COLUMN()-4, 4))), "")</f>
        <v/>
      </c>
      <c r="AG416">
        <f>IF(ISNUMBER(MATCH(ROW(),$BC:$BC, 0)), IF(OR(INDIRECT("SP_2b!" &amp; ADDRESS(MATCH(ROW(),$BC:$BC, 0)-1, COLUMN()-4, 4))="", INDIRECT("SP_2b!" &amp; ADDRESS(MATCH(ROW(),$BC:$BC, 0)-1, COLUMN()-4, 4))=0), "", INDIRECT("SP_2b!" &amp; ADDRESS(MATCH(ROW(),$BC:$BC, 0)-1, COLUMN()-4, 4))), "")</f>
        <v/>
      </c>
      <c r="AH416">
        <f>IF(ISNUMBER(MATCH(ROW(),$BC:$BC, 0)), IF(OR(INDIRECT("SP_2b!" &amp; ADDRESS(MATCH(ROW(),$BC:$BC, 0)-1, COLUMN()-4, 4))="", INDIRECT("SP_2b!" &amp; ADDRESS(MATCH(ROW(),$BC:$BC, 0)-1, COLUMN()-4, 4))=0), "", INDIRECT("SP_2b!" &amp; ADDRESS(MATCH(ROW(),$BC:$BC, 0)-1, COLUMN()-4, 4))), "")</f>
        <v/>
      </c>
      <c r="AI416">
        <f>IF(ISNUMBER(MATCH(ROW(),$BC:$BC, 0)), IF(OR(INDIRECT("SP_2b!" &amp; ADDRESS(MATCH(ROW(),$BC:$BC, 0)-1, COLUMN()-4, 4))="", INDIRECT("SP_2b!" &amp; ADDRESS(MATCH(ROW(),$BC:$BC, 0)-1, COLUMN()-4, 4))=0), "", INDIRECT("SP_2b!" &amp; ADDRESS(MATCH(ROW(),$BC:$BC, 0)-1, COLUMN()-4, 4))), "")</f>
        <v/>
      </c>
      <c r="AJ416">
        <f>IF(ISNUMBER(MATCH(ROW(),$BC:$BC, 0)), IF(OR(INDIRECT("SP_2b!" &amp; ADDRESS(MATCH(ROW(),$BC:$BC, 0)-1, COLUMN()-4, 4))="", INDIRECT("SP_2b!" &amp; ADDRESS(MATCH(ROW(),$BC:$BC, 0)-1, COLUMN()-4, 4))=0), "", INDIRECT("SP_2b!" &amp; ADDRESS(MATCH(ROW(),$BC:$BC, 0)-1, COLUMN()-4, 4))), "")</f>
        <v/>
      </c>
      <c r="AK416">
        <f>IF(ISNUMBER(MATCH(ROW(),$BC:$BC, 0)), IF(OR(INDIRECT("SP_2b!" &amp; ADDRESS(MATCH(ROW(),$BC:$BC, 0)-1, COLUMN()-4, 4))="", INDIRECT("SP_2b!" &amp; ADDRESS(MATCH(ROW(),$BC:$BC, 0)-1, COLUMN()-4, 4))=0), "", INDIRECT("SP_2b!" &amp; ADDRESS(MATCH(ROW(),$BC:$BC, 0)-1, COLUMN()-4, 4))), "")</f>
        <v/>
      </c>
      <c r="AL416">
        <f>IF(ISNUMBER(MATCH(ROW(),$BC:$BC, 0)), IF(OR(INDIRECT("SP_2b!" &amp; ADDRESS(MATCH(ROW(),$BC:$BC, 0)-1, COLUMN()-4, 4))="", INDIRECT("SP_2b!" &amp; ADDRESS(MATCH(ROW(),$BC:$BC, 0)-1, COLUMN()-4, 4))=0), "", INDIRECT("SP_2b!" &amp; ADDRESS(MATCH(ROW(),$BC:$BC, 0)-1, COLUMN()-4, 4))), "")</f>
        <v/>
      </c>
      <c r="AM416">
        <f>IF(ISNUMBER(MATCH(ROW(),$BC:$BC, 0)), IF(OR(INDIRECT("SP_2b!" &amp; ADDRESS(MATCH(ROW(),$BC:$BC, 0)-1, COLUMN()-4, 4))="", INDIRECT("SP_2b!" &amp; ADDRESS(MATCH(ROW(),$BC:$BC, 0)-1, COLUMN()-4, 4))=0), "", INDIRECT("SP_2b!" &amp; ADDRESS(MATCH(ROW(),$BC:$BC, 0)-1, COLUMN()-4, 4))), "")</f>
        <v/>
      </c>
      <c r="AN416">
        <f>IF(ISNUMBER(MATCH(ROW(),$BC:$BC, 0)), IF(INDIRECT("SP_2b!" &amp; ADDRESS(MATCH(ROW(),$BC:$BC, 0)-1, COLUMN()-4, 4))&lt;&gt;"", INDIRECT("SP_2b!" &amp; ADDRESS(MATCH(ROW(),$BC:$BC, 0)-1, COLUMN()-4, 4)), ""), "")</f>
        <v/>
      </c>
      <c r="AO416">
        <f>IF(ISNUMBER(MATCH(ROW(),$BC:$BC, 0)), IF(INDIRECT("SP_2a!" &amp; ADDRESS(MATCH(ROW(),$BC:$BC, 0)-1, 16, 4))&lt;&gt;"", INDIRECT("SP_2a!" &amp; ADDRESS(MATCH(ROW(),$BC:$BC, 0)-1, 16, 4)), ""), "")</f>
        <v/>
      </c>
    </row>
    <row r="417">
      <c r="C417">
        <f>IF(ISNUMBER(MATCH(ROW(),$AZ:$AZ, 0)), INDIRECT("SP_2a!" &amp; ADDRESS(MATCH(ROW(),$AZ:$AZ, 0)-1, COLUMN(), 4)), "")</f>
        <v/>
      </c>
      <c r="D417">
        <f>IF(ISNUMBER(MATCH(ROW(),$BA:$BA, 0)), INDIRECT("SP_2a!" &amp; ADDRESS(MATCH(ROW(),$BA:$BA, 0)-1, COLUMN(), 4)), "")</f>
        <v/>
      </c>
      <c r="E417">
        <f>IF(ISNUMBER(MATCH(ROW(),$BB:$BB, 0)), INDIRECT("SP_2a!" &amp; ADDRESS(MATCH(ROW(),$BB:$BB, 0)-1, COLUMN(), 4)), "")</f>
        <v/>
      </c>
      <c r="F417">
        <f>IF(ISNUMBER(MATCH(ROW(),$BB:$BB, 0)), IF(INDIRECT("SP_2a!" &amp; ADDRESS(MATCH(ROW(),$BB:$BB, 0)-1, COLUMN(), 4))=1, "X", ""), "")</f>
        <v/>
      </c>
      <c r="G417">
        <f>IF(ISNUMBER(MATCH(ROW(),$BB:$BB, 0)), IF(INDIRECT("SP_2a!" &amp; ADDRESS(MATCH(ROW(),$BB:$BB, 0)-1, COLUMN(), 4))=1, "X", ""), "")</f>
        <v/>
      </c>
      <c r="H417">
        <f>IF(ISNUMBER(MATCH(ROW(),$BB:$BB, 0)), INDIRECT("SP_2a!" &amp; ADDRESS(MATCH(ROW(),$BB:$BB, 0)-1, COLUMN(), 4)), "")</f>
        <v/>
      </c>
      <c r="I417">
        <f>IF(ISNUMBER(MATCH(ROW(),$BC:$BC, 0)), IF(INDIRECT("SP_2a!" &amp; ADDRESS(MATCH(ROW(),$BC:$BC, 0)-1, COLUMN(), 4))&lt;&gt;"", INDIRECT("SP_2a!" &amp; ADDRESS(MATCH(ROW(),$BC:$BC, 0)-1, COLUMN(), 4)), ""), "")</f>
        <v/>
      </c>
      <c r="J417">
        <f>IF(ISNUMBER(MATCH(ROW(),$BC:$BC, 0)), IF(INDIRECT("SP_2a!" &amp; ADDRESS(MATCH(ROW(),$BC:$BC, 0)-1, COLUMN(), 4))&lt;&gt;"", INDIRECT("SP_2a!" &amp; ADDRESS(MATCH(ROW(),$BC:$BC, 0)-1, COLUMN(), 4)), ""), "")</f>
        <v/>
      </c>
      <c r="K417">
        <f>IF(ISNUMBER(MATCH(ROW(),$BC:$BC, 0)), IF(INDIRECT("SP_2a!" &amp; ADDRESS(MATCH(ROW(),$BC:$BC, 0)-1, COLUMN(), 4))&lt;&gt;"", INDIRECT("SP_2a!" &amp; ADDRESS(MATCH(ROW(),$BC:$BC, 0)-1, COLUMN(), 4)), ""), "")</f>
        <v/>
      </c>
      <c r="L417">
        <f>IF(ISNUMBER(MATCH(ROW(),$BC:$BC, 0)), IF(INDIRECT("SP_2a!" &amp; ADDRESS(MATCH(ROW(),$BC:$BC, 0)-1, COLUMN(), 4))="X", "X", ""), "")</f>
        <v/>
      </c>
      <c r="M417">
        <f>IF(ISNUMBER(MATCH(ROW(),$BC:$BC, 0)), IF(INDIRECT("SP_2a!" &amp; ADDRESS(MATCH(ROW(),$BC:$BC, 0)-1, COLUMN(), 4))&lt;&gt;0, INDIRECT("SP_2a!" &amp; ADDRESS(MATCH(ROW(),$BC:$BC, 0)-1, COLUMN(), 4)), ""), "")</f>
        <v/>
      </c>
      <c r="N417">
        <f>IF(ISNUMBER(MATCH(ROW(),$BC:$BC, 0)), IF(INDIRECT("SP_2a!" &amp; ADDRESS(MATCH(ROW(),$BC:$BC, 0)-1, COLUMN(), 4))&lt;&gt;"", INDIRECT("SP_2a!" &amp; ADDRESS(MATCH(ROW(),$BC:$BC, 0)-1, COLUMN(), 4)), ""), "")</f>
        <v/>
      </c>
      <c r="O417">
        <f>IF(ISNUMBER(MATCH(ROW(),$BC:$BC, 0)), IF(INDIRECT("SP_2a!" &amp; ADDRESS(MATCH(ROW(),$BC:$BC, 0)-1, COLUMN(), 4))&lt;&gt;"", INDIRECT("SP_2a!" &amp; ADDRESS(MATCH(ROW(),$BC:$BC, 0)-1, COLUMN(), 4)), ""), "")</f>
        <v/>
      </c>
      <c r="P417">
        <f>IF(ISNUMBER(MATCH(ROW(),$BC:$BC, 0)), IF(INDIRECT("SP_2b!" &amp; ADDRESS(MATCH(ROW(),$BC:$BC, 0)-1, COLUMN()-4, 4))&lt;&gt;"", INDIRECT("SP_2b!" &amp; ADDRESS(MATCH(ROW(),$BC:$BC, 0)-1, COLUMN()-4, 4)), ""), "")</f>
        <v/>
      </c>
      <c r="Q417">
        <f>IF(ISNUMBER(MATCH(ROW(),$BC:$BC, 0)), IF(INDIRECT("SP_2b!" &amp; ADDRESS(MATCH(ROW(),$BC:$BC, 0)-1, COLUMN()-4, 4))&lt;&gt;"", INDIRECT("SP_2b!" &amp; ADDRESS(MATCH(ROW(),$BC:$BC, 0)-1, COLUMN()-4, 4)), ""), "")</f>
        <v/>
      </c>
      <c r="R417">
        <f>IF(ISNUMBER(MATCH(ROW(),$BC:$BC, 0)), IF(INDIRECT("SP_2b!" &amp; ADDRESS(MATCH(ROW(),$BC:$BC, 0)-1, COLUMN()-4, 4))&lt;&gt;"", INDIRECT("SP_2b!" &amp; ADDRESS(MATCH(ROW(),$BC:$BC, 0)-1, COLUMN()-4, 4)), ""), "")</f>
        <v/>
      </c>
      <c r="S417">
        <f>IF(ISNUMBER(MATCH(ROW(),$BC:$BC, 0)), IF(INDIRECT("SP_2b!" &amp; ADDRESS(MATCH(ROW(),$BC:$BC, 0)-1, COLUMN()-4, 4))&lt;&gt;"", INDIRECT("SP_2b!" &amp; ADDRESS(MATCH(ROW(),$BC:$BC, 0)-1, COLUMN()-4, 4)), ""), "")</f>
        <v/>
      </c>
      <c r="T417">
        <f>IF(ISNUMBER(MATCH(ROW(),$BC:$BC, 0)), IF(INDIRECT("SP_2b!" &amp; ADDRESS(MATCH(ROW(),$BC:$BC, 0)-1, COLUMN()-4, 4))&lt;&gt;"", INDIRECT("SP_2b!" &amp; ADDRESS(MATCH(ROW(),$BC:$BC, 0)-1, COLUMN()-4, 4)), ""), "")</f>
        <v/>
      </c>
      <c r="U417">
        <f>IF(ISNUMBER(MATCH(ROW(),$BC:$BC, 0)), IF(INDIRECT("SP_2b!" &amp; ADDRESS(MATCH(ROW(),$BC:$BC, 0)-1, COLUMN()-4, 4))&lt;&gt;"", INDIRECT("SP_2b!" &amp; ADDRESS(MATCH(ROW(),$BC:$BC, 0)-1, COLUMN()-4, 4)), ""), "")</f>
        <v/>
      </c>
      <c r="V417">
        <f>IF(ISNUMBER(MATCH(ROW(),$BC:$BC, 0)), IF(INDIRECT("SP_2b!" &amp; ADDRESS(MATCH(ROW(),$BC:$BC, 0)-1, COLUMN()-4, 4))&lt;&gt;"", INDIRECT("SP_2b!" &amp; ADDRESS(MATCH(ROW(),$BC:$BC, 0)-1, COLUMN()-4, 4)), ""), "")</f>
        <v/>
      </c>
      <c r="W417">
        <f>IF(ISNUMBER(MATCH(ROW(),$BC:$BC, 0)), IF(INDIRECT("SP_2b!" &amp; ADDRESS(MATCH(ROW(),$BC:$BC, 0)-1, COLUMN()-4, 4))&lt;&gt;"", INDIRECT("SP_2b!" &amp; ADDRESS(MATCH(ROW(),$BC:$BC, 0)-1, COLUMN()-4, 4)), ""), "")</f>
        <v/>
      </c>
      <c r="X417">
        <f>IF(ISNUMBER(MATCH(ROW(),$BC:$BC, 0)), IF(INDIRECT("SP_2b!" &amp; ADDRESS(MATCH(ROW(),$BC:$BC, 0)-1, COLUMN()-4, 4))&lt;&gt;"", INDIRECT("SP_2b!" &amp; ADDRESS(MATCH(ROW(),$BC:$BC, 0)-1, COLUMN()-4, 4)), ""), "")</f>
        <v/>
      </c>
      <c r="Y417">
        <f>IF(ISNUMBER(MATCH(ROW(),$BC:$BC, 0)), IF(INDIRECT("SP_2b!" &amp; ADDRESS(MATCH(ROW(),$BC:$BC, 0)-1, COLUMN()-4, 4))&lt;&gt;"", INDIRECT("SP_2b!" &amp; ADDRESS(MATCH(ROW(),$BC:$BC, 0)-1, COLUMN()-4, 4)), ""), "")</f>
        <v/>
      </c>
      <c r="Z417">
        <f>IF(ISNUMBER(MATCH(ROW(),$BC:$BC, 0)), IF(INDIRECT("SP_2b!" &amp; ADDRESS(MATCH(ROW(),$BC:$BC, 0)-1, COLUMN()-4, 4))&lt;&gt;"", INDIRECT("SP_2b!" &amp; ADDRESS(MATCH(ROW(),$BC:$BC, 0)-1, COLUMN()-4, 4)), ""), "")</f>
        <v/>
      </c>
      <c r="AA417">
        <f>IF(ISNUMBER(MATCH(ROW(),$BC:$BC, 0)), IF(INDIRECT("SP_2b!" &amp; ADDRESS(MATCH(ROW(),$BC:$BC, 0)-1, COLUMN()-4, 4))&lt;&gt;"", INDIRECT("SP_2b!" &amp; ADDRESS(MATCH(ROW(),$BC:$BC, 0)-1, COLUMN()-4, 4)), ""), "")</f>
        <v/>
      </c>
      <c r="AB417">
        <f>IF(ISNUMBER(MATCH(ROW(),$BC:$BC, 0)), IF(INDIRECT("SP_2b!" &amp; ADDRESS(MATCH(ROW(),$BC:$BC, 0)-1, COLUMN()-4, 4))&lt;&gt;"", INDIRECT("SP_2b!" &amp; ADDRESS(MATCH(ROW(),$BC:$BC, 0)-1, COLUMN()-4, 4)), ""), "")</f>
        <v/>
      </c>
      <c r="AC417">
        <f>IF(ISNUMBER(MATCH(ROW(),$BC:$BC, 0)), IF(INDIRECT("SP_2b!" &amp; ADDRESS(MATCH(ROW(),$BC:$BC, 0)-1, COLUMN()-4, 4))&lt;&gt;"", INDIRECT("SP_2b!" &amp; ADDRESS(MATCH(ROW(),$BC:$BC, 0)-1, COLUMN()-4, 4)), ""), "")</f>
        <v/>
      </c>
      <c r="AD417">
        <f>IF(ISNUMBER(MATCH(ROW(),$BC:$BC, 0)), IF(INDIRECT("SP_2b!" &amp; ADDRESS(MATCH(ROW(),$BC:$BC, 0)-1, COLUMN()-4, 4))&lt;&gt;"", INDIRECT("SP_2b!" &amp; ADDRESS(MATCH(ROW(),$BC:$BC, 0)-1, COLUMN()-4, 4)), ""), "")</f>
        <v/>
      </c>
      <c r="AE417">
        <f>IF(ISNUMBER(MATCH(ROW(),$BC:$BC, 0)), IF(OR(INDIRECT("SP_2b!" &amp; ADDRESS(MATCH(ROW(),$BC:$BC, 0)-1, COLUMN()-4, 4))="", INDIRECT("SP_2b!" &amp; ADDRESS(MATCH(ROW(),$BC:$BC, 0)-1, COLUMN()-4, 4))=0), "", INDIRECT("SP_2b!" &amp; ADDRESS(MATCH(ROW(),$BC:$BC, 0)-1, COLUMN()-4, 4))), "")</f>
        <v/>
      </c>
      <c r="AF417">
        <f>IF(ISNUMBER(MATCH(ROW(),$BC:$BC, 0)), IF(OR(INDIRECT("SP_2b!" &amp; ADDRESS(MATCH(ROW(),$BC:$BC, 0)-1, COLUMN()-4, 4))="", INDIRECT("SP_2b!" &amp; ADDRESS(MATCH(ROW(),$BC:$BC, 0)-1, COLUMN()-4, 4))=0), "", INDIRECT("SP_2b!" &amp; ADDRESS(MATCH(ROW(),$BC:$BC, 0)-1, COLUMN()-4, 4))), "")</f>
        <v/>
      </c>
      <c r="AG417">
        <f>IF(ISNUMBER(MATCH(ROW(),$BC:$BC, 0)), IF(OR(INDIRECT("SP_2b!" &amp; ADDRESS(MATCH(ROW(),$BC:$BC, 0)-1, COLUMN()-4, 4))="", INDIRECT("SP_2b!" &amp; ADDRESS(MATCH(ROW(),$BC:$BC, 0)-1, COLUMN()-4, 4))=0), "", INDIRECT("SP_2b!" &amp; ADDRESS(MATCH(ROW(),$BC:$BC, 0)-1, COLUMN()-4, 4))), "")</f>
        <v/>
      </c>
      <c r="AH417">
        <f>IF(ISNUMBER(MATCH(ROW(),$BC:$BC, 0)), IF(OR(INDIRECT("SP_2b!" &amp; ADDRESS(MATCH(ROW(),$BC:$BC, 0)-1, COLUMN()-4, 4))="", INDIRECT("SP_2b!" &amp; ADDRESS(MATCH(ROW(),$BC:$BC, 0)-1, COLUMN()-4, 4))=0), "", INDIRECT("SP_2b!" &amp; ADDRESS(MATCH(ROW(),$BC:$BC, 0)-1, COLUMN()-4, 4))), "")</f>
        <v/>
      </c>
      <c r="AI417">
        <f>IF(ISNUMBER(MATCH(ROW(),$BC:$BC, 0)), IF(OR(INDIRECT("SP_2b!" &amp; ADDRESS(MATCH(ROW(),$BC:$BC, 0)-1, COLUMN()-4, 4))="", INDIRECT("SP_2b!" &amp; ADDRESS(MATCH(ROW(),$BC:$BC, 0)-1, COLUMN()-4, 4))=0), "", INDIRECT("SP_2b!" &amp; ADDRESS(MATCH(ROW(),$BC:$BC, 0)-1, COLUMN()-4, 4))), "")</f>
        <v/>
      </c>
      <c r="AJ417">
        <f>IF(ISNUMBER(MATCH(ROW(),$BC:$BC, 0)), IF(OR(INDIRECT("SP_2b!" &amp; ADDRESS(MATCH(ROW(),$BC:$BC, 0)-1, COLUMN()-4, 4))="", INDIRECT("SP_2b!" &amp; ADDRESS(MATCH(ROW(),$BC:$BC, 0)-1, COLUMN()-4, 4))=0), "", INDIRECT("SP_2b!" &amp; ADDRESS(MATCH(ROW(),$BC:$BC, 0)-1, COLUMN()-4, 4))), "")</f>
        <v/>
      </c>
      <c r="AK417">
        <f>IF(ISNUMBER(MATCH(ROW(),$BC:$BC, 0)), IF(OR(INDIRECT("SP_2b!" &amp; ADDRESS(MATCH(ROW(),$BC:$BC, 0)-1, COLUMN()-4, 4))="", INDIRECT("SP_2b!" &amp; ADDRESS(MATCH(ROW(),$BC:$BC, 0)-1, COLUMN()-4, 4))=0), "", INDIRECT("SP_2b!" &amp; ADDRESS(MATCH(ROW(),$BC:$BC, 0)-1, COLUMN()-4, 4))), "")</f>
        <v/>
      </c>
      <c r="AL417">
        <f>IF(ISNUMBER(MATCH(ROW(),$BC:$BC, 0)), IF(OR(INDIRECT("SP_2b!" &amp; ADDRESS(MATCH(ROW(),$BC:$BC, 0)-1, COLUMN()-4, 4))="", INDIRECT("SP_2b!" &amp; ADDRESS(MATCH(ROW(),$BC:$BC, 0)-1, COLUMN()-4, 4))=0), "", INDIRECT("SP_2b!" &amp; ADDRESS(MATCH(ROW(),$BC:$BC, 0)-1, COLUMN()-4, 4))), "")</f>
        <v/>
      </c>
      <c r="AM417">
        <f>IF(ISNUMBER(MATCH(ROW(),$BC:$BC, 0)), IF(OR(INDIRECT("SP_2b!" &amp; ADDRESS(MATCH(ROW(),$BC:$BC, 0)-1, COLUMN()-4, 4))="", INDIRECT("SP_2b!" &amp; ADDRESS(MATCH(ROW(),$BC:$BC, 0)-1, COLUMN()-4, 4))=0), "", INDIRECT("SP_2b!" &amp; ADDRESS(MATCH(ROW(),$BC:$BC, 0)-1, COLUMN()-4, 4))), "")</f>
        <v/>
      </c>
      <c r="AN417">
        <f>IF(ISNUMBER(MATCH(ROW(),$BC:$BC, 0)), IF(INDIRECT("SP_2b!" &amp; ADDRESS(MATCH(ROW(),$BC:$BC, 0)-1, COLUMN()-4, 4))&lt;&gt;"", INDIRECT("SP_2b!" &amp; ADDRESS(MATCH(ROW(),$BC:$BC, 0)-1, COLUMN()-4, 4)), ""), "")</f>
        <v/>
      </c>
      <c r="AO417">
        <f>IF(ISNUMBER(MATCH(ROW(),$BC:$BC, 0)), IF(INDIRECT("SP_2a!" &amp; ADDRESS(MATCH(ROW(),$BC:$BC, 0)-1, 16, 4))&lt;&gt;"", INDIRECT("SP_2a!" &amp; ADDRESS(MATCH(ROW(),$BC:$BC, 0)-1, 16, 4)), ""), "")</f>
        <v/>
      </c>
    </row>
    <row r="418">
      <c r="C418">
        <f>IF(ISNUMBER(MATCH(ROW(),$AZ:$AZ, 0)), INDIRECT("SP_2a!" &amp; ADDRESS(MATCH(ROW(),$AZ:$AZ, 0)-1, COLUMN(), 4)), "")</f>
        <v/>
      </c>
      <c r="D418">
        <f>IF(ISNUMBER(MATCH(ROW(),$BA:$BA, 0)), INDIRECT("SP_2a!" &amp; ADDRESS(MATCH(ROW(),$BA:$BA, 0)-1, COLUMN(), 4)), "")</f>
        <v/>
      </c>
      <c r="E418">
        <f>IF(ISNUMBER(MATCH(ROW(),$BB:$BB, 0)), INDIRECT("SP_2a!" &amp; ADDRESS(MATCH(ROW(),$BB:$BB, 0)-1, COLUMN(), 4)), "")</f>
        <v/>
      </c>
      <c r="F418">
        <f>IF(ISNUMBER(MATCH(ROW(),$BB:$BB, 0)), IF(INDIRECT("SP_2a!" &amp; ADDRESS(MATCH(ROW(),$BB:$BB, 0)-1, COLUMN(), 4))=1, "X", ""), "")</f>
        <v/>
      </c>
      <c r="G418">
        <f>IF(ISNUMBER(MATCH(ROW(),$BB:$BB, 0)), IF(INDIRECT("SP_2a!" &amp; ADDRESS(MATCH(ROW(),$BB:$BB, 0)-1, COLUMN(), 4))=1, "X", ""), "")</f>
        <v/>
      </c>
      <c r="H418">
        <f>IF(ISNUMBER(MATCH(ROW(),$BB:$BB, 0)), INDIRECT("SP_2a!" &amp; ADDRESS(MATCH(ROW(),$BB:$BB, 0)-1, COLUMN(), 4)), "")</f>
        <v/>
      </c>
      <c r="I418">
        <f>IF(ISNUMBER(MATCH(ROW(),$BC:$BC, 0)), IF(INDIRECT("SP_2a!" &amp; ADDRESS(MATCH(ROW(),$BC:$BC, 0)-1, COLUMN(), 4))&lt;&gt;"", INDIRECT("SP_2a!" &amp; ADDRESS(MATCH(ROW(),$BC:$BC, 0)-1, COLUMN(), 4)), ""), "")</f>
        <v/>
      </c>
      <c r="J418">
        <f>IF(ISNUMBER(MATCH(ROW(),$BC:$BC, 0)), IF(INDIRECT("SP_2a!" &amp; ADDRESS(MATCH(ROW(),$BC:$BC, 0)-1, COLUMN(), 4))&lt;&gt;"", INDIRECT("SP_2a!" &amp; ADDRESS(MATCH(ROW(),$BC:$BC, 0)-1, COLUMN(), 4)), ""), "")</f>
        <v/>
      </c>
      <c r="K418">
        <f>IF(ISNUMBER(MATCH(ROW(),$BC:$BC, 0)), IF(INDIRECT("SP_2a!" &amp; ADDRESS(MATCH(ROW(),$BC:$BC, 0)-1, COLUMN(), 4))&lt;&gt;"", INDIRECT("SP_2a!" &amp; ADDRESS(MATCH(ROW(),$BC:$BC, 0)-1, COLUMN(), 4)), ""), "")</f>
        <v/>
      </c>
      <c r="L418">
        <f>IF(ISNUMBER(MATCH(ROW(),$BC:$BC, 0)), IF(INDIRECT("SP_2a!" &amp; ADDRESS(MATCH(ROW(),$BC:$BC, 0)-1, COLUMN(), 4))="X", "X", ""), "")</f>
        <v/>
      </c>
      <c r="M418">
        <f>IF(ISNUMBER(MATCH(ROW(),$BC:$BC, 0)), IF(INDIRECT("SP_2a!" &amp; ADDRESS(MATCH(ROW(),$BC:$BC, 0)-1, COLUMN(), 4))&lt;&gt;0, INDIRECT("SP_2a!" &amp; ADDRESS(MATCH(ROW(),$BC:$BC, 0)-1, COLUMN(), 4)), ""), "")</f>
        <v/>
      </c>
      <c r="N418">
        <f>IF(ISNUMBER(MATCH(ROW(),$BC:$BC, 0)), IF(INDIRECT("SP_2a!" &amp; ADDRESS(MATCH(ROW(),$BC:$BC, 0)-1, COLUMN(), 4))&lt;&gt;"", INDIRECT("SP_2a!" &amp; ADDRESS(MATCH(ROW(),$BC:$BC, 0)-1, COLUMN(), 4)), ""), "")</f>
        <v/>
      </c>
      <c r="O418">
        <f>IF(ISNUMBER(MATCH(ROW(),$BC:$BC, 0)), IF(INDIRECT("SP_2a!" &amp; ADDRESS(MATCH(ROW(),$BC:$BC, 0)-1, COLUMN(), 4))&lt;&gt;"", INDIRECT("SP_2a!" &amp; ADDRESS(MATCH(ROW(),$BC:$BC, 0)-1, COLUMN(), 4)), ""), "")</f>
        <v/>
      </c>
      <c r="P418">
        <f>IF(ISNUMBER(MATCH(ROW(),$BC:$BC, 0)), IF(INDIRECT("SP_2b!" &amp; ADDRESS(MATCH(ROW(),$BC:$BC, 0)-1, COLUMN()-4, 4))&lt;&gt;"", INDIRECT("SP_2b!" &amp; ADDRESS(MATCH(ROW(),$BC:$BC, 0)-1, COLUMN()-4, 4)), ""), "")</f>
        <v/>
      </c>
      <c r="Q418">
        <f>IF(ISNUMBER(MATCH(ROW(),$BC:$BC, 0)), IF(INDIRECT("SP_2b!" &amp; ADDRESS(MATCH(ROW(),$BC:$BC, 0)-1, COLUMN()-4, 4))&lt;&gt;"", INDIRECT("SP_2b!" &amp; ADDRESS(MATCH(ROW(),$BC:$BC, 0)-1, COLUMN()-4, 4)), ""), "")</f>
        <v/>
      </c>
      <c r="R418">
        <f>IF(ISNUMBER(MATCH(ROW(),$BC:$BC, 0)), IF(INDIRECT("SP_2b!" &amp; ADDRESS(MATCH(ROW(),$BC:$BC, 0)-1, COLUMN()-4, 4))&lt;&gt;"", INDIRECT("SP_2b!" &amp; ADDRESS(MATCH(ROW(),$BC:$BC, 0)-1, COLUMN()-4, 4)), ""), "")</f>
        <v/>
      </c>
      <c r="S418">
        <f>IF(ISNUMBER(MATCH(ROW(),$BC:$BC, 0)), IF(INDIRECT("SP_2b!" &amp; ADDRESS(MATCH(ROW(),$BC:$BC, 0)-1, COLUMN()-4, 4))&lt;&gt;"", INDIRECT("SP_2b!" &amp; ADDRESS(MATCH(ROW(),$BC:$BC, 0)-1, COLUMN()-4, 4)), ""), "")</f>
        <v/>
      </c>
      <c r="T418">
        <f>IF(ISNUMBER(MATCH(ROW(),$BC:$BC, 0)), IF(INDIRECT("SP_2b!" &amp; ADDRESS(MATCH(ROW(),$BC:$BC, 0)-1, COLUMN()-4, 4))&lt;&gt;"", INDIRECT("SP_2b!" &amp; ADDRESS(MATCH(ROW(),$BC:$BC, 0)-1, COLUMN()-4, 4)), ""), "")</f>
        <v/>
      </c>
      <c r="U418">
        <f>IF(ISNUMBER(MATCH(ROW(),$BC:$BC, 0)), IF(INDIRECT("SP_2b!" &amp; ADDRESS(MATCH(ROW(),$BC:$BC, 0)-1, COLUMN()-4, 4))&lt;&gt;"", INDIRECT("SP_2b!" &amp; ADDRESS(MATCH(ROW(),$BC:$BC, 0)-1, COLUMN()-4, 4)), ""), "")</f>
        <v/>
      </c>
      <c r="V418">
        <f>IF(ISNUMBER(MATCH(ROW(),$BC:$BC, 0)), IF(INDIRECT("SP_2b!" &amp; ADDRESS(MATCH(ROW(),$BC:$BC, 0)-1, COLUMN()-4, 4))&lt;&gt;"", INDIRECT("SP_2b!" &amp; ADDRESS(MATCH(ROW(),$BC:$BC, 0)-1, COLUMN()-4, 4)), ""), "")</f>
        <v/>
      </c>
      <c r="W418">
        <f>IF(ISNUMBER(MATCH(ROW(),$BC:$BC, 0)), IF(INDIRECT("SP_2b!" &amp; ADDRESS(MATCH(ROW(),$BC:$BC, 0)-1, COLUMN()-4, 4))&lt;&gt;"", INDIRECT("SP_2b!" &amp; ADDRESS(MATCH(ROW(),$BC:$BC, 0)-1, COLUMN()-4, 4)), ""), "")</f>
        <v/>
      </c>
      <c r="X418">
        <f>IF(ISNUMBER(MATCH(ROW(),$BC:$BC, 0)), IF(INDIRECT("SP_2b!" &amp; ADDRESS(MATCH(ROW(),$BC:$BC, 0)-1, COLUMN()-4, 4))&lt;&gt;"", INDIRECT("SP_2b!" &amp; ADDRESS(MATCH(ROW(),$BC:$BC, 0)-1, COLUMN()-4, 4)), ""), "")</f>
        <v/>
      </c>
      <c r="Y418">
        <f>IF(ISNUMBER(MATCH(ROW(),$BC:$BC, 0)), IF(INDIRECT("SP_2b!" &amp; ADDRESS(MATCH(ROW(),$BC:$BC, 0)-1, COLUMN()-4, 4))&lt;&gt;"", INDIRECT("SP_2b!" &amp; ADDRESS(MATCH(ROW(),$BC:$BC, 0)-1, COLUMN()-4, 4)), ""), "")</f>
        <v/>
      </c>
      <c r="Z418">
        <f>IF(ISNUMBER(MATCH(ROW(),$BC:$BC, 0)), IF(INDIRECT("SP_2b!" &amp; ADDRESS(MATCH(ROW(),$BC:$BC, 0)-1, COLUMN()-4, 4))&lt;&gt;"", INDIRECT("SP_2b!" &amp; ADDRESS(MATCH(ROW(),$BC:$BC, 0)-1, COLUMN()-4, 4)), ""), "")</f>
        <v/>
      </c>
      <c r="AA418">
        <f>IF(ISNUMBER(MATCH(ROW(),$BC:$BC, 0)), IF(INDIRECT("SP_2b!" &amp; ADDRESS(MATCH(ROW(),$BC:$BC, 0)-1, COLUMN()-4, 4))&lt;&gt;"", INDIRECT("SP_2b!" &amp; ADDRESS(MATCH(ROW(),$BC:$BC, 0)-1, COLUMN()-4, 4)), ""), "")</f>
        <v/>
      </c>
      <c r="AB418">
        <f>IF(ISNUMBER(MATCH(ROW(),$BC:$BC, 0)), IF(INDIRECT("SP_2b!" &amp; ADDRESS(MATCH(ROW(),$BC:$BC, 0)-1, COLUMN()-4, 4))&lt;&gt;"", INDIRECT("SP_2b!" &amp; ADDRESS(MATCH(ROW(),$BC:$BC, 0)-1, COLUMN()-4, 4)), ""), "")</f>
        <v/>
      </c>
      <c r="AC418">
        <f>IF(ISNUMBER(MATCH(ROW(),$BC:$BC, 0)), IF(INDIRECT("SP_2b!" &amp; ADDRESS(MATCH(ROW(),$BC:$BC, 0)-1, COLUMN()-4, 4))&lt;&gt;"", INDIRECT("SP_2b!" &amp; ADDRESS(MATCH(ROW(),$BC:$BC, 0)-1, COLUMN()-4, 4)), ""), "")</f>
        <v/>
      </c>
      <c r="AD418">
        <f>IF(ISNUMBER(MATCH(ROW(),$BC:$BC, 0)), IF(INDIRECT("SP_2b!" &amp; ADDRESS(MATCH(ROW(),$BC:$BC, 0)-1, COLUMN()-4, 4))&lt;&gt;"", INDIRECT("SP_2b!" &amp; ADDRESS(MATCH(ROW(),$BC:$BC, 0)-1, COLUMN()-4, 4)), ""), "")</f>
        <v/>
      </c>
      <c r="AE418">
        <f>IF(ISNUMBER(MATCH(ROW(),$BC:$BC, 0)), IF(OR(INDIRECT("SP_2b!" &amp; ADDRESS(MATCH(ROW(),$BC:$BC, 0)-1, COLUMN()-4, 4))="", INDIRECT("SP_2b!" &amp; ADDRESS(MATCH(ROW(),$BC:$BC, 0)-1, COLUMN()-4, 4))=0), "", INDIRECT("SP_2b!" &amp; ADDRESS(MATCH(ROW(),$BC:$BC, 0)-1, COLUMN()-4, 4))), "")</f>
        <v/>
      </c>
      <c r="AF418">
        <f>IF(ISNUMBER(MATCH(ROW(),$BC:$BC, 0)), IF(OR(INDIRECT("SP_2b!" &amp; ADDRESS(MATCH(ROW(),$BC:$BC, 0)-1, COLUMN()-4, 4))="", INDIRECT("SP_2b!" &amp; ADDRESS(MATCH(ROW(),$BC:$BC, 0)-1, COLUMN()-4, 4))=0), "", INDIRECT("SP_2b!" &amp; ADDRESS(MATCH(ROW(),$BC:$BC, 0)-1, COLUMN()-4, 4))), "")</f>
        <v/>
      </c>
      <c r="AG418">
        <f>IF(ISNUMBER(MATCH(ROW(),$BC:$BC, 0)), IF(OR(INDIRECT("SP_2b!" &amp; ADDRESS(MATCH(ROW(),$BC:$BC, 0)-1, COLUMN()-4, 4))="", INDIRECT("SP_2b!" &amp; ADDRESS(MATCH(ROW(),$BC:$BC, 0)-1, COLUMN()-4, 4))=0), "", INDIRECT("SP_2b!" &amp; ADDRESS(MATCH(ROW(),$BC:$BC, 0)-1, COLUMN()-4, 4))), "")</f>
        <v/>
      </c>
      <c r="AH418">
        <f>IF(ISNUMBER(MATCH(ROW(),$BC:$BC, 0)), IF(OR(INDIRECT("SP_2b!" &amp; ADDRESS(MATCH(ROW(),$BC:$BC, 0)-1, COLUMN()-4, 4))="", INDIRECT("SP_2b!" &amp; ADDRESS(MATCH(ROW(),$BC:$BC, 0)-1, COLUMN()-4, 4))=0), "", INDIRECT("SP_2b!" &amp; ADDRESS(MATCH(ROW(),$BC:$BC, 0)-1, COLUMN()-4, 4))), "")</f>
        <v/>
      </c>
      <c r="AI418">
        <f>IF(ISNUMBER(MATCH(ROW(),$BC:$BC, 0)), IF(OR(INDIRECT("SP_2b!" &amp; ADDRESS(MATCH(ROW(),$BC:$BC, 0)-1, COLUMN()-4, 4))="", INDIRECT("SP_2b!" &amp; ADDRESS(MATCH(ROW(),$BC:$BC, 0)-1, COLUMN()-4, 4))=0), "", INDIRECT("SP_2b!" &amp; ADDRESS(MATCH(ROW(),$BC:$BC, 0)-1, COLUMN()-4, 4))), "")</f>
        <v/>
      </c>
      <c r="AJ418">
        <f>IF(ISNUMBER(MATCH(ROW(),$BC:$BC, 0)), IF(OR(INDIRECT("SP_2b!" &amp; ADDRESS(MATCH(ROW(),$BC:$BC, 0)-1, COLUMN()-4, 4))="", INDIRECT("SP_2b!" &amp; ADDRESS(MATCH(ROW(),$BC:$BC, 0)-1, COLUMN()-4, 4))=0), "", INDIRECT("SP_2b!" &amp; ADDRESS(MATCH(ROW(),$BC:$BC, 0)-1, COLUMN()-4, 4))), "")</f>
        <v/>
      </c>
      <c r="AK418">
        <f>IF(ISNUMBER(MATCH(ROW(),$BC:$BC, 0)), IF(OR(INDIRECT("SP_2b!" &amp; ADDRESS(MATCH(ROW(),$BC:$BC, 0)-1, COLUMN()-4, 4))="", INDIRECT("SP_2b!" &amp; ADDRESS(MATCH(ROW(),$BC:$BC, 0)-1, COLUMN()-4, 4))=0), "", INDIRECT("SP_2b!" &amp; ADDRESS(MATCH(ROW(),$BC:$BC, 0)-1, COLUMN()-4, 4))), "")</f>
        <v/>
      </c>
      <c r="AL418">
        <f>IF(ISNUMBER(MATCH(ROW(),$BC:$BC, 0)), IF(OR(INDIRECT("SP_2b!" &amp; ADDRESS(MATCH(ROW(),$BC:$BC, 0)-1, COLUMN()-4, 4))="", INDIRECT("SP_2b!" &amp; ADDRESS(MATCH(ROW(),$BC:$BC, 0)-1, COLUMN()-4, 4))=0), "", INDIRECT("SP_2b!" &amp; ADDRESS(MATCH(ROW(),$BC:$BC, 0)-1, COLUMN()-4, 4))), "")</f>
        <v/>
      </c>
      <c r="AM418">
        <f>IF(ISNUMBER(MATCH(ROW(),$BC:$BC, 0)), IF(OR(INDIRECT("SP_2b!" &amp; ADDRESS(MATCH(ROW(),$BC:$BC, 0)-1, COLUMN()-4, 4))="", INDIRECT("SP_2b!" &amp; ADDRESS(MATCH(ROW(),$BC:$BC, 0)-1, COLUMN()-4, 4))=0), "", INDIRECT("SP_2b!" &amp; ADDRESS(MATCH(ROW(),$BC:$BC, 0)-1, COLUMN()-4, 4))), "")</f>
        <v/>
      </c>
      <c r="AN418">
        <f>IF(ISNUMBER(MATCH(ROW(),$BC:$BC, 0)), IF(INDIRECT("SP_2b!" &amp; ADDRESS(MATCH(ROW(),$BC:$BC, 0)-1, COLUMN()-4, 4))&lt;&gt;"", INDIRECT("SP_2b!" &amp; ADDRESS(MATCH(ROW(),$BC:$BC, 0)-1, COLUMN()-4, 4)), ""), "")</f>
        <v/>
      </c>
      <c r="AO418">
        <f>IF(ISNUMBER(MATCH(ROW(),$BC:$BC, 0)), IF(INDIRECT("SP_2a!" &amp; ADDRESS(MATCH(ROW(),$BC:$BC, 0)-1, 16, 4))&lt;&gt;"", INDIRECT("SP_2a!" &amp; ADDRESS(MATCH(ROW(),$BC:$BC, 0)-1, 16, 4)), ""), "")</f>
        <v/>
      </c>
    </row>
    <row r="419">
      <c r="C419">
        <f>IF(ISNUMBER(MATCH(ROW(),$AZ:$AZ, 0)), INDIRECT("SP_2a!" &amp; ADDRESS(MATCH(ROW(),$AZ:$AZ, 0)-1, COLUMN(), 4)), "")</f>
        <v/>
      </c>
      <c r="D419">
        <f>IF(ISNUMBER(MATCH(ROW(),$BA:$BA, 0)), INDIRECT("SP_2a!" &amp; ADDRESS(MATCH(ROW(),$BA:$BA, 0)-1, COLUMN(), 4)), "")</f>
        <v/>
      </c>
      <c r="E419">
        <f>IF(ISNUMBER(MATCH(ROW(),$BB:$BB, 0)), INDIRECT("SP_2a!" &amp; ADDRESS(MATCH(ROW(),$BB:$BB, 0)-1, COLUMN(), 4)), "")</f>
        <v/>
      </c>
      <c r="F419">
        <f>IF(ISNUMBER(MATCH(ROW(),$BB:$BB, 0)), IF(INDIRECT("SP_2a!" &amp; ADDRESS(MATCH(ROW(),$BB:$BB, 0)-1, COLUMN(), 4))=1, "X", ""), "")</f>
        <v/>
      </c>
      <c r="G419">
        <f>IF(ISNUMBER(MATCH(ROW(),$BB:$BB, 0)), IF(INDIRECT("SP_2a!" &amp; ADDRESS(MATCH(ROW(),$BB:$BB, 0)-1, COLUMN(), 4))=1, "X", ""), "")</f>
        <v/>
      </c>
      <c r="H419">
        <f>IF(ISNUMBER(MATCH(ROW(),$BB:$BB, 0)), INDIRECT("SP_2a!" &amp; ADDRESS(MATCH(ROW(),$BB:$BB, 0)-1, COLUMN(), 4)), "")</f>
        <v/>
      </c>
      <c r="I419">
        <f>IF(ISNUMBER(MATCH(ROW(),$BC:$BC, 0)), IF(INDIRECT("SP_2a!" &amp; ADDRESS(MATCH(ROW(),$BC:$BC, 0)-1, COLUMN(), 4))&lt;&gt;"", INDIRECT("SP_2a!" &amp; ADDRESS(MATCH(ROW(),$BC:$BC, 0)-1, COLUMN(), 4)), ""), "")</f>
        <v/>
      </c>
      <c r="J419">
        <f>IF(ISNUMBER(MATCH(ROW(),$BC:$BC, 0)), IF(INDIRECT("SP_2a!" &amp; ADDRESS(MATCH(ROW(),$BC:$BC, 0)-1, COLUMN(), 4))&lt;&gt;"", INDIRECT("SP_2a!" &amp; ADDRESS(MATCH(ROW(),$BC:$BC, 0)-1, COLUMN(), 4)), ""), "")</f>
        <v/>
      </c>
      <c r="K419">
        <f>IF(ISNUMBER(MATCH(ROW(),$BC:$BC, 0)), IF(INDIRECT("SP_2a!" &amp; ADDRESS(MATCH(ROW(),$BC:$BC, 0)-1, COLUMN(), 4))&lt;&gt;"", INDIRECT("SP_2a!" &amp; ADDRESS(MATCH(ROW(),$BC:$BC, 0)-1, COLUMN(), 4)), ""), "")</f>
        <v/>
      </c>
      <c r="L419">
        <f>IF(ISNUMBER(MATCH(ROW(),$BC:$BC, 0)), IF(INDIRECT("SP_2a!" &amp; ADDRESS(MATCH(ROW(),$BC:$BC, 0)-1, COLUMN(), 4))="X", "X", ""), "")</f>
        <v/>
      </c>
      <c r="M419">
        <f>IF(ISNUMBER(MATCH(ROW(),$BC:$BC, 0)), IF(INDIRECT("SP_2a!" &amp; ADDRESS(MATCH(ROW(),$BC:$BC, 0)-1, COLUMN(), 4))&lt;&gt;0, INDIRECT("SP_2a!" &amp; ADDRESS(MATCH(ROW(),$BC:$BC, 0)-1, COLUMN(), 4)), ""), "")</f>
        <v/>
      </c>
      <c r="N419">
        <f>IF(ISNUMBER(MATCH(ROW(),$BC:$BC, 0)), IF(INDIRECT("SP_2a!" &amp; ADDRESS(MATCH(ROW(),$BC:$BC, 0)-1, COLUMN(), 4))&lt;&gt;"", INDIRECT("SP_2a!" &amp; ADDRESS(MATCH(ROW(),$BC:$BC, 0)-1, COLUMN(), 4)), ""), "")</f>
        <v/>
      </c>
      <c r="O419">
        <f>IF(ISNUMBER(MATCH(ROW(),$BC:$BC, 0)), IF(INDIRECT("SP_2a!" &amp; ADDRESS(MATCH(ROW(),$BC:$BC, 0)-1, COLUMN(), 4))&lt;&gt;"", INDIRECT("SP_2a!" &amp; ADDRESS(MATCH(ROW(),$BC:$BC, 0)-1, COLUMN(), 4)), ""), "")</f>
        <v/>
      </c>
      <c r="P419">
        <f>IF(ISNUMBER(MATCH(ROW(),$BC:$BC, 0)), IF(INDIRECT("SP_2b!" &amp; ADDRESS(MATCH(ROW(),$BC:$BC, 0)-1, COLUMN()-4, 4))&lt;&gt;"", INDIRECT("SP_2b!" &amp; ADDRESS(MATCH(ROW(),$BC:$BC, 0)-1, COLUMN()-4, 4)), ""), "")</f>
        <v/>
      </c>
      <c r="Q419">
        <f>IF(ISNUMBER(MATCH(ROW(),$BC:$BC, 0)), IF(INDIRECT("SP_2b!" &amp; ADDRESS(MATCH(ROW(),$BC:$BC, 0)-1, COLUMN()-4, 4))&lt;&gt;"", INDIRECT("SP_2b!" &amp; ADDRESS(MATCH(ROW(),$BC:$BC, 0)-1, COLUMN()-4, 4)), ""), "")</f>
        <v/>
      </c>
      <c r="R419">
        <f>IF(ISNUMBER(MATCH(ROW(),$BC:$BC, 0)), IF(INDIRECT("SP_2b!" &amp; ADDRESS(MATCH(ROW(),$BC:$BC, 0)-1, COLUMN()-4, 4))&lt;&gt;"", INDIRECT("SP_2b!" &amp; ADDRESS(MATCH(ROW(),$BC:$BC, 0)-1, COLUMN()-4, 4)), ""), "")</f>
        <v/>
      </c>
      <c r="S419">
        <f>IF(ISNUMBER(MATCH(ROW(),$BC:$BC, 0)), IF(INDIRECT("SP_2b!" &amp; ADDRESS(MATCH(ROW(),$BC:$BC, 0)-1, COLUMN()-4, 4))&lt;&gt;"", INDIRECT("SP_2b!" &amp; ADDRESS(MATCH(ROW(),$BC:$BC, 0)-1, COLUMN()-4, 4)), ""), "")</f>
        <v/>
      </c>
      <c r="T419">
        <f>IF(ISNUMBER(MATCH(ROW(),$BC:$BC, 0)), IF(INDIRECT("SP_2b!" &amp; ADDRESS(MATCH(ROW(),$BC:$BC, 0)-1, COLUMN()-4, 4))&lt;&gt;"", INDIRECT("SP_2b!" &amp; ADDRESS(MATCH(ROW(),$BC:$BC, 0)-1, COLUMN()-4, 4)), ""), "")</f>
        <v/>
      </c>
      <c r="U419">
        <f>IF(ISNUMBER(MATCH(ROW(),$BC:$BC, 0)), IF(INDIRECT("SP_2b!" &amp; ADDRESS(MATCH(ROW(),$BC:$BC, 0)-1, COLUMN()-4, 4))&lt;&gt;"", INDIRECT("SP_2b!" &amp; ADDRESS(MATCH(ROW(),$BC:$BC, 0)-1, COLUMN()-4, 4)), ""), "")</f>
        <v/>
      </c>
      <c r="V419">
        <f>IF(ISNUMBER(MATCH(ROW(),$BC:$BC, 0)), IF(INDIRECT("SP_2b!" &amp; ADDRESS(MATCH(ROW(),$BC:$BC, 0)-1, COLUMN()-4, 4))&lt;&gt;"", INDIRECT("SP_2b!" &amp; ADDRESS(MATCH(ROW(),$BC:$BC, 0)-1, COLUMN()-4, 4)), ""), "")</f>
        <v/>
      </c>
      <c r="W419">
        <f>IF(ISNUMBER(MATCH(ROW(),$BC:$BC, 0)), IF(INDIRECT("SP_2b!" &amp; ADDRESS(MATCH(ROW(),$BC:$BC, 0)-1, COLUMN()-4, 4))&lt;&gt;"", INDIRECT("SP_2b!" &amp; ADDRESS(MATCH(ROW(),$BC:$BC, 0)-1, COLUMN()-4, 4)), ""), "")</f>
        <v/>
      </c>
      <c r="X419">
        <f>IF(ISNUMBER(MATCH(ROW(),$BC:$BC, 0)), IF(INDIRECT("SP_2b!" &amp; ADDRESS(MATCH(ROW(),$BC:$BC, 0)-1, COLUMN()-4, 4))&lt;&gt;"", INDIRECT("SP_2b!" &amp; ADDRESS(MATCH(ROW(),$BC:$BC, 0)-1, COLUMN()-4, 4)), ""), "")</f>
        <v/>
      </c>
      <c r="Y419">
        <f>IF(ISNUMBER(MATCH(ROW(),$BC:$BC, 0)), IF(INDIRECT("SP_2b!" &amp; ADDRESS(MATCH(ROW(),$BC:$BC, 0)-1, COLUMN()-4, 4))&lt;&gt;"", INDIRECT("SP_2b!" &amp; ADDRESS(MATCH(ROW(),$BC:$BC, 0)-1, COLUMN()-4, 4)), ""), "")</f>
        <v/>
      </c>
      <c r="Z419">
        <f>IF(ISNUMBER(MATCH(ROW(),$BC:$BC, 0)), IF(INDIRECT("SP_2b!" &amp; ADDRESS(MATCH(ROW(),$BC:$BC, 0)-1, COLUMN()-4, 4))&lt;&gt;"", INDIRECT("SP_2b!" &amp; ADDRESS(MATCH(ROW(),$BC:$BC, 0)-1, COLUMN()-4, 4)), ""), "")</f>
        <v/>
      </c>
      <c r="AA419">
        <f>IF(ISNUMBER(MATCH(ROW(),$BC:$BC, 0)), IF(INDIRECT("SP_2b!" &amp; ADDRESS(MATCH(ROW(),$BC:$BC, 0)-1, COLUMN()-4, 4))&lt;&gt;"", INDIRECT("SP_2b!" &amp; ADDRESS(MATCH(ROW(),$BC:$BC, 0)-1, COLUMN()-4, 4)), ""), "")</f>
        <v/>
      </c>
      <c r="AB419">
        <f>IF(ISNUMBER(MATCH(ROW(),$BC:$BC, 0)), IF(INDIRECT("SP_2b!" &amp; ADDRESS(MATCH(ROW(),$BC:$BC, 0)-1, COLUMN()-4, 4))&lt;&gt;"", INDIRECT("SP_2b!" &amp; ADDRESS(MATCH(ROW(),$BC:$BC, 0)-1, COLUMN()-4, 4)), ""), "")</f>
        <v/>
      </c>
      <c r="AC419">
        <f>IF(ISNUMBER(MATCH(ROW(),$BC:$BC, 0)), IF(INDIRECT("SP_2b!" &amp; ADDRESS(MATCH(ROW(),$BC:$BC, 0)-1, COLUMN()-4, 4))&lt;&gt;"", INDIRECT("SP_2b!" &amp; ADDRESS(MATCH(ROW(),$BC:$BC, 0)-1, COLUMN()-4, 4)), ""), "")</f>
        <v/>
      </c>
      <c r="AD419">
        <f>IF(ISNUMBER(MATCH(ROW(),$BC:$BC, 0)), IF(INDIRECT("SP_2b!" &amp; ADDRESS(MATCH(ROW(),$BC:$BC, 0)-1, COLUMN()-4, 4))&lt;&gt;"", INDIRECT("SP_2b!" &amp; ADDRESS(MATCH(ROW(),$BC:$BC, 0)-1, COLUMN()-4, 4)), ""), "")</f>
        <v/>
      </c>
      <c r="AE419">
        <f>IF(ISNUMBER(MATCH(ROW(),$BC:$BC, 0)), IF(OR(INDIRECT("SP_2b!" &amp; ADDRESS(MATCH(ROW(),$BC:$BC, 0)-1, COLUMN()-4, 4))="", INDIRECT("SP_2b!" &amp; ADDRESS(MATCH(ROW(),$BC:$BC, 0)-1, COLUMN()-4, 4))=0), "", INDIRECT("SP_2b!" &amp; ADDRESS(MATCH(ROW(),$BC:$BC, 0)-1, COLUMN()-4, 4))), "")</f>
        <v/>
      </c>
      <c r="AF419">
        <f>IF(ISNUMBER(MATCH(ROW(),$BC:$BC, 0)), IF(OR(INDIRECT("SP_2b!" &amp; ADDRESS(MATCH(ROW(),$BC:$BC, 0)-1, COLUMN()-4, 4))="", INDIRECT("SP_2b!" &amp; ADDRESS(MATCH(ROW(),$BC:$BC, 0)-1, COLUMN()-4, 4))=0), "", INDIRECT("SP_2b!" &amp; ADDRESS(MATCH(ROW(),$BC:$BC, 0)-1, COLUMN()-4, 4))), "")</f>
        <v/>
      </c>
      <c r="AG419">
        <f>IF(ISNUMBER(MATCH(ROW(),$BC:$BC, 0)), IF(OR(INDIRECT("SP_2b!" &amp; ADDRESS(MATCH(ROW(),$BC:$BC, 0)-1, COLUMN()-4, 4))="", INDIRECT("SP_2b!" &amp; ADDRESS(MATCH(ROW(),$BC:$BC, 0)-1, COLUMN()-4, 4))=0), "", INDIRECT("SP_2b!" &amp; ADDRESS(MATCH(ROW(),$BC:$BC, 0)-1, COLUMN()-4, 4))), "")</f>
        <v/>
      </c>
      <c r="AH419">
        <f>IF(ISNUMBER(MATCH(ROW(),$BC:$BC, 0)), IF(OR(INDIRECT("SP_2b!" &amp; ADDRESS(MATCH(ROW(),$BC:$BC, 0)-1, COLUMN()-4, 4))="", INDIRECT("SP_2b!" &amp; ADDRESS(MATCH(ROW(),$BC:$BC, 0)-1, COLUMN()-4, 4))=0), "", INDIRECT("SP_2b!" &amp; ADDRESS(MATCH(ROW(),$BC:$BC, 0)-1, COLUMN()-4, 4))), "")</f>
        <v/>
      </c>
      <c r="AI419">
        <f>IF(ISNUMBER(MATCH(ROW(),$BC:$BC, 0)), IF(OR(INDIRECT("SP_2b!" &amp; ADDRESS(MATCH(ROW(),$BC:$BC, 0)-1, COLUMN()-4, 4))="", INDIRECT("SP_2b!" &amp; ADDRESS(MATCH(ROW(),$BC:$BC, 0)-1, COLUMN()-4, 4))=0), "", INDIRECT("SP_2b!" &amp; ADDRESS(MATCH(ROW(),$BC:$BC, 0)-1, COLUMN()-4, 4))), "")</f>
        <v/>
      </c>
      <c r="AJ419">
        <f>IF(ISNUMBER(MATCH(ROW(),$BC:$BC, 0)), IF(OR(INDIRECT("SP_2b!" &amp; ADDRESS(MATCH(ROW(),$BC:$BC, 0)-1, COLUMN()-4, 4))="", INDIRECT("SP_2b!" &amp; ADDRESS(MATCH(ROW(),$BC:$BC, 0)-1, COLUMN()-4, 4))=0), "", INDIRECT("SP_2b!" &amp; ADDRESS(MATCH(ROW(),$BC:$BC, 0)-1, COLUMN()-4, 4))), "")</f>
        <v/>
      </c>
      <c r="AK419">
        <f>IF(ISNUMBER(MATCH(ROW(),$BC:$BC, 0)), IF(OR(INDIRECT("SP_2b!" &amp; ADDRESS(MATCH(ROW(),$BC:$BC, 0)-1, COLUMN()-4, 4))="", INDIRECT("SP_2b!" &amp; ADDRESS(MATCH(ROW(),$BC:$BC, 0)-1, COLUMN()-4, 4))=0), "", INDIRECT("SP_2b!" &amp; ADDRESS(MATCH(ROW(),$BC:$BC, 0)-1, COLUMN()-4, 4))), "")</f>
        <v/>
      </c>
      <c r="AL419">
        <f>IF(ISNUMBER(MATCH(ROW(),$BC:$BC, 0)), IF(OR(INDIRECT("SP_2b!" &amp; ADDRESS(MATCH(ROW(),$BC:$BC, 0)-1, COLUMN()-4, 4))="", INDIRECT("SP_2b!" &amp; ADDRESS(MATCH(ROW(),$BC:$BC, 0)-1, COLUMN()-4, 4))=0), "", INDIRECT("SP_2b!" &amp; ADDRESS(MATCH(ROW(),$BC:$BC, 0)-1, COLUMN()-4, 4))), "")</f>
        <v/>
      </c>
      <c r="AM419">
        <f>IF(ISNUMBER(MATCH(ROW(),$BC:$BC, 0)), IF(OR(INDIRECT("SP_2b!" &amp; ADDRESS(MATCH(ROW(),$BC:$BC, 0)-1, COLUMN()-4, 4))="", INDIRECT("SP_2b!" &amp; ADDRESS(MATCH(ROW(),$BC:$BC, 0)-1, COLUMN()-4, 4))=0), "", INDIRECT("SP_2b!" &amp; ADDRESS(MATCH(ROW(),$BC:$BC, 0)-1, COLUMN()-4, 4))), "")</f>
        <v/>
      </c>
      <c r="AN419">
        <f>IF(ISNUMBER(MATCH(ROW(),$BC:$BC, 0)), IF(INDIRECT("SP_2b!" &amp; ADDRESS(MATCH(ROW(),$BC:$BC, 0)-1, COLUMN()-4, 4))&lt;&gt;"", INDIRECT("SP_2b!" &amp; ADDRESS(MATCH(ROW(),$BC:$BC, 0)-1, COLUMN()-4, 4)), ""), "")</f>
        <v/>
      </c>
      <c r="AO419">
        <f>IF(ISNUMBER(MATCH(ROW(),$BC:$BC, 0)), IF(INDIRECT("SP_2a!" &amp; ADDRESS(MATCH(ROW(),$BC:$BC, 0)-1, 16, 4))&lt;&gt;"", INDIRECT("SP_2a!" &amp; ADDRESS(MATCH(ROW(),$BC:$BC, 0)-1, 16, 4)), ""), "")</f>
        <v/>
      </c>
    </row>
    <row r="420">
      <c r="C420">
        <f>IF(ISNUMBER(MATCH(ROW(),$AZ:$AZ, 0)), INDIRECT("SP_2a!" &amp; ADDRESS(MATCH(ROW(),$AZ:$AZ, 0)-1, COLUMN(), 4)), "")</f>
        <v/>
      </c>
      <c r="D420">
        <f>IF(ISNUMBER(MATCH(ROW(),$BA:$BA, 0)), INDIRECT("SP_2a!" &amp; ADDRESS(MATCH(ROW(),$BA:$BA, 0)-1, COLUMN(), 4)), "")</f>
        <v/>
      </c>
      <c r="E420">
        <f>IF(ISNUMBER(MATCH(ROW(),$BB:$BB, 0)), INDIRECT("SP_2a!" &amp; ADDRESS(MATCH(ROW(),$BB:$BB, 0)-1, COLUMN(), 4)), "")</f>
        <v/>
      </c>
      <c r="F420">
        <f>IF(ISNUMBER(MATCH(ROW(),$BB:$BB, 0)), IF(INDIRECT("SP_2a!" &amp; ADDRESS(MATCH(ROW(),$BB:$BB, 0)-1, COLUMN(), 4))=1, "X", ""), "")</f>
        <v/>
      </c>
      <c r="G420">
        <f>IF(ISNUMBER(MATCH(ROW(),$BB:$BB, 0)), IF(INDIRECT("SP_2a!" &amp; ADDRESS(MATCH(ROW(),$BB:$BB, 0)-1, COLUMN(), 4))=1, "X", ""), "")</f>
        <v/>
      </c>
      <c r="H420">
        <f>IF(ISNUMBER(MATCH(ROW(),$BB:$BB, 0)), INDIRECT("SP_2a!" &amp; ADDRESS(MATCH(ROW(),$BB:$BB, 0)-1, COLUMN(), 4)), "")</f>
        <v/>
      </c>
      <c r="I420">
        <f>IF(ISNUMBER(MATCH(ROW(),$BC:$BC, 0)), IF(INDIRECT("SP_2a!" &amp; ADDRESS(MATCH(ROW(),$BC:$BC, 0)-1, COLUMN(), 4))&lt;&gt;"", INDIRECT("SP_2a!" &amp; ADDRESS(MATCH(ROW(),$BC:$BC, 0)-1, COLUMN(), 4)), ""), "")</f>
        <v/>
      </c>
      <c r="J420">
        <f>IF(ISNUMBER(MATCH(ROW(),$BC:$BC, 0)), IF(INDIRECT("SP_2a!" &amp; ADDRESS(MATCH(ROW(),$BC:$BC, 0)-1, COLUMN(), 4))&lt;&gt;"", INDIRECT("SP_2a!" &amp; ADDRESS(MATCH(ROW(),$BC:$BC, 0)-1, COLUMN(), 4)), ""), "")</f>
        <v/>
      </c>
      <c r="K420">
        <f>IF(ISNUMBER(MATCH(ROW(),$BC:$BC, 0)), IF(INDIRECT("SP_2a!" &amp; ADDRESS(MATCH(ROW(),$BC:$BC, 0)-1, COLUMN(), 4))&lt;&gt;"", INDIRECT("SP_2a!" &amp; ADDRESS(MATCH(ROW(),$BC:$BC, 0)-1, COLUMN(), 4)), ""), "")</f>
        <v/>
      </c>
      <c r="L420">
        <f>IF(ISNUMBER(MATCH(ROW(),$BC:$BC, 0)), IF(INDIRECT("SP_2a!" &amp; ADDRESS(MATCH(ROW(),$BC:$BC, 0)-1, COLUMN(), 4))="X", "X", ""), "")</f>
        <v/>
      </c>
      <c r="M420">
        <f>IF(ISNUMBER(MATCH(ROW(),$BC:$BC, 0)), IF(INDIRECT("SP_2a!" &amp; ADDRESS(MATCH(ROW(),$BC:$BC, 0)-1, COLUMN(), 4))&lt;&gt;0, INDIRECT("SP_2a!" &amp; ADDRESS(MATCH(ROW(),$BC:$BC, 0)-1, COLUMN(), 4)), ""), "")</f>
        <v/>
      </c>
      <c r="N420">
        <f>IF(ISNUMBER(MATCH(ROW(),$BC:$BC, 0)), IF(INDIRECT("SP_2a!" &amp; ADDRESS(MATCH(ROW(),$BC:$BC, 0)-1, COLUMN(), 4))&lt;&gt;"", INDIRECT("SP_2a!" &amp; ADDRESS(MATCH(ROW(),$BC:$BC, 0)-1, COLUMN(), 4)), ""), "")</f>
        <v/>
      </c>
      <c r="O420">
        <f>IF(ISNUMBER(MATCH(ROW(),$BC:$BC, 0)), IF(INDIRECT("SP_2a!" &amp; ADDRESS(MATCH(ROW(),$BC:$BC, 0)-1, COLUMN(), 4))&lt;&gt;"", INDIRECT("SP_2a!" &amp; ADDRESS(MATCH(ROW(),$BC:$BC, 0)-1, COLUMN(), 4)), ""), "")</f>
        <v/>
      </c>
      <c r="P420">
        <f>IF(ISNUMBER(MATCH(ROW(),$BC:$BC, 0)), IF(INDIRECT("SP_2b!" &amp; ADDRESS(MATCH(ROW(),$BC:$BC, 0)-1, COLUMN()-4, 4))&lt;&gt;"", INDIRECT("SP_2b!" &amp; ADDRESS(MATCH(ROW(),$BC:$BC, 0)-1, COLUMN()-4, 4)), ""), "")</f>
        <v/>
      </c>
      <c r="Q420">
        <f>IF(ISNUMBER(MATCH(ROW(),$BC:$BC, 0)), IF(INDIRECT("SP_2b!" &amp; ADDRESS(MATCH(ROW(),$BC:$BC, 0)-1, COLUMN()-4, 4))&lt;&gt;"", INDIRECT("SP_2b!" &amp; ADDRESS(MATCH(ROW(),$BC:$BC, 0)-1, COLUMN()-4, 4)), ""), "")</f>
        <v/>
      </c>
      <c r="R420">
        <f>IF(ISNUMBER(MATCH(ROW(),$BC:$BC, 0)), IF(INDIRECT("SP_2b!" &amp; ADDRESS(MATCH(ROW(),$BC:$BC, 0)-1, COLUMN()-4, 4))&lt;&gt;"", INDIRECT("SP_2b!" &amp; ADDRESS(MATCH(ROW(),$BC:$BC, 0)-1, COLUMN()-4, 4)), ""), "")</f>
        <v/>
      </c>
      <c r="S420">
        <f>IF(ISNUMBER(MATCH(ROW(),$BC:$BC, 0)), IF(INDIRECT("SP_2b!" &amp; ADDRESS(MATCH(ROW(),$BC:$BC, 0)-1, COLUMN()-4, 4))&lt;&gt;"", INDIRECT("SP_2b!" &amp; ADDRESS(MATCH(ROW(),$BC:$BC, 0)-1, COLUMN()-4, 4)), ""), "")</f>
        <v/>
      </c>
      <c r="T420">
        <f>IF(ISNUMBER(MATCH(ROW(),$BC:$BC, 0)), IF(INDIRECT("SP_2b!" &amp; ADDRESS(MATCH(ROW(),$BC:$BC, 0)-1, COLUMN()-4, 4))&lt;&gt;"", INDIRECT("SP_2b!" &amp; ADDRESS(MATCH(ROW(),$BC:$BC, 0)-1, COLUMN()-4, 4)), ""), "")</f>
        <v/>
      </c>
      <c r="U420">
        <f>IF(ISNUMBER(MATCH(ROW(),$BC:$BC, 0)), IF(INDIRECT("SP_2b!" &amp; ADDRESS(MATCH(ROW(),$BC:$BC, 0)-1, COLUMN()-4, 4))&lt;&gt;"", INDIRECT("SP_2b!" &amp; ADDRESS(MATCH(ROW(),$BC:$BC, 0)-1, COLUMN()-4, 4)), ""), "")</f>
        <v/>
      </c>
      <c r="V420">
        <f>IF(ISNUMBER(MATCH(ROW(),$BC:$BC, 0)), IF(INDIRECT("SP_2b!" &amp; ADDRESS(MATCH(ROW(),$BC:$BC, 0)-1, COLUMN()-4, 4))&lt;&gt;"", INDIRECT("SP_2b!" &amp; ADDRESS(MATCH(ROW(),$BC:$BC, 0)-1, COLUMN()-4, 4)), ""), "")</f>
        <v/>
      </c>
      <c r="W420">
        <f>IF(ISNUMBER(MATCH(ROW(),$BC:$BC, 0)), IF(INDIRECT("SP_2b!" &amp; ADDRESS(MATCH(ROW(),$BC:$BC, 0)-1, COLUMN()-4, 4))&lt;&gt;"", INDIRECT("SP_2b!" &amp; ADDRESS(MATCH(ROW(),$BC:$BC, 0)-1, COLUMN()-4, 4)), ""), "")</f>
        <v/>
      </c>
      <c r="X420">
        <f>IF(ISNUMBER(MATCH(ROW(),$BC:$BC, 0)), IF(INDIRECT("SP_2b!" &amp; ADDRESS(MATCH(ROW(),$BC:$BC, 0)-1, COLUMN()-4, 4))&lt;&gt;"", INDIRECT("SP_2b!" &amp; ADDRESS(MATCH(ROW(),$BC:$BC, 0)-1, COLUMN()-4, 4)), ""), "")</f>
        <v/>
      </c>
      <c r="Y420">
        <f>IF(ISNUMBER(MATCH(ROW(),$BC:$BC, 0)), IF(INDIRECT("SP_2b!" &amp; ADDRESS(MATCH(ROW(),$BC:$BC, 0)-1, COLUMN()-4, 4))&lt;&gt;"", INDIRECT("SP_2b!" &amp; ADDRESS(MATCH(ROW(),$BC:$BC, 0)-1, COLUMN()-4, 4)), ""), "")</f>
        <v/>
      </c>
      <c r="Z420">
        <f>IF(ISNUMBER(MATCH(ROW(),$BC:$BC, 0)), IF(INDIRECT("SP_2b!" &amp; ADDRESS(MATCH(ROW(),$BC:$BC, 0)-1, COLUMN()-4, 4))&lt;&gt;"", INDIRECT("SP_2b!" &amp; ADDRESS(MATCH(ROW(),$BC:$BC, 0)-1, COLUMN()-4, 4)), ""), "")</f>
        <v/>
      </c>
      <c r="AA420">
        <f>IF(ISNUMBER(MATCH(ROW(),$BC:$BC, 0)), IF(INDIRECT("SP_2b!" &amp; ADDRESS(MATCH(ROW(),$BC:$BC, 0)-1, COLUMN()-4, 4))&lt;&gt;"", INDIRECT("SP_2b!" &amp; ADDRESS(MATCH(ROW(),$BC:$BC, 0)-1, COLUMN()-4, 4)), ""), "")</f>
        <v/>
      </c>
      <c r="AB420">
        <f>IF(ISNUMBER(MATCH(ROW(),$BC:$BC, 0)), IF(INDIRECT("SP_2b!" &amp; ADDRESS(MATCH(ROW(),$BC:$BC, 0)-1, COLUMN()-4, 4))&lt;&gt;"", INDIRECT("SP_2b!" &amp; ADDRESS(MATCH(ROW(),$BC:$BC, 0)-1, COLUMN()-4, 4)), ""), "")</f>
        <v/>
      </c>
      <c r="AC420">
        <f>IF(ISNUMBER(MATCH(ROW(),$BC:$BC, 0)), IF(INDIRECT("SP_2b!" &amp; ADDRESS(MATCH(ROW(),$BC:$BC, 0)-1, COLUMN()-4, 4))&lt;&gt;"", INDIRECT("SP_2b!" &amp; ADDRESS(MATCH(ROW(),$BC:$BC, 0)-1, COLUMN()-4, 4)), ""), "")</f>
        <v/>
      </c>
      <c r="AD420">
        <f>IF(ISNUMBER(MATCH(ROW(),$BC:$BC, 0)), IF(INDIRECT("SP_2b!" &amp; ADDRESS(MATCH(ROW(),$BC:$BC, 0)-1, COLUMN()-4, 4))&lt;&gt;"", INDIRECT("SP_2b!" &amp; ADDRESS(MATCH(ROW(),$BC:$BC, 0)-1, COLUMN()-4, 4)), ""), "")</f>
        <v/>
      </c>
      <c r="AE420">
        <f>IF(ISNUMBER(MATCH(ROW(),$BC:$BC, 0)), IF(OR(INDIRECT("SP_2b!" &amp; ADDRESS(MATCH(ROW(),$BC:$BC, 0)-1, COLUMN()-4, 4))="", INDIRECT("SP_2b!" &amp; ADDRESS(MATCH(ROW(),$BC:$BC, 0)-1, COLUMN()-4, 4))=0), "", INDIRECT("SP_2b!" &amp; ADDRESS(MATCH(ROW(),$BC:$BC, 0)-1, COLUMN()-4, 4))), "")</f>
        <v/>
      </c>
      <c r="AF420">
        <f>IF(ISNUMBER(MATCH(ROW(),$BC:$BC, 0)), IF(OR(INDIRECT("SP_2b!" &amp; ADDRESS(MATCH(ROW(),$BC:$BC, 0)-1, COLUMN()-4, 4))="", INDIRECT("SP_2b!" &amp; ADDRESS(MATCH(ROW(),$BC:$BC, 0)-1, COLUMN()-4, 4))=0), "", INDIRECT("SP_2b!" &amp; ADDRESS(MATCH(ROW(),$BC:$BC, 0)-1, COLUMN()-4, 4))), "")</f>
        <v/>
      </c>
      <c r="AG420">
        <f>IF(ISNUMBER(MATCH(ROW(),$BC:$BC, 0)), IF(OR(INDIRECT("SP_2b!" &amp; ADDRESS(MATCH(ROW(),$BC:$BC, 0)-1, COLUMN()-4, 4))="", INDIRECT("SP_2b!" &amp; ADDRESS(MATCH(ROW(),$BC:$BC, 0)-1, COLUMN()-4, 4))=0), "", INDIRECT("SP_2b!" &amp; ADDRESS(MATCH(ROW(),$BC:$BC, 0)-1, COLUMN()-4, 4))), "")</f>
        <v/>
      </c>
      <c r="AH420">
        <f>IF(ISNUMBER(MATCH(ROW(),$BC:$BC, 0)), IF(OR(INDIRECT("SP_2b!" &amp; ADDRESS(MATCH(ROW(),$BC:$BC, 0)-1, COLUMN()-4, 4))="", INDIRECT("SP_2b!" &amp; ADDRESS(MATCH(ROW(),$BC:$BC, 0)-1, COLUMN()-4, 4))=0), "", INDIRECT("SP_2b!" &amp; ADDRESS(MATCH(ROW(),$BC:$BC, 0)-1, COLUMN()-4, 4))), "")</f>
        <v/>
      </c>
      <c r="AI420">
        <f>IF(ISNUMBER(MATCH(ROW(),$BC:$BC, 0)), IF(OR(INDIRECT("SP_2b!" &amp; ADDRESS(MATCH(ROW(),$BC:$BC, 0)-1, COLUMN()-4, 4))="", INDIRECT("SP_2b!" &amp; ADDRESS(MATCH(ROW(),$BC:$BC, 0)-1, COLUMN()-4, 4))=0), "", INDIRECT("SP_2b!" &amp; ADDRESS(MATCH(ROW(),$BC:$BC, 0)-1, COLUMN()-4, 4))), "")</f>
        <v/>
      </c>
      <c r="AJ420">
        <f>IF(ISNUMBER(MATCH(ROW(),$BC:$BC, 0)), IF(OR(INDIRECT("SP_2b!" &amp; ADDRESS(MATCH(ROW(),$BC:$BC, 0)-1, COLUMN()-4, 4))="", INDIRECT("SP_2b!" &amp; ADDRESS(MATCH(ROW(),$BC:$BC, 0)-1, COLUMN()-4, 4))=0), "", INDIRECT("SP_2b!" &amp; ADDRESS(MATCH(ROW(),$BC:$BC, 0)-1, COLUMN()-4, 4))), "")</f>
        <v/>
      </c>
      <c r="AK420">
        <f>IF(ISNUMBER(MATCH(ROW(),$BC:$BC, 0)), IF(OR(INDIRECT("SP_2b!" &amp; ADDRESS(MATCH(ROW(),$BC:$BC, 0)-1, COLUMN()-4, 4))="", INDIRECT("SP_2b!" &amp; ADDRESS(MATCH(ROW(),$BC:$BC, 0)-1, COLUMN()-4, 4))=0), "", INDIRECT("SP_2b!" &amp; ADDRESS(MATCH(ROW(),$BC:$BC, 0)-1, COLUMN()-4, 4))), "")</f>
        <v/>
      </c>
      <c r="AL420">
        <f>IF(ISNUMBER(MATCH(ROW(),$BC:$BC, 0)), IF(OR(INDIRECT("SP_2b!" &amp; ADDRESS(MATCH(ROW(),$BC:$BC, 0)-1, COLUMN()-4, 4))="", INDIRECT("SP_2b!" &amp; ADDRESS(MATCH(ROW(),$BC:$BC, 0)-1, COLUMN()-4, 4))=0), "", INDIRECT("SP_2b!" &amp; ADDRESS(MATCH(ROW(),$BC:$BC, 0)-1, COLUMN()-4, 4))), "")</f>
        <v/>
      </c>
      <c r="AM420">
        <f>IF(ISNUMBER(MATCH(ROW(),$BC:$BC, 0)), IF(OR(INDIRECT("SP_2b!" &amp; ADDRESS(MATCH(ROW(),$BC:$BC, 0)-1, COLUMN()-4, 4))="", INDIRECT("SP_2b!" &amp; ADDRESS(MATCH(ROW(),$BC:$BC, 0)-1, COLUMN()-4, 4))=0), "", INDIRECT("SP_2b!" &amp; ADDRESS(MATCH(ROW(),$BC:$BC, 0)-1, COLUMN()-4, 4))), "")</f>
        <v/>
      </c>
      <c r="AN420">
        <f>IF(ISNUMBER(MATCH(ROW(),$BC:$BC, 0)), IF(INDIRECT("SP_2b!" &amp; ADDRESS(MATCH(ROW(),$BC:$BC, 0)-1, COLUMN()-4, 4))&lt;&gt;"", INDIRECT("SP_2b!" &amp; ADDRESS(MATCH(ROW(),$BC:$BC, 0)-1, COLUMN()-4, 4)), ""), "")</f>
        <v/>
      </c>
      <c r="AO420">
        <f>IF(ISNUMBER(MATCH(ROW(),$BC:$BC, 0)), IF(INDIRECT("SP_2a!" &amp; ADDRESS(MATCH(ROW(),$BC:$BC, 0)-1, 16, 4))&lt;&gt;"", INDIRECT("SP_2a!" &amp; ADDRESS(MATCH(ROW(),$BC:$BC, 0)-1, 16, 4)), ""), "")</f>
        <v/>
      </c>
    </row>
    <row r="421">
      <c r="C421">
        <f>IF(ISNUMBER(MATCH(ROW(),$AZ:$AZ, 0)), INDIRECT("SP_2a!" &amp; ADDRESS(MATCH(ROW(),$AZ:$AZ, 0)-1, COLUMN(), 4)), "")</f>
        <v/>
      </c>
      <c r="D421">
        <f>IF(ISNUMBER(MATCH(ROW(),$BA:$BA, 0)), INDIRECT("SP_2a!" &amp; ADDRESS(MATCH(ROW(),$BA:$BA, 0)-1, COLUMN(), 4)), "")</f>
        <v/>
      </c>
      <c r="E421">
        <f>IF(ISNUMBER(MATCH(ROW(),$BB:$BB, 0)), INDIRECT("SP_2a!" &amp; ADDRESS(MATCH(ROW(),$BB:$BB, 0)-1, COLUMN(), 4)), "")</f>
        <v/>
      </c>
      <c r="F421">
        <f>IF(ISNUMBER(MATCH(ROW(),$BB:$BB, 0)), IF(INDIRECT("SP_2a!" &amp; ADDRESS(MATCH(ROW(),$BB:$BB, 0)-1, COLUMN(), 4))=1, "X", ""), "")</f>
        <v/>
      </c>
      <c r="G421">
        <f>IF(ISNUMBER(MATCH(ROW(),$BB:$BB, 0)), IF(INDIRECT("SP_2a!" &amp; ADDRESS(MATCH(ROW(),$BB:$BB, 0)-1, COLUMN(), 4))=1, "X", ""), "")</f>
        <v/>
      </c>
      <c r="H421">
        <f>IF(ISNUMBER(MATCH(ROW(),$BB:$BB, 0)), INDIRECT("SP_2a!" &amp; ADDRESS(MATCH(ROW(),$BB:$BB, 0)-1, COLUMN(), 4)), "")</f>
        <v/>
      </c>
      <c r="I421">
        <f>IF(ISNUMBER(MATCH(ROW(),$BC:$BC, 0)), IF(INDIRECT("SP_2a!" &amp; ADDRESS(MATCH(ROW(),$BC:$BC, 0)-1, COLUMN(), 4))&lt;&gt;"", INDIRECT("SP_2a!" &amp; ADDRESS(MATCH(ROW(),$BC:$BC, 0)-1, COLUMN(), 4)), ""), "")</f>
        <v/>
      </c>
      <c r="J421">
        <f>IF(ISNUMBER(MATCH(ROW(),$BC:$BC, 0)), IF(INDIRECT("SP_2a!" &amp; ADDRESS(MATCH(ROW(),$BC:$BC, 0)-1, COLUMN(), 4))&lt;&gt;"", INDIRECT("SP_2a!" &amp; ADDRESS(MATCH(ROW(),$BC:$BC, 0)-1, COLUMN(), 4)), ""), "")</f>
        <v/>
      </c>
      <c r="K421">
        <f>IF(ISNUMBER(MATCH(ROW(),$BC:$BC, 0)), IF(INDIRECT("SP_2a!" &amp; ADDRESS(MATCH(ROW(),$BC:$BC, 0)-1, COLUMN(), 4))&lt;&gt;"", INDIRECT("SP_2a!" &amp; ADDRESS(MATCH(ROW(),$BC:$BC, 0)-1, COLUMN(), 4)), ""), "")</f>
        <v/>
      </c>
      <c r="L421">
        <f>IF(ISNUMBER(MATCH(ROW(),$BC:$BC, 0)), IF(INDIRECT("SP_2a!" &amp; ADDRESS(MATCH(ROW(),$BC:$BC, 0)-1, COLUMN(), 4))="X", "X", ""), "")</f>
        <v/>
      </c>
      <c r="M421">
        <f>IF(ISNUMBER(MATCH(ROW(),$BC:$BC, 0)), IF(INDIRECT("SP_2a!" &amp; ADDRESS(MATCH(ROW(),$BC:$BC, 0)-1, COLUMN(), 4))&lt;&gt;0, INDIRECT("SP_2a!" &amp; ADDRESS(MATCH(ROW(),$BC:$BC, 0)-1, COLUMN(), 4)), ""), "")</f>
        <v/>
      </c>
      <c r="N421">
        <f>IF(ISNUMBER(MATCH(ROW(),$BC:$BC, 0)), IF(INDIRECT("SP_2a!" &amp; ADDRESS(MATCH(ROW(),$BC:$BC, 0)-1, COLUMN(), 4))&lt;&gt;"", INDIRECT("SP_2a!" &amp; ADDRESS(MATCH(ROW(),$BC:$BC, 0)-1, COLUMN(), 4)), ""), "")</f>
        <v/>
      </c>
      <c r="O421">
        <f>IF(ISNUMBER(MATCH(ROW(),$BC:$BC, 0)), IF(INDIRECT("SP_2a!" &amp; ADDRESS(MATCH(ROW(),$BC:$BC, 0)-1, COLUMN(), 4))&lt;&gt;"", INDIRECT("SP_2a!" &amp; ADDRESS(MATCH(ROW(),$BC:$BC, 0)-1, COLUMN(), 4)), ""), "")</f>
        <v/>
      </c>
      <c r="P421">
        <f>IF(ISNUMBER(MATCH(ROW(),$BC:$BC, 0)), IF(INDIRECT("SP_2b!" &amp; ADDRESS(MATCH(ROW(),$BC:$BC, 0)-1, COLUMN()-4, 4))&lt;&gt;"", INDIRECT("SP_2b!" &amp; ADDRESS(MATCH(ROW(),$BC:$BC, 0)-1, COLUMN()-4, 4)), ""), "")</f>
        <v/>
      </c>
      <c r="Q421">
        <f>IF(ISNUMBER(MATCH(ROW(),$BC:$BC, 0)), IF(INDIRECT("SP_2b!" &amp; ADDRESS(MATCH(ROW(),$BC:$BC, 0)-1, COLUMN()-4, 4))&lt;&gt;"", INDIRECT("SP_2b!" &amp; ADDRESS(MATCH(ROW(),$BC:$BC, 0)-1, COLUMN()-4, 4)), ""), "")</f>
        <v/>
      </c>
      <c r="R421">
        <f>IF(ISNUMBER(MATCH(ROW(),$BC:$BC, 0)), IF(INDIRECT("SP_2b!" &amp; ADDRESS(MATCH(ROW(),$BC:$BC, 0)-1, COLUMN()-4, 4))&lt;&gt;"", INDIRECT("SP_2b!" &amp; ADDRESS(MATCH(ROW(),$BC:$BC, 0)-1, COLUMN()-4, 4)), ""), "")</f>
        <v/>
      </c>
      <c r="S421">
        <f>IF(ISNUMBER(MATCH(ROW(),$BC:$BC, 0)), IF(INDIRECT("SP_2b!" &amp; ADDRESS(MATCH(ROW(),$BC:$BC, 0)-1, COLUMN()-4, 4))&lt;&gt;"", INDIRECT("SP_2b!" &amp; ADDRESS(MATCH(ROW(),$BC:$BC, 0)-1, COLUMN()-4, 4)), ""), "")</f>
        <v/>
      </c>
      <c r="T421">
        <f>IF(ISNUMBER(MATCH(ROW(),$BC:$BC, 0)), IF(INDIRECT("SP_2b!" &amp; ADDRESS(MATCH(ROW(),$BC:$BC, 0)-1, COLUMN()-4, 4))&lt;&gt;"", INDIRECT("SP_2b!" &amp; ADDRESS(MATCH(ROW(),$BC:$BC, 0)-1, COLUMN()-4, 4)), ""), "")</f>
        <v/>
      </c>
      <c r="U421">
        <f>IF(ISNUMBER(MATCH(ROW(),$BC:$BC, 0)), IF(INDIRECT("SP_2b!" &amp; ADDRESS(MATCH(ROW(),$BC:$BC, 0)-1, COLUMN()-4, 4))&lt;&gt;"", INDIRECT("SP_2b!" &amp; ADDRESS(MATCH(ROW(),$BC:$BC, 0)-1, COLUMN()-4, 4)), ""), "")</f>
        <v/>
      </c>
      <c r="V421">
        <f>IF(ISNUMBER(MATCH(ROW(),$BC:$BC, 0)), IF(INDIRECT("SP_2b!" &amp; ADDRESS(MATCH(ROW(),$BC:$BC, 0)-1, COLUMN()-4, 4))&lt;&gt;"", INDIRECT("SP_2b!" &amp; ADDRESS(MATCH(ROW(),$BC:$BC, 0)-1, COLUMN()-4, 4)), ""), "")</f>
        <v/>
      </c>
      <c r="W421">
        <f>IF(ISNUMBER(MATCH(ROW(),$BC:$BC, 0)), IF(INDIRECT("SP_2b!" &amp; ADDRESS(MATCH(ROW(),$BC:$BC, 0)-1, COLUMN()-4, 4))&lt;&gt;"", INDIRECT("SP_2b!" &amp; ADDRESS(MATCH(ROW(),$BC:$BC, 0)-1, COLUMN()-4, 4)), ""), "")</f>
        <v/>
      </c>
      <c r="X421">
        <f>IF(ISNUMBER(MATCH(ROW(),$BC:$BC, 0)), IF(INDIRECT("SP_2b!" &amp; ADDRESS(MATCH(ROW(),$BC:$BC, 0)-1, COLUMN()-4, 4))&lt;&gt;"", INDIRECT("SP_2b!" &amp; ADDRESS(MATCH(ROW(),$BC:$BC, 0)-1, COLUMN()-4, 4)), ""), "")</f>
        <v/>
      </c>
      <c r="Y421">
        <f>IF(ISNUMBER(MATCH(ROW(),$BC:$BC, 0)), IF(INDIRECT("SP_2b!" &amp; ADDRESS(MATCH(ROW(),$BC:$BC, 0)-1, COLUMN()-4, 4))&lt;&gt;"", INDIRECT("SP_2b!" &amp; ADDRESS(MATCH(ROW(),$BC:$BC, 0)-1, COLUMN()-4, 4)), ""), "")</f>
        <v/>
      </c>
      <c r="Z421">
        <f>IF(ISNUMBER(MATCH(ROW(),$BC:$BC, 0)), IF(INDIRECT("SP_2b!" &amp; ADDRESS(MATCH(ROW(),$BC:$BC, 0)-1, COLUMN()-4, 4))&lt;&gt;"", INDIRECT("SP_2b!" &amp; ADDRESS(MATCH(ROW(),$BC:$BC, 0)-1, COLUMN()-4, 4)), ""), "")</f>
        <v/>
      </c>
      <c r="AA421">
        <f>IF(ISNUMBER(MATCH(ROW(),$BC:$BC, 0)), IF(INDIRECT("SP_2b!" &amp; ADDRESS(MATCH(ROW(),$BC:$BC, 0)-1, COLUMN()-4, 4))&lt;&gt;"", INDIRECT("SP_2b!" &amp; ADDRESS(MATCH(ROW(),$BC:$BC, 0)-1, COLUMN()-4, 4)), ""), "")</f>
        <v/>
      </c>
      <c r="AB421">
        <f>IF(ISNUMBER(MATCH(ROW(),$BC:$BC, 0)), IF(INDIRECT("SP_2b!" &amp; ADDRESS(MATCH(ROW(),$BC:$BC, 0)-1, COLUMN()-4, 4))&lt;&gt;"", INDIRECT("SP_2b!" &amp; ADDRESS(MATCH(ROW(),$BC:$BC, 0)-1, COLUMN()-4, 4)), ""), "")</f>
        <v/>
      </c>
      <c r="AC421">
        <f>IF(ISNUMBER(MATCH(ROW(),$BC:$BC, 0)), IF(INDIRECT("SP_2b!" &amp; ADDRESS(MATCH(ROW(),$BC:$BC, 0)-1, COLUMN()-4, 4))&lt;&gt;"", INDIRECT("SP_2b!" &amp; ADDRESS(MATCH(ROW(),$BC:$BC, 0)-1, COLUMN()-4, 4)), ""), "")</f>
        <v/>
      </c>
      <c r="AD421">
        <f>IF(ISNUMBER(MATCH(ROW(),$BC:$BC, 0)), IF(INDIRECT("SP_2b!" &amp; ADDRESS(MATCH(ROW(),$BC:$BC, 0)-1, COLUMN()-4, 4))&lt;&gt;"", INDIRECT("SP_2b!" &amp; ADDRESS(MATCH(ROW(),$BC:$BC, 0)-1, COLUMN()-4, 4)), ""), "")</f>
        <v/>
      </c>
      <c r="AE421">
        <f>IF(ISNUMBER(MATCH(ROW(),$BC:$BC, 0)), IF(OR(INDIRECT("SP_2b!" &amp; ADDRESS(MATCH(ROW(),$BC:$BC, 0)-1, COLUMN()-4, 4))="", INDIRECT("SP_2b!" &amp; ADDRESS(MATCH(ROW(),$BC:$BC, 0)-1, COLUMN()-4, 4))=0), "", INDIRECT("SP_2b!" &amp; ADDRESS(MATCH(ROW(),$BC:$BC, 0)-1, COLUMN()-4, 4))), "")</f>
        <v/>
      </c>
      <c r="AF421">
        <f>IF(ISNUMBER(MATCH(ROW(),$BC:$BC, 0)), IF(OR(INDIRECT("SP_2b!" &amp; ADDRESS(MATCH(ROW(),$BC:$BC, 0)-1, COLUMN()-4, 4))="", INDIRECT("SP_2b!" &amp; ADDRESS(MATCH(ROW(),$BC:$BC, 0)-1, COLUMN()-4, 4))=0), "", INDIRECT("SP_2b!" &amp; ADDRESS(MATCH(ROW(),$BC:$BC, 0)-1, COLUMN()-4, 4))), "")</f>
        <v/>
      </c>
      <c r="AG421">
        <f>IF(ISNUMBER(MATCH(ROW(),$BC:$BC, 0)), IF(OR(INDIRECT("SP_2b!" &amp; ADDRESS(MATCH(ROW(),$BC:$BC, 0)-1, COLUMN()-4, 4))="", INDIRECT("SP_2b!" &amp; ADDRESS(MATCH(ROW(),$BC:$BC, 0)-1, COLUMN()-4, 4))=0), "", INDIRECT("SP_2b!" &amp; ADDRESS(MATCH(ROW(),$BC:$BC, 0)-1, COLUMN()-4, 4))), "")</f>
        <v/>
      </c>
      <c r="AH421">
        <f>IF(ISNUMBER(MATCH(ROW(),$BC:$BC, 0)), IF(OR(INDIRECT("SP_2b!" &amp; ADDRESS(MATCH(ROW(),$BC:$BC, 0)-1, COLUMN()-4, 4))="", INDIRECT("SP_2b!" &amp; ADDRESS(MATCH(ROW(),$BC:$BC, 0)-1, COLUMN()-4, 4))=0), "", INDIRECT("SP_2b!" &amp; ADDRESS(MATCH(ROW(),$BC:$BC, 0)-1, COLUMN()-4, 4))), "")</f>
        <v/>
      </c>
      <c r="AI421">
        <f>IF(ISNUMBER(MATCH(ROW(),$BC:$BC, 0)), IF(OR(INDIRECT("SP_2b!" &amp; ADDRESS(MATCH(ROW(),$BC:$BC, 0)-1, COLUMN()-4, 4))="", INDIRECT("SP_2b!" &amp; ADDRESS(MATCH(ROW(),$BC:$BC, 0)-1, COLUMN()-4, 4))=0), "", INDIRECT("SP_2b!" &amp; ADDRESS(MATCH(ROW(),$BC:$BC, 0)-1, COLUMN()-4, 4))), "")</f>
        <v/>
      </c>
      <c r="AJ421">
        <f>IF(ISNUMBER(MATCH(ROW(),$BC:$BC, 0)), IF(OR(INDIRECT("SP_2b!" &amp; ADDRESS(MATCH(ROW(),$BC:$BC, 0)-1, COLUMN()-4, 4))="", INDIRECT("SP_2b!" &amp; ADDRESS(MATCH(ROW(),$BC:$BC, 0)-1, COLUMN()-4, 4))=0), "", INDIRECT("SP_2b!" &amp; ADDRESS(MATCH(ROW(),$BC:$BC, 0)-1, COLUMN()-4, 4))), "")</f>
        <v/>
      </c>
      <c r="AK421">
        <f>IF(ISNUMBER(MATCH(ROW(),$BC:$BC, 0)), IF(OR(INDIRECT("SP_2b!" &amp; ADDRESS(MATCH(ROW(),$BC:$BC, 0)-1, COLUMN()-4, 4))="", INDIRECT("SP_2b!" &amp; ADDRESS(MATCH(ROW(),$BC:$BC, 0)-1, COLUMN()-4, 4))=0), "", INDIRECT("SP_2b!" &amp; ADDRESS(MATCH(ROW(),$BC:$BC, 0)-1, COLUMN()-4, 4))), "")</f>
        <v/>
      </c>
      <c r="AL421">
        <f>IF(ISNUMBER(MATCH(ROW(),$BC:$BC, 0)), IF(OR(INDIRECT("SP_2b!" &amp; ADDRESS(MATCH(ROW(),$BC:$BC, 0)-1, COLUMN()-4, 4))="", INDIRECT("SP_2b!" &amp; ADDRESS(MATCH(ROW(),$BC:$BC, 0)-1, COLUMN()-4, 4))=0), "", INDIRECT("SP_2b!" &amp; ADDRESS(MATCH(ROW(),$BC:$BC, 0)-1, COLUMN()-4, 4))), "")</f>
        <v/>
      </c>
      <c r="AM421">
        <f>IF(ISNUMBER(MATCH(ROW(),$BC:$BC, 0)), IF(OR(INDIRECT("SP_2b!" &amp; ADDRESS(MATCH(ROW(),$BC:$BC, 0)-1, COLUMN()-4, 4))="", INDIRECT("SP_2b!" &amp; ADDRESS(MATCH(ROW(),$BC:$BC, 0)-1, COLUMN()-4, 4))=0), "", INDIRECT("SP_2b!" &amp; ADDRESS(MATCH(ROW(),$BC:$BC, 0)-1, COLUMN()-4, 4))), "")</f>
        <v/>
      </c>
      <c r="AN421">
        <f>IF(ISNUMBER(MATCH(ROW(),$BC:$BC, 0)), IF(INDIRECT("SP_2b!" &amp; ADDRESS(MATCH(ROW(),$BC:$BC, 0)-1, COLUMN()-4, 4))&lt;&gt;"", INDIRECT("SP_2b!" &amp; ADDRESS(MATCH(ROW(),$BC:$BC, 0)-1, COLUMN()-4, 4)), ""), "")</f>
        <v/>
      </c>
      <c r="AO421">
        <f>IF(ISNUMBER(MATCH(ROW(),$BC:$BC, 0)), IF(INDIRECT("SP_2a!" &amp; ADDRESS(MATCH(ROW(),$BC:$BC, 0)-1, 16, 4))&lt;&gt;"", INDIRECT("SP_2a!" &amp; ADDRESS(MATCH(ROW(),$BC:$BC, 0)-1, 16, 4)), ""), "")</f>
        <v/>
      </c>
    </row>
    <row r="422">
      <c r="C422">
        <f>IF(ISNUMBER(MATCH(ROW(),$AZ:$AZ, 0)), INDIRECT("SP_2a!" &amp; ADDRESS(MATCH(ROW(),$AZ:$AZ, 0)-1, COLUMN(), 4)), "")</f>
        <v/>
      </c>
      <c r="D422">
        <f>IF(ISNUMBER(MATCH(ROW(),$BA:$BA, 0)), INDIRECT("SP_2a!" &amp; ADDRESS(MATCH(ROW(),$BA:$BA, 0)-1, COLUMN(), 4)), "")</f>
        <v/>
      </c>
      <c r="E422">
        <f>IF(ISNUMBER(MATCH(ROW(),$BB:$BB, 0)), INDIRECT("SP_2a!" &amp; ADDRESS(MATCH(ROW(),$BB:$BB, 0)-1, COLUMN(), 4)), "")</f>
        <v/>
      </c>
      <c r="F422">
        <f>IF(ISNUMBER(MATCH(ROW(),$BB:$BB, 0)), IF(INDIRECT("SP_2a!" &amp; ADDRESS(MATCH(ROW(),$BB:$BB, 0)-1, COLUMN(), 4))=1, "X", ""), "")</f>
        <v/>
      </c>
      <c r="G422">
        <f>IF(ISNUMBER(MATCH(ROW(),$BB:$BB, 0)), IF(INDIRECT("SP_2a!" &amp; ADDRESS(MATCH(ROW(),$BB:$BB, 0)-1, COLUMN(), 4))=1, "X", ""), "")</f>
        <v/>
      </c>
      <c r="H422">
        <f>IF(ISNUMBER(MATCH(ROW(),$BB:$BB, 0)), INDIRECT("SP_2a!" &amp; ADDRESS(MATCH(ROW(),$BB:$BB, 0)-1, COLUMN(), 4)), "")</f>
        <v/>
      </c>
      <c r="I422">
        <f>IF(ISNUMBER(MATCH(ROW(),$BC:$BC, 0)), IF(INDIRECT("SP_2a!" &amp; ADDRESS(MATCH(ROW(),$BC:$BC, 0)-1, COLUMN(), 4))&lt;&gt;"", INDIRECT("SP_2a!" &amp; ADDRESS(MATCH(ROW(),$BC:$BC, 0)-1, COLUMN(), 4)), ""), "")</f>
        <v/>
      </c>
      <c r="J422">
        <f>IF(ISNUMBER(MATCH(ROW(),$BC:$BC, 0)), IF(INDIRECT("SP_2a!" &amp; ADDRESS(MATCH(ROW(),$BC:$BC, 0)-1, COLUMN(), 4))&lt;&gt;"", INDIRECT("SP_2a!" &amp; ADDRESS(MATCH(ROW(),$BC:$BC, 0)-1, COLUMN(), 4)), ""), "")</f>
        <v/>
      </c>
      <c r="K422">
        <f>IF(ISNUMBER(MATCH(ROW(),$BC:$BC, 0)), IF(INDIRECT("SP_2a!" &amp; ADDRESS(MATCH(ROW(),$BC:$BC, 0)-1, COLUMN(), 4))&lt;&gt;"", INDIRECT("SP_2a!" &amp; ADDRESS(MATCH(ROW(),$BC:$BC, 0)-1, COLUMN(), 4)), ""), "")</f>
        <v/>
      </c>
      <c r="L422">
        <f>IF(ISNUMBER(MATCH(ROW(),$BC:$BC, 0)), IF(INDIRECT("SP_2a!" &amp; ADDRESS(MATCH(ROW(),$BC:$BC, 0)-1, COLUMN(), 4))="X", "X", ""), "")</f>
        <v/>
      </c>
      <c r="M422">
        <f>IF(ISNUMBER(MATCH(ROW(),$BC:$BC, 0)), IF(INDIRECT("SP_2a!" &amp; ADDRESS(MATCH(ROW(),$BC:$BC, 0)-1, COLUMN(), 4))&lt;&gt;0, INDIRECT("SP_2a!" &amp; ADDRESS(MATCH(ROW(),$BC:$BC, 0)-1, COLUMN(), 4)), ""), "")</f>
        <v/>
      </c>
      <c r="N422">
        <f>IF(ISNUMBER(MATCH(ROW(),$BC:$BC, 0)), IF(INDIRECT("SP_2a!" &amp; ADDRESS(MATCH(ROW(),$BC:$BC, 0)-1, COLUMN(), 4))&lt;&gt;"", INDIRECT("SP_2a!" &amp; ADDRESS(MATCH(ROW(),$BC:$BC, 0)-1, COLUMN(), 4)), ""), "")</f>
        <v/>
      </c>
      <c r="O422">
        <f>IF(ISNUMBER(MATCH(ROW(),$BC:$BC, 0)), IF(INDIRECT("SP_2a!" &amp; ADDRESS(MATCH(ROW(),$BC:$BC, 0)-1, COLUMN(), 4))&lt;&gt;"", INDIRECT("SP_2a!" &amp; ADDRESS(MATCH(ROW(),$BC:$BC, 0)-1, COLUMN(), 4)), ""), "")</f>
        <v/>
      </c>
      <c r="P422">
        <f>IF(ISNUMBER(MATCH(ROW(),$BC:$BC, 0)), IF(INDIRECT("SP_2b!" &amp; ADDRESS(MATCH(ROW(),$BC:$BC, 0)-1, COLUMN()-4, 4))&lt;&gt;"", INDIRECT("SP_2b!" &amp; ADDRESS(MATCH(ROW(),$BC:$BC, 0)-1, COLUMN()-4, 4)), ""), "")</f>
        <v/>
      </c>
      <c r="Q422">
        <f>IF(ISNUMBER(MATCH(ROW(),$BC:$BC, 0)), IF(INDIRECT("SP_2b!" &amp; ADDRESS(MATCH(ROW(),$BC:$BC, 0)-1, COLUMN()-4, 4))&lt;&gt;"", INDIRECT("SP_2b!" &amp; ADDRESS(MATCH(ROW(),$BC:$BC, 0)-1, COLUMN()-4, 4)), ""), "")</f>
        <v/>
      </c>
      <c r="R422">
        <f>IF(ISNUMBER(MATCH(ROW(),$BC:$BC, 0)), IF(INDIRECT("SP_2b!" &amp; ADDRESS(MATCH(ROW(),$BC:$BC, 0)-1, COLUMN()-4, 4))&lt;&gt;"", INDIRECT("SP_2b!" &amp; ADDRESS(MATCH(ROW(),$BC:$BC, 0)-1, COLUMN()-4, 4)), ""), "")</f>
        <v/>
      </c>
      <c r="S422">
        <f>IF(ISNUMBER(MATCH(ROW(),$BC:$BC, 0)), IF(INDIRECT("SP_2b!" &amp; ADDRESS(MATCH(ROW(),$BC:$BC, 0)-1, COLUMN()-4, 4))&lt;&gt;"", INDIRECT("SP_2b!" &amp; ADDRESS(MATCH(ROW(),$BC:$BC, 0)-1, COLUMN()-4, 4)), ""), "")</f>
        <v/>
      </c>
      <c r="T422">
        <f>IF(ISNUMBER(MATCH(ROW(),$BC:$BC, 0)), IF(INDIRECT("SP_2b!" &amp; ADDRESS(MATCH(ROW(),$BC:$BC, 0)-1, COLUMN()-4, 4))&lt;&gt;"", INDIRECT("SP_2b!" &amp; ADDRESS(MATCH(ROW(),$BC:$BC, 0)-1, COLUMN()-4, 4)), ""), "")</f>
        <v/>
      </c>
      <c r="U422">
        <f>IF(ISNUMBER(MATCH(ROW(),$BC:$BC, 0)), IF(INDIRECT("SP_2b!" &amp; ADDRESS(MATCH(ROW(),$BC:$BC, 0)-1, COLUMN()-4, 4))&lt;&gt;"", INDIRECT("SP_2b!" &amp; ADDRESS(MATCH(ROW(),$BC:$BC, 0)-1, COLUMN()-4, 4)), ""), "")</f>
        <v/>
      </c>
      <c r="V422">
        <f>IF(ISNUMBER(MATCH(ROW(),$BC:$BC, 0)), IF(INDIRECT("SP_2b!" &amp; ADDRESS(MATCH(ROW(),$BC:$BC, 0)-1, COLUMN()-4, 4))&lt;&gt;"", INDIRECT("SP_2b!" &amp; ADDRESS(MATCH(ROW(),$BC:$BC, 0)-1, COLUMN()-4, 4)), ""), "")</f>
        <v/>
      </c>
      <c r="W422">
        <f>IF(ISNUMBER(MATCH(ROW(),$BC:$BC, 0)), IF(INDIRECT("SP_2b!" &amp; ADDRESS(MATCH(ROW(),$BC:$BC, 0)-1, COLUMN()-4, 4))&lt;&gt;"", INDIRECT("SP_2b!" &amp; ADDRESS(MATCH(ROW(),$BC:$BC, 0)-1, COLUMN()-4, 4)), ""), "")</f>
        <v/>
      </c>
      <c r="X422">
        <f>IF(ISNUMBER(MATCH(ROW(),$BC:$BC, 0)), IF(INDIRECT("SP_2b!" &amp; ADDRESS(MATCH(ROW(),$BC:$BC, 0)-1, COLUMN()-4, 4))&lt;&gt;"", INDIRECT("SP_2b!" &amp; ADDRESS(MATCH(ROW(),$BC:$BC, 0)-1, COLUMN()-4, 4)), ""), "")</f>
        <v/>
      </c>
      <c r="Y422">
        <f>IF(ISNUMBER(MATCH(ROW(),$BC:$BC, 0)), IF(INDIRECT("SP_2b!" &amp; ADDRESS(MATCH(ROW(),$BC:$BC, 0)-1, COLUMN()-4, 4))&lt;&gt;"", INDIRECT("SP_2b!" &amp; ADDRESS(MATCH(ROW(),$BC:$BC, 0)-1, COLUMN()-4, 4)), ""), "")</f>
        <v/>
      </c>
      <c r="Z422">
        <f>IF(ISNUMBER(MATCH(ROW(),$BC:$BC, 0)), IF(INDIRECT("SP_2b!" &amp; ADDRESS(MATCH(ROW(),$BC:$BC, 0)-1, COLUMN()-4, 4))&lt;&gt;"", INDIRECT("SP_2b!" &amp; ADDRESS(MATCH(ROW(),$BC:$BC, 0)-1, COLUMN()-4, 4)), ""), "")</f>
        <v/>
      </c>
      <c r="AA422">
        <f>IF(ISNUMBER(MATCH(ROW(),$BC:$BC, 0)), IF(INDIRECT("SP_2b!" &amp; ADDRESS(MATCH(ROW(),$BC:$BC, 0)-1, COLUMN()-4, 4))&lt;&gt;"", INDIRECT("SP_2b!" &amp; ADDRESS(MATCH(ROW(),$BC:$BC, 0)-1, COLUMN()-4, 4)), ""), "")</f>
        <v/>
      </c>
      <c r="AB422">
        <f>IF(ISNUMBER(MATCH(ROW(),$BC:$BC, 0)), IF(INDIRECT("SP_2b!" &amp; ADDRESS(MATCH(ROW(),$BC:$BC, 0)-1, COLUMN()-4, 4))&lt;&gt;"", INDIRECT("SP_2b!" &amp; ADDRESS(MATCH(ROW(),$BC:$BC, 0)-1, COLUMN()-4, 4)), ""), "")</f>
        <v/>
      </c>
      <c r="AC422">
        <f>IF(ISNUMBER(MATCH(ROW(),$BC:$BC, 0)), IF(INDIRECT("SP_2b!" &amp; ADDRESS(MATCH(ROW(),$BC:$BC, 0)-1, COLUMN()-4, 4))&lt;&gt;"", INDIRECT("SP_2b!" &amp; ADDRESS(MATCH(ROW(),$BC:$BC, 0)-1, COLUMN()-4, 4)), ""), "")</f>
        <v/>
      </c>
      <c r="AD422">
        <f>IF(ISNUMBER(MATCH(ROW(),$BC:$BC, 0)), IF(INDIRECT("SP_2b!" &amp; ADDRESS(MATCH(ROW(),$BC:$BC, 0)-1, COLUMN()-4, 4))&lt;&gt;"", INDIRECT("SP_2b!" &amp; ADDRESS(MATCH(ROW(),$BC:$BC, 0)-1, COLUMN()-4, 4)), ""), "")</f>
        <v/>
      </c>
      <c r="AE422">
        <f>IF(ISNUMBER(MATCH(ROW(),$BC:$BC, 0)), IF(OR(INDIRECT("SP_2b!" &amp; ADDRESS(MATCH(ROW(),$BC:$BC, 0)-1, COLUMN()-4, 4))="", INDIRECT("SP_2b!" &amp; ADDRESS(MATCH(ROW(),$BC:$BC, 0)-1, COLUMN()-4, 4))=0), "", INDIRECT("SP_2b!" &amp; ADDRESS(MATCH(ROW(),$BC:$BC, 0)-1, COLUMN()-4, 4))), "")</f>
        <v/>
      </c>
      <c r="AF422">
        <f>IF(ISNUMBER(MATCH(ROW(),$BC:$BC, 0)), IF(OR(INDIRECT("SP_2b!" &amp; ADDRESS(MATCH(ROW(),$BC:$BC, 0)-1, COLUMN()-4, 4))="", INDIRECT("SP_2b!" &amp; ADDRESS(MATCH(ROW(),$BC:$BC, 0)-1, COLUMN()-4, 4))=0), "", INDIRECT("SP_2b!" &amp; ADDRESS(MATCH(ROW(),$BC:$BC, 0)-1, COLUMN()-4, 4))), "")</f>
        <v/>
      </c>
      <c r="AG422">
        <f>IF(ISNUMBER(MATCH(ROW(),$BC:$BC, 0)), IF(OR(INDIRECT("SP_2b!" &amp; ADDRESS(MATCH(ROW(),$BC:$BC, 0)-1, COLUMN()-4, 4))="", INDIRECT("SP_2b!" &amp; ADDRESS(MATCH(ROW(),$BC:$BC, 0)-1, COLUMN()-4, 4))=0), "", INDIRECT("SP_2b!" &amp; ADDRESS(MATCH(ROW(),$BC:$BC, 0)-1, COLUMN()-4, 4))), "")</f>
        <v/>
      </c>
      <c r="AH422">
        <f>IF(ISNUMBER(MATCH(ROW(),$BC:$BC, 0)), IF(OR(INDIRECT("SP_2b!" &amp; ADDRESS(MATCH(ROW(),$BC:$BC, 0)-1, COLUMN()-4, 4))="", INDIRECT("SP_2b!" &amp; ADDRESS(MATCH(ROW(),$BC:$BC, 0)-1, COLUMN()-4, 4))=0), "", INDIRECT("SP_2b!" &amp; ADDRESS(MATCH(ROW(),$BC:$BC, 0)-1, COLUMN()-4, 4))), "")</f>
        <v/>
      </c>
      <c r="AI422">
        <f>IF(ISNUMBER(MATCH(ROW(),$BC:$BC, 0)), IF(OR(INDIRECT("SP_2b!" &amp; ADDRESS(MATCH(ROW(),$BC:$BC, 0)-1, COLUMN()-4, 4))="", INDIRECT("SP_2b!" &amp; ADDRESS(MATCH(ROW(),$BC:$BC, 0)-1, COLUMN()-4, 4))=0), "", INDIRECT("SP_2b!" &amp; ADDRESS(MATCH(ROW(),$BC:$BC, 0)-1, COLUMN()-4, 4))), "")</f>
        <v/>
      </c>
      <c r="AJ422">
        <f>IF(ISNUMBER(MATCH(ROW(),$BC:$BC, 0)), IF(OR(INDIRECT("SP_2b!" &amp; ADDRESS(MATCH(ROW(),$BC:$BC, 0)-1, COLUMN()-4, 4))="", INDIRECT("SP_2b!" &amp; ADDRESS(MATCH(ROW(),$BC:$BC, 0)-1, COLUMN()-4, 4))=0), "", INDIRECT("SP_2b!" &amp; ADDRESS(MATCH(ROW(),$BC:$BC, 0)-1, COLUMN()-4, 4))), "")</f>
        <v/>
      </c>
      <c r="AK422">
        <f>IF(ISNUMBER(MATCH(ROW(),$BC:$BC, 0)), IF(OR(INDIRECT("SP_2b!" &amp; ADDRESS(MATCH(ROW(),$BC:$BC, 0)-1, COLUMN()-4, 4))="", INDIRECT("SP_2b!" &amp; ADDRESS(MATCH(ROW(),$BC:$BC, 0)-1, COLUMN()-4, 4))=0), "", INDIRECT("SP_2b!" &amp; ADDRESS(MATCH(ROW(),$BC:$BC, 0)-1, COLUMN()-4, 4))), "")</f>
        <v/>
      </c>
      <c r="AL422">
        <f>IF(ISNUMBER(MATCH(ROW(),$BC:$BC, 0)), IF(OR(INDIRECT("SP_2b!" &amp; ADDRESS(MATCH(ROW(),$BC:$BC, 0)-1, COLUMN()-4, 4))="", INDIRECT("SP_2b!" &amp; ADDRESS(MATCH(ROW(),$BC:$BC, 0)-1, COLUMN()-4, 4))=0), "", INDIRECT("SP_2b!" &amp; ADDRESS(MATCH(ROW(),$BC:$BC, 0)-1, COLUMN()-4, 4))), "")</f>
        <v/>
      </c>
      <c r="AM422">
        <f>IF(ISNUMBER(MATCH(ROW(),$BC:$BC, 0)), IF(OR(INDIRECT("SP_2b!" &amp; ADDRESS(MATCH(ROW(),$BC:$BC, 0)-1, COLUMN()-4, 4))="", INDIRECT("SP_2b!" &amp; ADDRESS(MATCH(ROW(),$BC:$BC, 0)-1, COLUMN()-4, 4))=0), "", INDIRECT("SP_2b!" &amp; ADDRESS(MATCH(ROW(),$BC:$BC, 0)-1, COLUMN()-4, 4))), "")</f>
        <v/>
      </c>
      <c r="AN422">
        <f>IF(ISNUMBER(MATCH(ROW(),$BC:$BC, 0)), IF(INDIRECT("SP_2b!" &amp; ADDRESS(MATCH(ROW(),$BC:$BC, 0)-1, COLUMN()-4, 4))&lt;&gt;"", INDIRECT("SP_2b!" &amp; ADDRESS(MATCH(ROW(),$BC:$BC, 0)-1, COLUMN()-4, 4)), ""), "")</f>
        <v/>
      </c>
      <c r="AO422">
        <f>IF(ISNUMBER(MATCH(ROW(),$BC:$BC, 0)), IF(INDIRECT("SP_2a!" &amp; ADDRESS(MATCH(ROW(),$BC:$BC, 0)-1, 16, 4))&lt;&gt;"", INDIRECT("SP_2a!" &amp; ADDRESS(MATCH(ROW(),$BC:$BC, 0)-1, 16, 4)), ""), "")</f>
        <v/>
      </c>
    </row>
    <row r="423">
      <c r="C423">
        <f>IF(ISNUMBER(MATCH(ROW(),$AZ:$AZ, 0)), INDIRECT("SP_2a!" &amp; ADDRESS(MATCH(ROW(),$AZ:$AZ, 0)-1, COLUMN(), 4)), "")</f>
        <v/>
      </c>
      <c r="D423">
        <f>IF(ISNUMBER(MATCH(ROW(),$BA:$BA, 0)), INDIRECT("SP_2a!" &amp; ADDRESS(MATCH(ROW(),$BA:$BA, 0)-1, COLUMN(), 4)), "")</f>
        <v/>
      </c>
      <c r="E423">
        <f>IF(ISNUMBER(MATCH(ROW(),$BB:$BB, 0)), INDIRECT("SP_2a!" &amp; ADDRESS(MATCH(ROW(),$BB:$BB, 0)-1, COLUMN(), 4)), "")</f>
        <v/>
      </c>
      <c r="F423">
        <f>IF(ISNUMBER(MATCH(ROW(),$BB:$BB, 0)), IF(INDIRECT("SP_2a!" &amp; ADDRESS(MATCH(ROW(),$BB:$BB, 0)-1, COLUMN(), 4))=1, "X", ""), "")</f>
        <v/>
      </c>
      <c r="G423">
        <f>IF(ISNUMBER(MATCH(ROW(),$BB:$BB, 0)), IF(INDIRECT("SP_2a!" &amp; ADDRESS(MATCH(ROW(),$BB:$BB, 0)-1, COLUMN(), 4))=1, "X", ""), "")</f>
        <v/>
      </c>
      <c r="H423">
        <f>IF(ISNUMBER(MATCH(ROW(),$BB:$BB, 0)), INDIRECT("SP_2a!" &amp; ADDRESS(MATCH(ROW(),$BB:$BB, 0)-1, COLUMN(), 4)), "")</f>
        <v/>
      </c>
      <c r="I423">
        <f>IF(ISNUMBER(MATCH(ROW(),$BC:$BC, 0)), IF(INDIRECT("SP_2a!" &amp; ADDRESS(MATCH(ROW(),$BC:$BC, 0)-1, COLUMN(), 4))&lt;&gt;"", INDIRECT("SP_2a!" &amp; ADDRESS(MATCH(ROW(),$BC:$BC, 0)-1, COLUMN(), 4)), ""), "")</f>
        <v/>
      </c>
      <c r="J423">
        <f>IF(ISNUMBER(MATCH(ROW(),$BC:$BC, 0)), IF(INDIRECT("SP_2a!" &amp; ADDRESS(MATCH(ROW(),$BC:$BC, 0)-1, COLUMN(), 4))&lt;&gt;"", INDIRECT("SP_2a!" &amp; ADDRESS(MATCH(ROW(),$BC:$BC, 0)-1, COLUMN(), 4)), ""), "")</f>
        <v/>
      </c>
      <c r="K423">
        <f>IF(ISNUMBER(MATCH(ROW(),$BC:$BC, 0)), IF(INDIRECT("SP_2a!" &amp; ADDRESS(MATCH(ROW(),$BC:$BC, 0)-1, COLUMN(), 4))&lt;&gt;"", INDIRECT("SP_2a!" &amp; ADDRESS(MATCH(ROW(),$BC:$BC, 0)-1, COLUMN(), 4)), ""), "")</f>
        <v/>
      </c>
      <c r="L423">
        <f>IF(ISNUMBER(MATCH(ROW(),$BC:$BC, 0)), IF(INDIRECT("SP_2a!" &amp; ADDRESS(MATCH(ROW(),$BC:$BC, 0)-1, COLUMN(), 4))="X", "X", ""), "")</f>
        <v/>
      </c>
      <c r="M423">
        <f>IF(ISNUMBER(MATCH(ROW(),$BC:$BC, 0)), IF(INDIRECT("SP_2a!" &amp; ADDRESS(MATCH(ROW(),$BC:$BC, 0)-1, COLUMN(), 4))&lt;&gt;0, INDIRECT("SP_2a!" &amp; ADDRESS(MATCH(ROW(),$BC:$BC, 0)-1, COLUMN(), 4)), ""), "")</f>
        <v/>
      </c>
      <c r="N423">
        <f>IF(ISNUMBER(MATCH(ROW(),$BC:$BC, 0)), IF(INDIRECT("SP_2a!" &amp; ADDRESS(MATCH(ROW(),$BC:$BC, 0)-1, COLUMN(), 4))&lt;&gt;"", INDIRECT("SP_2a!" &amp; ADDRESS(MATCH(ROW(),$BC:$BC, 0)-1, COLUMN(), 4)), ""), "")</f>
        <v/>
      </c>
      <c r="O423">
        <f>IF(ISNUMBER(MATCH(ROW(),$BC:$BC, 0)), IF(INDIRECT("SP_2a!" &amp; ADDRESS(MATCH(ROW(),$BC:$BC, 0)-1, COLUMN(), 4))&lt;&gt;"", INDIRECT("SP_2a!" &amp; ADDRESS(MATCH(ROW(),$BC:$BC, 0)-1, COLUMN(), 4)), ""), "")</f>
        <v/>
      </c>
      <c r="P423">
        <f>IF(ISNUMBER(MATCH(ROW(),$BC:$BC, 0)), IF(INDIRECT("SP_2b!" &amp; ADDRESS(MATCH(ROW(),$BC:$BC, 0)-1, COLUMN()-4, 4))&lt;&gt;"", INDIRECT("SP_2b!" &amp; ADDRESS(MATCH(ROW(),$BC:$BC, 0)-1, COLUMN()-4, 4)), ""), "")</f>
        <v/>
      </c>
      <c r="Q423">
        <f>IF(ISNUMBER(MATCH(ROW(),$BC:$BC, 0)), IF(INDIRECT("SP_2b!" &amp; ADDRESS(MATCH(ROW(),$BC:$BC, 0)-1, COLUMN()-4, 4))&lt;&gt;"", INDIRECT("SP_2b!" &amp; ADDRESS(MATCH(ROW(),$BC:$BC, 0)-1, COLUMN()-4, 4)), ""), "")</f>
        <v/>
      </c>
      <c r="R423">
        <f>IF(ISNUMBER(MATCH(ROW(),$BC:$BC, 0)), IF(INDIRECT("SP_2b!" &amp; ADDRESS(MATCH(ROW(),$BC:$BC, 0)-1, COLUMN()-4, 4))&lt;&gt;"", INDIRECT("SP_2b!" &amp; ADDRESS(MATCH(ROW(),$BC:$BC, 0)-1, COLUMN()-4, 4)), ""), "")</f>
        <v/>
      </c>
      <c r="S423">
        <f>IF(ISNUMBER(MATCH(ROW(),$BC:$BC, 0)), IF(INDIRECT("SP_2b!" &amp; ADDRESS(MATCH(ROW(),$BC:$BC, 0)-1, COLUMN()-4, 4))&lt;&gt;"", INDIRECT("SP_2b!" &amp; ADDRESS(MATCH(ROW(),$BC:$BC, 0)-1, COLUMN()-4, 4)), ""), "")</f>
        <v/>
      </c>
      <c r="T423">
        <f>IF(ISNUMBER(MATCH(ROW(),$BC:$BC, 0)), IF(INDIRECT("SP_2b!" &amp; ADDRESS(MATCH(ROW(),$BC:$BC, 0)-1, COLUMN()-4, 4))&lt;&gt;"", INDIRECT("SP_2b!" &amp; ADDRESS(MATCH(ROW(),$BC:$BC, 0)-1, COLUMN()-4, 4)), ""), "")</f>
        <v/>
      </c>
      <c r="U423">
        <f>IF(ISNUMBER(MATCH(ROW(),$BC:$BC, 0)), IF(INDIRECT("SP_2b!" &amp; ADDRESS(MATCH(ROW(),$BC:$BC, 0)-1, COLUMN()-4, 4))&lt;&gt;"", INDIRECT("SP_2b!" &amp; ADDRESS(MATCH(ROW(),$BC:$BC, 0)-1, COLUMN()-4, 4)), ""), "")</f>
        <v/>
      </c>
      <c r="V423">
        <f>IF(ISNUMBER(MATCH(ROW(),$BC:$BC, 0)), IF(INDIRECT("SP_2b!" &amp; ADDRESS(MATCH(ROW(),$BC:$BC, 0)-1, COLUMN()-4, 4))&lt;&gt;"", INDIRECT("SP_2b!" &amp; ADDRESS(MATCH(ROW(),$BC:$BC, 0)-1, COLUMN()-4, 4)), ""), "")</f>
        <v/>
      </c>
      <c r="W423">
        <f>IF(ISNUMBER(MATCH(ROW(),$BC:$BC, 0)), IF(INDIRECT("SP_2b!" &amp; ADDRESS(MATCH(ROW(),$BC:$BC, 0)-1, COLUMN()-4, 4))&lt;&gt;"", INDIRECT("SP_2b!" &amp; ADDRESS(MATCH(ROW(),$BC:$BC, 0)-1, COLUMN()-4, 4)), ""), "")</f>
        <v/>
      </c>
      <c r="X423">
        <f>IF(ISNUMBER(MATCH(ROW(),$BC:$BC, 0)), IF(INDIRECT("SP_2b!" &amp; ADDRESS(MATCH(ROW(),$BC:$BC, 0)-1, COLUMN()-4, 4))&lt;&gt;"", INDIRECT("SP_2b!" &amp; ADDRESS(MATCH(ROW(),$BC:$BC, 0)-1, COLUMN()-4, 4)), ""), "")</f>
        <v/>
      </c>
      <c r="Y423">
        <f>IF(ISNUMBER(MATCH(ROW(),$BC:$BC, 0)), IF(INDIRECT("SP_2b!" &amp; ADDRESS(MATCH(ROW(),$BC:$BC, 0)-1, COLUMN()-4, 4))&lt;&gt;"", INDIRECT("SP_2b!" &amp; ADDRESS(MATCH(ROW(),$BC:$BC, 0)-1, COLUMN()-4, 4)), ""), "")</f>
        <v/>
      </c>
      <c r="Z423">
        <f>IF(ISNUMBER(MATCH(ROW(),$BC:$BC, 0)), IF(INDIRECT("SP_2b!" &amp; ADDRESS(MATCH(ROW(),$BC:$BC, 0)-1, COLUMN()-4, 4))&lt;&gt;"", INDIRECT("SP_2b!" &amp; ADDRESS(MATCH(ROW(),$BC:$BC, 0)-1, COLUMN()-4, 4)), ""), "")</f>
        <v/>
      </c>
      <c r="AA423">
        <f>IF(ISNUMBER(MATCH(ROW(),$BC:$BC, 0)), IF(INDIRECT("SP_2b!" &amp; ADDRESS(MATCH(ROW(),$BC:$BC, 0)-1, COLUMN()-4, 4))&lt;&gt;"", INDIRECT("SP_2b!" &amp; ADDRESS(MATCH(ROW(),$BC:$BC, 0)-1, COLUMN()-4, 4)), ""), "")</f>
        <v/>
      </c>
      <c r="AB423">
        <f>IF(ISNUMBER(MATCH(ROW(),$BC:$BC, 0)), IF(INDIRECT("SP_2b!" &amp; ADDRESS(MATCH(ROW(),$BC:$BC, 0)-1, COLUMN()-4, 4))&lt;&gt;"", INDIRECT("SP_2b!" &amp; ADDRESS(MATCH(ROW(),$BC:$BC, 0)-1, COLUMN()-4, 4)), ""), "")</f>
        <v/>
      </c>
      <c r="AC423">
        <f>IF(ISNUMBER(MATCH(ROW(),$BC:$BC, 0)), IF(INDIRECT("SP_2b!" &amp; ADDRESS(MATCH(ROW(),$BC:$BC, 0)-1, COLUMN()-4, 4))&lt;&gt;"", INDIRECT("SP_2b!" &amp; ADDRESS(MATCH(ROW(),$BC:$BC, 0)-1, COLUMN()-4, 4)), ""), "")</f>
        <v/>
      </c>
      <c r="AD423">
        <f>IF(ISNUMBER(MATCH(ROW(),$BC:$BC, 0)), IF(INDIRECT("SP_2b!" &amp; ADDRESS(MATCH(ROW(),$BC:$BC, 0)-1, COLUMN()-4, 4))&lt;&gt;"", INDIRECT("SP_2b!" &amp; ADDRESS(MATCH(ROW(),$BC:$BC, 0)-1, COLUMN()-4, 4)), ""), "")</f>
        <v/>
      </c>
      <c r="AE423">
        <f>IF(ISNUMBER(MATCH(ROW(),$BC:$BC, 0)), IF(OR(INDIRECT("SP_2b!" &amp; ADDRESS(MATCH(ROW(),$BC:$BC, 0)-1, COLUMN()-4, 4))="", INDIRECT("SP_2b!" &amp; ADDRESS(MATCH(ROW(),$BC:$BC, 0)-1, COLUMN()-4, 4))=0), "", INDIRECT("SP_2b!" &amp; ADDRESS(MATCH(ROW(),$BC:$BC, 0)-1, COLUMN()-4, 4))), "")</f>
        <v/>
      </c>
      <c r="AF423">
        <f>IF(ISNUMBER(MATCH(ROW(),$BC:$BC, 0)), IF(OR(INDIRECT("SP_2b!" &amp; ADDRESS(MATCH(ROW(),$BC:$BC, 0)-1, COLUMN()-4, 4))="", INDIRECT("SP_2b!" &amp; ADDRESS(MATCH(ROW(),$BC:$BC, 0)-1, COLUMN()-4, 4))=0), "", INDIRECT("SP_2b!" &amp; ADDRESS(MATCH(ROW(),$BC:$BC, 0)-1, COLUMN()-4, 4))), "")</f>
        <v/>
      </c>
      <c r="AG423">
        <f>IF(ISNUMBER(MATCH(ROW(),$BC:$BC, 0)), IF(OR(INDIRECT("SP_2b!" &amp; ADDRESS(MATCH(ROW(),$BC:$BC, 0)-1, COLUMN()-4, 4))="", INDIRECT("SP_2b!" &amp; ADDRESS(MATCH(ROW(),$BC:$BC, 0)-1, COLUMN()-4, 4))=0), "", INDIRECT("SP_2b!" &amp; ADDRESS(MATCH(ROW(),$BC:$BC, 0)-1, COLUMN()-4, 4))), "")</f>
        <v/>
      </c>
      <c r="AH423">
        <f>IF(ISNUMBER(MATCH(ROW(),$BC:$BC, 0)), IF(OR(INDIRECT("SP_2b!" &amp; ADDRESS(MATCH(ROW(),$BC:$BC, 0)-1, COLUMN()-4, 4))="", INDIRECT("SP_2b!" &amp; ADDRESS(MATCH(ROW(),$BC:$BC, 0)-1, COLUMN()-4, 4))=0), "", INDIRECT("SP_2b!" &amp; ADDRESS(MATCH(ROW(),$BC:$BC, 0)-1, COLUMN()-4, 4))), "")</f>
        <v/>
      </c>
      <c r="AI423">
        <f>IF(ISNUMBER(MATCH(ROW(),$BC:$BC, 0)), IF(OR(INDIRECT("SP_2b!" &amp; ADDRESS(MATCH(ROW(),$BC:$BC, 0)-1, COLUMN()-4, 4))="", INDIRECT("SP_2b!" &amp; ADDRESS(MATCH(ROW(),$BC:$BC, 0)-1, COLUMN()-4, 4))=0), "", INDIRECT("SP_2b!" &amp; ADDRESS(MATCH(ROW(),$BC:$BC, 0)-1, COLUMN()-4, 4))), "")</f>
        <v/>
      </c>
      <c r="AJ423">
        <f>IF(ISNUMBER(MATCH(ROW(),$BC:$BC, 0)), IF(OR(INDIRECT("SP_2b!" &amp; ADDRESS(MATCH(ROW(),$BC:$BC, 0)-1, COLUMN()-4, 4))="", INDIRECT("SP_2b!" &amp; ADDRESS(MATCH(ROW(),$BC:$BC, 0)-1, COLUMN()-4, 4))=0), "", INDIRECT("SP_2b!" &amp; ADDRESS(MATCH(ROW(),$BC:$BC, 0)-1, COLUMN()-4, 4))), "")</f>
        <v/>
      </c>
      <c r="AK423">
        <f>IF(ISNUMBER(MATCH(ROW(),$BC:$BC, 0)), IF(OR(INDIRECT("SP_2b!" &amp; ADDRESS(MATCH(ROW(),$BC:$BC, 0)-1, COLUMN()-4, 4))="", INDIRECT("SP_2b!" &amp; ADDRESS(MATCH(ROW(),$BC:$BC, 0)-1, COLUMN()-4, 4))=0), "", INDIRECT("SP_2b!" &amp; ADDRESS(MATCH(ROW(),$BC:$BC, 0)-1, COLUMN()-4, 4))), "")</f>
        <v/>
      </c>
      <c r="AL423">
        <f>IF(ISNUMBER(MATCH(ROW(),$BC:$BC, 0)), IF(OR(INDIRECT("SP_2b!" &amp; ADDRESS(MATCH(ROW(),$BC:$BC, 0)-1, COLUMN()-4, 4))="", INDIRECT("SP_2b!" &amp; ADDRESS(MATCH(ROW(),$BC:$BC, 0)-1, COLUMN()-4, 4))=0), "", INDIRECT("SP_2b!" &amp; ADDRESS(MATCH(ROW(),$BC:$BC, 0)-1, COLUMN()-4, 4))), "")</f>
        <v/>
      </c>
      <c r="AM423">
        <f>IF(ISNUMBER(MATCH(ROW(),$BC:$BC, 0)), IF(OR(INDIRECT("SP_2b!" &amp; ADDRESS(MATCH(ROW(),$BC:$BC, 0)-1, COLUMN()-4, 4))="", INDIRECT("SP_2b!" &amp; ADDRESS(MATCH(ROW(),$BC:$BC, 0)-1, COLUMN()-4, 4))=0), "", INDIRECT("SP_2b!" &amp; ADDRESS(MATCH(ROW(),$BC:$BC, 0)-1, COLUMN()-4, 4))), "")</f>
        <v/>
      </c>
      <c r="AN423">
        <f>IF(ISNUMBER(MATCH(ROW(),$BC:$BC, 0)), IF(INDIRECT("SP_2b!" &amp; ADDRESS(MATCH(ROW(),$BC:$BC, 0)-1, COLUMN()-4, 4))&lt;&gt;"", INDIRECT("SP_2b!" &amp; ADDRESS(MATCH(ROW(),$BC:$BC, 0)-1, COLUMN()-4, 4)), ""), "")</f>
        <v/>
      </c>
      <c r="AO423">
        <f>IF(ISNUMBER(MATCH(ROW(),$BC:$BC, 0)), IF(INDIRECT("SP_2a!" &amp; ADDRESS(MATCH(ROW(),$BC:$BC, 0)-1, 16, 4))&lt;&gt;"", INDIRECT("SP_2a!" &amp; ADDRESS(MATCH(ROW(),$BC:$BC, 0)-1, 16, 4)), ""), "")</f>
        <v/>
      </c>
    </row>
    <row r="424">
      <c r="C424">
        <f>IF(ISNUMBER(MATCH(ROW(),$AZ:$AZ, 0)), INDIRECT("SP_2a!" &amp; ADDRESS(MATCH(ROW(),$AZ:$AZ, 0)-1, COLUMN(), 4)), "")</f>
        <v/>
      </c>
      <c r="D424">
        <f>IF(ISNUMBER(MATCH(ROW(),$BA:$BA, 0)), INDIRECT("SP_2a!" &amp; ADDRESS(MATCH(ROW(),$BA:$BA, 0)-1, COLUMN(), 4)), "")</f>
        <v/>
      </c>
      <c r="E424">
        <f>IF(ISNUMBER(MATCH(ROW(),$BB:$BB, 0)), INDIRECT("SP_2a!" &amp; ADDRESS(MATCH(ROW(),$BB:$BB, 0)-1, COLUMN(), 4)), "")</f>
        <v/>
      </c>
      <c r="F424">
        <f>IF(ISNUMBER(MATCH(ROW(),$BB:$BB, 0)), IF(INDIRECT("SP_2a!" &amp; ADDRESS(MATCH(ROW(),$BB:$BB, 0)-1, COLUMN(), 4))=1, "X", ""), "")</f>
        <v/>
      </c>
      <c r="G424">
        <f>IF(ISNUMBER(MATCH(ROW(),$BB:$BB, 0)), IF(INDIRECT("SP_2a!" &amp; ADDRESS(MATCH(ROW(),$BB:$BB, 0)-1, COLUMN(), 4))=1, "X", ""), "")</f>
        <v/>
      </c>
      <c r="H424">
        <f>IF(ISNUMBER(MATCH(ROW(),$BB:$BB, 0)), INDIRECT("SP_2a!" &amp; ADDRESS(MATCH(ROW(),$BB:$BB, 0)-1, COLUMN(), 4)), "")</f>
        <v/>
      </c>
      <c r="I424">
        <f>IF(ISNUMBER(MATCH(ROW(),$BC:$BC, 0)), IF(INDIRECT("SP_2a!" &amp; ADDRESS(MATCH(ROW(),$BC:$BC, 0)-1, COLUMN(), 4))&lt;&gt;"", INDIRECT("SP_2a!" &amp; ADDRESS(MATCH(ROW(),$BC:$BC, 0)-1, COLUMN(), 4)), ""), "")</f>
        <v/>
      </c>
      <c r="J424">
        <f>IF(ISNUMBER(MATCH(ROW(),$BC:$BC, 0)), IF(INDIRECT("SP_2a!" &amp; ADDRESS(MATCH(ROW(),$BC:$BC, 0)-1, COLUMN(), 4))&lt;&gt;"", INDIRECT("SP_2a!" &amp; ADDRESS(MATCH(ROW(),$BC:$BC, 0)-1, COLUMN(), 4)), ""), "")</f>
        <v/>
      </c>
      <c r="K424">
        <f>IF(ISNUMBER(MATCH(ROW(),$BC:$BC, 0)), IF(INDIRECT("SP_2a!" &amp; ADDRESS(MATCH(ROW(),$BC:$BC, 0)-1, COLUMN(), 4))&lt;&gt;"", INDIRECT("SP_2a!" &amp; ADDRESS(MATCH(ROW(),$BC:$BC, 0)-1, COLUMN(), 4)), ""), "")</f>
        <v/>
      </c>
      <c r="L424">
        <f>IF(ISNUMBER(MATCH(ROW(),$BC:$BC, 0)), IF(INDIRECT("SP_2a!" &amp; ADDRESS(MATCH(ROW(),$BC:$BC, 0)-1, COLUMN(), 4))="X", "X", ""), "")</f>
        <v/>
      </c>
      <c r="M424">
        <f>IF(ISNUMBER(MATCH(ROW(),$BC:$BC, 0)), IF(INDIRECT("SP_2a!" &amp; ADDRESS(MATCH(ROW(),$BC:$BC, 0)-1, COLUMN(), 4))&lt;&gt;0, INDIRECT("SP_2a!" &amp; ADDRESS(MATCH(ROW(),$BC:$BC, 0)-1, COLUMN(), 4)), ""), "")</f>
        <v/>
      </c>
      <c r="N424">
        <f>IF(ISNUMBER(MATCH(ROW(),$BC:$BC, 0)), IF(INDIRECT("SP_2a!" &amp; ADDRESS(MATCH(ROW(),$BC:$BC, 0)-1, COLUMN(), 4))&lt;&gt;"", INDIRECT("SP_2a!" &amp; ADDRESS(MATCH(ROW(),$BC:$BC, 0)-1, COLUMN(), 4)), ""), "")</f>
        <v/>
      </c>
      <c r="O424">
        <f>IF(ISNUMBER(MATCH(ROW(),$BC:$BC, 0)), IF(INDIRECT("SP_2a!" &amp; ADDRESS(MATCH(ROW(),$BC:$BC, 0)-1, COLUMN(), 4))&lt;&gt;"", INDIRECT("SP_2a!" &amp; ADDRESS(MATCH(ROW(),$BC:$BC, 0)-1, COLUMN(), 4)), ""), "")</f>
        <v/>
      </c>
      <c r="P424">
        <f>IF(ISNUMBER(MATCH(ROW(),$BC:$BC, 0)), IF(INDIRECT("SP_2b!" &amp; ADDRESS(MATCH(ROW(),$BC:$BC, 0)-1, COLUMN()-4, 4))&lt;&gt;"", INDIRECT("SP_2b!" &amp; ADDRESS(MATCH(ROW(),$BC:$BC, 0)-1, COLUMN()-4, 4)), ""), "")</f>
        <v/>
      </c>
      <c r="Q424">
        <f>IF(ISNUMBER(MATCH(ROW(),$BC:$BC, 0)), IF(INDIRECT("SP_2b!" &amp; ADDRESS(MATCH(ROW(),$BC:$BC, 0)-1, COLUMN()-4, 4))&lt;&gt;"", INDIRECT("SP_2b!" &amp; ADDRESS(MATCH(ROW(),$BC:$BC, 0)-1, COLUMN()-4, 4)), ""), "")</f>
        <v/>
      </c>
      <c r="R424">
        <f>IF(ISNUMBER(MATCH(ROW(),$BC:$BC, 0)), IF(INDIRECT("SP_2b!" &amp; ADDRESS(MATCH(ROW(),$BC:$BC, 0)-1, COLUMN()-4, 4))&lt;&gt;"", INDIRECT("SP_2b!" &amp; ADDRESS(MATCH(ROW(),$BC:$BC, 0)-1, COLUMN()-4, 4)), ""), "")</f>
        <v/>
      </c>
      <c r="S424">
        <f>IF(ISNUMBER(MATCH(ROW(),$BC:$BC, 0)), IF(INDIRECT("SP_2b!" &amp; ADDRESS(MATCH(ROW(),$BC:$BC, 0)-1, COLUMN()-4, 4))&lt;&gt;"", INDIRECT("SP_2b!" &amp; ADDRESS(MATCH(ROW(),$BC:$BC, 0)-1, COLUMN()-4, 4)), ""), "")</f>
        <v/>
      </c>
      <c r="T424">
        <f>IF(ISNUMBER(MATCH(ROW(),$BC:$BC, 0)), IF(INDIRECT("SP_2b!" &amp; ADDRESS(MATCH(ROW(),$BC:$BC, 0)-1, COLUMN()-4, 4))&lt;&gt;"", INDIRECT("SP_2b!" &amp; ADDRESS(MATCH(ROW(),$BC:$BC, 0)-1, COLUMN()-4, 4)), ""), "")</f>
        <v/>
      </c>
      <c r="U424">
        <f>IF(ISNUMBER(MATCH(ROW(),$BC:$BC, 0)), IF(INDIRECT("SP_2b!" &amp; ADDRESS(MATCH(ROW(),$BC:$BC, 0)-1, COLUMN()-4, 4))&lt;&gt;"", INDIRECT("SP_2b!" &amp; ADDRESS(MATCH(ROW(),$BC:$BC, 0)-1, COLUMN()-4, 4)), ""), "")</f>
        <v/>
      </c>
      <c r="V424">
        <f>IF(ISNUMBER(MATCH(ROW(),$BC:$BC, 0)), IF(INDIRECT("SP_2b!" &amp; ADDRESS(MATCH(ROW(),$BC:$BC, 0)-1, COLUMN()-4, 4))&lt;&gt;"", INDIRECT("SP_2b!" &amp; ADDRESS(MATCH(ROW(),$BC:$BC, 0)-1, COLUMN()-4, 4)), ""), "")</f>
        <v/>
      </c>
      <c r="W424">
        <f>IF(ISNUMBER(MATCH(ROW(),$BC:$BC, 0)), IF(INDIRECT("SP_2b!" &amp; ADDRESS(MATCH(ROW(),$BC:$BC, 0)-1, COLUMN()-4, 4))&lt;&gt;"", INDIRECT("SP_2b!" &amp; ADDRESS(MATCH(ROW(),$BC:$BC, 0)-1, COLUMN()-4, 4)), ""), "")</f>
        <v/>
      </c>
      <c r="X424">
        <f>IF(ISNUMBER(MATCH(ROW(),$BC:$BC, 0)), IF(INDIRECT("SP_2b!" &amp; ADDRESS(MATCH(ROW(),$BC:$BC, 0)-1, COLUMN()-4, 4))&lt;&gt;"", INDIRECT("SP_2b!" &amp; ADDRESS(MATCH(ROW(),$BC:$BC, 0)-1, COLUMN()-4, 4)), ""), "")</f>
        <v/>
      </c>
      <c r="Y424">
        <f>IF(ISNUMBER(MATCH(ROW(),$BC:$BC, 0)), IF(INDIRECT("SP_2b!" &amp; ADDRESS(MATCH(ROW(),$BC:$BC, 0)-1, COLUMN()-4, 4))&lt;&gt;"", INDIRECT("SP_2b!" &amp; ADDRESS(MATCH(ROW(),$BC:$BC, 0)-1, COLUMN()-4, 4)), ""), "")</f>
        <v/>
      </c>
      <c r="Z424">
        <f>IF(ISNUMBER(MATCH(ROW(),$BC:$BC, 0)), IF(INDIRECT("SP_2b!" &amp; ADDRESS(MATCH(ROW(),$BC:$BC, 0)-1, COLUMN()-4, 4))&lt;&gt;"", INDIRECT("SP_2b!" &amp; ADDRESS(MATCH(ROW(),$BC:$BC, 0)-1, COLUMN()-4, 4)), ""), "")</f>
        <v/>
      </c>
      <c r="AA424">
        <f>IF(ISNUMBER(MATCH(ROW(),$BC:$BC, 0)), IF(INDIRECT("SP_2b!" &amp; ADDRESS(MATCH(ROW(),$BC:$BC, 0)-1, COLUMN()-4, 4))&lt;&gt;"", INDIRECT("SP_2b!" &amp; ADDRESS(MATCH(ROW(),$BC:$BC, 0)-1, COLUMN()-4, 4)), ""), "")</f>
        <v/>
      </c>
      <c r="AB424">
        <f>IF(ISNUMBER(MATCH(ROW(),$BC:$BC, 0)), IF(INDIRECT("SP_2b!" &amp; ADDRESS(MATCH(ROW(),$BC:$BC, 0)-1, COLUMN()-4, 4))&lt;&gt;"", INDIRECT("SP_2b!" &amp; ADDRESS(MATCH(ROW(),$BC:$BC, 0)-1, COLUMN()-4, 4)), ""), "")</f>
        <v/>
      </c>
      <c r="AC424">
        <f>IF(ISNUMBER(MATCH(ROW(),$BC:$BC, 0)), IF(INDIRECT("SP_2b!" &amp; ADDRESS(MATCH(ROW(),$BC:$BC, 0)-1, COLUMN()-4, 4))&lt;&gt;"", INDIRECT("SP_2b!" &amp; ADDRESS(MATCH(ROW(),$BC:$BC, 0)-1, COLUMN()-4, 4)), ""), "")</f>
        <v/>
      </c>
      <c r="AD424">
        <f>IF(ISNUMBER(MATCH(ROW(),$BC:$BC, 0)), IF(INDIRECT("SP_2b!" &amp; ADDRESS(MATCH(ROW(),$BC:$BC, 0)-1, COLUMN()-4, 4))&lt;&gt;"", INDIRECT("SP_2b!" &amp; ADDRESS(MATCH(ROW(),$BC:$BC, 0)-1, COLUMN()-4, 4)), ""), "")</f>
        <v/>
      </c>
      <c r="AE424">
        <f>IF(ISNUMBER(MATCH(ROW(),$BC:$BC, 0)), IF(OR(INDIRECT("SP_2b!" &amp; ADDRESS(MATCH(ROW(),$BC:$BC, 0)-1, COLUMN()-4, 4))="", INDIRECT("SP_2b!" &amp; ADDRESS(MATCH(ROW(),$BC:$BC, 0)-1, COLUMN()-4, 4))=0), "", INDIRECT("SP_2b!" &amp; ADDRESS(MATCH(ROW(),$BC:$BC, 0)-1, COLUMN()-4, 4))), "")</f>
        <v/>
      </c>
      <c r="AF424">
        <f>IF(ISNUMBER(MATCH(ROW(),$BC:$BC, 0)), IF(OR(INDIRECT("SP_2b!" &amp; ADDRESS(MATCH(ROW(),$BC:$BC, 0)-1, COLUMN()-4, 4))="", INDIRECT("SP_2b!" &amp; ADDRESS(MATCH(ROW(),$BC:$BC, 0)-1, COLUMN()-4, 4))=0), "", INDIRECT("SP_2b!" &amp; ADDRESS(MATCH(ROW(),$BC:$BC, 0)-1, COLUMN()-4, 4))), "")</f>
        <v/>
      </c>
      <c r="AG424">
        <f>IF(ISNUMBER(MATCH(ROW(),$BC:$BC, 0)), IF(OR(INDIRECT("SP_2b!" &amp; ADDRESS(MATCH(ROW(),$BC:$BC, 0)-1, COLUMN()-4, 4))="", INDIRECT("SP_2b!" &amp; ADDRESS(MATCH(ROW(),$BC:$BC, 0)-1, COLUMN()-4, 4))=0), "", INDIRECT("SP_2b!" &amp; ADDRESS(MATCH(ROW(),$BC:$BC, 0)-1, COLUMN()-4, 4))), "")</f>
        <v/>
      </c>
      <c r="AH424">
        <f>IF(ISNUMBER(MATCH(ROW(),$BC:$BC, 0)), IF(OR(INDIRECT("SP_2b!" &amp; ADDRESS(MATCH(ROW(),$BC:$BC, 0)-1, COLUMN()-4, 4))="", INDIRECT("SP_2b!" &amp; ADDRESS(MATCH(ROW(),$BC:$BC, 0)-1, COLUMN()-4, 4))=0), "", INDIRECT("SP_2b!" &amp; ADDRESS(MATCH(ROW(),$BC:$BC, 0)-1, COLUMN()-4, 4))), "")</f>
        <v/>
      </c>
      <c r="AI424">
        <f>IF(ISNUMBER(MATCH(ROW(),$BC:$BC, 0)), IF(OR(INDIRECT("SP_2b!" &amp; ADDRESS(MATCH(ROW(),$BC:$BC, 0)-1, COLUMN()-4, 4))="", INDIRECT("SP_2b!" &amp; ADDRESS(MATCH(ROW(),$BC:$BC, 0)-1, COLUMN()-4, 4))=0), "", INDIRECT("SP_2b!" &amp; ADDRESS(MATCH(ROW(),$BC:$BC, 0)-1, COLUMN()-4, 4))), "")</f>
        <v/>
      </c>
      <c r="AJ424">
        <f>IF(ISNUMBER(MATCH(ROW(),$BC:$BC, 0)), IF(OR(INDIRECT("SP_2b!" &amp; ADDRESS(MATCH(ROW(),$BC:$BC, 0)-1, COLUMN()-4, 4))="", INDIRECT("SP_2b!" &amp; ADDRESS(MATCH(ROW(),$BC:$BC, 0)-1, COLUMN()-4, 4))=0), "", INDIRECT("SP_2b!" &amp; ADDRESS(MATCH(ROW(),$BC:$BC, 0)-1, COLUMN()-4, 4))), "")</f>
        <v/>
      </c>
      <c r="AK424">
        <f>IF(ISNUMBER(MATCH(ROW(),$BC:$BC, 0)), IF(OR(INDIRECT("SP_2b!" &amp; ADDRESS(MATCH(ROW(),$BC:$BC, 0)-1, COLUMN()-4, 4))="", INDIRECT("SP_2b!" &amp; ADDRESS(MATCH(ROW(),$BC:$BC, 0)-1, COLUMN()-4, 4))=0), "", INDIRECT("SP_2b!" &amp; ADDRESS(MATCH(ROW(),$BC:$BC, 0)-1, COLUMN()-4, 4))), "")</f>
        <v/>
      </c>
      <c r="AL424">
        <f>IF(ISNUMBER(MATCH(ROW(),$BC:$BC, 0)), IF(OR(INDIRECT("SP_2b!" &amp; ADDRESS(MATCH(ROW(),$BC:$BC, 0)-1, COLUMN()-4, 4))="", INDIRECT("SP_2b!" &amp; ADDRESS(MATCH(ROW(),$BC:$BC, 0)-1, COLUMN()-4, 4))=0), "", INDIRECT("SP_2b!" &amp; ADDRESS(MATCH(ROW(),$BC:$BC, 0)-1, COLUMN()-4, 4))), "")</f>
        <v/>
      </c>
      <c r="AM424">
        <f>IF(ISNUMBER(MATCH(ROW(),$BC:$BC, 0)), IF(OR(INDIRECT("SP_2b!" &amp; ADDRESS(MATCH(ROW(),$BC:$BC, 0)-1, COLUMN()-4, 4))="", INDIRECT("SP_2b!" &amp; ADDRESS(MATCH(ROW(),$BC:$BC, 0)-1, COLUMN()-4, 4))=0), "", INDIRECT("SP_2b!" &amp; ADDRESS(MATCH(ROW(),$BC:$BC, 0)-1, COLUMN()-4, 4))), "")</f>
        <v/>
      </c>
      <c r="AN424">
        <f>IF(ISNUMBER(MATCH(ROW(),$BC:$BC, 0)), IF(INDIRECT("SP_2b!" &amp; ADDRESS(MATCH(ROW(),$BC:$BC, 0)-1, COLUMN()-4, 4))&lt;&gt;"", INDIRECT("SP_2b!" &amp; ADDRESS(MATCH(ROW(),$BC:$BC, 0)-1, COLUMN()-4, 4)), ""), "")</f>
        <v/>
      </c>
      <c r="AO424">
        <f>IF(ISNUMBER(MATCH(ROW(),$BC:$BC, 0)), IF(INDIRECT("SP_2a!" &amp; ADDRESS(MATCH(ROW(),$BC:$BC, 0)-1, 16, 4))&lt;&gt;"", INDIRECT("SP_2a!" &amp; ADDRESS(MATCH(ROW(),$BC:$BC, 0)-1, 16, 4)), ""), "")</f>
        <v/>
      </c>
    </row>
    <row r="425">
      <c r="C425">
        <f>IF(ISNUMBER(MATCH(ROW(),$AZ:$AZ, 0)), INDIRECT("SP_2a!" &amp; ADDRESS(MATCH(ROW(),$AZ:$AZ, 0)-1, COLUMN(), 4)), "")</f>
        <v/>
      </c>
      <c r="D425">
        <f>IF(ISNUMBER(MATCH(ROW(),$BA:$BA, 0)), INDIRECT("SP_2a!" &amp; ADDRESS(MATCH(ROW(),$BA:$BA, 0)-1, COLUMN(), 4)), "")</f>
        <v/>
      </c>
      <c r="E425">
        <f>IF(ISNUMBER(MATCH(ROW(),$BB:$BB, 0)), INDIRECT("SP_2a!" &amp; ADDRESS(MATCH(ROW(),$BB:$BB, 0)-1, COLUMN(), 4)), "")</f>
        <v/>
      </c>
      <c r="F425">
        <f>IF(ISNUMBER(MATCH(ROW(),$BB:$BB, 0)), IF(INDIRECT("SP_2a!" &amp; ADDRESS(MATCH(ROW(),$BB:$BB, 0)-1, COLUMN(), 4))=1, "X", ""), "")</f>
        <v/>
      </c>
      <c r="G425">
        <f>IF(ISNUMBER(MATCH(ROW(),$BB:$BB, 0)), IF(INDIRECT("SP_2a!" &amp; ADDRESS(MATCH(ROW(),$BB:$BB, 0)-1, COLUMN(), 4))=1, "X", ""), "")</f>
        <v/>
      </c>
      <c r="H425">
        <f>IF(ISNUMBER(MATCH(ROW(),$BB:$BB, 0)), INDIRECT("SP_2a!" &amp; ADDRESS(MATCH(ROW(),$BB:$BB, 0)-1, COLUMN(), 4)), "")</f>
        <v/>
      </c>
      <c r="I425">
        <f>IF(ISNUMBER(MATCH(ROW(),$BC:$BC, 0)), IF(INDIRECT("SP_2a!" &amp; ADDRESS(MATCH(ROW(),$BC:$BC, 0)-1, COLUMN(), 4))&lt;&gt;"", INDIRECT("SP_2a!" &amp; ADDRESS(MATCH(ROW(),$BC:$BC, 0)-1, COLUMN(), 4)), ""), "")</f>
        <v/>
      </c>
      <c r="J425">
        <f>IF(ISNUMBER(MATCH(ROW(),$BC:$BC, 0)), IF(INDIRECT("SP_2a!" &amp; ADDRESS(MATCH(ROW(),$BC:$BC, 0)-1, COLUMN(), 4))&lt;&gt;"", INDIRECT("SP_2a!" &amp; ADDRESS(MATCH(ROW(),$BC:$BC, 0)-1, COLUMN(), 4)), ""), "")</f>
        <v/>
      </c>
      <c r="K425">
        <f>IF(ISNUMBER(MATCH(ROW(),$BC:$BC, 0)), IF(INDIRECT("SP_2a!" &amp; ADDRESS(MATCH(ROW(),$BC:$BC, 0)-1, COLUMN(), 4))&lt;&gt;"", INDIRECT("SP_2a!" &amp; ADDRESS(MATCH(ROW(),$BC:$BC, 0)-1, COLUMN(), 4)), ""), "")</f>
        <v/>
      </c>
      <c r="L425">
        <f>IF(ISNUMBER(MATCH(ROW(),$BC:$BC, 0)), IF(INDIRECT("SP_2a!" &amp; ADDRESS(MATCH(ROW(),$BC:$BC, 0)-1, COLUMN(), 4))="X", "X", ""), "")</f>
        <v/>
      </c>
      <c r="M425">
        <f>IF(ISNUMBER(MATCH(ROW(),$BC:$BC, 0)), IF(INDIRECT("SP_2a!" &amp; ADDRESS(MATCH(ROW(),$BC:$BC, 0)-1, COLUMN(), 4))&lt;&gt;0, INDIRECT("SP_2a!" &amp; ADDRESS(MATCH(ROW(),$BC:$BC, 0)-1, COLUMN(), 4)), ""), "")</f>
        <v/>
      </c>
      <c r="N425">
        <f>IF(ISNUMBER(MATCH(ROW(),$BC:$BC, 0)), IF(INDIRECT("SP_2a!" &amp; ADDRESS(MATCH(ROW(),$BC:$BC, 0)-1, COLUMN(), 4))&lt;&gt;"", INDIRECT("SP_2a!" &amp; ADDRESS(MATCH(ROW(),$BC:$BC, 0)-1, COLUMN(), 4)), ""), "")</f>
        <v/>
      </c>
      <c r="O425">
        <f>IF(ISNUMBER(MATCH(ROW(),$BC:$BC, 0)), IF(INDIRECT("SP_2a!" &amp; ADDRESS(MATCH(ROW(),$BC:$BC, 0)-1, COLUMN(), 4))&lt;&gt;"", INDIRECT("SP_2a!" &amp; ADDRESS(MATCH(ROW(),$BC:$BC, 0)-1, COLUMN(), 4)), ""), "")</f>
        <v/>
      </c>
      <c r="P425">
        <f>IF(ISNUMBER(MATCH(ROW(),$BC:$BC, 0)), IF(INDIRECT("SP_2b!" &amp; ADDRESS(MATCH(ROW(),$BC:$BC, 0)-1, COLUMN()-4, 4))&lt;&gt;"", INDIRECT("SP_2b!" &amp; ADDRESS(MATCH(ROW(),$BC:$BC, 0)-1, COLUMN()-4, 4)), ""), "")</f>
        <v/>
      </c>
      <c r="Q425">
        <f>IF(ISNUMBER(MATCH(ROW(),$BC:$BC, 0)), IF(INDIRECT("SP_2b!" &amp; ADDRESS(MATCH(ROW(),$BC:$BC, 0)-1, COLUMN()-4, 4))&lt;&gt;"", INDIRECT("SP_2b!" &amp; ADDRESS(MATCH(ROW(),$BC:$BC, 0)-1, COLUMN()-4, 4)), ""), "")</f>
        <v/>
      </c>
      <c r="R425">
        <f>IF(ISNUMBER(MATCH(ROW(),$BC:$BC, 0)), IF(INDIRECT("SP_2b!" &amp; ADDRESS(MATCH(ROW(),$BC:$BC, 0)-1, COLUMN()-4, 4))&lt;&gt;"", INDIRECT("SP_2b!" &amp; ADDRESS(MATCH(ROW(),$BC:$BC, 0)-1, COLUMN()-4, 4)), ""), "")</f>
        <v/>
      </c>
      <c r="S425">
        <f>IF(ISNUMBER(MATCH(ROW(),$BC:$BC, 0)), IF(INDIRECT("SP_2b!" &amp; ADDRESS(MATCH(ROW(),$BC:$BC, 0)-1, COLUMN()-4, 4))&lt;&gt;"", INDIRECT("SP_2b!" &amp; ADDRESS(MATCH(ROW(),$BC:$BC, 0)-1, COLUMN()-4, 4)), ""), "")</f>
        <v/>
      </c>
      <c r="T425">
        <f>IF(ISNUMBER(MATCH(ROW(),$BC:$BC, 0)), IF(INDIRECT("SP_2b!" &amp; ADDRESS(MATCH(ROW(),$BC:$BC, 0)-1, COLUMN()-4, 4))&lt;&gt;"", INDIRECT("SP_2b!" &amp; ADDRESS(MATCH(ROW(),$BC:$BC, 0)-1, COLUMN()-4, 4)), ""), "")</f>
        <v/>
      </c>
      <c r="U425">
        <f>IF(ISNUMBER(MATCH(ROW(),$BC:$BC, 0)), IF(INDIRECT("SP_2b!" &amp; ADDRESS(MATCH(ROW(),$BC:$BC, 0)-1, COLUMN()-4, 4))&lt;&gt;"", INDIRECT("SP_2b!" &amp; ADDRESS(MATCH(ROW(),$BC:$BC, 0)-1, COLUMN()-4, 4)), ""), "")</f>
        <v/>
      </c>
      <c r="V425">
        <f>IF(ISNUMBER(MATCH(ROW(),$BC:$BC, 0)), IF(INDIRECT("SP_2b!" &amp; ADDRESS(MATCH(ROW(),$BC:$BC, 0)-1, COLUMN()-4, 4))&lt;&gt;"", INDIRECT("SP_2b!" &amp; ADDRESS(MATCH(ROW(),$BC:$BC, 0)-1, COLUMN()-4, 4)), ""), "")</f>
        <v/>
      </c>
      <c r="W425">
        <f>IF(ISNUMBER(MATCH(ROW(),$BC:$BC, 0)), IF(INDIRECT("SP_2b!" &amp; ADDRESS(MATCH(ROW(),$BC:$BC, 0)-1, COLUMN()-4, 4))&lt;&gt;"", INDIRECT("SP_2b!" &amp; ADDRESS(MATCH(ROW(),$BC:$BC, 0)-1, COLUMN()-4, 4)), ""), "")</f>
        <v/>
      </c>
      <c r="X425">
        <f>IF(ISNUMBER(MATCH(ROW(),$BC:$BC, 0)), IF(INDIRECT("SP_2b!" &amp; ADDRESS(MATCH(ROW(),$BC:$BC, 0)-1, COLUMN()-4, 4))&lt;&gt;"", INDIRECT("SP_2b!" &amp; ADDRESS(MATCH(ROW(),$BC:$BC, 0)-1, COLUMN()-4, 4)), ""), "")</f>
        <v/>
      </c>
      <c r="Y425">
        <f>IF(ISNUMBER(MATCH(ROW(),$BC:$BC, 0)), IF(INDIRECT("SP_2b!" &amp; ADDRESS(MATCH(ROW(),$BC:$BC, 0)-1, COLUMN()-4, 4))&lt;&gt;"", INDIRECT("SP_2b!" &amp; ADDRESS(MATCH(ROW(),$BC:$BC, 0)-1, COLUMN()-4, 4)), ""), "")</f>
        <v/>
      </c>
      <c r="Z425">
        <f>IF(ISNUMBER(MATCH(ROW(),$BC:$BC, 0)), IF(INDIRECT("SP_2b!" &amp; ADDRESS(MATCH(ROW(),$BC:$BC, 0)-1, COLUMN()-4, 4))&lt;&gt;"", INDIRECT("SP_2b!" &amp; ADDRESS(MATCH(ROW(),$BC:$BC, 0)-1, COLUMN()-4, 4)), ""), "")</f>
        <v/>
      </c>
      <c r="AA425">
        <f>IF(ISNUMBER(MATCH(ROW(),$BC:$BC, 0)), IF(INDIRECT("SP_2b!" &amp; ADDRESS(MATCH(ROW(),$BC:$BC, 0)-1, COLUMN()-4, 4))&lt;&gt;"", INDIRECT("SP_2b!" &amp; ADDRESS(MATCH(ROW(),$BC:$BC, 0)-1, COLUMN()-4, 4)), ""), "")</f>
        <v/>
      </c>
      <c r="AB425">
        <f>IF(ISNUMBER(MATCH(ROW(),$BC:$BC, 0)), IF(INDIRECT("SP_2b!" &amp; ADDRESS(MATCH(ROW(),$BC:$BC, 0)-1, COLUMN()-4, 4))&lt;&gt;"", INDIRECT("SP_2b!" &amp; ADDRESS(MATCH(ROW(),$BC:$BC, 0)-1, COLUMN()-4, 4)), ""), "")</f>
        <v/>
      </c>
      <c r="AC425">
        <f>IF(ISNUMBER(MATCH(ROW(),$BC:$BC, 0)), IF(INDIRECT("SP_2b!" &amp; ADDRESS(MATCH(ROW(),$BC:$BC, 0)-1, COLUMN()-4, 4))&lt;&gt;"", INDIRECT("SP_2b!" &amp; ADDRESS(MATCH(ROW(),$BC:$BC, 0)-1, COLUMN()-4, 4)), ""), "")</f>
        <v/>
      </c>
      <c r="AD425">
        <f>IF(ISNUMBER(MATCH(ROW(),$BC:$BC, 0)), IF(INDIRECT("SP_2b!" &amp; ADDRESS(MATCH(ROW(),$BC:$BC, 0)-1, COLUMN()-4, 4))&lt;&gt;"", INDIRECT("SP_2b!" &amp; ADDRESS(MATCH(ROW(),$BC:$BC, 0)-1, COLUMN()-4, 4)), ""), "")</f>
        <v/>
      </c>
      <c r="AE425">
        <f>IF(ISNUMBER(MATCH(ROW(),$BC:$BC, 0)), IF(OR(INDIRECT("SP_2b!" &amp; ADDRESS(MATCH(ROW(),$BC:$BC, 0)-1, COLUMN()-4, 4))="", INDIRECT("SP_2b!" &amp; ADDRESS(MATCH(ROW(),$BC:$BC, 0)-1, COLUMN()-4, 4))=0), "", INDIRECT("SP_2b!" &amp; ADDRESS(MATCH(ROW(),$BC:$BC, 0)-1, COLUMN()-4, 4))), "")</f>
        <v/>
      </c>
      <c r="AF425">
        <f>IF(ISNUMBER(MATCH(ROW(),$BC:$BC, 0)), IF(OR(INDIRECT("SP_2b!" &amp; ADDRESS(MATCH(ROW(),$BC:$BC, 0)-1, COLUMN()-4, 4))="", INDIRECT("SP_2b!" &amp; ADDRESS(MATCH(ROW(),$BC:$BC, 0)-1, COLUMN()-4, 4))=0), "", INDIRECT("SP_2b!" &amp; ADDRESS(MATCH(ROW(),$BC:$BC, 0)-1, COLUMN()-4, 4))), "")</f>
        <v/>
      </c>
      <c r="AG425">
        <f>IF(ISNUMBER(MATCH(ROW(),$BC:$BC, 0)), IF(OR(INDIRECT("SP_2b!" &amp; ADDRESS(MATCH(ROW(),$BC:$BC, 0)-1, COLUMN()-4, 4))="", INDIRECT("SP_2b!" &amp; ADDRESS(MATCH(ROW(),$BC:$BC, 0)-1, COLUMN()-4, 4))=0), "", INDIRECT("SP_2b!" &amp; ADDRESS(MATCH(ROW(),$BC:$BC, 0)-1, COLUMN()-4, 4))), "")</f>
        <v/>
      </c>
      <c r="AH425">
        <f>IF(ISNUMBER(MATCH(ROW(),$BC:$BC, 0)), IF(OR(INDIRECT("SP_2b!" &amp; ADDRESS(MATCH(ROW(),$BC:$BC, 0)-1, COLUMN()-4, 4))="", INDIRECT("SP_2b!" &amp; ADDRESS(MATCH(ROW(),$BC:$BC, 0)-1, COLUMN()-4, 4))=0), "", INDIRECT("SP_2b!" &amp; ADDRESS(MATCH(ROW(),$BC:$BC, 0)-1, COLUMN()-4, 4))), "")</f>
        <v/>
      </c>
      <c r="AI425">
        <f>IF(ISNUMBER(MATCH(ROW(),$BC:$BC, 0)), IF(OR(INDIRECT("SP_2b!" &amp; ADDRESS(MATCH(ROW(),$BC:$BC, 0)-1, COLUMN()-4, 4))="", INDIRECT("SP_2b!" &amp; ADDRESS(MATCH(ROW(),$BC:$BC, 0)-1, COLUMN()-4, 4))=0), "", INDIRECT("SP_2b!" &amp; ADDRESS(MATCH(ROW(),$BC:$BC, 0)-1, COLUMN()-4, 4))), "")</f>
        <v/>
      </c>
      <c r="AJ425">
        <f>IF(ISNUMBER(MATCH(ROW(),$BC:$BC, 0)), IF(OR(INDIRECT("SP_2b!" &amp; ADDRESS(MATCH(ROW(),$BC:$BC, 0)-1, COLUMN()-4, 4))="", INDIRECT("SP_2b!" &amp; ADDRESS(MATCH(ROW(),$BC:$BC, 0)-1, COLUMN()-4, 4))=0), "", INDIRECT("SP_2b!" &amp; ADDRESS(MATCH(ROW(),$BC:$BC, 0)-1, COLUMN()-4, 4))), "")</f>
        <v/>
      </c>
      <c r="AK425">
        <f>IF(ISNUMBER(MATCH(ROW(),$BC:$BC, 0)), IF(OR(INDIRECT("SP_2b!" &amp; ADDRESS(MATCH(ROW(),$BC:$BC, 0)-1, COLUMN()-4, 4))="", INDIRECT("SP_2b!" &amp; ADDRESS(MATCH(ROW(),$BC:$BC, 0)-1, COLUMN()-4, 4))=0), "", INDIRECT("SP_2b!" &amp; ADDRESS(MATCH(ROW(),$BC:$BC, 0)-1, COLUMN()-4, 4))), "")</f>
        <v/>
      </c>
      <c r="AL425">
        <f>IF(ISNUMBER(MATCH(ROW(),$BC:$BC, 0)), IF(OR(INDIRECT("SP_2b!" &amp; ADDRESS(MATCH(ROW(),$BC:$BC, 0)-1, COLUMN()-4, 4))="", INDIRECT("SP_2b!" &amp; ADDRESS(MATCH(ROW(),$BC:$BC, 0)-1, COLUMN()-4, 4))=0), "", INDIRECT("SP_2b!" &amp; ADDRESS(MATCH(ROW(),$BC:$BC, 0)-1, COLUMN()-4, 4))), "")</f>
        <v/>
      </c>
      <c r="AM425">
        <f>IF(ISNUMBER(MATCH(ROW(),$BC:$BC, 0)), IF(OR(INDIRECT("SP_2b!" &amp; ADDRESS(MATCH(ROW(),$BC:$BC, 0)-1, COLUMN()-4, 4))="", INDIRECT("SP_2b!" &amp; ADDRESS(MATCH(ROW(),$BC:$BC, 0)-1, COLUMN()-4, 4))=0), "", INDIRECT("SP_2b!" &amp; ADDRESS(MATCH(ROW(),$BC:$BC, 0)-1, COLUMN()-4, 4))), "")</f>
        <v/>
      </c>
      <c r="AN425">
        <f>IF(ISNUMBER(MATCH(ROW(),$BC:$BC, 0)), IF(INDIRECT("SP_2b!" &amp; ADDRESS(MATCH(ROW(),$BC:$BC, 0)-1, COLUMN()-4, 4))&lt;&gt;"", INDIRECT("SP_2b!" &amp; ADDRESS(MATCH(ROW(),$BC:$BC, 0)-1, COLUMN()-4, 4)), ""), "")</f>
        <v/>
      </c>
      <c r="AO425">
        <f>IF(ISNUMBER(MATCH(ROW(),$BC:$BC, 0)), IF(INDIRECT("SP_2a!" &amp; ADDRESS(MATCH(ROW(),$BC:$BC, 0)-1, 16, 4))&lt;&gt;"", INDIRECT("SP_2a!" &amp; ADDRESS(MATCH(ROW(),$BC:$BC, 0)-1, 16, 4)), ""), "")</f>
        <v/>
      </c>
    </row>
    <row r="426">
      <c r="C426">
        <f>IF(ISNUMBER(MATCH(ROW(),$AZ:$AZ, 0)), INDIRECT("SP_2a!" &amp; ADDRESS(MATCH(ROW(),$AZ:$AZ, 0)-1, COLUMN(), 4)), "")</f>
        <v/>
      </c>
      <c r="D426">
        <f>IF(ISNUMBER(MATCH(ROW(),$BA:$BA, 0)), INDIRECT("SP_2a!" &amp; ADDRESS(MATCH(ROW(),$BA:$BA, 0)-1, COLUMN(), 4)), "")</f>
        <v/>
      </c>
      <c r="E426">
        <f>IF(ISNUMBER(MATCH(ROW(),$BB:$BB, 0)), INDIRECT("SP_2a!" &amp; ADDRESS(MATCH(ROW(),$BB:$BB, 0)-1, COLUMN(), 4)), "")</f>
        <v/>
      </c>
      <c r="F426">
        <f>IF(ISNUMBER(MATCH(ROW(),$BB:$BB, 0)), IF(INDIRECT("SP_2a!" &amp; ADDRESS(MATCH(ROW(),$BB:$BB, 0)-1, COLUMN(), 4))=1, "X", ""), "")</f>
        <v/>
      </c>
      <c r="G426">
        <f>IF(ISNUMBER(MATCH(ROW(),$BB:$BB, 0)), IF(INDIRECT("SP_2a!" &amp; ADDRESS(MATCH(ROW(),$BB:$BB, 0)-1, COLUMN(), 4))=1, "X", ""), "")</f>
        <v/>
      </c>
      <c r="H426">
        <f>IF(ISNUMBER(MATCH(ROW(),$BB:$BB, 0)), INDIRECT("SP_2a!" &amp; ADDRESS(MATCH(ROW(),$BB:$BB, 0)-1, COLUMN(), 4)), "")</f>
        <v/>
      </c>
      <c r="I426">
        <f>IF(ISNUMBER(MATCH(ROW(),$BC:$BC, 0)), IF(INDIRECT("SP_2a!" &amp; ADDRESS(MATCH(ROW(),$BC:$BC, 0)-1, COLUMN(), 4))&lt;&gt;"", INDIRECT("SP_2a!" &amp; ADDRESS(MATCH(ROW(),$BC:$BC, 0)-1, COLUMN(), 4)), ""), "")</f>
        <v/>
      </c>
      <c r="J426">
        <f>IF(ISNUMBER(MATCH(ROW(),$BC:$BC, 0)), IF(INDIRECT("SP_2a!" &amp; ADDRESS(MATCH(ROW(),$BC:$BC, 0)-1, COLUMN(), 4))&lt;&gt;"", INDIRECT("SP_2a!" &amp; ADDRESS(MATCH(ROW(),$BC:$BC, 0)-1, COLUMN(), 4)), ""), "")</f>
        <v/>
      </c>
      <c r="K426">
        <f>IF(ISNUMBER(MATCH(ROW(),$BC:$BC, 0)), IF(INDIRECT("SP_2a!" &amp; ADDRESS(MATCH(ROW(),$BC:$BC, 0)-1, COLUMN(), 4))&lt;&gt;"", INDIRECT("SP_2a!" &amp; ADDRESS(MATCH(ROW(),$BC:$BC, 0)-1, COLUMN(), 4)), ""), "")</f>
        <v/>
      </c>
      <c r="L426">
        <f>IF(ISNUMBER(MATCH(ROW(),$BC:$BC, 0)), IF(INDIRECT("SP_2a!" &amp; ADDRESS(MATCH(ROW(),$BC:$BC, 0)-1, COLUMN(), 4))="X", "X", ""), "")</f>
        <v/>
      </c>
      <c r="M426">
        <f>IF(ISNUMBER(MATCH(ROW(),$BC:$BC, 0)), IF(INDIRECT("SP_2a!" &amp; ADDRESS(MATCH(ROW(),$BC:$BC, 0)-1, COLUMN(), 4))&lt;&gt;0, INDIRECT("SP_2a!" &amp; ADDRESS(MATCH(ROW(),$BC:$BC, 0)-1, COLUMN(), 4)), ""), "")</f>
        <v/>
      </c>
      <c r="N426">
        <f>IF(ISNUMBER(MATCH(ROW(),$BC:$BC, 0)), IF(INDIRECT("SP_2a!" &amp; ADDRESS(MATCH(ROW(),$BC:$BC, 0)-1, COLUMN(), 4))&lt;&gt;"", INDIRECT("SP_2a!" &amp; ADDRESS(MATCH(ROW(),$BC:$BC, 0)-1, COLUMN(), 4)), ""), "")</f>
        <v/>
      </c>
      <c r="O426">
        <f>IF(ISNUMBER(MATCH(ROW(),$BC:$BC, 0)), IF(INDIRECT("SP_2a!" &amp; ADDRESS(MATCH(ROW(),$BC:$BC, 0)-1, COLUMN(), 4))&lt;&gt;"", INDIRECT("SP_2a!" &amp; ADDRESS(MATCH(ROW(),$BC:$BC, 0)-1, COLUMN(), 4)), ""), "")</f>
        <v/>
      </c>
      <c r="P426">
        <f>IF(ISNUMBER(MATCH(ROW(),$BC:$BC, 0)), IF(INDIRECT("SP_2b!" &amp; ADDRESS(MATCH(ROW(),$BC:$BC, 0)-1, COLUMN()-4, 4))&lt;&gt;"", INDIRECT("SP_2b!" &amp; ADDRESS(MATCH(ROW(),$BC:$BC, 0)-1, COLUMN()-4, 4)), ""), "")</f>
        <v/>
      </c>
      <c r="Q426">
        <f>IF(ISNUMBER(MATCH(ROW(),$BC:$BC, 0)), IF(INDIRECT("SP_2b!" &amp; ADDRESS(MATCH(ROW(),$BC:$BC, 0)-1, COLUMN()-4, 4))&lt;&gt;"", INDIRECT("SP_2b!" &amp; ADDRESS(MATCH(ROW(),$BC:$BC, 0)-1, COLUMN()-4, 4)), ""), "")</f>
        <v/>
      </c>
      <c r="R426">
        <f>IF(ISNUMBER(MATCH(ROW(),$BC:$BC, 0)), IF(INDIRECT("SP_2b!" &amp; ADDRESS(MATCH(ROW(),$BC:$BC, 0)-1, COLUMN()-4, 4))&lt;&gt;"", INDIRECT("SP_2b!" &amp; ADDRESS(MATCH(ROW(),$BC:$BC, 0)-1, COLUMN()-4, 4)), ""), "")</f>
        <v/>
      </c>
      <c r="S426">
        <f>IF(ISNUMBER(MATCH(ROW(),$BC:$BC, 0)), IF(INDIRECT("SP_2b!" &amp; ADDRESS(MATCH(ROW(),$BC:$BC, 0)-1, COLUMN()-4, 4))&lt;&gt;"", INDIRECT("SP_2b!" &amp; ADDRESS(MATCH(ROW(),$BC:$BC, 0)-1, COLUMN()-4, 4)), ""), "")</f>
        <v/>
      </c>
      <c r="T426">
        <f>IF(ISNUMBER(MATCH(ROW(),$BC:$BC, 0)), IF(INDIRECT("SP_2b!" &amp; ADDRESS(MATCH(ROW(),$BC:$BC, 0)-1, COLUMN()-4, 4))&lt;&gt;"", INDIRECT("SP_2b!" &amp; ADDRESS(MATCH(ROW(),$BC:$BC, 0)-1, COLUMN()-4, 4)), ""), "")</f>
        <v/>
      </c>
      <c r="U426">
        <f>IF(ISNUMBER(MATCH(ROW(),$BC:$BC, 0)), IF(INDIRECT("SP_2b!" &amp; ADDRESS(MATCH(ROW(),$BC:$BC, 0)-1, COLUMN()-4, 4))&lt;&gt;"", INDIRECT("SP_2b!" &amp; ADDRESS(MATCH(ROW(),$BC:$BC, 0)-1, COLUMN()-4, 4)), ""), "")</f>
        <v/>
      </c>
      <c r="V426">
        <f>IF(ISNUMBER(MATCH(ROW(),$BC:$BC, 0)), IF(INDIRECT("SP_2b!" &amp; ADDRESS(MATCH(ROW(),$BC:$BC, 0)-1, COLUMN()-4, 4))&lt;&gt;"", INDIRECT("SP_2b!" &amp; ADDRESS(MATCH(ROW(),$BC:$BC, 0)-1, COLUMN()-4, 4)), ""), "")</f>
        <v/>
      </c>
      <c r="W426">
        <f>IF(ISNUMBER(MATCH(ROW(),$BC:$BC, 0)), IF(INDIRECT("SP_2b!" &amp; ADDRESS(MATCH(ROW(),$BC:$BC, 0)-1, COLUMN()-4, 4))&lt;&gt;"", INDIRECT("SP_2b!" &amp; ADDRESS(MATCH(ROW(),$BC:$BC, 0)-1, COLUMN()-4, 4)), ""), "")</f>
        <v/>
      </c>
      <c r="X426">
        <f>IF(ISNUMBER(MATCH(ROW(),$BC:$BC, 0)), IF(INDIRECT("SP_2b!" &amp; ADDRESS(MATCH(ROW(),$BC:$BC, 0)-1, COLUMN()-4, 4))&lt;&gt;"", INDIRECT("SP_2b!" &amp; ADDRESS(MATCH(ROW(),$BC:$BC, 0)-1, COLUMN()-4, 4)), ""), "")</f>
        <v/>
      </c>
      <c r="Y426">
        <f>IF(ISNUMBER(MATCH(ROW(),$BC:$BC, 0)), IF(INDIRECT("SP_2b!" &amp; ADDRESS(MATCH(ROW(),$BC:$BC, 0)-1, COLUMN()-4, 4))&lt;&gt;"", INDIRECT("SP_2b!" &amp; ADDRESS(MATCH(ROW(),$BC:$BC, 0)-1, COLUMN()-4, 4)), ""), "")</f>
        <v/>
      </c>
      <c r="Z426">
        <f>IF(ISNUMBER(MATCH(ROW(),$BC:$BC, 0)), IF(INDIRECT("SP_2b!" &amp; ADDRESS(MATCH(ROW(),$BC:$BC, 0)-1, COLUMN()-4, 4))&lt;&gt;"", INDIRECT("SP_2b!" &amp; ADDRESS(MATCH(ROW(),$BC:$BC, 0)-1, COLUMN()-4, 4)), ""), "")</f>
        <v/>
      </c>
      <c r="AA426">
        <f>IF(ISNUMBER(MATCH(ROW(),$BC:$BC, 0)), IF(INDIRECT("SP_2b!" &amp; ADDRESS(MATCH(ROW(),$BC:$BC, 0)-1, COLUMN()-4, 4))&lt;&gt;"", INDIRECT("SP_2b!" &amp; ADDRESS(MATCH(ROW(),$BC:$BC, 0)-1, COLUMN()-4, 4)), ""), "")</f>
        <v/>
      </c>
      <c r="AB426">
        <f>IF(ISNUMBER(MATCH(ROW(),$BC:$BC, 0)), IF(INDIRECT("SP_2b!" &amp; ADDRESS(MATCH(ROW(),$BC:$BC, 0)-1, COLUMN()-4, 4))&lt;&gt;"", INDIRECT("SP_2b!" &amp; ADDRESS(MATCH(ROW(),$BC:$BC, 0)-1, COLUMN()-4, 4)), ""), "")</f>
        <v/>
      </c>
      <c r="AC426">
        <f>IF(ISNUMBER(MATCH(ROW(),$BC:$BC, 0)), IF(INDIRECT("SP_2b!" &amp; ADDRESS(MATCH(ROW(),$BC:$BC, 0)-1, COLUMN()-4, 4))&lt;&gt;"", INDIRECT("SP_2b!" &amp; ADDRESS(MATCH(ROW(),$BC:$BC, 0)-1, COLUMN()-4, 4)), ""), "")</f>
        <v/>
      </c>
      <c r="AD426">
        <f>IF(ISNUMBER(MATCH(ROW(),$BC:$BC, 0)), IF(INDIRECT("SP_2b!" &amp; ADDRESS(MATCH(ROW(),$BC:$BC, 0)-1, COLUMN()-4, 4))&lt;&gt;"", INDIRECT("SP_2b!" &amp; ADDRESS(MATCH(ROW(),$BC:$BC, 0)-1, COLUMN()-4, 4)), ""), "")</f>
        <v/>
      </c>
      <c r="AE426">
        <f>IF(ISNUMBER(MATCH(ROW(),$BC:$BC, 0)), IF(OR(INDIRECT("SP_2b!" &amp; ADDRESS(MATCH(ROW(),$BC:$BC, 0)-1, COLUMN()-4, 4))="", INDIRECT("SP_2b!" &amp; ADDRESS(MATCH(ROW(),$BC:$BC, 0)-1, COLUMN()-4, 4))=0), "", INDIRECT("SP_2b!" &amp; ADDRESS(MATCH(ROW(),$BC:$BC, 0)-1, COLUMN()-4, 4))), "")</f>
        <v/>
      </c>
      <c r="AF426">
        <f>IF(ISNUMBER(MATCH(ROW(),$BC:$BC, 0)), IF(OR(INDIRECT("SP_2b!" &amp; ADDRESS(MATCH(ROW(),$BC:$BC, 0)-1, COLUMN()-4, 4))="", INDIRECT("SP_2b!" &amp; ADDRESS(MATCH(ROW(),$BC:$BC, 0)-1, COLUMN()-4, 4))=0), "", INDIRECT("SP_2b!" &amp; ADDRESS(MATCH(ROW(),$BC:$BC, 0)-1, COLUMN()-4, 4))), "")</f>
        <v/>
      </c>
      <c r="AG426">
        <f>IF(ISNUMBER(MATCH(ROW(),$BC:$BC, 0)), IF(OR(INDIRECT("SP_2b!" &amp; ADDRESS(MATCH(ROW(),$BC:$BC, 0)-1, COLUMN()-4, 4))="", INDIRECT("SP_2b!" &amp; ADDRESS(MATCH(ROW(),$BC:$BC, 0)-1, COLUMN()-4, 4))=0), "", INDIRECT("SP_2b!" &amp; ADDRESS(MATCH(ROW(),$BC:$BC, 0)-1, COLUMN()-4, 4))), "")</f>
        <v/>
      </c>
      <c r="AH426">
        <f>IF(ISNUMBER(MATCH(ROW(),$BC:$BC, 0)), IF(OR(INDIRECT("SP_2b!" &amp; ADDRESS(MATCH(ROW(),$BC:$BC, 0)-1, COLUMN()-4, 4))="", INDIRECT("SP_2b!" &amp; ADDRESS(MATCH(ROW(),$BC:$BC, 0)-1, COLUMN()-4, 4))=0), "", INDIRECT("SP_2b!" &amp; ADDRESS(MATCH(ROW(),$BC:$BC, 0)-1, COLUMN()-4, 4))), "")</f>
        <v/>
      </c>
      <c r="AI426">
        <f>IF(ISNUMBER(MATCH(ROW(),$BC:$BC, 0)), IF(OR(INDIRECT("SP_2b!" &amp; ADDRESS(MATCH(ROW(),$BC:$BC, 0)-1, COLUMN()-4, 4))="", INDIRECT("SP_2b!" &amp; ADDRESS(MATCH(ROW(),$BC:$BC, 0)-1, COLUMN()-4, 4))=0), "", INDIRECT("SP_2b!" &amp; ADDRESS(MATCH(ROW(),$BC:$BC, 0)-1, COLUMN()-4, 4))), "")</f>
        <v/>
      </c>
      <c r="AJ426">
        <f>IF(ISNUMBER(MATCH(ROW(),$BC:$BC, 0)), IF(OR(INDIRECT("SP_2b!" &amp; ADDRESS(MATCH(ROW(),$BC:$BC, 0)-1, COLUMN()-4, 4))="", INDIRECT("SP_2b!" &amp; ADDRESS(MATCH(ROW(),$BC:$BC, 0)-1, COLUMN()-4, 4))=0), "", INDIRECT("SP_2b!" &amp; ADDRESS(MATCH(ROW(),$BC:$BC, 0)-1, COLUMN()-4, 4))), "")</f>
        <v/>
      </c>
      <c r="AK426">
        <f>IF(ISNUMBER(MATCH(ROW(),$BC:$BC, 0)), IF(OR(INDIRECT("SP_2b!" &amp; ADDRESS(MATCH(ROW(),$BC:$BC, 0)-1, COLUMN()-4, 4))="", INDIRECT("SP_2b!" &amp; ADDRESS(MATCH(ROW(),$BC:$BC, 0)-1, COLUMN()-4, 4))=0), "", INDIRECT("SP_2b!" &amp; ADDRESS(MATCH(ROW(),$BC:$BC, 0)-1, COLUMN()-4, 4))), "")</f>
        <v/>
      </c>
      <c r="AL426">
        <f>IF(ISNUMBER(MATCH(ROW(),$BC:$BC, 0)), IF(OR(INDIRECT("SP_2b!" &amp; ADDRESS(MATCH(ROW(),$BC:$BC, 0)-1, COLUMN()-4, 4))="", INDIRECT("SP_2b!" &amp; ADDRESS(MATCH(ROW(),$BC:$BC, 0)-1, COLUMN()-4, 4))=0), "", INDIRECT("SP_2b!" &amp; ADDRESS(MATCH(ROW(),$BC:$BC, 0)-1, COLUMN()-4, 4))), "")</f>
        <v/>
      </c>
      <c r="AM426">
        <f>IF(ISNUMBER(MATCH(ROW(),$BC:$BC, 0)), IF(OR(INDIRECT("SP_2b!" &amp; ADDRESS(MATCH(ROW(),$BC:$BC, 0)-1, COLUMN()-4, 4))="", INDIRECT("SP_2b!" &amp; ADDRESS(MATCH(ROW(),$BC:$BC, 0)-1, COLUMN()-4, 4))=0), "", INDIRECT("SP_2b!" &amp; ADDRESS(MATCH(ROW(),$BC:$BC, 0)-1, COLUMN()-4, 4))), "")</f>
        <v/>
      </c>
      <c r="AN426">
        <f>IF(ISNUMBER(MATCH(ROW(),$BC:$BC, 0)), IF(INDIRECT("SP_2b!" &amp; ADDRESS(MATCH(ROW(),$BC:$BC, 0)-1, COLUMN()-4, 4))&lt;&gt;"", INDIRECT("SP_2b!" &amp; ADDRESS(MATCH(ROW(),$BC:$BC, 0)-1, COLUMN()-4, 4)), ""), "")</f>
        <v/>
      </c>
      <c r="AO426">
        <f>IF(ISNUMBER(MATCH(ROW(),$BC:$BC, 0)), IF(INDIRECT("SP_2a!" &amp; ADDRESS(MATCH(ROW(),$BC:$BC, 0)-1, 16, 4))&lt;&gt;"", INDIRECT("SP_2a!" &amp; ADDRESS(MATCH(ROW(),$BC:$BC, 0)-1, 16, 4)), ""), "")</f>
        <v/>
      </c>
    </row>
    <row r="427">
      <c r="C427">
        <f>IF(ISNUMBER(MATCH(ROW(),$AZ:$AZ, 0)), INDIRECT("SP_2a!" &amp; ADDRESS(MATCH(ROW(),$AZ:$AZ, 0)-1, COLUMN(), 4)), "")</f>
        <v/>
      </c>
      <c r="D427">
        <f>IF(ISNUMBER(MATCH(ROW(),$BA:$BA, 0)), INDIRECT("SP_2a!" &amp; ADDRESS(MATCH(ROW(),$BA:$BA, 0)-1, COLUMN(), 4)), "")</f>
        <v/>
      </c>
      <c r="E427">
        <f>IF(ISNUMBER(MATCH(ROW(),$BB:$BB, 0)), INDIRECT("SP_2a!" &amp; ADDRESS(MATCH(ROW(),$BB:$BB, 0)-1, COLUMN(), 4)), "")</f>
        <v/>
      </c>
      <c r="F427">
        <f>IF(ISNUMBER(MATCH(ROW(),$BB:$BB, 0)), IF(INDIRECT("SP_2a!" &amp; ADDRESS(MATCH(ROW(),$BB:$BB, 0)-1, COLUMN(), 4))=1, "X", ""), "")</f>
        <v/>
      </c>
      <c r="G427">
        <f>IF(ISNUMBER(MATCH(ROW(),$BB:$BB, 0)), IF(INDIRECT("SP_2a!" &amp; ADDRESS(MATCH(ROW(),$BB:$BB, 0)-1, COLUMN(), 4))=1, "X", ""), "")</f>
        <v/>
      </c>
      <c r="H427">
        <f>IF(ISNUMBER(MATCH(ROW(),$BB:$BB, 0)), INDIRECT("SP_2a!" &amp; ADDRESS(MATCH(ROW(),$BB:$BB, 0)-1, COLUMN(), 4)), "")</f>
        <v/>
      </c>
      <c r="I427">
        <f>IF(ISNUMBER(MATCH(ROW(),$BC:$BC, 0)), IF(INDIRECT("SP_2a!" &amp; ADDRESS(MATCH(ROW(),$BC:$BC, 0)-1, COLUMN(), 4))&lt;&gt;"", INDIRECT("SP_2a!" &amp; ADDRESS(MATCH(ROW(),$BC:$BC, 0)-1, COLUMN(), 4)), ""), "")</f>
        <v/>
      </c>
      <c r="J427">
        <f>IF(ISNUMBER(MATCH(ROW(),$BC:$BC, 0)), IF(INDIRECT("SP_2a!" &amp; ADDRESS(MATCH(ROW(),$BC:$BC, 0)-1, COLUMN(), 4))&lt;&gt;"", INDIRECT("SP_2a!" &amp; ADDRESS(MATCH(ROW(),$BC:$BC, 0)-1, COLUMN(), 4)), ""), "")</f>
        <v/>
      </c>
      <c r="K427">
        <f>IF(ISNUMBER(MATCH(ROW(),$BC:$BC, 0)), IF(INDIRECT("SP_2a!" &amp; ADDRESS(MATCH(ROW(),$BC:$BC, 0)-1, COLUMN(), 4))&lt;&gt;"", INDIRECT("SP_2a!" &amp; ADDRESS(MATCH(ROW(),$BC:$BC, 0)-1, COLUMN(), 4)), ""), "")</f>
        <v/>
      </c>
      <c r="L427">
        <f>IF(ISNUMBER(MATCH(ROW(),$BC:$BC, 0)), IF(INDIRECT("SP_2a!" &amp; ADDRESS(MATCH(ROW(),$BC:$BC, 0)-1, COLUMN(), 4))="X", "X", ""), "")</f>
        <v/>
      </c>
      <c r="M427">
        <f>IF(ISNUMBER(MATCH(ROW(),$BC:$BC, 0)), IF(INDIRECT("SP_2a!" &amp; ADDRESS(MATCH(ROW(),$BC:$BC, 0)-1, COLUMN(), 4))&lt;&gt;0, INDIRECT("SP_2a!" &amp; ADDRESS(MATCH(ROW(),$BC:$BC, 0)-1, COLUMN(), 4)), ""), "")</f>
        <v/>
      </c>
      <c r="N427">
        <f>IF(ISNUMBER(MATCH(ROW(),$BC:$BC, 0)), IF(INDIRECT("SP_2a!" &amp; ADDRESS(MATCH(ROW(),$BC:$BC, 0)-1, COLUMN(), 4))&lt;&gt;"", INDIRECT("SP_2a!" &amp; ADDRESS(MATCH(ROW(),$BC:$BC, 0)-1, COLUMN(), 4)), ""), "")</f>
        <v/>
      </c>
      <c r="O427">
        <f>IF(ISNUMBER(MATCH(ROW(),$BC:$BC, 0)), IF(INDIRECT("SP_2a!" &amp; ADDRESS(MATCH(ROW(),$BC:$BC, 0)-1, COLUMN(), 4))&lt;&gt;"", INDIRECT("SP_2a!" &amp; ADDRESS(MATCH(ROW(),$BC:$BC, 0)-1, COLUMN(), 4)), ""), "")</f>
        <v/>
      </c>
      <c r="P427">
        <f>IF(ISNUMBER(MATCH(ROW(),$BC:$BC, 0)), IF(INDIRECT("SP_2b!" &amp; ADDRESS(MATCH(ROW(),$BC:$BC, 0)-1, COLUMN()-4, 4))&lt;&gt;"", INDIRECT("SP_2b!" &amp; ADDRESS(MATCH(ROW(),$BC:$BC, 0)-1, COLUMN()-4, 4)), ""), "")</f>
        <v/>
      </c>
      <c r="Q427">
        <f>IF(ISNUMBER(MATCH(ROW(),$BC:$BC, 0)), IF(INDIRECT("SP_2b!" &amp; ADDRESS(MATCH(ROW(),$BC:$BC, 0)-1, COLUMN()-4, 4))&lt;&gt;"", INDIRECT("SP_2b!" &amp; ADDRESS(MATCH(ROW(),$BC:$BC, 0)-1, COLUMN()-4, 4)), ""), "")</f>
        <v/>
      </c>
      <c r="R427">
        <f>IF(ISNUMBER(MATCH(ROW(),$BC:$BC, 0)), IF(INDIRECT("SP_2b!" &amp; ADDRESS(MATCH(ROW(),$BC:$BC, 0)-1, COLUMN()-4, 4))&lt;&gt;"", INDIRECT("SP_2b!" &amp; ADDRESS(MATCH(ROW(),$BC:$BC, 0)-1, COLUMN()-4, 4)), ""), "")</f>
        <v/>
      </c>
      <c r="S427">
        <f>IF(ISNUMBER(MATCH(ROW(),$BC:$BC, 0)), IF(INDIRECT("SP_2b!" &amp; ADDRESS(MATCH(ROW(),$BC:$BC, 0)-1, COLUMN()-4, 4))&lt;&gt;"", INDIRECT("SP_2b!" &amp; ADDRESS(MATCH(ROW(),$BC:$BC, 0)-1, COLUMN()-4, 4)), ""), "")</f>
        <v/>
      </c>
      <c r="T427">
        <f>IF(ISNUMBER(MATCH(ROW(),$BC:$BC, 0)), IF(INDIRECT("SP_2b!" &amp; ADDRESS(MATCH(ROW(),$BC:$BC, 0)-1, COLUMN()-4, 4))&lt;&gt;"", INDIRECT("SP_2b!" &amp; ADDRESS(MATCH(ROW(),$BC:$BC, 0)-1, COLUMN()-4, 4)), ""), "")</f>
        <v/>
      </c>
      <c r="U427">
        <f>IF(ISNUMBER(MATCH(ROW(),$BC:$BC, 0)), IF(INDIRECT("SP_2b!" &amp; ADDRESS(MATCH(ROW(),$BC:$BC, 0)-1, COLUMN()-4, 4))&lt;&gt;"", INDIRECT("SP_2b!" &amp; ADDRESS(MATCH(ROW(),$BC:$BC, 0)-1, COLUMN()-4, 4)), ""), "")</f>
        <v/>
      </c>
      <c r="V427">
        <f>IF(ISNUMBER(MATCH(ROW(),$BC:$BC, 0)), IF(INDIRECT("SP_2b!" &amp; ADDRESS(MATCH(ROW(),$BC:$BC, 0)-1, COLUMN()-4, 4))&lt;&gt;"", INDIRECT("SP_2b!" &amp; ADDRESS(MATCH(ROW(),$BC:$BC, 0)-1, COLUMN()-4, 4)), ""), "")</f>
        <v/>
      </c>
      <c r="W427">
        <f>IF(ISNUMBER(MATCH(ROW(),$BC:$BC, 0)), IF(INDIRECT("SP_2b!" &amp; ADDRESS(MATCH(ROW(),$BC:$BC, 0)-1, COLUMN()-4, 4))&lt;&gt;"", INDIRECT("SP_2b!" &amp; ADDRESS(MATCH(ROW(),$BC:$BC, 0)-1, COLUMN()-4, 4)), ""), "")</f>
        <v/>
      </c>
      <c r="X427">
        <f>IF(ISNUMBER(MATCH(ROW(),$BC:$BC, 0)), IF(INDIRECT("SP_2b!" &amp; ADDRESS(MATCH(ROW(),$BC:$BC, 0)-1, COLUMN()-4, 4))&lt;&gt;"", INDIRECT("SP_2b!" &amp; ADDRESS(MATCH(ROW(),$BC:$BC, 0)-1, COLUMN()-4, 4)), ""), "")</f>
        <v/>
      </c>
      <c r="Y427">
        <f>IF(ISNUMBER(MATCH(ROW(),$BC:$BC, 0)), IF(INDIRECT("SP_2b!" &amp; ADDRESS(MATCH(ROW(),$BC:$BC, 0)-1, COLUMN()-4, 4))&lt;&gt;"", INDIRECT("SP_2b!" &amp; ADDRESS(MATCH(ROW(),$BC:$BC, 0)-1, COLUMN()-4, 4)), ""), "")</f>
        <v/>
      </c>
      <c r="Z427">
        <f>IF(ISNUMBER(MATCH(ROW(),$BC:$BC, 0)), IF(INDIRECT("SP_2b!" &amp; ADDRESS(MATCH(ROW(),$BC:$BC, 0)-1, COLUMN()-4, 4))&lt;&gt;"", INDIRECT("SP_2b!" &amp; ADDRESS(MATCH(ROW(),$BC:$BC, 0)-1, COLUMN()-4, 4)), ""), "")</f>
        <v/>
      </c>
      <c r="AA427">
        <f>IF(ISNUMBER(MATCH(ROW(),$BC:$BC, 0)), IF(INDIRECT("SP_2b!" &amp; ADDRESS(MATCH(ROW(),$BC:$BC, 0)-1, COLUMN()-4, 4))&lt;&gt;"", INDIRECT("SP_2b!" &amp; ADDRESS(MATCH(ROW(),$BC:$BC, 0)-1, COLUMN()-4, 4)), ""), "")</f>
        <v/>
      </c>
      <c r="AB427">
        <f>IF(ISNUMBER(MATCH(ROW(),$BC:$BC, 0)), IF(INDIRECT("SP_2b!" &amp; ADDRESS(MATCH(ROW(),$BC:$BC, 0)-1, COLUMN()-4, 4))&lt;&gt;"", INDIRECT("SP_2b!" &amp; ADDRESS(MATCH(ROW(),$BC:$BC, 0)-1, COLUMN()-4, 4)), ""), "")</f>
        <v/>
      </c>
      <c r="AC427">
        <f>IF(ISNUMBER(MATCH(ROW(),$BC:$BC, 0)), IF(INDIRECT("SP_2b!" &amp; ADDRESS(MATCH(ROW(),$BC:$BC, 0)-1, COLUMN()-4, 4))&lt;&gt;"", INDIRECT("SP_2b!" &amp; ADDRESS(MATCH(ROW(),$BC:$BC, 0)-1, COLUMN()-4, 4)), ""), "")</f>
        <v/>
      </c>
      <c r="AD427">
        <f>IF(ISNUMBER(MATCH(ROW(),$BC:$BC, 0)), IF(INDIRECT("SP_2b!" &amp; ADDRESS(MATCH(ROW(),$BC:$BC, 0)-1, COLUMN()-4, 4))&lt;&gt;"", INDIRECT("SP_2b!" &amp; ADDRESS(MATCH(ROW(),$BC:$BC, 0)-1, COLUMN()-4, 4)), ""), "")</f>
        <v/>
      </c>
      <c r="AE427">
        <f>IF(ISNUMBER(MATCH(ROW(),$BC:$BC, 0)), IF(OR(INDIRECT("SP_2b!" &amp; ADDRESS(MATCH(ROW(),$BC:$BC, 0)-1, COLUMN()-4, 4))="", INDIRECT("SP_2b!" &amp; ADDRESS(MATCH(ROW(),$BC:$BC, 0)-1, COLUMN()-4, 4))=0), "", INDIRECT("SP_2b!" &amp; ADDRESS(MATCH(ROW(),$BC:$BC, 0)-1, COLUMN()-4, 4))), "")</f>
        <v/>
      </c>
      <c r="AF427">
        <f>IF(ISNUMBER(MATCH(ROW(),$BC:$BC, 0)), IF(OR(INDIRECT("SP_2b!" &amp; ADDRESS(MATCH(ROW(),$BC:$BC, 0)-1, COLUMN()-4, 4))="", INDIRECT("SP_2b!" &amp; ADDRESS(MATCH(ROW(),$BC:$BC, 0)-1, COLUMN()-4, 4))=0), "", INDIRECT("SP_2b!" &amp; ADDRESS(MATCH(ROW(),$BC:$BC, 0)-1, COLUMN()-4, 4))), "")</f>
        <v/>
      </c>
      <c r="AG427">
        <f>IF(ISNUMBER(MATCH(ROW(),$BC:$BC, 0)), IF(OR(INDIRECT("SP_2b!" &amp; ADDRESS(MATCH(ROW(),$BC:$BC, 0)-1, COLUMN()-4, 4))="", INDIRECT("SP_2b!" &amp; ADDRESS(MATCH(ROW(),$BC:$BC, 0)-1, COLUMN()-4, 4))=0), "", INDIRECT("SP_2b!" &amp; ADDRESS(MATCH(ROW(),$BC:$BC, 0)-1, COLUMN()-4, 4))), "")</f>
        <v/>
      </c>
      <c r="AH427">
        <f>IF(ISNUMBER(MATCH(ROW(),$BC:$BC, 0)), IF(OR(INDIRECT("SP_2b!" &amp; ADDRESS(MATCH(ROW(),$BC:$BC, 0)-1, COLUMN()-4, 4))="", INDIRECT("SP_2b!" &amp; ADDRESS(MATCH(ROW(),$BC:$BC, 0)-1, COLUMN()-4, 4))=0), "", INDIRECT("SP_2b!" &amp; ADDRESS(MATCH(ROW(),$BC:$BC, 0)-1, COLUMN()-4, 4))), "")</f>
        <v/>
      </c>
      <c r="AI427">
        <f>IF(ISNUMBER(MATCH(ROW(),$BC:$BC, 0)), IF(OR(INDIRECT("SP_2b!" &amp; ADDRESS(MATCH(ROW(),$BC:$BC, 0)-1, COLUMN()-4, 4))="", INDIRECT("SP_2b!" &amp; ADDRESS(MATCH(ROW(),$BC:$BC, 0)-1, COLUMN()-4, 4))=0), "", INDIRECT("SP_2b!" &amp; ADDRESS(MATCH(ROW(),$BC:$BC, 0)-1, COLUMN()-4, 4))), "")</f>
        <v/>
      </c>
      <c r="AJ427">
        <f>IF(ISNUMBER(MATCH(ROW(),$BC:$BC, 0)), IF(OR(INDIRECT("SP_2b!" &amp; ADDRESS(MATCH(ROW(),$BC:$BC, 0)-1, COLUMN()-4, 4))="", INDIRECT("SP_2b!" &amp; ADDRESS(MATCH(ROW(),$BC:$BC, 0)-1, COLUMN()-4, 4))=0), "", INDIRECT("SP_2b!" &amp; ADDRESS(MATCH(ROW(),$BC:$BC, 0)-1, COLUMN()-4, 4))), "")</f>
        <v/>
      </c>
      <c r="AK427">
        <f>IF(ISNUMBER(MATCH(ROW(),$BC:$BC, 0)), IF(OR(INDIRECT("SP_2b!" &amp; ADDRESS(MATCH(ROW(),$BC:$BC, 0)-1, COLUMN()-4, 4))="", INDIRECT("SP_2b!" &amp; ADDRESS(MATCH(ROW(),$BC:$BC, 0)-1, COLUMN()-4, 4))=0), "", INDIRECT("SP_2b!" &amp; ADDRESS(MATCH(ROW(),$BC:$BC, 0)-1, COLUMN()-4, 4))), "")</f>
        <v/>
      </c>
      <c r="AL427">
        <f>IF(ISNUMBER(MATCH(ROW(),$BC:$BC, 0)), IF(OR(INDIRECT("SP_2b!" &amp; ADDRESS(MATCH(ROW(),$BC:$BC, 0)-1, COLUMN()-4, 4))="", INDIRECT("SP_2b!" &amp; ADDRESS(MATCH(ROW(),$BC:$BC, 0)-1, COLUMN()-4, 4))=0), "", INDIRECT("SP_2b!" &amp; ADDRESS(MATCH(ROW(),$BC:$BC, 0)-1, COLUMN()-4, 4))), "")</f>
        <v/>
      </c>
      <c r="AM427">
        <f>IF(ISNUMBER(MATCH(ROW(),$BC:$BC, 0)), IF(OR(INDIRECT("SP_2b!" &amp; ADDRESS(MATCH(ROW(),$BC:$BC, 0)-1, COLUMN()-4, 4))="", INDIRECT("SP_2b!" &amp; ADDRESS(MATCH(ROW(),$BC:$BC, 0)-1, COLUMN()-4, 4))=0), "", INDIRECT("SP_2b!" &amp; ADDRESS(MATCH(ROW(),$BC:$BC, 0)-1, COLUMN()-4, 4))), "")</f>
        <v/>
      </c>
      <c r="AN427">
        <f>IF(ISNUMBER(MATCH(ROW(),$BC:$BC, 0)), IF(INDIRECT("SP_2b!" &amp; ADDRESS(MATCH(ROW(),$BC:$BC, 0)-1, COLUMN()-4, 4))&lt;&gt;"", INDIRECT("SP_2b!" &amp; ADDRESS(MATCH(ROW(),$BC:$BC, 0)-1, COLUMN()-4, 4)), ""), "")</f>
        <v/>
      </c>
      <c r="AO427">
        <f>IF(ISNUMBER(MATCH(ROW(),$BC:$BC, 0)), IF(INDIRECT("SP_2a!" &amp; ADDRESS(MATCH(ROW(),$BC:$BC, 0)-1, 16, 4))&lt;&gt;"", INDIRECT("SP_2a!" &amp; ADDRESS(MATCH(ROW(),$BC:$BC, 0)-1, 16, 4)), ""), "")</f>
        <v/>
      </c>
    </row>
    <row r="428">
      <c r="C428">
        <f>IF(ISNUMBER(MATCH(ROW(),$AZ:$AZ, 0)), INDIRECT("SP_2a!" &amp; ADDRESS(MATCH(ROW(),$AZ:$AZ, 0)-1, COLUMN(), 4)), "")</f>
        <v/>
      </c>
      <c r="D428">
        <f>IF(ISNUMBER(MATCH(ROW(),$BA:$BA, 0)), INDIRECT("SP_2a!" &amp; ADDRESS(MATCH(ROW(),$BA:$BA, 0)-1, COLUMN(), 4)), "")</f>
        <v/>
      </c>
      <c r="E428">
        <f>IF(ISNUMBER(MATCH(ROW(),$BB:$BB, 0)), INDIRECT("SP_2a!" &amp; ADDRESS(MATCH(ROW(),$BB:$BB, 0)-1, COLUMN(), 4)), "")</f>
        <v/>
      </c>
      <c r="F428">
        <f>IF(ISNUMBER(MATCH(ROW(),$BB:$BB, 0)), IF(INDIRECT("SP_2a!" &amp; ADDRESS(MATCH(ROW(),$BB:$BB, 0)-1, COLUMN(), 4))=1, "X", ""), "")</f>
        <v/>
      </c>
      <c r="G428">
        <f>IF(ISNUMBER(MATCH(ROW(),$BB:$BB, 0)), IF(INDIRECT("SP_2a!" &amp; ADDRESS(MATCH(ROW(),$BB:$BB, 0)-1, COLUMN(), 4))=1, "X", ""), "")</f>
        <v/>
      </c>
      <c r="H428">
        <f>IF(ISNUMBER(MATCH(ROW(),$BB:$BB, 0)), INDIRECT("SP_2a!" &amp; ADDRESS(MATCH(ROW(),$BB:$BB, 0)-1, COLUMN(), 4)), "")</f>
        <v/>
      </c>
      <c r="I428">
        <f>IF(ISNUMBER(MATCH(ROW(),$BC:$BC, 0)), IF(INDIRECT("SP_2a!" &amp; ADDRESS(MATCH(ROW(),$BC:$BC, 0)-1, COLUMN(), 4))&lt;&gt;"", INDIRECT("SP_2a!" &amp; ADDRESS(MATCH(ROW(),$BC:$BC, 0)-1, COLUMN(), 4)), ""), "")</f>
        <v/>
      </c>
      <c r="J428">
        <f>IF(ISNUMBER(MATCH(ROW(),$BC:$BC, 0)), IF(INDIRECT("SP_2a!" &amp; ADDRESS(MATCH(ROW(),$BC:$BC, 0)-1, COLUMN(), 4))&lt;&gt;"", INDIRECT("SP_2a!" &amp; ADDRESS(MATCH(ROW(),$BC:$BC, 0)-1, COLUMN(), 4)), ""), "")</f>
        <v/>
      </c>
      <c r="K428">
        <f>IF(ISNUMBER(MATCH(ROW(),$BC:$BC, 0)), IF(INDIRECT("SP_2a!" &amp; ADDRESS(MATCH(ROW(),$BC:$BC, 0)-1, COLUMN(), 4))&lt;&gt;"", INDIRECT("SP_2a!" &amp; ADDRESS(MATCH(ROW(),$BC:$BC, 0)-1, COLUMN(), 4)), ""), "")</f>
        <v/>
      </c>
      <c r="L428">
        <f>IF(ISNUMBER(MATCH(ROW(),$BC:$BC, 0)), IF(INDIRECT("SP_2a!" &amp; ADDRESS(MATCH(ROW(),$BC:$BC, 0)-1, COLUMN(), 4))="X", "X", ""), "")</f>
        <v/>
      </c>
      <c r="M428">
        <f>IF(ISNUMBER(MATCH(ROW(),$BC:$BC, 0)), IF(INDIRECT("SP_2a!" &amp; ADDRESS(MATCH(ROW(),$BC:$BC, 0)-1, COLUMN(), 4))&lt;&gt;0, INDIRECT("SP_2a!" &amp; ADDRESS(MATCH(ROW(),$BC:$BC, 0)-1, COLUMN(), 4)), ""), "")</f>
        <v/>
      </c>
      <c r="N428">
        <f>IF(ISNUMBER(MATCH(ROW(),$BC:$BC, 0)), IF(INDIRECT("SP_2a!" &amp; ADDRESS(MATCH(ROW(),$BC:$BC, 0)-1, COLUMN(), 4))&lt;&gt;"", INDIRECT("SP_2a!" &amp; ADDRESS(MATCH(ROW(),$BC:$BC, 0)-1, COLUMN(), 4)), ""), "")</f>
        <v/>
      </c>
      <c r="O428">
        <f>IF(ISNUMBER(MATCH(ROW(),$BC:$BC, 0)), IF(INDIRECT("SP_2a!" &amp; ADDRESS(MATCH(ROW(),$BC:$BC, 0)-1, COLUMN(), 4))&lt;&gt;"", INDIRECT("SP_2a!" &amp; ADDRESS(MATCH(ROW(),$BC:$BC, 0)-1, COLUMN(), 4)), ""), "")</f>
        <v/>
      </c>
      <c r="P428">
        <f>IF(ISNUMBER(MATCH(ROW(),$BC:$BC, 0)), IF(INDIRECT("SP_2b!" &amp; ADDRESS(MATCH(ROW(),$BC:$BC, 0)-1, COLUMN()-4, 4))&lt;&gt;"", INDIRECT("SP_2b!" &amp; ADDRESS(MATCH(ROW(),$BC:$BC, 0)-1, COLUMN()-4, 4)), ""), "")</f>
        <v/>
      </c>
      <c r="Q428">
        <f>IF(ISNUMBER(MATCH(ROW(),$BC:$BC, 0)), IF(INDIRECT("SP_2b!" &amp; ADDRESS(MATCH(ROW(),$BC:$BC, 0)-1, COLUMN()-4, 4))&lt;&gt;"", INDIRECT("SP_2b!" &amp; ADDRESS(MATCH(ROW(),$BC:$BC, 0)-1, COLUMN()-4, 4)), ""), "")</f>
        <v/>
      </c>
      <c r="R428">
        <f>IF(ISNUMBER(MATCH(ROW(),$BC:$BC, 0)), IF(INDIRECT("SP_2b!" &amp; ADDRESS(MATCH(ROW(),$BC:$BC, 0)-1, COLUMN()-4, 4))&lt;&gt;"", INDIRECT("SP_2b!" &amp; ADDRESS(MATCH(ROW(),$BC:$BC, 0)-1, COLUMN()-4, 4)), ""), "")</f>
        <v/>
      </c>
      <c r="S428">
        <f>IF(ISNUMBER(MATCH(ROW(),$BC:$BC, 0)), IF(INDIRECT("SP_2b!" &amp; ADDRESS(MATCH(ROW(),$BC:$BC, 0)-1, COLUMN()-4, 4))&lt;&gt;"", INDIRECT("SP_2b!" &amp; ADDRESS(MATCH(ROW(),$BC:$BC, 0)-1, COLUMN()-4, 4)), ""), "")</f>
        <v/>
      </c>
      <c r="T428">
        <f>IF(ISNUMBER(MATCH(ROW(),$BC:$BC, 0)), IF(INDIRECT("SP_2b!" &amp; ADDRESS(MATCH(ROW(),$BC:$BC, 0)-1, COLUMN()-4, 4))&lt;&gt;"", INDIRECT("SP_2b!" &amp; ADDRESS(MATCH(ROW(),$BC:$BC, 0)-1, COLUMN()-4, 4)), ""), "")</f>
        <v/>
      </c>
      <c r="U428">
        <f>IF(ISNUMBER(MATCH(ROW(),$BC:$BC, 0)), IF(INDIRECT("SP_2b!" &amp; ADDRESS(MATCH(ROW(),$BC:$BC, 0)-1, COLUMN()-4, 4))&lt;&gt;"", INDIRECT("SP_2b!" &amp; ADDRESS(MATCH(ROW(),$BC:$BC, 0)-1, COLUMN()-4, 4)), ""), "")</f>
        <v/>
      </c>
      <c r="V428">
        <f>IF(ISNUMBER(MATCH(ROW(),$BC:$BC, 0)), IF(INDIRECT("SP_2b!" &amp; ADDRESS(MATCH(ROW(),$BC:$BC, 0)-1, COLUMN()-4, 4))&lt;&gt;"", INDIRECT("SP_2b!" &amp; ADDRESS(MATCH(ROW(),$BC:$BC, 0)-1, COLUMN()-4, 4)), ""), "")</f>
        <v/>
      </c>
      <c r="W428">
        <f>IF(ISNUMBER(MATCH(ROW(),$BC:$BC, 0)), IF(INDIRECT("SP_2b!" &amp; ADDRESS(MATCH(ROW(),$BC:$BC, 0)-1, COLUMN()-4, 4))&lt;&gt;"", INDIRECT("SP_2b!" &amp; ADDRESS(MATCH(ROW(),$BC:$BC, 0)-1, COLUMN()-4, 4)), ""), "")</f>
        <v/>
      </c>
      <c r="X428">
        <f>IF(ISNUMBER(MATCH(ROW(),$BC:$BC, 0)), IF(INDIRECT("SP_2b!" &amp; ADDRESS(MATCH(ROW(),$BC:$BC, 0)-1, COLUMN()-4, 4))&lt;&gt;"", INDIRECT("SP_2b!" &amp; ADDRESS(MATCH(ROW(),$BC:$BC, 0)-1, COLUMN()-4, 4)), ""), "")</f>
        <v/>
      </c>
      <c r="Y428">
        <f>IF(ISNUMBER(MATCH(ROW(),$BC:$BC, 0)), IF(INDIRECT("SP_2b!" &amp; ADDRESS(MATCH(ROW(),$BC:$BC, 0)-1, COLUMN()-4, 4))&lt;&gt;"", INDIRECT("SP_2b!" &amp; ADDRESS(MATCH(ROW(),$BC:$BC, 0)-1, COLUMN()-4, 4)), ""), "")</f>
        <v/>
      </c>
      <c r="Z428">
        <f>IF(ISNUMBER(MATCH(ROW(),$BC:$BC, 0)), IF(INDIRECT("SP_2b!" &amp; ADDRESS(MATCH(ROW(),$BC:$BC, 0)-1, COLUMN()-4, 4))&lt;&gt;"", INDIRECT("SP_2b!" &amp; ADDRESS(MATCH(ROW(),$BC:$BC, 0)-1, COLUMN()-4, 4)), ""), "")</f>
        <v/>
      </c>
      <c r="AA428">
        <f>IF(ISNUMBER(MATCH(ROW(),$BC:$BC, 0)), IF(INDIRECT("SP_2b!" &amp; ADDRESS(MATCH(ROW(),$BC:$BC, 0)-1, COLUMN()-4, 4))&lt;&gt;"", INDIRECT("SP_2b!" &amp; ADDRESS(MATCH(ROW(),$BC:$BC, 0)-1, COLUMN()-4, 4)), ""), "")</f>
        <v/>
      </c>
      <c r="AB428">
        <f>IF(ISNUMBER(MATCH(ROW(),$BC:$BC, 0)), IF(INDIRECT("SP_2b!" &amp; ADDRESS(MATCH(ROW(),$BC:$BC, 0)-1, COLUMN()-4, 4))&lt;&gt;"", INDIRECT("SP_2b!" &amp; ADDRESS(MATCH(ROW(),$BC:$BC, 0)-1, COLUMN()-4, 4)), ""), "")</f>
        <v/>
      </c>
      <c r="AC428">
        <f>IF(ISNUMBER(MATCH(ROW(),$BC:$BC, 0)), IF(INDIRECT("SP_2b!" &amp; ADDRESS(MATCH(ROW(),$BC:$BC, 0)-1, COLUMN()-4, 4))&lt;&gt;"", INDIRECT("SP_2b!" &amp; ADDRESS(MATCH(ROW(),$BC:$BC, 0)-1, COLUMN()-4, 4)), ""), "")</f>
        <v/>
      </c>
      <c r="AD428">
        <f>IF(ISNUMBER(MATCH(ROW(),$BC:$BC, 0)), IF(INDIRECT("SP_2b!" &amp; ADDRESS(MATCH(ROW(),$BC:$BC, 0)-1, COLUMN()-4, 4))&lt;&gt;"", INDIRECT("SP_2b!" &amp; ADDRESS(MATCH(ROW(),$BC:$BC, 0)-1, COLUMN()-4, 4)), ""), "")</f>
        <v/>
      </c>
      <c r="AE428">
        <f>IF(ISNUMBER(MATCH(ROW(),$BC:$BC, 0)), IF(OR(INDIRECT("SP_2b!" &amp; ADDRESS(MATCH(ROW(),$BC:$BC, 0)-1, COLUMN()-4, 4))="", INDIRECT("SP_2b!" &amp; ADDRESS(MATCH(ROW(),$BC:$BC, 0)-1, COLUMN()-4, 4))=0), "", INDIRECT("SP_2b!" &amp; ADDRESS(MATCH(ROW(),$BC:$BC, 0)-1, COLUMN()-4, 4))), "")</f>
        <v/>
      </c>
      <c r="AF428">
        <f>IF(ISNUMBER(MATCH(ROW(),$BC:$BC, 0)), IF(OR(INDIRECT("SP_2b!" &amp; ADDRESS(MATCH(ROW(),$BC:$BC, 0)-1, COLUMN()-4, 4))="", INDIRECT("SP_2b!" &amp; ADDRESS(MATCH(ROW(),$BC:$BC, 0)-1, COLUMN()-4, 4))=0), "", INDIRECT("SP_2b!" &amp; ADDRESS(MATCH(ROW(),$BC:$BC, 0)-1, COLUMN()-4, 4))), "")</f>
        <v/>
      </c>
      <c r="AG428">
        <f>IF(ISNUMBER(MATCH(ROW(),$BC:$BC, 0)), IF(OR(INDIRECT("SP_2b!" &amp; ADDRESS(MATCH(ROW(),$BC:$BC, 0)-1, COLUMN()-4, 4))="", INDIRECT("SP_2b!" &amp; ADDRESS(MATCH(ROW(),$BC:$BC, 0)-1, COLUMN()-4, 4))=0), "", INDIRECT("SP_2b!" &amp; ADDRESS(MATCH(ROW(),$BC:$BC, 0)-1, COLUMN()-4, 4))), "")</f>
        <v/>
      </c>
      <c r="AH428">
        <f>IF(ISNUMBER(MATCH(ROW(),$BC:$BC, 0)), IF(OR(INDIRECT("SP_2b!" &amp; ADDRESS(MATCH(ROW(),$BC:$BC, 0)-1, COLUMN()-4, 4))="", INDIRECT("SP_2b!" &amp; ADDRESS(MATCH(ROW(),$BC:$BC, 0)-1, COLUMN()-4, 4))=0), "", INDIRECT("SP_2b!" &amp; ADDRESS(MATCH(ROW(),$BC:$BC, 0)-1, COLUMN()-4, 4))), "")</f>
        <v/>
      </c>
      <c r="AI428">
        <f>IF(ISNUMBER(MATCH(ROW(),$BC:$BC, 0)), IF(OR(INDIRECT("SP_2b!" &amp; ADDRESS(MATCH(ROW(),$BC:$BC, 0)-1, COLUMN()-4, 4))="", INDIRECT("SP_2b!" &amp; ADDRESS(MATCH(ROW(),$BC:$BC, 0)-1, COLUMN()-4, 4))=0), "", INDIRECT("SP_2b!" &amp; ADDRESS(MATCH(ROW(),$BC:$BC, 0)-1, COLUMN()-4, 4))), "")</f>
        <v/>
      </c>
      <c r="AJ428">
        <f>IF(ISNUMBER(MATCH(ROW(),$BC:$BC, 0)), IF(OR(INDIRECT("SP_2b!" &amp; ADDRESS(MATCH(ROW(),$BC:$BC, 0)-1, COLUMN()-4, 4))="", INDIRECT("SP_2b!" &amp; ADDRESS(MATCH(ROW(),$BC:$BC, 0)-1, COLUMN()-4, 4))=0), "", INDIRECT("SP_2b!" &amp; ADDRESS(MATCH(ROW(),$BC:$BC, 0)-1, COLUMN()-4, 4))), "")</f>
        <v/>
      </c>
      <c r="AK428">
        <f>IF(ISNUMBER(MATCH(ROW(),$BC:$BC, 0)), IF(OR(INDIRECT("SP_2b!" &amp; ADDRESS(MATCH(ROW(),$BC:$BC, 0)-1, COLUMN()-4, 4))="", INDIRECT("SP_2b!" &amp; ADDRESS(MATCH(ROW(),$BC:$BC, 0)-1, COLUMN()-4, 4))=0), "", INDIRECT("SP_2b!" &amp; ADDRESS(MATCH(ROW(),$BC:$BC, 0)-1, COLUMN()-4, 4))), "")</f>
        <v/>
      </c>
      <c r="AL428">
        <f>IF(ISNUMBER(MATCH(ROW(),$BC:$BC, 0)), IF(OR(INDIRECT("SP_2b!" &amp; ADDRESS(MATCH(ROW(),$BC:$BC, 0)-1, COLUMN()-4, 4))="", INDIRECT("SP_2b!" &amp; ADDRESS(MATCH(ROW(),$BC:$BC, 0)-1, COLUMN()-4, 4))=0), "", INDIRECT("SP_2b!" &amp; ADDRESS(MATCH(ROW(),$BC:$BC, 0)-1, COLUMN()-4, 4))), "")</f>
        <v/>
      </c>
      <c r="AM428">
        <f>IF(ISNUMBER(MATCH(ROW(),$BC:$BC, 0)), IF(OR(INDIRECT("SP_2b!" &amp; ADDRESS(MATCH(ROW(),$BC:$BC, 0)-1, COLUMN()-4, 4))="", INDIRECT("SP_2b!" &amp; ADDRESS(MATCH(ROW(),$BC:$BC, 0)-1, COLUMN()-4, 4))=0), "", INDIRECT("SP_2b!" &amp; ADDRESS(MATCH(ROW(),$BC:$BC, 0)-1, COLUMN()-4, 4))), "")</f>
        <v/>
      </c>
      <c r="AN428">
        <f>IF(ISNUMBER(MATCH(ROW(),$BC:$BC, 0)), IF(INDIRECT("SP_2b!" &amp; ADDRESS(MATCH(ROW(),$BC:$BC, 0)-1, COLUMN()-4, 4))&lt;&gt;"", INDIRECT("SP_2b!" &amp; ADDRESS(MATCH(ROW(),$BC:$BC, 0)-1, COLUMN()-4, 4)), ""), "")</f>
        <v/>
      </c>
      <c r="AO428">
        <f>IF(ISNUMBER(MATCH(ROW(),$BC:$BC, 0)), IF(INDIRECT("SP_2a!" &amp; ADDRESS(MATCH(ROW(),$BC:$BC, 0)-1, 16, 4))&lt;&gt;"", INDIRECT("SP_2a!" &amp; ADDRESS(MATCH(ROW(),$BC:$BC, 0)-1, 16, 4)), ""), "")</f>
        <v/>
      </c>
    </row>
    <row r="429">
      <c r="C429">
        <f>IF(ISNUMBER(MATCH(ROW(),$AZ:$AZ, 0)), INDIRECT("SP_2a!" &amp; ADDRESS(MATCH(ROW(),$AZ:$AZ, 0)-1, COLUMN(), 4)), "")</f>
        <v/>
      </c>
      <c r="D429">
        <f>IF(ISNUMBER(MATCH(ROW(),$BA:$BA, 0)), INDIRECT("SP_2a!" &amp; ADDRESS(MATCH(ROW(),$BA:$BA, 0)-1, COLUMN(), 4)), "")</f>
        <v/>
      </c>
      <c r="E429">
        <f>IF(ISNUMBER(MATCH(ROW(),$BB:$BB, 0)), INDIRECT("SP_2a!" &amp; ADDRESS(MATCH(ROW(),$BB:$BB, 0)-1, COLUMN(), 4)), "")</f>
        <v/>
      </c>
      <c r="F429">
        <f>IF(ISNUMBER(MATCH(ROW(),$BB:$BB, 0)), IF(INDIRECT("SP_2a!" &amp; ADDRESS(MATCH(ROW(),$BB:$BB, 0)-1, COLUMN(), 4))=1, "X", ""), "")</f>
        <v/>
      </c>
      <c r="G429">
        <f>IF(ISNUMBER(MATCH(ROW(),$BB:$BB, 0)), IF(INDIRECT("SP_2a!" &amp; ADDRESS(MATCH(ROW(),$BB:$BB, 0)-1, COLUMN(), 4))=1, "X", ""), "")</f>
        <v/>
      </c>
      <c r="H429">
        <f>IF(ISNUMBER(MATCH(ROW(),$BB:$BB, 0)), INDIRECT("SP_2a!" &amp; ADDRESS(MATCH(ROW(),$BB:$BB, 0)-1, COLUMN(), 4)), "")</f>
        <v/>
      </c>
      <c r="I429">
        <f>IF(ISNUMBER(MATCH(ROW(),$BC:$BC, 0)), IF(INDIRECT("SP_2a!" &amp; ADDRESS(MATCH(ROW(),$BC:$BC, 0)-1, COLUMN(), 4))&lt;&gt;"", INDIRECT("SP_2a!" &amp; ADDRESS(MATCH(ROW(),$BC:$BC, 0)-1, COLUMN(), 4)), ""), "")</f>
        <v/>
      </c>
      <c r="J429">
        <f>IF(ISNUMBER(MATCH(ROW(),$BC:$BC, 0)), IF(INDIRECT("SP_2a!" &amp; ADDRESS(MATCH(ROW(),$BC:$BC, 0)-1, COLUMN(), 4))&lt;&gt;"", INDIRECT("SP_2a!" &amp; ADDRESS(MATCH(ROW(),$BC:$BC, 0)-1, COLUMN(), 4)), ""), "")</f>
        <v/>
      </c>
      <c r="K429">
        <f>IF(ISNUMBER(MATCH(ROW(),$BC:$BC, 0)), IF(INDIRECT("SP_2a!" &amp; ADDRESS(MATCH(ROW(),$BC:$BC, 0)-1, COLUMN(), 4))&lt;&gt;"", INDIRECT("SP_2a!" &amp; ADDRESS(MATCH(ROW(),$BC:$BC, 0)-1, COLUMN(), 4)), ""), "")</f>
        <v/>
      </c>
      <c r="L429">
        <f>IF(ISNUMBER(MATCH(ROW(),$BC:$BC, 0)), IF(INDIRECT("SP_2a!" &amp; ADDRESS(MATCH(ROW(),$BC:$BC, 0)-1, COLUMN(), 4))="X", "X", ""), "")</f>
        <v/>
      </c>
      <c r="M429">
        <f>IF(ISNUMBER(MATCH(ROW(),$BC:$BC, 0)), IF(INDIRECT("SP_2a!" &amp; ADDRESS(MATCH(ROW(),$BC:$BC, 0)-1, COLUMN(), 4))&lt;&gt;0, INDIRECT("SP_2a!" &amp; ADDRESS(MATCH(ROW(),$BC:$BC, 0)-1, COLUMN(), 4)), ""), "")</f>
        <v/>
      </c>
      <c r="N429">
        <f>IF(ISNUMBER(MATCH(ROW(),$BC:$BC, 0)), IF(INDIRECT("SP_2a!" &amp; ADDRESS(MATCH(ROW(),$BC:$BC, 0)-1, COLUMN(), 4))&lt;&gt;"", INDIRECT("SP_2a!" &amp; ADDRESS(MATCH(ROW(),$BC:$BC, 0)-1, COLUMN(), 4)), ""), "")</f>
        <v/>
      </c>
      <c r="O429">
        <f>IF(ISNUMBER(MATCH(ROW(),$BC:$BC, 0)), IF(INDIRECT("SP_2a!" &amp; ADDRESS(MATCH(ROW(),$BC:$BC, 0)-1, COLUMN(), 4))&lt;&gt;"", INDIRECT("SP_2a!" &amp; ADDRESS(MATCH(ROW(),$BC:$BC, 0)-1, COLUMN(), 4)), ""), "")</f>
        <v/>
      </c>
      <c r="P429">
        <f>IF(ISNUMBER(MATCH(ROW(),$BC:$BC, 0)), IF(INDIRECT("SP_2b!" &amp; ADDRESS(MATCH(ROW(),$BC:$BC, 0)-1, COLUMN()-4, 4))&lt;&gt;"", INDIRECT("SP_2b!" &amp; ADDRESS(MATCH(ROW(),$BC:$BC, 0)-1, COLUMN()-4, 4)), ""), "")</f>
        <v/>
      </c>
      <c r="Q429">
        <f>IF(ISNUMBER(MATCH(ROW(),$BC:$BC, 0)), IF(INDIRECT("SP_2b!" &amp; ADDRESS(MATCH(ROW(),$BC:$BC, 0)-1, COLUMN()-4, 4))&lt;&gt;"", INDIRECT("SP_2b!" &amp; ADDRESS(MATCH(ROW(),$BC:$BC, 0)-1, COLUMN()-4, 4)), ""), "")</f>
        <v/>
      </c>
      <c r="R429">
        <f>IF(ISNUMBER(MATCH(ROW(),$BC:$BC, 0)), IF(INDIRECT("SP_2b!" &amp; ADDRESS(MATCH(ROW(),$BC:$BC, 0)-1, COLUMN()-4, 4))&lt;&gt;"", INDIRECT("SP_2b!" &amp; ADDRESS(MATCH(ROW(),$BC:$BC, 0)-1, COLUMN()-4, 4)), ""), "")</f>
        <v/>
      </c>
      <c r="S429">
        <f>IF(ISNUMBER(MATCH(ROW(),$BC:$BC, 0)), IF(INDIRECT("SP_2b!" &amp; ADDRESS(MATCH(ROW(),$BC:$BC, 0)-1, COLUMN()-4, 4))&lt;&gt;"", INDIRECT("SP_2b!" &amp; ADDRESS(MATCH(ROW(),$BC:$BC, 0)-1, COLUMN()-4, 4)), ""), "")</f>
        <v/>
      </c>
      <c r="T429">
        <f>IF(ISNUMBER(MATCH(ROW(),$BC:$BC, 0)), IF(INDIRECT("SP_2b!" &amp; ADDRESS(MATCH(ROW(),$BC:$BC, 0)-1, COLUMN()-4, 4))&lt;&gt;"", INDIRECT("SP_2b!" &amp; ADDRESS(MATCH(ROW(),$BC:$BC, 0)-1, COLUMN()-4, 4)), ""), "")</f>
        <v/>
      </c>
      <c r="U429">
        <f>IF(ISNUMBER(MATCH(ROW(),$BC:$BC, 0)), IF(INDIRECT("SP_2b!" &amp; ADDRESS(MATCH(ROW(),$BC:$BC, 0)-1, COLUMN()-4, 4))&lt;&gt;"", INDIRECT("SP_2b!" &amp; ADDRESS(MATCH(ROW(),$BC:$BC, 0)-1, COLUMN()-4, 4)), ""), "")</f>
        <v/>
      </c>
      <c r="V429">
        <f>IF(ISNUMBER(MATCH(ROW(),$BC:$BC, 0)), IF(INDIRECT("SP_2b!" &amp; ADDRESS(MATCH(ROW(),$BC:$BC, 0)-1, COLUMN()-4, 4))&lt;&gt;"", INDIRECT("SP_2b!" &amp; ADDRESS(MATCH(ROW(),$BC:$BC, 0)-1, COLUMN()-4, 4)), ""), "")</f>
        <v/>
      </c>
      <c r="W429">
        <f>IF(ISNUMBER(MATCH(ROW(),$BC:$BC, 0)), IF(INDIRECT("SP_2b!" &amp; ADDRESS(MATCH(ROW(),$BC:$BC, 0)-1, COLUMN()-4, 4))&lt;&gt;"", INDIRECT("SP_2b!" &amp; ADDRESS(MATCH(ROW(),$BC:$BC, 0)-1, COLUMN()-4, 4)), ""), "")</f>
        <v/>
      </c>
      <c r="X429">
        <f>IF(ISNUMBER(MATCH(ROW(),$BC:$BC, 0)), IF(INDIRECT("SP_2b!" &amp; ADDRESS(MATCH(ROW(),$BC:$BC, 0)-1, COLUMN()-4, 4))&lt;&gt;"", INDIRECT("SP_2b!" &amp; ADDRESS(MATCH(ROW(),$BC:$BC, 0)-1, COLUMN()-4, 4)), ""), "")</f>
        <v/>
      </c>
      <c r="Y429">
        <f>IF(ISNUMBER(MATCH(ROW(),$BC:$BC, 0)), IF(INDIRECT("SP_2b!" &amp; ADDRESS(MATCH(ROW(),$BC:$BC, 0)-1, COLUMN()-4, 4))&lt;&gt;"", INDIRECT("SP_2b!" &amp; ADDRESS(MATCH(ROW(),$BC:$BC, 0)-1, COLUMN()-4, 4)), ""), "")</f>
        <v/>
      </c>
      <c r="Z429">
        <f>IF(ISNUMBER(MATCH(ROW(),$BC:$BC, 0)), IF(INDIRECT("SP_2b!" &amp; ADDRESS(MATCH(ROW(),$BC:$BC, 0)-1, COLUMN()-4, 4))&lt;&gt;"", INDIRECT("SP_2b!" &amp; ADDRESS(MATCH(ROW(),$BC:$BC, 0)-1, COLUMN()-4, 4)), ""), "")</f>
        <v/>
      </c>
      <c r="AA429">
        <f>IF(ISNUMBER(MATCH(ROW(),$BC:$BC, 0)), IF(INDIRECT("SP_2b!" &amp; ADDRESS(MATCH(ROW(),$BC:$BC, 0)-1, COLUMN()-4, 4))&lt;&gt;"", INDIRECT("SP_2b!" &amp; ADDRESS(MATCH(ROW(),$BC:$BC, 0)-1, COLUMN()-4, 4)), ""), "")</f>
        <v/>
      </c>
      <c r="AB429">
        <f>IF(ISNUMBER(MATCH(ROW(),$BC:$BC, 0)), IF(INDIRECT("SP_2b!" &amp; ADDRESS(MATCH(ROW(),$BC:$BC, 0)-1, COLUMN()-4, 4))&lt;&gt;"", INDIRECT("SP_2b!" &amp; ADDRESS(MATCH(ROW(),$BC:$BC, 0)-1, COLUMN()-4, 4)), ""), "")</f>
        <v/>
      </c>
      <c r="AC429">
        <f>IF(ISNUMBER(MATCH(ROW(),$BC:$BC, 0)), IF(INDIRECT("SP_2b!" &amp; ADDRESS(MATCH(ROW(),$BC:$BC, 0)-1, COLUMN()-4, 4))&lt;&gt;"", INDIRECT("SP_2b!" &amp; ADDRESS(MATCH(ROW(),$BC:$BC, 0)-1, COLUMN()-4, 4)), ""), "")</f>
        <v/>
      </c>
      <c r="AD429">
        <f>IF(ISNUMBER(MATCH(ROW(),$BC:$BC, 0)), IF(INDIRECT("SP_2b!" &amp; ADDRESS(MATCH(ROW(),$BC:$BC, 0)-1, COLUMN()-4, 4))&lt;&gt;"", INDIRECT("SP_2b!" &amp; ADDRESS(MATCH(ROW(),$BC:$BC, 0)-1, COLUMN()-4, 4)), ""), "")</f>
        <v/>
      </c>
      <c r="AE429">
        <f>IF(ISNUMBER(MATCH(ROW(),$BC:$BC, 0)), IF(OR(INDIRECT("SP_2b!" &amp; ADDRESS(MATCH(ROW(),$BC:$BC, 0)-1, COLUMN()-4, 4))="", INDIRECT("SP_2b!" &amp; ADDRESS(MATCH(ROW(),$BC:$BC, 0)-1, COLUMN()-4, 4))=0), "", INDIRECT("SP_2b!" &amp; ADDRESS(MATCH(ROW(),$BC:$BC, 0)-1, COLUMN()-4, 4))), "")</f>
        <v/>
      </c>
      <c r="AF429">
        <f>IF(ISNUMBER(MATCH(ROW(),$BC:$BC, 0)), IF(OR(INDIRECT("SP_2b!" &amp; ADDRESS(MATCH(ROW(),$BC:$BC, 0)-1, COLUMN()-4, 4))="", INDIRECT("SP_2b!" &amp; ADDRESS(MATCH(ROW(),$BC:$BC, 0)-1, COLUMN()-4, 4))=0), "", INDIRECT("SP_2b!" &amp; ADDRESS(MATCH(ROW(),$BC:$BC, 0)-1, COLUMN()-4, 4))), "")</f>
        <v/>
      </c>
      <c r="AG429">
        <f>IF(ISNUMBER(MATCH(ROW(),$BC:$BC, 0)), IF(OR(INDIRECT("SP_2b!" &amp; ADDRESS(MATCH(ROW(),$BC:$BC, 0)-1, COLUMN()-4, 4))="", INDIRECT("SP_2b!" &amp; ADDRESS(MATCH(ROW(),$BC:$BC, 0)-1, COLUMN()-4, 4))=0), "", INDIRECT("SP_2b!" &amp; ADDRESS(MATCH(ROW(),$BC:$BC, 0)-1, COLUMN()-4, 4))), "")</f>
        <v/>
      </c>
      <c r="AH429">
        <f>IF(ISNUMBER(MATCH(ROW(),$BC:$BC, 0)), IF(OR(INDIRECT("SP_2b!" &amp; ADDRESS(MATCH(ROW(),$BC:$BC, 0)-1, COLUMN()-4, 4))="", INDIRECT("SP_2b!" &amp; ADDRESS(MATCH(ROW(),$BC:$BC, 0)-1, COLUMN()-4, 4))=0), "", INDIRECT("SP_2b!" &amp; ADDRESS(MATCH(ROW(),$BC:$BC, 0)-1, COLUMN()-4, 4))), "")</f>
        <v/>
      </c>
      <c r="AI429">
        <f>IF(ISNUMBER(MATCH(ROW(),$BC:$BC, 0)), IF(OR(INDIRECT("SP_2b!" &amp; ADDRESS(MATCH(ROW(),$BC:$BC, 0)-1, COLUMN()-4, 4))="", INDIRECT("SP_2b!" &amp; ADDRESS(MATCH(ROW(),$BC:$BC, 0)-1, COLUMN()-4, 4))=0), "", INDIRECT("SP_2b!" &amp; ADDRESS(MATCH(ROW(),$BC:$BC, 0)-1, COLUMN()-4, 4))), "")</f>
        <v/>
      </c>
      <c r="AJ429">
        <f>IF(ISNUMBER(MATCH(ROW(),$BC:$BC, 0)), IF(OR(INDIRECT("SP_2b!" &amp; ADDRESS(MATCH(ROW(),$BC:$BC, 0)-1, COLUMN()-4, 4))="", INDIRECT("SP_2b!" &amp; ADDRESS(MATCH(ROW(),$BC:$BC, 0)-1, COLUMN()-4, 4))=0), "", INDIRECT("SP_2b!" &amp; ADDRESS(MATCH(ROW(),$BC:$BC, 0)-1, COLUMN()-4, 4))), "")</f>
        <v/>
      </c>
      <c r="AK429">
        <f>IF(ISNUMBER(MATCH(ROW(),$BC:$BC, 0)), IF(OR(INDIRECT("SP_2b!" &amp; ADDRESS(MATCH(ROW(),$BC:$BC, 0)-1, COLUMN()-4, 4))="", INDIRECT("SP_2b!" &amp; ADDRESS(MATCH(ROW(),$BC:$BC, 0)-1, COLUMN()-4, 4))=0), "", INDIRECT("SP_2b!" &amp; ADDRESS(MATCH(ROW(),$BC:$BC, 0)-1, COLUMN()-4, 4))), "")</f>
        <v/>
      </c>
      <c r="AL429">
        <f>IF(ISNUMBER(MATCH(ROW(),$BC:$BC, 0)), IF(OR(INDIRECT("SP_2b!" &amp; ADDRESS(MATCH(ROW(),$BC:$BC, 0)-1, COLUMN()-4, 4))="", INDIRECT("SP_2b!" &amp; ADDRESS(MATCH(ROW(),$BC:$BC, 0)-1, COLUMN()-4, 4))=0), "", INDIRECT("SP_2b!" &amp; ADDRESS(MATCH(ROW(),$BC:$BC, 0)-1, COLUMN()-4, 4))), "")</f>
        <v/>
      </c>
      <c r="AM429">
        <f>IF(ISNUMBER(MATCH(ROW(),$BC:$BC, 0)), IF(OR(INDIRECT("SP_2b!" &amp; ADDRESS(MATCH(ROW(),$BC:$BC, 0)-1, COLUMN()-4, 4))="", INDIRECT("SP_2b!" &amp; ADDRESS(MATCH(ROW(),$BC:$BC, 0)-1, COLUMN()-4, 4))=0), "", INDIRECT("SP_2b!" &amp; ADDRESS(MATCH(ROW(),$BC:$BC, 0)-1, COLUMN()-4, 4))), "")</f>
        <v/>
      </c>
      <c r="AN429">
        <f>IF(ISNUMBER(MATCH(ROW(),$BC:$BC, 0)), IF(INDIRECT("SP_2b!" &amp; ADDRESS(MATCH(ROW(),$BC:$BC, 0)-1, COLUMN()-4, 4))&lt;&gt;"", INDIRECT("SP_2b!" &amp; ADDRESS(MATCH(ROW(),$BC:$BC, 0)-1, COLUMN()-4, 4)), ""), "")</f>
        <v/>
      </c>
      <c r="AO429">
        <f>IF(ISNUMBER(MATCH(ROW(),$BC:$BC, 0)), IF(INDIRECT("SP_2a!" &amp; ADDRESS(MATCH(ROW(),$BC:$BC, 0)-1, 16, 4))&lt;&gt;"", INDIRECT("SP_2a!" &amp; ADDRESS(MATCH(ROW(),$BC:$BC, 0)-1, 16, 4)), ""), "")</f>
        <v/>
      </c>
    </row>
    <row r="430">
      <c r="C430">
        <f>IF(ISNUMBER(MATCH(ROW(),$AZ:$AZ, 0)), INDIRECT("SP_2a!" &amp; ADDRESS(MATCH(ROW(),$AZ:$AZ, 0)-1, COLUMN(), 4)), "")</f>
        <v/>
      </c>
      <c r="D430">
        <f>IF(ISNUMBER(MATCH(ROW(),$BA:$BA, 0)), INDIRECT("SP_2a!" &amp; ADDRESS(MATCH(ROW(),$BA:$BA, 0)-1, COLUMN(), 4)), "")</f>
        <v/>
      </c>
      <c r="E430">
        <f>IF(ISNUMBER(MATCH(ROW(),$BB:$BB, 0)), INDIRECT("SP_2a!" &amp; ADDRESS(MATCH(ROW(),$BB:$BB, 0)-1, COLUMN(), 4)), "")</f>
        <v/>
      </c>
      <c r="F430">
        <f>IF(ISNUMBER(MATCH(ROW(),$BB:$BB, 0)), IF(INDIRECT("SP_2a!" &amp; ADDRESS(MATCH(ROW(),$BB:$BB, 0)-1, COLUMN(), 4))=1, "X", ""), "")</f>
        <v/>
      </c>
      <c r="G430">
        <f>IF(ISNUMBER(MATCH(ROW(),$BB:$BB, 0)), IF(INDIRECT("SP_2a!" &amp; ADDRESS(MATCH(ROW(),$BB:$BB, 0)-1, COLUMN(), 4))=1, "X", ""), "")</f>
        <v/>
      </c>
      <c r="H430">
        <f>IF(ISNUMBER(MATCH(ROW(),$BB:$BB, 0)), INDIRECT("SP_2a!" &amp; ADDRESS(MATCH(ROW(),$BB:$BB, 0)-1, COLUMN(), 4)), "")</f>
        <v/>
      </c>
      <c r="I430">
        <f>IF(ISNUMBER(MATCH(ROW(),$BC:$BC, 0)), IF(INDIRECT("SP_2a!" &amp; ADDRESS(MATCH(ROW(),$BC:$BC, 0)-1, COLUMN(), 4))&lt;&gt;"", INDIRECT("SP_2a!" &amp; ADDRESS(MATCH(ROW(),$BC:$BC, 0)-1, COLUMN(), 4)), ""), "")</f>
        <v/>
      </c>
      <c r="J430">
        <f>IF(ISNUMBER(MATCH(ROW(),$BC:$BC, 0)), IF(INDIRECT("SP_2a!" &amp; ADDRESS(MATCH(ROW(),$BC:$BC, 0)-1, COLUMN(), 4))&lt;&gt;"", INDIRECT("SP_2a!" &amp; ADDRESS(MATCH(ROW(),$BC:$BC, 0)-1, COLUMN(), 4)), ""), "")</f>
        <v/>
      </c>
      <c r="K430">
        <f>IF(ISNUMBER(MATCH(ROW(),$BC:$BC, 0)), IF(INDIRECT("SP_2a!" &amp; ADDRESS(MATCH(ROW(),$BC:$BC, 0)-1, COLUMN(), 4))&lt;&gt;"", INDIRECT("SP_2a!" &amp; ADDRESS(MATCH(ROW(),$BC:$BC, 0)-1, COLUMN(), 4)), ""), "")</f>
        <v/>
      </c>
      <c r="L430">
        <f>IF(ISNUMBER(MATCH(ROW(),$BC:$BC, 0)), IF(INDIRECT("SP_2a!" &amp; ADDRESS(MATCH(ROW(),$BC:$BC, 0)-1, COLUMN(), 4))="X", "X", ""), "")</f>
        <v/>
      </c>
      <c r="M430">
        <f>IF(ISNUMBER(MATCH(ROW(),$BC:$BC, 0)), IF(INDIRECT("SP_2a!" &amp; ADDRESS(MATCH(ROW(),$BC:$BC, 0)-1, COLUMN(), 4))&lt;&gt;0, INDIRECT("SP_2a!" &amp; ADDRESS(MATCH(ROW(),$BC:$BC, 0)-1, COLUMN(), 4)), ""), "")</f>
        <v/>
      </c>
      <c r="N430">
        <f>IF(ISNUMBER(MATCH(ROW(),$BC:$BC, 0)), IF(INDIRECT("SP_2a!" &amp; ADDRESS(MATCH(ROW(),$BC:$BC, 0)-1, COLUMN(), 4))&lt;&gt;"", INDIRECT("SP_2a!" &amp; ADDRESS(MATCH(ROW(),$BC:$BC, 0)-1, COLUMN(), 4)), ""), "")</f>
        <v/>
      </c>
      <c r="O430">
        <f>IF(ISNUMBER(MATCH(ROW(),$BC:$BC, 0)), IF(INDIRECT("SP_2a!" &amp; ADDRESS(MATCH(ROW(),$BC:$BC, 0)-1, COLUMN(), 4))&lt;&gt;"", INDIRECT("SP_2a!" &amp; ADDRESS(MATCH(ROW(),$BC:$BC, 0)-1, COLUMN(), 4)), ""), "")</f>
        <v/>
      </c>
      <c r="P430">
        <f>IF(ISNUMBER(MATCH(ROW(),$BC:$BC, 0)), IF(INDIRECT("SP_2b!" &amp; ADDRESS(MATCH(ROW(),$BC:$BC, 0)-1, COLUMN()-4, 4))&lt;&gt;"", INDIRECT("SP_2b!" &amp; ADDRESS(MATCH(ROW(),$BC:$BC, 0)-1, COLUMN()-4, 4)), ""), "")</f>
        <v/>
      </c>
      <c r="Q430">
        <f>IF(ISNUMBER(MATCH(ROW(),$BC:$BC, 0)), IF(INDIRECT("SP_2b!" &amp; ADDRESS(MATCH(ROW(),$BC:$BC, 0)-1, COLUMN()-4, 4))&lt;&gt;"", INDIRECT("SP_2b!" &amp; ADDRESS(MATCH(ROW(),$BC:$BC, 0)-1, COLUMN()-4, 4)), ""), "")</f>
        <v/>
      </c>
      <c r="R430">
        <f>IF(ISNUMBER(MATCH(ROW(),$BC:$BC, 0)), IF(INDIRECT("SP_2b!" &amp; ADDRESS(MATCH(ROW(),$BC:$BC, 0)-1, COLUMN()-4, 4))&lt;&gt;"", INDIRECT("SP_2b!" &amp; ADDRESS(MATCH(ROW(),$BC:$BC, 0)-1, COLUMN()-4, 4)), ""), "")</f>
        <v/>
      </c>
      <c r="S430">
        <f>IF(ISNUMBER(MATCH(ROW(),$BC:$BC, 0)), IF(INDIRECT("SP_2b!" &amp; ADDRESS(MATCH(ROW(),$BC:$BC, 0)-1, COLUMN()-4, 4))&lt;&gt;"", INDIRECT("SP_2b!" &amp; ADDRESS(MATCH(ROW(),$BC:$BC, 0)-1, COLUMN()-4, 4)), ""), "")</f>
        <v/>
      </c>
      <c r="T430">
        <f>IF(ISNUMBER(MATCH(ROW(),$BC:$BC, 0)), IF(INDIRECT("SP_2b!" &amp; ADDRESS(MATCH(ROW(),$BC:$BC, 0)-1, COLUMN()-4, 4))&lt;&gt;"", INDIRECT("SP_2b!" &amp; ADDRESS(MATCH(ROW(),$BC:$BC, 0)-1, COLUMN()-4, 4)), ""), "")</f>
        <v/>
      </c>
      <c r="U430">
        <f>IF(ISNUMBER(MATCH(ROW(),$BC:$BC, 0)), IF(INDIRECT("SP_2b!" &amp; ADDRESS(MATCH(ROW(),$BC:$BC, 0)-1, COLUMN()-4, 4))&lt;&gt;"", INDIRECT("SP_2b!" &amp; ADDRESS(MATCH(ROW(),$BC:$BC, 0)-1, COLUMN()-4, 4)), ""), "")</f>
        <v/>
      </c>
      <c r="V430">
        <f>IF(ISNUMBER(MATCH(ROW(),$BC:$BC, 0)), IF(INDIRECT("SP_2b!" &amp; ADDRESS(MATCH(ROW(),$BC:$BC, 0)-1, COLUMN()-4, 4))&lt;&gt;"", INDIRECT("SP_2b!" &amp; ADDRESS(MATCH(ROW(),$BC:$BC, 0)-1, COLUMN()-4, 4)), ""), "")</f>
        <v/>
      </c>
      <c r="W430">
        <f>IF(ISNUMBER(MATCH(ROW(),$BC:$BC, 0)), IF(INDIRECT("SP_2b!" &amp; ADDRESS(MATCH(ROW(),$BC:$BC, 0)-1, COLUMN()-4, 4))&lt;&gt;"", INDIRECT("SP_2b!" &amp; ADDRESS(MATCH(ROW(),$BC:$BC, 0)-1, COLUMN()-4, 4)), ""), "")</f>
        <v/>
      </c>
      <c r="X430">
        <f>IF(ISNUMBER(MATCH(ROW(),$BC:$BC, 0)), IF(INDIRECT("SP_2b!" &amp; ADDRESS(MATCH(ROW(),$BC:$BC, 0)-1, COLUMN()-4, 4))&lt;&gt;"", INDIRECT("SP_2b!" &amp; ADDRESS(MATCH(ROW(),$BC:$BC, 0)-1, COLUMN()-4, 4)), ""), "")</f>
        <v/>
      </c>
      <c r="Y430">
        <f>IF(ISNUMBER(MATCH(ROW(),$BC:$BC, 0)), IF(INDIRECT("SP_2b!" &amp; ADDRESS(MATCH(ROW(),$BC:$BC, 0)-1, COLUMN()-4, 4))&lt;&gt;"", INDIRECT("SP_2b!" &amp; ADDRESS(MATCH(ROW(),$BC:$BC, 0)-1, COLUMN()-4, 4)), ""), "")</f>
        <v/>
      </c>
      <c r="Z430">
        <f>IF(ISNUMBER(MATCH(ROW(),$BC:$BC, 0)), IF(INDIRECT("SP_2b!" &amp; ADDRESS(MATCH(ROW(),$BC:$BC, 0)-1, COLUMN()-4, 4))&lt;&gt;"", INDIRECT("SP_2b!" &amp; ADDRESS(MATCH(ROW(),$BC:$BC, 0)-1, COLUMN()-4, 4)), ""), "")</f>
        <v/>
      </c>
      <c r="AA430">
        <f>IF(ISNUMBER(MATCH(ROW(),$BC:$BC, 0)), IF(INDIRECT("SP_2b!" &amp; ADDRESS(MATCH(ROW(),$BC:$BC, 0)-1, COLUMN()-4, 4))&lt;&gt;"", INDIRECT("SP_2b!" &amp; ADDRESS(MATCH(ROW(),$BC:$BC, 0)-1, COLUMN()-4, 4)), ""), "")</f>
        <v/>
      </c>
      <c r="AB430">
        <f>IF(ISNUMBER(MATCH(ROW(),$BC:$BC, 0)), IF(INDIRECT("SP_2b!" &amp; ADDRESS(MATCH(ROW(),$BC:$BC, 0)-1, COLUMN()-4, 4))&lt;&gt;"", INDIRECT("SP_2b!" &amp; ADDRESS(MATCH(ROW(),$BC:$BC, 0)-1, COLUMN()-4, 4)), ""), "")</f>
        <v/>
      </c>
      <c r="AC430">
        <f>IF(ISNUMBER(MATCH(ROW(),$BC:$BC, 0)), IF(INDIRECT("SP_2b!" &amp; ADDRESS(MATCH(ROW(),$BC:$BC, 0)-1, COLUMN()-4, 4))&lt;&gt;"", INDIRECT("SP_2b!" &amp; ADDRESS(MATCH(ROW(),$BC:$BC, 0)-1, COLUMN()-4, 4)), ""), "")</f>
        <v/>
      </c>
      <c r="AD430">
        <f>IF(ISNUMBER(MATCH(ROW(),$BC:$BC, 0)), IF(INDIRECT("SP_2b!" &amp; ADDRESS(MATCH(ROW(),$BC:$BC, 0)-1, COLUMN()-4, 4))&lt;&gt;"", INDIRECT("SP_2b!" &amp; ADDRESS(MATCH(ROW(),$BC:$BC, 0)-1, COLUMN()-4, 4)), ""), "")</f>
        <v/>
      </c>
      <c r="AE430">
        <f>IF(ISNUMBER(MATCH(ROW(),$BC:$BC, 0)), IF(OR(INDIRECT("SP_2b!" &amp; ADDRESS(MATCH(ROW(),$BC:$BC, 0)-1, COLUMN()-4, 4))="", INDIRECT("SP_2b!" &amp; ADDRESS(MATCH(ROW(),$BC:$BC, 0)-1, COLUMN()-4, 4))=0), "", INDIRECT("SP_2b!" &amp; ADDRESS(MATCH(ROW(),$BC:$BC, 0)-1, COLUMN()-4, 4))), "")</f>
        <v/>
      </c>
      <c r="AF430">
        <f>IF(ISNUMBER(MATCH(ROW(),$BC:$BC, 0)), IF(OR(INDIRECT("SP_2b!" &amp; ADDRESS(MATCH(ROW(),$BC:$BC, 0)-1, COLUMN()-4, 4))="", INDIRECT("SP_2b!" &amp; ADDRESS(MATCH(ROW(),$BC:$BC, 0)-1, COLUMN()-4, 4))=0), "", INDIRECT("SP_2b!" &amp; ADDRESS(MATCH(ROW(),$BC:$BC, 0)-1, COLUMN()-4, 4))), "")</f>
        <v/>
      </c>
      <c r="AG430">
        <f>IF(ISNUMBER(MATCH(ROW(),$BC:$BC, 0)), IF(OR(INDIRECT("SP_2b!" &amp; ADDRESS(MATCH(ROW(),$BC:$BC, 0)-1, COLUMN()-4, 4))="", INDIRECT("SP_2b!" &amp; ADDRESS(MATCH(ROW(),$BC:$BC, 0)-1, COLUMN()-4, 4))=0), "", INDIRECT("SP_2b!" &amp; ADDRESS(MATCH(ROW(),$BC:$BC, 0)-1, COLUMN()-4, 4))), "")</f>
        <v/>
      </c>
      <c r="AH430">
        <f>IF(ISNUMBER(MATCH(ROW(),$BC:$BC, 0)), IF(OR(INDIRECT("SP_2b!" &amp; ADDRESS(MATCH(ROW(),$BC:$BC, 0)-1, COLUMN()-4, 4))="", INDIRECT("SP_2b!" &amp; ADDRESS(MATCH(ROW(),$BC:$BC, 0)-1, COLUMN()-4, 4))=0), "", INDIRECT("SP_2b!" &amp; ADDRESS(MATCH(ROW(),$BC:$BC, 0)-1, COLUMN()-4, 4))), "")</f>
        <v/>
      </c>
      <c r="AI430">
        <f>IF(ISNUMBER(MATCH(ROW(),$BC:$BC, 0)), IF(OR(INDIRECT("SP_2b!" &amp; ADDRESS(MATCH(ROW(),$BC:$BC, 0)-1, COLUMN()-4, 4))="", INDIRECT("SP_2b!" &amp; ADDRESS(MATCH(ROW(),$BC:$BC, 0)-1, COLUMN()-4, 4))=0), "", INDIRECT("SP_2b!" &amp; ADDRESS(MATCH(ROW(),$BC:$BC, 0)-1, COLUMN()-4, 4))), "")</f>
        <v/>
      </c>
      <c r="AJ430">
        <f>IF(ISNUMBER(MATCH(ROW(),$BC:$BC, 0)), IF(OR(INDIRECT("SP_2b!" &amp; ADDRESS(MATCH(ROW(),$BC:$BC, 0)-1, COLUMN()-4, 4))="", INDIRECT("SP_2b!" &amp; ADDRESS(MATCH(ROW(),$BC:$BC, 0)-1, COLUMN()-4, 4))=0), "", INDIRECT("SP_2b!" &amp; ADDRESS(MATCH(ROW(),$BC:$BC, 0)-1, COLUMN()-4, 4))), "")</f>
        <v/>
      </c>
      <c r="AK430">
        <f>IF(ISNUMBER(MATCH(ROW(),$BC:$BC, 0)), IF(OR(INDIRECT("SP_2b!" &amp; ADDRESS(MATCH(ROW(),$BC:$BC, 0)-1, COLUMN()-4, 4))="", INDIRECT("SP_2b!" &amp; ADDRESS(MATCH(ROW(),$BC:$BC, 0)-1, COLUMN()-4, 4))=0), "", INDIRECT("SP_2b!" &amp; ADDRESS(MATCH(ROW(),$BC:$BC, 0)-1, COLUMN()-4, 4))), "")</f>
        <v/>
      </c>
      <c r="AL430">
        <f>IF(ISNUMBER(MATCH(ROW(),$BC:$BC, 0)), IF(OR(INDIRECT("SP_2b!" &amp; ADDRESS(MATCH(ROW(),$BC:$BC, 0)-1, COLUMN()-4, 4))="", INDIRECT("SP_2b!" &amp; ADDRESS(MATCH(ROW(),$BC:$BC, 0)-1, COLUMN()-4, 4))=0), "", INDIRECT("SP_2b!" &amp; ADDRESS(MATCH(ROW(),$BC:$BC, 0)-1, COLUMN()-4, 4))), "")</f>
        <v/>
      </c>
      <c r="AM430">
        <f>IF(ISNUMBER(MATCH(ROW(),$BC:$BC, 0)), IF(OR(INDIRECT("SP_2b!" &amp; ADDRESS(MATCH(ROW(),$BC:$BC, 0)-1, COLUMN()-4, 4))="", INDIRECT("SP_2b!" &amp; ADDRESS(MATCH(ROW(),$BC:$BC, 0)-1, COLUMN()-4, 4))=0), "", INDIRECT("SP_2b!" &amp; ADDRESS(MATCH(ROW(),$BC:$BC, 0)-1, COLUMN()-4, 4))), "")</f>
        <v/>
      </c>
      <c r="AN430">
        <f>IF(ISNUMBER(MATCH(ROW(),$BC:$BC, 0)), IF(INDIRECT("SP_2b!" &amp; ADDRESS(MATCH(ROW(),$BC:$BC, 0)-1, COLUMN()-4, 4))&lt;&gt;"", INDIRECT("SP_2b!" &amp; ADDRESS(MATCH(ROW(),$BC:$BC, 0)-1, COLUMN()-4, 4)), ""), "")</f>
        <v/>
      </c>
      <c r="AO430">
        <f>IF(ISNUMBER(MATCH(ROW(),$BC:$BC, 0)), IF(INDIRECT("SP_2a!" &amp; ADDRESS(MATCH(ROW(),$BC:$BC, 0)-1, 16, 4))&lt;&gt;"", INDIRECT("SP_2a!" &amp; ADDRESS(MATCH(ROW(),$BC:$BC, 0)-1, 16, 4)), ""), "")</f>
        <v/>
      </c>
    </row>
    <row r="431">
      <c r="C431">
        <f>IF(ISNUMBER(MATCH(ROW(),$AZ:$AZ, 0)), INDIRECT("SP_2a!" &amp; ADDRESS(MATCH(ROW(),$AZ:$AZ, 0)-1, COLUMN(), 4)), "")</f>
        <v/>
      </c>
      <c r="D431">
        <f>IF(ISNUMBER(MATCH(ROW(),$BA:$BA, 0)), INDIRECT("SP_2a!" &amp; ADDRESS(MATCH(ROW(),$BA:$BA, 0)-1, COLUMN(), 4)), "")</f>
        <v/>
      </c>
      <c r="E431">
        <f>IF(ISNUMBER(MATCH(ROW(),$BB:$BB, 0)), INDIRECT("SP_2a!" &amp; ADDRESS(MATCH(ROW(),$BB:$BB, 0)-1, COLUMN(), 4)), "")</f>
        <v/>
      </c>
      <c r="F431">
        <f>IF(ISNUMBER(MATCH(ROW(),$BB:$BB, 0)), IF(INDIRECT("SP_2a!" &amp; ADDRESS(MATCH(ROW(),$BB:$BB, 0)-1, COLUMN(), 4))=1, "X", ""), "")</f>
        <v/>
      </c>
      <c r="G431">
        <f>IF(ISNUMBER(MATCH(ROW(),$BB:$BB, 0)), IF(INDIRECT("SP_2a!" &amp; ADDRESS(MATCH(ROW(),$BB:$BB, 0)-1, COLUMN(), 4))=1, "X", ""), "")</f>
        <v/>
      </c>
      <c r="H431">
        <f>IF(ISNUMBER(MATCH(ROW(),$BB:$BB, 0)), INDIRECT("SP_2a!" &amp; ADDRESS(MATCH(ROW(),$BB:$BB, 0)-1, COLUMN(), 4)), "")</f>
        <v/>
      </c>
      <c r="I431">
        <f>IF(ISNUMBER(MATCH(ROW(),$BC:$BC, 0)), IF(INDIRECT("SP_2a!" &amp; ADDRESS(MATCH(ROW(),$BC:$BC, 0)-1, COLUMN(), 4))&lt;&gt;"", INDIRECT("SP_2a!" &amp; ADDRESS(MATCH(ROW(),$BC:$BC, 0)-1, COLUMN(), 4)), ""), "")</f>
        <v/>
      </c>
      <c r="J431">
        <f>IF(ISNUMBER(MATCH(ROW(),$BC:$BC, 0)), IF(INDIRECT("SP_2a!" &amp; ADDRESS(MATCH(ROW(),$BC:$BC, 0)-1, COLUMN(), 4))&lt;&gt;"", INDIRECT("SP_2a!" &amp; ADDRESS(MATCH(ROW(),$BC:$BC, 0)-1, COLUMN(), 4)), ""), "")</f>
        <v/>
      </c>
      <c r="K431">
        <f>IF(ISNUMBER(MATCH(ROW(),$BC:$BC, 0)), IF(INDIRECT("SP_2a!" &amp; ADDRESS(MATCH(ROW(),$BC:$BC, 0)-1, COLUMN(), 4))&lt;&gt;"", INDIRECT("SP_2a!" &amp; ADDRESS(MATCH(ROW(),$BC:$BC, 0)-1, COLUMN(), 4)), ""), "")</f>
        <v/>
      </c>
      <c r="L431">
        <f>IF(ISNUMBER(MATCH(ROW(),$BC:$BC, 0)), IF(INDIRECT("SP_2a!" &amp; ADDRESS(MATCH(ROW(),$BC:$BC, 0)-1, COLUMN(), 4))="X", "X", ""), "")</f>
        <v/>
      </c>
      <c r="M431">
        <f>IF(ISNUMBER(MATCH(ROW(),$BC:$BC, 0)), IF(INDIRECT("SP_2a!" &amp; ADDRESS(MATCH(ROW(),$BC:$BC, 0)-1, COLUMN(), 4))&lt;&gt;0, INDIRECT("SP_2a!" &amp; ADDRESS(MATCH(ROW(),$BC:$BC, 0)-1, COLUMN(), 4)), ""), "")</f>
        <v/>
      </c>
      <c r="N431">
        <f>IF(ISNUMBER(MATCH(ROW(),$BC:$BC, 0)), IF(INDIRECT("SP_2a!" &amp; ADDRESS(MATCH(ROW(),$BC:$BC, 0)-1, COLUMN(), 4))&lt;&gt;"", INDIRECT("SP_2a!" &amp; ADDRESS(MATCH(ROW(),$BC:$BC, 0)-1, COLUMN(), 4)), ""), "")</f>
        <v/>
      </c>
      <c r="O431">
        <f>IF(ISNUMBER(MATCH(ROW(),$BC:$BC, 0)), IF(INDIRECT("SP_2a!" &amp; ADDRESS(MATCH(ROW(),$BC:$BC, 0)-1, COLUMN(), 4))&lt;&gt;"", INDIRECT("SP_2a!" &amp; ADDRESS(MATCH(ROW(),$BC:$BC, 0)-1, COLUMN(), 4)), ""), "")</f>
        <v/>
      </c>
      <c r="P431">
        <f>IF(ISNUMBER(MATCH(ROW(),$BC:$BC, 0)), IF(INDIRECT("SP_2b!" &amp; ADDRESS(MATCH(ROW(),$BC:$BC, 0)-1, COLUMN()-4, 4))&lt;&gt;"", INDIRECT("SP_2b!" &amp; ADDRESS(MATCH(ROW(),$BC:$BC, 0)-1, COLUMN()-4, 4)), ""), "")</f>
        <v/>
      </c>
      <c r="Q431">
        <f>IF(ISNUMBER(MATCH(ROW(),$BC:$BC, 0)), IF(INDIRECT("SP_2b!" &amp; ADDRESS(MATCH(ROW(),$BC:$BC, 0)-1, COLUMN()-4, 4))&lt;&gt;"", INDIRECT("SP_2b!" &amp; ADDRESS(MATCH(ROW(),$BC:$BC, 0)-1, COLUMN()-4, 4)), ""), "")</f>
        <v/>
      </c>
      <c r="R431">
        <f>IF(ISNUMBER(MATCH(ROW(),$BC:$BC, 0)), IF(INDIRECT("SP_2b!" &amp; ADDRESS(MATCH(ROW(),$BC:$BC, 0)-1, COLUMN()-4, 4))&lt;&gt;"", INDIRECT("SP_2b!" &amp; ADDRESS(MATCH(ROW(),$BC:$BC, 0)-1, COLUMN()-4, 4)), ""), "")</f>
        <v/>
      </c>
      <c r="S431">
        <f>IF(ISNUMBER(MATCH(ROW(),$BC:$BC, 0)), IF(INDIRECT("SP_2b!" &amp; ADDRESS(MATCH(ROW(),$BC:$BC, 0)-1, COLUMN()-4, 4))&lt;&gt;"", INDIRECT("SP_2b!" &amp; ADDRESS(MATCH(ROW(),$BC:$BC, 0)-1, COLUMN()-4, 4)), ""), "")</f>
        <v/>
      </c>
      <c r="T431">
        <f>IF(ISNUMBER(MATCH(ROW(),$BC:$BC, 0)), IF(INDIRECT("SP_2b!" &amp; ADDRESS(MATCH(ROW(),$BC:$BC, 0)-1, COLUMN()-4, 4))&lt;&gt;"", INDIRECT("SP_2b!" &amp; ADDRESS(MATCH(ROW(),$BC:$BC, 0)-1, COLUMN()-4, 4)), ""), "")</f>
        <v/>
      </c>
      <c r="U431">
        <f>IF(ISNUMBER(MATCH(ROW(),$BC:$BC, 0)), IF(INDIRECT("SP_2b!" &amp; ADDRESS(MATCH(ROW(),$BC:$BC, 0)-1, COLUMN()-4, 4))&lt;&gt;"", INDIRECT("SP_2b!" &amp; ADDRESS(MATCH(ROW(),$BC:$BC, 0)-1, COLUMN()-4, 4)), ""), "")</f>
        <v/>
      </c>
      <c r="V431">
        <f>IF(ISNUMBER(MATCH(ROW(),$BC:$BC, 0)), IF(INDIRECT("SP_2b!" &amp; ADDRESS(MATCH(ROW(),$BC:$BC, 0)-1, COLUMN()-4, 4))&lt;&gt;"", INDIRECT("SP_2b!" &amp; ADDRESS(MATCH(ROW(),$BC:$BC, 0)-1, COLUMN()-4, 4)), ""), "")</f>
        <v/>
      </c>
      <c r="W431">
        <f>IF(ISNUMBER(MATCH(ROW(),$BC:$BC, 0)), IF(INDIRECT("SP_2b!" &amp; ADDRESS(MATCH(ROW(),$BC:$BC, 0)-1, COLUMN()-4, 4))&lt;&gt;"", INDIRECT("SP_2b!" &amp; ADDRESS(MATCH(ROW(),$BC:$BC, 0)-1, COLUMN()-4, 4)), ""), "")</f>
        <v/>
      </c>
      <c r="X431">
        <f>IF(ISNUMBER(MATCH(ROW(),$BC:$BC, 0)), IF(INDIRECT("SP_2b!" &amp; ADDRESS(MATCH(ROW(),$BC:$BC, 0)-1, COLUMN()-4, 4))&lt;&gt;"", INDIRECT("SP_2b!" &amp; ADDRESS(MATCH(ROW(),$BC:$BC, 0)-1, COLUMN()-4, 4)), ""), "")</f>
        <v/>
      </c>
      <c r="Y431">
        <f>IF(ISNUMBER(MATCH(ROW(),$BC:$BC, 0)), IF(INDIRECT("SP_2b!" &amp; ADDRESS(MATCH(ROW(),$BC:$BC, 0)-1, COLUMN()-4, 4))&lt;&gt;"", INDIRECT("SP_2b!" &amp; ADDRESS(MATCH(ROW(),$BC:$BC, 0)-1, COLUMN()-4, 4)), ""), "")</f>
        <v/>
      </c>
      <c r="Z431">
        <f>IF(ISNUMBER(MATCH(ROW(),$BC:$BC, 0)), IF(INDIRECT("SP_2b!" &amp; ADDRESS(MATCH(ROW(),$BC:$BC, 0)-1, COLUMN()-4, 4))&lt;&gt;"", INDIRECT("SP_2b!" &amp; ADDRESS(MATCH(ROW(),$BC:$BC, 0)-1, COLUMN()-4, 4)), ""), "")</f>
        <v/>
      </c>
      <c r="AA431">
        <f>IF(ISNUMBER(MATCH(ROW(),$BC:$BC, 0)), IF(INDIRECT("SP_2b!" &amp; ADDRESS(MATCH(ROW(),$BC:$BC, 0)-1, COLUMN()-4, 4))&lt;&gt;"", INDIRECT("SP_2b!" &amp; ADDRESS(MATCH(ROW(),$BC:$BC, 0)-1, COLUMN()-4, 4)), ""), "")</f>
        <v/>
      </c>
      <c r="AB431">
        <f>IF(ISNUMBER(MATCH(ROW(),$BC:$BC, 0)), IF(INDIRECT("SP_2b!" &amp; ADDRESS(MATCH(ROW(),$BC:$BC, 0)-1, COLUMN()-4, 4))&lt;&gt;"", INDIRECT("SP_2b!" &amp; ADDRESS(MATCH(ROW(),$BC:$BC, 0)-1, COLUMN()-4, 4)), ""), "")</f>
        <v/>
      </c>
      <c r="AC431">
        <f>IF(ISNUMBER(MATCH(ROW(),$BC:$BC, 0)), IF(INDIRECT("SP_2b!" &amp; ADDRESS(MATCH(ROW(),$BC:$BC, 0)-1, COLUMN()-4, 4))&lt;&gt;"", INDIRECT("SP_2b!" &amp; ADDRESS(MATCH(ROW(),$BC:$BC, 0)-1, COLUMN()-4, 4)), ""), "")</f>
        <v/>
      </c>
      <c r="AD431">
        <f>IF(ISNUMBER(MATCH(ROW(),$BC:$BC, 0)), IF(INDIRECT("SP_2b!" &amp; ADDRESS(MATCH(ROW(),$BC:$BC, 0)-1, COLUMN()-4, 4))&lt;&gt;"", INDIRECT("SP_2b!" &amp; ADDRESS(MATCH(ROW(),$BC:$BC, 0)-1, COLUMN()-4, 4)), ""), "")</f>
        <v/>
      </c>
      <c r="AE431">
        <f>IF(ISNUMBER(MATCH(ROW(),$BC:$BC, 0)), IF(OR(INDIRECT("SP_2b!" &amp; ADDRESS(MATCH(ROW(),$BC:$BC, 0)-1, COLUMN()-4, 4))="", INDIRECT("SP_2b!" &amp; ADDRESS(MATCH(ROW(),$BC:$BC, 0)-1, COLUMN()-4, 4))=0), "", INDIRECT("SP_2b!" &amp; ADDRESS(MATCH(ROW(),$BC:$BC, 0)-1, COLUMN()-4, 4))), "")</f>
        <v/>
      </c>
      <c r="AF431">
        <f>IF(ISNUMBER(MATCH(ROW(),$BC:$BC, 0)), IF(OR(INDIRECT("SP_2b!" &amp; ADDRESS(MATCH(ROW(),$BC:$BC, 0)-1, COLUMN()-4, 4))="", INDIRECT("SP_2b!" &amp; ADDRESS(MATCH(ROW(),$BC:$BC, 0)-1, COLUMN()-4, 4))=0), "", INDIRECT("SP_2b!" &amp; ADDRESS(MATCH(ROW(),$BC:$BC, 0)-1, COLUMN()-4, 4))), "")</f>
        <v/>
      </c>
      <c r="AG431">
        <f>IF(ISNUMBER(MATCH(ROW(),$BC:$BC, 0)), IF(OR(INDIRECT("SP_2b!" &amp; ADDRESS(MATCH(ROW(),$BC:$BC, 0)-1, COLUMN()-4, 4))="", INDIRECT("SP_2b!" &amp; ADDRESS(MATCH(ROW(),$BC:$BC, 0)-1, COLUMN()-4, 4))=0), "", INDIRECT("SP_2b!" &amp; ADDRESS(MATCH(ROW(),$BC:$BC, 0)-1, COLUMN()-4, 4))), "")</f>
        <v/>
      </c>
      <c r="AH431">
        <f>IF(ISNUMBER(MATCH(ROW(),$BC:$BC, 0)), IF(OR(INDIRECT("SP_2b!" &amp; ADDRESS(MATCH(ROW(),$BC:$BC, 0)-1, COLUMN()-4, 4))="", INDIRECT("SP_2b!" &amp; ADDRESS(MATCH(ROW(),$BC:$BC, 0)-1, COLUMN()-4, 4))=0), "", INDIRECT("SP_2b!" &amp; ADDRESS(MATCH(ROW(),$BC:$BC, 0)-1, COLUMN()-4, 4))), "")</f>
        <v/>
      </c>
      <c r="AI431">
        <f>IF(ISNUMBER(MATCH(ROW(),$BC:$BC, 0)), IF(OR(INDIRECT("SP_2b!" &amp; ADDRESS(MATCH(ROW(),$BC:$BC, 0)-1, COLUMN()-4, 4))="", INDIRECT("SP_2b!" &amp; ADDRESS(MATCH(ROW(),$BC:$BC, 0)-1, COLUMN()-4, 4))=0), "", INDIRECT("SP_2b!" &amp; ADDRESS(MATCH(ROW(),$BC:$BC, 0)-1, COLUMN()-4, 4))), "")</f>
        <v/>
      </c>
      <c r="AJ431">
        <f>IF(ISNUMBER(MATCH(ROW(),$BC:$BC, 0)), IF(OR(INDIRECT("SP_2b!" &amp; ADDRESS(MATCH(ROW(),$BC:$BC, 0)-1, COLUMN()-4, 4))="", INDIRECT("SP_2b!" &amp; ADDRESS(MATCH(ROW(),$BC:$BC, 0)-1, COLUMN()-4, 4))=0), "", INDIRECT("SP_2b!" &amp; ADDRESS(MATCH(ROW(),$BC:$BC, 0)-1, COLUMN()-4, 4))), "")</f>
        <v/>
      </c>
      <c r="AK431">
        <f>IF(ISNUMBER(MATCH(ROW(),$BC:$BC, 0)), IF(OR(INDIRECT("SP_2b!" &amp; ADDRESS(MATCH(ROW(),$BC:$BC, 0)-1, COLUMN()-4, 4))="", INDIRECT("SP_2b!" &amp; ADDRESS(MATCH(ROW(),$BC:$BC, 0)-1, COLUMN()-4, 4))=0), "", INDIRECT("SP_2b!" &amp; ADDRESS(MATCH(ROW(),$BC:$BC, 0)-1, COLUMN()-4, 4))), "")</f>
        <v/>
      </c>
      <c r="AL431">
        <f>IF(ISNUMBER(MATCH(ROW(),$BC:$BC, 0)), IF(OR(INDIRECT("SP_2b!" &amp; ADDRESS(MATCH(ROW(),$BC:$BC, 0)-1, COLUMN()-4, 4))="", INDIRECT("SP_2b!" &amp; ADDRESS(MATCH(ROW(),$BC:$BC, 0)-1, COLUMN()-4, 4))=0), "", INDIRECT("SP_2b!" &amp; ADDRESS(MATCH(ROW(),$BC:$BC, 0)-1, COLUMN()-4, 4))), "")</f>
        <v/>
      </c>
      <c r="AM431">
        <f>IF(ISNUMBER(MATCH(ROW(),$BC:$BC, 0)), IF(OR(INDIRECT("SP_2b!" &amp; ADDRESS(MATCH(ROW(),$BC:$BC, 0)-1, COLUMN()-4, 4))="", INDIRECT("SP_2b!" &amp; ADDRESS(MATCH(ROW(),$BC:$BC, 0)-1, COLUMN()-4, 4))=0), "", INDIRECT("SP_2b!" &amp; ADDRESS(MATCH(ROW(),$BC:$BC, 0)-1, COLUMN()-4, 4))), "")</f>
        <v/>
      </c>
      <c r="AN431">
        <f>IF(ISNUMBER(MATCH(ROW(),$BC:$BC, 0)), IF(INDIRECT("SP_2b!" &amp; ADDRESS(MATCH(ROW(),$BC:$BC, 0)-1, COLUMN()-4, 4))&lt;&gt;"", INDIRECT("SP_2b!" &amp; ADDRESS(MATCH(ROW(),$BC:$BC, 0)-1, COLUMN()-4, 4)), ""), "")</f>
        <v/>
      </c>
      <c r="AO431">
        <f>IF(ISNUMBER(MATCH(ROW(),$BC:$BC, 0)), IF(INDIRECT("SP_2a!" &amp; ADDRESS(MATCH(ROW(),$BC:$BC, 0)-1, 16, 4))&lt;&gt;"", INDIRECT("SP_2a!" &amp; ADDRESS(MATCH(ROW(),$BC:$BC, 0)-1, 16, 4)), ""), "")</f>
        <v/>
      </c>
    </row>
    <row r="432">
      <c r="C432">
        <f>IF(ISNUMBER(MATCH(ROW(),$AZ:$AZ, 0)), INDIRECT("SP_2a!" &amp; ADDRESS(MATCH(ROW(),$AZ:$AZ, 0)-1, COLUMN(), 4)), "")</f>
        <v/>
      </c>
      <c r="D432">
        <f>IF(ISNUMBER(MATCH(ROW(),$BA:$BA, 0)), INDIRECT("SP_2a!" &amp; ADDRESS(MATCH(ROW(),$BA:$BA, 0)-1, COLUMN(), 4)), "")</f>
        <v/>
      </c>
      <c r="E432">
        <f>IF(ISNUMBER(MATCH(ROW(),$BB:$BB, 0)), INDIRECT("SP_2a!" &amp; ADDRESS(MATCH(ROW(),$BB:$BB, 0)-1, COLUMN(), 4)), "")</f>
        <v/>
      </c>
      <c r="F432">
        <f>IF(ISNUMBER(MATCH(ROW(),$BB:$BB, 0)), IF(INDIRECT("SP_2a!" &amp; ADDRESS(MATCH(ROW(),$BB:$BB, 0)-1, COLUMN(), 4))=1, "X", ""), "")</f>
        <v/>
      </c>
      <c r="G432">
        <f>IF(ISNUMBER(MATCH(ROW(),$BB:$BB, 0)), IF(INDIRECT("SP_2a!" &amp; ADDRESS(MATCH(ROW(),$BB:$BB, 0)-1, COLUMN(), 4))=1, "X", ""), "")</f>
        <v/>
      </c>
      <c r="H432">
        <f>IF(ISNUMBER(MATCH(ROW(),$BB:$BB, 0)), INDIRECT("SP_2a!" &amp; ADDRESS(MATCH(ROW(),$BB:$BB, 0)-1, COLUMN(), 4)), "")</f>
        <v/>
      </c>
      <c r="I432">
        <f>IF(ISNUMBER(MATCH(ROW(),$BC:$BC, 0)), IF(INDIRECT("SP_2a!" &amp; ADDRESS(MATCH(ROW(),$BC:$BC, 0)-1, COLUMN(), 4))&lt;&gt;"", INDIRECT("SP_2a!" &amp; ADDRESS(MATCH(ROW(),$BC:$BC, 0)-1, COLUMN(), 4)), ""), "")</f>
        <v/>
      </c>
      <c r="J432">
        <f>IF(ISNUMBER(MATCH(ROW(),$BC:$BC, 0)), IF(INDIRECT("SP_2a!" &amp; ADDRESS(MATCH(ROW(),$BC:$BC, 0)-1, COLUMN(), 4))&lt;&gt;"", INDIRECT("SP_2a!" &amp; ADDRESS(MATCH(ROW(),$BC:$BC, 0)-1, COLUMN(), 4)), ""), "")</f>
        <v/>
      </c>
      <c r="K432">
        <f>IF(ISNUMBER(MATCH(ROW(),$BC:$BC, 0)), IF(INDIRECT("SP_2a!" &amp; ADDRESS(MATCH(ROW(),$BC:$BC, 0)-1, COLUMN(), 4))&lt;&gt;"", INDIRECT("SP_2a!" &amp; ADDRESS(MATCH(ROW(),$BC:$BC, 0)-1, COLUMN(), 4)), ""), "")</f>
        <v/>
      </c>
      <c r="L432">
        <f>IF(ISNUMBER(MATCH(ROW(),$BC:$BC, 0)), IF(INDIRECT("SP_2a!" &amp; ADDRESS(MATCH(ROW(),$BC:$BC, 0)-1, COLUMN(), 4))="X", "X", ""), "")</f>
        <v/>
      </c>
      <c r="M432">
        <f>IF(ISNUMBER(MATCH(ROW(),$BC:$BC, 0)), IF(INDIRECT("SP_2a!" &amp; ADDRESS(MATCH(ROW(),$BC:$BC, 0)-1, COLUMN(), 4))&lt;&gt;0, INDIRECT("SP_2a!" &amp; ADDRESS(MATCH(ROW(),$BC:$BC, 0)-1, COLUMN(), 4)), ""), "")</f>
        <v/>
      </c>
      <c r="N432">
        <f>IF(ISNUMBER(MATCH(ROW(),$BC:$BC, 0)), IF(INDIRECT("SP_2a!" &amp; ADDRESS(MATCH(ROW(),$BC:$BC, 0)-1, COLUMN(), 4))&lt;&gt;"", INDIRECT("SP_2a!" &amp; ADDRESS(MATCH(ROW(),$BC:$BC, 0)-1, COLUMN(), 4)), ""), "")</f>
        <v/>
      </c>
      <c r="O432">
        <f>IF(ISNUMBER(MATCH(ROW(),$BC:$BC, 0)), IF(INDIRECT("SP_2a!" &amp; ADDRESS(MATCH(ROW(),$BC:$BC, 0)-1, COLUMN(), 4))&lt;&gt;"", INDIRECT("SP_2a!" &amp; ADDRESS(MATCH(ROW(),$BC:$BC, 0)-1, COLUMN(), 4)), ""), "")</f>
        <v/>
      </c>
      <c r="P432">
        <f>IF(ISNUMBER(MATCH(ROW(),$BC:$BC, 0)), IF(INDIRECT("SP_2b!" &amp; ADDRESS(MATCH(ROW(),$BC:$BC, 0)-1, COLUMN()-4, 4))&lt;&gt;"", INDIRECT("SP_2b!" &amp; ADDRESS(MATCH(ROW(),$BC:$BC, 0)-1, COLUMN()-4, 4)), ""), "")</f>
        <v/>
      </c>
      <c r="Q432">
        <f>IF(ISNUMBER(MATCH(ROW(),$BC:$BC, 0)), IF(INDIRECT("SP_2b!" &amp; ADDRESS(MATCH(ROW(),$BC:$BC, 0)-1, COLUMN()-4, 4))&lt;&gt;"", INDIRECT("SP_2b!" &amp; ADDRESS(MATCH(ROW(),$BC:$BC, 0)-1, COLUMN()-4, 4)), ""), "")</f>
        <v/>
      </c>
      <c r="R432">
        <f>IF(ISNUMBER(MATCH(ROW(),$BC:$BC, 0)), IF(INDIRECT("SP_2b!" &amp; ADDRESS(MATCH(ROW(),$BC:$BC, 0)-1, COLUMN()-4, 4))&lt;&gt;"", INDIRECT("SP_2b!" &amp; ADDRESS(MATCH(ROW(),$BC:$BC, 0)-1, COLUMN()-4, 4)), ""), "")</f>
        <v/>
      </c>
      <c r="S432">
        <f>IF(ISNUMBER(MATCH(ROW(),$BC:$BC, 0)), IF(INDIRECT("SP_2b!" &amp; ADDRESS(MATCH(ROW(),$BC:$BC, 0)-1, COLUMN()-4, 4))&lt;&gt;"", INDIRECT("SP_2b!" &amp; ADDRESS(MATCH(ROW(),$BC:$BC, 0)-1, COLUMN()-4, 4)), ""), "")</f>
        <v/>
      </c>
      <c r="T432">
        <f>IF(ISNUMBER(MATCH(ROW(),$BC:$BC, 0)), IF(INDIRECT("SP_2b!" &amp; ADDRESS(MATCH(ROW(),$BC:$BC, 0)-1, COLUMN()-4, 4))&lt;&gt;"", INDIRECT("SP_2b!" &amp; ADDRESS(MATCH(ROW(),$BC:$BC, 0)-1, COLUMN()-4, 4)), ""), "")</f>
        <v/>
      </c>
      <c r="U432">
        <f>IF(ISNUMBER(MATCH(ROW(),$BC:$BC, 0)), IF(INDIRECT("SP_2b!" &amp; ADDRESS(MATCH(ROW(),$BC:$BC, 0)-1, COLUMN()-4, 4))&lt;&gt;"", INDIRECT("SP_2b!" &amp; ADDRESS(MATCH(ROW(),$BC:$BC, 0)-1, COLUMN()-4, 4)), ""), "")</f>
        <v/>
      </c>
      <c r="V432">
        <f>IF(ISNUMBER(MATCH(ROW(),$BC:$BC, 0)), IF(INDIRECT("SP_2b!" &amp; ADDRESS(MATCH(ROW(),$BC:$BC, 0)-1, COLUMN()-4, 4))&lt;&gt;"", INDIRECT("SP_2b!" &amp; ADDRESS(MATCH(ROW(),$BC:$BC, 0)-1, COLUMN()-4, 4)), ""), "")</f>
        <v/>
      </c>
      <c r="W432">
        <f>IF(ISNUMBER(MATCH(ROW(),$BC:$BC, 0)), IF(INDIRECT("SP_2b!" &amp; ADDRESS(MATCH(ROW(),$BC:$BC, 0)-1, COLUMN()-4, 4))&lt;&gt;"", INDIRECT("SP_2b!" &amp; ADDRESS(MATCH(ROW(),$BC:$BC, 0)-1, COLUMN()-4, 4)), ""), "")</f>
        <v/>
      </c>
      <c r="X432">
        <f>IF(ISNUMBER(MATCH(ROW(),$BC:$BC, 0)), IF(INDIRECT("SP_2b!" &amp; ADDRESS(MATCH(ROW(),$BC:$BC, 0)-1, COLUMN()-4, 4))&lt;&gt;"", INDIRECT("SP_2b!" &amp; ADDRESS(MATCH(ROW(),$BC:$BC, 0)-1, COLUMN()-4, 4)), ""), "")</f>
        <v/>
      </c>
      <c r="Y432">
        <f>IF(ISNUMBER(MATCH(ROW(),$BC:$BC, 0)), IF(INDIRECT("SP_2b!" &amp; ADDRESS(MATCH(ROW(),$BC:$BC, 0)-1, COLUMN()-4, 4))&lt;&gt;"", INDIRECT("SP_2b!" &amp; ADDRESS(MATCH(ROW(),$BC:$BC, 0)-1, COLUMN()-4, 4)), ""), "")</f>
        <v/>
      </c>
      <c r="Z432">
        <f>IF(ISNUMBER(MATCH(ROW(),$BC:$BC, 0)), IF(INDIRECT("SP_2b!" &amp; ADDRESS(MATCH(ROW(),$BC:$BC, 0)-1, COLUMN()-4, 4))&lt;&gt;"", INDIRECT("SP_2b!" &amp; ADDRESS(MATCH(ROW(),$BC:$BC, 0)-1, COLUMN()-4, 4)), ""), "")</f>
        <v/>
      </c>
      <c r="AA432">
        <f>IF(ISNUMBER(MATCH(ROW(),$BC:$BC, 0)), IF(INDIRECT("SP_2b!" &amp; ADDRESS(MATCH(ROW(),$BC:$BC, 0)-1, COLUMN()-4, 4))&lt;&gt;"", INDIRECT("SP_2b!" &amp; ADDRESS(MATCH(ROW(),$BC:$BC, 0)-1, COLUMN()-4, 4)), ""), "")</f>
        <v/>
      </c>
      <c r="AB432">
        <f>IF(ISNUMBER(MATCH(ROW(),$BC:$BC, 0)), IF(INDIRECT("SP_2b!" &amp; ADDRESS(MATCH(ROW(),$BC:$BC, 0)-1, COLUMN()-4, 4))&lt;&gt;"", INDIRECT("SP_2b!" &amp; ADDRESS(MATCH(ROW(),$BC:$BC, 0)-1, COLUMN()-4, 4)), ""), "")</f>
        <v/>
      </c>
      <c r="AC432">
        <f>IF(ISNUMBER(MATCH(ROW(),$BC:$BC, 0)), IF(INDIRECT("SP_2b!" &amp; ADDRESS(MATCH(ROW(),$BC:$BC, 0)-1, COLUMN()-4, 4))&lt;&gt;"", INDIRECT("SP_2b!" &amp; ADDRESS(MATCH(ROW(),$BC:$BC, 0)-1, COLUMN()-4, 4)), ""), "")</f>
        <v/>
      </c>
      <c r="AD432">
        <f>IF(ISNUMBER(MATCH(ROW(),$BC:$BC, 0)), IF(INDIRECT("SP_2b!" &amp; ADDRESS(MATCH(ROW(),$BC:$BC, 0)-1, COLUMN()-4, 4))&lt;&gt;"", INDIRECT("SP_2b!" &amp; ADDRESS(MATCH(ROW(),$BC:$BC, 0)-1, COLUMN()-4, 4)), ""), "")</f>
        <v/>
      </c>
      <c r="AE432">
        <f>IF(ISNUMBER(MATCH(ROW(),$BC:$BC, 0)), IF(OR(INDIRECT("SP_2b!" &amp; ADDRESS(MATCH(ROW(),$BC:$BC, 0)-1, COLUMN()-4, 4))="", INDIRECT("SP_2b!" &amp; ADDRESS(MATCH(ROW(),$BC:$BC, 0)-1, COLUMN()-4, 4))=0), "", INDIRECT("SP_2b!" &amp; ADDRESS(MATCH(ROW(),$BC:$BC, 0)-1, COLUMN()-4, 4))), "")</f>
        <v/>
      </c>
      <c r="AF432">
        <f>IF(ISNUMBER(MATCH(ROW(),$BC:$BC, 0)), IF(OR(INDIRECT("SP_2b!" &amp; ADDRESS(MATCH(ROW(),$BC:$BC, 0)-1, COLUMN()-4, 4))="", INDIRECT("SP_2b!" &amp; ADDRESS(MATCH(ROW(),$BC:$BC, 0)-1, COLUMN()-4, 4))=0), "", INDIRECT("SP_2b!" &amp; ADDRESS(MATCH(ROW(),$BC:$BC, 0)-1, COLUMN()-4, 4))), "")</f>
        <v/>
      </c>
      <c r="AG432">
        <f>IF(ISNUMBER(MATCH(ROW(),$BC:$BC, 0)), IF(OR(INDIRECT("SP_2b!" &amp; ADDRESS(MATCH(ROW(),$BC:$BC, 0)-1, COLUMN()-4, 4))="", INDIRECT("SP_2b!" &amp; ADDRESS(MATCH(ROW(),$BC:$BC, 0)-1, COLUMN()-4, 4))=0), "", INDIRECT("SP_2b!" &amp; ADDRESS(MATCH(ROW(),$BC:$BC, 0)-1, COLUMN()-4, 4))), "")</f>
        <v/>
      </c>
      <c r="AH432">
        <f>IF(ISNUMBER(MATCH(ROW(),$BC:$BC, 0)), IF(OR(INDIRECT("SP_2b!" &amp; ADDRESS(MATCH(ROW(),$BC:$BC, 0)-1, COLUMN()-4, 4))="", INDIRECT("SP_2b!" &amp; ADDRESS(MATCH(ROW(),$BC:$BC, 0)-1, COLUMN()-4, 4))=0), "", INDIRECT("SP_2b!" &amp; ADDRESS(MATCH(ROW(),$BC:$BC, 0)-1, COLUMN()-4, 4))), "")</f>
        <v/>
      </c>
      <c r="AI432">
        <f>IF(ISNUMBER(MATCH(ROW(),$BC:$BC, 0)), IF(OR(INDIRECT("SP_2b!" &amp; ADDRESS(MATCH(ROW(),$BC:$BC, 0)-1, COLUMN()-4, 4))="", INDIRECT("SP_2b!" &amp; ADDRESS(MATCH(ROW(),$BC:$BC, 0)-1, COLUMN()-4, 4))=0), "", INDIRECT("SP_2b!" &amp; ADDRESS(MATCH(ROW(),$BC:$BC, 0)-1, COLUMN()-4, 4))), "")</f>
        <v/>
      </c>
      <c r="AJ432">
        <f>IF(ISNUMBER(MATCH(ROW(),$BC:$BC, 0)), IF(OR(INDIRECT("SP_2b!" &amp; ADDRESS(MATCH(ROW(),$BC:$BC, 0)-1, COLUMN()-4, 4))="", INDIRECT("SP_2b!" &amp; ADDRESS(MATCH(ROW(),$BC:$BC, 0)-1, COLUMN()-4, 4))=0), "", INDIRECT("SP_2b!" &amp; ADDRESS(MATCH(ROW(),$BC:$BC, 0)-1, COLUMN()-4, 4))), "")</f>
        <v/>
      </c>
      <c r="AK432">
        <f>IF(ISNUMBER(MATCH(ROW(),$BC:$BC, 0)), IF(OR(INDIRECT("SP_2b!" &amp; ADDRESS(MATCH(ROW(),$BC:$BC, 0)-1, COLUMN()-4, 4))="", INDIRECT("SP_2b!" &amp; ADDRESS(MATCH(ROW(),$BC:$BC, 0)-1, COLUMN()-4, 4))=0), "", INDIRECT("SP_2b!" &amp; ADDRESS(MATCH(ROW(),$BC:$BC, 0)-1, COLUMN()-4, 4))), "")</f>
        <v/>
      </c>
      <c r="AL432">
        <f>IF(ISNUMBER(MATCH(ROW(),$BC:$BC, 0)), IF(OR(INDIRECT("SP_2b!" &amp; ADDRESS(MATCH(ROW(),$BC:$BC, 0)-1, COLUMN()-4, 4))="", INDIRECT("SP_2b!" &amp; ADDRESS(MATCH(ROW(),$BC:$BC, 0)-1, COLUMN()-4, 4))=0), "", INDIRECT("SP_2b!" &amp; ADDRESS(MATCH(ROW(),$BC:$BC, 0)-1, COLUMN()-4, 4))), "")</f>
        <v/>
      </c>
      <c r="AM432">
        <f>IF(ISNUMBER(MATCH(ROW(),$BC:$BC, 0)), IF(OR(INDIRECT("SP_2b!" &amp; ADDRESS(MATCH(ROW(),$BC:$BC, 0)-1, COLUMN()-4, 4))="", INDIRECT("SP_2b!" &amp; ADDRESS(MATCH(ROW(),$BC:$BC, 0)-1, COLUMN()-4, 4))=0), "", INDIRECT("SP_2b!" &amp; ADDRESS(MATCH(ROW(),$BC:$BC, 0)-1, COLUMN()-4, 4))), "")</f>
        <v/>
      </c>
      <c r="AN432">
        <f>IF(ISNUMBER(MATCH(ROW(),$BC:$BC, 0)), IF(INDIRECT("SP_2b!" &amp; ADDRESS(MATCH(ROW(),$BC:$BC, 0)-1, COLUMN()-4, 4))&lt;&gt;"", INDIRECT("SP_2b!" &amp; ADDRESS(MATCH(ROW(),$BC:$BC, 0)-1, COLUMN()-4, 4)), ""), "")</f>
        <v/>
      </c>
      <c r="AO432">
        <f>IF(ISNUMBER(MATCH(ROW(),$BC:$BC, 0)), IF(INDIRECT("SP_2a!" &amp; ADDRESS(MATCH(ROW(),$BC:$BC, 0)-1, 16, 4))&lt;&gt;"", INDIRECT("SP_2a!" &amp; ADDRESS(MATCH(ROW(),$BC:$BC, 0)-1, 16, 4)), ""), "")</f>
        <v/>
      </c>
    </row>
    <row r="433">
      <c r="C433">
        <f>IF(ISNUMBER(MATCH(ROW(),$AZ:$AZ, 0)), INDIRECT("SP_2a!" &amp; ADDRESS(MATCH(ROW(),$AZ:$AZ, 0)-1, COLUMN(), 4)), "")</f>
        <v/>
      </c>
      <c r="D433">
        <f>IF(ISNUMBER(MATCH(ROW(),$BA:$BA, 0)), INDIRECT("SP_2a!" &amp; ADDRESS(MATCH(ROW(),$BA:$BA, 0)-1, COLUMN(), 4)), "")</f>
        <v/>
      </c>
      <c r="E433">
        <f>IF(ISNUMBER(MATCH(ROW(),$BB:$BB, 0)), INDIRECT("SP_2a!" &amp; ADDRESS(MATCH(ROW(),$BB:$BB, 0)-1, COLUMN(), 4)), "")</f>
        <v/>
      </c>
      <c r="F433">
        <f>IF(ISNUMBER(MATCH(ROW(),$BB:$BB, 0)), IF(INDIRECT("SP_2a!" &amp; ADDRESS(MATCH(ROW(),$BB:$BB, 0)-1, COLUMN(), 4))=1, "X", ""), "")</f>
        <v/>
      </c>
      <c r="G433">
        <f>IF(ISNUMBER(MATCH(ROW(),$BB:$BB, 0)), IF(INDIRECT("SP_2a!" &amp; ADDRESS(MATCH(ROW(),$BB:$BB, 0)-1, COLUMN(), 4))=1, "X", ""), "")</f>
        <v/>
      </c>
      <c r="H433">
        <f>IF(ISNUMBER(MATCH(ROW(),$BB:$BB, 0)), INDIRECT("SP_2a!" &amp; ADDRESS(MATCH(ROW(),$BB:$BB, 0)-1, COLUMN(), 4)), "")</f>
        <v/>
      </c>
      <c r="I433">
        <f>IF(ISNUMBER(MATCH(ROW(),$BC:$BC, 0)), IF(INDIRECT("SP_2a!" &amp; ADDRESS(MATCH(ROW(),$BC:$BC, 0)-1, COLUMN(), 4))&lt;&gt;"", INDIRECT("SP_2a!" &amp; ADDRESS(MATCH(ROW(),$BC:$BC, 0)-1, COLUMN(), 4)), ""), "")</f>
        <v/>
      </c>
      <c r="J433">
        <f>IF(ISNUMBER(MATCH(ROW(),$BC:$BC, 0)), IF(INDIRECT("SP_2a!" &amp; ADDRESS(MATCH(ROW(),$BC:$BC, 0)-1, COLUMN(), 4))&lt;&gt;"", INDIRECT("SP_2a!" &amp; ADDRESS(MATCH(ROW(),$BC:$BC, 0)-1, COLUMN(), 4)), ""), "")</f>
        <v/>
      </c>
      <c r="K433">
        <f>IF(ISNUMBER(MATCH(ROW(),$BC:$BC, 0)), IF(INDIRECT("SP_2a!" &amp; ADDRESS(MATCH(ROW(),$BC:$BC, 0)-1, COLUMN(), 4))&lt;&gt;"", INDIRECT("SP_2a!" &amp; ADDRESS(MATCH(ROW(),$BC:$BC, 0)-1, COLUMN(), 4)), ""), "")</f>
        <v/>
      </c>
      <c r="L433">
        <f>IF(ISNUMBER(MATCH(ROW(),$BC:$BC, 0)), IF(INDIRECT("SP_2a!" &amp; ADDRESS(MATCH(ROW(),$BC:$BC, 0)-1, COLUMN(), 4))="X", "X", ""), "")</f>
        <v/>
      </c>
      <c r="M433">
        <f>IF(ISNUMBER(MATCH(ROW(),$BC:$BC, 0)), IF(INDIRECT("SP_2a!" &amp; ADDRESS(MATCH(ROW(),$BC:$BC, 0)-1, COLUMN(), 4))&lt;&gt;0, INDIRECT("SP_2a!" &amp; ADDRESS(MATCH(ROW(),$BC:$BC, 0)-1, COLUMN(), 4)), ""), "")</f>
        <v/>
      </c>
      <c r="N433">
        <f>IF(ISNUMBER(MATCH(ROW(),$BC:$BC, 0)), IF(INDIRECT("SP_2a!" &amp; ADDRESS(MATCH(ROW(),$BC:$BC, 0)-1, COLUMN(), 4))&lt;&gt;"", INDIRECT("SP_2a!" &amp; ADDRESS(MATCH(ROW(),$BC:$BC, 0)-1, COLUMN(), 4)), ""), "")</f>
        <v/>
      </c>
      <c r="O433">
        <f>IF(ISNUMBER(MATCH(ROW(),$BC:$BC, 0)), IF(INDIRECT("SP_2a!" &amp; ADDRESS(MATCH(ROW(),$BC:$BC, 0)-1, COLUMN(), 4))&lt;&gt;"", INDIRECT("SP_2a!" &amp; ADDRESS(MATCH(ROW(),$BC:$BC, 0)-1, COLUMN(), 4)), ""), "")</f>
        <v/>
      </c>
      <c r="P433">
        <f>IF(ISNUMBER(MATCH(ROW(),$BC:$BC, 0)), IF(INDIRECT("SP_2b!" &amp; ADDRESS(MATCH(ROW(),$BC:$BC, 0)-1, COLUMN()-4, 4))&lt;&gt;"", INDIRECT("SP_2b!" &amp; ADDRESS(MATCH(ROW(),$BC:$BC, 0)-1, COLUMN()-4, 4)), ""), "")</f>
        <v/>
      </c>
      <c r="Q433">
        <f>IF(ISNUMBER(MATCH(ROW(),$BC:$BC, 0)), IF(INDIRECT("SP_2b!" &amp; ADDRESS(MATCH(ROW(),$BC:$BC, 0)-1, COLUMN()-4, 4))&lt;&gt;"", INDIRECT("SP_2b!" &amp; ADDRESS(MATCH(ROW(),$BC:$BC, 0)-1, COLUMN()-4, 4)), ""), "")</f>
        <v/>
      </c>
      <c r="R433">
        <f>IF(ISNUMBER(MATCH(ROW(),$BC:$BC, 0)), IF(INDIRECT("SP_2b!" &amp; ADDRESS(MATCH(ROW(),$BC:$BC, 0)-1, COLUMN()-4, 4))&lt;&gt;"", INDIRECT("SP_2b!" &amp; ADDRESS(MATCH(ROW(),$BC:$BC, 0)-1, COLUMN()-4, 4)), ""), "")</f>
        <v/>
      </c>
      <c r="S433">
        <f>IF(ISNUMBER(MATCH(ROW(),$BC:$BC, 0)), IF(INDIRECT("SP_2b!" &amp; ADDRESS(MATCH(ROW(),$BC:$BC, 0)-1, COLUMN()-4, 4))&lt;&gt;"", INDIRECT("SP_2b!" &amp; ADDRESS(MATCH(ROW(),$BC:$BC, 0)-1, COLUMN()-4, 4)), ""), "")</f>
        <v/>
      </c>
      <c r="T433">
        <f>IF(ISNUMBER(MATCH(ROW(),$BC:$BC, 0)), IF(INDIRECT("SP_2b!" &amp; ADDRESS(MATCH(ROW(),$BC:$BC, 0)-1, COLUMN()-4, 4))&lt;&gt;"", INDIRECT("SP_2b!" &amp; ADDRESS(MATCH(ROW(),$BC:$BC, 0)-1, COLUMN()-4, 4)), ""), "")</f>
        <v/>
      </c>
      <c r="U433">
        <f>IF(ISNUMBER(MATCH(ROW(),$BC:$BC, 0)), IF(INDIRECT("SP_2b!" &amp; ADDRESS(MATCH(ROW(),$BC:$BC, 0)-1, COLUMN()-4, 4))&lt;&gt;"", INDIRECT("SP_2b!" &amp; ADDRESS(MATCH(ROW(),$BC:$BC, 0)-1, COLUMN()-4, 4)), ""), "")</f>
        <v/>
      </c>
      <c r="V433">
        <f>IF(ISNUMBER(MATCH(ROW(),$BC:$BC, 0)), IF(INDIRECT("SP_2b!" &amp; ADDRESS(MATCH(ROW(),$BC:$BC, 0)-1, COLUMN()-4, 4))&lt;&gt;"", INDIRECT("SP_2b!" &amp; ADDRESS(MATCH(ROW(),$BC:$BC, 0)-1, COLUMN()-4, 4)), ""), "")</f>
        <v/>
      </c>
      <c r="W433">
        <f>IF(ISNUMBER(MATCH(ROW(),$BC:$BC, 0)), IF(INDIRECT("SP_2b!" &amp; ADDRESS(MATCH(ROW(),$BC:$BC, 0)-1, COLUMN()-4, 4))&lt;&gt;"", INDIRECT("SP_2b!" &amp; ADDRESS(MATCH(ROW(),$BC:$BC, 0)-1, COLUMN()-4, 4)), ""), "")</f>
        <v/>
      </c>
      <c r="X433">
        <f>IF(ISNUMBER(MATCH(ROW(),$BC:$BC, 0)), IF(INDIRECT("SP_2b!" &amp; ADDRESS(MATCH(ROW(),$BC:$BC, 0)-1, COLUMN()-4, 4))&lt;&gt;"", INDIRECT("SP_2b!" &amp; ADDRESS(MATCH(ROW(),$BC:$BC, 0)-1, COLUMN()-4, 4)), ""), "")</f>
        <v/>
      </c>
      <c r="Y433">
        <f>IF(ISNUMBER(MATCH(ROW(),$BC:$BC, 0)), IF(INDIRECT("SP_2b!" &amp; ADDRESS(MATCH(ROW(),$BC:$BC, 0)-1, COLUMN()-4, 4))&lt;&gt;"", INDIRECT("SP_2b!" &amp; ADDRESS(MATCH(ROW(),$BC:$BC, 0)-1, COLUMN()-4, 4)), ""), "")</f>
        <v/>
      </c>
      <c r="Z433">
        <f>IF(ISNUMBER(MATCH(ROW(),$BC:$BC, 0)), IF(INDIRECT("SP_2b!" &amp; ADDRESS(MATCH(ROW(),$BC:$BC, 0)-1, COLUMN()-4, 4))&lt;&gt;"", INDIRECT("SP_2b!" &amp; ADDRESS(MATCH(ROW(),$BC:$BC, 0)-1, COLUMN()-4, 4)), ""), "")</f>
        <v/>
      </c>
      <c r="AA433">
        <f>IF(ISNUMBER(MATCH(ROW(),$BC:$BC, 0)), IF(INDIRECT("SP_2b!" &amp; ADDRESS(MATCH(ROW(),$BC:$BC, 0)-1, COLUMN()-4, 4))&lt;&gt;"", INDIRECT("SP_2b!" &amp; ADDRESS(MATCH(ROW(),$BC:$BC, 0)-1, COLUMN()-4, 4)), ""), "")</f>
        <v/>
      </c>
      <c r="AB433">
        <f>IF(ISNUMBER(MATCH(ROW(),$BC:$BC, 0)), IF(INDIRECT("SP_2b!" &amp; ADDRESS(MATCH(ROW(),$BC:$BC, 0)-1, COLUMN()-4, 4))&lt;&gt;"", INDIRECT("SP_2b!" &amp; ADDRESS(MATCH(ROW(),$BC:$BC, 0)-1, COLUMN()-4, 4)), ""), "")</f>
        <v/>
      </c>
      <c r="AC433">
        <f>IF(ISNUMBER(MATCH(ROW(),$BC:$BC, 0)), IF(INDIRECT("SP_2b!" &amp; ADDRESS(MATCH(ROW(),$BC:$BC, 0)-1, COLUMN()-4, 4))&lt;&gt;"", INDIRECT("SP_2b!" &amp; ADDRESS(MATCH(ROW(),$BC:$BC, 0)-1, COLUMN()-4, 4)), ""), "")</f>
        <v/>
      </c>
      <c r="AD433">
        <f>IF(ISNUMBER(MATCH(ROW(),$BC:$BC, 0)), IF(INDIRECT("SP_2b!" &amp; ADDRESS(MATCH(ROW(),$BC:$BC, 0)-1, COLUMN()-4, 4))&lt;&gt;"", INDIRECT("SP_2b!" &amp; ADDRESS(MATCH(ROW(),$BC:$BC, 0)-1, COLUMN()-4, 4)), ""), "")</f>
        <v/>
      </c>
      <c r="AE433">
        <f>IF(ISNUMBER(MATCH(ROW(),$BC:$BC, 0)), IF(OR(INDIRECT("SP_2b!" &amp; ADDRESS(MATCH(ROW(),$BC:$BC, 0)-1, COLUMN()-4, 4))="", INDIRECT("SP_2b!" &amp; ADDRESS(MATCH(ROW(),$BC:$BC, 0)-1, COLUMN()-4, 4))=0), "", INDIRECT("SP_2b!" &amp; ADDRESS(MATCH(ROW(),$BC:$BC, 0)-1, COLUMN()-4, 4))), "")</f>
        <v/>
      </c>
      <c r="AF433">
        <f>IF(ISNUMBER(MATCH(ROW(),$BC:$BC, 0)), IF(OR(INDIRECT("SP_2b!" &amp; ADDRESS(MATCH(ROW(),$BC:$BC, 0)-1, COLUMN()-4, 4))="", INDIRECT("SP_2b!" &amp; ADDRESS(MATCH(ROW(),$BC:$BC, 0)-1, COLUMN()-4, 4))=0), "", INDIRECT("SP_2b!" &amp; ADDRESS(MATCH(ROW(),$BC:$BC, 0)-1, COLUMN()-4, 4))), "")</f>
        <v/>
      </c>
      <c r="AG433">
        <f>IF(ISNUMBER(MATCH(ROW(),$BC:$BC, 0)), IF(OR(INDIRECT("SP_2b!" &amp; ADDRESS(MATCH(ROW(),$BC:$BC, 0)-1, COLUMN()-4, 4))="", INDIRECT("SP_2b!" &amp; ADDRESS(MATCH(ROW(),$BC:$BC, 0)-1, COLUMN()-4, 4))=0), "", INDIRECT("SP_2b!" &amp; ADDRESS(MATCH(ROW(),$BC:$BC, 0)-1, COLUMN()-4, 4))), "")</f>
        <v/>
      </c>
      <c r="AH433">
        <f>IF(ISNUMBER(MATCH(ROW(),$BC:$BC, 0)), IF(OR(INDIRECT("SP_2b!" &amp; ADDRESS(MATCH(ROW(),$BC:$BC, 0)-1, COLUMN()-4, 4))="", INDIRECT("SP_2b!" &amp; ADDRESS(MATCH(ROW(),$BC:$BC, 0)-1, COLUMN()-4, 4))=0), "", INDIRECT("SP_2b!" &amp; ADDRESS(MATCH(ROW(),$BC:$BC, 0)-1, COLUMN()-4, 4))), "")</f>
        <v/>
      </c>
      <c r="AI433">
        <f>IF(ISNUMBER(MATCH(ROW(),$BC:$BC, 0)), IF(OR(INDIRECT("SP_2b!" &amp; ADDRESS(MATCH(ROW(),$BC:$BC, 0)-1, COLUMN()-4, 4))="", INDIRECT("SP_2b!" &amp; ADDRESS(MATCH(ROW(),$BC:$BC, 0)-1, COLUMN()-4, 4))=0), "", INDIRECT("SP_2b!" &amp; ADDRESS(MATCH(ROW(),$BC:$BC, 0)-1, COLUMN()-4, 4))), "")</f>
        <v/>
      </c>
      <c r="AJ433">
        <f>IF(ISNUMBER(MATCH(ROW(),$BC:$BC, 0)), IF(OR(INDIRECT("SP_2b!" &amp; ADDRESS(MATCH(ROW(),$BC:$BC, 0)-1, COLUMN()-4, 4))="", INDIRECT("SP_2b!" &amp; ADDRESS(MATCH(ROW(),$BC:$BC, 0)-1, COLUMN()-4, 4))=0), "", INDIRECT("SP_2b!" &amp; ADDRESS(MATCH(ROW(),$BC:$BC, 0)-1, COLUMN()-4, 4))), "")</f>
        <v/>
      </c>
      <c r="AK433">
        <f>IF(ISNUMBER(MATCH(ROW(),$BC:$BC, 0)), IF(OR(INDIRECT("SP_2b!" &amp; ADDRESS(MATCH(ROW(),$BC:$BC, 0)-1, COLUMN()-4, 4))="", INDIRECT("SP_2b!" &amp; ADDRESS(MATCH(ROW(),$BC:$BC, 0)-1, COLUMN()-4, 4))=0), "", INDIRECT("SP_2b!" &amp; ADDRESS(MATCH(ROW(),$BC:$BC, 0)-1, COLUMN()-4, 4))), "")</f>
        <v/>
      </c>
      <c r="AL433">
        <f>IF(ISNUMBER(MATCH(ROW(),$BC:$BC, 0)), IF(OR(INDIRECT("SP_2b!" &amp; ADDRESS(MATCH(ROW(),$BC:$BC, 0)-1, COLUMN()-4, 4))="", INDIRECT("SP_2b!" &amp; ADDRESS(MATCH(ROW(),$BC:$BC, 0)-1, COLUMN()-4, 4))=0), "", INDIRECT("SP_2b!" &amp; ADDRESS(MATCH(ROW(),$BC:$BC, 0)-1, COLUMN()-4, 4))), "")</f>
        <v/>
      </c>
      <c r="AM433">
        <f>IF(ISNUMBER(MATCH(ROW(),$BC:$BC, 0)), IF(OR(INDIRECT("SP_2b!" &amp; ADDRESS(MATCH(ROW(),$BC:$BC, 0)-1, COLUMN()-4, 4))="", INDIRECT("SP_2b!" &amp; ADDRESS(MATCH(ROW(),$BC:$BC, 0)-1, COLUMN()-4, 4))=0), "", INDIRECT("SP_2b!" &amp; ADDRESS(MATCH(ROW(),$BC:$BC, 0)-1, COLUMN()-4, 4))), "")</f>
        <v/>
      </c>
      <c r="AN433">
        <f>IF(ISNUMBER(MATCH(ROW(),$BC:$BC, 0)), IF(INDIRECT("SP_2b!" &amp; ADDRESS(MATCH(ROW(),$BC:$BC, 0)-1, COLUMN()-4, 4))&lt;&gt;"", INDIRECT("SP_2b!" &amp; ADDRESS(MATCH(ROW(),$BC:$BC, 0)-1, COLUMN()-4, 4)), ""), "")</f>
        <v/>
      </c>
      <c r="AO433">
        <f>IF(ISNUMBER(MATCH(ROW(),$BC:$BC, 0)), IF(INDIRECT("SP_2a!" &amp; ADDRESS(MATCH(ROW(),$BC:$BC, 0)-1, 16, 4))&lt;&gt;"", INDIRECT("SP_2a!" &amp; ADDRESS(MATCH(ROW(),$BC:$BC, 0)-1, 16, 4)), ""), "")</f>
        <v/>
      </c>
    </row>
    <row r="434">
      <c r="C434">
        <f>IF(ISNUMBER(MATCH(ROW(),$AZ:$AZ, 0)), INDIRECT("SP_2a!" &amp; ADDRESS(MATCH(ROW(),$AZ:$AZ, 0)-1, COLUMN(), 4)), "")</f>
        <v/>
      </c>
      <c r="D434">
        <f>IF(ISNUMBER(MATCH(ROW(),$BA:$BA, 0)), INDIRECT("SP_2a!" &amp; ADDRESS(MATCH(ROW(),$BA:$BA, 0)-1, COLUMN(), 4)), "")</f>
        <v/>
      </c>
      <c r="E434">
        <f>IF(ISNUMBER(MATCH(ROW(),$BB:$BB, 0)), INDIRECT("SP_2a!" &amp; ADDRESS(MATCH(ROW(),$BB:$BB, 0)-1, COLUMN(), 4)), "")</f>
        <v/>
      </c>
      <c r="F434">
        <f>IF(ISNUMBER(MATCH(ROW(),$BB:$BB, 0)), IF(INDIRECT("SP_2a!" &amp; ADDRESS(MATCH(ROW(),$BB:$BB, 0)-1, COLUMN(), 4))=1, "X", ""), "")</f>
        <v/>
      </c>
      <c r="G434">
        <f>IF(ISNUMBER(MATCH(ROW(),$BB:$BB, 0)), IF(INDIRECT("SP_2a!" &amp; ADDRESS(MATCH(ROW(),$BB:$BB, 0)-1, COLUMN(), 4))=1, "X", ""), "")</f>
        <v/>
      </c>
      <c r="H434">
        <f>IF(ISNUMBER(MATCH(ROW(),$BB:$BB, 0)), INDIRECT("SP_2a!" &amp; ADDRESS(MATCH(ROW(),$BB:$BB, 0)-1, COLUMN(), 4)), "")</f>
        <v/>
      </c>
      <c r="I434">
        <f>IF(ISNUMBER(MATCH(ROW(),$BC:$BC, 0)), IF(INDIRECT("SP_2a!" &amp; ADDRESS(MATCH(ROW(),$BC:$BC, 0)-1, COLUMN(), 4))&lt;&gt;"", INDIRECT("SP_2a!" &amp; ADDRESS(MATCH(ROW(),$BC:$BC, 0)-1, COLUMN(), 4)), ""), "")</f>
        <v/>
      </c>
      <c r="J434">
        <f>IF(ISNUMBER(MATCH(ROW(),$BC:$BC, 0)), IF(INDIRECT("SP_2a!" &amp; ADDRESS(MATCH(ROW(),$BC:$BC, 0)-1, COLUMN(), 4))&lt;&gt;"", INDIRECT("SP_2a!" &amp; ADDRESS(MATCH(ROW(),$BC:$BC, 0)-1, COLUMN(), 4)), ""), "")</f>
        <v/>
      </c>
      <c r="K434">
        <f>IF(ISNUMBER(MATCH(ROW(),$BC:$BC, 0)), IF(INDIRECT("SP_2a!" &amp; ADDRESS(MATCH(ROW(),$BC:$BC, 0)-1, COLUMN(), 4))&lt;&gt;"", INDIRECT("SP_2a!" &amp; ADDRESS(MATCH(ROW(),$BC:$BC, 0)-1, COLUMN(), 4)), ""), "")</f>
        <v/>
      </c>
      <c r="L434">
        <f>IF(ISNUMBER(MATCH(ROW(),$BC:$BC, 0)), IF(INDIRECT("SP_2a!" &amp; ADDRESS(MATCH(ROW(),$BC:$BC, 0)-1, COLUMN(), 4))="X", "X", ""), "")</f>
        <v/>
      </c>
      <c r="M434">
        <f>IF(ISNUMBER(MATCH(ROW(),$BC:$BC, 0)), IF(INDIRECT("SP_2a!" &amp; ADDRESS(MATCH(ROW(),$BC:$BC, 0)-1, COLUMN(), 4))&lt;&gt;0, INDIRECT("SP_2a!" &amp; ADDRESS(MATCH(ROW(),$BC:$BC, 0)-1, COLUMN(), 4)), ""), "")</f>
        <v/>
      </c>
      <c r="N434">
        <f>IF(ISNUMBER(MATCH(ROW(),$BC:$BC, 0)), IF(INDIRECT("SP_2a!" &amp; ADDRESS(MATCH(ROW(),$BC:$BC, 0)-1, COLUMN(), 4))&lt;&gt;"", INDIRECT("SP_2a!" &amp; ADDRESS(MATCH(ROW(),$BC:$BC, 0)-1, COLUMN(), 4)), ""), "")</f>
        <v/>
      </c>
      <c r="O434">
        <f>IF(ISNUMBER(MATCH(ROW(),$BC:$BC, 0)), IF(INDIRECT("SP_2a!" &amp; ADDRESS(MATCH(ROW(),$BC:$BC, 0)-1, COLUMN(), 4))&lt;&gt;"", INDIRECT("SP_2a!" &amp; ADDRESS(MATCH(ROW(),$BC:$BC, 0)-1, COLUMN(), 4)), ""), "")</f>
        <v/>
      </c>
      <c r="P434">
        <f>IF(ISNUMBER(MATCH(ROW(),$BC:$BC, 0)), IF(INDIRECT("SP_2b!" &amp; ADDRESS(MATCH(ROW(),$BC:$BC, 0)-1, COLUMN()-4, 4))&lt;&gt;"", INDIRECT("SP_2b!" &amp; ADDRESS(MATCH(ROW(),$BC:$BC, 0)-1, COLUMN()-4, 4)), ""), "")</f>
        <v/>
      </c>
      <c r="Q434">
        <f>IF(ISNUMBER(MATCH(ROW(),$BC:$BC, 0)), IF(INDIRECT("SP_2b!" &amp; ADDRESS(MATCH(ROW(),$BC:$BC, 0)-1, COLUMN()-4, 4))&lt;&gt;"", INDIRECT("SP_2b!" &amp; ADDRESS(MATCH(ROW(),$BC:$BC, 0)-1, COLUMN()-4, 4)), ""), "")</f>
        <v/>
      </c>
      <c r="R434">
        <f>IF(ISNUMBER(MATCH(ROW(),$BC:$BC, 0)), IF(INDIRECT("SP_2b!" &amp; ADDRESS(MATCH(ROW(),$BC:$BC, 0)-1, COLUMN()-4, 4))&lt;&gt;"", INDIRECT("SP_2b!" &amp; ADDRESS(MATCH(ROW(),$BC:$BC, 0)-1, COLUMN()-4, 4)), ""), "")</f>
        <v/>
      </c>
      <c r="S434">
        <f>IF(ISNUMBER(MATCH(ROW(),$BC:$BC, 0)), IF(INDIRECT("SP_2b!" &amp; ADDRESS(MATCH(ROW(),$BC:$BC, 0)-1, COLUMN()-4, 4))&lt;&gt;"", INDIRECT("SP_2b!" &amp; ADDRESS(MATCH(ROW(),$BC:$BC, 0)-1, COLUMN()-4, 4)), ""), "")</f>
        <v/>
      </c>
      <c r="T434">
        <f>IF(ISNUMBER(MATCH(ROW(),$BC:$BC, 0)), IF(INDIRECT("SP_2b!" &amp; ADDRESS(MATCH(ROW(),$BC:$BC, 0)-1, COLUMN()-4, 4))&lt;&gt;"", INDIRECT("SP_2b!" &amp; ADDRESS(MATCH(ROW(),$BC:$BC, 0)-1, COLUMN()-4, 4)), ""), "")</f>
        <v/>
      </c>
      <c r="U434">
        <f>IF(ISNUMBER(MATCH(ROW(),$BC:$BC, 0)), IF(INDIRECT("SP_2b!" &amp; ADDRESS(MATCH(ROW(),$BC:$BC, 0)-1, COLUMN()-4, 4))&lt;&gt;"", INDIRECT("SP_2b!" &amp; ADDRESS(MATCH(ROW(),$BC:$BC, 0)-1, COLUMN()-4, 4)), ""), "")</f>
        <v/>
      </c>
      <c r="V434">
        <f>IF(ISNUMBER(MATCH(ROW(),$BC:$BC, 0)), IF(INDIRECT("SP_2b!" &amp; ADDRESS(MATCH(ROW(),$BC:$BC, 0)-1, COLUMN()-4, 4))&lt;&gt;"", INDIRECT("SP_2b!" &amp; ADDRESS(MATCH(ROW(),$BC:$BC, 0)-1, COLUMN()-4, 4)), ""), "")</f>
        <v/>
      </c>
      <c r="W434">
        <f>IF(ISNUMBER(MATCH(ROW(),$BC:$BC, 0)), IF(INDIRECT("SP_2b!" &amp; ADDRESS(MATCH(ROW(),$BC:$BC, 0)-1, COLUMN()-4, 4))&lt;&gt;"", INDIRECT("SP_2b!" &amp; ADDRESS(MATCH(ROW(),$BC:$BC, 0)-1, COLUMN()-4, 4)), ""), "")</f>
        <v/>
      </c>
      <c r="X434">
        <f>IF(ISNUMBER(MATCH(ROW(),$BC:$BC, 0)), IF(INDIRECT("SP_2b!" &amp; ADDRESS(MATCH(ROW(),$BC:$BC, 0)-1, COLUMN()-4, 4))&lt;&gt;"", INDIRECT("SP_2b!" &amp; ADDRESS(MATCH(ROW(),$BC:$BC, 0)-1, COLUMN()-4, 4)), ""), "")</f>
        <v/>
      </c>
      <c r="Y434">
        <f>IF(ISNUMBER(MATCH(ROW(),$BC:$BC, 0)), IF(INDIRECT("SP_2b!" &amp; ADDRESS(MATCH(ROW(),$BC:$BC, 0)-1, COLUMN()-4, 4))&lt;&gt;"", INDIRECT("SP_2b!" &amp; ADDRESS(MATCH(ROW(),$BC:$BC, 0)-1, COLUMN()-4, 4)), ""), "")</f>
        <v/>
      </c>
      <c r="Z434">
        <f>IF(ISNUMBER(MATCH(ROW(),$BC:$BC, 0)), IF(INDIRECT("SP_2b!" &amp; ADDRESS(MATCH(ROW(),$BC:$BC, 0)-1, COLUMN()-4, 4))&lt;&gt;"", INDIRECT("SP_2b!" &amp; ADDRESS(MATCH(ROW(),$BC:$BC, 0)-1, COLUMN()-4, 4)), ""), "")</f>
        <v/>
      </c>
      <c r="AA434">
        <f>IF(ISNUMBER(MATCH(ROW(),$BC:$BC, 0)), IF(INDIRECT("SP_2b!" &amp; ADDRESS(MATCH(ROW(),$BC:$BC, 0)-1, COLUMN()-4, 4))&lt;&gt;"", INDIRECT("SP_2b!" &amp; ADDRESS(MATCH(ROW(),$BC:$BC, 0)-1, COLUMN()-4, 4)), ""), "")</f>
        <v/>
      </c>
      <c r="AB434">
        <f>IF(ISNUMBER(MATCH(ROW(),$BC:$BC, 0)), IF(INDIRECT("SP_2b!" &amp; ADDRESS(MATCH(ROW(),$BC:$BC, 0)-1, COLUMN()-4, 4))&lt;&gt;"", INDIRECT("SP_2b!" &amp; ADDRESS(MATCH(ROW(),$BC:$BC, 0)-1, COLUMN()-4, 4)), ""), "")</f>
        <v/>
      </c>
      <c r="AC434">
        <f>IF(ISNUMBER(MATCH(ROW(),$BC:$BC, 0)), IF(INDIRECT("SP_2b!" &amp; ADDRESS(MATCH(ROW(),$BC:$BC, 0)-1, COLUMN()-4, 4))&lt;&gt;"", INDIRECT("SP_2b!" &amp; ADDRESS(MATCH(ROW(),$BC:$BC, 0)-1, COLUMN()-4, 4)), ""), "")</f>
        <v/>
      </c>
      <c r="AD434">
        <f>IF(ISNUMBER(MATCH(ROW(),$BC:$BC, 0)), IF(INDIRECT("SP_2b!" &amp; ADDRESS(MATCH(ROW(),$BC:$BC, 0)-1, COLUMN()-4, 4))&lt;&gt;"", INDIRECT("SP_2b!" &amp; ADDRESS(MATCH(ROW(),$BC:$BC, 0)-1, COLUMN()-4, 4)), ""), "")</f>
        <v/>
      </c>
      <c r="AE434">
        <f>IF(ISNUMBER(MATCH(ROW(),$BC:$BC, 0)), IF(OR(INDIRECT("SP_2b!" &amp; ADDRESS(MATCH(ROW(),$BC:$BC, 0)-1, COLUMN()-4, 4))="", INDIRECT("SP_2b!" &amp; ADDRESS(MATCH(ROW(),$BC:$BC, 0)-1, COLUMN()-4, 4))=0), "", INDIRECT("SP_2b!" &amp; ADDRESS(MATCH(ROW(),$BC:$BC, 0)-1, COLUMN()-4, 4))), "")</f>
        <v/>
      </c>
      <c r="AF434">
        <f>IF(ISNUMBER(MATCH(ROW(),$BC:$BC, 0)), IF(OR(INDIRECT("SP_2b!" &amp; ADDRESS(MATCH(ROW(),$BC:$BC, 0)-1, COLUMN()-4, 4))="", INDIRECT("SP_2b!" &amp; ADDRESS(MATCH(ROW(),$BC:$BC, 0)-1, COLUMN()-4, 4))=0), "", INDIRECT("SP_2b!" &amp; ADDRESS(MATCH(ROW(),$BC:$BC, 0)-1, COLUMN()-4, 4))), "")</f>
        <v/>
      </c>
      <c r="AG434">
        <f>IF(ISNUMBER(MATCH(ROW(),$BC:$BC, 0)), IF(OR(INDIRECT("SP_2b!" &amp; ADDRESS(MATCH(ROW(),$BC:$BC, 0)-1, COLUMN()-4, 4))="", INDIRECT("SP_2b!" &amp; ADDRESS(MATCH(ROW(),$BC:$BC, 0)-1, COLUMN()-4, 4))=0), "", INDIRECT("SP_2b!" &amp; ADDRESS(MATCH(ROW(),$BC:$BC, 0)-1, COLUMN()-4, 4))), "")</f>
        <v/>
      </c>
      <c r="AH434">
        <f>IF(ISNUMBER(MATCH(ROW(),$BC:$BC, 0)), IF(OR(INDIRECT("SP_2b!" &amp; ADDRESS(MATCH(ROW(),$BC:$BC, 0)-1, COLUMN()-4, 4))="", INDIRECT("SP_2b!" &amp; ADDRESS(MATCH(ROW(),$BC:$BC, 0)-1, COLUMN()-4, 4))=0), "", INDIRECT("SP_2b!" &amp; ADDRESS(MATCH(ROW(),$BC:$BC, 0)-1, COLUMN()-4, 4))), "")</f>
        <v/>
      </c>
      <c r="AI434">
        <f>IF(ISNUMBER(MATCH(ROW(),$BC:$BC, 0)), IF(OR(INDIRECT("SP_2b!" &amp; ADDRESS(MATCH(ROW(),$BC:$BC, 0)-1, COLUMN()-4, 4))="", INDIRECT("SP_2b!" &amp; ADDRESS(MATCH(ROW(),$BC:$BC, 0)-1, COLUMN()-4, 4))=0), "", INDIRECT("SP_2b!" &amp; ADDRESS(MATCH(ROW(),$BC:$BC, 0)-1, COLUMN()-4, 4))), "")</f>
        <v/>
      </c>
      <c r="AJ434">
        <f>IF(ISNUMBER(MATCH(ROW(),$BC:$BC, 0)), IF(OR(INDIRECT("SP_2b!" &amp; ADDRESS(MATCH(ROW(),$BC:$BC, 0)-1, COLUMN()-4, 4))="", INDIRECT("SP_2b!" &amp; ADDRESS(MATCH(ROW(),$BC:$BC, 0)-1, COLUMN()-4, 4))=0), "", INDIRECT("SP_2b!" &amp; ADDRESS(MATCH(ROW(),$BC:$BC, 0)-1, COLUMN()-4, 4))), "")</f>
        <v/>
      </c>
      <c r="AK434">
        <f>IF(ISNUMBER(MATCH(ROW(),$BC:$BC, 0)), IF(OR(INDIRECT("SP_2b!" &amp; ADDRESS(MATCH(ROW(),$BC:$BC, 0)-1, COLUMN()-4, 4))="", INDIRECT("SP_2b!" &amp; ADDRESS(MATCH(ROW(),$BC:$BC, 0)-1, COLUMN()-4, 4))=0), "", INDIRECT("SP_2b!" &amp; ADDRESS(MATCH(ROW(),$BC:$BC, 0)-1, COLUMN()-4, 4))), "")</f>
        <v/>
      </c>
      <c r="AL434">
        <f>IF(ISNUMBER(MATCH(ROW(),$BC:$BC, 0)), IF(OR(INDIRECT("SP_2b!" &amp; ADDRESS(MATCH(ROW(),$BC:$BC, 0)-1, COLUMN()-4, 4))="", INDIRECT("SP_2b!" &amp; ADDRESS(MATCH(ROW(),$BC:$BC, 0)-1, COLUMN()-4, 4))=0), "", INDIRECT("SP_2b!" &amp; ADDRESS(MATCH(ROW(),$BC:$BC, 0)-1, COLUMN()-4, 4))), "")</f>
        <v/>
      </c>
      <c r="AM434">
        <f>IF(ISNUMBER(MATCH(ROW(),$BC:$BC, 0)), IF(OR(INDIRECT("SP_2b!" &amp; ADDRESS(MATCH(ROW(),$BC:$BC, 0)-1, COLUMN()-4, 4))="", INDIRECT("SP_2b!" &amp; ADDRESS(MATCH(ROW(),$BC:$BC, 0)-1, COLUMN()-4, 4))=0), "", INDIRECT("SP_2b!" &amp; ADDRESS(MATCH(ROW(),$BC:$BC, 0)-1, COLUMN()-4, 4))), "")</f>
        <v/>
      </c>
      <c r="AN434">
        <f>IF(ISNUMBER(MATCH(ROW(),$BC:$BC, 0)), IF(INDIRECT("SP_2b!" &amp; ADDRESS(MATCH(ROW(),$BC:$BC, 0)-1, COLUMN()-4, 4))&lt;&gt;"", INDIRECT("SP_2b!" &amp; ADDRESS(MATCH(ROW(),$BC:$BC, 0)-1, COLUMN()-4, 4)), ""), "")</f>
        <v/>
      </c>
      <c r="AO434">
        <f>IF(ISNUMBER(MATCH(ROW(),$BC:$BC, 0)), IF(INDIRECT("SP_2a!" &amp; ADDRESS(MATCH(ROW(),$BC:$BC, 0)-1, 16, 4))&lt;&gt;"", INDIRECT("SP_2a!" &amp; ADDRESS(MATCH(ROW(),$BC:$BC, 0)-1, 16, 4)), ""), "")</f>
        <v/>
      </c>
    </row>
    <row r="435">
      <c r="C435">
        <f>IF(ISNUMBER(MATCH(ROW(),$AZ:$AZ, 0)), INDIRECT("SP_2a!" &amp; ADDRESS(MATCH(ROW(),$AZ:$AZ, 0)-1, COLUMN(), 4)), "")</f>
        <v/>
      </c>
      <c r="D435">
        <f>IF(ISNUMBER(MATCH(ROW(),$BA:$BA, 0)), INDIRECT("SP_2a!" &amp; ADDRESS(MATCH(ROW(),$BA:$BA, 0)-1, COLUMN(), 4)), "")</f>
        <v/>
      </c>
      <c r="E435">
        <f>IF(ISNUMBER(MATCH(ROW(),$BB:$BB, 0)), INDIRECT("SP_2a!" &amp; ADDRESS(MATCH(ROW(),$BB:$BB, 0)-1, COLUMN(), 4)), "")</f>
        <v/>
      </c>
      <c r="F435">
        <f>IF(ISNUMBER(MATCH(ROW(),$BB:$BB, 0)), IF(INDIRECT("SP_2a!" &amp; ADDRESS(MATCH(ROW(),$BB:$BB, 0)-1, COLUMN(), 4))=1, "X", ""), "")</f>
        <v/>
      </c>
      <c r="G435">
        <f>IF(ISNUMBER(MATCH(ROW(),$BB:$BB, 0)), IF(INDIRECT("SP_2a!" &amp; ADDRESS(MATCH(ROW(),$BB:$BB, 0)-1, COLUMN(), 4))=1, "X", ""), "")</f>
        <v/>
      </c>
      <c r="H435">
        <f>IF(ISNUMBER(MATCH(ROW(),$BB:$BB, 0)), INDIRECT("SP_2a!" &amp; ADDRESS(MATCH(ROW(),$BB:$BB, 0)-1, COLUMN(), 4)), "")</f>
        <v/>
      </c>
      <c r="I435">
        <f>IF(ISNUMBER(MATCH(ROW(),$BC:$BC, 0)), IF(INDIRECT("SP_2a!" &amp; ADDRESS(MATCH(ROW(),$BC:$BC, 0)-1, COLUMN(), 4))&lt;&gt;"", INDIRECT("SP_2a!" &amp; ADDRESS(MATCH(ROW(),$BC:$BC, 0)-1, COLUMN(), 4)), ""), "")</f>
        <v/>
      </c>
      <c r="J435">
        <f>IF(ISNUMBER(MATCH(ROW(),$BC:$BC, 0)), IF(INDIRECT("SP_2a!" &amp; ADDRESS(MATCH(ROW(),$BC:$BC, 0)-1, COLUMN(), 4))&lt;&gt;"", INDIRECT("SP_2a!" &amp; ADDRESS(MATCH(ROW(),$BC:$BC, 0)-1, COLUMN(), 4)), ""), "")</f>
        <v/>
      </c>
      <c r="K435">
        <f>IF(ISNUMBER(MATCH(ROW(),$BC:$BC, 0)), IF(INDIRECT("SP_2a!" &amp; ADDRESS(MATCH(ROW(),$BC:$BC, 0)-1, COLUMN(), 4))&lt;&gt;"", INDIRECT("SP_2a!" &amp; ADDRESS(MATCH(ROW(),$BC:$BC, 0)-1, COLUMN(), 4)), ""), "")</f>
        <v/>
      </c>
      <c r="L435">
        <f>IF(ISNUMBER(MATCH(ROW(),$BC:$BC, 0)), IF(INDIRECT("SP_2a!" &amp; ADDRESS(MATCH(ROW(),$BC:$BC, 0)-1, COLUMN(), 4))="X", "X", ""), "")</f>
        <v/>
      </c>
      <c r="M435">
        <f>IF(ISNUMBER(MATCH(ROW(),$BC:$BC, 0)), IF(INDIRECT("SP_2a!" &amp; ADDRESS(MATCH(ROW(),$BC:$BC, 0)-1, COLUMN(), 4))&lt;&gt;0, INDIRECT("SP_2a!" &amp; ADDRESS(MATCH(ROW(),$BC:$BC, 0)-1, COLUMN(), 4)), ""), "")</f>
        <v/>
      </c>
      <c r="N435">
        <f>IF(ISNUMBER(MATCH(ROW(),$BC:$BC, 0)), IF(INDIRECT("SP_2a!" &amp; ADDRESS(MATCH(ROW(),$BC:$BC, 0)-1, COLUMN(), 4))&lt;&gt;"", INDIRECT("SP_2a!" &amp; ADDRESS(MATCH(ROW(),$BC:$BC, 0)-1, COLUMN(), 4)), ""), "")</f>
        <v/>
      </c>
      <c r="O435">
        <f>IF(ISNUMBER(MATCH(ROW(),$BC:$BC, 0)), IF(INDIRECT("SP_2a!" &amp; ADDRESS(MATCH(ROW(),$BC:$BC, 0)-1, COLUMN(), 4))&lt;&gt;"", INDIRECT("SP_2a!" &amp; ADDRESS(MATCH(ROW(),$BC:$BC, 0)-1, COLUMN(), 4)), ""), "")</f>
        <v/>
      </c>
      <c r="P435">
        <f>IF(ISNUMBER(MATCH(ROW(),$BC:$BC, 0)), IF(INDIRECT("SP_2b!" &amp; ADDRESS(MATCH(ROW(),$BC:$BC, 0)-1, COLUMN()-4, 4))&lt;&gt;"", INDIRECT("SP_2b!" &amp; ADDRESS(MATCH(ROW(),$BC:$BC, 0)-1, COLUMN()-4, 4)), ""), "")</f>
        <v/>
      </c>
      <c r="Q435">
        <f>IF(ISNUMBER(MATCH(ROW(),$BC:$BC, 0)), IF(INDIRECT("SP_2b!" &amp; ADDRESS(MATCH(ROW(),$BC:$BC, 0)-1, COLUMN()-4, 4))&lt;&gt;"", INDIRECT("SP_2b!" &amp; ADDRESS(MATCH(ROW(),$BC:$BC, 0)-1, COLUMN()-4, 4)), ""), "")</f>
        <v/>
      </c>
      <c r="R435">
        <f>IF(ISNUMBER(MATCH(ROW(),$BC:$BC, 0)), IF(INDIRECT("SP_2b!" &amp; ADDRESS(MATCH(ROW(),$BC:$BC, 0)-1, COLUMN()-4, 4))&lt;&gt;"", INDIRECT("SP_2b!" &amp; ADDRESS(MATCH(ROW(),$BC:$BC, 0)-1, COLUMN()-4, 4)), ""), "")</f>
        <v/>
      </c>
      <c r="S435">
        <f>IF(ISNUMBER(MATCH(ROW(),$BC:$BC, 0)), IF(INDIRECT("SP_2b!" &amp; ADDRESS(MATCH(ROW(),$BC:$BC, 0)-1, COLUMN()-4, 4))&lt;&gt;"", INDIRECT("SP_2b!" &amp; ADDRESS(MATCH(ROW(),$BC:$BC, 0)-1, COLUMN()-4, 4)), ""), "")</f>
        <v/>
      </c>
      <c r="T435">
        <f>IF(ISNUMBER(MATCH(ROW(),$BC:$BC, 0)), IF(INDIRECT("SP_2b!" &amp; ADDRESS(MATCH(ROW(),$BC:$BC, 0)-1, COLUMN()-4, 4))&lt;&gt;"", INDIRECT("SP_2b!" &amp; ADDRESS(MATCH(ROW(),$BC:$BC, 0)-1, COLUMN()-4, 4)), ""), "")</f>
        <v/>
      </c>
      <c r="U435">
        <f>IF(ISNUMBER(MATCH(ROW(),$BC:$BC, 0)), IF(INDIRECT("SP_2b!" &amp; ADDRESS(MATCH(ROW(),$BC:$BC, 0)-1, COLUMN()-4, 4))&lt;&gt;"", INDIRECT("SP_2b!" &amp; ADDRESS(MATCH(ROW(),$BC:$BC, 0)-1, COLUMN()-4, 4)), ""), "")</f>
        <v/>
      </c>
      <c r="V435">
        <f>IF(ISNUMBER(MATCH(ROW(),$BC:$BC, 0)), IF(INDIRECT("SP_2b!" &amp; ADDRESS(MATCH(ROW(),$BC:$BC, 0)-1, COLUMN()-4, 4))&lt;&gt;"", INDIRECT("SP_2b!" &amp; ADDRESS(MATCH(ROW(),$BC:$BC, 0)-1, COLUMN()-4, 4)), ""), "")</f>
        <v/>
      </c>
      <c r="W435">
        <f>IF(ISNUMBER(MATCH(ROW(),$BC:$BC, 0)), IF(INDIRECT("SP_2b!" &amp; ADDRESS(MATCH(ROW(),$BC:$BC, 0)-1, COLUMN()-4, 4))&lt;&gt;"", INDIRECT("SP_2b!" &amp; ADDRESS(MATCH(ROW(),$BC:$BC, 0)-1, COLUMN()-4, 4)), ""), "")</f>
        <v/>
      </c>
      <c r="X435">
        <f>IF(ISNUMBER(MATCH(ROW(),$BC:$BC, 0)), IF(INDIRECT("SP_2b!" &amp; ADDRESS(MATCH(ROW(),$BC:$BC, 0)-1, COLUMN()-4, 4))&lt;&gt;"", INDIRECT("SP_2b!" &amp; ADDRESS(MATCH(ROW(),$BC:$BC, 0)-1, COLUMN()-4, 4)), ""), "")</f>
        <v/>
      </c>
      <c r="Y435">
        <f>IF(ISNUMBER(MATCH(ROW(),$BC:$BC, 0)), IF(INDIRECT("SP_2b!" &amp; ADDRESS(MATCH(ROW(),$BC:$BC, 0)-1, COLUMN()-4, 4))&lt;&gt;"", INDIRECT("SP_2b!" &amp; ADDRESS(MATCH(ROW(),$BC:$BC, 0)-1, COLUMN()-4, 4)), ""), "")</f>
        <v/>
      </c>
      <c r="Z435">
        <f>IF(ISNUMBER(MATCH(ROW(),$BC:$BC, 0)), IF(INDIRECT("SP_2b!" &amp; ADDRESS(MATCH(ROW(),$BC:$BC, 0)-1, COLUMN()-4, 4))&lt;&gt;"", INDIRECT("SP_2b!" &amp; ADDRESS(MATCH(ROW(),$BC:$BC, 0)-1, COLUMN()-4, 4)), ""), "")</f>
        <v/>
      </c>
      <c r="AA435">
        <f>IF(ISNUMBER(MATCH(ROW(),$BC:$BC, 0)), IF(INDIRECT("SP_2b!" &amp; ADDRESS(MATCH(ROW(),$BC:$BC, 0)-1, COLUMN()-4, 4))&lt;&gt;"", INDIRECT("SP_2b!" &amp; ADDRESS(MATCH(ROW(),$BC:$BC, 0)-1, COLUMN()-4, 4)), ""), "")</f>
        <v/>
      </c>
      <c r="AB435">
        <f>IF(ISNUMBER(MATCH(ROW(),$BC:$BC, 0)), IF(INDIRECT("SP_2b!" &amp; ADDRESS(MATCH(ROW(),$BC:$BC, 0)-1, COLUMN()-4, 4))&lt;&gt;"", INDIRECT("SP_2b!" &amp; ADDRESS(MATCH(ROW(),$BC:$BC, 0)-1, COLUMN()-4, 4)), ""), "")</f>
        <v/>
      </c>
      <c r="AC435">
        <f>IF(ISNUMBER(MATCH(ROW(),$BC:$BC, 0)), IF(INDIRECT("SP_2b!" &amp; ADDRESS(MATCH(ROW(),$BC:$BC, 0)-1, COLUMN()-4, 4))&lt;&gt;"", INDIRECT("SP_2b!" &amp; ADDRESS(MATCH(ROW(),$BC:$BC, 0)-1, COLUMN()-4, 4)), ""), "")</f>
        <v/>
      </c>
      <c r="AD435">
        <f>IF(ISNUMBER(MATCH(ROW(),$BC:$BC, 0)), IF(INDIRECT("SP_2b!" &amp; ADDRESS(MATCH(ROW(),$BC:$BC, 0)-1, COLUMN()-4, 4))&lt;&gt;"", INDIRECT("SP_2b!" &amp; ADDRESS(MATCH(ROW(),$BC:$BC, 0)-1, COLUMN()-4, 4)), ""), "")</f>
        <v/>
      </c>
      <c r="AE435">
        <f>IF(ISNUMBER(MATCH(ROW(),$BC:$BC, 0)), IF(OR(INDIRECT("SP_2b!" &amp; ADDRESS(MATCH(ROW(),$BC:$BC, 0)-1, COLUMN()-4, 4))="", INDIRECT("SP_2b!" &amp; ADDRESS(MATCH(ROW(),$BC:$BC, 0)-1, COLUMN()-4, 4))=0), "", INDIRECT("SP_2b!" &amp; ADDRESS(MATCH(ROW(),$BC:$BC, 0)-1, COLUMN()-4, 4))), "")</f>
        <v/>
      </c>
      <c r="AF435">
        <f>IF(ISNUMBER(MATCH(ROW(),$BC:$BC, 0)), IF(OR(INDIRECT("SP_2b!" &amp; ADDRESS(MATCH(ROW(),$BC:$BC, 0)-1, COLUMN()-4, 4))="", INDIRECT("SP_2b!" &amp; ADDRESS(MATCH(ROW(),$BC:$BC, 0)-1, COLUMN()-4, 4))=0), "", INDIRECT("SP_2b!" &amp; ADDRESS(MATCH(ROW(),$BC:$BC, 0)-1, COLUMN()-4, 4))), "")</f>
        <v/>
      </c>
      <c r="AG435">
        <f>IF(ISNUMBER(MATCH(ROW(),$BC:$BC, 0)), IF(OR(INDIRECT("SP_2b!" &amp; ADDRESS(MATCH(ROW(),$BC:$BC, 0)-1, COLUMN()-4, 4))="", INDIRECT("SP_2b!" &amp; ADDRESS(MATCH(ROW(),$BC:$BC, 0)-1, COLUMN()-4, 4))=0), "", INDIRECT("SP_2b!" &amp; ADDRESS(MATCH(ROW(),$BC:$BC, 0)-1, COLUMN()-4, 4))), "")</f>
        <v/>
      </c>
      <c r="AH435">
        <f>IF(ISNUMBER(MATCH(ROW(),$BC:$BC, 0)), IF(OR(INDIRECT("SP_2b!" &amp; ADDRESS(MATCH(ROW(),$BC:$BC, 0)-1, COLUMN()-4, 4))="", INDIRECT("SP_2b!" &amp; ADDRESS(MATCH(ROW(),$BC:$BC, 0)-1, COLUMN()-4, 4))=0), "", INDIRECT("SP_2b!" &amp; ADDRESS(MATCH(ROW(),$BC:$BC, 0)-1, COLUMN()-4, 4))), "")</f>
        <v/>
      </c>
      <c r="AI435">
        <f>IF(ISNUMBER(MATCH(ROW(),$BC:$BC, 0)), IF(OR(INDIRECT("SP_2b!" &amp; ADDRESS(MATCH(ROW(),$BC:$BC, 0)-1, COLUMN()-4, 4))="", INDIRECT("SP_2b!" &amp; ADDRESS(MATCH(ROW(),$BC:$BC, 0)-1, COLUMN()-4, 4))=0), "", INDIRECT("SP_2b!" &amp; ADDRESS(MATCH(ROW(),$BC:$BC, 0)-1, COLUMN()-4, 4))), "")</f>
        <v/>
      </c>
      <c r="AJ435">
        <f>IF(ISNUMBER(MATCH(ROW(),$BC:$BC, 0)), IF(OR(INDIRECT("SP_2b!" &amp; ADDRESS(MATCH(ROW(),$BC:$BC, 0)-1, COLUMN()-4, 4))="", INDIRECT("SP_2b!" &amp; ADDRESS(MATCH(ROW(),$BC:$BC, 0)-1, COLUMN()-4, 4))=0), "", INDIRECT("SP_2b!" &amp; ADDRESS(MATCH(ROW(),$BC:$BC, 0)-1, COLUMN()-4, 4))), "")</f>
        <v/>
      </c>
      <c r="AK435">
        <f>IF(ISNUMBER(MATCH(ROW(),$BC:$BC, 0)), IF(OR(INDIRECT("SP_2b!" &amp; ADDRESS(MATCH(ROW(),$BC:$BC, 0)-1, COLUMN()-4, 4))="", INDIRECT("SP_2b!" &amp; ADDRESS(MATCH(ROW(),$BC:$BC, 0)-1, COLUMN()-4, 4))=0), "", INDIRECT("SP_2b!" &amp; ADDRESS(MATCH(ROW(),$BC:$BC, 0)-1, COLUMN()-4, 4))), "")</f>
        <v/>
      </c>
      <c r="AL435">
        <f>IF(ISNUMBER(MATCH(ROW(),$BC:$BC, 0)), IF(OR(INDIRECT("SP_2b!" &amp; ADDRESS(MATCH(ROW(),$BC:$BC, 0)-1, COLUMN()-4, 4))="", INDIRECT("SP_2b!" &amp; ADDRESS(MATCH(ROW(),$BC:$BC, 0)-1, COLUMN()-4, 4))=0), "", INDIRECT("SP_2b!" &amp; ADDRESS(MATCH(ROW(),$BC:$BC, 0)-1, COLUMN()-4, 4))), "")</f>
        <v/>
      </c>
      <c r="AM435">
        <f>IF(ISNUMBER(MATCH(ROW(),$BC:$BC, 0)), IF(OR(INDIRECT("SP_2b!" &amp; ADDRESS(MATCH(ROW(),$BC:$BC, 0)-1, COLUMN()-4, 4))="", INDIRECT("SP_2b!" &amp; ADDRESS(MATCH(ROW(),$BC:$BC, 0)-1, COLUMN()-4, 4))=0), "", INDIRECT("SP_2b!" &amp; ADDRESS(MATCH(ROW(),$BC:$BC, 0)-1, COLUMN()-4, 4))), "")</f>
        <v/>
      </c>
      <c r="AN435">
        <f>IF(ISNUMBER(MATCH(ROW(),$BC:$BC, 0)), IF(INDIRECT("SP_2b!" &amp; ADDRESS(MATCH(ROW(),$BC:$BC, 0)-1, COLUMN()-4, 4))&lt;&gt;"", INDIRECT("SP_2b!" &amp; ADDRESS(MATCH(ROW(),$BC:$BC, 0)-1, COLUMN()-4, 4)), ""), "")</f>
        <v/>
      </c>
      <c r="AO435">
        <f>IF(ISNUMBER(MATCH(ROW(),$BC:$BC, 0)), IF(INDIRECT("SP_2a!" &amp; ADDRESS(MATCH(ROW(),$BC:$BC, 0)-1, 16, 4))&lt;&gt;"", INDIRECT("SP_2a!" &amp; ADDRESS(MATCH(ROW(),$BC:$BC, 0)-1, 16, 4)), ""), "")</f>
        <v/>
      </c>
    </row>
    <row r="436">
      <c r="C436">
        <f>IF(ISNUMBER(MATCH(ROW(),$AZ:$AZ, 0)), INDIRECT("SP_2a!" &amp; ADDRESS(MATCH(ROW(),$AZ:$AZ, 0)-1, COLUMN(), 4)), "")</f>
        <v/>
      </c>
      <c r="D436">
        <f>IF(ISNUMBER(MATCH(ROW(),$BA:$BA, 0)), INDIRECT("SP_2a!" &amp; ADDRESS(MATCH(ROW(),$BA:$BA, 0)-1, COLUMN(), 4)), "")</f>
        <v/>
      </c>
      <c r="E436">
        <f>IF(ISNUMBER(MATCH(ROW(),$BB:$BB, 0)), INDIRECT("SP_2a!" &amp; ADDRESS(MATCH(ROW(),$BB:$BB, 0)-1, COLUMN(), 4)), "")</f>
        <v/>
      </c>
      <c r="F436">
        <f>IF(ISNUMBER(MATCH(ROW(),$BB:$BB, 0)), IF(INDIRECT("SP_2a!" &amp; ADDRESS(MATCH(ROW(),$BB:$BB, 0)-1, COLUMN(), 4))=1, "X", ""), "")</f>
        <v/>
      </c>
      <c r="G436">
        <f>IF(ISNUMBER(MATCH(ROW(),$BB:$BB, 0)), IF(INDIRECT("SP_2a!" &amp; ADDRESS(MATCH(ROW(),$BB:$BB, 0)-1, COLUMN(), 4))=1, "X", ""), "")</f>
        <v/>
      </c>
      <c r="H436">
        <f>IF(ISNUMBER(MATCH(ROW(),$BB:$BB, 0)), INDIRECT("SP_2a!" &amp; ADDRESS(MATCH(ROW(),$BB:$BB, 0)-1, COLUMN(), 4)), "")</f>
        <v/>
      </c>
      <c r="I436">
        <f>IF(ISNUMBER(MATCH(ROW(),$BC:$BC, 0)), IF(INDIRECT("SP_2a!" &amp; ADDRESS(MATCH(ROW(),$BC:$BC, 0)-1, COLUMN(), 4))&lt;&gt;"", INDIRECT("SP_2a!" &amp; ADDRESS(MATCH(ROW(),$BC:$BC, 0)-1, COLUMN(), 4)), ""), "")</f>
        <v/>
      </c>
      <c r="J436">
        <f>IF(ISNUMBER(MATCH(ROW(),$BC:$BC, 0)), IF(INDIRECT("SP_2a!" &amp; ADDRESS(MATCH(ROW(),$BC:$BC, 0)-1, COLUMN(), 4))&lt;&gt;"", INDIRECT("SP_2a!" &amp; ADDRESS(MATCH(ROW(),$BC:$BC, 0)-1, COLUMN(), 4)), ""), "")</f>
        <v/>
      </c>
      <c r="K436">
        <f>IF(ISNUMBER(MATCH(ROW(),$BC:$BC, 0)), IF(INDIRECT("SP_2a!" &amp; ADDRESS(MATCH(ROW(),$BC:$BC, 0)-1, COLUMN(), 4))&lt;&gt;"", INDIRECT("SP_2a!" &amp; ADDRESS(MATCH(ROW(),$BC:$BC, 0)-1, COLUMN(), 4)), ""), "")</f>
        <v/>
      </c>
      <c r="L436">
        <f>IF(ISNUMBER(MATCH(ROW(),$BC:$BC, 0)), IF(INDIRECT("SP_2a!" &amp; ADDRESS(MATCH(ROW(),$BC:$BC, 0)-1, COLUMN(), 4))="X", "X", ""), "")</f>
        <v/>
      </c>
      <c r="M436">
        <f>IF(ISNUMBER(MATCH(ROW(),$BC:$BC, 0)), IF(INDIRECT("SP_2a!" &amp; ADDRESS(MATCH(ROW(),$BC:$BC, 0)-1, COLUMN(), 4))&lt;&gt;0, INDIRECT("SP_2a!" &amp; ADDRESS(MATCH(ROW(),$BC:$BC, 0)-1, COLUMN(), 4)), ""), "")</f>
        <v/>
      </c>
      <c r="N436">
        <f>IF(ISNUMBER(MATCH(ROW(),$BC:$BC, 0)), IF(INDIRECT("SP_2a!" &amp; ADDRESS(MATCH(ROW(),$BC:$BC, 0)-1, COLUMN(), 4))&lt;&gt;"", INDIRECT("SP_2a!" &amp; ADDRESS(MATCH(ROW(),$BC:$BC, 0)-1, COLUMN(), 4)), ""), "")</f>
        <v/>
      </c>
      <c r="O436">
        <f>IF(ISNUMBER(MATCH(ROW(),$BC:$BC, 0)), IF(INDIRECT("SP_2a!" &amp; ADDRESS(MATCH(ROW(),$BC:$BC, 0)-1, COLUMN(), 4))&lt;&gt;"", INDIRECT("SP_2a!" &amp; ADDRESS(MATCH(ROW(),$BC:$BC, 0)-1, COLUMN(), 4)), ""), "")</f>
        <v/>
      </c>
      <c r="P436">
        <f>IF(ISNUMBER(MATCH(ROW(),$BC:$BC, 0)), IF(INDIRECT("SP_2b!" &amp; ADDRESS(MATCH(ROW(),$BC:$BC, 0)-1, COLUMN()-4, 4))&lt;&gt;"", INDIRECT("SP_2b!" &amp; ADDRESS(MATCH(ROW(),$BC:$BC, 0)-1, COLUMN()-4, 4)), ""), "")</f>
        <v/>
      </c>
      <c r="Q436">
        <f>IF(ISNUMBER(MATCH(ROW(),$BC:$BC, 0)), IF(INDIRECT("SP_2b!" &amp; ADDRESS(MATCH(ROW(),$BC:$BC, 0)-1, COLUMN()-4, 4))&lt;&gt;"", INDIRECT("SP_2b!" &amp; ADDRESS(MATCH(ROW(),$BC:$BC, 0)-1, COLUMN()-4, 4)), ""), "")</f>
        <v/>
      </c>
      <c r="R436">
        <f>IF(ISNUMBER(MATCH(ROW(),$BC:$BC, 0)), IF(INDIRECT("SP_2b!" &amp; ADDRESS(MATCH(ROW(),$BC:$BC, 0)-1, COLUMN()-4, 4))&lt;&gt;"", INDIRECT("SP_2b!" &amp; ADDRESS(MATCH(ROW(),$BC:$BC, 0)-1, COLUMN()-4, 4)), ""), "")</f>
        <v/>
      </c>
      <c r="S436">
        <f>IF(ISNUMBER(MATCH(ROW(),$BC:$BC, 0)), IF(INDIRECT("SP_2b!" &amp; ADDRESS(MATCH(ROW(),$BC:$BC, 0)-1, COLUMN()-4, 4))&lt;&gt;"", INDIRECT("SP_2b!" &amp; ADDRESS(MATCH(ROW(),$BC:$BC, 0)-1, COLUMN()-4, 4)), ""), "")</f>
        <v/>
      </c>
      <c r="T436">
        <f>IF(ISNUMBER(MATCH(ROW(),$BC:$BC, 0)), IF(INDIRECT("SP_2b!" &amp; ADDRESS(MATCH(ROW(),$BC:$BC, 0)-1, COLUMN()-4, 4))&lt;&gt;"", INDIRECT("SP_2b!" &amp; ADDRESS(MATCH(ROW(),$BC:$BC, 0)-1, COLUMN()-4, 4)), ""), "")</f>
        <v/>
      </c>
      <c r="U436">
        <f>IF(ISNUMBER(MATCH(ROW(),$BC:$BC, 0)), IF(INDIRECT("SP_2b!" &amp; ADDRESS(MATCH(ROW(),$BC:$BC, 0)-1, COLUMN()-4, 4))&lt;&gt;"", INDIRECT("SP_2b!" &amp; ADDRESS(MATCH(ROW(),$BC:$BC, 0)-1, COLUMN()-4, 4)), ""), "")</f>
        <v/>
      </c>
      <c r="V436">
        <f>IF(ISNUMBER(MATCH(ROW(),$BC:$BC, 0)), IF(INDIRECT("SP_2b!" &amp; ADDRESS(MATCH(ROW(),$BC:$BC, 0)-1, COLUMN()-4, 4))&lt;&gt;"", INDIRECT("SP_2b!" &amp; ADDRESS(MATCH(ROW(),$BC:$BC, 0)-1, COLUMN()-4, 4)), ""), "")</f>
        <v/>
      </c>
      <c r="W436">
        <f>IF(ISNUMBER(MATCH(ROW(),$BC:$BC, 0)), IF(INDIRECT("SP_2b!" &amp; ADDRESS(MATCH(ROW(),$BC:$BC, 0)-1, COLUMN()-4, 4))&lt;&gt;"", INDIRECT("SP_2b!" &amp; ADDRESS(MATCH(ROW(),$BC:$BC, 0)-1, COLUMN()-4, 4)), ""), "")</f>
        <v/>
      </c>
      <c r="X436">
        <f>IF(ISNUMBER(MATCH(ROW(),$BC:$BC, 0)), IF(INDIRECT("SP_2b!" &amp; ADDRESS(MATCH(ROW(),$BC:$BC, 0)-1, COLUMN()-4, 4))&lt;&gt;"", INDIRECT("SP_2b!" &amp; ADDRESS(MATCH(ROW(),$BC:$BC, 0)-1, COLUMN()-4, 4)), ""), "")</f>
        <v/>
      </c>
      <c r="Y436">
        <f>IF(ISNUMBER(MATCH(ROW(),$BC:$BC, 0)), IF(INDIRECT("SP_2b!" &amp; ADDRESS(MATCH(ROW(),$BC:$BC, 0)-1, COLUMN()-4, 4))&lt;&gt;"", INDIRECT("SP_2b!" &amp; ADDRESS(MATCH(ROW(),$BC:$BC, 0)-1, COLUMN()-4, 4)), ""), "")</f>
        <v/>
      </c>
      <c r="Z436">
        <f>IF(ISNUMBER(MATCH(ROW(),$BC:$BC, 0)), IF(INDIRECT("SP_2b!" &amp; ADDRESS(MATCH(ROW(),$BC:$BC, 0)-1, COLUMN()-4, 4))&lt;&gt;"", INDIRECT("SP_2b!" &amp; ADDRESS(MATCH(ROW(),$BC:$BC, 0)-1, COLUMN()-4, 4)), ""), "")</f>
        <v/>
      </c>
      <c r="AA436">
        <f>IF(ISNUMBER(MATCH(ROW(),$BC:$BC, 0)), IF(INDIRECT("SP_2b!" &amp; ADDRESS(MATCH(ROW(),$BC:$BC, 0)-1, COLUMN()-4, 4))&lt;&gt;"", INDIRECT("SP_2b!" &amp; ADDRESS(MATCH(ROW(),$BC:$BC, 0)-1, COLUMN()-4, 4)), ""), "")</f>
        <v/>
      </c>
      <c r="AB436">
        <f>IF(ISNUMBER(MATCH(ROW(),$BC:$BC, 0)), IF(INDIRECT("SP_2b!" &amp; ADDRESS(MATCH(ROW(),$BC:$BC, 0)-1, COLUMN()-4, 4))&lt;&gt;"", INDIRECT("SP_2b!" &amp; ADDRESS(MATCH(ROW(),$BC:$BC, 0)-1, COLUMN()-4, 4)), ""), "")</f>
        <v/>
      </c>
      <c r="AC436">
        <f>IF(ISNUMBER(MATCH(ROW(),$BC:$BC, 0)), IF(INDIRECT("SP_2b!" &amp; ADDRESS(MATCH(ROW(),$BC:$BC, 0)-1, COLUMN()-4, 4))&lt;&gt;"", INDIRECT("SP_2b!" &amp; ADDRESS(MATCH(ROW(),$BC:$BC, 0)-1, COLUMN()-4, 4)), ""), "")</f>
        <v/>
      </c>
      <c r="AD436">
        <f>IF(ISNUMBER(MATCH(ROW(),$BC:$BC, 0)), IF(INDIRECT("SP_2b!" &amp; ADDRESS(MATCH(ROW(),$BC:$BC, 0)-1, COLUMN()-4, 4))&lt;&gt;"", INDIRECT("SP_2b!" &amp; ADDRESS(MATCH(ROW(),$BC:$BC, 0)-1, COLUMN()-4, 4)), ""), "")</f>
        <v/>
      </c>
      <c r="AE436">
        <f>IF(ISNUMBER(MATCH(ROW(),$BC:$BC, 0)), IF(OR(INDIRECT("SP_2b!" &amp; ADDRESS(MATCH(ROW(),$BC:$BC, 0)-1, COLUMN()-4, 4))="", INDIRECT("SP_2b!" &amp; ADDRESS(MATCH(ROW(),$BC:$BC, 0)-1, COLUMN()-4, 4))=0), "", INDIRECT("SP_2b!" &amp; ADDRESS(MATCH(ROW(),$BC:$BC, 0)-1, COLUMN()-4, 4))), "")</f>
        <v/>
      </c>
      <c r="AF436">
        <f>IF(ISNUMBER(MATCH(ROW(),$BC:$BC, 0)), IF(OR(INDIRECT("SP_2b!" &amp; ADDRESS(MATCH(ROW(),$BC:$BC, 0)-1, COLUMN()-4, 4))="", INDIRECT("SP_2b!" &amp; ADDRESS(MATCH(ROW(),$BC:$BC, 0)-1, COLUMN()-4, 4))=0), "", INDIRECT("SP_2b!" &amp; ADDRESS(MATCH(ROW(),$BC:$BC, 0)-1, COLUMN()-4, 4))), "")</f>
        <v/>
      </c>
      <c r="AG436">
        <f>IF(ISNUMBER(MATCH(ROW(),$BC:$BC, 0)), IF(OR(INDIRECT("SP_2b!" &amp; ADDRESS(MATCH(ROW(),$BC:$BC, 0)-1, COLUMN()-4, 4))="", INDIRECT("SP_2b!" &amp; ADDRESS(MATCH(ROW(),$BC:$BC, 0)-1, COLUMN()-4, 4))=0), "", INDIRECT("SP_2b!" &amp; ADDRESS(MATCH(ROW(),$BC:$BC, 0)-1, COLUMN()-4, 4))), "")</f>
        <v/>
      </c>
      <c r="AH436">
        <f>IF(ISNUMBER(MATCH(ROW(),$BC:$BC, 0)), IF(OR(INDIRECT("SP_2b!" &amp; ADDRESS(MATCH(ROW(),$BC:$BC, 0)-1, COLUMN()-4, 4))="", INDIRECT("SP_2b!" &amp; ADDRESS(MATCH(ROW(),$BC:$BC, 0)-1, COLUMN()-4, 4))=0), "", INDIRECT("SP_2b!" &amp; ADDRESS(MATCH(ROW(),$BC:$BC, 0)-1, COLUMN()-4, 4))), "")</f>
        <v/>
      </c>
      <c r="AI436">
        <f>IF(ISNUMBER(MATCH(ROW(),$BC:$BC, 0)), IF(OR(INDIRECT("SP_2b!" &amp; ADDRESS(MATCH(ROW(),$BC:$BC, 0)-1, COLUMN()-4, 4))="", INDIRECT("SP_2b!" &amp; ADDRESS(MATCH(ROW(),$BC:$BC, 0)-1, COLUMN()-4, 4))=0), "", INDIRECT("SP_2b!" &amp; ADDRESS(MATCH(ROW(),$BC:$BC, 0)-1, COLUMN()-4, 4))), "")</f>
        <v/>
      </c>
      <c r="AJ436">
        <f>IF(ISNUMBER(MATCH(ROW(),$BC:$BC, 0)), IF(OR(INDIRECT("SP_2b!" &amp; ADDRESS(MATCH(ROW(),$BC:$BC, 0)-1, COLUMN()-4, 4))="", INDIRECT("SP_2b!" &amp; ADDRESS(MATCH(ROW(),$BC:$BC, 0)-1, COLUMN()-4, 4))=0), "", INDIRECT("SP_2b!" &amp; ADDRESS(MATCH(ROW(),$BC:$BC, 0)-1, COLUMN()-4, 4))), "")</f>
        <v/>
      </c>
      <c r="AK436">
        <f>IF(ISNUMBER(MATCH(ROW(),$BC:$BC, 0)), IF(OR(INDIRECT("SP_2b!" &amp; ADDRESS(MATCH(ROW(),$BC:$BC, 0)-1, COLUMN()-4, 4))="", INDIRECT("SP_2b!" &amp; ADDRESS(MATCH(ROW(),$BC:$BC, 0)-1, COLUMN()-4, 4))=0), "", INDIRECT("SP_2b!" &amp; ADDRESS(MATCH(ROW(),$BC:$BC, 0)-1, COLUMN()-4, 4))), "")</f>
        <v/>
      </c>
      <c r="AL436">
        <f>IF(ISNUMBER(MATCH(ROW(),$BC:$BC, 0)), IF(OR(INDIRECT("SP_2b!" &amp; ADDRESS(MATCH(ROW(),$BC:$BC, 0)-1, COLUMN()-4, 4))="", INDIRECT("SP_2b!" &amp; ADDRESS(MATCH(ROW(),$BC:$BC, 0)-1, COLUMN()-4, 4))=0), "", INDIRECT("SP_2b!" &amp; ADDRESS(MATCH(ROW(),$BC:$BC, 0)-1, COLUMN()-4, 4))), "")</f>
        <v/>
      </c>
      <c r="AM436">
        <f>IF(ISNUMBER(MATCH(ROW(),$BC:$BC, 0)), IF(OR(INDIRECT("SP_2b!" &amp; ADDRESS(MATCH(ROW(),$BC:$BC, 0)-1, COLUMN()-4, 4))="", INDIRECT("SP_2b!" &amp; ADDRESS(MATCH(ROW(),$BC:$BC, 0)-1, COLUMN()-4, 4))=0), "", INDIRECT("SP_2b!" &amp; ADDRESS(MATCH(ROW(),$BC:$BC, 0)-1, COLUMN()-4, 4))), "")</f>
        <v/>
      </c>
      <c r="AN436">
        <f>IF(ISNUMBER(MATCH(ROW(),$BC:$BC, 0)), IF(INDIRECT("SP_2b!" &amp; ADDRESS(MATCH(ROW(),$BC:$BC, 0)-1, COLUMN()-4, 4))&lt;&gt;"", INDIRECT("SP_2b!" &amp; ADDRESS(MATCH(ROW(),$BC:$BC, 0)-1, COLUMN()-4, 4)), ""), "")</f>
        <v/>
      </c>
      <c r="AO436">
        <f>IF(ISNUMBER(MATCH(ROW(),$BC:$BC, 0)), IF(INDIRECT("SP_2a!" &amp; ADDRESS(MATCH(ROW(),$BC:$BC, 0)-1, 16, 4))&lt;&gt;"", INDIRECT("SP_2a!" &amp; ADDRESS(MATCH(ROW(),$BC:$BC, 0)-1, 16, 4)), ""), "")</f>
        <v/>
      </c>
    </row>
    <row r="437">
      <c r="C437">
        <f>IF(ISNUMBER(MATCH(ROW(),$AZ:$AZ, 0)), INDIRECT("SP_2a!" &amp; ADDRESS(MATCH(ROW(),$AZ:$AZ, 0)-1, COLUMN(), 4)), "")</f>
        <v/>
      </c>
      <c r="D437">
        <f>IF(ISNUMBER(MATCH(ROW(),$BA:$BA, 0)), INDIRECT("SP_2a!" &amp; ADDRESS(MATCH(ROW(),$BA:$BA, 0)-1, COLUMN(), 4)), "")</f>
        <v/>
      </c>
      <c r="E437">
        <f>IF(ISNUMBER(MATCH(ROW(),$BB:$BB, 0)), INDIRECT("SP_2a!" &amp; ADDRESS(MATCH(ROW(),$BB:$BB, 0)-1, COLUMN(), 4)), "")</f>
        <v/>
      </c>
      <c r="F437">
        <f>IF(ISNUMBER(MATCH(ROW(),$BB:$BB, 0)), IF(INDIRECT("SP_2a!" &amp; ADDRESS(MATCH(ROW(),$BB:$BB, 0)-1, COLUMN(), 4))=1, "X", ""), "")</f>
        <v/>
      </c>
      <c r="G437">
        <f>IF(ISNUMBER(MATCH(ROW(),$BB:$BB, 0)), IF(INDIRECT("SP_2a!" &amp; ADDRESS(MATCH(ROW(),$BB:$BB, 0)-1, COLUMN(), 4))=1, "X", ""), "")</f>
        <v/>
      </c>
      <c r="H437">
        <f>IF(ISNUMBER(MATCH(ROW(),$BB:$BB, 0)), INDIRECT("SP_2a!" &amp; ADDRESS(MATCH(ROW(),$BB:$BB, 0)-1, COLUMN(), 4)), "")</f>
        <v/>
      </c>
      <c r="I437">
        <f>IF(ISNUMBER(MATCH(ROW(),$BC:$BC, 0)), IF(INDIRECT("SP_2a!" &amp; ADDRESS(MATCH(ROW(),$BC:$BC, 0)-1, COLUMN(), 4))&lt;&gt;"", INDIRECT("SP_2a!" &amp; ADDRESS(MATCH(ROW(),$BC:$BC, 0)-1, COLUMN(), 4)), ""), "")</f>
        <v/>
      </c>
      <c r="J437">
        <f>IF(ISNUMBER(MATCH(ROW(),$BC:$BC, 0)), IF(INDIRECT("SP_2a!" &amp; ADDRESS(MATCH(ROW(),$BC:$BC, 0)-1, COLUMN(), 4))&lt;&gt;"", INDIRECT("SP_2a!" &amp; ADDRESS(MATCH(ROW(),$BC:$BC, 0)-1, COLUMN(), 4)), ""), "")</f>
        <v/>
      </c>
      <c r="K437">
        <f>IF(ISNUMBER(MATCH(ROW(),$BC:$BC, 0)), IF(INDIRECT("SP_2a!" &amp; ADDRESS(MATCH(ROW(),$BC:$BC, 0)-1, COLUMN(), 4))&lt;&gt;"", INDIRECT("SP_2a!" &amp; ADDRESS(MATCH(ROW(),$BC:$BC, 0)-1, COLUMN(), 4)), ""), "")</f>
        <v/>
      </c>
      <c r="L437">
        <f>IF(ISNUMBER(MATCH(ROW(),$BC:$BC, 0)), IF(INDIRECT("SP_2a!" &amp; ADDRESS(MATCH(ROW(),$BC:$BC, 0)-1, COLUMN(), 4))="X", "X", ""), "")</f>
        <v/>
      </c>
      <c r="M437">
        <f>IF(ISNUMBER(MATCH(ROW(),$BC:$BC, 0)), IF(INDIRECT("SP_2a!" &amp; ADDRESS(MATCH(ROW(),$BC:$BC, 0)-1, COLUMN(), 4))&lt;&gt;0, INDIRECT("SP_2a!" &amp; ADDRESS(MATCH(ROW(),$BC:$BC, 0)-1, COLUMN(), 4)), ""), "")</f>
        <v/>
      </c>
      <c r="N437">
        <f>IF(ISNUMBER(MATCH(ROW(),$BC:$BC, 0)), IF(INDIRECT("SP_2a!" &amp; ADDRESS(MATCH(ROW(),$BC:$BC, 0)-1, COLUMN(), 4))&lt;&gt;"", INDIRECT("SP_2a!" &amp; ADDRESS(MATCH(ROW(),$BC:$BC, 0)-1, COLUMN(), 4)), ""), "")</f>
        <v/>
      </c>
      <c r="O437">
        <f>IF(ISNUMBER(MATCH(ROW(),$BC:$BC, 0)), IF(INDIRECT("SP_2a!" &amp; ADDRESS(MATCH(ROW(),$BC:$BC, 0)-1, COLUMN(), 4))&lt;&gt;"", INDIRECT("SP_2a!" &amp; ADDRESS(MATCH(ROW(),$BC:$BC, 0)-1, COLUMN(), 4)), ""), "")</f>
        <v/>
      </c>
      <c r="P437">
        <f>IF(ISNUMBER(MATCH(ROW(),$BC:$BC, 0)), IF(INDIRECT("SP_2b!" &amp; ADDRESS(MATCH(ROW(),$BC:$BC, 0)-1, COLUMN()-4, 4))&lt;&gt;"", INDIRECT("SP_2b!" &amp; ADDRESS(MATCH(ROW(),$BC:$BC, 0)-1, COLUMN()-4, 4)), ""), "")</f>
        <v/>
      </c>
      <c r="Q437">
        <f>IF(ISNUMBER(MATCH(ROW(),$BC:$BC, 0)), IF(INDIRECT("SP_2b!" &amp; ADDRESS(MATCH(ROW(),$BC:$BC, 0)-1, COLUMN()-4, 4))&lt;&gt;"", INDIRECT("SP_2b!" &amp; ADDRESS(MATCH(ROW(),$BC:$BC, 0)-1, COLUMN()-4, 4)), ""), "")</f>
        <v/>
      </c>
      <c r="R437">
        <f>IF(ISNUMBER(MATCH(ROW(),$BC:$BC, 0)), IF(INDIRECT("SP_2b!" &amp; ADDRESS(MATCH(ROW(),$BC:$BC, 0)-1, COLUMN()-4, 4))&lt;&gt;"", INDIRECT("SP_2b!" &amp; ADDRESS(MATCH(ROW(),$BC:$BC, 0)-1, COLUMN()-4, 4)), ""), "")</f>
        <v/>
      </c>
      <c r="S437">
        <f>IF(ISNUMBER(MATCH(ROW(),$BC:$BC, 0)), IF(INDIRECT("SP_2b!" &amp; ADDRESS(MATCH(ROW(),$BC:$BC, 0)-1, COLUMN()-4, 4))&lt;&gt;"", INDIRECT("SP_2b!" &amp; ADDRESS(MATCH(ROW(),$BC:$BC, 0)-1, COLUMN()-4, 4)), ""), "")</f>
        <v/>
      </c>
      <c r="T437">
        <f>IF(ISNUMBER(MATCH(ROW(),$BC:$BC, 0)), IF(INDIRECT("SP_2b!" &amp; ADDRESS(MATCH(ROW(),$BC:$BC, 0)-1, COLUMN()-4, 4))&lt;&gt;"", INDIRECT("SP_2b!" &amp; ADDRESS(MATCH(ROW(),$BC:$BC, 0)-1, COLUMN()-4, 4)), ""), "")</f>
        <v/>
      </c>
      <c r="U437">
        <f>IF(ISNUMBER(MATCH(ROW(),$BC:$BC, 0)), IF(INDIRECT("SP_2b!" &amp; ADDRESS(MATCH(ROW(),$BC:$BC, 0)-1, COLUMN()-4, 4))&lt;&gt;"", INDIRECT("SP_2b!" &amp; ADDRESS(MATCH(ROW(),$BC:$BC, 0)-1, COLUMN()-4, 4)), ""), "")</f>
        <v/>
      </c>
      <c r="V437">
        <f>IF(ISNUMBER(MATCH(ROW(),$BC:$BC, 0)), IF(INDIRECT("SP_2b!" &amp; ADDRESS(MATCH(ROW(),$BC:$BC, 0)-1, COLUMN()-4, 4))&lt;&gt;"", INDIRECT("SP_2b!" &amp; ADDRESS(MATCH(ROW(),$BC:$BC, 0)-1, COLUMN()-4, 4)), ""), "")</f>
        <v/>
      </c>
      <c r="W437">
        <f>IF(ISNUMBER(MATCH(ROW(),$BC:$BC, 0)), IF(INDIRECT("SP_2b!" &amp; ADDRESS(MATCH(ROW(),$BC:$BC, 0)-1, COLUMN()-4, 4))&lt;&gt;"", INDIRECT("SP_2b!" &amp; ADDRESS(MATCH(ROW(),$BC:$BC, 0)-1, COLUMN()-4, 4)), ""), "")</f>
        <v/>
      </c>
      <c r="X437">
        <f>IF(ISNUMBER(MATCH(ROW(),$BC:$BC, 0)), IF(INDIRECT("SP_2b!" &amp; ADDRESS(MATCH(ROW(),$BC:$BC, 0)-1, COLUMN()-4, 4))&lt;&gt;"", INDIRECT("SP_2b!" &amp; ADDRESS(MATCH(ROW(),$BC:$BC, 0)-1, COLUMN()-4, 4)), ""), "")</f>
        <v/>
      </c>
      <c r="Y437">
        <f>IF(ISNUMBER(MATCH(ROW(),$BC:$BC, 0)), IF(INDIRECT("SP_2b!" &amp; ADDRESS(MATCH(ROW(),$BC:$BC, 0)-1, COLUMN()-4, 4))&lt;&gt;"", INDIRECT("SP_2b!" &amp; ADDRESS(MATCH(ROW(),$BC:$BC, 0)-1, COLUMN()-4, 4)), ""), "")</f>
        <v/>
      </c>
      <c r="Z437">
        <f>IF(ISNUMBER(MATCH(ROW(),$BC:$BC, 0)), IF(INDIRECT("SP_2b!" &amp; ADDRESS(MATCH(ROW(),$BC:$BC, 0)-1, COLUMN()-4, 4))&lt;&gt;"", INDIRECT("SP_2b!" &amp; ADDRESS(MATCH(ROW(),$BC:$BC, 0)-1, COLUMN()-4, 4)), ""), "")</f>
        <v/>
      </c>
      <c r="AA437">
        <f>IF(ISNUMBER(MATCH(ROW(),$BC:$BC, 0)), IF(INDIRECT("SP_2b!" &amp; ADDRESS(MATCH(ROW(),$BC:$BC, 0)-1, COLUMN()-4, 4))&lt;&gt;"", INDIRECT("SP_2b!" &amp; ADDRESS(MATCH(ROW(),$BC:$BC, 0)-1, COLUMN()-4, 4)), ""), "")</f>
        <v/>
      </c>
      <c r="AB437">
        <f>IF(ISNUMBER(MATCH(ROW(),$BC:$BC, 0)), IF(INDIRECT("SP_2b!" &amp; ADDRESS(MATCH(ROW(),$BC:$BC, 0)-1, COLUMN()-4, 4))&lt;&gt;"", INDIRECT("SP_2b!" &amp; ADDRESS(MATCH(ROW(),$BC:$BC, 0)-1, COLUMN()-4, 4)), ""), "")</f>
        <v/>
      </c>
      <c r="AC437">
        <f>IF(ISNUMBER(MATCH(ROW(),$BC:$BC, 0)), IF(INDIRECT("SP_2b!" &amp; ADDRESS(MATCH(ROW(),$BC:$BC, 0)-1, COLUMN()-4, 4))&lt;&gt;"", INDIRECT("SP_2b!" &amp; ADDRESS(MATCH(ROW(),$BC:$BC, 0)-1, COLUMN()-4, 4)), ""), "")</f>
        <v/>
      </c>
      <c r="AD437">
        <f>IF(ISNUMBER(MATCH(ROW(),$BC:$BC, 0)), IF(INDIRECT("SP_2b!" &amp; ADDRESS(MATCH(ROW(),$BC:$BC, 0)-1, COLUMN()-4, 4))&lt;&gt;"", INDIRECT("SP_2b!" &amp; ADDRESS(MATCH(ROW(),$BC:$BC, 0)-1, COLUMN()-4, 4)), ""), "")</f>
        <v/>
      </c>
      <c r="AE437">
        <f>IF(ISNUMBER(MATCH(ROW(),$BC:$BC, 0)), IF(OR(INDIRECT("SP_2b!" &amp; ADDRESS(MATCH(ROW(),$BC:$BC, 0)-1, COLUMN()-4, 4))="", INDIRECT("SP_2b!" &amp; ADDRESS(MATCH(ROW(),$BC:$BC, 0)-1, COLUMN()-4, 4))=0), "", INDIRECT("SP_2b!" &amp; ADDRESS(MATCH(ROW(),$BC:$BC, 0)-1, COLUMN()-4, 4))), "")</f>
        <v/>
      </c>
      <c r="AF437">
        <f>IF(ISNUMBER(MATCH(ROW(),$BC:$BC, 0)), IF(OR(INDIRECT("SP_2b!" &amp; ADDRESS(MATCH(ROW(),$BC:$BC, 0)-1, COLUMN()-4, 4))="", INDIRECT("SP_2b!" &amp; ADDRESS(MATCH(ROW(),$BC:$BC, 0)-1, COLUMN()-4, 4))=0), "", INDIRECT("SP_2b!" &amp; ADDRESS(MATCH(ROW(),$BC:$BC, 0)-1, COLUMN()-4, 4))), "")</f>
        <v/>
      </c>
      <c r="AG437">
        <f>IF(ISNUMBER(MATCH(ROW(),$BC:$BC, 0)), IF(OR(INDIRECT("SP_2b!" &amp; ADDRESS(MATCH(ROW(),$BC:$BC, 0)-1, COLUMN()-4, 4))="", INDIRECT("SP_2b!" &amp; ADDRESS(MATCH(ROW(),$BC:$BC, 0)-1, COLUMN()-4, 4))=0), "", INDIRECT("SP_2b!" &amp; ADDRESS(MATCH(ROW(),$BC:$BC, 0)-1, COLUMN()-4, 4))), "")</f>
        <v/>
      </c>
      <c r="AH437">
        <f>IF(ISNUMBER(MATCH(ROW(),$BC:$BC, 0)), IF(OR(INDIRECT("SP_2b!" &amp; ADDRESS(MATCH(ROW(),$BC:$BC, 0)-1, COLUMN()-4, 4))="", INDIRECT("SP_2b!" &amp; ADDRESS(MATCH(ROW(),$BC:$BC, 0)-1, COLUMN()-4, 4))=0), "", INDIRECT("SP_2b!" &amp; ADDRESS(MATCH(ROW(),$BC:$BC, 0)-1, COLUMN()-4, 4))), "")</f>
        <v/>
      </c>
      <c r="AI437">
        <f>IF(ISNUMBER(MATCH(ROW(),$BC:$BC, 0)), IF(OR(INDIRECT("SP_2b!" &amp; ADDRESS(MATCH(ROW(),$BC:$BC, 0)-1, COLUMN()-4, 4))="", INDIRECT("SP_2b!" &amp; ADDRESS(MATCH(ROW(),$BC:$BC, 0)-1, COLUMN()-4, 4))=0), "", INDIRECT("SP_2b!" &amp; ADDRESS(MATCH(ROW(),$BC:$BC, 0)-1, COLUMN()-4, 4))), "")</f>
        <v/>
      </c>
      <c r="AJ437">
        <f>IF(ISNUMBER(MATCH(ROW(),$BC:$BC, 0)), IF(OR(INDIRECT("SP_2b!" &amp; ADDRESS(MATCH(ROW(),$BC:$BC, 0)-1, COLUMN()-4, 4))="", INDIRECT("SP_2b!" &amp; ADDRESS(MATCH(ROW(),$BC:$BC, 0)-1, COLUMN()-4, 4))=0), "", INDIRECT("SP_2b!" &amp; ADDRESS(MATCH(ROW(),$BC:$BC, 0)-1, COLUMN()-4, 4))), "")</f>
        <v/>
      </c>
      <c r="AK437">
        <f>IF(ISNUMBER(MATCH(ROW(),$BC:$BC, 0)), IF(OR(INDIRECT("SP_2b!" &amp; ADDRESS(MATCH(ROW(),$BC:$BC, 0)-1, COLUMN()-4, 4))="", INDIRECT("SP_2b!" &amp; ADDRESS(MATCH(ROW(),$BC:$BC, 0)-1, COLUMN()-4, 4))=0), "", INDIRECT("SP_2b!" &amp; ADDRESS(MATCH(ROW(),$BC:$BC, 0)-1, COLUMN()-4, 4))), "")</f>
        <v/>
      </c>
      <c r="AL437">
        <f>IF(ISNUMBER(MATCH(ROW(),$BC:$BC, 0)), IF(OR(INDIRECT("SP_2b!" &amp; ADDRESS(MATCH(ROW(),$BC:$BC, 0)-1, COLUMN()-4, 4))="", INDIRECT("SP_2b!" &amp; ADDRESS(MATCH(ROW(),$BC:$BC, 0)-1, COLUMN()-4, 4))=0), "", INDIRECT("SP_2b!" &amp; ADDRESS(MATCH(ROW(),$BC:$BC, 0)-1, COLUMN()-4, 4))), "")</f>
        <v/>
      </c>
      <c r="AM437">
        <f>IF(ISNUMBER(MATCH(ROW(),$BC:$BC, 0)), IF(OR(INDIRECT("SP_2b!" &amp; ADDRESS(MATCH(ROW(),$BC:$BC, 0)-1, COLUMN()-4, 4))="", INDIRECT("SP_2b!" &amp; ADDRESS(MATCH(ROW(),$BC:$BC, 0)-1, COLUMN()-4, 4))=0), "", INDIRECT("SP_2b!" &amp; ADDRESS(MATCH(ROW(),$BC:$BC, 0)-1, COLUMN()-4, 4))), "")</f>
        <v/>
      </c>
      <c r="AN437">
        <f>IF(ISNUMBER(MATCH(ROW(),$BC:$BC, 0)), IF(INDIRECT("SP_2b!" &amp; ADDRESS(MATCH(ROW(),$BC:$BC, 0)-1, COLUMN()-4, 4))&lt;&gt;"", INDIRECT("SP_2b!" &amp; ADDRESS(MATCH(ROW(),$BC:$BC, 0)-1, COLUMN()-4, 4)), ""), "")</f>
        <v/>
      </c>
      <c r="AO437">
        <f>IF(ISNUMBER(MATCH(ROW(),$BC:$BC, 0)), IF(INDIRECT("SP_2a!" &amp; ADDRESS(MATCH(ROW(),$BC:$BC, 0)-1, 16, 4))&lt;&gt;"", INDIRECT("SP_2a!" &amp; ADDRESS(MATCH(ROW(),$BC:$BC, 0)-1, 16, 4)), ""), "")</f>
        <v/>
      </c>
    </row>
    <row r="438">
      <c r="C438">
        <f>IF(ISNUMBER(MATCH(ROW(),$AZ:$AZ, 0)), INDIRECT("SP_2a!" &amp; ADDRESS(MATCH(ROW(),$AZ:$AZ, 0)-1, COLUMN(), 4)), "")</f>
        <v/>
      </c>
      <c r="D438">
        <f>IF(ISNUMBER(MATCH(ROW(),$BA:$BA, 0)), INDIRECT("SP_2a!" &amp; ADDRESS(MATCH(ROW(),$BA:$BA, 0)-1, COLUMN(), 4)), "")</f>
        <v/>
      </c>
      <c r="E438">
        <f>IF(ISNUMBER(MATCH(ROW(),$BB:$BB, 0)), INDIRECT("SP_2a!" &amp; ADDRESS(MATCH(ROW(),$BB:$BB, 0)-1, COLUMN(), 4)), "")</f>
        <v/>
      </c>
      <c r="F438">
        <f>IF(ISNUMBER(MATCH(ROW(),$BB:$BB, 0)), IF(INDIRECT("SP_2a!" &amp; ADDRESS(MATCH(ROW(),$BB:$BB, 0)-1, COLUMN(), 4))=1, "X", ""), "")</f>
        <v/>
      </c>
      <c r="G438">
        <f>IF(ISNUMBER(MATCH(ROW(),$BB:$BB, 0)), IF(INDIRECT("SP_2a!" &amp; ADDRESS(MATCH(ROW(),$BB:$BB, 0)-1, COLUMN(), 4))=1, "X", ""), "")</f>
        <v/>
      </c>
      <c r="H438">
        <f>IF(ISNUMBER(MATCH(ROW(),$BB:$BB, 0)), INDIRECT("SP_2a!" &amp; ADDRESS(MATCH(ROW(),$BB:$BB, 0)-1, COLUMN(), 4)), "")</f>
        <v/>
      </c>
      <c r="I438">
        <f>IF(ISNUMBER(MATCH(ROW(),$BC:$BC, 0)), IF(INDIRECT("SP_2a!" &amp; ADDRESS(MATCH(ROW(),$BC:$BC, 0)-1, COLUMN(), 4))&lt;&gt;"", INDIRECT("SP_2a!" &amp; ADDRESS(MATCH(ROW(),$BC:$BC, 0)-1, COLUMN(), 4)), ""), "")</f>
        <v/>
      </c>
      <c r="J438">
        <f>IF(ISNUMBER(MATCH(ROW(),$BC:$BC, 0)), IF(INDIRECT("SP_2a!" &amp; ADDRESS(MATCH(ROW(),$BC:$BC, 0)-1, COLUMN(), 4))&lt;&gt;"", INDIRECT("SP_2a!" &amp; ADDRESS(MATCH(ROW(),$BC:$BC, 0)-1, COLUMN(), 4)), ""), "")</f>
        <v/>
      </c>
      <c r="K438">
        <f>IF(ISNUMBER(MATCH(ROW(),$BC:$BC, 0)), IF(INDIRECT("SP_2a!" &amp; ADDRESS(MATCH(ROW(),$BC:$BC, 0)-1, COLUMN(), 4))&lt;&gt;"", INDIRECT("SP_2a!" &amp; ADDRESS(MATCH(ROW(),$BC:$BC, 0)-1, COLUMN(), 4)), ""), "")</f>
        <v/>
      </c>
      <c r="L438">
        <f>IF(ISNUMBER(MATCH(ROW(),$BC:$BC, 0)), IF(INDIRECT("SP_2a!" &amp; ADDRESS(MATCH(ROW(),$BC:$BC, 0)-1, COLUMN(), 4))="X", "X", ""), "")</f>
        <v/>
      </c>
      <c r="M438">
        <f>IF(ISNUMBER(MATCH(ROW(),$BC:$BC, 0)), IF(INDIRECT("SP_2a!" &amp; ADDRESS(MATCH(ROW(),$BC:$BC, 0)-1, COLUMN(), 4))&lt;&gt;0, INDIRECT("SP_2a!" &amp; ADDRESS(MATCH(ROW(),$BC:$BC, 0)-1, COLUMN(), 4)), ""), "")</f>
        <v/>
      </c>
      <c r="N438">
        <f>IF(ISNUMBER(MATCH(ROW(),$BC:$BC, 0)), IF(INDIRECT("SP_2a!" &amp; ADDRESS(MATCH(ROW(),$BC:$BC, 0)-1, COLUMN(), 4))&lt;&gt;"", INDIRECT("SP_2a!" &amp; ADDRESS(MATCH(ROW(),$BC:$BC, 0)-1, COLUMN(), 4)), ""), "")</f>
        <v/>
      </c>
      <c r="O438">
        <f>IF(ISNUMBER(MATCH(ROW(),$BC:$BC, 0)), IF(INDIRECT("SP_2a!" &amp; ADDRESS(MATCH(ROW(),$BC:$BC, 0)-1, COLUMN(), 4))&lt;&gt;"", INDIRECT("SP_2a!" &amp; ADDRESS(MATCH(ROW(),$BC:$BC, 0)-1, COLUMN(), 4)), ""), "")</f>
        <v/>
      </c>
      <c r="P438">
        <f>IF(ISNUMBER(MATCH(ROW(),$BC:$BC, 0)), IF(INDIRECT("SP_2b!" &amp; ADDRESS(MATCH(ROW(),$BC:$BC, 0)-1, COLUMN()-4, 4))&lt;&gt;"", INDIRECT("SP_2b!" &amp; ADDRESS(MATCH(ROW(),$BC:$BC, 0)-1, COLUMN()-4, 4)), ""), "")</f>
        <v/>
      </c>
      <c r="Q438">
        <f>IF(ISNUMBER(MATCH(ROW(),$BC:$BC, 0)), IF(INDIRECT("SP_2b!" &amp; ADDRESS(MATCH(ROW(),$BC:$BC, 0)-1, COLUMN()-4, 4))&lt;&gt;"", INDIRECT("SP_2b!" &amp; ADDRESS(MATCH(ROW(),$BC:$BC, 0)-1, COLUMN()-4, 4)), ""), "")</f>
        <v/>
      </c>
      <c r="R438">
        <f>IF(ISNUMBER(MATCH(ROW(),$BC:$BC, 0)), IF(INDIRECT("SP_2b!" &amp; ADDRESS(MATCH(ROW(),$BC:$BC, 0)-1, COLUMN()-4, 4))&lt;&gt;"", INDIRECT("SP_2b!" &amp; ADDRESS(MATCH(ROW(),$BC:$BC, 0)-1, COLUMN()-4, 4)), ""), "")</f>
        <v/>
      </c>
      <c r="S438">
        <f>IF(ISNUMBER(MATCH(ROW(),$BC:$BC, 0)), IF(INDIRECT("SP_2b!" &amp; ADDRESS(MATCH(ROW(),$BC:$BC, 0)-1, COLUMN()-4, 4))&lt;&gt;"", INDIRECT("SP_2b!" &amp; ADDRESS(MATCH(ROW(),$BC:$BC, 0)-1, COLUMN()-4, 4)), ""), "")</f>
        <v/>
      </c>
      <c r="T438">
        <f>IF(ISNUMBER(MATCH(ROW(),$BC:$BC, 0)), IF(INDIRECT("SP_2b!" &amp; ADDRESS(MATCH(ROW(),$BC:$BC, 0)-1, COLUMN()-4, 4))&lt;&gt;"", INDIRECT("SP_2b!" &amp; ADDRESS(MATCH(ROW(),$BC:$BC, 0)-1, COLUMN()-4, 4)), ""), "")</f>
        <v/>
      </c>
      <c r="U438">
        <f>IF(ISNUMBER(MATCH(ROW(),$BC:$BC, 0)), IF(INDIRECT("SP_2b!" &amp; ADDRESS(MATCH(ROW(),$BC:$BC, 0)-1, COLUMN()-4, 4))&lt;&gt;"", INDIRECT("SP_2b!" &amp; ADDRESS(MATCH(ROW(),$BC:$BC, 0)-1, COLUMN()-4, 4)), ""), "")</f>
        <v/>
      </c>
      <c r="V438">
        <f>IF(ISNUMBER(MATCH(ROW(),$BC:$BC, 0)), IF(INDIRECT("SP_2b!" &amp; ADDRESS(MATCH(ROW(),$BC:$BC, 0)-1, COLUMN()-4, 4))&lt;&gt;"", INDIRECT("SP_2b!" &amp; ADDRESS(MATCH(ROW(),$BC:$BC, 0)-1, COLUMN()-4, 4)), ""), "")</f>
        <v/>
      </c>
      <c r="W438">
        <f>IF(ISNUMBER(MATCH(ROW(),$BC:$BC, 0)), IF(INDIRECT("SP_2b!" &amp; ADDRESS(MATCH(ROW(),$BC:$BC, 0)-1, COLUMN()-4, 4))&lt;&gt;"", INDIRECT("SP_2b!" &amp; ADDRESS(MATCH(ROW(),$BC:$BC, 0)-1, COLUMN()-4, 4)), ""), "")</f>
        <v/>
      </c>
      <c r="X438">
        <f>IF(ISNUMBER(MATCH(ROW(),$BC:$BC, 0)), IF(INDIRECT("SP_2b!" &amp; ADDRESS(MATCH(ROW(),$BC:$BC, 0)-1, COLUMN()-4, 4))&lt;&gt;"", INDIRECT("SP_2b!" &amp; ADDRESS(MATCH(ROW(),$BC:$BC, 0)-1, COLUMN()-4, 4)), ""), "")</f>
        <v/>
      </c>
      <c r="Y438">
        <f>IF(ISNUMBER(MATCH(ROW(),$BC:$BC, 0)), IF(INDIRECT("SP_2b!" &amp; ADDRESS(MATCH(ROW(),$BC:$BC, 0)-1, COLUMN()-4, 4))&lt;&gt;"", INDIRECT("SP_2b!" &amp; ADDRESS(MATCH(ROW(),$BC:$BC, 0)-1, COLUMN()-4, 4)), ""), "")</f>
        <v/>
      </c>
      <c r="Z438">
        <f>IF(ISNUMBER(MATCH(ROW(),$BC:$BC, 0)), IF(INDIRECT("SP_2b!" &amp; ADDRESS(MATCH(ROW(),$BC:$BC, 0)-1, COLUMN()-4, 4))&lt;&gt;"", INDIRECT("SP_2b!" &amp; ADDRESS(MATCH(ROW(),$BC:$BC, 0)-1, COLUMN()-4, 4)), ""), "")</f>
        <v/>
      </c>
      <c r="AA438">
        <f>IF(ISNUMBER(MATCH(ROW(),$BC:$BC, 0)), IF(INDIRECT("SP_2b!" &amp; ADDRESS(MATCH(ROW(),$BC:$BC, 0)-1, COLUMN()-4, 4))&lt;&gt;"", INDIRECT("SP_2b!" &amp; ADDRESS(MATCH(ROW(),$BC:$BC, 0)-1, COLUMN()-4, 4)), ""), "")</f>
        <v/>
      </c>
      <c r="AB438">
        <f>IF(ISNUMBER(MATCH(ROW(),$BC:$BC, 0)), IF(INDIRECT("SP_2b!" &amp; ADDRESS(MATCH(ROW(),$BC:$BC, 0)-1, COLUMN()-4, 4))&lt;&gt;"", INDIRECT("SP_2b!" &amp; ADDRESS(MATCH(ROW(),$BC:$BC, 0)-1, COLUMN()-4, 4)), ""), "")</f>
        <v/>
      </c>
      <c r="AC438">
        <f>IF(ISNUMBER(MATCH(ROW(),$BC:$BC, 0)), IF(INDIRECT("SP_2b!" &amp; ADDRESS(MATCH(ROW(),$BC:$BC, 0)-1, COLUMN()-4, 4))&lt;&gt;"", INDIRECT("SP_2b!" &amp; ADDRESS(MATCH(ROW(),$BC:$BC, 0)-1, COLUMN()-4, 4)), ""), "")</f>
        <v/>
      </c>
      <c r="AD438">
        <f>IF(ISNUMBER(MATCH(ROW(),$BC:$BC, 0)), IF(INDIRECT("SP_2b!" &amp; ADDRESS(MATCH(ROW(),$BC:$BC, 0)-1, COLUMN()-4, 4))&lt;&gt;"", INDIRECT("SP_2b!" &amp; ADDRESS(MATCH(ROW(),$BC:$BC, 0)-1, COLUMN()-4, 4)), ""), "")</f>
        <v/>
      </c>
      <c r="AE438">
        <f>IF(ISNUMBER(MATCH(ROW(),$BC:$BC, 0)), IF(OR(INDIRECT("SP_2b!" &amp; ADDRESS(MATCH(ROW(),$BC:$BC, 0)-1, COLUMN()-4, 4))="", INDIRECT("SP_2b!" &amp; ADDRESS(MATCH(ROW(),$BC:$BC, 0)-1, COLUMN()-4, 4))=0), "", INDIRECT("SP_2b!" &amp; ADDRESS(MATCH(ROW(),$BC:$BC, 0)-1, COLUMN()-4, 4))), "")</f>
        <v/>
      </c>
      <c r="AF438">
        <f>IF(ISNUMBER(MATCH(ROW(),$BC:$BC, 0)), IF(OR(INDIRECT("SP_2b!" &amp; ADDRESS(MATCH(ROW(),$BC:$BC, 0)-1, COLUMN()-4, 4))="", INDIRECT("SP_2b!" &amp; ADDRESS(MATCH(ROW(),$BC:$BC, 0)-1, COLUMN()-4, 4))=0), "", INDIRECT("SP_2b!" &amp; ADDRESS(MATCH(ROW(),$BC:$BC, 0)-1, COLUMN()-4, 4))), "")</f>
        <v/>
      </c>
      <c r="AG438">
        <f>IF(ISNUMBER(MATCH(ROW(),$BC:$BC, 0)), IF(OR(INDIRECT("SP_2b!" &amp; ADDRESS(MATCH(ROW(),$BC:$BC, 0)-1, COLUMN()-4, 4))="", INDIRECT("SP_2b!" &amp; ADDRESS(MATCH(ROW(),$BC:$BC, 0)-1, COLUMN()-4, 4))=0), "", INDIRECT("SP_2b!" &amp; ADDRESS(MATCH(ROW(),$BC:$BC, 0)-1, COLUMN()-4, 4))), "")</f>
        <v/>
      </c>
      <c r="AH438">
        <f>IF(ISNUMBER(MATCH(ROW(),$BC:$BC, 0)), IF(OR(INDIRECT("SP_2b!" &amp; ADDRESS(MATCH(ROW(),$BC:$BC, 0)-1, COLUMN()-4, 4))="", INDIRECT("SP_2b!" &amp; ADDRESS(MATCH(ROW(),$BC:$BC, 0)-1, COLUMN()-4, 4))=0), "", INDIRECT("SP_2b!" &amp; ADDRESS(MATCH(ROW(),$BC:$BC, 0)-1, COLUMN()-4, 4))), "")</f>
        <v/>
      </c>
      <c r="AI438">
        <f>IF(ISNUMBER(MATCH(ROW(),$BC:$BC, 0)), IF(OR(INDIRECT("SP_2b!" &amp; ADDRESS(MATCH(ROW(),$BC:$BC, 0)-1, COLUMN()-4, 4))="", INDIRECT("SP_2b!" &amp; ADDRESS(MATCH(ROW(),$BC:$BC, 0)-1, COLUMN()-4, 4))=0), "", INDIRECT("SP_2b!" &amp; ADDRESS(MATCH(ROW(),$BC:$BC, 0)-1, COLUMN()-4, 4))), "")</f>
        <v/>
      </c>
      <c r="AJ438">
        <f>IF(ISNUMBER(MATCH(ROW(),$BC:$BC, 0)), IF(OR(INDIRECT("SP_2b!" &amp; ADDRESS(MATCH(ROW(),$BC:$BC, 0)-1, COLUMN()-4, 4))="", INDIRECT("SP_2b!" &amp; ADDRESS(MATCH(ROW(),$BC:$BC, 0)-1, COLUMN()-4, 4))=0), "", INDIRECT("SP_2b!" &amp; ADDRESS(MATCH(ROW(),$BC:$BC, 0)-1, COLUMN()-4, 4))), "")</f>
        <v/>
      </c>
      <c r="AK438">
        <f>IF(ISNUMBER(MATCH(ROW(),$BC:$BC, 0)), IF(OR(INDIRECT("SP_2b!" &amp; ADDRESS(MATCH(ROW(),$BC:$BC, 0)-1, COLUMN()-4, 4))="", INDIRECT("SP_2b!" &amp; ADDRESS(MATCH(ROW(),$BC:$BC, 0)-1, COLUMN()-4, 4))=0), "", INDIRECT("SP_2b!" &amp; ADDRESS(MATCH(ROW(),$BC:$BC, 0)-1, COLUMN()-4, 4))), "")</f>
        <v/>
      </c>
      <c r="AL438">
        <f>IF(ISNUMBER(MATCH(ROW(),$BC:$BC, 0)), IF(OR(INDIRECT("SP_2b!" &amp; ADDRESS(MATCH(ROW(),$BC:$BC, 0)-1, COLUMN()-4, 4))="", INDIRECT("SP_2b!" &amp; ADDRESS(MATCH(ROW(),$BC:$BC, 0)-1, COLUMN()-4, 4))=0), "", INDIRECT("SP_2b!" &amp; ADDRESS(MATCH(ROW(),$BC:$BC, 0)-1, COLUMN()-4, 4))), "")</f>
        <v/>
      </c>
      <c r="AM438">
        <f>IF(ISNUMBER(MATCH(ROW(),$BC:$BC, 0)), IF(OR(INDIRECT("SP_2b!" &amp; ADDRESS(MATCH(ROW(),$BC:$BC, 0)-1, COLUMN()-4, 4))="", INDIRECT("SP_2b!" &amp; ADDRESS(MATCH(ROW(),$BC:$BC, 0)-1, COLUMN()-4, 4))=0), "", INDIRECT("SP_2b!" &amp; ADDRESS(MATCH(ROW(),$BC:$BC, 0)-1, COLUMN()-4, 4))), "")</f>
        <v/>
      </c>
      <c r="AN438">
        <f>IF(ISNUMBER(MATCH(ROW(),$BC:$BC, 0)), IF(INDIRECT("SP_2b!" &amp; ADDRESS(MATCH(ROW(),$BC:$BC, 0)-1, COLUMN()-4, 4))&lt;&gt;"", INDIRECT("SP_2b!" &amp; ADDRESS(MATCH(ROW(),$BC:$BC, 0)-1, COLUMN()-4, 4)), ""), "")</f>
        <v/>
      </c>
      <c r="AO438">
        <f>IF(ISNUMBER(MATCH(ROW(),$BC:$BC, 0)), IF(INDIRECT("SP_2a!" &amp; ADDRESS(MATCH(ROW(),$BC:$BC, 0)-1, 16, 4))&lt;&gt;"", INDIRECT("SP_2a!" &amp; ADDRESS(MATCH(ROW(),$BC:$BC, 0)-1, 16, 4)), ""), "")</f>
        <v/>
      </c>
    </row>
    <row r="439">
      <c r="C439">
        <f>IF(ISNUMBER(MATCH(ROW(),$AZ:$AZ, 0)), INDIRECT("SP_2a!" &amp; ADDRESS(MATCH(ROW(),$AZ:$AZ, 0)-1, COLUMN(), 4)), "")</f>
        <v/>
      </c>
      <c r="D439">
        <f>IF(ISNUMBER(MATCH(ROW(),$BA:$BA, 0)), INDIRECT("SP_2a!" &amp; ADDRESS(MATCH(ROW(),$BA:$BA, 0)-1, COLUMN(), 4)), "")</f>
        <v/>
      </c>
      <c r="E439">
        <f>IF(ISNUMBER(MATCH(ROW(),$BB:$BB, 0)), INDIRECT("SP_2a!" &amp; ADDRESS(MATCH(ROW(),$BB:$BB, 0)-1, COLUMN(), 4)), "")</f>
        <v/>
      </c>
      <c r="F439">
        <f>IF(ISNUMBER(MATCH(ROW(),$BB:$BB, 0)), IF(INDIRECT("SP_2a!" &amp; ADDRESS(MATCH(ROW(),$BB:$BB, 0)-1, COLUMN(), 4))=1, "X", ""), "")</f>
        <v/>
      </c>
      <c r="G439">
        <f>IF(ISNUMBER(MATCH(ROW(),$BB:$BB, 0)), IF(INDIRECT("SP_2a!" &amp; ADDRESS(MATCH(ROW(),$BB:$BB, 0)-1, COLUMN(), 4))=1, "X", ""), "")</f>
        <v/>
      </c>
      <c r="H439">
        <f>IF(ISNUMBER(MATCH(ROW(),$BB:$BB, 0)), INDIRECT("SP_2a!" &amp; ADDRESS(MATCH(ROW(),$BB:$BB, 0)-1, COLUMN(), 4)), "")</f>
        <v/>
      </c>
      <c r="I439">
        <f>IF(ISNUMBER(MATCH(ROW(),$BC:$BC, 0)), IF(INDIRECT("SP_2a!" &amp; ADDRESS(MATCH(ROW(),$BC:$BC, 0)-1, COLUMN(), 4))&lt;&gt;"", INDIRECT("SP_2a!" &amp; ADDRESS(MATCH(ROW(),$BC:$BC, 0)-1, COLUMN(), 4)), ""), "")</f>
        <v/>
      </c>
      <c r="J439">
        <f>IF(ISNUMBER(MATCH(ROW(),$BC:$BC, 0)), IF(INDIRECT("SP_2a!" &amp; ADDRESS(MATCH(ROW(),$BC:$BC, 0)-1, COLUMN(), 4))&lt;&gt;"", INDIRECT("SP_2a!" &amp; ADDRESS(MATCH(ROW(),$BC:$BC, 0)-1, COLUMN(), 4)), ""), "")</f>
        <v/>
      </c>
      <c r="K439">
        <f>IF(ISNUMBER(MATCH(ROW(),$BC:$BC, 0)), IF(INDIRECT("SP_2a!" &amp; ADDRESS(MATCH(ROW(),$BC:$BC, 0)-1, COLUMN(), 4))&lt;&gt;"", INDIRECT("SP_2a!" &amp; ADDRESS(MATCH(ROW(),$BC:$BC, 0)-1, COLUMN(), 4)), ""), "")</f>
        <v/>
      </c>
      <c r="L439">
        <f>IF(ISNUMBER(MATCH(ROW(),$BC:$BC, 0)), IF(INDIRECT("SP_2a!" &amp; ADDRESS(MATCH(ROW(),$BC:$BC, 0)-1, COLUMN(), 4))="X", "X", ""), "")</f>
        <v/>
      </c>
      <c r="M439">
        <f>IF(ISNUMBER(MATCH(ROW(),$BC:$BC, 0)), IF(INDIRECT("SP_2a!" &amp; ADDRESS(MATCH(ROW(),$BC:$BC, 0)-1, COLUMN(), 4))&lt;&gt;0, INDIRECT("SP_2a!" &amp; ADDRESS(MATCH(ROW(),$BC:$BC, 0)-1, COLUMN(), 4)), ""), "")</f>
        <v/>
      </c>
      <c r="N439">
        <f>IF(ISNUMBER(MATCH(ROW(),$BC:$BC, 0)), IF(INDIRECT("SP_2a!" &amp; ADDRESS(MATCH(ROW(),$BC:$BC, 0)-1, COLUMN(), 4))&lt;&gt;"", INDIRECT("SP_2a!" &amp; ADDRESS(MATCH(ROW(),$BC:$BC, 0)-1, COLUMN(), 4)), ""), "")</f>
        <v/>
      </c>
      <c r="O439">
        <f>IF(ISNUMBER(MATCH(ROW(),$BC:$BC, 0)), IF(INDIRECT("SP_2a!" &amp; ADDRESS(MATCH(ROW(),$BC:$BC, 0)-1, COLUMN(), 4))&lt;&gt;"", INDIRECT("SP_2a!" &amp; ADDRESS(MATCH(ROW(),$BC:$BC, 0)-1, COLUMN(), 4)), ""), "")</f>
        <v/>
      </c>
      <c r="P439">
        <f>IF(ISNUMBER(MATCH(ROW(),$BC:$BC, 0)), IF(INDIRECT("SP_2b!" &amp; ADDRESS(MATCH(ROW(),$BC:$BC, 0)-1, COLUMN()-4, 4))&lt;&gt;"", INDIRECT("SP_2b!" &amp; ADDRESS(MATCH(ROW(),$BC:$BC, 0)-1, COLUMN()-4, 4)), ""), "")</f>
        <v/>
      </c>
      <c r="Q439">
        <f>IF(ISNUMBER(MATCH(ROW(),$BC:$BC, 0)), IF(INDIRECT("SP_2b!" &amp; ADDRESS(MATCH(ROW(),$BC:$BC, 0)-1, COLUMN()-4, 4))&lt;&gt;"", INDIRECT("SP_2b!" &amp; ADDRESS(MATCH(ROW(),$BC:$BC, 0)-1, COLUMN()-4, 4)), ""), "")</f>
        <v/>
      </c>
      <c r="R439">
        <f>IF(ISNUMBER(MATCH(ROW(),$BC:$BC, 0)), IF(INDIRECT("SP_2b!" &amp; ADDRESS(MATCH(ROW(),$BC:$BC, 0)-1, COLUMN()-4, 4))&lt;&gt;"", INDIRECT("SP_2b!" &amp; ADDRESS(MATCH(ROW(),$BC:$BC, 0)-1, COLUMN()-4, 4)), ""), "")</f>
        <v/>
      </c>
      <c r="S439">
        <f>IF(ISNUMBER(MATCH(ROW(),$BC:$BC, 0)), IF(INDIRECT("SP_2b!" &amp; ADDRESS(MATCH(ROW(),$BC:$BC, 0)-1, COLUMN()-4, 4))&lt;&gt;"", INDIRECT("SP_2b!" &amp; ADDRESS(MATCH(ROW(),$BC:$BC, 0)-1, COLUMN()-4, 4)), ""), "")</f>
        <v/>
      </c>
      <c r="T439">
        <f>IF(ISNUMBER(MATCH(ROW(),$BC:$BC, 0)), IF(INDIRECT("SP_2b!" &amp; ADDRESS(MATCH(ROW(),$BC:$BC, 0)-1, COLUMN()-4, 4))&lt;&gt;"", INDIRECT("SP_2b!" &amp; ADDRESS(MATCH(ROW(),$BC:$BC, 0)-1, COLUMN()-4, 4)), ""), "")</f>
        <v/>
      </c>
      <c r="U439">
        <f>IF(ISNUMBER(MATCH(ROW(),$BC:$BC, 0)), IF(INDIRECT("SP_2b!" &amp; ADDRESS(MATCH(ROW(),$BC:$BC, 0)-1, COLUMN()-4, 4))&lt;&gt;"", INDIRECT("SP_2b!" &amp; ADDRESS(MATCH(ROW(),$BC:$BC, 0)-1, COLUMN()-4, 4)), ""), "")</f>
        <v/>
      </c>
      <c r="V439">
        <f>IF(ISNUMBER(MATCH(ROW(),$BC:$BC, 0)), IF(INDIRECT("SP_2b!" &amp; ADDRESS(MATCH(ROW(),$BC:$BC, 0)-1, COLUMN()-4, 4))&lt;&gt;"", INDIRECT("SP_2b!" &amp; ADDRESS(MATCH(ROW(),$BC:$BC, 0)-1, COLUMN()-4, 4)), ""), "")</f>
        <v/>
      </c>
      <c r="W439">
        <f>IF(ISNUMBER(MATCH(ROW(),$BC:$BC, 0)), IF(INDIRECT("SP_2b!" &amp; ADDRESS(MATCH(ROW(),$BC:$BC, 0)-1, COLUMN()-4, 4))&lt;&gt;"", INDIRECT("SP_2b!" &amp; ADDRESS(MATCH(ROW(),$BC:$BC, 0)-1, COLUMN()-4, 4)), ""), "")</f>
        <v/>
      </c>
      <c r="X439">
        <f>IF(ISNUMBER(MATCH(ROW(),$BC:$BC, 0)), IF(INDIRECT("SP_2b!" &amp; ADDRESS(MATCH(ROW(),$BC:$BC, 0)-1, COLUMN()-4, 4))&lt;&gt;"", INDIRECT("SP_2b!" &amp; ADDRESS(MATCH(ROW(),$BC:$BC, 0)-1, COLUMN()-4, 4)), ""), "")</f>
        <v/>
      </c>
      <c r="Y439">
        <f>IF(ISNUMBER(MATCH(ROW(),$BC:$BC, 0)), IF(INDIRECT("SP_2b!" &amp; ADDRESS(MATCH(ROW(),$BC:$BC, 0)-1, COLUMN()-4, 4))&lt;&gt;"", INDIRECT("SP_2b!" &amp; ADDRESS(MATCH(ROW(),$BC:$BC, 0)-1, COLUMN()-4, 4)), ""), "")</f>
        <v/>
      </c>
      <c r="Z439">
        <f>IF(ISNUMBER(MATCH(ROW(),$BC:$BC, 0)), IF(INDIRECT("SP_2b!" &amp; ADDRESS(MATCH(ROW(),$BC:$BC, 0)-1, COLUMN()-4, 4))&lt;&gt;"", INDIRECT("SP_2b!" &amp; ADDRESS(MATCH(ROW(),$BC:$BC, 0)-1, COLUMN()-4, 4)), ""), "")</f>
        <v/>
      </c>
      <c r="AA439">
        <f>IF(ISNUMBER(MATCH(ROW(),$BC:$BC, 0)), IF(INDIRECT("SP_2b!" &amp; ADDRESS(MATCH(ROW(),$BC:$BC, 0)-1, COLUMN()-4, 4))&lt;&gt;"", INDIRECT("SP_2b!" &amp; ADDRESS(MATCH(ROW(),$BC:$BC, 0)-1, COLUMN()-4, 4)), ""), "")</f>
        <v/>
      </c>
      <c r="AB439">
        <f>IF(ISNUMBER(MATCH(ROW(),$BC:$BC, 0)), IF(INDIRECT("SP_2b!" &amp; ADDRESS(MATCH(ROW(),$BC:$BC, 0)-1, COLUMN()-4, 4))&lt;&gt;"", INDIRECT("SP_2b!" &amp; ADDRESS(MATCH(ROW(),$BC:$BC, 0)-1, COLUMN()-4, 4)), ""), "")</f>
        <v/>
      </c>
      <c r="AC439">
        <f>IF(ISNUMBER(MATCH(ROW(),$BC:$BC, 0)), IF(INDIRECT("SP_2b!" &amp; ADDRESS(MATCH(ROW(),$BC:$BC, 0)-1, COLUMN()-4, 4))&lt;&gt;"", INDIRECT("SP_2b!" &amp; ADDRESS(MATCH(ROW(),$BC:$BC, 0)-1, COLUMN()-4, 4)), ""), "")</f>
        <v/>
      </c>
      <c r="AD439">
        <f>IF(ISNUMBER(MATCH(ROW(),$BC:$BC, 0)), IF(INDIRECT("SP_2b!" &amp; ADDRESS(MATCH(ROW(),$BC:$BC, 0)-1, COLUMN()-4, 4))&lt;&gt;"", INDIRECT("SP_2b!" &amp; ADDRESS(MATCH(ROW(),$BC:$BC, 0)-1, COLUMN()-4, 4)), ""), "")</f>
        <v/>
      </c>
      <c r="AE439">
        <f>IF(ISNUMBER(MATCH(ROW(),$BC:$BC, 0)), IF(OR(INDIRECT("SP_2b!" &amp; ADDRESS(MATCH(ROW(),$BC:$BC, 0)-1, COLUMN()-4, 4))="", INDIRECT("SP_2b!" &amp; ADDRESS(MATCH(ROW(),$BC:$BC, 0)-1, COLUMN()-4, 4))=0), "", INDIRECT("SP_2b!" &amp; ADDRESS(MATCH(ROW(),$BC:$BC, 0)-1, COLUMN()-4, 4))), "")</f>
        <v/>
      </c>
      <c r="AF439">
        <f>IF(ISNUMBER(MATCH(ROW(),$BC:$BC, 0)), IF(OR(INDIRECT("SP_2b!" &amp; ADDRESS(MATCH(ROW(),$BC:$BC, 0)-1, COLUMN()-4, 4))="", INDIRECT("SP_2b!" &amp; ADDRESS(MATCH(ROW(),$BC:$BC, 0)-1, COLUMN()-4, 4))=0), "", INDIRECT("SP_2b!" &amp; ADDRESS(MATCH(ROW(),$BC:$BC, 0)-1, COLUMN()-4, 4))), "")</f>
        <v/>
      </c>
      <c r="AG439">
        <f>IF(ISNUMBER(MATCH(ROW(),$BC:$BC, 0)), IF(OR(INDIRECT("SP_2b!" &amp; ADDRESS(MATCH(ROW(),$BC:$BC, 0)-1, COLUMN()-4, 4))="", INDIRECT("SP_2b!" &amp; ADDRESS(MATCH(ROW(),$BC:$BC, 0)-1, COLUMN()-4, 4))=0), "", INDIRECT("SP_2b!" &amp; ADDRESS(MATCH(ROW(),$BC:$BC, 0)-1, COLUMN()-4, 4))), "")</f>
        <v/>
      </c>
      <c r="AH439">
        <f>IF(ISNUMBER(MATCH(ROW(),$BC:$BC, 0)), IF(OR(INDIRECT("SP_2b!" &amp; ADDRESS(MATCH(ROW(),$BC:$BC, 0)-1, COLUMN()-4, 4))="", INDIRECT("SP_2b!" &amp; ADDRESS(MATCH(ROW(),$BC:$BC, 0)-1, COLUMN()-4, 4))=0), "", INDIRECT("SP_2b!" &amp; ADDRESS(MATCH(ROW(),$BC:$BC, 0)-1, COLUMN()-4, 4))), "")</f>
        <v/>
      </c>
      <c r="AI439">
        <f>IF(ISNUMBER(MATCH(ROW(),$BC:$BC, 0)), IF(OR(INDIRECT("SP_2b!" &amp; ADDRESS(MATCH(ROW(),$BC:$BC, 0)-1, COLUMN()-4, 4))="", INDIRECT("SP_2b!" &amp; ADDRESS(MATCH(ROW(),$BC:$BC, 0)-1, COLUMN()-4, 4))=0), "", INDIRECT("SP_2b!" &amp; ADDRESS(MATCH(ROW(),$BC:$BC, 0)-1, COLUMN()-4, 4))), "")</f>
        <v/>
      </c>
      <c r="AJ439">
        <f>IF(ISNUMBER(MATCH(ROW(),$BC:$BC, 0)), IF(OR(INDIRECT("SP_2b!" &amp; ADDRESS(MATCH(ROW(),$BC:$BC, 0)-1, COLUMN()-4, 4))="", INDIRECT("SP_2b!" &amp; ADDRESS(MATCH(ROW(),$BC:$BC, 0)-1, COLUMN()-4, 4))=0), "", INDIRECT("SP_2b!" &amp; ADDRESS(MATCH(ROW(),$BC:$BC, 0)-1, COLUMN()-4, 4))), "")</f>
        <v/>
      </c>
      <c r="AK439">
        <f>IF(ISNUMBER(MATCH(ROW(),$BC:$BC, 0)), IF(OR(INDIRECT("SP_2b!" &amp; ADDRESS(MATCH(ROW(),$BC:$BC, 0)-1, COLUMN()-4, 4))="", INDIRECT("SP_2b!" &amp; ADDRESS(MATCH(ROW(),$BC:$BC, 0)-1, COLUMN()-4, 4))=0), "", INDIRECT("SP_2b!" &amp; ADDRESS(MATCH(ROW(),$BC:$BC, 0)-1, COLUMN()-4, 4))), "")</f>
        <v/>
      </c>
      <c r="AL439">
        <f>IF(ISNUMBER(MATCH(ROW(),$BC:$BC, 0)), IF(OR(INDIRECT("SP_2b!" &amp; ADDRESS(MATCH(ROW(),$BC:$BC, 0)-1, COLUMN()-4, 4))="", INDIRECT("SP_2b!" &amp; ADDRESS(MATCH(ROW(),$BC:$BC, 0)-1, COLUMN()-4, 4))=0), "", INDIRECT("SP_2b!" &amp; ADDRESS(MATCH(ROW(),$BC:$BC, 0)-1, COLUMN()-4, 4))), "")</f>
        <v/>
      </c>
      <c r="AM439">
        <f>IF(ISNUMBER(MATCH(ROW(),$BC:$BC, 0)), IF(OR(INDIRECT("SP_2b!" &amp; ADDRESS(MATCH(ROW(),$BC:$BC, 0)-1, COLUMN()-4, 4))="", INDIRECT("SP_2b!" &amp; ADDRESS(MATCH(ROW(),$BC:$BC, 0)-1, COLUMN()-4, 4))=0), "", INDIRECT("SP_2b!" &amp; ADDRESS(MATCH(ROW(),$BC:$BC, 0)-1, COLUMN()-4, 4))), "")</f>
        <v/>
      </c>
      <c r="AN439">
        <f>IF(ISNUMBER(MATCH(ROW(),$BC:$BC, 0)), IF(INDIRECT("SP_2b!" &amp; ADDRESS(MATCH(ROW(),$BC:$BC, 0)-1, COLUMN()-4, 4))&lt;&gt;"", INDIRECT("SP_2b!" &amp; ADDRESS(MATCH(ROW(),$BC:$BC, 0)-1, COLUMN()-4, 4)), ""), "")</f>
        <v/>
      </c>
      <c r="AO439">
        <f>IF(ISNUMBER(MATCH(ROW(),$BC:$BC, 0)), IF(INDIRECT("SP_2a!" &amp; ADDRESS(MATCH(ROW(),$BC:$BC, 0)-1, 16, 4))&lt;&gt;"", INDIRECT("SP_2a!" &amp; ADDRESS(MATCH(ROW(),$BC:$BC, 0)-1, 16, 4)), ""), "")</f>
        <v/>
      </c>
    </row>
    <row r="440">
      <c r="C440">
        <f>IF(ISNUMBER(MATCH(ROW(),$AZ:$AZ, 0)), INDIRECT("SP_2a!" &amp; ADDRESS(MATCH(ROW(),$AZ:$AZ, 0)-1, COLUMN(), 4)), "")</f>
        <v/>
      </c>
      <c r="D440">
        <f>IF(ISNUMBER(MATCH(ROW(),$BA:$BA, 0)), INDIRECT("SP_2a!" &amp; ADDRESS(MATCH(ROW(),$BA:$BA, 0)-1, COLUMN(), 4)), "")</f>
        <v/>
      </c>
      <c r="E440">
        <f>IF(ISNUMBER(MATCH(ROW(),$BB:$BB, 0)), INDIRECT("SP_2a!" &amp; ADDRESS(MATCH(ROW(),$BB:$BB, 0)-1, COLUMN(), 4)), "")</f>
        <v/>
      </c>
      <c r="F440">
        <f>IF(ISNUMBER(MATCH(ROW(),$BB:$BB, 0)), IF(INDIRECT("SP_2a!" &amp; ADDRESS(MATCH(ROW(),$BB:$BB, 0)-1, COLUMN(), 4))=1, "X", ""), "")</f>
        <v/>
      </c>
      <c r="G440">
        <f>IF(ISNUMBER(MATCH(ROW(),$BB:$BB, 0)), IF(INDIRECT("SP_2a!" &amp; ADDRESS(MATCH(ROW(),$BB:$BB, 0)-1, COLUMN(), 4))=1, "X", ""), "")</f>
        <v/>
      </c>
      <c r="H440">
        <f>IF(ISNUMBER(MATCH(ROW(),$BB:$BB, 0)), INDIRECT("SP_2a!" &amp; ADDRESS(MATCH(ROW(),$BB:$BB, 0)-1, COLUMN(), 4)), "")</f>
        <v/>
      </c>
      <c r="I440">
        <f>IF(ISNUMBER(MATCH(ROW(),$BC:$BC, 0)), IF(INDIRECT("SP_2a!" &amp; ADDRESS(MATCH(ROW(),$BC:$BC, 0)-1, COLUMN(), 4))&lt;&gt;"", INDIRECT("SP_2a!" &amp; ADDRESS(MATCH(ROW(),$BC:$BC, 0)-1, COLUMN(), 4)), ""), "")</f>
        <v/>
      </c>
      <c r="J440">
        <f>IF(ISNUMBER(MATCH(ROW(),$BC:$BC, 0)), IF(INDIRECT("SP_2a!" &amp; ADDRESS(MATCH(ROW(),$BC:$BC, 0)-1, COLUMN(), 4))&lt;&gt;"", INDIRECT("SP_2a!" &amp; ADDRESS(MATCH(ROW(),$BC:$BC, 0)-1, COLUMN(), 4)), ""), "")</f>
        <v/>
      </c>
      <c r="K440">
        <f>IF(ISNUMBER(MATCH(ROW(),$BC:$BC, 0)), IF(INDIRECT("SP_2a!" &amp; ADDRESS(MATCH(ROW(),$BC:$BC, 0)-1, COLUMN(), 4))&lt;&gt;"", INDIRECT("SP_2a!" &amp; ADDRESS(MATCH(ROW(),$BC:$BC, 0)-1, COLUMN(), 4)), ""), "")</f>
        <v/>
      </c>
      <c r="L440">
        <f>IF(ISNUMBER(MATCH(ROW(),$BC:$BC, 0)), IF(INDIRECT("SP_2a!" &amp; ADDRESS(MATCH(ROW(),$BC:$BC, 0)-1, COLUMN(), 4))="X", "X", ""), "")</f>
        <v/>
      </c>
      <c r="M440">
        <f>IF(ISNUMBER(MATCH(ROW(),$BC:$BC, 0)), IF(INDIRECT("SP_2a!" &amp; ADDRESS(MATCH(ROW(),$BC:$BC, 0)-1, COLUMN(), 4))&lt;&gt;0, INDIRECT("SP_2a!" &amp; ADDRESS(MATCH(ROW(),$BC:$BC, 0)-1, COLUMN(), 4)), ""), "")</f>
        <v/>
      </c>
      <c r="N440">
        <f>IF(ISNUMBER(MATCH(ROW(),$BC:$BC, 0)), IF(INDIRECT("SP_2a!" &amp; ADDRESS(MATCH(ROW(),$BC:$BC, 0)-1, COLUMN(), 4))&lt;&gt;"", INDIRECT("SP_2a!" &amp; ADDRESS(MATCH(ROW(),$BC:$BC, 0)-1, COLUMN(), 4)), ""), "")</f>
        <v/>
      </c>
      <c r="O440">
        <f>IF(ISNUMBER(MATCH(ROW(),$BC:$BC, 0)), IF(INDIRECT("SP_2a!" &amp; ADDRESS(MATCH(ROW(),$BC:$BC, 0)-1, COLUMN(), 4))&lt;&gt;"", INDIRECT("SP_2a!" &amp; ADDRESS(MATCH(ROW(),$BC:$BC, 0)-1, COLUMN(), 4)), ""), "")</f>
        <v/>
      </c>
      <c r="P440">
        <f>IF(ISNUMBER(MATCH(ROW(),$BC:$BC, 0)), IF(INDIRECT("SP_2b!" &amp; ADDRESS(MATCH(ROW(),$BC:$BC, 0)-1, COLUMN()-4, 4))&lt;&gt;"", INDIRECT("SP_2b!" &amp; ADDRESS(MATCH(ROW(),$BC:$BC, 0)-1, COLUMN()-4, 4)), ""), "")</f>
        <v/>
      </c>
      <c r="Q440">
        <f>IF(ISNUMBER(MATCH(ROW(),$BC:$BC, 0)), IF(INDIRECT("SP_2b!" &amp; ADDRESS(MATCH(ROW(),$BC:$BC, 0)-1, COLUMN()-4, 4))&lt;&gt;"", INDIRECT("SP_2b!" &amp; ADDRESS(MATCH(ROW(),$BC:$BC, 0)-1, COLUMN()-4, 4)), ""), "")</f>
        <v/>
      </c>
      <c r="R440">
        <f>IF(ISNUMBER(MATCH(ROW(),$BC:$BC, 0)), IF(INDIRECT("SP_2b!" &amp; ADDRESS(MATCH(ROW(),$BC:$BC, 0)-1, COLUMN()-4, 4))&lt;&gt;"", INDIRECT("SP_2b!" &amp; ADDRESS(MATCH(ROW(),$BC:$BC, 0)-1, COLUMN()-4, 4)), ""), "")</f>
        <v/>
      </c>
      <c r="S440">
        <f>IF(ISNUMBER(MATCH(ROW(),$BC:$BC, 0)), IF(INDIRECT("SP_2b!" &amp; ADDRESS(MATCH(ROW(),$BC:$BC, 0)-1, COLUMN()-4, 4))&lt;&gt;"", INDIRECT("SP_2b!" &amp; ADDRESS(MATCH(ROW(),$BC:$BC, 0)-1, COLUMN()-4, 4)), ""), "")</f>
        <v/>
      </c>
      <c r="T440">
        <f>IF(ISNUMBER(MATCH(ROW(),$BC:$BC, 0)), IF(INDIRECT("SP_2b!" &amp; ADDRESS(MATCH(ROW(),$BC:$BC, 0)-1, COLUMN()-4, 4))&lt;&gt;"", INDIRECT("SP_2b!" &amp; ADDRESS(MATCH(ROW(),$BC:$BC, 0)-1, COLUMN()-4, 4)), ""), "")</f>
        <v/>
      </c>
      <c r="U440">
        <f>IF(ISNUMBER(MATCH(ROW(),$BC:$BC, 0)), IF(INDIRECT("SP_2b!" &amp; ADDRESS(MATCH(ROW(),$BC:$BC, 0)-1, COLUMN()-4, 4))&lt;&gt;"", INDIRECT("SP_2b!" &amp; ADDRESS(MATCH(ROW(),$BC:$BC, 0)-1, COLUMN()-4, 4)), ""), "")</f>
        <v/>
      </c>
      <c r="V440">
        <f>IF(ISNUMBER(MATCH(ROW(),$BC:$BC, 0)), IF(INDIRECT("SP_2b!" &amp; ADDRESS(MATCH(ROW(),$BC:$BC, 0)-1, COLUMN()-4, 4))&lt;&gt;"", INDIRECT("SP_2b!" &amp; ADDRESS(MATCH(ROW(),$BC:$BC, 0)-1, COLUMN()-4, 4)), ""), "")</f>
        <v/>
      </c>
      <c r="W440">
        <f>IF(ISNUMBER(MATCH(ROW(),$BC:$BC, 0)), IF(INDIRECT("SP_2b!" &amp; ADDRESS(MATCH(ROW(),$BC:$BC, 0)-1, COLUMN()-4, 4))&lt;&gt;"", INDIRECT("SP_2b!" &amp; ADDRESS(MATCH(ROW(),$BC:$BC, 0)-1, COLUMN()-4, 4)), ""), "")</f>
        <v/>
      </c>
      <c r="X440">
        <f>IF(ISNUMBER(MATCH(ROW(),$BC:$BC, 0)), IF(INDIRECT("SP_2b!" &amp; ADDRESS(MATCH(ROW(),$BC:$BC, 0)-1, COLUMN()-4, 4))&lt;&gt;"", INDIRECT("SP_2b!" &amp; ADDRESS(MATCH(ROW(),$BC:$BC, 0)-1, COLUMN()-4, 4)), ""), "")</f>
        <v/>
      </c>
      <c r="Y440">
        <f>IF(ISNUMBER(MATCH(ROW(),$BC:$BC, 0)), IF(INDIRECT("SP_2b!" &amp; ADDRESS(MATCH(ROW(),$BC:$BC, 0)-1, COLUMN()-4, 4))&lt;&gt;"", INDIRECT("SP_2b!" &amp; ADDRESS(MATCH(ROW(),$BC:$BC, 0)-1, COLUMN()-4, 4)), ""), "")</f>
        <v/>
      </c>
      <c r="Z440">
        <f>IF(ISNUMBER(MATCH(ROW(),$BC:$BC, 0)), IF(INDIRECT("SP_2b!" &amp; ADDRESS(MATCH(ROW(),$BC:$BC, 0)-1, COLUMN()-4, 4))&lt;&gt;"", INDIRECT("SP_2b!" &amp; ADDRESS(MATCH(ROW(),$BC:$BC, 0)-1, COLUMN()-4, 4)), ""), "")</f>
        <v/>
      </c>
      <c r="AA440">
        <f>IF(ISNUMBER(MATCH(ROW(),$BC:$BC, 0)), IF(INDIRECT("SP_2b!" &amp; ADDRESS(MATCH(ROW(),$BC:$BC, 0)-1, COLUMN()-4, 4))&lt;&gt;"", INDIRECT("SP_2b!" &amp; ADDRESS(MATCH(ROW(),$BC:$BC, 0)-1, COLUMN()-4, 4)), ""), "")</f>
        <v/>
      </c>
      <c r="AB440">
        <f>IF(ISNUMBER(MATCH(ROW(),$BC:$BC, 0)), IF(INDIRECT("SP_2b!" &amp; ADDRESS(MATCH(ROW(),$BC:$BC, 0)-1, COLUMN()-4, 4))&lt;&gt;"", INDIRECT("SP_2b!" &amp; ADDRESS(MATCH(ROW(),$BC:$BC, 0)-1, COLUMN()-4, 4)), ""), "")</f>
        <v/>
      </c>
      <c r="AC440">
        <f>IF(ISNUMBER(MATCH(ROW(),$BC:$BC, 0)), IF(INDIRECT("SP_2b!" &amp; ADDRESS(MATCH(ROW(),$BC:$BC, 0)-1, COLUMN()-4, 4))&lt;&gt;"", INDIRECT("SP_2b!" &amp; ADDRESS(MATCH(ROW(),$BC:$BC, 0)-1, COLUMN()-4, 4)), ""), "")</f>
        <v/>
      </c>
      <c r="AD440">
        <f>IF(ISNUMBER(MATCH(ROW(),$BC:$BC, 0)), IF(INDIRECT("SP_2b!" &amp; ADDRESS(MATCH(ROW(),$BC:$BC, 0)-1, COLUMN()-4, 4))&lt;&gt;"", INDIRECT("SP_2b!" &amp; ADDRESS(MATCH(ROW(),$BC:$BC, 0)-1, COLUMN()-4, 4)), ""), "")</f>
        <v/>
      </c>
      <c r="AE440">
        <f>IF(ISNUMBER(MATCH(ROW(),$BC:$BC, 0)), IF(OR(INDIRECT("SP_2b!" &amp; ADDRESS(MATCH(ROW(),$BC:$BC, 0)-1, COLUMN()-4, 4))="", INDIRECT("SP_2b!" &amp; ADDRESS(MATCH(ROW(),$BC:$BC, 0)-1, COLUMN()-4, 4))=0), "", INDIRECT("SP_2b!" &amp; ADDRESS(MATCH(ROW(),$BC:$BC, 0)-1, COLUMN()-4, 4))), "")</f>
        <v/>
      </c>
      <c r="AF440">
        <f>IF(ISNUMBER(MATCH(ROW(),$BC:$BC, 0)), IF(OR(INDIRECT("SP_2b!" &amp; ADDRESS(MATCH(ROW(),$BC:$BC, 0)-1, COLUMN()-4, 4))="", INDIRECT("SP_2b!" &amp; ADDRESS(MATCH(ROW(),$BC:$BC, 0)-1, COLUMN()-4, 4))=0), "", INDIRECT("SP_2b!" &amp; ADDRESS(MATCH(ROW(),$BC:$BC, 0)-1, COLUMN()-4, 4))), "")</f>
        <v/>
      </c>
      <c r="AG440">
        <f>IF(ISNUMBER(MATCH(ROW(),$BC:$BC, 0)), IF(OR(INDIRECT("SP_2b!" &amp; ADDRESS(MATCH(ROW(),$BC:$BC, 0)-1, COLUMN()-4, 4))="", INDIRECT("SP_2b!" &amp; ADDRESS(MATCH(ROW(),$BC:$BC, 0)-1, COLUMN()-4, 4))=0), "", INDIRECT("SP_2b!" &amp; ADDRESS(MATCH(ROW(),$BC:$BC, 0)-1, COLUMN()-4, 4))), "")</f>
        <v/>
      </c>
      <c r="AH440">
        <f>IF(ISNUMBER(MATCH(ROW(),$BC:$BC, 0)), IF(OR(INDIRECT("SP_2b!" &amp; ADDRESS(MATCH(ROW(),$BC:$BC, 0)-1, COLUMN()-4, 4))="", INDIRECT("SP_2b!" &amp; ADDRESS(MATCH(ROW(),$BC:$BC, 0)-1, COLUMN()-4, 4))=0), "", INDIRECT("SP_2b!" &amp; ADDRESS(MATCH(ROW(),$BC:$BC, 0)-1, COLUMN()-4, 4))), "")</f>
        <v/>
      </c>
      <c r="AI440">
        <f>IF(ISNUMBER(MATCH(ROW(),$BC:$BC, 0)), IF(OR(INDIRECT("SP_2b!" &amp; ADDRESS(MATCH(ROW(),$BC:$BC, 0)-1, COLUMN()-4, 4))="", INDIRECT("SP_2b!" &amp; ADDRESS(MATCH(ROW(),$BC:$BC, 0)-1, COLUMN()-4, 4))=0), "", INDIRECT("SP_2b!" &amp; ADDRESS(MATCH(ROW(),$BC:$BC, 0)-1, COLUMN()-4, 4))), "")</f>
        <v/>
      </c>
      <c r="AJ440">
        <f>IF(ISNUMBER(MATCH(ROW(),$BC:$BC, 0)), IF(OR(INDIRECT("SP_2b!" &amp; ADDRESS(MATCH(ROW(),$BC:$BC, 0)-1, COLUMN()-4, 4))="", INDIRECT("SP_2b!" &amp; ADDRESS(MATCH(ROW(),$BC:$BC, 0)-1, COLUMN()-4, 4))=0), "", INDIRECT("SP_2b!" &amp; ADDRESS(MATCH(ROW(),$BC:$BC, 0)-1, COLUMN()-4, 4))), "")</f>
        <v/>
      </c>
      <c r="AK440">
        <f>IF(ISNUMBER(MATCH(ROW(),$BC:$BC, 0)), IF(OR(INDIRECT("SP_2b!" &amp; ADDRESS(MATCH(ROW(),$BC:$BC, 0)-1, COLUMN()-4, 4))="", INDIRECT("SP_2b!" &amp; ADDRESS(MATCH(ROW(),$BC:$BC, 0)-1, COLUMN()-4, 4))=0), "", INDIRECT("SP_2b!" &amp; ADDRESS(MATCH(ROW(),$BC:$BC, 0)-1, COLUMN()-4, 4))), "")</f>
        <v/>
      </c>
      <c r="AL440">
        <f>IF(ISNUMBER(MATCH(ROW(),$BC:$BC, 0)), IF(OR(INDIRECT("SP_2b!" &amp; ADDRESS(MATCH(ROW(),$BC:$BC, 0)-1, COLUMN()-4, 4))="", INDIRECT("SP_2b!" &amp; ADDRESS(MATCH(ROW(),$BC:$BC, 0)-1, COLUMN()-4, 4))=0), "", INDIRECT("SP_2b!" &amp; ADDRESS(MATCH(ROW(),$BC:$BC, 0)-1, COLUMN()-4, 4))), "")</f>
        <v/>
      </c>
      <c r="AM440">
        <f>IF(ISNUMBER(MATCH(ROW(),$BC:$BC, 0)), IF(OR(INDIRECT("SP_2b!" &amp; ADDRESS(MATCH(ROW(),$BC:$BC, 0)-1, COLUMN()-4, 4))="", INDIRECT("SP_2b!" &amp; ADDRESS(MATCH(ROW(),$BC:$BC, 0)-1, COLUMN()-4, 4))=0), "", INDIRECT("SP_2b!" &amp; ADDRESS(MATCH(ROW(),$BC:$BC, 0)-1, COLUMN()-4, 4))), "")</f>
        <v/>
      </c>
      <c r="AN440">
        <f>IF(ISNUMBER(MATCH(ROW(),$BC:$BC, 0)), IF(INDIRECT("SP_2b!" &amp; ADDRESS(MATCH(ROW(),$BC:$BC, 0)-1, COLUMN()-4, 4))&lt;&gt;"", INDIRECT("SP_2b!" &amp; ADDRESS(MATCH(ROW(),$BC:$BC, 0)-1, COLUMN()-4, 4)), ""), "")</f>
        <v/>
      </c>
      <c r="AO440">
        <f>IF(ISNUMBER(MATCH(ROW(),$BC:$BC, 0)), IF(INDIRECT("SP_2a!" &amp; ADDRESS(MATCH(ROW(),$BC:$BC, 0)-1, 16, 4))&lt;&gt;"", INDIRECT("SP_2a!" &amp; ADDRESS(MATCH(ROW(),$BC:$BC, 0)-1, 16, 4)), ""), "")</f>
        <v/>
      </c>
    </row>
    <row r="441">
      <c r="C441">
        <f>IF(ISNUMBER(MATCH(ROW(),$AZ:$AZ, 0)), INDIRECT("SP_2a!" &amp; ADDRESS(MATCH(ROW(),$AZ:$AZ, 0)-1, COLUMN(), 4)), "")</f>
        <v/>
      </c>
      <c r="D441">
        <f>IF(ISNUMBER(MATCH(ROW(),$BA:$BA, 0)), INDIRECT("SP_2a!" &amp; ADDRESS(MATCH(ROW(),$BA:$BA, 0)-1, COLUMN(), 4)), "")</f>
        <v/>
      </c>
      <c r="E441">
        <f>IF(ISNUMBER(MATCH(ROW(),$BB:$BB, 0)), INDIRECT("SP_2a!" &amp; ADDRESS(MATCH(ROW(),$BB:$BB, 0)-1, COLUMN(), 4)), "")</f>
        <v/>
      </c>
      <c r="F441">
        <f>IF(ISNUMBER(MATCH(ROW(),$BB:$BB, 0)), IF(INDIRECT("SP_2a!" &amp; ADDRESS(MATCH(ROW(),$BB:$BB, 0)-1, COLUMN(), 4))=1, "X", ""), "")</f>
        <v/>
      </c>
      <c r="G441">
        <f>IF(ISNUMBER(MATCH(ROW(),$BB:$BB, 0)), IF(INDIRECT("SP_2a!" &amp; ADDRESS(MATCH(ROW(),$BB:$BB, 0)-1, COLUMN(), 4))=1, "X", ""), "")</f>
        <v/>
      </c>
      <c r="H441">
        <f>IF(ISNUMBER(MATCH(ROW(),$BB:$BB, 0)), INDIRECT("SP_2a!" &amp; ADDRESS(MATCH(ROW(),$BB:$BB, 0)-1, COLUMN(), 4)), "")</f>
        <v/>
      </c>
      <c r="I441">
        <f>IF(ISNUMBER(MATCH(ROW(),$BC:$BC, 0)), IF(INDIRECT("SP_2a!" &amp; ADDRESS(MATCH(ROW(),$BC:$BC, 0)-1, COLUMN(), 4))&lt;&gt;"", INDIRECT("SP_2a!" &amp; ADDRESS(MATCH(ROW(),$BC:$BC, 0)-1, COLUMN(), 4)), ""), "")</f>
        <v/>
      </c>
      <c r="J441">
        <f>IF(ISNUMBER(MATCH(ROW(),$BC:$BC, 0)), IF(INDIRECT("SP_2a!" &amp; ADDRESS(MATCH(ROW(),$BC:$BC, 0)-1, COLUMN(), 4))&lt;&gt;"", INDIRECT("SP_2a!" &amp; ADDRESS(MATCH(ROW(),$BC:$BC, 0)-1, COLUMN(), 4)), ""), "")</f>
        <v/>
      </c>
      <c r="K441">
        <f>IF(ISNUMBER(MATCH(ROW(),$BC:$BC, 0)), IF(INDIRECT("SP_2a!" &amp; ADDRESS(MATCH(ROW(),$BC:$BC, 0)-1, COLUMN(), 4))&lt;&gt;"", INDIRECT("SP_2a!" &amp; ADDRESS(MATCH(ROW(),$BC:$BC, 0)-1, COLUMN(), 4)), ""), "")</f>
        <v/>
      </c>
      <c r="L441">
        <f>IF(ISNUMBER(MATCH(ROW(),$BC:$BC, 0)), IF(INDIRECT("SP_2a!" &amp; ADDRESS(MATCH(ROW(),$BC:$BC, 0)-1, COLUMN(), 4))="X", "X", ""), "")</f>
        <v/>
      </c>
      <c r="M441">
        <f>IF(ISNUMBER(MATCH(ROW(),$BC:$BC, 0)), IF(INDIRECT("SP_2a!" &amp; ADDRESS(MATCH(ROW(),$BC:$BC, 0)-1, COLUMN(), 4))&lt;&gt;0, INDIRECT("SP_2a!" &amp; ADDRESS(MATCH(ROW(),$BC:$BC, 0)-1, COLUMN(), 4)), ""), "")</f>
        <v/>
      </c>
      <c r="N441">
        <f>IF(ISNUMBER(MATCH(ROW(),$BC:$BC, 0)), IF(INDIRECT("SP_2a!" &amp; ADDRESS(MATCH(ROW(),$BC:$BC, 0)-1, COLUMN(), 4))&lt;&gt;"", INDIRECT("SP_2a!" &amp; ADDRESS(MATCH(ROW(),$BC:$BC, 0)-1, COLUMN(), 4)), ""), "")</f>
        <v/>
      </c>
      <c r="O441">
        <f>IF(ISNUMBER(MATCH(ROW(),$BC:$BC, 0)), IF(INDIRECT("SP_2a!" &amp; ADDRESS(MATCH(ROW(),$BC:$BC, 0)-1, COLUMN(), 4))&lt;&gt;"", INDIRECT("SP_2a!" &amp; ADDRESS(MATCH(ROW(),$BC:$BC, 0)-1, COLUMN(), 4)), ""), "")</f>
        <v/>
      </c>
      <c r="P441">
        <f>IF(ISNUMBER(MATCH(ROW(),$BC:$BC, 0)), IF(INDIRECT("SP_2b!" &amp; ADDRESS(MATCH(ROW(),$BC:$BC, 0)-1, COLUMN()-4, 4))&lt;&gt;"", INDIRECT("SP_2b!" &amp; ADDRESS(MATCH(ROW(),$BC:$BC, 0)-1, COLUMN()-4, 4)), ""), "")</f>
        <v/>
      </c>
      <c r="Q441">
        <f>IF(ISNUMBER(MATCH(ROW(),$BC:$BC, 0)), IF(INDIRECT("SP_2b!" &amp; ADDRESS(MATCH(ROW(),$BC:$BC, 0)-1, COLUMN()-4, 4))&lt;&gt;"", INDIRECT("SP_2b!" &amp; ADDRESS(MATCH(ROW(),$BC:$BC, 0)-1, COLUMN()-4, 4)), ""), "")</f>
        <v/>
      </c>
      <c r="R441">
        <f>IF(ISNUMBER(MATCH(ROW(),$BC:$BC, 0)), IF(INDIRECT("SP_2b!" &amp; ADDRESS(MATCH(ROW(),$BC:$BC, 0)-1, COLUMN()-4, 4))&lt;&gt;"", INDIRECT("SP_2b!" &amp; ADDRESS(MATCH(ROW(),$BC:$BC, 0)-1, COLUMN()-4, 4)), ""), "")</f>
        <v/>
      </c>
      <c r="S441">
        <f>IF(ISNUMBER(MATCH(ROW(),$BC:$BC, 0)), IF(INDIRECT("SP_2b!" &amp; ADDRESS(MATCH(ROW(),$BC:$BC, 0)-1, COLUMN()-4, 4))&lt;&gt;"", INDIRECT("SP_2b!" &amp; ADDRESS(MATCH(ROW(),$BC:$BC, 0)-1, COLUMN()-4, 4)), ""), "")</f>
        <v/>
      </c>
      <c r="T441">
        <f>IF(ISNUMBER(MATCH(ROW(),$BC:$BC, 0)), IF(INDIRECT("SP_2b!" &amp; ADDRESS(MATCH(ROW(),$BC:$BC, 0)-1, COLUMN()-4, 4))&lt;&gt;"", INDIRECT("SP_2b!" &amp; ADDRESS(MATCH(ROW(),$BC:$BC, 0)-1, COLUMN()-4, 4)), ""), "")</f>
        <v/>
      </c>
      <c r="U441">
        <f>IF(ISNUMBER(MATCH(ROW(),$BC:$BC, 0)), IF(INDIRECT("SP_2b!" &amp; ADDRESS(MATCH(ROW(),$BC:$BC, 0)-1, COLUMN()-4, 4))&lt;&gt;"", INDIRECT("SP_2b!" &amp; ADDRESS(MATCH(ROW(),$BC:$BC, 0)-1, COLUMN()-4, 4)), ""), "")</f>
        <v/>
      </c>
      <c r="V441">
        <f>IF(ISNUMBER(MATCH(ROW(),$BC:$BC, 0)), IF(INDIRECT("SP_2b!" &amp; ADDRESS(MATCH(ROW(),$BC:$BC, 0)-1, COLUMN()-4, 4))&lt;&gt;"", INDIRECT("SP_2b!" &amp; ADDRESS(MATCH(ROW(),$BC:$BC, 0)-1, COLUMN()-4, 4)), ""), "")</f>
        <v/>
      </c>
      <c r="W441">
        <f>IF(ISNUMBER(MATCH(ROW(),$BC:$BC, 0)), IF(INDIRECT("SP_2b!" &amp; ADDRESS(MATCH(ROW(),$BC:$BC, 0)-1, COLUMN()-4, 4))&lt;&gt;"", INDIRECT("SP_2b!" &amp; ADDRESS(MATCH(ROW(),$BC:$BC, 0)-1, COLUMN()-4, 4)), ""), "")</f>
        <v/>
      </c>
      <c r="X441">
        <f>IF(ISNUMBER(MATCH(ROW(),$BC:$BC, 0)), IF(INDIRECT("SP_2b!" &amp; ADDRESS(MATCH(ROW(),$BC:$BC, 0)-1, COLUMN()-4, 4))&lt;&gt;"", INDIRECT("SP_2b!" &amp; ADDRESS(MATCH(ROW(),$BC:$BC, 0)-1, COLUMN()-4, 4)), ""), "")</f>
        <v/>
      </c>
      <c r="Y441">
        <f>IF(ISNUMBER(MATCH(ROW(),$BC:$BC, 0)), IF(INDIRECT("SP_2b!" &amp; ADDRESS(MATCH(ROW(),$BC:$BC, 0)-1, COLUMN()-4, 4))&lt;&gt;"", INDIRECT("SP_2b!" &amp; ADDRESS(MATCH(ROW(),$BC:$BC, 0)-1, COLUMN()-4, 4)), ""), "")</f>
        <v/>
      </c>
      <c r="Z441">
        <f>IF(ISNUMBER(MATCH(ROW(),$BC:$BC, 0)), IF(INDIRECT("SP_2b!" &amp; ADDRESS(MATCH(ROW(),$BC:$BC, 0)-1, COLUMN()-4, 4))&lt;&gt;"", INDIRECT("SP_2b!" &amp; ADDRESS(MATCH(ROW(),$BC:$BC, 0)-1, COLUMN()-4, 4)), ""), "")</f>
        <v/>
      </c>
      <c r="AA441">
        <f>IF(ISNUMBER(MATCH(ROW(),$BC:$BC, 0)), IF(INDIRECT("SP_2b!" &amp; ADDRESS(MATCH(ROW(),$BC:$BC, 0)-1, COLUMN()-4, 4))&lt;&gt;"", INDIRECT("SP_2b!" &amp; ADDRESS(MATCH(ROW(),$BC:$BC, 0)-1, COLUMN()-4, 4)), ""), "")</f>
        <v/>
      </c>
      <c r="AB441">
        <f>IF(ISNUMBER(MATCH(ROW(),$BC:$BC, 0)), IF(INDIRECT("SP_2b!" &amp; ADDRESS(MATCH(ROW(),$BC:$BC, 0)-1, COLUMN()-4, 4))&lt;&gt;"", INDIRECT("SP_2b!" &amp; ADDRESS(MATCH(ROW(),$BC:$BC, 0)-1, COLUMN()-4, 4)), ""), "")</f>
        <v/>
      </c>
      <c r="AC441">
        <f>IF(ISNUMBER(MATCH(ROW(),$BC:$BC, 0)), IF(INDIRECT("SP_2b!" &amp; ADDRESS(MATCH(ROW(),$BC:$BC, 0)-1, COLUMN()-4, 4))&lt;&gt;"", INDIRECT("SP_2b!" &amp; ADDRESS(MATCH(ROW(),$BC:$BC, 0)-1, COLUMN()-4, 4)), ""), "")</f>
        <v/>
      </c>
      <c r="AD441">
        <f>IF(ISNUMBER(MATCH(ROW(),$BC:$BC, 0)), IF(INDIRECT("SP_2b!" &amp; ADDRESS(MATCH(ROW(),$BC:$BC, 0)-1, COLUMN()-4, 4))&lt;&gt;"", INDIRECT("SP_2b!" &amp; ADDRESS(MATCH(ROW(),$BC:$BC, 0)-1, COLUMN()-4, 4)), ""), "")</f>
        <v/>
      </c>
      <c r="AE441">
        <f>IF(ISNUMBER(MATCH(ROW(),$BC:$BC, 0)), IF(OR(INDIRECT("SP_2b!" &amp; ADDRESS(MATCH(ROW(),$BC:$BC, 0)-1, COLUMN()-4, 4))="", INDIRECT("SP_2b!" &amp; ADDRESS(MATCH(ROW(),$BC:$BC, 0)-1, COLUMN()-4, 4))=0), "", INDIRECT("SP_2b!" &amp; ADDRESS(MATCH(ROW(),$BC:$BC, 0)-1, COLUMN()-4, 4))), "")</f>
        <v/>
      </c>
      <c r="AF441">
        <f>IF(ISNUMBER(MATCH(ROW(),$BC:$BC, 0)), IF(OR(INDIRECT("SP_2b!" &amp; ADDRESS(MATCH(ROW(),$BC:$BC, 0)-1, COLUMN()-4, 4))="", INDIRECT("SP_2b!" &amp; ADDRESS(MATCH(ROW(),$BC:$BC, 0)-1, COLUMN()-4, 4))=0), "", INDIRECT("SP_2b!" &amp; ADDRESS(MATCH(ROW(),$BC:$BC, 0)-1, COLUMN()-4, 4))), "")</f>
        <v/>
      </c>
      <c r="AG441">
        <f>IF(ISNUMBER(MATCH(ROW(),$BC:$BC, 0)), IF(OR(INDIRECT("SP_2b!" &amp; ADDRESS(MATCH(ROW(),$BC:$BC, 0)-1, COLUMN()-4, 4))="", INDIRECT("SP_2b!" &amp; ADDRESS(MATCH(ROW(),$BC:$BC, 0)-1, COLUMN()-4, 4))=0), "", INDIRECT("SP_2b!" &amp; ADDRESS(MATCH(ROW(),$BC:$BC, 0)-1, COLUMN()-4, 4))), "")</f>
        <v/>
      </c>
      <c r="AH441">
        <f>IF(ISNUMBER(MATCH(ROW(),$BC:$BC, 0)), IF(OR(INDIRECT("SP_2b!" &amp; ADDRESS(MATCH(ROW(),$BC:$BC, 0)-1, COLUMN()-4, 4))="", INDIRECT("SP_2b!" &amp; ADDRESS(MATCH(ROW(),$BC:$BC, 0)-1, COLUMN()-4, 4))=0), "", INDIRECT("SP_2b!" &amp; ADDRESS(MATCH(ROW(),$BC:$BC, 0)-1, COLUMN()-4, 4))), "")</f>
        <v/>
      </c>
      <c r="AI441">
        <f>IF(ISNUMBER(MATCH(ROW(),$BC:$BC, 0)), IF(OR(INDIRECT("SP_2b!" &amp; ADDRESS(MATCH(ROW(),$BC:$BC, 0)-1, COLUMN()-4, 4))="", INDIRECT("SP_2b!" &amp; ADDRESS(MATCH(ROW(),$BC:$BC, 0)-1, COLUMN()-4, 4))=0), "", INDIRECT("SP_2b!" &amp; ADDRESS(MATCH(ROW(),$BC:$BC, 0)-1, COLUMN()-4, 4))), "")</f>
        <v/>
      </c>
      <c r="AJ441">
        <f>IF(ISNUMBER(MATCH(ROW(),$BC:$BC, 0)), IF(OR(INDIRECT("SP_2b!" &amp; ADDRESS(MATCH(ROW(),$BC:$BC, 0)-1, COLUMN()-4, 4))="", INDIRECT("SP_2b!" &amp; ADDRESS(MATCH(ROW(),$BC:$BC, 0)-1, COLUMN()-4, 4))=0), "", INDIRECT("SP_2b!" &amp; ADDRESS(MATCH(ROW(),$BC:$BC, 0)-1, COLUMN()-4, 4))), "")</f>
        <v/>
      </c>
      <c r="AK441">
        <f>IF(ISNUMBER(MATCH(ROW(),$BC:$BC, 0)), IF(OR(INDIRECT("SP_2b!" &amp; ADDRESS(MATCH(ROW(),$BC:$BC, 0)-1, COLUMN()-4, 4))="", INDIRECT("SP_2b!" &amp; ADDRESS(MATCH(ROW(),$BC:$BC, 0)-1, COLUMN()-4, 4))=0), "", INDIRECT("SP_2b!" &amp; ADDRESS(MATCH(ROW(),$BC:$BC, 0)-1, COLUMN()-4, 4))), "")</f>
        <v/>
      </c>
      <c r="AL441">
        <f>IF(ISNUMBER(MATCH(ROW(),$BC:$BC, 0)), IF(OR(INDIRECT("SP_2b!" &amp; ADDRESS(MATCH(ROW(),$BC:$BC, 0)-1, COLUMN()-4, 4))="", INDIRECT("SP_2b!" &amp; ADDRESS(MATCH(ROW(),$BC:$BC, 0)-1, COLUMN()-4, 4))=0), "", INDIRECT("SP_2b!" &amp; ADDRESS(MATCH(ROW(),$BC:$BC, 0)-1, COLUMN()-4, 4))), "")</f>
        <v/>
      </c>
      <c r="AM441">
        <f>IF(ISNUMBER(MATCH(ROW(),$BC:$BC, 0)), IF(OR(INDIRECT("SP_2b!" &amp; ADDRESS(MATCH(ROW(),$BC:$BC, 0)-1, COLUMN()-4, 4))="", INDIRECT("SP_2b!" &amp; ADDRESS(MATCH(ROW(),$BC:$BC, 0)-1, COLUMN()-4, 4))=0), "", INDIRECT("SP_2b!" &amp; ADDRESS(MATCH(ROW(),$BC:$BC, 0)-1, COLUMN()-4, 4))), "")</f>
        <v/>
      </c>
      <c r="AN441">
        <f>IF(ISNUMBER(MATCH(ROW(),$BC:$BC, 0)), IF(INDIRECT("SP_2b!" &amp; ADDRESS(MATCH(ROW(),$BC:$BC, 0)-1, COLUMN()-4, 4))&lt;&gt;"", INDIRECT("SP_2b!" &amp; ADDRESS(MATCH(ROW(),$BC:$BC, 0)-1, COLUMN()-4, 4)), ""), "")</f>
        <v/>
      </c>
      <c r="AO441">
        <f>IF(ISNUMBER(MATCH(ROW(),$BC:$BC, 0)), IF(INDIRECT("SP_2a!" &amp; ADDRESS(MATCH(ROW(),$BC:$BC, 0)-1, 16, 4))&lt;&gt;"", INDIRECT("SP_2a!" &amp; ADDRESS(MATCH(ROW(),$BC:$BC, 0)-1, 16, 4)), ""), "")</f>
        <v/>
      </c>
    </row>
    <row r="442">
      <c r="C442">
        <f>IF(ISNUMBER(MATCH(ROW(),$AZ:$AZ, 0)), INDIRECT("SP_2a!" &amp; ADDRESS(MATCH(ROW(),$AZ:$AZ, 0)-1, COLUMN(), 4)), "")</f>
        <v/>
      </c>
      <c r="D442">
        <f>IF(ISNUMBER(MATCH(ROW(),$BA:$BA, 0)), INDIRECT("SP_2a!" &amp; ADDRESS(MATCH(ROW(),$BA:$BA, 0)-1, COLUMN(), 4)), "")</f>
        <v/>
      </c>
      <c r="E442">
        <f>IF(ISNUMBER(MATCH(ROW(),$BB:$BB, 0)), INDIRECT("SP_2a!" &amp; ADDRESS(MATCH(ROW(),$BB:$BB, 0)-1, COLUMN(), 4)), "")</f>
        <v/>
      </c>
      <c r="F442">
        <f>IF(ISNUMBER(MATCH(ROW(),$BB:$BB, 0)), IF(INDIRECT("SP_2a!" &amp; ADDRESS(MATCH(ROW(),$BB:$BB, 0)-1, COLUMN(), 4))=1, "X", ""), "")</f>
        <v/>
      </c>
      <c r="G442">
        <f>IF(ISNUMBER(MATCH(ROW(),$BB:$BB, 0)), IF(INDIRECT("SP_2a!" &amp; ADDRESS(MATCH(ROW(),$BB:$BB, 0)-1, COLUMN(), 4))=1, "X", ""), "")</f>
        <v/>
      </c>
      <c r="H442">
        <f>IF(ISNUMBER(MATCH(ROW(),$BB:$BB, 0)), INDIRECT("SP_2a!" &amp; ADDRESS(MATCH(ROW(),$BB:$BB, 0)-1, COLUMN(), 4)), "")</f>
        <v/>
      </c>
      <c r="I442">
        <f>IF(ISNUMBER(MATCH(ROW(),$BC:$BC, 0)), IF(INDIRECT("SP_2a!" &amp; ADDRESS(MATCH(ROW(),$BC:$BC, 0)-1, COLUMN(), 4))&lt;&gt;"", INDIRECT("SP_2a!" &amp; ADDRESS(MATCH(ROW(),$BC:$BC, 0)-1, COLUMN(), 4)), ""), "")</f>
        <v/>
      </c>
      <c r="J442">
        <f>IF(ISNUMBER(MATCH(ROW(),$BC:$BC, 0)), IF(INDIRECT("SP_2a!" &amp; ADDRESS(MATCH(ROW(),$BC:$BC, 0)-1, COLUMN(), 4))&lt;&gt;"", INDIRECT("SP_2a!" &amp; ADDRESS(MATCH(ROW(),$BC:$BC, 0)-1, COLUMN(), 4)), ""), "")</f>
        <v/>
      </c>
      <c r="K442">
        <f>IF(ISNUMBER(MATCH(ROW(),$BC:$BC, 0)), IF(INDIRECT("SP_2a!" &amp; ADDRESS(MATCH(ROW(),$BC:$BC, 0)-1, COLUMN(), 4))&lt;&gt;"", INDIRECT("SP_2a!" &amp; ADDRESS(MATCH(ROW(),$BC:$BC, 0)-1, COLUMN(), 4)), ""), "")</f>
        <v/>
      </c>
      <c r="L442">
        <f>IF(ISNUMBER(MATCH(ROW(),$BC:$BC, 0)), IF(INDIRECT("SP_2a!" &amp; ADDRESS(MATCH(ROW(),$BC:$BC, 0)-1, COLUMN(), 4))="X", "X", ""), "")</f>
        <v/>
      </c>
      <c r="M442">
        <f>IF(ISNUMBER(MATCH(ROW(),$BC:$BC, 0)), IF(INDIRECT("SP_2a!" &amp; ADDRESS(MATCH(ROW(),$BC:$BC, 0)-1, COLUMN(), 4))&lt;&gt;0, INDIRECT("SP_2a!" &amp; ADDRESS(MATCH(ROW(),$BC:$BC, 0)-1, COLUMN(), 4)), ""), "")</f>
        <v/>
      </c>
      <c r="N442">
        <f>IF(ISNUMBER(MATCH(ROW(),$BC:$BC, 0)), IF(INDIRECT("SP_2a!" &amp; ADDRESS(MATCH(ROW(),$BC:$BC, 0)-1, COLUMN(), 4))&lt;&gt;"", INDIRECT("SP_2a!" &amp; ADDRESS(MATCH(ROW(),$BC:$BC, 0)-1, COLUMN(), 4)), ""), "")</f>
        <v/>
      </c>
      <c r="O442">
        <f>IF(ISNUMBER(MATCH(ROW(),$BC:$BC, 0)), IF(INDIRECT("SP_2a!" &amp; ADDRESS(MATCH(ROW(),$BC:$BC, 0)-1, COLUMN(), 4))&lt;&gt;"", INDIRECT("SP_2a!" &amp; ADDRESS(MATCH(ROW(),$BC:$BC, 0)-1, COLUMN(), 4)), ""), "")</f>
        <v/>
      </c>
      <c r="P442">
        <f>IF(ISNUMBER(MATCH(ROW(),$BC:$BC, 0)), IF(INDIRECT("SP_2b!" &amp; ADDRESS(MATCH(ROW(),$BC:$BC, 0)-1, COLUMN()-4, 4))&lt;&gt;"", INDIRECT("SP_2b!" &amp; ADDRESS(MATCH(ROW(),$BC:$BC, 0)-1, COLUMN()-4, 4)), ""), "")</f>
        <v/>
      </c>
      <c r="Q442">
        <f>IF(ISNUMBER(MATCH(ROW(),$BC:$BC, 0)), IF(INDIRECT("SP_2b!" &amp; ADDRESS(MATCH(ROW(),$BC:$BC, 0)-1, COLUMN()-4, 4))&lt;&gt;"", INDIRECT("SP_2b!" &amp; ADDRESS(MATCH(ROW(),$BC:$BC, 0)-1, COLUMN()-4, 4)), ""), "")</f>
        <v/>
      </c>
      <c r="R442">
        <f>IF(ISNUMBER(MATCH(ROW(),$BC:$BC, 0)), IF(INDIRECT("SP_2b!" &amp; ADDRESS(MATCH(ROW(),$BC:$BC, 0)-1, COLUMN()-4, 4))&lt;&gt;"", INDIRECT("SP_2b!" &amp; ADDRESS(MATCH(ROW(),$BC:$BC, 0)-1, COLUMN()-4, 4)), ""), "")</f>
        <v/>
      </c>
      <c r="S442">
        <f>IF(ISNUMBER(MATCH(ROW(),$BC:$BC, 0)), IF(INDIRECT("SP_2b!" &amp; ADDRESS(MATCH(ROW(),$BC:$BC, 0)-1, COLUMN()-4, 4))&lt;&gt;"", INDIRECT("SP_2b!" &amp; ADDRESS(MATCH(ROW(),$BC:$BC, 0)-1, COLUMN()-4, 4)), ""), "")</f>
        <v/>
      </c>
      <c r="T442">
        <f>IF(ISNUMBER(MATCH(ROW(),$BC:$BC, 0)), IF(INDIRECT("SP_2b!" &amp; ADDRESS(MATCH(ROW(),$BC:$BC, 0)-1, COLUMN()-4, 4))&lt;&gt;"", INDIRECT("SP_2b!" &amp; ADDRESS(MATCH(ROW(),$BC:$BC, 0)-1, COLUMN()-4, 4)), ""), "")</f>
        <v/>
      </c>
      <c r="U442">
        <f>IF(ISNUMBER(MATCH(ROW(),$BC:$BC, 0)), IF(INDIRECT("SP_2b!" &amp; ADDRESS(MATCH(ROW(),$BC:$BC, 0)-1, COLUMN()-4, 4))&lt;&gt;"", INDIRECT("SP_2b!" &amp; ADDRESS(MATCH(ROW(),$BC:$BC, 0)-1, COLUMN()-4, 4)), ""), "")</f>
        <v/>
      </c>
      <c r="V442">
        <f>IF(ISNUMBER(MATCH(ROW(),$BC:$BC, 0)), IF(INDIRECT("SP_2b!" &amp; ADDRESS(MATCH(ROW(),$BC:$BC, 0)-1, COLUMN()-4, 4))&lt;&gt;"", INDIRECT("SP_2b!" &amp; ADDRESS(MATCH(ROW(),$BC:$BC, 0)-1, COLUMN()-4, 4)), ""), "")</f>
        <v/>
      </c>
      <c r="W442">
        <f>IF(ISNUMBER(MATCH(ROW(),$BC:$BC, 0)), IF(INDIRECT("SP_2b!" &amp; ADDRESS(MATCH(ROW(),$BC:$BC, 0)-1, COLUMN()-4, 4))&lt;&gt;"", INDIRECT("SP_2b!" &amp; ADDRESS(MATCH(ROW(),$BC:$BC, 0)-1, COLUMN()-4, 4)), ""), "")</f>
        <v/>
      </c>
      <c r="X442">
        <f>IF(ISNUMBER(MATCH(ROW(),$BC:$BC, 0)), IF(INDIRECT("SP_2b!" &amp; ADDRESS(MATCH(ROW(),$BC:$BC, 0)-1, COLUMN()-4, 4))&lt;&gt;"", INDIRECT("SP_2b!" &amp; ADDRESS(MATCH(ROW(),$BC:$BC, 0)-1, COLUMN()-4, 4)), ""), "")</f>
        <v/>
      </c>
      <c r="Y442">
        <f>IF(ISNUMBER(MATCH(ROW(),$BC:$BC, 0)), IF(INDIRECT("SP_2b!" &amp; ADDRESS(MATCH(ROW(),$BC:$BC, 0)-1, COLUMN()-4, 4))&lt;&gt;"", INDIRECT("SP_2b!" &amp; ADDRESS(MATCH(ROW(),$BC:$BC, 0)-1, COLUMN()-4, 4)), ""), "")</f>
        <v/>
      </c>
      <c r="Z442">
        <f>IF(ISNUMBER(MATCH(ROW(),$BC:$BC, 0)), IF(INDIRECT("SP_2b!" &amp; ADDRESS(MATCH(ROW(),$BC:$BC, 0)-1, COLUMN()-4, 4))&lt;&gt;"", INDIRECT("SP_2b!" &amp; ADDRESS(MATCH(ROW(),$BC:$BC, 0)-1, COLUMN()-4, 4)), ""), "")</f>
        <v/>
      </c>
      <c r="AA442">
        <f>IF(ISNUMBER(MATCH(ROW(),$BC:$BC, 0)), IF(INDIRECT("SP_2b!" &amp; ADDRESS(MATCH(ROW(),$BC:$BC, 0)-1, COLUMN()-4, 4))&lt;&gt;"", INDIRECT("SP_2b!" &amp; ADDRESS(MATCH(ROW(),$BC:$BC, 0)-1, COLUMN()-4, 4)), ""), "")</f>
        <v/>
      </c>
      <c r="AB442">
        <f>IF(ISNUMBER(MATCH(ROW(),$BC:$BC, 0)), IF(INDIRECT("SP_2b!" &amp; ADDRESS(MATCH(ROW(),$BC:$BC, 0)-1, COLUMN()-4, 4))&lt;&gt;"", INDIRECT("SP_2b!" &amp; ADDRESS(MATCH(ROW(),$BC:$BC, 0)-1, COLUMN()-4, 4)), ""), "")</f>
        <v/>
      </c>
      <c r="AC442">
        <f>IF(ISNUMBER(MATCH(ROW(),$BC:$BC, 0)), IF(INDIRECT("SP_2b!" &amp; ADDRESS(MATCH(ROW(),$BC:$BC, 0)-1, COLUMN()-4, 4))&lt;&gt;"", INDIRECT("SP_2b!" &amp; ADDRESS(MATCH(ROW(),$BC:$BC, 0)-1, COLUMN()-4, 4)), ""), "")</f>
        <v/>
      </c>
      <c r="AD442">
        <f>IF(ISNUMBER(MATCH(ROW(),$BC:$BC, 0)), IF(INDIRECT("SP_2b!" &amp; ADDRESS(MATCH(ROW(),$BC:$BC, 0)-1, COLUMN()-4, 4))&lt;&gt;"", INDIRECT("SP_2b!" &amp; ADDRESS(MATCH(ROW(),$BC:$BC, 0)-1, COLUMN()-4, 4)), ""), "")</f>
        <v/>
      </c>
      <c r="AE442">
        <f>IF(ISNUMBER(MATCH(ROW(),$BC:$BC, 0)), IF(OR(INDIRECT("SP_2b!" &amp; ADDRESS(MATCH(ROW(),$BC:$BC, 0)-1, COLUMN()-4, 4))="", INDIRECT("SP_2b!" &amp; ADDRESS(MATCH(ROW(),$BC:$BC, 0)-1, COLUMN()-4, 4))=0), "", INDIRECT("SP_2b!" &amp; ADDRESS(MATCH(ROW(),$BC:$BC, 0)-1, COLUMN()-4, 4))), "")</f>
        <v/>
      </c>
      <c r="AF442">
        <f>IF(ISNUMBER(MATCH(ROW(),$BC:$BC, 0)), IF(OR(INDIRECT("SP_2b!" &amp; ADDRESS(MATCH(ROW(),$BC:$BC, 0)-1, COLUMN()-4, 4))="", INDIRECT("SP_2b!" &amp; ADDRESS(MATCH(ROW(),$BC:$BC, 0)-1, COLUMN()-4, 4))=0), "", INDIRECT("SP_2b!" &amp; ADDRESS(MATCH(ROW(),$BC:$BC, 0)-1, COLUMN()-4, 4))), "")</f>
        <v/>
      </c>
      <c r="AG442">
        <f>IF(ISNUMBER(MATCH(ROW(),$BC:$BC, 0)), IF(OR(INDIRECT("SP_2b!" &amp; ADDRESS(MATCH(ROW(),$BC:$BC, 0)-1, COLUMN()-4, 4))="", INDIRECT("SP_2b!" &amp; ADDRESS(MATCH(ROW(),$BC:$BC, 0)-1, COLUMN()-4, 4))=0), "", INDIRECT("SP_2b!" &amp; ADDRESS(MATCH(ROW(),$BC:$BC, 0)-1, COLUMN()-4, 4))), "")</f>
        <v/>
      </c>
      <c r="AH442">
        <f>IF(ISNUMBER(MATCH(ROW(),$BC:$BC, 0)), IF(OR(INDIRECT("SP_2b!" &amp; ADDRESS(MATCH(ROW(),$BC:$BC, 0)-1, COLUMN()-4, 4))="", INDIRECT("SP_2b!" &amp; ADDRESS(MATCH(ROW(),$BC:$BC, 0)-1, COLUMN()-4, 4))=0), "", INDIRECT("SP_2b!" &amp; ADDRESS(MATCH(ROW(),$BC:$BC, 0)-1, COLUMN()-4, 4))), "")</f>
        <v/>
      </c>
      <c r="AI442">
        <f>IF(ISNUMBER(MATCH(ROW(),$BC:$BC, 0)), IF(OR(INDIRECT("SP_2b!" &amp; ADDRESS(MATCH(ROW(),$BC:$BC, 0)-1, COLUMN()-4, 4))="", INDIRECT("SP_2b!" &amp; ADDRESS(MATCH(ROW(),$BC:$BC, 0)-1, COLUMN()-4, 4))=0), "", INDIRECT("SP_2b!" &amp; ADDRESS(MATCH(ROW(),$BC:$BC, 0)-1, COLUMN()-4, 4))), "")</f>
        <v/>
      </c>
      <c r="AJ442">
        <f>IF(ISNUMBER(MATCH(ROW(),$BC:$BC, 0)), IF(OR(INDIRECT("SP_2b!" &amp; ADDRESS(MATCH(ROW(),$BC:$BC, 0)-1, COLUMN()-4, 4))="", INDIRECT("SP_2b!" &amp; ADDRESS(MATCH(ROW(),$BC:$BC, 0)-1, COLUMN()-4, 4))=0), "", INDIRECT("SP_2b!" &amp; ADDRESS(MATCH(ROW(),$BC:$BC, 0)-1, COLUMN()-4, 4))), "")</f>
        <v/>
      </c>
      <c r="AK442">
        <f>IF(ISNUMBER(MATCH(ROW(),$BC:$BC, 0)), IF(OR(INDIRECT("SP_2b!" &amp; ADDRESS(MATCH(ROW(),$BC:$BC, 0)-1, COLUMN()-4, 4))="", INDIRECT("SP_2b!" &amp; ADDRESS(MATCH(ROW(),$BC:$BC, 0)-1, COLUMN()-4, 4))=0), "", INDIRECT("SP_2b!" &amp; ADDRESS(MATCH(ROW(),$BC:$BC, 0)-1, COLUMN()-4, 4))), "")</f>
        <v/>
      </c>
      <c r="AL442">
        <f>IF(ISNUMBER(MATCH(ROW(),$BC:$BC, 0)), IF(OR(INDIRECT("SP_2b!" &amp; ADDRESS(MATCH(ROW(),$BC:$BC, 0)-1, COLUMN()-4, 4))="", INDIRECT("SP_2b!" &amp; ADDRESS(MATCH(ROW(),$BC:$BC, 0)-1, COLUMN()-4, 4))=0), "", INDIRECT("SP_2b!" &amp; ADDRESS(MATCH(ROW(),$BC:$BC, 0)-1, COLUMN()-4, 4))), "")</f>
        <v/>
      </c>
      <c r="AM442">
        <f>IF(ISNUMBER(MATCH(ROW(),$BC:$BC, 0)), IF(OR(INDIRECT("SP_2b!" &amp; ADDRESS(MATCH(ROW(),$BC:$BC, 0)-1, COLUMN()-4, 4))="", INDIRECT("SP_2b!" &amp; ADDRESS(MATCH(ROW(),$BC:$BC, 0)-1, COLUMN()-4, 4))=0), "", INDIRECT("SP_2b!" &amp; ADDRESS(MATCH(ROW(),$BC:$BC, 0)-1, COLUMN()-4, 4))), "")</f>
        <v/>
      </c>
      <c r="AN442">
        <f>IF(ISNUMBER(MATCH(ROW(),$BC:$BC, 0)), IF(INDIRECT("SP_2b!" &amp; ADDRESS(MATCH(ROW(),$BC:$BC, 0)-1, COLUMN()-4, 4))&lt;&gt;"", INDIRECT("SP_2b!" &amp; ADDRESS(MATCH(ROW(),$BC:$BC, 0)-1, COLUMN()-4, 4)), ""), "")</f>
        <v/>
      </c>
      <c r="AO442">
        <f>IF(ISNUMBER(MATCH(ROW(),$BC:$BC, 0)), IF(INDIRECT("SP_2a!" &amp; ADDRESS(MATCH(ROW(),$BC:$BC, 0)-1, 16, 4))&lt;&gt;"", INDIRECT("SP_2a!" &amp; ADDRESS(MATCH(ROW(),$BC:$BC, 0)-1, 16, 4)), ""), "")</f>
        <v/>
      </c>
    </row>
    <row r="443">
      <c r="C443">
        <f>IF(ISNUMBER(MATCH(ROW(),$AZ:$AZ, 0)), INDIRECT("SP_2a!" &amp; ADDRESS(MATCH(ROW(),$AZ:$AZ, 0)-1, COLUMN(), 4)), "")</f>
        <v/>
      </c>
      <c r="D443">
        <f>IF(ISNUMBER(MATCH(ROW(),$BA:$BA, 0)), INDIRECT("SP_2a!" &amp; ADDRESS(MATCH(ROW(),$BA:$BA, 0)-1, COLUMN(), 4)), "")</f>
        <v/>
      </c>
      <c r="E443">
        <f>IF(ISNUMBER(MATCH(ROW(),$BB:$BB, 0)), INDIRECT("SP_2a!" &amp; ADDRESS(MATCH(ROW(),$BB:$BB, 0)-1, COLUMN(), 4)), "")</f>
        <v/>
      </c>
      <c r="F443">
        <f>IF(ISNUMBER(MATCH(ROW(),$BB:$BB, 0)), IF(INDIRECT("SP_2a!" &amp; ADDRESS(MATCH(ROW(),$BB:$BB, 0)-1, COLUMN(), 4))=1, "X", ""), "")</f>
        <v/>
      </c>
      <c r="G443">
        <f>IF(ISNUMBER(MATCH(ROW(),$BB:$BB, 0)), IF(INDIRECT("SP_2a!" &amp; ADDRESS(MATCH(ROW(),$BB:$BB, 0)-1, COLUMN(), 4))=1, "X", ""), "")</f>
        <v/>
      </c>
      <c r="H443">
        <f>IF(ISNUMBER(MATCH(ROW(),$BB:$BB, 0)), INDIRECT("SP_2a!" &amp; ADDRESS(MATCH(ROW(),$BB:$BB, 0)-1, COLUMN(), 4)), "")</f>
        <v/>
      </c>
      <c r="I443">
        <f>IF(ISNUMBER(MATCH(ROW(),$BC:$BC, 0)), IF(INDIRECT("SP_2a!" &amp; ADDRESS(MATCH(ROW(),$BC:$BC, 0)-1, COLUMN(), 4))&lt;&gt;"", INDIRECT("SP_2a!" &amp; ADDRESS(MATCH(ROW(),$BC:$BC, 0)-1, COLUMN(), 4)), ""), "")</f>
        <v/>
      </c>
      <c r="J443">
        <f>IF(ISNUMBER(MATCH(ROW(),$BC:$BC, 0)), IF(INDIRECT("SP_2a!" &amp; ADDRESS(MATCH(ROW(),$BC:$BC, 0)-1, COLUMN(), 4))&lt;&gt;"", INDIRECT("SP_2a!" &amp; ADDRESS(MATCH(ROW(),$BC:$BC, 0)-1, COLUMN(), 4)), ""), "")</f>
        <v/>
      </c>
      <c r="K443">
        <f>IF(ISNUMBER(MATCH(ROW(),$BC:$BC, 0)), IF(INDIRECT("SP_2a!" &amp; ADDRESS(MATCH(ROW(),$BC:$BC, 0)-1, COLUMN(), 4))&lt;&gt;"", INDIRECT("SP_2a!" &amp; ADDRESS(MATCH(ROW(),$BC:$BC, 0)-1, COLUMN(), 4)), ""), "")</f>
        <v/>
      </c>
      <c r="L443">
        <f>IF(ISNUMBER(MATCH(ROW(),$BC:$BC, 0)), IF(INDIRECT("SP_2a!" &amp; ADDRESS(MATCH(ROW(),$BC:$BC, 0)-1, COLUMN(), 4))="X", "X", ""), "")</f>
        <v/>
      </c>
      <c r="M443">
        <f>IF(ISNUMBER(MATCH(ROW(),$BC:$BC, 0)), IF(INDIRECT("SP_2a!" &amp; ADDRESS(MATCH(ROW(),$BC:$BC, 0)-1, COLUMN(), 4))&lt;&gt;0, INDIRECT("SP_2a!" &amp; ADDRESS(MATCH(ROW(),$BC:$BC, 0)-1, COLUMN(), 4)), ""), "")</f>
        <v/>
      </c>
      <c r="N443">
        <f>IF(ISNUMBER(MATCH(ROW(),$BC:$BC, 0)), IF(INDIRECT("SP_2a!" &amp; ADDRESS(MATCH(ROW(),$BC:$BC, 0)-1, COLUMN(), 4))&lt;&gt;"", INDIRECT("SP_2a!" &amp; ADDRESS(MATCH(ROW(),$BC:$BC, 0)-1, COLUMN(), 4)), ""), "")</f>
        <v/>
      </c>
      <c r="O443">
        <f>IF(ISNUMBER(MATCH(ROW(),$BC:$BC, 0)), IF(INDIRECT("SP_2a!" &amp; ADDRESS(MATCH(ROW(),$BC:$BC, 0)-1, COLUMN(), 4))&lt;&gt;"", INDIRECT("SP_2a!" &amp; ADDRESS(MATCH(ROW(),$BC:$BC, 0)-1, COLUMN(), 4)), ""), "")</f>
        <v/>
      </c>
      <c r="P443">
        <f>IF(ISNUMBER(MATCH(ROW(),$BC:$BC, 0)), IF(INDIRECT("SP_2b!" &amp; ADDRESS(MATCH(ROW(),$BC:$BC, 0)-1, COLUMN()-4, 4))&lt;&gt;"", INDIRECT("SP_2b!" &amp; ADDRESS(MATCH(ROW(),$BC:$BC, 0)-1, COLUMN()-4, 4)), ""), "")</f>
        <v/>
      </c>
      <c r="Q443">
        <f>IF(ISNUMBER(MATCH(ROW(),$BC:$BC, 0)), IF(INDIRECT("SP_2b!" &amp; ADDRESS(MATCH(ROW(),$BC:$BC, 0)-1, COLUMN()-4, 4))&lt;&gt;"", INDIRECT("SP_2b!" &amp; ADDRESS(MATCH(ROW(),$BC:$BC, 0)-1, COLUMN()-4, 4)), ""), "")</f>
        <v/>
      </c>
      <c r="R443">
        <f>IF(ISNUMBER(MATCH(ROW(),$BC:$BC, 0)), IF(INDIRECT("SP_2b!" &amp; ADDRESS(MATCH(ROW(),$BC:$BC, 0)-1, COLUMN()-4, 4))&lt;&gt;"", INDIRECT("SP_2b!" &amp; ADDRESS(MATCH(ROW(),$BC:$BC, 0)-1, COLUMN()-4, 4)), ""), "")</f>
        <v/>
      </c>
      <c r="S443">
        <f>IF(ISNUMBER(MATCH(ROW(),$BC:$BC, 0)), IF(INDIRECT("SP_2b!" &amp; ADDRESS(MATCH(ROW(),$BC:$BC, 0)-1, COLUMN()-4, 4))&lt;&gt;"", INDIRECT("SP_2b!" &amp; ADDRESS(MATCH(ROW(),$BC:$BC, 0)-1, COLUMN()-4, 4)), ""), "")</f>
        <v/>
      </c>
      <c r="T443">
        <f>IF(ISNUMBER(MATCH(ROW(),$BC:$BC, 0)), IF(INDIRECT("SP_2b!" &amp; ADDRESS(MATCH(ROW(),$BC:$BC, 0)-1, COLUMN()-4, 4))&lt;&gt;"", INDIRECT("SP_2b!" &amp; ADDRESS(MATCH(ROW(),$BC:$BC, 0)-1, COLUMN()-4, 4)), ""), "")</f>
        <v/>
      </c>
      <c r="U443">
        <f>IF(ISNUMBER(MATCH(ROW(),$BC:$BC, 0)), IF(INDIRECT("SP_2b!" &amp; ADDRESS(MATCH(ROW(),$BC:$BC, 0)-1, COLUMN()-4, 4))&lt;&gt;"", INDIRECT("SP_2b!" &amp; ADDRESS(MATCH(ROW(),$BC:$BC, 0)-1, COLUMN()-4, 4)), ""), "")</f>
        <v/>
      </c>
      <c r="V443">
        <f>IF(ISNUMBER(MATCH(ROW(),$BC:$BC, 0)), IF(INDIRECT("SP_2b!" &amp; ADDRESS(MATCH(ROW(),$BC:$BC, 0)-1, COLUMN()-4, 4))&lt;&gt;"", INDIRECT("SP_2b!" &amp; ADDRESS(MATCH(ROW(),$BC:$BC, 0)-1, COLUMN()-4, 4)), ""), "")</f>
        <v/>
      </c>
      <c r="W443">
        <f>IF(ISNUMBER(MATCH(ROW(),$BC:$BC, 0)), IF(INDIRECT("SP_2b!" &amp; ADDRESS(MATCH(ROW(),$BC:$BC, 0)-1, COLUMN()-4, 4))&lt;&gt;"", INDIRECT("SP_2b!" &amp; ADDRESS(MATCH(ROW(),$BC:$BC, 0)-1, COLUMN()-4, 4)), ""), "")</f>
        <v/>
      </c>
      <c r="X443">
        <f>IF(ISNUMBER(MATCH(ROW(),$BC:$BC, 0)), IF(INDIRECT("SP_2b!" &amp; ADDRESS(MATCH(ROW(),$BC:$BC, 0)-1, COLUMN()-4, 4))&lt;&gt;"", INDIRECT("SP_2b!" &amp; ADDRESS(MATCH(ROW(),$BC:$BC, 0)-1, COLUMN()-4, 4)), ""), "")</f>
        <v/>
      </c>
      <c r="Y443">
        <f>IF(ISNUMBER(MATCH(ROW(),$BC:$BC, 0)), IF(INDIRECT("SP_2b!" &amp; ADDRESS(MATCH(ROW(),$BC:$BC, 0)-1, COLUMN()-4, 4))&lt;&gt;"", INDIRECT("SP_2b!" &amp; ADDRESS(MATCH(ROW(),$BC:$BC, 0)-1, COLUMN()-4, 4)), ""), "")</f>
        <v/>
      </c>
      <c r="Z443">
        <f>IF(ISNUMBER(MATCH(ROW(),$BC:$BC, 0)), IF(INDIRECT("SP_2b!" &amp; ADDRESS(MATCH(ROW(),$BC:$BC, 0)-1, COLUMN()-4, 4))&lt;&gt;"", INDIRECT("SP_2b!" &amp; ADDRESS(MATCH(ROW(),$BC:$BC, 0)-1, COLUMN()-4, 4)), ""), "")</f>
        <v/>
      </c>
      <c r="AA443">
        <f>IF(ISNUMBER(MATCH(ROW(),$BC:$BC, 0)), IF(INDIRECT("SP_2b!" &amp; ADDRESS(MATCH(ROW(),$BC:$BC, 0)-1, COLUMN()-4, 4))&lt;&gt;"", INDIRECT("SP_2b!" &amp; ADDRESS(MATCH(ROW(),$BC:$BC, 0)-1, COLUMN()-4, 4)), ""), "")</f>
        <v/>
      </c>
      <c r="AB443">
        <f>IF(ISNUMBER(MATCH(ROW(),$BC:$BC, 0)), IF(INDIRECT("SP_2b!" &amp; ADDRESS(MATCH(ROW(),$BC:$BC, 0)-1, COLUMN()-4, 4))&lt;&gt;"", INDIRECT("SP_2b!" &amp; ADDRESS(MATCH(ROW(),$BC:$BC, 0)-1, COLUMN()-4, 4)), ""), "")</f>
        <v/>
      </c>
      <c r="AC443">
        <f>IF(ISNUMBER(MATCH(ROW(),$BC:$BC, 0)), IF(INDIRECT("SP_2b!" &amp; ADDRESS(MATCH(ROW(),$BC:$BC, 0)-1, COLUMN()-4, 4))&lt;&gt;"", INDIRECT("SP_2b!" &amp; ADDRESS(MATCH(ROW(),$BC:$BC, 0)-1, COLUMN()-4, 4)), ""), "")</f>
        <v/>
      </c>
      <c r="AD443">
        <f>IF(ISNUMBER(MATCH(ROW(),$BC:$BC, 0)), IF(INDIRECT("SP_2b!" &amp; ADDRESS(MATCH(ROW(),$BC:$BC, 0)-1, COLUMN()-4, 4))&lt;&gt;"", INDIRECT("SP_2b!" &amp; ADDRESS(MATCH(ROW(),$BC:$BC, 0)-1, COLUMN()-4, 4)), ""), "")</f>
        <v/>
      </c>
      <c r="AE443">
        <f>IF(ISNUMBER(MATCH(ROW(),$BC:$BC, 0)), IF(OR(INDIRECT("SP_2b!" &amp; ADDRESS(MATCH(ROW(),$BC:$BC, 0)-1, COLUMN()-4, 4))="", INDIRECT("SP_2b!" &amp; ADDRESS(MATCH(ROW(),$BC:$BC, 0)-1, COLUMN()-4, 4))=0), "", INDIRECT("SP_2b!" &amp; ADDRESS(MATCH(ROW(),$BC:$BC, 0)-1, COLUMN()-4, 4))), "")</f>
        <v/>
      </c>
      <c r="AF443">
        <f>IF(ISNUMBER(MATCH(ROW(),$BC:$BC, 0)), IF(OR(INDIRECT("SP_2b!" &amp; ADDRESS(MATCH(ROW(),$BC:$BC, 0)-1, COLUMN()-4, 4))="", INDIRECT("SP_2b!" &amp; ADDRESS(MATCH(ROW(),$BC:$BC, 0)-1, COLUMN()-4, 4))=0), "", INDIRECT("SP_2b!" &amp; ADDRESS(MATCH(ROW(),$BC:$BC, 0)-1, COLUMN()-4, 4))), "")</f>
        <v/>
      </c>
      <c r="AG443">
        <f>IF(ISNUMBER(MATCH(ROW(),$BC:$BC, 0)), IF(OR(INDIRECT("SP_2b!" &amp; ADDRESS(MATCH(ROW(),$BC:$BC, 0)-1, COLUMN()-4, 4))="", INDIRECT("SP_2b!" &amp; ADDRESS(MATCH(ROW(),$BC:$BC, 0)-1, COLUMN()-4, 4))=0), "", INDIRECT("SP_2b!" &amp; ADDRESS(MATCH(ROW(),$BC:$BC, 0)-1, COLUMN()-4, 4))), "")</f>
        <v/>
      </c>
      <c r="AH443">
        <f>IF(ISNUMBER(MATCH(ROW(),$BC:$BC, 0)), IF(OR(INDIRECT("SP_2b!" &amp; ADDRESS(MATCH(ROW(),$BC:$BC, 0)-1, COLUMN()-4, 4))="", INDIRECT("SP_2b!" &amp; ADDRESS(MATCH(ROW(),$BC:$BC, 0)-1, COLUMN()-4, 4))=0), "", INDIRECT("SP_2b!" &amp; ADDRESS(MATCH(ROW(),$BC:$BC, 0)-1, COLUMN()-4, 4))), "")</f>
        <v/>
      </c>
      <c r="AI443">
        <f>IF(ISNUMBER(MATCH(ROW(),$BC:$BC, 0)), IF(OR(INDIRECT("SP_2b!" &amp; ADDRESS(MATCH(ROW(),$BC:$BC, 0)-1, COLUMN()-4, 4))="", INDIRECT("SP_2b!" &amp; ADDRESS(MATCH(ROW(),$BC:$BC, 0)-1, COLUMN()-4, 4))=0), "", INDIRECT("SP_2b!" &amp; ADDRESS(MATCH(ROW(),$BC:$BC, 0)-1, COLUMN()-4, 4))), "")</f>
        <v/>
      </c>
      <c r="AJ443">
        <f>IF(ISNUMBER(MATCH(ROW(),$BC:$BC, 0)), IF(OR(INDIRECT("SP_2b!" &amp; ADDRESS(MATCH(ROW(),$BC:$BC, 0)-1, COLUMN()-4, 4))="", INDIRECT("SP_2b!" &amp; ADDRESS(MATCH(ROW(),$BC:$BC, 0)-1, COLUMN()-4, 4))=0), "", INDIRECT("SP_2b!" &amp; ADDRESS(MATCH(ROW(),$BC:$BC, 0)-1, COLUMN()-4, 4))), "")</f>
        <v/>
      </c>
      <c r="AK443">
        <f>IF(ISNUMBER(MATCH(ROW(),$BC:$BC, 0)), IF(OR(INDIRECT("SP_2b!" &amp; ADDRESS(MATCH(ROW(),$BC:$BC, 0)-1, COLUMN()-4, 4))="", INDIRECT("SP_2b!" &amp; ADDRESS(MATCH(ROW(),$BC:$BC, 0)-1, COLUMN()-4, 4))=0), "", INDIRECT("SP_2b!" &amp; ADDRESS(MATCH(ROW(),$BC:$BC, 0)-1, COLUMN()-4, 4))), "")</f>
        <v/>
      </c>
      <c r="AL443">
        <f>IF(ISNUMBER(MATCH(ROW(),$BC:$BC, 0)), IF(OR(INDIRECT("SP_2b!" &amp; ADDRESS(MATCH(ROW(),$BC:$BC, 0)-1, COLUMN()-4, 4))="", INDIRECT("SP_2b!" &amp; ADDRESS(MATCH(ROW(),$BC:$BC, 0)-1, COLUMN()-4, 4))=0), "", INDIRECT("SP_2b!" &amp; ADDRESS(MATCH(ROW(),$BC:$BC, 0)-1, COLUMN()-4, 4))), "")</f>
        <v/>
      </c>
      <c r="AM443">
        <f>IF(ISNUMBER(MATCH(ROW(),$BC:$BC, 0)), IF(OR(INDIRECT("SP_2b!" &amp; ADDRESS(MATCH(ROW(),$BC:$BC, 0)-1, COLUMN()-4, 4))="", INDIRECT("SP_2b!" &amp; ADDRESS(MATCH(ROW(),$BC:$BC, 0)-1, COLUMN()-4, 4))=0), "", INDIRECT("SP_2b!" &amp; ADDRESS(MATCH(ROW(),$BC:$BC, 0)-1, COLUMN()-4, 4))), "")</f>
        <v/>
      </c>
      <c r="AN443">
        <f>IF(ISNUMBER(MATCH(ROW(),$BC:$BC, 0)), IF(INDIRECT("SP_2b!" &amp; ADDRESS(MATCH(ROW(),$BC:$BC, 0)-1, COLUMN()-4, 4))&lt;&gt;"", INDIRECT("SP_2b!" &amp; ADDRESS(MATCH(ROW(),$BC:$BC, 0)-1, COLUMN()-4, 4)), ""), "")</f>
        <v/>
      </c>
      <c r="AO443">
        <f>IF(ISNUMBER(MATCH(ROW(),$BC:$BC, 0)), IF(INDIRECT("SP_2a!" &amp; ADDRESS(MATCH(ROW(),$BC:$BC, 0)-1, 16, 4))&lt;&gt;"", INDIRECT("SP_2a!" &amp; ADDRESS(MATCH(ROW(),$BC:$BC, 0)-1, 16, 4)), ""), "")</f>
        <v/>
      </c>
    </row>
    <row r="444">
      <c r="C444">
        <f>IF(ISNUMBER(MATCH(ROW(),$AZ:$AZ, 0)), INDIRECT("SP_2a!" &amp; ADDRESS(MATCH(ROW(),$AZ:$AZ, 0)-1, COLUMN(), 4)), "")</f>
        <v/>
      </c>
      <c r="D444">
        <f>IF(ISNUMBER(MATCH(ROW(),$BA:$BA, 0)), INDIRECT("SP_2a!" &amp; ADDRESS(MATCH(ROW(),$BA:$BA, 0)-1, COLUMN(), 4)), "")</f>
        <v/>
      </c>
      <c r="E444">
        <f>IF(ISNUMBER(MATCH(ROW(),$BB:$BB, 0)), INDIRECT("SP_2a!" &amp; ADDRESS(MATCH(ROW(),$BB:$BB, 0)-1, COLUMN(), 4)), "")</f>
        <v/>
      </c>
      <c r="F444">
        <f>IF(ISNUMBER(MATCH(ROW(),$BB:$BB, 0)), IF(INDIRECT("SP_2a!" &amp; ADDRESS(MATCH(ROW(),$BB:$BB, 0)-1, COLUMN(), 4))=1, "X", ""), "")</f>
        <v/>
      </c>
      <c r="G444">
        <f>IF(ISNUMBER(MATCH(ROW(),$BB:$BB, 0)), IF(INDIRECT("SP_2a!" &amp; ADDRESS(MATCH(ROW(),$BB:$BB, 0)-1, COLUMN(), 4))=1, "X", ""), "")</f>
        <v/>
      </c>
      <c r="H444">
        <f>IF(ISNUMBER(MATCH(ROW(),$BB:$BB, 0)), INDIRECT("SP_2a!" &amp; ADDRESS(MATCH(ROW(),$BB:$BB, 0)-1, COLUMN(), 4)), "")</f>
        <v/>
      </c>
      <c r="I444">
        <f>IF(ISNUMBER(MATCH(ROW(),$BC:$BC, 0)), IF(INDIRECT("SP_2a!" &amp; ADDRESS(MATCH(ROW(),$BC:$BC, 0)-1, COLUMN(), 4))&lt;&gt;"", INDIRECT("SP_2a!" &amp; ADDRESS(MATCH(ROW(),$BC:$BC, 0)-1, COLUMN(), 4)), ""), "")</f>
        <v/>
      </c>
      <c r="J444">
        <f>IF(ISNUMBER(MATCH(ROW(),$BC:$BC, 0)), IF(INDIRECT("SP_2a!" &amp; ADDRESS(MATCH(ROW(),$BC:$BC, 0)-1, COLUMN(), 4))&lt;&gt;"", INDIRECT("SP_2a!" &amp; ADDRESS(MATCH(ROW(),$BC:$BC, 0)-1, COLUMN(), 4)), ""), "")</f>
        <v/>
      </c>
      <c r="K444">
        <f>IF(ISNUMBER(MATCH(ROW(),$BC:$BC, 0)), IF(INDIRECT("SP_2a!" &amp; ADDRESS(MATCH(ROW(),$BC:$BC, 0)-1, COLUMN(), 4))&lt;&gt;"", INDIRECT("SP_2a!" &amp; ADDRESS(MATCH(ROW(),$BC:$BC, 0)-1, COLUMN(), 4)), ""), "")</f>
        <v/>
      </c>
      <c r="L444">
        <f>IF(ISNUMBER(MATCH(ROW(),$BC:$BC, 0)), IF(INDIRECT("SP_2a!" &amp; ADDRESS(MATCH(ROW(),$BC:$BC, 0)-1, COLUMN(), 4))="X", "X", ""), "")</f>
        <v/>
      </c>
      <c r="M444">
        <f>IF(ISNUMBER(MATCH(ROW(),$BC:$BC, 0)), IF(INDIRECT("SP_2a!" &amp; ADDRESS(MATCH(ROW(),$BC:$BC, 0)-1, COLUMN(), 4))&lt;&gt;0, INDIRECT("SP_2a!" &amp; ADDRESS(MATCH(ROW(),$BC:$BC, 0)-1, COLUMN(), 4)), ""), "")</f>
        <v/>
      </c>
      <c r="N444">
        <f>IF(ISNUMBER(MATCH(ROW(),$BC:$BC, 0)), IF(INDIRECT("SP_2a!" &amp; ADDRESS(MATCH(ROW(),$BC:$BC, 0)-1, COLUMN(), 4))&lt;&gt;"", INDIRECT("SP_2a!" &amp; ADDRESS(MATCH(ROW(),$BC:$BC, 0)-1, COLUMN(), 4)), ""), "")</f>
        <v/>
      </c>
      <c r="O444">
        <f>IF(ISNUMBER(MATCH(ROW(),$BC:$BC, 0)), IF(INDIRECT("SP_2a!" &amp; ADDRESS(MATCH(ROW(),$BC:$BC, 0)-1, COLUMN(), 4))&lt;&gt;"", INDIRECT("SP_2a!" &amp; ADDRESS(MATCH(ROW(),$BC:$BC, 0)-1, COLUMN(), 4)), ""), "")</f>
        <v/>
      </c>
      <c r="P444">
        <f>IF(ISNUMBER(MATCH(ROW(),$BC:$BC, 0)), IF(INDIRECT("SP_2b!" &amp; ADDRESS(MATCH(ROW(),$BC:$BC, 0)-1, COLUMN()-4, 4))&lt;&gt;"", INDIRECT("SP_2b!" &amp; ADDRESS(MATCH(ROW(),$BC:$BC, 0)-1, COLUMN()-4, 4)), ""), "")</f>
        <v/>
      </c>
      <c r="Q444">
        <f>IF(ISNUMBER(MATCH(ROW(),$BC:$BC, 0)), IF(INDIRECT("SP_2b!" &amp; ADDRESS(MATCH(ROW(),$BC:$BC, 0)-1, COLUMN()-4, 4))&lt;&gt;"", INDIRECT("SP_2b!" &amp; ADDRESS(MATCH(ROW(),$BC:$BC, 0)-1, COLUMN()-4, 4)), ""), "")</f>
        <v/>
      </c>
      <c r="R444">
        <f>IF(ISNUMBER(MATCH(ROW(),$BC:$BC, 0)), IF(INDIRECT("SP_2b!" &amp; ADDRESS(MATCH(ROW(),$BC:$BC, 0)-1, COLUMN()-4, 4))&lt;&gt;"", INDIRECT("SP_2b!" &amp; ADDRESS(MATCH(ROW(),$BC:$BC, 0)-1, COLUMN()-4, 4)), ""), "")</f>
        <v/>
      </c>
      <c r="S444">
        <f>IF(ISNUMBER(MATCH(ROW(),$BC:$BC, 0)), IF(INDIRECT("SP_2b!" &amp; ADDRESS(MATCH(ROW(),$BC:$BC, 0)-1, COLUMN()-4, 4))&lt;&gt;"", INDIRECT("SP_2b!" &amp; ADDRESS(MATCH(ROW(),$BC:$BC, 0)-1, COLUMN()-4, 4)), ""), "")</f>
        <v/>
      </c>
      <c r="T444">
        <f>IF(ISNUMBER(MATCH(ROW(),$BC:$BC, 0)), IF(INDIRECT("SP_2b!" &amp; ADDRESS(MATCH(ROW(),$BC:$BC, 0)-1, COLUMN()-4, 4))&lt;&gt;"", INDIRECT("SP_2b!" &amp; ADDRESS(MATCH(ROW(),$BC:$BC, 0)-1, COLUMN()-4, 4)), ""), "")</f>
        <v/>
      </c>
      <c r="U444">
        <f>IF(ISNUMBER(MATCH(ROW(),$BC:$BC, 0)), IF(INDIRECT("SP_2b!" &amp; ADDRESS(MATCH(ROW(),$BC:$BC, 0)-1, COLUMN()-4, 4))&lt;&gt;"", INDIRECT("SP_2b!" &amp; ADDRESS(MATCH(ROW(),$BC:$BC, 0)-1, COLUMN()-4, 4)), ""), "")</f>
        <v/>
      </c>
      <c r="V444">
        <f>IF(ISNUMBER(MATCH(ROW(),$BC:$BC, 0)), IF(INDIRECT("SP_2b!" &amp; ADDRESS(MATCH(ROW(),$BC:$BC, 0)-1, COLUMN()-4, 4))&lt;&gt;"", INDIRECT("SP_2b!" &amp; ADDRESS(MATCH(ROW(),$BC:$BC, 0)-1, COLUMN()-4, 4)), ""), "")</f>
        <v/>
      </c>
      <c r="W444">
        <f>IF(ISNUMBER(MATCH(ROW(),$BC:$BC, 0)), IF(INDIRECT("SP_2b!" &amp; ADDRESS(MATCH(ROW(),$BC:$BC, 0)-1, COLUMN()-4, 4))&lt;&gt;"", INDIRECT("SP_2b!" &amp; ADDRESS(MATCH(ROW(),$BC:$BC, 0)-1, COLUMN()-4, 4)), ""), "")</f>
        <v/>
      </c>
      <c r="X444">
        <f>IF(ISNUMBER(MATCH(ROW(),$BC:$BC, 0)), IF(INDIRECT("SP_2b!" &amp; ADDRESS(MATCH(ROW(),$BC:$BC, 0)-1, COLUMN()-4, 4))&lt;&gt;"", INDIRECT("SP_2b!" &amp; ADDRESS(MATCH(ROW(),$BC:$BC, 0)-1, COLUMN()-4, 4)), ""), "")</f>
        <v/>
      </c>
      <c r="Y444">
        <f>IF(ISNUMBER(MATCH(ROW(),$BC:$BC, 0)), IF(INDIRECT("SP_2b!" &amp; ADDRESS(MATCH(ROW(),$BC:$BC, 0)-1, COLUMN()-4, 4))&lt;&gt;"", INDIRECT("SP_2b!" &amp; ADDRESS(MATCH(ROW(),$BC:$BC, 0)-1, COLUMN()-4, 4)), ""), "")</f>
        <v/>
      </c>
      <c r="Z444">
        <f>IF(ISNUMBER(MATCH(ROW(),$BC:$BC, 0)), IF(INDIRECT("SP_2b!" &amp; ADDRESS(MATCH(ROW(),$BC:$BC, 0)-1, COLUMN()-4, 4))&lt;&gt;"", INDIRECT("SP_2b!" &amp; ADDRESS(MATCH(ROW(),$BC:$BC, 0)-1, COLUMN()-4, 4)), ""), "")</f>
        <v/>
      </c>
      <c r="AA444">
        <f>IF(ISNUMBER(MATCH(ROW(),$BC:$BC, 0)), IF(INDIRECT("SP_2b!" &amp; ADDRESS(MATCH(ROW(),$BC:$BC, 0)-1, COLUMN()-4, 4))&lt;&gt;"", INDIRECT("SP_2b!" &amp; ADDRESS(MATCH(ROW(),$BC:$BC, 0)-1, COLUMN()-4, 4)), ""), "")</f>
        <v/>
      </c>
      <c r="AB444">
        <f>IF(ISNUMBER(MATCH(ROW(),$BC:$BC, 0)), IF(INDIRECT("SP_2b!" &amp; ADDRESS(MATCH(ROW(),$BC:$BC, 0)-1, COLUMN()-4, 4))&lt;&gt;"", INDIRECT("SP_2b!" &amp; ADDRESS(MATCH(ROW(),$BC:$BC, 0)-1, COLUMN()-4, 4)), ""), "")</f>
        <v/>
      </c>
      <c r="AC444">
        <f>IF(ISNUMBER(MATCH(ROW(),$BC:$BC, 0)), IF(INDIRECT("SP_2b!" &amp; ADDRESS(MATCH(ROW(),$BC:$BC, 0)-1, COLUMN()-4, 4))&lt;&gt;"", INDIRECT("SP_2b!" &amp; ADDRESS(MATCH(ROW(),$BC:$BC, 0)-1, COLUMN()-4, 4)), ""), "")</f>
        <v/>
      </c>
      <c r="AD444">
        <f>IF(ISNUMBER(MATCH(ROW(),$BC:$BC, 0)), IF(INDIRECT("SP_2b!" &amp; ADDRESS(MATCH(ROW(),$BC:$BC, 0)-1, COLUMN()-4, 4))&lt;&gt;"", INDIRECT("SP_2b!" &amp; ADDRESS(MATCH(ROW(),$BC:$BC, 0)-1, COLUMN()-4, 4)), ""), "")</f>
        <v/>
      </c>
      <c r="AE444">
        <f>IF(ISNUMBER(MATCH(ROW(),$BC:$BC, 0)), IF(OR(INDIRECT("SP_2b!" &amp; ADDRESS(MATCH(ROW(),$BC:$BC, 0)-1, COLUMN()-4, 4))="", INDIRECT("SP_2b!" &amp; ADDRESS(MATCH(ROW(),$BC:$BC, 0)-1, COLUMN()-4, 4))=0), "", INDIRECT("SP_2b!" &amp; ADDRESS(MATCH(ROW(),$BC:$BC, 0)-1, COLUMN()-4, 4))), "")</f>
        <v/>
      </c>
      <c r="AF444">
        <f>IF(ISNUMBER(MATCH(ROW(),$BC:$BC, 0)), IF(OR(INDIRECT("SP_2b!" &amp; ADDRESS(MATCH(ROW(),$BC:$BC, 0)-1, COLUMN()-4, 4))="", INDIRECT("SP_2b!" &amp; ADDRESS(MATCH(ROW(),$BC:$BC, 0)-1, COLUMN()-4, 4))=0), "", INDIRECT("SP_2b!" &amp; ADDRESS(MATCH(ROW(),$BC:$BC, 0)-1, COLUMN()-4, 4))), "")</f>
        <v/>
      </c>
      <c r="AG444">
        <f>IF(ISNUMBER(MATCH(ROW(),$BC:$BC, 0)), IF(OR(INDIRECT("SP_2b!" &amp; ADDRESS(MATCH(ROW(),$BC:$BC, 0)-1, COLUMN()-4, 4))="", INDIRECT("SP_2b!" &amp; ADDRESS(MATCH(ROW(),$BC:$BC, 0)-1, COLUMN()-4, 4))=0), "", INDIRECT("SP_2b!" &amp; ADDRESS(MATCH(ROW(),$BC:$BC, 0)-1, COLUMN()-4, 4))), "")</f>
        <v/>
      </c>
      <c r="AH444">
        <f>IF(ISNUMBER(MATCH(ROW(),$BC:$BC, 0)), IF(OR(INDIRECT("SP_2b!" &amp; ADDRESS(MATCH(ROW(),$BC:$BC, 0)-1, COLUMN()-4, 4))="", INDIRECT("SP_2b!" &amp; ADDRESS(MATCH(ROW(),$BC:$BC, 0)-1, COLUMN()-4, 4))=0), "", INDIRECT("SP_2b!" &amp; ADDRESS(MATCH(ROW(),$BC:$BC, 0)-1, COLUMN()-4, 4))), "")</f>
        <v/>
      </c>
      <c r="AI444">
        <f>IF(ISNUMBER(MATCH(ROW(),$BC:$BC, 0)), IF(OR(INDIRECT("SP_2b!" &amp; ADDRESS(MATCH(ROW(),$BC:$BC, 0)-1, COLUMN()-4, 4))="", INDIRECT("SP_2b!" &amp; ADDRESS(MATCH(ROW(),$BC:$BC, 0)-1, COLUMN()-4, 4))=0), "", INDIRECT("SP_2b!" &amp; ADDRESS(MATCH(ROW(),$BC:$BC, 0)-1, COLUMN()-4, 4))), "")</f>
        <v/>
      </c>
      <c r="AJ444">
        <f>IF(ISNUMBER(MATCH(ROW(),$BC:$BC, 0)), IF(OR(INDIRECT("SP_2b!" &amp; ADDRESS(MATCH(ROW(),$BC:$BC, 0)-1, COLUMN()-4, 4))="", INDIRECT("SP_2b!" &amp; ADDRESS(MATCH(ROW(),$BC:$BC, 0)-1, COLUMN()-4, 4))=0), "", INDIRECT("SP_2b!" &amp; ADDRESS(MATCH(ROW(),$BC:$BC, 0)-1, COLUMN()-4, 4))), "")</f>
        <v/>
      </c>
      <c r="AK444">
        <f>IF(ISNUMBER(MATCH(ROW(),$BC:$BC, 0)), IF(OR(INDIRECT("SP_2b!" &amp; ADDRESS(MATCH(ROW(),$BC:$BC, 0)-1, COLUMN()-4, 4))="", INDIRECT("SP_2b!" &amp; ADDRESS(MATCH(ROW(),$BC:$BC, 0)-1, COLUMN()-4, 4))=0), "", INDIRECT("SP_2b!" &amp; ADDRESS(MATCH(ROW(),$BC:$BC, 0)-1, COLUMN()-4, 4))), "")</f>
        <v/>
      </c>
      <c r="AL444">
        <f>IF(ISNUMBER(MATCH(ROW(),$BC:$BC, 0)), IF(OR(INDIRECT("SP_2b!" &amp; ADDRESS(MATCH(ROW(),$BC:$BC, 0)-1, COLUMN()-4, 4))="", INDIRECT("SP_2b!" &amp; ADDRESS(MATCH(ROW(),$BC:$BC, 0)-1, COLUMN()-4, 4))=0), "", INDIRECT("SP_2b!" &amp; ADDRESS(MATCH(ROW(),$BC:$BC, 0)-1, COLUMN()-4, 4))), "")</f>
        <v/>
      </c>
      <c r="AM444">
        <f>IF(ISNUMBER(MATCH(ROW(),$BC:$BC, 0)), IF(OR(INDIRECT("SP_2b!" &amp; ADDRESS(MATCH(ROW(),$BC:$BC, 0)-1, COLUMN()-4, 4))="", INDIRECT("SP_2b!" &amp; ADDRESS(MATCH(ROW(),$BC:$BC, 0)-1, COLUMN()-4, 4))=0), "", INDIRECT("SP_2b!" &amp; ADDRESS(MATCH(ROW(),$BC:$BC, 0)-1, COLUMN()-4, 4))), "")</f>
        <v/>
      </c>
      <c r="AN444">
        <f>IF(ISNUMBER(MATCH(ROW(),$BC:$BC, 0)), IF(INDIRECT("SP_2b!" &amp; ADDRESS(MATCH(ROW(),$BC:$BC, 0)-1, COLUMN()-4, 4))&lt;&gt;"", INDIRECT("SP_2b!" &amp; ADDRESS(MATCH(ROW(),$BC:$BC, 0)-1, COLUMN()-4, 4)), ""), "")</f>
        <v/>
      </c>
      <c r="AO444">
        <f>IF(ISNUMBER(MATCH(ROW(),$BC:$BC, 0)), IF(INDIRECT("SP_2a!" &amp; ADDRESS(MATCH(ROW(),$BC:$BC, 0)-1, 16, 4))&lt;&gt;"", INDIRECT("SP_2a!" &amp; ADDRESS(MATCH(ROW(),$BC:$BC, 0)-1, 16, 4)), ""), "")</f>
        <v/>
      </c>
    </row>
    <row r="445">
      <c r="C445">
        <f>IF(ISNUMBER(MATCH(ROW(),$AZ:$AZ, 0)), INDIRECT("SP_2a!" &amp; ADDRESS(MATCH(ROW(),$AZ:$AZ, 0)-1, COLUMN(), 4)), "")</f>
        <v/>
      </c>
      <c r="D445">
        <f>IF(ISNUMBER(MATCH(ROW(),$BA:$BA, 0)), INDIRECT("SP_2a!" &amp; ADDRESS(MATCH(ROW(),$BA:$BA, 0)-1, COLUMN(), 4)), "")</f>
        <v/>
      </c>
      <c r="E445">
        <f>IF(ISNUMBER(MATCH(ROW(),$BB:$BB, 0)), INDIRECT("SP_2a!" &amp; ADDRESS(MATCH(ROW(),$BB:$BB, 0)-1, COLUMN(), 4)), "")</f>
        <v/>
      </c>
      <c r="F445">
        <f>IF(ISNUMBER(MATCH(ROW(),$BB:$BB, 0)), IF(INDIRECT("SP_2a!" &amp; ADDRESS(MATCH(ROW(),$BB:$BB, 0)-1, COLUMN(), 4))=1, "X", ""), "")</f>
        <v/>
      </c>
      <c r="G445">
        <f>IF(ISNUMBER(MATCH(ROW(),$BB:$BB, 0)), IF(INDIRECT("SP_2a!" &amp; ADDRESS(MATCH(ROW(),$BB:$BB, 0)-1, COLUMN(), 4))=1, "X", ""), "")</f>
        <v/>
      </c>
      <c r="H445">
        <f>IF(ISNUMBER(MATCH(ROW(),$BB:$BB, 0)), INDIRECT("SP_2a!" &amp; ADDRESS(MATCH(ROW(),$BB:$BB, 0)-1, COLUMN(), 4)), "")</f>
        <v/>
      </c>
      <c r="I445">
        <f>IF(ISNUMBER(MATCH(ROW(),$BC:$BC, 0)), IF(INDIRECT("SP_2a!" &amp; ADDRESS(MATCH(ROW(),$BC:$BC, 0)-1, COLUMN(), 4))&lt;&gt;"", INDIRECT("SP_2a!" &amp; ADDRESS(MATCH(ROW(),$BC:$BC, 0)-1, COLUMN(), 4)), ""), "")</f>
        <v/>
      </c>
      <c r="J445">
        <f>IF(ISNUMBER(MATCH(ROW(),$BC:$BC, 0)), IF(INDIRECT("SP_2a!" &amp; ADDRESS(MATCH(ROW(),$BC:$BC, 0)-1, COLUMN(), 4))&lt;&gt;"", INDIRECT("SP_2a!" &amp; ADDRESS(MATCH(ROW(),$BC:$BC, 0)-1, COLUMN(), 4)), ""), "")</f>
        <v/>
      </c>
      <c r="K445">
        <f>IF(ISNUMBER(MATCH(ROW(),$BC:$BC, 0)), IF(INDIRECT("SP_2a!" &amp; ADDRESS(MATCH(ROW(),$BC:$BC, 0)-1, COLUMN(), 4))&lt;&gt;"", INDIRECT("SP_2a!" &amp; ADDRESS(MATCH(ROW(),$BC:$BC, 0)-1, COLUMN(), 4)), ""), "")</f>
        <v/>
      </c>
      <c r="L445">
        <f>IF(ISNUMBER(MATCH(ROW(),$BC:$BC, 0)), IF(INDIRECT("SP_2a!" &amp; ADDRESS(MATCH(ROW(),$BC:$BC, 0)-1, COLUMN(), 4))="X", "X", ""), "")</f>
        <v/>
      </c>
      <c r="M445">
        <f>IF(ISNUMBER(MATCH(ROW(),$BC:$BC, 0)), IF(INDIRECT("SP_2a!" &amp; ADDRESS(MATCH(ROW(),$BC:$BC, 0)-1, COLUMN(), 4))&lt;&gt;0, INDIRECT("SP_2a!" &amp; ADDRESS(MATCH(ROW(),$BC:$BC, 0)-1, COLUMN(), 4)), ""), "")</f>
        <v/>
      </c>
      <c r="N445">
        <f>IF(ISNUMBER(MATCH(ROW(),$BC:$BC, 0)), IF(INDIRECT("SP_2a!" &amp; ADDRESS(MATCH(ROW(),$BC:$BC, 0)-1, COLUMN(), 4))&lt;&gt;"", INDIRECT("SP_2a!" &amp; ADDRESS(MATCH(ROW(),$BC:$BC, 0)-1, COLUMN(), 4)), ""), "")</f>
        <v/>
      </c>
      <c r="O445">
        <f>IF(ISNUMBER(MATCH(ROW(),$BC:$BC, 0)), IF(INDIRECT("SP_2a!" &amp; ADDRESS(MATCH(ROW(),$BC:$BC, 0)-1, COLUMN(), 4))&lt;&gt;"", INDIRECT("SP_2a!" &amp; ADDRESS(MATCH(ROW(),$BC:$BC, 0)-1, COLUMN(), 4)), ""), "")</f>
        <v/>
      </c>
      <c r="P445">
        <f>IF(ISNUMBER(MATCH(ROW(),$BC:$BC, 0)), IF(INDIRECT("SP_2b!" &amp; ADDRESS(MATCH(ROW(),$BC:$BC, 0)-1, COLUMN()-4, 4))&lt;&gt;"", INDIRECT("SP_2b!" &amp; ADDRESS(MATCH(ROW(),$BC:$BC, 0)-1, COLUMN()-4, 4)), ""), "")</f>
        <v/>
      </c>
      <c r="Q445">
        <f>IF(ISNUMBER(MATCH(ROW(),$BC:$BC, 0)), IF(INDIRECT("SP_2b!" &amp; ADDRESS(MATCH(ROW(),$BC:$BC, 0)-1, COLUMN()-4, 4))&lt;&gt;"", INDIRECT("SP_2b!" &amp; ADDRESS(MATCH(ROW(),$BC:$BC, 0)-1, COLUMN()-4, 4)), ""), "")</f>
        <v/>
      </c>
      <c r="R445">
        <f>IF(ISNUMBER(MATCH(ROW(),$BC:$BC, 0)), IF(INDIRECT("SP_2b!" &amp; ADDRESS(MATCH(ROW(),$BC:$BC, 0)-1, COLUMN()-4, 4))&lt;&gt;"", INDIRECT("SP_2b!" &amp; ADDRESS(MATCH(ROW(),$BC:$BC, 0)-1, COLUMN()-4, 4)), ""), "")</f>
        <v/>
      </c>
      <c r="S445">
        <f>IF(ISNUMBER(MATCH(ROW(),$BC:$BC, 0)), IF(INDIRECT("SP_2b!" &amp; ADDRESS(MATCH(ROW(),$BC:$BC, 0)-1, COLUMN()-4, 4))&lt;&gt;"", INDIRECT("SP_2b!" &amp; ADDRESS(MATCH(ROW(),$BC:$BC, 0)-1, COLUMN()-4, 4)), ""), "")</f>
        <v/>
      </c>
      <c r="T445">
        <f>IF(ISNUMBER(MATCH(ROW(),$BC:$BC, 0)), IF(INDIRECT("SP_2b!" &amp; ADDRESS(MATCH(ROW(),$BC:$BC, 0)-1, COLUMN()-4, 4))&lt;&gt;"", INDIRECT("SP_2b!" &amp; ADDRESS(MATCH(ROW(),$BC:$BC, 0)-1, COLUMN()-4, 4)), ""), "")</f>
        <v/>
      </c>
      <c r="U445">
        <f>IF(ISNUMBER(MATCH(ROW(),$BC:$BC, 0)), IF(INDIRECT("SP_2b!" &amp; ADDRESS(MATCH(ROW(),$BC:$BC, 0)-1, COLUMN()-4, 4))&lt;&gt;"", INDIRECT("SP_2b!" &amp; ADDRESS(MATCH(ROW(),$BC:$BC, 0)-1, COLUMN()-4, 4)), ""), "")</f>
        <v/>
      </c>
      <c r="V445">
        <f>IF(ISNUMBER(MATCH(ROW(),$BC:$BC, 0)), IF(INDIRECT("SP_2b!" &amp; ADDRESS(MATCH(ROW(),$BC:$BC, 0)-1, COLUMN()-4, 4))&lt;&gt;"", INDIRECT("SP_2b!" &amp; ADDRESS(MATCH(ROW(),$BC:$BC, 0)-1, COLUMN()-4, 4)), ""), "")</f>
        <v/>
      </c>
      <c r="W445">
        <f>IF(ISNUMBER(MATCH(ROW(),$BC:$BC, 0)), IF(INDIRECT("SP_2b!" &amp; ADDRESS(MATCH(ROW(),$BC:$BC, 0)-1, COLUMN()-4, 4))&lt;&gt;"", INDIRECT("SP_2b!" &amp; ADDRESS(MATCH(ROW(),$BC:$BC, 0)-1, COLUMN()-4, 4)), ""), "")</f>
        <v/>
      </c>
      <c r="X445">
        <f>IF(ISNUMBER(MATCH(ROW(),$BC:$BC, 0)), IF(INDIRECT("SP_2b!" &amp; ADDRESS(MATCH(ROW(),$BC:$BC, 0)-1, COLUMN()-4, 4))&lt;&gt;"", INDIRECT("SP_2b!" &amp; ADDRESS(MATCH(ROW(),$BC:$BC, 0)-1, COLUMN()-4, 4)), ""), "")</f>
        <v/>
      </c>
      <c r="Y445">
        <f>IF(ISNUMBER(MATCH(ROW(),$BC:$BC, 0)), IF(INDIRECT("SP_2b!" &amp; ADDRESS(MATCH(ROW(),$BC:$BC, 0)-1, COLUMN()-4, 4))&lt;&gt;"", INDIRECT("SP_2b!" &amp; ADDRESS(MATCH(ROW(),$BC:$BC, 0)-1, COLUMN()-4, 4)), ""), "")</f>
        <v/>
      </c>
      <c r="Z445">
        <f>IF(ISNUMBER(MATCH(ROW(),$BC:$BC, 0)), IF(INDIRECT("SP_2b!" &amp; ADDRESS(MATCH(ROW(),$BC:$BC, 0)-1, COLUMN()-4, 4))&lt;&gt;"", INDIRECT("SP_2b!" &amp; ADDRESS(MATCH(ROW(),$BC:$BC, 0)-1, COLUMN()-4, 4)), ""), "")</f>
        <v/>
      </c>
      <c r="AA445">
        <f>IF(ISNUMBER(MATCH(ROW(),$BC:$BC, 0)), IF(INDIRECT("SP_2b!" &amp; ADDRESS(MATCH(ROW(),$BC:$BC, 0)-1, COLUMN()-4, 4))&lt;&gt;"", INDIRECT("SP_2b!" &amp; ADDRESS(MATCH(ROW(),$BC:$BC, 0)-1, COLUMN()-4, 4)), ""), "")</f>
        <v/>
      </c>
      <c r="AB445">
        <f>IF(ISNUMBER(MATCH(ROW(),$BC:$BC, 0)), IF(INDIRECT("SP_2b!" &amp; ADDRESS(MATCH(ROW(),$BC:$BC, 0)-1, COLUMN()-4, 4))&lt;&gt;"", INDIRECT("SP_2b!" &amp; ADDRESS(MATCH(ROW(),$BC:$BC, 0)-1, COLUMN()-4, 4)), ""), "")</f>
        <v/>
      </c>
      <c r="AC445">
        <f>IF(ISNUMBER(MATCH(ROW(),$BC:$BC, 0)), IF(INDIRECT("SP_2b!" &amp; ADDRESS(MATCH(ROW(),$BC:$BC, 0)-1, COLUMN()-4, 4))&lt;&gt;"", INDIRECT("SP_2b!" &amp; ADDRESS(MATCH(ROW(),$BC:$BC, 0)-1, COLUMN()-4, 4)), ""), "")</f>
        <v/>
      </c>
      <c r="AD445">
        <f>IF(ISNUMBER(MATCH(ROW(),$BC:$BC, 0)), IF(INDIRECT("SP_2b!" &amp; ADDRESS(MATCH(ROW(),$BC:$BC, 0)-1, COLUMN()-4, 4))&lt;&gt;"", INDIRECT("SP_2b!" &amp; ADDRESS(MATCH(ROW(),$BC:$BC, 0)-1, COLUMN()-4, 4)), ""), "")</f>
        <v/>
      </c>
      <c r="AE445">
        <f>IF(ISNUMBER(MATCH(ROW(),$BC:$BC, 0)), IF(OR(INDIRECT("SP_2b!" &amp; ADDRESS(MATCH(ROW(),$BC:$BC, 0)-1, COLUMN()-4, 4))="", INDIRECT("SP_2b!" &amp; ADDRESS(MATCH(ROW(),$BC:$BC, 0)-1, COLUMN()-4, 4))=0), "", INDIRECT("SP_2b!" &amp; ADDRESS(MATCH(ROW(),$BC:$BC, 0)-1, COLUMN()-4, 4))), "")</f>
        <v/>
      </c>
      <c r="AF445">
        <f>IF(ISNUMBER(MATCH(ROW(),$BC:$BC, 0)), IF(OR(INDIRECT("SP_2b!" &amp; ADDRESS(MATCH(ROW(),$BC:$BC, 0)-1, COLUMN()-4, 4))="", INDIRECT("SP_2b!" &amp; ADDRESS(MATCH(ROW(),$BC:$BC, 0)-1, COLUMN()-4, 4))=0), "", INDIRECT("SP_2b!" &amp; ADDRESS(MATCH(ROW(),$BC:$BC, 0)-1, COLUMN()-4, 4))), "")</f>
        <v/>
      </c>
      <c r="AG445">
        <f>IF(ISNUMBER(MATCH(ROW(),$BC:$BC, 0)), IF(OR(INDIRECT("SP_2b!" &amp; ADDRESS(MATCH(ROW(),$BC:$BC, 0)-1, COLUMN()-4, 4))="", INDIRECT("SP_2b!" &amp; ADDRESS(MATCH(ROW(),$BC:$BC, 0)-1, COLUMN()-4, 4))=0), "", INDIRECT("SP_2b!" &amp; ADDRESS(MATCH(ROW(),$BC:$BC, 0)-1, COLUMN()-4, 4))), "")</f>
        <v/>
      </c>
      <c r="AH445">
        <f>IF(ISNUMBER(MATCH(ROW(),$BC:$BC, 0)), IF(OR(INDIRECT("SP_2b!" &amp; ADDRESS(MATCH(ROW(),$BC:$BC, 0)-1, COLUMN()-4, 4))="", INDIRECT("SP_2b!" &amp; ADDRESS(MATCH(ROW(),$BC:$BC, 0)-1, COLUMN()-4, 4))=0), "", INDIRECT("SP_2b!" &amp; ADDRESS(MATCH(ROW(),$BC:$BC, 0)-1, COLUMN()-4, 4))), "")</f>
        <v/>
      </c>
      <c r="AI445">
        <f>IF(ISNUMBER(MATCH(ROW(),$BC:$BC, 0)), IF(OR(INDIRECT("SP_2b!" &amp; ADDRESS(MATCH(ROW(),$BC:$BC, 0)-1, COLUMN()-4, 4))="", INDIRECT("SP_2b!" &amp; ADDRESS(MATCH(ROW(),$BC:$BC, 0)-1, COLUMN()-4, 4))=0), "", INDIRECT("SP_2b!" &amp; ADDRESS(MATCH(ROW(),$BC:$BC, 0)-1, COLUMN()-4, 4))), "")</f>
        <v/>
      </c>
      <c r="AJ445">
        <f>IF(ISNUMBER(MATCH(ROW(),$BC:$BC, 0)), IF(OR(INDIRECT("SP_2b!" &amp; ADDRESS(MATCH(ROW(),$BC:$BC, 0)-1, COLUMN()-4, 4))="", INDIRECT("SP_2b!" &amp; ADDRESS(MATCH(ROW(),$BC:$BC, 0)-1, COLUMN()-4, 4))=0), "", INDIRECT("SP_2b!" &amp; ADDRESS(MATCH(ROW(),$BC:$BC, 0)-1, COLUMN()-4, 4))), "")</f>
        <v/>
      </c>
      <c r="AK445">
        <f>IF(ISNUMBER(MATCH(ROW(),$BC:$BC, 0)), IF(OR(INDIRECT("SP_2b!" &amp; ADDRESS(MATCH(ROW(),$BC:$BC, 0)-1, COLUMN()-4, 4))="", INDIRECT("SP_2b!" &amp; ADDRESS(MATCH(ROW(),$BC:$BC, 0)-1, COLUMN()-4, 4))=0), "", INDIRECT("SP_2b!" &amp; ADDRESS(MATCH(ROW(),$BC:$BC, 0)-1, COLUMN()-4, 4))), "")</f>
        <v/>
      </c>
      <c r="AL445">
        <f>IF(ISNUMBER(MATCH(ROW(),$BC:$BC, 0)), IF(OR(INDIRECT("SP_2b!" &amp; ADDRESS(MATCH(ROW(),$BC:$BC, 0)-1, COLUMN()-4, 4))="", INDIRECT("SP_2b!" &amp; ADDRESS(MATCH(ROW(),$BC:$BC, 0)-1, COLUMN()-4, 4))=0), "", INDIRECT("SP_2b!" &amp; ADDRESS(MATCH(ROW(),$BC:$BC, 0)-1, COLUMN()-4, 4))), "")</f>
        <v/>
      </c>
      <c r="AM445">
        <f>IF(ISNUMBER(MATCH(ROW(),$BC:$BC, 0)), IF(OR(INDIRECT("SP_2b!" &amp; ADDRESS(MATCH(ROW(),$BC:$BC, 0)-1, COLUMN()-4, 4))="", INDIRECT("SP_2b!" &amp; ADDRESS(MATCH(ROW(),$BC:$BC, 0)-1, COLUMN()-4, 4))=0), "", INDIRECT("SP_2b!" &amp; ADDRESS(MATCH(ROW(),$BC:$BC, 0)-1, COLUMN()-4, 4))), "")</f>
        <v/>
      </c>
      <c r="AN445">
        <f>IF(ISNUMBER(MATCH(ROW(),$BC:$BC, 0)), IF(INDIRECT("SP_2b!" &amp; ADDRESS(MATCH(ROW(),$BC:$BC, 0)-1, COLUMN()-4, 4))&lt;&gt;"", INDIRECT("SP_2b!" &amp; ADDRESS(MATCH(ROW(),$BC:$BC, 0)-1, COLUMN()-4, 4)), ""), "")</f>
        <v/>
      </c>
      <c r="AO445">
        <f>IF(ISNUMBER(MATCH(ROW(),$BC:$BC, 0)), IF(INDIRECT("SP_2a!" &amp; ADDRESS(MATCH(ROW(),$BC:$BC, 0)-1, 16, 4))&lt;&gt;"", INDIRECT("SP_2a!" &amp; ADDRESS(MATCH(ROW(),$BC:$BC, 0)-1, 16, 4)), ""), "")</f>
        <v/>
      </c>
    </row>
    <row r="446">
      <c r="C446">
        <f>IF(ISNUMBER(MATCH(ROW(),$AZ:$AZ, 0)), INDIRECT("SP_2a!" &amp; ADDRESS(MATCH(ROW(),$AZ:$AZ, 0)-1, COLUMN(), 4)), "")</f>
        <v/>
      </c>
      <c r="D446">
        <f>IF(ISNUMBER(MATCH(ROW(),$BA:$BA, 0)), INDIRECT("SP_2a!" &amp; ADDRESS(MATCH(ROW(),$BA:$BA, 0)-1, COLUMN(), 4)), "")</f>
        <v/>
      </c>
      <c r="E446">
        <f>IF(ISNUMBER(MATCH(ROW(),$BB:$BB, 0)), INDIRECT("SP_2a!" &amp; ADDRESS(MATCH(ROW(),$BB:$BB, 0)-1, COLUMN(), 4)), "")</f>
        <v/>
      </c>
      <c r="F446">
        <f>IF(ISNUMBER(MATCH(ROW(),$BB:$BB, 0)), IF(INDIRECT("SP_2a!" &amp; ADDRESS(MATCH(ROW(),$BB:$BB, 0)-1, COLUMN(), 4))=1, "X", ""), "")</f>
        <v/>
      </c>
      <c r="G446">
        <f>IF(ISNUMBER(MATCH(ROW(),$BB:$BB, 0)), IF(INDIRECT("SP_2a!" &amp; ADDRESS(MATCH(ROW(),$BB:$BB, 0)-1, COLUMN(), 4))=1, "X", ""), "")</f>
        <v/>
      </c>
      <c r="H446">
        <f>IF(ISNUMBER(MATCH(ROW(),$BB:$BB, 0)), INDIRECT("SP_2a!" &amp; ADDRESS(MATCH(ROW(),$BB:$BB, 0)-1, COLUMN(), 4)), "")</f>
        <v/>
      </c>
      <c r="I446">
        <f>IF(ISNUMBER(MATCH(ROW(),$BC:$BC, 0)), IF(INDIRECT("SP_2a!" &amp; ADDRESS(MATCH(ROW(),$BC:$BC, 0)-1, COLUMN(), 4))&lt;&gt;"", INDIRECT("SP_2a!" &amp; ADDRESS(MATCH(ROW(),$BC:$BC, 0)-1, COLUMN(), 4)), ""), "")</f>
        <v/>
      </c>
      <c r="J446">
        <f>IF(ISNUMBER(MATCH(ROW(),$BC:$BC, 0)), IF(INDIRECT("SP_2a!" &amp; ADDRESS(MATCH(ROW(),$BC:$BC, 0)-1, COLUMN(), 4))&lt;&gt;"", INDIRECT("SP_2a!" &amp; ADDRESS(MATCH(ROW(),$BC:$BC, 0)-1, COLUMN(), 4)), ""), "")</f>
        <v/>
      </c>
      <c r="K446">
        <f>IF(ISNUMBER(MATCH(ROW(),$BC:$BC, 0)), IF(INDIRECT("SP_2a!" &amp; ADDRESS(MATCH(ROW(),$BC:$BC, 0)-1, COLUMN(), 4))&lt;&gt;"", INDIRECT("SP_2a!" &amp; ADDRESS(MATCH(ROW(),$BC:$BC, 0)-1, COLUMN(), 4)), ""), "")</f>
        <v/>
      </c>
      <c r="L446">
        <f>IF(ISNUMBER(MATCH(ROW(),$BC:$BC, 0)), IF(INDIRECT("SP_2a!" &amp; ADDRESS(MATCH(ROW(),$BC:$BC, 0)-1, COLUMN(), 4))="X", "X", ""), "")</f>
        <v/>
      </c>
      <c r="M446">
        <f>IF(ISNUMBER(MATCH(ROW(),$BC:$BC, 0)), IF(INDIRECT("SP_2a!" &amp; ADDRESS(MATCH(ROW(),$BC:$BC, 0)-1, COLUMN(), 4))&lt;&gt;0, INDIRECT("SP_2a!" &amp; ADDRESS(MATCH(ROW(),$BC:$BC, 0)-1, COLUMN(), 4)), ""), "")</f>
        <v/>
      </c>
      <c r="N446">
        <f>IF(ISNUMBER(MATCH(ROW(),$BC:$BC, 0)), IF(INDIRECT("SP_2a!" &amp; ADDRESS(MATCH(ROW(),$BC:$BC, 0)-1, COLUMN(), 4))&lt;&gt;"", INDIRECT("SP_2a!" &amp; ADDRESS(MATCH(ROW(),$BC:$BC, 0)-1, COLUMN(), 4)), ""), "")</f>
        <v/>
      </c>
      <c r="O446">
        <f>IF(ISNUMBER(MATCH(ROW(),$BC:$BC, 0)), IF(INDIRECT("SP_2a!" &amp; ADDRESS(MATCH(ROW(),$BC:$BC, 0)-1, COLUMN(), 4))&lt;&gt;"", INDIRECT("SP_2a!" &amp; ADDRESS(MATCH(ROW(),$BC:$BC, 0)-1, COLUMN(), 4)), ""), "")</f>
        <v/>
      </c>
      <c r="P446">
        <f>IF(ISNUMBER(MATCH(ROW(),$BC:$BC, 0)), IF(INDIRECT("SP_2b!" &amp; ADDRESS(MATCH(ROW(),$BC:$BC, 0)-1, COLUMN()-4, 4))&lt;&gt;"", INDIRECT("SP_2b!" &amp; ADDRESS(MATCH(ROW(),$BC:$BC, 0)-1, COLUMN()-4, 4)), ""), "")</f>
        <v/>
      </c>
      <c r="Q446">
        <f>IF(ISNUMBER(MATCH(ROW(),$BC:$BC, 0)), IF(INDIRECT("SP_2b!" &amp; ADDRESS(MATCH(ROW(),$BC:$BC, 0)-1, COLUMN()-4, 4))&lt;&gt;"", INDIRECT("SP_2b!" &amp; ADDRESS(MATCH(ROW(),$BC:$BC, 0)-1, COLUMN()-4, 4)), ""), "")</f>
        <v/>
      </c>
      <c r="R446">
        <f>IF(ISNUMBER(MATCH(ROW(),$BC:$BC, 0)), IF(INDIRECT("SP_2b!" &amp; ADDRESS(MATCH(ROW(),$BC:$BC, 0)-1, COLUMN()-4, 4))&lt;&gt;"", INDIRECT("SP_2b!" &amp; ADDRESS(MATCH(ROW(),$BC:$BC, 0)-1, COLUMN()-4, 4)), ""), "")</f>
        <v/>
      </c>
      <c r="S446">
        <f>IF(ISNUMBER(MATCH(ROW(),$BC:$BC, 0)), IF(INDIRECT("SP_2b!" &amp; ADDRESS(MATCH(ROW(),$BC:$BC, 0)-1, COLUMN()-4, 4))&lt;&gt;"", INDIRECT("SP_2b!" &amp; ADDRESS(MATCH(ROW(),$BC:$BC, 0)-1, COLUMN()-4, 4)), ""), "")</f>
        <v/>
      </c>
      <c r="T446">
        <f>IF(ISNUMBER(MATCH(ROW(),$BC:$BC, 0)), IF(INDIRECT("SP_2b!" &amp; ADDRESS(MATCH(ROW(),$BC:$BC, 0)-1, COLUMN()-4, 4))&lt;&gt;"", INDIRECT("SP_2b!" &amp; ADDRESS(MATCH(ROW(),$BC:$BC, 0)-1, COLUMN()-4, 4)), ""), "")</f>
        <v/>
      </c>
      <c r="U446">
        <f>IF(ISNUMBER(MATCH(ROW(),$BC:$BC, 0)), IF(INDIRECT("SP_2b!" &amp; ADDRESS(MATCH(ROW(),$BC:$BC, 0)-1, COLUMN()-4, 4))&lt;&gt;"", INDIRECT("SP_2b!" &amp; ADDRESS(MATCH(ROW(),$BC:$BC, 0)-1, COLUMN()-4, 4)), ""), "")</f>
        <v/>
      </c>
      <c r="V446">
        <f>IF(ISNUMBER(MATCH(ROW(),$BC:$BC, 0)), IF(INDIRECT("SP_2b!" &amp; ADDRESS(MATCH(ROW(),$BC:$BC, 0)-1, COLUMN()-4, 4))&lt;&gt;"", INDIRECT("SP_2b!" &amp; ADDRESS(MATCH(ROW(),$BC:$BC, 0)-1, COLUMN()-4, 4)), ""), "")</f>
        <v/>
      </c>
      <c r="W446">
        <f>IF(ISNUMBER(MATCH(ROW(),$BC:$BC, 0)), IF(INDIRECT("SP_2b!" &amp; ADDRESS(MATCH(ROW(),$BC:$BC, 0)-1, COLUMN()-4, 4))&lt;&gt;"", INDIRECT("SP_2b!" &amp; ADDRESS(MATCH(ROW(),$BC:$BC, 0)-1, COLUMN()-4, 4)), ""), "")</f>
        <v/>
      </c>
      <c r="X446">
        <f>IF(ISNUMBER(MATCH(ROW(),$BC:$BC, 0)), IF(INDIRECT("SP_2b!" &amp; ADDRESS(MATCH(ROW(),$BC:$BC, 0)-1, COLUMN()-4, 4))&lt;&gt;"", INDIRECT("SP_2b!" &amp; ADDRESS(MATCH(ROW(),$BC:$BC, 0)-1, COLUMN()-4, 4)), ""), "")</f>
        <v/>
      </c>
      <c r="Y446">
        <f>IF(ISNUMBER(MATCH(ROW(),$BC:$BC, 0)), IF(INDIRECT("SP_2b!" &amp; ADDRESS(MATCH(ROW(),$BC:$BC, 0)-1, COLUMN()-4, 4))&lt;&gt;"", INDIRECT("SP_2b!" &amp; ADDRESS(MATCH(ROW(),$BC:$BC, 0)-1, COLUMN()-4, 4)), ""), "")</f>
        <v/>
      </c>
      <c r="Z446">
        <f>IF(ISNUMBER(MATCH(ROW(),$BC:$BC, 0)), IF(INDIRECT("SP_2b!" &amp; ADDRESS(MATCH(ROW(),$BC:$BC, 0)-1, COLUMN()-4, 4))&lt;&gt;"", INDIRECT("SP_2b!" &amp; ADDRESS(MATCH(ROW(),$BC:$BC, 0)-1, COLUMN()-4, 4)), ""), "")</f>
        <v/>
      </c>
      <c r="AA446">
        <f>IF(ISNUMBER(MATCH(ROW(),$BC:$BC, 0)), IF(INDIRECT("SP_2b!" &amp; ADDRESS(MATCH(ROW(),$BC:$BC, 0)-1, COLUMN()-4, 4))&lt;&gt;"", INDIRECT("SP_2b!" &amp; ADDRESS(MATCH(ROW(),$BC:$BC, 0)-1, COLUMN()-4, 4)), ""), "")</f>
        <v/>
      </c>
      <c r="AB446">
        <f>IF(ISNUMBER(MATCH(ROW(),$BC:$BC, 0)), IF(INDIRECT("SP_2b!" &amp; ADDRESS(MATCH(ROW(),$BC:$BC, 0)-1, COLUMN()-4, 4))&lt;&gt;"", INDIRECT("SP_2b!" &amp; ADDRESS(MATCH(ROW(),$BC:$BC, 0)-1, COLUMN()-4, 4)), ""), "")</f>
        <v/>
      </c>
      <c r="AC446">
        <f>IF(ISNUMBER(MATCH(ROW(),$BC:$BC, 0)), IF(INDIRECT("SP_2b!" &amp; ADDRESS(MATCH(ROW(),$BC:$BC, 0)-1, COLUMN()-4, 4))&lt;&gt;"", INDIRECT("SP_2b!" &amp; ADDRESS(MATCH(ROW(),$BC:$BC, 0)-1, COLUMN()-4, 4)), ""), "")</f>
        <v/>
      </c>
      <c r="AD446">
        <f>IF(ISNUMBER(MATCH(ROW(),$BC:$BC, 0)), IF(INDIRECT("SP_2b!" &amp; ADDRESS(MATCH(ROW(),$BC:$BC, 0)-1, COLUMN()-4, 4))&lt;&gt;"", INDIRECT("SP_2b!" &amp; ADDRESS(MATCH(ROW(),$BC:$BC, 0)-1, COLUMN()-4, 4)), ""), "")</f>
        <v/>
      </c>
      <c r="AE446">
        <f>IF(ISNUMBER(MATCH(ROW(),$BC:$BC, 0)), IF(OR(INDIRECT("SP_2b!" &amp; ADDRESS(MATCH(ROW(),$BC:$BC, 0)-1, COLUMN()-4, 4))="", INDIRECT("SP_2b!" &amp; ADDRESS(MATCH(ROW(),$BC:$BC, 0)-1, COLUMN()-4, 4))=0), "", INDIRECT("SP_2b!" &amp; ADDRESS(MATCH(ROW(),$BC:$BC, 0)-1, COLUMN()-4, 4))), "")</f>
        <v/>
      </c>
      <c r="AF446">
        <f>IF(ISNUMBER(MATCH(ROW(),$BC:$BC, 0)), IF(OR(INDIRECT("SP_2b!" &amp; ADDRESS(MATCH(ROW(),$BC:$BC, 0)-1, COLUMN()-4, 4))="", INDIRECT("SP_2b!" &amp; ADDRESS(MATCH(ROW(),$BC:$BC, 0)-1, COLUMN()-4, 4))=0), "", INDIRECT("SP_2b!" &amp; ADDRESS(MATCH(ROW(),$BC:$BC, 0)-1, COLUMN()-4, 4))), "")</f>
        <v/>
      </c>
      <c r="AG446">
        <f>IF(ISNUMBER(MATCH(ROW(),$BC:$BC, 0)), IF(OR(INDIRECT("SP_2b!" &amp; ADDRESS(MATCH(ROW(),$BC:$BC, 0)-1, COLUMN()-4, 4))="", INDIRECT("SP_2b!" &amp; ADDRESS(MATCH(ROW(),$BC:$BC, 0)-1, COLUMN()-4, 4))=0), "", INDIRECT("SP_2b!" &amp; ADDRESS(MATCH(ROW(),$BC:$BC, 0)-1, COLUMN()-4, 4))), "")</f>
        <v/>
      </c>
      <c r="AH446">
        <f>IF(ISNUMBER(MATCH(ROW(),$BC:$BC, 0)), IF(OR(INDIRECT("SP_2b!" &amp; ADDRESS(MATCH(ROW(),$BC:$BC, 0)-1, COLUMN()-4, 4))="", INDIRECT("SP_2b!" &amp; ADDRESS(MATCH(ROW(),$BC:$BC, 0)-1, COLUMN()-4, 4))=0), "", INDIRECT("SP_2b!" &amp; ADDRESS(MATCH(ROW(),$BC:$BC, 0)-1, COLUMN()-4, 4))), "")</f>
        <v/>
      </c>
      <c r="AI446">
        <f>IF(ISNUMBER(MATCH(ROW(),$BC:$BC, 0)), IF(OR(INDIRECT("SP_2b!" &amp; ADDRESS(MATCH(ROW(),$BC:$BC, 0)-1, COLUMN()-4, 4))="", INDIRECT("SP_2b!" &amp; ADDRESS(MATCH(ROW(),$BC:$BC, 0)-1, COLUMN()-4, 4))=0), "", INDIRECT("SP_2b!" &amp; ADDRESS(MATCH(ROW(),$BC:$BC, 0)-1, COLUMN()-4, 4))), "")</f>
        <v/>
      </c>
      <c r="AJ446">
        <f>IF(ISNUMBER(MATCH(ROW(),$BC:$BC, 0)), IF(OR(INDIRECT("SP_2b!" &amp; ADDRESS(MATCH(ROW(),$BC:$BC, 0)-1, COLUMN()-4, 4))="", INDIRECT("SP_2b!" &amp; ADDRESS(MATCH(ROW(),$BC:$BC, 0)-1, COLUMN()-4, 4))=0), "", INDIRECT("SP_2b!" &amp; ADDRESS(MATCH(ROW(),$BC:$BC, 0)-1, COLUMN()-4, 4))), "")</f>
        <v/>
      </c>
      <c r="AK446">
        <f>IF(ISNUMBER(MATCH(ROW(),$BC:$BC, 0)), IF(OR(INDIRECT("SP_2b!" &amp; ADDRESS(MATCH(ROW(),$BC:$BC, 0)-1, COLUMN()-4, 4))="", INDIRECT("SP_2b!" &amp; ADDRESS(MATCH(ROW(),$BC:$BC, 0)-1, COLUMN()-4, 4))=0), "", INDIRECT("SP_2b!" &amp; ADDRESS(MATCH(ROW(),$BC:$BC, 0)-1, COLUMN()-4, 4))), "")</f>
        <v/>
      </c>
      <c r="AL446">
        <f>IF(ISNUMBER(MATCH(ROW(),$BC:$BC, 0)), IF(OR(INDIRECT("SP_2b!" &amp; ADDRESS(MATCH(ROW(),$BC:$BC, 0)-1, COLUMN()-4, 4))="", INDIRECT("SP_2b!" &amp; ADDRESS(MATCH(ROW(),$BC:$BC, 0)-1, COLUMN()-4, 4))=0), "", INDIRECT("SP_2b!" &amp; ADDRESS(MATCH(ROW(),$BC:$BC, 0)-1, COLUMN()-4, 4))), "")</f>
        <v/>
      </c>
      <c r="AM446">
        <f>IF(ISNUMBER(MATCH(ROW(),$BC:$BC, 0)), IF(OR(INDIRECT("SP_2b!" &amp; ADDRESS(MATCH(ROW(),$BC:$BC, 0)-1, COLUMN()-4, 4))="", INDIRECT("SP_2b!" &amp; ADDRESS(MATCH(ROW(),$BC:$BC, 0)-1, COLUMN()-4, 4))=0), "", INDIRECT("SP_2b!" &amp; ADDRESS(MATCH(ROW(),$BC:$BC, 0)-1, COLUMN()-4, 4))), "")</f>
        <v/>
      </c>
      <c r="AN446">
        <f>IF(ISNUMBER(MATCH(ROW(),$BC:$BC, 0)), IF(INDIRECT("SP_2b!" &amp; ADDRESS(MATCH(ROW(),$BC:$BC, 0)-1, COLUMN()-4, 4))&lt;&gt;"", INDIRECT("SP_2b!" &amp; ADDRESS(MATCH(ROW(),$BC:$BC, 0)-1, COLUMN()-4, 4)), ""), "")</f>
        <v/>
      </c>
      <c r="AO446">
        <f>IF(ISNUMBER(MATCH(ROW(),$BC:$BC, 0)), IF(INDIRECT("SP_2a!" &amp; ADDRESS(MATCH(ROW(),$BC:$BC, 0)-1, 16, 4))&lt;&gt;"", INDIRECT("SP_2a!" &amp; ADDRESS(MATCH(ROW(),$BC:$BC, 0)-1, 16, 4)), ""), "")</f>
        <v/>
      </c>
    </row>
    <row r="447">
      <c r="C447">
        <f>IF(ISNUMBER(MATCH(ROW(),$AZ:$AZ, 0)), INDIRECT("SP_2a!" &amp; ADDRESS(MATCH(ROW(),$AZ:$AZ, 0)-1, COLUMN(), 4)), "")</f>
        <v/>
      </c>
      <c r="D447">
        <f>IF(ISNUMBER(MATCH(ROW(),$BA:$BA, 0)), INDIRECT("SP_2a!" &amp; ADDRESS(MATCH(ROW(),$BA:$BA, 0)-1, COLUMN(), 4)), "")</f>
        <v/>
      </c>
      <c r="E447">
        <f>IF(ISNUMBER(MATCH(ROW(),$BB:$BB, 0)), INDIRECT("SP_2a!" &amp; ADDRESS(MATCH(ROW(),$BB:$BB, 0)-1, COLUMN(), 4)), "")</f>
        <v/>
      </c>
      <c r="F447">
        <f>IF(ISNUMBER(MATCH(ROW(),$BB:$BB, 0)), IF(INDIRECT("SP_2a!" &amp; ADDRESS(MATCH(ROW(),$BB:$BB, 0)-1, COLUMN(), 4))=1, "X", ""), "")</f>
        <v/>
      </c>
      <c r="G447">
        <f>IF(ISNUMBER(MATCH(ROW(),$BB:$BB, 0)), IF(INDIRECT("SP_2a!" &amp; ADDRESS(MATCH(ROW(),$BB:$BB, 0)-1, COLUMN(), 4))=1, "X", ""), "")</f>
        <v/>
      </c>
      <c r="H447">
        <f>IF(ISNUMBER(MATCH(ROW(),$BB:$BB, 0)), INDIRECT("SP_2a!" &amp; ADDRESS(MATCH(ROW(),$BB:$BB, 0)-1, COLUMN(), 4)), "")</f>
        <v/>
      </c>
      <c r="I447">
        <f>IF(ISNUMBER(MATCH(ROW(),$BC:$BC, 0)), IF(INDIRECT("SP_2a!" &amp; ADDRESS(MATCH(ROW(),$BC:$BC, 0)-1, COLUMN(), 4))&lt;&gt;"", INDIRECT("SP_2a!" &amp; ADDRESS(MATCH(ROW(),$BC:$BC, 0)-1, COLUMN(), 4)), ""), "")</f>
        <v/>
      </c>
      <c r="J447">
        <f>IF(ISNUMBER(MATCH(ROW(),$BC:$BC, 0)), IF(INDIRECT("SP_2a!" &amp; ADDRESS(MATCH(ROW(),$BC:$BC, 0)-1, COLUMN(), 4))&lt;&gt;"", INDIRECT("SP_2a!" &amp; ADDRESS(MATCH(ROW(),$BC:$BC, 0)-1, COLUMN(), 4)), ""), "")</f>
        <v/>
      </c>
      <c r="K447">
        <f>IF(ISNUMBER(MATCH(ROW(),$BC:$BC, 0)), IF(INDIRECT("SP_2a!" &amp; ADDRESS(MATCH(ROW(),$BC:$BC, 0)-1, COLUMN(), 4))&lt;&gt;"", INDIRECT("SP_2a!" &amp; ADDRESS(MATCH(ROW(),$BC:$BC, 0)-1, COLUMN(), 4)), ""), "")</f>
        <v/>
      </c>
      <c r="L447">
        <f>IF(ISNUMBER(MATCH(ROW(),$BC:$BC, 0)), IF(INDIRECT("SP_2a!" &amp; ADDRESS(MATCH(ROW(),$BC:$BC, 0)-1, COLUMN(), 4))="X", "X", ""), "")</f>
        <v/>
      </c>
      <c r="M447">
        <f>IF(ISNUMBER(MATCH(ROW(),$BC:$BC, 0)), IF(INDIRECT("SP_2a!" &amp; ADDRESS(MATCH(ROW(),$BC:$BC, 0)-1, COLUMN(), 4))&lt;&gt;0, INDIRECT("SP_2a!" &amp; ADDRESS(MATCH(ROW(),$BC:$BC, 0)-1, COLUMN(), 4)), ""), "")</f>
        <v/>
      </c>
      <c r="N447">
        <f>IF(ISNUMBER(MATCH(ROW(),$BC:$BC, 0)), IF(INDIRECT("SP_2a!" &amp; ADDRESS(MATCH(ROW(),$BC:$BC, 0)-1, COLUMN(), 4))&lt;&gt;"", INDIRECT("SP_2a!" &amp; ADDRESS(MATCH(ROW(),$BC:$BC, 0)-1, COLUMN(), 4)), ""), "")</f>
        <v/>
      </c>
      <c r="O447">
        <f>IF(ISNUMBER(MATCH(ROW(),$BC:$BC, 0)), IF(INDIRECT("SP_2a!" &amp; ADDRESS(MATCH(ROW(),$BC:$BC, 0)-1, COLUMN(), 4))&lt;&gt;"", INDIRECT("SP_2a!" &amp; ADDRESS(MATCH(ROW(),$BC:$BC, 0)-1, COLUMN(), 4)), ""), "")</f>
        <v/>
      </c>
      <c r="P447">
        <f>IF(ISNUMBER(MATCH(ROW(),$BC:$BC, 0)), IF(INDIRECT("SP_2b!" &amp; ADDRESS(MATCH(ROW(),$BC:$BC, 0)-1, COLUMN()-4, 4))&lt;&gt;"", INDIRECT("SP_2b!" &amp; ADDRESS(MATCH(ROW(),$BC:$BC, 0)-1, COLUMN()-4, 4)), ""), "")</f>
        <v/>
      </c>
      <c r="Q447">
        <f>IF(ISNUMBER(MATCH(ROW(),$BC:$BC, 0)), IF(INDIRECT("SP_2b!" &amp; ADDRESS(MATCH(ROW(),$BC:$BC, 0)-1, COLUMN()-4, 4))&lt;&gt;"", INDIRECT("SP_2b!" &amp; ADDRESS(MATCH(ROW(),$BC:$BC, 0)-1, COLUMN()-4, 4)), ""), "")</f>
        <v/>
      </c>
      <c r="R447">
        <f>IF(ISNUMBER(MATCH(ROW(),$BC:$BC, 0)), IF(INDIRECT("SP_2b!" &amp; ADDRESS(MATCH(ROW(),$BC:$BC, 0)-1, COLUMN()-4, 4))&lt;&gt;"", INDIRECT("SP_2b!" &amp; ADDRESS(MATCH(ROW(),$BC:$BC, 0)-1, COLUMN()-4, 4)), ""), "")</f>
        <v/>
      </c>
      <c r="S447">
        <f>IF(ISNUMBER(MATCH(ROW(),$BC:$BC, 0)), IF(INDIRECT("SP_2b!" &amp; ADDRESS(MATCH(ROW(),$BC:$BC, 0)-1, COLUMN()-4, 4))&lt;&gt;"", INDIRECT("SP_2b!" &amp; ADDRESS(MATCH(ROW(),$BC:$BC, 0)-1, COLUMN()-4, 4)), ""), "")</f>
        <v/>
      </c>
      <c r="T447">
        <f>IF(ISNUMBER(MATCH(ROW(),$BC:$BC, 0)), IF(INDIRECT("SP_2b!" &amp; ADDRESS(MATCH(ROW(),$BC:$BC, 0)-1, COLUMN()-4, 4))&lt;&gt;"", INDIRECT("SP_2b!" &amp; ADDRESS(MATCH(ROW(),$BC:$BC, 0)-1, COLUMN()-4, 4)), ""), "")</f>
        <v/>
      </c>
      <c r="U447">
        <f>IF(ISNUMBER(MATCH(ROW(),$BC:$BC, 0)), IF(INDIRECT("SP_2b!" &amp; ADDRESS(MATCH(ROW(),$BC:$BC, 0)-1, COLUMN()-4, 4))&lt;&gt;"", INDIRECT("SP_2b!" &amp; ADDRESS(MATCH(ROW(),$BC:$BC, 0)-1, COLUMN()-4, 4)), ""), "")</f>
        <v/>
      </c>
      <c r="V447">
        <f>IF(ISNUMBER(MATCH(ROW(),$BC:$BC, 0)), IF(INDIRECT("SP_2b!" &amp; ADDRESS(MATCH(ROW(),$BC:$BC, 0)-1, COLUMN()-4, 4))&lt;&gt;"", INDIRECT("SP_2b!" &amp; ADDRESS(MATCH(ROW(),$BC:$BC, 0)-1, COLUMN()-4, 4)), ""), "")</f>
        <v/>
      </c>
      <c r="W447">
        <f>IF(ISNUMBER(MATCH(ROW(),$BC:$BC, 0)), IF(INDIRECT("SP_2b!" &amp; ADDRESS(MATCH(ROW(),$BC:$BC, 0)-1, COLUMN()-4, 4))&lt;&gt;"", INDIRECT("SP_2b!" &amp; ADDRESS(MATCH(ROW(),$BC:$BC, 0)-1, COLUMN()-4, 4)), ""), "")</f>
        <v/>
      </c>
      <c r="X447">
        <f>IF(ISNUMBER(MATCH(ROW(),$BC:$BC, 0)), IF(INDIRECT("SP_2b!" &amp; ADDRESS(MATCH(ROW(),$BC:$BC, 0)-1, COLUMN()-4, 4))&lt;&gt;"", INDIRECT("SP_2b!" &amp; ADDRESS(MATCH(ROW(),$BC:$BC, 0)-1, COLUMN()-4, 4)), ""), "")</f>
        <v/>
      </c>
      <c r="Y447">
        <f>IF(ISNUMBER(MATCH(ROW(),$BC:$BC, 0)), IF(INDIRECT("SP_2b!" &amp; ADDRESS(MATCH(ROW(),$BC:$BC, 0)-1, COLUMN()-4, 4))&lt;&gt;"", INDIRECT("SP_2b!" &amp; ADDRESS(MATCH(ROW(),$BC:$BC, 0)-1, COLUMN()-4, 4)), ""), "")</f>
        <v/>
      </c>
      <c r="Z447">
        <f>IF(ISNUMBER(MATCH(ROW(),$BC:$BC, 0)), IF(INDIRECT("SP_2b!" &amp; ADDRESS(MATCH(ROW(),$BC:$BC, 0)-1, COLUMN()-4, 4))&lt;&gt;"", INDIRECT("SP_2b!" &amp; ADDRESS(MATCH(ROW(),$BC:$BC, 0)-1, COLUMN()-4, 4)), ""), "")</f>
        <v/>
      </c>
      <c r="AA447">
        <f>IF(ISNUMBER(MATCH(ROW(),$BC:$BC, 0)), IF(INDIRECT("SP_2b!" &amp; ADDRESS(MATCH(ROW(),$BC:$BC, 0)-1, COLUMN()-4, 4))&lt;&gt;"", INDIRECT("SP_2b!" &amp; ADDRESS(MATCH(ROW(),$BC:$BC, 0)-1, COLUMN()-4, 4)), ""), "")</f>
        <v/>
      </c>
      <c r="AB447">
        <f>IF(ISNUMBER(MATCH(ROW(),$BC:$BC, 0)), IF(INDIRECT("SP_2b!" &amp; ADDRESS(MATCH(ROW(),$BC:$BC, 0)-1, COLUMN()-4, 4))&lt;&gt;"", INDIRECT("SP_2b!" &amp; ADDRESS(MATCH(ROW(),$BC:$BC, 0)-1, COLUMN()-4, 4)), ""), "")</f>
        <v/>
      </c>
      <c r="AC447">
        <f>IF(ISNUMBER(MATCH(ROW(),$BC:$BC, 0)), IF(INDIRECT("SP_2b!" &amp; ADDRESS(MATCH(ROW(),$BC:$BC, 0)-1, COLUMN()-4, 4))&lt;&gt;"", INDIRECT("SP_2b!" &amp; ADDRESS(MATCH(ROW(),$BC:$BC, 0)-1, COLUMN()-4, 4)), ""), "")</f>
        <v/>
      </c>
      <c r="AD447">
        <f>IF(ISNUMBER(MATCH(ROW(),$BC:$BC, 0)), IF(INDIRECT("SP_2b!" &amp; ADDRESS(MATCH(ROW(),$BC:$BC, 0)-1, COLUMN()-4, 4))&lt;&gt;"", INDIRECT("SP_2b!" &amp; ADDRESS(MATCH(ROW(),$BC:$BC, 0)-1, COLUMN()-4, 4)), ""), "")</f>
        <v/>
      </c>
      <c r="AE447">
        <f>IF(ISNUMBER(MATCH(ROW(),$BC:$BC, 0)), IF(OR(INDIRECT("SP_2b!" &amp; ADDRESS(MATCH(ROW(),$BC:$BC, 0)-1, COLUMN()-4, 4))="", INDIRECT("SP_2b!" &amp; ADDRESS(MATCH(ROW(),$BC:$BC, 0)-1, COLUMN()-4, 4))=0), "", INDIRECT("SP_2b!" &amp; ADDRESS(MATCH(ROW(),$BC:$BC, 0)-1, COLUMN()-4, 4))), "")</f>
        <v/>
      </c>
      <c r="AF447">
        <f>IF(ISNUMBER(MATCH(ROW(),$BC:$BC, 0)), IF(OR(INDIRECT("SP_2b!" &amp; ADDRESS(MATCH(ROW(),$BC:$BC, 0)-1, COLUMN()-4, 4))="", INDIRECT("SP_2b!" &amp; ADDRESS(MATCH(ROW(),$BC:$BC, 0)-1, COLUMN()-4, 4))=0), "", INDIRECT("SP_2b!" &amp; ADDRESS(MATCH(ROW(),$BC:$BC, 0)-1, COLUMN()-4, 4))), "")</f>
        <v/>
      </c>
      <c r="AG447">
        <f>IF(ISNUMBER(MATCH(ROW(),$BC:$BC, 0)), IF(OR(INDIRECT("SP_2b!" &amp; ADDRESS(MATCH(ROW(),$BC:$BC, 0)-1, COLUMN()-4, 4))="", INDIRECT("SP_2b!" &amp; ADDRESS(MATCH(ROW(),$BC:$BC, 0)-1, COLUMN()-4, 4))=0), "", INDIRECT("SP_2b!" &amp; ADDRESS(MATCH(ROW(),$BC:$BC, 0)-1, COLUMN()-4, 4))), "")</f>
        <v/>
      </c>
      <c r="AH447">
        <f>IF(ISNUMBER(MATCH(ROW(),$BC:$BC, 0)), IF(OR(INDIRECT("SP_2b!" &amp; ADDRESS(MATCH(ROW(),$BC:$BC, 0)-1, COLUMN()-4, 4))="", INDIRECT("SP_2b!" &amp; ADDRESS(MATCH(ROW(),$BC:$BC, 0)-1, COLUMN()-4, 4))=0), "", INDIRECT("SP_2b!" &amp; ADDRESS(MATCH(ROW(),$BC:$BC, 0)-1, COLUMN()-4, 4))), "")</f>
        <v/>
      </c>
      <c r="AI447">
        <f>IF(ISNUMBER(MATCH(ROW(),$BC:$BC, 0)), IF(OR(INDIRECT("SP_2b!" &amp; ADDRESS(MATCH(ROW(),$BC:$BC, 0)-1, COLUMN()-4, 4))="", INDIRECT("SP_2b!" &amp; ADDRESS(MATCH(ROW(),$BC:$BC, 0)-1, COLUMN()-4, 4))=0), "", INDIRECT("SP_2b!" &amp; ADDRESS(MATCH(ROW(),$BC:$BC, 0)-1, COLUMN()-4, 4))), "")</f>
        <v/>
      </c>
      <c r="AJ447">
        <f>IF(ISNUMBER(MATCH(ROW(),$BC:$BC, 0)), IF(OR(INDIRECT("SP_2b!" &amp; ADDRESS(MATCH(ROW(),$BC:$BC, 0)-1, COLUMN()-4, 4))="", INDIRECT("SP_2b!" &amp; ADDRESS(MATCH(ROW(),$BC:$BC, 0)-1, COLUMN()-4, 4))=0), "", INDIRECT("SP_2b!" &amp; ADDRESS(MATCH(ROW(),$BC:$BC, 0)-1, COLUMN()-4, 4))), "")</f>
        <v/>
      </c>
      <c r="AK447">
        <f>IF(ISNUMBER(MATCH(ROW(),$BC:$BC, 0)), IF(OR(INDIRECT("SP_2b!" &amp; ADDRESS(MATCH(ROW(),$BC:$BC, 0)-1, COLUMN()-4, 4))="", INDIRECT("SP_2b!" &amp; ADDRESS(MATCH(ROW(),$BC:$BC, 0)-1, COLUMN()-4, 4))=0), "", INDIRECT("SP_2b!" &amp; ADDRESS(MATCH(ROW(),$BC:$BC, 0)-1, COLUMN()-4, 4))), "")</f>
        <v/>
      </c>
      <c r="AL447">
        <f>IF(ISNUMBER(MATCH(ROW(),$BC:$BC, 0)), IF(OR(INDIRECT("SP_2b!" &amp; ADDRESS(MATCH(ROW(),$BC:$BC, 0)-1, COLUMN()-4, 4))="", INDIRECT("SP_2b!" &amp; ADDRESS(MATCH(ROW(),$BC:$BC, 0)-1, COLUMN()-4, 4))=0), "", INDIRECT("SP_2b!" &amp; ADDRESS(MATCH(ROW(),$BC:$BC, 0)-1, COLUMN()-4, 4))), "")</f>
        <v/>
      </c>
      <c r="AM447">
        <f>IF(ISNUMBER(MATCH(ROW(),$BC:$BC, 0)), IF(OR(INDIRECT("SP_2b!" &amp; ADDRESS(MATCH(ROW(),$BC:$BC, 0)-1, COLUMN()-4, 4))="", INDIRECT("SP_2b!" &amp; ADDRESS(MATCH(ROW(),$BC:$BC, 0)-1, COLUMN()-4, 4))=0), "", INDIRECT("SP_2b!" &amp; ADDRESS(MATCH(ROW(),$BC:$BC, 0)-1, COLUMN()-4, 4))), "")</f>
        <v/>
      </c>
      <c r="AN447">
        <f>IF(ISNUMBER(MATCH(ROW(),$BC:$BC, 0)), IF(INDIRECT("SP_2b!" &amp; ADDRESS(MATCH(ROW(),$BC:$BC, 0)-1, COLUMN()-4, 4))&lt;&gt;"", INDIRECT("SP_2b!" &amp; ADDRESS(MATCH(ROW(),$BC:$BC, 0)-1, COLUMN()-4, 4)), ""), "")</f>
        <v/>
      </c>
      <c r="AO447">
        <f>IF(ISNUMBER(MATCH(ROW(),$BC:$BC, 0)), IF(INDIRECT("SP_2a!" &amp; ADDRESS(MATCH(ROW(),$BC:$BC, 0)-1, 16, 4))&lt;&gt;"", INDIRECT("SP_2a!" &amp; ADDRESS(MATCH(ROW(),$BC:$BC, 0)-1, 16, 4)), ""), "")</f>
        <v/>
      </c>
    </row>
    <row r="448">
      <c r="C448">
        <f>IF(ISNUMBER(MATCH(ROW(),$AZ:$AZ, 0)), INDIRECT("SP_2a!" &amp; ADDRESS(MATCH(ROW(),$AZ:$AZ, 0)-1, COLUMN(), 4)), "")</f>
        <v/>
      </c>
      <c r="D448">
        <f>IF(ISNUMBER(MATCH(ROW(),$BA:$BA, 0)), INDIRECT("SP_2a!" &amp; ADDRESS(MATCH(ROW(),$BA:$BA, 0)-1, COLUMN(), 4)), "")</f>
        <v/>
      </c>
      <c r="E448">
        <f>IF(ISNUMBER(MATCH(ROW(),$BB:$BB, 0)), INDIRECT("SP_2a!" &amp; ADDRESS(MATCH(ROW(),$BB:$BB, 0)-1, COLUMN(), 4)), "")</f>
        <v/>
      </c>
      <c r="F448">
        <f>IF(ISNUMBER(MATCH(ROW(),$BB:$BB, 0)), IF(INDIRECT("SP_2a!" &amp; ADDRESS(MATCH(ROW(),$BB:$BB, 0)-1, COLUMN(), 4))=1, "X", ""), "")</f>
        <v/>
      </c>
      <c r="G448">
        <f>IF(ISNUMBER(MATCH(ROW(),$BB:$BB, 0)), IF(INDIRECT("SP_2a!" &amp; ADDRESS(MATCH(ROW(),$BB:$BB, 0)-1, COLUMN(), 4))=1, "X", ""), "")</f>
        <v/>
      </c>
      <c r="H448">
        <f>IF(ISNUMBER(MATCH(ROW(),$BB:$BB, 0)), INDIRECT("SP_2a!" &amp; ADDRESS(MATCH(ROW(),$BB:$BB, 0)-1, COLUMN(), 4)), "")</f>
        <v/>
      </c>
      <c r="I448">
        <f>IF(ISNUMBER(MATCH(ROW(),$BC:$BC, 0)), IF(INDIRECT("SP_2a!" &amp; ADDRESS(MATCH(ROW(),$BC:$BC, 0)-1, COLUMN(), 4))&lt;&gt;"", INDIRECT("SP_2a!" &amp; ADDRESS(MATCH(ROW(),$BC:$BC, 0)-1, COLUMN(), 4)), ""), "")</f>
        <v/>
      </c>
      <c r="J448">
        <f>IF(ISNUMBER(MATCH(ROW(),$BC:$BC, 0)), IF(INDIRECT("SP_2a!" &amp; ADDRESS(MATCH(ROW(),$BC:$BC, 0)-1, COLUMN(), 4))&lt;&gt;"", INDIRECT("SP_2a!" &amp; ADDRESS(MATCH(ROW(),$BC:$BC, 0)-1, COLUMN(), 4)), ""), "")</f>
        <v/>
      </c>
      <c r="K448">
        <f>IF(ISNUMBER(MATCH(ROW(),$BC:$BC, 0)), IF(INDIRECT("SP_2a!" &amp; ADDRESS(MATCH(ROW(),$BC:$BC, 0)-1, COLUMN(), 4))&lt;&gt;"", INDIRECT("SP_2a!" &amp; ADDRESS(MATCH(ROW(),$BC:$BC, 0)-1, COLUMN(), 4)), ""), "")</f>
        <v/>
      </c>
      <c r="L448">
        <f>IF(ISNUMBER(MATCH(ROW(),$BC:$BC, 0)), IF(INDIRECT("SP_2a!" &amp; ADDRESS(MATCH(ROW(),$BC:$BC, 0)-1, COLUMN(), 4))="X", "X", ""), "")</f>
        <v/>
      </c>
      <c r="M448">
        <f>IF(ISNUMBER(MATCH(ROW(),$BC:$BC, 0)), IF(INDIRECT("SP_2a!" &amp; ADDRESS(MATCH(ROW(),$BC:$BC, 0)-1, COLUMN(), 4))&lt;&gt;0, INDIRECT("SP_2a!" &amp; ADDRESS(MATCH(ROW(),$BC:$BC, 0)-1, COLUMN(), 4)), ""), "")</f>
        <v/>
      </c>
      <c r="N448">
        <f>IF(ISNUMBER(MATCH(ROW(),$BC:$BC, 0)), IF(INDIRECT("SP_2a!" &amp; ADDRESS(MATCH(ROW(),$BC:$BC, 0)-1, COLUMN(), 4))&lt;&gt;"", INDIRECT("SP_2a!" &amp; ADDRESS(MATCH(ROW(),$BC:$BC, 0)-1, COLUMN(), 4)), ""), "")</f>
        <v/>
      </c>
      <c r="O448">
        <f>IF(ISNUMBER(MATCH(ROW(),$BC:$BC, 0)), IF(INDIRECT("SP_2a!" &amp; ADDRESS(MATCH(ROW(),$BC:$BC, 0)-1, COLUMN(), 4))&lt;&gt;"", INDIRECT("SP_2a!" &amp; ADDRESS(MATCH(ROW(),$BC:$BC, 0)-1, COLUMN(), 4)), ""), "")</f>
        <v/>
      </c>
      <c r="P448">
        <f>IF(ISNUMBER(MATCH(ROW(),$BC:$BC, 0)), IF(INDIRECT("SP_2b!" &amp; ADDRESS(MATCH(ROW(),$BC:$BC, 0)-1, COLUMN()-4, 4))&lt;&gt;"", INDIRECT("SP_2b!" &amp; ADDRESS(MATCH(ROW(),$BC:$BC, 0)-1, COLUMN()-4, 4)), ""), "")</f>
        <v/>
      </c>
      <c r="Q448">
        <f>IF(ISNUMBER(MATCH(ROW(),$BC:$BC, 0)), IF(INDIRECT("SP_2b!" &amp; ADDRESS(MATCH(ROW(),$BC:$BC, 0)-1, COLUMN()-4, 4))&lt;&gt;"", INDIRECT("SP_2b!" &amp; ADDRESS(MATCH(ROW(),$BC:$BC, 0)-1, COLUMN()-4, 4)), ""), "")</f>
        <v/>
      </c>
      <c r="R448">
        <f>IF(ISNUMBER(MATCH(ROW(),$BC:$BC, 0)), IF(INDIRECT("SP_2b!" &amp; ADDRESS(MATCH(ROW(),$BC:$BC, 0)-1, COLUMN()-4, 4))&lt;&gt;"", INDIRECT("SP_2b!" &amp; ADDRESS(MATCH(ROW(),$BC:$BC, 0)-1, COLUMN()-4, 4)), ""), "")</f>
        <v/>
      </c>
      <c r="S448">
        <f>IF(ISNUMBER(MATCH(ROW(),$BC:$BC, 0)), IF(INDIRECT("SP_2b!" &amp; ADDRESS(MATCH(ROW(),$BC:$BC, 0)-1, COLUMN()-4, 4))&lt;&gt;"", INDIRECT("SP_2b!" &amp; ADDRESS(MATCH(ROW(),$BC:$BC, 0)-1, COLUMN()-4, 4)), ""), "")</f>
        <v/>
      </c>
      <c r="T448">
        <f>IF(ISNUMBER(MATCH(ROW(),$BC:$BC, 0)), IF(INDIRECT("SP_2b!" &amp; ADDRESS(MATCH(ROW(),$BC:$BC, 0)-1, COLUMN()-4, 4))&lt;&gt;"", INDIRECT("SP_2b!" &amp; ADDRESS(MATCH(ROW(),$BC:$BC, 0)-1, COLUMN()-4, 4)), ""), "")</f>
        <v/>
      </c>
      <c r="U448">
        <f>IF(ISNUMBER(MATCH(ROW(),$BC:$BC, 0)), IF(INDIRECT("SP_2b!" &amp; ADDRESS(MATCH(ROW(),$BC:$BC, 0)-1, COLUMN()-4, 4))&lt;&gt;"", INDIRECT("SP_2b!" &amp; ADDRESS(MATCH(ROW(),$BC:$BC, 0)-1, COLUMN()-4, 4)), ""), "")</f>
        <v/>
      </c>
      <c r="V448">
        <f>IF(ISNUMBER(MATCH(ROW(),$BC:$BC, 0)), IF(INDIRECT("SP_2b!" &amp; ADDRESS(MATCH(ROW(),$BC:$BC, 0)-1, COLUMN()-4, 4))&lt;&gt;"", INDIRECT("SP_2b!" &amp; ADDRESS(MATCH(ROW(),$BC:$BC, 0)-1, COLUMN()-4, 4)), ""), "")</f>
        <v/>
      </c>
      <c r="W448">
        <f>IF(ISNUMBER(MATCH(ROW(),$BC:$BC, 0)), IF(INDIRECT("SP_2b!" &amp; ADDRESS(MATCH(ROW(),$BC:$BC, 0)-1, COLUMN()-4, 4))&lt;&gt;"", INDIRECT("SP_2b!" &amp; ADDRESS(MATCH(ROW(),$BC:$BC, 0)-1, COLUMN()-4, 4)), ""), "")</f>
        <v/>
      </c>
      <c r="X448">
        <f>IF(ISNUMBER(MATCH(ROW(),$BC:$BC, 0)), IF(INDIRECT("SP_2b!" &amp; ADDRESS(MATCH(ROW(),$BC:$BC, 0)-1, COLUMN()-4, 4))&lt;&gt;"", INDIRECT("SP_2b!" &amp; ADDRESS(MATCH(ROW(),$BC:$BC, 0)-1, COLUMN()-4, 4)), ""), "")</f>
        <v/>
      </c>
      <c r="Y448">
        <f>IF(ISNUMBER(MATCH(ROW(),$BC:$BC, 0)), IF(INDIRECT("SP_2b!" &amp; ADDRESS(MATCH(ROW(),$BC:$BC, 0)-1, COLUMN()-4, 4))&lt;&gt;"", INDIRECT("SP_2b!" &amp; ADDRESS(MATCH(ROW(),$BC:$BC, 0)-1, COLUMN()-4, 4)), ""), "")</f>
        <v/>
      </c>
      <c r="Z448">
        <f>IF(ISNUMBER(MATCH(ROW(),$BC:$BC, 0)), IF(INDIRECT("SP_2b!" &amp; ADDRESS(MATCH(ROW(),$BC:$BC, 0)-1, COLUMN()-4, 4))&lt;&gt;"", INDIRECT("SP_2b!" &amp; ADDRESS(MATCH(ROW(),$BC:$BC, 0)-1, COLUMN()-4, 4)), ""), "")</f>
        <v/>
      </c>
      <c r="AA448">
        <f>IF(ISNUMBER(MATCH(ROW(),$BC:$BC, 0)), IF(INDIRECT("SP_2b!" &amp; ADDRESS(MATCH(ROW(),$BC:$BC, 0)-1, COLUMN()-4, 4))&lt;&gt;"", INDIRECT("SP_2b!" &amp; ADDRESS(MATCH(ROW(),$BC:$BC, 0)-1, COLUMN()-4, 4)), ""), "")</f>
        <v/>
      </c>
      <c r="AB448">
        <f>IF(ISNUMBER(MATCH(ROW(),$BC:$BC, 0)), IF(INDIRECT("SP_2b!" &amp; ADDRESS(MATCH(ROW(),$BC:$BC, 0)-1, COLUMN()-4, 4))&lt;&gt;"", INDIRECT("SP_2b!" &amp; ADDRESS(MATCH(ROW(),$BC:$BC, 0)-1, COLUMN()-4, 4)), ""), "")</f>
        <v/>
      </c>
      <c r="AC448">
        <f>IF(ISNUMBER(MATCH(ROW(),$BC:$BC, 0)), IF(INDIRECT("SP_2b!" &amp; ADDRESS(MATCH(ROW(),$BC:$BC, 0)-1, COLUMN()-4, 4))&lt;&gt;"", INDIRECT("SP_2b!" &amp; ADDRESS(MATCH(ROW(),$BC:$BC, 0)-1, COLUMN()-4, 4)), ""), "")</f>
        <v/>
      </c>
      <c r="AD448">
        <f>IF(ISNUMBER(MATCH(ROW(),$BC:$BC, 0)), IF(INDIRECT("SP_2b!" &amp; ADDRESS(MATCH(ROW(),$BC:$BC, 0)-1, COLUMN()-4, 4))&lt;&gt;"", INDIRECT("SP_2b!" &amp; ADDRESS(MATCH(ROW(),$BC:$BC, 0)-1, COLUMN()-4, 4)), ""), "")</f>
        <v/>
      </c>
      <c r="AE448">
        <f>IF(ISNUMBER(MATCH(ROW(),$BC:$BC, 0)), IF(OR(INDIRECT("SP_2b!" &amp; ADDRESS(MATCH(ROW(),$BC:$BC, 0)-1, COLUMN()-4, 4))="", INDIRECT("SP_2b!" &amp; ADDRESS(MATCH(ROW(),$BC:$BC, 0)-1, COLUMN()-4, 4))=0), "", INDIRECT("SP_2b!" &amp; ADDRESS(MATCH(ROW(),$BC:$BC, 0)-1, COLUMN()-4, 4))), "")</f>
        <v/>
      </c>
      <c r="AF448">
        <f>IF(ISNUMBER(MATCH(ROW(),$BC:$BC, 0)), IF(OR(INDIRECT("SP_2b!" &amp; ADDRESS(MATCH(ROW(),$BC:$BC, 0)-1, COLUMN()-4, 4))="", INDIRECT("SP_2b!" &amp; ADDRESS(MATCH(ROW(),$BC:$BC, 0)-1, COLUMN()-4, 4))=0), "", INDIRECT("SP_2b!" &amp; ADDRESS(MATCH(ROW(),$BC:$BC, 0)-1, COLUMN()-4, 4))), "")</f>
        <v/>
      </c>
      <c r="AG448">
        <f>IF(ISNUMBER(MATCH(ROW(),$BC:$BC, 0)), IF(OR(INDIRECT("SP_2b!" &amp; ADDRESS(MATCH(ROW(),$BC:$BC, 0)-1, COLUMN()-4, 4))="", INDIRECT("SP_2b!" &amp; ADDRESS(MATCH(ROW(),$BC:$BC, 0)-1, COLUMN()-4, 4))=0), "", INDIRECT("SP_2b!" &amp; ADDRESS(MATCH(ROW(),$BC:$BC, 0)-1, COLUMN()-4, 4))), "")</f>
        <v/>
      </c>
      <c r="AH448">
        <f>IF(ISNUMBER(MATCH(ROW(),$BC:$BC, 0)), IF(OR(INDIRECT("SP_2b!" &amp; ADDRESS(MATCH(ROW(),$BC:$BC, 0)-1, COLUMN()-4, 4))="", INDIRECT("SP_2b!" &amp; ADDRESS(MATCH(ROW(),$BC:$BC, 0)-1, COLUMN()-4, 4))=0), "", INDIRECT("SP_2b!" &amp; ADDRESS(MATCH(ROW(),$BC:$BC, 0)-1, COLUMN()-4, 4))), "")</f>
        <v/>
      </c>
      <c r="AI448">
        <f>IF(ISNUMBER(MATCH(ROW(),$BC:$BC, 0)), IF(OR(INDIRECT("SP_2b!" &amp; ADDRESS(MATCH(ROW(),$BC:$BC, 0)-1, COLUMN()-4, 4))="", INDIRECT("SP_2b!" &amp; ADDRESS(MATCH(ROW(),$BC:$BC, 0)-1, COLUMN()-4, 4))=0), "", INDIRECT("SP_2b!" &amp; ADDRESS(MATCH(ROW(),$BC:$BC, 0)-1, COLUMN()-4, 4))), "")</f>
        <v/>
      </c>
      <c r="AJ448">
        <f>IF(ISNUMBER(MATCH(ROW(),$BC:$BC, 0)), IF(OR(INDIRECT("SP_2b!" &amp; ADDRESS(MATCH(ROW(),$BC:$BC, 0)-1, COLUMN()-4, 4))="", INDIRECT("SP_2b!" &amp; ADDRESS(MATCH(ROW(),$BC:$BC, 0)-1, COLUMN()-4, 4))=0), "", INDIRECT("SP_2b!" &amp; ADDRESS(MATCH(ROW(),$BC:$BC, 0)-1, COLUMN()-4, 4))), "")</f>
        <v/>
      </c>
      <c r="AK448">
        <f>IF(ISNUMBER(MATCH(ROW(),$BC:$BC, 0)), IF(OR(INDIRECT("SP_2b!" &amp; ADDRESS(MATCH(ROW(),$BC:$BC, 0)-1, COLUMN()-4, 4))="", INDIRECT("SP_2b!" &amp; ADDRESS(MATCH(ROW(),$BC:$BC, 0)-1, COLUMN()-4, 4))=0), "", INDIRECT("SP_2b!" &amp; ADDRESS(MATCH(ROW(),$BC:$BC, 0)-1, COLUMN()-4, 4))), "")</f>
        <v/>
      </c>
      <c r="AL448">
        <f>IF(ISNUMBER(MATCH(ROW(),$BC:$BC, 0)), IF(OR(INDIRECT("SP_2b!" &amp; ADDRESS(MATCH(ROW(),$BC:$BC, 0)-1, COLUMN()-4, 4))="", INDIRECT("SP_2b!" &amp; ADDRESS(MATCH(ROW(),$BC:$BC, 0)-1, COLUMN()-4, 4))=0), "", INDIRECT("SP_2b!" &amp; ADDRESS(MATCH(ROW(),$BC:$BC, 0)-1, COLUMN()-4, 4))), "")</f>
        <v/>
      </c>
      <c r="AM448">
        <f>IF(ISNUMBER(MATCH(ROW(),$BC:$BC, 0)), IF(OR(INDIRECT("SP_2b!" &amp; ADDRESS(MATCH(ROW(),$BC:$BC, 0)-1, COLUMN()-4, 4))="", INDIRECT("SP_2b!" &amp; ADDRESS(MATCH(ROW(),$BC:$BC, 0)-1, COLUMN()-4, 4))=0), "", INDIRECT("SP_2b!" &amp; ADDRESS(MATCH(ROW(),$BC:$BC, 0)-1, COLUMN()-4, 4))), "")</f>
        <v/>
      </c>
      <c r="AN448">
        <f>IF(ISNUMBER(MATCH(ROW(),$BC:$BC, 0)), IF(INDIRECT("SP_2b!" &amp; ADDRESS(MATCH(ROW(),$BC:$BC, 0)-1, COLUMN()-4, 4))&lt;&gt;"", INDIRECT("SP_2b!" &amp; ADDRESS(MATCH(ROW(),$BC:$BC, 0)-1, COLUMN()-4, 4)), ""), "")</f>
        <v/>
      </c>
      <c r="AO448">
        <f>IF(ISNUMBER(MATCH(ROW(),$BC:$BC, 0)), IF(INDIRECT("SP_2a!" &amp; ADDRESS(MATCH(ROW(),$BC:$BC, 0)-1, 16, 4))&lt;&gt;"", INDIRECT("SP_2a!" &amp; ADDRESS(MATCH(ROW(),$BC:$BC, 0)-1, 16, 4)), ""), "")</f>
        <v/>
      </c>
    </row>
    <row r="449">
      <c r="C449">
        <f>IF(ISNUMBER(MATCH(ROW(),$AZ:$AZ, 0)), INDIRECT("SP_2a!" &amp; ADDRESS(MATCH(ROW(),$AZ:$AZ, 0)-1, COLUMN(), 4)), "")</f>
        <v/>
      </c>
      <c r="D449">
        <f>IF(ISNUMBER(MATCH(ROW(),$BA:$BA, 0)), INDIRECT("SP_2a!" &amp; ADDRESS(MATCH(ROW(),$BA:$BA, 0)-1, COLUMN(), 4)), "")</f>
        <v/>
      </c>
      <c r="E449">
        <f>IF(ISNUMBER(MATCH(ROW(),$BB:$BB, 0)), INDIRECT("SP_2a!" &amp; ADDRESS(MATCH(ROW(),$BB:$BB, 0)-1, COLUMN(), 4)), "")</f>
        <v/>
      </c>
      <c r="F449">
        <f>IF(ISNUMBER(MATCH(ROW(),$BB:$BB, 0)), IF(INDIRECT("SP_2a!" &amp; ADDRESS(MATCH(ROW(),$BB:$BB, 0)-1, COLUMN(), 4))=1, "X", ""), "")</f>
        <v/>
      </c>
      <c r="G449">
        <f>IF(ISNUMBER(MATCH(ROW(),$BB:$BB, 0)), IF(INDIRECT("SP_2a!" &amp; ADDRESS(MATCH(ROW(),$BB:$BB, 0)-1, COLUMN(), 4))=1, "X", ""), "")</f>
        <v/>
      </c>
      <c r="H449">
        <f>IF(ISNUMBER(MATCH(ROW(),$BB:$BB, 0)), INDIRECT("SP_2a!" &amp; ADDRESS(MATCH(ROW(),$BB:$BB, 0)-1, COLUMN(), 4)), "")</f>
        <v/>
      </c>
      <c r="I449">
        <f>IF(ISNUMBER(MATCH(ROW(),$BC:$BC, 0)), IF(INDIRECT("SP_2a!" &amp; ADDRESS(MATCH(ROW(),$BC:$BC, 0)-1, COLUMN(), 4))&lt;&gt;"", INDIRECT("SP_2a!" &amp; ADDRESS(MATCH(ROW(),$BC:$BC, 0)-1, COLUMN(), 4)), ""), "")</f>
        <v/>
      </c>
      <c r="J449">
        <f>IF(ISNUMBER(MATCH(ROW(),$BC:$BC, 0)), IF(INDIRECT("SP_2a!" &amp; ADDRESS(MATCH(ROW(),$BC:$BC, 0)-1, COLUMN(), 4))&lt;&gt;"", INDIRECT("SP_2a!" &amp; ADDRESS(MATCH(ROW(),$BC:$BC, 0)-1, COLUMN(), 4)), ""), "")</f>
        <v/>
      </c>
      <c r="K449">
        <f>IF(ISNUMBER(MATCH(ROW(),$BC:$BC, 0)), IF(INDIRECT("SP_2a!" &amp; ADDRESS(MATCH(ROW(),$BC:$BC, 0)-1, COLUMN(), 4))&lt;&gt;"", INDIRECT("SP_2a!" &amp; ADDRESS(MATCH(ROW(),$BC:$BC, 0)-1, COLUMN(), 4)), ""), "")</f>
        <v/>
      </c>
      <c r="L449">
        <f>IF(ISNUMBER(MATCH(ROW(),$BC:$BC, 0)), IF(INDIRECT("SP_2a!" &amp; ADDRESS(MATCH(ROW(),$BC:$BC, 0)-1, COLUMN(), 4))="X", "X", ""), "")</f>
        <v/>
      </c>
      <c r="M449">
        <f>IF(ISNUMBER(MATCH(ROW(),$BC:$BC, 0)), IF(INDIRECT("SP_2a!" &amp; ADDRESS(MATCH(ROW(),$BC:$BC, 0)-1, COLUMN(), 4))&lt;&gt;0, INDIRECT("SP_2a!" &amp; ADDRESS(MATCH(ROW(),$BC:$BC, 0)-1, COLUMN(), 4)), ""), "")</f>
        <v/>
      </c>
      <c r="N449">
        <f>IF(ISNUMBER(MATCH(ROW(),$BC:$BC, 0)), IF(INDIRECT("SP_2a!" &amp; ADDRESS(MATCH(ROW(),$BC:$BC, 0)-1, COLUMN(), 4))&lt;&gt;"", INDIRECT("SP_2a!" &amp; ADDRESS(MATCH(ROW(),$BC:$BC, 0)-1, COLUMN(), 4)), ""), "")</f>
        <v/>
      </c>
      <c r="O449">
        <f>IF(ISNUMBER(MATCH(ROW(),$BC:$BC, 0)), IF(INDIRECT("SP_2a!" &amp; ADDRESS(MATCH(ROW(),$BC:$BC, 0)-1, COLUMN(), 4))&lt;&gt;"", INDIRECT("SP_2a!" &amp; ADDRESS(MATCH(ROW(),$BC:$BC, 0)-1, COLUMN(), 4)), ""), "")</f>
        <v/>
      </c>
      <c r="P449">
        <f>IF(ISNUMBER(MATCH(ROW(),$BC:$BC, 0)), IF(INDIRECT("SP_2b!" &amp; ADDRESS(MATCH(ROW(),$BC:$BC, 0)-1, COLUMN()-4, 4))&lt;&gt;"", INDIRECT("SP_2b!" &amp; ADDRESS(MATCH(ROW(),$BC:$BC, 0)-1, COLUMN()-4, 4)), ""), "")</f>
        <v/>
      </c>
      <c r="Q449">
        <f>IF(ISNUMBER(MATCH(ROW(),$BC:$BC, 0)), IF(INDIRECT("SP_2b!" &amp; ADDRESS(MATCH(ROW(),$BC:$BC, 0)-1, COLUMN()-4, 4))&lt;&gt;"", INDIRECT("SP_2b!" &amp; ADDRESS(MATCH(ROW(),$BC:$BC, 0)-1, COLUMN()-4, 4)), ""), "")</f>
        <v/>
      </c>
      <c r="R449">
        <f>IF(ISNUMBER(MATCH(ROW(),$BC:$BC, 0)), IF(INDIRECT("SP_2b!" &amp; ADDRESS(MATCH(ROW(),$BC:$BC, 0)-1, COLUMN()-4, 4))&lt;&gt;"", INDIRECT("SP_2b!" &amp; ADDRESS(MATCH(ROW(),$BC:$BC, 0)-1, COLUMN()-4, 4)), ""), "")</f>
        <v/>
      </c>
      <c r="S449">
        <f>IF(ISNUMBER(MATCH(ROW(),$BC:$BC, 0)), IF(INDIRECT("SP_2b!" &amp; ADDRESS(MATCH(ROW(),$BC:$BC, 0)-1, COLUMN()-4, 4))&lt;&gt;"", INDIRECT("SP_2b!" &amp; ADDRESS(MATCH(ROW(),$BC:$BC, 0)-1, COLUMN()-4, 4)), ""), "")</f>
        <v/>
      </c>
      <c r="T449">
        <f>IF(ISNUMBER(MATCH(ROW(),$BC:$BC, 0)), IF(INDIRECT("SP_2b!" &amp; ADDRESS(MATCH(ROW(),$BC:$BC, 0)-1, COLUMN()-4, 4))&lt;&gt;"", INDIRECT("SP_2b!" &amp; ADDRESS(MATCH(ROW(),$BC:$BC, 0)-1, COLUMN()-4, 4)), ""), "")</f>
        <v/>
      </c>
      <c r="U449">
        <f>IF(ISNUMBER(MATCH(ROW(),$BC:$BC, 0)), IF(INDIRECT("SP_2b!" &amp; ADDRESS(MATCH(ROW(),$BC:$BC, 0)-1, COLUMN()-4, 4))&lt;&gt;"", INDIRECT("SP_2b!" &amp; ADDRESS(MATCH(ROW(),$BC:$BC, 0)-1, COLUMN()-4, 4)), ""), "")</f>
        <v/>
      </c>
      <c r="V449">
        <f>IF(ISNUMBER(MATCH(ROW(),$BC:$BC, 0)), IF(INDIRECT("SP_2b!" &amp; ADDRESS(MATCH(ROW(),$BC:$BC, 0)-1, COLUMN()-4, 4))&lt;&gt;"", INDIRECT("SP_2b!" &amp; ADDRESS(MATCH(ROW(),$BC:$BC, 0)-1, COLUMN()-4, 4)), ""), "")</f>
        <v/>
      </c>
      <c r="W449">
        <f>IF(ISNUMBER(MATCH(ROW(),$BC:$BC, 0)), IF(INDIRECT("SP_2b!" &amp; ADDRESS(MATCH(ROW(),$BC:$BC, 0)-1, COLUMN()-4, 4))&lt;&gt;"", INDIRECT("SP_2b!" &amp; ADDRESS(MATCH(ROW(),$BC:$BC, 0)-1, COLUMN()-4, 4)), ""), "")</f>
        <v/>
      </c>
      <c r="X449">
        <f>IF(ISNUMBER(MATCH(ROW(),$BC:$BC, 0)), IF(INDIRECT("SP_2b!" &amp; ADDRESS(MATCH(ROW(),$BC:$BC, 0)-1, COLUMN()-4, 4))&lt;&gt;"", INDIRECT("SP_2b!" &amp; ADDRESS(MATCH(ROW(),$BC:$BC, 0)-1, COLUMN()-4, 4)), ""), "")</f>
        <v/>
      </c>
      <c r="Y449">
        <f>IF(ISNUMBER(MATCH(ROW(),$BC:$BC, 0)), IF(INDIRECT("SP_2b!" &amp; ADDRESS(MATCH(ROW(),$BC:$BC, 0)-1, COLUMN()-4, 4))&lt;&gt;"", INDIRECT("SP_2b!" &amp; ADDRESS(MATCH(ROW(),$BC:$BC, 0)-1, COLUMN()-4, 4)), ""), "")</f>
        <v/>
      </c>
      <c r="Z449">
        <f>IF(ISNUMBER(MATCH(ROW(),$BC:$BC, 0)), IF(INDIRECT("SP_2b!" &amp; ADDRESS(MATCH(ROW(),$BC:$BC, 0)-1, COLUMN()-4, 4))&lt;&gt;"", INDIRECT("SP_2b!" &amp; ADDRESS(MATCH(ROW(),$BC:$BC, 0)-1, COLUMN()-4, 4)), ""), "")</f>
        <v/>
      </c>
      <c r="AA449">
        <f>IF(ISNUMBER(MATCH(ROW(),$BC:$BC, 0)), IF(INDIRECT("SP_2b!" &amp; ADDRESS(MATCH(ROW(),$BC:$BC, 0)-1, COLUMN()-4, 4))&lt;&gt;"", INDIRECT("SP_2b!" &amp; ADDRESS(MATCH(ROW(),$BC:$BC, 0)-1, COLUMN()-4, 4)), ""), "")</f>
        <v/>
      </c>
      <c r="AB449">
        <f>IF(ISNUMBER(MATCH(ROW(),$BC:$BC, 0)), IF(INDIRECT("SP_2b!" &amp; ADDRESS(MATCH(ROW(),$BC:$BC, 0)-1, COLUMN()-4, 4))&lt;&gt;"", INDIRECT("SP_2b!" &amp; ADDRESS(MATCH(ROW(),$BC:$BC, 0)-1, COLUMN()-4, 4)), ""), "")</f>
        <v/>
      </c>
      <c r="AC449">
        <f>IF(ISNUMBER(MATCH(ROW(),$BC:$BC, 0)), IF(INDIRECT("SP_2b!" &amp; ADDRESS(MATCH(ROW(),$BC:$BC, 0)-1, COLUMN()-4, 4))&lt;&gt;"", INDIRECT("SP_2b!" &amp; ADDRESS(MATCH(ROW(),$BC:$BC, 0)-1, COLUMN()-4, 4)), ""), "")</f>
        <v/>
      </c>
      <c r="AD449">
        <f>IF(ISNUMBER(MATCH(ROW(),$BC:$BC, 0)), IF(INDIRECT("SP_2b!" &amp; ADDRESS(MATCH(ROW(),$BC:$BC, 0)-1, COLUMN()-4, 4))&lt;&gt;"", INDIRECT("SP_2b!" &amp; ADDRESS(MATCH(ROW(),$BC:$BC, 0)-1, COLUMN()-4, 4)), ""), "")</f>
        <v/>
      </c>
      <c r="AE449">
        <f>IF(ISNUMBER(MATCH(ROW(),$BC:$BC, 0)), IF(OR(INDIRECT("SP_2b!" &amp; ADDRESS(MATCH(ROW(),$BC:$BC, 0)-1, COLUMN()-4, 4))="", INDIRECT("SP_2b!" &amp; ADDRESS(MATCH(ROW(),$BC:$BC, 0)-1, COLUMN()-4, 4))=0), "", INDIRECT("SP_2b!" &amp; ADDRESS(MATCH(ROW(),$BC:$BC, 0)-1, COLUMN()-4, 4))), "")</f>
        <v/>
      </c>
      <c r="AF449">
        <f>IF(ISNUMBER(MATCH(ROW(),$BC:$BC, 0)), IF(OR(INDIRECT("SP_2b!" &amp; ADDRESS(MATCH(ROW(),$BC:$BC, 0)-1, COLUMN()-4, 4))="", INDIRECT("SP_2b!" &amp; ADDRESS(MATCH(ROW(),$BC:$BC, 0)-1, COLUMN()-4, 4))=0), "", INDIRECT("SP_2b!" &amp; ADDRESS(MATCH(ROW(),$BC:$BC, 0)-1, COLUMN()-4, 4))), "")</f>
        <v/>
      </c>
      <c r="AG449">
        <f>IF(ISNUMBER(MATCH(ROW(),$BC:$BC, 0)), IF(OR(INDIRECT("SP_2b!" &amp; ADDRESS(MATCH(ROW(),$BC:$BC, 0)-1, COLUMN()-4, 4))="", INDIRECT("SP_2b!" &amp; ADDRESS(MATCH(ROW(),$BC:$BC, 0)-1, COLUMN()-4, 4))=0), "", INDIRECT("SP_2b!" &amp; ADDRESS(MATCH(ROW(),$BC:$BC, 0)-1, COLUMN()-4, 4))), "")</f>
        <v/>
      </c>
      <c r="AH449">
        <f>IF(ISNUMBER(MATCH(ROW(),$BC:$BC, 0)), IF(OR(INDIRECT("SP_2b!" &amp; ADDRESS(MATCH(ROW(),$BC:$BC, 0)-1, COLUMN()-4, 4))="", INDIRECT("SP_2b!" &amp; ADDRESS(MATCH(ROW(),$BC:$BC, 0)-1, COLUMN()-4, 4))=0), "", INDIRECT("SP_2b!" &amp; ADDRESS(MATCH(ROW(),$BC:$BC, 0)-1, COLUMN()-4, 4))), "")</f>
        <v/>
      </c>
      <c r="AI449">
        <f>IF(ISNUMBER(MATCH(ROW(),$BC:$BC, 0)), IF(OR(INDIRECT("SP_2b!" &amp; ADDRESS(MATCH(ROW(),$BC:$BC, 0)-1, COLUMN()-4, 4))="", INDIRECT("SP_2b!" &amp; ADDRESS(MATCH(ROW(),$BC:$BC, 0)-1, COLUMN()-4, 4))=0), "", INDIRECT("SP_2b!" &amp; ADDRESS(MATCH(ROW(),$BC:$BC, 0)-1, COLUMN()-4, 4))), "")</f>
        <v/>
      </c>
      <c r="AJ449">
        <f>IF(ISNUMBER(MATCH(ROW(),$BC:$BC, 0)), IF(OR(INDIRECT("SP_2b!" &amp; ADDRESS(MATCH(ROW(),$BC:$BC, 0)-1, COLUMN()-4, 4))="", INDIRECT("SP_2b!" &amp; ADDRESS(MATCH(ROW(),$BC:$BC, 0)-1, COLUMN()-4, 4))=0), "", INDIRECT("SP_2b!" &amp; ADDRESS(MATCH(ROW(),$BC:$BC, 0)-1, COLUMN()-4, 4))), "")</f>
        <v/>
      </c>
      <c r="AK449">
        <f>IF(ISNUMBER(MATCH(ROW(),$BC:$BC, 0)), IF(OR(INDIRECT("SP_2b!" &amp; ADDRESS(MATCH(ROW(),$BC:$BC, 0)-1, COLUMN()-4, 4))="", INDIRECT("SP_2b!" &amp; ADDRESS(MATCH(ROW(),$BC:$BC, 0)-1, COLUMN()-4, 4))=0), "", INDIRECT("SP_2b!" &amp; ADDRESS(MATCH(ROW(),$BC:$BC, 0)-1, COLUMN()-4, 4))), "")</f>
        <v/>
      </c>
      <c r="AL449">
        <f>IF(ISNUMBER(MATCH(ROW(),$BC:$BC, 0)), IF(OR(INDIRECT("SP_2b!" &amp; ADDRESS(MATCH(ROW(),$BC:$BC, 0)-1, COLUMN()-4, 4))="", INDIRECT("SP_2b!" &amp; ADDRESS(MATCH(ROW(),$BC:$BC, 0)-1, COLUMN()-4, 4))=0), "", INDIRECT("SP_2b!" &amp; ADDRESS(MATCH(ROW(),$BC:$BC, 0)-1, COLUMN()-4, 4))), "")</f>
        <v/>
      </c>
      <c r="AM449">
        <f>IF(ISNUMBER(MATCH(ROW(),$BC:$BC, 0)), IF(OR(INDIRECT("SP_2b!" &amp; ADDRESS(MATCH(ROW(),$BC:$BC, 0)-1, COLUMN()-4, 4))="", INDIRECT("SP_2b!" &amp; ADDRESS(MATCH(ROW(),$BC:$BC, 0)-1, COLUMN()-4, 4))=0), "", INDIRECT("SP_2b!" &amp; ADDRESS(MATCH(ROW(),$BC:$BC, 0)-1, COLUMN()-4, 4))), "")</f>
        <v/>
      </c>
      <c r="AN449">
        <f>IF(ISNUMBER(MATCH(ROW(),$BC:$BC, 0)), IF(INDIRECT("SP_2b!" &amp; ADDRESS(MATCH(ROW(),$BC:$BC, 0)-1, COLUMN()-4, 4))&lt;&gt;"", INDIRECT("SP_2b!" &amp; ADDRESS(MATCH(ROW(),$BC:$BC, 0)-1, COLUMN()-4, 4)), ""), "")</f>
        <v/>
      </c>
      <c r="AO449">
        <f>IF(ISNUMBER(MATCH(ROW(),$BC:$BC, 0)), IF(INDIRECT("SP_2a!" &amp; ADDRESS(MATCH(ROW(),$BC:$BC, 0)-1, 16, 4))&lt;&gt;"", INDIRECT("SP_2a!" &amp; ADDRESS(MATCH(ROW(),$BC:$BC, 0)-1, 16, 4)), ""), "")</f>
        <v/>
      </c>
    </row>
    <row r="450">
      <c r="C450">
        <f>IF(ISNUMBER(MATCH(ROW(),$AZ:$AZ, 0)), INDIRECT("SP_2a!" &amp; ADDRESS(MATCH(ROW(),$AZ:$AZ, 0)-1, COLUMN(), 4)), "")</f>
        <v/>
      </c>
      <c r="D450">
        <f>IF(ISNUMBER(MATCH(ROW(),$BA:$BA, 0)), INDIRECT("SP_2a!" &amp; ADDRESS(MATCH(ROW(),$BA:$BA, 0)-1, COLUMN(), 4)), "")</f>
        <v/>
      </c>
      <c r="E450">
        <f>IF(ISNUMBER(MATCH(ROW(),$BB:$BB, 0)), INDIRECT("SP_2a!" &amp; ADDRESS(MATCH(ROW(),$BB:$BB, 0)-1, COLUMN(), 4)), "")</f>
        <v/>
      </c>
      <c r="F450">
        <f>IF(ISNUMBER(MATCH(ROW(),$BB:$BB, 0)), IF(INDIRECT("SP_2a!" &amp; ADDRESS(MATCH(ROW(),$BB:$BB, 0)-1, COLUMN(), 4))=1, "X", ""), "")</f>
        <v/>
      </c>
      <c r="G450">
        <f>IF(ISNUMBER(MATCH(ROW(),$BB:$BB, 0)), IF(INDIRECT("SP_2a!" &amp; ADDRESS(MATCH(ROW(),$BB:$BB, 0)-1, COLUMN(), 4))=1, "X", ""), "")</f>
        <v/>
      </c>
      <c r="H450">
        <f>IF(ISNUMBER(MATCH(ROW(),$BB:$BB, 0)), INDIRECT("SP_2a!" &amp; ADDRESS(MATCH(ROW(),$BB:$BB, 0)-1, COLUMN(), 4)), "")</f>
        <v/>
      </c>
      <c r="I450">
        <f>IF(ISNUMBER(MATCH(ROW(),$BC:$BC, 0)), IF(INDIRECT("SP_2a!" &amp; ADDRESS(MATCH(ROW(),$BC:$BC, 0)-1, COLUMN(), 4))&lt;&gt;"", INDIRECT("SP_2a!" &amp; ADDRESS(MATCH(ROW(),$BC:$BC, 0)-1, COLUMN(), 4)), ""), "")</f>
        <v/>
      </c>
      <c r="J450">
        <f>IF(ISNUMBER(MATCH(ROW(),$BC:$BC, 0)), IF(INDIRECT("SP_2a!" &amp; ADDRESS(MATCH(ROW(),$BC:$BC, 0)-1, COLUMN(), 4))&lt;&gt;"", INDIRECT("SP_2a!" &amp; ADDRESS(MATCH(ROW(),$BC:$BC, 0)-1, COLUMN(), 4)), ""), "")</f>
        <v/>
      </c>
      <c r="K450">
        <f>IF(ISNUMBER(MATCH(ROW(),$BC:$BC, 0)), IF(INDIRECT("SP_2a!" &amp; ADDRESS(MATCH(ROW(),$BC:$BC, 0)-1, COLUMN(), 4))&lt;&gt;"", INDIRECT("SP_2a!" &amp; ADDRESS(MATCH(ROW(),$BC:$BC, 0)-1, COLUMN(), 4)), ""), "")</f>
        <v/>
      </c>
      <c r="L450">
        <f>IF(ISNUMBER(MATCH(ROW(),$BC:$BC, 0)), IF(INDIRECT("SP_2a!" &amp; ADDRESS(MATCH(ROW(),$BC:$BC, 0)-1, COLUMN(), 4))="X", "X", ""), "")</f>
        <v/>
      </c>
      <c r="M450">
        <f>IF(ISNUMBER(MATCH(ROW(),$BC:$BC, 0)), IF(INDIRECT("SP_2a!" &amp; ADDRESS(MATCH(ROW(),$BC:$BC, 0)-1, COLUMN(), 4))&lt;&gt;0, INDIRECT("SP_2a!" &amp; ADDRESS(MATCH(ROW(),$BC:$BC, 0)-1, COLUMN(), 4)), ""), "")</f>
        <v/>
      </c>
      <c r="N450">
        <f>IF(ISNUMBER(MATCH(ROW(),$BC:$BC, 0)), IF(INDIRECT("SP_2a!" &amp; ADDRESS(MATCH(ROW(),$BC:$BC, 0)-1, COLUMN(), 4))&lt;&gt;"", INDIRECT("SP_2a!" &amp; ADDRESS(MATCH(ROW(),$BC:$BC, 0)-1, COLUMN(), 4)), ""), "")</f>
        <v/>
      </c>
      <c r="O450">
        <f>IF(ISNUMBER(MATCH(ROW(),$BC:$BC, 0)), IF(INDIRECT("SP_2a!" &amp; ADDRESS(MATCH(ROW(),$BC:$BC, 0)-1, COLUMN(), 4))&lt;&gt;"", INDIRECT("SP_2a!" &amp; ADDRESS(MATCH(ROW(),$BC:$BC, 0)-1, COLUMN(), 4)), ""), "")</f>
        <v/>
      </c>
      <c r="P450">
        <f>IF(ISNUMBER(MATCH(ROW(),$BC:$BC, 0)), IF(INDIRECT("SP_2b!" &amp; ADDRESS(MATCH(ROW(),$BC:$BC, 0)-1, COLUMN()-4, 4))&lt;&gt;"", INDIRECT("SP_2b!" &amp; ADDRESS(MATCH(ROW(),$BC:$BC, 0)-1, COLUMN()-4, 4)), ""), "")</f>
        <v/>
      </c>
      <c r="Q450">
        <f>IF(ISNUMBER(MATCH(ROW(),$BC:$BC, 0)), IF(INDIRECT("SP_2b!" &amp; ADDRESS(MATCH(ROW(),$BC:$BC, 0)-1, COLUMN()-4, 4))&lt;&gt;"", INDIRECT("SP_2b!" &amp; ADDRESS(MATCH(ROW(),$BC:$BC, 0)-1, COLUMN()-4, 4)), ""), "")</f>
        <v/>
      </c>
      <c r="R450">
        <f>IF(ISNUMBER(MATCH(ROW(),$BC:$BC, 0)), IF(INDIRECT("SP_2b!" &amp; ADDRESS(MATCH(ROW(),$BC:$BC, 0)-1, COLUMN()-4, 4))&lt;&gt;"", INDIRECT("SP_2b!" &amp; ADDRESS(MATCH(ROW(),$BC:$BC, 0)-1, COLUMN()-4, 4)), ""), "")</f>
        <v/>
      </c>
      <c r="S450">
        <f>IF(ISNUMBER(MATCH(ROW(),$BC:$BC, 0)), IF(INDIRECT("SP_2b!" &amp; ADDRESS(MATCH(ROW(),$BC:$BC, 0)-1, COLUMN()-4, 4))&lt;&gt;"", INDIRECT("SP_2b!" &amp; ADDRESS(MATCH(ROW(),$BC:$BC, 0)-1, COLUMN()-4, 4)), ""), "")</f>
        <v/>
      </c>
      <c r="T450">
        <f>IF(ISNUMBER(MATCH(ROW(),$BC:$BC, 0)), IF(INDIRECT("SP_2b!" &amp; ADDRESS(MATCH(ROW(),$BC:$BC, 0)-1, COLUMN()-4, 4))&lt;&gt;"", INDIRECT("SP_2b!" &amp; ADDRESS(MATCH(ROW(),$BC:$BC, 0)-1, COLUMN()-4, 4)), ""), "")</f>
        <v/>
      </c>
      <c r="U450">
        <f>IF(ISNUMBER(MATCH(ROW(),$BC:$BC, 0)), IF(INDIRECT("SP_2b!" &amp; ADDRESS(MATCH(ROW(),$BC:$BC, 0)-1, COLUMN()-4, 4))&lt;&gt;"", INDIRECT("SP_2b!" &amp; ADDRESS(MATCH(ROW(),$BC:$BC, 0)-1, COLUMN()-4, 4)), ""), "")</f>
        <v/>
      </c>
      <c r="V450">
        <f>IF(ISNUMBER(MATCH(ROW(),$BC:$BC, 0)), IF(INDIRECT("SP_2b!" &amp; ADDRESS(MATCH(ROW(),$BC:$BC, 0)-1, COLUMN()-4, 4))&lt;&gt;"", INDIRECT("SP_2b!" &amp; ADDRESS(MATCH(ROW(),$BC:$BC, 0)-1, COLUMN()-4, 4)), ""), "")</f>
        <v/>
      </c>
      <c r="W450">
        <f>IF(ISNUMBER(MATCH(ROW(),$BC:$BC, 0)), IF(INDIRECT("SP_2b!" &amp; ADDRESS(MATCH(ROW(),$BC:$BC, 0)-1, COLUMN()-4, 4))&lt;&gt;"", INDIRECT("SP_2b!" &amp; ADDRESS(MATCH(ROW(),$BC:$BC, 0)-1, COLUMN()-4, 4)), ""), "")</f>
        <v/>
      </c>
      <c r="X450">
        <f>IF(ISNUMBER(MATCH(ROW(),$BC:$BC, 0)), IF(INDIRECT("SP_2b!" &amp; ADDRESS(MATCH(ROW(),$BC:$BC, 0)-1, COLUMN()-4, 4))&lt;&gt;"", INDIRECT("SP_2b!" &amp; ADDRESS(MATCH(ROW(),$BC:$BC, 0)-1, COLUMN()-4, 4)), ""), "")</f>
        <v/>
      </c>
      <c r="Y450">
        <f>IF(ISNUMBER(MATCH(ROW(),$BC:$BC, 0)), IF(INDIRECT("SP_2b!" &amp; ADDRESS(MATCH(ROW(),$BC:$BC, 0)-1, COLUMN()-4, 4))&lt;&gt;"", INDIRECT("SP_2b!" &amp; ADDRESS(MATCH(ROW(),$BC:$BC, 0)-1, COLUMN()-4, 4)), ""), "")</f>
        <v/>
      </c>
      <c r="Z450">
        <f>IF(ISNUMBER(MATCH(ROW(),$BC:$BC, 0)), IF(INDIRECT("SP_2b!" &amp; ADDRESS(MATCH(ROW(),$BC:$BC, 0)-1, COLUMN()-4, 4))&lt;&gt;"", INDIRECT("SP_2b!" &amp; ADDRESS(MATCH(ROW(),$BC:$BC, 0)-1, COLUMN()-4, 4)), ""), "")</f>
        <v/>
      </c>
      <c r="AA450">
        <f>IF(ISNUMBER(MATCH(ROW(),$BC:$BC, 0)), IF(INDIRECT("SP_2b!" &amp; ADDRESS(MATCH(ROW(),$BC:$BC, 0)-1, COLUMN()-4, 4))&lt;&gt;"", INDIRECT("SP_2b!" &amp; ADDRESS(MATCH(ROW(),$BC:$BC, 0)-1, COLUMN()-4, 4)), ""), "")</f>
        <v/>
      </c>
      <c r="AB450">
        <f>IF(ISNUMBER(MATCH(ROW(),$BC:$BC, 0)), IF(INDIRECT("SP_2b!" &amp; ADDRESS(MATCH(ROW(),$BC:$BC, 0)-1, COLUMN()-4, 4))&lt;&gt;"", INDIRECT("SP_2b!" &amp; ADDRESS(MATCH(ROW(),$BC:$BC, 0)-1, COLUMN()-4, 4)), ""), "")</f>
        <v/>
      </c>
      <c r="AC450">
        <f>IF(ISNUMBER(MATCH(ROW(),$BC:$BC, 0)), IF(INDIRECT("SP_2b!" &amp; ADDRESS(MATCH(ROW(),$BC:$BC, 0)-1, COLUMN()-4, 4))&lt;&gt;"", INDIRECT("SP_2b!" &amp; ADDRESS(MATCH(ROW(),$BC:$BC, 0)-1, COLUMN()-4, 4)), ""), "")</f>
        <v/>
      </c>
      <c r="AD450">
        <f>IF(ISNUMBER(MATCH(ROW(),$BC:$BC, 0)), IF(INDIRECT("SP_2b!" &amp; ADDRESS(MATCH(ROW(),$BC:$BC, 0)-1, COLUMN()-4, 4))&lt;&gt;"", INDIRECT("SP_2b!" &amp; ADDRESS(MATCH(ROW(),$BC:$BC, 0)-1, COLUMN()-4, 4)), ""), "")</f>
        <v/>
      </c>
      <c r="AE450">
        <f>IF(ISNUMBER(MATCH(ROW(),$BC:$BC, 0)), IF(OR(INDIRECT("SP_2b!" &amp; ADDRESS(MATCH(ROW(),$BC:$BC, 0)-1, COLUMN()-4, 4))="", INDIRECT("SP_2b!" &amp; ADDRESS(MATCH(ROW(),$BC:$BC, 0)-1, COLUMN()-4, 4))=0), "", INDIRECT("SP_2b!" &amp; ADDRESS(MATCH(ROW(),$BC:$BC, 0)-1, COLUMN()-4, 4))), "")</f>
        <v/>
      </c>
      <c r="AF450">
        <f>IF(ISNUMBER(MATCH(ROW(),$BC:$BC, 0)), IF(OR(INDIRECT("SP_2b!" &amp; ADDRESS(MATCH(ROW(),$BC:$BC, 0)-1, COLUMN()-4, 4))="", INDIRECT("SP_2b!" &amp; ADDRESS(MATCH(ROW(),$BC:$BC, 0)-1, COLUMN()-4, 4))=0), "", INDIRECT("SP_2b!" &amp; ADDRESS(MATCH(ROW(),$BC:$BC, 0)-1, COLUMN()-4, 4))), "")</f>
        <v/>
      </c>
      <c r="AG450">
        <f>IF(ISNUMBER(MATCH(ROW(),$BC:$BC, 0)), IF(OR(INDIRECT("SP_2b!" &amp; ADDRESS(MATCH(ROW(),$BC:$BC, 0)-1, COLUMN()-4, 4))="", INDIRECT("SP_2b!" &amp; ADDRESS(MATCH(ROW(),$BC:$BC, 0)-1, COLUMN()-4, 4))=0), "", INDIRECT("SP_2b!" &amp; ADDRESS(MATCH(ROW(),$BC:$BC, 0)-1, COLUMN()-4, 4))), "")</f>
        <v/>
      </c>
      <c r="AH450">
        <f>IF(ISNUMBER(MATCH(ROW(),$BC:$BC, 0)), IF(OR(INDIRECT("SP_2b!" &amp; ADDRESS(MATCH(ROW(),$BC:$BC, 0)-1, COLUMN()-4, 4))="", INDIRECT("SP_2b!" &amp; ADDRESS(MATCH(ROW(),$BC:$BC, 0)-1, COLUMN()-4, 4))=0), "", INDIRECT("SP_2b!" &amp; ADDRESS(MATCH(ROW(),$BC:$BC, 0)-1, COLUMN()-4, 4))), "")</f>
        <v/>
      </c>
      <c r="AI450">
        <f>IF(ISNUMBER(MATCH(ROW(),$BC:$BC, 0)), IF(OR(INDIRECT("SP_2b!" &amp; ADDRESS(MATCH(ROW(),$BC:$BC, 0)-1, COLUMN()-4, 4))="", INDIRECT("SP_2b!" &amp; ADDRESS(MATCH(ROW(),$BC:$BC, 0)-1, COLUMN()-4, 4))=0), "", INDIRECT("SP_2b!" &amp; ADDRESS(MATCH(ROW(),$BC:$BC, 0)-1, COLUMN()-4, 4))), "")</f>
        <v/>
      </c>
      <c r="AJ450">
        <f>IF(ISNUMBER(MATCH(ROW(),$BC:$BC, 0)), IF(OR(INDIRECT("SP_2b!" &amp; ADDRESS(MATCH(ROW(),$BC:$BC, 0)-1, COLUMN()-4, 4))="", INDIRECT("SP_2b!" &amp; ADDRESS(MATCH(ROW(),$BC:$BC, 0)-1, COLUMN()-4, 4))=0), "", INDIRECT("SP_2b!" &amp; ADDRESS(MATCH(ROW(),$BC:$BC, 0)-1, COLUMN()-4, 4))), "")</f>
        <v/>
      </c>
      <c r="AK450">
        <f>IF(ISNUMBER(MATCH(ROW(),$BC:$BC, 0)), IF(OR(INDIRECT("SP_2b!" &amp; ADDRESS(MATCH(ROW(),$BC:$BC, 0)-1, COLUMN()-4, 4))="", INDIRECT("SP_2b!" &amp; ADDRESS(MATCH(ROW(),$BC:$BC, 0)-1, COLUMN()-4, 4))=0), "", INDIRECT("SP_2b!" &amp; ADDRESS(MATCH(ROW(),$BC:$BC, 0)-1, COLUMN()-4, 4))), "")</f>
        <v/>
      </c>
      <c r="AL450">
        <f>IF(ISNUMBER(MATCH(ROW(),$BC:$BC, 0)), IF(OR(INDIRECT("SP_2b!" &amp; ADDRESS(MATCH(ROW(),$BC:$BC, 0)-1, COLUMN()-4, 4))="", INDIRECT("SP_2b!" &amp; ADDRESS(MATCH(ROW(),$BC:$BC, 0)-1, COLUMN()-4, 4))=0), "", INDIRECT("SP_2b!" &amp; ADDRESS(MATCH(ROW(),$BC:$BC, 0)-1, COLUMN()-4, 4))), "")</f>
        <v/>
      </c>
      <c r="AM450">
        <f>IF(ISNUMBER(MATCH(ROW(),$BC:$BC, 0)), IF(OR(INDIRECT("SP_2b!" &amp; ADDRESS(MATCH(ROW(),$BC:$BC, 0)-1, COLUMN()-4, 4))="", INDIRECT("SP_2b!" &amp; ADDRESS(MATCH(ROW(),$BC:$BC, 0)-1, COLUMN()-4, 4))=0), "", INDIRECT("SP_2b!" &amp; ADDRESS(MATCH(ROW(),$BC:$BC, 0)-1, COLUMN()-4, 4))), "")</f>
        <v/>
      </c>
      <c r="AN450">
        <f>IF(ISNUMBER(MATCH(ROW(),$BC:$BC, 0)), IF(INDIRECT("SP_2b!" &amp; ADDRESS(MATCH(ROW(),$BC:$BC, 0)-1, COLUMN()-4, 4))&lt;&gt;"", INDIRECT("SP_2b!" &amp; ADDRESS(MATCH(ROW(),$BC:$BC, 0)-1, COLUMN()-4, 4)), ""), "")</f>
        <v/>
      </c>
      <c r="AO450">
        <f>IF(ISNUMBER(MATCH(ROW(),$BC:$BC, 0)), IF(INDIRECT("SP_2a!" &amp; ADDRESS(MATCH(ROW(),$BC:$BC, 0)-1, 16, 4))&lt;&gt;"", INDIRECT("SP_2a!" &amp; ADDRESS(MATCH(ROW(),$BC:$BC, 0)-1, 16, 4)), ""), "")</f>
        <v/>
      </c>
    </row>
    <row r="451">
      <c r="C451">
        <f>IF(ISNUMBER(MATCH(ROW(),$AZ:$AZ, 0)), INDIRECT("SP_2a!" &amp; ADDRESS(MATCH(ROW(),$AZ:$AZ, 0)-1, COLUMN(), 4)), "")</f>
        <v/>
      </c>
      <c r="D451">
        <f>IF(ISNUMBER(MATCH(ROW(),$BA:$BA, 0)), INDIRECT("SP_2a!" &amp; ADDRESS(MATCH(ROW(),$BA:$BA, 0)-1, COLUMN(), 4)), "")</f>
        <v/>
      </c>
      <c r="E451">
        <f>IF(ISNUMBER(MATCH(ROW(),$BB:$BB, 0)), INDIRECT("SP_2a!" &amp; ADDRESS(MATCH(ROW(),$BB:$BB, 0)-1, COLUMN(), 4)), "")</f>
        <v/>
      </c>
      <c r="F451">
        <f>IF(ISNUMBER(MATCH(ROW(),$BB:$BB, 0)), IF(INDIRECT("SP_2a!" &amp; ADDRESS(MATCH(ROW(),$BB:$BB, 0)-1, COLUMN(), 4))=1, "X", ""), "")</f>
        <v/>
      </c>
      <c r="G451">
        <f>IF(ISNUMBER(MATCH(ROW(),$BB:$BB, 0)), IF(INDIRECT("SP_2a!" &amp; ADDRESS(MATCH(ROW(),$BB:$BB, 0)-1, COLUMN(), 4))=1, "X", ""), "")</f>
        <v/>
      </c>
      <c r="H451">
        <f>IF(ISNUMBER(MATCH(ROW(),$BB:$BB, 0)), INDIRECT("SP_2a!" &amp; ADDRESS(MATCH(ROW(),$BB:$BB, 0)-1, COLUMN(), 4)), "")</f>
        <v/>
      </c>
      <c r="I451">
        <f>IF(ISNUMBER(MATCH(ROW(),$BC:$BC, 0)), IF(INDIRECT("SP_2a!" &amp; ADDRESS(MATCH(ROW(),$BC:$BC, 0)-1, COLUMN(), 4))&lt;&gt;"", INDIRECT("SP_2a!" &amp; ADDRESS(MATCH(ROW(),$BC:$BC, 0)-1, COLUMN(), 4)), ""), "")</f>
        <v/>
      </c>
      <c r="J451">
        <f>IF(ISNUMBER(MATCH(ROW(),$BC:$BC, 0)), IF(INDIRECT("SP_2a!" &amp; ADDRESS(MATCH(ROW(),$BC:$BC, 0)-1, COLUMN(), 4))&lt;&gt;"", INDIRECT("SP_2a!" &amp; ADDRESS(MATCH(ROW(),$BC:$BC, 0)-1, COLUMN(), 4)), ""), "")</f>
        <v/>
      </c>
      <c r="K451">
        <f>IF(ISNUMBER(MATCH(ROW(),$BC:$BC, 0)), IF(INDIRECT("SP_2a!" &amp; ADDRESS(MATCH(ROW(),$BC:$BC, 0)-1, COLUMN(), 4))&lt;&gt;"", INDIRECT("SP_2a!" &amp; ADDRESS(MATCH(ROW(),$BC:$BC, 0)-1, COLUMN(), 4)), ""), "")</f>
        <v/>
      </c>
      <c r="L451">
        <f>IF(ISNUMBER(MATCH(ROW(),$BC:$BC, 0)), IF(INDIRECT("SP_2a!" &amp; ADDRESS(MATCH(ROW(),$BC:$BC, 0)-1, COLUMN(), 4))="X", "X", ""), "")</f>
        <v/>
      </c>
      <c r="M451">
        <f>IF(ISNUMBER(MATCH(ROW(),$BC:$BC, 0)), IF(INDIRECT("SP_2a!" &amp; ADDRESS(MATCH(ROW(),$BC:$BC, 0)-1, COLUMN(), 4))&lt;&gt;0, INDIRECT("SP_2a!" &amp; ADDRESS(MATCH(ROW(),$BC:$BC, 0)-1, COLUMN(), 4)), ""), "")</f>
        <v/>
      </c>
      <c r="N451">
        <f>IF(ISNUMBER(MATCH(ROW(),$BC:$BC, 0)), IF(INDIRECT("SP_2a!" &amp; ADDRESS(MATCH(ROW(),$BC:$BC, 0)-1, COLUMN(), 4))&lt;&gt;"", INDIRECT("SP_2a!" &amp; ADDRESS(MATCH(ROW(),$BC:$BC, 0)-1, COLUMN(), 4)), ""), "")</f>
        <v/>
      </c>
      <c r="O451">
        <f>IF(ISNUMBER(MATCH(ROW(),$BC:$BC, 0)), IF(INDIRECT("SP_2a!" &amp; ADDRESS(MATCH(ROW(),$BC:$BC, 0)-1, COLUMN(), 4))&lt;&gt;"", INDIRECT("SP_2a!" &amp; ADDRESS(MATCH(ROW(),$BC:$BC, 0)-1, COLUMN(), 4)), ""), "")</f>
        <v/>
      </c>
      <c r="P451">
        <f>IF(ISNUMBER(MATCH(ROW(),$BC:$BC, 0)), IF(INDIRECT("SP_2b!" &amp; ADDRESS(MATCH(ROW(),$BC:$BC, 0)-1, COLUMN()-4, 4))&lt;&gt;"", INDIRECT("SP_2b!" &amp; ADDRESS(MATCH(ROW(),$BC:$BC, 0)-1, COLUMN()-4, 4)), ""), "")</f>
        <v/>
      </c>
      <c r="Q451">
        <f>IF(ISNUMBER(MATCH(ROW(),$BC:$BC, 0)), IF(INDIRECT("SP_2b!" &amp; ADDRESS(MATCH(ROW(),$BC:$BC, 0)-1, COLUMN()-4, 4))&lt;&gt;"", INDIRECT("SP_2b!" &amp; ADDRESS(MATCH(ROW(),$BC:$BC, 0)-1, COLUMN()-4, 4)), ""), "")</f>
        <v/>
      </c>
      <c r="R451">
        <f>IF(ISNUMBER(MATCH(ROW(),$BC:$BC, 0)), IF(INDIRECT("SP_2b!" &amp; ADDRESS(MATCH(ROW(),$BC:$BC, 0)-1, COLUMN()-4, 4))&lt;&gt;"", INDIRECT("SP_2b!" &amp; ADDRESS(MATCH(ROW(),$BC:$BC, 0)-1, COLUMN()-4, 4)), ""), "")</f>
        <v/>
      </c>
      <c r="S451">
        <f>IF(ISNUMBER(MATCH(ROW(),$BC:$BC, 0)), IF(INDIRECT("SP_2b!" &amp; ADDRESS(MATCH(ROW(),$BC:$BC, 0)-1, COLUMN()-4, 4))&lt;&gt;"", INDIRECT("SP_2b!" &amp; ADDRESS(MATCH(ROW(),$BC:$BC, 0)-1, COLUMN()-4, 4)), ""), "")</f>
        <v/>
      </c>
      <c r="T451">
        <f>IF(ISNUMBER(MATCH(ROW(),$BC:$BC, 0)), IF(INDIRECT("SP_2b!" &amp; ADDRESS(MATCH(ROW(),$BC:$BC, 0)-1, COLUMN()-4, 4))&lt;&gt;"", INDIRECT("SP_2b!" &amp; ADDRESS(MATCH(ROW(),$BC:$BC, 0)-1, COLUMN()-4, 4)), ""), "")</f>
        <v/>
      </c>
      <c r="U451">
        <f>IF(ISNUMBER(MATCH(ROW(),$BC:$BC, 0)), IF(INDIRECT("SP_2b!" &amp; ADDRESS(MATCH(ROW(),$BC:$BC, 0)-1, COLUMN()-4, 4))&lt;&gt;"", INDIRECT("SP_2b!" &amp; ADDRESS(MATCH(ROW(),$BC:$BC, 0)-1, COLUMN()-4, 4)), ""), "")</f>
        <v/>
      </c>
      <c r="V451">
        <f>IF(ISNUMBER(MATCH(ROW(),$BC:$BC, 0)), IF(INDIRECT("SP_2b!" &amp; ADDRESS(MATCH(ROW(),$BC:$BC, 0)-1, COLUMN()-4, 4))&lt;&gt;"", INDIRECT("SP_2b!" &amp; ADDRESS(MATCH(ROW(),$BC:$BC, 0)-1, COLUMN()-4, 4)), ""), "")</f>
        <v/>
      </c>
      <c r="W451">
        <f>IF(ISNUMBER(MATCH(ROW(),$BC:$BC, 0)), IF(INDIRECT("SP_2b!" &amp; ADDRESS(MATCH(ROW(),$BC:$BC, 0)-1, COLUMN()-4, 4))&lt;&gt;"", INDIRECT("SP_2b!" &amp; ADDRESS(MATCH(ROW(),$BC:$BC, 0)-1, COLUMN()-4, 4)), ""), "")</f>
        <v/>
      </c>
      <c r="X451">
        <f>IF(ISNUMBER(MATCH(ROW(),$BC:$BC, 0)), IF(INDIRECT("SP_2b!" &amp; ADDRESS(MATCH(ROW(),$BC:$BC, 0)-1, COLUMN()-4, 4))&lt;&gt;"", INDIRECT("SP_2b!" &amp; ADDRESS(MATCH(ROW(),$BC:$BC, 0)-1, COLUMN()-4, 4)), ""), "")</f>
        <v/>
      </c>
      <c r="Y451">
        <f>IF(ISNUMBER(MATCH(ROW(),$BC:$BC, 0)), IF(INDIRECT("SP_2b!" &amp; ADDRESS(MATCH(ROW(),$BC:$BC, 0)-1, COLUMN()-4, 4))&lt;&gt;"", INDIRECT("SP_2b!" &amp; ADDRESS(MATCH(ROW(),$BC:$BC, 0)-1, COLUMN()-4, 4)), ""), "")</f>
        <v/>
      </c>
      <c r="Z451">
        <f>IF(ISNUMBER(MATCH(ROW(),$BC:$BC, 0)), IF(INDIRECT("SP_2b!" &amp; ADDRESS(MATCH(ROW(),$BC:$BC, 0)-1, COLUMN()-4, 4))&lt;&gt;"", INDIRECT("SP_2b!" &amp; ADDRESS(MATCH(ROW(),$BC:$BC, 0)-1, COLUMN()-4, 4)), ""), "")</f>
        <v/>
      </c>
      <c r="AA451">
        <f>IF(ISNUMBER(MATCH(ROW(),$BC:$BC, 0)), IF(INDIRECT("SP_2b!" &amp; ADDRESS(MATCH(ROW(),$BC:$BC, 0)-1, COLUMN()-4, 4))&lt;&gt;"", INDIRECT("SP_2b!" &amp; ADDRESS(MATCH(ROW(),$BC:$BC, 0)-1, COLUMN()-4, 4)), ""), "")</f>
        <v/>
      </c>
      <c r="AB451">
        <f>IF(ISNUMBER(MATCH(ROW(),$BC:$BC, 0)), IF(INDIRECT("SP_2b!" &amp; ADDRESS(MATCH(ROW(),$BC:$BC, 0)-1, COLUMN()-4, 4))&lt;&gt;"", INDIRECT("SP_2b!" &amp; ADDRESS(MATCH(ROW(),$BC:$BC, 0)-1, COLUMN()-4, 4)), ""), "")</f>
        <v/>
      </c>
      <c r="AC451">
        <f>IF(ISNUMBER(MATCH(ROW(),$BC:$BC, 0)), IF(INDIRECT("SP_2b!" &amp; ADDRESS(MATCH(ROW(),$BC:$BC, 0)-1, COLUMN()-4, 4))&lt;&gt;"", INDIRECT("SP_2b!" &amp; ADDRESS(MATCH(ROW(),$BC:$BC, 0)-1, COLUMN()-4, 4)), ""), "")</f>
        <v/>
      </c>
      <c r="AD451">
        <f>IF(ISNUMBER(MATCH(ROW(),$BC:$BC, 0)), IF(INDIRECT("SP_2b!" &amp; ADDRESS(MATCH(ROW(),$BC:$BC, 0)-1, COLUMN()-4, 4))&lt;&gt;"", INDIRECT("SP_2b!" &amp; ADDRESS(MATCH(ROW(),$BC:$BC, 0)-1, COLUMN()-4, 4)), ""), "")</f>
        <v/>
      </c>
      <c r="AE451">
        <f>IF(ISNUMBER(MATCH(ROW(),$BC:$BC, 0)), IF(OR(INDIRECT("SP_2b!" &amp; ADDRESS(MATCH(ROW(),$BC:$BC, 0)-1, COLUMN()-4, 4))="", INDIRECT("SP_2b!" &amp; ADDRESS(MATCH(ROW(),$BC:$BC, 0)-1, COLUMN()-4, 4))=0), "", INDIRECT("SP_2b!" &amp; ADDRESS(MATCH(ROW(),$BC:$BC, 0)-1, COLUMN()-4, 4))), "")</f>
        <v/>
      </c>
      <c r="AF451">
        <f>IF(ISNUMBER(MATCH(ROW(),$BC:$BC, 0)), IF(OR(INDIRECT("SP_2b!" &amp; ADDRESS(MATCH(ROW(),$BC:$BC, 0)-1, COLUMN()-4, 4))="", INDIRECT("SP_2b!" &amp; ADDRESS(MATCH(ROW(),$BC:$BC, 0)-1, COLUMN()-4, 4))=0), "", INDIRECT("SP_2b!" &amp; ADDRESS(MATCH(ROW(),$BC:$BC, 0)-1, COLUMN()-4, 4))), "")</f>
        <v/>
      </c>
      <c r="AG451">
        <f>IF(ISNUMBER(MATCH(ROW(),$BC:$BC, 0)), IF(OR(INDIRECT("SP_2b!" &amp; ADDRESS(MATCH(ROW(),$BC:$BC, 0)-1, COLUMN()-4, 4))="", INDIRECT("SP_2b!" &amp; ADDRESS(MATCH(ROW(),$BC:$BC, 0)-1, COLUMN()-4, 4))=0), "", INDIRECT("SP_2b!" &amp; ADDRESS(MATCH(ROW(),$BC:$BC, 0)-1, COLUMN()-4, 4))), "")</f>
        <v/>
      </c>
      <c r="AH451">
        <f>IF(ISNUMBER(MATCH(ROW(),$BC:$BC, 0)), IF(OR(INDIRECT("SP_2b!" &amp; ADDRESS(MATCH(ROW(),$BC:$BC, 0)-1, COLUMN()-4, 4))="", INDIRECT("SP_2b!" &amp; ADDRESS(MATCH(ROW(),$BC:$BC, 0)-1, COLUMN()-4, 4))=0), "", INDIRECT("SP_2b!" &amp; ADDRESS(MATCH(ROW(),$BC:$BC, 0)-1, COLUMN()-4, 4))), "")</f>
        <v/>
      </c>
      <c r="AI451">
        <f>IF(ISNUMBER(MATCH(ROW(),$BC:$BC, 0)), IF(OR(INDIRECT("SP_2b!" &amp; ADDRESS(MATCH(ROW(),$BC:$BC, 0)-1, COLUMN()-4, 4))="", INDIRECT("SP_2b!" &amp; ADDRESS(MATCH(ROW(),$BC:$BC, 0)-1, COLUMN()-4, 4))=0), "", INDIRECT("SP_2b!" &amp; ADDRESS(MATCH(ROW(),$BC:$BC, 0)-1, COLUMN()-4, 4))), "")</f>
        <v/>
      </c>
      <c r="AJ451">
        <f>IF(ISNUMBER(MATCH(ROW(),$BC:$BC, 0)), IF(OR(INDIRECT("SP_2b!" &amp; ADDRESS(MATCH(ROW(),$BC:$BC, 0)-1, COLUMN()-4, 4))="", INDIRECT("SP_2b!" &amp; ADDRESS(MATCH(ROW(),$BC:$BC, 0)-1, COLUMN()-4, 4))=0), "", INDIRECT("SP_2b!" &amp; ADDRESS(MATCH(ROW(),$BC:$BC, 0)-1, COLUMN()-4, 4))), "")</f>
        <v/>
      </c>
      <c r="AK451">
        <f>IF(ISNUMBER(MATCH(ROW(),$BC:$BC, 0)), IF(OR(INDIRECT("SP_2b!" &amp; ADDRESS(MATCH(ROW(),$BC:$BC, 0)-1, COLUMN()-4, 4))="", INDIRECT("SP_2b!" &amp; ADDRESS(MATCH(ROW(),$BC:$BC, 0)-1, COLUMN()-4, 4))=0), "", INDIRECT("SP_2b!" &amp; ADDRESS(MATCH(ROW(),$BC:$BC, 0)-1, COLUMN()-4, 4))), "")</f>
        <v/>
      </c>
      <c r="AL451">
        <f>IF(ISNUMBER(MATCH(ROW(),$BC:$BC, 0)), IF(OR(INDIRECT("SP_2b!" &amp; ADDRESS(MATCH(ROW(),$BC:$BC, 0)-1, COLUMN()-4, 4))="", INDIRECT("SP_2b!" &amp; ADDRESS(MATCH(ROW(),$BC:$BC, 0)-1, COLUMN()-4, 4))=0), "", INDIRECT("SP_2b!" &amp; ADDRESS(MATCH(ROW(),$BC:$BC, 0)-1, COLUMN()-4, 4))), "")</f>
        <v/>
      </c>
      <c r="AM451">
        <f>IF(ISNUMBER(MATCH(ROW(),$BC:$BC, 0)), IF(OR(INDIRECT("SP_2b!" &amp; ADDRESS(MATCH(ROW(),$BC:$BC, 0)-1, COLUMN()-4, 4))="", INDIRECT("SP_2b!" &amp; ADDRESS(MATCH(ROW(),$BC:$BC, 0)-1, COLUMN()-4, 4))=0), "", INDIRECT("SP_2b!" &amp; ADDRESS(MATCH(ROW(),$BC:$BC, 0)-1, COLUMN()-4, 4))), "")</f>
        <v/>
      </c>
      <c r="AN451">
        <f>IF(ISNUMBER(MATCH(ROW(),$BC:$BC, 0)), IF(INDIRECT("SP_2b!" &amp; ADDRESS(MATCH(ROW(),$BC:$BC, 0)-1, COLUMN()-4, 4))&lt;&gt;"", INDIRECT("SP_2b!" &amp; ADDRESS(MATCH(ROW(),$BC:$BC, 0)-1, COLUMN()-4, 4)), ""), "")</f>
        <v/>
      </c>
      <c r="AO451">
        <f>IF(ISNUMBER(MATCH(ROW(),$BC:$BC, 0)), IF(INDIRECT("SP_2a!" &amp; ADDRESS(MATCH(ROW(),$BC:$BC, 0)-1, 16, 4))&lt;&gt;"", INDIRECT("SP_2a!" &amp; ADDRESS(MATCH(ROW(),$BC:$BC, 0)-1, 16, 4)), ""), "")</f>
        <v/>
      </c>
    </row>
    <row r="452">
      <c r="C452">
        <f>IF(ISNUMBER(MATCH(ROW(),$AZ:$AZ, 0)), INDIRECT("SP_2a!" &amp; ADDRESS(MATCH(ROW(),$AZ:$AZ, 0)-1, COLUMN(), 4)), "")</f>
        <v/>
      </c>
      <c r="D452">
        <f>IF(ISNUMBER(MATCH(ROW(),$BA:$BA, 0)), INDIRECT("SP_2a!" &amp; ADDRESS(MATCH(ROW(),$BA:$BA, 0)-1, COLUMN(), 4)), "")</f>
        <v/>
      </c>
      <c r="E452">
        <f>IF(ISNUMBER(MATCH(ROW(),$BB:$BB, 0)), INDIRECT("SP_2a!" &amp; ADDRESS(MATCH(ROW(),$BB:$BB, 0)-1, COLUMN(), 4)), "")</f>
        <v/>
      </c>
      <c r="F452">
        <f>IF(ISNUMBER(MATCH(ROW(),$BB:$BB, 0)), IF(INDIRECT("SP_2a!" &amp; ADDRESS(MATCH(ROW(),$BB:$BB, 0)-1, COLUMN(), 4))=1, "X", ""), "")</f>
        <v/>
      </c>
      <c r="G452">
        <f>IF(ISNUMBER(MATCH(ROW(),$BB:$BB, 0)), IF(INDIRECT("SP_2a!" &amp; ADDRESS(MATCH(ROW(),$BB:$BB, 0)-1, COLUMN(), 4))=1, "X", ""), "")</f>
        <v/>
      </c>
      <c r="H452">
        <f>IF(ISNUMBER(MATCH(ROW(),$BB:$BB, 0)), INDIRECT("SP_2a!" &amp; ADDRESS(MATCH(ROW(),$BB:$BB, 0)-1, COLUMN(), 4)), "")</f>
        <v/>
      </c>
      <c r="I452">
        <f>IF(ISNUMBER(MATCH(ROW(),$BC:$BC, 0)), IF(INDIRECT("SP_2a!" &amp; ADDRESS(MATCH(ROW(),$BC:$BC, 0)-1, COLUMN(), 4))&lt;&gt;"", INDIRECT("SP_2a!" &amp; ADDRESS(MATCH(ROW(),$BC:$BC, 0)-1, COLUMN(), 4)), ""), "")</f>
        <v/>
      </c>
      <c r="J452">
        <f>IF(ISNUMBER(MATCH(ROW(),$BC:$BC, 0)), IF(INDIRECT("SP_2a!" &amp; ADDRESS(MATCH(ROW(),$BC:$BC, 0)-1, COLUMN(), 4))&lt;&gt;"", INDIRECT("SP_2a!" &amp; ADDRESS(MATCH(ROW(),$BC:$BC, 0)-1, COLUMN(), 4)), ""), "")</f>
        <v/>
      </c>
      <c r="K452">
        <f>IF(ISNUMBER(MATCH(ROW(),$BC:$BC, 0)), IF(INDIRECT("SP_2a!" &amp; ADDRESS(MATCH(ROW(),$BC:$BC, 0)-1, COLUMN(), 4))&lt;&gt;"", INDIRECT("SP_2a!" &amp; ADDRESS(MATCH(ROW(),$BC:$BC, 0)-1, COLUMN(), 4)), ""), "")</f>
        <v/>
      </c>
      <c r="L452">
        <f>IF(ISNUMBER(MATCH(ROW(),$BC:$BC, 0)), IF(INDIRECT("SP_2a!" &amp; ADDRESS(MATCH(ROW(),$BC:$BC, 0)-1, COLUMN(), 4))="X", "X", ""), "")</f>
        <v/>
      </c>
      <c r="M452">
        <f>IF(ISNUMBER(MATCH(ROW(),$BC:$BC, 0)), IF(INDIRECT("SP_2a!" &amp; ADDRESS(MATCH(ROW(),$BC:$BC, 0)-1, COLUMN(), 4))&lt;&gt;0, INDIRECT("SP_2a!" &amp; ADDRESS(MATCH(ROW(),$BC:$BC, 0)-1, COLUMN(), 4)), ""), "")</f>
        <v/>
      </c>
      <c r="N452">
        <f>IF(ISNUMBER(MATCH(ROW(),$BC:$BC, 0)), IF(INDIRECT("SP_2a!" &amp; ADDRESS(MATCH(ROW(),$BC:$BC, 0)-1, COLUMN(), 4))&lt;&gt;"", INDIRECT("SP_2a!" &amp; ADDRESS(MATCH(ROW(),$BC:$BC, 0)-1, COLUMN(), 4)), ""), "")</f>
        <v/>
      </c>
      <c r="O452">
        <f>IF(ISNUMBER(MATCH(ROW(),$BC:$BC, 0)), IF(INDIRECT("SP_2a!" &amp; ADDRESS(MATCH(ROW(),$BC:$BC, 0)-1, COLUMN(), 4))&lt;&gt;"", INDIRECT("SP_2a!" &amp; ADDRESS(MATCH(ROW(),$BC:$BC, 0)-1, COLUMN(), 4)), ""), "")</f>
        <v/>
      </c>
      <c r="P452">
        <f>IF(ISNUMBER(MATCH(ROW(),$BC:$BC, 0)), IF(INDIRECT("SP_2b!" &amp; ADDRESS(MATCH(ROW(),$BC:$BC, 0)-1, COLUMN()-4, 4))&lt;&gt;"", INDIRECT("SP_2b!" &amp; ADDRESS(MATCH(ROW(),$BC:$BC, 0)-1, COLUMN()-4, 4)), ""), "")</f>
        <v/>
      </c>
      <c r="Q452">
        <f>IF(ISNUMBER(MATCH(ROW(),$BC:$BC, 0)), IF(INDIRECT("SP_2b!" &amp; ADDRESS(MATCH(ROW(),$BC:$BC, 0)-1, COLUMN()-4, 4))&lt;&gt;"", INDIRECT("SP_2b!" &amp; ADDRESS(MATCH(ROW(),$BC:$BC, 0)-1, COLUMN()-4, 4)), ""), "")</f>
        <v/>
      </c>
      <c r="R452">
        <f>IF(ISNUMBER(MATCH(ROW(),$BC:$BC, 0)), IF(INDIRECT("SP_2b!" &amp; ADDRESS(MATCH(ROW(),$BC:$BC, 0)-1, COLUMN()-4, 4))&lt;&gt;"", INDIRECT("SP_2b!" &amp; ADDRESS(MATCH(ROW(),$BC:$BC, 0)-1, COLUMN()-4, 4)), ""), "")</f>
        <v/>
      </c>
      <c r="S452">
        <f>IF(ISNUMBER(MATCH(ROW(),$BC:$BC, 0)), IF(INDIRECT("SP_2b!" &amp; ADDRESS(MATCH(ROW(),$BC:$BC, 0)-1, COLUMN()-4, 4))&lt;&gt;"", INDIRECT("SP_2b!" &amp; ADDRESS(MATCH(ROW(),$BC:$BC, 0)-1, COLUMN()-4, 4)), ""), "")</f>
        <v/>
      </c>
      <c r="T452">
        <f>IF(ISNUMBER(MATCH(ROW(),$BC:$BC, 0)), IF(INDIRECT("SP_2b!" &amp; ADDRESS(MATCH(ROW(),$BC:$BC, 0)-1, COLUMN()-4, 4))&lt;&gt;"", INDIRECT("SP_2b!" &amp; ADDRESS(MATCH(ROW(),$BC:$BC, 0)-1, COLUMN()-4, 4)), ""), "")</f>
        <v/>
      </c>
      <c r="U452">
        <f>IF(ISNUMBER(MATCH(ROW(),$BC:$BC, 0)), IF(INDIRECT("SP_2b!" &amp; ADDRESS(MATCH(ROW(),$BC:$BC, 0)-1, COLUMN()-4, 4))&lt;&gt;"", INDIRECT("SP_2b!" &amp; ADDRESS(MATCH(ROW(),$BC:$BC, 0)-1, COLUMN()-4, 4)), ""), "")</f>
        <v/>
      </c>
      <c r="V452">
        <f>IF(ISNUMBER(MATCH(ROW(),$BC:$BC, 0)), IF(INDIRECT("SP_2b!" &amp; ADDRESS(MATCH(ROW(),$BC:$BC, 0)-1, COLUMN()-4, 4))&lt;&gt;"", INDIRECT("SP_2b!" &amp; ADDRESS(MATCH(ROW(),$BC:$BC, 0)-1, COLUMN()-4, 4)), ""), "")</f>
        <v/>
      </c>
      <c r="W452">
        <f>IF(ISNUMBER(MATCH(ROW(),$BC:$BC, 0)), IF(INDIRECT("SP_2b!" &amp; ADDRESS(MATCH(ROW(),$BC:$BC, 0)-1, COLUMN()-4, 4))&lt;&gt;"", INDIRECT("SP_2b!" &amp; ADDRESS(MATCH(ROW(),$BC:$BC, 0)-1, COLUMN()-4, 4)), ""), "")</f>
        <v/>
      </c>
      <c r="X452">
        <f>IF(ISNUMBER(MATCH(ROW(),$BC:$BC, 0)), IF(INDIRECT("SP_2b!" &amp; ADDRESS(MATCH(ROW(),$BC:$BC, 0)-1, COLUMN()-4, 4))&lt;&gt;"", INDIRECT("SP_2b!" &amp; ADDRESS(MATCH(ROW(),$BC:$BC, 0)-1, COLUMN()-4, 4)), ""), "")</f>
        <v/>
      </c>
      <c r="Y452">
        <f>IF(ISNUMBER(MATCH(ROW(),$BC:$BC, 0)), IF(INDIRECT("SP_2b!" &amp; ADDRESS(MATCH(ROW(),$BC:$BC, 0)-1, COLUMN()-4, 4))&lt;&gt;"", INDIRECT("SP_2b!" &amp; ADDRESS(MATCH(ROW(),$BC:$BC, 0)-1, COLUMN()-4, 4)), ""), "")</f>
        <v/>
      </c>
      <c r="Z452">
        <f>IF(ISNUMBER(MATCH(ROW(),$BC:$BC, 0)), IF(INDIRECT("SP_2b!" &amp; ADDRESS(MATCH(ROW(),$BC:$BC, 0)-1, COLUMN()-4, 4))&lt;&gt;"", INDIRECT("SP_2b!" &amp; ADDRESS(MATCH(ROW(),$BC:$BC, 0)-1, COLUMN()-4, 4)), ""), "")</f>
        <v/>
      </c>
      <c r="AA452">
        <f>IF(ISNUMBER(MATCH(ROW(),$BC:$BC, 0)), IF(INDIRECT("SP_2b!" &amp; ADDRESS(MATCH(ROW(),$BC:$BC, 0)-1, COLUMN()-4, 4))&lt;&gt;"", INDIRECT("SP_2b!" &amp; ADDRESS(MATCH(ROW(),$BC:$BC, 0)-1, COLUMN()-4, 4)), ""), "")</f>
        <v/>
      </c>
      <c r="AB452">
        <f>IF(ISNUMBER(MATCH(ROW(),$BC:$BC, 0)), IF(INDIRECT("SP_2b!" &amp; ADDRESS(MATCH(ROW(),$BC:$BC, 0)-1, COLUMN()-4, 4))&lt;&gt;"", INDIRECT("SP_2b!" &amp; ADDRESS(MATCH(ROW(),$BC:$BC, 0)-1, COLUMN()-4, 4)), ""), "")</f>
        <v/>
      </c>
      <c r="AC452">
        <f>IF(ISNUMBER(MATCH(ROW(),$BC:$BC, 0)), IF(INDIRECT("SP_2b!" &amp; ADDRESS(MATCH(ROW(),$BC:$BC, 0)-1, COLUMN()-4, 4))&lt;&gt;"", INDIRECT("SP_2b!" &amp; ADDRESS(MATCH(ROW(),$BC:$BC, 0)-1, COLUMN()-4, 4)), ""), "")</f>
        <v/>
      </c>
      <c r="AD452">
        <f>IF(ISNUMBER(MATCH(ROW(),$BC:$BC, 0)), IF(INDIRECT("SP_2b!" &amp; ADDRESS(MATCH(ROW(),$BC:$BC, 0)-1, COLUMN()-4, 4))&lt;&gt;"", INDIRECT("SP_2b!" &amp; ADDRESS(MATCH(ROW(),$BC:$BC, 0)-1, COLUMN()-4, 4)), ""), "")</f>
        <v/>
      </c>
      <c r="AE452">
        <f>IF(ISNUMBER(MATCH(ROW(),$BC:$BC, 0)), IF(OR(INDIRECT("SP_2b!" &amp; ADDRESS(MATCH(ROW(),$BC:$BC, 0)-1, COLUMN()-4, 4))="", INDIRECT("SP_2b!" &amp; ADDRESS(MATCH(ROW(),$BC:$BC, 0)-1, COLUMN()-4, 4))=0), "", INDIRECT("SP_2b!" &amp; ADDRESS(MATCH(ROW(),$BC:$BC, 0)-1, COLUMN()-4, 4))), "")</f>
        <v/>
      </c>
      <c r="AF452">
        <f>IF(ISNUMBER(MATCH(ROW(),$BC:$BC, 0)), IF(OR(INDIRECT("SP_2b!" &amp; ADDRESS(MATCH(ROW(),$BC:$BC, 0)-1, COLUMN()-4, 4))="", INDIRECT("SP_2b!" &amp; ADDRESS(MATCH(ROW(),$BC:$BC, 0)-1, COLUMN()-4, 4))=0), "", INDIRECT("SP_2b!" &amp; ADDRESS(MATCH(ROW(),$BC:$BC, 0)-1, COLUMN()-4, 4))), "")</f>
        <v/>
      </c>
      <c r="AG452">
        <f>IF(ISNUMBER(MATCH(ROW(),$BC:$BC, 0)), IF(OR(INDIRECT("SP_2b!" &amp; ADDRESS(MATCH(ROW(),$BC:$BC, 0)-1, COLUMN()-4, 4))="", INDIRECT("SP_2b!" &amp; ADDRESS(MATCH(ROW(),$BC:$BC, 0)-1, COLUMN()-4, 4))=0), "", INDIRECT("SP_2b!" &amp; ADDRESS(MATCH(ROW(),$BC:$BC, 0)-1, COLUMN()-4, 4))), "")</f>
        <v/>
      </c>
      <c r="AH452">
        <f>IF(ISNUMBER(MATCH(ROW(),$BC:$BC, 0)), IF(OR(INDIRECT("SP_2b!" &amp; ADDRESS(MATCH(ROW(),$BC:$BC, 0)-1, COLUMN()-4, 4))="", INDIRECT("SP_2b!" &amp; ADDRESS(MATCH(ROW(),$BC:$BC, 0)-1, COLUMN()-4, 4))=0), "", INDIRECT("SP_2b!" &amp; ADDRESS(MATCH(ROW(),$BC:$BC, 0)-1, COLUMN()-4, 4))), "")</f>
        <v/>
      </c>
      <c r="AI452">
        <f>IF(ISNUMBER(MATCH(ROW(),$BC:$BC, 0)), IF(OR(INDIRECT("SP_2b!" &amp; ADDRESS(MATCH(ROW(),$BC:$BC, 0)-1, COLUMN()-4, 4))="", INDIRECT("SP_2b!" &amp; ADDRESS(MATCH(ROW(),$BC:$BC, 0)-1, COLUMN()-4, 4))=0), "", INDIRECT("SP_2b!" &amp; ADDRESS(MATCH(ROW(),$BC:$BC, 0)-1, COLUMN()-4, 4))), "")</f>
        <v/>
      </c>
      <c r="AJ452">
        <f>IF(ISNUMBER(MATCH(ROW(),$BC:$BC, 0)), IF(OR(INDIRECT("SP_2b!" &amp; ADDRESS(MATCH(ROW(),$BC:$BC, 0)-1, COLUMN()-4, 4))="", INDIRECT("SP_2b!" &amp; ADDRESS(MATCH(ROW(),$BC:$BC, 0)-1, COLUMN()-4, 4))=0), "", INDIRECT("SP_2b!" &amp; ADDRESS(MATCH(ROW(),$BC:$BC, 0)-1, COLUMN()-4, 4))), "")</f>
        <v/>
      </c>
      <c r="AK452">
        <f>IF(ISNUMBER(MATCH(ROW(),$BC:$BC, 0)), IF(OR(INDIRECT("SP_2b!" &amp; ADDRESS(MATCH(ROW(),$BC:$BC, 0)-1, COLUMN()-4, 4))="", INDIRECT("SP_2b!" &amp; ADDRESS(MATCH(ROW(),$BC:$BC, 0)-1, COLUMN()-4, 4))=0), "", INDIRECT("SP_2b!" &amp; ADDRESS(MATCH(ROW(),$BC:$BC, 0)-1, COLUMN()-4, 4))), "")</f>
        <v/>
      </c>
      <c r="AL452">
        <f>IF(ISNUMBER(MATCH(ROW(),$BC:$BC, 0)), IF(OR(INDIRECT("SP_2b!" &amp; ADDRESS(MATCH(ROW(),$BC:$BC, 0)-1, COLUMN()-4, 4))="", INDIRECT("SP_2b!" &amp; ADDRESS(MATCH(ROW(),$BC:$BC, 0)-1, COLUMN()-4, 4))=0), "", INDIRECT("SP_2b!" &amp; ADDRESS(MATCH(ROW(),$BC:$BC, 0)-1, COLUMN()-4, 4))), "")</f>
        <v/>
      </c>
      <c r="AM452">
        <f>IF(ISNUMBER(MATCH(ROW(),$BC:$BC, 0)), IF(OR(INDIRECT("SP_2b!" &amp; ADDRESS(MATCH(ROW(),$BC:$BC, 0)-1, COLUMN()-4, 4))="", INDIRECT("SP_2b!" &amp; ADDRESS(MATCH(ROW(),$BC:$BC, 0)-1, COLUMN()-4, 4))=0), "", INDIRECT("SP_2b!" &amp; ADDRESS(MATCH(ROW(),$BC:$BC, 0)-1, COLUMN()-4, 4))), "")</f>
        <v/>
      </c>
      <c r="AN452">
        <f>IF(ISNUMBER(MATCH(ROW(),$BC:$BC, 0)), IF(INDIRECT("SP_2b!" &amp; ADDRESS(MATCH(ROW(),$BC:$BC, 0)-1, COLUMN()-4, 4))&lt;&gt;"", INDIRECT("SP_2b!" &amp; ADDRESS(MATCH(ROW(),$BC:$BC, 0)-1, COLUMN()-4, 4)), ""), "")</f>
        <v/>
      </c>
      <c r="AO452">
        <f>IF(ISNUMBER(MATCH(ROW(),$BC:$BC, 0)), IF(INDIRECT("SP_2a!" &amp; ADDRESS(MATCH(ROW(),$BC:$BC, 0)-1, 16, 4))&lt;&gt;"", INDIRECT("SP_2a!" &amp; ADDRESS(MATCH(ROW(),$BC:$BC, 0)-1, 16, 4)), ""), "")</f>
        <v/>
      </c>
    </row>
    <row r="453">
      <c r="C453">
        <f>IF(ISNUMBER(MATCH(ROW(),$AZ:$AZ, 0)), INDIRECT("SP_2a!" &amp; ADDRESS(MATCH(ROW(),$AZ:$AZ, 0)-1, COLUMN(), 4)), "")</f>
        <v/>
      </c>
      <c r="D453">
        <f>IF(ISNUMBER(MATCH(ROW(),$BA:$BA, 0)), INDIRECT("SP_2a!" &amp; ADDRESS(MATCH(ROW(),$BA:$BA, 0)-1, COLUMN(), 4)), "")</f>
        <v/>
      </c>
      <c r="E453">
        <f>IF(ISNUMBER(MATCH(ROW(),$BB:$BB, 0)), INDIRECT("SP_2a!" &amp; ADDRESS(MATCH(ROW(),$BB:$BB, 0)-1, COLUMN(), 4)), "")</f>
        <v/>
      </c>
      <c r="F453">
        <f>IF(ISNUMBER(MATCH(ROW(),$BB:$BB, 0)), IF(INDIRECT("SP_2a!" &amp; ADDRESS(MATCH(ROW(),$BB:$BB, 0)-1, COLUMN(), 4))=1, "X", ""), "")</f>
        <v/>
      </c>
      <c r="G453">
        <f>IF(ISNUMBER(MATCH(ROW(),$BB:$BB, 0)), IF(INDIRECT("SP_2a!" &amp; ADDRESS(MATCH(ROW(),$BB:$BB, 0)-1, COLUMN(), 4))=1, "X", ""), "")</f>
        <v/>
      </c>
      <c r="H453">
        <f>IF(ISNUMBER(MATCH(ROW(),$BB:$BB, 0)), INDIRECT("SP_2a!" &amp; ADDRESS(MATCH(ROW(),$BB:$BB, 0)-1, COLUMN(), 4)), "")</f>
        <v/>
      </c>
      <c r="I453">
        <f>IF(ISNUMBER(MATCH(ROW(),$BC:$BC, 0)), IF(INDIRECT("SP_2a!" &amp; ADDRESS(MATCH(ROW(),$BC:$BC, 0)-1, COLUMN(), 4))&lt;&gt;"", INDIRECT("SP_2a!" &amp; ADDRESS(MATCH(ROW(),$BC:$BC, 0)-1, COLUMN(), 4)), ""), "")</f>
        <v/>
      </c>
      <c r="J453">
        <f>IF(ISNUMBER(MATCH(ROW(),$BC:$BC, 0)), IF(INDIRECT("SP_2a!" &amp; ADDRESS(MATCH(ROW(),$BC:$BC, 0)-1, COLUMN(), 4))&lt;&gt;"", INDIRECT("SP_2a!" &amp; ADDRESS(MATCH(ROW(),$BC:$BC, 0)-1, COLUMN(), 4)), ""), "")</f>
        <v/>
      </c>
      <c r="K453">
        <f>IF(ISNUMBER(MATCH(ROW(),$BC:$BC, 0)), IF(INDIRECT("SP_2a!" &amp; ADDRESS(MATCH(ROW(),$BC:$BC, 0)-1, COLUMN(), 4))&lt;&gt;"", INDIRECT("SP_2a!" &amp; ADDRESS(MATCH(ROW(),$BC:$BC, 0)-1, COLUMN(), 4)), ""), "")</f>
        <v/>
      </c>
      <c r="L453">
        <f>IF(ISNUMBER(MATCH(ROW(),$BC:$BC, 0)), IF(INDIRECT("SP_2a!" &amp; ADDRESS(MATCH(ROW(),$BC:$BC, 0)-1, COLUMN(), 4))="X", "X", ""), "")</f>
        <v/>
      </c>
      <c r="M453">
        <f>IF(ISNUMBER(MATCH(ROW(),$BC:$BC, 0)), IF(INDIRECT("SP_2a!" &amp; ADDRESS(MATCH(ROW(),$BC:$BC, 0)-1, COLUMN(), 4))&lt;&gt;0, INDIRECT("SP_2a!" &amp; ADDRESS(MATCH(ROW(),$BC:$BC, 0)-1, COLUMN(), 4)), ""), "")</f>
        <v/>
      </c>
      <c r="N453">
        <f>IF(ISNUMBER(MATCH(ROW(),$BC:$BC, 0)), IF(INDIRECT("SP_2a!" &amp; ADDRESS(MATCH(ROW(),$BC:$BC, 0)-1, COLUMN(), 4))&lt;&gt;"", INDIRECT("SP_2a!" &amp; ADDRESS(MATCH(ROW(),$BC:$BC, 0)-1, COLUMN(), 4)), ""), "")</f>
        <v/>
      </c>
      <c r="O453">
        <f>IF(ISNUMBER(MATCH(ROW(),$BC:$BC, 0)), IF(INDIRECT("SP_2a!" &amp; ADDRESS(MATCH(ROW(),$BC:$BC, 0)-1, COLUMN(), 4))&lt;&gt;"", INDIRECT("SP_2a!" &amp; ADDRESS(MATCH(ROW(),$BC:$BC, 0)-1, COLUMN(), 4)), ""), "")</f>
        <v/>
      </c>
      <c r="P453">
        <f>IF(ISNUMBER(MATCH(ROW(),$BC:$BC, 0)), IF(INDIRECT("SP_2b!" &amp; ADDRESS(MATCH(ROW(),$BC:$BC, 0)-1, COLUMN()-4, 4))&lt;&gt;"", INDIRECT("SP_2b!" &amp; ADDRESS(MATCH(ROW(),$BC:$BC, 0)-1, COLUMN()-4, 4)), ""), "")</f>
        <v/>
      </c>
      <c r="Q453">
        <f>IF(ISNUMBER(MATCH(ROW(),$BC:$BC, 0)), IF(INDIRECT("SP_2b!" &amp; ADDRESS(MATCH(ROW(),$BC:$BC, 0)-1, COLUMN()-4, 4))&lt;&gt;"", INDIRECT("SP_2b!" &amp; ADDRESS(MATCH(ROW(),$BC:$BC, 0)-1, COLUMN()-4, 4)), ""), "")</f>
        <v/>
      </c>
      <c r="R453">
        <f>IF(ISNUMBER(MATCH(ROW(),$BC:$BC, 0)), IF(INDIRECT("SP_2b!" &amp; ADDRESS(MATCH(ROW(),$BC:$BC, 0)-1, COLUMN()-4, 4))&lt;&gt;"", INDIRECT("SP_2b!" &amp; ADDRESS(MATCH(ROW(),$BC:$BC, 0)-1, COLUMN()-4, 4)), ""), "")</f>
        <v/>
      </c>
      <c r="S453">
        <f>IF(ISNUMBER(MATCH(ROW(),$BC:$BC, 0)), IF(INDIRECT("SP_2b!" &amp; ADDRESS(MATCH(ROW(),$BC:$BC, 0)-1, COLUMN()-4, 4))&lt;&gt;"", INDIRECT("SP_2b!" &amp; ADDRESS(MATCH(ROW(),$BC:$BC, 0)-1, COLUMN()-4, 4)), ""), "")</f>
        <v/>
      </c>
      <c r="T453">
        <f>IF(ISNUMBER(MATCH(ROW(),$BC:$BC, 0)), IF(INDIRECT("SP_2b!" &amp; ADDRESS(MATCH(ROW(),$BC:$BC, 0)-1, COLUMN()-4, 4))&lt;&gt;"", INDIRECT("SP_2b!" &amp; ADDRESS(MATCH(ROW(),$BC:$BC, 0)-1, COLUMN()-4, 4)), ""), "")</f>
        <v/>
      </c>
      <c r="U453">
        <f>IF(ISNUMBER(MATCH(ROW(),$BC:$BC, 0)), IF(INDIRECT("SP_2b!" &amp; ADDRESS(MATCH(ROW(),$BC:$BC, 0)-1, COLUMN()-4, 4))&lt;&gt;"", INDIRECT("SP_2b!" &amp; ADDRESS(MATCH(ROW(),$BC:$BC, 0)-1, COLUMN()-4, 4)), ""), "")</f>
        <v/>
      </c>
      <c r="V453">
        <f>IF(ISNUMBER(MATCH(ROW(),$BC:$BC, 0)), IF(INDIRECT("SP_2b!" &amp; ADDRESS(MATCH(ROW(),$BC:$BC, 0)-1, COLUMN()-4, 4))&lt;&gt;"", INDIRECT("SP_2b!" &amp; ADDRESS(MATCH(ROW(),$BC:$BC, 0)-1, COLUMN()-4, 4)), ""), "")</f>
        <v/>
      </c>
      <c r="W453">
        <f>IF(ISNUMBER(MATCH(ROW(),$BC:$BC, 0)), IF(INDIRECT("SP_2b!" &amp; ADDRESS(MATCH(ROW(),$BC:$BC, 0)-1, COLUMN()-4, 4))&lt;&gt;"", INDIRECT("SP_2b!" &amp; ADDRESS(MATCH(ROW(),$BC:$BC, 0)-1, COLUMN()-4, 4)), ""), "")</f>
        <v/>
      </c>
      <c r="X453">
        <f>IF(ISNUMBER(MATCH(ROW(),$BC:$BC, 0)), IF(INDIRECT("SP_2b!" &amp; ADDRESS(MATCH(ROW(),$BC:$BC, 0)-1, COLUMN()-4, 4))&lt;&gt;"", INDIRECT("SP_2b!" &amp; ADDRESS(MATCH(ROW(),$BC:$BC, 0)-1, COLUMN()-4, 4)), ""), "")</f>
        <v/>
      </c>
      <c r="Y453">
        <f>IF(ISNUMBER(MATCH(ROW(),$BC:$BC, 0)), IF(INDIRECT("SP_2b!" &amp; ADDRESS(MATCH(ROW(),$BC:$BC, 0)-1, COLUMN()-4, 4))&lt;&gt;"", INDIRECT("SP_2b!" &amp; ADDRESS(MATCH(ROW(),$BC:$BC, 0)-1, COLUMN()-4, 4)), ""), "")</f>
        <v/>
      </c>
      <c r="Z453">
        <f>IF(ISNUMBER(MATCH(ROW(),$BC:$BC, 0)), IF(INDIRECT("SP_2b!" &amp; ADDRESS(MATCH(ROW(),$BC:$BC, 0)-1, COLUMN()-4, 4))&lt;&gt;"", INDIRECT("SP_2b!" &amp; ADDRESS(MATCH(ROW(),$BC:$BC, 0)-1, COLUMN()-4, 4)), ""), "")</f>
        <v/>
      </c>
      <c r="AA453">
        <f>IF(ISNUMBER(MATCH(ROW(),$BC:$BC, 0)), IF(INDIRECT("SP_2b!" &amp; ADDRESS(MATCH(ROW(),$BC:$BC, 0)-1, COLUMN()-4, 4))&lt;&gt;"", INDIRECT("SP_2b!" &amp; ADDRESS(MATCH(ROW(),$BC:$BC, 0)-1, COLUMN()-4, 4)), ""), "")</f>
        <v/>
      </c>
      <c r="AB453">
        <f>IF(ISNUMBER(MATCH(ROW(),$BC:$BC, 0)), IF(INDIRECT("SP_2b!" &amp; ADDRESS(MATCH(ROW(),$BC:$BC, 0)-1, COLUMN()-4, 4))&lt;&gt;"", INDIRECT("SP_2b!" &amp; ADDRESS(MATCH(ROW(),$BC:$BC, 0)-1, COLUMN()-4, 4)), ""), "")</f>
        <v/>
      </c>
      <c r="AC453">
        <f>IF(ISNUMBER(MATCH(ROW(),$BC:$BC, 0)), IF(INDIRECT("SP_2b!" &amp; ADDRESS(MATCH(ROW(),$BC:$BC, 0)-1, COLUMN()-4, 4))&lt;&gt;"", INDIRECT("SP_2b!" &amp; ADDRESS(MATCH(ROW(),$BC:$BC, 0)-1, COLUMN()-4, 4)), ""), "")</f>
        <v/>
      </c>
      <c r="AD453">
        <f>IF(ISNUMBER(MATCH(ROW(),$BC:$BC, 0)), IF(INDIRECT("SP_2b!" &amp; ADDRESS(MATCH(ROW(),$BC:$BC, 0)-1, COLUMN()-4, 4))&lt;&gt;"", INDIRECT("SP_2b!" &amp; ADDRESS(MATCH(ROW(),$BC:$BC, 0)-1, COLUMN()-4, 4)), ""), "")</f>
        <v/>
      </c>
      <c r="AE453">
        <f>IF(ISNUMBER(MATCH(ROW(),$BC:$BC, 0)), IF(OR(INDIRECT("SP_2b!" &amp; ADDRESS(MATCH(ROW(),$BC:$BC, 0)-1, COLUMN()-4, 4))="", INDIRECT("SP_2b!" &amp; ADDRESS(MATCH(ROW(),$BC:$BC, 0)-1, COLUMN()-4, 4))=0), "", INDIRECT("SP_2b!" &amp; ADDRESS(MATCH(ROW(),$BC:$BC, 0)-1, COLUMN()-4, 4))), "")</f>
        <v/>
      </c>
      <c r="AF453">
        <f>IF(ISNUMBER(MATCH(ROW(),$BC:$BC, 0)), IF(OR(INDIRECT("SP_2b!" &amp; ADDRESS(MATCH(ROW(),$BC:$BC, 0)-1, COLUMN()-4, 4))="", INDIRECT("SP_2b!" &amp; ADDRESS(MATCH(ROW(),$BC:$BC, 0)-1, COLUMN()-4, 4))=0), "", INDIRECT("SP_2b!" &amp; ADDRESS(MATCH(ROW(),$BC:$BC, 0)-1, COLUMN()-4, 4))), "")</f>
        <v/>
      </c>
      <c r="AG453">
        <f>IF(ISNUMBER(MATCH(ROW(),$BC:$BC, 0)), IF(OR(INDIRECT("SP_2b!" &amp; ADDRESS(MATCH(ROW(),$BC:$BC, 0)-1, COLUMN()-4, 4))="", INDIRECT("SP_2b!" &amp; ADDRESS(MATCH(ROW(),$BC:$BC, 0)-1, COLUMN()-4, 4))=0), "", INDIRECT("SP_2b!" &amp; ADDRESS(MATCH(ROW(),$BC:$BC, 0)-1, COLUMN()-4, 4))), "")</f>
        <v/>
      </c>
      <c r="AH453">
        <f>IF(ISNUMBER(MATCH(ROW(),$BC:$BC, 0)), IF(OR(INDIRECT("SP_2b!" &amp; ADDRESS(MATCH(ROW(),$BC:$BC, 0)-1, COLUMN()-4, 4))="", INDIRECT("SP_2b!" &amp; ADDRESS(MATCH(ROW(),$BC:$BC, 0)-1, COLUMN()-4, 4))=0), "", INDIRECT("SP_2b!" &amp; ADDRESS(MATCH(ROW(),$BC:$BC, 0)-1, COLUMN()-4, 4))), "")</f>
        <v/>
      </c>
      <c r="AI453">
        <f>IF(ISNUMBER(MATCH(ROW(),$BC:$BC, 0)), IF(OR(INDIRECT("SP_2b!" &amp; ADDRESS(MATCH(ROW(),$BC:$BC, 0)-1, COLUMN()-4, 4))="", INDIRECT("SP_2b!" &amp; ADDRESS(MATCH(ROW(),$BC:$BC, 0)-1, COLUMN()-4, 4))=0), "", INDIRECT("SP_2b!" &amp; ADDRESS(MATCH(ROW(),$BC:$BC, 0)-1, COLUMN()-4, 4))), "")</f>
        <v/>
      </c>
      <c r="AJ453">
        <f>IF(ISNUMBER(MATCH(ROW(),$BC:$BC, 0)), IF(OR(INDIRECT("SP_2b!" &amp; ADDRESS(MATCH(ROW(),$BC:$BC, 0)-1, COLUMN()-4, 4))="", INDIRECT("SP_2b!" &amp; ADDRESS(MATCH(ROW(),$BC:$BC, 0)-1, COLUMN()-4, 4))=0), "", INDIRECT("SP_2b!" &amp; ADDRESS(MATCH(ROW(),$BC:$BC, 0)-1, COLUMN()-4, 4))), "")</f>
        <v/>
      </c>
      <c r="AK453">
        <f>IF(ISNUMBER(MATCH(ROW(),$BC:$BC, 0)), IF(OR(INDIRECT("SP_2b!" &amp; ADDRESS(MATCH(ROW(),$BC:$BC, 0)-1, COLUMN()-4, 4))="", INDIRECT("SP_2b!" &amp; ADDRESS(MATCH(ROW(),$BC:$BC, 0)-1, COLUMN()-4, 4))=0), "", INDIRECT("SP_2b!" &amp; ADDRESS(MATCH(ROW(),$BC:$BC, 0)-1, COLUMN()-4, 4))), "")</f>
        <v/>
      </c>
      <c r="AL453">
        <f>IF(ISNUMBER(MATCH(ROW(),$BC:$BC, 0)), IF(OR(INDIRECT("SP_2b!" &amp; ADDRESS(MATCH(ROW(),$BC:$BC, 0)-1, COLUMN()-4, 4))="", INDIRECT("SP_2b!" &amp; ADDRESS(MATCH(ROW(),$BC:$BC, 0)-1, COLUMN()-4, 4))=0), "", INDIRECT("SP_2b!" &amp; ADDRESS(MATCH(ROW(),$BC:$BC, 0)-1, COLUMN()-4, 4))), "")</f>
        <v/>
      </c>
      <c r="AM453">
        <f>IF(ISNUMBER(MATCH(ROW(),$BC:$BC, 0)), IF(OR(INDIRECT("SP_2b!" &amp; ADDRESS(MATCH(ROW(),$BC:$BC, 0)-1, COLUMN()-4, 4))="", INDIRECT("SP_2b!" &amp; ADDRESS(MATCH(ROW(),$BC:$BC, 0)-1, COLUMN()-4, 4))=0), "", INDIRECT("SP_2b!" &amp; ADDRESS(MATCH(ROW(),$BC:$BC, 0)-1, COLUMN()-4, 4))), "")</f>
        <v/>
      </c>
      <c r="AN453">
        <f>IF(ISNUMBER(MATCH(ROW(),$BC:$BC, 0)), IF(INDIRECT("SP_2b!" &amp; ADDRESS(MATCH(ROW(),$BC:$BC, 0)-1, COLUMN()-4, 4))&lt;&gt;"", INDIRECT("SP_2b!" &amp; ADDRESS(MATCH(ROW(),$BC:$BC, 0)-1, COLUMN()-4, 4)), ""), "")</f>
        <v/>
      </c>
      <c r="AO453">
        <f>IF(ISNUMBER(MATCH(ROW(),$BC:$BC, 0)), IF(INDIRECT("SP_2a!" &amp; ADDRESS(MATCH(ROW(),$BC:$BC, 0)-1, 16, 4))&lt;&gt;"", INDIRECT("SP_2a!" &amp; ADDRESS(MATCH(ROW(),$BC:$BC, 0)-1, 16, 4)), ""), "")</f>
        <v/>
      </c>
    </row>
    <row r="454">
      <c r="C454">
        <f>IF(ISNUMBER(MATCH(ROW(),$AZ:$AZ, 0)), INDIRECT("SP_2a!" &amp; ADDRESS(MATCH(ROW(),$AZ:$AZ, 0)-1, COLUMN(), 4)), "")</f>
        <v/>
      </c>
      <c r="D454">
        <f>IF(ISNUMBER(MATCH(ROW(),$BA:$BA, 0)), INDIRECT("SP_2a!" &amp; ADDRESS(MATCH(ROW(),$BA:$BA, 0)-1, COLUMN(), 4)), "")</f>
        <v/>
      </c>
      <c r="E454">
        <f>IF(ISNUMBER(MATCH(ROW(),$BB:$BB, 0)), INDIRECT("SP_2a!" &amp; ADDRESS(MATCH(ROW(),$BB:$BB, 0)-1, COLUMN(), 4)), "")</f>
        <v/>
      </c>
      <c r="F454">
        <f>IF(ISNUMBER(MATCH(ROW(),$BB:$BB, 0)), IF(INDIRECT("SP_2a!" &amp; ADDRESS(MATCH(ROW(),$BB:$BB, 0)-1, COLUMN(), 4))=1, "X", ""), "")</f>
        <v/>
      </c>
      <c r="G454">
        <f>IF(ISNUMBER(MATCH(ROW(),$BB:$BB, 0)), IF(INDIRECT("SP_2a!" &amp; ADDRESS(MATCH(ROW(),$BB:$BB, 0)-1, COLUMN(), 4))=1, "X", ""), "")</f>
        <v/>
      </c>
      <c r="H454">
        <f>IF(ISNUMBER(MATCH(ROW(),$BB:$BB, 0)), INDIRECT("SP_2a!" &amp; ADDRESS(MATCH(ROW(),$BB:$BB, 0)-1, COLUMN(), 4)), "")</f>
        <v/>
      </c>
      <c r="I454">
        <f>IF(ISNUMBER(MATCH(ROW(),$BC:$BC, 0)), IF(INDIRECT("SP_2a!" &amp; ADDRESS(MATCH(ROW(),$BC:$BC, 0)-1, COLUMN(), 4))&lt;&gt;"", INDIRECT("SP_2a!" &amp; ADDRESS(MATCH(ROW(),$BC:$BC, 0)-1, COLUMN(), 4)), ""), "")</f>
        <v/>
      </c>
      <c r="J454">
        <f>IF(ISNUMBER(MATCH(ROW(),$BC:$BC, 0)), IF(INDIRECT("SP_2a!" &amp; ADDRESS(MATCH(ROW(),$BC:$BC, 0)-1, COLUMN(), 4))&lt;&gt;"", INDIRECT("SP_2a!" &amp; ADDRESS(MATCH(ROW(),$BC:$BC, 0)-1, COLUMN(), 4)), ""), "")</f>
        <v/>
      </c>
      <c r="K454">
        <f>IF(ISNUMBER(MATCH(ROW(),$BC:$BC, 0)), IF(INDIRECT("SP_2a!" &amp; ADDRESS(MATCH(ROW(),$BC:$BC, 0)-1, COLUMN(), 4))&lt;&gt;"", INDIRECT("SP_2a!" &amp; ADDRESS(MATCH(ROW(),$BC:$BC, 0)-1, COLUMN(), 4)), ""), "")</f>
        <v/>
      </c>
      <c r="L454">
        <f>IF(ISNUMBER(MATCH(ROW(),$BC:$BC, 0)), IF(INDIRECT("SP_2a!" &amp; ADDRESS(MATCH(ROW(),$BC:$BC, 0)-1, COLUMN(), 4))="X", "X", ""), "")</f>
        <v/>
      </c>
      <c r="M454">
        <f>IF(ISNUMBER(MATCH(ROW(),$BC:$BC, 0)), IF(INDIRECT("SP_2a!" &amp; ADDRESS(MATCH(ROW(),$BC:$BC, 0)-1, COLUMN(), 4))&lt;&gt;0, INDIRECT("SP_2a!" &amp; ADDRESS(MATCH(ROW(),$BC:$BC, 0)-1, COLUMN(), 4)), ""), "")</f>
        <v/>
      </c>
      <c r="N454">
        <f>IF(ISNUMBER(MATCH(ROW(),$BC:$BC, 0)), IF(INDIRECT("SP_2a!" &amp; ADDRESS(MATCH(ROW(),$BC:$BC, 0)-1, COLUMN(), 4))&lt;&gt;"", INDIRECT("SP_2a!" &amp; ADDRESS(MATCH(ROW(),$BC:$BC, 0)-1, COLUMN(), 4)), ""), "")</f>
        <v/>
      </c>
      <c r="O454">
        <f>IF(ISNUMBER(MATCH(ROW(),$BC:$BC, 0)), IF(INDIRECT("SP_2a!" &amp; ADDRESS(MATCH(ROW(),$BC:$BC, 0)-1, COLUMN(), 4))&lt;&gt;"", INDIRECT("SP_2a!" &amp; ADDRESS(MATCH(ROW(),$BC:$BC, 0)-1, COLUMN(), 4)), ""), "")</f>
        <v/>
      </c>
      <c r="P454">
        <f>IF(ISNUMBER(MATCH(ROW(),$BC:$BC, 0)), IF(INDIRECT("SP_2b!" &amp; ADDRESS(MATCH(ROW(),$BC:$BC, 0)-1, COLUMN()-4, 4))&lt;&gt;"", INDIRECT("SP_2b!" &amp; ADDRESS(MATCH(ROW(),$BC:$BC, 0)-1, COLUMN()-4, 4)), ""), "")</f>
        <v/>
      </c>
      <c r="Q454">
        <f>IF(ISNUMBER(MATCH(ROW(),$BC:$BC, 0)), IF(INDIRECT("SP_2b!" &amp; ADDRESS(MATCH(ROW(),$BC:$BC, 0)-1, COLUMN()-4, 4))&lt;&gt;"", INDIRECT("SP_2b!" &amp; ADDRESS(MATCH(ROW(),$BC:$BC, 0)-1, COLUMN()-4, 4)), ""), "")</f>
        <v/>
      </c>
      <c r="R454">
        <f>IF(ISNUMBER(MATCH(ROW(),$BC:$BC, 0)), IF(INDIRECT("SP_2b!" &amp; ADDRESS(MATCH(ROW(),$BC:$BC, 0)-1, COLUMN()-4, 4))&lt;&gt;"", INDIRECT("SP_2b!" &amp; ADDRESS(MATCH(ROW(),$BC:$BC, 0)-1, COLUMN()-4, 4)), ""), "")</f>
        <v/>
      </c>
      <c r="S454">
        <f>IF(ISNUMBER(MATCH(ROW(),$BC:$BC, 0)), IF(INDIRECT("SP_2b!" &amp; ADDRESS(MATCH(ROW(),$BC:$BC, 0)-1, COLUMN()-4, 4))&lt;&gt;"", INDIRECT("SP_2b!" &amp; ADDRESS(MATCH(ROW(),$BC:$BC, 0)-1, COLUMN()-4, 4)), ""), "")</f>
        <v/>
      </c>
      <c r="T454">
        <f>IF(ISNUMBER(MATCH(ROW(),$BC:$BC, 0)), IF(INDIRECT("SP_2b!" &amp; ADDRESS(MATCH(ROW(),$BC:$BC, 0)-1, COLUMN()-4, 4))&lt;&gt;"", INDIRECT("SP_2b!" &amp; ADDRESS(MATCH(ROW(),$BC:$BC, 0)-1, COLUMN()-4, 4)), ""), "")</f>
        <v/>
      </c>
      <c r="U454">
        <f>IF(ISNUMBER(MATCH(ROW(),$BC:$BC, 0)), IF(INDIRECT("SP_2b!" &amp; ADDRESS(MATCH(ROW(),$BC:$BC, 0)-1, COLUMN()-4, 4))&lt;&gt;"", INDIRECT("SP_2b!" &amp; ADDRESS(MATCH(ROW(),$BC:$BC, 0)-1, COLUMN()-4, 4)), ""), "")</f>
        <v/>
      </c>
      <c r="V454">
        <f>IF(ISNUMBER(MATCH(ROW(),$BC:$BC, 0)), IF(INDIRECT("SP_2b!" &amp; ADDRESS(MATCH(ROW(),$BC:$BC, 0)-1, COLUMN()-4, 4))&lt;&gt;"", INDIRECT("SP_2b!" &amp; ADDRESS(MATCH(ROW(),$BC:$BC, 0)-1, COLUMN()-4, 4)), ""), "")</f>
        <v/>
      </c>
      <c r="W454">
        <f>IF(ISNUMBER(MATCH(ROW(),$BC:$BC, 0)), IF(INDIRECT("SP_2b!" &amp; ADDRESS(MATCH(ROW(),$BC:$BC, 0)-1, COLUMN()-4, 4))&lt;&gt;"", INDIRECT("SP_2b!" &amp; ADDRESS(MATCH(ROW(),$BC:$BC, 0)-1, COLUMN()-4, 4)), ""), "")</f>
        <v/>
      </c>
      <c r="X454">
        <f>IF(ISNUMBER(MATCH(ROW(),$BC:$BC, 0)), IF(INDIRECT("SP_2b!" &amp; ADDRESS(MATCH(ROW(),$BC:$BC, 0)-1, COLUMN()-4, 4))&lt;&gt;"", INDIRECT("SP_2b!" &amp; ADDRESS(MATCH(ROW(),$BC:$BC, 0)-1, COLUMN()-4, 4)), ""), "")</f>
        <v/>
      </c>
      <c r="Y454">
        <f>IF(ISNUMBER(MATCH(ROW(),$BC:$BC, 0)), IF(INDIRECT("SP_2b!" &amp; ADDRESS(MATCH(ROW(),$BC:$BC, 0)-1, COLUMN()-4, 4))&lt;&gt;"", INDIRECT("SP_2b!" &amp; ADDRESS(MATCH(ROW(),$BC:$BC, 0)-1, COLUMN()-4, 4)), ""), "")</f>
        <v/>
      </c>
      <c r="Z454">
        <f>IF(ISNUMBER(MATCH(ROW(),$BC:$BC, 0)), IF(INDIRECT("SP_2b!" &amp; ADDRESS(MATCH(ROW(),$BC:$BC, 0)-1, COLUMN()-4, 4))&lt;&gt;"", INDIRECT("SP_2b!" &amp; ADDRESS(MATCH(ROW(),$BC:$BC, 0)-1, COLUMN()-4, 4)), ""), "")</f>
        <v/>
      </c>
      <c r="AA454">
        <f>IF(ISNUMBER(MATCH(ROW(),$BC:$BC, 0)), IF(INDIRECT("SP_2b!" &amp; ADDRESS(MATCH(ROW(),$BC:$BC, 0)-1, COLUMN()-4, 4))&lt;&gt;"", INDIRECT("SP_2b!" &amp; ADDRESS(MATCH(ROW(),$BC:$BC, 0)-1, COLUMN()-4, 4)), ""), "")</f>
        <v/>
      </c>
      <c r="AB454">
        <f>IF(ISNUMBER(MATCH(ROW(),$BC:$BC, 0)), IF(INDIRECT("SP_2b!" &amp; ADDRESS(MATCH(ROW(),$BC:$BC, 0)-1, COLUMN()-4, 4))&lt;&gt;"", INDIRECT("SP_2b!" &amp; ADDRESS(MATCH(ROW(),$BC:$BC, 0)-1, COLUMN()-4, 4)), ""), "")</f>
        <v/>
      </c>
      <c r="AC454">
        <f>IF(ISNUMBER(MATCH(ROW(),$BC:$BC, 0)), IF(INDIRECT("SP_2b!" &amp; ADDRESS(MATCH(ROW(),$BC:$BC, 0)-1, COLUMN()-4, 4))&lt;&gt;"", INDIRECT("SP_2b!" &amp; ADDRESS(MATCH(ROW(),$BC:$BC, 0)-1, COLUMN()-4, 4)), ""), "")</f>
        <v/>
      </c>
      <c r="AD454">
        <f>IF(ISNUMBER(MATCH(ROW(),$BC:$BC, 0)), IF(INDIRECT("SP_2b!" &amp; ADDRESS(MATCH(ROW(),$BC:$BC, 0)-1, COLUMN()-4, 4))&lt;&gt;"", INDIRECT("SP_2b!" &amp; ADDRESS(MATCH(ROW(),$BC:$BC, 0)-1, COLUMN()-4, 4)), ""), "")</f>
        <v/>
      </c>
      <c r="AE454">
        <f>IF(ISNUMBER(MATCH(ROW(),$BC:$BC, 0)), IF(OR(INDIRECT("SP_2b!" &amp; ADDRESS(MATCH(ROW(),$BC:$BC, 0)-1, COLUMN()-4, 4))="", INDIRECT("SP_2b!" &amp; ADDRESS(MATCH(ROW(),$BC:$BC, 0)-1, COLUMN()-4, 4))=0), "", INDIRECT("SP_2b!" &amp; ADDRESS(MATCH(ROW(),$BC:$BC, 0)-1, COLUMN()-4, 4))), "")</f>
        <v/>
      </c>
      <c r="AF454">
        <f>IF(ISNUMBER(MATCH(ROW(),$BC:$BC, 0)), IF(OR(INDIRECT("SP_2b!" &amp; ADDRESS(MATCH(ROW(),$BC:$BC, 0)-1, COLUMN()-4, 4))="", INDIRECT("SP_2b!" &amp; ADDRESS(MATCH(ROW(),$BC:$BC, 0)-1, COLUMN()-4, 4))=0), "", INDIRECT("SP_2b!" &amp; ADDRESS(MATCH(ROW(),$BC:$BC, 0)-1, COLUMN()-4, 4))), "")</f>
        <v/>
      </c>
      <c r="AG454">
        <f>IF(ISNUMBER(MATCH(ROW(),$BC:$BC, 0)), IF(OR(INDIRECT("SP_2b!" &amp; ADDRESS(MATCH(ROW(),$BC:$BC, 0)-1, COLUMN()-4, 4))="", INDIRECT("SP_2b!" &amp; ADDRESS(MATCH(ROW(),$BC:$BC, 0)-1, COLUMN()-4, 4))=0), "", INDIRECT("SP_2b!" &amp; ADDRESS(MATCH(ROW(),$BC:$BC, 0)-1, COLUMN()-4, 4))), "")</f>
        <v/>
      </c>
      <c r="AH454">
        <f>IF(ISNUMBER(MATCH(ROW(),$BC:$BC, 0)), IF(OR(INDIRECT("SP_2b!" &amp; ADDRESS(MATCH(ROW(),$BC:$BC, 0)-1, COLUMN()-4, 4))="", INDIRECT("SP_2b!" &amp; ADDRESS(MATCH(ROW(),$BC:$BC, 0)-1, COLUMN()-4, 4))=0), "", INDIRECT("SP_2b!" &amp; ADDRESS(MATCH(ROW(),$BC:$BC, 0)-1, COLUMN()-4, 4))), "")</f>
        <v/>
      </c>
      <c r="AI454">
        <f>IF(ISNUMBER(MATCH(ROW(),$BC:$BC, 0)), IF(OR(INDIRECT("SP_2b!" &amp; ADDRESS(MATCH(ROW(),$BC:$BC, 0)-1, COLUMN()-4, 4))="", INDIRECT("SP_2b!" &amp; ADDRESS(MATCH(ROW(),$BC:$BC, 0)-1, COLUMN()-4, 4))=0), "", INDIRECT("SP_2b!" &amp; ADDRESS(MATCH(ROW(),$BC:$BC, 0)-1, COLUMN()-4, 4))), "")</f>
        <v/>
      </c>
      <c r="AJ454">
        <f>IF(ISNUMBER(MATCH(ROW(),$BC:$BC, 0)), IF(OR(INDIRECT("SP_2b!" &amp; ADDRESS(MATCH(ROW(),$BC:$BC, 0)-1, COLUMN()-4, 4))="", INDIRECT("SP_2b!" &amp; ADDRESS(MATCH(ROW(),$BC:$BC, 0)-1, COLUMN()-4, 4))=0), "", INDIRECT("SP_2b!" &amp; ADDRESS(MATCH(ROW(),$BC:$BC, 0)-1, COLUMN()-4, 4))), "")</f>
        <v/>
      </c>
      <c r="AK454">
        <f>IF(ISNUMBER(MATCH(ROW(),$BC:$BC, 0)), IF(OR(INDIRECT("SP_2b!" &amp; ADDRESS(MATCH(ROW(),$BC:$BC, 0)-1, COLUMN()-4, 4))="", INDIRECT("SP_2b!" &amp; ADDRESS(MATCH(ROW(),$BC:$BC, 0)-1, COLUMN()-4, 4))=0), "", INDIRECT("SP_2b!" &amp; ADDRESS(MATCH(ROW(),$BC:$BC, 0)-1, COLUMN()-4, 4))), "")</f>
        <v/>
      </c>
      <c r="AL454">
        <f>IF(ISNUMBER(MATCH(ROW(),$BC:$BC, 0)), IF(OR(INDIRECT("SP_2b!" &amp; ADDRESS(MATCH(ROW(),$BC:$BC, 0)-1, COLUMN()-4, 4))="", INDIRECT("SP_2b!" &amp; ADDRESS(MATCH(ROW(),$BC:$BC, 0)-1, COLUMN()-4, 4))=0), "", INDIRECT("SP_2b!" &amp; ADDRESS(MATCH(ROW(),$BC:$BC, 0)-1, COLUMN()-4, 4))), "")</f>
        <v/>
      </c>
      <c r="AM454">
        <f>IF(ISNUMBER(MATCH(ROW(),$BC:$BC, 0)), IF(OR(INDIRECT("SP_2b!" &amp; ADDRESS(MATCH(ROW(),$BC:$BC, 0)-1, COLUMN()-4, 4))="", INDIRECT("SP_2b!" &amp; ADDRESS(MATCH(ROW(),$BC:$BC, 0)-1, COLUMN()-4, 4))=0), "", INDIRECT("SP_2b!" &amp; ADDRESS(MATCH(ROW(),$BC:$BC, 0)-1, COLUMN()-4, 4))), "")</f>
        <v/>
      </c>
      <c r="AN454">
        <f>IF(ISNUMBER(MATCH(ROW(),$BC:$BC, 0)), IF(INDIRECT("SP_2b!" &amp; ADDRESS(MATCH(ROW(),$BC:$BC, 0)-1, COLUMN()-4, 4))&lt;&gt;"", INDIRECT("SP_2b!" &amp; ADDRESS(MATCH(ROW(),$BC:$BC, 0)-1, COLUMN()-4, 4)), ""), "")</f>
        <v/>
      </c>
      <c r="AO454">
        <f>IF(ISNUMBER(MATCH(ROW(),$BC:$BC, 0)), IF(INDIRECT("SP_2a!" &amp; ADDRESS(MATCH(ROW(),$BC:$BC, 0)-1, 16, 4))&lt;&gt;"", INDIRECT("SP_2a!" &amp; ADDRESS(MATCH(ROW(),$BC:$BC, 0)-1, 16, 4)), ""), "")</f>
        <v/>
      </c>
    </row>
    <row r="455">
      <c r="C455">
        <f>IF(ISNUMBER(MATCH(ROW(),$AZ:$AZ, 0)), INDIRECT("SP_2a!" &amp; ADDRESS(MATCH(ROW(),$AZ:$AZ, 0)-1, COLUMN(), 4)), "")</f>
        <v/>
      </c>
      <c r="D455">
        <f>IF(ISNUMBER(MATCH(ROW(),$BA:$BA, 0)), INDIRECT("SP_2a!" &amp; ADDRESS(MATCH(ROW(),$BA:$BA, 0)-1, COLUMN(), 4)), "")</f>
        <v/>
      </c>
      <c r="E455">
        <f>IF(ISNUMBER(MATCH(ROW(),$BB:$BB, 0)), INDIRECT("SP_2a!" &amp; ADDRESS(MATCH(ROW(),$BB:$BB, 0)-1, COLUMN(), 4)), "")</f>
        <v/>
      </c>
      <c r="F455">
        <f>IF(ISNUMBER(MATCH(ROW(),$BB:$BB, 0)), IF(INDIRECT("SP_2a!" &amp; ADDRESS(MATCH(ROW(),$BB:$BB, 0)-1, COLUMN(), 4))=1, "X", ""), "")</f>
        <v/>
      </c>
      <c r="G455">
        <f>IF(ISNUMBER(MATCH(ROW(),$BB:$BB, 0)), IF(INDIRECT("SP_2a!" &amp; ADDRESS(MATCH(ROW(),$BB:$BB, 0)-1, COLUMN(), 4))=1, "X", ""), "")</f>
        <v/>
      </c>
      <c r="H455">
        <f>IF(ISNUMBER(MATCH(ROW(),$BB:$BB, 0)), INDIRECT("SP_2a!" &amp; ADDRESS(MATCH(ROW(),$BB:$BB, 0)-1, COLUMN(), 4)), "")</f>
        <v/>
      </c>
      <c r="I455">
        <f>IF(ISNUMBER(MATCH(ROW(),$BC:$BC, 0)), IF(INDIRECT("SP_2a!" &amp; ADDRESS(MATCH(ROW(),$BC:$BC, 0)-1, COLUMN(), 4))&lt;&gt;"", INDIRECT("SP_2a!" &amp; ADDRESS(MATCH(ROW(),$BC:$BC, 0)-1, COLUMN(), 4)), ""), "")</f>
        <v/>
      </c>
      <c r="J455">
        <f>IF(ISNUMBER(MATCH(ROW(),$BC:$BC, 0)), IF(INDIRECT("SP_2a!" &amp; ADDRESS(MATCH(ROW(),$BC:$BC, 0)-1, COLUMN(), 4))&lt;&gt;"", INDIRECT("SP_2a!" &amp; ADDRESS(MATCH(ROW(),$BC:$BC, 0)-1, COLUMN(), 4)), ""), "")</f>
        <v/>
      </c>
      <c r="K455">
        <f>IF(ISNUMBER(MATCH(ROW(),$BC:$BC, 0)), IF(INDIRECT("SP_2a!" &amp; ADDRESS(MATCH(ROW(),$BC:$BC, 0)-1, COLUMN(), 4))&lt;&gt;"", INDIRECT("SP_2a!" &amp; ADDRESS(MATCH(ROW(),$BC:$BC, 0)-1, COLUMN(), 4)), ""), "")</f>
        <v/>
      </c>
      <c r="L455">
        <f>IF(ISNUMBER(MATCH(ROW(),$BC:$BC, 0)), IF(INDIRECT("SP_2a!" &amp; ADDRESS(MATCH(ROW(),$BC:$BC, 0)-1, COLUMN(), 4))="X", "X", ""), "")</f>
        <v/>
      </c>
      <c r="M455">
        <f>IF(ISNUMBER(MATCH(ROW(),$BC:$BC, 0)), IF(INDIRECT("SP_2a!" &amp; ADDRESS(MATCH(ROW(),$BC:$BC, 0)-1, COLUMN(), 4))&lt;&gt;0, INDIRECT("SP_2a!" &amp; ADDRESS(MATCH(ROW(),$BC:$BC, 0)-1, COLUMN(), 4)), ""), "")</f>
        <v/>
      </c>
      <c r="N455">
        <f>IF(ISNUMBER(MATCH(ROW(),$BC:$BC, 0)), IF(INDIRECT("SP_2a!" &amp; ADDRESS(MATCH(ROW(),$BC:$BC, 0)-1, COLUMN(), 4))&lt;&gt;"", INDIRECT("SP_2a!" &amp; ADDRESS(MATCH(ROW(),$BC:$BC, 0)-1, COLUMN(), 4)), ""), "")</f>
        <v/>
      </c>
      <c r="O455">
        <f>IF(ISNUMBER(MATCH(ROW(),$BC:$BC, 0)), IF(INDIRECT("SP_2a!" &amp; ADDRESS(MATCH(ROW(),$BC:$BC, 0)-1, COLUMN(), 4))&lt;&gt;"", INDIRECT("SP_2a!" &amp; ADDRESS(MATCH(ROW(),$BC:$BC, 0)-1, COLUMN(), 4)), ""), "")</f>
        <v/>
      </c>
      <c r="P455">
        <f>IF(ISNUMBER(MATCH(ROW(),$BC:$BC, 0)), IF(INDIRECT("SP_2b!" &amp; ADDRESS(MATCH(ROW(),$BC:$BC, 0)-1, COLUMN()-4, 4))&lt;&gt;"", INDIRECT("SP_2b!" &amp; ADDRESS(MATCH(ROW(),$BC:$BC, 0)-1, COLUMN()-4, 4)), ""), "")</f>
        <v/>
      </c>
      <c r="Q455">
        <f>IF(ISNUMBER(MATCH(ROW(),$BC:$BC, 0)), IF(INDIRECT("SP_2b!" &amp; ADDRESS(MATCH(ROW(),$BC:$BC, 0)-1, COLUMN()-4, 4))&lt;&gt;"", INDIRECT("SP_2b!" &amp; ADDRESS(MATCH(ROW(),$BC:$BC, 0)-1, COLUMN()-4, 4)), ""), "")</f>
        <v/>
      </c>
      <c r="R455">
        <f>IF(ISNUMBER(MATCH(ROW(),$BC:$BC, 0)), IF(INDIRECT("SP_2b!" &amp; ADDRESS(MATCH(ROW(),$BC:$BC, 0)-1, COLUMN()-4, 4))&lt;&gt;"", INDIRECT("SP_2b!" &amp; ADDRESS(MATCH(ROW(),$BC:$BC, 0)-1, COLUMN()-4, 4)), ""), "")</f>
        <v/>
      </c>
      <c r="S455">
        <f>IF(ISNUMBER(MATCH(ROW(),$BC:$BC, 0)), IF(INDIRECT("SP_2b!" &amp; ADDRESS(MATCH(ROW(),$BC:$BC, 0)-1, COLUMN()-4, 4))&lt;&gt;"", INDIRECT("SP_2b!" &amp; ADDRESS(MATCH(ROW(),$BC:$BC, 0)-1, COLUMN()-4, 4)), ""), "")</f>
        <v/>
      </c>
      <c r="T455">
        <f>IF(ISNUMBER(MATCH(ROW(),$BC:$BC, 0)), IF(INDIRECT("SP_2b!" &amp; ADDRESS(MATCH(ROW(),$BC:$BC, 0)-1, COLUMN()-4, 4))&lt;&gt;"", INDIRECT("SP_2b!" &amp; ADDRESS(MATCH(ROW(),$BC:$BC, 0)-1, COLUMN()-4, 4)), ""), "")</f>
        <v/>
      </c>
      <c r="U455">
        <f>IF(ISNUMBER(MATCH(ROW(),$BC:$BC, 0)), IF(INDIRECT("SP_2b!" &amp; ADDRESS(MATCH(ROW(),$BC:$BC, 0)-1, COLUMN()-4, 4))&lt;&gt;"", INDIRECT("SP_2b!" &amp; ADDRESS(MATCH(ROW(),$BC:$BC, 0)-1, COLUMN()-4, 4)), ""), "")</f>
        <v/>
      </c>
      <c r="V455">
        <f>IF(ISNUMBER(MATCH(ROW(),$BC:$BC, 0)), IF(INDIRECT("SP_2b!" &amp; ADDRESS(MATCH(ROW(),$BC:$BC, 0)-1, COLUMN()-4, 4))&lt;&gt;"", INDIRECT("SP_2b!" &amp; ADDRESS(MATCH(ROW(),$BC:$BC, 0)-1, COLUMN()-4, 4)), ""), "")</f>
        <v/>
      </c>
      <c r="W455">
        <f>IF(ISNUMBER(MATCH(ROW(),$BC:$BC, 0)), IF(INDIRECT("SP_2b!" &amp; ADDRESS(MATCH(ROW(),$BC:$BC, 0)-1, COLUMN()-4, 4))&lt;&gt;"", INDIRECT("SP_2b!" &amp; ADDRESS(MATCH(ROW(),$BC:$BC, 0)-1, COLUMN()-4, 4)), ""), "")</f>
        <v/>
      </c>
      <c r="X455">
        <f>IF(ISNUMBER(MATCH(ROW(),$BC:$BC, 0)), IF(INDIRECT("SP_2b!" &amp; ADDRESS(MATCH(ROW(),$BC:$BC, 0)-1, COLUMN()-4, 4))&lt;&gt;"", INDIRECT("SP_2b!" &amp; ADDRESS(MATCH(ROW(),$BC:$BC, 0)-1, COLUMN()-4, 4)), ""), "")</f>
        <v/>
      </c>
      <c r="Y455">
        <f>IF(ISNUMBER(MATCH(ROW(),$BC:$BC, 0)), IF(INDIRECT("SP_2b!" &amp; ADDRESS(MATCH(ROW(),$BC:$BC, 0)-1, COLUMN()-4, 4))&lt;&gt;"", INDIRECT("SP_2b!" &amp; ADDRESS(MATCH(ROW(),$BC:$BC, 0)-1, COLUMN()-4, 4)), ""), "")</f>
        <v/>
      </c>
      <c r="Z455">
        <f>IF(ISNUMBER(MATCH(ROW(),$BC:$BC, 0)), IF(INDIRECT("SP_2b!" &amp; ADDRESS(MATCH(ROW(),$BC:$BC, 0)-1, COLUMN()-4, 4))&lt;&gt;"", INDIRECT("SP_2b!" &amp; ADDRESS(MATCH(ROW(),$BC:$BC, 0)-1, COLUMN()-4, 4)), ""), "")</f>
        <v/>
      </c>
      <c r="AA455">
        <f>IF(ISNUMBER(MATCH(ROW(),$BC:$BC, 0)), IF(INDIRECT("SP_2b!" &amp; ADDRESS(MATCH(ROW(),$BC:$BC, 0)-1, COLUMN()-4, 4))&lt;&gt;"", INDIRECT("SP_2b!" &amp; ADDRESS(MATCH(ROW(),$BC:$BC, 0)-1, COLUMN()-4, 4)), ""), "")</f>
        <v/>
      </c>
      <c r="AB455">
        <f>IF(ISNUMBER(MATCH(ROW(),$BC:$BC, 0)), IF(INDIRECT("SP_2b!" &amp; ADDRESS(MATCH(ROW(),$BC:$BC, 0)-1, COLUMN()-4, 4))&lt;&gt;"", INDIRECT("SP_2b!" &amp; ADDRESS(MATCH(ROW(),$BC:$BC, 0)-1, COLUMN()-4, 4)), ""), "")</f>
        <v/>
      </c>
      <c r="AC455">
        <f>IF(ISNUMBER(MATCH(ROW(),$BC:$BC, 0)), IF(INDIRECT("SP_2b!" &amp; ADDRESS(MATCH(ROW(),$BC:$BC, 0)-1, COLUMN()-4, 4))&lt;&gt;"", INDIRECT("SP_2b!" &amp; ADDRESS(MATCH(ROW(),$BC:$BC, 0)-1, COLUMN()-4, 4)), ""), "")</f>
        <v/>
      </c>
      <c r="AD455">
        <f>IF(ISNUMBER(MATCH(ROW(),$BC:$BC, 0)), IF(INDIRECT("SP_2b!" &amp; ADDRESS(MATCH(ROW(),$BC:$BC, 0)-1, COLUMN()-4, 4))&lt;&gt;"", INDIRECT("SP_2b!" &amp; ADDRESS(MATCH(ROW(),$BC:$BC, 0)-1, COLUMN()-4, 4)), ""), "")</f>
        <v/>
      </c>
      <c r="AE455">
        <f>IF(ISNUMBER(MATCH(ROW(),$BC:$BC, 0)), IF(OR(INDIRECT("SP_2b!" &amp; ADDRESS(MATCH(ROW(),$BC:$BC, 0)-1, COLUMN()-4, 4))="", INDIRECT("SP_2b!" &amp; ADDRESS(MATCH(ROW(),$BC:$BC, 0)-1, COLUMN()-4, 4))=0), "", INDIRECT("SP_2b!" &amp; ADDRESS(MATCH(ROW(),$BC:$BC, 0)-1, COLUMN()-4, 4))), "")</f>
        <v/>
      </c>
      <c r="AF455">
        <f>IF(ISNUMBER(MATCH(ROW(),$BC:$BC, 0)), IF(OR(INDIRECT("SP_2b!" &amp; ADDRESS(MATCH(ROW(),$BC:$BC, 0)-1, COLUMN()-4, 4))="", INDIRECT("SP_2b!" &amp; ADDRESS(MATCH(ROW(),$BC:$BC, 0)-1, COLUMN()-4, 4))=0), "", INDIRECT("SP_2b!" &amp; ADDRESS(MATCH(ROW(),$BC:$BC, 0)-1, COLUMN()-4, 4))), "")</f>
        <v/>
      </c>
      <c r="AG455">
        <f>IF(ISNUMBER(MATCH(ROW(),$BC:$BC, 0)), IF(OR(INDIRECT("SP_2b!" &amp; ADDRESS(MATCH(ROW(),$BC:$BC, 0)-1, COLUMN()-4, 4))="", INDIRECT("SP_2b!" &amp; ADDRESS(MATCH(ROW(),$BC:$BC, 0)-1, COLUMN()-4, 4))=0), "", INDIRECT("SP_2b!" &amp; ADDRESS(MATCH(ROW(),$BC:$BC, 0)-1, COLUMN()-4, 4))), "")</f>
        <v/>
      </c>
      <c r="AH455">
        <f>IF(ISNUMBER(MATCH(ROW(),$BC:$BC, 0)), IF(OR(INDIRECT("SP_2b!" &amp; ADDRESS(MATCH(ROW(),$BC:$BC, 0)-1, COLUMN()-4, 4))="", INDIRECT("SP_2b!" &amp; ADDRESS(MATCH(ROW(),$BC:$BC, 0)-1, COLUMN()-4, 4))=0), "", INDIRECT("SP_2b!" &amp; ADDRESS(MATCH(ROW(),$BC:$BC, 0)-1, COLUMN()-4, 4))), "")</f>
        <v/>
      </c>
      <c r="AI455">
        <f>IF(ISNUMBER(MATCH(ROW(),$BC:$BC, 0)), IF(OR(INDIRECT("SP_2b!" &amp; ADDRESS(MATCH(ROW(),$BC:$BC, 0)-1, COLUMN()-4, 4))="", INDIRECT("SP_2b!" &amp; ADDRESS(MATCH(ROW(),$BC:$BC, 0)-1, COLUMN()-4, 4))=0), "", INDIRECT("SP_2b!" &amp; ADDRESS(MATCH(ROW(),$BC:$BC, 0)-1, COLUMN()-4, 4))), "")</f>
        <v/>
      </c>
      <c r="AJ455">
        <f>IF(ISNUMBER(MATCH(ROW(),$BC:$BC, 0)), IF(OR(INDIRECT("SP_2b!" &amp; ADDRESS(MATCH(ROW(),$BC:$BC, 0)-1, COLUMN()-4, 4))="", INDIRECT("SP_2b!" &amp; ADDRESS(MATCH(ROW(),$BC:$BC, 0)-1, COLUMN()-4, 4))=0), "", INDIRECT("SP_2b!" &amp; ADDRESS(MATCH(ROW(),$BC:$BC, 0)-1, COLUMN()-4, 4))), "")</f>
        <v/>
      </c>
      <c r="AK455">
        <f>IF(ISNUMBER(MATCH(ROW(),$BC:$BC, 0)), IF(OR(INDIRECT("SP_2b!" &amp; ADDRESS(MATCH(ROW(),$BC:$BC, 0)-1, COLUMN()-4, 4))="", INDIRECT("SP_2b!" &amp; ADDRESS(MATCH(ROW(),$BC:$BC, 0)-1, COLUMN()-4, 4))=0), "", INDIRECT("SP_2b!" &amp; ADDRESS(MATCH(ROW(),$BC:$BC, 0)-1, COLUMN()-4, 4))), "")</f>
        <v/>
      </c>
      <c r="AL455">
        <f>IF(ISNUMBER(MATCH(ROW(),$BC:$BC, 0)), IF(OR(INDIRECT("SP_2b!" &amp; ADDRESS(MATCH(ROW(),$BC:$BC, 0)-1, COLUMN()-4, 4))="", INDIRECT("SP_2b!" &amp; ADDRESS(MATCH(ROW(),$BC:$BC, 0)-1, COLUMN()-4, 4))=0), "", INDIRECT("SP_2b!" &amp; ADDRESS(MATCH(ROW(),$BC:$BC, 0)-1, COLUMN()-4, 4))), "")</f>
        <v/>
      </c>
      <c r="AM455">
        <f>IF(ISNUMBER(MATCH(ROW(),$BC:$BC, 0)), IF(OR(INDIRECT("SP_2b!" &amp; ADDRESS(MATCH(ROW(),$BC:$BC, 0)-1, COLUMN()-4, 4))="", INDIRECT("SP_2b!" &amp; ADDRESS(MATCH(ROW(),$BC:$BC, 0)-1, COLUMN()-4, 4))=0), "", INDIRECT("SP_2b!" &amp; ADDRESS(MATCH(ROW(),$BC:$BC, 0)-1, COLUMN()-4, 4))), "")</f>
        <v/>
      </c>
      <c r="AN455">
        <f>IF(ISNUMBER(MATCH(ROW(),$BC:$BC, 0)), IF(INDIRECT("SP_2b!" &amp; ADDRESS(MATCH(ROW(),$BC:$BC, 0)-1, COLUMN()-4, 4))&lt;&gt;"", INDIRECT("SP_2b!" &amp; ADDRESS(MATCH(ROW(),$BC:$BC, 0)-1, COLUMN()-4, 4)), ""), "")</f>
        <v/>
      </c>
      <c r="AO455">
        <f>IF(ISNUMBER(MATCH(ROW(),$BC:$BC, 0)), IF(INDIRECT("SP_2a!" &amp; ADDRESS(MATCH(ROW(),$BC:$BC, 0)-1, 16, 4))&lt;&gt;"", INDIRECT("SP_2a!" &amp; ADDRESS(MATCH(ROW(),$BC:$BC, 0)-1, 16, 4)), ""), "")</f>
        <v/>
      </c>
    </row>
    <row r="456">
      <c r="C456">
        <f>IF(ISNUMBER(MATCH(ROW(),$AZ:$AZ, 0)), INDIRECT("SP_2a!" &amp; ADDRESS(MATCH(ROW(),$AZ:$AZ, 0)-1, COLUMN(), 4)), "")</f>
        <v/>
      </c>
      <c r="D456">
        <f>IF(ISNUMBER(MATCH(ROW(),$BA:$BA, 0)), INDIRECT("SP_2a!" &amp; ADDRESS(MATCH(ROW(),$BA:$BA, 0)-1, COLUMN(), 4)), "")</f>
        <v/>
      </c>
      <c r="E456">
        <f>IF(ISNUMBER(MATCH(ROW(),$BB:$BB, 0)), INDIRECT("SP_2a!" &amp; ADDRESS(MATCH(ROW(),$BB:$BB, 0)-1, COLUMN(), 4)), "")</f>
        <v/>
      </c>
      <c r="F456">
        <f>IF(ISNUMBER(MATCH(ROW(),$BB:$BB, 0)), IF(INDIRECT("SP_2a!" &amp; ADDRESS(MATCH(ROW(),$BB:$BB, 0)-1, COLUMN(), 4))=1, "X", ""), "")</f>
        <v/>
      </c>
      <c r="G456">
        <f>IF(ISNUMBER(MATCH(ROW(),$BB:$BB, 0)), IF(INDIRECT("SP_2a!" &amp; ADDRESS(MATCH(ROW(),$BB:$BB, 0)-1, COLUMN(), 4))=1, "X", ""), "")</f>
        <v/>
      </c>
      <c r="H456">
        <f>IF(ISNUMBER(MATCH(ROW(),$BB:$BB, 0)), INDIRECT("SP_2a!" &amp; ADDRESS(MATCH(ROW(),$BB:$BB, 0)-1, COLUMN(), 4)), "")</f>
        <v/>
      </c>
      <c r="I456">
        <f>IF(ISNUMBER(MATCH(ROW(),$BC:$BC, 0)), IF(INDIRECT("SP_2a!" &amp; ADDRESS(MATCH(ROW(),$BC:$BC, 0)-1, COLUMN(), 4))&lt;&gt;"", INDIRECT("SP_2a!" &amp; ADDRESS(MATCH(ROW(),$BC:$BC, 0)-1, COLUMN(), 4)), ""), "")</f>
        <v/>
      </c>
      <c r="J456">
        <f>IF(ISNUMBER(MATCH(ROW(),$BC:$BC, 0)), IF(INDIRECT("SP_2a!" &amp; ADDRESS(MATCH(ROW(),$BC:$BC, 0)-1, COLUMN(), 4))&lt;&gt;"", INDIRECT("SP_2a!" &amp; ADDRESS(MATCH(ROW(),$BC:$BC, 0)-1, COLUMN(), 4)), ""), "")</f>
        <v/>
      </c>
      <c r="K456">
        <f>IF(ISNUMBER(MATCH(ROW(),$BC:$BC, 0)), IF(INDIRECT("SP_2a!" &amp; ADDRESS(MATCH(ROW(),$BC:$BC, 0)-1, COLUMN(), 4))&lt;&gt;"", INDIRECT("SP_2a!" &amp; ADDRESS(MATCH(ROW(),$BC:$BC, 0)-1, COLUMN(), 4)), ""), "")</f>
        <v/>
      </c>
      <c r="L456">
        <f>IF(ISNUMBER(MATCH(ROW(),$BC:$BC, 0)), IF(INDIRECT("SP_2a!" &amp; ADDRESS(MATCH(ROW(),$BC:$BC, 0)-1, COLUMN(), 4))="X", "X", ""), "")</f>
        <v/>
      </c>
      <c r="M456">
        <f>IF(ISNUMBER(MATCH(ROW(),$BC:$BC, 0)), IF(INDIRECT("SP_2a!" &amp; ADDRESS(MATCH(ROW(),$BC:$BC, 0)-1, COLUMN(), 4))&lt;&gt;0, INDIRECT("SP_2a!" &amp; ADDRESS(MATCH(ROW(),$BC:$BC, 0)-1, COLUMN(), 4)), ""), "")</f>
        <v/>
      </c>
      <c r="N456">
        <f>IF(ISNUMBER(MATCH(ROW(),$BC:$BC, 0)), IF(INDIRECT("SP_2a!" &amp; ADDRESS(MATCH(ROW(),$BC:$BC, 0)-1, COLUMN(), 4))&lt;&gt;"", INDIRECT("SP_2a!" &amp; ADDRESS(MATCH(ROW(),$BC:$BC, 0)-1, COLUMN(), 4)), ""), "")</f>
        <v/>
      </c>
      <c r="O456">
        <f>IF(ISNUMBER(MATCH(ROW(),$BC:$BC, 0)), IF(INDIRECT("SP_2a!" &amp; ADDRESS(MATCH(ROW(),$BC:$BC, 0)-1, COLUMN(), 4))&lt;&gt;"", INDIRECT("SP_2a!" &amp; ADDRESS(MATCH(ROW(),$BC:$BC, 0)-1, COLUMN(), 4)), ""), "")</f>
        <v/>
      </c>
      <c r="P456">
        <f>IF(ISNUMBER(MATCH(ROW(),$BC:$BC, 0)), IF(INDIRECT("SP_2b!" &amp; ADDRESS(MATCH(ROW(),$BC:$BC, 0)-1, COLUMN()-4, 4))&lt;&gt;"", INDIRECT("SP_2b!" &amp; ADDRESS(MATCH(ROW(),$BC:$BC, 0)-1, COLUMN()-4, 4)), ""), "")</f>
        <v/>
      </c>
      <c r="Q456">
        <f>IF(ISNUMBER(MATCH(ROW(),$BC:$BC, 0)), IF(INDIRECT("SP_2b!" &amp; ADDRESS(MATCH(ROW(),$BC:$BC, 0)-1, COLUMN()-4, 4))&lt;&gt;"", INDIRECT("SP_2b!" &amp; ADDRESS(MATCH(ROW(),$BC:$BC, 0)-1, COLUMN()-4, 4)), ""), "")</f>
        <v/>
      </c>
      <c r="R456">
        <f>IF(ISNUMBER(MATCH(ROW(),$BC:$BC, 0)), IF(INDIRECT("SP_2b!" &amp; ADDRESS(MATCH(ROW(),$BC:$BC, 0)-1, COLUMN()-4, 4))&lt;&gt;"", INDIRECT("SP_2b!" &amp; ADDRESS(MATCH(ROW(),$BC:$BC, 0)-1, COLUMN()-4, 4)), ""), "")</f>
        <v/>
      </c>
      <c r="S456">
        <f>IF(ISNUMBER(MATCH(ROW(),$BC:$BC, 0)), IF(INDIRECT("SP_2b!" &amp; ADDRESS(MATCH(ROW(),$BC:$BC, 0)-1, COLUMN()-4, 4))&lt;&gt;"", INDIRECT("SP_2b!" &amp; ADDRESS(MATCH(ROW(),$BC:$BC, 0)-1, COLUMN()-4, 4)), ""), "")</f>
        <v/>
      </c>
      <c r="T456">
        <f>IF(ISNUMBER(MATCH(ROW(),$BC:$BC, 0)), IF(INDIRECT("SP_2b!" &amp; ADDRESS(MATCH(ROW(),$BC:$BC, 0)-1, COLUMN()-4, 4))&lt;&gt;"", INDIRECT("SP_2b!" &amp; ADDRESS(MATCH(ROW(),$BC:$BC, 0)-1, COLUMN()-4, 4)), ""), "")</f>
        <v/>
      </c>
      <c r="U456">
        <f>IF(ISNUMBER(MATCH(ROW(),$BC:$BC, 0)), IF(INDIRECT("SP_2b!" &amp; ADDRESS(MATCH(ROW(),$BC:$BC, 0)-1, COLUMN()-4, 4))&lt;&gt;"", INDIRECT("SP_2b!" &amp; ADDRESS(MATCH(ROW(),$BC:$BC, 0)-1, COLUMN()-4, 4)), ""), "")</f>
        <v/>
      </c>
      <c r="V456">
        <f>IF(ISNUMBER(MATCH(ROW(),$BC:$BC, 0)), IF(INDIRECT("SP_2b!" &amp; ADDRESS(MATCH(ROW(),$BC:$BC, 0)-1, COLUMN()-4, 4))&lt;&gt;"", INDIRECT("SP_2b!" &amp; ADDRESS(MATCH(ROW(),$BC:$BC, 0)-1, COLUMN()-4, 4)), ""), "")</f>
        <v/>
      </c>
      <c r="W456">
        <f>IF(ISNUMBER(MATCH(ROW(),$BC:$BC, 0)), IF(INDIRECT("SP_2b!" &amp; ADDRESS(MATCH(ROW(),$BC:$BC, 0)-1, COLUMN()-4, 4))&lt;&gt;"", INDIRECT("SP_2b!" &amp; ADDRESS(MATCH(ROW(),$BC:$BC, 0)-1, COLUMN()-4, 4)), ""), "")</f>
        <v/>
      </c>
      <c r="X456">
        <f>IF(ISNUMBER(MATCH(ROW(),$BC:$BC, 0)), IF(INDIRECT("SP_2b!" &amp; ADDRESS(MATCH(ROW(),$BC:$BC, 0)-1, COLUMN()-4, 4))&lt;&gt;"", INDIRECT("SP_2b!" &amp; ADDRESS(MATCH(ROW(),$BC:$BC, 0)-1, COLUMN()-4, 4)), ""), "")</f>
        <v/>
      </c>
      <c r="Y456">
        <f>IF(ISNUMBER(MATCH(ROW(),$BC:$BC, 0)), IF(INDIRECT("SP_2b!" &amp; ADDRESS(MATCH(ROW(),$BC:$BC, 0)-1, COLUMN()-4, 4))&lt;&gt;"", INDIRECT("SP_2b!" &amp; ADDRESS(MATCH(ROW(),$BC:$BC, 0)-1, COLUMN()-4, 4)), ""), "")</f>
        <v/>
      </c>
      <c r="Z456">
        <f>IF(ISNUMBER(MATCH(ROW(),$BC:$BC, 0)), IF(INDIRECT("SP_2b!" &amp; ADDRESS(MATCH(ROW(),$BC:$BC, 0)-1, COLUMN()-4, 4))&lt;&gt;"", INDIRECT("SP_2b!" &amp; ADDRESS(MATCH(ROW(),$BC:$BC, 0)-1, COLUMN()-4, 4)), ""), "")</f>
        <v/>
      </c>
      <c r="AA456">
        <f>IF(ISNUMBER(MATCH(ROW(),$BC:$BC, 0)), IF(INDIRECT("SP_2b!" &amp; ADDRESS(MATCH(ROW(),$BC:$BC, 0)-1, COLUMN()-4, 4))&lt;&gt;"", INDIRECT("SP_2b!" &amp; ADDRESS(MATCH(ROW(),$BC:$BC, 0)-1, COLUMN()-4, 4)), ""), "")</f>
        <v/>
      </c>
      <c r="AB456">
        <f>IF(ISNUMBER(MATCH(ROW(),$BC:$BC, 0)), IF(INDIRECT("SP_2b!" &amp; ADDRESS(MATCH(ROW(),$BC:$BC, 0)-1, COLUMN()-4, 4))&lt;&gt;"", INDIRECT("SP_2b!" &amp; ADDRESS(MATCH(ROW(),$BC:$BC, 0)-1, COLUMN()-4, 4)), ""), "")</f>
        <v/>
      </c>
      <c r="AC456">
        <f>IF(ISNUMBER(MATCH(ROW(),$BC:$BC, 0)), IF(INDIRECT("SP_2b!" &amp; ADDRESS(MATCH(ROW(),$BC:$BC, 0)-1, COLUMN()-4, 4))&lt;&gt;"", INDIRECT("SP_2b!" &amp; ADDRESS(MATCH(ROW(),$BC:$BC, 0)-1, COLUMN()-4, 4)), ""), "")</f>
        <v/>
      </c>
      <c r="AD456">
        <f>IF(ISNUMBER(MATCH(ROW(),$BC:$BC, 0)), IF(INDIRECT("SP_2b!" &amp; ADDRESS(MATCH(ROW(),$BC:$BC, 0)-1, COLUMN()-4, 4))&lt;&gt;"", INDIRECT("SP_2b!" &amp; ADDRESS(MATCH(ROW(),$BC:$BC, 0)-1, COLUMN()-4, 4)), ""), "")</f>
        <v/>
      </c>
      <c r="AE456">
        <f>IF(ISNUMBER(MATCH(ROW(),$BC:$BC, 0)), IF(OR(INDIRECT("SP_2b!" &amp; ADDRESS(MATCH(ROW(),$BC:$BC, 0)-1, COLUMN()-4, 4))="", INDIRECT("SP_2b!" &amp; ADDRESS(MATCH(ROW(),$BC:$BC, 0)-1, COLUMN()-4, 4))=0), "", INDIRECT("SP_2b!" &amp; ADDRESS(MATCH(ROW(),$BC:$BC, 0)-1, COLUMN()-4, 4))), "")</f>
        <v/>
      </c>
      <c r="AF456">
        <f>IF(ISNUMBER(MATCH(ROW(),$BC:$BC, 0)), IF(OR(INDIRECT("SP_2b!" &amp; ADDRESS(MATCH(ROW(),$BC:$BC, 0)-1, COLUMN()-4, 4))="", INDIRECT("SP_2b!" &amp; ADDRESS(MATCH(ROW(),$BC:$BC, 0)-1, COLUMN()-4, 4))=0), "", INDIRECT("SP_2b!" &amp; ADDRESS(MATCH(ROW(),$BC:$BC, 0)-1, COLUMN()-4, 4))), "")</f>
        <v/>
      </c>
      <c r="AG456">
        <f>IF(ISNUMBER(MATCH(ROW(),$BC:$BC, 0)), IF(OR(INDIRECT("SP_2b!" &amp; ADDRESS(MATCH(ROW(),$BC:$BC, 0)-1, COLUMN()-4, 4))="", INDIRECT("SP_2b!" &amp; ADDRESS(MATCH(ROW(),$BC:$BC, 0)-1, COLUMN()-4, 4))=0), "", INDIRECT("SP_2b!" &amp; ADDRESS(MATCH(ROW(),$BC:$BC, 0)-1, COLUMN()-4, 4))), "")</f>
        <v/>
      </c>
      <c r="AH456">
        <f>IF(ISNUMBER(MATCH(ROW(),$BC:$BC, 0)), IF(OR(INDIRECT("SP_2b!" &amp; ADDRESS(MATCH(ROW(),$BC:$BC, 0)-1, COLUMN()-4, 4))="", INDIRECT("SP_2b!" &amp; ADDRESS(MATCH(ROW(),$BC:$BC, 0)-1, COLUMN()-4, 4))=0), "", INDIRECT("SP_2b!" &amp; ADDRESS(MATCH(ROW(),$BC:$BC, 0)-1, COLUMN()-4, 4))), "")</f>
        <v/>
      </c>
      <c r="AI456">
        <f>IF(ISNUMBER(MATCH(ROW(),$BC:$BC, 0)), IF(OR(INDIRECT("SP_2b!" &amp; ADDRESS(MATCH(ROW(),$BC:$BC, 0)-1, COLUMN()-4, 4))="", INDIRECT("SP_2b!" &amp; ADDRESS(MATCH(ROW(),$BC:$BC, 0)-1, COLUMN()-4, 4))=0), "", INDIRECT("SP_2b!" &amp; ADDRESS(MATCH(ROW(),$BC:$BC, 0)-1, COLUMN()-4, 4))), "")</f>
        <v/>
      </c>
      <c r="AJ456">
        <f>IF(ISNUMBER(MATCH(ROW(),$BC:$BC, 0)), IF(OR(INDIRECT("SP_2b!" &amp; ADDRESS(MATCH(ROW(),$BC:$BC, 0)-1, COLUMN()-4, 4))="", INDIRECT("SP_2b!" &amp; ADDRESS(MATCH(ROW(),$BC:$BC, 0)-1, COLUMN()-4, 4))=0), "", INDIRECT("SP_2b!" &amp; ADDRESS(MATCH(ROW(),$BC:$BC, 0)-1, COLUMN()-4, 4))), "")</f>
        <v/>
      </c>
      <c r="AK456">
        <f>IF(ISNUMBER(MATCH(ROW(),$BC:$BC, 0)), IF(OR(INDIRECT("SP_2b!" &amp; ADDRESS(MATCH(ROW(),$BC:$BC, 0)-1, COLUMN()-4, 4))="", INDIRECT("SP_2b!" &amp; ADDRESS(MATCH(ROW(),$BC:$BC, 0)-1, COLUMN()-4, 4))=0), "", INDIRECT("SP_2b!" &amp; ADDRESS(MATCH(ROW(),$BC:$BC, 0)-1, COLUMN()-4, 4))), "")</f>
        <v/>
      </c>
      <c r="AL456">
        <f>IF(ISNUMBER(MATCH(ROW(),$BC:$BC, 0)), IF(OR(INDIRECT("SP_2b!" &amp; ADDRESS(MATCH(ROW(),$BC:$BC, 0)-1, COLUMN()-4, 4))="", INDIRECT("SP_2b!" &amp; ADDRESS(MATCH(ROW(),$BC:$BC, 0)-1, COLUMN()-4, 4))=0), "", INDIRECT("SP_2b!" &amp; ADDRESS(MATCH(ROW(),$BC:$BC, 0)-1, COLUMN()-4, 4))), "")</f>
        <v/>
      </c>
      <c r="AM456">
        <f>IF(ISNUMBER(MATCH(ROW(),$BC:$BC, 0)), IF(OR(INDIRECT("SP_2b!" &amp; ADDRESS(MATCH(ROW(),$BC:$BC, 0)-1, COLUMN()-4, 4))="", INDIRECT("SP_2b!" &amp; ADDRESS(MATCH(ROW(),$BC:$BC, 0)-1, COLUMN()-4, 4))=0), "", INDIRECT("SP_2b!" &amp; ADDRESS(MATCH(ROW(),$BC:$BC, 0)-1, COLUMN()-4, 4))), "")</f>
        <v/>
      </c>
      <c r="AN456">
        <f>IF(ISNUMBER(MATCH(ROW(),$BC:$BC, 0)), IF(INDIRECT("SP_2b!" &amp; ADDRESS(MATCH(ROW(),$BC:$BC, 0)-1, COLUMN()-4, 4))&lt;&gt;"", INDIRECT("SP_2b!" &amp; ADDRESS(MATCH(ROW(),$BC:$BC, 0)-1, COLUMN()-4, 4)), ""), "")</f>
        <v/>
      </c>
      <c r="AO456">
        <f>IF(ISNUMBER(MATCH(ROW(),$BC:$BC, 0)), IF(INDIRECT("SP_2a!" &amp; ADDRESS(MATCH(ROW(),$BC:$BC, 0)-1, 16, 4))&lt;&gt;"", INDIRECT("SP_2a!" &amp; ADDRESS(MATCH(ROW(),$BC:$BC, 0)-1, 16, 4)), ""), "")</f>
        <v/>
      </c>
    </row>
    <row r="457">
      <c r="C457">
        <f>IF(ISNUMBER(MATCH(ROW(),$AZ:$AZ, 0)), INDIRECT("SP_2a!" &amp; ADDRESS(MATCH(ROW(),$AZ:$AZ, 0)-1, COLUMN(), 4)), "")</f>
        <v/>
      </c>
      <c r="D457">
        <f>IF(ISNUMBER(MATCH(ROW(),$BA:$BA, 0)), INDIRECT("SP_2a!" &amp; ADDRESS(MATCH(ROW(),$BA:$BA, 0)-1, COLUMN(), 4)), "")</f>
        <v/>
      </c>
      <c r="E457">
        <f>IF(ISNUMBER(MATCH(ROW(),$BB:$BB, 0)), INDIRECT("SP_2a!" &amp; ADDRESS(MATCH(ROW(),$BB:$BB, 0)-1, COLUMN(), 4)), "")</f>
        <v/>
      </c>
      <c r="F457">
        <f>IF(ISNUMBER(MATCH(ROW(),$BB:$BB, 0)), IF(INDIRECT("SP_2a!" &amp; ADDRESS(MATCH(ROW(),$BB:$BB, 0)-1, COLUMN(), 4))=1, "X", ""), "")</f>
        <v/>
      </c>
      <c r="G457">
        <f>IF(ISNUMBER(MATCH(ROW(),$BB:$BB, 0)), IF(INDIRECT("SP_2a!" &amp; ADDRESS(MATCH(ROW(),$BB:$BB, 0)-1, COLUMN(), 4))=1, "X", ""), "")</f>
        <v/>
      </c>
      <c r="H457">
        <f>IF(ISNUMBER(MATCH(ROW(),$BB:$BB, 0)), INDIRECT("SP_2a!" &amp; ADDRESS(MATCH(ROW(),$BB:$BB, 0)-1, COLUMN(), 4)), "")</f>
        <v/>
      </c>
      <c r="I457">
        <f>IF(ISNUMBER(MATCH(ROW(),$BC:$BC, 0)), IF(INDIRECT("SP_2a!" &amp; ADDRESS(MATCH(ROW(),$BC:$BC, 0)-1, COLUMN(), 4))&lt;&gt;"", INDIRECT("SP_2a!" &amp; ADDRESS(MATCH(ROW(),$BC:$BC, 0)-1, COLUMN(), 4)), ""), "")</f>
        <v/>
      </c>
      <c r="J457">
        <f>IF(ISNUMBER(MATCH(ROW(),$BC:$BC, 0)), IF(INDIRECT("SP_2a!" &amp; ADDRESS(MATCH(ROW(),$BC:$BC, 0)-1, COLUMN(), 4))&lt;&gt;"", INDIRECT("SP_2a!" &amp; ADDRESS(MATCH(ROW(),$BC:$BC, 0)-1, COLUMN(), 4)), ""), "")</f>
        <v/>
      </c>
      <c r="K457">
        <f>IF(ISNUMBER(MATCH(ROW(),$BC:$BC, 0)), IF(INDIRECT("SP_2a!" &amp; ADDRESS(MATCH(ROW(),$BC:$BC, 0)-1, COLUMN(), 4))&lt;&gt;"", INDIRECT("SP_2a!" &amp; ADDRESS(MATCH(ROW(),$BC:$BC, 0)-1, COLUMN(), 4)), ""), "")</f>
        <v/>
      </c>
      <c r="L457">
        <f>IF(ISNUMBER(MATCH(ROW(),$BC:$BC, 0)), IF(INDIRECT("SP_2a!" &amp; ADDRESS(MATCH(ROW(),$BC:$BC, 0)-1, COLUMN(), 4))="X", "X", ""), "")</f>
        <v/>
      </c>
      <c r="M457">
        <f>IF(ISNUMBER(MATCH(ROW(),$BC:$BC, 0)), IF(INDIRECT("SP_2a!" &amp; ADDRESS(MATCH(ROW(),$BC:$BC, 0)-1, COLUMN(), 4))&lt;&gt;0, INDIRECT("SP_2a!" &amp; ADDRESS(MATCH(ROW(),$BC:$BC, 0)-1, COLUMN(), 4)), ""), "")</f>
        <v/>
      </c>
      <c r="N457">
        <f>IF(ISNUMBER(MATCH(ROW(),$BC:$BC, 0)), IF(INDIRECT("SP_2a!" &amp; ADDRESS(MATCH(ROW(),$BC:$BC, 0)-1, COLUMN(), 4))&lt;&gt;"", INDIRECT("SP_2a!" &amp; ADDRESS(MATCH(ROW(),$BC:$BC, 0)-1, COLUMN(), 4)), ""), "")</f>
        <v/>
      </c>
      <c r="O457">
        <f>IF(ISNUMBER(MATCH(ROW(),$BC:$BC, 0)), IF(INDIRECT("SP_2a!" &amp; ADDRESS(MATCH(ROW(),$BC:$BC, 0)-1, COLUMN(), 4))&lt;&gt;"", INDIRECT("SP_2a!" &amp; ADDRESS(MATCH(ROW(),$BC:$BC, 0)-1, COLUMN(), 4)), ""), "")</f>
        <v/>
      </c>
      <c r="P457">
        <f>IF(ISNUMBER(MATCH(ROW(),$BC:$BC, 0)), IF(INDIRECT("SP_2b!" &amp; ADDRESS(MATCH(ROW(),$BC:$BC, 0)-1, COLUMN()-4, 4))&lt;&gt;"", INDIRECT("SP_2b!" &amp; ADDRESS(MATCH(ROW(),$BC:$BC, 0)-1, COLUMN()-4, 4)), ""), "")</f>
        <v/>
      </c>
      <c r="Q457">
        <f>IF(ISNUMBER(MATCH(ROW(),$BC:$BC, 0)), IF(INDIRECT("SP_2b!" &amp; ADDRESS(MATCH(ROW(),$BC:$BC, 0)-1, COLUMN()-4, 4))&lt;&gt;"", INDIRECT("SP_2b!" &amp; ADDRESS(MATCH(ROW(),$BC:$BC, 0)-1, COLUMN()-4, 4)), ""), "")</f>
        <v/>
      </c>
      <c r="R457">
        <f>IF(ISNUMBER(MATCH(ROW(),$BC:$BC, 0)), IF(INDIRECT("SP_2b!" &amp; ADDRESS(MATCH(ROW(),$BC:$BC, 0)-1, COLUMN()-4, 4))&lt;&gt;"", INDIRECT("SP_2b!" &amp; ADDRESS(MATCH(ROW(),$BC:$BC, 0)-1, COLUMN()-4, 4)), ""), "")</f>
        <v/>
      </c>
      <c r="S457">
        <f>IF(ISNUMBER(MATCH(ROW(),$BC:$BC, 0)), IF(INDIRECT("SP_2b!" &amp; ADDRESS(MATCH(ROW(),$BC:$BC, 0)-1, COLUMN()-4, 4))&lt;&gt;"", INDIRECT("SP_2b!" &amp; ADDRESS(MATCH(ROW(),$BC:$BC, 0)-1, COLUMN()-4, 4)), ""), "")</f>
        <v/>
      </c>
      <c r="T457">
        <f>IF(ISNUMBER(MATCH(ROW(),$BC:$BC, 0)), IF(INDIRECT("SP_2b!" &amp; ADDRESS(MATCH(ROW(),$BC:$BC, 0)-1, COLUMN()-4, 4))&lt;&gt;"", INDIRECT("SP_2b!" &amp; ADDRESS(MATCH(ROW(),$BC:$BC, 0)-1, COLUMN()-4, 4)), ""), "")</f>
        <v/>
      </c>
      <c r="U457">
        <f>IF(ISNUMBER(MATCH(ROW(),$BC:$BC, 0)), IF(INDIRECT("SP_2b!" &amp; ADDRESS(MATCH(ROW(),$BC:$BC, 0)-1, COLUMN()-4, 4))&lt;&gt;"", INDIRECT("SP_2b!" &amp; ADDRESS(MATCH(ROW(),$BC:$BC, 0)-1, COLUMN()-4, 4)), ""), "")</f>
        <v/>
      </c>
      <c r="V457">
        <f>IF(ISNUMBER(MATCH(ROW(),$BC:$BC, 0)), IF(INDIRECT("SP_2b!" &amp; ADDRESS(MATCH(ROW(),$BC:$BC, 0)-1, COLUMN()-4, 4))&lt;&gt;"", INDIRECT("SP_2b!" &amp; ADDRESS(MATCH(ROW(),$BC:$BC, 0)-1, COLUMN()-4, 4)), ""), "")</f>
        <v/>
      </c>
      <c r="W457">
        <f>IF(ISNUMBER(MATCH(ROW(),$BC:$BC, 0)), IF(INDIRECT("SP_2b!" &amp; ADDRESS(MATCH(ROW(),$BC:$BC, 0)-1, COLUMN()-4, 4))&lt;&gt;"", INDIRECT("SP_2b!" &amp; ADDRESS(MATCH(ROW(),$BC:$BC, 0)-1, COLUMN()-4, 4)), ""), "")</f>
        <v/>
      </c>
      <c r="X457">
        <f>IF(ISNUMBER(MATCH(ROW(),$BC:$BC, 0)), IF(INDIRECT("SP_2b!" &amp; ADDRESS(MATCH(ROW(),$BC:$BC, 0)-1, COLUMN()-4, 4))&lt;&gt;"", INDIRECT("SP_2b!" &amp; ADDRESS(MATCH(ROW(),$BC:$BC, 0)-1, COLUMN()-4, 4)), ""), "")</f>
        <v/>
      </c>
      <c r="Y457">
        <f>IF(ISNUMBER(MATCH(ROW(),$BC:$BC, 0)), IF(INDIRECT("SP_2b!" &amp; ADDRESS(MATCH(ROW(),$BC:$BC, 0)-1, COLUMN()-4, 4))&lt;&gt;"", INDIRECT("SP_2b!" &amp; ADDRESS(MATCH(ROW(),$BC:$BC, 0)-1, COLUMN()-4, 4)), ""), "")</f>
        <v/>
      </c>
      <c r="Z457">
        <f>IF(ISNUMBER(MATCH(ROW(),$BC:$BC, 0)), IF(INDIRECT("SP_2b!" &amp; ADDRESS(MATCH(ROW(),$BC:$BC, 0)-1, COLUMN()-4, 4))&lt;&gt;"", INDIRECT("SP_2b!" &amp; ADDRESS(MATCH(ROW(),$BC:$BC, 0)-1, COLUMN()-4, 4)), ""), "")</f>
        <v/>
      </c>
      <c r="AA457">
        <f>IF(ISNUMBER(MATCH(ROW(),$BC:$BC, 0)), IF(INDIRECT("SP_2b!" &amp; ADDRESS(MATCH(ROW(),$BC:$BC, 0)-1, COLUMN()-4, 4))&lt;&gt;"", INDIRECT("SP_2b!" &amp; ADDRESS(MATCH(ROW(),$BC:$BC, 0)-1, COLUMN()-4, 4)), ""), "")</f>
        <v/>
      </c>
      <c r="AB457">
        <f>IF(ISNUMBER(MATCH(ROW(),$BC:$BC, 0)), IF(INDIRECT("SP_2b!" &amp; ADDRESS(MATCH(ROW(),$BC:$BC, 0)-1, COLUMN()-4, 4))&lt;&gt;"", INDIRECT("SP_2b!" &amp; ADDRESS(MATCH(ROW(),$BC:$BC, 0)-1, COLUMN()-4, 4)), ""), "")</f>
        <v/>
      </c>
      <c r="AC457">
        <f>IF(ISNUMBER(MATCH(ROW(),$BC:$BC, 0)), IF(INDIRECT("SP_2b!" &amp; ADDRESS(MATCH(ROW(),$BC:$BC, 0)-1, COLUMN()-4, 4))&lt;&gt;"", INDIRECT("SP_2b!" &amp; ADDRESS(MATCH(ROW(),$BC:$BC, 0)-1, COLUMN()-4, 4)), ""), "")</f>
        <v/>
      </c>
      <c r="AD457">
        <f>IF(ISNUMBER(MATCH(ROW(),$BC:$BC, 0)), IF(INDIRECT("SP_2b!" &amp; ADDRESS(MATCH(ROW(),$BC:$BC, 0)-1, COLUMN()-4, 4))&lt;&gt;"", INDIRECT("SP_2b!" &amp; ADDRESS(MATCH(ROW(),$BC:$BC, 0)-1, COLUMN()-4, 4)), ""), "")</f>
        <v/>
      </c>
      <c r="AE457">
        <f>IF(ISNUMBER(MATCH(ROW(),$BC:$BC, 0)), IF(OR(INDIRECT("SP_2b!" &amp; ADDRESS(MATCH(ROW(),$BC:$BC, 0)-1, COLUMN()-4, 4))="", INDIRECT("SP_2b!" &amp; ADDRESS(MATCH(ROW(),$BC:$BC, 0)-1, COLUMN()-4, 4))=0), "", INDIRECT("SP_2b!" &amp; ADDRESS(MATCH(ROW(),$BC:$BC, 0)-1, COLUMN()-4, 4))), "")</f>
        <v/>
      </c>
      <c r="AF457">
        <f>IF(ISNUMBER(MATCH(ROW(),$BC:$BC, 0)), IF(OR(INDIRECT("SP_2b!" &amp; ADDRESS(MATCH(ROW(),$BC:$BC, 0)-1, COLUMN()-4, 4))="", INDIRECT("SP_2b!" &amp; ADDRESS(MATCH(ROW(),$BC:$BC, 0)-1, COLUMN()-4, 4))=0), "", INDIRECT("SP_2b!" &amp; ADDRESS(MATCH(ROW(),$BC:$BC, 0)-1, COLUMN()-4, 4))), "")</f>
        <v/>
      </c>
      <c r="AG457">
        <f>IF(ISNUMBER(MATCH(ROW(),$BC:$BC, 0)), IF(OR(INDIRECT("SP_2b!" &amp; ADDRESS(MATCH(ROW(),$BC:$BC, 0)-1, COLUMN()-4, 4))="", INDIRECT("SP_2b!" &amp; ADDRESS(MATCH(ROW(),$BC:$BC, 0)-1, COLUMN()-4, 4))=0), "", INDIRECT("SP_2b!" &amp; ADDRESS(MATCH(ROW(),$BC:$BC, 0)-1, COLUMN()-4, 4))), "")</f>
        <v/>
      </c>
      <c r="AH457">
        <f>IF(ISNUMBER(MATCH(ROW(),$BC:$BC, 0)), IF(OR(INDIRECT("SP_2b!" &amp; ADDRESS(MATCH(ROW(),$BC:$BC, 0)-1, COLUMN()-4, 4))="", INDIRECT("SP_2b!" &amp; ADDRESS(MATCH(ROW(),$BC:$BC, 0)-1, COLUMN()-4, 4))=0), "", INDIRECT("SP_2b!" &amp; ADDRESS(MATCH(ROW(),$BC:$BC, 0)-1, COLUMN()-4, 4))), "")</f>
        <v/>
      </c>
      <c r="AI457">
        <f>IF(ISNUMBER(MATCH(ROW(),$BC:$BC, 0)), IF(OR(INDIRECT("SP_2b!" &amp; ADDRESS(MATCH(ROW(),$BC:$BC, 0)-1, COLUMN()-4, 4))="", INDIRECT("SP_2b!" &amp; ADDRESS(MATCH(ROW(),$BC:$BC, 0)-1, COLUMN()-4, 4))=0), "", INDIRECT("SP_2b!" &amp; ADDRESS(MATCH(ROW(),$BC:$BC, 0)-1, COLUMN()-4, 4))), "")</f>
        <v/>
      </c>
      <c r="AJ457">
        <f>IF(ISNUMBER(MATCH(ROW(),$BC:$BC, 0)), IF(OR(INDIRECT("SP_2b!" &amp; ADDRESS(MATCH(ROW(),$BC:$BC, 0)-1, COLUMN()-4, 4))="", INDIRECT("SP_2b!" &amp; ADDRESS(MATCH(ROW(),$BC:$BC, 0)-1, COLUMN()-4, 4))=0), "", INDIRECT("SP_2b!" &amp; ADDRESS(MATCH(ROW(),$BC:$BC, 0)-1, COLUMN()-4, 4))), "")</f>
        <v/>
      </c>
      <c r="AK457">
        <f>IF(ISNUMBER(MATCH(ROW(),$BC:$BC, 0)), IF(OR(INDIRECT("SP_2b!" &amp; ADDRESS(MATCH(ROW(),$BC:$BC, 0)-1, COLUMN()-4, 4))="", INDIRECT("SP_2b!" &amp; ADDRESS(MATCH(ROW(),$BC:$BC, 0)-1, COLUMN()-4, 4))=0), "", INDIRECT("SP_2b!" &amp; ADDRESS(MATCH(ROW(),$BC:$BC, 0)-1, COLUMN()-4, 4))), "")</f>
        <v/>
      </c>
      <c r="AL457">
        <f>IF(ISNUMBER(MATCH(ROW(),$BC:$BC, 0)), IF(OR(INDIRECT("SP_2b!" &amp; ADDRESS(MATCH(ROW(),$BC:$BC, 0)-1, COLUMN()-4, 4))="", INDIRECT("SP_2b!" &amp; ADDRESS(MATCH(ROW(),$BC:$BC, 0)-1, COLUMN()-4, 4))=0), "", INDIRECT("SP_2b!" &amp; ADDRESS(MATCH(ROW(),$BC:$BC, 0)-1, COLUMN()-4, 4))), "")</f>
        <v/>
      </c>
      <c r="AM457">
        <f>IF(ISNUMBER(MATCH(ROW(),$BC:$BC, 0)), IF(OR(INDIRECT("SP_2b!" &amp; ADDRESS(MATCH(ROW(),$BC:$BC, 0)-1, COLUMN()-4, 4))="", INDIRECT("SP_2b!" &amp; ADDRESS(MATCH(ROW(),$BC:$BC, 0)-1, COLUMN()-4, 4))=0), "", INDIRECT("SP_2b!" &amp; ADDRESS(MATCH(ROW(),$BC:$BC, 0)-1, COLUMN()-4, 4))), "")</f>
        <v/>
      </c>
      <c r="AN457">
        <f>IF(ISNUMBER(MATCH(ROW(),$BC:$BC, 0)), IF(INDIRECT("SP_2b!" &amp; ADDRESS(MATCH(ROW(),$BC:$BC, 0)-1, COLUMN()-4, 4))&lt;&gt;"", INDIRECT("SP_2b!" &amp; ADDRESS(MATCH(ROW(),$BC:$BC, 0)-1, COLUMN()-4, 4)), ""), "")</f>
        <v/>
      </c>
      <c r="AO457">
        <f>IF(ISNUMBER(MATCH(ROW(),$BC:$BC, 0)), IF(INDIRECT("SP_2a!" &amp; ADDRESS(MATCH(ROW(),$BC:$BC, 0)-1, 16, 4))&lt;&gt;"", INDIRECT("SP_2a!" &amp; ADDRESS(MATCH(ROW(),$BC:$BC, 0)-1, 16, 4)), ""), "")</f>
        <v/>
      </c>
    </row>
    <row r="458">
      <c r="C458">
        <f>IF(ISNUMBER(MATCH(ROW(),$AZ:$AZ, 0)), INDIRECT("SP_2a!" &amp; ADDRESS(MATCH(ROW(),$AZ:$AZ, 0)-1, COLUMN(), 4)), "")</f>
        <v/>
      </c>
      <c r="D458">
        <f>IF(ISNUMBER(MATCH(ROW(),$BA:$BA, 0)), INDIRECT("SP_2a!" &amp; ADDRESS(MATCH(ROW(),$BA:$BA, 0)-1, COLUMN(), 4)), "")</f>
        <v/>
      </c>
      <c r="E458">
        <f>IF(ISNUMBER(MATCH(ROW(),$BB:$BB, 0)), INDIRECT("SP_2a!" &amp; ADDRESS(MATCH(ROW(),$BB:$BB, 0)-1, COLUMN(), 4)), "")</f>
        <v/>
      </c>
      <c r="F458">
        <f>IF(ISNUMBER(MATCH(ROW(),$BB:$BB, 0)), IF(INDIRECT("SP_2a!" &amp; ADDRESS(MATCH(ROW(),$BB:$BB, 0)-1, COLUMN(), 4))=1, "X", ""), "")</f>
        <v/>
      </c>
      <c r="G458">
        <f>IF(ISNUMBER(MATCH(ROW(),$BB:$BB, 0)), IF(INDIRECT("SP_2a!" &amp; ADDRESS(MATCH(ROW(),$BB:$BB, 0)-1, COLUMN(), 4))=1, "X", ""), "")</f>
        <v/>
      </c>
      <c r="H458">
        <f>IF(ISNUMBER(MATCH(ROW(),$BB:$BB, 0)), INDIRECT("SP_2a!" &amp; ADDRESS(MATCH(ROW(),$BB:$BB, 0)-1, COLUMN(), 4)), "")</f>
        <v/>
      </c>
      <c r="I458">
        <f>IF(ISNUMBER(MATCH(ROW(),$BC:$BC, 0)), IF(INDIRECT("SP_2a!" &amp; ADDRESS(MATCH(ROW(),$BC:$BC, 0)-1, COLUMN(), 4))&lt;&gt;"", INDIRECT("SP_2a!" &amp; ADDRESS(MATCH(ROW(),$BC:$BC, 0)-1, COLUMN(), 4)), ""), "")</f>
        <v/>
      </c>
      <c r="J458">
        <f>IF(ISNUMBER(MATCH(ROW(),$BC:$BC, 0)), IF(INDIRECT("SP_2a!" &amp; ADDRESS(MATCH(ROW(),$BC:$BC, 0)-1, COLUMN(), 4))&lt;&gt;"", INDIRECT("SP_2a!" &amp; ADDRESS(MATCH(ROW(),$BC:$BC, 0)-1, COLUMN(), 4)), ""), "")</f>
        <v/>
      </c>
      <c r="K458">
        <f>IF(ISNUMBER(MATCH(ROW(),$BC:$BC, 0)), IF(INDIRECT("SP_2a!" &amp; ADDRESS(MATCH(ROW(),$BC:$BC, 0)-1, COLUMN(), 4))&lt;&gt;"", INDIRECT("SP_2a!" &amp; ADDRESS(MATCH(ROW(),$BC:$BC, 0)-1, COLUMN(), 4)), ""), "")</f>
        <v/>
      </c>
      <c r="L458">
        <f>IF(ISNUMBER(MATCH(ROW(),$BC:$BC, 0)), IF(INDIRECT("SP_2a!" &amp; ADDRESS(MATCH(ROW(),$BC:$BC, 0)-1, COLUMN(), 4))="X", "X", ""), "")</f>
        <v/>
      </c>
      <c r="M458">
        <f>IF(ISNUMBER(MATCH(ROW(),$BC:$BC, 0)), IF(INDIRECT("SP_2a!" &amp; ADDRESS(MATCH(ROW(),$BC:$BC, 0)-1, COLUMN(), 4))&lt;&gt;0, INDIRECT("SP_2a!" &amp; ADDRESS(MATCH(ROW(),$BC:$BC, 0)-1, COLUMN(), 4)), ""), "")</f>
        <v/>
      </c>
      <c r="N458">
        <f>IF(ISNUMBER(MATCH(ROW(),$BC:$BC, 0)), IF(INDIRECT("SP_2a!" &amp; ADDRESS(MATCH(ROW(),$BC:$BC, 0)-1, COLUMN(), 4))&lt;&gt;"", INDIRECT("SP_2a!" &amp; ADDRESS(MATCH(ROW(),$BC:$BC, 0)-1, COLUMN(), 4)), ""), "")</f>
        <v/>
      </c>
      <c r="O458">
        <f>IF(ISNUMBER(MATCH(ROW(),$BC:$BC, 0)), IF(INDIRECT("SP_2a!" &amp; ADDRESS(MATCH(ROW(),$BC:$BC, 0)-1, COLUMN(), 4))&lt;&gt;"", INDIRECT("SP_2a!" &amp; ADDRESS(MATCH(ROW(),$BC:$BC, 0)-1, COLUMN(), 4)), ""), "")</f>
        <v/>
      </c>
      <c r="P458">
        <f>IF(ISNUMBER(MATCH(ROW(),$BC:$BC, 0)), IF(INDIRECT("SP_2b!" &amp; ADDRESS(MATCH(ROW(),$BC:$BC, 0)-1, COLUMN()-4, 4))&lt;&gt;"", INDIRECT("SP_2b!" &amp; ADDRESS(MATCH(ROW(),$BC:$BC, 0)-1, COLUMN()-4, 4)), ""), "")</f>
        <v/>
      </c>
      <c r="Q458">
        <f>IF(ISNUMBER(MATCH(ROW(),$BC:$BC, 0)), IF(INDIRECT("SP_2b!" &amp; ADDRESS(MATCH(ROW(),$BC:$BC, 0)-1, COLUMN()-4, 4))&lt;&gt;"", INDIRECT("SP_2b!" &amp; ADDRESS(MATCH(ROW(),$BC:$BC, 0)-1, COLUMN()-4, 4)), ""), "")</f>
        <v/>
      </c>
      <c r="R458">
        <f>IF(ISNUMBER(MATCH(ROW(),$BC:$BC, 0)), IF(INDIRECT("SP_2b!" &amp; ADDRESS(MATCH(ROW(),$BC:$BC, 0)-1, COLUMN()-4, 4))&lt;&gt;"", INDIRECT("SP_2b!" &amp; ADDRESS(MATCH(ROW(),$BC:$BC, 0)-1, COLUMN()-4, 4)), ""), "")</f>
        <v/>
      </c>
      <c r="S458">
        <f>IF(ISNUMBER(MATCH(ROW(),$BC:$BC, 0)), IF(INDIRECT("SP_2b!" &amp; ADDRESS(MATCH(ROW(),$BC:$BC, 0)-1, COLUMN()-4, 4))&lt;&gt;"", INDIRECT("SP_2b!" &amp; ADDRESS(MATCH(ROW(),$BC:$BC, 0)-1, COLUMN()-4, 4)), ""), "")</f>
        <v/>
      </c>
      <c r="T458">
        <f>IF(ISNUMBER(MATCH(ROW(),$BC:$BC, 0)), IF(INDIRECT("SP_2b!" &amp; ADDRESS(MATCH(ROW(),$BC:$BC, 0)-1, COLUMN()-4, 4))&lt;&gt;"", INDIRECT("SP_2b!" &amp; ADDRESS(MATCH(ROW(),$BC:$BC, 0)-1, COLUMN()-4, 4)), ""), "")</f>
        <v/>
      </c>
      <c r="U458">
        <f>IF(ISNUMBER(MATCH(ROW(),$BC:$BC, 0)), IF(INDIRECT("SP_2b!" &amp; ADDRESS(MATCH(ROW(),$BC:$BC, 0)-1, COLUMN()-4, 4))&lt;&gt;"", INDIRECT("SP_2b!" &amp; ADDRESS(MATCH(ROW(),$BC:$BC, 0)-1, COLUMN()-4, 4)), ""), "")</f>
        <v/>
      </c>
      <c r="V458">
        <f>IF(ISNUMBER(MATCH(ROW(),$BC:$BC, 0)), IF(INDIRECT("SP_2b!" &amp; ADDRESS(MATCH(ROW(),$BC:$BC, 0)-1, COLUMN()-4, 4))&lt;&gt;"", INDIRECT("SP_2b!" &amp; ADDRESS(MATCH(ROW(),$BC:$BC, 0)-1, COLUMN()-4, 4)), ""), "")</f>
        <v/>
      </c>
      <c r="W458">
        <f>IF(ISNUMBER(MATCH(ROW(),$BC:$BC, 0)), IF(INDIRECT("SP_2b!" &amp; ADDRESS(MATCH(ROW(),$BC:$BC, 0)-1, COLUMN()-4, 4))&lt;&gt;"", INDIRECT("SP_2b!" &amp; ADDRESS(MATCH(ROW(),$BC:$BC, 0)-1, COLUMN()-4, 4)), ""), "")</f>
        <v/>
      </c>
      <c r="X458">
        <f>IF(ISNUMBER(MATCH(ROW(),$BC:$BC, 0)), IF(INDIRECT("SP_2b!" &amp; ADDRESS(MATCH(ROW(),$BC:$BC, 0)-1, COLUMN()-4, 4))&lt;&gt;"", INDIRECT("SP_2b!" &amp; ADDRESS(MATCH(ROW(),$BC:$BC, 0)-1, COLUMN()-4, 4)), ""), "")</f>
        <v/>
      </c>
      <c r="Y458">
        <f>IF(ISNUMBER(MATCH(ROW(),$BC:$BC, 0)), IF(INDIRECT("SP_2b!" &amp; ADDRESS(MATCH(ROW(),$BC:$BC, 0)-1, COLUMN()-4, 4))&lt;&gt;"", INDIRECT("SP_2b!" &amp; ADDRESS(MATCH(ROW(),$BC:$BC, 0)-1, COLUMN()-4, 4)), ""), "")</f>
        <v/>
      </c>
      <c r="Z458">
        <f>IF(ISNUMBER(MATCH(ROW(),$BC:$BC, 0)), IF(INDIRECT("SP_2b!" &amp; ADDRESS(MATCH(ROW(),$BC:$BC, 0)-1, COLUMN()-4, 4))&lt;&gt;"", INDIRECT("SP_2b!" &amp; ADDRESS(MATCH(ROW(),$BC:$BC, 0)-1, COLUMN()-4, 4)), ""), "")</f>
        <v/>
      </c>
      <c r="AA458">
        <f>IF(ISNUMBER(MATCH(ROW(),$BC:$BC, 0)), IF(INDIRECT("SP_2b!" &amp; ADDRESS(MATCH(ROW(),$BC:$BC, 0)-1, COLUMN()-4, 4))&lt;&gt;"", INDIRECT("SP_2b!" &amp; ADDRESS(MATCH(ROW(),$BC:$BC, 0)-1, COLUMN()-4, 4)), ""), "")</f>
        <v/>
      </c>
      <c r="AB458">
        <f>IF(ISNUMBER(MATCH(ROW(),$BC:$BC, 0)), IF(INDIRECT("SP_2b!" &amp; ADDRESS(MATCH(ROW(),$BC:$BC, 0)-1, COLUMN()-4, 4))&lt;&gt;"", INDIRECT("SP_2b!" &amp; ADDRESS(MATCH(ROW(),$BC:$BC, 0)-1, COLUMN()-4, 4)), ""), "")</f>
        <v/>
      </c>
      <c r="AC458">
        <f>IF(ISNUMBER(MATCH(ROW(),$BC:$BC, 0)), IF(INDIRECT("SP_2b!" &amp; ADDRESS(MATCH(ROW(),$BC:$BC, 0)-1, COLUMN()-4, 4))&lt;&gt;"", INDIRECT("SP_2b!" &amp; ADDRESS(MATCH(ROW(),$BC:$BC, 0)-1, COLUMN()-4, 4)), ""), "")</f>
        <v/>
      </c>
      <c r="AD458">
        <f>IF(ISNUMBER(MATCH(ROW(),$BC:$BC, 0)), IF(INDIRECT("SP_2b!" &amp; ADDRESS(MATCH(ROW(),$BC:$BC, 0)-1, COLUMN()-4, 4))&lt;&gt;"", INDIRECT("SP_2b!" &amp; ADDRESS(MATCH(ROW(),$BC:$BC, 0)-1, COLUMN()-4, 4)), ""), "")</f>
        <v/>
      </c>
      <c r="AE458">
        <f>IF(ISNUMBER(MATCH(ROW(),$BC:$BC, 0)), IF(OR(INDIRECT("SP_2b!" &amp; ADDRESS(MATCH(ROW(),$BC:$BC, 0)-1, COLUMN()-4, 4))="", INDIRECT("SP_2b!" &amp; ADDRESS(MATCH(ROW(),$BC:$BC, 0)-1, COLUMN()-4, 4))=0), "", INDIRECT("SP_2b!" &amp; ADDRESS(MATCH(ROW(),$BC:$BC, 0)-1, COLUMN()-4, 4))), "")</f>
        <v/>
      </c>
      <c r="AF458">
        <f>IF(ISNUMBER(MATCH(ROW(),$BC:$BC, 0)), IF(OR(INDIRECT("SP_2b!" &amp; ADDRESS(MATCH(ROW(),$BC:$BC, 0)-1, COLUMN()-4, 4))="", INDIRECT("SP_2b!" &amp; ADDRESS(MATCH(ROW(),$BC:$BC, 0)-1, COLUMN()-4, 4))=0), "", INDIRECT("SP_2b!" &amp; ADDRESS(MATCH(ROW(),$BC:$BC, 0)-1, COLUMN()-4, 4))), "")</f>
        <v/>
      </c>
      <c r="AG458">
        <f>IF(ISNUMBER(MATCH(ROW(),$BC:$BC, 0)), IF(OR(INDIRECT("SP_2b!" &amp; ADDRESS(MATCH(ROW(),$BC:$BC, 0)-1, COLUMN()-4, 4))="", INDIRECT("SP_2b!" &amp; ADDRESS(MATCH(ROW(),$BC:$BC, 0)-1, COLUMN()-4, 4))=0), "", INDIRECT("SP_2b!" &amp; ADDRESS(MATCH(ROW(),$BC:$BC, 0)-1, COLUMN()-4, 4))), "")</f>
        <v/>
      </c>
      <c r="AH458">
        <f>IF(ISNUMBER(MATCH(ROW(),$BC:$BC, 0)), IF(OR(INDIRECT("SP_2b!" &amp; ADDRESS(MATCH(ROW(),$BC:$BC, 0)-1, COLUMN()-4, 4))="", INDIRECT("SP_2b!" &amp; ADDRESS(MATCH(ROW(),$BC:$BC, 0)-1, COLUMN()-4, 4))=0), "", INDIRECT("SP_2b!" &amp; ADDRESS(MATCH(ROW(),$BC:$BC, 0)-1, COLUMN()-4, 4))), "")</f>
        <v/>
      </c>
      <c r="AI458">
        <f>IF(ISNUMBER(MATCH(ROW(),$BC:$BC, 0)), IF(OR(INDIRECT("SP_2b!" &amp; ADDRESS(MATCH(ROW(),$BC:$BC, 0)-1, COLUMN()-4, 4))="", INDIRECT("SP_2b!" &amp; ADDRESS(MATCH(ROW(),$BC:$BC, 0)-1, COLUMN()-4, 4))=0), "", INDIRECT("SP_2b!" &amp; ADDRESS(MATCH(ROW(),$BC:$BC, 0)-1, COLUMN()-4, 4))), "")</f>
        <v/>
      </c>
      <c r="AJ458">
        <f>IF(ISNUMBER(MATCH(ROW(),$BC:$BC, 0)), IF(OR(INDIRECT("SP_2b!" &amp; ADDRESS(MATCH(ROW(),$BC:$BC, 0)-1, COLUMN()-4, 4))="", INDIRECT("SP_2b!" &amp; ADDRESS(MATCH(ROW(),$BC:$BC, 0)-1, COLUMN()-4, 4))=0), "", INDIRECT("SP_2b!" &amp; ADDRESS(MATCH(ROW(),$BC:$BC, 0)-1, COLUMN()-4, 4))), "")</f>
        <v/>
      </c>
      <c r="AK458">
        <f>IF(ISNUMBER(MATCH(ROW(),$BC:$BC, 0)), IF(OR(INDIRECT("SP_2b!" &amp; ADDRESS(MATCH(ROW(),$BC:$BC, 0)-1, COLUMN()-4, 4))="", INDIRECT("SP_2b!" &amp; ADDRESS(MATCH(ROW(),$BC:$BC, 0)-1, COLUMN()-4, 4))=0), "", INDIRECT("SP_2b!" &amp; ADDRESS(MATCH(ROW(),$BC:$BC, 0)-1, COLUMN()-4, 4))), "")</f>
        <v/>
      </c>
      <c r="AL458">
        <f>IF(ISNUMBER(MATCH(ROW(),$BC:$BC, 0)), IF(OR(INDIRECT("SP_2b!" &amp; ADDRESS(MATCH(ROW(),$BC:$BC, 0)-1, COLUMN()-4, 4))="", INDIRECT("SP_2b!" &amp; ADDRESS(MATCH(ROW(),$BC:$BC, 0)-1, COLUMN()-4, 4))=0), "", INDIRECT("SP_2b!" &amp; ADDRESS(MATCH(ROW(),$BC:$BC, 0)-1, COLUMN()-4, 4))), "")</f>
        <v/>
      </c>
      <c r="AM458">
        <f>IF(ISNUMBER(MATCH(ROW(),$BC:$BC, 0)), IF(OR(INDIRECT("SP_2b!" &amp; ADDRESS(MATCH(ROW(),$BC:$BC, 0)-1, COLUMN()-4, 4))="", INDIRECT("SP_2b!" &amp; ADDRESS(MATCH(ROW(),$BC:$BC, 0)-1, COLUMN()-4, 4))=0), "", INDIRECT("SP_2b!" &amp; ADDRESS(MATCH(ROW(),$BC:$BC, 0)-1, COLUMN()-4, 4))), "")</f>
        <v/>
      </c>
      <c r="AN458">
        <f>IF(ISNUMBER(MATCH(ROW(),$BC:$BC, 0)), IF(INDIRECT("SP_2b!" &amp; ADDRESS(MATCH(ROW(),$BC:$BC, 0)-1, COLUMN()-4, 4))&lt;&gt;"", INDIRECT("SP_2b!" &amp; ADDRESS(MATCH(ROW(),$BC:$BC, 0)-1, COLUMN()-4, 4)), ""), "")</f>
        <v/>
      </c>
      <c r="AO458">
        <f>IF(ISNUMBER(MATCH(ROW(),$BC:$BC, 0)), IF(INDIRECT("SP_2a!" &amp; ADDRESS(MATCH(ROW(),$BC:$BC, 0)-1, 16, 4))&lt;&gt;"", INDIRECT("SP_2a!" &amp; ADDRESS(MATCH(ROW(),$BC:$BC, 0)-1, 16, 4)), ""), "")</f>
        <v/>
      </c>
    </row>
    <row r="459">
      <c r="C459">
        <f>IF(ISNUMBER(MATCH(ROW(),$AZ:$AZ, 0)), INDIRECT("SP_2a!" &amp; ADDRESS(MATCH(ROW(),$AZ:$AZ, 0)-1, COLUMN(), 4)), "")</f>
        <v/>
      </c>
      <c r="D459">
        <f>IF(ISNUMBER(MATCH(ROW(),$BA:$BA, 0)), INDIRECT("SP_2a!" &amp; ADDRESS(MATCH(ROW(),$BA:$BA, 0)-1, COLUMN(), 4)), "")</f>
        <v/>
      </c>
      <c r="E459">
        <f>IF(ISNUMBER(MATCH(ROW(),$BB:$BB, 0)), INDIRECT("SP_2a!" &amp; ADDRESS(MATCH(ROW(),$BB:$BB, 0)-1, COLUMN(), 4)), "")</f>
        <v/>
      </c>
      <c r="F459">
        <f>IF(ISNUMBER(MATCH(ROW(),$BB:$BB, 0)), IF(INDIRECT("SP_2a!" &amp; ADDRESS(MATCH(ROW(),$BB:$BB, 0)-1, COLUMN(), 4))=1, "X", ""), "")</f>
        <v/>
      </c>
      <c r="G459">
        <f>IF(ISNUMBER(MATCH(ROW(),$BB:$BB, 0)), IF(INDIRECT("SP_2a!" &amp; ADDRESS(MATCH(ROW(),$BB:$BB, 0)-1, COLUMN(), 4))=1, "X", ""), "")</f>
        <v/>
      </c>
      <c r="H459">
        <f>IF(ISNUMBER(MATCH(ROW(),$BB:$BB, 0)), INDIRECT("SP_2a!" &amp; ADDRESS(MATCH(ROW(),$BB:$BB, 0)-1, COLUMN(), 4)), "")</f>
        <v/>
      </c>
      <c r="I459">
        <f>IF(ISNUMBER(MATCH(ROW(),$BC:$BC, 0)), IF(INDIRECT("SP_2a!" &amp; ADDRESS(MATCH(ROW(),$BC:$BC, 0)-1, COLUMN(), 4))&lt;&gt;"", INDIRECT("SP_2a!" &amp; ADDRESS(MATCH(ROW(),$BC:$BC, 0)-1, COLUMN(), 4)), ""), "")</f>
        <v/>
      </c>
      <c r="J459">
        <f>IF(ISNUMBER(MATCH(ROW(),$BC:$BC, 0)), IF(INDIRECT("SP_2a!" &amp; ADDRESS(MATCH(ROW(),$BC:$BC, 0)-1, COLUMN(), 4))&lt;&gt;"", INDIRECT("SP_2a!" &amp; ADDRESS(MATCH(ROW(),$BC:$BC, 0)-1, COLUMN(), 4)), ""), "")</f>
        <v/>
      </c>
      <c r="K459">
        <f>IF(ISNUMBER(MATCH(ROW(),$BC:$BC, 0)), IF(INDIRECT("SP_2a!" &amp; ADDRESS(MATCH(ROW(),$BC:$BC, 0)-1, COLUMN(), 4))&lt;&gt;"", INDIRECT("SP_2a!" &amp; ADDRESS(MATCH(ROW(),$BC:$BC, 0)-1, COLUMN(), 4)), ""), "")</f>
        <v/>
      </c>
      <c r="L459">
        <f>IF(ISNUMBER(MATCH(ROW(),$BC:$BC, 0)), IF(INDIRECT("SP_2a!" &amp; ADDRESS(MATCH(ROW(),$BC:$BC, 0)-1, COLUMN(), 4))="X", "X", ""), "")</f>
        <v/>
      </c>
      <c r="M459">
        <f>IF(ISNUMBER(MATCH(ROW(),$BC:$BC, 0)), IF(INDIRECT("SP_2a!" &amp; ADDRESS(MATCH(ROW(),$BC:$BC, 0)-1, COLUMN(), 4))&lt;&gt;0, INDIRECT("SP_2a!" &amp; ADDRESS(MATCH(ROW(),$BC:$BC, 0)-1, COLUMN(), 4)), ""), "")</f>
        <v/>
      </c>
      <c r="N459">
        <f>IF(ISNUMBER(MATCH(ROW(),$BC:$BC, 0)), IF(INDIRECT("SP_2a!" &amp; ADDRESS(MATCH(ROW(),$BC:$BC, 0)-1, COLUMN(), 4))&lt;&gt;"", INDIRECT("SP_2a!" &amp; ADDRESS(MATCH(ROW(),$BC:$BC, 0)-1, COLUMN(), 4)), ""), "")</f>
        <v/>
      </c>
      <c r="O459">
        <f>IF(ISNUMBER(MATCH(ROW(),$BC:$BC, 0)), IF(INDIRECT("SP_2a!" &amp; ADDRESS(MATCH(ROW(),$BC:$BC, 0)-1, COLUMN(), 4))&lt;&gt;"", INDIRECT("SP_2a!" &amp; ADDRESS(MATCH(ROW(),$BC:$BC, 0)-1, COLUMN(), 4)), ""), "")</f>
        <v/>
      </c>
      <c r="P459">
        <f>IF(ISNUMBER(MATCH(ROW(),$BC:$BC, 0)), IF(INDIRECT("SP_2b!" &amp; ADDRESS(MATCH(ROW(),$BC:$BC, 0)-1, COLUMN()-4, 4))&lt;&gt;"", INDIRECT("SP_2b!" &amp; ADDRESS(MATCH(ROW(),$BC:$BC, 0)-1, COLUMN()-4, 4)), ""), "")</f>
        <v/>
      </c>
      <c r="Q459">
        <f>IF(ISNUMBER(MATCH(ROW(),$BC:$BC, 0)), IF(INDIRECT("SP_2b!" &amp; ADDRESS(MATCH(ROW(),$BC:$BC, 0)-1, COLUMN()-4, 4))&lt;&gt;"", INDIRECT("SP_2b!" &amp; ADDRESS(MATCH(ROW(),$BC:$BC, 0)-1, COLUMN()-4, 4)), ""), "")</f>
        <v/>
      </c>
      <c r="R459">
        <f>IF(ISNUMBER(MATCH(ROW(),$BC:$BC, 0)), IF(INDIRECT("SP_2b!" &amp; ADDRESS(MATCH(ROW(),$BC:$BC, 0)-1, COLUMN()-4, 4))&lt;&gt;"", INDIRECT("SP_2b!" &amp; ADDRESS(MATCH(ROW(),$BC:$BC, 0)-1, COLUMN()-4, 4)), ""), "")</f>
        <v/>
      </c>
      <c r="S459">
        <f>IF(ISNUMBER(MATCH(ROW(),$BC:$BC, 0)), IF(INDIRECT("SP_2b!" &amp; ADDRESS(MATCH(ROW(),$BC:$BC, 0)-1, COLUMN()-4, 4))&lt;&gt;"", INDIRECT("SP_2b!" &amp; ADDRESS(MATCH(ROW(),$BC:$BC, 0)-1, COLUMN()-4, 4)), ""), "")</f>
        <v/>
      </c>
      <c r="T459">
        <f>IF(ISNUMBER(MATCH(ROW(),$BC:$BC, 0)), IF(INDIRECT("SP_2b!" &amp; ADDRESS(MATCH(ROW(),$BC:$BC, 0)-1, COLUMN()-4, 4))&lt;&gt;"", INDIRECT("SP_2b!" &amp; ADDRESS(MATCH(ROW(),$BC:$BC, 0)-1, COLUMN()-4, 4)), ""), "")</f>
        <v/>
      </c>
      <c r="U459">
        <f>IF(ISNUMBER(MATCH(ROW(),$BC:$BC, 0)), IF(INDIRECT("SP_2b!" &amp; ADDRESS(MATCH(ROW(),$BC:$BC, 0)-1, COLUMN()-4, 4))&lt;&gt;"", INDIRECT("SP_2b!" &amp; ADDRESS(MATCH(ROW(),$BC:$BC, 0)-1, COLUMN()-4, 4)), ""), "")</f>
        <v/>
      </c>
      <c r="V459">
        <f>IF(ISNUMBER(MATCH(ROW(),$BC:$BC, 0)), IF(INDIRECT("SP_2b!" &amp; ADDRESS(MATCH(ROW(),$BC:$BC, 0)-1, COLUMN()-4, 4))&lt;&gt;"", INDIRECT("SP_2b!" &amp; ADDRESS(MATCH(ROW(),$BC:$BC, 0)-1, COLUMN()-4, 4)), ""), "")</f>
        <v/>
      </c>
      <c r="W459">
        <f>IF(ISNUMBER(MATCH(ROW(),$BC:$BC, 0)), IF(INDIRECT("SP_2b!" &amp; ADDRESS(MATCH(ROW(),$BC:$BC, 0)-1, COLUMN()-4, 4))&lt;&gt;"", INDIRECT("SP_2b!" &amp; ADDRESS(MATCH(ROW(),$BC:$BC, 0)-1, COLUMN()-4, 4)), ""), "")</f>
        <v/>
      </c>
      <c r="X459">
        <f>IF(ISNUMBER(MATCH(ROW(),$BC:$BC, 0)), IF(INDIRECT("SP_2b!" &amp; ADDRESS(MATCH(ROW(),$BC:$BC, 0)-1, COLUMN()-4, 4))&lt;&gt;"", INDIRECT("SP_2b!" &amp; ADDRESS(MATCH(ROW(),$BC:$BC, 0)-1, COLUMN()-4, 4)), ""), "")</f>
        <v/>
      </c>
      <c r="Y459">
        <f>IF(ISNUMBER(MATCH(ROW(),$BC:$BC, 0)), IF(INDIRECT("SP_2b!" &amp; ADDRESS(MATCH(ROW(),$BC:$BC, 0)-1, COLUMN()-4, 4))&lt;&gt;"", INDIRECT("SP_2b!" &amp; ADDRESS(MATCH(ROW(),$BC:$BC, 0)-1, COLUMN()-4, 4)), ""), "")</f>
        <v/>
      </c>
      <c r="Z459">
        <f>IF(ISNUMBER(MATCH(ROW(),$BC:$BC, 0)), IF(INDIRECT("SP_2b!" &amp; ADDRESS(MATCH(ROW(),$BC:$BC, 0)-1, COLUMN()-4, 4))&lt;&gt;"", INDIRECT("SP_2b!" &amp; ADDRESS(MATCH(ROW(),$BC:$BC, 0)-1, COLUMN()-4, 4)), ""), "")</f>
        <v/>
      </c>
      <c r="AA459">
        <f>IF(ISNUMBER(MATCH(ROW(),$BC:$BC, 0)), IF(INDIRECT("SP_2b!" &amp; ADDRESS(MATCH(ROW(),$BC:$BC, 0)-1, COLUMN()-4, 4))&lt;&gt;"", INDIRECT("SP_2b!" &amp; ADDRESS(MATCH(ROW(),$BC:$BC, 0)-1, COLUMN()-4, 4)), ""), "")</f>
        <v/>
      </c>
      <c r="AB459">
        <f>IF(ISNUMBER(MATCH(ROW(),$BC:$BC, 0)), IF(INDIRECT("SP_2b!" &amp; ADDRESS(MATCH(ROW(),$BC:$BC, 0)-1, COLUMN()-4, 4))&lt;&gt;"", INDIRECT("SP_2b!" &amp; ADDRESS(MATCH(ROW(),$BC:$BC, 0)-1, COLUMN()-4, 4)), ""), "")</f>
        <v/>
      </c>
      <c r="AC459">
        <f>IF(ISNUMBER(MATCH(ROW(),$BC:$BC, 0)), IF(INDIRECT("SP_2b!" &amp; ADDRESS(MATCH(ROW(),$BC:$BC, 0)-1, COLUMN()-4, 4))&lt;&gt;"", INDIRECT("SP_2b!" &amp; ADDRESS(MATCH(ROW(),$BC:$BC, 0)-1, COLUMN()-4, 4)), ""), "")</f>
        <v/>
      </c>
      <c r="AD459">
        <f>IF(ISNUMBER(MATCH(ROW(),$BC:$BC, 0)), IF(INDIRECT("SP_2b!" &amp; ADDRESS(MATCH(ROW(),$BC:$BC, 0)-1, COLUMN()-4, 4))&lt;&gt;"", INDIRECT("SP_2b!" &amp; ADDRESS(MATCH(ROW(),$BC:$BC, 0)-1, COLUMN()-4, 4)), ""), "")</f>
        <v/>
      </c>
      <c r="AE459">
        <f>IF(ISNUMBER(MATCH(ROW(),$BC:$BC, 0)), IF(OR(INDIRECT("SP_2b!" &amp; ADDRESS(MATCH(ROW(),$BC:$BC, 0)-1, COLUMN()-4, 4))="", INDIRECT("SP_2b!" &amp; ADDRESS(MATCH(ROW(),$BC:$BC, 0)-1, COLUMN()-4, 4))=0), "", INDIRECT("SP_2b!" &amp; ADDRESS(MATCH(ROW(),$BC:$BC, 0)-1, COLUMN()-4, 4))), "")</f>
        <v/>
      </c>
      <c r="AF459">
        <f>IF(ISNUMBER(MATCH(ROW(),$BC:$BC, 0)), IF(OR(INDIRECT("SP_2b!" &amp; ADDRESS(MATCH(ROW(),$BC:$BC, 0)-1, COLUMN()-4, 4))="", INDIRECT("SP_2b!" &amp; ADDRESS(MATCH(ROW(),$BC:$BC, 0)-1, COLUMN()-4, 4))=0), "", INDIRECT("SP_2b!" &amp; ADDRESS(MATCH(ROW(),$BC:$BC, 0)-1, COLUMN()-4, 4))), "")</f>
        <v/>
      </c>
      <c r="AG459">
        <f>IF(ISNUMBER(MATCH(ROW(),$BC:$BC, 0)), IF(OR(INDIRECT("SP_2b!" &amp; ADDRESS(MATCH(ROW(),$BC:$BC, 0)-1, COLUMN()-4, 4))="", INDIRECT("SP_2b!" &amp; ADDRESS(MATCH(ROW(),$BC:$BC, 0)-1, COLUMN()-4, 4))=0), "", INDIRECT("SP_2b!" &amp; ADDRESS(MATCH(ROW(),$BC:$BC, 0)-1, COLUMN()-4, 4))), "")</f>
        <v/>
      </c>
      <c r="AH459">
        <f>IF(ISNUMBER(MATCH(ROW(),$BC:$BC, 0)), IF(OR(INDIRECT("SP_2b!" &amp; ADDRESS(MATCH(ROW(),$BC:$BC, 0)-1, COLUMN()-4, 4))="", INDIRECT("SP_2b!" &amp; ADDRESS(MATCH(ROW(),$BC:$BC, 0)-1, COLUMN()-4, 4))=0), "", INDIRECT("SP_2b!" &amp; ADDRESS(MATCH(ROW(),$BC:$BC, 0)-1, COLUMN()-4, 4))), "")</f>
        <v/>
      </c>
      <c r="AI459">
        <f>IF(ISNUMBER(MATCH(ROW(),$BC:$BC, 0)), IF(OR(INDIRECT("SP_2b!" &amp; ADDRESS(MATCH(ROW(),$BC:$BC, 0)-1, COLUMN()-4, 4))="", INDIRECT("SP_2b!" &amp; ADDRESS(MATCH(ROW(),$BC:$BC, 0)-1, COLUMN()-4, 4))=0), "", INDIRECT("SP_2b!" &amp; ADDRESS(MATCH(ROW(),$BC:$BC, 0)-1, COLUMN()-4, 4))), "")</f>
        <v/>
      </c>
      <c r="AJ459">
        <f>IF(ISNUMBER(MATCH(ROW(),$BC:$BC, 0)), IF(OR(INDIRECT("SP_2b!" &amp; ADDRESS(MATCH(ROW(),$BC:$BC, 0)-1, COLUMN()-4, 4))="", INDIRECT("SP_2b!" &amp; ADDRESS(MATCH(ROW(),$BC:$BC, 0)-1, COLUMN()-4, 4))=0), "", INDIRECT("SP_2b!" &amp; ADDRESS(MATCH(ROW(),$BC:$BC, 0)-1, COLUMN()-4, 4))), "")</f>
        <v/>
      </c>
      <c r="AK459">
        <f>IF(ISNUMBER(MATCH(ROW(),$BC:$BC, 0)), IF(OR(INDIRECT("SP_2b!" &amp; ADDRESS(MATCH(ROW(),$BC:$BC, 0)-1, COLUMN()-4, 4))="", INDIRECT("SP_2b!" &amp; ADDRESS(MATCH(ROW(),$BC:$BC, 0)-1, COLUMN()-4, 4))=0), "", INDIRECT("SP_2b!" &amp; ADDRESS(MATCH(ROW(),$BC:$BC, 0)-1, COLUMN()-4, 4))), "")</f>
        <v/>
      </c>
      <c r="AL459">
        <f>IF(ISNUMBER(MATCH(ROW(),$BC:$BC, 0)), IF(OR(INDIRECT("SP_2b!" &amp; ADDRESS(MATCH(ROW(),$BC:$BC, 0)-1, COLUMN()-4, 4))="", INDIRECT("SP_2b!" &amp; ADDRESS(MATCH(ROW(),$BC:$BC, 0)-1, COLUMN()-4, 4))=0), "", INDIRECT("SP_2b!" &amp; ADDRESS(MATCH(ROW(),$BC:$BC, 0)-1, COLUMN()-4, 4))), "")</f>
        <v/>
      </c>
      <c r="AM459">
        <f>IF(ISNUMBER(MATCH(ROW(),$BC:$BC, 0)), IF(OR(INDIRECT("SP_2b!" &amp; ADDRESS(MATCH(ROW(),$BC:$BC, 0)-1, COLUMN()-4, 4))="", INDIRECT("SP_2b!" &amp; ADDRESS(MATCH(ROW(),$BC:$BC, 0)-1, COLUMN()-4, 4))=0), "", INDIRECT("SP_2b!" &amp; ADDRESS(MATCH(ROW(),$BC:$BC, 0)-1, COLUMN()-4, 4))), "")</f>
        <v/>
      </c>
      <c r="AN459">
        <f>IF(ISNUMBER(MATCH(ROW(),$BC:$BC, 0)), IF(INDIRECT("SP_2b!" &amp; ADDRESS(MATCH(ROW(),$BC:$BC, 0)-1, COLUMN()-4, 4))&lt;&gt;"", INDIRECT("SP_2b!" &amp; ADDRESS(MATCH(ROW(),$BC:$BC, 0)-1, COLUMN()-4, 4)), ""), "")</f>
        <v/>
      </c>
      <c r="AO459">
        <f>IF(ISNUMBER(MATCH(ROW(),$BC:$BC, 0)), IF(INDIRECT("SP_2a!" &amp; ADDRESS(MATCH(ROW(),$BC:$BC, 0)-1, 16, 4))&lt;&gt;"", INDIRECT("SP_2a!" &amp; ADDRESS(MATCH(ROW(),$BC:$BC, 0)-1, 16, 4)), ""), "")</f>
        <v/>
      </c>
    </row>
    <row r="460">
      <c r="C460">
        <f>IF(ISNUMBER(MATCH(ROW(),$AZ:$AZ, 0)), INDIRECT("SP_2a!" &amp; ADDRESS(MATCH(ROW(),$AZ:$AZ, 0)-1, COLUMN(), 4)), "")</f>
        <v/>
      </c>
      <c r="D460">
        <f>IF(ISNUMBER(MATCH(ROW(),$BA:$BA, 0)), INDIRECT("SP_2a!" &amp; ADDRESS(MATCH(ROW(),$BA:$BA, 0)-1, COLUMN(), 4)), "")</f>
        <v/>
      </c>
      <c r="E460">
        <f>IF(ISNUMBER(MATCH(ROW(),$BB:$BB, 0)), INDIRECT("SP_2a!" &amp; ADDRESS(MATCH(ROW(),$BB:$BB, 0)-1, COLUMN(), 4)), "")</f>
        <v/>
      </c>
      <c r="F460">
        <f>IF(ISNUMBER(MATCH(ROW(),$BB:$BB, 0)), IF(INDIRECT("SP_2a!" &amp; ADDRESS(MATCH(ROW(),$BB:$BB, 0)-1, COLUMN(), 4))=1, "X", ""), "")</f>
        <v/>
      </c>
      <c r="G460">
        <f>IF(ISNUMBER(MATCH(ROW(),$BB:$BB, 0)), IF(INDIRECT("SP_2a!" &amp; ADDRESS(MATCH(ROW(),$BB:$BB, 0)-1, COLUMN(), 4))=1, "X", ""), "")</f>
        <v/>
      </c>
      <c r="H460">
        <f>IF(ISNUMBER(MATCH(ROW(),$BB:$BB, 0)), INDIRECT("SP_2a!" &amp; ADDRESS(MATCH(ROW(),$BB:$BB, 0)-1, COLUMN(), 4)), "")</f>
        <v/>
      </c>
      <c r="I460">
        <f>IF(ISNUMBER(MATCH(ROW(),$BC:$BC, 0)), IF(INDIRECT("SP_2a!" &amp; ADDRESS(MATCH(ROW(),$BC:$BC, 0)-1, COLUMN(), 4))&lt;&gt;"", INDIRECT("SP_2a!" &amp; ADDRESS(MATCH(ROW(),$BC:$BC, 0)-1, COLUMN(), 4)), ""), "")</f>
        <v/>
      </c>
      <c r="J460">
        <f>IF(ISNUMBER(MATCH(ROW(),$BC:$BC, 0)), IF(INDIRECT("SP_2a!" &amp; ADDRESS(MATCH(ROW(),$BC:$BC, 0)-1, COLUMN(), 4))&lt;&gt;"", INDIRECT("SP_2a!" &amp; ADDRESS(MATCH(ROW(),$BC:$BC, 0)-1, COLUMN(), 4)), ""), "")</f>
        <v/>
      </c>
      <c r="K460">
        <f>IF(ISNUMBER(MATCH(ROW(),$BC:$BC, 0)), IF(INDIRECT("SP_2a!" &amp; ADDRESS(MATCH(ROW(),$BC:$BC, 0)-1, COLUMN(), 4))&lt;&gt;"", INDIRECT("SP_2a!" &amp; ADDRESS(MATCH(ROW(),$BC:$BC, 0)-1, COLUMN(), 4)), ""), "")</f>
        <v/>
      </c>
      <c r="L460">
        <f>IF(ISNUMBER(MATCH(ROW(),$BC:$BC, 0)), IF(INDIRECT("SP_2a!" &amp; ADDRESS(MATCH(ROW(),$BC:$BC, 0)-1, COLUMN(), 4))="X", "X", ""), "")</f>
        <v/>
      </c>
      <c r="M460">
        <f>IF(ISNUMBER(MATCH(ROW(),$BC:$BC, 0)), IF(INDIRECT("SP_2a!" &amp; ADDRESS(MATCH(ROW(),$BC:$BC, 0)-1, COLUMN(), 4))&lt;&gt;0, INDIRECT("SP_2a!" &amp; ADDRESS(MATCH(ROW(),$BC:$BC, 0)-1, COLUMN(), 4)), ""), "")</f>
        <v/>
      </c>
      <c r="N460">
        <f>IF(ISNUMBER(MATCH(ROW(),$BC:$BC, 0)), IF(INDIRECT("SP_2a!" &amp; ADDRESS(MATCH(ROW(),$BC:$BC, 0)-1, COLUMN(), 4))&lt;&gt;"", INDIRECT("SP_2a!" &amp; ADDRESS(MATCH(ROW(),$BC:$BC, 0)-1, COLUMN(), 4)), ""), "")</f>
        <v/>
      </c>
      <c r="O460">
        <f>IF(ISNUMBER(MATCH(ROW(),$BC:$BC, 0)), IF(INDIRECT("SP_2a!" &amp; ADDRESS(MATCH(ROW(),$BC:$BC, 0)-1, COLUMN(), 4))&lt;&gt;"", INDIRECT("SP_2a!" &amp; ADDRESS(MATCH(ROW(),$BC:$BC, 0)-1, COLUMN(), 4)), ""), "")</f>
        <v/>
      </c>
      <c r="P460">
        <f>IF(ISNUMBER(MATCH(ROW(),$BC:$BC, 0)), IF(INDIRECT("SP_2b!" &amp; ADDRESS(MATCH(ROW(),$BC:$BC, 0)-1, COLUMN()-4, 4))&lt;&gt;"", INDIRECT("SP_2b!" &amp; ADDRESS(MATCH(ROW(),$BC:$BC, 0)-1, COLUMN()-4, 4)), ""), "")</f>
        <v/>
      </c>
      <c r="Q460">
        <f>IF(ISNUMBER(MATCH(ROW(),$BC:$BC, 0)), IF(INDIRECT("SP_2b!" &amp; ADDRESS(MATCH(ROW(),$BC:$BC, 0)-1, COLUMN()-4, 4))&lt;&gt;"", INDIRECT("SP_2b!" &amp; ADDRESS(MATCH(ROW(),$BC:$BC, 0)-1, COLUMN()-4, 4)), ""), "")</f>
        <v/>
      </c>
      <c r="R460">
        <f>IF(ISNUMBER(MATCH(ROW(),$BC:$BC, 0)), IF(INDIRECT("SP_2b!" &amp; ADDRESS(MATCH(ROW(),$BC:$BC, 0)-1, COLUMN()-4, 4))&lt;&gt;"", INDIRECT("SP_2b!" &amp; ADDRESS(MATCH(ROW(),$BC:$BC, 0)-1, COLUMN()-4, 4)), ""), "")</f>
        <v/>
      </c>
      <c r="S460">
        <f>IF(ISNUMBER(MATCH(ROW(),$BC:$BC, 0)), IF(INDIRECT("SP_2b!" &amp; ADDRESS(MATCH(ROW(),$BC:$BC, 0)-1, COLUMN()-4, 4))&lt;&gt;"", INDIRECT("SP_2b!" &amp; ADDRESS(MATCH(ROW(),$BC:$BC, 0)-1, COLUMN()-4, 4)), ""), "")</f>
        <v/>
      </c>
      <c r="T460">
        <f>IF(ISNUMBER(MATCH(ROW(),$BC:$BC, 0)), IF(INDIRECT("SP_2b!" &amp; ADDRESS(MATCH(ROW(),$BC:$BC, 0)-1, COLUMN()-4, 4))&lt;&gt;"", INDIRECT("SP_2b!" &amp; ADDRESS(MATCH(ROW(),$BC:$BC, 0)-1, COLUMN()-4, 4)), ""), "")</f>
        <v/>
      </c>
      <c r="U460">
        <f>IF(ISNUMBER(MATCH(ROW(),$BC:$BC, 0)), IF(INDIRECT("SP_2b!" &amp; ADDRESS(MATCH(ROW(),$BC:$BC, 0)-1, COLUMN()-4, 4))&lt;&gt;"", INDIRECT("SP_2b!" &amp; ADDRESS(MATCH(ROW(),$BC:$BC, 0)-1, COLUMN()-4, 4)), ""), "")</f>
        <v/>
      </c>
      <c r="V460">
        <f>IF(ISNUMBER(MATCH(ROW(),$BC:$BC, 0)), IF(INDIRECT("SP_2b!" &amp; ADDRESS(MATCH(ROW(),$BC:$BC, 0)-1, COLUMN()-4, 4))&lt;&gt;"", INDIRECT("SP_2b!" &amp; ADDRESS(MATCH(ROW(),$BC:$BC, 0)-1, COLUMN()-4, 4)), ""), "")</f>
        <v/>
      </c>
      <c r="W460">
        <f>IF(ISNUMBER(MATCH(ROW(),$BC:$BC, 0)), IF(INDIRECT("SP_2b!" &amp; ADDRESS(MATCH(ROW(),$BC:$BC, 0)-1, COLUMN()-4, 4))&lt;&gt;"", INDIRECT("SP_2b!" &amp; ADDRESS(MATCH(ROW(),$BC:$BC, 0)-1, COLUMN()-4, 4)), ""), "")</f>
        <v/>
      </c>
      <c r="X460">
        <f>IF(ISNUMBER(MATCH(ROW(),$BC:$BC, 0)), IF(INDIRECT("SP_2b!" &amp; ADDRESS(MATCH(ROW(),$BC:$BC, 0)-1, COLUMN()-4, 4))&lt;&gt;"", INDIRECT("SP_2b!" &amp; ADDRESS(MATCH(ROW(),$BC:$BC, 0)-1, COLUMN()-4, 4)), ""), "")</f>
        <v/>
      </c>
      <c r="Y460">
        <f>IF(ISNUMBER(MATCH(ROW(),$BC:$BC, 0)), IF(INDIRECT("SP_2b!" &amp; ADDRESS(MATCH(ROW(),$BC:$BC, 0)-1, COLUMN()-4, 4))&lt;&gt;"", INDIRECT("SP_2b!" &amp; ADDRESS(MATCH(ROW(),$BC:$BC, 0)-1, COLUMN()-4, 4)), ""), "")</f>
        <v/>
      </c>
      <c r="Z460">
        <f>IF(ISNUMBER(MATCH(ROW(),$BC:$BC, 0)), IF(INDIRECT("SP_2b!" &amp; ADDRESS(MATCH(ROW(),$BC:$BC, 0)-1, COLUMN()-4, 4))&lt;&gt;"", INDIRECT("SP_2b!" &amp; ADDRESS(MATCH(ROW(),$BC:$BC, 0)-1, COLUMN()-4, 4)), ""), "")</f>
        <v/>
      </c>
      <c r="AA460">
        <f>IF(ISNUMBER(MATCH(ROW(),$BC:$BC, 0)), IF(INDIRECT("SP_2b!" &amp; ADDRESS(MATCH(ROW(),$BC:$BC, 0)-1, COLUMN()-4, 4))&lt;&gt;"", INDIRECT("SP_2b!" &amp; ADDRESS(MATCH(ROW(),$BC:$BC, 0)-1, COLUMN()-4, 4)), ""), "")</f>
        <v/>
      </c>
      <c r="AB460">
        <f>IF(ISNUMBER(MATCH(ROW(),$BC:$BC, 0)), IF(INDIRECT("SP_2b!" &amp; ADDRESS(MATCH(ROW(),$BC:$BC, 0)-1, COLUMN()-4, 4))&lt;&gt;"", INDIRECT("SP_2b!" &amp; ADDRESS(MATCH(ROW(),$BC:$BC, 0)-1, COLUMN()-4, 4)), ""), "")</f>
        <v/>
      </c>
      <c r="AC460">
        <f>IF(ISNUMBER(MATCH(ROW(),$BC:$BC, 0)), IF(INDIRECT("SP_2b!" &amp; ADDRESS(MATCH(ROW(),$BC:$BC, 0)-1, COLUMN()-4, 4))&lt;&gt;"", INDIRECT("SP_2b!" &amp; ADDRESS(MATCH(ROW(),$BC:$BC, 0)-1, COLUMN()-4, 4)), ""), "")</f>
        <v/>
      </c>
      <c r="AD460">
        <f>IF(ISNUMBER(MATCH(ROW(),$BC:$BC, 0)), IF(INDIRECT("SP_2b!" &amp; ADDRESS(MATCH(ROW(),$BC:$BC, 0)-1, COLUMN()-4, 4))&lt;&gt;"", INDIRECT("SP_2b!" &amp; ADDRESS(MATCH(ROW(),$BC:$BC, 0)-1, COLUMN()-4, 4)), ""), "")</f>
        <v/>
      </c>
      <c r="AE460">
        <f>IF(ISNUMBER(MATCH(ROW(),$BC:$BC, 0)), IF(OR(INDIRECT("SP_2b!" &amp; ADDRESS(MATCH(ROW(),$BC:$BC, 0)-1, COLUMN()-4, 4))="", INDIRECT("SP_2b!" &amp; ADDRESS(MATCH(ROW(),$BC:$BC, 0)-1, COLUMN()-4, 4))=0), "", INDIRECT("SP_2b!" &amp; ADDRESS(MATCH(ROW(),$BC:$BC, 0)-1, COLUMN()-4, 4))), "")</f>
        <v/>
      </c>
      <c r="AF460">
        <f>IF(ISNUMBER(MATCH(ROW(),$BC:$BC, 0)), IF(OR(INDIRECT("SP_2b!" &amp; ADDRESS(MATCH(ROW(),$BC:$BC, 0)-1, COLUMN()-4, 4))="", INDIRECT("SP_2b!" &amp; ADDRESS(MATCH(ROW(),$BC:$BC, 0)-1, COLUMN()-4, 4))=0), "", INDIRECT("SP_2b!" &amp; ADDRESS(MATCH(ROW(),$BC:$BC, 0)-1, COLUMN()-4, 4))), "")</f>
        <v/>
      </c>
      <c r="AG460">
        <f>IF(ISNUMBER(MATCH(ROW(),$BC:$BC, 0)), IF(OR(INDIRECT("SP_2b!" &amp; ADDRESS(MATCH(ROW(),$BC:$BC, 0)-1, COLUMN()-4, 4))="", INDIRECT("SP_2b!" &amp; ADDRESS(MATCH(ROW(),$BC:$BC, 0)-1, COLUMN()-4, 4))=0), "", INDIRECT("SP_2b!" &amp; ADDRESS(MATCH(ROW(),$BC:$BC, 0)-1, COLUMN()-4, 4))), "")</f>
        <v/>
      </c>
      <c r="AH460">
        <f>IF(ISNUMBER(MATCH(ROW(),$BC:$BC, 0)), IF(OR(INDIRECT("SP_2b!" &amp; ADDRESS(MATCH(ROW(),$BC:$BC, 0)-1, COLUMN()-4, 4))="", INDIRECT("SP_2b!" &amp; ADDRESS(MATCH(ROW(),$BC:$BC, 0)-1, COLUMN()-4, 4))=0), "", INDIRECT("SP_2b!" &amp; ADDRESS(MATCH(ROW(),$BC:$BC, 0)-1, COLUMN()-4, 4))), "")</f>
        <v/>
      </c>
      <c r="AI460">
        <f>IF(ISNUMBER(MATCH(ROW(),$BC:$BC, 0)), IF(OR(INDIRECT("SP_2b!" &amp; ADDRESS(MATCH(ROW(),$BC:$BC, 0)-1, COLUMN()-4, 4))="", INDIRECT("SP_2b!" &amp; ADDRESS(MATCH(ROW(),$BC:$BC, 0)-1, COLUMN()-4, 4))=0), "", INDIRECT("SP_2b!" &amp; ADDRESS(MATCH(ROW(),$BC:$BC, 0)-1, COLUMN()-4, 4))), "")</f>
        <v/>
      </c>
      <c r="AJ460">
        <f>IF(ISNUMBER(MATCH(ROW(),$BC:$BC, 0)), IF(OR(INDIRECT("SP_2b!" &amp; ADDRESS(MATCH(ROW(),$BC:$BC, 0)-1, COLUMN()-4, 4))="", INDIRECT("SP_2b!" &amp; ADDRESS(MATCH(ROW(),$BC:$BC, 0)-1, COLUMN()-4, 4))=0), "", INDIRECT("SP_2b!" &amp; ADDRESS(MATCH(ROW(),$BC:$BC, 0)-1, COLUMN()-4, 4))), "")</f>
        <v/>
      </c>
      <c r="AK460">
        <f>IF(ISNUMBER(MATCH(ROW(),$BC:$BC, 0)), IF(OR(INDIRECT("SP_2b!" &amp; ADDRESS(MATCH(ROW(),$BC:$BC, 0)-1, COLUMN()-4, 4))="", INDIRECT("SP_2b!" &amp; ADDRESS(MATCH(ROW(),$BC:$BC, 0)-1, COLUMN()-4, 4))=0), "", INDIRECT("SP_2b!" &amp; ADDRESS(MATCH(ROW(),$BC:$BC, 0)-1, COLUMN()-4, 4))), "")</f>
        <v/>
      </c>
      <c r="AL460">
        <f>IF(ISNUMBER(MATCH(ROW(),$BC:$BC, 0)), IF(OR(INDIRECT("SP_2b!" &amp; ADDRESS(MATCH(ROW(),$BC:$BC, 0)-1, COLUMN()-4, 4))="", INDIRECT("SP_2b!" &amp; ADDRESS(MATCH(ROW(),$BC:$BC, 0)-1, COLUMN()-4, 4))=0), "", INDIRECT("SP_2b!" &amp; ADDRESS(MATCH(ROW(),$BC:$BC, 0)-1, COLUMN()-4, 4))), "")</f>
        <v/>
      </c>
      <c r="AM460">
        <f>IF(ISNUMBER(MATCH(ROW(),$BC:$BC, 0)), IF(OR(INDIRECT("SP_2b!" &amp; ADDRESS(MATCH(ROW(),$BC:$BC, 0)-1, COLUMN()-4, 4))="", INDIRECT("SP_2b!" &amp; ADDRESS(MATCH(ROW(),$BC:$BC, 0)-1, COLUMN()-4, 4))=0), "", INDIRECT("SP_2b!" &amp; ADDRESS(MATCH(ROW(),$BC:$BC, 0)-1, COLUMN()-4, 4))), "")</f>
        <v/>
      </c>
      <c r="AN460">
        <f>IF(ISNUMBER(MATCH(ROW(),$BC:$BC, 0)), IF(INDIRECT("SP_2b!" &amp; ADDRESS(MATCH(ROW(),$BC:$BC, 0)-1, COLUMN()-4, 4))&lt;&gt;"", INDIRECT("SP_2b!" &amp; ADDRESS(MATCH(ROW(),$BC:$BC, 0)-1, COLUMN()-4, 4)), ""), "")</f>
        <v/>
      </c>
      <c r="AO460">
        <f>IF(ISNUMBER(MATCH(ROW(),$BC:$BC, 0)), IF(INDIRECT("SP_2a!" &amp; ADDRESS(MATCH(ROW(),$BC:$BC, 0)-1, 16, 4))&lt;&gt;"", INDIRECT("SP_2a!" &amp; ADDRESS(MATCH(ROW(),$BC:$BC, 0)-1, 16, 4)), ""), "")</f>
        <v/>
      </c>
    </row>
    <row r="461">
      <c r="C461">
        <f>IF(ISNUMBER(MATCH(ROW(),$AZ:$AZ, 0)), INDIRECT("SP_2a!" &amp; ADDRESS(MATCH(ROW(),$AZ:$AZ, 0)-1, COLUMN(), 4)), "")</f>
        <v/>
      </c>
      <c r="D461">
        <f>IF(ISNUMBER(MATCH(ROW(),$BA:$BA, 0)), INDIRECT("SP_2a!" &amp; ADDRESS(MATCH(ROW(),$BA:$BA, 0)-1, COLUMN(), 4)), "")</f>
        <v/>
      </c>
      <c r="E461">
        <f>IF(ISNUMBER(MATCH(ROW(),$BB:$BB, 0)), INDIRECT("SP_2a!" &amp; ADDRESS(MATCH(ROW(),$BB:$BB, 0)-1, COLUMN(), 4)), "")</f>
        <v/>
      </c>
      <c r="F461">
        <f>IF(ISNUMBER(MATCH(ROW(),$BB:$BB, 0)), IF(INDIRECT("SP_2a!" &amp; ADDRESS(MATCH(ROW(),$BB:$BB, 0)-1, COLUMN(), 4))=1, "X", ""), "")</f>
        <v/>
      </c>
      <c r="G461">
        <f>IF(ISNUMBER(MATCH(ROW(),$BB:$BB, 0)), IF(INDIRECT("SP_2a!" &amp; ADDRESS(MATCH(ROW(),$BB:$BB, 0)-1, COLUMN(), 4))=1, "X", ""), "")</f>
        <v/>
      </c>
      <c r="H461">
        <f>IF(ISNUMBER(MATCH(ROW(),$BB:$BB, 0)), INDIRECT("SP_2a!" &amp; ADDRESS(MATCH(ROW(),$BB:$BB, 0)-1, COLUMN(), 4)), "")</f>
        <v/>
      </c>
      <c r="I461">
        <f>IF(ISNUMBER(MATCH(ROW(),$BC:$BC, 0)), IF(INDIRECT("SP_2a!" &amp; ADDRESS(MATCH(ROW(),$BC:$BC, 0)-1, COLUMN(), 4))&lt;&gt;"", INDIRECT("SP_2a!" &amp; ADDRESS(MATCH(ROW(),$BC:$BC, 0)-1, COLUMN(), 4)), ""), "")</f>
        <v/>
      </c>
      <c r="J461">
        <f>IF(ISNUMBER(MATCH(ROW(),$BC:$BC, 0)), IF(INDIRECT("SP_2a!" &amp; ADDRESS(MATCH(ROW(),$BC:$BC, 0)-1, COLUMN(), 4))&lt;&gt;"", INDIRECT("SP_2a!" &amp; ADDRESS(MATCH(ROW(),$BC:$BC, 0)-1, COLUMN(), 4)), ""), "")</f>
        <v/>
      </c>
      <c r="K461">
        <f>IF(ISNUMBER(MATCH(ROW(),$BC:$BC, 0)), IF(INDIRECT("SP_2a!" &amp; ADDRESS(MATCH(ROW(),$BC:$BC, 0)-1, COLUMN(), 4))&lt;&gt;"", INDIRECT("SP_2a!" &amp; ADDRESS(MATCH(ROW(),$BC:$BC, 0)-1, COLUMN(), 4)), ""), "")</f>
        <v/>
      </c>
      <c r="L461">
        <f>IF(ISNUMBER(MATCH(ROW(),$BC:$BC, 0)), IF(INDIRECT("SP_2a!" &amp; ADDRESS(MATCH(ROW(),$BC:$BC, 0)-1, COLUMN(), 4))="X", "X", ""), "")</f>
        <v/>
      </c>
      <c r="M461">
        <f>IF(ISNUMBER(MATCH(ROW(),$BC:$BC, 0)), IF(INDIRECT("SP_2a!" &amp; ADDRESS(MATCH(ROW(),$BC:$BC, 0)-1, COLUMN(), 4))&lt;&gt;0, INDIRECT("SP_2a!" &amp; ADDRESS(MATCH(ROW(),$BC:$BC, 0)-1, COLUMN(), 4)), ""), "")</f>
        <v/>
      </c>
      <c r="N461">
        <f>IF(ISNUMBER(MATCH(ROW(),$BC:$BC, 0)), IF(INDIRECT("SP_2a!" &amp; ADDRESS(MATCH(ROW(),$BC:$BC, 0)-1, COLUMN(), 4))&lt;&gt;"", INDIRECT("SP_2a!" &amp; ADDRESS(MATCH(ROW(),$BC:$BC, 0)-1, COLUMN(), 4)), ""), "")</f>
        <v/>
      </c>
      <c r="O461">
        <f>IF(ISNUMBER(MATCH(ROW(),$BC:$BC, 0)), IF(INDIRECT("SP_2a!" &amp; ADDRESS(MATCH(ROW(),$BC:$BC, 0)-1, COLUMN(), 4))&lt;&gt;"", INDIRECT("SP_2a!" &amp; ADDRESS(MATCH(ROW(),$BC:$BC, 0)-1, COLUMN(), 4)), ""), "")</f>
        <v/>
      </c>
      <c r="P461">
        <f>IF(ISNUMBER(MATCH(ROW(),$BC:$BC, 0)), IF(INDIRECT("SP_2b!" &amp; ADDRESS(MATCH(ROW(),$BC:$BC, 0)-1, COLUMN()-4, 4))&lt;&gt;"", INDIRECT("SP_2b!" &amp; ADDRESS(MATCH(ROW(),$BC:$BC, 0)-1, COLUMN()-4, 4)), ""), "")</f>
        <v/>
      </c>
      <c r="Q461">
        <f>IF(ISNUMBER(MATCH(ROW(),$BC:$BC, 0)), IF(INDIRECT("SP_2b!" &amp; ADDRESS(MATCH(ROW(),$BC:$BC, 0)-1, COLUMN()-4, 4))&lt;&gt;"", INDIRECT("SP_2b!" &amp; ADDRESS(MATCH(ROW(),$BC:$BC, 0)-1, COLUMN()-4, 4)), ""), "")</f>
        <v/>
      </c>
      <c r="R461">
        <f>IF(ISNUMBER(MATCH(ROW(),$BC:$BC, 0)), IF(INDIRECT("SP_2b!" &amp; ADDRESS(MATCH(ROW(),$BC:$BC, 0)-1, COLUMN()-4, 4))&lt;&gt;"", INDIRECT("SP_2b!" &amp; ADDRESS(MATCH(ROW(),$BC:$BC, 0)-1, COLUMN()-4, 4)), ""), "")</f>
        <v/>
      </c>
      <c r="S461">
        <f>IF(ISNUMBER(MATCH(ROW(),$BC:$BC, 0)), IF(INDIRECT("SP_2b!" &amp; ADDRESS(MATCH(ROW(),$BC:$BC, 0)-1, COLUMN()-4, 4))&lt;&gt;"", INDIRECT("SP_2b!" &amp; ADDRESS(MATCH(ROW(),$BC:$BC, 0)-1, COLUMN()-4, 4)), ""), "")</f>
        <v/>
      </c>
      <c r="T461">
        <f>IF(ISNUMBER(MATCH(ROW(),$BC:$BC, 0)), IF(INDIRECT("SP_2b!" &amp; ADDRESS(MATCH(ROW(),$BC:$BC, 0)-1, COLUMN()-4, 4))&lt;&gt;"", INDIRECT("SP_2b!" &amp; ADDRESS(MATCH(ROW(),$BC:$BC, 0)-1, COLUMN()-4, 4)), ""), "")</f>
        <v/>
      </c>
      <c r="U461">
        <f>IF(ISNUMBER(MATCH(ROW(),$BC:$BC, 0)), IF(INDIRECT("SP_2b!" &amp; ADDRESS(MATCH(ROW(),$BC:$BC, 0)-1, COLUMN()-4, 4))&lt;&gt;"", INDIRECT("SP_2b!" &amp; ADDRESS(MATCH(ROW(),$BC:$BC, 0)-1, COLUMN()-4, 4)), ""), "")</f>
        <v/>
      </c>
      <c r="V461">
        <f>IF(ISNUMBER(MATCH(ROW(),$BC:$BC, 0)), IF(INDIRECT("SP_2b!" &amp; ADDRESS(MATCH(ROW(),$BC:$BC, 0)-1, COLUMN()-4, 4))&lt;&gt;"", INDIRECT("SP_2b!" &amp; ADDRESS(MATCH(ROW(),$BC:$BC, 0)-1, COLUMN()-4, 4)), ""), "")</f>
        <v/>
      </c>
      <c r="W461">
        <f>IF(ISNUMBER(MATCH(ROW(),$BC:$BC, 0)), IF(INDIRECT("SP_2b!" &amp; ADDRESS(MATCH(ROW(),$BC:$BC, 0)-1, COLUMN()-4, 4))&lt;&gt;"", INDIRECT("SP_2b!" &amp; ADDRESS(MATCH(ROW(),$BC:$BC, 0)-1, COLUMN()-4, 4)), ""), "")</f>
        <v/>
      </c>
      <c r="X461">
        <f>IF(ISNUMBER(MATCH(ROW(),$BC:$BC, 0)), IF(INDIRECT("SP_2b!" &amp; ADDRESS(MATCH(ROW(),$BC:$BC, 0)-1, COLUMN()-4, 4))&lt;&gt;"", INDIRECT("SP_2b!" &amp; ADDRESS(MATCH(ROW(),$BC:$BC, 0)-1, COLUMN()-4, 4)), ""), "")</f>
        <v/>
      </c>
      <c r="Y461">
        <f>IF(ISNUMBER(MATCH(ROW(),$BC:$BC, 0)), IF(INDIRECT("SP_2b!" &amp; ADDRESS(MATCH(ROW(),$BC:$BC, 0)-1, COLUMN()-4, 4))&lt;&gt;"", INDIRECT("SP_2b!" &amp; ADDRESS(MATCH(ROW(),$BC:$BC, 0)-1, COLUMN()-4, 4)), ""), "")</f>
        <v/>
      </c>
      <c r="Z461">
        <f>IF(ISNUMBER(MATCH(ROW(),$BC:$BC, 0)), IF(INDIRECT("SP_2b!" &amp; ADDRESS(MATCH(ROW(),$BC:$BC, 0)-1, COLUMN()-4, 4))&lt;&gt;"", INDIRECT("SP_2b!" &amp; ADDRESS(MATCH(ROW(),$BC:$BC, 0)-1, COLUMN()-4, 4)), ""), "")</f>
        <v/>
      </c>
      <c r="AA461">
        <f>IF(ISNUMBER(MATCH(ROW(),$BC:$BC, 0)), IF(INDIRECT("SP_2b!" &amp; ADDRESS(MATCH(ROW(),$BC:$BC, 0)-1, COLUMN()-4, 4))&lt;&gt;"", INDIRECT("SP_2b!" &amp; ADDRESS(MATCH(ROW(),$BC:$BC, 0)-1, COLUMN()-4, 4)), ""), "")</f>
        <v/>
      </c>
      <c r="AB461">
        <f>IF(ISNUMBER(MATCH(ROW(),$BC:$BC, 0)), IF(INDIRECT("SP_2b!" &amp; ADDRESS(MATCH(ROW(),$BC:$BC, 0)-1, COLUMN()-4, 4))&lt;&gt;"", INDIRECT("SP_2b!" &amp; ADDRESS(MATCH(ROW(),$BC:$BC, 0)-1, COLUMN()-4, 4)), ""), "")</f>
        <v/>
      </c>
      <c r="AC461">
        <f>IF(ISNUMBER(MATCH(ROW(),$BC:$BC, 0)), IF(INDIRECT("SP_2b!" &amp; ADDRESS(MATCH(ROW(),$BC:$BC, 0)-1, COLUMN()-4, 4))&lt;&gt;"", INDIRECT("SP_2b!" &amp; ADDRESS(MATCH(ROW(),$BC:$BC, 0)-1, COLUMN()-4, 4)), ""), "")</f>
        <v/>
      </c>
      <c r="AD461">
        <f>IF(ISNUMBER(MATCH(ROW(),$BC:$BC, 0)), IF(INDIRECT("SP_2b!" &amp; ADDRESS(MATCH(ROW(),$BC:$BC, 0)-1, COLUMN()-4, 4))&lt;&gt;"", INDIRECT("SP_2b!" &amp; ADDRESS(MATCH(ROW(),$BC:$BC, 0)-1, COLUMN()-4, 4)), ""), "")</f>
        <v/>
      </c>
      <c r="AE461">
        <f>IF(ISNUMBER(MATCH(ROW(),$BC:$BC, 0)), IF(OR(INDIRECT("SP_2b!" &amp; ADDRESS(MATCH(ROW(),$BC:$BC, 0)-1, COLUMN()-4, 4))="", INDIRECT("SP_2b!" &amp; ADDRESS(MATCH(ROW(),$BC:$BC, 0)-1, COLUMN()-4, 4))=0), "", INDIRECT("SP_2b!" &amp; ADDRESS(MATCH(ROW(),$BC:$BC, 0)-1, COLUMN()-4, 4))), "")</f>
        <v/>
      </c>
      <c r="AF461">
        <f>IF(ISNUMBER(MATCH(ROW(),$BC:$BC, 0)), IF(OR(INDIRECT("SP_2b!" &amp; ADDRESS(MATCH(ROW(),$BC:$BC, 0)-1, COLUMN()-4, 4))="", INDIRECT("SP_2b!" &amp; ADDRESS(MATCH(ROW(),$BC:$BC, 0)-1, COLUMN()-4, 4))=0), "", INDIRECT("SP_2b!" &amp; ADDRESS(MATCH(ROW(),$BC:$BC, 0)-1, COLUMN()-4, 4))), "")</f>
        <v/>
      </c>
      <c r="AG461">
        <f>IF(ISNUMBER(MATCH(ROW(),$BC:$BC, 0)), IF(OR(INDIRECT("SP_2b!" &amp; ADDRESS(MATCH(ROW(),$BC:$BC, 0)-1, COLUMN()-4, 4))="", INDIRECT("SP_2b!" &amp; ADDRESS(MATCH(ROW(),$BC:$BC, 0)-1, COLUMN()-4, 4))=0), "", INDIRECT("SP_2b!" &amp; ADDRESS(MATCH(ROW(),$BC:$BC, 0)-1, COLUMN()-4, 4))), "")</f>
        <v/>
      </c>
      <c r="AH461">
        <f>IF(ISNUMBER(MATCH(ROW(),$BC:$BC, 0)), IF(OR(INDIRECT("SP_2b!" &amp; ADDRESS(MATCH(ROW(),$BC:$BC, 0)-1, COLUMN()-4, 4))="", INDIRECT("SP_2b!" &amp; ADDRESS(MATCH(ROW(),$BC:$BC, 0)-1, COLUMN()-4, 4))=0), "", INDIRECT("SP_2b!" &amp; ADDRESS(MATCH(ROW(),$BC:$BC, 0)-1, COLUMN()-4, 4))), "")</f>
        <v/>
      </c>
      <c r="AI461">
        <f>IF(ISNUMBER(MATCH(ROW(),$BC:$BC, 0)), IF(OR(INDIRECT("SP_2b!" &amp; ADDRESS(MATCH(ROW(),$BC:$BC, 0)-1, COLUMN()-4, 4))="", INDIRECT("SP_2b!" &amp; ADDRESS(MATCH(ROW(),$BC:$BC, 0)-1, COLUMN()-4, 4))=0), "", INDIRECT("SP_2b!" &amp; ADDRESS(MATCH(ROW(),$BC:$BC, 0)-1, COLUMN()-4, 4))), "")</f>
        <v/>
      </c>
      <c r="AJ461">
        <f>IF(ISNUMBER(MATCH(ROW(),$BC:$BC, 0)), IF(OR(INDIRECT("SP_2b!" &amp; ADDRESS(MATCH(ROW(),$BC:$BC, 0)-1, COLUMN()-4, 4))="", INDIRECT("SP_2b!" &amp; ADDRESS(MATCH(ROW(),$BC:$BC, 0)-1, COLUMN()-4, 4))=0), "", INDIRECT("SP_2b!" &amp; ADDRESS(MATCH(ROW(),$BC:$BC, 0)-1, COLUMN()-4, 4))), "")</f>
        <v/>
      </c>
      <c r="AK461">
        <f>IF(ISNUMBER(MATCH(ROW(),$BC:$BC, 0)), IF(OR(INDIRECT("SP_2b!" &amp; ADDRESS(MATCH(ROW(),$BC:$BC, 0)-1, COLUMN()-4, 4))="", INDIRECT("SP_2b!" &amp; ADDRESS(MATCH(ROW(),$BC:$BC, 0)-1, COLUMN()-4, 4))=0), "", INDIRECT("SP_2b!" &amp; ADDRESS(MATCH(ROW(),$BC:$BC, 0)-1, COLUMN()-4, 4))), "")</f>
        <v/>
      </c>
      <c r="AL461">
        <f>IF(ISNUMBER(MATCH(ROW(),$BC:$BC, 0)), IF(OR(INDIRECT("SP_2b!" &amp; ADDRESS(MATCH(ROW(),$BC:$BC, 0)-1, COLUMN()-4, 4))="", INDIRECT("SP_2b!" &amp; ADDRESS(MATCH(ROW(),$BC:$BC, 0)-1, COLUMN()-4, 4))=0), "", INDIRECT("SP_2b!" &amp; ADDRESS(MATCH(ROW(),$BC:$BC, 0)-1, COLUMN()-4, 4))), "")</f>
        <v/>
      </c>
      <c r="AM461">
        <f>IF(ISNUMBER(MATCH(ROW(),$BC:$BC, 0)), IF(OR(INDIRECT("SP_2b!" &amp; ADDRESS(MATCH(ROW(),$BC:$BC, 0)-1, COLUMN()-4, 4))="", INDIRECT("SP_2b!" &amp; ADDRESS(MATCH(ROW(),$BC:$BC, 0)-1, COLUMN()-4, 4))=0), "", INDIRECT("SP_2b!" &amp; ADDRESS(MATCH(ROW(),$BC:$BC, 0)-1, COLUMN()-4, 4))), "")</f>
        <v/>
      </c>
      <c r="AN461">
        <f>IF(ISNUMBER(MATCH(ROW(),$BC:$BC, 0)), IF(INDIRECT("SP_2b!" &amp; ADDRESS(MATCH(ROW(),$BC:$BC, 0)-1, COLUMN()-4, 4))&lt;&gt;"", INDIRECT("SP_2b!" &amp; ADDRESS(MATCH(ROW(),$BC:$BC, 0)-1, COLUMN()-4, 4)), ""), "")</f>
        <v/>
      </c>
      <c r="AO461">
        <f>IF(ISNUMBER(MATCH(ROW(),$BC:$BC, 0)), IF(INDIRECT("SP_2a!" &amp; ADDRESS(MATCH(ROW(),$BC:$BC, 0)-1, 16, 4))&lt;&gt;"", INDIRECT("SP_2a!" &amp; ADDRESS(MATCH(ROW(),$BC:$BC, 0)-1, 16, 4)), ""), "")</f>
        <v/>
      </c>
    </row>
    <row r="462">
      <c r="C462">
        <f>IF(ISNUMBER(MATCH(ROW(),$AZ:$AZ, 0)), INDIRECT("SP_2a!" &amp; ADDRESS(MATCH(ROW(),$AZ:$AZ, 0)-1, COLUMN(), 4)), "")</f>
        <v/>
      </c>
      <c r="D462">
        <f>IF(ISNUMBER(MATCH(ROW(),$BA:$BA, 0)), INDIRECT("SP_2a!" &amp; ADDRESS(MATCH(ROW(),$BA:$BA, 0)-1, COLUMN(), 4)), "")</f>
        <v/>
      </c>
      <c r="E462">
        <f>IF(ISNUMBER(MATCH(ROW(),$BB:$BB, 0)), INDIRECT("SP_2a!" &amp; ADDRESS(MATCH(ROW(),$BB:$BB, 0)-1, COLUMN(), 4)), "")</f>
        <v/>
      </c>
      <c r="F462">
        <f>IF(ISNUMBER(MATCH(ROW(),$BB:$BB, 0)), IF(INDIRECT("SP_2a!" &amp; ADDRESS(MATCH(ROW(),$BB:$BB, 0)-1, COLUMN(), 4))=1, "X", ""), "")</f>
        <v/>
      </c>
      <c r="G462">
        <f>IF(ISNUMBER(MATCH(ROW(),$BB:$BB, 0)), IF(INDIRECT("SP_2a!" &amp; ADDRESS(MATCH(ROW(),$BB:$BB, 0)-1, COLUMN(), 4))=1, "X", ""), "")</f>
        <v/>
      </c>
      <c r="H462">
        <f>IF(ISNUMBER(MATCH(ROW(),$BB:$BB, 0)), INDIRECT("SP_2a!" &amp; ADDRESS(MATCH(ROW(),$BB:$BB, 0)-1, COLUMN(), 4)), "")</f>
        <v/>
      </c>
      <c r="I462">
        <f>IF(ISNUMBER(MATCH(ROW(),$BC:$BC, 0)), IF(INDIRECT("SP_2a!" &amp; ADDRESS(MATCH(ROW(),$BC:$BC, 0)-1, COLUMN(), 4))&lt;&gt;"", INDIRECT("SP_2a!" &amp; ADDRESS(MATCH(ROW(),$BC:$BC, 0)-1, COLUMN(), 4)), ""), "")</f>
        <v/>
      </c>
      <c r="J462">
        <f>IF(ISNUMBER(MATCH(ROW(),$BC:$BC, 0)), IF(INDIRECT("SP_2a!" &amp; ADDRESS(MATCH(ROW(),$BC:$BC, 0)-1, COLUMN(), 4))&lt;&gt;"", INDIRECT("SP_2a!" &amp; ADDRESS(MATCH(ROW(),$BC:$BC, 0)-1, COLUMN(), 4)), ""), "")</f>
        <v/>
      </c>
      <c r="K462">
        <f>IF(ISNUMBER(MATCH(ROW(),$BC:$BC, 0)), IF(INDIRECT("SP_2a!" &amp; ADDRESS(MATCH(ROW(),$BC:$BC, 0)-1, COLUMN(), 4))&lt;&gt;"", INDIRECT("SP_2a!" &amp; ADDRESS(MATCH(ROW(),$BC:$BC, 0)-1, COLUMN(), 4)), ""), "")</f>
        <v/>
      </c>
      <c r="L462">
        <f>IF(ISNUMBER(MATCH(ROW(),$BC:$BC, 0)), IF(INDIRECT("SP_2a!" &amp; ADDRESS(MATCH(ROW(),$BC:$BC, 0)-1, COLUMN(), 4))="X", "X", ""), "")</f>
        <v/>
      </c>
      <c r="M462">
        <f>IF(ISNUMBER(MATCH(ROW(),$BC:$BC, 0)), IF(INDIRECT("SP_2a!" &amp; ADDRESS(MATCH(ROW(),$BC:$BC, 0)-1, COLUMN(), 4))&lt;&gt;0, INDIRECT("SP_2a!" &amp; ADDRESS(MATCH(ROW(),$BC:$BC, 0)-1, COLUMN(), 4)), ""), "")</f>
        <v/>
      </c>
      <c r="N462">
        <f>IF(ISNUMBER(MATCH(ROW(),$BC:$BC, 0)), IF(INDIRECT("SP_2a!" &amp; ADDRESS(MATCH(ROW(),$BC:$BC, 0)-1, COLUMN(), 4))&lt;&gt;"", INDIRECT("SP_2a!" &amp; ADDRESS(MATCH(ROW(),$BC:$BC, 0)-1, COLUMN(), 4)), ""), "")</f>
        <v/>
      </c>
      <c r="O462">
        <f>IF(ISNUMBER(MATCH(ROW(),$BC:$BC, 0)), IF(INDIRECT("SP_2a!" &amp; ADDRESS(MATCH(ROW(),$BC:$BC, 0)-1, COLUMN(), 4))&lt;&gt;"", INDIRECT("SP_2a!" &amp; ADDRESS(MATCH(ROW(),$BC:$BC, 0)-1, COLUMN(), 4)), ""), "")</f>
        <v/>
      </c>
      <c r="P462">
        <f>IF(ISNUMBER(MATCH(ROW(),$BC:$BC, 0)), IF(INDIRECT("SP_2b!" &amp; ADDRESS(MATCH(ROW(),$BC:$BC, 0)-1, COLUMN()-4, 4))&lt;&gt;"", INDIRECT("SP_2b!" &amp; ADDRESS(MATCH(ROW(),$BC:$BC, 0)-1, COLUMN()-4, 4)), ""), "")</f>
        <v/>
      </c>
      <c r="Q462">
        <f>IF(ISNUMBER(MATCH(ROW(),$BC:$BC, 0)), IF(INDIRECT("SP_2b!" &amp; ADDRESS(MATCH(ROW(),$BC:$BC, 0)-1, COLUMN()-4, 4))&lt;&gt;"", INDIRECT("SP_2b!" &amp; ADDRESS(MATCH(ROW(),$BC:$BC, 0)-1, COLUMN()-4, 4)), ""), "")</f>
        <v/>
      </c>
      <c r="R462">
        <f>IF(ISNUMBER(MATCH(ROW(),$BC:$BC, 0)), IF(INDIRECT("SP_2b!" &amp; ADDRESS(MATCH(ROW(),$BC:$BC, 0)-1, COLUMN()-4, 4))&lt;&gt;"", INDIRECT("SP_2b!" &amp; ADDRESS(MATCH(ROW(),$BC:$BC, 0)-1, COLUMN()-4, 4)), ""), "")</f>
        <v/>
      </c>
      <c r="S462">
        <f>IF(ISNUMBER(MATCH(ROW(),$BC:$BC, 0)), IF(INDIRECT("SP_2b!" &amp; ADDRESS(MATCH(ROW(),$BC:$BC, 0)-1, COLUMN()-4, 4))&lt;&gt;"", INDIRECT("SP_2b!" &amp; ADDRESS(MATCH(ROW(),$BC:$BC, 0)-1, COLUMN()-4, 4)), ""), "")</f>
        <v/>
      </c>
      <c r="T462">
        <f>IF(ISNUMBER(MATCH(ROW(),$BC:$BC, 0)), IF(INDIRECT("SP_2b!" &amp; ADDRESS(MATCH(ROW(),$BC:$BC, 0)-1, COLUMN()-4, 4))&lt;&gt;"", INDIRECT("SP_2b!" &amp; ADDRESS(MATCH(ROW(),$BC:$BC, 0)-1, COLUMN()-4, 4)), ""), "")</f>
        <v/>
      </c>
      <c r="U462">
        <f>IF(ISNUMBER(MATCH(ROW(),$BC:$BC, 0)), IF(INDIRECT("SP_2b!" &amp; ADDRESS(MATCH(ROW(),$BC:$BC, 0)-1, COLUMN()-4, 4))&lt;&gt;"", INDIRECT("SP_2b!" &amp; ADDRESS(MATCH(ROW(),$BC:$BC, 0)-1, COLUMN()-4, 4)), ""), "")</f>
        <v/>
      </c>
      <c r="V462">
        <f>IF(ISNUMBER(MATCH(ROW(),$BC:$BC, 0)), IF(INDIRECT("SP_2b!" &amp; ADDRESS(MATCH(ROW(),$BC:$BC, 0)-1, COLUMN()-4, 4))&lt;&gt;"", INDIRECT("SP_2b!" &amp; ADDRESS(MATCH(ROW(),$BC:$BC, 0)-1, COLUMN()-4, 4)), ""), "")</f>
        <v/>
      </c>
      <c r="W462">
        <f>IF(ISNUMBER(MATCH(ROW(),$BC:$BC, 0)), IF(INDIRECT("SP_2b!" &amp; ADDRESS(MATCH(ROW(),$BC:$BC, 0)-1, COLUMN()-4, 4))&lt;&gt;"", INDIRECT("SP_2b!" &amp; ADDRESS(MATCH(ROW(),$BC:$BC, 0)-1, COLUMN()-4, 4)), ""), "")</f>
        <v/>
      </c>
      <c r="X462">
        <f>IF(ISNUMBER(MATCH(ROW(),$BC:$BC, 0)), IF(INDIRECT("SP_2b!" &amp; ADDRESS(MATCH(ROW(),$BC:$BC, 0)-1, COLUMN()-4, 4))&lt;&gt;"", INDIRECT("SP_2b!" &amp; ADDRESS(MATCH(ROW(),$BC:$BC, 0)-1, COLUMN()-4, 4)), ""), "")</f>
        <v/>
      </c>
      <c r="Y462">
        <f>IF(ISNUMBER(MATCH(ROW(),$BC:$BC, 0)), IF(INDIRECT("SP_2b!" &amp; ADDRESS(MATCH(ROW(),$BC:$BC, 0)-1, COLUMN()-4, 4))&lt;&gt;"", INDIRECT("SP_2b!" &amp; ADDRESS(MATCH(ROW(),$BC:$BC, 0)-1, COLUMN()-4, 4)), ""), "")</f>
        <v/>
      </c>
      <c r="Z462">
        <f>IF(ISNUMBER(MATCH(ROW(),$BC:$BC, 0)), IF(INDIRECT("SP_2b!" &amp; ADDRESS(MATCH(ROW(),$BC:$BC, 0)-1, COLUMN()-4, 4))&lt;&gt;"", INDIRECT("SP_2b!" &amp; ADDRESS(MATCH(ROW(),$BC:$BC, 0)-1, COLUMN()-4, 4)), ""), "")</f>
        <v/>
      </c>
      <c r="AA462">
        <f>IF(ISNUMBER(MATCH(ROW(),$BC:$BC, 0)), IF(INDIRECT("SP_2b!" &amp; ADDRESS(MATCH(ROW(),$BC:$BC, 0)-1, COLUMN()-4, 4))&lt;&gt;"", INDIRECT("SP_2b!" &amp; ADDRESS(MATCH(ROW(),$BC:$BC, 0)-1, COLUMN()-4, 4)), ""), "")</f>
        <v/>
      </c>
      <c r="AB462">
        <f>IF(ISNUMBER(MATCH(ROW(),$BC:$BC, 0)), IF(INDIRECT("SP_2b!" &amp; ADDRESS(MATCH(ROW(),$BC:$BC, 0)-1, COLUMN()-4, 4))&lt;&gt;"", INDIRECT("SP_2b!" &amp; ADDRESS(MATCH(ROW(),$BC:$BC, 0)-1, COLUMN()-4, 4)), ""), "")</f>
        <v/>
      </c>
      <c r="AC462">
        <f>IF(ISNUMBER(MATCH(ROW(),$BC:$BC, 0)), IF(INDIRECT("SP_2b!" &amp; ADDRESS(MATCH(ROW(),$BC:$BC, 0)-1, COLUMN()-4, 4))&lt;&gt;"", INDIRECT("SP_2b!" &amp; ADDRESS(MATCH(ROW(),$BC:$BC, 0)-1, COLUMN()-4, 4)), ""), "")</f>
        <v/>
      </c>
      <c r="AD462">
        <f>IF(ISNUMBER(MATCH(ROW(),$BC:$BC, 0)), IF(INDIRECT("SP_2b!" &amp; ADDRESS(MATCH(ROW(),$BC:$BC, 0)-1, COLUMN()-4, 4))&lt;&gt;"", INDIRECT("SP_2b!" &amp; ADDRESS(MATCH(ROW(),$BC:$BC, 0)-1, COLUMN()-4, 4)), ""), "")</f>
        <v/>
      </c>
      <c r="AE462">
        <f>IF(ISNUMBER(MATCH(ROW(),$BC:$BC, 0)), IF(OR(INDIRECT("SP_2b!" &amp; ADDRESS(MATCH(ROW(),$BC:$BC, 0)-1, COLUMN()-4, 4))="", INDIRECT("SP_2b!" &amp; ADDRESS(MATCH(ROW(),$BC:$BC, 0)-1, COLUMN()-4, 4))=0), "", INDIRECT("SP_2b!" &amp; ADDRESS(MATCH(ROW(),$BC:$BC, 0)-1, COLUMN()-4, 4))), "")</f>
        <v/>
      </c>
      <c r="AF462">
        <f>IF(ISNUMBER(MATCH(ROW(),$BC:$BC, 0)), IF(OR(INDIRECT("SP_2b!" &amp; ADDRESS(MATCH(ROW(),$BC:$BC, 0)-1, COLUMN()-4, 4))="", INDIRECT("SP_2b!" &amp; ADDRESS(MATCH(ROW(),$BC:$BC, 0)-1, COLUMN()-4, 4))=0), "", INDIRECT("SP_2b!" &amp; ADDRESS(MATCH(ROW(),$BC:$BC, 0)-1, COLUMN()-4, 4))), "")</f>
        <v/>
      </c>
      <c r="AG462">
        <f>IF(ISNUMBER(MATCH(ROW(),$BC:$BC, 0)), IF(OR(INDIRECT("SP_2b!" &amp; ADDRESS(MATCH(ROW(),$BC:$BC, 0)-1, COLUMN()-4, 4))="", INDIRECT("SP_2b!" &amp; ADDRESS(MATCH(ROW(),$BC:$BC, 0)-1, COLUMN()-4, 4))=0), "", INDIRECT("SP_2b!" &amp; ADDRESS(MATCH(ROW(),$BC:$BC, 0)-1, COLUMN()-4, 4))), "")</f>
        <v/>
      </c>
      <c r="AH462">
        <f>IF(ISNUMBER(MATCH(ROW(),$BC:$BC, 0)), IF(OR(INDIRECT("SP_2b!" &amp; ADDRESS(MATCH(ROW(),$BC:$BC, 0)-1, COLUMN()-4, 4))="", INDIRECT("SP_2b!" &amp; ADDRESS(MATCH(ROW(),$BC:$BC, 0)-1, COLUMN()-4, 4))=0), "", INDIRECT("SP_2b!" &amp; ADDRESS(MATCH(ROW(),$BC:$BC, 0)-1, COLUMN()-4, 4))), "")</f>
        <v/>
      </c>
      <c r="AI462">
        <f>IF(ISNUMBER(MATCH(ROW(),$BC:$BC, 0)), IF(OR(INDIRECT("SP_2b!" &amp; ADDRESS(MATCH(ROW(),$BC:$BC, 0)-1, COLUMN()-4, 4))="", INDIRECT("SP_2b!" &amp; ADDRESS(MATCH(ROW(),$BC:$BC, 0)-1, COLUMN()-4, 4))=0), "", INDIRECT("SP_2b!" &amp; ADDRESS(MATCH(ROW(),$BC:$BC, 0)-1, COLUMN()-4, 4))), "")</f>
        <v/>
      </c>
      <c r="AJ462">
        <f>IF(ISNUMBER(MATCH(ROW(),$BC:$BC, 0)), IF(OR(INDIRECT("SP_2b!" &amp; ADDRESS(MATCH(ROW(),$BC:$BC, 0)-1, COLUMN()-4, 4))="", INDIRECT("SP_2b!" &amp; ADDRESS(MATCH(ROW(),$BC:$BC, 0)-1, COLUMN()-4, 4))=0), "", INDIRECT("SP_2b!" &amp; ADDRESS(MATCH(ROW(),$BC:$BC, 0)-1, COLUMN()-4, 4))), "")</f>
        <v/>
      </c>
      <c r="AK462">
        <f>IF(ISNUMBER(MATCH(ROW(),$BC:$BC, 0)), IF(OR(INDIRECT("SP_2b!" &amp; ADDRESS(MATCH(ROW(),$BC:$BC, 0)-1, COLUMN()-4, 4))="", INDIRECT("SP_2b!" &amp; ADDRESS(MATCH(ROW(),$BC:$BC, 0)-1, COLUMN()-4, 4))=0), "", INDIRECT("SP_2b!" &amp; ADDRESS(MATCH(ROW(),$BC:$BC, 0)-1, COLUMN()-4, 4))), "")</f>
        <v/>
      </c>
      <c r="AL462">
        <f>IF(ISNUMBER(MATCH(ROW(),$BC:$BC, 0)), IF(OR(INDIRECT("SP_2b!" &amp; ADDRESS(MATCH(ROW(),$BC:$BC, 0)-1, COLUMN()-4, 4))="", INDIRECT("SP_2b!" &amp; ADDRESS(MATCH(ROW(),$BC:$BC, 0)-1, COLUMN()-4, 4))=0), "", INDIRECT("SP_2b!" &amp; ADDRESS(MATCH(ROW(),$BC:$BC, 0)-1, COLUMN()-4, 4))), "")</f>
        <v/>
      </c>
      <c r="AM462">
        <f>IF(ISNUMBER(MATCH(ROW(),$BC:$BC, 0)), IF(OR(INDIRECT("SP_2b!" &amp; ADDRESS(MATCH(ROW(),$BC:$BC, 0)-1, COLUMN()-4, 4))="", INDIRECT("SP_2b!" &amp; ADDRESS(MATCH(ROW(),$BC:$BC, 0)-1, COLUMN()-4, 4))=0), "", INDIRECT("SP_2b!" &amp; ADDRESS(MATCH(ROW(),$BC:$BC, 0)-1, COLUMN()-4, 4))), "")</f>
        <v/>
      </c>
      <c r="AN462">
        <f>IF(ISNUMBER(MATCH(ROW(),$BC:$BC, 0)), IF(INDIRECT("SP_2b!" &amp; ADDRESS(MATCH(ROW(),$BC:$BC, 0)-1, COLUMN()-4, 4))&lt;&gt;"", INDIRECT("SP_2b!" &amp; ADDRESS(MATCH(ROW(),$BC:$BC, 0)-1, COLUMN()-4, 4)), ""), "")</f>
        <v/>
      </c>
      <c r="AO462">
        <f>IF(ISNUMBER(MATCH(ROW(),$BC:$BC, 0)), IF(INDIRECT("SP_2a!" &amp; ADDRESS(MATCH(ROW(),$BC:$BC, 0)-1, 16, 4))&lt;&gt;"", INDIRECT("SP_2a!" &amp; ADDRESS(MATCH(ROW(),$BC:$BC, 0)-1, 16, 4)), ""), "")</f>
        <v/>
      </c>
    </row>
    <row r="463">
      <c r="C463">
        <f>IF(ISNUMBER(MATCH(ROW(),$AZ:$AZ, 0)), INDIRECT("SP_2a!" &amp; ADDRESS(MATCH(ROW(),$AZ:$AZ, 0)-1, COLUMN(), 4)), "")</f>
        <v/>
      </c>
      <c r="D463">
        <f>IF(ISNUMBER(MATCH(ROW(),$BA:$BA, 0)), INDIRECT("SP_2a!" &amp; ADDRESS(MATCH(ROW(),$BA:$BA, 0)-1, COLUMN(), 4)), "")</f>
        <v/>
      </c>
      <c r="E463">
        <f>IF(ISNUMBER(MATCH(ROW(),$BB:$BB, 0)), INDIRECT("SP_2a!" &amp; ADDRESS(MATCH(ROW(),$BB:$BB, 0)-1, COLUMN(), 4)), "")</f>
        <v/>
      </c>
      <c r="F463">
        <f>IF(ISNUMBER(MATCH(ROW(),$BB:$BB, 0)), IF(INDIRECT("SP_2a!" &amp; ADDRESS(MATCH(ROW(),$BB:$BB, 0)-1, COLUMN(), 4))=1, "X", ""), "")</f>
        <v/>
      </c>
      <c r="G463">
        <f>IF(ISNUMBER(MATCH(ROW(),$BB:$BB, 0)), IF(INDIRECT("SP_2a!" &amp; ADDRESS(MATCH(ROW(),$BB:$BB, 0)-1, COLUMN(), 4))=1, "X", ""), "")</f>
        <v/>
      </c>
      <c r="H463">
        <f>IF(ISNUMBER(MATCH(ROW(),$BB:$BB, 0)), INDIRECT("SP_2a!" &amp; ADDRESS(MATCH(ROW(),$BB:$BB, 0)-1, COLUMN(), 4)), "")</f>
        <v/>
      </c>
      <c r="I463">
        <f>IF(ISNUMBER(MATCH(ROW(),$BC:$BC, 0)), IF(INDIRECT("SP_2a!" &amp; ADDRESS(MATCH(ROW(),$BC:$BC, 0)-1, COLUMN(), 4))&lt;&gt;"", INDIRECT("SP_2a!" &amp; ADDRESS(MATCH(ROW(),$BC:$BC, 0)-1, COLUMN(), 4)), ""), "")</f>
        <v/>
      </c>
      <c r="J463">
        <f>IF(ISNUMBER(MATCH(ROW(),$BC:$BC, 0)), IF(INDIRECT("SP_2a!" &amp; ADDRESS(MATCH(ROW(),$BC:$BC, 0)-1, COLUMN(), 4))&lt;&gt;"", INDIRECT("SP_2a!" &amp; ADDRESS(MATCH(ROW(),$BC:$BC, 0)-1, COLUMN(), 4)), ""), "")</f>
        <v/>
      </c>
      <c r="K463">
        <f>IF(ISNUMBER(MATCH(ROW(),$BC:$BC, 0)), IF(INDIRECT("SP_2a!" &amp; ADDRESS(MATCH(ROW(),$BC:$BC, 0)-1, COLUMN(), 4))&lt;&gt;"", INDIRECT("SP_2a!" &amp; ADDRESS(MATCH(ROW(),$BC:$BC, 0)-1, COLUMN(), 4)), ""), "")</f>
        <v/>
      </c>
      <c r="L463">
        <f>IF(ISNUMBER(MATCH(ROW(),$BC:$BC, 0)), IF(INDIRECT("SP_2a!" &amp; ADDRESS(MATCH(ROW(),$BC:$BC, 0)-1, COLUMN(), 4))="X", "X", ""), "")</f>
        <v/>
      </c>
      <c r="M463">
        <f>IF(ISNUMBER(MATCH(ROW(),$BC:$BC, 0)), IF(INDIRECT("SP_2a!" &amp; ADDRESS(MATCH(ROW(),$BC:$BC, 0)-1, COLUMN(), 4))&lt;&gt;0, INDIRECT("SP_2a!" &amp; ADDRESS(MATCH(ROW(),$BC:$BC, 0)-1, COLUMN(), 4)), ""), "")</f>
        <v/>
      </c>
      <c r="N463">
        <f>IF(ISNUMBER(MATCH(ROW(),$BC:$BC, 0)), IF(INDIRECT("SP_2a!" &amp; ADDRESS(MATCH(ROW(),$BC:$BC, 0)-1, COLUMN(), 4))&lt;&gt;"", INDIRECT("SP_2a!" &amp; ADDRESS(MATCH(ROW(),$BC:$BC, 0)-1, COLUMN(), 4)), ""), "")</f>
        <v/>
      </c>
      <c r="O463">
        <f>IF(ISNUMBER(MATCH(ROW(),$BC:$BC, 0)), IF(INDIRECT("SP_2a!" &amp; ADDRESS(MATCH(ROW(),$BC:$BC, 0)-1, COLUMN(), 4))&lt;&gt;"", INDIRECT("SP_2a!" &amp; ADDRESS(MATCH(ROW(),$BC:$BC, 0)-1, COLUMN(), 4)), ""), "")</f>
        <v/>
      </c>
      <c r="P463">
        <f>IF(ISNUMBER(MATCH(ROW(),$BC:$BC, 0)), IF(INDIRECT("SP_2b!" &amp; ADDRESS(MATCH(ROW(),$BC:$BC, 0)-1, COLUMN()-4, 4))&lt;&gt;"", INDIRECT("SP_2b!" &amp; ADDRESS(MATCH(ROW(),$BC:$BC, 0)-1, COLUMN()-4, 4)), ""), "")</f>
        <v/>
      </c>
      <c r="Q463">
        <f>IF(ISNUMBER(MATCH(ROW(),$BC:$BC, 0)), IF(INDIRECT("SP_2b!" &amp; ADDRESS(MATCH(ROW(),$BC:$BC, 0)-1, COLUMN()-4, 4))&lt;&gt;"", INDIRECT("SP_2b!" &amp; ADDRESS(MATCH(ROW(),$BC:$BC, 0)-1, COLUMN()-4, 4)), ""), "")</f>
        <v/>
      </c>
      <c r="R463">
        <f>IF(ISNUMBER(MATCH(ROW(),$BC:$BC, 0)), IF(INDIRECT("SP_2b!" &amp; ADDRESS(MATCH(ROW(),$BC:$BC, 0)-1, COLUMN()-4, 4))&lt;&gt;"", INDIRECT("SP_2b!" &amp; ADDRESS(MATCH(ROW(),$BC:$BC, 0)-1, COLUMN()-4, 4)), ""), "")</f>
        <v/>
      </c>
      <c r="S463">
        <f>IF(ISNUMBER(MATCH(ROW(),$BC:$BC, 0)), IF(INDIRECT("SP_2b!" &amp; ADDRESS(MATCH(ROW(),$BC:$BC, 0)-1, COLUMN()-4, 4))&lt;&gt;"", INDIRECT("SP_2b!" &amp; ADDRESS(MATCH(ROW(),$BC:$BC, 0)-1, COLUMN()-4, 4)), ""), "")</f>
        <v/>
      </c>
      <c r="T463">
        <f>IF(ISNUMBER(MATCH(ROW(),$BC:$BC, 0)), IF(INDIRECT("SP_2b!" &amp; ADDRESS(MATCH(ROW(),$BC:$BC, 0)-1, COLUMN()-4, 4))&lt;&gt;"", INDIRECT("SP_2b!" &amp; ADDRESS(MATCH(ROW(),$BC:$BC, 0)-1, COLUMN()-4, 4)), ""), "")</f>
        <v/>
      </c>
      <c r="U463">
        <f>IF(ISNUMBER(MATCH(ROW(),$BC:$BC, 0)), IF(INDIRECT("SP_2b!" &amp; ADDRESS(MATCH(ROW(),$BC:$BC, 0)-1, COLUMN()-4, 4))&lt;&gt;"", INDIRECT("SP_2b!" &amp; ADDRESS(MATCH(ROW(),$BC:$BC, 0)-1, COLUMN()-4, 4)), ""), "")</f>
        <v/>
      </c>
      <c r="V463">
        <f>IF(ISNUMBER(MATCH(ROW(),$BC:$BC, 0)), IF(INDIRECT("SP_2b!" &amp; ADDRESS(MATCH(ROW(),$BC:$BC, 0)-1, COLUMN()-4, 4))&lt;&gt;"", INDIRECT("SP_2b!" &amp; ADDRESS(MATCH(ROW(),$BC:$BC, 0)-1, COLUMN()-4, 4)), ""), "")</f>
        <v/>
      </c>
      <c r="W463">
        <f>IF(ISNUMBER(MATCH(ROW(),$BC:$BC, 0)), IF(INDIRECT("SP_2b!" &amp; ADDRESS(MATCH(ROW(),$BC:$BC, 0)-1, COLUMN()-4, 4))&lt;&gt;"", INDIRECT("SP_2b!" &amp; ADDRESS(MATCH(ROW(),$BC:$BC, 0)-1, COLUMN()-4, 4)), ""), "")</f>
        <v/>
      </c>
      <c r="X463">
        <f>IF(ISNUMBER(MATCH(ROW(),$BC:$BC, 0)), IF(INDIRECT("SP_2b!" &amp; ADDRESS(MATCH(ROW(),$BC:$BC, 0)-1, COLUMN()-4, 4))&lt;&gt;"", INDIRECT("SP_2b!" &amp; ADDRESS(MATCH(ROW(),$BC:$BC, 0)-1, COLUMN()-4, 4)), ""), "")</f>
        <v/>
      </c>
      <c r="Y463">
        <f>IF(ISNUMBER(MATCH(ROW(),$BC:$BC, 0)), IF(INDIRECT("SP_2b!" &amp; ADDRESS(MATCH(ROW(),$BC:$BC, 0)-1, COLUMN()-4, 4))&lt;&gt;"", INDIRECT("SP_2b!" &amp; ADDRESS(MATCH(ROW(),$BC:$BC, 0)-1, COLUMN()-4, 4)), ""), "")</f>
        <v/>
      </c>
      <c r="Z463">
        <f>IF(ISNUMBER(MATCH(ROW(),$BC:$BC, 0)), IF(INDIRECT("SP_2b!" &amp; ADDRESS(MATCH(ROW(),$BC:$BC, 0)-1, COLUMN()-4, 4))&lt;&gt;"", INDIRECT("SP_2b!" &amp; ADDRESS(MATCH(ROW(),$BC:$BC, 0)-1, COLUMN()-4, 4)), ""), "")</f>
        <v/>
      </c>
      <c r="AA463">
        <f>IF(ISNUMBER(MATCH(ROW(),$BC:$BC, 0)), IF(INDIRECT("SP_2b!" &amp; ADDRESS(MATCH(ROW(),$BC:$BC, 0)-1, COLUMN()-4, 4))&lt;&gt;"", INDIRECT("SP_2b!" &amp; ADDRESS(MATCH(ROW(),$BC:$BC, 0)-1, COLUMN()-4, 4)), ""), "")</f>
        <v/>
      </c>
      <c r="AB463">
        <f>IF(ISNUMBER(MATCH(ROW(),$BC:$BC, 0)), IF(INDIRECT("SP_2b!" &amp; ADDRESS(MATCH(ROW(),$BC:$BC, 0)-1, COLUMN()-4, 4))&lt;&gt;"", INDIRECT("SP_2b!" &amp; ADDRESS(MATCH(ROW(),$BC:$BC, 0)-1, COLUMN()-4, 4)), ""), "")</f>
        <v/>
      </c>
      <c r="AC463">
        <f>IF(ISNUMBER(MATCH(ROW(),$BC:$BC, 0)), IF(INDIRECT("SP_2b!" &amp; ADDRESS(MATCH(ROW(),$BC:$BC, 0)-1, COLUMN()-4, 4))&lt;&gt;"", INDIRECT("SP_2b!" &amp; ADDRESS(MATCH(ROW(),$BC:$BC, 0)-1, COLUMN()-4, 4)), ""), "")</f>
        <v/>
      </c>
      <c r="AD463">
        <f>IF(ISNUMBER(MATCH(ROW(),$BC:$BC, 0)), IF(INDIRECT("SP_2b!" &amp; ADDRESS(MATCH(ROW(),$BC:$BC, 0)-1, COLUMN()-4, 4))&lt;&gt;"", INDIRECT("SP_2b!" &amp; ADDRESS(MATCH(ROW(),$BC:$BC, 0)-1, COLUMN()-4, 4)), ""), "")</f>
        <v/>
      </c>
      <c r="AE463">
        <f>IF(ISNUMBER(MATCH(ROW(),$BC:$BC, 0)), IF(OR(INDIRECT("SP_2b!" &amp; ADDRESS(MATCH(ROW(),$BC:$BC, 0)-1, COLUMN()-4, 4))="", INDIRECT("SP_2b!" &amp; ADDRESS(MATCH(ROW(),$BC:$BC, 0)-1, COLUMN()-4, 4))=0), "", INDIRECT("SP_2b!" &amp; ADDRESS(MATCH(ROW(),$BC:$BC, 0)-1, COLUMN()-4, 4))), "")</f>
        <v/>
      </c>
      <c r="AF463">
        <f>IF(ISNUMBER(MATCH(ROW(),$BC:$BC, 0)), IF(OR(INDIRECT("SP_2b!" &amp; ADDRESS(MATCH(ROW(),$BC:$BC, 0)-1, COLUMN()-4, 4))="", INDIRECT("SP_2b!" &amp; ADDRESS(MATCH(ROW(),$BC:$BC, 0)-1, COLUMN()-4, 4))=0), "", INDIRECT("SP_2b!" &amp; ADDRESS(MATCH(ROW(),$BC:$BC, 0)-1, COLUMN()-4, 4))), "")</f>
        <v/>
      </c>
      <c r="AG463">
        <f>IF(ISNUMBER(MATCH(ROW(),$BC:$BC, 0)), IF(OR(INDIRECT("SP_2b!" &amp; ADDRESS(MATCH(ROW(),$BC:$BC, 0)-1, COLUMN()-4, 4))="", INDIRECT("SP_2b!" &amp; ADDRESS(MATCH(ROW(),$BC:$BC, 0)-1, COLUMN()-4, 4))=0), "", INDIRECT("SP_2b!" &amp; ADDRESS(MATCH(ROW(),$BC:$BC, 0)-1, COLUMN()-4, 4))), "")</f>
        <v/>
      </c>
      <c r="AH463">
        <f>IF(ISNUMBER(MATCH(ROW(),$BC:$BC, 0)), IF(OR(INDIRECT("SP_2b!" &amp; ADDRESS(MATCH(ROW(),$BC:$BC, 0)-1, COLUMN()-4, 4))="", INDIRECT("SP_2b!" &amp; ADDRESS(MATCH(ROW(),$BC:$BC, 0)-1, COLUMN()-4, 4))=0), "", INDIRECT("SP_2b!" &amp; ADDRESS(MATCH(ROW(),$BC:$BC, 0)-1, COLUMN()-4, 4))), "")</f>
        <v/>
      </c>
      <c r="AI463">
        <f>IF(ISNUMBER(MATCH(ROW(),$BC:$BC, 0)), IF(OR(INDIRECT("SP_2b!" &amp; ADDRESS(MATCH(ROW(),$BC:$BC, 0)-1, COLUMN()-4, 4))="", INDIRECT("SP_2b!" &amp; ADDRESS(MATCH(ROW(),$BC:$BC, 0)-1, COLUMN()-4, 4))=0), "", INDIRECT("SP_2b!" &amp; ADDRESS(MATCH(ROW(),$BC:$BC, 0)-1, COLUMN()-4, 4))), "")</f>
        <v/>
      </c>
      <c r="AJ463">
        <f>IF(ISNUMBER(MATCH(ROW(),$BC:$BC, 0)), IF(OR(INDIRECT("SP_2b!" &amp; ADDRESS(MATCH(ROW(),$BC:$BC, 0)-1, COLUMN()-4, 4))="", INDIRECT("SP_2b!" &amp; ADDRESS(MATCH(ROW(),$BC:$BC, 0)-1, COLUMN()-4, 4))=0), "", INDIRECT("SP_2b!" &amp; ADDRESS(MATCH(ROW(),$BC:$BC, 0)-1, COLUMN()-4, 4))), "")</f>
        <v/>
      </c>
      <c r="AK463">
        <f>IF(ISNUMBER(MATCH(ROW(),$BC:$BC, 0)), IF(OR(INDIRECT("SP_2b!" &amp; ADDRESS(MATCH(ROW(),$BC:$BC, 0)-1, COLUMN()-4, 4))="", INDIRECT("SP_2b!" &amp; ADDRESS(MATCH(ROW(),$BC:$BC, 0)-1, COLUMN()-4, 4))=0), "", INDIRECT("SP_2b!" &amp; ADDRESS(MATCH(ROW(),$BC:$BC, 0)-1, COLUMN()-4, 4))), "")</f>
        <v/>
      </c>
      <c r="AL463">
        <f>IF(ISNUMBER(MATCH(ROW(),$BC:$BC, 0)), IF(OR(INDIRECT("SP_2b!" &amp; ADDRESS(MATCH(ROW(),$BC:$BC, 0)-1, COLUMN()-4, 4))="", INDIRECT("SP_2b!" &amp; ADDRESS(MATCH(ROW(),$BC:$BC, 0)-1, COLUMN()-4, 4))=0), "", INDIRECT("SP_2b!" &amp; ADDRESS(MATCH(ROW(),$BC:$BC, 0)-1, COLUMN()-4, 4))), "")</f>
        <v/>
      </c>
      <c r="AM463">
        <f>IF(ISNUMBER(MATCH(ROW(),$BC:$BC, 0)), IF(OR(INDIRECT("SP_2b!" &amp; ADDRESS(MATCH(ROW(),$BC:$BC, 0)-1, COLUMN()-4, 4))="", INDIRECT("SP_2b!" &amp; ADDRESS(MATCH(ROW(),$BC:$BC, 0)-1, COLUMN()-4, 4))=0), "", INDIRECT("SP_2b!" &amp; ADDRESS(MATCH(ROW(),$BC:$BC, 0)-1, COLUMN()-4, 4))), "")</f>
        <v/>
      </c>
      <c r="AN463">
        <f>IF(ISNUMBER(MATCH(ROW(),$BC:$BC, 0)), IF(INDIRECT("SP_2b!" &amp; ADDRESS(MATCH(ROW(),$BC:$BC, 0)-1, COLUMN()-4, 4))&lt;&gt;"", INDIRECT("SP_2b!" &amp; ADDRESS(MATCH(ROW(),$BC:$BC, 0)-1, COLUMN()-4, 4)), ""), "")</f>
        <v/>
      </c>
      <c r="AO463">
        <f>IF(ISNUMBER(MATCH(ROW(),$BC:$BC, 0)), IF(INDIRECT("SP_2a!" &amp; ADDRESS(MATCH(ROW(),$BC:$BC, 0)-1, 16, 4))&lt;&gt;"", INDIRECT("SP_2a!" &amp; ADDRESS(MATCH(ROW(),$BC:$BC, 0)-1, 16, 4)), ""), "")</f>
        <v/>
      </c>
    </row>
    <row r="464">
      <c r="C464">
        <f>IF(ISNUMBER(MATCH(ROW(),$AZ:$AZ, 0)), INDIRECT("SP_2a!" &amp; ADDRESS(MATCH(ROW(),$AZ:$AZ, 0)-1, COLUMN(), 4)), "")</f>
        <v/>
      </c>
      <c r="D464">
        <f>IF(ISNUMBER(MATCH(ROW(),$BA:$BA, 0)), INDIRECT("SP_2a!" &amp; ADDRESS(MATCH(ROW(),$BA:$BA, 0)-1, COLUMN(), 4)), "")</f>
        <v/>
      </c>
      <c r="E464">
        <f>IF(ISNUMBER(MATCH(ROW(),$BB:$BB, 0)), INDIRECT("SP_2a!" &amp; ADDRESS(MATCH(ROW(),$BB:$BB, 0)-1, COLUMN(), 4)), "")</f>
        <v/>
      </c>
      <c r="F464">
        <f>IF(ISNUMBER(MATCH(ROW(),$BB:$BB, 0)), IF(INDIRECT("SP_2a!" &amp; ADDRESS(MATCH(ROW(),$BB:$BB, 0)-1, COLUMN(), 4))=1, "X", ""), "")</f>
        <v/>
      </c>
      <c r="G464">
        <f>IF(ISNUMBER(MATCH(ROW(),$BB:$BB, 0)), IF(INDIRECT("SP_2a!" &amp; ADDRESS(MATCH(ROW(),$BB:$BB, 0)-1, COLUMN(), 4))=1, "X", ""), "")</f>
        <v/>
      </c>
      <c r="H464">
        <f>IF(ISNUMBER(MATCH(ROW(),$BB:$BB, 0)), INDIRECT("SP_2a!" &amp; ADDRESS(MATCH(ROW(),$BB:$BB, 0)-1, COLUMN(), 4)), "")</f>
        <v/>
      </c>
      <c r="I464">
        <f>IF(ISNUMBER(MATCH(ROW(),$BC:$BC, 0)), IF(INDIRECT("SP_2a!" &amp; ADDRESS(MATCH(ROW(),$BC:$BC, 0)-1, COLUMN(), 4))&lt;&gt;"", INDIRECT("SP_2a!" &amp; ADDRESS(MATCH(ROW(),$BC:$BC, 0)-1, COLUMN(), 4)), ""), "")</f>
        <v/>
      </c>
      <c r="J464">
        <f>IF(ISNUMBER(MATCH(ROW(),$BC:$BC, 0)), IF(INDIRECT("SP_2a!" &amp; ADDRESS(MATCH(ROW(),$BC:$BC, 0)-1, COLUMN(), 4))&lt;&gt;"", INDIRECT("SP_2a!" &amp; ADDRESS(MATCH(ROW(),$BC:$BC, 0)-1, COLUMN(), 4)), ""), "")</f>
        <v/>
      </c>
      <c r="K464">
        <f>IF(ISNUMBER(MATCH(ROW(),$BC:$BC, 0)), IF(INDIRECT("SP_2a!" &amp; ADDRESS(MATCH(ROW(),$BC:$BC, 0)-1, COLUMN(), 4))&lt;&gt;"", INDIRECT("SP_2a!" &amp; ADDRESS(MATCH(ROW(),$BC:$BC, 0)-1, COLUMN(), 4)), ""), "")</f>
        <v/>
      </c>
      <c r="L464">
        <f>IF(ISNUMBER(MATCH(ROW(),$BC:$BC, 0)), IF(INDIRECT("SP_2a!" &amp; ADDRESS(MATCH(ROW(),$BC:$BC, 0)-1, COLUMN(), 4))="X", "X", ""), "")</f>
        <v/>
      </c>
      <c r="M464">
        <f>IF(ISNUMBER(MATCH(ROW(),$BC:$BC, 0)), IF(INDIRECT("SP_2a!" &amp; ADDRESS(MATCH(ROW(),$BC:$BC, 0)-1, COLUMN(), 4))&lt;&gt;0, INDIRECT("SP_2a!" &amp; ADDRESS(MATCH(ROW(),$BC:$BC, 0)-1, COLUMN(), 4)), ""), "")</f>
        <v/>
      </c>
      <c r="N464">
        <f>IF(ISNUMBER(MATCH(ROW(),$BC:$BC, 0)), IF(INDIRECT("SP_2a!" &amp; ADDRESS(MATCH(ROW(),$BC:$BC, 0)-1, COLUMN(), 4))&lt;&gt;"", INDIRECT("SP_2a!" &amp; ADDRESS(MATCH(ROW(),$BC:$BC, 0)-1, COLUMN(), 4)), ""), "")</f>
        <v/>
      </c>
      <c r="O464">
        <f>IF(ISNUMBER(MATCH(ROW(),$BC:$BC, 0)), IF(INDIRECT("SP_2a!" &amp; ADDRESS(MATCH(ROW(),$BC:$BC, 0)-1, COLUMN(), 4))&lt;&gt;"", INDIRECT("SP_2a!" &amp; ADDRESS(MATCH(ROW(),$BC:$BC, 0)-1, COLUMN(), 4)), ""), "")</f>
        <v/>
      </c>
      <c r="P464">
        <f>IF(ISNUMBER(MATCH(ROW(),$BC:$BC, 0)), IF(INDIRECT("SP_2b!" &amp; ADDRESS(MATCH(ROW(),$BC:$BC, 0)-1, COLUMN()-4, 4))&lt;&gt;"", INDIRECT("SP_2b!" &amp; ADDRESS(MATCH(ROW(),$BC:$BC, 0)-1, COLUMN()-4, 4)), ""), "")</f>
        <v/>
      </c>
      <c r="Q464">
        <f>IF(ISNUMBER(MATCH(ROW(),$BC:$BC, 0)), IF(INDIRECT("SP_2b!" &amp; ADDRESS(MATCH(ROW(),$BC:$BC, 0)-1, COLUMN()-4, 4))&lt;&gt;"", INDIRECT("SP_2b!" &amp; ADDRESS(MATCH(ROW(),$BC:$BC, 0)-1, COLUMN()-4, 4)), ""), "")</f>
        <v/>
      </c>
      <c r="R464">
        <f>IF(ISNUMBER(MATCH(ROW(),$BC:$BC, 0)), IF(INDIRECT("SP_2b!" &amp; ADDRESS(MATCH(ROW(),$BC:$BC, 0)-1, COLUMN()-4, 4))&lt;&gt;"", INDIRECT("SP_2b!" &amp; ADDRESS(MATCH(ROW(),$BC:$BC, 0)-1, COLUMN()-4, 4)), ""), "")</f>
        <v/>
      </c>
      <c r="S464">
        <f>IF(ISNUMBER(MATCH(ROW(),$BC:$BC, 0)), IF(INDIRECT("SP_2b!" &amp; ADDRESS(MATCH(ROW(),$BC:$BC, 0)-1, COLUMN()-4, 4))&lt;&gt;"", INDIRECT("SP_2b!" &amp; ADDRESS(MATCH(ROW(),$BC:$BC, 0)-1, COLUMN()-4, 4)), ""), "")</f>
        <v/>
      </c>
      <c r="T464">
        <f>IF(ISNUMBER(MATCH(ROW(),$BC:$BC, 0)), IF(INDIRECT("SP_2b!" &amp; ADDRESS(MATCH(ROW(),$BC:$BC, 0)-1, COLUMN()-4, 4))&lt;&gt;"", INDIRECT("SP_2b!" &amp; ADDRESS(MATCH(ROW(),$BC:$BC, 0)-1, COLUMN()-4, 4)), ""), "")</f>
        <v/>
      </c>
      <c r="U464">
        <f>IF(ISNUMBER(MATCH(ROW(),$BC:$BC, 0)), IF(INDIRECT("SP_2b!" &amp; ADDRESS(MATCH(ROW(),$BC:$BC, 0)-1, COLUMN()-4, 4))&lt;&gt;"", INDIRECT("SP_2b!" &amp; ADDRESS(MATCH(ROW(),$BC:$BC, 0)-1, COLUMN()-4, 4)), ""), "")</f>
        <v/>
      </c>
      <c r="V464">
        <f>IF(ISNUMBER(MATCH(ROW(),$BC:$BC, 0)), IF(INDIRECT("SP_2b!" &amp; ADDRESS(MATCH(ROW(),$BC:$BC, 0)-1, COLUMN()-4, 4))&lt;&gt;"", INDIRECT("SP_2b!" &amp; ADDRESS(MATCH(ROW(),$BC:$BC, 0)-1, COLUMN()-4, 4)), ""), "")</f>
        <v/>
      </c>
      <c r="W464">
        <f>IF(ISNUMBER(MATCH(ROW(),$BC:$BC, 0)), IF(INDIRECT("SP_2b!" &amp; ADDRESS(MATCH(ROW(),$BC:$BC, 0)-1, COLUMN()-4, 4))&lt;&gt;"", INDIRECT("SP_2b!" &amp; ADDRESS(MATCH(ROW(),$BC:$BC, 0)-1, COLUMN()-4, 4)), ""), "")</f>
        <v/>
      </c>
      <c r="X464">
        <f>IF(ISNUMBER(MATCH(ROW(),$BC:$BC, 0)), IF(INDIRECT("SP_2b!" &amp; ADDRESS(MATCH(ROW(),$BC:$BC, 0)-1, COLUMN()-4, 4))&lt;&gt;"", INDIRECT("SP_2b!" &amp; ADDRESS(MATCH(ROW(),$BC:$BC, 0)-1, COLUMN()-4, 4)), ""), "")</f>
        <v/>
      </c>
      <c r="Y464">
        <f>IF(ISNUMBER(MATCH(ROW(),$BC:$BC, 0)), IF(INDIRECT("SP_2b!" &amp; ADDRESS(MATCH(ROW(),$BC:$BC, 0)-1, COLUMN()-4, 4))&lt;&gt;"", INDIRECT("SP_2b!" &amp; ADDRESS(MATCH(ROW(),$BC:$BC, 0)-1, COLUMN()-4, 4)), ""), "")</f>
        <v/>
      </c>
      <c r="Z464">
        <f>IF(ISNUMBER(MATCH(ROW(),$BC:$BC, 0)), IF(INDIRECT("SP_2b!" &amp; ADDRESS(MATCH(ROW(),$BC:$BC, 0)-1, COLUMN()-4, 4))&lt;&gt;"", INDIRECT("SP_2b!" &amp; ADDRESS(MATCH(ROW(),$BC:$BC, 0)-1, COLUMN()-4, 4)), ""), "")</f>
        <v/>
      </c>
      <c r="AA464">
        <f>IF(ISNUMBER(MATCH(ROW(),$BC:$BC, 0)), IF(INDIRECT("SP_2b!" &amp; ADDRESS(MATCH(ROW(),$BC:$BC, 0)-1, COLUMN()-4, 4))&lt;&gt;"", INDIRECT("SP_2b!" &amp; ADDRESS(MATCH(ROW(),$BC:$BC, 0)-1, COLUMN()-4, 4)), ""), "")</f>
        <v/>
      </c>
      <c r="AB464">
        <f>IF(ISNUMBER(MATCH(ROW(),$BC:$BC, 0)), IF(INDIRECT("SP_2b!" &amp; ADDRESS(MATCH(ROW(),$BC:$BC, 0)-1, COLUMN()-4, 4))&lt;&gt;"", INDIRECT("SP_2b!" &amp; ADDRESS(MATCH(ROW(),$BC:$BC, 0)-1, COLUMN()-4, 4)), ""), "")</f>
        <v/>
      </c>
      <c r="AC464">
        <f>IF(ISNUMBER(MATCH(ROW(),$BC:$BC, 0)), IF(INDIRECT("SP_2b!" &amp; ADDRESS(MATCH(ROW(),$BC:$BC, 0)-1, COLUMN()-4, 4))&lt;&gt;"", INDIRECT("SP_2b!" &amp; ADDRESS(MATCH(ROW(),$BC:$BC, 0)-1, COLUMN()-4, 4)), ""), "")</f>
        <v/>
      </c>
      <c r="AD464">
        <f>IF(ISNUMBER(MATCH(ROW(),$BC:$BC, 0)), IF(INDIRECT("SP_2b!" &amp; ADDRESS(MATCH(ROW(),$BC:$BC, 0)-1, COLUMN()-4, 4))&lt;&gt;"", INDIRECT("SP_2b!" &amp; ADDRESS(MATCH(ROW(),$BC:$BC, 0)-1, COLUMN()-4, 4)), ""), "")</f>
        <v/>
      </c>
      <c r="AE464">
        <f>IF(ISNUMBER(MATCH(ROW(),$BC:$BC, 0)), IF(OR(INDIRECT("SP_2b!" &amp; ADDRESS(MATCH(ROW(),$BC:$BC, 0)-1, COLUMN()-4, 4))="", INDIRECT("SP_2b!" &amp; ADDRESS(MATCH(ROW(),$BC:$BC, 0)-1, COLUMN()-4, 4))=0), "", INDIRECT("SP_2b!" &amp; ADDRESS(MATCH(ROW(),$BC:$BC, 0)-1, COLUMN()-4, 4))), "")</f>
        <v/>
      </c>
      <c r="AF464">
        <f>IF(ISNUMBER(MATCH(ROW(),$BC:$BC, 0)), IF(OR(INDIRECT("SP_2b!" &amp; ADDRESS(MATCH(ROW(),$BC:$BC, 0)-1, COLUMN()-4, 4))="", INDIRECT("SP_2b!" &amp; ADDRESS(MATCH(ROW(),$BC:$BC, 0)-1, COLUMN()-4, 4))=0), "", INDIRECT("SP_2b!" &amp; ADDRESS(MATCH(ROW(),$BC:$BC, 0)-1, COLUMN()-4, 4))), "")</f>
        <v/>
      </c>
      <c r="AG464">
        <f>IF(ISNUMBER(MATCH(ROW(),$BC:$BC, 0)), IF(OR(INDIRECT("SP_2b!" &amp; ADDRESS(MATCH(ROW(),$BC:$BC, 0)-1, COLUMN()-4, 4))="", INDIRECT("SP_2b!" &amp; ADDRESS(MATCH(ROW(),$BC:$BC, 0)-1, COLUMN()-4, 4))=0), "", INDIRECT("SP_2b!" &amp; ADDRESS(MATCH(ROW(),$BC:$BC, 0)-1, COLUMN()-4, 4))), "")</f>
        <v/>
      </c>
      <c r="AH464">
        <f>IF(ISNUMBER(MATCH(ROW(),$BC:$BC, 0)), IF(OR(INDIRECT("SP_2b!" &amp; ADDRESS(MATCH(ROW(),$BC:$BC, 0)-1, COLUMN()-4, 4))="", INDIRECT("SP_2b!" &amp; ADDRESS(MATCH(ROW(),$BC:$BC, 0)-1, COLUMN()-4, 4))=0), "", INDIRECT("SP_2b!" &amp; ADDRESS(MATCH(ROW(),$BC:$BC, 0)-1, COLUMN()-4, 4))), "")</f>
        <v/>
      </c>
      <c r="AI464">
        <f>IF(ISNUMBER(MATCH(ROW(),$BC:$BC, 0)), IF(OR(INDIRECT("SP_2b!" &amp; ADDRESS(MATCH(ROW(),$BC:$BC, 0)-1, COLUMN()-4, 4))="", INDIRECT("SP_2b!" &amp; ADDRESS(MATCH(ROW(),$BC:$BC, 0)-1, COLUMN()-4, 4))=0), "", INDIRECT("SP_2b!" &amp; ADDRESS(MATCH(ROW(),$BC:$BC, 0)-1, COLUMN()-4, 4))), "")</f>
        <v/>
      </c>
      <c r="AJ464">
        <f>IF(ISNUMBER(MATCH(ROW(),$BC:$BC, 0)), IF(OR(INDIRECT("SP_2b!" &amp; ADDRESS(MATCH(ROW(),$BC:$BC, 0)-1, COLUMN()-4, 4))="", INDIRECT("SP_2b!" &amp; ADDRESS(MATCH(ROW(),$BC:$BC, 0)-1, COLUMN()-4, 4))=0), "", INDIRECT("SP_2b!" &amp; ADDRESS(MATCH(ROW(),$BC:$BC, 0)-1, COLUMN()-4, 4))), "")</f>
        <v/>
      </c>
      <c r="AK464">
        <f>IF(ISNUMBER(MATCH(ROW(),$BC:$BC, 0)), IF(OR(INDIRECT("SP_2b!" &amp; ADDRESS(MATCH(ROW(),$BC:$BC, 0)-1, COLUMN()-4, 4))="", INDIRECT("SP_2b!" &amp; ADDRESS(MATCH(ROW(),$BC:$BC, 0)-1, COLUMN()-4, 4))=0), "", INDIRECT("SP_2b!" &amp; ADDRESS(MATCH(ROW(),$BC:$BC, 0)-1, COLUMN()-4, 4))), "")</f>
        <v/>
      </c>
      <c r="AL464">
        <f>IF(ISNUMBER(MATCH(ROW(),$BC:$BC, 0)), IF(OR(INDIRECT("SP_2b!" &amp; ADDRESS(MATCH(ROW(),$BC:$BC, 0)-1, COLUMN()-4, 4))="", INDIRECT("SP_2b!" &amp; ADDRESS(MATCH(ROW(),$BC:$BC, 0)-1, COLUMN()-4, 4))=0), "", INDIRECT("SP_2b!" &amp; ADDRESS(MATCH(ROW(),$BC:$BC, 0)-1, COLUMN()-4, 4))), "")</f>
        <v/>
      </c>
      <c r="AM464">
        <f>IF(ISNUMBER(MATCH(ROW(),$BC:$BC, 0)), IF(OR(INDIRECT("SP_2b!" &amp; ADDRESS(MATCH(ROW(),$BC:$BC, 0)-1, COLUMN()-4, 4))="", INDIRECT("SP_2b!" &amp; ADDRESS(MATCH(ROW(),$BC:$BC, 0)-1, COLUMN()-4, 4))=0), "", INDIRECT("SP_2b!" &amp; ADDRESS(MATCH(ROW(),$BC:$BC, 0)-1, COLUMN()-4, 4))), "")</f>
        <v/>
      </c>
      <c r="AN464">
        <f>IF(ISNUMBER(MATCH(ROW(),$BC:$BC, 0)), IF(INDIRECT("SP_2b!" &amp; ADDRESS(MATCH(ROW(),$BC:$BC, 0)-1, COLUMN()-4, 4))&lt;&gt;"", INDIRECT("SP_2b!" &amp; ADDRESS(MATCH(ROW(),$BC:$BC, 0)-1, COLUMN()-4, 4)), ""), "")</f>
        <v/>
      </c>
      <c r="AO464">
        <f>IF(ISNUMBER(MATCH(ROW(),$BC:$BC, 0)), IF(INDIRECT("SP_2a!" &amp; ADDRESS(MATCH(ROW(),$BC:$BC, 0)-1, 16, 4))&lt;&gt;"", INDIRECT("SP_2a!" &amp; ADDRESS(MATCH(ROW(),$BC:$BC, 0)-1, 16, 4)), ""), "")</f>
        <v/>
      </c>
    </row>
    <row r="465">
      <c r="C465">
        <f>IF(ISNUMBER(MATCH(ROW(),$AZ:$AZ, 0)), INDIRECT("SP_2a!" &amp; ADDRESS(MATCH(ROW(),$AZ:$AZ, 0)-1, COLUMN(), 4)), "")</f>
        <v/>
      </c>
      <c r="D465">
        <f>IF(ISNUMBER(MATCH(ROW(),$BA:$BA, 0)), INDIRECT("SP_2a!" &amp; ADDRESS(MATCH(ROW(),$BA:$BA, 0)-1, COLUMN(), 4)), "")</f>
        <v/>
      </c>
      <c r="E465">
        <f>IF(ISNUMBER(MATCH(ROW(),$BB:$BB, 0)), INDIRECT("SP_2a!" &amp; ADDRESS(MATCH(ROW(),$BB:$BB, 0)-1, COLUMN(), 4)), "")</f>
        <v/>
      </c>
      <c r="F465">
        <f>IF(ISNUMBER(MATCH(ROW(),$BB:$BB, 0)), IF(INDIRECT("SP_2a!" &amp; ADDRESS(MATCH(ROW(),$BB:$BB, 0)-1, COLUMN(), 4))=1, "X", ""), "")</f>
        <v/>
      </c>
      <c r="G465">
        <f>IF(ISNUMBER(MATCH(ROW(),$BB:$BB, 0)), IF(INDIRECT("SP_2a!" &amp; ADDRESS(MATCH(ROW(),$BB:$BB, 0)-1, COLUMN(), 4))=1, "X", ""), "")</f>
        <v/>
      </c>
      <c r="H465">
        <f>IF(ISNUMBER(MATCH(ROW(),$BB:$BB, 0)), INDIRECT("SP_2a!" &amp; ADDRESS(MATCH(ROW(),$BB:$BB, 0)-1, COLUMN(), 4)), "")</f>
        <v/>
      </c>
      <c r="I465">
        <f>IF(ISNUMBER(MATCH(ROW(),$BC:$BC, 0)), IF(INDIRECT("SP_2a!" &amp; ADDRESS(MATCH(ROW(),$BC:$BC, 0)-1, COLUMN(), 4))&lt;&gt;"", INDIRECT("SP_2a!" &amp; ADDRESS(MATCH(ROW(),$BC:$BC, 0)-1, COLUMN(), 4)), ""), "")</f>
        <v/>
      </c>
      <c r="J465">
        <f>IF(ISNUMBER(MATCH(ROW(),$BC:$BC, 0)), IF(INDIRECT("SP_2a!" &amp; ADDRESS(MATCH(ROW(),$BC:$BC, 0)-1, COLUMN(), 4))&lt;&gt;"", INDIRECT("SP_2a!" &amp; ADDRESS(MATCH(ROW(),$BC:$BC, 0)-1, COLUMN(), 4)), ""), "")</f>
        <v/>
      </c>
      <c r="K465">
        <f>IF(ISNUMBER(MATCH(ROW(),$BC:$BC, 0)), IF(INDIRECT("SP_2a!" &amp; ADDRESS(MATCH(ROW(),$BC:$BC, 0)-1, COLUMN(), 4))&lt;&gt;"", INDIRECT("SP_2a!" &amp; ADDRESS(MATCH(ROW(),$BC:$BC, 0)-1, COLUMN(), 4)), ""), "")</f>
        <v/>
      </c>
      <c r="L465">
        <f>IF(ISNUMBER(MATCH(ROW(),$BC:$BC, 0)), IF(INDIRECT("SP_2a!" &amp; ADDRESS(MATCH(ROW(),$BC:$BC, 0)-1, COLUMN(), 4))="X", "X", ""), "")</f>
        <v/>
      </c>
      <c r="M465">
        <f>IF(ISNUMBER(MATCH(ROW(),$BC:$BC, 0)), IF(INDIRECT("SP_2a!" &amp; ADDRESS(MATCH(ROW(),$BC:$BC, 0)-1, COLUMN(), 4))&lt;&gt;0, INDIRECT("SP_2a!" &amp; ADDRESS(MATCH(ROW(),$BC:$BC, 0)-1, COLUMN(), 4)), ""), "")</f>
        <v/>
      </c>
      <c r="N465">
        <f>IF(ISNUMBER(MATCH(ROW(),$BC:$BC, 0)), IF(INDIRECT("SP_2a!" &amp; ADDRESS(MATCH(ROW(),$BC:$BC, 0)-1, COLUMN(), 4))&lt;&gt;"", INDIRECT("SP_2a!" &amp; ADDRESS(MATCH(ROW(),$BC:$BC, 0)-1, COLUMN(), 4)), ""), "")</f>
        <v/>
      </c>
      <c r="O465">
        <f>IF(ISNUMBER(MATCH(ROW(),$BC:$BC, 0)), IF(INDIRECT("SP_2a!" &amp; ADDRESS(MATCH(ROW(),$BC:$BC, 0)-1, COLUMN(), 4))&lt;&gt;"", INDIRECT("SP_2a!" &amp; ADDRESS(MATCH(ROW(),$BC:$BC, 0)-1, COLUMN(), 4)), ""), "")</f>
        <v/>
      </c>
      <c r="P465">
        <f>IF(ISNUMBER(MATCH(ROW(),$BC:$BC, 0)), IF(INDIRECT("SP_2b!" &amp; ADDRESS(MATCH(ROW(),$BC:$BC, 0)-1, COLUMN()-4, 4))&lt;&gt;"", INDIRECT("SP_2b!" &amp; ADDRESS(MATCH(ROW(),$BC:$BC, 0)-1, COLUMN()-4, 4)), ""), "")</f>
        <v/>
      </c>
      <c r="Q465">
        <f>IF(ISNUMBER(MATCH(ROW(),$BC:$BC, 0)), IF(INDIRECT("SP_2b!" &amp; ADDRESS(MATCH(ROW(),$BC:$BC, 0)-1, COLUMN()-4, 4))&lt;&gt;"", INDIRECT("SP_2b!" &amp; ADDRESS(MATCH(ROW(),$BC:$BC, 0)-1, COLUMN()-4, 4)), ""), "")</f>
        <v/>
      </c>
      <c r="R465">
        <f>IF(ISNUMBER(MATCH(ROW(),$BC:$BC, 0)), IF(INDIRECT("SP_2b!" &amp; ADDRESS(MATCH(ROW(),$BC:$BC, 0)-1, COLUMN()-4, 4))&lt;&gt;"", INDIRECT("SP_2b!" &amp; ADDRESS(MATCH(ROW(),$BC:$BC, 0)-1, COLUMN()-4, 4)), ""), "")</f>
        <v/>
      </c>
      <c r="S465">
        <f>IF(ISNUMBER(MATCH(ROW(),$BC:$BC, 0)), IF(INDIRECT("SP_2b!" &amp; ADDRESS(MATCH(ROW(),$BC:$BC, 0)-1, COLUMN()-4, 4))&lt;&gt;"", INDIRECT("SP_2b!" &amp; ADDRESS(MATCH(ROW(),$BC:$BC, 0)-1, COLUMN()-4, 4)), ""), "")</f>
        <v/>
      </c>
      <c r="T465">
        <f>IF(ISNUMBER(MATCH(ROW(),$BC:$BC, 0)), IF(INDIRECT("SP_2b!" &amp; ADDRESS(MATCH(ROW(),$BC:$BC, 0)-1, COLUMN()-4, 4))&lt;&gt;"", INDIRECT("SP_2b!" &amp; ADDRESS(MATCH(ROW(),$BC:$BC, 0)-1, COLUMN()-4, 4)), ""), "")</f>
        <v/>
      </c>
      <c r="U465">
        <f>IF(ISNUMBER(MATCH(ROW(),$BC:$BC, 0)), IF(INDIRECT("SP_2b!" &amp; ADDRESS(MATCH(ROW(),$BC:$BC, 0)-1, COLUMN()-4, 4))&lt;&gt;"", INDIRECT("SP_2b!" &amp; ADDRESS(MATCH(ROW(),$BC:$BC, 0)-1, COLUMN()-4, 4)), ""), "")</f>
        <v/>
      </c>
      <c r="V465">
        <f>IF(ISNUMBER(MATCH(ROW(),$BC:$BC, 0)), IF(INDIRECT("SP_2b!" &amp; ADDRESS(MATCH(ROW(),$BC:$BC, 0)-1, COLUMN()-4, 4))&lt;&gt;"", INDIRECT("SP_2b!" &amp; ADDRESS(MATCH(ROW(),$BC:$BC, 0)-1, COLUMN()-4, 4)), ""), "")</f>
        <v/>
      </c>
      <c r="W465">
        <f>IF(ISNUMBER(MATCH(ROW(),$BC:$BC, 0)), IF(INDIRECT("SP_2b!" &amp; ADDRESS(MATCH(ROW(),$BC:$BC, 0)-1, COLUMN()-4, 4))&lt;&gt;"", INDIRECT("SP_2b!" &amp; ADDRESS(MATCH(ROW(),$BC:$BC, 0)-1, COLUMN()-4, 4)), ""), "")</f>
        <v/>
      </c>
      <c r="X465">
        <f>IF(ISNUMBER(MATCH(ROW(),$BC:$BC, 0)), IF(INDIRECT("SP_2b!" &amp; ADDRESS(MATCH(ROW(),$BC:$BC, 0)-1, COLUMN()-4, 4))&lt;&gt;"", INDIRECT("SP_2b!" &amp; ADDRESS(MATCH(ROW(),$BC:$BC, 0)-1, COLUMN()-4, 4)), ""), "")</f>
        <v/>
      </c>
      <c r="Y465">
        <f>IF(ISNUMBER(MATCH(ROW(),$BC:$BC, 0)), IF(INDIRECT("SP_2b!" &amp; ADDRESS(MATCH(ROW(),$BC:$BC, 0)-1, COLUMN()-4, 4))&lt;&gt;"", INDIRECT("SP_2b!" &amp; ADDRESS(MATCH(ROW(),$BC:$BC, 0)-1, COLUMN()-4, 4)), ""), "")</f>
        <v/>
      </c>
      <c r="Z465">
        <f>IF(ISNUMBER(MATCH(ROW(),$BC:$BC, 0)), IF(INDIRECT("SP_2b!" &amp; ADDRESS(MATCH(ROW(),$BC:$BC, 0)-1, COLUMN()-4, 4))&lt;&gt;"", INDIRECT("SP_2b!" &amp; ADDRESS(MATCH(ROW(),$BC:$BC, 0)-1, COLUMN()-4, 4)), ""), "")</f>
        <v/>
      </c>
      <c r="AA465">
        <f>IF(ISNUMBER(MATCH(ROW(),$BC:$BC, 0)), IF(INDIRECT("SP_2b!" &amp; ADDRESS(MATCH(ROW(),$BC:$BC, 0)-1, COLUMN()-4, 4))&lt;&gt;"", INDIRECT("SP_2b!" &amp; ADDRESS(MATCH(ROW(),$BC:$BC, 0)-1, COLUMN()-4, 4)), ""), "")</f>
        <v/>
      </c>
      <c r="AB465">
        <f>IF(ISNUMBER(MATCH(ROW(),$BC:$BC, 0)), IF(INDIRECT("SP_2b!" &amp; ADDRESS(MATCH(ROW(),$BC:$BC, 0)-1, COLUMN()-4, 4))&lt;&gt;"", INDIRECT("SP_2b!" &amp; ADDRESS(MATCH(ROW(),$BC:$BC, 0)-1, COLUMN()-4, 4)), ""), "")</f>
        <v/>
      </c>
      <c r="AC465">
        <f>IF(ISNUMBER(MATCH(ROW(),$BC:$BC, 0)), IF(INDIRECT("SP_2b!" &amp; ADDRESS(MATCH(ROW(),$BC:$BC, 0)-1, COLUMN()-4, 4))&lt;&gt;"", INDIRECT("SP_2b!" &amp; ADDRESS(MATCH(ROW(),$BC:$BC, 0)-1, COLUMN()-4, 4)), ""), "")</f>
        <v/>
      </c>
      <c r="AD465">
        <f>IF(ISNUMBER(MATCH(ROW(),$BC:$BC, 0)), IF(INDIRECT("SP_2b!" &amp; ADDRESS(MATCH(ROW(),$BC:$BC, 0)-1, COLUMN()-4, 4))&lt;&gt;"", INDIRECT("SP_2b!" &amp; ADDRESS(MATCH(ROW(),$BC:$BC, 0)-1, COLUMN()-4, 4)), ""), "")</f>
        <v/>
      </c>
      <c r="AE465">
        <f>IF(ISNUMBER(MATCH(ROW(),$BC:$BC, 0)), IF(OR(INDIRECT("SP_2b!" &amp; ADDRESS(MATCH(ROW(),$BC:$BC, 0)-1, COLUMN()-4, 4))="", INDIRECT("SP_2b!" &amp; ADDRESS(MATCH(ROW(),$BC:$BC, 0)-1, COLUMN()-4, 4))=0), "", INDIRECT("SP_2b!" &amp; ADDRESS(MATCH(ROW(),$BC:$BC, 0)-1, COLUMN()-4, 4))), "")</f>
        <v/>
      </c>
      <c r="AF465">
        <f>IF(ISNUMBER(MATCH(ROW(),$BC:$BC, 0)), IF(OR(INDIRECT("SP_2b!" &amp; ADDRESS(MATCH(ROW(),$BC:$BC, 0)-1, COLUMN()-4, 4))="", INDIRECT("SP_2b!" &amp; ADDRESS(MATCH(ROW(),$BC:$BC, 0)-1, COLUMN()-4, 4))=0), "", INDIRECT("SP_2b!" &amp; ADDRESS(MATCH(ROW(),$BC:$BC, 0)-1, COLUMN()-4, 4))), "")</f>
        <v/>
      </c>
      <c r="AG465">
        <f>IF(ISNUMBER(MATCH(ROW(),$BC:$BC, 0)), IF(OR(INDIRECT("SP_2b!" &amp; ADDRESS(MATCH(ROW(),$BC:$BC, 0)-1, COLUMN()-4, 4))="", INDIRECT("SP_2b!" &amp; ADDRESS(MATCH(ROW(),$BC:$BC, 0)-1, COLUMN()-4, 4))=0), "", INDIRECT("SP_2b!" &amp; ADDRESS(MATCH(ROW(),$BC:$BC, 0)-1, COLUMN()-4, 4))), "")</f>
        <v/>
      </c>
      <c r="AH465">
        <f>IF(ISNUMBER(MATCH(ROW(),$BC:$BC, 0)), IF(OR(INDIRECT("SP_2b!" &amp; ADDRESS(MATCH(ROW(),$BC:$BC, 0)-1, COLUMN()-4, 4))="", INDIRECT("SP_2b!" &amp; ADDRESS(MATCH(ROW(),$BC:$BC, 0)-1, COLUMN()-4, 4))=0), "", INDIRECT("SP_2b!" &amp; ADDRESS(MATCH(ROW(),$BC:$BC, 0)-1, COLUMN()-4, 4))), "")</f>
        <v/>
      </c>
      <c r="AI465">
        <f>IF(ISNUMBER(MATCH(ROW(),$BC:$BC, 0)), IF(OR(INDIRECT("SP_2b!" &amp; ADDRESS(MATCH(ROW(),$BC:$BC, 0)-1, COLUMN()-4, 4))="", INDIRECT("SP_2b!" &amp; ADDRESS(MATCH(ROW(),$BC:$BC, 0)-1, COLUMN()-4, 4))=0), "", INDIRECT("SP_2b!" &amp; ADDRESS(MATCH(ROW(),$BC:$BC, 0)-1, COLUMN()-4, 4))), "")</f>
        <v/>
      </c>
      <c r="AJ465">
        <f>IF(ISNUMBER(MATCH(ROW(),$BC:$BC, 0)), IF(OR(INDIRECT("SP_2b!" &amp; ADDRESS(MATCH(ROW(),$BC:$BC, 0)-1, COLUMN()-4, 4))="", INDIRECT("SP_2b!" &amp; ADDRESS(MATCH(ROW(),$BC:$BC, 0)-1, COLUMN()-4, 4))=0), "", INDIRECT("SP_2b!" &amp; ADDRESS(MATCH(ROW(),$BC:$BC, 0)-1, COLUMN()-4, 4))), "")</f>
        <v/>
      </c>
      <c r="AK465">
        <f>IF(ISNUMBER(MATCH(ROW(),$BC:$BC, 0)), IF(OR(INDIRECT("SP_2b!" &amp; ADDRESS(MATCH(ROW(),$BC:$BC, 0)-1, COLUMN()-4, 4))="", INDIRECT("SP_2b!" &amp; ADDRESS(MATCH(ROW(),$BC:$BC, 0)-1, COLUMN()-4, 4))=0), "", INDIRECT("SP_2b!" &amp; ADDRESS(MATCH(ROW(),$BC:$BC, 0)-1, COLUMN()-4, 4))), "")</f>
        <v/>
      </c>
      <c r="AL465">
        <f>IF(ISNUMBER(MATCH(ROW(),$BC:$BC, 0)), IF(OR(INDIRECT("SP_2b!" &amp; ADDRESS(MATCH(ROW(),$BC:$BC, 0)-1, COLUMN()-4, 4))="", INDIRECT("SP_2b!" &amp; ADDRESS(MATCH(ROW(),$BC:$BC, 0)-1, COLUMN()-4, 4))=0), "", INDIRECT("SP_2b!" &amp; ADDRESS(MATCH(ROW(),$BC:$BC, 0)-1, COLUMN()-4, 4))), "")</f>
        <v/>
      </c>
      <c r="AM465">
        <f>IF(ISNUMBER(MATCH(ROW(),$BC:$BC, 0)), IF(OR(INDIRECT("SP_2b!" &amp; ADDRESS(MATCH(ROW(),$BC:$BC, 0)-1, COLUMN()-4, 4))="", INDIRECT("SP_2b!" &amp; ADDRESS(MATCH(ROW(),$BC:$BC, 0)-1, COLUMN()-4, 4))=0), "", INDIRECT("SP_2b!" &amp; ADDRESS(MATCH(ROW(),$BC:$BC, 0)-1, COLUMN()-4, 4))), "")</f>
        <v/>
      </c>
      <c r="AN465">
        <f>IF(ISNUMBER(MATCH(ROW(),$BC:$BC, 0)), IF(INDIRECT("SP_2b!" &amp; ADDRESS(MATCH(ROW(),$BC:$BC, 0)-1, COLUMN()-4, 4))&lt;&gt;"", INDIRECT("SP_2b!" &amp; ADDRESS(MATCH(ROW(),$BC:$BC, 0)-1, COLUMN()-4, 4)), ""), "")</f>
        <v/>
      </c>
      <c r="AO465">
        <f>IF(ISNUMBER(MATCH(ROW(),$BC:$BC, 0)), IF(INDIRECT("SP_2a!" &amp; ADDRESS(MATCH(ROW(),$BC:$BC, 0)-1, 16, 4))&lt;&gt;"", INDIRECT("SP_2a!" &amp; ADDRESS(MATCH(ROW(),$BC:$BC, 0)-1, 16, 4)), ""), "")</f>
        <v/>
      </c>
    </row>
    <row r="466">
      <c r="C466">
        <f>IF(ISNUMBER(MATCH(ROW(),$AZ:$AZ, 0)), INDIRECT("SP_2a!" &amp; ADDRESS(MATCH(ROW(),$AZ:$AZ, 0)-1, COLUMN(), 4)), "")</f>
        <v/>
      </c>
      <c r="D466">
        <f>IF(ISNUMBER(MATCH(ROW(),$BA:$BA, 0)), INDIRECT("SP_2a!" &amp; ADDRESS(MATCH(ROW(),$BA:$BA, 0)-1, COLUMN(), 4)), "")</f>
        <v/>
      </c>
      <c r="E466">
        <f>IF(ISNUMBER(MATCH(ROW(),$BB:$BB, 0)), INDIRECT("SP_2a!" &amp; ADDRESS(MATCH(ROW(),$BB:$BB, 0)-1, COLUMN(), 4)), "")</f>
        <v/>
      </c>
      <c r="F466">
        <f>IF(ISNUMBER(MATCH(ROW(),$BB:$BB, 0)), IF(INDIRECT("SP_2a!" &amp; ADDRESS(MATCH(ROW(),$BB:$BB, 0)-1, COLUMN(), 4))=1, "X", ""), "")</f>
        <v/>
      </c>
      <c r="G466">
        <f>IF(ISNUMBER(MATCH(ROW(),$BB:$BB, 0)), IF(INDIRECT("SP_2a!" &amp; ADDRESS(MATCH(ROW(),$BB:$BB, 0)-1, COLUMN(), 4))=1, "X", ""), "")</f>
        <v/>
      </c>
      <c r="H466">
        <f>IF(ISNUMBER(MATCH(ROW(),$BB:$BB, 0)), INDIRECT("SP_2a!" &amp; ADDRESS(MATCH(ROW(),$BB:$BB, 0)-1, COLUMN(), 4)), "")</f>
        <v/>
      </c>
      <c r="I466">
        <f>IF(ISNUMBER(MATCH(ROW(),$BC:$BC, 0)), IF(INDIRECT("SP_2a!" &amp; ADDRESS(MATCH(ROW(),$BC:$BC, 0)-1, COLUMN(), 4))&lt;&gt;"", INDIRECT("SP_2a!" &amp; ADDRESS(MATCH(ROW(),$BC:$BC, 0)-1, COLUMN(), 4)), ""), "")</f>
        <v/>
      </c>
      <c r="J466">
        <f>IF(ISNUMBER(MATCH(ROW(),$BC:$BC, 0)), IF(INDIRECT("SP_2a!" &amp; ADDRESS(MATCH(ROW(),$BC:$BC, 0)-1, COLUMN(), 4))&lt;&gt;"", INDIRECT("SP_2a!" &amp; ADDRESS(MATCH(ROW(),$BC:$BC, 0)-1, COLUMN(), 4)), ""), "")</f>
        <v/>
      </c>
      <c r="K466">
        <f>IF(ISNUMBER(MATCH(ROW(),$BC:$BC, 0)), IF(INDIRECT("SP_2a!" &amp; ADDRESS(MATCH(ROW(),$BC:$BC, 0)-1, COLUMN(), 4))&lt;&gt;"", INDIRECT("SP_2a!" &amp; ADDRESS(MATCH(ROW(),$BC:$BC, 0)-1, COLUMN(), 4)), ""), "")</f>
        <v/>
      </c>
      <c r="L466">
        <f>IF(ISNUMBER(MATCH(ROW(),$BC:$BC, 0)), IF(INDIRECT("SP_2a!" &amp; ADDRESS(MATCH(ROW(),$BC:$BC, 0)-1, COLUMN(), 4))="X", "X", ""), "")</f>
        <v/>
      </c>
      <c r="M466">
        <f>IF(ISNUMBER(MATCH(ROW(),$BC:$BC, 0)), IF(INDIRECT("SP_2a!" &amp; ADDRESS(MATCH(ROW(),$BC:$BC, 0)-1, COLUMN(), 4))&lt;&gt;0, INDIRECT("SP_2a!" &amp; ADDRESS(MATCH(ROW(),$BC:$BC, 0)-1, COLUMN(), 4)), ""), "")</f>
        <v/>
      </c>
      <c r="N466">
        <f>IF(ISNUMBER(MATCH(ROW(),$BC:$BC, 0)), IF(INDIRECT("SP_2a!" &amp; ADDRESS(MATCH(ROW(),$BC:$BC, 0)-1, COLUMN(), 4))&lt;&gt;"", INDIRECT("SP_2a!" &amp; ADDRESS(MATCH(ROW(),$BC:$BC, 0)-1, COLUMN(), 4)), ""), "")</f>
        <v/>
      </c>
      <c r="O466">
        <f>IF(ISNUMBER(MATCH(ROW(),$BC:$BC, 0)), IF(INDIRECT("SP_2a!" &amp; ADDRESS(MATCH(ROW(),$BC:$BC, 0)-1, COLUMN(), 4))&lt;&gt;"", INDIRECT("SP_2a!" &amp; ADDRESS(MATCH(ROW(),$BC:$BC, 0)-1, COLUMN(), 4)), ""), "")</f>
        <v/>
      </c>
      <c r="P466">
        <f>IF(ISNUMBER(MATCH(ROW(),$BC:$BC, 0)), IF(INDIRECT("SP_2b!" &amp; ADDRESS(MATCH(ROW(),$BC:$BC, 0)-1, COLUMN()-4, 4))&lt;&gt;"", INDIRECT("SP_2b!" &amp; ADDRESS(MATCH(ROW(),$BC:$BC, 0)-1, COLUMN()-4, 4)), ""), "")</f>
        <v/>
      </c>
      <c r="Q466">
        <f>IF(ISNUMBER(MATCH(ROW(),$BC:$BC, 0)), IF(INDIRECT("SP_2b!" &amp; ADDRESS(MATCH(ROW(),$BC:$BC, 0)-1, COLUMN()-4, 4))&lt;&gt;"", INDIRECT("SP_2b!" &amp; ADDRESS(MATCH(ROW(),$BC:$BC, 0)-1, COLUMN()-4, 4)), ""), "")</f>
        <v/>
      </c>
      <c r="R466">
        <f>IF(ISNUMBER(MATCH(ROW(),$BC:$BC, 0)), IF(INDIRECT("SP_2b!" &amp; ADDRESS(MATCH(ROW(),$BC:$BC, 0)-1, COLUMN()-4, 4))&lt;&gt;"", INDIRECT("SP_2b!" &amp; ADDRESS(MATCH(ROW(),$BC:$BC, 0)-1, COLUMN()-4, 4)), ""), "")</f>
        <v/>
      </c>
      <c r="S466">
        <f>IF(ISNUMBER(MATCH(ROW(),$BC:$BC, 0)), IF(INDIRECT("SP_2b!" &amp; ADDRESS(MATCH(ROW(),$BC:$BC, 0)-1, COLUMN()-4, 4))&lt;&gt;"", INDIRECT("SP_2b!" &amp; ADDRESS(MATCH(ROW(),$BC:$BC, 0)-1, COLUMN()-4, 4)), ""), "")</f>
        <v/>
      </c>
      <c r="T466">
        <f>IF(ISNUMBER(MATCH(ROW(),$BC:$BC, 0)), IF(INDIRECT("SP_2b!" &amp; ADDRESS(MATCH(ROW(),$BC:$BC, 0)-1, COLUMN()-4, 4))&lt;&gt;"", INDIRECT("SP_2b!" &amp; ADDRESS(MATCH(ROW(),$BC:$BC, 0)-1, COLUMN()-4, 4)), ""), "")</f>
        <v/>
      </c>
      <c r="U466">
        <f>IF(ISNUMBER(MATCH(ROW(),$BC:$BC, 0)), IF(INDIRECT("SP_2b!" &amp; ADDRESS(MATCH(ROW(),$BC:$BC, 0)-1, COLUMN()-4, 4))&lt;&gt;"", INDIRECT("SP_2b!" &amp; ADDRESS(MATCH(ROW(),$BC:$BC, 0)-1, COLUMN()-4, 4)), ""), "")</f>
        <v/>
      </c>
      <c r="V466">
        <f>IF(ISNUMBER(MATCH(ROW(),$BC:$BC, 0)), IF(INDIRECT("SP_2b!" &amp; ADDRESS(MATCH(ROW(),$BC:$BC, 0)-1, COLUMN()-4, 4))&lt;&gt;"", INDIRECT("SP_2b!" &amp; ADDRESS(MATCH(ROW(),$BC:$BC, 0)-1, COLUMN()-4, 4)), ""), "")</f>
        <v/>
      </c>
      <c r="W466">
        <f>IF(ISNUMBER(MATCH(ROW(),$BC:$BC, 0)), IF(INDIRECT("SP_2b!" &amp; ADDRESS(MATCH(ROW(),$BC:$BC, 0)-1, COLUMN()-4, 4))&lt;&gt;"", INDIRECT("SP_2b!" &amp; ADDRESS(MATCH(ROW(),$BC:$BC, 0)-1, COLUMN()-4, 4)), ""), "")</f>
        <v/>
      </c>
      <c r="X466">
        <f>IF(ISNUMBER(MATCH(ROW(),$BC:$BC, 0)), IF(INDIRECT("SP_2b!" &amp; ADDRESS(MATCH(ROW(),$BC:$BC, 0)-1, COLUMN()-4, 4))&lt;&gt;"", INDIRECT("SP_2b!" &amp; ADDRESS(MATCH(ROW(),$BC:$BC, 0)-1, COLUMN()-4, 4)), ""), "")</f>
        <v/>
      </c>
      <c r="Y466">
        <f>IF(ISNUMBER(MATCH(ROW(),$BC:$BC, 0)), IF(INDIRECT("SP_2b!" &amp; ADDRESS(MATCH(ROW(),$BC:$BC, 0)-1, COLUMN()-4, 4))&lt;&gt;"", INDIRECT("SP_2b!" &amp; ADDRESS(MATCH(ROW(),$BC:$BC, 0)-1, COLUMN()-4, 4)), ""), "")</f>
        <v/>
      </c>
      <c r="Z466">
        <f>IF(ISNUMBER(MATCH(ROW(),$BC:$BC, 0)), IF(INDIRECT("SP_2b!" &amp; ADDRESS(MATCH(ROW(),$BC:$BC, 0)-1, COLUMN()-4, 4))&lt;&gt;"", INDIRECT("SP_2b!" &amp; ADDRESS(MATCH(ROW(),$BC:$BC, 0)-1, COLUMN()-4, 4)), ""), "")</f>
        <v/>
      </c>
      <c r="AA466">
        <f>IF(ISNUMBER(MATCH(ROW(),$BC:$BC, 0)), IF(INDIRECT("SP_2b!" &amp; ADDRESS(MATCH(ROW(),$BC:$BC, 0)-1, COLUMN()-4, 4))&lt;&gt;"", INDIRECT("SP_2b!" &amp; ADDRESS(MATCH(ROW(),$BC:$BC, 0)-1, COLUMN()-4, 4)), ""), "")</f>
        <v/>
      </c>
      <c r="AB466">
        <f>IF(ISNUMBER(MATCH(ROW(),$BC:$BC, 0)), IF(INDIRECT("SP_2b!" &amp; ADDRESS(MATCH(ROW(),$BC:$BC, 0)-1, COLUMN()-4, 4))&lt;&gt;"", INDIRECT("SP_2b!" &amp; ADDRESS(MATCH(ROW(),$BC:$BC, 0)-1, COLUMN()-4, 4)), ""), "")</f>
        <v/>
      </c>
      <c r="AC466">
        <f>IF(ISNUMBER(MATCH(ROW(),$BC:$BC, 0)), IF(INDIRECT("SP_2b!" &amp; ADDRESS(MATCH(ROW(),$BC:$BC, 0)-1, COLUMN()-4, 4))&lt;&gt;"", INDIRECT("SP_2b!" &amp; ADDRESS(MATCH(ROW(),$BC:$BC, 0)-1, COLUMN()-4, 4)), ""), "")</f>
        <v/>
      </c>
      <c r="AD466">
        <f>IF(ISNUMBER(MATCH(ROW(),$BC:$BC, 0)), IF(INDIRECT("SP_2b!" &amp; ADDRESS(MATCH(ROW(),$BC:$BC, 0)-1, COLUMN()-4, 4))&lt;&gt;"", INDIRECT("SP_2b!" &amp; ADDRESS(MATCH(ROW(),$BC:$BC, 0)-1, COLUMN()-4, 4)), ""), "")</f>
        <v/>
      </c>
      <c r="AE466">
        <f>IF(ISNUMBER(MATCH(ROW(),$BC:$BC, 0)), IF(OR(INDIRECT("SP_2b!" &amp; ADDRESS(MATCH(ROW(),$BC:$BC, 0)-1, COLUMN()-4, 4))="", INDIRECT("SP_2b!" &amp; ADDRESS(MATCH(ROW(),$BC:$BC, 0)-1, COLUMN()-4, 4))=0), "", INDIRECT("SP_2b!" &amp; ADDRESS(MATCH(ROW(),$BC:$BC, 0)-1, COLUMN()-4, 4))), "")</f>
        <v/>
      </c>
      <c r="AF466">
        <f>IF(ISNUMBER(MATCH(ROW(),$BC:$BC, 0)), IF(OR(INDIRECT("SP_2b!" &amp; ADDRESS(MATCH(ROW(),$BC:$BC, 0)-1, COLUMN()-4, 4))="", INDIRECT("SP_2b!" &amp; ADDRESS(MATCH(ROW(),$BC:$BC, 0)-1, COLUMN()-4, 4))=0), "", INDIRECT("SP_2b!" &amp; ADDRESS(MATCH(ROW(),$BC:$BC, 0)-1, COLUMN()-4, 4))), "")</f>
        <v/>
      </c>
      <c r="AG466">
        <f>IF(ISNUMBER(MATCH(ROW(),$BC:$BC, 0)), IF(OR(INDIRECT("SP_2b!" &amp; ADDRESS(MATCH(ROW(),$BC:$BC, 0)-1, COLUMN()-4, 4))="", INDIRECT("SP_2b!" &amp; ADDRESS(MATCH(ROW(),$BC:$BC, 0)-1, COLUMN()-4, 4))=0), "", INDIRECT("SP_2b!" &amp; ADDRESS(MATCH(ROW(),$BC:$BC, 0)-1, COLUMN()-4, 4))), "")</f>
        <v/>
      </c>
      <c r="AH466">
        <f>IF(ISNUMBER(MATCH(ROW(),$BC:$BC, 0)), IF(OR(INDIRECT("SP_2b!" &amp; ADDRESS(MATCH(ROW(),$BC:$BC, 0)-1, COLUMN()-4, 4))="", INDIRECT("SP_2b!" &amp; ADDRESS(MATCH(ROW(),$BC:$BC, 0)-1, COLUMN()-4, 4))=0), "", INDIRECT("SP_2b!" &amp; ADDRESS(MATCH(ROW(),$BC:$BC, 0)-1, COLUMN()-4, 4))), "")</f>
        <v/>
      </c>
      <c r="AI466">
        <f>IF(ISNUMBER(MATCH(ROW(),$BC:$BC, 0)), IF(OR(INDIRECT("SP_2b!" &amp; ADDRESS(MATCH(ROW(),$BC:$BC, 0)-1, COLUMN()-4, 4))="", INDIRECT("SP_2b!" &amp; ADDRESS(MATCH(ROW(),$BC:$BC, 0)-1, COLUMN()-4, 4))=0), "", INDIRECT("SP_2b!" &amp; ADDRESS(MATCH(ROW(),$BC:$BC, 0)-1, COLUMN()-4, 4))), "")</f>
        <v/>
      </c>
      <c r="AJ466">
        <f>IF(ISNUMBER(MATCH(ROW(),$BC:$BC, 0)), IF(OR(INDIRECT("SP_2b!" &amp; ADDRESS(MATCH(ROW(),$BC:$BC, 0)-1, COLUMN()-4, 4))="", INDIRECT("SP_2b!" &amp; ADDRESS(MATCH(ROW(),$BC:$BC, 0)-1, COLUMN()-4, 4))=0), "", INDIRECT("SP_2b!" &amp; ADDRESS(MATCH(ROW(),$BC:$BC, 0)-1, COLUMN()-4, 4))), "")</f>
        <v/>
      </c>
      <c r="AK466">
        <f>IF(ISNUMBER(MATCH(ROW(),$BC:$BC, 0)), IF(OR(INDIRECT("SP_2b!" &amp; ADDRESS(MATCH(ROW(),$BC:$BC, 0)-1, COLUMN()-4, 4))="", INDIRECT("SP_2b!" &amp; ADDRESS(MATCH(ROW(),$BC:$BC, 0)-1, COLUMN()-4, 4))=0), "", INDIRECT("SP_2b!" &amp; ADDRESS(MATCH(ROW(),$BC:$BC, 0)-1, COLUMN()-4, 4))), "")</f>
        <v/>
      </c>
      <c r="AL466">
        <f>IF(ISNUMBER(MATCH(ROW(),$BC:$BC, 0)), IF(OR(INDIRECT("SP_2b!" &amp; ADDRESS(MATCH(ROW(),$BC:$BC, 0)-1, COLUMN()-4, 4))="", INDIRECT("SP_2b!" &amp; ADDRESS(MATCH(ROW(),$BC:$BC, 0)-1, COLUMN()-4, 4))=0), "", INDIRECT("SP_2b!" &amp; ADDRESS(MATCH(ROW(),$BC:$BC, 0)-1, COLUMN()-4, 4))), "")</f>
        <v/>
      </c>
      <c r="AM466">
        <f>IF(ISNUMBER(MATCH(ROW(),$BC:$BC, 0)), IF(OR(INDIRECT("SP_2b!" &amp; ADDRESS(MATCH(ROW(),$BC:$BC, 0)-1, COLUMN()-4, 4))="", INDIRECT("SP_2b!" &amp; ADDRESS(MATCH(ROW(),$BC:$BC, 0)-1, COLUMN()-4, 4))=0), "", INDIRECT("SP_2b!" &amp; ADDRESS(MATCH(ROW(),$BC:$BC, 0)-1, COLUMN()-4, 4))), "")</f>
        <v/>
      </c>
      <c r="AN466">
        <f>IF(ISNUMBER(MATCH(ROW(),$BC:$BC, 0)), IF(INDIRECT("SP_2b!" &amp; ADDRESS(MATCH(ROW(),$BC:$BC, 0)-1, COLUMN()-4, 4))&lt;&gt;"", INDIRECT("SP_2b!" &amp; ADDRESS(MATCH(ROW(),$BC:$BC, 0)-1, COLUMN()-4, 4)), ""), "")</f>
        <v/>
      </c>
      <c r="AO466">
        <f>IF(ISNUMBER(MATCH(ROW(),$BC:$BC, 0)), IF(INDIRECT("SP_2a!" &amp; ADDRESS(MATCH(ROW(),$BC:$BC, 0)-1, 16, 4))&lt;&gt;"", INDIRECT("SP_2a!" &amp; ADDRESS(MATCH(ROW(),$BC:$BC, 0)-1, 16, 4)), ""), "")</f>
        <v/>
      </c>
    </row>
    <row r="467">
      <c r="C467">
        <f>IF(ISNUMBER(MATCH(ROW(),$AZ:$AZ, 0)), INDIRECT("SP_2a!" &amp; ADDRESS(MATCH(ROW(),$AZ:$AZ, 0)-1, COLUMN(), 4)), "")</f>
        <v/>
      </c>
      <c r="D467">
        <f>IF(ISNUMBER(MATCH(ROW(),$BA:$BA, 0)), INDIRECT("SP_2a!" &amp; ADDRESS(MATCH(ROW(),$BA:$BA, 0)-1, COLUMN(), 4)), "")</f>
        <v/>
      </c>
      <c r="E467">
        <f>IF(ISNUMBER(MATCH(ROW(),$BB:$BB, 0)), INDIRECT("SP_2a!" &amp; ADDRESS(MATCH(ROW(),$BB:$BB, 0)-1, COLUMN(), 4)), "")</f>
        <v/>
      </c>
      <c r="F467">
        <f>IF(ISNUMBER(MATCH(ROW(),$BB:$BB, 0)), IF(INDIRECT("SP_2a!" &amp; ADDRESS(MATCH(ROW(),$BB:$BB, 0)-1, COLUMN(), 4))=1, "X", ""), "")</f>
        <v/>
      </c>
      <c r="G467">
        <f>IF(ISNUMBER(MATCH(ROW(),$BB:$BB, 0)), IF(INDIRECT("SP_2a!" &amp; ADDRESS(MATCH(ROW(),$BB:$BB, 0)-1, COLUMN(), 4))=1, "X", ""), "")</f>
        <v/>
      </c>
      <c r="H467">
        <f>IF(ISNUMBER(MATCH(ROW(),$BB:$BB, 0)), INDIRECT("SP_2a!" &amp; ADDRESS(MATCH(ROW(),$BB:$BB, 0)-1, COLUMN(), 4)), "")</f>
        <v/>
      </c>
      <c r="I467">
        <f>IF(ISNUMBER(MATCH(ROW(),$BC:$BC, 0)), IF(INDIRECT("SP_2a!" &amp; ADDRESS(MATCH(ROW(),$BC:$BC, 0)-1, COLUMN(), 4))&lt;&gt;"", INDIRECT("SP_2a!" &amp; ADDRESS(MATCH(ROW(),$BC:$BC, 0)-1, COLUMN(), 4)), ""), "")</f>
        <v/>
      </c>
      <c r="J467">
        <f>IF(ISNUMBER(MATCH(ROW(),$BC:$BC, 0)), IF(INDIRECT("SP_2a!" &amp; ADDRESS(MATCH(ROW(),$BC:$BC, 0)-1, COLUMN(), 4))&lt;&gt;"", INDIRECT("SP_2a!" &amp; ADDRESS(MATCH(ROW(),$BC:$BC, 0)-1, COLUMN(), 4)), ""), "")</f>
        <v/>
      </c>
      <c r="K467">
        <f>IF(ISNUMBER(MATCH(ROW(),$BC:$BC, 0)), IF(INDIRECT("SP_2a!" &amp; ADDRESS(MATCH(ROW(),$BC:$BC, 0)-1, COLUMN(), 4))&lt;&gt;"", INDIRECT("SP_2a!" &amp; ADDRESS(MATCH(ROW(),$BC:$BC, 0)-1, COLUMN(), 4)), ""), "")</f>
        <v/>
      </c>
      <c r="L467">
        <f>IF(ISNUMBER(MATCH(ROW(),$BC:$BC, 0)), IF(INDIRECT("SP_2a!" &amp; ADDRESS(MATCH(ROW(),$BC:$BC, 0)-1, COLUMN(), 4))="X", "X", ""), "")</f>
        <v/>
      </c>
      <c r="M467">
        <f>IF(ISNUMBER(MATCH(ROW(),$BC:$BC, 0)), IF(INDIRECT("SP_2a!" &amp; ADDRESS(MATCH(ROW(),$BC:$BC, 0)-1, COLUMN(), 4))&lt;&gt;0, INDIRECT("SP_2a!" &amp; ADDRESS(MATCH(ROW(),$BC:$BC, 0)-1, COLUMN(), 4)), ""), "")</f>
        <v/>
      </c>
      <c r="N467">
        <f>IF(ISNUMBER(MATCH(ROW(),$BC:$BC, 0)), IF(INDIRECT("SP_2a!" &amp; ADDRESS(MATCH(ROW(),$BC:$BC, 0)-1, COLUMN(), 4))&lt;&gt;"", INDIRECT("SP_2a!" &amp; ADDRESS(MATCH(ROW(),$BC:$BC, 0)-1, COLUMN(), 4)), ""), "")</f>
        <v/>
      </c>
      <c r="O467">
        <f>IF(ISNUMBER(MATCH(ROW(),$BC:$BC, 0)), IF(INDIRECT("SP_2a!" &amp; ADDRESS(MATCH(ROW(),$BC:$BC, 0)-1, COLUMN(), 4))&lt;&gt;"", INDIRECT("SP_2a!" &amp; ADDRESS(MATCH(ROW(),$BC:$BC, 0)-1, COLUMN(), 4)), ""), "")</f>
        <v/>
      </c>
      <c r="P467">
        <f>IF(ISNUMBER(MATCH(ROW(),$BC:$BC, 0)), IF(INDIRECT("SP_2b!" &amp; ADDRESS(MATCH(ROW(),$BC:$BC, 0)-1, COLUMN()-4, 4))&lt;&gt;"", INDIRECT("SP_2b!" &amp; ADDRESS(MATCH(ROW(),$BC:$BC, 0)-1, COLUMN()-4, 4)), ""), "")</f>
        <v/>
      </c>
      <c r="Q467">
        <f>IF(ISNUMBER(MATCH(ROW(),$BC:$BC, 0)), IF(INDIRECT("SP_2b!" &amp; ADDRESS(MATCH(ROW(),$BC:$BC, 0)-1, COLUMN()-4, 4))&lt;&gt;"", INDIRECT("SP_2b!" &amp; ADDRESS(MATCH(ROW(),$BC:$BC, 0)-1, COLUMN()-4, 4)), ""), "")</f>
        <v/>
      </c>
      <c r="R467">
        <f>IF(ISNUMBER(MATCH(ROW(),$BC:$BC, 0)), IF(INDIRECT("SP_2b!" &amp; ADDRESS(MATCH(ROW(),$BC:$BC, 0)-1, COLUMN()-4, 4))&lt;&gt;"", INDIRECT("SP_2b!" &amp; ADDRESS(MATCH(ROW(),$BC:$BC, 0)-1, COLUMN()-4, 4)), ""), "")</f>
        <v/>
      </c>
      <c r="S467">
        <f>IF(ISNUMBER(MATCH(ROW(),$BC:$BC, 0)), IF(INDIRECT("SP_2b!" &amp; ADDRESS(MATCH(ROW(),$BC:$BC, 0)-1, COLUMN()-4, 4))&lt;&gt;"", INDIRECT("SP_2b!" &amp; ADDRESS(MATCH(ROW(),$BC:$BC, 0)-1, COLUMN()-4, 4)), ""), "")</f>
        <v/>
      </c>
      <c r="T467">
        <f>IF(ISNUMBER(MATCH(ROW(),$BC:$BC, 0)), IF(INDIRECT("SP_2b!" &amp; ADDRESS(MATCH(ROW(),$BC:$BC, 0)-1, COLUMN()-4, 4))&lt;&gt;"", INDIRECT("SP_2b!" &amp; ADDRESS(MATCH(ROW(),$BC:$BC, 0)-1, COLUMN()-4, 4)), ""), "")</f>
        <v/>
      </c>
      <c r="U467">
        <f>IF(ISNUMBER(MATCH(ROW(),$BC:$BC, 0)), IF(INDIRECT("SP_2b!" &amp; ADDRESS(MATCH(ROW(),$BC:$BC, 0)-1, COLUMN()-4, 4))&lt;&gt;"", INDIRECT("SP_2b!" &amp; ADDRESS(MATCH(ROW(),$BC:$BC, 0)-1, COLUMN()-4, 4)), ""), "")</f>
        <v/>
      </c>
      <c r="V467">
        <f>IF(ISNUMBER(MATCH(ROW(),$BC:$BC, 0)), IF(INDIRECT("SP_2b!" &amp; ADDRESS(MATCH(ROW(),$BC:$BC, 0)-1, COLUMN()-4, 4))&lt;&gt;"", INDIRECT("SP_2b!" &amp; ADDRESS(MATCH(ROW(),$BC:$BC, 0)-1, COLUMN()-4, 4)), ""), "")</f>
        <v/>
      </c>
      <c r="W467">
        <f>IF(ISNUMBER(MATCH(ROW(),$BC:$BC, 0)), IF(INDIRECT("SP_2b!" &amp; ADDRESS(MATCH(ROW(),$BC:$BC, 0)-1, COLUMN()-4, 4))&lt;&gt;"", INDIRECT("SP_2b!" &amp; ADDRESS(MATCH(ROW(),$BC:$BC, 0)-1, COLUMN()-4, 4)), ""), "")</f>
        <v/>
      </c>
      <c r="X467">
        <f>IF(ISNUMBER(MATCH(ROW(),$BC:$BC, 0)), IF(INDIRECT("SP_2b!" &amp; ADDRESS(MATCH(ROW(),$BC:$BC, 0)-1, COLUMN()-4, 4))&lt;&gt;"", INDIRECT("SP_2b!" &amp; ADDRESS(MATCH(ROW(),$BC:$BC, 0)-1, COLUMN()-4, 4)), ""), "")</f>
        <v/>
      </c>
      <c r="Y467">
        <f>IF(ISNUMBER(MATCH(ROW(),$BC:$BC, 0)), IF(INDIRECT("SP_2b!" &amp; ADDRESS(MATCH(ROW(),$BC:$BC, 0)-1, COLUMN()-4, 4))&lt;&gt;"", INDIRECT("SP_2b!" &amp; ADDRESS(MATCH(ROW(),$BC:$BC, 0)-1, COLUMN()-4, 4)), ""), "")</f>
        <v/>
      </c>
      <c r="Z467">
        <f>IF(ISNUMBER(MATCH(ROW(),$BC:$BC, 0)), IF(INDIRECT("SP_2b!" &amp; ADDRESS(MATCH(ROW(),$BC:$BC, 0)-1, COLUMN()-4, 4))&lt;&gt;"", INDIRECT("SP_2b!" &amp; ADDRESS(MATCH(ROW(),$BC:$BC, 0)-1, COLUMN()-4, 4)), ""), "")</f>
        <v/>
      </c>
      <c r="AA467">
        <f>IF(ISNUMBER(MATCH(ROW(),$BC:$BC, 0)), IF(INDIRECT("SP_2b!" &amp; ADDRESS(MATCH(ROW(),$BC:$BC, 0)-1, COLUMN()-4, 4))&lt;&gt;"", INDIRECT("SP_2b!" &amp; ADDRESS(MATCH(ROW(),$BC:$BC, 0)-1, COLUMN()-4, 4)), ""), "")</f>
        <v/>
      </c>
      <c r="AB467">
        <f>IF(ISNUMBER(MATCH(ROW(),$BC:$BC, 0)), IF(INDIRECT("SP_2b!" &amp; ADDRESS(MATCH(ROW(),$BC:$BC, 0)-1, COLUMN()-4, 4))&lt;&gt;"", INDIRECT("SP_2b!" &amp; ADDRESS(MATCH(ROW(),$BC:$BC, 0)-1, COLUMN()-4, 4)), ""), "")</f>
        <v/>
      </c>
      <c r="AC467">
        <f>IF(ISNUMBER(MATCH(ROW(),$BC:$BC, 0)), IF(INDIRECT("SP_2b!" &amp; ADDRESS(MATCH(ROW(),$BC:$BC, 0)-1, COLUMN()-4, 4))&lt;&gt;"", INDIRECT("SP_2b!" &amp; ADDRESS(MATCH(ROW(),$BC:$BC, 0)-1, COLUMN()-4, 4)), ""), "")</f>
        <v/>
      </c>
      <c r="AD467">
        <f>IF(ISNUMBER(MATCH(ROW(),$BC:$BC, 0)), IF(INDIRECT("SP_2b!" &amp; ADDRESS(MATCH(ROW(),$BC:$BC, 0)-1, COLUMN()-4, 4))&lt;&gt;"", INDIRECT("SP_2b!" &amp; ADDRESS(MATCH(ROW(),$BC:$BC, 0)-1, COLUMN()-4, 4)), ""), "")</f>
        <v/>
      </c>
      <c r="AE467">
        <f>IF(ISNUMBER(MATCH(ROW(),$BC:$BC, 0)), IF(OR(INDIRECT("SP_2b!" &amp; ADDRESS(MATCH(ROW(),$BC:$BC, 0)-1, COLUMN()-4, 4))="", INDIRECT("SP_2b!" &amp; ADDRESS(MATCH(ROW(),$BC:$BC, 0)-1, COLUMN()-4, 4))=0), "", INDIRECT("SP_2b!" &amp; ADDRESS(MATCH(ROW(),$BC:$BC, 0)-1, COLUMN()-4, 4))), "")</f>
        <v/>
      </c>
      <c r="AF467">
        <f>IF(ISNUMBER(MATCH(ROW(),$BC:$BC, 0)), IF(OR(INDIRECT("SP_2b!" &amp; ADDRESS(MATCH(ROW(),$BC:$BC, 0)-1, COLUMN()-4, 4))="", INDIRECT("SP_2b!" &amp; ADDRESS(MATCH(ROW(),$BC:$BC, 0)-1, COLUMN()-4, 4))=0), "", INDIRECT("SP_2b!" &amp; ADDRESS(MATCH(ROW(),$BC:$BC, 0)-1, COLUMN()-4, 4))), "")</f>
        <v/>
      </c>
      <c r="AG467">
        <f>IF(ISNUMBER(MATCH(ROW(),$BC:$BC, 0)), IF(OR(INDIRECT("SP_2b!" &amp; ADDRESS(MATCH(ROW(),$BC:$BC, 0)-1, COLUMN()-4, 4))="", INDIRECT("SP_2b!" &amp; ADDRESS(MATCH(ROW(),$BC:$BC, 0)-1, COLUMN()-4, 4))=0), "", INDIRECT("SP_2b!" &amp; ADDRESS(MATCH(ROW(),$BC:$BC, 0)-1, COLUMN()-4, 4))), "")</f>
        <v/>
      </c>
      <c r="AH467">
        <f>IF(ISNUMBER(MATCH(ROW(),$BC:$BC, 0)), IF(OR(INDIRECT("SP_2b!" &amp; ADDRESS(MATCH(ROW(),$BC:$BC, 0)-1, COLUMN()-4, 4))="", INDIRECT("SP_2b!" &amp; ADDRESS(MATCH(ROW(),$BC:$BC, 0)-1, COLUMN()-4, 4))=0), "", INDIRECT("SP_2b!" &amp; ADDRESS(MATCH(ROW(),$BC:$BC, 0)-1, COLUMN()-4, 4))), "")</f>
        <v/>
      </c>
      <c r="AI467">
        <f>IF(ISNUMBER(MATCH(ROW(),$BC:$BC, 0)), IF(OR(INDIRECT("SP_2b!" &amp; ADDRESS(MATCH(ROW(),$BC:$BC, 0)-1, COLUMN()-4, 4))="", INDIRECT("SP_2b!" &amp; ADDRESS(MATCH(ROW(),$BC:$BC, 0)-1, COLUMN()-4, 4))=0), "", INDIRECT("SP_2b!" &amp; ADDRESS(MATCH(ROW(),$BC:$BC, 0)-1, COLUMN()-4, 4))), "")</f>
        <v/>
      </c>
      <c r="AJ467">
        <f>IF(ISNUMBER(MATCH(ROW(),$BC:$BC, 0)), IF(OR(INDIRECT("SP_2b!" &amp; ADDRESS(MATCH(ROW(),$BC:$BC, 0)-1, COLUMN()-4, 4))="", INDIRECT("SP_2b!" &amp; ADDRESS(MATCH(ROW(),$BC:$BC, 0)-1, COLUMN()-4, 4))=0), "", INDIRECT("SP_2b!" &amp; ADDRESS(MATCH(ROW(),$BC:$BC, 0)-1, COLUMN()-4, 4))), "")</f>
        <v/>
      </c>
      <c r="AK467">
        <f>IF(ISNUMBER(MATCH(ROW(),$BC:$BC, 0)), IF(OR(INDIRECT("SP_2b!" &amp; ADDRESS(MATCH(ROW(),$BC:$BC, 0)-1, COLUMN()-4, 4))="", INDIRECT("SP_2b!" &amp; ADDRESS(MATCH(ROW(),$BC:$BC, 0)-1, COLUMN()-4, 4))=0), "", INDIRECT("SP_2b!" &amp; ADDRESS(MATCH(ROW(),$BC:$BC, 0)-1, COLUMN()-4, 4))), "")</f>
        <v/>
      </c>
      <c r="AL467">
        <f>IF(ISNUMBER(MATCH(ROW(),$BC:$BC, 0)), IF(OR(INDIRECT("SP_2b!" &amp; ADDRESS(MATCH(ROW(),$BC:$BC, 0)-1, COLUMN()-4, 4))="", INDIRECT("SP_2b!" &amp; ADDRESS(MATCH(ROW(),$BC:$BC, 0)-1, COLUMN()-4, 4))=0), "", INDIRECT("SP_2b!" &amp; ADDRESS(MATCH(ROW(),$BC:$BC, 0)-1, COLUMN()-4, 4))), "")</f>
        <v/>
      </c>
      <c r="AM467">
        <f>IF(ISNUMBER(MATCH(ROW(),$BC:$BC, 0)), IF(OR(INDIRECT("SP_2b!" &amp; ADDRESS(MATCH(ROW(),$BC:$BC, 0)-1, COLUMN()-4, 4))="", INDIRECT("SP_2b!" &amp; ADDRESS(MATCH(ROW(),$BC:$BC, 0)-1, COLUMN()-4, 4))=0), "", INDIRECT("SP_2b!" &amp; ADDRESS(MATCH(ROW(),$BC:$BC, 0)-1, COLUMN()-4, 4))), "")</f>
        <v/>
      </c>
      <c r="AN467">
        <f>IF(ISNUMBER(MATCH(ROW(),$BC:$BC, 0)), IF(INDIRECT("SP_2b!" &amp; ADDRESS(MATCH(ROW(),$BC:$BC, 0)-1, COLUMN()-4, 4))&lt;&gt;"", INDIRECT("SP_2b!" &amp; ADDRESS(MATCH(ROW(),$BC:$BC, 0)-1, COLUMN()-4, 4)), ""), "")</f>
        <v/>
      </c>
      <c r="AO467">
        <f>IF(ISNUMBER(MATCH(ROW(),$BC:$BC, 0)), IF(INDIRECT("SP_2a!" &amp; ADDRESS(MATCH(ROW(),$BC:$BC, 0)-1, 16, 4))&lt;&gt;"", INDIRECT("SP_2a!" &amp; ADDRESS(MATCH(ROW(),$BC:$BC, 0)-1, 16, 4)), ""), "")</f>
        <v/>
      </c>
    </row>
    <row r="468">
      <c r="C468">
        <f>IF(ISNUMBER(MATCH(ROW(),$AZ:$AZ, 0)), INDIRECT("SP_2a!" &amp; ADDRESS(MATCH(ROW(),$AZ:$AZ, 0)-1, COLUMN(), 4)), "")</f>
        <v/>
      </c>
      <c r="D468">
        <f>IF(ISNUMBER(MATCH(ROW(),$BA:$BA, 0)), INDIRECT("SP_2a!" &amp; ADDRESS(MATCH(ROW(),$BA:$BA, 0)-1, COLUMN(), 4)), "")</f>
        <v/>
      </c>
      <c r="E468">
        <f>IF(ISNUMBER(MATCH(ROW(),$BB:$BB, 0)), INDIRECT("SP_2a!" &amp; ADDRESS(MATCH(ROW(),$BB:$BB, 0)-1, COLUMN(), 4)), "")</f>
        <v/>
      </c>
      <c r="F468">
        <f>IF(ISNUMBER(MATCH(ROW(),$BB:$BB, 0)), IF(INDIRECT("SP_2a!" &amp; ADDRESS(MATCH(ROW(),$BB:$BB, 0)-1, COLUMN(), 4))=1, "X", ""), "")</f>
        <v/>
      </c>
      <c r="G468">
        <f>IF(ISNUMBER(MATCH(ROW(),$BB:$BB, 0)), IF(INDIRECT("SP_2a!" &amp; ADDRESS(MATCH(ROW(),$BB:$BB, 0)-1, COLUMN(), 4))=1, "X", ""), "")</f>
        <v/>
      </c>
      <c r="H468">
        <f>IF(ISNUMBER(MATCH(ROW(),$BB:$BB, 0)), INDIRECT("SP_2a!" &amp; ADDRESS(MATCH(ROW(),$BB:$BB, 0)-1, COLUMN(), 4)), "")</f>
        <v/>
      </c>
      <c r="I468">
        <f>IF(ISNUMBER(MATCH(ROW(),$BC:$BC, 0)), IF(INDIRECT("SP_2a!" &amp; ADDRESS(MATCH(ROW(),$BC:$BC, 0)-1, COLUMN(), 4))&lt;&gt;"", INDIRECT("SP_2a!" &amp; ADDRESS(MATCH(ROW(),$BC:$BC, 0)-1, COLUMN(), 4)), ""), "")</f>
        <v/>
      </c>
      <c r="J468">
        <f>IF(ISNUMBER(MATCH(ROW(),$BC:$BC, 0)), IF(INDIRECT("SP_2a!" &amp; ADDRESS(MATCH(ROW(),$BC:$BC, 0)-1, COLUMN(), 4))&lt;&gt;"", INDIRECT("SP_2a!" &amp; ADDRESS(MATCH(ROW(),$BC:$BC, 0)-1, COLUMN(), 4)), ""), "")</f>
        <v/>
      </c>
      <c r="K468">
        <f>IF(ISNUMBER(MATCH(ROW(),$BC:$BC, 0)), IF(INDIRECT("SP_2a!" &amp; ADDRESS(MATCH(ROW(),$BC:$BC, 0)-1, COLUMN(), 4))&lt;&gt;"", INDIRECT("SP_2a!" &amp; ADDRESS(MATCH(ROW(),$BC:$BC, 0)-1, COLUMN(), 4)), ""), "")</f>
        <v/>
      </c>
      <c r="L468">
        <f>IF(ISNUMBER(MATCH(ROW(),$BC:$BC, 0)), IF(INDIRECT("SP_2a!" &amp; ADDRESS(MATCH(ROW(),$BC:$BC, 0)-1, COLUMN(), 4))="X", "X", ""), "")</f>
        <v/>
      </c>
      <c r="M468">
        <f>IF(ISNUMBER(MATCH(ROW(),$BC:$BC, 0)), IF(INDIRECT("SP_2a!" &amp; ADDRESS(MATCH(ROW(),$BC:$BC, 0)-1, COLUMN(), 4))&lt;&gt;0, INDIRECT("SP_2a!" &amp; ADDRESS(MATCH(ROW(),$BC:$BC, 0)-1, COLUMN(), 4)), ""), "")</f>
        <v/>
      </c>
      <c r="N468">
        <f>IF(ISNUMBER(MATCH(ROW(),$BC:$BC, 0)), IF(INDIRECT("SP_2a!" &amp; ADDRESS(MATCH(ROW(),$BC:$BC, 0)-1, COLUMN(), 4))&lt;&gt;"", INDIRECT("SP_2a!" &amp; ADDRESS(MATCH(ROW(),$BC:$BC, 0)-1, COLUMN(), 4)), ""), "")</f>
        <v/>
      </c>
      <c r="O468">
        <f>IF(ISNUMBER(MATCH(ROW(),$BC:$BC, 0)), IF(INDIRECT("SP_2a!" &amp; ADDRESS(MATCH(ROW(),$BC:$BC, 0)-1, COLUMN(), 4))&lt;&gt;"", INDIRECT("SP_2a!" &amp; ADDRESS(MATCH(ROW(),$BC:$BC, 0)-1, COLUMN(), 4)), ""), "")</f>
        <v/>
      </c>
      <c r="P468">
        <f>IF(ISNUMBER(MATCH(ROW(),$BC:$BC, 0)), IF(INDIRECT("SP_2b!" &amp; ADDRESS(MATCH(ROW(),$BC:$BC, 0)-1, COLUMN()-4, 4))&lt;&gt;"", INDIRECT("SP_2b!" &amp; ADDRESS(MATCH(ROW(),$BC:$BC, 0)-1, COLUMN()-4, 4)), ""), "")</f>
        <v/>
      </c>
      <c r="Q468">
        <f>IF(ISNUMBER(MATCH(ROW(),$BC:$BC, 0)), IF(INDIRECT("SP_2b!" &amp; ADDRESS(MATCH(ROW(),$BC:$BC, 0)-1, COLUMN()-4, 4))&lt;&gt;"", INDIRECT("SP_2b!" &amp; ADDRESS(MATCH(ROW(),$BC:$BC, 0)-1, COLUMN()-4, 4)), ""), "")</f>
        <v/>
      </c>
      <c r="R468">
        <f>IF(ISNUMBER(MATCH(ROW(),$BC:$BC, 0)), IF(INDIRECT("SP_2b!" &amp; ADDRESS(MATCH(ROW(),$BC:$BC, 0)-1, COLUMN()-4, 4))&lt;&gt;"", INDIRECT("SP_2b!" &amp; ADDRESS(MATCH(ROW(),$BC:$BC, 0)-1, COLUMN()-4, 4)), ""), "")</f>
        <v/>
      </c>
      <c r="S468">
        <f>IF(ISNUMBER(MATCH(ROW(),$BC:$BC, 0)), IF(INDIRECT("SP_2b!" &amp; ADDRESS(MATCH(ROW(),$BC:$BC, 0)-1, COLUMN()-4, 4))&lt;&gt;"", INDIRECT("SP_2b!" &amp; ADDRESS(MATCH(ROW(),$BC:$BC, 0)-1, COLUMN()-4, 4)), ""), "")</f>
        <v/>
      </c>
      <c r="T468">
        <f>IF(ISNUMBER(MATCH(ROW(),$BC:$BC, 0)), IF(INDIRECT("SP_2b!" &amp; ADDRESS(MATCH(ROW(),$BC:$BC, 0)-1, COLUMN()-4, 4))&lt;&gt;"", INDIRECT("SP_2b!" &amp; ADDRESS(MATCH(ROW(),$BC:$BC, 0)-1, COLUMN()-4, 4)), ""), "")</f>
        <v/>
      </c>
      <c r="U468">
        <f>IF(ISNUMBER(MATCH(ROW(),$BC:$BC, 0)), IF(INDIRECT("SP_2b!" &amp; ADDRESS(MATCH(ROW(),$BC:$BC, 0)-1, COLUMN()-4, 4))&lt;&gt;"", INDIRECT("SP_2b!" &amp; ADDRESS(MATCH(ROW(),$BC:$BC, 0)-1, COLUMN()-4, 4)), ""), "")</f>
        <v/>
      </c>
      <c r="V468">
        <f>IF(ISNUMBER(MATCH(ROW(),$BC:$BC, 0)), IF(INDIRECT("SP_2b!" &amp; ADDRESS(MATCH(ROW(),$BC:$BC, 0)-1, COLUMN()-4, 4))&lt;&gt;"", INDIRECT("SP_2b!" &amp; ADDRESS(MATCH(ROW(),$BC:$BC, 0)-1, COLUMN()-4, 4)), ""), "")</f>
        <v/>
      </c>
      <c r="W468">
        <f>IF(ISNUMBER(MATCH(ROW(),$BC:$BC, 0)), IF(INDIRECT("SP_2b!" &amp; ADDRESS(MATCH(ROW(),$BC:$BC, 0)-1, COLUMN()-4, 4))&lt;&gt;"", INDIRECT("SP_2b!" &amp; ADDRESS(MATCH(ROW(),$BC:$BC, 0)-1, COLUMN()-4, 4)), ""), "")</f>
        <v/>
      </c>
      <c r="X468">
        <f>IF(ISNUMBER(MATCH(ROW(),$BC:$BC, 0)), IF(INDIRECT("SP_2b!" &amp; ADDRESS(MATCH(ROW(),$BC:$BC, 0)-1, COLUMN()-4, 4))&lt;&gt;"", INDIRECT("SP_2b!" &amp; ADDRESS(MATCH(ROW(),$BC:$BC, 0)-1, COLUMN()-4, 4)), ""), "")</f>
        <v/>
      </c>
      <c r="Y468">
        <f>IF(ISNUMBER(MATCH(ROW(),$BC:$BC, 0)), IF(INDIRECT("SP_2b!" &amp; ADDRESS(MATCH(ROW(),$BC:$BC, 0)-1, COLUMN()-4, 4))&lt;&gt;"", INDIRECT("SP_2b!" &amp; ADDRESS(MATCH(ROW(),$BC:$BC, 0)-1, COLUMN()-4, 4)), ""), "")</f>
        <v/>
      </c>
      <c r="Z468">
        <f>IF(ISNUMBER(MATCH(ROW(),$BC:$BC, 0)), IF(INDIRECT("SP_2b!" &amp; ADDRESS(MATCH(ROW(),$BC:$BC, 0)-1, COLUMN()-4, 4))&lt;&gt;"", INDIRECT("SP_2b!" &amp; ADDRESS(MATCH(ROW(),$BC:$BC, 0)-1, COLUMN()-4, 4)), ""), "")</f>
        <v/>
      </c>
      <c r="AA468">
        <f>IF(ISNUMBER(MATCH(ROW(),$BC:$BC, 0)), IF(INDIRECT("SP_2b!" &amp; ADDRESS(MATCH(ROW(),$BC:$BC, 0)-1, COLUMN()-4, 4))&lt;&gt;"", INDIRECT("SP_2b!" &amp; ADDRESS(MATCH(ROW(),$BC:$BC, 0)-1, COLUMN()-4, 4)), ""), "")</f>
        <v/>
      </c>
      <c r="AB468">
        <f>IF(ISNUMBER(MATCH(ROW(),$BC:$BC, 0)), IF(INDIRECT("SP_2b!" &amp; ADDRESS(MATCH(ROW(),$BC:$BC, 0)-1, COLUMN()-4, 4))&lt;&gt;"", INDIRECT("SP_2b!" &amp; ADDRESS(MATCH(ROW(),$BC:$BC, 0)-1, COLUMN()-4, 4)), ""), "")</f>
        <v/>
      </c>
      <c r="AC468">
        <f>IF(ISNUMBER(MATCH(ROW(),$BC:$BC, 0)), IF(INDIRECT("SP_2b!" &amp; ADDRESS(MATCH(ROW(),$BC:$BC, 0)-1, COLUMN()-4, 4))&lt;&gt;"", INDIRECT("SP_2b!" &amp; ADDRESS(MATCH(ROW(),$BC:$BC, 0)-1, COLUMN()-4, 4)), ""), "")</f>
        <v/>
      </c>
      <c r="AD468">
        <f>IF(ISNUMBER(MATCH(ROW(),$BC:$BC, 0)), IF(INDIRECT("SP_2b!" &amp; ADDRESS(MATCH(ROW(),$BC:$BC, 0)-1, COLUMN()-4, 4))&lt;&gt;"", INDIRECT("SP_2b!" &amp; ADDRESS(MATCH(ROW(),$BC:$BC, 0)-1, COLUMN()-4, 4)), ""), "")</f>
        <v/>
      </c>
      <c r="AE468">
        <f>IF(ISNUMBER(MATCH(ROW(),$BC:$BC, 0)), IF(OR(INDIRECT("SP_2b!" &amp; ADDRESS(MATCH(ROW(),$BC:$BC, 0)-1, COLUMN()-4, 4))="", INDIRECT("SP_2b!" &amp; ADDRESS(MATCH(ROW(),$BC:$BC, 0)-1, COLUMN()-4, 4))=0), "", INDIRECT("SP_2b!" &amp; ADDRESS(MATCH(ROW(),$BC:$BC, 0)-1, COLUMN()-4, 4))), "")</f>
        <v/>
      </c>
      <c r="AF468">
        <f>IF(ISNUMBER(MATCH(ROW(),$BC:$BC, 0)), IF(OR(INDIRECT("SP_2b!" &amp; ADDRESS(MATCH(ROW(),$BC:$BC, 0)-1, COLUMN()-4, 4))="", INDIRECT("SP_2b!" &amp; ADDRESS(MATCH(ROW(),$BC:$BC, 0)-1, COLUMN()-4, 4))=0), "", INDIRECT("SP_2b!" &amp; ADDRESS(MATCH(ROW(),$BC:$BC, 0)-1, COLUMN()-4, 4))), "")</f>
        <v/>
      </c>
      <c r="AG468">
        <f>IF(ISNUMBER(MATCH(ROW(),$BC:$BC, 0)), IF(OR(INDIRECT("SP_2b!" &amp; ADDRESS(MATCH(ROW(),$BC:$BC, 0)-1, COLUMN()-4, 4))="", INDIRECT("SP_2b!" &amp; ADDRESS(MATCH(ROW(),$BC:$BC, 0)-1, COLUMN()-4, 4))=0), "", INDIRECT("SP_2b!" &amp; ADDRESS(MATCH(ROW(),$BC:$BC, 0)-1, COLUMN()-4, 4))), "")</f>
        <v/>
      </c>
      <c r="AH468">
        <f>IF(ISNUMBER(MATCH(ROW(),$BC:$BC, 0)), IF(OR(INDIRECT("SP_2b!" &amp; ADDRESS(MATCH(ROW(),$BC:$BC, 0)-1, COLUMN()-4, 4))="", INDIRECT("SP_2b!" &amp; ADDRESS(MATCH(ROW(),$BC:$BC, 0)-1, COLUMN()-4, 4))=0), "", INDIRECT("SP_2b!" &amp; ADDRESS(MATCH(ROW(),$BC:$BC, 0)-1, COLUMN()-4, 4))), "")</f>
        <v/>
      </c>
      <c r="AI468">
        <f>IF(ISNUMBER(MATCH(ROW(),$BC:$BC, 0)), IF(OR(INDIRECT("SP_2b!" &amp; ADDRESS(MATCH(ROW(),$BC:$BC, 0)-1, COLUMN()-4, 4))="", INDIRECT("SP_2b!" &amp; ADDRESS(MATCH(ROW(),$BC:$BC, 0)-1, COLUMN()-4, 4))=0), "", INDIRECT("SP_2b!" &amp; ADDRESS(MATCH(ROW(),$BC:$BC, 0)-1, COLUMN()-4, 4))), "")</f>
        <v/>
      </c>
      <c r="AJ468">
        <f>IF(ISNUMBER(MATCH(ROW(),$BC:$BC, 0)), IF(OR(INDIRECT("SP_2b!" &amp; ADDRESS(MATCH(ROW(),$BC:$BC, 0)-1, COLUMN()-4, 4))="", INDIRECT("SP_2b!" &amp; ADDRESS(MATCH(ROW(),$BC:$BC, 0)-1, COLUMN()-4, 4))=0), "", INDIRECT("SP_2b!" &amp; ADDRESS(MATCH(ROW(),$BC:$BC, 0)-1, COLUMN()-4, 4))), "")</f>
        <v/>
      </c>
      <c r="AK468">
        <f>IF(ISNUMBER(MATCH(ROW(),$BC:$BC, 0)), IF(OR(INDIRECT("SP_2b!" &amp; ADDRESS(MATCH(ROW(),$BC:$BC, 0)-1, COLUMN()-4, 4))="", INDIRECT("SP_2b!" &amp; ADDRESS(MATCH(ROW(),$BC:$BC, 0)-1, COLUMN()-4, 4))=0), "", INDIRECT("SP_2b!" &amp; ADDRESS(MATCH(ROW(),$BC:$BC, 0)-1, COLUMN()-4, 4))), "")</f>
        <v/>
      </c>
      <c r="AL468">
        <f>IF(ISNUMBER(MATCH(ROW(),$BC:$BC, 0)), IF(OR(INDIRECT("SP_2b!" &amp; ADDRESS(MATCH(ROW(),$BC:$BC, 0)-1, COLUMN()-4, 4))="", INDIRECT("SP_2b!" &amp; ADDRESS(MATCH(ROW(),$BC:$BC, 0)-1, COLUMN()-4, 4))=0), "", INDIRECT("SP_2b!" &amp; ADDRESS(MATCH(ROW(),$BC:$BC, 0)-1, COLUMN()-4, 4))), "")</f>
        <v/>
      </c>
      <c r="AM468">
        <f>IF(ISNUMBER(MATCH(ROW(),$BC:$BC, 0)), IF(OR(INDIRECT("SP_2b!" &amp; ADDRESS(MATCH(ROW(),$BC:$BC, 0)-1, COLUMN()-4, 4))="", INDIRECT("SP_2b!" &amp; ADDRESS(MATCH(ROW(),$BC:$BC, 0)-1, COLUMN()-4, 4))=0), "", INDIRECT("SP_2b!" &amp; ADDRESS(MATCH(ROW(),$BC:$BC, 0)-1, COLUMN()-4, 4))), "")</f>
        <v/>
      </c>
      <c r="AN468">
        <f>IF(ISNUMBER(MATCH(ROW(),$BC:$BC, 0)), IF(INDIRECT("SP_2b!" &amp; ADDRESS(MATCH(ROW(),$BC:$BC, 0)-1, COLUMN()-4, 4))&lt;&gt;"", INDIRECT("SP_2b!" &amp; ADDRESS(MATCH(ROW(),$BC:$BC, 0)-1, COLUMN()-4, 4)), ""), "")</f>
        <v/>
      </c>
      <c r="AO468">
        <f>IF(ISNUMBER(MATCH(ROW(),$BC:$BC, 0)), IF(INDIRECT("SP_2a!" &amp; ADDRESS(MATCH(ROW(),$BC:$BC, 0)-1, 16, 4))&lt;&gt;"", INDIRECT("SP_2a!" &amp; ADDRESS(MATCH(ROW(),$BC:$BC, 0)-1, 16, 4)), ""), "")</f>
        <v/>
      </c>
    </row>
    <row r="469">
      <c r="C469">
        <f>IF(ISNUMBER(MATCH(ROW(),$AZ:$AZ, 0)), INDIRECT("SP_2a!" &amp; ADDRESS(MATCH(ROW(),$AZ:$AZ, 0)-1, COLUMN(), 4)), "")</f>
        <v/>
      </c>
      <c r="D469">
        <f>IF(ISNUMBER(MATCH(ROW(),$BA:$BA, 0)), INDIRECT("SP_2a!" &amp; ADDRESS(MATCH(ROW(),$BA:$BA, 0)-1, COLUMN(), 4)), "")</f>
        <v/>
      </c>
      <c r="E469">
        <f>IF(ISNUMBER(MATCH(ROW(),$BB:$BB, 0)), INDIRECT("SP_2a!" &amp; ADDRESS(MATCH(ROW(),$BB:$BB, 0)-1, COLUMN(), 4)), "")</f>
        <v/>
      </c>
      <c r="F469">
        <f>IF(ISNUMBER(MATCH(ROW(),$BB:$BB, 0)), IF(INDIRECT("SP_2a!" &amp; ADDRESS(MATCH(ROW(),$BB:$BB, 0)-1, COLUMN(), 4))=1, "X", ""), "")</f>
        <v/>
      </c>
      <c r="G469">
        <f>IF(ISNUMBER(MATCH(ROW(),$BB:$BB, 0)), IF(INDIRECT("SP_2a!" &amp; ADDRESS(MATCH(ROW(),$BB:$BB, 0)-1, COLUMN(), 4))=1, "X", ""), "")</f>
        <v/>
      </c>
      <c r="H469">
        <f>IF(ISNUMBER(MATCH(ROW(),$BB:$BB, 0)), INDIRECT("SP_2a!" &amp; ADDRESS(MATCH(ROW(),$BB:$BB, 0)-1, COLUMN(), 4)), "")</f>
        <v/>
      </c>
      <c r="I469">
        <f>IF(ISNUMBER(MATCH(ROW(),$BC:$BC, 0)), IF(INDIRECT("SP_2a!" &amp; ADDRESS(MATCH(ROW(),$BC:$BC, 0)-1, COLUMN(), 4))&lt;&gt;"", INDIRECT("SP_2a!" &amp; ADDRESS(MATCH(ROW(),$BC:$BC, 0)-1, COLUMN(), 4)), ""), "")</f>
        <v/>
      </c>
      <c r="J469">
        <f>IF(ISNUMBER(MATCH(ROW(),$BC:$BC, 0)), IF(INDIRECT("SP_2a!" &amp; ADDRESS(MATCH(ROW(),$BC:$BC, 0)-1, COLUMN(), 4))&lt;&gt;"", INDIRECT("SP_2a!" &amp; ADDRESS(MATCH(ROW(),$BC:$BC, 0)-1, COLUMN(), 4)), ""), "")</f>
        <v/>
      </c>
      <c r="K469">
        <f>IF(ISNUMBER(MATCH(ROW(),$BC:$BC, 0)), IF(INDIRECT("SP_2a!" &amp; ADDRESS(MATCH(ROW(),$BC:$BC, 0)-1, COLUMN(), 4))&lt;&gt;"", INDIRECT("SP_2a!" &amp; ADDRESS(MATCH(ROW(),$BC:$BC, 0)-1, COLUMN(), 4)), ""), "")</f>
        <v/>
      </c>
      <c r="L469">
        <f>IF(ISNUMBER(MATCH(ROW(),$BC:$BC, 0)), IF(INDIRECT("SP_2a!" &amp; ADDRESS(MATCH(ROW(),$BC:$BC, 0)-1, COLUMN(), 4))="X", "X", ""), "")</f>
        <v/>
      </c>
      <c r="M469">
        <f>IF(ISNUMBER(MATCH(ROW(),$BC:$BC, 0)), IF(INDIRECT("SP_2a!" &amp; ADDRESS(MATCH(ROW(),$BC:$BC, 0)-1, COLUMN(), 4))&lt;&gt;0, INDIRECT("SP_2a!" &amp; ADDRESS(MATCH(ROW(),$BC:$BC, 0)-1, COLUMN(), 4)), ""), "")</f>
        <v/>
      </c>
      <c r="N469">
        <f>IF(ISNUMBER(MATCH(ROW(),$BC:$BC, 0)), IF(INDIRECT("SP_2a!" &amp; ADDRESS(MATCH(ROW(),$BC:$BC, 0)-1, COLUMN(), 4))&lt;&gt;"", INDIRECT("SP_2a!" &amp; ADDRESS(MATCH(ROW(),$BC:$BC, 0)-1, COLUMN(), 4)), ""), "")</f>
        <v/>
      </c>
      <c r="O469">
        <f>IF(ISNUMBER(MATCH(ROW(),$BC:$BC, 0)), IF(INDIRECT("SP_2a!" &amp; ADDRESS(MATCH(ROW(),$BC:$BC, 0)-1, COLUMN(), 4))&lt;&gt;"", INDIRECT("SP_2a!" &amp; ADDRESS(MATCH(ROW(),$BC:$BC, 0)-1, COLUMN(), 4)), ""), "")</f>
        <v/>
      </c>
      <c r="P469">
        <f>IF(ISNUMBER(MATCH(ROW(),$BC:$BC, 0)), IF(INDIRECT("SP_2b!" &amp; ADDRESS(MATCH(ROW(),$BC:$BC, 0)-1, COLUMN()-4, 4))&lt;&gt;"", INDIRECT("SP_2b!" &amp; ADDRESS(MATCH(ROW(),$BC:$BC, 0)-1, COLUMN()-4, 4)), ""), "")</f>
        <v/>
      </c>
      <c r="Q469">
        <f>IF(ISNUMBER(MATCH(ROW(),$BC:$BC, 0)), IF(INDIRECT("SP_2b!" &amp; ADDRESS(MATCH(ROW(),$BC:$BC, 0)-1, COLUMN()-4, 4))&lt;&gt;"", INDIRECT("SP_2b!" &amp; ADDRESS(MATCH(ROW(),$BC:$BC, 0)-1, COLUMN()-4, 4)), ""), "")</f>
        <v/>
      </c>
      <c r="R469">
        <f>IF(ISNUMBER(MATCH(ROW(),$BC:$BC, 0)), IF(INDIRECT("SP_2b!" &amp; ADDRESS(MATCH(ROW(),$BC:$BC, 0)-1, COLUMN()-4, 4))&lt;&gt;"", INDIRECT("SP_2b!" &amp; ADDRESS(MATCH(ROW(),$BC:$BC, 0)-1, COLUMN()-4, 4)), ""), "")</f>
        <v/>
      </c>
      <c r="S469">
        <f>IF(ISNUMBER(MATCH(ROW(),$BC:$BC, 0)), IF(INDIRECT("SP_2b!" &amp; ADDRESS(MATCH(ROW(),$BC:$BC, 0)-1, COLUMN()-4, 4))&lt;&gt;"", INDIRECT("SP_2b!" &amp; ADDRESS(MATCH(ROW(),$BC:$BC, 0)-1, COLUMN()-4, 4)), ""), "")</f>
        <v/>
      </c>
      <c r="T469">
        <f>IF(ISNUMBER(MATCH(ROW(),$BC:$BC, 0)), IF(INDIRECT("SP_2b!" &amp; ADDRESS(MATCH(ROW(),$BC:$BC, 0)-1, COLUMN()-4, 4))&lt;&gt;"", INDIRECT("SP_2b!" &amp; ADDRESS(MATCH(ROW(),$BC:$BC, 0)-1, COLUMN()-4, 4)), ""), "")</f>
        <v/>
      </c>
      <c r="U469">
        <f>IF(ISNUMBER(MATCH(ROW(),$BC:$BC, 0)), IF(INDIRECT("SP_2b!" &amp; ADDRESS(MATCH(ROW(),$BC:$BC, 0)-1, COLUMN()-4, 4))&lt;&gt;"", INDIRECT("SP_2b!" &amp; ADDRESS(MATCH(ROW(),$BC:$BC, 0)-1, COLUMN()-4, 4)), ""), "")</f>
        <v/>
      </c>
      <c r="V469">
        <f>IF(ISNUMBER(MATCH(ROW(),$BC:$BC, 0)), IF(INDIRECT("SP_2b!" &amp; ADDRESS(MATCH(ROW(),$BC:$BC, 0)-1, COLUMN()-4, 4))&lt;&gt;"", INDIRECT("SP_2b!" &amp; ADDRESS(MATCH(ROW(),$BC:$BC, 0)-1, COLUMN()-4, 4)), ""), "")</f>
        <v/>
      </c>
      <c r="W469">
        <f>IF(ISNUMBER(MATCH(ROW(),$BC:$BC, 0)), IF(INDIRECT("SP_2b!" &amp; ADDRESS(MATCH(ROW(),$BC:$BC, 0)-1, COLUMN()-4, 4))&lt;&gt;"", INDIRECT("SP_2b!" &amp; ADDRESS(MATCH(ROW(),$BC:$BC, 0)-1, COLUMN()-4, 4)), ""), "")</f>
        <v/>
      </c>
      <c r="X469">
        <f>IF(ISNUMBER(MATCH(ROW(),$BC:$BC, 0)), IF(INDIRECT("SP_2b!" &amp; ADDRESS(MATCH(ROW(),$BC:$BC, 0)-1, COLUMN()-4, 4))&lt;&gt;"", INDIRECT("SP_2b!" &amp; ADDRESS(MATCH(ROW(),$BC:$BC, 0)-1, COLUMN()-4, 4)), ""), "")</f>
        <v/>
      </c>
      <c r="Y469">
        <f>IF(ISNUMBER(MATCH(ROW(),$BC:$BC, 0)), IF(INDIRECT("SP_2b!" &amp; ADDRESS(MATCH(ROW(),$BC:$BC, 0)-1, COLUMN()-4, 4))&lt;&gt;"", INDIRECT("SP_2b!" &amp; ADDRESS(MATCH(ROW(),$BC:$BC, 0)-1, COLUMN()-4, 4)), ""), "")</f>
        <v/>
      </c>
      <c r="Z469">
        <f>IF(ISNUMBER(MATCH(ROW(),$BC:$BC, 0)), IF(INDIRECT("SP_2b!" &amp; ADDRESS(MATCH(ROW(),$BC:$BC, 0)-1, COLUMN()-4, 4))&lt;&gt;"", INDIRECT("SP_2b!" &amp; ADDRESS(MATCH(ROW(),$BC:$BC, 0)-1, COLUMN()-4, 4)), ""), "")</f>
        <v/>
      </c>
      <c r="AA469">
        <f>IF(ISNUMBER(MATCH(ROW(),$BC:$BC, 0)), IF(INDIRECT("SP_2b!" &amp; ADDRESS(MATCH(ROW(),$BC:$BC, 0)-1, COLUMN()-4, 4))&lt;&gt;"", INDIRECT("SP_2b!" &amp; ADDRESS(MATCH(ROW(),$BC:$BC, 0)-1, COLUMN()-4, 4)), ""), "")</f>
        <v/>
      </c>
      <c r="AB469">
        <f>IF(ISNUMBER(MATCH(ROW(),$BC:$BC, 0)), IF(INDIRECT("SP_2b!" &amp; ADDRESS(MATCH(ROW(),$BC:$BC, 0)-1, COLUMN()-4, 4))&lt;&gt;"", INDIRECT("SP_2b!" &amp; ADDRESS(MATCH(ROW(),$BC:$BC, 0)-1, COLUMN()-4, 4)), ""), "")</f>
        <v/>
      </c>
      <c r="AC469">
        <f>IF(ISNUMBER(MATCH(ROW(),$BC:$BC, 0)), IF(INDIRECT("SP_2b!" &amp; ADDRESS(MATCH(ROW(),$BC:$BC, 0)-1, COLUMN()-4, 4))&lt;&gt;"", INDIRECT("SP_2b!" &amp; ADDRESS(MATCH(ROW(),$BC:$BC, 0)-1, COLUMN()-4, 4)), ""), "")</f>
        <v/>
      </c>
      <c r="AD469">
        <f>IF(ISNUMBER(MATCH(ROW(),$BC:$BC, 0)), IF(INDIRECT("SP_2b!" &amp; ADDRESS(MATCH(ROW(),$BC:$BC, 0)-1, COLUMN()-4, 4))&lt;&gt;"", INDIRECT("SP_2b!" &amp; ADDRESS(MATCH(ROW(),$BC:$BC, 0)-1, COLUMN()-4, 4)), ""), "")</f>
        <v/>
      </c>
      <c r="AE469">
        <f>IF(ISNUMBER(MATCH(ROW(),$BC:$BC, 0)), IF(OR(INDIRECT("SP_2b!" &amp; ADDRESS(MATCH(ROW(),$BC:$BC, 0)-1, COLUMN()-4, 4))="", INDIRECT("SP_2b!" &amp; ADDRESS(MATCH(ROW(),$BC:$BC, 0)-1, COLUMN()-4, 4))=0), "", INDIRECT("SP_2b!" &amp; ADDRESS(MATCH(ROW(),$BC:$BC, 0)-1, COLUMN()-4, 4))), "")</f>
        <v/>
      </c>
      <c r="AF469">
        <f>IF(ISNUMBER(MATCH(ROW(),$BC:$BC, 0)), IF(OR(INDIRECT("SP_2b!" &amp; ADDRESS(MATCH(ROW(),$BC:$BC, 0)-1, COLUMN()-4, 4))="", INDIRECT("SP_2b!" &amp; ADDRESS(MATCH(ROW(),$BC:$BC, 0)-1, COLUMN()-4, 4))=0), "", INDIRECT("SP_2b!" &amp; ADDRESS(MATCH(ROW(),$BC:$BC, 0)-1, COLUMN()-4, 4))), "")</f>
        <v/>
      </c>
      <c r="AG469">
        <f>IF(ISNUMBER(MATCH(ROW(),$BC:$BC, 0)), IF(OR(INDIRECT("SP_2b!" &amp; ADDRESS(MATCH(ROW(),$BC:$BC, 0)-1, COLUMN()-4, 4))="", INDIRECT("SP_2b!" &amp; ADDRESS(MATCH(ROW(),$BC:$BC, 0)-1, COLUMN()-4, 4))=0), "", INDIRECT("SP_2b!" &amp; ADDRESS(MATCH(ROW(),$BC:$BC, 0)-1, COLUMN()-4, 4))), "")</f>
        <v/>
      </c>
      <c r="AH469">
        <f>IF(ISNUMBER(MATCH(ROW(),$BC:$BC, 0)), IF(OR(INDIRECT("SP_2b!" &amp; ADDRESS(MATCH(ROW(),$BC:$BC, 0)-1, COLUMN()-4, 4))="", INDIRECT("SP_2b!" &amp; ADDRESS(MATCH(ROW(),$BC:$BC, 0)-1, COLUMN()-4, 4))=0), "", INDIRECT("SP_2b!" &amp; ADDRESS(MATCH(ROW(),$BC:$BC, 0)-1, COLUMN()-4, 4))), "")</f>
        <v/>
      </c>
      <c r="AI469">
        <f>IF(ISNUMBER(MATCH(ROW(),$BC:$BC, 0)), IF(OR(INDIRECT("SP_2b!" &amp; ADDRESS(MATCH(ROW(),$BC:$BC, 0)-1, COLUMN()-4, 4))="", INDIRECT("SP_2b!" &amp; ADDRESS(MATCH(ROW(),$BC:$BC, 0)-1, COLUMN()-4, 4))=0), "", INDIRECT("SP_2b!" &amp; ADDRESS(MATCH(ROW(),$BC:$BC, 0)-1, COLUMN()-4, 4))), "")</f>
        <v/>
      </c>
      <c r="AJ469">
        <f>IF(ISNUMBER(MATCH(ROW(),$BC:$BC, 0)), IF(OR(INDIRECT("SP_2b!" &amp; ADDRESS(MATCH(ROW(),$BC:$BC, 0)-1, COLUMN()-4, 4))="", INDIRECT("SP_2b!" &amp; ADDRESS(MATCH(ROW(),$BC:$BC, 0)-1, COLUMN()-4, 4))=0), "", INDIRECT("SP_2b!" &amp; ADDRESS(MATCH(ROW(),$BC:$BC, 0)-1, COLUMN()-4, 4))), "")</f>
        <v/>
      </c>
      <c r="AK469">
        <f>IF(ISNUMBER(MATCH(ROW(),$BC:$BC, 0)), IF(OR(INDIRECT("SP_2b!" &amp; ADDRESS(MATCH(ROW(),$BC:$BC, 0)-1, COLUMN()-4, 4))="", INDIRECT("SP_2b!" &amp; ADDRESS(MATCH(ROW(),$BC:$BC, 0)-1, COLUMN()-4, 4))=0), "", INDIRECT("SP_2b!" &amp; ADDRESS(MATCH(ROW(),$BC:$BC, 0)-1, COLUMN()-4, 4))), "")</f>
        <v/>
      </c>
      <c r="AL469">
        <f>IF(ISNUMBER(MATCH(ROW(),$BC:$BC, 0)), IF(OR(INDIRECT("SP_2b!" &amp; ADDRESS(MATCH(ROW(),$BC:$BC, 0)-1, COLUMN()-4, 4))="", INDIRECT("SP_2b!" &amp; ADDRESS(MATCH(ROW(),$BC:$BC, 0)-1, COLUMN()-4, 4))=0), "", INDIRECT("SP_2b!" &amp; ADDRESS(MATCH(ROW(),$BC:$BC, 0)-1, COLUMN()-4, 4))), "")</f>
        <v/>
      </c>
      <c r="AM469">
        <f>IF(ISNUMBER(MATCH(ROW(),$BC:$BC, 0)), IF(OR(INDIRECT("SP_2b!" &amp; ADDRESS(MATCH(ROW(),$BC:$BC, 0)-1, COLUMN()-4, 4))="", INDIRECT("SP_2b!" &amp; ADDRESS(MATCH(ROW(),$BC:$BC, 0)-1, COLUMN()-4, 4))=0), "", INDIRECT("SP_2b!" &amp; ADDRESS(MATCH(ROW(),$BC:$BC, 0)-1, COLUMN()-4, 4))), "")</f>
        <v/>
      </c>
      <c r="AN469">
        <f>IF(ISNUMBER(MATCH(ROW(),$BC:$BC, 0)), IF(INDIRECT("SP_2b!" &amp; ADDRESS(MATCH(ROW(),$BC:$BC, 0)-1, COLUMN()-4, 4))&lt;&gt;"", INDIRECT("SP_2b!" &amp; ADDRESS(MATCH(ROW(),$BC:$BC, 0)-1, COLUMN()-4, 4)), ""), "")</f>
        <v/>
      </c>
      <c r="AO469">
        <f>IF(ISNUMBER(MATCH(ROW(),$BC:$BC, 0)), IF(INDIRECT("SP_2a!" &amp; ADDRESS(MATCH(ROW(),$BC:$BC, 0)-1, 16, 4))&lt;&gt;"", INDIRECT("SP_2a!" &amp; ADDRESS(MATCH(ROW(),$BC:$BC, 0)-1, 16, 4)), ""), "")</f>
        <v/>
      </c>
    </row>
    <row r="470">
      <c r="C470">
        <f>IF(ISNUMBER(MATCH(ROW(),$AZ:$AZ, 0)), INDIRECT("SP_2a!" &amp; ADDRESS(MATCH(ROW(),$AZ:$AZ, 0)-1, COLUMN(), 4)), "")</f>
        <v/>
      </c>
      <c r="D470">
        <f>IF(ISNUMBER(MATCH(ROW(),$BA:$BA, 0)), INDIRECT("SP_2a!" &amp; ADDRESS(MATCH(ROW(),$BA:$BA, 0)-1, COLUMN(), 4)), "")</f>
        <v/>
      </c>
      <c r="E470">
        <f>IF(ISNUMBER(MATCH(ROW(),$BB:$BB, 0)), INDIRECT("SP_2a!" &amp; ADDRESS(MATCH(ROW(),$BB:$BB, 0)-1, COLUMN(), 4)), "")</f>
        <v/>
      </c>
      <c r="F470">
        <f>IF(ISNUMBER(MATCH(ROW(),$BB:$BB, 0)), IF(INDIRECT("SP_2a!" &amp; ADDRESS(MATCH(ROW(),$BB:$BB, 0)-1, COLUMN(), 4))=1, "X", ""), "")</f>
        <v/>
      </c>
      <c r="G470">
        <f>IF(ISNUMBER(MATCH(ROW(),$BB:$BB, 0)), IF(INDIRECT("SP_2a!" &amp; ADDRESS(MATCH(ROW(),$BB:$BB, 0)-1, COLUMN(), 4))=1, "X", ""), "")</f>
        <v/>
      </c>
      <c r="H470">
        <f>IF(ISNUMBER(MATCH(ROW(),$BB:$BB, 0)), INDIRECT("SP_2a!" &amp; ADDRESS(MATCH(ROW(),$BB:$BB, 0)-1, COLUMN(), 4)), "")</f>
        <v/>
      </c>
      <c r="I470">
        <f>IF(ISNUMBER(MATCH(ROW(),$BC:$BC, 0)), IF(INDIRECT("SP_2a!" &amp; ADDRESS(MATCH(ROW(),$BC:$BC, 0)-1, COLUMN(), 4))&lt;&gt;"", INDIRECT("SP_2a!" &amp; ADDRESS(MATCH(ROW(),$BC:$BC, 0)-1, COLUMN(), 4)), ""), "")</f>
        <v/>
      </c>
      <c r="J470">
        <f>IF(ISNUMBER(MATCH(ROW(),$BC:$BC, 0)), IF(INDIRECT("SP_2a!" &amp; ADDRESS(MATCH(ROW(),$BC:$BC, 0)-1, COLUMN(), 4))&lt;&gt;"", INDIRECT("SP_2a!" &amp; ADDRESS(MATCH(ROW(),$BC:$BC, 0)-1, COLUMN(), 4)), ""), "")</f>
        <v/>
      </c>
      <c r="K470">
        <f>IF(ISNUMBER(MATCH(ROW(),$BC:$BC, 0)), IF(INDIRECT("SP_2a!" &amp; ADDRESS(MATCH(ROW(),$BC:$BC, 0)-1, COLUMN(), 4))&lt;&gt;"", INDIRECT("SP_2a!" &amp; ADDRESS(MATCH(ROW(),$BC:$BC, 0)-1, COLUMN(), 4)), ""), "")</f>
        <v/>
      </c>
      <c r="L470">
        <f>IF(ISNUMBER(MATCH(ROW(),$BC:$BC, 0)), IF(INDIRECT("SP_2a!" &amp; ADDRESS(MATCH(ROW(),$BC:$BC, 0)-1, COLUMN(), 4))="X", "X", ""), "")</f>
        <v/>
      </c>
      <c r="M470">
        <f>IF(ISNUMBER(MATCH(ROW(),$BC:$BC, 0)), IF(INDIRECT("SP_2a!" &amp; ADDRESS(MATCH(ROW(),$BC:$BC, 0)-1, COLUMN(), 4))&lt;&gt;0, INDIRECT("SP_2a!" &amp; ADDRESS(MATCH(ROW(),$BC:$BC, 0)-1, COLUMN(), 4)), ""), "")</f>
        <v/>
      </c>
      <c r="N470">
        <f>IF(ISNUMBER(MATCH(ROW(),$BC:$BC, 0)), IF(INDIRECT("SP_2a!" &amp; ADDRESS(MATCH(ROW(),$BC:$BC, 0)-1, COLUMN(), 4))&lt;&gt;"", INDIRECT("SP_2a!" &amp; ADDRESS(MATCH(ROW(),$BC:$BC, 0)-1, COLUMN(), 4)), ""), "")</f>
        <v/>
      </c>
      <c r="O470">
        <f>IF(ISNUMBER(MATCH(ROW(),$BC:$BC, 0)), IF(INDIRECT("SP_2a!" &amp; ADDRESS(MATCH(ROW(),$BC:$BC, 0)-1, COLUMN(), 4))&lt;&gt;"", INDIRECT("SP_2a!" &amp; ADDRESS(MATCH(ROW(),$BC:$BC, 0)-1, COLUMN(), 4)), ""), "")</f>
        <v/>
      </c>
      <c r="P470">
        <f>IF(ISNUMBER(MATCH(ROW(),$BC:$BC, 0)), IF(INDIRECT("SP_2b!" &amp; ADDRESS(MATCH(ROW(),$BC:$BC, 0)-1, COLUMN()-4, 4))&lt;&gt;"", INDIRECT("SP_2b!" &amp; ADDRESS(MATCH(ROW(),$BC:$BC, 0)-1, COLUMN()-4, 4)), ""), "")</f>
        <v/>
      </c>
      <c r="Q470">
        <f>IF(ISNUMBER(MATCH(ROW(),$BC:$BC, 0)), IF(INDIRECT("SP_2b!" &amp; ADDRESS(MATCH(ROW(),$BC:$BC, 0)-1, COLUMN()-4, 4))&lt;&gt;"", INDIRECT("SP_2b!" &amp; ADDRESS(MATCH(ROW(),$BC:$BC, 0)-1, COLUMN()-4, 4)), ""), "")</f>
        <v/>
      </c>
      <c r="R470">
        <f>IF(ISNUMBER(MATCH(ROW(),$BC:$BC, 0)), IF(INDIRECT("SP_2b!" &amp; ADDRESS(MATCH(ROW(),$BC:$BC, 0)-1, COLUMN()-4, 4))&lt;&gt;"", INDIRECT("SP_2b!" &amp; ADDRESS(MATCH(ROW(),$BC:$BC, 0)-1, COLUMN()-4, 4)), ""), "")</f>
        <v/>
      </c>
      <c r="S470">
        <f>IF(ISNUMBER(MATCH(ROW(),$BC:$BC, 0)), IF(INDIRECT("SP_2b!" &amp; ADDRESS(MATCH(ROW(),$BC:$BC, 0)-1, COLUMN()-4, 4))&lt;&gt;"", INDIRECT("SP_2b!" &amp; ADDRESS(MATCH(ROW(),$BC:$BC, 0)-1, COLUMN()-4, 4)), ""), "")</f>
        <v/>
      </c>
      <c r="T470">
        <f>IF(ISNUMBER(MATCH(ROW(),$BC:$BC, 0)), IF(INDIRECT("SP_2b!" &amp; ADDRESS(MATCH(ROW(),$BC:$BC, 0)-1, COLUMN()-4, 4))&lt;&gt;"", INDIRECT("SP_2b!" &amp; ADDRESS(MATCH(ROW(),$BC:$BC, 0)-1, COLUMN()-4, 4)), ""), "")</f>
        <v/>
      </c>
      <c r="U470">
        <f>IF(ISNUMBER(MATCH(ROW(),$BC:$BC, 0)), IF(INDIRECT("SP_2b!" &amp; ADDRESS(MATCH(ROW(),$BC:$BC, 0)-1, COLUMN()-4, 4))&lt;&gt;"", INDIRECT("SP_2b!" &amp; ADDRESS(MATCH(ROW(),$BC:$BC, 0)-1, COLUMN()-4, 4)), ""), "")</f>
        <v/>
      </c>
      <c r="V470">
        <f>IF(ISNUMBER(MATCH(ROW(),$BC:$BC, 0)), IF(INDIRECT("SP_2b!" &amp; ADDRESS(MATCH(ROW(),$BC:$BC, 0)-1, COLUMN()-4, 4))&lt;&gt;"", INDIRECT("SP_2b!" &amp; ADDRESS(MATCH(ROW(),$BC:$BC, 0)-1, COLUMN()-4, 4)), ""), "")</f>
        <v/>
      </c>
      <c r="W470">
        <f>IF(ISNUMBER(MATCH(ROW(),$BC:$BC, 0)), IF(INDIRECT("SP_2b!" &amp; ADDRESS(MATCH(ROW(),$BC:$BC, 0)-1, COLUMN()-4, 4))&lt;&gt;"", INDIRECT("SP_2b!" &amp; ADDRESS(MATCH(ROW(),$BC:$BC, 0)-1, COLUMN()-4, 4)), ""), "")</f>
        <v/>
      </c>
      <c r="X470">
        <f>IF(ISNUMBER(MATCH(ROW(),$BC:$BC, 0)), IF(INDIRECT("SP_2b!" &amp; ADDRESS(MATCH(ROW(),$BC:$BC, 0)-1, COLUMN()-4, 4))&lt;&gt;"", INDIRECT("SP_2b!" &amp; ADDRESS(MATCH(ROW(),$BC:$BC, 0)-1, COLUMN()-4, 4)), ""), "")</f>
        <v/>
      </c>
      <c r="Y470">
        <f>IF(ISNUMBER(MATCH(ROW(),$BC:$BC, 0)), IF(INDIRECT("SP_2b!" &amp; ADDRESS(MATCH(ROW(),$BC:$BC, 0)-1, COLUMN()-4, 4))&lt;&gt;"", INDIRECT("SP_2b!" &amp; ADDRESS(MATCH(ROW(),$BC:$BC, 0)-1, COLUMN()-4, 4)), ""), "")</f>
        <v/>
      </c>
      <c r="Z470">
        <f>IF(ISNUMBER(MATCH(ROW(),$BC:$BC, 0)), IF(INDIRECT("SP_2b!" &amp; ADDRESS(MATCH(ROW(),$BC:$BC, 0)-1, COLUMN()-4, 4))&lt;&gt;"", INDIRECT("SP_2b!" &amp; ADDRESS(MATCH(ROW(),$BC:$BC, 0)-1, COLUMN()-4, 4)), ""), "")</f>
        <v/>
      </c>
      <c r="AA470">
        <f>IF(ISNUMBER(MATCH(ROW(),$BC:$BC, 0)), IF(INDIRECT("SP_2b!" &amp; ADDRESS(MATCH(ROW(),$BC:$BC, 0)-1, COLUMN()-4, 4))&lt;&gt;"", INDIRECT("SP_2b!" &amp; ADDRESS(MATCH(ROW(),$BC:$BC, 0)-1, COLUMN()-4, 4)), ""), "")</f>
        <v/>
      </c>
      <c r="AB470">
        <f>IF(ISNUMBER(MATCH(ROW(),$BC:$BC, 0)), IF(INDIRECT("SP_2b!" &amp; ADDRESS(MATCH(ROW(),$BC:$BC, 0)-1, COLUMN()-4, 4))&lt;&gt;"", INDIRECT("SP_2b!" &amp; ADDRESS(MATCH(ROW(),$BC:$BC, 0)-1, COLUMN()-4, 4)), ""), "")</f>
        <v/>
      </c>
      <c r="AC470">
        <f>IF(ISNUMBER(MATCH(ROW(),$BC:$BC, 0)), IF(INDIRECT("SP_2b!" &amp; ADDRESS(MATCH(ROW(),$BC:$BC, 0)-1, COLUMN()-4, 4))&lt;&gt;"", INDIRECT("SP_2b!" &amp; ADDRESS(MATCH(ROW(),$BC:$BC, 0)-1, COLUMN()-4, 4)), ""), "")</f>
        <v/>
      </c>
      <c r="AD470">
        <f>IF(ISNUMBER(MATCH(ROW(),$BC:$BC, 0)), IF(INDIRECT("SP_2b!" &amp; ADDRESS(MATCH(ROW(),$BC:$BC, 0)-1, COLUMN()-4, 4))&lt;&gt;"", INDIRECT("SP_2b!" &amp; ADDRESS(MATCH(ROW(),$BC:$BC, 0)-1, COLUMN()-4, 4)), ""), "")</f>
        <v/>
      </c>
      <c r="AE470">
        <f>IF(ISNUMBER(MATCH(ROW(),$BC:$BC, 0)), IF(OR(INDIRECT("SP_2b!" &amp; ADDRESS(MATCH(ROW(),$BC:$BC, 0)-1, COLUMN()-4, 4))="", INDIRECT("SP_2b!" &amp; ADDRESS(MATCH(ROW(),$BC:$BC, 0)-1, COLUMN()-4, 4))=0), "", INDIRECT("SP_2b!" &amp; ADDRESS(MATCH(ROW(),$BC:$BC, 0)-1, COLUMN()-4, 4))), "")</f>
        <v/>
      </c>
      <c r="AF470">
        <f>IF(ISNUMBER(MATCH(ROW(),$BC:$BC, 0)), IF(OR(INDIRECT("SP_2b!" &amp; ADDRESS(MATCH(ROW(),$BC:$BC, 0)-1, COLUMN()-4, 4))="", INDIRECT("SP_2b!" &amp; ADDRESS(MATCH(ROW(),$BC:$BC, 0)-1, COLUMN()-4, 4))=0), "", INDIRECT("SP_2b!" &amp; ADDRESS(MATCH(ROW(),$BC:$BC, 0)-1, COLUMN()-4, 4))), "")</f>
        <v/>
      </c>
      <c r="AG470">
        <f>IF(ISNUMBER(MATCH(ROW(),$BC:$BC, 0)), IF(OR(INDIRECT("SP_2b!" &amp; ADDRESS(MATCH(ROW(),$BC:$BC, 0)-1, COLUMN()-4, 4))="", INDIRECT("SP_2b!" &amp; ADDRESS(MATCH(ROW(),$BC:$BC, 0)-1, COLUMN()-4, 4))=0), "", INDIRECT("SP_2b!" &amp; ADDRESS(MATCH(ROW(),$BC:$BC, 0)-1, COLUMN()-4, 4))), "")</f>
        <v/>
      </c>
      <c r="AH470">
        <f>IF(ISNUMBER(MATCH(ROW(),$BC:$BC, 0)), IF(OR(INDIRECT("SP_2b!" &amp; ADDRESS(MATCH(ROW(),$BC:$BC, 0)-1, COLUMN()-4, 4))="", INDIRECT("SP_2b!" &amp; ADDRESS(MATCH(ROW(),$BC:$BC, 0)-1, COLUMN()-4, 4))=0), "", INDIRECT("SP_2b!" &amp; ADDRESS(MATCH(ROW(),$BC:$BC, 0)-1, COLUMN()-4, 4))), "")</f>
        <v/>
      </c>
      <c r="AI470">
        <f>IF(ISNUMBER(MATCH(ROW(),$BC:$BC, 0)), IF(OR(INDIRECT("SP_2b!" &amp; ADDRESS(MATCH(ROW(),$BC:$BC, 0)-1, COLUMN()-4, 4))="", INDIRECT("SP_2b!" &amp; ADDRESS(MATCH(ROW(),$BC:$BC, 0)-1, COLUMN()-4, 4))=0), "", INDIRECT("SP_2b!" &amp; ADDRESS(MATCH(ROW(),$BC:$BC, 0)-1, COLUMN()-4, 4))), "")</f>
        <v/>
      </c>
      <c r="AJ470">
        <f>IF(ISNUMBER(MATCH(ROW(),$BC:$BC, 0)), IF(OR(INDIRECT("SP_2b!" &amp; ADDRESS(MATCH(ROW(),$BC:$BC, 0)-1, COLUMN()-4, 4))="", INDIRECT("SP_2b!" &amp; ADDRESS(MATCH(ROW(),$BC:$BC, 0)-1, COLUMN()-4, 4))=0), "", INDIRECT("SP_2b!" &amp; ADDRESS(MATCH(ROW(),$BC:$BC, 0)-1, COLUMN()-4, 4))), "")</f>
        <v/>
      </c>
      <c r="AK470">
        <f>IF(ISNUMBER(MATCH(ROW(),$BC:$BC, 0)), IF(OR(INDIRECT("SP_2b!" &amp; ADDRESS(MATCH(ROW(),$BC:$BC, 0)-1, COLUMN()-4, 4))="", INDIRECT("SP_2b!" &amp; ADDRESS(MATCH(ROW(),$BC:$BC, 0)-1, COLUMN()-4, 4))=0), "", INDIRECT("SP_2b!" &amp; ADDRESS(MATCH(ROW(),$BC:$BC, 0)-1, COLUMN()-4, 4))), "")</f>
        <v/>
      </c>
      <c r="AL470">
        <f>IF(ISNUMBER(MATCH(ROW(),$BC:$BC, 0)), IF(OR(INDIRECT("SP_2b!" &amp; ADDRESS(MATCH(ROW(),$BC:$BC, 0)-1, COLUMN()-4, 4))="", INDIRECT("SP_2b!" &amp; ADDRESS(MATCH(ROW(),$BC:$BC, 0)-1, COLUMN()-4, 4))=0), "", INDIRECT("SP_2b!" &amp; ADDRESS(MATCH(ROW(),$BC:$BC, 0)-1, COLUMN()-4, 4))), "")</f>
        <v/>
      </c>
      <c r="AM470">
        <f>IF(ISNUMBER(MATCH(ROW(),$BC:$BC, 0)), IF(OR(INDIRECT("SP_2b!" &amp; ADDRESS(MATCH(ROW(),$BC:$BC, 0)-1, COLUMN()-4, 4))="", INDIRECT("SP_2b!" &amp; ADDRESS(MATCH(ROW(),$BC:$BC, 0)-1, COLUMN()-4, 4))=0), "", INDIRECT("SP_2b!" &amp; ADDRESS(MATCH(ROW(),$BC:$BC, 0)-1, COLUMN()-4, 4))), "")</f>
        <v/>
      </c>
      <c r="AN470">
        <f>IF(ISNUMBER(MATCH(ROW(),$BC:$BC, 0)), IF(INDIRECT("SP_2b!" &amp; ADDRESS(MATCH(ROW(),$BC:$BC, 0)-1, COLUMN()-4, 4))&lt;&gt;"", INDIRECT("SP_2b!" &amp; ADDRESS(MATCH(ROW(),$BC:$BC, 0)-1, COLUMN()-4, 4)), ""), "")</f>
        <v/>
      </c>
      <c r="AO470">
        <f>IF(ISNUMBER(MATCH(ROW(),$BC:$BC, 0)), IF(INDIRECT("SP_2a!" &amp; ADDRESS(MATCH(ROW(),$BC:$BC, 0)-1, 16, 4))&lt;&gt;"", INDIRECT("SP_2a!" &amp; ADDRESS(MATCH(ROW(),$BC:$BC, 0)-1, 16, 4)), ""), "")</f>
        <v/>
      </c>
    </row>
    <row r="471">
      <c r="C471">
        <f>IF(ISNUMBER(MATCH(ROW(),$AZ:$AZ, 0)), INDIRECT("SP_2a!" &amp; ADDRESS(MATCH(ROW(),$AZ:$AZ, 0)-1, COLUMN(), 4)), "")</f>
        <v/>
      </c>
      <c r="D471">
        <f>IF(ISNUMBER(MATCH(ROW(),$BA:$BA, 0)), INDIRECT("SP_2a!" &amp; ADDRESS(MATCH(ROW(),$BA:$BA, 0)-1, COLUMN(), 4)), "")</f>
        <v/>
      </c>
      <c r="E471">
        <f>IF(ISNUMBER(MATCH(ROW(),$BB:$BB, 0)), INDIRECT("SP_2a!" &amp; ADDRESS(MATCH(ROW(),$BB:$BB, 0)-1, COLUMN(), 4)), "")</f>
        <v/>
      </c>
      <c r="F471">
        <f>IF(ISNUMBER(MATCH(ROW(),$BB:$BB, 0)), IF(INDIRECT("SP_2a!" &amp; ADDRESS(MATCH(ROW(),$BB:$BB, 0)-1, COLUMN(), 4))=1, "X", ""), "")</f>
        <v/>
      </c>
      <c r="G471">
        <f>IF(ISNUMBER(MATCH(ROW(),$BB:$BB, 0)), IF(INDIRECT("SP_2a!" &amp; ADDRESS(MATCH(ROW(),$BB:$BB, 0)-1, COLUMN(), 4))=1, "X", ""), "")</f>
        <v/>
      </c>
      <c r="H471">
        <f>IF(ISNUMBER(MATCH(ROW(),$BB:$BB, 0)), INDIRECT("SP_2a!" &amp; ADDRESS(MATCH(ROW(),$BB:$BB, 0)-1, COLUMN(), 4)), "")</f>
        <v/>
      </c>
      <c r="I471">
        <f>IF(ISNUMBER(MATCH(ROW(),$BC:$BC, 0)), IF(INDIRECT("SP_2a!" &amp; ADDRESS(MATCH(ROW(),$BC:$BC, 0)-1, COLUMN(), 4))&lt;&gt;"", INDIRECT("SP_2a!" &amp; ADDRESS(MATCH(ROW(),$BC:$BC, 0)-1, COLUMN(), 4)), ""), "")</f>
        <v/>
      </c>
      <c r="J471">
        <f>IF(ISNUMBER(MATCH(ROW(),$BC:$BC, 0)), IF(INDIRECT("SP_2a!" &amp; ADDRESS(MATCH(ROW(),$BC:$BC, 0)-1, COLUMN(), 4))&lt;&gt;"", INDIRECT("SP_2a!" &amp; ADDRESS(MATCH(ROW(),$BC:$BC, 0)-1, COLUMN(), 4)), ""), "")</f>
        <v/>
      </c>
      <c r="K471">
        <f>IF(ISNUMBER(MATCH(ROW(),$BC:$BC, 0)), IF(INDIRECT("SP_2a!" &amp; ADDRESS(MATCH(ROW(),$BC:$BC, 0)-1, COLUMN(), 4))&lt;&gt;"", INDIRECT("SP_2a!" &amp; ADDRESS(MATCH(ROW(),$BC:$BC, 0)-1, COLUMN(), 4)), ""), "")</f>
        <v/>
      </c>
      <c r="L471">
        <f>IF(ISNUMBER(MATCH(ROW(),$BC:$BC, 0)), IF(INDIRECT("SP_2a!" &amp; ADDRESS(MATCH(ROW(),$BC:$BC, 0)-1, COLUMN(), 4))="X", "X", ""), "")</f>
        <v/>
      </c>
      <c r="M471">
        <f>IF(ISNUMBER(MATCH(ROW(),$BC:$BC, 0)), IF(INDIRECT("SP_2a!" &amp; ADDRESS(MATCH(ROW(),$BC:$BC, 0)-1, COLUMN(), 4))&lt;&gt;0, INDIRECT("SP_2a!" &amp; ADDRESS(MATCH(ROW(),$BC:$BC, 0)-1, COLUMN(), 4)), ""), "")</f>
        <v/>
      </c>
      <c r="N471">
        <f>IF(ISNUMBER(MATCH(ROW(),$BC:$BC, 0)), IF(INDIRECT("SP_2a!" &amp; ADDRESS(MATCH(ROW(),$BC:$BC, 0)-1, COLUMN(), 4))&lt;&gt;"", INDIRECT("SP_2a!" &amp; ADDRESS(MATCH(ROW(),$BC:$BC, 0)-1, COLUMN(), 4)), ""), "")</f>
        <v/>
      </c>
      <c r="O471">
        <f>IF(ISNUMBER(MATCH(ROW(),$BC:$BC, 0)), IF(INDIRECT("SP_2a!" &amp; ADDRESS(MATCH(ROW(),$BC:$BC, 0)-1, COLUMN(), 4))&lt;&gt;"", INDIRECT("SP_2a!" &amp; ADDRESS(MATCH(ROW(),$BC:$BC, 0)-1, COLUMN(), 4)), ""), "")</f>
        <v/>
      </c>
      <c r="P471">
        <f>IF(ISNUMBER(MATCH(ROW(),$BC:$BC, 0)), IF(INDIRECT("SP_2b!" &amp; ADDRESS(MATCH(ROW(),$BC:$BC, 0)-1, COLUMN()-4, 4))&lt;&gt;"", INDIRECT("SP_2b!" &amp; ADDRESS(MATCH(ROW(),$BC:$BC, 0)-1, COLUMN()-4, 4)), ""), "")</f>
        <v/>
      </c>
      <c r="Q471">
        <f>IF(ISNUMBER(MATCH(ROW(),$BC:$BC, 0)), IF(INDIRECT("SP_2b!" &amp; ADDRESS(MATCH(ROW(),$BC:$BC, 0)-1, COLUMN()-4, 4))&lt;&gt;"", INDIRECT("SP_2b!" &amp; ADDRESS(MATCH(ROW(),$BC:$BC, 0)-1, COLUMN()-4, 4)), ""), "")</f>
        <v/>
      </c>
      <c r="R471">
        <f>IF(ISNUMBER(MATCH(ROW(),$BC:$BC, 0)), IF(INDIRECT("SP_2b!" &amp; ADDRESS(MATCH(ROW(),$BC:$BC, 0)-1, COLUMN()-4, 4))&lt;&gt;"", INDIRECT("SP_2b!" &amp; ADDRESS(MATCH(ROW(),$BC:$BC, 0)-1, COLUMN()-4, 4)), ""), "")</f>
        <v/>
      </c>
      <c r="S471">
        <f>IF(ISNUMBER(MATCH(ROW(),$BC:$BC, 0)), IF(INDIRECT("SP_2b!" &amp; ADDRESS(MATCH(ROW(),$BC:$BC, 0)-1, COLUMN()-4, 4))&lt;&gt;"", INDIRECT("SP_2b!" &amp; ADDRESS(MATCH(ROW(),$BC:$BC, 0)-1, COLUMN()-4, 4)), ""), "")</f>
        <v/>
      </c>
      <c r="T471">
        <f>IF(ISNUMBER(MATCH(ROW(),$BC:$BC, 0)), IF(INDIRECT("SP_2b!" &amp; ADDRESS(MATCH(ROW(),$BC:$BC, 0)-1, COLUMN()-4, 4))&lt;&gt;"", INDIRECT("SP_2b!" &amp; ADDRESS(MATCH(ROW(),$BC:$BC, 0)-1, COLUMN()-4, 4)), ""), "")</f>
        <v/>
      </c>
      <c r="U471">
        <f>IF(ISNUMBER(MATCH(ROW(),$BC:$BC, 0)), IF(INDIRECT("SP_2b!" &amp; ADDRESS(MATCH(ROW(),$BC:$BC, 0)-1, COLUMN()-4, 4))&lt;&gt;"", INDIRECT("SP_2b!" &amp; ADDRESS(MATCH(ROW(),$BC:$BC, 0)-1, COLUMN()-4, 4)), ""), "")</f>
        <v/>
      </c>
      <c r="V471">
        <f>IF(ISNUMBER(MATCH(ROW(),$BC:$BC, 0)), IF(INDIRECT("SP_2b!" &amp; ADDRESS(MATCH(ROW(),$BC:$BC, 0)-1, COLUMN()-4, 4))&lt;&gt;"", INDIRECT("SP_2b!" &amp; ADDRESS(MATCH(ROW(),$BC:$BC, 0)-1, COLUMN()-4, 4)), ""), "")</f>
        <v/>
      </c>
      <c r="W471">
        <f>IF(ISNUMBER(MATCH(ROW(),$BC:$BC, 0)), IF(INDIRECT("SP_2b!" &amp; ADDRESS(MATCH(ROW(),$BC:$BC, 0)-1, COLUMN()-4, 4))&lt;&gt;"", INDIRECT("SP_2b!" &amp; ADDRESS(MATCH(ROW(),$BC:$BC, 0)-1, COLUMN()-4, 4)), ""), "")</f>
        <v/>
      </c>
      <c r="X471">
        <f>IF(ISNUMBER(MATCH(ROW(),$BC:$BC, 0)), IF(INDIRECT("SP_2b!" &amp; ADDRESS(MATCH(ROW(),$BC:$BC, 0)-1, COLUMN()-4, 4))&lt;&gt;"", INDIRECT("SP_2b!" &amp; ADDRESS(MATCH(ROW(),$BC:$BC, 0)-1, COLUMN()-4, 4)), ""), "")</f>
        <v/>
      </c>
      <c r="Y471">
        <f>IF(ISNUMBER(MATCH(ROW(),$BC:$BC, 0)), IF(INDIRECT("SP_2b!" &amp; ADDRESS(MATCH(ROW(),$BC:$BC, 0)-1, COLUMN()-4, 4))&lt;&gt;"", INDIRECT("SP_2b!" &amp; ADDRESS(MATCH(ROW(),$BC:$BC, 0)-1, COLUMN()-4, 4)), ""), "")</f>
        <v/>
      </c>
      <c r="Z471">
        <f>IF(ISNUMBER(MATCH(ROW(),$BC:$BC, 0)), IF(INDIRECT("SP_2b!" &amp; ADDRESS(MATCH(ROW(),$BC:$BC, 0)-1, COLUMN()-4, 4))&lt;&gt;"", INDIRECT("SP_2b!" &amp; ADDRESS(MATCH(ROW(),$BC:$BC, 0)-1, COLUMN()-4, 4)), ""), "")</f>
        <v/>
      </c>
      <c r="AA471">
        <f>IF(ISNUMBER(MATCH(ROW(),$BC:$BC, 0)), IF(INDIRECT("SP_2b!" &amp; ADDRESS(MATCH(ROW(),$BC:$BC, 0)-1, COLUMN()-4, 4))&lt;&gt;"", INDIRECT("SP_2b!" &amp; ADDRESS(MATCH(ROW(),$BC:$BC, 0)-1, COLUMN()-4, 4)), ""), "")</f>
        <v/>
      </c>
      <c r="AB471">
        <f>IF(ISNUMBER(MATCH(ROW(),$BC:$BC, 0)), IF(INDIRECT("SP_2b!" &amp; ADDRESS(MATCH(ROW(),$BC:$BC, 0)-1, COLUMN()-4, 4))&lt;&gt;"", INDIRECT("SP_2b!" &amp; ADDRESS(MATCH(ROW(),$BC:$BC, 0)-1, COLUMN()-4, 4)), ""), "")</f>
        <v/>
      </c>
      <c r="AC471">
        <f>IF(ISNUMBER(MATCH(ROW(),$BC:$BC, 0)), IF(INDIRECT("SP_2b!" &amp; ADDRESS(MATCH(ROW(),$BC:$BC, 0)-1, COLUMN()-4, 4))&lt;&gt;"", INDIRECT("SP_2b!" &amp; ADDRESS(MATCH(ROW(),$BC:$BC, 0)-1, COLUMN()-4, 4)), ""), "")</f>
        <v/>
      </c>
      <c r="AD471">
        <f>IF(ISNUMBER(MATCH(ROW(),$BC:$BC, 0)), IF(INDIRECT("SP_2b!" &amp; ADDRESS(MATCH(ROW(),$BC:$BC, 0)-1, COLUMN()-4, 4))&lt;&gt;"", INDIRECT("SP_2b!" &amp; ADDRESS(MATCH(ROW(),$BC:$BC, 0)-1, COLUMN()-4, 4)), ""), "")</f>
        <v/>
      </c>
      <c r="AE471">
        <f>IF(ISNUMBER(MATCH(ROW(),$BC:$BC, 0)), IF(OR(INDIRECT("SP_2b!" &amp; ADDRESS(MATCH(ROW(),$BC:$BC, 0)-1, COLUMN()-4, 4))="", INDIRECT("SP_2b!" &amp; ADDRESS(MATCH(ROW(),$BC:$BC, 0)-1, COLUMN()-4, 4))=0), "", INDIRECT("SP_2b!" &amp; ADDRESS(MATCH(ROW(),$BC:$BC, 0)-1, COLUMN()-4, 4))), "")</f>
        <v/>
      </c>
      <c r="AF471">
        <f>IF(ISNUMBER(MATCH(ROW(),$BC:$BC, 0)), IF(OR(INDIRECT("SP_2b!" &amp; ADDRESS(MATCH(ROW(),$BC:$BC, 0)-1, COLUMN()-4, 4))="", INDIRECT("SP_2b!" &amp; ADDRESS(MATCH(ROW(),$BC:$BC, 0)-1, COLUMN()-4, 4))=0), "", INDIRECT("SP_2b!" &amp; ADDRESS(MATCH(ROW(),$BC:$BC, 0)-1, COLUMN()-4, 4))), "")</f>
        <v/>
      </c>
      <c r="AG471">
        <f>IF(ISNUMBER(MATCH(ROW(),$BC:$BC, 0)), IF(OR(INDIRECT("SP_2b!" &amp; ADDRESS(MATCH(ROW(),$BC:$BC, 0)-1, COLUMN()-4, 4))="", INDIRECT("SP_2b!" &amp; ADDRESS(MATCH(ROW(),$BC:$BC, 0)-1, COLUMN()-4, 4))=0), "", INDIRECT("SP_2b!" &amp; ADDRESS(MATCH(ROW(),$BC:$BC, 0)-1, COLUMN()-4, 4))), "")</f>
        <v/>
      </c>
      <c r="AH471">
        <f>IF(ISNUMBER(MATCH(ROW(),$BC:$BC, 0)), IF(OR(INDIRECT("SP_2b!" &amp; ADDRESS(MATCH(ROW(),$BC:$BC, 0)-1, COLUMN()-4, 4))="", INDIRECT("SP_2b!" &amp; ADDRESS(MATCH(ROW(),$BC:$BC, 0)-1, COLUMN()-4, 4))=0), "", INDIRECT("SP_2b!" &amp; ADDRESS(MATCH(ROW(),$BC:$BC, 0)-1, COLUMN()-4, 4))), "")</f>
        <v/>
      </c>
      <c r="AI471">
        <f>IF(ISNUMBER(MATCH(ROW(),$BC:$BC, 0)), IF(OR(INDIRECT("SP_2b!" &amp; ADDRESS(MATCH(ROW(),$BC:$BC, 0)-1, COLUMN()-4, 4))="", INDIRECT("SP_2b!" &amp; ADDRESS(MATCH(ROW(),$BC:$BC, 0)-1, COLUMN()-4, 4))=0), "", INDIRECT("SP_2b!" &amp; ADDRESS(MATCH(ROW(),$BC:$BC, 0)-1, COLUMN()-4, 4))), "")</f>
        <v/>
      </c>
      <c r="AJ471">
        <f>IF(ISNUMBER(MATCH(ROW(),$BC:$BC, 0)), IF(OR(INDIRECT("SP_2b!" &amp; ADDRESS(MATCH(ROW(),$BC:$BC, 0)-1, COLUMN()-4, 4))="", INDIRECT("SP_2b!" &amp; ADDRESS(MATCH(ROW(),$BC:$BC, 0)-1, COLUMN()-4, 4))=0), "", INDIRECT("SP_2b!" &amp; ADDRESS(MATCH(ROW(),$BC:$BC, 0)-1, COLUMN()-4, 4))), "")</f>
        <v/>
      </c>
      <c r="AK471">
        <f>IF(ISNUMBER(MATCH(ROW(),$BC:$BC, 0)), IF(OR(INDIRECT("SP_2b!" &amp; ADDRESS(MATCH(ROW(),$BC:$BC, 0)-1, COLUMN()-4, 4))="", INDIRECT("SP_2b!" &amp; ADDRESS(MATCH(ROW(),$BC:$BC, 0)-1, COLUMN()-4, 4))=0), "", INDIRECT("SP_2b!" &amp; ADDRESS(MATCH(ROW(),$BC:$BC, 0)-1, COLUMN()-4, 4))), "")</f>
        <v/>
      </c>
      <c r="AL471">
        <f>IF(ISNUMBER(MATCH(ROW(),$BC:$BC, 0)), IF(OR(INDIRECT("SP_2b!" &amp; ADDRESS(MATCH(ROW(),$BC:$BC, 0)-1, COLUMN()-4, 4))="", INDIRECT("SP_2b!" &amp; ADDRESS(MATCH(ROW(),$BC:$BC, 0)-1, COLUMN()-4, 4))=0), "", INDIRECT("SP_2b!" &amp; ADDRESS(MATCH(ROW(),$BC:$BC, 0)-1, COLUMN()-4, 4))), "")</f>
        <v/>
      </c>
      <c r="AM471">
        <f>IF(ISNUMBER(MATCH(ROW(),$BC:$BC, 0)), IF(OR(INDIRECT("SP_2b!" &amp; ADDRESS(MATCH(ROW(),$BC:$BC, 0)-1, COLUMN()-4, 4))="", INDIRECT("SP_2b!" &amp; ADDRESS(MATCH(ROW(),$BC:$BC, 0)-1, COLUMN()-4, 4))=0), "", INDIRECT("SP_2b!" &amp; ADDRESS(MATCH(ROW(),$BC:$BC, 0)-1, COLUMN()-4, 4))), "")</f>
        <v/>
      </c>
      <c r="AN471">
        <f>IF(ISNUMBER(MATCH(ROW(),$BC:$BC, 0)), IF(INDIRECT("SP_2b!" &amp; ADDRESS(MATCH(ROW(),$BC:$BC, 0)-1, COLUMN()-4, 4))&lt;&gt;"", INDIRECT("SP_2b!" &amp; ADDRESS(MATCH(ROW(),$BC:$BC, 0)-1, COLUMN()-4, 4)), ""), "")</f>
        <v/>
      </c>
      <c r="AO471">
        <f>IF(ISNUMBER(MATCH(ROW(),$BC:$BC, 0)), IF(INDIRECT("SP_2a!" &amp; ADDRESS(MATCH(ROW(),$BC:$BC, 0)-1, 16, 4))&lt;&gt;"", INDIRECT("SP_2a!" &amp; ADDRESS(MATCH(ROW(),$BC:$BC, 0)-1, 16, 4)), ""), "")</f>
        <v/>
      </c>
    </row>
    <row r="472">
      <c r="C472">
        <f>IF(ISNUMBER(MATCH(ROW(),$AZ:$AZ, 0)), INDIRECT("SP_2a!" &amp; ADDRESS(MATCH(ROW(),$AZ:$AZ, 0)-1, COLUMN(), 4)), "")</f>
        <v/>
      </c>
      <c r="D472">
        <f>IF(ISNUMBER(MATCH(ROW(),$BA:$BA, 0)), INDIRECT("SP_2a!" &amp; ADDRESS(MATCH(ROW(),$BA:$BA, 0)-1, COLUMN(), 4)), "")</f>
        <v/>
      </c>
      <c r="E472">
        <f>IF(ISNUMBER(MATCH(ROW(),$BB:$BB, 0)), INDIRECT("SP_2a!" &amp; ADDRESS(MATCH(ROW(),$BB:$BB, 0)-1, COLUMN(), 4)), "")</f>
        <v/>
      </c>
      <c r="F472">
        <f>IF(ISNUMBER(MATCH(ROW(),$BB:$BB, 0)), IF(INDIRECT("SP_2a!" &amp; ADDRESS(MATCH(ROW(),$BB:$BB, 0)-1, COLUMN(), 4))=1, "X", ""), "")</f>
        <v/>
      </c>
      <c r="G472">
        <f>IF(ISNUMBER(MATCH(ROW(),$BB:$BB, 0)), IF(INDIRECT("SP_2a!" &amp; ADDRESS(MATCH(ROW(),$BB:$BB, 0)-1, COLUMN(), 4))=1, "X", ""), "")</f>
        <v/>
      </c>
      <c r="H472">
        <f>IF(ISNUMBER(MATCH(ROW(),$BB:$BB, 0)), INDIRECT("SP_2a!" &amp; ADDRESS(MATCH(ROW(),$BB:$BB, 0)-1, COLUMN(), 4)), "")</f>
        <v/>
      </c>
      <c r="I472">
        <f>IF(ISNUMBER(MATCH(ROW(),$BC:$BC, 0)), IF(INDIRECT("SP_2a!" &amp; ADDRESS(MATCH(ROW(),$BC:$BC, 0)-1, COLUMN(), 4))&lt;&gt;"", INDIRECT("SP_2a!" &amp; ADDRESS(MATCH(ROW(),$BC:$BC, 0)-1, COLUMN(), 4)), ""), "")</f>
        <v/>
      </c>
      <c r="J472">
        <f>IF(ISNUMBER(MATCH(ROW(),$BC:$BC, 0)), IF(INDIRECT("SP_2a!" &amp; ADDRESS(MATCH(ROW(),$BC:$BC, 0)-1, COLUMN(), 4))&lt;&gt;"", INDIRECT("SP_2a!" &amp; ADDRESS(MATCH(ROW(),$BC:$BC, 0)-1, COLUMN(), 4)), ""), "")</f>
        <v/>
      </c>
      <c r="K472">
        <f>IF(ISNUMBER(MATCH(ROW(),$BC:$BC, 0)), IF(INDIRECT("SP_2a!" &amp; ADDRESS(MATCH(ROW(),$BC:$BC, 0)-1, COLUMN(), 4))&lt;&gt;"", INDIRECT("SP_2a!" &amp; ADDRESS(MATCH(ROW(),$BC:$BC, 0)-1, COLUMN(), 4)), ""), "")</f>
        <v/>
      </c>
      <c r="L472">
        <f>IF(ISNUMBER(MATCH(ROW(),$BC:$BC, 0)), IF(INDIRECT("SP_2a!" &amp; ADDRESS(MATCH(ROW(),$BC:$BC, 0)-1, COLUMN(), 4))="X", "X", ""), "")</f>
        <v/>
      </c>
      <c r="M472">
        <f>IF(ISNUMBER(MATCH(ROW(),$BC:$BC, 0)), IF(INDIRECT("SP_2a!" &amp; ADDRESS(MATCH(ROW(),$BC:$BC, 0)-1, COLUMN(), 4))&lt;&gt;0, INDIRECT("SP_2a!" &amp; ADDRESS(MATCH(ROW(),$BC:$BC, 0)-1, COLUMN(), 4)), ""), "")</f>
        <v/>
      </c>
      <c r="N472">
        <f>IF(ISNUMBER(MATCH(ROW(),$BC:$BC, 0)), IF(INDIRECT("SP_2a!" &amp; ADDRESS(MATCH(ROW(),$BC:$BC, 0)-1, COLUMN(), 4))&lt;&gt;"", INDIRECT("SP_2a!" &amp; ADDRESS(MATCH(ROW(),$BC:$BC, 0)-1, COLUMN(), 4)), ""), "")</f>
        <v/>
      </c>
      <c r="O472">
        <f>IF(ISNUMBER(MATCH(ROW(),$BC:$BC, 0)), IF(INDIRECT("SP_2a!" &amp; ADDRESS(MATCH(ROW(),$BC:$BC, 0)-1, COLUMN(), 4))&lt;&gt;"", INDIRECT("SP_2a!" &amp; ADDRESS(MATCH(ROW(),$BC:$BC, 0)-1, COLUMN(), 4)), ""), "")</f>
        <v/>
      </c>
      <c r="P472">
        <f>IF(ISNUMBER(MATCH(ROW(),$BC:$BC, 0)), IF(INDIRECT("SP_2b!" &amp; ADDRESS(MATCH(ROW(),$BC:$BC, 0)-1, COLUMN()-4, 4))&lt;&gt;"", INDIRECT("SP_2b!" &amp; ADDRESS(MATCH(ROW(),$BC:$BC, 0)-1, COLUMN()-4, 4)), ""), "")</f>
        <v/>
      </c>
      <c r="Q472">
        <f>IF(ISNUMBER(MATCH(ROW(),$BC:$BC, 0)), IF(INDIRECT("SP_2b!" &amp; ADDRESS(MATCH(ROW(),$BC:$BC, 0)-1, COLUMN()-4, 4))&lt;&gt;"", INDIRECT("SP_2b!" &amp; ADDRESS(MATCH(ROW(),$BC:$BC, 0)-1, COLUMN()-4, 4)), ""), "")</f>
        <v/>
      </c>
      <c r="R472">
        <f>IF(ISNUMBER(MATCH(ROW(),$BC:$BC, 0)), IF(INDIRECT("SP_2b!" &amp; ADDRESS(MATCH(ROW(),$BC:$BC, 0)-1, COLUMN()-4, 4))&lt;&gt;"", INDIRECT("SP_2b!" &amp; ADDRESS(MATCH(ROW(),$BC:$BC, 0)-1, COLUMN()-4, 4)), ""), "")</f>
        <v/>
      </c>
      <c r="S472">
        <f>IF(ISNUMBER(MATCH(ROW(),$BC:$BC, 0)), IF(INDIRECT("SP_2b!" &amp; ADDRESS(MATCH(ROW(),$BC:$BC, 0)-1, COLUMN()-4, 4))&lt;&gt;"", INDIRECT("SP_2b!" &amp; ADDRESS(MATCH(ROW(),$BC:$BC, 0)-1, COLUMN()-4, 4)), ""), "")</f>
        <v/>
      </c>
      <c r="T472">
        <f>IF(ISNUMBER(MATCH(ROW(),$BC:$BC, 0)), IF(INDIRECT("SP_2b!" &amp; ADDRESS(MATCH(ROW(),$BC:$BC, 0)-1, COLUMN()-4, 4))&lt;&gt;"", INDIRECT("SP_2b!" &amp; ADDRESS(MATCH(ROW(),$BC:$BC, 0)-1, COLUMN()-4, 4)), ""), "")</f>
        <v/>
      </c>
      <c r="U472">
        <f>IF(ISNUMBER(MATCH(ROW(),$BC:$BC, 0)), IF(INDIRECT("SP_2b!" &amp; ADDRESS(MATCH(ROW(),$BC:$BC, 0)-1, COLUMN()-4, 4))&lt;&gt;"", INDIRECT("SP_2b!" &amp; ADDRESS(MATCH(ROW(),$BC:$BC, 0)-1, COLUMN()-4, 4)), ""), "")</f>
        <v/>
      </c>
      <c r="V472">
        <f>IF(ISNUMBER(MATCH(ROW(),$BC:$BC, 0)), IF(INDIRECT("SP_2b!" &amp; ADDRESS(MATCH(ROW(),$BC:$BC, 0)-1, COLUMN()-4, 4))&lt;&gt;"", INDIRECT("SP_2b!" &amp; ADDRESS(MATCH(ROW(),$BC:$BC, 0)-1, COLUMN()-4, 4)), ""), "")</f>
        <v/>
      </c>
      <c r="W472">
        <f>IF(ISNUMBER(MATCH(ROW(),$BC:$BC, 0)), IF(INDIRECT("SP_2b!" &amp; ADDRESS(MATCH(ROW(),$BC:$BC, 0)-1, COLUMN()-4, 4))&lt;&gt;"", INDIRECT("SP_2b!" &amp; ADDRESS(MATCH(ROW(),$BC:$BC, 0)-1, COLUMN()-4, 4)), ""), "")</f>
        <v/>
      </c>
      <c r="X472">
        <f>IF(ISNUMBER(MATCH(ROW(),$BC:$BC, 0)), IF(INDIRECT("SP_2b!" &amp; ADDRESS(MATCH(ROW(),$BC:$BC, 0)-1, COLUMN()-4, 4))&lt;&gt;"", INDIRECT("SP_2b!" &amp; ADDRESS(MATCH(ROW(),$BC:$BC, 0)-1, COLUMN()-4, 4)), ""), "")</f>
        <v/>
      </c>
      <c r="Y472">
        <f>IF(ISNUMBER(MATCH(ROW(),$BC:$BC, 0)), IF(INDIRECT("SP_2b!" &amp; ADDRESS(MATCH(ROW(),$BC:$BC, 0)-1, COLUMN()-4, 4))&lt;&gt;"", INDIRECT("SP_2b!" &amp; ADDRESS(MATCH(ROW(),$BC:$BC, 0)-1, COLUMN()-4, 4)), ""), "")</f>
        <v/>
      </c>
      <c r="Z472">
        <f>IF(ISNUMBER(MATCH(ROW(),$BC:$BC, 0)), IF(INDIRECT("SP_2b!" &amp; ADDRESS(MATCH(ROW(),$BC:$BC, 0)-1, COLUMN()-4, 4))&lt;&gt;"", INDIRECT("SP_2b!" &amp; ADDRESS(MATCH(ROW(),$BC:$BC, 0)-1, COLUMN()-4, 4)), ""), "")</f>
        <v/>
      </c>
      <c r="AA472">
        <f>IF(ISNUMBER(MATCH(ROW(),$BC:$BC, 0)), IF(INDIRECT("SP_2b!" &amp; ADDRESS(MATCH(ROW(),$BC:$BC, 0)-1, COLUMN()-4, 4))&lt;&gt;"", INDIRECT("SP_2b!" &amp; ADDRESS(MATCH(ROW(),$BC:$BC, 0)-1, COLUMN()-4, 4)), ""), "")</f>
        <v/>
      </c>
      <c r="AB472">
        <f>IF(ISNUMBER(MATCH(ROW(),$BC:$BC, 0)), IF(INDIRECT("SP_2b!" &amp; ADDRESS(MATCH(ROW(),$BC:$BC, 0)-1, COLUMN()-4, 4))&lt;&gt;"", INDIRECT("SP_2b!" &amp; ADDRESS(MATCH(ROW(),$BC:$BC, 0)-1, COLUMN()-4, 4)), ""), "")</f>
        <v/>
      </c>
      <c r="AC472">
        <f>IF(ISNUMBER(MATCH(ROW(),$BC:$BC, 0)), IF(INDIRECT("SP_2b!" &amp; ADDRESS(MATCH(ROW(),$BC:$BC, 0)-1, COLUMN()-4, 4))&lt;&gt;"", INDIRECT("SP_2b!" &amp; ADDRESS(MATCH(ROW(),$BC:$BC, 0)-1, COLUMN()-4, 4)), ""), "")</f>
        <v/>
      </c>
      <c r="AD472">
        <f>IF(ISNUMBER(MATCH(ROW(),$BC:$BC, 0)), IF(INDIRECT("SP_2b!" &amp; ADDRESS(MATCH(ROW(),$BC:$BC, 0)-1, COLUMN()-4, 4))&lt;&gt;"", INDIRECT("SP_2b!" &amp; ADDRESS(MATCH(ROW(),$BC:$BC, 0)-1, COLUMN()-4, 4)), ""), "")</f>
        <v/>
      </c>
      <c r="AE472">
        <f>IF(ISNUMBER(MATCH(ROW(),$BC:$BC, 0)), IF(OR(INDIRECT("SP_2b!" &amp; ADDRESS(MATCH(ROW(),$BC:$BC, 0)-1, COLUMN()-4, 4))="", INDIRECT("SP_2b!" &amp; ADDRESS(MATCH(ROW(),$BC:$BC, 0)-1, COLUMN()-4, 4))=0), "", INDIRECT("SP_2b!" &amp; ADDRESS(MATCH(ROW(),$BC:$BC, 0)-1, COLUMN()-4, 4))), "")</f>
        <v/>
      </c>
      <c r="AF472">
        <f>IF(ISNUMBER(MATCH(ROW(),$BC:$BC, 0)), IF(OR(INDIRECT("SP_2b!" &amp; ADDRESS(MATCH(ROW(),$BC:$BC, 0)-1, COLUMN()-4, 4))="", INDIRECT("SP_2b!" &amp; ADDRESS(MATCH(ROW(),$BC:$BC, 0)-1, COLUMN()-4, 4))=0), "", INDIRECT("SP_2b!" &amp; ADDRESS(MATCH(ROW(),$BC:$BC, 0)-1, COLUMN()-4, 4))), "")</f>
        <v/>
      </c>
      <c r="AG472">
        <f>IF(ISNUMBER(MATCH(ROW(),$BC:$BC, 0)), IF(OR(INDIRECT("SP_2b!" &amp; ADDRESS(MATCH(ROW(),$BC:$BC, 0)-1, COLUMN()-4, 4))="", INDIRECT("SP_2b!" &amp; ADDRESS(MATCH(ROW(),$BC:$BC, 0)-1, COLUMN()-4, 4))=0), "", INDIRECT("SP_2b!" &amp; ADDRESS(MATCH(ROW(),$BC:$BC, 0)-1, COLUMN()-4, 4))), "")</f>
        <v/>
      </c>
      <c r="AH472">
        <f>IF(ISNUMBER(MATCH(ROW(),$BC:$BC, 0)), IF(OR(INDIRECT("SP_2b!" &amp; ADDRESS(MATCH(ROW(),$BC:$BC, 0)-1, COLUMN()-4, 4))="", INDIRECT("SP_2b!" &amp; ADDRESS(MATCH(ROW(),$BC:$BC, 0)-1, COLUMN()-4, 4))=0), "", INDIRECT("SP_2b!" &amp; ADDRESS(MATCH(ROW(),$BC:$BC, 0)-1, COLUMN()-4, 4))), "")</f>
        <v/>
      </c>
      <c r="AI472">
        <f>IF(ISNUMBER(MATCH(ROW(),$BC:$BC, 0)), IF(OR(INDIRECT("SP_2b!" &amp; ADDRESS(MATCH(ROW(),$BC:$BC, 0)-1, COLUMN()-4, 4))="", INDIRECT("SP_2b!" &amp; ADDRESS(MATCH(ROW(),$BC:$BC, 0)-1, COLUMN()-4, 4))=0), "", INDIRECT("SP_2b!" &amp; ADDRESS(MATCH(ROW(),$BC:$BC, 0)-1, COLUMN()-4, 4))), "")</f>
        <v/>
      </c>
      <c r="AJ472">
        <f>IF(ISNUMBER(MATCH(ROW(),$BC:$BC, 0)), IF(OR(INDIRECT("SP_2b!" &amp; ADDRESS(MATCH(ROW(),$BC:$BC, 0)-1, COLUMN()-4, 4))="", INDIRECT("SP_2b!" &amp; ADDRESS(MATCH(ROW(),$BC:$BC, 0)-1, COLUMN()-4, 4))=0), "", INDIRECT("SP_2b!" &amp; ADDRESS(MATCH(ROW(),$BC:$BC, 0)-1, COLUMN()-4, 4))), "")</f>
        <v/>
      </c>
      <c r="AK472">
        <f>IF(ISNUMBER(MATCH(ROW(),$BC:$BC, 0)), IF(OR(INDIRECT("SP_2b!" &amp; ADDRESS(MATCH(ROW(),$BC:$BC, 0)-1, COLUMN()-4, 4))="", INDIRECT("SP_2b!" &amp; ADDRESS(MATCH(ROW(),$BC:$BC, 0)-1, COLUMN()-4, 4))=0), "", INDIRECT("SP_2b!" &amp; ADDRESS(MATCH(ROW(),$BC:$BC, 0)-1, COLUMN()-4, 4))), "")</f>
        <v/>
      </c>
      <c r="AL472">
        <f>IF(ISNUMBER(MATCH(ROW(),$BC:$BC, 0)), IF(OR(INDIRECT("SP_2b!" &amp; ADDRESS(MATCH(ROW(),$BC:$BC, 0)-1, COLUMN()-4, 4))="", INDIRECT("SP_2b!" &amp; ADDRESS(MATCH(ROW(),$BC:$BC, 0)-1, COLUMN()-4, 4))=0), "", INDIRECT("SP_2b!" &amp; ADDRESS(MATCH(ROW(),$BC:$BC, 0)-1, COLUMN()-4, 4))), "")</f>
        <v/>
      </c>
      <c r="AM472">
        <f>IF(ISNUMBER(MATCH(ROW(),$BC:$BC, 0)), IF(OR(INDIRECT("SP_2b!" &amp; ADDRESS(MATCH(ROW(),$BC:$BC, 0)-1, COLUMN()-4, 4))="", INDIRECT("SP_2b!" &amp; ADDRESS(MATCH(ROW(),$BC:$BC, 0)-1, COLUMN()-4, 4))=0), "", INDIRECT("SP_2b!" &amp; ADDRESS(MATCH(ROW(),$BC:$BC, 0)-1, COLUMN()-4, 4))), "")</f>
        <v/>
      </c>
      <c r="AN472">
        <f>IF(ISNUMBER(MATCH(ROW(),$BC:$BC, 0)), IF(INDIRECT("SP_2b!" &amp; ADDRESS(MATCH(ROW(),$BC:$BC, 0)-1, COLUMN()-4, 4))&lt;&gt;"", INDIRECT("SP_2b!" &amp; ADDRESS(MATCH(ROW(),$BC:$BC, 0)-1, COLUMN()-4, 4)), ""), "")</f>
        <v/>
      </c>
      <c r="AO472">
        <f>IF(ISNUMBER(MATCH(ROW(),$BC:$BC, 0)), IF(INDIRECT("SP_2a!" &amp; ADDRESS(MATCH(ROW(),$BC:$BC, 0)-1, 16, 4))&lt;&gt;"", INDIRECT("SP_2a!" &amp; ADDRESS(MATCH(ROW(),$BC:$BC, 0)-1, 16, 4)), ""), "")</f>
        <v/>
      </c>
    </row>
    <row r="473">
      <c r="C473">
        <f>IF(ISNUMBER(MATCH(ROW(),$AZ:$AZ, 0)), INDIRECT("SP_2a!" &amp; ADDRESS(MATCH(ROW(),$AZ:$AZ, 0)-1, COLUMN(), 4)), "")</f>
        <v/>
      </c>
      <c r="D473">
        <f>IF(ISNUMBER(MATCH(ROW(),$BA:$BA, 0)), INDIRECT("SP_2a!" &amp; ADDRESS(MATCH(ROW(),$BA:$BA, 0)-1, COLUMN(), 4)), "")</f>
        <v/>
      </c>
      <c r="E473">
        <f>IF(ISNUMBER(MATCH(ROW(),$BB:$BB, 0)), INDIRECT("SP_2a!" &amp; ADDRESS(MATCH(ROW(),$BB:$BB, 0)-1, COLUMN(), 4)), "")</f>
        <v/>
      </c>
      <c r="F473">
        <f>IF(ISNUMBER(MATCH(ROW(),$BB:$BB, 0)), IF(INDIRECT("SP_2a!" &amp; ADDRESS(MATCH(ROW(),$BB:$BB, 0)-1, COLUMN(), 4))=1, "X", ""), "")</f>
        <v/>
      </c>
      <c r="G473">
        <f>IF(ISNUMBER(MATCH(ROW(),$BB:$BB, 0)), IF(INDIRECT("SP_2a!" &amp; ADDRESS(MATCH(ROW(),$BB:$BB, 0)-1, COLUMN(), 4))=1, "X", ""), "")</f>
        <v/>
      </c>
      <c r="H473">
        <f>IF(ISNUMBER(MATCH(ROW(),$BB:$BB, 0)), INDIRECT("SP_2a!" &amp; ADDRESS(MATCH(ROW(),$BB:$BB, 0)-1, COLUMN(), 4)), "")</f>
        <v/>
      </c>
      <c r="I473">
        <f>IF(ISNUMBER(MATCH(ROW(),$BC:$BC, 0)), IF(INDIRECT("SP_2a!" &amp; ADDRESS(MATCH(ROW(),$BC:$BC, 0)-1, COLUMN(), 4))&lt;&gt;"", INDIRECT("SP_2a!" &amp; ADDRESS(MATCH(ROW(),$BC:$BC, 0)-1, COLUMN(), 4)), ""), "")</f>
        <v/>
      </c>
      <c r="J473">
        <f>IF(ISNUMBER(MATCH(ROW(),$BC:$BC, 0)), IF(INDIRECT("SP_2a!" &amp; ADDRESS(MATCH(ROW(),$BC:$BC, 0)-1, COLUMN(), 4))&lt;&gt;"", INDIRECT("SP_2a!" &amp; ADDRESS(MATCH(ROW(),$BC:$BC, 0)-1, COLUMN(), 4)), ""), "")</f>
        <v/>
      </c>
      <c r="K473">
        <f>IF(ISNUMBER(MATCH(ROW(),$BC:$BC, 0)), IF(INDIRECT("SP_2a!" &amp; ADDRESS(MATCH(ROW(),$BC:$BC, 0)-1, COLUMN(), 4))&lt;&gt;"", INDIRECT("SP_2a!" &amp; ADDRESS(MATCH(ROW(),$BC:$BC, 0)-1, COLUMN(), 4)), ""), "")</f>
        <v/>
      </c>
      <c r="L473">
        <f>IF(ISNUMBER(MATCH(ROW(),$BC:$BC, 0)), IF(INDIRECT("SP_2a!" &amp; ADDRESS(MATCH(ROW(),$BC:$BC, 0)-1, COLUMN(), 4))="X", "X", ""), "")</f>
        <v/>
      </c>
      <c r="M473">
        <f>IF(ISNUMBER(MATCH(ROW(),$BC:$BC, 0)), IF(INDIRECT("SP_2a!" &amp; ADDRESS(MATCH(ROW(),$BC:$BC, 0)-1, COLUMN(), 4))&lt;&gt;0, INDIRECT("SP_2a!" &amp; ADDRESS(MATCH(ROW(),$BC:$BC, 0)-1, COLUMN(), 4)), ""), "")</f>
        <v/>
      </c>
      <c r="N473">
        <f>IF(ISNUMBER(MATCH(ROW(),$BC:$BC, 0)), IF(INDIRECT("SP_2a!" &amp; ADDRESS(MATCH(ROW(),$BC:$BC, 0)-1, COLUMN(), 4))&lt;&gt;"", INDIRECT("SP_2a!" &amp; ADDRESS(MATCH(ROW(),$BC:$BC, 0)-1, COLUMN(), 4)), ""), "")</f>
        <v/>
      </c>
      <c r="O473">
        <f>IF(ISNUMBER(MATCH(ROW(),$BC:$BC, 0)), IF(INDIRECT("SP_2a!" &amp; ADDRESS(MATCH(ROW(),$BC:$BC, 0)-1, COLUMN(), 4))&lt;&gt;"", INDIRECT("SP_2a!" &amp; ADDRESS(MATCH(ROW(),$BC:$BC, 0)-1, COLUMN(), 4)), ""), "")</f>
        <v/>
      </c>
      <c r="P473">
        <f>IF(ISNUMBER(MATCH(ROW(),$BC:$BC, 0)), IF(INDIRECT("SP_2b!" &amp; ADDRESS(MATCH(ROW(),$BC:$BC, 0)-1, COLUMN()-4, 4))&lt;&gt;"", INDIRECT("SP_2b!" &amp; ADDRESS(MATCH(ROW(),$BC:$BC, 0)-1, COLUMN()-4, 4)), ""), "")</f>
        <v/>
      </c>
      <c r="Q473">
        <f>IF(ISNUMBER(MATCH(ROW(),$BC:$BC, 0)), IF(INDIRECT("SP_2b!" &amp; ADDRESS(MATCH(ROW(),$BC:$BC, 0)-1, COLUMN()-4, 4))&lt;&gt;"", INDIRECT("SP_2b!" &amp; ADDRESS(MATCH(ROW(),$BC:$BC, 0)-1, COLUMN()-4, 4)), ""), "")</f>
        <v/>
      </c>
      <c r="R473">
        <f>IF(ISNUMBER(MATCH(ROW(),$BC:$BC, 0)), IF(INDIRECT("SP_2b!" &amp; ADDRESS(MATCH(ROW(),$BC:$BC, 0)-1, COLUMN()-4, 4))&lt;&gt;"", INDIRECT("SP_2b!" &amp; ADDRESS(MATCH(ROW(),$BC:$BC, 0)-1, COLUMN()-4, 4)), ""), "")</f>
        <v/>
      </c>
      <c r="S473">
        <f>IF(ISNUMBER(MATCH(ROW(),$BC:$BC, 0)), IF(INDIRECT("SP_2b!" &amp; ADDRESS(MATCH(ROW(),$BC:$BC, 0)-1, COLUMN()-4, 4))&lt;&gt;"", INDIRECT("SP_2b!" &amp; ADDRESS(MATCH(ROW(),$BC:$BC, 0)-1, COLUMN()-4, 4)), ""), "")</f>
        <v/>
      </c>
      <c r="T473">
        <f>IF(ISNUMBER(MATCH(ROW(),$BC:$BC, 0)), IF(INDIRECT("SP_2b!" &amp; ADDRESS(MATCH(ROW(),$BC:$BC, 0)-1, COLUMN()-4, 4))&lt;&gt;"", INDIRECT("SP_2b!" &amp; ADDRESS(MATCH(ROW(),$BC:$BC, 0)-1, COLUMN()-4, 4)), ""), "")</f>
        <v/>
      </c>
      <c r="U473">
        <f>IF(ISNUMBER(MATCH(ROW(),$BC:$BC, 0)), IF(INDIRECT("SP_2b!" &amp; ADDRESS(MATCH(ROW(),$BC:$BC, 0)-1, COLUMN()-4, 4))&lt;&gt;"", INDIRECT("SP_2b!" &amp; ADDRESS(MATCH(ROW(),$BC:$BC, 0)-1, COLUMN()-4, 4)), ""), "")</f>
        <v/>
      </c>
      <c r="V473">
        <f>IF(ISNUMBER(MATCH(ROW(),$BC:$BC, 0)), IF(INDIRECT("SP_2b!" &amp; ADDRESS(MATCH(ROW(),$BC:$BC, 0)-1, COLUMN()-4, 4))&lt;&gt;"", INDIRECT("SP_2b!" &amp; ADDRESS(MATCH(ROW(),$BC:$BC, 0)-1, COLUMN()-4, 4)), ""), "")</f>
        <v/>
      </c>
      <c r="W473">
        <f>IF(ISNUMBER(MATCH(ROW(),$BC:$BC, 0)), IF(INDIRECT("SP_2b!" &amp; ADDRESS(MATCH(ROW(),$BC:$BC, 0)-1, COLUMN()-4, 4))&lt;&gt;"", INDIRECT("SP_2b!" &amp; ADDRESS(MATCH(ROW(),$BC:$BC, 0)-1, COLUMN()-4, 4)), ""), "")</f>
        <v/>
      </c>
      <c r="X473">
        <f>IF(ISNUMBER(MATCH(ROW(),$BC:$BC, 0)), IF(INDIRECT("SP_2b!" &amp; ADDRESS(MATCH(ROW(),$BC:$BC, 0)-1, COLUMN()-4, 4))&lt;&gt;"", INDIRECT("SP_2b!" &amp; ADDRESS(MATCH(ROW(),$BC:$BC, 0)-1, COLUMN()-4, 4)), ""), "")</f>
        <v/>
      </c>
      <c r="Y473">
        <f>IF(ISNUMBER(MATCH(ROW(),$BC:$BC, 0)), IF(INDIRECT("SP_2b!" &amp; ADDRESS(MATCH(ROW(),$BC:$BC, 0)-1, COLUMN()-4, 4))&lt;&gt;"", INDIRECT("SP_2b!" &amp; ADDRESS(MATCH(ROW(),$BC:$BC, 0)-1, COLUMN()-4, 4)), ""), "")</f>
        <v/>
      </c>
      <c r="Z473">
        <f>IF(ISNUMBER(MATCH(ROW(),$BC:$BC, 0)), IF(INDIRECT("SP_2b!" &amp; ADDRESS(MATCH(ROW(),$BC:$BC, 0)-1, COLUMN()-4, 4))&lt;&gt;"", INDIRECT("SP_2b!" &amp; ADDRESS(MATCH(ROW(),$BC:$BC, 0)-1, COLUMN()-4, 4)), ""), "")</f>
        <v/>
      </c>
      <c r="AA473">
        <f>IF(ISNUMBER(MATCH(ROW(),$BC:$BC, 0)), IF(INDIRECT("SP_2b!" &amp; ADDRESS(MATCH(ROW(),$BC:$BC, 0)-1, COLUMN()-4, 4))&lt;&gt;"", INDIRECT("SP_2b!" &amp; ADDRESS(MATCH(ROW(),$BC:$BC, 0)-1, COLUMN()-4, 4)), ""), "")</f>
        <v/>
      </c>
      <c r="AB473">
        <f>IF(ISNUMBER(MATCH(ROW(),$BC:$BC, 0)), IF(INDIRECT("SP_2b!" &amp; ADDRESS(MATCH(ROW(),$BC:$BC, 0)-1, COLUMN()-4, 4))&lt;&gt;"", INDIRECT("SP_2b!" &amp; ADDRESS(MATCH(ROW(),$BC:$BC, 0)-1, COLUMN()-4, 4)), ""), "")</f>
        <v/>
      </c>
      <c r="AC473">
        <f>IF(ISNUMBER(MATCH(ROW(),$BC:$BC, 0)), IF(INDIRECT("SP_2b!" &amp; ADDRESS(MATCH(ROW(),$BC:$BC, 0)-1, COLUMN()-4, 4))&lt;&gt;"", INDIRECT("SP_2b!" &amp; ADDRESS(MATCH(ROW(),$BC:$BC, 0)-1, COLUMN()-4, 4)), ""), "")</f>
        <v/>
      </c>
      <c r="AD473">
        <f>IF(ISNUMBER(MATCH(ROW(),$BC:$BC, 0)), IF(INDIRECT("SP_2b!" &amp; ADDRESS(MATCH(ROW(),$BC:$BC, 0)-1, COLUMN()-4, 4))&lt;&gt;"", INDIRECT("SP_2b!" &amp; ADDRESS(MATCH(ROW(),$BC:$BC, 0)-1, COLUMN()-4, 4)), ""), "")</f>
        <v/>
      </c>
      <c r="AE473">
        <f>IF(ISNUMBER(MATCH(ROW(),$BC:$BC, 0)), IF(OR(INDIRECT("SP_2b!" &amp; ADDRESS(MATCH(ROW(),$BC:$BC, 0)-1, COLUMN()-4, 4))="", INDIRECT("SP_2b!" &amp; ADDRESS(MATCH(ROW(),$BC:$BC, 0)-1, COLUMN()-4, 4))=0), "", INDIRECT("SP_2b!" &amp; ADDRESS(MATCH(ROW(),$BC:$BC, 0)-1, COLUMN()-4, 4))), "")</f>
        <v/>
      </c>
      <c r="AF473">
        <f>IF(ISNUMBER(MATCH(ROW(),$BC:$BC, 0)), IF(OR(INDIRECT("SP_2b!" &amp; ADDRESS(MATCH(ROW(),$BC:$BC, 0)-1, COLUMN()-4, 4))="", INDIRECT("SP_2b!" &amp; ADDRESS(MATCH(ROW(),$BC:$BC, 0)-1, COLUMN()-4, 4))=0), "", INDIRECT("SP_2b!" &amp; ADDRESS(MATCH(ROW(),$BC:$BC, 0)-1, COLUMN()-4, 4))), "")</f>
        <v/>
      </c>
      <c r="AG473">
        <f>IF(ISNUMBER(MATCH(ROW(),$BC:$BC, 0)), IF(OR(INDIRECT("SP_2b!" &amp; ADDRESS(MATCH(ROW(),$BC:$BC, 0)-1, COLUMN()-4, 4))="", INDIRECT("SP_2b!" &amp; ADDRESS(MATCH(ROW(),$BC:$BC, 0)-1, COLUMN()-4, 4))=0), "", INDIRECT("SP_2b!" &amp; ADDRESS(MATCH(ROW(),$BC:$BC, 0)-1, COLUMN()-4, 4))), "")</f>
        <v/>
      </c>
      <c r="AH473">
        <f>IF(ISNUMBER(MATCH(ROW(),$BC:$BC, 0)), IF(OR(INDIRECT("SP_2b!" &amp; ADDRESS(MATCH(ROW(),$BC:$BC, 0)-1, COLUMN()-4, 4))="", INDIRECT("SP_2b!" &amp; ADDRESS(MATCH(ROW(),$BC:$BC, 0)-1, COLUMN()-4, 4))=0), "", INDIRECT("SP_2b!" &amp; ADDRESS(MATCH(ROW(),$BC:$BC, 0)-1, COLUMN()-4, 4))), "")</f>
        <v/>
      </c>
      <c r="AI473">
        <f>IF(ISNUMBER(MATCH(ROW(),$BC:$BC, 0)), IF(OR(INDIRECT("SP_2b!" &amp; ADDRESS(MATCH(ROW(),$BC:$BC, 0)-1, COLUMN()-4, 4))="", INDIRECT("SP_2b!" &amp; ADDRESS(MATCH(ROW(),$BC:$BC, 0)-1, COLUMN()-4, 4))=0), "", INDIRECT("SP_2b!" &amp; ADDRESS(MATCH(ROW(),$BC:$BC, 0)-1, COLUMN()-4, 4))), "")</f>
        <v/>
      </c>
      <c r="AJ473">
        <f>IF(ISNUMBER(MATCH(ROW(),$BC:$BC, 0)), IF(OR(INDIRECT("SP_2b!" &amp; ADDRESS(MATCH(ROW(),$BC:$BC, 0)-1, COLUMN()-4, 4))="", INDIRECT("SP_2b!" &amp; ADDRESS(MATCH(ROW(),$BC:$BC, 0)-1, COLUMN()-4, 4))=0), "", INDIRECT("SP_2b!" &amp; ADDRESS(MATCH(ROW(),$BC:$BC, 0)-1, COLUMN()-4, 4))), "")</f>
        <v/>
      </c>
      <c r="AK473">
        <f>IF(ISNUMBER(MATCH(ROW(),$BC:$BC, 0)), IF(OR(INDIRECT("SP_2b!" &amp; ADDRESS(MATCH(ROW(),$BC:$BC, 0)-1, COLUMN()-4, 4))="", INDIRECT("SP_2b!" &amp; ADDRESS(MATCH(ROW(),$BC:$BC, 0)-1, COLUMN()-4, 4))=0), "", INDIRECT("SP_2b!" &amp; ADDRESS(MATCH(ROW(),$BC:$BC, 0)-1, COLUMN()-4, 4))), "")</f>
        <v/>
      </c>
      <c r="AL473">
        <f>IF(ISNUMBER(MATCH(ROW(),$BC:$BC, 0)), IF(OR(INDIRECT("SP_2b!" &amp; ADDRESS(MATCH(ROW(),$BC:$BC, 0)-1, COLUMN()-4, 4))="", INDIRECT("SP_2b!" &amp; ADDRESS(MATCH(ROW(),$BC:$BC, 0)-1, COLUMN()-4, 4))=0), "", INDIRECT("SP_2b!" &amp; ADDRESS(MATCH(ROW(),$BC:$BC, 0)-1, COLUMN()-4, 4))), "")</f>
        <v/>
      </c>
      <c r="AM473">
        <f>IF(ISNUMBER(MATCH(ROW(),$BC:$BC, 0)), IF(OR(INDIRECT("SP_2b!" &amp; ADDRESS(MATCH(ROW(),$BC:$BC, 0)-1, COLUMN()-4, 4))="", INDIRECT("SP_2b!" &amp; ADDRESS(MATCH(ROW(),$BC:$BC, 0)-1, COLUMN()-4, 4))=0), "", INDIRECT("SP_2b!" &amp; ADDRESS(MATCH(ROW(),$BC:$BC, 0)-1, COLUMN()-4, 4))), "")</f>
        <v/>
      </c>
      <c r="AN473">
        <f>IF(ISNUMBER(MATCH(ROW(),$BC:$BC, 0)), IF(INDIRECT("SP_2b!" &amp; ADDRESS(MATCH(ROW(),$BC:$BC, 0)-1, COLUMN()-4, 4))&lt;&gt;"", INDIRECT("SP_2b!" &amp; ADDRESS(MATCH(ROW(),$BC:$BC, 0)-1, COLUMN()-4, 4)), ""), "")</f>
        <v/>
      </c>
      <c r="AO473">
        <f>IF(ISNUMBER(MATCH(ROW(),$BC:$BC, 0)), IF(INDIRECT("SP_2a!" &amp; ADDRESS(MATCH(ROW(),$BC:$BC, 0)-1, 16, 4))&lt;&gt;"", INDIRECT("SP_2a!" &amp; ADDRESS(MATCH(ROW(),$BC:$BC, 0)-1, 16, 4)), ""), "")</f>
        <v/>
      </c>
    </row>
    <row r="474">
      <c r="C474">
        <f>IF(ISNUMBER(MATCH(ROW(),$AZ:$AZ, 0)), INDIRECT("SP_2a!" &amp; ADDRESS(MATCH(ROW(),$AZ:$AZ, 0)-1, COLUMN(), 4)), "")</f>
        <v/>
      </c>
      <c r="D474">
        <f>IF(ISNUMBER(MATCH(ROW(),$BA:$BA, 0)), INDIRECT("SP_2a!" &amp; ADDRESS(MATCH(ROW(),$BA:$BA, 0)-1, COLUMN(), 4)), "")</f>
        <v/>
      </c>
      <c r="E474">
        <f>IF(ISNUMBER(MATCH(ROW(),$BB:$BB, 0)), INDIRECT("SP_2a!" &amp; ADDRESS(MATCH(ROW(),$BB:$BB, 0)-1, COLUMN(), 4)), "")</f>
        <v/>
      </c>
      <c r="F474">
        <f>IF(ISNUMBER(MATCH(ROW(),$BB:$BB, 0)), IF(INDIRECT("SP_2a!" &amp; ADDRESS(MATCH(ROW(),$BB:$BB, 0)-1, COLUMN(), 4))=1, "X", ""), "")</f>
        <v/>
      </c>
      <c r="G474">
        <f>IF(ISNUMBER(MATCH(ROW(),$BB:$BB, 0)), IF(INDIRECT("SP_2a!" &amp; ADDRESS(MATCH(ROW(),$BB:$BB, 0)-1, COLUMN(), 4))=1, "X", ""), "")</f>
        <v/>
      </c>
      <c r="H474">
        <f>IF(ISNUMBER(MATCH(ROW(),$BB:$BB, 0)), INDIRECT("SP_2a!" &amp; ADDRESS(MATCH(ROW(),$BB:$BB, 0)-1, COLUMN(), 4)), "")</f>
        <v/>
      </c>
      <c r="I474">
        <f>IF(ISNUMBER(MATCH(ROW(),$BC:$BC, 0)), IF(INDIRECT("SP_2a!" &amp; ADDRESS(MATCH(ROW(),$BC:$BC, 0)-1, COLUMN(), 4))&lt;&gt;"", INDIRECT("SP_2a!" &amp; ADDRESS(MATCH(ROW(),$BC:$BC, 0)-1, COLUMN(), 4)), ""), "")</f>
        <v/>
      </c>
      <c r="J474">
        <f>IF(ISNUMBER(MATCH(ROW(),$BC:$BC, 0)), IF(INDIRECT("SP_2a!" &amp; ADDRESS(MATCH(ROW(),$BC:$BC, 0)-1, COLUMN(), 4))&lt;&gt;"", INDIRECT("SP_2a!" &amp; ADDRESS(MATCH(ROW(),$BC:$BC, 0)-1, COLUMN(), 4)), ""), "")</f>
        <v/>
      </c>
      <c r="K474">
        <f>IF(ISNUMBER(MATCH(ROW(),$BC:$BC, 0)), IF(INDIRECT("SP_2a!" &amp; ADDRESS(MATCH(ROW(),$BC:$BC, 0)-1, COLUMN(), 4))&lt;&gt;"", INDIRECT("SP_2a!" &amp; ADDRESS(MATCH(ROW(),$BC:$BC, 0)-1, COLUMN(), 4)), ""), "")</f>
        <v/>
      </c>
      <c r="L474">
        <f>IF(ISNUMBER(MATCH(ROW(),$BC:$BC, 0)), IF(INDIRECT("SP_2a!" &amp; ADDRESS(MATCH(ROW(),$BC:$BC, 0)-1, COLUMN(), 4))="X", "X", ""), "")</f>
        <v/>
      </c>
      <c r="M474">
        <f>IF(ISNUMBER(MATCH(ROW(),$BC:$BC, 0)), IF(INDIRECT("SP_2a!" &amp; ADDRESS(MATCH(ROW(),$BC:$BC, 0)-1, COLUMN(), 4))&lt;&gt;0, INDIRECT("SP_2a!" &amp; ADDRESS(MATCH(ROW(),$BC:$BC, 0)-1, COLUMN(), 4)), ""), "")</f>
        <v/>
      </c>
      <c r="N474">
        <f>IF(ISNUMBER(MATCH(ROW(),$BC:$BC, 0)), IF(INDIRECT("SP_2a!" &amp; ADDRESS(MATCH(ROW(),$BC:$BC, 0)-1, COLUMN(), 4))&lt;&gt;"", INDIRECT("SP_2a!" &amp; ADDRESS(MATCH(ROW(),$BC:$BC, 0)-1, COLUMN(), 4)), ""), "")</f>
        <v/>
      </c>
      <c r="O474">
        <f>IF(ISNUMBER(MATCH(ROW(),$BC:$BC, 0)), IF(INDIRECT("SP_2a!" &amp; ADDRESS(MATCH(ROW(),$BC:$BC, 0)-1, COLUMN(), 4))&lt;&gt;"", INDIRECT("SP_2a!" &amp; ADDRESS(MATCH(ROW(),$BC:$BC, 0)-1, COLUMN(), 4)), ""), "")</f>
        <v/>
      </c>
      <c r="P474">
        <f>IF(ISNUMBER(MATCH(ROW(),$BC:$BC, 0)), IF(INDIRECT("SP_2b!" &amp; ADDRESS(MATCH(ROW(),$BC:$BC, 0)-1, COLUMN()-4, 4))&lt;&gt;"", INDIRECT("SP_2b!" &amp; ADDRESS(MATCH(ROW(),$BC:$BC, 0)-1, COLUMN()-4, 4)), ""), "")</f>
        <v/>
      </c>
      <c r="Q474">
        <f>IF(ISNUMBER(MATCH(ROW(),$BC:$BC, 0)), IF(INDIRECT("SP_2b!" &amp; ADDRESS(MATCH(ROW(),$BC:$BC, 0)-1, COLUMN()-4, 4))&lt;&gt;"", INDIRECT("SP_2b!" &amp; ADDRESS(MATCH(ROW(),$BC:$BC, 0)-1, COLUMN()-4, 4)), ""), "")</f>
        <v/>
      </c>
      <c r="R474">
        <f>IF(ISNUMBER(MATCH(ROW(),$BC:$BC, 0)), IF(INDIRECT("SP_2b!" &amp; ADDRESS(MATCH(ROW(),$BC:$BC, 0)-1, COLUMN()-4, 4))&lt;&gt;"", INDIRECT("SP_2b!" &amp; ADDRESS(MATCH(ROW(),$BC:$BC, 0)-1, COLUMN()-4, 4)), ""), "")</f>
        <v/>
      </c>
      <c r="S474">
        <f>IF(ISNUMBER(MATCH(ROW(),$BC:$BC, 0)), IF(INDIRECT("SP_2b!" &amp; ADDRESS(MATCH(ROW(),$BC:$BC, 0)-1, COLUMN()-4, 4))&lt;&gt;"", INDIRECT("SP_2b!" &amp; ADDRESS(MATCH(ROW(),$BC:$BC, 0)-1, COLUMN()-4, 4)), ""), "")</f>
        <v/>
      </c>
      <c r="T474">
        <f>IF(ISNUMBER(MATCH(ROW(),$BC:$BC, 0)), IF(INDIRECT("SP_2b!" &amp; ADDRESS(MATCH(ROW(),$BC:$BC, 0)-1, COLUMN()-4, 4))&lt;&gt;"", INDIRECT("SP_2b!" &amp; ADDRESS(MATCH(ROW(),$BC:$BC, 0)-1, COLUMN()-4, 4)), ""), "")</f>
        <v/>
      </c>
      <c r="U474">
        <f>IF(ISNUMBER(MATCH(ROW(),$BC:$BC, 0)), IF(INDIRECT("SP_2b!" &amp; ADDRESS(MATCH(ROW(),$BC:$BC, 0)-1, COLUMN()-4, 4))&lt;&gt;"", INDIRECT("SP_2b!" &amp; ADDRESS(MATCH(ROW(),$BC:$BC, 0)-1, COLUMN()-4, 4)), ""), "")</f>
        <v/>
      </c>
      <c r="V474">
        <f>IF(ISNUMBER(MATCH(ROW(),$BC:$BC, 0)), IF(INDIRECT("SP_2b!" &amp; ADDRESS(MATCH(ROW(),$BC:$BC, 0)-1, COLUMN()-4, 4))&lt;&gt;"", INDIRECT("SP_2b!" &amp; ADDRESS(MATCH(ROW(),$BC:$BC, 0)-1, COLUMN()-4, 4)), ""), "")</f>
        <v/>
      </c>
      <c r="W474">
        <f>IF(ISNUMBER(MATCH(ROW(),$BC:$BC, 0)), IF(INDIRECT("SP_2b!" &amp; ADDRESS(MATCH(ROW(),$BC:$BC, 0)-1, COLUMN()-4, 4))&lt;&gt;"", INDIRECT("SP_2b!" &amp; ADDRESS(MATCH(ROW(),$BC:$BC, 0)-1, COLUMN()-4, 4)), ""), "")</f>
        <v/>
      </c>
      <c r="X474">
        <f>IF(ISNUMBER(MATCH(ROW(),$BC:$BC, 0)), IF(INDIRECT("SP_2b!" &amp; ADDRESS(MATCH(ROW(),$BC:$BC, 0)-1, COLUMN()-4, 4))&lt;&gt;"", INDIRECT("SP_2b!" &amp; ADDRESS(MATCH(ROW(),$BC:$BC, 0)-1, COLUMN()-4, 4)), ""), "")</f>
        <v/>
      </c>
      <c r="Y474">
        <f>IF(ISNUMBER(MATCH(ROW(),$BC:$BC, 0)), IF(INDIRECT("SP_2b!" &amp; ADDRESS(MATCH(ROW(),$BC:$BC, 0)-1, COLUMN()-4, 4))&lt;&gt;"", INDIRECT("SP_2b!" &amp; ADDRESS(MATCH(ROW(),$BC:$BC, 0)-1, COLUMN()-4, 4)), ""), "")</f>
        <v/>
      </c>
      <c r="Z474">
        <f>IF(ISNUMBER(MATCH(ROW(),$BC:$BC, 0)), IF(INDIRECT("SP_2b!" &amp; ADDRESS(MATCH(ROW(),$BC:$BC, 0)-1, COLUMN()-4, 4))&lt;&gt;"", INDIRECT("SP_2b!" &amp; ADDRESS(MATCH(ROW(),$BC:$BC, 0)-1, COLUMN()-4, 4)), ""), "")</f>
        <v/>
      </c>
      <c r="AA474">
        <f>IF(ISNUMBER(MATCH(ROW(),$BC:$BC, 0)), IF(INDIRECT("SP_2b!" &amp; ADDRESS(MATCH(ROW(),$BC:$BC, 0)-1, COLUMN()-4, 4))&lt;&gt;"", INDIRECT("SP_2b!" &amp; ADDRESS(MATCH(ROW(),$BC:$BC, 0)-1, COLUMN()-4, 4)), ""), "")</f>
        <v/>
      </c>
      <c r="AB474">
        <f>IF(ISNUMBER(MATCH(ROW(),$BC:$BC, 0)), IF(INDIRECT("SP_2b!" &amp; ADDRESS(MATCH(ROW(),$BC:$BC, 0)-1, COLUMN()-4, 4))&lt;&gt;"", INDIRECT("SP_2b!" &amp; ADDRESS(MATCH(ROW(),$BC:$BC, 0)-1, COLUMN()-4, 4)), ""), "")</f>
        <v/>
      </c>
      <c r="AC474">
        <f>IF(ISNUMBER(MATCH(ROW(),$BC:$BC, 0)), IF(INDIRECT("SP_2b!" &amp; ADDRESS(MATCH(ROW(),$BC:$BC, 0)-1, COLUMN()-4, 4))&lt;&gt;"", INDIRECT("SP_2b!" &amp; ADDRESS(MATCH(ROW(),$BC:$BC, 0)-1, COLUMN()-4, 4)), ""), "")</f>
        <v/>
      </c>
      <c r="AD474">
        <f>IF(ISNUMBER(MATCH(ROW(),$BC:$BC, 0)), IF(INDIRECT("SP_2b!" &amp; ADDRESS(MATCH(ROW(),$BC:$BC, 0)-1, COLUMN()-4, 4))&lt;&gt;"", INDIRECT("SP_2b!" &amp; ADDRESS(MATCH(ROW(),$BC:$BC, 0)-1, COLUMN()-4, 4)), ""), "")</f>
        <v/>
      </c>
      <c r="AE474">
        <f>IF(ISNUMBER(MATCH(ROW(),$BC:$BC, 0)), IF(OR(INDIRECT("SP_2b!" &amp; ADDRESS(MATCH(ROW(),$BC:$BC, 0)-1, COLUMN()-4, 4))="", INDIRECT("SP_2b!" &amp; ADDRESS(MATCH(ROW(),$BC:$BC, 0)-1, COLUMN()-4, 4))=0), "", INDIRECT("SP_2b!" &amp; ADDRESS(MATCH(ROW(),$BC:$BC, 0)-1, COLUMN()-4, 4))), "")</f>
        <v/>
      </c>
      <c r="AF474">
        <f>IF(ISNUMBER(MATCH(ROW(),$BC:$BC, 0)), IF(OR(INDIRECT("SP_2b!" &amp; ADDRESS(MATCH(ROW(),$BC:$BC, 0)-1, COLUMN()-4, 4))="", INDIRECT("SP_2b!" &amp; ADDRESS(MATCH(ROW(),$BC:$BC, 0)-1, COLUMN()-4, 4))=0), "", INDIRECT("SP_2b!" &amp; ADDRESS(MATCH(ROW(),$BC:$BC, 0)-1, COLUMN()-4, 4))), "")</f>
        <v/>
      </c>
      <c r="AG474">
        <f>IF(ISNUMBER(MATCH(ROW(),$BC:$BC, 0)), IF(OR(INDIRECT("SP_2b!" &amp; ADDRESS(MATCH(ROW(),$BC:$BC, 0)-1, COLUMN()-4, 4))="", INDIRECT("SP_2b!" &amp; ADDRESS(MATCH(ROW(),$BC:$BC, 0)-1, COLUMN()-4, 4))=0), "", INDIRECT("SP_2b!" &amp; ADDRESS(MATCH(ROW(),$BC:$BC, 0)-1, COLUMN()-4, 4))), "")</f>
        <v/>
      </c>
      <c r="AH474">
        <f>IF(ISNUMBER(MATCH(ROW(),$BC:$BC, 0)), IF(OR(INDIRECT("SP_2b!" &amp; ADDRESS(MATCH(ROW(),$BC:$BC, 0)-1, COLUMN()-4, 4))="", INDIRECT("SP_2b!" &amp; ADDRESS(MATCH(ROW(),$BC:$BC, 0)-1, COLUMN()-4, 4))=0), "", INDIRECT("SP_2b!" &amp; ADDRESS(MATCH(ROW(),$BC:$BC, 0)-1, COLUMN()-4, 4))), "")</f>
        <v/>
      </c>
      <c r="AI474">
        <f>IF(ISNUMBER(MATCH(ROW(),$BC:$BC, 0)), IF(OR(INDIRECT("SP_2b!" &amp; ADDRESS(MATCH(ROW(),$BC:$BC, 0)-1, COLUMN()-4, 4))="", INDIRECT("SP_2b!" &amp; ADDRESS(MATCH(ROW(),$BC:$BC, 0)-1, COLUMN()-4, 4))=0), "", INDIRECT("SP_2b!" &amp; ADDRESS(MATCH(ROW(),$BC:$BC, 0)-1, COLUMN()-4, 4))), "")</f>
        <v/>
      </c>
      <c r="AJ474">
        <f>IF(ISNUMBER(MATCH(ROW(),$BC:$BC, 0)), IF(OR(INDIRECT("SP_2b!" &amp; ADDRESS(MATCH(ROW(),$BC:$BC, 0)-1, COLUMN()-4, 4))="", INDIRECT("SP_2b!" &amp; ADDRESS(MATCH(ROW(),$BC:$BC, 0)-1, COLUMN()-4, 4))=0), "", INDIRECT("SP_2b!" &amp; ADDRESS(MATCH(ROW(),$BC:$BC, 0)-1, COLUMN()-4, 4))), "")</f>
        <v/>
      </c>
      <c r="AK474">
        <f>IF(ISNUMBER(MATCH(ROW(),$BC:$BC, 0)), IF(OR(INDIRECT("SP_2b!" &amp; ADDRESS(MATCH(ROW(),$BC:$BC, 0)-1, COLUMN()-4, 4))="", INDIRECT("SP_2b!" &amp; ADDRESS(MATCH(ROW(),$BC:$BC, 0)-1, COLUMN()-4, 4))=0), "", INDIRECT("SP_2b!" &amp; ADDRESS(MATCH(ROW(),$BC:$BC, 0)-1, COLUMN()-4, 4))), "")</f>
        <v/>
      </c>
      <c r="AL474">
        <f>IF(ISNUMBER(MATCH(ROW(),$BC:$BC, 0)), IF(OR(INDIRECT("SP_2b!" &amp; ADDRESS(MATCH(ROW(),$BC:$BC, 0)-1, COLUMN()-4, 4))="", INDIRECT("SP_2b!" &amp; ADDRESS(MATCH(ROW(),$BC:$BC, 0)-1, COLUMN()-4, 4))=0), "", INDIRECT("SP_2b!" &amp; ADDRESS(MATCH(ROW(),$BC:$BC, 0)-1, COLUMN()-4, 4))), "")</f>
        <v/>
      </c>
      <c r="AM474">
        <f>IF(ISNUMBER(MATCH(ROW(),$BC:$BC, 0)), IF(OR(INDIRECT("SP_2b!" &amp; ADDRESS(MATCH(ROW(),$BC:$BC, 0)-1, COLUMN()-4, 4))="", INDIRECT("SP_2b!" &amp; ADDRESS(MATCH(ROW(),$BC:$BC, 0)-1, COLUMN()-4, 4))=0), "", INDIRECT("SP_2b!" &amp; ADDRESS(MATCH(ROW(),$BC:$BC, 0)-1, COLUMN()-4, 4))), "")</f>
        <v/>
      </c>
      <c r="AN474">
        <f>IF(ISNUMBER(MATCH(ROW(),$BC:$BC, 0)), IF(INDIRECT("SP_2b!" &amp; ADDRESS(MATCH(ROW(),$BC:$BC, 0)-1, COLUMN()-4, 4))&lt;&gt;"", INDIRECT("SP_2b!" &amp; ADDRESS(MATCH(ROW(),$BC:$BC, 0)-1, COLUMN()-4, 4)), ""), "")</f>
        <v/>
      </c>
      <c r="AO474">
        <f>IF(ISNUMBER(MATCH(ROW(),$BC:$BC, 0)), IF(INDIRECT("SP_2a!" &amp; ADDRESS(MATCH(ROW(),$BC:$BC, 0)-1, 16, 4))&lt;&gt;"", INDIRECT("SP_2a!" &amp; ADDRESS(MATCH(ROW(),$BC:$BC, 0)-1, 16, 4)), ""), "")</f>
        <v/>
      </c>
    </row>
    <row r="475">
      <c r="C475">
        <f>IF(ISNUMBER(MATCH(ROW(),$AZ:$AZ, 0)), INDIRECT("SP_2a!" &amp; ADDRESS(MATCH(ROW(),$AZ:$AZ, 0)-1, COLUMN(), 4)), "")</f>
        <v/>
      </c>
      <c r="D475">
        <f>IF(ISNUMBER(MATCH(ROW(),$BA:$BA, 0)), INDIRECT("SP_2a!" &amp; ADDRESS(MATCH(ROW(),$BA:$BA, 0)-1, COLUMN(), 4)), "")</f>
        <v/>
      </c>
      <c r="E475">
        <f>IF(ISNUMBER(MATCH(ROW(),$BB:$BB, 0)), INDIRECT("SP_2a!" &amp; ADDRESS(MATCH(ROW(),$BB:$BB, 0)-1, COLUMN(), 4)), "")</f>
        <v/>
      </c>
      <c r="F475">
        <f>IF(ISNUMBER(MATCH(ROW(),$BB:$BB, 0)), IF(INDIRECT("SP_2a!" &amp; ADDRESS(MATCH(ROW(),$BB:$BB, 0)-1, COLUMN(), 4))=1, "X", ""), "")</f>
        <v/>
      </c>
      <c r="G475">
        <f>IF(ISNUMBER(MATCH(ROW(),$BB:$BB, 0)), IF(INDIRECT("SP_2a!" &amp; ADDRESS(MATCH(ROW(),$BB:$BB, 0)-1, COLUMN(), 4))=1, "X", ""), "")</f>
        <v/>
      </c>
      <c r="H475">
        <f>IF(ISNUMBER(MATCH(ROW(),$BB:$BB, 0)), INDIRECT("SP_2a!" &amp; ADDRESS(MATCH(ROW(),$BB:$BB, 0)-1, COLUMN(), 4)), "")</f>
        <v/>
      </c>
      <c r="I475">
        <f>IF(ISNUMBER(MATCH(ROW(),$BC:$BC, 0)), IF(INDIRECT("SP_2a!" &amp; ADDRESS(MATCH(ROW(),$BC:$BC, 0)-1, COLUMN(), 4))&lt;&gt;"", INDIRECT("SP_2a!" &amp; ADDRESS(MATCH(ROW(),$BC:$BC, 0)-1, COLUMN(), 4)), ""), "")</f>
        <v/>
      </c>
      <c r="J475">
        <f>IF(ISNUMBER(MATCH(ROW(),$BC:$BC, 0)), IF(INDIRECT("SP_2a!" &amp; ADDRESS(MATCH(ROW(),$BC:$BC, 0)-1, COLUMN(), 4))&lt;&gt;"", INDIRECT("SP_2a!" &amp; ADDRESS(MATCH(ROW(),$BC:$BC, 0)-1, COLUMN(), 4)), ""), "")</f>
        <v/>
      </c>
      <c r="K475">
        <f>IF(ISNUMBER(MATCH(ROW(),$BC:$BC, 0)), IF(INDIRECT("SP_2a!" &amp; ADDRESS(MATCH(ROW(),$BC:$BC, 0)-1, COLUMN(), 4))&lt;&gt;"", INDIRECT("SP_2a!" &amp; ADDRESS(MATCH(ROW(),$BC:$BC, 0)-1, COLUMN(), 4)), ""), "")</f>
        <v/>
      </c>
      <c r="L475">
        <f>IF(ISNUMBER(MATCH(ROW(),$BC:$BC, 0)), IF(INDIRECT("SP_2a!" &amp; ADDRESS(MATCH(ROW(),$BC:$BC, 0)-1, COLUMN(), 4))="X", "X", ""), "")</f>
        <v/>
      </c>
      <c r="M475">
        <f>IF(ISNUMBER(MATCH(ROW(),$BC:$BC, 0)), IF(INDIRECT("SP_2a!" &amp; ADDRESS(MATCH(ROW(),$BC:$BC, 0)-1, COLUMN(), 4))&lt;&gt;0, INDIRECT("SP_2a!" &amp; ADDRESS(MATCH(ROW(),$BC:$BC, 0)-1, COLUMN(), 4)), ""), "")</f>
        <v/>
      </c>
      <c r="N475">
        <f>IF(ISNUMBER(MATCH(ROW(),$BC:$BC, 0)), IF(INDIRECT("SP_2a!" &amp; ADDRESS(MATCH(ROW(),$BC:$BC, 0)-1, COLUMN(), 4))&lt;&gt;"", INDIRECT("SP_2a!" &amp; ADDRESS(MATCH(ROW(),$BC:$BC, 0)-1, COLUMN(), 4)), ""), "")</f>
        <v/>
      </c>
      <c r="O475">
        <f>IF(ISNUMBER(MATCH(ROW(),$BC:$BC, 0)), IF(INDIRECT("SP_2a!" &amp; ADDRESS(MATCH(ROW(),$BC:$BC, 0)-1, COLUMN(), 4))&lt;&gt;"", INDIRECT("SP_2a!" &amp; ADDRESS(MATCH(ROW(),$BC:$BC, 0)-1, COLUMN(), 4)), ""), "")</f>
        <v/>
      </c>
      <c r="P475">
        <f>IF(ISNUMBER(MATCH(ROW(),$BC:$BC, 0)), IF(INDIRECT("SP_2b!" &amp; ADDRESS(MATCH(ROW(),$BC:$BC, 0)-1, COLUMN()-4, 4))&lt;&gt;"", INDIRECT("SP_2b!" &amp; ADDRESS(MATCH(ROW(),$BC:$BC, 0)-1, COLUMN()-4, 4)), ""), "")</f>
        <v/>
      </c>
      <c r="Q475">
        <f>IF(ISNUMBER(MATCH(ROW(),$BC:$BC, 0)), IF(INDIRECT("SP_2b!" &amp; ADDRESS(MATCH(ROW(),$BC:$BC, 0)-1, COLUMN()-4, 4))&lt;&gt;"", INDIRECT("SP_2b!" &amp; ADDRESS(MATCH(ROW(),$BC:$BC, 0)-1, COLUMN()-4, 4)), ""), "")</f>
        <v/>
      </c>
      <c r="R475">
        <f>IF(ISNUMBER(MATCH(ROW(),$BC:$BC, 0)), IF(INDIRECT("SP_2b!" &amp; ADDRESS(MATCH(ROW(),$BC:$BC, 0)-1, COLUMN()-4, 4))&lt;&gt;"", INDIRECT("SP_2b!" &amp; ADDRESS(MATCH(ROW(),$BC:$BC, 0)-1, COLUMN()-4, 4)), ""), "")</f>
        <v/>
      </c>
      <c r="S475">
        <f>IF(ISNUMBER(MATCH(ROW(),$BC:$BC, 0)), IF(INDIRECT("SP_2b!" &amp; ADDRESS(MATCH(ROW(),$BC:$BC, 0)-1, COLUMN()-4, 4))&lt;&gt;"", INDIRECT("SP_2b!" &amp; ADDRESS(MATCH(ROW(),$BC:$BC, 0)-1, COLUMN()-4, 4)), ""), "")</f>
        <v/>
      </c>
      <c r="T475">
        <f>IF(ISNUMBER(MATCH(ROW(),$BC:$BC, 0)), IF(INDIRECT("SP_2b!" &amp; ADDRESS(MATCH(ROW(),$BC:$BC, 0)-1, COLUMN()-4, 4))&lt;&gt;"", INDIRECT("SP_2b!" &amp; ADDRESS(MATCH(ROW(),$BC:$BC, 0)-1, COLUMN()-4, 4)), ""), "")</f>
        <v/>
      </c>
      <c r="U475">
        <f>IF(ISNUMBER(MATCH(ROW(),$BC:$BC, 0)), IF(INDIRECT("SP_2b!" &amp; ADDRESS(MATCH(ROW(),$BC:$BC, 0)-1, COLUMN()-4, 4))&lt;&gt;"", INDIRECT("SP_2b!" &amp; ADDRESS(MATCH(ROW(),$BC:$BC, 0)-1, COLUMN()-4, 4)), ""), "")</f>
        <v/>
      </c>
      <c r="V475">
        <f>IF(ISNUMBER(MATCH(ROW(),$BC:$BC, 0)), IF(INDIRECT("SP_2b!" &amp; ADDRESS(MATCH(ROW(),$BC:$BC, 0)-1, COLUMN()-4, 4))&lt;&gt;"", INDIRECT("SP_2b!" &amp; ADDRESS(MATCH(ROW(),$BC:$BC, 0)-1, COLUMN()-4, 4)), ""), "")</f>
        <v/>
      </c>
      <c r="W475">
        <f>IF(ISNUMBER(MATCH(ROW(),$BC:$BC, 0)), IF(INDIRECT("SP_2b!" &amp; ADDRESS(MATCH(ROW(),$BC:$BC, 0)-1, COLUMN()-4, 4))&lt;&gt;"", INDIRECT("SP_2b!" &amp; ADDRESS(MATCH(ROW(),$BC:$BC, 0)-1, COLUMN()-4, 4)), ""), "")</f>
        <v/>
      </c>
      <c r="X475">
        <f>IF(ISNUMBER(MATCH(ROW(),$BC:$BC, 0)), IF(INDIRECT("SP_2b!" &amp; ADDRESS(MATCH(ROW(),$BC:$BC, 0)-1, COLUMN()-4, 4))&lt;&gt;"", INDIRECT("SP_2b!" &amp; ADDRESS(MATCH(ROW(),$BC:$BC, 0)-1, COLUMN()-4, 4)), ""), "")</f>
        <v/>
      </c>
      <c r="Y475">
        <f>IF(ISNUMBER(MATCH(ROW(),$BC:$BC, 0)), IF(INDIRECT("SP_2b!" &amp; ADDRESS(MATCH(ROW(),$BC:$BC, 0)-1, COLUMN()-4, 4))&lt;&gt;"", INDIRECT("SP_2b!" &amp; ADDRESS(MATCH(ROW(),$BC:$BC, 0)-1, COLUMN()-4, 4)), ""), "")</f>
        <v/>
      </c>
      <c r="Z475">
        <f>IF(ISNUMBER(MATCH(ROW(),$BC:$BC, 0)), IF(INDIRECT("SP_2b!" &amp; ADDRESS(MATCH(ROW(),$BC:$BC, 0)-1, COLUMN()-4, 4))&lt;&gt;"", INDIRECT("SP_2b!" &amp; ADDRESS(MATCH(ROW(),$BC:$BC, 0)-1, COLUMN()-4, 4)), ""), "")</f>
        <v/>
      </c>
      <c r="AA475">
        <f>IF(ISNUMBER(MATCH(ROW(),$BC:$BC, 0)), IF(INDIRECT("SP_2b!" &amp; ADDRESS(MATCH(ROW(),$BC:$BC, 0)-1, COLUMN()-4, 4))&lt;&gt;"", INDIRECT("SP_2b!" &amp; ADDRESS(MATCH(ROW(),$BC:$BC, 0)-1, COLUMN()-4, 4)), ""), "")</f>
        <v/>
      </c>
      <c r="AB475">
        <f>IF(ISNUMBER(MATCH(ROW(),$BC:$BC, 0)), IF(INDIRECT("SP_2b!" &amp; ADDRESS(MATCH(ROW(),$BC:$BC, 0)-1, COLUMN()-4, 4))&lt;&gt;"", INDIRECT("SP_2b!" &amp; ADDRESS(MATCH(ROW(),$BC:$BC, 0)-1, COLUMN()-4, 4)), ""), "")</f>
        <v/>
      </c>
      <c r="AC475">
        <f>IF(ISNUMBER(MATCH(ROW(),$BC:$BC, 0)), IF(INDIRECT("SP_2b!" &amp; ADDRESS(MATCH(ROW(),$BC:$BC, 0)-1, COLUMN()-4, 4))&lt;&gt;"", INDIRECT("SP_2b!" &amp; ADDRESS(MATCH(ROW(),$BC:$BC, 0)-1, COLUMN()-4, 4)), ""), "")</f>
        <v/>
      </c>
      <c r="AD475">
        <f>IF(ISNUMBER(MATCH(ROW(),$BC:$BC, 0)), IF(INDIRECT("SP_2b!" &amp; ADDRESS(MATCH(ROW(),$BC:$BC, 0)-1, COLUMN()-4, 4))&lt;&gt;"", INDIRECT("SP_2b!" &amp; ADDRESS(MATCH(ROW(),$BC:$BC, 0)-1, COLUMN()-4, 4)), ""), "")</f>
        <v/>
      </c>
      <c r="AE475">
        <f>IF(ISNUMBER(MATCH(ROW(),$BC:$BC, 0)), IF(OR(INDIRECT("SP_2b!" &amp; ADDRESS(MATCH(ROW(),$BC:$BC, 0)-1, COLUMN()-4, 4))="", INDIRECT("SP_2b!" &amp; ADDRESS(MATCH(ROW(),$BC:$BC, 0)-1, COLUMN()-4, 4))=0), "", INDIRECT("SP_2b!" &amp; ADDRESS(MATCH(ROW(),$BC:$BC, 0)-1, COLUMN()-4, 4))), "")</f>
        <v/>
      </c>
      <c r="AF475">
        <f>IF(ISNUMBER(MATCH(ROW(),$BC:$BC, 0)), IF(OR(INDIRECT("SP_2b!" &amp; ADDRESS(MATCH(ROW(),$BC:$BC, 0)-1, COLUMN()-4, 4))="", INDIRECT("SP_2b!" &amp; ADDRESS(MATCH(ROW(),$BC:$BC, 0)-1, COLUMN()-4, 4))=0), "", INDIRECT("SP_2b!" &amp; ADDRESS(MATCH(ROW(),$BC:$BC, 0)-1, COLUMN()-4, 4))), "")</f>
        <v/>
      </c>
      <c r="AG475">
        <f>IF(ISNUMBER(MATCH(ROW(),$BC:$BC, 0)), IF(OR(INDIRECT("SP_2b!" &amp; ADDRESS(MATCH(ROW(),$BC:$BC, 0)-1, COLUMN()-4, 4))="", INDIRECT("SP_2b!" &amp; ADDRESS(MATCH(ROW(),$BC:$BC, 0)-1, COLUMN()-4, 4))=0), "", INDIRECT("SP_2b!" &amp; ADDRESS(MATCH(ROW(),$BC:$BC, 0)-1, COLUMN()-4, 4))), "")</f>
        <v/>
      </c>
      <c r="AH475">
        <f>IF(ISNUMBER(MATCH(ROW(),$BC:$BC, 0)), IF(OR(INDIRECT("SP_2b!" &amp; ADDRESS(MATCH(ROW(),$BC:$BC, 0)-1, COLUMN()-4, 4))="", INDIRECT("SP_2b!" &amp; ADDRESS(MATCH(ROW(),$BC:$BC, 0)-1, COLUMN()-4, 4))=0), "", INDIRECT("SP_2b!" &amp; ADDRESS(MATCH(ROW(),$BC:$BC, 0)-1, COLUMN()-4, 4))), "")</f>
        <v/>
      </c>
      <c r="AI475">
        <f>IF(ISNUMBER(MATCH(ROW(),$BC:$BC, 0)), IF(OR(INDIRECT("SP_2b!" &amp; ADDRESS(MATCH(ROW(),$BC:$BC, 0)-1, COLUMN()-4, 4))="", INDIRECT("SP_2b!" &amp; ADDRESS(MATCH(ROW(),$BC:$BC, 0)-1, COLUMN()-4, 4))=0), "", INDIRECT("SP_2b!" &amp; ADDRESS(MATCH(ROW(),$BC:$BC, 0)-1, COLUMN()-4, 4))), "")</f>
        <v/>
      </c>
      <c r="AJ475">
        <f>IF(ISNUMBER(MATCH(ROW(),$BC:$BC, 0)), IF(OR(INDIRECT("SP_2b!" &amp; ADDRESS(MATCH(ROW(),$BC:$BC, 0)-1, COLUMN()-4, 4))="", INDIRECT("SP_2b!" &amp; ADDRESS(MATCH(ROW(),$BC:$BC, 0)-1, COLUMN()-4, 4))=0), "", INDIRECT("SP_2b!" &amp; ADDRESS(MATCH(ROW(),$BC:$BC, 0)-1, COLUMN()-4, 4))), "")</f>
        <v/>
      </c>
      <c r="AK475">
        <f>IF(ISNUMBER(MATCH(ROW(),$BC:$BC, 0)), IF(OR(INDIRECT("SP_2b!" &amp; ADDRESS(MATCH(ROW(),$BC:$BC, 0)-1, COLUMN()-4, 4))="", INDIRECT("SP_2b!" &amp; ADDRESS(MATCH(ROW(),$BC:$BC, 0)-1, COLUMN()-4, 4))=0), "", INDIRECT("SP_2b!" &amp; ADDRESS(MATCH(ROW(),$BC:$BC, 0)-1, COLUMN()-4, 4))), "")</f>
        <v/>
      </c>
      <c r="AL475">
        <f>IF(ISNUMBER(MATCH(ROW(),$BC:$BC, 0)), IF(OR(INDIRECT("SP_2b!" &amp; ADDRESS(MATCH(ROW(),$BC:$BC, 0)-1, COLUMN()-4, 4))="", INDIRECT("SP_2b!" &amp; ADDRESS(MATCH(ROW(),$BC:$BC, 0)-1, COLUMN()-4, 4))=0), "", INDIRECT("SP_2b!" &amp; ADDRESS(MATCH(ROW(),$BC:$BC, 0)-1, COLUMN()-4, 4))), "")</f>
        <v/>
      </c>
      <c r="AM475">
        <f>IF(ISNUMBER(MATCH(ROW(),$BC:$BC, 0)), IF(OR(INDIRECT("SP_2b!" &amp; ADDRESS(MATCH(ROW(),$BC:$BC, 0)-1, COLUMN()-4, 4))="", INDIRECT("SP_2b!" &amp; ADDRESS(MATCH(ROW(),$BC:$BC, 0)-1, COLUMN()-4, 4))=0), "", INDIRECT("SP_2b!" &amp; ADDRESS(MATCH(ROW(),$BC:$BC, 0)-1, COLUMN()-4, 4))), "")</f>
        <v/>
      </c>
      <c r="AN475">
        <f>IF(ISNUMBER(MATCH(ROW(),$BC:$BC, 0)), IF(INDIRECT("SP_2b!" &amp; ADDRESS(MATCH(ROW(),$BC:$BC, 0)-1, COLUMN()-4, 4))&lt;&gt;"", INDIRECT("SP_2b!" &amp; ADDRESS(MATCH(ROW(),$BC:$BC, 0)-1, COLUMN()-4, 4)), ""), "")</f>
        <v/>
      </c>
      <c r="AO475">
        <f>IF(ISNUMBER(MATCH(ROW(),$BC:$BC, 0)), IF(INDIRECT("SP_2a!" &amp; ADDRESS(MATCH(ROW(),$BC:$BC, 0)-1, 16, 4))&lt;&gt;"", INDIRECT("SP_2a!" &amp; ADDRESS(MATCH(ROW(),$BC:$BC, 0)-1, 16, 4)), ""), "")</f>
        <v/>
      </c>
    </row>
    <row r="476">
      <c r="C476">
        <f>IF(ISNUMBER(MATCH(ROW(),$AZ:$AZ, 0)), INDIRECT("SP_2a!" &amp; ADDRESS(MATCH(ROW(),$AZ:$AZ, 0)-1, COLUMN(), 4)), "")</f>
        <v/>
      </c>
      <c r="D476">
        <f>IF(ISNUMBER(MATCH(ROW(),$BA:$BA, 0)), INDIRECT("SP_2a!" &amp; ADDRESS(MATCH(ROW(),$BA:$BA, 0)-1, COLUMN(), 4)), "")</f>
        <v/>
      </c>
      <c r="E476">
        <f>IF(ISNUMBER(MATCH(ROW(),$BB:$BB, 0)), INDIRECT("SP_2a!" &amp; ADDRESS(MATCH(ROW(),$BB:$BB, 0)-1, COLUMN(), 4)), "")</f>
        <v/>
      </c>
      <c r="F476">
        <f>IF(ISNUMBER(MATCH(ROW(),$BB:$BB, 0)), IF(INDIRECT("SP_2a!" &amp; ADDRESS(MATCH(ROW(),$BB:$BB, 0)-1, COLUMN(), 4))=1, "X", ""), "")</f>
        <v/>
      </c>
      <c r="G476">
        <f>IF(ISNUMBER(MATCH(ROW(),$BB:$BB, 0)), IF(INDIRECT("SP_2a!" &amp; ADDRESS(MATCH(ROW(),$BB:$BB, 0)-1, COLUMN(), 4))=1, "X", ""), "")</f>
        <v/>
      </c>
      <c r="H476">
        <f>IF(ISNUMBER(MATCH(ROW(),$BB:$BB, 0)), INDIRECT("SP_2a!" &amp; ADDRESS(MATCH(ROW(),$BB:$BB, 0)-1, COLUMN(), 4)), "")</f>
        <v/>
      </c>
      <c r="I476">
        <f>IF(ISNUMBER(MATCH(ROW(),$BC:$BC, 0)), IF(INDIRECT("SP_2a!" &amp; ADDRESS(MATCH(ROW(),$BC:$BC, 0)-1, COLUMN(), 4))&lt;&gt;"", INDIRECT("SP_2a!" &amp; ADDRESS(MATCH(ROW(),$BC:$BC, 0)-1, COLUMN(), 4)), ""), "")</f>
        <v/>
      </c>
      <c r="J476">
        <f>IF(ISNUMBER(MATCH(ROW(),$BC:$BC, 0)), IF(INDIRECT("SP_2a!" &amp; ADDRESS(MATCH(ROW(),$BC:$BC, 0)-1, COLUMN(), 4))&lt;&gt;"", INDIRECT("SP_2a!" &amp; ADDRESS(MATCH(ROW(),$BC:$BC, 0)-1, COLUMN(), 4)), ""), "")</f>
        <v/>
      </c>
      <c r="K476">
        <f>IF(ISNUMBER(MATCH(ROW(),$BC:$BC, 0)), IF(INDIRECT("SP_2a!" &amp; ADDRESS(MATCH(ROW(),$BC:$BC, 0)-1, COLUMN(), 4))&lt;&gt;"", INDIRECT("SP_2a!" &amp; ADDRESS(MATCH(ROW(),$BC:$BC, 0)-1, COLUMN(), 4)), ""), "")</f>
        <v/>
      </c>
      <c r="L476">
        <f>IF(ISNUMBER(MATCH(ROW(),$BC:$BC, 0)), IF(INDIRECT("SP_2a!" &amp; ADDRESS(MATCH(ROW(),$BC:$BC, 0)-1, COLUMN(), 4))="X", "X", ""), "")</f>
        <v/>
      </c>
      <c r="M476">
        <f>IF(ISNUMBER(MATCH(ROW(),$BC:$BC, 0)), IF(INDIRECT("SP_2a!" &amp; ADDRESS(MATCH(ROW(),$BC:$BC, 0)-1, COLUMN(), 4))&lt;&gt;0, INDIRECT("SP_2a!" &amp; ADDRESS(MATCH(ROW(),$BC:$BC, 0)-1, COLUMN(), 4)), ""), "")</f>
        <v/>
      </c>
      <c r="N476">
        <f>IF(ISNUMBER(MATCH(ROW(),$BC:$BC, 0)), IF(INDIRECT("SP_2a!" &amp; ADDRESS(MATCH(ROW(),$BC:$BC, 0)-1, COLUMN(), 4))&lt;&gt;"", INDIRECT("SP_2a!" &amp; ADDRESS(MATCH(ROW(),$BC:$BC, 0)-1, COLUMN(), 4)), ""), "")</f>
        <v/>
      </c>
      <c r="O476">
        <f>IF(ISNUMBER(MATCH(ROW(),$BC:$BC, 0)), IF(INDIRECT("SP_2a!" &amp; ADDRESS(MATCH(ROW(),$BC:$BC, 0)-1, COLUMN(), 4))&lt;&gt;"", INDIRECT("SP_2a!" &amp; ADDRESS(MATCH(ROW(),$BC:$BC, 0)-1, COLUMN(), 4)), ""), "")</f>
        <v/>
      </c>
      <c r="P476">
        <f>IF(ISNUMBER(MATCH(ROW(),$BC:$BC, 0)), IF(INDIRECT("SP_2b!" &amp; ADDRESS(MATCH(ROW(),$BC:$BC, 0)-1, COLUMN()-4, 4))&lt;&gt;"", INDIRECT("SP_2b!" &amp; ADDRESS(MATCH(ROW(),$BC:$BC, 0)-1, COLUMN()-4, 4)), ""), "")</f>
        <v/>
      </c>
      <c r="Q476">
        <f>IF(ISNUMBER(MATCH(ROW(),$BC:$BC, 0)), IF(INDIRECT("SP_2b!" &amp; ADDRESS(MATCH(ROW(),$BC:$BC, 0)-1, COLUMN()-4, 4))&lt;&gt;"", INDIRECT("SP_2b!" &amp; ADDRESS(MATCH(ROW(),$BC:$BC, 0)-1, COLUMN()-4, 4)), ""), "")</f>
        <v/>
      </c>
      <c r="R476">
        <f>IF(ISNUMBER(MATCH(ROW(),$BC:$BC, 0)), IF(INDIRECT("SP_2b!" &amp; ADDRESS(MATCH(ROW(),$BC:$BC, 0)-1, COLUMN()-4, 4))&lt;&gt;"", INDIRECT("SP_2b!" &amp; ADDRESS(MATCH(ROW(),$BC:$BC, 0)-1, COLUMN()-4, 4)), ""), "")</f>
        <v/>
      </c>
      <c r="S476">
        <f>IF(ISNUMBER(MATCH(ROW(),$BC:$BC, 0)), IF(INDIRECT("SP_2b!" &amp; ADDRESS(MATCH(ROW(),$BC:$BC, 0)-1, COLUMN()-4, 4))&lt;&gt;"", INDIRECT("SP_2b!" &amp; ADDRESS(MATCH(ROW(),$BC:$BC, 0)-1, COLUMN()-4, 4)), ""), "")</f>
        <v/>
      </c>
      <c r="T476">
        <f>IF(ISNUMBER(MATCH(ROW(),$BC:$BC, 0)), IF(INDIRECT("SP_2b!" &amp; ADDRESS(MATCH(ROW(),$BC:$BC, 0)-1, COLUMN()-4, 4))&lt;&gt;"", INDIRECT("SP_2b!" &amp; ADDRESS(MATCH(ROW(),$BC:$BC, 0)-1, COLUMN()-4, 4)), ""), "")</f>
        <v/>
      </c>
      <c r="U476">
        <f>IF(ISNUMBER(MATCH(ROW(),$BC:$BC, 0)), IF(INDIRECT("SP_2b!" &amp; ADDRESS(MATCH(ROW(),$BC:$BC, 0)-1, COLUMN()-4, 4))&lt;&gt;"", INDIRECT("SP_2b!" &amp; ADDRESS(MATCH(ROW(),$BC:$BC, 0)-1, COLUMN()-4, 4)), ""), "")</f>
        <v/>
      </c>
      <c r="V476">
        <f>IF(ISNUMBER(MATCH(ROW(),$BC:$BC, 0)), IF(INDIRECT("SP_2b!" &amp; ADDRESS(MATCH(ROW(),$BC:$BC, 0)-1, COLUMN()-4, 4))&lt;&gt;"", INDIRECT("SP_2b!" &amp; ADDRESS(MATCH(ROW(),$BC:$BC, 0)-1, COLUMN()-4, 4)), ""), "")</f>
        <v/>
      </c>
      <c r="W476">
        <f>IF(ISNUMBER(MATCH(ROW(),$BC:$BC, 0)), IF(INDIRECT("SP_2b!" &amp; ADDRESS(MATCH(ROW(),$BC:$BC, 0)-1, COLUMN()-4, 4))&lt;&gt;"", INDIRECT("SP_2b!" &amp; ADDRESS(MATCH(ROW(),$BC:$BC, 0)-1, COLUMN()-4, 4)), ""), "")</f>
        <v/>
      </c>
      <c r="X476">
        <f>IF(ISNUMBER(MATCH(ROW(),$BC:$BC, 0)), IF(INDIRECT("SP_2b!" &amp; ADDRESS(MATCH(ROW(),$BC:$BC, 0)-1, COLUMN()-4, 4))&lt;&gt;"", INDIRECT("SP_2b!" &amp; ADDRESS(MATCH(ROW(),$BC:$BC, 0)-1, COLUMN()-4, 4)), ""), "")</f>
        <v/>
      </c>
      <c r="Y476">
        <f>IF(ISNUMBER(MATCH(ROW(),$BC:$BC, 0)), IF(INDIRECT("SP_2b!" &amp; ADDRESS(MATCH(ROW(),$BC:$BC, 0)-1, COLUMN()-4, 4))&lt;&gt;"", INDIRECT("SP_2b!" &amp; ADDRESS(MATCH(ROW(),$BC:$BC, 0)-1, COLUMN()-4, 4)), ""), "")</f>
        <v/>
      </c>
      <c r="Z476">
        <f>IF(ISNUMBER(MATCH(ROW(),$BC:$BC, 0)), IF(INDIRECT("SP_2b!" &amp; ADDRESS(MATCH(ROW(),$BC:$BC, 0)-1, COLUMN()-4, 4))&lt;&gt;"", INDIRECT("SP_2b!" &amp; ADDRESS(MATCH(ROW(),$BC:$BC, 0)-1, COLUMN()-4, 4)), ""), "")</f>
        <v/>
      </c>
      <c r="AA476">
        <f>IF(ISNUMBER(MATCH(ROW(),$BC:$BC, 0)), IF(INDIRECT("SP_2b!" &amp; ADDRESS(MATCH(ROW(),$BC:$BC, 0)-1, COLUMN()-4, 4))&lt;&gt;"", INDIRECT("SP_2b!" &amp; ADDRESS(MATCH(ROW(),$BC:$BC, 0)-1, COLUMN()-4, 4)), ""), "")</f>
        <v/>
      </c>
      <c r="AB476">
        <f>IF(ISNUMBER(MATCH(ROW(),$BC:$BC, 0)), IF(INDIRECT("SP_2b!" &amp; ADDRESS(MATCH(ROW(),$BC:$BC, 0)-1, COLUMN()-4, 4))&lt;&gt;"", INDIRECT("SP_2b!" &amp; ADDRESS(MATCH(ROW(),$BC:$BC, 0)-1, COLUMN()-4, 4)), ""), "")</f>
        <v/>
      </c>
      <c r="AC476">
        <f>IF(ISNUMBER(MATCH(ROW(),$BC:$BC, 0)), IF(INDIRECT("SP_2b!" &amp; ADDRESS(MATCH(ROW(),$BC:$BC, 0)-1, COLUMN()-4, 4))&lt;&gt;"", INDIRECT("SP_2b!" &amp; ADDRESS(MATCH(ROW(),$BC:$BC, 0)-1, COLUMN()-4, 4)), ""), "")</f>
        <v/>
      </c>
      <c r="AD476">
        <f>IF(ISNUMBER(MATCH(ROW(),$BC:$BC, 0)), IF(INDIRECT("SP_2b!" &amp; ADDRESS(MATCH(ROW(),$BC:$BC, 0)-1, COLUMN()-4, 4))&lt;&gt;"", INDIRECT("SP_2b!" &amp; ADDRESS(MATCH(ROW(),$BC:$BC, 0)-1, COLUMN()-4, 4)), ""), "")</f>
        <v/>
      </c>
      <c r="AE476">
        <f>IF(ISNUMBER(MATCH(ROW(),$BC:$BC, 0)), IF(OR(INDIRECT("SP_2b!" &amp; ADDRESS(MATCH(ROW(),$BC:$BC, 0)-1, COLUMN()-4, 4))="", INDIRECT("SP_2b!" &amp; ADDRESS(MATCH(ROW(),$BC:$BC, 0)-1, COLUMN()-4, 4))=0), "", INDIRECT("SP_2b!" &amp; ADDRESS(MATCH(ROW(),$BC:$BC, 0)-1, COLUMN()-4, 4))), "")</f>
        <v/>
      </c>
      <c r="AF476">
        <f>IF(ISNUMBER(MATCH(ROW(),$BC:$BC, 0)), IF(OR(INDIRECT("SP_2b!" &amp; ADDRESS(MATCH(ROW(),$BC:$BC, 0)-1, COLUMN()-4, 4))="", INDIRECT("SP_2b!" &amp; ADDRESS(MATCH(ROW(),$BC:$BC, 0)-1, COLUMN()-4, 4))=0), "", INDIRECT("SP_2b!" &amp; ADDRESS(MATCH(ROW(),$BC:$BC, 0)-1, COLUMN()-4, 4))), "")</f>
        <v/>
      </c>
      <c r="AG476">
        <f>IF(ISNUMBER(MATCH(ROW(),$BC:$BC, 0)), IF(OR(INDIRECT("SP_2b!" &amp; ADDRESS(MATCH(ROW(),$BC:$BC, 0)-1, COLUMN()-4, 4))="", INDIRECT("SP_2b!" &amp; ADDRESS(MATCH(ROW(),$BC:$BC, 0)-1, COLUMN()-4, 4))=0), "", INDIRECT("SP_2b!" &amp; ADDRESS(MATCH(ROW(),$BC:$BC, 0)-1, COLUMN()-4, 4))), "")</f>
        <v/>
      </c>
      <c r="AH476">
        <f>IF(ISNUMBER(MATCH(ROW(),$BC:$BC, 0)), IF(OR(INDIRECT("SP_2b!" &amp; ADDRESS(MATCH(ROW(),$BC:$BC, 0)-1, COLUMN()-4, 4))="", INDIRECT("SP_2b!" &amp; ADDRESS(MATCH(ROW(),$BC:$BC, 0)-1, COLUMN()-4, 4))=0), "", INDIRECT("SP_2b!" &amp; ADDRESS(MATCH(ROW(),$BC:$BC, 0)-1, COLUMN()-4, 4))), "")</f>
        <v/>
      </c>
      <c r="AI476">
        <f>IF(ISNUMBER(MATCH(ROW(),$BC:$BC, 0)), IF(OR(INDIRECT("SP_2b!" &amp; ADDRESS(MATCH(ROW(),$BC:$BC, 0)-1, COLUMN()-4, 4))="", INDIRECT("SP_2b!" &amp; ADDRESS(MATCH(ROW(),$BC:$BC, 0)-1, COLUMN()-4, 4))=0), "", INDIRECT("SP_2b!" &amp; ADDRESS(MATCH(ROW(),$BC:$BC, 0)-1, COLUMN()-4, 4))), "")</f>
        <v/>
      </c>
      <c r="AJ476">
        <f>IF(ISNUMBER(MATCH(ROW(),$BC:$BC, 0)), IF(OR(INDIRECT("SP_2b!" &amp; ADDRESS(MATCH(ROW(),$BC:$BC, 0)-1, COLUMN()-4, 4))="", INDIRECT("SP_2b!" &amp; ADDRESS(MATCH(ROW(),$BC:$BC, 0)-1, COLUMN()-4, 4))=0), "", INDIRECT("SP_2b!" &amp; ADDRESS(MATCH(ROW(),$BC:$BC, 0)-1, COLUMN()-4, 4))), "")</f>
        <v/>
      </c>
      <c r="AK476">
        <f>IF(ISNUMBER(MATCH(ROW(),$BC:$BC, 0)), IF(OR(INDIRECT("SP_2b!" &amp; ADDRESS(MATCH(ROW(),$BC:$BC, 0)-1, COLUMN()-4, 4))="", INDIRECT("SP_2b!" &amp; ADDRESS(MATCH(ROW(),$BC:$BC, 0)-1, COLUMN()-4, 4))=0), "", INDIRECT("SP_2b!" &amp; ADDRESS(MATCH(ROW(),$BC:$BC, 0)-1, COLUMN()-4, 4))), "")</f>
        <v/>
      </c>
      <c r="AL476">
        <f>IF(ISNUMBER(MATCH(ROW(),$BC:$BC, 0)), IF(OR(INDIRECT("SP_2b!" &amp; ADDRESS(MATCH(ROW(),$BC:$BC, 0)-1, COLUMN()-4, 4))="", INDIRECT("SP_2b!" &amp; ADDRESS(MATCH(ROW(),$BC:$BC, 0)-1, COLUMN()-4, 4))=0), "", INDIRECT("SP_2b!" &amp; ADDRESS(MATCH(ROW(),$BC:$BC, 0)-1, COLUMN()-4, 4))), "")</f>
        <v/>
      </c>
      <c r="AM476">
        <f>IF(ISNUMBER(MATCH(ROW(),$BC:$BC, 0)), IF(OR(INDIRECT("SP_2b!" &amp; ADDRESS(MATCH(ROW(),$BC:$BC, 0)-1, COLUMN()-4, 4))="", INDIRECT("SP_2b!" &amp; ADDRESS(MATCH(ROW(),$BC:$BC, 0)-1, COLUMN()-4, 4))=0), "", INDIRECT("SP_2b!" &amp; ADDRESS(MATCH(ROW(),$BC:$BC, 0)-1, COLUMN()-4, 4))), "")</f>
        <v/>
      </c>
      <c r="AN476">
        <f>IF(ISNUMBER(MATCH(ROW(),$BC:$BC, 0)), IF(INDIRECT("SP_2b!" &amp; ADDRESS(MATCH(ROW(),$BC:$BC, 0)-1, COLUMN()-4, 4))&lt;&gt;"", INDIRECT("SP_2b!" &amp; ADDRESS(MATCH(ROW(),$BC:$BC, 0)-1, COLUMN()-4, 4)), ""), "")</f>
        <v/>
      </c>
      <c r="AO476">
        <f>IF(ISNUMBER(MATCH(ROW(),$BC:$BC, 0)), IF(INDIRECT("SP_2a!" &amp; ADDRESS(MATCH(ROW(),$BC:$BC, 0)-1, 16, 4))&lt;&gt;"", INDIRECT("SP_2a!" &amp; ADDRESS(MATCH(ROW(),$BC:$BC, 0)-1, 16, 4)), ""), "")</f>
        <v/>
      </c>
    </row>
    <row r="477">
      <c r="C477">
        <f>IF(ISNUMBER(MATCH(ROW(),$AZ:$AZ, 0)), INDIRECT("SP_2a!" &amp; ADDRESS(MATCH(ROW(),$AZ:$AZ, 0)-1, COLUMN(), 4)), "")</f>
        <v/>
      </c>
      <c r="D477">
        <f>IF(ISNUMBER(MATCH(ROW(),$BA:$BA, 0)), INDIRECT("SP_2a!" &amp; ADDRESS(MATCH(ROW(),$BA:$BA, 0)-1, COLUMN(), 4)), "")</f>
        <v/>
      </c>
      <c r="E477">
        <f>IF(ISNUMBER(MATCH(ROW(),$BB:$BB, 0)), INDIRECT("SP_2a!" &amp; ADDRESS(MATCH(ROW(),$BB:$BB, 0)-1, COLUMN(), 4)), "")</f>
        <v/>
      </c>
      <c r="F477">
        <f>IF(ISNUMBER(MATCH(ROW(),$BB:$BB, 0)), IF(INDIRECT("SP_2a!" &amp; ADDRESS(MATCH(ROW(),$BB:$BB, 0)-1, COLUMN(), 4))=1, "X", ""), "")</f>
        <v/>
      </c>
      <c r="G477">
        <f>IF(ISNUMBER(MATCH(ROW(),$BB:$BB, 0)), IF(INDIRECT("SP_2a!" &amp; ADDRESS(MATCH(ROW(),$BB:$BB, 0)-1, COLUMN(), 4))=1, "X", ""), "")</f>
        <v/>
      </c>
      <c r="H477">
        <f>IF(ISNUMBER(MATCH(ROW(),$BB:$BB, 0)), INDIRECT("SP_2a!" &amp; ADDRESS(MATCH(ROW(),$BB:$BB, 0)-1, COLUMN(), 4)), "")</f>
        <v/>
      </c>
      <c r="I477">
        <f>IF(ISNUMBER(MATCH(ROW(),$BC:$BC, 0)), IF(INDIRECT("SP_2a!" &amp; ADDRESS(MATCH(ROW(),$BC:$BC, 0)-1, COLUMN(), 4))&lt;&gt;"", INDIRECT("SP_2a!" &amp; ADDRESS(MATCH(ROW(),$BC:$BC, 0)-1, COLUMN(), 4)), ""), "")</f>
        <v/>
      </c>
      <c r="J477">
        <f>IF(ISNUMBER(MATCH(ROW(),$BC:$BC, 0)), IF(INDIRECT("SP_2a!" &amp; ADDRESS(MATCH(ROW(),$BC:$BC, 0)-1, COLUMN(), 4))&lt;&gt;"", INDIRECT("SP_2a!" &amp; ADDRESS(MATCH(ROW(),$BC:$BC, 0)-1, COLUMN(), 4)), ""), "")</f>
        <v/>
      </c>
      <c r="K477">
        <f>IF(ISNUMBER(MATCH(ROW(),$BC:$BC, 0)), IF(INDIRECT("SP_2a!" &amp; ADDRESS(MATCH(ROW(),$BC:$BC, 0)-1, COLUMN(), 4))&lt;&gt;"", INDIRECT("SP_2a!" &amp; ADDRESS(MATCH(ROW(),$BC:$BC, 0)-1, COLUMN(), 4)), ""), "")</f>
        <v/>
      </c>
      <c r="L477">
        <f>IF(ISNUMBER(MATCH(ROW(),$BC:$BC, 0)), IF(INDIRECT("SP_2a!" &amp; ADDRESS(MATCH(ROW(),$BC:$BC, 0)-1, COLUMN(), 4))="X", "X", ""), "")</f>
        <v/>
      </c>
      <c r="M477">
        <f>IF(ISNUMBER(MATCH(ROW(),$BC:$BC, 0)), IF(INDIRECT("SP_2a!" &amp; ADDRESS(MATCH(ROW(),$BC:$BC, 0)-1, COLUMN(), 4))&lt;&gt;0, INDIRECT("SP_2a!" &amp; ADDRESS(MATCH(ROW(),$BC:$BC, 0)-1, COLUMN(), 4)), ""), "")</f>
        <v/>
      </c>
      <c r="N477">
        <f>IF(ISNUMBER(MATCH(ROW(),$BC:$BC, 0)), IF(INDIRECT("SP_2a!" &amp; ADDRESS(MATCH(ROW(),$BC:$BC, 0)-1, COLUMN(), 4))&lt;&gt;"", INDIRECT("SP_2a!" &amp; ADDRESS(MATCH(ROW(),$BC:$BC, 0)-1, COLUMN(), 4)), ""), "")</f>
        <v/>
      </c>
      <c r="O477">
        <f>IF(ISNUMBER(MATCH(ROW(),$BC:$BC, 0)), IF(INDIRECT("SP_2a!" &amp; ADDRESS(MATCH(ROW(),$BC:$BC, 0)-1, COLUMN(), 4))&lt;&gt;"", INDIRECT("SP_2a!" &amp; ADDRESS(MATCH(ROW(),$BC:$BC, 0)-1, COLUMN(), 4)), ""), "")</f>
        <v/>
      </c>
      <c r="P477">
        <f>IF(ISNUMBER(MATCH(ROW(),$BC:$BC, 0)), IF(INDIRECT("SP_2b!" &amp; ADDRESS(MATCH(ROW(),$BC:$BC, 0)-1, COLUMN()-4, 4))&lt;&gt;"", INDIRECT("SP_2b!" &amp; ADDRESS(MATCH(ROW(),$BC:$BC, 0)-1, COLUMN()-4, 4)), ""), "")</f>
        <v/>
      </c>
      <c r="Q477">
        <f>IF(ISNUMBER(MATCH(ROW(),$BC:$BC, 0)), IF(INDIRECT("SP_2b!" &amp; ADDRESS(MATCH(ROW(),$BC:$BC, 0)-1, COLUMN()-4, 4))&lt;&gt;"", INDIRECT("SP_2b!" &amp; ADDRESS(MATCH(ROW(),$BC:$BC, 0)-1, COLUMN()-4, 4)), ""), "")</f>
        <v/>
      </c>
      <c r="R477">
        <f>IF(ISNUMBER(MATCH(ROW(),$BC:$BC, 0)), IF(INDIRECT("SP_2b!" &amp; ADDRESS(MATCH(ROW(),$BC:$BC, 0)-1, COLUMN()-4, 4))&lt;&gt;"", INDIRECT("SP_2b!" &amp; ADDRESS(MATCH(ROW(),$BC:$BC, 0)-1, COLUMN()-4, 4)), ""), "")</f>
        <v/>
      </c>
      <c r="S477">
        <f>IF(ISNUMBER(MATCH(ROW(),$BC:$BC, 0)), IF(INDIRECT("SP_2b!" &amp; ADDRESS(MATCH(ROW(),$BC:$BC, 0)-1, COLUMN()-4, 4))&lt;&gt;"", INDIRECT("SP_2b!" &amp; ADDRESS(MATCH(ROW(),$BC:$BC, 0)-1, COLUMN()-4, 4)), ""), "")</f>
        <v/>
      </c>
      <c r="T477">
        <f>IF(ISNUMBER(MATCH(ROW(),$BC:$BC, 0)), IF(INDIRECT("SP_2b!" &amp; ADDRESS(MATCH(ROW(),$BC:$BC, 0)-1, COLUMN()-4, 4))&lt;&gt;"", INDIRECT("SP_2b!" &amp; ADDRESS(MATCH(ROW(),$BC:$BC, 0)-1, COLUMN()-4, 4)), ""), "")</f>
        <v/>
      </c>
      <c r="U477">
        <f>IF(ISNUMBER(MATCH(ROW(),$BC:$BC, 0)), IF(INDIRECT("SP_2b!" &amp; ADDRESS(MATCH(ROW(),$BC:$BC, 0)-1, COLUMN()-4, 4))&lt;&gt;"", INDIRECT("SP_2b!" &amp; ADDRESS(MATCH(ROW(),$BC:$BC, 0)-1, COLUMN()-4, 4)), ""), "")</f>
        <v/>
      </c>
      <c r="V477">
        <f>IF(ISNUMBER(MATCH(ROW(),$BC:$BC, 0)), IF(INDIRECT("SP_2b!" &amp; ADDRESS(MATCH(ROW(),$BC:$BC, 0)-1, COLUMN()-4, 4))&lt;&gt;"", INDIRECT("SP_2b!" &amp; ADDRESS(MATCH(ROW(),$BC:$BC, 0)-1, COLUMN()-4, 4)), ""), "")</f>
        <v/>
      </c>
      <c r="W477">
        <f>IF(ISNUMBER(MATCH(ROW(),$BC:$BC, 0)), IF(INDIRECT("SP_2b!" &amp; ADDRESS(MATCH(ROW(),$BC:$BC, 0)-1, COLUMN()-4, 4))&lt;&gt;"", INDIRECT("SP_2b!" &amp; ADDRESS(MATCH(ROW(),$BC:$BC, 0)-1, COLUMN()-4, 4)), ""), "")</f>
        <v/>
      </c>
      <c r="X477">
        <f>IF(ISNUMBER(MATCH(ROW(),$BC:$BC, 0)), IF(INDIRECT("SP_2b!" &amp; ADDRESS(MATCH(ROW(),$BC:$BC, 0)-1, COLUMN()-4, 4))&lt;&gt;"", INDIRECT("SP_2b!" &amp; ADDRESS(MATCH(ROW(),$BC:$BC, 0)-1, COLUMN()-4, 4)), ""), "")</f>
        <v/>
      </c>
      <c r="Y477">
        <f>IF(ISNUMBER(MATCH(ROW(),$BC:$BC, 0)), IF(INDIRECT("SP_2b!" &amp; ADDRESS(MATCH(ROW(),$BC:$BC, 0)-1, COLUMN()-4, 4))&lt;&gt;"", INDIRECT("SP_2b!" &amp; ADDRESS(MATCH(ROW(),$BC:$BC, 0)-1, COLUMN()-4, 4)), ""), "")</f>
        <v/>
      </c>
      <c r="Z477">
        <f>IF(ISNUMBER(MATCH(ROW(),$BC:$BC, 0)), IF(INDIRECT("SP_2b!" &amp; ADDRESS(MATCH(ROW(),$BC:$BC, 0)-1, COLUMN()-4, 4))&lt;&gt;"", INDIRECT("SP_2b!" &amp; ADDRESS(MATCH(ROW(),$BC:$BC, 0)-1, COLUMN()-4, 4)), ""), "")</f>
        <v/>
      </c>
      <c r="AA477">
        <f>IF(ISNUMBER(MATCH(ROW(),$BC:$BC, 0)), IF(INDIRECT("SP_2b!" &amp; ADDRESS(MATCH(ROW(),$BC:$BC, 0)-1, COLUMN()-4, 4))&lt;&gt;"", INDIRECT("SP_2b!" &amp; ADDRESS(MATCH(ROW(),$BC:$BC, 0)-1, COLUMN()-4, 4)), ""), "")</f>
        <v/>
      </c>
      <c r="AB477">
        <f>IF(ISNUMBER(MATCH(ROW(),$BC:$BC, 0)), IF(INDIRECT("SP_2b!" &amp; ADDRESS(MATCH(ROW(),$BC:$BC, 0)-1, COLUMN()-4, 4))&lt;&gt;"", INDIRECT("SP_2b!" &amp; ADDRESS(MATCH(ROW(),$BC:$BC, 0)-1, COLUMN()-4, 4)), ""), "")</f>
        <v/>
      </c>
      <c r="AC477">
        <f>IF(ISNUMBER(MATCH(ROW(),$BC:$BC, 0)), IF(INDIRECT("SP_2b!" &amp; ADDRESS(MATCH(ROW(),$BC:$BC, 0)-1, COLUMN()-4, 4))&lt;&gt;"", INDIRECT("SP_2b!" &amp; ADDRESS(MATCH(ROW(),$BC:$BC, 0)-1, COLUMN()-4, 4)), ""), "")</f>
        <v/>
      </c>
      <c r="AD477">
        <f>IF(ISNUMBER(MATCH(ROW(),$BC:$BC, 0)), IF(INDIRECT("SP_2b!" &amp; ADDRESS(MATCH(ROW(),$BC:$BC, 0)-1, COLUMN()-4, 4))&lt;&gt;"", INDIRECT("SP_2b!" &amp; ADDRESS(MATCH(ROW(),$BC:$BC, 0)-1, COLUMN()-4, 4)), ""), "")</f>
        <v/>
      </c>
      <c r="AE477">
        <f>IF(ISNUMBER(MATCH(ROW(),$BC:$BC, 0)), IF(OR(INDIRECT("SP_2b!" &amp; ADDRESS(MATCH(ROW(),$BC:$BC, 0)-1, COLUMN()-4, 4))="", INDIRECT("SP_2b!" &amp; ADDRESS(MATCH(ROW(),$BC:$BC, 0)-1, COLUMN()-4, 4))=0), "", INDIRECT("SP_2b!" &amp; ADDRESS(MATCH(ROW(),$BC:$BC, 0)-1, COLUMN()-4, 4))), "")</f>
        <v/>
      </c>
      <c r="AF477">
        <f>IF(ISNUMBER(MATCH(ROW(),$BC:$BC, 0)), IF(OR(INDIRECT("SP_2b!" &amp; ADDRESS(MATCH(ROW(),$BC:$BC, 0)-1, COLUMN()-4, 4))="", INDIRECT("SP_2b!" &amp; ADDRESS(MATCH(ROW(),$BC:$BC, 0)-1, COLUMN()-4, 4))=0), "", INDIRECT("SP_2b!" &amp; ADDRESS(MATCH(ROW(),$BC:$BC, 0)-1, COLUMN()-4, 4))), "")</f>
        <v/>
      </c>
      <c r="AG477">
        <f>IF(ISNUMBER(MATCH(ROW(),$BC:$BC, 0)), IF(OR(INDIRECT("SP_2b!" &amp; ADDRESS(MATCH(ROW(),$BC:$BC, 0)-1, COLUMN()-4, 4))="", INDIRECT("SP_2b!" &amp; ADDRESS(MATCH(ROW(),$BC:$BC, 0)-1, COLUMN()-4, 4))=0), "", INDIRECT("SP_2b!" &amp; ADDRESS(MATCH(ROW(),$BC:$BC, 0)-1, COLUMN()-4, 4))), "")</f>
        <v/>
      </c>
      <c r="AH477">
        <f>IF(ISNUMBER(MATCH(ROW(),$BC:$BC, 0)), IF(OR(INDIRECT("SP_2b!" &amp; ADDRESS(MATCH(ROW(),$BC:$BC, 0)-1, COLUMN()-4, 4))="", INDIRECT("SP_2b!" &amp; ADDRESS(MATCH(ROW(),$BC:$BC, 0)-1, COLUMN()-4, 4))=0), "", INDIRECT("SP_2b!" &amp; ADDRESS(MATCH(ROW(),$BC:$BC, 0)-1, COLUMN()-4, 4))), "")</f>
        <v/>
      </c>
      <c r="AI477">
        <f>IF(ISNUMBER(MATCH(ROW(),$BC:$BC, 0)), IF(OR(INDIRECT("SP_2b!" &amp; ADDRESS(MATCH(ROW(),$BC:$BC, 0)-1, COLUMN()-4, 4))="", INDIRECT("SP_2b!" &amp; ADDRESS(MATCH(ROW(),$BC:$BC, 0)-1, COLUMN()-4, 4))=0), "", INDIRECT("SP_2b!" &amp; ADDRESS(MATCH(ROW(),$BC:$BC, 0)-1, COLUMN()-4, 4))), "")</f>
        <v/>
      </c>
      <c r="AJ477">
        <f>IF(ISNUMBER(MATCH(ROW(),$BC:$BC, 0)), IF(OR(INDIRECT("SP_2b!" &amp; ADDRESS(MATCH(ROW(),$BC:$BC, 0)-1, COLUMN()-4, 4))="", INDIRECT("SP_2b!" &amp; ADDRESS(MATCH(ROW(),$BC:$BC, 0)-1, COLUMN()-4, 4))=0), "", INDIRECT("SP_2b!" &amp; ADDRESS(MATCH(ROW(),$BC:$BC, 0)-1, COLUMN()-4, 4))), "")</f>
        <v/>
      </c>
      <c r="AK477">
        <f>IF(ISNUMBER(MATCH(ROW(),$BC:$BC, 0)), IF(OR(INDIRECT("SP_2b!" &amp; ADDRESS(MATCH(ROW(),$BC:$BC, 0)-1, COLUMN()-4, 4))="", INDIRECT("SP_2b!" &amp; ADDRESS(MATCH(ROW(),$BC:$BC, 0)-1, COLUMN()-4, 4))=0), "", INDIRECT("SP_2b!" &amp; ADDRESS(MATCH(ROW(),$BC:$BC, 0)-1, COLUMN()-4, 4))), "")</f>
        <v/>
      </c>
      <c r="AL477">
        <f>IF(ISNUMBER(MATCH(ROW(),$BC:$BC, 0)), IF(OR(INDIRECT("SP_2b!" &amp; ADDRESS(MATCH(ROW(),$BC:$BC, 0)-1, COLUMN()-4, 4))="", INDIRECT("SP_2b!" &amp; ADDRESS(MATCH(ROW(),$BC:$BC, 0)-1, COLUMN()-4, 4))=0), "", INDIRECT("SP_2b!" &amp; ADDRESS(MATCH(ROW(),$BC:$BC, 0)-1, COLUMN()-4, 4))), "")</f>
        <v/>
      </c>
      <c r="AM477">
        <f>IF(ISNUMBER(MATCH(ROW(),$BC:$BC, 0)), IF(OR(INDIRECT("SP_2b!" &amp; ADDRESS(MATCH(ROW(),$BC:$BC, 0)-1, COLUMN()-4, 4))="", INDIRECT("SP_2b!" &amp; ADDRESS(MATCH(ROW(),$BC:$BC, 0)-1, COLUMN()-4, 4))=0), "", INDIRECT("SP_2b!" &amp; ADDRESS(MATCH(ROW(),$BC:$BC, 0)-1, COLUMN()-4, 4))), "")</f>
        <v/>
      </c>
      <c r="AN477">
        <f>IF(ISNUMBER(MATCH(ROW(),$BC:$BC, 0)), IF(INDIRECT("SP_2b!" &amp; ADDRESS(MATCH(ROW(),$BC:$BC, 0)-1, COLUMN()-4, 4))&lt;&gt;"", INDIRECT("SP_2b!" &amp; ADDRESS(MATCH(ROW(),$BC:$BC, 0)-1, COLUMN()-4, 4)), ""), "")</f>
        <v/>
      </c>
      <c r="AO477">
        <f>IF(ISNUMBER(MATCH(ROW(),$BC:$BC, 0)), IF(INDIRECT("SP_2a!" &amp; ADDRESS(MATCH(ROW(),$BC:$BC, 0)-1, 16, 4))&lt;&gt;"", INDIRECT("SP_2a!" &amp; ADDRESS(MATCH(ROW(),$BC:$BC, 0)-1, 16, 4)), ""), "")</f>
        <v/>
      </c>
    </row>
    <row r="478">
      <c r="C478">
        <f>IF(ISNUMBER(MATCH(ROW(),$AZ:$AZ, 0)), INDIRECT("SP_2a!" &amp; ADDRESS(MATCH(ROW(),$AZ:$AZ, 0)-1, COLUMN(), 4)), "")</f>
        <v/>
      </c>
      <c r="D478">
        <f>IF(ISNUMBER(MATCH(ROW(),$BA:$BA, 0)), INDIRECT("SP_2a!" &amp; ADDRESS(MATCH(ROW(),$BA:$BA, 0)-1, COLUMN(), 4)), "")</f>
        <v/>
      </c>
      <c r="E478">
        <f>IF(ISNUMBER(MATCH(ROW(),$BB:$BB, 0)), INDIRECT("SP_2a!" &amp; ADDRESS(MATCH(ROW(),$BB:$BB, 0)-1, COLUMN(), 4)), "")</f>
        <v/>
      </c>
      <c r="F478">
        <f>IF(ISNUMBER(MATCH(ROW(),$BB:$BB, 0)), IF(INDIRECT("SP_2a!" &amp; ADDRESS(MATCH(ROW(),$BB:$BB, 0)-1, COLUMN(), 4))=1, "X", ""), "")</f>
        <v/>
      </c>
      <c r="G478">
        <f>IF(ISNUMBER(MATCH(ROW(),$BB:$BB, 0)), IF(INDIRECT("SP_2a!" &amp; ADDRESS(MATCH(ROW(),$BB:$BB, 0)-1, COLUMN(), 4))=1, "X", ""), "")</f>
        <v/>
      </c>
      <c r="H478">
        <f>IF(ISNUMBER(MATCH(ROW(),$BB:$BB, 0)), INDIRECT("SP_2a!" &amp; ADDRESS(MATCH(ROW(),$BB:$BB, 0)-1, COLUMN(), 4)), "")</f>
        <v/>
      </c>
      <c r="I478">
        <f>IF(ISNUMBER(MATCH(ROW(),$BC:$BC, 0)), IF(INDIRECT("SP_2a!" &amp; ADDRESS(MATCH(ROW(),$BC:$BC, 0)-1, COLUMN(), 4))&lt;&gt;"", INDIRECT("SP_2a!" &amp; ADDRESS(MATCH(ROW(),$BC:$BC, 0)-1, COLUMN(), 4)), ""), "")</f>
        <v/>
      </c>
      <c r="J478">
        <f>IF(ISNUMBER(MATCH(ROW(),$BC:$BC, 0)), IF(INDIRECT("SP_2a!" &amp; ADDRESS(MATCH(ROW(),$BC:$BC, 0)-1, COLUMN(), 4))&lt;&gt;"", INDIRECT("SP_2a!" &amp; ADDRESS(MATCH(ROW(),$BC:$BC, 0)-1, COLUMN(), 4)), ""), "")</f>
        <v/>
      </c>
      <c r="K478">
        <f>IF(ISNUMBER(MATCH(ROW(),$BC:$BC, 0)), IF(INDIRECT("SP_2a!" &amp; ADDRESS(MATCH(ROW(),$BC:$BC, 0)-1, COLUMN(), 4))&lt;&gt;"", INDIRECT("SP_2a!" &amp; ADDRESS(MATCH(ROW(),$BC:$BC, 0)-1, COLUMN(), 4)), ""), "")</f>
        <v/>
      </c>
      <c r="L478">
        <f>IF(ISNUMBER(MATCH(ROW(),$BC:$BC, 0)), IF(INDIRECT("SP_2a!" &amp; ADDRESS(MATCH(ROW(),$BC:$BC, 0)-1, COLUMN(), 4))="X", "X", ""), "")</f>
        <v/>
      </c>
      <c r="M478">
        <f>IF(ISNUMBER(MATCH(ROW(),$BC:$BC, 0)), IF(INDIRECT("SP_2a!" &amp; ADDRESS(MATCH(ROW(),$BC:$BC, 0)-1, COLUMN(), 4))&lt;&gt;0, INDIRECT("SP_2a!" &amp; ADDRESS(MATCH(ROW(),$BC:$BC, 0)-1, COLUMN(), 4)), ""), "")</f>
        <v/>
      </c>
      <c r="N478">
        <f>IF(ISNUMBER(MATCH(ROW(),$BC:$BC, 0)), IF(INDIRECT("SP_2a!" &amp; ADDRESS(MATCH(ROW(),$BC:$BC, 0)-1, COLUMN(), 4))&lt;&gt;"", INDIRECT("SP_2a!" &amp; ADDRESS(MATCH(ROW(),$BC:$BC, 0)-1, COLUMN(), 4)), ""), "")</f>
        <v/>
      </c>
      <c r="O478">
        <f>IF(ISNUMBER(MATCH(ROW(),$BC:$BC, 0)), IF(INDIRECT("SP_2a!" &amp; ADDRESS(MATCH(ROW(),$BC:$BC, 0)-1, COLUMN(), 4))&lt;&gt;"", INDIRECT("SP_2a!" &amp; ADDRESS(MATCH(ROW(),$BC:$BC, 0)-1, COLUMN(), 4)), ""), "")</f>
        <v/>
      </c>
      <c r="P478">
        <f>IF(ISNUMBER(MATCH(ROW(),$BC:$BC, 0)), IF(INDIRECT("SP_2b!" &amp; ADDRESS(MATCH(ROW(),$BC:$BC, 0)-1, COLUMN()-4, 4))&lt;&gt;"", INDIRECT("SP_2b!" &amp; ADDRESS(MATCH(ROW(),$BC:$BC, 0)-1, COLUMN()-4, 4)), ""), "")</f>
        <v/>
      </c>
      <c r="Q478">
        <f>IF(ISNUMBER(MATCH(ROW(),$BC:$BC, 0)), IF(INDIRECT("SP_2b!" &amp; ADDRESS(MATCH(ROW(),$BC:$BC, 0)-1, COLUMN()-4, 4))&lt;&gt;"", INDIRECT("SP_2b!" &amp; ADDRESS(MATCH(ROW(),$BC:$BC, 0)-1, COLUMN()-4, 4)), ""), "")</f>
        <v/>
      </c>
      <c r="R478">
        <f>IF(ISNUMBER(MATCH(ROW(),$BC:$BC, 0)), IF(INDIRECT("SP_2b!" &amp; ADDRESS(MATCH(ROW(),$BC:$BC, 0)-1, COLUMN()-4, 4))&lt;&gt;"", INDIRECT("SP_2b!" &amp; ADDRESS(MATCH(ROW(),$BC:$BC, 0)-1, COLUMN()-4, 4)), ""), "")</f>
        <v/>
      </c>
      <c r="S478">
        <f>IF(ISNUMBER(MATCH(ROW(),$BC:$BC, 0)), IF(INDIRECT("SP_2b!" &amp; ADDRESS(MATCH(ROW(),$BC:$BC, 0)-1, COLUMN()-4, 4))&lt;&gt;"", INDIRECT("SP_2b!" &amp; ADDRESS(MATCH(ROW(),$BC:$BC, 0)-1, COLUMN()-4, 4)), ""), "")</f>
        <v/>
      </c>
      <c r="T478">
        <f>IF(ISNUMBER(MATCH(ROW(),$BC:$BC, 0)), IF(INDIRECT("SP_2b!" &amp; ADDRESS(MATCH(ROW(),$BC:$BC, 0)-1, COLUMN()-4, 4))&lt;&gt;"", INDIRECT("SP_2b!" &amp; ADDRESS(MATCH(ROW(),$BC:$BC, 0)-1, COLUMN()-4, 4)), ""), "")</f>
        <v/>
      </c>
      <c r="U478">
        <f>IF(ISNUMBER(MATCH(ROW(),$BC:$BC, 0)), IF(INDIRECT("SP_2b!" &amp; ADDRESS(MATCH(ROW(),$BC:$BC, 0)-1, COLUMN()-4, 4))&lt;&gt;"", INDIRECT("SP_2b!" &amp; ADDRESS(MATCH(ROW(),$BC:$BC, 0)-1, COLUMN()-4, 4)), ""), "")</f>
        <v/>
      </c>
      <c r="V478">
        <f>IF(ISNUMBER(MATCH(ROW(),$BC:$BC, 0)), IF(INDIRECT("SP_2b!" &amp; ADDRESS(MATCH(ROW(),$BC:$BC, 0)-1, COLUMN()-4, 4))&lt;&gt;"", INDIRECT("SP_2b!" &amp; ADDRESS(MATCH(ROW(),$BC:$BC, 0)-1, COLUMN()-4, 4)), ""), "")</f>
        <v/>
      </c>
      <c r="W478">
        <f>IF(ISNUMBER(MATCH(ROW(),$BC:$BC, 0)), IF(INDIRECT("SP_2b!" &amp; ADDRESS(MATCH(ROW(),$BC:$BC, 0)-1, COLUMN()-4, 4))&lt;&gt;"", INDIRECT("SP_2b!" &amp; ADDRESS(MATCH(ROW(),$BC:$BC, 0)-1, COLUMN()-4, 4)), ""), "")</f>
        <v/>
      </c>
      <c r="X478">
        <f>IF(ISNUMBER(MATCH(ROW(),$BC:$BC, 0)), IF(INDIRECT("SP_2b!" &amp; ADDRESS(MATCH(ROW(),$BC:$BC, 0)-1, COLUMN()-4, 4))&lt;&gt;"", INDIRECT("SP_2b!" &amp; ADDRESS(MATCH(ROW(),$BC:$BC, 0)-1, COLUMN()-4, 4)), ""), "")</f>
        <v/>
      </c>
      <c r="Y478">
        <f>IF(ISNUMBER(MATCH(ROW(),$BC:$BC, 0)), IF(INDIRECT("SP_2b!" &amp; ADDRESS(MATCH(ROW(),$BC:$BC, 0)-1, COLUMN()-4, 4))&lt;&gt;"", INDIRECT("SP_2b!" &amp; ADDRESS(MATCH(ROW(),$BC:$BC, 0)-1, COLUMN()-4, 4)), ""), "")</f>
        <v/>
      </c>
      <c r="Z478">
        <f>IF(ISNUMBER(MATCH(ROW(),$BC:$BC, 0)), IF(INDIRECT("SP_2b!" &amp; ADDRESS(MATCH(ROW(),$BC:$BC, 0)-1, COLUMN()-4, 4))&lt;&gt;"", INDIRECT("SP_2b!" &amp; ADDRESS(MATCH(ROW(),$BC:$BC, 0)-1, COLUMN()-4, 4)), ""), "")</f>
        <v/>
      </c>
      <c r="AA478">
        <f>IF(ISNUMBER(MATCH(ROW(),$BC:$BC, 0)), IF(INDIRECT("SP_2b!" &amp; ADDRESS(MATCH(ROW(),$BC:$BC, 0)-1, COLUMN()-4, 4))&lt;&gt;"", INDIRECT("SP_2b!" &amp; ADDRESS(MATCH(ROW(),$BC:$BC, 0)-1, COLUMN()-4, 4)), ""), "")</f>
        <v/>
      </c>
      <c r="AB478">
        <f>IF(ISNUMBER(MATCH(ROW(),$BC:$BC, 0)), IF(INDIRECT("SP_2b!" &amp; ADDRESS(MATCH(ROW(),$BC:$BC, 0)-1, COLUMN()-4, 4))&lt;&gt;"", INDIRECT("SP_2b!" &amp; ADDRESS(MATCH(ROW(),$BC:$BC, 0)-1, COLUMN()-4, 4)), ""), "")</f>
        <v/>
      </c>
      <c r="AC478">
        <f>IF(ISNUMBER(MATCH(ROW(),$BC:$BC, 0)), IF(INDIRECT("SP_2b!" &amp; ADDRESS(MATCH(ROW(),$BC:$BC, 0)-1, COLUMN()-4, 4))&lt;&gt;"", INDIRECT("SP_2b!" &amp; ADDRESS(MATCH(ROW(),$BC:$BC, 0)-1, COLUMN()-4, 4)), ""), "")</f>
        <v/>
      </c>
      <c r="AD478">
        <f>IF(ISNUMBER(MATCH(ROW(),$BC:$BC, 0)), IF(INDIRECT("SP_2b!" &amp; ADDRESS(MATCH(ROW(),$BC:$BC, 0)-1, COLUMN()-4, 4))&lt;&gt;"", INDIRECT("SP_2b!" &amp; ADDRESS(MATCH(ROW(),$BC:$BC, 0)-1, COLUMN()-4, 4)), ""), "")</f>
        <v/>
      </c>
      <c r="AE478">
        <f>IF(ISNUMBER(MATCH(ROW(),$BC:$BC, 0)), IF(OR(INDIRECT("SP_2b!" &amp; ADDRESS(MATCH(ROW(),$BC:$BC, 0)-1, COLUMN()-4, 4))="", INDIRECT("SP_2b!" &amp; ADDRESS(MATCH(ROW(),$BC:$BC, 0)-1, COLUMN()-4, 4))=0), "", INDIRECT("SP_2b!" &amp; ADDRESS(MATCH(ROW(),$BC:$BC, 0)-1, COLUMN()-4, 4))), "")</f>
        <v/>
      </c>
      <c r="AF478">
        <f>IF(ISNUMBER(MATCH(ROW(),$BC:$BC, 0)), IF(OR(INDIRECT("SP_2b!" &amp; ADDRESS(MATCH(ROW(),$BC:$BC, 0)-1, COLUMN()-4, 4))="", INDIRECT("SP_2b!" &amp; ADDRESS(MATCH(ROW(),$BC:$BC, 0)-1, COLUMN()-4, 4))=0), "", INDIRECT("SP_2b!" &amp; ADDRESS(MATCH(ROW(),$BC:$BC, 0)-1, COLUMN()-4, 4))), "")</f>
        <v/>
      </c>
      <c r="AG478">
        <f>IF(ISNUMBER(MATCH(ROW(),$BC:$BC, 0)), IF(OR(INDIRECT("SP_2b!" &amp; ADDRESS(MATCH(ROW(),$BC:$BC, 0)-1, COLUMN()-4, 4))="", INDIRECT("SP_2b!" &amp; ADDRESS(MATCH(ROW(),$BC:$BC, 0)-1, COLUMN()-4, 4))=0), "", INDIRECT("SP_2b!" &amp; ADDRESS(MATCH(ROW(),$BC:$BC, 0)-1, COLUMN()-4, 4))), "")</f>
        <v/>
      </c>
      <c r="AH478">
        <f>IF(ISNUMBER(MATCH(ROW(),$BC:$BC, 0)), IF(OR(INDIRECT("SP_2b!" &amp; ADDRESS(MATCH(ROW(),$BC:$BC, 0)-1, COLUMN()-4, 4))="", INDIRECT("SP_2b!" &amp; ADDRESS(MATCH(ROW(),$BC:$BC, 0)-1, COLUMN()-4, 4))=0), "", INDIRECT("SP_2b!" &amp; ADDRESS(MATCH(ROW(),$BC:$BC, 0)-1, COLUMN()-4, 4))), "")</f>
        <v/>
      </c>
      <c r="AI478">
        <f>IF(ISNUMBER(MATCH(ROW(),$BC:$BC, 0)), IF(OR(INDIRECT("SP_2b!" &amp; ADDRESS(MATCH(ROW(),$BC:$BC, 0)-1, COLUMN()-4, 4))="", INDIRECT("SP_2b!" &amp; ADDRESS(MATCH(ROW(),$BC:$BC, 0)-1, COLUMN()-4, 4))=0), "", INDIRECT("SP_2b!" &amp; ADDRESS(MATCH(ROW(),$BC:$BC, 0)-1, COLUMN()-4, 4))), "")</f>
        <v/>
      </c>
      <c r="AJ478">
        <f>IF(ISNUMBER(MATCH(ROW(),$BC:$BC, 0)), IF(OR(INDIRECT("SP_2b!" &amp; ADDRESS(MATCH(ROW(),$BC:$BC, 0)-1, COLUMN()-4, 4))="", INDIRECT("SP_2b!" &amp; ADDRESS(MATCH(ROW(),$BC:$BC, 0)-1, COLUMN()-4, 4))=0), "", INDIRECT("SP_2b!" &amp; ADDRESS(MATCH(ROW(),$BC:$BC, 0)-1, COLUMN()-4, 4))), "")</f>
        <v/>
      </c>
      <c r="AK478">
        <f>IF(ISNUMBER(MATCH(ROW(),$BC:$BC, 0)), IF(OR(INDIRECT("SP_2b!" &amp; ADDRESS(MATCH(ROW(),$BC:$BC, 0)-1, COLUMN()-4, 4))="", INDIRECT("SP_2b!" &amp; ADDRESS(MATCH(ROW(),$BC:$BC, 0)-1, COLUMN()-4, 4))=0), "", INDIRECT("SP_2b!" &amp; ADDRESS(MATCH(ROW(),$BC:$BC, 0)-1, COLUMN()-4, 4))), "")</f>
        <v/>
      </c>
      <c r="AL478">
        <f>IF(ISNUMBER(MATCH(ROW(),$BC:$BC, 0)), IF(OR(INDIRECT("SP_2b!" &amp; ADDRESS(MATCH(ROW(),$BC:$BC, 0)-1, COLUMN()-4, 4))="", INDIRECT("SP_2b!" &amp; ADDRESS(MATCH(ROW(),$BC:$BC, 0)-1, COLUMN()-4, 4))=0), "", INDIRECT("SP_2b!" &amp; ADDRESS(MATCH(ROW(),$BC:$BC, 0)-1, COLUMN()-4, 4))), "")</f>
        <v/>
      </c>
      <c r="AM478">
        <f>IF(ISNUMBER(MATCH(ROW(),$BC:$BC, 0)), IF(OR(INDIRECT("SP_2b!" &amp; ADDRESS(MATCH(ROW(),$BC:$BC, 0)-1, COLUMN()-4, 4))="", INDIRECT("SP_2b!" &amp; ADDRESS(MATCH(ROW(),$BC:$BC, 0)-1, COLUMN()-4, 4))=0), "", INDIRECT("SP_2b!" &amp; ADDRESS(MATCH(ROW(),$BC:$BC, 0)-1, COLUMN()-4, 4))), "")</f>
        <v/>
      </c>
      <c r="AN478">
        <f>IF(ISNUMBER(MATCH(ROW(),$BC:$BC, 0)), IF(INDIRECT("SP_2b!" &amp; ADDRESS(MATCH(ROW(),$BC:$BC, 0)-1, COLUMN()-4, 4))&lt;&gt;"", INDIRECT("SP_2b!" &amp; ADDRESS(MATCH(ROW(),$BC:$BC, 0)-1, COLUMN()-4, 4)), ""), "")</f>
        <v/>
      </c>
      <c r="AO478">
        <f>IF(ISNUMBER(MATCH(ROW(),$BC:$BC, 0)), IF(INDIRECT("SP_2a!" &amp; ADDRESS(MATCH(ROW(),$BC:$BC, 0)-1, 16, 4))&lt;&gt;"", INDIRECT("SP_2a!" &amp; ADDRESS(MATCH(ROW(),$BC:$BC, 0)-1, 16, 4)), ""), "")</f>
        <v/>
      </c>
    </row>
    <row r="479">
      <c r="C479">
        <f>IF(ISNUMBER(MATCH(ROW(),$AZ:$AZ, 0)), INDIRECT("SP_2a!" &amp; ADDRESS(MATCH(ROW(),$AZ:$AZ, 0)-1, COLUMN(), 4)), "")</f>
        <v/>
      </c>
      <c r="D479">
        <f>IF(ISNUMBER(MATCH(ROW(),$BA:$BA, 0)), INDIRECT("SP_2a!" &amp; ADDRESS(MATCH(ROW(),$BA:$BA, 0)-1, COLUMN(), 4)), "")</f>
        <v/>
      </c>
      <c r="E479">
        <f>IF(ISNUMBER(MATCH(ROW(),$BB:$BB, 0)), INDIRECT("SP_2a!" &amp; ADDRESS(MATCH(ROW(),$BB:$BB, 0)-1, COLUMN(), 4)), "")</f>
        <v/>
      </c>
      <c r="F479">
        <f>IF(ISNUMBER(MATCH(ROW(),$BB:$BB, 0)), IF(INDIRECT("SP_2a!" &amp; ADDRESS(MATCH(ROW(),$BB:$BB, 0)-1, COLUMN(), 4))=1, "X", ""), "")</f>
        <v/>
      </c>
      <c r="G479">
        <f>IF(ISNUMBER(MATCH(ROW(),$BB:$BB, 0)), IF(INDIRECT("SP_2a!" &amp; ADDRESS(MATCH(ROW(),$BB:$BB, 0)-1, COLUMN(), 4))=1, "X", ""), "")</f>
        <v/>
      </c>
      <c r="H479">
        <f>IF(ISNUMBER(MATCH(ROW(),$BB:$BB, 0)), INDIRECT("SP_2a!" &amp; ADDRESS(MATCH(ROW(),$BB:$BB, 0)-1, COLUMN(), 4)), "")</f>
        <v/>
      </c>
      <c r="I479">
        <f>IF(ISNUMBER(MATCH(ROW(),$BC:$BC, 0)), IF(INDIRECT("SP_2a!" &amp; ADDRESS(MATCH(ROW(),$BC:$BC, 0)-1, COLUMN(), 4))&lt;&gt;"", INDIRECT("SP_2a!" &amp; ADDRESS(MATCH(ROW(),$BC:$BC, 0)-1, COLUMN(), 4)), ""), "")</f>
        <v/>
      </c>
      <c r="J479">
        <f>IF(ISNUMBER(MATCH(ROW(),$BC:$BC, 0)), IF(INDIRECT("SP_2a!" &amp; ADDRESS(MATCH(ROW(),$BC:$BC, 0)-1, COLUMN(), 4))&lt;&gt;"", INDIRECT("SP_2a!" &amp; ADDRESS(MATCH(ROW(),$BC:$BC, 0)-1, COLUMN(), 4)), ""), "")</f>
        <v/>
      </c>
      <c r="K479">
        <f>IF(ISNUMBER(MATCH(ROW(),$BC:$BC, 0)), IF(INDIRECT("SP_2a!" &amp; ADDRESS(MATCH(ROW(),$BC:$BC, 0)-1, COLUMN(), 4))&lt;&gt;"", INDIRECT("SP_2a!" &amp; ADDRESS(MATCH(ROW(),$BC:$BC, 0)-1, COLUMN(), 4)), ""), "")</f>
        <v/>
      </c>
      <c r="L479">
        <f>IF(ISNUMBER(MATCH(ROW(),$BC:$BC, 0)), IF(INDIRECT("SP_2a!" &amp; ADDRESS(MATCH(ROW(),$BC:$BC, 0)-1, COLUMN(), 4))="X", "X", ""), "")</f>
        <v/>
      </c>
      <c r="M479">
        <f>IF(ISNUMBER(MATCH(ROW(),$BC:$BC, 0)), IF(INDIRECT("SP_2a!" &amp; ADDRESS(MATCH(ROW(),$BC:$BC, 0)-1, COLUMN(), 4))&lt;&gt;0, INDIRECT("SP_2a!" &amp; ADDRESS(MATCH(ROW(),$BC:$BC, 0)-1, COLUMN(), 4)), ""), "")</f>
        <v/>
      </c>
      <c r="N479">
        <f>IF(ISNUMBER(MATCH(ROW(),$BC:$BC, 0)), IF(INDIRECT("SP_2a!" &amp; ADDRESS(MATCH(ROW(),$BC:$BC, 0)-1, COLUMN(), 4))&lt;&gt;"", INDIRECT("SP_2a!" &amp; ADDRESS(MATCH(ROW(),$BC:$BC, 0)-1, COLUMN(), 4)), ""), "")</f>
        <v/>
      </c>
      <c r="O479">
        <f>IF(ISNUMBER(MATCH(ROW(),$BC:$BC, 0)), IF(INDIRECT("SP_2a!" &amp; ADDRESS(MATCH(ROW(),$BC:$BC, 0)-1, COLUMN(), 4))&lt;&gt;"", INDIRECT("SP_2a!" &amp; ADDRESS(MATCH(ROW(),$BC:$BC, 0)-1, COLUMN(), 4)), ""), "")</f>
        <v/>
      </c>
      <c r="P479">
        <f>IF(ISNUMBER(MATCH(ROW(),$BC:$BC, 0)), IF(INDIRECT("SP_2b!" &amp; ADDRESS(MATCH(ROW(),$BC:$BC, 0)-1, COLUMN()-4, 4))&lt;&gt;"", INDIRECT("SP_2b!" &amp; ADDRESS(MATCH(ROW(),$BC:$BC, 0)-1, COLUMN()-4, 4)), ""), "")</f>
        <v/>
      </c>
      <c r="Q479">
        <f>IF(ISNUMBER(MATCH(ROW(),$BC:$BC, 0)), IF(INDIRECT("SP_2b!" &amp; ADDRESS(MATCH(ROW(),$BC:$BC, 0)-1, COLUMN()-4, 4))&lt;&gt;"", INDIRECT("SP_2b!" &amp; ADDRESS(MATCH(ROW(),$BC:$BC, 0)-1, COLUMN()-4, 4)), ""), "")</f>
        <v/>
      </c>
      <c r="R479">
        <f>IF(ISNUMBER(MATCH(ROW(),$BC:$BC, 0)), IF(INDIRECT("SP_2b!" &amp; ADDRESS(MATCH(ROW(),$BC:$BC, 0)-1, COLUMN()-4, 4))&lt;&gt;"", INDIRECT("SP_2b!" &amp; ADDRESS(MATCH(ROW(),$BC:$BC, 0)-1, COLUMN()-4, 4)), ""), "")</f>
        <v/>
      </c>
      <c r="S479">
        <f>IF(ISNUMBER(MATCH(ROW(),$BC:$BC, 0)), IF(INDIRECT("SP_2b!" &amp; ADDRESS(MATCH(ROW(),$BC:$BC, 0)-1, COLUMN()-4, 4))&lt;&gt;"", INDIRECT("SP_2b!" &amp; ADDRESS(MATCH(ROW(),$BC:$BC, 0)-1, COLUMN()-4, 4)), ""), "")</f>
        <v/>
      </c>
      <c r="T479">
        <f>IF(ISNUMBER(MATCH(ROW(),$BC:$BC, 0)), IF(INDIRECT("SP_2b!" &amp; ADDRESS(MATCH(ROW(),$BC:$BC, 0)-1, COLUMN()-4, 4))&lt;&gt;"", INDIRECT("SP_2b!" &amp; ADDRESS(MATCH(ROW(),$BC:$BC, 0)-1, COLUMN()-4, 4)), ""), "")</f>
        <v/>
      </c>
      <c r="U479">
        <f>IF(ISNUMBER(MATCH(ROW(),$BC:$BC, 0)), IF(INDIRECT("SP_2b!" &amp; ADDRESS(MATCH(ROW(),$BC:$BC, 0)-1, COLUMN()-4, 4))&lt;&gt;"", INDIRECT("SP_2b!" &amp; ADDRESS(MATCH(ROW(),$BC:$BC, 0)-1, COLUMN()-4, 4)), ""), "")</f>
        <v/>
      </c>
      <c r="V479">
        <f>IF(ISNUMBER(MATCH(ROW(),$BC:$BC, 0)), IF(INDIRECT("SP_2b!" &amp; ADDRESS(MATCH(ROW(),$BC:$BC, 0)-1, COLUMN()-4, 4))&lt;&gt;"", INDIRECT("SP_2b!" &amp; ADDRESS(MATCH(ROW(),$BC:$BC, 0)-1, COLUMN()-4, 4)), ""), "")</f>
        <v/>
      </c>
      <c r="W479">
        <f>IF(ISNUMBER(MATCH(ROW(),$BC:$BC, 0)), IF(INDIRECT("SP_2b!" &amp; ADDRESS(MATCH(ROW(),$BC:$BC, 0)-1, COLUMN()-4, 4))&lt;&gt;"", INDIRECT("SP_2b!" &amp; ADDRESS(MATCH(ROW(),$BC:$BC, 0)-1, COLUMN()-4, 4)), ""), "")</f>
        <v/>
      </c>
      <c r="X479">
        <f>IF(ISNUMBER(MATCH(ROW(),$BC:$BC, 0)), IF(INDIRECT("SP_2b!" &amp; ADDRESS(MATCH(ROW(),$BC:$BC, 0)-1, COLUMN()-4, 4))&lt;&gt;"", INDIRECT("SP_2b!" &amp; ADDRESS(MATCH(ROW(),$BC:$BC, 0)-1, COLUMN()-4, 4)), ""), "")</f>
        <v/>
      </c>
      <c r="Y479">
        <f>IF(ISNUMBER(MATCH(ROW(),$BC:$BC, 0)), IF(INDIRECT("SP_2b!" &amp; ADDRESS(MATCH(ROW(),$BC:$BC, 0)-1, COLUMN()-4, 4))&lt;&gt;"", INDIRECT("SP_2b!" &amp; ADDRESS(MATCH(ROW(),$BC:$BC, 0)-1, COLUMN()-4, 4)), ""), "")</f>
        <v/>
      </c>
      <c r="Z479">
        <f>IF(ISNUMBER(MATCH(ROW(),$BC:$BC, 0)), IF(INDIRECT("SP_2b!" &amp; ADDRESS(MATCH(ROW(),$BC:$BC, 0)-1, COLUMN()-4, 4))&lt;&gt;"", INDIRECT("SP_2b!" &amp; ADDRESS(MATCH(ROW(),$BC:$BC, 0)-1, COLUMN()-4, 4)), ""), "")</f>
        <v/>
      </c>
      <c r="AA479">
        <f>IF(ISNUMBER(MATCH(ROW(),$BC:$BC, 0)), IF(INDIRECT("SP_2b!" &amp; ADDRESS(MATCH(ROW(),$BC:$BC, 0)-1, COLUMN()-4, 4))&lt;&gt;"", INDIRECT("SP_2b!" &amp; ADDRESS(MATCH(ROW(),$BC:$BC, 0)-1, COLUMN()-4, 4)), ""), "")</f>
        <v/>
      </c>
      <c r="AB479">
        <f>IF(ISNUMBER(MATCH(ROW(),$BC:$BC, 0)), IF(INDIRECT("SP_2b!" &amp; ADDRESS(MATCH(ROW(),$BC:$BC, 0)-1, COLUMN()-4, 4))&lt;&gt;"", INDIRECT("SP_2b!" &amp; ADDRESS(MATCH(ROW(),$BC:$BC, 0)-1, COLUMN()-4, 4)), ""), "")</f>
        <v/>
      </c>
      <c r="AC479">
        <f>IF(ISNUMBER(MATCH(ROW(),$BC:$BC, 0)), IF(INDIRECT("SP_2b!" &amp; ADDRESS(MATCH(ROW(),$BC:$BC, 0)-1, COLUMN()-4, 4))&lt;&gt;"", INDIRECT("SP_2b!" &amp; ADDRESS(MATCH(ROW(),$BC:$BC, 0)-1, COLUMN()-4, 4)), ""), "")</f>
        <v/>
      </c>
      <c r="AD479">
        <f>IF(ISNUMBER(MATCH(ROW(),$BC:$BC, 0)), IF(INDIRECT("SP_2b!" &amp; ADDRESS(MATCH(ROW(),$BC:$BC, 0)-1, COLUMN()-4, 4))&lt;&gt;"", INDIRECT("SP_2b!" &amp; ADDRESS(MATCH(ROW(),$BC:$BC, 0)-1, COLUMN()-4, 4)), ""), "")</f>
        <v/>
      </c>
      <c r="AE479">
        <f>IF(ISNUMBER(MATCH(ROW(),$BC:$BC, 0)), IF(OR(INDIRECT("SP_2b!" &amp; ADDRESS(MATCH(ROW(),$BC:$BC, 0)-1, COLUMN()-4, 4))="", INDIRECT("SP_2b!" &amp; ADDRESS(MATCH(ROW(),$BC:$BC, 0)-1, COLUMN()-4, 4))=0), "", INDIRECT("SP_2b!" &amp; ADDRESS(MATCH(ROW(),$BC:$BC, 0)-1, COLUMN()-4, 4))), "")</f>
        <v/>
      </c>
      <c r="AF479">
        <f>IF(ISNUMBER(MATCH(ROW(),$BC:$BC, 0)), IF(OR(INDIRECT("SP_2b!" &amp; ADDRESS(MATCH(ROW(),$BC:$BC, 0)-1, COLUMN()-4, 4))="", INDIRECT("SP_2b!" &amp; ADDRESS(MATCH(ROW(),$BC:$BC, 0)-1, COLUMN()-4, 4))=0), "", INDIRECT("SP_2b!" &amp; ADDRESS(MATCH(ROW(),$BC:$BC, 0)-1, COLUMN()-4, 4))), "")</f>
        <v/>
      </c>
      <c r="AG479">
        <f>IF(ISNUMBER(MATCH(ROW(),$BC:$BC, 0)), IF(OR(INDIRECT("SP_2b!" &amp; ADDRESS(MATCH(ROW(),$BC:$BC, 0)-1, COLUMN()-4, 4))="", INDIRECT("SP_2b!" &amp; ADDRESS(MATCH(ROW(),$BC:$BC, 0)-1, COLUMN()-4, 4))=0), "", INDIRECT("SP_2b!" &amp; ADDRESS(MATCH(ROW(),$BC:$BC, 0)-1, COLUMN()-4, 4))), "")</f>
        <v/>
      </c>
      <c r="AH479">
        <f>IF(ISNUMBER(MATCH(ROW(),$BC:$BC, 0)), IF(OR(INDIRECT("SP_2b!" &amp; ADDRESS(MATCH(ROW(),$BC:$BC, 0)-1, COLUMN()-4, 4))="", INDIRECT("SP_2b!" &amp; ADDRESS(MATCH(ROW(),$BC:$BC, 0)-1, COLUMN()-4, 4))=0), "", INDIRECT("SP_2b!" &amp; ADDRESS(MATCH(ROW(),$BC:$BC, 0)-1, COLUMN()-4, 4))), "")</f>
        <v/>
      </c>
      <c r="AI479">
        <f>IF(ISNUMBER(MATCH(ROW(),$BC:$BC, 0)), IF(OR(INDIRECT("SP_2b!" &amp; ADDRESS(MATCH(ROW(),$BC:$BC, 0)-1, COLUMN()-4, 4))="", INDIRECT("SP_2b!" &amp; ADDRESS(MATCH(ROW(),$BC:$BC, 0)-1, COLUMN()-4, 4))=0), "", INDIRECT("SP_2b!" &amp; ADDRESS(MATCH(ROW(),$BC:$BC, 0)-1, COLUMN()-4, 4))), "")</f>
        <v/>
      </c>
      <c r="AJ479">
        <f>IF(ISNUMBER(MATCH(ROW(),$BC:$BC, 0)), IF(OR(INDIRECT("SP_2b!" &amp; ADDRESS(MATCH(ROW(),$BC:$BC, 0)-1, COLUMN()-4, 4))="", INDIRECT("SP_2b!" &amp; ADDRESS(MATCH(ROW(),$BC:$BC, 0)-1, COLUMN()-4, 4))=0), "", INDIRECT("SP_2b!" &amp; ADDRESS(MATCH(ROW(),$BC:$BC, 0)-1, COLUMN()-4, 4))), "")</f>
        <v/>
      </c>
      <c r="AK479">
        <f>IF(ISNUMBER(MATCH(ROW(),$BC:$BC, 0)), IF(OR(INDIRECT("SP_2b!" &amp; ADDRESS(MATCH(ROW(),$BC:$BC, 0)-1, COLUMN()-4, 4))="", INDIRECT("SP_2b!" &amp; ADDRESS(MATCH(ROW(),$BC:$BC, 0)-1, COLUMN()-4, 4))=0), "", INDIRECT("SP_2b!" &amp; ADDRESS(MATCH(ROW(),$BC:$BC, 0)-1, COLUMN()-4, 4))), "")</f>
        <v/>
      </c>
      <c r="AL479">
        <f>IF(ISNUMBER(MATCH(ROW(),$BC:$BC, 0)), IF(OR(INDIRECT("SP_2b!" &amp; ADDRESS(MATCH(ROW(),$BC:$BC, 0)-1, COLUMN()-4, 4))="", INDIRECT("SP_2b!" &amp; ADDRESS(MATCH(ROW(),$BC:$BC, 0)-1, COLUMN()-4, 4))=0), "", INDIRECT("SP_2b!" &amp; ADDRESS(MATCH(ROW(),$BC:$BC, 0)-1, COLUMN()-4, 4))), "")</f>
        <v/>
      </c>
      <c r="AM479">
        <f>IF(ISNUMBER(MATCH(ROW(),$BC:$BC, 0)), IF(OR(INDIRECT("SP_2b!" &amp; ADDRESS(MATCH(ROW(),$BC:$BC, 0)-1, COLUMN()-4, 4))="", INDIRECT("SP_2b!" &amp; ADDRESS(MATCH(ROW(),$BC:$BC, 0)-1, COLUMN()-4, 4))=0), "", INDIRECT("SP_2b!" &amp; ADDRESS(MATCH(ROW(),$BC:$BC, 0)-1, COLUMN()-4, 4))), "")</f>
        <v/>
      </c>
      <c r="AN479">
        <f>IF(ISNUMBER(MATCH(ROW(),$BC:$BC, 0)), IF(INDIRECT("SP_2b!" &amp; ADDRESS(MATCH(ROW(),$BC:$BC, 0)-1, COLUMN()-4, 4))&lt;&gt;"", INDIRECT("SP_2b!" &amp; ADDRESS(MATCH(ROW(),$BC:$BC, 0)-1, COLUMN()-4, 4)), ""), "")</f>
        <v/>
      </c>
      <c r="AO479">
        <f>IF(ISNUMBER(MATCH(ROW(),$BC:$BC, 0)), IF(INDIRECT("SP_2a!" &amp; ADDRESS(MATCH(ROW(),$BC:$BC, 0)-1, 16, 4))&lt;&gt;"", INDIRECT("SP_2a!" &amp; ADDRESS(MATCH(ROW(),$BC:$BC, 0)-1, 16, 4)), ""), "")</f>
        <v/>
      </c>
    </row>
    <row r="480">
      <c r="C480">
        <f>IF(ISNUMBER(MATCH(ROW(),$AZ:$AZ, 0)), INDIRECT("SP_2a!" &amp; ADDRESS(MATCH(ROW(),$AZ:$AZ, 0)-1, COLUMN(), 4)), "")</f>
        <v/>
      </c>
      <c r="D480">
        <f>IF(ISNUMBER(MATCH(ROW(),$BA:$BA, 0)), INDIRECT("SP_2a!" &amp; ADDRESS(MATCH(ROW(),$BA:$BA, 0)-1, COLUMN(), 4)), "")</f>
        <v/>
      </c>
      <c r="E480">
        <f>IF(ISNUMBER(MATCH(ROW(),$BB:$BB, 0)), INDIRECT("SP_2a!" &amp; ADDRESS(MATCH(ROW(),$BB:$BB, 0)-1, COLUMN(), 4)), "")</f>
        <v/>
      </c>
      <c r="F480">
        <f>IF(ISNUMBER(MATCH(ROW(),$BB:$BB, 0)), IF(INDIRECT("SP_2a!" &amp; ADDRESS(MATCH(ROW(),$BB:$BB, 0)-1, COLUMN(), 4))=1, "X", ""), "")</f>
        <v/>
      </c>
      <c r="G480">
        <f>IF(ISNUMBER(MATCH(ROW(),$BB:$BB, 0)), IF(INDIRECT("SP_2a!" &amp; ADDRESS(MATCH(ROW(),$BB:$BB, 0)-1, COLUMN(), 4))=1, "X", ""), "")</f>
        <v/>
      </c>
      <c r="H480">
        <f>IF(ISNUMBER(MATCH(ROW(),$BB:$BB, 0)), INDIRECT("SP_2a!" &amp; ADDRESS(MATCH(ROW(),$BB:$BB, 0)-1, COLUMN(), 4)), "")</f>
        <v/>
      </c>
      <c r="I480">
        <f>IF(ISNUMBER(MATCH(ROW(),$BC:$BC, 0)), IF(INDIRECT("SP_2a!" &amp; ADDRESS(MATCH(ROW(),$BC:$BC, 0)-1, COLUMN(), 4))&lt;&gt;"", INDIRECT("SP_2a!" &amp; ADDRESS(MATCH(ROW(),$BC:$BC, 0)-1, COLUMN(), 4)), ""), "")</f>
        <v/>
      </c>
      <c r="J480">
        <f>IF(ISNUMBER(MATCH(ROW(),$BC:$BC, 0)), IF(INDIRECT("SP_2a!" &amp; ADDRESS(MATCH(ROW(),$BC:$BC, 0)-1, COLUMN(), 4))&lt;&gt;"", INDIRECT("SP_2a!" &amp; ADDRESS(MATCH(ROW(),$BC:$BC, 0)-1, COLUMN(), 4)), ""), "")</f>
        <v/>
      </c>
      <c r="K480">
        <f>IF(ISNUMBER(MATCH(ROW(),$BC:$BC, 0)), IF(INDIRECT("SP_2a!" &amp; ADDRESS(MATCH(ROW(),$BC:$BC, 0)-1, COLUMN(), 4))&lt;&gt;"", INDIRECT("SP_2a!" &amp; ADDRESS(MATCH(ROW(),$BC:$BC, 0)-1, COLUMN(), 4)), ""), "")</f>
        <v/>
      </c>
      <c r="L480">
        <f>IF(ISNUMBER(MATCH(ROW(),$BC:$BC, 0)), IF(INDIRECT("SP_2a!" &amp; ADDRESS(MATCH(ROW(),$BC:$BC, 0)-1, COLUMN(), 4))="X", "X", ""), "")</f>
        <v/>
      </c>
      <c r="M480">
        <f>IF(ISNUMBER(MATCH(ROW(),$BC:$BC, 0)), IF(INDIRECT("SP_2a!" &amp; ADDRESS(MATCH(ROW(),$BC:$BC, 0)-1, COLUMN(), 4))&lt;&gt;0, INDIRECT("SP_2a!" &amp; ADDRESS(MATCH(ROW(),$BC:$BC, 0)-1, COLUMN(), 4)), ""), "")</f>
        <v/>
      </c>
      <c r="N480">
        <f>IF(ISNUMBER(MATCH(ROW(),$BC:$BC, 0)), IF(INDIRECT("SP_2a!" &amp; ADDRESS(MATCH(ROW(),$BC:$BC, 0)-1, COLUMN(), 4))&lt;&gt;"", INDIRECT("SP_2a!" &amp; ADDRESS(MATCH(ROW(),$BC:$BC, 0)-1, COLUMN(), 4)), ""), "")</f>
        <v/>
      </c>
      <c r="O480">
        <f>IF(ISNUMBER(MATCH(ROW(),$BC:$BC, 0)), IF(INDIRECT("SP_2a!" &amp; ADDRESS(MATCH(ROW(),$BC:$BC, 0)-1, COLUMN(), 4))&lt;&gt;"", INDIRECT("SP_2a!" &amp; ADDRESS(MATCH(ROW(),$BC:$BC, 0)-1, COLUMN(), 4)), ""), "")</f>
        <v/>
      </c>
      <c r="P480">
        <f>IF(ISNUMBER(MATCH(ROW(),$BC:$BC, 0)), IF(INDIRECT("SP_2b!" &amp; ADDRESS(MATCH(ROW(),$BC:$BC, 0)-1, COLUMN()-4, 4))&lt;&gt;"", INDIRECT("SP_2b!" &amp; ADDRESS(MATCH(ROW(),$BC:$BC, 0)-1, COLUMN()-4, 4)), ""), "")</f>
        <v/>
      </c>
      <c r="Q480">
        <f>IF(ISNUMBER(MATCH(ROW(),$BC:$BC, 0)), IF(INDIRECT("SP_2b!" &amp; ADDRESS(MATCH(ROW(),$BC:$BC, 0)-1, COLUMN()-4, 4))&lt;&gt;"", INDIRECT("SP_2b!" &amp; ADDRESS(MATCH(ROW(),$BC:$BC, 0)-1, COLUMN()-4, 4)), ""), "")</f>
        <v/>
      </c>
      <c r="R480">
        <f>IF(ISNUMBER(MATCH(ROW(),$BC:$BC, 0)), IF(INDIRECT("SP_2b!" &amp; ADDRESS(MATCH(ROW(),$BC:$BC, 0)-1, COLUMN()-4, 4))&lt;&gt;"", INDIRECT("SP_2b!" &amp; ADDRESS(MATCH(ROW(),$BC:$BC, 0)-1, COLUMN()-4, 4)), ""), "")</f>
        <v/>
      </c>
      <c r="S480">
        <f>IF(ISNUMBER(MATCH(ROW(),$BC:$BC, 0)), IF(INDIRECT("SP_2b!" &amp; ADDRESS(MATCH(ROW(),$BC:$BC, 0)-1, COLUMN()-4, 4))&lt;&gt;"", INDIRECT("SP_2b!" &amp; ADDRESS(MATCH(ROW(),$BC:$BC, 0)-1, COLUMN()-4, 4)), ""), "")</f>
        <v/>
      </c>
      <c r="T480">
        <f>IF(ISNUMBER(MATCH(ROW(),$BC:$BC, 0)), IF(INDIRECT("SP_2b!" &amp; ADDRESS(MATCH(ROW(),$BC:$BC, 0)-1, COLUMN()-4, 4))&lt;&gt;"", INDIRECT("SP_2b!" &amp; ADDRESS(MATCH(ROW(),$BC:$BC, 0)-1, COLUMN()-4, 4)), ""), "")</f>
        <v/>
      </c>
      <c r="U480">
        <f>IF(ISNUMBER(MATCH(ROW(),$BC:$BC, 0)), IF(INDIRECT("SP_2b!" &amp; ADDRESS(MATCH(ROW(),$BC:$BC, 0)-1, COLUMN()-4, 4))&lt;&gt;"", INDIRECT("SP_2b!" &amp; ADDRESS(MATCH(ROW(),$BC:$BC, 0)-1, COLUMN()-4, 4)), ""), "")</f>
        <v/>
      </c>
      <c r="V480">
        <f>IF(ISNUMBER(MATCH(ROW(),$BC:$BC, 0)), IF(INDIRECT("SP_2b!" &amp; ADDRESS(MATCH(ROW(),$BC:$BC, 0)-1, COLUMN()-4, 4))&lt;&gt;"", INDIRECT("SP_2b!" &amp; ADDRESS(MATCH(ROW(),$BC:$BC, 0)-1, COLUMN()-4, 4)), ""), "")</f>
        <v/>
      </c>
      <c r="W480">
        <f>IF(ISNUMBER(MATCH(ROW(),$BC:$BC, 0)), IF(INDIRECT("SP_2b!" &amp; ADDRESS(MATCH(ROW(),$BC:$BC, 0)-1, COLUMN()-4, 4))&lt;&gt;"", INDIRECT("SP_2b!" &amp; ADDRESS(MATCH(ROW(),$BC:$BC, 0)-1, COLUMN()-4, 4)), ""), "")</f>
        <v/>
      </c>
      <c r="X480">
        <f>IF(ISNUMBER(MATCH(ROW(),$BC:$BC, 0)), IF(INDIRECT("SP_2b!" &amp; ADDRESS(MATCH(ROW(),$BC:$BC, 0)-1, COLUMN()-4, 4))&lt;&gt;"", INDIRECT("SP_2b!" &amp; ADDRESS(MATCH(ROW(),$BC:$BC, 0)-1, COLUMN()-4, 4)), ""), "")</f>
        <v/>
      </c>
      <c r="Y480">
        <f>IF(ISNUMBER(MATCH(ROW(),$BC:$BC, 0)), IF(INDIRECT("SP_2b!" &amp; ADDRESS(MATCH(ROW(),$BC:$BC, 0)-1, COLUMN()-4, 4))&lt;&gt;"", INDIRECT("SP_2b!" &amp; ADDRESS(MATCH(ROW(),$BC:$BC, 0)-1, COLUMN()-4, 4)), ""), "")</f>
        <v/>
      </c>
      <c r="Z480">
        <f>IF(ISNUMBER(MATCH(ROW(),$BC:$BC, 0)), IF(INDIRECT("SP_2b!" &amp; ADDRESS(MATCH(ROW(),$BC:$BC, 0)-1, COLUMN()-4, 4))&lt;&gt;"", INDIRECT("SP_2b!" &amp; ADDRESS(MATCH(ROW(),$BC:$BC, 0)-1, COLUMN()-4, 4)), ""), "")</f>
        <v/>
      </c>
      <c r="AA480">
        <f>IF(ISNUMBER(MATCH(ROW(),$BC:$BC, 0)), IF(INDIRECT("SP_2b!" &amp; ADDRESS(MATCH(ROW(),$BC:$BC, 0)-1, COLUMN()-4, 4))&lt;&gt;"", INDIRECT("SP_2b!" &amp; ADDRESS(MATCH(ROW(),$BC:$BC, 0)-1, COLUMN()-4, 4)), ""), "")</f>
        <v/>
      </c>
      <c r="AB480">
        <f>IF(ISNUMBER(MATCH(ROW(),$BC:$BC, 0)), IF(INDIRECT("SP_2b!" &amp; ADDRESS(MATCH(ROW(),$BC:$BC, 0)-1, COLUMN()-4, 4))&lt;&gt;"", INDIRECT("SP_2b!" &amp; ADDRESS(MATCH(ROW(),$BC:$BC, 0)-1, COLUMN()-4, 4)), ""), "")</f>
        <v/>
      </c>
      <c r="AC480">
        <f>IF(ISNUMBER(MATCH(ROW(),$BC:$BC, 0)), IF(INDIRECT("SP_2b!" &amp; ADDRESS(MATCH(ROW(),$BC:$BC, 0)-1, COLUMN()-4, 4))&lt;&gt;"", INDIRECT("SP_2b!" &amp; ADDRESS(MATCH(ROW(),$BC:$BC, 0)-1, COLUMN()-4, 4)), ""), "")</f>
        <v/>
      </c>
      <c r="AD480">
        <f>IF(ISNUMBER(MATCH(ROW(),$BC:$BC, 0)), IF(INDIRECT("SP_2b!" &amp; ADDRESS(MATCH(ROW(),$BC:$BC, 0)-1, COLUMN()-4, 4))&lt;&gt;"", INDIRECT("SP_2b!" &amp; ADDRESS(MATCH(ROW(),$BC:$BC, 0)-1, COLUMN()-4, 4)), ""), "")</f>
        <v/>
      </c>
      <c r="AE480">
        <f>IF(ISNUMBER(MATCH(ROW(),$BC:$BC, 0)), IF(OR(INDIRECT("SP_2b!" &amp; ADDRESS(MATCH(ROW(),$BC:$BC, 0)-1, COLUMN()-4, 4))="", INDIRECT("SP_2b!" &amp; ADDRESS(MATCH(ROW(),$BC:$BC, 0)-1, COLUMN()-4, 4))=0), "", INDIRECT("SP_2b!" &amp; ADDRESS(MATCH(ROW(),$BC:$BC, 0)-1, COLUMN()-4, 4))), "")</f>
        <v/>
      </c>
      <c r="AF480">
        <f>IF(ISNUMBER(MATCH(ROW(),$BC:$BC, 0)), IF(OR(INDIRECT("SP_2b!" &amp; ADDRESS(MATCH(ROW(),$BC:$BC, 0)-1, COLUMN()-4, 4))="", INDIRECT("SP_2b!" &amp; ADDRESS(MATCH(ROW(),$BC:$BC, 0)-1, COLUMN()-4, 4))=0), "", INDIRECT("SP_2b!" &amp; ADDRESS(MATCH(ROW(),$BC:$BC, 0)-1, COLUMN()-4, 4))), "")</f>
        <v/>
      </c>
      <c r="AG480">
        <f>IF(ISNUMBER(MATCH(ROW(),$BC:$BC, 0)), IF(OR(INDIRECT("SP_2b!" &amp; ADDRESS(MATCH(ROW(),$BC:$BC, 0)-1, COLUMN()-4, 4))="", INDIRECT("SP_2b!" &amp; ADDRESS(MATCH(ROW(),$BC:$BC, 0)-1, COLUMN()-4, 4))=0), "", INDIRECT("SP_2b!" &amp; ADDRESS(MATCH(ROW(),$BC:$BC, 0)-1, COLUMN()-4, 4))), "")</f>
        <v/>
      </c>
      <c r="AH480">
        <f>IF(ISNUMBER(MATCH(ROW(),$BC:$BC, 0)), IF(OR(INDIRECT("SP_2b!" &amp; ADDRESS(MATCH(ROW(),$BC:$BC, 0)-1, COLUMN()-4, 4))="", INDIRECT("SP_2b!" &amp; ADDRESS(MATCH(ROW(),$BC:$BC, 0)-1, COLUMN()-4, 4))=0), "", INDIRECT("SP_2b!" &amp; ADDRESS(MATCH(ROW(),$BC:$BC, 0)-1, COLUMN()-4, 4))), "")</f>
        <v/>
      </c>
      <c r="AI480">
        <f>IF(ISNUMBER(MATCH(ROW(),$BC:$BC, 0)), IF(OR(INDIRECT("SP_2b!" &amp; ADDRESS(MATCH(ROW(),$BC:$BC, 0)-1, COLUMN()-4, 4))="", INDIRECT("SP_2b!" &amp; ADDRESS(MATCH(ROW(),$BC:$BC, 0)-1, COLUMN()-4, 4))=0), "", INDIRECT("SP_2b!" &amp; ADDRESS(MATCH(ROW(),$BC:$BC, 0)-1, COLUMN()-4, 4))), "")</f>
        <v/>
      </c>
      <c r="AJ480">
        <f>IF(ISNUMBER(MATCH(ROW(),$BC:$BC, 0)), IF(OR(INDIRECT("SP_2b!" &amp; ADDRESS(MATCH(ROW(),$BC:$BC, 0)-1, COLUMN()-4, 4))="", INDIRECT("SP_2b!" &amp; ADDRESS(MATCH(ROW(),$BC:$BC, 0)-1, COLUMN()-4, 4))=0), "", INDIRECT("SP_2b!" &amp; ADDRESS(MATCH(ROW(),$BC:$BC, 0)-1, COLUMN()-4, 4))), "")</f>
        <v/>
      </c>
      <c r="AK480">
        <f>IF(ISNUMBER(MATCH(ROW(),$BC:$BC, 0)), IF(OR(INDIRECT("SP_2b!" &amp; ADDRESS(MATCH(ROW(),$BC:$BC, 0)-1, COLUMN()-4, 4))="", INDIRECT("SP_2b!" &amp; ADDRESS(MATCH(ROW(),$BC:$BC, 0)-1, COLUMN()-4, 4))=0), "", INDIRECT("SP_2b!" &amp; ADDRESS(MATCH(ROW(),$BC:$BC, 0)-1, COLUMN()-4, 4))), "")</f>
        <v/>
      </c>
      <c r="AL480">
        <f>IF(ISNUMBER(MATCH(ROW(),$BC:$BC, 0)), IF(OR(INDIRECT("SP_2b!" &amp; ADDRESS(MATCH(ROW(),$BC:$BC, 0)-1, COLUMN()-4, 4))="", INDIRECT("SP_2b!" &amp; ADDRESS(MATCH(ROW(),$BC:$BC, 0)-1, COLUMN()-4, 4))=0), "", INDIRECT("SP_2b!" &amp; ADDRESS(MATCH(ROW(),$BC:$BC, 0)-1, COLUMN()-4, 4))), "")</f>
        <v/>
      </c>
      <c r="AM480">
        <f>IF(ISNUMBER(MATCH(ROW(),$BC:$BC, 0)), IF(OR(INDIRECT("SP_2b!" &amp; ADDRESS(MATCH(ROW(),$BC:$BC, 0)-1, COLUMN()-4, 4))="", INDIRECT("SP_2b!" &amp; ADDRESS(MATCH(ROW(),$BC:$BC, 0)-1, COLUMN()-4, 4))=0), "", INDIRECT("SP_2b!" &amp; ADDRESS(MATCH(ROW(),$BC:$BC, 0)-1, COLUMN()-4, 4))), "")</f>
        <v/>
      </c>
      <c r="AN480">
        <f>IF(ISNUMBER(MATCH(ROW(),$BC:$BC, 0)), IF(INDIRECT("SP_2b!" &amp; ADDRESS(MATCH(ROW(),$BC:$BC, 0)-1, COLUMN()-4, 4))&lt;&gt;"", INDIRECT("SP_2b!" &amp; ADDRESS(MATCH(ROW(),$BC:$BC, 0)-1, COLUMN()-4, 4)), ""), "")</f>
        <v/>
      </c>
      <c r="AO480">
        <f>IF(ISNUMBER(MATCH(ROW(),$BC:$BC, 0)), IF(INDIRECT("SP_2a!" &amp; ADDRESS(MATCH(ROW(),$BC:$BC, 0)-1, 16, 4))&lt;&gt;"", INDIRECT("SP_2a!" &amp; ADDRESS(MATCH(ROW(),$BC:$BC, 0)-1, 16, 4)), ""), "")</f>
        <v/>
      </c>
    </row>
    <row r="481">
      <c r="C481">
        <f>IF(ISNUMBER(MATCH(ROW(),$AZ:$AZ, 0)), INDIRECT("SP_2a!" &amp; ADDRESS(MATCH(ROW(),$AZ:$AZ, 0)-1, COLUMN(), 4)), "")</f>
        <v/>
      </c>
      <c r="D481">
        <f>IF(ISNUMBER(MATCH(ROW(),$BA:$BA, 0)), INDIRECT("SP_2a!" &amp; ADDRESS(MATCH(ROW(),$BA:$BA, 0)-1, COLUMN(), 4)), "")</f>
        <v/>
      </c>
      <c r="E481">
        <f>IF(ISNUMBER(MATCH(ROW(),$BB:$BB, 0)), INDIRECT("SP_2a!" &amp; ADDRESS(MATCH(ROW(),$BB:$BB, 0)-1, COLUMN(), 4)), "")</f>
        <v/>
      </c>
      <c r="F481">
        <f>IF(ISNUMBER(MATCH(ROW(),$BB:$BB, 0)), IF(INDIRECT("SP_2a!" &amp; ADDRESS(MATCH(ROW(),$BB:$BB, 0)-1, COLUMN(), 4))=1, "X", ""), "")</f>
        <v/>
      </c>
      <c r="G481">
        <f>IF(ISNUMBER(MATCH(ROW(),$BB:$BB, 0)), IF(INDIRECT("SP_2a!" &amp; ADDRESS(MATCH(ROW(),$BB:$BB, 0)-1, COLUMN(), 4))=1, "X", ""), "")</f>
        <v/>
      </c>
      <c r="H481">
        <f>IF(ISNUMBER(MATCH(ROW(),$BB:$BB, 0)), INDIRECT("SP_2a!" &amp; ADDRESS(MATCH(ROW(),$BB:$BB, 0)-1, COLUMN(), 4)), "")</f>
        <v/>
      </c>
      <c r="I481">
        <f>IF(ISNUMBER(MATCH(ROW(),$BC:$BC, 0)), IF(INDIRECT("SP_2a!" &amp; ADDRESS(MATCH(ROW(),$BC:$BC, 0)-1, COLUMN(), 4))&lt;&gt;"", INDIRECT("SP_2a!" &amp; ADDRESS(MATCH(ROW(),$BC:$BC, 0)-1, COLUMN(), 4)), ""), "")</f>
        <v/>
      </c>
      <c r="J481">
        <f>IF(ISNUMBER(MATCH(ROW(),$BC:$BC, 0)), IF(INDIRECT("SP_2a!" &amp; ADDRESS(MATCH(ROW(),$BC:$BC, 0)-1, COLUMN(), 4))&lt;&gt;"", INDIRECT("SP_2a!" &amp; ADDRESS(MATCH(ROW(),$BC:$BC, 0)-1, COLUMN(), 4)), ""), "")</f>
        <v/>
      </c>
      <c r="K481">
        <f>IF(ISNUMBER(MATCH(ROW(),$BC:$BC, 0)), IF(INDIRECT("SP_2a!" &amp; ADDRESS(MATCH(ROW(),$BC:$BC, 0)-1, COLUMN(), 4))&lt;&gt;"", INDIRECT("SP_2a!" &amp; ADDRESS(MATCH(ROW(),$BC:$BC, 0)-1, COLUMN(), 4)), ""), "")</f>
        <v/>
      </c>
      <c r="L481">
        <f>IF(ISNUMBER(MATCH(ROW(),$BC:$BC, 0)), IF(INDIRECT("SP_2a!" &amp; ADDRESS(MATCH(ROW(),$BC:$BC, 0)-1, COLUMN(), 4))="X", "X", ""), "")</f>
        <v/>
      </c>
      <c r="M481">
        <f>IF(ISNUMBER(MATCH(ROW(),$BC:$BC, 0)), IF(INDIRECT("SP_2a!" &amp; ADDRESS(MATCH(ROW(),$BC:$BC, 0)-1, COLUMN(), 4))&lt;&gt;0, INDIRECT("SP_2a!" &amp; ADDRESS(MATCH(ROW(),$BC:$BC, 0)-1, COLUMN(), 4)), ""), "")</f>
        <v/>
      </c>
      <c r="N481">
        <f>IF(ISNUMBER(MATCH(ROW(),$BC:$BC, 0)), IF(INDIRECT("SP_2a!" &amp; ADDRESS(MATCH(ROW(),$BC:$BC, 0)-1, COLUMN(), 4))&lt;&gt;"", INDIRECT("SP_2a!" &amp; ADDRESS(MATCH(ROW(),$BC:$BC, 0)-1, COLUMN(), 4)), ""), "")</f>
        <v/>
      </c>
      <c r="O481">
        <f>IF(ISNUMBER(MATCH(ROW(),$BC:$BC, 0)), IF(INDIRECT("SP_2a!" &amp; ADDRESS(MATCH(ROW(),$BC:$BC, 0)-1, COLUMN(), 4))&lt;&gt;"", INDIRECT("SP_2a!" &amp; ADDRESS(MATCH(ROW(),$BC:$BC, 0)-1, COLUMN(), 4)), ""), "")</f>
        <v/>
      </c>
      <c r="P481">
        <f>IF(ISNUMBER(MATCH(ROW(),$BC:$BC, 0)), IF(INDIRECT("SP_2b!" &amp; ADDRESS(MATCH(ROW(),$BC:$BC, 0)-1, COLUMN()-4, 4))&lt;&gt;"", INDIRECT("SP_2b!" &amp; ADDRESS(MATCH(ROW(),$BC:$BC, 0)-1, COLUMN()-4, 4)), ""), "")</f>
        <v/>
      </c>
      <c r="Q481">
        <f>IF(ISNUMBER(MATCH(ROW(),$BC:$BC, 0)), IF(INDIRECT("SP_2b!" &amp; ADDRESS(MATCH(ROW(),$BC:$BC, 0)-1, COLUMN()-4, 4))&lt;&gt;"", INDIRECT("SP_2b!" &amp; ADDRESS(MATCH(ROW(),$BC:$BC, 0)-1, COLUMN()-4, 4)), ""), "")</f>
        <v/>
      </c>
      <c r="R481">
        <f>IF(ISNUMBER(MATCH(ROW(),$BC:$BC, 0)), IF(INDIRECT("SP_2b!" &amp; ADDRESS(MATCH(ROW(),$BC:$BC, 0)-1, COLUMN()-4, 4))&lt;&gt;"", INDIRECT("SP_2b!" &amp; ADDRESS(MATCH(ROW(),$BC:$BC, 0)-1, COLUMN()-4, 4)), ""), "")</f>
        <v/>
      </c>
      <c r="S481">
        <f>IF(ISNUMBER(MATCH(ROW(),$BC:$BC, 0)), IF(INDIRECT("SP_2b!" &amp; ADDRESS(MATCH(ROW(),$BC:$BC, 0)-1, COLUMN()-4, 4))&lt;&gt;"", INDIRECT("SP_2b!" &amp; ADDRESS(MATCH(ROW(),$BC:$BC, 0)-1, COLUMN()-4, 4)), ""), "")</f>
        <v/>
      </c>
      <c r="T481">
        <f>IF(ISNUMBER(MATCH(ROW(),$BC:$BC, 0)), IF(INDIRECT("SP_2b!" &amp; ADDRESS(MATCH(ROW(),$BC:$BC, 0)-1, COLUMN()-4, 4))&lt;&gt;"", INDIRECT("SP_2b!" &amp; ADDRESS(MATCH(ROW(),$BC:$BC, 0)-1, COLUMN()-4, 4)), ""), "")</f>
        <v/>
      </c>
      <c r="U481">
        <f>IF(ISNUMBER(MATCH(ROW(),$BC:$BC, 0)), IF(INDIRECT("SP_2b!" &amp; ADDRESS(MATCH(ROW(),$BC:$BC, 0)-1, COLUMN()-4, 4))&lt;&gt;"", INDIRECT("SP_2b!" &amp; ADDRESS(MATCH(ROW(),$BC:$BC, 0)-1, COLUMN()-4, 4)), ""), "")</f>
        <v/>
      </c>
      <c r="V481">
        <f>IF(ISNUMBER(MATCH(ROW(),$BC:$BC, 0)), IF(INDIRECT("SP_2b!" &amp; ADDRESS(MATCH(ROW(),$BC:$BC, 0)-1, COLUMN()-4, 4))&lt;&gt;"", INDIRECT("SP_2b!" &amp; ADDRESS(MATCH(ROW(),$BC:$BC, 0)-1, COLUMN()-4, 4)), ""), "")</f>
        <v/>
      </c>
      <c r="W481">
        <f>IF(ISNUMBER(MATCH(ROW(),$BC:$BC, 0)), IF(INDIRECT("SP_2b!" &amp; ADDRESS(MATCH(ROW(),$BC:$BC, 0)-1, COLUMN()-4, 4))&lt;&gt;"", INDIRECT("SP_2b!" &amp; ADDRESS(MATCH(ROW(),$BC:$BC, 0)-1, COLUMN()-4, 4)), ""), "")</f>
        <v/>
      </c>
      <c r="X481">
        <f>IF(ISNUMBER(MATCH(ROW(),$BC:$BC, 0)), IF(INDIRECT("SP_2b!" &amp; ADDRESS(MATCH(ROW(),$BC:$BC, 0)-1, COLUMN()-4, 4))&lt;&gt;"", INDIRECT("SP_2b!" &amp; ADDRESS(MATCH(ROW(),$BC:$BC, 0)-1, COLUMN()-4, 4)), ""), "")</f>
        <v/>
      </c>
      <c r="Y481">
        <f>IF(ISNUMBER(MATCH(ROW(),$BC:$BC, 0)), IF(INDIRECT("SP_2b!" &amp; ADDRESS(MATCH(ROW(),$BC:$BC, 0)-1, COLUMN()-4, 4))&lt;&gt;"", INDIRECT("SP_2b!" &amp; ADDRESS(MATCH(ROW(),$BC:$BC, 0)-1, COLUMN()-4, 4)), ""), "")</f>
        <v/>
      </c>
      <c r="Z481">
        <f>IF(ISNUMBER(MATCH(ROW(),$BC:$BC, 0)), IF(INDIRECT("SP_2b!" &amp; ADDRESS(MATCH(ROW(),$BC:$BC, 0)-1, COLUMN()-4, 4))&lt;&gt;"", INDIRECT("SP_2b!" &amp; ADDRESS(MATCH(ROW(),$BC:$BC, 0)-1, COLUMN()-4, 4)), ""), "")</f>
        <v/>
      </c>
      <c r="AA481">
        <f>IF(ISNUMBER(MATCH(ROW(),$BC:$BC, 0)), IF(INDIRECT("SP_2b!" &amp; ADDRESS(MATCH(ROW(),$BC:$BC, 0)-1, COLUMN()-4, 4))&lt;&gt;"", INDIRECT("SP_2b!" &amp; ADDRESS(MATCH(ROW(),$BC:$BC, 0)-1, COLUMN()-4, 4)), ""), "")</f>
        <v/>
      </c>
      <c r="AB481">
        <f>IF(ISNUMBER(MATCH(ROW(),$BC:$BC, 0)), IF(INDIRECT("SP_2b!" &amp; ADDRESS(MATCH(ROW(),$BC:$BC, 0)-1, COLUMN()-4, 4))&lt;&gt;"", INDIRECT("SP_2b!" &amp; ADDRESS(MATCH(ROW(),$BC:$BC, 0)-1, COLUMN()-4, 4)), ""), "")</f>
        <v/>
      </c>
      <c r="AC481">
        <f>IF(ISNUMBER(MATCH(ROW(),$BC:$BC, 0)), IF(INDIRECT("SP_2b!" &amp; ADDRESS(MATCH(ROW(),$BC:$BC, 0)-1, COLUMN()-4, 4))&lt;&gt;"", INDIRECT("SP_2b!" &amp; ADDRESS(MATCH(ROW(),$BC:$BC, 0)-1, COLUMN()-4, 4)), ""), "")</f>
        <v/>
      </c>
      <c r="AD481">
        <f>IF(ISNUMBER(MATCH(ROW(),$BC:$BC, 0)), IF(INDIRECT("SP_2b!" &amp; ADDRESS(MATCH(ROW(),$BC:$BC, 0)-1, COLUMN()-4, 4))&lt;&gt;"", INDIRECT("SP_2b!" &amp; ADDRESS(MATCH(ROW(),$BC:$BC, 0)-1, COLUMN()-4, 4)), ""), "")</f>
        <v/>
      </c>
      <c r="AE481">
        <f>IF(ISNUMBER(MATCH(ROW(),$BC:$BC, 0)), IF(OR(INDIRECT("SP_2b!" &amp; ADDRESS(MATCH(ROW(),$BC:$BC, 0)-1, COLUMN()-4, 4))="", INDIRECT("SP_2b!" &amp; ADDRESS(MATCH(ROW(),$BC:$BC, 0)-1, COLUMN()-4, 4))=0), "", INDIRECT("SP_2b!" &amp; ADDRESS(MATCH(ROW(),$BC:$BC, 0)-1, COLUMN()-4, 4))), "")</f>
        <v/>
      </c>
      <c r="AF481">
        <f>IF(ISNUMBER(MATCH(ROW(),$BC:$BC, 0)), IF(OR(INDIRECT("SP_2b!" &amp; ADDRESS(MATCH(ROW(),$BC:$BC, 0)-1, COLUMN()-4, 4))="", INDIRECT("SP_2b!" &amp; ADDRESS(MATCH(ROW(),$BC:$BC, 0)-1, COLUMN()-4, 4))=0), "", INDIRECT("SP_2b!" &amp; ADDRESS(MATCH(ROW(),$BC:$BC, 0)-1, COLUMN()-4, 4))), "")</f>
        <v/>
      </c>
      <c r="AG481">
        <f>IF(ISNUMBER(MATCH(ROW(),$BC:$BC, 0)), IF(OR(INDIRECT("SP_2b!" &amp; ADDRESS(MATCH(ROW(),$BC:$BC, 0)-1, COLUMN()-4, 4))="", INDIRECT("SP_2b!" &amp; ADDRESS(MATCH(ROW(),$BC:$BC, 0)-1, COLUMN()-4, 4))=0), "", INDIRECT("SP_2b!" &amp; ADDRESS(MATCH(ROW(),$BC:$BC, 0)-1, COLUMN()-4, 4))), "")</f>
        <v/>
      </c>
      <c r="AH481">
        <f>IF(ISNUMBER(MATCH(ROW(),$BC:$BC, 0)), IF(OR(INDIRECT("SP_2b!" &amp; ADDRESS(MATCH(ROW(),$BC:$BC, 0)-1, COLUMN()-4, 4))="", INDIRECT("SP_2b!" &amp; ADDRESS(MATCH(ROW(),$BC:$BC, 0)-1, COLUMN()-4, 4))=0), "", INDIRECT("SP_2b!" &amp; ADDRESS(MATCH(ROW(),$BC:$BC, 0)-1, COLUMN()-4, 4))), "")</f>
        <v/>
      </c>
      <c r="AI481">
        <f>IF(ISNUMBER(MATCH(ROW(),$BC:$BC, 0)), IF(OR(INDIRECT("SP_2b!" &amp; ADDRESS(MATCH(ROW(),$BC:$BC, 0)-1, COLUMN()-4, 4))="", INDIRECT("SP_2b!" &amp; ADDRESS(MATCH(ROW(),$BC:$BC, 0)-1, COLUMN()-4, 4))=0), "", INDIRECT("SP_2b!" &amp; ADDRESS(MATCH(ROW(),$BC:$BC, 0)-1, COLUMN()-4, 4))), "")</f>
        <v/>
      </c>
      <c r="AJ481">
        <f>IF(ISNUMBER(MATCH(ROW(),$BC:$BC, 0)), IF(OR(INDIRECT("SP_2b!" &amp; ADDRESS(MATCH(ROW(),$BC:$BC, 0)-1, COLUMN()-4, 4))="", INDIRECT("SP_2b!" &amp; ADDRESS(MATCH(ROW(),$BC:$BC, 0)-1, COLUMN()-4, 4))=0), "", INDIRECT("SP_2b!" &amp; ADDRESS(MATCH(ROW(),$BC:$BC, 0)-1, COLUMN()-4, 4))), "")</f>
        <v/>
      </c>
      <c r="AK481">
        <f>IF(ISNUMBER(MATCH(ROW(),$BC:$BC, 0)), IF(OR(INDIRECT("SP_2b!" &amp; ADDRESS(MATCH(ROW(),$BC:$BC, 0)-1, COLUMN()-4, 4))="", INDIRECT("SP_2b!" &amp; ADDRESS(MATCH(ROW(),$BC:$BC, 0)-1, COLUMN()-4, 4))=0), "", INDIRECT("SP_2b!" &amp; ADDRESS(MATCH(ROW(),$BC:$BC, 0)-1, COLUMN()-4, 4))), "")</f>
        <v/>
      </c>
      <c r="AL481">
        <f>IF(ISNUMBER(MATCH(ROW(),$BC:$BC, 0)), IF(OR(INDIRECT("SP_2b!" &amp; ADDRESS(MATCH(ROW(),$BC:$BC, 0)-1, COLUMN()-4, 4))="", INDIRECT("SP_2b!" &amp; ADDRESS(MATCH(ROW(),$BC:$BC, 0)-1, COLUMN()-4, 4))=0), "", INDIRECT("SP_2b!" &amp; ADDRESS(MATCH(ROW(),$BC:$BC, 0)-1, COLUMN()-4, 4))), "")</f>
        <v/>
      </c>
      <c r="AM481">
        <f>IF(ISNUMBER(MATCH(ROW(),$BC:$BC, 0)), IF(OR(INDIRECT("SP_2b!" &amp; ADDRESS(MATCH(ROW(),$BC:$BC, 0)-1, COLUMN()-4, 4))="", INDIRECT("SP_2b!" &amp; ADDRESS(MATCH(ROW(),$BC:$BC, 0)-1, COLUMN()-4, 4))=0), "", INDIRECT("SP_2b!" &amp; ADDRESS(MATCH(ROW(),$BC:$BC, 0)-1, COLUMN()-4, 4))), "")</f>
        <v/>
      </c>
      <c r="AN481">
        <f>IF(ISNUMBER(MATCH(ROW(),$BC:$BC, 0)), IF(INDIRECT("SP_2b!" &amp; ADDRESS(MATCH(ROW(),$BC:$BC, 0)-1, COLUMN()-4, 4))&lt;&gt;"", INDIRECT("SP_2b!" &amp; ADDRESS(MATCH(ROW(),$BC:$BC, 0)-1, COLUMN()-4, 4)), ""), "")</f>
        <v/>
      </c>
      <c r="AO481">
        <f>IF(ISNUMBER(MATCH(ROW(),$BC:$BC, 0)), IF(INDIRECT("SP_2a!" &amp; ADDRESS(MATCH(ROW(),$BC:$BC, 0)-1, 16, 4))&lt;&gt;"", INDIRECT("SP_2a!" &amp; ADDRESS(MATCH(ROW(),$BC:$BC, 0)-1, 16, 4)), ""), "")</f>
        <v/>
      </c>
    </row>
    <row r="482">
      <c r="C482">
        <f>IF(ISNUMBER(MATCH(ROW(),$AZ:$AZ, 0)), INDIRECT("SP_2a!" &amp; ADDRESS(MATCH(ROW(),$AZ:$AZ, 0)-1, COLUMN(), 4)), "")</f>
        <v/>
      </c>
      <c r="D482">
        <f>IF(ISNUMBER(MATCH(ROW(),$BA:$BA, 0)), INDIRECT("SP_2a!" &amp; ADDRESS(MATCH(ROW(),$BA:$BA, 0)-1, COLUMN(), 4)), "")</f>
        <v/>
      </c>
      <c r="E482">
        <f>IF(ISNUMBER(MATCH(ROW(),$BB:$BB, 0)), INDIRECT("SP_2a!" &amp; ADDRESS(MATCH(ROW(),$BB:$BB, 0)-1, COLUMN(), 4)), "")</f>
        <v/>
      </c>
      <c r="F482">
        <f>IF(ISNUMBER(MATCH(ROW(),$BB:$BB, 0)), IF(INDIRECT("SP_2a!" &amp; ADDRESS(MATCH(ROW(),$BB:$BB, 0)-1, COLUMN(), 4))=1, "X", ""), "")</f>
        <v/>
      </c>
      <c r="G482">
        <f>IF(ISNUMBER(MATCH(ROW(),$BB:$BB, 0)), IF(INDIRECT("SP_2a!" &amp; ADDRESS(MATCH(ROW(),$BB:$BB, 0)-1, COLUMN(), 4))=1, "X", ""), "")</f>
        <v/>
      </c>
      <c r="H482">
        <f>IF(ISNUMBER(MATCH(ROW(),$BB:$BB, 0)), INDIRECT("SP_2a!" &amp; ADDRESS(MATCH(ROW(),$BB:$BB, 0)-1, COLUMN(), 4)), "")</f>
        <v/>
      </c>
      <c r="I482">
        <f>IF(ISNUMBER(MATCH(ROW(),$BC:$BC, 0)), IF(INDIRECT("SP_2a!" &amp; ADDRESS(MATCH(ROW(),$BC:$BC, 0)-1, COLUMN(), 4))&lt;&gt;"", INDIRECT("SP_2a!" &amp; ADDRESS(MATCH(ROW(),$BC:$BC, 0)-1, COLUMN(), 4)), ""), "")</f>
        <v/>
      </c>
      <c r="J482">
        <f>IF(ISNUMBER(MATCH(ROW(),$BC:$BC, 0)), IF(INDIRECT("SP_2a!" &amp; ADDRESS(MATCH(ROW(),$BC:$BC, 0)-1, COLUMN(), 4))&lt;&gt;"", INDIRECT("SP_2a!" &amp; ADDRESS(MATCH(ROW(),$BC:$BC, 0)-1, COLUMN(), 4)), ""), "")</f>
        <v/>
      </c>
      <c r="K482">
        <f>IF(ISNUMBER(MATCH(ROW(),$BC:$BC, 0)), IF(INDIRECT("SP_2a!" &amp; ADDRESS(MATCH(ROW(),$BC:$BC, 0)-1, COLUMN(), 4))&lt;&gt;"", INDIRECT("SP_2a!" &amp; ADDRESS(MATCH(ROW(),$BC:$BC, 0)-1, COLUMN(), 4)), ""), "")</f>
        <v/>
      </c>
      <c r="L482">
        <f>IF(ISNUMBER(MATCH(ROW(),$BC:$BC, 0)), IF(INDIRECT("SP_2a!" &amp; ADDRESS(MATCH(ROW(),$BC:$BC, 0)-1, COLUMN(), 4))="X", "X", ""), "")</f>
        <v/>
      </c>
      <c r="M482">
        <f>IF(ISNUMBER(MATCH(ROW(),$BC:$BC, 0)), IF(INDIRECT("SP_2a!" &amp; ADDRESS(MATCH(ROW(),$BC:$BC, 0)-1, COLUMN(), 4))&lt;&gt;0, INDIRECT("SP_2a!" &amp; ADDRESS(MATCH(ROW(),$BC:$BC, 0)-1, COLUMN(), 4)), ""), "")</f>
        <v/>
      </c>
      <c r="N482">
        <f>IF(ISNUMBER(MATCH(ROW(),$BC:$BC, 0)), IF(INDIRECT("SP_2a!" &amp; ADDRESS(MATCH(ROW(),$BC:$BC, 0)-1, COLUMN(), 4))&lt;&gt;"", INDIRECT("SP_2a!" &amp; ADDRESS(MATCH(ROW(),$BC:$BC, 0)-1, COLUMN(), 4)), ""), "")</f>
        <v/>
      </c>
      <c r="O482">
        <f>IF(ISNUMBER(MATCH(ROW(),$BC:$BC, 0)), IF(INDIRECT("SP_2a!" &amp; ADDRESS(MATCH(ROW(),$BC:$BC, 0)-1, COLUMN(), 4))&lt;&gt;"", INDIRECT("SP_2a!" &amp; ADDRESS(MATCH(ROW(),$BC:$BC, 0)-1, COLUMN(), 4)), ""), "")</f>
        <v/>
      </c>
      <c r="P482">
        <f>IF(ISNUMBER(MATCH(ROW(),$BC:$BC, 0)), IF(INDIRECT("SP_2b!" &amp; ADDRESS(MATCH(ROW(),$BC:$BC, 0)-1, COLUMN()-4, 4))&lt;&gt;"", INDIRECT("SP_2b!" &amp; ADDRESS(MATCH(ROW(),$BC:$BC, 0)-1, COLUMN()-4, 4)), ""), "")</f>
        <v/>
      </c>
      <c r="Q482">
        <f>IF(ISNUMBER(MATCH(ROW(),$BC:$BC, 0)), IF(INDIRECT("SP_2b!" &amp; ADDRESS(MATCH(ROW(),$BC:$BC, 0)-1, COLUMN()-4, 4))&lt;&gt;"", INDIRECT("SP_2b!" &amp; ADDRESS(MATCH(ROW(),$BC:$BC, 0)-1, COLUMN()-4, 4)), ""), "")</f>
        <v/>
      </c>
      <c r="R482">
        <f>IF(ISNUMBER(MATCH(ROW(),$BC:$BC, 0)), IF(INDIRECT("SP_2b!" &amp; ADDRESS(MATCH(ROW(),$BC:$BC, 0)-1, COLUMN()-4, 4))&lt;&gt;"", INDIRECT("SP_2b!" &amp; ADDRESS(MATCH(ROW(),$BC:$BC, 0)-1, COLUMN()-4, 4)), ""), "")</f>
        <v/>
      </c>
      <c r="S482">
        <f>IF(ISNUMBER(MATCH(ROW(),$BC:$BC, 0)), IF(INDIRECT("SP_2b!" &amp; ADDRESS(MATCH(ROW(),$BC:$BC, 0)-1, COLUMN()-4, 4))&lt;&gt;"", INDIRECT("SP_2b!" &amp; ADDRESS(MATCH(ROW(),$BC:$BC, 0)-1, COLUMN()-4, 4)), ""), "")</f>
        <v/>
      </c>
      <c r="T482">
        <f>IF(ISNUMBER(MATCH(ROW(),$BC:$BC, 0)), IF(INDIRECT("SP_2b!" &amp; ADDRESS(MATCH(ROW(),$BC:$BC, 0)-1, COLUMN()-4, 4))&lt;&gt;"", INDIRECT("SP_2b!" &amp; ADDRESS(MATCH(ROW(),$BC:$BC, 0)-1, COLUMN()-4, 4)), ""), "")</f>
        <v/>
      </c>
      <c r="U482">
        <f>IF(ISNUMBER(MATCH(ROW(),$BC:$BC, 0)), IF(INDIRECT("SP_2b!" &amp; ADDRESS(MATCH(ROW(),$BC:$BC, 0)-1, COLUMN()-4, 4))&lt;&gt;"", INDIRECT("SP_2b!" &amp; ADDRESS(MATCH(ROW(),$BC:$BC, 0)-1, COLUMN()-4, 4)), ""), "")</f>
        <v/>
      </c>
      <c r="V482">
        <f>IF(ISNUMBER(MATCH(ROW(),$BC:$BC, 0)), IF(INDIRECT("SP_2b!" &amp; ADDRESS(MATCH(ROW(),$BC:$BC, 0)-1, COLUMN()-4, 4))&lt;&gt;"", INDIRECT("SP_2b!" &amp; ADDRESS(MATCH(ROW(),$BC:$BC, 0)-1, COLUMN()-4, 4)), ""), "")</f>
        <v/>
      </c>
      <c r="W482">
        <f>IF(ISNUMBER(MATCH(ROW(),$BC:$BC, 0)), IF(INDIRECT("SP_2b!" &amp; ADDRESS(MATCH(ROW(),$BC:$BC, 0)-1, COLUMN()-4, 4))&lt;&gt;"", INDIRECT("SP_2b!" &amp; ADDRESS(MATCH(ROW(),$BC:$BC, 0)-1, COLUMN()-4, 4)), ""), "")</f>
        <v/>
      </c>
      <c r="X482">
        <f>IF(ISNUMBER(MATCH(ROW(),$BC:$BC, 0)), IF(INDIRECT("SP_2b!" &amp; ADDRESS(MATCH(ROW(),$BC:$BC, 0)-1, COLUMN()-4, 4))&lt;&gt;"", INDIRECT("SP_2b!" &amp; ADDRESS(MATCH(ROW(),$BC:$BC, 0)-1, COLUMN()-4, 4)), ""), "")</f>
        <v/>
      </c>
      <c r="Y482">
        <f>IF(ISNUMBER(MATCH(ROW(),$BC:$BC, 0)), IF(INDIRECT("SP_2b!" &amp; ADDRESS(MATCH(ROW(),$BC:$BC, 0)-1, COLUMN()-4, 4))&lt;&gt;"", INDIRECT("SP_2b!" &amp; ADDRESS(MATCH(ROW(),$BC:$BC, 0)-1, COLUMN()-4, 4)), ""), "")</f>
        <v/>
      </c>
      <c r="Z482">
        <f>IF(ISNUMBER(MATCH(ROW(),$BC:$BC, 0)), IF(INDIRECT("SP_2b!" &amp; ADDRESS(MATCH(ROW(),$BC:$BC, 0)-1, COLUMN()-4, 4))&lt;&gt;"", INDIRECT("SP_2b!" &amp; ADDRESS(MATCH(ROW(),$BC:$BC, 0)-1, COLUMN()-4, 4)), ""), "")</f>
        <v/>
      </c>
      <c r="AA482">
        <f>IF(ISNUMBER(MATCH(ROW(),$BC:$BC, 0)), IF(INDIRECT("SP_2b!" &amp; ADDRESS(MATCH(ROW(),$BC:$BC, 0)-1, COLUMN()-4, 4))&lt;&gt;"", INDIRECT("SP_2b!" &amp; ADDRESS(MATCH(ROW(),$BC:$BC, 0)-1, COLUMN()-4, 4)), ""), "")</f>
        <v/>
      </c>
      <c r="AB482">
        <f>IF(ISNUMBER(MATCH(ROW(),$BC:$BC, 0)), IF(INDIRECT("SP_2b!" &amp; ADDRESS(MATCH(ROW(),$BC:$BC, 0)-1, COLUMN()-4, 4))&lt;&gt;"", INDIRECT("SP_2b!" &amp; ADDRESS(MATCH(ROW(),$BC:$BC, 0)-1, COLUMN()-4, 4)), ""), "")</f>
        <v/>
      </c>
      <c r="AC482">
        <f>IF(ISNUMBER(MATCH(ROW(),$BC:$BC, 0)), IF(INDIRECT("SP_2b!" &amp; ADDRESS(MATCH(ROW(),$BC:$BC, 0)-1, COLUMN()-4, 4))&lt;&gt;"", INDIRECT("SP_2b!" &amp; ADDRESS(MATCH(ROW(),$BC:$BC, 0)-1, COLUMN()-4, 4)), ""), "")</f>
        <v/>
      </c>
      <c r="AD482">
        <f>IF(ISNUMBER(MATCH(ROW(),$BC:$BC, 0)), IF(INDIRECT("SP_2b!" &amp; ADDRESS(MATCH(ROW(),$BC:$BC, 0)-1, COLUMN()-4, 4))&lt;&gt;"", INDIRECT("SP_2b!" &amp; ADDRESS(MATCH(ROW(),$BC:$BC, 0)-1, COLUMN()-4, 4)), ""), "")</f>
        <v/>
      </c>
      <c r="AE482">
        <f>IF(ISNUMBER(MATCH(ROW(),$BC:$BC, 0)), IF(OR(INDIRECT("SP_2b!" &amp; ADDRESS(MATCH(ROW(),$BC:$BC, 0)-1, COLUMN()-4, 4))="", INDIRECT("SP_2b!" &amp; ADDRESS(MATCH(ROW(),$BC:$BC, 0)-1, COLUMN()-4, 4))=0), "", INDIRECT("SP_2b!" &amp; ADDRESS(MATCH(ROW(),$BC:$BC, 0)-1, COLUMN()-4, 4))), "")</f>
        <v/>
      </c>
      <c r="AF482">
        <f>IF(ISNUMBER(MATCH(ROW(),$BC:$BC, 0)), IF(OR(INDIRECT("SP_2b!" &amp; ADDRESS(MATCH(ROW(),$BC:$BC, 0)-1, COLUMN()-4, 4))="", INDIRECT("SP_2b!" &amp; ADDRESS(MATCH(ROW(),$BC:$BC, 0)-1, COLUMN()-4, 4))=0), "", INDIRECT("SP_2b!" &amp; ADDRESS(MATCH(ROW(),$BC:$BC, 0)-1, COLUMN()-4, 4))), "")</f>
        <v/>
      </c>
      <c r="AG482">
        <f>IF(ISNUMBER(MATCH(ROW(),$BC:$BC, 0)), IF(OR(INDIRECT("SP_2b!" &amp; ADDRESS(MATCH(ROW(),$BC:$BC, 0)-1, COLUMN()-4, 4))="", INDIRECT("SP_2b!" &amp; ADDRESS(MATCH(ROW(),$BC:$BC, 0)-1, COLUMN()-4, 4))=0), "", INDIRECT("SP_2b!" &amp; ADDRESS(MATCH(ROW(),$BC:$BC, 0)-1, COLUMN()-4, 4))), "")</f>
        <v/>
      </c>
      <c r="AH482">
        <f>IF(ISNUMBER(MATCH(ROW(),$BC:$BC, 0)), IF(OR(INDIRECT("SP_2b!" &amp; ADDRESS(MATCH(ROW(),$BC:$BC, 0)-1, COLUMN()-4, 4))="", INDIRECT("SP_2b!" &amp; ADDRESS(MATCH(ROW(),$BC:$BC, 0)-1, COLUMN()-4, 4))=0), "", INDIRECT("SP_2b!" &amp; ADDRESS(MATCH(ROW(),$BC:$BC, 0)-1, COLUMN()-4, 4))), "")</f>
        <v/>
      </c>
      <c r="AI482">
        <f>IF(ISNUMBER(MATCH(ROW(),$BC:$BC, 0)), IF(OR(INDIRECT("SP_2b!" &amp; ADDRESS(MATCH(ROW(),$BC:$BC, 0)-1, COLUMN()-4, 4))="", INDIRECT("SP_2b!" &amp; ADDRESS(MATCH(ROW(),$BC:$BC, 0)-1, COLUMN()-4, 4))=0), "", INDIRECT("SP_2b!" &amp; ADDRESS(MATCH(ROW(),$BC:$BC, 0)-1, COLUMN()-4, 4))), "")</f>
        <v/>
      </c>
      <c r="AJ482">
        <f>IF(ISNUMBER(MATCH(ROW(),$BC:$BC, 0)), IF(OR(INDIRECT("SP_2b!" &amp; ADDRESS(MATCH(ROW(),$BC:$BC, 0)-1, COLUMN()-4, 4))="", INDIRECT("SP_2b!" &amp; ADDRESS(MATCH(ROW(),$BC:$BC, 0)-1, COLUMN()-4, 4))=0), "", INDIRECT("SP_2b!" &amp; ADDRESS(MATCH(ROW(),$BC:$BC, 0)-1, COLUMN()-4, 4))), "")</f>
        <v/>
      </c>
      <c r="AK482">
        <f>IF(ISNUMBER(MATCH(ROW(),$BC:$BC, 0)), IF(OR(INDIRECT("SP_2b!" &amp; ADDRESS(MATCH(ROW(),$BC:$BC, 0)-1, COLUMN()-4, 4))="", INDIRECT("SP_2b!" &amp; ADDRESS(MATCH(ROW(),$BC:$BC, 0)-1, COLUMN()-4, 4))=0), "", INDIRECT("SP_2b!" &amp; ADDRESS(MATCH(ROW(),$BC:$BC, 0)-1, COLUMN()-4, 4))), "")</f>
        <v/>
      </c>
      <c r="AL482">
        <f>IF(ISNUMBER(MATCH(ROW(),$BC:$BC, 0)), IF(OR(INDIRECT("SP_2b!" &amp; ADDRESS(MATCH(ROW(),$BC:$BC, 0)-1, COLUMN()-4, 4))="", INDIRECT("SP_2b!" &amp; ADDRESS(MATCH(ROW(),$BC:$BC, 0)-1, COLUMN()-4, 4))=0), "", INDIRECT("SP_2b!" &amp; ADDRESS(MATCH(ROW(),$BC:$BC, 0)-1, COLUMN()-4, 4))), "")</f>
        <v/>
      </c>
      <c r="AM482">
        <f>IF(ISNUMBER(MATCH(ROW(),$BC:$BC, 0)), IF(OR(INDIRECT("SP_2b!" &amp; ADDRESS(MATCH(ROW(),$BC:$BC, 0)-1, COLUMN()-4, 4))="", INDIRECT("SP_2b!" &amp; ADDRESS(MATCH(ROW(),$BC:$BC, 0)-1, COLUMN()-4, 4))=0), "", INDIRECT("SP_2b!" &amp; ADDRESS(MATCH(ROW(),$BC:$BC, 0)-1, COLUMN()-4, 4))), "")</f>
        <v/>
      </c>
      <c r="AN482">
        <f>IF(ISNUMBER(MATCH(ROW(),$BC:$BC, 0)), IF(INDIRECT("SP_2b!" &amp; ADDRESS(MATCH(ROW(),$BC:$BC, 0)-1, COLUMN()-4, 4))&lt;&gt;"", INDIRECT("SP_2b!" &amp; ADDRESS(MATCH(ROW(),$BC:$BC, 0)-1, COLUMN()-4, 4)), ""), "")</f>
        <v/>
      </c>
      <c r="AO482">
        <f>IF(ISNUMBER(MATCH(ROW(),$BC:$BC, 0)), IF(INDIRECT("SP_2a!" &amp; ADDRESS(MATCH(ROW(),$BC:$BC, 0)-1, 16, 4))&lt;&gt;"", INDIRECT("SP_2a!" &amp; ADDRESS(MATCH(ROW(),$BC:$BC, 0)-1, 16, 4)), ""), "")</f>
        <v/>
      </c>
    </row>
    <row r="483">
      <c r="C483">
        <f>IF(ISNUMBER(MATCH(ROW(),$AZ:$AZ, 0)), INDIRECT("SP_2a!" &amp; ADDRESS(MATCH(ROW(),$AZ:$AZ, 0)-1, COLUMN(), 4)), "")</f>
        <v/>
      </c>
      <c r="D483">
        <f>IF(ISNUMBER(MATCH(ROW(),$BA:$BA, 0)), INDIRECT("SP_2a!" &amp; ADDRESS(MATCH(ROW(),$BA:$BA, 0)-1, COLUMN(), 4)), "")</f>
        <v/>
      </c>
      <c r="E483">
        <f>IF(ISNUMBER(MATCH(ROW(),$BB:$BB, 0)), INDIRECT("SP_2a!" &amp; ADDRESS(MATCH(ROW(),$BB:$BB, 0)-1, COLUMN(), 4)), "")</f>
        <v/>
      </c>
      <c r="F483">
        <f>IF(ISNUMBER(MATCH(ROW(),$BB:$BB, 0)), IF(INDIRECT("SP_2a!" &amp; ADDRESS(MATCH(ROW(),$BB:$BB, 0)-1, COLUMN(), 4))=1, "X", ""), "")</f>
        <v/>
      </c>
      <c r="G483">
        <f>IF(ISNUMBER(MATCH(ROW(),$BB:$BB, 0)), IF(INDIRECT("SP_2a!" &amp; ADDRESS(MATCH(ROW(),$BB:$BB, 0)-1, COLUMN(), 4))=1, "X", ""), "")</f>
        <v/>
      </c>
      <c r="H483">
        <f>IF(ISNUMBER(MATCH(ROW(),$BB:$BB, 0)), INDIRECT("SP_2a!" &amp; ADDRESS(MATCH(ROW(),$BB:$BB, 0)-1, COLUMN(), 4)), "")</f>
        <v/>
      </c>
      <c r="I483">
        <f>IF(ISNUMBER(MATCH(ROW(),$BC:$BC, 0)), IF(INDIRECT("SP_2a!" &amp; ADDRESS(MATCH(ROW(),$BC:$BC, 0)-1, COLUMN(), 4))&lt;&gt;"", INDIRECT("SP_2a!" &amp; ADDRESS(MATCH(ROW(),$BC:$BC, 0)-1, COLUMN(), 4)), ""), "")</f>
        <v/>
      </c>
      <c r="J483">
        <f>IF(ISNUMBER(MATCH(ROW(),$BC:$BC, 0)), IF(INDIRECT("SP_2a!" &amp; ADDRESS(MATCH(ROW(),$BC:$BC, 0)-1, COLUMN(), 4))&lt;&gt;"", INDIRECT("SP_2a!" &amp; ADDRESS(MATCH(ROW(),$BC:$BC, 0)-1, COLUMN(), 4)), ""), "")</f>
        <v/>
      </c>
      <c r="K483">
        <f>IF(ISNUMBER(MATCH(ROW(),$BC:$BC, 0)), IF(INDIRECT("SP_2a!" &amp; ADDRESS(MATCH(ROW(),$BC:$BC, 0)-1, COLUMN(), 4))&lt;&gt;"", INDIRECT("SP_2a!" &amp; ADDRESS(MATCH(ROW(),$BC:$BC, 0)-1, COLUMN(), 4)), ""), "")</f>
        <v/>
      </c>
      <c r="L483">
        <f>IF(ISNUMBER(MATCH(ROW(),$BC:$BC, 0)), IF(INDIRECT("SP_2a!" &amp; ADDRESS(MATCH(ROW(),$BC:$BC, 0)-1, COLUMN(), 4))="X", "X", ""), "")</f>
        <v/>
      </c>
      <c r="M483">
        <f>IF(ISNUMBER(MATCH(ROW(),$BC:$BC, 0)), IF(INDIRECT("SP_2a!" &amp; ADDRESS(MATCH(ROW(),$BC:$BC, 0)-1, COLUMN(), 4))&lt;&gt;0, INDIRECT("SP_2a!" &amp; ADDRESS(MATCH(ROW(),$BC:$BC, 0)-1, COLUMN(), 4)), ""), "")</f>
        <v/>
      </c>
      <c r="N483">
        <f>IF(ISNUMBER(MATCH(ROW(),$BC:$BC, 0)), IF(INDIRECT("SP_2a!" &amp; ADDRESS(MATCH(ROW(),$BC:$BC, 0)-1, COLUMN(), 4))&lt;&gt;"", INDIRECT("SP_2a!" &amp; ADDRESS(MATCH(ROW(),$BC:$BC, 0)-1, COLUMN(), 4)), ""), "")</f>
        <v/>
      </c>
      <c r="O483">
        <f>IF(ISNUMBER(MATCH(ROW(),$BC:$BC, 0)), IF(INDIRECT("SP_2a!" &amp; ADDRESS(MATCH(ROW(),$BC:$BC, 0)-1, COLUMN(), 4))&lt;&gt;"", INDIRECT("SP_2a!" &amp; ADDRESS(MATCH(ROW(),$BC:$BC, 0)-1, COLUMN(), 4)), ""), "")</f>
        <v/>
      </c>
      <c r="P483">
        <f>IF(ISNUMBER(MATCH(ROW(),$BC:$BC, 0)), IF(INDIRECT("SP_2b!" &amp; ADDRESS(MATCH(ROW(),$BC:$BC, 0)-1, COLUMN()-4, 4))&lt;&gt;"", INDIRECT("SP_2b!" &amp; ADDRESS(MATCH(ROW(),$BC:$BC, 0)-1, COLUMN()-4, 4)), ""), "")</f>
        <v/>
      </c>
      <c r="Q483">
        <f>IF(ISNUMBER(MATCH(ROW(),$BC:$BC, 0)), IF(INDIRECT("SP_2b!" &amp; ADDRESS(MATCH(ROW(),$BC:$BC, 0)-1, COLUMN()-4, 4))&lt;&gt;"", INDIRECT("SP_2b!" &amp; ADDRESS(MATCH(ROW(),$BC:$BC, 0)-1, COLUMN()-4, 4)), ""), "")</f>
        <v/>
      </c>
      <c r="R483">
        <f>IF(ISNUMBER(MATCH(ROW(),$BC:$BC, 0)), IF(INDIRECT("SP_2b!" &amp; ADDRESS(MATCH(ROW(),$BC:$BC, 0)-1, COLUMN()-4, 4))&lt;&gt;"", INDIRECT("SP_2b!" &amp; ADDRESS(MATCH(ROW(),$BC:$BC, 0)-1, COLUMN()-4, 4)), ""), "")</f>
        <v/>
      </c>
      <c r="S483">
        <f>IF(ISNUMBER(MATCH(ROW(),$BC:$BC, 0)), IF(INDIRECT("SP_2b!" &amp; ADDRESS(MATCH(ROW(),$BC:$BC, 0)-1, COLUMN()-4, 4))&lt;&gt;"", INDIRECT("SP_2b!" &amp; ADDRESS(MATCH(ROW(),$BC:$BC, 0)-1, COLUMN()-4, 4)), ""), "")</f>
        <v/>
      </c>
      <c r="T483">
        <f>IF(ISNUMBER(MATCH(ROW(),$BC:$BC, 0)), IF(INDIRECT("SP_2b!" &amp; ADDRESS(MATCH(ROW(),$BC:$BC, 0)-1, COLUMN()-4, 4))&lt;&gt;"", INDIRECT("SP_2b!" &amp; ADDRESS(MATCH(ROW(),$BC:$BC, 0)-1, COLUMN()-4, 4)), ""), "")</f>
        <v/>
      </c>
      <c r="U483">
        <f>IF(ISNUMBER(MATCH(ROW(),$BC:$BC, 0)), IF(INDIRECT("SP_2b!" &amp; ADDRESS(MATCH(ROW(),$BC:$BC, 0)-1, COLUMN()-4, 4))&lt;&gt;"", INDIRECT("SP_2b!" &amp; ADDRESS(MATCH(ROW(),$BC:$BC, 0)-1, COLUMN()-4, 4)), ""), "")</f>
        <v/>
      </c>
      <c r="V483">
        <f>IF(ISNUMBER(MATCH(ROW(),$BC:$BC, 0)), IF(INDIRECT("SP_2b!" &amp; ADDRESS(MATCH(ROW(),$BC:$BC, 0)-1, COLUMN()-4, 4))&lt;&gt;"", INDIRECT("SP_2b!" &amp; ADDRESS(MATCH(ROW(),$BC:$BC, 0)-1, COLUMN()-4, 4)), ""), "")</f>
        <v/>
      </c>
      <c r="W483">
        <f>IF(ISNUMBER(MATCH(ROW(),$BC:$BC, 0)), IF(INDIRECT("SP_2b!" &amp; ADDRESS(MATCH(ROW(),$BC:$BC, 0)-1, COLUMN()-4, 4))&lt;&gt;"", INDIRECT("SP_2b!" &amp; ADDRESS(MATCH(ROW(),$BC:$BC, 0)-1, COLUMN()-4, 4)), ""), "")</f>
        <v/>
      </c>
      <c r="X483">
        <f>IF(ISNUMBER(MATCH(ROW(),$BC:$BC, 0)), IF(INDIRECT("SP_2b!" &amp; ADDRESS(MATCH(ROW(),$BC:$BC, 0)-1, COLUMN()-4, 4))&lt;&gt;"", INDIRECT("SP_2b!" &amp; ADDRESS(MATCH(ROW(),$BC:$BC, 0)-1, COLUMN()-4, 4)), ""), "")</f>
        <v/>
      </c>
      <c r="Y483">
        <f>IF(ISNUMBER(MATCH(ROW(),$BC:$BC, 0)), IF(INDIRECT("SP_2b!" &amp; ADDRESS(MATCH(ROW(),$BC:$BC, 0)-1, COLUMN()-4, 4))&lt;&gt;"", INDIRECT("SP_2b!" &amp; ADDRESS(MATCH(ROW(),$BC:$BC, 0)-1, COLUMN()-4, 4)), ""), "")</f>
        <v/>
      </c>
      <c r="Z483">
        <f>IF(ISNUMBER(MATCH(ROW(),$BC:$BC, 0)), IF(INDIRECT("SP_2b!" &amp; ADDRESS(MATCH(ROW(),$BC:$BC, 0)-1, COLUMN()-4, 4))&lt;&gt;"", INDIRECT("SP_2b!" &amp; ADDRESS(MATCH(ROW(),$BC:$BC, 0)-1, COLUMN()-4, 4)), ""), "")</f>
        <v/>
      </c>
      <c r="AA483">
        <f>IF(ISNUMBER(MATCH(ROW(),$BC:$BC, 0)), IF(INDIRECT("SP_2b!" &amp; ADDRESS(MATCH(ROW(),$BC:$BC, 0)-1, COLUMN()-4, 4))&lt;&gt;"", INDIRECT("SP_2b!" &amp; ADDRESS(MATCH(ROW(),$BC:$BC, 0)-1, COLUMN()-4, 4)), ""), "")</f>
        <v/>
      </c>
      <c r="AB483">
        <f>IF(ISNUMBER(MATCH(ROW(),$BC:$BC, 0)), IF(INDIRECT("SP_2b!" &amp; ADDRESS(MATCH(ROW(),$BC:$BC, 0)-1, COLUMN()-4, 4))&lt;&gt;"", INDIRECT("SP_2b!" &amp; ADDRESS(MATCH(ROW(),$BC:$BC, 0)-1, COLUMN()-4, 4)), ""), "")</f>
        <v/>
      </c>
      <c r="AC483">
        <f>IF(ISNUMBER(MATCH(ROW(),$BC:$BC, 0)), IF(INDIRECT("SP_2b!" &amp; ADDRESS(MATCH(ROW(),$BC:$BC, 0)-1, COLUMN()-4, 4))&lt;&gt;"", INDIRECT("SP_2b!" &amp; ADDRESS(MATCH(ROW(),$BC:$BC, 0)-1, COLUMN()-4, 4)), ""), "")</f>
        <v/>
      </c>
      <c r="AD483">
        <f>IF(ISNUMBER(MATCH(ROW(),$BC:$BC, 0)), IF(INDIRECT("SP_2b!" &amp; ADDRESS(MATCH(ROW(),$BC:$BC, 0)-1, COLUMN()-4, 4))&lt;&gt;"", INDIRECT("SP_2b!" &amp; ADDRESS(MATCH(ROW(),$BC:$BC, 0)-1, COLUMN()-4, 4)), ""), "")</f>
        <v/>
      </c>
      <c r="AE483">
        <f>IF(ISNUMBER(MATCH(ROW(),$BC:$BC, 0)), IF(OR(INDIRECT("SP_2b!" &amp; ADDRESS(MATCH(ROW(),$BC:$BC, 0)-1, COLUMN()-4, 4))="", INDIRECT("SP_2b!" &amp; ADDRESS(MATCH(ROW(),$BC:$BC, 0)-1, COLUMN()-4, 4))=0), "", INDIRECT("SP_2b!" &amp; ADDRESS(MATCH(ROW(),$BC:$BC, 0)-1, COLUMN()-4, 4))), "")</f>
        <v/>
      </c>
      <c r="AF483">
        <f>IF(ISNUMBER(MATCH(ROW(),$BC:$BC, 0)), IF(OR(INDIRECT("SP_2b!" &amp; ADDRESS(MATCH(ROW(),$BC:$BC, 0)-1, COLUMN()-4, 4))="", INDIRECT("SP_2b!" &amp; ADDRESS(MATCH(ROW(),$BC:$BC, 0)-1, COLUMN()-4, 4))=0), "", INDIRECT("SP_2b!" &amp; ADDRESS(MATCH(ROW(),$BC:$BC, 0)-1, COLUMN()-4, 4))), "")</f>
        <v/>
      </c>
      <c r="AG483">
        <f>IF(ISNUMBER(MATCH(ROW(),$BC:$BC, 0)), IF(OR(INDIRECT("SP_2b!" &amp; ADDRESS(MATCH(ROW(),$BC:$BC, 0)-1, COLUMN()-4, 4))="", INDIRECT("SP_2b!" &amp; ADDRESS(MATCH(ROW(),$BC:$BC, 0)-1, COLUMN()-4, 4))=0), "", INDIRECT("SP_2b!" &amp; ADDRESS(MATCH(ROW(),$BC:$BC, 0)-1, COLUMN()-4, 4))), "")</f>
        <v/>
      </c>
      <c r="AH483">
        <f>IF(ISNUMBER(MATCH(ROW(),$BC:$BC, 0)), IF(OR(INDIRECT("SP_2b!" &amp; ADDRESS(MATCH(ROW(),$BC:$BC, 0)-1, COLUMN()-4, 4))="", INDIRECT("SP_2b!" &amp; ADDRESS(MATCH(ROW(),$BC:$BC, 0)-1, COLUMN()-4, 4))=0), "", INDIRECT("SP_2b!" &amp; ADDRESS(MATCH(ROW(),$BC:$BC, 0)-1, COLUMN()-4, 4))), "")</f>
        <v/>
      </c>
      <c r="AI483">
        <f>IF(ISNUMBER(MATCH(ROW(),$BC:$BC, 0)), IF(OR(INDIRECT("SP_2b!" &amp; ADDRESS(MATCH(ROW(),$BC:$BC, 0)-1, COLUMN()-4, 4))="", INDIRECT("SP_2b!" &amp; ADDRESS(MATCH(ROW(),$BC:$BC, 0)-1, COLUMN()-4, 4))=0), "", INDIRECT("SP_2b!" &amp; ADDRESS(MATCH(ROW(),$BC:$BC, 0)-1, COLUMN()-4, 4))), "")</f>
        <v/>
      </c>
      <c r="AJ483">
        <f>IF(ISNUMBER(MATCH(ROW(),$BC:$BC, 0)), IF(OR(INDIRECT("SP_2b!" &amp; ADDRESS(MATCH(ROW(),$BC:$BC, 0)-1, COLUMN()-4, 4))="", INDIRECT("SP_2b!" &amp; ADDRESS(MATCH(ROW(),$BC:$BC, 0)-1, COLUMN()-4, 4))=0), "", INDIRECT("SP_2b!" &amp; ADDRESS(MATCH(ROW(),$BC:$BC, 0)-1, COLUMN()-4, 4))), "")</f>
        <v/>
      </c>
      <c r="AK483">
        <f>IF(ISNUMBER(MATCH(ROW(),$BC:$BC, 0)), IF(OR(INDIRECT("SP_2b!" &amp; ADDRESS(MATCH(ROW(),$BC:$BC, 0)-1, COLUMN()-4, 4))="", INDIRECT("SP_2b!" &amp; ADDRESS(MATCH(ROW(),$BC:$BC, 0)-1, COLUMN()-4, 4))=0), "", INDIRECT("SP_2b!" &amp; ADDRESS(MATCH(ROW(),$BC:$BC, 0)-1, COLUMN()-4, 4))), "")</f>
        <v/>
      </c>
      <c r="AL483">
        <f>IF(ISNUMBER(MATCH(ROW(),$BC:$BC, 0)), IF(OR(INDIRECT("SP_2b!" &amp; ADDRESS(MATCH(ROW(),$BC:$BC, 0)-1, COLUMN()-4, 4))="", INDIRECT("SP_2b!" &amp; ADDRESS(MATCH(ROW(),$BC:$BC, 0)-1, COLUMN()-4, 4))=0), "", INDIRECT("SP_2b!" &amp; ADDRESS(MATCH(ROW(),$BC:$BC, 0)-1, COLUMN()-4, 4))), "")</f>
        <v/>
      </c>
      <c r="AM483">
        <f>IF(ISNUMBER(MATCH(ROW(),$BC:$BC, 0)), IF(OR(INDIRECT("SP_2b!" &amp; ADDRESS(MATCH(ROW(),$BC:$BC, 0)-1, COLUMN()-4, 4))="", INDIRECT("SP_2b!" &amp; ADDRESS(MATCH(ROW(),$BC:$BC, 0)-1, COLUMN()-4, 4))=0), "", INDIRECT("SP_2b!" &amp; ADDRESS(MATCH(ROW(),$BC:$BC, 0)-1, COLUMN()-4, 4))), "")</f>
        <v/>
      </c>
      <c r="AN483">
        <f>IF(ISNUMBER(MATCH(ROW(),$BC:$BC, 0)), IF(INDIRECT("SP_2b!" &amp; ADDRESS(MATCH(ROW(),$BC:$BC, 0)-1, COLUMN()-4, 4))&lt;&gt;"", INDIRECT("SP_2b!" &amp; ADDRESS(MATCH(ROW(),$BC:$BC, 0)-1, COLUMN()-4, 4)), ""), "")</f>
        <v/>
      </c>
      <c r="AO483">
        <f>IF(ISNUMBER(MATCH(ROW(),$BC:$BC, 0)), IF(INDIRECT("SP_2a!" &amp; ADDRESS(MATCH(ROW(),$BC:$BC, 0)-1, 16, 4))&lt;&gt;"", INDIRECT("SP_2a!" &amp; ADDRESS(MATCH(ROW(),$BC:$BC, 0)-1, 16, 4)), ""), "")</f>
        <v/>
      </c>
    </row>
    <row r="484">
      <c r="C484">
        <f>IF(ISNUMBER(MATCH(ROW(),$AZ:$AZ, 0)), INDIRECT("SP_2a!" &amp; ADDRESS(MATCH(ROW(),$AZ:$AZ, 0)-1, COLUMN(), 4)), "")</f>
        <v/>
      </c>
      <c r="D484">
        <f>IF(ISNUMBER(MATCH(ROW(),$BA:$BA, 0)), INDIRECT("SP_2a!" &amp; ADDRESS(MATCH(ROW(),$BA:$BA, 0)-1, COLUMN(), 4)), "")</f>
        <v/>
      </c>
      <c r="E484">
        <f>IF(ISNUMBER(MATCH(ROW(),$BB:$BB, 0)), INDIRECT("SP_2a!" &amp; ADDRESS(MATCH(ROW(),$BB:$BB, 0)-1, COLUMN(), 4)), "")</f>
        <v/>
      </c>
      <c r="F484">
        <f>IF(ISNUMBER(MATCH(ROW(),$BB:$BB, 0)), IF(INDIRECT("SP_2a!" &amp; ADDRESS(MATCH(ROW(),$BB:$BB, 0)-1, COLUMN(), 4))=1, "X", ""), "")</f>
        <v/>
      </c>
      <c r="G484">
        <f>IF(ISNUMBER(MATCH(ROW(),$BB:$BB, 0)), IF(INDIRECT("SP_2a!" &amp; ADDRESS(MATCH(ROW(),$BB:$BB, 0)-1, COLUMN(), 4))=1, "X", ""), "")</f>
        <v/>
      </c>
      <c r="H484">
        <f>IF(ISNUMBER(MATCH(ROW(),$BB:$BB, 0)), INDIRECT("SP_2a!" &amp; ADDRESS(MATCH(ROW(),$BB:$BB, 0)-1, COLUMN(), 4)), "")</f>
        <v/>
      </c>
      <c r="I484">
        <f>IF(ISNUMBER(MATCH(ROW(),$BC:$BC, 0)), IF(INDIRECT("SP_2a!" &amp; ADDRESS(MATCH(ROW(),$BC:$BC, 0)-1, COLUMN(), 4))&lt;&gt;"", INDIRECT("SP_2a!" &amp; ADDRESS(MATCH(ROW(),$BC:$BC, 0)-1, COLUMN(), 4)), ""), "")</f>
        <v/>
      </c>
      <c r="J484">
        <f>IF(ISNUMBER(MATCH(ROW(),$BC:$BC, 0)), IF(INDIRECT("SP_2a!" &amp; ADDRESS(MATCH(ROW(),$BC:$BC, 0)-1, COLUMN(), 4))&lt;&gt;"", INDIRECT("SP_2a!" &amp; ADDRESS(MATCH(ROW(),$BC:$BC, 0)-1, COLUMN(), 4)), ""), "")</f>
        <v/>
      </c>
      <c r="K484">
        <f>IF(ISNUMBER(MATCH(ROW(),$BC:$BC, 0)), IF(INDIRECT("SP_2a!" &amp; ADDRESS(MATCH(ROW(),$BC:$BC, 0)-1, COLUMN(), 4))&lt;&gt;"", INDIRECT("SP_2a!" &amp; ADDRESS(MATCH(ROW(),$BC:$BC, 0)-1, COLUMN(), 4)), ""), "")</f>
        <v/>
      </c>
      <c r="L484">
        <f>IF(ISNUMBER(MATCH(ROW(),$BC:$BC, 0)), IF(INDIRECT("SP_2a!" &amp; ADDRESS(MATCH(ROW(),$BC:$BC, 0)-1, COLUMN(), 4))="X", "X", ""), "")</f>
        <v/>
      </c>
      <c r="M484">
        <f>IF(ISNUMBER(MATCH(ROW(),$BC:$BC, 0)), IF(INDIRECT("SP_2a!" &amp; ADDRESS(MATCH(ROW(),$BC:$BC, 0)-1, COLUMN(), 4))&lt;&gt;0, INDIRECT("SP_2a!" &amp; ADDRESS(MATCH(ROW(),$BC:$BC, 0)-1, COLUMN(), 4)), ""), "")</f>
        <v/>
      </c>
      <c r="N484">
        <f>IF(ISNUMBER(MATCH(ROW(),$BC:$BC, 0)), IF(INDIRECT("SP_2a!" &amp; ADDRESS(MATCH(ROW(),$BC:$BC, 0)-1, COLUMN(), 4))&lt;&gt;"", INDIRECT("SP_2a!" &amp; ADDRESS(MATCH(ROW(),$BC:$BC, 0)-1, COLUMN(), 4)), ""), "")</f>
        <v/>
      </c>
      <c r="O484">
        <f>IF(ISNUMBER(MATCH(ROW(),$BC:$BC, 0)), IF(INDIRECT("SP_2a!" &amp; ADDRESS(MATCH(ROW(),$BC:$BC, 0)-1, COLUMN(), 4))&lt;&gt;"", INDIRECT("SP_2a!" &amp; ADDRESS(MATCH(ROW(),$BC:$BC, 0)-1, COLUMN(), 4)), ""), "")</f>
        <v/>
      </c>
      <c r="P484">
        <f>IF(ISNUMBER(MATCH(ROW(),$BC:$BC, 0)), IF(INDIRECT("SP_2b!" &amp; ADDRESS(MATCH(ROW(),$BC:$BC, 0)-1, COLUMN()-4, 4))&lt;&gt;"", INDIRECT("SP_2b!" &amp; ADDRESS(MATCH(ROW(),$BC:$BC, 0)-1, COLUMN()-4, 4)), ""), "")</f>
        <v/>
      </c>
      <c r="Q484">
        <f>IF(ISNUMBER(MATCH(ROW(),$BC:$BC, 0)), IF(INDIRECT("SP_2b!" &amp; ADDRESS(MATCH(ROW(),$BC:$BC, 0)-1, COLUMN()-4, 4))&lt;&gt;"", INDIRECT("SP_2b!" &amp; ADDRESS(MATCH(ROW(),$BC:$BC, 0)-1, COLUMN()-4, 4)), ""), "")</f>
        <v/>
      </c>
      <c r="R484">
        <f>IF(ISNUMBER(MATCH(ROW(),$BC:$BC, 0)), IF(INDIRECT("SP_2b!" &amp; ADDRESS(MATCH(ROW(),$BC:$BC, 0)-1, COLUMN()-4, 4))&lt;&gt;"", INDIRECT("SP_2b!" &amp; ADDRESS(MATCH(ROW(),$BC:$BC, 0)-1, COLUMN()-4, 4)), ""), "")</f>
        <v/>
      </c>
      <c r="S484">
        <f>IF(ISNUMBER(MATCH(ROW(),$BC:$BC, 0)), IF(INDIRECT("SP_2b!" &amp; ADDRESS(MATCH(ROW(),$BC:$BC, 0)-1, COLUMN()-4, 4))&lt;&gt;"", INDIRECT("SP_2b!" &amp; ADDRESS(MATCH(ROW(),$BC:$BC, 0)-1, COLUMN()-4, 4)), ""), "")</f>
        <v/>
      </c>
      <c r="T484">
        <f>IF(ISNUMBER(MATCH(ROW(),$BC:$BC, 0)), IF(INDIRECT("SP_2b!" &amp; ADDRESS(MATCH(ROW(),$BC:$BC, 0)-1, COLUMN()-4, 4))&lt;&gt;"", INDIRECT("SP_2b!" &amp; ADDRESS(MATCH(ROW(),$BC:$BC, 0)-1, COLUMN()-4, 4)), ""), "")</f>
        <v/>
      </c>
      <c r="U484">
        <f>IF(ISNUMBER(MATCH(ROW(),$BC:$BC, 0)), IF(INDIRECT("SP_2b!" &amp; ADDRESS(MATCH(ROW(),$BC:$BC, 0)-1, COLUMN()-4, 4))&lt;&gt;"", INDIRECT("SP_2b!" &amp; ADDRESS(MATCH(ROW(),$BC:$BC, 0)-1, COLUMN()-4, 4)), ""), "")</f>
        <v/>
      </c>
      <c r="V484">
        <f>IF(ISNUMBER(MATCH(ROW(),$BC:$BC, 0)), IF(INDIRECT("SP_2b!" &amp; ADDRESS(MATCH(ROW(),$BC:$BC, 0)-1, COLUMN()-4, 4))&lt;&gt;"", INDIRECT("SP_2b!" &amp; ADDRESS(MATCH(ROW(),$BC:$BC, 0)-1, COLUMN()-4, 4)), ""), "")</f>
        <v/>
      </c>
      <c r="W484">
        <f>IF(ISNUMBER(MATCH(ROW(),$BC:$BC, 0)), IF(INDIRECT("SP_2b!" &amp; ADDRESS(MATCH(ROW(),$BC:$BC, 0)-1, COLUMN()-4, 4))&lt;&gt;"", INDIRECT("SP_2b!" &amp; ADDRESS(MATCH(ROW(),$BC:$BC, 0)-1, COLUMN()-4, 4)), ""), "")</f>
        <v/>
      </c>
      <c r="X484">
        <f>IF(ISNUMBER(MATCH(ROW(),$BC:$BC, 0)), IF(INDIRECT("SP_2b!" &amp; ADDRESS(MATCH(ROW(),$BC:$BC, 0)-1, COLUMN()-4, 4))&lt;&gt;"", INDIRECT("SP_2b!" &amp; ADDRESS(MATCH(ROW(),$BC:$BC, 0)-1, COLUMN()-4, 4)), ""), "")</f>
        <v/>
      </c>
      <c r="Y484">
        <f>IF(ISNUMBER(MATCH(ROW(),$BC:$BC, 0)), IF(INDIRECT("SP_2b!" &amp; ADDRESS(MATCH(ROW(),$BC:$BC, 0)-1, COLUMN()-4, 4))&lt;&gt;"", INDIRECT("SP_2b!" &amp; ADDRESS(MATCH(ROW(),$BC:$BC, 0)-1, COLUMN()-4, 4)), ""), "")</f>
        <v/>
      </c>
      <c r="Z484">
        <f>IF(ISNUMBER(MATCH(ROW(),$BC:$BC, 0)), IF(INDIRECT("SP_2b!" &amp; ADDRESS(MATCH(ROW(),$BC:$BC, 0)-1, COLUMN()-4, 4))&lt;&gt;"", INDIRECT("SP_2b!" &amp; ADDRESS(MATCH(ROW(),$BC:$BC, 0)-1, COLUMN()-4, 4)), ""), "")</f>
        <v/>
      </c>
      <c r="AA484">
        <f>IF(ISNUMBER(MATCH(ROW(),$BC:$BC, 0)), IF(INDIRECT("SP_2b!" &amp; ADDRESS(MATCH(ROW(),$BC:$BC, 0)-1, COLUMN()-4, 4))&lt;&gt;"", INDIRECT("SP_2b!" &amp; ADDRESS(MATCH(ROW(),$BC:$BC, 0)-1, COLUMN()-4, 4)), ""), "")</f>
        <v/>
      </c>
      <c r="AB484">
        <f>IF(ISNUMBER(MATCH(ROW(),$BC:$BC, 0)), IF(INDIRECT("SP_2b!" &amp; ADDRESS(MATCH(ROW(),$BC:$BC, 0)-1, COLUMN()-4, 4))&lt;&gt;"", INDIRECT("SP_2b!" &amp; ADDRESS(MATCH(ROW(),$BC:$BC, 0)-1, COLUMN()-4, 4)), ""), "")</f>
        <v/>
      </c>
      <c r="AC484">
        <f>IF(ISNUMBER(MATCH(ROW(),$BC:$BC, 0)), IF(INDIRECT("SP_2b!" &amp; ADDRESS(MATCH(ROW(),$BC:$BC, 0)-1, COLUMN()-4, 4))&lt;&gt;"", INDIRECT("SP_2b!" &amp; ADDRESS(MATCH(ROW(),$BC:$BC, 0)-1, COLUMN()-4, 4)), ""), "")</f>
        <v/>
      </c>
      <c r="AD484">
        <f>IF(ISNUMBER(MATCH(ROW(),$BC:$BC, 0)), IF(INDIRECT("SP_2b!" &amp; ADDRESS(MATCH(ROW(),$BC:$BC, 0)-1, COLUMN()-4, 4))&lt;&gt;"", INDIRECT("SP_2b!" &amp; ADDRESS(MATCH(ROW(),$BC:$BC, 0)-1, COLUMN()-4, 4)), ""), "")</f>
        <v/>
      </c>
      <c r="AE484">
        <f>IF(ISNUMBER(MATCH(ROW(),$BC:$BC, 0)), IF(OR(INDIRECT("SP_2b!" &amp; ADDRESS(MATCH(ROW(),$BC:$BC, 0)-1, COLUMN()-4, 4))="", INDIRECT("SP_2b!" &amp; ADDRESS(MATCH(ROW(),$BC:$BC, 0)-1, COLUMN()-4, 4))=0), "", INDIRECT("SP_2b!" &amp; ADDRESS(MATCH(ROW(),$BC:$BC, 0)-1, COLUMN()-4, 4))), "")</f>
        <v/>
      </c>
      <c r="AF484">
        <f>IF(ISNUMBER(MATCH(ROW(),$BC:$BC, 0)), IF(OR(INDIRECT("SP_2b!" &amp; ADDRESS(MATCH(ROW(),$BC:$BC, 0)-1, COLUMN()-4, 4))="", INDIRECT("SP_2b!" &amp; ADDRESS(MATCH(ROW(),$BC:$BC, 0)-1, COLUMN()-4, 4))=0), "", INDIRECT("SP_2b!" &amp; ADDRESS(MATCH(ROW(),$BC:$BC, 0)-1, COLUMN()-4, 4))), "")</f>
        <v/>
      </c>
      <c r="AG484">
        <f>IF(ISNUMBER(MATCH(ROW(),$BC:$BC, 0)), IF(OR(INDIRECT("SP_2b!" &amp; ADDRESS(MATCH(ROW(),$BC:$BC, 0)-1, COLUMN()-4, 4))="", INDIRECT("SP_2b!" &amp; ADDRESS(MATCH(ROW(),$BC:$BC, 0)-1, COLUMN()-4, 4))=0), "", INDIRECT("SP_2b!" &amp; ADDRESS(MATCH(ROW(),$BC:$BC, 0)-1, COLUMN()-4, 4))), "")</f>
        <v/>
      </c>
      <c r="AH484">
        <f>IF(ISNUMBER(MATCH(ROW(),$BC:$BC, 0)), IF(OR(INDIRECT("SP_2b!" &amp; ADDRESS(MATCH(ROW(),$BC:$BC, 0)-1, COLUMN()-4, 4))="", INDIRECT("SP_2b!" &amp; ADDRESS(MATCH(ROW(),$BC:$BC, 0)-1, COLUMN()-4, 4))=0), "", INDIRECT("SP_2b!" &amp; ADDRESS(MATCH(ROW(),$BC:$BC, 0)-1, COLUMN()-4, 4))), "")</f>
        <v/>
      </c>
      <c r="AI484">
        <f>IF(ISNUMBER(MATCH(ROW(),$BC:$BC, 0)), IF(OR(INDIRECT("SP_2b!" &amp; ADDRESS(MATCH(ROW(),$BC:$BC, 0)-1, COLUMN()-4, 4))="", INDIRECT("SP_2b!" &amp; ADDRESS(MATCH(ROW(),$BC:$BC, 0)-1, COLUMN()-4, 4))=0), "", INDIRECT("SP_2b!" &amp; ADDRESS(MATCH(ROW(),$BC:$BC, 0)-1, COLUMN()-4, 4))), "")</f>
        <v/>
      </c>
      <c r="AJ484">
        <f>IF(ISNUMBER(MATCH(ROW(),$BC:$BC, 0)), IF(OR(INDIRECT("SP_2b!" &amp; ADDRESS(MATCH(ROW(),$BC:$BC, 0)-1, COLUMN()-4, 4))="", INDIRECT("SP_2b!" &amp; ADDRESS(MATCH(ROW(),$BC:$BC, 0)-1, COLUMN()-4, 4))=0), "", INDIRECT("SP_2b!" &amp; ADDRESS(MATCH(ROW(),$BC:$BC, 0)-1, COLUMN()-4, 4))), "")</f>
        <v/>
      </c>
      <c r="AK484">
        <f>IF(ISNUMBER(MATCH(ROW(),$BC:$BC, 0)), IF(OR(INDIRECT("SP_2b!" &amp; ADDRESS(MATCH(ROW(),$BC:$BC, 0)-1, COLUMN()-4, 4))="", INDIRECT("SP_2b!" &amp; ADDRESS(MATCH(ROW(),$BC:$BC, 0)-1, COLUMN()-4, 4))=0), "", INDIRECT("SP_2b!" &amp; ADDRESS(MATCH(ROW(),$BC:$BC, 0)-1, COLUMN()-4, 4))), "")</f>
        <v/>
      </c>
      <c r="AL484">
        <f>IF(ISNUMBER(MATCH(ROW(),$BC:$BC, 0)), IF(OR(INDIRECT("SP_2b!" &amp; ADDRESS(MATCH(ROW(),$BC:$BC, 0)-1, COLUMN()-4, 4))="", INDIRECT("SP_2b!" &amp; ADDRESS(MATCH(ROW(),$BC:$BC, 0)-1, COLUMN()-4, 4))=0), "", INDIRECT("SP_2b!" &amp; ADDRESS(MATCH(ROW(),$BC:$BC, 0)-1, COLUMN()-4, 4))), "")</f>
        <v/>
      </c>
      <c r="AM484">
        <f>IF(ISNUMBER(MATCH(ROW(),$BC:$BC, 0)), IF(OR(INDIRECT("SP_2b!" &amp; ADDRESS(MATCH(ROW(),$BC:$BC, 0)-1, COLUMN()-4, 4))="", INDIRECT("SP_2b!" &amp; ADDRESS(MATCH(ROW(),$BC:$BC, 0)-1, COLUMN()-4, 4))=0), "", INDIRECT("SP_2b!" &amp; ADDRESS(MATCH(ROW(),$BC:$BC, 0)-1, COLUMN()-4, 4))), "")</f>
        <v/>
      </c>
      <c r="AN484">
        <f>IF(ISNUMBER(MATCH(ROW(),$BC:$BC, 0)), IF(INDIRECT("SP_2b!" &amp; ADDRESS(MATCH(ROW(),$BC:$BC, 0)-1, COLUMN()-4, 4))&lt;&gt;"", INDIRECT("SP_2b!" &amp; ADDRESS(MATCH(ROW(),$BC:$BC, 0)-1, COLUMN()-4, 4)), ""), "")</f>
        <v/>
      </c>
      <c r="AO484">
        <f>IF(ISNUMBER(MATCH(ROW(),$BC:$BC, 0)), IF(INDIRECT("SP_2a!" &amp; ADDRESS(MATCH(ROW(),$BC:$BC, 0)-1, 16, 4))&lt;&gt;"", INDIRECT("SP_2a!" &amp; ADDRESS(MATCH(ROW(),$BC:$BC, 0)-1, 16, 4)), ""), "")</f>
        <v/>
      </c>
    </row>
    <row r="485">
      <c r="C485">
        <f>IF(ISNUMBER(MATCH(ROW(),$AZ:$AZ, 0)), INDIRECT("SP_2a!" &amp; ADDRESS(MATCH(ROW(),$AZ:$AZ, 0)-1, COLUMN(), 4)), "")</f>
        <v/>
      </c>
      <c r="D485">
        <f>IF(ISNUMBER(MATCH(ROW(),$BA:$BA, 0)), INDIRECT("SP_2a!" &amp; ADDRESS(MATCH(ROW(),$BA:$BA, 0)-1, COLUMN(), 4)), "")</f>
        <v/>
      </c>
      <c r="E485">
        <f>IF(ISNUMBER(MATCH(ROW(),$BB:$BB, 0)), INDIRECT("SP_2a!" &amp; ADDRESS(MATCH(ROW(),$BB:$BB, 0)-1, COLUMN(), 4)), "")</f>
        <v/>
      </c>
      <c r="F485">
        <f>IF(ISNUMBER(MATCH(ROW(),$BB:$BB, 0)), IF(INDIRECT("SP_2a!" &amp; ADDRESS(MATCH(ROW(),$BB:$BB, 0)-1, COLUMN(), 4))=1, "X", ""), "")</f>
        <v/>
      </c>
      <c r="G485">
        <f>IF(ISNUMBER(MATCH(ROW(),$BB:$BB, 0)), IF(INDIRECT("SP_2a!" &amp; ADDRESS(MATCH(ROW(),$BB:$BB, 0)-1, COLUMN(), 4))=1, "X", ""), "")</f>
        <v/>
      </c>
      <c r="H485">
        <f>IF(ISNUMBER(MATCH(ROW(),$BB:$BB, 0)), INDIRECT("SP_2a!" &amp; ADDRESS(MATCH(ROW(),$BB:$BB, 0)-1, COLUMN(), 4)), "")</f>
        <v/>
      </c>
      <c r="I485">
        <f>IF(ISNUMBER(MATCH(ROW(),$BC:$BC, 0)), IF(INDIRECT("SP_2a!" &amp; ADDRESS(MATCH(ROW(),$BC:$BC, 0)-1, COLUMN(), 4))&lt;&gt;"", INDIRECT("SP_2a!" &amp; ADDRESS(MATCH(ROW(),$BC:$BC, 0)-1, COLUMN(), 4)), ""), "")</f>
        <v/>
      </c>
      <c r="J485">
        <f>IF(ISNUMBER(MATCH(ROW(),$BC:$BC, 0)), IF(INDIRECT("SP_2a!" &amp; ADDRESS(MATCH(ROW(),$BC:$BC, 0)-1, COLUMN(), 4))&lt;&gt;"", INDIRECT("SP_2a!" &amp; ADDRESS(MATCH(ROW(),$BC:$BC, 0)-1, COLUMN(), 4)), ""), "")</f>
        <v/>
      </c>
      <c r="K485">
        <f>IF(ISNUMBER(MATCH(ROW(),$BC:$BC, 0)), IF(INDIRECT("SP_2a!" &amp; ADDRESS(MATCH(ROW(),$BC:$BC, 0)-1, COLUMN(), 4))&lt;&gt;"", INDIRECT("SP_2a!" &amp; ADDRESS(MATCH(ROW(),$BC:$BC, 0)-1, COLUMN(), 4)), ""), "")</f>
        <v/>
      </c>
      <c r="L485">
        <f>IF(ISNUMBER(MATCH(ROW(),$BC:$BC, 0)), IF(INDIRECT("SP_2a!" &amp; ADDRESS(MATCH(ROW(),$BC:$BC, 0)-1, COLUMN(), 4))="X", "X", ""), "")</f>
        <v/>
      </c>
      <c r="M485">
        <f>IF(ISNUMBER(MATCH(ROW(),$BC:$BC, 0)), IF(INDIRECT("SP_2a!" &amp; ADDRESS(MATCH(ROW(),$BC:$BC, 0)-1, COLUMN(), 4))&lt;&gt;0, INDIRECT("SP_2a!" &amp; ADDRESS(MATCH(ROW(),$BC:$BC, 0)-1, COLUMN(), 4)), ""), "")</f>
        <v/>
      </c>
      <c r="N485">
        <f>IF(ISNUMBER(MATCH(ROW(),$BC:$BC, 0)), IF(INDIRECT("SP_2a!" &amp; ADDRESS(MATCH(ROW(),$BC:$BC, 0)-1, COLUMN(), 4))&lt;&gt;"", INDIRECT("SP_2a!" &amp; ADDRESS(MATCH(ROW(),$BC:$BC, 0)-1, COLUMN(), 4)), ""), "")</f>
        <v/>
      </c>
      <c r="O485">
        <f>IF(ISNUMBER(MATCH(ROW(),$BC:$BC, 0)), IF(INDIRECT("SP_2a!" &amp; ADDRESS(MATCH(ROW(),$BC:$BC, 0)-1, COLUMN(), 4))&lt;&gt;"", INDIRECT("SP_2a!" &amp; ADDRESS(MATCH(ROW(),$BC:$BC, 0)-1, COLUMN(), 4)), ""), "")</f>
        <v/>
      </c>
      <c r="P485">
        <f>IF(ISNUMBER(MATCH(ROW(),$BC:$BC, 0)), IF(INDIRECT("SP_2b!" &amp; ADDRESS(MATCH(ROW(),$BC:$BC, 0)-1, COLUMN()-4, 4))&lt;&gt;"", INDIRECT("SP_2b!" &amp; ADDRESS(MATCH(ROW(),$BC:$BC, 0)-1, COLUMN()-4, 4)), ""), "")</f>
        <v/>
      </c>
      <c r="Q485">
        <f>IF(ISNUMBER(MATCH(ROW(),$BC:$BC, 0)), IF(INDIRECT("SP_2b!" &amp; ADDRESS(MATCH(ROW(),$BC:$BC, 0)-1, COLUMN()-4, 4))&lt;&gt;"", INDIRECT("SP_2b!" &amp; ADDRESS(MATCH(ROW(),$BC:$BC, 0)-1, COLUMN()-4, 4)), ""), "")</f>
        <v/>
      </c>
      <c r="R485">
        <f>IF(ISNUMBER(MATCH(ROW(),$BC:$BC, 0)), IF(INDIRECT("SP_2b!" &amp; ADDRESS(MATCH(ROW(),$BC:$BC, 0)-1, COLUMN()-4, 4))&lt;&gt;"", INDIRECT("SP_2b!" &amp; ADDRESS(MATCH(ROW(),$BC:$BC, 0)-1, COLUMN()-4, 4)), ""), "")</f>
        <v/>
      </c>
      <c r="S485">
        <f>IF(ISNUMBER(MATCH(ROW(),$BC:$BC, 0)), IF(INDIRECT("SP_2b!" &amp; ADDRESS(MATCH(ROW(),$BC:$BC, 0)-1, COLUMN()-4, 4))&lt;&gt;"", INDIRECT("SP_2b!" &amp; ADDRESS(MATCH(ROW(),$BC:$BC, 0)-1, COLUMN()-4, 4)), ""), "")</f>
        <v/>
      </c>
      <c r="T485">
        <f>IF(ISNUMBER(MATCH(ROW(),$BC:$BC, 0)), IF(INDIRECT("SP_2b!" &amp; ADDRESS(MATCH(ROW(),$BC:$BC, 0)-1, COLUMN()-4, 4))&lt;&gt;"", INDIRECT("SP_2b!" &amp; ADDRESS(MATCH(ROW(),$BC:$BC, 0)-1, COLUMN()-4, 4)), ""), "")</f>
        <v/>
      </c>
      <c r="U485">
        <f>IF(ISNUMBER(MATCH(ROW(),$BC:$BC, 0)), IF(INDIRECT("SP_2b!" &amp; ADDRESS(MATCH(ROW(),$BC:$BC, 0)-1, COLUMN()-4, 4))&lt;&gt;"", INDIRECT("SP_2b!" &amp; ADDRESS(MATCH(ROW(),$BC:$BC, 0)-1, COLUMN()-4, 4)), ""), "")</f>
        <v/>
      </c>
      <c r="V485">
        <f>IF(ISNUMBER(MATCH(ROW(),$BC:$BC, 0)), IF(INDIRECT("SP_2b!" &amp; ADDRESS(MATCH(ROW(),$BC:$BC, 0)-1, COLUMN()-4, 4))&lt;&gt;"", INDIRECT("SP_2b!" &amp; ADDRESS(MATCH(ROW(),$BC:$BC, 0)-1, COLUMN()-4, 4)), ""), "")</f>
        <v/>
      </c>
      <c r="W485">
        <f>IF(ISNUMBER(MATCH(ROW(),$BC:$BC, 0)), IF(INDIRECT("SP_2b!" &amp; ADDRESS(MATCH(ROW(),$BC:$BC, 0)-1, COLUMN()-4, 4))&lt;&gt;"", INDIRECT("SP_2b!" &amp; ADDRESS(MATCH(ROW(),$BC:$BC, 0)-1, COLUMN()-4, 4)), ""), "")</f>
        <v/>
      </c>
      <c r="X485">
        <f>IF(ISNUMBER(MATCH(ROW(),$BC:$BC, 0)), IF(INDIRECT("SP_2b!" &amp; ADDRESS(MATCH(ROW(),$BC:$BC, 0)-1, COLUMN()-4, 4))&lt;&gt;"", INDIRECT("SP_2b!" &amp; ADDRESS(MATCH(ROW(),$BC:$BC, 0)-1, COLUMN()-4, 4)), ""), "")</f>
        <v/>
      </c>
      <c r="Y485">
        <f>IF(ISNUMBER(MATCH(ROW(),$BC:$BC, 0)), IF(INDIRECT("SP_2b!" &amp; ADDRESS(MATCH(ROW(),$BC:$BC, 0)-1, COLUMN()-4, 4))&lt;&gt;"", INDIRECT("SP_2b!" &amp; ADDRESS(MATCH(ROW(),$BC:$BC, 0)-1, COLUMN()-4, 4)), ""), "")</f>
        <v/>
      </c>
      <c r="Z485">
        <f>IF(ISNUMBER(MATCH(ROW(),$BC:$BC, 0)), IF(INDIRECT("SP_2b!" &amp; ADDRESS(MATCH(ROW(),$BC:$BC, 0)-1, COLUMN()-4, 4))&lt;&gt;"", INDIRECT("SP_2b!" &amp; ADDRESS(MATCH(ROW(),$BC:$BC, 0)-1, COLUMN()-4, 4)), ""), "")</f>
        <v/>
      </c>
      <c r="AA485">
        <f>IF(ISNUMBER(MATCH(ROW(),$BC:$BC, 0)), IF(INDIRECT("SP_2b!" &amp; ADDRESS(MATCH(ROW(),$BC:$BC, 0)-1, COLUMN()-4, 4))&lt;&gt;"", INDIRECT("SP_2b!" &amp; ADDRESS(MATCH(ROW(),$BC:$BC, 0)-1, COLUMN()-4, 4)), ""), "")</f>
        <v/>
      </c>
      <c r="AB485">
        <f>IF(ISNUMBER(MATCH(ROW(),$BC:$BC, 0)), IF(INDIRECT("SP_2b!" &amp; ADDRESS(MATCH(ROW(),$BC:$BC, 0)-1, COLUMN()-4, 4))&lt;&gt;"", INDIRECT("SP_2b!" &amp; ADDRESS(MATCH(ROW(),$BC:$BC, 0)-1, COLUMN()-4, 4)), ""), "")</f>
        <v/>
      </c>
      <c r="AC485">
        <f>IF(ISNUMBER(MATCH(ROW(),$BC:$BC, 0)), IF(INDIRECT("SP_2b!" &amp; ADDRESS(MATCH(ROW(),$BC:$BC, 0)-1, COLUMN()-4, 4))&lt;&gt;"", INDIRECT("SP_2b!" &amp; ADDRESS(MATCH(ROW(),$BC:$BC, 0)-1, COLUMN()-4, 4)), ""), "")</f>
        <v/>
      </c>
      <c r="AD485">
        <f>IF(ISNUMBER(MATCH(ROW(),$BC:$BC, 0)), IF(INDIRECT("SP_2b!" &amp; ADDRESS(MATCH(ROW(),$BC:$BC, 0)-1, COLUMN()-4, 4))&lt;&gt;"", INDIRECT("SP_2b!" &amp; ADDRESS(MATCH(ROW(),$BC:$BC, 0)-1, COLUMN()-4, 4)), ""), "")</f>
        <v/>
      </c>
      <c r="AE485">
        <f>IF(ISNUMBER(MATCH(ROW(),$BC:$BC, 0)), IF(OR(INDIRECT("SP_2b!" &amp; ADDRESS(MATCH(ROW(),$BC:$BC, 0)-1, COLUMN()-4, 4))="", INDIRECT("SP_2b!" &amp; ADDRESS(MATCH(ROW(),$BC:$BC, 0)-1, COLUMN()-4, 4))=0), "", INDIRECT("SP_2b!" &amp; ADDRESS(MATCH(ROW(),$BC:$BC, 0)-1, COLUMN()-4, 4))), "")</f>
        <v/>
      </c>
      <c r="AF485">
        <f>IF(ISNUMBER(MATCH(ROW(),$BC:$BC, 0)), IF(OR(INDIRECT("SP_2b!" &amp; ADDRESS(MATCH(ROW(),$BC:$BC, 0)-1, COLUMN()-4, 4))="", INDIRECT("SP_2b!" &amp; ADDRESS(MATCH(ROW(),$BC:$BC, 0)-1, COLUMN()-4, 4))=0), "", INDIRECT("SP_2b!" &amp; ADDRESS(MATCH(ROW(),$BC:$BC, 0)-1, COLUMN()-4, 4))), "")</f>
        <v/>
      </c>
      <c r="AG485">
        <f>IF(ISNUMBER(MATCH(ROW(),$BC:$BC, 0)), IF(OR(INDIRECT("SP_2b!" &amp; ADDRESS(MATCH(ROW(),$BC:$BC, 0)-1, COLUMN()-4, 4))="", INDIRECT("SP_2b!" &amp; ADDRESS(MATCH(ROW(),$BC:$BC, 0)-1, COLUMN()-4, 4))=0), "", INDIRECT("SP_2b!" &amp; ADDRESS(MATCH(ROW(),$BC:$BC, 0)-1, COLUMN()-4, 4))), "")</f>
        <v/>
      </c>
      <c r="AH485">
        <f>IF(ISNUMBER(MATCH(ROW(),$BC:$BC, 0)), IF(OR(INDIRECT("SP_2b!" &amp; ADDRESS(MATCH(ROW(),$BC:$BC, 0)-1, COLUMN()-4, 4))="", INDIRECT("SP_2b!" &amp; ADDRESS(MATCH(ROW(),$BC:$BC, 0)-1, COLUMN()-4, 4))=0), "", INDIRECT("SP_2b!" &amp; ADDRESS(MATCH(ROW(),$BC:$BC, 0)-1, COLUMN()-4, 4))), "")</f>
        <v/>
      </c>
      <c r="AI485">
        <f>IF(ISNUMBER(MATCH(ROW(),$BC:$BC, 0)), IF(OR(INDIRECT("SP_2b!" &amp; ADDRESS(MATCH(ROW(),$BC:$BC, 0)-1, COLUMN()-4, 4))="", INDIRECT("SP_2b!" &amp; ADDRESS(MATCH(ROW(),$BC:$BC, 0)-1, COLUMN()-4, 4))=0), "", INDIRECT("SP_2b!" &amp; ADDRESS(MATCH(ROW(),$BC:$BC, 0)-1, COLUMN()-4, 4))), "")</f>
        <v/>
      </c>
      <c r="AJ485">
        <f>IF(ISNUMBER(MATCH(ROW(),$BC:$BC, 0)), IF(OR(INDIRECT("SP_2b!" &amp; ADDRESS(MATCH(ROW(),$BC:$BC, 0)-1, COLUMN()-4, 4))="", INDIRECT("SP_2b!" &amp; ADDRESS(MATCH(ROW(),$BC:$BC, 0)-1, COLUMN()-4, 4))=0), "", INDIRECT("SP_2b!" &amp; ADDRESS(MATCH(ROW(),$BC:$BC, 0)-1, COLUMN()-4, 4))), "")</f>
        <v/>
      </c>
      <c r="AK485">
        <f>IF(ISNUMBER(MATCH(ROW(),$BC:$BC, 0)), IF(OR(INDIRECT("SP_2b!" &amp; ADDRESS(MATCH(ROW(),$BC:$BC, 0)-1, COLUMN()-4, 4))="", INDIRECT("SP_2b!" &amp; ADDRESS(MATCH(ROW(),$BC:$BC, 0)-1, COLUMN()-4, 4))=0), "", INDIRECT("SP_2b!" &amp; ADDRESS(MATCH(ROW(),$BC:$BC, 0)-1, COLUMN()-4, 4))), "")</f>
        <v/>
      </c>
      <c r="AL485">
        <f>IF(ISNUMBER(MATCH(ROW(),$BC:$BC, 0)), IF(OR(INDIRECT("SP_2b!" &amp; ADDRESS(MATCH(ROW(),$BC:$BC, 0)-1, COLUMN()-4, 4))="", INDIRECT("SP_2b!" &amp; ADDRESS(MATCH(ROW(),$BC:$BC, 0)-1, COLUMN()-4, 4))=0), "", INDIRECT("SP_2b!" &amp; ADDRESS(MATCH(ROW(),$BC:$BC, 0)-1, COLUMN()-4, 4))), "")</f>
        <v/>
      </c>
      <c r="AM485">
        <f>IF(ISNUMBER(MATCH(ROW(),$BC:$BC, 0)), IF(OR(INDIRECT("SP_2b!" &amp; ADDRESS(MATCH(ROW(),$BC:$BC, 0)-1, COLUMN()-4, 4))="", INDIRECT("SP_2b!" &amp; ADDRESS(MATCH(ROW(),$BC:$BC, 0)-1, COLUMN()-4, 4))=0), "", INDIRECT("SP_2b!" &amp; ADDRESS(MATCH(ROW(),$BC:$BC, 0)-1, COLUMN()-4, 4))), "")</f>
        <v/>
      </c>
      <c r="AN485">
        <f>IF(ISNUMBER(MATCH(ROW(),$BC:$BC, 0)), IF(INDIRECT("SP_2b!" &amp; ADDRESS(MATCH(ROW(),$BC:$BC, 0)-1, COLUMN()-4, 4))&lt;&gt;"", INDIRECT("SP_2b!" &amp; ADDRESS(MATCH(ROW(),$BC:$BC, 0)-1, COLUMN()-4, 4)), ""), "")</f>
        <v/>
      </c>
      <c r="AO485">
        <f>IF(ISNUMBER(MATCH(ROW(),$BC:$BC, 0)), IF(INDIRECT("SP_2a!" &amp; ADDRESS(MATCH(ROW(),$BC:$BC, 0)-1, 16, 4))&lt;&gt;"", INDIRECT("SP_2a!" &amp; ADDRESS(MATCH(ROW(),$BC:$BC, 0)-1, 16, 4)), ""), "")</f>
        <v/>
      </c>
    </row>
    <row r="486">
      <c r="C486">
        <f>IF(ISNUMBER(MATCH(ROW(),$AZ:$AZ, 0)), INDIRECT("SP_2a!" &amp; ADDRESS(MATCH(ROW(),$AZ:$AZ, 0)-1, COLUMN(), 4)), "")</f>
        <v/>
      </c>
      <c r="D486">
        <f>IF(ISNUMBER(MATCH(ROW(),$BA:$BA, 0)), INDIRECT("SP_2a!" &amp; ADDRESS(MATCH(ROW(),$BA:$BA, 0)-1, COLUMN(), 4)), "")</f>
        <v/>
      </c>
      <c r="E486">
        <f>IF(ISNUMBER(MATCH(ROW(),$BB:$BB, 0)), INDIRECT("SP_2a!" &amp; ADDRESS(MATCH(ROW(),$BB:$BB, 0)-1, COLUMN(), 4)), "")</f>
        <v/>
      </c>
      <c r="F486">
        <f>IF(ISNUMBER(MATCH(ROW(),$BB:$BB, 0)), IF(INDIRECT("SP_2a!" &amp; ADDRESS(MATCH(ROW(),$BB:$BB, 0)-1, COLUMN(), 4))=1, "X", ""), "")</f>
        <v/>
      </c>
      <c r="G486">
        <f>IF(ISNUMBER(MATCH(ROW(),$BB:$BB, 0)), IF(INDIRECT("SP_2a!" &amp; ADDRESS(MATCH(ROW(),$BB:$BB, 0)-1, COLUMN(), 4))=1, "X", ""), "")</f>
        <v/>
      </c>
      <c r="H486">
        <f>IF(ISNUMBER(MATCH(ROW(),$BB:$BB, 0)), INDIRECT("SP_2a!" &amp; ADDRESS(MATCH(ROW(),$BB:$BB, 0)-1, COLUMN(), 4)), "")</f>
        <v/>
      </c>
      <c r="I486">
        <f>IF(ISNUMBER(MATCH(ROW(),$BC:$BC, 0)), IF(INDIRECT("SP_2a!" &amp; ADDRESS(MATCH(ROW(),$BC:$BC, 0)-1, COLUMN(), 4))&lt;&gt;"", INDIRECT("SP_2a!" &amp; ADDRESS(MATCH(ROW(),$BC:$BC, 0)-1, COLUMN(), 4)), ""), "")</f>
        <v/>
      </c>
      <c r="J486">
        <f>IF(ISNUMBER(MATCH(ROW(),$BC:$BC, 0)), IF(INDIRECT("SP_2a!" &amp; ADDRESS(MATCH(ROW(),$BC:$BC, 0)-1, COLUMN(), 4))&lt;&gt;"", INDIRECT("SP_2a!" &amp; ADDRESS(MATCH(ROW(),$BC:$BC, 0)-1, COLUMN(), 4)), ""), "")</f>
        <v/>
      </c>
      <c r="K486">
        <f>IF(ISNUMBER(MATCH(ROW(),$BC:$BC, 0)), IF(INDIRECT("SP_2a!" &amp; ADDRESS(MATCH(ROW(),$BC:$BC, 0)-1, COLUMN(), 4))&lt;&gt;"", INDIRECT("SP_2a!" &amp; ADDRESS(MATCH(ROW(),$BC:$BC, 0)-1, COLUMN(), 4)), ""), "")</f>
        <v/>
      </c>
      <c r="L486">
        <f>IF(ISNUMBER(MATCH(ROW(),$BC:$BC, 0)), IF(INDIRECT("SP_2a!" &amp; ADDRESS(MATCH(ROW(),$BC:$BC, 0)-1, COLUMN(), 4))="X", "X", ""), "")</f>
        <v/>
      </c>
      <c r="M486">
        <f>IF(ISNUMBER(MATCH(ROW(),$BC:$BC, 0)), IF(INDIRECT("SP_2a!" &amp; ADDRESS(MATCH(ROW(),$BC:$BC, 0)-1, COLUMN(), 4))&lt;&gt;0, INDIRECT("SP_2a!" &amp; ADDRESS(MATCH(ROW(),$BC:$BC, 0)-1, COLUMN(), 4)), ""), "")</f>
        <v/>
      </c>
      <c r="N486">
        <f>IF(ISNUMBER(MATCH(ROW(),$BC:$BC, 0)), IF(INDIRECT("SP_2a!" &amp; ADDRESS(MATCH(ROW(),$BC:$BC, 0)-1, COLUMN(), 4))&lt;&gt;"", INDIRECT("SP_2a!" &amp; ADDRESS(MATCH(ROW(),$BC:$BC, 0)-1, COLUMN(), 4)), ""), "")</f>
        <v/>
      </c>
      <c r="O486">
        <f>IF(ISNUMBER(MATCH(ROW(),$BC:$BC, 0)), IF(INDIRECT("SP_2a!" &amp; ADDRESS(MATCH(ROW(),$BC:$BC, 0)-1, COLUMN(), 4))&lt;&gt;"", INDIRECT("SP_2a!" &amp; ADDRESS(MATCH(ROW(),$BC:$BC, 0)-1, COLUMN(), 4)), ""), "")</f>
        <v/>
      </c>
      <c r="P486">
        <f>IF(ISNUMBER(MATCH(ROW(),$BC:$BC, 0)), IF(INDIRECT("SP_2b!" &amp; ADDRESS(MATCH(ROW(),$BC:$BC, 0)-1, COLUMN()-4, 4))&lt;&gt;"", INDIRECT("SP_2b!" &amp; ADDRESS(MATCH(ROW(),$BC:$BC, 0)-1, COLUMN()-4, 4)), ""), "")</f>
        <v/>
      </c>
      <c r="Q486">
        <f>IF(ISNUMBER(MATCH(ROW(),$BC:$BC, 0)), IF(INDIRECT("SP_2b!" &amp; ADDRESS(MATCH(ROW(),$BC:$BC, 0)-1, COLUMN()-4, 4))&lt;&gt;"", INDIRECT("SP_2b!" &amp; ADDRESS(MATCH(ROW(),$BC:$BC, 0)-1, COLUMN()-4, 4)), ""), "")</f>
        <v/>
      </c>
      <c r="R486">
        <f>IF(ISNUMBER(MATCH(ROW(),$BC:$BC, 0)), IF(INDIRECT("SP_2b!" &amp; ADDRESS(MATCH(ROW(),$BC:$BC, 0)-1, COLUMN()-4, 4))&lt;&gt;"", INDIRECT("SP_2b!" &amp; ADDRESS(MATCH(ROW(),$BC:$BC, 0)-1, COLUMN()-4, 4)), ""), "")</f>
        <v/>
      </c>
      <c r="S486">
        <f>IF(ISNUMBER(MATCH(ROW(),$BC:$BC, 0)), IF(INDIRECT("SP_2b!" &amp; ADDRESS(MATCH(ROW(),$BC:$BC, 0)-1, COLUMN()-4, 4))&lt;&gt;"", INDIRECT("SP_2b!" &amp; ADDRESS(MATCH(ROW(),$BC:$BC, 0)-1, COLUMN()-4, 4)), ""), "")</f>
        <v/>
      </c>
      <c r="T486">
        <f>IF(ISNUMBER(MATCH(ROW(),$BC:$BC, 0)), IF(INDIRECT("SP_2b!" &amp; ADDRESS(MATCH(ROW(),$BC:$BC, 0)-1, COLUMN()-4, 4))&lt;&gt;"", INDIRECT("SP_2b!" &amp; ADDRESS(MATCH(ROW(),$BC:$BC, 0)-1, COLUMN()-4, 4)), ""), "")</f>
        <v/>
      </c>
      <c r="U486">
        <f>IF(ISNUMBER(MATCH(ROW(),$BC:$BC, 0)), IF(INDIRECT("SP_2b!" &amp; ADDRESS(MATCH(ROW(),$BC:$BC, 0)-1, COLUMN()-4, 4))&lt;&gt;"", INDIRECT("SP_2b!" &amp; ADDRESS(MATCH(ROW(),$BC:$BC, 0)-1, COLUMN()-4, 4)), ""), "")</f>
        <v/>
      </c>
      <c r="V486">
        <f>IF(ISNUMBER(MATCH(ROW(),$BC:$BC, 0)), IF(INDIRECT("SP_2b!" &amp; ADDRESS(MATCH(ROW(),$BC:$BC, 0)-1, COLUMN()-4, 4))&lt;&gt;"", INDIRECT("SP_2b!" &amp; ADDRESS(MATCH(ROW(),$BC:$BC, 0)-1, COLUMN()-4, 4)), ""), "")</f>
        <v/>
      </c>
      <c r="W486">
        <f>IF(ISNUMBER(MATCH(ROW(),$BC:$BC, 0)), IF(INDIRECT("SP_2b!" &amp; ADDRESS(MATCH(ROW(),$BC:$BC, 0)-1, COLUMN()-4, 4))&lt;&gt;"", INDIRECT("SP_2b!" &amp; ADDRESS(MATCH(ROW(),$BC:$BC, 0)-1, COLUMN()-4, 4)), ""), "")</f>
        <v/>
      </c>
      <c r="X486">
        <f>IF(ISNUMBER(MATCH(ROW(),$BC:$BC, 0)), IF(INDIRECT("SP_2b!" &amp; ADDRESS(MATCH(ROW(),$BC:$BC, 0)-1, COLUMN()-4, 4))&lt;&gt;"", INDIRECT("SP_2b!" &amp; ADDRESS(MATCH(ROW(),$BC:$BC, 0)-1, COLUMN()-4, 4)), ""), "")</f>
        <v/>
      </c>
      <c r="Y486">
        <f>IF(ISNUMBER(MATCH(ROW(),$BC:$BC, 0)), IF(INDIRECT("SP_2b!" &amp; ADDRESS(MATCH(ROW(),$BC:$BC, 0)-1, COLUMN()-4, 4))&lt;&gt;"", INDIRECT("SP_2b!" &amp; ADDRESS(MATCH(ROW(),$BC:$BC, 0)-1, COLUMN()-4, 4)), ""), "")</f>
        <v/>
      </c>
      <c r="Z486">
        <f>IF(ISNUMBER(MATCH(ROW(),$BC:$BC, 0)), IF(INDIRECT("SP_2b!" &amp; ADDRESS(MATCH(ROW(),$BC:$BC, 0)-1, COLUMN()-4, 4))&lt;&gt;"", INDIRECT("SP_2b!" &amp; ADDRESS(MATCH(ROW(),$BC:$BC, 0)-1, COLUMN()-4, 4)), ""), "")</f>
        <v/>
      </c>
      <c r="AA486">
        <f>IF(ISNUMBER(MATCH(ROW(),$BC:$BC, 0)), IF(INDIRECT("SP_2b!" &amp; ADDRESS(MATCH(ROW(),$BC:$BC, 0)-1, COLUMN()-4, 4))&lt;&gt;"", INDIRECT("SP_2b!" &amp; ADDRESS(MATCH(ROW(),$BC:$BC, 0)-1, COLUMN()-4, 4)), ""), "")</f>
        <v/>
      </c>
      <c r="AB486">
        <f>IF(ISNUMBER(MATCH(ROW(),$BC:$BC, 0)), IF(INDIRECT("SP_2b!" &amp; ADDRESS(MATCH(ROW(),$BC:$BC, 0)-1, COLUMN()-4, 4))&lt;&gt;"", INDIRECT("SP_2b!" &amp; ADDRESS(MATCH(ROW(),$BC:$BC, 0)-1, COLUMN()-4, 4)), ""), "")</f>
        <v/>
      </c>
      <c r="AC486">
        <f>IF(ISNUMBER(MATCH(ROW(),$BC:$BC, 0)), IF(INDIRECT("SP_2b!" &amp; ADDRESS(MATCH(ROW(),$BC:$BC, 0)-1, COLUMN()-4, 4))&lt;&gt;"", INDIRECT("SP_2b!" &amp; ADDRESS(MATCH(ROW(),$BC:$BC, 0)-1, COLUMN()-4, 4)), ""), "")</f>
        <v/>
      </c>
      <c r="AD486">
        <f>IF(ISNUMBER(MATCH(ROW(),$BC:$BC, 0)), IF(INDIRECT("SP_2b!" &amp; ADDRESS(MATCH(ROW(),$BC:$BC, 0)-1, COLUMN()-4, 4))&lt;&gt;"", INDIRECT("SP_2b!" &amp; ADDRESS(MATCH(ROW(),$BC:$BC, 0)-1, COLUMN()-4, 4)), ""), "")</f>
        <v/>
      </c>
      <c r="AE486">
        <f>IF(ISNUMBER(MATCH(ROW(),$BC:$BC, 0)), IF(OR(INDIRECT("SP_2b!" &amp; ADDRESS(MATCH(ROW(),$BC:$BC, 0)-1, COLUMN()-4, 4))="", INDIRECT("SP_2b!" &amp; ADDRESS(MATCH(ROW(),$BC:$BC, 0)-1, COLUMN()-4, 4))=0), "", INDIRECT("SP_2b!" &amp; ADDRESS(MATCH(ROW(),$BC:$BC, 0)-1, COLUMN()-4, 4))), "")</f>
        <v/>
      </c>
      <c r="AF486">
        <f>IF(ISNUMBER(MATCH(ROW(),$BC:$BC, 0)), IF(OR(INDIRECT("SP_2b!" &amp; ADDRESS(MATCH(ROW(),$BC:$BC, 0)-1, COLUMN()-4, 4))="", INDIRECT("SP_2b!" &amp; ADDRESS(MATCH(ROW(),$BC:$BC, 0)-1, COLUMN()-4, 4))=0), "", INDIRECT("SP_2b!" &amp; ADDRESS(MATCH(ROW(),$BC:$BC, 0)-1, COLUMN()-4, 4))), "")</f>
        <v/>
      </c>
      <c r="AG486">
        <f>IF(ISNUMBER(MATCH(ROW(),$BC:$BC, 0)), IF(OR(INDIRECT("SP_2b!" &amp; ADDRESS(MATCH(ROW(),$BC:$BC, 0)-1, COLUMN()-4, 4))="", INDIRECT("SP_2b!" &amp; ADDRESS(MATCH(ROW(),$BC:$BC, 0)-1, COLUMN()-4, 4))=0), "", INDIRECT("SP_2b!" &amp; ADDRESS(MATCH(ROW(),$BC:$BC, 0)-1, COLUMN()-4, 4))), "")</f>
        <v/>
      </c>
      <c r="AH486">
        <f>IF(ISNUMBER(MATCH(ROW(),$BC:$BC, 0)), IF(OR(INDIRECT("SP_2b!" &amp; ADDRESS(MATCH(ROW(),$BC:$BC, 0)-1, COLUMN()-4, 4))="", INDIRECT("SP_2b!" &amp; ADDRESS(MATCH(ROW(),$BC:$BC, 0)-1, COLUMN()-4, 4))=0), "", INDIRECT("SP_2b!" &amp; ADDRESS(MATCH(ROW(),$BC:$BC, 0)-1, COLUMN()-4, 4))), "")</f>
        <v/>
      </c>
      <c r="AI486">
        <f>IF(ISNUMBER(MATCH(ROW(),$BC:$BC, 0)), IF(OR(INDIRECT("SP_2b!" &amp; ADDRESS(MATCH(ROW(),$BC:$BC, 0)-1, COLUMN()-4, 4))="", INDIRECT("SP_2b!" &amp; ADDRESS(MATCH(ROW(),$BC:$BC, 0)-1, COLUMN()-4, 4))=0), "", INDIRECT("SP_2b!" &amp; ADDRESS(MATCH(ROW(),$BC:$BC, 0)-1, COLUMN()-4, 4))), "")</f>
        <v/>
      </c>
      <c r="AJ486">
        <f>IF(ISNUMBER(MATCH(ROW(),$BC:$BC, 0)), IF(OR(INDIRECT("SP_2b!" &amp; ADDRESS(MATCH(ROW(),$BC:$BC, 0)-1, COLUMN()-4, 4))="", INDIRECT("SP_2b!" &amp; ADDRESS(MATCH(ROW(),$BC:$BC, 0)-1, COLUMN()-4, 4))=0), "", INDIRECT("SP_2b!" &amp; ADDRESS(MATCH(ROW(),$BC:$BC, 0)-1, COLUMN()-4, 4))), "")</f>
        <v/>
      </c>
      <c r="AK486">
        <f>IF(ISNUMBER(MATCH(ROW(),$BC:$BC, 0)), IF(OR(INDIRECT("SP_2b!" &amp; ADDRESS(MATCH(ROW(),$BC:$BC, 0)-1, COLUMN()-4, 4))="", INDIRECT("SP_2b!" &amp; ADDRESS(MATCH(ROW(),$BC:$BC, 0)-1, COLUMN()-4, 4))=0), "", INDIRECT("SP_2b!" &amp; ADDRESS(MATCH(ROW(),$BC:$BC, 0)-1, COLUMN()-4, 4))), "")</f>
        <v/>
      </c>
      <c r="AL486">
        <f>IF(ISNUMBER(MATCH(ROW(),$BC:$BC, 0)), IF(OR(INDIRECT("SP_2b!" &amp; ADDRESS(MATCH(ROW(),$BC:$BC, 0)-1, COLUMN()-4, 4))="", INDIRECT("SP_2b!" &amp; ADDRESS(MATCH(ROW(),$BC:$BC, 0)-1, COLUMN()-4, 4))=0), "", INDIRECT("SP_2b!" &amp; ADDRESS(MATCH(ROW(),$BC:$BC, 0)-1, COLUMN()-4, 4))), "")</f>
        <v/>
      </c>
      <c r="AM486">
        <f>IF(ISNUMBER(MATCH(ROW(),$BC:$BC, 0)), IF(OR(INDIRECT("SP_2b!" &amp; ADDRESS(MATCH(ROW(),$BC:$BC, 0)-1, COLUMN()-4, 4))="", INDIRECT("SP_2b!" &amp; ADDRESS(MATCH(ROW(),$BC:$BC, 0)-1, COLUMN()-4, 4))=0), "", INDIRECT("SP_2b!" &amp; ADDRESS(MATCH(ROW(),$BC:$BC, 0)-1, COLUMN()-4, 4))), "")</f>
        <v/>
      </c>
      <c r="AN486">
        <f>IF(ISNUMBER(MATCH(ROW(),$BC:$BC, 0)), IF(INDIRECT("SP_2b!" &amp; ADDRESS(MATCH(ROW(),$BC:$BC, 0)-1, COLUMN()-4, 4))&lt;&gt;"", INDIRECT("SP_2b!" &amp; ADDRESS(MATCH(ROW(),$BC:$BC, 0)-1, COLUMN()-4, 4)), ""), "")</f>
        <v/>
      </c>
      <c r="AO486">
        <f>IF(ISNUMBER(MATCH(ROW(),$BC:$BC, 0)), IF(INDIRECT("SP_2a!" &amp; ADDRESS(MATCH(ROW(),$BC:$BC, 0)-1, 16, 4))&lt;&gt;"", INDIRECT("SP_2a!" &amp; ADDRESS(MATCH(ROW(),$BC:$BC, 0)-1, 16, 4)), ""), "")</f>
        <v/>
      </c>
    </row>
    <row r="487">
      <c r="C487">
        <f>IF(ISNUMBER(MATCH(ROW(),$AZ:$AZ, 0)), INDIRECT("SP_2a!" &amp; ADDRESS(MATCH(ROW(),$AZ:$AZ, 0)-1, COLUMN(), 4)), "")</f>
        <v/>
      </c>
      <c r="D487">
        <f>IF(ISNUMBER(MATCH(ROW(),$BA:$BA, 0)), INDIRECT("SP_2a!" &amp; ADDRESS(MATCH(ROW(),$BA:$BA, 0)-1, COLUMN(), 4)), "")</f>
        <v/>
      </c>
      <c r="E487">
        <f>IF(ISNUMBER(MATCH(ROW(),$BB:$BB, 0)), INDIRECT("SP_2a!" &amp; ADDRESS(MATCH(ROW(),$BB:$BB, 0)-1, COLUMN(), 4)), "")</f>
        <v/>
      </c>
      <c r="F487">
        <f>IF(ISNUMBER(MATCH(ROW(),$BB:$BB, 0)), IF(INDIRECT("SP_2a!" &amp; ADDRESS(MATCH(ROW(),$BB:$BB, 0)-1, COLUMN(), 4))=1, "X", ""), "")</f>
        <v/>
      </c>
      <c r="G487">
        <f>IF(ISNUMBER(MATCH(ROW(),$BB:$BB, 0)), IF(INDIRECT("SP_2a!" &amp; ADDRESS(MATCH(ROW(),$BB:$BB, 0)-1, COLUMN(), 4))=1, "X", ""), "")</f>
        <v/>
      </c>
      <c r="H487">
        <f>IF(ISNUMBER(MATCH(ROW(),$BB:$BB, 0)), INDIRECT("SP_2a!" &amp; ADDRESS(MATCH(ROW(),$BB:$BB, 0)-1, COLUMN(), 4)), "")</f>
        <v/>
      </c>
      <c r="I487">
        <f>IF(ISNUMBER(MATCH(ROW(),$BC:$BC, 0)), IF(INDIRECT("SP_2a!" &amp; ADDRESS(MATCH(ROW(),$BC:$BC, 0)-1, COLUMN(), 4))&lt;&gt;"", INDIRECT("SP_2a!" &amp; ADDRESS(MATCH(ROW(),$BC:$BC, 0)-1, COLUMN(), 4)), ""), "")</f>
        <v/>
      </c>
      <c r="J487">
        <f>IF(ISNUMBER(MATCH(ROW(),$BC:$BC, 0)), IF(INDIRECT("SP_2a!" &amp; ADDRESS(MATCH(ROW(),$BC:$BC, 0)-1, COLUMN(), 4))&lt;&gt;"", INDIRECT("SP_2a!" &amp; ADDRESS(MATCH(ROW(),$BC:$BC, 0)-1, COLUMN(), 4)), ""), "")</f>
        <v/>
      </c>
      <c r="K487">
        <f>IF(ISNUMBER(MATCH(ROW(),$BC:$BC, 0)), IF(INDIRECT("SP_2a!" &amp; ADDRESS(MATCH(ROW(),$BC:$BC, 0)-1, COLUMN(), 4))&lt;&gt;"", INDIRECT("SP_2a!" &amp; ADDRESS(MATCH(ROW(),$BC:$BC, 0)-1, COLUMN(), 4)), ""), "")</f>
        <v/>
      </c>
      <c r="L487">
        <f>IF(ISNUMBER(MATCH(ROW(),$BC:$BC, 0)), IF(INDIRECT("SP_2a!" &amp; ADDRESS(MATCH(ROW(),$BC:$BC, 0)-1, COLUMN(), 4))="X", "X", ""), "")</f>
        <v/>
      </c>
      <c r="M487">
        <f>IF(ISNUMBER(MATCH(ROW(),$BC:$BC, 0)), IF(INDIRECT("SP_2a!" &amp; ADDRESS(MATCH(ROW(),$BC:$BC, 0)-1, COLUMN(), 4))&lt;&gt;0, INDIRECT("SP_2a!" &amp; ADDRESS(MATCH(ROW(),$BC:$BC, 0)-1, COLUMN(), 4)), ""), "")</f>
        <v/>
      </c>
      <c r="N487">
        <f>IF(ISNUMBER(MATCH(ROW(),$BC:$BC, 0)), IF(INDIRECT("SP_2a!" &amp; ADDRESS(MATCH(ROW(),$BC:$BC, 0)-1, COLUMN(), 4))&lt;&gt;"", INDIRECT("SP_2a!" &amp; ADDRESS(MATCH(ROW(),$BC:$BC, 0)-1, COLUMN(), 4)), ""), "")</f>
        <v/>
      </c>
      <c r="O487">
        <f>IF(ISNUMBER(MATCH(ROW(),$BC:$BC, 0)), IF(INDIRECT("SP_2a!" &amp; ADDRESS(MATCH(ROW(),$BC:$BC, 0)-1, COLUMN(), 4))&lt;&gt;"", INDIRECT("SP_2a!" &amp; ADDRESS(MATCH(ROW(),$BC:$BC, 0)-1, COLUMN(), 4)), ""), "")</f>
        <v/>
      </c>
      <c r="P487">
        <f>IF(ISNUMBER(MATCH(ROW(),$BC:$BC, 0)), IF(INDIRECT("SP_2b!" &amp; ADDRESS(MATCH(ROW(),$BC:$BC, 0)-1, COLUMN()-4, 4))&lt;&gt;"", INDIRECT("SP_2b!" &amp; ADDRESS(MATCH(ROW(),$BC:$BC, 0)-1, COLUMN()-4, 4)), ""), "")</f>
        <v/>
      </c>
      <c r="Q487">
        <f>IF(ISNUMBER(MATCH(ROW(),$BC:$BC, 0)), IF(INDIRECT("SP_2b!" &amp; ADDRESS(MATCH(ROW(),$BC:$BC, 0)-1, COLUMN()-4, 4))&lt;&gt;"", INDIRECT("SP_2b!" &amp; ADDRESS(MATCH(ROW(),$BC:$BC, 0)-1, COLUMN()-4, 4)), ""), "")</f>
        <v/>
      </c>
      <c r="R487">
        <f>IF(ISNUMBER(MATCH(ROW(),$BC:$BC, 0)), IF(INDIRECT("SP_2b!" &amp; ADDRESS(MATCH(ROW(),$BC:$BC, 0)-1, COLUMN()-4, 4))&lt;&gt;"", INDIRECT("SP_2b!" &amp; ADDRESS(MATCH(ROW(),$BC:$BC, 0)-1, COLUMN()-4, 4)), ""), "")</f>
        <v/>
      </c>
      <c r="S487">
        <f>IF(ISNUMBER(MATCH(ROW(),$BC:$BC, 0)), IF(INDIRECT("SP_2b!" &amp; ADDRESS(MATCH(ROW(),$BC:$BC, 0)-1, COLUMN()-4, 4))&lt;&gt;"", INDIRECT("SP_2b!" &amp; ADDRESS(MATCH(ROW(),$BC:$BC, 0)-1, COLUMN()-4, 4)), ""), "")</f>
        <v/>
      </c>
      <c r="T487">
        <f>IF(ISNUMBER(MATCH(ROW(),$BC:$BC, 0)), IF(INDIRECT("SP_2b!" &amp; ADDRESS(MATCH(ROW(),$BC:$BC, 0)-1, COLUMN()-4, 4))&lt;&gt;"", INDIRECT("SP_2b!" &amp; ADDRESS(MATCH(ROW(),$BC:$BC, 0)-1, COLUMN()-4, 4)), ""), "")</f>
        <v/>
      </c>
      <c r="U487">
        <f>IF(ISNUMBER(MATCH(ROW(),$BC:$BC, 0)), IF(INDIRECT("SP_2b!" &amp; ADDRESS(MATCH(ROW(),$BC:$BC, 0)-1, COLUMN()-4, 4))&lt;&gt;"", INDIRECT("SP_2b!" &amp; ADDRESS(MATCH(ROW(),$BC:$BC, 0)-1, COLUMN()-4, 4)), ""), "")</f>
        <v/>
      </c>
      <c r="V487">
        <f>IF(ISNUMBER(MATCH(ROW(),$BC:$BC, 0)), IF(INDIRECT("SP_2b!" &amp; ADDRESS(MATCH(ROW(),$BC:$BC, 0)-1, COLUMN()-4, 4))&lt;&gt;"", INDIRECT("SP_2b!" &amp; ADDRESS(MATCH(ROW(),$BC:$BC, 0)-1, COLUMN()-4, 4)), ""), "")</f>
        <v/>
      </c>
      <c r="W487">
        <f>IF(ISNUMBER(MATCH(ROW(),$BC:$BC, 0)), IF(INDIRECT("SP_2b!" &amp; ADDRESS(MATCH(ROW(),$BC:$BC, 0)-1, COLUMN()-4, 4))&lt;&gt;"", INDIRECT("SP_2b!" &amp; ADDRESS(MATCH(ROW(),$BC:$BC, 0)-1, COLUMN()-4, 4)), ""), "")</f>
        <v/>
      </c>
      <c r="X487">
        <f>IF(ISNUMBER(MATCH(ROW(),$BC:$BC, 0)), IF(INDIRECT("SP_2b!" &amp; ADDRESS(MATCH(ROW(),$BC:$BC, 0)-1, COLUMN()-4, 4))&lt;&gt;"", INDIRECT("SP_2b!" &amp; ADDRESS(MATCH(ROW(),$BC:$BC, 0)-1, COLUMN()-4, 4)), ""), "")</f>
        <v/>
      </c>
      <c r="Y487">
        <f>IF(ISNUMBER(MATCH(ROW(),$BC:$BC, 0)), IF(INDIRECT("SP_2b!" &amp; ADDRESS(MATCH(ROW(),$BC:$BC, 0)-1, COLUMN()-4, 4))&lt;&gt;"", INDIRECT("SP_2b!" &amp; ADDRESS(MATCH(ROW(),$BC:$BC, 0)-1, COLUMN()-4, 4)), ""), "")</f>
        <v/>
      </c>
      <c r="Z487">
        <f>IF(ISNUMBER(MATCH(ROW(),$BC:$BC, 0)), IF(INDIRECT("SP_2b!" &amp; ADDRESS(MATCH(ROW(),$BC:$BC, 0)-1, COLUMN()-4, 4))&lt;&gt;"", INDIRECT("SP_2b!" &amp; ADDRESS(MATCH(ROW(),$BC:$BC, 0)-1, COLUMN()-4, 4)), ""), "")</f>
        <v/>
      </c>
      <c r="AA487">
        <f>IF(ISNUMBER(MATCH(ROW(),$BC:$BC, 0)), IF(INDIRECT("SP_2b!" &amp; ADDRESS(MATCH(ROW(),$BC:$BC, 0)-1, COLUMN()-4, 4))&lt;&gt;"", INDIRECT("SP_2b!" &amp; ADDRESS(MATCH(ROW(),$BC:$BC, 0)-1, COLUMN()-4, 4)), ""), "")</f>
        <v/>
      </c>
      <c r="AB487">
        <f>IF(ISNUMBER(MATCH(ROW(),$BC:$BC, 0)), IF(INDIRECT("SP_2b!" &amp; ADDRESS(MATCH(ROW(),$BC:$BC, 0)-1, COLUMN()-4, 4))&lt;&gt;"", INDIRECT("SP_2b!" &amp; ADDRESS(MATCH(ROW(),$BC:$BC, 0)-1, COLUMN()-4, 4)), ""), "")</f>
        <v/>
      </c>
      <c r="AC487">
        <f>IF(ISNUMBER(MATCH(ROW(),$BC:$BC, 0)), IF(INDIRECT("SP_2b!" &amp; ADDRESS(MATCH(ROW(),$BC:$BC, 0)-1, COLUMN()-4, 4))&lt;&gt;"", INDIRECT("SP_2b!" &amp; ADDRESS(MATCH(ROW(),$BC:$BC, 0)-1, COLUMN()-4, 4)), ""), "")</f>
        <v/>
      </c>
      <c r="AD487">
        <f>IF(ISNUMBER(MATCH(ROW(),$BC:$BC, 0)), IF(INDIRECT("SP_2b!" &amp; ADDRESS(MATCH(ROW(),$BC:$BC, 0)-1, COLUMN()-4, 4))&lt;&gt;"", INDIRECT("SP_2b!" &amp; ADDRESS(MATCH(ROW(),$BC:$BC, 0)-1, COLUMN()-4, 4)), ""), "")</f>
        <v/>
      </c>
      <c r="AE487">
        <f>IF(ISNUMBER(MATCH(ROW(),$BC:$BC, 0)), IF(OR(INDIRECT("SP_2b!" &amp; ADDRESS(MATCH(ROW(),$BC:$BC, 0)-1, COLUMN()-4, 4))="", INDIRECT("SP_2b!" &amp; ADDRESS(MATCH(ROW(),$BC:$BC, 0)-1, COLUMN()-4, 4))=0), "", INDIRECT("SP_2b!" &amp; ADDRESS(MATCH(ROW(),$BC:$BC, 0)-1, COLUMN()-4, 4))), "")</f>
        <v/>
      </c>
      <c r="AF487">
        <f>IF(ISNUMBER(MATCH(ROW(),$BC:$BC, 0)), IF(OR(INDIRECT("SP_2b!" &amp; ADDRESS(MATCH(ROW(),$BC:$BC, 0)-1, COLUMN()-4, 4))="", INDIRECT("SP_2b!" &amp; ADDRESS(MATCH(ROW(),$BC:$BC, 0)-1, COLUMN()-4, 4))=0), "", INDIRECT("SP_2b!" &amp; ADDRESS(MATCH(ROW(),$BC:$BC, 0)-1, COLUMN()-4, 4))), "")</f>
        <v/>
      </c>
      <c r="AG487">
        <f>IF(ISNUMBER(MATCH(ROW(),$BC:$BC, 0)), IF(OR(INDIRECT("SP_2b!" &amp; ADDRESS(MATCH(ROW(),$BC:$BC, 0)-1, COLUMN()-4, 4))="", INDIRECT("SP_2b!" &amp; ADDRESS(MATCH(ROW(),$BC:$BC, 0)-1, COLUMN()-4, 4))=0), "", INDIRECT("SP_2b!" &amp; ADDRESS(MATCH(ROW(),$BC:$BC, 0)-1, COLUMN()-4, 4))), "")</f>
        <v/>
      </c>
      <c r="AH487">
        <f>IF(ISNUMBER(MATCH(ROW(),$BC:$BC, 0)), IF(OR(INDIRECT("SP_2b!" &amp; ADDRESS(MATCH(ROW(),$BC:$BC, 0)-1, COLUMN()-4, 4))="", INDIRECT("SP_2b!" &amp; ADDRESS(MATCH(ROW(),$BC:$BC, 0)-1, COLUMN()-4, 4))=0), "", INDIRECT("SP_2b!" &amp; ADDRESS(MATCH(ROW(),$BC:$BC, 0)-1, COLUMN()-4, 4))), "")</f>
        <v/>
      </c>
      <c r="AI487">
        <f>IF(ISNUMBER(MATCH(ROW(),$BC:$BC, 0)), IF(OR(INDIRECT("SP_2b!" &amp; ADDRESS(MATCH(ROW(),$BC:$BC, 0)-1, COLUMN()-4, 4))="", INDIRECT("SP_2b!" &amp; ADDRESS(MATCH(ROW(),$BC:$BC, 0)-1, COLUMN()-4, 4))=0), "", INDIRECT("SP_2b!" &amp; ADDRESS(MATCH(ROW(),$BC:$BC, 0)-1, COLUMN()-4, 4))), "")</f>
        <v/>
      </c>
      <c r="AJ487">
        <f>IF(ISNUMBER(MATCH(ROW(),$BC:$BC, 0)), IF(OR(INDIRECT("SP_2b!" &amp; ADDRESS(MATCH(ROW(),$BC:$BC, 0)-1, COLUMN()-4, 4))="", INDIRECT("SP_2b!" &amp; ADDRESS(MATCH(ROW(),$BC:$BC, 0)-1, COLUMN()-4, 4))=0), "", INDIRECT("SP_2b!" &amp; ADDRESS(MATCH(ROW(),$BC:$BC, 0)-1, COLUMN()-4, 4))), "")</f>
        <v/>
      </c>
      <c r="AK487">
        <f>IF(ISNUMBER(MATCH(ROW(),$BC:$BC, 0)), IF(OR(INDIRECT("SP_2b!" &amp; ADDRESS(MATCH(ROW(),$BC:$BC, 0)-1, COLUMN()-4, 4))="", INDIRECT("SP_2b!" &amp; ADDRESS(MATCH(ROW(),$BC:$BC, 0)-1, COLUMN()-4, 4))=0), "", INDIRECT("SP_2b!" &amp; ADDRESS(MATCH(ROW(),$BC:$BC, 0)-1, COLUMN()-4, 4))), "")</f>
        <v/>
      </c>
      <c r="AL487">
        <f>IF(ISNUMBER(MATCH(ROW(),$BC:$BC, 0)), IF(OR(INDIRECT("SP_2b!" &amp; ADDRESS(MATCH(ROW(),$BC:$BC, 0)-1, COLUMN()-4, 4))="", INDIRECT("SP_2b!" &amp; ADDRESS(MATCH(ROW(),$BC:$BC, 0)-1, COLUMN()-4, 4))=0), "", INDIRECT("SP_2b!" &amp; ADDRESS(MATCH(ROW(),$BC:$BC, 0)-1, COLUMN()-4, 4))), "")</f>
        <v/>
      </c>
      <c r="AM487">
        <f>IF(ISNUMBER(MATCH(ROW(),$BC:$BC, 0)), IF(OR(INDIRECT("SP_2b!" &amp; ADDRESS(MATCH(ROW(),$BC:$BC, 0)-1, COLUMN()-4, 4))="", INDIRECT("SP_2b!" &amp; ADDRESS(MATCH(ROW(),$BC:$BC, 0)-1, COLUMN()-4, 4))=0), "", INDIRECT("SP_2b!" &amp; ADDRESS(MATCH(ROW(),$BC:$BC, 0)-1, COLUMN()-4, 4))), "")</f>
        <v/>
      </c>
      <c r="AN487">
        <f>IF(ISNUMBER(MATCH(ROW(),$BC:$BC, 0)), IF(INDIRECT("SP_2b!" &amp; ADDRESS(MATCH(ROW(),$BC:$BC, 0)-1, COLUMN()-4, 4))&lt;&gt;"", INDIRECT("SP_2b!" &amp; ADDRESS(MATCH(ROW(),$BC:$BC, 0)-1, COLUMN()-4, 4)), ""), "")</f>
        <v/>
      </c>
      <c r="AO487">
        <f>IF(ISNUMBER(MATCH(ROW(),$BC:$BC, 0)), IF(INDIRECT("SP_2a!" &amp; ADDRESS(MATCH(ROW(),$BC:$BC, 0)-1, 16, 4))&lt;&gt;"", INDIRECT("SP_2a!" &amp; ADDRESS(MATCH(ROW(),$BC:$BC, 0)-1, 16, 4)), ""), "")</f>
        <v/>
      </c>
    </row>
    <row r="488">
      <c r="C488">
        <f>IF(ISNUMBER(MATCH(ROW(),$AZ:$AZ, 0)), INDIRECT("SP_2a!" &amp; ADDRESS(MATCH(ROW(),$AZ:$AZ, 0)-1, COLUMN(), 4)), "")</f>
        <v/>
      </c>
      <c r="D488">
        <f>IF(ISNUMBER(MATCH(ROW(),$BA:$BA, 0)), INDIRECT("SP_2a!" &amp; ADDRESS(MATCH(ROW(),$BA:$BA, 0)-1, COLUMN(), 4)), "")</f>
        <v/>
      </c>
      <c r="E488">
        <f>IF(ISNUMBER(MATCH(ROW(),$BB:$BB, 0)), INDIRECT("SP_2a!" &amp; ADDRESS(MATCH(ROW(),$BB:$BB, 0)-1, COLUMN(), 4)), "")</f>
        <v/>
      </c>
      <c r="F488">
        <f>IF(ISNUMBER(MATCH(ROW(),$BB:$BB, 0)), IF(INDIRECT("SP_2a!" &amp; ADDRESS(MATCH(ROW(),$BB:$BB, 0)-1, COLUMN(), 4))=1, "X", ""), "")</f>
        <v/>
      </c>
      <c r="G488">
        <f>IF(ISNUMBER(MATCH(ROW(),$BB:$BB, 0)), IF(INDIRECT("SP_2a!" &amp; ADDRESS(MATCH(ROW(),$BB:$BB, 0)-1, COLUMN(), 4))=1, "X", ""), "")</f>
        <v/>
      </c>
      <c r="H488">
        <f>IF(ISNUMBER(MATCH(ROW(),$BB:$BB, 0)), INDIRECT("SP_2a!" &amp; ADDRESS(MATCH(ROW(),$BB:$BB, 0)-1, COLUMN(), 4)), "")</f>
        <v/>
      </c>
      <c r="I488">
        <f>IF(ISNUMBER(MATCH(ROW(),$BC:$BC, 0)), IF(INDIRECT("SP_2a!" &amp; ADDRESS(MATCH(ROW(),$BC:$BC, 0)-1, COLUMN(), 4))&lt;&gt;"", INDIRECT("SP_2a!" &amp; ADDRESS(MATCH(ROW(),$BC:$BC, 0)-1, COLUMN(), 4)), ""), "")</f>
        <v/>
      </c>
      <c r="J488">
        <f>IF(ISNUMBER(MATCH(ROW(),$BC:$BC, 0)), IF(INDIRECT("SP_2a!" &amp; ADDRESS(MATCH(ROW(),$BC:$BC, 0)-1, COLUMN(), 4))&lt;&gt;"", INDIRECT("SP_2a!" &amp; ADDRESS(MATCH(ROW(),$BC:$BC, 0)-1, COLUMN(), 4)), ""), "")</f>
        <v/>
      </c>
      <c r="K488">
        <f>IF(ISNUMBER(MATCH(ROW(),$BC:$BC, 0)), IF(INDIRECT("SP_2a!" &amp; ADDRESS(MATCH(ROW(),$BC:$BC, 0)-1, COLUMN(), 4))&lt;&gt;"", INDIRECT("SP_2a!" &amp; ADDRESS(MATCH(ROW(),$BC:$BC, 0)-1, COLUMN(), 4)), ""), "")</f>
        <v/>
      </c>
      <c r="L488">
        <f>IF(ISNUMBER(MATCH(ROW(),$BC:$BC, 0)), IF(INDIRECT("SP_2a!" &amp; ADDRESS(MATCH(ROW(),$BC:$BC, 0)-1, COLUMN(), 4))="X", "X", ""), "")</f>
        <v/>
      </c>
      <c r="M488">
        <f>IF(ISNUMBER(MATCH(ROW(),$BC:$BC, 0)), IF(INDIRECT("SP_2a!" &amp; ADDRESS(MATCH(ROW(),$BC:$BC, 0)-1, COLUMN(), 4))&lt;&gt;0, INDIRECT("SP_2a!" &amp; ADDRESS(MATCH(ROW(),$BC:$BC, 0)-1, COLUMN(), 4)), ""), "")</f>
        <v/>
      </c>
      <c r="N488">
        <f>IF(ISNUMBER(MATCH(ROW(),$BC:$BC, 0)), IF(INDIRECT("SP_2a!" &amp; ADDRESS(MATCH(ROW(),$BC:$BC, 0)-1, COLUMN(), 4))&lt;&gt;"", INDIRECT("SP_2a!" &amp; ADDRESS(MATCH(ROW(),$BC:$BC, 0)-1, COLUMN(), 4)), ""), "")</f>
        <v/>
      </c>
      <c r="O488">
        <f>IF(ISNUMBER(MATCH(ROW(),$BC:$BC, 0)), IF(INDIRECT("SP_2a!" &amp; ADDRESS(MATCH(ROW(),$BC:$BC, 0)-1, COLUMN(), 4))&lt;&gt;"", INDIRECT("SP_2a!" &amp; ADDRESS(MATCH(ROW(),$BC:$BC, 0)-1, COLUMN(), 4)), ""), "")</f>
        <v/>
      </c>
      <c r="P488">
        <f>IF(ISNUMBER(MATCH(ROW(),$BC:$BC, 0)), IF(INDIRECT("SP_2b!" &amp; ADDRESS(MATCH(ROW(),$BC:$BC, 0)-1, COLUMN()-4, 4))&lt;&gt;"", INDIRECT("SP_2b!" &amp; ADDRESS(MATCH(ROW(),$BC:$BC, 0)-1, COLUMN()-4, 4)), ""), "")</f>
        <v/>
      </c>
      <c r="Q488">
        <f>IF(ISNUMBER(MATCH(ROW(),$BC:$BC, 0)), IF(INDIRECT("SP_2b!" &amp; ADDRESS(MATCH(ROW(),$BC:$BC, 0)-1, COLUMN()-4, 4))&lt;&gt;"", INDIRECT("SP_2b!" &amp; ADDRESS(MATCH(ROW(),$BC:$BC, 0)-1, COLUMN()-4, 4)), ""), "")</f>
        <v/>
      </c>
      <c r="R488">
        <f>IF(ISNUMBER(MATCH(ROW(),$BC:$BC, 0)), IF(INDIRECT("SP_2b!" &amp; ADDRESS(MATCH(ROW(),$BC:$BC, 0)-1, COLUMN()-4, 4))&lt;&gt;"", INDIRECT("SP_2b!" &amp; ADDRESS(MATCH(ROW(),$BC:$BC, 0)-1, COLUMN()-4, 4)), ""), "")</f>
        <v/>
      </c>
      <c r="S488">
        <f>IF(ISNUMBER(MATCH(ROW(),$BC:$BC, 0)), IF(INDIRECT("SP_2b!" &amp; ADDRESS(MATCH(ROW(),$BC:$BC, 0)-1, COLUMN()-4, 4))&lt;&gt;"", INDIRECT("SP_2b!" &amp; ADDRESS(MATCH(ROW(),$BC:$BC, 0)-1, COLUMN()-4, 4)), ""), "")</f>
        <v/>
      </c>
      <c r="T488">
        <f>IF(ISNUMBER(MATCH(ROW(),$BC:$BC, 0)), IF(INDIRECT("SP_2b!" &amp; ADDRESS(MATCH(ROW(),$BC:$BC, 0)-1, COLUMN()-4, 4))&lt;&gt;"", INDIRECT("SP_2b!" &amp; ADDRESS(MATCH(ROW(),$BC:$BC, 0)-1, COLUMN()-4, 4)), ""), "")</f>
        <v/>
      </c>
      <c r="U488">
        <f>IF(ISNUMBER(MATCH(ROW(),$BC:$BC, 0)), IF(INDIRECT("SP_2b!" &amp; ADDRESS(MATCH(ROW(),$BC:$BC, 0)-1, COLUMN()-4, 4))&lt;&gt;"", INDIRECT("SP_2b!" &amp; ADDRESS(MATCH(ROW(),$BC:$BC, 0)-1, COLUMN()-4, 4)), ""), "")</f>
        <v/>
      </c>
      <c r="V488">
        <f>IF(ISNUMBER(MATCH(ROW(),$BC:$BC, 0)), IF(INDIRECT("SP_2b!" &amp; ADDRESS(MATCH(ROW(),$BC:$BC, 0)-1, COLUMN()-4, 4))&lt;&gt;"", INDIRECT("SP_2b!" &amp; ADDRESS(MATCH(ROW(),$BC:$BC, 0)-1, COLUMN()-4, 4)), ""), "")</f>
        <v/>
      </c>
      <c r="W488">
        <f>IF(ISNUMBER(MATCH(ROW(),$BC:$BC, 0)), IF(INDIRECT("SP_2b!" &amp; ADDRESS(MATCH(ROW(),$BC:$BC, 0)-1, COLUMN()-4, 4))&lt;&gt;"", INDIRECT("SP_2b!" &amp; ADDRESS(MATCH(ROW(),$BC:$BC, 0)-1, COLUMN()-4, 4)), ""), "")</f>
        <v/>
      </c>
      <c r="X488">
        <f>IF(ISNUMBER(MATCH(ROW(),$BC:$BC, 0)), IF(INDIRECT("SP_2b!" &amp; ADDRESS(MATCH(ROW(),$BC:$BC, 0)-1, COLUMN()-4, 4))&lt;&gt;"", INDIRECT("SP_2b!" &amp; ADDRESS(MATCH(ROW(),$BC:$BC, 0)-1, COLUMN()-4, 4)), ""), "")</f>
        <v/>
      </c>
      <c r="Y488">
        <f>IF(ISNUMBER(MATCH(ROW(),$BC:$BC, 0)), IF(INDIRECT("SP_2b!" &amp; ADDRESS(MATCH(ROW(),$BC:$BC, 0)-1, COLUMN()-4, 4))&lt;&gt;"", INDIRECT("SP_2b!" &amp; ADDRESS(MATCH(ROW(),$BC:$BC, 0)-1, COLUMN()-4, 4)), ""), "")</f>
        <v/>
      </c>
      <c r="Z488">
        <f>IF(ISNUMBER(MATCH(ROW(),$BC:$BC, 0)), IF(INDIRECT("SP_2b!" &amp; ADDRESS(MATCH(ROW(),$BC:$BC, 0)-1, COLUMN()-4, 4))&lt;&gt;"", INDIRECT("SP_2b!" &amp; ADDRESS(MATCH(ROW(),$BC:$BC, 0)-1, COLUMN()-4, 4)), ""), "")</f>
        <v/>
      </c>
      <c r="AA488">
        <f>IF(ISNUMBER(MATCH(ROW(),$BC:$BC, 0)), IF(INDIRECT("SP_2b!" &amp; ADDRESS(MATCH(ROW(),$BC:$BC, 0)-1, COLUMN()-4, 4))&lt;&gt;"", INDIRECT("SP_2b!" &amp; ADDRESS(MATCH(ROW(),$BC:$BC, 0)-1, COLUMN()-4, 4)), ""), "")</f>
        <v/>
      </c>
      <c r="AB488">
        <f>IF(ISNUMBER(MATCH(ROW(),$BC:$BC, 0)), IF(INDIRECT("SP_2b!" &amp; ADDRESS(MATCH(ROW(),$BC:$BC, 0)-1, COLUMN()-4, 4))&lt;&gt;"", INDIRECT("SP_2b!" &amp; ADDRESS(MATCH(ROW(),$BC:$BC, 0)-1, COLUMN()-4, 4)), ""), "")</f>
        <v/>
      </c>
      <c r="AC488">
        <f>IF(ISNUMBER(MATCH(ROW(),$BC:$BC, 0)), IF(INDIRECT("SP_2b!" &amp; ADDRESS(MATCH(ROW(),$BC:$BC, 0)-1, COLUMN()-4, 4))&lt;&gt;"", INDIRECT("SP_2b!" &amp; ADDRESS(MATCH(ROW(),$BC:$BC, 0)-1, COLUMN()-4, 4)), ""), "")</f>
        <v/>
      </c>
      <c r="AD488">
        <f>IF(ISNUMBER(MATCH(ROW(),$BC:$BC, 0)), IF(INDIRECT("SP_2b!" &amp; ADDRESS(MATCH(ROW(),$BC:$BC, 0)-1, COLUMN()-4, 4))&lt;&gt;"", INDIRECT("SP_2b!" &amp; ADDRESS(MATCH(ROW(),$BC:$BC, 0)-1, COLUMN()-4, 4)), ""), "")</f>
        <v/>
      </c>
      <c r="AE488">
        <f>IF(ISNUMBER(MATCH(ROW(),$BC:$BC, 0)), IF(OR(INDIRECT("SP_2b!" &amp; ADDRESS(MATCH(ROW(),$BC:$BC, 0)-1, COLUMN()-4, 4))="", INDIRECT("SP_2b!" &amp; ADDRESS(MATCH(ROW(),$BC:$BC, 0)-1, COLUMN()-4, 4))=0), "", INDIRECT("SP_2b!" &amp; ADDRESS(MATCH(ROW(),$BC:$BC, 0)-1, COLUMN()-4, 4))), "")</f>
        <v/>
      </c>
      <c r="AF488">
        <f>IF(ISNUMBER(MATCH(ROW(),$BC:$BC, 0)), IF(OR(INDIRECT("SP_2b!" &amp; ADDRESS(MATCH(ROW(),$BC:$BC, 0)-1, COLUMN()-4, 4))="", INDIRECT("SP_2b!" &amp; ADDRESS(MATCH(ROW(),$BC:$BC, 0)-1, COLUMN()-4, 4))=0), "", INDIRECT("SP_2b!" &amp; ADDRESS(MATCH(ROW(),$BC:$BC, 0)-1, COLUMN()-4, 4))), "")</f>
        <v/>
      </c>
      <c r="AG488">
        <f>IF(ISNUMBER(MATCH(ROW(),$BC:$BC, 0)), IF(OR(INDIRECT("SP_2b!" &amp; ADDRESS(MATCH(ROW(),$BC:$BC, 0)-1, COLUMN()-4, 4))="", INDIRECT("SP_2b!" &amp; ADDRESS(MATCH(ROW(),$BC:$BC, 0)-1, COLUMN()-4, 4))=0), "", INDIRECT("SP_2b!" &amp; ADDRESS(MATCH(ROW(),$BC:$BC, 0)-1, COLUMN()-4, 4))), "")</f>
        <v/>
      </c>
      <c r="AH488">
        <f>IF(ISNUMBER(MATCH(ROW(),$BC:$BC, 0)), IF(OR(INDIRECT("SP_2b!" &amp; ADDRESS(MATCH(ROW(),$BC:$BC, 0)-1, COLUMN()-4, 4))="", INDIRECT("SP_2b!" &amp; ADDRESS(MATCH(ROW(),$BC:$BC, 0)-1, COLUMN()-4, 4))=0), "", INDIRECT("SP_2b!" &amp; ADDRESS(MATCH(ROW(),$BC:$BC, 0)-1, COLUMN()-4, 4))), "")</f>
        <v/>
      </c>
      <c r="AI488">
        <f>IF(ISNUMBER(MATCH(ROW(),$BC:$BC, 0)), IF(OR(INDIRECT("SP_2b!" &amp; ADDRESS(MATCH(ROW(),$BC:$BC, 0)-1, COLUMN()-4, 4))="", INDIRECT("SP_2b!" &amp; ADDRESS(MATCH(ROW(),$BC:$BC, 0)-1, COLUMN()-4, 4))=0), "", INDIRECT("SP_2b!" &amp; ADDRESS(MATCH(ROW(),$BC:$BC, 0)-1, COLUMN()-4, 4))), "")</f>
        <v/>
      </c>
      <c r="AJ488">
        <f>IF(ISNUMBER(MATCH(ROW(),$BC:$BC, 0)), IF(OR(INDIRECT("SP_2b!" &amp; ADDRESS(MATCH(ROW(),$BC:$BC, 0)-1, COLUMN()-4, 4))="", INDIRECT("SP_2b!" &amp; ADDRESS(MATCH(ROW(),$BC:$BC, 0)-1, COLUMN()-4, 4))=0), "", INDIRECT("SP_2b!" &amp; ADDRESS(MATCH(ROW(),$BC:$BC, 0)-1, COLUMN()-4, 4))), "")</f>
        <v/>
      </c>
      <c r="AK488">
        <f>IF(ISNUMBER(MATCH(ROW(),$BC:$BC, 0)), IF(OR(INDIRECT("SP_2b!" &amp; ADDRESS(MATCH(ROW(),$BC:$BC, 0)-1, COLUMN()-4, 4))="", INDIRECT("SP_2b!" &amp; ADDRESS(MATCH(ROW(),$BC:$BC, 0)-1, COLUMN()-4, 4))=0), "", INDIRECT("SP_2b!" &amp; ADDRESS(MATCH(ROW(),$BC:$BC, 0)-1, COLUMN()-4, 4))), "")</f>
        <v/>
      </c>
      <c r="AL488">
        <f>IF(ISNUMBER(MATCH(ROW(),$BC:$BC, 0)), IF(OR(INDIRECT("SP_2b!" &amp; ADDRESS(MATCH(ROW(),$BC:$BC, 0)-1, COLUMN()-4, 4))="", INDIRECT("SP_2b!" &amp; ADDRESS(MATCH(ROW(),$BC:$BC, 0)-1, COLUMN()-4, 4))=0), "", INDIRECT("SP_2b!" &amp; ADDRESS(MATCH(ROW(),$BC:$BC, 0)-1, COLUMN()-4, 4))), "")</f>
        <v/>
      </c>
      <c r="AM488">
        <f>IF(ISNUMBER(MATCH(ROW(),$BC:$BC, 0)), IF(OR(INDIRECT("SP_2b!" &amp; ADDRESS(MATCH(ROW(),$BC:$BC, 0)-1, COLUMN()-4, 4))="", INDIRECT("SP_2b!" &amp; ADDRESS(MATCH(ROW(),$BC:$BC, 0)-1, COLUMN()-4, 4))=0), "", INDIRECT("SP_2b!" &amp; ADDRESS(MATCH(ROW(),$BC:$BC, 0)-1, COLUMN()-4, 4))), "")</f>
        <v/>
      </c>
      <c r="AN488">
        <f>IF(ISNUMBER(MATCH(ROW(),$BC:$BC, 0)), IF(INDIRECT("SP_2b!" &amp; ADDRESS(MATCH(ROW(),$BC:$BC, 0)-1, COLUMN()-4, 4))&lt;&gt;"", INDIRECT("SP_2b!" &amp; ADDRESS(MATCH(ROW(),$BC:$BC, 0)-1, COLUMN()-4, 4)), ""), "")</f>
        <v/>
      </c>
      <c r="AO488">
        <f>IF(ISNUMBER(MATCH(ROW(),$BC:$BC, 0)), IF(INDIRECT("SP_2a!" &amp; ADDRESS(MATCH(ROW(),$BC:$BC, 0)-1, 16, 4))&lt;&gt;"", INDIRECT("SP_2a!" &amp; ADDRESS(MATCH(ROW(),$BC:$BC, 0)-1, 16, 4)), ""), "")</f>
        <v/>
      </c>
    </row>
    <row r="489">
      <c r="C489">
        <f>IF(ISNUMBER(MATCH(ROW(),$AZ:$AZ, 0)), INDIRECT("SP_2a!" &amp; ADDRESS(MATCH(ROW(),$AZ:$AZ, 0)-1, COLUMN(), 4)), "")</f>
        <v/>
      </c>
      <c r="D489">
        <f>IF(ISNUMBER(MATCH(ROW(),$BA:$BA, 0)), INDIRECT("SP_2a!" &amp; ADDRESS(MATCH(ROW(),$BA:$BA, 0)-1, COLUMN(), 4)), "")</f>
        <v/>
      </c>
      <c r="E489">
        <f>IF(ISNUMBER(MATCH(ROW(),$BB:$BB, 0)), INDIRECT("SP_2a!" &amp; ADDRESS(MATCH(ROW(),$BB:$BB, 0)-1, COLUMN(), 4)), "")</f>
        <v/>
      </c>
      <c r="F489">
        <f>IF(ISNUMBER(MATCH(ROW(),$BB:$BB, 0)), IF(INDIRECT("SP_2a!" &amp; ADDRESS(MATCH(ROW(),$BB:$BB, 0)-1, COLUMN(), 4))=1, "X", ""), "")</f>
        <v/>
      </c>
      <c r="G489">
        <f>IF(ISNUMBER(MATCH(ROW(),$BB:$BB, 0)), IF(INDIRECT("SP_2a!" &amp; ADDRESS(MATCH(ROW(),$BB:$BB, 0)-1, COLUMN(), 4))=1, "X", ""), "")</f>
        <v/>
      </c>
      <c r="H489">
        <f>IF(ISNUMBER(MATCH(ROW(),$BB:$BB, 0)), INDIRECT("SP_2a!" &amp; ADDRESS(MATCH(ROW(),$BB:$BB, 0)-1, COLUMN(), 4)), "")</f>
        <v/>
      </c>
      <c r="I489">
        <f>IF(ISNUMBER(MATCH(ROW(),$BC:$BC, 0)), IF(INDIRECT("SP_2a!" &amp; ADDRESS(MATCH(ROW(),$BC:$BC, 0)-1, COLUMN(), 4))&lt;&gt;"", INDIRECT("SP_2a!" &amp; ADDRESS(MATCH(ROW(),$BC:$BC, 0)-1, COLUMN(), 4)), ""), "")</f>
        <v/>
      </c>
      <c r="J489">
        <f>IF(ISNUMBER(MATCH(ROW(),$BC:$BC, 0)), IF(INDIRECT("SP_2a!" &amp; ADDRESS(MATCH(ROW(),$BC:$BC, 0)-1, COLUMN(), 4))&lt;&gt;"", INDIRECT("SP_2a!" &amp; ADDRESS(MATCH(ROW(),$BC:$BC, 0)-1, COLUMN(), 4)), ""), "")</f>
        <v/>
      </c>
      <c r="K489">
        <f>IF(ISNUMBER(MATCH(ROW(),$BC:$BC, 0)), IF(INDIRECT("SP_2a!" &amp; ADDRESS(MATCH(ROW(),$BC:$BC, 0)-1, COLUMN(), 4))&lt;&gt;"", INDIRECT("SP_2a!" &amp; ADDRESS(MATCH(ROW(),$BC:$BC, 0)-1, COLUMN(), 4)), ""), "")</f>
        <v/>
      </c>
      <c r="L489">
        <f>IF(ISNUMBER(MATCH(ROW(),$BC:$BC, 0)), IF(INDIRECT("SP_2a!" &amp; ADDRESS(MATCH(ROW(),$BC:$BC, 0)-1, COLUMN(), 4))="X", "X", ""), "")</f>
        <v/>
      </c>
      <c r="M489">
        <f>IF(ISNUMBER(MATCH(ROW(),$BC:$BC, 0)), IF(INDIRECT("SP_2a!" &amp; ADDRESS(MATCH(ROW(),$BC:$BC, 0)-1, COLUMN(), 4))&lt;&gt;0, INDIRECT("SP_2a!" &amp; ADDRESS(MATCH(ROW(),$BC:$BC, 0)-1, COLUMN(), 4)), ""), "")</f>
        <v/>
      </c>
      <c r="N489">
        <f>IF(ISNUMBER(MATCH(ROW(),$BC:$BC, 0)), IF(INDIRECT("SP_2a!" &amp; ADDRESS(MATCH(ROW(),$BC:$BC, 0)-1, COLUMN(), 4))&lt;&gt;"", INDIRECT("SP_2a!" &amp; ADDRESS(MATCH(ROW(),$BC:$BC, 0)-1, COLUMN(), 4)), ""), "")</f>
        <v/>
      </c>
      <c r="O489">
        <f>IF(ISNUMBER(MATCH(ROW(),$BC:$BC, 0)), IF(INDIRECT("SP_2a!" &amp; ADDRESS(MATCH(ROW(),$BC:$BC, 0)-1, COLUMN(), 4))&lt;&gt;"", INDIRECT("SP_2a!" &amp; ADDRESS(MATCH(ROW(),$BC:$BC, 0)-1, COLUMN(), 4)), ""), "")</f>
        <v/>
      </c>
      <c r="P489">
        <f>IF(ISNUMBER(MATCH(ROW(),$BC:$BC, 0)), IF(INDIRECT("SP_2b!" &amp; ADDRESS(MATCH(ROW(),$BC:$BC, 0)-1, COLUMN()-4, 4))&lt;&gt;"", INDIRECT("SP_2b!" &amp; ADDRESS(MATCH(ROW(),$BC:$BC, 0)-1, COLUMN()-4, 4)), ""), "")</f>
        <v/>
      </c>
      <c r="Q489">
        <f>IF(ISNUMBER(MATCH(ROW(),$BC:$BC, 0)), IF(INDIRECT("SP_2b!" &amp; ADDRESS(MATCH(ROW(),$BC:$BC, 0)-1, COLUMN()-4, 4))&lt;&gt;"", INDIRECT("SP_2b!" &amp; ADDRESS(MATCH(ROW(),$BC:$BC, 0)-1, COLUMN()-4, 4)), ""), "")</f>
        <v/>
      </c>
      <c r="R489">
        <f>IF(ISNUMBER(MATCH(ROW(),$BC:$BC, 0)), IF(INDIRECT("SP_2b!" &amp; ADDRESS(MATCH(ROW(),$BC:$BC, 0)-1, COLUMN()-4, 4))&lt;&gt;"", INDIRECT("SP_2b!" &amp; ADDRESS(MATCH(ROW(),$BC:$BC, 0)-1, COLUMN()-4, 4)), ""), "")</f>
        <v/>
      </c>
      <c r="S489">
        <f>IF(ISNUMBER(MATCH(ROW(),$BC:$BC, 0)), IF(INDIRECT("SP_2b!" &amp; ADDRESS(MATCH(ROW(),$BC:$BC, 0)-1, COLUMN()-4, 4))&lt;&gt;"", INDIRECT("SP_2b!" &amp; ADDRESS(MATCH(ROW(),$BC:$BC, 0)-1, COLUMN()-4, 4)), ""), "")</f>
        <v/>
      </c>
      <c r="T489">
        <f>IF(ISNUMBER(MATCH(ROW(),$BC:$BC, 0)), IF(INDIRECT("SP_2b!" &amp; ADDRESS(MATCH(ROW(),$BC:$BC, 0)-1, COLUMN()-4, 4))&lt;&gt;"", INDIRECT("SP_2b!" &amp; ADDRESS(MATCH(ROW(),$BC:$BC, 0)-1, COLUMN()-4, 4)), ""), "")</f>
        <v/>
      </c>
      <c r="U489">
        <f>IF(ISNUMBER(MATCH(ROW(),$BC:$BC, 0)), IF(INDIRECT("SP_2b!" &amp; ADDRESS(MATCH(ROW(),$BC:$BC, 0)-1, COLUMN()-4, 4))&lt;&gt;"", INDIRECT("SP_2b!" &amp; ADDRESS(MATCH(ROW(),$BC:$BC, 0)-1, COLUMN()-4, 4)), ""), "")</f>
        <v/>
      </c>
      <c r="V489">
        <f>IF(ISNUMBER(MATCH(ROW(),$BC:$BC, 0)), IF(INDIRECT("SP_2b!" &amp; ADDRESS(MATCH(ROW(),$BC:$BC, 0)-1, COLUMN()-4, 4))&lt;&gt;"", INDIRECT("SP_2b!" &amp; ADDRESS(MATCH(ROW(),$BC:$BC, 0)-1, COLUMN()-4, 4)), ""), "")</f>
        <v/>
      </c>
      <c r="W489">
        <f>IF(ISNUMBER(MATCH(ROW(),$BC:$BC, 0)), IF(INDIRECT("SP_2b!" &amp; ADDRESS(MATCH(ROW(),$BC:$BC, 0)-1, COLUMN()-4, 4))&lt;&gt;"", INDIRECT("SP_2b!" &amp; ADDRESS(MATCH(ROW(),$BC:$BC, 0)-1, COLUMN()-4, 4)), ""), "")</f>
        <v/>
      </c>
      <c r="X489">
        <f>IF(ISNUMBER(MATCH(ROW(),$BC:$BC, 0)), IF(INDIRECT("SP_2b!" &amp; ADDRESS(MATCH(ROW(),$BC:$BC, 0)-1, COLUMN()-4, 4))&lt;&gt;"", INDIRECT("SP_2b!" &amp; ADDRESS(MATCH(ROW(),$BC:$BC, 0)-1, COLUMN()-4, 4)), ""), "")</f>
        <v/>
      </c>
      <c r="Y489">
        <f>IF(ISNUMBER(MATCH(ROW(),$BC:$BC, 0)), IF(INDIRECT("SP_2b!" &amp; ADDRESS(MATCH(ROW(),$BC:$BC, 0)-1, COLUMN()-4, 4))&lt;&gt;"", INDIRECT("SP_2b!" &amp; ADDRESS(MATCH(ROW(),$BC:$BC, 0)-1, COLUMN()-4, 4)), ""), "")</f>
        <v/>
      </c>
      <c r="Z489">
        <f>IF(ISNUMBER(MATCH(ROW(),$BC:$BC, 0)), IF(INDIRECT("SP_2b!" &amp; ADDRESS(MATCH(ROW(),$BC:$BC, 0)-1, COLUMN()-4, 4))&lt;&gt;"", INDIRECT("SP_2b!" &amp; ADDRESS(MATCH(ROW(),$BC:$BC, 0)-1, COLUMN()-4, 4)), ""), "")</f>
        <v/>
      </c>
      <c r="AA489">
        <f>IF(ISNUMBER(MATCH(ROW(),$BC:$BC, 0)), IF(INDIRECT("SP_2b!" &amp; ADDRESS(MATCH(ROW(),$BC:$BC, 0)-1, COLUMN()-4, 4))&lt;&gt;"", INDIRECT("SP_2b!" &amp; ADDRESS(MATCH(ROW(),$BC:$BC, 0)-1, COLUMN()-4, 4)), ""), "")</f>
        <v/>
      </c>
      <c r="AB489">
        <f>IF(ISNUMBER(MATCH(ROW(),$BC:$BC, 0)), IF(INDIRECT("SP_2b!" &amp; ADDRESS(MATCH(ROW(),$BC:$BC, 0)-1, COLUMN()-4, 4))&lt;&gt;"", INDIRECT("SP_2b!" &amp; ADDRESS(MATCH(ROW(),$BC:$BC, 0)-1, COLUMN()-4, 4)), ""), "")</f>
        <v/>
      </c>
      <c r="AC489">
        <f>IF(ISNUMBER(MATCH(ROW(),$BC:$BC, 0)), IF(INDIRECT("SP_2b!" &amp; ADDRESS(MATCH(ROW(),$BC:$BC, 0)-1, COLUMN()-4, 4))&lt;&gt;"", INDIRECT("SP_2b!" &amp; ADDRESS(MATCH(ROW(),$BC:$BC, 0)-1, COLUMN()-4, 4)), ""), "")</f>
        <v/>
      </c>
      <c r="AD489">
        <f>IF(ISNUMBER(MATCH(ROW(),$BC:$BC, 0)), IF(INDIRECT("SP_2b!" &amp; ADDRESS(MATCH(ROW(),$BC:$BC, 0)-1, COLUMN()-4, 4))&lt;&gt;"", INDIRECT("SP_2b!" &amp; ADDRESS(MATCH(ROW(),$BC:$BC, 0)-1, COLUMN()-4, 4)), ""), "")</f>
        <v/>
      </c>
      <c r="AE489">
        <f>IF(ISNUMBER(MATCH(ROW(),$BC:$BC, 0)), IF(OR(INDIRECT("SP_2b!" &amp; ADDRESS(MATCH(ROW(),$BC:$BC, 0)-1, COLUMN()-4, 4))="", INDIRECT("SP_2b!" &amp; ADDRESS(MATCH(ROW(),$BC:$BC, 0)-1, COLUMN()-4, 4))=0), "", INDIRECT("SP_2b!" &amp; ADDRESS(MATCH(ROW(),$BC:$BC, 0)-1, COLUMN()-4, 4))), "")</f>
        <v/>
      </c>
      <c r="AF489">
        <f>IF(ISNUMBER(MATCH(ROW(),$BC:$BC, 0)), IF(OR(INDIRECT("SP_2b!" &amp; ADDRESS(MATCH(ROW(),$BC:$BC, 0)-1, COLUMN()-4, 4))="", INDIRECT("SP_2b!" &amp; ADDRESS(MATCH(ROW(),$BC:$BC, 0)-1, COLUMN()-4, 4))=0), "", INDIRECT("SP_2b!" &amp; ADDRESS(MATCH(ROW(),$BC:$BC, 0)-1, COLUMN()-4, 4))), "")</f>
        <v/>
      </c>
      <c r="AG489">
        <f>IF(ISNUMBER(MATCH(ROW(),$BC:$BC, 0)), IF(OR(INDIRECT("SP_2b!" &amp; ADDRESS(MATCH(ROW(),$BC:$BC, 0)-1, COLUMN()-4, 4))="", INDIRECT("SP_2b!" &amp; ADDRESS(MATCH(ROW(),$BC:$BC, 0)-1, COLUMN()-4, 4))=0), "", INDIRECT("SP_2b!" &amp; ADDRESS(MATCH(ROW(),$BC:$BC, 0)-1, COLUMN()-4, 4))), "")</f>
        <v/>
      </c>
      <c r="AH489">
        <f>IF(ISNUMBER(MATCH(ROW(),$BC:$BC, 0)), IF(OR(INDIRECT("SP_2b!" &amp; ADDRESS(MATCH(ROW(),$BC:$BC, 0)-1, COLUMN()-4, 4))="", INDIRECT("SP_2b!" &amp; ADDRESS(MATCH(ROW(),$BC:$BC, 0)-1, COLUMN()-4, 4))=0), "", INDIRECT("SP_2b!" &amp; ADDRESS(MATCH(ROW(),$BC:$BC, 0)-1, COLUMN()-4, 4))), "")</f>
        <v/>
      </c>
      <c r="AI489">
        <f>IF(ISNUMBER(MATCH(ROW(),$BC:$BC, 0)), IF(OR(INDIRECT("SP_2b!" &amp; ADDRESS(MATCH(ROW(),$BC:$BC, 0)-1, COLUMN()-4, 4))="", INDIRECT("SP_2b!" &amp; ADDRESS(MATCH(ROW(),$BC:$BC, 0)-1, COLUMN()-4, 4))=0), "", INDIRECT("SP_2b!" &amp; ADDRESS(MATCH(ROW(),$BC:$BC, 0)-1, COLUMN()-4, 4))), "")</f>
        <v/>
      </c>
      <c r="AJ489">
        <f>IF(ISNUMBER(MATCH(ROW(),$BC:$BC, 0)), IF(OR(INDIRECT("SP_2b!" &amp; ADDRESS(MATCH(ROW(),$BC:$BC, 0)-1, COLUMN()-4, 4))="", INDIRECT("SP_2b!" &amp; ADDRESS(MATCH(ROW(),$BC:$BC, 0)-1, COLUMN()-4, 4))=0), "", INDIRECT("SP_2b!" &amp; ADDRESS(MATCH(ROW(),$BC:$BC, 0)-1, COLUMN()-4, 4))), "")</f>
        <v/>
      </c>
      <c r="AK489">
        <f>IF(ISNUMBER(MATCH(ROW(),$BC:$BC, 0)), IF(OR(INDIRECT("SP_2b!" &amp; ADDRESS(MATCH(ROW(),$BC:$BC, 0)-1, COLUMN()-4, 4))="", INDIRECT("SP_2b!" &amp; ADDRESS(MATCH(ROW(),$BC:$BC, 0)-1, COLUMN()-4, 4))=0), "", INDIRECT("SP_2b!" &amp; ADDRESS(MATCH(ROW(),$BC:$BC, 0)-1, COLUMN()-4, 4))), "")</f>
        <v/>
      </c>
      <c r="AL489">
        <f>IF(ISNUMBER(MATCH(ROW(),$BC:$BC, 0)), IF(OR(INDIRECT("SP_2b!" &amp; ADDRESS(MATCH(ROW(),$BC:$BC, 0)-1, COLUMN()-4, 4))="", INDIRECT("SP_2b!" &amp; ADDRESS(MATCH(ROW(),$BC:$BC, 0)-1, COLUMN()-4, 4))=0), "", INDIRECT("SP_2b!" &amp; ADDRESS(MATCH(ROW(),$BC:$BC, 0)-1, COLUMN()-4, 4))), "")</f>
        <v/>
      </c>
      <c r="AM489">
        <f>IF(ISNUMBER(MATCH(ROW(),$BC:$BC, 0)), IF(OR(INDIRECT("SP_2b!" &amp; ADDRESS(MATCH(ROW(),$BC:$BC, 0)-1, COLUMN()-4, 4))="", INDIRECT("SP_2b!" &amp; ADDRESS(MATCH(ROW(),$BC:$BC, 0)-1, COLUMN()-4, 4))=0), "", INDIRECT("SP_2b!" &amp; ADDRESS(MATCH(ROW(),$BC:$BC, 0)-1, COLUMN()-4, 4))), "")</f>
        <v/>
      </c>
      <c r="AN489">
        <f>IF(ISNUMBER(MATCH(ROW(),$BC:$BC, 0)), IF(INDIRECT("SP_2b!" &amp; ADDRESS(MATCH(ROW(),$BC:$BC, 0)-1, COLUMN()-4, 4))&lt;&gt;"", INDIRECT("SP_2b!" &amp; ADDRESS(MATCH(ROW(),$BC:$BC, 0)-1, COLUMN()-4, 4)), ""), "")</f>
        <v/>
      </c>
      <c r="AO489">
        <f>IF(ISNUMBER(MATCH(ROW(),$BC:$BC, 0)), IF(INDIRECT("SP_2a!" &amp; ADDRESS(MATCH(ROW(),$BC:$BC, 0)-1, 16, 4))&lt;&gt;"", INDIRECT("SP_2a!" &amp; ADDRESS(MATCH(ROW(),$BC:$BC, 0)-1, 16, 4)), ""), "")</f>
        <v/>
      </c>
    </row>
    <row r="490">
      <c r="C490">
        <f>IF(ISNUMBER(MATCH(ROW(),$AZ:$AZ, 0)), INDIRECT("SP_2a!" &amp; ADDRESS(MATCH(ROW(),$AZ:$AZ, 0)-1, COLUMN(), 4)), "")</f>
        <v/>
      </c>
      <c r="D490">
        <f>IF(ISNUMBER(MATCH(ROW(),$BA:$BA, 0)), INDIRECT("SP_2a!" &amp; ADDRESS(MATCH(ROW(),$BA:$BA, 0)-1, COLUMN(), 4)), "")</f>
        <v/>
      </c>
      <c r="E490">
        <f>IF(ISNUMBER(MATCH(ROW(),$BB:$BB, 0)), INDIRECT("SP_2a!" &amp; ADDRESS(MATCH(ROW(),$BB:$BB, 0)-1, COLUMN(), 4)), "")</f>
        <v/>
      </c>
      <c r="F490">
        <f>IF(ISNUMBER(MATCH(ROW(),$BB:$BB, 0)), IF(INDIRECT("SP_2a!" &amp; ADDRESS(MATCH(ROW(),$BB:$BB, 0)-1, COLUMN(), 4))=1, "X", ""), "")</f>
        <v/>
      </c>
      <c r="G490">
        <f>IF(ISNUMBER(MATCH(ROW(),$BB:$BB, 0)), IF(INDIRECT("SP_2a!" &amp; ADDRESS(MATCH(ROW(),$BB:$BB, 0)-1, COLUMN(), 4))=1, "X", ""), "")</f>
        <v/>
      </c>
      <c r="H490">
        <f>IF(ISNUMBER(MATCH(ROW(),$BB:$BB, 0)), INDIRECT("SP_2a!" &amp; ADDRESS(MATCH(ROW(),$BB:$BB, 0)-1, COLUMN(), 4)), "")</f>
        <v/>
      </c>
      <c r="I490">
        <f>IF(ISNUMBER(MATCH(ROW(),$BC:$BC, 0)), IF(INDIRECT("SP_2a!" &amp; ADDRESS(MATCH(ROW(),$BC:$BC, 0)-1, COLUMN(), 4))&lt;&gt;"", INDIRECT("SP_2a!" &amp; ADDRESS(MATCH(ROW(),$BC:$BC, 0)-1, COLUMN(), 4)), ""), "")</f>
        <v/>
      </c>
      <c r="J490">
        <f>IF(ISNUMBER(MATCH(ROW(),$BC:$BC, 0)), IF(INDIRECT("SP_2a!" &amp; ADDRESS(MATCH(ROW(),$BC:$BC, 0)-1, COLUMN(), 4))&lt;&gt;"", INDIRECT("SP_2a!" &amp; ADDRESS(MATCH(ROW(),$BC:$BC, 0)-1, COLUMN(), 4)), ""), "")</f>
        <v/>
      </c>
      <c r="K490">
        <f>IF(ISNUMBER(MATCH(ROW(),$BC:$BC, 0)), IF(INDIRECT("SP_2a!" &amp; ADDRESS(MATCH(ROW(),$BC:$BC, 0)-1, COLUMN(), 4))&lt;&gt;"", INDIRECT("SP_2a!" &amp; ADDRESS(MATCH(ROW(),$BC:$BC, 0)-1, COLUMN(), 4)), ""), "")</f>
        <v/>
      </c>
      <c r="L490">
        <f>IF(ISNUMBER(MATCH(ROW(),$BC:$BC, 0)), IF(INDIRECT("SP_2a!" &amp; ADDRESS(MATCH(ROW(),$BC:$BC, 0)-1, COLUMN(), 4))="X", "X", ""), "")</f>
        <v/>
      </c>
      <c r="M490">
        <f>IF(ISNUMBER(MATCH(ROW(),$BC:$BC, 0)), IF(INDIRECT("SP_2a!" &amp; ADDRESS(MATCH(ROW(),$BC:$BC, 0)-1, COLUMN(), 4))&lt;&gt;0, INDIRECT("SP_2a!" &amp; ADDRESS(MATCH(ROW(),$BC:$BC, 0)-1, COLUMN(), 4)), ""), "")</f>
        <v/>
      </c>
      <c r="N490">
        <f>IF(ISNUMBER(MATCH(ROW(),$BC:$BC, 0)), IF(INDIRECT("SP_2a!" &amp; ADDRESS(MATCH(ROW(),$BC:$BC, 0)-1, COLUMN(), 4))&lt;&gt;"", INDIRECT("SP_2a!" &amp; ADDRESS(MATCH(ROW(),$BC:$BC, 0)-1, COLUMN(), 4)), ""), "")</f>
        <v/>
      </c>
      <c r="O490">
        <f>IF(ISNUMBER(MATCH(ROW(),$BC:$BC, 0)), IF(INDIRECT("SP_2a!" &amp; ADDRESS(MATCH(ROW(),$BC:$BC, 0)-1, COLUMN(), 4))&lt;&gt;"", INDIRECT("SP_2a!" &amp; ADDRESS(MATCH(ROW(),$BC:$BC, 0)-1, COLUMN(), 4)), ""), "")</f>
        <v/>
      </c>
      <c r="P490">
        <f>IF(ISNUMBER(MATCH(ROW(),$BC:$BC, 0)), IF(INDIRECT("SP_2b!" &amp; ADDRESS(MATCH(ROW(),$BC:$BC, 0)-1, COLUMN()-4, 4))&lt;&gt;"", INDIRECT("SP_2b!" &amp; ADDRESS(MATCH(ROW(),$BC:$BC, 0)-1, COLUMN()-4, 4)), ""), "")</f>
        <v/>
      </c>
      <c r="Q490">
        <f>IF(ISNUMBER(MATCH(ROW(),$BC:$BC, 0)), IF(INDIRECT("SP_2b!" &amp; ADDRESS(MATCH(ROW(),$BC:$BC, 0)-1, COLUMN()-4, 4))&lt;&gt;"", INDIRECT("SP_2b!" &amp; ADDRESS(MATCH(ROW(),$BC:$BC, 0)-1, COLUMN()-4, 4)), ""), "")</f>
        <v/>
      </c>
      <c r="R490">
        <f>IF(ISNUMBER(MATCH(ROW(),$BC:$BC, 0)), IF(INDIRECT("SP_2b!" &amp; ADDRESS(MATCH(ROW(),$BC:$BC, 0)-1, COLUMN()-4, 4))&lt;&gt;"", INDIRECT("SP_2b!" &amp; ADDRESS(MATCH(ROW(),$BC:$BC, 0)-1, COLUMN()-4, 4)), ""), "")</f>
        <v/>
      </c>
      <c r="S490">
        <f>IF(ISNUMBER(MATCH(ROW(),$BC:$BC, 0)), IF(INDIRECT("SP_2b!" &amp; ADDRESS(MATCH(ROW(),$BC:$BC, 0)-1, COLUMN()-4, 4))&lt;&gt;"", INDIRECT("SP_2b!" &amp; ADDRESS(MATCH(ROW(),$BC:$BC, 0)-1, COLUMN()-4, 4)), ""), "")</f>
        <v/>
      </c>
      <c r="T490">
        <f>IF(ISNUMBER(MATCH(ROW(),$BC:$BC, 0)), IF(INDIRECT("SP_2b!" &amp; ADDRESS(MATCH(ROW(),$BC:$BC, 0)-1, COLUMN()-4, 4))&lt;&gt;"", INDIRECT("SP_2b!" &amp; ADDRESS(MATCH(ROW(),$BC:$BC, 0)-1, COLUMN()-4, 4)), ""), "")</f>
        <v/>
      </c>
      <c r="U490">
        <f>IF(ISNUMBER(MATCH(ROW(),$BC:$BC, 0)), IF(INDIRECT("SP_2b!" &amp; ADDRESS(MATCH(ROW(),$BC:$BC, 0)-1, COLUMN()-4, 4))&lt;&gt;"", INDIRECT("SP_2b!" &amp; ADDRESS(MATCH(ROW(),$BC:$BC, 0)-1, COLUMN()-4, 4)), ""), "")</f>
        <v/>
      </c>
      <c r="V490">
        <f>IF(ISNUMBER(MATCH(ROW(),$BC:$BC, 0)), IF(INDIRECT("SP_2b!" &amp; ADDRESS(MATCH(ROW(),$BC:$BC, 0)-1, COLUMN()-4, 4))&lt;&gt;"", INDIRECT("SP_2b!" &amp; ADDRESS(MATCH(ROW(),$BC:$BC, 0)-1, COLUMN()-4, 4)), ""), "")</f>
        <v/>
      </c>
      <c r="W490">
        <f>IF(ISNUMBER(MATCH(ROW(),$BC:$BC, 0)), IF(INDIRECT("SP_2b!" &amp; ADDRESS(MATCH(ROW(),$BC:$BC, 0)-1, COLUMN()-4, 4))&lt;&gt;"", INDIRECT("SP_2b!" &amp; ADDRESS(MATCH(ROW(),$BC:$BC, 0)-1, COLUMN()-4, 4)), ""), "")</f>
        <v/>
      </c>
      <c r="X490">
        <f>IF(ISNUMBER(MATCH(ROW(),$BC:$BC, 0)), IF(INDIRECT("SP_2b!" &amp; ADDRESS(MATCH(ROW(),$BC:$BC, 0)-1, COLUMN()-4, 4))&lt;&gt;"", INDIRECT("SP_2b!" &amp; ADDRESS(MATCH(ROW(),$BC:$BC, 0)-1, COLUMN()-4, 4)), ""), "")</f>
        <v/>
      </c>
      <c r="Y490">
        <f>IF(ISNUMBER(MATCH(ROW(),$BC:$BC, 0)), IF(INDIRECT("SP_2b!" &amp; ADDRESS(MATCH(ROW(),$BC:$BC, 0)-1, COLUMN()-4, 4))&lt;&gt;"", INDIRECT("SP_2b!" &amp; ADDRESS(MATCH(ROW(),$BC:$BC, 0)-1, COLUMN()-4, 4)), ""), "")</f>
        <v/>
      </c>
      <c r="Z490">
        <f>IF(ISNUMBER(MATCH(ROW(),$BC:$BC, 0)), IF(INDIRECT("SP_2b!" &amp; ADDRESS(MATCH(ROW(),$BC:$BC, 0)-1, COLUMN()-4, 4))&lt;&gt;"", INDIRECT("SP_2b!" &amp; ADDRESS(MATCH(ROW(),$BC:$BC, 0)-1, COLUMN()-4, 4)), ""), "")</f>
        <v/>
      </c>
      <c r="AA490">
        <f>IF(ISNUMBER(MATCH(ROW(),$BC:$BC, 0)), IF(INDIRECT("SP_2b!" &amp; ADDRESS(MATCH(ROW(),$BC:$BC, 0)-1, COLUMN()-4, 4))&lt;&gt;"", INDIRECT("SP_2b!" &amp; ADDRESS(MATCH(ROW(),$BC:$BC, 0)-1, COLUMN()-4, 4)), ""), "")</f>
        <v/>
      </c>
      <c r="AB490">
        <f>IF(ISNUMBER(MATCH(ROW(),$BC:$BC, 0)), IF(INDIRECT("SP_2b!" &amp; ADDRESS(MATCH(ROW(),$BC:$BC, 0)-1, COLUMN()-4, 4))&lt;&gt;"", INDIRECT("SP_2b!" &amp; ADDRESS(MATCH(ROW(),$BC:$BC, 0)-1, COLUMN()-4, 4)), ""), "")</f>
        <v/>
      </c>
      <c r="AC490">
        <f>IF(ISNUMBER(MATCH(ROW(),$BC:$BC, 0)), IF(INDIRECT("SP_2b!" &amp; ADDRESS(MATCH(ROW(),$BC:$BC, 0)-1, COLUMN()-4, 4))&lt;&gt;"", INDIRECT("SP_2b!" &amp; ADDRESS(MATCH(ROW(),$BC:$BC, 0)-1, COLUMN()-4, 4)), ""), "")</f>
        <v/>
      </c>
      <c r="AD490">
        <f>IF(ISNUMBER(MATCH(ROW(),$BC:$BC, 0)), IF(INDIRECT("SP_2b!" &amp; ADDRESS(MATCH(ROW(),$BC:$BC, 0)-1, COLUMN()-4, 4))&lt;&gt;"", INDIRECT("SP_2b!" &amp; ADDRESS(MATCH(ROW(),$BC:$BC, 0)-1, COLUMN()-4, 4)), ""), "")</f>
        <v/>
      </c>
      <c r="AE490">
        <f>IF(ISNUMBER(MATCH(ROW(),$BC:$BC, 0)), IF(OR(INDIRECT("SP_2b!" &amp; ADDRESS(MATCH(ROW(),$BC:$BC, 0)-1, COLUMN()-4, 4))="", INDIRECT("SP_2b!" &amp; ADDRESS(MATCH(ROW(),$BC:$BC, 0)-1, COLUMN()-4, 4))=0), "", INDIRECT("SP_2b!" &amp; ADDRESS(MATCH(ROW(),$BC:$BC, 0)-1, COLUMN()-4, 4))), "")</f>
        <v/>
      </c>
      <c r="AF490">
        <f>IF(ISNUMBER(MATCH(ROW(),$BC:$BC, 0)), IF(OR(INDIRECT("SP_2b!" &amp; ADDRESS(MATCH(ROW(),$BC:$BC, 0)-1, COLUMN()-4, 4))="", INDIRECT("SP_2b!" &amp; ADDRESS(MATCH(ROW(),$BC:$BC, 0)-1, COLUMN()-4, 4))=0), "", INDIRECT("SP_2b!" &amp; ADDRESS(MATCH(ROW(),$BC:$BC, 0)-1, COLUMN()-4, 4))), "")</f>
        <v/>
      </c>
      <c r="AG490">
        <f>IF(ISNUMBER(MATCH(ROW(),$BC:$BC, 0)), IF(OR(INDIRECT("SP_2b!" &amp; ADDRESS(MATCH(ROW(),$BC:$BC, 0)-1, COLUMN()-4, 4))="", INDIRECT("SP_2b!" &amp; ADDRESS(MATCH(ROW(),$BC:$BC, 0)-1, COLUMN()-4, 4))=0), "", INDIRECT("SP_2b!" &amp; ADDRESS(MATCH(ROW(),$BC:$BC, 0)-1, COLUMN()-4, 4))), "")</f>
        <v/>
      </c>
      <c r="AH490">
        <f>IF(ISNUMBER(MATCH(ROW(),$BC:$BC, 0)), IF(OR(INDIRECT("SP_2b!" &amp; ADDRESS(MATCH(ROW(),$BC:$BC, 0)-1, COLUMN()-4, 4))="", INDIRECT("SP_2b!" &amp; ADDRESS(MATCH(ROW(),$BC:$BC, 0)-1, COLUMN()-4, 4))=0), "", INDIRECT("SP_2b!" &amp; ADDRESS(MATCH(ROW(),$BC:$BC, 0)-1, COLUMN()-4, 4))), "")</f>
        <v/>
      </c>
      <c r="AI490">
        <f>IF(ISNUMBER(MATCH(ROW(),$BC:$BC, 0)), IF(OR(INDIRECT("SP_2b!" &amp; ADDRESS(MATCH(ROW(),$BC:$BC, 0)-1, COLUMN()-4, 4))="", INDIRECT("SP_2b!" &amp; ADDRESS(MATCH(ROW(),$BC:$BC, 0)-1, COLUMN()-4, 4))=0), "", INDIRECT("SP_2b!" &amp; ADDRESS(MATCH(ROW(),$BC:$BC, 0)-1, COLUMN()-4, 4))), "")</f>
        <v/>
      </c>
      <c r="AJ490">
        <f>IF(ISNUMBER(MATCH(ROW(),$BC:$BC, 0)), IF(OR(INDIRECT("SP_2b!" &amp; ADDRESS(MATCH(ROW(),$BC:$BC, 0)-1, COLUMN()-4, 4))="", INDIRECT("SP_2b!" &amp; ADDRESS(MATCH(ROW(),$BC:$BC, 0)-1, COLUMN()-4, 4))=0), "", INDIRECT("SP_2b!" &amp; ADDRESS(MATCH(ROW(),$BC:$BC, 0)-1, COLUMN()-4, 4))), "")</f>
        <v/>
      </c>
      <c r="AK490">
        <f>IF(ISNUMBER(MATCH(ROW(),$BC:$BC, 0)), IF(OR(INDIRECT("SP_2b!" &amp; ADDRESS(MATCH(ROW(),$BC:$BC, 0)-1, COLUMN()-4, 4))="", INDIRECT("SP_2b!" &amp; ADDRESS(MATCH(ROW(),$BC:$BC, 0)-1, COLUMN()-4, 4))=0), "", INDIRECT("SP_2b!" &amp; ADDRESS(MATCH(ROW(),$BC:$BC, 0)-1, COLUMN()-4, 4))), "")</f>
        <v/>
      </c>
      <c r="AL490">
        <f>IF(ISNUMBER(MATCH(ROW(),$BC:$BC, 0)), IF(OR(INDIRECT("SP_2b!" &amp; ADDRESS(MATCH(ROW(),$BC:$BC, 0)-1, COLUMN()-4, 4))="", INDIRECT("SP_2b!" &amp; ADDRESS(MATCH(ROW(),$BC:$BC, 0)-1, COLUMN()-4, 4))=0), "", INDIRECT("SP_2b!" &amp; ADDRESS(MATCH(ROW(),$BC:$BC, 0)-1, COLUMN()-4, 4))), "")</f>
        <v/>
      </c>
      <c r="AM490">
        <f>IF(ISNUMBER(MATCH(ROW(),$BC:$BC, 0)), IF(OR(INDIRECT("SP_2b!" &amp; ADDRESS(MATCH(ROW(),$BC:$BC, 0)-1, COLUMN()-4, 4))="", INDIRECT("SP_2b!" &amp; ADDRESS(MATCH(ROW(),$BC:$BC, 0)-1, COLUMN()-4, 4))=0), "", INDIRECT("SP_2b!" &amp; ADDRESS(MATCH(ROW(),$BC:$BC, 0)-1, COLUMN()-4, 4))), "")</f>
        <v/>
      </c>
      <c r="AN490">
        <f>IF(ISNUMBER(MATCH(ROW(),$BC:$BC, 0)), IF(INDIRECT("SP_2b!" &amp; ADDRESS(MATCH(ROW(),$BC:$BC, 0)-1, COLUMN()-4, 4))&lt;&gt;"", INDIRECT("SP_2b!" &amp; ADDRESS(MATCH(ROW(),$BC:$BC, 0)-1, COLUMN()-4, 4)), ""), "")</f>
        <v/>
      </c>
      <c r="AO490">
        <f>IF(ISNUMBER(MATCH(ROW(),$BC:$BC, 0)), IF(INDIRECT("SP_2a!" &amp; ADDRESS(MATCH(ROW(),$BC:$BC, 0)-1, 16, 4))&lt;&gt;"", INDIRECT("SP_2a!" &amp; ADDRESS(MATCH(ROW(),$BC:$BC, 0)-1, 16, 4)), ""), "")</f>
        <v/>
      </c>
    </row>
    <row r="491">
      <c r="C491">
        <f>IF(ISNUMBER(MATCH(ROW(),$AZ:$AZ, 0)), INDIRECT("SP_2a!" &amp; ADDRESS(MATCH(ROW(),$AZ:$AZ, 0)-1, COLUMN(), 4)), "")</f>
        <v/>
      </c>
      <c r="D491">
        <f>IF(ISNUMBER(MATCH(ROW(),$BA:$BA, 0)), INDIRECT("SP_2a!" &amp; ADDRESS(MATCH(ROW(),$BA:$BA, 0)-1, COLUMN(), 4)), "")</f>
        <v/>
      </c>
      <c r="E491">
        <f>IF(ISNUMBER(MATCH(ROW(),$BB:$BB, 0)), INDIRECT("SP_2a!" &amp; ADDRESS(MATCH(ROW(),$BB:$BB, 0)-1, COLUMN(), 4)), "")</f>
        <v/>
      </c>
      <c r="F491">
        <f>IF(ISNUMBER(MATCH(ROW(),$BB:$BB, 0)), IF(INDIRECT("SP_2a!" &amp; ADDRESS(MATCH(ROW(),$BB:$BB, 0)-1, COLUMN(), 4))=1, "X", ""), "")</f>
        <v/>
      </c>
      <c r="G491">
        <f>IF(ISNUMBER(MATCH(ROW(),$BB:$BB, 0)), IF(INDIRECT("SP_2a!" &amp; ADDRESS(MATCH(ROW(),$BB:$BB, 0)-1, COLUMN(), 4))=1, "X", ""), "")</f>
        <v/>
      </c>
      <c r="H491">
        <f>IF(ISNUMBER(MATCH(ROW(),$BB:$BB, 0)), INDIRECT("SP_2a!" &amp; ADDRESS(MATCH(ROW(),$BB:$BB, 0)-1, COLUMN(), 4)), "")</f>
        <v/>
      </c>
      <c r="I491">
        <f>IF(ISNUMBER(MATCH(ROW(),$BC:$BC, 0)), IF(INDIRECT("SP_2a!" &amp; ADDRESS(MATCH(ROW(),$BC:$BC, 0)-1, COLUMN(), 4))&lt;&gt;"", INDIRECT("SP_2a!" &amp; ADDRESS(MATCH(ROW(),$BC:$BC, 0)-1, COLUMN(), 4)), ""), "")</f>
        <v/>
      </c>
      <c r="J491">
        <f>IF(ISNUMBER(MATCH(ROW(),$BC:$BC, 0)), IF(INDIRECT("SP_2a!" &amp; ADDRESS(MATCH(ROW(),$BC:$BC, 0)-1, COLUMN(), 4))&lt;&gt;"", INDIRECT("SP_2a!" &amp; ADDRESS(MATCH(ROW(),$BC:$BC, 0)-1, COLUMN(), 4)), ""), "")</f>
        <v/>
      </c>
      <c r="K491">
        <f>IF(ISNUMBER(MATCH(ROW(),$BC:$BC, 0)), IF(INDIRECT("SP_2a!" &amp; ADDRESS(MATCH(ROW(),$BC:$BC, 0)-1, COLUMN(), 4))&lt;&gt;"", INDIRECT("SP_2a!" &amp; ADDRESS(MATCH(ROW(),$BC:$BC, 0)-1, COLUMN(), 4)), ""), "")</f>
        <v/>
      </c>
      <c r="L491">
        <f>IF(ISNUMBER(MATCH(ROW(),$BC:$BC, 0)), IF(INDIRECT("SP_2a!" &amp; ADDRESS(MATCH(ROW(),$BC:$BC, 0)-1, COLUMN(), 4))="X", "X", ""), "")</f>
        <v/>
      </c>
      <c r="M491">
        <f>IF(ISNUMBER(MATCH(ROW(),$BC:$BC, 0)), IF(INDIRECT("SP_2a!" &amp; ADDRESS(MATCH(ROW(),$BC:$BC, 0)-1, COLUMN(), 4))&lt;&gt;0, INDIRECT("SP_2a!" &amp; ADDRESS(MATCH(ROW(),$BC:$BC, 0)-1, COLUMN(), 4)), ""), "")</f>
        <v/>
      </c>
      <c r="N491">
        <f>IF(ISNUMBER(MATCH(ROW(),$BC:$BC, 0)), IF(INDIRECT("SP_2a!" &amp; ADDRESS(MATCH(ROW(),$BC:$BC, 0)-1, COLUMN(), 4))&lt;&gt;"", INDIRECT("SP_2a!" &amp; ADDRESS(MATCH(ROW(),$BC:$BC, 0)-1, COLUMN(), 4)), ""), "")</f>
        <v/>
      </c>
      <c r="O491">
        <f>IF(ISNUMBER(MATCH(ROW(),$BC:$BC, 0)), IF(INDIRECT("SP_2a!" &amp; ADDRESS(MATCH(ROW(),$BC:$BC, 0)-1, COLUMN(), 4))&lt;&gt;"", INDIRECT("SP_2a!" &amp; ADDRESS(MATCH(ROW(),$BC:$BC, 0)-1, COLUMN(), 4)), ""), "")</f>
        <v/>
      </c>
      <c r="P491">
        <f>IF(ISNUMBER(MATCH(ROW(),$BC:$BC, 0)), IF(INDIRECT("SP_2b!" &amp; ADDRESS(MATCH(ROW(),$BC:$BC, 0)-1, COLUMN()-4, 4))&lt;&gt;"", INDIRECT("SP_2b!" &amp; ADDRESS(MATCH(ROW(),$BC:$BC, 0)-1, COLUMN()-4, 4)), ""), "")</f>
        <v/>
      </c>
      <c r="Q491">
        <f>IF(ISNUMBER(MATCH(ROW(),$BC:$BC, 0)), IF(INDIRECT("SP_2b!" &amp; ADDRESS(MATCH(ROW(),$BC:$BC, 0)-1, COLUMN()-4, 4))&lt;&gt;"", INDIRECT("SP_2b!" &amp; ADDRESS(MATCH(ROW(),$BC:$BC, 0)-1, COLUMN()-4, 4)), ""), "")</f>
        <v/>
      </c>
      <c r="R491">
        <f>IF(ISNUMBER(MATCH(ROW(),$BC:$BC, 0)), IF(INDIRECT("SP_2b!" &amp; ADDRESS(MATCH(ROW(),$BC:$BC, 0)-1, COLUMN()-4, 4))&lt;&gt;"", INDIRECT("SP_2b!" &amp; ADDRESS(MATCH(ROW(),$BC:$BC, 0)-1, COLUMN()-4, 4)), ""), "")</f>
        <v/>
      </c>
      <c r="S491">
        <f>IF(ISNUMBER(MATCH(ROW(),$BC:$BC, 0)), IF(INDIRECT("SP_2b!" &amp; ADDRESS(MATCH(ROW(),$BC:$BC, 0)-1, COLUMN()-4, 4))&lt;&gt;"", INDIRECT("SP_2b!" &amp; ADDRESS(MATCH(ROW(),$BC:$BC, 0)-1, COLUMN()-4, 4)), ""), "")</f>
        <v/>
      </c>
      <c r="T491">
        <f>IF(ISNUMBER(MATCH(ROW(),$BC:$BC, 0)), IF(INDIRECT("SP_2b!" &amp; ADDRESS(MATCH(ROW(),$BC:$BC, 0)-1, COLUMN()-4, 4))&lt;&gt;"", INDIRECT("SP_2b!" &amp; ADDRESS(MATCH(ROW(),$BC:$BC, 0)-1, COLUMN()-4, 4)), ""), "")</f>
        <v/>
      </c>
      <c r="U491">
        <f>IF(ISNUMBER(MATCH(ROW(),$BC:$BC, 0)), IF(INDIRECT("SP_2b!" &amp; ADDRESS(MATCH(ROW(),$BC:$BC, 0)-1, COLUMN()-4, 4))&lt;&gt;"", INDIRECT("SP_2b!" &amp; ADDRESS(MATCH(ROW(),$BC:$BC, 0)-1, COLUMN()-4, 4)), ""), "")</f>
        <v/>
      </c>
      <c r="V491">
        <f>IF(ISNUMBER(MATCH(ROW(),$BC:$BC, 0)), IF(INDIRECT("SP_2b!" &amp; ADDRESS(MATCH(ROW(),$BC:$BC, 0)-1, COLUMN()-4, 4))&lt;&gt;"", INDIRECT("SP_2b!" &amp; ADDRESS(MATCH(ROW(),$BC:$BC, 0)-1, COLUMN()-4, 4)), ""), "")</f>
        <v/>
      </c>
      <c r="W491">
        <f>IF(ISNUMBER(MATCH(ROW(),$BC:$BC, 0)), IF(INDIRECT("SP_2b!" &amp; ADDRESS(MATCH(ROW(),$BC:$BC, 0)-1, COLUMN()-4, 4))&lt;&gt;"", INDIRECT("SP_2b!" &amp; ADDRESS(MATCH(ROW(),$BC:$BC, 0)-1, COLUMN()-4, 4)), ""), "")</f>
        <v/>
      </c>
      <c r="X491">
        <f>IF(ISNUMBER(MATCH(ROW(),$BC:$BC, 0)), IF(INDIRECT("SP_2b!" &amp; ADDRESS(MATCH(ROW(),$BC:$BC, 0)-1, COLUMN()-4, 4))&lt;&gt;"", INDIRECT("SP_2b!" &amp; ADDRESS(MATCH(ROW(),$BC:$BC, 0)-1, COLUMN()-4, 4)), ""), "")</f>
        <v/>
      </c>
      <c r="Y491">
        <f>IF(ISNUMBER(MATCH(ROW(),$BC:$BC, 0)), IF(INDIRECT("SP_2b!" &amp; ADDRESS(MATCH(ROW(),$BC:$BC, 0)-1, COLUMN()-4, 4))&lt;&gt;"", INDIRECT("SP_2b!" &amp; ADDRESS(MATCH(ROW(),$BC:$BC, 0)-1, COLUMN()-4, 4)), ""), "")</f>
        <v/>
      </c>
      <c r="Z491">
        <f>IF(ISNUMBER(MATCH(ROW(),$BC:$BC, 0)), IF(INDIRECT("SP_2b!" &amp; ADDRESS(MATCH(ROW(),$BC:$BC, 0)-1, COLUMN()-4, 4))&lt;&gt;"", INDIRECT("SP_2b!" &amp; ADDRESS(MATCH(ROW(),$BC:$BC, 0)-1, COLUMN()-4, 4)), ""), "")</f>
        <v/>
      </c>
      <c r="AA491">
        <f>IF(ISNUMBER(MATCH(ROW(),$BC:$BC, 0)), IF(INDIRECT("SP_2b!" &amp; ADDRESS(MATCH(ROW(),$BC:$BC, 0)-1, COLUMN()-4, 4))&lt;&gt;"", INDIRECT("SP_2b!" &amp; ADDRESS(MATCH(ROW(),$BC:$BC, 0)-1, COLUMN()-4, 4)), ""), "")</f>
        <v/>
      </c>
      <c r="AB491">
        <f>IF(ISNUMBER(MATCH(ROW(),$BC:$BC, 0)), IF(INDIRECT("SP_2b!" &amp; ADDRESS(MATCH(ROW(),$BC:$BC, 0)-1, COLUMN()-4, 4))&lt;&gt;"", INDIRECT("SP_2b!" &amp; ADDRESS(MATCH(ROW(),$BC:$BC, 0)-1, COLUMN()-4, 4)), ""), "")</f>
        <v/>
      </c>
      <c r="AC491">
        <f>IF(ISNUMBER(MATCH(ROW(),$BC:$BC, 0)), IF(INDIRECT("SP_2b!" &amp; ADDRESS(MATCH(ROW(),$BC:$BC, 0)-1, COLUMN()-4, 4))&lt;&gt;"", INDIRECT("SP_2b!" &amp; ADDRESS(MATCH(ROW(),$BC:$BC, 0)-1, COLUMN()-4, 4)), ""), "")</f>
        <v/>
      </c>
      <c r="AD491">
        <f>IF(ISNUMBER(MATCH(ROW(),$BC:$BC, 0)), IF(INDIRECT("SP_2b!" &amp; ADDRESS(MATCH(ROW(),$BC:$BC, 0)-1, COLUMN()-4, 4))&lt;&gt;"", INDIRECT("SP_2b!" &amp; ADDRESS(MATCH(ROW(),$BC:$BC, 0)-1, COLUMN()-4, 4)), ""), "")</f>
        <v/>
      </c>
      <c r="AE491">
        <f>IF(ISNUMBER(MATCH(ROW(),$BC:$BC, 0)), IF(OR(INDIRECT("SP_2b!" &amp; ADDRESS(MATCH(ROW(),$BC:$BC, 0)-1, COLUMN()-4, 4))="", INDIRECT("SP_2b!" &amp; ADDRESS(MATCH(ROW(),$BC:$BC, 0)-1, COLUMN()-4, 4))=0), "", INDIRECT("SP_2b!" &amp; ADDRESS(MATCH(ROW(),$BC:$BC, 0)-1, COLUMN()-4, 4))), "")</f>
        <v/>
      </c>
      <c r="AF491">
        <f>IF(ISNUMBER(MATCH(ROW(),$BC:$BC, 0)), IF(OR(INDIRECT("SP_2b!" &amp; ADDRESS(MATCH(ROW(),$BC:$BC, 0)-1, COLUMN()-4, 4))="", INDIRECT("SP_2b!" &amp; ADDRESS(MATCH(ROW(),$BC:$BC, 0)-1, COLUMN()-4, 4))=0), "", INDIRECT("SP_2b!" &amp; ADDRESS(MATCH(ROW(),$BC:$BC, 0)-1, COLUMN()-4, 4))), "")</f>
        <v/>
      </c>
      <c r="AG491">
        <f>IF(ISNUMBER(MATCH(ROW(),$BC:$BC, 0)), IF(OR(INDIRECT("SP_2b!" &amp; ADDRESS(MATCH(ROW(),$BC:$BC, 0)-1, COLUMN()-4, 4))="", INDIRECT("SP_2b!" &amp; ADDRESS(MATCH(ROW(),$BC:$BC, 0)-1, COLUMN()-4, 4))=0), "", INDIRECT("SP_2b!" &amp; ADDRESS(MATCH(ROW(),$BC:$BC, 0)-1, COLUMN()-4, 4))), "")</f>
        <v/>
      </c>
      <c r="AH491">
        <f>IF(ISNUMBER(MATCH(ROW(),$BC:$BC, 0)), IF(OR(INDIRECT("SP_2b!" &amp; ADDRESS(MATCH(ROW(),$BC:$BC, 0)-1, COLUMN()-4, 4))="", INDIRECT("SP_2b!" &amp; ADDRESS(MATCH(ROW(),$BC:$BC, 0)-1, COLUMN()-4, 4))=0), "", INDIRECT("SP_2b!" &amp; ADDRESS(MATCH(ROW(),$BC:$BC, 0)-1, COLUMN()-4, 4))), "")</f>
        <v/>
      </c>
      <c r="AI491">
        <f>IF(ISNUMBER(MATCH(ROW(),$BC:$BC, 0)), IF(OR(INDIRECT("SP_2b!" &amp; ADDRESS(MATCH(ROW(),$BC:$BC, 0)-1, COLUMN()-4, 4))="", INDIRECT("SP_2b!" &amp; ADDRESS(MATCH(ROW(),$BC:$BC, 0)-1, COLUMN()-4, 4))=0), "", INDIRECT("SP_2b!" &amp; ADDRESS(MATCH(ROW(),$BC:$BC, 0)-1, COLUMN()-4, 4))), "")</f>
        <v/>
      </c>
      <c r="AJ491">
        <f>IF(ISNUMBER(MATCH(ROW(),$BC:$BC, 0)), IF(OR(INDIRECT("SP_2b!" &amp; ADDRESS(MATCH(ROW(),$BC:$BC, 0)-1, COLUMN()-4, 4))="", INDIRECT("SP_2b!" &amp; ADDRESS(MATCH(ROW(),$BC:$BC, 0)-1, COLUMN()-4, 4))=0), "", INDIRECT("SP_2b!" &amp; ADDRESS(MATCH(ROW(),$BC:$BC, 0)-1, COLUMN()-4, 4))), "")</f>
        <v/>
      </c>
      <c r="AK491">
        <f>IF(ISNUMBER(MATCH(ROW(),$BC:$BC, 0)), IF(OR(INDIRECT("SP_2b!" &amp; ADDRESS(MATCH(ROW(),$BC:$BC, 0)-1, COLUMN()-4, 4))="", INDIRECT("SP_2b!" &amp; ADDRESS(MATCH(ROW(),$BC:$BC, 0)-1, COLUMN()-4, 4))=0), "", INDIRECT("SP_2b!" &amp; ADDRESS(MATCH(ROW(),$BC:$BC, 0)-1, COLUMN()-4, 4))), "")</f>
        <v/>
      </c>
      <c r="AL491">
        <f>IF(ISNUMBER(MATCH(ROW(),$BC:$BC, 0)), IF(OR(INDIRECT("SP_2b!" &amp; ADDRESS(MATCH(ROW(),$BC:$BC, 0)-1, COLUMN()-4, 4))="", INDIRECT("SP_2b!" &amp; ADDRESS(MATCH(ROW(),$BC:$BC, 0)-1, COLUMN()-4, 4))=0), "", INDIRECT("SP_2b!" &amp; ADDRESS(MATCH(ROW(),$BC:$BC, 0)-1, COLUMN()-4, 4))), "")</f>
        <v/>
      </c>
      <c r="AM491">
        <f>IF(ISNUMBER(MATCH(ROW(),$BC:$BC, 0)), IF(OR(INDIRECT("SP_2b!" &amp; ADDRESS(MATCH(ROW(),$BC:$BC, 0)-1, COLUMN()-4, 4))="", INDIRECT("SP_2b!" &amp; ADDRESS(MATCH(ROW(),$BC:$BC, 0)-1, COLUMN()-4, 4))=0), "", INDIRECT("SP_2b!" &amp; ADDRESS(MATCH(ROW(),$BC:$BC, 0)-1, COLUMN()-4, 4))), "")</f>
        <v/>
      </c>
      <c r="AN491">
        <f>IF(ISNUMBER(MATCH(ROW(),$BC:$BC, 0)), IF(INDIRECT("SP_2b!" &amp; ADDRESS(MATCH(ROW(),$BC:$BC, 0)-1, COLUMN()-4, 4))&lt;&gt;"", INDIRECT("SP_2b!" &amp; ADDRESS(MATCH(ROW(),$BC:$BC, 0)-1, COLUMN()-4, 4)), ""), "")</f>
        <v/>
      </c>
      <c r="AO491">
        <f>IF(ISNUMBER(MATCH(ROW(),$BC:$BC, 0)), IF(INDIRECT("SP_2a!" &amp; ADDRESS(MATCH(ROW(),$BC:$BC, 0)-1, 16, 4))&lt;&gt;"", INDIRECT("SP_2a!" &amp; ADDRESS(MATCH(ROW(),$BC:$BC, 0)-1, 16, 4)), ""), "")</f>
        <v/>
      </c>
    </row>
    <row r="492">
      <c r="C492">
        <f>IF(ISNUMBER(MATCH(ROW(),$AZ:$AZ, 0)), INDIRECT("SP_2a!" &amp; ADDRESS(MATCH(ROW(),$AZ:$AZ, 0)-1, COLUMN(), 4)), "")</f>
        <v/>
      </c>
      <c r="D492">
        <f>IF(ISNUMBER(MATCH(ROW(),$BA:$BA, 0)), INDIRECT("SP_2a!" &amp; ADDRESS(MATCH(ROW(),$BA:$BA, 0)-1, COLUMN(), 4)), "")</f>
        <v/>
      </c>
      <c r="E492">
        <f>IF(ISNUMBER(MATCH(ROW(),$BB:$BB, 0)), INDIRECT("SP_2a!" &amp; ADDRESS(MATCH(ROW(),$BB:$BB, 0)-1, COLUMN(), 4)), "")</f>
        <v/>
      </c>
      <c r="F492">
        <f>IF(ISNUMBER(MATCH(ROW(),$BB:$BB, 0)), IF(INDIRECT("SP_2a!" &amp; ADDRESS(MATCH(ROW(),$BB:$BB, 0)-1, COLUMN(), 4))=1, "X", ""), "")</f>
        <v/>
      </c>
      <c r="G492">
        <f>IF(ISNUMBER(MATCH(ROW(),$BB:$BB, 0)), IF(INDIRECT("SP_2a!" &amp; ADDRESS(MATCH(ROW(),$BB:$BB, 0)-1, COLUMN(), 4))=1, "X", ""), "")</f>
        <v/>
      </c>
      <c r="H492">
        <f>IF(ISNUMBER(MATCH(ROW(),$BB:$BB, 0)), INDIRECT("SP_2a!" &amp; ADDRESS(MATCH(ROW(),$BB:$BB, 0)-1, COLUMN(), 4)), "")</f>
        <v/>
      </c>
      <c r="I492">
        <f>IF(ISNUMBER(MATCH(ROW(),$BC:$BC, 0)), IF(INDIRECT("SP_2a!" &amp; ADDRESS(MATCH(ROW(),$BC:$BC, 0)-1, COLUMN(), 4))&lt;&gt;"", INDIRECT("SP_2a!" &amp; ADDRESS(MATCH(ROW(),$BC:$BC, 0)-1, COLUMN(), 4)), ""), "")</f>
        <v/>
      </c>
      <c r="J492">
        <f>IF(ISNUMBER(MATCH(ROW(),$BC:$BC, 0)), IF(INDIRECT("SP_2a!" &amp; ADDRESS(MATCH(ROW(),$BC:$BC, 0)-1, COLUMN(), 4))&lt;&gt;"", INDIRECT("SP_2a!" &amp; ADDRESS(MATCH(ROW(),$BC:$BC, 0)-1, COLUMN(), 4)), ""), "")</f>
        <v/>
      </c>
      <c r="K492">
        <f>IF(ISNUMBER(MATCH(ROW(),$BC:$BC, 0)), IF(INDIRECT("SP_2a!" &amp; ADDRESS(MATCH(ROW(),$BC:$BC, 0)-1, COLUMN(), 4))&lt;&gt;"", INDIRECT("SP_2a!" &amp; ADDRESS(MATCH(ROW(),$BC:$BC, 0)-1, COLUMN(), 4)), ""), "")</f>
        <v/>
      </c>
      <c r="L492">
        <f>IF(ISNUMBER(MATCH(ROW(),$BC:$BC, 0)), IF(INDIRECT("SP_2a!" &amp; ADDRESS(MATCH(ROW(),$BC:$BC, 0)-1, COLUMN(), 4))="X", "X", ""), "")</f>
        <v/>
      </c>
      <c r="M492">
        <f>IF(ISNUMBER(MATCH(ROW(),$BC:$BC, 0)), IF(INDIRECT("SP_2a!" &amp; ADDRESS(MATCH(ROW(),$BC:$BC, 0)-1, COLUMN(), 4))&lt;&gt;0, INDIRECT("SP_2a!" &amp; ADDRESS(MATCH(ROW(),$BC:$BC, 0)-1, COLUMN(), 4)), ""), "")</f>
        <v/>
      </c>
      <c r="N492">
        <f>IF(ISNUMBER(MATCH(ROW(),$BC:$BC, 0)), IF(INDIRECT("SP_2a!" &amp; ADDRESS(MATCH(ROW(),$BC:$BC, 0)-1, COLUMN(), 4))&lt;&gt;"", INDIRECT("SP_2a!" &amp; ADDRESS(MATCH(ROW(),$BC:$BC, 0)-1, COLUMN(), 4)), ""), "")</f>
        <v/>
      </c>
      <c r="O492">
        <f>IF(ISNUMBER(MATCH(ROW(),$BC:$BC, 0)), IF(INDIRECT("SP_2a!" &amp; ADDRESS(MATCH(ROW(),$BC:$BC, 0)-1, COLUMN(), 4))&lt;&gt;"", INDIRECT("SP_2a!" &amp; ADDRESS(MATCH(ROW(),$BC:$BC, 0)-1, COLUMN(), 4)), ""), "")</f>
        <v/>
      </c>
      <c r="P492">
        <f>IF(ISNUMBER(MATCH(ROW(),$BC:$BC, 0)), IF(INDIRECT("SP_2b!" &amp; ADDRESS(MATCH(ROW(),$BC:$BC, 0)-1, COLUMN()-4, 4))&lt;&gt;"", INDIRECT("SP_2b!" &amp; ADDRESS(MATCH(ROW(),$BC:$BC, 0)-1, COLUMN()-4, 4)), ""), "")</f>
        <v/>
      </c>
      <c r="Q492">
        <f>IF(ISNUMBER(MATCH(ROW(),$BC:$BC, 0)), IF(INDIRECT("SP_2b!" &amp; ADDRESS(MATCH(ROW(),$BC:$BC, 0)-1, COLUMN()-4, 4))&lt;&gt;"", INDIRECT("SP_2b!" &amp; ADDRESS(MATCH(ROW(),$BC:$BC, 0)-1, COLUMN()-4, 4)), ""), "")</f>
        <v/>
      </c>
      <c r="R492">
        <f>IF(ISNUMBER(MATCH(ROW(),$BC:$BC, 0)), IF(INDIRECT("SP_2b!" &amp; ADDRESS(MATCH(ROW(),$BC:$BC, 0)-1, COLUMN()-4, 4))&lt;&gt;"", INDIRECT("SP_2b!" &amp; ADDRESS(MATCH(ROW(),$BC:$BC, 0)-1, COLUMN()-4, 4)), ""), "")</f>
        <v/>
      </c>
      <c r="S492">
        <f>IF(ISNUMBER(MATCH(ROW(),$BC:$BC, 0)), IF(INDIRECT("SP_2b!" &amp; ADDRESS(MATCH(ROW(),$BC:$BC, 0)-1, COLUMN()-4, 4))&lt;&gt;"", INDIRECT("SP_2b!" &amp; ADDRESS(MATCH(ROW(),$BC:$BC, 0)-1, COLUMN()-4, 4)), ""), "")</f>
        <v/>
      </c>
      <c r="T492">
        <f>IF(ISNUMBER(MATCH(ROW(),$BC:$BC, 0)), IF(INDIRECT("SP_2b!" &amp; ADDRESS(MATCH(ROW(),$BC:$BC, 0)-1, COLUMN()-4, 4))&lt;&gt;"", INDIRECT("SP_2b!" &amp; ADDRESS(MATCH(ROW(),$BC:$BC, 0)-1, COLUMN()-4, 4)), ""), "")</f>
        <v/>
      </c>
      <c r="U492">
        <f>IF(ISNUMBER(MATCH(ROW(),$BC:$BC, 0)), IF(INDIRECT("SP_2b!" &amp; ADDRESS(MATCH(ROW(),$BC:$BC, 0)-1, COLUMN()-4, 4))&lt;&gt;"", INDIRECT("SP_2b!" &amp; ADDRESS(MATCH(ROW(),$BC:$BC, 0)-1, COLUMN()-4, 4)), ""), "")</f>
        <v/>
      </c>
      <c r="V492">
        <f>IF(ISNUMBER(MATCH(ROW(),$BC:$BC, 0)), IF(INDIRECT("SP_2b!" &amp; ADDRESS(MATCH(ROW(),$BC:$BC, 0)-1, COLUMN()-4, 4))&lt;&gt;"", INDIRECT("SP_2b!" &amp; ADDRESS(MATCH(ROW(),$BC:$BC, 0)-1, COLUMN()-4, 4)), ""), "")</f>
        <v/>
      </c>
      <c r="W492">
        <f>IF(ISNUMBER(MATCH(ROW(),$BC:$BC, 0)), IF(INDIRECT("SP_2b!" &amp; ADDRESS(MATCH(ROW(),$BC:$BC, 0)-1, COLUMN()-4, 4))&lt;&gt;"", INDIRECT("SP_2b!" &amp; ADDRESS(MATCH(ROW(),$BC:$BC, 0)-1, COLUMN()-4, 4)), ""), "")</f>
        <v/>
      </c>
      <c r="X492">
        <f>IF(ISNUMBER(MATCH(ROW(),$BC:$BC, 0)), IF(INDIRECT("SP_2b!" &amp; ADDRESS(MATCH(ROW(),$BC:$BC, 0)-1, COLUMN()-4, 4))&lt;&gt;"", INDIRECT("SP_2b!" &amp; ADDRESS(MATCH(ROW(),$BC:$BC, 0)-1, COLUMN()-4, 4)), ""), "")</f>
        <v/>
      </c>
      <c r="Y492">
        <f>IF(ISNUMBER(MATCH(ROW(),$BC:$BC, 0)), IF(INDIRECT("SP_2b!" &amp; ADDRESS(MATCH(ROW(),$BC:$BC, 0)-1, COLUMN()-4, 4))&lt;&gt;"", INDIRECT("SP_2b!" &amp; ADDRESS(MATCH(ROW(),$BC:$BC, 0)-1, COLUMN()-4, 4)), ""), "")</f>
        <v/>
      </c>
      <c r="Z492">
        <f>IF(ISNUMBER(MATCH(ROW(),$BC:$BC, 0)), IF(INDIRECT("SP_2b!" &amp; ADDRESS(MATCH(ROW(),$BC:$BC, 0)-1, COLUMN()-4, 4))&lt;&gt;"", INDIRECT("SP_2b!" &amp; ADDRESS(MATCH(ROW(),$BC:$BC, 0)-1, COLUMN()-4, 4)), ""), "")</f>
        <v/>
      </c>
      <c r="AA492">
        <f>IF(ISNUMBER(MATCH(ROW(),$BC:$BC, 0)), IF(INDIRECT("SP_2b!" &amp; ADDRESS(MATCH(ROW(),$BC:$BC, 0)-1, COLUMN()-4, 4))&lt;&gt;"", INDIRECT("SP_2b!" &amp; ADDRESS(MATCH(ROW(),$BC:$BC, 0)-1, COLUMN()-4, 4)), ""), "")</f>
        <v/>
      </c>
      <c r="AB492">
        <f>IF(ISNUMBER(MATCH(ROW(),$BC:$BC, 0)), IF(INDIRECT("SP_2b!" &amp; ADDRESS(MATCH(ROW(),$BC:$BC, 0)-1, COLUMN()-4, 4))&lt;&gt;"", INDIRECT("SP_2b!" &amp; ADDRESS(MATCH(ROW(),$BC:$BC, 0)-1, COLUMN()-4, 4)), ""), "")</f>
        <v/>
      </c>
      <c r="AC492">
        <f>IF(ISNUMBER(MATCH(ROW(),$BC:$BC, 0)), IF(INDIRECT("SP_2b!" &amp; ADDRESS(MATCH(ROW(),$BC:$BC, 0)-1, COLUMN()-4, 4))&lt;&gt;"", INDIRECT("SP_2b!" &amp; ADDRESS(MATCH(ROW(),$BC:$BC, 0)-1, COLUMN()-4, 4)), ""), "")</f>
        <v/>
      </c>
      <c r="AD492">
        <f>IF(ISNUMBER(MATCH(ROW(),$BC:$BC, 0)), IF(INDIRECT("SP_2b!" &amp; ADDRESS(MATCH(ROW(),$BC:$BC, 0)-1, COLUMN()-4, 4))&lt;&gt;"", INDIRECT("SP_2b!" &amp; ADDRESS(MATCH(ROW(),$BC:$BC, 0)-1, COLUMN()-4, 4)), ""), "")</f>
        <v/>
      </c>
      <c r="AE492">
        <f>IF(ISNUMBER(MATCH(ROW(),$BC:$BC, 0)), IF(OR(INDIRECT("SP_2b!" &amp; ADDRESS(MATCH(ROW(),$BC:$BC, 0)-1, COLUMN()-4, 4))="", INDIRECT("SP_2b!" &amp; ADDRESS(MATCH(ROW(),$BC:$BC, 0)-1, COLUMN()-4, 4))=0), "", INDIRECT("SP_2b!" &amp; ADDRESS(MATCH(ROW(),$BC:$BC, 0)-1, COLUMN()-4, 4))), "")</f>
        <v/>
      </c>
      <c r="AF492">
        <f>IF(ISNUMBER(MATCH(ROW(),$BC:$BC, 0)), IF(OR(INDIRECT("SP_2b!" &amp; ADDRESS(MATCH(ROW(),$BC:$BC, 0)-1, COLUMN()-4, 4))="", INDIRECT("SP_2b!" &amp; ADDRESS(MATCH(ROW(),$BC:$BC, 0)-1, COLUMN()-4, 4))=0), "", INDIRECT("SP_2b!" &amp; ADDRESS(MATCH(ROW(),$BC:$BC, 0)-1, COLUMN()-4, 4))), "")</f>
        <v/>
      </c>
      <c r="AG492">
        <f>IF(ISNUMBER(MATCH(ROW(),$BC:$BC, 0)), IF(OR(INDIRECT("SP_2b!" &amp; ADDRESS(MATCH(ROW(),$BC:$BC, 0)-1, COLUMN()-4, 4))="", INDIRECT("SP_2b!" &amp; ADDRESS(MATCH(ROW(),$BC:$BC, 0)-1, COLUMN()-4, 4))=0), "", INDIRECT("SP_2b!" &amp; ADDRESS(MATCH(ROW(),$BC:$BC, 0)-1, COLUMN()-4, 4))), "")</f>
        <v/>
      </c>
      <c r="AH492">
        <f>IF(ISNUMBER(MATCH(ROW(),$BC:$BC, 0)), IF(OR(INDIRECT("SP_2b!" &amp; ADDRESS(MATCH(ROW(),$BC:$BC, 0)-1, COLUMN()-4, 4))="", INDIRECT("SP_2b!" &amp; ADDRESS(MATCH(ROW(),$BC:$BC, 0)-1, COLUMN()-4, 4))=0), "", INDIRECT("SP_2b!" &amp; ADDRESS(MATCH(ROW(),$BC:$BC, 0)-1, COLUMN()-4, 4))), "")</f>
        <v/>
      </c>
      <c r="AI492">
        <f>IF(ISNUMBER(MATCH(ROW(),$BC:$BC, 0)), IF(OR(INDIRECT("SP_2b!" &amp; ADDRESS(MATCH(ROW(),$BC:$BC, 0)-1, COLUMN()-4, 4))="", INDIRECT("SP_2b!" &amp; ADDRESS(MATCH(ROW(),$BC:$BC, 0)-1, COLUMN()-4, 4))=0), "", INDIRECT("SP_2b!" &amp; ADDRESS(MATCH(ROW(),$BC:$BC, 0)-1, COLUMN()-4, 4))), "")</f>
        <v/>
      </c>
      <c r="AJ492">
        <f>IF(ISNUMBER(MATCH(ROW(),$BC:$BC, 0)), IF(OR(INDIRECT("SP_2b!" &amp; ADDRESS(MATCH(ROW(),$BC:$BC, 0)-1, COLUMN()-4, 4))="", INDIRECT("SP_2b!" &amp; ADDRESS(MATCH(ROW(),$BC:$BC, 0)-1, COLUMN()-4, 4))=0), "", INDIRECT("SP_2b!" &amp; ADDRESS(MATCH(ROW(),$BC:$BC, 0)-1, COLUMN()-4, 4))), "")</f>
        <v/>
      </c>
      <c r="AK492">
        <f>IF(ISNUMBER(MATCH(ROW(),$BC:$BC, 0)), IF(OR(INDIRECT("SP_2b!" &amp; ADDRESS(MATCH(ROW(),$BC:$BC, 0)-1, COLUMN()-4, 4))="", INDIRECT("SP_2b!" &amp; ADDRESS(MATCH(ROW(),$BC:$BC, 0)-1, COLUMN()-4, 4))=0), "", INDIRECT("SP_2b!" &amp; ADDRESS(MATCH(ROW(),$BC:$BC, 0)-1, COLUMN()-4, 4))), "")</f>
        <v/>
      </c>
      <c r="AL492">
        <f>IF(ISNUMBER(MATCH(ROW(),$BC:$BC, 0)), IF(OR(INDIRECT("SP_2b!" &amp; ADDRESS(MATCH(ROW(),$BC:$BC, 0)-1, COLUMN()-4, 4))="", INDIRECT("SP_2b!" &amp; ADDRESS(MATCH(ROW(),$BC:$BC, 0)-1, COLUMN()-4, 4))=0), "", INDIRECT("SP_2b!" &amp; ADDRESS(MATCH(ROW(),$BC:$BC, 0)-1, COLUMN()-4, 4))), "")</f>
        <v/>
      </c>
      <c r="AM492">
        <f>IF(ISNUMBER(MATCH(ROW(),$BC:$BC, 0)), IF(OR(INDIRECT("SP_2b!" &amp; ADDRESS(MATCH(ROW(),$BC:$BC, 0)-1, COLUMN()-4, 4))="", INDIRECT("SP_2b!" &amp; ADDRESS(MATCH(ROW(),$BC:$BC, 0)-1, COLUMN()-4, 4))=0), "", INDIRECT("SP_2b!" &amp; ADDRESS(MATCH(ROW(),$BC:$BC, 0)-1, COLUMN()-4, 4))), "")</f>
        <v/>
      </c>
      <c r="AN492">
        <f>IF(ISNUMBER(MATCH(ROW(),$BC:$BC, 0)), IF(INDIRECT("SP_2b!" &amp; ADDRESS(MATCH(ROW(),$BC:$BC, 0)-1, COLUMN()-4, 4))&lt;&gt;"", INDIRECT("SP_2b!" &amp; ADDRESS(MATCH(ROW(),$BC:$BC, 0)-1, COLUMN()-4, 4)), ""), "")</f>
        <v/>
      </c>
      <c r="AO492">
        <f>IF(ISNUMBER(MATCH(ROW(),$BC:$BC, 0)), IF(INDIRECT("SP_2a!" &amp; ADDRESS(MATCH(ROW(),$BC:$BC, 0)-1, 16, 4))&lt;&gt;"", INDIRECT("SP_2a!" &amp; ADDRESS(MATCH(ROW(),$BC:$BC, 0)-1, 16, 4)), ""), "")</f>
        <v/>
      </c>
    </row>
    <row r="493">
      <c r="C493">
        <f>IF(ISNUMBER(MATCH(ROW(),$AZ:$AZ, 0)), INDIRECT("SP_2a!" &amp; ADDRESS(MATCH(ROW(),$AZ:$AZ, 0)-1, COLUMN(), 4)), "")</f>
        <v/>
      </c>
      <c r="D493">
        <f>IF(ISNUMBER(MATCH(ROW(),$BA:$BA, 0)), INDIRECT("SP_2a!" &amp; ADDRESS(MATCH(ROW(),$BA:$BA, 0)-1, COLUMN(), 4)), "")</f>
        <v/>
      </c>
      <c r="E493">
        <f>IF(ISNUMBER(MATCH(ROW(),$BB:$BB, 0)), INDIRECT("SP_2a!" &amp; ADDRESS(MATCH(ROW(),$BB:$BB, 0)-1, COLUMN(), 4)), "")</f>
        <v/>
      </c>
      <c r="F493">
        <f>IF(ISNUMBER(MATCH(ROW(),$BB:$BB, 0)), IF(INDIRECT("SP_2a!" &amp; ADDRESS(MATCH(ROW(),$BB:$BB, 0)-1, COLUMN(), 4))=1, "X", ""), "")</f>
        <v/>
      </c>
      <c r="G493">
        <f>IF(ISNUMBER(MATCH(ROW(),$BB:$BB, 0)), IF(INDIRECT("SP_2a!" &amp; ADDRESS(MATCH(ROW(),$BB:$BB, 0)-1, COLUMN(), 4))=1, "X", ""), "")</f>
        <v/>
      </c>
      <c r="H493">
        <f>IF(ISNUMBER(MATCH(ROW(),$BB:$BB, 0)), INDIRECT("SP_2a!" &amp; ADDRESS(MATCH(ROW(),$BB:$BB, 0)-1, COLUMN(), 4)), "")</f>
        <v/>
      </c>
      <c r="I493">
        <f>IF(ISNUMBER(MATCH(ROW(),$BC:$BC, 0)), IF(INDIRECT("SP_2a!" &amp; ADDRESS(MATCH(ROW(),$BC:$BC, 0)-1, COLUMN(), 4))&lt;&gt;"", INDIRECT("SP_2a!" &amp; ADDRESS(MATCH(ROW(),$BC:$BC, 0)-1, COLUMN(), 4)), ""), "")</f>
        <v/>
      </c>
      <c r="J493">
        <f>IF(ISNUMBER(MATCH(ROW(),$BC:$BC, 0)), IF(INDIRECT("SP_2a!" &amp; ADDRESS(MATCH(ROW(),$BC:$BC, 0)-1, COLUMN(), 4))&lt;&gt;"", INDIRECT("SP_2a!" &amp; ADDRESS(MATCH(ROW(),$BC:$BC, 0)-1, COLUMN(), 4)), ""), "")</f>
        <v/>
      </c>
      <c r="K493">
        <f>IF(ISNUMBER(MATCH(ROW(),$BC:$BC, 0)), IF(INDIRECT("SP_2a!" &amp; ADDRESS(MATCH(ROW(),$BC:$BC, 0)-1, COLUMN(), 4))&lt;&gt;"", INDIRECT("SP_2a!" &amp; ADDRESS(MATCH(ROW(),$BC:$BC, 0)-1, COLUMN(), 4)), ""), "")</f>
        <v/>
      </c>
      <c r="L493">
        <f>IF(ISNUMBER(MATCH(ROW(),$BC:$BC, 0)), IF(INDIRECT("SP_2a!" &amp; ADDRESS(MATCH(ROW(),$BC:$BC, 0)-1, COLUMN(), 4))="X", "X", ""), "")</f>
        <v/>
      </c>
      <c r="M493">
        <f>IF(ISNUMBER(MATCH(ROW(),$BC:$BC, 0)), IF(INDIRECT("SP_2a!" &amp; ADDRESS(MATCH(ROW(),$BC:$BC, 0)-1, COLUMN(), 4))&lt;&gt;0, INDIRECT("SP_2a!" &amp; ADDRESS(MATCH(ROW(),$BC:$BC, 0)-1, COLUMN(), 4)), ""), "")</f>
        <v/>
      </c>
      <c r="N493">
        <f>IF(ISNUMBER(MATCH(ROW(),$BC:$BC, 0)), IF(INDIRECT("SP_2a!" &amp; ADDRESS(MATCH(ROW(),$BC:$BC, 0)-1, COLUMN(), 4))&lt;&gt;"", INDIRECT("SP_2a!" &amp; ADDRESS(MATCH(ROW(),$BC:$BC, 0)-1, COLUMN(), 4)), ""), "")</f>
        <v/>
      </c>
      <c r="O493">
        <f>IF(ISNUMBER(MATCH(ROW(),$BC:$BC, 0)), IF(INDIRECT("SP_2a!" &amp; ADDRESS(MATCH(ROW(),$BC:$BC, 0)-1, COLUMN(), 4))&lt;&gt;"", INDIRECT("SP_2a!" &amp; ADDRESS(MATCH(ROW(),$BC:$BC, 0)-1, COLUMN(), 4)), ""), "")</f>
        <v/>
      </c>
      <c r="P493">
        <f>IF(ISNUMBER(MATCH(ROW(),$BC:$BC, 0)), IF(INDIRECT("SP_2b!" &amp; ADDRESS(MATCH(ROW(),$BC:$BC, 0)-1, COLUMN()-4, 4))&lt;&gt;"", INDIRECT("SP_2b!" &amp; ADDRESS(MATCH(ROW(),$BC:$BC, 0)-1, COLUMN()-4, 4)), ""), "")</f>
        <v/>
      </c>
      <c r="Q493">
        <f>IF(ISNUMBER(MATCH(ROW(),$BC:$BC, 0)), IF(INDIRECT("SP_2b!" &amp; ADDRESS(MATCH(ROW(),$BC:$BC, 0)-1, COLUMN()-4, 4))&lt;&gt;"", INDIRECT("SP_2b!" &amp; ADDRESS(MATCH(ROW(),$BC:$BC, 0)-1, COLUMN()-4, 4)), ""), "")</f>
        <v/>
      </c>
      <c r="R493">
        <f>IF(ISNUMBER(MATCH(ROW(),$BC:$BC, 0)), IF(INDIRECT("SP_2b!" &amp; ADDRESS(MATCH(ROW(),$BC:$BC, 0)-1, COLUMN()-4, 4))&lt;&gt;"", INDIRECT("SP_2b!" &amp; ADDRESS(MATCH(ROW(),$BC:$BC, 0)-1, COLUMN()-4, 4)), ""), "")</f>
        <v/>
      </c>
      <c r="S493">
        <f>IF(ISNUMBER(MATCH(ROW(),$BC:$BC, 0)), IF(INDIRECT("SP_2b!" &amp; ADDRESS(MATCH(ROW(),$BC:$BC, 0)-1, COLUMN()-4, 4))&lt;&gt;"", INDIRECT("SP_2b!" &amp; ADDRESS(MATCH(ROW(),$BC:$BC, 0)-1, COLUMN()-4, 4)), ""), "")</f>
        <v/>
      </c>
      <c r="T493">
        <f>IF(ISNUMBER(MATCH(ROW(),$BC:$BC, 0)), IF(INDIRECT("SP_2b!" &amp; ADDRESS(MATCH(ROW(),$BC:$BC, 0)-1, COLUMN()-4, 4))&lt;&gt;"", INDIRECT("SP_2b!" &amp; ADDRESS(MATCH(ROW(),$BC:$BC, 0)-1, COLUMN()-4, 4)), ""), "")</f>
        <v/>
      </c>
      <c r="U493">
        <f>IF(ISNUMBER(MATCH(ROW(),$BC:$BC, 0)), IF(INDIRECT("SP_2b!" &amp; ADDRESS(MATCH(ROW(),$BC:$BC, 0)-1, COLUMN()-4, 4))&lt;&gt;"", INDIRECT("SP_2b!" &amp; ADDRESS(MATCH(ROW(),$BC:$BC, 0)-1, COLUMN()-4, 4)), ""), "")</f>
        <v/>
      </c>
      <c r="V493">
        <f>IF(ISNUMBER(MATCH(ROW(),$BC:$BC, 0)), IF(INDIRECT("SP_2b!" &amp; ADDRESS(MATCH(ROW(),$BC:$BC, 0)-1, COLUMN()-4, 4))&lt;&gt;"", INDIRECT("SP_2b!" &amp; ADDRESS(MATCH(ROW(),$BC:$BC, 0)-1, COLUMN()-4, 4)), ""), "")</f>
        <v/>
      </c>
      <c r="W493">
        <f>IF(ISNUMBER(MATCH(ROW(),$BC:$BC, 0)), IF(INDIRECT("SP_2b!" &amp; ADDRESS(MATCH(ROW(),$BC:$BC, 0)-1, COLUMN()-4, 4))&lt;&gt;"", INDIRECT("SP_2b!" &amp; ADDRESS(MATCH(ROW(),$BC:$BC, 0)-1, COLUMN()-4, 4)), ""), "")</f>
        <v/>
      </c>
      <c r="X493">
        <f>IF(ISNUMBER(MATCH(ROW(),$BC:$BC, 0)), IF(INDIRECT("SP_2b!" &amp; ADDRESS(MATCH(ROW(),$BC:$BC, 0)-1, COLUMN()-4, 4))&lt;&gt;"", INDIRECT("SP_2b!" &amp; ADDRESS(MATCH(ROW(),$BC:$BC, 0)-1, COLUMN()-4, 4)), ""), "")</f>
        <v/>
      </c>
      <c r="Y493">
        <f>IF(ISNUMBER(MATCH(ROW(),$BC:$BC, 0)), IF(INDIRECT("SP_2b!" &amp; ADDRESS(MATCH(ROW(),$BC:$BC, 0)-1, COLUMN()-4, 4))&lt;&gt;"", INDIRECT("SP_2b!" &amp; ADDRESS(MATCH(ROW(),$BC:$BC, 0)-1, COLUMN()-4, 4)), ""), "")</f>
        <v/>
      </c>
      <c r="Z493">
        <f>IF(ISNUMBER(MATCH(ROW(),$BC:$BC, 0)), IF(INDIRECT("SP_2b!" &amp; ADDRESS(MATCH(ROW(),$BC:$BC, 0)-1, COLUMN()-4, 4))&lt;&gt;"", INDIRECT("SP_2b!" &amp; ADDRESS(MATCH(ROW(),$BC:$BC, 0)-1, COLUMN()-4, 4)), ""), "")</f>
        <v/>
      </c>
      <c r="AA493">
        <f>IF(ISNUMBER(MATCH(ROW(),$BC:$BC, 0)), IF(INDIRECT("SP_2b!" &amp; ADDRESS(MATCH(ROW(),$BC:$BC, 0)-1, COLUMN()-4, 4))&lt;&gt;"", INDIRECT("SP_2b!" &amp; ADDRESS(MATCH(ROW(),$BC:$BC, 0)-1, COLUMN()-4, 4)), ""), "")</f>
        <v/>
      </c>
      <c r="AB493">
        <f>IF(ISNUMBER(MATCH(ROW(),$BC:$BC, 0)), IF(INDIRECT("SP_2b!" &amp; ADDRESS(MATCH(ROW(),$BC:$BC, 0)-1, COLUMN()-4, 4))&lt;&gt;"", INDIRECT("SP_2b!" &amp; ADDRESS(MATCH(ROW(),$BC:$BC, 0)-1, COLUMN()-4, 4)), ""), "")</f>
        <v/>
      </c>
      <c r="AC493">
        <f>IF(ISNUMBER(MATCH(ROW(),$BC:$BC, 0)), IF(INDIRECT("SP_2b!" &amp; ADDRESS(MATCH(ROW(),$BC:$BC, 0)-1, COLUMN()-4, 4))&lt;&gt;"", INDIRECT("SP_2b!" &amp; ADDRESS(MATCH(ROW(),$BC:$BC, 0)-1, COLUMN()-4, 4)), ""), "")</f>
        <v/>
      </c>
      <c r="AD493">
        <f>IF(ISNUMBER(MATCH(ROW(),$BC:$BC, 0)), IF(INDIRECT("SP_2b!" &amp; ADDRESS(MATCH(ROW(),$BC:$BC, 0)-1, COLUMN()-4, 4))&lt;&gt;"", INDIRECT("SP_2b!" &amp; ADDRESS(MATCH(ROW(),$BC:$BC, 0)-1, COLUMN()-4, 4)), ""), "")</f>
        <v/>
      </c>
      <c r="AE493">
        <f>IF(ISNUMBER(MATCH(ROW(),$BC:$BC, 0)), IF(OR(INDIRECT("SP_2b!" &amp; ADDRESS(MATCH(ROW(),$BC:$BC, 0)-1, COLUMN()-4, 4))="", INDIRECT("SP_2b!" &amp; ADDRESS(MATCH(ROW(),$BC:$BC, 0)-1, COLUMN()-4, 4))=0), "", INDIRECT("SP_2b!" &amp; ADDRESS(MATCH(ROW(),$BC:$BC, 0)-1, COLUMN()-4, 4))), "")</f>
        <v/>
      </c>
      <c r="AF493">
        <f>IF(ISNUMBER(MATCH(ROW(),$BC:$BC, 0)), IF(OR(INDIRECT("SP_2b!" &amp; ADDRESS(MATCH(ROW(),$BC:$BC, 0)-1, COLUMN()-4, 4))="", INDIRECT("SP_2b!" &amp; ADDRESS(MATCH(ROW(),$BC:$BC, 0)-1, COLUMN()-4, 4))=0), "", INDIRECT("SP_2b!" &amp; ADDRESS(MATCH(ROW(),$BC:$BC, 0)-1, COLUMN()-4, 4))), "")</f>
        <v/>
      </c>
      <c r="AG493">
        <f>IF(ISNUMBER(MATCH(ROW(),$BC:$BC, 0)), IF(OR(INDIRECT("SP_2b!" &amp; ADDRESS(MATCH(ROW(),$BC:$BC, 0)-1, COLUMN()-4, 4))="", INDIRECT("SP_2b!" &amp; ADDRESS(MATCH(ROW(),$BC:$BC, 0)-1, COLUMN()-4, 4))=0), "", INDIRECT("SP_2b!" &amp; ADDRESS(MATCH(ROW(),$BC:$BC, 0)-1, COLUMN()-4, 4))), "")</f>
        <v/>
      </c>
      <c r="AH493">
        <f>IF(ISNUMBER(MATCH(ROW(),$BC:$BC, 0)), IF(OR(INDIRECT("SP_2b!" &amp; ADDRESS(MATCH(ROW(),$BC:$BC, 0)-1, COLUMN()-4, 4))="", INDIRECT("SP_2b!" &amp; ADDRESS(MATCH(ROW(),$BC:$BC, 0)-1, COLUMN()-4, 4))=0), "", INDIRECT("SP_2b!" &amp; ADDRESS(MATCH(ROW(),$BC:$BC, 0)-1, COLUMN()-4, 4))), "")</f>
        <v/>
      </c>
      <c r="AI493">
        <f>IF(ISNUMBER(MATCH(ROW(),$BC:$BC, 0)), IF(OR(INDIRECT("SP_2b!" &amp; ADDRESS(MATCH(ROW(),$BC:$BC, 0)-1, COLUMN()-4, 4))="", INDIRECT("SP_2b!" &amp; ADDRESS(MATCH(ROW(),$BC:$BC, 0)-1, COLUMN()-4, 4))=0), "", INDIRECT("SP_2b!" &amp; ADDRESS(MATCH(ROW(),$BC:$BC, 0)-1, COLUMN()-4, 4))), "")</f>
        <v/>
      </c>
      <c r="AJ493">
        <f>IF(ISNUMBER(MATCH(ROW(),$BC:$BC, 0)), IF(OR(INDIRECT("SP_2b!" &amp; ADDRESS(MATCH(ROW(),$BC:$BC, 0)-1, COLUMN()-4, 4))="", INDIRECT("SP_2b!" &amp; ADDRESS(MATCH(ROW(),$BC:$BC, 0)-1, COLUMN()-4, 4))=0), "", INDIRECT("SP_2b!" &amp; ADDRESS(MATCH(ROW(),$BC:$BC, 0)-1, COLUMN()-4, 4))), "")</f>
        <v/>
      </c>
      <c r="AK493">
        <f>IF(ISNUMBER(MATCH(ROW(),$BC:$BC, 0)), IF(OR(INDIRECT("SP_2b!" &amp; ADDRESS(MATCH(ROW(),$BC:$BC, 0)-1, COLUMN()-4, 4))="", INDIRECT("SP_2b!" &amp; ADDRESS(MATCH(ROW(),$BC:$BC, 0)-1, COLUMN()-4, 4))=0), "", INDIRECT("SP_2b!" &amp; ADDRESS(MATCH(ROW(),$BC:$BC, 0)-1, COLUMN()-4, 4))), "")</f>
        <v/>
      </c>
      <c r="AL493">
        <f>IF(ISNUMBER(MATCH(ROW(),$BC:$BC, 0)), IF(OR(INDIRECT("SP_2b!" &amp; ADDRESS(MATCH(ROW(),$BC:$BC, 0)-1, COLUMN()-4, 4))="", INDIRECT("SP_2b!" &amp; ADDRESS(MATCH(ROW(),$BC:$BC, 0)-1, COLUMN()-4, 4))=0), "", INDIRECT("SP_2b!" &amp; ADDRESS(MATCH(ROW(),$BC:$BC, 0)-1, COLUMN()-4, 4))), "")</f>
        <v/>
      </c>
      <c r="AM493">
        <f>IF(ISNUMBER(MATCH(ROW(),$BC:$BC, 0)), IF(OR(INDIRECT("SP_2b!" &amp; ADDRESS(MATCH(ROW(),$BC:$BC, 0)-1, COLUMN()-4, 4))="", INDIRECT("SP_2b!" &amp; ADDRESS(MATCH(ROW(),$BC:$BC, 0)-1, COLUMN()-4, 4))=0), "", INDIRECT("SP_2b!" &amp; ADDRESS(MATCH(ROW(),$BC:$BC, 0)-1, COLUMN()-4, 4))), "")</f>
        <v/>
      </c>
      <c r="AN493">
        <f>IF(ISNUMBER(MATCH(ROW(),$BC:$BC, 0)), IF(INDIRECT("SP_2b!" &amp; ADDRESS(MATCH(ROW(),$BC:$BC, 0)-1, COLUMN()-4, 4))&lt;&gt;"", INDIRECT("SP_2b!" &amp; ADDRESS(MATCH(ROW(),$BC:$BC, 0)-1, COLUMN()-4, 4)), ""), "")</f>
        <v/>
      </c>
      <c r="AO493">
        <f>IF(ISNUMBER(MATCH(ROW(),$BC:$BC, 0)), IF(INDIRECT("SP_2a!" &amp; ADDRESS(MATCH(ROW(),$BC:$BC, 0)-1, 16, 4))&lt;&gt;"", INDIRECT("SP_2a!" &amp; ADDRESS(MATCH(ROW(),$BC:$BC, 0)-1, 16, 4)), ""), "")</f>
        <v/>
      </c>
    </row>
    <row r="494">
      <c r="C494">
        <f>IF(ISNUMBER(MATCH(ROW(),$AZ:$AZ, 0)), INDIRECT("SP_2a!" &amp; ADDRESS(MATCH(ROW(),$AZ:$AZ, 0)-1, COLUMN(), 4)), "")</f>
        <v/>
      </c>
      <c r="D494">
        <f>IF(ISNUMBER(MATCH(ROW(),$BA:$BA, 0)), INDIRECT("SP_2a!" &amp; ADDRESS(MATCH(ROW(),$BA:$BA, 0)-1, COLUMN(), 4)), "")</f>
        <v/>
      </c>
      <c r="E494">
        <f>IF(ISNUMBER(MATCH(ROW(),$BB:$BB, 0)), INDIRECT("SP_2a!" &amp; ADDRESS(MATCH(ROW(),$BB:$BB, 0)-1, COLUMN(), 4)), "")</f>
        <v/>
      </c>
      <c r="F494">
        <f>IF(ISNUMBER(MATCH(ROW(),$BB:$BB, 0)), IF(INDIRECT("SP_2a!" &amp; ADDRESS(MATCH(ROW(),$BB:$BB, 0)-1, COLUMN(), 4))=1, "X", ""), "")</f>
        <v/>
      </c>
      <c r="G494">
        <f>IF(ISNUMBER(MATCH(ROW(),$BB:$BB, 0)), IF(INDIRECT("SP_2a!" &amp; ADDRESS(MATCH(ROW(),$BB:$BB, 0)-1, COLUMN(), 4))=1, "X", ""), "")</f>
        <v/>
      </c>
      <c r="H494">
        <f>IF(ISNUMBER(MATCH(ROW(),$BB:$BB, 0)), INDIRECT("SP_2a!" &amp; ADDRESS(MATCH(ROW(),$BB:$BB, 0)-1, COLUMN(), 4)), "")</f>
        <v/>
      </c>
      <c r="I494">
        <f>IF(ISNUMBER(MATCH(ROW(),$BC:$BC, 0)), IF(INDIRECT("SP_2a!" &amp; ADDRESS(MATCH(ROW(),$BC:$BC, 0)-1, COLUMN(), 4))&lt;&gt;"", INDIRECT("SP_2a!" &amp; ADDRESS(MATCH(ROW(),$BC:$BC, 0)-1, COLUMN(), 4)), ""), "")</f>
        <v/>
      </c>
      <c r="J494">
        <f>IF(ISNUMBER(MATCH(ROW(),$BC:$BC, 0)), IF(INDIRECT("SP_2a!" &amp; ADDRESS(MATCH(ROW(),$BC:$BC, 0)-1, COLUMN(), 4))&lt;&gt;"", INDIRECT("SP_2a!" &amp; ADDRESS(MATCH(ROW(),$BC:$BC, 0)-1, COLUMN(), 4)), ""), "")</f>
        <v/>
      </c>
      <c r="K494">
        <f>IF(ISNUMBER(MATCH(ROW(),$BC:$BC, 0)), IF(INDIRECT("SP_2a!" &amp; ADDRESS(MATCH(ROW(),$BC:$BC, 0)-1, COLUMN(), 4))&lt;&gt;"", INDIRECT("SP_2a!" &amp; ADDRESS(MATCH(ROW(),$BC:$BC, 0)-1, COLUMN(), 4)), ""), "")</f>
        <v/>
      </c>
      <c r="L494">
        <f>IF(ISNUMBER(MATCH(ROW(),$BC:$BC, 0)), IF(INDIRECT("SP_2a!" &amp; ADDRESS(MATCH(ROW(),$BC:$BC, 0)-1, COLUMN(), 4))="X", "X", ""), "")</f>
        <v/>
      </c>
      <c r="M494">
        <f>IF(ISNUMBER(MATCH(ROW(),$BC:$BC, 0)), IF(INDIRECT("SP_2a!" &amp; ADDRESS(MATCH(ROW(),$BC:$BC, 0)-1, COLUMN(), 4))&lt;&gt;0, INDIRECT("SP_2a!" &amp; ADDRESS(MATCH(ROW(),$BC:$BC, 0)-1, COLUMN(), 4)), ""), "")</f>
        <v/>
      </c>
      <c r="N494">
        <f>IF(ISNUMBER(MATCH(ROW(),$BC:$BC, 0)), IF(INDIRECT("SP_2a!" &amp; ADDRESS(MATCH(ROW(),$BC:$BC, 0)-1, COLUMN(), 4))&lt;&gt;"", INDIRECT("SP_2a!" &amp; ADDRESS(MATCH(ROW(),$BC:$BC, 0)-1, COLUMN(), 4)), ""), "")</f>
        <v/>
      </c>
      <c r="O494">
        <f>IF(ISNUMBER(MATCH(ROW(),$BC:$BC, 0)), IF(INDIRECT("SP_2a!" &amp; ADDRESS(MATCH(ROW(),$BC:$BC, 0)-1, COLUMN(), 4))&lt;&gt;"", INDIRECT("SP_2a!" &amp; ADDRESS(MATCH(ROW(),$BC:$BC, 0)-1, COLUMN(), 4)), ""), "")</f>
        <v/>
      </c>
      <c r="P494">
        <f>IF(ISNUMBER(MATCH(ROW(),$BC:$BC, 0)), IF(INDIRECT("SP_2b!" &amp; ADDRESS(MATCH(ROW(),$BC:$BC, 0)-1, COLUMN()-4, 4))&lt;&gt;"", INDIRECT("SP_2b!" &amp; ADDRESS(MATCH(ROW(),$BC:$BC, 0)-1, COLUMN()-4, 4)), ""), "")</f>
        <v/>
      </c>
      <c r="Q494">
        <f>IF(ISNUMBER(MATCH(ROW(),$BC:$BC, 0)), IF(INDIRECT("SP_2b!" &amp; ADDRESS(MATCH(ROW(),$BC:$BC, 0)-1, COLUMN()-4, 4))&lt;&gt;"", INDIRECT("SP_2b!" &amp; ADDRESS(MATCH(ROW(),$BC:$BC, 0)-1, COLUMN()-4, 4)), ""), "")</f>
        <v/>
      </c>
      <c r="R494">
        <f>IF(ISNUMBER(MATCH(ROW(),$BC:$BC, 0)), IF(INDIRECT("SP_2b!" &amp; ADDRESS(MATCH(ROW(),$BC:$BC, 0)-1, COLUMN()-4, 4))&lt;&gt;"", INDIRECT("SP_2b!" &amp; ADDRESS(MATCH(ROW(),$BC:$BC, 0)-1, COLUMN()-4, 4)), ""), "")</f>
        <v/>
      </c>
      <c r="S494">
        <f>IF(ISNUMBER(MATCH(ROW(),$BC:$BC, 0)), IF(INDIRECT("SP_2b!" &amp; ADDRESS(MATCH(ROW(),$BC:$BC, 0)-1, COLUMN()-4, 4))&lt;&gt;"", INDIRECT("SP_2b!" &amp; ADDRESS(MATCH(ROW(),$BC:$BC, 0)-1, COLUMN()-4, 4)), ""), "")</f>
        <v/>
      </c>
      <c r="T494">
        <f>IF(ISNUMBER(MATCH(ROW(),$BC:$BC, 0)), IF(INDIRECT("SP_2b!" &amp; ADDRESS(MATCH(ROW(),$BC:$BC, 0)-1, COLUMN()-4, 4))&lt;&gt;"", INDIRECT("SP_2b!" &amp; ADDRESS(MATCH(ROW(),$BC:$BC, 0)-1, COLUMN()-4, 4)), ""), "")</f>
        <v/>
      </c>
      <c r="U494">
        <f>IF(ISNUMBER(MATCH(ROW(),$BC:$BC, 0)), IF(INDIRECT("SP_2b!" &amp; ADDRESS(MATCH(ROW(),$BC:$BC, 0)-1, COLUMN()-4, 4))&lt;&gt;"", INDIRECT("SP_2b!" &amp; ADDRESS(MATCH(ROW(),$BC:$BC, 0)-1, COLUMN()-4, 4)), ""), "")</f>
        <v/>
      </c>
      <c r="V494">
        <f>IF(ISNUMBER(MATCH(ROW(),$BC:$BC, 0)), IF(INDIRECT("SP_2b!" &amp; ADDRESS(MATCH(ROW(),$BC:$BC, 0)-1, COLUMN()-4, 4))&lt;&gt;"", INDIRECT("SP_2b!" &amp; ADDRESS(MATCH(ROW(),$BC:$BC, 0)-1, COLUMN()-4, 4)), ""), "")</f>
        <v/>
      </c>
      <c r="W494">
        <f>IF(ISNUMBER(MATCH(ROW(),$BC:$BC, 0)), IF(INDIRECT("SP_2b!" &amp; ADDRESS(MATCH(ROW(),$BC:$BC, 0)-1, COLUMN()-4, 4))&lt;&gt;"", INDIRECT("SP_2b!" &amp; ADDRESS(MATCH(ROW(),$BC:$BC, 0)-1, COLUMN()-4, 4)), ""), "")</f>
        <v/>
      </c>
      <c r="X494">
        <f>IF(ISNUMBER(MATCH(ROW(),$BC:$BC, 0)), IF(INDIRECT("SP_2b!" &amp; ADDRESS(MATCH(ROW(),$BC:$BC, 0)-1, COLUMN()-4, 4))&lt;&gt;"", INDIRECT("SP_2b!" &amp; ADDRESS(MATCH(ROW(),$BC:$BC, 0)-1, COLUMN()-4, 4)), ""), "")</f>
        <v/>
      </c>
      <c r="Y494">
        <f>IF(ISNUMBER(MATCH(ROW(),$BC:$BC, 0)), IF(INDIRECT("SP_2b!" &amp; ADDRESS(MATCH(ROW(),$BC:$BC, 0)-1, COLUMN()-4, 4))&lt;&gt;"", INDIRECT("SP_2b!" &amp; ADDRESS(MATCH(ROW(),$BC:$BC, 0)-1, COLUMN()-4, 4)), ""), "")</f>
        <v/>
      </c>
      <c r="Z494">
        <f>IF(ISNUMBER(MATCH(ROW(),$BC:$BC, 0)), IF(INDIRECT("SP_2b!" &amp; ADDRESS(MATCH(ROW(),$BC:$BC, 0)-1, COLUMN()-4, 4))&lt;&gt;"", INDIRECT("SP_2b!" &amp; ADDRESS(MATCH(ROW(),$BC:$BC, 0)-1, COLUMN()-4, 4)), ""), "")</f>
        <v/>
      </c>
      <c r="AA494">
        <f>IF(ISNUMBER(MATCH(ROW(),$BC:$BC, 0)), IF(INDIRECT("SP_2b!" &amp; ADDRESS(MATCH(ROW(),$BC:$BC, 0)-1, COLUMN()-4, 4))&lt;&gt;"", INDIRECT("SP_2b!" &amp; ADDRESS(MATCH(ROW(),$BC:$BC, 0)-1, COLUMN()-4, 4)), ""), "")</f>
        <v/>
      </c>
      <c r="AB494">
        <f>IF(ISNUMBER(MATCH(ROW(),$BC:$BC, 0)), IF(INDIRECT("SP_2b!" &amp; ADDRESS(MATCH(ROW(),$BC:$BC, 0)-1, COLUMN()-4, 4))&lt;&gt;"", INDIRECT("SP_2b!" &amp; ADDRESS(MATCH(ROW(),$BC:$BC, 0)-1, COLUMN()-4, 4)), ""), "")</f>
        <v/>
      </c>
      <c r="AC494">
        <f>IF(ISNUMBER(MATCH(ROW(),$BC:$BC, 0)), IF(INDIRECT("SP_2b!" &amp; ADDRESS(MATCH(ROW(),$BC:$BC, 0)-1, COLUMN()-4, 4))&lt;&gt;"", INDIRECT("SP_2b!" &amp; ADDRESS(MATCH(ROW(),$BC:$BC, 0)-1, COLUMN()-4, 4)), ""), "")</f>
        <v/>
      </c>
      <c r="AD494">
        <f>IF(ISNUMBER(MATCH(ROW(),$BC:$BC, 0)), IF(INDIRECT("SP_2b!" &amp; ADDRESS(MATCH(ROW(),$BC:$BC, 0)-1, COLUMN()-4, 4))&lt;&gt;"", INDIRECT("SP_2b!" &amp; ADDRESS(MATCH(ROW(),$BC:$BC, 0)-1, COLUMN()-4, 4)), ""), "")</f>
        <v/>
      </c>
      <c r="AE494">
        <f>IF(ISNUMBER(MATCH(ROW(),$BC:$BC, 0)), IF(OR(INDIRECT("SP_2b!" &amp; ADDRESS(MATCH(ROW(),$BC:$BC, 0)-1, COLUMN()-4, 4))="", INDIRECT("SP_2b!" &amp; ADDRESS(MATCH(ROW(),$BC:$BC, 0)-1, COLUMN()-4, 4))=0), "", INDIRECT("SP_2b!" &amp; ADDRESS(MATCH(ROW(),$BC:$BC, 0)-1, COLUMN()-4, 4))), "")</f>
        <v/>
      </c>
      <c r="AF494">
        <f>IF(ISNUMBER(MATCH(ROW(),$BC:$BC, 0)), IF(OR(INDIRECT("SP_2b!" &amp; ADDRESS(MATCH(ROW(),$BC:$BC, 0)-1, COLUMN()-4, 4))="", INDIRECT("SP_2b!" &amp; ADDRESS(MATCH(ROW(),$BC:$BC, 0)-1, COLUMN()-4, 4))=0), "", INDIRECT("SP_2b!" &amp; ADDRESS(MATCH(ROW(),$BC:$BC, 0)-1, COLUMN()-4, 4))), "")</f>
        <v/>
      </c>
      <c r="AG494">
        <f>IF(ISNUMBER(MATCH(ROW(),$BC:$BC, 0)), IF(OR(INDIRECT("SP_2b!" &amp; ADDRESS(MATCH(ROW(),$BC:$BC, 0)-1, COLUMN()-4, 4))="", INDIRECT("SP_2b!" &amp; ADDRESS(MATCH(ROW(),$BC:$BC, 0)-1, COLUMN()-4, 4))=0), "", INDIRECT("SP_2b!" &amp; ADDRESS(MATCH(ROW(),$BC:$BC, 0)-1, COLUMN()-4, 4))), "")</f>
        <v/>
      </c>
      <c r="AH494">
        <f>IF(ISNUMBER(MATCH(ROW(),$BC:$BC, 0)), IF(OR(INDIRECT("SP_2b!" &amp; ADDRESS(MATCH(ROW(),$BC:$BC, 0)-1, COLUMN()-4, 4))="", INDIRECT("SP_2b!" &amp; ADDRESS(MATCH(ROW(),$BC:$BC, 0)-1, COLUMN()-4, 4))=0), "", INDIRECT("SP_2b!" &amp; ADDRESS(MATCH(ROW(),$BC:$BC, 0)-1, COLUMN()-4, 4))), "")</f>
        <v/>
      </c>
      <c r="AI494">
        <f>IF(ISNUMBER(MATCH(ROW(),$BC:$BC, 0)), IF(OR(INDIRECT("SP_2b!" &amp; ADDRESS(MATCH(ROW(),$BC:$BC, 0)-1, COLUMN()-4, 4))="", INDIRECT("SP_2b!" &amp; ADDRESS(MATCH(ROW(),$BC:$BC, 0)-1, COLUMN()-4, 4))=0), "", INDIRECT("SP_2b!" &amp; ADDRESS(MATCH(ROW(),$BC:$BC, 0)-1, COLUMN()-4, 4))), "")</f>
        <v/>
      </c>
      <c r="AJ494">
        <f>IF(ISNUMBER(MATCH(ROW(),$BC:$BC, 0)), IF(OR(INDIRECT("SP_2b!" &amp; ADDRESS(MATCH(ROW(),$BC:$BC, 0)-1, COLUMN()-4, 4))="", INDIRECT("SP_2b!" &amp; ADDRESS(MATCH(ROW(),$BC:$BC, 0)-1, COLUMN()-4, 4))=0), "", INDIRECT("SP_2b!" &amp; ADDRESS(MATCH(ROW(),$BC:$BC, 0)-1, COLUMN()-4, 4))), "")</f>
        <v/>
      </c>
      <c r="AK494">
        <f>IF(ISNUMBER(MATCH(ROW(),$BC:$BC, 0)), IF(OR(INDIRECT("SP_2b!" &amp; ADDRESS(MATCH(ROW(),$BC:$BC, 0)-1, COLUMN()-4, 4))="", INDIRECT("SP_2b!" &amp; ADDRESS(MATCH(ROW(),$BC:$BC, 0)-1, COLUMN()-4, 4))=0), "", INDIRECT("SP_2b!" &amp; ADDRESS(MATCH(ROW(),$BC:$BC, 0)-1, COLUMN()-4, 4))), "")</f>
        <v/>
      </c>
      <c r="AL494">
        <f>IF(ISNUMBER(MATCH(ROW(),$BC:$BC, 0)), IF(OR(INDIRECT("SP_2b!" &amp; ADDRESS(MATCH(ROW(),$BC:$BC, 0)-1, COLUMN()-4, 4))="", INDIRECT("SP_2b!" &amp; ADDRESS(MATCH(ROW(),$BC:$BC, 0)-1, COLUMN()-4, 4))=0), "", INDIRECT("SP_2b!" &amp; ADDRESS(MATCH(ROW(),$BC:$BC, 0)-1, COLUMN()-4, 4))), "")</f>
        <v/>
      </c>
      <c r="AM494">
        <f>IF(ISNUMBER(MATCH(ROW(),$BC:$BC, 0)), IF(OR(INDIRECT("SP_2b!" &amp; ADDRESS(MATCH(ROW(),$BC:$BC, 0)-1, COLUMN()-4, 4))="", INDIRECT("SP_2b!" &amp; ADDRESS(MATCH(ROW(),$BC:$BC, 0)-1, COLUMN()-4, 4))=0), "", INDIRECT("SP_2b!" &amp; ADDRESS(MATCH(ROW(),$BC:$BC, 0)-1, COLUMN()-4, 4))), "")</f>
        <v/>
      </c>
      <c r="AN494">
        <f>IF(ISNUMBER(MATCH(ROW(),$BC:$BC, 0)), IF(INDIRECT("SP_2b!" &amp; ADDRESS(MATCH(ROW(),$BC:$BC, 0)-1, COLUMN()-4, 4))&lt;&gt;"", INDIRECT("SP_2b!" &amp; ADDRESS(MATCH(ROW(),$BC:$BC, 0)-1, COLUMN()-4, 4)), ""), "")</f>
        <v/>
      </c>
      <c r="AO494">
        <f>IF(ISNUMBER(MATCH(ROW(),$BC:$BC, 0)), IF(INDIRECT("SP_2a!" &amp; ADDRESS(MATCH(ROW(),$BC:$BC, 0)-1, 16, 4))&lt;&gt;"", INDIRECT("SP_2a!" &amp; ADDRESS(MATCH(ROW(),$BC:$BC, 0)-1, 16, 4)), ""), "")</f>
        <v/>
      </c>
    </row>
    <row r="495">
      <c r="C495">
        <f>IF(ISNUMBER(MATCH(ROW(),$AZ:$AZ, 0)), INDIRECT("SP_2a!" &amp; ADDRESS(MATCH(ROW(),$AZ:$AZ, 0)-1, COLUMN(), 4)), "")</f>
        <v/>
      </c>
      <c r="D495">
        <f>IF(ISNUMBER(MATCH(ROW(),$BA:$BA, 0)), INDIRECT("SP_2a!" &amp; ADDRESS(MATCH(ROW(),$BA:$BA, 0)-1, COLUMN(), 4)), "")</f>
        <v/>
      </c>
      <c r="E495">
        <f>IF(ISNUMBER(MATCH(ROW(),$BB:$BB, 0)), INDIRECT("SP_2a!" &amp; ADDRESS(MATCH(ROW(),$BB:$BB, 0)-1, COLUMN(), 4)), "")</f>
        <v/>
      </c>
      <c r="F495">
        <f>IF(ISNUMBER(MATCH(ROW(),$BB:$BB, 0)), IF(INDIRECT("SP_2a!" &amp; ADDRESS(MATCH(ROW(),$BB:$BB, 0)-1, COLUMN(), 4))=1, "X", ""), "")</f>
        <v/>
      </c>
      <c r="G495">
        <f>IF(ISNUMBER(MATCH(ROW(),$BB:$BB, 0)), IF(INDIRECT("SP_2a!" &amp; ADDRESS(MATCH(ROW(),$BB:$BB, 0)-1, COLUMN(), 4))=1, "X", ""), "")</f>
        <v/>
      </c>
      <c r="H495">
        <f>IF(ISNUMBER(MATCH(ROW(),$BB:$BB, 0)), INDIRECT("SP_2a!" &amp; ADDRESS(MATCH(ROW(),$BB:$BB, 0)-1, COLUMN(), 4)), "")</f>
        <v/>
      </c>
      <c r="I495">
        <f>IF(ISNUMBER(MATCH(ROW(),$BC:$BC, 0)), IF(INDIRECT("SP_2a!" &amp; ADDRESS(MATCH(ROW(),$BC:$BC, 0)-1, COLUMN(), 4))&lt;&gt;"", INDIRECT("SP_2a!" &amp; ADDRESS(MATCH(ROW(),$BC:$BC, 0)-1, COLUMN(), 4)), ""), "")</f>
        <v/>
      </c>
      <c r="J495">
        <f>IF(ISNUMBER(MATCH(ROW(),$BC:$BC, 0)), IF(INDIRECT("SP_2a!" &amp; ADDRESS(MATCH(ROW(),$BC:$BC, 0)-1, COLUMN(), 4))&lt;&gt;"", INDIRECT("SP_2a!" &amp; ADDRESS(MATCH(ROW(),$BC:$BC, 0)-1, COLUMN(), 4)), ""), "")</f>
        <v/>
      </c>
      <c r="K495">
        <f>IF(ISNUMBER(MATCH(ROW(),$BC:$BC, 0)), IF(INDIRECT("SP_2a!" &amp; ADDRESS(MATCH(ROW(),$BC:$BC, 0)-1, COLUMN(), 4))&lt;&gt;"", INDIRECT("SP_2a!" &amp; ADDRESS(MATCH(ROW(),$BC:$BC, 0)-1, COLUMN(), 4)), ""), "")</f>
        <v/>
      </c>
      <c r="L495">
        <f>IF(ISNUMBER(MATCH(ROW(),$BC:$BC, 0)), IF(INDIRECT("SP_2a!" &amp; ADDRESS(MATCH(ROW(),$BC:$BC, 0)-1, COLUMN(), 4))="X", "X", ""), "")</f>
        <v/>
      </c>
      <c r="M495">
        <f>IF(ISNUMBER(MATCH(ROW(),$BC:$BC, 0)), IF(INDIRECT("SP_2a!" &amp; ADDRESS(MATCH(ROW(),$BC:$BC, 0)-1, COLUMN(), 4))&lt;&gt;0, INDIRECT("SP_2a!" &amp; ADDRESS(MATCH(ROW(),$BC:$BC, 0)-1, COLUMN(), 4)), ""), "")</f>
        <v/>
      </c>
      <c r="N495">
        <f>IF(ISNUMBER(MATCH(ROW(),$BC:$BC, 0)), IF(INDIRECT("SP_2a!" &amp; ADDRESS(MATCH(ROW(),$BC:$BC, 0)-1, COLUMN(), 4))&lt;&gt;"", INDIRECT("SP_2a!" &amp; ADDRESS(MATCH(ROW(),$BC:$BC, 0)-1, COLUMN(), 4)), ""), "")</f>
        <v/>
      </c>
      <c r="O495">
        <f>IF(ISNUMBER(MATCH(ROW(),$BC:$BC, 0)), IF(INDIRECT("SP_2a!" &amp; ADDRESS(MATCH(ROW(),$BC:$BC, 0)-1, COLUMN(), 4))&lt;&gt;"", INDIRECT("SP_2a!" &amp; ADDRESS(MATCH(ROW(),$BC:$BC, 0)-1, COLUMN(), 4)), ""), "")</f>
        <v/>
      </c>
      <c r="P495">
        <f>IF(ISNUMBER(MATCH(ROW(),$BC:$BC, 0)), IF(INDIRECT("SP_2b!" &amp; ADDRESS(MATCH(ROW(),$BC:$BC, 0)-1, COLUMN()-4, 4))&lt;&gt;"", INDIRECT("SP_2b!" &amp; ADDRESS(MATCH(ROW(),$BC:$BC, 0)-1, COLUMN()-4, 4)), ""), "")</f>
        <v/>
      </c>
      <c r="Q495">
        <f>IF(ISNUMBER(MATCH(ROW(),$BC:$BC, 0)), IF(INDIRECT("SP_2b!" &amp; ADDRESS(MATCH(ROW(),$BC:$BC, 0)-1, COLUMN()-4, 4))&lt;&gt;"", INDIRECT("SP_2b!" &amp; ADDRESS(MATCH(ROW(),$BC:$BC, 0)-1, COLUMN()-4, 4)), ""), "")</f>
        <v/>
      </c>
      <c r="R495">
        <f>IF(ISNUMBER(MATCH(ROW(),$BC:$BC, 0)), IF(INDIRECT("SP_2b!" &amp; ADDRESS(MATCH(ROW(),$BC:$BC, 0)-1, COLUMN()-4, 4))&lt;&gt;"", INDIRECT("SP_2b!" &amp; ADDRESS(MATCH(ROW(),$BC:$BC, 0)-1, COLUMN()-4, 4)), ""), "")</f>
        <v/>
      </c>
      <c r="S495">
        <f>IF(ISNUMBER(MATCH(ROW(),$BC:$BC, 0)), IF(INDIRECT("SP_2b!" &amp; ADDRESS(MATCH(ROW(),$BC:$BC, 0)-1, COLUMN()-4, 4))&lt;&gt;"", INDIRECT("SP_2b!" &amp; ADDRESS(MATCH(ROW(),$BC:$BC, 0)-1, COLUMN()-4, 4)), ""), "")</f>
        <v/>
      </c>
      <c r="T495">
        <f>IF(ISNUMBER(MATCH(ROW(),$BC:$BC, 0)), IF(INDIRECT("SP_2b!" &amp; ADDRESS(MATCH(ROW(),$BC:$BC, 0)-1, COLUMN()-4, 4))&lt;&gt;"", INDIRECT("SP_2b!" &amp; ADDRESS(MATCH(ROW(),$BC:$BC, 0)-1, COLUMN()-4, 4)), ""), "")</f>
        <v/>
      </c>
      <c r="U495">
        <f>IF(ISNUMBER(MATCH(ROW(),$BC:$BC, 0)), IF(INDIRECT("SP_2b!" &amp; ADDRESS(MATCH(ROW(),$BC:$BC, 0)-1, COLUMN()-4, 4))&lt;&gt;"", INDIRECT("SP_2b!" &amp; ADDRESS(MATCH(ROW(),$BC:$BC, 0)-1, COLUMN()-4, 4)), ""), "")</f>
        <v/>
      </c>
      <c r="V495">
        <f>IF(ISNUMBER(MATCH(ROW(),$BC:$BC, 0)), IF(INDIRECT("SP_2b!" &amp; ADDRESS(MATCH(ROW(),$BC:$BC, 0)-1, COLUMN()-4, 4))&lt;&gt;"", INDIRECT("SP_2b!" &amp; ADDRESS(MATCH(ROW(),$BC:$BC, 0)-1, COLUMN()-4, 4)), ""), "")</f>
        <v/>
      </c>
      <c r="W495">
        <f>IF(ISNUMBER(MATCH(ROW(),$BC:$BC, 0)), IF(INDIRECT("SP_2b!" &amp; ADDRESS(MATCH(ROW(),$BC:$BC, 0)-1, COLUMN()-4, 4))&lt;&gt;"", INDIRECT("SP_2b!" &amp; ADDRESS(MATCH(ROW(),$BC:$BC, 0)-1, COLUMN()-4, 4)), ""), "")</f>
        <v/>
      </c>
      <c r="X495">
        <f>IF(ISNUMBER(MATCH(ROW(),$BC:$BC, 0)), IF(INDIRECT("SP_2b!" &amp; ADDRESS(MATCH(ROW(),$BC:$BC, 0)-1, COLUMN()-4, 4))&lt;&gt;"", INDIRECT("SP_2b!" &amp; ADDRESS(MATCH(ROW(),$BC:$BC, 0)-1, COLUMN()-4, 4)), ""), "")</f>
        <v/>
      </c>
      <c r="Y495">
        <f>IF(ISNUMBER(MATCH(ROW(),$BC:$BC, 0)), IF(INDIRECT("SP_2b!" &amp; ADDRESS(MATCH(ROW(),$BC:$BC, 0)-1, COLUMN()-4, 4))&lt;&gt;"", INDIRECT("SP_2b!" &amp; ADDRESS(MATCH(ROW(),$BC:$BC, 0)-1, COLUMN()-4, 4)), ""), "")</f>
        <v/>
      </c>
      <c r="Z495">
        <f>IF(ISNUMBER(MATCH(ROW(),$BC:$BC, 0)), IF(INDIRECT("SP_2b!" &amp; ADDRESS(MATCH(ROW(),$BC:$BC, 0)-1, COLUMN()-4, 4))&lt;&gt;"", INDIRECT("SP_2b!" &amp; ADDRESS(MATCH(ROW(),$BC:$BC, 0)-1, COLUMN()-4, 4)), ""), "")</f>
        <v/>
      </c>
      <c r="AA495">
        <f>IF(ISNUMBER(MATCH(ROW(),$BC:$BC, 0)), IF(INDIRECT("SP_2b!" &amp; ADDRESS(MATCH(ROW(),$BC:$BC, 0)-1, COLUMN()-4, 4))&lt;&gt;"", INDIRECT("SP_2b!" &amp; ADDRESS(MATCH(ROW(),$BC:$BC, 0)-1, COLUMN()-4, 4)), ""), "")</f>
        <v/>
      </c>
      <c r="AB495">
        <f>IF(ISNUMBER(MATCH(ROW(),$BC:$BC, 0)), IF(INDIRECT("SP_2b!" &amp; ADDRESS(MATCH(ROW(),$BC:$BC, 0)-1, COLUMN()-4, 4))&lt;&gt;"", INDIRECT("SP_2b!" &amp; ADDRESS(MATCH(ROW(),$BC:$BC, 0)-1, COLUMN()-4, 4)), ""), "")</f>
        <v/>
      </c>
      <c r="AC495">
        <f>IF(ISNUMBER(MATCH(ROW(),$BC:$BC, 0)), IF(INDIRECT("SP_2b!" &amp; ADDRESS(MATCH(ROW(),$BC:$BC, 0)-1, COLUMN()-4, 4))&lt;&gt;"", INDIRECT("SP_2b!" &amp; ADDRESS(MATCH(ROW(),$BC:$BC, 0)-1, COLUMN()-4, 4)), ""), "")</f>
        <v/>
      </c>
      <c r="AD495">
        <f>IF(ISNUMBER(MATCH(ROW(),$BC:$BC, 0)), IF(INDIRECT("SP_2b!" &amp; ADDRESS(MATCH(ROW(),$BC:$BC, 0)-1, COLUMN()-4, 4))&lt;&gt;"", INDIRECT("SP_2b!" &amp; ADDRESS(MATCH(ROW(),$BC:$BC, 0)-1, COLUMN()-4, 4)), ""), "")</f>
        <v/>
      </c>
      <c r="AE495">
        <f>IF(ISNUMBER(MATCH(ROW(),$BC:$BC, 0)), IF(OR(INDIRECT("SP_2b!" &amp; ADDRESS(MATCH(ROW(),$BC:$BC, 0)-1, COLUMN()-4, 4))="", INDIRECT("SP_2b!" &amp; ADDRESS(MATCH(ROW(),$BC:$BC, 0)-1, COLUMN()-4, 4))=0), "", INDIRECT("SP_2b!" &amp; ADDRESS(MATCH(ROW(),$BC:$BC, 0)-1, COLUMN()-4, 4))), "")</f>
        <v/>
      </c>
      <c r="AF495">
        <f>IF(ISNUMBER(MATCH(ROW(),$BC:$BC, 0)), IF(OR(INDIRECT("SP_2b!" &amp; ADDRESS(MATCH(ROW(),$BC:$BC, 0)-1, COLUMN()-4, 4))="", INDIRECT("SP_2b!" &amp; ADDRESS(MATCH(ROW(),$BC:$BC, 0)-1, COLUMN()-4, 4))=0), "", INDIRECT("SP_2b!" &amp; ADDRESS(MATCH(ROW(),$BC:$BC, 0)-1, COLUMN()-4, 4))), "")</f>
        <v/>
      </c>
      <c r="AG495">
        <f>IF(ISNUMBER(MATCH(ROW(),$BC:$BC, 0)), IF(OR(INDIRECT("SP_2b!" &amp; ADDRESS(MATCH(ROW(),$BC:$BC, 0)-1, COLUMN()-4, 4))="", INDIRECT("SP_2b!" &amp; ADDRESS(MATCH(ROW(),$BC:$BC, 0)-1, COLUMN()-4, 4))=0), "", INDIRECT("SP_2b!" &amp; ADDRESS(MATCH(ROW(),$BC:$BC, 0)-1, COLUMN()-4, 4))), "")</f>
        <v/>
      </c>
      <c r="AH495">
        <f>IF(ISNUMBER(MATCH(ROW(),$BC:$BC, 0)), IF(OR(INDIRECT("SP_2b!" &amp; ADDRESS(MATCH(ROW(),$BC:$BC, 0)-1, COLUMN()-4, 4))="", INDIRECT("SP_2b!" &amp; ADDRESS(MATCH(ROW(),$BC:$BC, 0)-1, COLUMN()-4, 4))=0), "", INDIRECT("SP_2b!" &amp; ADDRESS(MATCH(ROW(),$BC:$BC, 0)-1, COLUMN()-4, 4))), "")</f>
        <v/>
      </c>
      <c r="AI495">
        <f>IF(ISNUMBER(MATCH(ROW(),$BC:$BC, 0)), IF(OR(INDIRECT("SP_2b!" &amp; ADDRESS(MATCH(ROW(),$BC:$BC, 0)-1, COLUMN()-4, 4))="", INDIRECT("SP_2b!" &amp; ADDRESS(MATCH(ROW(),$BC:$BC, 0)-1, COLUMN()-4, 4))=0), "", INDIRECT("SP_2b!" &amp; ADDRESS(MATCH(ROW(),$BC:$BC, 0)-1, COLUMN()-4, 4))), "")</f>
        <v/>
      </c>
      <c r="AJ495">
        <f>IF(ISNUMBER(MATCH(ROW(),$BC:$BC, 0)), IF(OR(INDIRECT("SP_2b!" &amp; ADDRESS(MATCH(ROW(),$BC:$BC, 0)-1, COLUMN()-4, 4))="", INDIRECT("SP_2b!" &amp; ADDRESS(MATCH(ROW(),$BC:$BC, 0)-1, COLUMN()-4, 4))=0), "", INDIRECT("SP_2b!" &amp; ADDRESS(MATCH(ROW(),$BC:$BC, 0)-1, COLUMN()-4, 4))), "")</f>
        <v/>
      </c>
      <c r="AK495">
        <f>IF(ISNUMBER(MATCH(ROW(),$BC:$BC, 0)), IF(OR(INDIRECT("SP_2b!" &amp; ADDRESS(MATCH(ROW(),$BC:$BC, 0)-1, COLUMN()-4, 4))="", INDIRECT("SP_2b!" &amp; ADDRESS(MATCH(ROW(),$BC:$BC, 0)-1, COLUMN()-4, 4))=0), "", INDIRECT("SP_2b!" &amp; ADDRESS(MATCH(ROW(),$BC:$BC, 0)-1, COLUMN()-4, 4))), "")</f>
        <v/>
      </c>
      <c r="AL495">
        <f>IF(ISNUMBER(MATCH(ROW(),$BC:$BC, 0)), IF(OR(INDIRECT("SP_2b!" &amp; ADDRESS(MATCH(ROW(),$BC:$BC, 0)-1, COLUMN()-4, 4))="", INDIRECT("SP_2b!" &amp; ADDRESS(MATCH(ROW(),$BC:$BC, 0)-1, COLUMN()-4, 4))=0), "", INDIRECT("SP_2b!" &amp; ADDRESS(MATCH(ROW(),$BC:$BC, 0)-1, COLUMN()-4, 4))), "")</f>
        <v/>
      </c>
      <c r="AM495">
        <f>IF(ISNUMBER(MATCH(ROW(),$BC:$BC, 0)), IF(OR(INDIRECT("SP_2b!" &amp; ADDRESS(MATCH(ROW(),$BC:$BC, 0)-1, COLUMN()-4, 4))="", INDIRECT("SP_2b!" &amp; ADDRESS(MATCH(ROW(),$BC:$BC, 0)-1, COLUMN()-4, 4))=0), "", INDIRECT("SP_2b!" &amp; ADDRESS(MATCH(ROW(),$BC:$BC, 0)-1, COLUMN()-4, 4))), "")</f>
        <v/>
      </c>
      <c r="AN495">
        <f>IF(ISNUMBER(MATCH(ROW(),$BC:$BC, 0)), IF(INDIRECT("SP_2b!" &amp; ADDRESS(MATCH(ROW(),$BC:$BC, 0)-1, COLUMN()-4, 4))&lt;&gt;"", INDIRECT("SP_2b!" &amp; ADDRESS(MATCH(ROW(),$BC:$BC, 0)-1, COLUMN()-4, 4)), ""), "")</f>
        <v/>
      </c>
      <c r="AO495">
        <f>IF(ISNUMBER(MATCH(ROW(),$BC:$BC, 0)), IF(INDIRECT("SP_2a!" &amp; ADDRESS(MATCH(ROW(),$BC:$BC, 0)-1, 16, 4))&lt;&gt;"", INDIRECT("SP_2a!" &amp; ADDRESS(MATCH(ROW(),$BC:$BC, 0)-1, 16, 4)), ""), "")</f>
        <v/>
      </c>
    </row>
    <row r="496">
      <c r="C496">
        <f>IF(ISNUMBER(MATCH(ROW(),$AZ:$AZ, 0)), INDIRECT("SP_2a!" &amp; ADDRESS(MATCH(ROW(),$AZ:$AZ, 0)-1, COLUMN(), 4)), "")</f>
        <v/>
      </c>
      <c r="D496">
        <f>IF(ISNUMBER(MATCH(ROW(),$BA:$BA, 0)), INDIRECT("SP_2a!" &amp; ADDRESS(MATCH(ROW(),$BA:$BA, 0)-1, COLUMN(), 4)), "")</f>
        <v/>
      </c>
      <c r="E496">
        <f>IF(ISNUMBER(MATCH(ROW(),$BB:$BB, 0)), INDIRECT("SP_2a!" &amp; ADDRESS(MATCH(ROW(),$BB:$BB, 0)-1, COLUMN(), 4)), "")</f>
        <v/>
      </c>
      <c r="F496">
        <f>IF(ISNUMBER(MATCH(ROW(),$BB:$BB, 0)), IF(INDIRECT("SP_2a!" &amp; ADDRESS(MATCH(ROW(),$BB:$BB, 0)-1, COLUMN(), 4))=1, "X", ""), "")</f>
        <v/>
      </c>
      <c r="G496">
        <f>IF(ISNUMBER(MATCH(ROW(),$BB:$BB, 0)), IF(INDIRECT("SP_2a!" &amp; ADDRESS(MATCH(ROW(),$BB:$BB, 0)-1, COLUMN(), 4))=1, "X", ""), "")</f>
        <v/>
      </c>
      <c r="H496">
        <f>IF(ISNUMBER(MATCH(ROW(),$BB:$BB, 0)), INDIRECT("SP_2a!" &amp; ADDRESS(MATCH(ROW(),$BB:$BB, 0)-1, COLUMN(), 4)), "")</f>
        <v/>
      </c>
      <c r="I496">
        <f>IF(ISNUMBER(MATCH(ROW(),$BC:$BC, 0)), IF(INDIRECT("SP_2a!" &amp; ADDRESS(MATCH(ROW(),$BC:$BC, 0)-1, COLUMN(), 4))&lt;&gt;"", INDIRECT("SP_2a!" &amp; ADDRESS(MATCH(ROW(),$BC:$BC, 0)-1, COLUMN(), 4)), ""), "")</f>
        <v/>
      </c>
      <c r="J496">
        <f>IF(ISNUMBER(MATCH(ROW(),$BC:$BC, 0)), IF(INDIRECT("SP_2a!" &amp; ADDRESS(MATCH(ROW(),$BC:$BC, 0)-1, COLUMN(), 4))&lt;&gt;"", INDIRECT("SP_2a!" &amp; ADDRESS(MATCH(ROW(),$BC:$BC, 0)-1, COLUMN(), 4)), ""), "")</f>
        <v/>
      </c>
      <c r="K496">
        <f>IF(ISNUMBER(MATCH(ROW(),$BC:$BC, 0)), IF(INDIRECT("SP_2a!" &amp; ADDRESS(MATCH(ROW(),$BC:$BC, 0)-1, COLUMN(), 4))&lt;&gt;"", INDIRECT("SP_2a!" &amp; ADDRESS(MATCH(ROW(),$BC:$BC, 0)-1, COLUMN(), 4)), ""), "")</f>
        <v/>
      </c>
      <c r="L496">
        <f>IF(ISNUMBER(MATCH(ROW(),$BC:$BC, 0)), IF(INDIRECT("SP_2a!" &amp; ADDRESS(MATCH(ROW(),$BC:$BC, 0)-1, COLUMN(), 4))="X", "X", ""), "")</f>
        <v/>
      </c>
      <c r="M496">
        <f>IF(ISNUMBER(MATCH(ROW(),$BC:$BC, 0)), IF(INDIRECT("SP_2a!" &amp; ADDRESS(MATCH(ROW(),$BC:$BC, 0)-1, COLUMN(), 4))&lt;&gt;0, INDIRECT("SP_2a!" &amp; ADDRESS(MATCH(ROW(),$BC:$BC, 0)-1, COLUMN(), 4)), ""), "")</f>
        <v/>
      </c>
      <c r="N496">
        <f>IF(ISNUMBER(MATCH(ROW(),$BC:$BC, 0)), IF(INDIRECT("SP_2a!" &amp; ADDRESS(MATCH(ROW(),$BC:$BC, 0)-1, COLUMN(), 4))&lt;&gt;"", INDIRECT("SP_2a!" &amp; ADDRESS(MATCH(ROW(),$BC:$BC, 0)-1, COLUMN(), 4)), ""), "")</f>
        <v/>
      </c>
      <c r="O496">
        <f>IF(ISNUMBER(MATCH(ROW(),$BC:$BC, 0)), IF(INDIRECT("SP_2a!" &amp; ADDRESS(MATCH(ROW(),$BC:$BC, 0)-1, COLUMN(), 4))&lt;&gt;"", INDIRECT("SP_2a!" &amp; ADDRESS(MATCH(ROW(),$BC:$BC, 0)-1, COLUMN(), 4)), ""), "")</f>
        <v/>
      </c>
      <c r="P496">
        <f>IF(ISNUMBER(MATCH(ROW(),$BC:$BC, 0)), IF(INDIRECT("SP_2b!" &amp; ADDRESS(MATCH(ROW(),$BC:$BC, 0)-1, COLUMN()-4, 4))&lt;&gt;"", INDIRECT("SP_2b!" &amp; ADDRESS(MATCH(ROW(),$BC:$BC, 0)-1, COLUMN()-4, 4)), ""), "")</f>
        <v/>
      </c>
      <c r="Q496">
        <f>IF(ISNUMBER(MATCH(ROW(),$BC:$BC, 0)), IF(INDIRECT("SP_2b!" &amp; ADDRESS(MATCH(ROW(),$BC:$BC, 0)-1, COLUMN()-4, 4))&lt;&gt;"", INDIRECT("SP_2b!" &amp; ADDRESS(MATCH(ROW(),$BC:$BC, 0)-1, COLUMN()-4, 4)), ""), "")</f>
        <v/>
      </c>
      <c r="R496">
        <f>IF(ISNUMBER(MATCH(ROW(),$BC:$BC, 0)), IF(INDIRECT("SP_2b!" &amp; ADDRESS(MATCH(ROW(),$BC:$BC, 0)-1, COLUMN()-4, 4))&lt;&gt;"", INDIRECT("SP_2b!" &amp; ADDRESS(MATCH(ROW(),$BC:$BC, 0)-1, COLUMN()-4, 4)), ""), "")</f>
        <v/>
      </c>
      <c r="S496">
        <f>IF(ISNUMBER(MATCH(ROW(),$BC:$BC, 0)), IF(INDIRECT("SP_2b!" &amp; ADDRESS(MATCH(ROW(),$BC:$BC, 0)-1, COLUMN()-4, 4))&lt;&gt;"", INDIRECT("SP_2b!" &amp; ADDRESS(MATCH(ROW(),$BC:$BC, 0)-1, COLUMN()-4, 4)), ""), "")</f>
        <v/>
      </c>
      <c r="T496">
        <f>IF(ISNUMBER(MATCH(ROW(),$BC:$BC, 0)), IF(INDIRECT("SP_2b!" &amp; ADDRESS(MATCH(ROW(),$BC:$BC, 0)-1, COLUMN()-4, 4))&lt;&gt;"", INDIRECT("SP_2b!" &amp; ADDRESS(MATCH(ROW(),$BC:$BC, 0)-1, COLUMN()-4, 4)), ""), "")</f>
        <v/>
      </c>
      <c r="U496">
        <f>IF(ISNUMBER(MATCH(ROW(),$BC:$BC, 0)), IF(INDIRECT("SP_2b!" &amp; ADDRESS(MATCH(ROW(),$BC:$BC, 0)-1, COLUMN()-4, 4))&lt;&gt;"", INDIRECT("SP_2b!" &amp; ADDRESS(MATCH(ROW(),$BC:$BC, 0)-1, COLUMN()-4, 4)), ""), "")</f>
        <v/>
      </c>
      <c r="V496">
        <f>IF(ISNUMBER(MATCH(ROW(),$BC:$BC, 0)), IF(INDIRECT("SP_2b!" &amp; ADDRESS(MATCH(ROW(),$BC:$BC, 0)-1, COLUMN()-4, 4))&lt;&gt;"", INDIRECT("SP_2b!" &amp; ADDRESS(MATCH(ROW(),$BC:$BC, 0)-1, COLUMN()-4, 4)), ""), "")</f>
        <v/>
      </c>
      <c r="W496">
        <f>IF(ISNUMBER(MATCH(ROW(),$BC:$BC, 0)), IF(INDIRECT("SP_2b!" &amp; ADDRESS(MATCH(ROW(),$BC:$BC, 0)-1, COLUMN()-4, 4))&lt;&gt;"", INDIRECT("SP_2b!" &amp; ADDRESS(MATCH(ROW(),$BC:$BC, 0)-1, COLUMN()-4, 4)), ""), "")</f>
        <v/>
      </c>
      <c r="X496">
        <f>IF(ISNUMBER(MATCH(ROW(),$BC:$BC, 0)), IF(INDIRECT("SP_2b!" &amp; ADDRESS(MATCH(ROW(),$BC:$BC, 0)-1, COLUMN()-4, 4))&lt;&gt;"", INDIRECT("SP_2b!" &amp; ADDRESS(MATCH(ROW(),$BC:$BC, 0)-1, COLUMN()-4, 4)), ""), "")</f>
        <v/>
      </c>
      <c r="Y496">
        <f>IF(ISNUMBER(MATCH(ROW(),$BC:$BC, 0)), IF(INDIRECT("SP_2b!" &amp; ADDRESS(MATCH(ROW(),$BC:$BC, 0)-1, COLUMN()-4, 4))&lt;&gt;"", INDIRECT("SP_2b!" &amp; ADDRESS(MATCH(ROW(),$BC:$BC, 0)-1, COLUMN()-4, 4)), ""), "")</f>
        <v/>
      </c>
      <c r="Z496">
        <f>IF(ISNUMBER(MATCH(ROW(),$BC:$BC, 0)), IF(INDIRECT("SP_2b!" &amp; ADDRESS(MATCH(ROW(),$BC:$BC, 0)-1, COLUMN()-4, 4))&lt;&gt;"", INDIRECT("SP_2b!" &amp; ADDRESS(MATCH(ROW(),$BC:$BC, 0)-1, COLUMN()-4, 4)), ""), "")</f>
        <v/>
      </c>
      <c r="AA496">
        <f>IF(ISNUMBER(MATCH(ROW(),$BC:$BC, 0)), IF(INDIRECT("SP_2b!" &amp; ADDRESS(MATCH(ROW(),$BC:$BC, 0)-1, COLUMN()-4, 4))&lt;&gt;"", INDIRECT("SP_2b!" &amp; ADDRESS(MATCH(ROW(),$BC:$BC, 0)-1, COLUMN()-4, 4)), ""), "")</f>
        <v/>
      </c>
      <c r="AB496">
        <f>IF(ISNUMBER(MATCH(ROW(),$BC:$BC, 0)), IF(INDIRECT("SP_2b!" &amp; ADDRESS(MATCH(ROW(),$BC:$BC, 0)-1, COLUMN()-4, 4))&lt;&gt;"", INDIRECT("SP_2b!" &amp; ADDRESS(MATCH(ROW(),$BC:$BC, 0)-1, COLUMN()-4, 4)), ""), "")</f>
        <v/>
      </c>
      <c r="AC496">
        <f>IF(ISNUMBER(MATCH(ROW(),$BC:$BC, 0)), IF(INDIRECT("SP_2b!" &amp; ADDRESS(MATCH(ROW(),$BC:$BC, 0)-1, COLUMN()-4, 4))&lt;&gt;"", INDIRECT("SP_2b!" &amp; ADDRESS(MATCH(ROW(),$BC:$BC, 0)-1, COLUMN()-4, 4)), ""), "")</f>
        <v/>
      </c>
      <c r="AD496">
        <f>IF(ISNUMBER(MATCH(ROW(),$BC:$BC, 0)), IF(INDIRECT("SP_2b!" &amp; ADDRESS(MATCH(ROW(),$BC:$BC, 0)-1, COLUMN()-4, 4))&lt;&gt;"", INDIRECT("SP_2b!" &amp; ADDRESS(MATCH(ROW(),$BC:$BC, 0)-1, COLUMN()-4, 4)), ""), "")</f>
        <v/>
      </c>
      <c r="AE496">
        <f>IF(ISNUMBER(MATCH(ROW(),$BC:$BC, 0)), IF(OR(INDIRECT("SP_2b!" &amp; ADDRESS(MATCH(ROW(),$BC:$BC, 0)-1, COLUMN()-4, 4))="", INDIRECT("SP_2b!" &amp; ADDRESS(MATCH(ROW(),$BC:$BC, 0)-1, COLUMN()-4, 4))=0), "", INDIRECT("SP_2b!" &amp; ADDRESS(MATCH(ROW(),$BC:$BC, 0)-1, COLUMN()-4, 4))), "")</f>
        <v/>
      </c>
      <c r="AF496">
        <f>IF(ISNUMBER(MATCH(ROW(),$BC:$BC, 0)), IF(OR(INDIRECT("SP_2b!" &amp; ADDRESS(MATCH(ROW(),$BC:$BC, 0)-1, COLUMN()-4, 4))="", INDIRECT("SP_2b!" &amp; ADDRESS(MATCH(ROW(),$BC:$BC, 0)-1, COLUMN()-4, 4))=0), "", INDIRECT("SP_2b!" &amp; ADDRESS(MATCH(ROW(),$BC:$BC, 0)-1, COLUMN()-4, 4))), "")</f>
        <v/>
      </c>
      <c r="AG496">
        <f>IF(ISNUMBER(MATCH(ROW(),$BC:$BC, 0)), IF(OR(INDIRECT("SP_2b!" &amp; ADDRESS(MATCH(ROW(),$BC:$BC, 0)-1, COLUMN()-4, 4))="", INDIRECT("SP_2b!" &amp; ADDRESS(MATCH(ROW(),$BC:$BC, 0)-1, COLUMN()-4, 4))=0), "", INDIRECT("SP_2b!" &amp; ADDRESS(MATCH(ROW(),$BC:$BC, 0)-1, COLUMN()-4, 4))), "")</f>
        <v/>
      </c>
      <c r="AH496">
        <f>IF(ISNUMBER(MATCH(ROW(),$BC:$BC, 0)), IF(OR(INDIRECT("SP_2b!" &amp; ADDRESS(MATCH(ROW(),$BC:$BC, 0)-1, COLUMN()-4, 4))="", INDIRECT("SP_2b!" &amp; ADDRESS(MATCH(ROW(),$BC:$BC, 0)-1, COLUMN()-4, 4))=0), "", INDIRECT("SP_2b!" &amp; ADDRESS(MATCH(ROW(),$BC:$BC, 0)-1, COLUMN()-4, 4))), "")</f>
        <v/>
      </c>
      <c r="AI496">
        <f>IF(ISNUMBER(MATCH(ROW(),$BC:$BC, 0)), IF(OR(INDIRECT("SP_2b!" &amp; ADDRESS(MATCH(ROW(),$BC:$BC, 0)-1, COLUMN()-4, 4))="", INDIRECT("SP_2b!" &amp; ADDRESS(MATCH(ROW(),$BC:$BC, 0)-1, COLUMN()-4, 4))=0), "", INDIRECT("SP_2b!" &amp; ADDRESS(MATCH(ROW(),$BC:$BC, 0)-1, COLUMN()-4, 4))), "")</f>
        <v/>
      </c>
      <c r="AJ496">
        <f>IF(ISNUMBER(MATCH(ROW(),$BC:$BC, 0)), IF(OR(INDIRECT("SP_2b!" &amp; ADDRESS(MATCH(ROW(),$BC:$BC, 0)-1, COLUMN()-4, 4))="", INDIRECT("SP_2b!" &amp; ADDRESS(MATCH(ROW(),$BC:$BC, 0)-1, COLUMN()-4, 4))=0), "", INDIRECT("SP_2b!" &amp; ADDRESS(MATCH(ROW(),$BC:$BC, 0)-1, COLUMN()-4, 4))), "")</f>
        <v/>
      </c>
      <c r="AK496">
        <f>IF(ISNUMBER(MATCH(ROW(),$BC:$BC, 0)), IF(OR(INDIRECT("SP_2b!" &amp; ADDRESS(MATCH(ROW(),$BC:$BC, 0)-1, COLUMN()-4, 4))="", INDIRECT("SP_2b!" &amp; ADDRESS(MATCH(ROW(),$BC:$BC, 0)-1, COLUMN()-4, 4))=0), "", INDIRECT("SP_2b!" &amp; ADDRESS(MATCH(ROW(),$BC:$BC, 0)-1, COLUMN()-4, 4))), "")</f>
        <v/>
      </c>
      <c r="AL496">
        <f>IF(ISNUMBER(MATCH(ROW(),$BC:$BC, 0)), IF(OR(INDIRECT("SP_2b!" &amp; ADDRESS(MATCH(ROW(),$BC:$BC, 0)-1, COLUMN()-4, 4))="", INDIRECT("SP_2b!" &amp; ADDRESS(MATCH(ROW(),$BC:$BC, 0)-1, COLUMN()-4, 4))=0), "", INDIRECT("SP_2b!" &amp; ADDRESS(MATCH(ROW(),$BC:$BC, 0)-1, COLUMN()-4, 4))), "")</f>
        <v/>
      </c>
      <c r="AM496">
        <f>IF(ISNUMBER(MATCH(ROW(),$BC:$BC, 0)), IF(OR(INDIRECT("SP_2b!" &amp; ADDRESS(MATCH(ROW(),$BC:$BC, 0)-1, COLUMN()-4, 4))="", INDIRECT("SP_2b!" &amp; ADDRESS(MATCH(ROW(),$BC:$BC, 0)-1, COLUMN()-4, 4))=0), "", INDIRECT("SP_2b!" &amp; ADDRESS(MATCH(ROW(),$BC:$BC, 0)-1, COLUMN()-4, 4))), "")</f>
        <v/>
      </c>
      <c r="AN496">
        <f>IF(ISNUMBER(MATCH(ROW(),$BC:$BC, 0)), IF(INDIRECT("SP_2b!" &amp; ADDRESS(MATCH(ROW(),$BC:$BC, 0)-1, COLUMN()-4, 4))&lt;&gt;"", INDIRECT("SP_2b!" &amp; ADDRESS(MATCH(ROW(),$BC:$BC, 0)-1, COLUMN()-4, 4)), ""), "")</f>
        <v/>
      </c>
      <c r="AO496">
        <f>IF(ISNUMBER(MATCH(ROW(),$BC:$BC, 0)), IF(INDIRECT("SP_2a!" &amp; ADDRESS(MATCH(ROW(),$BC:$BC, 0)-1, 16, 4))&lt;&gt;"", INDIRECT("SP_2a!" &amp; ADDRESS(MATCH(ROW(),$BC:$BC, 0)-1, 16, 4)), ""), "")</f>
        <v/>
      </c>
    </row>
    <row r="497">
      <c r="C497">
        <f>IF(ISNUMBER(MATCH(ROW(),$AZ:$AZ, 0)), INDIRECT("SP_2a!" &amp; ADDRESS(MATCH(ROW(),$AZ:$AZ, 0)-1, COLUMN(), 4)), "")</f>
        <v/>
      </c>
      <c r="D497">
        <f>IF(ISNUMBER(MATCH(ROW(),$BA:$BA, 0)), INDIRECT("SP_2a!" &amp; ADDRESS(MATCH(ROW(),$BA:$BA, 0)-1, COLUMN(), 4)), "")</f>
        <v/>
      </c>
      <c r="E497">
        <f>IF(ISNUMBER(MATCH(ROW(),$BB:$BB, 0)), INDIRECT("SP_2a!" &amp; ADDRESS(MATCH(ROW(),$BB:$BB, 0)-1, COLUMN(), 4)), "")</f>
        <v/>
      </c>
      <c r="F497">
        <f>IF(ISNUMBER(MATCH(ROW(),$BB:$BB, 0)), IF(INDIRECT("SP_2a!" &amp; ADDRESS(MATCH(ROW(),$BB:$BB, 0)-1, COLUMN(), 4))=1, "X", ""), "")</f>
        <v/>
      </c>
      <c r="G497">
        <f>IF(ISNUMBER(MATCH(ROW(),$BB:$BB, 0)), IF(INDIRECT("SP_2a!" &amp; ADDRESS(MATCH(ROW(),$BB:$BB, 0)-1, COLUMN(), 4))=1, "X", ""), "")</f>
        <v/>
      </c>
      <c r="H497">
        <f>IF(ISNUMBER(MATCH(ROW(),$BB:$BB, 0)), INDIRECT("SP_2a!" &amp; ADDRESS(MATCH(ROW(),$BB:$BB, 0)-1, COLUMN(), 4)), "")</f>
        <v/>
      </c>
      <c r="I497">
        <f>IF(ISNUMBER(MATCH(ROW(),$BC:$BC, 0)), IF(INDIRECT("SP_2a!" &amp; ADDRESS(MATCH(ROW(),$BC:$BC, 0)-1, COLUMN(), 4))&lt;&gt;"", INDIRECT("SP_2a!" &amp; ADDRESS(MATCH(ROW(),$BC:$BC, 0)-1, COLUMN(), 4)), ""), "")</f>
        <v/>
      </c>
      <c r="J497">
        <f>IF(ISNUMBER(MATCH(ROW(),$BC:$BC, 0)), IF(INDIRECT("SP_2a!" &amp; ADDRESS(MATCH(ROW(),$BC:$BC, 0)-1, COLUMN(), 4))&lt;&gt;"", INDIRECT("SP_2a!" &amp; ADDRESS(MATCH(ROW(),$BC:$BC, 0)-1, COLUMN(), 4)), ""), "")</f>
        <v/>
      </c>
      <c r="K497">
        <f>IF(ISNUMBER(MATCH(ROW(),$BC:$BC, 0)), IF(INDIRECT("SP_2a!" &amp; ADDRESS(MATCH(ROW(),$BC:$BC, 0)-1, COLUMN(), 4))&lt;&gt;"", INDIRECT("SP_2a!" &amp; ADDRESS(MATCH(ROW(),$BC:$BC, 0)-1, COLUMN(), 4)), ""), "")</f>
        <v/>
      </c>
      <c r="L497">
        <f>IF(ISNUMBER(MATCH(ROW(),$BC:$BC, 0)), IF(INDIRECT("SP_2a!" &amp; ADDRESS(MATCH(ROW(),$BC:$BC, 0)-1, COLUMN(), 4))="X", "X", ""), "")</f>
        <v/>
      </c>
      <c r="M497">
        <f>IF(ISNUMBER(MATCH(ROW(),$BC:$BC, 0)), IF(INDIRECT("SP_2a!" &amp; ADDRESS(MATCH(ROW(),$BC:$BC, 0)-1, COLUMN(), 4))&lt;&gt;0, INDIRECT("SP_2a!" &amp; ADDRESS(MATCH(ROW(),$BC:$BC, 0)-1, COLUMN(), 4)), ""), "")</f>
        <v/>
      </c>
      <c r="N497">
        <f>IF(ISNUMBER(MATCH(ROW(),$BC:$BC, 0)), IF(INDIRECT("SP_2a!" &amp; ADDRESS(MATCH(ROW(),$BC:$BC, 0)-1, COLUMN(), 4))&lt;&gt;"", INDIRECT("SP_2a!" &amp; ADDRESS(MATCH(ROW(),$BC:$BC, 0)-1, COLUMN(), 4)), ""), "")</f>
        <v/>
      </c>
      <c r="O497">
        <f>IF(ISNUMBER(MATCH(ROW(),$BC:$BC, 0)), IF(INDIRECT("SP_2a!" &amp; ADDRESS(MATCH(ROW(),$BC:$BC, 0)-1, COLUMN(), 4))&lt;&gt;"", INDIRECT("SP_2a!" &amp; ADDRESS(MATCH(ROW(),$BC:$BC, 0)-1, COLUMN(), 4)), ""), "")</f>
        <v/>
      </c>
      <c r="P497">
        <f>IF(ISNUMBER(MATCH(ROW(),$BC:$BC, 0)), IF(INDIRECT("SP_2b!" &amp; ADDRESS(MATCH(ROW(),$BC:$BC, 0)-1, COLUMN()-4, 4))&lt;&gt;"", INDIRECT("SP_2b!" &amp; ADDRESS(MATCH(ROW(),$BC:$BC, 0)-1, COLUMN()-4, 4)), ""), "")</f>
        <v/>
      </c>
      <c r="Q497">
        <f>IF(ISNUMBER(MATCH(ROW(),$BC:$BC, 0)), IF(INDIRECT("SP_2b!" &amp; ADDRESS(MATCH(ROW(),$BC:$BC, 0)-1, COLUMN()-4, 4))&lt;&gt;"", INDIRECT("SP_2b!" &amp; ADDRESS(MATCH(ROW(),$BC:$BC, 0)-1, COLUMN()-4, 4)), ""), "")</f>
        <v/>
      </c>
      <c r="R497">
        <f>IF(ISNUMBER(MATCH(ROW(),$BC:$BC, 0)), IF(INDIRECT("SP_2b!" &amp; ADDRESS(MATCH(ROW(),$BC:$BC, 0)-1, COLUMN()-4, 4))&lt;&gt;"", INDIRECT("SP_2b!" &amp; ADDRESS(MATCH(ROW(),$BC:$BC, 0)-1, COLUMN()-4, 4)), ""), "")</f>
        <v/>
      </c>
      <c r="S497">
        <f>IF(ISNUMBER(MATCH(ROW(),$BC:$BC, 0)), IF(INDIRECT("SP_2b!" &amp; ADDRESS(MATCH(ROW(),$BC:$BC, 0)-1, COLUMN()-4, 4))&lt;&gt;"", INDIRECT("SP_2b!" &amp; ADDRESS(MATCH(ROW(),$BC:$BC, 0)-1, COLUMN()-4, 4)), ""), "")</f>
        <v/>
      </c>
      <c r="T497">
        <f>IF(ISNUMBER(MATCH(ROW(),$BC:$BC, 0)), IF(INDIRECT("SP_2b!" &amp; ADDRESS(MATCH(ROW(),$BC:$BC, 0)-1, COLUMN()-4, 4))&lt;&gt;"", INDIRECT("SP_2b!" &amp; ADDRESS(MATCH(ROW(),$BC:$BC, 0)-1, COLUMN()-4, 4)), ""), "")</f>
        <v/>
      </c>
      <c r="U497">
        <f>IF(ISNUMBER(MATCH(ROW(),$BC:$BC, 0)), IF(INDIRECT("SP_2b!" &amp; ADDRESS(MATCH(ROW(),$BC:$BC, 0)-1, COLUMN()-4, 4))&lt;&gt;"", INDIRECT("SP_2b!" &amp; ADDRESS(MATCH(ROW(),$BC:$BC, 0)-1, COLUMN()-4, 4)), ""), "")</f>
        <v/>
      </c>
      <c r="V497">
        <f>IF(ISNUMBER(MATCH(ROW(),$BC:$BC, 0)), IF(INDIRECT("SP_2b!" &amp; ADDRESS(MATCH(ROW(),$BC:$BC, 0)-1, COLUMN()-4, 4))&lt;&gt;"", INDIRECT("SP_2b!" &amp; ADDRESS(MATCH(ROW(),$BC:$BC, 0)-1, COLUMN()-4, 4)), ""), "")</f>
        <v/>
      </c>
      <c r="W497">
        <f>IF(ISNUMBER(MATCH(ROW(),$BC:$BC, 0)), IF(INDIRECT("SP_2b!" &amp; ADDRESS(MATCH(ROW(),$BC:$BC, 0)-1, COLUMN()-4, 4))&lt;&gt;"", INDIRECT("SP_2b!" &amp; ADDRESS(MATCH(ROW(),$BC:$BC, 0)-1, COLUMN()-4, 4)), ""), "")</f>
        <v/>
      </c>
      <c r="X497">
        <f>IF(ISNUMBER(MATCH(ROW(),$BC:$BC, 0)), IF(INDIRECT("SP_2b!" &amp; ADDRESS(MATCH(ROW(),$BC:$BC, 0)-1, COLUMN()-4, 4))&lt;&gt;"", INDIRECT("SP_2b!" &amp; ADDRESS(MATCH(ROW(),$BC:$BC, 0)-1, COLUMN()-4, 4)), ""), "")</f>
        <v/>
      </c>
      <c r="Y497">
        <f>IF(ISNUMBER(MATCH(ROW(),$BC:$BC, 0)), IF(INDIRECT("SP_2b!" &amp; ADDRESS(MATCH(ROW(),$BC:$BC, 0)-1, COLUMN()-4, 4))&lt;&gt;"", INDIRECT("SP_2b!" &amp; ADDRESS(MATCH(ROW(),$BC:$BC, 0)-1, COLUMN()-4, 4)), ""), "")</f>
        <v/>
      </c>
      <c r="Z497">
        <f>IF(ISNUMBER(MATCH(ROW(),$BC:$BC, 0)), IF(INDIRECT("SP_2b!" &amp; ADDRESS(MATCH(ROW(),$BC:$BC, 0)-1, COLUMN()-4, 4))&lt;&gt;"", INDIRECT("SP_2b!" &amp; ADDRESS(MATCH(ROW(),$BC:$BC, 0)-1, COLUMN()-4, 4)), ""), "")</f>
        <v/>
      </c>
      <c r="AA497">
        <f>IF(ISNUMBER(MATCH(ROW(),$BC:$BC, 0)), IF(INDIRECT("SP_2b!" &amp; ADDRESS(MATCH(ROW(),$BC:$BC, 0)-1, COLUMN()-4, 4))&lt;&gt;"", INDIRECT("SP_2b!" &amp; ADDRESS(MATCH(ROW(),$BC:$BC, 0)-1, COLUMN()-4, 4)), ""), "")</f>
        <v/>
      </c>
      <c r="AB497">
        <f>IF(ISNUMBER(MATCH(ROW(),$BC:$BC, 0)), IF(INDIRECT("SP_2b!" &amp; ADDRESS(MATCH(ROW(),$BC:$BC, 0)-1, COLUMN()-4, 4))&lt;&gt;"", INDIRECT("SP_2b!" &amp; ADDRESS(MATCH(ROW(),$BC:$BC, 0)-1, COLUMN()-4, 4)), ""), "")</f>
        <v/>
      </c>
      <c r="AC497">
        <f>IF(ISNUMBER(MATCH(ROW(),$BC:$BC, 0)), IF(INDIRECT("SP_2b!" &amp; ADDRESS(MATCH(ROW(),$BC:$BC, 0)-1, COLUMN()-4, 4))&lt;&gt;"", INDIRECT("SP_2b!" &amp; ADDRESS(MATCH(ROW(),$BC:$BC, 0)-1, COLUMN()-4, 4)), ""), "")</f>
        <v/>
      </c>
      <c r="AD497">
        <f>IF(ISNUMBER(MATCH(ROW(),$BC:$BC, 0)), IF(INDIRECT("SP_2b!" &amp; ADDRESS(MATCH(ROW(),$BC:$BC, 0)-1, COLUMN()-4, 4))&lt;&gt;"", INDIRECT("SP_2b!" &amp; ADDRESS(MATCH(ROW(),$BC:$BC, 0)-1, COLUMN()-4, 4)), ""), "")</f>
        <v/>
      </c>
      <c r="AE497">
        <f>IF(ISNUMBER(MATCH(ROW(),$BC:$BC, 0)), IF(OR(INDIRECT("SP_2b!" &amp; ADDRESS(MATCH(ROW(),$BC:$BC, 0)-1, COLUMN()-4, 4))="", INDIRECT("SP_2b!" &amp; ADDRESS(MATCH(ROW(),$BC:$BC, 0)-1, COLUMN()-4, 4))=0), "", INDIRECT("SP_2b!" &amp; ADDRESS(MATCH(ROW(),$BC:$BC, 0)-1, COLUMN()-4, 4))), "")</f>
        <v/>
      </c>
      <c r="AF497">
        <f>IF(ISNUMBER(MATCH(ROW(),$BC:$BC, 0)), IF(OR(INDIRECT("SP_2b!" &amp; ADDRESS(MATCH(ROW(),$BC:$BC, 0)-1, COLUMN()-4, 4))="", INDIRECT("SP_2b!" &amp; ADDRESS(MATCH(ROW(),$BC:$BC, 0)-1, COLUMN()-4, 4))=0), "", INDIRECT("SP_2b!" &amp; ADDRESS(MATCH(ROW(),$BC:$BC, 0)-1, COLUMN()-4, 4))), "")</f>
        <v/>
      </c>
      <c r="AG497">
        <f>IF(ISNUMBER(MATCH(ROW(),$BC:$BC, 0)), IF(OR(INDIRECT("SP_2b!" &amp; ADDRESS(MATCH(ROW(),$BC:$BC, 0)-1, COLUMN()-4, 4))="", INDIRECT("SP_2b!" &amp; ADDRESS(MATCH(ROW(),$BC:$BC, 0)-1, COLUMN()-4, 4))=0), "", INDIRECT("SP_2b!" &amp; ADDRESS(MATCH(ROW(),$BC:$BC, 0)-1, COLUMN()-4, 4))), "")</f>
        <v/>
      </c>
      <c r="AH497">
        <f>IF(ISNUMBER(MATCH(ROW(),$BC:$BC, 0)), IF(OR(INDIRECT("SP_2b!" &amp; ADDRESS(MATCH(ROW(),$BC:$BC, 0)-1, COLUMN()-4, 4))="", INDIRECT("SP_2b!" &amp; ADDRESS(MATCH(ROW(),$BC:$BC, 0)-1, COLUMN()-4, 4))=0), "", INDIRECT("SP_2b!" &amp; ADDRESS(MATCH(ROW(),$BC:$BC, 0)-1, COLUMN()-4, 4))), "")</f>
        <v/>
      </c>
      <c r="AI497">
        <f>IF(ISNUMBER(MATCH(ROW(),$BC:$BC, 0)), IF(OR(INDIRECT("SP_2b!" &amp; ADDRESS(MATCH(ROW(),$BC:$BC, 0)-1, COLUMN()-4, 4))="", INDIRECT("SP_2b!" &amp; ADDRESS(MATCH(ROW(),$BC:$BC, 0)-1, COLUMN()-4, 4))=0), "", INDIRECT("SP_2b!" &amp; ADDRESS(MATCH(ROW(),$BC:$BC, 0)-1, COLUMN()-4, 4))), "")</f>
        <v/>
      </c>
      <c r="AJ497">
        <f>IF(ISNUMBER(MATCH(ROW(),$BC:$BC, 0)), IF(OR(INDIRECT("SP_2b!" &amp; ADDRESS(MATCH(ROW(),$BC:$BC, 0)-1, COLUMN()-4, 4))="", INDIRECT("SP_2b!" &amp; ADDRESS(MATCH(ROW(),$BC:$BC, 0)-1, COLUMN()-4, 4))=0), "", INDIRECT("SP_2b!" &amp; ADDRESS(MATCH(ROW(),$BC:$BC, 0)-1, COLUMN()-4, 4))), "")</f>
        <v/>
      </c>
      <c r="AK497">
        <f>IF(ISNUMBER(MATCH(ROW(),$BC:$BC, 0)), IF(OR(INDIRECT("SP_2b!" &amp; ADDRESS(MATCH(ROW(),$BC:$BC, 0)-1, COLUMN()-4, 4))="", INDIRECT("SP_2b!" &amp; ADDRESS(MATCH(ROW(),$BC:$BC, 0)-1, COLUMN()-4, 4))=0), "", INDIRECT("SP_2b!" &amp; ADDRESS(MATCH(ROW(),$BC:$BC, 0)-1, COLUMN()-4, 4))), "")</f>
        <v/>
      </c>
      <c r="AL497">
        <f>IF(ISNUMBER(MATCH(ROW(),$BC:$BC, 0)), IF(OR(INDIRECT("SP_2b!" &amp; ADDRESS(MATCH(ROW(),$BC:$BC, 0)-1, COLUMN()-4, 4))="", INDIRECT("SP_2b!" &amp; ADDRESS(MATCH(ROW(),$BC:$BC, 0)-1, COLUMN()-4, 4))=0), "", INDIRECT("SP_2b!" &amp; ADDRESS(MATCH(ROW(),$BC:$BC, 0)-1, COLUMN()-4, 4))), "")</f>
        <v/>
      </c>
      <c r="AM497">
        <f>IF(ISNUMBER(MATCH(ROW(),$BC:$BC, 0)), IF(OR(INDIRECT("SP_2b!" &amp; ADDRESS(MATCH(ROW(),$BC:$BC, 0)-1, COLUMN()-4, 4))="", INDIRECT("SP_2b!" &amp; ADDRESS(MATCH(ROW(),$BC:$BC, 0)-1, COLUMN()-4, 4))=0), "", INDIRECT("SP_2b!" &amp; ADDRESS(MATCH(ROW(),$BC:$BC, 0)-1, COLUMN()-4, 4))), "")</f>
        <v/>
      </c>
      <c r="AN497">
        <f>IF(ISNUMBER(MATCH(ROW(),$BC:$BC, 0)), IF(INDIRECT("SP_2b!" &amp; ADDRESS(MATCH(ROW(),$BC:$BC, 0)-1, COLUMN()-4, 4))&lt;&gt;"", INDIRECT("SP_2b!" &amp; ADDRESS(MATCH(ROW(),$BC:$BC, 0)-1, COLUMN()-4, 4)), ""), "")</f>
        <v/>
      </c>
      <c r="AO497">
        <f>IF(ISNUMBER(MATCH(ROW(),$BC:$BC, 0)), IF(INDIRECT("SP_2a!" &amp; ADDRESS(MATCH(ROW(),$BC:$BC, 0)-1, 16, 4))&lt;&gt;"", INDIRECT("SP_2a!" &amp; ADDRESS(MATCH(ROW(),$BC:$BC, 0)-1, 16, 4)), ""), "")</f>
        <v/>
      </c>
    </row>
    <row r="498">
      <c r="C498">
        <f>IF(ISNUMBER(MATCH(ROW(),$AZ:$AZ, 0)), INDIRECT("SP_2a!" &amp; ADDRESS(MATCH(ROW(),$AZ:$AZ, 0)-1, COLUMN(), 4)), "")</f>
        <v/>
      </c>
      <c r="D498">
        <f>IF(ISNUMBER(MATCH(ROW(),$BA:$BA, 0)), INDIRECT("SP_2a!" &amp; ADDRESS(MATCH(ROW(),$BA:$BA, 0)-1, COLUMN(), 4)), "")</f>
        <v/>
      </c>
      <c r="E498">
        <f>IF(ISNUMBER(MATCH(ROW(),$BB:$BB, 0)), INDIRECT("SP_2a!" &amp; ADDRESS(MATCH(ROW(),$BB:$BB, 0)-1, COLUMN(), 4)), "")</f>
        <v/>
      </c>
      <c r="F498">
        <f>IF(ISNUMBER(MATCH(ROW(),$BB:$BB, 0)), IF(INDIRECT("SP_2a!" &amp; ADDRESS(MATCH(ROW(),$BB:$BB, 0)-1, COLUMN(), 4))=1, "X", ""), "")</f>
        <v/>
      </c>
      <c r="G498">
        <f>IF(ISNUMBER(MATCH(ROW(),$BB:$BB, 0)), IF(INDIRECT("SP_2a!" &amp; ADDRESS(MATCH(ROW(),$BB:$BB, 0)-1, COLUMN(), 4))=1, "X", ""), "")</f>
        <v/>
      </c>
      <c r="H498">
        <f>IF(ISNUMBER(MATCH(ROW(),$BB:$BB, 0)), INDIRECT("SP_2a!" &amp; ADDRESS(MATCH(ROW(),$BB:$BB, 0)-1, COLUMN(), 4)), "")</f>
        <v/>
      </c>
      <c r="I498">
        <f>IF(ISNUMBER(MATCH(ROW(),$BC:$BC, 0)), IF(INDIRECT("SP_2a!" &amp; ADDRESS(MATCH(ROW(),$BC:$BC, 0)-1, COLUMN(), 4))&lt;&gt;"", INDIRECT("SP_2a!" &amp; ADDRESS(MATCH(ROW(),$BC:$BC, 0)-1, COLUMN(), 4)), ""), "")</f>
        <v/>
      </c>
      <c r="J498">
        <f>IF(ISNUMBER(MATCH(ROW(),$BC:$BC, 0)), IF(INDIRECT("SP_2a!" &amp; ADDRESS(MATCH(ROW(),$BC:$BC, 0)-1, COLUMN(), 4))&lt;&gt;"", INDIRECT("SP_2a!" &amp; ADDRESS(MATCH(ROW(),$BC:$BC, 0)-1, COLUMN(), 4)), ""), "")</f>
        <v/>
      </c>
      <c r="K498">
        <f>IF(ISNUMBER(MATCH(ROW(),$BC:$BC, 0)), IF(INDIRECT("SP_2a!" &amp; ADDRESS(MATCH(ROW(),$BC:$BC, 0)-1, COLUMN(), 4))&lt;&gt;"", INDIRECT("SP_2a!" &amp; ADDRESS(MATCH(ROW(),$BC:$BC, 0)-1, COLUMN(), 4)), ""), "")</f>
        <v/>
      </c>
      <c r="L498">
        <f>IF(ISNUMBER(MATCH(ROW(),$BC:$BC, 0)), IF(INDIRECT("SP_2a!" &amp; ADDRESS(MATCH(ROW(),$BC:$BC, 0)-1, COLUMN(), 4))="X", "X", ""), "")</f>
        <v/>
      </c>
      <c r="M498">
        <f>IF(ISNUMBER(MATCH(ROW(),$BC:$BC, 0)), IF(INDIRECT("SP_2a!" &amp; ADDRESS(MATCH(ROW(),$BC:$BC, 0)-1, COLUMN(), 4))&lt;&gt;0, INDIRECT("SP_2a!" &amp; ADDRESS(MATCH(ROW(),$BC:$BC, 0)-1, COLUMN(), 4)), ""), "")</f>
        <v/>
      </c>
      <c r="N498">
        <f>IF(ISNUMBER(MATCH(ROW(),$BC:$BC, 0)), IF(INDIRECT("SP_2a!" &amp; ADDRESS(MATCH(ROW(),$BC:$BC, 0)-1, COLUMN(), 4))&lt;&gt;"", INDIRECT("SP_2a!" &amp; ADDRESS(MATCH(ROW(),$BC:$BC, 0)-1, COLUMN(), 4)), ""), "")</f>
        <v/>
      </c>
      <c r="O498">
        <f>IF(ISNUMBER(MATCH(ROW(),$BC:$BC, 0)), IF(INDIRECT("SP_2a!" &amp; ADDRESS(MATCH(ROW(),$BC:$BC, 0)-1, COLUMN(), 4))&lt;&gt;"", INDIRECT("SP_2a!" &amp; ADDRESS(MATCH(ROW(),$BC:$BC, 0)-1, COLUMN(), 4)), ""), "")</f>
        <v/>
      </c>
      <c r="P498">
        <f>IF(ISNUMBER(MATCH(ROW(),$BC:$BC, 0)), IF(INDIRECT("SP_2b!" &amp; ADDRESS(MATCH(ROW(),$BC:$BC, 0)-1, COLUMN()-4, 4))&lt;&gt;"", INDIRECT("SP_2b!" &amp; ADDRESS(MATCH(ROW(),$BC:$BC, 0)-1, COLUMN()-4, 4)), ""), "")</f>
        <v/>
      </c>
      <c r="Q498">
        <f>IF(ISNUMBER(MATCH(ROW(),$BC:$BC, 0)), IF(INDIRECT("SP_2b!" &amp; ADDRESS(MATCH(ROW(),$BC:$BC, 0)-1, COLUMN()-4, 4))&lt;&gt;"", INDIRECT("SP_2b!" &amp; ADDRESS(MATCH(ROW(),$BC:$BC, 0)-1, COLUMN()-4, 4)), ""), "")</f>
        <v/>
      </c>
      <c r="R498">
        <f>IF(ISNUMBER(MATCH(ROW(),$BC:$BC, 0)), IF(INDIRECT("SP_2b!" &amp; ADDRESS(MATCH(ROW(),$BC:$BC, 0)-1, COLUMN()-4, 4))&lt;&gt;"", INDIRECT("SP_2b!" &amp; ADDRESS(MATCH(ROW(),$BC:$BC, 0)-1, COLUMN()-4, 4)), ""), "")</f>
        <v/>
      </c>
      <c r="S498">
        <f>IF(ISNUMBER(MATCH(ROW(),$BC:$BC, 0)), IF(INDIRECT("SP_2b!" &amp; ADDRESS(MATCH(ROW(),$BC:$BC, 0)-1, COLUMN()-4, 4))&lt;&gt;"", INDIRECT("SP_2b!" &amp; ADDRESS(MATCH(ROW(),$BC:$BC, 0)-1, COLUMN()-4, 4)), ""), "")</f>
        <v/>
      </c>
      <c r="T498">
        <f>IF(ISNUMBER(MATCH(ROW(),$BC:$BC, 0)), IF(INDIRECT("SP_2b!" &amp; ADDRESS(MATCH(ROW(),$BC:$BC, 0)-1, COLUMN()-4, 4))&lt;&gt;"", INDIRECT("SP_2b!" &amp; ADDRESS(MATCH(ROW(),$BC:$BC, 0)-1, COLUMN()-4, 4)), ""), "")</f>
        <v/>
      </c>
      <c r="U498">
        <f>IF(ISNUMBER(MATCH(ROW(),$BC:$BC, 0)), IF(INDIRECT("SP_2b!" &amp; ADDRESS(MATCH(ROW(),$BC:$BC, 0)-1, COLUMN()-4, 4))&lt;&gt;"", INDIRECT("SP_2b!" &amp; ADDRESS(MATCH(ROW(),$BC:$BC, 0)-1, COLUMN()-4, 4)), ""), "")</f>
        <v/>
      </c>
      <c r="V498">
        <f>IF(ISNUMBER(MATCH(ROW(),$BC:$BC, 0)), IF(INDIRECT("SP_2b!" &amp; ADDRESS(MATCH(ROW(),$BC:$BC, 0)-1, COLUMN()-4, 4))&lt;&gt;"", INDIRECT("SP_2b!" &amp; ADDRESS(MATCH(ROW(),$BC:$BC, 0)-1, COLUMN()-4, 4)), ""), "")</f>
        <v/>
      </c>
      <c r="W498">
        <f>IF(ISNUMBER(MATCH(ROW(),$BC:$BC, 0)), IF(INDIRECT("SP_2b!" &amp; ADDRESS(MATCH(ROW(),$BC:$BC, 0)-1, COLUMN()-4, 4))&lt;&gt;"", INDIRECT("SP_2b!" &amp; ADDRESS(MATCH(ROW(),$BC:$BC, 0)-1, COLUMN()-4, 4)), ""), "")</f>
        <v/>
      </c>
      <c r="X498">
        <f>IF(ISNUMBER(MATCH(ROW(),$BC:$BC, 0)), IF(INDIRECT("SP_2b!" &amp; ADDRESS(MATCH(ROW(),$BC:$BC, 0)-1, COLUMN()-4, 4))&lt;&gt;"", INDIRECT("SP_2b!" &amp; ADDRESS(MATCH(ROW(),$BC:$BC, 0)-1, COLUMN()-4, 4)), ""), "")</f>
        <v/>
      </c>
      <c r="Y498">
        <f>IF(ISNUMBER(MATCH(ROW(),$BC:$BC, 0)), IF(INDIRECT("SP_2b!" &amp; ADDRESS(MATCH(ROW(),$BC:$BC, 0)-1, COLUMN()-4, 4))&lt;&gt;"", INDIRECT("SP_2b!" &amp; ADDRESS(MATCH(ROW(),$BC:$BC, 0)-1, COLUMN()-4, 4)), ""), "")</f>
        <v/>
      </c>
      <c r="Z498">
        <f>IF(ISNUMBER(MATCH(ROW(),$BC:$BC, 0)), IF(INDIRECT("SP_2b!" &amp; ADDRESS(MATCH(ROW(),$BC:$BC, 0)-1, COLUMN()-4, 4))&lt;&gt;"", INDIRECT("SP_2b!" &amp; ADDRESS(MATCH(ROW(),$BC:$BC, 0)-1, COLUMN()-4, 4)), ""), "")</f>
        <v/>
      </c>
      <c r="AA498">
        <f>IF(ISNUMBER(MATCH(ROW(),$BC:$BC, 0)), IF(INDIRECT("SP_2b!" &amp; ADDRESS(MATCH(ROW(),$BC:$BC, 0)-1, COLUMN()-4, 4))&lt;&gt;"", INDIRECT("SP_2b!" &amp; ADDRESS(MATCH(ROW(),$BC:$BC, 0)-1, COLUMN()-4, 4)), ""), "")</f>
        <v/>
      </c>
      <c r="AB498">
        <f>IF(ISNUMBER(MATCH(ROW(),$BC:$BC, 0)), IF(INDIRECT("SP_2b!" &amp; ADDRESS(MATCH(ROW(),$BC:$BC, 0)-1, COLUMN()-4, 4))&lt;&gt;"", INDIRECT("SP_2b!" &amp; ADDRESS(MATCH(ROW(),$BC:$BC, 0)-1, COLUMN()-4, 4)), ""), "")</f>
        <v/>
      </c>
      <c r="AC498">
        <f>IF(ISNUMBER(MATCH(ROW(),$BC:$BC, 0)), IF(INDIRECT("SP_2b!" &amp; ADDRESS(MATCH(ROW(),$BC:$BC, 0)-1, COLUMN()-4, 4))&lt;&gt;"", INDIRECT("SP_2b!" &amp; ADDRESS(MATCH(ROW(),$BC:$BC, 0)-1, COLUMN()-4, 4)), ""), "")</f>
        <v/>
      </c>
      <c r="AD498">
        <f>IF(ISNUMBER(MATCH(ROW(),$BC:$BC, 0)), IF(INDIRECT("SP_2b!" &amp; ADDRESS(MATCH(ROW(),$BC:$BC, 0)-1, COLUMN()-4, 4))&lt;&gt;"", INDIRECT("SP_2b!" &amp; ADDRESS(MATCH(ROW(),$BC:$BC, 0)-1, COLUMN()-4, 4)), ""), "")</f>
        <v/>
      </c>
      <c r="AE498">
        <f>IF(ISNUMBER(MATCH(ROW(),$BC:$BC, 0)), IF(OR(INDIRECT("SP_2b!" &amp; ADDRESS(MATCH(ROW(),$BC:$BC, 0)-1, COLUMN()-4, 4))="", INDIRECT("SP_2b!" &amp; ADDRESS(MATCH(ROW(),$BC:$BC, 0)-1, COLUMN()-4, 4))=0), "", INDIRECT("SP_2b!" &amp; ADDRESS(MATCH(ROW(),$BC:$BC, 0)-1, COLUMN()-4, 4))), "")</f>
        <v/>
      </c>
      <c r="AF498">
        <f>IF(ISNUMBER(MATCH(ROW(),$BC:$BC, 0)), IF(OR(INDIRECT("SP_2b!" &amp; ADDRESS(MATCH(ROW(),$BC:$BC, 0)-1, COLUMN()-4, 4))="", INDIRECT("SP_2b!" &amp; ADDRESS(MATCH(ROW(),$BC:$BC, 0)-1, COLUMN()-4, 4))=0), "", INDIRECT("SP_2b!" &amp; ADDRESS(MATCH(ROW(),$BC:$BC, 0)-1, COLUMN()-4, 4))), "")</f>
        <v/>
      </c>
      <c r="AG498">
        <f>IF(ISNUMBER(MATCH(ROW(),$BC:$BC, 0)), IF(OR(INDIRECT("SP_2b!" &amp; ADDRESS(MATCH(ROW(),$BC:$BC, 0)-1, COLUMN()-4, 4))="", INDIRECT("SP_2b!" &amp; ADDRESS(MATCH(ROW(),$BC:$BC, 0)-1, COLUMN()-4, 4))=0), "", INDIRECT("SP_2b!" &amp; ADDRESS(MATCH(ROW(),$BC:$BC, 0)-1, COLUMN()-4, 4))), "")</f>
        <v/>
      </c>
      <c r="AH498">
        <f>IF(ISNUMBER(MATCH(ROW(),$BC:$BC, 0)), IF(OR(INDIRECT("SP_2b!" &amp; ADDRESS(MATCH(ROW(),$BC:$BC, 0)-1, COLUMN()-4, 4))="", INDIRECT("SP_2b!" &amp; ADDRESS(MATCH(ROW(),$BC:$BC, 0)-1, COLUMN()-4, 4))=0), "", INDIRECT("SP_2b!" &amp; ADDRESS(MATCH(ROW(),$BC:$BC, 0)-1, COLUMN()-4, 4))), "")</f>
        <v/>
      </c>
      <c r="AI498">
        <f>IF(ISNUMBER(MATCH(ROW(),$BC:$BC, 0)), IF(OR(INDIRECT("SP_2b!" &amp; ADDRESS(MATCH(ROW(),$BC:$BC, 0)-1, COLUMN()-4, 4))="", INDIRECT("SP_2b!" &amp; ADDRESS(MATCH(ROW(),$BC:$BC, 0)-1, COLUMN()-4, 4))=0), "", INDIRECT("SP_2b!" &amp; ADDRESS(MATCH(ROW(),$BC:$BC, 0)-1, COLUMN()-4, 4))), "")</f>
        <v/>
      </c>
      <c r="AJ498">
        <f>IF(ISNUMBER(MATCH(ROW(),$BC:$BC, 0)), IF(OR(INDIRECT("SP_2b!" &amp; ADDRESS(MATCH(ROW(),$BC:$BC, 0)-1, COLUMN()-4, 4))="", INDIRECT("SP_2b!" &amp; ADDRESS(MATCH(ROW(),$BC:$BC, 0)-1, COLUMN()-4, 4))=0), "", INDIRECT("SP_2b!" &amp; ADDRESS(MATCH(ROW(),$BC:$BC, 0)-1, COLUMN()-4, 4))), "")</f>
        <v/>
      </c>
      <c r="AK498">
        <f>IF(ISNUMBER(MATCH(ROW(),$BC:$BC, 0)), IF(OR(INDIRECT("SP_2b!" &amp; ADDRESS(MATCH(ROW(),$BC:$BC, 0)-1, COLUMN()-4, 4))="", INDIRECT("SP_2b!" &amp; ADDRESS(MATCH(ROW(),$BC:$BC, 0)-1, COLUMN()-4, 4))=0), "", INDIRECT("SP_2b!" &amp; ADDRESS(MATCH(ROW(),$BC:$BC, 0)-1, COLUMN()-4, 4))), "")</f>
        <v/>
      </c>
      <c r="AL498">
        <f>IF(ISNUMBER(MATCH(ROW(),$BC:$BC, 0)), IF(OR(INDIRECT("SP_2b!" &amp; ADDRESS(MATCH(ROW(),$BC:$BC, 0)-1, COLUMN()-4, 4))="", INDIRECT("SP_2b!" &amp; ADDRESS(MATCH(ROW(),$BC:$BC, 0)-1, COLUMN()-4, 4))=0), "", INDIRECT("SP_2b!" &amp; ADDRESS(MATCH(ROW(),$BC:$BC, 0)-1, COLUMN()-4, 4))), "")</f>
        <v/>
      </c>
      <c r="AM498">
        <f>IF(ISNUMBER(MATCH(ROW(),$BC:$BC, 0)), IF(OR(INDIRECT("SP_2b!" &amp; ADDRESS(MATCH(ROW(),$BC:$BC, 0)-1, COLUMN()-4, 4))="", INDIRECT("SP_2b!" &amp; ADDRESS(MATCH(ROW(),$BC:$BC, 0)-1, COLUMN()-4, 4))=0), "", INDIRECT("SP_2b!" &amp; ADDRESS(MATCH(ROW(),$BC:$BC, 0)-1, COLUMN()-4, 4))), "")</f>
        <v/>
      </c>
      <c r="AN498">
        <f>IF(ISNUMBER(MATCH(ROW(),$BC:$BC, 0)), IF(INDIRECT("SP_2b!" &amp; ADDRESS(MATCH(ROW(),$BC:$BC, 0)-1, COLUMN()-4, 4))&lt;&gt;"", INDIRECT("SP_2b!" &amp; ADDRESS(MATCH(ROW(),$BC:$BC, 0)-1, COLUMN()-4, 4)), ""), "")</f>
        <v/>
      </c>
      <c r="AO498">
        <f>IF(ISNUMBER(MATCH(ROW(),$BC:$BC, 0)), IF(INDIRECT("SP_2a!" &amp; ADDRESS(MATCH(ROW(),$BC:$BC, 0)-1, 16, 4))&lt;&gt;"", INDIRECT("SP_2a!" &amp; ADDRESS(MATCH(ROW(),$BC:$BC, 0)-1, 16, 4)), ""), "")</f>
        <v/>
      </c>
    </row>
    <row r="499">
      <c r="C499">
        <f>IF(ISNUMBER(MATCH(ROW(),$AZ:$AZ, 0)), INDIRECT("SP_2a!" &amp; ADDRESS(MATCH(ROW(),$AZ:$AZ, 0)-1, COLUMN(), 4)), "")</f>
        <v/>
      </c>
      <c r="D499">
        <f>IF(ISNUMBER(MATCH(ROW(),$BA:$BA, 0)), INDIRECT("SP_2a!" &amp; ADDRESS(MATCH(ROW(),$BA:$BA, 0)-1, COLUMN(), 4)), "")</f>
        <v/>
      </c>
      <c r="E499">
        <f>IF(ISNUMBER(MATCH(ROW(),$BB:$BB, 0)), INDIRECT("SP_2a!" &amp; ADDRESS(MATCH(ROW(),$BB:$BB, 0)-1, COLUMN(), 4)), "")</f>
        <v/>
      </c>
      <c r="F499">
        <f>IF(ISNUMBER(MATCH(ROW(),$BB:$BB, 0)), IF(INDIRECT("SP_2a!" &amp; ADDRESS(MATCH(ROW(),$BB:$BB, 0)-1, COLUMN(), 4))=1, "X", ""), "")</f>
        <v/>
      </c>
      <c r="G499">
        <f>IF(ISNUMBER(MATCH(ROW(),$BB:$BB, 0)), IF(INDIRECT("SP_2a!" &amp; ADDRESS(MATCH(ROW(),$BB:$BB, 0)-1, COLUMN(), 4))=1, "X", ""), "")</f>
        <v/>
      </c>
      <c r="H499">
        <f>IF(ISNUMBER(MATCH(ROW(),$BB:$BB, 0)), INDIRECT("SP_2a!" &amp; ADDRESS(MATCH(ROW(),$BB:$BB, 0)-1, COLUMN(), 4)), "")</f>
        <v/>
      </c>
      <c r="I499">
        <f>IF(ISNUMBER(MATCH(ROW(),$BC:$BC, 0)), IF(INDIRECT("SP_2a!" &amp; ADDRESS(MATCH(ROW(),$BC:$BC, 0)-1, COLUMN(), 4))&lt;&gt;"", INDIRECT("SP_2a!" &amp; ADDRESS(MATCH(ROW(),$BC:$BC, 0)-1, COLUMN(), 4)), ""), "")</f>
        <v/>
      </c>
      <c r="J499">
        <f>IF(ISNUMBER(MATCH(ROW(),$BC:$BC, 0)), IF(INDIRECT("SP_2a!" &amp; ADDRESS(MATCH(ROW(),$BC:$BC, 0)-1, COLUMN(), 4))&lt;&gt;"", INDIRECT("SP_2a!" &amp; ADDRESS(MATCH(ROW(),$BC:$BC, 0)-1, COLUMN(), 4)), ""), "")</f>
        <v/>
      </c>
      <c r="K499">
        <f>IF(ISNUMBER(MATCH(ROW(),$BC:$BC, 0)), IF(INDIRECT("SP_2a!" &amp; ADDRESS(MATCH(ROW(),$BC:$BC, 0)-1, COLUMN(), 4))&lt;&gt;"", INDIRECT("SP_2a!" &amp; ADDRESS(MATCH(ROW(),$BC:$BC, 0)-1, COLUMN(), 4)), ""), "")</f>
        <v/>
      </c>
      <c r="L499">
        <f>IF(ISNUMBER(MATCH(ROW(),$BC:$BC, 0)), IF(INDIRECT("SP_2a!" &amp; ADDRESS(MATCH(ROW(),$BC:$BC, 0)-1, COLUMN(), 4))="X", "X", ""), "")</f>
        <v/>
      </c>
      <c r="M499">
        <f>IF(ISNUMBER(MATCH(ROW(),$BC:$BC, 0)), IF(INDIRECT("SP_2a!" &amp; ADDRESS(MATCH(ROW(),$BC:$BC, 0)-1, COLUMN(), 4))&lt;&gt;0, INDIRECT("SP_2a!" &amp; ADDRESS(MATCH(ROW(),$BC:$BC, 0)-1, COLUMN(), 4)), ""), "")</f>
        <v/>
      </c>
      <c r="N499">
        <f>IF(ISNUMBER(MATCH(ROW(),$BC:$BC, 0)), IF(INDIRECT("SP_2a!" &amp; ADDRESS(MATCH(ROW(),$BC:$BC, 0)-1, COLUMN(), 4))&lt;&gt;"", INDIRECT("SP_2a!" &amp; ADDRESS(MATCH(ROW(),$BC:$BC, 0)-1, COLUMN(), 4)), ""), "")</f>
        <v/>
      </c>
      <c r="O499">
        <f>IF(ISNUMBER(MATCH(ROW(),$BC:$BC, 0)), IF(INDIRECT("SP_2a!" &amp; ADDRESS(MATCH(ROW(),$BC:$BC, 0)-1, COLUMN(), 4))&lt;&gt;"", INDIRECT("SP_2a!" &amp; ADDRESS(MATCH(ROW(),$BC:$BC, 0)-1, COLUMN(), 4)), ""), "")</f>
        <v/>
      </c>
      <c r="P499">
        <f>IF(ISNUMBER(MATCH(ROW(),$BC:$BC, 0)), IF(INDIRECT("SP_2b!" &amp; ADDRESS(MATCH(ROW(),$BC:$BC, 0)-1, COLUMN()-4, 4))&lt;&gt;"", INDIRECT("SP_2b!" &amp; ADDRESS(MATCH(ROW(),$BC:$BC, 0)-1, COLUMN()-4, 4)), ""), "")</f>
        <v/>
      </c>
      <c r="Q499">
        <f>IF(ISNUMBER(MATCH(ROW(),$BC:$BC, 0)), IF(INDIRECT("SP_2b!" &amp; ADDRESS(MATCH(ROW(),$BC:$BC, 0)-1, COLUMN()-4, 4))&lt;&gt;"", INDIRECT("SP_2b!" &amp; ADDRESS(MATCH(ROW(),$BC:$BC, 0)-1, COLUMN()-4, 4)), ""), "")</f>
        <v/>
      </c>
      <c r="R499">
        <f>IF(ISNUMBER(MATCH(ROW(),$BC:$BC, 0)), IF(INDIRECT("SP_2b!" &amp; ADDRESS(MATCH(ROW(),$BC:$BC, 0)-1, COLUMN()-4, 4))&lt;&gt;"", INDIRECT("SP_2b!" &amp; ADDRESS(MATCH(ROW(),$BC:$BC, 0)-1, COLUMN()-4, 4)), ""), "")</f>
        <v/>
      </c>
      <c r="S499">
        <f>IF(ISNUMBER(MATCH(ROW(),$BC:$BC, 0)), IF(INDIRECT("SP_2b!" &amp; ADDRESS(MATCH(ROW(),$BC:$BC, 0)-1, COLUMN()-4, 4))&lt;&gt;"", INDIRECT("SP_2b!" &amp; ADDRESS(MATCH(ROW(),$BC:$BC, 0)-1, COLUMN()-4, 4)), ""), "")</f>
        <v/>
      </c>
      <c r="T499">
        <f>IF(ISNUMBER(MATCH(ROW(),$BC:$BC, 0)), IF(INDIRECT("SP_2b!" &amp; ADDRESS(MATCH(ROW(),$BC:$BC, 0)-1, COLUMN()-4, 4))&lt;&gt;"", INDIRECT("SP_2b!" &amp; ADDRESS(MATCH(ROW(),$BC:$BC, 0)-1, COLUMN()-4, 4)), ""), "")</f>
        <v/>
      </c>
      <c r="U499">
        <f>IF(ISNUMBER(MATCH(ROW(),$BC:$BC, 0)), IF(INDIRECT("SP_2b!" &amp; ADDRESS(MATCH(ROW(),$BC:$BC, 0)-1, COLUMN()-4, 4))&lt;&gt;"", INDIRECT("SP_2b!" &amp; ADDRESS(MATCH(ROW(),$BC:$BC, 0)-1, COLUMN()-4, 4)), ""), "")</f>
        <v/>
      </c>
      <c r="V499">
        <f>IF(ISNUMBER(MATCH(ROW(),$BC:$BC, 0)), IF(INDIRECT("SP_2b!" &amp; ADDRESS(MATCH(ROW(),$BC:$BC, 0)-1, COLUMN()-4, 4))&lt;&gt;"", INDIRECT("SP_2b!" &amp; ADDRESS(MATCH(ROW(),$BC:$BC, 0)-1, COLUMN()-4, 4)), ""), "")</f>
        <v/>
      </c>
      <c r="W499">
        <f>IF(ISNUMBER(MATCH(ROW(),$BC:$BC, 0)), IF(INDIRECT("SP_2b!" &amp; ADDRESS(MATCH(ROW(),$BC:$BC, 0)-1, COLUMN()-4, 4))&lt;&gt;"", INDIRECT("SP_2b!" &amp; ADDRESS(MATCH(ROW(),$BC:$BC, 0)-1, COLUMN()-4, 4)), ""), "")</f>
        <v/>
      </c>
      <c r="X499">
        <f>IF(ISNUMBER(MATCH(ROW(),$BC:$BC, 0)), IF(INDIRECT("SP_2b!" &amp; ADDRESS(MATCH(ROW(),$BC:$BC, 0)-1, COLUMN()-4, 4))&lt;&gt;"", INDIRECT("SP_2b!" &amp; ADDRESS(MATCH(ROW(),$BC:$BC, 0)-1, COLUMN()-4, 4)), ""), "")</f>
        <v/>
      </c>
      <c r="Y499">
        <f>IF(ISNUMBER(MATCH(ROW(),$BC:$BC, 0)), IF(INDIRECT("SP_2b!" &amp; ADDRESS(MATCH(ROW(),$BC:$BC, 0)-1, COLUMN()-4, 4))&lt;&gt;"", INDIRECT("SP_2b!" &amp; ADDRESS(MATCH(ROW(),$BC:$BC, 0)-1, COLUMN()-4, 4)), ""), "")</f>
        <v/>
      </c>
      <c r="Z499">
        <f>IF(ISNUMBER(MATCH(ROW(),$BC:$BC, 0)), IF(INDIRECT("SP_2b!" &amp; ADDRESS(MATCH(ROW(),$BC:$BC, 0)-1, COLUMN()-4, 4))&lt;&gt;"", INDIRECT("SP_2b!" &amp; ADDRESS(MATCH(ROW(),$BC:$BC, 0)-1, COLUMN()-4, 4)), ""), "")</f>
        <v/>
      </c>
      <c r="AA499">
        <f>IF(ISNUMBER(MATCH(ROW(),$BC:$BC, 0)), IF(INDIRECT("SP_2b!" &amp; ADDRESS(MATCH(ROW(),$BC:$BC, 0)-1, COLUMN()-4, 4))&lt;&gt;"", INDIRECT("SP_2b!" &amp; ADDRESS(MATCH(ROW(),$BC:$BC, 0)-1, COLUMN()-4, 4)), ""), "")</f>
        <v/>
      </c>
      <c r="AB499">
        <f>IF(ISNUMBER(MATCH(ROW(),$BC:$BC, 0)), IF(INDIRECT("SP_2b!" &amp; ADDRESS(MATCH(ROW(),$BC:$BC, 0)-1, COLUMN()-4, 4))&lt;&gt;"", INDIRECT("SP_2b!" &amp; ADDRESS(MATCH(ROW(),$BC:$BC, 0)-1, COLUMN()-4, 4)), ""), "")</f>
        <v/>
      </c>
      <c r="AC499">
        <f>IF(ISNUMBER(MATCH(ROW(),$BC:$BC, 0)), IF(INDIRECT("SP_2b!" &amp; ADDRESS(MATCH(ROW(),$BC:$BC, 0)-1, COLUMN()-4, 4))&lt;&gt;"", INDIRECT("SP_2b!" &amp; ADDRESS(MATCH(ROW(),$BC:$BC, 0)-1, COLUMN()-4, 4)), ""), "")</f>
        <v/>
      </c>
      <c r="AD499">
        <f>IF(ISNUMBER(MATCH(ROW(),$BC:$BC, 0)), IF(INDIRECT("SP_2b!" &amp; ADDRESS(MATCH(ROW(),$BC:$BC, 0)-1, COLUMN()-4, 4))&lt;&gt;"", INDIRECT("SP_2b!" &amp; ADDRESS(MATCH(ROW(),$BC:$BC, 0)-1, COLUMN()-4, 4)), ""), "")</f>
        <v/>
      </c>
      <c r="AE499">
        <f>IF(ISNUMBER(MATCH(ROW(),$BC:$BC, 0)), IF(OR(INDIRECT("SP_2b!" &amp; ADDRESS(MATCH(ROW(),$BC:$BC, 0)-1, COLUMN()-4, 4))="", INDIRECT("SP_2b!" &amp; ADDRESS(MATCH(ROW(),$BC:$BC, 0)-1, COLUMN()-4, 4))=0), "", INDIRECT("SP_2b!" &amp; ADDRESS(MATCH(ROW(),$BC:$BC, 0)-1, COLUMN()-4, 4))), "")</f>
        <v/>
      </c>
      <c r="AF499">
        <f>IF(ISNUMBER(MATCH(ROW(),$BC:$BC, 0)), IF(OR(INDIRECT("SP_2b!" &amp; ADDRESS(MATCH(ROW(),$BC:$BC, 0)-1, COLUMN()-4, 4))="", INDIRECT("SP_2b!" &amp; ADDRESS(MATCH(ROW(),$BC:$BC, 0)-1, COLUMN()-4, 4))=0), "", INDIRECT("SP_2b!" &amp; ADDRESS(MATCH(ROW(),$BC:$BC, 0)-1, COLUMN()-4, 4))), "")</f>
        <v/>
      </c>
      <c r="AG499">
        <f>IF(ISNUMBER(MATCH(ROW(),$BC:$BC, 0)), IF(OR(INDIRECT("SP_2b!" &amp; ADDRESS(MATCH(ROW(),$BC:$BC, 0)-1, COLUMN()-4, 4))="", INDIRECT("SP_2b!" &amp; ADDRESS(MATCH(ROW(),$BC:$BC, 0)-1, COLUMN()-4, 4))=0), "", INDIRECT("SP_2b!" &amp; ADDRESS(MATCH(ROW(),$BC:$BC, 0)-1, COLUMN()-4, 4))), "")</f>
        <v/>
      </c>
      <c r="AH499">
        <f>IF(ISNUMBER(MATCH(ROW(),$BC:$BC, 0)), IF(OR(INDIRECT("SP_2b!" &amp; ADDRESS(MATCH(ROW(),$BC:$BC, 0)-1, COLUMN()-4, 4))="", INDIRECT("SP_2b!" &amp; ADDRESS(MATCH(ROW(),$BC:$BC, 0)-1, COLUMN()-4, 4))=0), "", INDIRECT("SP_2b!" &amp; ADDRESS(MATCH(ROW(),$BC:$BC, 0)-1, COLUMN()-4, 4))), "")</f>
        <v/>
      </c>
      <c r="AI499">
        <f>IF(ISNUMBER(MATCH(ROW(),$BC:$BC, 0)), IF(OR(INDIRECT("SP_2b!" &amp; ADDRESS(MATCH(ROW(),$BC:$BC, 0)-1, COLUMN()-4, 4))="", INDIRECT("SP_2b!" &amp; ADDRESS(MATCH(ROW(),$BC:$BC, 0)-1, COLUMN()-4, 4))=0), "", INDIRECT("SP_2b!" &amp; ADDRESS(MATCH(ROW(),$BC:$BC, 0)-1, COLUMN()-4, 4))), "")</f>
        <v/>
      </c>
      <c r="AJ499">
        <f>IF(ISNUMBER(MATCH(ROW(),$BC:$BC, 0)), IF(OR(INDIRECT("SP_2b!" &amp; ADDRESS(MATCH(ROW(),$BC:$BC, 0)-1, COLUMN()-4, 4))="", INDIRECT("SP_2b!" &amp; ADDRESS(MATCH(ROW(),$BC:$BC, 0)-1, COLUMN()-4, 4))=0), "", INDIRECT("SP_2b!" &amp; ADDRESS(MATCH(ROW(),$BC:$BC, 0)-1, COLUMN()-4, 4))), "")</f>
        <v/>
      </c>
      <c r="AK499">
        <f>IF(ISNUMBER(MATCH(ROW(),$BC:$BC, 0)), IF(OR(INDIRECT("SP_2b!" &amp; ADDRESS(MATCH(ROW(),$BC:$BC, 0)-1, COLUMN()-4, 4))="", INDIRECT("SP_2b!" &amp; ADDRESS(MATCH(ROW(),$BC:$BC, 0)-1, COLUMN()-4, 4))=0), "", INDIRECT("SP_2b!" &amp; ADDRESS(MATCH(ROW(),$BC:$BC, 0)-1, COLUMN()-4, 4))), "")</f>
        <v/>
      </c>
      <c r="AL499">
        <f>IF(ISNUMBER(MATCH(ROW(),$BC:$BC, 0)), IF(OR(INDIRECT("SP_2b!" &amp; ADDRESS(MATCH(ROW(),$BC:$BC, 0)-1, COLUMN()-4, 4))="", INDIRECT("SP_2b!" &amp; ADDRESS(MATCH(ROW(),$BC:$BC, 0)-1, COLUMN()-4, 4))=0), "", INDIRECT("SP_2b!" &amp; ADDRESS(MATCH(ROW(),$BC:$BC, 0)-1, COLUMN()-4, 4))), "")</f>
        <v/>
      </c>
      <c r="AM499">
        <f>IF(ISNUMBER(MATCH(ROW(),$BC:$BC, 0)), IF(OR(INDIRECT("SP_2b!" &amp; ADDRESS(MATCH(ROW(),$BC:$BC, 0)-1, COLUMN()-4, 4))="", INDIRECT("SP_2b!" &amp; ADDRESS(MATCH(ROW(),$BC:$BC, 0)-1, COLUMN()-4, 4))=0), "", INDIRECT("SP_2b!" &amp; ADDRESS(MATCH(ROW(),$BC:$BC, 0)-1, COLUMN()-4, 4))), "")</f>
        <v/>
      </c>
      <c r="AN499">
        <f>IF(ISNUMBER(MATCH(ROW(),$BC:$BC, 0)), IF(INDIRECT("SP_2b!" &amp; ADDRESS(MATCH(ROW(),$BC:$BC, 0)-1, COLUMN()-4, 4))&lt;&gt;"", INDIRECT("SP_2b!" &amp; ADDRESS(MATCH(ROW(),$BC:$BC, 0)-1, COLUMN()-4, 4)), ""), "")</f>
        <v/>
      </c>
      <c r="AO499">
        <f>IF(ISNUMBER(MATCH(ROW(),$BC:$BC, 0)), IF(INDIRECT("SP_2a!" &amp; ADDRESS(MATCH(ROW(),$BC:$BC, 0)-1, 16, 4))&lt;&gt;"", INDIRECT("SP_2a!" &amp; ADDRESS(MATCH(ROW(),$BC:$BC, 0)-1, 16, 4)), ""), "")</f>
        <v/>
      </c>
    </row>
    <row r="500">
      <c r="C500">
        <f>IF(ISNUMBER(MATCH(ROW(),$AZ:$AZ, 0)), INDIRECT("SP_2a!" &amp; ADDRESS(MATCH(ROW(),$AZ:$AZ, 0)-1, COLUMN(), 4)), "")</f>
        <v/>
      </c>
      <c r="D500">
        <f>IF(ISNUMBER(MATCH(ROW(),$BA:$BA, 0)), INDIRECT("SP_2a!" &amp; ADDRESS(MATCH(ROW(),$BA:$BA, 0)-1, COLUMN(), 4)), "")</f>
        <v/>
      </c>
      <c r="E500">
        <f>IF(ISNUMBER(MATCH(ROW(),$BB:$BB, 0)), INDIRECT("SP_2a!" &amp; ADDRESS(MATCH(ROW(),$BB:$BB, 0)-1, COLUMN(), 4)), "")</f>
        <v/>
      </c>
      <c r="F500">
        <f>IF(ISNUMBER(MATCH(ROW(),$BB:$BB, 0)), IF(INDIRECT("SP_2a!" &amp; ADDRESS(MATCH(ROW(),$BB:$BB, 0)-1, COLUMN(), 4))=1, "X", ""), "")</f>
        <v/>
      </c>
      <c r="G500">
        <f>IF(ISNUMBER(MATCH(ROW(),$BB:$BB, 0)), IF(INDIRECT("SP_2a!" &amp; ADDRESS(MATCH(ROW(),$BB:$BB, 0)-1, COLUMN(), 4))=1, "X", ""), "")</f>
        <v/>
      </c>
      <c r="H500">
        <f>IF(ISNUMBER(MATCH(ROW(),$BB:$BB, 0)), INDIRECT("SP_2a!" &amp; ADDRESS(MATCH(ROW(),$BB:$BB, 0)-1, COLUMN(), 4)), "")</f>
        <v/>
      </c>
      <c r="I500">
        <f>IF(ISNUMBER(MATCH(ROW(),$BC:$BC, 0)), IF(INDIRECT("SP_2a!" &amp; ADDRESS(MATCH(ROW(),$BC:$BC, 0)-1, COLUMN(), 4))&lt;&gt;"", INDIRECT("SP_2a!" &amp; ADDRESS(MATCH(ROW(),$BC:$BC, 0)-1, COLUMN(), 4)), ""), "")</f>
        <v/>
      </c>
      <c r="J500">
        <f>IF(ISNUMBER(MATCH(ROW(),$BC:$BC, 0)), IF(INDIRECT("SP_2a!" &amp; ADDRESS(MATCH(ROW(),$BC:$BC, 0)-1, COLUMN(), 4))&lt;&gt;"", INDIRECT("SP_2a!" &amp; ADDRESS(MATCH(ROW(),$BC:$BC, 0)-1, COLUMN(), 4)), ""), "")</f>
        <v/>
      </c>
      <c r="K500">
        <f>IF(ISNUMBER(MATCH(ROW(),$BC:$BC, 0)), IF(INDIRECT("SP_2a!" &amp; ADDRESS(MATCH(ROW(),$BC:$BC, 0)-1, COLUMN(), 4))&lt;&gt;"", INDIRECT("SP_2a!" &amp; ADDRESS(MATCH(ROW(),$BC:$BC, 0)-1, COLUMN(), 4)), ""), "")</f>
        <v/>
      </c>
      <c r="L500">
        <f>IF(ISNUMBER(MATCH(ROW(),$BC:$BC, 0)), IF(INDIRECT("SP_2a!" &amp; ADDRESS(MATCH(ROW(),$BC:$BC, 0)-1, COLUMN(), 4))="X", "X", ""), "")</f>
        <v/>
      </c>
      <c r="M500">
        <f>IF(ISNUMBER(MATCH(ROW(),$BC:$BC, 0)), IF(INDIRECT("SP_2a!" &amp; ADDRESS(MATCH(ROW(),$BC:$BC, 0)-1, COLUMN(), 4))&lt;&gt;0, INDIRECT("SP_2a!" &amp; ADDRESS(MATCH(ROW(),$BC:$BC, 0)-1, COLUMN(), 4)), ""), "")</f>
        <v/>
      </c>
      <c r="N500">
        <f>IF(ISNUMBER(MATCH(ROW(),$BC:$BC, 0)), IF(INDIRECT("SP_2a!" &amp; ADDRESS(MATCH(ROW(),$BC:$BC, 0)-1, COLUMN(), 4))&lt;&gt;"", INDIRECT("SP_2a!" &amp; ADDRESS(MATCH(ROW(),$BC:$BC, 0)-1, COLUMN(), 4)), ""), "")</f>
        <v/>
      </c>
      <c r="O500">
        <f>IF(ISNUMBER(MATCH(ROW(),$BC:$BC, 0)), IF(INDIRECT("SP_2a!" &amp; ADDRESS(MATCH(ROW(),$BC:$BC, 0)-1, COLUMN(), 4))&lt;&gt;"", INDIRECT("SP_2a!" &amp; ADDRESS(MATCH(ROW(),$BC:$BC, 0)-1, COLUMN(), 4)), ""), "")</f>
        <v/>
      </c>
      <c r="P500">
        <f>IF(ISNUMBER(MATCH(ROW(),$BC:$BC, 0)), IF(INDIRECT("SP_2b!" &amp; ADDRESS(MATCH(ROW(),$BC:$BC, 0)-1, COLUMN()-4, 4))&lt;&gt;"", INDIRECT("SP_2b!" &amp; ADDRESS(MATCH(ROW(),$BC:$BC, 0)-1, COLUMN()-4, 4)), ""), "")</f>
        <v/>
      </c>
      <c r="Q500">
        <f>IF(ISNUMBER(MATCH(ROW(),$BC:$BC, 0)), IF(INDIRECT("SP_2b!" &amp; ADDRESS(MATCH(ROW(),$BC:$BC, 0)-1, COLUMN()-4, 4))&lt;&gt;"", INDIRECT("SP_2b!" &amp; ADDRESS(MATCH(ROW(),$BC:$BC, 0)-1, COLUMN()-4, 4)), ""), "")</f>
        <v/>
      </c>
      <c r="R500">
        <f>IF(ISNUMBER(MATCH(ROW(),$BC:$BC, 0)), IF(INDIRECT("SP_2b!" &amp; ADDRESS(MATCH(ROW(),$BC:$BC, 0)-1, COLUMN()-4, 4))&lt;&gt;"", INDIRECT("SP_2b!" &amp; ADDRESS(MATCH(ROW(),$BC:$BC, 0)-1, COLUMN()-4, 4)), ""), "")</f>
        <v/>
      </c>
      <c r="S500">
        <f>IF(ISNUMBER(MATCH(ROW(),$BC:$BC, 0)), IF(INDIRECT("SP_2b!" &amp; ADDRESS(MATCH(ROW(),$BC:$BC, 0)-1, COLUMN()-4, 4))&lt;&gt;"", INDIRECT("SP_2b!" &amp; ADDRESS(MATCH(ROW(),$BC:$BC, 0)-1, COLUMN()-4, 4)), ""), "")</f>
        <v/>
      </c>
      <c r="T500">
        <f>IF(ISNUMBER(MATCH(ROW(),$BC:$BC, 0)), IF(INDIRECT("SP_2b!" &amp; ADDRESS(MATCH(ROW(),$BC:$BC, 0)-1, COLUMN()-4, 4))&lt;&gt;"", INDIRECT("SP_2b!" &amp; ADDRESS(MATCH(ROW(),$BC:$BC, 0)-1, COLUMN()-4, 4)), ""), "")</f>
        <v/>
      </c>
      <c r="U500">
        <f>IF(ISNUMBER(MATCH(ROW(),$BC:$BC, 0)), IF(INDIRECT("SP_2b!" &amp; ADDRESS(MATCH(ROW(),$BC:$BC, 0)-1, COLUMN()-4, 4))&lt;&gt;"", INDIRECT("SP_2b!" &amp; ADDRESS(MATCH(ROW(),$BC:$BC, 0)-1, COLUMN()-4, 4)), ""), "")</f>
        <v/>
      </c>
      <c r="V500">
        <f>IF(ISNUMBER(MATCH(ROW(),$BC:$BC, 0)), IF(INDIRECT("SP_2b!" &amp; ADDRESS(MATCH(ROW(),$BC:$BC, 0)-1, COLUMN()-4, 4))&lt;&gt;"", INDIRECT("SP_2b!" &amp; ADDRESS(MATCH(ROW(),$BC:$BC, 0)-1, COLUMN()-4, 4)), ""), "")</f>
        <v/>
      </c>
      <c r="W500">
        <f>IF(ISNUMBER(MATCH(ROW(),$BC:$BC, 0)), IF(INDIRECT("SP_2b!" &amp; ADDRESS(MATCH(ROW(),$BC:$BC, 0)-1, COLUMN()-4, 4))&lt;&gt;"", INDIRECT("SP_2b!" &amp; ADDRESS(MATCH(ROW(),$BC:$BC, 0)-1, COLUMN()-4, 4)), ""), "")</f>
        <v/>
      </c>
      <c r="X500">
        <f>IF(ISNUMBER(MATCH(ROW(),$BC:$BC, 0)), IF(INDIRECT("SP_2b!" &amp; ADDRESS(MATCH(ROW(),$BC:$BC, 0)-1, COLUMN()-4, 4))&lt;&gt;"", INDIRECT("SP_2b!" &amp; ADDRESS(MATCH(ROW(),$BC:$BC, 0)-1, COLUMN()-4, 4)), ""), "")</f>
        <v/>
      </c>
      <c r="Y500">
        <f>IF(ISNUMBER(MATCH(ROW(),$BC:$BC, 0)), IF(INDIRECT("SP_2b!" &amp; ADDRESS(MATCH(ROW(),$BC:$BC, 0)-1, COLUMN()-4, 4))&lt;&gt;"", INDIRECT("SP_2b!" &amp; ADDRESS(MATCH(ROW(),$BC:$BC, 0)-1, COLUMN()-4, 4)), ""), "")</f>
        <v/>
      </c>
      <c r="Z500">
        <f>IF(ISNUMBER(MATCH(ROW(),$BC:$BC, 0)), IF(INDIRECT("SP_2b!" &amp; ADDRESS(MATCH(ROW(),$BC:$BC, 0)-1, COLUMN()-4, 4))&lt;&gt;"", INDIRECT("SP_2b!" &amp; ADDRESS(MATCH(ROW(),$BC:$BC, 0)-1, COLUMN()-4, 4)), ""), "")</f>
        <v/>
      </c>
      <c r="AA500">
        <f>IF(ISNUMBER(MATCH(ROW(),$BC:$BC, 0)), IF(INDIRECT("SP_2b!" &amp; ADDRESS(MATCH(ROW(),$BC:$BC, 0)-1, COLUMN()-4, 4))&lt;&gt;"", INDIRECT("SP_2b!" &amp; ADDRESS(MATCH(ROW(),$BC:$BC, 0)-1, COLUMN()-4, 4)), ""), "")</f>
        <v/>
      </c>
      <c r="AB500">
        <f>IF(ISNUMBER(MATCH(ROW(),$BC:$BC, 0)), IF(INDIRECT("SP_2b!" &amp; ADDRESS(MATCH(ROW(),$BC:$BC, 0)-1, COLUMN()-4, 4))&lt;&gt;"", INDIRECT("SP_2b!" &amp; ADDRESS(MATCH(ROW(),$BC:$BC, 0)-1, COLUMN()-4, 4)), ""), "")</f>
        <v/>
      </c>
      <c r="AC500">
        <f>IF(ISNUMBER(MATCH(ROW(),$BC:$BC, 0)), IF(INDIRECT("SP_2b!" &amp; ADDRESS(MATCH(ROW(),$BC:$BC, 0)-1, COLUMN()-4, 4))&lt;&gt;"", INDIRECT("SP_2b!" &amp; ADDRESS(MATCH(ROW(),$BC:$BC, 0)-1, COLUMN()-4, 4)), ""), "")</f>
        <v/>
      </c>
      <c r="AD500">
        <f>IF(ISNUMBER(MATCH(ROW(),$BC:$BC, 0)), IF(INDIRECT("SP_2b!" &amp; ADDRESS(MATCH(ROW(),$BC:$BC, 0)-1, COLUMN()-4, 4))&lt;&gt;"", INDIRECT("SP_2b!" &amp; ADDRESS(MATCH(ROW(),$BC:$BC, 0)-1, COLUMN()-4, 4)), ""), "")</f>
        <v/>
      </c>
      <c r="AE500">
        <f>IF(ISNUMBER(MATCH(ROW(),$BC:$BC, 0)), IF(OR(INDIRECT("SP_2b!" &amp; ADDRESS(MATCH(ROW(),$BC:$BC, 0)-1, COLUMN()-4, 4))="", INDIRECT("SP_2b!" &amp; ADDRESS(MATCH(ROW(),$BC:$BC, 0)-1, COLUMN()-4, 4))=0), "", INDIRECT("SP_2b!" &amp; ADDRESS(MATCH(ROW(),$BC:$BC, 0)-1, COLUMN()-4, 4))), "")</f>
        <v/>
      </c>
      <c r="AF500">
        <f>IF(ISNUMBER(MATCH(ROW(),$BC:$BC, 0)), IF(OR(INDIRECT("SP_2b!" &amp; ADDRESS(MATCH(ROW(),$BC:$BC, 0)-1, COLUMN()-4, 4))="", INDIRECT("SP_2b!" &amp; ADDRESS(MATCH(ROW(),$BC:$BC, 0)-1, COLUMN()-4, 4))=0), "", INDIRECT("SP_2b!" &amp; ADDRESS(MATCH(ROW(),$BC:$BC, 0)-1, COLUMN()-4, 4))), "")</f>
        <v/>
      </c>
      <c r="AG500">
        <f>IF(ISNUMBER(MATCH(ROW(),$BC:$BC, 0)), IF(OR(INDIRECT("SP_2b!" &amp; ADDRESS(MATCH(ROW(),$BC:$BC, 0)-1, COLUMN()-4, 4))="", INDIRECT("SP_2b!" &amp; ADDRESS(MATCH(ROW(),$BC:$BC, 0)-1, COLUMN()-4, 4))=0), "", INDIRECT("SP_2b!" &amp; ADDRESS(MATCH(ROW(),$BC:$BC, 0)-1, COLUMN()-4, 4))), "")</f>
        <v/>
      </c>
      <c r="AH500">
        <f>IF(ISNUMBER(MATCH(ROW(),$BC:$BC, 0)), IF(OR(INDIRECT("SP_2b!" &amp; ADDRESS(MATCH(ROW(),$BC:$BC, 0)-1, COLUMN()-4, 4))="", INDIRECT("SP_2b!" &amp; ADDRESS(MATCH(ROW(),$BC:$BC, 0)-1, COLUMN()-4, 4))=0), "", INDIRECT("SP_2b!" &amp; ADDRESS(MATCH(ROW(),$BC:$BC, 0)-1, COLUMN()-4, 4))), "")</f>
        <v/>
      </c>
      <c r="AI500">
        <f>IF(ISNUMBER(MATCH(ROW(),$BC:$BC, 0)), IF(OR(INDIRECT("SP_2b!" &amp; ADDRESS(MATCH(ROW(),$BC:$BC, 0)-1, COLUMN()-4, 4))="", INDIRECT("SP_2b!" &amp; ADDRESS(MATCH(ROW(),$BC:$BC, 0)-1, COLUMN()-4, 4))=0), "", INDIRECT("SP_2b!" &amp; ADDRESS(MATCH(ROW(),$BC:$BC, 0)-1, COLUMN()-4, 4))), "")</f>
        <v/>
      </c>
      <c r="AJ500">
        <f>IF(ISNUMBER(MATCH(ROW(),$BC:$BC, 0)), IF(OR(INDIRECT("SP_2b!" &amp; ADDRESS(MATCH(ROW(),$BC:$BC, 0)-1, COLUMN()-4, 4))="", INDIRECT("SP_2b!" &amp; ADDRESS(MATCH(ROW(),$BC:$BC, 0)-1, COLUMN()-4, 4))=0), "", INDIRECT("SP_2b!" &amp; ADDRESS(MATCH(ROW(),$BC:$BC, 0)-1, COLUMN()-4, 4))), "")</f>
        <v/>
      </c>
      <c r="AK500">
        <f>IF(ISNUMBER(MATCH(ROW(),$BC:$BC, 0)), IF(OR(INDIRECT("SP_2b!" &amp; ADDRESS(MATCH(ROW(),$BC:$BC, 0)-1, COLUMN()-4, 4))="", INDIRECT("SP_2b!" &amp; ADDRESS(MATCH(ROW(),$BC:$BC, 0)-1, COLUMN()-4, 4))=0), "", INDIRECT("SP_2b!" &amp; ADDRESS(MATCH(ROW(),$BC:$BC, 0)-1, COLUMN()-4, 4))), "")</f>
        <v/>
      </c>
      <c r="AL500">
        <f>IF(ISNUMBER(MATCH(ROW(),$BC:$BC, 0)), IF(OR(INDIRECT("SP_2b!" &amp; ADDRESS(MATCH(ROW(),$BC:$BC, 0)-1, COLUMN()-4, 4))="", INDIRECT("SP_2b!" &amp; ADDRESS(MATCH(ROW(),$BC:$BC, 0)-1, COLUMN()-4, 4))=0), "", INDIRECT("SP_2b!" &amp; ADDRESS(MATCH(ROW(),$BC:$BC, 0)-1, COLUMN()-4, 4))), "")</f>
        <v/>
      </c>
      <c r="AM500">
        <f>IF(ISNUMBER(MATCH(ROW(),$BC:$BC, 0)), IF(OR(INDIRECT("SP_2b!" &amp; ADDRESS(MATCH(ROW(),$BC:$BC, 0)-1, COLUMN()-4, 4))="", INDIRECT("SP_2b!" &amp; ADDRESS(MATCH(ROW(),$BC:$BC, 0)-1, COLUMN()-4, 4))=0), "", INDIRECT("SP_2b!" &amp; ADDRESS(MATCH(ROW(),$BC:$BC, 0)-1, COLUMN()-4, 4))), "")</f>
        <v/>
      </c>
      <c r="AN500">
        <f>IF(ISNUMBER(MATCH(ROW(),$BC:$BC, 0)), IF(INDIRECT("SP_2b!" &amp; ADDRESS(MATCH(ROW(),$BC:$BC, 0)-1, COLUMN()-4, 4))&lt;&gt;"", INDIRECT("SP_2b!" &amp; ADDRESS(MATCH(ROW(),$BC:$BC, 0)-1, COLUMN()-4, 4)), ""), "")</f>
        <v/>
      </c>
      <c r="AO500">
        <f>IF(ISNUMBER(MATCH(ROW(),$BC:$BC, 0)), IF(INDIRECT("SP_2a!" &amp; ADDRESS(MATCH(ROW(),$BC:$BC, 0)-1, 16, 4))&lt;&gt;"", INDIRECT("SP_2a!" &amp; ADDRESS(MATCH(ROW(),$BC:$BC, 0)-1, 16, 4)), ""), "")</f>
        <v/>
      </c>
    </row>
  </sheetData>
  <pageMargins left="0.7" right="0.7" top="0.75" bottom="0.75" header="0.3" footer="0.3"/>
</worksheet>
</file>

<file path=xl/worksheets/sheet14.xml><?xml version="1.0" encoding="utf-8"?>
<worksheet xmlns="http://schemas.openxmlformats.org/spreadsheetml/2006/main">
  <sheetPr codeName="Sheet16">
    <outlinePr summaryBelow="1" summaryRight="1"/>
    <pageSetUpPr/>
  </sheetPr>
  <dimension ref="A1:U40"/>
  <sheetViews>
    <sheetView workbookViewId="0">
      <selection activeCell="A1" sqref="A1:XFD1048576"/>
    </sheetView>
  </sheetViews>
  <sheetFormatPr baseColWidth="10" defaultColWidth="8.83203125" defaultRowHeight="15"/>
  <cols>
    <col width="42.6640625" customWidth="1" min="1" max="1"/>
    <col width="20.6640625" customWidth="1" min="2" max="2"/>
    <col width="24.33203125" bestFit="1" customWidth="1" min="3" max="3"/>
    <col width="22" bestFit="1" customWidth="1" min="4" max="4"/>
    <col width="20.83203125" bestFit="1" customWidth="1" min="5" max="5"/>
    <col width="26.33203125" bestFit="1" customWidth="1" min="6" max="6"/>
    <col width="25.6640625" bestFit="1" customWidth="1" min="7" max="7"/>
    <col width="50.6640625" customWidth="1" min="8" max="8"/>
    <col width="35.1640625" customWidth="1" min="10" max="10"/>
    <col width="27.33203125" customWidth="1" min="11" max="11"/>
  </cols>
  <sheetData>
    <row r="1" ht="31" customHeight="1">
      <c r="A1" s="3">
        <f>IF(Format_SP1_v1!A1&lt;&gt;"", Format_SP1_v1!A1, "")</f>
        <v/>
      </c>
      <c r="B1" s="4" t="n"/>
      <c r="C1" s="4" t="n"/>
      <c r="D1" s="4" t="n"/>
      <c r="E1" s="4" t="n"/>
      <c r="F1" s="4" t="n"/>
      <c r="G1" s="4" t="n"/>
      <c r="H1" s="4" t="n"/>
      <c r="I1" s="4" t="n"/>
      <c r="J1" s="4" t="n"/>
      <c r="K1" s="4" t="n"/>
      <c r="L1" s="4" t="n"/>
      <c r="M1" s="4" t="n"/>
      <c r="N1" s="4" t="n"/>
      <c r="O1" s="4" t="n"/>
      <c r="P1" s="4" t="n"/>
      <c r="Q1" s="4" t="n"/>
      <c r="R1" s="4" t="n"/>
      <c r="S1" s="4" t="n"/>
      <c r="T1" s="4" t="n"/>
      <c r="U1" s="4" t="n"/>
    </row>
    <row r="2">
      <c r="A2" s="2" t="inlineStr">
        <is>
          <t>Plan Name / Display Description</t>
        </is>
      </c>
      <c r="B2">
        <f>IF(Format_SP1_v1!B2&lt;&gt;"", Format_SP1_v1!B2, "")</f>
        <v/>
      </c>
    </row>
    <row r="3">
      <c r="A3" s="2" t="inlineStr">
        <is>
          <t>Description</t>
        </is>
      </c>
      <c r="B3">
        <f>IF(Format_SP1_v1!B3&lt;&gt;"", Format_SP1_v1!B3, "")</f>
        <v/>
      </c>
    </row>
    <row r="4">
      <c r="A4" s="2" t="inlineStr">
        <is>
          <t>Plan type</t>
        </is>
      </c>
      <c r="B4">
        <f>IF(Format_SP1_v1!B4&lt;&gt;"", Format_SP1_v1!B4, "")</f>
        <v/>
      </c>
    </row>
    <row r="5">
      <c r="A5" s="2" t="inlineStr">
        <is>
          <t>Plan Display Method</t>
        </is>
      </c>
      <c r="B5">
        <f>IF(Format_SP1_v1!B5&lt;&gt;"", Format_SP1_v1!B5, "")</f>
        <v/>
      </c>
    </row>
    <row r="6">
      <c r="A6" s="2" t="inlineStr">
        <is>
          <t>Active</t>
        </is>
      </c>
      <c r="B6">
        <f>IF(Format_SP1_v1!B6&lt;&gt;"", Format_SP1_v1!B6, "")</f>
        <v/>
      </c>
    </row>
    <row r="7">
      <c r="A7" s="2" t="inlineStr">
        <is>
          <t>PowerPlan Status</t>
        </is>
      </c>
      <c r="B7">
        <f>IF(Format_SP1_v1!B7&lt;&gt;"", Format_SP1_v1!B7, "")</f>
        <v/>
      </c>
    </row>
    <row r="8">
      <c r="A8" s="2" t="inlineStr">
        <is>
          <t>Version</t>
        </is>
      </c>
      <c r="B8">
        <f>IF(Format_SP1_v1!B8&lt;&gt;"", Format_SP1_v1!B8, "")</f>
        <v/>
      </c>
    </row>
    <row r="9">
      <c r="A9" s="2" t="inlineStr">
        <is>
          <t>Begin Effective Date</t>
        </is>
      </c>
      <c r="B9">
        <f>IF(Format_SP1_v1!B9&lt;&gt;"", Format_SP1_v1!B9, "")</f>
        <v/>
      </c>
    </row>
    <row r="10">
      <c r="A10" s="2" t="inlineStr">
        <is>
          <t>End Effective Date</t>
        </is>
      </c>
      <c r="B10">
        <f>IF(Format_SP1_v1!B10&lt;&gt;"", Format_SP1_v1!B10, "")</f>
        <v/>
      </c>
    </row>
    <row r="11">
      <c r="A11" s="2" t="inlineStr">
        <is>
          <t>Cross Encounter</t>
        </is>
      </c>
      <c r="B11">
        <f>IF(Format_SP1_v1!B11&lt;&gt;"", Format_SP1_v1!B11, "")</f>
        <v/>
      </c>
    </row>
    <row r="12">
      <c r="A12" s="2" t="inlineStr">
        <is>
          <t>Reference Text</t>
        </is>
      </c>
      <c r="B12">
        <f>IF(Format_SP1_v1!B12&lt;&gt;"", Format_SP1_v1!B12, "")</f>
        <v/>
      </c>
    </row>
    <row r="13">
      <c r="A13" s="2" t="inlineStr">
        <is>
          <t>Evidence Link</t>
        </is>
      </c>
      <c r="B13">
        <f>IF(Format_SP1_v1!B13&lt;&gt;"", Format_SP1_v1!B13, "")</f>
        <v/>
      </c>
    </row>
    <row r="14">
      <c r="A14" s="2" t="inlineStr">
        <is>
          <t>Duration</t>
        </is>
      </c>
      <c r="B14">
        <f>IF(Format_SP1_v1!B14&lt;&gt;"", Format_SP1_v1!B14, "")</f>
        <v/>
      </c>
    </row>
    <row r="15">
      <c r="A15" s="2" t="inlineStr">
        <is>
          <t>Duration Unit</t>
        </is>
      </c>
      <c r="B15">
        <f>IF(Format_SP1_v1!B15&lt;&gt;"", Format_SP1_v1!B15, "")</f>
        <v/>
      </c>
    </row>
    <row r="16">
      <c r="A16" s="2" t="inlineStr">
        <is>
          <t>Facility Flexing</t>
        </is>
      </c>
      <c r="B16">
        <f>IF(Format_SP1_v1!B16&lt;&gt;"", Format_SP1_v1!B16, "")</f>
        <v/>
      </c>
    </row>
    <row r="17">
      <c r="A17" s="2" t="inlineStr">
        <is>
          <t>Subphase</t>
        </is>
      </c>
      <c r="B17">
        <f>IF(Format_SP1_v1!B17&lt;&gt;"", Format_SP1_v1!B17, "")</f>
        <v/>
      </c>
    </row>
    <row r="18">
      <c r="A18" s="2" t="inlineStr">
        <is>
          <t>Allow Diagnosis Propagation</t>
        </is>
      </c>
      <c r="B18">
        <f>IF(Format_SP1_v1!B18&lt;&gt;"", Format_SP1_v1!B18, "")</f>
        <v/>
      </c>
    </row>
    <row r="19">
      <c r="A19" s="2" t="inlineStr">
        <is>
          <t>Hide Flexed Components</t>
        </is>
      </c>
      <c r="B19">
        <f>IF(Format_SP1_v1!B19&lt;&gt;"", Format_SP1_v1!B19, "")</f>
        <v/>
      </c>
    </row>
    <row r="20">
      <c r="A20" s="2" t="inlineStr">
        <is>
          <t>Cycle Setting</t>
        </is>
      </c>
      <c r="B20">
        <f>IF(Format_SP1_v1!B20&lt;&gt;"", Format_SP1_v1!B20, "")</f>
        <v/>
      </c>
    </row>
    <row r="21">
      <c r="A21" s="2" t="inlineStr">
        <is>
          <t>Default View</t>
        </is>
      </c>
      <c r="B21">
        <f>IF(Format_SP1_v1!B21&lt;&gt;"", Format_SP1_v1!B21, "")</f>
        <v/>
      </c>
    </row>
    <row r="22">
      <c r="A22" s="2" t="inlineStr">
        <is>
          <t>Prompt for Ordering Physician</t>
        </is>
      </c>
      <c r="B22">
        <f>IF(Format_SP1_v1!B22&lt;&gt;"", Format_SP1_v1!B22, "")</f>
        <v/>
      </c>
    </row>
    <row r="23">
      <c r="A23" s="2" t="inlineStr">
        <is>
          <t>Copy Forward</t>
        </is>
      </c>
      <c r="B23">
        <f>IF(Format_SP1_v1!B23&lt;&gt;"", Format_SP1_v1!B23, "")</f>
        <v/>
      </c>
    </row>
    <row r="24">
      <c r="A24" s="2" t="inlineStr">
        <is>
          <t>Related Results</t>
        </is>
      </c>
      <c r="B24">
        <f>IF(Format_SP1_v1!B24&lt;&gt;"", Format_SP1_v1!B24, "")</f>
        <v/>
      </c>
    </row>
    <row r="25">
      <c r="A25" s="2" t="inlineStr">
        <is>
          <t>Check Alerts on Planning</t>
        </is>
      </c>
      <c r="B25">
        <f>IF(Format_SP1_v1!B25&lt;&gt;"", Format_SP1_v1!B25, "")</f>
        <v/>
      </c>
    </row>
    <row r="26">
      <c r="A26" s="2" t="inlineStr">
        <is>
          <t>Check Alerts on Plan Updates</t>
        </is>
      </c>
      <c r="B26">
        <f>IF(Format_SP1_v1!B26&lt;&gt;"", Format_SP1_v1!B26, "")</f>
        <v/>
      </c>
    </row>
    <row r="27">
      <c r="A27" s="2" t="inlineStr">
        <is>
          <t>Classification</t>
        </is>
      </c>
      <c r="B27">
        <f>IF(Format_SP1_v1!B27&lt;&gt;"", Format_SP1_v1!B27, "")</f>
        <v/>
      </c>
    </row>
    <row r="28">
      <c r="A28" s="2" t="inlineStr">
        <is>
          <t>Treatment Schedule</t>
        </is>
      </c>
      <c r="B28">
        <f>IF(Format_SP1_v1!B28&lt;&gt;"", Format_SP1_v1!B28, "")</f>
        <v/>
      </c>
    </row>
    <row r="29">
      <c r="A29" s="2" t="inlineStr">
        <is>
          <t>Rout for Review</t>
        </is>
      </c>
      <c r="B29">
        <f>IF(Format_SP1_v1!B29&lt;&gt;"", Format_SP1_v1!B29, "")</f>
        <v/>
      </c>
    </row>
    <row r="30">
      <c r="A30" s="2" t="inlineStr">
        <is>
          <t>Document Reschedule Reason</t>
        </is>
      </c>
      <c r="B30">
        <f>IF(Format_SP1_v1!B30&lt;&gt;"", Format_SP1_v1!B30, "")</f>
        <v/>
      </c>
    </row>
    <row r="31">
      <c r="A31" s="2" t="inlineStr">
        <is>
          <t>Build Linked Components Group</t>
        </is>
      </c>
      <c r="B31">
        <f>IF(Format_SP1_v1!B31&lt;&gt;"", Format_SP1_v1!B31, "")</f>
        <v/>
      </c>
    </row>
    <row r="32">
      <c r="A32" s="2" t="inlineStr">
        <is>
          <t>Do Not Allow Proposal</t>
        </is>
      </c>
      <c r="B32">
        <f>IF(Format_SP1_v1!B32&lt;&gt;"", Format_SP1_v1!B32, "")</f>
        <v/>
      </c>
    </row>
    <row r="33">
      <c r="A33" s="2" t="inlineStr">
        <is>
          <t>Do Not Allow as Plan Favorite</t>
        </is>
      </c>
      <c r="B33">
        <f>IF(Format_SP1_v1!B33&lt;&gt;"", Format_SP1_v1!B33, "")</f>
        <v/>
      </c>
    </row>
    <row r="34">
      <c r="A34" s="2" t="inlineStr">
        <is>
          <t>Clinical Diagnosis / Problem</t>
        </is>
      </c>
      <c r="B34">
        <f>IF(Format_SP1_v1!B34&lt;&gt;"", Format_SP1_v1!B34, "")</f>
        <v/>
      </c>
    </row>
    <row r="35" ht="21" customHeight="1">
      <c r="A35" s="5" t="inlineStr">
        <is>
          <t>Plan Ordering Defaults</t>
        </is>
      </c>
      <c r="B35" s="6" t="n"/>
      <c r="C35" s="6" t="n"/>
      <c r="D35" s="6" t="n"/>
      <c r="E35" s="6" t="n"/>
      <c r="F35" s="6" t="n"/>
      <c r="G35" s="6" t="n"/>
      <c r="H35" s="6" t="n"/>
      <c r="I35" s="6" t="n"/>
      <c r="J35" s="6" t="n"/>
      <c r="K35" s="6" t="n"/>
      <c r="L35" s="6" t="n"/>
      <c r="M35" s="6" t="n"/>
      <c r="N35" s="6" t="n"/>
      <c r="O35" s="6" t="n"/>
    </row>
    <row r="36">
      <c r="A36" s="2" t="inlineStr">
        <is>
          <t>Prompt user for plan start date and venue</t>
        </is>
      </c>
      <c r="B36">
        <f>IF(Format_SP1_v1!B36&lt;&gt;"", Format_SP1_v1!B36, "")</f>
        <v/>
      </c>
    </row>
    <row r="37">
      <c r="A37" s="2" t="inlineStr">
        <is>
          <t>Open by Default</t>
        </is>
      </c>
      <c r="B37">
        <f>IF(Format_SP1_v1!B37&lt;&gt;"", Format_SP1_v1!B37, "")</f>
        <v/>
      </c>
    </row>
    <row r="38">
      <c r="A38" s="2" t="inlineStr">
        <is>
          <t>Select a default visit type</t>
        </is>
      </c>
      <c r="B38">
        <f>IF(Format_SP1_v1!B38&lt;&gt;"", Format_SP1_v1!B38, "")</f>
        <v/>
      </c>
    </row>
    <row r="39">
      <c r="A39" s="7" t="inlineStr">
        <is>
          <t>Phase</t>
        </is>
      </c>
      <c r="B39" s="7" t="inlineStr">
        <is>
          <t>Primary Phase</t>
        </is>
      </c>
      <c r="C39" s="7" t="inlineStr">
        <is>
          <t>Optional Phase</t>
        </is>
      </c>
      <c r="D39" s="7" t="inlineStr">
        <is>
          <t>Future Phase</t>
        </is>
      </c>
      <c r="E39" s="7" t="inlineStr">
        <is>
          <t>This Visit (Outpatient)</t>
        </is>
      </c>
      <c r="F39" s="7" t="inlineStr">
        <is>
          <t>This Visit (Inpatient)</t>
        </is>
      </c>
      <c r="G39" s="7" t="inlineStr">
        <is>
          <t>Future Visit (Outpatient)</t>
        </is>
      </c>
      <c r="H39" s="7" t="inlineStr">
        <is>
          <t>Future Visit (Inpatient)</t>
        </is>
      </c>
      <c r="I39" s="7" t="n"/>
      <c r="J39" s="7" t="n"/>
      <c r="K39" s="7" t="n"/>
      <c r="L39" s="7" t="n"/>
      <c r="M39" s="7" t="n"/>
      <c r="N39" s="7" t="n"/>
      <c r="O39" s="7" t="n"/>
    </row>
    <row r="40">
      <c r="A40" s="2">
        <f>$A$1</f>
        <v/>
      </c>
      <c r="B40">
        <f>IF(Format_SP1_v1!B40&lt;&gt;"", Format_SP1_v1!B40, "")</f>
        <v/>
      </c>
      <c r="C40">
        <f>IF(Format_SP1_v1!C40&lt;&gt;"", Format_SP1_v1!C40, "")</f>
        <v/>
      </c>
      <c r="D40">
        <f>IF(Format_SP1_v1!D40&lt;&gt;"", Format_SP1_v1!D40, "")</f>
        <v/>
      </c>
      <c r="E40">
        <f>IF(Format_SP1_v1!E40&lt;&gt;"", Format_SP1_v1!E40, "")</f>
        <v/>
      </c>
      <c r="F40">
        <f>IF(Format_SP1_v1!F40&lt;&gt;"", Format_SP1_v1!F40, "")</f>
        <v/>
      </c>
      <c r="G40">
        <f>IF(Format_SP1_v1!G40&lt;&gt;"", Format_SP1_v1!G40, "")</f>
        <v/>
      </c>
      <c r="H40">
        <f>IF(Format_SP1_v1!H40&lt;&gt;"", Format_SP1_v1!H40, "")</f>
        <v/>
      </c>
    </row>
  </sheetData>
  <conditionalFormatting sqref="A41:H76">
    <cfRule type="expression" priority="1" dxfId="7">
      <formula>$A41="Build Linked Components"</formula>
    </cfRule>
  </conditionalFormatting>
  <pageMargins left="0.7" right="0.7" top="0.75" bottom="0.75" header="0.3" footer="0.3"/>
  <pageSetup orientation="portrait"/>
</worksheet>
</file>

<file path=xl/worksheets/sheet15.xml><?xml version="1.0" encoding="utf-8"?>
<worksheet xmlns="http://schemas.openxmlformats.org/spreadsheetml/2006/main">
  <sheetPr codeName="Sheet17">
    <outlinePr summaryBelow="1" summaryRight="1"/>
    <pageSetUpPr/>
  </sheetPr>
  <dimension ref="A1:AD250"/>
  <sheetViews>
    <sheetView topLeftCell="A181" workbookViewId="0">
      <selection activeCell="A201" sqref="A201"/>
    </sheetView>
  </sheetViews>
  <sheetFormatPr baseColWidth="10" defaultColWidth="8.83203125" defaultRowHeight="15"/>
  <cols>
    <col width="42.6640625" customWidth="1" min="1" max="1"/>
    <col width="20.6640625" customWidth="1" min="2" max="2"/>
    <col width="24.33203125" bestFit="1" customWidth="1" min="3" max="3"/>
    <col width="22" bestFit="1" customWidth="1" min="4" max="4"/>
    <col width="20.83203125" bestFit="1" customWidth="1" min="5" max="5"/>
    <col width="26.33203125" bestFit="1" customWidth="1" min="6" max="6"/>
    <col width="25.6640625" bestFit="1" customWidth="1" min="7" max="7"/>
    <col width="50.6640625" customWidth="1" min="8" max="8"/>
    <col width="35.1640625" customWidth="1" min="10" max="10"/>
    <col width="27.33203125" customWidth="1" min="11" max="11"/>
  </cols>
  <sheetData>
    <row r="1" ht="32" customHeight="1" thickBot="1">
      <c r="A1" s="3">
        <f>SP_Attributes!A1</f>
        <v/>
      </c>
      <c r="B1" s="4" t="n"/>
      <c r="C1" s="4" t="n"/>
      <c r="D1" s="4" t="n"/>
      <c r="E1" s="4" t="n"/>
      <c r="F1" s="4" t="n"/>
      <c r="G1" s="4" t="n"/>
      <c r="H1" s="4" t="n"/>
      <c r="I1" s="4" t="n"/>
      <c r="J1" s="4" t="n"/>
      <c r="K1" s="4" t="n"/>
      <c r="L1" s="4" t="n"/>
      <c r="M1" s="4" t="n"/>
      <c r="N1" s="4" t="n"/>
      <c r="O1" s="4" t="n"/>
      <c r="P1" s="4" t="n"/>
      <c r="Q1" s="4" t="n"/>
      <c r="R1" s="4" t="n"/>
      <c r="S1" s="4" t="n"/>
      <c r="T1" s="4" t="n"/>
      <c r="U1" s="4" t="n"/>
      <c r="V1" s="4" t="n"/>
      <c r="W1" s="4" t="n"/>
      <c r="X1" s="4" t="n"/>
      <c r="Y1" s="4" t="n"/>
      <c r="Z1" s="4" t="n"/>
      <c r="AA1" s="4" t="n"/>
      <c r="AB1" s="4" t="n"/>
      <c r="AC1" s="4" t="n"/>
      <c r="AD1" s="4" t="n"/>
    </row>
    <row r="2" ht="22" customHeight="1" thickBot="1">
      <c r="A2" s="8" t="inlineStr">
        <is>
          <t>PowerPlan Components</t>
        </is>
      </c>
      <c r="B2" s="8" t="n"/>
      <c r="C2" s="8" t="n"/>
      <c r="D2" s="8" t="n"/>
      <c r="E2" s="8" t="n"/>
      <c r="F2" s="8" t="n"/>
      <c r="G2" s="8" t="n"/>
      <c r="H2" s="8" t="n"/>
      <c r="I2" s="8" t="n"/>
      <c r="J2" s="8" t="n"/>
      <c r="K2" s="8" t="n"/>
      <c r="L2" s="8" t="n"/>
      <c r="M2" s="8" t="n"/>
      <c r="N2" s="8" t="n"/>
      <c r="O2" s="8" t="n"/>
      <c r="P2" s="8" t="n"/>
      <c r="Q2" s="8" t="n"/>
      <c r="R2" s="8" t="n"/>
      <c r="S2" s="8" t="n"/>
      <c r="T2" s="8" t="n"/>
      <c r="U2" s="8" t="n"/>
      <c r="V2" s="8" t="n"/>
      <c r="W2" s="8" t="n"/>
      <c r="X2" s="8" t="n"/>
      <c r="Y2" s="8" t="n"/>
      <c r="Z2" s="8" t="n"/>
      <c r="AA2" s="8" t="n"/>
      <c r="AB2" s="8" t="n"/>
      <c r="AC2" s="8" t="n"/>
      <c r="AD2" s="8" t="n"/>
    </row>
    <row r="3">
      <c r="A3" s="9" t="inlineStr">
        <is>
          <t>Plan Name</t>
        </is>
      </c>
      <c r="B3" s="9" t="inlineStr">
        <is>
          <t>Phase</t>
        </is>
      </c>
      <c r="C3" s="9" t="inlineStr">
        <is>
          <t>Clinical Category</t>
        </is>
      </c>
      <c r="D3" s="9" t="inlineStr">
        <is>
          <t>Sub Category</t>
        </is>
      </c>
      <c r="E3" s="9" t="inlineStr">
        <is>
          <t>Component Type</t>
        </is>
      </c>
      <c r="F3" s="9" t="inlineStr">
        <is>
          <t>Required - Cannot De-select</t>
        </is>
      </c>
      <c r="G3" s="9" t="inlineStr">
        <is>
          <t>Prechecked - Can De-select</t>
        </is>
      </c>
      <c r="H3" s="9" t="inlineStr">
        <is>
          <t>Component</t>
        </is>
      </c>
      <c r="I3" s="9" t="inlineStr">
        <is>
          <t>IV Ingredient</t>
        </is>
      </c>
      <c r="J3" s="9" t="inlineStr">
        <is>
          <t>Order Sentence</t>
        </is>
      </c>
      <c r="K3" s="9" t="inlineStr">
        <is>
          <t>Order Comments</t>
        </is>
      </c>
      <c r="L3" s="9" t="inlineStr">
        <is>
          <t>First Sentence to Default</t>
        </is>
      </c>
      <c r="M3" s="9" t="inlineStr">
        <is>
          <t>Offset</t>
        </is>
      </c>
      <c r="N3" s="9" t="inlineStr">
        <is>
          <t>Offset Unit</t>
        </is>
      </c>
      <c r="O3" s="9" t="inlineStr">
        <is>
          <t>EVIDENCE</t>
        </is>
      </c>
      <c r="P3" s="9" t="inlineStr">
        <is>
          <t>DOSE</t>
        </is>
      </c>
      <c r="Q3" s="9" t="inlineStr">
        <is>
          <t>DOSE_UNITE</t>
        </is>
      </c>
      <c r="R3" s="9" t="inlineStr">
        <is>
          <t>VOLUME_DOSE</t>
        </is>
      </c>
      <c r="S3" s="9" t="inlineStr">
        <is>
          <t>VOLUME_DOSE_UNIT</t>
        </is>
      </c>
      <c r="T3" s="9" t="inlineStr">
        <is>
          <t>RATE</t>
        </is>
      </c>
      <c r="U3" s="9" t="inlineStr">
        <is>
          <t>RATE_UNIT</t>
        </is>
      </c>
      <c r="V3" s="9" t="inlineStr">
        <is>
          <t>FREETEXT_RATE</t>
        </is>
      </c>
      <c r="W3" s="9" t="inlineStr">
        <is>
          <t>ROUTE_OF_ADMIN</t>
        </is>
      </c>
      <c r="X3" s="9" t="inlineStr">
        <is>
          <t>FREQUENCY</t>
        </is>
      </c>
      <c r="Y3" s="9" t="inlineStr">
        <is>
          <t>PRN</t>
        </is>
      </c>
      <c r="Z3" s="9" t="inlineStr">
        <is>
          <t>ADMIN_OVER</t>
        </is>
      </c>
      <c r="AA3" s="9" t="inlineStr">
        <is>
          <t>ADMIN_OVER_UNIT</t>
        </is>
      </c>
      <c r="AB3" s="9" t="inlineStr">
        <is>
          <t>DURATION</t>
        </is>
      </c>
      <c r="AC3" s="9" t="inlineStr">
        <is>
          <t>DURATION_UNIT</t>
        </is>
      </c>
      <c r="AD3" s="9" t="inlineStr">
        <is>
          <t>DRUG_FORM</t>
        </is>
      </c>
    </row>
    <row r="4">
      <c r="A4">
        <f>IF(ROW()&lt;=Format_SP2_v1!$AE$1+1, Format_SP2_v1!A3, INDIRECT("Format_SP3_v1!" &amp; ADDRESS(ROW()-Format_SP2_v1!$AE$1-1, COLUMN(), 4)))</f>
        <v/>
      </c>
      <c r="B4">
        <f>IF(ROW()&lt;=Format_SP2_v1!$AE$1+1, Format_SP2_v1!B3, INDIRECT("Format_SP3_v1!" &amp; ADDRESS(ROW()-Format_SP2_v1!$AE$1-1, COLUMN(), 4)))</f>
        <v/>
      </c>
      <c r="C4">
        <f>IF(ROW()&lt;=Format_SP2_v1!$AE$1+1, Format_SP2_v1!C3, INDIRECT("Format_SP3_v1!" &amp; ADDRESS(ROW()-Format_SP2_v1!$AE$1-1, COLUMN(), 4)))</f>
        <v/>
      </c>
      <c r="D4">
        <f>IF(ROW()&lt;=Format_SP2_v1!$AE$1+1, Format_SP2_v1!D3, INDIRECT("Format_SP3_v1!" &amp; ADDRESS(ROW()-Format_SP2_v1!$AE$1-1, COLUMN(), 4)))</f>
        <v/>
      </c>
      <c r="E4">
        <f>IF(ROW()&lt;=Format_SP2_v1!$AE$1+1, Format_SP2_v1!E3, INDIRECT("Format_SP3_v1!" &amp; ADDRESS(ROW()-Format_SP2_v1!$AE$1-1, COLUMN(), 4)))</f>
        <v/>
      </c>
      <c r="F4">
        <f>IF(ROW()&lt;=Format_SP2_v1!$AE$1+1, Format_SP2_v1!F3, INDIRECT("Format_SP3_v1!" &amp; ADDRESS(ROW()-Format_SP2_v1!$AE$1-1, COLUMN(), 4)))</f>
        <v/>
      </c>
      <c r="G4">
        <f>IF(ROW()&lt;=Format_SP2_v1!$AE$1+1, Format_SP2_v1!G3, INDIRECT("Format_SP3_v1!" &amp; ADDRESS(ROW()-Format_SP2_v1!$AE$1-1, COLUMN(), 4)))</f>
        <v/>
      </c>
      <c r="H4">
        <f>IF(ROW()&lt;=Format_SP2_v1!$AE$1+1, Format_SP2_v1!H3, INDIRECT("Format_SP3_v1!" &amp; ADDRESS(ROW()-Format_SP2_v1!$AE$1-1, COLUMN(), 4)))</f>
        <v/>
      </c>
      <c r="I4">
        <f>Format_SP2_v1!I3</f>
        <v/>
      </c>
      <c r="J4">
        <f>Format_SP2_v1!J3</f>
        <v/>
      </c>
      <c r="K4">
        <f>Format_SP2_v1!K3</f>
        <v/>
      </c>
      <c r="L4">
        <f>Format_SP2_v1!L3</f>
        <v/>
      </c>
      <c r="M4">
        <f>Format_SP2_v1!M3</f>
        <v/>
      </c>
      <c r="N4">
        <f>Format_SP2_v1!N3</f>
        <v/>
      </c>
      <c r="O4">
        <f>Format_SP2_v1!O3</f>
        <v/>
      </c>
      <c r="P4">
        <f>Format_SP2_v1!P3</f>
        <v/>
      </c>
      <c r="Q4">
        <f>Format_SP2_v1!Q3</f>
        <v/>
      </c>
      <c r="R4">
        <f>Format_SP2_v1!R3</f>
        <v/>
      </c>
      <c r="S4">
        <f>Format_SP2_v1!S3</f>
        <v/>
      </c>
      <c r="T4">
        <f>Format_SP2_v1!T3</f>
        <v/>
      </c>
      <c r="U4">
        <f>Format_SP2_v1!U3</f>
        <v/>
      </c>
      <c r="V4">
        <f>Format_SP2_v1!V3</f>
        <v/>
      </c>
      <c r="W4">
        <f>Format_SP2_v1!W3</f>
        <v/>
      </c>
      <c r="X4">
        <f>Format_SP2_v1!X3</f>
        <v/>
      </c>
      <c r="Y4">
        <f>Format_SP2_v1!Y3</f>
        <v/>
      </c>
      <c r="Z4">
        <f>Format_SP2_v1!Z3</f>
        <v/>
      </c>
      <c r="AA4">
        <f>Format_SP2_v1!AA3</f>
        <v/>
      </c>
      <c r="AB4">
        <f>Format_SP2_v1!AB3</f>
        <v/>
      </c>
      <c r="AC4">
        <f>Format_SP2_v1!AC3</f>
        <v/>
      </c>
      <c r="AD4">
        <f>Format_SP2_v1!AD3</f>
        <v/>
      </c>
    </row>
    <row r="5">
      <c r="A5">
        <f>IF(ROW()&lt;=Format_SP2_v1!$AE$1+1, Format_SP2_v1!A4, INDIRECT("Format_SP3_v1!" &amp; ADDRESS(ROW()-Format_SP2_v1!$AE$1-1, COLUMN(), 4)))</f>
        <v/>
      </c>
      <c r="B5">
        <f>IF(ROW()&lt;=Format_SP2_v1!$AE$1+1, Format_SP2_v1!B4, INDIRECT("Format_SP3_v1!" &amp; ADDRESS(ROW()-Format_SP2_v1!$AE$1-1, COLUMN(), 4)))</f>
        <v/>
      </c>
      <c r="C5">
        <f>IF(ROW()&lt;=Format_SP2_v1!$AE$1+1, Format_SP2_v1!C4, INDIRECT("Format_SP3_v1!" &amp; ADDRESS(ROW()-Format_SP2_v1!$AE$1-1, COLUMN(), 4)))</f>
        <v/>
      </c>
      <c r="D5">
        <f>IF(ROW()&lt;=Format_SP2_v1!$AE$1+1, Format_SP2_v1!D4, INDIRECT("Format_SP3_v1!" &amp; ADDRESS(ROW()-Format_SP2_v1!$AE$1-1, COLUMN(), 4)))</f>
        <v/>
      </c>
      <c r="E5">
        <f>IF(ROW()&lt;=Format_SP2_v1!$AE$1+1, Format_SP2_v1!E4, INDIRECT("Format_SP3_v1!" &amp; ADDRESS(ROW()-Format_SP2_v1!$AE$1-1, COLUMN(), 4)))</f>
        <v/>
      </c>
      <c r="F5">
        <f>IF(ROW()&lt;=Format_SP2_v1!$AE$1+1, Format_SP2_v1!F4, INDIRECT("Format_SP3_v1!" &amp; ADDRESS(ROW()-Format_SP2_v1!$AE$1-1, COLUMN(), 4)))</f>
        <v/>
      </c>
      <c r="G5">
        <f>IF(ROW()&lt;=Format_SP2_v1!$AE$1+1, Format_SP2_v1!G4, INDIRECT("Format_SP3_v1!" &amp; ADDRESS(ROW()-Format_SP2_v1!$AE$1-1, COLUMN(), 4)))</f>
        <v/>
      </c>
      <c r="H5">
        <f>IF(ROW()&lt;=Format_SP2_v1!$AE$1+1, Format_SP2_v1!H4, INDIRECT("Format_SP3_v1!" &amp; ADDRESS(ROW()-Format_SP2_v1!$AE$1-1, COLUMN(), 4)))</f>
        <v/>
      </c>
      <c r="I5">
        <f>Format_SP2_v1!I4</f>
        <v/>
      </c>
      <c r="J5">
        <f>Format_SP2_v1!J4</f>
        <v/>
      </c>
      <c r="K5">
        <f>Format_SP2_v1!K4</f>
        <v/>
      </c>
      <c r="L5">
        <f>Format_SP2_v1!L4</f>
        <v/>
      </c>
      <c r="M5">
        <f>Format_SP2_v1!M4</f>
        <v/>
      </c>
      <c r="N5">
        <f>Format_SP2_v1!N4</f>
        <v/>
      </c>
      <c r="O5">
        <f>Format_SP2_v1!O4</f>
        <v/>
      </c>
      <c r="P5">
        <f>Format_SP2_v1!P4</f>
        <v/>
      </c>
      <c r="Q5">
        <f>Format_SP2_v1!Q4</f>
        <v/>
      </c>
      <c r="R5">
        <f>Format_SP2_v1!R4</f>
        <v/>
      </c>
      <c r="S5">
        <f>Format_SP2_v1!S4</f>
        <v/>
      </c>
      <c r="T5">
        <f>Format_SP2_v1!T4</f>
        <v/>
      </c>
      <c r="U5">
        <f>Format_SP2_v1!U4</f>
        <v/>
      </c>
      <c r="V5">
        <f>Format_SP2_v1!V4</f>
        <v/>
      </c>
      <c r="W5">
        <f>Format_SP2_v1!W4</f>
        <v/>
      </c>
      <c r="X5">
        <f>Format_SP2_v1!X4</f>
        <v/>
      </c>
      <c r="Y5">
        <f>Format_SP2_v1!Y4</f>
        <v/>
      </c>
      <c r="Z5">
        <f>Format_SP2_v1!Z4</f>
        <v/>
      </c>
      <c r="AA5">
        <f>Format_SP2_v1!AA4</f>
        <v/>
      </c>
      <c r="AB5">
        <f>Format_SP2_v1!AB4</f>
        <v/>
      </c>
      <c r="AC5">
        <f>Format_SP2_v1!AC4</f>
        <v/>
      </c>
      <c r="AD5">
        <f>Format_SP2_v1!AD4</f>
        <v/>
      </c>
    </row>
    <row r="6">
      <c r="A6">
        <f>IF(ROW()&lt;=Format_SP2_v1!$AE$1+1, Format_SP2_v1!A5, INDIRECT("Format_SP3_v1!" &amp; ADDRESS(ROW()-Format_SP2_v1!$AE$1-1, COLUMN(), 4)))</f>
        <v/>
      </c>
      <c r="B6">
        <f>IF(ROW()&lt;=Format_SP2_v1!$AE$1+1, Format_SP2_v1!B5, INDIRECT("Format_SP3_v1!" &amp; ADDRESS(ROW()-Format_SP2_v1!$AE$1-1, COLUMN(), 4)))</f>
        <v/>
      </c>
      <c r="C6">
        <f>IF(ROW()&lt;=Format_SP2_v1!$AE$1+1, Format_SP2_v1!C5, INDIRECT("Format_SP3_v1!" &amp; ADDRESS(ROW()-Format_SP2_v1!$AE$1-1, COLUMN(), 4)))</f>
        <v/>
      </c>
      <c r="D6">
        <f>IF(ROW()&lt;=Format_SP2_v1!$AE$1+1, Format_SP2_v1!D5, INDIRECT("Format_SP3_v1!" &amp; ADDRESS(ROW()-Format_SP2_v1!$AE$1-1, COLUMN(), 4)))</f>
        <v/>
      </c>
      <c r="E6">
        <f>IF(ROW()&lt;=Format_SP2_v1!$AE$1+1, Format_SP2_v1!E5, INDIRECT("Format_SP3_v1!" &amp; ADDRESS(ROW()-Format_SP2_v1!$AE$1-1, COLUMN(), 4)))</f>
        <v/>
      </c>
      <c r="F6">
        <f>IF(ROW()&lt;=Format_SP2_v1!$AE$1+1, Format_SP2_v1!F5, INDIRECT("Format_SP3_v1!" &amp; ADDRESS(ROW()-Format_SP2_v1!$AE$1-1, COLUMN(), 4)))</f>
        <v/>
      </c>
      <c r="G6">
        <f>IF(ROW()&lt;=Format_SP2_v1!$AE$1+1, Format_SP2_v1!G5, INDIRECT("Format_SP3_v1!" &amp; ADDRESS(ROW()-Format_SP2_v1!$AE$1-1, COLUMN(), 4)))</f>
        <v/>
      </c>
      <c r="H6">
        <f>IF(ROW()&lt;=Format_SP2_v1!$AE$1+1, Format_SP2_v1!H5, INDIRECT("Format_SP3_v1!" &amp; ADDRESS(ROW()-Format_SP2_v1!$AE$1-1, COLUMN(), 4)))</f>
        <v/>
      </c>
      <c r="I6">
        <f>Format_SP2_v1!I5</f>
        <v/>
      </c>
      <c r="J6">
        <f>Format_SP2_v1!J5</f>
        <v/>
      </c>
      <c r="K6">
        <f>Format_SP2_v1!K5</f>
        <v/>
      </c>
      <c r="L6">
        <f>Format_SP2_v1!L5</f>
        <v/>
      </c>
      <c r="M6">
        <f>Format_SP2_v1!M5</f>
        <v/>
      </c>
      <c r="N6">
        <f>Format_SP2_v1!N5</f>
        <v/>
      </c>
      <c r="O6">
        <f>Format_SP2_v1!O5</f>
        <v/>
      </c>
      <c r="P6">
        <f>Format_SP2_v1!P5</f>
        <v/>
      </c>
      <c r="Q6">
        <f>Format_SP2_v1!Q5</f>
        <v/>
      </c>
      <c r="R6">
        <f>Format_SP2_v1!R5</f>
        <v/>
      </c>
      <c r="S6">
        <f>Format_SP2_v1!S5</f>
        <v/>
      </c>
      <c r="T6">
        <f>Format_SP2_v1!T5</f>
        <v/>
      </c>
      <c r="U6">
        <f>Format_SP2_v1!U5</f>
        <v/>
      </c>
      <c r="V6">
        <f>Format_SP2_v1!V5</f>
        <v/>
      </c>
      <c r="W6">
        <f>Format_SP2_v1!W5</f>
        <v/>
      </c>
      <c r="X6">
        <f>Format_SP2_v1!X5</f>
        <v/>
      </c>
      <c r="Y6">
        <f>Format_SP2_v1!Y5</f>
        <v/>
      </c>
      <c r="Z6">
        <f>Format_SP2_v1!Z5</f>
        <v/>
      </c>
      <c r="AA6">
        <f>Format_SP2_v1!AA5</f>
        <v/>
      </c>
      <c r="AB6">
        <f>Format_SP2_v1!AB5</f>
        <v/>
      </c>
      <c r="AC6">
        <f>Format_SP2_v1!AC5</f>
        <v/>
      </c>
      <c r="AD6">
        <f>Format_SP2_v1!AD5</f>
        <v/>
      </c>
    </row>
    <row r="7">
      <c r="A7">
        <f>IF(ROW()&lt;=Format_SP2_v1!$AE$1+1, Format_SP2_v1!A6, INDIRECT("Format_SP3_v1!" &amp; ADDRESS(ROW()-Format_SP2_v1!$AE$1-1, COLUMN(), 4)))</f>
        <v/>
      </c>
      <c r="B7">
        <f>IF(ROW()&lt;=Format_SP2_v1!$AE$1+1, Format_SP2_v1!B6, INDIRECT("Format_SP3_v1!" &amp; ADDRESS(ROW()-Format_SP2_v1!$AE$1-1, COLUMN(), 4)))</f>
        <v/>
      </c>
      <c r="C7">
        <f>IF(ROW()&lt;=Format_SP2_v1!$AE$1+1, Format_SP2_v1!C6, INDIRECT("Format_SP3_v1!" &amp; ADDRESS(ROW()-Format_SP2_v1!$AE$1-1, COLUMN(), 4)))</f>
        <v/>
      </c>
      <c r="D7">
        <f>IF(ROW()&lt;=Format_SP2_v1!$AE$1+1, Format_SP2_v1!D6, INDIRECT("Format_SP3_v1!" &amp; ADDRESS(ROW()-Format_SP2_v1!$AE$1-1, COLUMN(), 4)))</f>
        <v/>
      </c>
      <c r="E7">
        <f>IF(ROW()&lt;=Format_SP2_v1!$AE$1+1, Format_SP2_v1!E6, INDIRECT("Format_SP3_v1!" &amp; ADDRESS(ROW()-Format_SP2_v1!$AE$1-1, COLUMN(), 4)))</f>
        <v/>
      </c>
      <c r="F7">
        <f>IF(ROW()&lt;=Format_SP2_v1!$AE$1+1, Format_SP2_v1!F6, INDIRECT("Format_SP3_v1!" &amp; ADDRESS(ROW()-Format_SP2_v1!$AE$1-1, COLUMN(), 4)))</f>
        <v/>
      </c>
      <c r="G7">
        <f>IF(ROW()&lt;=Format_SP2_v1!$AE$1+1, Format_SP2_v1!G6, INDIRECT("Format_SP3_v1!" &amp; ADDRESS(ROW()-Format_SP2_v1!$AE$1-1, COLUMN(), 4)))</f>
        <v/>
      </c>
      <c r="H7">
        <f>IF(ROW()&lt;=Format_SP2_v1!$AE$1+1, Format_SP2_v1!H6, INDIRECT("Format_SP3_v1!" &amp; ADDRESS(ROW()-Format_SP2_v1!$AE$1-1, COLUMN(), 4)))</f>
        <v/>
      </c>
      <c r="I7">
        <f>Format_SP2_v1!I6</f>
        <v/>
      </c>
      <c r="J7">
        <f>Format_SP2_v1!J6</f>
        <v/>
      </c>
      <c r="K7">
        <f>Format_SP2_v1!K6</f>
        <v/>
      </c>
      <c r="L7">
        <f>Format_SP2_v1!L6</f>
        <v/>
      </c>
      <c r="M7">
        <f>Format_SP2_v1!M6</f>
        <v/>
      </c>
      <c r="N7">
        <f>Format_SP2_v1!N6</f>
        <v/>
      </c>
      <c r="O7">
        <f>Format_SP2_v1!O6</f>
        <v/>
      </c>
      <c r="P7">
        <f>Format_SP2_v1!P6</f>
        <v/>
      </c>
      <c r="Q7">
        <f>Format_SP2_v1!Q6</f>
        <v/>
      </c>
      <c r="R7">
        <f>Format_SP2_v1!R6</f>
        <v/>
      </c>
      <c r="S7">
        <f>Format_SP2_v1!S6</f>
        <v/>
      </c>
      <c r="T7">
        <f>Format_SP2_v1!T6</f>
        <v/>
      </c>
      <c r="U7">
        <f>Format_SP2_v1!U6</f>
        <v/>
      </c>
      <c r="V7">
        <f>Format_SP2_v1!V6</f>
        <v/>
      </c>
      <c r="W7">
        <f>Format_SP2_v1!W6</f>
        <v/>
      </c>
      <c r="X7">
        <f>Format_SP2_v1!X6</f>
        <v/>
      </c>
      <c r="Y7">
        <f>Format_SP2_v1!Y6</f>
        <v/>
      </c>
      <c r="Z7">
        <f>Format_SP2_v1!Z6</f>
        <v/>
      </c>
      <c r="AA7">
        <f>Format_SP2_v1!AA6</f>
        <v/>
      </c>
      <c r="AB7">
        <f>Format_SP2_v1!AB6</f>
        <v/>
      </c>
      <c r="AC7">
        <f>Format_SP2_v1!AC6</f>
        <v/>
      </c>
      <c r="AD7">
        <f>Format_SP2_v1!AD6</f>
        <v/>
      </c>
    </row>
    <row r="8">
      <c r="A8">
        <f>IF(ROW()&lt;=Format_SP2_v1!$AE$1+1, Format_SP2_v1!A7, INDIRECT("Format_SP3_v1!" &amp; ADDRESS(ROW()-Format_SP2_v1!$AE$1-1, COLUMN(), 4)))</f>
        <v/>
      </c>
      <c r="B8">
        <f>IF(ROW()&lt;=Format_SP2_v1!$AE$1+1, Format_SP2_v1!B7, INDIRECT("Format_SP3_v1!" &amp; ADDRESS(ROW()-Format_SP2_v1!$AE$1-1, COLUMN(), 4)))</f>
        <v/>
      </c>
      <c r="C8">
        <f>IF(ROW()&lt;=Format_SP2_v1!$AE$1+1, Format_SP2_v1!C7, INDIRECT("Format_SP3_v1!" &amp; ADDRESS(ROW()-Format_SP2_v1!$AE$1-1, COLUMN(), 4)))</f>
        <v/>
      </c>
      <c r="D8">
        <f>IF(ROW()&lt;=Format_SP2_v1!$AE$1+1, Format_SP2_v1!D7, INDIRECT("Format_SP3_v1!" &amp; ADDRESS(ROW()-Format_SP2_v1!$AE$1-1, COLUMN(), 4)))</f>
        <v/>
      </c>
      <c r="E8">
        <f>IF(ROW()&lt;=Format_SP2_v1!$AE$1+1, Format_SP2_v1!E7, INDIRECT("Format_SP3_v1!" &amp; ADDRESS(ROW()-Format_SP2_v1!$AE$1-1, COLUMN(), 4)))</f>
        <v/>
      </c>
      <c r="F8">
        <f>IF(ROW()&lt;=Format_SP2_v1!$AE$1+1, Format_SP2_v1!F7, INDIRECT("Format_SP3_v1!" &amp; ADDRESS(ROW()-Format_SP2_v1!$AE$1-1, COLUMN(), 4)))</f>
        <v/>
      </c>
      <c r="G8">
        <f>IF(ROW()&lt;=Format_SP2_v1!$AE$1+1, Format_SP2_v1!G7, INDIRECT("Format_SP3_v1!" &amp; ADDRESS(ROW()-Format_SP2_v1!$AE$1-1, COLUMN(), 4)))</f>
        <v/>
      </c>
      <c r="H8">
        <f>IF(ROW()&lt;=Format_SP2_v1!$AE$1+1, Format_SP2_v1!H7, INDIRECT("Format_SP3_v1!" &amp; ADDRESS(ROW()-Format_SP2_v1!$AE$1-1, COLUMN(), 4)))</f>
        <v/>
      </c>
      <c r="I8">
        <f>Format_SP2_v1!I7</f>
        <v/>
      </c>
      <c r="J8">
        <f>Format_SP2_v1!J7</f>
        <v/>
      </c>
      <c r="K8">
        <f>Format_SP2_v1!K7</f>
        <v/>
      </c>
      <c r="L8">
        <f>Format_SP2_v1!L7</f>
        <v/>
      </c>
      <c r="M8">
        <f>Format_SP2_v1!M7</f>
        <v/>
      </c>
      <c r="N8">
        <f>Format_SP2_v1!N7</f>
        <v/>
      </c>
      <c r="O8">
        <f>Format_SP2_v1!O7</f>
        <v/>
      </c>
      <c r="P8">
        <f>Format_SP2_v1!P7</f>
        <v/>
      </c>
      <c r="Q8">
        <f>Format_SP2_v1!Q7</f>
        <v/>
      </c>
      <c r="R8">
        <f>Format_SP2_v1!R7</f>
        <v/>
      </c>
      <c r="S8">
        <f>Format_SP2_v1!S7</f>
        <v/>
      </c>
      <c r="T8">
        <f>Format_SP2_v1!T7</f>
        <v/>
      </c>
      <c r="U8">
        <f>Format_SP2_v1!U7</f>
        <v/>
      </c>
      <c r="V8">
        <f>Format_SP2_v1!V7</f>
        <v/>
      </c>
      <c r="W8">
        <f>Format_SP2_v1!W7</f>
        <v/>
      </c>
      <c r="X8">
        <f>Format_SP2_v1!X7</f>
        <v/>
      </c>
      <c r="Y8">
        <f>Format_SP2_v1!Y7</f>
        <v/>
      </c>
      <c r="Z8">
        <f>Format_SP2_v1!Z7</f>
        <v/>
      </c>
      <c r="AA8">
        <f>Format_SP2_v1!AA7</f>
        <v/>
      </c>
      <c r="AB8">
        <f>Format_SP2_v1!AB7</f>
        <v/>
      </c>
      <c r="AC8">
        <f>Format_SP2_v1!AC7</f>
        <v/>
      </c>
      <c r="AD8">
        <f>Format_SP2_v1!AD7</f>
        <v/>
      </c>
    </row>
    <row r="9">
      <c r="A9">
        <f>IF(ROW()&lt;=Format_SP2_v1!$AE$1+1, Format_SP2_v1!A8, INDIRECT("Format_SP3_v1!" &amp; ADDRESS(ROW()-Format_SP2_v1!$AE$1-1, COLUMN(), 4)))</f>
        <v/>
      </c>
      <c r="B9">
        <f>IF(ROW()&lt;=Format_SP2_v1!$AE$1+1, Format_SP2_v1!B8, INDIRECT("Format_SP3_v1!" &amp; ADDRESS(ROW()-Format_SP2_v1!$AE$1-1, COLUMN(), 4)))</f>
        <v/>
      </c>
      <c r="C9">
        <f>IF(ROW()&lt;=Format_SP2_v1!$AE$1+1, Format_SP2_v1!C8, INDIRECT("Format_SP3_v1!" &amp; ADDRESS(ROW()-Format_SP2_v1!$AE$1-1, COLUMN(), 4)))</f>
        <v/>
      </c>
      <c r="D9">
        <f>IF(ROW()&lt;=Format_SP2_v1!$AE$1+1, Format_SP2_v1!D8, INDIRECT("Format_SP3_v1!" &amp; ADDRESS(ROW()-Format_SP2_v1!$AE$1-1, COLUMN(), 4)))</f>
        <v/>
      </c>
      <c r="E9">
        <f>IF(ROW()&lt;=Format_SP2_v1!$AE$1+1, Format_SP2_v1!E8, INDIRECT("Format_SP3_v1!" &amp; ADDRESS(ROW()-Format_SP2_v1!$AE$1-1, COLUMN(), 4)))</f>
        <v/>
      </c>
      <c r="F9">
        <f>IF(ROW()&lt;=Format_SP2_v1!$AE$1+1, Format_SP2_v1!F8, INDIRECT("Format_SP3_v1!" &amp; ADDRESS(ROW()-Format_SP2_v1!$AE$1-1, COLUMN(), 4)))</f>
        <v/>
      </c>
      <c r="G9">
        <f>IF(ROW()&lt;=Format_SP2_v1!$AE$1+1, Format_SP2_v1!G8, INDIRECT("Format_SP3_v1!" &amp; ADDRESS(ROW()-Format_SP2_v1!$AE$1-1, COLUMN(), 4)))</f>
        <v/>
      </c>
      <c r="H9">
        <f>IF(ROW()&lt;=Format_SP2_v1!$AE$1+1, Format_SP2_v1!H8, INDIRECT("Format_SP3_v1!" &amp; ADDRESS(ROW()-Format_SP2_v1!$AE$1-1, COLUMN(), 4)))</f>
        <v/>
      </c>
      <c r="I9">
        <f>Format_SP2_v1!I8</f>
        <v/>
      </c>
      <c r="J9">
        <f>Format_SP2_v1!J8</f>
        <v/>
      </c>
      <c r="K9">
        <f>Format_SP2_v1!K8</f>
        <v/>
      </c>
      <c r="L9">
        <f>Format_SP2_v1!L8</f>
        <v/>
      </c>
      <c r="M9">
        <f>Format_SP2_v1!M8</f>
        <v/>
      </c>
      <c r="N9">
        <f>Format_SP2_v1!N8</f>
        <v/>
      </c>
      <c r="O9">
        <f>Format_SP2_v1!O8</f>
        <v/>
      </c>
      <c r="P9">
        <f>Format_SP2_v1!P8</f>
        <v/>
      </c>
      <c r="Q9">
        <f>Format_SP2_v1!Q8</f>
        <v/>
      </c>
      <c r="R9">
        <f>Format_SP2_v1!R8</f>
        <v/>
      </c>
      <c r="S9">
        <f>Format_SP2_v1!S8</f>
        <v/>
      </c>
      <c r="T9">
        <f>Format_SP2_v1!T8</f>
        <v/>
      </c>
      <c r="U9">
        <f>Format_SP2_v1!U8</f>
        <v/>
      </c>
      <c r="V9">
        <f>Format_SP2_v1!V8</f>
        <v/>
      </c>
      <c r="W9">
        <f>Format_SP2_v1!W8</f>
        <v/>
      </c>
      <c r="X9">
        <f>Format_SP2_v1!X8</f>
        <v/>
      </c>
      <c r="Y9">
        <f>Format_SP2_v1!Y8</f>
        <v/>
      </c>
      <c r="Z9">
        <f>Format_SP2_v1!Z8</f>
        <v/>
      </c>
      <c r="AA9">
        <f>Format_SP2_v1!AA8</f>
        <v/>
      </c>
      <c r="AB9">
        <f>Format_SP2_v1!AB8</f>
        <v/>
      </c>
      <c r="AC9">
        <f>Format_SP2_v1!AC8</f>
        <v/>
      </c>
      <c r="AD9">
        <f>Format_SP2_v1!AD8</f>
        <v/>
      </c>
    </row>
    <row r="10">
      <c r="A10">
        <f>IF(ROW()&lt;=Format_SP2_v1!$AE$1+1, Format_SP2_v1!A9, INDIRECT("Format_SP3_v1!" &amp; ADDRESS(ROW()-Format_SP2_v1!$AE$1-1, COLUMN(), 4)))</f>
        <v/>
      </c>
      <c r="B10">
        <f>IF(ROW()&lt;=Format_SP2_v1!$AE$1+1, Format_SP2_v1!B9, INDIRECT("Format_SP3_v1!" &amp; ADDRESS(ROW()-Format_SP2_v1!$AE$1-1, COLUMN(), 4)))</f>
        <v/>
      </c>
      <c r="C10">
        <f>IF(ROW()&lt;=Format_SP2_v1!$AE$1+1, Format_SP2_v1!C9, INDIRECT("Format_SP3_v1!" &amp; ADDRESS(ROW()-Format_SP2_v1!$AE$1-1, COLUMN(), 4)))</f>
        <v/>
      </c>
      <c r="D10">
        <f>IF(ROW()&lt;=Format_SP2_v1!$AE$1+1, Format_SP2_v1!D9, INDIRECT("Format_SP3_v1!" &amp; ADDRESS(ROW()-Format_SP2_v1!$AE$1-1, COLUMN(), 4)))</f>
        <v/>
      </c>
      <c r="E10">
        <f>IF(ROW()&lt;=Format_SP2_v1!$AE$1+1, Format_SP2_v1!E9, INDIRECT("Format_SP3_v1!" &amp; ADDRESS(ROW()-Format_SP2_v1!$AE$1-1, COLUMN(), 4)))</f>
        <v/>
      </c>
      <c r="F10">
        <f>IF(ROW()&lt;=Format_SP2_v1!$AE$1+1, Format_SP2_v1!F9, INDIRECT("Format_SP3_v1!" &amp; ADDRESS(ROW()-Format_SP2_v1!$AE$1-1, COLUMN(), 4)))</f>
        <v/>
      </c>
      <c r="G10">
        <f>IF(ROW()&lt;=Format_SP2_v1!$AE$1+1, Format_SP2_v1!G9, INDIRECT("Format_SP3_v1!" &amp; ADDRESS(ROW()-Format_SP2_v1!$AE$1-1, COLUMN(), 4)))</f>
        <v/>
      </c>
      <c r="H10">
        <f>IF(ROW()&lt;=Format_SP2_v1!$AE$1+1, Format_SP2_v1!H9, INDIRECT("Format_SP3_v1!" &amp; ADDRESS(ROW()-Format_SP2_v1!$AE$1-1, COLUMN(), 4)))</f>
        <v/>
      </c>
      <c r="I10">
        <f>Format_SP2_v1!I9</f>
        <v/>
      </c>
      <c r="J10">
        <f>Format_SP2_v1!J9</f>
        <v/>
      </c>
      <c r="K10">
        <f>Format_SP2_v1!K9</f>
        <v/>
      </c>
      <c r="L10">
        <f>Format_SP2_v1!L9</f>
        <v/>
      </c>
      <c r="M10">
        <f>Format_SP2_v1!M9</f>
        <v/>
      </c>
      <c r="N10">
        <f>Format_SP2_v1!N9</f>
        <v/>
      </c>
      <c r="O10">
        <f>Format_SP2_v1!O9</f>
        <v/>
      </c>
      <c r="P10">
        <f>Format_SP2_v1!P9</f>
        <v/>
      </c>
      <c r="Q10">
        <f>Format_SP2_v1!Q9</f>
        <v/>
      </c>
      <c r="R10">
        <f>Format_SP2_v1!R9</f>
        <v/>
      </c>
      <c r="S10">
        <f>Format_SP2_v1!S9</f>
        <v/>
      </c>
      <c r="T10">
        <f>Format_SP2_v1!T9</f>
        <v/>
      </c>
      <c r="U10">
        <f>Format_SP2_v1!U9</f>
        <v/>
      </c>
      <c r="V10">
        <f>Format_SP2_v1!V9</f>
        <v/>
      </c>
      <c r="W10">
        <f>Format_SP2_v1!W9</f>
        <v/>
      </c>
      <c r="X10">
        <f>Format_SP2_v1!X9</f>
        <v/>
      </c>
      <c r="Y10">
        <f>Format_SP2_v1!Y9</f>
        <v/>
      </c>
      <c r="Z10">
        <f>Format_SP2_v1!Z9</f>
        <v/>
      </c>
      <c r="AA10">
        <f>Format_SP2_v1!AA9</f>
        <v/>
      </c>
      <c r="AB10">
        <f>Format_SP2_v1!AB9</f>
        <v/>
      </c>
      <c r="AC10">
        <f>Format_SP2_v1!AC9</f>
        <v/>
      </c>
      <c r="AD10">
        <f>Format_SP2_v1!AD9</f>
        <v/>
      </c>
    </row>
    <row r="11">
      <c r="A11">
        <f>IF(ROW()&lt;=Format_SP2_v1!$AE$1+1, Format_SP2_v1!A10, INDIRECT("Format_SP3_v1!" &amp; ADDRESS(ROW()-Format_SP2_v1!$AE$1-1, COLUMN(), 4)))</f>
        <v/>
      </c>
      <c r="B11">
        <f>IF(ROW()&lt;=Format_SP2_v1!$AE$1+1, Format_SP2_v1!B10, INDIRECT("Format_SP3_v1!" &amp; ADDRESS(ROW()-Format_SP2_v1!$AE$1-1, COLUMN(), 4)))</f>
        <v/>
      </c>
      <c r="C11">
        <f>IF(ROW()&lt;=Format_SP2_v1!$AE$1+1, Format_SP2_v1!C10, INDIRECT("Format_SP3_v1!" &amp; ADDRESS(ROW()-Format_SP2_v1!$AE$1-1, COLUMN(), 4)))</f>
        <v/>
      </c>
      <c r="D11">
        <f>IF(ROW()&lt;=Format_SP2_v1!$AE$1+1, Format_SP2_v1!D10, INDIRECT("Format_SP3_v1!" &amp; ADDRESS(ROW()-Format_SP2_v1!$AE$1-1, COLUMN(), 4)))</f>
        <v/>
      </c>
      <c r="E11">
        <f>IF(ROW()&lt;=Format_SP2_v1!$AE$1+1, Format_SP2_v1!E10, INDIRECT("Format_SP3_v1!" &amp; ADDRESS(ROW()-Format_SP2_v1!$AE$1-1, COLUMN(), 4)))</f>
        <v/>
      </c>
      <c r="F11">
        <f>IF(ROW()&lt;=Format_SP2_v1!$AE$1+1, Format_SP2_v1!F10, INDIRECT("Format_SP3_v1!" &amp; ADDRESS(ROW()-Format_SP2_v1!$AE$1-1, COLUMN(), 4)))</f>
        <v/>
      </c>
      <c r="G11">
        <f>IF(ROW()&lt;=Format_SP2_v1!$AE$1+1, Format_SP2_v1!G10, INDIRECT("Format_SP3_v1!" &amp; ADDRESS(ROW()-Format_SP2_v1!$AE$1-1, COLUMN(), 4)))</f>
        <v/>
      </c>
      <c r="H11">
        <f>IF(ROW()&lt;=Format_SP2_v1!$AE$1+1, Format_SP2_v1!H10, INDIRECT("Format_SP3_v1!" &amp; ADDRESS(ROW()-Format_SP2_v1!$AE$1-1, COLUMN(), 4)))</f>
        <v/>
      </c>
      <c r="I11">
        <f>Format_SP2_v1!I10</f>
        <v/>
      </c>
      <c r="J11">
        <f>Format_SP2_v1!J10</f>
        <v/>
      </c>
      <c r="K11">
        <f>Format_SP2_v1!K10</f>
        <v/>
      </c>
      <c r="L11">
        <f>Format_SP2_v1!L10</f>
        <v/>
      </c>
      <c r="M11">
        <f>Format_SP2_v1!M10</f>
        <v/>
      </c>
      <c r="N11">
        <f>Format_SP2_v1!N10</f>
        <v/>
      </c>
      <c r="O11">
        <f>Format_SP2_v1!O10</f>
        <v/>
      </c>
      <c r="P11">
        <f>Format_SP2_v1!P10</f>
        <v/>
      </c>
      <c r="Q11">
        <f>Format_SP2_v1!Q10</f>
        <v/>
      </c>
      <c r="R11">
        <f>Format_SP2_v1!R10</f>
        <v/>
      </c>
      <c r="S11">
        <f>Format_SP2_v1!S10</f>
        <v/>
      </c>
      <c r="T11">
        <f>Format_SP2_v1!T10</f>
        <v/>
      </c>
      <c r="U11">
        <f>Format_SP2_v1!U10</f>
        <v/>
      </c>
      <c r="V11">
        <f>Format_SP2_v1!V10</f>
        <v/>
      </c>
      <c r="W11">
        <f>Format_SP2_v1!W10</f>
        <v/>
      </c>
      <c r="X11">
        <f>Format_SP2_v1!X10</f>
        <v/>
      </c>
      <c r="Y11">
        <f>Format_SP2_v1!Y10</f>
        <v/>
      </c>
      <c r="Z11">
        <f>Format_SP2_v1!Z10</f>
        <v/>
      </c>
      <c r="AA11">
        <f>Format_SP2_v1!AA10</f>
        <v/>
      </c>
      <c r="AB11">
        <f>Format_SP2_v1!AB10</f>
        <v/>
      </c>
      <c r="AC11">
        <f>Format_SP2_v1!AC10</f>
        <v/>
      </c>
      <c r="AD11">
        <f>Format_SP2_v1!AD10</f>
        <v/>
      </c>
    </row>
    <row r="12">
      <c r="A12">
        <f>IF(ROW()&lt;=Format_SP2_v1!$AE$1+1, Format_SP2_v1!A11, INDIRECT("Format_SP3_v1!" &amp; ADDRESS(ROW()-Format_SP2_v1!$AE$1-1, COLUMN(), 4)))</f>
        <v/>
      </c>
      <c r="B12">
        <f>IF(ROW()&lt;=Format_SP2_v1!$AE$1+1, Format_SP2_v1!B11, INDIRECT("Format_SP3_v1!" &amp; ADDRESS(ROW()-Format_SP2_v1!$AE$1-1, COLUMN(), 4)))</f>
        <v/>
      </c>
      <c r="C12">
        <f>IF(ROW()&lt;=Format_SP2_v1!$AE$1+1, Format_SP2_v1!C11, INDIRECT("Format_SP3_v1!" &amp; ADDRESS(ROW()-Format_SP2_v1!$AE$1-1, COLUMN(), 4)))</f>
        <v/>
      </c>
      <c r="D12">
        <f>IF(ROW()&lt;=Format_SP2_v1!$AE$1+1, Format_SP2_v1!D11, INDIRECT("Format_SP3_v1!" &amp; ADDRESS(ROW()-Format_SP2_v1!$AE$1-1, COLUMN(), 4)))</f>
        <v/>
      </c>
      <c r="E12">
        <f>IF(ROW()&lt;=Format_SP2_v1!$AE$1+1, Format_SP2_v1!E11, INDIRECT("Format_SP3_v1!" &amp; ADDRESS(ROW()-Format_SP2_v1!$AE$1-1, COLUMN(), 4)))</f>
        <v/>
      </c>
      <c r="F12">
        <f>IF(ROW()&lt;=Format_SP2_v1!$AE$1+1, Format_SP2_v1!F11, INDIRECT("Format_SP3_v1!" &amp; ADDRESS(ROW()-Format_SP2_v1!$AE$1-1, COLUMN(), 4)))</f>
        <v/>
      </c>
      <c r="G12">
        <f>IF(ROW()&lt;=Format_SP2_v1!$AE$1+1, Format_SP2_v1!G11, INDIRECT("Format_SP3_v1!" &amp; ADDRESS(ROW()-Format_SP2_v1!$AE$1-1, COLUMN(), 4)))</f>
        <v/>
      </c>
      <c r="H12">
        <f>IF(ROW()&lt;=Format_SP2_v1!$AE$1+1, Format_SP2_v1!H11, INDIRECT("Format_SP3_v1!" &amp; ADDRESS(ROW()-Format_SP2_v1!$AE$1-1, COLUMN(), 4)))</f>
        <v/>
      </c>
      <c r="I12">
        <f>Format_SP2_v1!I11</f>
        <v/>
      </c>
      <c r="J12">
        <f>Format_SP2_v1!J11</f>
        <v/>
      </c>
      <c r="K12">
        <f>Format_SP2_v1!K11</f>
        <v/>
      </c>
      <c r="L12">
        <f>Format_SP2_v1!L11</f>
        <v/>
      </c>
      <c r="M12">
        <f>Format_SP2_v1!M11</f>
        <v/>
      </c>
      <c r="N12">
        <f>Format_SP2_v1!N11</f>
        <v/>
      </c>
      <c r="O12">
        <f>Format_SP2_v1!O11</f>
        <v/>
      </c>
      <c r="P12">
        <f>Format_SP2_v1!P11</f>
        <v/>
      </c>
      <c r="Q12">
        <f>Format_SP2_v1!Q11</f>
        <v/>
      </c>
      <c r="R12">
        <f>Format_SP2_v1!R11</f>
        <v/>
      </c>
      <c r="S12">
        <f>Format_SP2_v1!S11</f>
        <v/>
      </c>
      <c r="T12">
        <f>Format_SP2_v1!T11</f>
        <v/>
      </c>
      <c r="U12">
        <f>Format_SP2_v1!U11</f>
        <v/>
      </c>
      <c r="V12">
        <f>Format_SP2_v1!V11</f>
        <v/>
      </c>
      <c r="W12">
        <f>Format_SP2_v1!W11</f>
        <v/>
      </c>
      <c r="X12">
        <f>Format_SP2_v1!X11</f>
        <v/>
      </c>
      <c r="Y12">
        <f>Format_SP2_v1!Y11</f>
        <v/>
      </c>
      <c r="Z12">
        <f>Format_SP2_v1!Z11</f>
        <v/>
      </c>
      <c r="AA12">
        <f>Format_SP2_v1!AA11</f>
        <v/>
      </c>
      <c r="AB12">
        <f>Format_SP2_v1!AB11</f>
        <v/>
      </c>
      <c r="AC12">
        <f>Format_SP2_v1!AC11</f>
        <v/>
      </c>
      <c r="AD12">
        <f>Format_SP2_v1!AD11</f>
        <v/>
      </c>
    </row>
    <row r="13">
      <c r="A13">
        <f>IF(ROW()&lt;=Format_SP2_v1!$AE$1+1, Format_SP2_v1!A12, INDIRECT("Format_SP3_v1!" &amp; ADDRESS(ROW()-Format_SP2_v1!$AE$1-1, COLUMN(), 4)))</f>
        <v/>
      </c>
      <c r="B13">
        <f>IF(ROW()&lt;=Format_SP2_v1!$AE$1+1, Format_SP2_v1!B12, INDIRECT("Format_SP3_v1!" &amp; ADDRESS(ROW()-Format_SP2_v1!$AE$1-1, COLUMN(), 4)))</f>
        <v/>
      </c>
      <c r="C13">
        <f>IF(ROW()&lt;=Format_SP2_v1!$AE$1+1, Format_SP2_v1!C12, INDIRECT("Format_SP3_v1!" &amp; ADDRESS(ROW()-Format_SP2_v1!$AE$1-1, COLUMN(), 4)))</f>
        <v/>
      </c>
      <c r="D13">
        <f>IF(ROW()&lt;=Format_SP2_v1!$AE$1+1, Format_SP2_v1!D12, INDIRECT("Format_SP3_v1!" &amp; ADDRESS(ROW()-Format_SP2_v1!$AE$1-1, COLUMN(), 4)))</f>
        <v/>
      </c>
      <c r="E13">
        <f>IF(ROW()&lt;=Format_SP2_v1!$AE$1+1, Format_SP2_v1!E12, INDIRECT("Format_SP3_v1!" &amp; ADDRESS(ROW()-Format_SP2_v1!$AE$1-1, COLUMN(), 4)))</f>
        <v/>
      </c>
      <c r="F13">
        <f>IF(ROW()&lt;=Format_SP2_v1!$AE$1+1, Format_SP2_v1!F12, INDIRECT("Format_SP3_v1!" &amp; ADDRESS(ROW()-Format_SP2_v1!$AE$1-1, COLUMN(), 4)))</f>
        <v/>
      </c>
      <c r="G13">
        <f>IF(ROW()&lt;=Format_SP2_v1!$AE$1+1, Format_SP2_v1!G12, INDIRECT("Format_SP3_v1!" &amp; ADDRESS(ROW()-Format_SP2_v1!$AE$1-1, COLUMN(), 4)))</f>
        <v/>
      </c>
      <c r="H13">
        <f>IF(ROW()&lt;=Format_SP2_v1!$AE$1+1, Format_SP2_v1!H12, INDIRECT("Format_SP3_v1!" &amp; ADDRESS(ROW()-Format_SP2_v1!$AE$1-1, COLUMN(), 4)))</f>
        <v/>
      </c>
      <c r="I13">
        <f>Format_SP2_v1!I12</f>
        <v/>
      </c>
      <c r="J13">
        <f>Format_SP2_v1!J12</f>
        <v/>
      </c>
      <c r="K13">
        <f>Format_SP2_v1!K12</f>
        <v/>
      </c>
      <c r="L13">
        <f>Format_SP2_v1!L12</f>
        <v/>
      </c>
      <c r="M13">
        <f>Format_SP2_v1!M12</f>
        <v/>
      </c>
      <c r="N13">
        <f>Format_SP2_v1!N12</f>
        <v/>
      </c>
      <c r="O13">
        <f>Format_SP2_v1!O12</f>
        <v/>
      </c>
      <c r="P13">
        <f>Format_SP2_v1!P12</f>
        <v/>
      </c>
      <c r="Q13">
        <f>Format_SP2_v1!Q12</f>
        <v/>
      </c>
      <c r="R13">
        <f>Format_SP2_v1!R12</f>
        <v/>
      </c>
      <c r="S13">
        <f>Format_SP2_v1!S12</f>
        <v/>
      </c>
      <c r="T13">
        <f>Format_SP2_v1!T12</f>
        <v/>
      </c>
      <c r="U13">
        <f>Format_SP2_v1!U12</f>
        <v/>
      </c>
      <c r="V13">
        <f>Format_SP2_v1!V12</f>
        <v/>
      </c>
      <c r="W13">
        <f>Format_SP2_v1!W12</f>
        <v/>
      </c>
      <c r="X13">
        <f>Format_SP2_v1!X12</f>
        <v/>
      </c>
      <c r="Y13">
        <f>Format_SP2_v1!Y12</f>
        <v/>
      </c>
      <c r="Z13">
        <f>Format_SP2_v1!Z12</f>
        <v/>
      </c>
      <c r="AA13">
        <f>Format_SP2_v1!AA12</f>
        <v/>
      </c>
      <c r="AB13">
        <f>Format_SP2_v1!AB12</f>
        <v/>
      </c>
      <c r="AC13">
        <f>Format_SP2_v1!AC12</f>
        <v/>
      </c>
      <c r="AD13">
        <f>Format_SP2_v1!AD12</f>
        <v/>
      </c>
    </row>
    <row r="14">
      <c r="A14">
        <f>IF(ROW()&lt;=Format_SP2_v1!$AE$1+1, Format_SP2_v1!A13, INDIRECT("Format_SP3_v1!" &amp; ADDRESS(ROW()-Format_SP2_v1!$AE$1-1, COLUMN(), 4)))</f>
        <v/>
      </c>
      <c r="B14">
        <f>IF(ROW()&lt;=Format_SP2_v1!$AE$1+1, Format_SP2_v1!B13, INDIRECT("Format_SP3_v1!" &amp; ADDRESS(ROW()-Format_SP2_v1!$AE$1-1, COLUMN(), 4)))</f>
        <v/>
      </c>
      <c r="C14">
        <f>IF(ROW()&lt;=Format_SP2_v1!$AE$1+1, Format_SP2_v1!C13, INDIRECT("Format_SP3_v1!" &amp; ADDRESS(ROW()-Format_SP2_v1!$AE$1-1, COLUMN(), 4)))</f>
        <v/>
      </c>
      <c r="D14">
        <f>IF(ROW()&lt;=Format_SP2_v1!$AE$1+1, Format_SP2_v1!D13, INDIRECT("Format_SP3_v1!" &amp; ADDRESS(ROW()-Format_SP2_v1!$AE$1-1, COLUMN(), 4)))</f>
        <v/>
      </c>
      <c r="E14">
        <f>IF(ROW()&lt;=Format_SP2_v1!$AE$1+1, Format_SP2_v1!E13, INDIRECT("Format_SP3_v1!" &amp; ADDRESS(ROW()-Format_SP2_v1!$AE$1-1, COLUMN(), 4)))</f>
        <v/>
      </c>
      <c r="F14">
        <f>IF(ROW()&lt;=Format_SP2_v1!$AE$1+1, Format_SP2_v1!F13, INDIRECT("Format_SP3_v1!" &amp; ADDRESS(ROW()-Format_SP2_v1!$AE$1-1, COLUMN(), 4)))</f>
        <v/>
      </c>
      <c r="G14">
        <f>IF(ROW()&lt;=Format_SP2_v1!$AE$1+1, Format_SP2_v1!G13, INDIRECT("Format_SP3_v1!" &amp; ADDRESS(ROW()-Format_SP2_v1!$AE$1-1, COLUMN(), 4)))</f>
        <v/>
      </c>
      <c r="H14">
        <f>IF(ROW()&lt;=Format_SP2_v1!$AE$1+1, Format_SP2_v1!H13, INDIRECT("Format_SP3_v1!" &amp; ADDRESS(ROW()-Format_SP2_v1!$AE$1-1, COLUMN(), 4)))</f>
        <v/>
      </c>
      <c r="I14">
        <f>Format_SP2_v1!I13</f>
        <v/>
      </c>
      <c r="J14">
        <f>Format_SP2_v1!J13</f>
        <v/>
      </c>
      <c r="K14">
        <f>Format_SP2_v1!K13</f>
        <v/>
      </c>
      <c r="L14">
        <f>Format_SP2_v1!L13</f>
        <v/>
      </c>
      <c r="M14">
        <f>Format_SP2_v1!M13</f>
        <v/>
      </c>
      <c r="N14">
        <f>Format_SP2_v1!N13</f>
        <v/>
      </c>
      <c r="O14">
        <f>Format_SP2_v1!O13</f>
        <v/>
      </c>
      <c r="P14">
        <f>Format_SP2_v1!P13</f>
        <v/>
      </c>
      <c r="Q14">
        <f>Format_SP2_v1!Q13</f>
        <v/>
      </c>
      <c r="R14">
        <f>Format_SP2_v1!R13</f>
        <v/>
      </c>
      <c r="S14">
        <f>Format_SP2_v1!S13</f>
        <v/>
      </c>
      <c r="T14">
        <f>Format_SP2_v1!T13</f>
        <v/>
      </c>
      <c r="U14">
        <f>Format_SP2_v1!U13</f>
        <v/>
      </c>
      <c r="V14">
        <f>Format_SP2_v1!V13</f>
        <v/>
      </c>
      <c r="W14">
        <f>Format_SP2_v1!W13</f>
        <v/>
      </c>
      <c r="X14">
        <f>Format_SP2_v1!X13</f>
        <v/>
      </c>
      <c r="Y14">
        <f>Format_SP2_v1!Y13</f>
        <v/>
      </c>
      <c r="Z14">
        <f>Format_SP2_v1!Z13</f>
        <v/>
      </c>
      <c r="AA14">
        <f>Format_SP2_v1!AA13</f>
        <v/>
      </c>
      <c r="AB14">
        <f>Format_SP2_v1!AB13</f>
        <v/>
      </c>
      <c r="AC14">
        <f>Format_SP2_v1!AC13</f>
        <v/>
      </c>
      <c r="AD14">
        <f>Format_SP2_v1!AD13</f>
        <v/>
      </c>
    </row>
    <row r="15">
      <c r="A15">
        <f>IF(ROW()&lt;=Format_SP2_v1!$AE$1+1, Format_SP2_v1!A14, INDIRECT("Format_SP3_v1!" &amp; ADDRESS(ROW()-Format_SP2_v1!$AE$1-1, COLUMN(), 4)))</f>
        <v/>
      </c>
      <c r="B15">
        <f>IF(ROW()&lt;=Format_SP2_v1!$AE$1+1, Format_SP2_v1!B14, INDIRECT("Format_SP3_v1!" &amp; ADDRESS(ROW()-Format_SP2_v1!$AE$1-1, COLUMN(), 4)))</f>
        <v/>
      </c>
      <c r="C15">
        <f>IF(ROW()&lt;=Format_SP2_v1!$AE$1+1, Format_SP2_v1!C14, INDIRECT("Format_SP3_v1!" &amp; ADDRESS(ROW()-Format_SP2_v1!$AE$1-1, COLUMN(), 4)))</f>
        <v/>
      </c>
      <c r="D15">
        <f>IF(ROW()&lt;=Format_SP2_v1!$AE$1+1, Format_SP2_v1!D14, INDIRECT("Format_SP3_v1!" &amp; ADDRESS(ROW()-Format_SP2_v1!$AE$1-1, COLUMN(), 4)))</f>
        <v/>
      </c>
      <c r="E15">
        <f>IF(ROW()&lt;=Format_SP2_v1!$AE$1+1, Format_SP2_v1!E14, INDIRECT("Format_SP3_v1!" &amp; ADDRESS(ROW()-Format_SP2_v1!$AE$1-1, COLUMN(), 4)))</f>
        <v/>
      </c>
      <c r="F15">
        <f>IF(ROW()&lt;=Format_SP2_v1!$AE$1+1, Format_SP2_v1!F14, INDIRECT("Format_SP3_v1!" &amp; ADDRESS(ROW()-Format_SP2_v1!$AE$1-1, COLUMN(), 4)))</f>
        <v/>
      </c>
      <c r="G15">
        <f>IF(ROW()&lt;=Format_SP2_v1!$AE$1+1, Format_SP2_v1!G14, INDIRECT("Format_SP3_v1!" &amp; ADDRESS(ROW()-Format_SP2_v1!$AE$1-1, COLUMN(), 4)))</f>
        <v/>
      </c>
      <c r="H15">
        <f>IF(ROW()&lt;=Format_SP2_v1!$AE$1+1, Format_SP2_v1!H14, INDIRECT("Format_SP3_v1!" &amp; ADDRESS(ROW()-Format_SP2_v1!$AE$1-1, COLUMN(), 4)))</f>
        <v/>
      </c>
      <c r="I15">
        <f>Format_SP2_v1!I14</f>
        <v/>
      </c>
      <c r="J15">
        <f>Format_SP2_v1!J14</f>
        <v/>
      </c>
      <c r="K15">
        <f>Format_SP2_v1!K14</f>
        <v/>
      </c>
      <c r="L15">
        <f>Format_SP2_v1!L14</f>
        <v/>
      </c>
      <c r="M15">
        <f>Format_SP2_v1!M14</f>
        <v/>
      </c>
      <c r="N15">
        <f>Format_SP2_v1!N14</f>
        <v/>
      </c>
      <c r="O15">
        <f>Format_SP2_v1!O14</f>
        <v/>
      </c>
      <c r="P15">
        <f>Format_SP2_v1!P14</f>
        <v/>
      </c>
      <c r="Q15">
        <f>Format_SP2_v1!Q14</f>
        <v/>
      </c>
      <c r="R15">
        <f>Format_SP2_v1!R14</f>
        <v/>
      </c>
      <c r="S15">
        <f>Format_SP2_v1!S14</f>
        <v/>
      </c>
      <c r="T15">
        <f>Format_SP2_v1!T14</f>
        <v/>
      </c>
      <c r="U15">
        <f>Format_SP2_v1!U14</f>
        <v/>
      </c>
      <c r="V15">
        <f>Format_SP2_v1!V14</f>
        <v/>
      </c>
      <c r="W15">
        <f>Format_SP2_v1!W14</f>
        <v/>
      </c>
      <c r="X15">
        <f>Format_SP2_v1!X14</f>
        <v/>
      </c>
      <c r="Y15">
        <f>Format_SP2_v1!Y14</f>
        <v/>
      </c>
      <c r="Z15">
        <f>Format_SP2_v1!Z14</f>
        <v/>
      </c>
      <c r="AA15">
        <f>Format_SP2_v1!AA14</f>
        <v/>
      </c>
      <c r="AB15">
        <f>Format_SP2_v1!AB14</f>
        <v/>
      </c>
      <c r="AC15">
        <f>Format_SP2_v1!AC14</f>
        <v/>
      </c>
      <c r="AD15">
        <f>Format_SP2_v1!AD14</f>
        <v/>
      </c>
    </row>
    <row r="16">
      <c r="A16">
        <f>IF(ROW()&lt;=Format_SP2_v1!$AE$1+1, Format_SP2_v1!A15, INDIRECT("Format_SP3_v1!" &amp; ADDRESS(ROW()-Format_SP2_v1!$AE$1-1, COLUMN(), 4)))</f>
        <v/>
      </c>
      <c r="B16">
        <f>IF(ROW()&lt;=Format_SP2_v1!$AE$1+1, Format_SP2_v1!B15, INDIRECT("Format_SP3_v1!" &amp; ADDRESS(ROW()-Format_SP2_v1!$AE$1-1, COLUMN(), 4)))</f>
        <v/>
      </c>
      <c r="C16">
        <f>IF(ROW()&lt;=Format_SP2_v1!$AE$1+1, Format_SP2_v1!C15, INDIRECT("Format_SP3_v1!" &amp; ADDRESS(ROW()-Format_SP2_v1!$AE$1-1, COLUMN(), 4)))</f>
        <v/>
      </c>
      <c r="D16">
        <f>IF(ROW()&lt;=Format_SP2_v1!$AE$1+1, Format_SP2_v1!D15, INDIRECT("Format_SP3_v1!" &amp; ADDRESS(ROW()-Format_SP2_v1!$AE$1-1, COLUMN(), 4)))</f>
        <v/>
      </c>
      <c r="E16">
        <f>IF(ROW()&lt;=Format_SP2_v1!$AE$1+1, Format_SP2_v1!E15, INDIRECT("Format_SP3_v1!" &amp; ADDRESS(ROW()-Format_SP2_v1!$AE$1-1, COLUMN(), 4)))</f>
        <v/>
      </c>
      <c r="F16">
        <f>IF(ROW()&lt;=Format_SP2_v1!$AE$1+1, Format_SP2_v1!F15, INDIRECT("Format_SP3_v1!" &amp; ADDRESS(ROW()-Format_SP2_v1!$AE$1-1, COLUMN(), 4)))</f>
        <v/>
      </c>
      <c r="G16">
        <f>IF(ROW()&lt;=Format_SP2_v1!$AE$1+1, Format_SP2_v1!G15, INDIRECT("Format_SP3_v1!" &amp; ADDRESS(ROW()-Format_SP2_v1!$AE$1-1, COLUMN(), 4)))</f>
        <v/>
      </c>
      <c r="H16">
        <f>IF(ROW()&lt;=Format_SP2_v1!$AE$1+1, Format_SP2_v1!H15, INDIRECT("Format_SP3_v1!" &amp; ADDRESS(ROW()-Format_SP2_v1!$AE$1-1, COLUMN(), 4)))</f>
        <v/>
      </c>
      <c r="I16">
        <f>Format_SP2_v1!I15</f>
        <v/>
      </c>
      <c r="J16">
        <f>Format_SP2_v1!J15</f>
        <v/>
      </c>
      <c r="K16">
        <f>Format_SP2_v1!K15</f>
        <v/>
      </c>
      <c r="L16">
        <f>Format_SP2_v1!L15</f>
        <v/>
      </c>
      <c r="M16">
        <f>Format_SP2_v1!M15</f>
        <v/>
      </c>
      <c r="N16">
        <f>Format_SP2_v1!N15</f>
        <v/>
      </c>
      <c r="O16">
        <f>Format_SP2_v1!O15</f>
        <v/>
      </c>
      <c r="P16">
        <f>Format_SP2_v1!P15</f>
        <v/>
      </c>
      <c r="Q16">
        <f>Format_SP2_v1!Q15</f>
        <v/>
      </c>
      <c r="R16">
        <f>Format_SP2_v1!R15</f>
        <v/>
      </c>
      <c r="S16">
        <f>Format_SP2_v1!S15</f>
        <v/>
      </c>
      <c r="T16">
        <f>Format_SP2_v1!T15</f>
        <v/>
      </c>
      <c r="U16">
        <f>Format_SP2_v1!U15</f>
        <v/>
      </c>
      <c r="V16">
        <f>Format_SP2_v1!V15</f>
        <v/>
      </c>
      <c r="W16">
        <f>Format_SP2_v1!W15</f>
        <v/>
      </c>
      <c r="X16">
        <f>Format_SP2_v1!X15</f>
        <v/>
      </c>
      <c r="Y16">
        <f>Format_SP2_v1!Y15</f>
        <v/>
      </c>
      <c r="Z16">
        <f>Format_SP2_v1!Z15</f>
        <v/>
      </c>
      <c r="AA16">
        <f>Format_SP2_v1!AA15</f>
        <v/>
      </c>
      <c r="AB16">
        <f>Format_SP2_v1!AB15</f>
        <v/>
      </c>
      <c r="AC16">
        <f>Format_SP2_v1!AC15</f>
        <v/>
      </c>
      <c r="AD16">
        <f>Format_SP2_v1!AD15</f>
        <v/>
      </c>
    </row>
    <row r="17">
      <c r="A17">
        <f>IF(ROW()&lt;=Format_SP2_v1!$AE$1+1, Format_SP2_v1!A16, INDIRECT("Format_SP3_v1!" &amp; ADDRESS(ROW()-Format_SP2_v1!$AE$1-1, COLUMN(), 4)))</f>
        <v/>
      </c>
      <c r="B17">
        <f>IF(ROW()&lt;=Format_SP2_v1!$AE$1+1, Format_SP2_v1!B16, INDIRECT("Format_SP3_v1!" &amp; ADDRESS(ROW()-Format_SP2_v1!$AE$1-1, COLUMN(), 4)))</f>
        <v/>
      </c>
      <c r="C17">
        <f>IF(ROW()&lt;=Format_SP2_v1!$AE$1+1, Format_SP2_v1!C16, INDIRECT("Format_SP3_v1!" &amp; ADDRESS(ROW()-Format_SP2_v1!$AE$1-1, COLUMN(), 4)))</f>
        <v/>
      </c>
      <c r="D17">
        <f>IF(ROW()&lt;=Format_SP2_v1!$AE$1+1, Format_SP2_v1!D16, INDIRECT("Format_SP3_v1!" &amp; ADDRESS(ROW()-Format_SP2_v1!$AE$1-1, COLUMN(), 4)))</f>
        <v/>
      </c>
      <c r="E17">
        <f>IF(ROW()&lt;=Format_SP2_v1!$AE$1+1, Format_SP2_v1!E16, INDIRECT("Format_SP3_v1!" &amp; ADDRESS(ROW()-Format_SP2_v1!$AE$1-1, COLUMN(), 4)))</f>
        <v/>
      </c>
      <c r="F17">
        <f>IF(ROW()&lt;=Format_SP2_v1!$AE$1+1, Format_SP2_v1!F16, INDIRECT("Format_SP3_v1!" &amp; ADDRESS(ROW()-Format_SP2_v1!$AE$1-1, COLUMN(), 4)))</f>
        <v/>
      </c>
      <c r="G17">
        <f>IF(ROW()&lt;=Format_SP2_v1!$AE$1+1, Format_SP2_v1!G16, INDIRECT("Format_SP3_v1!" &amp; ADDRESS(ROW()-Format_SP2_v1!$AE$1-1, COLUMN(), 4)))</f>
        <v/>
      </c>
      <c r="H17">
        <f>IF(ROW()&lt;=Format_SP2_v1!$AE$1+1, Format_SP2_v1!H16, INDIRECT("Format_SP3_v1!" &amp; ADDRESS(ROW()-Format_SP2_v1!$AE$1-1, COLUMN(), 4)))</f>
        <v/>
      </c>
      <c r="I17">
        <f>Format_SP2_v1!I16</f>
        <v/>
      </c>
      <c r="J17">
        <f>Format_SP2_v1!J16</f>
        <v/>
      </c>
      <c r="K17">
        <f>Format_SP2_v1!K16</f>
        <v/>
      </c>
      <c r="L17">
        <f>Format_SP2_v1!L16</f>
        <v/>
      </c>
      <c r="M17">
        <f>Format_SP2_v1!M16</f>
        <v/>
      </c>
      <c r="N17">
        <f>Format_SP2_v1!N16</f>
        <v/>
      </c>
      <c r="O17">
        <f>Format_SP2_v1!O16</f>
        <v/>
      </c>
      <c r="P17">
        <f>Format_SP2_v1!P16</f>
        <v/>
      </c>
      <c r="Q17">
        <f>Format_SP2_v1!Q16</f>
        <v/>
      </c>
      <c r="R17">
        <f>Format_SP2_v1!R16</f>
        <v/>
      </c>
      <c r="S17">
        <f>Format_SP2_v1!S16</f>
        <v/>
      </c>
      <c r="T17">
        <f>Format_SP2_v1!T16</f>
        <v/>
      </c>
      <c r="U17">
        <f>Format_SP2_v1!U16</f>
        <v/>
      </c>
      <c r="V17">
        <f>Format_SP2_v1!V16</f>
        <v/>
      </c>
      <c r="W17">
        <f>Format_SP2_v1!W16</f>
        <v/>
      </c>
      <c r="X17">
        <f>Format_SP2_v1!X16</f>
        <v/>
      </c>
      <c r="Y17">
        <f>Format_SP2_v1!Y16</f>
        <v/>
      </c>
      <c r="Z17">
        <f>Format_SP2_v1!Z16</f>
        <v/>
      </c>
      <c r="AA17">
        <f>Format_SP2_v1!AA16</f>
        <v/>
      </c>
      <c r="AB17">
        <f>Format_SP2_v1!AB16</f>
        <v/>
      </c>
      <c r="AC17">
        <f>Format_SP2_v1!AC16</f>
        <v/>
      </c>
      <c r="AD17">
        <f>Format_SP2_v1!AD16</f>
        <v/>
      </c>
    </row>
    <row r="18">
      <c r="A18">
        <f>IF(ROW()&lt;=Format_SP2_v1!$AE$1+1, Format_SP2_v1!A17, INDIRECT("Format_SP3_v1!" &amp; ADDRESS(ROW()-Format_SP2_v1!$AE$1-1, COLUMN(), 4)))</f>
        <v/>
      </c>
      <c r="B18">
        <f>IF(ROW()&lt;=Format_SP2_v1!$AE$1+1, Format_SP2_v1!B17, INDIRECT("Format_SP3_v1!" &amp; ADDRESS(ROW()-Format_SP2_v1!$AE$1-1, COLUMN(), 4)))</f>
        <v/>
      </c>
      <c r="C18">
        <f>IF(ROW()&lt;=Format_SP2_v1!$AE$1+1, Format_SP2_v1!C17, INDIRECT("Format_SP3_v1!" &amp; ADDRESS(ROW()-Format_SP2_v1!$AE$1-1, COLUMN(), 4)))</f>
        <v/>
      </c>
      <c r="D18">
        <f>IF(ROW()&lt;=Format_SP2_v1!$AE$1+1, Format_SP2_v1!D17, INDIRECT("Format_SP3_v1!" &amp; ADDRESS(ROW()-Format_SP2_v1!$AE$1-1, COLUMN(), 4)))</f>
        <v/>
      </c>
      <c r="E18">
        <f>IF(ROW()&lt;=Format_SP2_v1!$AE$1+1, Format_SP2_v1!E17, INDIRECT("Format_SP3_v1!" &amp; ADDRESS(ROW()-Format_SP2_v1!$AE$1-1, COLUMN(), 4)))</f>
        <v/>
      </c>
      <c r="F18">
        <f>IF(ROW()&lt;=Format_SP2_v1!$AE$1+1, Format_SP2_v1!F17, INDIRECT("Format_SP3_v1!" &amp; ADDRESS(ROW()-Format_SP2_v1!$AE$1-1, COLUMN(), 4)))</f>
        <v/>
      </c>
      <c r="G18">
        <f>IF(ROW()&lt;=Format_SP2_v1!$AE$1+1, Format_SP2_v1!G17, INDIRECT("Format_SP3_v1!" &amp; ADDRESS(ROW()-Format_SP2_v1!$AE$1-1, COLUMN(), 4)))</f>
        <v/>
      </c>
      <c r="H18">
        <f>IF(ROW()&lt;=Format_SP2_v1!$AE$1+1, Format_SP2_v1!H17, INDIRECT("Format_SP3_v1!" &amp; ADDRESS(ROW()-Format_SP2_v1!$AE$1-1, COLUMN(), 4)))</f>
        <v/>
      </c>
      <c r="I18">
        <f>Format_SP2_v1!I17</f>
        <v/>
      </c>
      <c r="J18">
        <f>Format_SP2_v1!J17</f>
        <v/>
      </c>
      <c r="K18">
        <f>Format_SP2_v1!K17</f>
        <v/>
      </c>
      <c r="L18">
        <f>Format_SP2_v1!L17</f>
        <v/>
      </c>
      <c r="M18">
        <f>Format_SP2_v1!M17</f>
        <v/>
      </c>
      <c r="N18">
        <f>Format_SP2_v1!N17</f>
        <v/>
      </c>
      <c r="O18">
        <f>Format_SP2_v1!O17</f>
        <v/>
      </c>
      <c r="P18">
        <f>Format_SP2_v1!P17</f>
        <v/>
      </c>
      <c r="Q18">
        <f>Format_SP2_v1!Q17</f>
        <v/>
      </c>
      <c r="R18">
        <f>Format_SP2_v1!R17</f>
        <v/>
      </c>
      <c r="S18">
        <f>Format_SP2_v1!S17</f>
        <v/>
      </c>
      <c r="T18">
        <f>Format_SP2_v1!T17</f>
        <v/>
      </c>
      <c r="U18">
        <f>Format_SP2_v1!U17</f>
        <v/>
      </c>
      <c r="V18">
        <f>Format_SP2_v1!V17</f>
        <v/>
      </c>
      <c r="W18">
        <f>Format_SP2_v1!W17</f>
        <v/>
      </c>
      <c r="X18">
        <f>Format_SP2_v1!X17</f>
        <v/>
      </c>
      <c r="Y18">
        <f>Format_SP2_v1!Y17</f>
        <v/>
      </c>
      <c r="Z18">
        <f>Format_SP2_v1!Z17</f>
        <v/>
      </c>
      <c r="AA18">
        <f>Format_SP2_v1!AA17</f>
        <v/>
      </c>
      <c r="AB18">
        <f>Format_SP2_v1!AB17</f>
        <v/>
      </c>
      <c r="AC18">
        <f>Format_SP2_v1!AC17</f>
        <v/>
      </c>
      <c r="AD18">
        <f>Format_SP2_v1!AD17</f>
        <v/>
      </c>
    </row>
    <row r="19">
      <c r="A19">
        <f>IF(ROW()&lt;=Format_SP2_v1!$AE$1+1, Format_SP2_v1!A18, INDIRECT("Format_SP3_v1!" &amp; ADDRESS(ROW()-Format_SP2_v1!$AE$1-1, COLUMN(), 4)))</f>
        <v/>
      </c>
      <c r="B19">
        <f>IF(ROW()&lt;=Format_SP2_v1!$AE$1+1, Format_SP2_v1!B18, INDIRECT("Format_SP3_v1!" &amp; ADDRESS(ROW()-Format_SP2_v1!$AE$1-1, COLUMN(), 4)))</f>
        <v/>
      </c>
      <c r="C19">
        <f>IF(ROW()&lt;=Format_SP2_v1!$AE$1+1, Format_SP2_v1!C18, INDIRECT("Format_SP3_v1!" &amp; ADDRESS(ROW()-Format_SP2_v1!$AE$1-1, COLUMN(), 4)))</f>
        <v/>
      </c>
      <c r="D19">
        <f>IF(ROW()&lt;=Format_SP2_v1!$AE$1+1, Format_SP2_v1!D18, INDIRECT("Format_SP3_v1!" &amp; ADDRESS(ROW()-Format_SP2_v1!$AE$1-1, COLUMN(), 4)))</f>
        <v/>
      </c>
      <c r="E19">
        <f>IF(ROW()&lt;=Format_SP2_v1!$AE$1+1, Format_SP2_v1!E18, INDIRECT("Format_SP3_v1!" &amp; ADDRESS(ROW()-Format_SP2_v1!$AE$1-1, COLUMN(), 4)))</f>
        <v/>
      </c>
      <c r="F19">
        <f>IF(ROW()&lt;=Format_SP2_v1!$AE$1+1, Format_SP2_v1!F18, INDIRECT("Format_SP3_v1!" &amp; ADDRESS(ROW()-Format_SP2_v1!$AE$1-1, COLUMN(), 4)))</f>
        <v/>
      </c>
      <c r="G19">
        <f>IF(ROW()&lt;=Format_SP2_v1!$AE$1+1, Format_SP2_v1!G18, INDIRECT("Format_SP3_v1!" &amp; ADDRESS(ROW()-Format_SP2_v1!$AE$1-1, COLUMN(), 4)))</f>
        <v/>
      </c>
      <c r="H19">
        <f>IF(ROW()&lt;=Format_SP2_v1!$AE$1+1, Format_SP2_v1!H18, INDIRECT("Format_SP3_v1!" &amp; ADDRESS(ROW()-Format_SP2_v1!$AE$1-1, COLUMN(), 4)))</f>
        <v/>
      </c>
      <c r="I19">
        <f>Format_SP2_v1!I18</f>
        <v/>
      </c>
      <c r="J19">
        <f>Format_SP2_v1!J18</f>
        <v/>
      </c>
      <c r="K19">
        <f>Format_SP2_v1!K18</f>
        <v/>
      </c>
      <c r="L19">
        <f>Format_SP2_v1!L18</f>
        <v/>
      </c>
      <c r="M19">
        <f>Format_SP2_v1!M18</f>
        <v/>
      </c>
      <c r="N19">
        <f>Format_SP2_v1!N18</f>
        <v/>
      </c>
      <c r="O19">
        <f>Format_SP2_v1!O18</f>
        <v/>
      </c>
      <c r="P19">
        <f>Format_SP2_v1!P18</f>
        <v/>
      </c>
      <c r="Q19">
        <f>Format_SP2_v1!Q18</f>
        <v/>
      </c>
      <c r="R19">
        <f>Format_SP2_v1!R18</f>
        <v/>
      </c>
      <c r="S19">
        <f>Format_SP2_v1!S18</f>
        <v/>
      </c>
      <c r="T19">
        <f>Format_SP2_v1!T18</f>
        <v/>
      </c>
      <c r="U19">
        <f>Format_SP2_v1!U18</f>
        <v/>
      </c>
      <c r="V19">
        <f>Format_SP2_v1!V18</f>
        <v/>
      </c>
      <c r="W19">
        <f>Format_SP2_v1!W18</f>
        <v/>
      </c>
      <c r="X19">
        <f>Format_SP2_v1!X18</f>
        <v/>
      </c>
      <c r="Y19">
        <f>Format_SP2_v1!Y18</f>
        <v/>
      </c>
      <c r="Z19">
        <f>Format_SP2_v1!Z18</f>
        <v/>
      </c>
      <c r="AA19">
        <f>Format_SP2_v1!AA18</f>
        <v/>
      </c>
      <c r="AB19">
        <f>Format_SP2_v1!AB18</f>
        <v/>
      </c>
      <c r="AC19">
        <f>Format_SP2_v1!AC18</f>
        <v/>
      </c>
      <c r="AD19">
        <f>Format_SP2_v1!AD18</f>
        <v/>
      </c>
    </row>
    <row r="20">
      <c r="A20">
        <f>IF(ROW()&lt;=Format_SP2_v1!$AE$1+1, Format_SP2_v1!A19, INDIRECT("Format_SP3_v1!" &amp; ADDRESS(ROW()-Format_SP2_v1!$AE$1-1, COLUMN(), 4)))</f>
        <v/>
      </c>
      <c r="B20">
        <f>IF(ROW()&lt;=Format_SP2_v1!$AE$1+1, Format_SP2_v1!B19, INDIRECT("Format_SP3_v1!" &amp; ADDRESS(ROW()-Format_SP2_v1!$AE$1-1, COLUMN(), 4)))</f>
        <v/>
      </c>
      <c r="C20">
        <f>IF(ROW()&lt;=Format_SP2_v1!$AE$1+1, Format_SP2_v1!C19, INDIRECT("Format_SP3_v1!" &amp; ADDRESS(ROW()-Format_SP2_v1!$AE$1-1, COLUMN(), 4)))</f>
        <v/>
      </c>
      <c r="D20">
        <f>IF(ROW()&lt;=Format_SP2_v1!$AE$1+1, Format_SP2_v1!D19, INDIRECT("Format_SP3_v1!" &amp; ADDRESS(ROW()-Format_SP2_v1!$AE$1-1, COLUMN(), 4)))</f>
        <v/>
      </c>
      <c r="E20">
        <f>IF(ROW()&lt;=Format_SP2_v1!$AE$1+1, Format_SP2_v1!E19, INDIRECT("Format_SP3_v1!" &amp; ADDRESS(ROW()-Format_SP2_v1!$AE$1-1, COLUMN(), 4)))</f>
        <v/>
      </c>
      <c r="F20">
        <f>IF(ROW()&lt;=Format_SP2_v1!$AE$1+1, Format_SP2_v1!F19, INDIRECT("Format_SP3_v1!" &amp; ADDRESS(ROW()-Format_SP2_v1!$AE$1-1, COLUMN(), 4)))</f>
        <v/>
      </c>
      <c r="G20">
        <f>IF(ROW()&lt;=Format_SP2_v1!$AE$1+1, Format_SP2_v1!G19, INDIRECT("Format_SP3_v1!" &amp; ADDRESS(ROW()-Format_SP2_v1!$AE$1-1, COLUMN(), 4)))</f>
        <v/>
      </c>
      <c r="H20">
        <f>IF(ROW()&lt;=Format_SP2_v1!$AE$1+1, Format_SP2_v1!H19, INDIRECT("Format_SP3_v1!" &amp; ADDRESS(ROW()-Format_SP2_v1!$AE$1-1, COLUMN(), 4)))</f>
        <v/>
      </c>
      <c r="I20">
        <f>Format_SP2_v1!I19</f>
        <v/>
      </c>
      <c r="J20">
        <f>Format_SP2_v1!J19</f>
        <v/>
      </c>
      <c r="K20">
        <f>Format_SP2_v1!K19</f>
        <v/>
      </c>
      <c r="L20">
        <f>Format_SP2_v1!L19</f>
        <v/>
      </c>
      <c r="M20">
        <f>Format_SP2_v1!M19</f>
        <v/>
      </c>
      <c r="N20">
        <f>Format_SP2_v1!N19</f>
        <v/>
      </c>
      <c r="O20">
        <f>Format_SP2_v1!O19</f>
        <v/>
      </c>
      <c r="P20">
        <f>Format_SP2_v1!P19</f>
        <v/>
      </c>
      <c r="Q20">
        <f>Format_SP2_v1!Q19</f>
        <v/>
      </c>
      <c r="R20">
        <f>Format_SP2_v1!R19</f>
        <v/>
      </c>
      <c r="S20">
        <f>Format_SP2_v1!S19</f>
        <v/>
      </c>
      <c r="T20">
        <f>Format_SP2_v1!T19</f>
        <v/>
      </c>
      <c r="U20">
        <f>Format_SP2_v1!U19</f>
        <v/>
      </c>
      <c r="V20">
        <f>Format_SP2_v1!V19</f>
        <v/>
      </c>
      <c r="W20">
        <f>Format_SP2_v1!W19</f>
        <v/>
      </c>
      <c r="X20">
        <f>Format_SP2_v1!X19</f>
        <v/>
      </c>
      <c r="Y20">
        <f>Format_SP2_v1!Y19</f>
        <v/>
      </c>
      <c r="Z20">
        <f>Format_SP2_v1!Z19</f>
        <v/>
      </c>
      <c r="AA20">
        <f>Format_SP2_v1!AA19</f>
        <v/>
      </c>
      <c r="AB20">
        <f>Format_SP2_v1!AB19</f>
        <v/>
      </c>
      <c r="AC20">
        <f>Format_SP2_v1!AC19</f>
        <v/>
      </c>
      <c r="AD20">
        <f>Format_SP2_v1!AD19</f>
        <v/>
      </c>
    </row>
    <row r="21">
      <c r="A21">
        <f>IF(ROW()&lt;=Format_SP2_v1!$AE$1+1, Format_SP2_v1!A20, INDIRECT("Format_SP3_v1!" &amp; ADDRESS(ROW()-Format_SP2_v1!$AE$1-1, COLUMN(), 4)))</f>
        <v/>
      </c>
      <c r="B21">
        <f>IF(ROW()&lt;=Format_SP2_v1!$AE$1+1, Format_SP2_v1!B20, INDIRECT("Format_SP3_v1!" &amp; ADDRESS(ROW()-Format_SP2_v1!$AE$1-1, COLUMN(), 4)))</f>
        <v/>
      </c>
      <c r="C21">
        <f>IF(ROW()&lt;=Format_SP2_v1!$AE$1+1, Format_SP2_v1!C20, INDIRECT("Format_SP3_v1!" &amp; ADDRESS(ROW()-Format_SP2_v1!$AE$1-1, COLUMN(), 4)))</f>
        <v/>
      </c>
      <c r="D21">
        <f>IF(ROW()&lt;=Format_SP2_v1!$AE$1+1, Format_SP2_v1!D20, INDIRECT("Format_SP3_v1!" &amp; ADDRESS(ROW()-Format_SP2_v1!$AE$1-1, COLUMN(), 4)))</f>
        <v/>
      </c>
      <c r="E21">
        <f>IF(ROW()&lt;=Format_SP2_v1!$AE$1+1, Format_SP2_v1!E20, INDIRECT("Format_SP3_v1!" &amp; ADDRESS(ROW()-Format_SP2_v1!$AE$1-1, COLUMN(), 4)))</f>
        <v/>
      </c>
      <c r="F21">
        <f>IF(ROW()&lt;=Format_SP2_v1!$AE$1+1, Format_SP2_v1!F20, INDIRECT("Format_SP3_v1!" &amp; ADDRESS(ROW()-Format_SP2_v1!$AE$1-1, COLUMN(), 4)))</f>
        <v/>
      </c>
      <c r="G21">
        <f>IF(ROW()&lt;=Format_SP2_v1!$AE$1+1, Format_SP2_v1!G20, INDIRECT("Format_SP3_v1!" &amp; ADDRESS(ROW()-Format_SP2_v1!$AE$1-1, COLUMN(), 4)))</f>
        <v/>
      </c>
      <c r="H21">
        <f>IF(ROW()&lt;=Format_SP2_v1!$AE$1+1, Format_SP2_v1!H20, INDIRECT("Format_SP3_v1!" &amp; ADDRESS(ROW()-Format_SP2_v1!$AE$1-1, COLUMN(), 4)))</f>
        <v/>
      </c>
      <c r="I21">
        <f>Format_SP2_v1!I20</f>
        <v/>
      </c>
      <c r="J21">
        <f>Format_SP2_v1!J20</f>
        <v/>
      </c>
      <c r="K21">
        <f>Format_SP2_v1!K20</f>
        <v/>
      </c>
      <c r="L21">
        <f>Format_SP2_v1!L20</f>
        <v/>
      </c>
      <c r="M21">
        <f>Format_SP2_v1!M20</f>
        <v/>
      </c>
      <c r="N21">
        <f>Format_SP2_v1!N20</f>
        <v/>
      </c>
      <c r="O21">
        <f>Format_SP2_v1!O20</f>
        <v/>
      </c>
      <c r="P21">
        <f>Format_SP2_v1!P20</f>
        <v/>
      </c>
      <c r="Q21">
        <f>Format_SP2_v1!Q20</f>
        <v/>
      </c>
      <c r="R21">
        <f>Format_SP2_v1!R20</f>
        <v/>
      </c>
      <c r="S21">
        <f>Format_SP2_v1!S20</f>
        <v/>
      </c>
      <c r="T21">
        <f>Format_SP2_v1!T20</f>
        <v/>
      </c>
      <c r="U21">
        <f>Format_SP2_v1!U20</f>
        <v/>
      </c>
      <c r="V21">
        <f>Format_SP2_v1!V20</f>
        <v/>
      </c>
      <c r="W21">
        <f>Format_SP2_v1!W20</f>
        <v/>
      </c>
      <c r="X21">
        <f>Format_SP2_v1!X20</f>
        <v/>
      </c>
      <c r="Y21">
        <f>Format_SP2_v1!Y20</f>
        <v/>
      </c>
      <c r="Z21">
        <f>Format_SP2_v1!Z20</f>
        <v/>
      </c>
      <c r="AA21">
        <f>Format_SP2_v1!AA20</f>
        <v/>
      </c>
      <c r="AB21">
        <f>Format_SP2_v1!AB20</f>
        <v/>
      </c>
      <c r="AC21">
        <f>Format_SP2_v1!AC20</f>
        <v/>
      </c>
      <c r="AD21">
        <f>Format_SP2_v1!AD20</f>
        <v/>
      </c>
    </row>
    <row r="22">
      <c r="A22">
        <f>IF(ROW()&lt;=Format_SP2_v1!$AE$1+1, Format_SP2_v1!A21, INDIRECT("Format_SP3_v1!" &amp; ADDRESS(ROW()-Format_SP2_v1!$AE$1-1, COLUMN(), 4)))</f>
        <v/>
      </c>
      <c r="B22">
        <f>IF(ROW()&lt;=Format_SP2_v1!$AE$1+1, Format_SP2_v1!B21, INDIRECT("Format_SP3_v1!" &amp; ADDRESS(ROW()-Format_SP2_v1!$AE$1-1, COLUMN(), 4)))</f>
        <v/>
      </c>
      <c r="C22">
        <f>IF(ROW()&lt;=Format_SP2_v1!$AE$1+1, Format_SP2_v1!C21, INDIRECT("Format_SP3_v1!" &amp; ADDRESS(ROW()-Format_SP2_v1!$AE$1-1, COLUMN(), 4)))</f>
        <v/>
      </c>
      <c r="D22">
        <f>IF(ROW()&lt;=Format_SP2_v1!$AE$1+1, Format_SP2_v1!D21, INDIRECT("Format_SP3_v1!" &amp; ADDRESS(ROW()-Format_SP2_v1!$AE$1-1, COLUMN(), 4)))</f>
        <v/>
      </c>
      <c r="E22">
        <f>IF(ROW()&lt;=Format_SP2_v1!$AE$1+1, Format_SP2_v1!E21, INDIRECT("Format_SP3_v1!" &amp; ADDRESS(ROW()-Format_SP2_v1!$AE$1-1, COLUMN(), 4)))</f>
        <v/>
      </c>
      <c r="F22">
        <f>IF(ROW()&lt;=Format_SP2_v1!$AE$1+1, Format_SP2_v1!F21, INDIRECT("Format_SP3_v1!" &amp; ADDRESS(ROW()-Format_SP2_v1!$AE$1-1, COLUMN(), 4)))</f>
        <v/>
      </c>
      <c r="G22">
        <f>IF(ROW()&lt;=Format_SP2_v1!$AE$1+1, Format_SP2_v1!G21, INDIRECT("Format_SP3_v1!" &amp; ADDRESS(ROW()-Format_SP2_v1!$AE$1-1, COLUMN(), 4)))</f>
        <v/>
      </c>
      <c r="H22">
        <f>IF(ROW()&lt;=Format_SP2_v1!$AE$1+1, Format_SP2_v1!H21, INDIRECT("Format_SP3_v1!" &amp; ADDRESS(ROW()-Format_SP2_v1!$AE$1-1, COLUMN(), 4)))</f>
        <v/>
      </c>
      <c r="I22">
        <f>Format_SP2_v1!I21</f>
        <v/>
      </c>
      <c r="J22">
        <f>Format_SP2_v1!J21</f>
        <v/>
      </c>
      <c r="K22">
        <f>Format_SP2_v1!K21</f>
        <v/>
      </c>
      <c r="L22">
        <f>Format_SP2_v1!L21</f>
        <v/>
      </c>
      <c r="M22">
        <f>Format_SP2_v1!M21</f>
        <v/>
      </c>
      <c r="N22">
        <f>Format_SP2_v1!N21</f>
        <v/>
      </c>
      <c r="O22">
        <f>Format_SP2_v1!O21</f>
        <v/>
      </c>
      <c r="P22">
        <f>Format_SP2_v1!P21</f>
        <v/>
      </c>
      <c r="Q22">
        <f>Format_SP2_v1!Q21</f>
        <v/>
      </c>
      <c r="R22">
        <f>Format_SP2_v1!R21</f>
        <v/>
      </c>
      <c r="S22">
        <f>Format_SP2_v1!S21</f>
        <v/>
      </c>
      <c r="T22">
        <f>Format_SP2_v1!T21</f>
        <v/>
      </c>
      <c r="U22">
        <f>Format_SP2_v1!U21</f>
        <v/>
      </c>
      <c r="V22">
        <f>Format_SP2_v1!V21</f>
        <v/>
      </c>
      <c r="W22">
        <f>Format_SP2_v1!W21</f>
        <v/>
      </c>
      <c r="X22">
        <f>Format_SP2_v1!X21</f>
        <v/>
      </c>
      <c r="Y22">
        <f>Format_SP2_v1!Y21</f>
        <v/>
      </c>
      <c r="Z22">
        <f>Format_SP2_v1!Z21</f>
        <v/>
      </c>
      <c r="AA22">
        <f>Format_SP2_v1!AA21</f>
        <v/>
      </c>
      <c r="AB22">
        <f>Format_SP2_v1!AB21</f>
        <v/>
      </c>
      <c r="AC22">
        <f>Format_SP2_v1!AC21</f>
        <v/>
      </c>
      <c r="AD22">
        <f>Format_SP2_v1!AD21</f>
        <v/>
      </c>
    </row>
    <row r="23">
      <c r="A23">
        <f>IF(ROW()&lt;=Format_SP2_v1!$AE$1+1, Format_SP2_v1!A22, INDIRECT("Format_SP3_v1!" &amp; ADDRESS(ROW()-Format_SP2_v1!$AE$1-1, COLUMN(), 4)))</f>
        <v/>
      </c>
      <c r="B23">
        <f>IF(ROW()&lt;=Format_SP2_v1!$AE$1+1, Format_SP2_v1!B22, INDIRECT("Format_SP3_v1!" &amp; ADDRESS(ROW()-Format_SP2_v1!$AE$1-1, COLUMN(), 4)))</f>
        <v/>
      </c>
      <c r="C23">
        <f>IF(ROW()&lt;=Format_SP2_v1!$AE$1+1, Format_SP2_v1!C22, INDIRECT("Format_SP3_v1!" &amp; ADDRESS(ROW()-Format_SP2_v1!$AE$1-1, COLUMN(), 4)))</f>
        <v/>
      </c>
      <c r="D23">
        <f>IF(ROW()&lt;=Format_SP2_v1!$AE$1+1, Format_SP2_v1!D22, INDIRECT("Format_SP3_v1!" &amp; ADDRESS(ROW()-Format_SP2_v1!$AE$1-1, COLUMN(), 4)))</f>
        <v/>
      </c>
      <c r="E23">
        <f>IF(ROW()&lt;=Format_SP2_v1!$AE$1+1, Format_SP2_v1!E22, INDIRECT("Format_SP3_v1!" &amp; ADDRESS(ROW()-Format_SP2_v1!$AE$1-1, COLUMN(), 4)))</f>
        <v/>
      </c>
      <c r="F23">
        <f>IF(ROW()&lt;=Format_SP2_v1!$AE$1+1, Format_SP2_v1!F22, INDIRECT("Format_SP3_v1!" &amp; ADDRESS(ROW()-Format_SP2_v1!$AE$1-1, COLUMN(), 4)))</f>
        <v/>
      </c>
      <c r="G23">
        <f>IF(ROW()&lt;=Format_SP2_v1!$AE$1+1, Format_SP2_v1!G22, INDIRECT("Format_SP3_v1!" &amp; ADDRESS(ROW()-Format_SP2_v1!$AE$1-1, COLUMN(), 4)))</f>
        <v/>
      </c>
      <c r="H23">
        <f>IF(ROW()&lt;=Format_SP2_v1!$AE$1+1, Format_SP2_v1!H22, INDIRECT("Format_SP3_v1!" &amp; ADDRESS(ROW()-Format_SP2_v1!$AE$1-1, COLUMN(), 4)))</f>
        <v/>
      </c>
      <c r="I23">
        <f>Format_SP2_v1!I22</f>
        <v/>
      </c>
      <c r="J23">
        <f>Format_SP2_v1!J22</f>
        <v/>
      </c>
      <c r="K23">
        <f>Format_SP2_v1!K22</f>
        <v/>
      </c>
      <c r="L23">
        <f>Format_SP2_v1!L22</f>
        <v/>
      </c>
      <c r="M23">
        <f>Format_SP2_v1!M22</f>
        <v/>
      </c>
      <c r="N23">
        <f>Format_SP2_v1!N22</f>
        <v/>
      </c>
      <c r="O23">
        <f>Format_SP2_v1!O22</f>
        <v/>
      </c>
      <c r="P23">
        <f>Format_SP2_v1!P22</f>
        <v/>
      </c>
      <c r="Q23">
        <f>Format_SP2_v1!Q22</f>
        <v/>
      </c>
      <c r="R23">
        <f>Format_SP2_v1!R22</f>
        <v/>
      </c>
      <c r="S23">
        <f>Format_SP2_v1!S22</f>
        <v/>
      </c>
      <c r="T23">
        <f>Format_SP2_v1!T22</f>
        <v/>
      </c>
      <c r="U23">
        <f>Format_SP2_v1!U22</f>
        <v/>
      </c>
      <c r="V23">
        <f>Format_SP2_v1!V22</f>
        <v/>
      </c>
      <c r="W23">
        <f>Format_SP2_v1!W22</f>
        <v/>
      </c>
      <c r="X23">
        <f>Format_SP2_v1!X22</f>
        <v/>
      </c>
      <c r="Y23">
        <f>Format_SP2_v1!Y22</f>
        <v/>
      </c>
      <c r="Z23">
        <f>Format_SP2_v1!Z22</f>
        <v/>
      </c>
      <c r="AA23">
        <f>Format_SP2_v1!AA22</f>
        <v/>
      </c>
      <c r="AB23">
        <f>Format_SP2_v1!AB22</f>
        <v/>
      </c>
      <c r="AC23">
        <f>Format_SP2_v1!AC22</f>
        <v/>
      </c>
      <c r="AD23">
        <f>Format_SP2_v1!AD22</f>
        <v/>
      </c>
    </row>
    <row r="24">
      <c r="A24">
        <f>IF(ROW()&lt;=Format_SP2_v1!$AE$1+1, Format_SP2_v1!A23, INDIRECT("Format_SP3_v1!" &amp; ADDRESS(ROW()-Format_SP2_v1!$AE$1-1, COLUMN(), 4)))</f>
        <v/>
      </c>
      <c r="B24">
        <f>IF(ROW()&lt;=Format_SP2_v1!$AE$1+1, Format_SP2_v1!B23, INDIRECT("Format_SP3_v1!" &amp; ADDRESS(ROW()-Format_SP2_v1!$AE$1-1, COLUMN(), 4)))</f>
        <v/>
      </c>
      <c r="C24">
        <f>IF(ROW()&lt;=Format_SP2_v1!$AE$1+1, Format_SP2_v1!C23, INDIRECT("Format_SP3_v1!" &amp; ADDRESS(ROW()-Format_SP2_v1!$AE$1-1, COLUMN(), 4)))</f>
        <v/>
      </c>
      <c r="D24">
        <f>IF(ROW()&lt;=Format_SP2_v1!$AE$1+1, Format_SP2_v1!D23, INDIRECT("Format_SP3_v1!" &amp; ADDRESS(ROW()-Format_SP2_v1!$AE$1-1, COLUMN(), 4)))</f>
        <v/>
      </c>
      <c r="E24">
        <f>IF(ROW()&lt;=Format_SP2_v1!$AE$1+1, Format_SP2_v1!E23, INDIRECT("Format_SP3_v1!" &amp; ADDRESS(ROW()-Format_SP2_v1!$AE$1-1, COLUMN(), 4)))</f>
        <v/>
      </c>
      <c r="F24">
        <f>IF(ROW()&lt;=Format_SP2_v1!$AE$1+1, Format_SP2_v1!F23, INDIRECT("Format_SP3_v1!" &amp; ADDRESS(ROW()-Format_SP2_v1!$AE$1-1, COLUMN(), 4)))</f>
        <v/>
      </c>
      <c r="G24">
        <f>IF(ROW()&lt;=Format_SP2_v1!$AE$1+1, Format_SP2_v1!G23, INDIRECT("Format_SP3_v1!" &amp; ADDRESS(ROW()-Format_SP2_v1!$AE$1-1, COLUMN(), 4)))</f>
        <v/>
      </c>
      <c r="H24">
        <f>IF(ROW()&lt;=Format_SP2_v1!$AE$1+1, Format_SP2_v1!H23, INDIRECT("Format_SP3_v1!" &amp; ADDRESS(ROW()-Format_SP2_v1!$AE$1-1, COLUMN(), 4)))</f>
        <v/>
      </c>
      <c r="I24">
        <f>Format_SP2_v1!I23</f>
        <v/>
      </c>
      <c r="J24">
        <f>Format_SP2_v1!J23</f>
        <v/>
      </c>
      <c r="K24">
        <f>Format_SP2_v1!K23</f>
        <v/>
      </c>
      <c r="L24">
        <f>Format_SP2_v1!L23</f>
        <v/>
      </c>
      <c r="M24">
        <f>Format_SP2_v1!M23</f>
        <v/>
      </c>
      <c r="N24">
        <f>Format_SP2_v1!N23</f>
        <v/>
      </c>
      <c r="O24">
        <f>Format_SP2_v1!O23</f>
        <v/>
      </c>
      <c r="P24">
        <f>Format_SP2_v1!P23</f>
        <v/>
      </c>
      <c r="Q24">
        <f>Format_SP2_v1!Q23</f>
        <v/>
      </c>
      <c r="R24">
        <f>Format_SP2_v1!R23</f>
        <v/>
      </c>
      <c r="S24">
        <f>Format_SP2_v1!S23</f>
        <v/>
      </c>
      <c r="T24">
        <f>Format_SP2_v1!T23</f>
        <v/>
      </c>
      <c r="U24">
        <f>Format_SP2_v1!U23</f>
        <v/>
      </c>
      <c r="V24">
        <f>Format_SP2_v1!V23</f>
        <v/>
      </c>
      <c r="W24">
        <f>Format_SP2_v1!W23</f>
        <v/>
      </c>
      <c r="X24">
        <f>Format_SP2_v1!X23</f>
        <v/>
      </c>
      <c r="Y24">
        <f>Format_SP2_v1!Y23</f>
        <v/>
      </c>
      <c r="Z24">
        <f>Format_SP2_v1!Z23</f>
        <v/>
      </c>
      <c r="AA24">
        <f>Format_SP2_v1!AA23</f>
        <v/>
      </c>
      <c r="AB24">
        <f>Format_SP2_v1!AB23</f>
        <v/>
      </c>
      <c r="AC24">
        <f>Format_SP2_v1!AC23</f>
        <v/>
      </c>
      <c r="AD24">
        <f>Format_SP2_v1!AD23</f>
        <v/>
      </c>
    </row>
    <row r="25">
      <c r="A25">
        <f>IF(ROW()&lt;=Format_SP2_v1!$AE$1+1, Format_SP2_v1!A24, INDIRECT("Format_SP3_v1!" &amp; ADDRESS(ROW()-Format_SP2_v1!$AE$1-1, COLUMN(), 4)))</f>
        <v/>
      </c>
      <c r="B25">
        <f>IF(ROW()&lt;=Format_SP2_v1!$AE$1+1, Format_SP2_v1!B24, INDIRECT("Format_SP3_v1!" &amp; ADDRESS(ROW()-Format_SP2_v1!$AE$1-1, COLUMN(), 4)))</f>
        <v/>
      </c>
      <c r="C25">
        <f>IF(ROW()&lt;=Format_SP2_v1!$AE$1+1, Format_SP2_v1!C24, INDIRECT("Format_SP3_v1!" &amp; ADDRESS(ROW()-Format_SP2_v1!$AE$1-1, COLUMN(), 4)))</f>
        <v/>
      </c>
      <c r="D25">
        <f>IF(ROW()&lt;=Format_SP2_v1!$AE$1+1, Format_SP2_v1!D24, INDIRECT("Format_SP3_v1!" &amp; ADDRESS(ROW()-Format_SP2_v1!$AE$1-1, COLUMN(), 4)))</f>
        <v/>
      </c>
      <c r="E25">
        <f>IF(ROW()&lt;=Format_SP2_v1!$AE$1+1, Format_SP2_v1!E24, INDIRECT("Format_SP3_v1!" &amp; ADDRESS(ROW()-Format_SP2_v1!$AE$1-1, COLUMN(), 4)))</f>
        <v/>
      </c>
      <c r="F25">
        <f>IF(ROW()&lt;=Format_SP2_v1!$AE$1+1, Format_SP2_v1!F24, INDIRECT("Format_SP3_v1!" &amp; ADDRESS(ROW()-Format_SP2_v1!$AE$1-1, COLUMN(), 4)))</f>
        <v/>
      </c>
      <c r="G25">
        <f>IF(ROW()&lt;=Format_SP2_v1!$AE$1+1, Format_SP2_v1!G24, INDIRECT("Format_SP3_v1!" &amp; ADDRESS(ROW()-Format_SP2_v1!$AE$1-1, COLUMN(), 4)))</f>
        <v/>
      </c>
      <c r="H25">
        <f>IF(ROW()&lt;=Format_SP2_v1!$AE$1+1, Format_SP2_v1!H24, INDIRECT("Format_SP3_v1!" &amp; ADDRESS(ROW()-Format_SP2_v1!$AE$1-1, COLUMN(), 4)))</f>
        <v/>
      </c>
      <c r="I25">
        <f>Format_SP2_v1!I24</f>
        <v/>
      </c>
      <c r="J25">
        <f>Format_SP2_v1!J24</f>
        <v/>
      </c>
      <c r="K25">
        <f>Format_SP2_v1!K24</f>
        <v/>
      </c>
      <c r="L25">
        <f>Format_SP2_v1!L24</f>
        <v/>
      </c>
      <c r="M25">
        <f>Format_SP2_v1!M24</f>
        <v/>
      </c>
      <c r="N25">
        <f>Format_SP2_v1!N24</f>
        <v/>
      </c>
      <c r="O25">
        <f>Format_SP2_v1!O24</f>
        <v/>
      </c>
      <c r="P25">
        <f>Format_SP2_v1!P24</f>
        <v/>
      </c>
      <c r="Q25">
        <f>Format_SP2_v1!Q24</f>
        <v/>
      </c>
      <c r="R25">
        <f>Format_SP2_v1!R24</f>
        <v/>
      </c>
      <c r="S25">
        <f>Format_SP2_v1!S24</f>
        <v/>
      </c>
      <c r="T25">
        <f>Format_SP2_v1!T24</f>
        <v/>
      </c>
      <c r="U25">
        <f>Format_SP2_v1!U24</f>
        <v/>
      </c>
      <c r="V25">
        <f>Format_SP2_v1!V24</f>
        <v/>
      </c>
      <c r="W25">
        <f>Format_SP2_v1!W24</f>
        <v/>
      </c>
      <c r="X25">
        <f>Format_SP2_v1!X24</f>
        <v/>
      </c>
      <c r="Y25">
        <f>Format_SP2_v1!Y24</f>
        <v/>
      </c>
      <c r="Z25">
        <f>Format_SP2_v1!Z24</f>
        <v/>
      </c>
      <c r="AA25">
        <f>Format_SP2_v1!AA24</f>
        <v/>
      </c>
      <c r="AB25">
        <f>Format_SP2_v1!AB24</f>
        <v/>
      </c>
      <c r="AC25">
        <f>Format_SP2_v1!AC24</f>
        <v/>
      </c>
      <c r="AD25">
        <f>Format_SP2_v1!AD24</f>
        <v/>
      </c>
    </row>
    <row r="26">
      <c r="A26">
        <f>IF(ROW()&lt;=Format_SP2_v1!$AE$1+1, Format_SP2_v1!A25, INDIRECT("Format_SP3_v1!" &amp; ADDRESS(ROW()-Format_SP2_v1!$AE$1-1, COLUMN(), 4)))</f>
        <v/>
      </c>
      <c r="B26">
        <f>IF(ROW()&lt;=Format_SP2_v1!$AE$1+1, Format_SP2_v1!B25, INDIRECT("Format_SP3_v1!" &amp; ADDRESS(ROW()-Format_SP2_v1!$AE$1-1, COLUMN(), 4)))</f>
        <v/>
      </c>
      <c r="C26">
        <f>IF(ROW()&lt;=Format_SP2_v1!$AE$1+1, Format_SP2_v1!C25, INDIRECT("Format_SP3_v1!" &amp; ADDRESS(ROW()-Format_SP2_v1!$AE$1-1, COLUMN(), 4)))</f>
        <v/>
      </c>
      <c r="D26">
        <f>IF(ROW()&lt;=Format_SP2_v1!$AE$1+1, Format_SP2_v1!D25, INDIRECT("Format_SP3_v1!" &amp; ADDRESS(ROW()-Format_SP2_v1!$AE$1-1, COLUMN(), 4)))</f>
        <v/>
      </c>
      <c r="E26">
        <f>IF(ROW()&lt;=Format_SP2_v1!$AE$1+1, Format_SP2_v1!E25, INDIRECT("Format_SP3_v1!" &amp; ADDRESS(ROW()-Format_SP2_v1!$AE$1-1, COLUMN(), 4)))</f>
        <v/>
      </c>
      <c r="F26">
        <f>IF(ROW()&lt;=Format_SP2_v1!$AE$1+1, Format_SP2_v1!F25, INDIRECT("Format_SP3_v1!" &amp; ADDRESS(ROW()-Format_SP2_v1!$AE$1-1, COLUMN(), 4)))</f>
        <v/>
      </c>
      <c r="G26">
        <f>IF(ROW()&lt;=Format_SP2_v1!$AE$1+1, Format_SP2_v1!G25, INDIRECT("Format_SP3_v1!" &amp; ADDRESS(ROW()-Format_SP2_v1!$AE$1-1, COLUMN(), 4)))</f>
        <v/>
      </c>
      <c r="H26">
        <f>IF(ROW()&lt;=Format_SP2_v1!$AE$1+1, Format_SP2_v1!H25, INDIRECT("Format_SP3_v1!" &amp; ADDRESS(ROW()-Format_SP2_v1!$AE$1-1, COLUMN(), 4)))</f>
        <v/>
      </c>
      <c r="I26">
        <f>Format_SP2_v1!I25</f>
        <v/>
      </c>
      <c r="J26">
        <f>Format_SP2_v1!J25</f>
        <v/>
      </c>
      <c r="K26">
        <f>Format_SP2_v1!K25</f>
        <v/>
      </c>
      <c r="L26">
        <f>Format_SP2_v1!L25</f>
        <v/>
      </c>
      <c r="M26">
        <f>Format_SP2_v1!M25</f>
        <v/>
      </c>
      <c r="N26">
        <f>Format_SP2_v1!N25</f>
        <v/>
      </c>
      <c r="O26">
        <f>Format_SP2_v1!O25</f>
        <v/>
      </c>
      <c r="P26">
        <f>Format_SP2_v1!P25</f>
        <v/>
      </c>
      <c r="Q26">
        <f>Format_SP2_v1!Q25</f>
        <v/>
      </c>
      <c r="R26">
        <f>Format_SP2_v1!R25</f>
        <v/>
      </c>
      <c r="S26">
        <f>Format_SP2_v1!S25</f>
        <v/>
      </c>
      <c r="T26">
        <f>Format_SP2_v1!T25</f>
        <v/>
      </c>
      <c r="U26">
        <f>Format_SP2_v1!U25</f>
        <v/>
      </c>
      <c r="V26">
        <f>Format_SP2_v1!V25</f>
        <v/>
      </c>
      <c r="W26">
        <f>Format_SP2_v1!W25</f>
        <v/>
      </c>
      <c r="X26">
        <f>Format_SP2_v1!X25</f>
        <v/>
      </c>
      <c r="Y26">
        <f>Format_SP2_v1!Y25</f>
        <v/>
      </c>
      <c r="Z26">
        <f>Format_SP2_v1!Z25</f>
        <v/>
      </c>
      <c r="AA26">
        <f>Format_SP2_v1!AA25</f>
        <v/>
      </c>
      <c r="AB26">
        <f>Format_SP2_v1!AB25</f>
        <v/>
      </c>
      <c r="AC26">
        <f>Format_SP2_v1!AC25</f>
        <v/>
      </c>
      <c r="AD26">
        <f>Format_SP2_v1!AD25</f>
        <v/>
      </c>
    </row>
    <row r="27">
      <c r="A27">
        <f>IF(ROW()&lt;=Format_SP2_v1!$AE$1+1, Format_SP2_v1!A26, INDIRECT("Format_SP3_v1!" &amp; ADDRESS(ROW()-Format_SP2_v1!$AE$1-1, COLUMN(), 4)))</f>
        <v/>
      </c>
      <c r="B27">
        <f>IF(ROW()&lt;=Format_SP2_v1!$AE$1+1, Format_SP2_v1!B26, INDIRECT("Format_SP3_v1!" &amp; ADDRESS(ROW()-Format_SP2_v1!$AE$1-1, COLUMN(), 4)))</f>
        <v/>
      </c>
      <c r="C27">
        <f>IF(ROW()&lt;=Format_SP2_v1!$AE$1+1, Format_SP2_v1!C26, INDIRECT("Format_SP3_v1!" &amp; ADDRESS(ROW()-Format_SP2_v1!$AE$1-1, COLUMN(), 4)))</f>
        <v/>
      </c>
      <c r="D27">
        <f>IF(ROW()&lt;=Format_SP2_v1!$AE$1+1, Format_SP2_v1!D26, INDIRECT("Format_SP3_v1!" &amp; ADDRESS(ROW()-Format_SP2_v1!$AE$1-1, COLUMN(), 4)))</f>
        <v/>
      </c>
      <c r="E27">
        <f>IF(ROW()&lt;=Format_SP2_v1!$AE$1+1, Format_SP2_v1!E26, INDIRECT("Format_SP3_v1!" &amp; ADDRESS(ROW()-Format_SP2_v1!$AE$1-1, COLUMN(), 4)))</f>
        <v/>
      </c>
      <c r="F27">
        <f>IF(ROW()&lt;=Format_SP2_v1!$AE$1+1, Format_SP2_v1!F26, INDIRECT("Format_SP3_v1!" &amp; ADDRESS(ROW()-Format_SP2_v1!$AE$1-1, COLUMN(), 4)))</f>
        <v/>
      </c>
      <c r="G27">
        <f>IF(ROW()&lt;=Format_SP2_v1!$AE$1+1, Format_SP2_v1!G26, INDIRECT("Format_SP3_v1!" &amp; ADDRESS(ROW()-Format_SP2_v1!$AE$1-1, COLUMN(), 4)))</f>
        <v/>
      </c>
      <c r="H27">
        <f>IF(ROW()&lt;=Format_SP2_v1!$AE$1+1, Format_SP2_v1!H26, INDIRECT("Format_SP3_v1!" &amp; ADDRESS(ROW()-Format_SP2_v1!$AE$1-1, COLUMN(), 4)))</f>
        <v/>
      </c>
      <c r="I27">
        <f>Format_SP2_v1!I26</f>
        <v/>
      </c>
      <c r="J27">
        <f>Format_SP2_v1!J26</f>
        <v/>
      </c>
      <c r="K27">
        <f>Format_SP2_v1!K26</f>
        <v/>
      </c>
      <c r="L27">
        <f>Format_SP2_v1!L26</f>
        <v/>
      </c>
      <c r="M27">
        <f>Format_SP2_v1!M26</f>
        <v/>
      </c>
      <c r="N27">
        <f>Format_SP2_v1!N26</f>
        <v/>
      </c>
      <c r="O27">
        <f>Format_SP2_v1!O26</f>
        <v/>
      </c>
      <c r="P27">
        <f>Format_SP2_v1!P26</f>
        <v/>
      </c>
      <c r="Q27">
        <f>Format_SP2_v1!Q26</f>
        <v/>
      </c>
      <c r="R27">
        <f>Format_SP2_v1!R26</f>
        <v/>
      </c>
      <c r="S27">
        <f>Format_SP2_v1!S26</f>
        <v/>
      </c>
      <c r="T27">
        <f>Format_SP2_v1!T26</f>
        <v/>
      </c>
      <c r="U27">
        <f>Format_SP2_v1!U26</f>
        <v/>
      </c>
      <c r="V27">
        <f>Format_SP2_v1!V26</f>
        <v/>
      </c>
      <c r="W27">
        <f>Format_SP2_v1!W26</f>
        <v/>
      </c>
      <c r="X27">
        <f>Format_SP2_v1!X26</f>
        <v/>
      </c>
      <c r="Y27">
        <f>Format_SP2_v1!Y26</f>
        <v/>
      </c>
      <c r="Z27">
        <f>Format_SP2_v1!Z26</f>
        <v/>
      </c>
      <c r="AA27">
        <f>Format_SP2_v1!AA26</f>
        <v/>
      </c>
      <c r="AB27">
        <f>Format_SP2_v1!AB26</f>
        <v/>
      </c>
      <c r="AC27">
        <f>Format_SP2_v1!AC26</f>
        <v/>
      </c>
      <c r="AD27">
        <f>Format_SP2_v1!AD26</f>
        <v/>
      </c>
    </row>
    <row r="28">
      <c r="A28">
        <f>IF(ROW()&lt;=Format_SP2_v1!$AE$1+1, Format_SP2_v1!A27, INDIRECT("Format_SP3_v1!" &amp; ADDRESS(ROW()-Format_SP2_v1!$AE$1-1, COLUMN(), 4)))</f>
        <v/>
      </c>
      <c r="B28">
        <f>IF(ROW()&lt;=Format_SP2_v1!$AE$1+1, Format_SP2_v1!B27, INDIRECT("Format_SP3_v1!" &amp; ADDRESS(ROW()-Format_SP2_v1!$AE$1-1, COLUMN(), 4)))</f>
        <v/>
      </c>
      <c r="C28">
        <f>IF(ROW()&lt;=Format_SP2_v1!$AE$1+1, Format_SP2_v1!C27, INDIRECT("Format_SP3_v1!" &amp; ADDRESS(ROW()-Format_SP2_v1!$AE$1-1, COLUMN(), 4)))</f>
        <v/>
      </c>
      <c r="D28">
        <f>IF(ROW()&lt;=Format_SP2_v1!$AE$1+1, Format_SP2_v1!D27, INDIRECT("Format_SP3_v1!" &amp; ADDRESS(ROW()-Format_SP2_v1!$AE$1-1, COLUMN(), 4)))</f>
        <v/>
      </c>
      <c r="E28">
        <f>IF(ROW()&lt;=Format_SP2_v1!$AE$1+1, Format_SP2_v1!E27, INDIRECT("Format_SP3_v1!" &amp; ADDRESS(ROW()-Format_SP2_v1!$AE$1-1, COLUMN(), 4)))</f>
        <v/>
      </c>
      <c r="F28">
        <f>IF(ROW()&lt;=Format_SP2_v1!$AE$1+1, Format_SP2_v1!F27, INDIRECT("Format_SP3_v1!" &amp; ADDRESS(ROW()-Format_SP2_v1!$AE$1-1, COLUMN(), 4)))</f>
        <v/>
      </c>
      <c r="G28">
        <f>IF(ROW()&lt;=Format_SP2_v1!$AE$1+1, Format_SP2_v1!G27, INDIRECT("Format_SP3_v1!" &amp; ADDRESS(ROW()-Format_SP2_v1!$AE$1-1, COLUMN(), 4)))</f>
        <v/>
      </c>
      <c r="H28">
        <f>IF(ROW()&lt;=Format_SP2_v1!$AE$1+1, Format_SP2_v1!H27, INDIRECT("Format_SP3_v1!" &amp; ADDRESS(ROW()-Format_SP2_v1!$AE$1-1, COLUMN(), 4)))</f>
        <v/>
      </c>
      <c r="I28">
        <f>Format_SP2_v1!I27</f>
        <v/>
      </c>
      <c r="J28">
        <f>Format_SP2_v1!J27</f>
        <v/>
      </c>
      <c r="K28">
        <f>Format_SP2_v1!K27</f>
        <v/>
      </c>
      <c r="L28">
        <f>Format_SP2_v1!L27</f>
        <v/>
      </c>
      <c r="M28">
        <f>Format_SP2_v1!M27</f>
        <v/>
      </c>
      <c r="N28">
        <f>Format_SP2_v1!N27</f>
        <v/>
      </c>
      <c r="O28">
        <f>Format_SP2_v1!O27</f>
        <v/>
      </c>
      <c r="P28">
        <f>Format_SP2_v1!P27</f>
        <v/>
      </c>
      <c r="Q28">
        <f>Format_SP2_v1!Q27</f>
        <v/>
      </c>
      <c r="R28">
        <f>Format_SP2_v1!R27</f>
        <v/>
      </c>
      <c r="S28">
        <f>Format_SP2_v1!S27</f>
        <v/>
      </c>
      <c r="T28">
        <f>Format_SP2_v1!T27</f>
        <v/>
      </c>
      <c r="U28">
        <f>Format_SP2_v1!U27</f>
        <v/>
      </c>
      <c r="V28">
        <f>Format_SP2_v1!V27</f>
        <v/>
      </c>
      <c r="W28">
        <f>Format_SP2_v1!W27</f>
        <v/>
      </c>
      <c r="X28">
        <f>Format_SP2_v1!X27</f>
        <v/>
      </c>
      <c r="Y28">
        <f>Format_SP2_v1!Y27</f>
        <v/>
      </c>
      <c r="Z28">
        <f>Format_SP2_v1!Z27</f>
        <v/>
      </c>
      <c r="AA28">
        <f>Format_SP2_v1!AA27</f>
        <v/>
      </c>
      <c r="AB28">
        <f>Format_SP2_v1!AB27</f>
        <v/>
      </c>
      <c r="AC28">
        <f>Format_SP2_v1!AC27</f>
        <v/>
      </c>
      <c r="AD28">
        <f>Format_SP2_v1!AD27</f>
        <v/>
      </c>
    </row>
    <row r="29">
      <c r="A29">
        <f>IF(ROW()&lt;=Format_SP2_v1!$AE$1+1, Format_SP2_v1!A28, INDIRECT("Format_SP3_v1!" &amp; ADDRESS(ROW()-Format_SP2_v1!$AE$1-1, COLUMN(), 4)))</f>
        <v/>
      </c>
      <c r="B29">
        <f>IF(ROW()&lt;=Format_SP2_v1!$AE$1+1, Format_SP2_v1!B28, INDIRECT("Format_SP3_v1!" &amp; ADDRESS(ROW()-Format_SP2_v1!$AE$1-1, COLUMN(), 4)))</f>
        <v/>
      </c>
      <c r="C29">
        <f>IF(ROW()&lt;=Format_SP2_v1!$AE$1+1, Format_SP2_v1!C28, INDIRECT("Format_SP3_v1!" &amp; ADDRESS(ROW()-Format_SP2_v1!$AE$1-1, COLUMN(), 4)))</f>
        <v/>
      </c>
      <c r="D29">
        <f>IF(ROW()&lt;=Format_SP2_v1!$AE$1+1, Format_SP2_v1!D28, INDIRECT("Format_SP3_v1!" &amp; ADDRESS(ROW()-Format_SP2_v1!$AE$1-1, COLUMN(), 4)))</f>
        <v/>
      </c>
      <c r="E29">
        <f>IF(ROW()&lt;=Format_SP2_v1!$AE$1+1, Format_SP2_v1!E28, INDIRECT("Format_SP3_v1!" &amp; ADDRESS(ROW()-Format_SP2_v1!$AE$1-1, COLUMN(), 4)))</f>
        <v/>
      </c>
      <c r="F29">
        <f>IF(ROW()&lt;=Format_SP2_v1!$AE$1+1, Format_SP2_v1!F28, INDIRECT("Format_SP3_v1!" &amp; ADDRESS(ROW()-Format_SP2_v1!$AE$1-1, COLUMN(), 4)))</f>
        <v/>
      </c>
      <c r="G29">
        <f>IF(ROW()&lt;=Format_SP2_v1!$AE$1+1, Format_SP2_v1!G28, INDIRECT("Format_SP3_v1!" &amp; ADDRESS(ROW()-Format_SP2_v1!$AE$1-1, COLUMN(), 4)))</f>
        <v/>
      </c>
      <c r="H29">
        <f>IF(ROW()&lt;=Format_SP2_v1!$AE$1+1, Format_SP2_v1!H28, INDIRECT("Format_SP3_v1!" &amp; ADDRESS(ROW()-Format_SP2_v1!$AE$1-1, COLUMN(), 4)))</f>
        <v/>
      </c>
      <c r="I29">
        <f>Format_SP2_v1!I28</f>
        <v/>
      </c>
      <c r="J29">
        <f>Format_SP2_v1!J28</f>
        <v/>
      </c>
      <c r="K29">
        <f>Format_SP2_v1!K28</f>
        <v/>
      </c>
      <c r="L29">
        <f>Format_SP2_v1!L28</f>
        <v/>
      </c>
      <c r="M29">
        <f>Format_SP2_v1!M28</f>
        <v/>
      </c>
      <c r="N29">
        <f>Format_SP2_v1!N28</f>
        <v/>
      </c>
      <c r="O29">
        <f>Format_SP2_v1!O28</f>
        <v/>
      </c>
      <c r="P29">
        <f>Format_SP2_v1!P28</f>
        <v/>
      </c>
      <c r="Q29">
        <f>Format_SP2_v1!Q28</f>
        <v/>
      </c>
      <c r="R29">
        <f>Format_SP2_v1!R28</f>
        <v/>
      </c>
      <c r="S29">
        <f>Format_SP2_v1!S28</f>
        <v/>
      </c>
      <c r="T29">
        <f>Format_SP2_v1!T28</f>
        <v/>
      </c>
      <c r="U29">
        <f>Format_SP2_v1!U28</f>
        <v/>
      </c>
      <c r="V29">
        <f>Format_SP2_v1!V28</f>
        <v/>
      </c>
      <c r="W29">
        <f>Format_SP2_v1!W28</f>
        <v/>
      </c>
      <c r="X29">
        <f>Format_SP2_v1!X28</f>
        <v/>
      </c>
      <c r="Y29">
        <f>Format_SP2_v1!Y28</f>
        <v/>
      </c>
      <c r="Z29">
        <f>Format_SP2_v1!Z28</f>
        <v/>
      </c>
      <c r="AA29">
        <f>Format_SP2_v1!AA28</f>
        <v/>
      </c>
      <c r="AB29">
        <f>Format_SP2_v1!AB28</f>
        <v/>
      </c>
      <c r="AC29">
        <f>Format_SP2_v1!AC28</f>
        <v/>
      </c>
      <c r="AD29">
        <f>Format_SP2_v1!AD28</f>
        <v/>
      </c>
    </row>
    <row r="30">
      <c r="A30">
        <f>IF(ROW()&lt;=Format_SP2_v1!$AE$1+1, Format_SP2_v1!A29, INDIRECT("Format_SP3_v1!" &amp; ADDRESS(ROW()-Format_SP2_v1!$AE$1-1, COLUMN(), 4)))</f>
        <v/>
      </c>
      <c r="B30">
        <f>IF(ROW()&lt;=Format_SP2_v1!$AE$1+1, Format_SP2_v1!B29, INDIRECT("Format_SP3_v1!" &amp; ADDRESS(ROW()-Format_SP2_v1!$AE$1-1, COLUMN(), 4)))</f>
        <v/>
      </c>
      <c r="C30">
        <f>IF(ROW()&lt;=Format_SP2_v1!$AE$1+1, Format_SP2_v1!C29, INDIRECT("Format_SP3_v1!" &amp; ADDRESS(ROW()-Format_SP2_v1!$AE$1-1, COLUMN(), 4)))</f>
        <v/>
      </c>
      <c r="D30">
        <f>IF(ROW()&lt;=Format_SP2_v1!$AE$1+1, Format_SP2_v1!D29, INDIRECT("Format_SP3_v1!" &amp; ADDRESS(ROW()-Format_SP2_v1!$AE$1-1, COLUMN(), 4)))</f>
        <v/>
      </c>
      <c r="E30">
        <f>IF(ROW()&lt;=Format_SP2_v1!$AE$1+1, Format_SP2_v1!E29, INDIRECT("Format_SP3_v1!" &amp; ADDRESS(ROW()-Format_SP2_v1!$AE$1-1, COLUMN(), 4)))</f>
        <v/>
      </c>
      <c r="F30">
        <f>IF(ROW()&lt;=Format_SP2_v1!$AE$1+1, Format_SP2_v1!F29, INDIRECT("Format_SP3_v1!" &amp; ADDRESS(ROW()-Format_SP2_v1!$AE$1-1, COLUMN(), 4)))</f>
        <v/>
      </c>
      <c r="G30">
        <f>IF(ROW()&lt;=Format_SP2_v1!$AE$1+1, Format_SP2_v1!G29, INDIRECT("Format_SP3_v1!" &amp; ADDRESS(ROW()-Format_SP2_v1!$AE$1-1, COLUMN(), 4)))</f>
        <v/>
      </c>
      <c r="H30">
        <f>IF(ROW()&lt;=Format_SP2_v1!$AE$1+1, Format_SP2_v1!H29, INDIRECT("Format_SP3_v1!" &amp; ADDRESS(ROW()-Format_SP2_v1!$AE$1-1, COLUMN(), 4)))</f>
        <v/>
      </c>
      <c r="I30">
        <f>Format_SP2_v1!I29</f>
        <v/>
      </c>
      <c r="J30">
        <f>Format_SP2_v1!J29</f>
        <v/>
      </c>
      <c r="K30">
        <f>Format_SP2_v1!K29</f>
        <v/>
      </c>
      <c r="L30">
        <f>Format_SP2_v1!L29</f>
        <v/>
      </c>
      <c r="M30">
        <f>Format_SP2_v1!M29</f>
        <v/>
      </c>
      <c r="N30">
        <f>Format_SP2_v1!N29</f>
        <v/>
      </c>
      <c r="O30">
        <f>Format_SP2_v1!O29</f>
        <v/>
      </c>
      <c r="P30">
        <f>Format_SP2_v1!P29</f>
        <v/>
      </c>
      <c r="Q30">
        <f>Format_SP2_v1!Q29</f>
        <v/>
      </c>
      <c r="R30">
        <f>Format_SP2_v1!R29</f>
        <v/>
      </c>
      <c r="S30">
        <f>Format_SP2_v1!S29</f>
        <v/>
      </c>
      <c r="T30">
        <f>Format_SP2_v1!T29</f>
        <v/>
      </c>
      <c r="U30">
        <f>Format_SP2_v1!U29</f>
        <v/>
      </c>
      <c r="V30">
        <f>Format_SP2_v1!V29</f>
        <v/>
      </c>
      <c r="W30">
        <f>Format_SP2_v1!W29</f>
        <v/>
      </c>
      <c r="X30">
        <f>Format_SP2_v1!X29</f>
        <v/>
      </c>
      <c r="Y30">
        <f>Format_SP2_v1!Y29</f>
        <v/>
      </c>
      <c r="Z30">
        <f>Format_SP2_v1!Z29</f>
        <v/>
      </c>
      <c r="AA30">
        <f>Format_SP2_v1!AA29</f>
        <v/>
      </c>
      <c r="AB30">
        <f>Format_SP2_v1!AB29</f>
        <v/>
      </c>
      <c r="AC30">
        <f>Format_SP2_v1!AC29</f>
        <v/>
      </c>
      <c r="AD30">
        <f>Format_SP2_v1!AD29</f>
        <v/>
      </c>
    </row>
    <row r="31">
      <c r="A31">
        <f>IF(ROW()&lt;=Format_SP2_v1!$AE$1+1, Format_SP2_v1!A30, INDIRECT("Format_SP3_v1!" &amp; ADDRESS(ROW()-Format_SP2_v1!$AE$1-1, COLUMN(), 4)))</f>
        <v/>
      </c>
      <c r="B31">
        <f>IF(ROW()&lt;=Format_SP2_v1!$AE$1+1, Format_SP2_v1!B30, INDIRECT("Format_SP3_v1!" &amp; ADDRESS(ROW()-Format_SP2_v1!$AE$1-1, COLUMN(), 4)))</f>
        <v/>
      </c>
      <c r="C31">
        <f>IF(ROW()&lt;=Format_SP2_v1!$AE$1+1, Format_SP2_v1!C30, INDIRECT("Format_SP3_v1!" &amp; ADDRESS(ROW()-Format_SP2_v1!$AE$1-1, COLUMN(), 4)))</f>
        <v/>
      </c>
      <c r="D31">
        <f>IF(ROW()&lt;=Format_SP2_v1!$AE$1+1, Format_SP2_v1!D30, INDIRECT("Format_SP3_v1!" &amp; ADDRESS(ROW()-Format_SP2_v1!$AE$1-1, COLUMN(), 4)))</f>
        <v/>
      </c>
      <c r="E31">
        <f>IF(ROW()&lt;=Format_SP2_v1!$AE$1+1, Format_SP2_v1!E30, INDIRECT("Format_SP3_v1!" &amp; ADDRESS(ROW()-Format_SP2_v1!$AE$1-1, COLUMN(), 4)))</f>
        <v/>
      </c>
      <c r="F31">
        <f>IF(ROW()&lt;=Format_SP2_v1!$AE$1+1, Format_SP2_v1!F30, INDIRECT("Format_SP3_v1!" &amp; ADDRESS(ROW()-Format_SP2_v1!$AE$1-1, COLUMN(), 4)))</f>
        <v/>
      </c>
      <c r="G31">
        <f>IF(ROW()&lt;=Format_SP2_v1!$AE$1+1, Format_SP2_v1!G30, INDIRECT("Format_SP3_v1!" &amp; ADDRESS(ROW()-Format_SP2_v1!$AE$1-1, COLUMN(), 4)))</f>
        <v/>
      </c>
      <c r="H31">
        <f>IF(ROW()&lt;=Format_SP2_v1!$AE$1+1, Format_SP2_v1!H30, INDIRECT("Format_SP3_v1!" &amp; ADDRESS(ROW()-Format_SP2_v1!$AE$1-1, COLUMN(), 4)))</f>
        <v/>
      </c>
      <c r="I31">
        <f>Format_SP2_v1!I30</f>
        <v/>
      </c>
      <c r="J31">
        <f>Format_SP2_v1!J30</f>
        <v/>
      </c>
      <c r="K31">
        <f>Format_SP2_v1!K30</f>
        <v/>
      </c>
      <c r="L31">
        <f>Format_SP2_v1!L30</f>
        <v/>
      </c>
      <c r="M31">
        <f>Format_SP2_v1!M30</f>
        <v/>
      </c>
      <c r="N31">
        <f>Format_SP2_v1!N30</f>
        <v/>
      </c>
      <c r="O31">
        <f>Format_SP2_v1!O30</f>
        <v/>
      </c>
      <c r="P31">
        <f>Format_SP2_v1!P30</f>
        <v/>
      </c>
      <c r="Q31">
        <f>Format_SP2_v1!Q30</f>
        <v/>
      </c>
      <c r="R31">
        <f>Format_SP2_v1!R30</f>
        <v/>
      </c>
      <c r="S31">
        <f>Format_SP2_v1!S30</f>
        <v/>
      </c>
      <c r="T31">
        <f>Format_SP2_v1!T30</f>
        <v/>
      </c>
      <c r="U31">
        <f>Format_SP2_v1!U30</f>
        <v/>
      </c>
      <c r="V31">
        <f>Format_SP2_v1!V30</f>
        <v/>
      </c>
      <c r="W31">
        <f>Format_SP2_v1!W30</f>
        <v/>
      </c>
      <c r="X31">
        <f>Format_SP2_v1!X30</f>
        <v/>
      </c>
      <c r="Y31">
        <f>Format_SP2_v1!Y30</f>
        <v/>
      </c>
      <c r="Z31">
        <f>Format_SP2_v1!Z30</f>
        <v/>
      </c>
      <c r="AA31">
        <f>Format_SP2_v1!AA30</f>
        <v/>
      </c>
      <c r="AB31">
        <f>Format_SP2_v1!AB30</f>
        <v/>
      </c>
      <c r="AC31">
        <f>Format_SP2_v1!AC30</f>
        <v/>
      </c>
      <c r="AD31">
        <f>Format_SP2_v1!AD30</f>
        <v/>
      </c>
    </row>
    <row r="32">
      <c r="A32">
        <f>IF(ROW()&lt;=Format_SP2_v1!$AE$1+1, Format_SP2_v1!A31, INDIRECT("Format_SP3_v1!" &amp; ADDRESS(ROW()-Format_SP2_v1!$AE$1-1, COLUMN(), 4)))</f>
        <v/>
      </c>
      <c r="B32">
        <f>IF(ROW()&lt;=Format_SP2_v1!$AE$1+1, Format_SP2_v1!B31, INDIRECT("Format_SP3_v1!" &amp; ADDRESS(ROW()-Format_SP2_v1!$AE$1-1, COLUMN(), 4)))</f>
        <v/>
      </c>
      <c r="C32">
        <f>IF(ROW()&lt;=Format_SP2_v1!$AE$1+1, Format_SP2_v1!C31, INDIRECT("Format_SP3_v1!" &amp; ADDRESS(ROW()-Format_SP2_v1!$AE$1-1, COLUMN(), 4)))</f>
        <v/>
      </c>
      <c r="D32">
        <f>IF(ROW()&lt;=Format_SP2_v1!$AE$1+1, Format_SP2_v1!D31, INDIRECT("Format_SP3_v1!" &amp; ADDRESS(ROW()-Format_SP2_v1!$AE$1-1, COLUMN(), 4)))</f>
        <v/>
      </c>
      <c r="E32">
        <f>IF(ROW()&lt;=Format_SP2_v1!$AE$1+1, Format_SP2_v1!E31, INDIRECT("Format_SP3_v1!" &amp; ADDRESS(ROW()-Format_SP2_v1!$AE$1-1, COLUMN(), 4)))</f>
        <v/>
      </c>
      <c r="F32">
        <f>IF(ROW()&lt;=Format_SP2_v1!$AE$1+1, Format_SP2_v1!F31, INDIRECT("Format_SP3_v1!" &amp; ADDRESS(ROW()-Format_SP2_v1!$AE$1-1, COLUMN(), 4)))</f>
        <v/>
      </c>
      <c r="G32">
        <f>IF(ROW()&lt;=Format_SP2_v1!$AE$1+1, Format_SP2_v1!G31, INDIRECT("Format_SP3_v1!" &amp; ADDRESS(ROW()-Format_SP2_v1!$AE$1-1, COLUMN(), 4)))</f>
        <v/>
      </c>
      <c r="H32">
        <f>IF(ROW()&lt;=Format_SP2_v1!$AE$1+1, Format_SP2_v1!H31, INDIRECT("Format_SP3_v1!" &amp; ADDRESS(ROW()-Format_SP2_v1!$AE$1-1, COLUMN(), 4)))</f>
        <v/>
      </c>
      <c r="I32">
        <f>Format_SP2_v1!I31</f>
        <v/>
      </c>
      <c r="J32">
        <f>Format_SP2_v1!J31</f>
        <v/>
      </c>
      <c r="K32">
        <f>Format_SP2_v1!K31</f>
        <v/>
      </c>
      <c r="L32">
        <f>Format_SP2_v1!L31</f>
        <v/>
      </c>
      <c r="M32">
        <f>Format_SP2_v1!M31</f>
        <v/>
      </c>
      <c r="N32">
        <f>Format_SP2_v1!N31</f>
        <v/>
      </c>
      <c r="O32">
        <f>Format_SP2_v1!O31</f>
        <v/>
      </c>
      <c r="P32">
        <f>Format_SP2_v1!P31</f>
        <v/>
      </c>
      <c r="Q32">
        <f>Format_SP2_v1!Q31</f>
        <v/>
      </c>
      <c r="R32">
        <f>Format_SP2_v1!R31</f>
        <v/>
      </c>
      <c r="S32">
        <f>Format_SP2_v1!S31</f>
        <v/>
      </c>
      <c r="T32">
        <f>Format_SP2_v1!T31</f>
        <v/>
      </c>
      <c r="U32">
        <f>Format_SP2_v1!U31</f>
        <v/>
      </c>
      <c r="V32">
        <f>Format_SP2_v1!V31</f>
        <v/>
      </c>
      <c r="W32">
        <f>Format_SP2_v1!W31</f>
        <v/>
      </c>
      <c r="X32">
        <f>Format_SP2_v1!X31</f>
        <v/>
      </c>
      <c r="Y32">
        <f>Format_SP2_v1!Y31</f>
        <v/>
      </c>
      <c r="Z32">
        <f>Format_SP2_v1!Z31</f>
        <v/>
      </c>
      <c r="AA32">
        <f>Format_SP2_v1!AA31</f>
        <v/>
      </c>
      <c r="AB32">
        <f>Format_SP2_v1!AB31</f>
        <v/>
      </c>
      <c r="AC32">
        <f>Format_SP2_v1!AC31</f>
        <v/>
      </c>
      <c r="AD32">
        <f>Format_SP2_v1!AD31</f>
        <v/>
      </c>
    </row>
    <row r="33">
      <c r="A33">
        <f>IF(ROW()&lt;=Format_SP2_v1!$AE$1+1, Format_SP2_v1!A32, INDIRECT("Format_SP3_v1!" &amp; ADDRESS(ROW()-Format_SP2_v1!$AE$1-1, COLUMN(), 4)))</f>
        <v/>
      </c>
      <c r="B33">
        <f>IF(ROW()&lt;=Format_SP2_v1!$AE$1+1, Format_SP2_v1!B32, INDIRECT("Format_SP3_v1!" &amp; ADDRESS(ROW()-Format_SP2_v1!$AE$1-1, COLUMN(), 4)))</f>
        <v/>
      </c>
      <c r="C33">
        <f>IF(ROW()&lt;=Format_SP2_v1!$AE$1+1, Format_SP2_v1!C32, INDIRECT("Format_SP3_v1!" &amp; ADDRESS(ROW()-Format_SP2_v1!$AE$1-1, COLUMN(), 4)))</f>
        <v/>
      </c>
      <c r="D33">
        <f>IF(ROW()&lt;=Format_SP2_v1!$AE$1+1, Format_SP2_v1!D32, INDIRECT("Format_SP3_v1!" &amp; ADDRESS(ROW()-Format_SP2_v1!$AE$1-1, COLUMN(), 4)))</f>
        <v/>
      </c>
      <c r="E33">
        <f>IF(ROW()&lt;=Format_SP2_v1!$AE$1+1, Format_SP2_v1!E32, INDIRECT("Format_SP3_v1!" &amp; ADDRESS(ROW()-Format_SP2_v1!$AE$1-1, COLUMN(), 4)))</f>
        <v/>
      </c>
      <c r="F33">
        <f>IF(ROW()&lt;=Format_SP2_v1!$AE$1+1, Format_SP2_v1!F32, INDIRECT("Format_SP3_v1!" &amp; ADDRESS(ROW()-Format_SP2_v1!$AE$1-1, COLUMN(), 4)))</f>
        <v/>
      </c>
      <c r="G33">
        <f>IF(ROW()&lt;=Format_SP2_v1!$AE$1+1, Format_SP2_v1!G32, INDIRECT("Format_SP3_v1!" &amp; ADDRESS(ROW()-Format_SP2_v1!$AE$1-1, COLUMN(), 4)))</f>
        <v/>
      </c>
      <c r="H33">
        <f>IF(ROW()&lt;=Format_SP2_v1!$AE$1+1, Format_SP2_v1!H32, INDIRECT("Format_SP3_v1!" &amp; ADDRESS(ROW()-Format_SP2_v1!$AE$1-1, COLUMN(), 4)))</f>
        <v/>
      </c>
      <c r="I33">
        <f>Format_SP2_v1!I32</f>
        <v/>
      </c>
      <c r="J33">
        <f>Format_SP2_v1!J32</f>
        <v/>
      </c>
      <c r="K33">
        <f>Format_SP2_v1!K32</f>
        <v/>
      </c>
      <c r="L33">
        <f>Format_SP2_v1!L32</f>
        <v/>
      </c>
      <c r="M33">
        <f>Format_SP2_v1!M32</f>
        <v/>
      </c>
      <c r="N33">
        <f>Format_SP2_v1!N32</f>
        <v/>
      </c>
      <c r="O33">
        <f>Format_SP2_v1!O32</f>
        <v/>
      </c>
      <c r="P33">
        <f>Format_SP2_v1!P32</f>
        <v/>
      </c>
      <c r="Q33">
        <f>Format_SP2_v1!Q32</f>
        <v/>
      </c>
      <c r="R33">
        <f>Format_SP2_v1!R32</f>
        <v/>
      </c>
      <c r="S33">
        <f>Format_SP2_v1!S32</f>
        <v/>
      </c>
      <c r="T33">
        <f>Format_SP2_v1!T32</f>
        <v/>
      </c>
      <c r="U33">
        <f>Format_SP2_v1!U32</f>
        <v/>
      </c>
      <c r="V33">
        <f>Format_SP2_v1!V32</f>
        <v/>
      </c>
      <c r="W33">
        <f>Format_SP2_v1!W32</f>
        <v/>
      </c>
      <c r="X33">
        <f>Format_SP2_v1!X32</f>
        <v/>
      </c>
      <c r="Y33">
        <f>Format_SP2_v1!Y32</f>
        <v/>
      </c>
      <c r="Z33">
        <f>Format_SP2_v1!Z32</f>
        <v/>
      </c>
      <c r="AA33">
        <f>Format_SP2_v1!AA32</f>
        <v/>
      </c>
      <c r="AB33">
        <f>Format_SP2_v1!AB32</f>
        <v/>
      </c>
      <c r="AC33">
        <f>Format_SP2_v1!AC32</f>
        <v/>
      </c>
      <c r="AD33">
        <f>Format_SP2_v1!AD32</f>
        <v/>
      </c>
    </row>
    <row r="34">
      <c r="A34">
        <f>IF(ROW()&lt;=Format_SP2_v1!$AE$1+1, Format_SP2_v1!A33, INDIRECT("Format_SP3_v1!" &amp; ADDRESS(ROW()-Format_SP2_v1!$AE$1-1, COLUMN(), 4)))</f>
        <v/>
      </c>
      <c r="B34">
        <f>IF(ROW()&lt;=Format_SP2_v1!$AE$1+1, Format_SP2_v1!B33, INDIRECT("Format_SP3_v1!" &amp; ADDRESS(ROW()-Format_SP2_v1!$AE$1-1, COLUMN(), 4)))</f>
        <v/>
      </c>
      <c r="C34">
        <f>IF(ROW()&lt;=Format_SP2_v1!$AE$1+1, Format_SP2_v1!C33, INDIRECT("Format_SP3_v1!" &amp; ADDRESS(ROW()-Format_SP2_v1!$AE$1-1, COLUMN(), 4)))</f>
        <v/>
      </c>
      <c r="D34">
        <f>IF(ROW()&lt;=Format_SP2_v1!$AE$1+1, Format_SP2_v1!D33, INDIRECT("Format_SP3_v1!" &amp; ADDRESS(ROW()-Format_SP2_v1!$AE$1-1, COLUMN(), 4)))</f>
        <v/>
      </c>
      <c r="E34">
        <f>IF(ROW()&lt;=Format_SP2_v1!$AE$1+1, Format_SP2_v1!E33, INDIRECT("Format_SP3_v1!" &amp; ADDRESS(ROW()-Format_SP2_v1!$AE$1-1, COLUMN(), 4)))</f>
        <v/>
      </c>
      <c r="F34">
        <f>IF(ROW()&lt;=Format_SP2_v1!$AE$1+1, Format_SP2_v1!F33, INDIRECT("Format_SP3_v1!" &amp; ADDRESS(ROW()-Format_SP2_v1!$AE$1-1, COLUMN(), 4)))</f>
        <v/>
      </c>
      <c r="G34">
        <f>IF(ROW()&lt;=Format_SP2_v1!$AE$1+1, Format_SP2_v1!G33, INDIRECT("Format_SP3_v1!" &amp; ADDRESS(ROW()-Format_SP2_v1!$AE$1-1, COLUMN(), 4)))</f>
        <v/>
      </c>
      <c r="H34">
        <f>IF(ROW()&lt;=Format_SP2_v1!$AE$1+1, Format_SP2_v1!H33, INDIRECT("Format_SP3_v1!" &amp; ADDRESS(ROW()-Format_SP2_v1!$AE$1-1, COLUMN(), 4)))</f>
        <v/>
      </c>
      <c r="I34">
        <f>Format_SP2_v1!I33</f>
        <v/>
      </c>
      <c r="J34">
        <f>Format_SP2_v1!J33</f>
        <v/>
      </c>
      <c r="K34">
        <f>Format_SP2_v1!K33</f>
        <v/>
      </c>
      <c r="L34">
        <f>Format_SP2_v1!L33</f>
        <v/>
      </c>
      <c r="M34">
        <f>Format_SP2_v1!M33</f>
        <v/>
      </c>
      <c r="N34">
        <f>Format_SP2_v1!N33</f>
        <v/>
      </c>
      <c r="O34">
        <f>Format_SP2_v1!O33</f>
        <v/>
      </c>
      <c r="P34">
        <f>Format_SP2_v1!P33</f>
        <v/>
      </c>
      <c r="Q34">
        <f>Format_SP2_v1!Q33</f>
        <v/>
      </c>
      <c r="R34">
        <f>Format_SP2_v1!R33</f>
        <v/>
      </c>
      <c r="S34">
        <f>Format_SP2_v1!S33</f>
        <v/>
      </c>
      <c r="T34">
        <f>Format_SP2_v1!T33</f>
        <v/>
      </c>
      <c r="U34">
        <f>Format_SP2_v1!U33</f>
        <v/>
      </c>
      <c r="V34">
        <f>Format_SP2_v1!V33</f>
        <v/>
      </c>
      <c r="W34">
        <f>Format_SP2_v1!W33</f>
        <v/>
      </c>
      <c r="X34">
        <f>Format_SP2_v1!X33</f>
        <v/>
      </c>
      <c r="Y34">
        <f>Format_SP2_v1!Y33</f>
        <v/>
      </c>
      <c r="Z34">
        <f>Format_SP2_v1!Z33</f>
        <v/>
      </c>
      <c r="AA34">
        <f>Format_SP2_v1!AA33</f>
        <v/>
      </c>
      <c r="AB34">
        <f>Format_SP2_v1!AB33</f>
        <v/>
      </c>
      <c r="AC34">
        <f>Format_SP2_v1!AC33</f>
        <v/>
      </c>
      <c r="AD34">
        <f>Format_SP2_v1!AD33</f>
        <v/>
      </c>
    </row>
    <row r="35">
      <c r="A35">
        <f>IF(ROW()&lt;=Format_SP2_v1!$AE$1+1, Format_SP2_v1!A34, INDIRECT("Format_SP3_v1!" &amp; ADDRESS(ROW()-Format_SP2_v1!$AE$1-1, COLUMN(), 4)))</f>
        <v/>
      </c>
      <c r="B35">
        <f>IF(ROW()&lt;=Format_SP2_v1!$AE$1+1, Format_SP2_v1!B34, INDIRECT("Format_SP3_v1!" &amp; ADDRESS(ROW()-Format_SP2_v1!$AE$1-1, COLUMN(), 4)))</f>
        <v/>
      </c>
      <c r="C35">
        <f>IF(ROW()&lt;=Format_SP2_v1!$AE$1+1, Format_SP2_v1!C34, INDIRECT("Format_SP3_v1!" &amp; ADDRESS(ROW()-Format_SP2_v1!$AE$1-1, COLUMN(), 4)))</f>
        <v/>
      </c>
      <c r="D35">
        <f>IF(ROW()&lt;=Format_SP2_v1!$AE$1+1, Format_SP2_v1!D34, INDIRECT("Format_SP3_v1!" &amp; ADDRESS(ROW()-Format_SP2_v1!$AE$1-1, COLUMN(), 4)))</f>
        <v/>
      </c>
      <c r="E35">
        <f>IF(ROW()&lt;=Format_SP2_v1!$AE$1+1, Format_SP2_v1!E34, INDIRECT("Format_SP3_v1!" &amp; ADDRESS(ROW()-Format_SP2_v1!$AE$1-1, COLUMN(), 4)))</f>
        <v/>
      </c>
      <c r="F35">
        <f>IF(ROW()&lt;=Format_SP2_v1!$AE$1+1, Format_SP2_v1!F34, INDIRECT("Format_SP3_v1!" &amp; ADDRESS(ROW()-Format_SP2_v1!$AE$1-1, COLUMN(), 4)))</f>
        <v/>
      </c>
      <c r="G35">
        <f>IF(ROW()&lt;=Format_SP2_v1!$AE$1+1, Format_SP2_v1!G34, INDIRECT("Format_SP3_v1!" &amp; ADDRESS(ROW()-Format_SP2_v1!$AE$1-1, COLUMN(), 4)))</f>
        <v/>
      </c>
      <c r="H35">
        <f>IF(ROW()&lt;=Format_SP2_v1!$AE$1+1, Format_SP2_v1!H34, INDIRECT("Format_SP3_v1!" &amp; ADDRESS(ROW()-Format_SP2_v1!$AE$1-1, COLUMN(), 4)))</f>
        <v/>
      </c>
      <c r="I35">
        <f>Format_SP2_v1!I34</f>
        <v/>
      </c>
      <c r="J35">
        <f>Format_SP2_v1!J34</f>
        <v/>
      </c>
      <c r="K35">
        <f>Format_SP2_v1!K34</f>
        <v/>
      </c>
      <c r="L35">
        <f>Format_SP2_v1!L34</f>
        <v/>
      </c>
      <c r="M35">
        <f>Format_SP2_v1!M34</f>
        <v/>
      </c>
      <c r="N35">
        <f>Format_SP2_v1!N34</f>
        <v/>
      </c>
      <c r="O35">
        <f>Format_SP2_v1!O34</f>
        <v/>
      </c>
      <c r="P35">
        <f>Format_SP2_v1!P34</f>
        <v/>
      </c>
      <c r="Q35">
        <f>Format_SP2_v1!Q34</f>
        <v/>
      </c>
      <c r="R35">
        <f>Format_SP2_v1!R34</f>
        <v/>
      </c>
      <c r="S35">
        <f>Format_SP2_v1!S34</f>
        <v/>
      </c>
      <c r="T35">
        <f>Format_SP2_v1!T34</f>
        <v/>
      </c>
      <c r="U35">
        <f>Format_SP2_v1!U34</f>
        <v/>
      </c>
      <c r="V35">
        <f>Format_SP2_v1!V34</f>
        <v/>
      </c>
      <c r="W35">
        <f>Format_SP2_v1!W34</f>
        <v/>
      </c>
      <c r="X35">
        <f>Format_SP2_v1!X34</f>
        <v/>
      </c>
      <c r="Y35">
        <f>Format_SP2_v1!Y34</f>
        <v/>
      </c>
      <c r="Z35">
        <f>Format_SP2_v1!Z34</f>
        <v/>
      </c>
      <c r="AA35">
        <f>Format_SP2_v1!AA34</f>
        <v/>
      </c>
      <c r="AB35">
        <f>Format_SP2_v1!AB34</f>
        <v/>
      </c>
      <c r="AC35">
        <f>Format_SP2_v1!AC34</f>
        <v/>
      </c>
      <c r="AD35">
        <f>Format_SP2_v1!AD34</f>
        <v/>
      </c>
    </row>
    <row r="36">
      <c r="A36">
        <f>IF(ROW()&lt;=Format_SP2_v1!$AE$1+1, Format_SP2_v1!A35, INDIRECT("Format_SP3_v1!" &amp; ADDRESS(ROW()-Format_SP2_v1!$AE$1-1, COLUMN(), 4)))</f>
        <v/>
      </c>
      <c r="B36">
        <f>IF(ROW()&lt;=Format_SP2_v1!$AE$1+1, Format_SP2_v1!B35, INDIRECT("Format_SP3_v1!" &amp; ADDRESS(ROW()-Format_SP2_v1!$AE$1-1, COLUMN(), 4)))</f>
        <v/>
      </c>
      <c r="C36">
        <f>IF(ROW()&lt;=Format_SP2_v1!$AE$1+1, Format_SP2_v1!C35, INDIRECT("Format_SP3_v1!" &amp; ADDRESS(ROW()-Format_SP2_v1!$AE$1-1, COLUMN(), 4)))</f>
        <v/>
      </c>
      <c r="D36">
        <f>IF(ROW()&lt;=Format_SP2_v1!$AE$1+1, Format_SP2_v1!D35, INDIRECT("Format_SP3_v1!" &amp; ADDRESS(ROW()-Format_SP2_v1!$AE$1-1, COLUMN(), 4)))</f>
        <v/>
      </c>
      <c r="E36">
        <f>IF(ROW()&lt;=Format_SP2_v1!$AE$1+1, Format_SP2_v1!E35, INDIRECT("Format_SP3_v1!" &amp; ADDRESS(ROW()-Format_SP2_v1!$AE$1-1, COLUMN(), 4)))</f>
        <v/>
      </c>
      <c r="F36">
        <f>IF(ROW()&lt;=Format_SP2_v1!$AE$1+1, Format_SP2_v1!F35, INDIRECT("Format_SP3_v1!" &amp; ADDRESS(ROW()-Format_SP2_v1!$AE$1-1, COLUMN(), 4)))</f>
        <v/>
      </c>
      <c r="G36">
        <f>IF(ROW()&lt;=Format_SP2_v1!$AE$1+1, Format_SP2_v1!G35, INDIRECT("Format_SP3_v1!" &amp; ADDRESS(ROW()-Format_SP2_v1!$AE$1-1, COLUMN(), 4)))</f>
        <v/>
      </c>
      <c r="H36">
        <f>IF(ROW()&lt;=Format_SP2_v1!$AE$1+1, Format_SP2_v1!H35, INDIRECT("Format_SP3_v1!" &amp; ADDRESS(ROW()-Format_SP2_v1!$AE$1-1, COLUMN(), 4)))</f>
        <v/>
      </c>
      <c r="I36">
        <f>Format_SP2_v1!I35</f>
        <v/>
      </c>
      <c r="J36">
        <f>Format_SP2_v1!J35</f>
        <v/>
      </c>
      <c r="K36">
        <f>Format_SP2_v1!K35</f>
        <v/>
      </c>
      <c r="L36">
        <f>Format_SP2_v1!L35</f>
        <v/>
      </c>
      <c r="M36">
        <f>Format_SP2_v1!M35</f>
        <v/>
      </c>
      <c r="N36">
        <f>Format_SP2_v1!N35</f>
        <v/>
      </c>
      <c r="O36">
        <f>Format_SP2_v1!O35</f>
        <v/>
      </c>
      <c r="P36">
        <f>Format_SP2_v1!P35</f>
        <v/>
      </c>
      <c r="Q36">
        <f>Format_SP2_v1!Q35</f>
        <v/>
      </c>
      <c r="R36">
        <f>Format_SP2_v1!R35</f>
        <v/>
      </c>
      <c r="S36">
        <f>Format_SP2_v1!S35</f>
        <v/>
      </c>
      <c r="T36">
        <f>Format_SP2_v1!T35</f>
        <v/>
      </c>
      <c r="U36">
        <f>Format_SP2_v1!U35</f>
        <v/>
      </c>
      <c r="V36">
        <f>Format_SP2_v1!V35</f>
        <v/>
      </c>
      <c r="W36">
        <f>Format_SP2_v1!W35</f>
        <v/>
      </c>
      <c r="X36">
        <f>Format_SP2_v1!X35</f>
        <v/>
      </c>
      <c r="Y36">
        <f>Format_SP2_v1!Y35</f>
        <v/>
      </c>
      <c r="Z36">
        <f>Format_SP2_v1!Z35</f>
        <v/>
      </c>
      <c r="AA36">
        <f>Format_SP2_v1!AA35</f>
        <v/>
      </c>
      <c r="AB36">
        <f>Format_SP2_v1!AB35</f>
        <v/>
      </c>
      <c r="AC36">
        <f>Format_SP2_v1!AC35</f>
        <v/>
      </c>
      <c r="AD36">
        <f>Format_SP2_v1!AD35</f>
        <v/>
      </c>
    </row>
    <row r="37">
      <c r="A37">
        <f>IF(ROW()&lt;=Format_SP2_v1!$AE$1+1, Format_SP2_v1!A36, INDIRECT("Format_SP3_v1!" &amp; ADDRESS(ROW()-Format_SP2_v1!$AE$1-1, COLUMN(), 4)))</f>
        <v/>
      </c>
      <c r="B37">
        <f>IF(ROW()&lt;=Format_SP2_v1!$AE$1+1, Format_SP2_v1!B36, INDIRECT("Format_SP3_v1!" &amp; ADDRESS(ROW()-Format_SP2_v1!$AE$1-1, COLUMN(), 4)))</f>
        <v/>
      </c>
      <c r="C37">
        <f>IF(ROW()&lt;=Format_SP2_v1!$AE$1+1, Format_SP2_v1!C36, INDIRECT("Format_SP3_v1!" &amp; ADDRESS(ROW()-Format_SP2_v1!$AE$1-1, COLUMN(), 4)))</f>
        <v/>
      </c>
      <c r="D37">
        <f>IF(ROW()&lt;=Format_SP2_v1!$AE$1+1, Format_SP2_v1!D36, INDIRECT("Format_SP3_v1!" &amp; ADDRESS(ROW()-Format_SP2_v1!$AE$1-1, COLUMN(), 4)))</f>
        <v/>
      </c>
      <c r="E37">
        <f>IF(ROW()&lt;=Format_SP2_v1!$AE$1+1, Format_SP2_v1!E36, INDIRECT("Format_SP3_v1!" &amp; ADDRESS(ROW()-Format_SP2_v1!$AE$1-1, COLUMN(), 4)))</f>
        <v/>
      </c>
      <c r="F37">
        <f>IF(ROW()&lt;=Format_SP2_v1!$AE$1+1, Format_SP2_v1!F36, INDIRECT("Format_SP3_v1!" &amp; ADDRESS(ROW()-Format_SP2_v1!$AE$1-1, COLUMN(), 4)))</f>
        <v/>
      </c>
      <c r="G37">
        <f>IF(ROW()&lt;=Format_SP2_v1!$AE$1+1, Format_SP2_v1!G36, INDIRECT("Format_SP3_v1!" &amp; ADDRESS(ROW()-Format_SP2_v1!$AE$1-1, COLUMN(), 4)))</f>
        <v/>
      </c>
      <c r="H37">
        <f>IF(ROW()&lt;=Format_SP2_v1!$AE$1+1, Format_SP2_v1!H36, INDIRECT("Format_SP3_v1!" &amp; ADDRESS(ROW()-Format_SP2_v1!$AE$1-1, COLUMN(), 4)))</f>
        <v/>
      </c>
      <c r="I37">
        <f>Format_SP2_v1!I36</f>
        <v/>
      </c>
      <c r="J37">
        <f>Format_SP2_v1!J36</f>
        <v/>
      </c>
      <c r="K37">
        <f>Format_SP2_v1!K36</f>
        <v/>
      </c>
      <c r="L37">
        <f>Format_SP2_v1!L36</f>
        <v/>
      </c>
      <c r="M37">
        <f>Format_SP2_v1!M36</f>
        <v/>
      </c>
      <c r="N37">
        <f>Format_SP2_v1!N36</f>
        <v/>
      </c>
      <c r="O37">
        <f>Format_SP2_v1!O36</f>
        <v/>
      </c>
      <c r="P37">
        <f>Format_SP2_v1!P36</f>
        <v/>
      </c>
      <c r="Q37">
        <f>Format_SP2_v1!Q36</f>
        <v/>
      </c>
      <c r="R37">
        <f>Format_SP2_v1!R36</f>
        <v/>
      </c>
      <c r="S37">
        <f>Format_SP2_v1!S36</f>
        <v/>
      </c>
      <c r="T37">
        <f>Format_SP2_v1!T36</f>
        <v/>
      </c>
      <c r="U37">
        <f>Format_SP2_v1!U36</f>
        <v/>
      </c>
      <c r="V37">
        <f>Format_SP2_v1!V36</f>
        <v/>
      </c>
      <c r="W37">
        <f>Format_SP2_v1!W36</f>
        <v/>
      </c>
      <c r="X37">
        <f>Format_SP2_v1!X36</f>
        <v/>
      </c>
      <c r="Y37">
        <f>Format_SP2_v1!Y36</f>
        <v/>
      </c>
      <c r="Z37">
        <f>Format_SP2_v1!Z36</f>
        <v/>
      </c>
      <c r="AA37">
        <f>Format_SP2_v1!AA36</f>
        <v/>
      </c>
      <c r="AB37">
        <f>Format_SP2_v1!AB36</f>
        <v/>
      </c>
      <c r="AC37">
        <f>Format_SP2_v1!AC36</f>
        <v/>
      </c>
      <c r="AD37">
        <f>Format_SP2_v1!AD36</f>
        <v/>
      </c>
    </row>
    <row r="38">
      <c r="A38">
        <f>IF(ROW()&lt;=Format_SP2_v1!$AE$1+1, Format_SP2_v1!A37, INDIRECT("Format_SP3_v1!" &amp; ADDRESS(ROW()-Format_SP2_v1!$AE$1-1, COLUMN(), 4)))</f>
        <v/>
      </c>
      <c r="B38">
        <f>IF(ROW()&lt;=Format_SP2_v1!$AE$1+1, Format_SP2_v1!B37, INDIRECT("Format_SP3_v1!" &amp; ADDRESS(ROW()-Format_SP2_v1!$AE$1-1, COLUMN(), 4)))</f>
        <v/>
      </c>
      <c r="C38">
        <f>IF(ROW()&lt;=Format_SP2_v1!$AE$1+1, Format_SP2_v1!C37, INDIRECT("Format_SP3_v1!" &amp; ADDRESS(ROW()-Format_SP2_v1!$AE$1-1, COLUMN(), 4)))</f>
        <v/>
      </c>
      <c r="D38">
        <f>IF(ROW()&lt;=Format_SP2_v1!$AE$1+1, Format_SP2_v1!D37, INDIRECT("Format_SP3_v1!" &amp; ADDRESS(ROW()-Format_SP2_v1!$AE$1-1, COLUMN(), 4)))</f>
        <v/>
      </c>
      <c r="E38">
        <f>IF(ROW()&lt;=Format_SP2_v1!$AE$1+1, Format_SP2_v1!E37, INDIRECT("Format_SP3_v1!" &amp; ADDRESS(ROW()-Format_SP2_v1!$AE$1-1, COLUMN(), 4)))</f>
        <v/>
      </c>
      <c r="F38">
        <f>IF(ROW()&lt;=Format_SP2_v1!$AE$1+1, Format_SP2_v1!F37, INDIRECT("Format_SP3_v1!" &amp; ADDRESS(ROW()-Format_SP2_v1!$AE$1-1, COLUMN(), 4)))</f>
        <v/>
      </c>
      <c r="G38">
        <f>IF(ROW()&lt;=Format_SP2_v1!$AE$1+1, Format_SP2_v1!G37, INDIRECT("Format_SP3_v1!" &amp; ADDRESS(ROW()-Format_SP2_v1!$AE$1-1, COLUMN(), 4)))</f>
        <v/>
      </c>
      <c r="H38">
        <f>IF(ROW()&lt;=Format_SP2_v1!$AE$1+1, Format_SP2_v1!H37, INDIRECT("Format_SP3_v1!" &amp; ADDRESS(ROW()-Format_SP2_v1!$AE$1-1, COLUMN(), 4)))</f>
        <v/>
      </c>
      <c r="I38">
        <f>Format_SP2_v1!I37</f>
        <v/>
      </c>
      <c r="J38">
        <f>Format_SP2_v1!J37</f>
        <v/>
      </c>
      <c r="K38">
        <f>Format_SP2_v1!K37</f>
        <v/>
      </c>
      <c r="L38">
        <f>Format_SP2_v1!L37</f>
        <v/>
      </c>
      <c r="M38">
        <f>Format_SP2_v1!M37</f>
        <v/>
      </c>
      <c r="N38">
        <f>Format_SP2_v1!N37</f>
        <v/>
      </c>
      <c r="O38">
        <f>Format_SP2_v1!O37</f>
        <v/>
      </c>
      <c r="P38">
        <f>Format_SP2_v1!P37</f>
        <v/>
      </c>
      <c r="Q38">
        <f>Format_SP2_v1!Q37</f>
        <v/>
      </c>
      <c r="R38">
        <f>Format_SP2_v1!R37</f>
        <v/>
      </c>
      <c r="S38">
        <f>Format_SP2_v1!S37</f>
        <v/>
      </c>
      <c r="T38">
        <f>Format_SP2_v1!T37</f>
        <v/>
      </c>
      <c r="U38">
        <f>Format_SP2_v1!U37</f>
        <v/>
      </c>
      <c r="V38">
        <f>Format_SP2_v1!V37</f>
        <v/>
      </c>
      <c r="W38">
        <f>Format_SP2_v1!W37</f>
        <v/>
      </c>
      <c r="X38">
        <f>Format_SP2_v1!X37</f>
        <v/>
      </c>
      <c r="Y38">
        <f>Format_SP2_v1!Y37</f>
        <v/>
      </c>
      <c r="Z38">
        <f>Format_SP2_v1!Z37</f>
        <v/>
      </c>
      <c r="AA38">
        <f>Format_SP2_v1!AA37</f>
        <v/>
      </c>
      <c r="AB38">
        <f>Format_SP2_v1!AB37</f>
        <v/>
      </c>
      <c r="AC38">
        <f>Format_SP2_v1!AC37</f>
        <v/>
      </c>
      <c r="AD38">
        <f>Format_SP2_v1!AD37</f>
        <v/>
      </c>
    </row>
    <row r="39">
      <c r="A39">
        <f>IF(ROW()&lt;=Format_SP2_v1!$AE$1+1, Format_SP2_v1!A38, INDIRECT("Format_SP3_v1!" &amp; ADDRESS(ROW()-Format_SP2_v1!$AE$1-1, COLUMN(), 4)))</f>
        <v/>
      </c>
      <c r="B39">
        <f>IF(ROW()&lt;=Format_SP2_v1!$AE$1+1, Format_SP2_v1!B38, INDIRECT("Format_SP3_v1!" &amp; ADDRESS(ROW()-Format_SP2_v1!$AE$1-1, COLUMN(), 4)))</f>
        <v/>
      </c>
      <c r="C39">
        <f>IF(ROW()&lt;=Format_SP2_v1!$AE$1+1, Format_SP2_v1!C38, INDIRECT("Format_SP3_v1!" &amp; ADDRESS(ROW()-Format_SP2_v1!$AE$1-1, COLUMN(), 4)))</f>
        <v/>
      </c>
      <c r="D39">
        <f>IF(ROW()&lt;=Format_SP2_v1!$AE$1+1, Format_SP2_v1!D38, INDIRECT("Format_SP3_v1!" &amp; ADDRESS(ROW()-Format_SP2_v1!$AE$1-1, COLUMN(), 4)))</f>
        <v/>
      </c>
      <c r="E39">
        <f>IF(ROW()&lt;=Format_SP2_v1!$AE$1+1, Format_SP2_v1!E38, INDIRECT("Format_SP3_v1!" &amp; ADDRESS(ROW()-Format_SP2_v1!$AE$1-1, COLUMN(), 4)))</f>
        <v/>
      </c>
      <c r="F39">
        <f>IF(ROW()&lt;=Format_SP2_v1!$AE$1+1, Format_SP2_v1!F38, INDIRECT("Format_SP3_v1!" &amp; ADDRESS(ROW()-Format_SP2_v1!$AE$1-1, COLUMN(), 4)))</f>
        <v/>
      </c>
      <c r="G39">
        <f>IF(ROW()&lt;=Format_SP2_v1!$AE$1+1, Format_SP2_v1!G38, INDIRECT("Format_SP3_v1!" &amp; ADDRESS(ROW()-Format_SP2_v1!$AE$1-1, COLUMN(), 4)))</f>
        <v/>
      </c>
      <c r="H39">
        <f>IF(ROW()&lt;=Format_SP2_v1!$AE$1+1, Format_SP2_v1!H38, INDIRECT("Format_SP3_v1!" &amp; ADDRESS(ROW()-Format_SP2_v1!$AE$1-1, COLUMN(), 4)))</f>
        <v/>
      </c>
      <c r="I39">
        <f>Format_SP2_v1!I38</f>
        <v/>
      </c>
      <c r="J39">
        <f>Format_SP2_v1!J38</f>
        <v/>
      </c>
      <c r="K39">
        <f>Format_SP2_v1!K38</f>
        <v/>
      </c>
      <c r="L39">
        <f>Format_SP2_v1!L38</f>
        <v/>
      </c>
      <c r="M39">
        <f>Format_SP2_v1!M38</f>
        <v/>
      </c>
      <c r="N39">
        <f>Format_SP2_v1!N38</f>
        <v/>
      </c>
      <c r="O39">
        <f>Format_SP2_v1!O38</f>
        <v/>
      </c>
      <c r="P39">
        <f>Format_SP2_v1!P38</f>
        <v/>
      </c>
      <c r="Q39">
        <f>Format_SP2_v1!Q38</f>
        <v/>
      </c>
      <c r="R39">
        <f>Format_SP2_v1!R38</f>
        <v/>
      </c>
      <c r="S39">
        <f>Format_SP2_v1!S38</f>
        <v/>
      </c>
      <c r="T39">
        <f>Format_SP2_v1!T38</f>
        <v/>
      </c>
      <c r="U39">
        <f>Format_SP2_v1!U38</f>
        <v/>
      </c>
      <c r="V39">
        <f>Format_SP2_v1!V38</f>
        <v/>
      </c>
      <c r="W39">
        <f>Format_SP2_v1!W38</f>
        <v/>
      </c>
      <c r="X39">
        <f>Format_SP2_v1!X38</f>
        <v/>
      </c>
      <c r="Y39">
        <f>Format_SP2_v1!Y38</f>
        <v/>
      </c>
      <c r="Z39">
        <f>Format_SP2_v1!Z38</f>
        <v/>
      </c>
      <c r="AA39">
        <f>Format_SP2_v1!AA38</f>
        <v/>
      </c>
      <c r="AB39">
        <f>Format_SP2_v1!AB38</f>
        <v/>
      </c>
      <c r="AC39">
        <f>Format_SP2_v1!AC38</f>
        <v/>
      </c>
      <c r="AD39">
        <f>Format_SP2_v1!AD38</f>
        <v/>
      </c>
    </row>
    <row r="40">
      <c r="A40">
        <f>IF(ROW()&lt;=Format_SP2_v1!$AE$1+1, Format_SP2_v1!A39, INDIRECT("Format_SP3_v1!" &amp; ADDRESS(ROW()-Format_SP2_v1!$AE$1-1, COLUMN(), 4)))</f>
        <v/>
      </c>
      <c r="B40">
        <f>IF(ROW()&lt;=Format_SP2_v1!$AE$1+1, Format_SP2_v1!B39, INDIRECT("Format_SP3_v1!" &amp; ADDRESS(ROW()-Format_SP2_v1!$AE$1-1, COLUMN(), 4)))</f>
        <v/>
      </c>
      <c r="C40">
        <f>IF(ROW()&lt;=Format_SP2_v1!$AE$1+1, Format_SP2_v1!C39, INDIRECT("Format_SP3_v1!" &amp; ADDRESS(ROW()-Format_SP2_v1!$AE$1-1, COLUMN(), 4)))</f>
        <v/>
      </c>
      <c r="D40">
        <f>IF(ROW()&lt;=Format_SP2_v1!$AE$1+1, Format_SP2_v1!D39, INDIRECT("Format_SP3_v1!" &amp; ADDRESS(ROW()-Format_SP2_v1!$AE$1-1, COLUMN(), 4)))</f>
        <v/>
      </c>
      <c r="E40">
        <f>IF(ROW()&lt;=Format_SP2_v1!$AE$1+1, Format_SP2_v1!E39, INDIRECT("Format_SP3_v1!" &amp; ADDRESS(ROW()-Format_SP2_v1!$AE$1-1, COLUMN(), 4)))</f>
        <v/>
      </c>
      <c r="F40">
        <f>IF(ROW()&lt;=Format_SP2_v1!$AE$1+1, Format_SP2_v1!F39, INDIRECT("Format_SP3_v1!" &amp; ADDRESS(ROW()-Format_SP2_v1!$AE$1-1, COLUMN(), 4)))</f>
        <v/>
      </c>
      <c r="G40">
        <f>IF(ROW()&lt;=Format_SP2_v1!$AE$1+1, Format_SP2_v1!G39, INDIRECT("Format_SP3_v1!" &amp; ADDRESS(ROW()-Format_SP2_v1!$AE$1-1, COLUMN(), 4)))</f>
        <v/>
      </c>
      <c r="H40">
        <f>IF(ROW()&lt;=Format_SP2_v1!$AE$1+1, Format_SP2_v1!H39, INDIRECT("Format_SP3_v1!" &amp; ADDRESS(ROW()-Format_SP2_v1!$AE$1-1, COLUMN(), 4)))</f>
        <v/>
      </c>
      <c r="I40">
        <f>Format_SP2_v1!I39</f>
        <v/>
      </c>
      <c r="J40">
        <f>Format_SP2_v1!J39</f>
        <v/>
      </c>
      <c r="K40">
        <f>Format_SP2_v1!K39</f>
        <v/>
      </c>
      <c r="L40">
        <f>Format_SP2_v1!L39</f>
        <v/>
      </c>
      <c r="M40">
        <f>Format_SP2_v1!M39</f>
        <v/>
      </c>
      <c r="N40">
        <f>Format_SP2_v1!N39</f>
        <v/>
      </c>
      <c r="O40">
        <f>Format_SP2_v1!O39</f>
        <v/>
      </c>
      <c r="P40">
        <f>Format_SP2_v1!P39</f>
        <v/>
      </c>
      <c r="Q40">
        <f>Format_SP2_v1!Q39</f>
        <v/>
      </c>
      <c r="R40">
        <f>Format_SP2_v1!R39</f>
        <v/>
      </c>
      <c r="S40">
        <f>Format_SP2_v1!S39</f>
        <v/>
      </c>
      <c r="T40">
        <f>Format_SP2_v1!T39</f>
        <v/>
      </c>
      <c r="U40">
        <f>Format_SP2_v1!U39</f>
        <v/>
      </c>
      <c r="V40">
        <f>Format_SP2_v1!V39</f>
        <v/>
      </c>
      <c r="W40">
        <f>Format_SP2_v1!W39</f>
        <v/>
      </c>
      <c r="X40">
        <f>Format_SP2_v1!X39</f>
        <v/>
      </c>
      <c r="Y40">
        <f>Format_SP2_v1!Y39</f>
        <v/>
      </c>
      <c r="Z40">
        <f>Format_SP2_v1!Z39</f>
        <v/>
      </c>
      <c r="AA40">
        <f>Format_SP2_v1!AA39</f>
        <v/>
      </c>
      <c r="AB40">
        <f>Format_SP2_v1!AB39</f>
        <v/>
      </c>
      <c r="AC40">
        <f>Format_SP2_v1!AC39</f>
        <v/>
      </c>
      <c r="AD40">
        <f>Format_SP2_v1!AD39</f>
        <v/>
      </c>
    </row>
    <row r="41">
      <c r="A41">
        <f>IF(ROW()&lt;=Format_SP2_v1!$AE$1+1, Format_SP2_v1!A40, INDIRECT("Format_SP3_v1!" &amp; ADDRESS(ROW()-Format_SP2_v1!$AE$1-1, COLUMN(), 4)))</f>
        <v/>
      </c>
      <c r="B41">
        <f>IF(ROW()&lt;=Format_SP2_v1!$AE$1+1, Format_SP2_v1!B40, INDIRECT("Format_SP3_v1!" &amp; ADDRESS(ROW()-Format_SP2_v1!$AE$1-1, COLUMN(), 4)))</f>
        <v/>
      </c>
      <c r="C41">
        <f>IF(ROW()&lt;=Format_SP2_v1!$AE$1+1, Format_SP2_v1!C40, INDIRECT("Format_SP3_v1!" &amp; ADDRESS(ROW()-Format_SP2_v1!$AE$1-1, COLUMN(), 4)))</f>
        <v/>
      </c>
      <c r="D41">
        <f>IF(ROW()&lt;=Format_SP2_v1!$AE$1+1, Format_SP2_v1!D40, INDIRECT("Format_SP3_v1!" &amp; ADDRESS(ROW()-Format_SP2_v1!$AE$1-1, COLUMN(), 4)))</f>
        <v/>
      </c>
      <c r="E41">
        <f>IF(ROW()&lt;=Format_SP2_v1!$AE$1+1, Format_SP2_v1!E40, INDIRECT("Format_SP3_v1!" &amp; ADDRESS(ROW()-Format_SP2_v1!$AE$1-1, COLUMN(), 4)))</f>
        <v/>
      </c>
      <c r="F41">
        <f>IF(ROW()&lt;=Format_SP2_v1!$AE$1+1, Format_SP2_v1!F40, INDIRECT("Format_SP3_v1!" &amp; ADDRESS(ROW()-Format_SP2_v1!$AE$1-1, COLUMN(), 4)))</f>
        <v/>
      </c>
      <c r="G41">
        <f>IF(ROW()&lt;=Format_SP2_v1!$AE$1+1, Format_SP2_v1!G40, INDIRECT("Format_SP3_v1!" &amp; ADDRESS(ROW()-Format_SP2_v1!$AE$1-1, COLUMN(), 4)))</f>
        <v/>
      </c>
      <c r="H41">
        <f>IF(ROW()&lt;=Format_SP2_v1!$AE$1+1, Format_SP2_v1!H40, INDIRECT("Format_SP3_v1!" &amp; ADDRESS(ROW()-Format_SP2_v1!$AE$1-1, COLUMN(), 4)))</f>
        <v/>
      </c>
      <c r="I41">
        <f>Format_SP2_v1!I40</f>
        <v/>
      </c>
      <c r="J41">
        <f>Format_SP2_v1!J40</f>
        <v/>
      </c>
      <c r="K41">
        <f>Format_SP2_v1!K40</f>
        <v/>
      </c>
      <c r="L41">
        <f>Format_SP2_v1!L40</f>
        <v/>
      </c>
      <c r="M41">
        <f>Format_SP2_v1!M40</f>
        <v/>
      </c>
      <c r="N41">
        <f>Format_SP2_v1!N40</f>
        <v/>
      </c>
      <c r="O41">
        <f>Format_SP2_v1!O40</f>
        <v/>
      </c>
      <c r="P41">
        <f>Format_SP2_v1!P40</f>
        <v/>
      </c>
      <c r="Q41">
        <f>Format_SP2_v1!Q40</f>
        <v/>
      </c>
      <c r="R41">
        <f>Format_SP2_v1!R40</f>
        <v/>
      </c>
      <c r="S41">
        <f>Format_SP2_v1!S40</f>
        <v/>
      </c>
      <c r="T41">
        <f>Format_SP2_v1!T40</f>
        <v/>
      </c>
      <c r="U41">
        <f>Format_SP2_v1!U40</f>
        <v/>
      </c>
      <c r="V41">
        <f>Format_SP2_v1!V40</f>
        <v/>
      </c>
      <c r="W41">
        <f>Format_SP2_v1!W40</f>
        <v/>
      </c>
      <c r="X41">
        <f>Format_SP2_v1!X40</f>
        <v/>
      </c>
      <c r="Y41">
        <f>Format_SP2_v1!Y40</f>
        <v/>
      </c>
      <c r="Z41">
        <f>Format_SP2_v1!Z40</f>
        <v/>
      </c>
      <c r="AA41">
        <f>Format_SP2_v1!AA40</f>
        <v/>
      </c>
      <c r="AB41">
        <f>Format_SP2_v1!AB40</f>
        <v/>
      </c>
      <c r="AC41">
        <f>Format_SP2_v1!AC40</f>
        <v/>
      </c>
      <c r="AD41">
        <f>Format_SP2_v1!AD40</f>
        <v/>
      </c>
    </row>
    <row r="42">
      <c r="A42">
        <f>IF(ROW()&lt;=Format_SP2_v1!$AE$1+1, Format_SP2_v1!A41, INDIRECT("Format_SP3_v1!" &amp; ADDRESS(ROW()-Format_SP2_v1!$AE$1-1, COLUMN(), 4)))</f>
        <v/>
      </c>
      <c r="B42">
        <f>IF(ROW()&lt;=Format_SP2_v1!$AE$1+1, Format_SP2_v1!B41, INDIRECT("Format_SP3_v1!" &amp; ADDRESS(ROW()-Format_SP2_v1!$AE$1-1, COLUMN(), 4)))</f>
        <v/>
      </c>
      <c r="C42">
        <f>IF(ROW()&lt;=Format_SP2_v1!$AE$1+1, Format_SP2_v1!C41, INDIRECT("Format_SP3_v1!" &amp; ADDRESS(ROW()-Format_SP2_v1!$AE$1-1, COLUMN(), 4)))</f>
        <v/>
      </c>
      <c r="D42">
        <f>IF(ROW()&lt;=Format_SP2_v1!$AE$1+1, Format_SP2_v1!D41, INDIRECT("Format_SP3_v1!" &amp; ADDRESS(ROW()-Format_SP2_v1!$AE$1-1, COLUMN(), 4)))</f>
        <v/>
      </c>
      <c r="E42">
        <f>IF(ROW()&lt;=Format_SP2_v1!$AE$1+1, Format_SP2_v1!E41, INDIRECT("Format_SP3_v1!" &amp; ADDRESS(ROW()-Format_SP2_v1!$AE$1-1, COLUMN(), 4)))</f>
        <v/>
      </c>
      <c r="F42">
        <f>IF(ROW()&lt;=Format_SP2_v1!$AE$1+1, Format_SP2_v1!F41, INDIRECT("Format_SP3_v1!" &amp; ADDRESS(ROW()-Format_SP2_v1!$AE$1-1, COLUMN(), 4)))</f>
        <v/>
      </c>
      <c r="G42">
        <f>IF(ROW()&lt;=Format_SP2_v1!$AE$1+1, Format_SP2_v1!G41, INDIRECT("Format_SP3_v1!" &amp; ADDRESS(ROW()-Format_SP2_v1!$AE$1-1, COLUMN(), 4)))</f>
        <v/>
      </c>
      <c r="H42">
        <f>IF(ROW()&lt;=Format_SP2_v1!$AE$1+1, Format_SP2_v1!H41, INDIRECT("Format_SP3_v1!" &amp; ADDRESS(ROW()-Format_SP2_v1!$AE$1-1, COLUMN(), 4)))</f>
        <v/>
      </c>
      <c r="I42">
        <f>Format_SP2_v1!I41</f>
        <v/>
      </c>
      <c r="J42">
        <f>Format_SP2_v1!J41</f>
        <v/>
      </c>
      <c r="K42">
        <f>Format_SP2_v1!K41</f>
        <v/>
      </c>
      <c r="L42">
        <f>Format_SP2_v1!L41</f>
        <v/>
      </c>
      <c r="M42">
        <f>Format_SP2_v1!M41</f>
        <v/>
      </c>
      <c r="N42">
        <f>Format_SP2_v1!N41</f>
        <v/>
      </c>
      <c r="O42">
        <f>Format_SP2_v1!O41</f>
        <v/>
      </c>
      <c r="P42">
        <f>Format_SP2_v1!P41</f>
        <v/>
      </c>
      <c r="Q42">
        <f>Format_SP2_v1!Q41</f>
        <v/>
      </c>
      <c r="R42">
        <f>Format_SP2_v1!R41</f>
        <v/>
      </c>
      <c r="S42">
        <f>Format_SP2_v1!S41</f>
        <v/>
      </c>
      <c r="T42">
        <f>Format_SP2_v1!T41</f>
        <v/>
      </c>
      <c r="U42">
        <f>Format_SP2_v1!U41</f>
        <v/>
      </c>
      <c r="V42">
        <f>Format_SP2_v1!V41</f>
        <v/>
      </c>
      <c r="W42">
        <f>Format_SP2_v1!W41</f>
        <v/>
      </c>
      <c r="X42">
        <f>Format_SP2_v1!X41</f>
        <v/>
      </c>
      <c r="Y42">
        <f>Format_SP2_v1!Y41</f>
        <v/>
      </c>
      <c r="Z42">
        <f>Format_SP2_v1!Z41</f>
        <v/>
      </c>
      <c r="AA42">
        <f>Format_SP2_v1!AA41</f>
        <v/>
      </c>
      <c r="AB42">
        <f>Format_SP2_v1!AB41</f>
        <v/>
      </c>
      <c r="AC42">
        <f>Format_SP2_v1!AC41</f>
        <v/>
      </c>
      <c r="AD42">
        <f>Format_SP2_v1!AD41</f>
        <v/>
      </c>
    </row>
    <row r="43">
      <c r="A43">
        <f>IF(ROW()&lt;=Format_SP2_v1!$AE$1+1, Format_SP2_v1!A42, INDIRECT("Format_SP3_v1!" &amp; ADDRESS(ROW()-Format_SP2_v1!$AE$1-1, COLUMN(), 4)))</f>
        <v/>
      </c>
      <c r="B43">
        <f>IF(ROW()&lt;=Format_SP2_v1!$AE$1+1, Format_SP2_v1!B42, INDIRECT("Format_SP3_v1!" &amp; ADDRESS(ROW()-Format_SP2_v1!$AE$1-1, COLUMN(), 4)))</f>
        <v/>
      </c>
      <c r="C43">
        <f>IF(ROW()&lt;=Format_SP2_v1!$AE$1+1, Format_SP2_v1!C42, INDIRECT("Format_SP3_v1!" &amp; ADDRESS(ROW()-Format_SP2_v1!$AE$1-1, COLUMN(), 4)))</f>
        <v/>
      </c>
      <c r="D43">
        <f>IF(ROW()&lt;=Format_SP2_v1!$AE$1+1, Format_SP2_v1!D42, INDIRECT("Format_SP3_v1!" &amp; ADDRESS(ROW()-Format_SP2_v1!$AE$1-1, COLUMN(), 4)))</f>
        <v/>
      </c>
      <c r="E43">
        <f>IF(ROW()&lt;=Format_SP2_v1!$AE$1+1, Format_SP2_v1!E42, INDIRECT("Format_SP3_v1!" &amp; ADDRESS(ROW()-Format_SP2_v1!$AE$1-1, COLUMN(), 4)))</f>
        <v/>
      </c>
      <c r="F43">
        <f>IF(ROW()&lt;=Format_SP2_v1!$AE$1+1, Format_SP2_v1!F42, INDIRECT("Format_SP3_v1!" &amp; ADDRESS(ROW()-Format_SP2_v1!$AE$1-1, COLUMN(), 4)))</f>
        <v/>
      </c>
      <c r="G43">
        <f>IF(ROW()&lt;=Format_SP2_v1!$AE$1+1, Format_SP2_v1!G42, INDIRECT("Format_SP3_v1!" &amp; ADDRESS(ROW()-Format_SP2_v1!$AE$1-1, COLUMN(), 4)))</f>
        <v/>
      </c>
      <c r="H43">
        <f>IF(ROW()&lt;=Format_SP2_v1!$AE$1+1, Format_SP2_v1!H42, INDIRECT("Format_SP3_v1!" &amp; ADDRESS(ROW()-Format_SP2_v1!$AE$1-1, COLUMN(), 4)))</f>
        <v/>
      </c>
      <c r="I43">
        <f>Format_SP2_v1!I42</f>
        <v/>
      </c>
      <c r="J43">
        <f>Format_SP2_v1!J42</f>
        <v/>
      </c>
      <c r="K43">
        <f>Format_SP2_v1!K42</f>
        <v/>
      </c>
      <c r="L43">
        <f>Format_SP2_v1!L42</f>
        <v/>
      </c>
      <c r="M43">
        <f>Format_SP2_v1!M42</f>
        <v/>
      </c>
      <c r="N43">
        <f>Format_SP2_v1!N42</f>
        <v/>
      </c>
      <c r="O43">
        <f>Format_SP2_v1!O42</f>
        <v/>
      </c>
      <c r="P43">
        <f>Format_SP2_v1!P42</f>
        <v/>
      </c>
      <c r="Q43">
        <f>Format_SP2_v1!Q42</f>
        <v/>
      </c>
      <c r="R43">
        <f>Format_SP2_v1!R42</f>
        <v/>
      </c>
      <c r="S43">
        <f>Format_SP2_v1!S42</f>
        <v/>
      </c>
      <c r="T43">
        <f>Format_SP2_v1!T42</f>
        <v/>
      </c>
      <c r="U43">
        <f>Format_SP2_v1!U42</f>
        <v/>
      </c>
      <c r="V43">
        <f>Format_SP2_v1!V42</f>
        <v/>
      </c>
      <c r="W43">
        <f>Format_SP2_v1!W42</f>
        <v/>
      </c>
      <c r="X43">
        <f>Format_SP2_v1!X42</f>
        <v/>
      </c>
      <c r="Y43">
        <f>Format_SP2_v1!Y42</f>
        <v/>
      </c>
      <c r="Z43">
        <f>Format_SP2_v1!Z42</f>
        <v/>
      </c>
      <c r="AA43">
        <f>Format_SP2_v1!AA42</f>
        <v/>
      </c>
      <c r="AB43">
        <f>Format_SP2_v1!AB42</f>
        <v/>
      </c>
      <c r="AC43">
        <f>Format_SP2_v1!AC42</f>
        <v/>
      </c>
      <c r="AD43">
        <f>Format_SP2_v1!AD42</f>
        <v/>
      </c>
    </row>
    <row r="44">
      <c r="A44">
        <f>IF(ROW()&lt;=Format_SP2_v1!$AE$1+1, Format_SP2_v1!A43, INDIRECT("Format_SP3_v1!" &amp; ADDRESS(ROW()-Format_SP2_v1!$AE$1-1, COLUMN(), 4)))</f>
        <v/>
      </c>
      <c r="B44">
        <f>IF(ROW()&lt;=Format_SP2_v1!$AE$1+1, Format_SP2_v1!B43, INDIRECT("Format_SP3_v1!" &amp; ADDRESS(ROW()-Format_SP2_v1!$AE$1-1, COLUMN(), 4)))</f>
        <v/>
      </c>
      <c r="C44">
        <f>IF(ROW()&lt;=Format_SP2_v1!$AE$1+1, Format_SP2_v1!C43, INDIRECT("Format_SP3_v1!" &amp; ADDRESS(ROW()-Format_SP2_v1!$AE$1-1, COLUMN(), 4)))</f>
        <v/>
      </c>
      <c r="D44">
        <f>IF(ROW()&lt;=Format_SP2_v1!$AE$1+1, Format_SP2_v1!D43, INDIRECT("Format_SP3_v1!" &amp; ADDRESS(ROW()-Format_SP2_v1!$AE$1-1, COLUMN(), 4)))</f>
        <v/>
      </c>
      <c r="E44">
        <f>IF(ROW()&lt;=Format_SP2_v1!$AE$1+1, Format_SP2_v1!E43, INDIRECT("Format_SP3_v1!" &amp; ADDRESS(ROW()-Format_SP2_v1!$AE$1-1, COLUMN(), 4)))</f>
        <v/>
      </c>
      <c r="F44">
        <f>IF(ROW()&lt;=Format_SP2_v1!$AE$1+1, Format_SP2_v1!F43, INDIRECT("Format_SP3_v1!" &amp; ADDRESS(ROW()-Format_SP2_v1!$AE$1-1, COLUMN(), 4)))</f>
        <v/>
      </c>
      <c r="G44">
        <f>IF(ROW()&lt;=Format_SP2_v1!$AE$1+1, Format_SP2_v1!G43, INDIRECT("Format_SP3_v1!" &amp; ADDRESS(ROW()-Format_SP2_v1!$AE$1-1, COLUMN(), 4)))</f>
        <v/>
      </c>
      <c r="H44">
        <f>IF(ROW()&lt;=Format_SP2_v1!$AE$1+1, Format_SP2_v1!H43, INDIRECT("Format_SP3_v1!" &amp; ADDRESS(ROW()-Format_SP2_v1!$AE$1-1, COLUMN(), 4)))</f>
        <v/>
      </c>
      <c r="I44">
        <f>Format_SP2_v1!I43</f>
        <v/>
      </c>
      <c r="J44">
        <f>Format_SP2_v1!J43</f>
        <v/>
      </c>
      <c r="K44">
        <f>Format_SP2_v1!K43</f>
        <v/>
      </c>
      <c r="L44">
        <f>Format_SP2_v1!L43</f>
        <v/>
      </c>
      <c r="M44">
        <f>Format_SP2_v1!M43</f>
        <v/>
      </c>
      <c r="N44">
        <f>Format_SP2_v1!N43</f>
        <v/>
      </c>
      <c r="O44">
        <f>Format_SP2_v1!O43</f>
        <v/>
      </c>
      <c r="P44">
        <f>Format_SP2_v1!P43</f>
        <v/>
      </c>
      <c r="Q44">
        <f>Format_SP2_v1!Q43</f>
        <v/>
      </c>
      <c r="R44">
        <f>Format_SP2_v1!R43</f>
        <v/>
      </c>
      <c r="S44">
        <f>Format_SP2_v1!S43</f>
        <v/>
      </c>
      <c r="T44">
        <f>Format_SP2_v1!T43</f>
        <v/>
      </c>
      <c r="U44">
        <f>Format_SP2_v1!U43</f>
        <v/>
      </c>
      <c r="V44">
        <f>Format_SP2_v1!V43</f>
        <v/>
      </c>
      <c r="W44">
        <f>Format_SP2_v1!W43</f>
        <v/>
      </c>
      <c r="X44">
        <f>Format_SP2_v1!X43</f>
        <v/>
      </c>
      <c r="Y44">
        <f>Format_SP2_v1!Y43</f>
        <v/>
      </c>
      <c r="Z44">
        <f>Format_SP2_v1!Z43</f>
        <v/>
      </c>
      <c r="AA44">
        <f>Format_SP2_v1!AA43</f>
        <v/>
      </c>
      <c r="AB44">
        <f>Format_SP2_v1!AB43</f>
        <v/>
      </c>
      <c r="AC44">
        <f>Format_SP2_v1!AC43</f>
        <v/>
      </c>
      <c r="AD44">
        <f>Format_SP2_v1!AD43</f>
        <v/>
      </c>
    </row>
    <row r="45">
      <c r="A45">
        <f>IF(ROW()&lt;=Format_SP2_v1!$AE$1+1, Format_SP2_v1!A44, INDIRECT("Format_SP3_v1!" &amp; ADDRESS(ROW()-Format_SP2_v1!$AE$1-1, COLUMN(), 4)))</f>
        <v/>
      </c>
      <c r="B45">
        <f>IF(ROW()&lt;=Format_SP2_v1!$AE$1+1, Format_SP2_v1!B44, INDIRECT("Format_SP3_v1!" &amp; ADDRESS(ROW()-Format_SP2_v1!$AE$1-1, COLUMN(), 4)))</f>
        <v/>
      </c>
      <c r="C45">
        <f>IF(ROW()&lt;=Format_SP2_v1!$AE$1+1, Format_SP2_v1!C44, INDIRECT("Format_SP3_v1!" &amp; ADDRESS(ROW()-Format_SP2_v1!$AE$1-1, COLUMN(), 4)))</f>
        <v/>
      </c>
      <c r="D45">
        <f>IF(ROW()&lt;=Format_SP2_v1!$AE$1+1, Format_SP2_v1!D44, INDIRECT("Format_SP3_v1!" &amp; ADDRESS(ROW()-Format_SP2_v1!$AE$1-1, COLUMN(), 4)))</f>
        <v/>
      </c>
      <c r="E45">
        <f>IF(ROW()&lt;=Format_SP2_v1!$AE$1+1, Format_SP2_v1!E44, INDIRECT("Format_SP3_v1!" &amp; ADDRESS(ROW()-Format_SP2_v1!$AE$1-1, COLUMN(), 4)))</f>
        <v/>
      </c>
      <c r="F45">
        <f>IF(ROW()&lt;=Format_SP2_v1!$AE$1+1, Format_SP2_v1!F44, INDIRECT("Format_SP3_v1!" &amp; ADDRESS(ROW()-Format_SP2_v1!$AE$1-1, COLUMN(), 4)))</f>
        <v/>
      </c>
      <c r="G45">
        <f>IF(ROW()&lt;=Format_SP2_v1!$AE$1+1, Format_SP2_v1!G44, INDIRECT("Format_SP3_v1!" &amp; ADDRESS(ROW()-Format_SP2_v1!$AE$1-1, COLUMN(), 4)))</f>
        <v/>
      </c>
      <c r="H45">
        <f>IF(ROW()&lt;=Format_SP2_v1!$AE$1+1, Format_SP2_v1!H44, INDIRECT("Format_SP3_v1!" &amp; ADDRESS(ROW()-Format_SP2_v1!$AE$1-1, COLUMN(), 4)))</f>
        <v/>
      </c>
      <c r="I45">
        <f>Format_SP2_v1!I44</f>
        <v/>
      </c>
      <c r="J45">
        <f>Format_SP2_v1!J44</f>
        <v/>
      </c>
      <c r="K45">
        <f>Format_SP2_v1!K44</f>
        <v/>
      </c>
      <c r="L45">
        <f>Format_SP2_v1!L44</f>
        <v/>
      </c>
      <c r="M45">
        <f>Format_SP2_v1!M44</f>
        <v/>
      </c>
      <c r="N45">
        <f>Format_SP2_v1!N44</f>
        <v/>
      </c>
      <c r="O45">
        <f>Format_SP2_v1!O44</f>
        <v/>
      </c>
      <c r="P45">
        <f>Format_SP2_v1!P44</f>
        <v/>
      </c>
      <c r="Q45">
        <f>Format_SP2_v1!Q44</f>
        <v/>
      </c>
      <c r="R45">
        <f>Format_SP2_v1!R44</f>
        <v/>
      </c>
      <c r="S45">
        <f>Format_SP2_v1!S44</f>
        <v/>
      </c>
      <c r="T45">
        <f>Format_SP2_v1!T44</f>
        <v/>
      </c>
      <c r="U45">
        <f>Format_SP2_v1!U44</f>
        <v/>
      </c>
      <c r="V45">
        <f>Format_SP2_v1!V44</f>
        <v/>
      </c>
      <c r="W45">
        <f>Format_SP2_v1!W44</f>
        <v/>
      </c>
      <c r="X45">
        <f>Format_SP2_v1!X44</f>
        <v/>
      </c>
      <c r="Y45">
        <f>Format_SP2_v1!Y44</f>
        <v/>
      </c>
      <c r="Z45">
        <f>Format_SP2_v1!Z44</f>
        <v/>
      </c>
      <c r="AA45">
        <f>Format_SP2_v1!AA44</f>
        <v/>
      </c>
      <c r="AB45">
        <f>Format_SP2_v1!AB44</f>
        <v/>
      </c>
      <c r="AC45">
        <f>Format_SP2_v1!AC44</f>
        <v/>
      </c>
      <c r="AD45">
        <f>Format_SP2_v1!AD44</f>
        <v/>
      </c>
    </row>
    <row r="46">
      <c r="A46">
        <f>IF(ROW()&lt;=Format_SP2_v1!$AE$1+1, Format_SP2_v1!A45, INDIRECT("Format_SP3_v1!" &amp; ADDRESS(ROW()-Format_SP2_v1!$AE$1-1, COLUMN(), 4)))</f>
        <v/>
      </c>
      <c r="B46">
        <f>IF(ROW()&lt;=Format_SP2_v1!$AE$1+1, Format_SP2_v1!B45, INDIRECT("Format_SP3_v1!" &amp; ADDRESS(ROW()-Format_SP2_v1!$AE$1-1, COLUMN(), 4)))</f>
        <v/>
      </c>
      <c r="C46">
        <f>IF(ROW()&lt;=Format_SP2_v1!$AE$1+1, Format_SP2_v1!C45, INDIRECT("Format_SP3_v1!" &amp; ADDRESS(ROW()-Format_SP2_v1!$AE$1-1, COLUMN(), 4)))</f>
        <v/>
      </c>
      <c r="D46">
        <f>IF(ROW()&lt;=Format_SP2_v1!$AE$1+1, Format_SP2_v1!D45, INDIRECT("Format_SP3_v1!" &amp; ADDRESS(ROW()-Format_SP2_v1!$AE$1-1, COLUMN(), 4)))</f>
        <v/>
      </c>
      <c r="E46">
        <f>IF(ROW()&lt;=Format_SP2_v1!$AE$1+1, Format_SP2_v1!E45, INDIRECT("Format_SP3_v1!" &amp; ADDRESS(ROW()-Format_SP2_v1!$AE$1-1, COLUMN(), 4)))</f>
        <v/>
      </c>
      <c r="F46">
        <f>IF(ROW()&lt;=Format_SP2_v1!$AE$1+1, Format_SP2_v1!F45, INDIRECT("Format_SP3_v1!" &amp; ADDRESS(ROW()-Format_SP2_v1!$AE$1-1, COLUMN(), 4)))</f>
        <v/>
      </c>
      <c r="G46">
        <f>IF(ROW()&lt;=Format_SP2_v1!$AE$1+1, Format_SP2_v1!G45, INDIRECT("Format_SP3_v1!" &amp; ADDRESS(ROW()-Format_SP2_v1!$AE$1-1, COLUMN(), 4)))</f>
        <v/>
      </c>
      <c r="H46">
        <f>IF(ROW()&lt;=Format_SP2_v1!$AE$1+1, Format_SP2_v1!H45, INDIRECT("Format_SP3_v1!" &amp; ADDRESS(ROW()-Format_SP2_v1!$AE$1-1, COLUMN(), 4)))</f>
        <v/>
      </c>
      <c r="I46">
        <f>Format_SP2_v1!I45</f>
        <v/>
      </c>
      <c r="J46">
        <f>Format_SP2_v1!J45</f>
        <v/>
      </c>
      <c r="K46">
        <f>Format_SP2_v1!K45</f>
        <v/>
      </c>
      <c r="L46">
        <f>Format_SP2_v1!L45</f>
        <v/>
      </c>
      <c r="M46">
        <f>Format_SP2_v1!M45</f>
        <v/>
      </c>
      <c r="N46">
        <f>Format_SP2_v1!N45</f>
        <v/>
      </c>
      <c r="O46">
        <f>Format_SP2_v1!O45</f>
        <v/>
      </c>
      <c r="P46">
        <f>Format_SP2_v1!P45</f>
        <v/>
      </c>
      <c r="Q46">
        <f>Format_SP2_v1!Q45</f>
        <v/>
      </c>
      <c r="R46">
        <f>Format_SP2_v1!R45</f>
        <v/>
      </c>
      <c r="S46">
        <f>Format_SP2_v1!S45</f>
        <v/>
      </c>
      <c r="T46">
        <f>Format_SP2_v1!T45</f>
        <v/>
      </c>
      <c r="U46">
        <f>Format_SP2_v1!U45</f>
        <v/>
      </c>
      <c r="V46">
        <f>Format_SP2_v1!V45</f>
        <v/>
      </c>
      <c r="W46">
        <f>Format_SP2_v1!W45</f>
        <v/>
      </c>
      <c r="X46">
        <f>Format_SP2_v1!X45</f>
        <v/>
      </c>
      <c r="Y46">
        <f>Format_SP2_v1!Y45</f>
        <v/>
      </c>
      <c r="Z46">
        <f>Format_SP2_v1!Z45</f>
        <v/>
      </c>
      <c r="AA46">
        <f>Format_SP2_v1!AA45</f>
        <v/>
      </c>
      <c r="AB46">
        <f>Format_SP2_v1!AB45</f>
        <v/>
      </c>
      <c r="AC46">
        <f>Format_SP2_v1!AC45</f>
        <v/>
      </c>
      <c r="AD46">
        <f>Format_SP2_v1!AD45</f>
        <v/>
      </c>
    </row>
    <row r="47">
      <c r="A47">
        <f>IF(ROW()&lt;=Format_SP2_v1!$AE$1+1, Format_SP2_v1!A46, INDIRECT("Format_SP3_v1!" &amp; ADDRESS(ROW()-Format_SP2_v1!$AE$1-1, COLUMN(), 4)))</f>
        <v/>
      </c>
      <c r="B47">
        <f>IF(ROW()&lt;=Format_SP2_v1!$AE$1+1, Format_SP2_v1!B46, INDIRECT("Format_SP3_v1!" &amp; ADDRESS(ROW()-Format_SP2_v1!$AE$1-1, COLUMN(), 4)))</f>
        <v/>
      </c>
      <c r="C47">
        <f>IF(ROW()&lt;=Format_SP2_v1!$AE$1+1, Format_SP2_v1!C46, INDIRECT("Format_SP3_v1!" &amp; ADDRESS(ROW()-Format_SP2_v1!$AE$1-1, COLUMN(), 4)))</f>
        <v/>
      </c>
      <c r="D47">
        <f>IF(ROW()&lt;=Format_SP2_v1!$AE$1+1, Format_SP2_v1!D46, INDIRECT("Format_SP3_v1!" &amp; ADDRESS(ROW()-Format_SP2_v1!$AE$1-1, COLUMN(), 4)))</f>
        <v/>
      </c>
      <c r="E47">
        <f>IF(ROW()&lt;=Format_SP2_v1!$AE$1+1, Format_SP2_v1!E46, INDIRECT("Format_SP3_v1!" &amp; ADDRESS(ROW()-Format_SP2_v1!$AE$1-1, COLUMN(), 4)))</f>
        <v/>
      </c>
      <c r="F47">
        <f>IF(ROW()&lt;=Format_SP2_v1!$AE$1+1, Format_SP2_v1!F46, INDIRECT("Format_SP3_v1!" &amp; ADDRESS(ROW()-Format_SP2_v1!$AE$1-1, COLUMN(), 4)))</f>
        <v/>
      </c>
      <c r="G47">
        <f>IF(ROW()&lt;=Format_SP2_v1!$AE$1+1, Format_SP2_v1!G46, INDIRECT("Format_SP3_v1!" &amp; ADDRESS(ROW()-Format_SP2_v1!$AE$1-1, COLUMN(), 4)))</f>
        <v/>
      </c>
      <c r="H47">
        <f>IF(ROW()&lt;=Format_SP2_v1!$AE$1+1, Format_SP2_v1!H46, INDIRECT("Format_SP3_v1!" &amp; ADDRESS(ROW()-Format_SP2_v1!$AE$1-1, COLUMN(), 4)))</f>
        <v/>
      </c>
      <c r="I47">
        <f>Format_SP2_v1!I46</f>
        <v/>
      </c>
      <c r="J47">
        <f>Format_SP2_v1!J46</f>
        <v/>
      </c>
      <c r="K47">
        <f>Format_SP2_v1!K46</f>
        <v/>
      </c>
      <c r="L47">
        <f>Format_SP2_v1!L46</f>
        <v/>
      </c>
      <c r="M47">
        <f>Format_SP2_v1!M46</f>
        <v/>
      </c>
      <c r="N47">
        <f>Format_SP2_v1!N46</f>
        <v/>
      </c>
      <c r="O47">
        <f>Format_SP2_v1!O46</f>
        <v/>
      </c>
      <c r="P47">
        <f>Format_SP2_v1!P46</f>
        <v/>
      </c>
      <c r="Q47">
        <f>Format_SP2_v1!Q46</f>
        <v/>
      </c>
      <c r="R47">
        <f>Format_SP2_v1!R46</f>
        <v/>
      </c>
      <c r="S47">
        <f>Format_SP2_v1!S46</f>
        <v/>
      </c>
      <c r="T47">
        <f>Format_SP2_v1!T46</f>
        <v/>
      </c>
      <c r="U47">
        <f>Format_SP2_v1!U46</f>
        <v/>
      </c>
      <c r="V47">
        <f>Format_SP2_v1!V46</f>
        <v/>
      </c>
      <c r="W47">
        <f>Format_SP2_v1!W46</f>
        <v/>
      </c>
      <c r="X47">
        <f>Format_SP2_v1!X46</f>
        <v/>
      </c>
      <c r="Y47">
        <f>Format_SP2_v1!Y46</f>
        <v/>
      </c>
      <c r="Z47">
        <f>Format_SP2_v1!Z46</f>
        <v/>
      </c>
      <c r="AA47">
        <f>Format_SP2_v1!AA46</f>
        <v/>
      </c>
      <c r="AB47">
        <f>Format_SP2_v1!AB46</f>
        <v/>
      </c>
      <c r="AC47">
        <f>Format_SP2_v1!AC46</f>
        <v/>
      </c>
      <c r="AD47">
        <f>Format_SP2_v1!AD46</f>
        <v/>
      </c>
    </row>
    <row r="48">
      <c r="A48">
        <f>IF(ROW()&lt;=Format_SP2_v1!$AE$1+1, Format_SP2_v1!A47, INDIRECT("Format_SP3_v1!" &amp; ADDRESS(ROW()-Format_SP2_v1!$AE$1-1, COLUMN(), 4)))</f>
        <v/>
      </c>
      <c r="B48">
        <f>IF(ROW()&lt;=Format_SP2_v1!$AE$1+1, Format_SP2_v1!B47, INDIRECT("Format_SP3_v1!" &amp; ADDRESS(ROW()-Format_SP2_v1!$AE$1-1, COLUMN(), 4)))</f>
        <v/>
      </c>
      <c r="C48">
        <f>IF(ROW()&lt;=Format_SP2_v1!$AE$1+1, Format_SP2_v1!C47, INDIRECT("Format_SP3_v1!" &amp; ADDRESS(ROW()-Format_SP2_v1!$AE$1-1, COLUMN(), 4)))</f>
        <v/>
      </c>
      <c r="D48">
        <f>IF(ROW()&lt;=Format_SP2_v1!$AE$1+1, Format_SP2_v1!D47, INDIRECT("Format_SP3_v1!" &amp; ADDRESS(ROW()-Format_SP2_v1!$AE$1-1, COLUMN(), 4)))</f>
        <v/>
      </c>
      <c r="E48">
        <f>IF(ROW()&lt;=Format_SP2_v1!$AE$1+1, Format_SP2_v1!E47, INDIRECT("Format_SP3_v1!" &amp; ADDRESS(ROW()-Format_SP2_v1!$AE$1-1, COLUMN(), 4)))</f>
        <v/>
      </c>
      <c r="F48">
        <f>IF(ROW()&lt;=Format_SP2_v1!$AE$1+1, Format_SP2_v1!F47, INDIRECT("Format_SP3_v1!" &amp; ADDRESS(ROW()-Format_SP2_v1!$AE$1-1, COLUMN(), 4)))</f>
        <v/>
      </c>
      <c r="G48">
        <f>IF(ROW()&lt;=Format_SP2_v1!$AE$1+1, Format_SP2_v1!G47, INDIRECT("Format_SP3_v1!" &amp; ADDRESS(ROW()-Format_SP2_v1!$AE$1-1, COLUMN(), 4)))</f>
        <v/>
      </c>
      <c r="H48">
        <f>IF(ROW()&lt;=Format_SP2_v1!$AE$1+1, Format_SP2_v1!H47, INDIRECT("Format_SP3_v1!" &amp; ADDRESS(ROW()-Format_SP2_v1!$AE$1-1, COLUMN(), 4)))</f>
        <v/>
      </c>
      <c r="I48">
        <f>Format_SP2_v1!I47</f>
        <v/>
      </c>
      <c r="J48">
        <f>Format_SP2_v1!J47</f>
        <v/>
      </c>
      <c r="K48">
        <f>Format_SP2_v1!K47</f>
        <v/>
      </c>
      <c r="L48">
        <f>Format_SP2_v1!L47</f>
        <v/>
      </c>
      <c r="M48">
        <f>Format_SP2_v1!M47</f>
        <v/>
      </c>
      <c r="N48">
        <f>Format_SP2_v1!N47</f>
        <v/>
      </c>
      <c r="O48">
        <f>Format_SP2_v1!O47</f>
        <v/>
      </c>
      <c r="P48">
        <f>Format_SP2_v1!P47</f>
        <v/>
      </c>
      <c r="Q48">
        <f>Format_SP2_v1!Q47</f>
        <v/>
      </c>
      <c r="R48">
        <f>Format_SP2_v1!R47</f>
        <v/>
      </c>
      <c r="S48">
        <f>Format_SP2_v1!S47</f>
        <v/>
      </c>
      <c r="T48">
        <f>Format_SP2_v1!T47</f>
        <v/>
      </c>
      <c r="U48">
        <f>Format_SP2_v1!U47</f>
        <v/>
      </c>
      <c r="V48">
        <f>Format_SP2_v1!V47</f>
        <v/>
      </c>
      <c r="W48">
        <f>Format_SP2_v1!W47</f>
        <v/>
      </c>
      <c r="X48">
        <f>Format_SP2_v1!X47</f>
        <v/>
      </c>
      <c r="Y48">
        <f>Format_SP2_v1!Y47</f>
        <v/>
      </c>
      <c r="Z48">
        <f>Format_SP2_v1!Z47</f>
        <v/>
      </c>
      <c r="AA48">
        <f>Format_SP2_v1!AA47</f>
        <v/>
      </c>
      <c r="AB48">
        <f>Format_SP2_v1!AB47</f>
        <v/>
      </c>
      <c r="AC48">
        <f>Format_SP2_v1!AC47</f>
        <v/>
      </c>
      <c r="AD48">
        <f>Format_SP2_v1!AD47</f>
        <v/>
      </c>
    </row>
    <row r="49">
      <c r="A49">
        <f>IF(ROW()&lt;=Format_SP2_v1!$AE$1+1, Format_SP2_v1!A48, INDIRECT("Format_SP3_v1!" &amp; ADDRESS(ROW()-Format_SP2_v1!$AE$1-1, COLUMN(), 4)))</f>
        <v/>
      </c>
      <c r="B49">
        <f>IF(ROW()&lt;=Format_SP2_v1!$AE$1+1, Format_SP2_v1!B48, INDIRECT("Format_SP3_v1!" &amp; ADDRESS(ROW()-Format_SP2_v1!$AE$1-1, COLUMN(), 4)))</f>
        <v/>
      </c>
      <c r="C49">
        <f>IF(ROW()&lt;=Format_SP2_v1!$AE$1+1, Format_SP2_v1!C48, INDIRECT("Format_SP3_v1!" &amp; ADDRESS(ROW()-Format_SP2_v1!$AE$1-1, COLUMN(), 4)))</f>
        <v/>
      </c>
      <c r="D49">
        <f>IF(ROW()&lt;=Format_SP2_v1!$AE$1+1, Format_SP2_v1!D48, INDIRECT("Format_SP3_v1!" &amp; ADDRESS(ROW()-Format_SP2_v1!$AE$1-1, COLUMN(), 4)))</f>
        <v/>
      </c>
      <c r="E49">
        <f>IF(ROW()&lt;=Format_SP2_v1!$AE$1+1, Format_SP2_v1!E48, INDIRECT("Format_SP3_v1!" &amp; ADDRESS(ROW()-Format_SP2_v1!$AE$1-1, COLUMN(), 4)))</f>
        <v/>
      </c>
      <c r="F49">
        <f>IF(ROW()&lt;=Format_SP2_v1!$AE$1+1, Format_SP2_v1!F48, INDIRECT("Format_SP3_v1!" &amp; ADDRESS(ROW()-Format_SP2_v1!$AE$1-1, COLUMN(), 4)))</f>
        <v/>
      </c>
      <c r="G49">
        <f>IF(ROW()&lt;=Format_SP2_v1!$AE$1+1, Format_SP2_v1!G48, INDIRECT("Format_SP3_v1!" &amp; ADDRESS(ROW()-Format_SP2_v1!$AE$1-1, COLUMN(), 4)))</f>
        <v/>
      </c>
      <c r="H49">
        <f>IF(ROW()&lt;=Format_SP2_v1!$AE$1+1, Format_SP2_v1!H48, INDIRECT("Format_SP3_v1!" &amp; ADDRESS(ROW()-Format_SP2_v1!$AE$1-1, COLUMN(), 4)))</f>
        <v/>
      </c>
      <c r="I49">
        <f>Format_SP2_v1!I48</f>
        <v/>
      </c>
      <c r="J49">
        <f>Format_SP2_v1!J48</f>
        <v/>
      </c>
      <c r="K49">
        <f>Format_SP2_v1!K48</f>
        <v/>
      </c>
      <c r="L49">
        <f>Format_SP2_v1!L48</f>
        <v/>
      </c>
      <c r="M49">
        <f>Format_SP2_v1!M48</f>
        <v/>
      </c>
      <c r="N49">
        <f>Format_SP2_v1!N48</f>
        <v/>
      </c>
      <c r="O49">
        <f>Format_SP2_v1!O48</f>
        <v/>
      </c>
      <c r="P49">
        <f>Format_SP2_v1!P48</f>
        <v/>
      </c>
      <c r="Q49">
        <f>Format_SP2_v1!Q48</f>
        <v/>
      </c>
      <c r="R49">
        <f>Format_SP2_v1!R48</f>
        <v/>
      </c>
      <c r="S49">
        <f>Format_SP2_v1!S48</f>
        <v/>
      </c>
      <c r="T49">
        <f>Format_SP2_v1!T48</f>
        <v/>
      </c>
      <c r="U49">
        <f>Format_SP2_v1!U48</f>
        <v/>
      </c>
      <c r="V49">
        <f>Format_SP2_v1!V48</f>
        <v/>
      </c>
      <c r="W49">
        <f>Format_SP2_v1!W48</f>
        <v/>
      </c>
      <c r="X49">
        <f>Format_SP2_v1!X48</f>
        <v/>
      </c>
      <c r="Y49">
        <f>Format_SP2_v1!Y48</f>
        <v/>
      </c>
      <c r="Z49">
        <f>Format_SP2_v1!Z48</f>
        <v/>
      </c>
      <c r="AA49">
        <f>Format_SP2_v1!AA48</f>
        <v/>
      </c>
      <c r="AB49">
        <f>Format_SP2_v1!AB48</f>
        <v/>
      </c>
      <c r="AC49">
        <f>Format_SP2_v1!AC48</f>
        <v/>
      </c>
      <c r="AD49">
        <f>Format_SP2_v1!AD48</f>
        <v/>
      </c>
    </row>
    <row r="50">
      <c r="A50">
        <f>IF(ROW()&lt;=Format_SP2_v1!$AE$1+1, Format_SP2_v1!A49, INDIRECT("Format_SP3_v1!" &amp; ADDRESS(ROW()-Format_SP2_v1!$AE$1-1, COLUMN(), 4)))</f>
        <v/>
      </c>
      <c r="B50">
        <f>IF(ROW()&lt;=Format_SP2_v1!$AE$1+1, Format_SP2_v1!B49, INDIRECT("Format_SP3_v1!" &amp; ADDRESS(ROW()-Format_SP2_v1!$AE$1-1, COLUMN(), 4)))</f>
        <v/>
      </c>
      <c r="C50">
        <f>IF(ROW()&lt;=Format_SP2_v1!$AE$1+1, Format_SP2_v1!C49, INDIRECT("Format_SP3_v1!" &amp; ADDRESS(ROW()-Format_SP2_v1!$AE$1-1, COLUMN(), 4)))</f>
        <v/>
      </c>
      <c r="D50">
        <f>IF(ROW()&lt;=Format_SP2_v1!$AE$1+1, Format_SP2_v1!D49, INDIRECT("Format_SP3_v1!" &amp; ADDRESS(ROW()-Format_SP2_v1!$AE$1-1, COLUMN(), 4)))</f>
        <v/>
      </c>
      <c r="E50">
        <f>IF(ROW()&lt;=Format_SP2_v1!$AE$1+1, Format_SP2_v1!E49, INDIRECT("Format_SP3_v1!" &amp; ADDRESS(ROW()-Format_SP2_v1!$AE$1-1, COLUMN(), 4)))</f>
        <v/>
      </c>
      <c r="F50">
        <f>IF(ROW()&lt;=Format_SP2_v1!$AE$1+1, Format_SP2_v1!F49, INDIRECT("Format_SP3_v1!" &amp; ADDRESS(ROW()-Format_SP2_v1!$AE$1-1, COLUMN(), 4)))</f>
        <v/>
      </c>
      <c r="G50">
        <f>IF(ROW()&lt;=Format_SP2_v1!$AE$1+1, Format_SP2_v1!G49, INDIRECT("Format_SP3_v1!" &amp; ADDRESS(ROW()-Format_SP2_v1!$AE$1-1, COLUMN(), 4)))</f>
        <v/>
      </c>
      <c r="H50">
        <f>IF(ROW()&lt;=Format_SP2_v1!$AE$1+1, Format_SP2_v1!H49, INDIRECT("Format_SP3_v1!" &amp; ADDRESS(ROW()-Format_SP2_v1!$AE$1-1, COLUMN(), 4)))</f>
        <v/>
      </c>
      <c r="I50">
        <f>Format_SP2_v1!I49</f>
        <v/>
      </c>
      <c r="J50">
        <f>Format_SP2_v1!J49</f>
        <v/>
      </c>
      <c r="K50">
        <f>Format_SP2_v1!K49</f>
        <v/>
      </c>
      <c r="L50">
        <f>Format_SP2_v1!L49</f>
        <v/>
      </c>
      <c r="M50">
        <f>Format_SP2_v1!M49</f>
        <v/>
      </c>
      <c r="N50">
        <f>Format_SP2_v1!N49</f>
        <v/>
      </c>
      <c r="O50">
        <f>Format_SP2_v1!O49</f>
        <v/>
      </c>
      <c r="P50">
        <f>Format_SP2_v1!P49</f>
        <v/>
      </c>
      <c r="Q50">
        <f>Format_SP2_v1!Q49</f>
        <v/>
      </c>
      <c r="R50">
        <f>Format_SP2_v1!R49</f>
        <v/>
      </c>
      <c r="S50">
        <f>Format_SP2_v1!S49</f>
        <v/>
      </c>
      <c r="T50">
        <f>Format_SP2_v1!T49</f>
        <v/>
      </c>
      <c r="U50">
        <f>Format_SP2_v1!U49</f>
        <v/>
      </c>
      <c r="V50">
        <f>Format_SP2_v1!V49</f>
        <v/>
      </c>
      <c r="W50">
        <f>Format_SP2_v1!W49</f>
        <v/>
      </c>
      <c r="X50">
        <f>Format_SP2_v1!X49</f>
        <v/>
      </c>
      <c r="Y50">
        <f>Format_SP2_v1!Y49</f>
        <v/>
      </c>
      <c r="Z50">
        <f>Format_SP2_v1!Z49</f>
        <v/>
      </c>
      <c r="AA50">
        <f>Format_SP2_v1!AA49</f>
        <v/>
      </c>
      <c r="AB50">
        <f>Format_SP2_v1!AB49</f>
        <v/>
      </c>
      <c r="AC50">
        <f>Format_SP2_v1!AC49</f>
        <v/>
      </c>
      <c r="AD50">
        <f>Format_SP2_v1!AD49</f>
        <v/>
      </c>
    </row>
    <row r="51">
      <c r="A51">
        <f>IF(ROW()&lt;=Format_SP2_v1!$AE$1+1, Format_SP2_v1!A50, INDIRECT("Format_SP3_v1!" &amp; ADDRESS(ROW()-Format_SP2_v1!$AE$1-1, COLUMN(), 4)))</f>
        <v/>
      </c>
      <c r="B51">
        <f>IF(ROW()&lt;=Format_SP2_v1!$AE$1+1, Format_SP2_v1!B50, INDIRECT("Format_SP3_v1!" &amp; ADDRESS(ROW()-Format_SP2_v1!$AE$1-1, COLUMN(), 4)))</f>
        <v/>
      </c>
      <c r="C51">
        <f>IF(ROW()&lt;=Format_SP2_v1!$AE$1+1, Format_SP2_v1!C50, INDIRECT("Format_SP3_v1!" &amp; ADDRESS(ROW()-Format_SP2_v1!$AE$1-1, COLUMN(), 4)))</f>
        <v/>
      </c>
      <c r="D51">
        <f>IF(ROW()&lt;=Format_SP2_v1!$AE$1+1, Format_SP2_v1!D50, INDIRECT("Format_SP3_v1!" &amp; ADDRESS(ROW()-Format_SP2_v1!$AE$1-1, COLUMN(), 4)))</f>
        <v/>
      </c>
      <c r="E51">
        <f>IF(ROW()&lt;=Format_SP2_v1!$AE$1+1, Format_SP2_v1!E50, INDIRECT("Format_SP3_v1!" &amp; ADDRESS(ROW()-Format_SP2_v1!$AE$1-1, COLUMN(), 4)))</f>
        <v/>
      </c>
      <c r="F51">
        <f>IF(ROW()&lt;=Format_SP2_v1!$AE$1+1, Format_SP2_v1!F50, INDIRECT("Format_SP3_v1!" &amp; ADDRESS(ROW()-Format_SP2_v1!$AE$1-1, COLUMN(), 4)))</f>
        <v/>
      </c>
      <c r="G51">
        <f>IF(ROW()&lt;=Format_SP2_v1!$AE$1+1, Format_SP2_v1!G50, INDIRECT("Format_SP3_v1!" &amp; ADDRESS(ROW()-Format_SP2_v1!$AE$1-1, COLUMN(), 4)))</f>
        <v/>
      </c>
      <c r="H51">
        <f>IF(ROW()&lt;=Format_SP2_v1!$AE$1+1, Format_SP2_v1!H50, INDIRECT("Format_SP3_v1!" &amp; ADDRESS(ROW()-Format_SP2_v1!$AE$1-1, COLUMN(), 4)))</f>
        <v/>
      </c>
      <c r="I51">
        <f>Format_SP2_v1!I50</f>
        <v/>
      </c>
      <c r="J51">
        <f>Format_SP2_v1!J50</f>
        <v/>
      </c>
      <c r="K51">
        <f>Format_SP2_v1!K50</f>
        <v/>
      </c>
      <c r="L51">
        <f>Format_SP2_v1!L50</f>
        <v/>
      </c>
      <c r="M51">
        <f>Format_SP2_v1!M50</f>
        <v/>
      </c>
      <c r="N51">
        <f>Format_SP2_v1!N50</f>
        <v/>
      </c>
      <c r="O51">
        <f>Format_SP2_v1!O50</f>
        <v/>
      </c>
      <c r="P51">
        <f>Format_SP2_v1!P50</f>
        <v/>
      </c>
      <c r="Q51">
        <f>Format_SP2_v1!Q50</f>
        <v/>
      </c>
      <c r="R51">
        <f>Format_SP2_v1!R50</f>
        <v/>
      </c>
      <c r="S51">
        <f>Format_SP2_v1!S50</f>
        <v/>
      </c>
      <c r="T51">
        <f>Format_SP2_v1!T50</f>
        <v/>
      </c>
      <c r="U51">
        <f>Format_SP2_v1!U50</f>
        <v/>
      </c>
      <c r="V51">
        <f>Format_SP2_v1!V50</f>
        <v/>
      </c>
      <c r="W51">
        <f>Format_SP2_v1!W50</f>
        <v/>
      </c>
      <c r="X51">
        <f>Format_SP2_v1!X50</f>
        <v/>
      </c>
      <c r="Y51">
        <f>Format_SP2_v1!Y50</f>
        <v/>
      </c>
      <c r="Z51">
        <f>Format_SP2_v1!Z50</f>
        <v/>
      </c>
      <c r="AA51">
        <f>Format_SP2_v1!AA50</f>
        <v/>
      </c>
      <c r="AB51">
        <f>Format_SP2_v1!AB50</f>
        <v/>
      </c>
      <c r="AC51">
        <f>Format_SP2_v1!AC50</f>
        <v/>
      </c>
      <c r="AD51">
        <f>Format_SP2_v1!AD50</f>
        <v/>
      </c>
    </row>
    <row r="52">
      <c r="A52">
        <f>IF(ROW()&lt;=Format_SP2_v1!$AE$1+1, Format_SP2_v1!A51, INDIRECT("Format_SP3_v1!" &amp; ADDRESS(ROW()-Format_SP2_v1!$AE$1-1, COLUMN(), 4)))</f>
        <v/>
      </c>
      <c r="B52">
        <f>IF(ROW()&lt;=Format_SP2_v1!$AE$1+1, Format_SP2_v1!B51, INDIRECT("Format_SP3_v1!" &amp; ADDRESS(ROW()-Format_SP2_v1!$AE$1-1, COLUMN(), 4)))</f>
        <v/>
      </c>
      <c r="C52">
        <f>IF(ROW()&lt;=Format_SP2_v1!$AE$1+1, Format_SP2_v1!C51, INDIRECT("Format_SP3_v1!" &amp; ADDRESS(ROW()-Format_SP2_v1!$AE$1-1, COLUMN(), 4)))</f>
        <v/>
      </c>
      <c r="D52">
        <f>IF(ROW()&lt;=Format_SP2_v1!$AE$1+1, Format_SP2_v1!D51, INDIRECT("Format_SP3_v1!" &amp; ADDRESS(ROW()-Format_SP2_v1!$AE$1-1, COLUMN(), 4)))</f>
        <v/>
      </c>
      <c r="E52">
        <f>IF(ROW()&lt;=Format_SP2_v1!$AE$1+1, Format_SP2_v1!E51, INDIRECT("Format_SP3_v1!" &amp; ADDRESS(ROW()-Format_SP2_v1!$AE$1-1, COLUMN(), 4)))</f>
        <v/>
      </c>
      <c r="F52">
        <f>IF(ROW()&lt;=Format_SP2_v1!$AE$1+1, Format_SP2_v1!F51, INDIRECT("Format_SP3_v1!" &amp; ADDRESS(ROW()-Format_SP2_v1!$AE$1-1, COLUMN(), 4)))</f>
        <v/>
      </c>
      <c r="G52">
        <f>IF(ROW()&lt;=Format_SP2_v1!$AE$1+1, Format_SP2_v1!G51, INDIRECT("Format_SP3_v1!" &amp; ADDRESS(ROW()-Format_SP2_v1!$AE$1-1, COLUMN(), 4)))</f>
        <v/>
      </c>
      <c r="H52">
        <f>IF(ROW()&lt;=Format_SP2_v1!$AE$1+1, Format_SP2_v1!H51, INDIRECT("Format_SP3_v1!" &amp; ADDRESS(ROW()-Format_SP2_v1!$AE$1-1, COLUMN(), 4)))</f>
        <v/>
      </c>
      <c r="I52">
        <f>Format_SP2_v1!I51</f>
        <v/>
      </c>
      <c r="J52">
        <f>Format_SP2_v1!J51</f>
        <v/>
      </c>
      <c r="K52">
        <f>Format_SP2_v1!K51</f>
        <v/>
      </c>
      <c r="L52">
        <f>Format_SP2_v1!L51</f>
        <v/>
      </c>
      <c r="M52">
        <f>Format_SP2_v1!M51</f>
        <v/>
      </c>
      <c r="N52">
        <f>Format_SP2_v1!N51</f>
        <v/>
      </c>
      <c r="O52">
        <f>Format_SP2_v1!O51</f>
        <v/>
      </c>
      <c r="P52">
        <f>Format_SP2_v1!P51</f>
        <v/>
      </c>
      <c r="Q52">
        <f>Format_SP2_v1!Q51</f>
        <v/>
      </c>
      <c r="R52">
        <f>Format_SP2_v1!R51</f>
        <v/>
      </c>
      <c r="S52">
        <f>Format_SP2_v1!S51</f>
        <v/>
      </c>
      <c r="T52">
        <f>Format_SP2_v1!T51</f>
        <v/>
      </c>
      <c r="U52">
        <f>Format_SP2_v1!U51</f>
        <v/>
      </c>
      <c r="V52">
        <f>Format_SP2_v1!V51</f>
        <v/>
      </c>
      <c r="W52">
        <f>Format_SP2_v1!W51</f>
        <v/>
      </c>
      <c r="X52">
        <f>Format_SP2_v1!X51</f>
        <v/>
      </c>
      <c r="Y52">
        <f>Format_SP2_v1!Y51</f>
        <v/>
      </c>
      <c r="Z52">
        <f>Format_SP2_v1!Z51</f>
        <v/>
      </c>
      <c r="AA52">
        <f>Format_SP2_v1!AA51</f>
        <v/>
      </c>
      <c r="AB52">
        <f>Format_SP2_v1!AB51</f>
        <v/>
      </c>
      <c r="AC52">
        <f>Format_SP2_v1!AC51</f>
        <v/>
      </c>
      <c r="AD52">
        <f>Format_SP2_v1!AD51</f>
        <v/>
      </c>
    </row>
    <row r="53">
      <c r="A53">
        <f>IF(ROW()&lt;=Format_SP2_v1!$AE$1+1, Format_SP2_v1!A52, INDIRECT("Format_SP3_v1!" &amp; ADDRESS(ROW()-Format_SP2_v1!$AE$1-1, COLUMN(), 4)))</f>
        <v/>
      </c>
      <c r="B53">
        <f>IF(ROW()&lt;=Format_SP2_v1!$AE$1+1, Format_SP2_v1!B52, INDIRECT("Format_SP3_v1!" &amp; ADDRESS(ROW()-Format_SP2_v1!$AE$1-1, COLUMN(), 4)))</f>
        <v/>
      </c>
      <c r="C53">
        <f>IF(ROW()&lt;=Format_SP2_v1!$AE$1+1, Format_SP2_v1!C52, INDIRECT("Format_SP3_v1!" &amp; ADDRESS(ROW()-Format_SP2_v1!$AE$1-1, COLUMN(), 4)))</f>
        <v/>
      </c>
      <c r="D53">
        <f>IF(ROW()&lt;=Format_SP2_v1!$AE$1+1, Format_SP2_v1!D52, INDIRECT("Format_SP3_v1!" &amp; ADDRESS(ROW()-Format_SP2_v1!$AE$1-1, COLUMN(), 4)))</f>
        <v/>
      </c>
      <c r="E53">
        <f>IF(ROW()&lt;=Format_SP2_v1!$AE$1+1, Format_SP2_v1!E52, INDIRECT("Format_SP3_v1!" &amp; ADDRESS(ROW()-Format_SP2_v1!$AE$1-1, COLUMN(), 4)))</f>
        <v/>
      </c>
      <c r="F53">
        <f>IF(ROW()&lt;=Format_SP2_v1!$AE$1+1, Format_SP2_v1!F52, INDIRECT("Format_SP3_v1!" &amp; ADDRESS(ROW()-Format_SP2_v1!$AE$1-1, COLUMN(), 4)))</f>
        <v/>
      </c>
      <c r="G53">
        <f>IF(ROW()&lt;=Format_SP2_v1!$AE$1+1, Format_SP2_v1!G52, INDIRECT("Format_SP3_v1!" &amp; ADDRESS(ROW()-Format_SP2_v1!$AE$1-1, COLUMN(), 4)))</f>
        <v/>
      </c>
      <c r="H53">
        <f>IF(ROW()&lt;=Format_SP2_v1!$AE$1+1, Format_SP2_v1!H52, INDIRECT("Format_SP3_v1!" &amp; ADDRESS(ROW()-Format_SP2_v1!$AE$1-1, COLUMN(), 4)))</f>
        <v/>
      </c>
      <c r="I53">
        <f>Format_SP2_v1!I52</f>
        <v/>
      </c>
      <c r="J53">
        <f>Format_SP2_v1!J52</f>
        <v/>
      </c>
      <c r="K53">
        <f>Format_SP2_v1!K52</f>
        <v/>
      </c>
      <c r="L53">
        <f>Format_SP2_v1!L52</f>
        <v/>
      </c>
      <c r="M53">
        <f>Format_SP2_v1!M52</f>
        <v/>
      </c>
      <c r="N53">
        <f>Format_SP2_v1!N52</f>
        <v/>
      </c>
      <c r="O53">
        <f>Format_SP2_v1!O52</f>
        <v/>
      </c>
      <c r="P53">
        <f>Format_SP2_v1!P52</f>
        <v/>
      </c>
      <c r="Q53">
        <f>Format_SP2_v1!Q52</f>
        <v/>
      </c>
      <c r="R53">
        <f>Format_SP2_v1!R52</f>
        <v/>
      </c>
      <c r="S53">
        <f>Format_SP2_v1!S52</f>
        <v/>
      </c>
      <c r="T53">
        <f>Format_SP2_v1!T52</f>
        <v/>
      </c>
      <c r="U53">
        <f>Format_SP2_v1!U52</f>
        <v/>
      </c>
      <c r="V53">
        <f>Format_SP2_v1!V52</f>
        <v/>
      </c>
      <c r="W53">
        <f>Format_SP2_v1!W52</f>
        <v/>
      </c>
      <c r="X53">
        <f>Format_SP2_v1!X52</f>
        <v/>
      </c>
      <c r="Y53">
        <f>Format_SP2_v1!Y52</f>
        <v/>
      </c>
      <c r="Z53">
        <f>Format_SP2_v1!Z52</f>
        <v/>
      </c>
      <c r="AA53">
        <f>Format_SP2_v1!AA52</f>
        <v/>
      </c>
      <c r="AB53">
        <f>Format_SP2_v1!AB52</f>
        <v/>
      </c>
      <c r="AC53">
        <f>Format_SP2_v1!AC52</f>
        <v/>
      </c>
      <c r="AD53">
        <f>Format_SP2_v1!AD52</f>
        <v/>
      </c>
    </row>
    <row r="54">
      <c r="A54">
        <f>IF(ROW()&lt;=Format_SP2_v1!$AE$1+1, Format_SP2_v1!A53, INDIRECT("Format_SP3_v1!" &amp; ADDRESS(ROW()-Format_SP2_v1!$AE$1-1, COLUMN(), 4)))</f>
        <v/>
      </c>
      <c r="B54">
        <f>IF(ROW()&lt;=Format_SP2_v1!$AE$1+1, Format_SP2_v1!B53, INDIRECT("Format_SP3_v1!" &amp; ADDRESS(ROW()-Format_SP2_v1!$AE$1-1, COLUMN(), 4)))</f>
        <v/>
      </c>
      <c r="C54">
        <f>IF(ROW()&lt;=Format_SP2_v1!$AE$1+1, Format_SP2_v1!C53, INDIRECT("Format_SP3_v1!" &amp; ADDRESS(ROW()-Format_SP2_v1!$AE$1-1, COLUMN(), 4)))</f>
        <v/>
      </c>
      <c r="D54">
        <f>IF(ROW()&lt;=Format_SP2_v1!$AE$1+1, Format_SP2_v1!D53, INDIRECT("Format_SP3_v1!" &amp; ADDRESS(ROW()-Format_SP2_v1!$AE$1-1, COLUMN(), 4)))</f>
        <v/>
      </c>
      <c r="E54">
        <f>IF(ROW()&lt;=Format_SP2_v1!$AE$1+1, Format_SP2_v1!E53, INDIRECT("Format_SP3_v1!" &amp; ADDRESS(ROW()-Format_SP2_v1!$AE$1-1, COLUMN(), 4)))</f>
        <v/>
      </c>
      <c r="F54">
        <f>IF(ROW()&lt;=Format_SP2_v1!$AE$1+1, Format_SP2_v1!F53, INDIRECT("Format_SP3_v1!" &amp; ADDRESS(ROW()-Format_SP2_v1!$AE$1-1, COLUMN(), 4)))</f>
        <v/>
      </c>
      <c r="G54">
        <f>IF(ROW()&lt;=Format_SP2_v1!$AE$1+1, Format_SP2_v1!G53, INDIRECT("Format_SP3_v1!" &amp; ADDRESS(ROW()-Format_SP2_v1!$AE$1-1, COLUMN(), 4)))</f>
        <v/>
      </c>
      <c r="H54">
        <f>IF(ROW()&lt;=Format_SP2_v1!$AE$1+1, Format_SP2_v1!H53, INDIRECT("Format_SP3_v1!" &amp; ADDRESS(ROW()-Format_SP2_v1!$AE$1-1, COLUMN(), 4)))</f>
        <v/>
      </c>
      <c r="I54">
        <f>Format_SP2_v1!I53</f>
        <v/>
      </c>
      <c r="J54">
        <f>Format_SP2_v1!J53</f>
        <v/>
      </c>
      <c r="K54">
        <f>Format_SP2_v1!K53</f>
        <v/>
      </c>
      <c r="L54">
        <f>Format_SP2_v1!L53</f>
        <v/>
      </c>
      <c r="M54">
        <f>Format_SP2_v1!M53</f>
        <v/>
      </c>
      <c r="N54">
        <f>Format_SP2_v1!N53</f>
        <v/>
      </c>
      <c r="O54">
        <f>Format_SP2_v1!O53</f>
        <v/>
      </c>
      <c r="P54">
        <f>Format_SP2_v1!P53</f>
        <v/>
      </c>
      <c r="Q54">
        <f>Format_SP2_v1!Q53</f>
        <v/>
      </c>
      <c r="R54">
        <f>Format_SP2_v1!R53</f>
        <v/>
      </c>
      <c r="S54">
        <f>Format_SP2_v1!S53</f>
        <v/>
      </c>
      <c r="T54">
        <f>Format_SP2_v1!T53</f>
        <v/>
      </c>
      <c r="U54">
        <f>Format_SP2_v1!U53</f>
        <v/>
      </c>
      <c r="V54">
        <f>Format_SP2_v1!V53</f>
        <v/>
      </c>
      <c r="W54">
        <f>Format_SP2_v1!W53</f>
        <v/>
      </c>
      <c r="X54">
        <f>Format_SP2_v1!X53</f>
        <v/>
      </c>
      <c r="Y54">
        <f>Format_SP2_v1!Y53</f>
        <v/>
      </c>
      <c r="Z54">
        <f>Format_SP2_v1!Z53</f>
        <v/>
      </c>
      <c r="AA54">
        <f>Format_SP2_v1!AA53</f>
        <v/>
      </c>
      <c r="AB54">
        <f>Format_SP2_v1!AB53</f>
        <v/>
      </c>
      <c r="AC54">
        <f>Format_SP2_v1!AC53</f>
        <v/>
      </c>
      <c r="AD54">
        <f>Format_SP2_v1!AD53</f>
        <v/>
      </c>
    </row>
    <row r="55">
      <c r="A55">
        <f>IF(ROW()&lt;=Format_SP2_v1!$AE$1+1, Format_SP2_v1!A54, INDIRECT("Format_SP3_v1!" &amp; ADDRESS(ROW()-Format_SP2_v1!$AE$1-1, COLUMN(), 4)))</f>
        <v/>
      </c>
      <c r="B55">
        <f>IF(ROW()&lt;=Format_SP2_v1!$AE$1+1, Format_SP2_v1!B54, INDIRECT("Format_SP3_v1!" &amp; ADDRESS(ROW()-Format_SP2_v1!$AE$1-1, COLUMN(), 4)))</f>
        <v/>
      </c>
      <c r="C55">
        <f>IF(ROW()&lt;=Format_SP2_v1!$AE$1+1, Format_SP2_v1!C54, INDIRECT("Format_SP3_v1!" &amp; ADDRESS(ROW()-Format_SP2_v1!$AE$1-1, COLUMN(), 4)))</f>
        <v/>
      </c>
      <c r="D55">
        <f>IF(ROW()&lt;=Format_SP2_v1!$AE$1+1, Format_SP2_v1!D54, INDIRECT("Format_SP3_v1!" &amp; ADDRESS(ROW()-Format_SP2_v1!$AE$1-1, COLUMN(), 4)))</f>
        <v/>
      </c>
      <c r="E55">
        <f>IF(ROW()&lt;=Format_SP2_v1!$AE$1+1, Format_SP2_v1!E54, INDIRECT("Format_SP3_v1!" &amp; ADDRESS(ROW()-Format_SP2_v1!$AE$1-1, COLUMN(), 4)))</f>
        <v/>
      </c>
      <c r="F55">
        <f>IF(ROW()&lt;=Format_SP2_v1!$AE$1+1, Format_SP2_v1!F54, INDIRECT("Format_SP3_v1!" &amp; ADDRESS(ROW()-Format_SP2_v1!$AE$1-1, COLUMN(), 4)))</f>
        <v/>
      </c>
      <c r="G55">
        <f>IF(ROW()&lt;=Format_SP2_v1!$AE$1+1, Format_SP2_v1!G54, INDIRECT("Format_SP3_v1!" &amp; ADDRESS(ROW()-Format_SP2_v1!$AE$1-1, COLUMN(), 4)))</f>
        <v/>
      </c>
      <c r="H55">
        <f>IF(ROW()&lt;=Format_SP2_v1!$AE$1+1, Format_SP2_v1!H54, INDIRECT("Format_SP3_v1!" &amp; ADDRESS(ROW()-Format_SP2_v1!$AE$1-1, COLUMN(), 4)))</f>
        <v/>
      </c>
      <c r="I55">
        <f>Format_SP2_v1!I54</f>
        <v/>
      </c>
      <c r="J55">
        <f>Format_SP2_v1!J54</f>
        <v/>
      </c>
      <c r="K55">
        <f>Format_SP2_v1!K54</f>
        <v/>
      </c>
      <c r="L55">
        <f>Format_SP2_v1!L54</f>
        <v/>
      </c>
      <c r="M55">
        <f>Format_SP2_v1!M54</f>
        <v/>
      </c>
      <c r="N55">
        <f>Format_SP2_v1!N54</f>
        <v/>
      </c>
      <c r="O55">
        <f>Format_SP2_v1!O54</f>
        <v/>
      </c>
      <c r="P55">
        <f>Format_SP2_v1!P54</f>
        <v/>
      </c>
      <c r="Q55">
        <f>Format_SP2_v1!Q54</f>
        <v/>
      </c>
      <c r="R55">
        <f>Format_SP2_v1!R54</f>
        <v/>
      </c>
      <c r="S55">
        <f>Format_SP2_v1!S54</f>
        <v/>
      </c>
      <c r="T55">
        <f>Format_SP2_v1!T54</f>
        <v/>
      </c>
      <c r="U55">
        <f>Format_SP2_v1!U54</f>
        <v/>
      </c>
      <c r="V55">
        <f>Format_SP2_v1!V54</f>
        <v/>
      </c>
      <c r="W55">
        <f>Format_SP2_v1!W54</f>
        <v/>
      </c>
      <c r="X55">
        <f>Format_SP2_v1!X54</f>
        <v/>
      </c>
      <c r="Y55">
        <f>Format_SP2_v1!Y54</f>
        <v/>
      </c>
      <c r="Z55">
        <f>Format_SP2_v1!Z54</f>
        <v/>
      </c>
      <c r="AA55">
        <f>Format_SP2_v1!AA54</f>
        <v/>
      </c>
      <c r="AB55">
        <f>Format_SP2_v1!AB54</f>
        <v/>
      </c>
      <c r="AC55">
        <f>Format_SP2_v1!AC54</f>
        <v/>
      </c>
      <c r="AD55">
        <f>Format_SP2_v1!AD54</f>
        <v/>
      </c>
    </row>
    <row r="56">
      <c r="A56">
        <f>IF(ROW()&lt;=Format_SP2_v1!$AE$1+1, Format_SP2_v1!A55, INDIRECT("Format_SP3_v1!" &amp; ADDRESS(ROW()-Format_SP2_v1!$AE$1-1, COLUMN(), 4)))</f>
        <v/>
      </c>
      <c r="B56">
        <f>IF(ROW()&lt;=Format_SP2_v1!$AE$1+1, Format_SP2_v1!B55, INDIRECT("Format_SP3_v1!" &amp; ADDRESS(ROW()-Format_SP2_v1!$AE$1-1, COLUMN(), 4)))</f>
        <v/>
      </c>
      <c r="C56">
        <f>IF(ROW()&lt;=Format_SP2_v1!$AE$1+1, Format_SP2_v1!C55, INDIRECT("Format_SP3_v1!" &amp; ADDRESS(ROW()-Format_SP2_v1!$AE$1-1, COLUMN(), 4)))</f>
        <v/>
      </c>
      <c r="D56">
        <f>IF(ROW()&lt;=Format_SP2_v1!$AE$1+1, Format_SP2_v1!D55, INDIRECT("Format_SP3_v1!" &amp; ADDRESS(ROW()-Format_SP2_v1!$AE$1-1, COLUMN(), 4)))</f>
        <v/>
      </c>
      <c r="E56">
        <f>IF(ROW()&lt;=Format_SP2_v1!$AE$1+1, Format_SP2_v1!E55, INDIRECT("Format_SP3_v1!" &amp; ADDRESS(ROW()-Format_SP2_v1!$AE$1-1, COLUMN(), 4)))</f>
        <v/>
      </c>
      <c r="F56">
        <f>IF(ROW()&lt;=Format_SP2_v1!$AE$1+1, Format_SP2_v1!F55, INDIRECT("Format_SP3_v1!" &amp; ADDRESS(ROW()-Format_SP2_v1!$AE$1-1, COLUMN(), 4)))</f>
        <v/>
      </c>
      <c r="G56">
        <f>IF(ROW()&lt;=Format_SP2_v1!$AE$1+1, Format_SP2_v1!G55, INDIRECT("Format_SP3_v1!" &amp; ADDRESS(ROW()-Format_SP2_v1!$AE$1-1, COLUMN(), 4)))</f>
        <v/>
      </c>
      <c r="H56">
        <f>IF(ROW()&lt;=Format_SP2_v1!$AE$1+1, Format_SP2_v1!H55, INDIRECT("Format_SP3_v1!" &amp; ADDRESS(ROW()-Format_SP2_v1!$AE$1-1, COLUMN(), 4)))</f>
        <v/>
      </c>
      <c r="I56">
        <f>Format_SP2_v1!I55</f>
        <v/>
      </c>
      <c r="J56">
        <f>Format_SP2_v1!J55</f>
        <v/>
      </c>
      <c r="K56">
        <f>Format_SP2_v1!K55</f>
        <v/>
      </c>
      <c r="L56">
        <f>Format_SP2_v1!L55</f>
        <v/>
      </c>
      <c r="M56">
        <f>Format_SP2_v1!M55</f>
        <v/>
      </c>
      <c r="N56">
        <f>Format_SP2_v1!N55</f>
        <v/>
      </c>
      <c r="O56">
        <f>Format_SP2_v1!O55</f>
        <v/>
      </c>
      <c r="P56">
        <f>Format_SP2_v1!P55</f>
        <v/>
      </c>
      <c r="Q56">
        <f>Format_SP2_v1!Q55</f>
        <v/>
      </c>
      <c r="R56">
        <f>Format_SP2_v1!R55</f>
        <v/>
      </c>
      <c r="S56">
        <f>Format_SP2_v1!S55</f>
        <v/>
      </c>
      <c r="T56">
        <f>Format_SP2_v1!T55</f>
        <v/>
      </c>
      <c r="U56">
        <f>Format_SP2_v1!U55</f>
        <v/>
      </c>
      <c r="V56">
        <f>Format_SP2_v1!V55</f>
        <v/>
      </c>
      <c r="W56">
        <f>Format_SP2_v1!W55</f>
        <v/>
      </c>
      <c r="X56">
        <f>Format_SP2_v1!X55</f>
        <v/>
      </c>
      <c r="Y56">
        <f>Format_SP2_v1!Y55</f>
        <v/>
      </c>
      <c r="Z56">
        <f>Format_SP2_v1!Z55</f>
        <v/>
      </c>
      <c r="AA56">
        <f>Format_SP2_v1!AA55</f>
        <v/>
      </c>
      <c r="AB56">
        <f>Format_SP2_v1!AB55</f>
        <v/>
      </c>
      <c r="AC56">
        <f>Format_SP2_v1!AC55</f>
        <v/>
      </c>
      <c r="AD56">
        <f>Format_SP2_v1!AD55</f>
        <v/>
      </c>
    </row>
    <row r="57">
      <c r="A57">
        <f>IF(ROW()&lt;=Format_SP2_v1!$AE$1+1, Format_SP2_v1!A56, INDIRECT("Format_SP3_v1!" &amp; ADDRESS(ROW()-Format_SP2_v1!$AE$1-1, COLUMN(), 4)))</f>
        <v/>
      </c>
      <c r="B57">
        <f>IF(ROW()&lt;=Format_SP2_v1!$AE$1+1, Format_SP2_v1!B56, INDIRECT("Format_SP3_v1!" &amp; ADDRESS(ROW()-Format_SP2_v1!$AE$1-1, COLUMN(), 4)))</f>
        <v/>
      </c>
      <c r="C57">
        <f>IF(ROW()&lt;=Format_SP2_v1!$AE$1+1, Format_SP2_v1!C56, INDIRECT("Format_SP3_v1!" &amp; ADDRESS(ROW()-Format_SP2_v1!$AE$1-1, COLUMN(), 4)))</f>
        <v/>
      </c>
      <c r="D57">
        <f>IF(ROW()&lt;=Format_SP2_v1!$AE$1+1, Format_SP2_v1!D56, INDIRECT("Format_SP3_v1!" &amp; ADDRESS(ROW()-Format_SP2_v1!$AE$1-1, COLUMN(), 4)))</f>
        <v/>
      </c>
      <c r="E57">
        <f>IF(ROW()&lt;=Format_SP2_v1!$AE$1+1, Format_SP2_v1!E56, INDIRECT("Format_SP3_v1!" &amp; ADDRESS(ROW()-Format_SP2_v1!$AE$1-1, COLUMN(), 4)))</f>
        <v/>
      </c>
      <c r="F57">
        <f>IF(ROW()&lt;=Format_SP2_v1!$AE$1+1, Format_SP2_v1!F56, INDIRECT("Format_SP3_v1!" &amp; ADDRESS(ROW()-Format_SP2_v1!$AE$1-1, COLUMN(), 4)))</f>
        <v/>
      </c>
      <c r="G57">
        <f>IF(ROW()&lt;=Format_SP2_v1!$AE$1+1, Format_SP2_v1!G56, INDIRECT("Format_SP3_v1!" &amp; ADDRESS(ROW()-Format_SP2_v1!$AE$1-1, COLUMN(), 4)))</f>
        <v/>
      </c>
      <c r="H57">
        <f>IF(ROW()&lt;=Format_SP2_v1!$AE$1+1, Format_SP2_v1!H56, INDIRECT("Format_SP3_v1!" &amp; ADDRESS(ROW()-Format_SP2_v1!$AE$1-1, COLUMN(), 4)))</f>
        <v/>
      </c>
      <c r="I57">
        <f>Format_SP2_v1!I56</f>
        <v/>
      </c>
      <c r="J57">
        <f>Format_SP2_v1!J56</f>
        <v/>
      </c>
      <c r="K57">
        <f>Format_SP2_v1!K56</f>
        <v/>
      </c>
      <c r="L57">
        <f>Format_SP2_v1!L56</f>
        <v/>
      </c>
      <c r="M57">
        <f>Format_SP2_v1!M56</f>
        <v/>
      </c>
      <c r="N57">
        <f>Format_SP2_v1!N56</f>
        <v/>
      </c>
      <c r="O57">
        <f>Format_SP2_v1!O56</f>
        <v/>
      </c>
      <c r="P57">
        <f>Format_SP2_v1!P56</f>
        <v/>
      </c>
      <c r="Q57">
        <f>Format_SP2_v1!Q56</f>
        <v/>
      </c>
      <c r="R57">
        <f>Format_SP2_v1!R56</f>
        <v/>
      </c>
      <c r="S57">
        <f>Format_SP2_v1!S56</f>
        <v/>
      </c>
      <c r="T57">
        <f>Format_SP2_v1!T56</f>
        <v/>
      </c>
      <c r="U57">
        <f>Format_SP2_v1!U56</f>
        <v/>
      </c>
      <c r="V57">
        <f>Format_SP2_v1!V56</f>
        <v/>
      </c>
      <c r="W57">
        <f>Format_SP2_v1!W56</f>
        <v/>
      </c>
      <c r="X57">
        <f>Format_SP2_v1!X56</f>
        <v/>
      </c>
      <c r="Y57">
        <f>Format_SP2_v1!Y56</f>
        <v/>
      </c>
      <c r="Z57">
        <f>Format_SP2_v1!Z56</f>
        <v/>
      </c>
      <c r="AA57">
        <f>Format_SP2_v1!AA56</f>
        <v/>
      </c>
      <c r="AB57">
        <f>Format_SP2_v1!AB56</f>
        <v/>
      </c>
      <c r="AC57">
        <f>Format_SP2_v1!AC56</f>
        <v/>
      </c>
      <c r="AD57">
        <f>Format_SP2_v1!AD56</f>
        <v/>
      </c>
    </row>
    <row r="58">
      <c r="A58">
        <f>IF(ROW()&lt;=Format_SP2_v1!$AE$1+1, Format_SP2_v1!A57, INDIRECT("Format_SP3_v1!" &amp; ADDRESS(ROW()-Format_SP2_v1!$AE$1-1, COLUMN(), 4)))</f>
        <v/>
      </c>
      <c r="B58">
        <f>IF(ROW()&lt;=Format_SP2_v1!$AE$1+1, Format_SP2_v1!B57, INDIRECT("Format_SP3_v1!" &amp; ADDRESS(ROW()-Format_SP2_v1!$AE$1-1, COLUMN(), 4)))</f>
        <v/>
      </c>
      <c r="C58">
        <f>IF(ROW()&lt;=Format_SP2_v1!$AE$1+1, Format_SP2_v1!C57, INDIRECT("Format_SP3_v1!" &amp; ADDRESS(ROW()-Format_SP2_v1!$AE$1-1, COLUMN(), 4)))</f>
        <v/>
      </c>
      <c r="D58">
        <f>IF(ROW()&lt;=Format_SP2_v1!$AE$1+1, Format_SP2_v1!D57, INDIRECT("Format_SP3_v1!" &amp; ADDRESS(ROW()-Format_SP2_v1!$AE$1-1, COLUMN(), 4)))</f>
        <v/>
      </c>
      <c r="E58">
        <f>IF(ROW()&lt;=Format_SP2_v1!$AE$1+1, Format_SP2_v1!E57, INDIRECT("Format_SP3_v1!" &amp; ADDRESS(ROW()-Format_SP2_v1!$AE$1-1, COLUMN(), 4)))</f>
        <v/>
      </c>
      <c r="F58">
        <f>IF(ROW()&lt;=Format_SP2_v1!$AE$1+1, Format_SP2_v1!F57, INDIRECT("Format_SP3_v1!" &amp; ADDRESS(ROW()-Format_SP2_v1!$AE$1-1, COLUMN(), 4)))</f>
        <v/>
      </c>
      <c r="G58">
        <f>IF(ROW()&lt;=Format_SP2_v1!$AE$1+1, Format_SP2_v1!G57, INDIRECT("Format_SP3_v1!" &amp; ADDRESS(ROW()-Format_SP2_v1!$AE$1-1, COLUMN(), 4)))</f>
        <v/>
      </c>
      <c r="H58">
        <f>IF(ROW()&lt;=Format_SP2_v1!$AE$1+1, Format_SP2_v1!H57, INDIRECT("Format_SP3_v1!" &amp; ADDRESS(ROW()-Format_SP2_v1!$AE$1-1, COLUMN(), 4)))</f>
        <v/>
      </c>
      <c r="I58">
        <f>Format_SP2_v1!I57</f>
        <v/>
      </c>
      <c r="J58">
        <f>Format_SP2_v1!J57</f>
        <v/>
      </c>
      <c r="K58">
        <f>Format_SP2_v1!K57</f>
        <v/>
      </c>
      <c r="L58">
        <f>Format_SP2_v1!L57</f>
        <v/>
      </c>
      <c r="M58">
        <f>Format_SP2_v1!M57</f>
        <v/>
      </c>
      <c r="N58">
        <f>Format_SP2_v1!N57</f>
        <v/>
      </c>
      <c r="O58">
        <f>Format_SP2_v1!O57</f>
        <v/>
      </c>
      <c r="P58">
        <f>Format_SP2_v1!P57</f>
        <v/>
      </c>
      <c r="Q58">
        <f>Format_SP2_v1!Q57</f>
        <v/>
      </c>
      <c r="R58">
        <f>Format_SP2_v1!R57</f>
        <v/>
      </c>
      <c r="S58">
        <f>Format_SP2_v1!S57</f>
        <v/>
      </c>
      <c r="T58">
        <f>Format_SP2_v1!T57</f>
        <v/>
      </c>
      <c r="U58">
        <f>Format_SP2_v1!U57</f>
        <v/>
      </c>
      <c r="V58">
        <f>Format_SP2_v1!V57</f>
        <v/>
      </c>
      <c r="W58">
        <f>Format_SP2_v1!W57</f>
        <v/>
      </c>
      <c r="X58">
        <f>Format_SP2_v1!X57</f>
        <v/>
      </c>
      <c r="Y58">
        <f>Format_SP2_v1!Y57</f>
        <v/>
      </c>
      <c r="Z58">
        <f>Format_SP2_v1!Z57</f>
        <v/>
      </c>
      <c r="AA58">
        <f>Format_SP2_v1!AA57</f>
        <v/>
      </c>
      <c r="AB58">
        <f>Format_SP2_v1!AB57</f>
        <v/>
      </c>
      <c r="AC58">
        <f>Format_SP2_v1!AC57</f>
        <v/>
      </c>
      <c r="AD58">
        <f>Format_SP2_v1!AD57</f>
        <v/>
      </c>
    </row>
    <row r="59">
      <c r="A59">
        <f>IF(ROW()&lt;=Format_SP2_v1!$AE$1+1, Format_SP2_v1!A58, INDIRECT("Format_SP3_v1!" &amp; ADDRESS(ROW()-Format_SP2_v1!$AE$1-1, COLUMN(), 4)))</f>
        <v/>
      </c>
      <c r="B59">
        <f>IF(ROW()&lt;=Format_SP2_v1!$AE$1+1, Format_SP2_v1!B58, INDIRECT("Format_SP3_v1!" &amp; ADDRESS(ROW()-Format_SP2_v1!$AE$1-1, COLUMN(), 4)))</f>
        <v/>
      </c>
      <c r="C59">
        <f>IF(ROW()&lt;=Format_SP2_v1!$AE$1+1, Format_SP2_v1!C58, INDIRECT("Format_SP3_v1!" &amp; ADDRESS(ROW()-Format_SP2_v1!$AE$1-1, COLUMN(), 4)))</f>
        <v/>
      </c>
      <c r="D59">
        <f>IF(ROW()&lt;=Format_SP2_v1!$AE$1+1, Format_SP2_v1!D58, INDIRECT("Format_SP3_v1!" &amp; ADDRESS(ROW()-Format_SP2_v1!$AE$1-1, COLUMN(), 4)))</f>
        <v/>
      </c>
      <c r="E59">
        <f>IF(ROW()&lt;=Format_SP2_v1!$AE$1+1, Format_SP2_v1!E58, INDIRECT("Format_SP3_v1!" &amp; ADDRESS(ROW()-Format_SP2_v1!$AE$1-1, COLUMN(), 4)))</f>
        <v/>
      </c>
      <c r="F59">
        <f>IF(ROW()&lt;=Format_SP2_v1!$AE$1+1, Format_SP2_v1!F58, INDIRECT("Format_SP3_v1!" &amp; ADDRESS(ROW()-Format_SP2_v1!$AE$1-1, COLUMN(), 4)))</f>
        <v/>
      </c>
      <c r="G59">
        <f>IF(ROW()&lt;=Format_SP2_v1!$AE$1+1, Format_SP2_v1!G58, INDIRECT("Format_SP3_v1!" &amp; ADDRESS(ROW()-Format_SP2_v1!$AE$1-1, COLUMN(), 4)))</f>
        <v/>
      </c>
      <c r="H59">
        <f>IF(ROW()&lt;=Format_SP2_v1!$AE$1+1, Format_SP2_v1!H58, INDIRECT("Format_SP3_v1!" &amp; ADDRESS(ROW()-Format_SP2_v1!$AE$1-1, COLUMN(), 4)))</f>
        <v/>
      </c>
      <c r="I59">
        <f>Format_SP2_v1!I58</f>
        <v/>
      </c>
      <c r="J59">
        <f>Format_SP2_v1!J58</f>
        <v/>
      </c>
      <c r="K59">
        <f>Format_SP2_v1!K58</f>
        <v/>
      </c>
      <c r="L59">
        <f>Format_SP2_v1!L58</f>
        <v/>
      </c>
      <c r="M59">
        <f>Format_SP2_v1!M58</f>
        <v/>
      </c>
      <c r="N59">
        <f>Format_SP2_v1!N58</f>
        <v/>
      </c>
      <c r="O59">
        <f>Format_SP2_v1!O58</f>
        <v/>
      </c>
      <c r="P59">
        <f>Format_SP2_v1!P58</f>
        <v/>
      </c>
      <c r="Q59">
        <f>Format_SP2_v1!Q58</f>
        <v/>
      </c>
      <c r="R59">
        <f>Format_SP2_v1!R58</f>
        <v/>
      </c>
      <c r="S59">
        <f>Format_SP2_v1!S58</f>
        <v/>
      </c>
      <c r="T59">
        <f>Format_SP2_v1!T58</f>
        <v/>
      </c>
      <c r="U59">
        <f>Format_SP2_v1!U58</f>
        <v/>
      </c>
      <c r="V59">
        <f>Format_SP2_v1!V58</f>
        <v/>
      </c>
      <c r="W59">
        <f>Format_SP2_v1!W58</f>
        <v/>
      </c>
      <c r="X59">
        <f>Format_SP2_v1!X58</f>
        <v/>
      </c>
      <c r="Y59">
        <f>Format_SP2_v1!Y58</f>
        <v/>
      </c>
      <c r="Z59">
        <f>Format_SP2_v1!Z58</f>
        <v/>
      </c>
      <c r="AA59">
        <f>Format_SP2_v1!AA58</f>
        <v/>
      </c>
      <c r="AB59">
        <f>Format_SP2_v1!AB58</f>
        <v/>
      </c>
      <c r="AC59">
        <f>Format_SP2_v1!AC58</f>
        <v/>
      </c>
      <c r="AD59">
        <f>Format_SP2_v1!AD58</f>
        <v/>
      </c>
    </row>
    <row r="60">
      <c r="A60">
        <f>IF(ROW()&lt;=Format_SP2_v1!$AE$1+1, Format_SP2_v1!A59, INDIRECT("Format_SP3_v1!" &amp; ADDRESS(ROW()-Format_SP2_v1!$AE$1-1, COLUMN(), 4)))</f>
        <v/>
      </c>
      <c r="B60">
        <f>IF(ROW()&lt;=Format_SP2_v1!$AE$1+1, Format_SP2_v1!B59, INDIRECT("Format_SP3_v1!" &amp; ADDRESS(ROW()-Format_SP2_v1!$AE$1-1, COLUMN(), 4)))</f>
        <v/>
      </c>
      <c r="C60">
        <f>IF(ROW()&lt;=Format_SP2_v1!$AE$1+1, Format_SP2_v1!C59, INDIRECT("Format_SP3_v1!" &amp; ADDRESS(ROW()-Format_SP2_v1!$AE$1-1, COLUMN(), 4)))</f>
        <v/>
      </c>
      <c r="D60">
        <f>IF(ROW()&lt;=Format_SP2_v1!$AE$1+1, Format_SP2_v1!D59, INDIRECT("Format_SP3_v1!" &amp; ADDRESS(ROW()-Format_SP2_v1!$AE$1-1, COLUMN(), 4)))</f>
        <v/>
      </c>
      <c r="E60">
        <f>IF(ROW()&lt;=Format_SP2_v1!$AE$1+1, Format_SP2_v1!E59, INDIRECT("Format_SP3_v1!" &amp; ADDRESS(ROW()-Format_SP2_v1!$AE$1-1, COLUMN(), 4)))</f>
        <v/>
      </c>
      <c r="F60">
        <f>IF(ROW()&lt;=Format_SP2_v1!$AE$1+1, Format_SP2_v1!F59, INDIRECT("Format_SP3_v1!" &amp; ADDRESS(ROW()-Format_SP2_v1!$AE$1-1, COLUMN(), 4)))</f>
        <v/>
      </c>
      <c r="G60">
        <f>IF(ROW()&lt;=Format_SP2_v1!$AE$1+1, Format_SP2_v1!G59, INDIRECT("Format_SP3_v1!" &amp; ADDRESS(ROW()-Format_SP2_v1!$AE$1-1, COLUMN(), 4)))</f>
        <v/>
      </c>
      <c r="H60">
        <f>IF(ROW()&lt;=Format_SP2_v1!$AE$1+1, Format_SP2_v1!H59, INDIRECT("Format_SP3_v1!" &amp; ADDRESS(ROW()-Format_SP2_v1!$AE$1-1, COLUMN(), 4)))</f>
        <v/>
      </c>
      <c r="I60">
        <f>Format_SP2_v1!I59</f>
        <v/>
      </c>
      <c r="J60">
        <f>Format_SP2_v1!J59</f>
        <v/>
      </c>
      <c r="K60">
        <f>Format_SP2_v1!K59</f>
        <v/>
      </c>
      <c r="L60">
        <f>Format_SP2_v1!L59</f>
        <v/>
      </c>
      <c r="M60">
        <f>Format_SP2_v1!M59</f>
        <v/>
      </c>
      <c r="N60">
        <f>Format_SP2_v1!N59</f>
        <v/>
      </c>
      <c r="O60">
        <f>Format_SP2_v1!O59</f>
        <v/>
      </c>
      <c r="P60">
        <f>Format_SP2_v1!P59</f>
        <v/>
      </c>
      <c r="Q60">
        <f>Format_SP2_v1!Q59</f>
        <v/>
      </c>
      <c r="R60">
        <f>Format_SP2_v1!R59</f>
        <v/>
      </c>
      <c r="S60">
        <f>Format_SP2_v1!S59</f>
        <v/>
      </c>
      <c r="T60">
        <f>Format_SP2_v1!T59</f>
        <v/>
      </c>
      <c r="U60">
        <f>Format_SP2_v1!U59</f>
        <v/>
      </c>
      <c r="V60">
        <f>Format_SP2_v1!V59</f>
        <v/>
      </c>
      <c r="W60">
        <f>Format_SP2_v1!W59</f>
        <v/>
      </c>
      <c r="X60">
        <f>Format_SP2_v1!X59</f>
        <v/>
      </c>
      <c r="Y60">
        <f>Format_SP2_v1!Y59</f>
        <v/>
      </c>
      <c r="Z60">
        <f>Format_SP2_v1!Z59</f>
        <v/>
      </c>
      <c r="AA60">
        <f>Format_SP2_v1!AA59</f>
        <v/>
      </c>
      <c r="AB60">
        <f>Format_SP2_v1!AB59</f>
        <v/>
      </c>
      <c r="AC60">
        <f>Format_SP2_v1!AC59</f>
        <v/>
      </c>
      <c r="AD60">
        <f>Format_SP2_v1!AD59</f>
        <v/>
      </c>
    </row>
    <row r="61">
      <c r="A61">
        <f>IF(ROW()&lt;=Format_SP2_v1!$AE$1+1, Format_SP2_v1!A60, INDIRECT("Format_SP3_v1!" &amp; ADDRESS(ROW()-Format_SP2_v1!$AE$1-1, COLUMN(), 4)))</f>
        <v/>
      </c>
      <c r="B61">
        <f>IF(ROW()&lt;=Format_SP2_v1!$AE$1+1, Format_SP2_v1!B60, INDIRECT("Format_SP3_v1!" &amp; ADDRESS(ROW()-Format_SP2_v1!$AE$1-1, COLUMN(), 4)))</f>
        <v/>
      </c>
      <c r="C61">
        <f>IF(ROW()&lt;=Format_SP2_v1!$AE$1+1, Format_SP2_v1!C60, INDIRECT("Format_SP3_v1!" &amp; ADDRESS(ROW()-Format_SP2_v1!$AE$1-1, COLUMN(), 4)))</f>
        <v/>
      </c>
      <c r="D61">
        <f>IF(ROW()&lt;=Format_SP2_v1!$AE$1+1, Format_SP2_v1!D60, INDIRECT("Format_SP3_v1!" &amp; ADDRESS(ROW()-Format_SP2_v1!$AE$1-1, COLUMN(), 4)))</f>
        <v/>
      </c>
      <c r="E61">
        <f>IF(ROW()&lt;=Format_SP2_v1!$AE$1+1, Format_SP2_v1!E60, INDIRECT("Format_SP3_v1!" &amp; ADDRESS(ROW()-Format_SP2_v1!$AE$1-1, COLUMN(), 4)))</f>
        <v/>
      </c>
      <c r="F61">
        <f>IF(ROW()&lt;=Format_SP2_v1!$AE$1+1, Format_SP2_v1!F60, INDIRECT("Format_SP3_v1!" &amp; ADDRESS(ROW()-Format_SP2_v1!$AE$1-1, COLUMN(), 4)))</f>
        <v/>
      </c>
      <c r="G61">
        <f>IF(ROW()&lt;=Format_SP2_v1!$AE$1+1, Format_SP2_v1!G60, INDIRECT("Format_SP3_v1!" &amp; ADDRESS(ROW()-Format_SP2_v1!$AE$1-1, COLUMN(), 4)))</f>
        <v/>
      </c>
      <c r="H61">
        <f>IF(ROW()&lt;=Format_SP2_v1!$AE$1+1, Format_SP2_v1!H60, INDIRECT("Format_SP3_v1!" &amp; ADDRESS(ROW()-Format_SP2_v1!$AE$1-1, COLUMN(), 4)))</f>
        <v/>
      </c>
      <c r="I61">
        <f>Format_SP2_v1!I60</f>
        <v/>
      </c>
      <c r="J61">
        <f>Format_SP2_v1!J60</f>
        <v/>
      </c>
      <c r="K61">
        <f>Format_SP2_v1!K60</f>
        <v/>
      </c>
      <c r="L61">
        <f>Format_SP2_v1!L60</f>
        <v/>
      </c>
      <c r="M61">
        <f>Format_SP2_v1!M60</f>
        <v/>
      </c>
      <c r="N61">
        <f>Format_SP2_v1!N60</f>
        <v/>
      </c>
      <c r="O61">
        <f>Format_SP2_v1!O60</f>
        <v/>
      </c>
      <c r="P61">
        <f>Format_SP2_v1!P60</f>
        <v/>
      </c>
      <c r="Q61">
        <f>Format_SP2_v1!Q60</f>
        <v/>
      </c>
      <c r="R61">
        <f>Format_SP2_v1!R60</f>
        <v/>
      </c>
      <c r="S61">
        <f>Format_SP2_v1!S60</f>
        <v/>
      </c>
      <c r="T61">
        <f>Format_SP2_v1!T60</f>
        <v/>
      </c>
      <c r="U61">
        <f>Format_SP2_v1!U60</f>
        <v/>
      </c>
      <c r="V61">
        <f>Format_SP2_v1!V60</f>
        <v/>
      </c>
      <c r="W61">
        <f>Format_SP2_v1!W60</f>
        <v/>
      </c>
      <c r="X61">
        <f>Format_SP2_v1!X60</f>
        <v/>
      </c>
      <c r="Y61">
        <f>Format_SP2_v1!Y60</f>
        <v/>
      </c>
      <c r="Z61">
        <f>Format_SP2_v1!Z60</f>
        <v/>
      </c>
      <c r="AA61">
        <f>Format_SP2_v1!AA60</f>
        <v/>
      </c>
      <c r="AB61">
        <f>Format_SP2_v1!AB60</f>
        <v/>
      </c>
      <c r="AC61">
        <f>Format_SP2_v1!AC60</f>
        <v/>
      </c>
      <c r="AD61">
        <f>Format_SP2_v1!AD60</f>
        <v/>
      </c>
    </row>
    <row r="62">
      <c r="A62">
        <f>IF(ROW()&lt;=Format_SP2_v1!$AE$1+1, Format_SP2_v1!A61, INDIRECT("Format_SP3_v1!" &amp; ADDRESS(ROW()-Format_SP2_v1!$AE$1-1, COLUMN(), 4)))</f>
        <v/>
      </c>
      <c r="B62">
        <f>IF(ROW()&lt;=Format_SP2_v1!$AE$1+1, Format_SP2_v1!B61, INDIRECT("Format_SP3_v1!" &amp; ADDRESS(ROW()-Format_SP2_v1!$AE$1-1, COLUMN(), 4)))</f>
        <v/>
      </c>
      <c r="C62">
        <f>IF(ROW()&lt;=Format_SP2_v1!$AE$1+1, Format_SP2_v1!C61, INDIRECT("Format_SP3_v1!" &amp; ADDRESS(ROW()-Format_SP2_v1!$AE$1-1, COLUMN(), 4)))</f>
        <v/>
      </c>
      <c r="D62">
        <f>IF(ROW()&lt;=Format_SP2_v1!$AE$1+1, Format_SP2_v1!D61, INDIRECT("Format_SP3_v1!" &amp; ADDRESS(ROW()-Format_SP2_v1!$AE$1-1, COLUMN(), 4)))</f>
        <v/>
      </c>
      <c r="E62">
        <f>IF(ROW()&lt;=Format_SP2_v1!$AE$1+1, Format_SP2_v1!E61, INDIRECT("Format_SP3_v1!" &amp; ADDRESS(ROW()-Format_SP2_v1!$AE$1-1, COLUMN(), 4)))</f>
        <v/>
      </c>
      <c r="F62">
        <f>IF(ROW()&lt;=Format_SP2_v1!$AE$1+1, Format_SP2_v1!F61, INDIRECT("Format_SP3_v1!" &amp; ADDRESS(ROW()-Format_SP2_v1!$AE$1-1, COLUMN(), 4)))</f>
        <v/>
      </c>
      <c r="G62">
        <f>IF(ROW()&lt;=Format_SP2_v1!$AE$1+1, Format_SP2_v1!G61, INDIRECT("Format_SP3_v1!" &amp; ADDRESS(ROW()-Format_SP2_v1!$AE$1-1, COLUMN(), 4)))</f>
        <v/>
      </c>
      <c r="H62">
        <f>IF(ROW()&lt;=Format_SP2_v1!$AE$1+1, Format_SP2_v1!H61, INDIRECT("Format_SP3_v1!" &amp; ADDRESS(ROW()-Format_SP2_v1!$AE$1-1, COLUMN(), 4)))</f>
        <v/>
      </c>
      <c r="I62">
        <f>Format_SP2_v1!I61</f>
        <v/>
      </c>
      <c r="J62">
        <f>Format_SP2_v1!J61</f>
        <v/>
      </c>
      <c r="K62">
        <f>Format_SP2_v1!K61</f>
        <v/>
      </c>
      <c r="L62">
        <f>Format_SP2_v1!L61</f>
        <v/>
      </c>
      <c r="M62">
        <f>Format_SP2_v1!M61</f>
        <v/>
      </c>
      <c r="N62">
        <f>Format_SP2_v1!N61</f>
        <v/>
      </c>
      <c r="O62">
        <f>Format_SP2_v1!O61</f>
        <v/>
      </c>
      <c r="P62">
        <f>Format_SP2_v1!P61</f>
        <v/>
      </c>
      <c r="Q62">
        <f>Format_SP2_v1!Q61</f>
        <v/>
      </c>
      <c r="R62">
        <f>Format_SP2_v1!R61</f>
        <v/>
      </c>
      <c r="S62">
        <f>Format_SP2_v1!S61</f>
        <v/>
      </c>
      <c r="T62">
        <f>Format_SP2_v1!T61</f>
        <v/>
      </c>
      <c r="U62">
        <f>Format_SP2_v1!U61</f>
        <v/>
      </c>
      <c r="V62">
        <f>Format_SP2_v1!V61</f>
        <v/>
      </c>
      <c r="W62">
        <f>Format_SP2_v1!W61</f>
        <v/>
      </c>
      <c r="X62">
        <f>Format_SP2_v1!X61</f>
        <v/>
      </c>
      <c r="Y62">
        <f>Format_SP2_v1!Y61</f>
        <v/>
      </c>
      <c r="Z62">
        <f>Format_SP2_v1!Z61</f>
        <v/>
      </c>
      <c r="AA62">
        <f>Format_SP2_v1!AA61</f>
        <v/>
      </c>
      <c r="AB62">
        <f>Format_SP2_v1!AB61</f>
        <v/>
      </c>
      <c r="AC62">
        <f>Format_SP2_v1!AC61</f>
        <v/>
      </c>
      <c r="AD62">
        <f>Format_SP2_v1!AD61</f>
        <v/>
      </c>
    </row>
    <row r="63">
      <c r="A63">
        <f>IF(ROW()&lt;=Format_SP2_v1!$AE$1+1, Format_SP2_v1!A62, INDIRECT("Format_SP3_v1!" &amp; ADDRESS(ROW()-Format_SP2_v1!$AE$1-1, COLUMN(), 4)))</f>
        <v/>
      </c>
      <c r="B63">
        <f>IF(ROW()&lt;=Format_SP2_v1!$AE$1+1, Format_SP2_v1!B62, INDIRECT("Format_SP3_v1!" &amp; ADDRESS(ROW()-Format_SP2_v1!$AE$1-1, COLUMN(), 4)))</f>
        <v/>
      </c>
      <c r="C63">
        <f>IF(ROW()&lt;=Format_SP2_v1!$AE$1+1, Format_SP2_v1!C62, INDIRECT("Format_SP3_v1!" &amp; ADDRESS(ROW()-Format_SP2_v1!$AE$1-1, COLUMN(), 4)))</f>
        <v/>
      </c>
      <c r="D63">
        <f>IF(ROW()&lt;=Format_SP2_v1!$AE$1+1, Format_SP2_v1!D62, INDIRECT("Format_SP3_v1!" &amp; ADDRESS(ROW()-Format_SP2_v1!$AE$1-1, COLUMN(), 4)))</f>
        <v/>
      </c>
      <c r="E63">
        <f>IF(ROW()&lt;=Format_SP2_v1!$AE$1+1, Format_SP2_v1!E62, INDIRECT("Format_SP3_v1!" &amp; ADDRESS(ROW()-Format_SP2_v1!$AE$1-1, COLUMN(), 4)))</f>
        <v/>
      </c>
      <c r="F63">
        <f>IF(ROW()&lt;=Format_SP2_v1!$AE$1+1, Format_SP2_v1!F62, INDIRECT("Format_SP3_v1!" &amp; ADDRESS(ROW()-Format_SP2_v1!$AE$1-1, COLUMN(), 4)))</f>
        <v/>
      </c>
      <c r="G63">
        <f>IF(ROW()&lt;=Format_SP2_v1!$AE$1+1, Format_SP2_v1!G62, INDIRECT("Format_SP3_v1!" &amp; ADDRESS(ROW()-Format_SP2_v1!$AE$1-1, COLUMN(), 4)))</f>
        <v/>
      </c>
      <c r="H63">
        <f>IF(ROW()&lt;=Format_SP2_v1!$AE$1+1, Format_SP2_v1!H62, INDIRECT("Format_SP3_v1!" &amp; ADDRESS(ROW()-Format_SP2_v1!$AE$1-1, COLUMN(), 4)))</f>
        <v/>
      </c>
      <c r="I63">
        <f>Format_SP2_v1!I62</f>
        <v/>
      </c>
      <c r="J63">
        <f>Format_SP2_v1!J62</f>
        <v/>
      </c>
      <c r="K63">
        <f>Format_SP2_v1!K62</f>
        <v/>
      </c>
      <c r="L63">
        <f>Format_SP2_v1!L62</f>
        <v/>
      </c>
      <c r="M63">
        <f>Format_SP2_v1!M62</f>
        <v/>
      </c>
      <c r="N63">
        <f>Format_SP2_v1!N62</f>
        <v/>
      </c>
      <c r="O63">
        <f>Format_SP2_v1!O62</f>
        <v/>
      </c>
      <c r="P63">
        <f>Format_SP2_v1!P62</f>
        <v/>
      </c>
      <c r="Q63">
        <f>Format_SP2_v1!Q62</f>
        <v/>
      </c>
      <c r="R63">
        <f>Format_SP2_v1!R62</f>
        <v/>
      </c>
      <c r="S63">
        <f>Format_SP2_v1!S62</f>
        <v/>
      </c>
      <c r="T63">
        <f>Format_SP2_v1!T62</f>
        <v/>
      </c>
      <c r="U63">
        <f>Format_SP2_v1!U62</f>
        <v/>
      </c>
      <c r="V63">
        <f>Format_SP2_v1!V62</f>
        <v/>
      </c>
      <c r="W63">
        <f>Format_SP2_v1!W62</f>
        <v/>
      </c>
      <c r="X63">
        <f>Format_SP2_v1!X62</f>
        <v/>
      </c>
      <c r="Y63">
        <f>Format_SP2_v1!Y62</f>
        <v/>
      </c>
      <c r="Z63">
        <f>Format_SP2_v1!Z62</f>
        <v/>
      </c>
      <c r="AA63">
        <f>Format_SP2_v1!AA62</f>
        <v/>
      </c>
      <c r="AB63">
        <f>Format_SP2_v1!AB62</f>
        <v/>
      </c>
      <c r="AC63">
        <f>Format_SP2_v1!AC62</f>
        <v/>
      </c>
      <c r="AD63">
        <f>Format_SP2_v1!AD62</f>
        <v/>
      </c>
    </row>
    <row r="64">
      <c r="A64">
        <f>IF(ROW()&lt;=Format_SP2_v1!$AE$1+1, Format_SP2_v1!A63, INDIRECT("Format_SP3_v1!" &amp; ADDRESS(ROW()-Format_SP2_v1!$AE$1-1, COLUMN(), 4)))</f>
        <v/>
      </c>
      <c r="B64">
        <f>IF(ROW()&lt;=Format_SP2_v1!$AE$1+1, Format_SP2_v1!B63, INDIRECT("Format_SP3_v1!" &amp; ADDRESS(ROW()-Format_SP2_v1!$AE$1-1, COLUMN(), 4)))</f>
        <v/>
      </c>
      <c r="C64">
        <f>IF(ROW()&lt;=Format_SP2_v1!$AE$1+1, Format_SP2_v1!C63, INDIRECT("Format_SP3_v1!" &amp; ADDRESS(ROW()-Format_SP2_v1!$AE$1-1, COLUMN(), 4)))</f>
        <v/>
      </c>
      <c r="D64">
        <f>IF(ROW()&lt;=Format_SP2_v1!$AE$1+1, Format_SP2_v1!D63, INDIRECT("Format_SP3_v1!" &amp; ADDRESS(ROW()-Format_SP2_v1!$AE$1-1, COLUMN(), 4)))</f>
        <v/>
      </c>
      <c r="E64">
        <f>IF(ROW()&lt;=Format_SP2_v1!$AE$1+1, Format_SP2_v1!E63, INDIRECT("Format_SP3_v1!" &amp; ADDRESS(ROW()-Format_SP2_v1!$AE$1-1, COLUMN(), 4)))</f>
        <v/>
      </c>
      <c r="F64">
        <f>IF(ROW()&lt;=Format_SP2_v1!$AE$1+1, Format_SP2_v1!F63, INDIRECT("Format_SP3_v1!" &amp; ADDRESS(ROW()-Format_SP2_v1!$AE$1-1, COLUMN(), 4)))</f>
        <v/>
      </c>
      <c r="G64">
        <f>IF(ROW()&lt;=Format_SP2_v1!$AE$1+1, Format_SP2_v1!G63, INDIRECT("Format_SP3_v1!" &amp; ADDRESS(ROW()-Format_SP2_v1!$AE$1-1, COLUMN(), 4)))</f>
        <v/>
      </c>
      <c r="H64">
        <f>IF(ROW()&lt;=Format_SP2_v1!$AE$1+1, Format_SP2_v1!H63, INDIRECT("Format_SP3_v1!" &amp; ADDRESS(ROW()-Format_SP2_v1!$AE$1-1, COLUMN(), 4)))</f>
        <v/>
      </c>
      <c r="I64">
        <f>Format_SP2_v1!I63</f>
        <v/>
      </c>
      <c r="J64">
        <f>Format_SP2_v1!J63</f>
        <v/>
      </c>
      <c r="K64">
        <f>Format_SP2_v1!K63</f>
        <v/>
      </c>
      <c r="L64">
        <f>Format_SP2_v1!L63</f>
        <v/>
      </c>
      <c r="M64">
        <f>Format_SP2_v1!M63</f>
        <v/>
      </c>
      <c r="N64">
        <f>Format_SP2_v1!N63</f>
        <v/>
      </c>
      <c r="O64">
        <f>Format_SP2_v1!O63</f>
        <v/>
      </c>
      <c r="P64">
        <f>Format_SP2_v1!P63</f>
        <v/>
      </c>
      <c r="Q64">
        <f>Format_SP2_v1!Q63</f>
        <v/>
      </c>
      <c r="R64">
        <f>Format_SP2_v1!R63</f>
        <v/>
      </c>
      <c r="S64">
        <f>Format_SP2_v1!S63</f>
        <v/>
      </c>
      <c r="T64">
        <f>Format_SP2_v1!T63</f>
        <v/>
      </c>
      <c r="U64">
        <f>Format_SP2_v1!U63</f>
        <v/>
      </c>
      <c r="V64">
        <f>Format_SP2_v1!V63</f>
        <v/>
      </c>
      <c r="W64">
        <f>Format_SP2_v1!W63</f>
        <v/>
      </c>
      <c r="X64">
        <f>Format_SP2_v1!X63</f>
        <v/>
      </c>
      <c r="Y64">
        <f>Format_SP2_v1!Y63</f>
        <v/>
      </c>
      <c r="Z64">
        <f>Format_SP2_v1!Z63</f>
        <v/>
      </c>
      <c r="AA64">
        <f>Format_SP2_v1!AA63</f>
        <v/>
      </c>
      <c r="AB64">
        <f>Format_SP2_v1!AB63</f>
        <v/>
      </c>
      <c r="AC64">
        <f>Format_SP2_v1!AC63</f>
        <v/>
      </c>
      <c r="AD64">
        <f>Format_SP2_v1!AD63</f>
        <v/>
      </c>
    </row>
    <row r="65">
      <c r="A65">
        <f>IF(ROW()&lt;=Format_SP2_v1!$AE$1+1, Format_SP2_v1!A64, INDIRECT("Format_SP3_v1!" &amp; ADDRESS(ROW()-Format_SP2_v1!$AE$1-1, COLUMN(), 4)))</f>
        <v/>
      </c>
      <c r="B65">
        <f>IF(ROW()&lt;=Format_SP2_v1!$AE$1+1, Format_SP2_v1!B64, INDIRECT("Format_SP3_v1!" &amp; ADDRESS(ROW()-Format_SP2_v1!$AE$1-1, COLUMN(), 4)))</f>
        <v/>
      </c>
      <c r="C65">
        <f>IF(ROW()&lt;=Format_SP2_v1!$AE$1+1, Format_SP2_v1!C64, INDIRECT("Format_SP3_v1!" &amp; ADDRESS(ROW()-Format_SP2_v1!$AE$1-1, COLUMN(), 4)))</f>
        <v/>
      </c>
      <c r="D65">
        <f>IF(ROW()&lt;=Format_SP2_v1!$AE$1+1, Format_SP2_v1!D64, INDIRECT("Format_SP3_v1!" &amp; ADDRESS(ROW()-Format_SP2_v1!$AE$1-1, COLUMN(), 4)))</f>
        <v/>
      </c>
      <c r="E65">
        <f>IF(ROW()&lt;=Format_SP2_v1!$AE$1+1, Format_SP2_v1!E64, INDIRECT("Format_SP3_v1!" &amp; ADDRESS(ROW()-Format_SP2_v1!$AE$1-1, COLUMN(), 4)))</f>
        <v/>
      </c>
      <c r="F65">
        <f>IF(ROW()&lt;=Format_SP2_v1!$AE$1+1, Format_SP2_v1!F64, INDIRECT("Format_SP3_v1!" &amp; ADDRESS(ROW()-Format_SP2_v1!$AE$1-1, COLUMN(), 4)))</f>
        <v/>
      </c>
      <c r="G65">
        <f>IF(ROW()&lt;=Format_SP2_v1!$AE$1+1, Format_SP2_v1!G64, INDIRECT("Format_SP3_v1!" &amp; ADDRESS(ROW()-Format_SP2_v1!$AE$1-1, COLUMN(), 4)))</f>
        <v/>
      </c>
      <c r="H65">
        <f>IF(ROW()&lt;=Format_SP2_v1!$AE$1+1, Format_SP2_v1!H64, INDIRECT("Format_SP3_v1!" &amp; ADDRESS(ROW()-Format_SP2_v1!$AE$1-1, COLUMN(), 4)))</f>
        <v/>
      </c>
      <c r="I65">
        <f>Format_SP2_v1!I64</f>
        <v/>
      </c>
      <c r="J65">
        <f>Format_SP2_v1!J64</f>
        <v/>
      </c>
      <c r="K65">
        <f>Format_SP2_v1!K64</f>
        <v/>
      </c>
      <c r="L65">
        <f>Format_SP2_v1!L64</f>
        <v/>
      </c>
      <c r="M65">
        <f>Format_SP2_v1!M64</f>
        <v/>
      </c>
      <c r="N65">
        <f>Format_SP2_v1!N64</f>
        <v/>
      </c>
      <c r="O65">
        <f>Format_SP2_v1!O64</f>
        <v/>
      </c>
      <c r="P65">
        <f>Format_SP2_v1!P64</f>
        <v/>
      </c>
      <c r="Q65">
        <f>Format_SP2_v1!Q64</f>
        <v/>
      </c>
      <c r="R65">
        <f>Format_SP2_v1!R64</f>
        <v/>
      </c>
      <c r="S65">
        <f>Format_SP2_v1!S64</f>
        <v/>
      </c>
      <c r="T65">
        <f>Format_SP2_v1!T64</f>
        <v/>
      </c>
      <c r="U65">
        <f>Format_SP2_v1!U64</f>
        <v/>
      </c>
      <c r="V65">
        <f>Format_SP2_v1!V64</f>
        <v/>
      </c>
      <c r="W65">
        <f>Format_SP2_v1!W64</f>
        <v/>
      </c>
      <c r="X65">
        <f>Format_SP2_v1!X64</f>
        <v/>
      </c>
      <c r="Y65">
        <f>Format_SP2_v1!Y64</f>
        <v/>
      </c>
      <c r="Z65">
        <f>Format_SP2_v1!Z64</f>
        <v/>
      </c>
      <c r="AA65">
        <f>Format_SP2_v1!AA64</f>
        <v/>
      </c>
      <c r="AB65">
        <f>Format_SP2_v1!AB64</f>
        <v/>
      </c>
      <c r="AC65">
        <f>Format_SP2_v1!AC64</f>
        <v/>
      </c>
      <c r="AD65">
        <f>Format_SP2_v1!AD64</f>
        <v/>
      </c>
    </row>
    <row r="66">
      <c r="A66">
        <f>IF(ROW()&lt;=Format_SP2_v1!$AE$1+1, Format_SP2_v1!A65, INDIRECT("Format_SP3_v1!" &amp; ADDRESS(ROW()-Format_SP2_v1!$AE$1-1, COLUMN(), 4)))</f>
        <v/>
      </c>
      <c r="B66">
        <f>IF(ROW()&lt;=Format_SP2_v1!$AE$1+1, Format_SP2_v1!B65, INDIRECT("Format_SP3_v1!" &amp; ADDRESS(ROW()-Format_SP2_v1!$AE$1-1, COLUMN(), 4)))</f>
        <v/>
      </c>
      <c r="C66">
        <f>IF(ROW()&lt;=Format_SP2_v1!$AE$1+1, Format_SP2_v1!C65, INDIRECT("Format_SP3_v1!" &amp; ADDRESS(ROW()-Format_SP2_v1!$AE$1-1, COLUMN(), 4)))</f>
        <v/>
      </c>
      <c r="D66">
        <f>IF(ROW()&lt;=Format_SP2_v1!$AE$1+1, Format_SP2_v1!D65, INDIRECT("Format_SP3_v1!" &amp; ADDRESS(ROW()-Format_SP2_v1!$AE$1-1, COLUMN(), 4)))</f>
        <v/>
      </c>
      <c r="E66">
        <f>IF(ROW()&lt;=Format_SP2_v1!$AE$1+1, Format_SP2_v1!E65, INDIRECT("Format_SP3_v1!" &amp; ADDRESS(ROW()-Format_SP2_v1!$AE$1-1, COLUMN(), 4)))</f>
        <v/>
      </c>
      <c r="F66">
        <f>IF(ROW()&lt;=Format_SP2_v1!$AE$1+1, Format_SP2_v1!F65, INDIRECT("Format_SP3_v1!" &amp; ADDRESS(ROW()-Format_SP2_v1!$AE$1-1, COLUMN(), 4)))</f>
        <v/>
      </c>
      <c r="G66">
        <f>IF(ROW()&lt;=Format_SP2_v1!$AE$1+1, Format_SP2_v1!G65, INDIRECT("Format_SP3_v1!" &amp; ADDRESS(ROW()-Format_SP2_v1!$AE$1-1, COLUMN(), 4)))</f>
        <v/>
      </c>
      <c r="H66">
        <f>IF(ROW()&lt;=Format_SP2_v1!$AE$1+1, Format_SP2_v1!H65, INDIRECT("Format_SP3_v1!" &amp; ADDRESS(ROW()-Format_SP2_v1!$AE$1-1, COLUMN(), 4)))</f>
        <v/>
      </c>
      <c r="I66">
        <f>Format_SP2_v1!I65</f>
        <v/>
      </c>
      <c r="J66">
        <f>Format_SP2_v1!J65</f>
        <v/>
      </c>
      <c r="K66">
        <f>Format_SP2_v1!K65</f>
        <v/>
      </c>
      <c r="L66">
        <f>Format_SP2_v1!L65</f>
        <v/>
      </c>
      <c r="M66">
        <f>Format_SP2_v1!M65</f>
        <v/>
      </c>
      <c r="N66">
        <f>Format_SP2_v1!N65</f>
        <v/>
      </c>
      <c r="O66">
        <f>Format_SP2_v1!O65</f>
        <v/>
      </c>
      <c r="P66">
        <f>Format_SP2_v1!P65</f>
        <v/>
      </c>
      <c r="Q66">
        <f>Format_SP2_v1!Q65</f>
        <v/>
      </c>
      <c r="R66">
        <f>Format_SP2_v1!R65</f>
        <v/>
      </c>
      <c r="S66">
        <f>Format_SP2_v1!S65</f>
        <v/>
      </c>
      <c r="T66">
        <f>Format_SP2_v1!T65</f>
        <v/>
      </c>
      <c r="U66">
        <f>Format_SP2_v1!U65</f>
        <v/>
      </c>
      <c r="V66">
        <f>Format_SP2_v1!V65</f>
        <v/>
      </c>
      <c r="W66">
        <f>Format_SP2_v1!W65</f>
        <v/>
      </c>
      <c r="X66">
        <f>Format_SP2_v1!X65</f>
        <v/>
      </c>
      <c r="Y66">
        <f>Format_SP2_v1!Y65</f>
        <v/>
      </c>
      <c r="Z66">
        <f>Format_SP2_v1!Z65</f>
        <v/>
      </c>
      <c r="AA66">
        <f>Format_SP2_v1!AA65</f>
        <v/>
      </c>
      <c r="AB66">
        <f>Format_SP2_v1!AB65</f>
        <v/>
      </c>
      <c r="AC66">
        <f>Format_SP2_v1!AC65</f>
        <v/>
      </c>
      <c r="AD66">
        <f>Format_SP2_v1!AD65</f>
        <v/>
      </c>
    </row>
    <row r="67">
      <c r="A67">
        <f>IF(ROW()&lt;=Format_SP2_v1!$AE$1+1, Format_SP2_v1!A66, INDIRECT("Format_SP3_v1!" &amp; ADDRESS(ROW()-Format_SP2_v1!$AE$1-1, COLUMN(), 4)))</f>
        <v/>
      </c>
      <c r="B67">
        <f>IF(ROW()&lt;=Format_SP2_v1!$AE$1+1, Format_SP2_v1!B66, INDIRECT("Format_SP3_v1!" &amp; ADDRESS(ROW()-Format_SP2_v1!$AE$1-1, COLUMN(), 4)))</f>
        <v/>
      </c>
      <c r="C67">
        <f>IF(ROW()&lt;=Format_SP2_v1!$AE$1+1, Format_SP2_v1!C66, INDIRECT("Format_SP3_v1!" &amp; ADDRESS(ROW()-Format_SP2_v1!$AE$1-1, COLUMN(), 4)))</f>
        <v/>
      </c>
      <c r="D67">
        <f>IF(ROW()&lt;=Format_SP2_v1!$AE$1+1, Format_SP2_v1!D66, INDIRECT("Format_SP3_v1!" &amp; ADDRESS(ROW()-Format_SP2_v1!$AE$1-1, COLUMN(), 4)))</f>
        <v/>
      </c>
      <c r="E67">
        <f>IF(ROW()&lt;=Format_SP2_v1!$AE$1+1, Format_SP2_v1!E66, INDIRECT("Format_SP3_v1!" &amp; ADDRESS(ROW()-Format_SP2_v1!$AE$1-1, COLUMN(), 4)))</f>
        <v/>
      </c>
      <c r="F67">
        <f>IF(ROW()&lt;=Format_SP2_v1!$AE$1+1, Format_SP2_v1!F66, INDIRECT("Format_SP3_v1!" &amp; ADDRESS(ROW()-Format_SP2_v1!$AE$1-1, COLUMN(), 4)))</f>
        <v/>
      </c>
      <c r="G67">
        <f>IF(ROW()&lt;=Format_SP2_v1!$AE$1+1, Format_SP2_v1!G66, INDIRECT("Format_SP3_v1!" &amp; ADDRESS(ROW()-Format_SP2_v1!$AE$1-1, COLUMN(), 4)))</f>
        <v/>
      </c>
      <c r="H67">
        <f>IF(ROW()&lt;=Format_SP2_v1!$AE$1+1, Format_SP2_v1!H66, INDIRECT("Format_SP3_v1!" &amp; ADDRESS(ROW()-Format_SP2_v1!$AE$1-1, COLUMN(), 4)))</f>
        <v/>
      </c>
      <c r="I67">
        <f>Format_SP2_v1!I66</f>
        <v/>
      </c>
      <c r="J67">
        <f>Format_SP2_v1!J66</f>
        <v/>
      </c>
      <c r="K67">
        <f>Format_SP2_v1!K66</f>
        <v/>
      </c>
      <c r="L67">
        <f>Format_SP2_v1!L66</f>
        <v/>
      </c>
      <c r="M67">
        <f>Format_SP2_v1!M66</f>
        <v/>
      </c>
      <c r="N67">
        <f>Format_SP2_v1!N66</f>
        <v/>
      </c>
      <c r="O67">
        <f>Format_SP2_v1!O66</f>
        <v/>
      </c>
      <c r="P67">
        <f>Format_SP2_v1!P66</f>
        <v/>
      </c>
      <c r="Q67">
        <f>Format_SP2_v1!Q66</f>
        <v/>
      </c>
      <c r="R67">
        <f>Format_SP2_v1!R66</f>
        <v/>
      </c>
      <c r="S67">
        <f>Format_SP2_v1!S66</f>
        <v/>
      </c>
      <c r="T67">
        <f>Format_SP2_v1!T66</f>
        <v/>
      </c>
      <c r="U67">
        <f>Format_SP2_v1!U66</f>
        <v/>
      </c>
      <c r="V67">
        <f>Format_SP2_v1!V66</f>
        <v/>
      </c>
      <c r="W67">
        <f>Format_SP2_v1!W66</f>
        <v/>
      </c>
      <c r="X67">
        <f>Format_SP2_v1!X66</f>
        <v/>
      </c>
      <c r="Y67">
        <f>Format_SP2_v1!Y66</f>
        <v/>
      </c>
      <c r="Z67">
        <f>Format_SP2_v1!Z66</f>
        <v/>
      </c>
      <c r="AA67">
        <f>Format_SP2_v1!AA66</f>
        <v/>
      </c>
      <c r="AB67">
        <f>Format_SP2_v1!AB66</f>
        <v/>
      </c>
      <c r="AC67">
        <f>Format_SP2_v1!AC66</f>
        <v/>
      </c>
      <c r="AD67">
        <f>Format_SP2_v1!AD66</f>
        <v/>
      </c>
    </row>
    <row r="68">
      <c r="A68">
        <f>IF(ROW()&lt;=Format_SP2_v1!$AE$1+1, Format_SP2_v1!A67, INDIRECT("Format_SP3_v1!" &amp; ADDRESS(ROW()-Format_SP2_v1!$AE$1-1, COLUMN(), 4)))</f>
        <v/>
      </c>
      <c r="B68">
        <f>IF(ROW()&lt;=Format_SP2_v1!$AE$1+1, Format_SP2_v1!B67, INDIRECT("Format_SP3_v1!" &amp; ADDRESS(ROW()-Format_SP2_v1!$AE$1-1, COLUMN(), 4)))</f>
        <v/>
      </c>
      <c r="C68">
        <f>IF(ROW()&lt;=Format_SP2_v1!$AE$1+1, Format_SP2_v1!C67, INDIRECT("Format_SP3_v1!" &amp; ADDRESS(ROW()-Format_SP2_v1!$AE$1-1, COLUMN(), 4)))</f>
        <v/>
      </c>
      <c r="D68">
        <f>IF(ROW()&lt;=Format_SP2_v1!$AE$1+1, Format_SP2_v1!D67, INDIRECT("Format_SP3_v1!" &amp; ADDRESS(ROW()-Format_SP2_v1!$AE$1-1, COLUMN(), 4)))</f>
        <v/>
      </c>
      <c r="E68">
        <f>IF(ROW()&lt;=Format_SP2_v1!$AE$1+1, Format_SP2_v1!E67, INDIRECT("Format_SP3_v1!" &amp; ADDRESS(ROW()-Format_SP2_v1!$AE$1-1, COLUMN(), 4)))</f>
        <v/>
      </c>
      <c r="F68">
        <f>IF(ROW()&lt;=Format_SP2_v1!$AE$1+1, Format_SP2_v1!F67, INDIRECT("Format_SP3_v1!" &amp; ADDRESS(ROW()-Format_SP2_v1!$AE$1-1, COLUMN(), 4)))</f>
        <v/>
      </c>
      <c r="G68">
        <f>IF(ROW()&lt;=Format_SP2_v1!$AE$1+1, Format_SP2_v1!G67, INDIRECT("Format_SP3_v1!" &amp; ADDRESS(ROW()-Format_SP2_v1!$AE$1-1, COLUMN(), 4)))</f>
        <v/>
      </c>
      <c r="H68">
        <f>IF(ROW()&lt;=Format_SP2_v1!$AE$1+1, Format_SP2_v1!H67, INDIRECT("Format_SP3_v1!" &amp; ADDRESS(ROW()-Format_SP2_v1!$AE$1-1, COLUMN(), 4)))</f>
        <v/>
      </c>
      <c r="I68">
        <f>Format_SP2_v1!I67</f>
        <v/>
      </c>
      <c r="J68">
        <f>Format_SP2_v1!J67</f>
        <v/>
      </c>
      <c r="K68">
        <f>Format_SP2_v1!K67</f>
        <v/>
      </c>
      <c r="L68">
        <f>Format_SP2_v1!L67</f>
        <v/>
      </c>
      <c r="M68">
        <f>Format_SP2_v1!M67</f>
        <v/>
      </c>
      <c r="N68">
        <f>Format_SP2_v1!N67</f>
        <v/>
      </c>
      <c r="O68">
        <f>Format_SP2_v1!O67</f>
        <v/>
      </c>
      <c r="P68">
        <f>Format_SP2_v1!P67</f>
        <v/>
      </c>
      <c r="Q68">
        <f>Format_SP2_v1!Q67</f>
        <v/>
      </c>
      <c r="R68">
        <f>Format_SP2_v1!R67</f>
        <v/>
      </c>
      <c r="S68">
        <f>Format_SP2_v1!S67</f>
        <v/>
      </c>
      <c r="T68">
        <f>Format_SP2_v1!T67</f>
        <v/>
      </c>
      <c r="U68">
        <f>Format_SP2_v1!U67</f>
        <v/>
      </c>
      <c r="V68">
        <f>Format_SP2_v1!V67</f>
        <v/>
      </c>
      <c r="W68">
        <f>Format_SP2_v1!W67</f>
        <v/>
      </c>
      <c r="X68">
        <f>Format_SP2_v1!X67</f>
        <v/>
      </c>
      <c r="Y68">
        <f>Format_SP2_v1!Y67</f>
        <v/>
      </c>
      <c r="Z68">
        <f>Format_SP2_v1!Z67</f>
        <v/>
      </c>
      <c r="AA68">
        <f>Format_SP2_v1!AA67</f>
        <v/>
      </c>
      <c r="AB68">
        <f>Format_SP2_v1!AB67</f>
        <v/>
      </c>
      <c r="AC68">
        <f>Format_SP2_v1!AC67</f>
        <v/>
      </c>
      <c r="AD68">
        <f>Format_SP2_v1!AD67</f>
        <v/>
      </c>
    </row>
    <row r="69">
      <c r="A69">
        <f>IF(ROW()&lt;=Format_SP2_v1!$AE$1+1, Format_SP2_v1!A68, INDIRECT("Format_SP3_v1!" &amp; ADDRESS(ROW()-Format_SP2_v1!$AE$1-1, COLUMN(), 4)))</f>
        <v/>
      </c>
      <c r="B69">
        <f>IF(ROW()&lt;=Format_SP2_v1!$AE$1+1, Format_SP2_v1!B68, INDIRECT("Format_SP3_v1!" &amp; ADDRESS(ROW()-Format_SP2_v1!$AE$1-1, COLUMN(), 4)))</f>
        <v/>
      </c>
      <c r="C69">
        <f>IF(ROW()&lt;=Format_SP2_v1!$AE$1+1, Format_SP2_v1!C68, INDIRECT("Format_SP3_v1!" &amp; ADDRESS(ROW()-Format_SP2_v1!$AE$1-1, COLUMN(), 4)))</f>
        <v/>
      </c>
      <c r="D69">
        <f>IF(ROW()&lt;=Format_SP2_v1!$AE$1+1, Format_SP2_v1!D68, INDIRECT("Format_SP3_v1!" &amp; ADDRESS(ROW()-Format_SP2_v1!$AE$1-1, COLUMN(), 4)))</f>
        <v/>
      </c>
      <c r="E69">
        <f>IF(ROW()&lt;=Format_SP2_v1!$AE$1+1, Format_SP2_v1!E68, INDIRECT("Format_SP3_v1!" &amp; ADDRESS(ROW()-Format_SP2_v1!$AE$1-1, COLUMN(), 4)))</f>
        <v/>
      </c>
      <c r="F69">
        <f>IF(ROW()&lt;=Format_SP2_v1!$AE$1+1, Format_SP2_v1!F68, INDIRECT("Format_SP3_v1!" &amp; ADDRESS(ROW()-Format_SP2_v1!$AE$1-1, COLUMN(), 4)))</f>
        <v/>
      </c>
      <c r="G69">
        <f>IF(ROW()&lt;=Format_SP2_v1!$AE$1+1, Format_SP2_v1!G68, INDIRECT("Format_SP3_v1!" &amp; ADDRESS(ROW()-Format_SP2_v1!$AE$1-1, COLUMN(), 4)))</f>
        <v/>
      </c>
      <c r="H69">
        <f>IF(ROW()&lt;=Format_SP2_v1!$AE$1+1, Format_SP2_v1!H68, INDIRECT("Format_SP3_v1!" &amp; ADDRESS(ROW()-Format_SP2_v1!$AE$1-1, COLUMN(), 4)))</f>
        <v/>
      </c>
      <c r="I69">
        <f>Format_SP2_v1!I68</f>
        <v/>
      </c>
      <c r="J69">
        <f>Format_SP2_v1!J68</f>
        <v/>
      </c>
      <c r="K69">
        <f>Format_SP2_v1!K68</f>
        <v/>
      </c>
      <c r="L69">
        <f>Format_SP2_v1!L68</f>
        <v/>
      </c>
      <c r="M69">
        <f>Format_SP2_v1!M68</f>
        <v/>
      </c>
      <c r="N69">
        <f>Format_SP2_v1!N68</f>
        <v/>
      </c>
      <c r="O69">
        <f>Format_SP2_v1!O68</f>
        <v/>
      </c>
      <c r="P69">
        <f>Format_SP2_v1!P68</f>
        <v/>
      </c>
      <c r="Q69">
        <f>Format_SP2_v1!Q68</f>
        <v/>
      </c>
      <c r="R69">
        <f>Format_SP2_v1!R68</f>
        <v/>
      </c>
      <c r="S69">
        <f>Format_SP2_v1!S68</f>
        <v/>
      </c>
      <c r="T69">
        <f>Format_SP2_v1!T68</f>
        <v/>
      </c>
      <c r="U69">
        <f>Format_SP2_v1!U68</f>
        <v/>
      </c>
      <c r="V69">
        <f>Format_SP2_v1!V68</f>
        <v/>
      </c>
      <c r="W69">
        <f>Format_SP2_v1!W68</f>
        <v/>
      </c>
      <c r="X69">
        <f>Format_SP2_v1!X68</f>
        <v/>
      </c>
      <c r="Y69">
        <f>Format_SP2_v1!Y68</f>
        <v/>
      </c>
      <c r="Z69">
        <f>Format_SP2_v1!Z68</f>
        <v/>
      </c>
      <c r="AA69">
        <f>Format_SP2_v1!AA68</f>
        <v/>
      </c>
      <c r="AB69">
        <f>Format_SP2_v1!AB68</f>
        <v/>
      </c>
      <c r="AC69">
        <f>Format_SP2_v1!AC68</f>
        <v/>
      </c>
      <c r="AD69">
        <f>Format_SP2_v1!AD68</f>
        <v/>
      </c>
    </row>
    <row r="70">
      <c r="A70">
        <f>IF(ROW()&lt;=Format_SP2_v1!$AE$1+1, Format_SP2_v1!A69, INDIRECT("Format_SP3_v1!" &amp; ADDRESS(ROW()-Format_SP2_v1!$AE$1-1, COLUMN(), 4)))</f>
        <v/>
      </c>
      <c r="B70">
        <f>IF(ROW()&lt;=Format_SP2_v1!$AE$1+1, Format_SP2_v1!B69, INDIRECT("Format_SP3_v1!" &amp; ADDRESS(ROW()-Format_SP2_v1!$AE$1-1, COLUMN(), 4)))</f>
        <v/>
      </c>
      <c r="C70">
        <f>IF(ROW()&lt;=Format_SP2_v1!$AE$1+1, Format_SP2_v1!C69, INDIRECT("Format_SP3_v1!" &amp; ADDRESS(ROW()-Format_SP2_v1!$AE$1-1, COLUMN(), 4)))</f>
        <v/>
      </c>
      <c r="D70">
        <f>IF(ROW()&lt;=Format_SP2_v1!$AE$1+1, Format_SP2_v1!D69, INDIRECT("Format_SP3_v1!" &amp; ADDRESS(ROW()-Format_SP2_v1!$AE$1-1, COLUMN(), 4)))</f>
        <v/>
      </c>
      <c r="E70">
        <f>IF(ROW()&lt;=Format_SP2_v1!$AE$1+1, Format_SP2_v1!E69, INDIRECT("Format_SP3_v1!" &amp; ADDRESS(ROW()-Format_SP2_v1!$AE$1-1, COLUMN(), 4)))</f>
        <v/>
      </c>
      <c r="F70">
        <f>IF(ROW()&lt;=Format_SP2_v1!$AE$1+1, Format_SP2_v1!F69, INDIRECT("Format_SP3_v1!" &amp; ADDRESS(ROW()-Format_SP2_v1!$AE$1-1, COLUMN(), 4)))</f>
        <v/>
      </c>
      <c r="G70">
        <f>IF(ROW()&lt;=Format_SP2_v1!$AE$1+1, Format_SP2_v1!G69, INDIRECT("Format_SP3_v1!" &amp; ADDRESS(ROW()-Format_SP2_v1!$AE$1-1, COLUMN(), 4)))</f>
        <v/>
      </c>
      <c r="H70">
        <f>IF(ROW()&lt;=Format_SP2_v1!$AE$1+1, Format_SP2_v1!H69, INDIRECT("Format_SP3_v1!" &amp; ADDRESS(ROW()-Format_SP2_v1!$AE$1-1, COLUMN(), 4)))</f>
        <v/>
      </c>
      <c r="I70">
        <f>Format_SP2_v1!I69</f>
        <v/>
      </c>
      <c r="J70">
        <f>Format_SP2_v1!J69</f>
        <v/>
      </c>
      <c r="K70">
        <f>Format_SP2_v1!K69</f>
        <v/>
      </c>
      <c r="L70">
        <f>Format_SP2_v1!L69</f>
        <v/>
      </c>
      <c r="M70">
        <f>Format_SP2_v1!M69</f>
        <v/>
      </c>
      <c r="N70">
        <f>Format_SP2_v1!N69</f>
        <v/>
      </c>
      <c r="O70">
        <f>Format_SP2_v1!O69</f>
        <v/>
      </c>
      <c r="P70">
        <f>Format_SP2_v1!P69</f>
        <v/>
      </c>
      <c r="Q70">
        <f>Format_SP2_v1!Q69</f>
        <v/>
      </c>
      <c r="R70">
        <f>Format_SP2_v1!R69</f>
        <v/>
      </c>
      <c r="S70">
        <f>Format_SP2_v1!S69</f>
        <v/>
      </c>
      <c r="T70">
        <f>Format_SP2_v1!T69</f>
        <v/>
      </c>
      <c r="U70">
        <f>Format_SP2_v1!U69</f>
        <v/>
      </c>
      <c r="V70">
        <f>Format_SP2_v1!V69</f>
        <v/>
      </c>
      <c r="W70">
        <f>Format_SP2_v1!W69</f>
        <v/>
      </c>
      <c r="X70">
        <f>Format_SP2_v1!X69</f>
        <v/>
      </c>
      <c r="Y70">
        <f>Format_SP2_v1!Y69</f>
        <v/>
      </c>
      <c r="Z70">
        <f>Format_SP2_v1!Z69</f>
        <v/>
      </c>
      <c r="AA70">
        <f>Format_SP2_v1!AA69</f>
        <v/>
      </c>
      <c r="AB70">
        <f>Format_SP2_v1!AB69</f>
        <v/>
      </c>
      <c r="AC70">
        <f>Format_SP2_v1!AC69</f>
        <v/>
      </c>
      <c r="AD70">
        <f>Format_SP2_v1!AD69</f>
        <v/>
      </c>
    </row>
    <row r="71">
      <c r="A71">
        <f>IF(ROW()&lt;=Format_SP2_v1!$AE$1+1, Format_SP2_v1!A70, INDIRECT("Format_SP3_v1!" &amp; ADDRESS(ROW()-Format_SP2_v1!$AE$1-1, COLUMN(), 4)))</f>
        <v/>
      </c>
      <c r="B71">
        <f>IF(ROW()&lt;=Format_SP2_v1!$AE$1+1, Format_SP2_v1!B70, INDIRECT("Format_SP3_v1!" &amp; ADDRESS(ROW()-Format_SP2_v1!$AE$1-1, COLUMN(), 4)))</f>
        <v/>
      </c>
      <c r="C71">
        <f>IF(ROW()&lt;=Format_SP2_v1!$AE$1+1, Format_SP2_v1!C70, INDIRECT("Format_SP3_v1!" &amp; ADDRESS(ROW()-Format_SP2_v1!$AE$1-1, COLUMN(), 4)))</f>
        <v/>
      </c>
      <c r="D71">
        <f>IF(ROW()&lt;=Format_SP2_v1!$AE$1+1, Format_SP2_v1!D70, INDIRECT("Format_SP3_v1!" &amp; ADDRESS(ROW()-Format_SP2_v1!$AE$1-1, COLUMN(), 4)))</f>
        <v/>
      </c>
      <c r="E71">
        <f>IF(ROW()&lt;=Format_SP2_v1!$AE$1+1, Format_SP2_v1!E70, INDIRECT("Format_SP3_v1!" &amp; ADDRESS(ROW()-Format_SP2_v1!$AE$1-1, COLUMN(), 4)))</f>
        <v/>
      </c>
      <c r="F71">
        <f>IF(ROW()&lt;=Format_SP2_v1!$AE$1+1, Format_SP2_v1!F70, INDIRECT("Format_SP3_v1!" &amp; ADDRESS(ROW()-Format_SP2_v1!$AE$1-1, COLUMN(), 4)))</f>
        <v/>
      </c>
      <c r="G71">
        <f>IF(ROW()&lt;=Format_SP2_v1!$AE$1+1, Format_SP2_v1!G70, INDIRECT("Format_SP3_v1!" &amp; ADDRESS(ROW()-Format_SP2_v1!$AE$1-1, COLUMN(), 4)))</f>
        <v/>
      </c>
      <c r="H71">
        <f>IF(ROW()&lt;=Format_SP2_v1!$AE$1+1, Format_SP2_v1!H70, INDIRECT("Format_SP3_v1!" &amp; ADDRESS(ROW()-Format_SP2_v1!$AE$1-1, COLUMN(), 4)))</f>
        <v/>
      </c>
      <c r="I71">
        <f>Format_SP2_v1!I70</f>
        <v/>
      </c>
      <c r="J71">
        <f>Format_SP2_v1!J70</f>
        <v/>
      </c>
      <c r="K71">
        <f>Format_SP2_v1!K70</f>
        <v/>
      </c>
      <c r="L71">
        <f>Format_SP2_v1!L70</f>
        <v/>
      </c>
      <c r="M71">
        <f>Format_SP2_v1!M70</f>
        <v/>
      </c>
      <c r="N71">
        <f>Format_SP2_v1!N70</f>
        <v/>
      </c>
      <c r="O71">
        <f>Format_SP2_v1!O70</f>
        <v/>
      </c>
      <c r="P71">
        <f>Format_SP2_v1!P70</f>
        <v/>
      </c>
      <c r="Q71">
        <f>Format_SP2_v1!Q70</f>
        <v/>
      </c>
      <c r="R71">
        <f>Format_SP2_v1!R70</f>
        <v/>
      </c>
      <c r="S71">
        <f>Format_SP2_v1!S70</f>
        <v/>
      </c>
      <c r="T71">
        <f>Format_SP2_v1!T70</f>
        <v/>
      </c>
      <c r="U71">
        <f>Format_SP2_v1!U70</f>
        <v/>
      </c>
      <c r="V71">
        <f>Format_SP2_v1!V70</f>
        <v/>
      </c>
      <c r="W71">
        <f>Format_SP2_v1!W70</f>
        <v/>
      </c>
      <c r="X71">
        <f>Format_SP2_v1!X70</f>
        <v/>
      </c>
      <c r="Y71">
        <f>Format_SP2_v1!Y70</f>
        <v/>
      </c>
      <c r="Z71">
        <f>Format_SP2_v1!Z70</f>
        <v/>
      </c>
      <c r="AA71">
        <f>Format_SP2_v1!AA70</f>
        <v/>
      </c>
      <c r="AB71">
        <f>Format_SP2_v1!AB70</f>
        <v/>
      </c>
      <c r="AC71">
        <f>Format_SP2_v1!AC70</f>
        <v/>
      </c>
      <c r="AD71">
        <f>Format_SP2_v1!AD70</f>
        <v/>
      </c>
    </row>
    <row r="72">
      <c r="A72">
        <f>IF(ROW()&lt;=Format_SP2_v1!$AE$1+1, Format_SP2_v1!A71, INDIRECT("Format_SP3_v1!" &amp; ADDRESS(ROW()-Format_SP2_v1!$AE$1-1, COLUMN(), 4)))</f>
        <v/>
      </c>
      <c r="B72">
        <f>IF(ROW()&lt;=Format_SP2_v1!$AE$1+1, Format_SP2_v1!B71, INDIRECT("Format_SP3_v1!" &amp; ADDRESS(ROW()-Format_SP2_v1!$AE$1-1, COLUMN(), 4)))</f>
        <v/>
      </c>
      <c r="C72">
        <f>IF(ROW()&lt;=Format_SP2_v1!$AE$1+1, Format_SP2_v1!C71, INDIRECT("Format_SP3_v1!" &amp; ADDRESS(ROW()-Format_SP2_v1!$AE$1-1, COLUMN(), 4)))</f>
        <v/>
      </c>
      <c r="D72">
        <f>IF(ROW()&lt;=Format_SP2_v1!$AE$1+1, Format_SP2_v1!D71, INDIRECT("Format_SP3_v1!" &amp; ADDRESS(ROW()-Format_SP2_v1!$AE$1-1, COLUMN(), 4)))</f>
        <v/>
      </c>
      <c r="E72">
        <f>IF(ROW()&lt;=Format_SP2_v1!$AE$1+1, Format_SP2_v1!E71, INDIRECT("Format_SP3_v1!" &amp; ADDRESS(ROW()-Format_SP2_v1!$AE$1-1, COLUMN(), 4)))</f>
        <v/>
      </c>
      <c r="F72">
        <f>IF(ROW()&lt;=Format_SP2_v1!$AE$1+1, Format_SP2_v1!F71, INDIRECT("Format_SP3_v1!" &amp; ADDRESS(ROW()-Format_SP2_v1!$AE$1-1, COLUMN(), 4)))</f>
        <v/>
      </c>
      <c r="G72">
        <f>IF(ROW()&lt;=Format_SP2_v1!$AE$1+1, Format_SP2_v1!G71, INDIRECT("Format_SP3_v1!" &amp; ADDRESS(ROW()-Format_SP2_v1!$AE$1-1, COLUMN(), 4)))</f>
        <v/>
      </c>
      <c r="H72">
        <f>IF(ROW()&lt;=Format_SP2_v1!$AE$1+1, Format_SP2_v1!H71, INDIRECT("Format_SP3_v1!" &amp; ADDRESS(ROW()-Format_SP2_v1!$AE$1-1, COLUMN(), 4)))</f>
        <v/>
      </c>
      <c r="I72">
        <f>Format_SP2_v1!I71</f>
        <v/>
      </c>
      <c r="J72">
        <f>Format_SP2_v1!J71</f>
        <v/>
      </c>
      <c r="K72">
        <f>Format_SP2_v1!K71</f>
        <v/>
      </c>
      <c r="L72">
        <f>Format_SP2_v1!L71</f>
        <v/>
      </c>
      <c r="M72">
        <f>Format_SP2_v1!M71</f>
        <v/>
      </c>
      <c r="N72">
        <f>Format_SP2_v1!N71</f>
        <v/>
      </c>
      <c r="O72">
        <f>Format_SP2_v1!O71</f>
        <v/>
      </c>
      <c r="P72">
        <f>Format_SP2_v1!P71</f>
        <v/>
      </c>
      <c r="Q72">
        <f>Format_SP2_v1!Q71</f>
        <v/>
      </c>
      <c r="R72">
        <f>Format_SP2_v1!R71</f>
        <v/>
      </c>
      <c r="S72">
        <f>Format_SP2_v1!S71</f>
        <v/>
      </c>
      <c r="T72">
        <f>Format_SP2_v1!T71</f>
        <v/>
      </c>
      <c r="U72">
        <f>Format_SP2_v1!U71</f>
        <v/>
      </c>
      <c r="V72">
        <f>Format_SP2_v1!V71</f>
        <v/>
      </c>
      <c r="W72">
        <f>Format_SP2_v1!W71</f>
        <v/>
      </c>
      <c r="X72">
        <f>Format_SP2_v1!X71</f>
        <v/>
      </c>
      <c r="Y72">
        <f>Format_SP2_v1!Y71</f>
        <v/>
      </c>
      <c r="Z72">
        <f>Format_SP2_v1!Z71</f>
        <v/>
      </c>
      <c r="AA72">
        <f>Format_SP2_v1!AA71</f>
        <v/>
      </c>
      <c r="AB72">
        <f>Format_SP2_v1!AB71</f>
        <v/>
      </c>
      <c r="AC72">
        <f>Format_SP2_v1!AC71</f>
        <v/>
      </c>
      <c r="AD72">
        <f>Format_SP2_v1!AD71</f>
        <v/>
      </c>
    </row>
    <row r="73">
      <c r="A73">
        <f>IF(ROW()&lt;=Format_SP2_v1!$AE$1+1, Format_SP2_v1!A72, INDIRECT("Format_SP3_v1!" &amp; ADDRESS(ROW()-Format_SP2_v1!$AE$1-1, COLUMN(), 4)))</f>
        <v/>
      </c>
      <c r="B73">
        <f>IF(ROW()&lt;=Format_SP2_v1!$AE$1+1, Format_SP2_v1!B72, INDIRECT("Format_SP3_v1!" &amp; ADDRESS(ROW()-Format_SP2_v1!$AE$1-1, COLUMN(), 4)))</f>
        <v/>
      </c>
      <c r="C73">
        <f>IF(ROW()&lt;=Format_SP2_v1!$AE$1+1, Format_SP2_v1!C72, INDIRECT("Format_SP3_v1!" &amp; ADDRESS(ROW()-Format_SP2_v1!$AE$1-1, COLUMN(), 4)))</f>
        <v/>
      </c>
      <c r="D73">
        <f>IF(ROW()&lt;=Format_SP2_v1!$AE$1+1, Format_SP2_v1!D72, INDIRECT("Format_SP3_v1!" &amp; ADDRESS(ROW()-Format_SP2_v1!$AE$1-1, COLUMN(), 4)))</f>
        <v/>
      </c>
      <c r="E73">
        <f>IF(ROW()&lt;=Format_SP2_v1!$AE$1+1, Format_SP2_v1!E72, INDIRECT("Format_SP3_v1!" &amp; ADDRESS(ROW()-Format_SP2_v1!$AE$1-1, COLUMN(), 4)))</f>
        <v/>
      </c>
      <c r="F73">
        <f>IF(ROW()&lt;=Format_SP2_v1!$AE$1+1, Format_SP2_v1!F72, INDIRECT("Format_SP3_v1!" &amp; ADDRESS(ROW()-Format_SP2_v1!$AE$1-1, COLUMN(), 4)))</f>
        <v/>
      </c>
      <c r="G73">
        <f>IF(ROW()&lt;=Format_SP2_v1!$AE$1+1, Format_SP2_v1!G72, INDIRECT("Format_SP3_v1!" &amp; ADDRESS(ROW()-Format_SP2_v1!$AE$1-1, COLUMN(), 4)))</f>
        <v/>
      </c>
      <c r="H73">
        <f>IF(ROW()&lt;=Format_SP2_v1!$AE$1+1, Format_SP2_v1!H72, INDIRECT("Format_SP3_v1!" &amp; ADDRESS(ROW()-Format_SP2_v1!$AE$1-1, COLUMN(), 4)))</f>
        <v/>
      </c>
      <c r="I73">
        <f>Format_SP2_v1!I72</f>
        <v/>
      </c>
      <c r="J73">
        <f>Format_SP2_v1!J72</f>
        <v/>
      </c>
      <c r="K73">
        <f>Format_SP2_v1!K72</f>
        <v/>
      </c>
      <c r="L73">
        <f>Format_SP2_v1!L72</f>
        <v/>
      </c>
      <c r="M73">
        <f>Format_SP2_v1!M72</f>
        <v/>
      </c>
      <c r="N73">
        <f>Format_SP2_v1!N72</f>
        <v/>
      </c>
      <c r="O73">
        <f>Format_SP2_v1!O72</f>
        <v/>
      </c>
      <c r="P73">
        <f>Format_SP2_v1!P72</f>
        <v/>
      </c>
      <c r="Q73">
        <f>Format_SP2_v1!Q72</f>
        <v/>
      </c>
      <c r="R73">
        <f>Format_SP2_v1!R72</f>
        <v/>
      </c>
      <c r="S73">
        <f>Format_SP2_v1!S72</f>
        <v/>
      </c>
      <c r="T73">
        <f>Format_SP2_v1!T72</f>
        <v/>
      </c>
      <c r="U73">
        <f>Format_SP2_v1!U72</f>
        <v/>
      </c>
      <c r="V73">
        <f>Format_SP2_v1!V72</f>
        <v/>
      </c>
      <c r="W73">
        <f>Format_SP2_v1!W72</f>
        <v/>
      </c>
      <c r="X73">
        <f>Format_SP2_v1!X72</f>
        <v/>
      </c>
      <c r="Y73">
        <f>Format_SP2_v1!Y72</f>
        <v/>
      </c>
      <c r="Z73">
        <f>Format_SP2_v1!Z72</f>
        <v/>
      </c>
      <c r="AA73">
        <f>Format_SP2_v1!AA72</f>
        <v/>
      </c>
      <c r="AB73">
        <f>Format_SP2_v1!AB72</f>
        <v/>
      </c>
      <c r="AC73">
        <f>Format_SP2_v1!AC72</f>
        <v/>
      </c>
      <c r="AD73">
        <f>Format_SP2_v1!AD72</f>
        <v/>
      </c>
    </row>
    <row r="74">
      <c r="A74">
        <f>IF(ROW()&lt;=Format_SP2_v1!$AE$1+1, Format_SP2_v1!A73, INDIRECT("Format_SP3_v1!" &amp; ADDRESS(ROW()-Format_SP2_v1!$AE$1-1, COLUMN(), 4)))</f>
        <v/>
      </c>
      <c r="B74">
        <f>IF(ROW()&lt;=Format_SP2_v1!$AE$1+1, Format_SP2_v1!B73, INDIRECT("Format_SP3_v1!" &amp; ADDRESS(ROW()-Format_SP2_v1!$AE$1-1, COLUMN(), 4)))</f>
        <v/>
      </c>
      <c r="C74">
        <f>IF(ROW()&lt;=Format_SP2_v1!$AE$1+1, Format_SP2_v1!C73, INDIRECT("Format_SP3_v1!" &amp; ADDRESS(ROW()-Format_SP2_v1!$AE$1-1, COLUMN(), 4)))</f>
        <v/>
      </c>
      <c r="D74">
        <f>IF(ROW()&lt;=Format_SP2_v1!$AE$1+1, Format_SP2_v1!D73, INDIRECT("Format_SP3_v1!" &amp; ADDRESS(ROW()-Format_SP2_v1!$AE$1-1, COLUMN(), 4)))</f>
        <v/>
      </c>
      <c r="E74">
        <f>IF(ROW()&lt;=Format_SP2_v1!$AE$1+1, Format_SP2_v1!E73, INDIRECT("Format_SP3_v1!" &amp; ADDRESS(ROW()-Format_SP2_v1!$AE$1-1, COLUMN(), 4)))</f>
        <v/>
      </c>
      <c r="F74">
        <f>IF(ROW()&lt;=Format_SP2_v1!$AE$1+1, Format_SP2_v1!F73, INDIRECT("Format_SP3_v1!" &amp; ADDRESS(ROW()-Format_SP2_v1!$AE$1-1, COLUMN(), 4)))</f>
        <v/>
      </c>
      <c r="G74">
        <f>IF(ROW()&lt;=Format_SP2_v1!$AE$1+1, Format_SP2_v1!G73, INDIRECT("Format_SP3_v1!" &amp; ADDRESS(ROW()-Format_SP2_v1!$AE$1-1, COLUMN(), 4)))</f>
        <v/>
      </c>
      <c r="H74">
        <f>IF(ROW()&lt;=Format_SP2_v1!$AE$1+1, Format_SP2_v1!H73, INDIRECT("Format_SP3_v1!" &amp; ADDRESS(ROW()-Format_SP2_v1!$AE$1-1, COLUMN(), 4)))</f>
        <v/>
      </c>
      <c r="I74">
        <f>Format_SP2_v1!I73</f>
        <v/>
      </c>
      <c r="J74">
        <f>Format_SP2_v1!J73</f>
        <v/>
      </c>
      <c r="K74">
        <f>Format_SP2_v1!K73</f>
        <v/>
      </c>
      <c r="L74">
        <f>Format_SP2_v1!L73</f>
        <v/>
      </c>
      <c r="M74">
        <f>Format_SP2_v1!M73</f>
        <v/>
      </c>
      <c r="N74">
        <f>Format_SP2_v1!N73</f>
        <v/>
      </c>
      <c r="O74">
        <f>Format_SP2_v1!O73</f>
        <v/>
      </c>
      <c r="P74">
        <f>Format_SP2_v1!P73</f>
        <v/>
      </c>
      <c r="Q74">
        <f>Format_SP2_v1!Q73</f>
        <v/>
      </c>
      <c r="R74">
        <f>Format_SP2_v1!R73</f>
        <v/>
      </c>
      <c r="S74">
        <f>Format_SP2_v1!S73</f>
        <v/>
      </c>
      <c r="T74">
        <f>Format_SP2_v1!T73</f>
        <v/>
      </c>
      <c r="U74">
        <f>Format_SP2_v1!U73</f>
        <v/>
      </c>
      <c r="V74">
        <f>Format_SP2_v1!V73</f>
        <v/>
      </c>
      <c r="W74">
        <f>Format_SP2_v1!W73</f>
        <v/>
      </c>
      <c r="X74">
        <f>Format_SP2_v1!X73</f>
        <v/>
      </c>
      <c r="Y74">
        <f>Format_SP2_v1!Y73</f>
        <v/>
      </c>
      <c r="Z74">
        <f>Format_SP2_v1!Z73</f>
        <v/>
      </c>
      <c r="AA74">
        <f>Format_SP2_v1!AA73</f>
        <v/>
      </c>
      <c r="AB74">
        <f>Format_SP2_v1!AB73</f>
        <v/>
      </c>
      <c r="AC74">
        <f>Format_SP2_v1!AC73</f>
        <v/>
      </c>
      <c r="AD74">
        <f>Format_SP2_v1!AD73</f>
        <v/>
      </c>
    </row>
    <row r="75">
      <c r="A75">
        <f>IF(ROW()&lt;=Format_SP2_v1!$AE$1+1, Format_SP2_v1!A74, INDIRECT("Format_SP3_v1!" &amp; ADDRESS(ROW()-Format_SP2_v1!$AE$1-1, COLUMN(), 4)))</f>
        <v/>
      </c>
      <c r="B75">
        <f>IF(ROW()&lt;=Format_SP2_v1!$AE$1+1, Format_SP2_v1!B74, INDIRECT("Format_SP3_v1!" &amp; ADDRESS(ROW()-Format_SP2_v1!$AE$1-1, COLUMN(), 4)))</f>
        <v/>
      </c>
      <c r="C75">
        <f>IF(ROW()&lt;=Format_SP2_v1!$AE$1+1, Format_SP2_v1!C74, INDIRECT("Format_SP3_v1!" &amp; ADDRESS(ROW()-Format_SP2_v1!$AE$1-1, COLUMN(), 4)))</f>
        <v/>
      </c>
      <c r="D75">
        <f>IF(ROW()&lt;=Format_SP2_v1!$AE$1+1, Format_SP2_v1!D74, INDIRECT("Format_SP3_v1!" &amp; ADDRESS(ROW()-Format_SP2_v1!$AE$1-1, COLUMN(), 4)))</f>
        <v/>
      </c>
      <c r="E75">
        <f>IF(ROW()&lt;=Format_SP2_v1!$AE$1+1, Format_SP2_v1!E74, INDIRECT("Format_SP3_v1!" &amp; ADDRESS(ROW()-Format_SP2_v1!$AE$1-1, COLUMN(), 4)))</f>
        <v/>
      </c>
      <c r="F75">
        <f>IF(ROW()&lt;=Format_SP2_v1!$AE$1+1, Format_SP2_v1!F74, INDIRECT("Format_SP3_v1!" &amp; ADDRESS(ROW()-Format_SP2_v1!$AE$1-1, COLUMN(), 4)))</f>
        <v/>
      </c>
      <c r="G75">
        <f>IF(ROW()&lt;=Format_SP2_v1!$AE$1+1, Format_SP2_v1!G74, INDIRECT("Format_SP3_v1!" &amp; ADDRESS(ROW()-Format_SP2_v1!$AE$1-1, COLUMN(), 4)))</f>
        <v/>
      </c>
      <c r="H75">
        <f>IF(ROW()&lt;=Format_SP2_v1!$AE$1+1, Format_SP2_v1!H74, INDIRECT("Format_SP3_v1!" &amp; ADDRESS(ROW()-Format_SP2_v1!$AE$1-1, COLUMN(), 4)))</f>
        <v/>
      </c>
      <c r="I75">
        <f>Format_SP2_v1!I74</f>
        <v/>
      </c>
      <c r="J75">
        <f>Format_SP2_v1!J74</f>
        <v/>
      </c>
      <c r="K75">
        <f>Format_SP2_v1!K74</f>
        <v/>
      </c>
      <c r="L75">
        <f>Format_SP2_v1!L74</f>
        <v/>
      </c>
      <c r="M75">
        <f>Format_SP2_v1!M74</f>
        <v/>
      </c>
      <c r="N75">
        <f>Format_SP2_v1!N74</f>
        <v/>
      </c>
      <c r="O75">
        <f>Format_SP2_v1!O74</f>
        <v/>
      </c>
      <c r="P75">
        <f>Format_SP2_v1!P74</f>
        <v/>
      </c>
      <c r="Q75">
        <f>Format_SP2_v1!Q74</f>
        <v/>
      </c>
      <c r="R75">
        <f>Format_SP2_v1!R74</f>
        <v/>
      </c>
      <c r="S75">
        <f>Format_SP2_v1!S74</f>
        <v/>
      </c>
      <c r="T75">
        <f>Format_SP2_v1!T74</f>
        <v/>
      </c>
      <c r="U75">
        <f>Format_SP2_v1!U74</f>
        <v/>
      </c>
      <c r="V75">
        <f>Format_SP2_v1!V74</f>
        <v/>
      </c>
      <c r="W75">
        <f>Format_SP2_v1!W74</f>
        <v/>
      </c>
      <c r="X75">
        <f>Format_SP2_v1!X74</f>
        <v/>
      </c>
      <c r="Y75">
        <f>Format_SP2_v1!Y74</f>
        <v/>
      </c>
      <c r="Z75">
        <f>Format_SP2_v1!Z74</f>
        <v/>
      </c>
      <c r="AA75">
        <f>Format_SP2_v1!AA74</f>
        <v/>
      </c>
      <c r="AB75">
        <f>Format_SP2_v1!AB74</f>
        <v/>
      </c>
      <c r="AC75">
        <f>Format_SP2_v1!AC74</f>
        <v/>
      </c>
      <c r="AD75">
        <f>Format_SP2_v1!AD74</f>
        <v/>
      </c>
    </row>
    <row r="76">
      <c r="A76">
        <f>IF(ROW()&lt;=Format_SP2_v1!$AE$1+1, Format_SP2_v1!A75, INDIRECT("Format_SP3_v1!" &amp; ADDRESS(ROW()-Format_SP2_v1!$AE$1-1, COLUMN(), 4)))</f>
        <v/>
      </c>
      <c r="B76">
        <f>IF(ROW()&lt;=Format_SP2_v1!$AE$1+1, Format_SP2_v1!B75, INDIRECT("Format_SP3_v1!" &amp; ADDRESS(ROW()-Format_SP2_v1!$AE$1-1, COLUMN(), 4)))</f>
        <v/>
      </c>
      <c r="C76">
        <f>IF(ROW()&lt;=Format_SP2_v1!$AE$1+1, Format_SP2_v1!C75, INDIRECT("Format_SP3_v1!" &amp; ADDRESS(ROW()-Format_SP2_v1!$AE$1-1, COLUMN(), 4)))</f>
        <v/>
      </c>
      <c r="D76">
        <f>IF(ROW()&lt;=Format_SP2_v1!$AE$1+1, Format_SP2_v1!D75, INDIRECT("Format_SP3_v1!" &amp; ADDRESS(ROW()-Format_SP2_v1!$AE$1-1, COLUMN(), 4)))</f>
        <v/>
      </c>
      <c r="E76">
        <f>IF(ROW()&lt;=Format_SP2_v1!$AE$1+1, Format_SP2_v1!E75, INDIRECT("Format_SP3_v1!" &amp; ADDRESS(ROW()-Format_SP2_v1!$AE$1-1, COLUMN(), 4)))</f>
        <v/>
      </c>
      <c r="F76">
        <f>IF(ROW()&lt;=Format_SP2_v1!$AE$1+1, Format_SP2_v1!F75, INDIRECT("Format_SP3_v1!" &amp; ADDRESS(ROW()-Format_SP2_v1!$AE$1-1, COLUMN(), 4)))</f>
        <v/>
      </c>
      <c r="G76">
        <f>IF(ROW()&lt;=Format_SP2_v1!$AE$1+1, Format_SP2_v1!G75, INDIRECT("Format_SP3_v1!" &amp; ADDRESS(ROW()-Format_SP2_v1!$AE$1-1, COLUMN(), 4)))</f>
        <v/>
      </c>
      <c r="H76">
        <f>IF(ROW()&lt;=Format_SP2_v1!$AE$1+1, Format_SP2_v1!H75, INDIRECT("Format_SP3_v1!" &amp; ADDRESS(ROW()-Format_SP2_v1!$AE$1-1, COLUMN(), 4)))</f>
        <v/>
      </c>
      <c r="I76">
        <f>Format_SP2_v1!I75</f>
        <v/>
      </c>
      <c r="J76">
        <f>Format_SP2_v1!J75</f>
        <v/>
      </c>
      <c r="K76">
        <f>Format_SP2_v1!K75</f>
        <v/>
      </c>
      <c r="L76">
        <f>Format_SP2_v1!L75</f>
        <v/>
      </c>
      <c r="M76">
        <f>Format_SP2_v1!M75</f>
        <v/>
      </c>
      <c r="N76">
        <f>Format_SP2_v1!N75</f>
        <v/>
      </c>
      <c r="O76">
        <f>Format_SP2_v1!O75</f>
        <v/>
      </c>
      <c r="P76">
        <f>Format_SP2_v1!P75</f>
        <v/>
      </c>
      <c r="Q76">
        <f>Format_SP2_v1!Q75</f>
        <v/>
      </c>
      <c r="R76">
        <f>Format_SP2_v1!R75</f>
        <v/>
      </c>
      <c r="S76">
        <f>Format_SP2_v1!S75</f>
        <v/>
      </c>
      <c r="T76">
        <f>Format_SP2_v1!T75</f>
        <v/>
      </c>
      <c r="U76">
        <f>Format_SP2_v1!U75</f>
        <v/>
      </c>
      <c r="V76">
        <f>Format_SP2_v1!V75</f>
        <v/>
      </c>
      <c r="W76">
        <f>Format_SP2_v1!W75</f>
        <v/>
      </c>
      <c r="X76">
        <f>Format_SP2_v1!X75</f>
        <v/>
      </c>
      <c r="Y76">
        <f>Format_SP2_v1!Y75</f>
        <v/>
      </c>
      <c r="Z76">
        <f>Format_SP2_v1!Z75</f>
        <v/>
      </c>
      <c r="AA76">
        <f>Format_SP2_v1!AA75</f>
        <v/>
      </c>
      <c r="AB76">
        <f>Format_SP2_v1!AB75</f>
        <v/>
      </c>
      <c r="AC76">
        <f>Format_SP2_v1!AC75</f>
        <v/>
      </c>
      <c r="AD76">
        <f>Format_SP2_v1!AD75</f>
        <v/>
      </c>
    </row>
    <row r="77">
      <c r="A77">
        <f>IF(ROW()&lt;=Format_SP2_v1!$AE$1+1, Format_SP2_v1!A76, INDIRECT("Format_SP3_v1!" &amp; ADDRESS(ROW()-Format_SP2_v1!$AE$1-1, COLUMN(), 4)))</f>
        <v/>
      </c>
      <c r="B77">
        <f>IF(ROW()&lt;=Format_SP2_v1!$AE$1+1, Format_SP2_v1!B76, INDIRECT("Format_SP3_v1!" &amp; ADDRESS(ROW()-Format_SP2_v1!$AE$1-1, COLUMN(), 4)))</f>
        <v/>
      </c>
      <c r="C77">
        <f>IF(ROW()&lt;=Format_SP2_v1!$AE$1+1, Format_SP2_v1!C76, INDIRECT("Format_SP3_v1!" &amp; ADDRESS(ROW()-Format_SP2_v1!$AE$1-1, COLUMN(), 4)))</f>
        <v/>
      </c>
      <c r="D77">
        <f>IF(ROW()&lt;=Format_SP2_v1!$AE$1+1, Format_SP2_v1!D76, INDIRECT("Format_SP3_v1!" &amp; ADDRESS(ROW()-Format_SP2_v1!$AE$1-1, COLUMN(), 4)))</f>
        <v/>
      </c>
      <c r="E77">
        <f>IF(ROW()&lt;=Format_SP2_v1!$AE$1+1, Format_SP2_v1!E76, INDIRECT("Format_SP3_v1!" &amp; ADDRESS(ROW()-Format_SP2_v1!$AE$1-1, COLUMN(), 4)))</f>
        <v/>
      </c>
      <c r="F77">
        <f>IF(ROW()&lt;=Format_SP2_v1!$AE$1+1, Format_SP2_v1!F76, INDIRECT("Format_SP3_v1!" &amp; ADDRESS(ROW()-Format_SP2_v1!$AE$1-1, COLUMN(), 4)))</f>
        <v/>
      </c>
      <c r="G77">
        <f>IF(ROW()&lt;=Format_SP2_v1!$AE$1+1, Format_SP2_v1!G76, INDIRECT("Format_SP3_v1!" &amp; ADDRESS(ROW()-Format_SP2_v1!$AE$1-1, COLUMN(), 4)))</f>
        <v/>
      </c>
      <c r="H77">
        <f>IF(ROW()&lt;=Format_SP2_v1!$AE$1+1, Format_SP2_v1!H76, INDIRECT("Format_SP3_v1!" &amp; ADDRESS(ROW()-Format_SP2_v1!$AE$1-1, COLUMN(), 4)))</f>
        <v/>
      </c>
      <c r="I77">
        <f>Format_SP2_v1!I76</f>
        <v/>
      </c>
      <c r="J77">
        <f>Format_SP2_v1!J76</f>
        <v/>
      </c>
      <c r="K77">
        <f>Format_SP2_v1!K76</f>
        <v/>
      </c>
      <c r="L77">
        <f>Format_SP2_v1!L76</f>
        <v/>
      </c>
      <c r="M77">
        <f>Format_SP2_v1!M76</f>
        <v/>
      </c>
      <c r="N77">
        <f>Format_SP2_v1!N76</f>
        <v/>
      </c>
      <c r="O77">
        <f>Format_SP2_v1!O76</f>
        <v/>
      </c>
      <c r="P77">
        <f>Format_SP2_v1!P76</f>
        <v/>
      </c>
      <c r="Q77">
        <f>Format_SP2_v1!Q76</f>
        <v/>
      </c>
      <c r="R77">
        <f>Format_SP2_v1!R76</f>
        <v/>
      </c>
      <c r="S77">
        <f>Format_SP2_v1!S76</f>
        <v/>
      </c>
      <c r="T77">
        <f>Format_SP2_v1!T76</f>
        <v/>
      </c>
      <c r="U77">
        <f>Format_SP2_v1!U76</f>
        <v/>
      </c>
      <c r="V77">
        <f>Format_SP2_v1!V76</f>
        <v/>
      </c>
      <c r="W77">
        <f>Format_SP2_v1!W76</f>
        <v/>
      </c>
      <c r="X77">
        <f>Format_SP2_v1!X76</f>
        <v/>
      </c>
      <c r="Y77">
        <f>Format_SP2_v1!Y76</f>
        <v/>
      </c>
      <c r="Z77">
        <f>Format_SP2_v1!Z76</f>
        <v/>
      </c>
      <c r="AA77">
        <f>Format_SP2_v1!AA76</f>
        <v/>
      </c>
      <c r="AB77">
        <f>Format_SP2_v1!AB76</f>
        <v/>
      </c>
      <c r="AC77">
        <f>Format_SP2_v1!AC76</f>
        <v/>
      </c>
      <c r="AD77">
        <f>Format_SP2_v1!AD76</f>
        <v/>
      </c>
    </row>
    <row r="78">
      <c r="A78">
        <f>IF(ROW()&lt;=Format_SP2_v1!$AE$1+1, Format_SP2_v1!A77, INDIRECT("Format_SP3_v1!" &amp; ADDRESS(ROW()-Format_SP2_v1!$AE$1-1, COLUMN(), 4)))</f>
        <v/>
      </c>
      <c r="B78">
        <f>IF(ROW()&lt;=Format_SP2_v1!$AE$1+1, Format_SP2_v1!B77, INDIRECT("Format_SP3_v1!" &amp; ADDRESS(ROW()-Format_SP2_v1!$AE$1-1, COLUMN(), 4)))</f>
        <v/>
      </c>
      <c r="C78">
        <f>IF(ROW()&lt;=Format_SP2_v1!$AE$1+1, Format_SP2_v1!C77, INDIRECT("Format_SP3_v1!" &amp; ADDRESS(ROW()-Format_SP2_v1!$AE$1-1, COLUMN(), 4)))</f>
        <v/>
      </c>
      <c r="D78">
        <f>IF(ROW()&lt;=Format_SP2_v1!$AE$1+1, Format_SP2_v1!D77, INDIRECT("Format_SP3_v1!" &amp; ADDRESS(ROW()-Format_SP2_v1!$AE$1-1, COLUMN(), 4)))</f>
        <v/>
      </c>
      <c r="E78">
        <f>IF(ROW()&lt;=Format_SP2_v1!$AE$1+1, Format_SP2_v1!E77, INDIRECT("Format_SP3_v1!" &amp; ADDRESS(ROW()-Format_SP2_v1!$AE$1-1, COLUMN(), 4)))</f>
        <v/>
      </c>
      <c r="F78">
        <f>IF(ROW()&lt;=Format_SP2_v1!$AE$1+1, Format_SP2_v1!F77, INDIRECT("Format_SP3_v1!" &amp; ADDRESS(ROW()-Format_SP2_v1!$AE$1-1, COLUMN(), 4)))</f>
        <v/>
      </c>
      <c r="G78">
        <f>IF(ROW()&lt;=Format_SP2_v1!$AE$1+1, Format_SP2_v1!G77, INDIRECT("Format_SP3_v1!" &amp; ADDRESS(ROW()-Format_SP2_v1!$AE$1-1, COLUMN(), 4)))</f>
        <v/>
      </c>
      <c r="H78">
        <f>IF(ROW()&lt;=Format_SP2_v1!$AE$1+1, Format_SP2_v1!H77, INDIRECT("Format_SP3_v1!" &amp; ADDRESS(ROW()-Format_SP2_v1!$AE$1-1, COLUMN(), 4)))</f>
        <v/>
      </c>
      <c r="I78">
        <f>Format_SP2_v1!I77</f>
        <v/>
      </c>
      <c r="J78">
        <f>Format_SP2_v1!J77</f>
        <v/>
      </c>
      <c r="K78">
        <f>Format_SP2_v1!K77</f>
        <v/>
      </c>
      <c r="L78">
        <f>Format_SP2_v1!L77</f>
        <v/>
      </c>
      <c r="M78">
        <f>Format_SP2_v1!M77</f>
        <v/>
      </c>
      <c r="N78">
        <f>Format_SP2_v1!N77</f>
        <v/>
      </c>
      <c r="O78">
        <f>Format_SP2_v1!O77</f>
        <v/>
      </c>
      <c r="P78">
        <f>Format_SP2_v1!P77</f>
        <v/>
      </c>
      <c r="Q78">
        <f>Format_SP2_v1!Q77</f>
        <v/>
      </c>
      <c r="R78">
        <f>Format_SP2_v1!R77</f>
        <v/>
      </c>
      <c r="S78">
        <f>Format_SP2_v1!S77</f>
        <v/>
      </c>
      <c r="T78">
        <f>Format_SP2_v1!T77</f>
        <v/>
      </c>
      <c r="U78">
        <f>Format_SP2_v1!U77</f>
        <v/>
      </c>
      <c r="V78">
        <f>Format_SP2_v1!V77</f>
        <v/>
      </c>
      <c r="W78">
        <f>Format_SP2_v1!W77</f>
        <v/>
      </c>
      <c r="X78">
        <f>Format_SP2_v1!X77</f>
        <v/>
      </c>
      <c r="Y78">
        <f>Format_SP2_v1!Y77</f>
        <v/>
      </c>
      <c r="Z78">
        <f>Format_SP2_v1!Z77</f>
        <v/>
      </c>
      <c r="AA78">
        <f>Format_SP2_v1!AA77</f>
        <v/>
      </c>
      <c r="AB78">
        <f>Format_SP2_v1!AB77</f>
        <v/>
      </c>
      <c r="AC78">
        <f>Format_SP2_v1!AC77</f>
        <v/>
      </c>
      <c r="AD78">
        <f>Format_SP2_v1!AD77</f>
        <v/>
      </c>
    </row>
    <row r="79">
      <c r="A79">
        <f>IF(ROW()&lt;=Format_SP2_v1!$AE$1+1, Format_SP2_v1!A78, INDIRECT("Format_SP3_v1!" &amp; ADDRESS(ROW()-Format_SP2_v1!$AE$1-1, COLUMN(), 4)))</f>
        <v/>
      </c>
      <c r="B79">
        <f>IF(ROW()&lt;=Format_SP2_v1!$AE$1+1, Format_SP2_v1!B78, INDIRECT("Format_SP3_v1!" &amp; ADDRESS(ROW()-Format_SP2_v1!$AE$1-1, COLUMN(), 4)))</f>
        <v/>
      </c>
      <c r="C79">
        <f>IF(ROW()&lt;=Format_SP2_v1!$AE$1+1, Format_SP2_v1!C78, INDIRECT("Format_SP3_v1!" &amp; ADDRESS(ROW()-Format_SP2_v1!$AE$1-1, COLUMN(), 4)))</f>
        <v/>
      </c>
      <c r="D79">
        <f>IF(ROW()&lt;=Format_SP2_v1!$AE$1+1, Format_SP2_v1!D78, INDIRECT("Format_SP3_v1!" &amp; ADDRESS(ROW()-Format_SP2_v1!$AE$1-1, COLUMN(), 4)))</f>
        <v/>
      </c>
      <c r="E79">
        <f>IF(ROW()&lt;=Format_SP2_v1!$AE$1+1, Format_SP2_v1!E78, INDIRECT("Format_SP3_v1!" &amp; ADDRESS(ROW()-Format_SP2_v1!$AE$1-1, COLUMN(), 4)))</f>
        <v/>
      </c>
      <c r="F79">
        <f>IF(ROW()&lt;=Format_SP2_v1!$AE$1+1, Format_SP2_v1!F78, INDIRECT("Format_SP3_v1!" &amp; ADDRESS(ROW()-Format_SP2_v1!$AE$1-1, COLUMN(), 4)))</f>
        <v/>
      </c>
      <c r="G79">
        <f>IF(ROW()&lt;=Format_SP2_v1!$AE$1+1, Format_SP2_v1!G78, INDIRECT("Format_SP3_v1!" &amp; ADDRESS(ROW()-Format_SP2_v1!$AE$1-1, COLUMN(), 4)))</f>
        <v/>
      </c>
      <c r="H79">
        <f>IF(ROW()&lt;=Format_SP2_v1!$AE$1+1, Format_SP2_v1!H78, INDIRECT("Format_SP3_v1!" &amp; ADDRESS(ROW()-Format_SP2_v1!$AE$1-1, COLUMN(), 4)))</f>
        <v/>
      </c>
      <c r="I79">
        <f>Format_SP2_v1!I78</f>
        <v/>
      </c>
      <c r="J79">
        <f>Format_SP2_v1!J78</f>
        <v/>
      </c>
      <c r="K79">
        <f>Format_SP2_v1!K78</f>
        <v/>
      </c>
      <c r="L79">
        <f>Format_SP2_v1!L78</f>
        <v/>
      </c>
      <c r="M79">
        <f>Format_SP2_v1!M78</f>
        <v/>
      </c>
      <c r="N79">
        <f>Format_SP2_v1!N78</f>
        <v/>
      </c>
      <c r="O79">
        <f>Format_SP2_v1!O78</f>
        <v/>
      </c>
      <c r="P79">
        <f>Format_SP2_v1!P78</f>
        <v/>
      </c>
      <c r="Q79">
        <f>Format_SP2_v1!Q78</f>
        <v/>
      </c>
      <c r="R79">
        <f>Format_SP2_v1!R78</f>
        <v/>
      </c>
      <c r="S79">
        <f>Format_SP2_v1!S78</f>
        <v/>
      </c>
      <c r="T79">
        <f>Format_SP2_v1!T78</f>
        <v/>
      </c>
      <c r="U79">
        <f>Format_SP2_v1!U78</f>
        <v/>
      </c>
      <c r="V79">
        <f>Format_SP2_v1!V78</f>
        <v/>
      </c>
      <c r="W79">
        <f>Format_SP2_v1!W78</f>
        <v/>
      </c>
      <c r="X79">
        <f>Format_SP2_v1!X78</f>
        <v/>
      </c>
      <c r="Y79">
        <f>Format_SP2_v1!Y78</f>
        <v/>
      </c>
      <c r="Z79">
        <f>Format_SP2_v1!Z78</f>
        <v/>
      </c>
      <c r="AA79">
        <f>Format_SP2_v1!AA78</f>
        <v/>
      </c>
      <c r="AB79">
        <f>Format_SP2_v1!AB78</f>
        <v/>
      </c>
      <c r="AC79">
        <f>Format_SP2_v1!AC78</f>
        <v/>
      </c>
      <c r="AD79">
        <f>Format_SP2_v1!AD78</f>
        <v/>
      </c>
    </row>
    <row r="80">
      <c r="A80">
        <f>IF(ROW()&lt;=Format_SP2_v1!$AE$1+1, Format_SP2_v1!A79, INDIRECT("Format_SP3_v1!" &amp; ADDRESS(ROW()-Format_SP2_v1!$AE$1-1, COLUMN(), 4)))</f>
        <v/>
      </c>
      <c r="B80">
        <f>IF(ROW()&lt;=Format_SP2_v1!$AE$1+1, Format_SP2_v1!B79, INDIRECT("Format_SP3_v1!" &amp; ADDRESS(ROW()-Format_SP2_v1!$AE$1-1, COLUMN(), 4)))</f>
        <v/>
      </c>
      <c r="C80">
        <f>IF(ROW()&lt;=Format_SP2_v1!$AE$1+1, Format_SP2_v1!C79, INDIRECT("Format_SP3_v1!" &amp; ADDRESS(ROW()-Format_SP2_v1!$AE$1-1, COLUMN(), 4)))</f>
        <v/>
      </c>
      <c r="D80">
        <f>IF(ROW()&lt;=Format_SP2_v1!$AE$1+1, Format_SP2_v1!D79, INDIRECT("Format_SP3_v1!" &amp; ADDRESS(ROW()-Format_SP2_v1!$AE$1-1, COLUMN(), 4)))</f>
        <v/>
      </c>
      <c r="E80">
        <f>IF(ROW()&lt;=Format_SP2_v1!$AE$1+1, Format_SP2_v1!E79, INDIRECT("Format_SP3_v1!" &amp; ADDRESS(ROW()-Format_SP2_v1!$AE$1-1, COLUMN(), 4)))</f>
        <v/>
      </c>
      <c r="F80">
        <f>IF(ROW()&lt;=Format_SP2_v1!$AE$1+1, Format_SP2_v1!F79, INDIRECT("Format_SP3_v1!" &amp; ADDRESS(ROW()-Format_SP2_v1!$AE$1-1, COLUMN(), 4)))</f>
        <v/>
      </c>
      <c r="G80">
        <f>IF(ROW()&lt;=Format_SP2_v1!$AE$1+1, Format_SP2_v1!G79, INDIRECT("Format_SP3_v1!" &amp; ADDRESS(ROW()-Format_SP2_v1!$AE$1-1, COLUMN(), 4)))</f>
        <v/>
      </c>
      <c r="H80">
        <f>IF(ROW()&lt;=Format_SP2_v1!$AE$1+1, Format_SP2_v1!H79, INDIRECT("Format_SP3_v1!" &amp; ADDRESS(ROW()-Format_SP2_v1!$AE$1-1, COLUMN(), 4)))</f>
        <v/>
      </c>
      <c r="I80">
        <f>Format_SP2_v1!I79</f>
        <v/>
      </c>
      <c r="J80">
        <f>Format_SP2_v1!J79</f>
        <v/>
      </c>
      <c r="K80">
        <f>Format_SP2_v1!K79</f>
        <v/>
      </c>
      <c r="L80">
        <f>Format_SP2_v1!L79</f>
        <v/>
      </c>
      <c r="M80">
        <f>Format_SP2_v1!M79</f>
        <v/>
      </c>
      <c r="N80">
        <f>Format_SP2_v1!N79</f>
        <v/>
      </c>
      <c r="O80">
        <f>Format_SP2_v1!O79</f>
        <v/>
      </c>
      <c r="P80">
        <f>Format_SP2_v1!P79</f>
        <v/>
      </c>
      <c r="Q80">
        <f>Format_SP2_v1!Q79</f>
        <v/>
      </c>
      <c r="R80">
        <f>Format_SP2_v1!R79</f>
        <v/>
      </c>
      <c r="S80">
        <f>Format_SP2_v1!S79</f>
        <v/>
      </c>
      <c r="T80">
        <f>Format_SP2_v1!T79</f>
        <v/>
      </c>
      <c r="U80">
        <f>Format_SP2_v1!U79</f>
        <v/>
      </c>
      <c r="V80">
        <f>Format_SP2_v1!V79</f>
        <v/>
      </c>
      <c r="W80">
        <f>Format_SP2_v1!W79</f>
        <v/>
      </c>
      <c r="X80">
        <f>Format_SP2_v1!X79</f>
        <v/>
      </c>
      <c r="Y80">
        <f>Format_SP2_v1!Y79</f>
        <v/>
      </c>
      <c r="Z80">
        <f>Format_SP2_v1!Z79</f>
        <v/>
      </c>
      <c r="AA80">
        <f>Format_SP2_v1!AA79</f>
        <v/>
      </c>
      <c r="AB80">
        <f>Format_SP2_v1!AB79</f>
        <v/>
      </c>
      <c r="AC80">
        <f>Format_SP2_v1!AC79</f>
        <v/>
      </c>
      <c r="AD80">
        <f>Format_SP2_v1!AD79</f>
        <v/>
      </c>
    </row>
    <row r="81">
      <c r="A81">
        <f>IF(ROW()&lt;=Format_SP2_v1!$AE$1+1, Format_SP2_v1!A80, INDIRECT("Format_SP3_v1!" &amp; ADDRESS(ROW()-Format_SP2_v1!$AE$1-1, COLUMN(), 4)))</f>
        <v/>
      </c>
      <c r="B81">
        <f>IF(ROW()&lt;=Format_SP2_v1!$AE$1+1, Format_SP2_v1!B80, INDIRECT("Format_SP3_v1!" &amp; ADDRESS(ROW()-Format_SP2_v1!$AE$1-1, COLUMN(), 4)))</f>
        <v/>
      </c>
      <c r="C81">
        <f>IF(ROW()&lt;=Format_SP2_v1!$AE$1+1, Format_SP2_v1!C80, INDIRECT("Format_SP3_v1!" &amp; ADDRESS(ROW()-Format_SP2_v1!$AE$1-1, COLUMN(), 4)))</f>
        <v/>
      </c>
      <c r="D81">
        <f>IF(ROW()&lt;=Format_SP2_v1!$AE$1+1, Format_SP2_v1!D80, INDIRECT("Format_SP3_v1!" &amp; ADDRESS(ROW()-Format_SP2_v1!$AE$1-1, COLUMN(), 4)))</f>
        <v/>
      </c>
      <c r="E81">
        <f>IF(ROW()&lt;=Format_SP2_v1!$AE$1+1, Format_SP2_v1!E80, INDIRECT("Format_SP3_v1!" &amp; ADDRESS(ROW()-Format_SP2_v1!$AE$1-1, COLUMN(), 4)))</f>
        <v/>
      </c>
      <c r="F81">
        <f>IF(ROW()&lt;=Format_SP2_v1!$AE$1+1, Format_SP2_v1!F80, INDIRECT("Format_SP3_v1!" &amp; ADDRESS(ROW()-Format_SP2_v1!$AE$1-1, COLUMN(), 4)))</f>
        <v/>
      </c>
      <c r="G81">
        <f>IF(ROW()&lt;=Format_SP2_v1!$AE$1+1, Format_SP2_v1!G80, INDIRECT("Format_SP3_v1!" &amp; ADDRESS(ROW()-Format_SP2_v1!$AE$1-1, COLUMN(), 4)))</f>
        <v/>
      </c>
      <c r="H81">
        <f>IF(ROW()&lt;=Format_SP2_v1!$AE$1+1, Format_SP2_v1!H80, INDIRECT("Format_SP3_v1!" &amp; ADDRESS(ROW()-Format_SP2_v1!$AE$1-1, COLUMN(), 4)))</f>
        <v/>
      </c>
      <c r="I81">
        <f>Format_SP2_v1!I80</f>
        <v/>
      </c>
      <c r="J81">
        <f>Format_SP2_v1!J80</f>
        <v/>
      </c>
      <c r="K81">
        <f>Format_SP2_v1!K80</f>
        <v/>
      </c>
      <c r="L81">
        <f>Format_SP2_v1!L80</f>
        <v/>
      </c>
      <c r="M81">
        <f>Format_SP2_v1!M80</f>
        <v/>
      </c>
      <c r="N81">
        <f>Format_SP2_v1!N80</f>
        <v/>
      </c>
      <c r="O81">
        <f>Format_SP2_v1!O80</f>
        <v/>
      </c>
      <c r="P81">
        <f>Format_SP2_v1!P80</f>
        <v/>
      </c>
      <c r="Q81">
        <f>Format_SP2_v1!Q80</f>
        <v/>
      </c>
      <c r="R81">
        <f>Format_SP2_v1!R80</f>
        <v/>
      </c>
      <c r="S81">
        <f>Format_SP2_v1!S80</f>
        <v/>
      </c>
      <c r="T81">
        <f>Format_SP2_v1!T80</f>
        <v/>
      </c>
      <c r="U81">
        <f>Format_SP2_v1!U80</f>
        <v/>
      </c>
      <c r="V81">
        <f>Format_SP2_v1!V80</f>
        <v/>
      </c>
      <c r="W81">
        <f>Format_SP2_v1!W80</f>
        <v/>
      </c>
      <c r="X81">
        <f>Format_SP2_v1!X80</f>
        <v/>
      </c>
      <c r="Y81">
        <f>Format_SP2_v1!Y80</f>
        <v/>
      </c>
      <c r="Z81">
        <f>Format_SP2_v1!Z80</f>
        <v/>
      </c>
      <c r="AA81">
        <f>Format_SP2_v1!AA80</f>
        <v/>
      </c>
      <c r="AB81">
        <f>Format_SP2_v1!AB80</f>
        <v/>
      </c>
      <c r="AC81">
        <f>Format_SP2_v1!AC80</f>
        <v/>
      </c>
      <c r="AD81">
        <f>Format_SP2_v1!AD80</f>
        <v/>
      </c>
    </row>
    <row r="82">
      <c r="A82">
        <f>IF(ROW()&lt;=Format_SP2_v1!$AE$1+1, Format_SP2_v1!A81, INDIRECT("Format_SP3_v1!" &amp; ADDRESS(ROW()-Format_SP2_v1!$AE$1-1, COLUMN(), 4)))</f>
        <v/>
      </c>
      <c r="B82">
        <f>IF(ROW()&lt;=Format_SP2_v1!$AE$1+1, Format_SP2_v1!B81, INDIRECT("Format_SP3_v1!" &amp; ADDRESS(ROW()-Format_SP2_v1!$AE$1-1, COLUMN(), 4)))</f>
        <v/>
      </c>
      <c r="C82">
        <f>IF(ROW()&lt;=Format_SP2_v1!$AE$1+1, Format_SP2_v1!C81, INDIRECT("Format_SP3_v1!" &amp; ADDRESS(ROW()-Format_SP2_v1!$AE$1-1, COLUMN(), 4)))</f>
        <v/>
      </c>
      <c r="D82">
        <f>IF(ROW()&lt;=Format_SP2_v1!$AE$1+1, Format_SP2_v1!D81, INDIRECT("Format_SP3_v1!" &amp; ADDRESS(ROW()-Format_SP2_v1!$AE$1-1, COLUMN(), 4)))</f>
        <v/>
      </c>
      <c r="E82">
        <f>IF(ROW()&lt;=Format_SP2_v1!$AE$1+1, Format_SP2_v1!E81, INDIRECT("Format_SP3_v1!" &amp; ADDRESS(ROW()-Format_SP2_v1!$AE$1-1, COLUMN(), 4)))</f>
        <v/>
      </c>
      <c r="F82">
        <f>IF(ROW()&lt;=Format_SP2_v1!$AE$1+1, Format_SP2_v1!F81, INDIRECT("Format_SP3_v1!" &amp; ADDRESS(ROW()-Format_SP2_v1!$AE$1-1, COLUMN(), 4)))</f>
        <v/>
      </c>
      <c r="G82">
        <f>IF(ROW()&lt;=Format_SP2_v1!$AE$1+1, Format_SP2_v1!G81, INDIRECT("Format_SP3_v1!" &amp; ADDRESS(ROW()-Format_SP2_v1!$AE$1-1, COLUMN(), 4)))</f>
        <v/>
      </c>
      <c r="H82">
        <f>IF(ROW()&lt;=Format_SP2_v1!$AE$1+1, Format_SP2_v1!H81, INDIRECT("Format_SP3_v1!" &amp; ADDRESS(ROW()-Format_SP2_v1!$AE$1-1, COLUMN(), 4)))</f>
        <v/>
      </c>
      <c r="I82">
        <f>Format_SP2_v1!I81</f>
        <v/>
      </c>
      <c r="J82">
        <f>Format_SP2_v1!J81</f>
        <v/>
      </c>
      <c r="K82">
        <f>Format_SP2_v1!K81</f>
        <v/>
      </c>
      <c r="L82">
        <f>Format_SP2_v1!L81</f>
        <v/>
      </c>
      <c r="M82">
        <f>Format_SP2_v1!M81</f>
        <v/>
      </c>
      <c r="N82">
        <f>Format_SP2_v1!N81</f>
        <v/>
      </c>
      <c r="O82">
        <f>Format_SP2_v1!O81</f>
        <v/>
      </c>
      <c r="P82">
        <f>Format_SP2_v1!P81</f>
        <v/>
      </c>
      <c r="Q82">
        <f>Format_SP2_v1!Q81</f>
        <v/>
      </c>
      <c r="R82">
        <f>Format_SP2_v1!R81</f>
        <v/>
      </c>
      <c r="S82">
        <f>Format_SP2_v1!S81</f>
        <v/>
      </c>
      <c r="T82">
        <f>Format_SP2_v1!T81</f>
        <v/>
      </c>
      <c r="U82">
        <f>Format_SP2_v1!U81</f>
        <v/>
      </c>
      <c r="V82">
        <f>Format_SP2_v1!V81</f>
        <v/>
      </c>
      <c r="W82">
        <f>Format_SP2_v1!W81</f>
        <v/>
      </c>
      <c r="X82">
        <f>Format_SP2_v1!X81</f>
        <v/>
      </c>
      <c r="Y82">
        <f>Format_SP2_v1!Y81</f>
        <v/>
      </c>
      <c r="Z82">
        <f>Format_SP2_v1!Z81</f>
        <v/>
      </c>
      <c r="AA82">
        <f>Format_SP2_v1!AA81</f>
        <v/>
      </c>
      <c r="AB82">
        <f>Format_SP2_v1!AB81</f>
        <v/>
      </c>
      <c r="AC82">
        <f>Format_SP2_v1!AC81</f>
        <v/>
      </c>
      <c r="AD82">
        <f>Format_SP2_v1!AD81</f>
        <v/>
      </c>
    </row>
    <row r="83">
      <c r="A83">
        <f>IF(ROW()&lt;=Format_SP2_v1!$AE$1+1, Format_SP2_v1!A82, INDIRECT("Format_SP3_v1!" &amp; ADDRESS(ROW()-Format_SP2_v1!$AE$1-1, COLUMN(), 4)))</f>
        <v/>
      </c>
      <c r="B83">
        <f>IF(ROW()&lt;=Format_SP2_v1!$AE$1+1, Format_SP2_v1!B82, INDIRECT("Format_SP3_v1!" &amp; ADDRESS(ROW()-Format_SP2_v1!$AE$1-1, COLUMN(), 4)))</f>
        <v/>
      </c>
      <c r="C83">
        <f>IF(ROW()&lt;=Format_SP2_v1!$AE$1+1, Format_SP2_v1!C82, INDIRECT("Format_SP3_v1!" &amp; ADDRESS(ROW()-Format_SP2_v1!$AE$1-1, COLUMN(), 4)))</f>
        <v/>
      </c>
      <c r="D83">
        <f>IF(ROW()&lt;=Format_SP2_v1!$AE$1+1, Format_SP2_v1!D82, INDIRECT("Format_SP3_v1!" &amp; ADDRESS(ROW()-Format_SP2_v1!$AE$1-1, COLUMN(), 4)))</f>
        <v/>
      </c>
      <c r="E83">
        <f>IF(ROW()&lt;=Format_SP2_v1!$AE$1+1, Format_SP2_v1!E82, INDIRECT("Format_SP3_v1!" &amp; ADDRESS(ROW()-Format_SP2_v1!$AE$1-1, COLUMN(), 4)))</f>
        <v/>
      </c>
      <c r="F83">
        <f>IF(ROW()&lt;=Format_SP2_v1!$AE$1+1, Format_SP2_v1!F82, INDIRECT("Format_SP3_v1!" &amp; ADDRESS(ROW()-Format_SP2_v1!$AE$1-1, COLUMN(), 4)))</f>
        <v/>
      </c>
      <c r="G83">
        <f>IF(ROW()&lt;=Format_SP2_v1!$AE$1+1, Format_SP2_v1!G82, INDIRECT("Format_SP3_v1!" &amp; ADDRESS(ROW()-Format_SP2_v1!$AE$1-1, COLUMN(), 4)))</f>
        <v/>
      </c>
      <c r="H83">
        <f>IF(ROW()&lt;=Format_SP2_v1!$AE$1+1, Format_SP2_v1!H82, INDIRECT("Format_SP3_v1!" &amp; ADDRESS(ROW()-Format_SP2_v1!$AE$1-1, COLUMN(), 4)))</f>
        <v/>
      </c>
      <c r="I83">
        <f>Format_SP2_v1!I82</f>
        <v/>
      </c>
      <c r="J83">
        <f>Format_SP2_v1!J82</f>
        <v/>
      </c>
      <c r="K83">
        <f>Format_SP2_v1!K82</f>
        <v/>
      </c>
      <c r="L83">
        <f>Format_SP2_v1!L82</f>
        <v/>
      </c>
      <c r="M83">
        <f>Format_SP2_v1!M82</f>
        <v/>
      </c>
      <c r="N83">
        <f>Format_SP2_v1!N82</f>
        <v/>
      </c>
      <c r="O83">
        <f>Format_SP2_v1!O82</f>
        <v/>
      </c>
      <c r="P83">
        <f>Format_SP2_v1!P82</f>
        <v/>
      </c>
      <c r="Q83">
        <f>Format_SP2_v1!Q82</f>
        <v/>
      </c>
      <c r="R83">
        <f>Format_SP2_v1!R82</f>
        <v/>
      </c>
      <c r="S83">
        <f>Format_SP2_v1!S82</f>
        <v/>
      </c>
      <c r="T83">
        <f>Format_SP2_v1!T82</f>
        <v/>
      </c>
      <c r="U83">
        <f>Format_SP2_v1!U82</f>
        <v/>
      </c>
      <c r="V83">
        <f>Format_SP2_v1!V82</f>
        <v/>
      </c>
      <c r="W83">
        <f>Format_SP2_v1!W82</f>
        <v/>
      </c>
      <c r="X83">
        <f>Format_SP2_v1!X82</f>
        <v/>
      </c>
      <c r="Y83">
        <f>Format_SP2_v1!Y82</f>
        <v/>
      </c>
      <c r="Z83">
        <f>Format_SP2_v1!Z82</f>
        <v/>
      </c>
      <c r="AA83">
        <f>Format_SP2_v1!AA82</f>
        <v/>
      </c>
      <c r="AB83">
        <f>Format_SP2_v1!AB82</f>
        <v/>
      </c>
      <c r="AC83">
        <f>Format_SP2_v1!AC82</f>
        <v/>
      </c>
      <c r="AD83">
        <f>Format_SP2_v1!AD82</f>
        <v/>
      </c>
    </row>
    <row r="84">
      <c r="A84">
        <f>IF(ROW()&lt;=Format_SP2_v1!$AE$1+1, Format_SP2_v1!A83, INDIRECT("Format_SP3_v1!" &amp; ADDRESS(ROW()-Format_SP2_v1!$AE$1-1, COLUMN(), 4)))</f>
        <v/>
      </c>
      <c r="B84">
        <f>IF(ROW()&lt;=Format_SP2_v1!$AE$1+1, Format_SP2_v1!B83, INDIRECT("Format_SP3_v1!" &amp; ADDRESS(ROW()-Format_SP2_v1!$AE$1-1, COLUMN(), 4)))</f>
        <v/>
      </c>
      <c r="C84">
        <f>IF(ROW()&lt;=Format_SP2_v1!$AE$1+1, Format_SP2_v1!C83, INDIRECT("Format_SP3_v1!" &amp; ADDRESS(ROW()-Format_SP2_v1!$AE$1-1, COLUMN(), 4)))</f>
        <v/>
      </c>
      <c r="D84">
        <f>IF(ROW()&lt;=Format_SP2_v1!$AE$1+1, Format_SP2_v1!D83, INDIRECT("Format_SP3_v1!" &amp; ADDRESS(ROW()-Format_SP2_v1!$AE$1-1, COLUMN(), 4)))</f>
        <v/>
      </c>
      <c r="E84">
        <f>IF(ROW()&lt;=Format_SP2_v1!$AE$1+1, Format_SP2_v1!E83, INDIRECT("Format_SP3_v1!" &amp; ADDRESS(ROW()-Format_SP2_v1!$AE$1-1, COLUMN(), 4)))</f>
        <v/>
      </c>
      <c r="F84">
        <f>IF(ROW()&lt;=Format_SP2_v1!$AE$1+1, Format_SP2_v1!F83, INDIRECT("Format_SP3_v1!" &amp; ADDRESS(ROW()-Format_SP2_v1!$AE$1-1, COLUMN(), 4)))</f>
        <v/>
      </c>
      <c r="G84">
        <f>IF(ROW()&lt;=Format_SP2_v1!$AE$1+1, Format_SP2_v1!G83, INDIRECT("Format_SP3_v1!" &amp; ADDRESS(ROW()-Format_SP2_v1!$AE$1-1, COLUMN(), 4)))</f>
        <v/>
      </c>
      <c r="H84">
        <f>IF(ROW()&lt;=Format_SP2_v1!$AE$1+1, Format_SP2_v1!H83, INDIRECT("Format_SP3_v1!" &amp; ADDRESS(ROW()-Format_SP2_v1!$AE$1-1, COLUMN(), 4)))</f>
        <v/>
      </c>
      <c r="I84">
        <f>Format_SP2_v1!I83</f>
        <v/>
      </c>
      <c r="J84">
        <f>Format_SP2_v1!J83</f>
        <v/>
      </c>
      <c r="K84">
        <f>Format_SP2_v1!K83</f>
        <v/>
      </c>
      <c r="L84">
        <f>Format_SP2_v1!L83</f>
        <v/>
      </c>
      <c r="M84">
        <f>Format_SP2_v1!M83</f>
        <v/>
      </c>
      <c r="N84">
        <f>Format_SP2_v1!N83</f>
        <v/>
      </c>
      <c r="O84">
        <f>Format_SP2_v1!O83</f>
        <v/>
      </c>
      <c r="P84">
        <f>Format_SP2_v1!P83</f>
        <v/>
      </c>
      <c r="Q84">
        <f>Format_SP2_v1!Q83</f>
        <v/>
      </c>
      <c r="R84">
        <f>Format_SP2_v1!R83</f>
        <v/>
      </c>
      <c r="S84">
        <f>Format_SP2_v1!S83</f>
        <v/>
      </c>
      <c r="T84">
        <f>Format_SP2_v1!T83</f>
        <v/>
      </c>
      <c r="U84">
        <f>Format_SP2_v1!U83</f>
        <v/>
      </c>
      <c r="V84">
        <f>Format_SP2_v1!V83</f>
        <v/>
      </c>
      <c r="W84">
        <f>Format_SP2_v1!W83</f>
        <v/>
      </c>
      <c r="X84">
        <f>Format_SP2_v1!X83</f>
        <v/>
      </c>
      <c r="Y84">
        <f>Format_SP2_v1!Y83</f>
        <v/>
      </c>
      <c r="Z84">
        <f>Format_SP2_v1!Z83</f>
        <v/>
      </c>
      <c r="AA84">
        <f>Format_SP2_v1!AA83</f>
        <v/>
      </c>
      <c r="AB84">
        <f>Format_SP2_v1!AB83</f>
        <v/>
      </c>
      <c r="AC84">
        <f>Format_SP2_v1!AC83</f>
        <v/>
      </c>
      <c r="AD84">
        <f>Format_SP2_v1!AD83</f>
        <v/>
      </c>
    </row>
    <row r="85">
      <c r="A85">
        <f>IF(ROW()&lt;=Format_SP2_v1!$AE$1+1, Format_SP2_v1!A84, INDIRECT("Format_SP3_v1!" &amp; ADDRESS(ROW()-Format_SP2_v1!$AE$1-1, COLUMN(), 4)))</f>
        <v/>
      </c>
      <c r="B85">
        <f>IF(ROW()&lt;=Format_SP2_v1!$AE$1+1, Format_SP2_v1!B84, INDIRECT("Format_SP3_v1!" &amp; ADDRESS(ROW()-Format_SP2_v1!$AE$1-1, COLUMN(), 4)))</f>
        <v/>
      </c>
      <c r="C85">
        <f>IF(ROW()&lt;=Format_SP2_v1!$AE$1+1, Format_SP2_v1!C84, INDIRECT("Format_SP3_v1!" &amp; ADDRESS(ROW()-Format_SP2_v1!$AE$1-1, COLUMN(), 4)))</f>
        <v/>
      </c>
      <c r="D85">
        <f>IF(ROW()&lt;=Format_SP2_v1!$AE$1+1, Format_SP2_v1!D84, INDIRECT("Format_SP3_v1!" &amp; ADDRESS(ROW()-Format_SP2_v1!$AE$1-1, COLUMN(), 4)))</f>
        <v/>
      </c>
      <c r="E85">
        <f>IF(ROW()&lt;=Format_SP2_v1!$AE$1+1, Format_SP2_v1!E84, INDIRECT("Format_SP3_v1!" &amp; ADDRESS(ROW()-Format_SP2_v1!$AE$1-1, COLUMN(), 4)))</f>
        <v/>
      </c>
      <c r="F85">
        <f>IF(ROW()&lt;=Format_SP2_v1!$AE$1+1, Format_SP2_v1!F84, INDIRECT("Format_SP3_v1!" &amp; ADDRESS(ROW()-Format_SP2_v1!$AE$1-1, COLUMN(), 4)))</f>
        <v/>
      </c>
      <c r="G85">
        <f>IF(ROW()&lt;=Format_SP2_v1!$AE$1+1, Format_SP2_v1!G84, INDIRECT("Format_SP3_v1!" &amp; ADDRESS(ROW()-Format_SP2_v1!$AE$1-1, COLUMN(), 4)))</f>
        <v/>
      </c>
      <c r="H85">
        <f>IF(ROW()&lt;=Format_SP2_v1!$AE$1+1, Format_SP2_v1!H84, INDIRECT("Format_SP3_v1!" &amp; ADDRESS(ROW()-Format_SP2_v1!$AE$1-1, COLUMN(), 4)))</f>
        <v/>
      </c>
      <c r="I85">
        <f>Format_SP2_v1!I84</f>
        <v/>
      </c>
      <c r="J85">
        <f>Format_SP2_v1!J84</f>
        <v/>
      </c>
      <c r="K85">
        <f>Format_SP2_v1!K84</f>
        <v/>
      </c>
      <c r="L85">
        <f>Format_SP2_v1!L84</f>
        <v/>
      </c>
      <c r="M85">
        <f>Format_SP2_v1!M84</f>
        <v/>
      </c>
      <c r="N85">
        <f>Format_SP2_v1!N84</f>
        <v/>
      </c>
      <c r="O85">
        <f>Format_SP2_v1!O84</f>
        <v/>
      </c>
      <c r="P85">
        <f>Format_SP2_v1!P84</f>
        <v/>
      </c>
      <c r="Q85">
        <f>Format_SP2_v1!Q84</f>
        <v/>
      </c>
      <c r="R85">
        <f>Format_SP2_v1!R84</f>
        <v/>
      </c>
      <c r="S85">
        <f>Format_SP2_v1!S84</f>
        <v/>
      </c>
      <c r="T85">
        <f>Format_SP2_v1!T84</f>
        <v/>
      </c>
      <c r="U85">
        <f>Format_SP2_v1!U84</f>
        <v/>
      </c>
      <c r="V85">
        <f>Format_SP2_v1!V84</f>
        <v/>
      </c>
      <c r="W85">
        <f>Format_SP2_v1!W84</f>
        <v/>
      </c>
      <c r="X85">
        <f>Format_SP2_v1!X84</f>
        <v/>
      </c>
      <c r="Y85">
        <f>Format_SP2_v1!Y84</f>
        <v/>
      </c>
      <c r="Z85">
        <f>Format_SP2_v1!Z84</f>
        <v/>
      </c>
      <c r="AA85">
        <f>Format_SP2_v1!AA84</f>
        <v/>
      </c>
      <c r="AB85">
        <f>Format_SP2_v1!AB84</f>
        <v/>
      </c>
      <c r="AC85">
        <f>Format_SP2_v1!AC84</f>
        <v/>
      </c>
      <c r="AD85">
        <f>Format_SP2_v1!AD84</f>
        <v/>
      </c>
    </row>
    <row r="86">
      <c r="A86">
        <f>IF(ROW()&lt;=Format_SP2_v1!$AE$1+1, Format_SP2_v1!A85, INDIRECT("Format_SP3_v1!" &amp; ADDRESS(ROW()-Format_SP2_v1!$AE$1-1, COLUMN(), 4)))</f>
        <v/>
      </c>
      <c r="B86">
        <f>IF(ROW()&lt;=Format_SP2_v1!$AE$1+1, Format_SP2_v1!B85, INDIRECT("Format_SP3_v1!" &amp; ADDRESS(ROW()-Format_SP2_v1!$AE$1-1, COLUMN(), 4)))</f>
        <v/>
      </c>
      <c r="C86">
        <f>IF(ROW()&lt;=Format_SP2_v1!$AE$1+1, Format_SP2_v1!C85, INDIRECT("Format_SP3_v1!" &amp; ADDRESS(ROW()-Format_SP2_v1!$AE$1-1, COLUMN(), 4)))</f>
        <v/>
      </c>
      <c r="D86">
        <f>IF(ROW()&lt;=Format_SP2_v1!$AE$1+1, Format_SP2_v1!D85, INDIRECT("Format_SP3_v1!" &amp; ADDRESS(ROW()-Format_SP2_v1!$AE$1-1, COLUMN(), 4)))</f>
        <v/>
      </c>
      <c r="E86">
        <f>IF(ROW()&lt;=Format_SP2_v1!$AE$1+1, Format_SP2_v1!E85, INDIRECT("Format_SP3_v1!" &amp; ADDRESS(ROW()-Format_SP2_v1!$AE$1-1, COLUMN(), 4)))</f>
        <v/>
      </c>
      <c r="F86">
        <f>IF(ROW()&lt;=Format_SP2_v1!$AE$1+1, Format_SP2_v1!F85, INDIRECT("Format_SP3_v1!" &amp; ADDRESS(ROW()-Format_SP2_v1!$AE$1-1, COLUMN(), 4)))</f>
        <v/>
      </c>
      <c r="G86">
        <f>IF(ROW()&lt;=Format_SP2_v1!$AE$1+1, Format_SP2_v1!G85, INDIRECT("Format_SP3_v1!" &amp; ADDRESS(ROW()-Format_SP2_v1!$AE$1-1, COLUMN(), 4)))</f>
        <v/>
      </c>
      <c r="H86">
        <f>IF(ROW()&lt;=Format_SP2_v1!$AE$1+1, Format_SP2_v1!H85, INDIRECT("Format_SP3_v1!" &amp; ADDRESS(ROW()-Format_SP2_v1!$AE$1-1, COLUMN(), 4)))</f>
        <v/>
      </c>
      <c r="I86">
        <f>Format_SP2_v1!I85</f>
        <v/>
      </c>
      <c r="J86">
        <f>Format_SP2_v1!J85</f>
        <v/>
      </c>
      <c r="K86">
        <f>Format_SP2_v1!K85</f>
        <v/>
      </c>
      <c r="L86">
        <f>Format_SP2_v1!L85</f>
        <v/>
      </c>
      <c r="M86">
        <f>Format_SP2_v1!M85</f>
        <v/>
      </c>
      <c r="N86">
        <f>Format_SP2_v1!N85</f>
        <v/>
      </c>
      <c r="O86">
        <f>Format_SP2_v1!O85</f>
        <v/>
      </c>
      <c r="P86">
        <f>Format_SP2_v1!P85</f>
        <v/>
      </c>
      <c r="Q86">
        <f>Format_SP2_v1!Q85</f>
        <v/>
      </c>
      <c r="R86">
        <f>Format_SP2_v1!R85</f>
        <v/>
      </c>
      <c r="S86">
        <f>Format_SP2_v1!S85</f>
        <v/>
      </c>
      <c r="T86">
        <f>Format_SP2_v1!T85</f>
        <v/>
      </c>
      <c r="U86">
        <f>Format_SP2_v1!U85</f>
        <v/>
      </c>
      <c r="V86">
        <f>Format_SP2_v1!V85</f>
        <v/>
      </c>
      <c r="W86">
        <f>Format_SP2_v1!W85</f>
        <v/>
      </c>
      <c r="X86">
        <f>Format_SP2_v1!X85</f>
        <v/>
      </c>
      <c r="Y86">
        <f>Format_SP2_v1!Y85</f>
        <v/>
      </c>
      <c r="Z86">
        <f>Format_SP2_v1!Z85</f>
        <v/>
      </c>
      <c r="AA86">
        <f>Format_SP2_v1!AA85</f>
        <v/>
      </c>
      <c r="AB86">
        <f>Format_SP2_v1!AB85</f>
        <v/>
      </c>
      <c r="AC86">
        <f>Format_SP2_v1!AC85</f>
        <v/>
      </c>
      <c r="AD86">
        <f>Format_SP2_v1!AD85</f>
        <v/>
      </c>
    </row>
    <row r="87">
      <c r="A87">
        <f>IF(ROW()&lt;=Format_SP2_v1!$AE$1+1, Format_SP2_v1!A86, INDIRECT("Format_SP3_v1!" &amp; ADDRESS(ROW()-Format_SP2_v1!$AE$1-1, COLUMN(), 4)))</f>
        <v/>
      </c>
      <c r="B87">
        <f>IF(ROW()&lt;=Format_SP2_v1!$AE$1+1, Format_SP2_v1!B86, INDIRECT("Format_SP3_v1!" &amp; ADDRESS(ROW()-Format_SP2_v1!$AE$1-1, COLUMN(), 4)))</f>
        <v/>
      </c>
      <c r="C87">
        <f>IF(ROW()&lt;=Format_SP2_v1!$AE$1+1, Format_SP2_v1!C86, INDIRECT("Format_SP3_v1!" &amp; ADDRESS(ROW()-Format_SP2_v1!$AE$1-1, COLUMN(), 4)))</f>
        <v/>
      </c>
      <c r="D87">
        <f>IF(ROW()&lt;=Format_SP2_v1!$AE$1+1, Format_SP2_v1!D86, INDIRECT("Format_SP3_v1!" &amp; ADDRESS(ROW()-Format_SP2_v1!$AE$1-1, COLUMN(), 4)))</f>
        <v/>
      </c>
      <c r="E87">
        <f>IF(ROW()&lt;=Format_SP2_v1!$AE$1+1, Format_SP2_v1!E86, INDIRECT("Format_SP3_v1!" &amp; ADDRESS(ROW()-Format_SP2_v1!$AE$1-1, COLUMN(), 4)))</f>
        <v/>
      </c>
      <c r="F87">
        <f>IF(ROW()&lt;=Format_SP2_v1!$AE$1+1, Format_SP2_v1!F86, INDIRECT("Format_SP3_v1!" &amp; ADDRESS(ROW()-Format_SP2_v1!$AE$1-1, COLUMN(), 4)))</f>
        <v/>
      </c>
      <c r="G87">
        <f>IF(ROW()&lt;=Format_SP2_v1!$AE$1+1, Format_SP2_v1!G86, INDIRECT("Format_SP3_v1!" &amp; ADDRESS(ROW()-Format_SP2_v1!$AE$1-1, COLUMN(), 4)))</f>
        <v/>
      </c>
      <c r="H87">
        <f>IF(ROW()&lt;=Format_SP2_v1!$AE$1+1, Format_SP2_v1!H86, INDIRECT("Format_SP3_v1!" &amp; ADDRESS(ROW()-Format_SP2_v1!$AE$1-1, COLUMN(), 4)))</f>
        <v/>
      </c>
      <c r="I87">
        <f>Format_SP2_v1!I86</f>
        <v/>
      </c>
      <c r="J87">
        <f>Format_SP2_v1!J86</f>
        <v/>
      </c>
      <c r="K87">
        <f>Format_SP2_v1!K86</f>
        <v/>
      </c>
      <c r="L87">
        <f>Format_SP2_v1!L86</f>
        <v/>
      </c>
      <c r="M87">
        <f>Format_SP2_v1!M86</f>
        <v/>
      </c>
      <c r="N87">
        <f>Format_SP2_v1!N86</f>
        <v/>
      </c>
      <c r="O87">
        <f>Format_SP2_v1!O86</f>
        <v/>
      </c>
      <c r="P87">
        <f>Format_SP2_v1!P86</f>
        <v/>
      </c>
      <c r="Q87">
        <f>Format_SP2_v1!Q86</f>
        <v/>
      </c>
      <c r="R87">
        <f>Format_SP2_v1!R86</f>
        <v/>
      </c>
      <c r="S87">
        <f>Format_SP2_v1!S86</f>
        <v/>
      </c>
      <c r="T87">
        <f>Format_SP2_v1!T86</f>
        <v/>
      </c>
      <c r="U87">
        <f>Format_SP2_v1!U86</f>
        <v/>
      </c>
      <c r="V87">
        <f>Format_SP2_v1!V86</f>
        <v/>
      </c>
      <c r="W87">
        <f>Format_SP2_v1!W86</f>
        <v/>
      </c>
      <c r="X87">
        <f>Format_SP2_v1!X86</f>
        <v/>
      </c>
      <c r="Y87">
        <f>Format_SP2_v1!Y86</f>
        <v/>
      </c>
      <c r="Z87">
        <f>Format_SP2_v1!Z86</f>
        <v/>
      </c>
      <c r="AA87">
        <f>Format_SP2_v1!AA86</f>
        <v/>
      </c>
      <c r="AB87">
        <f>Format_SP2_v1!AB86</f>
        <v/>
      </c>
      <c r="AC87">
        <f>Format_SP2_v1!AC86</f>
        <v/>
      </c>
      <c r="AD87">
        <f>Format_SP2_v1!AD86</f>
        <v/>
      </c>
    </row>
    <row r="88">
      <c r="A88">
        <f>IF(ROW()&lt;=Format_SP2_v1!$AE$1+1, Format_SP2_v1!A87, INDIRECT("Format_SP3_v1!" &amp; ADDRESS(ROW()-Format_SP2_v1!$AE$1-1, COLUMN(), 4)))</f>
        <v/>
      </c>
      <c r="B88">
        <f>IF(ROW()&lt;=Format_SP2_v1!$AE$1+1, Format_SP2_v1!B87, INDIRECT("Format_SP3_v1!" &amp; ADDRESS(ROW()-Format_SP2_v1!$AE$1-1, COLUMN(), 4)))</f>
        <v/>
      </c>
      <c r="C88">
        <f>IF(ROW()&lt;=Format_SP2_v1!$AE$1+1, Format_SP2_v1!C87, INDIRECT("Format_SP3_v1!" &amp; ADDRESS(ROW()-Format_SP2_v1!$AE$1-1, COLUMN(), 4)))</f>
        <v/>
      </c>
      <c r="D88">
        <f>IF(ROW()&lt;=Format_SP2_v1!$AE$1+1, Format_SP2_v1!D87, INDIRECT("Format_SP3_v1!" &amp; ADDRESS(ROW()-Format_SP2_v1!$AE$1-1, COLUMN(), 4)))</f>
        <v/>
      </c>
      <c r="E88">
        <f>IF(ROW()&lt;=Format_SP2_v1!$AE$1+1, Format_SP2_v1!E87, INDIRECT("Format_SP3_v1!" &amp; ADDRESS(ROW()-Format_SP2_v1!$AE$1-1, COLUMN(), 4)))</f>
        <v/>
      </c>
      <c r="F88">
        <f>IF(ROW()&lt;=Format_SP2_v1!$AE$1+1, Format_SP2_v1!F87, INDIRECT("Format_SP3_v1!" &amp; ADDRESS(ROW()-Format_SP2_v1!$AE$1-1, COLUMN(), 4)))</f>
        <v/>
      </c>
      <c r="G88">
        <f>IF(ROW()&lt;=Format_SP2_v1!$AE$1+1, Format_SP2_v1!G87, INDIRECT("Format_SP3_v1!" &amp; ADDRESS(ROW()-Format_SP2_v1!$AE$1-1, COLUMN(), 4)))</f>
        <v/>
      </c>
      <c r="H88">
        <f>IF(ROW()&lt;=Format_SP2_v1!$AE$1+1, Format_SP2_v1!H87, INDIRECT("Format_SP3_v1!" &amp; ADDRESS(ROW()-Format_SP2_v1!$AE$1-1, COLUMN(), 4)))</f>
        <v/>
      </c>
      <c r="I88">
        <f>Format_SP2_v1!I87</f>
        <v/>
      </c>
      <c r="J88">
        <f>Format_SP2_v1!J87</f>
        <v/>
      </c>
      <c r="K88">
        <f>Format_SP2_v1!K87</f>
        <v/>
      </c>
      <c r="L88">
        <f>Format_SP2_v1!L87</f>
        <v/>
      </c>
      <c r="M88">
        <f>Format_SP2_v1!M87</f>
        <v/>
      </c>
      <c r="N88">
        <f>Format_SP2_v1!N87</f>
        <v/>
      </c>
      <c r="O88">
        <f>Format_SP2_v1!O87</f>
        <v/>
      </c>
      <c r="P88">
        <f>Format_SP2_v1!P87</f>
        <v/>
      </c>
      <c r="Q88">
        <f>Format_SP2_v1!Q87</f>
        <v/>
      </c>
      <c r="R88">
        <f>Format_SP2_v1!R87</f>
        <v/>
      </c>
      <c r="S88">
        <f>Format_SP2_v1!S87</f>
        <v/>
      </c>
      <c r="T88">
        <f>Format_SP2_v1!T87</f>
        <v/>
      </c>
      <c r="U88">
        <f>Format_SP2_v1!U87</f>
        <v/>
      </c>
      <c r="V88">
        <f>Format_SP2_v1!V87</f>
        <v/>
      </c>
      <c r="W88">
        <f>Format_SP2_v1!W87</f>
        <v/>
      </c>
      <c r="X88">
        <f>Format_SP2_v1!X87</f>
        <v/>
      </c>
      <c r="Y88">
        <f>Format_SP2_v1!Y87</f>
        <v/>
      </c>
      <c r="Z88">
        <f>Format_SP2_v1!Z87</f>
        <v/>
      </c>
      <c r="AA88">
        <f>Format_SP2_v1!AA87</f>
        <v/>
      </c>
      <c r="AB88">
        <f>Format_SP2_v1!AB87</f>
        <v/>
      </c>
      <c r="AC88">
        <f>Format_SP2_v1!AC87</f>
        <v/>
      </c>
      <c r="AD88">
        <f>Format_SP2_v1!AD87</f>
        <v/>
      </c>
    </row>
    <row r="89">
      <c r="A89">
        <f>IF(ROW()&lt;=Format_SP2_v1!$AE$1+1, Format_SP2_v1!A88, INDIRECT("Format_SP3_v1!" &amp; ADDRESS(ROW()-Format_SP2_v1!$AE$1-1, COLUMN(), 4)))</f>
        <v/>
      </c>
      <c r="B89">
        <f>IF(ROW()&lt;=Format_SP2_v1!$AE$1+1, Format_SP2_v1!B88, INDIRECT("Format_SP3_v1!" &amp; ADDRESS(ROW()-Format_SP2_v1!$AE$1-1, COLUMN(), 4)))</f>
        <v/>
      </c>
      <c r="C89">
        <f>IF(ROW()&lt;=Format_SP2_v1!$AE$1+1, Format_SP2_v1!C88, INDIRECT("Format_SP3_v1!" &amp; ADDRESS(ROW()-Format_SP2_v1!$AE$1-1, COLUMN(), 4)))</f>
        <v/>
      </c>
      <c r="D89">
        <f>IF(ROW()&lt;=Format_SP2_v1!$AE$1+1, Format_SP2_v1!D88, INDIRECT("Format_SP3_v1!" &amp; ADDRESS(ROW()-Format_SP2_v1!$AE$1-1, COLUMN(), 4)))</f>
        <v/>
      </c>
      <c r="E89">
        <f>IF(ROW()&lt;=Format_SP2_v1!$AE$1+1, Format_SP2_v1!E88, INDIRECT("Format_SP3_v1!" &amp; ADDRESS(ROW()-Format_SP2_v1!$AE$1-1, COLUMN(), 4)))</f>
        <v/>
      </c>
      <c r="F89">
        <f>IF(ROW()&lt;=Format_SP2_v1!$AE$1+1, Format_SP2_v1!F88, INDIRECT("Format_SP3_v1!" &amp; ADDRESS(ROW()-Format_SP2_v1!$AE$1-1, COLUMN(), 4)))</f>
        <v/>
      </c>
      <c r="G89">
        <f>IF(ROW()&lt;=Format_SP2_v1!$AE$1+1, Format_SP2_v1!G88, INDIRECT("Format_SP3_v1!" &amp; ADDRESS(ROW()-Format_SP2_v1!$AE$1-1, COLUMN(), 4)))</f>
        <v/>
      </c>
      <c r="H89">
        <f>IF(ROW()&lt;=Format_SP2_v1!$AE$1+1, Format_SP2_v1!H88, INDIRECT("Format_SP3_v1!" &amp; ADDRESS(ROW()-Format_SP2_v1!$AE$1-1, COLUMN(), 4)))</f>
        <v/>
      </c>
      <c r="I89">
        <f>Format_SP2_v1!I88</f>
        <v/>
      </c>
      <c r="J89">
        <f>Format_SP2_v1!J88</f>
        <v/>
      </c>
      <c r="K89">
        <f>Format_SP2_v1!K88</f>
        <v/>
      </c>
      <c r="L89">
        <f>Format_SP2_v1!L88</f>
        <v/>
      </c>
      <c r="M89">
        <f>Format_SP2_v1!M88</f>
        <v/>
      </c>
      <c r="N89">
        <f>Format_SP2_v1!N88</f>
        <v/>
      </c>
      <c r="O89">
        <f>Format_SP2_v1!O88</f>
        <v/>
      </c>
      <c r="P89">
        <f>Format_SP2_v1!P88</f>
        <v/>
      </c>
      <c r="Q89">
        <f>Format_SP2_v1!Q88</f>
        <v/>
      </c>
      <c r="R89">
        <f>Format_SP2_v1!R88</f>
        <v/>
      </c>
      <c r="S89">
        <f>Format_SP2_v1!S88</f>
        <v/>
      </c>
      <c r="T89">
        <f>Format_SP2_v1!T88</f>
        <v/>
      </c>
      <c r="U89">
        <f>Format_SP2_v1!U88</f>
        <v/>
      </c>
      <c r="V89">
        <f>Format_SP2_v1!V88</f>
        <v/>
      </c>
      <c r="W89">
        <f>Format_SP2_v1!W88</f>
        <v/>
      </c>
      <c r="X89">
        <f>Format_SP2_v1!X88</f>
        <v/>
      </c>
      <c r="Y89">
        <f>Format_SP2_v1!Y88</f>
        <v/>
      </c>
      <c r="Z89">
        <f>Format_SP2_v1!Z88</f>
        <v/>
      </c>
      <c r="AA89">
        <f>Format_SP2_v1!AA88</f>
        <v/>
      </c>
      <c r="AB89">
        <f>Format_SP2_v1!AB88</f>
        <v/>
      </c>
      <c r="AC89">
        <f>Format_SP2_v1!AC88</f>
        <v/>
      </c>
      <c r="AD89">
        <f>Format_SP2_v1!AD88</f>
        <v/>
      </c>
    </row>
    <row r="90">
      <c r="A90">
        <f>IF(ROW()&lt;=Format_SP2_v1!$AE$1+1, Format_SP2_v1!A89, INDIRECT("Format_SP3_v1!" &amp; ADDRESS(ROW()-Format_SP2_v1!$AE$1-1, COLUMN(), 4)))</f>
        <v/>
      </c>
      <c r="B90">
        <f>IF(ROW()&lt;=Format_SP2_v1!$AE$1+1, Format_SP2_v1!B89, INDIRECT("Format_SP3_v1!" &amp; ADDRESS(ROW()-Format_SP2_v1!$AE$1-1, COLUMN(), 4)))</f>
        <v/>
      </c>
      <c r="C90">
        <f>IF(ROW()&lt;=Format_SP2_v1!$AE$1+1, Format_SP2_v1!C89, INDIRECT("Format_SP3_v1!" &amp; ADDRESS(ROW()-Format_SP2_v1!$AE$1-1, COLUMN(), 4)))</f>
        <v/>
      </c>
      <c r="D90">
        <f>IF(ROW()&lt;=Format_SP2_v1!$AE$1+1, Format_SP2_v1!D89, INDIRECT("Format_SP3_v1!" &amp; ADDRESS(ROW()-Format_SP2_v1!$AE$1-1, COLUMN(), 4)))</f>
        <v/>
      </c>
      <c r="E90">
        <f>IF(ROW()&lt;=Format_SP2_v1!$AE$1+1, Format_SP2_v1!E89, INDIRECT("Format_SP3_v1!" &amp; ADDRESS(ROW()-Format_SP2_v1!$AE$1-1, COLUMN(), 4)))</f>
        <v/>
      </c>
      <c r="F90">
        <f>IF(ROW()&lt;=Format_SP2_v1!$AE$1+1, Format_SP2_v1!F89, INDIRECT("Format_SP3_v1!" &amp; ADDRESS(ROW()-Format_SP2_v1!$AE$1-1, COLUMN(), 4)))</f>
        <v/>
      </c>
      <c r="G90">
        <f>IF(ROW()&lt;=Format_SP2_v1!$AE$1+1, Format_SP2_v1!G89, INDIRECT("Format_SP3_v1!" &amp; ADDRESS(ROW()-Format_SP2_v1!$AE$1-1, COLUMN(), 4)))</f>
        <v/>
      </c>
      <c r="H90">
        <f>IF(ROW()&lt;=Format_SP2_v1!$AE$1+1, Format_SP2_v1!H89, INDIRECT("Format_SP3_v1!" &amp; ADDRESS(ROW()-Format_SP2_v1!$AE$1-1, COLUMN(), 4)))</f>
        <v/>
      </c>
      <c r="I90">
        <f>Format_SP2_v1!I89</f>
        <v/>
      </c>
      <c r="J90">
        <f>Format_SP2_v1!J89</f>
        <v/>
      </c>
      <c r="K90">
        <f>Format_SP2_v1!K89</f>
        <v/>
      </c>
      <c r="L90">
        <f>Format_SP2_v1!L89</f>
        <v/>
      </c>
      <c r="M90">
        <f>Format_SP2_v1!M89</f>
        <v/>
      </c>
      <c r="N90">
        <f>Format_SP2_v1!N89</f>
        <v/>
      </c>
      <c r="O90">
        <f>Format_SP2_v1!O89</f>
        <v/>
      </c>
      <c r="P90">
        <f>Format_SP2_v1!P89</f>
        <v/>
      </c>
      <c r="Q90">
        <f>Format_SP2_v1!Q89</f>
        <v/>
      </c>
      <c r="R90">
        <f>Format_SP2_v1!R89</f>
        <v/>
      </c>
      <c r="S90">
        <f>Format_SP2_v1!S89</f>
        <v/>
      </c>
      <c r="T90">
        <f>Format_SP2_v1!T89</f>
        <v/>
      </c>
      <c r="U90">
        <f>Format_SP2_v1!U89</f>
        <v/>
      </c>
      <c r="V90">
        <f>Format_SP2_v1!V89</f>
        <v/>
      </c>
      <c r="W90">
        <f>Format_SP2_v1!W89</f>
        <v/>
      </c>
      <c r="X90">
        <f>Format_SP2_v1!X89</f>
        <v/>
      </c>
      <c r="Y90">
        <f>Format_SP2_v1!Y89</f>
        <v/>
      </c>
      <c r="Z90">
        <f>Format_SP2_v1!Z89</f>
        <v/>
      </c>
      <c r="AA90">
        <f>Format_SP2_v1!AA89</f>
        <v/>
      </c>
      <c r="AB90">
        <f>Format_SP2_v1!AB89</f>
        <v/>
      </c>
      <c r="AC90">
        <f>Format_SP2_v1!AC89</f>
        <v/>
      </c>
      <c r="AD90">
        <f>Format_SP2_v1!AD89</f>
        <v/>
      </c>
    </row>
    <row r="91">
      <c r="A91">
        <f>IF(ROW()&lt;=Format_SP2_v1!$AE$1+1, Format_SP2_v1!A90, INDIRECT("Format_SP3_v1!" &amp; ADDRESS(ROW()-Format_SP2_v1!$AE$1-1, COLUMN(), 4)))</f>
        <v/>
      </c>
      <c r="B91">
        <f>IF(ROW()&lt;=Format_SP2_v1!$AE$1+1, Format_SP2_v1!B90, INDIRECT("Format_SP3_v1!" &amp; ADDRESS(ROW()-Format_SP2_v1!$AE$1-1, COLUMN(), 4)))</f>
        <v/>
      </c>
      <c r="C91">
        <f>IF(ROW()&lt;=Format_SP2_v1!$AE$1+1, Format_SP2_v1!C90, INDIRECT("Format_SP3_v1!" &amp; ADDRESS(ROW()-Format_SP2_v1!$AE$1-1, COLUMN(), 4)))</f>
        <v/>
      </c>
      <c r="D91">
        <f>IF(ROW()&lt;=Format_SP2_v1!$AE$1+1, Format_SP2_v1!D90, INDIRECT("Format_SP3_v1!" &amp; ADDRESS(ROW()-Format_SP2_v1!$AE$1-1, COLUMN(), 4)))</f>
        <v/>
      </c>
      <c r="E91">
        <f>IF(ROW()&lt;=Format_SP2_v1!$AE$1+1, Format_SP2_v1!E90, INDIRECT("Format_SP3_v1!" &amp; ADDRESS(ROW()-Format_SP2_v1!$AE$1-1, COLUMN(), 4)))</f>
        <v/>
      </c>
      <c r="F91">
        <f>IF(ROW()&lt;=Format_SP2_v1!$AE$1+1, Format_SP2_v1!F90, INDIRECT("Format_SP3_v1!" &amp; ADDRESS(ROW()-Format_SP2_v1!$AE$1-1, COLUMN(), 4)))</f>
        <v/>
      </c>
      <c r="G91">
        <f>IF(ROW()&lt;=Format_SP2_v1!$AE$1+1, Format_SP2_v1!G90, INDIRECT("Format_SP3_v1!" &amp; ADDRESS(ROW()-Format_SP2_v1!$AE$1-1, COLUMN(), 4)))</f>
        <v/>
      </c>
      <c r="H91">
        <f>IF(ROW()&lt;=Format_SP2_v1!$AE$1+1, Format_SP2_v1!H90, INDIRECT("Format_SP3_v1!" &amp; ADDRESS(ROW()-Format_SP2_v1!$AE$1-1, COLUMN(), 4)))</f>
        <v/>
      </c>
      <c r="I91">
        <f>Format_SP2_v1!I90</f>
        <v/>
      </c>
      <c r="J91">
        <f>Format_SP2_v1!J90</f>
        <v/>
      </c>
      <c r="K91">
        <f>Format_SP2_v1!K90</f>
        <v/>
      </c>
      <c r="L91">
        <f>Format_SP2_v1!L90</f>
        <v/>
      </c>
      <c r="M91">
        <f>Format_SP2_v1!M90</f>
        <v/>
      </c>
      <c r="N91">
        <f>Format_SP2_v1!N90</f>
        <v/>
      </c>
      <c r="O91">
        <f>Format_SP2_v1!O90</f>
        <v/>
      </c>
      <c r="P91">
        <f>Format_SP2_v1!P90</f>
        <v/>
      </c>
      <c r="Q91">
        <f>Format_SP2_v1!Q90</f>
        <v/>
      </c>
      <c r="R91">
        <f>Format_SP2_v1!R90</f>
        <v/>
      </c>
      <c r="S91">
        <f>Format_SP2_v1!S90</f>
        <v/>
      </c>
      <c r="T91">
        <f>Format_SP2_v1!T90</f>
        <v/>
      </c>
      <c r="U91">
        <f>Format_SP2_v1!U90</f>
        <v/>
      </c>
      <c r="V91">
        <f>Format_SP2_v1!V90</f>
        <v/>
      </c>
      <c r="W91">
        <f>Format_SP2_v1!W90</f>
        <v/>
      </c>
      <c r="X91">
        <f>Format_SP2_v1!X90</f>
        <v/>
      </c>
      <c r="Y91">
        <f>Format_SP2_v1!Y90</f>
        <v/>
      </c>
      <c r="Z91">
        <f>Format_SP2_v1!Z90</f>
        <v/>
      </c>
      <c r="AA91">
        <f>Format_SP2_v1!AA90</f>
        <v/>
      </c>
      <c r="AB91">
        <f>Format_SP2_v1!AB90</f>
        <v/>
      </c>
      <c r="AC91">
        <f>Format_SP2_v1!AC90</f>
        <v/>
      </c>
      <c r="AD91">
        <f>Format_SP2_v1!AD90</f>
        <v/>
      </c>
    </row>
    <row r="92">
      <c r="A92">
        <f>IF(ROW()&lt;=Format_SP2_v1!$AE$1+1, Format_SP2_v1!A91, INDIRECT("Format_SP3_v1!" &amp; ADDRESS(ROW()-Format_SP2_v1!$AE$1-1, COLUMN(), 4)))</f>
        <v/>
      </c>
      <c r="B92">
        <f>IF(ROW()&lt;=Format_SP2_v1!$AE$1+1, Format_SP2_v1!B91, INDIRECT("Format_SP3_v1!" &amp; ADDRESS(ROW()-Format_SP2_v1!$AE$1-1, COLUMN(), 4)))</f>
        <v/>
      </c>
      <c r="C92">
        <f>IF(ROW()&lt;=Format_SP2_v1!$AE$1+1, Format_SP2_v1!C91, INDIRECT("Format_SP3_v1!" &amp; ADDRESS(ROW()-Format_SP2_v1!$AE$1-1, COLUMN(), 4)))</f>
        <v/>
      </c>
      <c r="D92">
        <f>IF(ROW()&lt;=Format_SP2_v1!$AE$1+1, Format_SP2_v1!D91, INDIRECT("Format_SP3_v1!" &amp; ADDRESS(ROW()-Format_SP2_v1!$AE$1-1, COLUMN(), 4)))</f>
        <v/>
      </c>
      <c r="E92">
        <f>IF(ROW()&lt;=Format_SP2_v1!$AE$1+1, Format_SP2_v1!E91, INDIRECT("Format_SP3_v1!" &amp; ADDRESS(ROW()-Format_SP2_v1!$AE$1-1, COLUMN(), 4)))</f>
        <v/>
      </c>
      <c r="F92">
        <f>IF(ROW()&lt;=Format_SP2_v1!$AE$1+1, Format_SP2_v1!F91, INDIRECT("Format_SP3_v1!" &amp; ADDRESS(ROW()-Format_SP2_v1!$AE$1-1, COLUMN(), 4)))</f>
        <v/>
      </c>
      <c r="G92">
        <f>IF(ROW()&lt;=Format_SP2_v1!$AE$1+1, Format_SP2_v1!G91, INDIRECT("Format_SP3_v1!" &amp; ADDRESS(ROW()-Format_SP2_v1!$AE$1-1, COLUMN(), 4)))</f>
        <v/>
      </c>
      <c r="H92">
        <f>IF(ROW()&lt;=Format_SP2_v1!$AE$1+1, Format_SP2_v1!H91, INDIRECT("Format_SP3_v1!" &amp; ADDRESS(ROW()-Format_SP2_v1!$AE$1-1, COLUMN(), 4)))</f>
        <v/>
      </c>
      <c r="I92">
        <f>Format_SP2_v1!I91</f>
        <v/>
      </c>
      <c r="J92">
        <f>Format_SP2_v1!J91</f>
        <v/>
      </c>
      <c r="K92">
        <f>Format_SP2_v1!K91</f>
        <v/>
      </c>
      <c r="L92">
        <f>Format_SP2_v1!L91</f>
        <v/>
      </c>
      <c r="M92">
        <f>Format_SP2_v1!M91</f>
        <v/>
      </c>
      <c r="N92">
        <f>Format_SP2_v1!N91</f>
        <v/>
      </c>
      <c r="O92">
        <f>Format_SP2_v1!O91</f>
        <v/>
      </c>
      <c r="P92">
        <f>Format_SP2_v1!P91</f>
        <v/>
      </c>
      <c r="Q92">
        <f>Format_SP2_v1!Q91</f>
        <v/>
      </c>
      <c r="R92">
        <f>Format_SP2_v1!R91</f>
        <v/>
      </c>
      <c r="S92">
        <f>Format_SP2_v1!S91</f>
        <v/>
      </c>
      <c r="T92">
        <f>Format_SP2_v1!T91</f>
        <v/>
      </c>
      <c r="U92">
        <f>Format_SP2_v1!U91</f>
        <v/>
      </c>
      <c r="V92">
        <f>Format_SP2_v1!V91</f>
        <v/>
      </c>
      <c r="W92">
        <f>Format_SP2_v1!W91</f>
        <v/>
      </c>
      <c r="X92">
        <f>Format_SP2_v1!X91</f>
        <v/>
      </c>
      <c r="Y92">
        <f>Format_SP2_v1!Y91</f>
        <v/>
      </c>
      <c r="Z92">
        <f>Format_SP2_v1!Z91</f>
        <v/>
      </c>
      <c r="AA92">
        <f>Format_SP2_v1!AA91</f>
        <v/>
      </c>
      <c r="AB92">
        <f>Format_SP2_v1!AB91</f>
        <v/>
      </c>
      <c r="AC92">
        <f>Format_SP2_v1!AC91</f>
        <v/>
      </c>
      <c r="AD92">
        <f>Format_SP2_v1!AD91</f>
        <v/>
      </c>
    </row>
    <row r="93">
      <c r="A93">
        <f>IF(ROW()&lt;=Format_SP2_v1!$AE$1+1, Format_SP2_v1!A92, INDIRECT("Format_SP3_v1!" &amp; ADDRESS(ROW()-Format_SP2_v1!$AE$1-1, COLUMN(), 4)))</f>
        <v/>
      </c>
      <c r="B93">
        <f>IF(ROW()&lt;=Format_SP2_v1!$AE$1+1, Format_SP2_v1!B92, INDIRECT("Format_SP3_v1!" &amp; ADDRESS(ROW()-Format_SP2_v1!$AE$1-1, COLUMN(), 4)))</f>
        <v/>
      </c>
      <c r="C93">
        <f>IF(ROW()&lt;=Format_SP2_v1!$AE$1+1, Format_SP2_v1!C92, INDIRECT("Format_SP3_v1!" &amp; ADDRESS(ROW()-Format_SP2_v1!$AE$1-1, COLUMN(), 4)))</f>
        <v/>
      </c>
      <c r="D93">
        <f>IF(ROW()&lt;=Format_SP2_v1!$AE$1+1, Format_SP2_v1!D92, INDIRECT("Format_SP3_v1!" &amp; ADDRESS(ROW()-Format_SP2_v1!$AE$1-1, COLUMN(), 4)))</f>
        <v/>
      </c>
      <c r="E93">
        <f>IF(ROW()&lt;=Format_SP2_v1!$AE$1+1, Format_SP2_v1!E92, INDIRECT("Format_SP3_v1!" &amp; ADDRESS(ROW()-Format_SP2_v1!$AE$1-1, COLUMN(), 4)))</f>
        <v/>
      </c>
      <c r="F93">
        <f>IF(ROW()&lt;=Format_SP2_v1!$AE$1+1, Format_SP2_v1!F92, INDIRECT("Format_SP3_v1!" &amp; ADDRESS(ROW()-Format_SP2_v1!$AE$1-1, COLUMN(), 4)))</f>
        <v/>
      </c>
      <c r="G93">
        <f>IF(ROW()&lt;=Format_SP2_v1!$AE$1+1, Format_SP2_v1!G92, INDIRECT("Format_SP3_v1!" &amp; ADDRESS(ROW()-Format_SP2_v1!$AE$1-1, COLUMN(), 4)))</f>
        <v/>
      </c>
      <c r="H93">
        <f>IF(ROW()&lt;=Format_SP2_v1!$AE$1+1, Format_SP2_v1!H92, INDIRECT("Format_SP3_v1!" &amp; ADDRESS(ROW()-Format_SP2_v1!$AE$1-1, COLUMN(), 4)))</f>
        <v/>
      </c>
      <c r="I93">
        <f>Format_SP2_v1!I92</f>
        <v/>
      </c>
      <c r="J93">
        <f>Format_SP2_v1!J92</f>
        <v/>
      </c>
      <c r="K93">
        <f>Format_SP2_v1!K92</f>
        <v/>
      </c>
      <c r="L93">
        <f>Format_SP2_v1!L92</f>
        <v/>
      </c>
      <c r="M93">
        <f>Format_SP2_v1!M92</f>
        <v/>
      </c>
      <c r="N93">
        <f>Format_SP2_v1!N92</f>
        <v/>
      </c>
      <c r="O93">
        <f>Format_SP2_v1!O92</f>
        <v/>
      </c>
      <c r="P93">
        <f>Format_SP2_v1!P92</f>
        <v/>
      </c>
      <c r="Q93">
        <f>Format_SP2_v1!Q92</f>
        <v/>
      </c>
      <c r="R93">
        <f>Format_SP2_v1!R92</f>
        <v/>
      </c>
      <c r="S93">
        <f>Format_SP2_v1!S92</f>
        <v/>
      </c>
      <c r="T93">
        <f>Format_SP2_v1!T92</f>
        <v/>
      </c>
      <c r="U93">
        <f>Format_SP2_v1!U92</f>
        <v/>
      </c>
      <c r="V93">
        <f>Format_SP2_v1!V92</f>
        <v/>
      </c>
      <c r="W93">
        <f>Format_SP2_v1!W92</f>
        <v/>
      </c>
      <c r="X93">
        <f>Format_SP2_v1!X92</f>
        <v/>
      </c>
      <c r="Y93">
        <f>Format_SP2_v1!Y92</f>
        <v/>
      </c>
      <c r="Z93">
        <f>Format_SP2_v1!Z92</f>
        <v/>
      </c>
      <c r="AA93">
        <f>Format_SP2_v1!AA92</f>
        <v/>
      </c>
      <c r="AB93">
        <f>Format_SP2_v1!AB92</f>
        <v/>
      </c>
      <c r="AC93">
        <f>Format_SP2_v1!AC92</f>
        <v/>
      </c>
      <c r="AD93">
        <f>Format_SP2_v1!AD92</f>
        <v/>
      </c>
    </row>
    <row r="94">
      <c r="A94">
        <f>IF(ROW()&lt;=Format_SP2_v1!$AE$1+1, Format_SP2_v1!A93, INDIRECT("Format_SP3_v1!" &amp; ADDRESS(ROW()-Format_SP2_v1!$AE$1-1, COLUMN(), 4)))</f>
        <v/>
      </c>
      <c r="B94">
        <f>IF(ROW()&lt;=Format_SP2_v1!$AE$1+1, Format_SP2_v1!B93, INDIRECT("Format_SP3_v1!" &amp; ADDRESS(ROW()-Format_SP2_v1!$AE$1-1, COLUMN(), 4)))</f>
        <v/>
      </c>
      <c r="C94">
        <f>IF(ROW()&lt;=Format_SP2_v1!$AE$1+1, Format_SP2_v1!C93, INDIRECT("Format_SP3_v1!" &amp; ADDRESS(ROW()-Format_SP2_v1!$AE$1-1, COLUMN(), 4)))</f>
        <v/>
      </c>
      <c r="D94">
        <f>IF(ROW()&lt;=Format_SP2_v1!$AE$1+1, Format_SP2_v1!D93, INDIRECT("Format_SP3_v1!" &amp; ADDRESS(ROW()-Format_SP2_v1!$AE$1-1, COLUMN(), 4)))</f>
        <v/>
      </c>
      <c r="E94">
        <f>IF(ROW()&lt;=Format_SP2_v1!$AE$1+1, Format_SP2_v1!E93, INDIRECT("Format_SP3_v1!" &amp; ADDRESS(ROW()-Format_SP2_v1!$AE$1-1, COLUMN(), 4)))</f>
        <v/>
      </c>
      <c r="F94">
        <f>IF(ROW()&lt;=Format_SP2_v1!$AE$1+1, Format_SP2_v1!F93, INDIRECT("Format_SP3_v1!" &amp; ADDRESS(ROW()-Format_SP2_v1!$AE$1-1, COLUMN(), 4)))</f>
        <v/>
      </c>
      <c r="G94">
        <f>IF(ROW()&lt;=Format_SP2_v1!$AE$1+1, Format_SP2_v1!G93, INDIRECT("Format_SP3_v1!" &amp; ADDRESS(ROW()-Format_SP2_v1!$AE$1-1, COLUMN(), 4)))</f>
        <v/>
      </c>
      <c r="H94">
        <f>IF(ROW()&lt;=Format_SP2_v1!$AE$1+1, Format_SP2_v1!H93, INDIRECT("Format_SP3_v1!" &amp; ADDRESS(ROW()-Format_SP2_v1!$AE$1-1, COLUMN(), 4)))</f>
        <v/>
      </c>
      <c r="I94">
        <f>Format_SP2_v1!I93</f>
        <v/>
      </c>
      <c r="J94">
        <f>Format_SP2_v1!J93</f>
        <v/>
      </c>
      <c r="K94">
        <f>Format_SP2_v1!K93</f>
        <v/>
      </c>
      <c r="L94">
        <f>Format_SP2_v1!L93</f>
        <v/>
      </c>
      <c r="M94">
        <f>Format_SP2_v1!M93</f>
        <v/>
      </c>
      <c r="N94">
        <f>Format_SP2_v1!N93</f>
        <v/>
      </c>
      <c r="O94">
        <f>Format_SP2_v1!O93</f>
        <v/>
      </c>
      <c r="P94">
        <f>Format_SP2_v1!P93</f>
        <v/>
      </c>
      <c r="Q94">
        <f>Format_SP2_v1!Q93</f>
        <v/>
      </c>
      <c r="R94">
        <f>Format_SP2_v1!R93</f>
        <v/>
      </c>
      <c r="S94">
        <f>Format_SP2_v1!S93</f>
        <v/>
      </c>
      <c r="T94">
        <f>Format_SP2_v1!T93</f>
        <v/>
      </c>
      <c r="U94">
        <f>Format_SP2_v1!U93</f>
        <v/>
      </c>
      <c r="V94">
        <f>Format_SP2_v1!V93</f>
        <v/>
      </c>
      <c r="W94">
        <f>Format_SP2_v1!W93</f>
        <v/>
      </c>
      <c r="X94">
        <f>Format_SP2_v1!X93</f>
        <v/>
      </c>
      <c r="Y94">
        <f>Format_SP2_v1!Y93</f>
        <v/>
      </c>
      <c r="Z94">
        <f>Format_SP2_v1!Z93</f>
        <v/>
      </c>
      <c r="AA94">
        <f>Format_SP2_v1!AA93</f>
        <v/>
      </c>
      <c r="AB94">
        <f>Format_SP2_v1!AB93</f>
        <v/>
      </c>
      <c r="AC94">
        <f>Format_SP2_v1!AC93</f>
        <v/>
      </c>
      <c r="AD94">
        <f>Format_SP2_v1!AD93</f>
        <v/>
      </c>
    </row>
    <row r="95">
      <c r="A95">
        <f>IF(ROW()&lt;=Format_SP2_v1!$AE$1+1, Format_SP2_v1!A94, INDIRECT("Format_SP3_v1!" &amp; ADDRESS(ROW()-Format_SP2_v1!$AE$1-1, COLUMN(), 4)))</f>
        <v/>
      </c>
      <c r="B95">
        <f>IF(ROW()&lt;=Format_SP2_v1!$AE$1+1, Format_SP2_v1!B94, INDIRECT("Format_SP3_v1!" &amp; ADDRESS(ROW()-Format_SP2_v1!$AE$1-1, COLUMN(), 4)))</f>
        <v/>
      </c>
      <c r="C95">
        <f>IF(ROW()&lt;=Format_SP2_v1!$AE$1+1, Format_SP2_v1!C94, INDIRECT("Format_SP3_v1!" &amp; ADDRESS(ROW()-Format_SP2_v1!$AE$1-1, COLUMN(), 4)))</f>
        <v/>
      </c>
      <c r="D95">
        <f>IF(ROW()&lt;=Format_SP2_v1!$AE$1+1, Format_SP2_v1!D94, INDIRECT("Format_SP3_v1!" &amp; ADDRESS(ROW()-Format_SP2_v1!$AE$1-1, COLUMN(), 4)))</f>
        <v/>
      </c>
      <c r="E95">
        <f>IF(ROW()&lt;=Format_SP2_v1!$AE$1+1, Format_SP2_v1!E94, INDIRECT("Format_SP3_v1!" &amp; ADDRESS(ROW()-Format_SP2_v1!$AE$1-1, COLUMN(), 4)))</f>
        <v/>
      </c>
      <c r="F95">
        <f>IF(ROW()&lt;=Format_SP2_v1!$AE$1+1, Format_SP2_v1!F94, INDIRECT("Format_SP3_v1!" &amp; ADDRESS(ROW()-Format_SP2_v1!$AE$1-1, COLUMN(), 4)))</f>
        <v/>
      </c>
      <c r="G95">
        <f>IF(ROW()&lt;=Format_SP2_v1!$AE$1+1, Format_SP2_v1!G94, INDIRECT("Format_SP3_v1!" &amp; ADDRESS(ROW()-Format_SP2_v1!$AE$1-1, COLUMN(), 4)))</f>
        <v/>
      </c>
      <c r="H95">
        <f>IF(ROW()&lt;=Format_SP2_v1!$AE$1+1, Format_SP2_v1!H94, INDIRECT("Format_SP3_v1!" &amp; ADDRESS(ROW()-Format_SP2_v1!$AE$1-1, COLUMN(), 4)))</f>
        <v/>
      </c>
      <c r="I95">
        <f>Format_SP2_v1!I94</f>
        <v/>
      </c>
      <c r="J95">
        <f>Format_SP2_v1!J94</f>
        <v/>
      </c>
      <c r="K95">
        <f>Format_SP2_v1!K94</f>
        <v/>
      </c>
      <c r="L95">
        <f>Format_SP2_v1!L94</f>
        <v/>
      </c>
      <c r="M95">
        <f>Format_SP2_v1!M94</f>
        <v/>
      </c>
      <c r="N95">
        <f>Format_SP2_v1!N94</f>
        <v/>
      </c>
      <c r="O95">
        <f>Format_SP2_v1!O94</f>
        <v/>
      </c>
      <c r="P95">
        <f>Format_SP2_v1!P94</f>
        <v/>
      </c>
      <c r="Q95">
        <f>Format_SP2_v1!Q94</f>
        <v/>
      </c>
      <c r="R95">
        <f>Format_SP2_v1!R94</f>
        <v/>
      </c>
      <c r="S95">
        <f>Format_SP2_v1!S94</f>
        <v/>
      </c>
      <c r="T95">
        <f>Format_SP2_v1!T94</f>
        <v/>
      </c>
      <c r="U95">
        <f>Format_SP2_v1!U94</f>
        <v/>
      </c>
      <c r="V95">
        <f>Format_SP2_v1!V94</f>
        <v/>
      </c>
      <c r="W95">
        <f>Format_SP2_v1!W94</f>
        <v/>
      </c>
      <c r="X95">
        <f>Format_SP2_v1!X94</f>
        <v/>
      </c>
      <c r="Y95">
        <f>Format_SP2_v1!Y94</f>
        <v/>
      </c>
      <c r="Z95">
        <f>Format_SP2_v1!Z94</f>
        <v/>
      </c>
      <c r="AA95">
        <f>Format_SP2_v1!AA94</f>
        <v/>
      </c>
      <c r="AB95">
        <f>Format_SP2_v1!AB94</f>
        <v/>
      </c>
      <c r="AC95">
        <f>Format_SP2_v1!AC94</f>
        <v/>
      </c>
      <c r="AD95">
        <f>Format_SP2_v1!AD94</f>
        <v/>
      </c>
    </row>
    <row r="96">
      <c r="A96">
        <f>IF(ROW()&lt;=Format_SP2_v1!$AE$1+1, Format_SP2_v1!A95, INDIRECT("Format_SP3_v1!" &amp; ADDRESS(ROW()-Format_SP2_v1!$AE$1-1, COLUMN(), 4)))</f>
        <v/>
      </c>
      <c r="B96">
        <f>IF(ROW()&lt;=Format_SP2_v1!$AE$1+1, Format_SP2_v1!B95, INDIRECT("Format_SP3_v1!" &amp; ADDRESS(ROW()-Format_SP2_v1!$AE$1-1, COLUMN(), 4)))</f>
        <v/>
      </c>
      <c r="C96">
        <f>IF(ROW()&lt;=Format_SP2_v1!$AE$1+1, Format_SP2_v1!C95, INDIRECT("Format_SP3_v1!" &amp; ADDRESS(ROW()-Format_SP2_v1!$AE$1-1, COLUMN(), 4)))</f>
        <v/>
      </c>
      <c r="D96">
        <f>IF(ROW()&lt;=Format_SP2_v1!$AE$1+1, Format_SP2_v1!D95, INDIRECT("Format_SP3_v1!" &amp; ADDRESS(ROW()-Format_SP2_v1!$AE$1-1, COLUMN(), 4)))</f>
        <v/>
      </c>
      <c r="E96">
        <f>IF(ROW()&lt;=Format_SP2_v1!$AE$1+1, Format_SP2_v1!E95, INDIRECT("Format_SP3_v1!" &amp; ADDRESS(ROW()-Format_SP2_v1!$AE$1-1, COLUMN(), 4)))</f>
        <v/>
      </c>
      <c r="F96">
        <f>IF(ROW()&lt;=Format_SP2_v1!$AE$1+1, Format_SP2_v1!F95, INDIRECT("Format_SP3_v1!" &amp; ADDRESS(ROW()-Format_SP2_v1!$AE$1-1, COLUMN(), 4)))</f>
        <v/>
      </c>
      <c r="G96">
        <f>IF(ROW()&lt;=Format_SP2_v1!$AE$1+1, Format_SP2_v1!G95, INDIRECT("Format_SP3_v1!" &amp; ADDRESS(ROW()-Format_SP2_v1!$AE$1-1, COLUMN(), 4)))</f>
        <v/>
      </c>
      <c r="H96">
        <f>IF(ROW()&lt;=Format_SP2_v1!$AE$1+1, Format_SP2_v1!H95, INDIRECT("Format_SP3_v1!" &amp; ADDRESS(ROW()-Format_SP2_v1!$AE$1-1, COLUMN(), 4)))</f>
        <v/>
      </c>
      <c r="I96">
        <f>Format_SP2_v1!I95</f>
        <v/>
      </c>
      <c r="J96">
        <f>Format_SP2_v1!J95</f>
        <v/>
      </c>
      <c r="K96">
        <f>Format_SP2_v1!K95</f>
        <v/>
      </c>
      <c r="L96">
        <f>Format_SP2_v1!L95</f>
        <v/>
      </c>
      <c r="M96">
        <f>Format_SP2_v1!M95</f>
        <v/>
      </c>
      <c r="N96">
        <f>Format_SP2_v1!N95</f>
        <v/>
      </c>
      <c r="O96">
        <f>Format_SP2_v1!O95</f>
        <v/>
      </c>
      <c r="P96">
        <f>Format_SP2_v1!P95</f>
        <v/>
      </c>
      <c r="Q96">
        <f>Format_SP2_v1!Q95</f>
        <v/>
      </c>
      <c r="R96">
        <f>Format_SP2_v1!R95</f>
        <v/>
      </c>
      <c r="S96">
        <f>Format_SP2_v1!S95</f>
        <v/>
      </c>
      <c r="T96">
        <f>Format_SP2_v1!T95</f>
        <v/>
      </c>
      <c r="U96">
        <f>Format_SP2_v1!U95</f>
        <v/>
      </c>
      <c r="V96">
        <f>Format_SP2_v1!V95</f>
        <v/>
      </c>
      <c r="W96">
        <f>Format_SP2_v1!W95</f>
        <v/>
      </c>
      <c r="X96">
        <f>Format_SP2_v1!X95</f>
        <v/>
      </c>
      <c r="Y96">
        <f>Format_SP2_v1!Y95</f>
        <v/>
      </c>
      <c r="Z96">
        <f>Format_SP2_v1!Z95</f>
        <v/>
      </c>
      <c r="AA96">
        <f>Format_SP2_v1!AA95</f>
        <v/>
      </c>
      <c r="AB96">
        <f>Format_SP2_v1!AB95</f>
        <v/>
      </c>
      <c r="AC96">
        <f>Format_SP2_v1!AC95</f>
        <v/>
      </c>
      <c r="AD96">
        <f>Format_SP2_v1!AD95</f>
        <v/>
      </c>
    </row>
    <row r="97">
      <c r="A97">
        <f>IF(ROW()&lt;=Format_SP2_v1!$AE$1+1, Format_SP2_v1!A96, INDIRECT("Format_SP3_v1!" &amp; ADDRESS(ROW()-Format_SP2_v1!$AE$1-1, COLUMN(), 4)))</f>
        <v/>
      </c>
      <c r="B97">
        <f>IF(ROW()&lt;=Format_SP2_v1!$AE$1+1, Format_SP2_v1!B96, INDIRECT("Format_SP3_v1!" &amp; ADDRESS(ROW()-Format_SP2_v1!$AE$1-1, COLUMN(), 4)))</f>
        <v/>
      </c>
      <c r="C97">
        <f>IF(ROW()&lt;=Format_SP2_v1!$AE$1+1, Format_SP2_v1!C96, INDIRECT("Format_SP3_v1!" &amp; ADDRESS(ROW()-Format_SP2_v1!$AE$1-1, COLUMN(), 4)))</f>
        <v/>
      </c>
      <c r="D97">
        <f>IF(ROW()&lt;=Format_SP2_v1!$AE$1+1, Format_SP2_v1!D96, INDIRECT("Format_SP3_v1!" &amp; ADDRESS(ROW()-Format_SP2_v1!$AE$1-1, COLUMN(), 4)))</f>
        <v/>
      </c>
      <c r="E97">
        <f>IF(ROW()&lt;=Format_SP2_v1!$AE$1+1, Format_SP2_v1!E96, INDIRECT("Format_SP3_v1!" &amp; ADDRESS(ROW()-Format_SP2_v1!$AE$1-1, COLUMN(), 4)))</f>
        <v/>
      </c>
      <c r="F97">
        <f>IF(ROW()&lt;=Format_SP2_v1!$AE$1+1, Format_SP2_v1!F96, INDIRECT("Format_SP3_v1!" &amp; ADDRESS(ROW()-Format_SP2_v1!$AE$1-1, COLUMN(), 4)))</f>
        <v/>
      </c>
      <c r="G97">
        <f>IF(ROW()&lt;=Format_SP2_v1!$AE$1+1, Format_SP2_v1!G96, INDIRECT("Format_SP3_v1!" &amp; ADDRESS(ROW()-Format_SP2_v1!$AE$1-1, COLUMN(), 4)))</f>
        <v/>
      </c>
      <c r="H97">
        <f>IF(ROW()&lt;=Format_SP2_v1!$AE$1+1, Format_SP2_v1!H96, INDIRECT("Format_SP3_v1!" &amp; ADDRESS(ROW()-Format_SP2_v1!$AE$1-1, COLUMN(), 4)))</f>
        <v/>
      </c>
      <c r="I97">
        <f>Format_SP2_v1!I96</f>
        <v/>
      </c>
      <c r="J97">
        <f>Format_SP2_v1!J96</f>
        <v/>
      </c>
      <c r="K97">
        <f>Format_SP2_v1!K96</f>
        <v/>
      </c>
      <c r="L97">
        <f>Format_SP2_v1!L96</f>
        <v/>
      </c>
      <c r="M97">
        <f>Format_SP2_v1!M96</f>
        <v/>
      </c>
      <c r="N97">
        <f>Format_SP2_v1!N96</f>
        <v/>
      </c>
      <c r="O97">
        <f>Format_SP2_v1!O96</f>
        <v/>
      </c>
      <c r="P97">
        <f>Format_SP2_v1!P96</f>
        <v/>
      </c>
      <c r="Q97">
        <f>Format_SP2_v1!Q96</f>
        <v/>
      </c>
      <c r="R97">
        <f>Format_SP2_v1!R96</f>
        <v/>
      </c>
      <c r="S97">
        <f>Format_SP2_v1!S96</f>
        <v/>
      </c>
      <c r="T97">
        <f>Format_SP2_v1!T96</f>
        <v/>
      </c>
      <c r="U97">
        <f>Format_SP2_v1!U96</f>
        <v/>
      </c>
      <c r="V97">
        <f>Format_SP2_v1!V96</f>
        <v/>
      </c>
      <c r="W97">
        <f>Format_SP2_v1!W96</f>
        <v/>
      </c>
      <c r="X97">
        <f>Format_SP2_v1!X96</f>
        <v/>
      </c>
      <c r="Y97">
        <f>Format_SP2_v1!Y96</f>
        <v/>
      </c>
      <c r="Z97">
        <f>Format_SP2_v1!Z96</f>
        <v/>
      </c>
      <c r="AA97">
        <f>Format_SP2_v1!AA96</f>
        <v/>
      </c>
      <c r="AB97">
        <f>Format_SP2_v1!AB96</f>
        <v/>
      </c>
      <c r="AC97">
        <f>Format_SP2_v1!AC96</f>
        <v/>
      </c>
      <c r="AD97">
        <f>Format_SP2_v1!AD96</f>
        <v/>
      </c>
    </row>
    <row r="98">
      <c r="A98">
        <f>IF(ROW()&lt;=Format_SP2_v1!$AE$1+1, Format_SP2_v1!A97, INDIRECT("Format_SP3_v1!" &amp; ADDRESS(ROW()-Format_SP2_v1!$AE$1-1, COLUMN(), 4)))</f>
        <v/>
      </c>
      <c r="B98">
        <f>IF(ROW()&lt;=Format_SP2_v1!$AE$1+1, Format_SP2_v1!B97, INDIRECT("Format_SP3_v1!" &amp; ADDRESS(ROW()-Format_SP2_v1!$AE$1-1, COLUMN(), 4)))</f>
        <v/>
      </c>
      <c r="C98">
        <f>IF(ROW()&lt;=Format_SP2_v1!$AE$1+1, Format_SP2_v1!C97, INDIRECT("Format_SP3_v1!" &amp; ADDRESS(ROW()-Format_SP2_v1!$AE$1-1, COLUMN(), 4)))</f>
        <v/>
      </c>
      <c r="D98">
        <f>IF(ROW()&lt;=Format_SP2_v1!$AE$1+1, Format_SP2_v1!D97, INDIRECT("Format_SP3_v1!" &amp; ADDRESS(ROW()-Format_SP2_v1!$AE$1-1, COLUMN(), 4)))</f>
        <v/>
      </c>
      <c r="E98">
        <f>IF(ROW()&lt;=Format_SP2_v1!$AE$1+1, Format_SP2_v1!E97, INDIRECT("Format_SP3_v1!" &amp; ADDRESS(ROW()-Format_SP2_v1!$AE$1-1, COLUMN(), 4)))</f>
        <v/>
      </c>
      <c r="F98">
        <f>IF(ROW()&lt;=Format_SP2_v1!$AE$1+1, Format_SP2_v1!F97, INDIRECT("Format_SP3_v1!" &amp; ADDRESS(ROW()-Format_SP2_v1!$AE$1-1, COLUMN(), 4)))</f>
        <v/>
      </c>
      <c r="G98">
        <f>IF(ROW()&lt;=Format_SP2_v1!$AE$1+1, Format_SP2_v1!G97, INDIRECT("Format_SP3_v1!" &amp; ADDRESS(ROW()-Format_SP2_v1!$AE$1-1, COLUMN(), 4)))</f>
        <v/>
      </c>
      <c r="H98">
        <f>IF(ROW()&lt;=Format_SP2_v1!$AE$1+1, Format_SP2_v1!H97, INDIRECT("Format_SP3_v1!" &amp; ADDRESS(ROW()-Format_SP2_v1!$AE$1-1, COLUMN(), 4)))</f>
        <v/>
      </c>
      <c r="I98">
        <f>Format_SP2_v1!I97</f>
        <v/>
      </c>
      <c r="J98">
        <f>Format_SP2_v1!J97</f>
        <v/>
      </c>
      <c r="K98">
        <f>Format_SP2_v1!K97</f>
        <v/>
      </c>
      <c r="L98">
        <f>Format_SP2_v1!L97</f>
        <v/>
      </c>
      <c r="M98">
        <f>Format_SP2_v1!M97</f>
        <v/>
      </c>
      <c r="N98">
        <f>Format_SP2_v1!N97</f>
        <v/>
      </c>
      <c r="O98">
        <f>Format_SP2_v1!O97</f>
        <v/>
      </c>
      <c r="P98">
        <f>Format_SP2_v1!P97</f>
        <v/>
      </c>
      <c r="Q98">
        <f>Format_SP2_v1!Q97</f>
        <v/>
      </c>
      <c r="R98">
        <f>Format_SP2_v1!R97</f>
        <v/>
      </c>
      <c r="S98">
        <f>Format_SP2_v1!S97</f>
        <v/>
      </c>
      <c r="T98">
        <f>Format_SP2_v1!T97</f>
        <v/>
      </c>
      <c r="U98">
        <f>Format_SP2_v1!U97</f>
        <v/>
      </c>
      <c r="V98">
        <f>Format_SP2_v1!V97</f>
        <v/>
      </c>
      <c r="W98">
        <f>Format_SP2_v1!W97</f>
        <v/>
      </c>
      <c r="X98">
        <f>Format_SP2_v1!X97</f>
        <v/>
      </c>
      <c r="Y98">
        <f>Format_SP2_v1!Y97</f>
        <v/>
      </c>
      <c r="Z98">
        <f>Format_SP2_v1!Z97</f>
        <v/>
      </c>
      <c r="AA98">
        <f>Format_SP2_v1!AA97</f>
        <v/>
      </c>
      <c r="AB98">
        <f>Format_SP2_v1!AB97</f>
        <v/>
      </c>
      <c r="AC98">
        <f>Format_SP2_v1!AC97</f>
        <v/>
      </c>
      <c r="AD98">
        <f>Format_SP2_v1!AD97</f>
        <v/>
      </c>
    </row>
    <row r="99">
      <c r="A99">
        <f>IF(ROW()&lt;=Format_SP2_v1!$AE$1+1, Format_SP2_v1!A98, INDIRECT("Format_SP3_v1!" &amp; ADDRESS(ROW()-Format_SP2_v1!$AE$1-1, COLUMN(), 4)))</f>
        <v/>
      </c>
      <c r="B99">
        <f>IF(ROW()&lt;=Format_SP2_v1!$AE$1+1, Format_SP2_v1!B98, INDIRECT("Format_SP3_v1!" &amp; ADDRESS(ROW()-Format_SP2_v1!$AE$1-1, COLUMN(), 4)))</f>
        <v/>
      </c>
      <c r="C99">
        <f>IF(ROW()&lt;=Format_SP2_v1!$AE$1+1, Format_SP2_v1!C98, INDIRECT("Format_SP3_v1!" &amp; ADDRESS(ROW()-Format_SP2_v1!$AE$1-1, COLUMN(), 4)))</f>
        <v/>
      </c>
      <c r="D99">
        <f>IF(ROW()&lt;=Format_SP2_v1!$AE$1+1, Format_SP2_v1!D98, INDIRECT("Format_SP3_v1!" &amp; ADDRESS(ROW()-Format_SP2_v1!$AE$1-1, COLUMN(), 4)))</f>
        <v/>
      </c>
      <c r="E99">
        <f>IF(ROW()&lt;=Format_SP2_v1!$AE$1+1, Format_SP2_v1!E98, INDIRECT("Format_SP3_v1!" &amp; ADDRESS(ROW()-Format_SP2_v1!$AE$1-1, COLUMN(), 4)))</f>
        <v/>
      </c>
      <c r="F99">
        <f>IF(ROW()&lt;=Format_SP2_v1!$AE$1+1, Format_SP2_v1!F98, INDIRECT("Format_SP3_v1!" &amp; ADDRESS(ROW()-Format_SP2_v1!$AE$1-1, COLUMN(), 4)))</f>
        <v/>
      </c>
      <c r="G99">
        <f>IF(ROW()&lt;=Format_SP2_v1!$AE$1+1, Format_SP2_v1!G98, INDIRECT("Format_SP3_v1!" &amp; ADDRESS(ROW()-Format_SP2_v1!$AE$1-1, COLUMN(), 4)))</f>
        <v/>
      </c>
      <c r="H99">
        <f>IF(ROW()&lt;=Format_SP2_v1!$AE$1+1, Format_SP2_v1!H98, INDIRECT("Format_SP3_v1!" &amp; ADDRESS(ROW()-Format_SP2_v1!$AE$1-1, COLUMN(), 4)))</f>
        <v/>
      </c>
      <c r="I99">
        <f>Format_SP2_v1!I98</f>
        <v/>
      </c>
      <c r="J99">
        <f>Format_SP2_v1!J98</f>
        <v/>
      </c>
      <c r="K99">
        <f>Format_SP2_v1!K98</f>
        <v/>
      </c>
      <c r="L99">
        <f>Format_SP2_v1!L98</f>
        <v/>
      </c>
      <c r="M99">
        <f>Format_SP2_v1!M98</f>
        <v/>
      </c>
      <c r="N99">
        <f>Format_SP2_v1!N98</f>
        <v/>
      </c>
      <c r="O99">
        <f>Format_SP2_v1!O98</f>
        <v/>
      </c>
      <c r="P99">
        <f>Format_SP2_v1!P98</f>
        <v/>
      </c>
      <c r="Q99">
        <f>Format_SP2_v1!Q98</f>
        <v/>
      </c>
      <c r="R99">
        <f>Format_SP2_v1!R98</f>
        <v/>
      </c>
      <c r="S99">
        <f>Format_SP2_v1!S98</f>
        <v/>
      </c>
      <c r="T99">
        <f>Format_SP2_v1!T98</f>
        <v/>
      </c>
      <c r="U99">
        <f>Format_SP2_v1!U98</f>
        <v/>
      </c>
      <c r="V99">
        <f>Format_SP2_v1!V98</f>
        <v/>
      </c>
      <c r="W99">
        <f>Format_SP2_v1!W98</f>
        <v/>
      </c>
      <c r="X99">
        <f>Format_SP2_v1!X98</f>
        <v/>
      </c>
      <c r="Y99">
        <f>Format_SP2_v1!Y98</f>
        <v/>
      </c>
      <c r="Z99">
        <f>Format_SP2_v1!Z98</f>
        <v/>
      </c>
      <c r="AA99">
        <f>Format_SP2_v1!AA98</f>
        <v/>
      </c>
      <c r="AB99">
        <f>Format_SP2_v1!AB98</f>
        <v/>
      </c>
      <c r="AC99">
        <f>Format_SP2_v1!AC98</f>
        <v/>
      </c>
      <c r="AD99">
        <f>Format_SP2_v1!AD98</f>
        <v/>
      </c>
    </row>
    <row r="100">
      <c r="A100">
        <f>IF(ROW()&lt;=Format_SP2_v1!$AE$1+1, Format_SP2_v1!A99, INDIRECT("Format_SP3_v1!" &amp; ADDRESS(ROW()-Format_SP2_v1!$AE$1-1, COLUMN(), 4)))</f>
        <v/>
      </c>
      <c r="B100">
        <f>IF(ROW()&lt;=Format_SP2_v1!$AE$1+1, Format_SP2_v1!B99, INDIRECT("Format_SP3_v1!" &amp; ADDRESS(ROW()-Format_SP2_v1!$AE$1-1, COLUMN(), 4)))</f>
        <v/>
      </c>
      <c r="C100">
        <f>IF(ROW()&lt;=Format_SP2_v1!$AE$1+1, Format_SP2_v1!C99, INDIRECT("Format_SP3_v1!" &amp; ADDRESS(ROW()-Format_SP2_v1!$AE$1-1, COLUMN(), 4)))</f>
        <v/>
      </c>
      <c r="D100">
        <f>IF(ROW()&lt;=Format_SP2_v1!$AE$1+1, Format_SP2_v1!D99, INDIRECT("Format_SP3_v1!" &amp; ADDRESS(ROW()-Format_SP2_v1!$AE$1-1, COLUMN(), 4)))</f>
        <v/>
      </c>
      <c r="E100">
        <f>IF(ROW()&lt;=Format_SP2_v1!$AE$1+1, Format_SP2_v1!E99, INDIRECT("Format_SP3_v1!" &amp; ADDRESS(ROW()-Format_SP2_v1!$AE$1-1, COLUMN(), 4)))</f>
        <v/>
      </c>
      <c r="F100">
        <f>IF(ROW()&lt;=Format_SP2_v1!$AE$1+1, Format_SP2_v1!F99, INDIRECT("Format_SP3_v1!" &amp; ADDRESS(ROW()-Format_SP2_v1!$AE$1-1, COLUMN(), 4)))</f>
        <v/>
      </c>
      <c r="G100">
        <f>IF(ROW()&lt;=Format_SP2_v1!$AE$1+1, Format_SP2_v1!G99, INDIRECT("Format_SP3_v1!" &amp; ADDRESS(ROW()-Format_SP2_v1!$AE$1-1, COLUMN(), 4)))</f>
        <v/>
      </c>
      <c r="H100">
        <f>IF(ROW()&lt;=Format_SP2_v1!$AE$1+1, Format_SP2_v1!H99, INDIRECT("Format_SP3_v1!" &amp; ADDRESS(ROW()-Format_SP2_v1!$AE$1-1, COLUMN(), 4)))</f>
        <v/>
      </c>
      <c r="I100">
        <f>Format_SP2_v1!I99</f>
        <v/>
      </c>
      <c r="J100">
        <f>Format_SP2_v1!J99</f>
        <v/>
      </c>
      <c r="K100">
        <f>Format_SP2_v1!K99</f>
        <v/>
      </c>
      <c r="L100">
        <f>Format_SP2_v1!L99</f>
        <v/>
      </c>
      <c r="M100">
        <f>Format_SP2_v1!M99</f>
        <v/>
      </c>
      <c r="N100">
        <f>Format_SP2_v1!N99</f>
        <v/>
      </c>
      <c r="O100">
        <f>Format_SP2_v1!O99</f>
        <v/>
      </c>
      <c r="P100">
        <f>Format_SP2_v1!P99</f>
        <v/>
      </c>
      <c r="Q100">
        <f>Format_SP2_v1!Q99</f>
        <v/>
      </c>
      <c r="R100">
        <f>Format_SP2_v1!R99</f>
        <v/>
      </c>
      <c r="S100">
        <f>Format_SP2_v1!S99</f>
        <v/>
      </c>
      <c r="T100">
        <f>Format_SP2_v1!T99</f>
        <v/>
      </c>
      <c r="U100">
        <f>Format_SP2_v1!U99</f>
        <v/>
      </c>
      <c r="V100">
        <f>Format_SP2_v1!V99</f>
        <v/>
      </c>
      <c r="W100">
        <f>Format_SP2_v1!W99</f>
        <v/>
      </c>
      <c r="X100">
        <f>Format_SP2_v1!X99</f>
        <v/>
      </c>
      <c r="Y100">
        <f>Format_SP2_v1!Y99</f>
        <v/>
      </c>
      <c r="Z100">
        <f>Format_SP2_v1!Z99</f>
        <v/>
      </c>
      <c r="AA100">
        <f>Format_SP2_v1!AA99</f>
        <v/>
      </c>
      <c r="AB100">
        <f>Format_SP2_v1!AB99</f>
        <v/>
      </c>
      <c r="AC100">
        <f>Format_SP2_v1!AC99</f>
        <v/>
      </c>
      <c r="AD100">
        <f>Format_SP2_v1!AD99</f>
        <v/>
      </c>
    </row>
    <row r="101">
      <c r="A101">
        <f>IF(ROW()&lt;=Format_SP2_v1!$AE$1+1, Format_SP2_v1!A100, INDIRECT("Format_SP3_v1!" &amp; ADDRESS(ROW()-Format_SP2_v1!$AE$1-1, COLUMN(), 4)))</f>
        <v/>
      </c>
      <c r="B101">
        <f>IF(ROW()&lt;=Format_SP2_v1!$AE$1+1, Format_SP2_v1!B100, INDIRECT("Format_SP3_v1!" &amp; ADDRESS(ROW()-Format_SP2_v1!$AE$1-1, COLUMN(), 4)))</f>
        <v/>
      </c>
      <c r="C101">
        <f>IF(ROW()&lt;=Format_SP2_v1!$AE$1+1, Format_SP2_v1!C100, INDIRECT("Format_SP3_v1!" &amp; ADDRESS(ROW()-Format_SP2_v1!$AE$1-1, COLUMN(), 4)))</f>
        <v/>
      </c>
      <c r="D101">
        <f>IF(ROW()&lt;=Format_SP2_v1!$AE$1+1, Format_SP2_v1!D100, INDIRECT("Format_SP3_v1!" &amp; ADDRESS(ROW()-Format_SP2_v1!$AE$1-1, COLUMN(), 4)))</f>
        <v/>
      </c>
      <c r="E101">
        <f>IF(ROW()&lt;=Format_SP2_v1!$AE$1+1, Format_SP2_v1!E100, INDIRECT("Format_SP3_v1!" &amp; ADDRESS(ROW()-Format_SP2_v1!$AE$1-1, COLUMN(), 4)))</f>
        <v/>
      </c>
      <c r="F101">
        <f>IF(ROW()&lt;=Format_SP2_v1!$AE$1+1, Format_SP2_v1!F100, INDIRECT("Format_SP3_v1!" &amp; ADDRESS(ROW()-Format_SP2_v1!$AE$1-1, COLUMN(), 4)))</f>
        <v/>
      </c>
      <c r="G101">
        <f>IF(ROW()&lt;=Format_SP2_v1!$AE$1+1, Format_SP2_v1!G100, INDIRECT("Format_SP3_v1!" &amp; ADDRESS(ROW()-Format_SP2_v1!$AE$1-1, COLUMN(), 4)))</f>
        <v/>
      </c>
      <c r="H101">
        <f>IF(ROW()&lt;=Format_SP2_v1!$AE$1+1, Format_SP2_v1!H100, INDIRECT("Format_SP3_v1!" &amp; ADDRESS(ROW()-Format_SP2_v1!$AE$1-1, COLUMN(), 4)))</f>
        <v/>
      </c>
      <c r="I101">
        <f>Format_SP2_v1!I100</f>
        <v/>
      </c>
      <c r="J101">
        <f>Format_SP2_v1!J100</f>
        <v/>
      </c>
      <c r="K101">
        <f>Format_SP2_v1!K100</f>
        <v/>
      </c>
      <c r="L101">
        <f>Format_SP2_v1!L100</f>
        <v/>
      </c>
      <c r="M101">
        <f>Format_SP2_v1!M100</f>
        <v/>
      </c>
      <c r="N101">
        <f>Format_SP2_v1!N100</f>
        <v/>
      </c>
      <c r="O101">
        <f>Format_SP2_v1!O100</f>
        <v/>
      </c>
      <c r="P101">
        <f>Format_SP2_v1!P100</f>
        <v/>
      </c>
      <c r="Q101">
        <f>Format_SP2_v1!Q100</f>
        <v/>
      </c>
      <c r="R101">
        <f>Format_SP2_v1!R100</f>
        <v/>
      </c>
      <c r="S101">
        <f>Format_SP2_v1!S100</f>
        <v/>
      </c>
      <c r="T101">
        <f>Format_SP2_v1!T100</f>
        <v/>
      </c>
      <c r="U101">
        <f>Format_SP2_v1!U100</f>
        <v/>
      </c>
      <c r="V101">
        <f>Format_SP2_v1!V100</f>
        <v/>
      </c>
      <c r="W101">
        <f>Format_SP2_v1!W100</f>
        <v/>
      </c>
      <c r="X101">
        <f>Format_SP2_v1!X100</f>
        <v/>
      </c>
      <c r="Y101">
        <f>Format_SP2_v1!Y100</f>
        <v/>
      </c>
      <c r="Z101">
        <f>Format_SP2_v1!Z100</f>
        <v/>
      </c>
      <c r="AA101">
        <f>Format_SP2_v1!AA100</f>
        <v/>
      </c>
      <c r="AB101">
        <f>Format_SP2_v1!AB100</f>
        <v/>
      </c>
      <c r="AC101">
        <f>Format_SP2_v1!AC100</f>
        <v/>
      </c>
      <c r="AD101">
        <f>Format_SP2_v1!AD100</f>
        <v/>
      </c>
    </row>
    <row r="102">
      <c r="A102">
        <f>IF(ROW()&lt;=Format_SP2_v1!$AE$1+1, Format_SP2_v1!A101, INDIRECT("Format_SP3_v1!" &amp; ADDRESS(ROW()-Format_SP2_v1!$AE$1-1, COLUMN(), 4)))</f>
        <v/>
      </c>
      <c r="B102">
        <f>IF(ROW()&lt;=Format_SP2_v1!$AE$1+1, Format_SP2_v1!B101, INDIRECT("Format_SP3_v1!" &amp; ADDRESS(ROW()-Format_SP2_v1!$AE$1-1, COLUMN(), 4)))</f>
        <v/>
      </c>
      <c r="C102">
        <f>IF(ROW()&lt;=Format_SP2_v1!$AE$1+1, Format_SP2_v1!C101, INDIRECT("Format_SP3_v1!" &amp; ADDRESS(ROW()-Format_SP2_v1!$AE$1-1, COLUMN(), 4)))</f>
        <v/>
      </c>
      <c r="D102">
        <f>IF(ROW()&lt;=Format_SP2_v1!$AE$1+1, Format_SP2_v1!D101, INDIRECT("Format_SP3_v1!" &amp; ADDRESS(ROW()-Format_SP2_v1!$AE$1-1, COLUMN(), 4)))</f>
        <v/>
      </c>
      <c r="E102">
        <f>IF(ROW()&lt;=Format_SP2_v1!$AE$1+1, Format_SP2_v1!E101, INDIRECT("Format_SP3_v1!" &amp; ADDRESS(ROW()-Format_SP2_v1!$AE$1-1, COLUMN(), 4)))</f>
        <v/>
      </c>
      <c r="F102">
        <f>IF(ROW()&lt;=Format_SP2_v1!$AE$1+1, Format_SP2_v1!F101, INDIRECT("Format_SP3_v1!" &amp; ADDRESS(ROW()-Format_SP2_v1!$AE$1-1, COLUMN(), 4)))</f>
        <v/>
      </c>
      <c r="G102">
        <f>IF(ROW()&lt;=Format_SP2_v1!$AE$1+1, Format_SP2_v1!G101, INDIRECT("Format_SP3_v1!" &amp; ADDRESS(ROW()-Format_SP2_v1!$AE$1-1, COLUMN(), 4)))</f>
        <v/>
      </c>
      <c r="H102">
        <f>IF(ROW()&lt;=Format_SP2_v1!$AE$1+1, Format_SP2_v1!H101, INDIRECT("Format_SP3_v1!" &amp; ADDRESS(ROW()-Format_SP2_v1!$AE$1-1, COLUMN(), 4)))</f>
        <v/>
      </c>
      <c r="I102">
        <f>Format_SP2_v1!I101</f>
        <v/>
      </c>
      <c r="J102">
        <f>Format_SP2_v1!J101</f>
        <v/>
      </c>
      <c r="K102">
        <f>Format_SP2_v1!K101</f>
        <v/>
      </c>
      <c r="L102">
        <f>Format_SP2_v1!L101</f>
        <v/>
      </c>
      <c r="M102">
        <f>Format_SP2_v1!M101</f>
        <v/>
      </c>
      <c r="N102">
        <f>Format_SP2_v1!N101</f>
        <v/>
      </c>
      <c r="O102">
        <f>Format_SP2_v1!O101</f>
        <v/>
      </c>
      <c r="P102">
        <f>Format_SP2_v1!P101</f>
        <v/>
      </c>
      <c r="Q102">
        <f>Format_SP2_v1!Q101</f>
        <v/>
      </c>
      <c r="R102">
        <f>Format_SP2_v1!R101</f>
        <v/>
      </c>
      <c r="S102">
        <f>Format_SP2_v1!S101</f>
        <v/>
      </c>
      <c r="T102">
        <f>Format_SP2_v1!T101</f>
        <v/>
      </c>
      <c r="U102">
        <f>Format_SP2_v1!U101</f>
        <v/>
      </c>
      <c r="V102">
        <f>Format_SP2_v1!V101</f>
        <v/>
      </c>
      <c r="W102">
        <f>Format_SP2_v1!W101</f>
        <v/>
      </c>
      <c r="X102">
        <f>Format_SP2_v1!X101</f>
        <v/>
      </c>
      <c r="Y102">
        <f>Format_SP2_v1!Y101</f>
        <v/>
      </c>
      <c r="Z102">
        <f>Format_SP2_v1!Z101</f>
        <v/>
      </c>
      <c r="AA102">
        <f>Format_SP2_v1!AA101</f>
        <v/>
      </c>
      <c r="AB102">
        <f>Format_SP2_v1!AB101</f>
        <v/>
      </c>
      <c r="AC102">
        <f>Format_SP2_v1!AC101</f>
        <v/>
      </c>
      <c r="AD102">
        <f>Format_SP2_v1!AD101</f>
        <v/>
      </c>
    </row>
    <row r="103">
      <c r="A103">
        <f>IF(ROW()&lt;=Format_SP2_v1!$AE$1+1, Format_SP2_v1!A102, INDIRECT("Format_SP3_v1!" &amp; ADDRESS(ROW()-Format_SP2_v1!$AE$1-1, COLUMN(), 4)))</f>
        <v/>
      </c>
      <c r="B103">
        <f>IF(ROW()&lt;=Format_SP2_v1!$AE$1+1, Format_SP2_v1!B102, INDIRECT("Format_SP3_v1!" &amp; ADDRESS(ROW()-Format_SP2_v1!$AE$1-1, COLUMN(), 4)))</f>
        <v/>
      </c>
      <c r="C103">
        <f>IF(ROW()&lt;=Format_SP2_v1!$AE$1+1, Format_SP2_v1!C102, INDIRECT("Format_SP3_v1!" &amp; ADDRESS(ROW()-Format_SP2_v1!$AE$1-1, COLUMN(), 4)))</f>
        <v/>
      </c>
      <c r="D103">
        <f>IF(ROW()&lt;=Format_SP2_v1!$AE$1+1, Format_SP2_v1!D102, INDIRECT("Format_SP3_v1!" &amp; ADDRESS(ROW()-Format_SP2_v1!$AE$1-1, COLUMN(), 4)))</f>
        <v/>
      </c>
      <c r="E103">
        <f>IF(ROW()&lt;=Format_SP2_v1!$AE$1+1, Format_SP2_v1!E102, INDIRECT("Format_SP3_v1!" &amp; ADDRESS(ROW()-Format_SP2_v1!$AE$1-1, COLUMN(), 4)))</f>
        <v/>
      </c>
      <c r="F103">
        <f>IF(ROW()&lt;=Format_SP2_v1!$AE$1+1, Format_SP2_v1!F102, INDIRECT("Format_SP3_v1!" &amp; ADDRESS(ROW()-Format_SP2_v1!$AE$1-1, COLUMN(), 4)))</f>
        <v/>
      </c>
      <c r="G103">
        <f>IF(ROW()&lt;=Format_SP2_v1!$AE$1+1, Format_SP2_v1!G102, INDIRECT("Format_SP3_v1!" &amp; ADDRESS(ROW()-Format_SP2_v1!$AE$1-1, COLUMN(), 4)))</f>
        <v/>
      </c>
      <c r="H103">
        <f>IF(ROW()&lt;=Format_SP2_v1!$AE$1+1, Format_SP2_v1!H102, INDIRECT("Format_SP3_v1!" &amp; ADDRESS(ROW()-Format_SP2_v1!$AE$1-1, COLUMN(), 4)))</f>
        <v/>
      </c>
      <c r="I103">
        <f>Format_SP2_v1!I102</f>
        <v/>
      </c>
      <c r="J103">
        <f>Format_SP2_v1!J102</f>
        <v/>
      </c>
      <c r="K103">
        <f>Format_SP2_v1!K102</f>
        <v/>
      </c>
      <c r="L103">
        <f>Format_SP2_v1!L102</f>
        <v/>
      </c>
      <c r="M103">
        <f>Format_SP2_v1!M102</f>
        <v/>
      </c>
      <c r="N103">
        <f>Format_SP2_v1!N102</f>
        <v/>
      </c>
      <c r="O103">
        <f>Format_SP2_v1!O102</f>
        <v/>
      </c>
      <c r="P103">
        <f>Format_SP2_v1!P102</f>
        <v/>
      </c>
      <c r="Q103">
        <f>Format_SP2_v1!Q102</f>
        <v/>
      </c>
      <c r="R103">
        <f>Format_SP2_v1!R102</f>
        <v/>
      </c>
      <c r="S103">
        <f>Format_SP2_v1!S102</f>
        <v/>
      </c>
      <c r="T103">
        <f>Format_SP2_v1!T102</f>
        <v/>
      </c>
      <c r="U103">
        <f>Format_SP2_v1!U102</f>
        <v/>
      </c>
      <c r="V103">
        <f>Format_SP2_v1!V102</f>
        <v/>
      </c>
      <c r="W103">
        <f>Format_SP2_v1!W102</f>
        <v/>
      </c>
      <c r="X103">
        <f>Format_SP2_v1!X102</f>
        <v/>
      </c>
      <c r="Y103">
        <f>Format_SP2_v1!Y102</f>
        <v/>
      </c>
      <c r="Z103">
        <f>Format_SP2_v1!Z102</f>
        <v/>
      </c>
      <c r="AA103">
        <f>Format_SP2_v1!AA102</f>
        <v/>
      </c>
      <c r="AB103">
        <f>Format_SP2_v1!AB102</f>
        <v/>
      </c>
      <c r="AC103">
        <f>Format_SP2_v1!AC102</f>
        <v/>
      </c>
      <c r="AD103">
        <f>Format_SP2_v1!AD102</f>
        <v/>
      </c>
    </row>
    <row r="104">
      <c r="A104">
        <f>IF(ROW()&lt;=Format_SP2_v1!$AE$1+1, Format_SP2_v1!A103, INDIRECT("Format_SP3_v1!" &amp; ADDRESS(ROW()-Format_SP2_v1!$AE$1-1, COLUMN(), 4)))</f>
        <v/>
      </c>
      <c r="B104">
        <f>IF(ROW()&lt;=Format_SP2_v1!$AE$1+1, Format_SP2_v1!B103, INDIRECT("Format_SP3_v1!" &amp; ADDRESS(ROW()-Format_SP2_v1!$AE$1-1, COLUMN(), 4)))</f>
        <v/>
      </c>
      <c r="C104">
        <f>IF(ROW()&lt;=Format_SP2_v1!$AE$1+1, Format_SP2_v1!C103, INDIRECT("Format_SP3_v1!" &amp; ADDRESS(ROW()-Format_SP2_v1!$AE$1-1, COLUMN(), 4)))</f>
        <v/>
      </c>
      <c r="D104">
        <f>IF(ROW()&lt;=Format_SP2_v1!$AE$1+1, Format_SP2_v1!D103, INDIRECT("Format_SP3_v1!" &amp; ADDRESS(ROW()-Format_SP2_v1!$AE$1-1, COLUMN(), 4)))</f>
        <v/>
      </c>
      <c r="E104">
        <f>IF(ROW()&lt;=Format_SP2_v1!$AE$1+1, Format_SP2_v1!E103, INDIRECT("Format_SP3_v1!" &amp; ADDRESS(ROW()-Format_SP2_v1!$AE$1-1, COLUMN(), 4)))</f>
        <v/>
      </c>
      <c r="F104">
        <f>IF(ROW()&lt;=Format_SP2_v1!$AE$1+1, Format_SP2_v1!F103, INDIRECT("Format_SP3_v1!" &amp; ADDRESS(ROW()-Format_SP2_v1!$AE$1-1, COLUMN(), 4)))</f>
        <v/>
      </c>
      <c r="G104">
        <f>IF(ROW()&lt;=Format_SP2_v1!$AE$1+1, Format_SP2_v1!G103, INDIRECT("Format_SP3_v1!" &amp; ADDRESS(ROW()-Format_SP2_v1!$AE$1-1, COLUMN(), 4)))</f>
        <v/>
      </c>
      <c r="H104">
        <f>IF(ROW()&lt;=Format_SP2_v1!$AE$1+1, Format_SP2_v1!H103, INDIRECT("Format_SP3_v1!" &amp; ADDRESS(ROW()-Format_SP2_v1!$AE$1-1, COLUMN(), 4)))</f>
        <v/>
      </c>
      <c r="I104">
        <f>Format_SP2_v1!I103</f>
        <v/>
      </c>
      <c r="J104">
        <f>Format_SP2_v1!J103</f>
        <v/>
      </c>
      <c r="K104">
        <f>Format_SP2_v1!K103</f>
        <v/>
      </c>
      <c r="L104">
        <f>Format_SP2_v1!L103</f>
        <v/>
      </c>
      <c r="M104">
        <f>Format_SP2_v1!M103</f>
        <v/>
      </c>
      <c r="N104">
        <f>Format_SP2_v1!N103</f>
        <v/>
      </c>
      <c r="O104">
        <f>Format_SP2_v1!O103</f>
        <v/>
      </c>
      <c r="P104">
        <f>Format_SP2_v1!P103</f>
        <v/>
      </c>
      <c r="Q104">
        <f>Format_SP2_v1!Q103</f>
        <v/>
      </c>
      <c r="R104">
        <f>Format_SP2_v1!R103</f>
        <v/>
      </c>
      <c r="S104">
        <f>Format_SP2_v1!S103</f>
        <v/>
      </c>
      <c r="T104">
        <f>Format_SP2_v1!T103</f>
        <v/>
      </c>
      <c r="U104">
        <f>Format_SP2_v1!U103</f>
        <v/>
      </c>
      <c r="V104">
        <f>Format_SP2_v1!V103</f>
        <v/>
      </c>
      <c r="W104">
        <f>Format_SP2_v1!W103</f>
        <v/>
      </c>
      <c r="X104">
        <f>Format_SP2_v1!X103</f>
        <v/>
      </c>
      <c r="Y104">
        <f>Format_SP2_v1!Y103</f>
        <v/>
      </c>
      <c r="Z104">
        <f>Format_SP2_v1!Z103</f>
        <v/>
      </c>
      <c r="AA104">
        <f>Format_SP2_v1!AA103</f>
        <v/>
      </c>
      <c r="AB104">
        <f>Format_SP2_v1!AB103</f>
        <v/>
      </c>
      <c r="AC104">
        <f>Format_SP2_v1!AC103</f>
        <v/>
      </c>
      <c r="AD104">
        <f>Format_SP2_v1!AD103</f>
        <v/>
      </c>
    </row>
    <row r="105">
      <c r="A105">
        <f>IF(ROW()&lt;=Format_SP2_v1!$AE$1+1, Format_SP2_v1!A104, INDIRECT("Format_SP3_v1!" &amp; ADDRESS(ROW()-Format_SP2_v1!$AE$1-1, COLUMN(), 4)))</f>
        <v/>
      </c>
      <c r="B105">
        <f>IF(ROW()&lt;=Format_SP2_v1!$AE$1+1, Format_SP2_v1!B104, INDIRECT("Format_SP3_v1!" &amp; ADDRESS(ROW()-Format_SP2_v1!$AE$1-1, COLUMN(), 4)))</f>
        <v/>
      </c>
      <c r="C105">
        <f>IF(ROW()&lt;=Format_SP2_v1!$AE$1+1, Format_SP2_v1!C104, INDIRECT("Format_SP3_v1!" &amp; ADDRESS(ROW()-Format_SP2_v1!$AE$1-1, COLUMN(), 4)))</f>
        <v/>
      </c>
      <c r="D105">
        <f>IF(ROW()&lt;=Format_SP2_v1!$AE$1+1, Format_SP2_v1!D104, INDIRECT("Format_SP3_v1!" &amp; ADDRESS(ROW()-Format_SP2_v1!$AE$1-1, COLUMN(), 4)))</f>
        <v/>
      </c>
      <c r="E105">
        <f>IF(ROW()&lt;=Format_SP2_v1!$AE$1+1, Format_SP2_v1!E104, INDIRECT("Format_SP3_v1!" &amp; ADDRESS(ROW()-Format_SP2_v1!$AE$1-1, COLUMN(), 4)))</f>
        <v/>
      </c>
      <c r="F105">
        <f>IF(ROW()&lt;=Format_SP2_v1!$AE$1+1, Format_SP2_v1!F104, INDIRECT("Format_SP3_v1!" &amp; ADDRESS(ROW()-Format_SP2_v1!$AE$1-1, COLUMN(), 4)))</f>
        <v/>
      </c>
      <c r="G105">
        <f>IF(ROW()&lt;=Format_SP2_v1!$AE$1+1, Format_SP2_v1!G104, INDIRECT("Format_SP3_v1!" &amp; ADDRESS(ROW()-Format_SP2_v1!$AE$1-1, COLUMN(), 4)))</f>
        <v/>
      </c>
      <c r="H105">
        <f>IF(ROW()&lt;=Format_SP2_v1!$AE$1+1, Format_SP2_v1!H104, INDIRECT("Format_SP3_v1!" &amp; ADDRESS(ROW()-Format_SP2_v1!$AE$1-1, COLUMN(), 4)))</f>
        <v/>
      </c>
      <c r="I105">
        <f>Format_SP2_v1!I104</f>
        <v/>
      </c>
      <c r="J105">
        <f>Format_SP2_v1!J104</f>
        <v/>
      </c>
      <c r="K105">
        <f>Format_SP2_v1!K104</f>
        <v/>
      </c>
      <c r="L105">
        <f>Format_SP2_v1!L104</f>
        <v/>
      </c>
      <c r="M105">
        <f>Format_SP2_v1!M104</f>
        <v/>
      </c>
      <c r="N105">
        <f>Format_SP2_v1!N104</f>
        <v/>
      </c>
      <c r="O105">
        <f>Format_SP2_v1!O104</f>
        <v/>
      </c>
      <c r="P105">
        <f>Format_SP2_v1!P104</f>
        <v/>
      </c>
      <c r="Q105">
        <f>Format_SP2_v1!Q104</f>
        <v/>
      </c>
      <c r="R105">
        <f>Format_SP2_v1!R104</f>
        <v/>
      </c>
      <c r="S105">
        <f>Format_SP2_v1!S104</f>
        <v/>
      </c>
      <c r="T105">
        <f>Format_SP2_v1!T104</f>
        <v/>
      </c>
      <c r="U105">
        <f>Format_SP2_v1!U104</f>
        <v/>
      </c>
      <c r="V105">
        <f>Format_SP2_v1!V104</f>
        <v/>
      </c>
      <c r="W105">
        <f>Format_SP2_v1!W104</f>
        <v/>
      </c>
      <c r="X105">
        <f>Format_SP2_v1!X104</f>
        <v/>
      </c>
      <c r="Y105">
        <f>Format_SP2_v1!Y104</f>
        <v/>
      </c>
      <c r="Z105">
        <f>Format_SP2_v1!Z104</f>
        <v/>
      </c>
      <c r="AA105">
        <f>Format_SP2_v1!AA104</f>
        <v/>
      </c>
      <c r="AB105">
        <f>Format_SP2_v1!AB104</f>
        <v/>
      </c>
      <c r="AC105">
        <f>Format_SP2_v1!AC104</f>
        <v/>
      </c>
      <c r="AD105">
        <f>Format_SP2_v1!AD104</f>
        <v/>
      </c>
    </row>
    <row r="106">
      <c r="A106">
        <f>IF(ROW()&lt;=Format_SP2_v1!$AE$1+1, Format_SP2_v1!A105, INDIRECT("Format_SP3_v1!" &amp; ADDRESS(ROW()-Format_SP2_v1!$AE$1-1, COLUMN(), 4)))</f>
        <v/>
      </c>
      <c r="B106">
        <f>IF(ROW()&lt;=Format_SP2_v1!$AE$1+1, Format_SP2_v1!B105, INDIRECT("Format_SP3_v1!" &amp; ADDRESS(ROW()-Format_SP2_v1!$AE$1-1, COLUMN(), 4)))</f>
        <v/>
      </c>
      <c r="C106">
        <f>IF(ROW()&lt;=Format_SP2_v1!$AE$1+1, Format_SP2_v1!C105, INDIRECT("Format_SP3_v1!" &amp; ADDRESS(ROW()-Format_SP2_v1!$AE$1-1, COLUMN(), 4)))</f>
        <v/>
      </c>
      <c r="D106">
        <f>IF(ROW()&lt;=Format_SP2_v1!$AE$1+1, Format_SP2_v1!D105, INDIRECT("Format_SP3_v1!" &amp; ADDRESS(ROW()-Format_SP2_v1!$AE$1-1, COLUMN(), 4)))</f>
        <v/>
      </c>
      <c r="E106">
        <f>IF(ROW()&lt;=Format_SP2_v1!$AE$1+1, Format_SP2_v1!E105, INDIRECT("Format_SP3_v1!" &amp; ADDRESS(ROW()-Format_SP2_v1!$AE$1-1, COLUMN(), 4)))</f>
        <v/>
      </c>
      <c r="F106">
        <f>IF(ROW()&lt;=Format_SP2_v1!$AE$1+1, Format_SP2_v1!F105, INDIRECT("Format_SP3_v1!" &amp; ADDRESS(ROW()-Format_SP2_v1!$AE$1-1, COLUMN(), 4)))</f>
        <v/>
      </c>
      <c r="G106">
        <f>IF(ROW()&lt;=Format_SP2_v1!$AE$1+1, Format_SP2_v1!G105, INDIRECT("Format_SP3_v1!" &amp; ADDRESS(ROW()-Format_SP2_v1!$AE$1-1, COLUMN(), 4)))</f>
        <v/>
      </c>
      <c r="H106">
        <f>IF(ROW()&lt;=Format_SP2_v1!$AE$1+1, Format_SP2_v1!H105, INDIRECT("Format_SP3_v1!" &amp; ADDRESS(ROW()-Format_SP2_v1!$AE$1-1, COLUMN(), 4)))</f>
        <v/>
      </c>
      <c r="I106">
        <f>Format_SP2_v1!I105</f>
        <v/>
      </c>
      <c r="J106">
        <f>Format_SP2_v1!J105</f>
        <v/>
      </c>
      <c r="K106">
        <f>Format_SP2_v1!K105</f>
        <v/>
      </c>
      <c r="L106">
        <f>Format_SP2_v1!L105</f>
        <v/>
      </c>
      <c r="M106">
        <f>Format_SP2_v1!M105</f>
        <v/>
      </c>
      <c r="N106">
        <f>Format_SP2_v1!N105</f>
        <v/>
      </c>
      <c r="O106">
        <f>Format_SP2_v1!O105</f>
        <v/>
      </c>
      <c r="P106">
        <f>Format_SP2_v1!P105</f>
        <v/>
      </c>
      <c r="Q106">
        <f>Format_SP2_v1!Q105</f>
        <v/>
      </c>
      <c r="R106">
        <f>Format_SP2_v1!R105</f>
        <v/>
      </c>
      <c r="S106">
        <f>Format_SP2_v1!S105</f>
        <v/>
      </c>
      <c r="T106">
        <f>Format_SP2_v1!T105</f>
        <v/>
      </c>
      <c r="U106">
        <f>Format_SP2_v1!U105</f>
        <v/>
      </c>
      <c r="V106">
        <f>Format_SP2_v1!V105</f>
        <v/>
      </c>
      <c r="W106">
        <f>Format_SP2_v1!W105</f>
        <v/>
      </c>
      <c r="X106">
        <f>Format_SP2_v1!X105</f>
        <v/>
      </c>
      <c r="Y106">
        <f>Format_SP2_v1!Y105</f>
        <v/>
      </c>
      <c r="Z106">
        <f>Format_SP2_v1!Z105</f>
        <v/>
      </c>
      <c r="AA106">
        <f>Format_SP2_v1!AA105</f>
        <v/>
      </c>
      <c r="AB106">
        <f>Format_SP2_v1!AB105</f>
        <v/>
      </c>
      <c r="AC106">
        <f>Format_SP2_v1!AC105</f>
        <v/>
      </c>
      <c r="AD106">
        <f>Format_SP2_v1!AD105</f>
        <v/>
      </c>
    </row>
    <row r="107">
      <c r="A107">
        <f>IF(ROW()&lt;=Format_SP2_v1!$AE$1+1, Format_SP2_v1!A106, INDIRECT("Format_SP3_v1!" &amp; ADDRESS(ROW()-Format_SP2_v1!$AE$1-1, COLUMN(), 4)))</f>
        <v/>
      </c>
      <c r="B107">
        <f>IF(ROW()&lt;=Format_SP2_v1!$AE$1+1, Format_SP2_v1!B106, INDIRECT("Format_SP3_v1!" &amp; ADDRESS(ROW()-Format_SP2_v1!$AE$1-1, COLUMN(), 4)))</f>
        <v/>
      </c>
      <c r="C107">
        <f>IF(ROW()&lt;=Format_SP2_v1!$AE$1+1, Format_SP2_v1!C106, INDIRECT("Format_SP3_v1!" &amp; ADDRESS(ROW()-Format_SP2_v1!$AE$1-1, COLUMN(), 4)))</f>
        <v/>
      </c>
      <c r="D107">
        <f>IF(ROW()&lt;=Format_SP2_v1!$AE$1+1, Format_SP2_v1!D106, INDIRECT("Format_SP3_v1!" &amp; ADDRESS(ROW()-Format_SP2_v1!$AE$1-1, COLUMN(), 4)))</f>
        <v/>
      </c>
      <c r="E107">
        <f>IF(ROW()&lt;=Format_SP2_v1!$AE$1+1, Format_SP2_v1!E106, INDIRECT("Format_SP3_v1!" &amp; ADDRESS(ROW()-Format_SP2_v1!$AE$1-1, COLUMN(), 4)))</f>
        <v/>
      </c>
      <c r="F107">
        <f>IF(ROW()&lt;=Format_SP2_v1!$AE$1+1, Format_SP2_v1!F106, INDIRECT("Format_SP3_v1!" &amp; ADDRESS(ROW()-Format_SP2_v1!$AE$1-1, COLUMN(), 4)))</f>
        <v/>
      </c>
      <c r="G107">
        <f>IF(ROW()&lt;=Format_SP2_v1!$AE$1+1, Format_SP2_v1!G106, INDIRECT("Format_SP3_v1!" &amp; ADDRESS(ROW()-Format_SP2_v1!$AE$1-1, COLUMN(), 4)))</f>
        <v/>
      </c>
      <c r="H107">
        <f>IF(ROW()&lt;=Format_SP2_v1!$AE$1+1, Format_SP2_v1!H106, INDIRECT("Format_SP3_v1!" &amp; ADDRESS(ROW()-Format_SP2_v1!$AE$1-1, COLUMN(), 4)))</f>
        <v/>
      </c>
      <c r="I107">
        <f>Format_SP2_v1!I106</f>
        <v/>
      </c>
      <c r="J107">
        <f>Format_SP2_v1!J106</f>
        <v/>
      </c>
      <c r="K107">
        <f>Format_SP2_v1!K106</f>
        <v/>
      </c>
      <c r="L107">
        <f>Format_SP2_v1!L106</f>
        <v/>
      </c>
      <c r="M107">
        <f>Format_SP2_v1!M106</f>
        <v/>
      </c>
      <c r="N107">
        <f>Format_SP2_v1!N106</f>
        <v/>
      </c>
      <c r="O107">
        <f>Format_SP2_v1!O106</f>
        <v/>
      </c>
      <c r="P107">
        <f>Format_SP2_v1!P106</f>
        <v/>
      </c>
      <c r="Q107">
        <f>Format_SP2_v1!Q106</f>
        <v/>
      </c>
      <c r="R107">
        <f>Format_SP2_v1!R106</f>
        <v/>
      </c>
      <c r="S107">
        <f>Format_SP2_v1!S106</f>
        <v/>
      </c>
      <c r="T107">
        <f>Format_SP2_v1!T106</f>
        <v/>
      </c>
      <c r="U107">
        <f>Format_SP2_v1!U106</f>
        <v/>
      </c>
      <c r="V107">
        <f>Format_SP2_v1!V106</f>
        <v/>
      </c>
      <c r="W107">
        <f>Format_SP2_v1!W106</f>
        <v/>
      </c>
      <c r="X107">
        <f>Format_SP2_v1!X106</f>
        <v/>
      </c>
      <c r="Y107">
        <f>Format_SP2_v1!Y106</f>
        <v/>
      </c>
      <c r="Z107">
        <f>Format_SP2_v1!Z106</f>
        <v/>
      </c>
      <c r="AA107">
        <f>Format_SP2_v1!AA106</f>
        <v/>
      </c>
      <c r="AB107">
        <f>Format_SP2_v1!AB106</f>
        <v/>
      </c>
      <c r="AC107">
        <f>Format_SP2_v1!AC106</f>
        <v/>
      </c>
      <c r="AD107">
        <f>Format_SP2_v1!AD106</f>
        <v/>
      </c>
    </row>
    <row r="108">
      <c r="A108">
        <f>IF(ROW()&lt;=Format_SP2_v1!$AE$1+1, Format_SP2_v1!A107, INDIRECT("Format_SP3_v1!" &amp; ADDRESS(ROW()-Format_SP2_v1!$AE$1-1, COLUMN(), 4)))</f>
        <v/>
      </c>
      <c r="B108">
        <f>IF(ROW()&lt;=Format_SP2_v1!$AE$1+1, Format_SP2_v1!B107, INDIRECT("Format_SP3_v1!" &amp; ADDRESS(ROW()-Format_SP2_v1!$AE$1-1, COLUMN(), 4)))</f>
        <v/>
      </c>
      <c r="C108">
        <f>IF(ROW()&lt;=Format_SP2_v1!$AE$1+1, Format_SP2_v1!C107, INDIRECT("Format_SP3_v1!" &amp; ADDRESS(ROW()-Format_SP2_v1!$AE$1-1, COLUMN(), 4)))</f>
        <v/>
      </c>
      <c r="D108">
        <f>IF(ROW()&lt;=Format_SP2_v1!$AE$1+1, Format_SP2_v1!D107, INDIRECT("Format_SP3_v1!" &amp; ADDRESS(ROW()-Format_SP2_v1!$AE$1-1, COLUMN(), 4)))</f>
        <v/>
      </c>
      <c r="E108">
        <f>IF(ROW()&lt;=Format_SP2_v1!$AE$1+1, Format_SP2_v1!E107, INDIRECT("Format_SP3_v1!" &amp; ADDRESS(ROW()-Format_SP2_v1!$AE$1-1, COLUMN(), 4)))</f>
        <v/>
      </c>
      <c r="F108">
        <f>IF(ROW()&lt;=Format_SP2_v1!$AE$1+1, Format_SP2_v1!F107, INDIRECT("Format_SP3_v1!" &amp; ADDRESS(ROW()-Format_SP2_v1!$AE$1-1, COLUMN(), 4)))</f>
        <v/>
      </c>
      <c r="G108">
        <f>IF(ROW()&lt;=Format_SP2_v1!$AE$1+1, Format_SP2_v1!G107, INDIRECT("Format_SP3_v1!" &amp; ADDRESS(ROW()-Format_SP2_v1!$AE$1-1, COLUMN(), 4)))</f>
        <v/>
      </c>
      <c r="H108">
        <f>IF(ROW()&lt;=Format_SP2_v1!$AE$1+1, Format_SP2_v1!H107, INDIRECT("Format_SP3_v1!" &amp; ADDRESS(ROW()-Format_SP2_v1!$AE$1-1, COLUMN(), 4)))</f>
        <v/>
      </c>
      <c r="I108">
        <f>Format_SP2_v1!I107</f>
        <v/>
      </c>
      <c r="J108">
        <f>Format_SP2_v1!J107</f>
        <v/>
      </c>
      <c r="K108">
        <f>Format_SP2_v1!K107</f>
        <v/>
      </c>
      <c r="L108">
        <f>Format_SP2_v1!L107</f>
        <v/>
      </c>
      <c r="M108">
        <f>Format_SP2_v1!M107</f>
        <v/>
      </c>
      <c r="N108">
        <f>Format_SP2_v1!N107</f>
        <v/>
      </c>
      <c r="O108">
        <f>Format_SP2_v1!O107</f>
        <v/>
      </c>
      <c r="P108">
        <f>Format_SP2_v1!P107</f>
        <v/>
      </c>
      <c r="Q108">
        <f>Format_SP2_v1!Q107</f>
        <v/>
      </c>
      <c r="R108">
        <f>Format_SP2_v1!R107</f>
        <v/>
      </c>
      <c r="S108">
        <f>Format_SP2_v1!S107</f>
        <v/>
      </c>
      <c r="T108">
        <f>Format_SP2_v1!T107</f>
        <v/>
      </c>
      <c r="U108">
        <f>Format_SP2_v1!U107</f>
        <v/>
      </c>
      <c r="V108">
        <f>Format_SP2_v1!V107</f>
        <v/>
      </c>
      <c r="W108">
        <f>Format_SP2_v1!W107</f>
        <v/>
      </c>
      <c r="X108">
        <f>Format_SP2_v1!X107</f>
        <v/>
      </c>
      <c r="Y108">
        <f>Format_SP2_v1!Y107</f>
        <v/>
      </c>
      <c r="Z108">
        <f>Format_SP2_v1!Z107</f>
        <v/>
      </c>
      <c r="AA108">
        <f>Format_SP2_v1!AA107</f>
        <v/>
      </c>
      <c r="AB108">
        <f>Format_SP2_v1!AB107</f>
        <v/>
      </c>
      <c r="AC108">
        <f>Format_SP2_v1!AC107</f>
        <v/>
      </c>
      <c r="AD108">
        <f>Format_SP2_v1!AD107</f>
        <v/>
      </c>
    </row>
    <row r="109">
      <c r="A109">
        <f>IF(ROW()&lt;=Format_SP2_v1!$AE$1+1, Format_SP2_v1!A108, INDIRECT("Format_SP3_v1!" &amp; ADDRESS(ROW()-Format_SP2_v1!$AE$1-1, COLUMN(), 4)))</f>
        <v/>
      </c>
      <c r="B109">
        <f>IF(ROW()&lt;=Format_SP2_v1!$AE$1+1, Format_SP2_v1!B108, INDIRECT("Format_SP3_v1!" &amp; ADDRESS(ROW()-Format_SP2_v1!$AE$1-1, COLUMN(), 4)))</f>
        <v/>
      </c>
      <c r="C109">
        <f>IF(ROW()&lt;=Format_SP2_v1!$AE$1+1, Format_SP2_v1!C108, INDIRECT("Format_SP3_v1!" &amp; ADDRESS(ROW()-Format_SP2_v1!$AE$1-1, COLUMN(), 4)))</f>
        <v/>
      </c>
      <c r="D109">
        <f>IF(ROW()&lt;=Format_SP2_v1!$AE$1+1, Format_SP2_v1!D108, INDIRECT("Format_SP3_v1!" &amp; ADDRESS(ROW()-Format_SP2_v1!$AE$1-1, COLUMN(), 4)))</f>
        <v/>
      </c>
      <c r="E109">
        <f>IF(ROW()&lt;=Format_SP2_v1!$AE$1+1, Format_SP2_v1!E108, INDIRECT("Format_SP3_v1!" &amp; ADDRESS(ROW()-Format_SP2_v1!$AE$1-1, COLUMN(), 4)))</f>
        <v/>
      </c>
      <c r="F109">
        <f>IF(ROW()&lt;=Format_SP2_v1!$AE$1+1, Format_SP2_v1!F108, INDIRECT("Format_SP3_v1!" &amp; ADDRESS(ROW()-Format_SP2_v1!$AE$1-1, COLUMN(), 4)))</f>
        <v/>
      </c>
      <c r="G109">
        <f>IF(ROW()&lt;=Format_SP2_v1!$AE$1+1, Format_SP2_v1!G108, INDIRECT("Format_SP3_v1!" &amp; ADDRESS(ROW()-Format_SP2_v1!$AE$1-1, COLUMN(), 4)))</f>
        <v/>
      </c>
      <c r="H109">
        <f>IF(ROW()&lt;=Format_SP2_v1!$AE$1+1, Format_SP2_v1!H108, INDIRECT("Format_SP3_v1!" &amp; ADDRESS(ROW()-Format_SP2_v1!$AE$1-1, COLUMN(), 4)))</f>
        <v/>
      </c>
      <c r="I109">
        <f>Format_SP2_v1!I108</f>
        <v/>
      </c>
      <c r="J109">
        <f>Format_SP2_v1!J108</f>
        <v/>
      </c>
      <c r="K109">
        <f>Format_SP2_v1!K108</f>
        <v/>
      </c>
      <c r="L109">
        <f>Format_SP2_v1!L108</f>
        <v/>
      </c>
      <c r="M109">
        <f>Format_SP2_v1!M108</f>
        <v/>
      </c>
      <c r="N109">
        <f>Format_SP2_v1!N108</f>
        <v/>
      </c>
      <c r="O109">
        <f>Format_SP2_v1!O108</f>
        <v/>
      </c>
      <c r="P109">
        <f>Format_SP2_v1!P108</f>
        <v/>
      </c>
      <c r="Q109">
        <f>Format_SP2_v1!Q108</f>
        <v/>
      </c>
      <c r="R109">
        <f>Format_SP2_v1!R108</f>
        <v/>
      </c>
      <c r="S109">
        <f>Format_SP2_v1!S108</f>
        <v/>
      </c>
      <c r="T109">
        <f>Format_SP2_v1!T108</f>
        <v/>
      </c>
      <c r="U109">
        <f>Format_SP2_v1!U108</f>
        <v/>
      </c>
      <c r="V109">
        <f>Format_SP2_v1!V108</f>
        <v/>
      </c>
      <c r="W109">
        <f>Format_SP2_v1!W108</f>
        <v/>
      </c>
      <c r="X109">
        <f>Format_SP2_v1!X108</f>
        <v/>
      </c>
      <c r="Y109">
        <f>Format_SP2_v1!Y108</f>
        <v/>
      </c>
      <c r="Z109">
        <f>Format_SP2_v1!Z108</f>
        <v/>
      </c>
      <c r="AA109">
        <f>Format_SP2_v1!AA108</f>
        <v/>
      </c>
      <c r="AB109">
        <f>Format_SP2_v1!AB108</f>
        <v/>
      </c>
      <c r="AC109">
        <f>Format_SP2_v1!AC108</f>
        <v/>
      </c>
      <c r="AD109">
        <f>Format_SP2_v1!AD108</f>
        <v/>
      </c>
    </row>
    <row r="110">
      <c r="A110">
        <f>IF(ROW()&lt;=Format_SP2_v1!$AE$1+1, Format_SP2_v1!A109, INDIRECT("Format_SP3_v1!" &amp; ADDRESS(ROW()-Format_SP2_v1!$AE$1-1, COLUMN(), 4)))</f>
        <v/>
      </c>
      <c r="B110">
        <f>IF(ROW()&lt;=Format_SP2_v1!$AE$1+1, Format_SP2_v1!B109, INDIRECT("Format_SP3_v1!" &amp; ADDRESS(ROW()-Format_SP2_v1!$AE$1-1, COLUMN(), 4)))</f>
        <v/>
      </c>
      <c r="C110">
        <f>IF(ROW()&lt;=Format_SP2_v1!$AE$1+1, Format_SP2_v1!C109, INDIRECT("Format_SP3_v1!" &amp; ADDRESS(ROW()-Format_SP2_v1!$AE$1-1, COLUMN(), 4)))</f>
        <v/>
      </c>
      <c r="D110">
        <f>IF(ROW()&lt;=Format_SP2_v1!$AE$1+1, Format_SP2_v1!D109, INDIRECT("Format_SP3_v1!" &amp; ADDRESS(ROW()-Format_SP2_v1!$AE$1-1, COLUMN(), 4)))</f>
        <v/>
      </c>
      <c r="E110">
        <f>IF(ROW()&lt;=Format_SP2_v1!$AE$1+1, Format_SP2_v1!E109, INDIRECT("Format_SP3_v1!" &amp; ADDRESS(ROW()-Format_SP2_v1!$AE$1-1, COLUMN(), 4)))</f>
        <v/>
      </c>
      <c r="F110">
        <f>IF(ROW()&lt;=Format_SP2_v1!$AE$1+1, Format_SP2_v1!F109, INDIRECT("Format_SP3_v1!" &amp; ADDRESS(ROW()-Format_SP2_v1!$AE$1-1, COLUMN(), 4)))</f>
        <v/>
      </c>
      <c r="G110">
        <f>IF(ROW()&lt;=Format_SP2_v1!$AE$1+1, Format_SP2_v1!G109, INDIRECT("Format_SP3_v1!" &amp; ADDRESS(ROW()-Format_SP2_v1!$AE$1-1, COLUMN(), 4)))</f>
        <v/>
      </c>
      <c r="H110">
        <f>IF(ROW()&lt;=Format_SP2_v1!$AE$1+1, Format_SP2_v1!H109, INDIRECT("Format_SP3_v1!" &amp; ADDRESS(ROW()-Format_SP2_v1!$AE$1-1, COLUMN(), 4)))</f>
        <v/>
      </c>
      <c r="I110">
        <f>Format_SP2_v1!I109</f>
        <v/>
      </c>
      <c r="J110">
        <f>Format_SP2_v1!J109</f>
        <v/>
      </c>
      <c r="K110">
        <f>Format_SP2_v1!K109</f>
        <v/>
      </c>
      <c r="L110">
        <f>Format_SP2_v1!L109</f>
        <v/>
      </c>
      <c r="M110">
        <f>Format_SP2_v1!M109</f>
        <v/>
      </c>
      <c r="N110">
        <f>Format_SP2_v1!N109</f>
        <v/>
      </c>
      <c r="O110">
        <f>Format_SP2_v1!O109</f>
        <v/>
      </c>
      <c r="P110">
        <f>Format_SP2_v1!P109</f>
        <v/>
      </c>
      <c r="Q110">
        <f>Format_SP2_v1!Q109</f>
        <v/>
      </c>
      <c r="R110">
        <f>Format_SP2_v1!R109</f>
        <v/>
      </c>
      <c r="S110">
        <f>Format_SP2_v1!S109</f>
        <v/>
      </c>
      <c r="T110">
        <f>Format_SP2_v1!T109</f>
        <v/>
      </c>
      <c r="U110">
        <f>Format_SP2_v1!U109</f>
        <v/>
      </c>
      <c r="V110">
        <f>Format_SP2_v1!V109</f>
        <v/>
      </c>
      <c r="W110">
        <f>Format_SP2_v1!W109</f>
        <v/>
      </c>
      <c r="X110">
        <f>Format_SP2_v1!X109</f>
        <v/>
      </c>
      <c r="Y110">
        <f>Format_SP2_v1!Y109</f>
        <v/>
      </c>
      <c r="Z110">
        <f>Format_SP2_v1!Z109</f>
        <v/>
      </c>
      <c r="AA110">
        <f>Format_SP2_v1!AA109</f>
        <v/>
      </c>
      <c r="AB110">
        <f>Format_SP2_v1!AB109</f>
        <v/>
      </c>
      <c r="AC110">
        <f>Format_SP2_v1!AC109</f>
        <v/>
      </c>
      <c r="AD110">
        <f>Format_SP2_v1!AD109</f>
        <v/>
      </c>
    </row>
    <row r="111">
      <c r="A111">
        <f>IF(ROW()&lt;=Format_SP2_v1!$AE$1+1, Format_SP2_v1!A110, INDIRECT("Format_SP3_v1!" &amp; ADDRESS(ROW()-Format_SP2_v1!$AE$1-1, COLUMN(), 4)))</f>
        <v/>
      </c>
      <c r="B111">
        <f>IF(ROW()&lt;=Format_SP2_v1!$AE$1+1, Format_SP2_v1!B110, INDIRECT("Format_SP3_v1!" &amp; ADDRESS(ROW()-Format_SP2_v1!$AE$1-1, COLUMN(), 4)))</f>
        <v/>
      </c>
      <c r="C111">
        <f>IF(ROW()&lt;=Format_SP2_v1!$AE$1+1, Format_SP2_v1!C110, INDIRECT("Format_SP3_v1!" &amp; ADDRESS(ROW()-Format_SP2_v1!$AE$1-1, COLUMN(), 4)))</f>
        <v/>
      </c>
      <c r="D111">
        <f>IF(ROW()&lt;=Format_SP2_v1!$AE$1+1, Format_SP2_v1!D110, INDIRECT("Format_SP3_v1!" &amp; ADDRESS(ROW()-Format_SP2_v1!$AE$1-1, COLUMN(), 4)))</f>
        <v/>
      </c>
      <c r="E111">
        <f>IF(ROW()&lt;=Format_SP2_v1!$AE$1+1, Format_SP2_v1!E110, INDIRECT("Format_SP3_v1!" &amp; ADDRESS(ROW()-Format_SP2_v1!$AE$1-1, COLUMN(), 4)))</f>
        <v/>
      </c>
      <c r="F111">
        <f>IF(ROW()&lt;=Format_SP2_v1!$AE$1+1, Format_SP2_v1!F110, INDIRECT("Format_SP3_v1!" &amp; ADDRESS(ROW()-Format_SP2_v1!$AE$1-1, COLUMN(), 4)))</f>
        <v/>
      </c>
      <c r="G111">
        <f>IF(ROW()&lt;=Format_SP2_v1!$AE$1+1, Format_SP2_v1!G110, INDIRECT("Format_SP3_v1!" &amp; ADDRESS(ROW()-Format_SP2_v1!$AE$1-1, COLUMN(), 4)))</f>
        <v/>
      </c>
      <c r="H111">
        <f>IF(ROW()&lt;=Format_SP2_v1!$AE$1+1, Format_SP2_v1!H110, INDIRECT("Format_SP3_v1!" &amp; ADDRESS(ROW()-Format_SP2_v1!$AE$1-1, COLUMN(), 4)))</f>
        <v/>
      </c>
      <c r="I111">
        <f>Format_SP2_v1!I110</f>
        <v/>
      </c>
      <c r="J111">
        <f>Format_SP2_v1!J110</f>
        <v/>
      </c>
      <c r="K111">
        <f>Format_SP2_v1!K110</f>
        <v/>
      </c>
      <c r="L111">
        <f>Format_SP2_v1!L110</f>
        <v/>
      </c>
      <c r="M111">
        <f>Format_SP2_v1!M110</f>
        <v/>
      </c>
      <c r="N111">
        <f>Format_SP2_v1!N110</f>
        <v/>
      </c>
      <c r="O111">
        <f>Format_SP2_v1!O110</f>
        <v/>
      </c>
      <c r="P111">
        <f>Format_SP2_v1!P110</f>
        <v/>
      </c>
      <c r="Q111">
        <f>Format_SP2_v1!Q110</f>
        <v/>
      </c>
      <c r="R111">
        <f>Format_SP2_v1!R110</f>
        <v/>
      </c>
      <c r="S111">
        <f>Format_SP2_v1!S110</f>
        <v/>
      </c>
      <c r="T111">
        <f>Format_SP2_v1!T110</f>
        <v/>
      </c>
      <c r="U111">
        <f>Format_SP2_v1!U110</f>
        <v/>
      </c>
      <c r="V111">
        <f>Format_SP2_v1!V110</f>
        <v/>
      </c>
      <c r="W111">
        <f>Format_SP2_v1!W110</f>
        <v/>
      </c>
      <c r="X111">
        <f>Format_SP2_v1!X110</f>
        <v/>
      </c>
      <c r="Y111">
        <f>Format_SP2_v1!Y110</f>
        <v/>
      </c>
      <c r="Z111">
        <f>Format_SP2_v1!Z110</f>
        <v/>
      </c>
      <c r="AA111">
        <f>Format_SP2_v1!AA110</f>
        <v/>
      </c>
      <c r="AB111">
        <f>Format_SP2_v1!AB110</f>
        <v/>
      </c>
      <c r="AC111">
        <f>Format_SP2_v1!AC110</f>
        <v/>
      </c>
      <c r="AD111">
        <f>Format_SP2_v1!AD110</f>
        <v/>
      </c>
    </row>
    <row r="112">
      <c r="A112">
        <f>IF(ROW()&lt;=Format_SP2_v1!$AE$1+1, Format_SP2_v1!A111, INDIRECT("Format_SP3_v1!" &amp; ADDRESS(ROW()-Format_SP2_v1!$AE$1-1, COLUMN(), 4)))</f>
        <v/>
      </c>
      <c r="B112">
        <f>IF(ROW()&lt;=Format_SP2_v1!$AE$1+1, Format_SP2_v1!B111, INDIRECT("Format_SP3_v1!" &amp; ADDRESS(ROW()-Format_SP2_v1!$AE$1-1, COLUMN(), 4)))</f>
        <v/>
      </c>
      <c r="C112">
        <f>IF(ROW()&lt;=Format_SP2_v1!$AE$1+1, Format_SP2_v1!C111, INDIRECT("Format_SP3_v1!" &amp; ADDRESS(ROW()-Format_SP2_v1!$AE$1-1, COLUMN(), 4)))</f>
        <v/>
      </c>
      <c r="D112">
        <f>IF(ROW()&lt;=Format_SP2_v1!$AE$1+1, Format_SP2_v1!D111, INDIRECT("Format_SP3_v1!" &amp; ADDRESS(ROW()-Format_SP2_v1!$AE$1-1, COLUMN(), 4)))</f>
        <v/>
      </c>
      <c r="E112">
        <f>IF(ROW()&lt;=Format_SP2_v1!$AE$1+1, Format_SP2_v1!E111, INDIRECT("Format_SP3_v1!" &amp; ADDRESS(ROW()-Format_SP2_v1!$AE$1-1, COLUMN(), 4)))</f>
        <v/>
      </c>
      <c r="F112">
        <f>IF(ROW()&lt;=Format_SP2_v1!$AE$1+1, Format_SP2_v1!F111, INDIRECT("Format_SP3_v1!" &amp; ADDRESS(ROW()-Format_SP2_v1!$AE$1-1, COLUMN(), 4)))</f>
        <v/>
      </c>
      <c r="G112">
        <f>IF(ROW()&lt;=Format_SP2_v1!$AE$1+1, Format_SP2_v1!G111, INDIRECT("Format_SP3_v1!" &amp; ADDRESS(ROW()-Format_SP2_v1!$AE$1-1, COLUMN(), 4)))</f>
        <v/>
      </c>
      <c r="H112">
        <f>IF(ROW()&lt;=Format_SP2_v1!$AE$1+1, Format_SP2_v1!H111, INDIRECT("Format_SP3_v1!" &amp; ADDRESS(ROW()-Format_SP2_v1!$AE$1-1, COLUMN(), 4)))</f>
        <v/>
      </c>
      <c r="I112">
        <f>Format_SP2_v1!I111</f>
        <v/>
      </c>
      <c r="J112">
        <f>Format_SP2_v1!J111</f>
        <v/>
      </c>
      <c r="K112">
        <f>Format_SP2_v1!K111</f>
        <v/>
      </c>
      <c r="L112">
        <f>Format_SP2_v1!L111</f>
        <v/>
      </c>
      <c r="M112">
        <f>Format_SP2_v1!M111</f>
        <v/>
      </c>
      <c r="N112">
        <f>Format_SP2_v1!N111</f>
        <v/>
      </c>
      <c r="O112">
        <f>Format_SP2_v1!O111</f>
        <v/>
      </c>
      <c r="P112">
        <f>Format_SP2_v1!P111</f>
        <v/>
      </c>
      <c r="Q112">
        <f>Format_SP2_v1!Q111</f>
        <v/>
      </c>
      <c r="R112">
        <f>Format_SP2_v1!R111</f>
        <v/>
      </c>
      <c r="S112">
        <f>Format_SP2_v1!S111</f>
        <v/>
      </c>
      <c r="T112">
        <f>Format_SP2_v1!T111</f>
        <v/>
      </c>
      <c r="U112">
        <f>Format_SP2_v1!U111</f>
        <v/>
      </c>
      <c r="V112">
        <f>Format_SP2_v1!V111</f>
        <v/>
      </c>
      <c r="W112">
        <f>Format_SP2_v1!W111</f>
        <v/>
      </c>
      <c r="X112">
        <f>Format_SP2_v1!X111</f>
        <v/>
      </c>
      <c r="Y112">
        <f>Format_SP2_v1!Y111</f>
        <v/>
      </c>
      <c r="Z112">
        <f>Format_SP2_v1!Z111</f>
        <v/>
      </c>
      <c r="AA112">
        <f>Format_SP2_v1!AA111</f>
        <v/>
      </c>
      <c r="AB112">
        <f>Format_SP2_v1!AB111</f>
        <v/>
      </c>
      <c r="AC112">
        <f>Format_SP2_v1!AC111</f>
        <v/>
      </c>
      <c r="AD112">
        <f>Format_SP2_v1!AD111</f>
        <v/>
      </c>
    </row>
    <row r="113">
      <c r="A113">
        <f>IF(ROW()&lt;=Format_SP2_v1!$AE$1+1, Format_SP2_v1!A112, INDIRECT("Format_SP3_v1!" &amp; ADDRESS(ROW()-Format_SP2_v1!$AE$1-1, COLUMN(), 4)))</f>
        <v/>
      </c>
      <c r="B113">
        <f>IF(ROW()&lt;=Format_SP2_v1!$AE$1+1, Format_SP2_v1!B112, INDIRECT("Format_SP3_v1!" &amp; ADDRESS(ROW()-Format_SP2_v1!$AE$1-1, COLUMN(), 4)))</f>
        <v/>
      </c>
      <c r="C113">
        <f>IF(ROW()&lt;=Format_SP2_v1!$AE$1+1, Format_SP2_v1!C112, INDIRECT("Format_SP3_v1!" &amp; ADDRESS(ROW()-Format_SP2_v1!$AE$1-1, COLUMN(), 4)))</f>
        <v/>
      </c>
      <c r="D113">
        <f>IF(ROW()&lt;=Format_SP2_v1!$AE$1+1, Format_SP2_v1!D112, INDIRECT("Format_SP3_v1!" &amp; ADDRESS(ROW()-Format_SP2_v1!$AE$1-1, COLUMN(), 4)))</f>
        <v/>
      </c>
      <c r="E113">
        <f>IF(ROW()&lt;=Format_SP2_v1!$AE$1+1, Format_SP2_v1!E112, INDIRECT("Format_SP3_v1!" &amp; ADDRESS(ROW()-Format_SP2_v1!$AE$1-1, COLUMN(), 4)))</f>
        <v/>
      </c>
      <c r="F113">
        <f>IF(ROW()&lt;=Format_SP2_v1!$AE$1+1, Format_SP2_v1!F112, INDIRECT("Format_SP3_v1!" &amp; ADDRESS(ROW()-Format_SP2_v1!$AE$1-1, COLUMN(), 4)))</f>
        <v/>
      </c>
      <c r="G113">
        <f>IF(ROW()&lt;=Format_SP2_v1!$AE$1+1, Format_SP2_v1!G112, INDIRECT("Format_SP3_v1!" &amp; ADDRESS(ROW()-Format_SP2_v1!$AE$1-1, COLUMN(), 4)))</f>
        <v/>
      </c>
      <c r="H113">
        <f>IF(ROW()&lt;=Format_SP2_v1!$AE$1+1, Format_SP2_v1!H112, INDIRECT("Format_SP3_v1!" &amp; ADDRESS(ROW()-Format_SP2_v1!$AE$1-1, COLUMN(), 4)))</f>
        <v/>
      </c>
      <c r="I113">
        <f>Format_SP2_v1!I112</f>
        <v/>
      </c>
      <c r="J113">
        <f>Format_SP2_v1!J112</f>
        <v/>
      </c>
      <c r="K113">
        <f>Format_SP2_v1!K112</f>
        <v/>
      </c>
      <c r="L113">
        <f>Format_SP2_v1!L112</f>
        <v/>
      </c>
      <c r="M113">
        <f>Format_SP2_v1!M112</f>
        <v/>
      </c>
      <c r="N113">
        <f>Format_SP2_v1!N112</f>
        <v/>
      </c>
      <c r="O113">
        <f>Format_SP2_v1!O112</f>
        <v/>
      </c>
      <c r="P113">
        <f>Format_SP2_v1!P112</f>
        <v/>
      </c>
      <c r="Q113">
        <f>Format_SP2_v1!Q112</f>
        <v/>
      </c>
      <c r="R113">
        <f>Format_SP2_v1!R112</f>
        <v/>
      </c>
      <c r="S113">
        <f>Format_SP2_v1!S112</f>
        <v/>
      </c>
      <c r="T113">
        <f>Format_SP2_v1!T112</f>
        <v/>
      </c>
      <c r="U113">
        <f>Format_SP2_v1!U112</f>
        <v/>
      </c>
      <c r="V113">
        <f>Format_SP2_v1!V112</f>
        <v/>
      </c>
      <c r="W113">
        <f>Format_SP2_v1!W112</f>
        <v/>
      </c>
      <c r="X113">
        <f>Format_SP2_v1!X112</f>
        <v/>
      </c>
      <c r="Y113">
        <f>Format_SP2_v1!Y112</f>
        <v/>
      </c>
      <c r="Z113">
        <f>Format_SP2_v1!Z112</f>
        <v/>
      </c>
      <c r="AA113">
        <f>Format_SP2_v1!AA112</f>
        <v/>
      </c>
      <c r="AB113">
        <f>Format_SP2_v1!AB112</f>
        <v/>
      </c>
      <c r="AC113">
        <f>Format_SP2_v1!AC112</f>
        <v/>
      </c>
      <c r="AD113">
        <f>Format_SP2_v1!AD112</f>
        <v/>
      </c>
    </row>
    <row r="114">
      <c r="A114">
        <f>IF(ROW()&lt;=Format_SP2_v1!$AE$1+1, Format_SP2_v1!A113, INDIRECT("Format_SP3_v1!" &amp; ADDRESS(ROW()-Format_SP2_v1!$AE$1-1, COLUMN(), 4)))</f>
        <v/>
      </c>
      <c r="B114">
        <f>IF(ROW()&lt;=Format_SP2_v1!$AE$1+1, Format_SP2_v1!B113, INDIRECT("Format_SP3_v1!" &amp; ADDRESS(ROW()-Format_SP2_v1!$AE$1-1, COLUMN(), 4)))</f>
        <v/>
      </c>
      <c r="C114">
        <f>IF(ROW()&lt;=Format_SP2_v1!$AE$1+1, Format_SP2_v1!C113, INDIRECT("Format_SP3_v1!" &amp; ADDRESS(ROW()-Format_SP2_v1!$AE$1-1, COLUMN(), 4)))</f>
        <v/>
      </c>
      <c r="D114">
        <f>IF(ROW()&lt;=Format_SP2_v1!$AE$1+1, Format_SP2_v1!D113, INDIRECT("Format_SP3_v1!" &amp; ADDRESS(ROW()-Format_SP2_v1!$AE$1-1, COLUMN(), 4)))</f>
        <v/>
      </c>
      <c r="E114">
        <f>IF(ROW()&lt;=Format_SP2_v1!$AE$1+1, Format_SP2_v1!E113, INDIRECT("Format_SP3_v1!" &amp; ADDRESS(ROW()-Format_SP2_v1!$AE$1-1, COLUMN(), 4)))</f>
        <v/>
      </c>
      <c r="F114">
        <f>IF(ROW()&lt;=Format_SP2_v1!$AE$1+1, Format_SP2_v1!F113, INDIRECT("Format_SP3_v1!" &amp; ADDRESS(ROW()-Format_SP2_v1!$AE$1-1, COLUMN(), 4)))</f>
        <v/>
      </c>
      <c r="G114">
        <f>IF(ROW()&lt;=Format_SP2_v1!$AE$1+1, Format_SP2_v1!G113, INDIRECT("Format_SP3_v1!" &amp; ADDRESS(ROW()-Format_SP2_v1!$AE$1-1, COLUMN(), 4)))</f>
        <v/>
      </c>
      <c r="H114">
        <f>IF(ROW()&lt;=Format_SP2_v1!$AE$1+1, Format_SP2_v1!H113, INDIRECT("Format_SP3_v1!" &amp; ADDRESS(ROW()-Format_SP2_v1!$AE$1-1, COLUMN(), 4)))</f>
        <v/>
      </c>
      <c r="I114">
        <f>Format_SP2_v1!I113</f>
        <v/>
      </c>
      <c r="J114">
        <f>Format_SP2_v1!J113</f>
        <v/>
      </c>
      <c r="K114">
        <f>Format_SP2_v1!K113</f>
        <v/>
      </c>
      <c r="L114">
        <f>Format_SP2_v1!L113</f>
        <v/>
      </c>
      <c r="M114">
        <f>Format_SP2_v1!M113</f>
        <v/>
      </c>
      <c r="N114">
        <f>Format_SP2_v1!N113</f>
        <v/>
      </c>
      <c r="O114">
        <f>Format_SP2_v1!O113</f>
        <v/>
      </c>
      <c r="P114">
        <f>Format_SP2_v1!P113</f>
        <v/>
      </c>
      <c r="Q114">
        <f>Format_SP2_v1!Q113</f>
        <v/>
      </c>
      <c r="R114">
        <f>Format_SP2_v1!R113</f>
        <v/>
      </c>
      <c r="S114">
        <f>Format_SP2_v1!S113</f>
        <v/>
      </c>
      <c r="T114">
        <f>Format_SP2_v1!T113</f>
        <v/>
      </c>
      <c r="U114">
        <f>Format_SP2_v1!U113</f>
        <v/>
      </c>
      <c r="V114">
        <f>Format_SP2_v1!V113</f>
        <v/>
      </c>
      <c r="W114">
        <f>Format_SP2_v1!W113</f>
        <v/>
      </c>
      <c r="X114">
        <f>Format_SP2_v1!X113</f>
        <v/>
      </c>
      <c r="Y114">
        <f>Format_SP2_v1!Y113</f>
        <v/>
      </c>
      <c r="Z114">
        <f>Format_SP2_v1!Z113</f>
        <v/>
      </c>
      <c r="AA114">
        <f>Format_SP2_v1!AA113</f>
        <v/>
      </c>
      <c r="AB114">
        <f>Format_SP2_v1!AB113</f>
        <v/>
      </c>
      <c r="AC114">
        <f>Format_SP2_v1!AC113</f>
        <v/>
      </c>
      <c r="AD114">
        <f>Format_SP2_v1!AD113</f>
        <v/>
      </c>
    </row>
    <row r="115">
      <c r="A115">
        <f>IF(ROW()&lt;=Format_SP2_v1!$AE$1+1, Format_SP2_v1!A114, INDIRECT("Format_SP3_v1!" &amp; ADDRESS(ROW()-Format_SP2_v1!$AE$1-1, COLUMN(), 4)))</f>
        <v/>
      </c>
      <c r="B115">
        <f>IF(ROW()&lt;=Format_SP2_v1!$AE$1+1, Format_SP2_v1!B114, INDIRECT("Format_SP3_v1!" &amp; ADDRESS(ROW()-Format_SP2_v1!$AE$1-1, COLUMN(), 4)))</f>
        <v/>
      </c>
      <c r="C115">
        <f>IF(ROW()&lt;=Format_SP2_v1!$AE$1+1, Format_SP2_v1!C114, INDIRECT("Format_SP3_v1!" &amp; ADDRESS(ROW()-Format_SP2_v1!$AE$1-1, COLUMN(), 4)))</f>
        <v/>
      </c>
      <c r="D115">
        <f>IF(ROW()&lt;=Format_SP2_v1!$AE$1+1, Format_SP2_v1!D114, INDIRECT("Format_SP3_v1!" &amp; ADDRESS(ROW()-Format_SP2_v1!$AE$1-1, COLUMN(), 4)))</f>
        <v/>
      </c>
      <c r="E115">
        <f>IF(ROW()&lt;=Format_SP2_v1!$AE$1+1, Format_SP2_v1!E114, INDIRECT("Format_SP3_v1!" &amp; ADDRESS(ROW()-Format_SP2_v1!$AE$1-1, COLUMN(), 4)))</f>
        <v/>
      </c>
      <c r="F115">
        <f>IF(ROW()&lt;=Format_SP2_v1!$AE$1+1, Format_SP2_v1!F114, INDIRECT("Format_SP3_v1!" &amp; ADDRESS(ROW()-Format_SP2_v1!$AE$1-1, COLUMN(), 4)))</f>
        <v/>
      </c>
      <c r="G115">
        <f>IF(ROW()&lt;=Format_SP2_v1!$AE$1+1, Format_SP2_v1!G114, INDIRECT("Format_SP3_v1!" &amp; ADDRESS(ROW()-Format_SP2_v1!$AE$1-1, COLUMN(), 4)))</f>
        <v/>
      </c>
      <c r="H115">
        <f>IF(ROW()&lt;=Format_SP2_v1!$AE$1+1, Format_SP2_v1!H114, INDIRECT("Format_SP3_v1!" &amp; ADDRESS(ROW()-Format_SP2_v1!$AE$1-1, COLUMN(), 4)))</f>
        <v/>
      </c>
      <c r="I115">
        <f>Format_SP2_v1!I114</f>
        <v/>
      </c>
      <c r="J115">
        <f>Format_SP2_v1!J114</f>
        <v/>
      </c>
      <c r="K115">
        <f>Format_SP2_v1!K114</f>
        <v/>
      </c>
      <c r="L115">
        <f>Format_SP2_v1!L114</f>
        <v/>
      </c>
      <c r="M115">
        <f>Format_SP2_v1!M114</f>
        <v/>
      </c>
      <c r="N115">
        <f>Format_SP2_v1!N114</f>
        <v/>
      </c>
      <c r="O115">
        <f>Format_SP2_v1!O114</f>
        <v/>
      </c>
      <c r="P115">
        <f>Format_SP2_v1!P114</f>
        <v/>
      </c>
      <c r="Q115">
        <f>Format_SP2_v1!Q114</f>
        <v/>
      </c>
      <c r="R115">
        <f>Format_SP2_v1!R114</f>
        <v/>
      </c>
      <c r="S115">
        <f>Format_SP2_v1!S114</f>
        <v/>
      </c>
      <c r="T115">
        <f>Format_SP2_v1!T114</f>
        <v/>
      </c>
      <c r="U115">
        <f>Format_SP2_v1!U114</f>
        <v/>
      </c>
      <c r="V115">
        <f>Format_SP2_v1!V114</f>
        <v/>
      </c>
      <c r="W115">
        <f>Format_SP2_v1!W114</f>
        <v/>
      </c>
      <c r="X115">
        <f>Format_SP2_v1!X114</f>
        <v/>
      </c>
      <c r="Y115">
        <f>Format_SP2_v1!Y114</f>
        <v/>
      </c>
      <c r="Z115">
        <f>Format_SP2_v1!Z114</f>
        <v/>
      </c>
      <c r="AA115">
        <f>Format_SP2_v1!AA114</f>
        <v/>
      </c>
      <c r="AB115">
        <f>Format_SP2_v1!AB114</f>
        <v/>
      </c>
      <c r="AC115">
        <f>Format_SP2_v1!AC114</f>
        <v/>
      </c>
      <c r="AD115">
        <f>Format_SP2_v1!AD114</f>
        <v/>
      </c>
    </row>
    <row r="116">
      <c r="A116">
        <f>IF(ROW()&lt;=Format_SP2_v1!$AE$1+1, Format_SP2_v1!A115, INDIRECT("Format_SP3_v1!" &amp; ADDRESS(ROW()-Format_SP2_v1!$AE$1-1, COLUMN(), 4)))</f>
        <v/>
      </c>
      <c r="B116">
        <f>IF(ROW()&lt;=Format_SP2_v1!$AE$1+1, Format_SP2_v1!B115, INDIRECT("Format_SP3_v1!" &amp; ADDRESS(ROW()-Format_SP2_v1!$AE$1-1, COLUMN(), 4)))</f>
        <v/>
      </c>
      <c r="C116">
        <f>IF(ROW()&lt;=Format_SP2_v1!$AE$1+1, Format_SP2_v1!C115, INDIRECT("Format_SP3_v1!" &amp; ADDRESS(ROW()-Format_SP2_v1!$AE$1-1, COLUMN(), 4)))</f>
        <v/>
      </c>
      <c r="D116">
        <f>IF(ROW()&lt;=Format_SP2_v1!$AE$1+1, Format_SP2_v1!D115, INDIRECT("Format_SP3_v1!" &amp; ADDRESS(ROW()-Format_SP2_v1!$AE$1-1, COLUMN(), 4)))</f>
        <v/>
      </c>
      <c r="E116">
        <f>IF(ROW()&lt;=Format_SP2_v1!$AE$1+1, Format_SP2_v1!E115, INDIRECT("Format_SP3_v1!" &amp; ADDRESS(ROW()-Format_SP2_v1!$AE$1-1, COLUMN(), 4)))</f>
        <v/>
      </c>
      <c r="F116">
        <f>IF(ROW()&lt;=Format_SP2_v1!$AE$1+1, Format_SP2_v1!F115, INDIRECT("Format_SP3_v1!" &amp; ADDRESS(ROW()-Format_SP2_v1!$AE$1-1, COLUMN(), 4)))</f>
        <v/>
      </c>
      <c r="G116">
        <f>IF(ROW()&lt;=Format_SP2_v1!$AE$1+1, Format_SP2_v1!G115, INDIRECT("Format_SP3_v1!" &amp; ADDRESS(ROW()-Format_SP2_v1!$AE$1-1, COLUMN(), 4)))</f>
        <v/>
      </c>
      <c r="H116">
        <f>IF(ROW()&lt;=Format_SP2_v1!$AE$1+1, Format_SP2_v1!H115, INDIRECT("Format_SP3_v1!" &amp; ADDRESS(ROW()-Format_SP2_v1!$AE$1-1, COLUMN(), 4)))</f>
        <v/>
      </c>
      <c r="I116">
        <f>Format_SP2_v1!I115</f>
        <v/>
      </c>
      <c r="J116">
        <f>Format_SP2_v1!J115</f>
        <v/>
      </c>
      <c r="K116">
        <f>Format_SP2_v1!K115</f>
        <v/>
      </c>
      <c r="L116">
        <f>Format_SP2_v1!L115</f>
        <v/>
      </c>
      <c r="M116">
        <f>Format_SP2_v1!M115</f>
        <v/>
      </c>
      <c r="N116">
        <f>Format_SP2_v1!N115</f>
        <v/>
      </c>
      <c r="O116">
        <f>Format_SP2_v1!O115</f>
        <v/>
      </c>
      <c r="P116">
        <f>Format_SP2_v1!P115</f>
        <v/>
      </c>
      <c r="Q116">
        <f>Format_SP2_v1!Q115</f>
        <v/>
      </c>
      <c r="R116">
        <f>Format_SP2_v1!R115</f>
        <v/>
      </c>
      <c r="S116">
        <f>Format_SP2_v1!S115</f>
        <v/>
      </c>
      <c r="T116">
        <f>Format_SP2_v1!T115</f>
        <v/>
      </c>
      <c r="U116">
        <f>Format_SP2_v1!U115</f>
        <v/>
      </c>
      <c r="V116">
        <f>Format_SP2_v1!V115</f>
        <v/>
      </c>
      <c r="W116">
        <f>Format_SP2_v1!W115</f>
        <v/>
      </c>
      <c r="X116">
        <f>Format_SP2_v1!X115</f>
        <v/>
      </c>
      <c r="Y116">
        <f>Format_SP2_v1!Y115</f>
        <v/>
      </c>
      <c r="Z116">
        <f>Format_SP2_v1!Z115</f>
        <v/>
      </c>
      <c r="AA116">
        <f>Format_SP2_v1!AA115</f>
        <v/>
      </c>
      <c r="AB116">
        <f>Format_SP2_v1!AB115</f>
        <v/>
      </c>
      <c r="AC116">
        <f>Format_SP2_v1!AC115</f>
        <v/>
      </c>
      <c r="AD116">
        <f>Format_SP2_v1!AD115</f>
        <v/>
      </c>
    </row>
    <row r="117">
      <c r="A117">
        <f>IF(ROW()&lt;=Format_SP2_v1!$AE$1+1, Format_SP2_v1!A116, INDIRECT("Format_SP3_v1!" &amp; ADDRESS(ROW()-Format_SP2_v1!$AE$1-1, COLUMN(), 4)))</f>
        <v/>
      </c>
      <c r="B117">
        <f>IF(ROW()&lt;=Format_SP2_v1!$AE$1+1, Format_SP2_v1!B116, INDIRECT("Format_SP3_v1!" &amp; ADDRESS(ROW()-Format_SP2_v1!$AE$1-1, COLUMN(), 4)))</f>
        <v/>
      </c>
      <c r="C117">
        <f>IF(ROW()&lt;=Format_SP2_v1!$AE$1+1, Format_SP2_v1!C116, INDIRECT("Format_SP3_v1!" &amp; ADDRESS(ROW()-Format_SP2_v1!$AE$1-1, COLUMN(), 4)))</f>
        <v/>
      </c>
      <c r="D117">
        <f>IF(ROW()&lt;=Format_SP2_v1!$AE$1+1, Format_SP2_v1!D116, INDIRECT("Format_SP3_v1!" &amp; ADDRESS(ROW()-Format_SP2_v1!$AE$1-1, COLUMN(), 4)))</f>
        <v/>
      </c>
      <c r="E117">
        <f>IF(ROW()&lt;=Format_SP2_v1!$AE$1+1, Format_SP2_v1!E116, INDIRECT("Format_SP3_v1!" &amp; ADDRESS(ROW()-Format_SP2_v1!$AE$1-1, COLUMN(), 4)))</f>
        <v/>
      </c>
      <c r="F117">
        <f>IF(ROW()&lt;=Format_SP2_v1!$AE$1+1, Format_SP2_v1!F116, INDIRECT("Format_SP3_v1!" &amp; ADDRESS(ROW()-Format_SP2_v1!$AE$1-1, COLUMN(), 4)))</f>
        <v/>
      </c>
      <c r="G117">
        <f>IF(ROW()&lt;=Format_SP2_v1!$AE$1+1, Format_SP2_v1!G116, INDIRECT("Format_SP3_v1!" &amp; ADDRESS(ROW()-Format_SP2_v1!$AE$1-1, COLUMN(), 4)))</f>
        <v/>
      </c>
      <c r="H117">
        <f>IF(ROW()&lt;=Format_SP2_v1!$AE$1+1, Format_SP2_v1!H116, INDIRECT("Format_SP3_v1!" &amp; ADDRESS(ROW()-Format_SP2_v1!$AE$1-1, COLUMN(), 4)))</f>
        <v/>
      </c>
      <c r="I117">
        <f>Format_SP2_v1!I116</f>
        <v/>
      </c>
      <c r="J117">
        <f>Format_SP2_v1!J116</f>
        <v/>
      </c>
      <c r="K117">
        <f>Format_SP2_v1!K116</f>
        <v/>
      </c>
      <c r="L117">
        <f>Format_SP2_v1!L116</f>
        <v/>
      </c>
      <c r="M117">
        <f>Format_SP2_v1!M116</f>
        <v/>
      </c>
      <c r="N117">
        <f>Format_SP2_v1!N116</f>
        <v/>
      </c>
      <c r="O117">
        <f>Format_SP2_v1!O116</f>
        <v/>
      </c>
      <c r="P117">
        <f>Format_SP2_v1!P116</f>
        <v/>
      </c>
      <c r="Q117">
        <f>Format_SP2_v1!Q116</f>
        <v/>
      </c>
      <c r="R117">
        <f>Format_SP2_v1!R116</f>
        <v/>
      </c>
      <c r="S117">
        <f>Format_SP2_v1!S116</f>
        <v/>
      </c>
      <c r="T117">
        <f>Format_SP2_v1!T116</f>
        <v/>
      </c>
      <c r="U117">
        <f>Format_SP2_v1!U116</f>
        <v/>
      </c>
      <c r="V117">
        <f>Format_SP2_v1!V116</f>
        <v/>
      </c>
      <c r="W117">
        <f>Format_SP2_v1!W116</f>
        <v/>
      </c>
      <c r="X117">
        <f>Format_SP2_v1!X116</f>
        <v/>
      </c>
      <c r="Y117">
        <f>Format_SP2_v1!Y116</f>
        <v/>
      </c>
      <c r="Z117">
        <f>Format_SP2_v1!Z116</f>
        <v/>
      </c>
      <c r="AA117">
        <f>Format_SP2_v1!AA116</f>
        <v/>
      </c>
      <c r="AB117">
        <f>Format_SP2_v1!AB116</f>
        <v/>
      </c>
      <c r="AC117">
        <f>Format_SP2_v1!AC116</f>
        <v/>
      </c>
      <c r="AD117">
        <f>Format_SP2_v1!AD116</f>
        <v/>
      </c>
    </row>
    <row r="118">
      <c r="A118">
        <f>IF(ROW()&lt;=Format_SP2_v1!$AE$1+1, Format_SP2_v1!A117, INDIRECT("Format_SP3_v1!" &amp; ADDRESS(ROW()-Format_SP2_v1!$AE$1-1, COLUMN(), 4)))</f>
        <v/>
      </c>
      <c r="B118">
        <f>IF(ROW()&lt;=Format_SP2_v1!$AE$1+1, Format_SP2_v1!B117, INDIRECT("Format_SP3_v1!" &amp; ADDRESS(ROW()-Format_SP2_v1!$AE$1-1, COLUMN(), 4)))</f>
        <v/>
      </c>
      <c r="C118">
        <f>IF(ROW()&lt;=Format_SP2_v1!$AE$1+1, Format_SP2_v1!C117, INDIRECT("Format_SP3_v1!" &amp; ADDRESS(ROW()-Format_SP2_v1!$AE$1-1, COLUMN(), 4)))</f>
        <v/>
      </c>
      <c r="D118">
        <f>IF(ROW()&lt;=Format_SP2_v1!$AE$1+1, Format_SP2_v1!D117, INDIRECT("Format_SP3_v1!" &amp; ADDRESS(ROW()-Format_SP2_v1!$AE$1-1, COLUMN(), 4)))</f>
        <v/>
      </c>
      <c r="E118">
        <f>IF(ROW()&lt;=Format_SP2_v1!$AE$1+1, Format_SP2_v1!E117, INDIRECT("Format_SP3_v1!" &amp; ADDRESS(ROW()-Format_SP2_v1!$AE$1-1, COLUMN(), 4)))</f>
        <v/>
      </c>
      <c r="F118">
        <f>IF(ROW()&lt;=Format_SP2_v1!$AE$1+1, Format_SP2_v1!F117, INDIRECT("Format_SP3_v1!" &amp; ADDRESS(ROW()-Format_SP2_v1!$AE$1-1, COLUMN(), 4)))</f>
        <v/>
      </c>
      <c r="G118">
        <f>IF(ROW()&lt;=Format_SP2_v1!$AE$1+1, Format_SP2_v1!G117, INDIRECT("Format_SP3_v1!" &amp; ADDRESS(ROW()-Format_SP2_v1!$AE$1-1, COLUMN(), 4)))</f>
        <v/>
      </c>
      <c r="H118">
        <f>IF(ROW()&lt;=Format_SP2_v1!$AE$1+1, Format_SP2_v1!H117, INDIRECT("Format_SP3_v1!" &amp; ADDRESS(ROW()-Format_SP2_v1!$AE$1-1, COLUMN(), 4)))</f>
        <v/>
      </c>
      <c r="I118">
        <f>Format_SP2_v1!I117</f>
        <v/>
      </c>
      <c r="J118">
        <f>Format_SP2_v1!J117</f>
        <v/>
      </c>
      <c r="K118">
        <f>Format_SP2_v1!K117</f>
        <v/>
      </c>
      <c r="L118">
        <f>Format_SP2_v1!L117</f>
        <v/>
      </c>
      <c r="M118">
        <f>Format_SP2_v1!M117</f>
        <v/>
      </c>
      <c r="N118">
        <f>Format_SP2_v1!N117</f>
        <v/>
      </c>
      <c r="O118">
        <f>Format_SP2_v1!O117</f>
        <v/>
      </c>
      <c r="P118">
        <f>Format_SP2_v1!P117</f>
        <v/>
      </c>
      <c r="Q118">
        <f>Format_SP2_v1!Q117</f>
        <v/>
      </c>
      <c r="R118">
        <f>Format_SP2_v1!R117</f>
        <v/>
      </c>
      <c r="S118">
        <f>Format_SP2_v1!S117</f>
        <v/>
      </c>
      <c r="T118">
        <f>Format_SP2_v1!T117</f>
        <v/>
      </c>
      <c r="U118">
        <f>Format_SP2_v1!U117</f>
        <v/>
      </c>
      <c r="V118">
        <f>Format_SP2_v1!V117</f>
        <v/>
      </c>
      <c r="W118">
        <f>Format_SP2_v1!W117</f>
        <v/>
      </c>
      <c r="X118">
        <f>Format_SP2_v1!X117</f>
        <v/>
      </c>
      <c r="Y118">
        <f>Format_SP2_v1!Y117</f>
        <v/>
      </c>
      <c r="Z118">
        <f>Format_SP2_v1!Z117</f>
        <v/>
      </c>
      <c r="AA118">
        <f>Format_SP2_v1!AA117</f>
        <v/>
      </c>
      <c r="AB118">
        <f>Format_SP2_v1!AB117</f>
        <v/>
      </c>
      <c r="AC118">
        <f>Format_SP2_v1!AC117</f>
        <v/>
      </c>
      <c r="AD118">
        <f>Format_SP2_v1!AD117</f>
        <v/>
      </c>
    </row>
    <row r="119">
      <c r="A119">
        <f>IF(ROW()&lt;=Format_SP2_v1!$AE$1+1, Format_SP2_v1!A118, INDIRECT("Format_SP3_v1!" &amp; ADDRESS(ROW()-Format_SP2_v1!$AE$1-1, COLUMN(), 4)))</f>
        <v/>
      </c>
      <c r="B119">
        <f>IF(ROW()&lt;=Format_SP2_v1!$AE$1+1, Format_SP2_v1!B118, INDIRECT("Format_SP3_v1!" &amp; ADDRESS(ROW()-Format_SP2_v1!$AE$1-1, COLUMN(), 4)))</f>
        <v/>
      </c>
      <c r="C119">
        <f>IF(ROW()&lt;=Format_SP2_v1!$AE$1+1, Format_SP2_v1!C118, INDIRECT("Format_SP3_v1!" &amp; ADDRESS(ROW()-Format_SP2_v1!$AE$1-1, COLUMN(), 4)))</f>
        <v/>
      </c>
      <c r="D119">
        <f>IF(ROW()&lt;=Format_SP2_v1!$AE$1+1, Format_SP2_v1!D118, INDIRECT("Format_SP3_v1!" &amp; ADDRESS(ROW()-Format_SP2_v1!$AE$1-1, COLUMN(), 4)))</f>
        <v/>
      </c>
      <c r="E119">
        <f>IF(ROW()&lt;=Format_SP2_v1!$AE$1+1, Format_SP2_v1!E118, INDIRECT("Format_SP3_v1!" &amp; ADDRESS(ROW()-Format_SP2_v1!$AE$1-1, COLUMN(), 4)))</f>
        <v/>
      </c>
      <c r="F119">
        <f>IF(ROW()&lt;=Format_SP2_v1!$AE$1+1, Format_SP2_v1!F118, INDIRECT("Format_SP3_v1!" &amp; ADDRESS(ROW()-Format_SP2_v1!$AE$1-1, COLUMN(), 4)))</f>
        <v/>
      </c>
      <c r="G119">
        <f>IF(ROW()&lt;=Format_SP2_v1!$AE$1+1, Format_SP2_v1!G118, INDIRECT("Format_SP3_v1!" &amp; ADDRESS(ROW()-Format_SP2_v1!$AE$1-1, COLUMN(), 4)))</f>
        <v/>
      </c>
      <c r="H119">
        <f>IF(ROW()&lt;=Format_SP2_v1!$AE$1+1, Format_SP2_v1!H118, INDIRECT("Format_SP3_v1!" &amp; ADDRESS(ROW()-Format_SP2_v1!$AE$1-1, COLUMN(), 4)))</f>
        <v/>
      </c>
      <c r="I119">
        <f>Format_SP2_v1!I118</f>
        <v/>
      </c>
      <c r="J119">
        <f>Format_SP2_v1!J118</f>
        <v/>
      </c>
      <c r="K119">
        <f>Format_SP2_v1!K118</f>
        <v/>
      </c>
      <c r="L119">
        <f>Format_SP2_v1!L118</f>
        <v/>
      </c>
      <c r="M119">
        <f>Format_SP2_v1!M118</f>
        <v/>
      </c>
      <c r="N119">
        <f>Format_SP2_v1!N118</f>
        <v/>
      </c>
      <c r="O119">
        <f>Format_SP2_v1!O118</f>
        <v/>
      </c>
      <c r="P119">
        <f>Format_SP2_v1!P118</f>
        <v/>
      </c>
      <c r="Q119">
        <f>Format_SP2_v1!Q118</f>
        <v/>
      </c>
      <c r="R119">
        <f>Format_SP2_v1!R118</f>
        <v/>
      </c>
      <c r="S119">
        <f>Format_SP2_v1!S118</f>
        <v/>
      </c>
      <c r="T119">
        <f>Format_SP2_v1!T118</f>
        <v/>
      </c>
      <c r="U119">
        <f>Format_SP2_v1!U118</f>
        <v/>
      </c>
      <c r="V119">
        <f>Format_SP2_v1!V118</f>
        <v/>
      </c>
      <c r="W119">
        <f>Format_SP2_v1!W118</f>
        <v/>
      </c>
      <c r="X119">
        <f>Format_SP2_v1!X118</f>
        <v/>
      </c>
      <c r="Y119">
        <f>Format_SP2_v1!Y118</f>
        <v/>
      </c>
      <c r="Z119">
        <f>Format_SP2_v1!Z118</f>
        <v/>
      </c>
      <c r="AA119">
        <f>Format_SP2_v1!AA118</f>
        <v/>
      </c>
      <c r="AB119">
        <f>Format_SP2_v1!AB118</f>
        <v/>
      </c>
      <c r="AC119">
        <f>Format_SP2_v1!AC118</f>
        <v/>
      </c>
      <c r="AD119">
        <f>Format_SP2_v1!AD118</f>
        <v/>
      </c>
    </row>
    <row r="120">
      <c r="A120">
        <f>IF(ROW()&lt;=Format_SP2_v1!$AE$1+1, Format_SP2_v1!A119, INDIRECT("Format_SP3_v1!" &amp; ADDRESS(ROW()-Format_SP2_v1!$AE$1-1, COLUMN(), 4)))</f>
        <v/>
      </c>
      <c r="B120">
        <f>IF(ROW()&lt;=Format_SP2_v1!$AE$1+1, Format_SP2_v1!B119, INDIRECT("Format_SP3_v1!" &amp; ADDRESS(ROW()-Format_SP2_v1!$AE$1-1, COLUMN(), 4)))</f>
        <v/>
      </c>
      <c r="C120">
        <f>IF(ROW()&lt;=Format_SP2_v1!$AE$1+1, Format_SP2_v1!C119, INDIRECT("Format_SP3_v1!" &amp; ADDRESS(ROW()-Format_SP2_v1!$AE$1-1, COLUMN(), 4)))</f>
        <v/>
      </c>
      <c r="D120">
        <f>IF(ROW()&lt;=Format_SP2_v1!$AE$1+1, Format_SP2_v1!D119, INDIRECT("Format_SP3_v1!" &amp; ADDRESS(ROW()-Format_SP2_v1!$AE$1-1, COLUMN(), 4)))</f>
        <v/>
      </c>
      <c r="E120">
        <f>IF(ROW()&lt;=Format_SP2_v1!$AE$1+1, Format_SP2_v1!E119, INDIRECT("Format_SP3_v1!" &amp; ADDRESS(ROW()-Format_SP2_v1!$AE$1-1, COLUMN(), 4)))</f>
        <v/>
      </c>
      <c r="F120">
        <f>IF(ROW()&lt;=Format_SP2_v1!$AE$1+1, Format_SP2_v1!F119, INDIRECT("Format_SP3_v1!" &amp; ADDRESS(ROW()-Format_SP2_v1!$AE$1-1, COLUMN(), 4)))</f>
        <v/>
      </c>
      <c r="G120">
        <f>IF(ROW()&lt;=Format_SP2_v1!$AE$1+1, Format_SP2_v1!G119, INDIRECT("Format_SP3_v1!" &amp; ADDRESS(ROW()-Format_SP2_v1!$AE$1-1, COLUMN(), 4)))</f>
        <v/>
      </c>
      <c r="H120">
        <f>IF(ROW()&lt;=Format_SP2_v1!$AE$1+1, Format_SP2_v1!H119, INDIRECT("Format_SP3_v1!" &amp; ADDRESS(ROW()-Format_SP2_v1!$AE$1-1, COLUMN(), 4)))</f>
        <v/>
      </c>
      <c r="I120">
        <f>Format_SP2_v1!I119</f>
        <v/>
      </c>
      <c r="J120">
        <f>Format_SP2_v1!J119</f>
        <v/>
      </c>
      <c r="K120">
        <f>Format_SP2_v1!K119</f>
        <v/>
      </c>
      <c r="L120">
        <f>Format_SP2_v1!L119</f>
        <v/>
      </c>
      <c r="M120">
        <f>Format_SP2_v1!M119</f>
        <v/>
      </c>
      <c r="N120">
        <f>Format_SP2_v1!N119</f>
        <v/>
      </c>
      <c r="O120">
        <f>Format_SP2_v1!O119</f>
        <v/>
      </c>
      <c r="P120">
        <f>Format_SP2_v1!P119</f>
        <v/>
      </c>
      <c r="Q120">
        <f>Format_SP2_v1!Q119</f>
        <v/>
      </c>
      <c r="R120">
        <f>Format_SP2_v1!R119</f>
        <v/>
      </c>
      <c r="S120">
        <f>Format_SP2_v1!S119</f>
        <v/>
      </c>
      <c r="T120">
        <f>Format_SP2_v1!T119</f>
        <v/>
      </c>
      <c r="U120">
        <f>Format_SP2_v1!U119</f>
        <v/>
      </c>
      <c r="V120">
        <f>Format_SP2_v1!V119</f>
        <v/>
      </c>
      <c r="W120">
        <f>Format_SP2_v1!W119</f>
        <v/>
      </c>
      <c r="X120">
        <f>Format_SP2_v1!X119</f>
        <v/>
      </c>
      <c r="Y120">
        <f>Format_SP2_v1!Y119</f>
        <v/>
      </c>
      <c r="Z120">
        <f>Format_SP2_v1!Z119</f>
        <v/>
      </c>
      <c r="AA120">
        <f>Format_SP2_v1!AA119</f>
        <v/>
      </c>
      <c r="AB120">
        <f>Format_SP2_v1!AB119</f>
        <v/>
      </c>
      <c r="AC120">
        <f>Format_SP2_v1!AC119</f>
        <v/>
      </c>
      <c r="AD120">
        <f>Format_SP2_v1!AD119</f>
        <v/>
      </c>
    </row>
    <row r="121">
      <c r="A121">
        <f>IF(ROW()&lt;=Format_SP2_v1!$AE$1+1, Format_SP2_v1!A120, INDIRECT("Format_SP3_v1!" &amp; ADDRESS(ROW()-Format_SP2_v1!$AE$1-1, COLUMN(), 4)))</f>
        <v/>
      </c>
      <c r="B121">
        <f>IF(ROW()&lt;=Format_SP2_v1!$AE$1+1, Format_SP2_v1!B120, INDIRECT("Format_SP3_v1!" &amp; ADDRESS(ROW()-Format_SP2_v1!$AE$1-1, COLUMN(), 4)))</f>
        <v/>
      </c>
      <c r="C121">
        <f>IF(ROW()&lt;=Format_SP2_v1!$AE$1+1, Format_SP2_v1!C120, INDIRECT("Format_SP3_v1!" &amp; ADDRESS(ROW()-Format_SP2_v1!$AE$1-1, COLUMN(), 4)))</f>
        <v/>
      </c>
      <c r="D121">
        <f>IF(ROW()&lt;=Format_SP2_v1!$AE$1+1, Format_SP2_v1!D120, INDIRECT("Format_SP3_v1!" &amp; ADDRESS(ROW()-Format_SP2_v1!$AE$1-1, COLUMN(), 4)))</f>
        <v/>
      </c>
      <c r="E121">
        <f>IF(ROW()&lt;=Format_SP2_v1!$AE$1+1, Format_SP2_v1!E120, INDIRECT("Format_SP3_v1!" &amp; ADDRESS(ROW()-Format_SP2_v1!$AE$1-1, COLUMN(), 4)))</f>
        <v/>
      </c>
      <c r="F121">
        <f>IF(ROW()&lt;=Format_SP2_v1!$AE$1+1, Format_SP2_v1!F120, INDIRECT("Format_SP3_v1!" &amp; ADDRESS(ROW()-Format_SP2_v1!$AE$1-1, COLUMN(), 4)))</f>
        <v/>
      </c>
      <c r="G121">
        <f>IF(ROW()&lt;=Format_SP2_v1!$AE$1+1, Format_SP2_v1!G120, INDIRECT("Format_SP3_v1!" &amp; ADDRESS(ROW()-Format_SP2_v1!$AE$1-1, COLUMN(), 4)))</f>
        <v/>
      </c>
      <c r="H121">
        <f>IF(ROW()&lt;=Format_SP2_v1!$AE$1+1, Format_SP2_v1!H120, INDIRECT("Format_SP3_v1!" &amp; ADDRESS(ROW()-Format_SP2_v1!$AE$1-1, COLUMN(), 4)))</f>
        <v/>
      </c>
      <c r="I121">
        <f>Format_SP2_v1!I120</f>
        <v/>
      </c>
      <c r="J121">
        <f>Format_SP2_v1!J120</f>
        <v/>
      </c>
      <c r="K121">
        <f>Format_SP2_v1!K120</f>
        <v/>
      </c>
      <c r="L121">
        <f>Format_SP2_v1!L120</f>
        <v/>
      </c>
      <c r="M121">
        <f>Format_SP2_v1!M120</f>
        <v/>
      </c>
      <c r="N121">
        <f>Format_SP2_v1!N120</f>
        <v/>
      </c>
      <c r="O121">
        <f>Format_SP2_v1!O120</f>
        <v/>
      </c>
      <c r="P121">
        <f>Format_SP2_v1!P120</f>
        <v/>
      </c>
      <c r="Q121">
        <f>Format_SP2_v1!Q120</f>
        <v/>
      </c>
      <c r="R121">
        <f>Format_SP2_v1!R120</f>
        <v/>
      </c>
      <c r="S121">
        <f>Format_SP2_v1!S120</f>
        <v/>
      </c>
      <c r="T121">
        <f>Format_SP2_v1!T120</f>
        <v/>
      </c>
      <c r="U121">
        <f>Format_SP2_v1!U120</f>
        <v/>
      </c>
      <c r="V121">
        <f>Format_SP2_v1!V120</f>
        <v/>
      </c>
      <c r="W121">
        <f>Format_SP2_v1!W120</f>
        <v/>
      </c>
      <c r="X121">
        <f>Format_SP2_v1!X120</f>
        <v/>
      </c>
      <c r="Y121">
        <f>Format_SP2_v1!Y120</f>
        <v/>
      </c>
      <c r="Z121">
        <f>Format_SP2_v1!Z120</f>
        <v/>
      </c>
      <c r="AA121">
        <f>Format_SP2_v1!AA120</f>
        <v/>
      </c>
      <c r="AB121">
        <f>Format_SP2_v1!AB120</f>
        <v/>
      </c>
      <c r="AC121">
        <f>Format_SP2_v1!AC120</f>
        <v/>
      </c>
      <c r="AD121">
        <f>Format_SP2_v1!AD120</f>
        <v/>
      </c>
    </row>
    <row r="122">
      <c r="A122">
        <f>IF(ROW()&lt;=Format_SP2_v1!$AE$1+1, Format_SP2_v1!A121, INDIRECT("Format_SP3_v1!" &amp; ADDRESS(ROW()-Format_SP2_v1!$AE$1-1, COLUMN(), 4)))</f>
        <v/>
      </c>
      <c r="B122">
        <f>IF(ROW()&lt;=Format_SP2_v1!$AE$1+1, Format_SP2_v1!B121, INDIRECT("Format_SP3_v1!" &amp; ADDRESS(ROW()-Format_SP2_v1!$AE$1-1, COLUMN(), 4)))</f>
        <v/>
      </c>
      <c r="C122">
        <f>IF(ROW()&lt;=Format_SP2_v1!$AE$1+1, Format_SP2_v1!C121, INDIRECT("Format_SP3_v1!" &amp; ADDRESS(ROW()-Format_SP2_v1!$AE$1-1, COLUMN(), 4)))</f>
        <v/>
      </c>
      <c r="D122">
        <f>IF(ROW()&lt;=Format_SP2_v1!$AE$1+1, Format_SP2_v1!D121, INDIRECT("Format_SP3_v1!" &amp; ADDRESS(ROW()-Format_SP2_v1!$AE$1-1, COLUMN(), 4)))</f>
        <v/>
      </c>
      <c r="E122">
        <f>IF(ROW()&lt;=Format_SP2_v1!$AE$1+1, Format_SP2_v1!E121, INDIRECT("Format_SP3_v1!" &amp; ADDRESS(ROW()-Format_SP2_v1!$AE$1-1, COLUMN(), 4)))</f>
        <v/>
      </c>
      <c r="F122">
        <f>IF(ROW()&lt;=Format_SP2_v1!$AE$1+1, Format_SP2_v1!F121, INDIRECT("Format_SP3_v1!" &amp; ADDRESS(ROW()-Format_SP2_v1!$AE$1-1, COLUMN(), 4)))</f>
        <v/>
      </c>
      <c r="G122">
        <f>IF(ROW()&lt;=Format_SP2_v1!$AE$1+1, Format_SP2_v1!G121, INDIRECT("Format_SP3_v1!" &amp; ADDRESS(ROW()-Format_SP2_v1!$AE$1-1, COLUMN(), 4)))</f>
        <v/>
      </c>
      <c r="H122">
        <f>IF(ROW()&lt;=Format_SP2_v1!$AE$1+1, Format_SP2_v1!H121, INDIRECT("Format_SP3_v1!" &amp; ADDRESS(ROW()-Format_SP2_v1!$AE$1-1, COLUMN(), 4)))</f>
        <v/>
      </c>
      <c r="I122">
        <f>Format_SP2_v1!I121</f>
        <v/>
      </c>
      <c r="J122">
        <f>Format_SP2_v1!J121</f>
        <v/>
      </c>
      <c r="K122">
        <f>Format_SP2_v1!K121</f>
        <v/>
      </c>
      <c r="L122">
        <f>Format_SP2_v1!L121</f>
        <v/>
      </c>
      <c r="M122">
        <f>Format_SP2_v1!M121</f>
        <v/>
      </c>
      <c r="N122">
        <f>Format_SP2_v1!N121</f>
        <v/>
      </c>
      <c r="O122">
        <f>Format_SP2_v1!O121</f>
        <v/>
      </c>
      <c r="P122">
        <f>Format_SP2_v1!P121</f>
        <v/>
      </c>
      <c r="Q122">
        <f>Format_SP2_v1!Q121</f>
        <v/>
      </c>
      <c r="R122">
        <f>Format_SP2_v1!R121</f>
        <v/>
      </c>
      <c r="S122">
        <f>Format_SP2_v1!S121</f>
        <v/>
      </c>
      <c r="T122">
        <f>Format_SP2_v1!T121</f>
        <v/>
      </c>
      <c r="U122">
        <f>Format_SP2_v1!U121</f>
        <v/>
      </c>
      <c r="V122">
        <f>Format_SP2_v1!V121</f>
        <v/>
      </c>
      <c r="W122">
        <f>Format_SP2_v1!W121</f>
        <v/>
      </c>
      <c r="X122">
        <f>Format_SP2_v1!X121</f>
        <v/>
      </c>
      <c r="Y122">
        <f>Format_SP2_v1!Y121</f>
        <v/>
      </c>
      <c r="Z122">
        <f>Format_SP2_v1!Z121</f>
        <v/>
      </c>
      <c r="AA122">
        <f>Format_SP2_v1!AA121</f>
        <v/>
      </c>
      <c r="AB122">
        <f>Format_SP2_v1!AB121</f>
        <v/>
      </c>
      <c r="AC122">
        <f>Format_SP2_v1!AC121</f>
        <v/>
      </c>
      <c r="AD122">
        <f>Format_SP2_v1!AD121</f>
        <v/>
      </c>
    </row>
    <row r="123">
      <c r="A123">
        <f>IF(ROW()&lt;=Format_SP2_v1!$AE$1+1, Format_SP2_v1!A122, INDIRECT("Format_SP3_v1!" &amp; ADDRESS(ROW()-Format_SP2_v1!$AE$1-1, COLUMN(), 4)))</f>
        <v/>
      </c>
      <c r="B123">
        <f>IF(ROW()&lt;=Format_SP2_v1!$AE$1+1, Format_SP2_v1!B122, INDIRECT("Format_SP3_v1!" &amp; ADDRESS(ROW()-Format_SP2_v1!$AE$1-1, COLUMN(), 4)))</f>
        <v/>
      </c>
      <c r="C123">
        <f>IF(ROW()&lt;=Format_SP2_v1!$AE$1+1, Format_SP2_v1!C122, INDIRECT("Format_SP3_v1!" &amp; ADDRESS(ROW()-Format_SP2_v1!$AE$1-1, COLUMN(), 4)))</f>
        <v/>
      </c>
      <c r="D123">
        <f>IF(ROW()&lt;=Format_SP2_v1!$AE$1+1, Format_SP2_v1!D122, INDIRECT("Format_SP3_v1!" &amp; ADDRESS(ROW()-Format_SP2_v1!$AE$1-1, COLUMN(), 4)))</f>
        <v/>
      </c>
      <c r="E123">
        <f>IF(ROW()&lt;=Format_SP2_v1!$AE$1+1, Format_SP2_v1!E122, INDIRECT("Format_SP3_v1!" &amp; ADDRESS(ROW()-Format_SP2_v1!$AE$1-1, COLUMN(), 4)))</f>
        <v/>
      </c>
      <c r="F123">
        <f>IF(ROW()&lt;=Format_SP2_v1!$AE$1+1, Format_SP2_v1!F122, INDIRECT("Format_SP3_v1!" &amp; ADDRESS(ROW()-Format_SP2_v1!$AE$1-1, COLUMN(), 4)))</f>
        <v/>
      </c>
      <c r="G123">
        <f>IF(ROW()&lt;=Format_SP2_v1!$AE$1+1, Format_SP2_v1!G122, INDIRECT("Format_SP3_v1!" &amp; ADDRESS(ROW()-Format_SP2_v1!$AE$1-1, COLUMN(), 4)))</f>
        <v/>
      </c>
      <c r="H123">
        <f>IF(ROW()&lt;=Format_SP2_v1!$AE$1+1, Format_SP2_v1!H122, INDIRECT("Format_SP3_v1!" &amp; ADDRESS(ROW()-Format_SP2_v1!$AE$1-1, COLUMN(), 4)))</f>
        <v/>
      </c>
      <c r="I123">
        <f>Format_SP2_v1!I122</f>
        <v/>
      </c>
      <c r="J123">
        <f>Format_SP2_v1!J122</f>
        <v/>
      </c>
      <c r="K123">
        <f>Format_SP2_v1!K122</f>
        <v/>
      </c>
      <c r="L123">
        <f>Format_SP2_v1!L122</f>
        <v/>
      </c>
      <c r="M123">
        <f>Format_SP2_v1!M122</f>
        <v/>
      </c>
      <c r="N123">
        <f>Format_SP2_v1!N122</f>
        <v/>
      </c>
      <c r="O123">
        <f>Format_SP2_v1!O122</f>
        <v/>
      </c>
      <c r="P123">
        <f>Format_SP2_v1!P122</f>
        <v/>
      </c>
      <c r="Q123">
        <f>Format_SP2_v1!Q122</f>
        <v/>
      </c>
      <c r="R123">
        <f>Format_SP2_v1!R122</f>
        <v/>
      </c>
      <c r="S123">
        <f>Format_SP2_v1!S122</f>
        <v/>
      </c>
      <c r="T123">
        <f>Format_SP2_v1!T122</f>
        <v/>
      </c>
      <c r="U123">
        <f>Format_SP2_v1!U122</f>
        <v/>
      </c>
      <c r="V123">
        <f>Format_SP2_v1!V122</f>
        <v/>
      </c>
      <c r="W123">
        <f>Format_SP2_v1!W122</f>
        <v/>
      </c>
      <c r="X123">
        <f>Format_SP2_v1!X122</f>
        <v/>
      </c>
      <c r="Y123">
        <f>Format_SP2_v1!Y122</f>
        <v/>
      </c>
      <c r="Z123">
        <f>Format_SP2_v1!Z122</f>
        <v/>
      </c>
      <c r="AA123">
        <f>Format_SP2_v1!AA122</f>
        <v/>
      </c>
      <c r="AB123">
        <f>Format_SP2_v1!AB122</f>
        <v/>
      </c>
      <c r="AC123">
        <f>Format_SP2_v1!AC122</f>
        <v/>
      </c>
      <c r="AD123">
        <f>Format_SP2_v1!AD122</f>
        <v/>
      </c>
    </row>
    <row r="124">
      <c r="A124">
        <f>IF(ROW()&lt;=Format_SP2_v1!$AE$1+1, Format_SP2_v1!A123, INDIRECT("Format_SP3_v1!" &amp; ADDRESS(ROW()-Format_SP2_v1!$AE$1-1, COLUMN(), 4)))</f>
        <v/>
      </c>
      <c r="B124">
        <f>IF(ROW()&lt;=Format_SP2_v1!$AE$1+1, Format_SP2_v1!B123, INDIRECT("Format_SP3_v1!" &amp; ADDRESS(ROW()-Format_SP2_v1!$AE$1-1, COLUMN(), 4)))</f>
        <v/>
      </c>
      <c r="C124">
        <f>IF(ROW()&lt;=Format_SP2_v1!$AE$1+1, Format_SP2_v1!C123, INDIRECT("Format_SP3_v1!" &amp; ADDRESS(ROW()-Format_SP2_v1!$AE$1-1, COLUMN(), 4)))</f>
        <v/>
      </c>
      <c r="D124">
        <f>IF(ROW()&lt;=Format_SP2_v1!$AE$1+1, Format_SP2_v1!D123, INDIRECT("Format_SP3_v1!" &amp; ADDRESS(ROW()-Format_SP2_v1!$AE$1-1, COLUMN(), 4)))</f>
        <v/>
      </c>
      <c r="E124">
        <f>IF(ROW()&lt;=Format_SP2_v1!$AE$1+1, Format_SP2_v1!E123, INDIRECT("Format_SP3_v1!" &amp; ADDRESS(ROW()-Format_SP2_v1!$AE$1-1, COLUMN(), 4)))</f>
        <v/>
      </c>
      <c r="F124">
        <f>IF(ROW()&lt;=Format_SP2_v1!$AE$1+1, Format_SP2_v1!F123, INDIRECT("Format_SP3_v1!" &amp; ADDRESS(ROW()-Format_SP2_v1!$AE$1-1, COLUMN(), 4)))</f>
        <v/>
      </c>
      <c r="G124">
        <f>IF(ROW()&lt;=Format_SP2_v1!$AE$1+1, Format_SP2_v1!G123, INDIRECT("Format_SP3_v1!" &amp; ADDRESS(ROW()-Format_SP2_v1!$AE$1-1, COLUMN(), 4)))</f>
        <v/>
      </c>
      <c r="H124">
        <f>IF(ROW()&lt;=Format_SP2_v1!$AE$1+1, Format_SP2_v1!H123, INDIRECT("Format_SP3_v1!" &amp; ADDRESS(ROW()-Format_SP2_v1!$AE$1-1, COLUMN(), 4)))</f>
        <v/>
      </c>
      <c r="I124">
        <f>Format_SP2_v1!I123</f>
        <v/>
      </c>
      <c r="J124">
        <f>Format_SP2_v1!J123</f>
        <v/>
      </c>
      <c r="K124">
        <f>Format_SP2_v1!K123</f>
        <v/>
      </c>
      <c r="L124">
        <f>Format_SP2_v1!L123</f>
        <v/>
      </c>
      <c r="M124">
        <f>Format_SP2_v1!M123</f>
        <v/>
      </c>
      <c r="N124">
        <f>Format_SP2_v1!N123</f>
        <v/>
      </c>
      <c r="O124">
        <f>Format_SP2_v1!O123</f>
        <v/>
      </c>
      <c r="P124">
        <f>Format_SP2_v1!P123</f>
        <v/>
      </c>
      <c r="Q124">
        <f>Format_SP2_v1!Q123</f>
        <v/>
      </c>
      <c r="R124">
        <f>Format_SP2_v1!R123</f>
        <v/>
      </c>
      <c r="S124">
        <f>Format_SP2_v1!S123</f>
        <v/>
      </c>
      <c r="T124">
        <f>Format_SP2_v1!T123</f>
        <v/>
      </c>
      <c r="U124">
        <f>Format_SP2_v1!U123</f>
        <v/>
      </c>
      <c r="V124">
        <f>Format_SP2_v1!V123</f>
        <v/>
      </c>
      <c r="W124">
        <f>Format_SP2_v1!W123</f>
        <v/>
      </c>
      <c r="X124">
        <f>Format_SP2_v1!X123</f>
        <v/>
      </c>
      <c r="Y124">
        <f>Format_SP2_v1!Y123</f>
        <v/>
      </c>
      <c r="Z124">
        <f>Format_SP2_v1!Z123</f>
        <v/>
      </c>
      <c r="AA124">
        <f>Format_SP2_v1!AA123</f>
        <v/>
      </c>
      <c r="AB124">
        <f>Format_SP2_v1!AB123</f>
        <v/>
      </c>
      <c r="AC124">
        <f>Format_SP2_v1!AC123</f>
        <v/>
      </c>
      <c r="AD124">
        <f>Format_SP2_v1!AD123</f>
        <v/>
      </c>
    </row>
    <row r="125">
      <c r="A125">
        <f>IF(ROW()&lt;=Format_SP2_v1!$AE$1+1, Format_SP2_v1!A124, INDIRECT("Format_SP3_v1!" &amp; ADDRESS(ROW()-Format_SP2_v1!$AE$1-1, COLUMN(), 4)))</f>
        <v/>
      </c>
      <c r="B125">
        <f>IF(ROW()&lt;=Format_SP2_v1!$AE$1+1, Format_SP2_v1!B124, INDIRECT("Format_SP3_v1!" &amp; ADDRESS(ROW()-Format_SP2_v1!$AE$1-1, COLUMN(), 4)))</f>
        <v/>
      </c>
      <c r="C125">
        <f>IF(ROW()&lt;=Format_SP2_v1!$AE$1+1, Format_SP2_v1!C124, INDIRECT("Format_SP3_v1!" &amp; ADDRESS(ROW()-Format_SP2_v1!$AE$1-1, COLUMN(), 4)))</f>
        <v/>
      </c>
      <c r="D125">
        <f>IF(ROW()&lt;=Format_SP2_v1!$AE$1+1, Format_SP2_v1!D124, INDIRECT("Format_SP3_v1!" &amp; ADDRESS(ROW()-Format_SP2_v1!$AE$1-1, COLUMN(), 4)))</f>
        <v/>
      </c>
      <c r="E125">
        <f>IF(ROW()&lt;=Format_SP2_v1!$AE$1+1, Format_SP2_v1!E124, INDIRECT("Format_SP3_v1!" &amp; ADDRESS(ROW()-Format_SP2_v1!$AE$1-1, COLUMN(), 4)))</f>
        <v/>
      </c>
      <c r="F125">
        <f>IF(ROW()&lt;=Format_SP2_v1!$AE$1+1, Format_SP2_v1!F124, INDIRECT("Format_SP3_v1!" &amp; ADDRESS(ROW()-Format_SP2_v1!$AE$1-1, COLUMN(), 4)))</f>
        <v/>
      </c>
      <c r="G125">
        <f>IF(ROW()&lt;=Format_SP2_v1!$AE$1+1, Format_SP2_v1!G124, INDIRECT("Format_SP3_v1!" &amp; ADDRESS(ROW()-Format_SP2_v1!$AE$1-1, COLUMN(), 4)))</f>
        <v/>
      </c>
      <c r="H125">
        <f>IF(ROW()&lt;=Format_SP2_v1!$AE$1+1, Format_SP2_v1!H124, INDIRECT("Format_SP3_v1!" &amp; ADDRESS(ROW()-Format_SP2_v1!$AE$1-1, COLUMN(), 4)))</f>
        <v/>
      </c>
      <c r="I125">
        <f>Format_SP2_v1!I124</f>
        <v/>
      </c>
      <c r="J125">
        <f>Format_SP2_v1!J124</f>
        <v/>
      </c>
      <c r="K125">
        <f>Format_SP2_v1!K124</f>
        <v/>
      </c>
      <c r="L125">
        <f>Format_SP2_v1!L124</f>
        <v/>
      </c>
      <c r="M125">
        <f>Format_SP2_v1!M124</f>
        <v/>
      </c>
      <c r="N125">
        <f>Format_SP2_v1!N124</f>
        <v/>
      </c>
      <c r="O125">
        <f>Format_SP2_v1!O124</f>
        <v/>
      </c>
      <c r="P125">
        <f>Format_SP2_v1!P124</f>
        <v/>
      </c>
      <c r="Q125">
        <f>Format_SP2_v1!Q124</f>
        <v/>
      </c>
      <c r="R125">
        <f>Format_SP2_v1!R124</f>
        <v/>
      </c>
      <c r="S125">
        <f>Format_SP2_v1!S124</f>
        <v/>
      </c>
      <c r="T125">
        <f>Format_SP2_v1!T124</f>
        <v/>
      </c>
      <c r="U125">
        <f>Format_SP2_v1!U124</f>
        <v/>
      </c>
      <c r="V125">
        <f>Format_SP2_v1!V124</f>
        <v/>
      </c>
      <c r="W125">
        <f>Format_SP2_v1!W124</f>
        <v/>
      </c>
      <c r="X125">
        <f>Format_SP2_v1!X124</f>
        <v/>
      </c>
      <c r="Y125">
        <f>Format_SP2_v1!Y124</f>
        <v/>
      </c>
      <c r="Z125">
        <f>Format_SP2_v1!Z124</f>
        <v/>
      </c>
      <c r="AA125">
        <f>Format_SP2_v1!AA124</f>
        <v/>
      </c>
      <c r="AB125">
        <f>Format_SP2_v1!AB124</f>
        <v/>
      </c>
      <c r="AC125">
        <f>Format_SP2_v1!AC124</f>
        <v/>
      </c>
      <c r="AD125">
        <f>Format_SP2_v1!AD124</f>
        <v/>
      </c>
    </row>
    <row r="126">
      <c r="A126">
        <f>IF(ROW()&lt;=Format_SP2_v1!$AE$1+1, Format_SP2_v1!A125, INDIRECT("Format_SP3_v1!" &amp; ADDRESS(ROW()-Format_SP2_v1!$AE$1-1, COLUMN(), 4)))</f>
        <v/>
      </c>
      <c r="B126">
        <f>IF(ROW()&lt;=Format_SP2_v1!$AE$1+1, Format_SP2_v1!B125, INDIRECT("Format_SP3_v1!" &amp; ADDRESS(ROW()-Format_SP2_v1!$AE$1-1, COLUMN(), 4)))</f>
        <v/>
      </c>
      <c r="C126">
        <f>IF(ROW()&lt;=Format_SP2_v1!$AE$1+1, Format_SP2_v1!C125, INDIRECT("Format_SP3_v1!" &amp; ADDRESS(ROW()-Format_SP2_v1!$AE$1-1, COLUMN(), 4)))</f>
        <v/>
      </c>
      <c r="D126">
        <f>IF(ROW()&lt;=Format_SP2_v1!$AE$1+1, Format_SP2_v1!D125, INDIRECT("Format_SP3_v1!" &amp; ADDRESS(ROW()-Format_SP2_v1!$AE$1-1, COLUMN(), 4)))</f>
        <v/>
      </c>
      <c r="E126">
        <f>IF(ROW()&lt;=Format_SP2_v1!$AE$1+1, Format_SP2_v1!E125, INDIRECT("Format_SP3_v1!" &amp; ADDRESS(ROW()-Format_SP2_v1!$AE$1-1, COLUMN(), 4)))</f>
        <v/>
      </c>
      <c r="F126">
        <f>IF(ROW()&lt;=Format_SP2_v1!$AE$1+1, Format_SP2_v1!F125, INDIRECT("Format_SP3_v1!" &amp; ADDRESS(ROW()-Format_SP2_v1!$AE$1-1, COLUMN(), 4)))</f>
        <v/>
      </c>
      <c r="G126">
        <f>IF(ROW()&lt;=Format_SP2_v1!$AE$1+1, Format_SP2_v1!G125, INDIRECT("Format_SP3_v1!" &amp; ADDRESS(ROW()-Format_SP2_v1!$AE$1-1, COLUMN(), 4)))</f>
        <v/>
      </c>
      <c r="H126">
        <f>IF(ROW()&lt;=Format_SP2_v1!$AE$1+1, Format_SP2_v1!H125, INDIRECT("Format_SP3_v1!" &amp; ADDRESS(ROW()-Format_SP2_v1!$AE$1-1, COLUMN(), 4)))</f>
        <v/>
      </c>
      <c r="I126">
        <f>Format_SP2_v1!I125</f>
        <v/>
      </c>
      <c r="J126">
        <f>Format_SP2_v1!J125</f>
        <v/>
      </c>
      <c r="K126">
        <f>Format_SP2_v1!K125</f>
        <v/>
      </c>
      <c r="L126">
        <f>Format_SP2_v1!L125</f>
        <v/>
      </c>
      <c r="M126">
        <f>Format_SP2_v1!M125</f>
        <v/>
      </c>
      <c r="N126">
        <f>Format_SP2_v1!N125</f>
        <v/>
      </c>
      <c r="O126">
        <f>Format_SP2_v1!O125</f>
        <v/>
      </c>
      <c r="P126">
        <f>Format_SP2_v1!P125</f>
        <v/>
      </c>
      <c r="Q126">
        <f>Format_SP2_v1!Q125</f>
        <v/>
      </c>
      <c r="R126">
        <f>Format_SP2_v1!R125</f>
        <v/>
      </c>
      <c r="S126">
        <f>Format_SP2_v1!S125</f>
        <v/>
      </c>
      <c r="T126">
        <f>Format_SP2_v1!T125</f>
        <v/>
      </c>
      <c r="U126">
        <f>Format_SP2_v1!U125</f>
        <v/>
      </c>
      <c r="V126">
        <f>Format_SP2_v1!V125</f>
        <v/>
      </c>
      <c r="W126">
        <f>Format_SP2_v1!W125</f>
        <v/>
      </c>
      <c r="X126">
        <f>Format_SP2_v1!X125</f>
        <v/>
      </c>
      <c r="Y126">
        <f>Format_SP2_v1!Y125</f>
        <v/>
      </c>
      <c r="Z126">
        <f>Format_SP2_v1!Z125</f>
        <v/>
      </c>
      <c r="AA126">
        <f>Format_SP2_v1!AA125</f>
        <v/>
      </c>
      <c r="AB126">
        <f>Format_SP2_v1!AB125</f>
        <v/>
      </c>
      <c r="AC126">
        <f>Format_SP2_v1!AC125</f>
        <v/>
      </c>
      <c r="AD126">
        <f>Format_SP2_v1!AD125</f>
        <v/>
      </c>
    </row>
    <row r="127">
      <c r="A127">
        <f>IF(ROW()&lt;=Format_SP2_v1!$AE$1+1, Format_SP2_v1!A126, INDIRECT("Format_SP3_v1!" &amp; ADDRESS(ROW()-Format_SP2_v1!$AE$1-1, COLUMN(), 4)))</f>
        <v/>
      </c>
      <c r="B127">
        <f>IF(ROW()&lt;=Format_SP2_v1!$AE$1+1, Format_SP2_v1!B126, INDIRECT("Format_SP3_v1!" &amp; ADDRESS(ROW()-Format_SP2_v1!$AE$1-1, COLUMN(), 4)))</f>
        <v/>
      </c>
      <c r="C127">
        <f>IF(ROW()&lt;=Format_SP2_v1!$AE$1+1, Format_SP2_v1!C126, INDIRECT("Format_SP3_v1!" &amp; ADDRESS(ROW()-Format_SP2_v1!$AE$1-1, COLUMN(), 4)))</f>
        <v/>
      </c>
      <c r="D127">
        <f>IF(ROW()&lt;=Format_SP2_v1!$AE$1+1, Format_SP2_v1!D126, INDIRECT("Format_SP3_v1!" &amp; ADDRESS(ROW()-Format_SP2_v1!$AE$1-1, COLUMN(), 4)))</f>
        <v/>
      </c>
      <c r="E127">
        <f>IF(ROW()&lt;=Format_SP2_v1!$AE$1+1, Format_SP2_v1!E126, INDIRECT("Format_SP3_v1!" &amp; ADDRESS(ROW()-Format_SP2_v1!$AE$1-1, COLUMN(), 4)))</f>
        <v/>
      </c>
      <c r="F127">
        <f>IF(ROW()&lt;=Format_SP2_v1!$AE$1+1, Format_SP2_v1!F126, INDIRECT("Format_SP3_v1!" &amp; ADDRESS(ROW()-Format_SP2_v1!$AE$1-1, COLUMN(), 4)))</f>
        <v/>
      </c>
      <c r="G127">
        <f>IF(ROW()&lt;=Format_SP2_v1!$AE$1+1, Format_SP2_v1!G126, INDIRECT("Format_SP3_v1!" &amp; ADDRESS(ROW()-Format_SP2_v1!$AE$1-1, COLUMN(), 4)))</f>
        <v/>
      </c>
      <c r="H127">
        <f>IF(ROW()&lt;=Format_SP2_v1!$AE$1+1, Format_SP2_v1!H126, INDIRECT("Format_SP3_v1!" &amp; ADDRESS(ROW()-Format_SP2_v1!$AE$1-1, COLUMN(), 4)))</f>
        <v/>
      </c>
      <c r="I127">
        <f>Format_SP2_v1!I126</f>
        <v/>
      </c>
      <c r="J127">
        <f>Format_SP2_v1!J126</f>
        <v/>
      </c>
      <c r="K127">
        <f>Format_SP2_v1!K126</f>
        <v/>
      </c>
      <c r="L127">
        <f>Format_SP2_v1!L126</f>
        <v/>
      </c>
      <c r="M127">
        <f>Format_SP2_v1!M126</f>
        <v/>
      </c>
      <c r="N127">
        <f>Format_SP2_v1!N126</f>
        <v/>
      </c>
      <c r="O127">
        <f>Format_SP2_v1!O126</f>
        <v/>
      </c>
      <c r="P127">
        <f>Format_SP2_v1!P126</f>
        <v/>
      </c>
      <c r="Q127">
        <f>Format_SP2_v1!Q126</f>
        <v/>
      </c>
      <c r="R127">
        <f>Format_SP2_v1!R126</f>
        <v/>
      </c>
      <c r="S127">
        <f>Format_SP2_v1!S126</f>
        <v/>
      </c>
      <c r="T127">
        <f>Format_SP2_v1!T126</f>
        <v/>
      </c>
      <c r="U127">
        <f>Format_SP2_v1!U126</f>
        <v/>
      </c>
      <c r="V127">
        <f>Format_SP2_v1!V126</f>
        <v/>
      </c>
      <c r="W127">
        <f>Format_SP2_v1!W126</f>
        <v/>
      </c>
      <c r="X127">
        <f>Format_SP2_v1!X126</f>
        <v/>
      </c>
      <c r="Y127">
        <f>Format_SP2_v1!Y126</f>
        <v/>
      </c>
      <c r="Z127">
        <f>Format_SP2_v1!Z126</f>
        <v/>
      </c>
      <c r="AA127">
        <f>Format_SP2_v1!AA126</f>
        <v/>
      </c>
      <c r="AB127">
        <f>Format_SP2_v1!AB126</f>
        <v/>
      </c>
      <c r="AC127">
        <f>Format_SP2_v1!AC126</f>
        <v/>
      </c>
      <c r="AD127">
        <f>Format_SP2_v1!AD126</f>
        <v/>
      </c>
    </row>
    <row r="128">
      <c r="A128">
        <f>IF(ROW()&lt;=Format_SP2_v1!$AE$1+1, Format_SP2_v1!A127, INDIRECT("Format_SP3_v1!" &amp; ADDRESS(ROW()-Format_SP2_v1!$AE$1-1, COLUMN(), 4)))</f>
        <v/>
      </c>
      <c r="B128">
        <f>IF(ROW()&lt;=Format_SP2_v1!$AE$1+1, Format_SP2_v1!B127, INDIRECT("Format_SP3_v1!" &amp; ADDRESS(ROW()-Format_SP2_v1!$AE$1-1, COLUMN(), 4)))</f>
        <v/>
      </c>
      <c r="C128">
        <f>IF(ROW()&lt;=Format_SP2_v1!$AE$1+1, Format_SP2_v1!C127, INDIRECT("Format_SP3_v1!" &amp; ADDRESS(ROW()-Format_SP2_v1!$AE$1-1, COLUMN(), 4)))</f>
        <v/>
      </c>
      <c r="D128">
        <f>IF(ROW()&lt;=Format_SP2_v1!$AE$1+1, Format_SP2_v1!D127, INDIRECT("Format_SP3_v1!" &amp; ADDRESS(ROW()-Format_SP2_v1!$AE$1-1, COLUMN(), 4)))</f>
        <v/>
      </c>
      <c r="E128">
        <f>IF(ROW()&lt;=Format_SP2_v1!$AE$1+1, Format_SP2_v1!E127, INDIRECT("Format_SP3_v1!" &amp; ADDRESS(ROW()-Format_SP2_v1!$AE$1-1, COLUMN(), 4)))</f>
        <v/>
      </c>
      <c r="F128">
        <f>IF(ROW()&lt;=Format_SP2_v1!$AE$1+1, Format_SP2_v1!F127, INDIRECT("Format_SP3_v1!" &amp; ADDRESS(ROW()-Format_SP2_v1!$AE$1-1, COLUMN(), 4)))</f>
        <v/>
      </c>
      <c r="G128">
        <f>IF(ROW()&lt;=Format_SP2_v1!$AE$1+1, Format_SP2_v1!G127, INDIRECT("Format_SP3_v1!" &amp; ADDRESS(ROW()-Format_SP2_v1!$AE$1-1, COLUMN(), 4)))</f>
        <v/>
      </c>
      <c r="H128">
        <f>IF(ROW()&lt;=Format_SP2_v1!$AE$1+1, Format_SP2_v1!H127, INDIRECT("Format_SP3_v1!" &amp; ADDRESS(ROW()-Format_SP2_v1!$AE$1-1, COLUMN(), 4)))</f>
        <v/>
      </c>
      <c r="I128">
        <f>Format_SP2_v1!I127</f>
        <v/>
      </c>
      <c r="J128">
        <f>Format_SP2_v1!J127</f>
        <v/>
      </c>
      <c r="K128">
        <f>Format_SP2_v1!K127</f>
        <v/>
      </c>
      <c r="L128">
        <f>Format_SP2_v1!L127</f>
        <v/>
      </c>
      <c r="M128">
        <f>Format_SP2_v1!M127</f>
        <v/>
      </c>
      <c r="N128">
        <f>Format_SP2_v1!N127</f>
        <v/>
      </c>
      <c r="O128">
        <f>Format_SP2_v1!O127</f>
        <v/>
      </c>
      <c r="P128">
        <f>Format_SP2_v1!P127</f>
        <v/>
      </c>
      <c r="Q128">
        <f>Format_SP2_v1!Q127</f>
        <v/>
      </c>
      <c r="R128">
        <f>Format_SP2_v1!R127</f>
        <v/>
      </c>
      <c r="S128">
        <f>Format_SP2_v1!S127</f>
        <v/>
      </c>
      <c r="T128">
        <f>Format_SP2_v1!T127</f>
        <v/>
      </c>
      <c r="U128">
        <f>Format_SP2_v1!U127</f>
        <v/>
      </c>
      <c r="V128">
        <f>Format_SP2_v1!V127</f>
        <v/>
      </c>
      <c r="W128">
        <f>Format_SP2_v1!W127</f>
        <v/>
      </c>
      <c r="X128">
        <f>Format_SP2_v1!X127</f>
        <v/>
      </c>
      <c r="Y128">
        <f>Format_SP2_v1!Y127</f>
        <v/>
      </c>
      <c r="Z128">
        <f>Format_SP2_v1!Z127</f>
        <v/>
      </c>
      <c r="AA128">
        <f>Format_SP2_v1!AA127</f>
        <v/>
      </c>
      <c r="AB128">
        <f>Format_SP2_v1!AB127</f>
        <v/>
      </c>
      <c r="AC128">
        <f>Format_SP2_v1!AC127</f>
        <v/>
      </c>
      <c r="AD128">
        <f>Format_SP2_v1!AD127</f>
        <v/>
      </c>
    </row>
    <row r="129">
      <c r="A129">
        <f>IF(ROW()&lt;=Format_SP2_v1!$AE$1+1, Format_SP2_v1!A128, INDIRECT("Format_SP3_v1!" &amp; ADDRESS(ROW()-Format_SP2_v1!$AE$1-1, COLUMN(), 4)))</f>
        <v/>
      </c>
      <c r="B129">
        <f>IF(ROW()&lt;=Format_SP2_v1!$AE$1+1, Format_SP2_v1!B128, INDIRECT("Format_SP3_v1!" &amp; ADDRESS(ROW()-Format_SP2_v1!$AE$1-1, COLUMN(), 4)))</f>
        <v/>
      </c>
      <c r="C129">
        <f>IF(ROW()&lt;=Format_SP2_v1!$AE$1+1, Format_SP2_v1!C128, INDIRECT("Format_SP3_v1!" &amp; ADDRESS(ROW()-Format_SP2_v1!$AE$1-1, COLUMN(), 4)))</f>
        <v/>
      </c>
      <c r="D129">
        <f>IF(ROW()&lt;=Format_SP2_v1!$AE$1+1, Format_SP2_v1!D128, INDIRECT("Format_SP3_v1!" &amp; ADDRESS(ROW()-Format_SP2_v1!$AE$1-1, COLUMN(), 4)))</f>
        <v/>
      </c>
      <c r="E129">
        <f>IF(ROW()&lt;=Format_SP2_v1!$AE$1+1, Format_SP2_v1!E128, INDIRECT("Format_SP3_v1!" &amp; ADDRESS(ROW()-Format_SP2_v1!$AE$1-1, COLUMN(), 4)))</f>
        <v/>
      </c>
      <c r="F129">
        <f>IF(ROW()&lt;=Format_SP2_v1!$AE$1+1, Format_SP2_v1!F128, INDIRECT("Format_SP3_v1!" &amp; ADDRESS(ROW()-Format_SP2_v1!$AE$1-1, COLUMN(), 4)))</f>
        <v/>
      </c>
      <c r="G129">
        <f>IF(ROW()&lt;=Format_SP2_v1!$AE$1+1, Format_SP2_v1!G128, INDIRECT("Format_SP3_v1!" &amp; ADDRESS(ROW()-Format_SP2_v1!$AE$1-1, COLUMN(), 4)))</f>
        <v/>
      </c>
      <c r="H129">
        <f>IF(ROW()&lt;=Format_SP2_v1!$AE$1+1, Format_SP2_v1!H128, INDIRECT("Format_SP3_v1!" &amp; ADDRESS(ROW()-Format_SP2_v1!$AE$1-1, COLUMN(), 4)))</f>
        <v/>
      </c>
      <c r="I129">
        <f>Format_SP2_v1!I128</f>
        <v/>
      </c>
      <c r="J129">
        <f>Format_SP2_v1!J128</f>
        <v/>
      </c>
      <c r="K129">
        <f>Format_SP2_v1!K128</f>
        <v/>
      </c>
      <c r="L129">
        <f>Format_SP2_v1!L128</f>
        <v/>
      </c>
      <c r="M129">
        <f>Format_SP2_v1!M128</f>
        <v/>
      </c>
      <c r="N129">
        <f>Format_SP2_v1!N128</f>
        <v/>
      </c>
      <c r="O129">
        <f>Format_SP2_v1!O128</f>
        <v/>
      </c>
      <c r="P129">
        <f>Format_SP2_v1!P128</f>
        <v/>
      </c>
      <c r="Q129">
        <f>Format_SP2_v1!Q128</f>
        <v/>
      </c>
      <c r="R129">
        <f>Format_SP2_v1!R128</f>
        <v/>
      </c>
      <c r="S129">
        <f>Format_SP2_v1!S128</f>
        <v/>
      </c>
      <c r="T129">
        <f>Format_SP2_v1!T128</f>
        <v/>
      </c>
      <c r="U129">
        <f>Format_SP2_v1!U128</f>
        <v/>
      </c>
      <c r="V129">
        <f>Format_SP2_v1!V128</f>
        <v/>
      </c>
      <c r="W129">
        <f>Format_SP2_v1!W128</f>
        <v/>
      </c>
      <c r="X129">
        <f>Format_SP2_v1!X128</f>
        <v/>
      </c>
      <c r="Y129">
        <f>Format_SP2_v1!Y128</f>
        <v/>
      </c>
      <c r="Z129">
        <f>Format_SP2_v1!Z128</f>
        <v/>
      </c>
      <c r="AA129">
        <f>Format_SP2_v1!AA128</f>
        <v/>
      </c>
      <c r="AB129">
        <f>Format_SP2_v1!AB128</f>
        <v/>
      </c>
      <c r="AC129">
        <f>Format_SP2_v1!AC128</f>
        <v/>
      </c>
      <c r="AD129">
        <f>Format_SP2_v1!AD128</f>
        <v/>
      </c>
    </row>
    <row r="130">
      <c r="A130">
        <f>IF(ROW()&lt;=Format_SP2_v1!$AE$1+1, Format_SP2_v1!A129, INDIRECT("Format_SP3_v1!" &amp; ADDRESS(ROW()-Format_SP2_v1!$AE$1-1, COLUMN(), 4)))</f>
        <v/>
      </c>
      <c r="B130">
        <f>IF(ROW()&lt;=Format_SP2_v1!$AE$1+1, Format_SP2_v1!B129, INDIRECT("Format_SP3_v1!" &amp; ADDRESS(ROW()-Format_SP2_v1!$AE$1-1, COLUMN(), 4)))</f>
        <v/>
      </c>
      <c r="C130">
        <f>IF(ROW()&lt;=Format_SP2_v1!$AE$1+1, Format_SP2_v1!C129, INDIRECT("Format_SP3_v1!" &amp; ADDRESS(ROW()-Format_SP2_v1!$AE$1-1, COLUMN(), 4)))</f>
        <v/>
      </c>
      <c r="D130">
        <f>IF(ROW()&lt;=Format_SP2_v1!$AE$1+1, Format_SP2_v1!D129, INDIRECT("Format_SP3_v1!" &amp; ADDRESS(ROW()-Format_SP2_v1!$AE$1-1, COLUMN(), 4)))</f>
        <v/>
      </c>
      <c r="E130">
        <f>IF(ROW()&lt;=Format_SP2_v1!$AE$1+1, Format_SP2_v1!E129, INDIRECT("Format_SP3_v1!" &amp; ADDRESS(ROW()-Format_SP2_v1!$AE$1-1, COLUMN(), 4)))</f>
        <v/>
      </c>
      <c r="F130">
        <f>IF(ROW()&lt;=Format_SP2_v1!$AE$1+1, Format_SP2_v1!F129, INDIRECT("Format_SP3_v1!" &amp; ADDRESS(ROW()-Format_SP2_v1!$AE$1-1, COLUMN(), 4)))</f>
        <v/>
      </c>
      <c r="G130">
        <f>IF(ROW()&lt;=Format_SP2_v1!$AE$1+1, Format_SP2_v1!G129, INDIRECT("Format_SP3_v1!" &amp; ADDRESS(ROW()-Format_SP2_v1!$AE$1-1, COLUMN(), 4)))</f>
        <v/>
      </c>
      <c r="H130">
        <f>IF(ROW()&lt;=Format_SP2_v1!$AE$1+1, Format_SP2_v1!H129, INDIRECT("Format_SP3_v1!" &amp; ADDRESS(ROW()-Format_SP2_v1!$AE$1-1, COLUMN(), 4)))</f>
        <v/>
      </c>
      <c r="I130">
        <f>Format_SP2_v1!I129</f>
        <v/>
      </c>
      <c r="J130">
        <f>Format_SP2_v1!J129</f>
        <v/>
      </c>
      <c r="K130">
        <f>Format_SP2_v1!K129</f>
        <v/>
      </c>
      <c r="L130">
        <f>Format_SP2_v1!L129</f>
        <v/>
      </c>
      <c r="M130">
        <f>Format_SP2_v1!M129</f>
        <v/>
      </c>
      <c r="N130">
        <f>Format_SP2_v1!N129</f>
        <v/>
      </c>
      <c r="O130">
        <f>Format_SP2_v1!O129</f>
        <v/>
      </c>
      <c r="P130">
        <f>Format_SP2_v1!P129</f>
        <v/>
      </c>
      <c r="Q130">
        <f>Format_SP2_v1!Q129</f>
        <v/>
      </c>
      <c r="R130">
        <f>Format_SP2_v1!R129</f>
        <v/>
      </c>
      <c r="S130">
        <f>Format_SP2_v1!S129</f>
        <v/>
      </c>
      <c r="T130">
        <f>Format_SP2_v1!T129</f>
        <v/>
      </c>
      <c r="U130">
        <f>Format_SP2_v1!U129</f>
        <v/>
      </c>
      <c r="V130">
        <f>Format_SP2_v1!V129</f>
        <v/>
      </c>
      <c r="W130">
        <f>Format_SP2_v1!W129</f>
        <v/>
      </c>
      <c r="X130">
        <f>Format_SP2_v1!X129</f>
        <v/>
      </c>
      <c r="Y130">
        <f>Format_SP2_v1!Y129</f>
        <v/>
      </c>
      <c r="Z130">
        <f>Format_SP2_v1!Z129</f>
        <v/>
      </c>
      <c r="AA130">
        <f>Format_SP2_v1!AA129</f>
        <v/>
      </c>
      <c r="AB130">
        <f>Format_SP2_v1!AB129</f>
        <v/>
      </c>
      <c r="AC130">
        <f>Format_SP2_v1!AC129</f>
        <v/>
      </c>
      <c r="AD130">
        <f>Format_SP2_v1!AD129</f>
        <v/>
      </c>
    </row>
    <row r="131">
      <c r="A131">
        <f>IF(ROW()&lt;=Format_SP2_v1!$AE$1+1, Format_SP2_v1!A130, INDIRECT("Format_SP3_v1!" &amp; ADDRESS(ROW()-Format_SP2_v1!$AE$1-1, COLUMN(), 4)))</f>
        <v/>
      </c>
      <c r="B131">
        <f>IF(ROW()&lt;=Format_SP2_v1!$AE$1+1, Format_SP2_v1!B130, INDIRECT("Format_SP3_v1!" &amp; ADDRESS(ROW()-Format_SP2_v1!$AE$1-1, COLUMN(), 4)))</f>
        <v/>
      </c>
      <c r="C131">
        <f>IF(ROW()&lt;=Format_SP2_v1!$AE$1+1, Format_SP2_v1!C130, INDIRECT("Format_SP3_v1!" &amp; ADDRESS(ROW()-Format_SP2_v1!$AE$1-1, COLUMN(), 4)))</f>
        <v/>
      </c>
      <c r="D131">
        <f>IF(ROW()&lt;=Format_SP2_v1!$AE$1+1, Format_SP2_v1!D130, INDIRECT("Format_SP3_v1!" &amp; ADDRESS(ROW()-Format_SP2_v1!$AE$1-1, COLUMN(), 4)))</f>
        <v/>
      </c>
      <c r="E131">
        <f>IF(ROW()&lt;=Format_SP2_v1!$AE$1+1, Format_SP2_v1!E130, INDIRECT("Format_SP3_v1!" &amp; ADDRESS(ROW()-Format_SP2_v1!$AE$1-1, COLUMN(), 4)))</f>
        <v/>
      </c>
      <c r="F131">
        <f>IF(ROW()&lt;=Format_SP2_v1!$AE$1+1, Format_SP2_v1!F130, INDIRECT("Format_SP3_v1!" &amp; ADDRESS(ROW()-Format_SP2_v1!$AE$1-1, COLUMN(), 4)))</f>
        <v/>
      </c>
      <c r="G131">
        <f>IF(ROW()&lt;=Format_SP2_v1!$AE$1+1, Format_SP2_v1!G130, INDIRECT("Format_SP3_v1!" &amp; ADDRESS(ROW()-Format_SP2_v1!$AE$1-1, COLUMN(), 4)))</f>
        <v/>
      </c>
      <c r="H131">
        <f>IF(ROW()&lt;=Format_SP2_v1!$AE$1+1, Format_SP2_v1!H130, INDIRECT("Format_SP3_v1!" &amp; ADDRESS(ROW()-Format_SP2_v1!$AE$1-1, COLUMN(), 4)))</f>
        <v/>
      </c>
      <c r="I131">
        <f>Format_SP2_v1!I130</f>
        <v/>
      </c>
      <c r="J131">
        <f>Format_SP2_v1!J130</f>
        <v/>
      </c>
      <c r="K131">
        <f>Format_SP2_v1!K130</f>
        <v/>
      </c>
      <c r="L131">
        <f>Format_SP2_v1!L130</f>
        <v/>
      </c>
      <c r="M131">
        <f>Format_SP2_v1!M130</f>
        <v/>
      </c>
      <c r="N131">
        <f>Format_SP2_v1!N130</f>
        <v/>
      </c>
      <c r="O131">
        <f>Format_SP2_v1!O130</f>
        <v/>
      </c>
      <c r="P131">
        <f>Format_SP2_v1!P130</f>
        <v/>
      </c>
      <c r="Q131">
        <f>Format_SP2_v1!Q130</f>
        <v/>
      </c>
      <c r="R131">
        <f>Format_SP2_v1!R130</f>
        <v/>
      </c>
      <c r="S131">
        <f>Format_SP2_v1!S130</f>
        <v/>
      </c>
      <c r="T131">
        <f>Format_SP2_v1!T130</f>
        <v/>
      </c>
      <c r="U131">
        <f>Format_SP2_v1!U130</f>
        <v/>
      </c>
      <c r="V131">
        <f>Format_SP2_v1!V130</f>
        <v/>
      </c>
      <c r="W131">
        <f>Format_SP2_v1!W130</f>
        <v/>
      </c>
      <c r="X131">
        <f>Format_SP2_v1!X130</f>
        <v/>
      </c>
      <c r="Y131">
        <f>Format_SP2_v1!Y130</f>
        <v/>
      </c>
      <c r="Z131">
        <f>Format_SP2_v1!Z130</f>
        <v/>
      </c>
      <c r="AA131">
        <f>Format_SP2_v1!AA130</f>
        <v/>
      </c>
      <c r="AB131">
        <f>Format_SP2_v1!AB130</f>
        <v/>
      </c>
      <c r="AC131">
        <f>Format_SP2_v1!AC130</f>
        <v/>
      </c>
      <c r="AD131">
        <f>Format_SP2_v1!AD130</f>
        <v/>
      </c>
    </row>
    <row r="132">
      <c r="A132">
        <f>IF(ROW()&lt;=Format_SP2_v1!$AE$1+1, Format_SP2_v1!A131, INDIRECT("Format_SP3_v1!" &amp; ADDRESS(ROW()-Format_SP2_v1!$AE$1-1, COLUMN(), 4)))</f>
        <v/>
      </c>
      <c r="B132">
        <f>IF(ROW()&lt;=Format_SP2_v1!$AE$1+1, Format_SP2_v1!B131, INDIRECT("Format_SP3_v1!" &amp; ADDRESS(ROW()-Format_SP2_v1!$AE$1-1, COLUMN(), 4)))</f>
        <v/>
      </c>
      <c r="C132">
        <f>IF(ROW()&lt;=Format_SP2_v1!$AE$1+1, Format_SP2_v1!C131, INDIRECT("Format_SP3_v1!" &amp; ADDRESS(ROW()-Format_SP2_v1!$AE$1-1, COLUMN(), 4)))</f>
        <v/>
      </c>
      <c r="D132">
        <f>IF(ROW()&lt;=Format_SP2_v1!$AE$1+1, Format_SP2_v1!D131, INDIRECT("Format_SP3_v1!" &amp; ADDRESS(ROW()-Format_SP2_v1!$AE$1-1, COLUMN(), 4)))</f>
        <v/>
      </c>
      <c r="E132">
        <f>IF(ROW()&lt;=Format_SP2_v1!$AE$1+1, Format_SP2_v1!E131, INDIRECT("Format_SP3_v1!" &amp; ADDRESS(ROW()-Format_SP2_v1!$AE$1-1, COLUMN(), 4)))</f>
        <v/>
      </c>
      <c r="F132">
        <f>IF(ROW()&lt;=Format_SP2_v1!$AE$1+1, Format_SP2_v1!F131, INDIRECT("Format_SP3_v1!" &amp; ADDRESS(ROW()-Format_SP2_v1!$AE$1-1, COLUMN(), 4)))</f>
        <v/>
      </c>
      <c r="G132">
        <f>IF(ROW()&lt;=Format_SP2_v1!$AE$1+1, Format_SP2_v1!G131, INDIRECT("Format_SP3_v1!" &amp; ADDRESS(ROW()-Format_SP2_v1!$AE$1-1, COLUMN(), 4)))</f>
        <v/>
      </c>
      <c r="H132">
        <f>IF(ROW()&lt;=Format_SP2_v1!$AE$1+1, Format_SP2_v1!H131, INDIRECT("Format_SP3_v1!" &amp; ADDRESS(ROW()-Format_SP2_v1!$AE$1-1, COLUMN(), 4)))</f>
        <v/>
      </c>
      <c r="I132">
        <f>Format_SP2_v1!I131</f>
        <v/>
      </c>
      <c r="J132">
        <f>Format_SP2_v1!J131</f>
        <v/>
      </c>
      <c r="K132">
        <f>Format_SP2_v1!K131</f>
        <v/>
      </c>
      <c r="L132">
        <f>Format_SP2_v1!L131</f>
        <v/>
      </c>
      <c r="M132">
        <f>Format_SP2_v1!M131</f>
        <v/>
      </c>
      <c r="N132">
        <f>Format_SP2_v1!N131</f>
        <v/>
      </c>
      <c r="O132">
        <f>Format_SP2_v1!O131</f>
        <v/>
      </c>
      <c r="P132">
        <f>Format_SP2_v1!P131</f>
        <v/>
      </c>
      <c r="Q132">
        <f>Format_SP2_v1!Q131</f>
        <v/>
      </c>
      <c r="R132">
        <f>Format_SP2_v1!R131</f>
        <v/>
      </c>
      <c r="S132">
        <f>Format_SP2_v1!S131</f>
        <v/>
      </c>
      <c r="T132">
        <f>Format_SP2_v1!T131</f>
        <v/>
      </c>
      <c r="U132">
        <f>Format_SP2_v1!U131</f>
        <v/>
      </c>
      <c r="V132">
        <f>Format_SP2_v1!V131</f>
        <v/>
      </c>
      <c r="W132">
        <f>Format_SP2_v1!W131</f>
        <v/>
      </c>
      <c r="X132">
        <f>Format_SP2_v1!X131</f>
        <v/>
      </c>
      <c r="Y132">
        <f>Format_SP2_v1!Y131</f>
        <v/>
      </c>
      <c r="Z132">
        <f>Format_SP2_v1!Z131</f>
        <v/>
      </c>
      <c r="AA132">
        <f>Format_SP2_v1!AA131</f>
        <v/>
      </c>
      <c r="AB132">
        <f>Format_SP2_v1!AB131</f>
        <v/>
      </c>
      <c r="AC132">
        <f>Format_SP2_v1!AC131</f>
        <v/>
      </c>
      <c r="AD132">
        <f>Format_SP2_v1!AD131</f>
        <v/>
      </c>
    </row>
    <row r="133">
      <c r="A133">
        <f>IF(ROW()&lt;=Format_SP2_v1!$AE$1+1, Format_SP2_v1!A132, INDIRECT("Format_SP3_v1!" &amp; ADDRESS(ROW()-Format_SP2_v1!$AE$1-1, COLUMN(), 4)))</f>
        <v/>
      </c>
      <c r="B133">
        <f>IF(ROW()&lt;=Format_SP2_v1!$AE$1+1, Format_SP2_v1!B132, INDIRECT("Format_SP3_v1!" &amp; ADDRESS(ROW()-Format_SP2_v1!$AE$1-1, COLUMN(), 4)))</f>
        <v/>
      </c>
      <c r="C133">
        <f>IF(ROW()&lt;=Format_SP2_v1!$AE$1+1, Format_SP2_v1!C132, INDIRECT("Format_SP3_v1!" &amp; ADDRESS(ROW()-Format_SP2_v1!$AE$1-1, COLUMN(), 4)))</f>
        <v/>
      </c>
      <c r="D133">
        <f>IF(ROW()&lt;=Format_SP2_v1!$AE$1+1, Format_SP2_v1!D132, INDIRECT("Format_SP3_v1!" &amp; ADDRESS(ROW()-Format_SP2_v1!$AE$1-1, COLUMN(), 4)))</f>
        <v/>
      </c>
      <c r="E133">
        <f>IF(ROW()&lt;=Format_SP2_v1!$AE$1+1, Format_SP2_v1!E132, INDIRECT("Format_SP3_v1!" &amp; ADDRESS(ROW()-Format_SP2_v1!$AE$1-1, COLUMN(), 4)))</f>
        <v/>
      </c>
      <c r="F133">
        <f>IF(ROW()&lt;=Format_SP2_v1!$AE$1+1, Format_SP2_v1!F132, INDIRECT("Format_SP3_v1!" &amp; ADDRESS(ROW()-Format_SP2_v1!$AE$1-1, COLUMN(), 4)))</f>
        <v/>
      </c>
      <c r="G133">
        <f>IF(ROW()&lt;=Format_SP2_v1!$AE$1+1, Format_SP2_v1!G132, INDIRECT("Format_SP3_v1!" &amp; ADDRESS(ROW()-Format_SP2_v1!$AE$1-1, COLUMN(), 4)))</f>
        <v/>
      </c>
      <c r="H133">
        <f>IF(ROW()&lt;=Format_SP2_v1!$AE$1+1, Format_SP2_v1!H132, INDIRECT("Format_SP3_v1!" &amp; ADDRESS(ROW()-Format_SP2_v1!$AE$1-1, COLUMN(), 4)))</f>
        <v/>
      </c>
      <c r="I133">
        <f>Format_SP2_v1!I132</f>
        <v/>
      </c>
      <c r="J133">
        <f>Format_SP2_v1!J132</f>
        <v/>
      </c>
      <c r="K133">
        <f>Format_SP2_v1!K132</f>
        <v/>
      </c>
      <c r="L133">
        <f>Format_SP2_v1!L132</f>
        <v/>
      </c>
      <c r="M133">
        <f>Format_SP2_v1!M132</f>
        <v/>
      </c>
      <c r="N133">
        <f>Format_SP2_v1!N132</f>
        <v/>
      </c>
      <c r="O133">
        <f>Format_SP2_v1!O132</f>
        <v/>
      </c>
      <c r="P133">
        <f>Format_SP2_v1!P132</f>
        <v/>
      </c>
      <c r="Q133">
        <f>Format_SP2_v1!Q132</f>
        <v/>
      </c>
      <c r="R133">
        <f>Format_SP2_v1!R132</f>
        <v/>
      </c>
      <c r="S133">
        <f>Format_SP2_v1!S132</f>
        <v/>
      </c>
      <c r="T133">
        <f>Format_SP2_v1!T132</f>
        <v/>
      </c>
      <c r="U133">
        <f>Format_SP2_v1!U132</f>
        <v/>
      </c>
      <c r="V133">
        <f>Format_SP2_v1!V132</f>
        <v/>
      </c>
      <c r="W133">
        <f>Format_SP2_v1!W132</f>
        <v/>
      </c>
      <c r="X133">
        <f>Format_SP2_v1!X132</f>
        <v/>
      </c>
      <c r="Y133">
        <f>Format_SP2_v1!Y132</f>
        <v/>
      </c>
      <c r="Z133">
        <f>Format_SP2_v1!Z132</f>
        <v/>
      </c>
      <c r="AA133">
        <f>Format_SP2_v1!AA132</f>
        <v/>
      </c>
      <c r="AB133">
        <f>Format_SP2_v1!AB132</f>
        <v/>
      </c>
      <c r="AC133">
        <f>Format_SP2_v1!AC132</f>
        <v/>
      </c>
      <c r="AD133">
        <f>Format_SP2_v1!AD132</f>
        <v/>
      </c>
    </row>
    <row r="134">
      <c r="A134">
        <f>IF(ROW()&lt;=Format_SP2_v1!$AE$1+1, Format_SP2_v1!A133, INDIRECT("Format_SP3_v1!" &amp; ADDRESS(ROW()-Format_SP2_v1!$AE$1-1, COLUMN(), 4)))</f>
        <v/>
      </c>
      <c r="B134">
        <f>IF(ROW()&lt;=Format_SP2_v1!$AE$1+1, Format_SP2_v1!B133, INDIRECT("Format_SP3_v1!" &amp; ADDRESS(ROW()-Format_SP2_v1!$AE$1-1, COLUMN(), 4)))</f>
        <v/>
      </c>
      <c r="C134">
        <f>IF(ROW()&lt;=Format_SP2_v1!$AE$1+1, Format_SP2_v1!C133, INDIRECT("Format_SP3_v1!" &amp; ADDRESS(ROW()-Format_SP2_v1!$AE$1-1, COLUMN(), 4)))</f>
        <v/>
      </c>
      <c r="D134">
        <f>IF(ROW()&lt;=Format_SP2_v1!$AE$1+1, Format_SP2_v1!D133, INDIRECT("Format_SP3_v1!" &amp; ADDRESS(ROW()-Format_SP2_v1!$AE$1-1, COLUMN(), 4)))</f>
        <v/>
      </c>
      <c r="E134">
        <f>IF(ROW()&lt;=Format_SP2_v1!$AE$1+1, Format_SP2_v1!E133, INDIRECT("Format_SP3_v1!" &amp; ADDRESS(ROW()-Format_SP2_v1!$AE$1-1, COLUMN(), 4)))</f>
        <v/>
      </c>
      <c r="F134">
        <f>IF(ROW()&lt;=Format_SP2_v1!$AE$1+1, Format_SP2_v1!F133, INDIRECT("Format_SP3_v1!" &amp; ADDRESS(ROW()-Format_SP2_v1!$AE$1-1, COLUMN(), 4)))</f>
        <v/>
      </c>
      <c r="G134">
        <f>IF(ROW()&lt;=Format_SP2_v1!$AE$1+1, Format_SP2_v1!G133, INDIRECT("Format_SP3_v1!" &amp; ADDRESS(ROW()-Format_SP2_v1!$AE$1-1, COLUMN(), 4)))</f>
        <v/>
      </c>
      <c r="H134">
        <f>IF(ROW()&lt;=Format_SP2_v1!$AE$1+1, Format_SP2_v1!H133, INDIRECT("Format_SP3_v1!" &amp; ADDRESS(ROW()-Format_SP2_v1!$AE$1-1, COLUMN(), 4)))</f>
        <v/>
      </c>
      <c r="I134">
        <f>Format_SP2_v1!I133</f>
        <v/>
      </c>
      <c r="J134">
        <f>Format_SP2_v1!J133</f>
        <v/>
      </c>
      <c r="K134">
        <f>Format_SP2_v1!K133</f>
        <v/>
      </c>
      <c r="L134">
        <f>Format_SP2_v1!L133</f>
        <v/>
      </c>
      <c r="M134">
        <f>Format_SP2_v1!M133</f>
        <v/>
      </c>
      <c r="N134">
        <f>Format_SP2_v1!N133</f>
        <v/>
      </c>
      <c r="O134">
        <f>Format_SP2_v1!O133</f>
        <v/>
      </c>
      <c r="P134">
        <f>Format_SP2_v1!P133</f>
        <v/>
      </c>
      <c r="Q134">
        <f>Format_SP2_v1!Q133</f>
        <v/>
      </c>
      <c r="R134">
        <f>Format_SP2_v1!R133</f>
        <v/>
      </c>
      <c r="S134">
        <f>Format_SP2_v1!S133</f>
        <v/>
      </c>
      <c r="T134">
        <f>Format_SP2_v1!T133</f>
        <v/>
      </c>
      <c r="U134">
        <f>Format_SP2_v1!U133</f>
        <v/>
      </c>
      <c r="V134">
        <f>Format_SP2_v1!V133</f>
        <v/>
      </c>
      <c r="W134">
        <f>Format_SP2_v1!W133</f>
        <v/>
      </c>
      <c r="X134">
        <f>Format_SP2_v1!X133</f>
        <v/>
      </c>
      <c r="Y134">
        <f>Format_SP2_v1!Y133</f>
        <v/>
      </c>
      <c r="Z134">
        <f>Format_SP2_v1!Z133</f>
        <v/>
      </c>
      <c r="AA134">
        <f>Format_SP2_v1!AA133</f>
        <v/>
      </c>
      <c r="AB134">
        <f>Format_SP2_v1!AB133</f>
        <v/>
      </c>
      <c r="AC134">
        <f>Format_SP2_v1!AC133</f>
        <v/>
      </c>
      <c r="AD134">
        <f>Format_SP2_v1!AD133</f>
        <v/>
      </c>
    </row>
    <row r="135">
      <c r="A135">
        <f>IF(ROW()&lt;=Format_SP2_v1!$AE$1+1, Format_SP2_v1!A134, INDIRECT("Format_SP3_v1!" &amp; ADDRESS(ROW()-Format_SP2_v1!$AE$1-1, COLUMN(), 4)))</f>
        <v/>
      </c>
      <c r="B135">
        <f>IF(ROW()&lt;=Format_SP2_v1!$AE$1+1, Format_SP2_v1!B134, INDIRECT("Format_SP3_v1!" &amp; ADDRESS(ROW()-Format_SP2_v1!$AE$1-1, COLUMN(), 4)))</f>
        <v/>
      </c>
      <c r="C135">
        <f>IF(ROW()&lt;=Format_SP2_v1!$AE$1+1, Format_SP2_v1!C134, INDIRECT("Format_SP3_v1!" &amp; ADDRESS(ROW()-Format_SP2_v1!$AE$1-1, COLUMN(), 4)))</f>
        <v/>
      </c>
      <c r="D135">
        <f>IF(ROW()&lt;=Format_SP2_v1!$AE$1+1, Format_SP2_v1!D134, INDIRECT("Format_SP3_v1!" &amp; ADDRESS(ROW()-Format_SP2_v1!$AE$1-1, COLUMN(), 4)))</f>
        <v/>
      </c>
      <c r="E135">
        <f>IF(ROW()&lt;=Format_SP2_v1!$AE$1+1, Format_SP2_v1!E134, INDIRECT("Format_SP3_v1!" &amp; ADDRESS(ROW()-Format_SP2_v1!$AE$1-1, COLUMN(), 4)))</f>
        <v/>
      </c>
      <c r="F135">
        <f>IF(ROW()&lt;=Format_SP2_v1!$AE$1+1, Format_SP2_v1!F134, INDIRECT("Format_SP3_v1!" &amp; ADDRESS(ROW()-Format_SP2_v1!$AE$1-1, COLUMN(), 4)))</f>
        <v/>
      </c>
      <c r="G135">
        <f>IF(ROW()&lt;=Format_SP2_v1!$AE$1+1, Format_SP2_v1!G134, INDIRECT("Format_SP3_v1!" &amp; ADDRESS(ROW()-Format_SP2_v1!$AE$1-1, COLUMN(), 4)))</f>
        <v/>
      </c>
      <c r="H135">
        <f>IF(ROW()&lt;=Format_SP2_v1!$AE$1+1, Format_SP2_v1!H134, INDIRECT("Format_SP3_v1!" &amp; ADDRESS(ROW()-Format_SP2_v1!$AE$1-1, COLUMN(), 4)))</f>
        <v/>
      </c>
      <c r="I135">
        <f>Format_SP2_v1!I134</f>
        <v/>
      </c>
      <c r="J135">
        <f>Format_SP2_v1!J134</f>
        <v/>
      </c>
      <c r="K135">
        <f>Format_SP2_v1!K134</f>
        <v/>
      </c>
      <c r="L135">
        <f>Format_SP2_v1!L134</f>
        <v/>
      </c>
      <c r="M135">
        <f>Format_SP2_v1!M134</f>
        <v/>
      </c>
      <c r="N135">
        <f>Format_SP2_v1!N134</f>
        <v/>
      </c>
      <c r="O135">
        <f>Format_SP2_v1!O134</f>
        <v/>
      </c>
      <c r="P135">
        <f>Format_SP2_v1!P134</f>
        <v/>
      </c>
      <c r="Q135">
        <f>Format_SP2_v1!Q134</f>
        <v/>
      </c>
      <c r="R135">
        <f>Format_SP2_v1!R134</f>
        <v/>
      </c>
      <c r="S135">
        <f>Format_SP2_v1!S134</f>
        <v/>
      </c>
      <c r="T135">
        <f>Format_SP2_v1!T134</f>
        <v/>
      </c>
      <c r="U135">
        <f>Format_SP2_v1!U134</f>
        <v/>
      </c>
      <c r="V135">
        <f>Format_SP2_v1!V134</f>
        <v/>
      </c>
      <c r="W135">
        <f>Format_SP2_v1!W134</f>
        <v/>
      </c>
      <c r="X135">
        <f>Format_SP2_v1!X134</f>
        <v/>
      </c>
      <c r="Y135">
        <f>Format_SP2_v1!Y134</f>
        <v/>
      </c>
      <c r="Z135">
        <f>Format_SP2_v1!Z134</f>
        <v/>
      </c>
      <c r="AA135">
        <f>Format_SP2_v1!AA134</f>
        <v/>
      </c>
      <c r="AB135">
        <f>Format_SP2_v1!AB134</f>
        <v/>
      </c>
      <c r="AC135">
        <f>Format_SP2_v1!AC134</f>
        <v/>
      </c>
      <c r="AD135">
        <f>Format_SP2_v1!AD134</f>
        <v/>
      </c>
    </row>
    <row r="136">
      <c r="A136">
        <f>IF(ROW()&lt;=Format_SP2_v1!$AE$1+1, Format_SP2_v1!A135, INDIRECT("Format_SP3_v1!" &amp; ADDRESS(ROW()-Format_SP2_v1!$AE$1-1, COLUMN(), 4)))</f>
        <v/>
      </c>
      <c r="B136">
        <f>IF(ROW()&lt;=Format_SP2_v1!$AE$1+1, Format_SP2_v1!B135, INDIRECT("Format_SP3_v1!" &amp; ADDRESS(ROW()-Format_SP2_v1!$AE$1-1, COLUMN(), 4)))</f>
        <v/>
      </c>
      <c r="C136">
        <f>IF(ROW()&lt;=Format_SP2_v1!$AE$1+1, Format_SP2_v1!C135, INDIRECT("Format_SP3_v1!" &amp; ADDRESS(ROW()-Format_SP2_v1!$AE$1-1, COLUMN(), 4)))</f>
        <v/>
      </c>
      <c r="D136">
        <f>IF(ROW()&lt;=Format_SP2_v1!$AE$1+1, Format_SP2_v1!D135, INDIRECT("Format_SP3_v1!" &amp; ADDRESS(ROW()-Format_SP2_v1!$AE$1-1, COLUMN(), 4)))</f>
        <v/>
      </c>
      <c r="E136">
        <f>IF(ROW()&lt;=Format_SP2_v1!$AE$1+1, Format_SP2_v1!E135, INDIRECT("Format_SP3_v1!" &amp; ADDRESS(ROW()-Format_SP2_v1!$AE$1-1, COLUMN(), 4)))</f>
        <v/>
      </c>
      <c r="F136">
        <f>IF(ROW()&lt;=Format_SP2_v1!$AE$1+1, Format_SP2_v1!F135, INDIRECT("Format_SP3_v1!" &amp; ADDRESS(ROW()-Format_SP2_v1!$AE$1-1, COLUMN(), 4)))</f>
        <v/>
      </c>
      <c r="G136">
        <f>IF(ROW()&lt;=Format_SP2_v1!$AE$1+1, Format_SP2_v1!G135, INDIRECT("Format_SP3_v1!" &amp; ADDRESS(ROW()-Format_SP2_v1!$AE$1-1, COLUMN(), 4)))</f>
        <v/>
      </c>
      <c r="H136">
        <f>IF(ROW()&lt;=Format_SP2_v1!$AE$1+1, Format_SP2_v1!H135, INDIRECT("Format_SP3_v1!" &amp; ADDRESS(ROW()-Format_SP2_v1!$AE$1-1, COLUMN(), 4)))</f>
        <v/>
      </c>
      <c r="I136">
        <f>Format_SP2_v1!I135</f>
        <v/>
      </c>
      <c r="J136">
        <f>Format_SP2_v1!J135</f>
        <v/>
      </c>
      <c r="K136">
        <f>Format_SP2_v1!K135</f>
        <v/>
      </c>
      <c r="L136">
        <f>Format_SP2_v1!L135</f>
        <v/>
      </c>
      <c r="M136">
        <f>Format_SP2_v1!M135</f>
        <v/>
      </c>
      <c r="N136">
        <f>Format_SP2_v1!N135</f>
        <v/>
      </c>
      <c r="O136">
        <f>Format_SP2_v1!O135</f>
        <v/>
      </c>
      <c r="P136">
        <f>Format_SP2_v1!P135</f>
        <v/>
      </c>
      <c r="Q136">
        <f>Format_SP2_v1!Q135</f>
        <v/>
      </c>
      <c r="R136">
        <f>Format_SP2_v1!R135</f>
        <v/>
      </c>
      <c r="S136">
        <f>Format_SP2_v1!S135</f>
        <v/>
      </c>
      <c r="T136">
        <f>Format_SP2_v1!T135</f>
        <v/>
      </c>
      <c r="U136">
        <f>Format_SP2_v1!U135</f>
        <v/>
      </c>
      <c r="V136">
        <f>Format_SP2_v1!V135</f>
        <v/>
      </c>
      <c r="W136">
        <f>Format_SP2_v1!W135</f>
        <v/>
      </c>
      <c r="X136">
        <f>Format_SP2_v1!X135</f>
        <v/>
      </c>
      <c r="Y136">
        <f>Format_SP2_v1!Y135</f>
        <v/>
      </c>
      <c r="Z136">
        <f>Format_SP2_v1!Z135</f>
        <v/>
      </c>
      <c r="AA136">
        <f>Format_SP2_v1!AA135</f>
        <v/>
      </c>
      <c r="AB136">
        <f>Format_SP2_v1!AB135</f>
        <v/>
      </c>
      <c r="AC136">
        <f>Format_SP2_v1!AC135</f>
        <v/>
      </c>
      <c r="AD136">
        <f>Format_SP2_v1!AD135</f>
        <v/>
      </c>
    </row>
    <row r="137">
      <c r="A137">
        <f>IF(ROW()&lt;=Format_SP2_v1!$AE$1+1, Format_SP2_v1!A136, INDIRECT("Format_SP3_v1!" &amp; ADDRESS(ROW()-Format_SP2_v1!$AE$1-1, COLUMN(), 4)))</f>
        <v/>
      </c>
      <c r="B137">
        <f>IF(ROW()&lt;=Format_SP2_v1!$AE$1+1, Format_SP2_v1!B136, INDIRECT("Format_SP3_v1!" &amp; ADDRESS(ROW()-Format_SP2_v1!$AE$1-1, COLUMN(), 4)))</f>
        <v/>
      </c>
      <c r="C137">
        <f>IF(ROW()&lt;=Format_SP2_v1!$AE$1+1, Format_SP2_v1!C136, INDIRECT("Format_SP3_v1!" &amp; ADDRESS(ROW()-Format_SP2_v1!$AE$1-1, COLUMN(), 4)))</f>
        <v/>
      </c>
      <c r="D137">
        <f>IF(ROW()&lt;=Format_SP2_v1!$AE$1+1, Format_SP2_v1!D136, INDIRECT("Format_SP3_v1!" &amp; ADDRESS(ROW()-Format_SP2_v1!$AE$1-1, COLUMN(), 4)))</f>
        <v/>
      </c>
      <c r="E137">
        <f>IF(ROW()&lt;=Format_SP2_v1!$AE$1+1, Format_SP2_v1!E136, INDIRECT("Format_SP3_v1!" &amp; ADDRESS(ROW()-Format_SP2_v1!$AE$1-1, COLUMN(), 4)))</f>
        <v/>
      </c>
      <c r="F137">
        <f>IF(ROW()&lt;=Format_SP2_v1!$AE$1+1, Format_SP2_v1!F136, INDIRECT("Format_SP3_v1!" &amp; ADDRESS(ROW()-Format_SP2_v1!$AE$1-1, COLUMN(), 4)))</f>
        <v/>
      </c>
      <c r="G137">
        <f>IF(ROW()&lt;=Format_SP2_v1!$AE$1+1, Format_SP2_v1!G136, INDIRECT("Format_SP3_v1!" &amp; ADDRESS(ROW()-Format_SP2_v1!$AE$1-1, COLUMN(), 4)))</f>
        <v/>
      </c>
      <c r="H137">
        <f>IF(ROW()&lt;=Format_SP2_v1!$AE$1+1, Format_SP2_v1!H136, INDIRECT("Format_SP3_v1!" &amp; ADDRESS(ROW()-Format_SP2_v1!$AE$1-1, COLUMN(), 4)))</f>
        <v/>
      </c>
      <c r="I137">
        <f>Format_SP2_v1!I136</f>
        <v/>
      </c>
      <c r="J137">
        <f>Format_SP2_v1!J136</f>
        <v/>
      </c>
      <c r="K137">
        <f>Format_SP2_v1!K136</f>
        <v/>
      </c>
      <c r="L137">
        <f>Format_SP2_v1!L136</f>
        <v/>
      </c>
      <c r="M137">
        <f>Format_SP2_v1!M136</f>
        <v/>
      </c>
      <c r="N137">
        <f>Format_SP2_v1!N136</f>
        <v/>
      </c>
      <c r="O137">
        <f>Format_SP2_v1!O136</f>
        <v/>
      </c>
      <c r="P137">
        <f>Format_SP2_v1!P136</f>
        <v/>
      </c>
      <c r="Q137">
        <f>Format_SP2_v1!Q136</f>
        <v/>
      </c>
      <c r="R137">
        <f>Format_SP2_v1!R136</f>
        <v/>
      </c>
      <c r="S137">
        <f>Format_SP2_v1!S136</f>
        <v/>
      </c>
      <c r="T137">
        <f>Format_SP2_v1!T136</f>
        <v/>
      </c>
      <c r="U137">
        <f>Format_SP2_v1!U136</f>
        <v/>
      </c>
      <c r="V137">
        <f>Format_SP2_v1!V136</f>
        <v/>
      </c>
      <c r="W137">
        <f>Format_SP2_v1!W136</f>
        <v/>
      </c>
      <c r="X137">
        <f>Format_SP2_v1!X136</f>
        <v/>
      </c>
      <c r="Y137">
        <f>Format_SP2_v1!Y136</f>
        <v/>
      </c>
      <c r="Z137">
        <f>Format_SP2_v1!Z136</f>
        <v/>
      </c>
      <c r="AA137">
        <f>Format_SP2_v1!AA136</f>
        <v/>
      </c>
      <c r="AB137">
        <f>Format_SP2_v1!AB136</f>
        <v/>
      </c>
      <c r="AC137">
        <f>Format_SP2_v1!AC136</f>
        <v/>
      </c>
      <c r="AD137">
        <f>Format_SP2_v1!AD136</f>
        <v/>
      </c>
    </row>
    <row r="138">
      <c r="A138">
        <f>IF(ROW()&lt;=Format_SP2_v1!$AE$1+1, Format_SP2_v1!A137, INDIRECT("Format_SP3_v1!" &amp; ADDRESS(ROW()-Format_SP2_v1!$AE$1-1, COLUMN(), 4)))</f>
        <v/>
      </c>
      <c r="B138">
        <f>IF(ROW()&lt;=Format_SP2_v1!$AE$1+1, Format_SP2_v1!B137, INDIRECT("Format_SP3_v1!" &amp; ADDRESS(ROW()-Format_SP2_v1!$AE$1-1, COLUMN(), 4)))</f>
        <v/>
      </c>
      <c r="C138">
        <f>IF(ROW()&lt;=Format_SP2_v1!$AE$1+1, Format_SP2_v1!C137, INDIRECT("Format_SP3_v1!" &amp; ADDRESS(ROW()-Format_SP2_v1!$AE$1-1, COLUMN(), 4)))</f>
        <v/>
      </c>
      <c r="D138">
        <f>IF(ROW()&lt;=Format_SP2_v1!$AE$1+1, Format_SP2_v1!D137, INDIRECT("Format_SP3_v1!" &amp; ADDRESS(ROW()-Format_SP2_v1!$AE$1-1, COLUMN(), 4)))</f>
        <v/>
      </c>
      <c r="E138">
        <f>IF(ROW()&lt;=Format_SP2_v1!$AE$1+1, Format_SP2_v1!E137, INDIRECT("Format_SP3_v1!" &amp; ADDRESS(ROW()-Format_SP2_v1!$AE$1-1, COLUMN(), 4)))</f>
        <v/>
      </c>
      <c r="F138">
        <f>IF(ROW()&lt;=Format_SP2_v1!$AE$1+1, Format_SP2_v1!F137, INDIRECT("Format_SP3_v1!" &amp; ADDRESS(ROW()-Format_SP2_v1!$AE$1-1, COLUMN(), 4)))</f>
        <v/>
      </c>
      <c r="G138">
        <f>IF(ROW()&lt;=Format_SP2_v1!$AE$1+1, Format_SP2_v1!G137, INDIRECT("Format_SP3_v1!" &amp; ADDRESS(ROW()-Format_SP2_v1!$AE$1-1, COLUMN(), 4)))</f>
        <v/>
      </c>
      <c r="H138">
        <f>IF(ROW()&lt;=Format_SP2_v1!$AE$1+1, Format_SP2_v1!H137, INDIRECT("Format_SP3_v1!" &amp; ADDRESS(ROW()-Format_SP2_v1!$AE$1-1, COLUMN(), 4)))</f>
        <v/>
      </c>
      <c r="I138">
        <f>Format_SP2_v1!I137</f>
        <v/>
      </c>
      <c r="J138">
        <f>Format_SP2_v1!J137</f>
        <v/>
      </c>
      <c r="K138">
        <f>Format_SP2_v1!K137</f>
        <v/>
      </c>
      <c r="L138">
        <f>Format_SP2_v1!L137</f>
        <v/>
      </c>
      <c r="M138">
        <f>Format_SP2_v1!M137</f>
        <v/>
      </c>
      <c r="N138">
        <f>Format_SP2_v1!N137</f>
        <v/>
      </c>
      <c r="O138">
        <f>Format_SP2_v1!O137</f>
        <v/>
      </c>
      <c r="P138">
        <f>Format_SP2_v1!P137</f>
        <v/>
      </c>
      <c r="Q138">
        <f>Format_SP2_v1!Q137</f>
        <v/>
      </c>
      <c r="R138">
        <f>Format_SP2_v1!R137</f>
        <v/>
      </c>
      <c r="S138">
        <f>Format_SP2_v1!S137</f>
        <v/>
      </c>
      <c r="T138">
        <f>Format_SP2_v1!T137</f>
        <v/>
      </c>
      <c r="U138">
        <f>Format_SP2_v1!U137</f>
        <v/>
      </c>
      <c r="V138">
        <f>Format_SP2_v1!V137</f>
        <v/>
      </c>
      <c r="W138">
        <f>Format_SP2_v1!W137</f>
        <v/>
      </c>
      <c r="X138">
        <f>Format_SP2_v1!X137</f>
        <v/>
      </c>
      <c r="Y138">
        <f>Format_SP2_v1!Y137</f>
        <v/>
      </c>
      <c r="Z138">
        <f>Format_SP2_v1!Z137</f>
        <v/>
      </c>
      <c r="AA138">
        <f>Format_SP2_v1!AA137</f>
        <v/>
      </c>
      <c r="AB138">
        <f>Format_SP2_v1!AB137</f>
        <v/>
      </c>
      <c r="AC138">
        <f>Format_SP2_v1!AC137</f>
        <v/>
      </c>
      <c r="AD138">
        <f>Format_SP2_v1!AD137</f>
        <v/>
      </c>
    </row>
    <row r="139">
      <c r="A139">
        <f>IF(ROW()&lt;=Format_SP2_v1!$AE$1+1, Format_SP2_v1!A138, INDIRECT("Format_SP3_v1!" &amp; ADDRESS(ROW()-Format_SP2_v1!$AE$1-1, COLUMN(), 4)))</f>
        <v/>
      </c>
      <c r="B139">
        <f>IF(ROW()&lt;=Format_SP2_v1!$AE$1+1, Format_SP2_v1!B138, INDIRECT("Format_SP3_v1!" &amp; ADDRESS(ROW()-Format_SP2_v1!$AE$1-1, COLUMN(), 4)))</f>
        <v/>
      </c>
      <c r="C139">
        <f>IF(ROW()&lt;=Format_SP2_v1!$AE$1+1, Format_SP2_v1!C138, INDIRECT("Format_SP3_v1!" &amp; ADDRESS(ROW()-Format_SP2_v1!$AE$1-1, COLUMN(), 4)))</f>
        <v/>
      </c>
      <c r="D139">
        <f>IF(ROW()&lt;=Format_SP2_v1!$AE$1+1, Format_SP2_v1!D138, INDIRECT("Format_SP3_v1!" &amp; ADDRESS(ROW()-Format_SP2_v1!$AE$1-1, COLUMN(), 4)))</f>
        <v/>
      </c>
      <c r="E139">
        <f>IF(ROW()&lt;=Format_SP2_v1!$AE$1+1, Format_SP2_v1!E138, INDIRECT("Format_SP3_v1!" &amp; ADDRESS(ROW()-Format_SP2_v1!$AE$1-1, COLUMN(), 4)))</f>
        <v/>
      </c>
      <c r="F139">
        <f>IF(ROW()&lt;=Format_SP2_v1!$AE$1+1, Format_SP2_v1!F138, INDIRECT("Format_SP3_v1!" &amp; ADDRESS(ROW()-Format_SP2_v1!$AE$1-1, COLUMN(), 4)))</f>
        <v/>
      </c>
      <c r="G139">
        <f>IF(ROW()&lt;=Format_SP2_v1!$AE$1+1, Format_SP2_v1!G138, INDIRECT("Format_SP3_v1!" &amp; ADDRESS(ROW()-Format_SP2_v1!$AE$1-1, COLUMN(), 4)))</f>
        <v/>
      </c>
      <c r="H139">
        <f>IF(ROW()&lt;=Format_SP2_v1!$AE$1+1, Format_SP2_v1!H138, INDIRECT("Format_SP3_v1!" &amp; ADDRESS(ROW()-Format_SP2_v1!$AE$1-1, COLUMN(), 4)))</f>
        <v/>
      </c>
      <c r="I139">
        <f>Format_SP2_v1!I138</f>
        <v/>
      </c>
      <c r="J139">
        <f>Format_SP2_v1!J138</f>
        <v/>
      </c>
      <c r="K139">
        <f>Format_SP2_v1!K138</f>
        <v/>
      </c>
      <c r="L139">
        <f>Format_SP2_v1!L138</f>
        <v/>
      </c>
      <c r="M139">
        <f>Format_SP2_v1!M138</f>
        <v/>
      </c>
      <c r="N139">
        <f>Format_SP2_v1!N138</f>
        <v/>
      </c>
      <c r="O139">
        <f>Format_SP2_v1!O138</f>
        <v/>
      </c>
      <c r="P139">
        <f>Format_SP2_v1!P138</f>
        <v/>
      </c>
      <c r="Q139">
        <f>Format_SP2_v1!Q138</f>
        <v/>
      </c>
      <c r="R139">
        <f>Format_SP2_v1!R138</f>
        <v/>
      </c>
      <c r="S139">
        <f>Format_SP2_v1!S138</f>
        <v/>
      </c>
      <c r="T139">
        <f>Format_SP2_v1!T138</f>
        <v/>
      </c>
      <c r="U139">
        <f>Format_SP2_v1!U138</f>
        <v/>
      </c>
      <c r="V139">
        <f>Format_SP2_v1!V138</f>
        <v/>
      </c>
      <c r="W139">
        <f>Format_SP2_v1!W138</f>
        <v/>
      </c>
      <c r="X139">
        <f>Format_SP2_v1!X138</f>
        <v/>
      </c>
      <c r="Y139">
        <f>Format_SP2_v1!Y138</f>
        <v/>
      </c>
      <c r="Z139">
        <f>Format_SP2_v1!Z138</f>
        <v/>
      </c>
      <c r="AA139">
        <f>Format_SP2_v1!AA138</f>
        <v/>
      </c>
      <c r="AB139">
        <f>Format_SP2_v1!AB138</f>
        <v/>
      </c>
      <c r="AC139">
        <f>Format_SP2_v1!AC138</f>
        <v/>
      </c>
      <c r="AD139">
        <f>Format_SP2_v1!AD138</f>
        <v/>
      </c>
    </row>
    <row r="140">
      <c r="A140">
        <f>IF(ROW()&lt;=Format_SP2_v1!$AE$1+1, Format_SP2_v1!A139, INDIRECT("Format_SP3_v1!" &amp; ADDRESS(ROW()-Format_SP2_v1!$AE$1-1, COLUMN(), 4)))</f>
        <v/>
      </c>
      <c r="B140">
        <f>IF(ROW()&lt;=Format_SP2_v1!$AE$1+1, Format_SP2_v1!B139, INDIRECT("Format_SP3_v1!" &amp; ADDRESS(ROW()-Format_SP2_v1!$AE$1-1, COLUMN(), 4)))</f>
        <v/>
      </c>
      <c r="C140">
        <f>IF(ROW()&lt;=Format_SP2_v1!$AE$1+1, Format_SP2_v1!C139, INDIRECT("Format_SP3_v1!" &amp; ADDRESS(ROW()-Format_SP2_v1!$AE$1-1, COLUMN(), 4)))</f>
        <v/>
      </c>
      <c r="D140">
        <f>IF(ROW()&lt;=Format_SP2_v1!$AE$1+1, Format_SP2_v1!D139, INDIRECT("Format_SP3_v1!" &amp; ADDRESS(ROW()-Format_SP2_v1!$AE$1-1, COLUMN(), 4)))</f>
        <v/>
      </c>
      <c r="E140">
        <f>IF(ROW()&lt;=Format_SP2_v1!$AE$1+1, Format_SP2_v1!E139, INDIRECT("Format_SP3_v1!" &amp; ADDRESS(ROW()-Format_SP2_v1!$AE$1-1, COLUMN(), 4)))</f>
        <v/>
      </c>
      <c r="F140">
        <f>IF(ROW()&lt;=Format_SP2_v1!$AE$1+1, Format_SP2_v1!F139, INDIRECT("Format_SP3_v1!" &amp; ADDRESS(ROW()-Format_SP2_v1!$AE$1-1, COLUMN(), 4)))</f>
        <v/>
      </c>
      <c r="G140">
        <f>IF(ROW()&lt;=Format_SP2_v1!$AE$1+1, Format_SP2_v1!G139, INDIRECT("Format_SP3_v1!" &amp; ADDRESS(ROW()-Format_SP2_v1!$AE$1-1, COLUMN(), 4)))</f>
        <v/>
      </c>
      <c r="H140">
        <f>IF(ROW()&lt;=Format_SP2_v1!$AE$1+1, Format_SP2_v1!H139, INDIRECT("Format_SP3_v1!" &amp; ADDRESS(ROW()-Format_SP2_v1!$AE$1-1, COLUMN(), 4)))</f>
        <v/>
      </c>
      <c r="I140">
        <f>Format_SP2_v1!I139</f>
        <v/>
      </c>
      <c r="J140">
        <f>Format_SP2_v1!J139</f>
        <v/>
      </c>
      <c r="K140">
        <f>Format_SP2_v1!K139</f>
        <v/>
      </c>
      <c r="L140">
        <f>Format_SP2_v1!L139</f>
        <v/>
      </c>
      <c r="M140">
        <f>Format_SP2_v1!M139</f>
        <v/>
      </c>
      <c r="N140">
        <f>Format_SP2_v1!N139</f>
        <v/>
      </c>
      <c r="O140">
        <f>Format_SP2_v1!O139</f>
        <v/>
      </c>
      <c r="P140">
        <f>Format_SP2_v1!P139</f>
        <v/>
      </c>
      <c r="Q140">
        <f>Format_SP2_v1!Q139</f>
        <v/>
      </c>
      <c r="R140">
        <f>Format_SP2_v1!R139</f>
        <v/>
      </c>
      <c r="S140">
        <f>Format_SP2_v1!S139</f>
        <v/>
      </c>
      <c r="T140">
        <f>Format_SP2_v1!T139</f>
        <v/>
      </c>
      <c r="U140">
        <f>Format_SP2_v1!U139</f>
        <v/>
      </c>
      <c r="V140">
        <f>Format_SP2_v1!V139</f>
        <v/>
      </c>
      <c r="W140">
        <f>Format_SP2_v1!W139</f>
        <v/>
      </c>
      <c r="X140">
        <f>Format_SP2_v1!X139</f>
        <v/>
      </c>
      <c r="Y140">
        <f>Format_SP2_v1!Y139</f>
        <v/>
      </c>
      <c r="Z140">
        <f>Format_SP2_v1!Z139</f>
        <v/>
      </c>
      <c r="AA140">
        <f>Format_SP2_v1!AA139</f>
        <v/>
      </c>
      <c r="AB140">
        <f>Format_SP2_v1!AB139</f>
        <v/>
      </c>
      <c r="AC140">
        <f>Format_SP2_v1!AC139</f>
        <v/>
      </c>
      <c r="AD140">
        <f>Format_SP2_v1!AD139</f>
        <v/>
      </c>
    </row>
    <row r="141">
      <c r="A141">
        <f>IF(ROW()&lt;=Format_SP2_v1!$AE$1+1, Format_SP2_v1!A140, INDIRECT("Format_SP3_v1!" &amp; ADDRESS(ROW()-Format_SP2_v1!$AE$1-1, COLUMN(), 4)))</f>
        <v/>
      </c>
      <c r="B141">
        <f>IF(ROW()&lt;=Format_SP2_v1!$AE$1+1, Format_SP2_v1!B140, INDIRECT("Format_SP3_v1!" &amp; ADDRESS(ROW()-Format_SP2_v1!$AE$1-1, COLUMN(), 4)))</f>
        <v/>
      </c>
      <c r="C141">
        <f>IF(ROW()&lt;=Format_SP2_v1!$AE$1+1, Format_SP2_v1!C140, INDIRECT("Format_SP3_v1!" &amp; ADDRESS(ROW()-Format_SP2_v1!$AE$1-1, COLUMN(), 4)))</f>
        <v/>
      </c>
      <c r="D141">
        <f>IF(ROW()&lt;=Format_SP2_v1!$AE$1+1, Format_SP2_v1!D140, INDIRECT("Format_SP3_v1!" &amp; ADDRESS(ROW()-Format_SP2_v1!$AE$1-1, COLUMN(), 4)))</f>
        <v/>
      </c>
      <c r="E141">
        <f>IF(ROW()&lt;=Format_SP2_v1!$AE$1+1, Format_SP2_v1!E140, INDIRECT("Format_SP3_v1!" &amp; ADDRESS(ROW()-Format_SP2_v1!$AE$1-1, COLUMN(), 4)))</f>
        <v/>
      </c>
      <c r="F141">
        <f>IF(ROW()&lt;=Format_SP2_v1!$AE$1+1, Format_SP2_v1!F140, INDIRECT("Format_SP3_v1!" &amp; ADDRESS(ROW()-Format_SP2_v1!$AE$1-1, COLUMN(), 4)))</f>
        <v/>
      </c>
      <c r="G141">
        <f>IF(ROW()&lt;=Format_SP2_v1!$AE$1+1, Format_SP2_v1!G140, INDIRECT("Format_SP3_v1!" &amp; ADDRESS(ROW()-Format_SP2_v1!$AE$1-1, COLUMN(), 4)))</f>
        <v/>
      </c>
      <c r="H141">
        <f>IF(ROW()&lt;=Format_SP2_v1!$AE$1+1, Format_SP2_v1!H140, INDIRECT("Format_SP3_v1!" &amp; ADDRESS(ROW()-Format_SP2_v1!$AE$1-1, COLUMN(), 4)))</f>
        <v/>
      </c>
      <c r="I141">
        <f>Format_SP2_v1!I140</f>
        <v/>
      </c>
      <c r="J141">
        <f>Format_SP2_v1!J140</f>
        <v/>
      </c>
      <c r="K141">
        <f>Format_SP2_v1!K140</f>
        <v/>
      </c>
      <c r="L141">
        <f>Format_SP2_v1!L140</f>
        <v/>
      </c>
      <c r="M141">
        <f>Format_SP2_v1!M140</f>
        <v/>
      </c>
      <c r="N141">
        <f>Format_SP2_v1!N140</f>
        <v/>
      </c>
      <c r="O141">
        <f>Format_SP2_v1!O140</f>
        <v/>
      </c>
      <c r="P141">
        <f>Format_SP2_v1!P140</f>
        <v/>
      </c>
      <c r="Q141">
        <f>Format_SP2_v1!Q140</f>
        <v/>
      </c>
      <c r="R141">
        <f>Format_SP2_v1!R140</f>
        <v/>
      </c>
      <c r="S141">
        <f>Format_SP2_v1!S140</f>
        <v/>
      </c>
      <c r="T141">
        <f>Format_SP2_v1!T140</f>
        <v/>
      </c>
      <c r="U141">
        <f>Format_SP2_v1!U140</f>
        <v/>
      </c>
      <c r="V141">
        <f>Format_SP2_v1!V140</f>
        <v/>
      </c>
      <c r="W141">
        <f>Format_SP2_v1!W140</f>
        <v/>
      </c>
      <c r="X141">
        <f>Format_SP2_v1!X140</f>
        <v/>
      </c>
      <c r="Y141">
        <f>Format_SP2_v1!Y140</f>
        <v/>
      </c>
      <c r="Z141">
        <f>Format_SP2_v1!Z140</f>
        <v/>
      </c>
      <c r="AA141">
        <f>Format_SP2_v1!AA140</f>
        <v/>
      </c>
      <c r="AB141">
        <f>Format_SP2_v1!AB140</f>
        <v/>
      </c>
      <c r="AC141">
        <f>Format_SP2_v1!AC140</f>
        <v/>
      </c>
      <c r="AD141">
        <f>Format_SP2_v1!AD140</f>
        <v/>
      </c>
    </row>
    <row r="142">
      <c r="A142">
        <f>IF(ROW()&lt;=Format_SP2_v1!$AE$1+1, Format_SP2_v1!A141, INDIRECT("Format_SP3_v1!" &amp; ADDRESS(ROW()-Format_SP2_v1!$AE$1-1, COLUMN(), 4)))</f>
        <v/>
      </c>
      <c r="B142">
        <f>IF(ROW()&lt;=Format_SP2_v1!$AE$1+1, Format_SP2_v1!B141, INDIRECT("Format_SP3_v1!" &amp; ADDRESS(ROW()-Format_SP2_v1!$AE$1-1, COLUMN(), 4)))</f>
        <v/>
      </c>
      <c r="C142">
        <f>IF(ROW()&lt;=Format_SP2_v1!$AE$1+1, Format_SP2_v1!C141, INDIRECT("Format_SP3_v1!" &amp; ADDRESS(ROW()-Format_SP2_v1!$AE$1-1, COLUMN(), 4)))</f>
        <v/>
      </c>
      <c r="D142">
        <f>IF(ROW()&lt;=Format_SP2_v1!$AE$1+1, Format_SP2_v1!D141, INDIRECT("Format_SP3_v1!" &amp; ADDRESS(ROW()-Format_SP2_v1!$AE$1-1, COLUMN(), 4)))</f>
        <v/>
      </c>
      <c r="E142">
        <f>IF(ROW()&lt;=Format_SP2_v1!$AE$1+1, Format_SP2_v1!E141, INDIRECT("Format_SP3_v1!" &amp; ADDRESS(ROW()-Format_SP2_v1!$AE$1-1, COLUMN(), 4)))</f>
        <v/>
      </c>
      <c r="F142">
        <f>IF(ROW()&lt;=Format_SP2_v1!$AE$1+1, Format_SP2_v1!F141, INDIRECT("Format_SP3_v1!" &amp; ADDRESS(ROW()-Format_SP2_v1!$AE$1-1, COLUMN(), 4)))</f>
        <v/>
      </c>
      <c r="G142">
        <f>IF(ROW()&lt;=Format_SP2_v1!$AE$1+1, Format_SP2_v1!G141, INDIRECT("Format_SP3_v1!" &amp; ADDRESS(ROW()-Format_SP2_v1!$AE$1-1, COLUMN(), 4)))</f>
        <v/>
      </c>
      <c r="H142">
        <f>IF(ROW()&lt;=Format_SP2_v1!$AE$1+1, Format_SP2_v1!H141, INDIRECT("Format_SP3_v1!" &amp; ADDRESS(ROW()-Format_SP2_v1!$AE$1-1, COLUMN(), 4)))</f>
        <v/>
      </c>
      <c r="I142">
        <f>Format_SP2_v1!I141</f>
        <v/>
      </c>
      <c r="J142">
        <f>Format_SP2_v1!J141</f>
        <v/>
      </c>
      <c r="K142">
        <f>Format_SP2_v1!K141</f>
        <v/>
      </c>
      <c r="L142">
        <f>Format_SP2_v1!L141</f>
        <v/>
      </c>
      <c r="M142">
        <f>Format_SP2_v1!M141</f>
        <v/>
      </c>
      <c r="N142">
        <f>Format_SP2_v1!N141</f>
        <v/>
      </c>
      <c r="O142">
        <f>Format_SP2_v1!O141</f>
        <v/>
      </c>
      <c r="P142">
        <f>Format_SP2_v1!P141</f>
        <v/>
      </c>
      <c r="Q142">
        <f>Format_SP2_v1!Q141</f>
        <v/>
      </c>
      <c r="R142">
        <f>Format_SP2_v1!R141</f>
        <v/>
      </c>
      <c r="S142">
        <f>Format_SP2_v1!S141</f>
        <v/>
      </c>
      <c r="T142">
        <f>Format_SP2_v1!T141</f>
        <v/>
      </c>
      <c r="U142">
        <f>Format_SP2_v1!U141</f>
        <v/>
      </c>
      <c r="V142">
        <f>Format_SP2_v1!V141</f>
        <v/>
      </c>
      <c r="W142">
        <f>Format_SP2_v1!W141</f>
        <v/>
      </c>
      <c r="X142">
        <f>Format_SP2_v1!X141</f>
        <v/>
      </c>
      <c r="Y142">
        <f>Format_SP2_v1!Y141</f>
        <v/>
      </c>
      <c r="Z142">
        <f>Format_SP2_v1!Z141</f>
        <v/>
      </c>
      <c r="AA142">
        <f>Format_SP2_v1!AA141</f>
        <v/>
      </c>
      <c r="AB142">
        <f>Format_SP2_v1!AB141</f>
        <v/>
      </c>
      <c r="AC142">
        <f>Format_SP2_v1!AC141</f>
        <v/>
      </c>
      <c r="AD142">
        <f>Format_SP2_v1!AD141</f>
        <v/>
      </c>
    </row>
    <row r="143">
      <c r="A143">
        <f>IF(ROW()&lt;=Format_SP2_v1!$AE$1+1, Format_SP2_v1!A142, INDIRECT("Format_SP3_v1!" &amp; ADDRESS(ROW()-Format_SP2_v1!$AE$1-1, COLUMN(), 4)))</f>
        <v/>
      </c>
      <c r="B143">
        <f>IF(ROW()&lt;=Format_SP2_v1!$AE$1+1, Format_SP2_v1!B142, INDIRECT("Format_SP3_v1!" &amp; ADDRESS(ROW()-Format_SP2_v1!$AE$1-1, COLUMN(), 4)))</f>
        <v/>
      </c>
      <c r="C143">
        <f>IF(ROW()&lt;=Format_SP2_v1!$AE$1+1, Format_SP2_v1!C142, INDIRECT("Format_SP3_v1!" &amp; ADDRESS(ROW()-Format_SP2_v1!$AE$1-1, COLUMN(), 4)))</f>
        <v/>
      </c>
      <c r="D143">
        <f>IF(ROW()&lt;=Format_SP2_v1!$AE$1+1, Format_SP2_v1!D142, INDIRECT("Format_SP3_v1!" &amp; ADDRESS(ROW()-Format_SP2_v1!$AE$1-1, COLUMN(), 4)))</f>
        <v/>
      </c>
      <c r="E143">
        <f>IF(ROW()&lt;=Format_SP2_v1!$AE$1+1, Format_SP2_v1!E142, INDIRECT("Format_SP3_v1!" &amp; ADDRESS(ROW()-Format_SP2_v1!$AE$1-1, COLUMN(), 4)))</f>
        <v/>
      </c>
      <c r="F143">
        <f>IF(ROW()&lt;=Format_SP2_v1!$AE$1+1, Format_SP2_v1!F142, INDIRECT("Format_SP3_v1!" &amp; ADDRESS(ROW()-Format_SP2_v1!$AE$1-1, COLUMN(), 4)))</f>
        <v/>
      </c>
      <c r="G143">
        <f>IF(ROW()&lt;=Format_SP2_v1!$AE$1+1, Format_SP2_v1!G142, INDIRECT("Format_SP3_v1!" &amp; ADDRESS(ROW()-Format_SP2_v1!$AE$1-1, COLUMN(), 4)))</f>
        <v/>
      </c>
      <c r="H143">
        <f>IF(ROW()&lt;=Format_SP2_v1!$AE$1+1, Format_SP2_v1!H142, INDIRECT("Format_SP3_v1!" &amp; ADDRESS(ROW()-Format_SP2_v1!$AE$1-1, COLUMN(), 4)))</f>
        <v/>
      </c>
      <c r="I143">
        <f>Format_SP2_v1!I142</f>
        <v/>
      </c>
      <c r="J143">
        <f>Format_SP2_v1!J142</f>
        <v/>
      </c>
      <c r="K143">
        <f>Format_SP2_v1!K142</f>
        <v/>
      </c>
      <c r="L143">
        <f>Format_SP2_v1!L142</f>
        <v/>
      </c>
      <c r="M143">
        <f>Format_SP2_v1!M142</f>
        <v/>
      </c>
      <c r="N143">
        <f>Format_SP2_v1!N142</f>
        <v/>
      </c>
      <c r="O143">
        <f>Format_SP2_v1!O142</f>
        <v/>
      </c>
      <c r="P143">
        <f>Format_SP2_v1!P142</f>
        <v/>
      </c>
      <c r="Q143">
        <f>Format_SP2_v1!Q142</f>
        <v/>
      </c>
      <c r="R143">
        <f>Format_SP2_v1!R142</f>
        <v/>
      </c>
      <c r="S143">
        <f>Format_SP2_v1!S142</f>
        <v/>
      </c>
      <c r="T143">
        <f>Format_SP2_v1!T142</f>
        <v/>
      </c>
      <c r="U143">
        <f>Format_SP2_v1!U142</f>
        <v/>
      </c>
      <c r="V143">
        <f>Format_SP2_v1!V142</f>
        <v/>
      </c>
      <c r="W143">
        <f>Format_SP2_v1!W142</f>
        <v/>
      </c>
      <c r="X143">
        <f>Format_SP2_v1!X142</f>
        <v/>
      </c>
      <c r="Y143">
        <f>Format_SP2_v1!Y142</f>
        <v/>
      </c>
      <c r="Z143">
        <f>Format_SP2_v1!Z142</f>
        <v/>
      </c>
      <c r="AA143">
        <f>Format_SP2_v1!AA142</f>
        <v/>
      </c>
      <c r="AB143">
        <f>Format_SP2_v1!AB142</f>
        <v/>
      </c>
      <c r="AC143">
        <f>Format_SP2_v1!AC142</f>
        <v/>
      </c>
      <c r="AD143">
        <f>Format_SP2_v1!AD142</f>
        <v/>
      </c>
    </row>
    <row r="144">
      <c r="A144">
        <f>IF(ROW()&lt;=Format_SP2_v1!$AE$1+1, Format_SP2_v1!A143, INDIRECT("Format_SP3_v1!" &amp; ADDRESS(ROW()-Format_SP2_v1!$AE$1-1, COLUMN(), 4)))</f>
        <v/>
      </c>
      <c r="B144">
        <f>IF(ROW()&lt;=Format_SP2_v1!$AE$1+1, Format_SP2_v1!B143, INDIRECT("Format_SP3_v1!" &amp; ADDRESS(ROW()-Format_SP2_v1!$AE$1-1, COLUMN(), 4)))</f>
        <v/>
      </c>
      <c r="C144">
        <f>IF(ROW()&lt;=Format_SP2_v1!$AE$1+1, Format_SP2_v1!C143, INDIRECT("Format_SP3_v1!" &amp; ADDRESS(ROW()-Format_SP2_v1!$AE$1-1, COLUMN(), 4)))</f>
        <v/>
      </c>
      <c r="D144">
        <f>IF(ROW()&lt;=Format_SP2_v1!$AE$1+1, Format_SP2_v1!D143, INDIRECT("Format_SP3_v1!" &amp; ADDRESS(ROW()-Format_SP2_v1!$AE$1-1, COLUMN(), 4)))</f>
        <v/>
      </c>
      <c r="E144">
        <f>IF(ROW()&lt;=Format_SP2_v1!$AE$1+1, Format_SP2_v1!E143, INDIRECT("Format_SP3_v1!" &amp; ADDRESS(ROW()-Format_SP2_v1!$AE$1-1, COLUMN(), 4)))</f>
        <v/>
      </c>
      <c r="F144">
        <f>IF(ROW()&lt;=Format_SP2_v1!$AE$1+1, Format_SP2_v1!F143, INDIRECT("Format_SP3_v1!" &amp; ADDRESS(ROW()-Format_SP2_v1!$AE$1-1, COLUMN(), 4)))</f>
        <v/>
      </c>
      <c r="G144">
        <f>IF(ROW()&lt;=Format_SP2_v1!$AE$1+1, Format_SP2_v1!G143, INDIRECT("Format_SP3_v1!" &amp; ADDRESS(ROW()-Format_SP2_v1!$AE$1-1, COLUMN(), 4)))</f>
        <v/>
      </c>
      <c r="H144">
        <f>IF(ROW()&lt;=Format_SP2_v1!$AE$1+1, Format_SP2_v1!H143, INDIRECT("Format_SP3_v1!" &amp; ADDRESS(ROW()-Format_SP2_v1!$AE$1-1, COLUMN(), 4)))</f>
        <v/>
      </c>
      <c r="I144">
        <f>Format_SP2_v1!I143</f>
        <v/>
      </c>
      <c r="J144">
        <f>Format_SP2_v1!J143</f>
        <v/>
      </c>
      <c r="K144">
        <f>Format_SP2_v1!K143</f>
        <v/>
      </c>
      <c r="L144">
        <f>Format_SP2_v1!L143</f>
        <v/>
      </c>
      <c r="M144">
        <f>Format_SP2_v1!M143</f>
        <v/>
      </c>
      <c r="N144">
        <f>Format_SP2_v1!N143</f>
        <v/>
      </c>
      <c r="O144">
        <f>Format_SP2_v1!O143</f>
        <v/>
      </c>
      <c r="P144">
        <f>Format_SP2_v1!P143</f>
        <v/>
      </c>
      <c r="Q144">
        <f>Format_SP2_v1!Q143</f>
        <v/>
      </c>
      <c r="R144">
        <f>Format_SP2_v1!R143</f>
        <v/>
      </c>
      <c r="S144">
        <f>Format_SP2_v1!S143</f>
        <v/>
      </c>
      <c r="T144">
        <f>Format_SP2_v1!T143</f>
        <v/>
      </c>
      <c r="U144">
        <f>Format_SP2_v1!U143</f>
        <v/>
      </c>
      <c r="V144">
        <f>Format_SP2_v1!V143</f>
        <v/>
      </c>
      <c r="W144">
        <f>Format_SP2_v1!W143</f>
        <v/>
      </c>
      <c r="X144">
        <f>Format_SP2_v1!X143</f>
        <v/>
      </c>
      <c r="Y144">
        <f>Format_SP2_v1!Y143</f>
        <v/>
      </c>
      <c r="Z144">
        <f>Format_SP2_v1!Z143</f>
        <v/>
      </c>
      <c r="AA144">
        <f>Format_SP2_v1!AA143</f>
        <v/>
      </c>
      <c r="AB144">
        <f>Format_SP2_v1!AB143</f>
        <v/>
      </c>
      <c r="AC144">
        <f>Format_SP2_v1!AC143</f>
        <v/>
      </c>
      <c r="AD144">
        <f>Format_SP2_v1!AD143</f>
        <v/>
      </c>
    </row>
    <row r="145">
      <c r="A145">
        <f>IF(ROW()&lt;=Format_SP2_v1!$AE$1+1, Format_SP2_v1!A144, INDIRECT("Format_SP3_v1!" &amp; ADDRESS(ROW()-Format_SP2_v1!$AE$1-1, COLUMN(), 4)))</f>
        <v/>
      </c>
      <c r="B145">
        <f>IF(ROW()&lt;=Format_SP2_v1!$AE$1+1, Format_SP2_v1!B144, INDIRECT("Format_SP3_v1!" &amp; ADDRESS(ROW()-Format_SP2_v1!$AE$1-1, COLUMN(), 4)))</f>
        <v/>
      </c>
      <c r="C145">
        <f>IF(ROW()&lt;=Format_SP2_v1!$AE$1+1, Format_SP2_v1!C144, INDIRECT("Format_SP3_v1!" &amp; ADDRESS(ROW()-Format_SP2_v1!$AE$1-1, COLUMN(), 4)))</f>
        <v/>
      </c>
      <c r="D145">
        <f>IF(ROW()&lt;=Format_SP2_v1!$AE$1+1, Format_SP2_v1!D144, INDIRECT("Format_SP3_v1!" &amp; ADDRESS(ROW()-Format_SP2_v1!$AE$1-1, COLUMN(), 4)))</f>
        <v/>
      </c>
      <c r="E145">
        <f>IF(ROW()&lt;=Format_SP2_v1!$AE$1+1, Format_SP2_v1!E144, INDIRECT("Format_SP3_v1!" &amp; ADDRESS(ROW()-Format_SP2_v1!$AE$1-1, COLUMN(), 4)))</f>
        <v/>
      </c>
      <c r="F145">
        <f>IF(ROW()&lt;=Format_SP2_v1!$AE$1+1, Format_SP2_v1!F144, INDIRECT("Format_SP3_v1!" &amp; ADDRESS(ROW()-Format_SP2_v1!$AE$1-1, COLUMN(), 4)))</f>
        <v/>
      </c>
      <c r="G145">
        <f>IF(ROW()&lt;=Format_SP2_v1!$AE$1+1, Format_SP2_v1!G144, INDIRECT("Format_SP3_v1!" &amp; ADDRESS(ROW()-Format_SP2_v1!$AE$1-1, COLUMN(), 4)))</f>
        <v/>
      </c>
      <c r="H145">
        <f>IF(ROW()&lt;=Format_SP2_v1!$AE$1+1, Format_SP2_v1!H144, INDIRECT("Format_SP3_v1!" &amp; ADDRESS(ROW()-Format_SP2_v1!$AE$1-1, COLUMN(), 4)))</f>
        <v/>
      </c>
      <c r="I145">
        <f>Format_SP2_v1!I144</f>
        <v/>
      </c>
      <c r="J145">
        <f>Format_SP2_v1!J144</f>
        <v/>
      </c>
      <c r="K145">
        <f>Format_SP2_v1!K144</f>
        <v/>
      </c>
      <c r="L145">
        <f>Format_SP2_v1!L144</f>
        <v/>
      </c>
      <c r="M145">
        <f>Format_SP2_v1!M144</f>
        <v/>
      </c>
      <c r="N145">
        <f>Format_SP2_v1!N144</f>
        <v/>
      </c>
      <c r="O145">
        <f>Format_SP2_v1!O144</f>
        <v/>
      </c>
      <c r="P145">
        <f>Format_SP2_v1!P144</f>
        <v/>
      </c>
      <c r="Q145">
        <f>Format_SP2_v1!Q144</f>
        <v/>
      </c>
      <c r="R145">
        <f>Format_SP2_v1!R144</f>
        <v/>
      </c>
      <c r="S145">
        <f>Format_SP2_v1!S144</f>
        <v/>
      </c>
      <c r="T145">
        <f>Format_SP2_v1!T144</f>
        <v/>
      </c>
      <c r="U145">
        <f>Format_SP2_v1!U144</f>
        <v/>
      </c>
      <c r="V145">
        <f>Format_SP2_v1!V144</f>
        <v/>
      </c>
      <c r="W145">
        <f>Format_SP2_v1!W144</f>
        <v/>
      </c>
      <c r="X145">
        <f>Format_SP2_v1!X144</f>
        <v/>
      </c>
      <c r="Y145">
        <f>Format_SP2_v1!Y144</f>
        <v/>
      </c>
      <c r="Z145">
        <f>Format_SP2_v1!Z144</f>
        <v/>
      </c>
      <c r="AA145">
        <f>Format_SP2_v1!AA144</f>
        <v/>
      </c>
      <c r="AB145">
        <f>Format_SP2_v1!AB144</f>
        <v/>
      </c>
      <c r="AC145">
        <f>Format_SP2_v1!AC144</f>
        <v/>
      </c>
      <c r="AD145">
        <f>Format_SP2_v1!AD144</f>
        <v/>
      </c>
    </row>
    <row r="146">
      <c r="A146">
        <f>IF(ROW()&lt;=Format_SP2_v1!$AE$1+1, Format_SP2_v1!A145, INDIRECT("Format_SP3_v1!" &amp; ADDRESS(ROW()-Format_SP2_v1!$AE$1-1, COLUMN(), 4)))</f>
        <v/>
      </c>
      <c r="B146">
        <f>IF(ROW()&lt;=Format_SP2_v1!$AE$1+1, Format_SP2_v1!B145, INDIRECT("Format_SP3_v1!" &amp; ADDRESS(ROW()-Format_SP2_v1!$AE$1-1, COLUMN(), 4)))</f>
        <v/>
      </c>
      <c r="C146">
        <f>IF(ROW()&lt;=Format_SP2_v1!$AE$1+1, Format_SP2_v1!C145, INDIRECT("Format_SP3_v1!" &amp; ADDRESS(ROW()-Format_SP2_v1!$AE$1-1, COLUMN(), 4)))</f>
        <v/>
      </c>
      <c r="D146">
        <f>IF(ROW()&lt;=Format_SP2_v1!$AE$1+1, Format_SP2_v1!D145, INDIRECT("Format_SP3_v1!" &amp; ADDRESS(ROW()-Format_SP2_v1!$AE$1-1, COLUMN(), 4)))</f>
        <v/>
      </c>
      <c r="E146">
        <f>IF(ROW()&lt;=Format_SP2_v1!$AE$1+1, Format_SP2_v1!E145, INDIRECT("Format_SP3_v1!" &amp; ADDRESS(ROW()-Format_SP2_v1!$AE$1-1, COLUMN(), 4)))</f>
        <v/>
      </c>
      <c r="F146">
        <f>IF(ROW()&lt;=Format_SP2_v1!$AE$1+1, Format_SP2_v1!F145, INDIRECT("Format_SP3_v1!" &amp; ADDRESS(ROW()-Format_SP2_v1!$AE$1-1, COLUMN(), 4)))</f>
        <v/>
      </c>
      <c r="G146">
        <f>IF(ROW()&lt;=Format_SP2_v1!$AE$1+1, Format_SP2_v1!G145, INDIRECT("Format_SP3_v1!" &amp; ADDRESS(ROW()-Format_SP2_v1!$AE$1-1, COLUMN(), 4)))</f>
        <v/>
      </c>
      <c r="H146">
        <f>IF(ROW()&lt;=Format_SP2_v1!$AE$1+1, Format_SP2_v1!H145, INDIRECT("Format_SP3_v1!" &amp; ADDRESS(ROW()-Format_SP2_v1!$AE$1-1, COLUMN(), 4)))</f>
        <v/>
      </c>
      <c r="I146">
        <f>Format_SP2_v1!I145</f>
        <v/>
      </c>
      <c r="J146">
        <f>Format_SP2_v1!J145</f>
        <v/>
      </c>
      <c r="K146">
        <f>Format_SP2_v1!K145</f>
        <v/>
      </c>
      <c r="L146">
        <f>Format_SP2_v1!L145</f>
        <v/>
      </c>
      <c r="M146">
        <f>Format_SP2_v1!M145</f>
        <v/>
      </c>
      <c r="N146">
        <f>Format_SP2_v1!N145</f>
        <v/>
      </c>
      <c r="O146">
        <f>Format_SP2_v1!O145</f>
        <v/>
      </c>
      <c r="P146">
        <f>Format_SP2_v1!P145</f>
        <v/>
      </c>
      <c r="Q146">
        <f>Format_SP2_v1!Q145</f>
        <v/>
      </c>
      <c r="R146">
        <f>Format_SP2_v1!R145</f>
        <v/>
      </c>
      <c r="S146">
        <f>Format_SP2_v1!S145</f>
        <v/>
      </c>
      <c r="T146">
        <f>Format_SP2_v1!T145</f>
        <v/>
      </c>
      <c r="U146">
        <f>Format_SP2_v1!U145</f>
        <v/>
      </c>
      <c r="V146">
        <f>Format_SP2_v1!V145</f>
        <v/>
      </c>
      <c r="W146">
        <f>Format_SP2_v1!W145</f>
        <v/>
      </c>
      <c r="X146">
        <f>Format_SP2_v1!X145</f>
        <v/>
      </c>
      <c r="Y146">
        <f>Format_SP2_v1!Y145</f>
        <v/>
      </c>
      <c r="Z146">
        <f>Format_SP2_v1!Z145</f>
        <v/>
      </c>
      <c r="AA146">
        <f>Format_SP2_v1!AA145</f>
        <v/>
      </c>
      <c r="AB146">
        <f>Format_SP2_v1!AB145</f>
        <v/>
      </c>
      <c r="AC146">
        <f>Format_SP2_v1!AC145</f>
        <v/>
      </c>
      <c r="AD146">
        <f>Format_SP2_v1!AD145</f>
        <v/>
      </c>
    </row>
    <row r="147">
      <c r="A147">
        <f>IF(ROW()&lt;=Format_SP2_v1!$AE$1+1, Format_SP2_v1!A146, INDIRECT("Format_SP3_v1!" &amp; ADDRESS(ROW()-Format_SP2_v1!$AE$1-1, COLUMN(), 4)))</f>
        <v/>
      </c>
      <c r="B147">
        <f>IF(ROW()&lt;=Format_SP2_v1!$AE$1+1, Format_SP2_v1!B146, INDIRECT("Format_SP3_v1!" &amp; ADDRESS(ROW()-Format_SP2_v1!$AE$1-1, COLUMN(), 4)))</f>
        <v/>
      </c>
      <c r="C147">
        <f>IF(ROW()&lt;=Format_SP2_v1!$AE$1+1, Format_SP2_v1!C146, INDIRECT("Format_SP3_v1!" &amp; ADDRESS(ROW()-Format_SP2_v1!$AE$1-1, COLUMN(), 4)))</f>
        <v/>
      </c>
      <c r="D147">
        <f>IF(ROW()&lt;=Format_SP2_v1!$AE$1+1, Format_SP2_v1!D146, INDIRECT("Format_SP3_v1!" &amp; ADDRESS(ROW()-Format_SP2_v1!$AE$1-1, COLUMN(), 4)))</f>
        <v/>
      </c>
      <c r="E147">
        <f>IF(ROW()&lt;=Format_SP2_v1!$AE$1+1, Format_SP2_v1!E146, INDIRECT("Format_SP3_v1!" &amp; ADDRESS(ROW()-Format_SP2_v1!$AE$1-1, COLUMN(), 4)))</f>
        <v/>
      </c>
      <c r="F147">
        <f>IF(ROW()&lt;=Format_SP2_v1!$AE$1+1, Format_SP2_v1!F146, INDIRECT("Format_SP3_v1!" &amp; ADDRESS(ROW()-Format_SP2_v1!$AE$1-1, COLUMN(), 4)))</f>
        <v/>
      </c>
      <c r="G147">
        <f>IF(ROW()&lt;=Format_SP2_v1!$AE$1+1, Format_SP2_v1!G146, INDIRECT("Format_SP3_v1!" &amp; ADDRESS(ROW()-Format_SP2_v1!$AE$1-1, COLUMN(), 4)))</f>
        <v/>
      </c>
      <c r="H147">
        <f>IF(ROW()&lt;=Format_SP2_v1!$AE$1+1, Format_SP2_v1!H146, INDIRECT("Format_SP3_v1!" &amp; ADDRESS(ROW()-Format_SP2_v1!$AE$1-1, COLUMN(), 4)))</f>
        <v/>
      </c>
      <c r="I147">
        <f>Format_SP2_v1!I146</f>
        <v/>
      </c>
      <c r="J147">
        <f>Format_SP2_v1!J146</f>
        <v/>
      </c>
      <c r="K147">
        <f>Format_SP2_v1!K146</f>
        <v/>
      </c>
      <c r="L147">
        <f>Format_SP2_v1!L146</f>
        <v/>
      </c>
      <c r="M147">
        <f>Format_SP2_v1!M146</f>
        <v/>
      </c>
      <c r="N147">
        <f>Format_SP2_v1!N146</f>
        <v/>
      </c>
      <c r="O147">
        <f>Format_SP2_v1!O146</f>
        <v/>
      </c>
      <c r="P147">
        <f>Format_SP2_v1!P146</f>
        <v/>
      </c>
      <c r="Q147">
        <f>Format_SP2_v1!Q146</f>
        <v/>
      </c>
      <c r="R147">
        <f>Format_SP2_v1!R146</f>
        <v/>
      </c>
      <c r="S147">
        <f>Format_SP2_v1!S146</f>
        <v/>
      </c>
      <c r="T147">
        <f>Format_SP2_v1!T146</f>
        <v/>
      </c>
      <c r="U147">
        <f>Format_SP2_v1!U146</f>
        <v/>
      </c>
      <c r="V147">
        <f>Format_SP2_v1!V146</f>
        <v/>
      </c>
      <c r="W147">
        <f>Format_SP2_v1!W146</f>
        <v/>
      </c>
      <c r="X147">
        <f>Format_SP2_v1!X146</f>
        <v/>
      </c>
      <c r="Y147">
        <f>Format_SP2_v1!Y146</f>
        <v/>
      </c>
      <c r="Z147">
        <f>Format_SP2_v1!Z146</f>
        <v/>
      </c>
      <c r="AA147">
        <f>Format_SP2_v1!AA146</f>
        <v/>
      </c>
      <c r="AB147">
        <f>Format_SP2_v1!AB146</f>
        <v/>
      </c>
      <c r="AC147">
        <f>Format_SP2_v1!AC146</f>
        <v/>
      </c>
      <c r="AD147">
        <f>Format_SP2_v1!AD146</f>
        <v/>
      </c>
    </row>
    <row r="148">
      <c r="A148">
        <f>IF(ROW()&lt;=Format_SP2_v1!$AE$1+1, Format_SP2_v1!A147, INDIRECT("Format_SP3_v1!" &amp; ADDRESS(ROW()-Format_SP2_v1!$AE$1-1, COLUMN(), 4)))</f>
        <v/>
      </c>
      <c r="B148">
        <f>IF(ROW()&lt;=Format_SP2_v1!$AE$1+1, Format_SP2_v1!B147, INDIRECT("Format_SP3_v1!" &amp; ADDRESS(ROW()-Format_SP2_v1!$AE$1-1, COLUMN(), 4)))</f>
        <v/>
      </c>
      <c r="C148">
        <f>IF(ROW()&lt;=Format_SP2_v1!$AE$1+1, Format_SP2_v1!C147, INDIRECT("Format_SP3_v1!" &amp; ADDRESS(ROW()-Format_SP2_v1!$AE$1-1, COLUMN(), 4)))</f>
        <v/>
      </c>
      <c r="D148">
        <f>IF(ROW()&lt;=Format_SP2_v1!$AE$1+1, Format_SP2_v1!D147, INDIRECT("Format_SP3_v1!" &amp; ADDRESS(ROW()-Format_SP2_v1!$AE$1-1, COLUMN(), 4)))</f>
        <v/>
      </c>
      <c r="E148">
        <f>IF(ROW()&lt;=Format_SP2_v1!$AE$1+1, Format_SP2_v1!E147, INDIRECT("Format_SP3_v1!" &amp; ADDRESS(ROW()-Format_SP2_v1!$AE$1-1, COLUMN(), 4)))</f>
        <v/>
      </c>
      <c r="F148">
        <f>IF(ROW()&lt;=Format_SP2_v1!$AE$1+1, Format_SP2_v1!F147, INDIRECT("Format_SP3_v1!" &amp; ADDRESS(ROW()-Format_SP2_v1!$AE$1-1, COLUMN(), 4)))</f>
        <v/>
      </c>
      <c r="G148">
        <f>IF(ROW()&lt;=Format_SP2_v1!$AE$1+1, Format_SP2_v1!G147, INDIRECT("Format_SP3_v1!" &amp; ADDRESS(ROW()-Format_SP2_v1!$AE$1-1, COLUMN(), 4)))</f>
        <v/>
      </c>
      <c r="H148">
        <f>IF(ROW()&lt;=Format_SP2_v1!$AE$1+1, Format_SP2_v1!H147, INDIRECT("Format_SP3_v1!" &amp; ADDRESS(ROW()-Format_SP2_v1!$AE$1-1, COLUMN(), 4)))</f>
        <v/>
      </c>
      <c r="I148">
        <f>Format_SP2_v1!I147</f>
        <v/>
      </c>
      <c r="J148">
        <f>Format_SP2_v1!J147</f>
        <v/>
      </c>
      <c r="K148">
        <f>Format_SP2_v1!K147</f>
        <v/>
      </c>
      <c r="L148">
        <f>Format_SP2_v1!L147</f>
        <v/>
      </c>
      <c r="M148">
        <f>Format_SP2_v1!M147</f>
        <v/>
      </c>
      <c r="N148">
        <f>Format_SP2_v1!N147</f>
        <v/>
      </c>
      <c r="O148">
        <f>Format_SP2_v1!O147</f>
        <v/>
      </c>
      <c r="P148">
        <f>Format_SP2_v1!P147</f>
        <v/>
      </c>
      <c r="Q148">
        <f>Format_SP2_v1!Q147</f>
        <v/>
      </c>
      <c r="R148">
        <f>Format_SP2_v1!R147</f>
        <v/>
      </c>
      <c r="S148">
        <f>Format_SP2_v1!S147</f>
        <v/>
      </c>
      <c r="T148">
        <f>Format_SP2_v1!T147</f>
        <v/>
      </c>
      <c r="U148">
        <f>Format_SP2_v1!U147</f>
        <v/>
      </c>
      <c r="V148">
        <f>Format_SP2_v1!V147</f>
        <v/>
      </c>
      <c r="W148">
        <f>Format_SP2_v1!W147</f>
        <v/>
      </c>
      <c r="X148">
        <f>Format_SP2_v1!X147</f>
        <v/>
      </c>
      <c r="Y148">
        <f>Format_SP2_v1!Y147</f>
        <v/>
      </c>
      <c r="Z148">
        <f>Format_SP2_v1!Z147</f>
        <v/>
      </c>
      <c r="AA148">
        <f>Format_SP2_v1!AA147</f>
        <v/>
      </c>
      <c r="AB148">
        <f>Format_SP2_v1!AB147</f>
        <v/>
      </c>
      <c r="AC148">
        <f>Format_SP2_v1!AC147</f>
        <v/>
      </c>
      <c r="AD148">
        <f>Format_SP2_v1!AD147</f>
        <v/>
      </c>
    </row>
    <row r="149">
      <c r="A149">
        <f>IF(ROW()&lt;=Format_SP2_v1!$AE$1+1, Format_SP2_v1!A148, INDIRECT("Format_SP3_v1!" &amp; ADDRESS(ROW()-Format_SP2_v1!$AE$1-1, COLUMN(), 4)))</f>
        <v/>
      </c>
      <c r="B149">
        <f>IF(ROW()&lt;=Format_SP2_v1!$AE$1+1, Format_SP2_v1!B148, INDIRECT("Format_SP3_v1!" &amp; ADDRESS(ROW()-Format_SP2_v1!$AE$1-1, COLUMN(), 4)))</f>
        <v/>
      </c>
      <c r="C149">
        <f>IF(ROW()&lt;=Format_SP2_v1!$AE$1+1, Format_SP2_v1!C148, INDIRECT("Format_SP3_v1!" &amp; ADDRESS(ROW()-Format_SP2_v1!$AE$1-1, COLUMN(), 4)))</f>
        <v/>
      </c>
      <c r="D149">
        <f>IF(ROW()&lt;=Format_SP2_v1!$AE$1+1, Format_SP2_v1!D148, INDIRECT("Format_SP3_v1!" &amp; ADDRESS(ROW()-Format_SP2_v1!$AE$1-1, COLUMN(), 4)))</f>
        <v/>
      </c>
      <c r="E149">
        <f>IF(ROW()&lt;=Format_SP2_v1!$AE$1+1, Format_SP2_v1!E148, INDIRECT("Format_SP3_v1!" &amp; ADDRESS(ROW()-Format_SP2_v1!$AE$1-1, COLUMN(), 4)))</f>
        <v/>
      </c>
      <c r="F149">
        <f>IF(ROW()&lt;=Format_SP2_v1!$AE$1+1, Format_SP2_v1!F148, INDIRECT("Format_SP3_v1!" &amp; ADDRESS(ROW()-Format_SP2_v1!$AE$1-1, COLUMN(), 4)))</f>
        <v/>
      </c>
      <c r="G149">
        <f>IF(ROW()&lt;=Format_SP2_v1!$AE$1+1, Format_SP2_v1!G148, INDIRECT("Format_SP3_v1!" &amp; ADDRESS(ROW()-Format_SP2_v1!$AE$1-1, COLUMN(), 4)))</f>
        <v/>
      </c>
      <c r="H149">
        <f>IF(ROW()&lt;=Format_SP2_v1!$AE$1+1, Format_SP2_v1!H148, INDIRECT("Format_SP3_v1!" &amp; ADDRESS(ROW()-Format_SP2_v1!$AE$1-1, COLUMN(), 4)))</f>
        <v/>
      </c>
      <c r="I149">
        <f>Format_SP2_v1!I148</f>
        <v/>
      </c>
      <c r="J149">
        <f>Format_SP2_v1!J148</f>
        <v/>
      </c>
      <c r="K149">
        <f>Format_SP2_v1!K148</f>
        <v/>
      </c>
      <c r="L149">
        <f>Format_SP2_v1!L148</f>
        <v/>
      </c>
      <c r="M149">
        <f>Format_SP2_v1!M148</f>
        <v/>
      </c>
      <c r="N149">
        <f>Format_SP2_v1!N148</f>
        <v/>
      </c>
      <c r="O149">
        <f>Format_SP2_v1!O148</f>
        <v/>
      </c>
      <c r="P149">
        <f>Format_SP2_v1!P148</f>
        <v/>
      </c>
      <c r="Q149">
        <f>Format_SP2_v1!Q148</f>
        <v/>
      </c>
      <c r="R149">
        <f>Format_SP2_v1!R148</f>
        <v/>
      </c>
      <c r="S149">
        <f>Format_SP2_v1!S148</f>
        <v/>
      </c>
      <c r="T149">
        <f>Format_SP2_v1!T148</f>
        <v/>
      </c>
      <c r="U149">
        <f>Format_SP2_v1!U148</f>
        <v/>
      </c>
      <c r="V149">
        <f>Format_SP2_v1!V148</f>
        <v/>
      </c>
      <c r="W149">
        <f>Format_SP2_v1!W148</f>
        <v/>
      </c>
      <c r="X149">
        <f>Format_SP2_v1!X148</f>
        <v/>
      </c>
      <c r="Y149">
        <f>Format_SP2_v1!Y148</f>
        <v/>
      </c>
      <c r="Z149">
        <f>Format_SP2_v1!Z148</f>
        <v/>
      </c>
      <c r="AA149">
        <f>Format_SP2_v1!AA148</f>
        <v/>
      </c>
      <c r="AB149">
        <f>Format_SP2_v1!AB148</f>
        <v/>
      </c>
      <c r="AC149">
        <f>Format_SP2_v1!AC148</f>
        <v/>
      </c>
      <c r="AD149">
        <f>Format_SP2_v1!AD148</f>
        <v/>
      </c>
    </row>
    <row r="150">
      <c r="A150">
        <f>IF(ROW()&lt;=Format_SP2_v1!$AE$1+1, Format_SP2_v1!A149, INDIRECT("Format_SP3_v1!" &amp; ADDRESS(ROW()-Format_SP2_v1!$AE$1-1, COLUMN(), 4)))</f>
        <v/>
      </c>
      <c r="B150">
        <f>IF(ROW()&lt;=Format_SP2_v1!$AE$1+1, Format_SP2_v1!B149, INDIRECT("Format_SP3_v1!" &amp; ADDRESS(ROW()-Format_SP2_v1!$AE$1-1, COLUMN(), 4)))</f>
        <v/>
      </c>
      <c r="C150">
        <f>IF(ROW()&lt;=Format_SP2_v1!$AE$1+1, Format_SP2_v1!C149, INDIRECT("Format_SP3_v1!" &amp; ADDRESS(ROW()-Format_SP2_v1!$AE$1-1, COLUMN(), 4)))</f>
        <v/>
      </c>
      <c r="D150">
        <f>IF(ROW()&lt;=Format_SP2_v1!$AE$1+1, Format_SP2_v1!D149, INDIRECT("Format_SP3_v1!" &amp; ADDRESS(ROW()-Format_SP2_v1!$AE$1-1, COLUMN(), 4)))</f>
        <v/>
      </c>
      <c r="E150">
        <f>IF(ROW()&lt;=Format_SP2_v1!$AE$1+1, Format_SP2_v1!E149, INDIRECT("Format_SP3_v1!" &amp; ADDRESS(ROW()-Format_SP2_v1!$AE$1-1, COLUMN(), 4)))</f>
        <v/>
      </c>
      <c r="F150">
        <f>IF(ROW()&lt;=Format_SP2_v1!$AE$1+1, Format_SP2_v1!F149, INDIRECT("Format_SP3_v1!" &amp; ADDRESS(ROW()-Format_SP2_v1!$AE$1-1, COLUMN(), 4)))</f>
        <v/>
      </c>
      <c r="G150">
        <f>IF(ROW()&lt;=Format_SP2_v1!$AE$1+1, Format_SP2_v1!G149, INDIRECT("Format_SP3_v1!" &amp; ADDRESS(ROW()-Format_SP2_v1!$AE$1-1, COLUMN(), 4)))</f>
        <v/>
      </c>
      <c r="H150">
        <f>IF(ROW()&lt;=Format_SP2_v1!$AE$1+1, Format_SP2_v1!H149, INDIRECT("Format_SP3_v1!" &amp; ADDRESS(ROW()-Format_SP2_v1!$AE$1-1, COLUMN(), 4)))</f>
        <v/>
      </c>
      <c r="I150">
        <f>Format_SP2_v1!I149</f>
        <v/>
      </c>
      <c r="J150">
        <f>Format_SP2_v1!J149</f>
        <v/>
      </c>
      <c r="K150">
        <f>Format_SP2_v1!K149</f>
        <v/>
      </c>
      <c r="L150">
        <f>Format_SP2_v1!L149</f>
        <v/>
      </c>
      <c r="M150">
        <f>Format_SP2_v1!M149</f>
        <v/>
      </c>
      <c r="N150">
        <f>Format_SP2_v1!N149</f>
        <v/>
      </c>
      <c r="O150">
        <f>Format_SP2_v1!O149</f>
        <v/>
      </c>
      <c r="P150">
        <f>Format_SP2_v1!P149</f>
        <v/>
      </c>
      <c r="Q150">
        <f>Format_SP2_v1!Q149</f>
        <v/>
      </c>
      <c r="R150">
        <f>Format_SP2_v1!R149</f>
        <v/>
      </c>
      <c r="S150">
        <f>Format_SP2_v1!S149</f>
        <v/>
      </c>
      <c r="T150">
        <f>Format_SP2_v1!T149</f>
        <v/>
      </c>
      <c r="U150">
        <f>Format_SP2_v1!U149</f>
        <v/>
      </c>
      <c r="V150">
        <f>Format_SP2_v1!V149</f>
        <v/>
      </c>
      <c r="W150">
        <f>Format_SP2_v1!W149</f>
        <v/>
      </c>
      <c r="X150">
        <f>Format_SP2_v1!X149</f>
        <v/>
      </c>
      <c r="Y150">
        <f>Format_SP2_v1!Y149</f>
        <v/>
      </c>
      <c r="Z150">
        <f>Format_SP2_v1!Z149</f>
        <v/>
      </c>
      <c r="AA150">
        <f>Format_SP2_v1!AA149</f>
        <v/>
      </c>
      <c r="AB150">
        <f>Format_SP2_v1!AB149</f>
        <v/>
      </c>
      <c r="AC150">
        <f>Format_SP2_v1!AC149</f>
        <v/>
      </c>
      <c r="AD150">
        <f>Format_SP2_v1!AD149</f>
        <v/>
      </c>
    </row>
    <row r="151">
      <c r="A151">
        <f>IF(ROW()&lt;=Format_SP2_v1!$AE$1+1, Format_SP2_v1!A150, INDIRECT("Format_SP3_v1!" &amp; ADDRESS(ROW()-Format_SP2_v1!$AE$1-1, COLUMN(), 4)))</f>
        <v/>
      </c>
      <c r="B151">
        <f>IF(ROW()&lt;=Format_SP2_v1!$AE$1+1, Format_SP2_v1!B150, INDIRECT("Format_SP3_v1!" &amp; ADDRESS(ROW()-Format_SP2_v1!$AE$1-1, COLUMN(), 4)))</f>
        <v/>
      </c>
      <c r="C151">
        <f>IF(ROW()&lt;=Format_SP2_v1!$AE$1+1, Format_SP2_v1!C150, INDIRECT("Format_SP3_v1!" &amp; ADDRESS(ROW()-Format_SP2_v1!$AE$1-1, COLUMN(), 4)))</f>
        <v/>
      </c>
      <c r="D151">
        <f>IF(ROW()&lt;=Format_SP2_v1!$AE$1+1, Format_SP2_v1!D150, INDIRECT("Format_SP3_v1!" &amp; ADDRESS(ROW()-Format_SP2_v1!$AE$1-1, COLUMN(), 4)))</f>
        <v/>
      </c>
      <c r="E151">
        <f>IF(ROW()&lt;=Format_SP2_v1!$AE$1+1, Format_SP2_v1!E150, INDIRECT("Format_SP3_v1!" &amp; ADDRESS(ROW()-Format_SP2_v1!$AE$1-1, COLUMN(), 4)))</f>
        <v/>
      </c>
      <c r="F151">
        <f>IF(ROW()&lt;=Format_SP2_v1!$AE$1+1, Format_SP2_v1!F150, INDIRECT("Format_SP3_v1!" &amp; ADDRESS(ROW()-Format_SP2_v1!$AE$1-1, COLUMN(), 4)))</f>
        <v/>
      </c>
      <c r="G151">
        <f>IF(ROW()&lt;=Format_SP2_v1!$AE$1+1, Format_SP2_v1!G150, INDIRECT("Format_SP3_v1!" &amp; ADDRESS(ROW()-Format_SP2_v1!$AE$1-1, COLUMN(), 4)))</f>
        <v/>
      </c>
      <c r="H151">
        <f>IF(ROW()&lt;=Format_SP2_v1!$AE$1+1, Format_SP2_v1!H150, INDIRECT("Format_SP3_v1!" &amp; ADDRESS(ROW()-Format_SP2_v1!$AE$1-1, COLUMN(), 4)))</f>
        <v/>
      </c>
      <c r="I151">
        <f>Format_SP2_v1!I150</f>
        <v/>
      </c>
      <c r="J151">
        <f>Format_SP2_v1!J150</f>
        <v/>
      </c>
      <c r="K151">
        <f>Format_SP2_v1!K150</f>
        <v/>
      </c>
      <c r="L151">
        <f>Format_SP2_v1!L150</f>
        <v/>
      </c>
      <c r="M151">
        <f>Format_SP2_v1!M150</f>
        <v/>
      </c>
      <c r="N151">
        <f>Format_SP2_v1!N150</f>
        <v/>
      </c>
      <c r="O151">
        <f>Format_SP2_v1!O150</f>
        <v/>
      </c>
      <c r="P151">
        <f>Format_SP2_v1!P150</f>
        <v/>
      </c>
      <c r="Q151">
        <f>Format_SP2_v1!Q150</f>
        <v/>
      </c>
      <c r="R151">
        <f>Format_SP2_v1!R150</f>
        <v/>
      </c>
      <c r="S151">
        <f>Format_SP2_v1!S150</f>
        <v/>
      </c>
      <c r="T151">
        <f>Format_SP2_v1!T150</f>
        <v/>
      </c>
      <c r="U151">
        <f>Format_SP2_v1!U150</f>
        <v/>
      </c>
      <c r="V151">
        <f>Format_SP2_v1!V150</f>
        <v/>
      </c>
      <c r="W151">
        <f>Format_SP2_v1!W150</f>
        <v/>
      </c>
      <c r="X151">
        <f>Format_SP2_v1!X150</f>
        <v/>
      </c>
      <c r="Y151">
        <f>Format_SP2_v1!Y150</f>
        <v/>
      </c>
      <c r="Z151">
        <f>Format_SP2_v1!Z150</f>
        <v/>
      </c>
      <c r="AA151">
        <f>Format_SP2_v1!AA150</f>
        <v/>
      </c>
      <c r="AB151">
        <f>Format_SP2_v1!AB150</f>
        <v/>
      </c>
      <c r="AC151">
        <f>Format_SP2_v1!AC150</f>
        <v/>
      </c>
      <c r="AD151">
        <f>Format_SP2_v1!AD150</f>
        <v/>
      </c>
    </row>
    <row r="152">
      <c r="A152">
        <f>IF(ROW()&lt;=Format_SP2_v1!$AE$1+1, Format_SP2_v1!A151, INDIRECT("Format_SP3_v1!" &amp; ADDRESS(ROW()-Format_SP2_v1!$AE$1-1, COLUMN(), 4)))</f>
        <v/>
      </c>
      <c r="B152">
        <f>IF(ROW()&lt;=Format_SP2_v1!$AE$1+1, Format_SP2_v1!B151, INDIRECT("Format_SP3_v1!" &amp; ADDRESS(ROW()-Format_SP2_v1!$AE$1-1, COLUMN(), 4)))</f>
        <v/>
      </c>
      <c r="C152">
        <f>IF(ROW()&lt;=Format_SP2_v1!$AE$1+1, Format_SP2_v1!C151, INDIRECT("Format_SP3_v1!" &amp; ADDRESS(ROW()-Format_SP2_v1!$AE$1-1, COLUMN(), 4)))</f>
        <v/>
      </c>
      <c r="D152">
        <f>IF(ROW()&lt;=Format_SP2_v1!$AE$1+1, Format_SP2_v1!D151, INDIRECT("Format_SP3_v1!" &amp; ADDRESS(ROW()-Format_SP2_v1!$AE$1-1, COLUMN(), 4)))</f>
        <v/>
      </c>
      <c r="E152">
        <f>IF(ROW()&lt;=Format_SP2_v1!$AE$1+1, Format_SP2_v1!E151, INDIRECT("Format_SP3_v1!" &amp; ADDRESS(ROW()-Format_SP2_v1!$AE$1-1, COLUMN(), 4)))</f>
        <v/>
      </c>
      <c r="F152">
        <f>IF(ROW()&lt;=Format_SP2_v1!$AE$1+1, Format_SP2_v1!F151, INDIRECT("Format_SP3_v1!" &amp; ADDRESS(ROW()-Format_SP2_v1!$AE$1-1, COLUMN(), 4)))</f>
        <v/>
      </c>
      <c r="G152">
        <f>IF(ROW()&lt;=Format_SP2_v1!$AE$1+1, Format_SP2_v1!G151, INDIRECT("Format_SP3_v1!" &amp; ADDRESS(ROW()-Format_SP2_v1!$AE$1-1, COLUMN(), 4)))</f>
        <v/>
      </c>
      <c r="H152">
        <f>IF(ROW()&lt;=Format_SP2_v1!$AE$1+1, Format_SP2_v1!H151, INDIRECT("Format_SP3_v1!" &amp; ADDRESS(ROW()-Format_SP2_v1!$AE$1-1, COLUMN(), 4)))</f>
        <v/>
      </c>
      <c r="I152">
        <f>Format_SP2_v1!I151</f>
        <v/>
      </c>
      <c r="J152">
        <f>Format_SP2_v1!J151</f>
        <v/>
      </c>
      <c r="K152">
        <f>Format_SP2_v1!K151</f>
        <v/>
      </c>
      <c r="L152">
        <f>Format_SP2_v1!L151</f>
        <v/>
      </c>
      <c r="M152">
        <f>Format_SP2_v1!M151</f>
        <v/>
      </c>
      <c r="N152">
        <f>Format_SP2_v1!N151</f>
        <v/>
      </c>
      <c r="O152">
        <f>Format_SP2_v1!O151</f>
        <v/>
      </c>
      <c r="P152">
        <f>Format_SP2_v1!P151</f>
        <v/>
      </c>
      <c r="Q152">
        <f>Format_SP2_v1!Q151</f>
        <v/>
      </c>
      <c r="R152">
        <f>Format_SP2_v1!R151</f>
        <v/>
      </c>
      <c r="S152">
        <f>Format_SP2_v1!S151</f>
        <v/>
      </c>
      <c r="T152">
        <f>Format_SP2_v1!T151</f>
        <v/>
      </c>
      <c r="U152">
        <f>Format_SP2_v1!U151</f>
        <v/>
      </c>
      <c r="V152">
        <f>Format_SP2_v1!V151</f>
        <v/>
      </c>
      <c r="W152">
        <f>Format_SP2_v1!W151</f>
        <v/>
      </c>
      <c r="X152">
        <f>Format_SP2_v1!X151</f>
        <v/>
      </c>
      <c r="Y152">
        <f>Format_SP2_v1!Y151</f>
        <v/>
      </c>
      <c r="Z152">
        <f>Format_SP2_v1!Z151</f>
        <v/>
      </c>
      <c r="AA152">
        <f>Format_SP2_v1!AA151</f>
        <v/>
      </c>
      <c r="AB152">
        <f>Format_SP2_v1!AB151</f>
        <v/>
      </c>
      <c r="AC152">
        <f>Format_SP2_v1!AC151</f>
        <v/>
      </c>
      <c r="AD152">
        <f>Format_SP2_v1!AD151</f>
        <v/>
      </c>
    </row>
    <row r="153">
      <c r="A153">
        <f>IF(ROW()&lt;=Format_SP2_v1!$AE$1+1, Format_SP2_v1!A152, INDIRECT("Format_SP3_v1!" &amp; ADDRESS(ROW()-Format_SP2_v1!$AE$1-1, COLUMN(), 4)))</f>
        <v/>
      </c>
      <c r="B153">
        <f>IF(ROW()&lt;=Format_SP2_v1!$AE$1+1, Format_SP2_v1!B152, INDIRECT("Format_SP3_v1!" &amp; ADDRESS(ROW()-Format_SP2_v1!$AE$1-1, COLUMN(), 4)))</f>
        <v/>
      </c>
      <c r="C153">
        <f>IF(ROW()&lt;=Format_SP2_v1!$AE$1+1, Format_SP2_v1!C152, INDIRECT("Format_SP3_v1!" &amp; ADDRESS(ROW()-Format_SP2_v1!$AE$1-1, COLUMN(), 4)))</f>
        <v/>
      </c>
      <c r="D153">
        <f>IF(ROW()&lt;=Format_SP2_v1!$AE$1+1, Format_SP2_v1!D152, INDIRECT("Format_SP3_v1!" &amp; ADDRESS(ROW()-Format_SP2_v1!$AE$1-1, COLUMN(), 4)))</f>
        <v/>
      </c>
      <c r="E153">
        <f>IF(ROW()&lt;=Format_SP2_v1!$AE$1+1, Format_SP2_v1!E152, INDIRECT("Format_SP3_v1!" &amp; ADDRESS(ROW()-Format_SP2_v1!$AE$1-1, COLUMN(), 4)))</f>
        <v/>
      </c>
      <c r="F153">
        <f>IF(ROW()&lt;=Format_SP2_v1!$AE$1+1, Format_SP2_v1!F152, INDIRECT("Format_SP3_v1!" &amp; ADDRESS(ROW()-Format_SP2_v1!$AE$1-1, COLUMN(), 4)))</f>
        <v/>
      </c>
      <c r="G153">
        <f>IF(ROW()&lt;=Format_SP2_v1!$AE$1+1, Format_SP2_v1!G152, INDIRECT("Format_SP3_v1!" &amp; ADDRESS(ROW()-Format_SP2_v1!$AE$1-1, COLUMN(), 4)))</f>
        <v/>
      </c>
      <c r="H153">
        <f>IF(ROW()&lt;=Format_SP2_v1!$AE$1+1, Format_SP2_v1!H152, INDIRECT("Format_SP3_v1!" &amp; ADDRESS(ROW()-Format_SP2_v1!$AE$1-1, COLUMN(), 4)))</f>
        <v/>
      </c>
      <c r="I153">
        <f>Format_SP2_v1!I152</f>
        <v/>
      </c>
      <c r="J153">
        <f>Format_SP2_v1!J152</f>
        <v/>
      </c>
      <c r="K153">
        <f>Format_SP2_v1!K152</f>
        <v/>
      </c>
      <c r="L153">
        <f>Format_SP2_v1!L152</f>
        <v/>
      </c>
      <c r="M153">
        <f>Format_SP2_v1!M152</f>
        <v/>
      </c>
      <c r="N153">
        <f>Format_SP2_v1!N152</f>
        <v/>
      </c>
      <c r="O153">
        <f>Format_SP2_v1!O152</f>
        <v/>
      </c>
      <c r="P153">
        <f>Format_SP2_v1!P152</f>
        <v/>
      </c>
      <c r="Q153">
        <f>Format_SP2_v1!Q152</f>
        <v/>
      </c>
      <c r="R153">
        <f>Format_SP2_v1!R152</f>
        <v/>
      </c>
      <c r="S153">
        <f>Format_SP2_v1!S152</f>
        <v/>
      </c>
      <c r="T153">
        <f>Format_SP2_v1!T152</f>
        <v/>
      </c>
      <c r="U153">
        <f>Format_SP2_v1!U152</f>
        <v/>
      </c>
      <c r="V153">
        <f>Format_SP2_v1!V152</f>
        <v/>
      </c>
      <c r="W153">
        <f>Format_SP2_v1!W152</f>
        <v/>
      </c>
      <c r="X153">
        <f>Format_SP2_v1!X152</f>
        <v/>
      </c>
      <c r="Y153">
        <f>Format_SP2_v1!Y152</f>
        <v/>
      </c>
      <c r="Z153">
        <f>Format_SP2_v1!Z152</f>
        <v/>
      </c>
      <c r="AA153">
        <f>Format_SP2_v1!AA152</f>
        <v/>
      </c>
      <c r="AB153">
        <f>Format_SP2_v1!AB152</f>
        <v/>
      </c>
      <c r="AC153">
        <f>Format_SP2_v1!AC152</f>
        <v/>
      </c>
      <c r="AD153">
        <f>Format_SP2_v1!AD152</f>
        <v/>
      </c>
    </row>
    <row r="154">
      <c r="A154">
        <f>IF(ROW()&lt;=Format_SP2_v1!$AE$1+1, Format_SP2_v1!A153, INDIRECT("Format_SP3_v1!" &amp; ADDRESS(ROW()-Format_SP2_v1!$AE$1-1, COLUMN(), 4)))</f>
        <v/>
      </c>
      <c r="B154">
        <f>IF(ROW()&lt;=Format_SP2_v1!$AE$1+1, Format_SP2_v1!B153, INDIRECT("Format_SP3_v1!" &amp; ADDRESS(ROW()-Format_SP2_v1!$AE$1-1, COLUMN(), 4)))</f>
        <v/>
      </c>
      <c r="C154">
        <f>IF(ROW()&lt;=Format_SP2_v1!$AE$1+1, Format_SP2_v1!C153, INDIRECT("Format_SP3_v1!" &amp; ADDRESS(ROW()-Format_SP2_v1!$AE$1-1, COLUMN(), 4)))</f>
        <v/>
      </c>
      <c r="D154">
        <f>IF(ROW()&lt;=Format_SP2_v1!$AE$1+1, Format_SP2_v1!D153, INDIRECT("Format_SP3_v1!" &amp; ADDRESS(ROW()-Format_SP2_v1!$AE$1-1, COLUMN(), 4)))</f>
        <v/>
      </c>
      <c r="E154">
        <f>IF(ROW()&lt;=Format_SP2_v1!$AE$1+1, Format_SP2_v1!E153, INDIRECT("Format_SP3_v1!" &amp; ADDRESS(ROW()-Format_SP2_v1!$AE$1-1, COLUMN(), 4)))</f>
        <v/>
      </c>
      <c r="F154">
        <f>IF(ROW()&lt;=Format_SP2_v1!$AE$1+1, Format_SP2_v1!F153, INDIRECT("Format_SP3_v1!" &amp; ADDRESS(ROW()-Format_SP2_v1!$AE$1-1, COLUMN(), 4)))</f>
        <v/>
      </c>
      <c r="G154">
        <f>IF(ROW()&lt;=Format_SP2_v1!$AE$1+1, Format_SP2_v1!G153, INDIRECT("Format_SP3_v1!" &amp; ADDRESS(ROW()-Format_SP2_v1!$AE$1-1, COLUMN(), 4)))</f>
        <v/>
      </c>
      <c r="H154">
        <f>IF(ROW()&lt;=Format_SP2_v1!$AE$1+1, Format_SP2_v1!H153, INDIRECT("Format_SP3_v1!" &amp; ADDRESS(ROW()-Format_SP2_v1!$AE$1-1, COLUMN(), 4)))</f>
        <v/>
      </c>
      <c r="I154">
        <f>Format_SP2_v1!I153</f>
        <v/>
      </c>
      <c r="J154">
        <f>Format_SP2_v1!J153</f>
        <v/>
      </c>
      <c r="K154">
        <f>Format_SP2_v1!K153</f>
        <v/>
      </c>
      <c r="L154">
        <f>Format_SP2_v1!L153</f>
        <v/>
      </c>
      <c r="M154">
        <f>Format_SP2_v1!M153</f>
        <v/>
      </c>
      <c r="N154">
        <f>Format_SP2_v1!N153</f>
        <v/>
      </c>
      <c r="O154">
        <f>Format_SP2_v1!O153</f>
        <v/>
      </c>
      <c r="P154">
        <f>Format_SP2_v1!P153</f>
        <v/>
      </c>
      <c r="Q154">
        <f>Format_SP2_v1!Q153</f>
        <v/>
      </c>
      <c r="R154">
        <f>Format_SP2_v1!R153</f>
        <v/>
      </c>
      <c r="S154">
        <f>Format_SP2_v1!S153</f>
        <v/>
      </c>
      <c r="T154">
        <f>Format_SP2_v1!T153</f>
        <v/>
      </c>
      <c r="U154">
        <f>Format_SP2_v1!U153</f>
        <v/>
      </c>
      <c r="V154">
        <f>Format_SP2_v1!V153</f>
        <v/>
      </c>
      <c r="W154">
        <f>Format_SP2_v1!W153</f>
        <v/>
      </c>
      <c r="X154">
        <f>Format_SP2_v1!X153</f>
        <v/>
      </c>
      <c r="Y154">
        <f>Format_SP2_v1!Y153</f>
        <v/>
      </c>
      <c r="Z154">
        <f>Format_SP2_v1!Z153</f>
        <v/>
      </c>
      <c r="AA154">
        <f>Format_SP2_v1!AA153</f>
        <v/>
      </c>
      <c r="AB154">
        <f>Format_SP2_v1!AB153</f>
        <v/>
      </c>
      <c r="AC154">
        <f>Format_SP2_v1!AC153</f>
        <v/>
      </c>
      <c r="AD154">
        <f>Format_SP2_v1!AD153</f>
        <v/>
      </c>
    </row>
    <row r="155">
      <c r="A155">
        <f>IF(ROW()&lt;=Format_SP2_v1!$AE$1+1, Format_SP2_v1!A154, INDIRECT("Format_SP3_v1!" &amp; ADDRESS(ROW()-Format_SP2_v1!$AE$1-1, COLUMN(), 4)))</f>
        <v/>
      </c>
      <c r="B155">
        <f>IF(ROW()&lt;=Format_SP2_v1!$AE$1+1, Format_SP2_v1!B154, INDIRECT("Format_SP3_v1!" &amp; ADDRESS(ROW()-Format_SP2_v1!$AE$1-1, COLUMN(), 4)))</f>
        <v/>
      </c>
      <c r="C155">
        <f>IF(ROW()&lt;=Format_SP2_v1!$AE$1+1, Format_SP2_v1!C154, INDIRECT("Format_SP3_v1!" &amp; ADDRESS(ROW()-Format_SP2_v1!$AE$1-1, COLUMN(), 4)))</f>
        <v/>
      </c>
      <c r="D155">
        <f>IF(ROW()&lt;=Format_SP2_v1!$AE$1+1, Format_SP2_v1!D154, INDIRECT("Format_SP3_v1!" &amp; ADDRESS(ROW()-Format_SP2_v1!$AE$1-1, COLUMN(), 4)))</f>
        <v/>
      </c>
      <c r="E155">
        <f>IF(ROW()&lt;=Format_SP2_v1!$AE$1+1, Format_SP2_v1!E154, INDIRECT("Format_SP3_v1!" &amp; ADDRESS(ROW()-Format_SP2_v1!$AE$1-1, COLUMN(), 4)))</f>
        <v/>
      </c>
      <c r="F155">
        <f>IF(ROW()&lt;=Format_SP2_v1!$AE$1+1, Format_SP2_v1!F154, INDIRECT("Format_SP3_v1!" &amp; ADDRESS(ROW()-Format_SP2_v1!$AE$1-1, COLUMN(), 4)))</f>
        <v/>
      </c>
      <c r="G155">
        <f>IF(ROW()&lt;=Format_SP2_v1!$AE$1+1, Format_SP2_v1!G154, INDIRECT("Format_SP3_v1!" &amp; ADDRESS(ROW()-Format_SP2_v1!$AE$1-1, COLUMN(), 4)))</f>
        <v/>
      </c>
      <c r="H155">
        <f>IF(ROW()&lt;=Format_SP2_v1!$AE$1+1, Format_SP2_v1!H154, INDIRECT("Format_SP3_v1!" &amp; ADDRESS(ROW()-Format_SP2_v1!$AE$1-1, COLUMN(), 4)))</f>
        <v/>
      </c>
      <c r="I155">
        <f>Format_SP2_v1!I154</f>
        <v/>
      </c>
      <c r="J155">
        <f>Format_SP2_v1!J154</f>
        <v/>
      </c>
      <c r="K155">
        <f>Format_SP2_v1!K154</f>
        <v/>
      </c>
      <c r="L155">
        <f>Format_SP2_v1!L154</f>
        <v/>
      </c>
      <c r="M155">
        <f>Format_SP2_v1!M154</f>
        <v/>
      </c>
      <c r="N155">
        <f>Format_SP2_v1!N154</f>
        <v/>
      </c>
      <c r="O155">
        <f>Format_SP2_v1!O154</f>
        <v/>
      </c>
      <c r="P155">
        <f>Format_SP2_v1!P154</f>
        <v/>
      </c>
      <c r="Q155">
        <f>Format_SP2_v1!Q154</f>
        <v/>
      </c>
      <c r="R155">
        <f>Format_SP2_v1!R154</f>
        <v/>
      </c>
      <c r="S155">
        <f>Format_SP2_v1!S154</f>
        <v/>
      </c>
      <c r="T155">
        <f>Format_SP2_v1!T154</f>
        <v/>
      </c>
      <c r="U155">
        <f>Format_SP2_v1!U154</f>
        <v/>
      </c>
      <c r="V155">
        <f>Format_SP2_v1!V154</f>
        <v/>
      </c>
      <c r="W155">
        <f>Format_SP2_v1!W154</f>
        <v/>
      </c>
      <c r="X155">
        <f>Format_SP2_v1!X154</f>
        <v/>
      </c>
      <c r="Y155">
        <f>Format_SP2_v1!Y154</f>
        <v/>
      </c>
      <c r="Z155">
        <f>Format_SP2_v1!Z154</f>
        <v/>
      </c>
      <c r="AA155">
        <f>Format_SP2_v1!AA154</f>
        <v/>
      </c>
      <c r="AB155">
        <f>Format_SP2_v1!AB154</f>
        <v/>
      </c>
      <c r="AC155">
        <f>Format_SP2_v1!AC154</f>
        <v/>
      </c>
      <c r="AD155">
        <f>Format_SP2_v1!AD154</f>
        <v/>
      </c>
    </row>
    <row r="156">
      <c r="A156">
        <f>IF(ROW()&lt;=Format_SP2_v1!$AE$1+1, Format_SP2_v1!A155, INDIRECT("Format_SP3_v1!" &amp; ADDRESS(ROW()-Format_SP2_v1!$AE$1-1, COLUMN(), 4)))</f>
        <v/>
      </c>
      <c r="B156">
        <f>IF(ROW()&lt;=Format_SP2_v1!$AE$1+1, Format_SP2_v1!B155, INDIRECT("Format_SP3_v1!" &amp; ADDRESS(ROW()-Format_SP2_v1!$AE$1-1, COLUMN(), 4)))</f>
        <v/>
      </c>
      <c r="C156">
        <f>IF(ROW()&lt;=Format_SP2_v1!$AE$1+1, Format_SP2_v1!C155, INDIRECT("Format_SP3_v1!" &amp; ADDRESS(ROW()-Format_SP2_v1!$AE$1-1, COLUMN(), 4)))</f>
        <v/>
      </c>
      <c r="D156">
        <f>IF(ROW()&lt;=Format_SP2_v1!$AE$1+1, Format_SP2_v1!D155, INDIRECT("Format_SP3_v1!" &amp; ADDRESS(ROW()-Format_SP2_v1!$AE$1-1, COLUMN(), 4)))</f>
        <v/>
      </c>
      <c r="E156">
        <f>IF(ROW()&lt;=Format_SP2_v1!$AE$1+1, Format_SP2_v1!E155, INDIRECT("Format_SP3_v1!" &amp; ADDRESS(ROW()-Format_SP2_v1!$AE$1-1, COLUMN(), 4)))</f>
        <v/>
      </c>
      <c r="F156">
        <f>IF(ROW()&lt;=Format_SP2_v1!$AE$1+1, Format_SP2_v1!F155, INDIRECT("Format_SP3_v1!" &amp; ADDRESS(ROW()-Format_SP2_v1!$AE$1-1, COLUMN(), 4)))</f>
        <v/>
      </c>
      <c r="G156">
        <f>IF(ROW()&lt;=Format_SP2_v1!$AE$1+1, Format_SP2_v1!G155, INDIRECT("Format_SP3_v1!" &amp; ADDRESS(ROW()-Format_SP2_v1!$AE$1-1, COLUMN(), 4)))</f>
        <v/>
      </c>
      <c r="H156">
        <f>IF(ROW()&lt;=Format_SP2_v1!$AE$1+1, Format_SP2_v1!H155, INDIRECT("Format_SP3_v1!" &amp; ADDRESS(ROW()-Format_SP2_v1!$AE$1-1, COLUMN(), 4)))</f>
        <v/>
      </c>
      <c r="I156">
        <f>Format_SP2_v1!I155</f>
        <v/>
      </c>
      <c r="J156">
        <f>Format_SP2_v1!J155</f>
        <v/>
      </c>
      <c r="K156">
        <f>Format_SP2_v1!K155</f>
        <v/>
      </c>
      <c r="L156">
        <f>Format_SP2_v1!L155</f>
        <v/>
      </c>
      <c r="M156">
        <f>Format_SP2_v1!M155</f>
        <v/>
      </c>
      <c r="N156">
        <f>Format_SP2_v1!N155</f>
        <v/>
      </c>
      <c r="O156">
        <f>Format_SP2_v1!O155</f>
        <v/>
      </c>
      <c r="P156">
        <f>Format_SP2_v1!P155</f>
        <v/>
      </c>
      <c r="Q156">
        <f>Format_SP2_v1!Q155</f>
        <v/>
      </c>
      <c r="R156">
        <f>Format_SP2_v1!R155</f>
        <v/>
      </c>
      <c r="S156">
        <f>Format_SP2_v1!S155</f>
        <v/>
      </c>
      <c r="T156">
        <f>Format_SP2_v1!T155</f>
        <v/>
      </c>
      <c r="U156">
        <f>Format_SP2_v1!U155</f>
        <v/>
      </c>
      <c r="V156">
        <f>Format_SP2_v1!V155</f>
        <v/>
      </c>
      <c r="W156">
        <f>Format_SP2_v1!W155</f>
        <v/>
      </c>
      <c r="X156">
        <f>Format_SP2_v1!X155</f>
        <v/>
      </c>
      <c r="Y156">
        <f>Format_SP2_v1!Y155</f>
        <v/>
      </c>
      <c r="Z156">
        <f>Format_SP2_v1!Z155</f>
        <v/>
      </c>
      <c r="AA156">
        <f>Format_SP2_v1!AA155</f>
        <v/>
      </c>
      <c r="AB156">
        <f>Format_SP2_v1!AB155</f>
        <v/>
      </c>
      <c r="AC156">
        <f>Format_SP2_v1!AC155</f>
        <v/>
      </c>
      <c r="AD156">
        <f>Format_SP2_v1!AD155</f>
        <v/>
      </c>
    </row>
    <row r="157">
      <c r="A157">
        <f>IF(ROW()&lt;=Format_SP2_v1!$AE$1+1, Format_SP2_v1!A156, INDIRECT("Format_SP3_v1!" &amp; ADDRESS(ROW()-Format_SP2_v1!$AE$1-1, COLUMN(), 4)))</f>
        <v/>
      </c>
      <c r="B157">
        <f>IF(ROW()&lt;=Format_SP2_v1!$AE$1+1, Format_SP2_v1!B156, INDIRECT("Format_SP3_v1!" &amp; ADDRESS(ROW()-Format_SP2_v1!$AE$1-1, COLUMN(), 4)))</f>
        <v/>
      </c>
      <c r="C157">
        <f>IF(ROW()&lt;=Format_SP2_v1!$AE$1+1, Format_SP2_v1!C156, INDIRECT("Format_SP3_v1!" &amp; ADDRESS(ROW()-Format_SP2_v1!$AE$1-1, COLUMN(), 4)))</f>
        <v/>
      </c>
      <c r="D157">
        <f>IF(ROW()&lt;=Format_SP2_v1!$AE$1+1, Format_SP2_v1!D156, INDIRECT("Format_SP3_v1!" &amp; ADDRESS(ROW()-Format_SP2_v1!$AE$1-1, COLUMN(), 4)))</f>
        <v/>
      </c>
      <c r="E157">
        <f>IF(ROW()&lt;=Format_SP2_v1!$AE$1+1, Format_SP2_v1!E156, INDIRECT("Format_SP3_v1!" &amp; ADDRESS(ROW()-Format_SP2_v1!$AE$1-1, COLUMN(), 4)))</f>
        <v/>
      </c>
      <c r="F157">
        <f>IF(ROW()&lt;=Format_SP2_v1!$AE$1+1, Format_SP2_v1!F156, INDIRECT("Format_SP3_v1!" &amp; ADDRESS(ROW()-Format_SP2_v1!$AE$1-1, COLUMN(), 4)))</f>
        <v/>
      </c>
      <c r="G157">
        <f>IF(ROW()&lt;=Format_SP2_v1!$AE$1+1, Format_SP2_v1!G156, INDIRECT("Format_SP3_v1!" &amp; ADDRESS(ROW()-Format_SP2_v1!$AE$1-1, COLUMN(), 4)))</f>
        <v/>
      </c>
      <c r="H157">
        <f>IF(ROW()&lt;=Format_SP2_v1!$AE$1+1, Format_SP2_v1!H156, INDIRECT("Format_SP3_v1!" &amp; ADDRESS(ROW()-Format_SP2_v1!$AE$1-1, COLUMN(), 4)))</f>
        <v/>
      </c>
      <c r="I157">
        <f>Format_SP2_v1!I156</f>
        <v/>
      </c>
      <c r="J157">
        <f>Format_SP2_v1!J156</f>
        <v/>
      </c>
      <c r="K157">
        <f>Format_SP2_v1!K156</f>
        <v/>
      </c>
      <c r="L157">
        <f>Format_SP2_v1!L156</f>
        <v/>
      </c>
      <c r="M157">
        <f>Format_SP2_v1!M156</f>
        <v/>
      </c>
      <c r="N157">
        <f>Format_SP2_v1!N156</f>
        <v/>
      </c>
      <c r="O157">
        <f>Format_SP2_v1!O156</f>
        <v/>
      </c>
      <c r="P157">
        <f>Format_SP2_v1!P156</f>
        <v/>
      </c>
      <c r="Q157">
        <f>Format_SP2_v1!Q156</f>
        <v/>
      </c>
      <c r="R157">
        <f>Format_SP2_v1!R156</f>
        <v/>
      </c>
      <c r="S157">
        <f>Format_SP2_v1!S156</f>
        <v/>
      </c>
      <c r="T157">
        <f>Format_SP2_v1!T156</f>
        <v/>
      </c>
      <c r="U157">
        <f>Format_SP2_v1!U156</f>
        <v/>
      </c>
      <c r="V157">
        <f>Format_SP2_v1!V156</f>
        <v/>
      </c>
      <c r="W157">
        <f>Format_SP2_v1!W156</f>
        <v/>
      </c>
      <c r="X157">
        <f>Format_SP2_v1!X156</f>
        <v/>
      </c>
      <c r="Y157">
        <f>Format_SP2_v1!Y156</f>
        <v/>
      </c>
      <c r="Z157">
        <f>Format_SP2_v1!Z156</f>
        <v/>
      </c>
      <c r="AA157">
        <f>Format_SP2_v1!AA156</f>
        <v/>
      </c>
      <c r="AB157">
        <f>Format_SP2_v1!AB156</f>
        <v/>
      </c>
      <c r="AC157">
        <f>Format_SP2_v1!AC156</f>
        <v/>
      </c>
      <c r="AD157">
        <f>Format_SP2_v1!AD156</f>
        <v/>
      </c>
    </row>
    <row r="158">
      <c r="A158">
        <f>IF(ROW()&lt;=Format_SP2_v1!$AE$1+1, Format_SP2_v1!A157, INDIRECT("Format_SP3_v1!" &amp; ADDRESS(ROW()-Format_SP2_v1!$AE$1-1, COLUMN(), 4)))</f>
        <v/>
      </c>
      <c r="B158">
        <f>IF(ROW()&lt;=Format_SP2_v1!$AE$1+1, Format_SP2_v1!B157, INDIRECT("Format_SP3_v1!" &amp; ADDRESS(ROW()-Format_SP2_v1!$AE$1-1, COLUMN(), 4)))</f>
        <v/>
      </c>
      <c r="C158">
        <f>IF(ROW()&lt;=Format_SP2_v1!$AE$1+1, Format_SP2_v1!C157, INDIRECT("Format_SP3_v1!" &amp; ADDRESS(ROW()-Format_SP2_v1!$AE$1-1, COLUMN(), 4)))</f>
        <v/>
      </c>
      <c r="D158">
        <f>IF(ROW()&lt;=Format_SP2_v1!$AE$1+1, Format_SP2_v1!D157, INDIRECT("Format_SP3_v1!" &amp; ADDRESS(ROW()-Format_SP2_v1!$AE$1-1, COLUMN(), 4)))</f>
        <v/>
      </c>
      <c r="E158">
        <f>IF(ROW()&lt;=Format_SP2_v1!$AE$1+1, Format_SP2_v1!E157, INDIRECT("Format_SP3_v1!" &amp; ADDRESS(ROW()-Format_SP2_v1!$AE$1-1, COLUMN(), 4)))</f>
        <v/>
      </c>
      <c r="F158">
        <f>IF(ROW()&lt;=Format_SP2_v1!$AE$1+1, Format_SP2_v1!F157, INDIRECT("Format_SP3_v1!" &amp; ADDRESS(ROW()-Format_SP2_v1!$AE$1-1, COLUMN(), 4)))</f>
        <v/>
      </c>
      <c r="G158">
        <f>IF(ROW()&lt;=Format_SP2_v1!$AE$1+1, Format_SP2_v1!G157, INDIRECT("Format_SP3_v1!" &amp; ADDRESS(ROW()-Format_SP2_v1!$AE$1-1, COLUMN(), 4)))</f>
        <v/>
      </c>
      <c r="H158">
        <f>IF(ROW()&lt;=Format_SP2_v1!$AE$1+1, Format_SP2_v1!H157, INDIRECT("Format_SP3_v1!" &amp; ADDRESS(ROW()-Format_SP2_v1!$AE$1-1, COLUMN(), 4)))</f>
        <v/>
      </c>
      <c r="I158">
        <f>Format_SP2_v1!I157</f>
        <v/>
      </c>
      <c r="J158">
        <f>Format_SP2_v1!J157</f>
        <v/>
      </c>
      <c r="K158">
        <f>Format_SP2_v1!K157</f>
        <v/>
      </c>
      <c r="L158">
        <f>Format_SP2_v1!L157</f>
        <v/>
      </c>
      <c r="M158">
        <f>Format_SP2_v1!M157</f>
        <v/>
      </c>
      <c r="N158">
        <f>Format_SP2_v1!N157</f>
        <v/>
      </c>
      <c r="O158">
        <f>Format_SP2_v1!O157</f>
        <v/>
      </c>
      <c r="P158">
        <f>Format_SP2_v1!P157</f>
        <v/>
      </c>
      <c r="Q158">
        <f>Format_SP2_v1!Q157</f>
        <v/>
      </c>
      <c r="R158">
        <f>Format_SP2_v1!R157</f>
        <v/>
      </c>
      <c r="S158">
        <f>Format_SP2_v1!S157</f>
        <v/>
      </c>
      <c r="T158">
        <f>Format_SP2_v1!T157</f>
        <v/>
      </c>
      <c r="U158">
        <f>Format_SP2_v1!U157</f>
        <v/>
      </c>
      <c r="V158">
        <f>Format_SP2_v1!V157</f>
        <v/>
      </c>
      <c r="W158">
        <f>Format_SP2_v1!W157</f>
        <v/>
      </c>
      <c r="X158">
        <f>Format_SP2_v1!X157</f>
        <v/>
      </c>
      <c r="Y158">
        <f>Format_SP2_v1!Y157</f>
        <v/>
      </c>
      <c r="Z158">
        <f>Format_SP2_v1!Z157</f>
        <v/>
      </c>
      <c r="AA158">
        <f>Format_SP2_v1!AA157</f>
        <v/>
      </c>
      <c r="AB158">
        <f>Format_SP2_v1!AB157</f>
        <v/>
      </c>
      <c r="AC158">
        <f>Format_SP2_v1!AC157</f>
        <v/>
      </c>
      <c r="AD158">
        <f>Format_SP2_v1!AD157</f>
        <v/>
      </c>
    </row>
    <row r="159">
      <c r="A159">
        <f>IF(ROW()&lt;=Format_SP2_v1!$AE$1+1, Format_SP2_v1!A158, INDIRECT("Format_SP3_v1!" &amp; ADDRESS(ROW()-Format_SP2_v1!$AE$1-1, COLUMN(), 4)))</f>
        <v/>
      </c>
      <c r="B159">
        <f>IF(ROW()&lt;=Format_SP2_v1!$AE$1+1, Format_SP2_v1!B158, INDIRECT("Format_SP3_v1!" &amp; ADDRESS(ROW()-Format_SP2_v1!$AE$1-1, COLUMN(), 4)))</f>
        <v/>
      </c>
      <c r="C159">
        <f>IF(ROW()&lt;=Format_SP2_v1!$AE$1+1, Format_SP2_v1!C158, INDIRECT("Format_SP3_v1!" &amp; ADDRESS(ROW()-Format_SP2_v1!$AE$1-1, COLUMN(), 4)))</f>
        <v/>
      </c>
      <c r="D159">
        <f>IF(ROW()&lt;=Format_SP2_v1!$AE$1+1, Format_SP2_v1!D158, INDIRECT("Format_SP3_v1!" &amp; ADDRESS(ROW()-Format_SP2_v1!$AE$1-1, COLUMN(), 4)))</f>
        <v/>
      </c>
      <c r="E159">
        <f>IF(ROW()&lt;=Format_SP2_v1!$AE$1+1, Format_SP2_v1!E158, INDIRECT("Format_SP3_v1!" &amp; ADDRESS(ROW()-Format_SP2_v1!$AE$1-1, COLUMN(), 4)))</f>
        <v/>
      </c>
      <c r="F159">
        <f>IF(ROW()&lt;=Format_SP2_v1!$AE$1+1, Format_SP2_v1!F158, INDIRECT("Format_SP3_v1!" &amp; ADDRESS(ROW()-Format_SP2_v1!$AE$1-1, COLUMN(), 4)))</f>
        <v/>
      </c>
      <c r="G159">
        <f>IF(ROW()&lt;=Format_SP2_v1!$AE$1+1, Format_SP2_v1!G158, INDIRECT("Format_SP3_v1!" &amp; ADDRESS(ROW()-Format_SP2_v1!$AE$1-1, COLUMN(), 4)))</f>
        <v/>
      </c>
      <c r="H159">
        <f>IF(ROW()&lt;=Format_SP2_v1!$AE$1+1, Format_SP2_v1!H158, INDIRECT("Format_SP3_v1!" &amp; ADDRESS(ROW()-Format_SP2_v1!$AE$1-1, COLUMN(), 4)))</f>
        <v/>
      </c>
      <c r="I159">
        <f>Format_SP2_v1!I158</f>
        <v/>
      </c>
      <c r="J159">
        <f>Format_SP2_v1!J158</f>
        <v/>
      </c>
      <c r="K159">
        <f>Format_SP2_v1!K158</f>
        <v/>
      </c>
      <c r="L159">
        <f>Format_SP2_v1!L158</f>
        <v/>
      </c>
      <c r="M159">
        <f>Format_SP2_v1!M158</f>
        <v/>
      </c>
      <c r="N159">
        <f>Format_SP2_v1!N158</f>
        <v/>
      </c>
      <c r="O159">
        <f>Format_SP2_v1!O158</f>
        <v/>
      </c>
      <c r="P159">
        <f>Format_SP2_v1!P158</f>
        <v/>
      </c>
      <c r="Q159">
        <f>Format_SP2_v1!Q158</f>
        <v/>
      </c>
      <c r="R159">
        <f>Format_SP2_v1!R158</f>
        <v/>
      </c>
      <c r="S159">
        <f>Format_SP2_v1!S158</f>
        <v/>
      </c>
      <c r="T159">
        <f>Format_SP2_v1!T158</f>
        <v/>
      </c>
      <c r="U159">
        <f>Format_SP2_v1!U158</f>
        <v/>
      </c>
      <c r="V159">
        <f>Format_SP2_v1!V158</f>
        <v/>
      </c>
      <c r="W159">
        <f>Format_SP2_v1!W158</f>
        <v/>
      </c>
      <c r="X159">
        <f>Format_SP2_v1!X158</f>
        <v/>
      </c>
      <c r="Y159">
        <f>Format_SP2_v1!Y158</f>
        <v/>
      </c>
      <c r="Z159">
        <f>Format_SP2_v1!Z158</f>
        <v/>
      </c>
      <c r="AA159">
        <f>Format_SP2_v1!AA158</f>
        <v/>
      </c>
      <c r="AB159">
        <f>Format_SP2_v1!AB158</f>
        <v/>
      </c>
      <c r="AC159">
        <f>Format_SP2_v1!AC158</f>
        <v/>
      </c>
      <c r="AD159">
        <f>Format_SP2_v1!AD158</f>
        <v/>
      </c>
    </row>
    <row r="160">
      <c r="A160">
        <f>IF(ROW()&lt;=Format_SP2_v1!$AE$1+1, Format_SP2_v1!A159, INDIRECT("Format_SP3_v1!" &amp; ADDRESS(ROW()-Format_SP2_v1!$AE$1-1, COLUMN(), 4)))</f>
        <v/>
      </c>
      <c r="B160">
        <f>IF(ROW()&lt;=Format_SP2_v1!$AE$1+1, Format_SP2_v1!B159, INDIRECT("Format_SP3_v1!" &amp; ADDRESS(ROW()-Format_SP2_v1!$AE$1-1, COLUMN(), 4)))</f>
        <v/>
      </c>
      <c r="C160">
        <f>IF(ROW()&lt;=Format_SP2_v1!$AE$1+1, Format_SP2_v1!C159, INDIRECT("Format_SP3_v1!" &amp; ADDRESS(ROW()-Format_SP2_v1!$AE$1-1, COLUMN(), 4)))</f>
        <v/>
      </c>
      <c r="D160">
        <f>IF(ROW()&lt;=Format_SP2_v1!$AE$1+1, Format_SP2_v1!D159, INDIRECT("Format_SP3_v1!" &amp; ADDRESS(ROW()-Format_SP2_v1!$AE$1-1, COLUMN(), 4)))</f>
        <v/>
      </c>
      <c r="E160">
        <f>IF(ROW()&lt;=Format_SP2_v1!$AE$1+1, Format_SP2_v1!E159, INDIRECT("Format_SP3_v1!" &amp; ADDRESS(ROW()-Format_SP2_v1!$AE$1-1, COLUMN(), 4)))</f>
        <v/>
      </c>
      <c r="F160">
        <f>IF(ROW()&lt;=Format_SP2_v1!$AE$1+1, Format_SP2_v1!F159, INDIRECT("Format_SP3_v1!" &amp; ADDRESS(ROW()-Format_SP2_v1!$AE$1-1, COLUMN(), 4)))</f>
        <v/>
      </c>
      <c r="G160">
        <f>IF(ROW()&lt;=Format_SP2_v1!$AE$1+1, Format_SP2_v1!G159, INDIRECT("Format_SP3_v1!" &amp; ADDRESS(ROW()-Format_SP2_v1!$AE$1-1, COLUMN(), 4)))</f>
        <v/>
      </c>
      <c r="H160">
        <f>IF(ROW()&lt;=Format_SP2_v1!$AE$1+1, Format_SP2_v1!H159, INDIRECT("Format_SP3_v1!" &amp; ADDRESS(ROW()-Format_SP2_v1!$AE$1-1, COLUMN(), 4)))</f>
        <v/>
      </c>
      <c r="I160">
        <f>Format_SP2_v1!I159</f>
        <v/>
      </c>
      <c r="J160">
        <f>Format_SP2_v1!J159</f>
        <v/>
      </c>
      <c r="K160">
        <f>Format_SP2_v1!K159</f>
        <v/>
      </c>
      <c r="L160">
        <f>Format_SP2_v1!L159</f>
        <v/>
      </c>
      <c r="M160">
        <f>Format_SP2_v1!M159</f>
        <v/>
      </c>
      <c r="N160">
        <f>Format_SP2_v1!N159</f>
        <v/>
      </c>
      <c r="O160">
        <f>Format_SP2_v1!O159</f>
        <v/>
      </c>
      <c r="P160">
        <f>Format_SP2_v1!P159</f>
        <v/>
      </c>
      <c r="Q160">
        <f>Format_SP2_v1!Q159</f>
        <v/>
      </c>
      <c r="R160">
        <f>Format_SP2_v1!R159</f>
        <v/>
      </c>
      <c r="S160">
        <f>Format_SP2_v1!S159</f>
        <v/>
      </c>
      <c r="T160">
        <f>Format_SP2_v1!T159</f>
        <v/>
      </c>
      <c r="U160">
        <f>Format_SP2_v1!U159</f>
        <v/>
      </c>
      <c r="V160">
        <f>Format_SP2_v1!V159</f>
        <v/>
      </c>
      <c r="W160">
        <f>Format_SP2_v1!W159</f>
        <v/>
      </c>
      <c r="X160">
        <f>Format_SP2_v1!X159</f>
        <v/>
      </c>
      <c r="Y160">
        <f>Format_SP2_v1!Y159</f>
        <v/>
      </c>
      <c r="Z160">
        <f>Format_SP2_v1!Z159</f>
        <v/>
      </c>
      <c r="AA160">
        <f>Format_SP2_v1!AA159</f>
        <v/>
      </c>
      <c r="AB160">
        <f>Format_SP2_v1!AB159</f>
        <v/>
      </c>
      <c r="AC160">
        <f>Format_SP2_v1!AC159</f>
        <v/>
      </c>
      <c r="AD160">
        <f>Format_SP2_v1!AD159</f>
        <v/>
      </c>
    </row>
    <row r="161">
      <c r="A161">
        <f>IF(ROW()&lt;=Format_SP2_v1!$AE$1+1, Format_SP2_v1!A160, INDIRECT("Format_SP3_v1!" &amp; ADDRESS(ROW()-Format_SP2_v1!$AE$1-1, COLUMN(), 4)))</f>
        <v/>
      </c>
      <c r="B161">
        <f>IF(ROW()&lt;=Format_SP2_v1!$AE$1+1, Format_SP2_v1!B160, INDIRECT("Format_SP3_v1!" &amp; ADDRESS(ROW()-Format_SP2_v1!$AE$1-1, COLUMN(), 4)))</f>
        <v/>
      </c>
      <c r="C161">
        <f>IF(ROW()&lt;=Format_SP2_v1!$AE$1+1, Format_SP2_v1!C160, INDIRECT("Format_SP3_v1!" &amp; ADDRESS(ROW()-Format_SP2_v1!$AE$1-1, COLUMN(), 4)))</f>
        <v/>
      </c>
      <c r="D161">
        <f>IF(ROW()&lt;=Format_SP2_v1!$AE$1+1, Format_SP2_v1!D160, INDIRECT("Format_SP3_v1!" &amp; ADDRESS(ROW()-Format_SP2_v1!$AE$1-1, COLUMN(), 4)))</f>
        <v/>
      </c>
      <c r="E161">
        <f>IF(ROW()&lt;=Format_SP2_v1!$AE$1+1, Format_SP2_v1!E160, INDIRECT("Format_SP3_v1!" &amp; ADDRESS(ROW()-Format_SP2_v1!$AE$1-1, COLUMN(), 4)))</f>
        <v/>
      </c>
      <c r="F161">
        <f>IF(ROW()&lt;=Format_SP2_v1!$AE$1+1, Format_SP2_v1!F160, INDIRECT("Format_SP3_v1!" &amp; ADDRESS(ROW()-Format_SP2_v1!$AE$1-1, COLUMN(), 4)))</f>
        <v/>
      </c>
      <c r="G161">
        <f>IF(ROW()&lt;=Format_SP2_v1!$AE$1+1, Format_SP2_v1!G160, INDIRECT("Format_SP3_v1!" &amp; ADDRESS(ROW()-Format_SP2_v1!$AE$1-1, COLUMN(), 4)))</f>
        <v/>
      </c>
      <c r="H161">
        <f>IF(ROW()&lt;=Format_SP2_v1!$AE$1+1, Format_SP2_v1!H160, INDIRECT("Format_SP3_v1!" &amp; ADDRESS(ROW()-Format_SP2_v1!$AE$1-1, COLUMN(), 4)))</f>
        <v/>
      </c>
      <c r="I161">
        <f>Format_SP2_v1!I160</f>
        <v/>
      </c>
      <c r="J161">
        <f>Format_SP2_v1!J160</f>
        <v/>
      </c>
      <c r="K161">
        <f>Format_SP2_v1!K160</f>
        <v/>
      </c>
      <c r="L161">
        <f>Format_SP2_v1!L160</f>
        <v/>
      </c>
      <c r="M161">
        <f>Format_SP2_v1!M160</f>
        <v/>
      </c>
      <c r="N161">
        <f>Format_SP2_v1!N160</f>
        <v/>
      </c>
      <c r="O161">
        <f>Format_SP2_v1!O160</f>
        <v/>
      </c>
      <c r="P161">
        <f>Format_SP2_v1!P160</f>
        <v/>
      </c>
      <c r="Q161">
        <f>Format_SP2_v1!Q160</f>
        <v/>
      </c>
      <c r="R161">
        <f>Format_SP2_v1!R160</f>
        <v/>
      </c>
      <c r="S161">
        <f>Format_SP2_v1!S160</f>
        <v/>
      </c>
      <c r="T161">
        <f>Format_SP2_v1!T160</f>
        <v/>
      </c>
      <c r="U161">
        <f>Format_SP2_v1!U160</f>
        <v/>
      </c>
      <c r="V161">
        <f>Format_SP2_v1!V160</f>
        <v/>
      </c>
      <c r="W161">
        <f>Format_SP2_v1!W160</f>
        <v/>
      </c>
      <c r="X161">
        <f>Format_SP2_v1!X160</f>
        <v/>
      </c>
      <c r="Y161">
        <f>Format_SP2_v1!Y160</f>
        <v/>
      </c>
      <c r="Z161">
        <f>Format_SP2_v1!Z160</f>
        <v/>
      </c>
      <c r="AA161">
        <f>Format_SP2_v1!AA160</f>
        <v/>
      </c>
      <c r="AB161">
        <f>Format_SP2_v1!AB160</f>
        <v/>
      </c>
      <c r="AC161">
        <f>Format_SP2_v1!AC160</f>
        <v/>
      </c>
      <c r="AD161">
        <f>Format_SP2_v1!AD160</f>
        <v/>
      </c>
    </row>
    <row r="162">
      <c r="A162">
        <f>IF(ROW()&lt;=Format_SP2_v1!$AE$1+1, Format_SP2_v1!A161, INDIRECT("Format_SP3_v1!" &amp; ADDRESS(ROW()-Format_SP2_v1!$AE$1-1, COLUMN(), 4)))</f>
        <v/>
      </c>
      <c r="B162">
        <f>IF(ROW()&lt;=Format_SP2_v1!$AE$1+1, Format_SP2_v1!B161, INDIRECT("Format_SP3_v1!" &amp; ADDRESS(ROW()-Format_SP2_v1!$AE$1-1, COLUMN(), 4)))</f>
        <v/>
      </c>
      <c r="C162">
        <f>IF(ROW()&lt;=Format_SP2_v1!$AE$1+1, Format_SP2_v1!C161, INDIRECT("Format_SP3_v1!" &amp; ADDRESS(ROW()-Format_SP2_v1!$AE$1-1, COLUMN(), 4)))</f>
        <v/>
      </c>
      <c r="D162">
        <f>IF(ROW()&lt;=Format_SP2_v1!$AE$1+1, Format_SP2_v1!D161, INDIRECT("Format_SP3_v1!" &amp; ADDRESS(ROW()-Format_SP2_v1!$AE$1-1, COLUMN(), 4)))</f>
        <v/>
      </c>
      <c r="E162">
        <f>IF(ROW()&lt;=Format_SP2_v1!$AE$1+1, Format_SP2_v1!E161, INDIRECT("Format_SP3_v1!" &amp; ADDRESS(ROW()-Format_SP2_v1!$AE$1-1, COLUMN(), 4)))</f>
        <v/>
      </c>
      <c r="F162">
        <f>IF(ROW()&lt;=Format_SP2_v1!$AE$1+1, Format_SP2_v1!F161, INDIRECT("Format_SP3_v1!" &amp; ADDRESS(ROW()-Format_SP2_v1!$AE$1-1, COLUMN(), 4)))</f>
        <v/>
      </c>
      <c r="G162">
        <f>IF(ROW()&lt;=Format_SP2_v1!$AE$1+1, Format_SP2_v1!G161, INDIRECT("Format_SP3_v1!" &amp; ADDRESS(ROW()-Format_SP2_v1!$AE$1-1, COLUMN(), 4)))</f>
        <v/>
      </c>
      <c r="H162">
        <f>IF(ROW()&lt;=Format_SP2_v1!$AE$1+1, Format_SP2_v1!H161, INDIRECT("Format_SP3_v1!" &amp; ADDRESS(ROW()-Format_SP2_v1!$AE$1-1, COLUMN(), 4)))</f>
        <v/>
      </c>
      <c r="I162">
        <f>Format_SP2_v1!I161</f>
        <v/>
      </c>
      <c r="J162">
        <f>Format_SP2_v1!J161</f>
        <v/>
      </c>
      <c r="K162">
        <f>Format_SP2_v1!K161</f>
        <v/>
      </c>
      <c r="L162">
        <f>Format_SP2_v1!L161</f>
        <v/>
      </c>
      <c r="M162">
        <f>Format_SP2_v1!M161</f>
        <v/>
      </c>
      <c r="N162">
        <f>Format_SP2_v1!N161</f>
        <v/>
      </c>
      <c r="O162">
        <f>Format_SP2_v1!O161</f>
        <v/>
      </c>
      <c r="P162">
        <f>Format_SP2_v1!P161</f>
        <v/>
      </c>
      <c r="Q162">
        <f>Format_SP2_v1!Q161</f>
        <v/>
      </c>
      <c r="R162">
        <f>Format_SP2_v1!R161</f>
        <v/>
      </c>
      <c r="S162">
        <f>Format_SP2_v1!S161</f>
        <v/>
      </c>
      <c r="T162">
        <f>Format_SP2_v1!T161</f>
        <v/>
      </c>
      <c r="U162">
        <f>Format_SP2_v1!U161</f>
        <v/>
      </c>
      <c r="V162">
        <f>Format_SP2_v1!V161</f>
        <v/>
      </c>
      <c r="W162">
        <f>Format_SP2_v1!W161</f>
        <v/>
      </c>
      <c r="X162">
        <f>Format_SP2_v1!X161</f>
        <v/>
      </c>
      <c r="Y162">
        <f>Format_SP2_v1!Y161</f>
        <v/>
      </c>
      <c r="Z162">
        <f>Format_SP2_v1!Z161</f>
        <v/>
      </c>
      <c r="AA162">
        <f>Format_SP2_v1!AA161</f>
        <v/>
      </c>
      <c r="AB162">
        <f>Format_SP2_v1!AB161</f>
        <v/>
      </c>
      <c r="AC162">
        <f>Format_SP2_v1!AC161</f>
        <v/>
      </c>
      <c r="AD162">
        <f>Format_SP2_v1!AD161</f>
        <v/>
      </c>
    </row>
    <row r="163">
      <c r="A163">
        <f>IF(ROW()&lt;=Format_SP2_v1!$AE$1+1, Format_SP2_v1!A162, INDIRECT("Format_SP3_v1!" &amp; ADDRESS(ROW()-Format_SP2_v1!$AE$1-1, COLUMN(), 4)))</f>
        <v/>
      </c>
      <c r="B163">
        <f>IF(ROW()&lt;=Format_SP2_v1!$AE$1+1, Format_SP2_v1!B162, INDIRECT("Format_SP3_v1!" &amp; ADDRESS(ROW()-Format_SP2_v1!$AE$1-1, COLUMN(), 4)))</f>
        <v/>
      </c>
      <c r="C163">
        <f>IF(ROW()&lt;=Format_SP2_v1!$AE$1+1, Format_SP2_v1!C162, INDIRECT("Format_SP3_v1!" &amp; ADDRESS(ROW()-Format_SP2_v1!$AE$1-1, COLUMN(), 4)))</f>
        <v/>
      </c>
      <c r="D163">
        <f>IF(ROW()&lt;=Format_SP2_v1!$AE$1+1, Format_SP2_v1!D162, INDIRECT("Format_SP3_v1!" &amp; ADDRESS(ROW()-Format_SP2_v1!$AE$1-1, COLUMN(), 4)))</f>
        <v/>
      </c>
      <c r="E163">
        <f>IF(ROW()&lt;=Format_SP2_v1!$AE$1+1, Format_SP2_v1!E162, INDIRECT("Format_SP3_v1!" &amp; ADDRESS(ROW()-Format_SP2_v1!$AE$1-1, COLUMN(), 4)))</f>
        <v/>
      </c>
      <c r="F163">
        <f>IF(ROW()&lt;=Format_SP2_v1!$AE$1+1, Format_SP2_v1!F162, INDIRECT("Format_SP3_v1!" &amp; ADDRESS(ROW()-Format_SP2_v1!$AE$1-1, COLUMN(), 4)))</f>
        <v/>
      </c>
      <c r="G163">
        <f>IF(ROW()&lt;=Format_SP2_v1!$AE$1+1, Format_SP2_v1!G162, INDIRECT("Format_SP3_v1!" &amp; ADDRESS(ROW()-Format_SP2_v1!$AE$1-1, COLUMN(), 4)))</f>
        <v/>
      </c>
      <c r="H163">
        <f>IF(ROW()&lt;=Format_SP2_v1!$AE$1+1, Format_SP2_v1!H162, INDIRECT("Format_SP3_v1!" &amp; ADDRESS(ROW()-Format_SP2_v1!$AE$1-1, COLUMN(), 4)))</f>
        <v/>
      </c>
      <c r="I163">
        <f>Format_SP2_v1!I162</f>
        <v/>
      </c>
      <c r="J163">
        <f>Format_SP2_v1!J162</f>
        <v/>
      </c>
      <c r="K163">
        <f>Format_SP2_v1!K162</f>
        <v/>
      </c>
      <c r="L163">
        <f>Format_SP2_v1!L162</f>
        <v/>
      </c>
      <c r="M163">
        <f>Format_SP2_v1!M162</f>
        <v/>
      </c>
      <c r="N163">
        <f>Format_SP2_v1!N162</f>
        <v/>
      </c>
      <c r="O163">
        <f>Format_SP2_v1!O162</f>
        <v/>
      </c>
      <c r="P163">
        <f>Format_SP2_v1!P162</f>
        <v/>
      </c>
      <c r="Q163">
        <f>Format_SP2_v1!Q162</f>
        <v/>
      </c>
      <c r="R163">
        <f>Format_SP2_v1!R162</f>
        <v/>
      </c>
      <c r="S163">
        <f>Format_SP2_v1!S162</f>
        <v/>
      </c>
      <c r="T163">
        <f>Format_SP2_v1!T162</f>
        <v/>
      </c>
      <c r="U163">
        <f>Format_SP2_v1!U162</f>
        <v/>
      </c>
      <c r="V163">
        <f>Format_SP2_v1!V162</f>
        <v/>
      </c>
      <c r="W163">
        <f>Format_SP2_v1!W162</f>
        <v/>
      </c>
      <c r="X163">
        <f>Format_SP2_v1!X162</f>
        <v/>
      </c>
      <c r="Y163">
        <f>Format_SP2_v1!Y162</f>
        <v/>
      </c>
      <c r="Z163">
        <f>Format_SP2_v1!Z162</f>
        <v/>
      </c>
      <c r="AA163">
        <f>Format_SP2_v1!AA162</f>
        <v/>
      </c>
      <c r="AB163">
        <f>Format_SP2_v1!AB162</f>
        <v/>
      </c>
      <c r="AC163">
        <f>Format_SP2_v1!AC162</f>
        <v/>
      </c>
      <c r="AD163">
        <f>Format_SP2_v1!AD162</f>
        <v/>
      </c>
    </row>
    <row r="164">
      <c r="A164">
        <f>IF(ROW()&lt;=Format_SP2_v1!$AE$1+1, Format_SP2_v1!A163, INDIRECT("Format_SP3_v1!" &amp; ADDRESS(ROW()-Format_SP2_v1!$AE$1-1, COLUMN(), 4)))</f>
        <v/>
      </c>
      <c r="B164">
        <f>IF(ROW()&lt;=Format_SP2_v1!$AE$1+1, Format_SP2_v1!B163, INDIRECT("Format_SP3_v1!" &amp; ADDRESS(ROW()-Format_SP2_v1!$AE$1-1, COLUMN(), 4)))</f>
        <v/>
      </c>
      <c r="C164">
        <f>IF(ROW()&lt;=Format_SP2_v1!$AE$1+1, Format_SP2_v1!C163, INDIRECT("Format_SP3_v1!" &amp; ADDRESS(ROW()-Format_SP2_v1!$AE$1-1, COLUMN(), 4)))</f>
        <v/>
      </c>
      <c r="D164">
        <f>IF(ROW()&lt;=Format_SP2_v1!$AE$1+1, Format_SP2_v1!D163, INDIRECT("Format_SP3_v1!" &amp; ADDRESS(ROW()-Format_SP2_v1!$AE$1-1, COLUMN(), 4)))</f>
        <v/>
      </c>
      <c r="E164">
        <f>IF(ROW()&lt;=Format_SP2_v1!$AE$1+1, Format_SP2_v1!E163, INDIRECT("Format_SP3_v1!" &amp; ADDRESS(ROW()-Format_SP2_v1!$AE$1-1, COLUMN(), 4)))</f>
        <v/>
      </c>
      <c r="F164">
        <f>IF(ROW()&lt;=Format_SP2_v1!$AE$1+1, Format_SP2_v1!F163, INDIRECT("Format_SP3_v1!" &amp; ADDRESS(ROW()-Format_SP2_v1!$AE$1-1, COLUMN(), 4)))</f>
        <v/>
      </c>
      <c r="G164">
        <f>IF(ROW()&lt;=Format_SP2_v1!$AE$1+1, Format_SP2_v1!G163, INDIRECT("Format_SP3_v1!" &amp; ADDRESS(ROW()-Format_SP2_v1!$AE$1-1, COLUMN(), 4)))</f>
        <v/>
      </c>
      <c r="H164">
        <f>IF(ROW()&lt;=Format_SP2_v1!$AE$1+1, Format_SP2_v1!H163, INDIRECT("Format_SP3_v1!" &amp; ADDRESS(ROW()-Format_SP2_v1!$AE$1-1, COLUMN(), 4)))</f>
        <v/>
      </c>
      <c r="I164">
        <f>Format_SP2_v1!I163</f>
        <v/>
      </c>
      <c r="J164">
        <f>Format_SP2_v1!J163</f>
        <v/>
      </c>
      <c r="K164">
        <f>Format_SP2_v1!K163</f>
        <v/>
      </c>
      <c r="L164">
        <f>Format_SP2_v1!L163</f>
        <v/>
      </c>
      <c r="M164">
        <f>Format_SP2_v1!M163</f>
        <v/>
      </c>
      <c r="N164">
        <f>Format_SP2_v1!N163</f>
        <v/>
      </c>
      <c r="O164">
        <f>Format_SP2_v1!O163</f>
        <v/>
      </c>
      <c r="P164">
        <f>Format_SP2_v1!P163</f>
        <v/>
      </c>
      <c r="Q164">
        <f>Format_SP2_v1!Q163</f>
        <v/>
      </c>
      <c r="R164">
        <f>Format_SP2_v1!R163</f>
        <v/>
      </c>
      <c r="S164">
        <f>Format_SP2_v1!S163</f>
        <v/>
      </c>
      <c r="T164">
        <f>Format_SP2_v1!T163</f>
        <v/>
      </c>
      <c r="U164">
        <f>Format_SP2_v1!U163</f>
        <v/>
      </c>
      <c r="V164">
        <f>Format_SP2_v1!V163</f>
        <v/>
      </c>
      <c r="W164">
        <f>Format_SP2_v1!W163</f>
        <v/>
      </c>
      <c r="X164">
        <f>Format_SP2_v1!X163</f>
        <v/>
      </c>
      <c r="Y164">
        <f>Format_SP2_v1!Y163</f>
        <v/>
      </c>
      <c r="Z164">
        <f>Format_SP2_v1!Z163</f>
        <v/>
      </c>
      <c r="AA164">
        <f>Format_SP2_v1!AA163</f>
        <v/>
      </c>
      <c r="AB164">
        <f>Format_SP2_v1!AB163</f>
        <v/>
      </c>
      <c r="AC164">
        <f>Format_SP2_v1!AC163</f>
        <v/>
      </c>
      <c r="AD164">
        <f>Format_SP2_v1!AD163</f>
        <v/>
      </c>
    </row>
    <row r="165">
      <c r="A165">
        <f>IF(ROW()&lt;=Format_SP2_v1!$AE$1+1, Format_SP2_v1!A164, INDIRECT("Format_SP3_v1!" &amp; ADDRESS(ROW()-Format_SP2_v1!$AE$1-1, COLUMN(), 4)))</f>
        <v/>
      </c>
      <c r="B165">
        <f>IF(ROW()&lt;=Format_SP2_v1!$AE$1+1, Format_SP2_v1!B164, INDIRECT("Format_SP3_v1!" &amp; ADDRESS(ROW()-Format_SP2_v1!$AE$1-1, COLUMN(), 4)))</f>
        <v/>
      </c>
      <c r="C165">
        <f>IF(ROW()&lt;=Format_SP2_v1!$AE$1+1, Format_SP2_v1!C164, INDIRECT("Format_SP3_v1!" &amp; ADDRESS(ROW()-Format_SP2_v1!$AE$1-1, COLUMN(), 4)))</f>
        <v/>
      </c>
      <c r="D165">
        <f>IF(ROW()&lt;=Format_SP2_v1!$AE$1+1, Format_SP2_v1!D164, INDIRECT("Format_SP3_v1!" &amp; ADDRESS(ROW()-Format_SP2_v1!$AE$1-1, COLUMN(), 4)))</f>
        <v/>
      </c>
      <c r="E165">
        <f>IF(ROW()&lt;=Format_SP2_v1!$AE$1+1, Format_SP2_v1!E164, INDIRECT("Format_SP3_v1!" &amp; ADDRESS(ROW()-Format_SP2_v1!$AE$1-1, COLUMN(), 4)))</f>
        <v/>
      </c>
      <c r="F165">
        <f>IF(ROW()&lt;=Format_SP2_v1!$AE$1+1, Format_SP2_v1!F164, INDIRECT("Format_SP3_v1!" &amp; ADDRESS(ROW()-Format_SP2_v1!$AE$1-1, COLUMN(), 4)))</f>
        <v/>
      </c>
      <c r="G165">
        <f>IF(ROW()&lt;=Format_SP2_v1!$AE$1+1, Format_SP2_v1!G164, INDIRECT("Format_SP3_v1!" &amp; ADDRESS(ROW()-Format_SP2_v1!$AE$1-1, COLUMN(), 4)))</f>
        <v/>
      </c>
      <c r="H165">
        <f>IF(ROW()&lt;=Format_SP2_v1!$AE$1+1, Format_SP2_v1!H164, INDIRECT("Format_SP3_v1!" &amp; ADDRESS(ROW()-Format_SP2_v1!$AE$1-1, COLUMN(), 4)))</f>
        <v/>
      </c>
      <c r="I165">
        <f>Format_SP2_v1!I164</f>
        <v/>
      </c>
      <c r="J165">
        <f>Format_SP2_v1!J164</f>
        <v/>
      </c>
      <c r="K165">
        <f>Format_SP2_v1!K164</f>
        <v/>
      </c>
      <c r="L165">
        <f>Format_SP2_v1!L164</f>
        <v/>
      </c>
      <c r="M165">
        <f>Format_SP2_v1!M164</f>
        <v/>
      </c>
      <c r="N165">
        <f>Format_SP2_v1!N164</f>
        <v/>
      </c>
      <c r="O165">
        <f>Format_SP2_v1!O164</f>
        <v/>
      </c>
      <c r="P165">
        <f>Format_SP2_v1!P164</f>
        <v/>
      </c>
      <c r="Q165">
        <f>Format_SP2_v1!Q164</f>
        <v/>
      </c>
      <c r="R165">
        <f>Format_SP2_v1!R164</f>
        <v/>
      </c>
      <c r="S165">
        <f>Format_SP2_v1!S164</f>
        <v/>
      </c>
      <c r="T165">
        <f>Format_SP2_v1!T164</f>
        <v/>
      </c>
      <c r="U165">
        <f>Format_SP2_v1!U164</f>
        <v/>
      </c>
      <c r="V165">
        <f>Format_SP2_v1!V164</f>
        <v/>
      </c>
      <c r="W165">
        <f>Format_SP2_v1!W164</f>
        <v/>
      </c>
      <c r="X165">
        <f>Format_SP2_v1!X164</f>
        <v/>
      </c>
      <c r="Y165">
        <f>Format_SP2_v1!Y164</f>
        <v/>
      </c>
      <c r="Z165">
        <f>Format_SP2_v1!Z164</f>
        <v/>
      </c>
      <c r="AA165">
        <f>Format_SP2_v1!AA164</f>
        <v/>
      </c>
      <c r="AB165">
        <f>Format_SP2_v1!AB164</f>
        <v/>
      </c>
      <c r="AC165">
        <f>Format_SP2_v1!AC164</f>
        <v/>
      </c>
      <c r="AD165">
        <f>Format_SP2_v1!AD164</f>
        <v/>
      </c>
    </row>
    <row r="166">
      <c r="A166">
        <f>IF(ROW()&lt;=Format_SP2_v1!$AE$1+1, Format_SP2_v1!A165, INDIRECT("Format_SP3_v1!" &amp; ADDRESS(ROW()-Format_SP2_v1!$AE$1-1, COLUMN(), 4)))</f>
        <v/>
      </c>
      <c r="B166">
        <f>IF(ROW()&lt;=Format_SP2_v1!$AE$1+1, Format_SP2_v1!B165, INDIRECT("Format_SP3_v1!" &amp; ADDRESS(ROW()-Format_SP2_v1!$AE$1-1, COLUMN(), 4)))</f>
        <v/>
      </c>
      <c r="C166">
        <f>IF(ROW()&lt;=Format_SP2_v1!$AE$1+1, Format_SP2_v1!C165, INDIRECT("Format_SP3_v1!" &amp; ADDRESS(ROW()-Format_SP2_v1!$AE$1-1, COLUMN(), 4)))</f>
        <v/>
      </c>
      <c r="D166">
        <f>IF(ROW()&lt;=Format_SP2_v1!$AE$1+1, Format_SP2_v1!D165, INDIRECT("Format_SP3_v1!" &amp; ADDRESS(ROW()-Format_SP2_v1!$AE$1-1, COLUMN(), 4)))</f>
        <v/>
      </c>
      <c r="E166">
        <f>IF(ROW()&lt;=Format_SP2_v1!$AE$1+1, Format_SP2_v1!E165, INDIRECT("Format_SP3_v1!" &amp; ADDRESS(ROW()-Format_SP2_v1!$AE$1-1, COLUMN(), 4)))</f>
        <v/>
      </c>
      <c r="F166">
        <f>IF(ROW()&lt;=Format_SP2_v1!$AE$1+1, Format_SP2_v1!F165, INDIRECT("Format_SP3_v1!" &amp; ADDRESS(ROW()-Format_SP2_v1!$AE$1-1, COLUMN(), 4)))</f>
        <v/>
      </c>
      <c r="G166">
        <f>IF(ROW()&lt;=Format_SP2_v1!$AE$1+1, Format_SP2_v1!G165, INDIRECT("Format_SP3_v1!" &amp; ADDRESS(ROW()-Format_SP2_v1!$AE$1-1, COLUMN(), 4)))</f>
        <v/>
      </c>
      <c r="H166">
        <f>IF(ROW()&lt;=Format_SP2_v1!$AE$1+1, Format_SP2_v1!H165, INDIRECT("Format_SP3_v1!" &amp; ADDRESS(ROW()-Format_SP2_v1!$AE$1-1, COLUMN(), 4)))</f>
        <v/>
      </c>
      <c r="I166">
        <f>Format_SP2_v1!I165</f>
        <v/>
      </c>
      <c r="J166">
        <f>Format_SP2_v1!J165</f>
        <v/>
      </c>
      <c r="K166">
        <f>Format_SP2_v1!K165</f>
        <v/>
      </c>
      <c r="L166">
        <f>Format_SP2_v1!L165</f>
        <v/>
      </c>
      <c r="M166">
        <f>Format_SP2_v1!M165</f>
        <v/>
      </c>
      <c r="N166">
        <f>Format_SP2_v1!N165</f>
        <v/>
      </c>
      <c r="O166">
        <f>Format_SP2_v1!O165</f>
        <v/>
      </c>
      <c r="P166">
        <f>Format_SP2_v1!P165</f>
        <v/>
      </c>
      <c r="Q166">
        <f>Format_SP2_v1!Q165</f>
        <v/>
      </c>
      <c r="R166">
        <f>Format_SP2_v1!R165</f>
        <v/>
      </c>
      <c r="S166">
        <f>Format_SP2_v1!S165</f>
        <v/>
      </c>
      <c r="T166">
        <f>Format_SP2_v1!T165</f>
        <v/>
      </c>
      <c r="U166">
        <f>Format_SP2_v1!U165</f>
        <v/>
      </c>
      <c r="V166">
        <f>Format_SP2_v1!V165</f>
        <v/>
      </c>
      <c r="W166">
        <f>Format_SP2_v1!W165</f>
        <v/>
      </c>
      <c r="X166">
        <f>Format_SP2_v1!X165</f>
        <v/>
      </c>
      <c r="Y166">
        <f>Format_SP2_v1!Y165</f>
        <v/>
      </c>
      <c r="Z166">
        <f>Format_SP2_v1!Z165</f>
        <v/>
      </c>
      <c r="AA166">
        <f>Format_SP2_v1!AA165</f>
        <v/>
      </c>
      <c r="AB166">
        <f>Format_SP2_v1!AB165</f>
        <v/>
      </c>
      <c r="AC166">
        <f>Format_SP2_v1!AC165</f>
        <v/>
      </c>
      <c r="AD166">
        <f>Format_SP2_v1!AD165</f>
        <v/>
      </c>
    </row>
    <row r="167">
      <c r="A167">
        <f>IF(ROW()&lt;=Format_SP2_v1!$AE$1+1, Format_SP2_v1!A166, INDIRECT("Format_SP3_v1!" &amp; ADDRESS(ROW()-Format_SP2_v1!$AE$1-1, COLUMN(), 4)))</f>
        <v/>
      </c>
      <c r="B167">
        <f>IF(ROW()&lt;=Format_SP2_v1!$AE$1+1, Format_SP2_v1!B166, INDIRECT("Format_SP3_v1!" &amp; ADDRESS(ROW()-Format_SP2_v1!$AE$1-1, COLUMN(), 4)))</f>
        <v/>
      </c>
      <c r="C167">
        <f>IF(ROW()&lt;=Format_SP2_v1!$AE$1+1, Format_SP2_v1!C166, INDIRECT("Format_SP3_v1!" &amp; ADDRESS(ROW()-Format_SP2_v1!$AE$1-1, COLUMN(), 4)))</f>
        <v/>
      </c>
      <c r="D167">
        <f>IF(ROW()&lt;=Format_SP2_v1!$AE$1+1, Format_SP2_v1!D166, INDIRECT("Format_SP3_v1!" &amp; ADDRESS(ROW()-Format_SP2_v1!$AE$1-1, COLUMN(), 4)))</f>
        <v/>
      </c>
      <c r="E167">
        <f>IF(ROW()&lt;=Format_SP2_v1!$AE$1+1, Format_SP2_v1!E166, INDIRECT("Format_SP3_v1!" &amp; ADDRESS(ROW()-Format_SP2_v1!$AE$1-1, COLUMN(), 4)))</f>
        <v/>
      </c>
      <c r="F167">
        <f>IF(ROW()&lt;=Format_SP2_v1!$AE$1+1, Format_SP2_v1!F166, INDIRECT("Format_SP3_v1!" &amp; ADDRESS(ROW()-Format_SP2_v1!$AE$1-1, COLUMN(), 4)))</f>
        <v/>
      </c>
      <c r="G167">
        <f>IF(ROW()&lt;=Format_SP2_v1!$AE$1+1, Format_SP2_v1!G166, INDIRECT("Format_SP3_v1!" &amp; ADDRESS(ROW()-Format_SP2_v1!$AE$1-1, COLUMN(), 4)))</f>
        <v/>
      </c>
      <c r="H167">
        <f>IF(ROW()&lt;=Format_SP2_v1!$AE$1+1, Format_SP2_v1!H166, INDIRECT("Format_SP3_v1!" &amp; ADDRESS(ROW()-Format_SP2_v1!$AE$1-1, COLUMN(), 4)))</f>
        <v/>
      </c>
      <c r="I167">
        <f>Format_SP2_v1!I166</f>
        <v/>
      </c>
      <c r="J167">
        <f>Format_SP2_v1!J166</f>
        <v/>
      </c>
      <c r="K167">
        <f>Format_SP2_v1!K166</f>
        <v/>
      </c>
      <c r="L167">
        <f>Format_SP2_v1!L166</f>
        <v/>
      </c>
      <c r="M167">
        <f>Format_SP2_v1!M166</f>
        <v/>
      </c>
      <c r="N167">
        <f>Format_SP2_v1!N166</f>
        <v/>
      </c>
      <c r="O167">
        <f>Format_SP2_v1!O166</f>
        <v/>
      </c>
      <c r="P167">
        <f>Format_SP2_v1!P166</f>
        <v/>
      </c>
      <c r="Q167">
        <f>Format_SP2_v1!Q166</f>
        <v/>
      </c>
      <c r="R167">
        <f>Format_SP2_v1!R166</f>
        <v/>
      </c>
      <c r="S167">
        <f>Format_SP2_v1!S166</f>
        <v/>
      </c>
      <c r="T167">
        <f>Format_SP2_v1!T166</f>
        <v/>
      </c>
      <c r="U167">
        <f>Format_SP2_v1!U166</f>
        <v/>
      </c>
      <c r="V167">
        <f>Format_SP2_v1!V166</f>
        <v/>
      </c>
      <c r="W167">
        <f>Format_SP2_v1!W166</f>
        <v/>
      </c>
      <c r="X167">
        <f>Format_SP2_v1!X166</f>
        <v/>
      </c>
      <c r="Y167">
        <f>Format_SP2_v1!Y166</f>
        <v/>
      </c>
      <c r="Z167">
        <f>Format_SP2_v1!Z166</f>
        <v/>
      </c>
      <c r="AA167">
        <f>Format_SP2_v1!AA166</f>
        <v/>
      </c>
      <c r="AB167">
        <f>Format_SP2_v1!AB166</f>
        <v/>
      </c>
      <c r="AC167">
        <f>Format_SP2_v1!AC166</f>
        <v/>
      </c>
      <c r="AD167">
        <f>Format_SP2_v1!AD166</f>
        <v/>
      </c>
    </row>
    <row r="168">
      <c r="A168">
        <f>IF(ROW()&lt;=Format_SP2_v1!$AE$1+1, Format_SP2_v1!A167, INDIRECT("Format_SP3_v1!" &amp; ADDRESS(ROW()-Format_SP2_v1!$AE$1-1, COLUMN(), 4)))</f>
        <v/>
      </c>
      <c r="B168">
        <f>IF(ROW()&lt;=Format_SP2_v1!$AE$1+1, Format_SP2_v1!B167, INDIRECT("Format_SP3_v1!" &amp; ADDRESS(ROW()-Format_SP2_v1!$AE$1-1, COLUMN(), 4)))</f>
        <v/>
      </c>
      <c r="C168">
        <f>IF(ROW()&lt;=Format_SP2_v1!$AE$1+1, Format_SP2_v1!C167, INDIRECT("Format_SP3_v1!" &amp; ADDRESS(ROW()-Format_SP2_v1!$AE$1-1, COLUMN(), 4)))</f>
        <v/>
      </c>
      <c r="D168">
        <f>IF(ROW()&lt;=Format_SP2_v1!$AE$1+1, Format_SP2_v1!D167, INDIRECT("Format_SP3_v1!" &amp; ADDRESS(ROW()-Format_SP2_v1!$AE$1-1, COLUMN(), 4)))</f>
        <v/>
      </c>
      <c r="E168">
        <f>IF(ROW()&lt;=Format_SP2_v1!$AE$1+1, Format_SP2_v1!E167, INDIRECT("Format_SP3_v1!" &amp; ADDRESS(ROW()-Format_SP2_v1!$AE$1-1, COLUMN(), 4)))</f>
        <v/>
      </c>
      <c r="F168">
        <f>IF(ROW()&lt;=Format_SP2_v1!$AE$1+1, Format_SP2_v1!F167, INDIRECT("Format_SP3_v1!" &amp; ADDRESS(ROW()-Format_SP2_v1!$AE$1-1, COLUMN(), 4)))</f>
        <v/>
      </c>
      <c r="G168">
        <f>IF(ROW()&lt;=Format_SP2_v1!$AE$1+1, Format_SP2_v1!G167, INDIRECT("Format_SP3_v1!" &amp; ADDRESS(ROW()-Format_SP2_v1!$AE$1-1, COLUMN(), 4)))</f>
        <v/>
      </c>
      <c r="H168">
        <f>IF(ROW()&lt;=Format_SP2_v1!$AE$1+1, Format_SP2_v1!H167, INDIRECT("Format_SP3_v1!" &amp; ADDRESS(ROW()-Format_SP2_v1!$AE$1-1, COLUMN(), 4)))</f>
        <v/>
      </c>
      <c r="I168">
        <f>Format_SP2_v1!I167</f>
        <v/>
      </c>
      <c r="J168">
        <f>Format_SP2_v1!J167</f>
        <v/>
      </c>
      <c r="K168">
        <f>Format_SP2_v1!K167</f>
        <v/>
      </c>
      <c r="L168">
        <f>Format_SP2_v1!L167</f>
        <v/>
      </c>
      <c r="M168">
        <f>Format_SP2_v1!M167</f>
        <v/>
      </c>
      <c r="N168">
        <f>Format_SP2_v1!N167</f>
        <v/>
      </c>
      <c r="O168">
        <f>Format_SP2_v1!O167</f>
        <v/>
      </c>
      <c r="P168">
        <f>Format_SP2_v1!P167</f>
        <v/>
      </c>
      <c r="Q168">
        <f>Format_SP2_v1!Q167</f>
        <v/>
      </c>
      <c r="R168">
        <f>Format_SP2_v1!R167</f>
        <v/>
      </c>
      <c r="S168">
        <f>Format_SP2_v1!S167</f>
        <v/>
      </c>
      <c r="T168">
        <f>Format_SP2_v1!T167</f>
        <v/>
      </c>
      <c r="U168">
        <f>Format_SP2_v1!U167</f>
        <v/>
      </c>
      <c r="V168">
        <f>Format_SP2_v1!V167</f>
        <v/>
      </c>
      <c r="W168">
        <f>Format_SP2_v1!W167</f>
        <v/>
      </c>
      <c r="X168">
        <f>Format_SP2_v1!X167</f>
        <v/>
      </c>
      <c r="Y168">
        <f>Format_SP2_v1!Y167</f>
        <v/>
      </c>
      <c r="Z168">
        <f>Format_SP2_v1!Z167</f>
        <v/>
      </c>
      <c r="AA168">
        <f>Format_SP2_v1!AA167</f>
        <v/>
      </c>
      <c r="AB168">
        <f>Format_SP2_v1!AB167</f>
        <v/>
      </c>
      <c r="AC168">
        <f>Format_SP2_v1!AC167</f>
        <v/>
      </c>
      <c r="AD168">
        <f>Format_SP2_v1!AD167</f>
        <v/>
      </c>
    </row>
    <row r="169">
      <c r="A169">
        <f>IF(ROW()&lt;=Format_SP2_v1!$AE$1+1, Format_SP2_v1!A168, INDIRECT("Format_SP3_v1!" &amp; ADDRESS(ROW()-Format_SP2_v1!$AE$1-1, COLUMN(), 4)))</f>
        <v/>
      </c>
      <c r="B169">
        <f>IF(ROW()&lt;=Format_SP2_v1!$AE$1+1, Format_SP2_v1!B168, INDIRECT("Format_SP3_v1!" &amp; ADDRESS(ROW()-Format_SP2_v1!$AE$1-1, COLUMN(), 4)))</f>
        <v/>
      </c>
      <c r="C169">
        <f>IF(ROW()&lt;=Format_SP2_v1!$AE$1+1, Format_SP2_v1!C168, INDIRECT("Format_SP3_v1!" &amp; ADDRESS(ROW()-Format_SP2_v1!$AE$1-1, COLUMN(), 4)))</f>
        <v/>
      </c>
      <c r="D169">
        <f>IF(ROW()&lt;=Format_SP2_v1!$AE$1+1, Format_SP2_v1!D168, INDIRECT("Format_SP3_v1!" &amp; ADDRESS(ROW()-Format_SP2_v1!$AE$1-1, COLUMN(), 4)))</f>
        <v/>
      </c>
      <c r="E169">
        <f>IF(ROW()&lt;=Format_SP2_v1!$AE$1+1, Format_SP2_v1!E168, INDIRECT("Format_SP3_v1!" &amp; ADDRESS(ROW()-Format_SP2_v1!$AE$1-1, COLUMN(), 4)))</f>
        <v/>
      </c>
      <c r="F169">
        <f>IF(ROW()&lt;=Format_SP2_v1!$AE$1+1, Format_SP2_v1!F168, INDIRECT("Format_SP3_v1!" &amp; ADDRESS(ROW()-Format_SP2_v1!$AE$1-1, COLUMN(), 4)))</f>
        <v/>
      </c>
      <c r="G169">
        <f>IF(ROW()&lt;=Format_SP2_v1!$AE$1+1, Format_SP2_v1!G168, INDIRECT("Format_SP3_v1!" &amp; ADDRESS(ROW()-Format_SP2_v1!$AE$1-1, COLUMN(), 4)))</f>
        <v/>
      </c>
      <c r="H169">
        <f>IF(ROW()&lt;=Format_SP2_v1!$AE$1+1, Format_SP2_v1!H168, INDIRECT("Format_SP3_v1!" &amp; ADDRESS(ROW()-Format_SP2_v1!$AE$1-1, COLUMN(), 4)))</f>
        <v/>
      </c>
      <c r="I169">
        <f>Format_SP2_v1!I168</f>
        <v/>
      </c>
      <c r="J169">
        <f>Format_SP2_v1!J168</f>
        <v/>
      </c>
      <c r="K169">
        <f>Format_SP2_v1!K168</f>
        <v/>
      </c>
      <c r="L169">
        <f>Format_SP2_v1!L168</f>
        <v/>
      </c>
      <c r="M169">
        <f>Format_SP2_v1!M168</f>
        <v/>
      </c>
      <c r="N169">
        <f>Format_SP2_v1!N168</f>
        <v/>
      </c>
      <c r="O169">
        <f>Format_SP2_v1!O168</f>
        <v/>
      </c>
      <c r="P169">
        <f>Format_SP2_v1!P168</f>
        <v/>
      </c>
      <c r="Q169">
        <f>Format_SP2_v1!Q168</f>
        <v/>
      </c>
      <c r="R169">
        <f>Format_SP2_v1!R168</f>
        <v/>
      </c>
      <c r="S169">
        <f>Format_SP2_v1!S168</f>
        <v/>
      </c>
      <c r="T169">
        <f>Format_SP2_v1!T168</f>
        <v/>
      </c>
      <c r="U169">
        <f>Format_SP2_v1!U168</f>
        <v/>
      </c>
      <c r="V169">
        <f>Format_SP2_v1!V168</f>
        <v/>
      </c>
      <c r="W169">
        <f>Format_SP2_v1!W168</f>
        <v/>
      </c>
      <c r="X169">
        <f>Format_SP2_v1!X168</f>
        <v/>
      </c>
      <c r="Y169">
        <f>Format_SP2_v1!Y168</f>
        <v/>
      </c>
      <c r="Z169">
        <f>Format_SP2_v1!Z168</f>
        <v/>
      </c>
      <c r="AA169">
        <f>Format_SP2_v1!AA168</f>
        <v/>
      </c>
      <c r="AB169">
        <f>Format_SP2_v1!AB168</f>
        <v/>
      </c>
      <c r="AC169">
        <f>Format_SP2_v1!AC168</f>
        <v/>
      </c>
      <c r="AD169">
        <f>Format_SP2_v1!AD168</f>
        <v/>
      </c>
    </row>
    <row r="170">
      <c r="A170">
        <f>IF(ROW()&lt;=Format_SP2_v1!$AE$1+1, Format_SP2_v1!A169, INDIRECT("Format_SP3_v1!" &amp; ADDRESS(ROW()-Format_SP2_v1!$AE$1-1, COLUMN(), 4)))</f>
        <v/>
      </c>
      <c r="B170">
        <f>IF(ROW()&lt;=Format_SP2_v1!$AE$1+1, Format_SP2_v1!B169, INDIRECT("Format_SP3_v1!" &amp; ADDRESS(ROW()-Format_SP2_v1!$AE$1-1, COLUMN(), 4)))</f>
        <v/>
      </c>
      <c r="C170">
        <f>IF(ROW()&lt;=Format_SP2_v1!$AE$1+1, Format_SP2_v1!C169, INDIRECT("Format_SP3_v1!" &amp; ADDRESS(ROW()-Format_SP2_v1!$AE$1-1, COLUMN(), 4)))</f>
        <v/>
      </c>
      <c r="D170">
        <f>IF(ROW()&lt;=Format_SP2_v1!$AE$1+1, Format_SP2_v1!D169, INDIRECT("Format_SP3_v1!" &amp; ADDRESS(ROW()-Format_SP2_v1!$AE$1-1, COLUMN(), 4)))</f>
        <v/>
      </c>
      <c r="E170">
        <f>IF(ROW()&lt;=Format_SP2_v1!$AE$1+1, Format_SP2_v1!E169, INDIRECT("Format_SP3_v1!" &amp; ADDRESS(ROW()-Format_SP2_v1!$AE$1-1, COLUMN(), 4)))</f>
        <v/>
      </c>
      <c r="F170">
        <f>IF(ROW()&lt;=Format_SP2_v1!$AE$1+1, Format_SP2_v1!F169, INDIRECT("Format_SP3_v1!" &amp; ADDRESS(ROW()-Format_SP2_v1!$AE$1-1, COLUMN(), 4)))</f>
        <v/>
      </c>
      <c r="G170">
        <f>IF(ROW()&lt;=Format_SP2_v1!$AE$1+1, Format_SP2_v1!G169, INDIRECT("Format_SP3_v1!" &amp; ADDRESS(ROW()-Format_SP2_v1!$AE$1-1, COLUMN(), 4)))</f>
        <v/>
      </c>
      <c r="H170">
        <f>IF(ROW()&lt;=Format_SP2_v1!$AE$1+1, Format_SP2_v1!H169, INDIRECT("Format_SP3_v1!" &amp; ADDRESS(ROW()-Format_SP2_v1!$AE$1-1, COLUMN(), 4)))</f>
        <v/>
      </c>
      <c r="I170">
        <f>Format_SP2_v1!I169</f>
        <v/>
      </c>
      <c r="J170">
        <f>Format_SP2_v1!J169</f>
        <v/>
      </c>
      <c r="K170">
        <f>Format_SP2_v1!K169</f>
        <v/>
      </c>
      <c r="L170">
        <f>Format_SP2_v1!L169</f>
        <v/>
      </c>
      <c r="M170">
        <f>Format_SP2_v1!M169</f>
        <v/>
      </c>
      <c r="N170">
        <f>Format_SP2_v1!N169</f>
        <v/>
      </c>
      <c r="O170">
        <f>Format_SP2_v1!O169</f>
        <v/>
      </c>
      <c r="P170">
        <f>Format_SP2_v1!P169</f>
        <v/>
      </c>
      <c r="Q170">
        <f>Format_SP2_v1!Q169</f>
        <v/>
      </c>
      <c r="R170">
        <f>Format_SP2_v1!R169</f>
        <v/>
      </c>
      <c r="S170">
        <f>Format_SP2_v1!S169</f>
        <v/>
      </c>
      <c r="T170">
        <f>Format_SP2_v1!T169</f>
        <v/>
      </c>
      <c r="U170">
        <f>Format_SP2_v1!U169</f>
        <v/>
      </c>
      <c r="V170">
        <f>Format_SP2_v1!V169</f>
        <v/>
      </c>
      <c r="W170">
        <f>Format_SP2_v1!W169</f>
        <v/>
      </c>
      <c r="X170">
        <f>Format_SP2_v1!X169</f>
        <v/>
      </c>
      <c r="Y170">
        <f>Format_SP2_v1!Y169</f>
        <v/>
      </c>
      <c r="Z170">
        <f>Format_SP2_v1!Z169</f>
        <v/>
      </c>
      <c r="AA170">
        <f>Format_SP2_v1!AA169</f>
        <v/>
      </c>
      <c r="AB170">
        <f>Format_SP2_v1!AB169</f>
        <v/>
      </c>
      <c r="AC170">
        <f>Format_SP2_v1!AC169</f>
        <v/>
      </c>
      <c r="AD170">
        <f>Format_SP2_v1!AD169</f>
        <v/>
      </c>
    </row>
    <row r="171">
      <c r="A171">
        <f>IF(ROW()&lt;=Format_SP2_v1!$AE$1+1, Format_SP2_v1!A170, INDIRECT("Format_SP3_v1!" &amp; ADDRESS(ROW()-Format_SP2_v1!$AE$1-1, COLUMN(), 4)))</f>
        <v/>
      </c>
      <c r="B171">
        <f>IF(ROW()&lt;=Format_SP2_v1!$AE$1+1, Format_SP2_v1!B170, INDIRECT("Format_SP3_v1!" &amp; ADDRESS(ROW()-Format_SP2_v1!$AE$1-1, COLUMN(), 4)))</f>
        <v/>
      </c>
      <c r="C171">
        <f>IF(ROW()&lt;=Format_SP2_v1!$AE$1+1, Format_SP2_v1!C170, INDIRECT("Format_SP3_v1!" &amp; ADDRESS(ROW()-Format_SP2_v1!$AE$1-1, COLUMN(), 4)))</f>
        <v/>
      </c>
      <c r="D171">
        <f>IF(ROW()&lt;=Format_SP2_v1!$AE$1+1, Format_SP2_v1!D170, INDIRECT("Format_SP3_v1!" &amp; ADDRESS(ROW()-Format_SP2_v1!$AE$1-1, COLUMN(), 4)))</f>
        <v/>
      </c>
      <c r="E171">
        <f>IF(ROW()&lt;=Format_SP2_v1!$AE$1+1, Format_SP2_v1!E170, INDIRECT("Format_SP3_v1!" &amp; ADDRESS(ROW()-Format_SP2_v1!$AE$1-1, COLUMN(), 4)))</f>
        <v/>
      </c>
      <c r="F171">
        <f>IF(ROW()&lt;=Format_SP2_v1!$AE$1+1, Format_SP2_v1!F170, INDIRECT("Format_SP3_v1!" &amp; ADDRESS(ROW()-Format_SP2_v1!$AE$1-1, COLUMN(), 4)))</f>
        <v/>
      </c>
      <c r="G171">
        <f>IF(ROW()&lt;=Format_SP2_v1!$AE$1+1, Format_SP2_v1!G170, INDIRECT("Format_SP3_v1!" &amp; ADDRESS(ROW()-Format_SP2_v1!$AE$1-1, COLUMN(), 4)))</f>
        <v/>
      </c>
      <c r="H171">
        <f>IF(ROW()&lt;=Format_SP2_v1!$AE$1+1, Format_SP2_v1!H170, INDIRECT("Format_SP3_v1!" &amp; ADDRESS(ROW()-Format_SP2_v1!$AE$1-1, COLUMN(), 4)))</f>
        <v/>
      </c>
      <c r="I171">
        <f>Format_SP2_v1!I170</f>
        <v/>
      </c>
      <c r="J171">
        <f>Format_SP2_v1!J170</f>
        <v/>
      </c>
      <c r="K171">
        <f>Format_SP2_v1!K170</f>
        <v/>
      </c>
      <c r="L171">
        <f>Format_SP2_v1!L170</f>
        <v/>
      </c>
      <c r="M171">
        <f>Format_SP2_v1!M170</f>
        <v/>
      </c>
      <c r="N171">
        <f>Format_SP2_v1!N170</f>
        <v/>
      </c>
      <c r="O171">
        <f>Format_SP2_v1!O170</f>
        <v/>
      </c>
      <c r="P171">
        <f>Format_SP2_v1!P170</f>
        <v/>
      </c>
      <c r="Q171">
        <f>Format_SP2_v1!Q170</f>
        <v/>
      </c>
      <c r="R171">
        <f>Format_SP2_v1!R170</f>
        <v/>
      </c>
      <c r="S171">
        <f>Format_SP2_v1!S170</f>
        <v/>
      </c>
      <c r="T171">
        <f>Format_SP2_v1!T170</f>
        <v/>
      </c>
      <c r="U171">
        <f>Format_SP2_v1!U170</f>
        <v/>
      </c>
      <c r="V171">
        <f>Format_SP2_v1!V170</f>
        <v/>
      </c>
      <c r="W171">
        <f>Format_SP2_v1!W170</f>
        <v/>
      </c>
      <c r="X171">
        <f>Format_SP2_v1!X170</f>
        <v/>
      </c>
      <c r="Y171">
        <f>Format_SP2_v1!Y170</f>
        <v/>
      </c>
      <c r="Z171">
        <f>Format_SP2_v1!Z170</f>
        <v/>
      </c>
      <c r="AA171">
        <f>Format_SP2_v1!AA170</f>
        <v/>
      </c>
      <c r="AB171">
        <f>Format_SP2_v1!AB170</f>
        <v/>
      </c>
      <c r="AC171">
        <f>Format_SP2_v1!AC170</f>
        <v/>
      </c>
      <c r="AD171">
        <f>Format_SP2_v1!AD170</f>
        <v/>
      </c>
    </row>
    <row r="172">
      <c r="A172">
        <f>IF(ROW()&lt;=Format_SP2_v1!$AE$1+1, Format_SP2_v1!A171, INDIRECT("Format_SP3_v1!" &amp; ADDRESS(ROW()-Format_SP2_v1!$AE$1-1, COLUMN(), 4)))</f>
        <v/>
      </c>
      <c r="B172">
        <f>IF(ROW()&lt;=Format_SP2_v1!$AE$1+1, Format_SP2_v1!B171, INDIRECT("Format_SP3_v1!" &amp; ADDRESS(ROW()-Format_SP2_v1!$AE$1-1, COLUMN(), 4)))</f>
        <v/>
      </c>
      <c r="C172">
        <f>IF(ROW()&lt;=Format_SP2_v1!$AE$1+1, Format_SP2_v1!C171, INDIRECT("Format_SP3_v1!" &amp; ADDRESS(ROW()-Format_SP2_v1!$AE$1-1, COLUMN(), 4)))</f>
        <v/>
      </c>
      <c r="D172">
        <f>IF(ROW()&lt;=Format_SP2_v1!$AE$1+1, Format_SP2_v1!D171, INDIRECT("Format_SP3_v1!" &amp; ADDRESS(ROW()-Format_SP2_v1!$AE$1-1, COLUMN(), 4)))</f>
        <v/>
      </c>
      <c r="E172">
        <f>IF(ROW()&lt;=Format_SP2_v1!$AE$1+1, Format_SP2_v1!E171, INDIRECT("Format_SP3_v1!" &amp; ADDRESS(ROW()-Format_SP2_v1!$AE$1-1, COLUMN(), 4)))</f>
        <v/>
      </c>
      <c r="F172">
        <f>IF(ROW()&lt;=Format_SP2_v1!$AE$1+1, Format_SP2_v1!F171, INDIRECT("Format_SP3_v1!" &amp; ADDRESS(ROW()-Format_SP2_v1!$AE$1-1, COLUMN(), 4)))</f>
        <v/>
      </c>
      <c r="G172">
        <f>IF(ROW()&lt;=Format_SP2_v1!$AE$1+1, Format_SP2_v1!G171, INDIRECT("Format_SP3_v1!" &amp; ADDRESS(ROW()-Format_SP2_v1!$AE$1-1, COLUMN(), 4)))</f>
        <v/>
      </c>
      <c r="H172">
        <f>IF(ROW()&lt;=Format_SP2_v1!$AE$1+1, Format_SP2_v1!H171, INDIRECT("Format_SP3_v1!" &amp; ADDRESS(ROW()-Format_SP2_v1!$AE$1-1, COLUMN(), 4)))</f>
        <v/>
      </c>
      <c r="I172">
        <f>Format_SP2_v1!I171</f>
        <v/>
      </c>
      <c r="J172">
        <f>Format_SP2_v1!J171</f>
        <v/>
      </c>
      <c r="K172">
        <f>Format_SP2_v1!K171</f>
        <v/>
      </c>
      <c r="L172">
        <f>Format_SP2_v1!L171</f>
        <v/>
      </c>
      <c r="M172">
        <f>Format_SP2_v1!M171</f>
        <v/>
      </c>
      <c r="N172">
        <f>Format_SP2_v1!N171</f>
        <v/>
      </c>
      <c r="O172">
        <f>Format_SP2_v1!O171</f>
        <v/>
      </c>
      <c r="P172">
        <f>Format_SP2_v1!P171</f>
        <v/>
      </c>
      <c r="Q172">
        <f>Format_SP2_v1!Q171</f>
        <v/>
      </c>
      <c r="R172">
        <f>Format_SP2_v1!R171</f>
        <v/>
      </c>
      <c r="S172">
        <f>Format_SP2_v1!S171</f>
        <v/>
      </c>
      <c r="T172">
        <f>Format_SP2_v1!T171</f>
        <v/>
      </c>
      <c r="U172">
        <f>Format_SP2_v1!U171</f>
        <v/>
      </c>
      <c r="V172">
        <f>Format_SP2_v1!V171</f>
        <v/>
      </c>
      <c r="W172">
        <f>Format_SP2_v1!W171</f>
        <v/>
      </c>
      <c r="X172">
        <f>Format_SP2_v1!X171</f>
        <v/>
      </c>
      <c r="Y172">
        <f>Format_SP2_v1!Y171</f>
        <v/>
      </c>
      <c r="Z172">
        <f>Format_SP2_v1!Z171</f>
        <v/>
      </c>
      <c r="AA172">
        <f>Format_SP2_v1!AA171</f>
        <v/>
      </c>
      <c r="AB172">
        <f>Format_SP2_v1!AB171</f>
        <v/>
      </c>
      <c r="AC172">
        <f>Format_SP2_v1!AC171</f>
        <v/>
      </c>
      <c r="AD172">
        <f>Format_SP2_v1!AD171</f>
        <v/>
      </c>
    </row>
    <row r="173">
      <c r="A173">
        <f>IF(ROW()&lt;=Format_SP2_v1!$AE$1+1, Format_SP2_v1!A172, INDIRECT("Format_SP3_v1!" &amp; ADDRESS(ROW()-Format_SP2_v1!$AE$1-1, COLUMN(), 4)))</f>
        <v/>
      </c>
      <c r="B173">
        <f>IF(ROW()&lt;=Format_SP2_v1!$AE$1+1, Format_SP2_v1!B172, INDIRECT("Format_SP3_v1!" &amp; ADDRESS(ROW()-Format_SP2_v1!$AE$1-1, COLUMN(), 4)))</f>
        <v/>
      </c>
      <c r="C173">
        <f>IF(ROW()&lt;=Format_SP2_v1!$AE$1+1, Format_SP2_v1!C172, INDIRECT("Format_SP3_v1!" &amp; ADDRESS(ROW()-Format_SP2_v1!$AE$1-1, COLUMN(), 4)))</f>
        <v/>
      </c>
      <c r="D173">
        <f>IF(ROW()&lt;=Format_SP2_v1!$AE$1+1, Format_SP2_v1!D172, INDIRECT("Format_SP3_v1!" &amp; ADDRESS(ROW()-Format_SP2_v1!$AE$1-1, COLUMN(), 4)))</f>
        <v/>
      </c>
      <c r="E173">
        <f>IF(ROW()&lt;=Format_SP2_v1!$AE$1+1, Format_SP2_v1!E172, INDIRECT("Format_SP3_v1!" &amp; ADDRESS(ROW()-Format_SP2_v1!$AE$1-1, COLUMN(), 4)))</f>
        <v/>
      </c>
      <c r="F173">
        <f>IF(ROW()&lt;=Format_SP2_v1!$AE$1+1, Format_SP2_v1!F172, INDIRECT("Format_SP3_v1!" &amp; ADDRESS(ROW()-Format_SP2_v1!$AE$1-1, COLUMN(), 4)))</f>
        <v/>
      </c>
      <c r="G173">
        <f>IF(ROW()&lt;=Format_SP2_v1!$AE$1+1, Format_SP2_v1!G172, INDIRECT("Format_SP3_v1!" &amp; ADDRESS(ROW()-Format_SP2_v1!$AE$1-1, COLUMN(), 4)))</f>
        <v/>
      </c>
      <c r="H173">
        <f>IF(ROW()&lt;=Format_SP2_v1!$AE$1+1, Format_SP2_v1!H172, INDIRECT("Format_SP3_v1!" &amp; ADDRESS(ROW()-Format_SP2_v1!$AE$1-1, COLUMN(), 4)))</f>
        <v/>
      </c>
      <c r="I173">
        <f>Format_SP2_v1!I172</f>
        <v/>
      </c>
      <c r="J173">
        <f>Format_SP2_v1!J172</f>
        <v/>
      </c>
      <c r="K173">
        <f>Format_SP2_v1!K172</f>
        <v/>
      </c>
      <c r="L173">
        <f>Format_SP2_v1!L172</f>
        <v/>
      </c>
      <c r="M173">
        <f>Format_SP2_v1!M172</f>
        <v/>
      </c>
      <c r="N173">
        <f>Format_SP2_v1!N172</f>
        <v/>
      </c>
      <c r="O173">
        <f>Format_SP2_v1!O172</f>
        <v/>
      </c>
      <c r="P173">
        <f>Format_SP2_v1!P172</f>
        <v/>
      </c>
      <c r="Q173">
        <f>Format_SP2_v1!Q172</f>
        <v/>
      </c>
      <c r="R173">
        <f>Format_SP2_v1!R172</f>
        <v/>
      </c>
      <c r="S173">
        <f>Format_SP2_v1!S172</f>
        <v/>
      </c>
      <c r="T173">
        <f>Format_SP2_v1!T172</f>
        <v/>
      </c>
      <c r="U173">
        <f>Format_SP2_v1!U172</f>
        <v/>
      </c>
      <c r="V173">
        <f>Format_SP2_v1!V172</f>
        <v/>
      </c>
      <c r="W173">
        <f>Format_SP2_v1!W172</f>
        <v/>
      </c>
      <c r="X173">
        <f>Format_SP2_v1!X172</f>
        <v/>
      </c>
      <c r="Y173">
        <f>Format_SP2_v1!Y172</f>
        <v/>
      </c>
      <c r="Z173">
        <f>Format_SP2_v1!Z172</f>
        <v/>
      </c>
      <c r="AA173">
        <f>Format_SP2_v1!AA172</f>
        <v/>
      </c>
      <c r="AB173">
        <f>Format_SP2_v1!AB172</f>
        <v/>
      </c>
      <c r="AC173">
        <f>Format_SP2_v1!AC172</f>
        <v/>
      </c>
      <c r="AD173">
        <f>Format_SP2_v1!AD172</f>
        <v/>
      </c>
    </row>
    <row r="174">
      <c r="A174">
        <f>IF(ROW()&lt;=Format_SP2_v1!$AE$1+1, Format_SP2_v1!A173, INDIRECT("Format_SP3_v1!" &amp; ADDRESS(ROW()-Format_SP2_v1!$AE$1-1, COLUMN(), 4)))</f>
        <v/>
      </c>
      <c r="B174">
        <f>IF(ROW()&lt;=Format_SP2_v1!$AE$1+1, Format_SP2_v1!B173, INDIRECT("Format_SP3_v1!" &amp; ADDRESS(ROW()-Format_SP2_v1!$AE$1-1, COLUMN(), 4)))</f>
        <v/>
      </c>
      <c r="C174">
        <f>IF(ROW()&lt;=Format_SP2_v1!$AE$1+1, Format_SP2_v1!C173, INDIRECT("Format_SP3_v1!" &amp; ADDRESS(ROW()-Format_SP2_v1!$AE$1-1, COLUMN(), 4)))</f>
        <v/>
      </c>
      <c r="D174">
        <f>IF(ROW()&lt;=Format_SP2_v1!$AE$1+1, Format_SP2_v1!D173, INDIRECT("Format_SP3_v1!" &amp; ADDRESS(ROW()-Format_SP2_v1!$AE$1-1, COLUMN(), 4)))</f>
        <v/>
      </c>
      <c r="E174">
        <f>IF(ROW()&lt;=Format_SP2_v1!$AE$1+1, Format_SP2_v1!E173, INDIRECT("Format_SP3_v1!" &amp; ADDRESS(ROW()-Format_SP2_v1!$AE$1-1, COLUMN(), 4)))</f>
        <v/>
      </c>
      <c r="F174">
        <f>IF(ROW()&lt;=Format_SP2_v1!$AE$1+1, Format_SP2_v1!F173, INDIRECT("Format_SP3_v1!" &amp; ADDRESS(ROW()-Format_SP2_v1!$AE$1-1, COLUMN(), 4)))</f>
        <v/>
      </c>
      <c r="G174">
        <f>IF(ROW()&lt;=Format_SP2_v1!$AE$1+1, Format_SP2_v1!G173, INDIRECT("Format_SP3_v1!" &amp; ADDRESS(ROW()-Format_SP2_v1!$AE$1-1, COLUMN(), 4)))</f>
        <v/>
      </c>
      <c r="H174">
        <f>IF(ROW()&lt;=Format_SP2_v1!$AE$1+1, Format_SP2_v1!H173, INDIRECT("Format_SP3_v1!" &amp; ADDRESS(ROW()-Format_SP2_v1!$AE$1-1, COLUMN(), 4)))</f>
        <v/>
      </c>
      <c r="I174">
        <f>Format_SP2_v1!I173</f>
        <v/>
      </c>
      <c r="J174">
        <f>Format_SP2_v1!J173</f>
        <v/>
      </c>
      <c r="K174">
        <f>Format_SP2_v1!K173</f>
        <v/>
      </c>
      <c r="L174">
        <f>Format_SP2_v1!L173</f>
        <v/>
      </c>
      <c r="M174">
        <f>Format_SP2_v1!M173</f>
        <v/>
      </c>
      <c r="N174">
        <f>Format_SP2_v1!N173</f>
        <v/>
      </c>
      <c r="O174">
        <f>Format_SP2_v1!O173</f>
        <v/>
      </c>
      <c r="P174">
        <f>Format_SP2_v1!P173</f>
        <v/>
      </c>
      <c r="Q174">
        <f>Format_SP2_v1!Q173</f>
        <v/>
      </c>
      <c r="R174">
        <f>Format_SP2_v1!R173</f>
        <v/>
      </c>
      <c r="S174">
        <f>Format_SP2_v1!S173</f>
        <v/>
      </c>
      <c r="T174">
        <f>Format_SP2_v1!T173</f>
        <v/>
      </c>
      <c r="U174">
        <f>Format_SP2_v1!U173</f>
        <v/>
      </c>
      <c r="V174">
        <f>Format_SP2_v1!V173</f>
        <v/>
      </c>
      <c r="W174">
        <f>Format_SP2_v1!W173</f>
        <v/>
      </c>
      <c r="X174">
        <f>Format_SP2_v1!X173</f>
        <v/>
      </c>
      <c r="Y174">
        <f>Format_SP2_v1!Y173</f>
        <v/>
      </c>
      <c r="Z174">
        <f>Format_SP2_v1!Z173</f>
        <v/>
      </c>
      <c r="AA174">
        <f>Format_SP2_v1!AA173</f>
        <v/>
      </c>
      <c r="AB174">
        <f>Format_SP2_v1!AB173</f>
        <v/>
      </c>
      <c r="AC174">
        <f>Format_SP2_v1!AC173</f>
        <v/>
      </c>
      <c r="AD174">
        <f>Format_SP2_v1!AD173</f>
        <v/>
      </c>
    </row>
    <row r="175">
      <c r="A175">
        <f>IF(ROW()&lt;=Format_SP2_v1!$AE$1+1, Format_SP2_v1!A174, INDIRECT("Format_SP3_v1!" &amp; ADDRESS(ROW()-Format_SP2_v1!$AE$1-1, COLUMN(), 4)))</f>
        <v/>
      </c>
      <c r="B175">
        <f>IF(ROW()&lt;=Format_SP2_v1!$AE$1+1, Format_SP2_v1!B174, INDIRECT("Format_SP3_v1!" &amp; ADDRESS(ROW()-Format_SP2_v1!$AE$1-1, COLUMN(), 4)))</f>
        <v/>
      </c>
      <c r="C175">
        <f>IF(ROW()&lt;=Format_SP2_v1!$AE$1+1, Format_SP2_v1!C174, INDIRECT("Format_SP3_v1!" &amp; ADDRESS(ROW()-Format_SP2_v1!$AE$1-1, COLUMN(), 4)))</f>
        <v/>
      </c>
      <c r="D175">
        <f>IF(ROW()&lt;=Format_SP2_v1!$AE$1+1, Format_SP2_v1!D174, INDIRECT("Format_SP3_v1!" &amp; ADDRESS(ROW()-Format_SP2_v1!$AE$1-1, COLUMN(), 4)))</f>
        <v/>
      </c>
      <c r="E175">
        <f>IF(ROW()&lt;=Format_SP2_v1!$AE$1+1, Format_SP2_v1!E174, INDIRECT("Format_SP3_v1!" &amp; ADDRESS(ROW()-Format_SP2_v1!$AE$1-1, COLUMN(), 4)))</f>
        <v/>
      </c>
      <c r="F175">
        <f>IF(ROW()&lt;=Format_SP2_v1!$AE$1+1, Format_SP2_v1!F174, INDIRECT("Format_SP3_v1!" &amp; ADDRESS(ROW()-Format_SP2_v1!$AE$1-1, COLUMN(), 4)))</f>
        <v/>
      </c>
      <c r="G175">
        <f>IF(ROW()&lt;=Format_SP2_v1!$AE$1+1, Format_SP2_v1!G174, INDIRECT("Format_SP3_v1!" &amp; ADDRESS(ROW()-Format_SP2_v1!$AE$1-1, COLUMN(), 4)))</f>
        <v/>
      </c>
      <c r="H175">
        <f>IF(ROW()&lt;=Format_SP2_v1!$AE$1+1, Format_SP2_v1!H174, INDIRECT("Format_SP3_v1!" &amp; ADDRESS(ROW()-Format_SP2_v1!$AE$1-1, COLUMN(), 4)))</f>
        <v/>
      </c>
      <c r="I175">
        <f>Format_SP2_v1!I174</f>
        <v/>
      </c>
      <c r="J175">
        <f>Format_SP2_v1!J174</f>
        <v/>
      </c>
      <c r="K175">
        <f>Format_SP2_v1!K174</f>
        <v/>
      </c>
      <c r="L175">
        <f>Format_SP2_v1!L174</f>
        <v/>
      </c>
      <c r="M175">
        <f>Format_SP2_v1!M174</f>
        <v/>
      </c>
      <c r="N175">
        <f>Format_SP2_v1!N174</f>
        <v/>
      </c>
      <c r="O175">
        <f>Format_SP2_v1!O174</f>
        <v/>
      </c>
      <c r="P175">
        <f>Format_SP2_v1!P174</f>
        <v/>
      </c>
      <c r="Q175">
        <f>Format_SP2_v1!Q174</f>
        <v/>
      </c>
      <c r="R175">
        <f>Format_SP2_v1!R174</f>
        <v/>
      </c>
      <c r="S175">
        <f>Format_SP2_v1!S174</f>
        <v/>
      </c>
      <c r="T175">
        <f>Format_SP2_v1!T174</f>
        <v/>
      </c>
      <c r="U175">
        <f>Format_SP2_v1!U174</f>
        <v/>
      </c>
      <c r="V175">
        <f>Format_SP2_v1!V174</f>
        <v/>
      </c>
      <c r="W175">
        <f>Format_SP2_v1!W174</f>
        <v/>
      </c>
      <c r="X175">
        <f>Format_SP2_v1!X174</f>
        <v/>
      </c>
      <c r="Y175">
        <f>Format_SP2_v1!Y174</f>
        <v/>
      </c>
      <c r="Z175">
        <f>Format_SP2_v1!Z174</f>
        <v/>
      </c>
      <c r="AA175">
        <f>Format_SP2_v1!AA174</f>
        <v/>
      </c>
      <c r="AB175">
        <f>Format_SP2_v1!AB174</f>
        <v/>
      </c>
      <c r="AC175">
        <f>Format_SP2_v1!AC174</f>
        <v/>
      </c>
      <c r="AD175">
        <f>Format_SP2_v1!AD174</f>
        <v/>
      </c>
    </row>
    <row r="176">
      <c r="A176">
        <f>IF(ROW()&lt;=Format_SP2_v1!$AE$1+1, Format_SP2_v1!A175, INDIRECT("Format_SP3_v1!" &amp; ADDRESS(ROW()-Format_SP2_v1!$AE$1-1, COLUMN(), 4)))</f>
        <v/>
      </c>
      <c r="B176">
        <f>IF(ROW()&lt;=Format_SP2_v1!$AE$1+1, Format_SP2_v1!B175, INDIRECT("Format_SP3_v1!" &amp; ADDRESS(ROW()-Format_SP2_v1!$AE$1-1, COLUMN(), 4)))</f>
        <v/>
      </c>
      <c r="C176">
        <f>IF(ROW()&lt;=Format_SP2_v1!$AE$1+1, Format_SP2_v1!C175, INDIRECT("Format_SP3_v1!" &amp; ADDRESS(ROW()-Format_SP2_v1!$AE$1-1, COLUMN(), 4)))</f>
        <v/>
      </c>
      <c r="D176">
        <f>IF(ROW()&lt;=Format_SP2_v1!$AE$1+1, Format_SP2_v1!D175, INDIRECT("Format_SP3_v1!" &amp; ADDRESS(ROW()-Format_SP2_v1!$AE$1-1, COLUMN(), 4)))</f>
        <v/>
      </c>
      <c r="E176">
        <f>IF(ROW()&lt;=Format_SP2_v1!$AE$1+1, Format_SP2_v1!E175, INDIRECT("Format_SP3_v1!" &amp; ADDRESS(ROW()-Format_SP2_v1!$AE$1-1, COLUMN(), 4)))</f>
        <v/>
      </c>
      <c r="F176">
        <f>IF(ROW()&lt;=Format_SP2_v1!$AE$1+1, Format_SP2_v1!F175, INDIRECT("Format_SP3_v1!" &amp; ADDRESS(ROW()-Format_SP2_v1!$AE$1-1, COLUMN(), 4)))</f>
        <v/>
      </c>
      <c r="G176">
        <f>IF(ROW()&lt;=Format_SP2_v1!$AE$1+1, Format_SP2_v1!G175, INDIRECT("Format_SP3_v1!" &amp; ADDRESS(ROW()-Format_SP2_v1!$AE$1-1, COLUMN(), 4)))</f>
        <v/>
      </c>
      <c r="H176">
        <f>IF(ROW()&lt;=Format_SP2_v1!$AE$1+1, Format_SP2_v1!H175, INDIRECT("Format_SP3_v1!" &amp; ADDRESS(ROW()-Format_SP2_v1!$AE$1-1, COLUMN(), 4)))</f>
        <v/>
      </c>
      <c r="I176">
        <f>Format_SP2_v1!I175</f>
        <v/>
      </c>
      <c r="J176">
        <f>Format_SP2_v1!J175</f>
        <v/>
      </c>
      <c r="K176">
        <f>Format_SP2_v1!K175</f>
        <v/>
      </c>
      <c r="L176">
        <f>Format_SP2_v1!L175</f>
        <v/>
      </c>
      <c r="M176">
        <f>Format_SP2_v1!M175</f>
        <v/>
      </c>
      <c r="N176">
        <f>Format_SP2_v1!N175</f>
        <v/>
      </c>
      <c r="O176">
        <f>Format_SP2_v1!O175</f>
        <v/>
      </c>
      <c r="P176">
        <f>Format_SP2_v1!P175</f>
        <v/>
      </c>
      <c r="Q176">
        <f>Format_SP2_v1!Q175</f>
        <v/>
      </c>
      <c r="R176">
        <f>Format_SP2_v1!R175</f>
        <v/>
      </c>
      <c r="S176">
        <f>Format_SP2_v1!S175</f>
        <v/>
      </c>
      <c r="T176">
        <f>Format_SP2_v1!T175</f>
        <v/>
      </c>
      <c r="U176">
        <f>Format_SP2_v1!U175</f>
        <v/>
      </c>
      <c r="V176">
        <f>Format_SP2_v1!V175</f>
        <v/>
      </c>
      <c r="W176">
        <f>Format_SP2_v1!W175</f>
        <v/>
      </c>
      <c r="X176">
        <f>Format_SP2_v1!X175</f>
        <v/>
      </c>
      <c r="Y176">
        <f>Format_SP2_v1!Y175</f>
        <v/>
      </c>
      <c r="Z176">
        <f>Format_SP2_v1!Z175</f>
        <v/>
      </c>
      <c r="AA176">
        <f>Format_SP2_v1!AA175</f>
        <v/>
      </c>
      <c r="AB176">
        <f>Format_SP2_v1!AB175</f>
        <v/>
      </c>
      <c r="AC176">
        <f>Format_SP2_v1!AC175</f>
        <v/>
      </c>
      <c r="AD176">
        <f>Format_SP2_v1!AD175</f>
        <v/>
      </c>
    </row>
    <row r="177">
      <c r="A177">
        <f>IF(ROW()&lt;=Format_SP2_v1!$AE$1+1, Format_SP2_v1!A176, INDIRECT("Format_SP3_v1!" &amp; ADDRESS(ROW()-Format_SP2_v1!$AE$1-1, COLUMN(), 4)))</f>
        <v/>
      </c>
      <c r="B177">
        <f>IF(ROW()&lt;=Format_SP2_v1!$AE$1+1, Format_SP2_v1!B176, INDIRECT("Format_SP3_v1!" &amp; ADDRESS(ROW()-Format_SP2_v1!$AE$1-1, COLUMN(), 4)))</f>
        <v/>
      </c>
      <c r="C177">
        <f>IF(ROW()&lt;=Format_SP2_v1!$AE$1+1, Format_SP2_v1!C176, INDIRECT("Format_SP3_v1!" &amp; ADDRESS(ROW()-Format_SP2_v1!$AE$1-1, COLUMN(), 4)))</f>
        <v/>
      </c>
      <c r="D177">
        <f>IF(ROW()&lt;=Format_SP2_v1!$AE$1+1, Format_SP2_v1!D176, INDIRECT("Format_SP3_v1!" &amp; ADDRESS(ROW()-Format_SP2_v1!$AE$1-1, COLUMN(), 4)))</f>
        <v/>
      </c>
      <c r="E177">
        <f>IF(ROW()&lt;=Format_SP2_v1!$AE$1+1, Format_SP2_v1!E176, INDIRECT("Format_SP3_v1!" &amp; ADDRESS(ROW()-Format_SP2_v1!$AE$1-1, COLUMN(), 4)))</f>
        <v/>
      </c>
      <c r="F177">
        <f>IF(ROW()&lt;=Format_SP2_v1!$AE$1+1, Format_SP2_v1!F176, INDIRECT("Format_SP3_v1!" &amp; ADDRESS(ROW()-Format_SP2_v1!$AE$1-1, COLUMN(), 4)))</f>
        <v/>
      </c>
      <c r="G177">
        <f>IF(ROW()&lt;=Format_SP2_v1!$AE$1+1, Format_SP2_v1!G176, INDIRECT("Format_SP3_v1!" &amp; ADDRESS(ROW()-Format_SP2_v1!$AE$1-1, COLUMN(), 4)))</f>
        <v/>
      </c>
      <c r="H177">
        <f>IF(ROW()&lt;=Format_SP2_v1!$AE$1+1, Format_SP2_v1!H176, INDIRECT("Format_SP3_v1!" &amp; ADDRESS(ROW()-Format_SP2_v1!$AE$1-1, COLUMN(), 4)))</f>
        <v/>
      </c>
      <c r="I177">
        <f>Format_SP2_v1!I176</f>
        <v/>
      </c>
      <c r="J177">
        <f>Format_SP2_v1!J176</f>
        <v/>
      </c>
      <c r="K177">
        <f>Format_SP2_v1!K176</f>
        <v/>
      </c>
      <c r="L177">
        <f>Format_SP2_v1!L176</f>
        <v/>
      </c>
      <c r="M177">
        <f>Format_SP2_v1!M176</f>
        <v/>
      </c>
      <c r="N177">
        <f>Format_SP2_v1!N176</f>
        <v/>
      </c>
      <c r="O177">
        <f>Format_SP2_v1!O176</f>
        <v/>
      </c>
      <c r="P177">
        <f>Format_SP2_v1!P176</f>
        <v/>
      </c>
      <c r="Q177">
        <f>Format_SP2_v1!Q176</f>
        <v/>
      </c>
      <c r="R177">
        <f>Format_SP2_v1!R176</f>
        <v/>
      </c>
      <c r="S177">
        <f>Format_SP2_v1!S176</f>
        <v/>
      </c>
      <c r="T177">
        <f>Format_SP2_v1!T176</f>
        <v/>
      </c>
      <c r="U177">
        <f>Format_SP2_v1!U176</f>
        <v/>
      </c>
      <c r="V177">
        <f>Format_SP2_v1!V176</f>
        <v/>
      </c>
      <c r="W177">
        <f>Format_SP2_v1!W176</f>
        <v/>
      </c>
      <c r="X177">
        <f>Format_SP2_v1!X176</f>
        <v/>
      </c>
      <c r="Y177">
        <f>Format_SP2_v1!Y176</f>
        <v/>
      </c>
      <c r="Z177">
        <f>Format_SP2_v1!Z176</f>
        <v/>
      </c>
      <c r="AA177">
        <f>Format_SP2_v1!AA176</f>
        <v/>
      </c>
      <c r="AB177">
        <f>Format_SP2_v1!AB176</f>
        <v/>
      </c>
      <c r="AC177">
        <f>Format_SP2_v1!AC176</f>
        <v/>
      </c>
      <c r="AD177">
        <f>Format_SP2_v1!AD176</f>
        <v/>
      </c>
    </row>
    <row r="178">
      <c r="A178">
        <f>IF(ROW()&lt;=Format_SP2_v1!$AE$1+1, Format_SP2_v1!A177, INDIRECT("Format_SP3_v1!" &amp; ADDRESS(ROW()-Format_SP2_v1!$AE$1-1, COLUMN(), 4)))</f>
        <v/>
      </c>
      <c r="B178">
        <f>IF(ROW()&lt;=Format_SP2_v1!$AE$1+1, Format_SP2_v1!B177, INDIRECT("Format_SP3_v1!" &amp; ADDRESS(ROW()-Format_SP2_v1!$AE$1-1, COLUMN(), 4)))</f>
        <v/>
      </c>
      <c r="C178">
        <f>IF(ROW()&lt;=Format_SP2_v1!$AE$1+1, Format_SP2_v1!C177, INDIRECT("Format_SP3_v1!" &amp; ADDRESS(ROW()-Format_SP2_v1!$AE$1-1, COLUMN(), 4)))</f>
        <v/>
      </c>
      <c r="D178">
        <f>IF(ROW()&lt;=Format_SP2_v1!$AE$1+1, Format_SP2_v1!D177, INDIRECT("Format_SP3_v1!" &amp; ADDRESS(ROW()-Format_SP2_v1!$AE$1-1, COLUMN(), 4)))</f>
        <v/>
      </c>
      <c r="E178">
        <f>IF(ROW()&lt;=Format_SP2_v1!$AE$1+1, Format_SP2_v1!E177, INDIRECT("Format_SP3_v1!" &amp; ADDRESS(ROW()-Format_SP2_v1!$AE$1-1, COLUMN(), 4)))</f>
        <v/>
      </c>
      <c r="F178">
        <f>IF(ROW()&lt;=Format_SP2_v1!$AE$1+1, Format_SP2_v1!F177, INDIRECT("Format_SP3_v1!" &amp; ADDRESS(ROW()-Format_SP2_v1!$AE$1-1, COLUMN(), 4)))</f>
        <v/>
      </c>
      <c r="G178">
        <f>IF(ROW()&lt;=Format_SP2_v1!$AE$1+1, Format_SP2_v1!G177, INDIRECT("Format_SP3_v1!" &amp; ADDRESS(ROW()-Format_SP2_v1!$AE$1-1, COLUMN(), 4)))</f>
        <v/>
      </c>
      <c r="H178">
        <f>IF(ROW()&lt;=Format_SP2_v1!$AE$1+1, Format_SP2_v1!H177, INDIRECT("Format_SP3_v1!" &amp; ADDRESS(ROW()-Format_SP2_v1!$AE$1-1, COLUMN(), 4)))</f>
        <v/>
      </c>
      <c r="I178">
        <f>Format_SP2_v1!I177</f>
        <v/>
      </c>
      <c r="J178">
        <f>Format_SP2_v1!J177</f>
        <v/>
      </c>
      <c r="K178">
        <f>Format_SP2_v1!K177</f>
        <v/>
      </c>
      <c r="L178">
        <f>Format_SP2_v1!L177</f>
        <v/>
      </c>
      <c r="M178">
        <f>Format_SP2_v1!M177</f>
        <v/>
      </c>
      <c r="N178">
        <f>Format_SP2_v1!N177</f>
        <v/>
      </c>
      <c r="O178">
        <f>Format_SP2_v1!O177</f>
        <v/>
      </c>
      <c r="P178">
        <f>Format_SP2_v1!P177</f>
        <v/>
      </c>
      <c r="Q178">
        <f>Format_SP2_v1!Q177</f>
        <v/>
      </c>
      <c r="R178">
        <f>Format_SP2_v1!R177</f>
        <v/>
      </c>
      <c r="S178">
        <f>Format_SP2_v1!S177</f>
        <v/>
      </c>
      <c r="T178">
        <f>Format_SP2_v1!T177</f>
        <v/>
      </c>
      <c r="U178">
        <f>Format_SP2_v1!U177</f>
        <v/>
      </c>
      <c r="V178">
        <f>Format_SP2_v1!V177</f>
        <v/>
      </c>
      <c r="W178">
        <f>Format_SP2_v1!W177</f>
        <v/>
      </c>
      <c r="X178">
        <f>Format_SP2_v1!X177</f>
        <v/>
      </c>
      <c r="Y178">
        <f>Format_SP2_v1!Y177</f>
        <v/>
      </c>
      <c r="Z178">
        <f>Format_SP2_v1!Z177</f>
        <v/>
      </c>
      <c r="AA178">
        <f>Format_SP2_v1!AA177</f>
        <v/>
      </c>
      <c r="AB178">
        <f>Format_SP2_v1!AB177</f>
        <v/>
      </c>
      <c r="AC178">
        <f>Format_SP2_v1!AC177</f>
        <v/>
      </c>
      <c r="AD178">
        <f>Format_SP2_v1!AD177</f>
        <v/>
      </c>
    </row>
    <row r="179">
      <c r="A179">
        <f>IF(ROW()&lt;=Format_SP2_v1!$AE$1+1, Format_SP2_v1!A178, INDIRECT("Format_SP3_v1!" &amp; ADDRESS(ROW()-Format_SP2_v1!$AE$1-1, COLUMN(), 4)))</f>
        <v/>
      </c>
      <c r="B179">
        <f>IF(ROW()&lt;=Format_SP2_v1!$AE$1+1, Format_SP2_v1!B178, INDIRECT("Format_SP3_v1!" &amp; ADDRESS(ROW()-Format_SP2_v1!$AE$1-1, COLUMN(), 4)))</f>
        <v/>
      </c>
      <c r="C179">
        <f>IF(ROW()&lt;=Format_SP2_v1!$AE$1+1, Format_SP2_v1!C178, INDIRECT("Format_SP3_v1!" &amp; ADDRESS(ROW()-Format_SP2_v1!$AE$1-1, COLUMN(), 4)))</f>
        <v/>
      </c>
      <c r="D179">
        <f>IF(ROW()&lt;=Format_SP2_v1!$AE$1+1, Format_SP2_v1!D178, INDIRECT("Format_SP3_v1!" &amp; ADDRESS(ROW()-Format_SP2_v1!$AE$1-1, COLUMN(), 4)))</f>
        <v/>
      </c>
      <c r="E179">
        <f>IF(ROW()&lt;=Format_SP2_v1!$AE$1+1, Format_SP2_v1!E178, INDIRECT("Format_SP3_v1!" &amp; ADDRESS(ROW()-Format_SP2_v1!$AE$1-1, COLUMN(), 4)))</f>
        <v/>
      </c>
      <c r="F179">
        <f>IF(ROW()&lt;=Format_SP2_v1!$AE$1+1, Format_SP2_v1!F178, INDIRECT("Format_SP3_v1!" &amp; ADDRESS(ROW()-Format_SP2_v1!$AE$1-1, COLUMN(), 4)))</f>
        <v/>
      </c>
      <c r="G179">
        <f>IF(ROW()&lt;=Format_SP2_v1!$AE$1+1, Format_SP2_v1!G178, INDIRECT("Format_SP3_v1!" &amp; ADDRESS(ROW()-Format_SP2_v1!$AE$1-1, COLUMN(), 4)))</f>
        <v/>
      </c>
      <c r="H179">
        <f>IF(ROW()&lt;=Format_SP2_v1!$AE$1+1, Format_SP2_v1!H178, INDIRECT("Format_SP3_v1!" &amp; ADDRESS(ROW()-Format_SP2_v1!$AE$1-1, COLUMN(), 4)))</f>
        <v/>
      </c>
      <c r="I179">
        <f>Format_SP2_v1!I178</f>
        <v/>
      </c>
      <c r="J179">
        <f>Format_SP2_v1!J178</f>
        <v/>
      </c>
      <c r="K179">
        <f>Format_SP2_v1!K178</f>
        <v/>
      </c>
      <c r="L179">
        <f>Format_SP2_v1!L178</f>
        <v/>
      </c>
      <c r="M179">
        <f>Format_SP2_v1!M178</f>
        <v/>
      </c>
      <c r="N179">
        <f>Format_SP2_v1!N178</f>
        <v/>
      </c>
      <c r="O179">
        <f>Format_SP2_v1!O178</f>
        <v/>
      </c>
      <c r="P179">
        <f>Format_SP2_v1!P178</f>
        <v/>
      </c>
      <c r="Q179">
        <f>Format_SP2_v1!Q178</f>
        <v/>
      </c>
      <c r="R179">
        <f>Format_SP2_v1!R178</f>
        <v/>
      </c>
      <c r="S179">
        <f>Format_SP2_v1!S178</f>
        <v/>
      </c>
      <c r="T179">
        <f>Format_SP2_v1!T178</f>
        <v/>
      </c>
      <c r="U179">
        <f>Format_SP2_v1!U178</f>
        <v/>
      </c>
      <c r="V179">
        <f>Format_SP2_v1!V178</f>
        <v/>
      </c>
      <c r="W179">
        <f>Format_SP2_v1!W178</f>
        <v/>
      </c>
      <c r="X179">
        <f>Format_SP2_v1!X178</f>
        <v/>
      </c>
      <c r="Y179">
        <f>Format_SP2_v1!Y178</f>
        <v/>
      </c>
      <c r="Z179">
        <f>Format_SP2_v1!Z178</f>
        <v/>
      </c>
      <c r="AA179">
        <f>Format_SP2_v1!AA178</f>
        <v/>
      </c>
      <c r="AB179">
        <f>Format_SP2_v1!AB178</f>
        <v/>
      </c>
      <c r="AC179">
        <f>Format_SP2_v1!AC178</f>
        <v/>
      </c>
      <c r="AD179">
        <f>Format_SP2_v1!AD178</f>
        <v/>
      </c>
    </row>
    <row r="180">
      <c r="A180">
        <f>IF(ROW()&lt;=Format_SP2_v1!$AE$1+1, Format_SP2_v1!A179, INDIRECT("Format_SP3_v1!" &amp; ADDRESS(ROW()-Format_SP2_v1!$AE$1-1, COLUMN(), 4)))</f>
        <v/>
      </c>
      <c r="B180">
        <f>IF(ROW()&lt;=Format_SP2_v1!$AE$1+1, Format_SP2_v1!B179, INDIRECT("Format_SP3_v1!" &amp; ADDRESS(ROW()-Format_SP2_v1!$AE$1-1, COLUMN(), 4)))</f>
        <v/>
      </c>
      <c r="C180">
        <f>IF(ROW()&lt;=Format_SP2_v1!$AE$1+1, Format_SP2_v1!C179, INDIRECT("Format_SP3_v1!" &amp; ADDRESS(ROW()-Format_SP2_v1!$AE$1-1, COLUMN(), 4)))</f>
        <v/>
      </c>
      <c r="D180">
        <f>IF(ROW()&lt;=Format_SP2_v1!$AE$1+1, Format_SP2_v1!D179, INDIRECT("Format_SP3_v1!" &amp; ADDRESS(ROW()-Format_SP2_v1!$AE$1-1, COLUMN(), 4)))</f>
        <v/>
      </c>
      <c r="E180">
        <f>IF(ROW()&lt;=Format_SP2_v1!$AE$1+1, Format_SP2_v1!E179, INDIRECT("Format_SP3_v1!" &amp; ADDRESS(ROW()-Format_SP2_v1!$AE$1-1, COLUMN(), 4)))</f>
        <v/>
      </c>
      <c r="F180">
        <f>IF(ROW()&lt;=Format_SP2_v1!$AE$1+1, Format_SP2_v1!F179, INDIRECT("Format_SP3_v1!" &amp; ADDRESS(ROW()-Format_SP2_v1!$AE$1-1, COLUMN(), 4)))</f>
        <v/>
      </c>
      <c r="G180">
        <f>IF(ROW()&lt;=Format_SP2_v1!$AE$1+1, Format_SP2_v1!G179, INDIRECT("Format_SP3_v1!" &amp; ADDRESS(ROW()-Format_SP2_v1!$AE$1-1, COLUMN(), 4)))</f>
        <v/>
      </c>
      <c r="H180">
        <f>IF(ROW()&lt;=Format_SP2_v1!$AE$1+1, Format_SP2_v1!H179, INDIRECT("Format_SP3_v1!" &amp; ADDRESS(ROW()-Format_SP2_v1!$AE$1-1, COLUMN(), 4)))</f>
        <v/>
      </c>
      <c r="I180">
        <f>Format_SP2_v1!I179</f>
        <v/>
      </c>
      <c r="J180">
        <f>Format_SP2_v1!J179</f>
        <v/>
      </c>
      <c r="K180">
        <f>Format_SP2_v1!K179</f>
        <v/>
      </c>
      <c r="L180">
        <f>Format_SP2_v1!L179</f>
        <v/>
      </c>
      <c r="M180">
        <f>Format_SP2_v1!M179</f>
        <v/>
      </c>
      <c r="N180">
        <f>Format_SP2_v1!N179</f>
        <v/>
      </c>
      <c r="O180">
        <f>Format_SP2_v1!O179</f>
        <v/>
      </c>
      <c r="P180">
        <f>Format_SP2_v1!P179</f>
        <v/>
      </c>
      <c r="Q180">
        <f>Format_SP2_v1!Q179</f>
        <v/>
      </c>
      <c r="R180">
        <f>Format_SP2_v1!R179</f>
        <v/>
      </c>
      <c r="S180">
        <f>Format_SP2_v1!S179</f>
        <v/>
      </c>
      <c r="T180">
        <f>Format_SP2_v1!T179</f>
        <v/>
      </c>
      <c r="U180">
        <f>Format_SP2_v1!U179</f>
        <v/>
      </c>
      <c r="V180">
        <f>Format_SP2_v1!V179</f>
        <v/>
      </c>
      <c r="W180">
        <f>Format_SP2_v1!W179</f>
        <v/>
      </c>
      <c r="X180">
        <f>Format_SP2_v1!X179</f>
        <v/>
      </c>
      <c r="Y180">
        <f>Format_SP2_v1!Y179</f>
        <v/>
      </c>
      <c r="Z180">
        <f>Format_SP2_v1!Z179</f>
        <v/>
      </c>
      <c r="AA180">
        <f>Format_SP2_v1!AA179</f>
        <v/>
      </c>
      <c r="AB180">
        <f>Format_SP2_v1!AB179</f>
        <v/>
      </c>
      <c r="AC180">
        <f>Format_SP2_v1!AC179</f>
        <v/>
      </c>
      <c r="AD180">
        <f>Format_SP2_v1!AD179</f>
        <v/>
      </c>
    </row>
    <row r="181">
      <c r="A181">
        <f>IF(ROW()&lt;=Format_SP2_v1!$AE$1+1, Format_SP2_v1!A180, INDIRECT("Format_SP3_v1!" &amp; ADDRESS(ROW()-Format_SP2_v1!$AE$1-1, COLUMN(), 4)))</f>
        <v/>
      </c>
      <c r="B181">
        <f>IF(ROW()&lt;=Format_SP2_v1!$AE$1+1, Format_SP2_v1!B180, INDIRECT("Format_SP3_v1!" &amp; ADDRESS(ROW()-Format_SP2_v1!$AE$1-1, COLUMN(), 4)))</f>
        <v/>
      </c>
      <c r="C181">
        <f>IF(ROW()&lt;=Format_SP2_v1!$AE$1+1, Format_SP2_v1!C180, INDIRECT("Format_SP3_v1!" &amp; ADDRESS(ROW()-Format_SP2_v1!$AE$1-1, COLUMN(), 4)))</f>
        <v/>
      </c>
      <c r="D181">
        <f>IF(ROW()&lt;=Format_SP2_v1!$AE$1+1, Format_SP2_v1!D180, INDIRECT("Format_SP3_v1!" &amp; ADDRESS(ROW()-Format_SP2_v1!$AE$1-1, COLUMN(), 4)))</f>
        <v/>
      </c>
      <c r="E181">
        <f>IF(ROW()&lt;=Format_SP2_v1!$AE$1+1, Format_SP2_v1!E180, INDIRECT("Format_SP3_v1!" &amp; ADDRESS(ROW()-Format_SP2_v1!$AE$1-1, COLUMN(), 4)))</f>
        <v/>
      </c>
      <c r="F181">
        <f>IF(ROW()&lt;=Format_SP2_v1!$AE$1+1, Format_SP2_v1!F180, INDIRECT("Format_SP3_v1!" &amp; ADDRESS(ROW()-Format_SP2_v1!$AE$1-1, COLUMN(), 4)))</f>
        <v/>
      </c>
      <c r="G181">
        <f>IF(ROW()&lt;=Format_SP2_v1!$AE$1+1, Format_SP2_v1!G180, INDIRECT("Format_SP3_v1!" &amp; ADDRESS(ROW()-Format_SP2_v1!$AE$1-1, COLUMN(), 4)))</f>
        <v/>
      </c>
      <c r="H181">
        <f>IF(ROW()&lt;=Format_SP2_v1!$AE$1+1, Format_SP2_v1!H180, INDIRECT("Format_SP3_v1!" &amp; ADDRESS(ROW()-Format_SP2_v1!$AE$1-1, COLUMN(), 4)))</f>
        <v/>
      </c>
      <c r="I181">
        <f>Format_SP2_v1!I180</f>
        <v/>
      </c>
      <c r="J181">
        <f>Format_SP2_v1!J180</f>
        <v/>
      </c>
      <c r="K181">
        <f>Format_SP2_v1!K180</f>
        <v/>
      </c>
      <c r="L181">
        <f>Format_SP2_v1!L180</f>
        <v/>
      </c>
      <c r="M181">
        <f>Format_SP2_v1!M180</f>
        <v/>
      </c>
      <c r="N181">
        <f>Format_SP2_v1!N180</f>
        <v/>
      </c>
      <c r="O181">
        <f>Format_SP2_v1!O180</f>
        <v/>
      </c>
      <c r="P181">
        <f>Format_SP2_v1!P180</f>
        <v/>
      </c>
      <c r="Q181">
        <f>Format_SP2_v1!Q180</f>
        <v/>
      </c>
      <c r="R181">
        <f>Format_SP2_v1!R180</f>
        <v/>
      </c>
      <c r="S181">
        <f>Format_SP2_v1!S180</f>
        <v/>
      </c>
      <c r="T181">
        <f>Format_SP2_v1!T180</f>
        <v/>
      </c>
      <c r="U181">
        <f>Format_SP2_v1!U180</f>
        <v/>
      </c>
      <c r="V181">
        <f>Format_SP2_v1!V180</f>
        <v/>
      </c>
      <c r="W181">
        <f>Format_SP2_v1!W180</f>
        <v/>
      </c>
      <c r="X181">
        <f>Format_SP2_v1!X180</f>
        <v/>
      </c>
      <c r="Y181">
        <f>Format_SP2_v1!Y180</f>
        <v/>
      </c>
      <c r="Z181">
        <f>Format_SP2_v1!Z180</f>
        <v/>
      </c>
      <c r="AA181">
        <f>Format_SP2_v1!AA180</f>
        <v/>
      </c>
      <c r="AB181">
        <f>Format_SP2_v1!AB180</f>
        <v/>
      </c>
      <c r="AC181">
        <f>Format_SP2_v1!AC180</f>
        <v/>
      </c>
      <c r="AD181">
        <f>Format_SP2_v1!AD180</f>
        <v/>
      </c>
    </row>
    <row r="182">
      <c r="A182">
        <f>IF(ROW()&lt;=Format_SP2_v1!$AE$1+1, Format_SP2_v1!A181, INDIRECT("Format_SP3_v1!" &amp; ADDRESS(ROW()-Format_SP2_v1!$AE$1-1, COLUMN(), 4)))</f>
        <v/>
      </c>
      <c r="B182">
        <f>IF(ROW()&lt;=Format_SP2_v1!$AE$1+1, Format_SP2_v1!B181, INDIRECT("Format_SP3_v1!" &amp; ADDRESS(ROW()-Format_SP2_v1!$AE$1-1, COLUMN(), 4)))</f>
        <v/>
      </c>
      <c r="C182">
        <f>IF(ROW()&lt;=Format_SP2_v1!$AE$1+1, Format_SP2_v1!C181, INDIRECT("Format_SP3_v1!" &amp; ADDRESS(ROW()-Format_SP2_v1!$AE$1-1, COLUMN(), 4)))</f>
        <v/>
      </c>
      <c r="D182">
        <f>IF(ROW()&lt;=Format_SP2_v1!$AE$1+1, Format_SP2_v1!D181, INDIRECT("Format_SP3_v1!" &amp; ADDRESS(ROW()-Format_SP2_v1!$AE$1-1, COLUMN(), 4)))</f>
        <v/>
      </c>
      <c r="E182">
        <f>IF(ROW()&lt;=Format_SP2_v1!$AE$1+1, Format_SP2_v1!E181, INDIRECT("Format_SP3_v1!" &amp; ADDRESS(ROW()-Format_SP2_v1!$AE$1-1, COLUMN(), 4)))</f>
        <v/>
      </c>
      <c r="F182">
        <f>IF(ROW()&lt;=Format_SP2_v1!$AE$1+1, Format_SP2_v1!F181, INDIRECT("Format_SP3_v1!" &amp; ADDRESS(ROW()-Format_SP2_v1!$AE$1-1, COLUMN(), 4)))</f>
        <v/>
      </c>
      <c r="G182">
        <f>IF(ROW()&lt;=Format_SP2_v1!$AE$1+1, Format_SP2_v1!G181, INDIRECT("Format_SP3_v1!" &amp; ADDRESS(ROW()-Format_SP2_v1!$AE$1-1, COLUMN(), 4)))</f>
        <v/>
      </c>
      <c r="H182">
        <f>IF(ROW()&lt;=Format_SP2_v1!$AE$1+1, Format_SP2_v1!H181, INDIRECT("Format_SP3_v1!" &amp; ADDRESS(ROW()-Format_SP2_v1!$AE$1-1, COLUMN(), 4)))</f>
        <v/>
      </c>
      <c r="I182">
        <f>Format_SP2_v1!I181</f>
        <v/>
      </c>
      <c r="J182">
        <f>Format_SP2_v1!J181</f>
        <v/>
      </c>
      <c r="K182">
        <f>Format_SP2_v1!K181</f>
        <v/>
      </c>
      <c r="L182">
        <f>Format_SP2_v1!L181</f>
        <v/>
      </c>
      <c r="M182">
        <f>Format_SP2_v1!M181</f>
        <v/>
      </c>
      <c r="N182">
        <f>Format_SP2_v1!N181</f>
        <v/>
      </c>
      <c r="O182">
        <f>Format_SP2_v1!O181</f>
        <v/>
      </c>
      <c r="P182">
        <f>Format_SP2_v1!P181</f>
        <v/>
      </c>
      <c r="Q182">
        <f>Format_SP2_v1!Q181</f>
        <v/>
      </c>
      <c r="R182">
        <f>Format_SP2_v1!R181</f>
        <v/>
      </c>
      <c r="S182">
        <f>Format_SP2_v1!S181</f>
        <v/>
      </c>
      <c r="T182">
        <f>Format_SP2_v1!T181</f>
        <v/>
      </c>
      <c r="U182">
        <f>Format_SP2_v1!U181</f>
        <v/>
      </c>
      <c r="V182">
        <f>Format_SP2_v1!V181</f>
        <v/>
      </c>
      <c r="W182">
        <f>Format_SP2_v1!W181</f>
        <v/>
      </c>
      <c r="X182">
        <f>Format_SP2_v1!X181</f>
        <v/>
      </c>
      <c r="Y182">
        <f>Format_SP2_v1!Y181</f>
        <v/>
      </c>
      <c r="Z182">
        <f>Format_SP2_v1!Z181</f>
        <v/>
      </c>
      <c r="AA182">
        <f>Format_SP2_v1!AA181</f>
        <v/>
      </c>
      <c r="AB182">
        <f>Format_SP2_v1!AB181</f>
        <v/>
      </c>
      <c r="AC182">
        <f>Format_SP2_v1!AC181</f>
        <v/>
      </c>
      <c r="AD182">
        <f>Format_SP2_v1!AD181</f>
        <v/>
      </c>
    </row>
    <row r="183">
      <c r="A183">
        <f>IF(ROW()&lt;=Format_SP2_v1!$AE$1+1, Format_SP2_v1!A182, INDIRECT("Format_SP3_v1!" &amp; ADDRESS(ROW()-Format_SP2_v1!$AE$1-1, COLUMN(), 4)))</f>
        <v/>
      </c>
      <c r="B183">
        <f>IF(ROW()&lt;=Format_SP2_v1!$AE$1+1, Format_SP2_v1!B182, INDIRECT("Format_SP3_v1!" &amp; ADDRESS(ROW()-Format_SP2_v1!$AE$1-1, COLUMN(), 4)))</f>
        <v/>
      </c>
      <c r="C183">
        <f>IF(ROW()&lt;=Format_SP2_v1!$AE$1+1, Format_SP2_v1!C182, INDIRECT("Format_SP3_v1!" &amp; ADDRESS(ROW()-Format_SP2_v1!$AE$1-1, COLUMN(), 4)))</f>
        <v/>
      </c>
      <c r="D183">
        <f>IF(ROW()&lt;=Format_SP2_v1!$AE$1+1, Format_SP2_v1!D182, INDIRECT("Format_SP3_v1!" &amp; ADDRESS(ROW()-Format_SP2_v1!$AE$1-1, COLUMN(), 4)))</f>
        <v/>
      </c>
      <c r="E183">
        <f>IF(ROW()&lt;=Format_SP2_v1!$AE$1+1, Format_SP2_v1!E182, INDIRECT("Format_SP3_v1!" &amp; ADDRESS(ROW()-Format_SP2_v1!$AE$1-1, COLUMN(), 4)))</f>
        <v/>
      </c>
      <c r="F183">
        <f>IF(ROW()&lt;=Format_SP2_v1!$AE$1+1, Format_SP2_v1!F182, INDIRECT("Format_SP3_v1!" &amp; ADDRESS(ROW()-Format_SP2_v1!$AE$1-1, COLUMN(), 4)))</f>
        <v/>
      </c>
      <c r="G183">
        <f>IF(ROW()&lt;=Format_SP2_v1!$AE$1+1, Format_SP2_v1!G182, INDIRECT("Format_SP3_v1!" &amp; ADDRESS(ROW()-Format_SP2_v1!$AE$1-1, COLUMN(), 4)))</f>
        <v/>
      </c>
      <c r="H183">
        <f>IF(ROW()&lt;=Format_SP2_v1!$AE$1+1, Format_SP2_v1!H182, INDIRECT("Format_SP3_v1!" &amp; ADDRESS(ROW()-Format_SP2_v1!$AE$1-1, COLUMN(), 4)))</f>
        <v/>
      </c>
      <c r="I183">
        <f>Format_SP2_v1!I182</f>
        <v/>
      </c>
      <c r="J183">
        <f>Format_SP2_v1!J182</f>
        <v/>
      </c>
      <c r="K183">
        <f>Format_SP2_v1!K182</f>
        <v/>
      </c>
      <c r="L183">
        <f>Format_SP2_v1!L182</f>
        <v/>
      </c>
      <c r="M183">
        <f>Format_SP2_v1!M182</f>
        <v/>
      </c>
      <c r="N183">
        <f>Format_SP2_v1!N182</f>
        <v/>
      </c>
      <c r="O183">
        <f>Format_SP2_v1!O182</f>
        <v/>
      </c>
      <c r="P183">
        <f>Format_SP2_v1!P182</f>
        <v/>
      </c>
      <c r="Q183">
        <f>Format_SP2_v1!Q182</f>
        <v/>
      </c>
      <c r="R183">
        <f>Format_SP2_v1!R182</f>
        <v/>
      </c>
      <c r="S183">
        <f>Format_SP2_v1!S182</f>
        <v/>
      </c>
      <c r="T183">
        <f>Format_SP2_v1!T182</f>
        <v/>
      </c>
      <c r="U183">
        <f>Format_SP2_v1!U182</f>
        <v/>
      </c>
      <c r="V183">
        <f>Format_SP2_v1!V182</f>
        <v/>
      </c>
      <c r="W183">
        <f>Format_SP2_v1!W182</f>
        <v/>
      </c>
      <c r="X183">
        <f>Format_SP2_v1!X182</f>
        <v/>
      </c>
      <c r="Y183">
        <f>Format_SP2_v1!Y182</f>
        <v/>
      </c>
      <c r="Z183">
        <f>Format_SP2_v1!Z182</f>
        <v/>
      </c>
      <c r="AA183">
        <f>Format_SP2_v1!AA182</f>
        <v/>
      </c>
      <c r="AB183">
        <f>Format_SP2_v1!AB182</f>
        <v/>
      </c>
      <c r="AC183">
        <f>Format_SP2_v1!AC182</f>
        <v/>
      </c>
      <c r="AD183">
        <f>Format_SP2_v1!AD182</f>
        <v/>
      </c>
    </row>
    <row r="184">
      <c r="A184">
        <f>IF(ROW()&lt;=Format_SP2_v1!$AE$1+1, Format_SP2_v1!A183, INDIRECT("Format_SP3_v1!" &amp; ADDRESS(ROW()-Format_SP2_v1!$AE$1-1, COLUMN(), 4)))</f>
        <v/>
      </c>
      <c r="B184">
        <f>IF(ROW()&lt;=Format_SP2_v1!$AE$1+1, Format_SP2_v1!B183, INDIRECT("Format_SP3_v1!" &amp; ADDRESS(ROW()-Format_SP2_v1!$AE$1-1, COLUMN(), 4)))</f>
        <v/>
      </c>
      <c r="C184">
        <f>IF(ROW()&lt;=Format_SP2_v1!$AE$1+1, Format_SP2_v1!C183, INDIRECT("Format_SP3_v1!" &amp; ADDRESS(ROW()-Format_SP2_v1!$AE$1-1, COLUMN(), 4)))</f>
        <v/>
      </c>
      <c r="D184">
        <f>IF(ROW()&lt;=Format_SP2_v1!$AE$1+1, Format_SP2_v1!D183, INDIRECT("Format_SP3_v1!" &amp; ADDRESS(ROW()-Format_SP2_v1!$AE$1-1, COLUMN(), 4)))</f>
        <v/>
      </c>
      <c r="E184">
        <f>IF(ROW()&lt;=Format_SP2_v1!$AE$1+1, Format_SP2_v1!E183, INDIRECT("Format_SP3_v1!" &amp; ADDRESS(ROW()-Format_SP2_v1!$AE$1-1, COLUMN(), 4)))</f>
        <v/>
      </c>
      <c r="F184">
        <f>IF(ROW()&lt;=Format_SP2_v1!$AE$1+1, Format_SP2_v1!F183, INDIRECT("Format_SP3_v1!" &amp; ADDRESS(ROW()-Format_SP2_v1!$AE$1-1, COLUMN(), 4)))</f>
        <v/>
      </c>
      <c r="G184">
        <f>IF(ROW()&lt;=Format_SP2_v1!$AE$1+1, Format_SP2_v1!G183, INDIRECT("Format_SP3_v1!" &amp; ADDRESS(ROW()-Format_SP2_v1!$AE$1-1, COLUMN(), 4)))</f>
        <v/>
      </c>
      <c r="H184">
        <f>IF(ROW()&lt;=Format_SP2_v1!$AE$1+1, Format_SP2_v1!H183, INDIRECT("Format_SP3_v1!" &amp; ADDRESS(ROW()-Format_SP2_v1!$AE$1-1, COLUMN(), 4)))</f>
        <v/>
      </c>
      <c r="I184">
        <f>Format_SP2_v1!I183</f>
        <v/>
      </c>
      <c r="J184">
        <f>Format_SP2_v1!J183</f>
        <v/>
      </c>
      <c r="K184">
        <f>Format_SP2_v1!K183</f>
        <v/>
      </c>
      <c r="L184">
        <f>Format_SP2_v1!L183</f>
        <v/>
      </c>
      <c r="M184">
        <f>Format_SP2_v1!M183</f>
        <v/>
      </c>
      <c r="N184">
        <f>Format_SP2_v1!N183</f>
        <v/>
      </c>
      <c r="O184">
        <f>Format_SP2_v1!O183</f>
        <v/>
      </c>
      <c r="P184">
        <f>Format_SP2_v1!P183</f>
        <v/>
      </c>
      <c r="Q184">
        <f>Format_SP2_v1!Q183</f>
        <v/>
      </c>
      <c r="R184">
        <f>Format_SP2_v1!R183</f>
        <v/>
      </c>
      <c r="S184">
        <f>Format_SP2_v1!S183</f>
        <v/>
      </c>
      <c r="T184">
        <f>Format_SP2_v1!T183</f>
        <v/>
      </c>
      <c r="U184">
        <f>Format_SP2_v1!U183</f>
        <v/>
      </c>
      <c r="V184">
        <f>Format_SP2_v1!V183</f>
        <v/>
      </c>
      <c r="W184">
        <f>Format_SP2_v1!W183</f>
        <v/>
      </c>
      <c r="X184">
        <f>Format_SP2_v1!X183</f>
        <v/>
      </c>
      <c r="Y184">
        <f>Format_SP2_v1!Y183</f>
        <v/>
      </c>
      <c r="Z184">
        <f>Format_SP2_v1!Z183</f>
        <v/>
      </c>
      <c r="AA184">
        <f>Format_SP2_v1!AA183</f>
        <v/>
      </c>
      <c r="AB184">
        <f>Format_SP2_v1!AB183</f>
        <v/>
      </c>
      <c r="AC184">
        <f>Format_SP2_v1!AC183</f>
        <v/>
      </c>
      <c r="AD184">
        <f>Format_SP2_v1!AD183</f>
        <v/>
      </c>
    </row>
    <row r="185">
      <c r="A185">
        <f>IF(ROW()&lt;=Format_SP2_v1!$AE$1+1, Format_SP2_v1!A184, INDIRECT("Format_SP3_v1!" &amp; ADDRESS(ROW()-Format_SP2_v1!$AE$1-1, COLUMN(), 4)))</f>
        <v/>
      </c>
      <c r="B185">
        <f>IF(ROW()&lt;=Format_SP2_v1!$AE$1+1, Format_SP2_v1!B184, INDIRECT("Format_SP3_v1!" &amp; ADDRESS(ROW()-Format_SP2_v1!$AE$1-1, COLUMN(), 4)))</f>
        <v/>
      </c>
      <c r="C185">
        <f>IF(ROW()&lt;=Format_SP2_v1!$AE$1+1, Format_SP2_v1!C184, INDIRECT("Format_SP3_v1!" &amp; ADDRESS(ROW()-Format_SP2_v1!$AE$1-1, COLUMN(), 4)))</f>
        <v/>
      </c>
      <c r="D185">
        <f>IF(ROW()&lt;=Format_SP2_v1!$AE$1+1, Format_SP2_v1!D184, INDIRECT("Format_SP3_v1!" &amp; ADDRESS(ROW()-Format_SP2_v1!$AE$1-1, COLUMN(), 4)))</f>
        <v/>
      </c>
      <c r="E185">
        <f>IF(ROW()&lt;=Format_SP2_v1!$AE$1+1, Format_SP2_v1!E184, INDIRECT("Format_SP3_v1!" &amp; ADDRESS(ROW()-Format_SP2_v1!$AE$1-1, COLUMN(), 4)))</f>
        <v/>
      </c>
      <c r="F185">
        <f>IF(ROW()&lt;=Format_SP2_v1!$AE$1+1, Format_SP2_v1!F184, INDIRECT("Format_SP3_v1!" &amp; ADDRESS(ROW()-Format_SP2_v1!$AE$1-1, COLUMN(), 4)))</f>
        <v/>
      </c>
      <c r="G185">
        <f>IF(ROW()&lt;=Format_SP2_v1!$AE$1+1, Format_SP2_v1!G184, INDIRECT("Format_SP3_v1!" &amp; ADDRESS(ROW()-Format_SP2_v1!$AE$1-1, COLUMN(), 4)))</f>
        <v/>
      </c>
      <c r="H185">
        <f>IF(ROW()&lt;=Format_SP2_v1!$AE$1+1, Format_SP2_v1!H184, INDIRECT("Format_SP3_v1!" &amp; ADDRESS(ROW()-Format_SP2_v1!$AE$1-1, COLUMN(), 4)))</f>
        <v/>
      </c>
      <c r="I185">
        <f>Format_SP2_v1!I184</f>
        <v/>
      </c>
      <c r="J185">
        <f>Format_SP2_v1!J184</f>
        <v/>
      </c>
      <c r="K185">
        <f>Format_SP2_v1!K184</f>
        <v/>
      </c>
      <c r="L185">
        <f>Format_SP2_v1!L184</f>
        <v/>
      </c>
      <c r="M185">
        <f>Format_SP2_v1!M184</f>
        <v/>
      </c>
      <c r="N185">
        <f>Format_SP2_v1!N184</f>
        <v/>
      </c>
      <c r="O185">
        <f>Format_SP2_v1!O184</f>
        <v/>
      </c>
      <c r="P185">
        <f>Format_SP2_v1!P184</f>
        <v/>
      </c>
      <c r="Q185">
        <f>Format_SP2_v1!Q184</f>
        <v/>
      </c>
      <c r="R185">
        <f>Format_SP2_v1!R184</f>
        <v/>
      </c>
      <c r="S185">
        <f>Format_SP2_v1!S184</f>
        <v/>
      </c>
      <c r="T185">
        <f>Format_SP2_v1!T184</f>
        <v/>
      </c>
      <c r="U185">
        <f>Format_SP2_v1!U184</f>
        <v/>
      </c>
      <c r="V185">
        <f>Format_SP2_v1!V184</f>
        <v/>
      </c>
      <c r="W185">
        <f>Format_SP2_v1!W184</f>
        <v/>
      </c>
      <c r="X185">
        <f>Format_SP2_v1!X184</f>
        <v/>
      </c>
      <c r="Y185">
        <f>Format_SP2_v1!Y184</f>
        <v/>
      </c>
      <c r="Z185">
        <f>Format_SP2_v1!Z184</f>
        <v/>
      </c>
      <c r="AA185">
        <f>Format_SP2_v1!AA184</f>
        <v/>
      </c>
      <c r="AB185">
        <f>Format_SP2_v1!AB184</f>
        <v/>
      </c>
      <c r="AC185">
        <f>Format_SP2_v1!AC184</f>
        <v/>
      </c>
      <c r="AD185">
        <f>Format_SP2_v1!AD184</f>
        <v/>
      </c>
    </row>
    <row r="186">
      <c r="A186">
        <f>IF(ROW()&lt;=Format_SP2_v1!$AE$1+1, Format_SP2_v1!A185, INDIRECT("Format_SP3_v1!" &amp; ADDRESS(ROW()-Format_SP2_v1!$AE$1-1, COLUMN(), 4)))</f>
        <v/>
      </c>
      <c r="B186">
        <f>IF(ROW()&lt;=Format_SP2_v1!$AE$1+1, Format_SP2_v1!B185, INDIRECT("Format_SP3_v1!" &amp; ADDRESS(ROW()-Format_SP2_v1!$AE$1-1, COLUMN(), 4)))</f>
        <v/>
      </c>
      <c r="C186">
        <f>IF(ROW()&lt;=Format_SP2_v1!$AE$1+1, Format_SP2_v1!C185, INDIRECT("Format_SP3_v1!" &amp; ADDRESS(ROW()-Format_SP2_v1!$AE$1-1, COLUMN(), 4)))</f>
        <v/>
      </c>
      <c r="D186">
        <f>IF(ROW()&lt;=Format_SP2_v1!$AE$1+1, Format_SP2_v1!D185, INDIRECT("Format_SP3_v1!" &amp; ADDRESS(ROW()-Format_SP2_v1!$AE$1-1, COLUMN(), 4)))</f>
        <v/>
      </c>
      <c r="E186">
        <f>IF(ROW()&lt;=Format_SP2_v1!$AE$1+1, Format_SP2_v1!E185, INDIRECT("Format_SP3_v1!" &amp; ADDRESS(ROW()-Format_SP2_v1!$AE$1-1, COLUMN(), 4)))</f>
        <v/>
      </c>
      <c r="F186">
        <f>IF(ROW()&lt;=Format_SP2_v1!$AE$1+1, Format_SP2_v1!F185, INDIRECT("Format_SP3_v1!" &amp; ADDRESS(ROW()-Format_SP2_v1!$AE$1-1, COLUMN(), 4)))</f>
        <v/>
      </c>
      <c r="G186">
        <f>IF(ROW()&lt;=Format_SP2_v1!$AE$1+1, Format_SP2_v1!G185, INDIRECT("Format_SP3_v1!" &amp; ADDRESS(ROW()-Format_SP2_v1!$AE$1-1, COLUMN(), 4)))</f>
        <v/>
      </c>
      <c r="H186">
        <f>IF(ROW()&lt;=Format_SP2_v1!$AE$1+1, Format_SP2_v1!H185, INDIRECT("Format_SP3_v1!" &amp; ADDRESS(ROW()-Format_SP2_v1!$AE$1-1, COLUMN(), 4)))</f>
        <v/>
      </c>
      <c r="I186">
        <f>Format_SP2_v1!I185</f>
        <v/>
      </c>
      <c r="J186">
        <f>Format_SP2_v1!J185</f>
        <v/>
      </c>
      <c r="K186">
        <f>Format_SP2_v1!K185</f>
        <v/>
      </c>
      <c r="L186">
        <f>Format_SP2_v1!L185</f>
        <v/>
      </c>
      <c r="M186">
        <f>Format_SP2_v1!M185</f>
        <v/>
      </c>
      <c r="N186">
        <f>Format_SP2_v1!N185</f>
        <v/>
      </c>
      <c r="O186">
        <f>Format_SP2_v1!O185</f>
        <v/>
      </c>
      <c r="P186">
        <f>Format_SP2_v1!P185</f>
        <v/>
      </c>
      <c r="Q186">
        <f>Format_SP2_v1!Q185</f>
        <v/>
      </c>
      <c r="R186">
        <f>Format_SP2_v1!R185</f>
        <v/>
      </c>
      <c r="S186">
        <f>Format_SP2_v1!S185</f>
        <v/>
      </c>
      <c r="T186">
        <f>Format_SP2_v1!T185</f>
        <v/>
      </c>
      <c r="U186">
        <f>Format_SP2_v1!U185</f>
        <v/>
      </c>
      <c r="V186">
        <f>Format_SP2_v1!V185</f>
        <v/>
      </c>
      <c r="W186">
        <f>Format_SP2_v1!W185</f>
        <v/>
      </c>
      <c r="X186">
        <f>Format_SP2_v1!X185</f>
        <v/>
      </c>
      <c r="Y186">
        <f>Format_SP2_v1!Y185</f>
        <v/>
      </c>
      <c r="Z186">
        <f>Format_SP2_v1!Z185</f>
        <v/>
      </c>
      <c r="AA186">
        <f>Format_SP2_v1!AA185</f>
        <v/>
      </c>
      <c r="AB186">
        <f>Format_SP2_v1!AB185</f>
        <v/>
      </c>
      <c r="AC186">
        <f>Format_SP2_v1!AC185</f>
        <v/>
      </c>
      <c r="AD186">
        <f>Format_SP2_v1!AD185</f>
        <v/>
      </c>
    </row>
    <row r="187">
      <c r="A187">
        <f>IF(ROW()&lt;=Format_SP2_v1!$AE$1+1, Format_SP2_v1!A186, INDIRECT("Format_SP3_v1!" &amp; ADDRESS(ROW()-Format_SP2_v1!$AE$1-1, COLUMN(), 4)))</f>
        <v/>
      </c>
      <c r="B187">
        <f>IF(ROW()&lt;=Format_SP2_v1!$AE$1+1, Format_SP2_v1!B186, INDIRECT("Format_SP3_v1!" &amp; ADDRESS(ROW()-Format_SP2_v1!$AE$1-1, COLUMN(), 4)))</f>
        <v/>
      </c>
      <c r="C187">
        <f>IF(ROW()&lt;=Format_SP2_v1!$AE$1+1, Format_SP2_v1!C186, INDIRECT("Format_SP3_v1!" &amp; ADDRESS(ROW()-Format_SP2_v1!$AE$1-1, COLUMN(), 4)))</f>
        <v/>
      </c>
      <c r="D187">
        <f>IF(ROW()&lt;=Format_SP2_v1!$AE$1+1, Format_SP2_v1!D186, INDIRECT("Format_SP3_v1!" &amp; ADDRESS(ROW()-Format_SP2_v1!$AE$1-1, COLUMN(), 4)))</f>
        <v/>
      </c>
      <c r="E187">
        <f>IF(ROW()&lt;=Format_SP2_v1!$AE$1+1, Format_SP2_v1!E186, INDIRECT("Format_SP3_v1!" &amp; ADDRESS(ROW()-Format_SP2_v1!$AE$1-1, COLUMN(), 4)))</f>
        <v/>
      </c>
      <c r="F187">
        <f>IF(ROW()&lt;=Format_SP2_v1!$AE$1+1, Format_SP2_v1!F186, INDIRECT("Format_SP3_v1!" &amp; ADDRESS(ROW()-Format_SP2_v1!$AE$1-1, COLUMN(), 4)))</f>
        <v/>
      </c>
      <c r="G187">
        <f>IF(ROW()&lt;=Format_SP2_v1!$AE$1+1, Format_SP2_v1!G186, INDIRECT("Format_SP3_v1!" &amp; ADDRESS(ROW()-Format_SP2_v1!$AE$1-1, COLUMN(), 4)))</f>
        <v/>
      </c>
      <c r="H187">
        <f>IF(ROW()&lt;=Format_SP2_v1!$AE$1+1, Format_SP2_v1!H186, INDIRECT("Format_SP3_v1!" &amp; ADDRESS(ROW()-Format_SP2_v1!$AE$1-1, COLUMN(), 4)))</f>
        <v/>
      </c>
      <c r="I187">
        <f>Format_SP2_v1!I186</f>
        <v/>
      </c>
      <c r="J187">
        <f>Format_SP2_v1!J186</f>
        <v/>
      </c>
      <c r="K187">
        <f>Format_SP2_v1!K186</f>
        <v/>
      </c>
      <c r="L187">
        <f>Format_SP2_v1!L186</f>
        <v/>
      </c>
      <c r="M187">
        <f>Format_SP2_v1!M186</f>
        <v/>
      </c>
      <c r="N187">
        <f>Format_SP2_v1!N186</f>
        <v/>
      </c>
      <c r="O187">
        <f>Format_SP2_v1!O186</f>
        <v/>
      </c>
      <c r="P187">
        <f>Format_SP2_v1!P186</f>
        <v/>
      </c>
      <c r="Q187">
        <f>Format_SP2_v1!Q186</f>
        <v/>
      </c>
      <c r="R187">
        <f>Format_SP2_v1!R186</f>
        <v/>
      </c>
      <c r="S187">
        <f>Format_SP2_v1!S186</f>
        <v/>
      </c>
      <c r="T187">
        <f>Format_SP2_v1!T186</f>
        <v/>
      </c>
      <c r="U187">
        <f>Format_SP2_v1!U186</f>
        <v/>
      </c>
      <c r="V187">
        <f>Format_SP2_v1!V186</f>
        <v/>
      </c>
      <c r="W187">
        <f>Format_SP2_v1!W186</f>
        <v/>
      </c>
      <c r="X187">
        <f>Format_SP2_v1!X186</f>
        <v/>
      </c>
      <c r="Y187">
        <f>Format_SP2_v1!Y186</f>
        <v/>
      </c>
      <c r="Z187">
        <f>Format_SP2_v1!Z186</f>
        <v/>
      </c>
      <c r="AA187">
        <f>Format_SP2_v1!AA186</f>
        <v/>
      </c>
      <c r="AB187">
        <f>Format_SP2_v1!AB186</f>
        <v/>
      </c>
      <c r="AC187">
        <f>Format_SP2_v1!AC186</f>
        <v/>
      </c>
      <c r="AD187">
        <f>Format_SP2_v1!AD186</f>
        <v/>
      </c>
    </row>
    <row r="188">
      <c r="A188">
        <f>IF(ROW()&lt;=Format_SP2_v1!$AE$1+1, Format_SP2_v1!A187, INDIRECT("Format_SP3_v1!" &amp; ADDRESS(ROW()-Format_SP2_v1!$AE$1-1, COLUMN(), 4)))</f>
        <v/>
      </c>
      <c r="B188">
        <f>IF(ROW()&lt;=Format_SP2_v1!$AE$1+1, Format_SP2_v1!B187, INDIRECT("Format_SP3_v1!" &amp; ADDRESS(ROW()-Format_SP2_v1!$AE$1-1, COLUMN(), 4)))</f>
        <v/>
      </c>
      <c r="C188">
        <f>IF(ROW()&lt;=Format_SP2_v1!$AE$1+1, Format_SP2_v1!C187, INDIRECT("Format_SP3_v1!" &amp; ADDRESS(ROW()-Format_SP2_v1!$AE$1-1, COLUMN(), 4)))</f>
        <v/>
      </c>
      <c r="D188">
        <f>IF(ROW()&lt;=Format_SP2_v1!$AE$1+1, Format_SP2_v1!D187, INDIRECT("Format_SP3_v1!" &amp; ADDRESS(ROW()-Format_SP2_v1!$AE$1-1, COLUMN(), 4)))</f>
        <v/>
      </c>
      <c r="E188">
        <f>IF(ROW()&lt;=Format_SP2_v1!$AE$1+1, Format_SP2_v1!E187, INDIRECT("Format_SP3_v1!" &amp; ADDRESS(ROW()-Format_SP2_v1!$AE$1-1, COLUMN(), 4)))</f>
        <v/>
      </c>
      <c r="F188">
        <f>IF(ROW()&lt;=Format_SP2_v1!$AE$1+1, Format_SP2_v1!F187, INDIRECT("Format_SP3_v1!" &amp; ADDRESS(ROW()-Format_SP2_v1!$AE$1-1, COLUMN(), 4)))</f>
        <v/>
      </c>
      <c r="G188">
        <f>IF(ROW()&lt;=Format_SP2_v1!$AE$1+1, Format_SP2_v1!G187, INDIRECT("Format_SP3_v1!" &amp; ADDRESS(ROW()-Format_SP2_v1!$AE$1-1, COLUMN(), 4)))</f>
        <v/>
      </c>
      <c r="H188">
        <f>IF(ROW()&lt;=Format_SP2_v1!$AE$1+1, Format_SP2_v1!H187, INDIRECT("Format_SP3_v1!" &amp; ADDRESS(ROW()-Format_SP2_v1!$AE$1-1, COLUMN(), 4)))</f>
        <v/>
      </c>
      <c r="I188">
        <f>Format_SP2_v1!I187</f>
        <v/>
      </c>
      <c r="J188">
        <f>Format_SP2_v1!J187</f>
        <v/>
      </c>
      <c r="K188">
        <f>Format_SP2_v1!K187</f>
        <v/>
      </c>
      <c r="L188">
        <f>Format_SP2_v1!L187</f>
        <v/>
      </c>
      <c r="M188">
        <f>Format_SP2_v1!M187</f>
        <v/>
      </c>
      <c r="N188">
        <f>Format_SP2_v1!N187</f>
        <v/>
      </c>
      <c r="O188">
        <f>Format_SP2_v1!O187</f>
        <v/>
      </c>
      <c r="P188">
        <f>Format_SP2_v1!P187</f>
        <v/>
      </c>
      <c r="Q188">
        <f>Format_SP2_v1!Q187</f>
        <v/>
      </c>
      <c r="R188">
        <f>Format_SP2_v1!R187</f>
        <v/>
      </c>
      <c r="S188">
        <f>Format_SP2_v1!S187</f>
        <v/>
      </c>
      <c r="T188">
        <f>Format_SP2_v1!T187</f>
        <v/>
      </c>
      <c r="U188">
        <f>Format_SP2_v1!U187</f>
        <v/>
      </c>
      <c r="V188">
        <f>Format_SP2_v1!V187</f>
        <v/>
      </c>
      <c r="W188">
        <f>Format_SP2_v1!W187</f>
        <v/>
      </c>
      <c r="X188">
        <f>Format_SP2_v1!X187</f>
        <v/>
      </c>
      <c r="Y188">
        <f>Format_SP2_v1!Y187</f>
        <v/>
      </c>
      <c r="Z188">
        <f>Format_SP2_v1!Z187</f>
        <v/>
      </c>
      <c r="AA188">
        <f>Format_SP2_v1!AA187</f>
        <v/>
      </c>
      <c r="AB188">
        <f>Format_SP2_v1!AB187</f>
        <v/>
      </c>
      <c r="AC188">
        <f>Format_SP2_v1!AC187</f>
        <v/>
      </c>
      <c r="AD188">
        <f>Format_SP2_v1!AD187</f>
        <v/>
      </c>
    </row>
    <row r="189">
      <c r="A189">
        <f>IF(ROW()&lt;=Format_SP2_v1!$AE$1+1, Format_SP2_v1!A188, INDIRECT("Format_SP3_v1!" &amp; ADDRESS(ROW()-Format_SP2_v1!$AE$1-1, COLUMN(), 4)))</f>
        <v/>
      </c>
      <c r="B189">
        <f>IF(ROW()&lt;=Format_SP2_v1!$AE$1+1, Format_SP2_v1!B188, INDIRECT("Format_SP3_v1!" &amp; ADDRESS(ROW()-Format_SP2_v1!$AE$1-1, COLUMN(), 4)))</f>
        <v/>
      </c>
      <c r="C189">
        <f>IF(ROW()&lt;=Format_SP2_v1!$AE$1+1, Format_SP2_v1!C188, INDIRECT("Format_SP3_v1!" &amp; ADDRESS(ROW()-Format_SP2_v1!$AE$1-1, COLUMN(), 4)))</f>
        <v/>
      </c>
      <c r="D189">
        <f>IF(ROW()&lt;=Format_SP2_v1!$AE$1+1, Format_SP2_v1!D188, INDIRECT("Format_SP3_v1!" &amp; ADDRESS(ROW()-Format_SP2_v1!$AE$1-1, COLUMN(), 4)))</f>
        <v/>
      </c>
      <c r="E189">
        <f>IF(ROW()&lt;=Format_SP2_v1!$AE$1+1, Format_SP2_v1!E188, INDIRECT("Format_SP3_v1!" &amp; ADDRESS(ROW()-Format_SP2_v1!$AE$1-1, COLUMN(), 4)))</f>
        <v/>
      </c>
      <c r="F189">
        <f>IF(ROW()&lt;=Format_SP2_v1!$AE$1+1, Format_SP2_v1!F188, INDIRECT("Format_SP3_v1!" &amp; ADDRESS(ROW()-Format_SP2_v1!$AE$1-1, COLUMN(), 4)))</f>
        <v/>
      </c>
      <c r="G189">
        <f>IF(ROW()&lt;=Format_SP2_v1!$AE$1+1, Format_SP2_v1!G188, INDIRECT("Format_SP3_v1!" &amp; ADDRESS(ROW()-Format_SP2_v1!$AE$1-1, COLUMN(), 4)))</f>
        <v/>
      </c>
      <c r="H189">
        <f>IF(ROW()&lt;=Format_SP2_v1!$AE$1+1, Format_SP2_v1!H188, INDIRECT("Format_SP3_v1!" &amp; ADDRESS(ROW()-Format_SP2_v1!$AE$1-1, COLUMN(), 4)))</f>
        <v/>
      </c>
      <c r="I189">
        <f>Format_SP2_v1!I188</f>
        <v/>
      </c>
      <c r="J189">
        <f>Format_SP2_v1!J188</f>
        <v/>
      </c>
      <c r="K189">
        <f>Format_SP2_v1!K188</f>
        <v/>
      </c>
      <c r="L189">
        <f>Format_SP2_v1!L188</f>
        <v/>
      </c>
      <c r="M189">
        <f>Format_SP2_v1!M188</f>
        <v/>
      </c>
      <c r="N189">
        <f>Format_SP2_v1!N188</f>
        <v/>
      </c>
      <c r="O189">
        <f>Format_SP2_v1!O188</f>
        <v/>
      </c>
      <c r="P189">
        <f>Format_SP2_v1!P188</f>
        <v/>
      </c>
      <c r="Q189">
        <f>Format_SP2_v1!Q188</f>
        <v/>
      </c>
      <c r="R189">
        <f>Format_SP2_v1!R188</f>
        <v/>
      </c>
      <c r="S189">
        <f>Format_SP2_v1!S188</f>
        <v/>
      </c>
      <c r="T189">
        <f>Format_SP2_v1!T188</f>
        <v/>
      </c>
      <c r="U189">
        <f>Format_SP2_v1!U188</f>
        <v/>
      </c>
      <c r="V189">
        <f>Format_SP2_v1!V188</f>
        <v/>
      </c>
      <c r="W189">
        <f>Format_SP2_v1!W188</f>
        <v/>
      </c>
      <c r="X189">
        <f>Format_SP2_v1!X188</f>
        <v/>
      </c>
      <c r="Y189">
        <f>Format_SP2_v1!Y188</f>
        <v/>
      </c>
      <c r="Z189">
        <f>Format_SP2_v1!Z188</f>
        <v/>
      </c>
      <c r="AA189">
        <f>Format_SP2_v1!AA188</f>
        <v/>
      </c>
      <c r="AB189">
        <f>Format_SP2_v1!AB188</f>
        <v/>
      </c>
      <c r="AC189">
        <f>Format_SP2_v1!AC188</f>
        <v/>
      </c>
      <c r="AD189">
        <f>Format_SP2_v1!AD188</f>
        <v/>
      </c>
    </row>
    <row r="190">
      <c r="A190">
        <f>IF(ROW()&lt;=Format_SP2_v1!$AE$1+1, Format_SP2_v1!A189, INDIRECT("Format_SP3_v1!" &amp; ADDRESS(ROW()-Format_SP2_v1!$AE$1-1, COLUMN(), 4)))</f>
        <v/>
      </c>
      <c r="B190">
        <f>IF(ROW()&lt;=Format_SP2_v1!$AE$1+1, Format_SP2_v1!B189, INDIRECT("Format_SP3_v1!" &amp; ADDRESS(ROW()-Format_SP2_v1!$AE$1-1, COLUMN(), 4)))</f>
        <v/>
      </c>
      <c r="C190">
        <f>IF(ROW()&lt;=Format_SP2_v1!$AE$1+1, Format_SP2_v1!C189, INDIRECT("Format_SP3_v1!" &amp; ADDRESS(ROW()-Format_SP2_v1!$AE$1-1, COLUMN(), 4)))</f>
        <v/>
      </c>
      <c r="D190">
        <f>IF(ROW()&lt;=Format_SP2_v1!$AE$1+1, Format_SP2_v1!D189, INDIRECT("Format_SP3_v1!" &amp; ADDRESS(ROW()-Format_SP2_v1!$AE$1-1, COLUMN(), 4)))</f>
        <v/>
      </c>
      <c r="E190">
        <f>IF(ROW()&lt;=Format_SP2_v1!$AE$1+1, Format_SP2_v1!E189, INDIRECT("Format_SP3_v1!" &amp; ADDRESS(ROW()-Format_SP2_v1!$AE$1-1, COLUMN(), 4)))</f>
        <v/>
      </c>
      <c r="F190">
        <f>IF(ROW()&lt;=Format_SP2_v1!$AE$1+1, Format_SP2_v1!F189, INDIRECT("Format_SP3_v1!" &amp; ADDRESS(ROW()-Format_SP2_v1!$AE$1-1, COLUMN(), 4)))</f>
        <v/>
      </c>
      <c r="G190">
        <f>IF(ROW()&lt;=Format_SP2_v1!$AE$1+1, Format_SP2_v1!G189, INDIRECT("Format_SP3_v1!" &amp; ADDRESS(ROW()-Format_SP2_v1!$AE$1-1, COLUMN(), 4)))</f>
        <v/>
      </c>
      <c r="H190">
        <f>IF(ROW()&lt;=Format_SP2_v1!$AE$1+1, Format_SP2_v1!H189, INDIRECT("Format_SP3_v1!" &amp; ADDRESS(ROW()-Format_SP2_v1!$AE$1-1, COLUMN(), 4)))</f>
        <v/>
      </c>
      <c r="I190">
        <f>Format_SP2_v1!I189</f>
        <v/>
      </c>
      <c r="J190">
        <f>Format_SP2_v1!J189</f>
        <v/>
      </c>
      <c r="K190">
        <f>Format_SP2_v1!K189</f>
        <v/>
      </c>
      <c r="L190">
        <f>Format_SP2_v1!L189</f>
        <v/>
      </c>
      <c r="M190">
        <f>Format_SP2_v1!M189</f>
        <v/>
      </c>
      <c r="N190">
        <f>Format_SP2_v1!N189</f>
        <v/>
      </c>
      <c r="O190">
        <f>Format_SP2_v1!O189</f>
        <v/>
      </c>
      <c r="P190">
        <f>Format_SP2_v1!P189</f>
        <v/>
      </c>
      <c r="Q190">
        <f>Format_SP2_v1!Q189</f>
        <v/>
      </c>
      <c r="R190">
        <f>Format_SP2_v1!R189</f>
        <v/>
      </c>
      <c r="S190">
        <f>Format_SP2_v1!S189</f>
        <v/>
      </c>
      <c r="T190">
        <f>Format_SP2_v1!T189</f>
        <v/>
      </c>
      <c r="U190">
        <f>Format_SP2_v1!U189</f>
        <v/>
      </c>
      <c r="V190">
        <f>Format_SP2_v1!V189</f>
        <v/>
      </c>
      <c r="W190">
        <f>Format_SP2_v1!W189</f>
        <v/>
      </c>
      <c r="X190">
        <f>Format_SP2_v1!X189</f>
        <v/>
      </c>
      <c r="Y190">
        <f>Format_SP2_v1!Y189</f>
        <v/>
      </c>
      <c r="Z190">
        <f>Format_SP2_v1!Z189</f>
        <v/>
      </c>
      <c r="AA190">
        <f>Format_SP2_v1!AA189</f>
        <v/>
      </c>
      <c r="AB190">
        <f>Format_SP2_v1!AB189</f>
        <v/>
      </c>
      <c r="AC190">
        <f>Format_SP2_v1!AC189</f>
        <v/>
      </c>
      <c r="AD190">
        <f>Format_SP2_v1!AD189</f>
        <v/>
      </c>
    </row>
    <row r="191">
      <c r="A191">
        <f>IF(ROW()&lt;=Format_SP2_v1!$AE$1+1, Format_SP2_v1!A190, INDIRECT("Format_SP3_v1!" &amp; ADDRESS(ROW()-Format_SP2_v1!$AE$1-1, COLUMN(), 4)))</f>
        <v/>
      </c>
      <c r="B191">
        <f>IF(ROW()&lt;=Format_SP2_v1!$AE$1+1, Format_SP2_v1!B190, INDIRECT("Format_SP3_v1!" &amp; ADDRESS(ROW()-Format_SP2_v1!$AE$1-1, COLUMN(), 4)))</f>
        <v/>
      </c>
      <c r="C191">
        <f>IF(ROW()&lt;=Format_SP2_v1!$AE$1+1, Format_SP2_v1!C190, INDIRECT("Format_SP3_v1!" &amp; ADDRESS(ROW()-Format_SP2_v1!$AE$1-1, COLUMN(), 4)))</f>
        <v/>
      </c>
      <c r="D191">
        <f>IF(ROW()&lt;=Format_SP2_v1!$AE$1+1, Format_SP2_v1!D190, INDIRECT("Format_SP3_v1!" &amp; ADDRESS(ROW()-Format_SP2_v1!$AE$1-1, COLUMN(), 4)))</f>
        <v/>
      </c>
      <c r="E191">
        <f>IF(ROW()&lt;=Format_SP2_v1!$AE$1+1, Format_SP2_v1!E190, INDIRECT("Format_SP3_v1!" &amp; ADDRESS(ROW()-Format_SP2_v1!$AE$1-1, COLUMN(), 4)))</f>
        <v/>
      </c>
      <c r="F191">
        <f>IF(ROW()&lt;=Format_SP2_v1!$AE$1+1, Format_SP2_v1!F190, INDIRECT("Format_SP3_v1!" &amp; ADDRESS(ROW()-Format_SP2_v1!$AE$1-1, COLUMN(), 4)))</f>
        <v/>
      </c>
      <c r="G191">
        <f>IF(ROW()&lt;=Format_SP2_v1!$AE$1+1, Format_SP2_v1!G190, INDIRECT("Format_SP3_v1!" &amp; ADDRESS(ROW()-Format_SP2_v1!$AE$1-1, COLUMN(), 4)))</f>
        <v/>
      </c>
      <c r="H191">
        <f>IF(ROW()&lt;=Format_SP2_v1!$AE$1+1, Format_SP2_v1!H190, INDIRECT("Format_SP3_v1!" &amp; ADDRESS(ROW()-Format_SP2_v1!$AE$1-1, COLUMN(), 4)))</f>
        <v/>
      </c>
      <c r="I191">
        <f>Format_SP2_v1!I190</f>
        <v/>
      </c>
      <c r="J191">
        <f>Format_SP2_v1!J190</f>
        <v/>
      </c>
      <c r="K191">
        <f>Format_SP2_v1!K190</f>
        <v/>
      </c>
      <c r="L191">
        <f>Format_SP2_v1!L190</f>
        <v/>
      </c>
      <c r="M191">
        <f>Format_SP2_v1!M190</f>
        <v/>
      </c>
      <c r="N191">
        <f>Format_SP2_v1!N190</f>
        <v/>
      </c>
      <c r="O191">
        <f>Format_SP2_v1!O190</f>
        <v/>
      </c>
      <c r="P191">
        <f>Format_SP2_v1!P190</f>
        <v/>
      </c>
      <c r="Q191">
        <f>Format_SP2_v1!Q190</f>
        <v/>
      </c>
      <c r="R191">
        <f>Format_SP2_v1!R190</f>
        <v/>
      </c>
      <c r="S191">
        <f>Format_SP2_v1!S190</f>
        <v/>
      </c>
      <c r="T191">
        <f>Format_SP2_v1!T190</f>
        <v/>
      </c>
      <c r="U191">
        <f>Format_SP2_v1!U190</f>
        <v/>
      </c>
      <c r="V191">
        <f>Format_SP2_v1!V190</f>
        <v/>
      </c>
      <c r="W191">
        <f>Format_SP2_v1!W190</f>
        <v/>
      </c>
      <c r="X191">
        <f>Format_SP2_v1!X190</f>
        <v/>
      </c>
      <c r="Y191">
        <f>Format_SP2_v1!Y190</f>
        <v/>
      </c>
      <c r="Z191">
        <f>Format_SP2_v1!Z190</f>
        <v/>
      </c>
      <c r="AA191">
        <f>Format_SP2_v1!AA190</f>
        <v/>
      </c>
      <c r="AB191">
        <f>Format_SP2_v1!AB190</f>
        <v/>
      </c>
      <c r="AC191">
        <f>Format_SP2_v1!AC190</f>
        <v/>
      </c>
      <c r="AD191">
        <f>Format_SP2_v1!AD190</f>
        <v/>
      </c>
    </row>
    <row r="192">
      <c r="A192">
        <f>IF(ROW()&lt;=Format_SP2_v1!$AE$1+1, Format_SP2_v1!A191, INDIRECT("Format_SP3_v1!" &amp; ADDRESS(ROW()-Format_SP2_v1!$AE$1-1, COLUMN(), 4)))</f>
        <v/>
      </c>
      <c r="B192">
        <f>IF(ROW()&lt;=Format_SP2_v1!$AE$1+1, Format_SP2_v1!B191, INDIRECT("Format_SP3_v1!" &amp; ADDRESS(ROW()-Format_SP2_v1!$AE$1-1, COLUMN(), 4)))</f>
        <v/>
      </c>
      <c r="C192">
        <f>IF(ROW()&lt;=Format_SP2_v1!$AE$1+1, Format_SP2_v1!C191, INDIRECT("Format_SP3_v1!" &amp; ADDRESS(ROW()-Format_SP2_v1!$AE$1-1, COLUMN(), 4)))</f>
        <v/>
      </c>
      <c r="D192">
        <f>IF(ROW()&lt;=Format_SP2_v1!$AE$1+1, Format_SP2_v1!D191, INDIRECT("Format_SP3_v1!" &amp; ADDRESS(ROW()-Format_SP2_v1!$AE$1-1, COLUMN(), 4)))</f>
        <v/>
      </c>
      <c r="E192">
        <f>IF(ROW()&lt;=Format_SP2_v1!$AE$1+1, Format_SP2_v1!E191, INDIRECT("Format_SP3_v1!" &amp; ADDRESS(ROW()-Format_SP2_v1!$AE$1-1, COLUMN(), 4)))</f>
        <v/>
      </c>
      <c r="F192">
        <f>IF(ROW()&lt;=Format_SP2_v1!$AE$1+1, Format_SP2_v1!F191, INDIRECT("Format_SP3_v1!" &amp; ADDRESS(ROW()-Format_SP2_v1!$AE$1-1, COLUMN(), 4)))</f>
        <v/>
      </c>
      <c r="G192">
        <f>IF(ROW()&lt;=Format_SP2_v1!$AE$1+1, Format_SP2_v1!G191, INDIRECT("Format_SP3_v1!" &amp; ADDRESS(ROW()-Format_SP2_v1!$AE$1-1, COLUMN(), 4)))</f>
        <v/>
      </c>
      <c r="H192">
        <f>IF(ROW()&lt;=Format_SP2_v1!$AE$1+1, Format_SP2_v1!H191, INDIRECT("Format_SP3_v1!" &amp; ADDRESS(ROW()-Format_SP2_v1!$AE$1-1, COLUMN(), 4)))</f>
        <v/>
      </c>
      <c r="I192">
        <f>Format_SP2_v1!I191</f>
        <v/>
      </c>
      <c r="J192">
        <f>Format_SP2_v1!J191</f>
        <v/>
      </c>
      <c r="K192">
        <f>Format_SP2_v1!K191</f>
        <v/>
      </c>
      <c r="L192">
        <f>Format_SP2_v1!L191</f>
        <v/>
      </c>
      <c r="M192">
        <f>Format_SP2_v1!M191</f>
        <v/>
      </c>
      <c r="N192">
        <f>Format_SP2_v1!N191</f>
        <v/>
      </c>
      <c r="O192">
        <f>Format_SP2_v1!O191</f>
        <v/>
      </c>
      <c r="P192">
        <f>Format_SP2_v1!P191</f>
        <v/>
      </c>
      <c r="Q192">
        <f>Format_SP2_v1!Q191</f>
        <v/>
      </c>
      <c r="R192">
        <f>Format_SP2_v1!R191</f>
        <v/>
      </c>
      <c r="S192">
        <f>Format_SP2_v1!S191</f>
        <v/>
      </c>
      <c r="T192">
        <f>Format_SP2_v1!T191</f>
        <v/>
      </c>
      <c r="U192">
        <f>Format_SP2_v1!U191</f>
        <v/>
      </c>
      <c r="V192">
        <f>Format_SP2_v1!V191</f>
        <v/>
      </c>
      <c r="W192">
        <f>Format_SP2_v1!W191</f>
        <v/>
      </c>
      <c r="X192">
        <f>Format_SP2_v1!X191</f>
        <v/>
      </c>
      <c r="Y192">
        <f>Format_SP2_v1!Y191</f>
        <v/>
      </c>
      <c r="Z192">
        <f>Format_SP2_v1!Z191</f>
        <v/>
      </c>
      <c r="AA192">
        <f>Format_SP2_v1!AA191</f>
        <v/>
      </c>
      <c r="AB192">
        <f>Format_SP2_v1!AB191</f>
        <v/>
      </c>
      <c r="AC192">
        <f>Format_SP2_v1!AC191</f>
        <v/>
      </c>
      <c r="AD192">
        <f>Format_SP2_v1!AD191</f>
        <v/>
      </c>
    </row>
    <row r="193">
      <c r="A193">
        <f>IF(ROW()&lt;=Format_SP2_v1!$AE$1+1, Format_SP2_v1!A192, INDIRECT("Format_SP3_v1!" &amp; ADDRESS(ROW()-Format_SP2_v1!$AE$1-1, COLUMN(), 4)))</f>
        <v/>
      </c>
      <c r="B193">
        <f>IF(ROW()&lt;=Format_SP2_v1!$AE$1+1, Format_SP2_v1!B192, INDIRECT("Format_SP3_v1!" &amp; ADDRESS(ROW()-Format_SP2_v1!$AE$1-1, COLUMN(), 4)))</f>
        <v/>
      </c>
      <c r="C193">
        <f>IF(ROW()&lt;=Format_SP2_v1!$AE$1+1, Format_SP2_v1!C192, INDIRECT("Format_SP3_v1!" &amp; ADDRESS(ROW()-Format_SP2_v1!$AE$1-1, COLUMN(), 4)))</f>
        <v/>
      </c>
      <c r="D193">
        <f>IF(ROW()&lt;=Format_SP2_v1!$AE$1+1, Format_SP2_v1!D192, INDIRECT("Format_SP3_v1!" &amp; ADDRESS(ROW()-Format_SP2_v1!$AE$1-1, COLUMN(), 4)))</f>
        <v/>
      </c>
      <c r="E193">
        <f>IF(ROW()&lt;=Format_SP2_v1!$AE$1+1, Format_SP2_v1!E192, INDIRECT("Format_SP3_v1!" &amp; ADDRESS(ROW()-Format_SP2_v1!$AE$1-1, COLUMN(), 4)))</f>
        <v/>
      </c>
      <c r="F193">
        <f>IF(ROW()&lt;=Format_SP2_v1!$AE$1+1, Format_SP2_v1!F192, INDIRECT("Format_SP3_v1!" &amp; ADDRESS(ROW()-Format_SP2_v1!$AE$1-1, COLUMN(), 4)))</f>
        <v/>
      </c>
      <c r="G193">
        <f>IF(ROW()&lt;=Format_SP2_v1!$AE$1+1, Format_SP2_v1!G192, INDIRECT("Format_SP3_v1!" &amp; ADDRESS(ROW()-Format_SP2_v1!$AE$1-1, COLUMN(), 4)))</f>
        <v/>
      </c>
      <c r="H193">
        <f>IF(ROW()&lt;=Format_SP2_v1!$AE$1+1, Format_SP2_v1!H192, INDIRECT("Format_SP3_v1!" &amp; ADDRESS(ROW()-Format_SP2_v1!$AE$1-1, COLUMN(), 4)))</f>
        <v/>
      </c>
      <c r="I193">
        <f>Format_SP2_v1!I192</f>
        <v/>
      </c>
      <c r="J193">
        <f>Format_SP2_v1!J192</f>
        <v/>
      </c>
      <c r="K193">
        <f>Format_SP2_v1!K192</f>
        <v/>
      </c>
      <c r="L193">
        <f>Format_SP2_v1!L192</f>
        <v/>
      </c>
      <c r="M193">
        <f>Format_SP2_v1!M192</f>
        <v/>
      </c>
      <c r="N193">
        <f>Format_SP2_v1!N192</f>
        <v/>
      </c>
      <c r="O193">
        <f>Format_SP2_v1!O192</f>
        <v/>
      </c>
      <c r="P193">
        <f>Format_SP2_v1!P192</f>
        <v/>
      </c>
      <c r="Q193">
        <f>Format_SP2_v1!Q192</f>
        <v/>
      </c>
      <c r="R193">
        <f>Format_SP2_v1!R192</f>
        <v/>
      </c>
      <c r="S193">
        <f>Format_SP2_v1!S192</f>
        <v/>
      </c>
      <c r="T193">
        <f>Format_SP2_v1!T192</f>
        <v/>
      </c>
      <c r="U193">
        <f>Format_SP2_v1!U192</f>
        <v/>
      </c>
      <c r="V193">
        <f>Format_SP2_v1!V192</f>
        <v/>
      </c>
      <c r="W193">
        <f>Format_SP2_v1!W192</f>
        <v/>
      </c>
      <c r="X193">
        <f>Format_SP2_v1!X192</f>
        <v/>
      </c>
      <c r="Y193">
        <f>Format_SP2_v1!Y192</f>
        <v/>
      </c>
      <c r="Z193">
        <f>Format_SP2_v1!Z192</f>
        <v/>
      </c>
      <c r="AA193">
        <f>Format_SP2_v1!AA192</f>
        <v/>
      </c>
      <c r="AB193">
        <f>Format_SP2_v1!AB192</f>
        <v/>
      </c>
      <c r="AC193">
        <f>Format_SP2_v1!AC192</f>
        <v/>
      </c>
      <c r="AD193">
        <f>Format_SP2_v1!AD192</f>
        <v/>
      </c>
    </row>
    <row r="194">
      <c r="A194">
        <f>IF(ROW()&lt;=Format_SP2_v1!$AE$1+1, Format_SP2_v1!A193, INDIRECT("Format_SP3_v1!" &amp; ADDRESS(ROW()-Format_SP2_v1!$AE$1-1, COLUMN(), 4)))</f>
        <v/>
      </c>
      <c r="B194">
        <f>IF(ROW()&lt;=Format_SP2_v1!$AE$1+1, Format_SP2_v1!B193, INDIRECT("Format_SP3_v1!" &amp; ADDRESS(ROW()-Format_SP2_v1!$AE$1-1, COLUMN(), 4)))</f>
        <v/>
      </c>
      <c r="C194">
        <f>IF(ROW()&lt;=Format_SP2_v1!$AE$1+1, Format_SP2_v1!C193, INDIRECT("Format_SP3_v1!" &amp; ADDRESS(ROW()-Format_SP2_v1!$AE$1-1, COLUMN(), 4)))</f>
        <v/>
      </c>
      <c r="D194">
        <f>IF(ROW()&lt;=Format_SP2_v1!$AE$1+1, Format_SP2_v1!D193, INDIRECT("Format_SP3_v1!" &amp; ADDRESS(ROW()-Format_SP2_v1!$AE$1-1, COLUMN(), 4)))</f>
        <v/>
      </c>
      <c r="E194">
        <f>IF(ROW()&lt;=Format_SP2_v1!$AE$1+1, Format_SP2_v1!E193, INDIRECT("Format_SP3_v1!" &amp; ADDRESS(ROW()-Format_SP2_v1!$AE$1-1, COLUMN(), 4)))</f>
        <v/>
      </c>
      <c r="F194">
        <f>IF(ROW()&lt;=Format_SP2_v1!$AE$1+1, Format_SP2_v1!F193, INDIRECT("Format_SP3_v1!" &amp; ADDRESS(ROW()-Format_SP2_v1!$AE$1-1, COLUMN(), 4)))</f>
        <v/>
      </c>
      <c r="G194">
        <f>IF(ROW()&lt;=Format_SP2_v1!$AE$1+1, Format_SP2_v1!G193, INDIRECT("Format_SP3_v1!" &amp; ADDRESS(ROW()-Format_SP2_v1!$AE$1-1, COLUMN(), 4)))</f>
        <v/>
      </c>
      <c r="H194">
        <f>IF(ROW()&lt;=Format_SP2_v1!$AE$1+1, Format_SP2_v1!H193, INDIRECT("Format_SP3_v1!" &amp; ADDRESS(ROW()-Format_SP2_v1!$AE$1-1, COLUMN(), 4)))</f>
        <v/>
      </c>
      <c r="I194">
        <f>Format_SP2_v1!I193</f>
        <v/>
      </c>
      <c r="J194">
        <f>Format_SP2_v1!J193</f>
        <v/>
      </c>
      <c r="K194">
        <f>Format_SP2_v1!K193</f>
        <v/>
      </c>
      <c r="L194">
        <f>Format_SP2_v1!L193</f>
        <v/>
      </c>
      <c r="M194">
        <f>Format_SP2_v1!M193</f>
        <v/>
      </c>
      <c r="N194">
        <f>Format_SP2_v1!N193</f>
        <v/>
      </c>
      <c r="O194">
        <f>Format_SP2_v1!O193</f>
        <v/>
      </c>
      <c r="P194">
        <f>Format_SP2_v1!P193</f>
        <v/>
      </c>
      <c r="Q194">
        <f>Format_SP2_v1!Q193</f>
        <v/>
      </c>
      <c r="R194">
        <f>Format_SP2_v1!R193</f>
        <v/>
      </c>
      <c r="S194">
        <f>Format_SP2_v1!S193</f>
        <v/>
      </c>
      <c r="T194">
        <f>Format_SP2_v1!T193</f>
        <v/>
      </c>
      <c r="U194">
        <f>Format_SP2_v1!U193</f>
        <v/>
      </c>
      <c r="V194">
        <f>Format_SP2_v1!V193</f>
        <v/>
      </c>
      <c r="W194">
        <f>Format_SP2_v1!W193</f>
        <v/>
      </c>
      <c r="X194">
        <f>Format_SP2_v1!X193</f>
        <v/>
      </c>
      <c r="Y194">
        <f>Format_SP2_v1!Y193</f>
        <v/>
      </c>
      <c r="Z194">
        <f>Format_SP2_v1!Z193</f>
        <v/>
      </c>
      <c r="AA194">
        <f>Format_SP2_v1!AA193</f>
        <v/>
      </c>
      <c r="AB194">
        <f>Format_SP2_v1!AB193</f>
        <v/>
      </c>
      <c r="AC194">
        <f>Format_SP2_v1!AC193</f>
        <v/>
      </c>
      <c r="AD194">
        <f>Format_SP2_v1!AD193</f>
        <v/>
      </c>
    </row>
    <row r="195">
      <c r="A195">
        <f>IF(ROW()&lt;=Format_SP2_v1!$AE$1+1, Format_SP2_v1!A194, INDIRECT("Format_SP3_v1!" &amp; ADDRESS(ROW()-Format_SP2_v1!$AE$1-1, COLUMN(), 4)))</f>
        <v/>
      </c>
      <c r="B195">
        <f>IF(ROW()&lt;=Format_SP2_v1!$AE$1+1, Format_SP2_v1!B194, INDIRECT("Format_SP3_v1!" &amp; ADDRESS(ROW()-Format_SP2_v1!$AE$1-1, COLUMN(), 4)))</f>
        <v/>
      </c>
      <c r="C195">
        <f>IF(ROW()&lt;=Format_SP2_v1!$AE$1+1, Format_SP2_v1!C194, INDIRECT("Format_SP3_v1!" &amp; ADDRESS(ROW()-Format_SP2_v1!$AE$1-1, COLUMN(), 4)))</f>
        <v/>
      </c>
      <c r="D195">
        <f>IF(ROW()&lt;=Format_SP2_v1!$AE$1+1, Format_SP2_v1!D194, INDIRECT("Format_SP3_v1!" &amp; ADDRESS(ROW()-Format_SP2_v1!$AE$1-1, COLUMN(), 4)))</f>
        <v/>
      </c>
      <c r="E195">
        <f>IF(ROW()&lt;=Format_SP2_v1!$AE$1+1, Format_SP2_v1!E194, INDIRECT("Format_SP3_v1!" &amp; ADDRESS(ROW()-Format_SP2_v1!$AE$1-1, COLUMN(), 4)))</f>
        <v/>
      </c>
      <c r="F195">
        <f>IF(ROW()&lt;=Format_SP2_v1!$AE$1+1, Format_SP2_v1!F194, INDIRECT("Format_SP3_v1!" &amp; ADDRESS(ROW()-Format_SP2_v1!$AE$1-1, COLUMN(), 4)))</f>
        <v/>
      </c>
      <c r="G195">
        <f>IF(ROW()&lt;=Format_SP2_v1!$AE$1+1, Format_SP2_v1!G194, INDIRECT("Format_SP3_v1!" &amp; ADDRESS(ROW()-Format_SP2_v1!$AE$1-1, COLUMN(), 4)))</f>
        <v/>
      </c>
      <c r="H195">
        <f>IF(ROW()&lt;=Format_SP2_v1!$AE$1+1, Format_SP2_v1!H194, INDIRECT("Format_SP3_v1!" &amp; ADDRESS(ROW()-Format_SP2_v1!$AE$1-1, COLUMN(), 4)))</f>
        <v/>
      </c>
      <c r="I195">
        <f>Format_SP2_v1!I194</f>
        <v/>
      </c>
      <c r="J195">
        <f>Format_SP2_v1!J194</f>
        <v/>
      </c>
      <c r="K195">
        <f>Format_SP2_v1!K194</f>
        <v/>
      </c>
      <c r="L195">
        <f>Format_SP2_v1!L194</f>
        <v/>
      </c>
      <c r="M195">
        <f>Format_SP2_v1!M194</f>
        <v/>
      </c>
      <c r="N195">
        <f>Format_SP2_v1!N194</f>
        <v/>
      </c>
      <c r="O195">
        <f>Format_SP2_v1!O194</f>
        <v/>
      </c>
      <c r="P195">
        <f>Format_SP2_v1!P194</f>
        <v/>
      </c>
      <c r="Q195">
        <f>Format_SP2_v1!Q194</f>
        <v/>
      </c>
      <c r="R195">
        <f>Format_SP2_v1!R194</f>
        <v/>
      </c>
      <c r="S195">
        <f>Format_SP2_v1!S194</f>
        <v/>
      </c>
      <c r="T195">
        <f>Format_SP2_v1!T194</f>
        <v/>
      </c>
      <c r="U195">
        <f>Format_SP2_v1!U194</f>
        <v/>
      </c>
      <c r="V195">
        <f>Format_SP2_v1!V194</f>
        <v/>
      </c>
      <c r="W195">
        <f>Format_SP2_v1!W194</f>
        <v/>
      </c>
      <c r="X195">
        <f>Format_SP2_v1!X194</f>
        <v/>
      </c>
      <c r="Y195">
        <f>Format_SP2_v1!Y194</f>
        <v/>
      </c>
      <c r="Z195">
        <f>Format_SP2_v1!Z194</f>
        <v/>
      </c>
      <c r="AA195">
        <f>Format_SP2_v1!AA194</f>
        <v/>
      </c>
      <c r="AB195">
        <f>Format_SP2_v1!AB194</f>
        <v/>
      </c>
      <c r="AC195">
        <f>Format_SP2_v1!AC194</f>
        <v/>
      </c>
      <c r="AD195">
        <f>Format_SP2_v1!AD194</f>
        <v/>
      </c>
    </row>
    <row r="196">
      <c r="A196">
        <f>IF(ROW()&lt;=Format_SP2_v1!$AE$1+1, Format_SP2_v1!A195, INDIRECT("Format_SP3_v1!" &amp; ADDRESS(ROW()-Format_SP2_v1!$AE$1-1, COLUMN(), 4)))</f>
        <v/>
      </c>
      <c r="B196">
        <f>IF(ROW()&lt;=Format_SP2_v1!$AE$1+1, Format_SP2_v1!B195, INDIRECT("Format_SP3_v1!" &amp; ADDRESS(ROW()-Format_SP2_v1!$AE$1-1, COLUMN(), 4)))</f>
        <v/>
      </c>
      <c r="C196">
        <f>IF(ROW()&lt;=Format_SP2_v1!$AE$1+1, Format_SP2_v1!C195, INDIRECT("Format_SP3_v1!" &amp; ADDRESS(ROW()-Format_SP2_v1!$AE$1-1, COLUMN(), 4)))</f>
        <v/>
      </c>
      <c r="D196">
        <f>IF(ROW()&lt;=Format_SP2_v1!$AE$1+1, Format_SP2_v1!D195, INDIRECT("Format_SP3_v1!" &amp; ADDRESS(ROW()-Format_SP2_v1!$AE$1-1, COLUMN(), 4)))</f>
        <v/>
      </c>
      <c r="E196">
        <f>IF(ROW()&lt;=Format_SP2_v1!$AE$1+1, Format_SP2_v1!E195, INDIRECT("Format_SP3_v1!" &amp; ADDRESS(ROW()-Format_SP2_v1!$AE$1-1, COLUMN(), 4)))</f>
        <v/>
      </c>
      <c r="F196">
        <f>IF(ROW()&lt;=Format_SP2_v1!$AE$1+1, Format_SP2_v1!F195, INDIRECT("Format_SP3_v1!" &amp; ADDRESS(ROW()-Format_SP2_v1!$AE$1-1, COLUMN(), 4)))</f>
        <v/>
      </c>
      <c r="G196">
        <f>IF(ROW()&lt;=Format_SP2_v1!$AE$1+1, Format_SP2_v1!G195, INDIRECT("Format_SP3_v1!" &amp; ADDRESS(ROW()-Format_SP2_v1!$AE$1-1, COLUMN(), 4)))</f>
        <v/>
      </c>
      <c r="H196">
        <f>IF(ROW()&lt;=Format_SP2_v1!$AE$1+1, Format_SP2_v1!H195, INDIRECT("Format_SP3_v1!" &amp; ADDRESS(ROW()-Format_SP2_v1!$AE$1-1, COLUMN(), 4)))</f>
        <v/>
      </c>
      <c r="I196">
        <f>Format_SP2_v1!I195</f>
        <v/>
      </c>
      <c r="J196">
        <f>Format_SP2_v1!J195</f>
        <v/>
      </c>
      <c r="K196">
        <f>Format_SP2_v1!K195</f>
        <v/>
      </c>
      <c r="L196">
        <f>Format_SP2_v1!L195</f>
        <v/>
      </c>
      <c r="M196">
        <f>Format_SP2_v1!M195</f>
        <v/>
      </c>
      <c r="N196">
        <f>Format_SP2_v1!N195</f>
        <v/>
      </c>
      <c r="O196">
        <f>Format_SP2_v1!O195</f>
        <v/>
      </c>
      <c r="P196">
        <f>Format_SP2_v1!P195</f>
        <v/>
      </c>
      <c r="Q196">
        <f>Format_SP2_v1!Q195</f>
        <v/>
      </c>
      <c r="R196">
        <f>Format_SP2_v1!R195</f>
        <v/>
      </c>
      <c r="S196">
        <f>Format_SP2_v1!S195</f>
        <v/>
      </c>
      <c r="T196">
        <f>Format_SP2_v1!T195</f>
        <v/>
      </c>
      <c r="U196">
        <f>Format_SP2_v1!U195</f>
        <v/>
      </c>
      <c r="V196">
        <f>Format_SP2_v1!V195</f>
        <v/>
      </c>
      <c r="W196">
        <f>Format_SP2_v1!W195</f>
        <v/>
      </c>
      <c r="X196">
        <f>Format_SP2_v1!X195</f>
        <v/>
      </c>
      <c r="Y196">
        <f>Format_SP2_v1!Y195</f>
        <v/>
      </c>
      <c r="Z196">
        <f>Format_SP2_v1!Z195</f>
        <v/>
      </c>
      <c r="AA196">
        <f>Format_SP2_v1!AA195</f>
        <v/>
      </c>
      <c r="AB196">
        <f>Format_SP2_v1!AB195</f>
        <v/>
      </c>
      <c r="AC196">
        <f>Format_SP2_v1!AC195</f>
        <v/>
      </c>
      <c r="AD196">
        <f>Format_SP2_v1!AD195</f>
        <v/>
      </c>
    </row>
    <row r="197">
      <c r="A197">
        <f>IF(ROW()&lt;=Format_SP2_v1!$AE$1+1, Format_SP2_v1!A196, INDIRECT("Format_SP3_v1!" &amp; ADDRESS(ROW()-Format_SP2_v1!$AE$1-1, COLUMN(), 4)))</f>
        <v/>
      </c>
      <c r="B197">
        <f>IF(ROW()&lt;=Format_SP2_v1!$AE$1+1, Format_SP2_v1!B196, INDIRECT("Format_SP3_v1!" &amp; ADDRESS(ROW()-Format_SP2_v1!$AE$1-1, COLUMN(), 4)))</f>
        <v/>
      </c>
      <c r="C197">
        <f>IF(ROW()&lt;=Format_SP2_v1!$AE$1+1, Format_SP2_v1!C196, INDIRECT("Format_SP3_v1!" &amp; ADDRESS(ROW()-Format_SP2_v1!$AE$1-1, COLUMN(), 4)))</f>
        <v/>
      </c>
      <c r="D197">
        <f>IF(ROW()&lt;=Format_SP2_v1!$AE$1+1, Format_SP2_v1!D196, INDIRECT("Format_SP3_v1!" &amp; ADDRESS(ROW()-Format_SP2_v1!$AE$1-1, COLUMN(), 4)))</f>
        <v/>
      </c>
      <c r="E197">
        <f>IF(ROW()&lt;=Format_SP2_v1!$AE$1+1, Format_SP2_v1!E196, INDIRECT("Format_SP3_v1!" &amp; ADDRESS(ROW()-Format_SP2_v1!$AE$1-1, COLUMN(), 4)))</f>
        <v/>
      </c>
      <c r="F197">
        <f>IF(ROW()&lt;=Format_SP2_v1!$AE$1+1, Format_SP2_v1!F196, INDIRECT("Format_SP3_v1!" &amp; ADDRESS(ROW()-Format_SP2_v1!$AE$1-1, COLUMN(), 4)))</f>
        <v/>
      </c>
      <c r="G197">
        <f>IF(ROW()&lt;=Format_SP2_v1!$AE$1+1, Format_SP2_v1!G196, INDIRECT("Format_SP3_v1!" &amp; ADDRESS(ROW()-Format_SP2_v1!$AE$1-1, COLUMN(), 4)))</f>
        <v/>
      </c>
      <c r="H197">
        <f>IF(ROW()&lt;=Format_SP2_v1!$AE$1+1, Format_SP2_v1!H196, INDIRECT("Format_SP3_v1!" &amp; ADDRESS(ROW()-Format_SP2_v1!$AE$1-1, COLUMN(), 4)))</f>
        <v/>
      </c>
      <c r="I197">
        <f>Format_SP2_v1!I196</f>
        <v/>
      </c>
      <c r="J197">
        <f>Format_SP2_v1!J196</f>
        <v/>
      </c>
      <c r="K197">
        <f>Format_SP2_v1!K196</f>
        <v/>
      </c>
      <c r="L197">
        <f>Format_SP2_v1!L196</f>
        <v/>
      </c>
      <c r="M197">
        <f>Format_SP2_v1!M196</f>
        <v/>
      </c>
      <c r="N197">
        <f>Format_SP2_v1!N196</f>
        <v/>
      </c>
      <c r="O197">
        <f>Format_SP2_v1!O196</f>
        <v/>
      </c>
      <c r="P197">
        <f>Format_SP2_v1!P196</f>
        <v/>
      </c>
      <c r="Q197">
        <f>Format_SP2_v1!Q196</f>
        <v/>
      </c>
      <c r="R197">
        <f>Format_SP2_v1!R196</f>
        <v/>
      </c>
      <c r="S197">
        <f>Format_SP2_v1!S196</f>
        <v/>
      </c>
      <c r="T197">
        <f>Format_SP2_v1!T196</f>
        <v/>
      </c>
      <c r="U197">
        <f>Format_SP2_v1!U196</f>
        <v/>
      </c>
      <c r="V197">
        <f>Format_SP2_v1!V196</f>
        <v/>
      </c>
      <c r="W197">
        <f>Format_SP2_v1!W196</f>
        <v/>
      </c>
      <c r="X197">
        <f>Format_SP2_v1!X196</f>
        <v/>
      </c>
      <c r="Y197">
        <f>Format_SP2_v1!Y196</f>
        <v/>
      </c>
      <c r="Z197">
        <f>Format_SP2_v1!Z196</f>
        <v/>
      </c>
      <c r="AA197">
        <f>Format_SP2_v1!AA196</f>
        <v/>
      </c>
      <c r="AB197">
        <f>Format_SP2_v1!AB196</f>
        <v/>
      </c>
      <c r="AC197">
        <f>Format_SP2_v1!AC196</f>
        <v/>
      </c>
      <c r="AD197">
        <f>Format_SP2_v1!AD196</f>
        <v/>
      </c>
    </row>
    <row r="198">
      <c r="A198">
        <f>IF(ROW()&lt;=Format_SP2_v1!$AE$1+1, Format_SP2_v1!A197, INDIRECT("Format_SP3_v1!" &amp; ADDRESS(ROW()-Format_SP2_v1!$AE$1-1, COLUMN(), 4)))</f>
        <v/>
      </c>
      <c r="B198">
        <f>IF(ROW()&lt;=Format_SP2_v1!$AE$1+1, Format_SP2_v1!B197, INDIRECT("Format_SP3_v1!" &amp; ADDRESS(ROW()-Format_SP2_v1!$AE$1-1, COLUMN(), 4)))</f>
        <v/>
      </c>
      <c r="C198">
        <f>IF(ROW()&lt;=Format_SP2_v1!$AE$1+1, Format_SP2_v1!C197, INDIRECT("Format_SP3_v1!" &amp; ADDRESS(ROW()-Format_SP2_v1!$AE$1-1, COLUMN(), 4)))</f>
        <v/>
      </c>
      <c r="D198">
        <f>IF(ROW()&lt;=Format_SP2_v1!$AE$1+1, Format_SP2_v1!D197, INDIRECT("Format_SP3_v1!" &amp; ADDRESS(ROW()-Format_SP2_v1!$AE$1-1, COLUMN(), 4)))</f>
        <v/>
      </c>
      <c r="E198">
        <f>IF(ROW()&lt;=Format_SP2_v1!$AE$1+1, Format_SP2_v1!E197, INDIRECT("Format_SP3_v1!" &amp; ADDRESS(ROW()-Format_SP2_v1!$AE$1-1, COLUMN(), 4)))</f>
        <v/>
      </c>
      <c r="F198">
        <f>IF(ROW()&lt;=Format_SP2_v1!$AE$1+1, Format_SP2_v1!F197, INDIRECT("Format_SP3_v1!" &amp; ADDRESS(ROW()-Format_SP2_v1!$AE$1-1, COLUMN(), 4)))</f>
        <v/>
      </c>
      <c r="G198">
        <f>IF(ROW()&lt;=Format_SP2_v1!$AE$1+1, Format_SP2_v1!G197, INDIRECT("Format_SP3_v1!" &amp; ADDRESS(ROW()-Format_SP2_v1!$AE$1-1, COLUMN(), 4)))</f>
        <v/>
      </c>
      <c r="H198">
        <f>IF(ROW()&lt;=Format_SP2_v1!$AE$1+1, Format_SP2_v1!H197, INDIRECT("Format_SP3_v1!" &amp; ADDRESS(ROW()-Format_SP2_v1!$AE$1-1, COLUMN(), 4)))</f>
        <v/>
      </c>
      <c r="I198">
        <f>Format_SP2_v1!I197</f>
        <v/>
      </c>
      <c r="J198">
        <f>Format_SP2_v1!J197</f>
        <v/>
      </c>
      <c r="K198">
        <f>Format_SP2_v1!K197</f>
        <v/>
      </c>
      <c r="L198">
        <f>Format_SP2_v1!L197</f>
        <v/>
      </c>
      <c r="M198">
        <f>Format_SP2_v1!M197</f>
        <v/>
      </c>
      <c r="N198">
        <f>Format_SP2_v1!N197</f>
        <v/>
      </c>
      <c r="O198">
        <f>Format_SP2_v1!O197</f>
        <v/>
      </c>
      <c r="P198">
        <f>Format_SP2_v1!P197</f>
        <v/>
      </c>
      <c r="Q198">
        <f>Format_SP2_v1!Q197</f>
        <v/>
      </c>
      <c r="R198">
        <f>Format_SP2_v1!R197</f>
        <v/>
      </c>
      <c r="S198">
        <f>Format_SP2_v1!S197</f>
        <v/>
      </c>
      <c r="T198">
        <f>Format_SP2_v1!T197</f>
        <v/>
      </c>
      <c r="U198">
        <f>Format_SP2_v1!U197</f>
        <v/>
      </c>
      <c r="V198">
        <f>Format_SP2_v1!V197</f>
        <v/>
      </c>
      <c r="W198">
        <f>Format_SP2_v1!W197</f>
        <v/>
      </c>
      <c r="X198">
        <f>Format_SP2_v1!X197</f>
        <v/>
      </c>
      <c r="Y198">
        <f>Format_SP2_v1!Y197</f>
        <v/>
      </c>
      <c r="Z198">
        <f>Format_SP2_v1!Z197</f>
        <v/>
      </c>
      <c r="AA198">
        <f>Format_SP2_v1!AA197</f>
        <v/>
      </c>
      <c r="AB198">
        <f>Format_SP2_v1!AB197</f>
        <v/>
      </c>
      <c r="AC198">
        <f>Format_SP2_v1!AC197</f>
        <v/>
      </c>
      <c r="AD198">
        <f>Format_SP2_v1!AD197</f>
        <v/>
      </c>
    </row>
    <row r="199">
      <c r="A199">
        <f>IF(ROW()&lt;=Format_SP2_v1!$AE$1+1, Format_SP2_v1!A198, INDIRECT("Format_SP3_v1!" &amp; ADDRESS(ROW()-Format_SP2_v1!$AE$1-1, COLUMN(), 4)))</f>
        <v/>
      </c>
      <c r="B199">
        <f>IF(ROW()&lt;=Format_SP2_v1!$AE$1+1, Format_SP2_v1!B198, INDIRECT("Format_SP3_v1!" &amp; ADDRESS(ROW()-Format_SP2_v1!$AE$1-1, COLUMN(), 4)))</f>
        <v/>
      </c>
      <c r="C199">
        <f>IF(ROW()&lt;=Format_SP2_v1!$AE$1+1, Format_SP2_v1!C198, INDIRECT("Format_SP3_v1!" &amp; ADDRESS(ROW()-Format_SP2_v1!$AE$1-1, COLUMN(), 4)))</f>
        <v/>
      </c>
      <c r="D199">
        <f>IF(ROW()&lt;=Format_SP2_v1!$AE$1+1, Format_SP2_v1!D198, INDIRECT("Format_SP3_v1!" &amp; ADDRESS(ROW()-Format_SP2_v1!$AE$1-1, COLUMN(), 4)))</f>
        <v/>
      </c>
      <c r="E199">
        <f>IF(ROW()&lt;=Format_SP2_v1!$AE$1+1, Format_SP2_v1!E198, INDIRECT("Format_SP3_v1!" &amp; ADDRESS(ROW()-Format_SP2_v1!$AE$1-1, COLUMN(), 4)))</f>
        <v/>
      </c>
      <c r="F199">
        <f>IF(ROW()&lt;=Format_SP2_v1!$AE$1+1, Format_SP2_v1!F198, INDIRECT("Format_SP3_v1!" &amp; ADDRESS(ROW()-Format_SP2_v1!$AE$1-1, COLUMN(), 4)))</f>
        <v/>
      </c>
      <c r="G199">
        <f>IF(ROW()&lt;=Format_SP2_v1!$AE$1+1, Format_SP2_v1!G198, INDIRECT("Format_SP3_v1!" &amp; ADDRESS(ROW()-Format_SP2_v1!$AE$1-1, COLUMN(), 4)))</f>
        <v/>
      </c>
      <c r="H199">
        <f>IF(ROW()&lt;=Format_SP2_v1!$AE$1+1, Format_SP2_v1!H198, INDIRECT("Format_SP3_v1!" &amp; ADDRESS(ROW()-Format_SP2_v1!$AE$1-1, COLUMN(), 4)))</f>
        <v/>
      </c>
      <c r="I199">
        <f>Format_SP2_v1!I198</f>
        <v/>
      </c>
      <c r="J199">
        <f>Format_SP2_v1!J198</f>
        <v/>
      </c>
      <c r="K199">
        <f>Format_SP2_v1!K198</f>
        <v/>
      </c>
      <c r="L199">
        <f>Format_SP2_v1!L198</f>
        <v/>
      </c>
      <c r="M199">
        <f>Format_SP2_v1!M198</f>
        <v/>
      </c>
      <c r="N199">
        <f>Format_SP2_v1!N198</f>
        <v/>
      </c>
      <c r="O199">
        <f>Format_SP2_v1!O198</f>
        <v/>
      </c>
      <c r="P199">
        <f>Format_SP2_v1!P198</f>
        <v/>
      </c>
      <c r="Q199">
        <f>Format_SP2_v1!Q198</f>
        <v/>
      </c>
      <c r="R199">
        <f>Format_SP2_v1!R198</f>
        <v/>
      </c>
      <c r="S199">
        <f>Format_SP2_v1!S198</f>
        <v/>
      </c>
      <c r="T199">
        <f>Format_SP2_v1!T198</f>
        <v/>
      </c>
      <c r="U199">
        <f>Format_SP2_v1!U198</f>
        <v/>
      </c>
      <c r="V199">
        <f>Format_SP2_v1!V198</f>
        <v/>
      </c>
      <c r="W199">
        <f>Format_SP2_v1!W198</f>
        <v/>
      </c>
      <c r="X199">
        <f>Format_SP2_v1!X198</f>
        <v/>
      </c>
      <c r="Y199">
        <f>Format_SP2_v1!Y198</f>
        <v/>
      </c>
      <c r="Z199">
        <f>Format_SP2_v1!Z198</f>
        <v/>
      </c>
      <c r="AA199">
        <f>Format_SP2_v1!AA198</f>
        <v/>
      </c>
      <c r="AB199">
        <f>Format_SP2_v1!AB198</f>
        <v/>
      </c>
      <c r="AC199">
        <f>Format_SP2_v1!AC198</f>
        <v/>
      </c>
      <c r="AD199">
        <f>Format_SP2_v1!AD198</f>
        <v/>
      </c>
    </row>
    <row r="200">
      <c r="A200">
        <f>IF(ROW()&lt;=Format_SP2_v1!$AE$1+1, Format_SP2_v1!A199, INDIRECT("Format_SP3_v1!" &amp; ADDRESS(ROW()-Format_SP2_v1!$AE$1-1, COLUMN(), 4)))</f>
        <v/>
      </c>
      <c r="B200">
        <f>IF(ROW()&lt;=Format_SP2_v1!$AE$1+1, Format_SP2_v1!B199, INDIRECT("Format_SP3_v1!" &amp; ADDRESS(ROW()-Format_SP2_v1!$AE$1-1, COLUMN(), 4)))</f>
        <v/>
      </c>
      <c r="C200">
        <f>IF(ROW()&lt;=Format_SP2_v1!$AE$1+1, Format_SP2_v1!C199, INDIRECT("Format_SP3_v1!" &amp; ADDRESS(ROW()-Format_SP2_v1!$AE$1-1, COLUMN(), 4)))</f>
        <v/>
      </c>
      <c r="D200">
        <f>IF(ROW()&lt;=Format_SP2_v1!$AE$1+1, Format_SP2_v1!D199, INDIRECT("Format_SP3_v1!" &amp; ADDRESS(ROW()-Format_SP2_v1!$AE$1-1, COLUMN(), 4)))</f>
        <v/>
      </c>
      <c r="E200">
        <f>IF(ROW()&lt;=Format_SP2_v1!$AE$1+1, Format_SP2_v1!E199, INDIRECT("Format_SP3_v1!" &amp; ADDRESS(ROW()-Format_SP2_v1!$AE$1-1, COLUMN(), 4)))</f>
        <v/>
      </c>
      <c r="F200">
        <f>IF(ROW()&lt;=Format_SP2_v1!$AE$1+1, Format_SP2_v1!F199, INDIRECT("Format_SP3_v1!" &amp; ADDRESS(ROW()-Format_SP2_v1!$AE$1-1, COLUMN(), 4)))</f>
        <v/>
      </c>
      <c r="G200">
        <f>IF(ROW()&lt;=Format_SP2_v1!$AE$1+1, Format_SP2_v1!G199, INDIRECT("Format_SP3_v1!" &amp; ADDRESS(ROW()-Format_SP2_v1!$AE$1-1, COLUMN(), 4)))</f>
        <v/>
      </c>
      <c r="H200">
        <f>IF(ROW()&lt;=Format_SP2_v1!$AE$1+1, Format_SP2_v1!H199, INDIRECT("Format_SP3_v1!" &amp; ADDRESS(ROW()-Format_SP2_v1!$AE$1-1, COLUMN(), 4)))</f>
        <v/>
      </c>
      <c r="I200">
        <f>Format_SP2_v1!I199</f>
        <v/>
      </c>
      <c r="J200">
        <f>Format_SP2_v1!J199</f>
        <v/>
      </c>
      <c r="K200">
        <f>Format_SP2_v1!K199</f>
        <v/>
      </c>
      <c r="L200">
        <f>Format_SP2_v1!L199</f>
        <v/>
      </c>
      <c r="M200">
        <f>Format_SP2_v1!M199</f>
        <v/>
      </c>
      <c r="N200">
        <f>Format_SP2_v1!N199</f>
        <v/>
      </c>
      <c r="O200">
        <f>Format_SP2_v1!O199</f>
        <v/>
      </c>
      <c r="P200">
        <f>Format_SP2_v1!P199</f>
        <v/>
      </c>
      <c r="Q200">
        <f>Format_SP2_v1!Q199</f>
        <v/>
      </c>
      <c r="R200">
        <f>Format_SP2_v1!R199</f>
        <v/>
      </c>
      <c r="S200">
        <f>Format_SP2_v1!S199</f>
        <v/>
      </c>
      <c r="T200">
        <f>Format_SP2_v1!T199</f>
        <v/>
      </c>
      <c r="U200">
        <f>Format_SP2_v1!U199</f>
        <v/>
      </c>
      <c r="V200">
        <f>Format_SP2_v1!V199</f>
        <v/>
      </c>
      <c r="W200">
        <f>Format_SP2_v1!W199</f>
        <v/>
      </c>
      <c r="X200">
        <f>Format_SP2_v1!X199</f>
        <v/>
      </c>
      <c r="Y200">
        <f>Format_SP2_v1!Y199</f>
        <v/>
      </c>
      <c r="Z200">
        <f>Format_SP2_v1!Z199</f>
        <v/>
      </c>
      <c r="AA200">
        <f>Format_SP2_v1!AA199</f>
        <v/>
      </c>
      <c r="AB200">
        <f>Format_SP2_v1!AB199</f>
        <v/>
      </c>
      <c r="AC200">
        <f>Format_SP2_v1!AC199</f>
        <v/>
      </c>
      <c r="AD200">
        <f>Format_SP2_v1!AD199</f>
        <v/>
      </c>
    </row>
    <row r="201">
      <c r="A201">
        <f>IF(ROW()&lt;=Format_SP2_v1!$AE$1+1, Format_SP2_v1!A200, INDIRECT("Format_SP3_v1!" &amp; ADDRESS(ROW()-Format_SP2_v1!$AE$1-1, COLUMN(), 4)))</f>
        <v/>
      </c>
      <c r="B201">
        <f>IF(ROW()&lt;=Format_SP2_v1!$AE$1+1, Format_SP2_v1!B200, INDIRECT("Format_SP3_v1!" &amp; ADDRESS(ROW()-Format_SP2_v1!$AE$1-1, COLUMN(), 4)))</f>
        <v/>
      </c>
      <c r="C201">
        <f>IF(ROW()&lt;=Format_SP2_v1!$AE$1+1, Format_SP2_v1!C200, INDIRECT("Format_SP3_v1!" &amp; ADDRESS(ROW()-Format_SP2_v1!$AE$1-1, COLUMN(), 4)))</f>
        <v/>
      </c>
      <c r="D201">
        <f>IF(ROW()&lt;=Format_SP2_v1!$AE$1+1, Format_SP2_v1!D200, INDIRECT("Format_SP3_v1!" &amp; ADDRESS(ROW()-Format_SP2_v1!$AE$1-1, COLUMN(), 4)))</f>
        <v/>
      </c>
      <c r="E201">
        <f>IF(ROW()&lt;=Format_SP2_v1!$AE$1+1, Format_SP2_v1!E200, INDIRECT("Format_SP3_v1!" &amp; ADDRESS(ROW()-Format_SP2_v1!$AE$1-1, COLUMN(), 4)))</f>
        <v/>
      </c>
      <c r="F201">
        <f>IF(ROW()&lt;=Format_SP2_v1!$AE$1+1, Format_SP2_v1!F200, INDIRECT("Format_SP3_v1!" &amp; ADDRESS(ROW()-Format_SP2_v1!$AE$1-1, COLUMN(), 4)))</f>
        <v/>
      </c>
      <c r="G201">
        <f>IF(ROW()&lt;=Format_SP2_v1!$AE$1+1, Format_SP2_v1!G200, INDIRECT("Format_SP3_v1!" &amp; ADDRESS(ROW()-Format_SP2_v1!$AE$1-1, COLUMN(), 4)))</f>
        <v/>
      </c>
      <c r="H201">
        <f>IF(ROW()&lt;=Format_SP2_v1!$AE$1+1, Format_SP2_v1!H200, INDIRECT("Format_SP3_v1!" &amp; ADDRESS(ROW()-Format_SP2_v1!$AE$1-1, COLUMN(), 4)))</f>
        <v/>
      </c>
      <c r="I201">
        <f>Format_SP2_v1!I200</f>
        <v/>
      </c>
      <c r="J201">
        <f>Format_SP2_v1!J200</f>
        <v/>
      </c>
      <c r="K201">
        <f>Format_SP2_v1!K200</f>
        <v/>
      </c>
      <c r="L201">
        <f>Format_SP2_v1!L200</f>
        <v/>
      </c>
      <c r="M201">
        <f>Format_SP2_v1!M200</f>
        <v/>
      </c>
      <c r="N201">
        <f>Format_SP2_v1!N200</f>
        <v/>
      </c>
      <c r="O201">
        <f>Format_SP2_v1!O200</f>
        <v/>
      </c>
      <c r="P201">
        <f>Format_SP2_v1!P200</f>
        <v/>
      </c>
      <c r="Q201">
        <f>Format_SP2_v1!Q200</f>
        <v/>
      </c>
      <c r="R201">
        <f>Format_SP2_v1!R200</f>
        <v/>
      </c>
      <c r="S201">
        <f>Format_SP2_v1!S200</f>
        <v/>
      </c>
      <c r="T201">
        <f>Format_SP2_v1!T200</f>
        <v/>
      </c>
      <c r="U201">
        <f>Format_SP2_v1!U200</f>
        <v/>
      </c>
      <c r="V201">
        <f>Format_SP2_v1!V200</f>
        <v/>
      </c>
      <c r="W201">
        <f>Format_SP2_v1!W200</f>
        <v/>
      </c>
      <c r="X201">
        <f>Format_SP2_v1!X200</f>
        <v/>
      </c>
      <c r="Y201">
        <f>Format_SP2_v1!Y200</f>
        <v/>
      </c>
      <c r="Z201">
        <f>Format_SP2_v1!Z200</f>
        <v/>
      </c>
      <c r="AA201">
        <f>Format_SP2_v1!AA200</f>
        <v/>
      </c>
      <c r="AB201">
        <f>Format_SP2_v1!AB200</f>
        <v/>
      </c>
      <c r="AC201">
        <f>Format_SP2_v1!AC200</f>
        <v/>
      </c>
      <c r="AD201">
        <f>Format_SP2_v1!AD200</f>
        <v/>
      </c>
    </row>
    <row r="202">
      <c r="A202">
        <f>IF(ROW()&lt;=Format_SP2_v1!$AE$1+1, Format_SP2_v1!A201, INDIRECT("Format_SP3_v1!" &amp; ADDRESS(ROW()-Format_SP2_v1!$AE$1-1, COLUMN(), 4)))</f>
        <v/>
      </c>
      <c r="B202">
        <f>IF(ROW()&lt;=Format_SP2_v1!$AE$1+1, Format_SP2_v1!B201, INDIRECT("Format_SP3_v1!" &amp; ADDRESS(ROW()-Format_SP2_v1!$AE$1-1, COLUMN(), 4)))</f>
        <v/>
      </c>
      <c r="C202">
        <f>IF(ROW()&lt;=Format_SP2_v1!$AE$1+1, Format_SP2_v1!C201, INDIRECT("Format_SP3_v1!" &amp; ADDRESS(ROW()-Format_SP2_v1!$AE$1-1, COLUMN(), 4)))</f>
        <v/>
      </c>
      <c r="D202">
        <f>IF(ROW()&lt;=Format_SP2_v1!$AE$1+1, Format_SP2_v1!D201, INDIRECT("Format_SP3_v1!" &amp; ADDRESS(ROW()-Format_SP2_v1!$AE$1-1, COLUMN(), 4)))</f>
        <v/>
      </c>
      <c r="E202">
        <f>IF(ROW()&lt;=Format_SP2_v1!$AE$1+1, Format_SP2_v1!E201, INDIRECT("Format_SP3_v1!" &amp; ADDRESS(ROW()-Format_SP2_v1!$AE$1-1, COLUMN(), 4)))</f>
        <v/>
      </c>
      <c r="F202">
        <f>IF(ROW()&lt;=Format_SP2_v1!$AE$1+1, Format_SP2_v1!F201, INDIRECT("Format_SP3_v1!" &amp; ADDRESS(ROW()-Format_SP2_v1!$AE$1-1, COLUMN(), 4)))</f>
        <v/>
      </c>
      <c r="G202">
        <f>IF(ROW()&lt;=Format_SP2_v1!$AE$1+1, Format_SP2_v1!G201, INDIRECT("Format_SP3_v1!" &amp; ADDRESS(ROW()-Format_SP2_v1!$AE$1-1, COLUMN(), 4)))</f>
        <v/>
      </c>
      <c r="H202">
        <f>IF(ROW()&lt;=Format_SP2_v1!$AE$1+1, Format_SP2_v1!H201, INDIRECT("Format_SP3_v1!" &amp; ADDRESS(ROW()-Format_SP2_v1!$AE$1-1, COLUMN(), 4)))</f>
        <v/>
      </c>
      <c r="I202">
        <f>Format_SP2_v1!I201</f>
        <v/>
      </c>
      <c r="J202">
        <f>Format_SP2_v1!J201</f>
        <v/>
      </c>
      <c r="K202">
        <f>Format_SP2_v1!K201</f>
        <v/>
      </c>
      <c r="L202">
        <f>Format_SP2_v1!L201</f>
        <v/>
      </c>
      <c r="M202">
        <f>Format_SP2_v1!M201</f>
        <v/>
      </c>
      <c r="N202">
        <f>Format_SP2_v1!N201</f>
        <v/>
      </c>
      <c r="O202">
        <f>Format_SP2_v1!O201</f>
        <v/>
      </c>
      <c r="P202">
        <f>Format_SP2_v1!P201</f>
        <v/>
      </c>
      <c r="Q202">
        <f>Format_SP2_v1!Q201</f>
        <v/>
      </c>
      <c r="R202">
        <f>Format_SP2_v1!R201</f>
        <v/>
      </c>
      <c r="S202">
        <f>Format_SP2_v1!S201</f>
        <v/>
      </c>
      <c r="T202">
        <f>Format_SP2_v1!T201</f>
        <v/>
      </c>
      <c r="U202">
        <f>Format_SP2_v1!U201</f>
        <v/>
      </c>
      <c r="V202">
        <f>Format_SP2_v1!V201</f>
        <v/>
      </c>
      <c r="W202">
        <f>Format_SP2_v1!W201</f>
        <v/>
      </c>
      <c r="X202">
        <f>Format_SP2_v1!X201</f>
        <v/>
      </c>
      <c r="Y202">
        <f>Format_SP2_v1!Y201</f>
        <v/>
      </c>
      <c r="Z202">
        <f>Format_SP2_v1!Z201</f>
        <v/>
      </c>
      <c r="AA202">
        <f>Format_SP2_v1!AA201</f>
        <v/>
      </c>
      <c r="AB202">
        <f>Format_SP2_v1!AB201</f>
        <v/>
      </c>
      <c r="AC202">
        <f>Format_SP2_v1!AC201</f>
        <v/>
      </c>
      <c r="AD202">
        <f>Format_SP2_v1!AD201</f>
        <v/>
      </c>
    </row>
    <row r="203">
      <c r="A203">
        <f>IF(ROW()&lt;=Format_SP2_v1!$AE$1+1, Format_SP2_v1!A202, INDIRECT("Format_SP3_v1!" &amp; ADDRESS(ROW()-Format_SP2_v1!$AE$1-1, COLUMN(), 4)))</f>
        <v/>
      </c>
      <c r="B203">
        <f>IF(ROW()&lt;=Format_SP2_v1!$AE$1+1, Format_SP2_v1!B202, INDIRECT("Format_SP3_v1!" &amp; ADDRESS(ROW()-Format_SP2_v1!$AE$1-1, COLUMN(), 4)))</f>
        <v/>
      </c>
      <c r="C203">
        <f>IF(ROW()&lt;=Format_SP2_v1!$AE$1+1, Format_SP2_v1!C202, INDIRECT("Format_SP3_v1!" &amp; ADDRESS(ROW()-Format_SP2_v1!$AE$1-1, COLUMN(), 4)))</f>
        <v/>
      </c>
      <c r="D203">
        <f>IF(ROW()&lt;=Format_SP2_v1!$AE$1+1, Format_SP2_v1!D202, INDIRECT("Format_SP3_v1!" &amp; ADDRESS(ROW()-Format_SP2_v1!$AE$1-1, COLUMN(), 4)))</f>
        <v/>
      </c>
      <c r="E203">
        <f>IF(ROW()&lt;=Format_SP2_v1!$AE$1+1, Format_SP2_v1!E202, INDIRECT("Format_SP3_v1!" &amp; ADDRESS(ROW()-Format_SP2_v1!$AE$1-1, COLUMN(), 4)))</f>
        <v/>
      </c>
      <c r="F203">
        <f>IF(ROW()&lt;=Format_SP2_v1!$AE$1+1, Format_SP2_v1!F202, INDIRECT("Format_SP3_v1!" &amp; ADDRESS(ROW()-Format_SP2_v1!$AE$1-1, COLUMN(), 4)))</f>
        <v/>
      </c>
      <c r="G203">
        <f>IF(ROW()&lt;=Format_SP2_v1!$AE$1+1, Format_SP2_v1!G202, INDIRECT("Format_SP3_v1!" &amp; ADDRESS(ROW()-Format_SP2_v1!$AE$1-1, COLUMN(), 4)))</f>
        <v/>
      </c>
      <c r="H203">
        <f>IF(ROW()&lt;=Format_SP2_v1!$AE$1+1, Format_SP2_v1!H202, INDIRECT("Format_SP3_v1!" &amp; ADDRESS(ROW()-Format_SP2_v1!$AE$1-1, COLUMN(), 4)))</f>
        <v/>
      </c>
      <c r="I203">
        <f>Format_SP2_v1!I202</f>
        <v/>
      </c>
      <c r="J203">
        <f>Format_SP2_v1!J202</f>
        <v/>
      </c>
      <c r="K203">
        <f>Format_SP2_v1!K202</f>
        <v/>
      </c>
      <c r="L203">
        <f>Format_SP2_v1!L202</f>
        <v/>
      </c>
      <c r="M203">
        <f>Format_SP2_v1!M202</f>
        <v/>
      </c>
      <c r="N203">
        <f>Format_SP2_v1!N202</f>
        <v/>
      </c>
      <c r="O203">
        <f>Format_SP2_v1!O202</f>
        <v/>
      </c>
      <c r="P203">
        <f>Format_SP2_v1!P202</f>
        <v/>
      </c>
      <c r="Q203">
        <f>Format_SP2_v1!Q202</f>
        <v/>
      </c>
      <c r="R203">
        <f>Format_SP2_v1!R202</f>
        <v/>
      </c>
      <c r="S203">
        <f>Format_SP2_v1!S202</f>
        <v/>
      </c>
      <c r="T203">
        <f>Format_SP2_v1!T202</f>
        <v/>
      </c>
      <c r="U203">
        <f>Format_SP2_v1!U202</f>
        <v/>
      </c>
      <c r="V203">
        <f>Format_SP2_v1!V202</f>
        <v/>
      </c>
      <c r="W203">
        <f>Format_SP2_v1!W202</f>
        <v/>
      </c>
      <c r="X203">
        <f>Format_SP2_v1!X202</f>
        <v/>
      </c>
      <c r="Y203">
        <f>Format_SP2_v1!Y202</f>
        <v/>
      </c>
      <c r="Z203">
        <f>Format_SP2_v1!Z202</f>
        <v/>
      </c>
      <c r="AA203">
        <f>Format_SP2_v1!AA202</f>
        <v/>
      </c>
      <c r="AB203">
        <f>Format_SP2_v1!AB202</f>
        <v/>
      </c>
      <c r="AC203">
        <f>Format_SP2_v1!AC202</f>
        <v/>
      </c>
      <c r="AD203">
        <f>Format_SP2_v1!AD202</f>
        <v/>
      </c>
    </row>
    <row r="204">
      <c r="A204">
        <f>IF(ROW()&lt;=Format_SP2_v1!$AE$1+1, Format_SP2_v1!A203, INDIRECT("Format_SP3_v1!" &amp; ADDRESS(ROW()-Format_SP2_v1!$AE$1-1, COLUMN(), 4)))</f>
        <v/>
      </c>
      <c r="B204">
        <f>IF(ROW()&lt;=Format_SP2_v1!$AE$1+1, Format_SP2_v1!B203, INDIRECT("Format_SP3_v1!" &amp; ADDRESS(ROW()-Format_SP2_v1!$AE$1-1, COLUMN(), 4)))</f>
        <v/>
      </c>
      <c r="C204">
        <f>IF(ROW()&lt;=Format_SP2_v1!$AE$1+1, Format_SP2_v1!C203, INDIRECT("Format_SP3_v1!" &amp; ADDRESS(ROW()-Format_SP2_v1!$AE$1-1, COLUMN(), 4)))</f>
        <v/>
      </c>
      <c r="D204">
        <f>IF(ROW()&lt;=Format_SP2_v1!$AE$1+1, Format_SP2_v1!D203, INDIRECT("Format_SP3_v1!" &amp; ADDRESS(ROW()-Format_SP2_v1!$AE$1-1, COLUMN(), 4)))</f>
        <v/>
      </c>
      <c r="E204">
        <f>IF(ROW()&lt;=Format_SP2_v1!$AE$1+1, Format_SP2_v1!E203, INDIRECT("Format_SP3_v1!" &amp; ADDRESS(ROW()-Format_SP2_v1!$AE$1-1, COLUMN(), 4)))</f>
        <v/>
      </c>
      <c r="F204">
        <f>IF(ROW()&lt;=Format_SP2_v1!$AE$1+1, Format_SP2_v1!F203, INDIRECT("Format_SP3_v1!" &amp; ADDRESS(ROW()-Format_SP2_v1!$AE$1-1, COLUMN(), 4)))</f>
        <v/>
      </c>
      <c r="G204">
        <f>IF(ROW()&lt;=Format_SP2_v1!$AE$1+1, Format_SP2_v1!G203, INDIRECT("Format_SP3_v1!" &amp; ADDRESS(ROW()-Format_SP2_v1!$AE$1-1, COLUMN(), 4)))</f>
        <v/>
      </c>
      <c r="H204">
        <f>IF(ROW()&lt;=Format_SP2_v1!$AE$1+1, Format_SP2_v1!H203, INDIRECT("Format_SP3_v1!" &amp; ADDRESS(ROW()-Format_SP2_v1!$AE$1-1, COLUMN(), 4)))</f>
        <v/>
      </c>
      <c r="I204">
        <f>Format_SP2_v1!I203</f>
        <v/>
      </c>
      <c r="J204">
        <f>Format_SP2_v1!J203</f>
        <v/>
      </c>
      <c r="K204">
        <f>Format_SP2_v1!K203</f>
        <v/>
      </c>
      <c r="L204">
        <f>Format_SP2_v1!L203</f>
        <v/>
      </c>
      <c r="M204">
        <f>Format_SP2_v1!M203</f>
        <v/>
      </c>
      <c r="N204">
        <f>Format_SP2_v1!N203</f>
        <v/>
      </c>
      <c r="O204">
        <f>Format_SP2_v1!O203</f>
        <v/>
      </c>
      <c r="P204">
        <f>Format_SP2_v1!P203</f>
        <v/>
      </c>
      <c r="Q204">
        <f>Format_SP2_v1!Q203</f>
        <v/>
      </c>
      <c r="R204">
        <f>Format_SP2_v1!R203</f>
        <v/>
      </c>
      <c r="S204">
        <f>Format_SP2_v1!S203</f>
        <v/>
      </c>
      <c r="T204">
        <f>Format_SP2_v1!T203</f>
        <v/>
      </c>
      <c r="U204">
        <f>Format_SP2_v1!U203</f>
        <v/>
      </c>
      <c r="V204">
        <f>Format_SP2_v1!V203</f>
        <v/>
      </c>
      <c r="W204">
        <f>Format_SP2_v1!W203</f>
        <v/>
      </c>
      <c r="X204">
        <f>Format_SP2_v1!X203</f>
        <v/>
      </c>
      <c r="Y204">
        <f>Format_SP2_v1!Y203</f>
        <v/>
      </c>
      <c r="Z204">
        <f>Format_SP2_v1!Z203</f>
        <v/>
      </c>
      <c r="AA204">
        <f>Format_SP2_v1!AA203</f>
        <v/>
      </c>
      <c r="AB204">
        <f>Format_SP2_v1!AB203</f>
        <v/>
      </c>
      <c r="AC204">
        <f>Format_SP2_v1!AC203</f>
        <v/>
      </c>
      <c r="AD204">
        <f>Format_SP2_v1!AD203</f>
        <v/>
      </c>
    </row>
    <row r="205">
      <c r="A205">
        <f>IF(ROW()&lt;=Format_SP2_v1!$AE$1+1, Format_SP2_v1!A204, INDIRECT("Format_SP3_v1!" &amp; ADDRESS(ROW()-Format_SP2_v1!$AE$1-1, COLUMN(), 4)))</f>
        <v/>
      </c>
      <c r="B205">
        <f>IF(ROW()&lt;=Format_SP2_v1!$AE$1+1, Format_SP2_v1!B204, INDIRECT("Format_SP3_v1!" &amp; ADDRESS(ROW()-Format_SP2_v1!$AE$1-1, COLUMN(), 4)))</f>
        <v/>
      </c>
      <c r="C205">
        <f>IF(ROW()&lt;=Format_SP2_v1!$AE$1+1, Format_SP2_v1!C204, INDIRECT("Format_SP3_v1!" &amp; ADDRESS(ROW()-Format_SP2_v1!$AE$1-1, COLUMN(), 4)))</f>
        <v/>
      </c>
      <c r="D205">
        <f>IF(ROW()&lt;=Format_SP2_v1!$AE$1+1, Format_SP2_v1!D204, INDIRECT("Format_SP3_v1!" &amp; ADDRESS(ROW()-Format_SP2_v1!$AE$1-1, COLUMN(), 4)))</f>
        <v/>
      </c>
      <c r="E205">
        <f>IF(ROW()&lt;=Format_SP2_v1!$AE$1+1, Format_SP2_v1!E204, INDIRECT("Format_SP3_v1!" &amp; ADDRESS(ROW()-Format_SP2_v1!$AE$1-1, COLUMN(), 4)))</f>
        <v/>
      </c>
      <c r="F205">
        <f>IF(ROW()&lt;=Format_SP2_v1!$AE$1+1, Format_SP2_v1!F204, INDIRECT("Format_SP3_v1!" &amp; ADDRESS(ROW()-Format_SP2_v1!$AE$1-1, COLUMN(), 4)))</f>
        <v/>
      </c>
      <c r="G205">
        <f>IF(ROW()&lt;=Format_SP2_v1!$AE$1+1, Format_SP2_v1!G204, INDIRECT("Format_SP3_v1!" &amp; ADDRESS(ROW()-Format_SP2_v1!$AE$1-1, COLUMN(), 4)))</f>
        <v/>
      </c>
      <c r="H205">
        <f>IF(ROW()&lt;=Format_SP2_v1!$AE$1+1, Format_SP2_v1!H204, INDIRECT("Format_SP3_v1!" &amp; ADDRESS(ROW()-Format_SP2_v1!$AE$1-1, COLUMN(), 4)))</f>
        <v/>
      </c>
      <c r="I205">
        <f>Format_SP2_v1!I204</f>
        <v/>
      </c>
      <c r="J205">
        <f>Format_SP2_v1!J204</f>
        <v/>
      </c>
      <c r="K205">
        <f>Format_SP2_v1!K204</f>
        <v/>
      </c>
      <c r="L205">
        <f>Format_SP2_v1!L204</f>
        <v/>
      </c>
      <c r="M205">
        <f>Format_SP2_v1!M204</f>
        <v/>
      </c>
      <c r="N205">
        <f>Format_SP2_v1!N204</f>
        <v/>
      </c>
      <c r="O205">
        <f>Format_SP2_v1!O204</f>
        <v/>
      </c>
      <c r="P205">
        <f>Format_SP2_v1!P204</f>
        <v/>
      </c>
      <c r="Q205">
        <f>Format_SP2_v1!Q204</f>
        <v/>
      </c>
      <c r="R205">
        <f>Format_SP2_v1!R204</f>
        <v/>
      </c>
      <c r="S205">
        <f>Format_SP2_v1!S204</f>
        <v/>
      </c>
      <c r="T205">
        <f>Format_SP2_v1!T204</f>
        <v/>
      </c>
      <c r="U205">
        <f>Format_SP2_v1!U204</f>
        <v/>
      </c>
      <c r="V205">
        <f>Format_SP2_v1!V204</f>
        <v/>
      </c>
      <c r="W205">
        <f>Format_SP2_v1!W204</f>
        <v/>
      </c>
      <c r="X205">
        <f>Format_SP2_v1!X204</f>
        <v/>
      </c>
      <c r="Y205">
        <f>Format_SP2_v1!Y204</f>
        <v/>
      </c>
      <c r="Z205">
        <f>Format_SP2_v1!Z204</f>
        <v/>
      </c>
      <c r="AA205">
        <f>Format_SP2_v1!AA204</f>
        <v/>
      </c>
      <c r="AB205">
        <f>Format_SP2_v1!AB204</f>
        <v/>
      </c>
      <c r="AC205">
        <f>Format_SP2_v1!AC204</f>
        <v/>
      </c>
      <c r="AD205">
        <f>Format_SP2_v1!AD204</f>
        <v/>
      </c>
    </row>
    <row r="206">
      <c r="A206">
        <f>IF(ROW()&lt;=Format_SP2_v1!$AE$1+1, Format_SP2_v1!A205, INDIRECT("Format_SP3_v1!" &amp; ADDRESS(ROW()-Format_SP2_v1!$AE$1-1, COLUMN(), 4)))</f>
        <v/>
      </c>
      <c r="B206">
        <f>IF(ROW()&lt;=Format_SP2_v1!$AE$1+1, Format_SP2_v1!B205, INDIRECT("Format_SP3_v1!" &amp; ADDRESS(ROW()-Format_SP2_v1!$AE$1-1, COLUMN(), 4)))</f>
        <v/>
      </c>
      <c r="C206">
        <f>IF(ROW()&lt;=Format_SP2_v1!$AE$1+1, Format_SP2_v1!C205, INDIRECT("Format_SP3_v1!" &amp; ADDRESS(ROW()-Format_SP2_v1!$AE$1-1, COLUMN(), 4)))</f>
        <v/>
      </c>
      <c r="D206">
        <f>IF(ROW()&lt;=Format_SP2_v1!$AE$1+1, Format_SP2_v1!D205, INDIRECT("Format_SP3_v1!" &amp; ADDRESS(ROW()-Format_SP2_v1!$AE$1-1, COLUMN(), 4)))</f>
        <v/>
      </c>
      <c r="E206">
        <f>IF(ROW()&lt;=Format_SP2_v1!$AE$1+1, Format_SP2_v1!E205, INDIRECT("Format_SP3_v1!" &amp; ADDRESS(ROW()-Format_SP2_v1!$AE$1-1, COLUMN(), 4)))</f>
        <v/>
      </c>
      <c r="F206">
        <f>IF(ROW()&lt;=Format_SP2_v1!$AE$1+1, Format_SP2_v1!F205, INDIRECT("Format_SP3_v1!" &amp; ADDRESS(ROW()-Format_SP2_v1!$AE$1-1, COLUMN(), 4)))</f>
        <v/>
      </c>
      <c r="G206">
        <f>IF(ROW()&lt;=Format_SP2_v1!$AE$1+1, Format_SP2_v1!G205, INDIRECT("Format_SP3_v1!" &amp; ADDRESS(ROW()-Format_SP2_v1!$AE$1-1, COLUMN(), 4)))</f>
        <v/>
      </c>
      <c r="H206">
        <f>IF(ROW()&lt;=Format_SP2_v1!$AE$1+1, Format_SP2_v1!H205, INDIRECT("Format_SP3_v1!" &amp; ADDRESS(ROW()-Format_SP2_v1!$AE$1-1, COLUMN(), 4)))</f>
        <v/>
      </c>
      <c r="I206">
        <f>Format_SP2_v1!I205</f>
        <v/>
      </c>
      <c r="J206">
        <f>Format_SP2_v1!J205</f>
        <v/>
      </c>
      <c r="K206">
        <f>Format_SP2_v1!K205</f>
        <v/>
      </c>
      <c r="L206">
        <f>Format_SP2_v1!L205</f>
        <v/>
      </c>
      <c r="M206">
        <f>Format_SP2_v1!M205</f>
        <v/>
      </c>
      <c r="N206">
        <f>Format_SP2_v1!N205</f>
        <v/>
      </c>
      <c r="O206">
        <f>Format_SP2_v1!O205</f>
        <v/>
      </c>
      <c r="P206">
        <f>Format_SP2_v1!P205</f>
        <v/>
      </c>
      <c r="Q206">
        <f>Format_SP2_v1!Q205</f>
        <v/>
      </c>
      <c r="R206">
        <f>Format_SP2_v1!R205</f>
        <v/>
      </c>
      <c r="S206">
        <f>Format_SP2_v1!S205</f>
        <v/>
      </c>
      <c r="T206">
        <f>Format_SP2_v1!T205</f>
        <v/>
      </c>
      <c r="U206">
        <f>Format_SP2_v1!U205</f>
        <v/>
      </c>
      <c r="V206">
        <f>Format_SP2_v1!V205</f>
        <v/>
      </c>
      <c r="W206">
        <f>Format_SP2_v1!W205</f>
        <v/>
      </c>
      <c r="X206">
        <f>Format_SP2_v1!X205</f>
        <v/>
      </c>
      <c r="Y206">
        <f>Format_SP2_v1!Y205</f>
        <v/>
      </c>
      <c r="Z206">
        <f>Format_SP2_v1!Z205</f>
        <v/>
      </c>
      <c r="AA206">
        <f>Format_SP2_v1!AA205</f>
        <v/>
      </c>
      <c r="AB206">
        <f>Format_SP2_v1!AB205</f>
        <v/>
      </c>
      <c r="AC206">
        <f>Format_SP2_v1!AC205</f>
        <v/>
      </c>
      <c r="AD206">
        <f>Format_SP2_v1!AD205</f>
        <v/>
      </c>
    </row>
    <row r="207">
      <c r="A207">
        <f>IF(ROW()&lt;=Format_SP2_v1!$AE$1+1, Format_SP2_v1!A206, INDIRECT("Format_SP3_v1!" &amp; ADDRESS(ROW()-Format_SP2_v1!$AE$1-1, COLUMN(), 4)))</f>
        <v/>
      </c>
      <c r="B207">
        <f>IF(ROW()&lt;=Format_SP2_v1!$AE$1+1, Format_SP2_v1!B206, INDIRECT("Format_SP3_v1!" &amp; ADDRESS(ROW()-Format_SP2_v1!$AE$1-1, COLUMN(), 4)))</f>
        <v/>
      </c>
      <c r="C207">
        <f>IF(ROW()&lt;=Format_SP2_v1!$AE$1+1, Format_SP2_v1!C206, INDIRECT("Format_SP3_v1!" &amp; ADDRESS(ROW()-Format_SP2_v1!$AE$1-1, COLUMN(), 4)))</f>
        <v/>
      </c>
      <c r="D207">
        <f>IF(ROW()&lt;=Format_SP2_v1!$AE$1+1, Format_SP2_v1!D206, INDIRECT("Format_SP3_v1!" &amp; ADDRESS(ROW()-Format_SP2_v1!$AE$1-1, COLUMN(), 4)))</f>
        <v/>
      </c>
      <c r="E207">
        <f>IF(ROW()&lt;=Format_SP2_v1!$AE$1+1, Format_SP2_v1!E206, INDIRECT("Format_SP3_v1!" &amp; ADDRESS(ROW()-Format_SP2_v1!$AE$1-1, COLUMN(), 4)))</f>
        <v/>
      </c>
      <c r="F207">
        <f>IF(ROW()&lt;=Format_SP2_v1!$AE$1+1, Format_SP2_v1!F206, INDIRECT("Format_SP3_v1!" &amp; ADDRESS(ROW()-Format_SP2_v1!$AE$1-1, COLUMN(), 4)))</f>
        <v/>
      </c>
      <c r="G207">
        <f>IF(ROW()&lt;=Format_SP2_v1!$AE$1+1, Format_SP2_v1!G206, INDIRECT("Format_SP3_v1!" &amp; ADDRESS(ROW()-Format_SP2_v1!$AE$1-1, COLUMN(), 4)))</f>
        <v/>
      </c>
      <c r="H207">
        <f>IF(ROW()&lt;=Format_SP2_v1!$AE$1+1, Format_SP2_v1!H206, INDIRECT("Format_SP3_v1!" &amp; ADDRESS(ROW()-Format_SP2_v1!$AE$1-1, COLUMN(), 4)))</f>
        <v/>
      </c>
      <c r="I207">
        <f>Format_SP2_v1!I206</f>
        <v/>
      </c>
      <c r="J207">
        <f>Format_SP2_v1!J206</f>
        <v/>
      </c>
      <c r="K207">
        <f>Format_SP2_v1!K206</f>
        <v/>
      </c>
      <c r="L207">
        <f>Format_SP2_v1!L206</f>
        <v/>
      </c>
      <c r="M207">
        <f>Format_SP2_v1!M206</f>
        <v/>
      </c>
      <c r="N207">
        <f>Format_SP2_v1!N206</f>
        <v/>
      </c>
      <c r="O207">
        <f>Format_SP2_v1!O206</f>
        <v/>
      </c>
      <c r="P207">
        <f>Format_SP2_v1!P206</f>
        <v/>
      </c>
      <c r="Q207">
        <f>Format_SP2_v1!Q206</f>
        <v/>
      </c>
      <c r="R207">
        <f>Format_SP2_v1!R206</f>
        <v/>
      </c>
      <c r="S207">
        <f>Format_SP2_v1!S206</f>
        <v/>
      </c>
      <c r="T207">
        <f>Format_SP2_v1!T206</f>
        <v/>
      </c>
      <c r="U207">
        <f>Format_SP2_v1!U206</f>
        <v/>
      </c>
      <c r="V207">
        <f>Format_SP2_v1!V206</f>
        <v/>
      </c>
      <c r="W207">
        <f>Format_SP2_v1!W206</f>
        <v/>
      </c>
      <c r="X207">
        <f>Format_SP2_v1!X206</f>
        <v/>
      </c>
      <c r="Y207">
        <f>Format_SP2_v1!Y206</f>
        <v/>
      </c>
      <c r="Z207">
        <f>Format_SP2_v1!Z206</f>
        <v/>
      </c>
      <c r="AA207">
        <f>Format_SP2_v1!AA206</f>
        <v/>
      </c>
      <c r="AB207">
        <f>Format_SP2_v1!AB206</f>
        <v/>
      </c>
      <c r="AC207">
        <f>Format_SP2_v1!AC206</f>
        <v/>
      </c>
      <c r="AD207">
        <f>Format_SP2_v1!AD206</f>
        <v/>
      </c>
    </row>
    <row r="208">
      <c r="A208">
        <f>IF(ROW()&lt;=Format_SP2_v1!$AE$1+1, Format_SP2_v1!A207, INDIRECT("Format_SP3_v1!" &amp; ADDRESS(ROW()-Format_SP2_v1!$AE$1-1, COLUMN(), 4)))</f>
        <v/>
      </c>
      <c r="B208">
        <f>IF(ROW()&lt;=Format_SP2_v1!$AE$1+1, Format_SP2_v1!B207, INDIRECT("Format_SP3_v1!" &amp; ADDRESS(ROW()-Format_SP2_v1!$AE$1-1, COLUMN(), 4)))</f>
        <v/>
      </c>
      <c r="C208">
        <f>IF(ROW()&lt;=Format_SP2_v1!$AE$1+1, Format_SP2_v1!C207, INDIRECT("Format_SP3_v1!" &amp; ADDRESS(ROW()-Format_SP2_v1!$AE$1-1, COLUMN(), 4)))</f>
        <v/>
      </c>
      <c r="D208">
        <f>IF(ROW()&lt;=Format_SP2_v1!$AE$1+1, Format_SP2_v1!D207, INDIRECT("Format_SP3_v1!" &amp; ADDRESS(ROW()-Format_SP2_v1!$AE$1-1, COLUMN(), 4)))</f>
        <v/>
      </c>
      <c r="E208">
        <f>IF(ROW()&lt;=Format_SP2_v1!$AE$1+1, Format_SP2_v1!E207, INDIRECT("Format_SP3_v1!" &amp; ADDRESS(ROW()-Format_SP2_v1!$AE$1-1, COLUMN(), 4)))</f>
        <v/>
      </c>
      <c r="F208">
        <f>IF(ROW()&lt;=Format_SP2_v1!$AE$1+1, Format_SP2_v1!F207, INDIRECT("Format_SP3_v1!" &amp; ADDRESS(ROW()-Format_SP2_v1!$AE$1-1, COLUMN(), 4)))</f>
        <v/>
      </c>
      <c r="G208">
        <f>IF(ROW()&lt;=Format_SP2_v1!$AE$1+1, Format_SP2_v1!G207, INDIRECT("Format_SP3_v1!" &amp; ADDRESS(ROW()-Format_SP2_v1!$AE$1-1, COLUMN(), 4)))</f>
        <v/>
      </c>
      <c r="H208">
        <f>IF(ROW()&lt;=Format_SP2_v1!$AE$1+1, Format_SP2_v1!H207, INDIRECT("Format_SP3_v1!" &amp; ADDRESS(ROW()-Format_SP2_v1!$AE$1-1, COLUMN(), 4)))</f>
        <v/>
      </c>
      <c r="I208">
        <f>Format_SP2_v1!I207</f>
        <v/>
      </c>
      <c r="J208">
        <f>Format_SP2_v1!J207</f>
        <v/>
      </c>
      <c r="K208">
        <f>Format_SP2_v1!K207</f>
        <v/>
      </c>
      <c r="L208">
        <f>Format_SP2_v1!L207</f>
        <v/>
      </c>
      <c r="M208">
        <f>Format_SP2_v1!M207</f>
        <v/>
      </c>
      <c r="N208">
        <f>Format_SP2_v1!N207</f>
        <v/>
      </c>
      <c r="O208">
        <f>Format_SP2_v1!O207</f>
        <v/>
      </c>
      <c r="P208">
        <f>Format_SP2_v1!P207</f>
        <v/>
      </c>
      <c r="Q208">
        <f>Format_SP2_v1!Q207</f>
        <v/>
      </c>
      <c r="R208">
        <f>Format_SP2_v1!R207</f>
        <v/>
      </c>
      <c r="S208">
        <f>Format_SP2_v1!S207</f>
        <v/>
      </c>
      <c r="T208">
        <f>Format_SP2_v1!T207</f>
        <v/>
      </c>
      <c r="U208">
        <f>Format_SP2_v1!U207</f>
        <v/>
      </c>
      <c r="V208">
        <f>Format_SP2_v1!V207</f>
        <v/>
      </c>
      <c r="W208">
        <f>Format_SP2_v1!W207</f>
        <v/>
      </c>
      <c r="X208">
        <f>Format_SP2_v1!X207</f>
        <v/>
      </c>
      <c r="Y208">
        <f>Format_SP2_v1!Y207</f>
        <v/>
      </c>
      <c r="Z208">
        <f>Format_SP2_v1!Z207</f>
        <v/>
      </c>
      <c r="AA208">
        <f>Format_SP2_v1!AA207</f>
        <v/>
      </c>
      <c r="AB208">
        <f>Format_SP2_v1!AB207</f>
        <v/>
      </c>
      <c r="AC208">
        <f>Format_SP2_v1!AC207</f>
        <v/>
      </c>
      <c r="AD208">
        <f>Format_SP2_v1!AD207</f>
        <v/>
      </c>
    </row>
    <row r="209">
      <c r="A209">
        <f>IF(ROW()&lt;=Format_SP2_v1!$AE$1+1, Format_SP2_v1!A208, INDIRECT("Format_SP3_v1!" &amp; ADDRESS(ROW()-Format_SP2_v1!$AE$1-1, COLUMN(), 4)))</f>
        <v/>
      </c>
      <c r="B209">
        <f>IF(ROW()&lt;=Format_SP2_v1!$AE$1+1, Format_SP2_v1!B208, INDIRECT("Format_SP3_v1!" &amp; ADDRESS(ROW()-Format_SP2_v1!$AE$1-1, COLUMN(), 4)))</f>
        <v/>
      </c>
      <c r="C209">
        <f>IF(ROW()&lt;=Format_SP2_v1!$AE$1+1, Format_SP2_v1!C208, INDIRECT("Format_SP3_v1!" &amp; ADDRESS(ROW()-Format_SP2_v1!$AE$1-1, COLUMN(), 4)))</f>
        <v/>
      </c>
      <c r="D209">
        <f>IF(ROW()&lt;=Format_SP2_v1!$AE$1+1, Format_SP2_v1!D208, INDIRECT("Format_SP3_v1!" &amp; ADDRESS(ROW()-Format_SP2_v1!$AE$1-1, COLUMN(), 4)))</f>
        <v/>
      </c>
      <c r="E209">
        <f>IF(ROW()&lt;=Format_SP2_v1!$AE$1+1, Format_SP2_v1!E208, INDIRECT("Format_SP3_v1!" &amp; ADDRESS(ROW()-Format_SP2_v1!$AE$1-1, COLUMN(), 4)))</f>
        <v/>
      </c>
      <c r="F209">
        <f>IF(ROW()&lt;=Format_SP2_v1!$AE$1+1, Format_SP2_v1!F208, INDIRECT("Format_SP3_v1!" &amp; ADDRESS(ROW()-Format_SP2_v1!$AE$1-1, COLUMN(), 4)))</f>
        <v/>
      </c>
      <c r="G209">
        <f>IF(ROW()&lt;=Format_SP2_v1!$AE$1+1, Format_SP2_v1!G208, INDIRECT("Format_SP3_v1!" &amp; ADDRESS(ROW()-Format_SP2_v1!$AE$1-1, COLUMN(), 4)))</f>
        <v/>
      </c>
      <c r="H209">
        <f>IF(ROW()&lt;=Format_SP2_v1!$AE$1+1, Format_SP2_v1!H208, INDIRECT("Format_SP3_v1!" &amp; ADDRESS(ROW()-Format_SP2_v1!$AE$1-1, COLUMN(), 4)))</f>
        <v/>
      </c>
      <c r="I209">
        <f>Format_SP2_v1!I208</f>
        <v/>
      </c>
      <c r="J209">
        <f>Format_SP2_v1!J208</f>
        <v/>
      </c>
      <c r="K209">
        <f>Format_SP2_v1!K208</f>
        <v/>
      </c>
      <c r="L209">
        <f>Format_SP2_v1!L208</f>
        <v/>
      </c>
      <c r="M209">
        <f>Format_SP2_v1!M208</f>
        <v/>
      </c>
      <c r="N209">
        <f>Format_SP2_v1!N208</f>
        <v/>
      </c>
      <c r="O209">
        <f>Format_SP2_v1!O208</f>
        <v/>
      </c>
      <c r="P209">
        <f>Format_SP2_v1!P208</f>
        <v/>
      </c>
      <c r="Q209">
        <f>Format_SP2_v1!Q208</f>
        <v/>
      </c>
      <c r="R209">
        <f>Format_SP2_v1!R208</f>
        <v/>
      </c>
      <c r="S209">
        <f>Format_SP2_v1!S208</f>
        <v/>
      </c>
      <c r="T209">
        <f>Format_SP2_v1!T208</f>
        <v/>
      </c>
      <c r="U209">
        <f>Format_SP2_v1!U208</f>
        <v/>
      </c>
      <c r="V209">
        <f>Format_SP2_v1!V208</f>
        <v/>
      </c>
      <c r="W209">
        <f>Format_SP2_v1!W208</f>
        <v/>
      </c>
      <c r="X209">
        <f>Format_SP2_v1!X208</f>
        <v/>
      </c>
      <c r="Y209">
        <f>Format_SP2_v1!Y208</f>
        <v/>
      </c>
      <c r="Z209">
        <f>Format_SP2_v1!Z208</f>
        <v/>
      </c>
      <c r="AA209">
        <f>Format_SP2_v1!AA208</f>
        <v/>
      </c>
      <c r="AB209">
        <f>Format_SP2_v1!AB208</f>
        <v/>
      </c>
      <c r="AC209">
        <f>Format_SP2_v1!AC208</f>
        <v/>
      </c>
      <c r="AD209">
        <f>Format_SP2_v1!AD208</f>
        <v/>
      </c>
    </row>
    <row r="210">
      <c r="A210">
        <f>IF(ROW()&lt;=Format_SP2_v1!$AE$1+1, Format_SP2_v1!A209, INDIRECT("Format_SP3_v1!" &amp; ADDRESS(ROW()-Format_SP2_v1!$AE$1-1, COLUMN(), 4)))</f>
        <v/>
      </c>
      <c r="B210">
        <f>IF(ROW()&lt;=Format_SP2_v1!$AE$1+1, Format_SP2_v1!B209, INDIRECT("Format_SP3_v1!" &amp; ADDRESS(ROW()-Format_SP2_v1!$AE$1-1, COLUMN(), 4)))</f>
        <v/>
      </c>
      <c r="C210">
        <f>IF(ROW()&lt;=Format_SP2_v1!$AE$1+1, Format_SP2_v1!C209, INDIRECT("Format_SP3_v1!" &amp; ADDRESS(ROW()-Format_SP2_v1!$AE$1-1, COLUMN(), 4)))</f>
        <v/>
      </c>
      <c r="D210">
        <f>IF(ROW()&lt;=Format_SP2_v1!$AE$1+1, Format_SP2_v1!D209, INDIRECT("Format_SP3_v1!" &amp; ADDRESS(ROW()-Format_SP2_v1!$AE$1-1, COLUMN(), 4)))</f>
        <v/>
      </c>
      <c r="E210">
        <f>IF(ROW()&lt;=Format_SP2_v1!$AE$1+1, Format_SP2_v1!E209, INDIRECT("Format_SP3_v1!" &amp; ADDRESS(ROW()-Format_SP2_v1!$AE$1-1, COLUMN(), 4)))</f>
        <v/>
      </c>
      <c r="F210">
        <f>IF(ROW()&lt;=Format_SP2_v1!$AE$1+1, Format_SP2_v1!F209, INDIRECT("Format_SP3_v1!" &amp; ADDRESS(ROW()-Format_SP2_v1!$AE$1-1, COLUMN(), 4)))</f>
        <v/>
      </c>
      <c r="G210">
        <f>IF(ROW()&lt;=Format_SP2_v1!$AE$1+1, Format_SP2_v1!G209, INDIRECT("Format_SP3_v1!" &amp; ADDRESS(ROW()-Format_SP2_v1!$AE$1-1, COLUMN(), 4)))</f>
        <v/>
      </c>
      <c r="H210">
        <f>IF(ROW()&lt;=Format_SP2_v1!$AE$1+1, Format_SP2_v1!H209, INDIRECT("Format_SP3_v1!" &amp; ADDRESS(ROW()-Format_SP2_v1!$AE$1-1, COLUMN(), 4)))</f>
        <v/>
      </c>
      <c r="I210">
        <f>Format_SP2_v1!I209</f>
        <v/>
      </c>
      <c r="J210">
        <f>Format_SP2_v1!J209</f>
        <v/>
      </c>
      <c r="K210">
        <f>Format_SP2_v1!K209</f>
        <v/>
      </c>
      <c r="L210">
        <f>Format_SP2_v1!L209</f>
        <v/>
      </c>
      <c r="M210">
        <f>Format_SP2_v1!M209</f>
        <v/>
      </c>
      <c r="N210">
        <f>Format_SP2_v1!N209</f>
        <v/>
      </c>
      <c r="O210">
        <f>Format_SP2_v1!O209</f>
        <v/>
      </c>
      <c r="P210">
        <f>Format_SP2_v1!P209</f>
        <v/>
      </c>
      <c r="Q210">
        <f>Format_SP2_v1!Q209</f>
        <v/>
      </c>
      <c r="R210">
        <f>Format_SP2_v1!R209</f>
        <v/>
      </c>
      <c r="S210">
        <f>Format_SP2_v1!S209</f>
        <v/>
      </c>
      <c r="T210">
        <f>Format_SP2_v1!T209</f>
        <v/>
      </c>
      <c r="U210">
        <f>Format_SP2_v1!U209</f>
        <v/>
      </c>
      <c r="V210">
        <f>Format_SP2_v1!V209</f>
        <v/>
      </c>
      <c r="W210">
        <f>Format_SP2_v1!W209</f>
        <v/>
      </c>
      <c r="X210">
        <f>Format_SP2_v1!X209</f>
        <v/>
      </c>
      <c r="Y210">
        <f>Format_SP2_v1!Y209</f>
        <v/>
      </c>
      <c r="Z210">
        <f>Format_SP2_v1!Z209</f>
        <v/>
      </c>
      <c r="AA210">
        <f>Format_SP2_v1!AA209</f>
        <v/>
      </c>
      <c r="AB210">
        <f>Format_SP2_v1!AB209</f>
        <v/>
      </c>
      <c r="AC210">
        <f>Format_SP2_v1!AC209</f>
        <v/>
      </c>
      <c r="AD210">
        <f>Format_SP2_v1!AD209</f>
        <v/>
      </c>
    </row>
    <row r="211">
      <c r="A211">
        <f>IF(ROW()&lt;=Format_SP2_v1!$AE$1+1, Format_SP2_v1!A210, INDIRECT("Format_SP3_v1!" &amp; ADDRESS(ROW()-Format_SP2_v1!$AE$1-1, COLUMN(), 4)))</f>
        <v/>
      </c>
      <c r="B211">
        <f>IF(ROW()&lt;=Format_SP2_v1!$AE$1+1, Format_SP2_v1!B210, INDIRECT("Format_SP3_v1!" &amp; ADDRESS(ROW()-Format_SP2_v1!$AE$1-1, COLUMN(), 4)))</f>
        <v/>
      </c>
      <c r="C211">
        <f>IF(ROW()&lt;=Format_SP2_v1!$AE$1+1, Format_SP2_v1!C210, INDIRECT("Format_SP3_v1!" &amp; ADDRESS(ROW()-Format_SP2_v1!$AE$1-1, COLUMN(), 4)))</f>
        <v/>
      </c>
      <c r="D211">
        <f>IF(ROW()&lt;=Format_SP2_v1!$AE$1+1, Format_SP2_v1!D210, INDIRECT("Format_SP3_v1!" &amp; ADDRESS(ROW()-Format_SP2_v1!$AE$1-1, COLUMN(), 4)))</f>
        <v/>
      </c>
      <c r="E211">
        <f>IF(ROW()&lt;=Format_SP2_v1!$AE$1+1, Format_SP2_v1!E210, INDIRECT("Format_SP3_v1!" &amp; ADDRESS(ROW()-Format_SP2_v1!$AE$1-1, COLUMN(), 4)))</f>
        <v/>
      </c>
      <c r="F211">
        <f>IF(ROW()&lt;=Format_SP2_v1!$AE$1+1, Format_SP2_v1!F210, INDIRECT("Format_SP3_v1!" &amp; ADDRESS(ROW()-Format_SP2_v1!$AE$1-1, COLUMN(), 4)))</f>
        <v/>
      </c>
      <c r="G211">
        <f>IF(ROW()&lt;=Format_SP2_v1!$AE$1+1, Format_SP2_v1!G210, INDIRECT("Format_SP3_v1!" &amp; ADDRESS(ROW()-Format_SP2_v1!$AE$1-1, COLUMN(), 4)))</f>
        <v/>
      </c>
      <c r="H211">
        <f>IF(ROW()&lt;=Format_SP2_v1!$AE$1+1, Format_SP2_v1!H210, INDIRECT("Format_SP3_v1!" &amp; ADDRESS(ROW()-Format_SP2_v1!$AE$1-1, COLUMN(), 4)))</f>
        <v/>
      </c>
      <c r="I211">
        <f>Format_SP2_v1!I210</f>
        <v/>
      </c>
      <c r="J211">
        <f>Format_SP2_v1!J210</f>
        <v/>
      </c>
      <c r="K211">
        <f>Format_SP2_v1!K210</f>
        <v/>
      </c>
      <c r="L211">
        <f>Format_SP2_v1!L210</f>
        <v/>
      </c>
      <c r="M211">
        <f>Format_SP2_v1!M210</f>
        <v/>
      </c>
      <c r="N211">
        <f>Format_SP2_v1!N210</f>
        <v/>
      </c>
      <c r="O211">
        <f>Format_SP2_v1!O210</f>
        <v/>
      </c>
      <c r="P211">
        <f>Format_SP2_v1!P210</f>
        <v/>
      </c>
      <c r="Q211">
        <f>Format_SP2_v1!Q210</f>
        <v/>
      </c>
      <c r="R211">
        <f>Format_SP2_v1!R210</f>
        <v/>
      </c>
      <c r="S211">
        <f>Format_SP2_v1!S210</f>
        <v/>
      </c>
      <c r="T211">
        <f>Format_SP2_v1!T210</f>
        <v/>
      </c>
      <c r="U211">
        <f>Format_SP2_v1!U210</f>
        <v/>
      </c>
      <c r="V211">
        <f>Format_SP2_v1!V210</f>
        <v/>
      </c>
      <c r="W211">
        <f>Format_SP2_v1!W210</f>
        <v/>
      </c>
      <c r="X211">
        <f>Format_SP2_v1!X210</f>
        <v/>
      </c>
      <c r="Y211">
        <f>Format_SP2_v1!Y210</f>
        <v/>
      </c>
      <c r="Z211">
        <f>Format_SP2_v1!Z210</f>
        <v/>
      </c>
      <c r="AA211">
        <f>Format_SP2_v1!AA210</f>
        <v/>
      </c>
      <c r="AB211">
        <f>Format_SP2_v1!AB210</f>
        <v/>
      </c>
      <c r="AC211">
        <f>Format_SP2_v1!AC210</f>
        <v/>
      </c>
      <c r="AD211">
        <f>Format_SP2_v1!AD210</f>
        <v/>
      </c>
    </row>
    <row r="212">
      <c r="A212">
        <f>IF(ROW()&lt;=Format_SP2_v1!$AE$1+1, Format_SP2_v1!A211, INDIRECT("Format_SP3_v1!" &amp; ADDRESS(ROW()-Format_SP2_v1!$AE$1-1, COLUMN(), 4)))</f>
        <v/>
      </c>
      <c r="B212">
        <f>IF(ROW()&lt;=Format_SP2_v1!$AE$1+1, Format_SP2_v1!B211, INDIRECT("Format_SP3_v1!" &amp; ADDRESS(ROW()-Format_SP2_v1!$AE$1-1, COLUMN(), 4)))</f>
        <v/>
      </c>
      <c r="C212">
        <f>IF(ROW()&lt;=Format_SP2_v1!$AE$1+1, Format_SP2_v1!C211, INDIRECT("Format_SP3_v1!" &amp; ADDRESS(ROW()-Format_SP2_v1!$AE$1-1, COLUMN(), 4)))</f>
        <v/>
      </c>
      <c r="D212">
        <f>IF(ROW()&lt;=Format_SP2_v1!$AE$1+1, Format_SP2_v1!D211, INDIRECT("Format_SP3_v1!" &amp; ADDRESS(ROW()-Format_SP2_v1!$AE$1-1, COLUMN(), 4)))</f>
        <v/>
      </c>
      <c r="E212">
        <f>IF(ROW()&lt;=Format_SP2_v1!$AE$1+1, Format_SP2_v1!E211, INDIRECT("Format_SP3_v1!" &amp; ADDRESS(ROW()-Format_SP2_v1!$AE$1-1, COLUMN(), 4)))</f>
        <v/>
      </c>
      <c r="F212">
        <f>IF(ROW()&lt;=Format_SP2_v1!$AE$1+1, Format_SP2_v1!F211, INDIRECT("Format_SP3_v1!" &amp; ADDRESS(ROW()-Format_SP2_v1!$AE$1-1, COLUMN(), 4)))</f>
        <v/>
      </c>
      <c r="G212">
        <f>IF(ROW()&lt;=Format_SP2_v1!$AE$1+1, Format_SP2_v1!G211, INDIRECT("Format_SP3_v1!" &amp; ADDRESS(ROW()-Format_SP2_v1!$AE$1-1, COLUMN(), 4)))</f>
        <v/>
      </c>
      <c r="H212">
        <f>IF(ROW()&lt;=Format_SP2_v1!$AE$1+1, Format_SP2_v1!H211, INDIRECT("Format_SP3_v1!" &amp; ADDRESS(ROW()-Format_SP2_v1!$AE$1-1, COLUMN(), 4)))</f>
        <v/>
      </c>
      <c r="I212">
        <f>Format_SP2_v1!I211</f>
        <v/>
      </c>
      <c r="J212">
        <f>Format_SP2_v1!J211</f>
        <v/>
      </c>
      <c r="K212">
        <f>Format_SP2_v1!K211</f>
        <v/>
      </c>
      <c r="L212">
        <f>Format_SP2_v1!L211</f>
        <v/>
      </c>
      <c r="M212">
        <f>Format_SP2_v1!M211</f>
        <v/>
      </c>
      <c r="N212">
        <f>Format_SP2_v1!N211</f>
        <v/>
      </c>
      <c r="O212">
        <f>Format_SP2_v1!O211</f>
        <v/>
      </c>
      <c r="P212">
        <f>Format_SP2_v1!P211</f>
        <v/>
      </c>
      <c r="Q212">
        <f>Format_SP2_v1!Q211</f>
        <v/>
      </c>
      <c r="R212">
        <f>Format_SP2_v1!R211</f>
        <v/>
      </c>
      <c r="S212">
        <f>Format_SP2_v1!S211</f>
        <v/>
      </c>
      <c r="T212">
        <f>Format_SP2_v1!T211</f>
        <v/>
      </c>
      <c r="U212">
        <f>Format_SP2_v1!U211</f>
        <v/>
      </c>
      <c r="V212">
        <f>Format_SP2_v1!V211</f>
        <v/>
      </c>
      <c r="W212">
        <f>Format_SP2_v1!W211</f>
        <v/>
      </c>
      <c r="X212">
        <f>Format_SP2_v1!X211</f>
        <v/>
      </c>
      <c r="Y212">
        <f>Format_SP2_v1!Y211</f>
        <v/>
      </c>
      <c r="Z212">
        <f>Format_SP2_v1!Z211</f>
        <v/>
      </c>
      <c r="AA212">
        <f>Format_SP2_v1!AA211</f>
        <v/>
      </c>
      <c r="AB212">
        <f>Format_SP2_v1!AB211</f>
        <v/>
      </c>
      <c r="AC212">
        <f>Format_SP2_v1!AC211</f>
        <v/>
      </c>
      <c r="AD212">
        <f>Format_SP2_v1!AD211</f>
        <v/>
      </c>
    </row>
    <row r="213">
      <c r="A213">
        <f>IF(ROW()&lt;=Format_SP2_v1!$AE$1+1, Format_SP2_v1!A212, INDIRECT("Format_SP3_v1!" &amp; ADDRESS(ROW()-Format_SP2_v1!$AE$1-1, COLUMN(), 4)))</f>
        <v/>
      </c>
      <c r="B213">
        <f>IF(ROW()&lt;=Format_SP2_v1!$AE$1+1, Format_SP2_v1!B212, INDIRECT("Format_SP3_v1!" &amp; ADDRESS(ROW()-Format_SP2_v1!$AE$1-1, COLUMN(), 4)))</f>
        <v/>
      </c>
      <c r="C213">
        <f>IF(ROW()&lt;=Format_SP2_v1!$AE$1+1, Format_SP2_v1!C212, INDIRECT("Format_SP3_v1!" &amp; ADDRESS(ROW()-Format_SP2_v1!$AE$1-1, COLUMN(), 4)))</f>
        <v/>
      </c>
      <c r="D213">
        <f>IF(ROW()&lt;=Format_SP2_v1!$AE$1+1, Format_SP2_v1!D212, INDIRECT("Format_SP3_v1!" &amp; ADDRESS(ROW()-Format_SP2_v1!$AE$1-1, COLUMN(), 4)))</f>
        <v/>
      </c>
      <c r="E213">
        <f>IF(ROW()&lt;=Format_SP2_v1!$AE$1+1, Format_SP2_v1!E212, INDIRECT("Format_SP3_v1!" &amp; ADDRESS(ROW()-Format_SP2_v1!$AE$1-1, COLUMN(), 4)))</f>
        <v/>
      </c>
      <c r="F213">
        <f>IF(ROW()&lt;=Format_SP2_v1!$AE$1+1, Format_SP2_v1!F212, INDIRECT("Format_SP3_v1!" &amp; ADDRESS(ROW()-Format_SP2_v1!$AE$1-1, COLUMN(), 4)))</f>
        <v/>
      </c>
      <c r="G213">
        <f>IF(ROW()&lt;=Format_SP2_v1!$AE$1+1, Format_SP2_v1!G212, INDIRECT("Format_SP3_v1!" &amp; ADDRESS(ROW()-Format_SP2_v1!$AE$1-1, COLUMN(), 4)))</f>
        <v/>
      </c>
      <c r="H213">
        <f>IF(ROW()&lt;=Format_SP2_v1!$AE$1+1, Format_SP2_v1!H212, INDIRECT("Format_SP3_v1!" &amp; ADDRESS(ROW()-Format_SP2_v1!$AE$1-1, COLUMN(), 4)))</f>
        <v/>
      </c>
      <c r="I213">
        <f>Format_SP2_v1!I212</f>
        <v/>
      </c>
      <c r="J213">
        <f>Format_SP2_v1!J212</f>
        <v/>
      </c>
      <c r="K213">
        <f>Format_SP2_v1!K212</f>
        <v/>
      </c>
      <c r="L213">
        <f>Format_SP2_v1!L212</f>
        <v/>
      </c>
      <c r="M213">
        <f>Format_SP2_v1!M212</f>
        <v/>
      </c>
      <c r="N213">
        <f>Format_SP2_v1!N212</f>
        <v/>
      </c>
      <c r="O213">
        <f>Format_SP2_v1!O212</f>
        <v/>
      </c>
      <c r="P213">
        <f>Format_SP2_v1!P212</f>
        <v/>
      </c>
      <c r="Q213">
        <f>Format_SP2_v1!Q212</f>
        <v/>
      </c>
      <c r="R213">
        <f>Format_SP2_v1!R212</f>
        <v/>
      </c>
      <c r="S213">
        <f>Format_SP2_v1!S212</f>
        <v/>
      </c>
      <c r="T213">
        <f>Format_SP2_v1!T212</f>
        <v/>
      </c>
      <c r="U213">
        <f>Format_SP2_v1!U212</f>
        <v/>
      </c>
      <c r="V213">
        <f>Format_SP2_v1!V212</f>
        <v/>
      </c>
      <c r="W213">
        <f>Format_SP2_v1!W212</f>
        <v/>
      </c>
      <c r="X213">
        <f>Format_SP2_v1!X212</f>
        <v/>
      </c>
      <c r="Y213">
        <f>Format_SP2_v1!Y212</f>
        <v/>
      </c>
      <c r="Z213">
        <f>Format_SP2_v1!Z212</f>
        <v/>
      </c>
      <c r="AA213">
        <f>Format_SP2_v1!AA212</f>
        <v/>
      </c>
      <c r="AB213">
        <f>Format_SP2_v1!AB212</f>
        <v/>
      </c>
      <c r="AC213">
        <f>Format_SP2_v1!AC212</f>
        <v/>
      </c>
      <c r="AD213">
        <f>Format_SP2_v1!AD212</f>
        <v/>
      </c>
    </row>
    <row r="214">
      <c r="A214">
        <f>IF(ROW()&lt;=Format_SP2_v1!$AE$1+1, Format_SP2_v1!A213, INDIRECT("Format_SP3_v1!" &amp; ADDRESS(ROW()-Format_SP2_v1!$AE$1-1, COLUMN(), 4)))</f>
        <v/>
      </c>
      <c r="B214">
        <f>IF(ROW()&lt;=Format_SP2_v1!$AE$1+1, Format_SP2_v1!B213, INDIRECT("Format_SP3_v1!" &amp; ADDRESS(ROW()-Format_SP2_v1!$AE$1-1, COLUMN(), 4)))</f>
        <v/>
      </c>
      <c r="C214">
        <f>IF(ROW()&lt;=Format_SP2_v1!$AE$1+1, Format_SP2_v1!C213, INDIRECT("Format_SP3_v1!" &amp; ADDRESS(ROW()-Format_SP2_v1!$AE$1-1, COLUMN(), 4)))</f>
        <v/>
      </c>
      <c r="D214">
        <f>IF(ROW()&lt;=Format_SP2_v1!$AE$1+1, Format_SP2_v1!D213, INDIRECT("Format_SP3_v1!" &amp; ADDRESS(ROW()-Format_SP2_v1!$AE$1-1, COLUMN(), 4)))</f>
        <v/>
      </c>
      <c r="E214">
        <f>IF(ROW()&lt;=Format_SP2_v1!$AE$1+1, Format_SP2_v1!E213, INDIRECT("Format_SP3_v1!" &amp; ADDRESS(ROW()-Format_SP2_v1!$AE$1-1, COLUMN(), 4)))</f>
        <v/>
      </c>
      <c r="F214">
        <f>IF(ROW()&lt;=Format_SP2_v1!$AE$1+1, Format_SP2_v1!F213, INDIRECT("Format_SP3_v1!" &amp; ADDRESS(ROW()-Format_SP2_v1!$AE$1-1, COLUMN(), 4)))</f>
        <v/>
      </c>
      <c r="G214">
        <f>IF(ROW()&lt;=Format_SP2_v1!$AE$1+1, Format_SP2_v1!G213, INDIRECT("Format_SP3_v1!" &amp; ADDRESS(ROW()-Format_SP2_v1!$AE$1-1, COLUMN(), 4)))</f>
        <v/>
      </c>
      <c r="H214">
        <f>IF(ROW()&lt;=Format_SP2_v1!$AE$1+1, Format_SP2_v1!H213, INDIRECT("Format_SP3_v1!" &amp; ADDRESS(ROW()-Format_SP2_v1!$AE$1-1, COLUMN(), 4)))</f>
        <v/>
      </c>
      <c r="I214">
        <f>Format_SP2_v1!I213</f>
        <v/>
      </c>
      <c r="J214">
        <f>Format_SP2_v1!J213</f>
        <v/>
      </c>
      <c r="K214">
        <f>Format_SP2_v1!K213</f>
        <v/>
      </c>
      <c r="L214">
        <f>Format_SP2_v1!L213</f>
        <v/>
      </c>
      <c r="M214">
        <f>Format_SP2_v1!M213</f>
        <v/>
      </c>
      <c r="N214">
        <f>Format_SP2_v1!N213</f>
        <v/>
      </c>
      <c r="O214">
        <f>Format_SP2_v1!O213</f>
        <v/>
      </c>
      <c r="P214">
        <f>Format_SP2_v1!P213</f>
        <v/>
      </c>
      <c r="Q214">
        <f>Format_SP2_v1!Q213</f>
        <v/>
      </c>
      <c r="R214">
        <f>Format_SP2_v1!R213</f>
        <v/>
      </c>
      <c r="S214">
        <f>Format_SP2_v1!S213</f>
        <v/>
      </c>
      <c r="T214">
        <f>Format_SP2_v1!T213</f>
        <v/>
      </c>
      <c r="U214">
        <f>Format_SP2_v1!U213</f>
        <v/>
      </c>
      <c r="V214">
        <f>Format_SP2_v1!V213</f>
        <v/>
      </c>
      <c r="W214">
        <f>Format_SP2_v1!W213</f>
        <v/>
      </c>
      <c r="X214">
        <f>Format_SP2_v1!X213</f>
        <v/>
      </c>
      <c r="Y214">
        <f>Format_SP2_v1!Y213</f>
        <v/>
      </c>
      <c r="Z214">
        <f>Format_SP2_v1!Z213</f>
        <v/>
      </c>
      <c r="AA214">
        <f>Format_SP2_v1!AA213</f>
        <v/>
      </c>
      <c r="AB214">
        <f>Format_SP2_v1!AB213</f>
        <v/>
      </c>
      <c r="AC214">
        <f>Format_SP2_v1!AC213</f>
        <v/>
      </c>
      <c r="AD214">
        <f>Format_SP2_v1!AD213</f>
        <v/>
      </c>
    </row>
    <row r="215">
      <c r="A215">
        <f>IF(ROW()&lt;=Format_SP2_v1!$AE$1+1, Format_SP2_v1!A214, INDIRECT("Format_SP3_v1!" &amp; ADDRESS(ROW()-Format_SP2_v1!$AE$1-1, COLUMN(), 4)))</f>
        <v/>
      </c>
      <c r="B215">
        <f>IF(ROW()&lt;=Format_SP2_v1!$AE$1+1, Format_SP2_v1!B214, INDIRECT("Format_SP3_v1!" &amp; ADDRESS(ROW()-Format_SP2_v1!$AE$1-1, COLUMN(), 4)))</f>
        <v/>
      </c>
      <c r="C215">
        <f>IF(ROW()&lt;=Format_SP2_v1!$AE$1+1, Format_SP2_v1!C214, INDIRECT("Format_SP3_v1!" &amp; ADDRESS(ROW()-Format_SP2_v1!$AE$1-1, COLUMN(), 4)))</f>
        <v/>
      </c>
      <c r="D215">
        <f>IF(ROW()&lt;=Format_SP2_v1!$AE$1+1, Format_SP2_v1!D214, INDIRECT("Format_SP3_v1!" &amp; ADDRESS(ROW()-Format_SP2_v1!$AE$1-1, COLUMN(), 4)))</f>
        <v/>
      </c>
      <c r="E215">
        <f>IF(ROW()&lt;=Format_SP2_v1!$AE$1+1, Format_SP2_v1!E214, INDIRECT("Format_SP3_v1!" &amp; ADDRESS(ROW()-Format_SP2_v1!$AE$1-1, COLUMN(), 4)))</f>
        <v/>
      </c>
      <c r="F215">
        <f>IF(ROW()&lt;=Format_SP2_v1!$AE$1+1, Format_SP2_v1!F214, INDIRECT("Format_SP3_v1!" &amp; ADDRESS(ROW()-Format_SP2_v1!$AE$1-1, COLUMN(), 4)))</f>
        <v/>
      </c>
      <c r="G215">
        <f>IF(ROW()&lt;=Format_SP2_v1!$AE$1+1, Format_SP2_v1!G214, INDIRECT("Format_SP3_v1!" &amp; ADDRESS(ROW()-Format_SP2_v1!$AE$1-1, COLUMN(), 4)))</f>
        <v/>
      </c>
      <c r="H215">
        <f>IF(ROW()&lt;=Format_SP2_v1!$AE$1+1, Format_SP2_v1!H214, INDIRECT("Format_SP3_v1!" &amp; ADDRESS(ROW()-Format_SP2_v1!$AE$1-1, COLUMN(), 4)))</f>
        <v/>
      </c>
      <c r="I215">
        <f>Format_SP2_v1!I214</f>
        <v/>
      </c>
      <c r="J215">
        <f>Format_SP2_v1!J214</f>
        <v/>
      </c>
      <c r="K215">
        <f>Format_SP2_v1!K214</f>
        <v/>
      </c>
      <c r="L215">
        <f>Format_SP2_v1!L214</f>
        <v/>
      </c>
      <c r="M215">
        <f>Format_SP2_v1!M214</f>
        <v/>
      </c>
      <c r="N215">
        <f>Format_SP2_v1!N214</f>
        <v/>
      </c>
      <c r="O215">
        <f>Format_SP2_v1!O214</f>
        <v/>
      </c>
      <c r="P215">
        <f>Format_SP2_v1!P214</f>
        <v/>
      </c>
      <c r="Q215">
        <f>Format_SP2_v1!Q214</f>
        <v/>
      </c>
      <c r="R215">
        <f>Format_SP2_v1!R214</f>
        <v/>
      </c>
      <c r="S215">
        <f>Format_SP2_v1!S214</f>
        <v/>
      </c>
      <c r="T215">
        <f>Format_SP2_v1!T214</f>
        <v/>
      </c>
      <c r="U215">
        <f>Format_SP2_v1!U214</f>
        <v/>
      </c>
      <c r="V215">
        <f>Format_SP2_v1!V214</f>
        <v/>
      </c>
      <c r="W215">
        <f>Format_SP2_v1!W214</f>
        <v/>
      </c>
      <c r="X215">
        <f>Format_SP2_v1!X214</f>
        <v/>
      </c>
      <c r="Y215">
        <f>Format_SP2_v1!Y214</f>
        <v/>
      </c>
      <c r="Z215">
        <f>Format_SP2_v1!Z214</f>
        <v/>
      </c>
      <c r="AA215">
        <f>Format_SP2_v1!AA214</f>
        <v/>
      </c>
      <c r="AB215">
        <f>Format_SP2_v1!AB214</f>
        <v/>
      </c>
      <c r="AC215">
        <f>Format_SP2_v1!AC214</f>
        <v/>
      </c>
      <c r="AD215">
        <f>Format_SP2_v1!AD214</f>
        <v/>
      </c>
    </row>
    <row r="216">
      <c r="A216">
        <f>IF(ROW()&lt;=Format_SP2_v1!$AE$1+1, Format_SP2_v1!A215, INDIRECT("Format_SP3_v1!" &amp; ADDRESS(ROW()-Format_SP2_v1!$AE$1-1, COLUMN(), 4)))</f>
        <v/>
      </c>
      <c r="B216">
        <f>IF(ROW()&lt;=Format_SP2_v1!$AE$1+1, Format_SP2_v1!B215, INDIRECT("Format_SP3_v1!" &amp; ADDRESS(ROW()-Format_SP2_v1!$AE$1-1, COLUMN(), 4)))</f>
        <v/>
      </c>
      <c r="C216">
        <f>IF(ROW()&lt;=Format_SP2_v1!$AE$1+1, Format_SP2_v1!C215, INDIRECT("Format_SP3_v1!" &amp; ADDRESS(ROW()-Format_SP2_v1!$AE$1-1, COLUMN(), 4)))</f>
        <v/>
      </c>
      <c r="D216">
        <f>IF(ROW()&lt;=Format_SP2_v1!$AE$1+1, Format_SP2_v1!D215, INDIRECT("Format_SP3_v1!" &amp; ADDRESS(ROW()-Format_SP2_v1!$AE$1-1, COLUMN(), 4)))</f>
        <v/>
      </c>
      <c r="E216">
        <f>IF(ROW()&lt;=Format_SP2_v1!$AE$1+1, Format_SP2_v1!E215, INDIRECT("Format_SP3_v1!" &amp; ADDRESS(ROW()-Format_SP2_v1!$AE$1-1, COLUMN(), 4)))</f>
        <v/>
      </c>
      <c r="F216">
        <f>IF(ROW()&lt;=Format_SP2_v1!$AE$1+1, Format_SP2_v1!F215, INDIRECT("Format_SP3_v1!" &amp; ADDRESS(ROW()-Format_SP2_v1!$AE$1-1, COLUMN(), 4)))</f>
        <v/>
      </c>
      <c r="G216">
        <f>IF(ROW()&lt;=Format_SP2_v1!$AE$1+1, Format_SP2_v1!G215, INDIRECT("Format_SP3_v1!" &amp; ADDRESS(ROW()-Format_SP2_v1!$AE$1-1, COLUMN(), 4)))</f>
        <v/>
      </c>
      <c r="H216">
        <f>IF(ROW()&lt;=Format_SP2_v1!$AE$1+1, Format_SP2_v1!H215, INDIRECT("Format_SP3_v1!" &amp; ADDRESS(ROW()-Format_SP2_v1!$AE$1-1, COLUMN(), 4)))</f>
        <v/>
      </c>
      <c r="I216">
        <f>Format_SP2_v1!I215</f>
        <v/>
      </c>
      <c r="J216">
        <f>Format_SP2_v1!J215</f>
        <v/>
      </c>
      <c r="K216">
        <f>Format_SP2_v1!K215</f>
        <v/>
      </c>
      <c r="L216">
        <f>Format_SP2_v1!L215</f>
        <v/>
      </c>
      <c r="M216">
        <f>Format_SP2_v1!M215</f>
        <v/>
      </c>
      <c r="N216">
        <f>Format_SP2_v1!N215</f>
        <v/>
      </c>
      <c r="O216">
        <f>Format_SP2_v1!O215</f>
        <v/>
      </c>
      <c r="P216">
        <f>Format_SP2_v1!P215</f>
        <v/>
      </c>
      <c r="Q216">
        <f>Format_SP2_v1!Q215</f>
        <v/>
      </c>
      <c r="R216">
        <f>Format_SP2_v1!R215</f>
        <v/>
      </c>
      <c r="S216">
        <f>Format_SP2_v1!S215</f>
        <v/>
      </c>
      <c r="T216">
        <f>Format_SP2_v1!T215</f>
        <v/>
      </c>
      <c r="U216">
        <f>Format_SP2_v1!U215</f>
        <v/>
      </c>
      <c r="V216">
        <f>Format_SP2_v1!V215</f>
        <v/>
      </c>
      <c r="W216">
        <f>Format_SP2_v1!W215</f>
        <v/>
      </c>
      <c r="X216">
        <f>Format_SP2_v1!X215</f>
        <v/>
      </c>
      <c r="Y216">
        <f>Format_SP2_v1!Y215</f>
        <v/>
      </c>
      <c r="Z216">
        <f>Format_SP2_v1!Z215</f>
        <v/>
      </c>
      <c r="AA216">
        <f>Format_SP2_v1!AA215</f>
        <v/>
      </c>
      <c r="AB216">
        <f>Format_SP2_v1!AB215</f>
        <v/>
      </c>
      <c r="AC216">
        <f>Format_SP2_v1!AC215</f>
        <v/>
      </c>
      <c r="AD216">
        <f>Format_SP2_v1!AD215</f>
        <v/>
      </c>
    </row>
    <row r="217">
      <c r="A217">
        <f>IF(ROW()&lt;=Format_SP2_v1!$AE$1+1, Format_SP2_v1!A216, INDIRECT("Format_SP3_v1!" &amp; ADDRESS(ROW()-Format_SP2_v1!$AE$1-1, COLUMN(), 4)))</f>
        <v/>
      </c>
      <c r="B217">
        <f>IF(ROW()&lt;=Format_SP2_v1!$AE$1+1, Format_SP2_v1!B216, INDIRECT("Format_SP3_v1!" &amp; ADDRESS(ROW()-Format_SP2_v1!$AE$1-1, COLUMN(), 4)))</f>
        <v/>
      </c>
      <c r="C217">
        <f>IF(ROW()&lt;=Format_SP2_v1!$AE$1+1, Format_SP2_v1!C216, INDIRECT("Format_SP3_v1!" &amp; ADDRESS(ROW()-Format_SP2_v1!$AE$1-1, COLUMN(), 4)))</f>
        <v/>
      </c>
      <c r="D217">
        <f>IF(ROW()&lt;=Format_SP2_v1!$AE$1+1, Format_SP2_v1!D216, INDIRECT("Format_SP3_v1!" &amp; ADDRESS(ROW()-Format_SP2_v1!$AE$1-1, COLUMN(), 4)))</f>
        <v/>
      </c>
      <c r="E217">
        <f>IF(ROW()&lt;=Format_SP2_v1!$AE$1+1, Format_SP2_v1!E216, INDIRECT("Format_SP3_v1!" &amp; ADDRESS(ROW()-Format_SP2_v1!$AE$1-1, COLUMN(), 4)))</f>
        <v/>
      </c>
      <c r="F217">
        <f>IF(ROW()&lt;=Format_SP2_v1!$AE$1+1, Format_SP2_v1!F216, INDIRECT("Format_SP3_v1!" &amp; ADDRESS(ROW()-Format_SP2_v1!$AE$1-1, COLUMN(), 4)))</f>
        <v/>
      </c>
      <c r="G217">
        <f>IF(ROW()&lt;=Format_SP2_v1!$AE$1+1, Format_SP2_v1!G216, INDIRECT("Format_SP3_v1!" &amp; ADDRESS(ROW()-Format_SP2_v1!$AE$1-1, COLUMN(), 4)))</f>
        <v/>
      </c>
      <c r="H217">
        <f>IF(ROW()&lt;=Format_SP2_v1!$AE$1+1, Format_SP2_v1!H216, INDIRECT("Format_SP3_v1!" &amp; ADDRESS(ROW()-Format_SP2_v1!$AE$1-1, COLUMN(), 4)))</f>
        <v/>
      </c>
      <c r="I217">
        <f>Format_SP2_v1!I216</f>
        <v/>
      </c>
      <c r="J217">
        <f>Format_SP2_v1!J216</f>
        <v/>
      </c>
      <c r="K217">
        <f>Format_SP2_v1!K216</f>
        <v/>
      </c>
      <c r="L217">
        <f>Format_SP2_v1!L216</f>
        <v/>
      </c>
      <c r="M217">
        <f>Format_SP2_v1!M216</f>
        <v/>
      </c>
      <c r="N217">
        <f>Format_SP2_v1!N216</f>
        <v/>
      </c>
      <c r="O217">
        <f>Format_SP2_v1!O216</f>
        <v/>
      </c>
      <c r="P217">
        <f>Format_SP2_v1!P216</f>
        <v/>
      </c>
      <c r="Q217">
        <f>Format_SP2_v1!Q216</f>
        <v/>
      </c>
      <c r="R217">
        <f>Format_SP2_v1!R216</f>
        <v/>
      </c>
      <c r="S217">
        <f>Format_SP2_v1!S216</f>
        <v/>
      </c>
      <c r="T217">
        <f>Format_SP2_v1!T216</f>
        <v/>
      </c>
      <c r="U217">
        <f>Format_SP2_v1!U216</f>
        <v/>
      </c>
      <c r="V217">
        <f>Format_SP2_v1!V216</f>
        <v/>
      </c>
      <c r="W217">
        <f>Format_SP2_v1!W216</f>
        <v/>
      </c>
      <c r="X217">
        <f>Format_SP2_v1!X216</f>
        <v/>
      </c>
      <c r="Y217">
        <f>Format_SP2_v1!Y216</f>
        <v/>
      </c>
      <c r="Z217">
        <f>Format_SP2_v1!Z216</f>
        <v/>
      </c>
      <c r="AA217">
        <f>Format_SP2_v1!AA216</f>
        <v/>
      </c>
      <c r="AB217">
        <f>Format_SP2_v1!AB216</f>
        <v/>
      </c>
      <c r="AC217">
        <f>Format_SP2_v1!AC216</f>
        <v/>
      </c>
      <c r="AD217">
        <f>Format_SP2_v1!AD216</f>
        <v/>
      </c>
    </row>
    <row r="218">
      <c r="A218">
        <f>IF(ROW()&lt;=Format_SP2_v1!$AE$1+1, Format_SP2_v1!A217, INDIRECT("Format_SP3_v1!" &amp; ADDRESS(ROW()-Format_SP2_v1!$AE$1-1, COLUMN(), 4)))</f>
        <v/>
      </c>
      <c r="B218">
        <f>IF(ROW()&lt;=Format_SP2_v1!$AE$1+1, Format_SP2_v1!B217, INDIRECT("Format_SP3_v1!" &amp; ADDRESS(ROW()-Format_SP2_v1!$AE$1-1, COLUMN(), 4)))</f>
        <v/>
      </c>
      <c r="C218">
        <f>IF(ROW()&lt;=Format_SP2_v1!$AE$1+1, Format_SP2_v1!C217, INDIRECT("Format_SP3_v1!" &amp; ADDRESS(ROW()-Format_SP2_v1!$AE$1-1, COLUMN(), 4)))</f>
        <v/>
      </c>
      <c r="D218">
        <f>IF(ROW()&lt;=Format_SP2_v1!$AE$1+1, Format_SP2_v1!D217, INDIRECT("Format_SP3_v1!" &amp; ADDRESS(ROW()-Format_SP2_v1!$AE$1-1, COLUMN(), 4)))</f>
        <v/>
      </c>
      <c r="E218">
        <f>IF(ROW()&lt;=Format_SP2_v1!$AE$1+1, Format_SP2_v1!E217, INDIRECT("Format_SP3_v1!" &amp; ADDRESS(ROW()-Format_SP2_v1!$AE$1-1, COLUMN(), 4)))</f>
        <v/>
      </c>
      <c r="F218">
        <f>IF(ROW()&lt;=Format_SP2_v1!$AE$1+1, Format_SP2_v1!F217, INDIRECT("Format_SP3_v1!" &amp; ADDRESS(ROW()-Format_SP2_v1!$AE$1-1, COLUMN(), 4)))</f>
        <v/>
      </c>
      <c r="G218">
        <f>IF(ROW()&lt;=Format_SP2_v1!$AE$1+1, Format_SP2_v1!G217, INDIRECT("Format_SP3_v1!" &amp; ADDRESS(ROW()-Format_SP2_v1!$AE$1-1, COLUMN(), 4)))</f>
        <v/>
      </c>
      <c r="H218">
        <f>IF(ROW()&lt;=Format_SP2_v1!$AE$1+1, Format_SP2_v1!H217, INDIRECT("Format_SP3_v1!" &amp; ADDRESS(ROW()-Format_SP2_v1!$AE$1-1, COLUMN(), 4)))</f>
        <v/>
      </c>
      <c r="I218">
        <f>Format_SP2_v1!I217</f>
        <v/>
      </c>
      <c r="J218">
        <f>Format_SP2_v1!J217</f>
        <v/>
      </c>
      <c r="K218">
        <f>Format_SP2_v1!K217</f>
        <v/>
      </c>
      <c r="L218">
        <f>Format_SP2_v1!L217</f>
        <v/>
      </c>
      <c r="M218">
        <f>Format_SP2_v1!M217</f>
        <v/>
      </c>
      <c r="N218">
        <f>Format_SP2_v1!N217</f>
        <v/>
      </c>
      <c r="O218">
        <f>Format_SP2_v1!O217</f>
        <v/>
      </c>
      <c r="P218">
        <f>Format_SP2_v1!P217</f>
        <v/>
      </c>
      <c r="Q218">
        <f>Format_SP2_v1!Q217</f>
        <v/>
      </c>
      <c r="R218">
        <f>Format_SP2_v1!R217</f>
        <v/>
      </c>
      <c r="S218">
        <f>Format_SP2_v1!S217</f>
        <v/>
      </c>
      <c r="T218">
        <f>Format_SP2_v1!T217</f>
        <v/>
      </c>
      <c r="U218">
        <f>Format_SP2_v1!U217</f>
        <v/>
      </c>
      <c r="V218">
        <f>Format_SP2_v1!V217</f>
        <v/>
      </c>
      <c r="W218">
        <f>Format_SP2_v1!W217</f>
        <v/>
      </c>
      <c r="X218">
        <f>Format_SP2_v1!X217</f>
        <v/>
      </c>
      <c r="Y218">
        <f>Format_SP2_v1!Y217</f>
        <v/>
      </c>
      <c r="Z218">
        <f>Format_SP2_v1!Z217</f>
        <v/>
      </c>
      <c r="AA218">
        <f>Format_SP2_v1!AA217</f>
        <v/>
      </c>
      <c r="AB218">
        <f>Format_SP2_v1!AB217</f>
        <v/>
      </c>
      <c r="AC218">
        <f>Format_SP2_v1!AC217</f>
        <v/>
      </c>
      <c r="AD218">
        <f>Format_SP2_v1!AD217</f>
        <v/>
      </c>
    </row>
    <row r="219">
      <c r="A219">
        <f>IF(ROW()&lt;=Format_SP2_v1!$AE$1+1, Format_SP2_v1!A218, INDIRECT("Format_SP3_v1!" &amp; ADDRESS(ROW()-Format_SP2_v1!$AE$1-1, COLUMN(), 4)))</f>
        <v/>
      </c>
      <c r="B219">
        <f>IF(ROW()&lt;=Format_SP2_v1!$AE$1+1, Format_SP2_v1!B218, INDIRECT("Format_SP3_v1!" &amp; ADDRESS(ROW()-Format_SP2_v1!$AE$1-1, COLUMN(), 4)))</f>
        <v/>
      </c>
      <c r="C219">
        <f>IF(ROW()&lt;=Format_SP2_v1!$AE$1+1, Format_SP2_v1!C218, INDIRECT("Format_SP3_v1!" &amp; ADDRESS(ROW()-Format_SP2_v1!$AE$1-1, COLUMN(), 4)))</f>
        <v/>
      </c>
      <c r="D219">
        <f>IF(ROW()&lt;=Format_SP2_v1!$AE$1+1, Format_SP2_v1!D218, INDIRECT("Format_SP3_v1!" &amp; ADDRESS(ROW()-Format_SP2_v1!$AE$1-1, COLUMN(), 4)))</f>
        <v/>
      </c>
      <c r="E219">
        <f>IF(ROW()&lt;=Format_SP2_v1!$AE$1+1, Format_SP2_v1!E218, INDIRECT("Format_SP3_v1!" &amp; ADDRESS(ROW()-Format_SP2_v1!$AE$1-1, COLUMN(), 4)))</f>
        <v/>
      </c>
      <c r="F219">
        <f>IF(ROW()&lt;=Format_SP2_v1!$AE$1+1, Format_SP2_v1!F218, INDIRECT("Format_SP3_v1!" &amp; ADDRESS(ROW()-Format_SP2_v1!$AE$1-1, COLUMN(), 4)))</f>
        <v/>
      </c>
      <c r="G219">
        <f>IF(ROW()&lt;=Format_SP2_v1!$AE$1+1, Format_SP2_v1!G218, INDIRECT("Format_SP3_v1!" &amp; ADDRESS(ROW()-Format_SP2_v1!$AE$1-1, COLUMN(), 4)))</f>
        <v/>
      </c>
      <c r="H219">
        <f>IF(ROW()&lt;=Format_SP2_v1!$AE$1+1, Format_SP2_v1!H218, INDIRECT("Format_SP3_v1!" &amp; ADDRESS(ROW()-Format_SP2_v1!$AE$1-1, COLUMN(), 4)))</f>
        <v/>
      </c>
      <c r="I219">
        <f>Format_SP2_v1!I218</f>
        <v/>
      </c>
      <c r="J219">
        <f>Format_SP2_v1!J218</f>
        <v/>
      </c>
      <c r="K219">
        <f>Format_SP2_v1!K218</f>
        <v/>
      </c>
      <c r="L219">
        <f>Format_SP2_v1!L218</f>
        <v/>
      </c>
      <c r="M219">
        <f>Format_SP2_v1!M218</f>
        <v/>
      </c>
      <c r="N219">
        <f>Format_SP2_v1!N218</f>
        <v/>
      </c>
      <c r="O219">
        <f>Format_SP2_v1!O218</f>
        <v/>
      </c>
      <c r="P219">
        <f>Format_SP2_v1!P218</f>
        <v/>
      </c>
      <c r="Q219">
        <f>Format_SP2_v1!Q218</f>
        <v/>
      </c>
      <c r="R219">
        <f>Format_SP2_v1!R218</f>
        <v/>
      </c>
      <c r="S219">
        <f>Format_SP2_v1!S218</f>
        <v/>
      </c>
      <c r="T219">
        <f>Format_SP2_v1!T218</f>
        <v/>
      </c>
      <c r="U219">
        <f>Format_SP2_v1!U218</f>
        <v/>
      </c>
      <c r="V219">
        <f>Format_SP2_v1!V218</f>
        <v/>
      </c>
      <c r="W219">
        <f>Format_SP2_v1!W218</f>
        <v/>
      </c>
      <c r="X219">
        <f>Format_SP2_v1!X218</f>
        <v/>
      </c>
      <c r="Y219">
        <f>Format_SP2_v1!Y218</f>
        <v/>
      </c>
      <c r="Z219">
        <f>Format_SP2_v1!Z218</f>
        <v/>
      </c>
      <c r="AA219">
        <f>Format_SP2_v1!AA218</f>
        <v/>
      </c>
      <c r="AB219">
        <f>Format_SP2_v1!AB218</f>
        <v/>
      </c>
      <c r="AC219">
        <f>Format_SP2_v1!AC218</f>
        <v/>
      </c>
      <c r="AD219">
        <f>Format_SP2_v1!AD218</f>
        <v/>
      </c>
    </row>
    <row r="220">
      <c r="A220">
        <f>IF(ROW()&lt;=Format_SP2_v1!$AE$1+1, Format_SP2_v1!A219, INDIRECT("Format_SP3_v1!" &amp; ADDRESS(ROW()-Format_SP2_v1!$AE$1-1, COLUMN(), 4)))</f>
        <v/>
      </c>
      <c r="B220">
        <f>IF(ROW()&lt;=Format_SP2_v1!$AE$1+1, Format_SP2_v1!B219, INDIRECT("Format_SP3_v1!" &amp; ADDRESS(ROW()-Format_SP2_v1!$AE$1-1, COLUMN(), 4)))</f>
        <v/>
      </c>
      <c r="C220">
        <f>IF(ROW()&lt;=Format_SP2_v1!$AE$1+1, Format_SP2_v1!C219, INDIRECT("Format_SP3_v1!" &amp; ADDRESS(ROW()-Format_SP2_v1!$AE$1-1, COLUMN(), 4)))</f>
        <v/>
      </c>
      <c r="D220">
        <f>IF(ROW()&lt;=Format_SP2_v1!$AE$1+1, Format_SP2_v1!D219, INDIRECT("Format_SP3_v1!" &amp; ADDRESS(ROW()-Format_SP2_v1!$AE$1-1, COLUMN(), 4)))</f>
        <v/>
      </c>
      <c r="E220">
        <f>IF(ROW()&lt;=Format_SP2_v1!$AE$1+1, Format_SP2_v1!E219, INDIRECT("Format_SP3_v1!" &amp; ADDRESS(ROW()-Format_SP2_v1!$AE$1-1, COLUMN(), 4)))</f>
        <v/>
      </c>
      <c r="F220">
        <f>IF(ROW()&lt;=Format_SP2_v1!$AE$1+1, Format_SP2_v1!F219, INDIRECT("Format_SP3_v1!" &amp; ADDRESS(ROW()-Format_SP2_v1!$AE$1-1, COLUMN(), 4)))</f>
        <v/>
      </c>
      <c r="G220">
        <f>IF(ROW()&lt;=Format_SP2_v1!$AE$1+1, Format_SP2_v1!G219, INDIRECT("Format_SP3_v1!" &amp; ADDRESS(ROW()-Format_SP2_v1!$AE$1-1, COLUMN(), 4)))</f>
        <v/>
      </c>
      <c r="H220">
        <f>IF(ROW()&lt;=Format_SP2_v1!$AE$1+1, Format_SP2_v1!H219, INDIRECT("Format_SP3_v1!" &amp; ADDRESS(ROW()-Format_SP2_v1!$AE$1-1, COLUMN(), 4)))</f>
        <v/>
      </c>
      <c r="I220">
        <f>Format_SP2_v1!I219</f>
        <v/>
      </c>
      <c r="J220">
        <f>Format_SP2_v1!J219</f>
        <v/>
      </c>
      <c r="K220">
        <f>Format_SP2_v1!K219</f>
        <v/>
      </c>
      <c r="L220">
        <f>Format_SP2_v1!L219</f>
        <v/>
      </c>
      <c r="M220">
        <f>Format_SP2_v1!M219</f>
        <v/>
      </c>
      <c r="N220">
        <f>Format_SP2_v1!N219</f>
        <v/>
      </c>
      <c r="O220">
        <f>Format_SP2_v1!O219</f>
        <v/>
      </c>
      <c r="P220">
        <f>Format_SP2_v1!P219</f>
        <v/>
      </c>
      <c r="Q220">
        <f>Format_SP2_v1!Q219</f>
        <v/>
      </c>
      <c r="R220">
        <f>Format_SP2_v1!R219</f>
        <v/>
      </c>
      <c r="S220">
        <f>Format_SP2_v1!S219</f>
        <v/>
      </c>
      <c r="T220">
        <f>Format_SP2_v1!T219</f>
        <v/>
      </c>
      <c r="U220">
        <f>Format_SP2_v1!U219</f>
        <v/>
      </c>
      <c r="V220">
        <f>Format_SP2_v1!V219</f>
        <v/>
      </c>
      <c r="W220">
        <f>Format_SP2_v1!W219</f>
        <v/>
      </c>
      <c r="X220">
        <f>Format_SP2_v1!X219</f>
        <v/>
      </c>
      <c r="Y220">
        <f>Format_SP2_v1!Y219</f>
        <v/>
      </c>
      <c r="Z220">
        <f>Format_SP2_v1!Z219</f>
        <v/>
      </c>
      <c r="AA220">
        <f>Format_SP2_v1!AA219</f>
        <v/>
      </c>
      <c r="AB220">
        <f>Format_SP2_v1!AB219</f>
        <v/>
      </c>
      <c r="AC220">
        <f>Format_SP2_v1!AC219</f>
        <v/>
      </c>
      <c r="AD220">
        <f>Format_SP2_v1!AD219</f>
        <v/>
      </c>
    </row>
    <row r="221">
      <c r="A221">
        <f>IF(ROW()&lt;=Format_SP2_v1!$AE$1+1, Format_SP2_v1!A220, INDIRECT("Format_SP3_v1!" &amp; ADDRESS(ROW()-Format_SP2_v1!$AE$1-1, COLUMN(), 4)))</f>
        <v/>
      </c>
      <c r="B221">
        <f>IF(ROW()&lt;=Format_SP2_v1!$AE$1+1, Format_SP2_v1!B220, INDIRECT("Format_SP3_v1!" &amp; ADDRESS(ROW()-Format_SP2_v1!$AE$1-1, COLUMN(), 4)))</f>
        <v/>
      </c>
      <c r="C221">
        <f>IF(ROW()&lt;=Format_SP2_v1!$AE$1+1, Format_SP2_v1!C220, INDIRECT("Format_SP3_v1!" &amp; ADDRESS(ROW()-Format_SP2_v1!$AE$1-1, COLUMN(), 4)))</f>
        <v/>
      </c>
      <c r="D221">
        <f>IF(ROW()&lt;=Format_SP2_v1!$AE$1+1, Format_SP2_v1!D220, INDIRECT("Format_SP3_v1!" &amp; ADDRESS(ROW()-Format_SP2_v1!$AE$1-1, COLUMN(), 4)))</f>
        <v/>
      </c>
      <c r="E221">
        <f>IF(ROW()&lt;=Format_SP2_v1!$AE$1+1, Format_SP2_v1!E220, INDIRECT("Format_SP3_v1!" &amp; ADDRESS(ROW()-Format_SP2_v1!$AE$1-1, COLUMN(), 4)))</f>
        <v/>
      </c>
      <c r="F221">
        <f>IF(ROW()&lt;=Format_SP2_v1!$AE$1+1, Format_SP2_v1!F220, INDIRECT("Format_SP3_v1!" &amp; ADDRESS(ROW()-Format_SP2_v1!$AE$1-1, COLUMN(), 4)))</f>
        <v/>
      </c>
      <c r="G221">
        <f>IF(ROW()&lt;=Format_SP2_v1!$AE$1+1, Format_SP2_v1!G220, INDIRECT("Format_SP3_v1!" &amp; ADDRESS(ROW()-Format_SP2_v1!$AE$1-1, COLUMN(), 4)))</f>
        <v/>
      </c>
      <c r="H221">
        <f>IF(ROW()&lt;=Format_SP2_v1!$AE$1+1, Format_SP2_v1!H220, INDIRECT("Format_SP3_v1!" &amp; ADDRESS(ROW()-Format_SP2_v1!$AE$1-1, COLUMN(), 4)))</f>
        <v/>
      </c>
      <c r="I221">
        <f>Format_SP2_v1!I220</f>
        <v/>
      </c>
      <c r="J221">
        <f>Format_SP2_v1!J220</f>
        <v/>
      </c>
      <c r="K221">
        <f>Format_SP2_v1!K220</f>
        <v/>
      </c>
      <c r="L221">
        <f>Format_SP2_v1!L220</f>
        <v/>
      </c>
      <c r="M221">
        <f>Format_SP2_v1!M220</f>
        <v/>
      </c>
      <c r="N221">
        <f>Format_SP2_v1!N220</f>
        <v/>
      </c>
      <c r="O221">
        <f>Format_SP2_v1!O220</f>
        <v/>
      </c>
      <c r="P221">
        <f>Format_SP2_v1!P220</f>
        <v/>
      </c>
      <c r="Q221">
        <f>Format_SP2_v1!Q220</f>
        <v/>
      </c>
      <c r="R221">
        <f>Format_SP2_v1!R220</f>
        <v/>
      </c>
      <c r="S221">
        <f>Format_SP2_v1!S220</f>
        <v/>
      </c>
      <c r="T221">
        <f>Format_SP2_v1!T220</f>
        <v/>
      </c>
      <c r="U221">
        <f>Format_SP2_v1!U220</f>
        <v/>
      </c>
      <c r="V221">
        <f>Format_SP2_v1!V220</f>
        <v/>
      </c>
      <c r="W221">
        <f>Format_SP2_v1!W220</f>
        <v/>
      </c>
      <c r="X221">
        <f>Format_SP2_v1!X220</f>
        <v/>
      </c>
      <c r="Y221">
        <f>Format_SP2_v1!Y220</f>
        <v/>
      </c>
      <c r="Z221">
        <f>Format_SP2_v1!Z220</f>
        <v/>
      </c>
      <c r="AA221">
        <f>Format_SP2_v1!AA220</f>
        <v/>
      </c>
      <c r="AB221">
        <f>Format_SP2_v1!AB220</f>
        <v/>
      </c>
      <c r="AC221">
        <f>Format_SP2_v1!AC220</f>
        <v/>
      </c>
      <c r="AD221">
        <f>Format_SP2_v1!AD220</f>
        <v/>
      </c>
    </row>
    <row r="222">
      <c r="A222">
        <f>IF(ROW()&lt;=Format_SP2_v1!$AE$1+1, Format_SP2_v1!A221, INDIRECT("Format_SP3_v1!" &amp; ADDRESS(ROW()-Format_SP2_v1!$AE$1-1, COLUMN(), 4)))</f>
        <v/>
      </c>
      <c r="B222">
        <f>IF(ROW()&lt;=Format_SP2_v1!$AE$1+1, Format_SP2_v1!B221, INDIRECT("Format_SP3_v1!" &amp; ADDRESS(ROW()-Format_SP2_v1!$AE$1-1, COLUMN(), 4)))</f>
        <v/>
      </c>
      <c r="C222">
        <f>IF(ROW()&lt;=Format_SP2_v1!$AE$1+1, Format_SP2_v1!C221, INDIRECT("Format_SP3_v1!" &amp; ADDRESS(ROW()-Format_SP2_v1!$AE$1-1, COLUMN(), 4)))</f>
        <v/>
      </c>
      <c r="D222">
        <f>IF(ROW()&lt;=Format_SP2_v1!$AE$1+1, Format_SP2_v1!D221, INDIRECT("Format_SP3_v1!" &amp; ADDRESS(ROW()-Format_SP2_v1!$AE$1-1, COLUMN(), 4)))</f>
        <v/>
      </c>
      <c r="E222">
        <f>IF(ROW()&lt;=Format_SP2_v1!$AE$1+1, Format_SP2_v1!E221, INDIRECT("Format_SP3_v1!" &amp; ADDRESS(ROW()-Format_SP2_v1!$AE$1-1, COLUMN(), 4)))</f>
        <v/>
      </c>
      <c r="F222">
        <f>IF(ROW()&lt;=Format_SP2_v1!$AE$1+1, Format_SP2_v1!F221, INDIRECT("Format_SP3_v1!" &amp; ADDRESS(ROW()-Format_SP2_v1!$AE$1-1, COLUMN(), 4)))</f>
        <v/>
      </c>
      <c r="G222">
        <f>IF(ROW()&lt;=Format_SP2_v1!$AE$1+1, Format_SP2_v1!G221, INDIRECT("Format_SP3_v1!" &amp; ADDRESS(ROW()-Format_SP2_v1!$AE$1-1, COLUMN(), 4)))</f>
        <v/>
      </c>
      <c r="H222">
        <f>IF(ROW()&lt;=Format_SP2_v1!$AE$1+1, Format_SP2_v1!H221, INDIRECT("Format_SP3_v1!" &amp; ADDRESS(ROW()-Format_SP2_v1!$AE$1-1, COLUMN(), 4)))</f>
        <v/>
      </c>
      <c r="I222">
        <f>Format_SP2_v1!I221</f>
        <v/>
      </c>
      <c r="J222">
        <f>Format_SP2_v1!J221</f>
        <v/>
      </c>
      <c r="K222">
        <f>Format_SP2_v1!K221</f>
        <v/>
      </c>
      <c r="L222">
        <f>Format_SP2_v1!L221</f>
        <v/>
      </c>
      <c r="M222">
        <f>Format_SP2_v1!M221</f>
        <v/>
      </c>
      <c r="N222">
        <f>Format_SP2_v1!N221</f>
        <v/>
      </c>
      <c r="O222">
        <f>Format_SP2_v1!O221</f>
        <v/>
      </c>
      <c r="P222">
        <f>Format_SP2_v1!P221</f>
        <v/>
      </c>
      <c r="Q222">
        <f>Format_SP2_v1!Q221</f>
        <v/>
      </c>
      <c r="R222">
        <f>Format_SP2_v1!R221</f>
        <v/>
      </c>
      <c r="S222">
        <f>Format_SP2_v1!S221</f>
        <v/>
      </c>
      <c r="T222">
        <f>Format_SP2_v1!T221</f>
        <v/>
      </c>
      <c r="U222">
        <f>Format_SP2_v1!U221</f>
        <v/>
      </c>
      <c r="V222">
        <f>Format_SP2_v1!V221</f>
        <v/>
      </c>
      <c r="W222">
        <f>Format_SP2_v1!W221</f>
        <v/>
      </c>
      <c r="X222">
        <f>Format_SP2_v1!X221</f>
        <v/>
      </c>
      <c r="Y222">
        <f>Format_SP2_v1!Y221</f>
        <v/>
      </c>
      <c r="Z222">
        <f>Format_SP2_v1!Z221</f>
        <v/>
      </c>
      <c r="AA222">
        <f>Format_SP2_v1!AA221</f>
        <v/>
      </c>
      <c r="AB222">
        <f>Format_SP2_v1!AB221</f>
        <v/>
      </c>
      <c r="AC222">
        <f>Format_SP2_v1!AC221</f>
        <v/>
      </c>
      <c r="AD222">
        <f>Format_SP2_v1!AD221</f>
        <v/>
      </c>
    </row>
    <row r="223">
      <c r="A223">
        <f>IF(ROW()&lt;=Format_SP2_v1!$AE$1+1, Format_SP2_v1!A222, INDIRECT("Format_SP3_v1!" &amp; ADDRESS(ROW()-Format_SP2_v1!$AE$1-1, COLUMN(), 4)))</f>
        <v/>
      </c>
      <c r="B223">
        <f>IF(ROW()&lt;=Format_SP2_v1!$AE$1+1, Format_SP2_v1!B222, INDIRECT("Format_SP3_v1!" &amp; ADDRESS(ROW()-Format_SP2_v1!$AE$1-1, COLUMN(), 4)))</f>
        <v/>
      </c>
      <c r="C223">
        <f>IF(ROW()&lt;=Format_SP2_v1!$AE$1+1, Format_SP2_v1!C222, INDIRECT("Format_SP3_v1!" &amp; ADDRESS(ROW()-Format_SP2_v1!$AE$1-1, COLUMN(), 4)))</f>
        <v/>
      </c>
      <c r="D223">
        <f>IF(ROW()&lt;=Format_SP2_v1!$AE$1+1, Format_SP2_v1!D222, INDIRECT("Format_SP3_v1!" &amp; ADDRESS(ROW()-Format_SP2_v1!$AE$1-1, COLUMN(), 4)))</f>
        <v/>
      </c>
      <c r="E223">
        <f>IF(ROW()&lt;=Format_SP2_v1!$AE$1+1, Format_SP2_v1!E222, INDIRECT("Format_SP3_v1!" &amp; ADDRESS(ROW()-Format_SP2_v1!$AE$1-1, COLUMN(), 4)))</f>
        <v/>
      </c>
      <c r="F223">
        <f>IF(ROW()&lt;=Format_SP2_v1!$AE$1+1, Format_SP2_v1!F222, INDIRECT("Format_SP3_v1!" &amp; ADDRESS(ROW()-Format_SP2_v1!$AE$1-1, COLUMN(), 4)))</f>
        <v/>
      </c>
      <c r="G223">
        <f>IF(ROW()&lt;=Format_SP2_v1!$AE$1+1, Format_SP2_v1!G222, INDIRECT("Format_SP3_v1!" &amp; ADDRESS(ROW()-Format_SP2_v1!$AE$1-1, COLUMN(), 4)))</f>
        <v/>
      </c>
      <c r="H223">
        <f>IF(ROW()&lt;=Format_SP2_v1!$AE$1+1, Format_SP2_v1!H222, INDIRECT("Format_SP3_v1!" &amp; ADDRESS(ROW()-Format_SP2_v1!$AE$1-1, COLUMN(), 4)))</f>
        <v/>
      </c>
      <c r="I223">
        <f>Format_SP2_v1!I222</f>
        <v/>
      </c>
      <c r="J223">
        <f>Format_SP2_v1!J222</f>
        <v/>
      </c>
      <c r="K223">
        <f>Format_SP2_v1!K222</f>
        <v/>
      </c>
      <c r="L223">
        <f>Format_SP2_v1!L222</f>
        <v/>
      </c>
      <c r="M223">
        <f>Format_SP2_v1!M222</f>
        <v/>
      </c>
      <c r="N223">
        <f>Format_SP2_v1!N222</f>
        <v/>
      </c>
      <c r="O223">
        <f>Format_SP2_v1!O222</f>
        <v/>
      </c>
      <c r="P223">
        <f>Format_SP2_v1!P222</f>
        <v/>
      </c>
      <c r="Q223">
        <f>Format_SP2_v1!Q222</f>
        <v/>
      </c>
      <c r="R223">
        <f>Format_SP2_v1!R222</f>
        <v/>
      </c>
      <c r="S223">
        <f>Format_SP2_v1!S222</f>
        <v/>
      </c>
      <c r="T223">
        <f>Format_SP2_v1!T222</f>
        <v/>
      </c>
      <c r="U223">
        <f>Format_SP2_v1!U222</f>
        <v/>
      </c>
      <c r="V223">
        <f>Format_SP2_v1!V222</f>
        <v/>
      </c>
      <c r="W223">
        <f>Format_SP2_v1!W222</f>
        <v/>
      </c>
      <c r="X223">
        <f>Format_SP2_v1!X222</f>
        <v/>
      </c>
      <c r="Y223">
        <f>Format_SP2_v1!Y222</f>
        <v/>
      </c>
      <c r="Z223">
        <f>Format_SP2_v1!Z222</f>
        <v/>
      </c>
      <c r="AA223">
        <f>Format_SP2_v1!AA222</f>
        <v/>
      </c>
      <c r="AB223">
        <f>Format_SP2_v1!AB222</f>
        <v/>
      </c>
      <c r="AC223">
        <f>Format_SP2_v1!AC222</f>
        <v/>
      </c>
      <c r="AD223">
        <f>Format_SP2_v1!AD222</f>
        <v/>
      </c>
    </row>
    <row r="224">
      <c r="A224">
        <f>IF(ROW()&lt;=Format_SP2_v1!$AE$1+1, Format_SP2_v1!A223, INDIRECT("Format_SP3_v1!" &amp; ADDRESS(ROW()-Format_SP2_v1!$AE$1-1, COLUMN(), 4)))</f>
        <v/>
      </c>
      <c r="B224">
        <f>IF(ROW()&lt;=Format_SP2_v1!$AE$1+1, Format_SP2_v1!B223, INDIRECT("Format_SP3_v1!" &amp; ADDRESS(ROW()-Format_SP2_v1!$AE$1-1, COLUMN(), 4)))</f>
        <v/>
      </c>
      <c r="C224">
        <f>IF(ROW()&lt;=Format_SP2_v1!$AE$1+1, Format_SP2_v1!C223, INDIRECT("Format_SP3_v1!" &amp; ADDRESS(ROW()-Format_SP2_v1!$AE$1-1, COLUMN(), 4)))</f>
        <v/>
      </c>
      <c r="D224">
        <f>IF(ROW()&lt;=Format_SP2_v1!$AE$1+1, Format_SP2_v1!D223, INDIRECT("Format_SP3_v1!" &amp; ADDRESS(ROW()-Format_SP2_v1!$AE$1-1, COLUMN(), 4)))</f>
        <v/>
      </c>
      <c r="E224">
        <f>IF(ROW()&lt;=Format_SP2_v1!$AE$1+1, Format_SP2_v1!E223, INDIRECT("Format_SP3_v1!" &amp; ADDRESS(ROW()-Format_SP2_v1!$AE$1-1, COLUMN(), 4)))</f>
        <v/>
      </c>
      <c r="F224">
        <f>IF(ROW()&lt;=Format_SP2_v1!$AE$1+1, Format_SP2_v1!F223, INDIRECT("Format_SP3_v1!" &amp; ADDRESS(ROW()-Format_SP2_v1!$AE$1-1, COLUMN(), 4)))</f>
        <v/>
      </c>
      <c r="G224">
        <f>IF(ROW()&lt;=Format_SP2_v1!$AE$1+1, Format_SP2_v1!G223, INDIRECT("Format_SP3_v1!" &amp; ADDRESS(ROW()-Format_SP2_v1!$AE$1-1, COLUMN(), 4)))</f>
        <v/>
      </c>
      <c r="H224">
        <f>IF(ROW()&lt;=Format_SP2_v1!$AE$1+1, Format_SP2_v1!H223, INDIRECT("Format_SP3_v1!" &amp; ADDRESS(ROW()-Format_SP2_v1!$AE$1-1, COLUMN(), 4)))</f>
        <v/>
      </c>
      <c r="I224">
        <f>Format_SP2_v1!I223</f>
        <v/>
      </c>
      <c r="J224">
        <f>Format_SP2_v1!J223</f>
        <v/>
      </c>
      <c r="K224">
        <f>Format_SP2_v1!K223</f>
        <v/>
      </c>
      <c r="L224">
        <f>Format_SP2_v1!L223</f>
        <v/>
      </c>
      <c r="M224">
        <f>Format_SP2_v1!M223</f>
        <v/>
      </c>
      <c r="N224">
        <f>Format_SP2_v1!N223</f>
        <v/>
      </c>
      <c r="O224">
        <f>Format_SP2_v1!O223</f>
        <v/>
      </c>
      <c r="P224">
        <f>Format_SP2_v1!P223</f>
        <v/>
      </c>
      <c r="Q224">
        <f>Format_SP2_v1!Q223</f>
        <v/>
      </c>
      <c r="R224">
        <f>Format_SP2_v1!R223</f>
        <v/>
      </c>
      <c r="S224">
        <f>Format_SP2_v1!S223</f>
        <v/>
      </c>
      <c r="T224">
        <f>Format_SP2_v1!T223</f>
        <v/>
      </c>
      <c r="U224">
        <f>Format_SP2_v1!U223</f>
        <v/>
      </c>
      <c r="V224">
        <f>Format_SP2_v1!V223</f>
        <v/>
      </c>
      <c r="W224">
        <f>Format_SP2_v1!W223</f>
        <v/>
      </c>
      <c r="X224">
        <f>Format_SP2_v1!X223</f>
        <v/>
      </c>
      <c r="Y224">
        <f>Format_SP2_v1!Y223</f>
        <v/>
      </c>
      <c r="Z224">
        <f>Format_SP2_v1!Z223</f>
        <v/>
      </c>
      <c r="AA224">
        <f>Format_SP2_v1!AA223</f>
        <v/>
      </c>
      <c r="AB224">
        <f>Format_SP2_v1!AB223</f>
        <v/>
      </c>
      <c r="AC224">
        <f>Format_SP2_v1!AC223</f>
        <v/>
      </c>
      <c r="AD224">
        <f>Format_SP2_v1!AD223</f>
        <v/>
      </c>
    </row>
    <row r="225">
      <c r="A225">
        <f>IF(ROW()&lt;=Format_SP2_v1!$AE$1+1, Format_SP2_v1!A224, INDIRECT("Format_SP3_v1!" &amp; ADDRESS(ROW()-Format_SP2_v1!$AE$1-1, COLUMN(), 4)))</f>
        <v/>
      </c>
      <c r="B225">
        <f>IF(ROW()&lt;=Format_SP2_v1!$AE$1+1, Format_SP2_v1!B224, INDIRECT("Format_SP3_v1!" &amp; ADDRESS(ROW()-Format_SP2_v1!$AE$1-1, COLUMN(), 4)))</f>
        <v/>
      </c>
      <c r="C225">
        <f>IF(ROW()&lt;=Format_SP2_v1!$AE$1+1, Format_SP2_v1!C224, INDIRECT("Format_SP3_v1!" &amp; ADDRESS(ROW()-Format_SP2_v1!$AE$1-1, COLUMN(), 4)))</f>
        <v/>
      </c>
      <c r="D225">
        <f>IF(ROW()&lt;=Format_SP2_v1!$AE$1+1, Format_SP2_v1!D224, INDIRECT("Format_SP3_v1!" &amp; ADDRESS(ROW()-Format_SP2_v1!$AE$1-1, COLUMN(), 4)))</f>
        <v/>
      </c>
      <c r="E225">
        <f>IF(ROW()&lt;=Format_SP2_v1!$AE$1+1, Format_SP2_v1!E224, INDIRECT("Format_SP3_v1!" &amp; ADDRESS(ROW()-Format_SP2_v1!$AE$1-1, COLUMN(), 4)))</f>
        <v/>
      </c>
      <c r="F225">
        <f>IF(ROW()&lt;=Format_SP2_v1!$AE$1+1, Format_SP2_v1!F224, INDIRECT("Format_SP3_v1!" &amp; ADDRESS(ROW()-Format_SP2_v1!$AE$1-1, COLUMN(), 4)))</f>
        <v/>
      </c>
      <c r="G225">
        <f>IF(ROW()&lt;=Format_SP2_v1!$AE$1+1, Format_SP2_v1!G224, INDIRECT("Format_SP3_v1!" &amp; ADDRESS(ROW()-Format_SP2_v1!$AE$1-1, COLUMN(), 4)))</f>
        <v/>
      </c>
      <c r="H225">
        <f>IF(ROW()&lt;=Format_SP2_v1!$AE$1+1, Format_SP2_v1!H224, INDIRECT("Format_SP3_v1!" &amp; ADDRESS(ROW()-Format_SP2_v1!$AE$1-1, COLUMN(), 4)))</f>
        <v/>
      </c>
      <c r="I225">
        <f>Format_SP2_v1!I224</f>
        <v/>
      </c>
      <c r="J225">
        <f>Format_SP2_v1!J224</f>
        <v/>
      </c>
      <c r="K225">
        <f>Format_SP2_v1!K224</f>
        <v/>
      </c>
      <c r="L225">
        <f>Format_SP2_v1!L224</f>
        <v/>
      </c>
      <c r="M225">
        <f>Format_SP2_v1!M224</f>
        <v/>
      </c>
      <c r="N225">
        <f>Format_SP2_v1!N224</f>
        <v/>
      </c>
      <c r="O225">
        <f>Format_SP2_v1!O224</f>
        <v/>
      </c>
      <c r="P225">
        <f>Format_SP2_v1!P224</f>
        <v/>
      </c>
      <c r="Q225">
        <f>Format_SP2_v1!Q224</f>
        <v/>
      </c>
      <c r="R225">
        <f>Format_SP2_v1!R224</f>
        <v/>
      </c>
      <c r="S225">
        <f>Format_SP2_v1!S224</f>
        <v/>
      </c>
      <c r="T225">
        <f>Format_SP2_v1!T224</f>
        <v/>
      </c>
      <c r="U225">
        <f>Format_SP2_v1!U224</f>
        <v/>
      </c>
      <c r="V225">
        <f>Format_SP2_v1!V224</f>
        <v/>
      </c>
      <c r="W225">
        <f>Format_SP2_v1!W224</f>
        <v/>
      </c>
      <c r="X225">
        <f>Format_SP2_v1!X224</f>
        <v/>
      </c>
      <c r="Y225">
        <f>Format_SP2_v1!Y224</f>
        <v/>
      </c>
      <c r="Z225">
        <f>Format_SP2_v1!Z224</f>
        <v/>
      </c>
      <c r="AA225">
        <f>Format_SP2_v1!AA224</f>
        <v/>
      </c>
      <c r="AB225">
        <f>Format_SP2_v1!AB224</f>
        <v/>
      </c>
      <c r="AC225">
        <f>Format_SP2_v1!AC224</f>
        <v/>
      </c>
      <c r="AD225">
        <f>Format_SP2_v1!AD224</f>
        <v/>
      </c>
    </row>
    <row r="226">
      <c r="A226">
        <f>IF(ROW()&lt;=Format_SP2_v1!$AE$1+1, Format_SP2_v1!A225, INDIRECT("Format_SP3_v1!" &amp; ADDRESS(ROW()-Format_SP2_v1!$AE$1-1, COLUMN(), 4)))</f>
        <v/>
      </c>
      <c r="B226">
        <f>IF(ROW()&lt;=Format_SP2_v1!$AE$1+1, Format_SP2_v1!B225, INDIRECT("Format_SP3_v1!" &amp; ADDRESS(ROW()-Format_SP2_v1!$AE$1-1, COLUMN(), 4)))</f>
        <v/>
      </c>
      <c r="C226">
        <f>IF(ROW()&lt;=Format_SP2_v1!$AE$1+1, Format_SP2_v1!C225, INDIRECT("Format_SP3_v1!" &amp; ADDRESS(ROW()-Format_SP2_v1!$AE$1-1, COLUMN(), 4)))</f>
        <v/>
      </c>
      <c r="D226">
        <f>IF(ROW()&lt;=Format_SP2_v1!$AE$1+1, Format_SP2_v1!D225, INDIRECT("Format_SP3_v1!" &amp; ADDRESS(ROW()-Format_SP2_v1!$AE$1-1, COLUMN(), 4)))</f>
        <v/>
      </c>
      <c r="E226">
        <f>IF(ROW()&lt;=Format_SP2_v1!$AE$1+1, Format_SP2_v1!E225, INDIRECT("Format_SP3_v1!" &amp; ADDRESS(ROW()-Format_SP2_v1!$AE$1-1, COLUMN(), 4)))</f>
        <v/>
      </c>
      <c r="F226">
        <f>IF(ROW()&lt;=Format_SP2_v1!$AE$1+1, Format_SP2_v1!F225, INDIRECT("Format_SP3_v1!" &amp; ADDRESS(ROW()-Format_SP2_v1!$AE$1-1, COLUMN(), 4)))</f>
        <v/>
      </c>
      <c r="G226">
        <f>IF(ROW()&lt;=Format_SP2_v1!$AE$1+1, Format_SP2_v1!G225, INDIRECT("Format_SP3_v1!" &amp; ADDRESS(ROW()-Format_SP2_v1!$AE$1-1, COLUMN(), 4)))</f>
        <v/>
      </c>
      <c r="H226">
        <f>IF(ROW()&lt;=Format_SP2_v1!$AE$1+1, Format_SP2_v1!H225, INDIRECT("Format_SP3_v1!" &amp; ADDRESS(ROW()-Format_SP2_v1!$AE$1-1, COLUMN(), 4)))</f>
        <v/>
      </c>
      <c r="I226">
        <f>Format_SP2_v1!I225</f>
        <v/>
      </c>
      <c r="J226">
        <f>Format_SP2_v1!J225</f>
        <v/>
      </c>
      <c r="K226">
        <f>Format_SP2_v1!K225</f>
        <v/>
      </c>
      <c r="L226">
        <f>Format_SP2_v1!L225</f>
        <v/>
      </c>
      <c r="M226">
        <f>Format_SP2_v1!M225</f>
        <v/>
      </c>
      <c r="N226">
        <f>Format_SP2_v1!N225</f>
        <v/>
      </c>
      <c r="O226">
        <f>Format_SP2_v1!O225</f>
        <v/>
      </c>
      <c r="P226">
        <f>Format_SP2_v1!P225</f>
        <v/>
      </c>
      <c r="Q226">
        <f>Format_SP2_v1!Q225</f>
        <v/>
      </c>
      <c r="R226">
        <f>Format_SP2_v1!R225</f>
        <v/>
      </c>
      <c r="S226">
        <f>Format_SP2_v1!S225</f>
        <v/>
      </c>
      <c r="T226">
        <f>Format_SP2_v1!T225</f>
        <v/>
      </c>
      <c r="U226">
        <f>Format_SP2_v1!U225</f>
        <v/>
      </c>
      <c r="V226">
        <f>Format_SP2_v1!V225</f>
        <v/>
      </c>
      <c r="W226">
        <f>Format_SP2_v1!W225</f>
        <v/>
      </c>
      <c r="X226">
        <f>Format_SP2_v1!X225</f>
        <v/>
      </c>
      <c r="Y226">
        <f>Format_SP2_v1!Y225</f>
        <v/>
      </c>
      <c r="Z226">
        <f>Format_SP2_v1!Z225</f>
        <v/>
      </c>
      <c r="AA226">
        <f>Format_SP2_v1!AA225</f>
        <v/>
      </c>
      <c r="AB226">
        <f>Format_SP2_v1!AB225</f>
        <v/>
      </c>
      <c r="AC226">
        <f>Format_SP2_v1!AC225</f>
        <v/>
      </c>
      <c r="AD226">
        <f>Format_SP2_v1!AD225</f>
        <v/>
      </c>
    </row>
    <row r="227">
      <c r="A227">
        <f>IF(ROW()&lt;=Format_SP2_v1!$AE$1+1, Format_SP2_v1!A226, INDIRECT("Format_SP3_v1!" &amp; ADDRESS(ROW()-Format_SP2_v1!$AE$1-1, COLUMN(), 4)))</f>
        <v/>
      </c>
      <c r="B227">
        <f>IF(ROW()&lt;=Format_SP2_v1!$AE$1+1, Format_SP2_v1!B226, INDIRECT("Format_SP3_v1!" &amp; ADDRESS(ROW()-Format_SP2_v1!$AE$1-1, COLUMN(), 4)))</f>
        <v/>
      </c>
      <c r="C227">
        <f>IF(ROW()&lt;=Format_SP2_v1!$AE$1+1, Format_SP2_v1!C226, INDIRECT("Format_SP3_v1!" &amp; ADDRESS(ROW()-Format_SP2_v1!$AE$1-1, COLUMN(), 4)))</f>
        <v/>
      </c>
      <c r="D227">
        <f>IF(ROW()&lt;=Format_SP2_v1!$AE$1+1, Format_SP2_v1!D226, INDIRECT("Format_SP3_v1!" &amp; ADDRESS(ROW()-Format_SP2_v1!$AE$1-1, COLUMN(), 4)))</f>
        <v/>
      </c>
      <c r="E227">
        <f>IF(ROW()&lt;=Format_SP2_v1!$AE$1+1, Format_SP2_v1!E226, INDIRECT("Format_SP3_v1!" &amp; ADDRESS(ROW()-Format_SP2_v1!$AE$1-1, COLUMN(), 4)))</f>
        <v/>
      </c>
      <c r="F227">
        <f>IF(ROW()&lt;=Format_SP2_v1!$AE$1+1, Format_SP2_v1!F226, INDIRECT("Format_SP3_v1!" &amp; ADDRESS(ROW()-Format_SP2_v1!$AE$1-1, COLUMN(), 4)))</f>
        <v/>
      </c>
      <c r="G227">
        <f>IF(ROW()&lt;=Format_SP2_v1!$AE$1+1, Format_SP2_v1!G226, INDIRECT("Format_SP3_v1!" &amp; ADDRESS(ROW()-Format_SP2_v1!$AE$1-1, COLUMN(), 4)))</f>
        <v/>
      </c>
      <c r="H227">
        <f>IF(ROW()&lt;=Format_SP2_v1!$AE$1+1, Format_SP2_v1!H226, INDIRECT("Format_SP3_v1!" &amp; ADDRESS(ROW()-Format_SP2_v1!$AE$1-1, COLUMN(), 4)))</f>
        <v/>
      </c>
      <c r="I227">
        <f>Format_SP2_v1!I226</f>
        <v/>
      </c>
      <c r="J227">
        <f>Format_SP2_v1!J226</f>
        <v/>
      </c>
      <c r="K227">
        <f>Format_SP2_v1!K226</f>
        <v/>
      </c>
      <c r="L227">
        <f>Format_SP2_v1!L226</f>
        <v/>
      </c>
      <c r="M227">
        <f>Format_SP2_v1!M226</f>
        <v/>
      </c>
      <c r="N227">
        <f>Format_SP2_v1!N226</f>
        <v/>
      </c>
      <c r="O227">
        <f>Format_SP2_v1!O226</f>
        <v/>
      </c>
      <c r="P227">
        <f>Format_SP2_v1!P226</f>
        <v/>
      </c>
      <c r="Q227">
        <f>Format_SP2_v1!Q226</f>
        <v/>
      </c>
      <c r="R227">
        <f>Format_SP2_v1!R226</f>
        <v/>
      </c>
      <c r="S227">
        <f>Format_SP2_v1!S226</f>
        <v/>
      </c>
      <c r="T227">
        <f>Format_SP2_v1!T226</f>
        <v/>
      </c>
      <c r="U227">
        <f>Format_SP2_v1!U226</f>
        <v/>
      </c>
      <c r="V227">
        <f>Format_SP2_v1!V226</f>
        <v/>
      </c>
      <c r="W227">
        <f>Format_SP2_v1!W226</f>
        <v/>
      </c>
      <c r="X227">
        <f>Format_SP2_v1!X226</f>
        <v/>
      </c>
      <c r="Y227">
        <f>Format_SP2_v1!Y226</f>
        <v/>
      </c>
      <c r="Z227">
        <f>Format_SP2_v1!Z226</f>
        <v/>
      </c>
      <c r="AA227">
        <f>Format_SP2_v1!AA226</f>
        <v/>
      </c>
      <c r="AB227">
        <f>Format_SP2_v1!AB226</f>
        <v/>
      </c>
      <c r="AC227">
        <f>Format_SP2_v1!AC226</f>
        <v/>
      </c>
      <c r="AD227">
        <f>Format_SP2_v1!AD226</f>
        <v/>
      </c>
    </row>
    <row r="228">
      <c r="A228">
        <f>IF(ROW()&lt;=Format_SP2_v1!$AE$1+1, Format_SP2_v1!A227, INDIRECT("Format_SP3_v1!" &amp; ADDRESS(ROW()-Format_SP2_v1!$AE$1-1, COLUMN(), 4)))</f>
        <v/>
      </c>
      <c r="B228">
        <f>IF(ROW()&lt;=Format_SP2_v1!$AE$1+1, Format_SP2_v1!B227, INDIRECT("Format_SP3_v1!" &amp; ADDRESS(ROW()-Format_SP2_v1!$AE$1-1, COLUMN(), 4)))</f>
        <v/>
      </c>
      <c r="C228">
        <f>IF(ROW()&lt;=Format_SP2_v1!$AE$1+1, Format_SP2_v1!C227, INDIRECT("Format_SP3_v1!" &amp; ADDRESS(ROW()-Format_SP2_v1!$AE$1-1, COLUMN(), 4)))</f>
        <v/>
      </c>
      <c r="D228">
        <f>IF(ROW()&lt;=Format_SP2_v1!$AE$1+1, Format_SP2_v1!D227, INDIRECT("Format_SP3_v1!" &amp; ADDRESS(ROW()-Format_SP2_v1!$AE$1-1, COLUMN(), 4)))</f>
        <v/>
      </c>
      <c r="E228">
        <f>IF(ROW()&lt;=Format_SP2_v1!$AE$1+1, Format_SP2_v1!E227, INDIRECT("Format_SP3_v1!" &amp; ADDRESS(ROW()-Format_SP2_v1!$AE$1-1, COLUMN(), 4)))</f>
        <v/>
      </c>
      <c r="F228">
        <f>IF(ROW()&lt;=Format_SP2_v1!$AE$1+1, Format_SP2_v1!F227, INDIRECT("Format_SP3_v1!" &amp; ADDRESS(ROW()-Format_SP2_v1!$AE$1-1, COLUMN(), 4)))</f>
        <v/>
      </c>
      <c r="G228">
        <f>IF(ROW()&lt;=Format_SP2_v1!$AE$1+1, Format_SP2_v1!G227, INDIRECT("Format_SP3_v1!" &amp; ADDRESS(ROW()-Format_SP2_v1!$AE$1-1, COLUMN(), 4)))</f>
        <v/>
      </c>
      <c r="H228">
        <f>IF(ROW()&lt;=Format_SP2_v1!$AE$1+1, Format_SP2_v1!H227, INDIRECT("Format_SP3_v1!" &amp; ADDRESS(ROW()-Format_SP2_v1!$AE$1-1, COLUMN(), 4)))</f>
        <v/>
      </c>
      <c r="I228">
        <f>Format_SP2_v1!I227</f>
        <v/>
      </c>
      <c r="J228">
        <f>Format_SP2_v1!J227</f>
        <v/>
      </c>
      <c r="K228">
        <f>Format_SP2_v1!K227</f>
        <v/>
      </c>
      <c r="L228">
        <f>Format_SP2_v1!L227</f>
        <v/>
      </c>
      <c r="M228">
        <f>Format_SP2_v1!M227</f>
        <v/>
      </c>
      <c r="N228">
        <f>Format_SP2_v1!N227</f>
        <v/>
      </c>
      <c r="O228">
        <f>Format_SP2_v1!O227</f>
        <v/>
      </c>
      <c r="P228">
        <f>Format_SP2_v1!P227</f>
        <v/>
      </c>
      <c r="Q228">
        <f>Format_SP2_v1!Q227</f>
        <v/>
      </c>
      <c r="R228">
        <f>Format_SP2_v1!R227</f>
        <v/>
      </c>
      <c r="S228">
        <f>Format_SP2_v1!S227</f>
        <v/>
      </c>
      <c r="T228">
        <f>Format_SP2_v1!T227</f>
        <v/>
      </c>
      <c r="U228">
        <f>Format_SP2_v1!U227</f>
        <v/>
      </c>
      <c r="V228">
        <f>Format_SP2_v1!V227</f>
        <v/>
      </c>
      <c r="W228">
        <f>Format_SP2_v1!W227</f>
        <v/>
      </c>
      <c r="X228">
        <f>Format_SP2_v1!X227</f>
        <v/>
      </c>
      <c r="Y228">
        <f>Format_SP2_v1!Y227</f>
        <v/>
      </c>
      <c r="Z228">
        <f>Format_SP2_v1!Z227</f>
        <v/>
      </c>
      <c r="AA228">
        <f>Format_SP2_v1!AA227</f>
        <v/>
      </c>
      <c r="AB228">
        <f>Format_SP2_v1!AB227</f>
        <v/>
      </c>
      <c r="AC228">
        <f>Format_SP2_v1!AC227</f>
        <v/>
      </c>
      <c r="AD228">
        <f>Format_SP2_v1!AD227</f>
        <v/>
      </c>
    </row>
    <row r="229">
      <c r="A229">
        <f>IF(ROW()&lt;=Format_SP2_v1!$AE$1+1, Format_SP2_v1!A228, INDIRECT("Format_SP3_v1!" &amp; ADDRESS(ROW()-Format_SP2_v1!$AE$1-1, COLUMN(), 4)))</f>
        <v/>
      </c>
      <c r="B229">
        <f>IF(ROW()&lt;=Format_SP2_v1!$AE$1+1, Format_SP2_v1!B228, INDIRECT("Format_SP3_v1!" &amp; ADDRESS(ROW()-Format_SP2_v1!$AE$1-1, COLUMN(), 4)))</f>
        <v/>
      </c>
      <c r="C229">
        <f>IF(ROW()&lt;=Format_SP2_v1!$AE$1+1, Format_SP2_v1!C228, INDIRECT("Format_SP3_v1!" &amp; ADDRESS(ROW()-Format_SP2_v1!$AE$1-1, COLUMN(), 4)))</f>
        <v/>
      </c>
      <c r="D229">
        <f>IF(ROW()&lt;=Format_SP2_v1!$AE$1+1, Format_SP2_v1!D228, INDIRECT("Format_SP3_v1!" &amp; ADDRESS(ROW()-Format_SP2_v1!$AE$1-1, COLUMN(), 4)))</f>
        <v/>
      </c>
      <c r="E229">
        <f>IF(ROW()&lt;=Format_SP2_v1!$AE$1+1, Format_SP2_v1!E228, INDIRECT("Format_SP3_v1!" &amp; ADDRESS(ROW()-Format_SP2_v1!$AE$1-1, COLUMN(), 4)))</f>
        <v/>
      </c>
      <c r="F229">
        <f>IF(ROW()&lt;=Format_SP2_v1!$AE$1+1, Format_SP2_v1!F228, INDIRECT("Format_SP3_v1!" &amp; ADDRESS(ROW()-Format_SP2_v1!$AE$1-1, COLUMN(), 4)))</f>
        <v/>
      </c>
      <c r="G229">
        <f>IF(ROW()&lt;=Format_SP2_v1!$AE$1+1, Format_SP2_v1!G228, INDIRECT("Format_SP3_v1!" &amp; ADDRESS(ROW()-Format_SP2_v1!$AE$1-1, COLUMN(), 4)))</f>
        <v/>
      </c>
      <c r="H229">
        <f>IF(ROW()&lt;=Format_SP2_v1!$AE$1+1, Format_SP2_v1!H228, INDIRECT("Format_SP3_v1!" &amp; ADDRESS(ROW()-Format_SP2_v1!$AE$1-1, COLUMN(), 4)))</f>
        <v/>
      </c>
      <c r="I229">
        <f>Format_SP2_v1!I228</f>
        <v/>
      </c>
      <c r="J229">
        <f>Format_SP2_v1!J228</f>
        <v/>
      </c>
      <c r="K229">
        <f>Format_SP2_v1!K228</f>
        <v/>
      </c>
      <c r="L229">
        <f>Format_SP2_v1!L228</f>
        <v/>
      </c>
      <c r="M229">
        <f>Format_SP2_v1!M228</f>
        <v/>
      </c>
      <c r="N229">
        <f>Format_SP2_v1!N228</f>
        <v/>
      </c>
      <c r="O229">
        <f>Format_SP2_v1!O228</f>
        <v/>
      </c>
      <c r="P229">
        <f>Format_SP2_v1!P228</f>
        <v/>
      </c>
      <c r="Q229">
        <f>Format_SP2_v1!Q228</f>
        <v/>
      </c>
      <c r="R229">
        <f>Format_SP2_v1!R228</f>
        <v/>
      </c>
      <c r="S229">
        <f>Format_SP2_v1!S228</f>
        <v/>
      </c>
      <c r="T229">
        <f>Format_SP2_v1!T228</f>
        <v/>
      </c>
      <c r="U229">
        <f>Format_SP2_v1!U228</f>
        <v/>
      </c>
      <c r="V229">
        <f>Format_SP2_v1!V228</f>
        <v/>
      </c>
      <c r="W229">
        <f>Format_SP2_v1!W228</f>
        <v/>
      </c>
      <c r="X229">
        <f>Format_SP2_v1!X228</f>
        <v/>
      </c>
      <c r="Y229">
        <f>Format_SP2_v1!Y228</f>
        <v/>
      </c>
      <c r="Z229">
        <f>Format_SP2_v1!Z228</f>
        <v/>
      </c>
      <c r="AA229">
        <f>Format_SP2_v1!AA228</f>
        <v/>
      </c>
      <c r="AB229">
        <f>Format_SP2_v1!AB228</f>
        <v/>
      </c>
      <c r="AC229">
        <f>Format_SP2_v1!AC228</f>
        <v/>
      </c>
      <c r="AD229">
        <f>Format_SP2_v1!AD228</f>
        <v/>
      </c>
    </row>
    <row r="230">
      <c r="A230">
        <f>IF(ROW()&lt;=Format_SP2_v1!$AE$1+1, Format_SP2_v1!A229, INDIRECT("Format_SP3_v1!" &amp; ADDRESS(ROW()-Format_SP2_v1!$AE$1-1, COLUMN(), 4)))</f>
        <v/>
      </c>
      <c r="B230">
        <f>IF(ROW()&lt;=Format_SP2_v1!$AE$1+1, Format_SP2_v1!B229, INDIRECT("Format_SP3_v1!" &amp; ADDRESS(ROW()-Format_SP2_v1!$AE$1-1, COLUMN(), 4)))</f>
        <v/>
      </c>
      <c r="C230">
        <f>IF(ROW()&lt;=Format_SP2_v1!$AE$1+1, Format_SP2_v1!C229, INDIRECT("Format_SP3_v1!" &amp; ADDRESS(ROW()-Format_SP2_v1!$AE$1-1, COLUMN(), 4)))</f>
        <v/>
      </c>
      <c r="D230">
        <f>IF(ROW()&lt;=Format_SP2_v1!$AE$1+1, Format_SP2_v1!D229, INDIRECT("Format_SP3_v1!" &amp; ADDRESS(ROW()-Format_SP2_v1!$AE$1-1, COLUMN(), 4)))</f>
        <v/>
      </c>
      <c r="E230">
        <f>IF(ROW()&lt;=Format_SP2_v1!$AE$1+1, Format_SP2_v1!E229, INDIRECT("Format_SP3_v1!" &amp; ADDRESS(ROW()-Format_SP2_v1!$AE$1-1, COLUMN(), 4)))</f>
        <v/>
      </c>
      <c r="F230">
        <f>IF(ROW()&lt;=Format_SP2_v1!$AE$1+1, Format_SP2_v1!F229, INDIRECT("Format_SP3_v1!" &amp; ADDRESS(ROW()-Format_SP2_v1!$AE$1-1, COLUMN(), 4)))</f>
        <v/>
      </c>
      <c r="G230">
        <f>IF(ROW()&lt;=Format_SP2_v1!$AE$1+1, Format_SP2_v1!G229, INDIRECT("Format_SP3_v1!" &amp; ADDRESS(ROW()-Format_SP2_v1!$AE$1-1, COLUMN(), 4)))</f>
        <v/>
      </c>
      <c r="H230">
        <f>IF(ROW()&lt;=Format_SP2_v1!$AE$1+1, Format_SP2_v1!H229, INDIRECT("Format_SP3_v1!" &amp; ADDRESS(ROW()-Format_SP2_v1!$AE$1-1, COLUMN(), 4)))</f>
        <v/>
      </c>
      <c r="I230">
        <f>Format_SP2_v1!I229</f>
        <v/>
      </c>
      <c r="J230">
        <f>Format_SP2_v1!J229</f>
        <v/>
      </c>
      <c r="K230">
        <f>Format_SP2_v1!K229</f>
        <v/>
      </c>
      <c r="L230">
        <f>Format_SP2_v1!L229</f>
        <v/>
      </c>
      <c r="M230">
        <f>Format_SP2_v1!M229</f>
        <v/>
      </c>
      <c r="N230">
        <f>Format_SP2_v1!N229</f>
        <v/>
      </c>
      <c r="O230">
        <f>Format_SP2_v1!O229</f>
        <v/>
      </c>
      <c r="P230">
        <f>Format_SP2_v1!P229</f>
        <v/>
      </c>
      <c r="Q230">
        <f>Format_SP2_v1!Q229</f>
        <v/>
      </c>
      <c r="R230">
        <f>Format_SP2_v1!R229</f>
        <v/>
      </c>
      <c r="S230">
        <f>Format_SP2_v1!S229</f>
        <v/>
      </c>
      <c r="T230">
        <f>Format_SP2_v1!T229</f>
        <v/>
      </c>
      <c r="U230">
        <f>Format_SP2_v1!U229</f>
        <v/>
      </c>
      <c r="V230">
        <f>Format_SP2_v1!V229</f>
        <v/>
      </c>
      <c r="W230">
        <f>Format_SP2_v1!W229</f>
        <v/>
      </c>
      <c r="X230">
        <f>Format_SP2_v1!X229</f>
        <v/>
      </c>
      <c r="Y230">
        <f>Format_SP2_v1!Y229</f>
        <v/>
      </c>
      <c r="Z230">
        <f>Format_SP2_v1!Z229</f>
        <v/>
      </c>
      <c r="AA230">
        <f>Format_SP2_v1!AA229</f>
        <v/>
      </c>
      <c r="AB230">
        <f>Format_SP2_v1!AB229</f>
        <v/>
      </c>
      <c r="AC230">
        <f>Format_SP2_v1!AC229</f>
        <v/>
      </c>
      <c r="AD230">
        <f>Format_SP2_v1!AD229</f>
        <v/>
      </c>
    </row>
    <row r="231">
      <c r="A231">
        <f>IF(ROW()&lt;=Format_SP2_v1!$AE$1+1, Format_SP2_v1!A230, INDIRECT("Format_SP3_v1!" &amp; ADDRESS(ROW()-Format_SP2_v1!$AE$1-1, COLUMN(), 4)))</f>
        <v/>
      </c>
      <c r="B231">
        <f>IF(ROW()&lt;=Format_SP2_v1!$AE$1+1, Format_SP2_v1!B230, INDIRECT("Format_SP3_v1!" &amp; ADDRESS(ROW()-Format_SP2_v1!$AE$1-1, COLUMN(), 4)))</f>
        <v/>
      </c>
      <c r="C231">
        <f>IF(ROW()&lt;=Format_SP2_v1!$AE$1+1, Format_SP2_v1!C230, INDIRECT("Format_SP3_v1!" &amp; ADDRESS(ROW()-Format_SP2_v1!$AE$1-1, COLUMN(), 4)))</f>
        <v/>
      </c>
      <c r="D231">
        <f>IF(ROW()&lt;=Format_SP2_v1!$AE$1+1, Format_SP2_v1!D230, INDIRECT("Format_SP3_v1!" &amp; ADDRESS(ROW()-Format_SP2_v1!$AE$1-1, COLUMN(), 4)))</f>
        <v/>
      </c>
      <c r="E231">
        <f>IF(ROW()&lt;=Format_SP2_v1!$AE$1+1, Format_SP2_v1!E230, INDIRECT("Format_SP3_v1!" &amp; ADDRESS(ROW()-Format_SP2_v1!$AE$1-1, COLUMN(), 4)))</f>
        <v/>
      </c>
      <c r="F231">
        <f>IF(ROW()&lt;=Format_SP2_v1!$AE$1+1, Format_SP2_v1!F230, INDIRECT("Format_SP3_v1!" &amp; ADDRESS(ROW()-Format_SP2_v1!$AE$1-1, COLUMN(), 4)))</f>
        <v/>
      </c>
      <c r="G231">
        <f>IF(ROW()&lt;=Format_SP2_v1!$AE$1+1, Format_SP2_v1!G230, INDIRECT("Format_SP3_v1!" &amp; ADDRESS(ROW()-Format_SP2_v1!$AE$1-1, COLUMN(), 4)))</f>
        <v/>
      </c>
      <c r="H231">
        <f>IF(ROW()&lt;=Format_SP2_v1!$AE$1+1, Format_SP2_v1!H230, INDIRECT("Format_SP3_v1!" &amp; ADDRESS(ROW()-Format_SP2_v1!$AE$1-1, COLUMN(), 4)))</f>
        <v/>
      </c>
      <c r="I231">
        <f>Format_SP2_v1!I230</f>
        <v/>
      </c>
      <c r="J231">
        <f>Format_SP2_v1!J230</f>
        <v/>
      </c>
      <c r="K231">
        <f>Format_SP2_v1!K230</f>
        <v/>
      </c>
      <c r="L231">
        <f>Format_SP2_v1!L230</f>
        <v/>
      </c>
      <c r="M231">
        <f>Format_SP2_v1!M230</f>
        <v/>
      </c>
      <c r="N231">
        <f>Format_SP2_v1!N230</f>
        <v/>
      </c>
      <c r="O231">
        <f>Format_SP2_v1!O230</f>
        <v/>
      </c>
      <c r="P231">
        <f>Format_SP2_v1!P230</f>
        <v/>
      </c>
      <c r="Q231">
        <f>Format_SP2_v1!Q230</f>
        <v/>
      </c>
      <c r="R231">
        <f>Format_SP2_v1!R230</f>
        <v/>
      </c>
      <c r="S231">
        <f>Format_SP2_v1!S230</f>
        <v/>
      </c>
      <c r="T231">
        <f>Format_SP2_v1!T230</f>
        <v/>
      </c>
      <c r="U231">
        <f>Format_SP2_v1!U230</f>
        <v/>
      </c>
      <c r="V231">
        <f>Format_SP2_v1!V230</f>
        <v/>
      </c>
      <c r="W231">
        <f>Format_SP2_v1!W230</f>
        <v/>
      </c>
      <c r="X231">
        <f>Format_SP2_v1!X230</f>
        <v/>
      </c>
      <c r="Y231">
        <f>Format_SP2_v1!Y230</f>
        <v/>
      </c>
      <c r="Z231">
        <f>Format_SP2_v1!Z230</f>
        <v/>
      </c>
      <c r="AA231">
        <f>Format_SP2_v1!AA230</f>
        <v/>
      </c>
      <c r="AB231">
        <f>Format_SP2_v1!AB230</f>
        <v/>
      </c>
      <c r="AC231">
        <f>Format_SP2_v1!AC230</f>
        <v/>
      </c>
      <c r="AD231">
        <f>Format_SP2_v1!AD230</f>
        <v/>
      </c>
    </row>
    <row r="232">
      <c r="A232">
        <f>IF(ROW()&lt;=Format_SP2_v1!$AE$1+1, Format_SP2_v1!A231, INDIRECT("Format_SP3_v1!" &amp; ADDRESS(ROW()-Format_SP2_v1!$AE$1-1, COLUMN(), 4)))</f>
        <v/>
      </c>
      <c r="B232">
        <f>IF(ROW()&lt;=Format_SP2_v1!$AE$1+1, Format_SP2_v1!B231, INDIRECT("Format_SP3_v1!" &amp; ADDRESS(ROW()-Format_SP2_v1!$AE$1-1, COLUMN(), 4)))</f>
        <v/>
      </c>
      <c r="C232">
        <f>IF(ROW()&lt;=Format_SP2_v1!$AE$1+1, Format_SP2_v1!C231, INDIRECT("Format_SP3_v1!" &amp; ADDRESS(ROW()-Format_SP2_v1!$AE$1-1, COLUMN(), 4)))</f>
        <v/>
      </c>
      <c r="D232">
        <f>IF(ROW()&lt;=Format_SP2_v1!$AE$1+1, Format_SP2_v1!D231, INDIRECT("Format_SP3_v1!" &amp; ADDRESS(ROW()-Format_SP2_v1!$AE$1-1, COLUMN(), 4)))</f>
        <v/>
      </c>
      <c r="E232">
        <f>IF(ROW()&lt;=Format_SP2_v1!$AE$1+1, Format_SP2_v1!E231, INDIRECT("Format_SP3_v1!" &amp; ADDRESS(ROW()-Format_SP2_v1!$AE$1-1, COLUMN(), 4)))</f>
        <v/>
      </c>
      <c r="F232">
        <f>IF(ROW()&lt;=Format_SP2_v1!$AE$1+1, Format_SP2_v1!F231, INDIRECT("Format_SP3_v1!" &amp; ADDRESS(ROW()-Format_SP2_v1!$AE$1-1, COLUMN(), 4)))</f>
        <v/>
      </c>
      <c r="G232">
        <f>IF(ROW()&lt;=Format_SP2_v1!$AE$1+1, Format_SP2_v1!G231, INDIRECT("Format_SP3_v1!" &amp; ADDRESS(ROW()-Format_SP2_v1!$AE$1-1, COLUMN(), 4)))</f>
        <v/>
      </c>
      <c r="H232">
        <f>IF(ROW()&lt;=Format_SP2_v1!$AE$1+1, Format_SP2_v1!H231, INDIRECT("Format_SP3_v1!" &amp; ADDRESS(ROW()-Format_SP2_v1!$AE$1-1, COLUMN(), 4)))</f>
        <v/>
      </c>
      <c r="I232">
        <f>Format_SP2_v1!I231</f>
        <v/>
      </c>
      <c r="J232">
        <f>Format_SP2_v1!J231</f>
        <v/>
      </c>
      <c r="K232">
        <f>Format_SP2_v1!K231</f>
        <v/>
      </c>
      <c r="L232">
        <f>Format_SP2_v1!L231</f>
        <v/>
      </c>
      <c r="M232">
        <f>Format_SP2_v1!M231</f>
        <v/>
      </c>
      <c r="N232">
        <f>Format_SP2_v1!N231</f>
        <v/>
      </c>
      <c r="O232">
        <f>Format_SP2_v1!O231</f>
        <v/>
      </c>
      <c r="P232">
        <f>Format_SP2_v1!P231</f>
        <v/>
      </c>
      <c r="Q232">
        <f>Format_SP2_v1!Q231</f>
        <v/>
      </c>
      <c r="R232">
        <f>Format_SP2_v1!R231</f>
        <v/>
      </c>
      <c r="S232">
        <f>Format_SP2_v1!S231</f>
        <v/>
      </c>
      <c r="T232">
        <f>Format_SP2_v1!T231</f>
        <v/>
      </c>
      <c r="U232">
        <f>Format_SP2_v1!U231</f>
        <v/>
      </c>
      <c r="V232">
        <f>Format_SP2_v1!V231</f>
        <v/>
      </c>
      <c r="W232">
        <f>Format_SP2_v1!W231</f>
        <v/>
      </c>
      <c r="X232">
        <f>Format_SP2_v1!X231</f>
        <v/>
      </c>
      <c r="Y232">
        <f>Format_SP2_v1!Y231</f>
        <v/>
      </c>
      <c r="Z232">
        <f>Format_SP2_v1!Z231</f>
        <v/>
      </c>
      <c r="AA232">
        <f>Format_SP2_v1!AA231</f>
        <v/>
      </c>
      <c r="AB232">
        <f>Format_SP2_v1!AB231</f>
        <v/>
      </c>
      <c r="AC232">
        <f>Format_SP2_v1!AC231</f>
        <v/>
      </c>
      <c r="AD232">
        <f>Format_SP2_v1!AD231</f>
        <v/>
      </c>
    </row>
    <row r="233">
      <c r="A233">
        <f>IF(ROW()&lt;=Format_SP2_v1!$AE$1+1, Format_SP2_v1!A232, INDIRECT("Format_SP3_v1!" &amp; ADDRESS(ROW()-Format_SP2_v1!$AE$1-1, COLUMN(), 4)))</f>
        <v/>
      </c>
      <c r="B233">
        <f>IF(ROW()&lt;=Format_SP2_v1!$AE$1+1, Format_SP2_v1!B232, INDIRECT("Format_SP3_v1!" &amp; ADDRESS(ROW()-Format_SP2_v1!$AE$1-1, COLUMN(), 4)))</f>
        <v/>
      </c>
      <c r="C233">
        <f>IF(ROW()&lt;=Format_SP2_v1!$AE$1+1, Format_SP2_v1!C232, INDIRECT("Format_SP3_v1!" &amp; ADDRESS(ROW()-Format_SP2_v1!$AE$1-1, COLUMN(), 4)))</f>
        <v/>
      </c>
      <c r="D233">
        <f>IF(ROW()&lt;=Format_SP2_v1!$AE$1+1, Format_SP2_v1!D232, INDIRECT("Format_SP3_v1!" &amp; ADDRESS(ROW()-Format_SP2_v1!$AE$1-1, COLUMN(), 4)))</f>
        <v/>
      </c>
      <c r="E233">
        <f>IF(ROW()&lt;=Format_SP2_v1!$AE$1+1, Format_SP2_v1!E232, INDIRECT("Format_SP3_v1!" &amp; ADDRESS(ROW()-Format_SP2_v1!$AE$1-1, COLUMN(), 4)))</f>
        <v/>
      </c>
      <c r="F233">
        <f>IF(ROW()&lt;=Format_SP2_v1!$AE$1+1, Format_SP2_v1!F232, INDIRECT("Format_SP3_v1!" &amp; ADDRESS(ROW()-Format_SP2_v1!$AE$1-1, COLUMN(), 4)))</f>
        <v/>
      </c>
      <c r="G233">
        <f>IF(ROW()&lt;=Format_SP2_v1!$AE$1+1, Format_SP2_v1!G232, INDIRECT("Format_SP3_v1!" &amp; ADDRESS(ROW()-Format_SP2_v1!$AE$1-1, COLUMN(), 4)))</f>
        <v/>
      </c>
      <c r="H233">
        <f>IF(ROW()&lt;=Format_SP2_v1!$AE$1+1, Format_SP2_v1!H232, INDIRECT("Format_SP3_v1!" &amp; ADDRESS(ROW()-Format_SP2_v1!$AE$1-1, COLUMN(), 4)))</f>
        <v/>
      </c>
      <c r="I233">
        <f>Format_SP2_v1!I232</f>
        <v/>
      </c>
      <c r="J233">
        <f>Format_SP2_v1!J232</f>
        <v/>
      </c>
      <c r="K233">
        <f>Format_SP2_v1!K232</f>
        <v/>
      </c>
      <c r="L233">
        <f>Format_SP2_v1!L232</f>
        <v/>
      </c>
      <c r="M233">
        <f>Format_SP2_v1!M232</f>
        <v/>
      </c>
      <c r="N233">
        <f>Format_SP2_v1!N232</f>
        <v/>
      </c>
      <c r="O233">
        <f>Format_SP2_v1!O232</f>
        <v/>
      </c>
      <c r="P233">
        <f>Format_SP2_v1!P232</f>
        <v/>
      </c>
      <c r="Q233">
        <f>Format_SP2_v1!Q232</f>
        <v/>
      </c>
      <c r="R233">
        <f>Format_SP2_v1!R232</f>
        <v/>
      </c>
      <c r="S233">
        <f>Format_SP2_v1!S232</f>
        <v/>
      </c>
      <c r="T233">
        <f>Format_SP2_v1!T232</f>
        <v/>
      </c>
      <c r="U233">
        <f>Format_SP2_v1!U232</f>
        <v/>
      </c>
      <c r="V233">
        <f>Format_SP2_v1!V232</f>
        <v/>
      </c>
      <c r="W233">
        <f>Format_SP2_v1!W232</f>
        <v/>
      </c>
      <c r="X233">
        <f>Format_SP2_v1!X232</f>
        <v/>
      </c>
      <c r="Y233">
        <f>Format_SP2_v1!Y232</f>
        <v/>
      </c>
      <c r="Z233">
        <f>Format_SP2_v1!Z232</f>
        <v/>
      </c>
      <c r="AA233">
        <f>Format_SP2_v1!AA232</f>
        <v/>
      </c>
      <c r="AB233">
        <f>Format_SP2_v1!AB232</f>
        <v/>
      </c>
      <c r="AC233">
        <f>Format_SP2_v1!AC232</f>
        <v/>
      </c>
      <c r="AD233">
        <f>Format_SP2_v1!AD232</f>
        <v/>
      </c>
    </row>
    <row r="234">
      <c r="A234">
        <f>IF(ROW()&lt;=Format_SP2_v1!$AE$1+1, Format_SP2_v1!A233, INDIRECT("Format_SP3_v1!" &amp; ADDRESS(ROW()-Format_SP2_v1!$AE$1-1, COLUMN(), 4)))</f>
        <v/>
      </c>
      <c r="B234">
        <f>IF(ROW()&lt;=Format_SP2_v1!$AE$1+1, Format_SP2_v1!B233, INDIRECT("Format_SP3_v1!" &amp; ADDRESS(ROW()-Format_SP2_v1!$AE$1-1, COLUMN(), 4)))</f>
        <v/>
      </c>
      <c r="C234">
        <f>IF(ROW()&lt;=Format_SP2_v1!$AE$1+1, Format_SP2_v1!C233, INDIRECT("Format_SP3_v1!" &amp; ADDRESS(ROW()-Format_SP2_v1!$AE$1-1, COLUMN(), 4)))</f>
        <v/>
      </c>
      <c r="D234">
        <f>IF(ROW()&lt;=Format_SP2_v1!$AE$1+1, Format_SP2_v1!D233, INDIRECT("Format_SP3_v1!" &amp; ADDRESS(ROW()-Format_SP2_v1!$AE$1-1, COLUMN(), 4)))</f>
        <v/>
      </c>
      <c r="E234">
        <f>IF(ROW()&lt;=Format_SP2_v1!$AE$1+1, Format_SP2_v1!E233, INDIRECT("Format_SP3_v1!" &amp; ADDRESS(ROW()-Format_SP2_v1!$AE$1-1, COLUMN(), 4)))</f>
        <v/>
      </c>
      <c r="F234">
        <f>IF(ROW()&lt;=Format_SP2_v1!$AE$1+1, Format_SP2_v1!F233, INDIRECT("Format_SP3_v1!" &amp; ADDRESS(ROW()-Format_SP2_v1!$AE$1-1, COLUMN(), 4)))</f>
        <v/>
      </c>
      <c r="G234">
        <f>IF(ROW()&lt;=Format_SP2_v1!$AE$1+1, Format_SP2_v1!G233, INDIRECT("Format_SP3_v1!" &amp; ADDRESS(ROW()-Format_SP2_v1!$AE$1-1, COLUMN(), 4)))</f>
        <v/>
      </c>
      <c r="H234">
        <f>IF(ROW()&lt;=Format_SP2_v1!$AE$1+1, Format_SP2_v1!H233, INDIRECT("Format_SP3_v1!" &amp; ADDRESS(ROW()-Format_SP2_v1!$AE$1-1, COLUMN(), 4)))</f>
        <v/>
      </c>
      <c r="I234">
        <f>Format_SP2_v1!I233</f>
        <v/>
      </c>
      <c r="J234">
        <f>Format_SP2_v1!J233</f>
        <v/>
      </c>
      <c r="K234">
        <f>Format_SP2_v1!K233</f>
        <v/>
      </c>
      <c r="L234">
        <f>Format_SP2_v1!L233</f>
        <v/>
      </c>
      <c r="M234">
        <f>Format_SP2_v1!M233</f>
        <v/>
      </c>
      <c r="N234">
        <f>Format_SP2_v1!N233</f>
        <v/>
      </c>
      <c r="O234">
        <f>Format_SP2_v1!O233</f>
        <v/>
      </c>
      <c r="P234">
        <f>Format_SP2_v1!P233</f>
        <v/>
      </c>
      <c r="Q234">
        <f>Format_SP2_v1!Q233</f>
        <v/>
      </c>
      <c r="R234">
        <f>Format_SP2_v1!R233</f>
        <v/>
      </c>
      <c r="S234">
        <f>Format_SP2_v1!S233</f>
        <v/>
      </c>
      <c r="T234">
        <f>Format_SP2_v1!T233</f>
        <v/>
      </c>
      <c r="U234">
        <f>Format_SP2_v1!U233</f>
        <v/>
      </c>
      <c r="V234">
        <f>Format_SP2_v1!V233</f>
        <v/>
      </c>
      <c r="W234">
        <f>Format_SP2_v1!W233</f>
        <v/>
      </c>
      <c r="X234">
        <f>Format_SP2_v1!X233</f>
        <v/>
      </c>
      <c r="Y234">
        <f>Format_SP2_v1!Y233</f>
        <v/>
      </c>
      <c r="Z234">
        <f>Format_SP2_v1!Z233</f>
        <v/>
      </c>
      <c r="AA234">
        <f>Format_SP2_v1!AA233</f>
        <v/>
      </c>
      <c r="AB234">
        <f>Format_SP2_v1!AB233</f>
        <v/>
      </c>
      <c r="AC234">
        <f>Format_SP2_v1!AC233</f>
        <v/>
      </c>
      <c r="AD234">
        <f>Format_SP2_v1!AD233</f>
        <v/>
      </c>
    </row>
    <row r="235">
      <c r="A235">
        <f>IF(ROW()&lt;=Format_SP2_v1!$AE$1+1, Format_SP2_v1!A234, INDIRECT("Format_SP3_v1!" &amp; ADDRESS(ROW()-Format_SP2_v1!$AE$1-1, COLUMN(), 4)))</f>
        <v/>
      </c>
      <c r="B235">
        <f>IF(ROW()&lt;=Format_SP2_v1!$AE$1+1, Format_SP2_v1!B234, INDIRECT("Format_SP3_v1!" &amp; ADDRESS(ROW()-Format_SP2_v1!$AE$1-1, COLUMN(), 4)))</f>
        <v/>
      </c>
      <c r="C235">
        <f>IF(ROW()&lt;=Format_SP2_v1!$AE$1+1, Format_SP2_v1!C234, INDIRECT("Format_SP3_v1!" &amp; ADDRESS(ROW()-Format_SP2_v1!$AE$1-1, COLUMN(), 4)))</f>
        <v/>
      </c>
      <c r="D235">
        <f>IF(ROW()&lt;=Format_SP2_v1!$AE$1+1, Format_SP2_v1!D234, INDIRECT("Format_SP3_v1!" &amp; ADDRESS(ROW()-Format_SP2_v1!$AE$1-1, COLUMN(), 4)))</f>
        <v/>
      </c>
      <c r="E235">
        <f>IF(ROW()&lt;=Format_SP2_v1!$AE$1+1, Format_SP2_v1!E234, INDIRECT("Format_SP3_v1!" &amp; ADDRESS(ROW()-Format_SP2_v1!$AE$1-1, COLUMN(), 4)))</f>
        <v/>
      </c>
      <c r="F235">
        <f>IF(ROW()&lt;=Format_SP2_v1!$AE$1+1, Format_SP2_v1!F234, INDIRECT("Format_SP3_v1!" &amp; ADDRESS(ROW()-Format_SP2_v1!$AE$1-1, COLUMN(), 4)))</f>
        <v/>
      </c>
      <c r="G235">
        <f>IF(ROW()&lt;=Format_SP2_v1!$AE$1+1, Format_SP2_v1!G234, INDIRECT("Format_SP3_v1!" &amp; ADDRESS(ROW()-Format_SP2_v1!$AE$1-1, COLUMN(), 4)))</f>
        <v/>
      </c>
      <c r="H235">
        <f>IF(ROW()&lt;=Format_SP2_v1!$AE$1+1, Format_SP2_v1!H234, INDIRECT("Format_SP3_v1!" &amp; ADDRESS(ROW()-Format_SP2_v1!$AE$1-1, COLUMN(), 4)))</f>
        <v/>
      </c>
      <c r="I235">
        <f>Format_SP2_v1!I234</f>
        <v/>
      </c>
      <c r="J235">
        <f>Format_SP2_v1!J234</f>
        <v/>
      </c>
      <c r="K235">
        <f>Format_SP2_v1!K234</f>
        <v/>
      </c>
      <c r="L235">
        <f>Format_SP2_v1!L234</f>
        <v/>
      </c>
      <c r="M235">
        <f>Format_SP2_v1!M234</f>
        <v/>
      </c>
      <c r="N235">
        <f>Format_SP2_v1!N234</f>
        <v/>
      </c>
      <c r="O235">
        <f>Format_SP2_v1!O234</f>
        <v/>
      </c>
      <c r="P235">
        <f>Format_SP2_v1!P234</f>
        <v/>
      </c>
      <c r="Q235">
        <f>Format_SP2_v1!Q234</f>
        <v/>
      </c>
      <c r="R235">
        <f>Format_SP2_v1!R234</f>
        <v/>
      </c>
      <c r="S235">
        <f>Format_SP2_v1!S234</f>
        <v/>
      </c>
      <c r="T235">
        <f>Format_SP2_v1!T234</f>
        <v/>
      </c>
      <c r="U235">
        <f>Format_SP2_v1!U234</f>
        <v/>
      </c>
      <c r="V235">
        <f>Format_SP2_v1!V234</f>
        <v/>
      </c>
      <c r="W235">
        <f>Format_SP2_v1!W234</f>
        <v/>
      </c>
      <c r="X235">
        <f>Format_SP2_v1!X234</f>
        <v/>
      </c>
      <c r="Y235">
        <f>Format_SP2_v1!Y234</f>
        <v/>
      </c>
      <c r="Z235">
        <f>Format_SP2_v1!Z234</f>
        <v/>
      </c>
      <c r="AA235">
        <f>Format_SP2_v1!AA234</f>
        <v/>
      </c>
      <c r="AB235">
        <f>Format_SP2_v1!AB234</f>
        <v/>
      </c>
      <c r="AC235">
        <f>Format_SP2_v1!AC234</f>
        <v/>
      </c>
      <c r="AD235">
        <f>Format_SP2_v1!AD234</f>
        <v/>
      </c>
    </row>
    <row r="236">
      <c r="A236">
        <f>IF(ROW()&lt;=Format_SP2_v1!$AE$1+1, Format_SP2_v1!A235, INDIRECT("Format_SP3_v1!" &amp; ADDRESS(ROW()-Format_SP2_v1!$AE$1-1, COLUMN(), 4)))</f>
        <v/>
      </c>
      <c r="B236">
        <f>IF(ROW()&lt;=Format_SP2_v1!$AE$1+1, Format_SP2_v1!B235, INDIRECT("Format_SP3_v1!" &amp; ADDRESS(ROW()-Format_SP2_v1!$AE$1-1, COLUMN(), 4)))</f>
        <v/>
      </c>
      <c r="C236">
        <f>IF(ROW()&lt;=Format_SP2_v1!$AE$1+1, Format_SP2_v1!C235, INDIRECT("Format_SP3_v1!" &amp; ADDRESS(ROW()-Format_SP2_v1!$AE$1-1, COLUMN(), 4)))</f>
        <v/>
      </c>
      <c r="D236">
        <f>IF(ROW()&lt;=Format_SP2_v1!$AE$1+1, Format_SP2_v1!D235, INDIRECT("Format_SP3_v1!" &amp; ADDRESS(ROW()-Format_SP2_v1!$AE$1-1, COLUMN(), 4)))</f>
        <v/>
      </c>
      <c r="E236">
        <f>IF(ROW()&lt;=Format_SP2_v1!$AE$1+1, Format_SP2_v1!E235, INDIRECT("Format_SP3_v1!" &amp; ADDRESS(ROW()-Format_SP2_v1!$AE$1-1, COLUMN(), 4)))</f>
        <v/>
      </c>
      <c r="F236">
        <f>IF(ROW()&lt;=Format_SP2_v1!$AE$1+1, Format_SP2_v1!F235, INDIRECT("Format_SP3_v1!" &amp; ADDRESS(ROW()-Format_SP2_v1!$AE$1-1, COLUMN(), 4)))</f>
        <v/>
      </c>
      <c r="G236">
        <f>IF(ROW()&lt;=Format_SP2_v1!$AE$1+1, Format_SP2_v1!G235, INDIRECT("Format_SP3_v1!" &amp; ADDRESS(ROW()-Format_SP2_v1!$AE$1-1, COLUMN(), 4)))</f>
        <v/>
      </c>
      <c r="H236">
        <f>IF(ROW()&lt;=Format_SP2_v1!$AE$1+1, Format_SP2_v1!H235, INDIRECT("Format_SP3_v1!" &amp; ADDRESS(ROW()-Format_SP2_v1!$AE$1-1, COLUMN(), 4)))</f>
        <v/>
      </c>
      <c r="I236">
        <f>Format_SP2_v1!I235</f>
        <v/>
      </c>
      <c r="J236">
        <f>Format_SP2_v1!J235</f>
        <v/>
      </c>
      <c r="K236">
        <f>Format_SP2_v1!K235</f>
        <v/>
      </c>
      <c r="L236">
        <f>Format_SP2_v1!L235</f>
        <v/>
      </c>
      <c r="M236">
        <f>Format_SP2_v1!M235</f>
        <v/>
      </c>
      <c r="N236">
        <f>Format_SP2_v1!N235</f>
        <v/>
      </c>
      <c r="O236">
        <f>Format_SP2_v1!O235</f>
        <v/>
      </c>
      <c r="P236">
        <f>Format_SP2_v1!P235</f>
        <v/>
      </c>
      <c r="Q236">
        <f>Format_SP2_v1!Q235</f>
        <v/>
      </c>
      <c r="R236">
        <f>Format_SP2_v1!R235</f>
        <v/>
      </c>
      <c r="S236">
        <f>Format_SP2_v1!S235</f>
        <v/>
      </c>
      <c r="T236">
        <f>Format_SP2_v1!T235</f>
        <v/>
      </c>
      <c r="U236">
        <f>Format_SP2_v1!U235</f>
        <v/>
      </c>
      <c r="V236">
        <f>Format_SP2_v1!V235</f>
        <v/>
      </c>
      <c r="W236">
        <f>Format_SP2_v1!W235</f>
        <v/>
      </c>
      <c r="X236">
        <f>Format_SP2_v1!X235</f>
        <v/>
      </c>
      <c r="Y236">
        <f>Format_SP2_v1!Y235</f>
        <v/>
      </c>
      <c r="Z236">
        <f>Format_SP2_v1!Z235</f>
        <v/>
      </c>
      <c r="AA236">
        <f>Format_SP2_v1!AA235</f>
        <v/>
      </c>
      <c r="AB236">
        <f>Format_SP2_v1!AB235</f>
        <v/>
      </c>
      <c r="AC236">
        <f>Format_SP2_v1!AC235</f>
        <v/>
      </c>
      <c r="AD236">
        <f>Format_SP2_v1!AD235</f>
        <v/>
      </c>
    </row>
    <row r="237">
      <c r="A237">
        <f>IF(ROW()&lt;=Format_SP2_v1!$AE$1+1, Format_SP2_v1!A236, INDIRECT("Format_SP3_v1!" &amp; ADDRESS(ROW()-Format_SP2_v1!$AE$1-1, COLUMN(), 4)))</f>
        <v/>
      </c>
      <c r="B237">
        <f>IF(ROW()&lt;=Format_SP2_v1!$AE$1+1, Format_SP2_v1!B236, INDIRECT("Format_SP3_v1!" &amp; ADDRESS(ROW()-Format_SP2_v1!$AE$1-1, COLUMN(), 4)))</f>
        <v/>
      </c>
      <c r="C237">
        <f>IF(ROW()&lt;=Format_SP2_v1!$AE$1+1, Format_SP2_v1!C236, INDIRECT("Format_SP3_v1!" &amp; ADDRESS(ROW()-Format_SP2_v1!$AE$1-1, COLUMN(), 4)))</f>
        <v/>
      </c>
      <c r="D237">
        <f>IF(ROW()&lt;=Format_SP2_v1!$AE$1+1, Format_SP2_v1!D236, INDIRECT("Format_SP3_v1!" &amp; ADDRESS(ROW()-Format_SP2_v1!$AE$1-1, COLUMN(), 4)))</f>
        <v/>
      </c>
      <c r="E237">
        <f>IF(ROW()&lt;=Format_SP2_v1!$AE$1+1, Format_SP2_v1!E236, INDIRECT("Format_SP3_v1!" &amp; ADDRESS(ROW()-Format_SP2_v1!$AE$1-1, COLUMN(), 4)))</f>
        <v/>
      </c>
      <c r="F237">
        <f>IF(ROW()&lt;=Format_SP2_v1!$AE$1+1, Format_SP2_v1!F236, INDIRECT("Format_SP3_v1!" &amp; ADDRESS(ROW()-Format_SP2_v1!$AE$1-1, COLUMN(), 4)))</f>
        <v/>
      </c>
      <c r="G237">
        <f>IF(ROW()&lt;=Format_SP2_v1!$AE$1+1, Format_SP2_v1!G236, INDIRECT("Format_SP3_v1!" &amp; ADDRESS(ROW()-Format_SP2_v1!$AE$1-1, COLUMN(), 4)))</f>
        <v/>
      </c>
      <c r="H237">
        <f>IF(ROW()&lt;=Format_SP2_v1!$AE$1+1, Format_SP2_v1!H236, INDIRECT("Format_SP3_v1!" &amp; ADDRESS(ROW()-Format_SP2_v1!$AE$1-1, COLUMN(), 4)))</f>
        <v/>
      </c>
      <c r="I237">
        <f>Format_SP2_v1!I236</f>
        <v/>
      </c>
      <c r="J237">
        <f>Format_SP2_v1!J236</f>
        <v/>
      </c>
      <c r="K237">
        <f>Format_SP2_v1!K236</f>
        <v/>
      </c>
      <c r="L237">
        <f>Format_SP2_v1!L236</f>
        <v/>
      </c>
      <c r="M237">
        <f>Format_SP2_v1!M236</f>
        <v/>
      </c>
      <c r="N237">
        <f>Format_SP2_v1!N236</f>
        <v/>
      </c>
      <c r="O237">
        <f>Format_SP2_v1!O236</f>
        <v/>
      </c>
      <c r="P237">
        <f>Format_SP2_v1!P236</f>
        <v/>
      </c>
      <c r="Q237">
        <f>Format_SP2_v1!Q236</f>
        <v/>
      </c>
      <c r="R237">
        <f>Format_SP2_v1!R236</f>
        <v/>
      </c>
      <c r="S237">
        <f>Format_SP2_v1!S236</f>
        <v/>
      </c>
      <c r="T237">
        <f>Format_SP2_v1!T236</f>
        <v/>
      </c>
      <c r="U237">
        <f>Format_SP2_v1!U236</f>
        <v/>
      </c>
      <c r="V237">
        <f>Format_SP2_v1!V236</f>
        <v/>
      </c>
      <c r="W237">
        <f>Format_SP2_v1!W236</f>
        <v/>
      </c>
      <c r="X237">
        <f>Format_SP2_v1!X236</f>
        <v/>
      </c>
      <c r="Y237">
        <f>Format_SP2_v1!Y236</f>
        <v/>
      </c>
      <c r="Z237">
        <f>Format_SP2_v1!Z236</f>
        <v/>
      </c>
      <c r="AA237">
        <f>Format_SP2_v1!AA236</f>
        <v/>
      </c>
      <c r="AB237">
        <f>Format_SP2_v1!AB236</f>
        <v/>
      </c>
      <c r="AC237">
        <f>Format_SP2_v1!AC236</f>
        <v/>
      </c>
      <c r="AD237">
        <f>Format_SP2_v1!AD236</f>
        <v/>
      </c>
    </row>
    <row r="238">
      <c r="A238">
        <f>IF(ROW()&lt;=Format_SP2_v1!$AE$1+1, Format_SP2_v1!A237, INDIRECT("Format_SP3_v1!" &amp; ADDRESS(ROW()-Format_SP2_v1!$AE$1-1, COLUMN(), 4)))</f>
        <v/>
      </c>
      <c r="B238">
        <f>IF(ROW()&lt;=Format_SP2_v1!$AE$1+1, Format_SP2_v1!B237, INDIRECT("Format_SP3_v1!" &amp; ADDRESS(ROW()-Format_SP2_v1!$AE$1-1, COLUMN(), 4)))</f>
        <v/>
      </c>
      <c r="C238">
        <f>IF(ROW()&lt;=Format_SP2_v1!$AE$1+1, Format_SP2_v1!C237, INDIRECT("Format_SP3_v1!" &amp; ADDRESS(ROW()-Format_SP2_v1!$AE$1-1, COLUMN(), 4)))</f>
        <v/>
      </c>
      <c r="D238">
        <f>IF(ROW()&lt;=Format_SP2_v1!$AE$1+1, Format_SP2_v1!D237, INDIRECT("Format_SP3_v1!" &amp; ADDRESS(ROW()-Format_SP2_v1!$AE$1-1, COLUMN(), 4)))</f>
        <v/>
      </c>
      <c r="E238">
        <f>IF(ROW()&lt;=Format_SP2_v1!$AE$1+1, Format_SP2_v1!E237, INDIRECT("Format_SP3_v1!" &amp; ADDRESS(ROW()-Format_SP2_v1!$AE$1-1, COLUMN(), 4)))</f>
        <v/>
      </c>
      <c r="F238">
        <f>IF(ROW()&lt;=Format_SP2_v1!$AE$1+1, Format_SP2_v1!F237, INDIRECT("Format_SP3_v1!" &amp; ADDRESS(ROW()-Format_SP2_v1!$AE$1-1, COLUMN(), 4)))</f>
        <v/>
      </c>
      <c r="G238">
        <f>IF(ROW()&lt;=Format_SP2_v1!$AE$1+1, Format_SP2_v1!G237, INDIRECT("Format_SP3_v1!" &amp; ADDRESS(ROW()-Format_SP2_v1!$AE$1-1, COLUMN(), 4)))</f>
        <v/>
      </c>
      <c r="H238">
        <f>IF(ROW()&lt;=Format_SP2_v1!$AE$1+1, Format_SP2_v1!H237, INDIRECT("Format_SP3_v1!" &amp; ADDRESS(ROW()-Format_SP2_v1!$AE$1-1, COLUMN(), 4)))</f>
        <v/>
      </c>
      <c r="I238">
        <f>Format_SP2_v1!I237</f>
        <v/>
      </c>
      <c r="J238">
        <f>Format_SP2_v1!J237</f>
        <v/>
      </c>
      <c r="K238">
        <f>Format_SP2_v1!K237</f>
        <v/>
      </c>
      <c r="L238">
        <f>Format_SP2_v1!L237</f>
        <v/>
      </c>
      <c r="M238">
        <f>Format_SP2_v1!M237</f>
        <v/>
      </c>
      <c r="N238">
        <f>Format_SP2_v1!N237</f>
        <v/>
      </c>
      <c r="O238">
        <f>Format_SP2_v1!O237</f>
        <v/>
      </c>
      <c r="P238">
        <f>Format_SP2_v1!P237</f>
        <v/>
      </c>
      <c r="Q238">
        <f>Format_SP2_v1!Q237</f>
        <v/>
      </c>
      <c r="R238">
        <f>Format_SP2_v1!R237</f>
        <v/>
      </c>
      <c r="S238">
        <f>Format_SP2_v1!S237</f>
        <v/>
      </c>
      <c r="T238">
        <f>Format_SP2_v1!T237</f>
        <v/>
      </c>
      <c r="U238">
        <f>Format_SP2_v1!U237</f>
        <v/>
      </c>
      <c r="V238">
        <f>Format_SP2_v1!V237</f>
        <v/>
      </c>
      <c r="W238">
        <f>Format_SP2_v1!W237</f>
        <v/>
      </c>
      <c r="X238">
        <f>Format_SP2_v1!X237</f>
        <v/>
      </c>
      <c r="Y238">
        <f>Format_SP2_v1!Y237</f>
        <v/>
      </c>
      <c r="Z238">
        <f>Format_SP2_v1!Z237</f>
        <v/>
      </c>
      <c r="AA238">
        <f>Format_SP2_v1!AA237</f>
        <v/>
      </c>
      <c r="AB238">
        <f>Format_SP2_v1!AB237</f>
        <v/>
      </c>
      <c r="AC238">
        <f>Format_SP2_v1!AC237</f>
        <v/>
      </c>
      <c r="AD238">
        <f>Format_SP2_v1!AD237</f>
        <v/>
      </c>
    </row>
    <row r="239">
      <c r="A239">
        <f>IF(ROW()&lt;=Format_SP2_v1!$AE$1+1, Format_SP2_v1!A238, INDIRECT("Format_SP3_v1!" &amp; ADDRESS(ROW()-Format_SP2_v1!$AE$1-1, COLUMN(), 4)))</f>
        <v/>
      </c>
      <c r="B239">
        <f>IF(ROW()&lt;=Format_SP2_v1!$AE$1+1, Format_SP2_v1!B238, INDIRECT("Format_SP3_v1!" &amp; ADDRESS(ROW()-Format_SP2_v1!$AE$1-1, COLUMN(), 4)))</f>
        <v/>
      </c>
      <c r="C239">
        <f>IF(ROW()&lt;=Format_SP2_v1!$AE$1+1, Format_SP2_v1!C238, INDIRECT("Format_SP3_v1!" &amp; ADDRESS(ROW()-Format_SP2_v1!$AE$1-1, COLUMN(), 4)))</f>
        <v/>
      </c>
      <c r="D239">
        <f>IF(ROW()&lt;=Format_SP2_v1!$AE$1+1, Format_SP2_v1!D238, INDIRECT("Format_SP3_v1!" &amp; ADDRESS(ROW()-Format_SP2_v1!$AE$1-1, COLUMN(), 4)))</f>
        <v/>
      </c>
      <c r="E239">
        <f>IF(ROW()&lt;=Format_SP2_v1!$AE$1+1, Format_SP2_v1!E238, INDIRECT("Format_SP3_v1!" &amp; ADDRESS(ROW()-Format_SP2_v1!$AE$1-1, COLUMN(), 4)))</f>
        <v/>
      </c>
      <c r="F239">
        <f>IF(ROW()&lt;=Format_SP2_v1!$AE$1+1, Format_SP2_v1!F238, INDIRECT("Format_SP3_v1!" &amp; ADDRESS(ROW()-Format_SP2_v1!$AE$1-1, COLUMN(), 4)))</f>
        <v/>
      </c>
      <c r="G239">
        <f>IF(ROW()&lt;=Format_SP2_v1!$AE$1+1, Format_SP2_v1!G238, INDIRECT("Format_SP3_v1!" &amp; ADDRESS(ROW()-Format_SP2_v1!$AE$1-1, COLUMN(), 4)))</f>
        <v/>
      </c>
      <c r="H239">
        <f>IF(ROW()&lt;=Format_SP2_v1!$AE$1+1, Format_SP2_v1!H238, INDIRECT("Format_SP3_v1!" &amp; ADDRESS(ROW()-Format_SP2_v1!$AE$1-1, COLUMN(), 4)))</f>
        <v/>
      </c>
      <c r="I239">
        <f>Format_SP2_v1!I238</f>
        <v/>
      </c>
      <c r="J239">
        <f>Format_SP2_v1!J238</f>
        <v/>
      </c>
      <c r="K239">
        <f>Format_SP2_v1!K238</f>
        <v/>
      </c>
      <c r="L239">
        <f>Format_SP2_v1!L238</f>
        <v/>
      </c>
      <c r="M239">
        <f>Format_SP2_v1!M238</f>
        <v/>
      </c>
      <c r="N239">
        <f>Format_SP2_v1!N238</f>
        <v/>
      </c>
      <c r="O239">
        <f>Format_SP2_v1!O238</f>
        <v/>
      </c>
      <c r="P239">
        <f>Format_SP2_v1!P238</f>
        <v/>
      </c>
      <c r="Q239">
        <f>Format_SP2_v1!Q238</f>
        <v/>
      </c>
      <c r="R239">
        <f>Format_SP2_v1!R238</f>
        <v/>
      </c>
      <c r="S239">
        <f>Format_SP2_v1!S238</f>
        <v/>
      </c>
      <c r="T239">
        <f>Format_SP2_v1!T238</f>
        <v/>
      </c>
      <c r="U239">
        <f>Format_SP2_v1!U238</f>
        <v/>
      </c>
      <c r="V239">
        <f>Format_SP2_v1!V238</f>
        <v/>
      </c>
      <c r="W239">
        <f>Format_SP2_v1!W238</f>
        <v/>
      </c>
      <c r="X239">
        <f>Format_SP2_v1!X238</f>
        <v/>
      </c>
      <c r="Y239">
        <f>Format_SP2_v1!Y238</f>
        <v/>
      </c>
      <c r="Z239">
        <f>Format_SP2_v1!Z238</f>
        <v/>
      </c>
      <c r="AA239">
        <f>Format_SP2_v1!AA238</f>
        <v/>
      </c>
      <c r="AB239">
        <f>Format_SP2_v1!AB238</f>
        <v/>
      </c>
      <c r="AC239">
        <f>Format_SP2_v1!AC238</f>
        <v/>
      </c>
      <c r="AD239">
        <f>Format_SP2_v1!AD238</f>
        <v/>
      </c>
    </row>
    <row r="240">
      <c r="A240">
        <f>IF(ROW()&lt;=Format_SP2_v1!$AE$1+1, Format_SP2_v1!A239, INDIRECT("Format_SP3_v1!" &amp; ADDRESS(ROW()-Format_SP2_v1!$AE$1-1, COLUMN(), 4)))</f>
        <v/>
      </c>
      <c r="B240">
        <f>IF(ROW()&lt;=Format_SP2_v1!$AE$1+1, Format_SP2_v1!B239, INDIRECT("Format_SP3_v1!" &amp; ADDRESS(ROW()-Format_SP2_v1!$AE$1-1, COLUMN(), 4)))</f>
        <v/>
      </c>
      <c r="C240">
        <f>IF(ROW()&lt;=Format_SP2_v1!$AE$1+1, Format_SP2_v1!C239, INDIRECT("Format_SP3_v1!" &amp; ADDRESS(ROW()-Format_SP2_v1!$AE$1-1, COLUMN(), 4)))</f>
        <v/>
      </c>
      <c r="D240">
        <f>IF(ROW()&lt;=Format_SP2_v1!$AE$1+1, Format_SP2_v1!D239, INDIRECT("Format_SP3_v1!" &amp; ADDRESS(ROW()-Format_SP2_v1!$AE$1-1, COLUMN(), 4)))</f>
        <v/>
      </c>
      <c r="E240">
        <f>IF(ROW()&lt;=Format_SP2_v1!$AE$1+1, Format_SP2_v1!E239, INDIRECT("Format_SP3_v1!" &amp; ADDRESS(ROW()-Format_SP2_v1!$AE$1-1, COLUMN(), 4)))</f>
        <v/>
      </c>
      <c r="F240">
        <f>IF(ROW()&lt;=Format_SP2_v1!$AE$1+1, Format_SP2_v1!F239, INDIRECT("Format_SP3_v1!" &amp; ADDRESS(ROW()-Format_SP2_v1!$AE$1-1, COLUMN(), 4)))</f>
        <v/>
      </c>
      <c r="G240">
        <f>IF(ROW()&lt;=Format_SP2_v1!$AE$1+1, Format_SP2_v1!G239, INDIRECT("Format_SP3_v1!" &amp; ADDRESS(ROW()-Format_SP2_v1!$AE$1-1, COLUMN(), 4)))</f>
        <v/>
      </c>
      <c r="H240">
        <f>IF(ROW()&lt;=Format_SP2_v1!$AE$1+1, Format_SP2_v1!H239, INDIRECT("Format_SP3_v1!" &amp; ADDRESS(ROW()-Format_SP2_v1!$AE$1-1, COLUMN(), 4)))</f>
        <v/>
      </c>
      <c r="I240">
        <f>Format_SP2_v1!I239</f>
        <v/>
      </c>
      <c r="J240">
        <f>Format_SP2_v1!J239</f>
        <v/>
      </c>
      <c r="K240">
        <f>Format_SP2_v1!K239</f>
        <v/>
      </c>
      <c r="L240">
        <f>Format_SP2_v1!L239</f>
        <v/>
      </c>
      <c r="M240">
        <f>Format_SP2_v1!M239</f>
        <v/>
      </c>
      <c r="N240">
        <f>Format_SP2_v1!N239</f>
        <v/>
      </c>
      <c r="O240">
        <f>Format_SP2_v1!O239</f>
        <v/>
      </c>
      <c r="P240">
        <f>Format_SP2_v1!P239</f>
        <v/>
      </c>
      <c r="Q240">
        <f>Format_SP2_v1!Q239</f>
        <v/>
      </c>
      <c r="R240">
        <f>Format_SP2_v1!R239</f>
        <v/>
      </c>
      <c r="S240">
        <f>Format_SP2_v1!S239</f>
        <v/>
      </c>
      <c r="T240">
        <f>Format_SP2_v1!T239</f>
        <v/>
      </c>
      <c r="U240">
        <f>Format_SP2_v1!U239</f>
        <v/>
      </c>
      <c r="V240">
        <f>Format_SP2_v1!V239</f>
        <v/>
      </c>
      <c r="W240">
        <f>Format_SP2_v1!W239</f>
        <v/>
      </c>
      <c r="X240">
        <f>Format_SP2_v1!X239</f>
        <v/>
      </c>
      <c r="Y240">
        <f>Format_SP2_v1!Y239</f>
        <v/>
      </c>
      <c r="Z240">
        <f>Format_SP2_v1!Z239</f>
        <v/>
      </c>
      <c r="AA240">
        <f>Format_SP2_v1!AA239</f>
        <v/>
      </c>
      <c r="AB240">
        <f>Format_SP2_v1!AB239</f>
        <v/>
      </c>
      <c r="AC240">
        <f>Format_SP2_v1!AC239</f>
        <v/>
      </c>
      <c r="AD240">
        <f>Format_SP2_v1!AD239</f>
        <v/>
      </c>
    </row>
    <row r="241">
      <c r="A241">
        <f>IF(ROW()&lt;=Format_SP2_v1!$AE$1+1, Format_SP2_v1!A240, INDIRECT("Format_SP3_v1!" &amp; ADDRESS(ROW()-Format_SP2_v1!$AE$1-1, COLUMN(), 4)))</f>
        <v/>
      </c>
      <c r="B241">
        <f>IF(ROW()&lt;=Format_SP2_v1!$AE$1+1, Format_SP2_v1!B240, INDIRECT("Format_SP3_v1!" &amp; ADDRESS(ROW()-Format_SP2_v1!$AE$1-1, COLUMN(), 4)))</f>
        <v/>
      </c>
      <c r="C241">
        <f>IF(ROW()&lt;=Format_SP2_v1!$AE$1+1, Format_SP2_v1!C240, INDIRECT("Format_SP3_v1!" &amp; ADDRESS(ROW()-Format_SP2_v1!$AE$1-1, COLUMN(), 4)))</f>
        <v/>
      </c>
      <c r="D241">
        <f>IF(ROW()&lt;=Format_SP2_v1!$AE$1+1, Format_SP2_v1!D240, INDIRECT("Format_SP3_v1!" &amp; ADDRESS(ROW()-Format_SP2_v1!$AE$1-1, COLUMN(), 4)))</f>
        <v/>
      </c>
      <c r="E241">
        <f>IF(ROW()&lt;=Format_SP2_v1!$AE$1+1, Format_SP2_v1!E240, INDIRECT("Format_SP3_v1!" &amp; ADDRESS(ROW()-Format_SP2_v1!$AE$1-1, COLUMN(), 4)))</f>
        <v/>
      </c>
      <c r="F241">
        <f>IF(ROW()&lt;=Format_SP2_v1!$AE$1+1, Format_SP2_v1!F240, INDIRECT("Format_SP3_v1!" &amp; ADDRESS(ROW()-Format_SP2_v1!$AE$1-1, COLUMN(), 4)))</f>
        <v/>
      </c>
      <c r="G241">
        <f>IF(ROW()&lt;=Format_SP2_v1!$AE$1+1, Format_SP2_v1!G240, INDIRECT("Format_SP3_v1!" &amp; ADDRESS(ROW()-Format_SP2_v1!$AE$1-1, COLUMN(), 4)))</f>
        <v/>
      </c>
      <c r="H241">
        <f>IF(ROW()&lt;=Format_SP2_v1!$AE$1+1, Format_SP2_v1!H240, INDIRECT("Format_SP3_v1!" &amp; ADDRESS(ROW()-Format_SP2_v1!$AE$1-1, COLUMN(), 4)))</f>
        <v/>
      </c>
      <c r="I241">
        <f>Format_SP2_v1!I240</f>
        <v/>
      </c>
      <c r="J241">
        <f>Format_SP2_v1!J240</f>
        <v/>
      </c>
      <c r="K241">
        <f>Format_SP2_v1!K240</f>
        <v/>
      </c>
      <c r="L241">
        <f>Format_SP2_v1!L240</f>
        <v/>
      </c>
      <c r="M241">
        <f>Format_SP2_v1!M240</f>
        <v/>
      </c>
      <c r="N241">
        <f>Format_SP2_v1!N240</f>
        <v/>
      </c>
      <c r="O241">
        <f>Format_SP2_v1!O240</f>
        <v/>
      </c>
      <c r="P241">
        <f>Format_SP2_v1!P240</f>
        <v/>
      </c>
      <c r="Q241">
        <f>Format_SP2_v1!Q240</f>
        <v/>
      </c>
      <c r="R241">
        <f>Format_SP2_v1!R240</f>
        <v/>
      </c>
      <c r="S241">
        <f>Format_SP2_v1!S240</f>
        <v/>
      </c>
      <c r="T241">
        <f>Format_SP2_v1!T240</f>
        <v/>
      </c>
      <c r="U241">
        <f>Format_SP2_v1!U240</f>
        <v/>
      </c>
      <c r="V241">
        <f>Format_SP2_v1!V240</f>
        <v/>
      </c>
      <c r="W241">
        <f>Format_SP2_v1!W240</f>
        <v/>
      </c>
      <c r="X241">
        <f>Format_SP2_v1!X240</f>
        <v/>
      </c>
      <c r="Y241">
        <f>Format_SP2_v1!Y240</f>
        <v/>
      </c>
      <c r="Z241">
        <f>Format_SP2_v1!Z240</f>
        <v/>
      </c>
      <c r="AA241">
        <f>Format_SP2_v1!AA240</f>
        <v/>
      </c>
      <c r="AB241">
        <f>Format_SP2_v1!AB240</f>
        <v/>
      </c>
      <c r="AC241">
        <f>Format_SP2_v1!AC240</f>
        <v/>
      </c>
      <c r="AD241">
        <f>Format_SP2_v1!AD240</f>
        <v/>
      </c>
    </row>
    <row r="242">
      <c r="A242">
        <f>IF(ROW()&lt;=Format_SP2_v1!$AE$1+1, Format_SP2_v1!A241, INDIRECT("Format_SP3_v1!" &amp; ADDRESS(ROW()-Format_SP2_v1!$AE$1-1, COLUMN(), 4)))</f>
        <v/>
      </c>
      <c r="B242">
        <f>IF(ROW()&lt;=Format_SP2_v1!$AE$1+1, Format_SP2_v1!B241, INDIRECT("Format_SP3_v1!" &amp; ADDRESS(ROW()-Format_SP2_v1!$AE$1-1, COLUMN(), 4)))</f>
        <v/>
      </c>
      <c r="C242">
        <f>IF(ROW()&lt;=Format_SP2_v1!$AE$1+1, Format_SP2_v1!C241, INDIRECT("Format_SP3_v1!" &amp; ADDRESS(ROW()-Format_SP2_v1!$AE$1-1, COLUMN(), 4)))</f>
        <v/>
      </c>
      <c r="D242">
        <f>IF(ROW()&lt;=Format_SP2_v1!$AE$1+1, Format_SP2_v1!D241, INDIRECT("Format_SP3_v1!" &amp; ADDRESS(ROW()-Format_SP2_v1!$AE$1-1, COLUMN(), 4)))</f>
        <v/>
      </c>
      <c r="E242">
        <f>IF(ROW()&lt;=Format_SP2_v1!$AE$1+1, Format_SP2_v1!E241, INDIRECT("Format_SP3_v1!" &amp; ADDRESS(ROW()-Format_SP2_v1!$AE$1-1, COLUMN(), 4)))</f>
        <v/>
      </c>
      <c r="F242">
        <f>IF(ROW()&lt;=Format_SP2_v1!$AE$1+1, Format_SP2_v1!F241, INDIRECT("Format_SP3_v1!" &amp; ADDRESS(ROW()-Format_SP2_v1!$AE$1-1, COLUMN(), 4)))</f>
        <v/>
      </c>
      <c r="G242">
        <f>IF(ROW()&lt;=Format_SP2_v1!$AE$1+1, Format_SP2_v1!G241, INDIRECT("Format_SP3_v1!" &amp; ADDRESS(ROW()-Format_SP2_v1!$AE$1-1, COLUMN(), 4)))</f>
        <v/>
      </c>
      <c r="H242">
        <f>IF(ROW()&lt;=Format_SP2_v1!$AE$1+1, Format_SP2_v1!H241, INDIRECT("Format_SP3_v1!" &amp; ADDRESS(ROW()-Format_SP2_v1!$AE$1-1, COLUMN(), 4)))</f>
        <v/>
      </c>
      <c r="I242">
        <f>Format_SP2_v1!I241</f>
        <v/>
      </c>
      <c r="J242">
        <f>Format_SP2_v1!J241</f>
        <v/>
      </c>
      <c r="K242">
        <f>Format_SP2_v1!K241</f>
        <v/>
      </c>
      <c r="L242">
        <f>Format_SP2_v1!L241</f>
        <v/>
      </c>
      <c r="M242">
        <f>Format_SP2_v1!M241</f>
        <v/>
      </c>
      <c r="N242">
        <f>Format_SP2_v1!N241</f>
        <v/>
      </c>
      <c r="O242">
        <f>Format_SP2_v1!O241</f>
        <v/>
      </c>
      <c r="P242">
        <f>Format_SP2_v1!P241</f>
        <v/>
      </c>
      <c r="Q242">
        <f>Format_SP2_v1!Q241</f>
        <v/>
      </c>
      <c r="R242">
        <f>Format_SP2_v1!R241</f>
        <v/>
      </c>
      <c r="S242">
        <f>Format_SP2_v1!S241</f>
        <v/>
      </c>
      <c r="T242">
        <f>Format_SP2_v1!T241</f>
        <v/>
      </c>
      <c r="U242">
        <f>Format_SP2_v1!U241</f>
        <v/>
      </c>
      <c r="V242">
        <f>Format_SP2_v1!V241</f>
        <v/>
      </c>
      <c r="W242">
        <f>Format_SP2_v1!W241</f>
        <v/>
      </c>
      <c r="X242">
        <f>Format_SP2_v1!X241</f>
        <v/>
      </c>
      <c r="Y242">
        <f>Format_SP2_v1!Y241</f>
        <v/>
      </c>
      <c r="Z242">
        <f>Format_SP2_v1!Z241</f>
        <v/>
      </c>
      <c r="AA242">
        <f>Format_SP2_v1!AA241</f>
        <v/>
      </c>
      <c r="AB242">
        <f>Format_SP2_v1!AB241</f>
        <v/>
      </c>
      <c r="AC242">
        <f>Format_SP2_v1!AC241</f>
        <v/>
      </c>
      <c r="AD242">
        <f>Format_SP2_v1!AD241</f>
        <v/>
      </c>
    </row>
    <row r="243">
      <c r="A243">
        <f>IF(ROW()&lt;=Format_SP2_v1!$AE$1+1, Format_SP2_v1!A242, INDIRECT("Format_SP3_v1!" &amp; ADDRESS(ROW()-Format_SP2_v1!$AE$1-1, COLUMN(), 4)))</f>
        <v/>
      </c>
      <c r="B243">
        <f>IF(ROW()&lt;=Format_SP2_v1!$AE$1+1, Format_SP2_v1!B242, INDIRECT("Format_SP3_v1!" &amp; ADDRESS(ROW()-Format_SP2_v1!$AE$1-1, COLUMN(), 4)))</f>
        <v/>
      </c>
      <c r="C243">
        <f>IF(ROW()&lt;=Format_SP2_v1!$AE$1+1, Format_SP2_v1!C242, INDIRECT("Format_SP3_v1!" &amp; ADDRESS(ROW()-Format_SP2_v1!$AE$1-1, COLUMN(), 4)))</f>
        <v/>
      </c>
      <c r="D243">
        <f>IF(ROW()&lt;=Format_SP2_v1!$AE$1+1, Format_SP2_v1!D242, INDIRECT("Format_SP3_v1!" &amp; ADDRESS(ROW()-Format_SP2_v1!$AE$1-1, COLUMN(), 4)))</f>
        <v/>
      </c>
      <c r="E243">
        <f>IF(ROW()&lt;=Format_SP2_v1!$AE$1+1, Format_SP2_v1!E242, INDIRECT("Format_SP3_v1!" &amp; ADDRESS(ROW()-Format_SP2_v1!$AE$1-1, COLUMN(), 4)))</f>
        <v/>
      </c>
      <c r="F243">
        <f>IF(ROW()&lt;=Format_SP2_v1!$AE$1+1, Format_SP2_v1!F242, INDIRECT("Format_SP3_v1!" &amp; ADDRESS(ROW()-Format_SP2_v1!$AE$1-1, COLUMN(), 4)))</f>
        <v/>
      </c>
      <c r="G243">
        <f>IF(ROW()&lt;=Format_SP2_v1!$AE$1+1, Format_SP2_v1!G242, INDIRECT("Format_SP3_v1!" &amp; ADDRESS(ROW()-Format_SP2_v1!$AE$1-1, COLUMN(), 4)))</f>
        <v/>
      </c>
      <c r="H243">
        <f>IF(ROW()&lt;=Format_SP2_v1!$AE$1+1, Format_SP2_v1!H242, INDIRECT("Format_SP3_v1!" &amp; ADDRESS(ROW()-Format_SP2_v1!$AE$1-1, COLUMN(), 4)))</f>
        <v/>
      </c>
      <c r="I243">
        <f>Format_SP2_v1!I242</f>
        <v/>
      </c>
      <c r="J243">
        <f>Format_SP2_v1!J242</f>
        <v/>
      </c>
      <c r="K243">
        <f>Format_SP2_v1!K242</f>
        <v/>
      </c>
      <c r="L243">
        <f>Format_SP2_v1!L242</f>
        <v/>
      </c>
      <c r="M243">
        <f>Format_SP2_v1!M242</f>
        <v/>
      </c>
      <c r="N243">
        <f>Format_SP2_v1!N242</f>
        <v/>
      </c>
      <c r="O243">
        <f>Format_SP2_v1!O242</f>
        <v/>
      </c>
      <c r="P243">
        <f>Format_SP2_v1!P242</f>
        <v/>
      </c>
      <c r="Q243">
        <f>Format_SP2_v1!Q242</f>
        <v/>
      </c>
      <c r="R243">
        <f>Format_SP2_v1!R242</f>
        <v/>
      </c>
      <c r="S243">
        <f>Format_SP2_v1!S242</f>
        <v/>
      </c>
      <c r="T243">
        <f>Format_SP2_v1!T242</f>
        <v/>
      </c>
      <c r="U243">
        <f>Format_SP2_v1!U242</f>
        <v/>
      </c>
      <c r="V243">
        <f>Format_SP2_v1!V242</f>
        <v/>
      </c>
      <c r="W243">
        <f>Format_SP2_v1!W242</f>
        <v/>
      </c>
      <c r="X243">
        <f>Format_SP2_v1!X242</f>
        <v/>
      </c>
      <c r="Y243">
        <f>Format_SP2_v1!Y242</f>
        <v/>
      </c>
      <c r="Z243">
        <f>Format_SP2_v1!Z242</f>
        <v/>
      </c>
      <c r="AA243">
        <f>Format_SP2_v1!AA242</f>
        <v/>
      </c>
      <c r="AB243">
        <f>Format_SP2_v1!AB242</f>
        <v/>
      </c>
      <c r="AC243">
        <f>Format_SP2_v1!AC242</f>
        <v/>
      </c>
      <c r="AD243">
        <f>Format_SP2_v1!AD242</f>
        <v/>
      </c>
    </row>
    <row r="244">
      <c r="A244">
        <f>IF(ROW()&lt;=Format_SP2_v1!$AE$1+1, Format_SP2_v1!A243, INDIRECT("Format_SP3_v1!" &amp; ADDRESS(ROW()-Format_SP2_v1!$AE$1-1, COLUMN(), 4)))</f>
        <v/>
      </c>
      <c r="B244">
        <f>IF(ROW()&lt;=Format_SP2_v1!$AE$1+1, Format_SP2_v1!B243, INDIRECT("Format_SP3_v1!" &amp; ADDRESS(ROW()-Format_SP2_v1!$AE$1-1, COLUMN(), 4)))</f>
        <v/>
      </c>
      <c r="C244">
        <f>IF(ROW()&lt;=Format_SP2_v1!$AE$1+1, Format_SP2_v1!C243, INDIRECT("Format_SP3_v1!" &amp; ADDRESS(ROW()-Format_SP2_v1!$AE$1-1, COLUMN(), 4)))</f>
        <v/>
      </c>
      <c r="D244">
        <f>IF(ROW()&lt;=Format_SP2_v1!$AE$1+1, Format_SP2_v1!D243, INDIRECT("Format_SP3_v1!" &amp; ADDRESS(ROW()-Format_SP2_v1!$AE$1-1, COLUMN(), 4)))</f>
        <v/>
      </c>
      <c r="E244">
        <f>IF(ROW()&lt;=Format_SP2_v1!$AE$1+1, Format_SP2_v1!E243, INDIRECT("Format_SP3_v1!" &amp; ADDRESS(ROW()-Format_SP2_v1!$AE$1-1, COLUMN(), 4)))</f>
        <v/>
      </c>
      <c r="F244">
        <f>IF(ROW()&lt;=Format_SP2_v1!$AE$1+1, Format_SP2_v1!F243, INDIRECT("Format_SP3_v1!" &amp; ADDRESS(ROW()-Format_SP2_v1!$AE$1-1, COLUMN(), 4)))</f>
        <v/>
      </c>
      <c r="G244">
        <f>IF(ROW()&lt;=Format_SP2_v1!$AE$1+1, Format_SP2_v1!G243, INDIRECT("Format_SP3_v1!" &amp; ADDRESS(ROW()-Format_SP2_v1!$AE$1-1, COLUMN(), 4)))</f>
        <v/>
      </c>
      <c r="H244">
        <f>IF(ROW()&lt;=Format_SP2_v1!$AE$1+1, Format_SP2_v1!H243, INDIRECT("Format_SP3_v1!" &amp; ADDRESS(ROW()-Format_SP2_v1!$AE$1-1, COLUMN(), 4)))</f>
        <v/>
      </c>
      <c r="I244">
        <f>Format_SP2_v1!I243</f>
        <v/>
      </c>
      <c r="J244">
        <f>Format_SP2_v1!J243</f>
        <v/>
      </c>
      <c r="K244">
        <f>Format_SP2_v1!K243</f>
        <v/>
      </c>
      <c r="L244">
        <f>Format_SP2_v1!L243</f>
        <v/>
      </c>
      <c r="M244">
        <f>Format_SP2_v1!M243</f>
        <v/>
      </c>
      <c r="N244">
        <f>Format_SP2_v1!N243</f>
        <v/>
      </c>
      <c r="O244">
        <f>Format_SP2_v1!O243</f>
        <v/>
      </c>
      <c r="P244">
        <f>Format_SP2_v1!P243</f>
        <v/>
      </c>
      <c r="Q244">
        <f>Format_SP2_v1!Q243</f>
        <v/>
      </c>
      <c r="R244">
        <f>Format_SP2_v1!R243</f>
        <v/>
      </c>
      <c r="S244">
        <f>Format_SP2_v1!S243</f>
        <v/>
      </c>
      <c r="T244">
        <f>Format_SP2_v1!T243</f>
        <v/>
      </c>
      <c r="U244">
        <f>Format_SP2_v1!U243</f>
        <v/>
      </c>
      <c r="V244">
        <f>Format_SP2_v1!V243</f>
        <v/>
      </c>
      <c r="W244">
        <f>Format_SP2_v1!W243</f>
        <v/>
      </c>
      <c r="X244">
        <f>Format_SP2_v1!X243</f>
        <v/>
      </c>
      <c r="Y244">
        <f>Format_SP2_v1!Y243</f>
        <v/>
      </c>
      <c r="Z244">
        <f>Format_SP2_v1!Z243</f>
        <v/>
      </c>
      <c r="AA244">
        <f>Format_SP2_v1!AA243</f>
        <v/>
      </c>
      <c r="AB244">
        <f>Format_SP2_v1!AB243</f>
        <v/>
      </c>
      <c r="AC244">
        <f>Format_SP2_v1!AC243</f>
        <v/>
      </c>
      <c r="AD244">
        <f>Format_SP2_v1!AD243</f>
        <v/>
      </c>
    </row>
    <row r="245">
      <c r="A245">
        <f>IF(ROW()&lt;=Format_SP2_v1!$AE$1+1, Format_SP2_v1!A244, INDIRECT("Format_SP3_v1!" &amp; ADDRESS(ROW()-Format_SP2_v1!$AE$1-1, COLUMN(), 4)))</f>
        <v/>
      </c>
      <c r="B245">
        <f>IF(ROW()&lt;=Format_SP2_v1!$AE$1+1, Format_SP2_v1!B244, INDIRECT("Format_SP3_v1!" &amp; ADDRESS(ROW()-Format_SP2_v1!$AE$1-1, COLUMN(), 4)))</f>
        <v/>
      </c>
      <c r="C245">
        <f>IF(ROW()&lt;=Format_SP2_v1!$AE$1+1, Format_SP2_v1!C244, INDIRECT("Format_SP3_v1!" &amp; ADDRESS(ROW()-Format_SP2_v1!$AE$1-1, COLUMN(), 4)))</f>
        <v/>
      </c>
      <c r="D245">
        <f>IF(ROW()&lt;=Format_SP2_v1!$AE$1+1, Format_SP2_v1!D244, INDIRECT("Format_SP3_v1!" &amp; ADDRESS(ROW()-Format_SP2_v1!$AE$1-1, COLUMN(), 4)))</f>
        <v/>
      </c>
      <c r="E245">
        <f>IF(ROW()&lt;=Format_SP2_v1!$AE$1+1, Format_SP2_v1!E244, INDIRECT("Format_SP3_v1!" &amp; ADDRESS(ROW()-Format_SP2_v1!$AE$1-1, COLUMN(), 4)))</f>
        <v/>
      </c>
      <c r="F245">
        <f>IF(ROW()&lt;=Format_SP2_v1!$AE$1+1, Format_SP2_v1!F244, INDIRECT("Format_SP3_v1!" &amp; ADDRESS(ROW()-Format_SP2_v1!$AE$1-1, COLUMN(), 4)))</f>
        <v/>
      </c>
      <c r="G245">
        <f>IF(ROW()&lt;=Format_SP2_v1!$AE$1+1, Format_SP2_v1!G244, INDIRECT("Format_SP3_v1!" &amp; ADDRESS(ROW()-Format_SP2_v1!$AE$1-1, COLUMN(), 4)))</f>
        <v/>
      </c>
      <c r="H245">
        <f>IF(ROW()&lt;=Format_SP2_v1!$AE$1+1, Format_SP2_v1!H244, INDIRECT("Format_SP3_v1!" &amp; ADDRESS(ROW()-Format_SP2_v1!$AE$1-1, COLUMN(), 4)))</f>
        <v/>
      </c>
      <c r="I245">
        <f>Format_SP2_v1!I244</f>
        <v/>
      </c>
      <c r="J245">
        <f>Format_SP2_v1!J244</f>
        <v/>
      </c>
      <c r="K245">
        <f>Format_SP2_v1!K244</f>
        <v/>
      </c>
      <c r="L245">
        <f>Format_SP2_v1!L244</f>
        <v/>
      </c>
      <c r="M245">
        <f>Format_SP2_v1!M244</f>
        <v/>
      </c>
      <c r="N245">
        <f>Format_SP2_v1!N244</f>
        <v/>
      </c>
      <c r="O245">
        <f>Format_SP2_v1!O244</f>
        <v/>
      </c>
      <c r="P245">
        <f>Format_SP2_v1!P244</f>
        <v/>
      </c>
      <c r="Q245">
        <f>Format_SP2_v1!Q244</f>
        <v/>
      </c>
      <c r="R245">
        <f>Format_SP2_v1!R244</f>
        <v/>
      </c>
      <c r="S245">
        <f>Format_SP2_v1!S244</f>
        <v/>
      </c>
      <c r="T245">
        <f>Format_SP2_v1!T244</f>
        <v/>
      </c>
      <c r="U245">
        <f>Format_SP2_v1!U244</f>
        <v/>
      </c>
      <c r="V245">
        <f>Format_SP2_v1!V244</f>
        <v/>
      </c>
      <c r="W245">
        <f>Format_SP2_v1!W244</f>
        <v/>
      </c>
      <c r="X245">
        <f>Format_SP2_v1!X244</f>
        <v/>
      </c>
      <c r="Y245">
        <f>Format_SP2_v1!Y244</f>
        <v/>
      </c>
      <c r="Z245">
        <f>Format_SP2_v1!Z244</f>
        <v/>
      </c>
      <c r="AA245">
        <f>Format_SP2_v1!AA244</f>
        <v/>
      </c>
      <c r="AB245">
        <f>Format_SP2_v1!AB244</f>
        <v/>
      </c>
      <c r="AC245">
        <f>Format_SP2_v1!AC244</f>
        <v/>
      </c>
      <c r="AD245">
        <f>Format_SP2_v1!AD244</f>
        <v/>
      </c>
    </row>
    <row r="246">
      <c r="A246">
        <f>IF(ROW()&lt;=Format_SP2_v1!$AE$1+1, Format_SP2_v1!A245, INDIRECT("Format_SP3_v1!" &amp; ADDRESS(ROW()-Format_SP2_v1!$AE$1-1, COLUMN(), 4)))</f>
        <v/>
      </c>
      <c r="B246">
        <f>IF(ROW()&lt;=Format_SP2_v1!$AE$1+1, Format_SP2_v1!B245, INDIRECT("Format_SP3_v1!" &amp; ADDRESS(ROW()-Format_SP2_v1!$AE$1-1, COLUMN(), 4)))</f>
        <v/>
      </c>
      <c r="C246">
        <f>IF(ROW()&lt;=Format_SP2_v1!$AE$1+1, Format_SP2_v1!C245, INDIRECT("Format_SP3_v1!" &amp; ADDRESS(ROW()-Format_SP2_v1!$AE$1-1, COLUMN(), 4)))</f>
        <v/>
      </c>
      <c r="D246">
        <f>IF(ROW()&lt;=Format_SP2_v1!$AE$1+1, Format_SP2_v1!D245, INDIRECT("Format_SP3_v1!" &amp; ADDRESS(ROW()-Format_SP2_v1!$AE$1-1, COLUMN(), 4)))</f>
        <v/>
      </c>
      <c r="E246">
        <f>IF(ROW()&lt;=Format_SP2_v1!$AE$1+1, Format_SP2_v1!E245, INDIRECT("Format_SP3_v1!" &amp; ADDRESS(ROW()-Format_SP2_v1!$AE$1-1, COLUMN(), 4)))</f>
        <v/>
      </c>
      <c r="F246">
        <f>IF(ROW()&lt;=Format_SP2_v1!$AE$1+1, Format_SP2_v1!F245, INDIRECT("Format_SP3_v1!" &amp; ADDRESS(ROW()-Format_SP2_v1!$AE$1-1, COLUMN(), 4)))</f>
        <v/>
      </c>
      <c r="G246">
        <f>IF(ROW()&lt;=Format_SP2_v1!$AE$1+1, Format_SP2_v1!G245, INDIRECT("Format_SP3_v1!" &amp; ADDRESS(ROW()-Format_SP2_v1!$AE$1-1, COLUMN(), 4)))</f>
        <v/>
      </c>
      <c r="H246">
        <f>IF(ROW()&lt;=Format_SP2_v1!$AE$1+1, Format_SP2_v1!H245, INDIRECT("Format_SP3_v1!" &amp; ADDRESS(ROW()-Format_SP2_v1!$AE$1-1, COLUMN(), 4)))</f>
        <v/>
      </c>
      <c r="I246">
        <f>Format_SP2_v1!I245</f>
        <v/>
      </c>
      <c r="J246">
        <f>Format_SP2_v1!J245</f>
        <v/>
      </c>
      <c r="K246">
        <f>Format_SP2_v1!K245</f>
        <v/>
      </c>
      <c r="L246">
        <f>Format_SP2_v1!L245</f>
        <v/>
      </c>
      <c r="M246">
        <f>Format_SP2_v1!M245</f>
        <v/>
      </c>
      <c r="N246">
        <f>Format_SP2_v1!N245</f>
        <v/>
      </c>
      <c r="O246">
        <f>Format_SP2_v1!O245</f>
        <v/>
      </c>
      <c r="P246">
        <f>Format_SP2_v1!P245</f>
        <v/>
      </c>
      <c r="Q246">
        <f>Format_SP2_v1!Q245</f>
        <v/>
      </c>
      <c r="R246">
        <f>Format_SP2_v1!R245</f>
        <v/>
      </c>
      <c r="S246">
        <f>Format_SP2_v1!S245</f>
        <v/>
      </c>
      <c r="T246">
        <f>Format_SP2_v1!T245</f>
        <v/>
      </c>
      <c r="U246">
        <f>Format_SP2_v1!U245</f>
        <v/>
      </c>
      <c r="V246">
        <f>Format_SP2_v1!V245</f>
        <v/>
      </c>
      <c r="W246">
        <f>Format_SP2_v1!W245</f>
        <v/>
      </c>
      <c r="X246">
        <f>Format_SP2_v1!X245</f>
        <v/>
      </c>
      <c r="Y246">
        <f>Format_SP2_v1!Y245</f>
        <v/>
      </c>
      <c r="Z246">
        <f>Format_SP2_v1!Z245</f>
        <v/>
      </c>
      <c r="AA246">
        <f>Format_SP2_v1!AA245</f>
        <v/>
      </c>
      <c r="AB246">
        <f>Format_SP2_v1!AB245</f>
        <v/>
      </c>
      <c r="AC246">
        <f>Format_SP2_v1!AC245</f>
        <v/>
      </c>
      <c r="AD246">
        <f>Format_SP2_v1!AD245</f>
        <v/>
      </c>
    </row>
    <row r="247">
      <c r="A247">
        <f>IF(ROW()&lt;=Format_SP2_v1!$AE$1+1, Format_SP2_v1!A246, INDIRECT("Format_SP3_v1!" &amp; ADDRESS(ROW()-Format_SP2_v1!$AE$1-1, COLUMN(), 4)))</f>
        <v/>
      </c>
      <c r="B247">
        <f>IF(ROW()&lt;=Format_SP2_v1!$AE$1+1, Format_SP2_v1!B246, INDIRECT("Format_SP3_v1!" &amp; ADDRESS(ROW()-Format_SP2_v1!$AE$1-1, COLUMN(), 4)))</f>
        <v/>
      </c>
      <c r="C247">
        <f>IF(ROW()&lt;=Format_SP2_v1!$AE$1+1, Format_SP2_v1!C246, INDIRECT("Format_SP3_v1!" &amp; ADDRESS(ROW()-Format_SP2_v1!$AE$1-1, COLUMN(), 4)))</f>
        <v/>
      </c>
      <c r="D247">
        <f>IF(ROW()&lt;=Format_SP2_v1!$AE$1+1, Format_SP2_v1!D246, INDIRECT("Format_SP3_v1!" &amp; ADDRESS(ROW()-Format_SP2_v1!$AE$1-1, COLUMN(), 4)))</f>
        <v/>
      </c>
      <c r="E247">
        <f>IF(ROW()&lt;=Format_SP2_v1!$AE$1+1, Format_SP2_v1!E246, INDIRECT("Format_SP3_v1!" &amp; ADDRESS(ROW()-Format_SP2_v1!$AE$1-1, COLUMN(), 4)))</f>
        <v/>
      </c>
      <c r="F247">
        <f>IF(ROW()&lt;=Format_SP2_v1!$AE$1+1, Format_SP2_v1!F246, INDIRECT("Format_SP3_v1!" &amp; ADDRESS(ROW()-Format_SP2_v1!$AE$1-1, COLUMN(), 4)))</f>
        <v/>
      </c>
      <c r="G247">
        <f>IF(ROW()&lt;=Format_SP2_v1!$AE$1+1, Format_SP2_v1!G246, INDIRECT("Format_SP3_v1!" &amp; ADDRESS(ROW()-Format_SP2_v1!$AE$1-1, COLUMN(), 4)))</f>
        <v/>
      </c>
      <c r="H247">
        <f>IF(ROW()&lt;=Format_SP2_v1!$AE$1+1, Format_SP2_v1!H246, INDIRECT("Format_SP3_v1!" &amp; ADDRESS(ROW()-Format_SP2_v1!$AE$1-1, COLUMN(), 4)))</f>
        <v/>
      </c>
      <c r="I247">
        <f>Format_SP2_v1!I246</f>
        <v/>
      </c>
      <c r="J247">
        <f>Format_SP2_v1!J246</f>
        <v/>
      </c>
      <c r="K247">
        <f>Format_SP2_v1!K246</f>
        <v/>
      </c>
      <c r="L247">
        <f>Format_SP2_v1!L246</f>
        <v/>
      </c>
      <c r="M247">
        <f>Format_SP2_v1!M246</f>
        <v/>
      </c>
      <c r="N247">
        <f>Format_SP2_v1!N246</f>
        <v/>
      </c>
      <c r="O247">
        <f>Format_SP2_v1!O246</f>
        <v/>
      </c>
      <c r="P247">
        <f>Format_SP2_v1!P246</f>
        <v/>
      </c>
      <c r="Q247">
        <f>Format_SP2_v1!Q246</f>
        <v/>
      </c>
      <c r="R247">
        <f>Format_SP2_v1!R246</f>
        <v/>
      </c>
      <c r="S247">
        <f>Format_SP2_v1!S246</f>
        <v/>
      </c>
      <c r="T247">
        <f>Format_SP2_v1!T246</f>
        <v/>
      </c>
      <c r="U247">
        <f>Format_SP2_v1!U246</f>
        <v/>
      </c>
      <c r="V247">
        <f>Format_SP2_v1!V246</f>
        <v/>
      </c>
      <c r="W247">
        <f>Format_SP2_v1!W246</f>
        <v/>
      </c>
      <c r="X247">
        <f>Format_SP2_v1!X246</f>
        <v/>
      </c>
      <c r="Y247">
        <f>Format_SP2_v1!Y246</f>
        <v/>
      </c>
      <c r="Z247">
        <f>Format_SP2_v1!Z246</f>
        <v/>
      </c>
      <c r="AA247">
        <f>Format_SP2_v1!AA246</f>
        <v/>
      </c>
      <c r="AB247">
        <f>Format_SP2_v1!AB246</f>
        <v/>
      </c>
      <c r="AC247">
        <f>Format_SP2_v1!AC246</f>
        <v/>
      </c>
      <c r="AD247">
        <f>Format_SP2_v1!AD246</f>
        <v/>
      </c>
    </row>
    <row r="248">
      <c r="A248">
        <f>IF(ROW()&lt;=Format_SP2_v1!$AE$1+1, Format_SP2_v1!A247, INDIRECT("Format_SP3_v1!" &amp; ADDRESS(ROW()-Format_SP2_v1!$AE$1-1, COLUMN(), 4)))</f>
        <v/>
      </c>
      <c r="B248">
        <f>IF(ROW()&lt;=Format_SP2_v1!$AE$1+1, Format_SP2_v1!B247, INDIRECT("Format_SP3_v1!" &amp; ADDRESS(ROW()-Format_SP2_v1!$AE$1-1, COLUMN(), 4)))</f>
        <v/>
      </c>
      <c r="C248">
        <f>IF(ROW()&lt;=Format_SP2_v1!$AE$1+1, Format_SP2_v1!C247, INDIRECT("Format_SP3_v1!" &amp; ADDRESS(ROW()-Format_SP2_v1!$AE$1-1, COLUMN(), 4)))</f>
        <v/>
      </c>
      <c r="D248">
        <f>IF(ROW()&lt;=Format_SP2_v1!$AE$1+1, Format_SP2_v1!D247, INDIRECT("Format_SP3_v1!" &amp; ADDRESS(ROW()-Format_SP2_v1!$AE$1-1, COLUMN(), 4)))</f>
        <v/>
      </c>
      <c r="E248">
        <f>IF(ROW()&lt;=Format_SP2_v1!$AE$1+1, Format_SP2_v1!E247, INDIRECT("Format_SP3_v1!" &amp; ADDRESS(ROW()-Format_SP2_v1!$AE$1-1, COLUMN(), 4)))</f>
        <v/>
      </c>
      <c r="F248">
        <f>IF(ROW()&lt;=Format_SP2_v1!$AE$1+1, Format_SP2_v1!F247, INDIRECT("Format_SP3_v1!" &amp; ADDRESS(ROW()-Format_SP2_v1!$AE$1-1, COLUMN(), 4)))</f>
        <v/>
      </c>
      <c r="G248">
        <f>IF(ROW()&lt;=Format_SP2_v1!$AE$1+1, Format_SP2_v1!G247, INDIRECT("Format_SP3_v1!" &amp; ADDRESS(ROW()-Format_SP2_v1!$AE$1-1, COLUMN(), 4)))</f>
        <v/>
      </c>
      <c r="H248">
        <f>IF(ROW()&lt;=Format_SP2_v1!$AE$1+1, Format_SP2_v1!H247, INDIRECT("Format_SP3_v1!" &amp; ADDRESS(ROW()-Format_SP2_v1!$AE$1-1, COLUMN(), 4)))</f>
        <v/>
      </c>
      <c r="I248">
        <f>Format_SP2_v1!I247</f>
        <v/>
      </c>
      <c r="J248">
        <f>Format_SP2_v1!J247</f>
        <v/>
      </c>
      <c r="K248">
        <f>Format_SP2_v1!K247</f>
        <v/>
      </c>
      <c r="L248">
        <f>Format_SP2_v1!L247</f>
        <v/>
      </c>
      <c r="M248">
        <f>Format_SP2_v1!M247</f>
        <v/>
      </c>
      <c r="N248">
        <f>Format_SP2_v1!N247</f>
        <v/>
      </c>
      <c r="O248">
        <f>Format_SP2_v1!O247</f>
        <v/>
      </c>
      <c r="P248">
        <f>Format_SP2_v1!P247</f>
        <v/>
      </c>
      <c r="Q248">
        <f>Format_SP2_v1!Q247</f>
        <v/>
      </c>
      <c r="R248">
        <f>Format_SP2_v1!R247</f>
        <v/>
      </c>
      <c r="S248">
        <f>Format_SP2_v1!S247</f>
        <v/>
      </c>
      <c r="T248">
        <f>Format_SP2_v1!T247</f>
        <v/>
      </c>
      <c r="U248">
        <f>Format_SP2_v1!U247</f>
        <v/>
      </c>
      <c r="V248">
        <f>Format_SP2_v1!V247</f>
        <v/>
      </c>
      <c r="W248">
        <f>Format_SP2_v1!W247</f>
        <v/>
      </c>
      <c r="X248">
        <f>Format_SP2_v1!X247</f>
        <v/>
      </c>
      <c r="Y248">
        <f>Format_SP2_v1!Y247</f>
        <v/>
      </c>
      <c r="Z248">
        <f>Format_SP2_v1!Z247</f>
        <v/>
      </c>
      <c r="AA248">
        <f>Format_SP2_v1!AA247</f>
        <v/>
      </c>
      <c r="AB248">
        <f>Format_SP2_v1!AB247</f>
        <v/>
      </c>
      <c r="AC248">
        <f>Format_SP2_v1!AC247</f>
        <v/>
      </c>
      <c r="AD248">
        <f>Format_SP2_v1!AD247</f>
        <v/>
      </c>
    </row>
    <row r="249">
      <c r="A249">
        <f>IF(ROW()&lt;=Format_SP2_v1!$AE$1+1, Format_SP2_v1!A248, INDIRECT("Format_SP3_v1!" &amp; ADDRESS(ROW()-Format_SP2_v1!$AE$1-1, COLUMN(), 4)))</f>
        <v/>
      </c>
      <c r="B249">
        <f>IF(ROW()&lt;=Format_SP2_v1!$AE$1+1, Format_SP2_v1!B248, INDIRECT("Format_SP3_v1!" &amp; ADDRESS(ROW()-Format_SP2_v1!$AE$1-1, COLUMN(), 4)))</f>
        <v/>
      </c>
      <c r="C249">
        <f>IF(ROW()&lt;=Format_SP2_v1!$AE$1+1, Format_SP2_v1!C248, INDIRECT("Format_SP3_v1!" &amp; ADDRESS(ROW()-Format_SP2_v1!$AE$1-1, COLUMN(), 4)))</f>
        <v/>
      </c>
      <c r="D249">
        <f>IF(ROW()&lt;=Format_SP2_v1!$AE$1+1, Format_SP2_v1!D248, INDIRECT("Format_SP3_v1!" &amp; ADDRESS(ROW()-Format_SP2_v1!$AE$1-1, COLUMN(), 4)))</f>
        <v/>
      </c>
      <c r="E249">
        <f>IF(ROW()&lt;=Format_SP2_v1!$AE$1+1, Format_SP2_v1!E248, INDIRECT("Format_SP3_v1!" &amp; ADDRESS(ROW()-Format_SP2_v1!$AE$1-1, COLUMN(), 4)))</f>
        <v/>
      </c>
      <c r="F249">
        <f>IF(ROW()&lt;=Format_SP2_v1!$AE$1+1, Format_SP2_v1!F248, INDIRECT("Format_SP3_v1!" &amp; ADDRESS(ROW()-Format_SP2_v1!$AE$1-1, COLUMN(), 4)))</f>
        <v/>
      </c>
      <c r="G249">
        <f>IF(ROW()&lt;=Format_SP2_v1!$AE$1+1, Format_SP2_v1!G248, INDIRECT("Format_SP3_v1!" &amp; ADDRESS(ROW()-Format_SP2_v1!$AE$1-1, COLUMN(), 4)))</f>
        <v/>
      </c>
      <c r="H249">
        <f>IF(ROW()&lt;=Format_SP2_v1!$AE$1+1, Format_SP2_v1!H248, INDIRECT("Format_SP3_v1!" &amp; ADDRESS(ROW()-Format_SP2_v1!$AE$1-1, COLUMN(), 4)))</f>
        <v/>
      </c>
      <c r="I249">
        <f>Format_SP2_v1!I248</f>
        <v/>
      </c>
      <c r="J249">
        <f>Format_SP2_v1!J248</f>
        <v/>
      </c>
      <c r="K249">
        <f>Format_SP2_v1!K248</f>
        <v/>
      </c>
      <c r="L249">
        <f>Format_SP2_v1!L248</f>
        <v/>
      </c>
      <c r="M249">
        <f>Format_SP2_v1!M248</f>
        <v/>
      </c>
      <c r="N249">
        <f>Format_SP2_v1!N248</f>
        <v/>
      </c>
      <c r="O249">
        <f>Format_SP2_v1!O248</f>
        <v/>
      </c>
      <c r="P249">
        <f>Format_SP2_v1!P248</f>
        <v/>
      </c>
      <c r="Q249">
        <f>Format_SP2_v1!Q248</f>
        <v/>
      </c>
      <c r="R249">
        <f>Format_SP2_v1!R248</f>
        <v/>
      </c>
      <c r="S249">
        <f>Format_SP2_v1!S248</f>
        <v/>
      </c>
      <c r="T249">
        <f>Format_SP2_v1!T248</f>
        <v/>
      </c>
      <c r="U249">
        <f>Format_SP2_v1!U248</f>
        <v/>
      </c>
      <c r="V249">
        <f>Format_SP2_v1!V248</f>
        <v/>
      </c>
      <c r="W249">
        <f>Format_SP2_v1!W248</f>
        <v/>
      </c>
      <c r="X249">
        <f>Format_SP2_v1!X248</f>
        <v/>
      </c>
      <c r="Y249">
        <f>Format_SP2_v1!Y248</f>
        <v/>
      </c>
      <c r="Z249">
        <f>Format_SP2_v1!Z248</f>
        <v/>
      </c>
      <c r="AA249">
        <f>Format_SP2_v1!AA248</f>
        <v/>
      </c>
      <c r="AB249">
        <f>Format_SP2_v1!AB248</f>
        <v/>
      </c>
      <c r="AC249">
        <f>Format_SP2_v1!AC248</f>
        <v/>
      </c>
      <c r="AD249">
        <f>Format_SP2_v1!AD248</f>
        <v/>
      </c>
    </row>
    <row r="250">
      <c r="A250">
        <f>IF(ROW()&lt;=Format_SP2_v1!$AE$1+1, Format_SP2_v1!A249, INDIRECT("Format_SP3_v1!" &amp; ADDRESS(ROW()-Format_SP2_v1!$AE$1-1, COLUMN(), 4)))</f>
        <v/>
      </c>
      <c r="B250">
        <f>IF(ROW()&lt;=Format_SP2_v1!$AE$1+1, Format_SP2_v1!B249, INDIRECT("Format_SP3_v1!" &amp; ADDRESS(ROW()-Format_SP2_v1!$AE$1-1, COLUMN(), 4)))</f>
        <v/>
      </c>
      <c r="C250">
        <f>IF(ROW()&lt;=Format_SP2_v1!$AE$1+1, Format_SP2_v1!C249, INDIRECT("Format_SP3_v1!" &amp; ADDRESS(ROW()-Format_SP2_v1!$AE$1-1, COLUMN(), 4)))</f>
        <v/>
      </c>
      <c r="D250">
        <f>IF(ROW()&lt;=Format_SP2_v1!$AE$1+1, Format_SP2_v1!D249, INDIRECT("Format_SP3_v1!" &amp; ADDRESS(ROW()-Format_SP2_v1!$AE$1-1, COLUMN(), 4)))</f>
        <v/>
      </c>
      <c r="E250">
        <f>IF(ROW()&lt;=Format_SP2_v1!$AE$1+1, Format_SP2_v1!E249, INDIRECT("Format_SP3_v1!" &amp; ADDRESS(ROW()-Format_SP2_v1!$AE$1-1, COLUMN(), 4)))</f>
        <v/>
      </c>
      <c r="F250">
        <f>IF(ROW()&lt;=Format_SP2_v1!$AE$1+1, Format_SP2_v1!F249, INDIRECT("Format_SP3_v1!" &amp; ADDRESS(ROW()-Format_SP2_v1!$AE$1-1, COLUMN(), 4)))</f>
        <v/>
      </c>
      <c r="G250">
        <f>IF(ROW()&lt;=Format_SP2_v1!$AE$1+1, Format_SP2_v1!G249, INDIRECT("Format_SP3_v1!" &amp; ADDRESS(ROW()-Format_SP2_v1!$AE$1-1, COLUMN(), 4)))</f>
        <v/>
      </c>
      <c r="H250">
        <f>IF(ROW()&lt;=Format_SP2_v1!$AE$1+1, Format_SP2_v1!H249, INDIRECT("Format_SP3_v1!" &amp; ADDRESS(ROW()-Format_SP2_v1!$AE$1-1, COLUMN(), 4)))</f>
        <v/>
      </c>
      <c r="I250">
        <f>Format_SP2_v1!I249</f>
        <v/>
      </c>
      <c r="J250">
        <f>Format_SP2_v1!J249</f>
        <v/>
      </c>
      <c r="K250">
        <f>Format_SP2_v1!K249</f>
        <v/>
      </c>
      <c r="L250">
        <f>Format_SP2_v1!L249</f>
        <v/>
      </c>
      <c r="M250">
        <f>Format_SP2_v1!M249</f>
        <v/>
      </c>
      <c r="N250">
        <f>Format_SP2_v1!N249</f>
        <v/>
      </c>
      <c r="O250">
        <f>Format_SP2_v1!O249</f>
        <v/>
      </c>
      <c r="P250">
        <f>Format_SP2_v1!P249</f>
        <v/>
      </c>
      <c r="Q250">
        <f>Format_SP2_v1!Q249</f>
        <v/>
      </c>
      <c r="R250">
        <f>Format_SP2_v1!R249</f>
        <v/>
      </c>
      <c r="S250">
        <f>Format_SP2_v1!S249</f>
        <v/>
      </c>
      <c r="T250">
        <f>Format_SP2_v1!T249</f>
        <v/>
      </c>
      <c r="U250">
        <f>Format_SP2_v1!U249</f>
        <v/>
      </c>
      <c r="V250">
        <f>Format_SP2_v1!V249</f>
        <v/>
      </c>
      <c r="W250">
        <f>Format_SP2_v1!W249</f>
        <v/>
      </c>
      <c r="X250">
        <f>Format_SP2_v1!X249</f>
        <v/>
      </c>
      <c r="Y250">
        <f>Format_SP2_v1!Y249</f>
        <v/>
      </c>
      <c r="Z250">
        <f>Format_SP2_v1!Z249</f>
        <v/>
      </c>
      <c r="AA250">
        <f>Format_SP2_v1!AA249</f>
        <v/>
      </c>
      <c r="AB250">
        <f>Format_SP2_v1!AB249</f>
        <v/>
      </c>
      <c r="AC250">
        <f>Format_SP2_v1!AC249</f>
        <v/>
      </c>
      <c r="AD250">
        <f>Format_SP2_v1!AD249</f>
        <v/>
      </c>
    </row>
  </sheetData>
  <conditionalFormatting sqref="A4:AD250 A251:H362">
    <cfRule type="expression" priority="1" dxfId="7">
      <formula>$A4="Build Linked Components"</formula>
    </cfRule>
  </conditionalFormatting>
  <pageMargins left="0.7" right="0.7" top="0.75" bottom="0.75" header="0.3" footer="0.3"/>
  <pageSetup orientation="portrait"/>
</worksheet>
</file>

<file path=xl/worksheets/sheet16.xml><?xml version="1.0" encoding="utf-8"?>
<worksheet xmlns="http://schemas.openxmlformats.org/spreadsheetml/2006/main">
  <sheetPr codeName="Sheet18">
    <outlinePr summaryBelow="1" summaryRight="1"/>
    <pageSetUpPr/>
  </sheetPr>
  <dimension ref="A1:AD250"/>
  <sheetViews>
    <sheetView workbookViewId="0">
      <selection activeCell="A4" sqref="A4"/>
    </sheetView>
  </sheetViews>
  <sheetFormatPr baseColWidth="10" defaultColWidth="8.83203125" defaultRowHeight="15"/>
  <cols>
    <col width="42.6640625" customWidth="1" min="1" max="1"/>
    <col width="20.6640625" customWidth="1" min="2" max="2"/>
    <col width="24.33203125" bestFit="1" customWidth="1" min="3" max="3"/>
    <col width="22" bestFit="1" customWidth="1" min="4" max="4"/>
    <col width="20.83203125" bestFit="1" customWidth="1" min="5" max="5"/>
    <col width="26.33203125" bestFit="1" customWidth="1" min="6" max="6"/>
    <col width="25.6640625" bestFit="1" customWidth="1" min="7" max="7"/>
    <col width="50.6640625" customWidth="1" min="8" max="8"/>
    <col width="35.1640625" customWidth="1" min="10" max="10"/>
    <col width="27.33203125" customWidth="1" min="11" max="11"/>
  </cols>
  <sheetData>
    <row r="1" ht="32" customHeight="1" thickBot="1">
      <c r="A1" s="3">
        <f>SP_Attributes!A1</f>
        <v/>
      </c>
      <c r="B1" s="4" t="n"/>
      <c r="C1" s="4" t="n"/>
      <c r="D1" s="4" t="n"/>
      <c r="E1" s="4" t="n"/>
      <c r="F1" s="4" t="n"/>
      <c r="G1" s="4" t="n"/>
      <c r="H1" s="4" t="n"/>
      <c r="I1" s="4" t="n"/>
      <c r="J1" s="4" t="n"/>
      <c r="K1" s="4" t="n"/>
      <c r="L1" s="4" t="n"/>
      <c r="M1" s="4" t="n"/>
      <c r="N1" s="4" t="n"/>
      <c r="O1" s="4" t="n"/>
      <c r="P1" s="4" t="n"/>
      <c r="Q1" s="4" t="n"/>
      <c r="R1" s="4" t="n"/>
      <c r="S1" s="4" t="n"/>
      <c r="T1" s="4" t="n"/>
      <c r="U1" s="4" t="n"/>
      <c r="V1" s="4" t="n"/>
      <c r="W1" s="4" t="n"/>
      <c r="X1" s="4" t="n"/>
      <c r="Y1" s="4" t="n"/>
      <c r="Z1" s="4" t="n"/>
      <c r="AA1" s="4" t="n"/>
      <c r="AB1" s="4" t="n"/>
      <c r="AC1" s="4" t="n"/>
      <c r="AD1" s="4" t="n"/>
    </row>
    <row r="2" ht="22" customHeight="1" thickBot="1">
      <c r="A2" s="8" t="inlineStr">
        <is>
          <t>PowerPlan Components</t>
        </is>
      </c>
      <c r="B2" s="8" t="n"/>
      <c r="C2" s="8" t="n"/>
      <c r="D2" s="8" t="n"/>
      <c r="E2" s="8" t="n"/>
      <c r="F2" s="8" t="n"/>
      <c r="G2" s="8" t="n"/>
      <c r="H2" s="8" t="n"/>
      <c r="I2" s="8" t="n"/>
      <c r="J2" s="8" t="n"/>
      <c r="K2" s="8" t="n"/>
      <c r="L2" s="8" t="n"/>
      <c r="M2" s="8" t="n"/>
      <c r="N2" s="8" t="n"/>
      <c r="O2" s="8" t="n"/>
      <c r="P2" s="8" t="n"/>
      <c r="Q2" s="8" t="n"/>
      <c r="R2" s="8" t="n"/>
      <c r="S2" s="8" t="n"/>
      <c r="T2" s="8" t="n"/>
      <c r="U2" s="8" t="n"/>
      <c r="V2" s="8" t="n"/>
      <c r="W2" s="8" t="n"/>
      <c r="X2" s="8" t="n"/>
      <c r="Y2" s="8" t="n"/>
      <c r="Z2" s="8" t="n"/>
      <c r="AA2" s="8" t="n"/>
      <c r="AB2" s="8" t="n"/>
      <c r="AC2" s="8" t="n"/>
      <c r="AD2" s="8" t="n"/>
    </row>
    <row r="3">
      <c r="A3" s="9" t="inlineStr">
        <is>
          <t>Plan Name</t>
        </is>
      </c>
      <c r="B3" s="9" t="inlineStr">
        <is>
          <t>Phase</t>
        </is>
      </c>
      <c r="C3" s="9" t="inlineStr">
        <is>
          <t>Clinical Category</t>
        </is>
      </c>
      <c r="D3" s="9" t="inlineStr">
        <is>
          <t>Sub Category</t>
        </is>
      </c>
      <c r="E3" s="9" t="inlineStr">
        <is>
          <t>Component Type</t>
        </is>
      </c>
      <c r="F3" s="9" t="inlineStr">
        <is>
          <t>Required - Cannot De-select</t>
        </is>
      </c>
      <c r="G3" s="9" t="inlineStr">
        <is>
          <t>Prechecked - Can De-select</t>
        </is>
      </c>
      <c r="H3" s="9" t="inlineStr">
        <is>
          <t>Component</t>
        </is>
      </c>
      <c r="I3" s="9" t="inlineStr">
        <is>
          <t>IV Ingredient</t>
        </is>
      </c>
      <c r="J3" s="9" t="inlineStr">
        <is>
          <t>Order Sentence</t>
        </is>
      </c>
      <c r="K3" s="9" t="inlineStr">
        <is>
          <t>Order Comments</t>
        </is>
      </c>
      <c r="L3" s="9" t="inlineStr">
        <is>
          <t>First Sentence to Default</t>
        </is>
      </c>
      <c r="M3" s="9" t="inlineStr">
        <is>
          <t>Offset</t>
        </is>
      </c>
      <c r="N3" s="9" t="inlineStr">
        <is>
          <t>Offset Unit</t>
        </is>
      </c>
      <c r="O3" s="9" t="inlineStr">
        <is>
          <t>EVIDENCE</t>
        </is>
      </c>
      <c r="P3" s="9" t="inlineStr">
        <is>
          <t>DOSE</t>
        </is>
      </c>
      <c r="Q3" s="9" t="inlineStr">
        <is>
          <t>DOSE_UNITE</t>
        </is>
      </c>
      <c r="R3" s="9" t="inlineStr">
        <is>
          <t>VOLUME_DOSE</t>
        </is>
      </c>
      <c r="S3" s="9" t="inlineStr">
        <is>
          <t>VOLUME_DOSE_UNIT</t>
        </is>
      </c>
      <c r="T3" s="9" t="inlineStr">
        <is>
          <t>RATE</t>
        </is>
      </c>
      <c r="U3" s="9" t="inlineStr">
        <is>
          <t>RATE_UNIT</t>
        </is>
      </c>
      <c r="V3" s="9" t="inlineStr">
        <is>
          <t>FREETEXT_RATE</t>
        </is>
      </c>
      <c r="W3" s="9" t="inlineStr">
        <is>
          <t>ROUTE_OF_ADMIN</t>
        </is>
      </c>
      <c r="X3" s="9" t="inlineStr">
        <is>
          <t>FREQUENCY</t>
        </is>
      </c>
      <c r="Y3" s="9" t="inlineStr">
        <is>
          <t>PRN</t>
        </is>
      </c>
      <c r="Z3" s="9" t="inlineStr">
        <is>
          <t>ADMIN_OVER</t>
        </is>
      </c>
      <c r="AA3" s="9" t="inlineStr">
        <is>
          <t>ADMIN_OVER_UNIT</t>
        </is>
      </c>
      <c r="AB3" s="9" t="inlineStr">
        <is>
          <t>DURATION</t>
        </is>
      </c>
      <c r="AC3" s="9" t="inlineStr">
        <is>
          <t>DURATION_UNIT</t>
        </is>
      </c>
      <c r="AD3" s="9" t="inlineStr">
        <is>
          <t>DRUG_FORM</t>
        </is>
      </c>
    </row>
    <row r="4">
      <c r="A4">
        <f>IF(ROW()&lt;=Format_SP2_v1!$AE$1+1, Format_SP2_v1!A3, INDIRECT("Format_SP3_v2!" &amp; ADDRESS(ROW()-Format_SP2_v1!$AE$1-1, COLUMN(), 4)))</f>
        <v/>
      </c>
      <c r="B4">
        <f>IF(ROW()&lt;=Format_SP2_v1!$AE$1+1, Format_SP2_v1!B3, INDIRECT("Format_SP3_v2!" &amp; ADDRESS(ROW()-Format_SP2_v1!$AE$1-1, COLUMN(), 4)))</f>
        <v/>
      </c>
      <c r="C4">
        <f>Format_SP2_v1!C3</f>
        <v/>
      </c>
      <c r="D4">
        <f>Format_SP2_v1!D3</f>
        <v/>
      </c>
      <c r="E4">
        <f>Format_SP2_v1!E3</f>
        <v/>
      </c>
      <c r="F4">
        <f>Format_SP2_v1!F3</f>
        <v/>
      </c>
      <c r="G4">
        <f>Format_SP2_v1!G3</f>
        <v/>
      </c>
      <c r="H4">
        <f>Format_SP2_v1!H3</f>
        <v/>
      </c>
      <c r="I4">
        <f>Format_SP2_v1!I3</f>
        <v/>
      </c>
      <c r="J4">
        <f>Format_SP2_v1!J3</f>
        <v/>
      </c>
      <c r="K4">
        <f>Format_SP2_v1!K3</f>
        <v/>
      </c>
      <c r="L4">
        <f>Format_SP2_v1!L3</f>
        <v/>
      </c>
      <c r="M4">
        <f>Format_SP2_v1!M3</f>
        <v/>
      </c>
      <c r="N4">
        <f>Format_SP2_v1!N3</f>
        <v/>
      </c>
      <c r="O4">
        <f>Format_SP2_v1!O3</f>
        <v/>
      </c>
      <c r="P4">
        <f>Format_SP2_v1!P3</f>
        <v/>
      </c>
      <c r="Q4">
        <f>Format_SP2_v1!Q3</f>
        <v/>
      </c>
      <c r="R4">
        <f>Format_SP2_v1!R3</f>
        <v/>
      </c>
      <c r="S4">
        <f>Format_SP2_v1!S3</f>
        <v/>
      </c>
      <c r="T4">
        <f>Format_SP2_v1!T3</f>
        <v/>
      </c>
      <c r="U4">
        <f>Format_SP2_v1!U3</f>
        <v/>
      </c>
      <c r="V4">
        <f>Format_SP2_v1!V3</f>
        <v/>
      </c>
      <c r="W4">
        <f>Format_SP2_v1!W3</f>
        <v/>
      </c>
      <c r="X4">
        <f>Format_SP2_v1!X3</f>
        <v/>
      </c>
      <c r="Y4">
        <f>Format_SP2_v1!Y3</f>
        <v/>
      </c>
      <c r="Z4">
        <f>Format_SP2_v1!Z3</f>
        <v/>
      </c>
      <c r="AA4">
        <f>Format_SP2_v1!AA3</f>
        <v/>
      </c>
      <c r="AB4">
        <f>Format_SP2_v1!AB3</f>
        <v/>
      </c>
      <c r="AC4">
        <f>Format_SP2_v1!AC3</f>
        <v/>
      </c>
      <c r="AD4">
        <f>Format_SP2_v1!AD3</f>
        <v/>
      </c>
    </row>
    <row r="5">
      <c r="A5">
        <f>IF(ROW()&lt;=Format_SP2_v1!$AE$1+1, Format_SP2_v1!A4, INDIRECT("Format_SP3_v2!" &amp; ADDRESS(ROW()-Format_SP2_v1!$AE$1-1, COLUMN(), 4)))</f>
        <v/>
      </c>
      <c r="B5">
        <f>IF(ROW()&lt;=Format_SP2_v1!$AE$1+1, Format_SP2_v1!B4, INDIRECT("Format_SP3_v2!" &amp; ADDRESS(ROW()-Format_SP2_v1!$AE$1-1, COLUMN(), 4)))</f>
        <v/>
      </c>
      <c r="C5">
        <f>Format_SP2_v1!C4</f>
        <v/>
      </c>
      <c r="D5">
        <f>Format_SP2_v1!D4</f>
        <v/>
      </c>
      <c r="E5">
        <f>Format_SP2_v1!E4</f>
        <v/>
      </c>
      <c r="F5">
        <f>Format_SP2_v1!F4</f>
        <v/>
      </c>
      <c r="G5">
        <f>Format_SP2_v1!G4</f>
        <v/>
      </c>
      <c r="H5">
        <f>Format_SP2_v1!H4</f>
        <v/>
      </c>
      <c r="I5">
        <f>Format_SP2_v1!I4</f>
        <v/>
      </c>
      <c r="J5">
        <f>Format_SP2_v1!J4</f>
        <v/>
      </c>
      <c r="K5">
        <f>Format_SP2_v1!K4</f>
        <v/>
      </c>
      <c r="L5">
        <f>Format_SP2_v1!L4</f>
        <v/>
      </c>
      <c r="M5">
        <f>Format_SP2_v1!M4</f>
        <v/>
      </c>
      <c r="N5">
        <f>Format_SP2_v1!N4</f>
        <v/>
      </c>
      <c r="O5">
        <f>Format_SP2_v1!O4</f>
        <v/>
      </c>
      <c r="P5">
        <f>Format_SP2_v1!P4</f>
        <v/>
      </c>
      <c r="Q5">
        <f>Format_SP2_v1!Q4</f>
        <v/>
      </c>
      <c r="R5">
        <f>Format_SP2_v1!R4</f>
        <v/>
      </c>
      <c r="S5">
        <f>Format_SP2_v1!S4</f>
        <v/>
      </c>
      <c r="T5">
        <f>Format_SP2_v1!T4</f>
        <v/>
      </c>
      <c r="U5">
        <f>Format_SP2_v1!U4</f>
        <v/>
      </c>
      <c r="V5">
        <f>Format_SP2_v1!V4</f>
        <v/>
      </c>
      <c r="W5">
        <f>Format_SP2_v1!W4</f>
        <v/>
      </c>
      <c r="X5">
        <f>Format_SP2_v1!X4</f>
        <v/>
      </c>
      <c r="Y5">
        <f>Format_SP2_v1!Y4</f>
        <v/>
      </c>
      <c r="Z5">
        <f>Format_SP2_v1!Z4</f>
        <v/>
      </c>
      <c r="AA5">
        <f>Format_SP2_v1!AA4</f>
        <v/>
      </c>
      <c r="AB5">
        <f>Format_SP2_v1!AB4</f>
        <v/>
      </c>
      <c r="AC5">
        <f>Format_SP2_v1!AC4</f>
        <v/>
      </c>
      <c r="AD5">
        <f>Format_SP2_v1!AD4</f>
        <v/>
      </c>
    </row>
    <row r="6">
      <c r="A6">
        <f>IF(ROW()&lt;=Format_SP2_v1!$AE$1+1, Format_SP2_v1!A5, INDIRECT("Format_SP3_v2!" &amp; ADDRESS(ROW()-Format_SP2_v1!$AE$1-1, COLUMN(), 4)))</f>
        <v/>
      </c>
      <c r="B6">
        <f>IF(ROW()&lt;=Format_SP2_v1!$AE$1+1, Format_SP2_v1!B5, INDIRECT("Format_SP3_v2!" &amp; ADDRESS(ROW()-Format_SP2_v1!$AE$1-1, COLUMN(), 4)))</f>
        <v/>
      </c>
      <c r="C6">
        <f>Format_SP2_v1!C5</f>
        <v/>
      </c>
      <c r="D6">
        <f>Format_SP2_v1!D5</f>
        <v/>
      </c>
      <c r="E6">
        <f>Format_SP2_v1!E5</f>
        <v/>
      </c>
      <c r="F6">
        <f>Format_SP2_v1!F5</f>
        <v/>
      </c>
      <c r="G6">
        <f>Format_SP2_v1!G5</f>
        <v/>
      </c>
      <c r="H6">
        <f>Format_SP2_v1!H5</f>
        <v/>
      </c>
      <c r="I6">
        <f>Format_SP2_v1!I5</f>
        <v/>
      </c>
      <c r="J6">
        <f>Format_SP2_v1!J5</f>
        <v/>
      </c>
      <c r="K6">
        <f>Format_SP2_v1!K5</f>
        <v/>
      </c>
      <c r="L6">
        <f>Format_SP2_v1!L5</f>
        <v/>
      </c>
      <c r="M6">
        <f>Format_SP2_v1!M5</f>
        <v/>
      </c>
      <c r="N6">
        <f>Format_SP2_v1!N5</f>
        <v/>
      </c>
      <c r="O6">
        <f>Format_SP2_v1!O5</f>
        <v/>
      </c>
      <c r="P6">
        <f>Format_SP2_v1!P5</f>
        <v/>
      </c>
      <c r="Q6">
        <f>Format_SP2_v1!Q5</f>
        <v/>
      </c>
      <c r="R6">
        <f>Format_SP2_v1!R5</f>
        <v/>
      </c>
      <c r="S6">
        <f>Format_SP2_v1!S5</f>
        <v/>
      </c>
      <c r="T6">
        <f>Format_SP2_v1!T5</f>
        <v/>
      </c>
      <c r="U6">
        <f>Format_SP2_v1!U5</f>
        <v/>
      </c>
      <c r="V6">
        <f>Format_SP2_v1!V5</f>
        <v/>
      </c>
      <c r="W6">
        <f>Format_SP2_v1!W5</f>
        <v/>
      </c>
      <c r="X6">
        <f>Format_SP2_v1!X5</f>
        <v/>
      </c>
      <c r="Y6">
        <f>Format_SP2_v1!Y5</f>
        <v/>
      </c>
      <c r="Z6">
        <f>Format_SP2_v1!Z5</f>
        <v/>
      </c>
      <c r="AA6">
        <f>Format_SP2_v1!AA5</f>
        <v/>
      </c>
      <c r="AB6">
        <f>Format_SP2_v1!AB5</f>
        <v/>
      </c>
      <c r="AC6">
        <f>Format_SP2_v1!AC5</f>
        <v/>
      </c>
      <c r="AD6">
        <f>Format_SP2_v1!AD5</f>
        <v/>
      </c>
    </row>
    <row r="7">
      <c r="A7">
        <f>IF(ROW()&lt;=Format_SP2_v1!$AE$1+1, Format_SP2_v1!A6, INDIRECT("Format_SP3_v2!" &amp; ADDRESS(ROW()-Format_SP2_v1!$AE$1-1, COLUMN(), 4)))</f>
        <v/>
      </c>
      <c r="B7">
        <f>IF(ROW()&lt;=Format_SP2_v1!$AE$1+1, Format_SP2_v1!B6, INDIRECT("Format_SP3_v2!" &amp; ADDRESS(ROW()-Format_SP2_v1!$AE$1-1, COLUMN(), 4)))</f>
        <v/>
      </c>
      <c r="C7">
        <f>Format_SP2_v1!C6</f>
        <v/>
      </c>
      <c r="D7">
        <f>Format_SP2_v1!D6</f>
        <v/>
      </c>
      <c r="E7">
        <f>Format_SP2_v1!E6</f>
        <v/>
      </c>
      <c r="F7">
        <f>Format_SP2_v1!F6</f>
        <v/>
      </c>
      <c r="G7">
        <f>Format_SP2_v1!G6</f>
        <v/>
      </c>
      <c r="H7">
        <f>Format_SP2_v1!H6</f>
        <v/>
      </c>
      <c r="I7">
        <f>Format_SP2_v1!I6</f>
        <v/>
      </c>
      <c r="J7">
        <f>Format_SP2_v1!J6</f>
        <v/>
      </c>
      <c r="K7">
        <f>Format_SP2_v1!K6</f>
        <v/>
      </c>
      <c r="L7">
        <f>Format_SP2_v1!L6</f>
        <v/>
      </c>
      <c r="M7">
        <f>Format_SP2_v1!M6</f>
        <v/>
      </c>
      <c r="N7">
        <f>Format_SP2_v1!N6</f>
        <v/>
      </c>
      <c r="O7">
        <f>Format_SP2_v1!O6</f>
        <v/>
      </c>
      <c r="P7">
        <f>Format_SP2_v1!P6</f>
        <v/>
      </c>
      <c r="Q7">
        <f>Format_SP2_v1!Q6</f>
        <v/>
      </c>
      <c r="R7">
        <f>Format_SP2_v1!R6</f>
        <v/>
      </c>
      <c r="S7">
        <f>Format_SP2_v1!S6</f>
        <v/>
      </c>
      <c r="T7">
        <f>Format_SP2_v1!T6</f>
        <v/>
      </c>
      <c r="U7">
        <f>Format_SP2_v1!U6</f>
        <v/>
      </c>
      <c r="V7">
        <f>Format_SP2_v1!V6</f>
        <v/>
      </c>
      <c r="W7">
        <f>Format_SP2_v1!W6</f>
        <v/>
      </c>
      <c r="X7">
        <f>Format_SP2_v1!X6</f>
        <v/>
      </c>
      <c r="Y7">
        <f>Format_SP2_v1!Y6</f>
        <v/>
      </c>
      <c r="Z7">
        <f>Format_SP2_v1!Z6</f>
        <v/>
      </c>
      <c r="AA7">
        <f>Format_SP2_v1!AA6</f>
        <v/>
      </c>
      <c r="AB7">
        <f>Format_SP2_v1!AB6</f>
        <v/>
      </c>
      <c r="AC7">
        <f>Format_SP2_v1!AC6</f>
        <v/>
      </c>
      <c r="AD7">
        <f>Format_SP2_v1!AD6</f>
        <v/>
      </c>
    </row>
    <row r="8">
      <c r="A8">
        <f>IF(ROW()&lt;=Format_SP2_v1!$AE$1+1, Format_SP2_v1!A7, INDIRECT("Format_SP3_v2!" &amp; ADDRESS(ROW()-Format_SP2_v1!$AE$1-1, COLUMN(), 4)))</f>
        <v/>
      </c>
      <c r="B8">
        <f>IF(ROW()&lt;=Format_SP2_v1!$AE$1+1, Format_SP2_v1!B7, INDIRECT("Format_SP3_v2!" &amp; ADDRESS(ROW()-Format_SP2_v1!$AE$1-1, COLUMN(), 4)))</f>
        <v/>
      </c>
      <c r="C8">
        <f>Format_SP2_v1!C7</f>
        <v/>
      </c>
      <c r="D8">
        <f>Format_SP2_v1!D7</f>
        <v/>
      </c>
      <c r="E8">
        <f>Format_SP2_v1!E7</f>
        <v/>
      </c>
      <c r="F8">
        <f>Format_SP2_v1!F7</f>
        <v/>
      </c>
      <c r="G8">
        <f>Format_SP2_v1!G7</f>
        <v/>
      </c>
      <c r="H8">
        <f>Format_SP2_v1!H7</f>
        <v/>
      </c>
      <c r="I8">
        <f>Format_SP2_v1!I7</f>
        <v/>
      </c>
      <c r="J8">
        <f>Format_SP2_v1!J7</f>
        <v/>
      </c>
      <c r="K8">
        <f>Format_SP2_v1!K7</f>
        <v/>
      </c>
      <c r="L8">
        <f>Format_SP2_v1!L7</f>
        <v/>
      </c>
      <c r="M8">
        <f>Format_SP2_v1!M7</f>
        <v/>
      </c>
      <c r="N8">
        <f>Format_SP2_v1!N7</f>
        <v/>
      </c>
      <c r="O8">
        <f>Format_SP2_v1!O7</f>
        <v/>
      </c>
      <c r="P8">
        <f>Format_SP2_v1!P7</f>
        <v/>
      </c>
      <c r="Q8">
        <f>Format_SP2_v1!Q7</f>
        <v/>
      </c>
      <c r="R8">
        <f>Format_SP2_v1!R7</f>
        <v/>
      </c>
      <c r="S8">
        <f>Format_SP2_v1!S7</f>
        <v/>
      </c>
      <c r="T8">
        <f>Format_SP2_v1!T7</f>
        <v/>
      </c>
      <c r="U8">
        <f>Format_SP2_v1!U7</f>
        <v/>
      </c>
      <c r="V8">
        <f>Format_SP2_v1!V7</f>
        <v/>
      </c>
      <c r="W8">
        <f>Format_SP2_v1!W7</f>
        <v/>
      </c>
      <c r="X8">
        <f>Format_SP2_v1!X7</f>
        <v/>
      </c>
      <c r="Y8">
        <f>Format_SP2_v1!Y7</f>
        <v/>
      </c>
      <c r="Z8">
        <f>Format_SP2_v1!Z7</f>
        <v/>
      </c>
      <c r="AA8">
        <f>Format_SP2_v1!AA7</f>
        <v/>
      </c>
      <c r="AB8">
        <f>Format_SP2_v1!AB7</f>
        <v/>
      </c>
      <c r="AC8">
        <f>Format_SP2_v1!AC7</f>
        <v/>
      </c>
      <c r="AD8">
        <f>Format_SP2_v1!AD7</f>
        <v/>
      </c>
    </row>
    <row r="9">
      <c r="A9">
        <f>IF(ROW()&lt;=Format_SP2_v1!$AE$1+1, Format_SP2_v1!A8, INDIRECT("Format_SP3_v2!" &amp; ADDRESS(ROW()-Format_SP2_v1!$AE$1-1, COLUMN(), 4)))</f>
        <v/>
      </c>
      <c r="B9">
        <f>IF(ROW()&lt;=Format_SP2_v1!$AE$1+1, Format_SP2_v1!B8, INDIRECT("Format_SP3_v2!" &amp; ADDRESS(ROW()-Format_SP2_v1!$AE$1-1, COLUMN(), 4)))</f>
        <v/>
      </c>
      <c r="C9">
        <f>Format_SP2_v1!C8</f>
        <v/>
      </c>
      <c r="D9">
        <f>Format_SP2_v1!D8</f>
        <v/>
      </c>
      <c r="E9">
        <f>Format_SP2_v1!E8</f>
        <v/>
      </c>
      <c r="F9">
        <f>Format_SP2_v1!F8</f>
        <v/>
      </c>
      <c r="G9">
        <f>Format_SP2_v1!G8</f>
        <v/>
      </c>
      <c r="H9">
        <f>Format_SP2_v1!H8</f>
        <v/>
      </c>
      <c r="I9">
        <f>Format_SP2_v1!I8</f>
        <v/>
      </c>
      <c r="J9">
        <f>Format_SP2_v1!J8</f>
        <v/>
      </c>
      <c r="K9">
        <f>Format_SP2_v1!K8</f>
        <v/>
      </c>
      <c r="L9">
        <f>Format_SP2_v1!L8</f>
        <v/>
      </c>
      <c r="M9">
        <f>Format_SP2_v1!M8</f>
        <v/>
      </c>
      <c r="N9">
        <f>Format_SP2_v1!N8</f>
        <v/>
      </c>
      <c r="O9">
        <f>Format_SP2_v1!O8</f>
        <v/>
      </c>
      <c r="P9">
        <f>Format_SP2_v1!P8</f>
        <v/>
      </c>
      <c r="Q9">
        <f>Format_SP2_v1!Q8</f>
        <v/>
      </c>
      <c r="R9">
        <f>Format_SP2_v1!R8</f>
        <v/>
      </c>
      <c r="S9">
        <f>Format_SP2_v1!S8</f>
        <v/>
      </c>
      <c r="T9">
        <f>Format_SP2_v1!T8</f>
        <v/>
      </c>
      <c r="U9">
        <f>Format_SP2_v1!U8</f>
        <v/>
      </c>
      <c r="V9">
        <f>Format_SP2_v1!V8</f>
        <v/>
      </c>
      <c r="W9">
        <f>Format_SP2_v1!W8</f>
        <v/>
      </c>
      <c r="X9">
        <f>Format_SP2_v1!X8</f>
        <v/>
      </c>
      <c r="Y9">
        <f>Format_SP2_v1!Y8</f>
        <v/>
      </c>
      <c r="Z9">
        <f>Format_SP2_v1!Z8</f>
        <v/>
      </c>
      <c r="AA9">
        <f>Format_SP2_v1!AA8</f>
        <v/>
      </c>
      <c r="AB9">
        <f>Format_SP2_v1!AB8</f>
        <v/>
      </c>
      <c r="AC9">
        <f>Format_SP2_v1!AC8</f>
        <v/>
      </c>
      <c r="AD9">
        <f>Format_SP2_v1!AD8</f>
        <v/>
      </c>
    </row>
    <row r="10">
      <c r="A10">
        <f>IF(ROW()&lt;=Format_SP2_v1!$AE$1+1, Format_SP2_v1!A9, INDIRECT("Format_SP3_v2!" &amp; ADDRESS(ROW()-Format_SP2_v1!$AE$1-1, COLUMN(), 4)))</f>
        <v/>
      </c>
      <c r="B10">
        <f>IF(ROW()&lt;=Format_SP2_v1!$AE$1+1, Format_SP2_v1!B9, INDIRECT("Format_SP3_v2!" &amp; ADDRESS(ROW()-Format_SP2_v1!$AE$1-1, COLUMN(), 4)))</f>
        <v/>
      </c>
      <c r="C10">
        <f>Format_SP2_v1!C9</f>
        <v/>
      </c>
      <c r="D10">
        <f>Format_SP2_v1!D9</f>
        <v/>
      </c>
      <c r="E10">
        <f>Format_SP2_v1!E9</f>
        <v/>
      </c>
      <c r="F10">
        <f>Format_SP2_v1!F9</f>
        <v/>
      </c>
      <c r="G10">
        <f>Format_SP2_v1!G9</f>
        <v/>
      </c>
      <c r="H10">
        <f>Format_SP2_v1!H9</f>
        <v/>
      </c>
      <c r="I10">
        <f>Format_SP2_v1!I9</f>
        <v/>
      </c>
      <c r="J10">
        <f>Format_SP2_v1!J9</f>
        <v/>
      </c>
      <c r="K10">
        <f>Format_SP2_v1!K9</f>
        <v/>
      </c>
      <c r="L10">
        <f>Format_SP2_v1!L9</f>
        <v/>
      </c>
      <c r="M10">
        <f>Format_SP2_v1!M9</f>
        <v/>
      </c>
      <c r="N10">
        <f>Format_SP2_v1!N9</f>
        <v/>
      </c>
      <c r="O10">
        <f>Format_SP2_v1!O9</f>
        <v/>
      </c>
      <c r="P10">
        <f>Format_SP2_v1!P9</f>
        <v/>
      </c>
      <c r="Q10">
        <f>Format_SP2_v1!Q9</f>
        <v/>
      </c>
      <c r="R10">
        <f>Format_SP2_v1!R9</f>
        <v/>
      </c>
      <c r="S10">
        <f>Format_SP2_v1!S9</f>
        <v/>
      </c>
      <c r="T10">
        <f>Format_SP2_v1!T9</f>
        <v/>
      </c>
      <c r="U10">
        <f>Format_SP2_v1!U9</f>
        <v/>
      </c>
      <c r="V10">
        <f>Format_SP2_v1!V9</f>
        <v/>
      </c>
      <c r="W10">
        <f>Format_SP2_v1!W9</f>
        <v/>
      </c>
      <c r="X10">
        <f>Format_SP2_v1!X9</f>
        <v/>
      </c>
      <c r="Y10">
        <f>Format_SP2_v1!Y9</f>
        <v/>
      </c>
      <c r="Z10">
        <f>Format_SP2_v1!Z9</f>
        <v/>
      </c>
      <c r="AA10">
        <f>Format_SP2_v1!AA9</f>
        <v/>
      </c>
      <c r="AB10">
        <f>Format_SP2_v1!AB9</f>
        <v/>
      </c>
      <c r="AC10">
        <f>Format_SP2_v1!AC9</f>
        <v/>
      </c>
      <c r="AD10">
        <f>Format_SP2_v1!AD9</f>
        <v/>
      </c>
    </row>
    <row r="11">
      <c r="A11">
        <f>IF(ROW()&lt;=Format_SP2_v1!$AE$1+1, Format_SP2_v1!A10, INDIRECT("Format_SP3_v2!" &amp; ADDRESS(ROW()-Format_SP2_v1!$AE$1-1, COLUMN(), 4)))</f>
        <v/>
      </c>
      <c r="B11">
        <f>IF(ROW()&lt;=Format_SP2_v1!$AE$1+1, Format_SP2_v1!B10, INDIRECT("Format_SP3_v2!" &amp; ADDRESS(ROW()-Format_SP2_v1!$AE$1-1, COLUMN(), 4)))</f>
        <v/>
      </c>
      <c r="C11">
        <f>Format_SP2_v1!C10</f>
        <v/>
      </c>
      <c r="D11">
        <f>Format_SP2_v1!D10</f>
        <v/>
      </c>
      <c r="E11">
        <f>Format_SP2_v1!E10</f>
        <v/>
      </c>
      <c r="F11">
        <f>Format_SP2_v1!F10</f>
        <v/>
      </c>
      <c r="G11">
        <f>Format_SP2_v1!G10</f>
        <v/>
      </c>
      <c r="H11">
        <f>Format_SP2_v1!H10</f>
        <v/>
      </c>
      <c r="I11">
        <f>Format_SP2_v1!I10</f>
        <v/>
      </c>
      <c r="J11">
        <f>Format_SP2_v1!J10</f>
        <v/>
      </c>
      <c r="K11">
        <f>Format_SP2_v1!K10</f>
        <v/>
      </c>
      <c r="L11">
        <f>Format_SP2_v1!L10</f>
        <v/>
      </c>
      <c r="M11">
        <f>Format_SP2_v1!M10</f>
        <v/>
      </c>
      <c r="N11">
        <f>Format_SP2_v1!N10</f>
        <v/>
      </c>
      <c r="O11">
        <f>Format_SP2_v1!O10</f>
        <v/>
      </c>
      <c r="P11">
        <f>Format_SP2_v1!P10</f>
        <v/>
      </c>
      <c r="Q11">
        <f>Format_SP2_v1!Q10</f>
        <v/>
      </c>
      <c r="R11">
        <f>Format_SP2_v1!R10</f>
        <v/>
      </c>
      <c r="S11">
        <f>Format_SP2_v1!S10</f>
        <v/>
      </c>
      <c r="T11">
        <f>Format_SP2_v1!T10</f>
        <v/>
      </c>
      <c r="U11">
        <f>Format_SP2_v1!U10</f>
        <v/>
      </c>
      <c r="V11">
        <f>Format_SP2_v1!V10</f>
        <v/>
      </c>
      <c r="W11">
        <f>Format_SP2_v1!W10</f>
        <v/>
      </c>
      <c r="X11">
        <f>Format_SP2_v1!X10</f>
        <v/>
      </c>
      <c r="Y11">
        <f>Format_SP2_v1!Y10</f>
        <v/>
      </c>
      <c r="Z11">
        <f>Format_SP2_v1!Z10</f>
        <v/>
      </c>
      <c r="AA11">
        <f>Format_SP2_v1!AA10</f>
        <v/>
      </c>
      <c r="AB11">
        <f>Format_SP2_v1!AB10</f>
        <v/>
      </c>
      <c r="AC11">
        <f>Format_SP2_v1!AC10</f>
        <v/>
      </c>
      <c r="AD11">
        <f>Format_SP2_v1!AD10</f>
        <v/>
      </c>
    </row>
    <row r="12">
      <c r="A12">
        <f>IF(ROW()&lt;=Format_SP2_v1!$AE$1+1, Format_SP2_v1!A11, INDIRECT("Format_SP3_v2!" &amp; ADDRESS(ROW()-Format_SP2_v1!$AE$1-1, COLUMN(), 4)))</f>
        <v/>
      </c>
      <c r="B12">
        <f>IF(ROW()&lt;=Format_SP2_v1!$AE$1+1, Format_SP2_v1!B11, INDIRECT("Format_SP3_v2!" &amp; ADDRESS(ROW()-Format_SP2_v1!$AE$1-1, COLUMN(), 4)))</f>
        <v/>
      </c>
      <c r="C12">
        <f>Format_SP2_v1!C11</f>
        <v/>
      </c>
      <c r="D12">
        <f>Format_SP2_v1!D11</f>
        <v/>
      </c>
      <c r="E12">
        <f>Format_SP2_v1!E11</f>
        <v/>
      </c>
      <c r="F12">
        <f>Format_SP2_v1!F11</f>
        <v/>
      </c>
      <c r="G12">
        <f>Format_SP2_v1!G11</f>
        <v/>
      </c>
      <c r="H12">
        <f>Format_SP2_v1!H11</f>
        <v/>
      </c>
      <c r="I12">
        <f>Format_SP2_v1!I11</f>
        <v/>
      </c>
      <c r="J12">
        <f>Format_SP2_v1!J11</f>
        <v/>
      </c>
      <c r="K12">
        <f>Format_SP2_v1!K11</f>
        <v/>
      </c>
      <c r="L12">
        <f>Format_SP2_v1!L11</f>
        <v/>
      </c>
      <c r="M12">
        <f>Format_SP2_v1!M11</f>
        <v/>
      </c>
      <c r="N12">
        <f>Format_SP2_v1!N11</f>
        <v/>
      </c>
      <c r="O12">
        <f>Format_SP2_v1!O11</f>
        <v/>
      </c>
      <c r="P12">
        <f>Format_SP2_v1!P11</f>
        <v/>
      </c>
      <c r="Q12">
        <f>Format_SP2_v1!Q11</f>
        <v/>
      </c>
      <c r="R12">
        <f>Format_SP2_v1!R11</f>
        <v/>
      </c>
      <c r="S12">
        <f>Format_SP2_v1!S11</f>
        <v/>
      </c>
      <c r="T12">
        <f>Format_SP2_v1!T11</f>
        <v/>
      </c>
      <c r="U12">
        <f>Format_SP2_v1!U11</f>
        <v/>
      </c>
      <c r="V12">
        <f>Format_SP2_v1!V11</f>
        <v/>
      </c>
      <c r="W12">
        <f>Format_SP2_v1!W11</f>
        <v/>
      </c>
      <c r="X12">
        <f>Format_SP2_v1!X11</f>
        <v/>
      </c>
      <c r="Y12">
        <f>Format_SP2_v1!Y11</f>
        <v/>
      </c>
      <c r="Z12">
        <f>Format_SP2_v1!Z11</f>
        <v/>
      </c>
      <c r="AA12">
        <f>Format_SP2_v1!AA11</f>
        <v/>
      </c>
      <c r="AB12">
        <f>Format_SP2_v1!AB11</f>
        <v/>
      </c>
      <c r="AC12">
        <f>Format_SP2_v1!AC11</f>
        <v/>
      </c>
      <c r="AD12">
        <f>Format_SP2_v1!AD11</f>
        <v/>
      </c>
    </row>
    <row r="13">
      <c r="A13">
        <f>IF(ROW()&lt;=Format_SP2_v1!$AE$1+1, Format_SP2_v1!A12, INDIRECT("Format_SP3_v2!" &amp; ADDRESS(ROW()-Format_SP2_v1!$AE$1-1, COLUMN(), 4)))</f>
        <v/>
      </c>
      <c r="B13">
        <f>IF(ROW()&lt;=Format_SP2_v1!$AE$1+1, Format_SP2_v1!B12, INDIRECT("Format_SP3_v2!" &amp; ADDRESS(ROW()-Format_SP2_v1!$AE$1-1, COLUMN(), 4)))</f>
        <v/>
      </c>
      <c r="C13">
        <f>Format_SP2_v1!C12</f>
        <v/>
      </c>
      <c r="D13">
        <f>Format_SP2_v1!D12</f>
        <v/>
      </c>
      <c r="E13">
        <f>Format_SP2_v1!E12</f>
        <v/>
      </c>
      <c r="F13">
        <f>Format_SP2_v1!F12</f>
        <v/>
      </c>
      <c r="G13">
        <f>Format_SP2_v1!G12</f>
        <v/>
      </c>
      <c r="H13">
        <f>Format_SP2_v1!H12</f>
        <v/>
      </c>
      <c r="I13">
        <f>Format_SP2_v1!I12</f>
        <v/>
      </c>
      <c r="J13">
        <f>Format_SP2_v1!J12</f>
        <v/>
      </c>
      <c r="K13">
        <f>Format_SP2_v1!K12</f>
        <v/>
      </c>
      <c r="L13">
        <f>Format_SP2_v1!L12</f>
        <v/>
      </c>
      <c r="M13">
        <f>Format_SP2_v1!M12</f>
        <v/>
      </c>
      <c r="N13">
        <f>Format_SP2_v1!N12</f>
        <v/>
      </c>
      <c r="O13">
        <f>Format_SP2_v1!O12</f>
        <v/>
      </c>
      <c r="P13">
        <f>Format_SP2_v1!P12</f>
        <v/>
      </c>
      <c r="Q13">
        <f>Format_SP2_v1!Q12</f>
        <v/>
      </c>
      <c r="R13">
        <f>Format_SP2_v1!R12</f>
        <v/>
      </c>
      <c r="S13">
        <f>Format_SP2_v1!S12</f>
        <v/>
      </c>
      <c r="T13">
        <f>Format_SP2_v1!T12</f>
        <v/>
      </c>
      <c r="U13">
        <f>Format_SP2_v1!U12</f>
        <v/>
      </c>
      <c r="V13">
        <f>Format_SP2_v1!V12</f>
        <v/>
      </c>
      <c r="W13">
        <f>Format_SP2_v1!W12</f>
        <v/>
      </c>
      <c r="X13">
        <f>Format_SP2_v1!X12</f>
        <v/>
      </c>
      <c r="Y13">
        <f>Format_SP2_v1!Y12</f>
        <v/>
      </c>
      <c r="Z13">
        <f>Format_SP2_v1!Z12</f>
        <v/>
      </c>
      <c r="AA13">
        <f>Format_SP2_v1!AA12</f>
        <v/>
      </c>
      <c r="AB13">
        <f>Format_SP2_v1!AB12</f>
        <v/>
      </c>
      <c r="AC13">
        <f>Format_SP2_v1!AC12</f>
        <v/>
      </c>
      <c r="AD13">
        <f>Format_SP2_v1!AD12</f>
        <v/>
      </c>
    </row>
    <row r="14">
      <c r="A14">
        <f>IF(ROW()&lt;=Format_SP2_v1!$AE$1+1, Format_SP2_v1!A13, INDIRECT("Format_SP3_v2!" &amp; ADDRESS(ROW()-Format_SP2_v1!$AE$1-1, COLUMN(), 4)))</f>
        <v/>
      </c>
      <c r="B14">
        <f>IF(ROW()&lt;=Format_SP2_v1!$AE$1+1, Format_SP2_v1!B13, INDIRECT("Format_SP3_v2!" &amp; ADDRESS(ROW()-Format_SP2_v1!$AE$1-1, COLUMN(), 4)))</f>
        <v/>
      </c>
      <c r="C14">
        <f>Format_SP2_v1!C13</f>
        <v/>
      </c>
      <c r="D14">
        <f>Format_SP2_v1!D13</f>
        <v/>
      </c>
      <c r="E14">
        <f>Format_SP2_v1!E13</f>
        <v/>
      </c>
      <c r="F14">
        <f>Format_SP2_v1!F13</f>
        <v/>
      </c>
      <c r="G14">
        <f>Format_SP2_v1!G13</f>
        <v/>
      </c>
      <c r="H14">
        <f>Format_SP2_v1!H13</f>
        <v/>
      </c>
      <c r="I14">
        <f>Format_SP2_v1!I13</f>
        <v/>
      </c>
      <c r="J14">
        <f>Format_SP2_v1!J13</f>
        <v/>
      </c>
      <c r="K14">
        <f>Format_SP2_v1!K13</f>
        <v/>
      </c>
      <c r="L14">
        <f>Format_SP2_v1!L13</f>
        <v/>
      </c>
      <c r="M14">
        <f>Format_SP2_v1!M13</f>
        <v/>
      </c>
      <c r="N14">
        <f>Format_SP2_v1!N13</f>
        <v/>
      </c>
      <c r="O14">
        <f>Format_SP2_v1!O13</f>
        <v/>
      </c>
      <c r="P14">
        <f>Format_SP2_v1!P13</f>
        <v/>
      </c>
      <c r="Q14">
        <f>Format_SP2_v1!Q13</f>
        <v/>
      </c>
      <c r="R14">
        <f>Format_SP2_v1!R13</f>
        <v/>
      </c>
      <c r="S14">
        <f>Format_SP2_v1!S13</f>
        <v/>
      </c>
      <c r="T14">
        <f>Format_SP2_v1!T13</f>
        <v/>
      </c>
      <c r="U14">
        <f>Format_SP2_v1!U13</f>
        <v/>
      </c>
      <c r="V14">
        <f>Format_SP2_v1!V13</f>
        <v/>
      </c>
      <c r="W14">
        <f>Format_SP2_v1!W13</f>
        <v/>
      </c>
      <c r="X14">
        <f>Format_SP2_v1!X13</f>
        <v/>
      </c>
      <c r="Y14">
        <f>Format_SP2_v1!Y13</f>
        <v/>
      </c>
      <c r="Z14">
        <f>Format_SP2_v1!Z13</f>
        <v/>
      </c>
      <c r="AA14">
        <f>Format_SP2_v1!AA13</f>
        <v/>
      </c>
      <c r="AB14">
        <f>Format_SP2_v1!AB13</f>
        <v/>
      </c>
      <c r="AC14">
        <f>Format_SP2_v1!AC13</f>
        <v/>
      </c>
      <c r="AD14">
        <f>Format_SP2_v1!AD13</f>
        <v/>
      </c>
    </row>
    <row r="15">
      <c r="A15">
        <f>IF(ROW()&lt;=Format_SP2_v1!$AE$1+1, Format_SP2_v1!A14, INDIRECT("Format_SP3_v2!" &amp; ADDRESS(ROW()-Format_SP2_v1!$AE$1-1, COLUMN(), 4)))</f>
        <v/>
      </c>
      <c r="B15">
        <f>IF(ROW()&lt;=Format_SP2_v1!$AE$1+1, Format_SP2_v1!B14, INDIRECT("Format_SP3_v2!" &amp; ADDRESS(ROW()-Format_SP2_v1!$AE$1-1, COLUMN(), 4)))</f>
        <v/>
      </c>
      <c r="C15">
        <f>Format_SP2_v1!C14</f>
        <v/>
      </c>
      <c r="D15">
        <f>Format_SP2_v1!D14</f>
        <v/>
      </c>
      <c r="E15">
        <f>Format_SP2_v1!E14</f>
        <v/>
      </c>
      <c r="F15">
        <f>Format_SP2_v1!F14</f>
        <v/>
      </c>
      <c r="G15">
        <f>Format_SP2_v1!G14</f>
        <v/>
      </c>
      <c r="H15">
        <f>Format_SP2_v1!H14</f>
        <v/>
      </c>
      <c r="I15">
        <f>Format_SP2_v1!I14</f>
        <v/>
      </c>
      <c r="J15">
        <f>Format_SP2_v1!J14</f>
        <v/>
      </c>
      <c r="K15">
        <f>Format_SP2_v1!K14</f>
        <v/>
      </c>
      <c r="L15">
        <f>Format_SP2_v1!L14</f>
        <v/>
      </c>
      <c r="M15">
        <f>Format_SP2_v1!M14</f>
        <v/>
      </c>
      <c r="N15">
        <f>Format_SP2_v1!N14</f>
        <v/>
      </c>
      <c r="O15">
        <f>Format_SP2_v1!O14</f>
        <v/>
      </c>
      <c r="P15">
        <f>Format_SP2_v1!P14</f>
        <v/>
      </c>
      <c r="Q15">
        <f>Format_SP2_v1!Q14</f>
        <v/>
      </c>
      <c r="R15">
        <f>Format_SP2_v1!R14</f>
        <v/>
      </c>
      <c r="S15">
        <f>Format_SP2_v1!S14</f>
        <v/>
      </c>
      <c r="T15">
        <f>Format_SP2_v1!T14</f>
        <v/>
      </c>
      <c r="U15">
        <f>Format_SP2_v1!U14</f>
        <v/>
      </c>
      <c r="V15">
        <f>Format_SP2_v1!V14</f>
        <v/>
      </c>
      <c r="W15">
        <f>Format_SP2_v1!W14</f>
        <v/>
      </c>
      <c r="X15">
        <f>Format_SP2_v1!X14</f>
        <v/>
      </c>
      <c r="Y15">
        <f>Format_SP2_v1!Y14</f>
        <v/>
      </c>
      <c r="Z15">
        <f>Format_SP2_v1!Z14</f>
        <v/>
      </c>
      <c r="AA15">
        <f>Format_SP2_v1!AA14</f>
        <v/>
      </c>
      <c r="AB15">
        <f>Format_SP2_v1!AB14</f>
        <v/>
      </c>
      <c r="AC15">
        <f>Format_SP2_v1!AC14</f>
        <v/>
      </c>
      <c r="AD15">
        <f>Format_SP2_v1!AD14</f>
        <v/>
      </c>
    </row>
    <row r="16">
      <c r="A16">
        <f>IF(ROW()&lt;=Format_SP2_v1!$AE$1+1, Format_SP2_v1!A15, INDIRECT("Format_SP3_v2!" &amp; ADDRESS(ROW()-Format_SP2_v1!$AE$1-1, COLUMN(), 4)))</f>
        <v/>
      </c>
      <c r="B16">
        <f>IF(ROW()&lt;=Format_SP2_v1!$AE$1+1, Format_SP2_v1!B15, INDIRECT("Format_SP3_v2!" &amp; ADDRESS(ROW()-Format_SP2_v1!$AE$1-1, COLUMN(), 4)))</f>
        <v/>
      </c>
      <c r="C16">
        <f>Format_SP2_v1!C15</f>
        <v/>
      </c>
      <c r="D16">
        <f>Format_SP2_v1!D15</f>
        <v/>
      </c>
      <c r="E16">
        <f>Format_SP2_v1!E15</f>
        <v/>
      </c>
      <c r="F16">
        <f>Format_SP2_v1!F15</f>
        <v/>
      </c>
      <c r="G16">
        <f>Format_SP2_v1!G15</f>
        <v/>
      </c>
      <c r="H16">
        <f>Format_SP2_v1!H15</f>
        <v/>
      </c>
      <c r="I16">
        <f>Format_SP2_v1!I15</f>
        <v/>
      </c>
      <c r="J16">
        <f>Format_SP2_v1!J15</f>
        <v/>
      </c>
      <c r="K16">
        <f>Format_SP2_v1!K15</f>
        <v/>
      </c>
      <c r="L16">
        <f>Format_SP2_v1!L15</f>
        <v/>
      </c>
      <c r="M16">
        <f>Format_SP2_v1!M15</f>
        <v/>
      </c>
      <c r="N16">
        <f>Format_SP2_v1!N15</f>
        <v/>
      </c>
      <c r="O16">
        <f>Format_SP2_v1!O15</f>
        <v/>
      </c>
      <c r="P16">
        <f>Format_SP2_v1!P15</f>
        <v/>
      </c>
      <c r="Q16">
        <f>Format_SP2_v1!Q15</f>
        <v/>
      </c>
      <c r="R16">
        <f>Format_SP2_v1!R15</f>
        <v/>
      </c>
      <c r="S16">
        <f>Format_SP2_v1!S15</f>
        <v/>
      </c>
      <c r="T16">
        <f>Format_SP2_v1!T15</f>
        <v/>
      </c>
      <c r="U16">
        <f>Format_SP2_v1!U15</f>
        <v/>
      </c>
      <c r="V16">
        <f>Format_SP2_v1!V15</f>
        <v/>
      </c>
      <c r="W16">
        <f>Format_SP2_v1!W15</f>
        <v/>
      </c>
      <c r="X16">
        <f>Format_SP2_v1!X15</f>
        <v/>
      </c>
      <c r="Y16">
        <f>Format_SP2_v1!Y15</f>
        <v/>
      </c>
      <c r="Z16">
        <f>Format_SP2_v1!Z15</f>
        <v/>
      </c>
      <c r="AA16">
        <f>Format_SP2_v1!AA15</f>
        <v/>
      </c>
      <c r="AB16">
        <f>Format_SP2_v1!AB15</f>
        <v/>
      </c>
      <c r="AC16">
        <f>Format_SP2_v1!AC15</f>
        <v/>
      </c>
      <c r="AD16">
        <f>Format_SP2_v1!AD15</f>
        <v/>
      </c>
    </row>
    <row r="17">
      <c r="A17">
        <f>IF(ROW()&lt;=Format_SP2_v1!$AE$1+1, Format_SP2_v1!A16, INDIRECT("Format_SP3_v2!" &amp; ADDRESS(ROW()-Format_SP2_v1!$AE$1-1, COLUMN(), 4)))</f>
        <v/>
      </c>
      <c r="B17">
        <f>IF(ROW()&lt;=Format_SP2_v1!$AE$1+1, Format_SP2_v1!B16, INDIRECT("Format_SP3_v2!" &amp; ADDRESS(ROW()-Format_SP2_v1!$AE$1-1, COLUMN(), 4)))</f>
        <v/>
      </c>
      <c r="C17">
        <f>Format_SP2_v1!C16</f>
        <v/>
      </c>
      <c r="D17">
        <f>Format_SP2_v1!D16</f>
        <v/>
      </c>
      <c r="E17">
        <f>Format_SP2_v1!E16</f>
        <v/>
      </c>
      <c r="F17">
        <f>Format_SP2_v1!F16</f>
        <v/>
      </c>
      <c r="G17">
        <f>Format_SP2_v1!G16</f>
        <v/>
      </c>
      <c r="H17">
        <f>Format_SP2_v1!H16</f>
        <v/>
      </c>
      <c r="I17">
        <f>Format_SP2_v1!I16</f>
        <v/>
      </c>
      <c r="J17">
        <f>Format_SP2_v1!J16</f>
        <v/>
      </c>
      <c r="K17">
        <f>Format_SP2_v1!K16</f>
        <v/>
      </c>
      <c r="L17">
        <f>Format_SP2_v1!L16</f>
        <v/>
      </c>
      <c r="M17">
        <f>Format_SP2_v1!M16</f>
        <v/>
      </c>
      <c r="N17">
        <f>Format_SP2_v1!N16</f>
        <v/>
      </c>
      <c r="O17">
        <f>Format_SP2_v1!O16</f>
        <v/>
      </c>
      <c r="P17">
        <f>Format_SP2_v1!P16</f>
        <v/>
      </c>
      <c r="Q17">
        <f>Format_SP2_v1!Q16</f>
        <v/>
      </c>
      <c r="R17">
        <f>Format_SP2_v1!R16</f>
        <v/>
      </c>
      <c r="S17">
        <f>Format_SP2_v1!S16</f>
        <v/>
      </c>
      <c r="T17">
        <f>Format_SP2_v1!T16</f>
        <v/>
      </c>
      <c r="U17">
        <f>Format_SP2_v1!U16</f>
        <v/>
      </c>
      <c r="V17">
        <f>Format_SP2_v1!V16</f>
        <v/>
      </c>
      <c r="W17">
        <f>Format_SP2_v1!W16</f>
        <v/>
      </c>
      <c r="X17">
        <f>Format_SP2_v1!X16</f>
        <v/>
      </c>
      <c r="Y17">
        <f>Format_SP2_v1!Y16</f>
        <v/>
      </c>
      <c r="Z17">
        <f>Format_SP2_v1!Z16</f>
        <v/>
      </c>
      <c r="AA17">
        <f>Format_SP2_v1!AA16</f>
        <v/>
      </c>
      <c r="AB17">
        <f>Format_SP2_v1!AB16</f>
        <v/>
      </c>
      <c r="AC17">
        <f>Format_SP2_v1!AC16</f>
        <v/>
      </c>
      <c r="AD17">
        <f>Format_SP2_v1!AD16</f>
        <v/>
      </c>
    </row>
    <row r="18">
      <c r="A18">
        <f>IF(ROW()&lt;=Format_SP2_v1!$AE$1+1, Format_SP2_v1!A17, INDIRECT("Format_SP3_v2!" &amp; ADDRESS(ROW()-Format_SP2_v1!$AE$1-1, COLUMN(), 4)))</f>
        <v/>
      </c>
      <c r="B18">
        <f>IF(ROW()&lt;=Format_SP2_v1!$AE$1+1, Format_SP2_v1!B17, INDIRECT("Format_SP3_v2!" &amp; ADDRESS(ROW()-Format_SP2_v1!$AE$1-1, COLUMN(), 4)))</f>
        <v/>
      </c>
      <c r="C18">
        <f>Format_SP2_v1!C17</f>
        <v/>
      </c>
      <c r="D18">
        <f>Format_SP2_v1!D17</f>
        <v/>
      </c>
      <c r="E18">
        <f>Format_SP2_v1!E17</f>
        <v/>
      </c>
      <c r="F18">
        <f>Format_SP2_v1!F17</f>
        <v/>
      </c>
      <c r="G18">
        <f>Format_SP2_v1!G17</f>
        <v/>
      </c>
      <c r="H18">
        <f>Format_SP2_v1!H17</f>
        <v/>
      </c>
      <c r="I18">
        <f>Format_SP2_v1!I17</f>
        <v/>
      </c>
      <c r="J18">
        <f>Format_SP2_v1!J17</f>
        <v/>
      </c>
      <c r="K18">
        <f>Format_SP2_v1!K17</f>
        <v/>
      </c>
      <c r="L18">
        <f>Format_SP2_v1!L17</f>
        <v/>
      </c>
      <c r="M18">
        <f>Format_SP2_v1!M17</f>
        <v/>
      </c>
      <c r="N18">
        <f>Format_SP2_v1!N17</f>
        <v/>
      </c>
      <c r="O18">
        <f>Format_SP2_v1!O17</f>
        <v/>
      </c>
      <c r="P18">
        <f>Format_SP2_v1!P17</f>
        <v/>
      </c>
      <c r="Q18">
        <f>Format_SP2_v1!Q17</f>
        <v/>
      </c>
      <c r="R18">
        <f>Format_SP2_v1!R17</f>
        <v/>
      </c>
      <c r="S18">
        <f>Format_SP2_v1!S17</f>
        <v/>
      </c>
      <c r="T18">
        <f>Format_SP2_v1!T17</f>
        <v/>
      </c>
      <c r="U18">
        <f>Format_SP2_v1!U17</f>
        <v/>
      </c>
      <c r="V18">
        <f>Format_SP2_v1!V17</f>
        <v/>
      </c>
      <c r="W18">
        <f>Format_SP2_v1!W17</f>
        <v/>
      </c>
      <c r="X18">
        <f>Format_SP2_v1!X17</f>
        <v/>
      </c>
      <c r="Y18">
        <f>Format_SP2_v1!Y17</f>
        <v/>
      </c>
      <c r="Z18">
        <f>Format_SP2_v1!Z17</f>
        <v/>
      </c>
      <c r="AA18">
        <f>Format_SP2_v1!AA17</f>
        <v/>
      </c>
      <c r="AB18">
        <f>Format_SP2_v1!AB17</f>
        <v/>
      </c>
      <c r="AC18">
        <f>Format_SP2_v1!AC17</f>
        <v/>
      </c>
      <c r="AD18">
        <f>Format_SP2_v1!AD17</f>
        <v/>
      </c>
    </row>
    <row r="19">
      <c r="A19">
        <f>IF(ROW()&lt;=Format_SP2_v1!$AE$1+1, Format_SP2_v1!A18, INDIRECT("Format_SP3_v2!" &amp; ADDRESS(ROW()-Format_SP2_v1!$AE$1-1, COLUMN(), 4)))</f>
        <v/>
      </c>
      <c r="B19">
        <f>IF(ROW()&lt;=Format_SP2_v1!$AE$1+1, Format_SP2_v1!B18, INDIRECT("Format_SP3_v2!" &amp; ADDRESS(ROW()-Format_SP2_v1!$AE$1-1, COLUMN(), 4)))</f>
        <v/>
      </c>
      <c r="C19">
        <f>Format_SP2_v1!C18</f>
        <v/>
      </c>
      <c r="D19">
        <f>Format_SP2_v1!D18</f>
        <v/>
      </c>
      <c r="E19">
        <f>Format_SP2_v1!E18</f>
        <v/>
      </c>
      <c r="F19">
        <f>Format_SP2_v1!F18</f>
        <v/>
      </c>
      <c r="G19">
        <f>Format_SP2_v1!G18</f>
        <v/>
      </c>
      <c r="H19">
        <f>Format_SP2_v1!H18</f>
        <v/>
      </c>
      <c r="I19">
        <f>Format_SP2_v1!I18</f>
        <v/>
      </c>
      <c r="J19">
        <f>Format_SP2_v1!J18</f>
        <v/>
      </c>
      <c r="K19">
        <f>Format_SP2_v1!K18</f>
        <v/>
      </c>
      <c r="L19">
        <f>Format_SP2_v1!L18</f>
        <v/>
      </c>
      <c r="M19">
        <f>Format_SP2_v1!M18</f>
        <v/>
      </c>
      <c r="N19">
        <f>Format_SP2_v1!N18</f>
        <v/>
      </c>
      <c r="O19">
        <f>Format_SP2_v1!O18</f>
        <v/>
      </c>
      <c r="P19">
        <f>Format_SP2_v1!P18</f>
        <v/>
      </c>
      <c r="Q19">
        <f>Format_SP2_v1!Q18</f>
        <v/>
      </c>
      <c r="R19">
        <f>Format_SP2_v1!R18</f>
        <v/>
      </c>
      <c r="S19">
        <f>Format_SP2_v1!S18</f>
        <v/>
      </c>
      <c r="T19">
        <f>Format_SP2_v1!T18</f>
        <v/>
      </c>
      <c r="U19">
        <f>Format_SP2_v1!U18</f>
        <v/>
      </c>
      <c r="V19">
        <f>Format_SP2_v1!V18</f>
        <v/>
      </c>
      <c r="W19">
        <f>Format_SP2_v1!W18</f>
        <v/>
      </c>
      <c r="X19">
        <f>Format_SP2_v1!X18</f>
        <v/>
      </c>
      <c r="Y19">
        <f>Format_SP2_v1!Y18</f>
        <v/>
      </c>
      <c r="Z19">
        <f>Format_SP2_v1!Z18</f>
        <v/>
      </c>
      <c r="AA19">
        <f>Format_SP2_v1!AA18</f>
        <v/>
      </c>
      <c r="AB19">
        <f>Format_SP2_v1!AB18</f>
        <v/>
      </c>
      <c r="AC19">
        <f>Format_SP2_v1!AC18</f>
        <v/>
      </c>
      <c r="AD19">
        <f>Format_SP2_v1!AD18</f>
        <v/>
      </c>
    </row>
    <row r="20">
      <c r="A20">
        <f>IF(ROW()&lt;=Format_SP2_v1!$AE$1+1, Format_SP2_v1!A19, INDIRECT("Format_SP3_v2!" &amp; ADDRESS(ROW()-Format_SP2_v1!$AE$1-1, COLUMN(), 4)))</f>
        <v/>
      </c>
      <c r="B20">
        <f>IF(ROW()&lt;=Format_SP2_v1!$AE$1+1, Format_SP2_v1!B19, INDIRECT("Format_SP3_v2!" &amp; ADDRESS(ROW()-Format_SP2_v1!$AE$1-1, COLUMN(), 4)))</f>
        <v/>
      </c>
      <c r="C20">
        <f>Format_SP2_v1!C19</f>
        <v/>
      </c>
      <c r="D20">
        <f>Format_SP2_v1!D19</f>
        <v/>
      </c>
      <c r="E20">
        <f>Format_SP2_v1!E19</f>
        <v/>
      </c>
      <c r="F20">
        <f>Format_SP2_v1!F19</f>
        <v/>
      </c>
      <c r="G20">
        <f>Format_SP2_v1!G19</f>
        <v/>
      </c>
      <c r="H20">
        <f>Format_SP2_v1!H19</f>
        <v/>
      </c>
      <c r="I20">
        <f>Format_SP2_v1!I19</f>
        <v/>
      </c>
      <c r="J20">
        <f>Format_SP2_v1!J19</f>
        <v/>
      </c>
      <c r="K20">
        <f>Format_SP2_v1!K19</f>
        <v/>
      </c>
      <c r="L20">
        <f>Format_SP2_v1!L19</f>
        <v/>
      </c>
      <c r="M20">
        <f>Format_SP2_v1!M19</f>
        <v/>
      </c>
      <c r="N20">
        <f>Format_SP2_v1!N19</f>
        <v/>
      </c>
      <c r="O20">
        <f>Format_SP2_v1!O19</f>
        <v/>
      </c>
      <c r="P20">
        <f>Format_SP2_v1!P19</f>
        <v/>
      </c>
      <c r="Q20">
        <f>Format_SP2_v1!Q19</f>
        <v/>
      </c>
      <c r="R20">
        <f>Format_SP2_v1!R19</f>
        <v/>
      </c>
      <c r="S20">
        <f>Format_SP2_v1!S19</f>
        <v/>
      </c>
      <c r="T20">
        <f>Format_SP2_v1!T19</f>
        <v/>
      </c>
      <c r="U20">
        <f>Format_SP2_v1!U19</f>
        <v/>
      </c>
      <c r="V20">
        <f>Format_SP2_v1!V19</f>
        <v/>
      </c>
      <c r="W20">
        <f>Format_SP2_v1!W19</f>
        <v/>
      </c>
      <c r="X20">
        <f>Format_SP2_v1!X19</f>
        <v/>
      </c>
      <c r="Y20">
        <f>Format_SP2_v1!Y19</f>
        <v/>
      </c>
      <c r="Z20">
        <f>Format_SP2_v1!Z19</f>
        <v/>
      </c>
      <c r="AA20">
        <f>Format_SP2_v1!AA19</f>
        <v/>
      </c>
      <c r="AB20">
        <f>Format_SP2_v1!AB19</f>
        <v/>
      </c>
      <c r="AC20">
        <f>Format_SP2_v1!AC19</f>
        <v/>
      </c>
      <c r="AD20">
        <f>Format_SP2_v1!AD19</f>
        <v/>
      </c>
    </row>
    <row r="21">
      <c r="A21">
        <f>IF(ROW()&lt;=Format_SP2_v1!$AE$1+1, Format_SP2_v1!A20, INDIRECT("Format_SP3_v2!" &amp; ADDRESS(ROW()-Format_SP2_v1!$AE$1-1, COLUMN(), 4)))</f>
        <v/>
      </c>
      <c r="B21">
        <f>IF(ROW()&lt;=Format_SP2_v1!$AE$1+1, Format_SP2_v1!B20, INDIRECT("Format_SP3_v2!" &amp; ADDRESS(ROW()-Format_SP2_v1!$AE$1-1, COLUMN(), 4)))</f>
        <v/>
      </c>
      <c r="C21">
        <f>Format_SP2_v1!C20</f>
        <v/>
      </c>
      <c r="D21">
        <f>Format_SP2_v1!D20</f>
        <v/>
      </c>
      <c r="E21">
        <f>Format_SP2_v1!E20</f>
        <v/>
      </c>
      <c r="F21">
        <f>Format_SP2_v1!F20</f>
        <v/>
      </c>
      <c r="G21">
        <f>Format_SP2_v1!G20</f>
        <v/>
      </c>
      <c r="H21">
        <f>Format_SP2_v1!H20</f>
        <v/>
      </c>
      <c r="I21">
        <f>Format_SP2_v1!I20</f>
        <v/>
      </c>
      <c r="J21">
        <f>Format_SP2_v1!J20</f>
        <v/>
      </c>
      <c r="K21">
        <f>Format_SP2_v1!K20</f>
        <v/>
      </c>
      <c r="L21">
        <f>Format_SP2_v1!L20</f>
        <v/>
      </c>
      <c r="M21">
        <f>Format_SP2_v1!M20</f>
        <v/>
      </c>
      <c r="N21">
        <f>Format_SP2_v1!N20</f>
        <v/>
      </c>
      <c r="O21">
        <f>Format_SP2_v1!O20</f>
        <v/>
      </c>
      <c r="P21">
        <f>Format_SP2_v1!P20</f>
        <v/>
      </c>
      <c r="Q21">
        <f>Format_SP2_v1!Q20</f>
        <v/>
      </c>
      <c r="R21">
        <f>Format_SP2_v1!R20</f>
        <v/>
      </c>
      <c r="S21">
        <f>Format_SP2_v1!S20</f>
        <v/>
      </c>
      <c r="T21">
        <f>Format_SP2_v1!T20</f>
        <v/>
      </c>
      <c r="U21">
        <f>Format_SP2_v1!U20</f>
        <v/>
      </c>
      <c r="V21">
        <f>Format_SP2_v1!V20</f>
        <v/>
      </c>
      <c r="W21">
        <f>Format_SP2_v1!W20</f>
        <v/>
      </c>
      <c r="X21">
        <f>Format_SP2_v1!X20</f>
        <v/>
      </c>
      <c r="Y21">
        <f>Format_SP2_v1!Y20</f>
        <v/>
      </c>
      <c r="Z21">
        <f>Format_SP2_v1!Z20</f>
        <v/>
      </c>
      <c r="AA21">
        <f>Format_SP2_v1!AA20</f>
        <v/>
      </c>
      <c r="AB21">
        <f>Format_SP2_v1!AB20</f>
        <v/>
      </c>
      <c r="AC21">
        <f>Format_SP2_v1!AC20</f>
        <v/>
      </c>
      <c r="AD21">
        <f>Format_SP2_v1!AD20</f>
        <v/>
      </c>
    </row>
    <row r="22">
      <c r="A22">
        <f>IF(ROW()&lt;=Format_SP2_v1!$AE$1+1, Format_SP2_v1!A21, INDIRECT("Format_SP3_v2!" &amp; ADDRESS(ROW()-Format_SP2_v1!$AE$1-1, COLUMN(), 4)))</f>
        <v/>
      </c>
      <c r="B22">
        <f>IF(ROW()&lt;=Format_SP2_v1!$AE$1+1, Format_SP2_v1!B21, INDIRECT("Format_SP3_v2!" &amp; ADDRESS(ROW()-Format_SP2_v1!$AE$1-1, COLUMN(), 4)))</f>
        <v/>
      </c>
      <c r="C22">
        <f>Format_SP2_v1!C21</f>
        <v/>
      </c>
      <c r="D22">
        <f>Format_SP2_v1!D21</f>
        <v/>
      </c>
      <c r="E22">
        <f>Format_SP2_v1!E21</f>
        <v/>
      </c>
      <c r="F22">
        <f>Format_SP2_v1!F21</f>
        <v/>
      </c>
      <c r="G22">
        <f>Format_SP2_v1!G21</f>
        <v/>
      </c>
      <c r="H22">
        <f>Format_SP2_v1!H21</f>
        <v/>
      </c>
      <c r="I22">
        <f>Format_SP2_v1!I21</f>
        <v/>
      </c>
      <c r="J22">
        <f>Format_SP2_v1!J21</f>
        <v/>
      </c>
      <c r="K22">
        <f>Format_SP2_v1!K21</f>
        <v/>
      </c>
      <c r="L22">
        <f>Format_SP2_v1!L21</f>
        <v/>
      </c>
      <c r="M22">
        <f>Format_SP2_v1!M21</f>
        <v/>
      </c>
      <c r="N22">
        <f>Format_SP2_v1!N21</f>
        <v/>
      </c>
      <c r="O22">
        <f>Format_SP2_v1!O21</f>
        <v/>
      </c>
      <c r="P22">
        <f>Format_SP2_v1!P21</f>
        <v/>
      </c>
      <c r="Q22">
        <f>Format_SP2_v1!Q21</f>
        <v/>
      </c>
      <c r="R22">
        <f>Format_SP2_v1!R21</f>
        <v/>
      </c>
      <c r="S22">
        <f>Format_SP2_v1!S21</f>
        <v/>
      </c>
      <c r="T22">
        <f>Format_SP2_v1!T21</f>
        <v/>
      </c>
      <c r="U22">
        <f>Format_SP2_v1!U21</f>
        <v/>
      </c>
      <c r="V22">
        <f>Format_SP2_v1!V21</f>
        <v/>
      </c>
      <c r="W22">
        <f>Format_SP2_v1!W21</f>
        <v/>
      </c>
      <c r="X22">
        <f>Format_SP2_v1!X21</f>
        <v/>
      </c>
      <c r="Y22">
        <f>Format_SP2_v1!Y21</f>
        <v/>
      </c>
      <c r="Z22">
        <f>Format_SP2_v1!Z21</f>
        <v/>
      </c>
      <c r="AA22">
        <f>Format_SP2_v1!AA21</f>
        <v/>
      </c>
      <c r="AB22">
        <f>Format_SP2_v1!AB21</f>
        <v/>
      </c>
      <c r="AC22">
        <f>Format_SP2_v1!AC21</f>
        <v/>
      </c>
      <c r="AD22">
        <f>Format_SP2_v1!AD21</f>
        <v/>
      </c>
    </row>
    <row r="23">
      <c r="A23">
        <f>IF(ROW()&lt;=Format_SP2_v1!$AE$1+1, Format_SP2_v1!A22, INDIRECT("Format_SP3_v2!" &amp; ADDRESS(ROW()-Format_SP2_v1!$AE$1-1, COLUMN(), 4)))</f>
        <v/>
      </c>
      <c r="B23">
        <f>IF(ROW()&lt;=Format_SP2_v1!$AE$1+1, Format_SP2_v1!B22, INDIRECT("Format_SP3_v2!" &amp; ADDRESS(ROW()-Format_SP2_v1!$AE$1-1, COLUMN(), 4)))</f>
        <v/>
      </c>
      <c r="C23">
        <f>Format_SP2_v1!C22</f>
        <v/>
      </c>
      <c r="D23">
        <f>Format_SP2_v1!D22</f>
        <v/>
      </c>
      <c r="E23">
        <f>Format_SP2_v1!E22</f>
        <v/>
      </c>
      <c r="F23">
        <f>Format_SP2_v1!F22</f>
        <v/>
      </c>
      <c r="G23">
        <f>Format_SP2_v1!G22</f>
        <v/>
      </c>
      <c r="H23">
        <f>Format_SP2_v1!H22</f>
        <v/>
      </c>
      <c r="I23">
        <f>Format_SP2_v1!I22</f>
        <v/>
      </c>
      <c r="J23">
        <f>Format_SP2_v1!J22</f>
        <v/>
      </c>
      <c r="K23">
        <f>Format_SP2_v1!K22</f>
        <v/>
      </c>
      <c r="L23">
        <f>Format_SP2_v1!L22</f>
        <v/>
      </c>
      <c r="M23">
        <f>Format_SP2_v1!M22</f>
        <v/>
      </c>
      <c r="N23">
        <f>Format_SP2_v1!N22</f>
        <v/>
      </c>
      <c r="O23">
        <f>Format_SP2_v1!O22</f>
        <v/>
      </c>
      <c r="P23">
        <f>Format_SP2_v1!P22</f>
        <v/>
      </c>
      <c r="Q23">
        <f>Format_SP2_v1!Q22</f>
        <v/>
      </c>
      <c r="R23">
        <f>Format_SP2_v1!R22</f>
        <v/>
      </c>
      <c r="S23">
        <f>Format_SP2_v1!S22</f>
        <v/>
      </c>
      <c r="T23">
        <f>Format_SP2_v1!T22</f>
        <v/>
      </c>
      <c r="U23">
        <f>Format_SP2_v1!U22</f>
        <v/>
      </c>
      <c r="V23">
        <f>Format_SP2_v1!V22</f>
        <v/>
      </c>
      <c r="W23">
        <f>Format_SP2_v1!W22</f>
        <v/>
      </c>
      <c r="X23">
        <f>Format_SP2_v1!X22</f>
        <v/>
      </c>
      <c r="Y23">
        <f>Format_SP2_v1!Y22</f>
        <v/>
      </c>
      <c r="Z23">
        <f>Format_SP2_v1!Z22</f>
        <v/>
      </c>
      <c r="AA23">
        <f>Format_SP2_v1!AA22</f>
        <v/>
      </c>
      <c r="AB23">
        <f>Format_SP2_v1!AB22</f>
        <v/>
      </c>
      <c r="AC23">
        <f>Format_SP2_v1!AC22</f>
        <v/>
      </c>
      <c r="AD23">
        <f>Format_SP2_v1!AD22</f>
        <v/>
      </c>
    </row>
    <row r="24">
      <c r="A24">
        <f>IF(ROW()&lt;=Format_SP2_v1!$AE$1+1, Format_SP2_v1!A23, INDIRECT("Format_SP3_v2!" &amp; ADDRESS(ROW()-Format_SP2_v1!$AE$1-1, COLUMN(), 4)))</f>
        <v/>
      </c>
      <c r="B24">
        <f>IF(ROW()&lt;=Format_SP2_v1!$AE$1+1, Format_SP2_v1!B23, INDIRECT("Format_SP3_v2!" &amp; ADDRESS(ROW()-Format_SP2_v1!$AE$1-1, COLUMN(), 4)))</f>
        <v/>
      </c>
      <c r="C24">
        <f>Format_SP2_v1!C23</f>
        <v/>
      </c>
      <c r="D24">
        <f>Format_SP2_v1!D23</f>
        <v/>
      </c>
      <c r="E24">
        <f>Format_SP2_v1!E23</f>
        <v/>
      </c>
      <c r="F24">
        <f>Format_SP2_v1!F23</f>
        <v/>
      </c>
      <c r="G24">
        <f>Format_SP2_v1!G23</f>
        <v/>
      </c>
      <c r="H24">
        <f>Format_SP2_v1!H23</f>
        <v/>
      </c>
      <c r="I24">
        <f>Format_SP2_v1!I23</f>
        <v/>
      </c>
      <c r="J24">
        <f>Format_SP2_v1!J23</f>
        <v/>
      </c>
      <c r="K24">
        <f>Format_SP2_v1!K23</f>
        <v/>
      </c>
      <c r="L24">
        <f>Format_SP2_v1!L23</f>
        <v/>
      </c>
      <c r="M24">
        <f>Format_SP2_v1!M23</f>
        <v/>
      </c>
      <c r="N24">
        <f>Format_SP2_v1!N23</f>
        <v/>
      </c>
      <c r="O24">
        <f>Format_SP2_v1!O23</f>
        <v/>
      </c>
      <c r="P24">
        <f>Format_SP2_v1!P23</f>
        <v/>
      </c>
      <c r="Q24">
        <f>Format_SP2_v1!Q23</f>
        <v/>
      </c>
      <c r="R24">
        <f>Format_SP2_v1!R23</f>
        <v/>
      </c>
      <c r="S24">
        <f>Format_SP2_v1!S23</f>
        <v/>
      </c>
      <c r="T24">
        <f>Format_SP2_v1!T23</f>
        <v/>
      </c>
      <c r="U24">
        <f>Format_SP2_v1!U23</f>
        <v/>
      </c>
      <c r="V24">
        <f>Format_SP2_v1!V23</f>
        <v/>
      </c>
      <c r="W24">
        <f>Format_SP2_v1!W23</f>
        <v/>
      </c>
      <c r="X24">
        <f>Format_SP2_v1!X23</f>
        <v/>
      </c>
      <c r="Y24">
        <f>Format_SP2_v1!Y23</f>
        <v/>
      </c>
      <c r="Z24">
        <f>Format_SP2_v1!Z23</f>
        <v/>
      </c>
      <c r="AA24">
        <f>Format_SP2_v1!AA23</f>
        <v/>
      </c>
      <c r="AB24">
        <f>Format_SP2_v1!AB23</f>
        <v/>
      </c>
      <c r="AC24">
        <f>Format_SP2_v1!AC23</f>
        <v/>
      </c>
      <c r="AD24">
        <f>Format_SP2_v1!AD23</f>
        <v/>
      </c>
    </row>
    <row r="25">
      <c r="A25">
        <f>IF(ROW()&lt;=Format_SP2_v1!$AE$1+1, Format_SP2_v1!A24, INDIRECT("Format_SP3_v2!" &amp; ADDRESS(ROW()-Format_SP2_v1!$AE$1-1, COLUMN(), 4)))</f>
        <v/>
      </c>
      <c r="B25">
        <f>IF(ROW()&lt;=Format_SP2_v1!$AE$1+1, Format_SP2_v1!B24, INDIRECT("Format_SP3_v2!" &amp; ADDRESS(ROW()-Format_SP2_v1!$AE$1-1, COLUMN(), 4)))</f>
        <v/>
      </c>
      <c r="C25">
        <f>Format_SP2_v1!C24</f>
        <v/>
      </c>
      <c r="D25">
        <f>Format_SP2_v1!D24</f>
        <v/>
      </c>
      <c r="E25">
        <f>Format_SP2_v1!E24</f>
        <v/>
      </c>
      <c r="F25">
        <f>Format_SP2_v1!F24</f>
        <v/>
      </c>
      <c r="G25">
        <f>Format_SP2_v1!G24</f>
        <v/>
      </c>
      <c r="H25">
        <f>Format_SP2_v1!H24</f>
        <v/>
      </c>
      <c r="I25">
        <f>Format_SP2_v1!I24</f>
        <v/>
      </c>
      <c r="J25">
        <f>Format_SP2_v1!J24</f>
        <v/>
      </c>
      <c r="K25">
        <f>Format_SP2_v1!K24</f>
        <v/>
      </c>
      <c r="L25">
        <f>Format_SP2_v1!L24</f>
        <v/>
      </c>
      <c r="M25">
        <f>Format_SP2_v1!M24</f>
        <v/>
      </c>
      <c r="N25">
        <f>Format_SP2_v1!N24</f>
        <v/>
      </c>
      <c r="O25">
        <f>Format_SP2_v1!O24</f>
        <v/>
      </c>
      <c r="P25">
        <f>Format_SP2_v1!P24</f>
        <v/>
      </c>
      <c r="Q25">
        <f>Format_SP2_v1!Q24</f>
        <v/>
      </c>
      <c r="R25">
        <f>Format_SP2_v1!R24</f>
        <v/>
      </c>
      <c r="S25">
        <f>Format_SP2_v1!S24</f>
        <v/>
      </c>
      <c r="T25">
        <f>Format_SP2_v1!T24</f>
        <v/>
      </c>
      <c r="U25">
        <f>Format_SP2_v1!U24</f>
        <v/>
      </c>
      <c r="V25">
        <f>Format_SP2_v1!V24</f>
        <v/>
      </c>
      <c r="W25">
        <f>Format_SP2_v1!W24</f>
        <v/>
      </c>
      <c r="X25">
        <f>Format_SP2_v1!X24</f>
        <v/>
      </c>
      <c r="Y25">
        <f>Format_SP2_v1!Y24</f>
        <v/>
      </c>
      <c r="Z25">
        <f>Format_SP2_v1!Z24</f>
        <v/>
      </c>
      <c r="AA25">
        <f>Format_SP2_v1!AA24</f>
        <v/>
      </c>
      <c r="AB25">
        <f>Format_SP2_v1!AB24</f>
        <v/>
      </c>
      <c r="AC25">
        <f>Format_SP2_v1!AC24</f>
        <v/>
      </c>
      <c r="AD25">
        <f>Format_SP2_v1!AD24</f>
        <v/>
      </c>
    </row>
    <row r="26">
      <c r="A26">
        <f>IF(ROW()&lt;=Format_SP2_v1!$AE$1+1, Format_SP2_v1!A25, INDIRECT("Format_SP3_v2!" &amp; ADDRESS(ROW()-Format_SP2_v1!$AE$1-1, COLUMN(), 4)))</f>
        <v/>
      </c>
      <c r="B26">
        <f>IF(ROW()&lt;=Format_SP2_v1!$AE$1+1, Format_SP2_v1!B25, INDIRECT("Format_SP3_v2!" &amp; ADDRESS(ROW()-Format_SP2_v1!$AE$1-1, COLUMN(), 4)))</f>
        <v/>
      </c>
      <c r="C26">
        <f>Format_SP2_v1!C25</f>
        <v/>
      </c>
      <c r="D26">
        <f>Format_SP2_v1!D25</f>
        <v/>
      </c>
      <c r="E26">
        <f>Format_SP2_v1!E25</f>
        <v/>
      </c>
      <c r="F26">
        <f>Format_SP2_v1!F25</f>
        <v/>
      </c>
      <c r="G26">
        <f>Format_SP2_v1!G25</f>
        <v/>
      </c>
      <c r="H26">
        <f>Format_SP2_v1!H25</f>
        <v/>
      </c>
      <c r="I26">
        <f>Format_SP2_v1!I25</f>
        <v/>
      </c>
      <c r="J26">
        <f>Format_SP2_v1!J25</f>
        <v/>
      </c>
      <c r="K26">
        <f>Format_SP2_v1!K25</f>
        <v/>
      </c>
      <c r="L26">
        <f>Format_SP2_v1!L25</f>
        <v/>
      </c>
      <c r="M26">
        <f>Format_SP2_v1!M25</f>
        <v/>
      </c>
      <c r="N26">
        <f>Format_SP2_v1!N25</f>
        <v/>
      </c>
      <c r="O26">
        <f>Format_SP2_v1!O25</f>
        <v/>
      </c>
      <c r="P26">
        <f>Format_SP2_v1!P25</f>
        <v/>
      </c>
      <c r="Q26">
        <f>Format_SP2_v1!Q25</f>
        <v/>
      </c>
      <c r="R26">
        <f>Format_SP2_v1!R25</f>
        <v/>
      </c>
      <c r="S26">
        <f>Format_SP2_v1!S25</f>
        <v/>
      </c>
      <c r="T26">
        <f>Format_SP2_v1!T25</f>
        <v/>
      </c>
      <c r="U26">
        <f>Format_SP2_v1!U25</f>
        <v/>
      </c>
      <c r="V26">
        <f>Format_SP2_v1!V25</f>
        <v/>
      </c>
      <c r="W26">
        <f>Format_SP2_v1!W25</f>
        <v/>
      </c>
      <c r="X26">
        <f>Format_SP2_v1!X25</f>
        <v/>
      </c>
      <c r="Y26">
        <f>Format_SP2_v1!Y25</f>
        <v/>
      </c>
      <c r="Z26">
        <f>Format_SP2_v1!Z25</f>
        <v/>
      </c>
      <c r="AA26">
        <f>Format_SP2_v1!AA25</f>
        <v/>
      </c>
      <c r="AB26">
        <f>Format_SP2_v1!AB25</f>
        <v/>
      </c>
      <c r="AC26">
        <f>Format_SP2_v1!AC25</f>
        <v/>
      </c>
      <c r="AD26">
        <f>Format_SP2_v1!AD25</f>
        <v/>
      </c>
    </row>
    <row r="27">
      <c r="A27">
        <f>IF(ROW()&lt;=Format_SP2_v1!$AE$1+1, Format_SP2_v1!A26, INDIRECT("Format_SP3_v2!" &amp; ADDRESS(ROW()-Format_SP2_v1!$AE$1-1, COLUMN(), 4)))</f>
        <v/>
      </c>
      <c r="B27">
        <f>IF(ROW()&lt;=Format_SP2_v1!$AE$1+1, Format_SP2_v1!B26, INDIRECT("Format_SP3_v2!" &amp; ADDRESS(ROW()-Format_SP2_v1!$AE$1-1, COLUMN(), 4)))</f>
        <v/>
      </c>
      <c r="C27">
        <f>Format_SP2_v1!C26</f>
        <v/>
      </c>
      <c r="D27">
        <f>Format_SP2_v1!D26</f>
        <v/>
      </c>
      <c r="E27">
        <f>Format_SP2_v1!E26</f>
        <v/>
      </c>
      <c r="F27">
        <f>Format_SP2_v1!F26</f>
        <v/>
      </c>
      <c r="G27">
        <f>Format_SP2_v1!G26</f>
        <v/>
      </c>
      <c r="H27">
        <f>Format_SP2_v1!H26</f>
        <v/>
      </c>
      <c r="I27">
        <f>Format_SP2_v1!I26</f>
        <v/>
      </c>
      <c r="J27">
        <f>Format_SP2_v1!J26</f>
        <v/>
      </c>
      <c r="K27">
        <f>Format_SP2_v1!K26</f>
        <v/>
      </c>
      <c r="L27">
        <f>Format_SP2_v1!L26</f>
        <v/>
      </c>
      <c r="M27">
        <f>Format_SP2_v1!M26</f>
        <v/>
      </c>
      <c r="N27">
        <f>Format_SP2_v1!N26</f>
        <v/>
      </c>
      <c r="O27">
        <f>Format_SP2_v1!O26</f>
        <v/>
      </c>
      <c r="P27">
        <f>Format_SP2_v1!P26</f>
        <v/>
      </c>
      <c r="Q27">
        <f>Format_SP2_v1!Q26</f>
        <v/>
      </c>
      <c r="R27">
        <f>Format_SP2_v1!R26</f>
        <v/>
      </c>
      <c r="S27">
        <f>Format_SP2_v1!S26</f>
        <v/>
      </c>
      <c r="T27">
        <f>Format_SP2_v1!T26</f>
        <v/>
      </c>
      <c r="U27">
        <f>Format_SP2_v1!U26</f>
        <v/>
      </c>
      <c r="V27">
        <f>Format_SP2_v1!V26</f>
        <v/>
      </c>
      <c r="W27">
        <f>Format_SP2_v1!W26</f>
        <v/>
      </c>
      <c r="X27">
        <f>Format_SP2_v1!X26</f>
        <v/>
      </c>
      <c r="Y27">
        <f>Format_SP2_v1!Y26</f>
        <v/>
      </c>
      <c r="Z27">
        <f>Format_SP2_v1!Z26</f>
        <v/>
      </c>
      <c r="AA27">
        <f>Format_SP2_v1!AA26</f>
        <v/>
      </c>
      <c r="AB27">
        <f>Format_SP2_v1!AB26</f>
        <v/>
      </c>
      <c r="AC27">
        <f>Format_SP2_v1!AC26</f>
        <v/>
      </c>
      <c r="AD27">
        <f>Format_SP2_v1!AD26</f>
        <v/>
      </c>
    </row>
    <row r="28">
      <c r="A28">
        <f>IF(ROW()&lt;=Format_SP2_v1!$AE$1+1, Format_SP2_v1!A27, INDIRECT("Format_SP3_v2!" &amp; ADDRESS(ROW()-Format_SP2_v1!$AE$1-1, COLUMN(), 4)))</f>
        <v/>
      </c>
      <c r="B28">
        <f>IF(ROW()&lt;=Format_SP2_v1!$AE$1+1, Format_SP2_v1!B27, INDIRECT("Format_SP3_v2!" &amp; ADDRESS(ROW()-Format_SP2_v1!$AE$1-1, COLUMN(), 4)))</f>
        <v/>
      </c>
      <c r="C28">
        <f>Format_SP2_v1!C27</f>
        <v/>
      </c>
      <c r="D28">
        <f>Format_SP2_v1!D27</f>
        <v/>
      </c>
      <c r="E28">
        <f>Format_SP2_v1!E27</f>
        <v/>
      </c>
      <c r="F28">
        <f>Format_SP2_v1!F27</f>
        <v/>
      </c>
      <c r="G28">
        <f>Format_SP2_v1!G27</f>
        <v/>
      </c>
      <c r="H28">
        <f>Format_SP2_v1!H27</f>
        <v/>
      </c>
      <c r="I28">
        <f>Format_SP2_v1!I27</f>
        <v/>
      </c>
      <c r="J28">
        <f>Format_SP2_v1!J27</f>
        <v/>
      </c>
      <c r="K28">
        <f>Format_SP2_v1!K27</f>
        <v/>
      </c>
      <c r="L28">
        <f>Format_SP2_v1!L27</f>
        <v/>
      </c>
      <c r="M28">
        <f>Format_SP2_v1!M27</f>
        <v/>
      </c>
      <c r="N28">
        <f>Format_SP2_v1!N27</f>
        <v/>
      </c>
      <c r="O28">
        <f>Format_SP2_v1!O27</f>
        <v/>
      </c>
      <c r="P28">
        <f>Format_SP2_v1!P27</f>
        <v/>
      </c>
      <c r="Q28">
        <f>Format_SP2_v1!Q27</f>
        <v/>
      </c>
      <c r="R28">
        <f>Format_SP2_v1!R27</f>
        <v/>
      </c>
      <c r="S28">
        <f>Format_SP2_v1!S27</f>
        <v/>
      </c>
      <c r="T28">
        <f>Format_SP2_v1!T27</f>
        <v/>
      </c>
      <c r="U28">
        <f>Format_SP2_v1!U27</f>
        <v/>
      </c>
      <c r="V28">
        <f>Format_SP2_v1!V27</f>
        <v/>
      </c>
      <c r="W28">
        <f>Format_SP2_v1!W27</f>
        <v/>
      </c>
      <c r="X28">
        <f>Format_SP2_v1!X27</f>
        <v/>
      </c>
      <c r="Y28">
        <f>Format_SP2_v1!Y27</f>
        <v/>
      </c>
      <c r="Z28">
        <f>Format_SP2_v1!Z27</f>
        <v/>
      </c>
      <c r="AA28">
        <f>Format_SP2_v1!AA27</f>
        <v/>
      </c>
      <c r="AB28">
        <f>Format_SP2_v1!AB27</f>
        <v/>
      </c>
      <c r="AC28">
        <f>Format_SP2_v1!AC27</f>
        <v/>
      </c>
      <c r="AD28">
        <f>Format_SP2_v1!AD27</f>
        <v/>
      </c>
    </row>
    <row r="29">
      <c r="A29">
        <f>IF(ROW()&lt;=Format_SP2_v1!$AE$1+1, Format_SP2_v1!A28, INDIRECT("Format_SP3_v2!" &amp; ADDRESS(ROW()-Format_SP2_v1!$AE$1-1, COLUMN(), 4)))</f>
        <v/>
      </c>
      <c r="B29">
        <f>IF(ROW()&lt;=Format_SP2_v1!$AE$1+1, Format_SP2_v1!B28, INDIRECT("Format_SP3_v2!" &amp; ADDRESS(ROW()-Format_SP2_v1!$AE$1-1, COLUMN(), 4)))</f>
        <v/>
      </c>
      <c r="C29">
        <f>Format_SP2_v1!C28</f>
        <v/>
      </c>
      <c r="D29">
        <f>Format_SP2_v1!D28</f>
        <v/>
      </c>
      <c r="E29">
        <f>Format_SP2_v1!E28</f>
        <v/>
      </c>
      <c r="F29">
        <f>Format_SP2_v1!F28</f>
        <v/>
      </c>
      <c r="G29">
        <f>Format_SP2_v1!G28</f>
        <v/>
      </c>
      <c r="H29">
        <f>Format_SP2_v1!H28</f>
        <v/>
      </c>
      <c r="I29">
        <f>Format_SP2_v1!I28</f>
        <v/>
      </c>
      <c r="J29">
        <f>Format_SP2_v1!J28</f>
        <v/>
      </c>
      <c r="K29">
        <f>Format_SP2_v1!K28</f>
        <v/>
      </c>
      <c r="L29">
        <f>Format_SP2_v1!L28</f>
        <v/>
      </c>
      <c r="M29">
        <f>Format_SP2_v1!M28</f>
        <v/>
      </c>
      <c r="N29">
        <f>Format_SP2_v1!N28</f>
        <v/>
      </c>
      <c r="O29">
        <f>Format_SP2_v1!O28</f>
        <v/>
      </c>
      <c r="P29">
        <f>Format_SP2_v1!P28</f>
        <v/>
      </c>
      <c r="Q29">
        <f>Format_SP2_v1!Q28</f>
        <v/>
      </c>
      <c r="R29">
        <f>Format_SP2_v1!R28</f>
        <v/>
      </c>
      <c r="S29">
        <f>Format_SP2_v1!S28</f>
        <v/>
      </c>
      <c r="T29">
        <f>Format_SP2_v1!T28</f>
        <v/>
      </c>
      <c r="U29">
        <f>Format_SP2_v1!U28</f>
        <v/>
      </c>
      <c r="V29">
        <f>Format_SP2_v1!V28</f>
        <v/>
      </c>
      <c r="W29">
        <f>Format_SP2_v1!W28</f>
        <v/>
      </c>
      <c r="X29">
        <f>Format_SP2_v1!X28</f>
        <v/>
      </c>
      <c r="Y29">
        <f>Format_SP2_v1!Y28</f>
        <v/>
      </c>
      <c r="Z29">
        <f>Format_SP2_v1!Z28</f>
        <v/>
      </c>
      <c r="AA29">
        <f>Format_SP2_v1!AA28</f>
        <v/>
      </c>
      <c r="AB29">
        <f>Format_SP2_v1!AB28</f>
        <v/>
      </c>
      <c r="AC29">
        <f>Format_SP2_v1!AC28</f>
        <v/>
      </c>
      <c r="AD29">
        <f>Format_SP2_v1!AD28</f>
        <v/>
      </c>
    </row>
    <row r="30">
      <c r="A30">
        <f>IF(ROW()&lt;=Format_SP2_v1!$AE$1+1, Format_SP2_v1!A29, INDIRECT("Format_SP3_v2!" &amp; ADDRESS(ROW()-Format_SP2_v1!$AE$1-1, COLUMN(), 4)))</f>
        <v/>
      </c>
      <c r="B30">
        <f>IF(ROW()&lt;=Format_SP2_v1!$AE$1+1, Format_SP2_v1!B29, INDIRECT("Format_SP3_v2!" &amp; ADDRESS(ROW()-Format_SP2_v1!$AE$1-1, COLUMN(), 4)))</f>
        <v/>
      </c>
      <c r="C30">
        <f>Format_SP2_v1!C29</f>
        <v/>
      </c>
      <c r="D30">
        <f>Format_SP2_v1!D29</f>
        <v/>
      </c>
      <c r="E30">
        <f>Format_SP2_v1!E29</f>
        <v/>
      </c>
      <c r="F30">
        <f>Format_SP2_v1!F29</f>
        <v/>
      </c>
      <c r="G30">
        <f>Format_SP2_v1!G29</f>
        <v/>
      </c>
      <c r="H30">
        <f>Format_SP2_v1!H29</f>
        <v/>
      </c>
      <c r="I30">
        <f>Format_SP2_v1!I29</f>
        <v/>
      </c>
      <c r="J30">
        <f>Format_SP2_v1!J29</f>
        <v/>
      </c>
      <c r="K30">
        <f>Format_SP2_v1!K29</f>
        <v/>
      </c>
      <c r="L30">
        <f>Format_SP2_v1!L29</f>
        <v/>
      </c>
      <c r="M30">
        <f>Format_SP2_v1!M29</f>
        <v/>
      </c>
      <c r="N30">
        <f>Format_SP2_v1!N29</f>
        <v/>
      </c>
      <c r="O30">
        <f>Format_SP2_v1!O29</f>
        <v/>
      </c>
      <c r="P30">
        <f>Format_SP2_v1!P29</f>
        <v/>
      </c>
      <c r="Q30">
        <f>Format_SP2_v1!Q29</f>
        <v/>
      </c>
      <c r="R30">
        <f>Format_SP2_v1!R29</f>
        <v/>
      </c>
      <c r="S30">
        <f>Format_SP2_v1!S29</f>
        <v/>
      </c>
      <c r="T30">
        <f>Format_SP2_v1!T29</f>
        <v/>
      </c>
      <c r="U30">
        <f>Format_SP2_v1!U29</f>
        <v/>
      </c>
      <c r="V30">
        <f>Format_SP2_v1!V29</f>
        <v/>
      </c>
      <c r="W30">
        <f>Format_SP2_v1!W29</f>
        <v/>
      </c>
      <c r="X30">
        <f>Format_SP2_v1!X29</f>
        <v/>
      </c>
      <c r="Y30">
        <f>Format_SP2_v1!Y29</f>
        <v/>
      </c>
      <c r="Z30">
        <f>Format_SP2_v1!Z29</f>
        <v/>
      </c>
      <c r="AA30">
        <f>Format_SP2_v1!AA29</f>
        <v/>
      </c>
      <c r="AB30">
        <f>Format_SP2_v1!AB29</f>
        <v/>
      </c>
      <c r="AC30">
        <f>Format_SP2_v1!AC29</f>
        <v/>
      </c>
      <c r="AD30">
        <f>Format_SP2_v1!AD29</f>
        <v/>
      </c>
    </row>
    <row r="31">
      <c r="A31">
        <f>IF(ROW()&lt;=Format_SP2_v1!$AE$1+1, Format_SP2_v1!A30, INDIRECT("Format_SP3_v2!" &amp; ADDRESS(ROW()-Format_SP2_v1!$AE$1-1, COLUMN(), 4)))</f>
        <v/>
      </c>
      <c r="B31">
        <f>IF(ROW()&lt;=Format_SP2_v1!$AE$1+1, Format_SP2_v1!B30, INDIRECT("Format_SP3_v2!" &amp; ADDRESS(ROW()-Format_SP2_v1!$AE$1-1, COLUMN(), 4)))</f>
        <v/>
      </c>
      <c r="C31">
        <f>Format_SP2_v1!C30</f>
        <v/>
      </c>
      <c r="D31">
        <f>Format_SP2_v1!D30</f>
        <v/>
      </c>
      <c r="E31">
        <f>Format_SP2_v1!E30</f>
        <v/>
      </c>
      <c r="F31">
        <f>Format_SP2_v1!F30</f>
        <v/>
      </c>
      <c r="G31">
        <f>Format_SP2_v1!G30</f>
        <v/>
      </c>
      <c r="H31">
        <f>Format_SP2_v1!H30</f>
        <v/>
      </c>
      <c r="I31">
        <f>Format_SP2_v1!I30</f>
        <v/>
      </c>
      <c r="J31">
        <f>Format_SP2_v1!J30</f>
        <v/>
      </c>
      <c r="K31">
        <f>Format_SP2_v1!K30</f>
        <v/>
      </c>
      <c r="L31">
        <f>Format_SP2_v1!L30</f>
        <v/>
      </c>
      <c r="M31">
        <f>Format_SP2_v1!M30</f>
        <v/>
      </c>
      <c r="N31">
        <f>Format_SP2_v1!N30</f>
        <v/>
      </c>
      <c r="O31">
        <f>Format_SP2_v1!O30</f>
        <v/>
      </c>
      <c r="P31">
        <f>Format_SP2_v1!P30</f>
        <v/>
      </c>
      <c r="Q31">
        <f>Format_SP2_v1!Q30</f>
        <v/>
      </c>
      <c r="R31">
        <f>Format_SP2_v1!R30</f>
        <v/>
      </c>
      <c r="S31">
        <f>Format_SP2_v1!S30</f>
        <v/>
      </c>
      <c r="T31">
        <f>Format_SP2_v1!T30</f>
        <v/>
      </c>
      <c r="U31">
        <f>Format_SP2_v1!U30</f>
        <v/>
      </c>
      <c r="V31">
        <f>Format_SP2_v1!V30</f>
        <v/>
      </c>
      <c r="W31">
        <f>Format_SP2_v1!W30</f>
        <v/>
      </c>
      <c r="X31">
        <f>Format_SP2_v1!X30</f>
        <v/>
      </c>
      <c r="Y31">
        <f>Format_SP2_v1!Y30</f>
        <v/>
      </c>
      <c r="Z31">
        <f>Format_SP2_v1!Z30</f>
        <v/>
      </c>
      <c r="AA31">
        <f>Format_SP2_v1!AA30</f>
        <v/>
      </c>
      <c r="AB31">
        <f>Format_SP2_v1!AB30</f>
        <v/>
      </c>
      <c r="AC31">
        <f>Format_SP2_v1!AC30</f>
        <v/>
      </c>
      <c r="AD31">
        <f>Format_SP2_v1!AD30</f>
        <v/>
      </c>
    </row>
    <row r="32">
      <c r="A32">
        <f>IF(ROW()&lt;=Format_SP2_v1!$AE$1+1, Format_SP2_v1!A31, INDIRECT("Format_SP3_v2!" &amp; ADDRESS(ROW()-Format_SP2_v1!$AE$1-1, COLUMN(), 4)))</f>
        <v/>
      </c>
      <c r="B32">
        <f>IF(ROW()&lt;=Format_SP2_v1!$AE$1+1, Format_SP2_v1!B31, INDIRECT("Format_SP3_v2!" &amp; ADDRESS(ROW()-Format_SP2_v1!$AE$1-1, COLUMN(), 4)))</f>
        <v/>
      </c>
      <c r="C32">
        <f>Format_SP2_v1!C31</f>
        <v/>
      </c>
      <c r="D32">
        <f>Format_SP2_v1!D31</f>
        <v/>
      </c>
      <c r="E32">
        <f>Format_SP2_v1!E31</f>
        <v/>
      </c>
      <c r="F32">
        <f>Format_SP2_v1!F31</f>
        <v/>
      </c>
      <c r="G32">
        <f>Format_SP2_v1!G31</f>
        <v/>
      </c>
      <c r="H32">
        <f>Format_SP2_v1!H31</f>
        <v/>
      </c>
      <c r="I32">
        <f>Format_SP2_v1!I31</f>
        <v/>
      </c>
      <c r="J32">
        <f>Format_SP2_v1!J31</f>
        <v/>
      </c>
      <c r="K32">
        <f>Format_SP2_v1!K31</f>
        <v/>
      </c>
      <c r="L32">
        <f>Format_SP2_v1!L31</f>
        <v/>
      </c>
      <c r="M32">
        <f>Format_SP2_v1!M31</f>
        <v/>
      </c>
      <c r="N32">
        <f>Format_SP2_v1!N31</f>
        <v/>
      </c>
      <c r="O32">
        <f>Format_SP2_v1!O31</f>
        <v/>
      </c>
      <c r="P32">
        <f>Format_SP2_v1!P31</f>
        <v/>
      </c>
      <c r="Q32">
        <f>Format_SP2_v1!Q31</f>
        <v/>
      </c>
      <c r="R32">
        <f>Format_SP2_v1!R31</f>
        <v/>
      </c>
      <c r="S32">
        <f>Format_SP2_v1!S31</f>
        <v/>
      </c>
      <c r="T32">
        <f>Format_SP2_v1!T31</f>
        <v/>
      </c>
      <c r="U32">
        <f>Format_SP2_v1!U31</f>
        <v/>
      </c>
      <c r="V32">
        <f>Format_SP2_v1!V31</f>
        <v/>
      </c>
      <c r="W32">
        <f>Format_SP2_v1!W31</f>
        <v/>
      </c>
      <c r="X32">
        <f>Format_SP2_v1!X31</f>
        <v/>
      </c>
      <c r="Y32">
        <f>Format_SP2_v1!Y31</f>
        <v/>
      </c>
      <c r="Z32">
        <f>Format_SP2_v1!Z31</f>
        <v/>
      </c>
      <c r="AA32">
        <f>Format_SP2_v1!AA31</f>
        <v/>
      </c>
      <c r="AB32">
        <f>Format_SP2_v1!AB31</f>
        <v/>
      </c>
      <c r="AC32">
        <f>Format_SP2_v1!AC31</f>
        <v/>
      </c>
      <c r="AD32">
        <f>Format_SP2_v1!AD31</f>
        <v/>
      </c>
    </row>
    <row r="33">
      <c r="A33">
        <f>IF(ROW()&lt;=Format_SP2_v1!$AE$1+1, Format_SP2_v1!A32, INDIRECT("Format_SP3_v2!" &amp; ADDRESS(ROW()-Format_SP2_v1!$AE$1-1, COLUMN(), 4)))</f>
        <v/>
      </c>
      <c r="B33">
        <f>IF(ROW()&lt;=Format_SP2_v1!$AE$1+1, Format_SP2_v1!B32, INDIRECT("Format_SP3_v2!" &amp; ADDRESS(ROW()-Format_SP2_v1!$AE$1-1, COLUMN(), 4)))</f>
        <v/>
      </c>
      <c r="C33">
        <f>Format_SP2_v1!C32</f>
        <v/>
      </c>
      <c r="D33">
        <f>Format_SP2_v1!D32</f>
        <v/>
      </c>
      <c r="E33">
        <f>Format_SP2_v1!E32</f>
        <v/>
      </c>
      <c r="F33">
        <f>Format_SP2_v1!F32</f>
        <v/>
      </c>
      <c r="G33">
        <f>Format_SP2_v1!G32</f>
        <v/>
      </c>
      <c r="H33">
        <f>Format_SP2_v1!H32</f>
        <v/>
      </c>
      <c r="I33">
        <f>Format_SP2_v1!I32</f>
        <v/>
      </c>
      <c r="J33">
        <f>Format_SP2_v1!J32</f>
        <v/>
      </c>
      <c r="K33">
        <f>Format_SP2_v1!K32</f>
        <v/>
      </c>
      <c r="L33">
        <f>Format_SP2_v1!L32</f>
        <v/>
      </c>
      <c r="M33">
        <f>Format_SP2_v1!M32</f>
        <v/>
      </c>
      <c r="N33">
        <f>Format_SP2_v1!N32</f>
        <v/>
      </c>
      <c r="O33">
        <f>Format_SP2_v1!O32</f>
        <v/>
      </c>
      <c r="P33">
        <f>Format_SP2_v1!P32</f>
        <v/>
      </c>
      <c r="Q33">
        <f>Format_SP2_v1!Q32</f>
        <v/>
      </c>
      <c r="R33">
        <f>Format_SP2_v1!R32</f>
        <v/>
      </c>
      <c r="S33">
        <f>Format_SP2_v1!S32</f>
        <v/>
      </c>
      <c r="T33">
        <f>Format_SP2_v1!T32</f>
        <v/>
      </c>
      <c r="U33">
        <f>Format_SP2_v1!U32</f>
        <v/>
      </c>
      <c r="V33">
        <f>Format_SP2_v1!V32</f>
        <v/>
      </c>
      <c r="W33">
        <f>Format_SP2_v1!W32</f>
        <v/>
      </c>
      <c r="X33">
        <f>Format_SP2_v1!X32</f>
        <v/>
      </c>
      <c r="Y33">
        <f>Format_SP2_v1!Y32</f>
        <v/>
      </c>
      <c r="Z33">
        <f>Format_SP2_v1!Z32</f>
        <v/>
      </c>
      <c r="AA33">
        <f>Format_SP2_v1!AA32</f>
        <v/>
      </c>
      <c r="AB33">
        <f>Format_SP2_v1!AB32</f>
        <v/>
      </c>
      <c r="AC33">
        <f>Format_SP2_v1!AC32</f>
        <v/>
      </c>
      <c r="AD33">
        <f>Format_SP2_v1!AD32</f>
        <v/>
      </c>
    </row>
    <row r="34">
      <c r="A34">
        <f>IF(ROW()&lt;=Format_SP2_v1!$AE$1+1, Format_SP2_v1!A33, INDIRECT("Format_SP3_v2!" &amp; ADDRESS(ROW()-Format_SP2_v1!$AE$1-1, COLUMN(), 4)))</f>
        <v/>
      </c>
      <c r="B34">
        <f>IF(ROW()&lt;=Format_SP2_v1!$AE$1+1, Format_SP2_v1!B33, INDIRECT("Format_SP3_v2!" &amp; ADDRESS(ROW()-Format_SP2_v1!$AE$1-1, COLUMN(), 4)))</f>
        <v/>
      </c>
      <c r="C34">
        <f>Format_SP2_v1!C33</f>
        <v/>
      </c>
      <c r="D34">
        <f>Format_SP2_v1!D33</f>
        <v/>
      </c>
      <c r="E34">
        <f>Format_SP2_v1!E33</f>
        <v/>
      </c>
      <c r="F34">
        <f>Format_SP2_v1!F33</f>
        <v/>
      </c>
      <c r="G34">
        <f>Format_SP2_v1!G33</f>
        <v/>
      </c>
      <c r="H34">
        <f>Format_SP2_v1!H33</f>
        <v/>
      </c>
      <c r="I34">
        <f>Format_SP2_v1!I33</f>
        <v/>
      </c>
      <c r="J34">
        <f>Format_SP2_v1!J33</f>
        <v/>
      </c>
      <c r="K34">
        <f>Format_SP2_v1!K33</f>
        <v/>
      </c>
      <c r="L34">
        <f>Format_SP2_v1!L33</f>
        <v/>
      </c>
      <c r="M34">
        <f>Format_SP2_v1!M33</f>
        <v/>
      </c>
      <c r="N34">
        <f>Format_SP2_v1!N33</f>
        <v/>
      </c>
      <c r="O34">
        <f>Format_SP2_v1!O33</f>
        <v/>
      </c>
      <c r="P34">
        <f>Format_SP2_v1!P33</f>
        <v/>
      </c>
      <c r="Q34">
        <f>Format_SP2_v1!Q33</f>
        <v/>
      </c>
      <c r="R34">
        <f>Format_SP2_v1!R33</f>
        <v/>
      </c>
      <c r="S34">
        <f>Format_SP2_v1!S33</f>
        <v/>
      </c>
      <c r="T34">
        <f>Format_SP2_v1!T33</f>
        <v/>
      </c>
      <c r="U34">
        <f>Format_SP2_v1!U33</f>
        <v/>
      </c>
      <c r="V34">
        <f>Format_SP2_v1!V33</f>
        <v/>
      </c>
      <c r="W34">
        <f>Format_SP2_v1!W33</f>
        <v/>
      </c>
      <c r="X34">
        <f>Format_SP2_v1!X33</f>
        <v/>
      </c>
      <c r="Y34">
        <f>Format_SP2_v1!Y33</f>
        <v/>
      </c>
      <c r="Z34">
        <f>Format_SP2_v1!Z33</f>
        <v/>
      </c>
      <c r="AA34">
        <f>Format_SP2_v1!AA33</f>
        <v/>
      </c>
      <c r="AB34">
        <f>Format_SP2_v1!AB33</f>
        <v/>
      </c>
      <c r="AC34">
        <f>Format_SP2_v1!AC33</f>
        <v/>
      </c>
      <c r="AD34">
        <f>Format_SP2_v1!AD33</f>
        <v/>
      </c>
    </row>
    <row r="35">
      <c r="A35">
        <f>IF(ROW()&lt;=Format_SP2_v1!$AE$1+1, Format_SP2_v1!A34, INDIRECT("Format_SP3_v2!" &amp; ADDRESS(ROW()-Format_SP2_v1!$AE$1-1, COLUMN(), 4)))</f>
        <v/>
      </c>
      <c r="B35">
        <f>IF(ROW()&lt;=Format_SP2_v1!$AE$1+1, Format_SP2_v1!B34, INDIRECT("Format_SP3_v2!" &amp; ADDRESS(ROW()-Format_SP2_v1!$AE$1-1, COLUMN(), 4)))</f>
        <v/>
      </c>
      <c r="C35">
        <f>Format_SP2_v1!C34</f>
        <v/>
      </c>
      <c r="D35">
        <f>Format_SP2_v1!D34</f>
        <v/>
      </c>
      <c r="E35">
        <f>Format_SP2_v1!E34</f>
        <v/>
      </c>
      <c r="F35">
        <f>Format_SP2_v1!F34</f>
        <v/>
      </c>
      <c r="G35">
        <f>Format_SP2_v1!G34</f>
        <v/>
      </c>
      <c r="H35">
        <f>Format_SP2_v1!H34</f>
        <v/>
      </c>
      <c r="I35">
        <f>Format_SP2_v1!I34</f>
        <v/>
      </c>
      <c r="J35">
        <f>Format_SP2_v1!J34</f>
        <v/>
      </c>
      <c r="K35">
        <f>Format_SP2_v1!K34</f>
        <v/>
      </c>
      <c r="L35">
        <f>Format_SP2_v1!L34</f>
        <v/>
      </c>
      <c r="M35">
        <f>Format_SP2_v1!M34</f>
        <v/>
      </c>
      <c r="N35">
        <f>Format_SP2_v1!N34</f>
        <v/>
      </c>
      <c r="O35">
        <f>Format_SP2_v1!O34</f>
        <v/>
      </c>
      <c r="P35">
        <f>Format_SP2_v1!P34</f>
        <v/>
      </c>
      <c r="Q35">
        <f>Format_SP2_v1!Q34</f>
        <v/>
      </c>
      <c r="R35">
        <f>Format_SP2_v1!R34</f>
        <v/>
      </c>
      <c r="S35">
        <f>Format_SP2_v1!S34</f>
        <v/>
      </c>
      <c r="T35">
        <f>Format_SP2_v1!T34</f>
        <v/>
      </c>
      <c r="U35">
        <f>Format_SP2_v1!U34</f>
        <v/>
      </c>
      <c r="V35">
        <f>Format_SP2_v1!V34</f>
        <v/>
      </c>
      <c r="W35">
        <f>Format_SP2_v1!W34</f>
        <v/>
      </c>
      <c r="X35">
        <f>Format_SP2_v1!X34</f>
        <v/>
      </c>
      <c r="Y35">
        <f>Format_SP2_v1!Y34</f>
        <v/>
      </c>
      <c r="Z35">
        <f>Format_SP2_v1!Z34</f>
        <v/>
      </c>
      <c r="AA35">
        <f>Format_SP2_v1!AA34</f>
        <v/>
      </c>
      <c r="AB35">
        <f>Format_SP2_v1!AB34</f>
        <v/>
      </c>
      <c r="AC35">
        <f>Format_SP2_v1!AC34</f>
        <v/>
      </c>
      <c r="AD35">
        <f>Format_SP2_v1!AD34</f>
        <v/>
      </c>
    </row>
    <row r="36">
      <c r="A36">
        <f>IF(ROW()&lt;=Format_SP2_v1!$AE$1+1, Format_SP2_v1!A35, INDIRECT("Format_SP3_v2!" &amp; ADDRESS(ROW()-Format_SP2_v1!$AE$1-1, COLUMN(), 4)))</f>
        <v/>
      </c>
      <c r="B36">
        <f>IF(ROW()&lt;=Format_SP2_v1!$AE$1+1, Format_SP2_v1!B35, INDIRECT("Format_SP3_v2!" &amp; ADDRESS(ROW()-Format_SP2_v1!$AE$1-1, COLUMN(), 4)))</f>
        <v/>
      </c>
      <c r="C36">
        <f>Format_SP2_v1!C35</f>
        <v/>
      </c>
      <c r="D36">
        <f>Format_SP2_v1!D35</f>
        <v/>
      </c>
      <c r="E36">
        <f>Format_SP2_v1!E35</f>
        <v/>
      </c>
      <c r="F36">
        <f>Format_SP2_v1!F35</f>
        <v/>
      </c>
      <c r="G36">
        <f>Format_SP2_v1!G35</f>
        <v/>
      </c>
      <c r="H36">
        <f>Format_SP2_v1!H35</f>
        <v/>
      </c>
      <c r="I36">
        <f>Format_SP2_v1!I35</f>
        <v/>
      </c>
      <c r="J36">
        <f>Format_SP2_v1!J35</f>
        <v/>
      </c>
      <c r="K36">
        <f>Format_SP2_v1!K35</f>
        <v/>
      </c>
      <c r="L36">
        <f>Format_SP2_v1!L35</f>
        <v/>
      </c>
      <c r="M36">
        <f>Format_SP2_v1!M35</f>
        <v/>
      </c>
      <c r="N36">
        <f>Format_SP2_v1!N35</f>
        <v/>
      </c>
      <c r="O36">
        <f>Format_SP2_v1!O35</f>
        <v/>
      </c>
      <c r="P36">
        <f>Format_SP2_v1!P35</f>
        <v/>
      </c>
      <c r="Q36">
        <f>Format_SP2_v1!Q35</f>
        <v/>
      </c>
      <c r="R36">
        <f>Format_SP2_v1!R35</f>
        <v/>
      </c>
      <c r="S36">
        <f>Format_SP2_v1!S35</f>
        <v/>
      </c>
      <c r="T36">
        <f>Format_SP2_v1!T35</f>
        <v/>
      </c>
      <c r="U36">
        <f>Format_SP2_v1!U35</f>
        <v/>
      </c>
      <c r="V36">
        <f>Format_SP2_v1!V35</f>
        <v/>
      </c>
      <c r="W36">
        <f>Format_SP2_v1!W35</f>
        <v/>
      </c>
      <c r="X36">
        <f>Format_SP2_v1!X35</f>
        <v/>
      </c>
      <c r="Y36">
        <f>Format_SP2_v1!Y35</f>
        <v/>
      </c>
      <c r="Z36">
        <f>Format_SP2_v1!Z35</f>
        <v/>
      </c>
      <c r="AA36">
        <f>Format_SP2_v1!AA35</f>
        <v/>
      </c>
      <c r="AB36">
        <f>Format_SP2_v1!AB35</f>
        <v/>
      </c>
      <c r="AC36">
        <f>Format_SP2_v1!AC35</f>
        <v/>
      </c>
      <c r="AD36">
        <f>Format_SP2_v1!AD35</f>
        <v/>
      </c>
    </row>
    <row r="37">
      <c r="A37">
        <f>IF(ROW()&lt;=Format_SP2_v1!$AE$1+1, Format_SP2_v1!A36, INDIRECT("Format_SP3_v2!" &amp; ADDRESS(ROW()-Format_SP2_v1!$AE$1-1, COLUMN(), 4)))</f>
        <v/>
      </c>
      <c r="B37">
        <f>IF(ROW()&lt;=Format_SP2_v1!$AE$1+1, Format_SP2_v1!B36, INDIRECT("Format_SP3_v2!" &amp; ADDRESS(ROW()-Format_SP2_v1!$AE$1-1, COLUMN(), 4)))</f>
        <v/>
      </c>
      <c r="C37">
        <f>Format_SP2_v1!C36</f>
        <v/>
      </c>
      <c r="D37">
        <f>Format_SP2_v1!D36</f>
        <v/>
      </c>
      <c r="E37">
        <f>Format_SP2_v1!E36</f>
        <v/>
      </c>
      <c r="F37">
        <f>Format_SP2_v1!F36</f>
        <v/>
      </c>
      <c r="G37">
        <f>Format_SP2_v1!G36</f>
        <v/>
      </c>
      <c r="H37">
        <f>Format_SP2_v1!H36</f>
        <v/>
      </c>
      <c r="I37">
        <f>Format_SP2_v1!I36</f>
        <v/>
      </c>
      <c r="J37">
        <f>Format_SP2_v1!J36</f>
        <v/>
      </c>
      <c r="K37">
        <f>Format_SP2_v1!K36</f>
        <v/>
      </c>
      <c r="L37">
        <f>Format_SP2_v1!L36</f>
        <v/>
      </c>
      <c r="M37">
        <f>Format_SP2_v1!M36</f>
        <v/>
      </c>
      <c r="N37">
        <f>Format_SP2_v1!N36</f>
        <v/>
      </c>
      <c r="O37">
        <f>Format_SP2_v1!O36</f>
        <v/>
      </c>
      <c r="P37">
        <f>Format_SP2_v1!P36</f>
        <v/>
      </c>
      <c r="Q37">
        <f>Format_SP2_v1!Q36</f>
        <v/>
      </c>
      <c r="R37">
        <f>Format_SP2_v1!R36</f>
        <v/>
      </c>
      <c r="S37">
        <f>Format_SP2_v1!S36</f>
        <v/>
      </c>
      <c r="T37">
        <f>Format_SP2_v1!T36</f>
        <v/>
      </c>
      <c r="U37">
        <f>Format_SP2_v1!U36</f>
        <v/>
      </c>
      <c r="V37">
        <f>Format_SP2_v1!V36</f>
        <v/>
      </c>
      <c r="W37">
        <f>Format_SP2_v1!W36</f>
        <v/>
      </c>
      <c r="X37">
        <f>Format_SP2_v1!X36</f>
        <v/>
      </c>
      <c r="Y37">
        <f>Format_SP2_v1!Y36</f>
        <v/>
      </c>
      <c r="Z37">
        <f>Format_SP2_v1!Z36</f>
        <v/>
      </c>
      <c r="AA37">
        <f>Format_SP2_v1!AA36</f>
        <v/>
      </c>
      <c r="AB37">
        <f>Format_SP2_v1!AB36</f>
        <v/>
      </c>
      <c r="AC37">
        <f>Format_SP2_v1!AC36</f>
        <v/>
      </c>
      <c r="AD37">
        <f>Format_SP2_v1!AD36</f>
        <v/>
      </c>
    </row>
    <row r="38">
      <c r="A38">
        <f>IF(ROW()&lt;=Format_SP2_v1!$AE$1+1, Format_SP2_v1!A37, INDIRECT("Format_SP3_v2!" &amp; ADDRESS(ROW()-Format_SP2_v1!$AE$1-1, COLUMN(), 4)))</f>
        <v/>
      </c>
      <c r="B38">
        <f>IF(ROW()&lt;=Format_SP2_v1!$AE$1+1, Format_SP2_v1!B37, INDIRECT("Format_SP3_v2!" &amp; ADDRESS(ROW()-Format_SP2_v1!$AE$1-1, COLUMN(), 4)))</f>
        <v/>
      </c>
      <c r="C38">
        <f>Format_SP2_v1!C37</f>
        <v/>
      </c>
      <c r="D38">
        <f>Format_SP2_v1!D37</f>
        <v/>
      </c>
      <c r="E38">
        <f>Format_SP2_v1!E37</f>
        <v/>
      </c>
      <c r="F38">
        <f>Format_SP2_v1!F37</f>
        <v/>
      </c>
      <c r="G38">
        <f>Format_SP2_v1!G37</f>
        <v/>
      </c>
      <c r="H38">
        <f>Format_SP2_v1!H37</f>
        <v/>
      </c>
      <c r="I38">
        <f>Format_SP2_v1!I37</f>
        <v/>
      </c>
      <c r="J38">
        <f>Format_SP2_v1!J37</f>
        <v/>
      </c>
      <c r="K38">
        <f>Format_SP2_v1!K37</f>
        <v/>
      </c>
      <c r="L38">
        <f>Format_SP2_v1!L37</f>
        <v/>
      </c>
      <c r="M38">
        <f>Format_SP2_v1!M37</f>
        <v/>
      </c>
      <c r="N38">
        <f>Format_SP2_v1!N37</f>
        <v/>
      </c>
      <c r="O38">
        <f>Format_SP2_v1!O37</f>
        <v/>
      </c>
      <c r="P38">
        <f>Format_SP2_v1!P37</f>
        <v/>
      </c>
      <c r="Q38">
        <f>Format_SP2_v1!Q37</f>
        <v/>
      </c>
      <c r="R38">
        <f>Format_SP2_v1!R37</f>
        <v/>
      </c>
      <c r="S38">
        <f>Format_SP2_v1!S37</f>
        <v/>
      </c>
      <c r="T38">
        <f>Format_SP2_v1!T37</f>
        <v/>
      </c>
      <c r="U38">
        <f>Format_SP2_v1!U37</f>
        <v/>
      </c>
      <c r="V38">
        <f>Format_SP2_v1!V37</f>
        <v/>
      </c>
      <c r="W38">
        <f>Format_SP2_v1!W37</f>
        <v/>
      </c>
      <c r="X38">
        <f>Format_SP2_v1!X37</f>
        <v/>
      </c>
      <c r="Y38">
        <f>Format_SP2_v1!Y37</f>
        <v/>
      </c>
      <c r="Z38">
        <f>Format_SP2_v1!Z37</f>
        <v/>
      </c>
      <c r="AA38">
        <f>Format_SP2_v1!AA37</f>
        <v/>
      </c>
      <c r="AB38">
        <f>Format_SP2_v1!AB37</f>
        <v/>
      </c>
      <c r="AC38">
        <f>Format_SP2_v1!AC37</f>
        <v/>
      </c>
      <c r="AD38">
        <f>Format_SP2_v1!AD37</f>
        <v/>
      </c>
    </row>
    <row r="39">
      <c r="A39">
        <f>IF(ROW()&lt;=Format_SP2_v1!$AE$1+1, Format_SP2_v1!A38, INDIRECT("Format_SP3_v2!" &amp; ADDRESS(ROW()-Format_SP2_v1!$AE$1-1, COLUMN(), 4)))</f>
        <v/>
      </c>
      <c r="B39">
        <f>IF(ROW()&lt;=Format_SP2_v1!$AE$1+1, Format_SP2_v1!B38, INDIRECT("Format_SP3_v2!" &amp; ADDRESS(ROW()-Format_SP2_v1!$AE$1-1, COLUMN(), 4)))</f>
        <v/>
      </c>
      <c r="C39">
        <f>Format_SP2_v1!C38</f>
        <v/>
      </c>
      <c r="D39">
        <f>Format_SP2_v1!D38</f>
        <v/>
      </c>
      <c r="E39">
        <f>Format_SP2_v1!E38</f>
        <v/>
      </c>
      <c r="F39">
        <f>Format_SP2_v1!F38</f>
        <v/>
      </c>
      <c r="G39">
        <f>Format_SP2_v1!G38</f>
        <v/>
      </c>
      <c r="H39">
        <f>Format_SP2_v1!H38</f>
        <v/>
      </c>
      <c r="I39">
        <f>Format_SP2_v1!I38</f>
        <v/>
      </c>
      <c r="J39">
        <f>Format_SP2_v1!J38</f>
        <v/>
      </c>
      <c r="K39">
        <f>Format_SP2_v1!K38</f>
        <v/>
      </c>
      <c r="L39">
        <f>Format_SP2_v1!L38</f>
        <v/>
      </c>
      <c r="M39">
        <f>Format_SP2_v1!M38</f>
        <v/>
      </c>
      <c r="N39">
        <f>Format_SP2_v1!N38</f>
        <v/>
      </c>
      <c r="O39">
        <f>Format_SP2_v1!O38</f>
        <v/>
      </c>
      <c r="P39">
        <f>Format_SP2_v1!P38</f>
        <v/>
      </c>
      <c r="Q39">
        <f>Format_SP2_v1!Q38</f>
        <v/>
      </c>
      <c r="R39">
        <f>Format_SP2_v1!R38</f>
        <v/>
      </c>
      <c r="S39">
        <f>Format_SP2_v1!S38</f>
        <v/>
      </c>
      <c r="T39">
        <f>Format_SP2_v1!T38</f>
        <v/>
      </c>
      <c r="U39">
        <f>Format_SP2_v1!U38</f>
        <v/>
      </c>
      <c r="V39">
        <f>Format_SP2_v1!V38</f>
        <v/>
      </c>
      <c r="W39">
        <f>Format_SP2_v1!W38</f>
        <v/>
      </c>
      <c r="X39">
        <f>Format_SP2_v1!X38</f>
        <v/>
      </c>
      <c r="Y39">
        <f>Format_SP2_v1!Y38</f>
        <v/>
      </c>
      <c r="Z39">
        <f>Format_SP2_v1!Z38</f>
        <v/>
      </c>
      <c r="AA39">
        <f>Format_SP2_v1!AA38</f>
        <v/>
      </c>
      <c r="AB39">
        <f>Format_SP2_v1!AB38</f>
        <v/>
      </c>
      <c r="AC39">
        <f>Format_SP2_v1!AC38</f>
        <v/>
      </c>
      <c r="AD39">
        <f>Format_SP2_v1!AD38</f>
        <v/>
      </c>
    </row>
    <row r="40">
      <c r="A40">
        <f>IF(ROW()&lt;=Format_SP2_v1!$AE$1+1, Format_SP2_v1!A39, INDIRECT("Format_SP3_v2!" &amp; ADDRESS(ROW()-Format_SP2_v1!$AE$1-1, COLUMN(), 4)))</f>
        <v/>
      </c>
      <c r="B40">
        <f>IF(ROW()&lt;=Format_SP2_v1!$AE$1+1, Format_SP2_v1!B39, INDIRECT("Format_SP3_v2!" &amp; ADDRESS(ROW()-Format_SP2_v1!$AE$1-1, COLUMN(), 4)))</f>
        <v/>
      </c>
      <c r="C40">
        <f>Format_SP2_v1!C39</f>
        <v/>
      </c>
      <c r="D40">
        <f>Format_SP2_v1!D39</f>
        <v/>
      </c>
      <c r="E40">
        <f>Format_SP2_v1!E39</f>
        <v/>
      </c>
      <c r="F40">
        <f>Format_SP2_v1!F39</f>
        <v/>
      </c>
      <c r="G40">
        <f>Format_SP2_v1!G39</f>
        <v/>
      </c>
      <c r="H40">
        <f>Format_SP2_v1!H39</f>
        <v/>
      </c>
      <c r="I40">
        <f>Format_SP2_v1!I39</f>
        <v/>
      </c>
      <c r="J40">
        <f>Format_SP2_v1!J39</f>
        <v/>
      </c>
      <c r="K40">
        <f>Format_SP2_v1!K39</f>
        <v/>
      </c>
      <c r="L40">
        <f>Format_SP2_v1!L39</f>
        <v/>
      </c>
      <c r="M40">
        <f>Format_SP2_v1!M39</f>
        <v/>
      </c>
      <c r="N40">
        <f>Format_SP2_v1!N39</f>
        <v/>
      </c>
      <c r="O40">
        <f>Format_SP2_v1!O39</f>
        <v/>
      </c>
      <c r="P40">
        <f>Format_SP2_v1!P39</f>
        <v/>
      </c>
      <c r="Q40">
        <f>Format_SP2_v1!Q39</f>
        <v/>
      </c>
      <c r="R40">
        <f>Format_SP2_v1!R39</f>
        <v/>
      </c>
      <c r="S40">
        <f>Format_SP2_v1!S39</f>
        <v/>
      </c>
      <c r="T40">
        <f>Format_SP2_v1!T39</f>
        <v/>
      </c>
      <c r="U40">
        <f>Format_SP2_v1!U39</f>
        <v/>
      </c>
      <c r="V40">
        <f>Format_SP2_v1!V39</f>
        <v/>
      </c>
      <c r="W40">
        <f>Format_SP2_v1!W39</f>
        <v/>
      </c>
      <c r="X40">
        <f>Format_SP2_v1!X39</f>
        <v/>
      </c>
      <c r="Y40">
        <f>Format_SP2_v1!Y39</f>
        <v/>
      </c>
      <c r="Z40">
        <f>Format_SP2_v1!Z39</f>
        <v/>
      </c>
      <c r="AA40">
        <f>Format_SP2_v1!AA39</f>
        <v/>
      </c>
      <c r="AB40">
        <f>Format_SP2_v1!AB39</f>
        <v/>
      </c>
      <c r="AC40">
        <f>Format_SP2_v1!AC39</f>
        <v/>
      </c>
      <c r="AD40">
        <f>Format_SP2_v1!AD39</f>
        <v/>
      </c>
    </row>
    <row r="41">
      <c r="A41">
        <f>IF(ROW()&lt;=Format_SP2_v1!$AE$1+1, Format_SP2_v1!A40, INDIRECT("Format_SP3_v2!" &amp; ADDRESS(ROW()-Format_SP2_v1!$AE$1-1, COLUMN(), 4)))</f>
        <v/>
      </c>
      <c r="B41">
        <f>IF(ROW()&lt;=Format_SP2_v1!$AE$1+1, Format_SP2_v1!B40, INDIRECT("Format_SP3_v2!" &amp; ADDRESS(ROW()-Format_SP2_v1!$AE$1-1, COLUMN(), 4)))</f>
        <v/>
      </c>
      <c r="C41">
        <f>Format_SP2_v1!C40</f>
        <v/>
      </c>
      <c r="D41">
        <f>Format_SP2_v1!D40</f>
        <v/>
      </c>
      <c r="E41">
        <f>Format_SP2_v1!E40</f>
        <v/>
      </c>
      <c r="F41">
        <f>Format_SP2_v1!F40</f>
        <v/>
      </c>
      <c r="G41">
        <f>Format_SP2_v1!G40</f>
        <v/>
      </c>
      <c r="H41">
        <f>Format_SP2_v1!H40</f>
        <v/>
      </c>
      <c r="I41">
        <f>Format_SP2_v1!I40</f>
        <v/>
      </c>
      <c r="J41">
        <f>Format_SP2_v1!J40</f>
        <v/>
      </c>
      <c r="K41">
        <f>Format_SP2_v1!K40</f>
        <v/>
      </c>
      <c r="L41">
        <f>Format_SP2_v1!L40</f>
        <v/>
      </c>
      <c r="M41">
        <f>Format_SP2_v1!M40</f>
        <v/>
      </c>
      <c r="N41">
        <f>Format_SP2_v1!N40</f>
        <v/>
      </c>
      <c r="O41">
        <f>Format_SP2_v1!O40</f>
        <v/>
      </c>
      <c r="P41">
        <f>Format_SP2_v1!P40</f>
        <v/>
      </c>
      <c r="Q41">
        <f>Format_SP2_v1!Q40</f>
        <v/>
      </c>
      <c r="R41">
        <f>Format_SP2_v1!R40</f>
        <v/>
      </c>
      <c r="S41">
        <f>Format_SP2_v1!S40</f>
        <v/>
      </c>
      <c r="T41">
        <f>Format_SP2_v1!T40</f>
        <v/>
      </c>
      <c r="U41">
        <f>Format_SP2_v1!U40</f>
        <v/>
      </c>
      <c r="V41">
        <f>Format_SP2_v1!V40</f>
        <v/>
      </c>
      <c r="W41">
        <f>Format_SP2_v1!W40</f>
        <v/>
      </c>
      <c r="X41">
        <f>Format_SP2_v1!X40</f>
        <v/>
      </c>
      <c r="Y41">
        <f>Format_SP2_v1!Y40</f>
        <v/>
      </c>
      <c r="Z41">
        <f>Format_SP2_v1!Z40</f>
        <v/>
      </c>
      <c r="AA41">
        <f>Format_SP2_v1!AA40</f>
        <v/>
      </c>
      <c r="AB41">
        <f>Format_SP2_v1!AB40</f>
        <v/>
      </c>
      <c r="AC41">
        <f>Format_SP2_v1!AC40</f>
        <v/>
      </c>
      <c r="AD41">
        <f>Format_SP2_v1!AD40</f>
        <v/>
      </c>
    </row>
    <row r="42">
      <c r="A42">
        <f>IF(ROW()&lt;=Format_SP2_v1!$AE$1+1, Format_SP2_v1!A41, INDIRECT("Format_SP3_v2!" &amp; ADDRESS(ROW()-Format_SP2_v1!$AE$1-1, COLUMN(), 4)))</f>
        <v/>
      </c>
      <c r="B42">
        <f>IF(ROW()&lt;=Format_SP2_v1!$AE$1+1, Format_SP2_v1!B41, INDIRECT("Format_SP3_v2!" &amp; ADDRESS(ROW()-Format_SP2_v1!$AE$1-1, COLUMN(), 4)))</f>
        <v/>
      </c>
      <c r="C42">
        <f>Format_SP2_v1!C41</f>
        <v/>
      </c>
      <c r="D42">
        <f>Format_SP2_v1!D41</f>
        <v/>
      </c>
      <c r="E42">
        <f>Format_SP2_v1!E41</f>
        <v/>
      </c>
      <c r="F42">
        <f>Format_SP2_v1!F41</f>
        <v/>
      </c>
      <c r="G42">
        <f>Format_SP2_v1!G41</f>
        <v/>
      </c>
      <c r="H42">
        <f>Format_SP2_v1!H41</f>
        <v/>
      </c>
      <c r="I42">
        <f>Format_SP2_v1!I41</f>
        <v/>
      </c>
      <c r="J42">
        <f>Format_SP2_v1!J41</f>
        <v/>
      </c>
      <c r="K42">
        <f>Format_SP2_v1!K41</f>
        <v/>
      </c>
      <c r="L42">
        <f>Format_SP2_v1!L41</f>
        <v/>
      </c>
      <c r="M42">
        <f>Format_SP2_v1!M41</f>
        <v/>
      </c>
      <c r="N42">
        <f>Format_SP2_v1!N41</f>
        <v/>
      </c>
      <c r="O42">
        <f>Format_SP2_v1!O41</f>
        <v/>
      </c>
      <c r="P42">
        <f>Format_SP2_v1!P41</f>
        <v/>
      </c>
      <c r="Q42">
        <f>Format_SP2_v1!Q41</f>
        <v/>
      </c>
      <c r="R42">
        <f>Format_SP2_v1!R41</f>
        <v/>
      </c>
      <c r="S42">
        <f>Format_SP2_v1!S41</f>
        <v/>
      </c>
      <c r="T42">
        <f>Format_SP2_v1!T41</f>
        <v/>
      </c>
      <c r="U42">
        <f>Format_SP2_v1!U41</f>
        <v/>
      </c>
      <c r="V42">
        <f>Format_SP2_v1!V41</f>
        <v/>
      </c>
      <c r="W42">
        <f>Format_SP2_v1!W41</f>
        <v/>
      </c>
      <c r="X42">
        <f>Format_SP2_v1!X41</f>
        <v/>
      </c>
      <c r="Y42">
        <f>Format_SP2_v1!Y41</f>
        <v/>
      </c>
      <c r="Z42">
        <f>Format_SP2_v1!Z41</f>
        <v/>
      </c>
      <c r="AA42">
        <f>Format_SP2_v1!AA41</f>
        <v/>
      </c>
      <c r="AB42">
        <f>Format_SP2_v1!AB41</f>
        <v/>
      </c>
      <c r="AC42">
        <f>Format_SP2_v1!AC41</f>
        <v/>
      </c>
      <c r="AD42">
        <f>Format_SP2_v1!AD41</f>
        <v/>
      </c>
    </row>
    <row r="43">
      <c r="A43">
        <f>IF(ROW()&lt;=Format_SP2_v1!$AE$1+1, Format_SP2_v1!A42, INDIRECT("Format_SP3_v2!" &amp; ADDRESS(ROW()-Format_SP2_v1!$AE$1-1, COLUMN(), 4)))</f>
        <v/>
      </c>
      <c r="B43">
        <f>IF(ROW()&lt;=Format_SP2_v1!$AE$1+1, Format_SP2_v1!B42, INDIRECT("Format_SP3_v2!" &amp; ADDRESS(ROW()-Format_SP2_v1!$AE$1-1, COLUMN(), 4)))</f>
        <v/>
      </c>
      <c r="C43">
        <f>Format_SP2_v1!C42</f>
        <v/>
      </c>
      <c r="D43">
        <f>Format_SP2_v1!D42</f>
        <v/>
      </c>
      <c r="E43">
        <f>Format_SP2_v1!E42</f>
        <v/>
      </c>
      <c r="F43">
        <f>Format_SP2_v1!F42</f>
        <v/>
      </c>
      <c r="G43">
        <f>Format_SP2_v1!G42</f>
        <v/>
      </c>
      <c r="H43">
        <f>Format_SP2_v1!H42</f>
        <v/>
      </c>
      <c r="I43">
        <f>Format_SP2_v1!I42</f>
        <v/>
      </c>
      <c r="J43">
        <f>Format_SP2_v1!J42</f>
        <v/>
      </c>
      <c r="K43">
        <f>Format_SP2_v1!K42</f>
        <v/>
      </c>
      <c r="L43">
        <f>Format_SP2_v1!L42</f>
        <v/>
      </c>
      <c r="M43">
        <f>Format_SP2_v1!M42</f>
        <v/>
      </c>
      <c r="N43">
        <f>Format_SP2_v1!N42</f>
        <v/>
      </c>
      <c r="O43">
        <f>Format_SP2_v1!O42</f>
        <v/>
      </c>
      <c r="P43">
        <f>Format_SP2_v1!P42</f>
        <v/>
      </c>
      <c r="Q43">
        <f>Format_SP2_v1!Q42</f>
        <v/>
      </c>
      <c r="R43">
        <f>Format_SP2_v1!R42</f>
        <v/>
      </c>
      <c r="S43">
        <f>Format_SP2_v1!S42</f>
        <v/>
      </c>
      <c r="T43">
        <f>Format_SP2_v1!T42</f>
        <v/>
      </c>
      <c r="U43">
        <f>Format_SP2_v1!U42</f>
        <v/>
      </c>
      <c r="V43">
        <f>Format_SP2_v1!V42</f>
        <v/>
      </c>
      <c r="W43">
        <f>Format_SP2_v1!W42</f>
        <v/>
      </c>
      <c r="X43">
        <f>Format_SP2_v1!X42</f>
        <v/>
      </c>
      <c r="Y43">
        <f>Format_SP2_v1!Y42</f>
        <v/>
      </c>
      <c r="Z43">
        <f>Format_SP2_v1!Z42</f>
        <v/>
      </c>
      <c r="AA43">
        <f>Format_SP2_v1!AA42</f>
        <v/>
      </c>
      <c r="AB43">
        <f>Format_SP2_v1!AB42</f>
        <v/>
      </c>
      <c r="AC43">
        <f>Format_SP2_v1!AC42</f>
        <v/>
      </c>
      <c r="AD43">
        <f>Format_SP2_v1!AD42</f>
        <v/>
      </c>
    </row>
    <row r="44">
      <c r="A44">
        <f>IF(ROW()&lt;=Format_SP2_v1!$AE$1+1, Format_SP2_v1!A43, INDIRECT("Format_SP3_v2!" &amp; ADDRESS(ROW()-Format_SP2_v1!$AE$1-1, COLUMN(), 4)))</f>
        <v/>
      </c>
      <c r="B44">
        <f>IF(ROW()&lt;=Format_SP2_v1!$AE$1+1, Format_SP2_v1!B43, INDIRECT("Format_SP3_v2!" &amp; ADDRESS(ROW()-Format_SP2_v1!$AE$1-1, COLUMN(), 4)))</f>
        <v/>
      </c>
      <c r="C44">
        <f>Format_SP2_v1!C43</f>
        <v/>
      </c>
      <c r="D44">
        <f>Format_SP2_v1!D43</f>
        <v/>
      </c>
      <c r="E44">
        <f>Format_SP2_v1!E43</f>
        <v/>
      </c>
      <c r="F44">
        <f>Format_SP2_v1!F43</f>
        <v/>
      </c>
      <c r="G44">
        <f>Format_SP2_v1!G43</f>
        <v/>
      </c>
      <c r="H44">
        <f>Format_SP2_v1!H43</f>
        <v/>
      </c>
      <c r="I44">
        <f>Format_SP2_v1!I43</f>
        <v/>
      </c>
      <c r="J44">
        <f>Format_SP2_v1!J43</f>
        <v/>
      </c>
      <c r="K44">
        <f>Format_SP2_v1!K43</f>
        <v/>
      </c>
      <c r="L44">
        <f>Format_SP2_v1!L43</f>
        <v/>
      </c>
      <c r="M44">
        <f>Format_SP2_v1!M43</f>
        <v/>
      </c>
      <c r="N44">
        <f>Format_SP2_v1!N43</f>
        <v/>
      </c>
      <c r="O44">
        <f>Format_SP2_v1!O43</f>
        <v/>
      </c>
      <c r="P44">
        <f>Format_SP2_v1!P43</f>
        <v/>
      </c>
      <c r="Q44">
        <f>Format_SP2_v1!Q43</f>
        <v/>
      </c>
      <c r="R44">
        <f>Format_SP2_v1!R43</f>
        <v/>
      </c>
      <c r="S44">
        <f>Format_SP2_v1!S43</f>
        <v/>
      </c>
      <c r="T44">
        <f>Format_SP2_v1!T43</f>
        <v/>
      </c>
      <c r="U44">
        <f>Format_SP2_v1!U43</f>
        <v/>
      </c>
      <c r="V44">
        <f>Format_SP2_v1!V43</f>
        <v/>
      </c>
      <c r="W44">
        <f>Format_SP2_v1!W43</f>
        <v/>
      </c>
      <c r="X44">
        <f>Format_SP2_v1!X43</f>
        <v/>
      </c>
      <c r="Y44">
        <f>Format_SP2_v1!Y43</f>
        <v/>
      </c>
      <c r="Z44">
        <f>Format_SP2_v1!Z43</f>
        <v/>
      </c>
      <c r="AA44">
        <f>Format_SP2_v1!AA43</f>
        <v/>
      </c>
      <c r="AB44">
        <f>Format_SP2_v1!AB43</f>
        <v/>
      </c>
      <c r="AC44">
        <f>Format_SP2_v1!AC43</f>
        <v/>
      </c>
      <c r="AD44">
        <f>Format_SP2_v1!AD43</f>
        <v/>
      </c>
    </row>
    <row r="45">
      <c r="A45">
        <f>IF(ROW()&lt;=Format_SP2_v1!$AE$1+1, Format_SP2_v1!A44, INDIRECT("Format_SP3_v2!" &amp; ADDRESS(ROW()-Format_SP2_v1!$AE$1-1, COLUMN(), 4)))</f>
        <v/>
      </c>
      <c r="B45">
        <f>IF(ROW()&lt;=Format_SP2_v1!$AE$1+1, Format_SP2_v1!B44, INDIRECT("Format_SP3_v2!" &amp; ADDRESS(ROW()-Format_SP2_v1!$AE$1-1, COLUMN(), 4)))</f>
        <v/>
      </c>
      <c r="C45">
        <f>Format_SP2_v1!C44</f>
        <v/>
      </c>
      <c r="D45">
        <f>Format_SP2_v1!D44</f>
        <v/>
      </c>
      <c r="E45">
        <f>Format_SP2_v1!E44</f>
        <v/>
      </c>
      <c r="F45">
        <f>Format_SP2_v1!F44</f>
        <v/>
      </c>
      <c r="G45">
        <f>Format_SP2_v1!G44</f>
        <v/>
      </c>
      <c r="H45">
        <f>Format_SP2_v1!H44</f>
        <v/>
      </c>
      <c r="I45">
        <f>Format_SP2_v1!I44</f>
        <v/>
      </c>
      <c r="J45">
        <f>Format_SP2_v1!J44</f>
        <v/>
      </c>
      <c r="K45">
        <f>Format_SP2_v1!K44</f>
        <v/>
      </c>
      <c r="L45">
        <f>Format_SP2_v1!L44</f>
        <v/>
      </c>
      <c r="M45">
        <f>Format_SP2_v1!M44</f>
        <v/>
      </c>
      <c r="N45">
        <f>Format_SP2_v1!N44</f>
        <v/>
      </c>
      <c r="O45">
        <f>Format_SP2_v1!O44</f>
        <v/>
      </c>
      <c r="P45">
        <f>Format_SP2_v1!P44</f>
        <v/>
      </c>
      <c r="Q45">
        <f>Format_SP2_v1!Q44</f>
        <v/>
      </c>
      <c r="R45">
        <f>Format_SP2_v1!R44</f>
        <v/>
      </c>
      <c r="S45">
        <f>Format_SP2_v1!S44</f>
        <v/>
      </c>
      <c r="T45">
        <f>Format_SP2_v1!T44</f>
        <v/>
      </c>
      <c r="U45">
        <f>Format_SP2_v1!U44</f>
        <v/>
      </c>
      <c r="V45">
        <f>Format_SP2_v1!V44</f>
        <v/>
      </c>
      <c r="W45">
        <f>Format_SP2_v1!W44</f>
        <v/>
      </c>
      <c r="X45">
        <f>Format_SP2_v1!X44</f>
        <v/>
      </c>
      <c r="Y45">
        <f>Format_SP2_v1!Y44</f>
        <v/>
      </c>
      <c r="Z45">
        <f>Format_SP2_v1!Z44</f>
        <v/>
      </c>
      <c r="AA45">
        <f>Format_SP2_v1!AA44</f>
        <v/>
      </c>
      <c r="AB45">
        <f>Format_SP2_v1!AB44</f>
        <v/>
      </c>
      <c r="AC45">
        <f>Format_SP2_v1!AC44</f>
        <v/>
      </c>
      <c r="AD45">
        <f>Format_SP2_v1!AD44</f>
        <v/>
      </c>
    </row>
    <row r="46">
      <c r="A46">
        <f>IF(ROW()&lt;=Format_SP2_v1!$AE$1+1, Format_SP2_v1!A45, INDIRECT("Format_SP3_v2!" &amp; ADDRESS(ROW()-Format_SP2_v1!$AE$1-1, COLUMN(), 4)))</f>
        <v/>
      </c>
      <c r="B46">
        <f>IF(ROW()&lt;=Format_SP2_v1!$AE$1+1, Format_SP2_v1!B45, INDIRECT("Format_SP3_v2!" &amp; ADDRESS(ROW()-Format_SP2_v1!$AE$1-1, COLUMN(), 4)))</f>
        <v/>
      </c>
      <c r="C46">
        <f>Format_SP2_v1!C45</f>
        <v/>
      </c>
      <c r="D46">
        <f>Format_SP2_v1!D45</f>
        <v/>
      </c>
      <c r="E46">
        <f>Format_SP2_v1!E45</f>
        <v/>
      </c>
      <c r="F46">
        <f>Format_SP2_v1!F45</f>
        <v/>
      </c>
      <c r="G46">
        <f>Format_SP2_v1!G45</f>
        <v/>
      </c>
      <c r="H46">
        <f>Format_SP2_v1!H45</f>
        <v/>
      </c>
      <c r="I46">
        <f>Format_SP2_v1!I45</f>
        <v/>
      </c>
      <c r="J46">
        <f>Format_SP2_v1!J45</f>
        <v/>
      </c>
      <c r="K46">
        <f>Format_SP2_v1!K45</f>
        <v/>
      </c>
      <c r="L46">
        <f>Format_SP2_v1!L45</f>
        <v/>
      </c>
      <c r="M46">
        <f>Format_SP2_v1!M45</f>
        <v/>
      </c>
      <c r="N46">
        <f>Format_SP2_v1!N45</f>
        <v/>
      </c>
      <c r="O46">
        <f>Format_SP2_v1!O45</f>
        <v/>
      </c>
      <c r="P46">
        <f>Format_SP2_v1!P45</f>
        <v/>
      </c>
      <c r="Q46">
        <f>Format_SP2_v1!Q45</f>
        <v/>
      </c>
      <c r="R46">
        <f>Format_SP2_v1!R45</f>
        <v/>
      </c>
      <c r="S46">
        <f>Format_SP2_v1!S45</f>
        <v/>
      </c>
      <c r="T46">
        <f>Format_SP2_v1!T45</f>
        <v/>
      </c>
      <c r="U46">
        <f>Format_SP2_v1!U45</f>
        <v/>
      </c>
      <c r="V46">
        <f>Format_SP2_v1!V45</f>
        <v/>
      </c>
      <c r="W46">
        <f>Format_SP2_v1!W45</f>
        <v/>
      </c>
      <c r="X46">
        <f>Format_SP2_v1!X45</f>
        <v/>
      </c>
      <c r="Y46">
        <f>Format_SP2_v1!Y45</f>
        <v/>
      </c>
      <c r="Z46">
        <f>Format_SP2_v1!Z45</f>
        <v/>
      </c>
      <c r="AA46">
        <f>Format_SP2_v1!AA45</f>
        <v/>
      </c>
      <c r="AB46">
        <f>Format_SP2_v1!AB45</f>
        <v/>
      </c>
      <c r="AC46">
        <f>Format_SP2_v1!AC45</f>
        <v/>
      </c>
      <c r="AD46">
        <f>Format_SP2_v1!AD45</f>
        <v/>
      </c>
    </row>
    <row r="47">
      <c r="A47">
        <f>IF(ROW()&lt;=Format_SP2_v1!$AE$1+1, Format_SP2_v1!A46, INDIRECT("Format_SP3_v2!" &amp; ADDRESS(ROW()-Format_SP2_v1!$AE$1-1, COLUMN(), 4)))</f>
        <v/>
      </c>
      <c r="B47">
        <f>IF(ROW()&lt;=Format_SP2_v1!$AE$1+1, Format_SP2_v1!B46, INDIRECT("Format_SP3_v2!" &amp; ADDRESS(ROW()-Format_SP2_v1!$AE$1-1, COLUMN(), 4)))</f>
        <v/>
      </c>
      <c r="C47">
        <f>Format_SP2_v1!C46</f>
        <v/>
      </c>
      <c r="D47">
        <f>Format_SP2_v1!D46</f>
        <v/>
      </c>
      <c r="E47">
        <f>Format_SP2_v1!E46</f>
        <v/>
      </c>
      <c r="F47">
        <f>Format_SP2_v1!F46</f>
        <v/>
      </c>
      <c r="G47">
        <f>Format_SP2_v1!G46</f>
        <v/>
      </c>
      <c r="H47">
        <f>Format_SP2_v1!H46</f>
        <v/>
      </c>
      <c r="I47">
        <f>Format_SP2_v1!I46</f>
        <v/>
      </c>
      <c r="J47">
        <f>Format_SP2_v1!J46</f>
        <v/>
      </c>
      <c r="K47">
        <f>Format_SP2_v1!K46</f>
        <v/>
      </c>
      <c r="L47">
        <f>Format_SP2_v1!L46</f>
        <v/>
      </c>
      <c r="M47">
        <f>Format_SP2_v1!M46</f>
        <v/>
      </c>
      <c r="N47">
        <f>Format_SP2_v1!N46</f>
        <v/>
      </c>
      <c r="O47">
        <f>Format_SP2_v1!O46</f>
        <v/>
      </c>
      <c r="P47">
        <f>Format_SP2_v1!P46</f>
        <v/>
      </c>
      <c r="Q47">
        <f>Format_SP2_v1!Q46</f>
        <v/>
      </c>
      <c r="R47">
        <f>Format_SP2_v1!R46</f>
        <v/>
      </c>
      <c r="S47">
        <f>Format_SP2_v1!S46</f>
        <v/>
      </c>
      <c r="T47">
        <f>Format_SP2_v1!T46</f>
        <v/>
      </c>
      <c r="U47">
        <f>Format_SP2_v1!U46</f>
        <v/>
      </c>
      <c r="V47">
        <f>Format_SP2_v1!V46</f>
        <v/>
      </c>
      <c r="W47">
        <f>Format_SP2_v1!W46</f>
        <v/>
      </c>
      <c r="X47">
        <f>Format_SP2_v1!X46</f>
        <v/>
      </c>
      <c r="Y47">
        <f>Format_SP2_v1!Y46</f>
        <v/>
      </c>
      <c r="Z47">
        <f>Format_SP2_v1!Z46</f>
        <v/>
      </c>
      <c r="AA47">
        <f>Format_SP2_v1!AA46</f>
        <v/>
      </c>
      <c r="AB47">
        <f>Format_SP2_v1!AB46</f>
        <v/>
      </c>
      <c r="AC47">
        <f>Format_SP2_v1!AC46</f>
        <v/>
      </c>
      <c r="AD47">
        <f>Format_SP2_v1!AD46</f>
        <v/>
      </c>
    </row>
    <row r="48">
      <c r="A48">
        <f>IF(ROW()&lt;=Format_SP2_v1!$AE$1+1, Format_SP2_v1!A47, INDIRECT("Format_SP3_v2!" &amp; ADDRESS(ROW()-Format_SP2_v1!$AE$1-1, COLUMN(), 4)))</f>
        <v/>
      </c>
      <c r="B48">
        <f>IF(ROW()&lt;=Format_SP2_v1!$AE$1+1, Format_SP2_v1!B47, INDIRECT("Format_SP3_v2!" &amp; ADDRESS(ROW()-Format_SP2_v1!$AE$1-1, COLUMN(), 4)))</f>
        <v/>
      </c>
      <c r="C48">
        <f>Format_SP2_v1!C47</f>
        <v/>
      </c>
      <c r="D48">
        <f>Format_SP2_v1!D47</f>
        <v/>
      </c>
      <c r="E48">
        <f>Format_SP2_v1!E47</f>
        <v/>
      </c>
      <c r="F48">
        <f>Format_SP2_v1!F47</f>
        <v/>
      </c>
      <c r="G48">
        <f>Format_SP2_v1!G47</f>
        <v/>
      </c>
      <c r="H48">
        <f>Format_SP2_v1!H47</f>
        <v/>
      </c>
      <c r="I48">
        <f>Format_SP2_v1!I47</f>
        <v/>
      </c>
      <c r="J48">
        <f>Format_SP2_v1!J47</f>
        <v/>
      </c>
      <c r="K48">
        <f>Format_SP2_v1!K47</f>
        <v/>
      </c>
      <c r="L48">
        <f>Format_SP2_v1!L47</f>
        <v/>
      </c>
      <c r="M48">
        <f>Format_SP2_v1!M47</f>
        <v/>
      </c>
      <c r="N48">
        <f>Format_SP2_v1!N47</f>
        <v/>
      </c>
      <c r="O48">
        <f>Format_SP2_v1!O47</f>
        <v/>
      </c>
      <c r="P48">
        <f>Format_SP2_v1!P47</f>
        <v/>
      </c>
      <c r="Q48">
        <f>Format_SP2_v1!Q47</f>
        <v/>
      </c>
      <c r="R48">
        <f>Format_SP2_v1!R47</f>
        <v/>
      </c>
      <c r="S48">
        <f>Format_SP2_v1!S47</f>
        <v/>
      </c>
      <c r="T48">
        <f>Format_SP2_v1!T47</f>
        <v/>
      </c>
      <c r="U48">
        <f>Format_SP2_v1!U47</f>
        <v/>
      </c>
      <c r="V48">
        <f>Format_SP2_v1!V47</f>
        <v/>
      </c>
      <c r="W48">
        <f>Format_SP2_v1!W47</f>
        <v/>
      </c>
      <c r="X48">
        <f>Format_SP2_v1!X47</f>
        <v/>
      </c>
      <c r="Y48">
        <f>Format_SP2_v1!Y47</f>
        <v/>
      </c>
      <c r="Z48">
        <f>Format_SP2_v1!Z47</f>
        <v/>
      </c>
      <c r="AA48">
        <f>Format_SP2_v1!AA47</f>
        <v/>
      </c>
      <c r="AB48">
        <f>Format_SP2_v1!AB47</f>
        <v/>
      </c>
      <c r="AC48">
        <f>Format_SP2_v1!AC47</f>
        <v/>
      </c>
      <c r="AD48">
        <f>Format_SP2_v1!AD47</f>
        <v/>
      </c>
    </row>
    <row r="49">
      <c r="A49">
        <f>IF(ROW()&lt;=Format_SP2_v1!$AE$1+1, Format_SP2_v1!A48, INDIRECT("Format_SP3_v2!" &amp; ADDRESS(ROW()-Format_SP2_v1!$AE$1-1, COLUMN(), 4)))</f>
        <v/>
      </c>
      <c r="B49">
        <f>IF(ROW()&lt;=Format_SP2_v1!$AE$1+1, Format_SP2_v1!B48, INDIRECT("Format_SP3_v2!" &amp; ADDRESS(ROW()-Format_SP2_v1!$AE$1-1, COLUMN(), 4)))</f>
        <v/>
      </c>
      <c r="C49">
        <f>Format_SP2_v1!C48</f>
        <v/>
      </c>
      <c r="D49">
        <f>Format_SP2_v1!D48</f>
        <v/>
      </c>
      <c r="E49">
        <f>Format_SP2_v1!E48</f>
        <v/>
      </c>
      <c r="F49">
        <f>Format_SP2_v1!F48</f>
        <v/>
      </c>
      <c r="G49">
        <f>Format_SP2_v1!G48</f>
        <v/>
      </c>
      <c r="H49">
        <f>Format_SP2_v1!H48</f>
        <v/>
      </c>
      <c r="I49">
        <f>Format_SP2_v1!I48</f>
        <v/>
      </c>
      <c r="J49">
        <f>Format_SP2_v1!J48</f>
        <v/>
      </c>
      <c r="K49">
        <f>Format_SP2_v1!K48</f>
        <v/>
      </c>
      <c r="L49">
        <f>Format_SP2_v1!L48</f>
        <v/>
      </c>
      <c r="M49">
        <f>Format_SP2_v1!M48</f>
        <v/>
      </c>
      <c r="N49">
        <f>Format_SP2_v1!N48</f>
        <v/>
      </c>
      <c r="O49">
        <f>Format_SP2_v1!O48</f>
        <v/>
      </c>
      <c r="P49">
        <f>Format_SP2_v1!P48</f>
        <v/>
      </c>
      <c r="Q49">
        <f>Format_SP2_v1!Q48</f>
        <v/>
      </c>
      <c r="R49">
        <f>Format_SP2_v1!R48</f>
        <v/>
      </c>
      <c r="S49">
        <f>Format_SP2_v1!S48</f>
        <v/>
      </c>
      <c r="T49">
        <f>Format_SP2_v1!T48</f>
        <v/>
      </c>
      <c r="U49">
        <f>Format_SP2_v1!U48</f>
        <v/>
      </c>
      <c r="V49">
        <f>Format_SP2_v1!V48</f>
        <v/>
      </c>
      <c r="W49">
        <f>Format_SP2_v1!W48</f>
        <v/>
      </c>
      <c r="X49">
        <f>Format_SP2_v1!X48</f>
        <v/>
      </c>
      <c r="Y49">
        <f>Format_SP2_v1!Y48</f>
        <v/>
      </c>
      <c r="Z49">
        <f>Format_SP2_v1!Z48</f>
        <v/>
      </c>
      <c r="AA49">
        <f>Format_SP2_v1!AA48</f>
        <v/>
      </c>
      <c r="AB49">
        <f>Format_SP2_v1!AB48</f>
        <v/>
      </c>
      <c r="AC49">
        <f>Format_SP2_v1!AC48</f>
        <v/>
      </c>
      <c r="AD49">
        <f>Format_SP2_v1!AD48</f>
        <v/>
      </c>
    </row>
    <row r="50">
      <c r="A50">
        <f>IF(ROW()&lt;=Format_SP2_v1!$AE$1+1, Format_SP2_v1!A49, INDIRECT("Format_SP3_v2!" &amp; ADDRESS(ROW()-Format_SP2_v1!$AE$1-1, COLUMN(), 4)))</f>
        <v/>
      </c>
      <c r="B50">
        <f>IF(ROW()&lt;=Format_SP2_v1!$AE$1+1, Format_SP2_v1!B49, INDIRECT("Format_SP3_v2!" &amp; ADDRESS(ROW()-Format_SP2_v1!$AE$1-1, COLUMN(), 4)))</f>
        <v/>
      </c>
      <c r="C50">
        <f>Format_SP2_v1!C49</f>
        <v/>
      </c>
      <c r="D50">
        <f>Format_SP2_v1!D49</f>
        <v/>
      </c>
      <c r="E50">
        <f>Format_SP2_v1!E49</f>
        <v/>
      </c>
      <c r="F50">
        <f>Format_SP2_v1!F49</f>
        <v/>
      </c>
      <c r="G50">
        <f>Format_SP2_v1!G49</f>
        <v/>
      </c>
      <c r="H50">
        <f>Format_SP2_v1!H49</f>
        <v/>
      </c>
      <c r="I50">
        <f>Format_SP2_v1!I49</f>
        <v/>
      </c>
      <c r="J50">
        <f>Format_SP2_v1!J49</f>
        <v/>
      </c>
      <c r="K50">
        <f>Format_SP2_v1!K49</f>
        <v/>
      </c>
      <c r="L50">
        <f>Format_SP2_v1!L49</f>
        <v/>
      </c>
      <c r="M50">
        <f>Format_SP2_v1!M49</f>
        <v/>
      </c>
      <c r="N50">
        <f>Format_SP2_v1!N49</f>
        <v/>
      </c>
      <c r="O50">
        <f>Format_SP2_v1!O49</f>
        <v/>
      </c>
      <c r="P50">
        <f>Format_SP2_v1!P49</f>
        <v/>
      </c>
      <c r="Q50">
        <f>Format_SP2_v1!Q49</f>
        <v/>
      </c>
      <c r="R50">
        <f>Format_SP2_v1!R49</f>
        <v/>
      </c>
      <c r="S50">
        <f>Format_SP2_v1!S49</f>
        <v/>
      </c>
      <c r="T50">
        <f>Format_SP2_v1!T49</f>
        <v/>
      </c>
      <c r="U50">
        <f>Format_SP2_v1!U49</f>
        <v/>
      </c>
      <c r="V50">
        <f>Format_SP2_v1!V49</f>
        <v/>
      </c>
      <c r="W50">
        <f>Format_SP2_v1!W49</f>
        <v/>
      </c>
      <c r="X50">
        <f>Format_SP2_v1!X49</f>
        <v/>
      </c>
      <c r="Y50">
        <f>Format_SP2_v1!Y49</f>
        <v/>
      </c>
      <c r="Z50">
        <f>Format_SP2_v1!Z49</f>
        <v/>
      </c>
      <c r="AA50">
        <f>Format_SP2_v1!AA49</f>
        <v/>
      </c>
      <c r="AB50">
        <f>Format_SP2_v1!AB49</f>
        <v/>
      </c>
      <c r="AC50">
        <f>Format_SP2_v1!AC49</f>
        <v/>
      </c>
      <c r="AD50">
        <f>Format_SP2_v1!AD49</f>
        <v/>
      </c>
    </row>
    <row r="51">
      <c r="A51">
        <f>IF(ROW()&lt;=Format_SP2_v1!$AE$1+1, Format_SP2_v1!A50, INDIRECT("Format_SP3_v2!" &amp; ADDRESS(ROW()-Format_SP2_v1!$AE$1-1, COLUMN(), 4)))</f>
        <v/>
      </c>
      <c r="B51">
        <f>IF(ROW()&lt;=Format_SP2_v1!$AE$1+1, Format_SP2_v1!B50, INDIRECT("Format_SP3_v2!" &amp; ADDRESS(ROW()-Format_SP2_v1!$AE$1-1, COLUMN(), 4)))</f>
        <v/>
      </c>
      <c r="C51">
        <f>Format_SP2_v1!C50</f>
        <v/>
      </c>
      <c r="D51">
        <f>Format_SP2_v1!D50</f>
        <v/>
      </c>
      <c r="E51">
        <f>Format_SP2_v1!E50</f>
        <v/>
      </c>
      <c r="F51">
        <f>Format_SP2_v1!F50</f>
        <v/>
      </c>
      <c r="G51">
        <f>Format_SP2_v1!G50</f>
        <v/>
      </c>
      <c r="H51">
        <f>Format_SP2_v1!H50</f>
        <v/>
      </c>
      <c r="I51">
        <f>Format_SP2_v1!I50</f>
        <v/>
      </c>
      <c r="J51">
        <f>Format_SP2_v1!J50</f>
        <v/>
      </c>
      <c r="K51">
        <f>Format_SP2_v1!K50</f>
        <v/>
      </c>
      <c r="L51">
        <f>Format_SP2_v1!L50</f>
        <v/>
      </c>
      <c r="M51">
        <f>Format_SP2_v1!M50</f>
        <v/>
      </c>
      <c r="N51">
        <f>Format_SP2_v1!N50</f>
        <v/>
      </c>
      <c r="O51">
        <f>Format_SP2_v1!O50</f>
        <v/>
      </c>
      <c r="P51">
        <f>Format_SP2_v1!P50</f>
        <v/>
      </c>
      <c r="Q51">
        <f>Format_SP2_v1!Q50</f>
        <v/>
      </c>
      <c r="R51">
        <f>Format_SP2_v1!R50</f>
        <v/>
      </c>
      <c r="S51">
        <f>Format_SP2_v1!S50</f>
        <v/>
      </c>
      <c r="T51">
        <f>Format_SP2_v1!T50</f>
        <v/>
      </c>
      <c r="U51">
        <f>Format_SP2_v1!U50</f>
        <v/>
      </c>
      <c r="V51">
        <f>Format_SP2_v1!V50</f>
        <v/>
      </c>
      <c r="W51">
        <f>Format_SP2_v1!W50</f>
        <v/>
      </c>
      <c r="X51">
        <f>Format_SP2_v1!X50</f>
        <v/>
      </c>
      <c r="Y51">
        <f>Format_SP2_v1!Y50</f>
        <v/>
      </c>
      <c r="Z51">
        <f>Format_SP2_v1!Z50</f>
        <v/>
      </c>
      <c r="AA51">
        <f>Format_SP2_v1!AA50</f>
        <v/>
      </c>
      <c r="AB51">
        <f>Format_SP2_v1!AB50</f>
        <v/>
      </c>
      <c r="AC51">
        <f>Format_SP2_v1!AC50</f>
        <v/>
      </c>
      <c r="AD51">
        <f>Format_SP2_v1!AD50</f>
        <v/>
      </c>
    </row>
    <row r="52">
      <c r="A52">
        <f>IF(ROW()&lt;=Format_SP2_v1!$AE$1+1, Format_SP2_v1!A51, INDIRECT("Format_SP3_v2!" &amp; ADDRESS(ROW()-Format_SP2_v1!$AE$1-1, COLUMN(), 4)))</f>
        <v/>
      </c>
      <c r="B52">
        <f>IF(ROW()&lt;=Format_SP2_v1!$AE$1+1, Format_SP2_v1!B51, INDIRECT("Format_SP3_v2!" &amp; ADDRESS(ROW()-Format_SP2_v1!$AE$1-1, COLUMN(), 4)))</f>
        <v/>
      </c>
      <c r="C52">
        <f>Format_SP2_v1!C51</f>
        <v/>
      </c>
      <c r="D52">
        <f>Format_SP2_v1!D51</f>
        <v/>
      </c>
      <c r="E52">
        <f>Format_SP2_v1!E51</f>
        <v/>
      </c>
      <c r="F52">
        <f>Format_SP2_v1!F51</f>
        <v/>
      </c>
      <c r="G52">
        <f>Format_SP2_v1!G51</f>
        <v/>
      </c>
      <c r="H52">
        <f>Format_SP2_v1!H51</f>
        <v/>
      </c>
      <c r="I52">
        <f>Format_SP2_v1!I51</f>
        <v/>
      </c>
      <c r="J52">
        <f>Format_SP2_v1!J51</f>
        <v/>
      </c>
      <c r="K52">
        <f>Format_SP2_v1!K51</f>
        <v/>
      </c>
      <c r="L52">
        <f>Format_SP2_v1!L51</f>
        <v/>
      </c>
      <c r="M52">
        <f>Format_SP2_v1!M51</f>
        <v/>
      </c>
      <c r="N52">
        <f>Format_SP2_v1!N51</f>
        <v/>
      </c>
      <c r="O52">
        <f>Format_SP2_v1!O51</f>
        <v/>
      </c>
      <c r="P52">
        <f>Format_SP2_v1!P51</f>
        <v/>
      </c>
      <c r="Q52">
        <f>Format_SP2_v1!Q51</f>
        <v/>
      </c>
      <c r="R52">
        <f>Format_SP2_v1!R51</f>
        <v/>
      </c>
      <c r="S52">
        <f>Format_SP2_v1!S51</f>
        <v/>
      </c>
      <c r="T52">
        <f>Format_SP2_v1!T51</f>
        <v/>
      </c>
      <c r="U52">
        <f>Format_SP2_v1!U51</f>
        <v/>
      </c>
      <c r="V52">
        <f>Format_SP2_v1!V51</f>
        <v/>
      </c>
      <c r="W52">
        <f>Format_SP2_v1!W51</f>
        <v/>
      </c>
      <c r="X52">
        <f>Format_SP2_v1!X51</f>
        <v/>
      </c>
      <c r="Y52">
        <f>Format_SP2_v1!Y51</f>
        <v/>
      </c>
      <c r="Z52">
        <f>Format_SP2_v1!Z51</f>
        <v/>
      </c>
      <c r="AA52">
        <f>Format_SP2_v1!AA51</f>
        <v/>
      </c>
      <c r="AB52">
        <f>Format_SP2_v1!AB51</f>
        <v/>
      </c>
      <c r="AC52">
        <f>Format_SP2_v1!AC51</f>
        <v/>
      </c>
      <c r="AD52">
        <f>Format_SP2_v1!AD51</f>
        <v/>
      </c>
    </row>
    <row r="53">
      <c r="A53">
        <f>IF(ROW()&lt;=Format_SP2_v1!$AE$1+1, Format_SP2_v1!A52, INDIRECT("Format_SP3_v2!" &amp; ADDRESS(ROW()-Format_SP2_v1!$AE$1-1, COLUMN(), 4)))</f>
        <v/>
      </c>
      <c r="B53">
        <f>IF(ROW()&lt;=Format_SP2_v1!$AE$1+1, Format_SP2_v1!B52, INDIRECT("Format_SP3_v2!" &amp; ADDRESS(ROW()-Format_SP2_v1!$AE$1-1, COLUMN(), 4)))</f>
        <v/>
      </c>
      <c r="C53">
        <f>Format_SP2_v1!C52</f>
        <v/>
      </c>
      <c r="D53">
        <f>Format_SP2_v1!D52</f>
        <v/>
      </c>
      <c r="E53">
        <f>Format_SP2_v1!E52</f>
        <v/>
      </c>
      <c r="F53">
        <f>Format_SP2_v1!F52</f>
        <v/>
      </c>
      <c r="G53">
        <f>Format_SP2_v1!G52</f>
        <v/>
      </c>
      <c r="H53">
        <f>Format_SP2_v1!H52</f>
        <v/>
      </c>
      <c r="I53">
        <f>Format_SP2_v1!I52</f>
        <v/>
      </c>
      <c r="J53">
        <f>Format_SP2_v1!J52</f>
        <v/>
      </c>
      <c r="K53">
        <f>Format_SP2_v1!K52</f>
        <v/>
      </c>
      <c r="L53">
        <f>Format_SP2_v1!L52</f>
        <v/>
      </c>
      <c r="M53">
        <f>Format_SP2_v1!M52</f>
        <v/>
      </c>
      <c r="N53">
        <f>Format_SP2_v1!N52</f>
        <v/>
      </c>
      <c r="O53">
        <f>Format_SP2_v1!O52</f>
        <v/>
      </c>
      <c r="P53">
        <f>Format_SP2_v1!P52</f>
        <v/>
      </c>
      <c r="Q53">
        <f>Format_SP2_v1!Q52</f>
        <v/>
      </c>
      <c r="R53">
        <f>Format_SP2_v1!R52</f>
        <v/>
      </c>
      <c r="S53">
        <f>Format_SP2_v1!S52</f>
        <v/>
      </c>
      <c r="T53">
        <f>Format_SP2_v1!T52</f>
        <v/>
      </c>
      <c r="U53">
        <f>Format_SP2_v1!U52</f>
        <v/>
      </c>
      <c r="V53">
        <f>Format_SP2_v1!V52</f>
        <v/>
      </c>
      <c r="W53">
        <f>Format_SP2_v1!W52</f>
        <v/>
      </c>
      <c r="X53">
        <f>Format_SP2_v1!X52</f>
        <v/>
      </c>
      <c r="Y53">
        <f>Format_SP2_v1!Y52</f>
        <v/>
      </c>
      <c r="Z53">
        <f>Format_SP2_v1!Z52</f>
        <v/>
      </c>
      <c r="AA53">
        <f>Format_SP2_v1!AA52</f>
        <v/>
      </c>
      <c r="AB53">
        <f>Format_SP2_v1!AB52</f>
        <v/>
      </c>
      <c r="AC53">
        <f>Format_SP2_v1!AC52</f>
        <v/>
      </c>
      <c r="AD53">
        <f>Format_SP2_v1!AD52</f>
        <v/>
      </c>
    </row>
    <row r="54">
      <c r="A54">
        <f>IF(ROW()&lt;=Format_SP2_v1!$AE$1+1, Format_SP2_v1!A53, INDIRECT("Format_SP3_v2!" &amp; ADDRESS(ROW()-Format_SP2_v1!$AE$1-1, COLUMN(), 4)))</f>
        <v/>
      </c>
      <c r="B54">
        <f>IF(ROW()&lt;=Format_SP2_v1!$AE$1+1, Format_SP2_v1!B53, INDIRECT("Format_SP3_v2!" &amp; ADDRESS(ROW()-Format_SP2_v1!$AE$1-1, COLUMN(), 4)))</f>
        <v/>
      </c>
      <c r="C54">
        <f>Format_SP2_v1!C53</f>
        <v/>
      </c>
      <c r="D54">
        <f>Format_SP2_v1!D53</f>
        <v/>
      </c>
      <c r="E54">
        <f>Format_SP2_v1!E53</f>
        <v/>
      </c>
      <c r="F54">
        <f>Format_SP2_v1!F53</f>
        <v/>
      </c>
      <c r="G54">
        <f>Format_SP2_v1!G53</f>
        <v/>
      </c>
      <c r="H54">
        <f>Format_SP2_v1!H53</f>
        <v/>
      </c>
      <c r="I54">
        <f>Format_SP2_v1!I53</f>
        <v/>
      </c>
      <c r="J54">
        <f>Format_SP2_v1!J53</f>
        <v/>
      </c>
      <c r="K54">
        <f>Format_SP2_v1!K53</f>
        <v/>
      </c>
      <c r="L54">
        <f>Format_SP2_v1!L53</f>
        <v/>
      </c>
      <c r="M54">
        <f>Format_SP2_v1!M53</f>
        <v/>
      </c>
      <c r="N54">
        <f>Format_SP2_v1!N53</f>
        <v/>
      </c>
      <c r="O54">
        <f>Format_SP2_v1!O53</f>
        <v/>
      </c>
      <c r="P54">
        <f>Format_SP2_v1!P53</f>
        <v/>
      </c>
      <c r="Q54">
        <f>Format_SP2_v1!Q53</f>
        <v/>
      </c>
      <c r="R54">
        <f>Format_SP2_v1!R53</f>
        <v/>
      </c>
      <c r="S54">
        <f>Format_SP2_v1!S53</f>
        <v/>
      </c>
      <c r="T54">
        <f>Format_SP2_v1!T53</f>
        <v/>
      </c>
      <c r="U54">
        <f>Format_SP2_v1!U53</f>
        <v/>
      </c>
      <c r="V54">
        <f>Format_SP2_v1!V53</f>
        <v/>
      </c>
      <c r="W54">
        <f>Format_SP2_v1!W53</f>
        <v/>
      </c>
      <c r="X54">
        <f>Format_SP2_v1!X53</f>
        <v/>
      </c>
      <c r="Y54">
        <f>Format_SP2_v1!Y53</f>
        <v/>
      </c>
      <c r="Z54">
        <f>Format_SP2_v1!Z53</f>
        <v/>
      </c>
      <c r="AA54">
        <f>Format_SP2_v1!AA53</f>
        <v/>
      </c>
      <c r="AB54">
        <f>Format_SP2_v1!AB53</f>
        <v/>
      </c>
      <c r="AC54">
        <f>Format_SP2_v1!AC53</f>
        <v/>
      </c>
      <c r="AD54">
        <f>Format_SP2_v1!AD53</f>
        <v/>
      </c>
    </row>
    <row r="55">
      <c r="A55">
        <f>IF(ROW()&lt;=Format_SP2_v1!$AE$1+1, Format_SP2_v1!A54, INDIRECT("Format_SP3_v2!" &amp; ADDRESS(ROW()-Format_SP2_v1!$AE$1-1, COLUMN(), 4)))</f>
        <v/>
      </c>
      <c r="B55">
        <f>IF(ROW()&lt;=Format_SP2_v1!$AE$1+1, Format_SP2_v1!B54, INDIRECT("Format_SP3_v2!" &amp; ADDRESS(ROW()-Format_SP2_v1!$AE$1-1, COLUMN(), 4)))</f>
        <v/>
      </c>
      <c r="C55">
        <f>Format_SP2_v1!C54</f>
        <v/>
      </c>
      <c r="D55">
        <f>Format_SP2_v1!D54</f>
        <v/>
      </c>
      <c r="E55">
        <f>Format_SP2_v1!E54</f>
        <v/>
      </c>
      <c r="F55">
        <f>Format_SP2_v1!F54</f>
        <v/>
      </c>
      <c r="G55">
        <f>Format_SP2_v1!G54</f>
        <v/>
      </c>
      <c r="H55">
        <f>Format_SP2_v1!H54</f>
        <v/>
      </c>
      <c r="I55">
        <f>Format_SP2_v1!I54</f>
        <v/>
      </c>
      <c r="J55">
        <f>Format_SP2_v1!J54</f>
        <v/>
      </c>
      <c r="K55">
        <f>Format_SP2_v1!K54</f>
        <v/>
      </c>
      <c r="L55">
        <f>Format_SP2_v1!L54</f>
        <v/>
      </c>
      <c r="M55">
        <f>Format_SP2_v1!M54</f>
        <v/>
      </c>
      <c r="N55">
        <f>Format_SP2_v1!N54</f>
        <v/>
      </c>
      <c r="O55">
        <f>Format_SP2_v1!O54</f>
        <v/>
      </c>
      <c r="P55">
        <f>Format_SP2_v1!P54</f>
        <v/>
      </c>
      <c r="Q55">
        <f>Format_SP2_v1!Q54</f>
        <v/>
      </c>
      <c r="R55">
        <f>Format_SP2_v1!R54</f>
        <v/>
      </c>
      <c r="S55">
        <f>Format_SP2_v1!S54</f>
        <v/>
      </c>
      <c r="T55">
        <f>Format_SP2_v1!T54</f>
        <v/>
      </c>
      <c r="U55">
        <f>Format_SP2_v1!U54</f>
        <v/>
      </c>
      <c r="V55">
        <f>Format_SP2_v1!V54</f>
        <v/>
      </c>
      <c r="W55">
        <f>Format_SP2_v1!W54</f>
        <v/>
      </c>
      <c r="X55">
        <f>Format_SP2_v1!X54</f>
        <v/>
      </c>
      <c r="Y55">
        <f>Format_SP2_v1!Y54</f>
        <v/>
      </c>
      <c r="Z55">
        <f>Format_SP2_v1!Z54</f>
        <v/>
      </c>
      <c r="AA55">
        <f>Format_SP2_v1!AA54</f>
        <v/>
      </c>
      <c r="AB55">
        <f>Format_SP2_v1!AB54</f>
        <v/>
      </c>
      <c r="AC55">
        <f>Format_SP2_v1!AC54</f>
        <v/>
      </c>
      <c r="AD55">
        <f>Format_SP2_v1!AD54</f>
        <v/>
      </c>
    </row>
    <row r="56">
      <c r="A56">
        <f>IF(ROW()&lt;=Format_SP2_v1!$AE$1+1, Format_SP2_v1!A55, INDIRECT("Format_SP3_v2!" &amp; ADDRESS(ROW()-Format_SP2_v1!$AE$1-1, COLUMN(), 4)))</f>
        <v/>
      </c>
      <c r="B56">
        <f>IF(ROW()&lt;=Format_SP2_v1!$AE$1+1, Format_SP2_v1!B55, INDIRECT("Format_SP3_v2!" &amp; ADDRESS(ROW()-Format_SP2_v1!$AE$1-1, COLUMN(), 4)))</f>
        <v/>
      </c>
      <c r="C56">
        <f>Format_SP2_v1!C55</f>
        <v/>
      </c>
      <c r="D56">
        <f>Format_SP2_v1!D55</f>
        <v/>
      </c>
      <c r="E56">
        <f>Format_SP2_v1!E55</f>
        <v/>
      </c>
      <c r="F56">
        <f>Format_SP2_v1!F55</f>
        <v/>
      </c>
      <c r="G56">
        <f>Format_SP2_v1!G55</f>
        <v/>
      </c>
      <c r="H56">
        <f>Format_SP2_v1!H55</f>
        <v/>
      </c>
      <c r="I56">
        <f>Format_SP2_v1!I55</f>
        <v/>
      </c>
      <c r="J56">
        <f>Format_SP2_v1!J55</f>
        <v/>
      </c>
      <c r="K56">
        <f>Format_SP2_v1!K55</f>
        <v/>
      </c>
      <c r="L56">
        <f>Format_SP2_v1!L55</f>
        <v/>
      </c>
      <c r="M56">
        <f>Format_SP2_v1!M55</f>
        <v/>
      </c>
      <c r="N56">
        <f>Format_SP2_v1!N55</f>
        <v/>
      </c>
      <c r="O56">
        <f>Format_SP2_v1!O55</f>
        <v/>
      </c>
      <c r="P56">
        <f>Format_SP2_v1!P55</f>
        <v/>
      </c>
      <c r="Q56">
        <f>Format_SP2_v1!Q55</f>
        <v/>
      </c>
      <c r="R56">
        <f>Format_SP2_v1!R55</f>
        <v/>
      </c>
      <c r="S56">
        <f>Format_SP2_v1!S55</f>
        <v/>
      </c>
      <c r="T56">
        <f>Format_SP2_v1!T55</f>
        <v/>
      </c>
      <c r="U56">
        <f>Format_SP2_v1!U55</f>
        <v/>
      </c>
      <c r="V56">
        <f>Format_SP2_v1!V55</f>
        <v/>
      </c>
      <c r="W56">
        <f>Format_SP2_v1!W55</f>
        <v/>
      </c>
      <c r="X56">
        <f>Format_SP2_v1!X55</f>
        <v/>
      </c>
      <c r="Y56">
        <f>Format_SP2_v1!Y55</f>
        <v/>
      </c>
      <c r="Z56">
        <f>Format_SP2_v1!Z55</f>
        <v/>
      </c>
      <c r="AA56">
        <f>Format_SP2_v1!AA55</f>
        <v/>
      </c>
      <c r="AB56">
        <f>Format_SP2_v1!AB55</f>
        <v/>
      </c>
      <c r="AC56">
        <f>Format_SP2_v1!AC55</f>
        <v/>
      </c>
      <c r="AD56">
        <f>Format_SP2_v1!AD55</f>
        <v/>
      </c>
    </row>
    <row r="57">
      <c r="A57">
        <f>IF(ROW()&lt;=Format_SP2_v1!$AE$1+1, Format_SP2_v1!A56, INDIRECT("Format_SP3_v2!" &amp; ADDRESS(ROW()-Format_SP2_v1!$AE$1-1, COLUMN(), 4)))</f>
        <v/>
      </c>
      <c r="B57">
        <f>IF(ROW()&lt;=Format_SP2_v1!$AE$1+1, Format_SP2_v1!B56, INDIRECT("Format_SP3_v2!" &amp; ADDRESS(ROW()-Format_SP2_v1!$AE$1-1, COLUMN(), 4)))</f>
        <v/>
      </c>
      <c r="C57">
        <f>Format_SP2_v1!C56</f>
        <v/>
      </c>
      <c r="D57">
        <f>Format_SP2_v1!D56</f>
        <v/>
      </c>
      <c r="E57">
        <f>Format_SP2_v1!E56</f>
        <v/>
      </c>
      <c r="F57">
        <f>Format_SP2_v1!F56</f>
        <v/>
      </c>
      <c r="G57">
        <f>Format_SP2_v1!G56</f>
        <v/>
      </c>
      <c r="H57">
        <f>Format_SP2_v1!H56</f>
        <v/>
      </c>
      <c r="I57">
        <f>Format_SP2_v1!I56</f>
        <v/>
      </c>
      <c r="J57">
        <f>Format_SP2_v1!J56</f>
        <v/>
      </c>
      <c r="K57">
        <f>Format_SP2_v1!K56</f>
        <v/>
      </c>
      <c r="L57">
        <f>Format_SP2_v1!L56</f>
        <v/>
      </c>
      <c r="M57">
        <f>Format_SP2_v1!M56</f>
        <v/>
      </c>
      <c r="N57">
        <f>Format_SP2_v1!N56</f>
        <v/>
      </c>
      <c r="O57">
        <f>Format_SP2_v1!O56</f>
        <v/>
      </c>
      <c r="P57">
        <f>Format_SP2_v1!P56</f>
        <v/>
      </c>
      <c r="Q57">
        <f>Format_SP2_v1!Q56</f>
        <v/>
      </c>
      <c r="R57">
        <f>Format_SP2_v1!R56</f>
        <v/>
      </c>
      <c r="S57">
        <f>Format_SP2_v1!S56</f>
        <v/>
      </c>
      <c r="T57">
        <f>Format_SP2_v1!T56</f>
        <v/>
      </c>
      <c r="U57">
        <f>Format_SP2_v1!U56</f>
        <v/>
      </c>
      <c r="V57">
        <f>Format_SP2_v1!V56</f>
        <v/>
      </c>
      <c r="W57">
        <f>Format_SP2_v1!W56</f>
        <v/>
      </c>
      <c r="X57">
        <f>Format_SP2_v1!X56</f>
        <v/>
      </c>
      <c r="Y57">
        <f>Format_SP2_v1!Y56</f>
        <v/>
      </c>
      <c r="Z57">
        <f>Format_SP2_v1!Z56</f>
        <v/>
      </c>
      <c r="AA57">
        <f>Format_SP2_v1!AA56</f>
        <v/>
      </c>
      <c r="AB57">
        <f>Format_SP2_v1!AB56</f>
        <v/>
      </c>
      <c r="AC57">
        <f>Format_SP2_v1!AC56</f>
        <v/>
      </c>
      <c r="AD57">
        <f>Format_SP2_v1!AD56</f>
        <v/>
      </c>
    </row>
    <row r="58">
      <c r="A58">
        <f>IF(ROW()&lt;=Format_SP2_v1!$AE$1+1, Format_SP2_v1!A57, INDIRECT("Format_SP3_v2!" &amp; ADDRESS(ROW()-Format_SP2_v1!$AE$1-1, COLUMN(), 4)))</f>
        <v/>
      </c>
      <c r="B58">
        <f>IF(ROW()&lt;=Format_SP2_v1!$AE$1+1, Format_SP2_v1!B57, INDIRECT("Format_SP3_v2!" &amp; ADDRESS(ROW()-Format_SP2_v1!$AE$1-1, COLUMN(), 4)))</f>
        <v/>
      </c>
      <c r="C58">
        <f>Format_SP2_v1!C57</f>
        <v/>
      </c>
      <c r="D58">
        <f>Format_SP2_v1!D57</f>
        <v/>
      </c>
      <c r="E58">
        <f>Format_SP2_v1!E57</f>
        <v/>
      </c>
      <c r="F58">
        <f>Format_SP2_v1!F57</f>
        <v/>
      </c>
      <c r="G58">
        <f>Format_SP2_v1!G57</f>
        <v/>
      </c>
      <c r="H58">
        <f>Format_SP2_v1!H57</f>
        <v/>
      </c>
      <c r="I58">
        <f>Format_SP2_v1!I57</f>
        <v/>
      </c>
      <c r="J58">
        <f>Format_SP2_v1!J57</f>
        <v/>
      </c>
      <c r="K58">
        <f>Format_SP2_v1!K57</f>
        <v/>
      </c>
      <c r="L58">
        <f>Format_SP2_v1!L57</f>
        <v/>
      </c>
      <c r="M58">
        <f>Format_SP2_v1!M57</f>
        <v/>
      </c>
      <c r="N58">
        <f>Format_SP2_v1!N57</f>
        <v/>
      </c>
      <c r="O58">
        <f>Format_SP2_v1!O57</f>
        <v/>
      </c>
      <c r="P58">
        <f>Format_SP2_v1!P57</f>
        <v/>
      </c>
      <c r="Q58">
        <f>Format_SP2_v1!Q57</f>
        <v/>
      </c>
      <c r="R58">
        <f>Format_SP2_v1!R57</f>
        <v/>
      </c>
      <c r="S58">
        <f>Format_SP2_v1!S57</f>
        <v/>
      </c>
      <c r="T58">
        <f>Format_SP2_v1!T57</f>
        <v/>
      </c>
      <c r="U58">
        <f>Format_SP2_v1!U57</f>
        <v/>
      </c>
      <c r="V58">
        <f>Format_SP2_v1!V57</f>
        <v/>
      </c>
      <c r="W58">
        <f>Format_SP2_v1!W57</f>
        <v/>
      </c>
      <c r="X58">
        <f>Format_SP2_v1!X57</f>
        <v/>
      </c>
      <c r="Y58">
        <f>Format_SP2_v1!Y57</f>
        <v/>
      </c>
      <c r="Z58">
        <f>Format_SP2_v1!Z57</f>
        <v/>
      </c>
      <c r="AA58">
        <f>Format_SP2_v1!AA57</f>
        <v/>
      </c>
      <c r="AB58">
        <f>Format_SP2_v1!AB57</f>
        <v/>
      </c>
      <c r="AC58">
        <f>Format_SP2_v1!AC57</f>
        <v/>
      </c>
      <c r="AD58">
        <f>Format_SP2_v1!AD57</f>
        <v/>
      </c>
    </row>
    <row r="59">
      <c r="A59">
        <f>IF(ROW()&lt;=Format_SP2_v1!$AE$1+1, Format_SP2_v1!A58, INDIRECT("Format_SP3_v2!" &amp; ADDRESS(ROW()-Format_SP2_v1!$AE$1-1, COLUMN(), 4)))</f>
        <v/>
      </c>
      <c r="B59">
        <f>IF(ROW()&lt;=Format_SP2_v1!$AE$1+1, Format_SP2_v1!B58, INDIRECT("Format_SP3_v2!" &amp; ADDRESS(ROW()-Format_SP2_v1!$AE$1-1, COLUMN(), 4)))</f>
        <v/>
      </c>
      <c r="C59">
        <f>Format_SP2_v1!C58</f>
        <v/>
      </c>
      <c r="D59">
        <f>Format_SP2_v1!D58</f>
        <v/>
      </c>
      <c r="E59">
        <f>Format_SP2_v1!E58</f>
        <v/>
      </c>
      <c r="F59">
        <f>Format_SP2_v1!F58</f>
        <v/>
      </c>
      <c r="G59">
        <f>Format_SP2_v1!G58</f>
        <v/>
      </c>
      <c r="H59">
        <f>Format_SP2_v1!H58</f>
        <v/>
      </c>
      <c r="I59">
        <f>Format_SP2_v1!I58</f>
        <v/>
      </c>
      <c r="J59">
        <f>Format_SP2_v1!J58</f>
        <v/>
      </c>
      <c r="K59">
        <f>Format_SP2_v1!K58</f>
        <v/>
      </c>
      <c r="L59">
        <f>Format_SP2_v1!L58</f>
        <v/>
      </c>
      <c r="M59">
        <f>Format_SP2_v1!M58</f>
        <v/>
      </c>
      <c r="N59">
        <f>Format_SP2_v1!N58</f>
        <v/>
      </c>
      <c r="O59">
        <f>Format_SP2_v1!O58</f>
        <v/>
      </c>
      <c r="P59">
        <f>Format_SP2_v1!P58</f>
        <v/>
      </c>
      <c r="Q59">
        <f>Format_SP2_v1!Q58</f>
        <v/>
      </c>
      <c r="R59">
        <f>Format_SP2_v1!R58</f>
        <v/>
      </c>
      <c r="S59">
        <f>Format_SP2_v1!S58</f>
        <v/>
      </c>
      <c r="T59">
        <f>Format_SP2_v1!T58</f>
        <v/>
      </c>
      <c r="U59">
        <f>Format_SP2_v1!U58</f>
        <v/>
      </c>
      <c r="V59">
        <f>Format_SP2_v1!V58</f>
        <v/>
      </c>
      <c r="W59">
        <f>Format_SP2_v1!W58</f>
        <v/>
      </c>
      <c r="X59">
        <f>Format_SP2_v1!X58</f>
        <v/>
      </c>
      <c r="Y59">
        <f>Format_SP2_v1!Y58</f>
        <v/>
      </c>
      <c r="Z59">
        <f>Format_SP2_v1!Z58</f>
        <v/>
      </c>
      <c r="AA59">
        <f>Format_SP2_v1!AA58</f>
        <v/>
      </c>
      <c r="AB59">
        <f>Format_SP2_v1!AB58</f>
        <v/>
      </c>
      <c r="AC59">
        <f>Format_SP2_v1!AC58</f>
        <v/>
      </c>
      <c r="AD59">
        <f>Format_SP2_v1!AD58</f>
        <v/>
      </c>
    </row>
    <row r="60">
      <c r="A60">
        <f>IF(ROW()&lt;=Format_SP2_v1!$AE$1+1, Format_SP2_v1!A59, INDIRECT("Format_SP3_v2!" &amp; ADDRESS(ROW()-Format_SP2_v1!$AE$1-1, COLUMN(), 4)))</f>
        <v/>
      </c>
      <c r="B60">
        <f>IF(ROW()&lt;=Format_SP2_v1!$AE$1+1, Format_SP2_v1!B59, INDIRECT("Format_SP3_v2!" &amp; ADDRESS(ROW()-Format_SP2_v1!$AE$1-1, COLUMN(), 4)))</f>
        <v/>
      </c>
      <c r="C60">
        <f>Format_SP2_v1!C59</f>
        <v/>
      </c>
      <c r="D60">
        <f>Format_SP2_v1!D59</f>
        <v/>
      </c>
      <c r="E60">
        <f>Format_SP2_v1!E59</f>
        <v/>
      </c>
      <c r="F60">
        <f>Format_SP2_v1!F59</f>
        <v/>
      </c>
      <c r="G60">
        <f>Format_SP2_v1!G59</f>
        <v/>
      </c>
      <c r="H60">
        <f>Format_SP2_v1!H59</f>
        <v/>
      </c>
      <c r="I60">
        <f>Format_SP2_v1!I59</f>
        <v/>
      </c>
      <c r="J60">
        <f>Format_SP2_v1!J59</f>
        <v/>
      </c>
      <c r="K60">
        <f>Format_SP2_v1!K59</f>
        <v/>
      </c>
      <c r="L60">
        <f>Format_SP2_v1!L59</f>
        <v/>
      </c>
      <c r="M60">
        <f>Format_SP2_v1!M59</f>
        <v/>
      </c>
      <c r="N60">
        <f>Format_SP2_v1!N59</f>
        <v/>
      </c>
      <c r="O60">
        <f>Format_SP2_v1!O59</f>
        <v/>
      </c>
      <c r="P60">
        <f>Format_SP2_v1!P59</f>
        <v/>
      </c>
      <c r="Q60">
        <f>Format_SP2_v1!Q59</f>
        <v/>
      </c>
      <c r="R60">
        <f>Format_SP2_v1!R59</f>
        <v/>
      </c>
      <c r="S60">
        <f>Format_SP2_v1!S59</f>
        <v/>
      </c>
      <c r="T60">
        <f>Format_SP2_v1!T59</f>
        <v/>
      </c>
      <c r="U60">
        <f>Format_SP2_v1!U59</f>
        <v/>
      </c>
      <c r="V60">
        <f>Format_SP2_v1!V59</f>
        <v/>
      </c>
      <c r="W60">
        <f>Format_SP2_v1!W59</f>
        <v/>
      </c>
      <c r="X60">
        <f>Format_SP2_v1!X59</f>
        <v/>
      </c>
      <c r="Y60">
        <f>Format_SP2_v1!Y59</f>
        <v/>
      </c>
      <c r="Z60">
        <f>Format_SP2_v1!Z59</f>
        <v/>
      </c>
      <c r="AA60">
        <f>Format_SP2_v1!AA59</f>
        <v/>
      </c>
      <c r="AB60">
        <f>Format_SP2_v1!AB59</f>
        <v/>
      </c>
      <c r="AC60">
        <f>Format_SP2_v1!AC59</f>
        <v/>
      </c>
      <c r="AD60">
        <f>Format_SP2_v1!AD59</f>
        <v/>
      </c>
    </row>
    <row r="61">
      <c r="A61">
        <f>IF(ROW()&lt;=Format_SP2_v1!$AE$1+1, Format_SP2_v1!A60, INDIRECT("Format_SP3_v2!" &amp; ADDRESS(ROW()-Format_SP2_v1!$AE$1-1, COLUMN(), 4)))</f>
        <v/>
      </c>
      <c r="B61">
        <f>IF(ROW()&lt;=Format_SP2_v1!$AE$1+1, Format_SP2_v1!B60, INDIRECT("Format_SP3_v2!" &amp; ADDRESS(ROW()-Format_SP2_v1!$AE$1-1, COLUMN(), 4)))</f>
        <v/>
      </c>
      <c r="C61">
        <f>Format_SP2_v1!C60</f>
        <v/>
      </c>
      <c r="D61">
        <f>Format_SP2_v1!D60</f>
        <v/>
      </c>
      <c r="E61">
        <f>Format_SP2_v1!E60</f>
        <v/>
      </c>
      <c r="F61">
        <f>Format_SP2_v1!F60</f>
        <v/>
      </c>
      <c r="G61">
        <f>Format_SP2_v1!G60</f>
        <v/>
      </c>
      <c r="H61">
        <f>Format_SP2_v1!H60</f>
        <v/>
      </c>
      <c r="I61">
        <f>Format_SP2_v1!I60</f>
        <v/>
      </c>
      <c r="J61">
        <f>Format_SP2_v1!J60</f>
        <v/>
      </c>
      <c r="K61">
        <f>Format_SP2_v1!K60</f>
        <v/>
      </c>
      <c r="L61">
        <f>Format_SP2_v1!L60</f>
        <v/>
      </c>
      <c r="M61">
        <f>Format_SP2_v1!M60</f>
        <v/>
      </c>
      <c r="N61">
        <f>Format_SP2_v1!N60</f>
        <v/>
      </c>
      <c r="O61">
        <f>Format_SP2_v1!O60</f>
        <v/>
      </c>
      <c r="P61">
        <f>Format_SP2_v1!P60</f>
        <v/>
      </c>
      <c r="Q61">
        <f>Format_SP2_v1!Q60</f>
        <v/>
      </c>
      <c r="R61">
        <f>Format_SP2_v1!R60</f>
        <v/>
      </c>
      <c r="S61">
        <f>Format_SP2_v1!S60</f>
        <v/>
      </c>
      <c r="T61">
        <f>Format_SP2_v1!T60</f>
        <v/>
      </c>
      <c r="U61">
        <f>Format_SP2_v1!U60</f>
        <v/>
      </c>
      <c r="V61">
        <f>Format_SP2_v1!V60</f>
        <v/>
      </c>
      <c r="W61">
        <f>Format_SP2_v1!W60</f>
        <v/>
      </c>
      <c r="X61">
        <f>Format_SP2_v1!X60</f>
        <v/>
      </c>
      <c r="Y61">
        <f>Format_SP2_v1!Y60</f>
        <v/>
      </c>
      <c r="Z61">
        <f>Format_SP2_v1!Z60</f>
        <v/>
      </c>
      <c r="AA61">
        <f>Format_SP2_v1!AA60</f>
        <v/>
      </c>
      <c r="AB61">
        <f>Format_SP2_v1!AB60</f>
        <v/>
      </c>
      <c r="AC61">
        <f>Format_SP2_v1!AC60</f>
        <v/>
      </c>
      <c r="AD61">
        <f>Format_SP2_v1!AD60</f>
        <v/>
      </c>
    </row>
    <row r="62">
      <c r="A62">
        <f>IF(ROW()&lt;=Format_SP2_v1!$AE$1+1, Format_SP2_v1!A61, INDIRECT("Format_SP3_v2!" &amp; ADDRESS(ROW()-Format_SP2_v1!$AE$1-1, COLUMN(), 4)))</f>
        <v/>
      </c>
      <c r="B62">
        <f>IF(ROW()&lt;=Format_SP2_v1!$AE$1+1, Format_SP2_v1!B61, INDIRECT("Format_SP3_v2!" &amp; ADDRESS(ROW()-Format_SP2_v1!$AE$1-1, COLUMN(), 4)))</f>
        <v/>
      </c>
      <c r="C62">
        <f>Format_SP2_v1!C61</f>
        <v/>
      </c>
      <c r="D62">
        <f>Format_SP2_v1!D61</f>
        <v/>
      </c>
      <c r="E62">
        <f>Format_SP2_v1!E61</f>
        <v/>
      </c>
      <c r="F62">
        <f>Format_SP2_v1!F61</f>
        <v/>
      </c>
      <c r="G62">
        <f>Format_SP2_v1!G61</f>
        <v/>
      </c>
      <c r="H62">
        <f>Format_SP2_v1!H61</f>
        <v/>
      </c>
      <c r="I62">
        <f>Format_SP2_v1!I61</f>
        <v/>
      </c>
      <c r="J62">
        <f>Format_SP2_v1!J61</f>
        <v/>
      </c>
      <c r="K62">
        <f>Format_SP2_v1!K61</f>
        <v/>
      </c>
      <c r="L62">
        <f>Format_SP2_v1!L61</f>
        <v/>
      </c>
      <c r="M62">
        <f>Format_SP2_v1!M61</f>
        <v/>
      </c>
      <c r="N62">
        <f>Format_SP2_v1!N61</f>
        <v/>
      </c>
      <c r="O62">
        <f>Format_SP2_v1!O61</f>
        <v/>
      </c>
      <c r="P62">
        <f>Format_SP2_v1!P61</f>
        <v/>
      </c>
      <c r="Q62">
        <f>Format_SP2_v1!Q61</f>
        <v/>
      </c>
      <c r="R62">
        <f>Format_SP2_v1!R61</f>
        <v/>
      </c>
      <c r="S62">
        <f>Format_SP2_v1!S61</f>
        <v/>
      </c>
      <c r="T62">
        <f>Format_SP2_v1!T61</f>
        <v/>
      </c>
      <c r="U62">
        <f>Format_SP2_v1!U61</f>
        <v/>
      </c>
      <c r="V62">
        <f>Format_SP2_v1!V61</f>
        <v/>
      </c>
      <c r="W62">
        <f>Format_SP2_v1!W61</f>
        <v/>
      </c>
      <c r="X62">
        <f>Format_SP2_v1!X61</f>
        <v/>
      </c>
      <c r="Y62">
        <f>Format_SP2_v1!Y61</f>
        <v/>
      </c>
      <c r="Z62">
        <f>Format_SP2_v1!Z61</f>
        <v/>
      </c>
      <c r="AA62">
        <f>Format_SP2_v1!AA61</f>
        <v/>
      </c>
      <c r="AB62">
        <f>Format_SP2_v1!AB61</f>
        <v/>
      </c>
      <c r="AC62">
        <f>Format_SP2_v1!AC61</f>
        <v/>
      </c>
      <c r="AD62">
        <f>Format_SP2_v1!AD61</f>
        <v/>
      </c>
    </row>
    <row r="63">
      <c r="A63">
        <f>IF(ROW()&lt;=Format_SP2_v1!$AE$1+1, Format_SP2_v1!A62, INDIRECT("Format_SP3_v2!" &amp; ADDRESS(ROW()-Format_SP2_v1!$AE$1-1, COLUMN(), 4)))</f>
        <v/>
      </c>
      <c r="B63">
        <f>IF(ROW()&lt;=Format_SP2_v1!$AE$1+1, Format_SP2_v1!B62, INDIRECT("Format_SP3_v2!" &amp; ADDRESS(ROW()-Format_SP2_v1!$AE$1-1, COLUMN(), 4)))</f>
        <v/>
      </c>
      <c r="C63">
        <f>Format_SP2_v1!C62</f>
        <v/>
      </c>
      <c r="D63">
        <f>Format_SP2_v1!D62</f>
        <v/>
      </c>
      <c r="E63">
        <f>Format_SP2_v1!E62</f>
        <v/>
      </c>
      <c r="F63">
        <f>Format_SP2_v1!F62</f>
        <v/>
      </c>
      <c r="G63">
        <f>Format_SP2_v1!G62</f>
        <v/>
      </c>
      <c r="H63">
        <f>Format_SP2_v1!H62</f>
        <v/>
      </c>
      <c r="I63">
        <f>Format_SP2_v1!I62</f>
        <v/>
      </c>
      <c r="J63">
        <f>Format_SP2_v1!J62</f>
        <v/>
      </c>
      <c r="K63">
        <f>Format_SP2_v1!K62</f>
        <v/>
      </c>
      <c r="L63">
        <f>Format_SP2_v1!L62</f>
        <v/>
      </c>
      <c r="M63">
        <f>Format_SP2_v1!M62</f>
        <v/>
      </c>
      <c r="N63">
        <f>Format_SP2_v1!N62</f>
        <v/>
      </c>
      <c r="O63">
        <f>Format_SP2_v1!O62</f>
        <v/>
      </c>
      <c r="P63">
        <f>Format_SP2_v1!P62</f>
        <v/>
      </c>
      <c r="Q63">
        <f>Format_SP2_v1!Q62</f>
        <v/>
      </c>
      <c r="R63">
        <f>Format_SP2_v1!R62</f>
        <v/>
      </c>
      <c r="S63">
        <f>Format_SP2_v1!S62</f>
        <v/>
      </c>
      <c r="T63">
        <f>Format_SP2_v1!T62</f>
        <v/>
      </c>
      <c r="U63">
        <f>Format_SP2_v1!U62</f>
        <v/>
      </c>
      <c r="V63">
        <f>Format_SP2_v1!V62</f>
        <v/>
      </c>
      <c r="W63">
        <f>Format_SP2_v1!W62</f>
        <v/>
      </c>
      <c r="X63">
        <f>Format_SP2_v1!X62</f>
        <v/>
      </c>
      <c r="Y63">
        <f>Format_SP2_v1!Y62</f>
        <v/>
      </c>
      <c r="Z63">
        <f>Format_SP2_v1!Z62</f>
        <v/>
      </c>
      <c r="AA63">
        <f>Format_SP2_v1!AA62</f>
        <v/>
      </c>
      <c r="AB63">
        <f>Format_SP2_v1!AB62</f>
        <v/>
      </c>
      <c r="AC63">
        <f>Format_SP2_v1!AC62</f>
        <v/>
      </c>
      <c r="AD63">
        <f>Format_SP2_v1!AD62</f>
        <v/>
      </c>
    </row>
    <row r="64">
      <c r="A64">
        <f>IF(ROW()&lt;=Format_SP2_v1!$AE$1+1, Format_SP2_v1!A63, INDIRECT("Format_SP3_v2!" &amp; ADDRESS(ROW()-Format_SP2_v1!$AE$1-1, COLUMN(), 4)))</f>
        <v/>
      </c>
      <c r="B64">
        <f>IF(ROW()&lt;=Format_SP2_v1!$AE$1+1, Format_SP2_v1!B63, INDIRECT("Format_SP3_v2!" &amp; ADDRESS(ROW()-Format_SP2_v1!$AE$1-1, COLUMN(), 4)))</f>
        <v/>
      </c>
      <c r="C64">
        <f>Format_SP2_v1!C63</f>
        <v/>
      </c>
      <c r="D64">
        <f>Format_SP2_v1!D63</f>
        <v/>
      </c>
      <c r="E64">
        <f>Format_SP2_v1!E63</f>
        <v/>
      </c>
      <c r="F64">
        <f>Format_SP2_v1!F63</f>
        <v/>
      </c>
      <c r="G64">
        <f>Format_SP2_v1!G63</f>
        <v/>
      </c>
      <c r="H64">
        <f>Format_SP2_v1!H63</f>
        <v/>
      </c>
      <c r="I64">
        <f>Format_SP2_v1!I63</f>
        <v/>
      </c>
      <c r="J64">
        <f>Format_SP2_v1!J63</f>
        <v/>
      </c>
      <c r="K64">
        <f>Format_SP2_v1!K63</f>
        <v/>
      </c>
      <c r="L64">
        <f>Format_SP2_v1!L63</f>
        <v/>
      </c>
      <c r="M64">
        <f>Format_SP2_v1!M63</f>
        <v/>
      </c>
      <c r="N64">
        <f>Format_SP2_v1!N63</f>
        <v/>
      </c>
      <c r="O64">
        <f>Format_SP2_v1!O63</f>
        <v/>
      </c>
      <c r="P64">
        <f>Format_SP2_v1!P63</f>
        <v/>
      </c>
      <c r="Q64">
        <f>Format_SP2_v1!Q63</f>
        <v/>
      </c>
      <c r="R64">
        <f>Format_SP2_v1!R63</f>
        <v/>
      </c>
      <c r="S64">
        <f>Format_SP2_v1!S63</f>
        <v/>
      </c>
      <c r="T64">
        <f>Format_SP2_v1!T63</f>
        <v/>
      </c>
      <c r="U64">
        <f>Format_SP2_v1!U63</f>
        <v/>
      </c>
      <c r="V64">
        <f>Format_SP2_v1!V63</f>
        <v/>
      </c>
      <c r="W64">
        <f>Format_SP2_v1!W63</f>
        <v/>
      </c>
      <c r="X64">
        <f>Format_SP2_v1!X63</f>
        <v/>
      </c>
      <c r="Y64">
        <f>Format_SP2_v1!Y63</f>
        <v/>
      </c>
      <c r="Z64">
        <f>Format_SP2_v1!Z63</f>
        <v/>
      </c>
      <c r="AA64">
        <f>Format_SP2_v1!AA63</f>
        <v/>
      </c>
      <c r="AB64">
        <f>Format_SP2_v1!AB63</f>
        <v/>
      </c>
      <c r="AC64">
        <f>Format_SP2_v1!AC63</f>
        <v/>
      </c>
      <c r="AD64">
        <f>Format_SP2_v1!AD63</f>
        <v/>
      </c>
    </row>
    <row r="65">
      <c r="A65">
        <f>IF(ROW()&lt;=Format_SP2_v1!$AE$1+1, Format_SP2_v1!A64, INDIRECT("Format_SP3_v2!" &amp; ADDRESS(ROW()-Format_SP2_v1!$AE$1-1, COLUMN(), 4)))</f>
        <v/>
      </c>
      <c r="B65">
        <f>IF(ROW()&lt;=Format_SP2_v1!$AE$1+1, Format_SP2_v1!B64, INDIRECT("Format_SP3_v2!" &amp; ADDRESS(ROW()-Format_SP2_v1!$AE$1-1, COLUMN(), 4)))</f>
        <v/>
      </c>
      <c r="C65">
        <f>Format_SP2_v1!C64</f>
        <v/>
      </c>
      <c r="D65">
        <f>Format_SP2_v1!D64</f>
        <v/>
      </c>
      <c r="E65">
        <f>Format_SP2_v1!E64</f>
        <v/>
      </c>
      <c r="F65">
        <f>Format_SP2_v1!F64</f>
        <v/>
      </c>
      <c r="G65">
        <f>Format_SP2_v1!G64</f>
        <v/>
      </c>
      <c r="H65">
        <f>Format_SP2_v1!H64</f>
        <v/>
      </c>
      <c r="I65">
        <f>Format_SP2_v1!I64</f>
        <v/>
      </c>
      <c r="J65">
        <f>Format_SP2_v1!J64</f>
        <v/>
      </c>
      <c r="K65">
        <f>Format_SP2_v1!K64</f>
        <v/>
      </c>
      <c r="L65">
        <f>Format_SP2_v1!L64</f>
        <v/>
      </c>
      <c r="M65">
        <f>Format_SP2_v1!M64</f>
        <v/>
      </c>
      <c r="N65">
        <f>Format_SP2_v1!N64</f>
        <v/>
      </c>
      <c r="O65">
        <f>Format_SP2_v1!O64</f>
        <v/>
      </c>
      <c r="P65">
        <f>Format_SP2_v1!P64</f>
        <v/>
      </c>
      <c r="Q65">
        <f>Format_SP2_v1!Q64</f>
        <v/>
      </c>
      <c r="R65">
        <f>Format_SP2_v1!R64</f>
        <v/>
      </c>
      <c r="S65">
        <f>Format_SP2_v1!S64</f>
        <v/>
      </c>
      <c r="T65">
        <f>Format_SP2_v1!T64</f>
        <v/>
      </c>
      <c r="U65">
        <f>Format_SP2_v1!U64</f>
        <v/>
      </c>
      <c r="V65">
        <f>Format_SP2_v1!V64</f>
        <v/>
      </c>
      <c r="W65">
        <f>Format_SP2_v1!W64</f>
        <v/>
      </c>
      <c r="X65">
        <f>Format_SP2_v1!X64</f>
        <v/>
      </c>
      <c r="Y65">
        <f>Format_SP2_v1!Y64</f>
        <v/>
      </c>
      <c r="Z65">
        <f>Format_SP2_v1!Z64</f>
        <v/>
      </c>
      <c r="AA65">
        <f>Format_SP2_v1!AA64</f>
        <v/>
      </c>
      <c r="AB65">
        <f>Format_SP2_v1!AB64</f>
        <v/>
      </c>
      <c r="AC65">
        <f>Format_SP2_v1!AC64</f>
        <v/>
      </c>
      <c r="AD65">
        <f>Format_SP2_v1!AD64</f>
        <v/>
      </c>
    </row>
    <row r="66">
      <c r="A66">
        <f>IF(ROW()&lt;=Format_SP2_v1!$AE$1+1, Format_SP2_v1!A65, INDIRECT("Format_SP3_v2!" &amp; ADDRESS(ROW()-Format_SP2_v1!$AE$1-1, COLUMN(), 4)))</f>
        <v/>
      </c>
      <c r="B66">
        <f>IF(ROW()&lt;=Format_SP2_v1!$AE$1+1, Format_SP2_v1!B65, INDIRECT("Format_SP3_v2!" &amp; ADDRESS(ROW()-Format_SP2_v1!$AE$1-1, COLUMN(), 4)))</f>
        <v/>
      </c>
      <c r="C66">
        <f>Format_SP2_v1!C65</f>
        <v/>
      </c>
      <c r="D66">
        <f>Format_SP2_v1!D65</f>
        <v/>
      </c>
      <c r="E66">
        <f>Format_SP2_v1!E65</f>
        <v/>
      </c>
      <c r="F66">
        <f>Format_SP2_v1!F65</f>
        <v/>
      </c>
      <c r="G66">
        <f>Format_SP2_v1!G65</f>
        <v/>
      </c>
      <c r="H66">
        <f>Format_SP2_v1!H65</f>
        <v/>
      </c>
      <c r="I66">
        <f>Format_SP2_v1!I65</f>
        <v/>
      </c>
      <c r="J66">
        <f>Format_SP2_v1!J65</f>
        <v/>
      </c>
      <c r="K66">
        <f>Format_SP2_v1!K65</f>
        <v/>
      </c>
      <c r="L66">
        <f>Format_SP2_v1!L65</f>
        <v/>
      </c>
      <c r="M66">
        <f>Format_SP2_v1!M65</f>
        <v/>
      </c>
      <c r="N66">
        <f>Format_SP2_v1!N65</f>
        <v/>
      </c>
      <c r="O66">
        <f>Format_SP2_v1!O65</f>
        <v/>
      </c>
      <c r="P66">
        <f>Format_SP2_v1!P65</f>
        <v/>
      </c>
      <c r="Q66">
        <f>Format_SP2_v1!Q65</f>
        <v/>
      </c>
      <c r="R66">
        <f>Format_SP2_v1!R65</f>
        <v/>
      </c>
      <c r="S66">
        <f>Format_SP2_v1!S65</f>
        <v/>
      </c>
      <c r="T66">
        <f>Format_SP2_v1!T65</f>
        <v/>
      </c>
      <c r="U66">
        <f>Format_SP2_v1!U65</f>
        <v/>
      </c>
      <c r="V66">
        <f>Format_SP2_v1!V65</f>
        <v/>
      </c>
      <c r="W66">
        <f>Format_SP2_v1!W65</f>
        <v/>
      </c>
      <c r="X66">
        <f>Format_SP2_v1!X65</f>
        <v/>
      </c>
      <c r="Y66">
        <f>Format_SP2_v1!Y65</f>
        <v/>
      </c>
      <c r="Z66">
        <f>Format_SP2_v1!Z65</f>
        <v/>
      </c>
      <c r="AA66">
        <f>Format_SP2_v1!AA65</f>
        <v/>
      </c>
      <c r="AB66">
        <f>Format_SP2_v1!AB65</f>
        <v/>
      </c>
      <c r="AC66">
        <f>Format_SP2_v1!AC65</f>
        <v/>
      </c>
      <c r="AD66">
        <f>Format_SP2_v1!AD65</f>
        <v/>
      </c>
    </row>
    <row r="67">
      <c r="A67">
        <f>IF(ROW()&lt;=Format_SP2_v1!$AE$1+1, Format_SP2_v1!A66, INDIRECT("Format_SP3_v2!" &amp; ADDRESS(ROW()-Format_SP2_v1!$AE$1-1, COLUMN(), 4)))</f>
        <v/>
      </c>
      <c r="B67">
        <f>IF(ROW()&lt;=Format_SP2_v1!$AE$1+1, Format_SP2_v1!B66, INDIRECT("Format_SP3_v2!" &amp; ADDRESS(ROW()-Format_SP2_v1!$AE$1-1, COLUMN(), 4)))</f>
        <v/>
      </c>
      <c r="C67">
        <f>Format_SP2_v1!C66</f>
        <v/>
      </c>
      <c r="D67">
        <f>Format_SP2_v1!D66</f>
        <v/>
      </c>
      <c r="E67">
        <f>Format_SP2_v1!E66</f>
        <v/>
      </c>
      <c r="F67">
        <f>Format_SP2_v1!F66</f>
        <v/>
      </c>
      <c r="G67">
        <f>Format_SP2_v1!G66</f>
        <v/>
      </c>
      <c r="H67">
        <f>Format_SP2_v1!H66</f>
        <v/>
      </c>
      <c r="I67">
        <f>Format_SP2_v1!I66</f>
        <v/>
      </c>
      <c r="J67">
        <f>Format_SP2_v1!J66</f>
        <v/>
      </c>
      <c r="K67">
        <f>Format_SP2_v1!K66</f>
        <v/>
      </c>
      <c r="L67">
        <f>Format_SP2_v1!L66</f>
        <v/>
      </c>
      <c r="M67">
        <f>Format_SP2_v1!M66</f>
        <v/>
      </c>
      <c r="N67">
        <f>Format_SP2_v1!N66</f>
        <v/>
      </c>
      <c r="O67">
        <f>Format_SP2_v1!O66</f>
        <v/>
      </c>
      <c r="P67">
        <f>Format_SP2_v1!P66</f>
        <v/>
      </c>
      <c r="Q67">
        <f>Format_SP2_v1!Q66</f>
        <v/>
      </c>
      <c r="R67">
        <f>Format_SP2_v1!R66</f>
        <v/>
      </c>
      <c r="S67">
        <f>Format_SP2_v1!S66</f>
        <v/>
      </c>
      <c r="T67">
        <f>Format_SP2_v1!T66</f>
        <v/>
      </c>
      <c r="U67">
        <f>Format_SP2_v1!U66</f>
        <v/>
      </c>
      <c r="V67">
        <f>Format_SP2_v1!V66</f>
        <v/>
      </c>
      <c r="W67">
        <f>Format_SP2_v1!W66</f>
        <v/>
      </c>
      <c r="X67">
        <f>Format_SP2_v1!X66</f>
        <v/>
      </c>
      <c r="Y67">
        <f>Format_SP2_v1!Y66</f>
        <v/>
      </c>
      <c r="Z67">
        <f>Format_SP2_v1!Z66</f>
        <v/>
      </c>
      <c r="AA67">
        <f>Format_SP2_v1!AA66</f>
        <v/>
      </c>
      <c r="AB67">
        <f>Format_SP2_v1!AB66</f>
        <v/>
      </c>
      <c r="AC67">
        <f>Format_SP2_v1!AC66</f>
        <v/>
      </c>
      <c r="AD67">
        <f>Format_SP2_v1!AD66</f>
        <v/>
      </c>
    </row>
    <row r="68">
      <c r="A68">
        <f>IF(ROW()&lt;=Format_SP2_v1!$AE$1+1, Format_SP2_v1!A67, INDIRECT("Format_SP3_v2!" &amp; ADDRESS(ROW()-Format_SP2_v1!$AE$1-1, COLUMN(), 4)))</f>
        <v/>
      </c>
      <c r="B68">
        <f>IF(ROW()&lt;=Format_SP2_v1!$AE$1+1, Format_SP2_v1!B67, INDIRECT("Format_SP3_v2!" &amp; ADDRESS(ROW()-Format_SP2_v1!$AE$1-1, COLUMN(), 4)))</f>
        <v/>
      </c>
      <c r="C68">
        <f>Format_SP2_v1!C67</f>
        <v/>
      </c>
      <c r="D68">
        <f>Format_SP2_v1!D67</f>
        <v/>
      </c>
      <c r="E68">
        <f>Format_SP2_v1!E67</f>
        <v/>
      </c>
      <c r="F68">
        <f>Format_SP2_v1!F67</f>
        <v/>
      </c>
      <c r="G68">
        <f>Format_SP2_v1!G67</f>
        <v/>
      </c>
      <c r="H68">
        <f>Format_SP2_v1!H67</f>
        <v/>
      </c>
      <c r="I68">
        <f>Format_SP2_v1!I67</f>
        <v/>
      </c>
      <c r="J68">
        <f>Format_SP2_v1!J67</f>
        <v/>
      </c>
      <c r="K68">
        <f>Format_SP2_v1!K67</f>
        <v/>
      </c>
      <c r="L68">
        <f>Format_SP2_v1!L67</f>
        <v/>
      </c>
      <c r="M68">
        <f>Format_SP2_v1!M67</f>
        <v/>
      </c>
      <c r="N68">
        <f>Format_SP2_v1!N67</f>
        <v/>
      </c>
      <c r="O68">
        <f>Format_SP2_v1!O67</f>
        <v/>
      </c>
      <c r="P68">
        <f>Format_SP2_v1!P67</f>
        <v/>
      </c>
      <c r="Q68">
        <f>Format_SP2_v1!Q67</f>
        <v/>
      </c>
      <c r="R68">
        <f>Format_SP2_v1!R67</f>
        <v/>
      </c>
      <c r="S68">
        <f>Format_SP2_v1!S67</f>
        <v/>
      </c>
      <c r="T68">
        <f>Format_SP2_v1!T67</f>
        <v/>
      </c>
      <c r="U68">
        <f>Format_SP2_v1!U67</f>
        <v/>
      </c>
      <c r="V68">
        <f>Format_SP2_v1!V67</f>
        <v/>
      </c>
      <c r="W68">
        <f>Format_SP2_v1!W67</f>
        <v/>
      </c>
      <c r="X68">
        <f>Format_SP2_v1!X67</f>
        <v/>
      </c>
      <c r="Y68">
        <f>Format_SP2_v1!Y67</f>
        <v/>
      </c>
      <c r="Z68">
        <f>Format_SP2_v1!Z67</f>
        <v/>
      </c>
      <c r="AA68">
        <f>Format_SP2_v1!AA67</f>
        <v/>
      </c>
      <c r="AB68">
        <f>Format_SP2_v1!AB67</f>
        <v/>
      </c>
      <c r="AC68">
        <f>Format_SP2_v1!AC67</f>
        <v/>
      </c>
      <c r="AD68">
        <f>Format_SP2_v1!AD67</f>
        <v/>
      </c>
    </row>
    <row r="69">
      <c r="A69">
        <f>IF(ROW()&lt;=Format_SP2_v1!$AE$1+1, Format_SP2_v1!A68, INDIRECT("Format_SP3_v2!" &amp; ADDRESS(ROW()-Format_SP2_v1!$AE$1-1, COLUMN(), 4)))</f>
        <v/>
      </c>
      <c r="B69">
        <f>IF(ROW()&lt;=Format_SP2_v1!$AE$1+1, Format_SP2_v1!B68, INDIRECT("Format_SP3_v2!" &amp; ADDRESS(ROW()-Format_SP2_v1!$AE$1-1, COLUMN(), 4)))</f>
        <v/>
      </c>
      <c r="C69">
        <f>Format_SP2_v1!C68</f>
        <v/>
      </c>
      <c r="D69">
        <f>Format_SP2_v1!D68</f>
        <v/>
      </c>
      <c r="E69">
        <f>Format_SP2_v1!E68</f>
        <v/>
      </c>
      <c r="F69">
        <f>Format_SP2_v1!F68</f>
        <v/>
      </c>
      <c r="G69">
        <f>Format_SP2_v1!G68</f>
        <v/>
      </c>
      <c r="H69">
        <f>Format_SP2_v1!H68</f>
        <v/>
      </c>
      <c r="I69">
        <f>Format_SP2_v1!I68</f>
        <v/>
      </c>
      <c r="J69">
        <f>Format_SP2_v1!J68</f>
        <v/>
      </c>
      <c r="K69">
        <f>Format_SP2_v1!K68</f>
        <v/>
      </c>
      <c r="L69">
        <f>Format_SP2_v1!L68</f>
        <v/>
      </c>
      <c r="M69">
        <f>Format_SP2_v1!M68</f>
        <v/>
      </c>
      <c r="N69">
        <f>Format_SP2_v1!N68</f>
        <v/>
      </c>
      <c r="O69">
        <f>Format_SP2_v1!O68</f>
        <v/>
      </c>
      <c r="P69">
        <f>Format_SP2_v1!P68</f>
        <v/>
      </c>
      <c r="Q69">
        <f>Format_SP2_v1!Q68</f>
        <v/>
      </c>
      <c r="R69">
        <f>Format_SP2_v1!R68</f>
        <v/>
      </c>
      <c r="S69">
        <f>Format_SP2_v1!S68</f>
        <v/>
      </c>
      <c r="T69">
        <f>Format_SP2_v1!T68</f>
        <v/>
      </c>
      <c r="U69">
        <f>Format_SP2_v1!U68</f>
        <v/>
      </c>
      <c r="V69">
        <f>Format_SP2_v1!V68</f>
        <v/>
      </c>
      <c r="W69">
        <f>Format_SP2_v1!W68</f>
        <v/>
      </c>
      <c r="X69">
        <f>Format_SP2_v1!X68</f>
        <v/>
      </c>
      <c r="Y69">
        <f>Format_SP2_v1!Y68</f>
        <v/>
      </c>
      <c r="Z69">
        <f>Format_SP2_v1!Z68</f>
        <v/>
      </c>
      <c r="AA69">
        <f>Format_SP2_v1!AA68</f>
        <v/>
      </c>
      <c r="AB69">
        <f>Format_SP2_v1!AB68</f>
        <v/>
      </c>
      <c r="AC69">
        <f>Format_SP2_v1!AC68</f>
        <v/>
      </c>
      <c r="AD69">
        <f>Format_SP2_v1!AD68</f>
        <v/>
      </c>
    </row>
    <row r="70">
      <c r="A70">
        <f>IF(ROW()&lt;=Format_SP2_v1!$AE$1+1, Format_SP2_v1!A69, INDIRECT("Format_SP3_v2!" &amp; ADDRESS(ROW()-Format_SP2_v1!$AE$1-1, COLUMN(), 4)))</f>
        <v/>
      </c>
      <c r="B70">
        <f>IF(ROW()&lt;=Format_SP2_v1!$AE$1+1, Format_SP2_v1!B69, INDIRECT("Format_SP3_v2!" &amp; ADDRESS(ROW()-Format_SP2_v1!$AE$1-1, COLUMN(), 4)))</f>
        <v/>
      </c>
      <c r="C70">
        <f>Format_SP2_v1!C69</f>
        <v/>
      </c>
      <c r="D70">
        <f>Format_SP2_v1!D69</f>
        <v/>
      </c>
      <c r="E70">
        <f>Format_SP2_v1!E69</f>
        <v/>
      </c>
      <c r="F70">
        <f>Format_SP2_v1!F69</f>
        <v/>
      </c>
      <c r="G70">
        <f>Format_SP2_v1!G69</f>
        <v/>
      </c>
      <c r="H70">
        <f>Format_SP2_v1!H69</f>
        <v/>
      </c>
      <c r="I70">
        <f>Format_SP2_v1!I69</f>
        <v/>
      </c>
      <c r="J70">
        <f>Format_SP2_v1!J69</f>
        <v/>
      </c>
      <c r="K70">
        <f>Format_SP2_v1!K69</f>
        <v/>
      </c>
      <c r="L70">
        <f>Format_SP2_v1!L69</f>
        <v/>
      </c>
      <c r="M70">
        <f>Format_SP2_v1!M69</f>
        <v/>
      </c>
      <c r="N70">
        <f>Format_SP2_v1!N69</f>
        <v/>
      </c>
      <c r="O70">
        <f>Format_SP2_v1!O69</f>
        <v/>
      </c>
      <c r="P70">
        <f>Format_SP2_v1!P69</f>
        <v/>
      </c>
      <c r="Q70">
        <f>Format_SP2_v1!Q69</f>
        <v/>
      </c>
      <c r="R70">
        <f>Format_SP2_v1!R69</f>
        <v/>
      </c>
      <c r="S70">
        <f>Format_SP2_v1!S69</f>
        <v/>
      </c>
      <c r="T70">
        <f>Format_SP2_v1!T69</f>
        <v/>
      </c>
      <c r="U70">
        <f>Format_SP2_v1!U69</f>
        <v/>
      </c>
      <c r="V70">
        <f>Format_SP2_v1!V69</f>
        <v/>
      </c>
      <c r="W70">
        <f>Format_SP2_v1!W69</f>
        <v/>
      </c>
      <c r="X70">
        <f>Format_SP2_v1!X69</f>
        <v/>
      </c>
      <c r="Y70">
        <f>Format_SP2_v1!Y69</f>
        <v/>
      </c>
      <c r="Z70">
        <f>Format_SP2_v1!Z69</f>
        <v/>
      </c>
      <c r="AA70">
        <f>Format_SP2_v1!AA69</f>
        <v/>
      </c>
      <c r="AB70">
        <f>Format_SP2_v1!AB69</f>
        <v/>
      </c>
      <c r="AC70">
        <f>Format_SP2_v1!AC69</f>
        <v/>
      </c>
      <c r="AD70">
        <f>Format_SP2_v1!AD69</f>
        <v/>
      </c>
    </row>
    <row r="71">
      <c r="A71">
        <f>IF(ROW()&lt;=Format_SP2_v1!$AE$1+1, Format_SP2_v1!A70, INDIRECT("Format_SP3_v2!" &amp; ADDRESS(ROW()-Format_SP2_v1!$AE$1-1, COLUMN(), 4)))</f>
        <v/>
      </c>
      <c r="B71">
        <f>IF(ROW()&lt;=Format_SP2_v1!$AE$1+1, Format_SP2_v1!B70, INDIRECT("Format_SP3_v2!" &amp; ADDRESS(ROW()-Format_SP2_v1!$AE$1-1, COLUMN(), 4)))</f>
        <v/>
      </c>
      <c r="C71">
        <f>Format_SP2_v1!C70</f>
        <v/>
      </c>
      <c r="D71">
        <f>Format_SP2_v1!D70</f>
        <v/>
      </c>
      <c r="E71">
        <f>Format_SP2_v1!E70</f>
        <v/>
      </c>
      <c r="F71">
        <f>Format_SP2_v1!F70</f>
        <v/>
      </c>
      <c r="G71">
        <f>Format_SP2_v1!G70</f>
        <v/>
      </c>
      <c r="H71">
        <f>Format_SP2_v1!H70</f>
        <v/>
      </c>
      <c r="I71">
        <f>Format_SP2_v1!I70</f>
        <v/>
      </c>
      <c r="J71">
        <f>Format_SP2_v1!J70</f>
        <v/>
      </c>
      <c r="K71">
        <f>Format_SP2_v1!K70</f>
        <v/>
      </c>
      <c r="L71">
        <f>Format_SP2_v1!L70</f>
        <v/>
      </c>
      <c r="M71">
        <f>Format_SP2_v1!M70</f>
        <v/>
      </c>
      <c r="N71">
        <f>Format_SP2_v1!N70</f>
        <v/>
      </c>
      <c r="O71">
        <f>Format_SP2_v1!O70</f>
        <v/>
      </c>
      <c r="P71">
        <f>Format_SP2_v1!P70</f>
        <v/>
      </c>
      <c r="Q71">
        <f>Format_SP2_v1!Q70</f>
        <v/>
      </c>
      <c r="R71">
        <f>Format_SP2_v1!R70</f>
        <v/>
      </c>
      <c r="S71">
        <f>Format_SP2_v1!S70</f>
        <v/>
      </c>
      <c r="T71">
        <f>Format_SP2_v1!T70</f>
        <v/>
      </c>
      <c r="U71">
        <f>Format_SP2_v1!U70</f>
        <v/>
      </c>
      <c r="V71">
        <f>Format_SP2_v1!V70</f>
        <v/>
      </c>
      <c r="W71">
        <f>Format_SP2_v1!W70</f>
        <v/>
      </c>
      <c r="X71">
        <f>Format_SP2_v1!X70</f>
        <v/>
      </c>
      <c r="Y71">
        <f>Format_SP2_v1!Y70</f>
        <v/>
      </c>
      <c r="Z71">
        <f>Format_SP2_v1!Z70</f>
        <v/>
      </c>
      <c r="AA71">
        <f>Format_SP2_v1!AA70</f>
        <v/>
      </c>
      <c r="AB71">
        <f>Format_SP2_v1!AB70</f>
        <v/>
      </c>
      <c r="AC71">
        <f>Format_SP2_v1!AC70</f>
        <v/>
      </c>
      <c r="AD71">
        <f>Format_SP2_v1!AD70</f>
        <v/>
      </c>
    </row>
    <row r="72">
      <c r="A72">
        <f>IF(ROW()&lt;=Format_SP2_v1!$AE$1+1, Format_SP2_v1!A71, INDIRECT("Format_SP3_v2!" &amp; ADDRESS(ROW()-Format_SP2_v1!$AE$1-1, COLUMN(), 4)))</f>
        <v/>
      </c>
      <c r="B72">
        <f>IF(ROW()&lt;=Format_SP2_v1!$AE$1+1, Format_SP2_v1!B71, INDIRECT("Format_SP3_v2!" &amp; ADDRESS(ROW()-Format_SP2_v1!$AE$1-1, COLUMN(), 4)))</f>
        <v/>
      </c>
      <c r="C72">
        <f>Format_SP2_v1!C71</f>
        <v/>
      </c>
      <c r="D72">
        <f>Format_SP2_v1!D71</f>
        <v/>
      </c>
      <c r="E72">
        <f>Format_SP2_v1!E71</f>
        <v/>
      </c>
      <c r="F72">
        <f>Format_SP2_v1!F71</f>
        <v/>
      </c>
      <c r="G72">
        <f>Format_SP2_v1!G71</f>
        <v/>
      </c>
      <c r="H72">
        <f>Format_SP2_v1!H71</f>
        <v/>
      </c>
      <c r="I72">
        <f>Format_SP2_v1!I71</f>
        <v/>
      </c>
      <c r="J72">
        <f>Format_SP2_v1!J71</f>
        <v/>
      </c>
      <c r="K72">
        <f>Format_SP2_v1!K71</f>
        <v/>
      </c>
      <c r="L72">
        <f>Format_SP2_v1!L71</f>
        <v/>
      </c>
      <c r="M72">
        <f>Format_SP2_v1!M71</f>
        <v/>
      </c>
      <c r="N72">
        <f>Format_SP2_v1!N71</f>
        <v/>
      </c>
      <c r="O72">
        <f>Format_SP2_v1!O71</f>
        <v/>
      </c>
      <c r="P72">
        <f>Format_SP2_v1!P71</f>
        <v/>
      </c>
      <c r="Q72">
        <f>Format_SP2_v1!Q71</f>
        <v/>
      </c>
      <c r="R72">
        <f>Format_SP2_v1!R71</f>
        <v/>
      </c>
      <c r="S72">
        <f>Format_SP2_v1!S71</f>
        <v/>
      </c>
      <c r="T72">
        <f>Format_SP2_v1!T71</f>
        <v/>
      </c>
      <c r="U72">
        <f>Format_SP2_v1!U71</f>
        <v/>
      </c>
      <c r="V72">
        <f>Format_SP2_v1!V71</f>
        <v/>
      </c>
      <c r="W72">
        <f>Format_SP2_v1!W71</f>
        <v/>
      </c>
      <c r="X72">
        <f>Format_SP2_v1!X71</f>
        <v/>
      </c>
      <c r="Y72">
        <f>Format_SP2_v1!Y71</f>
        <v/>
      </c>
      <c r="Z72">
        <f>Format_SP2_v1!Z71</f>
        <v/>
      </c>
      <c r="AA72">
        <f>Format_SP2_v1!AA71</f>
        <v/>
      </c>
      <c r="AB72">
        <f>Format_SP2_v1!AB71</f>
        <v/>
      </c>
      <c r="AC72">
        <f>Format_SP2_v1!AC71</f>
        <v/>
      </c>
      <c r="AD72">
        <f>Format_SP2_v1!AD71</f>
        <v/>
      </c>
    </row>
    <row r="73">
      <c r="A73">
        <f>IF(ROW()&lt;=Format_SP2_v1!$AE$1+1, Format_SP2_v1!A72, INDIRECT("Format_SP3_v2!" &amp; ADDRESS(ROW()-Format_SP2_v1!$AE$1-1, COLUMN(), 4)))</f>
        <v/>
      </c>
      <c r="B73">
        <f>IF(ROW()&lt;=Format_SP2_v1!$AE$1+1, Format_SP2_v1!B72, INDIRECT("Format_SP3_v2!" &amp; ADDRESS(ROW()-Format_SP2_v1!$AE$1-1, COLUMN(), 4)))</f>
        <v/>
      </c>
      <c r="C73">
        <f>Format_SP2_v1!C72</f>
        <v/>
      </c>
      <c r="D73">
        <f>Format_SP2_v1!D72</f>
        <v/>
      </c>
      <c r="E73">
        <f>Format_SP2_v1!E72</f>
        <v/>
      </c>
      <c r="F73">
        <f>Format_SP2_v1!F72</f>
        <v/>
      </c>
      <c r="G73">
        <f>Format_SP2_v1!G72</f>
        <v/>
      </c>
      <c r="H73">
        <f>Format_SP2_v1!H72</f>
        <v/>
      </c>
      <c r="I73">
        <f>Format_SP2_v1!I72</f>
        <v/>
      </c>
      <c r="J73">
        <f>Format_SP2_v1!J72</f>
        <v/>
      </c>
      <c r="K73">
        <f>Format_SP2_v1!K72</f>
        <v/>
      </c>
      <c r="L73">
        <f>Format_SP2_v1!L72</f>
        <v/>
      </c>
      <c r="M73">
        <f>Format_SP2_v1!M72</f>
        <v/>
      </c>
      <c r="N73">
        <f>Format_SP2_v1!N72</f>
        <v/>
      </c>
      <c r="O73">
        <f>Format_SP2_v1!O72</f>
        <v/>
      </c>
      <c r="P73">
        <f>Format_SP2_v1!P72</f>
        <v/>
      </c>
      <c r="Q73">
        <f>Format_SP2_v1!Q72</f>
        <v/>
      </c>
      <c r="R73">
        <f>Format_SP2_v1!R72</f>
        <v/>
      </c>
      <c r="S73">
        <f>Format_SP2_v1!S72</f>
        <v/>
      </c>
      <c r="T73">
        <f>Format_SP2_v1!T72</f>
        <v/>
      </c>
      <c r="U73">
        <f>Format_SP2_v1!U72</f>
        <v/>
      </c>
      <c r="V73">
        <f>Format_SP2_v1!V72</f>
        <v/>
      </c>
      <c r="W73">
        <f>Format_SP2_v1!W72</f>
        <v/>
      </c>
      <c r="X73">
        <f>Format_SP2_v1!X72</f>
        <v/>
      </c>
      <c r="Y73">
        <f>Format_SP2_v1!Y72</f>
        <v/>
      </c>
      <c r="Z73">
        <f>Format_SP2_v1!Z72</f>
        <v/>
      </c>
      <c r="AA73">
        <f>Format_SP2_v1!AA72</f>
        <v/>
      </c>
      <c r="AB73">
        <f>Format_SP2_v1!AB72</f>
        <v/>
      </c>
      <c r="AC73">
        <f>Format_SP2_v1!AC72</f>
        <v/>
      </c>
      <c r="AD73">
        <f>Format_SP2_v1!AD72</f>
        <v/>
      </c>
    </row>
    <row r="74">
      <c r="A74">
        <f>IF(ROW()&lt;=Format_SP2_v1!$AE$1+1, Format_SP2_v1!A73, INDIRECT("Format_SP3_v2!" &amp; ADDRESS(ROW()-Format_SP2_v1!$AE$1-1, COLUMN(), 4)))</f>
        <v/>
      </c>
      <c r="B74">
        <f>IF(ROW()&lt;=Format_SP2_v1!$AE$1+1, Format_SP2_v1!B73, INDIRECT("Format_SP3_v2!" &amp; ADDRESS(ROW()-Format_SP2_v1!$AE$1-1, COLUMN(), 4)))</f>
        <v/>
      </c>
      <c r="C74">
        <f>Format_SP2_v1!C73</f>
        <v/>
      </c>
      <c r="D74">
        <f>Format_SP2_v1!D73</f>
        <v/>
      </c>
      <c r="E74">
        <f>Format_SP2_v1!E73</f>
        <v/>
      </c>
      <c r="F74">
        <f>Format_SP2_v1!F73</f>
        <v/>
      </c>
      <c r="G74">
        <f>Format_SP2_v1!G73</f>
        <v/>
      </c>
      <c r="H74">
        <f>Format_SP2_v1!H73</f>
        <v/>
      </c>
      <c r="I74">
        <f>Format_SP2_v1!I73</f>
        <v/>
      </c>
      <c r="J74">
        <f>Format_SP2_v1!J73</f>
        <v/>
      </c>
      <c r="K74">
        <f>Format_SP2_v1!K73</f>
        <v/>
      </c>
      <c r="L74">
        <f>Format_SP2_v1!L73</f>
        <v/>
      </c>
      <c r="M74">
        <f>Format_SP2_v1!M73</f>
        <v/>
      </c>
      <c r="N74">
        <f>Format_SP2_v1!N73</f>
        <v/>
      </c>
      <c r="O74">
        <f>Format_SP2_v1!O73</f>
        <v/>
      </c>
      <c r="P74">
        <f>Format_SP2_v1!P73</f>
        <v/>
      </c>
      <c r="Q74">
        <f>Format_SP2_v1!Q73</f>
        <v/>
      </c>
      <c r="R74">
        <f>Format_SP2_v1!R73</f>
        <v/>
      </c>
      <c r="S74">
        <f>Format_SP2_v1!S73</f>
        <v/>
      </c>
      <c r="T74">
        <f>Format_SP2_v1!T73</f>
        <v/>
      </c>
      <c r="U74">
        <f>Format_SP2_v1!U73</f>
        <v/>
      </c>
      <c r="V74">
        <f>Format_SP2_v1!V73</f>
        <v/>
      </c>
      <c r="W74">
        <f>Format_SP2_v1!W73</f>
        <v/>
      </c>
      <c r="X74">
        <f>Format_SP2_v1!X73</f>
        <v/>
      </c>
      <c r="Y74">
        <f>Format_SP2_v1!Y73</f>
        <v/>
      </c>
      <c r="Z74">
        <f>Format_SP2_v1!Z73</f>
        <v/>
      </c>
      <c r="AA74">
        <f>Format_SP2_v1!AA73</f>
        <v/>
      </c>
      <c r="AB74">
        <f>Format_SP2_v1!AB73</f>
        <v/>
      </c>
      <c r="AC74">
        <f>Format_SP2_v1!AC73</f>
        <v/>
      </c>
      <c r="AD74">
        <f>Format_SP2_v1!AD73</f>
        <v/>
      </c>
    </row>
    <row r="75">
      <c r="A75">
        <f>IF(ROW()&lt;=Format_SP2_v1!$AE$1+1, Format_SP2_v1!A74, INDIRECT("Format_SP3_v2!" &amp; ADDRESS(ROW()-Format_SP2_v1!$AE$1-1, COLUMN(), 4)))</f>
        <v/>
      </c>
      <c r="B75">
        <f>IF(ROW()&lt;=Format_SP2_v1!$AE$1+1, Format_SP2_v1!B74, INDIRECT("Format_SP3_v2!" &amp; ADDRESS(ROW()-Format_SP2_v1!$AE$1-1, COLUMN(), 4)))</f>
        <v/>
      </c>
      <c r="C75">
        <f>Format_SP2_v1!C74</f>
        <v/>
      </c>
      <c r="D75">
        <f>Format_SP2_v1!D74</f>
        <v/>
      </c>
      <c r="E75">
        <f>Format_SP2_v1!E74</f>
        <v/>
      </c>
      <c r="F75">
        <f>Format_SP2_v1!F74</f>
        <v/>
      </c>
      <c r="G75">
        <f>Format_SP2_v1!G74</f>
        <v/>
      </c>
      <c r="H75">
        <f>Format_SP2_v1!H74</f>
        <v/>
      </c>
      <c r="I75">
        <f>Format_SP2_v1!I74</f>
        <v/>
      </c>
      <c r="J75">
        <f>Format_SP2_v1!J74</f>
        <v/>
      </c>
      <c r="K75">
        <f>Format_SP2_v1!K74</f>
        <v/>
      </c>
      <c r="L75">
        <f>Format_SP2_v1!L74</f>
        <v/>
      </c>
      <c r="M75">
        <f>Format_SP2_v1!M74</f>
        <v/>
      </c>
      <c r="N75">
        <f>Format_SP2_v1!N74</f>
        <v/>
      </c>
      <c r="O75">
        <f>Format_SP2_v1!O74</f>
        <v/>
      </c>
      <c r="P75">
        <f>Format_SP2_v1!P74</f>
        <v/>
      </c>
      <c r="Q75">
        <f>Format_SP2_v1!Q74</f>
        <v/>
      </c>
      <c r="R75">
        <f>Format_SP2_v1!R74</f>
        <v/>
      </c>
      <c r="S75">
        <f>Format_SP2_v1!S74</f>
        <v/>
      </c>
      <c r="T75">
        <f>Format_SP2_v1!T74</f>
        <v/>
      </c>
      <c r="U75">
        <f>Format_SP2_v1!U74</f>
        <v/>
      </c>
      <c r="V75">
        <f>Format_SP2_v1!V74</f>
        <v/>
      </c>
      <c r="W75">
        <f>Format_SP2_v1!W74</f>
        <v/>
      </c>
      <c r="X75">
        <f>Format_SP2_v1!X74</f>
        <v/>
      </c>
      <c r="Y75">
        <f>Format_SP2_v1!Y74</f>
        <v/>
      </c>
      <c r="Z75">
        <f>Format_SP2_v1!Z74</f>
        <v/>
      </c>
      <c r="AA75">
        <f>Format_SP2_v1!AA74</f>
        <v/>
      </c>
      <c r="AB75">
        <f>Format_SP2_v1!AB74</f>
        <v/>
      </c>
      <c r="AC75">
        <f>Format_SP2_v1!AC74</f>
        <v/>
      </c>
      <c r="AD75">
        <f>Format_SP2_v1!AD74</f>
        <v/>
      </c>
    </row>
    <row r="76">
      <c r="A76">
        <f>IF(ROW()&lt;=Format_SP2_v1!$AE$1+1, Format_SP2_v1!A75, INDIRECT("Format_SP3_v2!" &amp; ADDRESS(ROW()-Format_SP2_v1!$AE$1-1, COLUMN(), 4)))</f>
        <v/>
      </c>
      <c r="B76">
        <f>IF(ROW()&lt;=Format_SP2_v1!$AE$1+1, Format_SP2_v1!B75, INDIRECT("Format_SP3_v2!" &amp; ADDRESS(ROW()-Format_SP2_v1!$AE$1-1, COLUMN(), 4)))</f>
        <v/>
      </c>
      <c r="C76">
        <f>Format_SP2_v1!C75</f>
        <v/>
      </c>
      <c r="D76">
        <f>Format_SP2_v1!D75</f>
        <v/>
      </c>
      <c r="E76">
        <f>Format_SP2_v1!E75</f>
        <v/>
      </c>
      <c r="F76">
        <f>Format_SP2_v1!F75</f>
        <v/>
      </c>
      <c r="G76">
        <f>Format_SP2_v1!G75</f>
        <v/>
      </c>
      <c r="H76">
        <f>Format_SP2_v1!H75</f>
        <v/>
      </c>
      <c r="I76">
        <f>Format_SP2_v1!I75</f>
        <v/>
      </c>
      <c r="J76">
        <f>Format_SP2_v1!J75</f>
        <v/>
      </c>
      <c r="K76">
        <f>Format_SP2_v1!K75</f>
        <v/>
      </c>
      <c r="L76">
        <f>Format_SP2_v1!L75</f>
        <v/>
      </c>
      <c r="M76">
        <f>Format_SP2_v1!M75</f>
        <v/>
      </c>
      <c r="N76">
        <f>Format_SP2_v1!N75</f>
        <v/>
      </c>
      <c r="O76">
        <f>Format_SP2_v1!O75</f>
        <v/>
      </c>
      <c r="P76">
        <f>Format_SP2_v1!P75</f>
        <v/>
      </c>
      <c r="Q76">
        <f>Format_SP2_v1!Q75</f>
        <v/>
      </c>
      <c r="R76">
        <f>Format_SP2_v1!R75</f>
        <v/>
      </c>
      <c r="S76">
        <f>Format_SP2_v1!S75</f>
        <v/>
      </c>
      <c r="T76">
        <f>Format_SP2_v1!T75</f>
        <v/>
      </c>
      <c r="U76">
        <f>Format_SP2_v1!U75</f>
        <v/>
      </c>
      <c r="V76">
        <f>Format_SP2_v1!V75</f>
        <v/>
      </c>
      <c r="W76">
        <f>Format_SP2_v1!W75</f>
        <v/>
      </c>
      <c r="X76">
        <f>Format_SP2_v1!X75</f>
        <v/>
      </c>
      <c r="Y76">
        <f>Format_SP2_v1!Y75</f>
        <v/>
      </c>
      <c r="Z76">
        <f>Format_SP2_v1!Z75</f>
        <v/>
      </c>
      <c r="AA76">
        <f>Format_SP2_v1!AA75</f>
        <v/>
      </c>
      <c r="AB76">
        <f>Format_SP2_v1!AB75</f>
        <v/>
      </c>
      <c r="AC76">
        <f>Format_SP2_v1!AC75</f>
        <v/>
      </c>
      <c r="AD76">
        <f>Format_SP2_v1!AD75</f>
        <v/>
      </c>
    </row>
    <row r="77">
      <c r="A77">
        <f>IF(ROW()&lt;=Format_SP2_v1!$AE$1+1, Format_SP2_v1!A76, INDIRECT("Format_SP3_v2!" &amp; ADDRESS(ROW()-Format_SP2_v1!$AE$1-1, COLUMN(), 4)))</f>
        <v/>
      </c>
      <c r="B77">
        <f>IF(ROW()&lt;=Format_SP2_v1!$AE$1+1, Format_SP2_v1!B76, INDIRECT("Format_SP3_v2!" &amp; ADDRESS(ROW()-Format_SP2_v1!$AE$1-1, COLUMN(), 4)))</f>
        <v/>
      </c>
      <c r="C77">
        <f>Format_SP2_v1!C76</f>
        <v/>
      </c>
      <c r="D77">
        <f>Format_SP2_v1!D76</f>
        <v/>
      </c>
      <c r="E77">
        <f>Format_SP2_v1!E76</f>
        <v/>
      </c>
      <c r="F77">
        <f>Format_SP2_v1!F76</f>
        <v/>
      </c>
      <c r="G77">
        <f>Format_SP2_v1!G76</f>
        <v/>
      </c>
      <c r="H77">
        <f>Format_SP2_v1!H76</f>
        <v/>
      </c>
      <c r="I77">
        <f>Format_SP2_v1!I76</f>
        <v/>
      </c>
      <c r="J77">
        <f>Format_SP2_v1!J76</f>
        <v/>
      </c>
      <c r="K77">
        <f>Format_SP2_v1!K76</f>
        <v/>
      </c>
      <c r="L77">
        <f>Format_SP2_v1!L76</f>
        <v/>
      </c>
      <c r="M77">
        <f>Format_SP2_v1!M76</f>
        <v/>
      </c>
      <c r="N77">
        <f>Format_SP2_v1!N76</f>
        <v/>
      </c>
      <c r="O77">
        <f>Format_SP2_v1!O76</f>
        <v/>
      </c>
      <c r="P77">
        <f>Format_SP2_v1!P76</f>
        <v/>
      </c>
      <c r="Q77">
        <f>Format_SP2_v1!Q76</f>
        <v/>
      </c>
      <c r="R77">
        <f>Format_SP2_v1!R76</f>
        <v/>
      </c>
      <c r="S77">
        <f>Format_SP2_v1!S76</f>
        <v/>
      </c>
      <c r="T77">
        <f>Format_SP2_v1!T76</f>
        <v/>
      </c>
      <c r="U77">
        <f>Format_SP2_v1!U76</f>
        <v/>
      </c>
      <c r="V77">
        <f>Format_SP2_v1!V76</f>
        <v/>
      </c>
      <c r="W77">
        <f>Format_SP2_v1!W76</f>
        <v/>
      </c>
      <c r="X77">
        <f>Format_SP2_v1!X76</f>
        <v/>
      </c>
      <c r="Y77">
        <f>Format_SP2_v1!Y76</f>
        <v/>
      </c>
      <c r="Z77">
        <f>Format_SP2_v1!Z76</f>
        <v/>
      </c>
      <c r="AA77">
        <f>Format_SP2_v1!AA76</f>
        <v/>
      </c>
      <c r="AB77">
        <f>Format_SP2_v1!AB76</f>
        <v/>
      </c>
      <c r="AC77">
        <f>Format_SP2_v1!AC76</f>
        <v/>
      </c>
      <c r="AD77">
        <f>Format_SP2_v1!AD76</f>
        <v/>
      </c>
    </row>
    <row r="78">
      <c r="A78">
        <f>IF(ROW()&lt;=Format_SP2_v1!$AE$1+1, Format_SP2_v1!A77, INDIRECT("Format_SP3_v2!" &amp; ADDRESS(ROW()-Format_SP2_v1!$AE$1-1, COLUMN(), 4)))</f>
        <v/>
      </c>
      <c r="B78">
        <f>IF(ROW()&lt;=Format_SP2_v1!$AE$1+1, Format_SP2_v1!B77, INDIRECT("Format_SP3_v2!" &amp; ADDRESS(ROW()-Format_SP2_v1!$AE$1-1, COLUMN(), 4)))</f>
        <v/>
      </c>
      <c r="C78">
        <f>Format_SP2_v1!C77</f>
        <v/>
      </c>
      <c r="D78">
        <f>Format_SP2_v1!D77</f>
        <v/>
      </c>
      <c r="E78">
        <f>Format_SP2_v1!E77</f>
        <v/>
      </c>
      <c r="F78">
        <f>Format_SP2_v1!F77</f>
        <v/>
      </c>
      <c r="G78">
        <f>Format_SP2_v1!G77</f>
        <v/>
      </c>
      <c r="H78">
        <f>Format_SP2_v1!H77</f>
        <v/>
      </c>
      <c r="I78">
        <f>Format_SP2_v1!I77</f>
        <v/>
      </c>
      <c r="J78">
        <f>Format_SP2_v1!J77</f>
        <v/>
      </c>
      <c r="K78">
        <f>Format_SP2_v1!K77</f>
        <v/>
      </c>
      <c r="L78">
        <f>Format_SP2_v1!L77</f>
        <v/>
      </c>
      <c r="M78">
        <f>Format_SP2_v1!M77</f>
        <v/>
      </c>
      <c r="N78">
        <f>Format_SP2_v1!N77</f>
        <v/>
      </c>
      <c r="O78">
        <f>Format_SP2_v1!O77</f>
        <v/>
      </c>
      <c r="P78">
        <f>Format_SP2_v1!P77</f>
        <v/>
      </c>
      <c r="Q78">
        <f>Format_SP2_v1!Q77</f>
        <v/>
      </c>
      <c r="R78">
        <f>Format_SP2_v1!R77</f>
        <v/>
      </c>
      <c r="S78">
        <f>Format_SP2_v1!S77</f>
        <v/>
      </c>
      <c r="T78">
        <f>Format_SP2_v1!T77</f>
        <v/>
      </c>
      <c r="U78">
        <f>Format_SP2_v1!U77</f>
        <v/>
      </c>
      <c r="V78">
        <f>Format_SP2_v1!V77</f>
        <v/>
      </c>
      <c r="W78">
        <f>Format_SP2_v1!W77</f>
        <v/>
      </c>
      <c r="X78">
        <f>Format_SP2_v1!X77</f>
        <v/>
      </c>
      <c r="Y78">
        <f>Format_SP2_v1!Y77</f>
        <v/>
      </c>
      <c r="Z78">
        <f>Format_SP2_v1!Z77</f>
        <v/>
      </c>
      <c r="AA78">
        <f>Format_SP2_v1!AA77</f>
        <v/>
      </c>
      <c r="AB78">
        <f>Format_SP2_v1!AB77</f>
        <v/>
      </c>
      <c r="AC78">
        <f>Format_SP2_v1!AC77</f>
        <v/>
      </c>
      <c r="AD78">
        <f>Format_SP2_v1!AD77</f>
        <v/>
      </c>
    </row>
    <row r="79">
      <c r="A79">
        <f>IF(ROW()&lt;=Format_SP2_v1!$AE$1+1, Format_SP2_v1!A78, INDIRECT("Format_SP3_v2!" &amp; ADDRESS(ROW()-Format_SP2_v1!$AE$1-1, COLUMN(), 4)))</f>
        <v/>
      </c>
      <c r="B79">
        <f>IF(ROW()&lt;=Format_SP2_v1!$AE$1+1, Format_SP2_v1!B78, INDIRECT("Format_SP3_v2!" &amp; ADDRESS(ROW()-Format_SP2_v1!$AE$1-1, COLUMN(), 4)))</f>
        <v/>
      </c>
      <c r="C79">
        <f>Format_SP2_v1!C78</f>
        <v/>
      </c>
      <c r="D79">
        <f>Format_SP2_v1!D78</f>
        <v/>
      </c>
      <c r="E79">
        <f>Format_SP2_v1!E78</f>
        <v/>
      </c>
      <c r="F79">
        <f>Format_SP2_v1!F78</f>
        <v/>
      </c>
      <c r="G79">
        <f>Format_SP2_v1!G78</f>
        <v/>
      </c>
      <c r="H79">
        <f>Format_SP2_v1!H78</f>
        <v/>
      </c>
      <c r="I79">
        <f>Format_SP2_v1!I78</f>
        <v/>
      </c>
      <c r="J79">
        <f>Format_SP2_v1!J78</f>
        <v/>
      </c>
      <c r="K79">
        <f>Format_SP2_v1!K78</f>
        <v/>
      </c>
      <c r="L79">
        <f>Format_SP2_v1!L78</f>
        <v/>
      </c>
      <c r="M79">
        <f>Format_SP2_v1!M78</f>
        <v/>
      </c>
      <c r="N79">
        <f>Format_SP2_v1!N78</f>
        <v/>
      </c>
      <c r="O79">
        <f>Format_SP2_v1!O78</f>
        <v/>
      </c>
      <c r="P79">
        <f>Format_SP2_v1!P78</f>
        <v/>
      </c>
      <c r="Q79">
        <f>Format_SP2_v1!Q78</f>
        <v/>
      </c>
      <c r="R79">
        <f>Format_SP2_v1!R78</f>
        <v/>
      </c>
      <c r="S79">
        <f>Format_SP2_v1!S78</f>
        <v/>
      </c>
      <c r="T79">
        <f>Format_SP2_v1!T78</f>
        <v/>
      </c>
      <c r="U79">
        <f>Format_SP2_v1!U78</f>
        <v/>
      </c>
      <c r="V79">
        <f>Format_SP2_v1!V78</f>
        <v/>
      </c>
      <c r="W79">
        <f>Format_SP2_v1!W78</f>
        <v/>
      </c>
      <c r="X79">
        <f>Format_SP2_v1!X78</f>
        <v/>
      </c>
      <c r="Y79">
        <f>Format_SP2_v1!Y78</f>
        <v/>
      </c>
      <c r="Z79">
        <f>Format_SP2_v1!Z78</f>
        <v/>
      </c>
      <c r="AA79">
        <f>Format_SP2_v1!AA78</f>
        <v/>
      </c>
      <c r="AB79">
        <f>Format_SP2_v1!AB78</f>
        <v/>
      </c>
      <c r="AC79">
        <f>Format_SP2_v1!AC78</f>
        <v/>
      </c>
      <c r="AD79">
        <f>Format_SP2_v1!AD78</f>
        <v/>
      </c>
    </row>
    <row r="80">
      <c r="A80">
        <f>IF(ROW()&lt;=Format_SP2_v1!$AE$1+1, Format_SP2_v1!A79, INDIRECT("Format_SP3_v2!" &amp; ADDRESS(ROW()-Format_SP2_v1!$AE$1-1, COLUMN(), 4)))</f>
        <v/>
      </c>
      <c r="B80">
        <f>IF(ROW()&lt;=Format_SP2_v1!$AE$1+1, Format_SP2_v1!B79, INDIRECT("Format_SP3_v2!" &amp; ADDRESS(ROW()-Format_SP2_v1!$AE$1-1, COLUMN(), 4)))</f>
        <v/>
      </c>
      <c r="C80">
        <f>Format_SP2_v1!C79</f>
        <v/>
      </c>
      <c r="D80">
        <f>Format_SP2_v1!D79</f>
        <v/>
      </c>
      <c r="E80">
        <f>Format_SP2_v1!E79</f>
        <v/>
      </c>
      <c r="F80">
        <f>Format_SP2_v1!F79</f>
        <v/>
      </c>
      <c r="G80">
        <f>Format_SP2_v1!G79</f>
        <v/>
      </c>
      <c r="H80">
        <f>Format_SP2_v1!H79</f>
        <v/>
      </c>
      <c r="I80">
        <f>Format_SP2_v1!I79</f>
        <v/>
      </c>
      <c r="J80">
        <f>Format_SP2_v1!J79</f>
        <v/>
      </c>
      <c r="K80">
        <f>Format_SP2_v1!K79</f>
        <v/>
      </c>
      <c r="L80">
        <f>Format_SP2_v1!L79</f>
        <v/>
      </c>
      <c r="M80">
        <f>Format_SP2_v1!M79</f>
        <v/>
      </c>
      <c r="N80">
        <f>Format_SP2_v1!N79</f>
        <v/>
      </c>
      <c r="O80">
        <f>Format_SP2_v1!O79</f>
        <v/>
      </c>
      <c r="P80">
        <f>Format_SP2_v1!P79</f>
        <v/>
      </c>
      <c r="Q80">
        <f>Format_SP2_v1!Q79</f>
        <v/>
      </c>
      <c r="R80">
        <f>Format_SP2_v1!R79</f>
        <v/>
      </c>
      <c r="S80">
        <f>Format_SP2_v1!S79</f>
        <v/>
      </c>
      <c r="T80">
        <f>Format_SP2_v1!T79</f>
        <v/>
      </c>
      <c r="U80">
        <f>Format_SP2_v1!U79</f>
        <v/>
      </c>
      <c r="V80">
        <f>Format_SP2_v1!V79</f>
        <v/>
      </c>
      <c r="W80">
        <f>Format_SP2_v1!W79</f>
        <v/>
      </c>
      <c r="X80">
        <f>Format_SP2_v1!X79</f>
        <v/>
      </c>
      <c r="Y80">
        <f>Format_SP2_v1!Y79</f>
        <v/>
      </c>
      <c r="Z80">
        <f>Format_SP2_v1!Z79</f>
        <v/>
      </c>
      <c r="AA80">
        <f>Format_SP2_v1!AA79</f>
        <v/>
      </c>
      <c r="AB80">
        <f>Format_SP2_v1!AB79</f>
        <v/>
      </c>
      <c r="AC80">
        <f>Format_SP2_v1!AC79</f>
        <v/>
      </c>
      <c r="AD80">
        <f>Format_SP2_v1!AD79</f>
        <v/>
      </c>
    </row>
    <row r="81">
      <c r="A81">
        <f>IF(ROW()&lt;=Format_SP2_v1!$AE$1+1, Format_SP2_v1!A80, INDIRECT("Format_SP3_v2!" &amp; ADDRESS(ROW()-Format_SP2_v1!$AE$1-1, COLUMN(), 4)))</f>
        <v/>
      </c>
      <c r="B81">
        <f>IF(ROW()&lt;=Format_SP2_v1!$AE$1+1, Format_SP2_v1!B80, INDIRECT("Format_SP3_v2!" &amp; ADDRESS(ROW()-Format_SP2_v1!$AE$1-1, COLUMN(), 4)))</f>
        <v/>
      </c>
      <c r="C81">
        <f>Format_SP2_v1!C80</f>
        <v/>
      </c>
      <c r="D81">
        <f>Format_SP2_v1!D80</f>
        <v/>
      </c>
      <c r="E81">
        <f>Format_SP2_v1!E80</f>
        <v/>
      </c>
      <c r="F81">
        <f>Format_SP2_v1!F80</f>
        <v/>
      </c>
      <c r="G81">
        <f>Format_SP2_v1!G80</f>
        <v/>
      </c>
      <c r="H81">
        <f>Format_SP2_v1!H80</f>
        <v/>
      </c>
      <c r="I81">
        <f>Format_SP2_v1!I80</f>
        <v/>
      </c>
      <c r="J81">
        <f>Format_SP2_v1!J80</f>
        <v/>
      </c>
      <c r="K81">
        <f>Format_SP2_v1!K80</f>
        <v/>
      </c>
      <c r="L81">
        <f>Format_SP2_v1!L80</f>
        <v/>
      </c>
      <c r="M81">
        <f>Format_SP2_v1!M80</f>
        <v/>
      </c>
      <c r="N81">
        <f>Format_SP2_v1!N80</f>
        <v/>
      </c>
      <c r="O81">
        <f>Format_SP2_v1!O80</f>
        <v/>
      </c>
      <c r="P81">
        <f>Format_SP2_v1!P80</f>
        <v/>
      </c>
      <c r="Q81">
        <f>Format_SP2_v1!Q80</f>
        <v/>
      </c>
      <c r="R81">
        <f>Format_SP2_v1!R80</f>
        <v/>
      </c>
      <c r="S81">
        <f>Format_SP2_v1!S80</f>
        <v/>
      </c>
      <c r="T81">
        <f>Format_SP2_v1!T80</f>
        <v/>
      </c>
      <c r="U81">
        <f>Format_SP2_v1!U80</f>
        <v/>
      </c>
      <c r="V81">
        <f>Format_SP2_v1!V80</f>
        <v/>
      </c>
      <c r="W81">
        <f>Format_SP2_v1!W80</f>
        <v/>
      </c>
      <c r="X81">
        <f>Format_SP2_v1!X80</f>
        <v/>
      </c>
      <c r="Y81">
        <f>Format_SP2_v1!Y80</f>
        <v/>
      </c>
      <c r="Z81">
        <f>Format_SP2_v1!Z80</f>
        <v/>
      </c>
      <c r="AA81">
        <f>Format_SP2_v1!AA80</f>
        <v/>
      </c>
      <c r="AB81">
        <f>Format_SP2_v1!AB80</f>
        <v/>
      </c>
      <c r="AC81">
        <f>Format_SP2_v1!AC80</f>
        <v/>
      </c>
      <c r="AD81">
        <f>Format_SP2_v1!AD80</f>
        <v/>
      </c>
    </row>
    <row r="82">
      <c r="A82">
        <f>IF(ROW()&lt;=Format_SP2_v1!$AE$1+1, Format_SP2_v1!A81, INDIRECT("Format_SP3_v2!" &amp; ADDRESS(ROW()-Format_SP2_v1!$AE$1-1, COLUMN(), 4)))</f>
        <v/>
      </c>
      <c r="B82">
        <f>IF(ROW()&lt;=Format_SP2_v1!$AE$1+1, Format_SP2_v1!B81, INDIRECT("Format_SP3_v2!" &amp; ADDRESS(ROW()-Format_SP2_v1!$AE$1-1, COLUMN(), 4)))</f>
        <v/>
      </c>
      <c r="C82">
        <f>Format_SP2_v1!C81</f>
        <v/>
      </c>
      <c r="D82">
        <f>Format_SP2_v1!D81</f>
        <v/>
      </c>
      <c r="E82">
        <f>Format_SP2_v1!E81</f>
        <v/>
      </c>
      <c r="F82">
        <f>Format_SP2_v1!F81</f>
        <v/>
      </c>
      <c r="G82">
        <f>Format_SP2_v1!G81</f>
        <v/>
      </c>
      <c r="H82">
        <f>Format_SP2_v1!H81</f>
        <v/>
      </c>
      <c r="I82">
        <f>Format_SP2_v1!I81</f>
        <v/>
      </c>
      <c r="J82">
        <f>Format_SP2_v1!J81</f>
        <v/>
      </c>
      <c r="K82">
        <f>Format_SP2_v1!K81</f>
        <v/>
      </c>
      <c r="L82">
        <f>Format_SP2_v1!L81</f>
        <v/>
      </c>
      <c r="M82">
        <f>Format_SP2_v1!M81</f>
        <v/>
      </c>
      <c r="N82">
        <f>Format_SP2_v1!N81</f>
        <v/>
      </c>
      <c r="O82">
        <f>Format_SP2_v1!O81</f>
        <v/>
      </c>
      <c r="P82">
        <f>Format_SP2_v1!P81</f>
        <v/>
      </c>
      <c r="Q82">
        <f>Format_SP2_v1!Q81</f>
        <v/>
      </c>
      <c r="R82">
        <f>Format_SP2_v1!R81</f>
        <v/>
      </c>
      <c r="S82">
        <f>Format_SP2_v1!S81</f>
        <v/>
      </c>
      <c r="T82">
        <f>Format_SP2_v1!T81</f>
        <v/>
      </c>
      <c r="U82">
        <f>Format_SP2_v1!U81</f>
        <v/>
      </c>
      <c r="V82">
        <f>Format_SP2_v1!V81</f>
        <v/>
      </c>
      <c r="W82">
        <f>Format_SP2_v1!W81</f>
        <v/>
      </c>
      <c r="X82">
        <f>Format_SP2_v1!X81</f>
        <v/>
      </c>
      <c r="Y82">
        <f>Format_SP2_v1!Y81</f>
        <v/>
      </c>
      <c r="Z82">
        <f>Format_SP2_v1!Z81</f>
        <v/>
      </c>
      <c r="AA82">
        <f>Format_SP2_v1!AA81</f>
        <v/>
      </c>
      <c r="AB82">
        <f>Format_SP2_v1!AB81</f>
        <v/>
      </c>
      <c r="AC82">
        <f>Format_SP2_v1!AC81</f>
        <v/>
      </c>
      <c r="AD82">
        <f>Format_SP2_v1!AD81</f>
        <v/>
      </c>
    </row>
    <row r="83">
      <c r="A83">
        <f>IF(ROW()&lt;=Format_SP2_v1!$AE$1+1, Format_SP2_v1!A82, INDIRECT("Format_SP3_v2!" &amp; ADDRESS(ROW()-Format_SP2_v1!$AE$1-1, COLUMN(), 4)))</f>
        <v/>
      </c>
      <c r="B83">
        <f>IF(ROW()&lt;=Format_SP2_v1!$AE$1+1, Format_SP2_v1!B82, INDIRECT("Format_SP3_v2!" &amp; ADDRESS(ROW()-Format_SP2_v1!$AE$1-1, COLUMN(), 4)))</f>
        <v/>
      </c>
      <c r="C83">
        <f>Format_SP2_v1!C82</f>
        <v/>
      </c>
      <c r="D83">
        <f>Format_SP2_v1!D82</f>
        <v/>
      </c>
      <c r="E83">
        <f>Format_SP2_v1!E82</f>
        <v/>
      </c>
      <c r="F83">
        <f>Format_SP2_v1!F82</f>
        <v/>
      </c>
      <c r="G83">
        <f>Format_SP2_v1!G82</f>
        <v/>
      </c>
      <c r="H83">
        <f>Format_SP2_v1!H82</f>
        <v/>
      </c>
      <c r="I83">
        <f>Format_SP2_v1!I82</f>
        <v/>
      </c>
      <c r="J83">
        <f>Format_SP2_v1!J82</f>
        <v/>
      </c>
      <c r="K83">
        <f>Format_SP2_v1!K82</f>
        <v/>
      </c>
      <c r="L83">
        <f>Format_SP2_v1!L82</f>
        <v/>
      </c>
      <c r="M83">
        <f>Format_SP2_v1!M82</f>
        <v/>
      </c>
      <c r="N83">
        <f>Format_SP2_v1!N82</f>
        <v/>
      </c>
      <c r="O83">
        <f>Format_SP2_v1!O82</f>
        <v/>
      </c>
      <c r="P83">
        <f>Format_SP2_v1!P82</f>
        <v/>
      </c>
      <c r="Q83">
        <f>Format_SP2_v1!Q82</f>
        <v/>
      </c>
      <c r="R83">
        <f>Format_SP2_v1!R82</f>
        <v/>
      </c>
      <c r="S83">
        <f>Format_SP2_v1!S82</f>
        <v/>
      </c>
      <c r="T83">
        <f>Format_SP2_v1!T82</f>
        <v/>
      </c>
      <c r="U83">
        <f>Format_SP2_v1!U82</f>
        <v/>
      </c>
      <c r="V83">
        <f>Format_SP2_v1!V82</f>
        <v/>
      </c>
      <c r="W83">
        <f>Format_SP2_v1!W82</f>
        <v/>
      </c>
      <c r="X83">
        <f>Format_SP2_v1!X82</f>
        <v/>
      </c>
      <c r="Y83">
        <f>Format_SP2_v1!Y82</f>
        <v/>
      </c>
      <c r="Z83">
        <f>Format_SP2_v1!Z82</f>
        <v/>
      </c>
      <c r="AA83">
        <f>Format_SP2_v1!AA82</f>
        <v/>
      </c>
      <c r="AB83">
        <f>Format_SP2_v1!AB82</f>
        <v/>
      </c>
      <c r="AC83">
        <f>Format_SP2_v1!AC82</f>
        <v/>
      </c>
      <c r="AD83">
        <f>Format_SP2_v1!AD82</f>
        <v/>
      </c>
    </row>
    <row r="84">
      <c r="A84">
        <f>IF(ROW()&lt;=Format_SP2_v1!$AE$1+1, Format_SP2_v1!A83, INDIRECT("Format_SP3_v2!" &amp; ADDRESS(ROW()-Format_SP2_v1!$AE$1-1, COLUMN(), 4)))</f>
        <v/>
      </c>
      <c r="B84">
        <f>IF(ROW()&lt;=Format_SP2_v1!$AE$1+1, Format_SP2_v1!B83, INDIRECT("Format_SP3_v2!" &amp; ADDRESS(ROW()-Format_SP2_v1!$AE$1-1, COLUMN(), 4)))</f>
        <v/>
      </c>
      <c r="C84">
        <f>Format_SP2_v1!C83</f>
        <v/>
      </c>
      <c r="D84">
        <f>Format_SP2_v1!D83</f>
        <v/>
      </c>
      <c r="E84">
        <f>Format_SP2_v1!E83</f>
        <v/>
      </c>
      <c r="F84">
        <f>Format_SP2_v1!F83</f>
        <v/>
      </c>
      <c r="G84">
        <f>Format_SP2_v1!G83</f>
        <v/>
      </c>
      <c r="H84">
        <f>Format_SP2_v1!H83</f>
        <v/>
      </c>
      <c r="I84">
        <f>Format_SP2_v1!I83</f>
        <v/>
      </c>
      <c r="J84">
        <f>Format_SP2_v1!J83</f>
        <v/>
      </c>
      <c r="K84">
        <f>Format_SP2_v1!K83</f>
        <v/>
      </c>
      <c r="L84">
        <f>Format_SP2_v1!L83</f>
        <v/>
      </c>
      <c r="M84">
        <f>Format_SP2_v1!M83</f>
        <v/>
      </c>
      <c r="N84">
        <f>Format_SP2_v1!N83</f>
        <v/>
      </c>
      <c r="O84">
        <f>Format_SP2_v1!O83</f>
        <v/>
      </c>
      <c r="P84">
        <f>Format_SP2_v1!P83</f>
        <v/>
      </c>
      <c r="Q84">
        <f>Format_SP2_v1!Q83</f>
        <v/>
      </c>
      <c r="R84">
        <f>Format_SP2_v1!R83</f>
        <v/>
      </c>
      <c r="S84">
        <f>Format_SP2_v1!S83</f>
        <v/>
      </c>
      <c r="T84">
        <f>Format_SP2_v1!T83</f>
        <v/>
      </c>
      <c r="U84">
        <f>Format_SP2_v1!U83</f>
        <v/>
      </c>
      <c r="V84">
        <f>Format_SP2_v1!V83</f>
        <v/>
      </c>
      <c r="W84">
        <f>Format_SP2_v1!W83</f>
        <v/>
      </c>
      <c r="X84">
        <f>Format_SP2_v1!X83</f>
        <v/>
      </c>
      <c r="Y84">
        <f>Format_SP2_v1!Y83</f>
        <v/>
      </c>
      <c r="Z84">
        <f>Format_SP2_v1!Z83</f>
        <v/>
      </c>
      <c r="AA84">
        <f>Format_SP2_v1!AA83</f>
        <v/>
      </c>
      <c r="AB84">
        <f>Format_SP2_v1!AB83</f>
        <v/>
      </c>
      <c r="AC84">
        <f>Format_SP2_v1!AC83</f>
        <v/>
      </c>
      <c r="AD84">
        <f>Format_SP2_v1!AD83</f>
        <v/>
      </c>
    </row>
    <row r="85">
      <c r="A85">
        <f>IF(ROW()&lt;=Format_SP2_v1!$AE$1+1, Format_SP2_v1!A84, INDIRECT("Format_SP3_v2!" &amp; ADDRESS(ROW()-Format_SP2_v1!$AE$1-1, COLUMN(), 4)))</f>
        <v/>
      </c>
      <c r="B85">
        <f>IF(ROW()&lt;=Format_SP2_v1!$AE$1+1, Format_SP2_v1!B84, INDIRECT("Format_SP3_v2!" &amp; ADDRESS(ROW()-Format_SP2_v1!$AE$1-1, COLUMN(), 4)))</f>
        <v/>
      </c>
      <c r="C85">
        <f>Format_SP2_v1!C84</f>
        <v/>
      </c>
      <c r="D85">
        <f>Format_SP2_v1!D84</f>
        <v/>
      </c>
      <c r="E85">
        <f>Format_SP2_v1!E84</f>
        <v/>
      </c>
      <c r="F85">
        <f>Format_SP2_v1!F84</f>
        <v/>
      </c>
      <c r="G85">
        <f>Format_SP2_v1!G84</f>
        <v/>
      </c>
      <c r="H85">
        <f>Format_SP2_v1!H84</f>
        <v/>
      </c>
      <c r="I85">
        <f>Format_SP2_v1!I84</f>
        <v/>
      </c>
      <c r="J85">
        <f>Format_SP2_v1!J84</f>
        <v/>
      </c>
      <c r="K85">
        <f>Format_SP2_v1!K84</f>
        <v/>
      </c>
      <c r="L85">
        <f>Format_SP2_v1!L84</f>
        <v/>
      </c>
      <c r="M85">
        <f>Format_SP2_v1!M84</f>
        <v/>
      </c>
      <c r="N85">
        <f>Format_SP2_v1!N84</f>
        <v/>
      </c>
      <c r="O85">
        <f>Format_SP2_v1!O84</f>
        <v/>
      </c>
      <c r="P85">
        <f>Format_SP2_v1!P84</f>
        <v/>
      </c>
      <c r="Q85">
        <f>Format_SP2_v1!Q84</f>
        <v/>
      </c>
      <c r="R85">
        <f>Format_SP2_v1!R84</f>
        <v/>
      </c>
      <c r="S85">
        <f>Format_SP2_v1!S84</f>
        <v/>
      </c>
      <c r="T85">
        <f>Format_SP2_v1!T84</f>
        <v/>
      </c>
      <c r="U85">
        <f>Format_SP2_v1!U84</f>
        <v/>
      </c>
      <c r="V85">
        <f>Format_SP2_v1!V84</f>
        <v/>
      </c>
      <c r="W85">
        <f>Format_SP2_v1!W84</f>
        <v/>
      </c>
      <c r="X85">
        <f>Format_SP2_v1!X84</f>
        <v/>
      </c>
      <c r="Y85">
        <f>Format_SP2_v1!Y84</f>
        <v/>
      </c>
      <c r="Z85">
        <f>Format_SP2_v1!Z84</f>
        <v/>
      </c>
      <c r="AA85">
        <f>Format_SP2_v1!AA84</f>
        <v/>
      </c>
      <c r="AB85">
        <f>Format_SP2_v1!AB84</f>
        <v/>
      </c>
      <c r="AC85">
        <f>Format_SP2_v1!AC84</f>
        <v/>
      </c>
      <c r="AD85">
        <f>Format_SP2_v1!AD84</f>
        <v/>
      </c>
    </row>
    <row r="86">
      <c r="A86">
        <f>IF(ROW()&lt;=Format_SP2_v1!$AE$1+1, Format_SP2_v1!A85, INDIRECT("Format_SP3_v2!" &amp; ADDRESS(ROW()-Format_SP2_v1!$AE$1-1, COLUMN(), 4)))</f>
        <v/>
      </c>
      <c r="B86">
        <f>IF(ROW()&lt;=Format_SP2_v1!$AE$1+1, Format_SP2_v1!B85, INDIRECT("Format_SP3_v2!" &amp; ADDRESS(ROW()-Format_SP2_v1!$AE$1-1, COLUMN(), 4)))</f>
        <v/>
      </c>
      <c r="C86">
        <f>Format_SP2_v1!C85</f>
        <v/>
      </c>
      <c r="D86">
        <f>Format_SP2_v1!D85</f>
        <v/>
      </c>
      <c r="E86">
        <f>Format_SP2_v1!E85</f>
        <v/>
      </c>
      <c r="F86">
        <f>Format_SP2_v1!F85</f>
        <v/>
      </c>
      <c r="G86">
        <f>Format_SP2_v1!G85</f>
        <v/>
      </c>
      <c r="H86">
        <f>Format_SP2_v1!H85</f>
        <v/>
      </c>
      <c r="I86">
        <f>Format_SP2_v1!I85</f>
        <v/>
      </c>
      <c r="J86">
        <f>Format_SP2_v1!J85</f>
        <v/>
      </c>
      <c r="K86">
        <f>Format_SP2_v1!K85</f>
        <v/>
      </c>
      <c r="L86">
        <f>Format_SP2_v1!L85</f>
        <v/>
      </c>
      <c r="M86">
        <f>Format_SP2_v1!M85</f>
        <v/>
      </c>
      <c r="N86">
        <f>Format_SP2_v1!N85</f>
        <v/>
      </c>
      <c r="O86">
        <f>Format_SP2_v1!O85</f>
        <v/>
      </c>
      <c r="P86">
        <f>Format_SP2_v1!P85</f>
        <v/>
      </c>
      <c r="Q86">
        <f>Format_SP2_v1!Q85</f>
        <v/>
      </c>
      <c r="R86">
        <f>Format_SP2_v1!R85</f>
        <v/>
      </c>
      <c r="S86">
        <f>Format_SP2_v1!S85</f>
        <v/>
      </c>
      <c r="T86">
        <f>Format_SP2_v1!T85</f>
        <v/>
      </c>
      <c r="U86">
        <f>Format_SP2_v1!U85</f>
        <v/>
      </c>
      <c r="V86">
        <f>Format_SP2_v1!V85</f>
        <v/>
      </c>
      <c r="W86">
        <f>Format_SP2_v1!W85</f>
        <v/>
      </c>
      <c r="X86">
        <f>Format_SP2_v1!X85</f>
        <v/>
      </c>
      <c r="Y86">
        <f>Format_SP2_v1!Y85</f>
        <v/>
      </c>
      <c r="Z86">
        <f>Format_SP2_v1!Z85</f>
        <v/>
      </c>
      <c r="AA86">
        <f>Format_SP2_v1!AA85</f>
        <v/>
      </c>
      <c r="AB86">
        <f>Format_SP2_v1!AB85</f>
        <v/>
      </c>
      <c r="AC86">
        <f>Format_SP2_v1!AC85</f>
        <v/>
      </c>
      <c r="AD86">
        <f>Format_SP2_v1!AD85</f>
        <v/>
      </c>
    </row>
    <row r="87">
      <c r="A87">
        <f>IF(ROW()&lt;=Format_SP2_v1!$AE$1+1, Format_SP2_v1!A86, INDIRECT("Format_SP3_v2!" &amp; ADDRESS(ROW()-Format_SP2_v1!$AE$1-1, COLUMN(), 4)))</f>
        <v/>
      </c>
      <c r="B87">
        <f>IF(ROW()&lt;=Format_SP2_v1!$AE$1+1, Format_SP2_v1!B86, INDIRECT("Format_SP3_v2!" &amp; ADDRESS(ROW()-Format_SP2_v1!$AE$1-1, COLUMN(), 4)))</f>
        <v/>
      </c>
      <c r="C87">
        <f>Format_SP2_v1!C86</f>
        <v/>
      </c>
      <c r="D87">
        <f>Format_SP2_v1!D86</f>
        <v/>
      </c>
      <c r="E87">
        <f>Format_SP2_v1!E86</f>
        <v/>
      </c>
      <c r="F87">
        <f>Format_SP2_v1!F86</f>
        <v/>
      </c>
      <c r="G87">
        <f>Format_SP2_v1!G86</f>
        <v/>
      </c>
      <c r="H87">
        <f>Format_SP2_v1!H86</f>
        <v/>
      </c>
      <c r="I87">
        <f>Format_SP2_v1!I86</f>
        <v/>
      </c>
      <c r="J87">
        <f>Format_SP2_v1!J86</f>
        <v/>
      </c>
      <c r="K87">
        <f>Format_SP2_v1!K86</f>
        <v/>
      </c>
      <c r="L87">
        <f>Format_SP2_v1!L86</f>
        <v/>
      </c>
      <c r="M87">
        <f>Format_SP2_v1!M86</f>
        <v/>
      </c>
      <c r="N87">
        <f>Format_SP2_v1!N86</f>
        <v/>
      </c>
      <c r="O87">
        <f>Format_SP2_v1!O86</f>
        <v/>
      </c>
      <c r="P87">
        <f>Format_SP2_v1!P86</f>
        <v/>
      </c>
      <c r="Q87">
        <f>Format_SP2_v1!Q86</f>
        <v/>
      </c>
      <c r="R87">
        <f>Format_SP2_v1!R86</f>
        <v/>
      </c>
      <c r="S87">
        <f>Format_SP2_v1!S86</f>
        <v/>
      </c>
      <c r="T87">
        <f>Format_SP2_v1!T86</f>
        <v/>
      </c>
      <c r="U87">
        <f>Format_SP2_v1!U86</f>
        <v/>
      </c>
      <c r="V87">
        <f>Format_SP2_v1!V86</f>
        <v/>
      </c>
      <c r="W87">
        <f>Format_SP2_v1!W86</f>
        <v/>
      </c>
      <c r="X87">
        <f>Format_SP2_v1!X86</f>
        <v/>
      </c>
      <c r="Y87">
        <f>Format_SP2_v1!Y86</f>
        <v/>
      </c>
      <c r="Z87">
        <f>Format_SP2_v1!Z86</f>
        <v/>
      </c>
      <c r="AA87">
        <f>Format_SP2_v1!AA86</f>
        <v/>
      </c>
      <c r="AB87">
        <f>Format_SP2_v1!AB86</f>
        <v/>
      </c>
      <c r="AC87">
        <f>Format_SP2_v1!AC86</f>
        <v/>
      </c>
      <c r="AD87">
        <f>Format_SP2_v1!AD86</f>
        <v/>
      </c>
    </row>
    <row r="88">
      <c r="A88">
        <f>IF(ROW()&lt;=Format_SP2_v1!$AE$1+1, Format_SP2_v1!A87, INDIRECT("Format_SP3_v2!" &amp; ADDRESS(ROW()-Format_SP2_v1!$AE$1-1, COLUMN(), 4)))</f>
        <v/>
      </c>
      <c r="B88">
        <f>IF(ROW()&lt;=Format_SP2_v1!$AE$1+1, Format_SP2_v1!B87, INDIRECT("Format_SP3_v2!" &amp; ADDRESS(ROW()-Format_SP2_v1!$AE$1-1, COLUMN(), 4)))</f>
        <v/>
      </c>
      <c r="C88">
        <f>Format_SP2_v1!C87</f>
        <v/>
      </c>
      <c r="D88">
        <f>Format_SP2_v1!D87</f>
        <v/>
      </c>
      <c r="E88">
        <f>Format_SP2_v1!E87</f>
        <v/>
      </c>
      <c r="F88">
        <f>Format_SP2_v1!F87</f>
        <v/>
      </c>
      <c r="G88">
        <f>Format_SP2_v1!G87</f>
        <v/>
      </c>
      <c r="H88">
        <f>Format_SP2_v1!H87</f>
        <v/>
      </c>
      <c r="I88">
        <f>Format_SP2_v1!I87</f>
        <v/>
      </c>
      <c r="J88">
        <f>Format_SP2_v1!J87</f>
        <v/>
      </c>
      <c r="K88">
        <f>Format_SP2_v1!K87</f>
        <v/>
      </c>
      <c r="L88">
        <f>Format_SP2_v1!L87</f>
        <v/>
      </c>
      <c r="M88">
        <f>Format_SP2_v1!M87</f>
        <v/>
      </c>
      <c r="N88">
        <f>Format_SP2_v1!N87</f>
        <v/>
      </c>
      <c r="O88">
        <f>Format_SP2_v1!O87</f>
        <v/>
      </c>
      <c r="P88">
        <f>Format_SP2_v1!P87</f>
        <v/>
      </c>
      <c r="Q88">
        <f>Format_SP2_v1!Q87</f>
        <v/>
      </c>
      <c r="R88">
        <f>Format_SP2_v1!R87</f>
        <v/>
      </c>
      <c r="S88">
        <f>Format_SP2_v1!S87</f>
        <v/>
      </c>
      <c r="T88">
        <f>Format_SP2_v1!T87</f>
        <v/>
      </c>
      <c r="U88">
        <f>Format_SP2_v1!U87</f>
        <v/>
      </c>
      <c r="V88">
        <f>Format_SP2_v1!V87</f>
        <v/>
      </c>
      <c r="W88">
        <f>Format_SP2_v1!W87</f>
        <v/>
      </c>
      <c r="X88">
        <f>Format_SP2_v1!X87</f>
        <v/>
      </c>
      <c r="Y88">
        <f>Format_SP2_v1!Y87</f>
        <v/>
      </c>
      <c r="Z88">
        <f>Format_SP2_v1!Z87</f>
        <v/>
      </c>
      <c r="AA88">
        <f>Format_SP2_v1!AA87</f>
        <v/>
      </c>
      <c r="AB88">
        <f>Format_SP2_v1!AB87</f>
        <v/>
      </c>
      <c r="AC88">
        <f>Format_SP2_v1!AC87</f>
        <v/>
      </c>
      <c r="AD88">
        <f>Format_SP2_v1!AD87</f>
        <v/>
      </c>
    </row>
    <row r="89">
      <c r="A89">
        <f>IF(ROW()&lt;=Format_SP2_v1!$AE$1+1, Format_SP2_v1!A88, INDIRECT("Format_SP3_v2!" &amp; ADDRESS(ROW()-Format_SP2_v1!$AE$1-1, COLUMN(), 4)))</f>
        <v/>
      </c>
      <c r="B89">
        <f>IF(ROW()&lt;=Format_SP2_v1!$AE$1+1, Format_SP2_v1!B88, INDIRECT("Format_SP3_v2!" &amp; ADDRESS(ROW()-Format_SP2_v1!$AE$1-1, COLUMN(), 4)))</f>
        <v/>
      </c>
      <c r="C89">
        <f>Format_SP2_v1!C88</f>
        <v/>
      </c>
      <c r="D89">
        <f>Format_SP2_v1!D88</f>
        <v/>
      </c>
      <c r="E89">
        <f>Format_SP2_v1!E88</f>
        <v/>
      </c>
      <c r="F89">
        <f>Format_SP2_v1!F88</f>
        <v/>
      </c>
      <c r="G89">
        <f>Format_SP2_v1!G88</f>
        <v/>
      </c>
      <c r="H89">
        <f>Format_SP2_v1!H88</f>
        <v/>
      </c>
      <c r="I89">
        <f>Format_SP2_v1!I88</f>
        <v/>
      </c>
      <c r="J89">
        <f>Format_SP2_v1!J88</f>
        <v/>
      </c>
      <c r="K89">
        <f>Format_SP2_v1!K88</f>
        <v/>
      </c>
      <c r="L89">
        <f>Format_SP2_v1!L88</f>
        <v/>
      </c>
      <c r="M89">
        <f>Format_SP2_v1!M88</f>
        <v/>
      </c>
      <c r="N89">
        <f>Format_SP2_v1!N88</f>
        <v/>
      </c>
      <c r="O89">
        <f>Format_SP2_v1!O88</f>
        <v/>
      </c>
      <c r="P89">
        <f>Format_SP2_v1!P88</f>
        <v/>
      </c>
      <c r="Q89">
        <f>Format_SP2_v1!Q88</f>
        <v/>
      </c>
      <c r="R89">
        <f>Format_SP2_v1!R88</f>
        <v/>
      </c>
      <c r="S89">
        <f>Format_SP2_v1!S88</f>
        <v/>
      </c>
      <c r="T89">
        <f>Format_SP2_v1!T88</f>
        <v/>
      </c>
      <c r="U89">
        <f>Format_SP2_v1!U88</f>
        <v/>
      </c>
      <c r="V89">
        <f>Format_SP2_v1!V88</f>
        <v/>
      </c>
      <c r="W89">
        <f>Format_SP2_v1!W88</f>
        <v/>
      </c>
      <c r="X89">
        <f>Format_SP2_v1!X88</f>
        <v/>
      </c>
      <c r="Y89">
        <f>Format_SP2_v1!Y88</f>
        <v/>
      </c>
      <c r="Z89">
        <f>Format_SP2_v1!Z88</f>
        <v/>
      </c>
      <c r="AA89">
        <f>Format_SP2_v1!AA88</f>
        <v/>
      </c>
      <c r="AB89">
        <f>Format_SP2_v1!AB88</f>
        <v/>
      </c>
      <c r="AC89">
        <f>Format_SP2_v1!AC88</f>
        <v/>
      </c>
      <c r="AD89">
        <f>Format_SP2_v1!AD88</f>
        <v/>
      </c>
    </row>
    <row r="90">
      <c r="A90">
        <f>IF(ROW()&lt;=Format_SP2_v1!$AE$1+1, Format_SP2_v1!A89, INDIRECT("Format_SP3_v2!" &amp; ADDRESS(ROW()-Format_SP2_v1!$AE$1-1, COLUMN(), 4)))</f>
        <v/>
      </c>
      <c r="B90">
        <f>IF(ROW()&lt;=Format_SP2_v1!$AE$1+1, Format_SP2_v1!B89, INDIRECT("Format_SP3_v2!" &amp; ADDRESS(ROW()-Format_SP2_v1!$AE$1-1, COLUMN(), 4)))</f>
        <v/>
      </c>
      <c r="C90">
        <f>Format_SP2_v1!C89</f>
        <v/>
      </c>
      <c r="D90">
        <f>Format_SP2_v1!D89</f>
        <v/>
      </c>
      <c r="E90">
        <f>Format_SP2_v1!E89</f>
        <v/>
      </c>
      <c r="F90">
        <f>Format_SP2_v1!F89</f>
        <v/>
      </c>
      <c r="G90">
        <f>Format_SP2_v1!G89</f>
        <v/>
      </c>
      <c r="H90">
        <f>Format_SP2_v1!H89</f>
        <v/>
      </c>
      <c r="I90">
        <f>Format_SP2_v1!I89</f>
        <v/>
      </c>
      <c r="J90">
        <f>Format_SP2_v1!J89</f>
        <v/>
      </c>
      <c r="K90">
        <f>Format_SP2_v1!K89</f>
        <v/>
      </c>
      <c r="L90">
        <f>Format_SP2_v1!L89</f>
        <v/>
      </c>
      <c r="M90">
        <f>Format_SP2_v1!M89</f>
        <v/>
      </c>
      <c r="N90">
        <f>Format_SP2_v1!N89</f>
        <v/>
      </c>
      <c r="O90">
        <f>Format_SP2_v1!O89</f>
        <v/>
      </c>
      <c r="P90">
        <f>Format_SP2_v1!P89</f>
        <v/>
      </c>
      <c r="Q90">
        <f>Format_SP2_v1!Q89</f>
        <v/>
      </c>
      <c r="R90">
        <f>Format_SP2_v1!R89</f>
        <v/>
      </c>
      <c r="S90">
        <f>Format_SP2_v1!S89</f>
        <v/>
      </c>
      <c r="T90">
        <f>Format_SP2_v1!T89</f>
        <v/>
      </c>
      <c r="U90">
        <f>Format_SP2_v1!U89</f>
        <v/>
      </c>
      <c r="V90">
        <f>Format_SP2_v1!V89</f>
        <v/>
      </c>
      <c r="W90">
        <f>Format_SP2_v1!W89</f>
        <v/>
      </c>
      <c r="X90">
        <f>Format_SP2_v1!X89</f>
        <v/>
      </c>
      <c r="Y90">
        <f>Format_SP2_v1!Y89</f>
        <v/>
      </c>
      <c r="Z90">
        <f>Format_SP2_v1!Z89</f>
        <v/>
      </c>
      <c r="AA90">
        <f>Format_SP2_v1!AA89</f>
        <v/>
      </c>
      <c r="AB90">
        <f>Format_SP2_v1!AB89</f>
        <v/>
      </c>
      <c r="AC90">
        <f>Format_SP2_v1!AC89</f>
        <v/>
      </c>
      <c r="AD90">
        <f>Format_SP2_v1!AD89</f>
        <v/>
      </c>
    </row>
    <row r="91">
      <c r="A91">
        <f>IF(ROW()&lt;=Format_SP2_v1!$AE$1+1, Format_SP2_v1!A90, INDIRECT("Format_SP3_v2!" &amp; ADDRESS(ROW()-Format_SP2_v1!$AE$1-1, COLUMN(), 4)))</f>
        <v/>
      </c>
      <c r="B91">
        <f>IF(ROW()&lt;=Format_SP2_v1!$AE$1+1, Format_SP2_v1!B90, INDIRECT("Format_SP3_v2!" &amp; ADDRESS(ROW()-Format_SP2_v1!$AE$1-1, COLUMN(), 4)))</f>
        <v/>
      </c>
      <c r="C91">
        <f>Format_SP2_v1!C90</f>
        <v/>
      </c>
      <c r="D91">
        <f>Format_SP2_v1!D90</f>
        <v/>
      </c>
      <c r="E91">
        <f>Format_SP2_v1!E90</f>
        <v/>
      </c>
      <c r="F91">
        <f>Format_SP2_v1!F90</f>
        <v/>
      </c>
      <c r="G91">
        <f>Format_SP2_v1!G90</f>
        <v/>
      </c>
      <c r="H91">
        <f>Format_SP2_v1!H90</f>
        <v/>
      </c>
      <c r="I91">
        <f>Format_SP2_v1!I90</f>
        <v/>
      </c>
      <c r="J91">
        <f>Format_SP2_v1!J90</f>
        <v/>
      </c>
      <c r="K91">
        <f>Format_SP2_v1!K90</f>
        <v/>
      </c>
      <c r="L91">
        <f>Format_SP2_v1!L90</f>
        <v/>
      </c>
      <c r="M91">
        <f>Format_SP2_v1!M90</f>
        <v/>
      </c>
      <c r="N91">
        <f>Format_SP2_v1!N90</f>
        <v/>
      </c>
      <c r="O91">
        <f>Format_SP2_v1!O90</f>
        <v/>
      </c>
      <c r="P91">
        <f>Format_SP2_v1!P90</f>
        <v/>
      </c>
      <c r="Q91">
        <f>Format_SP2_v1!Q90</f>
        <v/>
      </c>
      <c r="R91">
        <f>Format_SP2_v1!R90</f>
        <v/>
      </c>
      <c r="S91">
        <f>Format_SP2_v1!S90</f>
        <v/>
      </c>
      <c r="T91">
        <f>Format_SP2_v1!T90</f>
        <v/>
      </c>
      <c r="U91">
        <f>Format_SP2_v1!U90</f>
        <v/>
      </c>
      <c r="V91">
        <f>Format_SP2_v1!V90</f>
        <v/>
      </c>
      <c r="W91">
        <f>Format_SP2_v1!W90</f>
        <v/>
      </c>
      <c r="X91">
        <f>Format_SP2_v1!X90</f>
        <v/>
      </c>
      <c r="Y91">
        <f>Format_SP2_v1!Y90</f>
        <v/>
      </c>
      <c r="Z91">
        <f>Format_SP2_v1!Z90</f>
        <v/>
      </c>
      <c r="AA91">
        <f>Format_SP2_v1!AA90</f>
        <v/>
      </c>
      <c r="AB91">
        <f>Format_SP2_v1!AB90</f>
        <v/>
      </c>
      <c r="AC91">
        <f>Format_SP2_v1!AC90</f>
        <v/>
      </c>
      <c r="AD91">
        <f>Format_SP2_v1!AD90</f>
        <v/>
      </c>
    </row>
    <row r="92">
      <c r="A92">
        <f>IF(ROW()&lt;=Format_SP2_v1!$AE$1+1, Format_SP2_v1!A91, INDIRECT("Format_SP3_v2!" &amp; ADDRESS(ROW()-Format_SP2_v1!$AE$1-1, COLUMN(), 4)))</f>
        <v/>
      </c>
      <c r="B92">
        <f>IF(ROW()&lt;=Format_SP2_v1!$AE$1+1, Format_SP2_v1!B91, INDIRECT("Format_SP3_v2!" &amp; ADDRESS(ROW()-Format_SP2_v1!$AE$1-1, COLUMN(), 4)))</f>
        <v/>
      </c>
      <c r="C92">
        <f>Format_SP2_v1!C91</f>
        <v/>
      </c>
      <c r="D92">
        <f>Format_SP2_v1!D91</f>
        <v/>
      </c>
      <c r="E92">
        <f>Format_SP2_v1!E91</f>
        <v/>
      </c>
      <c r="F92">
        <f>Format_SP2_v1!F91</f>
        <v/>
      </c>
      <c r="G92">
        <f>Format_SP2_v1!G91</f>
        <v/>
      </c>
      <c r="H92">
        <f>Format_SP2_v1!H91</f>
        <v/>
      </c>
      <c r="I92">
        <f>Format_SP2_v1!I91</f>
        <v/>
      </c>
      <c r="J92">
        <f>Format_SP2_v1!J91</f>
        <v/>
      </c>
      <c r="K92">
        <f>Format_SP2_v1!K91</f>
        <v/>
      </c>
      <c r="L92">
        <f>Format_SP2_v1!L91</f>
        <v/>
      </c>
      <c r="M92">
        <f>Format_SP2_v1!M91</f>
        <v/>
      </c>
      <c r="N92">
        <f>Format_SP2_v1!N91</f>
        <v/>
      </c>
      <c r="O92">
        <f>Format_SP2_v1!O91</f>
        <v/>
      </c>
      <c r="P92">
        <f>Format_SP2_v1!P91</f>
        <v/>
      </c>
      <c r="Q92">
        <f>Format_SP2_v1!Q91</f>
        <v/>
      </c>
      <c r="R92">
        <f>Format_SP2_v1!R91</f>
        <v/>
      </c>
      <c r="S92">
        <f>Format_SP2_v1!S91</f>
        <v/>
      </c>
      <c r="T92">
        <f>Format_SP2_v1!T91</f>
        <v/>
      </c>
      <c r="U92">
        <f>Format_SP2_v1!U91</f>
        <v/>
      </c>
      <c r="V92">
        <f>Format_SP2_v1!V91</f>
        <v/>
      </c>
      <c r="W92">
        <f>Format_SP2_v1!W91</f>
        <v/>
      </c>
      <c r="X92">
        <f>Format_SP2_v1!X91</f>
        <v/>
      </c>
      <c r="Y92">
        <f>Format_SP2_v1!Y91</f>
        <v/>
      </c>
      <c r="Z92">
        <f>Format_SP2_v1!Z91</f>
        <v/>
      </c>
      <c r="AA92">
        <f>Format_SP2_v1!AA91</f>
        <v/>
      </c>
      <c r="AB92">
        <f>Format_SP2_v1!AB91</f>
        <v/>
      </c>
      <c r="AC92">
        <f>Format_SP2_v1!AC91</f>
        <v/>
      </c>
      <c r="AD92">
        <f>Format_SP2_v1!AD91</f>
        <v/>
      </c>
    </row>
    <row r="93">
      <c r="A93">
        <f>IF(ROW()&lt;=Format_SP2_v1!$AE$1+1, Format_SP2_v1!A92, INDIRECT("Format_SP3_v2!" &amp; ADDRESS(ROW()-Format_SP2_v1!$AE$1-1, COLUMN(), 4)))</f>
        <v/>
      </c>
      <c r="B93">
        <f>IF(ROW()&lt;=Format_SP2_v1!$AE$1+1, Format_SP2_v1!B92, INDIRECT("Format_SP3_v2!" &amp; ADDRESS(ROW()-Format_SP2_v1!$AE$1-1, COLUMN(), 4)))</f>
        <v/>
      </c>
      <c r="C93">
        <f>Format_SP2_v1!C92</f>
        <v/>
      </c>
      <c r="D93">
        <f>Format_SP2_v1!D92</f>
        <v/>
      </c>
      <c r="E93">
        <f>Format_SP2_v1!E92</f>
        <v/>
      </c>
      <c r="F93">
        <f>Format_SP2_v1!F92</f>
        <v/>
      </c>
      <c r="G93">
        <f>Format_SP2_v1!G92</f>
        <v/>
      </c>
      <c r="H93">
        <f>Format_SP2_v1!H92</f>
        <v/>
      </c>
      <c r="I93">
        <f>Format_SP2_v1!I92</f>
        <v/>
      </c>
      <c r="J93">
        <f>Format_SP2_v1!J92</f>
        <v/>
      </c>
      <c r="K93">
        <f>Format_SP2_v1!K92</f>
        <v/>
      </c>
      <c r="L93">
        <f>Format_SP2_v1!L92</f>
        <v/>
      </c>
      <c r="M93">
        <f>Format_SP2_v1!M92</f>
        <v/>
      </c>
      <c r="N93">
        <f>Format_SP2_v1!N92</f>
        <v/>
      </c>
      <c r="O93">
        <f>Format_SP2_v1!O92</f>
        <v/>
      </c>
      <c r="P93">
        <f>Format_SP2_v1!P92</f>
        <v/>
      </c>
      <c r="Q93">
        <f>Format_SP2_v1!Q92</f>
        <v/>
      </c>
      <c r="R93">
        <f>Format_SP2_v1!R92</f>
        <v/>
      </c>
      <c r="S93">
        <f>Format_SP2_v1!S92</f>
        <v/>
      </c>
      <c r="T93">
        <f>Format_SP2_v1!T92</f>
        <v/>
      </c>
      <c r="U93">
        <f>Format_SP2_v1!U92</f>
        <v/>
      </c>
      <c r="V93">
        <f>Format_SP2_v1!V92</f>
        <v/>
      </c>
      <c r="W93">
        <f>Format_SP2_v1!W92</f>
        <v/>
      </c>
      <c r="X93">
        <f>Format_SP2_v1!X92</f>
        <v/>
      </c>
      <c r="Y93">
        <f>Format_SP2_v1!Y92</f>
        <v/>
      </c>
      <c r="Z93">
        <f>Format_SP2_v1!Z92</f>
        <v/>
      </c>
      <c r="AA93">
        <f>Format_SP2_v1!AA92</f>
        <v/>
      </c>
      <c r="AB93">
        <f>Format_SP2_v1!AB92</f>
        <v/>
      </c>
      <c r="AC93">
        <f>Format_SP2_v1!AC92</f>
        <v/>
      </c>
      <c r="AD93">
        <f>Format_SP2_v1!AD92</f>
        <v/>
      </c>
    </row>
    <row r="94">
      <c r="A94">
        <f>IF(ROW()&lt;=Format_SP2_v1!$AE$1+1, Format_SP2_v1!A93, INDIRECT("Format_SP3_v2!" &amp; ADDRESS(ROW()-Format_SP2_v1!$AE$1-1, COLUMN(), 4)))</f>
        <v/>
      </c>
      <c r="B94">
        <f>IF(ROW()&lt;=Format_SP2_v1!$AE$1+1, Format_SP2_v1!B93, INDIRECT("Format_SP3_v2!" &amp; ADDRESS(ROW()-Format_SP2_v1!$AE$1-1, COLUMN(), 4)))</f>
        <v/>
      </c>
      <c r="C94">
        <f>Format_SP2_v1!C93</f>
        <v/>
      </c>
      <c r="D94">
        <f>Format_SP2_v1!D93</f>
        <v/>
      </c>
      <c r="E94">
        <f>Format_SP2_v1!E93</f>
        <v/>
      </c>
      <c r="F94">
        <f>Format_SP2_v1!F93</f>
        <v/>
      </c>
      <c r="G94">
        <f>Format_SP2_v1!G93</f>
        <v/>
      </c>
      <c r="H94">
        <f>Format_SP2_v1!H93</f>
        <v/>
      </c>
      <c r="I94">
        <f>Format_SP2_v1!I93</f>
        <v/>
      </c>
      <c r="J94">
        <f>Format_SP2_v1!J93</f>
        <v/>
      </c>
      <c r="K94">
        <f>Format_SP2_v1!K93</f>
        <v/>
      </c>
      <c r="L94">
        <f>Format_SP2_v1!L93</f>
        <v/>
      </c>
      <c r="M94">
        <f>Format_SP2_v1!M93</f>
        <v/>
      </c>
      <c r="N94">
        <f>Format_SP2_v1!N93</f>
        <v/>
      </c>
      <c r="O94">
        <f>Format_SP2_v1!O93</f>
        <v/>
      </c>
      <c r="P94">
        <f>Format_SP2_v1!P93</f>
        <v/>
      </c>
      <c r="Q94">
        <f>Format_SP2_v1!Q93</f>
        <v/>
      </c>
      <c r="R94">
        <f>Format_SP2_v1!R93</f>
        <v/>
      </c>
      <c r="S94">
        <f>Format_SP2_v1!S93</f>
        <v/>
      </c>
      <c r="T94">
        <f>Format_SP2_v1!T93</f>
        <v/>
      </c>
      <c r="U94">
        <f>Format_SP2_v1!U93</f>
        <v/>
      </c>
      <c r="V94">
        <f>Format_SP2_v1!V93</f>
        <v/>
      </c>
      <c r="W94">
        <f>Format_SP2_v1!W93</f>
        <v/>
      </c>
      <c r="X94">
        <f>Format_SP2_v1!X93</f>
        <v/>
      </c>
      <c r="Y94">
        <f>Format_SP2_v1!Y93</f>
        <v/>
      </c>
      <c r="Z94">
        <f>Format_SP2_v1!Z93</f>
        <v/>
      </c>
      <c r="AA94">
        <f>Format_SP2_v1!AA93</f>
        <v/>
      </c>
      <c r="AB94">
        <f>Format_SP2_v1!AB93</f>
        <v/>
      </c>
      <c r="AC94">
        <f>Format_SP2_v1!AC93</f>
        <v/>
      </c>
      <c r="AD94">
        <f>Format_SP2_v1!AD93</f>
        <v/>
      </c>
    </row>
    <row r="95">
      <c r="A95">
        <f>IF(ROW()&lt;=Format_SP2_v1!$AE$1+1, Format_SP2_v1!A94, INDIRECT("Format_SP3_v2!" &amp; ADDRESS(ROW()-Format_SP2_v1!$AE$1-1, COLUMN(), 4)))</f>
        <v/>
      </c>
      <c r="B95">
        <f>IF(ROW()&lt;=Format_SP2_v1!$AE$1+1, Format_SP2_v1!B94, INDIRECT("Format_SP3_v2!" &amp; ADDRESS(ROW()-Format_SP2_v1!$AE$1-1, COLUMN(), 4)))</f>
        <v/>
      </c>
      <c r="C95">
        <f>Format_SP2_v1!C94</f>
        <v/>
      </c>
      <c r="D95">
        <f>Format_SP2_v1!D94</f>
        <v/>
      </c>
      <c r="E95">
        <f>Format_SP2_v1!E94</f>
        <v/>
      </c>
      <c r="F95">
        <f>Format_SP2_v1!F94</f>
        <v/>
      </c>
      <c r="G95">
        <f>Format_SP2_v1!G94</f>
        <v/>
      </c>
      <c r="H95">
        <f>Format_SP2_v1!H94</f>
        <v/>
      </c>
      <c r="I95">
        <f>Format_SP2_v1!I94</f>
        <v/>
      </c>
      <c r="J95">
        <f>Format_SP2_v1!J94</f>
        <v/>
      </c>
      <c r="K95">
        <f>Format_SP2_v1!K94</f>
        <v/>
      </c>
      <c r="L95">
        <f>Format_SP2_v1!L94</f>
        <v/>
      </c>
      <c r="M95">
        <f>Format_SP2_v1!M94</f>
        <v/>
      </c>
      <c r="N95">
        <f>Format_SP2_v1!N94</f>
        <v/>
      </c>
      <c r="O95">
        <f>Format_SP2_v1!O94</f>
        <v/>
      </c>
      <c r="P95">
        <f>Format_SP2_v1!P94</f>
        <v/>
      </c>
      <c r="Q95">
        <f>Format_SP2_v1!Q94</f>
        <v/>
      </c>
      <c r="R95">
        <f>Format_SP2_v1!R94</f>
        <v/>
      </c>
      <c r="S95">
        <f>Format_SP2_v1!S94</f>
        <v/>
      </c>
      <c r="T95">
        <f>Format_SP2_v1!T94</f>
        <v/>
      </c>
      <c r="U95">
        <f>Format_SP2_v1!U94</f>
        <v/>
      </c>
      <c r="V95">
        <f>Format_SP2_v1!V94</f>
        <v/>
      </c>
      <c r="W95">
        <f>Format_SP2_v1!W94</f>
        <v/>
      </c>
      <c r="X95">
        <f>Format_SP2_v1!X94</f>
        <v/>
      </c>
      <c r="Y95">
        <f>Format_SP2_v1!Y94</f>
        <v/>
      </c>
      <c r="Z95">
        <f>Format_SP2_v1!Z94</f>
        <v/>
      </c>
      <c r="AA95">
        <f>Format_SP2_v1!AA94</f>
        <v/>
      </c>
      <c r="AB95">
        <f>Format_SP2_v1!AB94</f>
        <v/>
      </c>
      <c r="AC95">
        <f>Format_SP2_v1!AC94</f>
        <v/>
      </c>
      <c r="AD95">
        <f>Format_SP2_v1!AD94</f>
        <v/>
      </c>
    </row>
    <row r="96">
      <c r="A96">
        <f>IF(ROW()&lt;=Format_SP2_v1!$AE$1+1, Format_SP2_v1!A95, INDIRECT("Format_SP3_v2!" &amp; ADDRESS(ROW()-Format_SP2_v1!$AE$1-1, COLUMN(), 4)))</f>
        <v/>
      </c>
      <c r="B96">
        <f>IF(ROW()&lt;=Format_SP2_v1!$AE$1+1, Format_SP2_v1!B95, INDIRECT("Format_SP3_v2!" &amp; ADDRESS(ROW()-Format_SP2_v1!$AE$1-1, COLUMN(), 4)))</f>
        <v/>
      </c>
      <c r="C96">
        <f>Format_SP2_v1!C95</f>
        <v/>
      </c>
      <c r="D96">
        <f>Format_SP2_v1!D95</f>
        <v/>
      </c>
      <c r="E96">
        <f>Format_SP2_v1!E95</f>
        <v/>
      </c>
      <c r="F96">
        <f>Format_SP2_v1!F95</f>
        <v/>
      </c>
      <c r="G96">
        <f>Format_SP2_v1!G95</f>
        <v/>
      </c>
      <c r="H96">
        <f>Format_SP2_v1!H95</f>
        <v/>
      </c>
      <c r="I96">
        <f>Format_SP2_v1!I95</f>
        <v/>
      </c>
      <c r="J96">
        <f>Format_SP2_v1!J95</f>
        <v/>
      </c>
      <c r="K96">
        <f>Format_SP2_v1!K95</f>
        <v/>
      </c>
      <c r="L96">
        <f>Format_SP2_v1!L95</f>
        <v/>
      </c>
      <c r="M96">
        <f>Format_SP2_v1!M95</f>
        <v/>
      </c>
      <c r="N96">
        <f>Format_SP2_v1!N95</f>
        <v/>
      </c>
      <c r="O96">
        <f>Format_SP2_v1!O95</f>
        <v/>
      </c>
      <c r="P96">
        <f>Format_SP2_v1!P95</f>
        <v/>
      </c>
      <c r="Q96">
        <f>Format_SP2_v1!Q95</f>
        <v/>
      </c>
      <c r="R96">
        <f>Format_SP2_v1!R95</f>
        <v/>
      </c>
      <c r="S96">
        <f>Format_SP2_v1!S95</f>
        <v/>
      </c>
      <c r="T96">
        <f>Format_SP2_v1!T95</f>
        <v/>
      </c>
      <c r="U96">
        <f>Format_SP2_v1!U95</f>
        <v/>
      </c>
      <c r="V96">
        <f>Format_SP2_v1!V95</f>
        <v/>
      </c>
      <c r="W96">
        <f>Format_SP2_v1!W95</f>
        <v/>
      </c>
      <c r="X96">
        <f>Format_SP2_v1!X95</f>
        <v/>
      </c>
      <c r="Y96">
        <f>Format_SP2_v1!Y95</f>
        <v/>
      </c>
      <c r="Z96">
        <f>Format_SP2_v1!Z95</f>
        <v/>
      </c>
      <c r="AA96">
        <f>Format_SP2_v1!AA95</f>
        <v/>
      </c>
      <c r="AB96">
        <f>Format_SP2_v1!AB95</f>
        <v/>
      </c>
      <c r="AC96">
        <f>Format_SP2_v1!AC95</f>
        <v/>
      </c>
      <c r="AD96">
        <f>Format_SP2_v1!AD95</f>
        <v/>
      </c>
    </row>
    <row r="97">
      <c r="A97">
        <f>IF(ROW()&lt;=Format_SP2_v1!$AE$1+1, Format_SP2_v1!A96, INDIRECT("Format_SP3_v2!" &amp; ADDRESS(ROW()-Format_SP2_v1!$AE$1-1, COLUMN(), 4)))</f>
        <v/>
      </c>
      <c r="B97">
        <f>IF(ROW()&lt;=Format_SP2_v1!$AE$1+1, Format_SP2_v1!B96, INDIRECT("Format_SP3_v2!" &amp; ADDRESS(ROW()-Format_SP2_v1!$AE$1-1, COLUMN(), 4)))</f>
        <v/>
      </c>
      <c r="C97">
        <f>Format_SP2_v1!C96</f>
        <v/>
      </c>
      <c r="D97">
        <f>Format_SP2_v1!D96</f>
        <v/>
      </c>
      <c r="E97">
        <f>Format_SP2_v1!E96</f>
        <v/>
      </c>
      <c r="F97">
        <f>Format_SP2_v1!F96</f>
        <v/>
      </c>
      <c r="G97">
        <f>Format_SP2_v1!G96</f>
        <v/>
      </c>
      <c r="H97">
        <f>Format_SP2_v1!H96</f>
        <v/>
      </c>
      <c r="I97">
        <f>Format_SP2_v1!I96</f>
        <v/>
      </c>
      <c r="J97">
        <f>Format_SP2_v1!J96</f>
        <v/>
      </c>
      <c r="K97">
        <f>Format_SP2_v1!K96</f>
        <v/>
      </c>
      <c r="L97">
        <f>Format_SP2_v1!L96</f>
        <v/>
      </c>
      <c r="M97">
        <f>Format_SP2_v1!M96</f>
        <v/>
      </c>
      <c r="N97">
        <f>Format_SP2_v1!N96</f>
        <v/>
      </c>
      <c r="O97">
        <f>Format_SP2_v1!O96</f>
        <v/>
      </c>
      <c r="P97">
        <f>Format_SP2_v1!P96</f>
        <v/>
      </c>
      <c r="Q97">
        <f>Format_SP2_v1!Q96</f>
        <v/>
      </c>
      <c r="R97">
        <f>Format_SP2_v1!R96</f>
        <v/>
      </c>
      <c r="S97">
        <f>Format_SP2_v1!S96</f>
        <v/>
      </c>
      <c r="T97">
        <f>Format_SP2_v1!T96</f>
        <v/>
      </c>
      <c r="U97">
        <f>Format_SP2_v1!U96</f>
        <v/>
      </c>
      <c r="V97">
        <f>Format_SP2_v1!V96</f>
        <v/>
      </c>
      <c r="W97">
        <f>Format_SP2_v1!W96</f>
        <v/>
      </c>
      <c r="X97">
        <f>Format_SP2_v1!X96</f>
        <v/>
      </c>
      <c r="Y97">
        <f>Format_SP2_v1!Y96</f>
        <v/>
      </c>
      <c r="Z97">
        <f>Format_SP2_v1!Z96</f>
        <v/>
      </c>
      <c r="AA97">
        <f>Format_SP2_v1!AA96</f>
        <v/>
      </c>
      <c r="AB97">
        <f>Format_SP2_v1!AB96</f>
        <v/>
      </c>
      <c r="AC97">
        <f>Format_SP2_v1!AC96</f>
        <v/>
      </c>
      <c r="AD97">
        <f>Format_SP2_v1!AD96</f>
        <v/>
      </c>
    </row>
    <row r="98">
      <c r="A98">
        <f>IF(ROW()&lt;=Format_SP2_v1!$AE$1+1, Format_SP2_v1!A97, INDIRECT("Format_SP3_v2!" &amp; ADDRESS(ROW()-Format_SP2_v1!$AE$1-1, COLUMN(), 4)))</f>
        <v/>
      </c>
      <c r="B98">
        <f>IF(ROW()&lt;=Format_SP2_v1!$AE$1+1, Format_SP2_v1!B97, INDIRECT("Format_SP3_v2!" &amp; ADDRESS(ROW()-Format_SP2_v1!$AE$1-1, COLUMN(), 4)))</f>
        <v/>
      </c>
      <c r="C98">
        <f>Format_SP2_v1!C97</f>
        <v/>
      </c>
      <c r="D98">
        <f>Format_SP2_v1!D97</f>
        <v/>
      </c>
      <c r="E98">
        <f>Format_SP2_v1!E97</f>
        <v/>
      </c>
      <c r="F98">
        <f>Format_SP2_v1!F97</f>
        <v/>
      </c>
      <c r="G98">
        <f>Format_SP2_v1!G97</f>
        <v/>
      </c>
      <c r="H98">
        <f>Format_SP2_v1!H97</f>
        <v/>
      </c>
      <c r="I98">
        <f>Format_SP2_v1!I97</f>
        <v/>
      </c>
      <c r="J98">
        <f>Format_SP2_v1!J97</f>
        <v/>
      </c>
      <c r="K98">
        <f>Format_SP2_v1!K97</f>
        <v/>
      </c>
      <c r="L98">
        <f>Format_SP2_v1!L97</f>
        <v/>
      </c>
      <c r="M98">
        <f>Format_SP2_v1!M97</f>
        <v/>
      </c>
      <c r="N98">
        <f>Format_SP2_v1!N97</f>
        <v/>
      </c>
      <c r="O98">
        <f>Format_SP2_v1!O97</f>
        <v/>
      </c>
      <c r="P98">
        <f>Format_SP2_v1!P97</f>
        <v/>
      </c>
      <c r="Q98">
        <f>Format_SP2_v1!Q97</f>
        <v/>
      </c>
      <c r="R98">
        <f>Format_SP2_v1!R97</f>
        <v/>
      </c>
      <c r="S98">
        <f>Format_SP2_v1!S97</f>
        <v/>
      </c>
      <c r="T98">
        <f>Format_SP2_v1!T97</f>
        <v/>
      </c>
      <c r="U98">
        <f>Format_SP2_v1!U97</f>
        <v/>
      </c>
      <c r="V98">
        <f>Format_SP2_v1!V97</f>
        <v/>
      </c>
      <c r="W98">
        <f>Format_SP2_v1!W97</f>
        <v/>
      </c>
      <c r="X98">
        <f>Format_SP2_v1!X97</f>
        <v/>
      </c>
      <c r="Y98">
        <f>Format_SP2_v1!Y97</f>
        <v/>
      </c>
      <c r="Z98">
        <f>Format_SP2_v1!Z97</f>
        <v/>
      </c>
      <c r="AA98">
        <f>Format_SP2_v1!AA97</f>
        <v/>
      </c>
      <c r="AB98">
        <f>Format_SP2_v1!AB97</f>
        <v/>
      </c>
      <c r="AC98">
        <f>Format_SP2_v1!AC97</f>
        <v/>
      </c>
      <c r="AD98">
        <f>Format_SP2_v1!AD97</f>
        <v/>
      </c>
    </row>
    <row r="99">
      <c r="A99">
        <f>IF(ROW()&lt;=Format_SP2_v1!$AE$1+1, Format_SP2_v1!A98, INDIRECT("Format_SP3_v2!" &amp; ADDRESS(ROW()-Format_SP2_v1!$AE$1-1, COLUMN(), 4)))</f>
        <v/>
      </c>
      <c r="B99">
        <f>IF(ROW()&lt;=Format_SP2_v1!$AE$1+1, Format_SP2_v1!B98, INDIRECT("Format_SP3_v2!" &amp; ADDRESS(ROW()-Format_SP2_v1!$AE$1-1, COLUMN(), 4)))</f>
        <v/>
      </c>
      <c r="C99">
        <f>Format_SP2_v1!C98</f>
        <v/>
      </c>
      <c r="D99">
        <f>Format_SP2_v1!D98</f>
        <v/>
      </c>
      <c r="E99">
        <f>Format_SP2_v1!E98</f>
        <v/>
      </c>
      <c r="F99">
        <f>Format_SP2_v1!F98</f>
        <v/>
      </c>
      <c r="G99">
        <f>Format_SP2_v1!G98</f>
        <v/>
      </c>
      <c r="H99">
        <f>Format_SP2_v1!H98</f>
        <v/>
      </c>
      <c r="I99">
        <f>Format_SP2_v1!I98</f>
        <v/>
      </c>
      <c r="J99">
        <f>Format_SP2_v1!J98</f>
        <v/>
      </c>
      <c r="K99">
        <f>Format_SP2_v1!K98</f>
        <v/>
      </c>
      <c r="L99">
        <f>Format_SP2_v1!L98</f>
        <v/>
      </c>
      <c r="M99">
        <f>Format_SP2_v1!M98</f>
        <v/>
      </c>
      <c r="N99">
        <f>Format_SP2_v1!N98</f>
        <v/>
      </c>
      <c r="O99">
        <f>Format_SP2_v1!O98</f>
        <v/>
      </c>
      <c r="P99">
        <f>Format_SP2_v1!P98</f>
        <v/>
      </c>
      <c r="Q99">
        <f>Format_SP2_v1!Q98</f>
        <v/>
      </c>
      <c r="R99">
        <f>Format_SP2_v1!R98</f>
        <v/>
      </c>
      <c r="S99">
        <f>Format_SP2_v1!S98</f>
        <v/>
      </c>
      <c r="T99">
        <f>Format_SP2_v1!T98</f>
        <v/>
      </c>
      <c r="U99">
        <f>Format_SP2_v1!U98</f>
        <v/>
      </c>
      <c r="V99">
        <f>Format_SP2_v1!V98</f>
        <v/>
      </c>
      <c r="W99">
        <f>Format_SP2_v1!W98</f>
        <v/>
      </c>
      <c r="X99">
        <f>Format_SP2_v1!X98</f>
        <v/>
      </c>
      <c r="Y99">
        <f>Format_SP2_v1!Y98</f>
        <v/>
      </c>
      <c r="Z99">
        <f>Format_SP2_v1!Z98</f>
        <v/>
      </c>
      <c r="AA99">
        <f>Format_SP2_v1!AA98</f>
        <v/>
      </c>
      <c r="AB99">
        <f>Format_SP2_v1!AB98</f>
        <v/>
      </c>
      <c r="AC99">
        <f>Format_SP2_v1!AC98</f>
        <v/>
      </c>
      <c r="AD99">
        <f>Format_SP2_v1!AD98</f>
        <v/>
      </c>
    </row>
    <row r="100">
      <c r="A100">
        <f>IF(ROW()&lt;=Format_SP2_v1!$AE$1+1, Format_SP2_v1!A99, INDIRECT("Format_SP3_v2!" &amp; ADDRESS(ROW()-Format_SP2_v1!$AE$1-1, COLUMN(), 4)))</f>
        <v/>
      </c>
      <c r="B100">
        <f>IF(ROW()&lt;=Format_SP2_v1!$AE$1+1, Format_SP2_v1!B99, INDIRECT("Format_SP3_v2!" &amp; ADDRESS(ROW()-Format_SP2_v1!$AE$1-1, COLUMN(), 4)))</f>
        <v/>
      </c>
      <c r="C100">
        <f>Format_SP2_v1!C99</f>
        <v/>
      </c>
      <c r="D100">
        <f>Format_SP2_v1!D99</f>
        <v/>
      </c>
      <c r="E100">
        <f>Format_SP2_v1!E99</f>
        <v/>
      </c>
      <c r="F100">
        <f>Format_SP2_v1!F99</f>
        <v/>
      </c>
      <c r="G100">
        <f>Format_SP2_v1!G99</f>
        <v/>
      </c>
      <c r="H100">
        <f>Format_SP2_v1!H99</f>
        <v/>
      </c>
      <c r="I100">
        <f>Format_SP2_v1!I99</f>
        <v/>
      </c>
      <c r="J100">
        <f>Format_SP2_v1!J99</f>
        <v/>
      </c>
      <c r="K100">
        <f>Format_SP2_v1!K99</f>
        <v/>
      </c>
      <c r="L100">
        <f>Format_SP2_v1!L99</f>
        <v/>
      </c>
      <c r="M100">
        <f>Format_SP2_v1!M99</f>
        <v/>
      </c>
      <c r="N100">
        <f>Format_SP2_v1!N99</f>
        <v/>
      </c>
      <c r="O100">
        <f>Format_SP2_v1!O99</f>
        <v/>
      </c>
      <c r="P100">
        <f>Format_SP2_v1!P99</f>
        <v/>
      </c>
      <c r="Q100">
        <f>Format_SP2_v1!Q99</f>
        <v/>
      </c>
      <c r="R100">
        <f>Format_SP2_v1!R99</f>
        <v/>
      </c>
      <c r="S100">
        <f>Format_SP2_v1!S99</f>
        <v/>
      </c>
      <c r="T100">
        <f>Format_SP2_v1!T99</f>
        <v/>
      </c>
      <c r="U100">
        <f>Format_SP2_v1!U99</f>
        <v/>
      </c>
      <c r="V100">
        <f>Format_SP2_v1!V99</f>
        <v/>
      </c>
      <c r="W100">
        <f>Format_SP2_v1!W99</f>
        <v/>
      </c>
      <c r="X100">
        <f>Format_SP2_v1!X99</f>
        <v/>
      </c>
      <c r="Y100">
        <f>Format_SP2_v1!Y99</f>
        <v/>
      </c>
      <c r="Z100">
        <f>Format_SP2_v1!Z99</f>
        <v/>
      </c>
      <c r="AA100">
        <f>Format_SP2_v1!AA99</f>
        <v/>
      </c>
      <c r="AB100">
        <f>Format_SP2_v1!AB99</f>
        <v/>
      </c>
      <c r="AC100">
        <f>Format_SP2_v1!AC99</f>
        <v/>
      </c>
      <c r="AD100">
        <f>Format_SP2_v1!AD99</f>
        <v/>
      </c>
    </row>
    <row r="101">
      <c r="A101">
        <f>IF(ROW()&lt;=Format_SP2_v1!$AE$1+1, Format_SP2_v1!A100, INDIRECT("Format_SP3_v2!" &amp; ADDRESS(ROW()-Format_SP2_v1!$AE$1-1, COLUMN(), 4)))</f>
        <v/>
      </c>
      <c r="B101">
        <f>IF(ROW()&lt;=Format_SP2_v1!$AE$1+1, Format_SP2_v1!B100, INDIRECT("Format_SP3_v2!" &amp; ADDRESS(ROW()-Format_SP2_v1!$AE$1-1, COLUMN(), 4)))</f>
        <v/>
      </c>
      <c r="C101">
        <f>Format_SP2_v1!C100</f>
        <v/>
      </c>
      <c r="D101">
        <f>Format_SP2_v1!D100</f>
        <v/>
      </c>
      <c r="E101">
        <f>Format_SP2_v1!E100</f>
        <v/>
      </c>
      <c r="F101">
        <f>Format_SP2_v1!F100</f>
        <v/>
      </c>
      <c r="G101">
        <f>Format_SP2_v1!G100</f>
        <v/>
      </c>
      <c r="H101">
        <f>Format_SP2_v1!H100</f>
        <v/>
      </c>
      <c r="I101">
        <f>Format_SP2_v1!I100</f>
        <v/>
      </c>
      <c r="J101">
        <f>Format_SP2_v1!J100</f>
        <v/>
      </c>
      <c r="K101">
        <f>Format_SP2_v1!K100</f>
        <v/>
      </c>
      <c r="L101">
        <f>Format_SP2_v1!L100</f>
        <v/>
      </c>
      <c r="M101">
        <f>Format_SP2_v1!M100</f>
        <v/>
      </c>
      <c r="N101">
        <f>Format_SP2_v1!N100</f>
        <v/>
      </c>
      <c r="O101">
        <f>Format_SP2_v1!O100</f>
        <v/>
      </c>
      <c r="P101">
        <f>Format_SP2_v1!P100</f>
        <v/>
      </c>
      <c r="Q101">
        <f>Format_SP2_v1!Q100</f>
        <v/>
      </c>
      <c r="R101">
        <f>Format_SP2_v1!R100</f>
        <v/>
      </c>
      <c r="S101">
        <f>Format_SP2_v1!S100</f>
        <v/>
      </c>
      <c r="T101">
        <f>Format_SP2_v1!T100</f>
        <v/>
      </c>
      <c r="U101">
        <f>Format_SP2_v1!U100</f>
        <v/>
      </c>
      <c r="V101">
        <f>Format_SP2_v1!V100</f>
        <v/>
      </c>
      <c r="W101">
        <f>Format_SP2_v1!W100</f>
        <v/>
      </c>
      <c r="X101">
        <f>Format_SP2_v1!X100</f>
        <v/>
      </c>
      <c r="Y101">
        <f>Format_SP2_v1!Y100</f>
        <v/>
      </c>
      <c r="Z101">
        <f>Format_SP2_v1!Z100</f>
        <v/>
      </c>
      <c r="AA101">
        <f>Format_SP2_v1!AA100</f>
        <v/>
      </c>
      <c r="AB101">
        <f>Format_SP2_v1!AB100</f>
        <v/>
      </c>
      <c r="AC101">
        <f>Format_SP2_v1!AC100</f>
        <v/>
      </c>
      <c r="AD101">
        <f>Format_SP2_v1!AD100</f>
        <v/>
      </c>
    </row>
    <row r="102">
      <c r="A102">
        <f>IF(ROW()&lt;=Format_SP2_v1!$AE$1+1, Format_SP2_v1!A101, INDIRECT("Format_SP3_v2!" &amp; ADDRESS(ROW()-Format_SP2_v1!$AE$1-1, COLUMN(), 4)))</f>
        <v/>
      </c>
      <c r="B102">
        <f>IF(ROW()&lt;=Format_SP2_v1!$AE$1+1, Format_SP2_v1!B101, INDIRECT("Format_SP3_v2!" &amp; ADDRESS(ROW()-Format_SP2_v1!$AE$1-1, COLUMN(), 4)))</f>
        <v/>
      </c>
      <c r="C102">
        <f>Format_SP2_v1!C101</f>
        <v/>
      </c>
      <c r="D102">
        <f>Format_SP2_v1!D101</f>
        <v/>
      </c>
      <c r="E102">
        <f>Format_SP2_v1!E101</f>
        <v/>
      </c>
      <c r="F102">
        <f>Format_SP2_v1!F101</f>
        <v/>
      </c>
      <c r="G102">
        <f>Format_SP2_v1!G101</f>
        <v/>
      </c>
      <c r="H102">
        <f>Format_SP2_v1!H101</f>
        <v/>
      </c>
      <c r="I102">
        <f>Format_SP2_v1!I101</f>
        <v/>
      </c>
      <c r="J102">
        <f>Format_SP2_v1!J101</f>
        <v/>
      </c>
      <c r="K102">
        <f>Format_SP2_v1!K101</f>
        <v/>
      </c>
      <c r="L102">
        <f>Format_SP2_v1!L101</f>
        <v/>
      </c>
      <c r="M102">
        <f>Format_SP2_v1!M101</f>
        <v/>
      </c>
      <c r="N102">
        <f>Format_SP2_v1!N101</f>
        <v/>
      </c>
      <c r="O102">
        <f>Format_SP2_v1!O101</f>
        <v/>
      </c>
      <c r="P102">
        <f>Format_SP2_v1!P101</f>
        <v/>
      </c>
      <c r="Q102">
        <f>Format_SP2_v1!Q101</f>
        <v/>
      </c>
      <c r="R102">
        <f>Format_SP2_v1!R101</f>
        <v/>
      </c>
      <c r="S102">
        <f>Format_SP2_v1!S101</f>
        <v/>
      </c>
      <c r="T102">
        <f>Format_SP2_v1!T101</f>
        <v/>
      </c>
      <c r="U102">
        <f>Format_SP2_v1!U101</f>
        <v/>
      </c>
      <c r="V102">
        <f>Format_SP2_v1!V101</f>
        <v/>
      </c>
      <c r="W102">
        <f>Format_SP2_v1!W101</f>
        <v/>
      </c>
      <c r="X102">
        <f>Format_SP2_v1!X101</f>
        <v/>
      </c>
      <c r="Y102">
        <f>Format_SP2_v1!Y101</f>
        <v/>
      </c>
      <c r="Z102">
        <f>Format_SP2_v1!Z101</f>
        <v/>
      </c>
      <c r="AA102">
        <f>Format_SP2_v1!AA101</f>
        <v/>
      </c>
      <c r="AB102">
        <f>Format_SP2_v1!AB101</f>
        <v/>
      </c>
      <c r="AC102">
        <f>Format_SP2_v1!AC101</f>
        <v/>
      </c>
      <c r="AD102">
        <f>Format_SP2_v1!AD101</f>
        <v/>
      </c>
    </row>
    <row r="103">
      <c r="A103">
        <f>IF(ROW()&lt;=Format_SP2_v1!$AE$1+1, Format_SP2_v1!A102, INDIRECT("Format_SP3_v2!" &amp; ADDRESS(ROW()-Format_SP2_v1!$AE$1-1, COLUMN(), 4)))</f>
        <v/>
      </c>
      <c r="B103">
        <f>IF(ROW()&lt;=Format_SP2_v1!$AE$1+1, Format_SP2_v1!B102, INDIRECT("Format_SP3_v2!" &amp; ADDRESS(ROW()-Format_SP2_v1!$AE$1-1, COLUMN(), 4)))</f>
        <v/>
      </c>
      <c r="C103">
        <f>Format_SP2_v1!C102</f>
        <v/>
      </c>
      <c r="D103">
        <f>Format_SP2_v1!D102</f>
        <v/>
      </c>
      <c r="E103">
        <f>Format_SP2_v1!E102</f>
        <v/>
      </c>
      <c r="F103">
        <f>Format_SP2_v1!F102</f>
        <v/>
      </c>
      <c r="G103">
        <f>Format_SP2_v1!G102</f>
        <v/>
      </c>
      <c r="H103">
        <f>Format_SP2_v1!H102</f>
        <v/>
      </c>
      <c r="I103">
        <f>Format_SP2_v1!I102</f>
        <v/>
      </c>
      <c r="J103">
        <f>Format_SP2_v1!J102</f>
        <v/>
      </c>
      <c r="K103">
        <f>Format_SP2_v1!K102</f>
        <v/>
      </c>
      <c r="L103">
        <f>Format_SP2_v1!L102</f>
        <v/>
      </c>
      <c r="M103">
        <f>Format_SP2_v1!M102</f>
        <v/>
      </c>
      <c r="N103">
        <f>Format_SP2_v1!N102</f>
        <v/>
      </c>
      <c r="O103">
        <f>Format_SP2_v1!O102</f>
        <v/>
      </c>
      <c r="P103">
        <f>Format_SP2_v1!P102</f>
        <v/>
      </c>
      <c r="Q103">
        <f>Format_SP2_v1!Q102</f>
        <v/>
      </c>
      <c r="R103">
        <f>Format_SP2_v1!R102</f>
        <v/>
      </c>
      <c r="S103">
        <f>Format_SP2_v1!S102</f>
        <v/>
      </c>
      <c r="T103">
        <f>Format_SP2_v1!T102</f>
        <v/>
      </c>
      <c r="U103">
        <f>Format_SP2_v1!U102</f>
        <v/>
      </c>
      <c r="V103">
        <f>Format_SP2_v1!V102</f>
        <v/>
      </c>
      <c r="W103">
        <f>Format_SP2_v1!W102</f>
        <v/>
      </c>
      <c r="X103">
        <f>Format_SP2_v1!X102</f>
        <v/>
      </c>
      <c r="Y103">
        <f>Format_SP2_v1!Y102</f>
        <v/>
      </c>
      <c r="Z103">
        <f>Format_SP2_v1!Z102</f>
        <v/>
      </c>
      <c r="AA103">
        <f>Format_SP2_v1!AA102</f>
        <v/>
      </c>
      <c r="AB103">
        <f>Format_SP2_v1!AB102</f>
        <v/>
      </c>
      <c r="AC103">
        <f>Format_SP2_v1!AC102</f>
        <v/>
      </c>
      <c r="AD103">
        <f>Format_SP2_v1!AD102</f>
        <v/>
      </c>
    </row>
    <row r="104">
      <c r="A104">
        <f>IF(ROW()&lt;=Format_SP2_v1!$AE$1+1, Format_SP2_v1!A103, INDIRECT("Format_SP3_v2!" &amp; ADDRESS(ROW()-Format_SP2_v1!$AE$1-1, COLUMN(), 4)))</f>
        <v/>
      </c>
      <c r="B104">
        <f>IF(ROW()&lt;=Format_SP2_v1!$AE$1+1, Format_SP2_v1!B103, INDIRECT("Format_SP3_v2!" &amp; ADDRESS(ROW()-Format_SP2_v1!$AE$1-1, COLUMN(), 4)))</f>
        <v/>
      </c>
      <c r="C104">
        <f>Format_SP2_v1!C103</f>
        <v/>
      </c>
      <c r="D104">
        <f>Format_SP2_v1!D103</f>
        <v/>
      </c>
      <c r="E104">
        <f>Format_SP2_v1!E103</f>
        <v/>
      </c>
      <c r="F104">
        <f>Format_SP2_v1!F103</f>
        <v/>
      </c>
      <c r="G104">
        <f>Format_SP2_v1!G103</f>
        <v/>
      </c>
      <c r="H104">
        <f>Format_SP2_v1!H103</f>
        <v/>
      </c>
      <c r="I104">
        <f>Format_SP2_v1!I103</f>
        <v/>
      </c>
      <c r="J104">
        <f>Format_SP2_v1!J103</f>
        <v/>
      </c>
      <c r="K104">
        <f>Format_SP2_v1!K103</f>
        <v/>
      </c>
      <c r="L104">
        <f>Format_SP2_v1!L103</f>
        <v/>
      </c>
      <c r="M104">
        <f>Format_SP2_v1!M103</f>
        <v/>
      </c>
      <c r="N104">
        <f>Format_SP2_v1!N103</f>
        <v/>
      </c>
      <c r="O104">
        <f>Format_SP2_v1!O103</f>
        <v/>
      </c>
      <c r="P104">
        <f>Format_SP2_v1!P103</f>
        <v/>
      </c>
      <c r="Q104">
        <f>Format_SP2_v1!Q103</f>
        <v/>
      </c>
      <c r="R104">
        <f>Format_SP2_v1!R103</f>
        <v/>
      </c>
      <c r="S104">
        <f>Format_SP2_v1!S103</f>
        <v/>
      </c>
      <c r="T104">
        <f>Format_SP2_v1!T103</f>
        <v/>
      </c>
      <c r="U104">
        <f>Format_SP2_v1!U103</f>
        <v/>
      </c>
      <c r="V104">
        <f>Format_SP2_v1!V103</f>
        <v/>
      </c>
      <c r="W104">
        <f>Format_SP2_v1!W103</f>
        <v/>
      </c>
      <c r="X104">
        <f>Format_SP2_v1!X103</f>
        <v/>
      </c>
      <c r="Y104">
        <f>Format_SP2_v1!Y103</f>
        <v/>
      </c>
      <c r="Z104">
        <f>Format_SP2_v1!Z103</f>
        <v/>
      </c>
      <c r="AA104">
        <f>Format_SP2_v1!AA103</f>
        <v/>
      </c>
      <c r="AB104">
        <f>Format_SP2_v1!AB103</f>
        <v/>
      </c>
      <c r="AC104">
        <f>Format_SP2_v1!AC103</f>
        <v/>
      </c>
      <c r="AD104">
        <f>Format_SP2_v1!AD103</f>
        <v/>
      </c>
    </row>
    <row r="105">
      <c r="A105">
        <f>IF(ROW()&lt;=Format_SP2_v1!$AE$1+1, Format_SP2_v1!A104, INDIRECT("Format_SP3_v2!" &amp; ADDRESS(ROW()-Format_SP2_v1!$AE$1-1, COLUMN(), 4)))</f>
        <v/>
      </c>
      <c r="B105">
        <f>IF(ROW()&lt;=Format_SP2_v1!$AE$1+1, Format_SP2_v1!B104, INDIRECT("Format_SP3_v2!" &amp; ADDRESS(ROW()-Format_SP2_v1!$AE$1-1, COLUMN(), 4)))</f>
        <v/>
      </c>
      <c r="C105">
        <f>Format_SP2_v1!C104</f>
        <v/>
      </c>
      <c r="D105">
        <f>Format_SP2_v1!D104</f>
        <v/>
      </c>
      <c r="E105">
        <f>Format_SP2_v1!E104</f>
        <v/>
      </c>
      <c r="F105">
        <f>Format_SP2_v1!F104</f>
        <v/>
      </c>
      <c r="G105">
        <f>Format_SP2_v1!G104</f>
        <v/>
      </c>
      <c r="H105">
        <f>Format_SP2_v1!H104</f>
        <v/>
      </c>
      <c r="I105">
        <f>Format_SP2_v1!I104</f>
        <v/>
      </c>
      <c r="J105">
        <f>Format_SP2_v1!J104</f>
        <v/>
      </c>
      <c r="K105">
        <f>Format_SP2_v1!K104</f>
        <v/>
      </c>
      <c r="L105">
        <f>Format_SP2_v1!L104</f>
        <v/>
      </c>
      <c r="M105">
        <f>Format_SP2_v1!M104</f>
        <v/>
      </c>
      <c r="N105">
        <f>Format_SP2_v1!N104</f>
        <v/>
      </c>
      <c r="O105">
        <f>Format_SP2_v1!O104</f>
        <v/>
      </c>
      <c r="P105">
        <f>Format_SP2_v1!P104</f>
        <v/>
      </c>
      <c r="Q105">
        <f>Format_SP2_v1!Q104</f>
        <v/>
      </c>
      <c r="R105">
        <f>Format_SP2_v1!R104</f>
        <v/>
      </c>
      <c r="S105">
        <f>Format_SP2_v1!S104</f>
        <v/>
      </c>
      <c r="T105">
        <f>Format_SP2_v1!T104</f>
        <v/>
      </c>
      <c r="U105">
        <f>Format_SP2_v1!U104</f>
        <v/>
      </c>
      <c r="V105">
        <f>Format_SP2_v1!V104</f>
        <v/>
      </c>
      <c r="W105">
        <f>Format_SP2_v1!W104</f>
        <v/>
      </c>
      <c r="X105">
        <f>Format_SP2_v1!X104</f>
        <v/>
      </c>
      <c r="Y105">
        <f>Format_SP2_v1!Y104</f>
        <v/>
      </c>
      <c r="Z105">
        <f>Format_SP2_v1!Z104</f>
        <v/>
      </c>
      <c r="AA105">
        <f>Format_SP2_v1!AA104</f>
        <v/>
      </c>
      <c r="AB105">
        <f>Format_SP2_v1!AB104</f>
        <v/>
      </c>
      <c r="AC105">
        <f>Format_SP2_v1!AC104</f>
        <v/>
      </c>
      <c r="AD105">
        <f>Format_SP2_v1!AD104</f>
        <v/>
      </c>
    </row>
    <row r="106">
      <c r="A106">
        <f>IF(ROW()&lt;=Format_SP2_v1!$AE$1+1, Format_SP2_v1!A105, INDIRECT("Format_SP3_v2!" &amp; ADDRESS(ROW()-Format_SP2_v1!$AE$1-1, COLUMN(), 4)))</f>
        <v/>
      </c>
      <c r="B106">
        <f>IF(ROW()&lt;=Format_SP2_v1!$AE$1+1, Format_SP2_v1!B105, INDIRECT("Format_SP3_v2!" &amp; ADDRESS(ROW()-Format_SP2_v1!$AE$1-1, COLUMN(), 4)))</f>
        <v/>
      </c>
      <c r="C106">
        <f>Format_SP2_v1!C105</f>
        <v/>
      </c>
      <c r="D106">
        <f>Format_SP2_v1!D105</f>
        <v/>
      </c>
      <c r="E106">
        <f>Format_SP2_v1!E105</f>
        <v/>
      </c>
      <c r="F106">
        <f>Format_SP2_v1!F105</f>
        <v/>
      </c>
      <c r="G106">
        <f>Format_SP2_v1!G105</f>
        <v/>
      </c>
      <c r="H106">
        <f>Format_SP2_v1!H105</f>
        <v/>
      </c>
      <c r="I106">
        <f>Format_SP2_v1!I105</f>
        <v/>
      </c>
      <c r="J106">
        <f>Format_SP2_v1!J105</f>
        <v/>
      </c>
      <c r="K106">
        <f>Format_SP2_v1!K105</f>
        <v/>
      </c>
      <c r="L106">
        <f>Format_SP2_v1!L105</f>
        <v/>
      </c>
      <c r="M106">
        <f>Format_SP2_v1!M105</f>
        <v/>
      </c>
      <c r="N106">
        <f>Format_SP2_v1!N105</f>
        <v/>
      </c>
      <c r="O106">
        <f>Format_SP2_v1!O105</f>
        <v/>
      </c>
      <c r="P106">
        <f>Format_SP2_v1!P105</f>
        <v/>
      </c>
      <c r="Q106">
        <f>Format_SP2_v1!Q105</f>
        <v/>
      </c>
      <c r="R106">
        <f>Format_SP2_v1!R105</f>
        <v/>
      </c>
      <c r="S106">
        <f>Format_SP2_v1!S105</f>
        <v/>
      </c>
      <c r="T106">
        <f>Format_SP2_v1!T105</f>
        <v/>
      </c>
      <c r="U106">
        <f>Format_SP2_v1!U105</f>
        <v/>
      </c>
      <c r="V106">
        <f>Format_SP2_v1!V105</f>
        <v/>
      </c>
      <c r="W106">
        <f>Format_SP2_v1!W105</f>
        <v/>
      </c>
      <c r="X106">
        <f>Format_SP2_v1!X105</f>
        <v/>
      </c>
      <c r="Y106">
        <f>Format_SP2_v1!Y105</f>
        <v/>
      </c>
      <c r="Z106">
        <f>Format_SP2_v1!Z105</f>
        <v/>
      </c>
      <c r="AA106">
        <f>Format_SP2_v1!AA105</f>
        <v/>
      </c>
      <c r="AB106">
        <f>Format_SP2_v1!AB105</f>
        <v/>
      </c>
      <c r="AC106">
        <f>Format_SP2_v1!AC105</f>
        <v/>
      </c>
      <c r="AD106">
        <f>Format_SP2_v1!AD105</f>
        <v/>
      </c>
    </row>
    <row r="107">
      <c r="A107">
        <f>IF(ROW()&lt;=Format_SP2_v1!$AE$1+1, Format_SP2_v1!A106, INDIRECT("Format_SP3_v2!" &amp; ADDRESS(ROW()-Format_SP2_v1!$AE$1-1, COLUMN(), 4)))</f>
        <v/>
      </c>
      <c r="B107">
        <f>IF(ROW()&lt;=Format_SP2_v1!$AE$1+1, Format_SP2_v1!B106, INDIRECT("Format_SP3_v2!" &amp; ADDRESS(ROW()-Format_SP2_v1!$AE$1-1, COLUMN(), 4)))</f>
        <v/>
      </c>
      <c r="C107">
        <f>Format_SP2_v1!C106</f>
        <v/>
      </c>
      <c r="D107">
        <f>Format_SP2_v1!D106</f>
        <v/>
      </c>
      <c r="E107">
        <f>Format_SP2_v1!E106</f>
        <v/>
      </c>
      <c r="F107">
        <f>Format_SP2_v1!F106</f>
        <v/>
      </c>
      <c r="G107">
        <f>Format_SP2_v1!G106</f>
        <v/>
      </c>
      <c r="H107">
        <f>Format_SP2_v1!H106</f>
        <v/>
      </c>
      <c r="I107">
        <f>Format_SP2_v1!I106</f>
        <v/>
      </c>
      <c r="J107">
        <f>Format_SP2_v1!J106</f>
        <v/>
      </c>
      <c r="K107">
        <f>Format_SP2_v1!K106</f>
        <v/>
      </c>
      <c r="L107">
        <f>Format_SP2_v1!L106</f>
        <v/>
      </c>
      <c r="M107">
        <f>Format_SP2_v1!M106</f>
        <v/>
      </c>
      <c r="N107">
        <f>Format_SP2_v1!N106</f>
        <v/>
      </c>
      <c r="O107">
        <f>Format_SP2_v1!O106</f>
        <v/>
      </c>
      <c r="P107">
        <f>Format_SP2_v1!P106</f>
        <v/>
      </c>
      <c r="Q107">
        <f>Format_SP2_v1!Q106</f>
        <v/>
      </c>
      <c r="R107">
        <f>Format_SP2_v1!R106</f>
        <v/>
      </c>
      <c r="S107">
        <f>Format_SP2_v1!S106</f>
        <v/>
      </c>
      <c r="T107">
        <f>Format_SP2_v1!T106</f>
        <v/>
      </c>
      <c r="U107">
        <f>Format_SP2_v1!U106</f>
        <v/>
      </c>
      <c r="V107">
        <f>Format_SP2_v1!V106</f>
        <v/>
      </c>
      <c r="W107">
        <f>Format_SP2_v1!W106</f>
        <v/>
      </c>
      <c r="X107">
        <f>Format_SP2_v1!X106</f>
        <v/>
      </c>
      <c r="Y107">
        <f>Format_SP2_v1!Y106</f>
        <v/>
      </c>
      <c r="Z107">
        <f>Format_SP2_v1!Z106</f>
        <v/>
      </c>
      <c r="AA107">
        <f>Format_SP2_v1!AA106</f>
        <v/>
      </c>
      <c r="AB107">
        <f>Format_SP2_v1!AB106</f>
        <v/>
      </c>
      <c r="AC107">
        <f>Format_SP2_v1!AC106</f>
        <v/>
      </c>
      <c r="AD107">
        <f>Format_SP2_v1!AD106</f>
        <v/>
      </c>
    </row>
    <row r="108">
      <c r="A108">
        <f>IF(ROW()&lt;=Format_SP2_v1!$AE$1+1, Format_SP2_v1!A107, INDIRECT("Format_SP3_v2!" &amp; ADDRESS(ROW()-Format_SP2_v1!$AE$1-1, COLUMN(), 4)))</f>
        <v/>
      </c>
      <c r="B108">
        <f>IF(ROW()&lt;=Format_SP2_v1!$AE$1+1, Format_SP2_v1!B107, INDIRECT("Format_SP3_v2!" &amp; ADDRESS(ROW()-Format_SP2_v1!$AE$1-1, COLUMN(), 4)))</f>
        <v/>
      </c>
      <c r="C108">
        <f>Format_SP2_v1!C107</f>
        <v/>
      </c>
      <c r="D108">
        <f>Format_SP2_v1!D107</f>
        <v/>
      </c>
      <c r="E108">
        <f>Format_SP2_v1!E107</f>
        <v/>
      </c>
      <c r="F108">
        <f>Format_SP2_v1!F107</f>
        <v/>
      </c>
      <c r="G108">
        <f>Format_SP2_v1!G107</f>
        <v/>
      </c>
      <c r="H108">
        <f>Format_SP2_v1!H107</f>
        <v/>
      </c>
      <c r="I108">
        <f>Format_SP2_v1!I107</f>
        <v/>
      </c>
      <c r="J108">
        <f>Format_SP2_v1!J107</f>
        <v/>
      </c>
      <c r="K108">
        <f>Format_SP2_v1!K107</f>
        <v/>
      </c>
      <c r="L108">
        <f>Format_SP2_v1!L107</f>
        <v/>
      </c>
      <c r="M108">
        <f>Format_SP2_v1!M107</f>
        <v/>
      </c>
      <c r="N108">
        <f>Format_SP2_v1!N107</f>
        <v/>
      </c>
      <c r="O108">
        <f>Format_SP2_v1!O107</f>
        <v/>
      </c>
      <c r="P108">
        <f>Format_SP2_v1!P107</f>
        <v/>
      </c>
      <c r="Q108">
        <f>Format_SP2_v1!Q107</f>
        <v/>
      </c>
      <c r="R108">
        <f>Format_SP2_v1!R107</f>
        <v/>
      </c>
      <c r="S108">
        <f>Format_SP2_v1!S107</f>
        <v/>
      </c>
      <c r="T108">
        <f>Format_SP2_v1!T107</f>
        <v/>
      </c>
      <c r="U108">
        <f>Format_SP2_v1!U107</f>
        <v/>
      </c>
      <c r="V108">
        <f>Format_SP2_v1!V107</f>
        <v/>
      </c>
      <c r="W108">
        <f>Format_SP2_v1!W107</f>
        <v/>
      </c>
      <c r="X108">
        <f>Format_SP2_v1!X107</f>
        <v/>
      </c>
      <c r="Y108">
        <f>Format_SP2_v1!Y107</f>
        <v/>
      </c>
      <c r="Z108">
        <f>Format_SP2_v1!Z107</f>
        <v/>
      </c>
      <c r="AA108">
        <f>Format_SP2_v1!AA107</f>
        <v/>
      </c>
      <c r="AB108">
        <f>Format_SP2_v1!AB107</f>
        <v/>
      </c>
      <c r="AC108">
        <f>Format_SP2_v1!AC107</f>
        <v/>
      </c>
      <c r="AD108">
        <f>Format_SP2_v1!AD107</f>
        <v/>
      </c>
    </row>
    <row r="109">
      <c r="A109">
        <f>IF(ROW()&lt;=Format_SP2_v1!$AE$1+1, Format_SP2_v1!A108, INDIRECT("Format_SP3_v2!" &amp; ADDRESS(ROW()-Format_SP2_v1!$AE$1-1, COLUMN(), 4)))</f>
        <v/>
      </c>
      <c r="B109">
        <f>IF(ROW()&lt;=Format_SP2_v1!$AE$1+1, Format_SP2_v1!B108, INDIRECT("Format_SP3_v2!" &amp; ADDRESS(ROW()-Format_SP2_v1!$AE$1-1, COLUMN(), 4)))</f>
        <v/>
      </c>
      <c r="C109">
        <f>Format_SP2_v1!C108</f>
        <v/>
      </c>
      <c r="D109">
        <f>Format_SP2_v1!D108</f>
        <v/>
      </c>
      <c r="E109">
        <f>Format_SP2_v1!E108</f>
        <v/>
      </c>
      <c r="F109">
        <f>Format_SP2_v1!F108</f>
        <v/>
      </c>
      <c r="G109">
        <f>Format_SP2_v1!G108</f>
        <v/>
      </c>
      <c r="H109">
        <f>Format_SP2_v1!H108</f>
        <v/>
      </c>
      <c r="I109">
        <f>Format_SP2_v1!I108</f>
        <v/>
      </c>
      <c r="J109">
        <f>Format_SP2_v1!J108</f>
        <v/>
      </c>
      <c r="K109">
        <f>Format_SP2_v1!K108</f>
        <v/>
      </c>
      <c r="L109">
        <f>Format_SP2_v1!L108</f>
        <v/>
      </c>
      <c r="M109">
        <f>Format_SP2_v1!M108</f>
        <v/>
      </c>
      <c r="N109">
        <f>Format_SP2_v1!N108</f>
        <v/>
      </c>
      <c r="O109">
        <f>Format_SP2_v1!O108</f>
        <v/>
      </c>
      <c r="P109">
        <f>Format_SP2_v1!P108</f>
        <v/>
      </c>
      <c r="Q109">
        <f>Format_SP2_v1!Q108</f>
        <v/>
      </c>
      <c r="R109">
        <f>Format_SP2_v1!R108</f>
        <v/>
      </c>
      <c r="S109">
        <f>Format_SP2_v1!S108</f>
        <v/>
      </c>
      <c r="T109">
        <f>Format_SP2_v1!T108</f>
        <v/>
      </c>
      <c r="U109">
        <f>Format_SP2_v1!U108</f>
        <v/>
      </c>
      <c r="V109">
        <f>Format_SP2_v1!V108</f>
        <v/>
      </c>
      <c r="W109">
        <f>Format_SP2_v1!W108</f>
        <v/>
      </c>
      <c r="X109">
        <f>Format_SP2_v1!X108</f>
        <v/>
      </c>
      <c r="Y109">
        <f>Format_SP2_v1!Y108</f>
        <v/>
      </c>
      <c r="Z109">
        <f>Format_SP2_v1!Z108</f>
        <v/>
      </c>
      <c r="AA109">
        <f>Format_SP2_v1!AA108</f>
        <v/>
      </c>
      <c r="AB109">
        <f>Format_SP2_v1!AB108</f>
        <v/>
      </c>
      <c r="AC109">
        <f>Format_SP2_v1!AC108</f>
        <v/>
      </c>
      <c r="AD109">
        <f>Format_SP2_v1!AD108</f>
        <v/>
      </c>
    </row>
    <row r="110">
      <c r="A110">
        <f>IF(ROW()&lt;=Format_SP2_v1!$AE$1+1, Format_SP2_v1!A109, INDIRECT("Format_SP3_v2!" &amp; ADDRESS(ROW()-Format_SP2_v1!$AE$1-1, COLUMN(), 4)))</f>
        <v/>
      </c>
      <c r="B110">
        <f>IF(ROW()&lt;=Format_SP2_v1!$AE$1+1, Format_SP2_v1!B109, INDIRECT("Format_SP3_v2!" &amp; ADDRESS(ROW()-Format_SP2_v1!$AE$1-1, COLUMN(), 4)))</f>
        <v/>
      </c>
      <c r="C110">
        <f>Format_SP2_v1!C109</f>
        <v/>
      </c>
      <c r="D110">
        <f>Format_SP2_v1!D109</f>
        <v/>
      </c>
      <c r="E110">
        <f>Format_SP2_v1!E109</f>
        <v/>
      </c>
      <c r="F110">
        <f>Format_SP2_v1!F109</f>
        <v/>
      </c>
      <c r="G110">
        <f>Format_SP2_v1!G109</f>
        <v/>
      </c>
      <c r="H110">
        <f>Format_SP2_v1!H109</f>
        <v/>
      </c>
      <c r="I110">
        <f>Format_SP2_v1!I109</f>
        <v/>
      </c>
      <c r="J110">
        <f>Format_SP2_v1!J109</f>
        <v/>
      </c>
      <c r="K110">
        <f>Format_SP2_v1!K109</f>
        <v/>
      </c>
      <c r="L110">
        <f>Format_SP2_v1!L109</f>
        <v/>
      </c>
      <c r="M110">
        <f>Format_SP2_v1!M109</f>
        <v/>
      </c>
      <c r="N110">
        <f>Format_SP2_v1!N109</f>
        <v/>
      </c>
      <c r="O110">
        <f>Format_SP2_v1!O109</f>
        <v/>
      </c>
      <c r="P110">
        <f>Format_SP2_v1!P109</f>
        <v/>
      </c>
      <c r="Q110">
        <f>Format_SP2_v1!Q109</f>
        <v/>
      </c>
      <c r="R110">
        <f>Format_SP2_v1!R109</f>
        <v/>
      </c>
      <c r="S110">
        <f>Format_SP2_v1!S109</f>
        <v/>
      </c>
      <c r="T110">
        <f>Format_SP2_v1!T109</f>
        <v/>
      </c>
      <c r="U110">
        <f>Format_SP2_v1!U109</f>
        <v/>
      </c>
      <c r="V110">
        <f>Format_SP2_v1!V109</f>
        <v/>
      </c>
      <c r="W110">
        <f>Format_SP2_v1!W109</f>
        <v/>
      </c>
      <c r="X110">
        <f>Format_SP2_v1!X109</f>
        <v/>
      </c>
      <c r="Y110">
        <f>Format_SP2_v1!Y109</f>
        <v/>
      </c>
      <c r="Z110">
        <f>Format_SP2_v1!Z109</f>
        <v/>
      </c>
      <c r="AA110">
        <f>Format_SP2_v1!AA109</f>
        <v/>
      </c>
      <c r="AB110">
        <f>Format_SP2_v1!AB109</f>
        <v/>
      </c>
      <c r="AC110">
        <f>Format_SP2_v1!AC109</f>
        <v/>
      </c>
      <c r="AD110">
        <f>Format_SP2_v1!AD109</f>
        <v/>
      </c>
    </row>
    <row r="111">
      <c r="A111">
        <f>IF(ROW()&lt;=Format_SP2_v1!$AE$1+1, Format_SP2_v1!A110, INDIRECT("Format_SP3_v2!" &amp; ADDRESS(ROW()-Format_SP2_v1!$AE$1-1, COLUMN(), 4)))</f>
        <v/>
      </c>
      <c r="B111">
        <f>IF(ROW()&lt;=Format_SP2_v1!$AE$1+1, Format_SP2_v1!B110, INDIRECT("Format_SP3_v2!" &amp; ADDRESS(ROW()-Format_SP2_v1!$AE$1-1, COLUMN(), 4)))</f>
        <v/>
      </c>
      <c r="C111">
        <f>Format_SP2_v1!C110</f>
        <v/>
      </c>
      <c r="D111">
        <f>Format_SP2_v1!D110</f>
        <v/>
      </c>
      <c r="E111">
        <f>Format_SP2_v1!E110</f>
        <v/>
      </c>
      <c r="F111">
        <f>Format_SP2_v1!F110</f>
        <v/>
      </c>
      <c r="G111">
        <f>Format_SP2_v1!G110</f>
        <v/>
      </c>
      <c r="H111">
        <f>Format_SP2_v1!H110</f>
        <v/>
      </c>
      <c r="I111">
        <f>Format_SP2_v1!I110</f>
        <v/>
      </c>
      <c r="J111">
        <f>Format_SP2_v1!J110</f>
        <v/>
      </c>
      <c r="K111">
        <f>Format_SP2_v1!K110</f>
        <v/>
      </c>
      <c r="L111">
        <f>Format_SP2_v1!L110</f>
        <v/>
      </c>
      <c r="M111">
        <f>Format_SP2_v1!M110</f>
        <v/>
      </c>
      <c r="N111">
        <f>Format_SP2_v1!N110</f>
        <v/>
      </c>
      <c r="O111">
        <f>Format_SP2_v1!O110</f>
        <v/>
      </c>
      <c r="P111">
        <f>Format_SP2_v1!P110</f>
        <v/>
      </c>
      <c r="Q111">
        <f>Format_SP2_v1!Q110</f>
        <v/>
      </c>
      <c r="R111">
        <f>Format_SP2_v1!R110</f>
        <v/>
      </c>
      <c r="S111">
        <f>Format_SP2_v1!S110</f>
        <v/>
      </c>
      <c r="T111">
        <f>Format_SP2_v1!T110</f>
        <v/>
      </c>
      <c r="U111">
        <f>Format_SP2_v1!U110</f>
        <v/>
      </c>
      <c r="V111">
        <f>Format_SP2_v1!V110</f>
        <v/>
      </c>
      <c r="W111">
        <f>Format_SP2_v1!W110</f>
        <v/>
      </c>
      <c r="X111">
        <f>Format_SP2_v1!X110</f>
        <v/>
      </c>
      <c r="Y111">
        <f>Format_SP2_v1!Y110</f>
        <v/>
      </c>
      <c r="Z111">
        <f>Format_SP2_v1!Z110</f>
        <v/>
      </c>
      <c r="AA111">
        <f>Format_SP2_v1!AA110</f>
        <v/>
      </c>
      <c r="AB111">
        <f>Format_SP2_v1!AB110</f>
        <v/>
      </c>
      <c r="AC111">
        <f>Format_SP2_v1!AC110</f>
        <v/>
      </c>
      <c r="AD111">
        <f>Format_SP2_v1!AD110</f>
        <v/>
      </c>
    </row>
    <row r="112">
      <c r="A112">
        <f>IF(ROW()&lt;=Format_SP2_v1!$AE$1+1, Format_SP2_v1!A111, INDIRECT("Format_SP3_v2!" &amp; ADDRESS(ROW()-Format_SP2_v1!$AE$1-1, COLUMN(), 4)))</f>
        <v/>
      </c>
      <c r="B112">
        <f>IF(ROW()&lt;=Format_SP2_v1!$AE$1+1, Format_SP2_v1!B111, INDIRECT("Format_SP3_v2!" &amp; ADDRESS(ROW()-Format_SP2_v1!$AE$1-1, COLUMN(), 4)))</f>
        <v/>
      </c>
      <c r="C112">
        <f>Format_SP2_v1!C111</f>
        <v/>
      </c>
      <c r="D112">
        <f>Format_SP2_v1!D111</f>
        <v/>
      </c>
      <c r="E112">
        <f>Format_SP2_v1!E111</f>
        <v/>
      </c>
      <c r="F112">
        <f>Format_SP2_v1!F111</f>
        <v/>
      </c>
      <c r="G112">
        <f>Format_SP2_v1!G111</f>
        <v/>
      </c>
      <c r="H112">
        <f>Format_SP2_v1!H111</f>
        <v/>
      </c>
      <c r="I112">
        <f>Format_SP2_v1!I111</f>
        <v/>
      </c>
      <c r="J112">
        <f>Format_SP2_v1!J111</f>
        <v/>
      </c>
      <c r="K112">
        <f>Format_SP2_v1!K111</f>
        <v/>
      </c>
      <c r="L112">
        <f>Format_SP2_v1!L111</f>
        <v/>
      </c>
      <c r="M112">
        <f>Format_SP2_v1!M111</f>
        <v/>
      </c>
      <c r="N112">
        <f>Format_SP2_v1!N111</f>
        <v/>
      </c>
      <c r="O112">
        <f>Format_SP2_v1!O111</f>
        <v/>
      </c>
      <c r="P112">
        <f>Format_SP2_v1!P111</f>
        <v/>
      </c>
      <c r="Q112">
        <f>Format_SP2_v1!Q111</f>
        <v/>
      </c>
      <c r="R112">
        <f>Format_SP2_v1!R111</f>
        <v/>
      </c>
      <c r="S112">
        <f>Format_SP2_v1!S111</f>
        <v/>
      </c>
      <c r="T112">
        <f>Format_SP2_v1!T111</f>
        <v/>
      </c>
      <c r="U112">
        <f>Format_SP2_v1!U111</f>
        <v/>
      </c>
      <c r="V112">
        <f>Format_SP2_v1!V111</f>
        <v/>
      </c>
      <c r="W112">
        <f>Format_SP2_v1!W111</f>
        <v/>
      </c>
      <c r="X112">
        <f>Format_SP2_v1!X111</f>
        <v/>
      </c>
      <c r="Y112">
        <f>Format_SP2_v1!Y111</f>
        <v/>
      </c>
      <c r="Z112">
        <f>Format_SP2_v1!Z111</f>
        <v/>
      </c>
      <c r="AA112">
        <f>Format_SP2_v1!AA111</f>
        <v/>
      </c>
      <c r="AB112">
        <f>Format_SP2_v1!AB111</f>
        <v/>
      </c>
      <c r="AC112">
        <f>Format_SP2_v1!AC111</f>
        <v/>
      </c>
      <c r="AD112">
        <f>Format_SP2_v1!AD111</f>
        <v/>
      </c>
    </row>
    <row r="113">
      <c r="A113">
        <f>IF(ROW()&lt;=Format_SP2_v1!$AE$1+1, Format_SP2_v1!A112, INDIRECT("Format_SP3_v2!" &amp; ADDRESS(ROW()-Format_SP2_v1!$AE$1-1, COLUMN(), 4)))</f>
        <v/>
      </c>
      <c r="B113">
        <f>IF(ROW()&lt;=Format_SP2_v1!$AE$1+1, Format_SP2_v1!B112, INDIRECT("Format_SP3_v2!" &amp; ADDRESS(ROW()-Format_SP2_v1!$AE$1-1, COLUMN(), 4)))</f>
        <v/>
      </c>
      <c r="C113">
        <f>Format_SP2_v1!C112</f>
        <v/>
      </c>
      <c r="D113">
        <f>Format_SP2_v1!D112</f>
        <v/>
      </c>
      <c r="E113">
        <f>Format_SP2_v1!E112</f>
        <v/>
      </c>
      <c r="F113">
        <f>Format_SP2_v1!F112</f>
        <v/>
      </c>
      <c r="G113">
        <f>Format_SP2_v1!G112</f>
        <v/>
      </c>
      <c r="H113">
        <f>Format_SP2_v1!H112</f>
        <v/>
      </c>
      <c r="I113">
        <f>Format_SP2_v1!I112</f>
        <v/>
      </c>
      <c r="J113">
        <f>Format_SP2_v1!J112</f>
        <v/>
      </c>
      <c r="K113">
        <f>Format_SP2_v1!K112</f>
        <v/>
      </c>
      <c r="L113">
        <f>Format_SP2_v1!L112</f>
        <v/>
      </c>
      <c r="M113">
        <f>Format_SP2_v1!M112</f>
        <v/>
      </c>
      <c r="N113">
        <f>Format_SP2_v1!N112</f>
        <v/>
      </c>
      <c r="O113">
        <f>Format_SP2_v1!O112</f>
        <v/>
      </c>
      <c r="P113">
        <f>Format_SP2_v1!P112</f>
        <v/>
      </c>
      <c r="Q113">
        <f>Format_SP2_v1!Q112</f>
        <v/>
      </c>
      <c r="R113">
        <f>Format_SP2_v1!R112</f>
        <v/>
      </c>
      <c r="S113">
        <f>Format_SP2_v1!S112</f>
        <v/>
      </c>
      <c r="T113">
        <f>Format_SP2_v1!T112</f>
        <v/>
      </c>
      <c r="U113">
        <f>Format_SP2_v1!U112</f>
        <v/>
      </c>
      <c r="V113">
        <f>Format_SP2_v1!V112</f>
        <v/>
      </c>
      <c r="W113">
        <f>Format_SP2_v1!W112</f>
        <v/>
      </c>
      <c r="X113">
        <f>Format_SP2_v1!X112</f>
        <v/>
      </c>
      <c r="Y113">
        <f>Format_SP2_v1!Y112</f>
        <v/>
      </c>
      <c r="Z113">
        <f>Format_SP2_v1!Z112</f>
        <v/>
      </c>
      <c r="AA113">
        <f>Format_SP2_v1!AA112</f>
        <v/>
      </c>
      <c r="AB113">
        <f>Format_SP2_v1!AB112</f>
        <v/>
      </c>
      <c r="AC113">
        <f>Format_SP2_v1!AC112</f>
        <v/>
      </c>
      <c r="AD113">
        <f>Format_SP2_v1!AD112</f>
        <v/>
      </c>
    </row>
    <row r="114">
      <c r="A114">
        <f>IF(ROW()&lt;=Format_SP2_v1!$AE$1+1, Format_SP2_v1!A113, INDIRECT("Format_SP3_v2!" &amp; ADDRESS(ROW()-Format_SP2_v1!$AE$1-1, COLUMN(), 4)))</f>
        <v/>
      </c>
      <c r="B114">
        <f>IF(ROW()&lt;=Format_SP2_v1!$AE$1+1, Format_SP2_v1!B113, INDIRECT("Format_SP3_v2!" &amp; ADDRESS(ROW()-Format_SP2_v1!$AE$1-1, COLUMN(), 4)))</f>
        <v/>
      </c>
      <c r="C114">
        <f>Format_SP2_v1!C113</f>
        <v/>
      </c>
      <c r="D114">
        <f>Format_SP2_v1!D113</f>
        <v/>
      </c>
      <c r="E114">
        <f>Format_SP2_v1!E113</f>
        <v/>
      </c>
      <c r="F114">
        <f>Format_SP2_v1!F113</f>
        <v/>
      </c>
      <c r="G114">
        <f>Format_SP2_v1!G113</f>
        <v/>
      </c>
      <c r="H114">
        <f>Format_SP2_v1!H113</f>
        <v/>
      </c>
      <c r="I114">
        <f>Format_SP2_v1!I113</f>
        <v/>
      </c>
      <c r="J114">
        <f>Format_SP2_v1!J113</f>
        <v/>
      </c>
      <c r="K114">
        <f>Format_SP2_v1!K113</f>
        <v/>
      </c>
      <c r="L114">
        <f>Format_SP2_v1!L113</f>
        <v/>
      </c>
      <c r="M114">
        <f>Format_SP2_v1!M113</f>
        <v/>
      </c>
      <c r="N114">
        <f>Format_SP2_v1!N113</f>
        <v/>
      </c>
      <c r="O114">
        <f>Format_SP2_v1!O113</f>
        <v/>
      </c>
      <c r="P114">
        <f>Format_SP2_v1!P113</f>
        <v/>
      </c>
      <c r="Q114">
        <f>Format_SP2_v1!Q113</f>
        <v/>
      </c>
      <c r="R114">
        <f>Format_SP2_v1!R113</f>
        <v/>
      </c>
      <c r="S114">
        <f>Format_SP2_v1!S113</f>
        <v/>
      </c>
      <c r="T114">
        <f>Format_SP2_v1!T113</f>
        <v/>
      </c>
      <c r="U114">
        <f>Format_SP2_v1!U113</f>
        <v/>
      </c>
      <c r="V114">
        <f>Format_SP2_v1!V113</f>
        <v/>
      </c>
      <c r="W114">
        <f>Format_SP2_v1!W113</f>
        <v/>
      </c>
      <c r="X114">
        <f>Format_SP2_v1!X113</f>
        <v/>
      </c>
      <c r="Y114">
        <f>Format_SP2_v1!Y113</f>
        <v/>
      </c>
      <c r="Z114">
        <f>Format_SP2_v1!Z113</f>
        <v/>
      </c>
      <c r="AA114">
        <f>Format_SP2_v1!AA113</f>
        <v/>
      </c>
      <c r="AB114">
        <f>Format_SP2_v1!AB113</f>
        <v/>
      </c>
      <c r="AC114">
        <f>Format_SP2_v1!AC113</f>
        <v/>
      </c>
      <c r="AD114">
        <f>Format_SP2_v1!AD113</f>
        <v/>
      </c>
    </row>
    <row r="115">
      <c r="A115">
        <f>IF(ROW()&lt;=Format_SP2_v1!$AE$1+1, Format_SP2_v1!A114, INDIRECT("Format_SP3_v2!" &amp; ADDRESS(ROW()-Format_SP2_v1!$AE$1-1, COLUMN(), 4)))</f>
        <v/>
      </c>
      <c r="B115">
        <f>IF(ROW()&lt;=Format_SP2_v1!$AE$1+1, Format_SP2_v1!B114, INDIRECT("Format_SP3_v2!" &amp; ADDRESS(ROW()-Format_SP2_v1!$AE$1-1, COLUMN(), 4)))</f>
        <v/>
      </c>
      <c r="C115">
        <f>Format_SP2_v1!C114</f>
        <v/>
      </c>
      <c r="D115">
        <f>Format_SP2_v1!D114</f>
        <v/>
      </c>
      <c r="E115">
        <f>Format_SP2_v1!E114</f>
        <v/>
      </c>
      <c r="F115">
        <f>Format_SP2_v1!F114</f>
        <v/>
      </c>
      <c r="G115">
        <f>Format_SP2_v1!G114</f>
        <v/>
      </c>
      <c r="H115">
        <f>Format_SP2_v1!H114</f>
        <v/>
      </c>
      <c r="I115">
        <f>Format_SP2_v1!I114</f>
        <v/>
      </c>
      <c r="J115">
        <f>Format_SP2_v1!J114</f>
        <v/>
      </c>
      <c r="K115">
        <f>Format_SP2_v1!K114</f>
        <v/>
      </c>
      <c r="L115">
        <f>Format_SP2_v1!L114</f>
        <v/>
      </c>
      <c r="M115">
        <f>Format_SP2_v1!M114</f>
        <v/>
      </c>
      <c r="N115">
        <f>Format_SP2_v1!N114</f>
        <v/>
      </c>
      <c r="O115">
        <f>Format_SP2_v1!O114</f>
        <v/>
      </c>
      <c r="P115">
        <f>Format_SP2_v1!P114</f>
        <v/>
      </c>
      <c r="Q115">
        <f>Format_SP2_v1!Q114</f>
        <v/>
      </c>
      <c r="R115">
        <f>Format_SP2_v1!R114</f>
        <v/>
      </c>
      <c r="S115">
        <f>Format_SP2_v1!S114</f>
        <v/>
      </c>
      <c r="T115">
        <f>Format_SP2_v1!T114</f>
        <v/>
      </c>
      <c r="U115">
        <f>Format_SP2_v1!U114</f>
        <v/>
      </c>
      <c r="V115">
        <f>Format_SP2_v1!V114</f>
        <v/>
      </c>
      <c r="W115">
        <f>Format_SP2_v1!W114</f>
        <v/>
      </c>
      <c r="X115">
        <f>Format_SP2_v1!X114</f>
        <v/>
      </c>
      <c r="Y115">
        <f>Format_SP2_v1!Y114</f>
        <v/>
      </c>
      <c r="Z115">
        <f>Format_SP2_v1!Z114</f>
        <v/>
      </c>
      <c r="AA115">
        <f>Format_SP2_v1!AA114</f>
        <v/>
      </c>
      <c r="AB115">
        <f>Format_SP2_v1!AB114</f>
        <v/>
      </c>
      <c r="AC115">
        <f>Format_SP2_v1!AC114</f>
        <v/>
      </c>
      <c r="AD115">
        <f>Format_SP2_v1!AD114</f>
        <v/>
      </c>
    </row>
    <row r="116">
      <c r="A116">
        <f>IF(ROW()&lt;=Format_SP2_v1!$AE$1+1, Format_SP2_v1!A115, INDIRECT("Format_SP3_v2!" &amp; ADDRESS(ROW()-Format_SP2_v1!$AE$1-1, COLUMN(), 4)))</f>
        <v/>
      </c>
      <c r="B116">
        <f>IF(ROW()&lt;=Format_SP2_v1!$AE$1+1, Format_SP2_v1!B115, INDIRECT("Format_SP3_v2!" &amp; ADDRESS(ROW()-Format_SP2_v1!$AE$1-1, COLUMN(), 4)))</f>
        <v/>
      </c>
      <c r="C116">
        <f>Format_SP2_v1!C115</f>
        <v/>
      </c>
      <c r="D116">
        <f>Format_SP2_v1!D115</f>
        <v/>
      </c>
      <c r="E116">
        <f>Format_SP2_v1!E115</f>
        <v/>
      </c>
      <c r="F116">
        <f>Format_SP2_v1!F115</f>
        <v/>
      </c>
      <c r="G116">
        <f>Format_SP2_v1!G115</f>
        <v/>
      </c>
      <c r="H116">
        <f>Format_SP2_v1!H115</f>
        <v/>
      </c>
      <c r="I116">
        <f>Format_SP2_v1!I115</f>
        <v/>
      </c>
      <c r="J116">
        <f>Format_SP2_v1!J115</f>
        <v/>
      </c>
      <c r="K116">
        <f>Format_SP2_v1!K115</f>
        <v/>
      </c>
      <c r="L116">
        <f>Format_SP2_v1!L115</f>
        <v/>
      </c>
      <c r="M116">
        <f>Format_SP2_v1!M115</f>
        <v/>
      </c>
      <c r="N116">
        <f>Format_SP2_v1!N115</f>
        <v/>
      </c>
      <c r="O116">
        <f>Format_SP2_v1!O115</f>
        <v/>
      </c>
      <c r="P116">
        <f>Format_SP2_v1!P115</f>
        <v/>
      </c>
      <c r="Q116">
        <f>Format_SP2_v1!Q115</f>
        <v/>
      </c>
      <c r="R116">
        <f>Format_SP2_v1!R115</f>
        <v/>
      </c>
      <c r="S116">
        <f>Format_SP2_v1!S115</f>
        <v/>
      </c>
      <c r="T116">
        <f>Format_SP2_v1!T115</f>
        <v/>
      </c>
      <c r="U116">
        <f>Format_SP2_v1!U115</f>
        <v/>
      </c>
      <c r="V116">
        <f>Format_SP2_v1!V115</f>
        <v/>
      </c>
      <c r="W116">
        <f>Format_SP2_v1!W115</f>
        <v/>
      </c>
      <c r="X116">
        <f>Format_SP2_v1!X115</f>
        <v/>
      </c>
      <c r="Y116">
        <f>Format_SP2_v1!Y115</f>
        <v/>
      </c>
      <c r="Z116">
        <f>Format_SP2_v1!Z115</f>
        <v/>
      </c>
      <c r="AA116">
        <f>Format_SP2_v1!AA115</f>
        <v/>
      </c>
      <c r="AB116">
        <f>Format_SP2_v1!AB115</f>
        <v/>
      </c>
      <c r="AC116">
        <f>Format_SP2_v1!AC115</f>
        <v/>
      </c>
      <c r="AD116">
        <f>Format_SP2_v1!AD115</f>
        <v/>
      </c>
    </row>
    <row r="117">
      <c r="A117">
        <f>IF(ROW()&lt;=Format_SP2_v1!$AE$1+1, Format_SP2_v1!A116, INDIRECT("Format_SP3_v2!" &amp; ADDRESS(ROW()-Format_SP2_v1!$AE$1-1, COLUMN(), 4)))</f>
        <v/>
      </c>
      <c r="B117">
        <f>IF(ROW()&lt;=Format_SP2_v1!$AE$1+1, Format_SP2_v1!B116, INDIRECT("Format_SP3_v2!" &amp; ADDRESS(ROW()-Format_SP2_v1!$AE$1-1, COLUMN(), 4)))</f>
        <v/>
      </c>
      <c r="C117">
        <f>Format_SP2_v1!C116</f>
        <v/>
      </c>
      <c r="D117">
        <f>Format_SP2_v1!D116</f>
        <v/>
      </c>
      <c r="E117">
        <f>Format_SP2_v1!E116</f>
        <v/>
      </c>
      <c r="F117">
        <f>Format_SP2_v1!F116</f>
        <v/>
      </c>
      <c r="G117">
        <f>Format_SP2_v1!G116</f>
        <v/>
      </c>
      <c r="H117">
        <f>Format_SP2_v1!H116</f>
        <v/>
      </c>
      <c r="I117">
        <f>Format_SP2_v1!I116</f>
        <v/>
      </c>
      <c r="J117">
        <f>Format_SP2_v1!J116</f>
        <v/>
      </c>
      <c r="K117">
        <f>Format_SP2_v1!K116</f>
        <v/>
      </c>
      <c r="L117">
        <f>Format_SP2_v1!L116</f>
        <v/>
      </c>
      <c r="M117">
        <f>Format_SP2_v1!M116</f>
        <v/>
      </c>
      <c r="N117">
        <f>Format_SP2_v1!N116</f>
        <v/>
      </c>
      <c r="O117">
        <f>Format_SP2_v1!O116</f>
        <v/>
      </c>
      <c r="P117">
        <f>Format_SP2_v1!P116</f>
        <v/>
      </c>
      <c r="Q117">
        <f>Format_SP2_v1!Q116</f>
        <v/>
      </c>
      <c r="R117">
        <f>Format_SP2_v1!R116</f>
        <v/>
      </c>
      <c r="S117">
        <f>Format_SP2_v1!S116</f>
        <v/>
      </c>
      <c r="T117">
        <f>Format_SP2_v1!T116</f>
        <v/>
      </c>
      <c r="U117">
        <f>Format_SP2_v1!U116</f>
        <v/>
      </c>
      <c r="V117">
        <f>Format_SP2_v1!V116</f>
        <v/>
      </c>
      <c r="W117">
        <f>Format_SP2_v1!W116</f>
        <v/>
      </c>
      <c r="X117">
        <f>Format_SP2_v1!X116</f>
        <v/>
      </c>
      <c r="Y117">
        <f>Format_SP2_v1!Y116</f>
        <v/>
      </c>
      <c r="Z117">
        <f>Format_SP2_v1!Z116</f>
        <v/>
      </c>
      <c r="AA117">
        <f>Format_SP2_v1!AA116</f>
        <v/>
      </c>
      <c r="AB117">
        <f>Format_SP2_v1!AB116</f>
        <v/>
      </c>
      <c r="AC117">
        <f>Format_SP2_v1!AC116</f>
        <v/>
      </c>
      <c r="AD117">
        <f>Format_SP2_v1!AD116</f>
        <v/>
      </c>
    </row>
    <row r="118">
      <c r="A118">
        <f>IF(ROW()&lt;=Format_SP2_v1!$AE$1+1, Format_SP2_v1!A117, INDIRECT("Format_SP3_v2!" &amp; ADDRESS(ROW()-Format_SP2_v1!$AE$1-1, COLUMN(), 4)))</f>
        <v/>
      </c>
      <c r="B118">
        <f>IF(ROW()&lt;=Format_SP2_v1!$AE$1+1, Format_SP2_v1!B117, INDIRECT("Format_SP3_v2!" &amp; ADDRESS(ROW()-Format_SP2_v1!$AE$1-1, COLUMN(), 4)))</f>
        <v/>
      </c>
      <c r="C118">
        <f>Format_SP2_v1!C117</f>
        <v/>
      </c>
      <c r="D118">
        <f>Format_SP2_v1!D117</f>
        <v/>
      </c>
      <c r="E118">
        <f>Format_SP2_v1!E117</f>
        <v/>
      </c>
      <c r="F118">
        <f>Format_SP2_v1!F117</f>
        <v/>
      </c>
      <c r="G118">
        <f>Format_SP2_v1!G117</f>
        <v/>
      </c>
      <c r="H118">
        <f>Format_SP2_v1!H117</f>
        <v/>
      </c>
      <c r="I118">
        <f>Format_SP2_v1!I117</f>
        <v/>
      </c>
      <c r="J118">
        <f>Format_SP2_v1!J117</f>
        <v/>
      </c>
      <c r="K118">
        <f>Format_SP2_v1!K117</f>
        <v/>
      </c>
      <c r="L118">
        <f>Format_SP2_v1!L117</f>
        <v/>
      </c>
      <c r="M118">
        <f>Format_SP2_v1!M117</f>
        <v/>
      </c>
      <c r="N118">
        <f>Format_SP2_v1!N117</f>
        <v/>
      </c>
      <c r="O118">
        <f>Format_SP2_v1!O117</f>
        <v/>
      </c>
      <c r="P118">
        <f>Format_SP2_v1!P117</f>
        <v/>
      </c>
      <c r="Q118">
        <f>Format_SP2_v1!Q117</f>
        <v/>
      </c>
      <c r="R118">
        <f>Format_SP2_v1!R117</f>
        <v/>
      </c>
      <c r="S118">
        <f>Format_SP2_v1!S117</f>
        <v/>
      </c>
      <c r="T118">
        <f>Format_SP2_v1!T117</f>
        <v/>
      </c>
      <c r="U118">
        <f>Format_SP2_v1!U117</f>
        <v/>
      </c>
      <c r="V118">
        <f>Format_SP2_v1!V117</f>
        <v/>
      </c>
      <c r="W118">
        <f>Format_SP2_v1!W117</f>
        <v/>
      </c>
      <c r="X118">
        <f>Format_SP2_v1!X117</f>
        <v/>
      </c>
      <c r="Y118">
        <f>Format_SP2_v1!Y117</f>
        <v/>
      </c>
      <c r="Z118">
        <f>Format_SP2_v1!Z117</f>
        <v/>
      </c>
      <c r="AA118">
        <f>Format_SP2_v1!AA117</f>
        <v/>
      </c>
      <c r="AB118">
        <f>Format_SP2_v1!AB117</f>
        <v/>
      </c>
      <c r="AC118">
        <f>Format_SP2_v1!AC117</f>
        <v/>
      </c>
      <c r="AD118">
        <f>Format_SP2_v1!AD117</f>
        <v/>
      </c>
    </row>
    <row r="119">
      <c r="A119">
        <f>IF(ROW()&lt;=Format_SP2_v1!$AE$1+1, Format_SP2_v1!A118, INDIRECT("Format_SP3_v2!" &amp; ADDRESS(ROW()-Format_SP2_v1!$AE$1-1, COLUMN(), 4)))</f>
        <v/>
      </c>
      <c r="B119">
        <f>IF(ROW()&lt;=Format_SP2_v1!$AE$1+1, Format_SP2_v1!B118, INDIRECT("Format_SP3_v2!" &amp; ADDRESS(ROW()-Format_SP2_v1!$AE$1-1, COLUMN(), 4)))</f>
        <v/>
      </c>
      <c r="C119">
        <f>Format_SP2_v1!C118</f>
        <v/>
      </c>
      <c r="D119">
        <f>Format_SP2_v1!D118</f>
        <v/>
      </c>
      <c r="E119">
        <f>Format_SP2_v1!E118</f>
        <v/>
      </c>
      <c r="F119">
        <f>Format_SP2_v1!F118</f>
        <v/>
      </c>
      <c r="G119">
        <f>Format_SP2_v1!G118</f>
        <v/>
      </c>
      <c r="H119">
        <f>Format_SP2_v1!H118</f>
        <v/>
      </c>
      <c r="I119">
        <f>Format_SP2_v1!I118</f>
        <v/>
      </c>
      <c r="J119">
        <f>Format_SP2_v1!J118</f>
        <v/>
      </c>
      <c r="K119">
        <f>Format_SP2_v1!K118</f>
        <v/>
      </c>
      <c r="L119">
        <f>Format_SP2_v1!L118</f>
        <v/>
      </c>
      <c r="M119">
        <f>Format_SP2_v1!M118</f>
        <v/>
      </c>
      <c r="N119">
        <f>Format_SP2_v1!N118</f>
        <v/>
      </c>
      <c r="O119">
        <f>Format_SP2_v1!O118</f>
        <v/>
      </c>
      <c r="P119">
        <f>Format_SP2_v1!P118</f>
        <v/>
      </c>
      <c r="Q119">
        <f>Format_SP2_v1!Q118</f>
        <v/>
      </c>
      <c r="R119">
        <f>Format_SP2_v1!R118</f>
        <v/>
      </c>
      <c r="S119">
        <f>Format_SP2_v1!S118</f>
        <v/>
      </c>
      <c r="T119">
        <f>Format_SP2_v1!T118</f>
        <v/>
      </c>
      <c r="U119">
        <f>Format_SP2_v1!U118</f>
        <v/>
      </c>
      <c r="V119">
        <f>Format_SP2_v1!V118</f>
        <v/>
      </c>
      <c r="W119">
        <f>Format_SP2_v1!W118</f>
        <v/>
      </c>
      <c r="X119">
        <f>Format_SP2_v1!X118</f>
        <v/>
      </c>
      <c r="Y119">
        <f>Format_SP2_v1!Y118</f>
        <v/>
      </c>
      <c r="Z119">
        <f>Format_SP2_v1!Z118</f>
        <v/>
      </c>
      <c r="AA119">
        <f>Format_SP2_v1!AA118</f>
        <v/>
      </c>
      <c r="AB119">
        <f>Format_SP2_v1!AB118</f>
        <v/>
      </c>
      <c r="AC119">
        <f>Format_SP2_v1!AC118</f>
        <v/>
      </c>
      <c r="AD119">
        <f>Format_SP2_v1!AD118</f>
        <v/>
      </c>
    </row>
    <row r="120">
      <c r="A120">
        <f>IF(ROW()&lt;=Format_SP2_v1!$AE$1+1, Format_SP2_v1!A119, INDIRECT("Format_SP3_v2!" &amp; ADDRESS(ROW()-Format_SP2_v1!$AE$1-1, COLUMN(), 4)))</f>
        <v/>
      </c>
      <c r="B120">
        <f>IF(ROW()&lt;=Format_SP2_v1!$AE$1+1, Format_SP2_v1!B119, INDIRECT("Format_SP3_v2!" &amp; ADDRESS(ROW()-Format_SP2_v1!$AE$1-1, COLUMN(), 4)))</f>
        <v/>
      </c>
      <c r="C120">
        <f>Format_SP2_v1!C119</f>
        <v/>
      </c>
      <c r="D120">
        <f>Format_SP2_v1!D119</f>
        <v/>
      </c>
      <c r="E120">
        <f>Format_SP2_v1!E119</f>
        <v/>
      </c>
      <c r="F120">
        <f>Format_SP2_v1!F119</f>
        <v/>
      </c>
      <c r="G120">
        <f>Format_SP2_v1!G119</f>
        <v/>
      </c>
      <c r="H120">
        <f>Format_SP2_v1!H119</f>
        <v/>
      </c>
      <c r="I120">
        <f>Format_SP2_v1!I119</f>
        <v/>
      </c>
      <c r="J120">
        <f>Format_SP2_v1!J119</f>
        <v/>
      </c>
      <c r="K120">
        <f>Format_SP2_v1!K119</f>
        <v/>
      </c>
      <c r="L120">
        <f>Format_SP2_v1!L119</f>
        <v/>
      </c>
      <c r="M120">
        <f>Format_SP2_v1!M119</f>
        <v/>
      </c>
      <c r="N120">
        <f>Format_SP2_v1!N119</f>
        <v/>
      </c>
      <c r="O120">
        <f>Format_SP2_v1!O119</f>
        <v/>
      </c>
      <c r="P120">
        <f>Format_SP2_v1!P119</f>
        <v/>
      </c>
      <c r="Q120">
        <f>Format_SP2_v1!Q119</f>
        <v/>
      </c>
      <c r="R120">
        <f>Format_SP2_v1!R119</f>
        <v/>
      </c>
      <c r="S120">
        <f>Format_SP2_v1!S119</f>
        <v/>
      </c>
      <c r="T120">
        <f>Format_SP2_v1!T119</f>
        <v/>
      </c>
      <c r="U120">
        <f>Format_SP2_v1!U119</f>
        <v/>
      </c>
      <c r="V120">
        <f>Format_SP2_v1!V119</f>
        <v/>
      </c>
      <c r="W120">
        <f>Format_SP2_v1!W119</f>
        <v/>
      </c>
      <c r="X120">
        <f>Format_SP2_v1!X119</f>
        <v/>
      </c>
      <c r="Y120">
        <f>Format_SP2_v1!Y119</f>
        <v/>
      </c>
      <c r="Z120">
        <f>Format_SP2_v1!Z119</f>
        <v/>
      </c>
      <c r="AA120">
        <f>Format_SP2_v1!AA119</f>
        <v/>
      </c>
      <c r="AB120">
        <f>Format_SP2_v1!AB119</f>
        <v/>
      </c>
      <c r="AC120">
        <f>Format_SP2_v1!AC119</f>
        <v/>
      </c>
      <c r="AD120">
        <f>Format_SP2_v1!AD119</f>
        <v/>
      </c>
    </row>
    <row r="121">
      <c r="A121">
        <f>IF(ROW()&lt;=Format_SP2_v1!$AE$1+1, Format_SP2_v1!A120, INDIRECT("Format_SP3_v2!" &amp; ADDRESS(ROW()-Format_SP2_v1!$AE$1-1, COLUMN(), 4)))</f>
        <v/>
      </c>
      <c r="B121">
        <f>IF(ROW()&lt;=Format_SP2_v1!$AE$1+1, Format_SP2_v1!B120, INDIRECT("Format_SP3_v2!" &amp; ADDRESS(ROW()-Format_SP2_v1!$AE$1-1, COLUMN(), 4)))</f>
        <v/>
      </c>
      <c r="C121">
        <f>Format_SP2_v1!C120</f>
        <v/>
      </c>
      <c r="D121">
        <f>Format_SP2_v1!D120</f>
        <v/>
      </c>
      <c r="E121">
        <f>Format_SP2_v1!E120</f>
        <v/>
      </c>
      <c r="F121">
        <f>Format_SP2_v1!F120</f>
        <v/>
      </c>
      <c r="G121">
        <f>Format_SP2_v1!G120</f>
        <v/>
      </c>
      <c r="H121">
        <f>Format_SP2_v1!H120</f>
        <v/>
      </c>
      <c r="I121">
        <f>Format_SP2_v1!I120</f>
        <v/>
      </c>
      <c r="J121">
        <f>Format_SP2_v1!J120</f>
        <v/>
      </c>
      <c r="K121">
        <f>Format_SP2_v1!K120</f>
        <v/>
      </c>
      <c r="L121">
        <f>Format_SP2_v1!L120</f>
        <v/>
      </c>
      <c r="M121">
        <f>Format_SP2_v1!M120</f>
        <v/>
      </c>
      <c r="N121">
        <f>Format_SP2_v1!N120</f>
        <v/>
      </c>
      <c r="O121">
        <f>Format_SP2_v1!O120</f>
        <v/>
      </c>
      <c r="P121">
        <f>Format_SP2_v1!P120</f>
        <v/>
      </c>
      <c r="Q121">
        <f>Format_SP2_v1!Q120</f>
        <v/>
      </c>
      <c r="R121">
        <f>Format_SP2_v1!R120</f>
        <v/>
      </c>
      <c r="S121">
        <f>Format_SP2_v1!S120</f>
        <v/>
      </c>
      <c r="T121">
        <f>Format_SP2_v1!T120</f>
        <v/>
      </c>
      <c r="U121">
        <f>Format_SP2_v1!U120</f>
        <v/>
      </c>
      <c r="V121">
        <f>Format_SP2_v1!V120</f>
        <v/>
      </c>
      <c r="W121">
        <f>Format_SP2_v1!W120</f>
        <v/>
      </c>
      <c r="X121">
        <f>Format_SP2_v1!X120</f>
        <v/>
      </c>
      <c r="Y121">
        <f>Format_SP2_v1!Y120</f>
        <v/>
      </c>
      <c r="Z121">
        <f>Format_SP2_v1!Z120</f>
        <v/>
      </c>
      <c r="AA121">
        <f>Format_SP2_v1!AA120</f>
        <v/>
      </c>
      <c r="AB121">
        <f>Format_SP2_v1!AB120</f>
        <v/>
      </c>
      <c r="AC121">
        <f>Format_SP2_v1!AC120</f>
        <v/>
      </c>
      <c r="AD121">
        <f>Format_SP2_v1!AD120</f>
        <v/>
      </c>
    </row>
    <row r="122">
      <c r="A122">
        <f>IF(ROW()&lt;=Format_SP2_v1!$AE$1+1, Format_SP2_v1!A121, INDIRECT("Format_SP3_v2!" &amp; ADDRESS(ROW()-Format_SP2_v1!$AE$1-1, COLUMN(), 4)))</f>
        <v/>
      </c>
      <c r="B122">
        <f>IF(ROW()&lt;=Format_SP2_v1!$AE$1+1, Format_SP2_v1!B121, INDIRECT("Format_SP3_v2!" &amp; ADDRESS(ROW()-Format_SP2_v1!$AE$1-1, COLUMN(), 4)))</f>
        <v/>
      </c>
      <c r="C122">
        <f>Format_SP2_v1!C121</f>
        <v/>
      </c>
      <c r="D122">
        <f>Format_SP2_v1!D121</f>
        <v/>
      </c>
      <c r="E122">
        <f>Format_SP2_v1!E121</f>
        <v/>
      </c>
      <c r="F122">
        <f>Format_SP2_v1!F121</f>
        <v/>
      </c>
      <c r="G122">
        <f>Format_SP2_v1!G121</f>
        <v/>
      </c>
      <c r="H122">
        <f>Format_SP2_v1!H121</f>
        <v/>
      </c>
      <c r="I122">
        <f>Format_SP2_v1!I121</f>
        <v/>
      </c>
      <c r="J122">
        <f>Format_SP2_v1!J121</f>
        <v/>
      </c>
      <c r="K122">
        <f>Format_SP2_v1!K121</f>
        <v/>
      </c>
      <c r="L122">
        <f>Format_SP2_v1!L121</f>
        <v/>
      </c>
      <c r="M122">
        <f>Format_SP2_v1!M121</f>
        <v/>
      </c>
      <c r="N122">
        <f>Format_SP2_v1!N121</f>
        <v/>
      </c>
      <c r="O122">
        <f>Format_SP2_v1!O121</f>
        <v/>
      </c>
      <c r="P122">
        <f>Format_SP2_v1!P121</f>
        <v/>
      </c>
      <c r="Q122">
        <f>Format_SP2_v1!Q121</f>
        <v/>
      </c>
      <c r="R122">
        <f>Format_SP2_v1!R121</f>
        <v/>
      </c>
      <c r="S122">
        <f>Format_SP2_v1!S121</f>
        <v/>
      </c>
      <c r="T122">
        <f>Format_SP2_v1!T121</f>
        <v/>
      </c>
      <c r="U122">
        <f>Format_SP2_v1!U121</f>
        <v/>
      </c>
      <c r="V122">
        <f>Format_SP2_v1!V121</f>
        <v/>
      </c>
      <c r="W122">
        <f>Format_SP2_v1!W121</f>
        <v/>
      </c>
      <c r="X122">
        <f>Format_SP2_v1!X121</f>
        <v/>
      </c>
      <c r="Y122">
        <f>Format_SP2_v1!Y121</f>
        <v/>
      </c>
      <c r="Z122">
        <f>Format_SP2_v1!Z121</f>
        <v/>
      </c>
      <c r="AA122">
        <f>Format_SP2_v1!AA121</f>
        <v/>
      </c>
      <c r="AB122">
        <f>Format_SP2_v1!AB121</f>
        <v/>
      </c>
      <c r="AC122">
        <f>Format_SP2_v1!AC121</f>
        <v/>
      </c>
      <c r="AD122">
        <f>Format_SP2_v1!AD121</f>
        <v/>
      </c>
    </row>
    <row r="123">
      <c r="A123">
        <f>IF(ROW()&lt;=Format_SP2_v1!$AE$1+1, Format_SP2_v1!A122, INDIRECT("Format_SP3_v2!" &amp; ADDRESS(ROW()-Format_SP2_v1!$AE$1-1, COLUMN(), 4)))</f>
        <v/>
      </c>
      <c r="B123">
        <f>IF(ROW()&lt;=Format_SP2_v1!$AE$1+1, Format_SP2_v1!B122, INDIRECT("Format_SP3_v2!" &amp; ADDRESS(ROW()-Format_SP2_v1!$AE$1-1, COLUMN(), 4)))</f>
        <v/>
      </c>
      <c r="C123">
        <f>Format_SP2_v1!C122</f>
        <v/>
      </c>
      <c r="D123">
        <f>Format_SP2_v1!D122</f>
        <v/>
      </c>
      <c r="E123">
        <f>Format_SP2_v1!E122</f>
        <v/>
      </c>
      <c r="F123">
        <f>Format_SP2_v1!F122</f>
        <v/>
      </c>
      <c r="G123">
        <f>Format_SP2_v1!G122</f>
        <v/>
      </c>
      <c r="H123">
        <f>Format_SP2_v1!H122</f>
        <v/>
      </c>
      <c r="I123">
        <f>Format_SP2_v1!I122</f>
        <v/>
      </c>
      <c r="J123">
        <f>Format_SP2_v1!J122</f>
        <v/>
      </c>
      <c r="K123">
        <f>Format_SP2_v1!K122</f>
        <v/>
      </c>
      <c r="L123">
        <f>Format_SP2_v1!L122</f>
        <v/>
      </c>
      <c r="M123">
        <f>Format_SP2_v1!M122</f>
        <v/>
      </c>
      <c r="N123">
        <f>Format_SP2_v1!N122</f>
        <v/>
      </c>
      <c r="O123">
        <f>Format_SP2_v1!O122</f>
        <v/>
      </c>
      <c r="P123">
        <f>Format_SP2_v1!P122</f>
        <v/>
      </c>
      <c r="Q123">
        <f>Format_SP2_v1!Q122</f>
        <v/>
      </c>
      <c r="R123">
        <f>Format_SP2_v1!R122</f>
        <v/>
      </c>
      <c r="S123">
        <f>Format_SP2_v1!S122</f>
        <v/>
      </c>
      <c r="T123">
        <f>Format_SP2_v1!T122</f>
        <v/>
      </c>
      <c r="U123">
        <f>Format_SP2_v1!U122</f>
        <v/>
      </c>
      <c r="V123">
        <f>Format_SP2_v1!V122</f>
        <v/>
      </c>
      <c r="W123">
        <f>Format_SP2_v1!W122</f>
        <v/>
      </c>
      <c r="X123">
        <f>Format_SP2_v1!X122</f>
        <v/>
      </c>
      <c r="Y123">
        <f>Format_SP2_v1!Y122</f>
        <v/>
      </c>
      <c r="Z123">
        <f>Format_SP2_v1!Z122</f>
        <v/>
      </c>
      <c r="AA123">
        <f>Format_SP2_v1!AA122</f>
        <v/>
      </c>
      <c r="AB123">
        <f>Format_SP2_v1!AB122</f>
        <v/>
      </c>
      <c r="AC123">
        <f>Format_SP2_v1!AC122</f>
        <v/>
      </c>
      <c r="AD123">
        <f>Format_SP2_v1!AD122</f>
        <v/>
      </c>
    </row>
    <row r="124">
      <c r="A124">
        <f>IF(ROW()&lt;=Format_SP2_v1!$AE$1+1, Format_SP2_v1!A123, INDIRECT("Format_SP3_v2!" &amp; ADDRESS(ROW()-Format_SP2_v1!$AE$1-1, COLUMN(), 4)))</f>
        <v/>
      </c>
      <c r="B124">
        <f>IF(ROW()&lt;=Format_SP2_v1!$AE$1+1, Format_SP2_v1!B123, INDIRECT("Format_SP3_v2!" &amp; ADDRESS(ROW()-Format_SP2_v1!$AE$1-1, COLUMN(), 4)))</f>
        <v/>
      </c>
      <c r="C124">
        <f>Format_SP2_v1!C123</f>
        <v/>
      </c>
      <c r="D124">
        <f>Format_SP2_v1!D123</f>
        <v/>
      </c>
      <c r="E124">
        <f>Format_SP2_v1!E123</f>
        <v/>
      </c>
      <c r="F124">
        <f>Format_SP2_v1!F123</f>
        <v/>
      </c>
      <c r="G124">
        <f>Format_SP2_v1!G123</f>
        <v/>
      </c>
      <c r="H124">
        <f>Format_SP2_v1!H123</f>
        <v/>
      </c>
      <c r="I124">
        <f>Format_SP2_v1!I123</f>
        <v/>
      </c>
      <c r="J124">
        <f>Format_SP2_v1!J123</f>
        <v/>
      </c>
      <c r="K124">
        <f>Format_SP2_v1!K123</f>
        <v/>
      </c>
      <c r="L124">
        <f>Format_SP2_v1!L123</f>
        <v/>
      </c>
      <c r="M124">
        <f>Format_SP2_v1!M123</f>
        <v/>
      </c>
      <c r="N124">
        <f>Format_SP2_v1!N123</f>
        <v/>
      </c>
      <c r="O124">
        <f>Format_SP2_v1!O123</f>
        <v/>
      </c>
      <c r="P124">
        <f>Format_SP2_v1!P123</f>
        <v/>
      </c>
      <c r="Q124">
        <f>Format_SP2_v1!Q123</f>
        <v/>
      </c>
      <c r="R124">
        <f>Format_SP2_v1!R123</f>
        <v/>
      </c>
      <c r="S124">
        <f>Format_SP2_v1!S123</f>
        <v/>
      </c>
      <c r="T124">
        <f>Format_SP2_v1!T123</f>
        <v/>
      </c>
      <c r="U124">
        <f>Format_SP2_v1!U123</f>
        <v/>
      </c>
      <c r="V124">
        <f>Format_SP2_v1!V123</f>
        <v/>
      </c>
      <c r="W124">
        <f>Format_SP2_v1!W123</f>
        <v/>
      </c>
      <c r="X124">
        <f>Format_SP2_v1!X123</f>
        <v/>
      </c>
      <c r="Y124">
        <f>Format_SP2_v1!Y123</f>
        <v/>
      </c>
      <c r="Z124">
        <f>Format_SP2_v1!Z123</f>
        <v/>
      </c>
      <c r="AA124">
        <f>Format_SP2_v1!AA123</f>
        <v/>
      </c>
      <c r="AB124">
        <f>Format_SP2_v1!AB123</f>
        <v/>
      </c>
      <c r="AC124">
        <f>Format_SP2_v1!AC123</f>
        <v/>
      </c>
      <c r="AD124">
        <f>Format_SP2_v1!AD123</f>
        <v/>
      </c>
    </row>
    <row r="125">
      <c r="A125">
        <f>IF(ROW()&lt;=Format_SP2_v1!$AE$1+1, Format_SP2_v1!A124, INDIRECT("Format_SP3_v2!" &amp; ADDRESS(ROW()-Format_SP2_v1!$AE$1-1, COLUMN(), 4)))</f>
        <v/>
      </c>
      <c r="B125">
        <f>IF(ROW()&lt;=Format_SP2_v1!$AE$1+1, Format_SP2_v1!B124, INDIRECT("Format_SP3_v2!" &amp; ADDRESS(ROW()-Format_SP2_v1!$AE$1-1, COLUMN(), 4)))</f>
        <v/>
      </c>
      <c r="C125">
        <f>Format_SP2_v1!C124</f>
        <v/>
      </c>
      <c r="D125">
        <f>Format_SP2_v1!D124</f>
        <v/>
      </c>
      <c r="E125">
        <f>Format_SP2_v1!E124</f>
        <v/>
      </c>
      <c r="F125">
        <f>Format_SP2_v1!F124</f>
        <v/>
      </c>
      <c r="G125">
        <f>Format_SP2_v1!G124</f>
        <v/>
      </c>
      <c r="H125">
        <f>Format_SP2_v1!H124</f>
        <v/>
      </c>
      <c r="I125">
        <f>Format_SP2_v1!I124</f>
        <v/>
      </c>
      <c r="J125">
        <f>Format_SP2_v1!J124</f>
        <v/>
      </c>
      <c r="K125">
        <f>Format_SP2_v1!K124</f>
        <v/>
      </c>
      <c r="L125">
        <f>Format_SP2_v1!L124</f>
        <v/>
      </c>
      <c r="M125">
        <f>Format_SP2_v1!M124</f>
        <v/>
      </c>
      <c r="N125">
        <f>Format_SP2_v1!N124</f>
        <v/>
      </c>
      <c r="O125">
        <f>Format_SP2_v1!O124</f>
        <v/>
      </c>
      <c r="P125">
        <f>Format_SP2_v1!P124</f>
        <v/>
      </c>
      <c r="Q125">
        <f>Format_SP2_v1!Q124</f>
        <v/>
      </c>
      <c r="R125">
        <f>Format_SP2_v1!R124</f>
        <v/>
      </c>
      <c r="S125">
        <f>Format_SP2_v1!S124</f>
        <v/>
      </c>
      <c r="T125">
        <f>Format_SP2_v1!T124</f>
        <v/>
      </c>
      <c r="U125">
        <f>Format_SP2_v1!U124</f>
        <v/>
      </c>
      <c r="V125">
        <f>Format_SP2_v1!V124</f>
        <v/>
      </c>
      <c r="W125">
        <f>Format_SP2_v1!W124</f>
        <v/>
      </c>
      <c r="X125">
        <f>Format_SP2_v1!X124</f>
        <v/>
      </c>
      <c r="Y125">
        <f>Format_SP2_v1!Y124</f>
        <v/>
      </c>
      <c r="Z125">
        <f>Format_SP2_v1!Z124</f>
        <v/>
      </c>
      <c r="AA125">
        <f>Format_SP2_v1!AA124</f>
        <v/>
      </c>
      <c r="AB125">
        <f>Format_SP2_v1!AB124</f>
        <v/>
      </c>
      <c r="AC125">
        <f>Format_SP2_v1!AC124</f>
        <v/>
      </c>
      <c r="AD125">
        <f>Format_SP2_v1!AD124</f>
        <v/>
      </c>
    </row>
    <row r="126">
      <c r="A126">
        <f>IF(ROW()&lt;=Format_SP2_v1!$AE$1+1, Format_SP2_v1!A125, INDIRECT("Format_SP3_v2!" &amp; ADDRESS(ROW()-Format_SP2_v1!$AE$1-1, COLUMN(), 4)))</f>
        <v/>
      </c>
      <c r="B126">
        <f>IF(ROW()&lt;=Format_SP2_v1!$AE$1+1, Format_SP2_v1!B125, INDIRECT("Format_SP3_v2!" &amp; ADDRESS(ROW()-Format_SP2_v1!$AE$1-1, COLUMN(), 4)))</f>
        <v/>
      </c>
      <c r="C126">
        <f>Format_SP2_v1!C125</f>
        <v/>
      </c>
      <c r="D126">
        <f>Format_SP2_v1!D125</f>
        <v/>
      </c>
      <c r="E126">
        <f>Format_SP2_v1!E125</f>
        <v/>
      </c>
      <c r="F126">
        <f>Format_SP2_v1!F125</f>
        <v/>
      </c>
      <c r="G126">
        <f>Format_SP2_v1!G125</f>
        <v/>
      </c>
      <c r="H126">
        <f>Format_SP2_v1!H125</f>
        <v/>
      </c>
      <c r="I126">
        <f>Format_SP2_v1!I125</f>
        <v/>
      </c>
      <c r="J126">
        <f>Format_SP2_v1!J125</f>
        <v/>
      </c>
      <c r="K126">
        <f>Format_SP2_v1!K125</f>
        <v/>
      </c>
      <c r="L126">
        <f>Format_SP2_v1!L125</f>
        <v/>
      </c>
      <c r="M126">
        <f>Format_SP2_v1!M125</f>
        <v/>
      </c>
      <c r="N126">
        <f>Format_SP2_v1!N125</f>
        <v/>
      </c>
      <c r="O126">
        <f>Format_SP2_v1!O125</f>
        <v/>
      </c>
      <c r="P126">
        <f>Format_SP2_v1!P125</f>
        <v/>
      </c>
      <c r="Q126">
        <f>Format_SP2_v1!Q125</f>
        <v/>
      </c>
      <c r="R126">
        <f>Format_SP2_v1!R125</f>
        <v/>
      </c>
      <c r="S126">
        <f>Format_SP2_v1!S125</f>
        <v/>
      </c>
      <c r="T126">
        <f>Format_SP2_v1!T125</f>
        <v/>
      </c>
      <c r="U126">
        <f>Format_SP2_v1!U125</f>
        <v/>
      </c>
      <c r="V126">
        <f>Format_SP2_v1!V125</f>
        <v/>
      </c>
      <c r="W126">
        <f>Format_SP2_v1!W125</f>
        <v/>
      </c>
      <c r="X126">
        <f>Format_SP2_v1!X125</f>
        <v/>
      </c>
      <c r="Y126">
        <f>Format_SP2_v1!Y125</f>
        <v/>
      </c>
      <c r="Z126">
        <f>Format_SP2_v1!Z125</f>
        <v/>
      </c>
      <c r="AA126">
        <f>Format_SP2_v1!AA125</f>
        <v/>
      </c>
      <c r="AB126">
        <f>Format_SP2_v1!AB125</f>
        <v/>
      </c>
      <c r="AC126">
        <f>Format_SP2_v1!AC125</f>
        <v/>
      </c>
      <c r="AD126">
        <f>Format_SP2_v1!AD125</f>
        <v/>
      </c>
    </row>
    <row r="127">
      <c r="A127">
        <f>IF(ROW()&lt;=Format_SP2_v1!$AE$1+1, Format_SP2_v1!A126, INDIRECT("Format_SP3_v2!" &amp; ADDRESS(ROW()-Format_SP2_v1!$AE$1-1, COLUMN(), 4)))</f>
        <v/>
      </c>
      <c r="B127">
        <f>IF(ROW()&lt;=Format_SP2_v1!$AE$1+1, Format_SP2_v1!B126, INDIRECT("Format_SP3_v2!" &amp; ADDRESS(ROW()-Format_SP2_v1!$AE$1-1, COLUMN(), 4)))</f>
        <v/>
      </c>
      <c r="C127">
        <f>Format_SP2_v1!C126</f>
        <v/>
      </c>
      <c r="D127">
        <f>Format_SP2_v1!D126</f>
        <v/>
      </c>
      <c r="E127">
        <f>Format_SP2_v1!E126</f>
        <v/>
      </c>
      <c r="F127">
        <f>Format_SP2_v1!F126</f>
        <v/>
      </c>
      <c r="G127">
        <f>Format_SP2_v1!G126</f>
        <v/>
      </c>
      <c r="H127">
        <f>Format_SP2_v1!H126</f>
        <v/>
      </c>
      <c r="I127">
        <f>Format_SP2_v1!I126</f>
        <v/>
      </c>
      <c r="J127">
        <f>Format_SP2_v1!J126</f>
        <v/>
      </c>
      <c r="K127">
        <f>Format_SP2_v1!K126</f>
        <v/>
      </c>
      <c r="L127">
        <f>Format_SP2_v1!L126</f>
        <v/>
      </c>
      <c r="M127">
        <f>Format_SP2_v1!M126</f>
        <v/>
      </c>
      <c r="N127">
        <f>Format_SP2_v1!N126</f>
        <v/>
      </c>
      <c r="O127">
        <f>Format_SP2_v1!O126</f>
        <v/>
      </c>
      <c r="P127">
        <f>Format_SP2_v1!P126</f>
        <v/>
      </c>
      <c r="Q127">
        <f>Format_SP2_v1!Q126</f>
        <v/>
      </c>
      <c r="R127">
        <f>Format_SP2_v1!R126</f>
        <v/>
      </c>
      <c r="S127">
        <f>Format_SP2_v1!S126</f>
        <v/>
      </c>
      <c r="T127">
        <f>Format_SP2_v1!T126</f>
        <v/>
      </c>
      <c r="U127">
        <f>Format_SP2_v1!U126</f>
        <v/>
      </c>
      <c r="V127">
        <f>Format_SP2_v1!V126</f>
        <v/>
      </c>
      <c r="W127">
        <f>Format_SP2_v1!W126</f>
        <v/>
      </c>
      <c r="X127">
        <f>Format_SP2_v1!X126</f>
        <v/>
      </c>
      <c r="Y127">
        <f>Format_SP2_v1!Y126</f>
        <v/>
      </c>
      <c r="Z127">
        <f>Format_SP2_v1!Z126</f>
        <v/>
      </c>
      <c r="AA127">
        <f>Format_SP2_v1!AA126</f>
        <v/>
      </c>
      <c r="AB127">
        <f>Format_SP2_v1!AB126</f>
        <v/>
      </c>
      <c r="AC127">
        <f>Format_SP2_v1!AC126</f>
        <v/>
      </c>
      <c r="AD127">
        <f>Format_SP2_v1!AD126</f>
        <v/>
      </c>
    </row>
    <row r="128">
      <c r="A128">
        <f>IF(ROW()&lt;=Format_SP2_v1!$AE$1+1, Format_SP2_v1!A127, INDIRECT("Format_SP3_v2!" &amp; ADDRESS(ROW()-Format_SP2_v1!$AE$1-1, COLUMN(), 4)))</f>
        <v/>
      </c>
      <c r="B128">
        <f>IF(ROW()&lt;=Format_SP2_v1!$AE$1+1, Format_SP2_v1!B127, INDIRECT("Format_SP3_v2!" &amp; ADDRESS(ROW()-Format_SP2_v1!$AE$1-1, COLUMN(), 4)))</f>
        <v/>
      </c>
      <c r="C128">
        <f>Format_SP2_v1!C127</f>
        <v/>
      </c>
      <c r="D128">
        <f>Format_SP2_v1!D127</f>
        <v/>
      </c>
      <c r="E128">
        <f>Format_SP2_v1!E127</f>
        <v/>
      </c>
      <c r="F128">
        <f>Format_SP2_v1!F127</f>
        <v/>
      </c>
      <c r="G128">
        <f>Format_SP2_v1!G127</f>
        <v/>
      </c>
      <c r="H128">
        <f>Format_SP2_v1!H127</f>
        <v/>
      </c>
      <c r="I128">
        <f>Format_SP2_v1!I127</f>
        <v/>
      </c>
      <c r="J128">
        <f>Format_SP2_v1!J127</f>
        <v/>
      </c>
      <c r="K128">
        <f>Format_SP2_v1!K127</f>
        <v/>
      </c>
      <c r="L128">
        <f>Format_SP2_v1!L127</f>
        <v/>
      </c>
      <c r="M128">
        <f>Format_SP2_v1!M127</f>
        <v/>
      </c>
      <c r="N128">
        <f>Format_SP2_v1!N127</f>
        <v/>
      </c>
      <c r="O128">
        <f>Format_SP2_v1!O127</f>
        <v/>
      </c>
      <c r="P128">
        <f>Format_SP2_v1!P127</f>
        <v/>
      </c>
      <c r="Q128">
        <f>Format_SP2_v1!Q127</f>
        <v/>
      </c>
      <c r="R128">
        <f>Format_SP2_v1!R127</f>
        <v/>
      </c>
      <c r="S128">
        <f>Format_SP2_v1!S127</f>
        <v/>
      </c>
      <c r="T128">
        <f>Format_SP2_v1!T127</f>
        <v/>
      </c>
      <c r="U128">
        <f>Format_SP2_v1!U127</f>
        <v/>
      </c>
      <c r="V128">
        <f>Format_SP2_v1!V127</f>
        <v/>
      </c>
      <c r="W128">
        <f>Format_SP2_v1!W127</f>
        <v/>
      </c>
      <c r="X128">
        <f>Format_SP2_v1!X127</f>
        <v/>
      </c>
      <c r="Y128">
        <f>Format_SP2_v1!Y127</f>
        <v/>
      </c>
      <c r="Z128">
        <f>Format_SP2_v1!Z127</f>
        <v/>
      </c>
      <c r="AA128">
        <f>Format_SP2_v1!AA127</f>
        <v/>
      </c>
      <c r="AB128">
        <f>Format_SP2_v1!AB127</f>
        <v/>
      </c>
      <c r="AC128">
        <f>Format_SP2_v1!AC127</f>
        <v/>
      </c>
      <c r="AD128">
        <f>Format_SP2_v1!AD127</f>
        <v/>
      </c>
    </row>
    <row r="129">
      <c r="A129">
        <f>IF(ROW()&lt;=Format_SP2_v1!$AE$1+1, Format_SP2_v1!A128, INDIRECT("Format_SP3_v2!" &amp; ADDRESS(ROW()-Format_SP2_v1!$AE$1-1, COLUMN(), 4)))</f>
        <v/>
      </c>
      <c r="B129">
        <f>IF(ROW()&lt;=Format_SP2_v1!$AE$1+1, Format_SP2_v1!B128, INDIRECT("Format_SP3_v2!" &amp; ADDRESS(ROW()-Format_SP2_v1!$AE$1-1, COLUMN(), 4)))</f>
        <v/>
      </c>
      <c r="C129">
        <f>Format_SP2_v1!C128</f>
        <v/>
      </c>
      <c r="D129">
        <f>Format_SP2_v1!D128</f>
        <v/>
      </c>
      <c r="E129">
        <f>Format_SP2_v1!E128</f>
        <v/>
      </c>
      <c r="F129">
        <f>Format_SP2_v1!F128</f>
        <v/>
      </c>
      <c r="G129">
        <f>Format_SP2_v1!G128</f>
        <v/>
      </c>
      <c r="H129">
        <f>Format_SP2_v1!H128</f>
        <v/>
      </c>
      <c r="I129">
        <f>Format_SP2_v1!I128</f>
        <v/>
      </c>
      <c r="J129">
        <f>Format_SP2_v1!J128</f>
        <v/>
      </c>
      <c r="K129">
        <f>Format_SP2_v1!K128</f>
        <v/>
      </c>
      <c r="L129">
        <f>Format_SP2_v1!L128</f>
        <v/>
      </c>
      <c r="M129">
        <f>Format_SP2_v1!M128</f>
        <v/>
      </c>
      <c r="N129">
        <f>Format_SP2_v1!N128</f>
        <v/>
      </c>
      <c r="O129">
        <f>Format_SP2_v1!O128</f>
        <v/>
      </c>
      <c r="P129">
        <f>Format_SP2_v1!P128</f>
        <v/>
      </c>
      <c r="Q129">
        <f>Format_SP2_v1!Q128</f>
        <v/>
      </c>
      <c r="R129">
        <f>Format_SP2_v1!R128</f>
        <v/>
      </c>
      <c r="S129">
        <f>Format_SP2_v1!S128</f>
        <v/>
      </c>
      <c r="T129">
        <f>Format_SP2_v1!T128</f>
        <v/>
      </c>
      <c r="U129">
        <f>Format_SP2_v1!U128</f>
        <v/>
      </c>
      <c r="V129">
        <f>Format_SP2_v1!V128</f>
        <v/>
      </c>
      <c r="W129">
        <f>Format_SP2_v1!W128</f>
        <v/>
      </c>
      <c r="X129">
        <f>Format_SP2_v1!X128</f>
        <v/>
      </c>
      <c r="Y129">
        <f>Format_SP2_v1!Y128</f>
        <v/>
      </c>
      <c r="Z129">
        <f>Format_SP2_v1!Z128</f>
        <v/>
      </c>
      <c r="AA129">
        <f>Format_SP2_v1!AA128</f>
        <v/>
      </c>
      <c r="AB129">
        <f>Format_SP2_v1!AB128</f>
        <v/>
      </c>
      <c r="AC129">
        <f>Format_SP2_v1!AC128</f>
        <v/>
      </c>
      <c r="AD129">
        <f>Format_SP2_v1!AD128</f>
        <v/>
      </c>
    </row>
    <row r="130">
      <c r="A130">
        <f>IF(ROW()&lt;=Format_SP2_v1!$AE$1+1, Format_SP2_v1!A129, INDIRECT("Format_SP3_v2!" &amp; ADDRESS(ROW()-Format_SP2_v1!$AE$1-1, COLUMN(), 4)))</f>
        <v/>
      </c>
      <c r="B130">
        <f>IF(ROW()&lt;=Format_SP2_v1!$AE$1+1, Format_SP2_v1!B129, INDIRECT("Format_SP3_v2!" &amp; ADDRESS(ROW()-Format_SP2_v1!$AE$1-1, COLUMN(), 4)))</f>
        <v/>
      </c>
      <c r="C130">
        <f>Format_SP2_v1!C129</f>
        <v/>
      </c>
      <c r="D130">
        <f>Format_SP2_v1!D129</f>
        <v/>
      </c>
      <c r="E130">
        <f>Format_SP2_v1!E129</f>
        <v/>
      </c>
      <c r="F130">
        <f>Format_SP2_v1!F129</f>
        <v/>
      </c>
      <c r="G130">
        <f>Format_SP2_v1!G129</f>
        <v/>
      </c>
      <c r="H130">
        <f>Format_SP2_v1!H129</f>
        <v/>
      </c>
      <c r="I130">
        <f>Format_SP2_v1!I129</f>
        <v/>
      </c>
      <c r="J130">
        <f>Format_SP2_v1!J129</f>
        <v/>
      </c>
      <c r="K130">
        <f>Format_SP2_v1!K129</f>
        <v/>
      </c>
      <c r="L130">
        <f>Format_SP2_v1!L129</f>
        <v/>
      </c>
      <c r="M130">
        <f>Format_SP2_v1!M129</f>
        <v/>
      </c>
      <c r="N130">
        <f>Format_SP2_v1!N129</f>
        <v/>
      </c>
      <c r="O130">
        <f>Format_SP2_v1!O129</f>
        <v/>
      </c>
      <c r="P130">
        <f>Format_SP2_v1!P129</f>
        <v/>
      </c>
      <c r="Q130">
        <f>Format_SP2_v1!Q129</f>
        <v/>
      </c>
      <c r="R130">
        <f>Format_SP2_v1!R129</f>
        <v/>
      </c>
      <c r="S130">
        <f>Format_SP2_v1!S129</f>
        <v/>
      </c>
      <c r="T130">
        <f>Format_SP2_v1!T129</f>
        <v/>
      </c>
      <c r="U130">
        <f>Format_SP2_v1!U129</f>
        <v/>
      </c>
      <c r="V130">
        <f>Format_SP2_v1!V129</f>
        <v/>
      </c>
      <c r="W130">
        <f>Format_SP2_v1!W129</f>
        <v/>
      </c>
      <c r="X130">
        <f>Format_SP2_v1!X129</f>
        <v/>
      </c>
      <c r="Y130">
        <f>Format_SP2_v1!Y129</f>
        <v/>
      </c>
      <c r="Z130">
        <f>Format_SP2_v1!Z129</f>
        <v/>
      </c>
      <c r="AA130">
        <f>Format_SP2_v1!AA129</f>
        <v/>
      </c>
      <c r="AB130">
        <f>Format_SP2_v1!AB129</f>
        <v/>
      </c>
      <c r="AC130">
        <f>Format_SP2_v1!AC129</f>
        <v/>
      </c>
      <c r="AD130">
        <f>Format_SP2_v1!AD129</f>
        <v/>
      </c>
    </row>
    <row r="131">
      <c r="A131">
        <f>IF(ROW()&lt;=Format_SP2_v1!$AE$1+1, Format_SP2_v1!A130, INDIRECT("Format_SP3_v2!" &amp; ADDRESS(ROW()-Format_SP2_v1!$AE$1-1, COLUMN(), 4)))</f>
        <v/>
      </c>
      <c r="B131">
        <f>IF(ROW()&lt;=Format_SP2_v1!$AE$1+1, Format_SP2_v1!B130, INDIRECT("Format_SP3_v2!" &amp; ADDRESS(ROW()-Format_SP2_v1!$AE$1-1, COLUMN(), 4)))</f>
        <v/>
      </c>
      <c r="C131">
        <f>Format_SP2_v1!C130</f>
        <v/>
      </c>
      <c r="D131">
        <f>Format_SP2_v1!D130</f>
        <v/>
      </c>
      <c r="E131">
        <f>Format_SP2_v1!E130</f>
        <v/>
      </c>
      <c r="F131">
        <f>Format_SP2_v1!F130</f>
        <v/>
      </c>
      <c r="G131">
        <f>Format_SP2_v1!G130</f>
        <v/>
      </c>
      <c r="H131">
        <f>Format_SP2_v1!H130</f>
        <v/>
      </c>
      <c r="I131">
        <f>Format_SP2_v1!I130</f>
        <v/>
      </c>
      <c r="J131">
        <f>Format_SP2_v1!J130</f>
        <v/>
      </c>
      <c r="K131">
        <f>Format_SP2_v1!K130</f>
        <v/>
      </c>
      <c r="L131">
        <f>Format_SP2_v1!L130</f>
        <v/>
      </c>
      <c r="M131">
        <f>Format_SP2_v1!M130</f>
        <v/>
      </c>
      <c r="N131">
        <f>Format_SP2_v1!N130</f>
        <v/>
      </c>
      <c r="O131">
        <f>Format_SP2_v1!O130</f>
        <v/>
      </c>
      <c r="P131">
        <f>Format_SP2_v1!P130</f>
        <v/>
      </c>
      <c r="Q131">
        <f>Format_SP2_v1!Q130</f>
        <v/>
      </c>
      <c r="R131">
        <f>Format_SP2_v1!R130</f>
        <v/>
      </c>
      <c r="S131">
        <f>Format_SP2_v1!S130</f>
        <v/>
      </c>
      <c r="T131">
        <f>Format_SP2_v1!T130</f>
        <v/>
      </c>
      <c r="U131">
        <f>Format_SP2_v1!U130</f>
        <v/>
      </c>
      <c r="V131">
        <f>Format_SP2_v1!V130</f>
        <v/>
      </c>
      <c r="W131">
        <f>Format_SP2_v1!W130</f>
        <v/>
      </c>
      <c r="X131">
        <f>Format_SP2_v1!X130</f>
        <v/>
      </c>
      <c r="Y131">
        <f>Format_SP2_v1!Y130</f>
        <v/>
      </c>
      <c r="Z131">
        <f>Format_SP2_v1!Z130</f>
        <v/>
      </c>
      <c r="AA131">
        <f>Format_SP2_v1!AA130</f>
        <v/>
      </c>
      <c r="AB131">
        <f>Format_SP2_v1!AB130</f>
        <v/>
      </c>
      <c r="AC131">
        <f>Format_SP2_v1!AC130</f>
        <v/>
      </c>
      <c r="AD131">
        <f>Format_SP2_v1!AD130</f>
        <v/>
      </c>
    </row>
    <row r="132">
      <c r="A132">
        <f>IF(ROW()&lt;=Format_SP2_v1!$AE$1+1, Format_SP2_v1!A131, INDIRECT("Format_SP3_v2!" &amp; ADDRESS(ROW()-Format_SP2_v1!$AE$1-1, COLUMN(), 4)))</f>
        <v/>
      </c>
      <c r="B132">
        <f>IF(ROW()&lt;=Format_SP2_v1!$AE$1+1, Format_SP2_v1!B131, INDIRECT("Format_SP3_v2!" &amp; ADDRESS(ROW()-Format_SP2_v1!$AE$1-1, COLUMN(), 4)))</f>
        <v/>
      </c>
      <c r="C132">
        <f>Format_SP2_v1!C131</f>
        <v/>
      </c>
      <c r="D132">
        <f>Format_SP2_v1!D131</f>
        <v/>
      </c>
      <c r="E132">
        <f>Format_SP2_v1!E131</f>
        <v/>
      </c>
      <c r="F132">
        <f>Format_SP2_v1!F131</f>
        <v/>
      </c>
      <c r="G132">
        <f>Format_SP2_v1!G131</f>
        <v/>
      </c>
      <c r="H132">
        <f>Format_SP2_v1!H131</f>
        <v/>
      </c>
      <c r="I132">
        <f>Format_SP2_v1!I131</f>
        <v/>
      </c>
      <c r="J132">
        <f>Format_SP2_v1!J131</f>
        <v/>
      </c>
      <c r="K132">
        <f>Format_SP2_v1!K131</f>
        <v/>
      </c>
      <c r="L132">
        <f>Format_SP2_v1!L131</f>
        <v/>
      </c>
      <c r="M132">
        <f>Format_SP2_v1!M131</f>
        <v/>
      </c>
      <c r="N132">
        <f>Format_SP2_v1!N131</f>
        <v/>
      </c>
      <c r="O132">
        <f>Format_SP2_v1!O131</f>
        <v/>
      </c>
      <c r="P132">
        <f>Format_SP2_v1!P131</f>
        <v/>
      </c>
      <c r="Q132">
        <f>Format_SP2_v1!Q131</f>
        <v/>
      </c>
      <c r="R132">
        <f>Format_SP2_v1!R131</f>
        <v/>
      </c>
      <c r="S132">
        <f>Format_SP2_v1!S131</f>
        <v/>
      </c>
      <c r="T132">
        <f>Format_SP2_v1!T131</f>
        <v/>
      </c>
      <c r="U132">
        <f>Format_SP2_v1!U131</f>
        <v/>
      </c>
      <c r="V132">
        <f>Format_SP2_v1!V131</f>
        <v/>
      </c>
      <c r="W132">
        <f>Format_SP2_v1!W131</f>
        <v/>
      </c>
      <c r="X132">
        <f>Format_SP2_v1!X131</f>
        <v/>
      </c>
      <c r="Y132">
        <f>Format_SP2_v1!Y131</f>
        <v/>
      </c>
      <c r="Z132">
        <f>Format_SP2_v1!Z131</f>
        <v/>
      </c>
      <c r="AA132">
        <f>Format_SP2_v1!AA131</f>
        <v/>
      </c>
      <c r="AB132">
        <f>Format_SP2_v1!AB131</f>
        <v/>
      </c>
      <c r="AC132">
        <f>Format_SP2_v1!AC131</f>
        <v/>
      </c>
      <c r="AD132">
        <f>Format_SP2_v1!AD131</f>
        <v/>
      </c>
    </row>
    <row r="133">
      <c r="A133">
        <f>IF(ROW()&lt;=Format_SP2_v1!$AE$1+1, Format_SP2_v1!A132, INDIRECT("Format_SP3_v2!" &amp; ADDRESS(ROW()-Format_SP2_v1!$AE$1-1, COLUMN(), 4)))</f>
        <v/>
      </c>
      <c r="B133">
        <f>IF(ROW()&lt;=Format_SP2_v1!$AE$1+1, Format_SP2_v1!B132, INDIRECT("Format_SP3_v2!" &amp; ADDRESS(ROW()-Format_SP2_v1!$AE$1-1, COLUMN(), 4)))</f>
        <v/>
      </c>
      <c r="C133">
        <f>Format_SP2_v1!C132</f>
        <v/>
      </c>
      <c r="D133">
        <f>Format_SP2_v1!D132</f>
        <v/>
      </c>
      <c r="E133">
        <f>Format_SP2_v1!E132</f>
        <v/>
      </c>
      <c r="F133">
        <f>Format_SP2_v1!F132</f>
        <v/>
      </c>
      <c r="G133">
        <f>Format_SP2_v1!G132</f>
        <v/>
      </c>
      <c r="H133">
        <f>Format_SP2_v1!H132</f>
        <v/>
      </c>
      <c r="I133">
        <f>Format_SP2_v1!I132</f>
        <v/>
      </c>
      <c r="J133">
        <f>Format_SP2_v1!J132</f>
        <v/>
      </c>
      <c r="K133">
        <f>Format_SP2_v1!K132</f>
        <v/>
      </c>
      <c r="L133">
        <f>Format_SP2_v1!L132</f>
        <v/>
      </c>
      <c r="M133">
        <f>Format_SP2_v1!M132</f>
        <v/>
      </c>
      <c r="N133">
        <f>Format_SP2_v1!N132</f>
        <v/>
      </c>
      <c r="O133">
        <f>Format_SP2_v1!O132</f>
        <v/>
      </c>
      <c r="P133">
        <f>Format_SP2_v1!P132</f>
        <v/>
      </c>
      <c r="Q133">
        <f>Format_SP2_v1!Q132</f>
        <v/>
      </c>
      <c r="R133">
        <f>Format_SP2_v1!R132</f>
        <v/>
      </c>
      <c r="S133">
        <f>Format_SP2_v1!S132</f>
        <v/>
      </c>
      <c r="T133">
        <f>Format_SP2_v1!T132</f>
        <v/>
      </c>
      <c r="U133">
        <f>Format_SP2_v1!U132</f>
        <v/>
      </c>
      <c r="V133">
        <f>Format_SP2_v1!V132</f>
        <v/>
      </c>
      <c r="W133">
        <f>Format_SP2_v1!W132</f>
        <v/>
      </c>
      <c r="X133">
        <f>Format_SP2_v1!X132</f>
        <v/>
      </c>
      <c r="Y133">
        <f>Format_SP2_v1!Y132</f>
        <v/>
      </c>
      <c r="Z133">
        <f>Format_SP2_v1!Z132</f>
        <v/>
      </c>
      <c r="AA133">
        <f>Format_SP2_v1!AA132</f>
        <v/>
      </c>
      <c r="AB133">
        <f>Format_SP2_v1!AB132</f>
        <v/>
      </c>
      <c r="AC133">
        <f>Format_SP2_v1!AC132</f>
        <v/>
      </c>
      <c r="AD133">
        <f>Format_SP2_v1!AD132</f>
        <v/>
      </c>
    </row>
    <row r="134">
      <c r="A134">
        <f>IF(ROW()&lt;=Format_SP2_v1!$AE$1+1, Format_SP2_v1!A133, INDIRECT("Format_SP3_v2!" &amp; ADDRESS(ROW()-Format_SP2_v1!$AE$1-1, COLUMN(), 4)))</f>
        <v/>
      </c>
      <c r="B134">
        <f>IF(ROW()&lt;=Format_SP2_v1!$AE$1+1, Format_SP2_v1!B133, INDIRECT("Format_SP3_v2!" &amp; ADDRESS(ROW()-Format_SP2_v1!$AE$1-1, COLUMN(), 4)))</f>
        <v/>
      </c>
      <c r="C134">
        <f>Format_SP2_v1!C133</f>
        <v/>
      </c>
      <c r="D134">
        <f>Format_SP2_v1!D133</f>
        <v/>
      </c>
      <c r="E134">
        <f>Format_SP2_v1!E133</f>
        <v/>
      </c>
      <c r="F134">
        <f>Format_SP2_v1!F133</f>
        <v/>
      </c>
      <c r="G134">
        <f>Format_SP2_v1!G133</f>
        <v/>
      </c>
      <c r="H134">
        <f>Format_SP2_v1!H133</f>
        <v/>
      </c>
      <c r="I134">
        <f>Format_SP2_v1!I133</f>
        <v/>
      </c>
      <c r="J134">
        <f>Format_SP2_v1!J133</f>
        <v/>
      </c>
      <c r="K134">
        <f>Format_SP2_v1!K133</f>
        <v/>
      </c>
      <c r="L134">
        <f>Format_SP2_v1!L133</f>
        <v/>
      </c>
      <c r="M134">
        <f>Format_SP2_v1!M133</f>
        <v/>
      </c>
      <c r="N134">
        <f>Format_SP2_v1!N133</f>
        <v/>
      </c>
      <c r="O134">
        <f>Format_SP2_v1!O133</f>
        <v/>
      </c>
      <c r="P134">
        <f>Format_SP2_v1!P133</f>
        <v/>
      </c>
      <c r="Q134">
        <f>Format_SP2_v1!Q133</f>
        <v/>
      </c>
      <c r="R134">
        <f>Format_SP2_v1!R133</f>
        <v/>
      </c>
      <c r="S134">
        <f>Format_SP2_v1!S133</f>
        <v/>
      </c>
      <c r="T134">
        <f>Format_SP2_v1!T133</f>
        <v/>
      </c>
      <c r="U134">
        <f>Format_SP2_v1!U133</f>
        <v/>
      </c>
      <c r="V134">
        <f>Format_SP2_v1!V133</f>
        <v/>
      </c>
      <c r="W134">
        <f>Format_SP2_v1!W133</f>
        <v/>
      </c>
      <c r="X134">
        <f>Format_SP2_v1!X133</f>
        <v/>
      </c>
      <c r="Y134">
        <f>Format_SP2_v1!Y133</f>
        <v/>
      </c>
      <c r="Z134">
        <f>Format_SP2_v1!Z133</f>
        <v/>
      </c>
      <c r="AA134">
        <f>Format_SP2_v1!AA133</f>
        <v/>
      </c>
      <c r="AB134">
        <f>Format_SP2_v1!AB133</f>
        <v/>
      </c>
      <c r="AC134">
        <f>Format_SP2_v1!AC133</f>
        <v/>
      </c>
      <c r="AD134">
        <f>Format_SP2_v1!AD133</f>
        <v/>
      </c>
    </row>
    <row r="135">
      <c r="A135">
        <f>IF(ROW()&lt;=Format_SP2_v1!$AE$1+1, Format_SP2_v1!A134, INDIRECT("Format_SP3_v2!" &amp; ADDRESS(ROW()-Format_SP2_v1!$AE$1-1, COLUMN(), 4)))</f>
        <v/>
      </c>
      <c r="B135">
        <f>IF(ROW()&lt;=Format_SP2_v1!$AE$1+1, Format_SP2_v1!B134, INDIRECT("Format_SP3_v2!" &amp; ADDRESS(ROW()-Format_SP2_v1!$AE$1-1, COLUMN(), 4)))</f>
        <v/>
      </c>
      <c r="C135">
        <f>Format_SP2_v1!C134</f>
        <v/>
      </c>
      <c r="D135">
        <f>Format_SP2_v1!D134</f>
        <v/>
      </c>
      <c r="E135">
        <f>Format_SP2_v1!E134</f>
        <v/>
      </c>
      <c r="F135">
        <f>Format_SP2_v1!F134</f>
        <v/>
      </c>
      <c r="G135">
        <f>Format_SP2_v1!G134</f>
        <v/>
      </c>
      <c r="H135">
        <f>Format_SP2_v1!H134</f>
        <v/>
      </c>
      <c r="I135">
        <f>Format_SP2_v1!I134</f>
        <v/>
      </c>
      <c r="J135">
        <f>Format_SP2_v1!J134</f>
        <v/>
      </c>
      <c r="K135">
        <f>Format_SP2_v1!K134</f>
        <v/>
      </c>
      <c r="L135">
        <f>Format_SP2_v1!L134</f>
        <v/>
      </c>
      <c r="M135">
        <f>Format_SP2_v1!M134</f>
        <v/>
      </c>
      <c r="N135">
        <f>Format_SP2_v1!N134</f>
        <v/>
      </c>
      <c r="O135">
        <f>Format_SP2_v1!O134</f>
        <v/>
      </c>
      <c r="P135">
        <f>Format_SP2_v1!P134</f>
        <v/>
      </c>
      <c r="Q135">
        <f>Format_SP2_v1!Q134</f>
        <v/>
      </c>
      <c r="R135">
        <f>Format_SP2_v1!R134</f>
        <v/>
      </c>
      <c r="S135">
        <f>Format_SP2_v1!S134</f>
        <v/>
      </c>
      <c r="T135">
        <f>Format_SP2_v1!T134</f>
        <v/>
      </c>
      <c r="U135">
        <f>Format_SP2_v1!U134</f>
        <v/>
      </c>
      <c r="V135">
        <f>Format_SP2_v1!V134</f>
        <v/>
      </c>
      <c r="W135">
        <f>Format_SP2_v1!W134</f>
        <v/>
      </c>
      <c r="X135">
        <f>Format_SP2_v1!X134</f>
        <v/>
      </c>
      <c r="Y135">
        <f>Format_SP2_v1!Y134</f>
        <v/>
      </c>
      <c r="Z135">
        <f>Format_SP2_v1!Z134</f>
        <v/>
      </c>
      <c r="AA135">
        <f>Format_SP2_v1!AA134</f>
        <v/>
      </c>
      <c r="AB135">
        <f>Format_SP2_v1!AB134</f>
        <v/>
      </c>
      <c r="AC135">
        <f>Format_SP2_v1!AC134</f>
        <v/>
      </c>
      <c r="AD135">
        <f>Format_SP2_v1!AD134</f>
        <v/>
      </c>
    </row>
    <row r="136">
      <c r="A136">
        <f>IF(ROW()&lt;=Format_SP2_v1!$AE$1+1, Format_SP2_v1!A135, INDIRECT("Format_SP3_v2!" &amp; ADDRESS(ROW()-Format_SP2_v1!$AE$1-1, COLUMN(), 4)))</f>
        <v/>
      </c>
      <c r="B136">
        <f>IF(ROW()&lt;=Format_SP2_v1!$AE$1+1, Format_SP2_v1!B135, INDIRECT("Format_SP3_v2!" &amp; ADDRESS(ROW()-Format_SP2_v1!$AE$1-1, COLUMN(), 4)))</f>
        <v/>
      </c>
      <c r="C136">
        <f>Format_SP2_v1!C135</f>
        <v/>
      </c>
      <c r="D136">
        <f>Format_SP2_v1!D135</f>
        <v/>
      </c>
      <c r="E136">
        <f>Format_SP2_v1!E135</f>
        <v/>
      </c>
      <c r="F136">
        <f>Format_SP2_v1!F135</f>
        <v/>
      </c>
      <c r="G136">
        <f>Format_SP2_v1!G135</f>
        <v/>
      </c>
      <c r="H136">
        <f>Format_SP2_v1!H135</f>
        <v/>
      </c>
      <c r="I136">
        <f>Format_SP2_v1!I135</f>
        <v/>
      </c>
      <c r="J136">
        <f>Format_SP2_v1!J135</f>
        <v/>
      </c>
      <c r="K136">
        <f>Format_SP2_v1!K135</f>
        <v/>
      </c>
      <c r="L136">
        <f>Format_SP2_v1!L135</f>
        <v/>
      </c>
      <c r="M136">
        <f>Format_SP2_v1!M135</f>
        <v/>
      </c>
      <c r="N136">
        <f>Format_SP2_v1!N135</f>
        <v/>
      </c>
      <c r="O136">
        <f>Format_SP2_v1!O135</f>
        <v/>
      </c>
      <c r="P136">
        <f>Format_SP2_v1!P135</f>
        <v/>
      </c>
      <c r="Q136">
        <f>Format_SP2_v1!Q135</f>
        <v/>
      </c>
      <c r="R136">
        <f>Format_SP2_v1!R135</f>
        <v/>
      </c>
      <c r="S136">
        <f>Format_SP2_v1!S135</f>
        <v/>
      </c>
      <c r="T136">
        <f>Format_SP2_v1!T135</f>
        <v/>
      </c>
      <c r="U136">
        <f>Format_SP2_v1!U135</f>
        <v/>
      </c>
      <c r="V136">
        <f>Format_SP2_v1!V135</f>
        <v/>
      </c>
      <c r="W136">
        <f>Format_SP2_v1!W135</f>
        <v/>
      </c>
      <c r="X136">
        <f>Format_SP2_v1!X135</f>
        <v/>
      </c>
      <c r="Y136">
        <f>Format_SP2_v1!Y135</f>
        <v/>
      </c>
      <c r="Z136">
        <f>Format_SP2_v1!Z135</f>
        <v/>
      </c>
      <c r="AA136">
        <f>Format_SP2_v1!AA135</f>
        <v/>
      </c>
      <c r="AB136">
        <f>Format_SP2_v1!AB135</f>
        <v/>
      </c>
      <c r="AC136">
        <f>Format_SP2_v1!AC135</f>
        <v/>
      </c>
      <c r="AD136">
        <f>Format_SP2_v1!AD135</f>
        <v/>
      </c>
    </row>
    <row r="137">
      <c r="A137">
        <f>IF(ROW()&lt;=Format_SP2_v1!$AE$1+1, Format_SP2_v1!A136, INDIRECT("Format_SP3_v2!" &amp; ADDRESS(ROW()-Format_SP2_v1!$AE$1-1, COLUMN(), 4)))</f>
        <v/>
      </c>
      <c r="B137">
        <f>IF(ROW()&lt;=Format_SP2_v1!$AE$1+1, Format_SP2_v1!B136, INDIRECT("Format_SP3_v2!" &amp; ADDRESS(ROW()-Format_SP2_v1!$AE$1-1, COLUMN(), 4)))</f>
        <v/>
      </c>
      <c r="C137">
        <f>Format_SP2_v1!C136</f>
        <v/>
      </c>
      <c r="D137">
        <f>Format_SP2_v1!D136</f>
        <v/>
      </c>
      <c r="E137">
        <f>Format_SP2_v1!E136</f>
        <v/>
      </c>
      <c r="F137">
        <f>Format_SP2_v1!F136</f>
        <v/>
      </c>
      <c r="G137">
        <f>Format_SP2_v1!G136</f>
        <v/>
      </c>
      <c r="H137">
        <f>Format_SP2_v1!H136</f>
        <v/>
      </c>
      <c r="I137">
        <f>Format_SP2_v1!I136</f>
        <v/>
      </c>
      <c r="J137">
        <f>Format_SP2_v1!J136</f>
        <v/>
      </c>
      <c r="K137">
        <f>Format_SP2_v1!K136</f>
        <v/>
      </c>
      <c r="L137">
        <f>Format_SP2_v1!L136</f>
        <v/>
      </c>
      <c r="M137">
        <f>Format_SP2_v1!M136</f>
        <v/>
      </c>
      <c r="N137">
        <f>Format_SP2_v1!N136</f>
        <v/>
      </c>
      <c r="O137">
        <f>Format_SP2_v1!O136</f>
        <v/>
      </c>
      <c r="P137">
        <f>Format_SP2_v1!P136</f>
        <v/>
      </c>
      <c r="Q137">
        <f>Format_SP2_v1!Q136</f>
        <v/>
      </c>
      <c r="R137">
        <f>Format_SP2_v1!R136</f>
        <v/>
      </c>
      <c r="S137">
        <f>Format_SP2_v1!S136</f>
        <v/>
      </c>
      <c r="T137">
        <f>Format_SP2_v1!T136</f>
        <v/>
      </c>
      <c r="U137">
        <f>Format_SP2_v1!U136</f>
        <v/>
      </c>
      <c r="V137">
        <f>Format_SP2_v1!V136</f>
        <v/>
      </c>
      <c r="W137">
        <f>Format_SP2_v1!W136</f>
        <v/>
      </c>
      <c r="X137">
        <f>Format_SP2_v1!X136</f>
        <v/>
      </c>
      <c r="Y137">
        <f>Format_SP2_v1!Y136</f>
        <v/>
      </c>
      <c r="Z137">
        <f>Format_SP2_v1!Z136</f>
        <v/>
      </c>
      <c r="AA137">
        <f>Format_SP2_v1!AA136</f>
        <v/>
      </c>
      <c r="AB137">
        <f>Format_SP2_v1!AB136</f>
        <v/>
      </c>
      <c r="AC137">
        <f>Format_SP2_v1!AC136</f>
        <v/>
      </c>
      <c r="AD137">
        <f>Format_SP2_v1!AD136</f>
        <v/>
      </c>
    </row>
    <row r="138">
      <c r="A138">
        <f>IF(ROW()&lt;=Format_SP2_v1!$AE$1+1, Format_SP2_v1!A137, INDIRECT("Format_SP3_v2!" &amp; ADDRESS(ROW()-Format_SP2_v1!$AE$1-1, COLUMN(), 4)))</f>
        <v/>
      </c>
      <c r="B138">
        <f>IF(ROW()&lt;=Format_SP2_v1!$AE$1+1, Format_SP2_v1!B137, INDIRECT("Format_SP3_v2!" &amp; ADDRESS(ROW()-Format_SP2_v1!$AE$1-1, COLUMN(), 4)))</f>
        <v/>
      </c>
      <c r="C138">
        <f>Format_SP2_v1!C137</f>
        <v/>
      </c>
      <c r="D138">
        <f>Format_SP2_v1!D137</f>
        <v/>
      </c>
      <c r="E138">
        <f>Format_SP2_v1!E137</f>
        <v/>
      </c>
      <c r="F138">
        <f>Format_SP2_v1!F137</f>
        <v/>
      </c>
      <c r="G138">
        <f>Format_SP2_v1!G137</f>
        <v/>
      </c>
      <c r="H138">
        <f>Format_SP2_v1!H137</f>
        <v/>
      </c>
      <c r="I138">
        <f>Format_SP2_v1!I137</f>
        <v/>
      </c>
      <c r="J138">
        <f>Format_SP2_v1!J137</f>
        <v/>
      </c>
      <c r="K138">
        <f>Format_SP2_v1!K137</f>
        <v/>
      </c>
      <c r="L138">
        <f>Format_SP2_v1!L137</f>
        <v/>
      </c>
      <c r="M138">
        <f>Format_SP2_v1!M137</f>
        <v/>
      </c>
      <c r="N138">
        <f>Format_SP2_v1!N137</f>
        <v/>
      </c>
      <c r="O138">
        <f>Format_SP2_v1!O137</f>
        <v/>
      </c>
      <c r="P138">
        <f>Format_SP2_v1!P137</f>
        <v/>
      </c>
      <c r="Q138">
        <f>Format_SP2_v1!Q137</f>
        <v/>
      </c>
      <c r="R138">
        <f>Format_SP2_v1!R137</f>
        <v/>
      </c>
      <c r="S138">
        <f>Format_SP2_v1!S137</f>
        <v/>
      </c>
      <c r="T138">
        <f>Format_SP2_v1!T137</f>
        <v/>
      </c>
      <c r="U138">
        <f>Format_SP2_v1!U137</f>
        <v/>
      </c>
      <c r="V138">
        <f>Format_SP2_v1!V137</f>
        <v/>
      </c>
      <c r="W138">
        <f>Format_SP2_v1!W137</f>
        <v/>
      </c>
      <c r="X138">
        <f>Format_SP2_v1!X137</f>
        <v/>
      </c>
      <c r="Y138">
        <f>Format_SP2_v1!Y137</f>
        <v/>
      </c>
      <c r="Z138">
        <f>Format_SP2_v1!Z137</f>
        <v/>
      </c>
      <c r="AA138">
        <f>Format_SP2_v1!AA137</f>
        <v/>
      </c>
      <c r="AB138">
        <f>Format_SP2_v1!AB137</f>
        <v/>
      </c>
      <c r="AC138">
        <f>Format_SP2_v1!AC137</f>
        <v/>
      </c>
      <c r="AD138">
        <f>Format_SP2_v1!AD137</f>
        <v/>
      </c>
    </row>
    <row r="139">
      <c r="A139">
        <f>IF(ROW()&lt;=Format_SP2_v1!$AE$1+1, Format_SP2_v1!A138, INDIRECT("Format_SP3_v2!" &amp; ADDRESS(ROW()-Format_SP2_v1!$AE$1-1, COLUMN(), 4)))</f>
        <v/>
      </c>
      <c r="B139">
        <f>IF(ROW()&lt;=Format_SP2_v1!$AE$1+1, Format_SP2_v1!B138, INDIRECT("Format_SP3_v2!" &amp; ADDRESS(ROW()-Format_SP2_v1!$AE$1-1, COLUMN(), 4)))</f>
        <v/>
      </c>
      <c r="C139">
        <f>Format_SP2_v1!C138</f>
        <v/>
      </c>
      <c r="D139">
        <f>Format_SP2_v1!D138</f>
        <v/>
      </c>
      <c r="E139">
        <f>Format_SP2_v1!E138</f>
        <v/>
      </c>
      <c r="F139">
        <f>Format_SP2_v1!F138</f>
        <v/>
      </c>
      <c r="G139">
        <f>Format_SP2_v1!G138</f>
        <v/>
      </c>
      <c r="H139">
        <f>Format_SP2_v1!H138</f>
        <v/>
      </c>
      <c r="I139">
        <f>Format_SP2_v1!I138</f>
        <v/>
      </c>
      <c r="J139">
        <f>Format_SP2_v1!J138</f>
        <v/>
      </c>
      <c r="K139">
        <f>Format_SP2_v1!K138</f>
        <v/>
      </c>
      <c r="L139">
        <f>Format_SP2_v1!L138</f>
        <v/>
      </c>
      <c r="M139">
        <f>Format_SP2_v1!M138</f>
        <v/>
      </c>
      <c r="N139">
        <f>Format_SP2_v1!N138</f>
        <v/>
      </c>
      <c r="O139">
        <f>Format_SP2_v1!O138</f>
        <v/>
      </c>
      <c r="P139">
        <f>Format_SP2_v1!P138</f>
        <v/>
      </c>
      <c r="Q139">
        <f>Format_SP2_v1!Q138</f>
        <v/>
      </c>
      <c r="R139">
        <f>Format_SP2_v1!R138</f>
        <v/>
      </c>
      <c r="S139">
        <f>Format_SP2_v1!S138</f>
        <v/>
      </c>
      <c r="T139">
        <f>Format_SP2_v1!T138</f>
        <v/>
      </c>
      <c r="U139">
        <f>Format_SP2_v1!U138</f>
        <v/>
      </c>
      <c r="V139">
        <f>Format_SP2_v1!V138</f>
        <v/>
      </c>
      <c r="W139">
        <f>Format_SP2_v1!W138</f>
        <v/>
      </c>
      <c r="X139">
        <f>Format_SP2_v1!X138</f>
        <v/>
      </c>
      <c r="Y139">
        <f>Format_SP2_v1!Y138</f>
        <v/>
      </c>
      <c r="Z139">
        <f>Format_SP2_v1!Z138</f>
        <v/>
      </c>
      <c r="AA139">
        <f>Format_SP2_v1!AA138</f>
        <v/>
      </c>
      <c r="AB139">
        <f>Format_SP2_v1!AB138</f>
        <v/>
      </c>
      <c r="AC139">
        <f>Format_SP2_v1!AC138</f>
        <v/>
      </c>
      <c r="AD139">
        <f>Format_SP2_v1!AD138</f>
        <v/>
      </c>
    </row>
    <row r="140">
      <c r="A140">
        <f>IF(ROW()&lt;=Format_SP2_v1!$AE$1+1, Format_SP2_v1!A139, INDIRECT("Format_SP3_v2!" &amp; ADDRESS(ROW()-Format_SP2_v1!$AE$1-1, COLUMN(), 4)))</f>
        <v/>
      </c>
      <c r="B140">
        <f>IF(ROW()&lt;=Format_SP2_v1!$AE$1+1, Format_SP2_v1!B139, INDIRECT("Format_SP3_v2!" &amp; ADDRESS(ROW()-Format_SP2_v1!$AE$1-1, COLUMN(), 4)))</f>
        <v/>
      </c>
      <c r="C140">
        <f>Format_SP2_v1!C139</f>
        <v/>
      </c>
      <c r="D140">
        <f>Format_SP2_v1!D139</f>
        <v/>
      </c>
      <c r="E140">
        <f>Format_SP2_v1!E139</f>
        <v/>
      </c>
      <c r="F140">
        <f>Format_SP2_v1!F139</f>
        <v/>
      </c>
      <c r="G140">
        <f>Format_SP2_v1!G139</f>
        <v/>
      </c>
      <c r="H140">
        <f>Format_SP2_v1!H139</f>
        <v/>
      </c>
      <c r="I140">
        <f>Format_SP2_v1!I139</f>
        <v/>
      </c>
      <c r="J140">
        <f>Format_SP2_v1!J139</f>
        <v/>
      </c>
      <c r="K140">
        <f>Format_SP2_v1!K139</f>
        <v/>
      </c>
      <c r="L140">
        <f>Format_SP2_v1!L139</f>
        <v/>
      </c>
      <c r="M140">
        <f>Format_SP2_v1!M139</f>
        <v/>
      </c>
      <c r="N140">
        <f>Format_SP2_v1!N139</f>
        <v/>
      </c>
      <c r="O140">
        <f>Format_SP2_v1!O139</f>
        <v/>
      </c>
      <c r="P140">
        <f>Format_SP2_v1!P139</f>
        <v/>
      </c>
      <c r="Q140">
        <f>Format_SP2_v1!Q139</f>
        <v/>
      </c>
      <c r="R140">
        <f>Format_SP2_v1!R139</f>
        <v/>
      </c>
      <c r="S140">
        <f>Format_SP2_v1!S139</f>
        <v/>
      </c>
      <c r="T140">
        <f>Format_SP2_v1!T139</f>
        <v/>
      </c>
      <c r="U140">
        <f>Format_SP2_v1!U139</f>
        <v/>
      </c>
      <c r="V140">
        <f>Format_SP2_v1!V139</f>
        <v/>
      </c>
      <c r="W140">
        <f>Format_SP2_v1!W139</f>
        <v/>
      </c>
      <c r="X140">
        <f>Format_SP2_v1!X139</f>
        <v/>
      </c>
      <c r="Y140">
        <f>Format_SP2_v1!Y139</f>
        <v/>
      </c>
      <c r="Z140">
        <f>Format_SP2_v1!Z139</f>
        <v/>
      </c>
      <c r="AA140">
        <f>Format_SP2_v1!AA139</f>
        <v/>
      </c>
      <c r="AB140">
        <f>Format_SP2_v1!AB139</f>
        <v/>
      </c>
      <c r="AC140">
        <f>Format_SP2_v1!AC139</f>
        <v/>
      </c>
      <c r="AD140">
        <f>Format_SP2_v1!AD139</f>
        <v/>
      </c>
    </row>
    <row r="141">
      <c r="A141">
        <f>IF(ROW()&lt;=Format_SP2_v1!$AE$1+1, Format_SP2_v1!A140, INDIRECT("Format_SP3_v2!" &amp; ADDRESS(ROW()-Format_SP2_v1!$AE$1-1, COLUMN(), 4)))</f>
        <v/>
      </c>
      <c r="B141">
        <f>IF(ROW()&lt;=Format_SP2_v1!$AE$1+1, Format_SP2_v1!B140, INDIRECT("Format_SP3_v2!" &amp; ADDRESS(ROW()-Format_SP2_v1!$AE$1-1, COLUMN(), 4)))</f>
        <v/>
      </c>
      <c r="C141">
        <f>Format_SP2_v1!C140</f>
        <v/>
      </c>
      <c r="D141">
        <f>Format_SP2_v1!D140</f>
        <v/>
      </c>
      <c r="E141">
        <f>Format_SP2_v1!E140</f>
        <v/>
      </c>
      <c r="F141">
        <f>Format_SP2_v1!F140</f>
        <v/>
      </c>
      <c r="G141">
        <f>Format_SP2_v1!G140</f>
        <v/>
      </c>
      <c r="H141">
        <f>Format_SP2_v1!H140</f>
        <v/>
      </c>
      <c r="I141">
        <f>Format_SP2_v1!I140</f>
        <v/>
      </c>
      <c r="J141">
        <f>Format_SP2_v1!J140</f>
        <v/>
      </c>
      <c r="K141">
        <f>Format_SP2_v1!K140</f>
        <v/>
      </c>
      <c r="L141">
        <f>Format_SP2_v1!L140</f>
        <v/>
      </c>
      <c r="M141">
        <f>Format_SP2_v1!M140</f>
        <v/>
      </c>
      <c r="N141">
        <f>Format_SP2_v1!N140</f>
        <v/>
      </c>
      <c r="O141">
        <f>Format_SP2_v1!O140</f>
        <v/>
      </c>
      <c r="P141">
        <f>Format_SP2_v1!P140</f>
        <v/>
      </c>
      <c r="Q141">
        <f>Format_SP2_v1!Q140</f>
        <v/>
      </c>
      <c r="R141">
        <f>Format_SP2_v1!R140</f>
        <v/>
      </c>
      <c r="S141">
        <f>Format_SP2_v1!S140</f>
        <v/>
      </c>
      <c r="T141">
        <f>Format_SP2_v1!T140</f>
        <v/>
      </c>
      <c r="U141">
        <f>Format_SP2_v1!U140</f>
        <v/>
      </c>
      <c r="V141">
        <f>Format_SP2_v1!V140</f>
        <v/>
      </c>
      <c r="W141">
        <f>Format_SP2_v1!W140</f>
        <v/>
      </c>
      <c r="X141">
        <f>Format_SP2_v1!X140</f>
        <v/>
      </c>
      <c r="Y141">
        <f>Format_SP2_v1!Y140</f>
        <v/>
      </c>
      <c r="Z141">
        <f>Format_SP2_v1!Z140</f>
        <v/>
      </c>
      <c r="AA141">
        <f>Format_SP2_v1!AA140</f>
        <v/>
      </c>
      <c r="AB141">
        <f>Format_SP2_v1!AB140</f>
        <v/>
      </c>
      <c r="AC141">
        <f>Format_SP2_v1!AC140</f>
        <v/>
      </c>
      <c r="AD141">
        <f>Format_SP2_v1!AD140</f>
        <v/>
      </c>
    </row>
    <row r="142">
      <c r="A142">
        <f>IF(ROW()&lt;=Format_SP2_v1!$AE$1+1, Format_SP2_v1!A141, INDIRECT("Format_SP3_v2!" &amp; ADDRESS(ROW()-Format_SP2_v1!$AE$1-1, COLUMN(), 4)))</f>
        <v/>
      </c>
      <c r="B142">
        <f>IF(ROW()&lt;=Format_SP2_v1!$AE$1+1, Format_SP2_v1!B141, INDIRECT("Format_SP3_v2!" &amp; ADDRESS(ROW()-Format_SP2_v1!$AE$1-1, COLUMN(), 4)))</f>
        <v/>
      </c>
      <c r="C142">
        <f>Format_SP2_v1!C141</f>
        <v/>
      </c>
      <c r="D142">
        <f>Format_SP2_v1!D141</f>
        <v/>
      </c>
      <c r="E142">
        <f>Format_SP2_v1!E141</f>
        <v/>
      </c>
      <c r="F142">
        <f>Format_SP2_v1!F141</f>
        <v/>
      </c>
      <c r="G142">
        <f>Format_SP2_v1!G141</f>
        <v/>
      </c>
      <c r="H142">
        <f>Format_SP2_v1!H141</f>
        <v/>
      </c>
      <c r="I142">
        <f>Format_SP2_v1!I141</f>
        <v/>
      </c>
      <c r="J142">
        <f>Format_SP2_v1!J141</f>
        <v/>
      </c>
      <c r="K142">
        <f>Format_SP2_v1!K141</f>
        <v/>
      </c>
      <c r="L142">
        <f>Format_SP2_v1!L141</f>
        <v/>
      </c>
      <c r="M142">
        <f>Format_SP2_v1!M141</f>
        <v/>
      </c>
      <c r="N142">
        <f>Format_SP2_v1!N141</f>
        <v/>
      </c>
      <c r="O142">
        <f>Format_SP2_v1!O141</f>
        <v/>
      </c>
      <c r="P142">
        <f>Format_SP2_v1!P141</f>
        <v/>
      </c>
      <c r="Q142">
        <f>Format_SP2_v1!Q141</f>
        <v/>
      </c>
      <c r="R142">
        <f>Format_SP2_v1!R141</f>
        <v/>
      </c>
      <c r="S142">
        <f>Format_SP2_v1!S141</f>
        <v/>
      </c>
      <c r="T142">
        <f>Format_SP2_v1!T141</f>
        <v/>
      </c>
      <c r="U142">
        <f>Format_SP2_v1!U141</f>
        <v/>
      </c>
      <c r="V142">
        <f>Format_SP2_v1!V141</f>
        <v/>
      </c>
      <c r="W142">
        <f>Format_SP2_v1!W141</f>
        <v/>
      </c>
      <c r="X142">
        <f>Format_SP2_v1!X141</f>
        <v/>
      </c>
      <c r="Y142">
        <f>Format_SP2_v1!Y141</f>
        <v/>
      </c>
      <c r="Z142">
        <f>Format_SP2_v1!Z141</f>
        <v/>
      </c>
      <c r="AA142">
        <f>Format_SP2_v1!AA141</f>
        <v/>
      </c>
      <c r="AB142">
        <f>Format_SP2_v1!AB141</f>
        <v/>
      </c>
      <c r="AC142">
        <f>Format_SP2_v1!AC141</f>
        <v/>
      </c>
      <c r="AD142">
        <f>Format_SP2_v1!AD141</f>
        <v/>
      </c>
    </row>
    <row r="143">
      <c r="A143">
        <f>IF(ROW()&lt;=Format_SP2_v1!$AE$1+1, Format_SP2_v1!A142, INDIRECT("Format_SP3_v2!" &amp; ADDRESS(ROW()-Format_SP2_v1!$AE$1-1, COLUMN(), 4)))</f>
        <v/>
      </c>
      <c r="B143">
        <f>IF(ROW()&lt;=Format_SP2_v1!$AE$1+1, Format_SP2_v1!B142, INDIRECT("Format_SP3_v2!" &amp; ADDRESS(ROW()-Format_SP2_v1!$AE$1-1, COLUMN(), 4)))</f>
        <v/>
      </c>
      <c r="C143">
        <f>Format_SP2_v1!C142</f>
        <v/>
      </c>
      <c r="D143">
        <f>Format_SP2_v1!D142</f>
        <v/>
      </c>
      <c r="E143">
        <f>Format_SP2_v1!E142</f>
        <v/>
      </c>
      <c r="F143">
        <f>Format_SP2_v1!F142</f>
        <v/>
      </c>
      <c r="G143">
        <f>Format_SP2_v1!G142</f>
        <v/>
      </c>
      <c r="H143">
        <f>Format_SP2_v1!H142</f>
        <v/>
      </c>
      <c r="I143">
        <f>Format_SP2_v1!I142</f>
        <v/>
      </c>
      <c r="J143">
        <f>Format_SP2_v1!J142</f>
        <v/>
      </c>
      <c r="K143">
        <f>Format_SP2_v1!K142</f>
        <v/>
      </c>
      <c r="L143">
        <f>Format_SP2_v1!L142</f>
        <v/>
      </c>
      <c r="M143">
        <f>Format_SP2_v1!M142</f>
        <v/>
      </c>
      <c r="N143">
        <f>Format_SP2_v1!N142</f>
        <v/>
      </c>
      <c r="O143">
        <f>Format_SP2_v1!O142</f>
        <v/>
      </c>
      <c r="P143">
        <f>Format_SP2_v1!P142</f>
        <v/>
      </c>
      <c r="Q143">
        <f>Format_SP2_v1!Q142</f>
        <v/>
      </c>
      <c r="R143">
        <f>Format_SP2_v1!R142</f>
        <v/>
      </c>
      <c r="S143">
        <f>Format_SP2_v1!S142</f>
        <v/>
      </c>
      <c r="T143">
        <f>Format_SP2_v1!T142</f>
        <v/>
      </c>
      <c r="U143">
        <f>Format_SP2_v1!U142</f>
        <v/>
      </c>
      <c r="V143">
        <f>Format_SP2_v1!V142</f>
        <v/>
      </c>
      <c r="W143">
        <f>Format_SP2_v1!W142</f>
        <v/>
      </c>
      <c r="X143">
        <f>Format_SP2_v1!X142</f>
        <v/>
      </c>
      <c r="Y143">
        <f>Format_SP2_v1!Y142</f>
        <v/>
      </c>
      <c r="Z143">
        <f>Format_SP2_v1!Z142</f>
        <v/>
      </c>
      <c r="AA143">
        <f>Format_SP2_v1!AA142</f>
        <v/>
      </c>
      <c r="AB143">
        <f>Format_SP2_v1!AB142</f>
        <v/>
      </c>
      <c r="AC143">
        <f>Format_SP2_v1!AC142</f>
        <v/>
      </c>
      <c r="AD143">
        <f>Format_SP2_v1!AD142</f>
        <v/>
      </c>
    </row>
    <row r="144">
      <c r="A144">
        <f>IF(ROW()&lt;=Format_SP2_v1!$AE$1+1, Format_SP2_v1!A143, INDIRECT("Format_SP3_v2!" &amp; ADDRESS(ROW()-Format_SP2_v1!$AE$1-1, COLUMN(), 4)))</f>
        <v/>
      </c>
      <c r="B144">
        <f>IF(ROW()&lt;=Format_SP2_v1!$AE$1+1, Format_SP2_v1!B143, INDIRECT("Format_SP3_v2!" &amp; ADDRESS(ROW()-Format_SP2_v1!$AE$1-1, COLUMN(), 4)))</f>
        <v/>
      </c>
      <c r="C144">
        <f>Format_SP2_v1!C143</f>
        <v/>
      </c>
      <c r="D144">
        <f>Format_SP2_v1!D143</f>
        <v/>
      </c>
      <c r="E144">
        <f>Format_SP2_v1!E143</f>
        <v/>
      </c>
      <c r="F144">
        <f>Format_SP2_v1!F143</f>
        <v/>
      </c>
      <c r="G144">
        <f>Format_SP2_v1!G143</f>
        <v/>
      </c>
      <c r="H144">
        <f>Format_SP2_v1!H143</f>
        <v/>
      </c>
      <c r="I144">
        <f>Format_SP2_v1!I143</f>
        <v/>
      </c>
      <c r="J144">
        <f>Format_SP2_v1!J143</f>
        <v/>
      </c>
      <c r="K144">
        <f>Format_SP2_v1!K143</f>
        <v/>
      </c>
      <c r="L144">
        <f>Format_SP2_v1!L143</f>
        <v/>
      </c>
      <c r="M144">
        <f>Format_SP2_v1!M143</f>
        <v/>
      </c>
      <c r="N144">
        <f>Format_SP2_v1!N143</f>
        <v/>
      </c>
      <c r="O144">
        <f>Format_SP2_v1!O143</f>
        <v/>
      </c>
      <c r="P144">
        <f>Format_SP2_v1!P143</f>
        <v/>
      </c>
      <c r="Q144">
        <f>Format_SP2_v1!Q143</f>
        <v/>
      </c>
      <c r="R144">
        <f>Format_SP2_v1!R143</f>
        <v/>
      </c>
      <c r="S144">
        <f>Format_SP2_v1!S143</f>
        <v/>
      </c>
      <c r="T144">
        <f>Format_SP2_v1!T143</f>
        <v/>
      </c>
      <c r="U144">
        <f>Format_SP2_v1!U143</f>
        <v/>
      </c>
      <c r="V144">
        <f>Format_SP2_v1!V143</f>
        <v/>
      </c>
      <c r="W144">
        <f>Format_SP2_v1!W143</f>
        <v/>
      </c>
      <c r="X144">
        <f>Format_SP2_v1!X143</f>
        <v/>
      </c>
      <c r="Y144">
        <f>Format_SP2_v1!Y143</f>
        <v/>
      </c>
      <c r="Z144">
        <f>Format_SP2_v1!Z143</f>
        <v/>
      </c>
      <c r="AA144">
        <f>Format_SP2_v1!AA143</f>
        <v/>
      </c>
      <c r="AB144">
        <f>Format_SP2_v1!AB143</f>
        <v/>
      </c>
      <c r="AC144">
        <f>Format_SP2_v1!AC143</f>
        <v/>
      </c>
      <c r="AD144">
        <f>Format_SP2_v1!AD143</f>
        <v/>
      </c>
    </row>
    <row r="145">
      <c r="A145">
        <f>IF(ROW()&lt;=Format_SP2_v1!$AE$1+1, Format_SP2_v1!A144, INDIRECT("Format_SP3_v2!" &amp; ADDRESS(ROW()-Format_SP2_v1!$AE$1-1, COLUMN(), 4)))</f>
        <v/>
      </c>
      <c r="B145">
        <f>IF(ROW()&lt;=Format_SP2_v1!$AE$1+1, Format_SP2_v1!B144, INDIRECT("Format_SP3_v2!" &amp; ADDRESS(ROW()-Format_SP2_v1!$AE$1-1, COLUMN(), 4)))</f>
        <v/>
      </c>
      <c r="C145">
        <f>Format_SP2_v1!C144</f>
        <v/>
      </c>
      <c r="D145">
        <f>Format_SP2_v1!D144</f>
        <v/>
      </c>
      <c r="E145">
        <f>Format_SP2_v1!E144</f>
        <v/>
      </c>
      <c r="F145">
        <f>Format_SP2_v1!F144</f>
        <v/>
      </c>
      <c r="G145">
        <f>Format_SP2_v1!G144</f>
        <v/>
      </c>
      <c r="H145">
        <f>Format_SP2_v1!H144</f>
        <v/>
      </c>
      <c r="I145">
        <f>Format_SP2_v1!I144</f>
        <v/>
      </c>
      <c r="J145">
        <f>Format_SP2_v1!J144</f>
        <v/>
      </c>
      <c r="K145">
        <f>Format_SP2_v1!K144</f>
        <v/>
      </c>
      <c r="L145">
        <f>Format_SP2_v1!L144</f>
        <v/>
      </c>
      <c r="M145">
        <f>Format_SP2_v1!M144</f>
        <v/>
      </c>
      <c r="N145">
        <f>Format_SP2_v1!N144</f>
        <v/>
      </c>
      <c r="O145">
        <f>Format_SP2_v1!O144</f>
        <v/>
      </c>
      <c r="P145">
        <f>Format_SP2_v1!P144</f>
        <v/>
      </c>
      <c r="Q145">
        <f>Format_SP2_v1!Q144</f>
        <v/>
      </c>
      <c r="R145">
        <f>Format_SP2_v1!R144</f>
        <v/>
      </c>
      <c r="S145">
        <f>Format_SP2_v1!S144</f>
        <v/>
      </c>
      <c r="T145">
        <f>Format_SP2_v1!T144</f>
        <v/>
      </c>
      <c r="U145">
        <f>Format_SP2_v1!U144</f>
        <v/>
      </c>
      <c r="V145">
        <f>Format_SP2_v1!V144</f>
        <v/>
      </c>
      <c r="W145">
        <f>Format_SP2_v1!W144</f>
        <v/>
      </c>
      <c r="X145">
        <f>Format_SP2_v1!X144</f>
        <v/>
      </c>
      <c r="Y145">
        <f>Format_SP2_v1!Y144</f>
        <v/>
      </c>
      <c r="Z145">
        <f>Format_SP2_v1!Z144</f>
        <v/>
      </c>
      <c r="AA145">
        <f>Format_SP2_v1!AA144</f>
        <v/>
      </c>
      <c r="AB145">
        <f>Format_SP2_v1!AB144</f>
        <v/>
      </c>
      <c r="AC145">
        <f>Format_SP2_v1!AC144</f>
        <v/>
      </c>
      <c r="AD145">
        <f>Format_SP2_v1!AD144</f>
        <v/>
      </c>
    </row>
    <row r="146">
      <c r="A146">
        <f>IF(ROW()&lt;=Format_SP2_v1!$AE$1+1, Format_SP2_v1!A145, INDIRECT("Format_SP3_v2!" &amp; ADDRESS(ROW()-Format_SP2_v1!$AE$1-1, COLUMN(), 4)))</f>
        <v/>
      </c>
      <c r="B146">
        <f>IF(ROW()&lt;=Format_SP2_v1!$AE$1+1, Format_SP2_v1!B145, INDIRECT("Format_SP3_v2!" &amp; ADDRESS(ROW()-Format_SP2_v1!$AE$1-1, COLUMN(), 4)))</f>
        <v/>
      </c>
      <c r="C146">
        <f>Format_SP2_v1!C145</f>
        <v/>
      </c>
      <c r="D146">
        <f>Format_SP2_v1!D145</f>
        <v/>
      </c>
      <c r="E146">
        <f>Format_SP2_v1!E145</f>
        <v/>
      </c>
      <c r="F146">
        <f>Format_SP2_v1!F145</f>
        <v/>
      </c>
      <c r="G146">
        <f>Format_SP2_v1!G145</f>
        <v/>
      </c>
      <c r="H146">
        <f>Format_SP2_v1!H145</f>
        <v/>
      </c>
      <c r="I146">
        <f>Format_SP2_v1!I145</f>
        <v/>
      </c>
      <c r="J146">
        <f>Format_SP2_v1!J145</f>
        <v/>
      </c>
      <c r="K146">
        <f>Format_SP2_v1!K145</f>
        <v/>
      </c>
      <c r="L146">
        <f>Format_SP2_v1!L145</f>
        <v/>
      </c>
      <c r="M146">
        <f>Format_SP2_v1!M145</f>
        <v/>
      </c>
      <c r="N146">
        <f>Format_SP2_v1!N145</f>
        <v/>
      </c>
      <c r="O146">
        <f>Format_SP2_v1!O145</f>
        <v/>
      </c>
      <c r="P146">
        <f>Format_SP2_v1!P145</f>
        <v/>
      </c>
      <c r="Q146">
        <f>Format_SP2_v1!Q145</f>
        <v/>
      </c>
      <c r="R146">
        <f>Format_SP2_v1!R145</f>
        <v/>
      </c>
      <c r="S146">
        <f>Format_SP2_v1!S145</f>
        <v/>
      </c>
      <c r="T146">
        <f>Format_SP2_v1!T145</f>
        <v/>
      </c>
      <c r="U146">
        <f>Format_SP2_v1!U145</f>
        <v/>
      </c>
      <c r="V146">
        <f>Format_SP2_v1!V145</f>
        <v/>
      </c>
      <c r="W146">
        <f>Format_SP2_v1!W145</f>
        <v/>
      </c>
      <c r="X146">
        <f>Format_SP2_v1!X145</f>
        <v/>
      </c>
      <c r="Y146">
        <f>Format_SP2_v1!Y145</f>
        <v/>
      </c>
      <c r="Z146">
        <f>Format_SP2_v1!Z145</f>
        <v/>
      </c>
      <c r="AA146">
        <f>Format_SP2_v1!AA145</f>
        <v/>
      </c>
      <c r="AB146">
        <f>Format_SP2_v1!AB145</f>
        <v/>
      </c>
      <c r="AC146">
        <f>Format_SP2_v1!AC145</f>
        <v/>
      </c>
      <c r="AD146">
        <f>Format_SP2_v1!AD145</f>
        <v/>
      </c>
    </row>
    <row r="147">
      <c r="A147">
        <f>IF(ROW()&lt;=Format_SP2_v1!$AE$1+1, Format_SP2_v1!A146, INDIRECT("Format_SP3_v2!" &amp; ADDRESS(ROW()-Format_SP2_v1!$AE$1-1, COLUMN(), 4)))</f>
        <v/>
      </c>
      <c r="B147">
        <f>IF(ROW()&lt;=Format_SP2_v1!$AE$1+1, Format_SP2_v1!B146, INDIRECT("Format_SP3_v2!" &amp; ADDRESS(ROW()-Format_SP2_v1!$AE$1-1, COLUMN(), 4)))</f>
        <v/>
      </c>
      <c r="C147">
        <f>Format_SP2_v1!C146</f>
        <v/>
      </c>
      <c r="D147">
        <f>Format_SP2_v1!D146</f>
        <v/>
      </c>
      <c r="E147">
        <f>Format_SP2_v1!E146</f>
        <v/>
      </c>
      <c r="F147">
        <f>Format_SP2_v1!F146</f>
        <v/>
      </c>
      <c r="G147">
        <f>Format_SP2_v1!G146</f>
        <v/>
      </c>
      <c r="H147">
        <f>Format_SP2_v1!H146</f>
        <v/>
      </c>
      <c r="I147">
        <f>Format_SP2_v1!I146</f>
        <v/>
      </c>
      <c r="J147">
        <f>Format_SP2_v1!J146</f>
        <v/>
      </c>
      <c r="K147">
        <f>Format_SP2_v1!K146</f>
        <v/>
      </c>
      <c r="L147">
        <f>Format_SP2_v1!L146</f>
        <v/>
      </c>
      <c r="M147">
        <f>Format_SP2_v1!M146</f>
        <v/>
      </c>
      <c r="N147">
        <f>Format_SP2_v1!N146</f>
        <v/>
      </c>
      <c r="O147">
        <f>Format_SP2_v1!O146</f>
        <v/>
      </c>
      <c r="P147">
        <f>Format_SP2_v1!P146</f>
        <v/>
      </c>
      <c r="Q147">
        <f>Format_SP2_v1!Q146</f>
        <v/>
      </c>
      <c r="R147">
        <f>Format_SP2_v1!R146</f>
        <v/>
      </c>
      <c r="S147">
        <f>Format_SP2_v1!S146</f>
        <v/>
      </c>
      <c r="T147">
        <f>Format_SP2_v1!T146</f>
        <v/>
      </c>
      <c r="U147">
        <f>Format_SP2_v1!U146</f>
        <v/>
      </c>
      <c r="V147">
        <f>Format_SP2_v1!V146</f>
        <v/>
      </c>
      <c r="W147">
        <f>Format_SP2_v1!W146</f>
        <v/>
      </c>
      <c r="X147">
        <f>Format_SP2_v1!X146</f>
        <v/>
      </c>
      <c r="Y147">
        <f>Format_SP2_v1!Y146</f>
        <v/>
      </c>
      <c r="Z147">
        <f>Format_SP2_v1!Z146</f>
        <v/>
      </c>
      <c r="AA147">
        <f>Format_SP2_v1!AA146</f>
        <v/>
      </c>
      <c r="AB147">
        <f>Format_SP2_v1!AB146</f>
        <v/>
      </c>
      <c r="AC147">
        <f>Format_SP2_v1!AC146</f>
        <v/>
      </c>
      <c r="AD147">
        <f>Format_SP2_v1!AD146</f>
        <v/>
      </c>
    </row>
    <row r="148">
      <c r="A148">
        <f>IF(ROW()&lt;=Format_SP2_v1!$AE$1+1, Format_SP2_v1!A147, INDIRECT("Format_SP3_v2!" &amp; ADDRESS(ROW()-Format_SP2_v1!$AE$1-1, COLUMN(), 4)))</f>
        <v/>
      </c>
      <c r="B148">
        <f>IF(ROW()&lt;=Format_SP2_v1!$AE$1+1, Format_SP2_v1!B147, INDIRECT("Format_SP3_v2!" &amp; ADDRESS(ROW()-Format_SP2_v1!$AE$1-1, COLUMN(), 4)))</f>
        <v/>
      </c>
      <c r="C148">
        <f>Format_SP2_v1!C147</f>
        <v/>
      </c>
      <c r="D148">
        <f>Format_SP2_v1!D147</f>
        <v/>
      </c>
      <c r="E148">
        <f>Format_SP2_v1!E147</f>
        <v/>
      </c>
      <c r="F148">
        <f>Format_SP2_v1!F147</f>
        <v/>
      </c>
      <c r="G148">
        <f>Format_SP2_v1!G147</f>
        <v/>
      </c>
      <c r="H148">
        <f>Format_SP2_v1!H147</f>
        <v/>
      </c>
      <c r="I148">
        <f>Format_SP2_v1!I147</f>
        <v/>
      </c>
      <c r="J148">
        <f>Format_SP2_v1!J147</f>
        <v/>
      </c>
      <c r="K148">
        <f>Format_SP2_v1!K147</f>
        <v/>
      </c>
      <c r="L148">
        <f>Format_SP2_v1!L147</f>
        <v/>
      </c>
      <c r="M148">
        <f>Format_SP2_v1!M147</f>
        <v/>
      </c>
      <c r="N148">
        <f>Format_SP2_v1!N147</f>
        <v/>
      </c>
      <c r="O148">
        <f>Format_SP2_v1!O147</f>
        <v/>
      </c>
      <c r="P148">
        <f>Format_SP2_v1!P147</f>
        <v/>
      </c>
      <c r="Q148">
        <f>Format_SP2_v1!Q147</f>
        <v/>
      </c>
      <c r="R148">
        <f>Format_SP2_v1!R147</f>
        <v/>
      </c>
      <c r="S148">
        <f>Format_SP2_v1!S147</f>
        <v/>
      </c>
      <c r="T148">
        <f>Format_SP2_v1!T147</f>
        <v/>
      </c>
      <c r="U148">
        <f>Format_SP2_v1!U147</f>
        <v/>
      </c>
      <c r="V148">
        <f>Format_SP2_v1!V147</f>
        <v/>
      </c>
      <c r="W148">
        <f>Format_SP2_v1!W147</f>
        <v/>
      </c>
      <c r="X148">
        <f>Format_SP2_v1!X147</f>
        <v/>
      </c>
      <c r="Y148">
        <f>Format_SP2_v1!Y147</f>
        <v/>
      </c>
      <c r="Z148">
        <f>Format_SP2_v1!Z147</f>
        <v/>
      </c>
      <c r="AA148">
        <f>Format_SP2_v1!AA147</f>
        <v/>
      </c>
      <c r="AB148">
        <f>Format_SP2_v1!AB147</f>
        <v/>
      </c>
      <c r="AC148">
        <f>Format_SP2_v1!AC147</f>
        <v/>
      </c>
      <c r="AD148">
        <f>Format_SP2_v1!AD147</f>
        <v/>
      </c>
    </row>
    <row r="149">
      <c r="A149">
        <f>IF(ROW()&lt;=Format_SP2_v1!$AE$1+1, Format_SP2_v1!A148, INDIRECT("Format_SP3_v2!" &amp; ADDRESS(ROW()-Format_SP2_v1!$AE$1-1, COLUMN(), 4)))</f>
        <v/>
      </c>
      <c r="B149">
        <f>IF(ROW()&lt;=Format_SP2_v1!$AE$1+1, Format_SP2_v1!B148, INDIRECT("Format_SP3_v2!" &amp; ADDRESS(ROW()-Format_SP2_v1!$AE$1-1, COLUMN(), 4)))</f>
        <v/>
      </c>
      <c r="C149">
        <f>Format_SP2_v1!C148</f>
        <v/>
      </c>
      <c r="D149">
        <f>Format_SP2_v1!D148</f>
        <v/>
      </c>
      <c r="E149">
        <f>Format_SP2_v1!E148</f>
        <v/>
      </c>
      <c r="F149">
        <f>Format_SP2_v1!F148</f>
        <v/>
      </c>
      <c r="G149">
        <f>Format_SP2_v1!G148</f>
        <v/>
      </c>
      <c r="H149">
        <f>Format_SP2_v1!H148</f>
        <v/>
      </c>
      <c r="I149">
        <f>Format_SP2_v1!I148</f>
        <v/>
      </c>
      <c r="J149">
        <f>Format_SP2_v1!J148</f>
        <v/>
      </c>
      <c r="K149">
        <f>Format_SP2_v1!K148</f>
        <v/>
      </c>
      <c r="L149">
        <f>Format_SP2_v1!L148</f>
        <v/>
      </c>
      <c r="M149">
        <f>Format_SP2_v1!M148</f>
        <v/>
      </c>
      <c r="N149">
        <f>Format_SP2_v1!N148</f>
        <v/>
      </c>
      <c r="O149">
        <f>Format_SP2_v1!O148</f>
        <v/>
      </c>
      <c r="P149">
        <f>Format_SP2_v1!P148</f>
        <v/>
      </c>
      <c r="Q149">
        <f>Format_SP2_v1!Q148</f>
        <v/>
      </c>
      <c r="R149">
        <f>Format_SP2_v1!R148</f>
        <v/>
      </c>
      <c r="S149">
        <f>Format_SP2_v1!S148</f>
        <v/>
      </c>
      <c r="T149">
        <f>Format_SP2_v1!T148</f>
        <v/>
      </c>
      <c r="U149">
        <f>Format_SP2_v1!U148</f>
        <v/>
      </c>
      <c r="V149">
        <f>Format_SP2_v1!V148</f>
        <v/>
      </c>
      <c r="W149">
        <f>Format_SP2_v1!W148</f>
        <v/>
      </c>
      <c r="X149">
        <f>Format_SP2_v1!X148</f>
        <v/>
      </c>
      <c r="Y149">
        <f>Format_SP2_v1!Y148</f>
        <v/>
      </c>
      <c r="Z149">
        <f>Format_SP2_v1!Z148</f>
        <v/>
      </c>
      <c r="AA149">
        <f>Format_SP2_v1!AA148</f>
        <v/>
      </c>
      <c r="AB149">
        <f>Format_SP2_v1!AB148</f>
        <v/>
      </c>
      <c r="AC149">
        <f>Format_SP2_v1!AC148</f>
        <v/>
      </c>
      <c r="AD149">
        <f>Format_SP2_v1!AD148</f>
        <v/>
      </c>
    </row>
    <row r="150">
      <c r="A150">
        <f>IF(ROW()&lt;=Format_SP2_v1!$AE$1+1, Format_SP2_v1!A149, INDIRECT("Format_SP3_v2!" &amp; ADDRESS(ROW()-Format_SP2_v1!$AE$1-1, COLUMN(), 4)))</f>
        <v/>
      </c>
      <c r="B150">
        <f>IF(ROW()&lt;=Format_SP2_v1!$AE$1+1, Format_SP2_v1!B149, INDIRECT("Format_SP3_v2!" &amp; ADDRESS(ROW()-Format_SP2_v1!$AE$1-1, COLUMN(), 4)))</f>
        <v/>
      </c>
      <c r="C150">
        <f>Format_SP2_v1!C149</f>
        <v/>
      </c>
      <c r="D150">
        <f>Format_SP2_v1!D149</f>
        <v/>
      </c>
      <c r="E150">
        <f>Format_SP2_v1!E149</f>
        <v/>
      </c>
      <c r="F150">
        <f>Format_SP2_v1!F149</f>
        <v/>
      </c>
      <c r="G150">
        <f>Format_SP2_v1!G149</f>
        <v/>
      </c>
      <c r="H150">
        <f>Format_SP2_v1!H149</f>
        <v/>
      </c>
      <c r="I150">
        <f>Format_SP2_v1!I149</f>
        <v/>
      </c>
      <c r="J150">
        <f>Format_SP2_v1!J149</f>
        <v/>
      </c>
      <c r="K150">
        <f>Format_SP2_v1!K149</f>
        <v/>
      </c>
      <c r="L150">
        <f>Format_SP2_v1!L149</f>
        <v/>
      </c>
      <c r="M150">
        <f>Format_SP2_v1!M149</f>
        <v/>
      </c>
      <c r="N150">
        <f>Format_SP2_v1!N149</f>
        <v/>
      </c>
      <c r="O150">
        <f>Format_SP2_v1!O149</f>
        <v/>
      </c>
      <c r="P150">
        <f>Format_SP2_v1!P149</f>
        <v/>
      </c>
      <c r="Q150">
        <f>Format_SP2_v1!Q149</f>
        <v/>
      </c>
      <c r="R150">
        <f>Format_SP2_v1!R149</f>
        <v/>
      </c>
      <c r="S150">
        <f>Format_SP2_v1!S149</f>
        <v/>
      </c>
      <c r="T150">
        <f>Format_SP2_v1!T149</f>
        <v/>
      </c>
      <c r="U150">
        <f>Format_SP2_v1!U149</f>
        <v/>
      </c>
      <c r="V150">
        <f>Format_SP2_v1!V149</f>
        <v/>
      </c>
      <c r="W150">
        <f>Format_SP2_v1!W149</f>
        <v/>
      </c>
      <c r="X150">
        <f>Format_SP2_v1!X149</f>
        <v/>
      </c>
      <c r="Y150">
        <f>Format_SP2_v1!Y149</f>
        <v/>
      </c>
      <c r="Z150">
        <f>Format_SP2_v1!Z149</f>
        <v/>
      </c>
      <c r="AA150">
        <f>Format_SP2_v1!AA149</f>
        <v/>
      </c>
      <c r="AB150">
        <f>Format_SP2_v1!AB149</f>
        <v/>
      </c>
      <c r="AC150">
        <f>Format_SP2_v1!AC149</f>
        <v/>
      </c>
      <c r="AD150">
        <f>Format_SP2_v1!AD149</f>
        <v/>
      </c>
    </row>
    <row r="151">
      <c r="A151">
        <f>IF(ROW()&lt;=Format_SP2_v1!$AE$1+1, Format_SP2_v1!A150, INDIRECT("Format_SP3_v2!" &amp; ADDRESS(ROW()-Format_SP2_v1!$AE$1-1, COLUMN(), 4)))</f>
        <v/>
      </c>
      <c r="B151">
        <f>IF(ROW()&lt;=Format_SP2_v1!$AE$1+1, Format_SP2_v1!B150, INDIRECT("Format_SP3_v2!" &amp; ADDRESS(ROW()-Format_SP2_v1!$AE$1-1, COLUMN(), 4)))</f>
        <v/>
      </c>
      <c r="C151">
        <f>Format_SP2_v1!C150</f>
        <v/>
      </c>
      <c r="D151">
        <f>Format_SP2_v1!D150</f>
        <v/>
      </c>
      <c r="E151">
        <f>Format_SP2_v1!E150</f>
        <v/>
      </c>
      <c r="F151">
        <f>Format_SP2_v1!F150</f>
        <v/>
      </c>
      <c r="G151">
        <f>Format_SP2_v1!G150</f>
        <v/>
      </c>
      <c r="H151">
        <f>Format_SP2_v1!H150</f>
        <v/>
      </c>
      <c r="I151">
        <f>Format_SP2_v1!I150</f>
        <v/>
      </c>
      <c r="J151">
        <f>Format_SP2_v1!J150</f>
        <v/>
      </c>
      <c r="K151">
        <f>Format_SP2_v1!K150</f>
        <v/>
      </c>
      <c r="L151">
        <f>Format_SP2_v1!L150</f>
        <v/>
      </c>
      <c r="M151">
        <f>Format_SP2_v1!M150</f>
        <v/>
      </c>
      <c r="N151">
        <f>Format_SP2_v1!N150</f>
        <v/>
      </c>
      <c r="O151">
        <f>Format_SP2_v1!O150</f>
        <v/>
      </c>
      <c r="P151">
        <f>Format_SP2_v1!P150</f>
        <v/>
      </c>
      <c r="Q151">
        <f>Format_SP2_v1!Q150</f>
        <v/>
      </c>
      <c r="R151">
        <f>Format_SP2_v1!R150</f>
        <v/>
      </c>
      <c r="S151">
        <f>Format_SP2_v1!S150</f>
        <v/>
      </c>
      <c r="T151">
        <f>Format_SP2_v1!T150</f>
        <v/>
      </c>
      <c r="U151">
        <f>Format_SP2_v1!U150</f>
        <v/>
      </c>
      <c r="V151">
        <f>Format_SP2_v1!V150</f>
        <v/>
      </c>
      <c r="W151">
        <f>Format_SP2_v1!W150</f>
        <v/>
      </c>
      <c r="X151">
        <f>Format_SP2_v1!X150</f>
        <v/>
      </c>
      <c r="Y151">
        <f>Format_SP2_v1!Y150</f>
        <v/>
      </c>
      <c r="Z151">
        <f>Format_SP2_v1!Z150</f>
        <v/>
      </c>
      <c r="AA151">
        <f>Format_SP2_v1!AA150</f>
        <v/>
      </c>
      <c r="AB151">
        <f>Format_SP2_v1!AB150</f>
        <v/>
      </c>
      <c r="AC151">
        <f>Format_SP2_v1!AC150</f>
        <v/>
      </c>
      <c r="AD151">
        <f>Format_SP2_v1!AD150</f>
        <v/>
      </c>
    </row>
    <row r="152">
      <c r="A152">
        <f>IF(ROW()&lt;=Format_SP2_v1!$AE$1+1, Format_SP2_v1!A151, INDIRECT("Format_SP3_v2!" &amp; ADDRESS(ROW()-Format_SP2_v1!$AE$1-1, COLUMN(), 4)))</f>
        <v/>
      </c>
      <c r="B152">
        <f>IF(ROW()&lt;=Format_SP2_v1!$AE$1+1, Format_SP2_v1!B151, INDIRECT("Format_SP3_v2!" &amp; ADDRESS(ROW()-Format_SP2_v1!$AE$1-1, COLUMN(), 4)))</f>
        <v/>
      </c>
      <c r="C152">
        <f>Format_SP2_v1!C151</f>
        <v/>
      </c>
      <c r="D152">
        <f>Format_SP2_v1!D151</f>
        <v/>
      </c>
      <c r="E152">
        <f>Format_SP2_v1!E151</f>
        <v/>
      </c>
      <c r="F152">
        <f>Format_SP2_v1!F151</f>
        <v/>
      </c>
      <c r="G152">
        <f>Format_SP2_v1!G151</f>
        <v/>
      </c>
      <c r="H152">
        <f>Format_SP2_v1!H151</f>
        <v/>
      </c>
      <c r="I152">
        <f>Format_SP2_v1!I151</f>
        <v/>
      </c>
      <c r="J152">
        <f>Format_SP2_v1!J151</f>
        <v/>
      </c>
      <c r="K152">
        <f>Format_SP2_v1!K151</f>
        <v/>
      </c>
      <c r="L152">
        <f>Format_SP2_v1!L151</f>
        <v/>
      </c>
      <c r="M152">
        <f>Format_SP2_v1!M151</f>
        <v/>
      </c>
      <c r="N152">
        <f>Format_SP2_v1!N151</f>
        <v/>
      </c>
      <c r="O152">
        <f>Format_SP2_v1!O151</f>
        <v/>
      </c>
      <c r="P152">
        <f>Format_SP2_v1!P151</f>
        <v/>
      </c>
      <c r="Q152">
        <f>Format_SP2_v1!Q151</f>
        <v/>
      </c>
      <c r="R152">
        <f>Format_SP2_v1!R151</f>
        <v/>
      </c>
      <c r="S152">
        <f>Format_SP2_v1!S151</f>
        <v/>
      </c>
      <c r="T152">
        <f>Format_SP2_v1!T151</f>
        <v/>
      </c>
      <c r="U152">
        <f>Format_SP2_v1!U151</f>
        <v/>
      </c>
      <c r="V152">
        <f>Format_SP2_v1!V151</f>
        <v/>
      </c>
      <c r="W152">
        <f>Format_SP2_v1!W151</f>
        <v/>
      </c>
      <c r="X152">
        <f>Format_SP2_v1!X151</f>
        <v/>
      </c>
      <c r="Y152">
        <f>Format_SP2_v1!Y151</f>
        <v/>
      </c>
      <c r="Z152">
        <f>Format_SP2_v1!Z151</f>
        <v/>
      </c>
      <c r="AA152">
        <f>Format_SP2_v1!AA151</f>
        <v/>
      </c>
      <c r="AB152">
        <f>Format_SP2_v1!AB151</f>
        <v/>
      </c>
      <c r="AC152">
        <f>Format_SP2_v1!AC151</f>
        <v/>
      </c>
      <c r="AD152">
        <f>Format_SP2_v1!AD151</f>
        <v/>
      </c>
    </row>
    <row r="153">
      <c r="A153">
        <f>IF(ROW()&lt;=Format_SP2_v1!$AE$1+1, Format_SP2_v1!A152, INDIRECT("Format_SP3_v2!" &amp; ADDRESS(ROW()-Format_SP2_v1!$AE$1-1, COLUMN(), 4)))</f>
        <v/>
      </c>
      <c r="B153">
        <f>IF(ROW()&lt;=Format_SP2_v1!$AE$1+1, Format_SP2_v1!B152, INDIRECT("Format_SP3_v2!" &amp; ADDRESS(ROW()-Format_SP2_v1!$AE$1-1, COLUMN(), 4)))</f>
        <v/>
      </c>
      <c r="C153">
        <f>Format_SP2_v1!C152</f>
        <v/>
      </c>
      <c r="D153">
        <f>Format_SP2_v1!D152</f>
        <v/>
      </c>
      <c r="E153">
        <f>Format_SP2_v1!E152</f>
        <v/>
      </c>
      <c r="F153">
        <f>Format_SP2_v1!F152</f>
        <v/>
      </c>
      <c r="G153">
        <f>Format_SP2_v1!G152</f>
        <v/>
      </c>
      <c r="H153">
        <f>Format_SP2_v1!H152</f>
        <v/>
      </c>
      <c r="I153">
        <f>Format_SP2_v1!I152</f>
        <v/>
      </c>
      <c r="J153">
        <f>Format_SP2_v1!J152</f>
        <v/>
      </c>
      <c r="K153">
        <f>Format_SP2_v1!K152</f>
        <v/>
      </c>
      <c r="L153">
        <f>Format_SP2_v1!L152</f>
        <v/>
      </c>
      <c r="M153">
        <f>Format_SP2_v1!M152</f>
        <v/>
      </c>
      <c r="N153">
        <f>Format_SP2_v1!N152</f>
        <v/>
      </c>
      <c r="O153">
        <f>Format_SP2_v1!O152</f>
        <v/>
      </c>
      <c r="P153">
        <f>Format_SP2_v1!P152</f>
        <v/>
      </c>
      <c r="Q153">
        <f>Format_SP2_v1!Q152</f>
        <v/>
      </c>
      <c r="R153">
        <f>Format_SP2_v1!R152</f>
        <v/>
      </c>
      <c r="S153">
        <f>Format_SP2_v1!S152</f>
        <v/>
      </c>
      <c r="T153">
        <f>Format_SP2_v1!T152</f>
        <v/>
      </c>
      <c r="U153">
        <f>Format_SP2_v1!U152</f>
        <v/>
      </c>
      <c r="V153">
        <f>Format_SP2_v1!V152</f>
        <v/>
      </c>
      <c r="W153">
        <f>Format_SP2_v1!W152</f>
        <v/>
      </c>
      <c r="X153">
        <f>Format_SP2_v1!X152</f>
        <v/>
      </c>
      <c r="Y153">
        <f>Format_SP2_v1!Y152</f>
        <v/>
      </c>
      <c r="Z153">
        <f>Format_SP2_v1!Z152</f>
        <v/>
      </c>
      <c r="AA153">
        <f>Format_SP2_v1!AA152</f>
        <v/>
      </c>
      <c r="AB153">
        <f>Format_SP2_v1!AB152</f>
        <v/>
      </c>
      <c r="AC153">
        <f>Format_SP2_v1!AC152</f>
        <v/>
      </c>
      <c r="AD153">
        <f>Format_SP2_v1!AD152</f>
        <v/>
      </c>
    </row>
    <row r="154">
      <c r="A154">
        <f>IF(ROW()&lt;=Format_SP2_v1!$AE$1+1, Format_SP2_v1!A153, INDIRECT("Format_SP3_v2!" &amp; ADDRESS(ROW()-Format_SP2_v1!$AE$1-1, COLUMN(), 4)))</f>
        <v/>
      </c>
      <c r="B154">
        <f>IF(ROW()&lt;=Format_SP2_v1!$AE$1+1, Format_SP2_v1!B153, INDIRECT("Format_SP3_v2!" &amp; ADDRESS(ROW()-Format_SP2_v1!$AE$1-1, COLUMN(), 4)))</f>
        <v/>
      </c>
      <c r="C154">
        <f>Format_SP2_v1!C153</f>
        <v/>
      </c>
      <c r="D154">
        <f>Format_SP2_v1!D153</f>
        <v/>
      </c>
      <c r="E154">
        <f>Format_SP2_v1!E153</f>
        <v/>
      </c>
      <c r="F154">
        <f>Format_SP2_v1!F153</f>
        <v/>
      </c>
      <c r="G154">
        <f>Format_SP2_v1!G153</f>
        <v/>
      </c>
      <c r="H154">
        <f>Format_SP2_v1!H153</f>
        <v/>
      </c>
      <c r="I154">
        <f>Format_SP2_v1!I153</f>
        <v/>
      </c>
      <c r="J154">
        <f>Format_SP2_v1!J153</f>
        <v/>
      </c>
      <c r="K154">
        <f>Format_SP2_v1!K153</f>
        <v/>
      </c>
      <c r="L154">
        <f>Format_SP2_v1!L153</f>
        <v/>
      </c>
      <c r="M154">
        <f>Format_SP2_v1!M153</f>
        <v/>
      </c>
      <c r="N154">
        <f>Format_SP2_v1!N153</f>
        <v/>
      </c>
      <c r="O154">
        <f>Format_SP2_v1!O153</f>
        <v/>
      </c>
      <c r="P154">
        <f>Format_SP2_v1!P153</f>
        <v/>
      </c>
      <c r="Q154">
        <f>Format_SP2_v1!Q153</f>
        <v/>
      </c>
      <c r="R154">
        <f>Format_SP2_v1!R153</f>
        <v/>
      </c>
      <c r="S154">
        <f>Format_SP2_v1!S153</f>
        <v/>
      </c>
      <c r="T154">
        <f>Format_SP2_v1!T153</f>
        <v/>
      </c>
      <c r="U154">
        <f>Format_SP2_v1!U153</f>
        <v/>
      </c>
      <c r="V154">
        <f>Format_SP2_v1!V153</f>
        <v/>
      </c>
      <c r="W154">
        <f>Format_SP2_v1!W153</f>
        <v/>
      </c>
      <c r="X154">
        <f>Format_SP2_v1!X153</f>
        <v/>
      </c>
      <c r="Y154">
        <f>Format_SP2_v1!Y153</f>
        <v/>
      </c>
      <c r="Z154">
        <f>Format_SP2_v1!Z153</f>
        <v/>
      </c>
      <c r="AA154">
        <f>Format_SP2_v1!AA153</f>
        <v/>
      </c>
      <c r="AB154">
        <f>Format_SP2_v1!AB153</f>
        <v/>
      </c>
      <c r="AC154">
        <f>Format_SP2_v1!AC153</f>
        <v/>
      </c>
      <c r="AD154">
        <f>Format_SP2_v1!AD153</f>
        <v/>
      </c>
    </row>
    <row r="155">
      <c r="A155">
        <f>IF(ROW()&lt;=Format_SP2_v1!$AE$1+1, Format_SP2_v1!A154, INDIRECT("Format_SP3_v2!" &amp; ADDRESS(ROW()-Format_SP2_v1!$AE$1-1, COLUMN(), 4)))</f>
        <v/>
      </c>
      <c r="B155">
        <f>IF(ROW()&lt;=Format_SP2_v1!$AE$1+1, Format_SP2_v1!B154, INDIRECT("Format_SP3_v2!" &amp; ADDRESS(ROW()-Format_SP2_v1!$AE$1-1, COLUMN(), 4)))</f>
        <v/>
      </c>
      <c r="C155">
        <f>Format_SP2_v1!C154</f>
        <v/>
      </c>
      <c r="D155">
        <f>Format_SP2_v1!D154</f>
        <v/>
      </c>
      <c r="E155">
        <f>Format_SP2_v1!E154</f>
        <v/>
      </c>
      <c r="F155">
        <f>Format_SP2_v1!F154</f>
        <v/>
      </c>
      <c r="G155">
        <f>Format_SP2_v1!G154</f>
        <v/>
      </c>
      <c r="H155">
        <f>Format_SP2_v1!H154</f>
        <v/>
      </c>
      <c r="I155">
        <f>Format_SP2_v1!I154</f>
        <v/>
      </c>
      <c r="J155">
        <f>Format_SP2_v1!J154</f>
        <v/>
      </c>
      <c r="K155">
        <f>Format_SP2_v1!K154</f>
        <v/>
      </c>
      <c r="L155">
        <f>Format_SP2_v1!L154</f>
        <v/>
      </c>
      <c r="M155">
        <f>Format_SP2_v1!M154</f>
        <v/>
      </c>
      <c r="N155">
        <f>Format_SP2_v1!N154</f>
        <v/>
      </c>
      <c r="O155">
        <f>Format_SP2_v1!O154</f>
        <v/>
      </c>
      <c r="P155">
        <f>Format_SP2_v1!P154</f>
        <v/>
      </c>
      <c r="Q155">
        <f>Format_SP2_v1!Q154</f>
        <v/>
      </c>
      <c r="R155">
        <f>Format_SP2_v1!R154</f>
        <v/>
      </c>
      <c r="S155">
        <f>Format_SP2_v1!S154</f>
        <v/>
      </c>
      <c r="T155">
        <f>Format_SP2_v1!T154</f>
        <v/>
      </c>
      <c r="U155">
        <f>Format_SP2_v1!U154</f>
        <v/>
      </c>
      <c r="V155">
        <f>Format_SP2_v1!V154</f>
        <v/>
      </c>
      <c r="W155">
        <f>Format_SP2_v1!W154</f>
        <v/>
      </c>
      <c r="X155">
        <f>Format_SP2_v1!X154</f>
        <v/>
      </c>
      <c r="Y155">
        <f>Format_SP2_v1!Y154</f>
        <v/>
      </c>
      <c r="Z155">
        <f>Format_SP2_v1!Z154</f>
        <v/>
      </c>
      <c r="AA155">
        <f>Format_SP2_v1!AA154</f>
        <v/>
      </c>
      <c r="AB155">
        <f>Format_SP2_v1!AB154</f>
        <v/>
      </c>
      <c r="AC155">
        <f>Format_SP2_v1!AC154</f>
        <v/>
      </c>
      <c r="AD155">
        <f>Format_SP2_v1!AD154</f>
        <v/>
      </c>
    </row>
    <row r="156">
      <c r="A156">
        <f>IF(ROW()&lt;=Format_SP2_v1!$AE$1+1, Format_SP2_v1!A155, INDIRECT("Format_SP3_v2!" &amp; ADDRESS(ROW()-Format_SP2_v1!$AE$1-1, COLUMN(), 4)))</f>
        <v/>
      </c>
      <c r="B156">
        <f>IF(ROW()&lt;=Format_SP2_v1!$AE$1+1, Format_SP2_v1!B155, INDIRECT("Format_SP3_v2!" &amp; ADDRESS(ROW()-Format_SP2_v1!$AE$1-1, COLUMN(), 4)))</f>
        <v/>
      </c>
      <c r="C156">
        <f>Format_SP2_v1!C155</f>
        <v/>
      </c>
      <c r="D156">
        <f>Format_SP2_v1!D155</f>
        <v/>
      </c>
      <c r="E156">
        <f>Format_SP2_v1!E155</f>
        <v/>
      </c>
      <c r="F156">
        <f>Format_SP2_v1!F155</f>
        <v/>
      </c>
      <c r="G156">
        <f>Format_SP2_v1!G155</f>
        <v/>
      </c>
      <c r="H156">
        <f>Format_SP2_v1!H155</f>
        <v/>
      </c>
      <c r="I156">
        <f>Format_SP2_v1!I155</f>
        <v/>
      </c>
      <c r="J156">
        <f>Format_SP2_v1!J155</f>
        <v/>
      </c>
      <c r="K156">
        <f>Format_SP2_v1!K155</f>
        <v/>
      </c>
      <c r="L156">
        <f>Format_SP2_v1!L155</f>
        <v/>
      </c>
      <c r="M156">
        <f>Format_SP2_v1!M155</f>
        <v/>
      </c>
      <c r="N156">
        <f>Format_SP2_v1!N155</f>
        <v/>
      </c>
      <c r="O156">
        <f>Format_SP2_v1!O155</f>
        <v/>
      </c>
      <c r="P156">
        <f>Format_SP2_v1!P155</f>
        <v/>
      </c>
      <c r="Q156">
        <f>Format_SP2_v1!Q155</f>
        <v/>
      </c>
      <c r="R156">
        <f>Format_SP2_v1!R155</f>
        <v/>
      </c>
      <c r="S156">
        <f>Format_SP2_v1!S155</f>
        <v/>
      </c>
      <c r="T156">
        <f>Format_SP2_v1!T155</f>
        <v/>
      </c>
      <c r="U156">
        <f>Format_SP2_v1!U155</f>
        <v/>
      </c>
      <c r="V156">
        <f>Format_SP2_v1!V155</f>
        <v/>
      </c>
      <c r="W156">
        <f>Format_SP2_v1!W155</f>
        <v/>
      </c>
      <c r="X156">
        <f>Format_SP2_v1!X155</f>
        <v/>
      </c>
      <c r="Y156">
        <f>Format_SP2_v1!Y155</f>
        <v/>
      </c>
      <c r="Z156">
        <f>Format_SP2_v1!Z155</f>
        <v/>
      </c>
      <c r="AA156">
        <f>Format_SP2_v1!AA155</f>
        <v/>
      </c>
      <c r="AB156">
        <f>Format_SP2_v1!AB155</f>
        <v/>
      </c>
      <c r="AC156">
        <f>Format_SP2_v1!AC155</f>
        <v/>
      </c>
      <c r="AD156">
        <f>Format_SP2_v1!AD155</f>
        <v/>
      </c>
    </row>
    <row r="157">
      <c r="A157">
        <f>IF(ROW()&lt;=Format_SP2_v1!$AE$1+1, Format_SP2_v1!A156, INDIRECT("Format_SP3_v2!" &amp; ADDRESS(ROW()-Format_SP2_v1!$AE$1-1, COLUMN(), 4)))</f>
        <v/>
      </c>
      <c r="B157">
        <f>IF(ROW()&lt;=Format_SP2_v1!$AE$1+1, Format_SP2_v1!B156, INDIRECT("Format_SP3_v2!" &amp; ADDRESS(ROW()-Format_SP2_v1!$AE$1-1, COLUMN(), 4)))</f>
        <v/>
      </c>
      <c r="C157">
        <f>Format_SP2_v1!C156</f>
        <v/>
      </c>
      <c r="D157">
        <f>Format_SP2_v1!D156</f>
        <v/>
      </c>
      <c r="E157">
        <f>Format_SP2_v1!E156</f>
        <v/>
      </c>
      <c r="F157">
        <f>Format_SP2_v1!F156</f>
        <v/>
      </c>
      <c r="G157">
        <f>Format_SP2_v1!G156</f>
        <v/>
      </c>
      <c r="H157">
        <f>Format_SP2_v1!H156</f>
        <v/>
      </c>
      <c r="I157">
        <f>Format_SP2_v1!I156</f>
        <v/>
      </c>
      <c r="J157">
        <f>Format_SP2_v1!J156</f>
        <v/>
      </c>
      <c r="K157">
        <f>Format_SP2_v1!K156</f>
        <v/>
      </c>
      <c r="L157">
        <f>Format_SP2_v1!L156</f>
        <v/>
      </c>
      <c r="M157">
        <f>Format_SP2_v1!M156</f>
        <v/>
      </c>
      <c r="N157">
        <f>Format_SP2_v1!N156</f>
        <v/>
      </c>
      <c r="O157">
        <f>Format_SP2_v1!O156</f>
        <v/>
      </c>
      <c r="P157">
        <f>Format_SP2_v1!P156</f>
        <v/>
      </c>
      <c r="Q157">
        <f>Format_SP2_v1!Q156</f>
        <v/>
      </c>
      <c r="R157">
        <f>Format_SP2_v1!R156</f>
        <v/>
      </c>
      <c r="S157">
        <f>Format_SP2_v1!S156</f>
        <v/>
      </c>
      <c r="T157">
        <f>Format_SP2_v1!T156</f>
        <v/>
      </c>
      <c r="U157">
        <f>Format_SP2_v1!U156</f>
        <v/>
      </c>
      <c r="V157">
        <f>Format_SP2_v1!V156</f>
        <v/>
      </c>
      <c r="W157">
        <f>Format_SP2_v1!W156</f>
        <v/>
      </c>
      <c r="X157">
        <f>Format_SP2_v1!X156</f>
        <v/>
      </c>
      <c r="Y157">
        <f>Format_SP2_v1!Y156</f>
        <v/>
      </c>
      <c r="Z157">
        <f>Format_SP2_v1!Z156</f>
        <v/>
      </c>
      <c r="AA157">
        <f>Format_SP2_v1!AA156</f>
        <v/>
      </c>
      <c r="AB157">
        <f>Format_SP2_v1!AB156</f>
        <v/>
      </c>
      <c r="AC157">
        <f>Format_SP2_v1!AC156</f>
        <v/>
      </c>
      <c r="AD157">
        <f>Format_SP2_v1!AD156</f>
        <v/>
      </c>
    </row>
    <row r="158">
      <c r="A158">
        <f>IF(ROW()&lt;=Format_SP2_v1!$AE$1+1, Format_SP2_v1!A157, INDIRECT("Format_SP3_v2!" &amp; ADDRESS(ROW()-Format_SP2_v1!$AE$1-1, COLUMN(), 4)))</f>
        <v/>
      </c>
      <c r="B158">
        <f>IF(ROW()&lt;=Format_SP2_v1!$AE$1+1, Format_SP2_v1!B157, INDIRECT("Format_SP3_v2!" &amp; ADDRESS(ROW()-Format_SP2_v1!$AE$1-1, COLUMN(), 4)))</f>
        <v/>
      </c>
      <c r="C158">
        <f>Format_SP2_v1!C157</f>
        <v/>
      </c>
      <c r="D158">
        <f>Format_SP2_v1!D157</f>
        <v/>
      </c>
      <c r="E158">
        <f>Format_SP2_v1!E157</f>
        <v/>
      </c>
      <c r="F158">
        <f>Format_SP2_v1!F157</f>
        <v/>
      </c>
      <c r="G158">
        <f>Format_SP2_v1!G157</f>
        <v/>
      </c>
      <c r="H158">
        <f>Format_SP2_v1!H157</f>
        <v/>
      </c>
      <c r="I158">
        <f>Format_SP2_v1!I157</f>
        <v/>
      </c>
      <c r="J158">
        <f>Format_SP2_v1!J157</f>
        <v/>
      </c>
      <c r="K158">
        <f>Format_SP2_v1!K157</f>
        <v/>
      </c>
      <c r="L158">
        <f>Format_SP2_v1!L157</f>
        <v/>
      </c>
      <c r="M158">
        <f>Format_SP2_v1!M157</f>
        <v/>
      </c>
      <c r="N158">
        <f>Format_SP2_v1!N157</f>
        <v/>
      </c>
      <c r="O158">
        <f>Format_SP2_v1!O157</f>
        <v/>
      </c>
      <c r="P158">
        <f>Format_SP2_v1!P157</f>
        <v/>
      </c>
      <c r="Q158">
        <f>Format_SP2_v1!Q157</f>
        <v/>
      </c>
      <c r="R158">
        <f>Format_SP2_v1!R157</f>
        <v/>
      </c>
      <c r="S158">
        <f>Format_SP2_v1!S157</f>
        <v/>
      </c>
      <c r="T158">
        <f>Format_SP2_v1!T157</f>
        <v/>
      </c>
      <c r="U158">
        <f>Format_SP2_v1!U157</f>
        <v/>
      </c>
      <c r="V158">
        <f>Format_SP2_v1!V157</f>
        <v/>
      </c>
      <c r="W158">
        <f>Format_SP2_v1!W157</f>
        <v/>
      </c>
      <c r="X158">
        <f>Format_SP2_v1!X157</f>
        <v/>
      </c>
      <c r="Y158">
        <f>Format_SP2_v1!Y157</f>
        <v/>
      </c>
      <c r="Z158">
        <f>Format_SP2_v1!Z157</f>
        <v/>
      </c>
      <c r="AA158">
        <f>Format_SP2_v1!AA157</f>
        <v/>
      </c>
      <c r="AB158">
        <f>Format_SP2_v1!AB157</f>
        <v/>
      </c>
      <c r="AC158">
        <f>Format_SP2_v1!AC157</f>
        <v/>
      </c>
      <c r="AD158">
        <f>Format_SP2_v1!AD157</f>
        <v/>
      </c>
    </row>
    <row r="159">
      <c r="A159">
        <f>IF(ROW()&lt;=Format_SP2_v1!$AE$1+1, Format_SP2_v1!A158, INDIRECT("Format_SP3_v2!" &amp; ADDRESS(ROW()-Format_SP2_v1!$AE$1-1, COLUMN(), 4)))</f>
        <v/>
      </c>
      <c r="B159">
        <f>IF(ROW()&lt;=Format_SP2_v1!$AE$1+1, Format_SP2_v1!B158, INDIRECT("Format_SP3_v2!" &amp; ADDRESS(ROW()-Format_SP2_v1!$AE$1-1, COLUMN(), 4)))</f>
        <v/>
      </c>
      <c r="C159">
        <f>Format_SP2_v1!C158</f>
        <v/>
      </c>
      <c r="D159">
        <f>Format_SP2_v1!D158</f>
        <v/>
      </c>
      <c r="E159">
        <f>Format_SP2_v1!E158</f>
        <v/>
      </c>
      <c r="F159">
        <f>Format_SP2_v1!F158</f>
        <v/>
      </c>
      <c r="G159">
        <f>Format_SP2_v1!G158</f>
        <v/>
      </c>
      <c r="H159">
        <f>Format_SP2_v1!H158</f>
        <v/>
      </c>
      <c r="I159">
        <f>Format_SP2_v1!I158</f>
        <v/>
      </c>
      <c r="J159">
        <f>Format_SP2_v1!J158</f>
        <v/>
      </c>
      <c r="K159">
        <f>Format_SP2_v1!K158</f>
        <v/>
      </c>
      <c r="L159">
        <f>Format_SP2_v1!L158</f>
        <v/>
      </c>
      <c r="M159">
        <f>Format_SP2_v1!M158</f>
        <v/>
      </c>
      <c r="N159">
        <f>Format_SP2_v1!N158</f>
        <v/>
      </c>
      <c r="O159">
        <f>Format_SP2_v1!O158</f>
        <v/>
      </c>
      <c r="P159">
        <f>Format_SP2_v1!P158</f>
        <v/>
      </c>
      <c r="Q159">
        <f>Format_SP2_v1!Q158</f>
        <v/>
      </c>
      <c r="R159">
        <f>Format_SP2_v1!R158</f>
        <v/>
      </c>
      <c r="S159">
        <f>Format_SP2_v1!S158</f>
        <v/>
      </c>
      <c r="T159">
        <f>Format_SP2_v1!T158</f>
        <v/>
      </c>
      <c r="U159">
        <f>Format_SP2_v1!U158</f>
        <v/>
      </c>
      <c r="V159">
        <f>Format_SP2_v1!V158</f>
        <v/>
      </c>
      <c r="W159">
        <f>Format_SP2_v1!W158</f>
        <v/>
      </c>
      <c r="X159">
        <f>Format_SP2_v1!X158</f>
        <v/>
      </c>
      <c r="Y159">
        <f>Format_SP2_v1!Y158</f>
        <v/>
      </c>
      <c r="Z159">
        <f>Format_SP2_v1!Z158</f>
        <v/>
      </c>
      <c r="AA159">
        <f>Format_SP2_v1!AA158</f>
        <v/>
      </c>
      <c r="AB159">
        <f>Format_SP2_v1!AB158</f>
        <v/>
      </c>
      <c r="AC159">
        <f>Format_SP2_v1!AC158</f>
        <v/>
      </c>
      <c r="AD159">
        <f>Format_SP2_v1!AD158</f>
        <v/>
      </c>
    </row>
    <row r="160">
      <c r="A160">
        <f>IF(ROW()&lt;=Format_SP2_v1!$AE$1+1, Format_SP2_v1!A159, INDIRECT("Format_SP3_v2!" &amp; ADDRESS(ROW()-Format_SP2_v1!$AE$1-1, COLUMN(), 4)))</f>
        <v/>
      </c>
      <c r="B160">
        <f>IF(ROW()&lt;=Format_SP2_v1!$AE$1+1, Format_SP2_v1!B159, INDIRECT("Format_SP3_v2!" &amp; ADDRESS(ROW()-Format_SP2_v1!$AE$1-1, COLUMN(), 4)))</f>
        <v/>
      </c>
      <c r="C160">
        <f>Format_SP2_v1!C159</f>
        <v/>
      </c>
      <c r="D160">
        <f>Format_SP2_v1!D159</f>
        <v/>
      </c>
      <c r="E160">
        <f>Format_SP2_v1!E159</f>
        <v/>
      </c>
      <c r="F160">
        <f>Format_SP2_v1!F159</f>
        <v/>
      </c>
      <c r="G160">
        <f>Format_SP2_v1!G159</f>
        <v/>
      </c>
      <c r="H160">
        <f>Format_SP2_v1!H159</f>
        <v/>
      </c>
      <c r="I160">
        <f>Format_SP2_v1!I159</f>
        <v/>
      </c>
      <c r="J160">
        <f>Format_SP2_v1!J159</f>
        <v/>
      </c>
      <c r="K160">
        <f>Format_SP2_v1!K159</f>
        <v/>
      </c>
      <c r="L160">
        <f>Format_SP2_v1!L159</f>
        <v/>
      </c>
      <c r="M160">
        <f>Format_SP2_v1!M159</f>
        <v/>
      </c>
      <c r="N160">
        <f>Format_SP2_v1!N159</f>
        <v/>
      </c>
      <c r="O160">
        <f>Format_SP2_v1!O159</f>
        <v/>
      </c>
      <c r="P160">
        <f>Format_SP2_v1!P159</f>
        <v/>
      </c>
      <c r="Q160">
        <f>Format_SP2_v1!Q159</f>
        <v/>
      </c>
      <c r="R160">
        <f>Format_SP2_v1!R159</f>
        <v/>
      </c>
      <c r="S160">
        <f>Format_SP2_v1!S159</f>
        <v/>
      </c>
      <c r="T160">
        <f>Format_SP2_v1!T159</f>
        <v/>
      </c>
      <c r="U160">
        <f>Format_SP2_v1!U159</f>
        <v/>
      </c>
      <c r="V160">
        <f>Format_SP2_v1!V159</f>
        <v/>
      </c>
      <c r="W160">
        <f>Format_SP2_v1!W159</f>
        <v/>
      </c>
      <c r="X160">
        <f>Format_SP2_v1!X159</f>
        <v/>
      </c>
      <c r="Y160">
        <f>Format_SP2_v1!Y159</f>
        <v/>
      </c>
      <c r="Z160">
        <f>Format_SP2_v1!Z159</f>
        <v/>
      </c>
      <c r="AA160">
        <f>Format_SP2_v1!AA159</f>
        <v/>
      </c>
      <c r="AB160">
        <f>Format_SP2_v1!AB159</f>
        <v/>
      </c>
      <c r="AC160">
        <f>Format_SP2_v1!AC159</f>
        <v/>
      </c>
      <c r="AD160">
        <f>Format_SP2_v1!AD159</f>
        <v/>
      </c>
    </row>
    <row r="161">
      <c r="A161">
        <f>IF(ROW()&lt;=Format_SP2_v1!$AE$1+1, Format_SP2_v1!A160, INDIRECT("Format_SP3_v2!" &amp; ADDRESS(ROW()-Format_SP2_v1!$AE$1-1, COLUMN(), 4)))</f>
        <v/>
      </c>
      <c r="B161">
        <f>IF(ROW()&lt;=Format_SP2_v1!$AE$1+1, Format_SP2_v1!B160, INDIRECT("Format_SP3_v2!" &amp; ADDRESS(ROW()-Format_SP2_v1!$AE$1-1, COLUMN(), 4)))</f>
        <v/>
      </c>
      <c r="C161">
        <f>Format_SP2_v1!C160</f>
        <v/>
      </c>
      <c r="D161">
        <f>Format_SP2_v1!D160</f>
        <v/>
      </c>
      <c r="E161">
        <f>Format_SP2_v1!E160</f>
        <v/>
      </c>
      <c r="F161">
        <f>Format_SP2_v1!F160</f>
        <v/>
      </c>
      <c r="G161">
        <f>Format_SP2_v1!G160</f>
        <v/>
      </c>
      <c r="H161">
        <f>Format_SP2_v1!H160</f>
        <v/>
      </c>
      <c r="I161">
        <f>Format_SP2_v1!I160</f>
        <v/>
      </c>
      <c r="J161">
        <f>Format_SP2_v1!J160</f>
        <v/>
      </c>
      <c r="K161">
        <f>Format_SP2_v1!K160</f>
        <v/>
      </c>
      <c r="L161">
        <f>Format_SP2_v1!L160</f>
        <v/>
      </c>
      <c r="M161">
        <f>Format_SP2_v1!M160</f>
        <v/>
      </c>
      <c r="N161">
        <f>Format_SP2_v1!N160</f>
        <v/>
      </c>
      <c r="O161">
        <f>Format_SP2_v1!O160</f>
        <v/>
      </c>
      <c r="P161">
        <f>Format_SP2_v1!P160</f>
        <v/>
      </c>
      <c r="Q161">
        <f>Format_SP2_v1!Q160</f>
        <v/>
      </c>
      <c r="R161">
        <f>Format_SP2_v1!R160</f>
        <v/>
      </c>
      <c r="S161">
        <f>Format_SP2_v1!S160</f>
        <v/>
      </c>
      <c r="T161">
        <f>Format_SP2_v1!T160</f>
        <v/>
      </c>
      <c r="U161">
        <f>Format_SP2_v1!U160</f>
        <v/>
      </c>
      <c r="V161">
        <f>Format_SP2_v1!V160</f>
        <v/>
      </c>
      <c r="W161">
        <f>Format_SP2_v1!W160</f>
        <v/>
      </c>
      <c r="X161">
        <f>Format_SP2_v1!X160</f>
        <v/>
      </c>
      <c r="Y161">
        <f>Format_SP2_v1!Y160</f>
        <v/>
      </c>
      <c r="Z161">
        <f>Format_SP2_v1!Z160</f>
        <v/>
      </c>
      <c r="AA161">
        <f>Format_SP2_v1!AA160</f>
        <v/>
      </c>
      <c r="AB161">
        <f>Format_SP2_v1!AB160</f>
        <v/>
      </c>
      <c r="AC161">
        <f>Format_SP2_v1!AC160</f>
        <v/>
      </c>
      <c r="AD161">
        <f>Format_SP2_v1!AD160</f>
        <v/>
      </c>
    </row>
    <row r="162">
      <c r="A162">
        <f>IF(ROW()&lt;=Format_SP2_v1!$AE$1+1, Format_SP2_v1!A161, INDIRECT("Format_SP3_v2!" &amp; ADDRESS(ROW()-Format_SP2_v1!$AE$1-1, COLUMN(), 4)))</f>
        <v/>
      </c>
      <c r="B162">
        <f>IF(ROW()&lt;=Format_SP2_v1!$AE$1+1, Format_SP2_v1!B161, INDIRECT("Format_SP3_v2!" &amp; ADDRESS(ROW()-Format_SP2_v1!$AE$1-1, COLUMN(), 4)))</f>
        <v/>
      </c>
      <c r="C162">
        <f>Format_SP2_v1!C161</f>
        <v/>
      </c>
      <c r="D162">
        <f>Format_SP2_v1!D161</f>
        <v/>
      </c>
      <c r="E162">
        <f>Format_SP2_v1!E161</f>
        <v/>
      </c>
      <c r="F162">
        <f>Format_SP2_v1!F161</f>
        <v/>
      </c>
      <c r="G162">
        <f>Format_SP2_v1!G161</f>
        <v/>
      </c>
      <c r="H162">
        <f>Format_SP2_v1!H161</f>
        <v/>
      </c>
      <c r="I162">
        <f>Format_SP2_v1!I161</f>
        <v/>
      </c>
      <c r="J162">
        <f>Format_SP2_v1!J161</f>
        <v/>
      </c>
      <c r="K162">
        <f>Format_SP2_v1!K161</f>
        <v/>
      </c>
      <c r="L162">
        <f>Format_SP2_v1!L161</f>
        <v/>
      </c>
      <c r="M162">
        <f>Format_SP2_v1!M161</f>
        <v/>
      </c>
      <c r="N162">
        <f>Format_SP2_v1!N161</f>
        <v/>
      </c>
      <c r="O162">
        <f>Format_SP2_v1!O161</f>
        <v/>
      </c>
      <c r="P162">
        <f>Format_SP2_v1!P161</f>
        <v/>
      </c>
      <c r="Q162">
        <f>Format_SP2_v1!Q161</f>
        <v/>
      </c>
      <c r="R162">
        <f>Format_SP2_v1!R161</f>
        <v/>
      </c>
      <c r="S162">
        <f>Format_SP2_v1!S161</f>
        <v/>
      </c>
      <c r="T162">
        <f>Format_SP2_v1!T161</f>
        <v/>
      </c>
      <c r="U162">
        <f>Format_SP2_v1!U161</f>
        <v/>
      </c>
      <c r="V162">
        <f>Format_SP2_v1!V161</f>
        <v/>
      </c>
      <c r="W162">
        <f>Format_SP2_v1!W161</f>
        <v/>
      </c>
      <c r="X162">
        <f>Format_SP2_v1!X161</f>
        <v/>
      </c>
      <c r="Y162">
        <f>Format_SP2_v1!Y161</f>
        <v/>
      </c>
      <c r="Z162">
        <f>Format_SP2_v1!Z161</f>
        <v/>
      </c>
      <c r="AA162">
        <f>Format_SP2_v1!AA161</f>
        <v/>
      </c>
      <c r="AB162">
        <f>Format_SP2_v1!AB161</f>
        <v/>
      </c>
      <c r="AC162">
        <f>Format_SP2_v1!AC161</f>
        <v/>
      </c>
      <c r="AD162">
        <f>Format_SP2_v1!AD161</f>
        <v/>
      </c>
    </row>
    <row r="163">
      <c r="A163">
        <f>IF(ROW()&lt;=Format_SP2_v1!$AE$1+1, Format_SP2_v1!A162, INDIRECT("Format_SP3_v2!" &amp; ADDRESS(ROW()-Format_SP2_v1!$AE$1-1, COLUMN(), 4)))</f>
        <v/>
      </c>
      <c r="B163">
        <f>IF(ROW()&lt;=Format_SP2_v1!$AE$1+1, Format_SP2_v1!B162, INDIRECT("Format_SP3_v2!" &amp; ADDRESS(ROW()-Format_SP2_v1!$AE$1-1, COLUMN(), 4)))</f>
        <v/>
      </c>
      <c r="C163">
        <f>Format_SP2_v1!C162</f>
        <v/>
      </c>
      <c r="D163">
        <f>Format_SP2_v1!D162</f>
        <v/>
      </c>
      <c r="E163">
        <f>Format_SP2_v1!E162</f>
        <v/>
      </c>
      <c r="F163">
        <f>Format_SP2_v1!F162</f>
        <v/>
      </c>
      <c r="G163">
        <f>Format_SP2_v1!G162</f>
        <v/>
      </c>
      <c r="H163">
        <f>Format_SP2_v1!H162</f>
        <v/>
      </c>
      <c r="I163">
        <f>Format_SP2_v1!I162</f>
        <v/>
      </c>
      <c r="J163">
        <f>Format_SP2_v1!J162</f>
        <v/>
      </c>
      <c r="K163">
        <f>Format_SP2_v1!K162</f>
        <v/>
      </c>
      <c r="L163">
        <f>Format_SP2_v1!L162</f>
        <v/>
      </c>
      <c r="M163">
        <f>Format_SP2_v1!M162</f>
        <v/>
      </c>
      <c r="N163">
        <f>Format_SP2_v1!N162</f>
        <v/>
      </c>
      <c r="O163">
        <f>Format_SP2_v1!O162</f>
        <v/>
      </c>
      <c r="P163">
        <f>Format_SP2_v1!P162</f>
        <v/>
      </c>
      <c r="Q163">
        <f>Format_SP2_v1!Q162</f>
        <v/>
      </c>
      <c r="R163">
        <f>Format_SP2_v1!R162</f>
        <v/>
      </c>
      <c r="S163">
        <f>Format_SP2_v1!S162</f>
        <v/>
      </c>
      <c r="T163">
        <f>Format_SP2_v1!T162</f>
        <v/>
      </c>
      <c r="U163">
        <f>Format_SP2_v1!U162</f>
        <v/>
      </c>
      <c r="V163">
        <f>Format_SP2_v1!V162</f>
        <v/>
      </c>
      <c r="W163">
        <f>Format_SP2_v1!W162</f>
        <v/>
      </c>
      <c r="X163">
        <f>Format_SP2_v1!X162</f>
        <v/>
      </c>
      <c r="Y163">
        <f>Format_SP2_v1!Y162</f>
        <v/>
      </c>
      <c r="Z163">
        <f>Format_SP2_v1!Z162</f>
        <v/>
      </c>
      <c r="AA163">
        <f>Format_SP2_v1!AA162</f>
        <v/>
      </c>
      <c r="AB163">
        <f>Format_SP2_v1!AB162</f>
        <v/>
      </c>
      <c r="AC163">
        <f>Format_SP2_v1!AC162</f>
        <v/>
      </c>
      <c r="AD163">
        <f>Format_SP2_v1!AD162</f>
        <v/>
      </c>
    </row>
    <row r="164">
      <c r="A164">
        <f>IF(ROW()&lt;=Format_SP2_v1!$AE$1+1, Format_SP2_v1!A163, INDIRECT("Format_SP3_v2!" &amp; ADDRESS(ROW()-Format_SP2_v1!$AE$1-1, COLUMN(), 4)))</f>
        <v/>
      </c>
      <c r="B164">
        <f>IF(ROW()&lt;=Format_SP2_v1!$AE$1+1, Format_SP2_v1!B163, INDIRECT("Format_SP3_v2!" &amp; ADDRESS(ROW()-Format_SP2_v1!$AE$1-1, COLUMN(), 4)))</f>
        <v/>
      </c>
      <c r="C164">
        <f>Format_SP2_v1!C163</f>
        <v/>
      </c>
      <c r="D164">
        <f>Format_SP2_v1!D163</f>
        <v/>
      </c>
      <c r="E164">
        <f>Format_SP2_v1!E163</f>
        <v/>
      </c>
      <c r="F164">
        <f>Format_SP2_v1!F163</f>
        <v/>
      </c>
      <c r="G164">
        <f>Format_SP2_v1!G163</f>
        <v/>
      </c>
      <c r="H164">
        <f>Format_SP2_v1!H163</f>
        <v/>
      </c>
      <c r="I164">
        <f>Format_SP2_v1!I163</f>
        <v/>
      </c>
      <c r="J164">
        <f>Format_SP2_v1!J163</f>
        <v/>
      </c>
      <c r="K164">
        <f>Format_SP2_v1!K163</f>
        <v/>
      </c>
      <c r="L164">
        <f>Format_SP2_v1!L163</f>
        <v/>
      </c>
      <c r="M164">
        <f>Format_SP2_v1!M163</f>
        <v/>
      </c>
      <c r="N164">
        <f>Format_SP2_v1!N163</f>
        <v/>
      </c>
      <c r="O164">
        <f>Format_SP2_v1!O163</f>
        <v/>
      </c>
      <c r="P164">
        <f>Format_SP2_v1!P163</f>
        <v/>
      </c>
      <c r="Q164">
        <f>Format_SP2_v1!Q163</f>
        <v/>
      </c>
      <c r="R164">
        <f>Format_SP2_v1!R163</f>
        <v/>
      </c>
      <c r="S164">
        <f>Format_SP2_v1!S163</f>
        <v/>
      </c>
      <c r="T164">
        <f>Format_SP2_v1!T163</f>
        <v/>
      </c>
      <c r="U164">
        <f>Format_SP2_v1!U163</f>
        <v/>
      </c>
      <c r="V164">
        <f>Format_SP2_v1!V163</f>
        <v/>
      </c>
      <c r="W164">
        <f>Format_SP2_v1!W163</f>
        <v/>
      </c>
      <c r="X164">
        <f>Format_SP2_v1!X163</f>
        <v/>
      </c>
      <c r="Y164">
        <f>Format_SP2_v1!Y163</f>
        <v/>
      </c>
      <c r="Z164">
        <f>Format_SP2_v1!Z163</f>
        <v/>
      </c>
      <c r="AA164">
        <f>Format_SP2_v1!AA163</f>
        <v/>
      </c>
      <c r="AB164">
        <f>Format_SP2_v1!AB163</f>
        <v/>
      </c>
      <c r="AC164">
        <f>Format_SP2_v1!AC163</f>
        <v/>
      </c>
      <c r="AD164">
        <f>Format_SP2_v1!AD163</f>
        <v/>
      </c>
    </row>
    <row r="165">
      <c r="A165">
        <f>IF(ROW()&lt;=Format_SP2_v1!$AE$1+1, Format_SP2_v1!A164, INDIRECT("Format_SP3_v2!" &amp; ADDRESS(ROW()-Format_SP2_v1!$AE$1-1, COLUMN(), 4)))</f>
        <v/>
      </c>
      <c r="B165">
        <f>IF(ROW()&lt;=Format_SP2_v1!$AE$1+1, Format_SP2_v1!B164, INDIRECT("Format_SP3_v2!" &amp; ADDRESS(ROW()-Format_SP2_v1!$AE$1-1, COLUMN(), 4)))</f>
        <v/>
      </c>
      <c r="C165">
        <f>Format_SP2_v1!C164</f>
        <v/>
      </c>
      <c r="D165">
        <f>Format_SP2_v1!D164</f>
        <v/>
      </c>
      <c r="E165">
        <f>Format_SP2_v1!E164</f>
        <v/>
      </c>
      <c r="F165">
        <f>Format_SP2_v1!F164</f>
        <v/>
      </c>
      <c r="G165">
        <f>Format_SP2_v1!G164</f>
        <v/>
      </c>
      <c r="H165">
        <f>Format_SP2_v1!H164</f>
        <v/>
      </c>
      <c r="I165">
        <f>Format_SP2_v1!I164</f>
        <v/>
      </c>
      <c r="J165">
        <f>Format_SP2_v1!J164</f>
        <v/>
      </c>
      <c r="K165">
        <f>Format_SP2_v1!K164</f>
        <v/>
      </c>
      <c r="L165">
        <f>Format_SP2_v1!L164</f>
        <v/>
      </c>
      <c r="M165">
        <f>Format_SP2_v1!M164</f>
        <v/>
      </c>
      <c r="N165">
        <f>Format_SP2_v1!N164</f>
        <v/>
      </c>
      <c r="O165">
        <f>Format_SP2_v1!O164</f>
        <v/>
      </c>
      <c r="P165">
        <f>Format_SP2_v1!P164</f>
        <v/>
      </c>
      <c r="Q165">
        <f>Format_SP2_v1!Q164</f>
        <v/>
      </c>
      <c r="R165">
        <f>Format_SP2_v1!R164</f>
        <v/>
      </c>
      <c r="S165">
        <f>Format_SP2_v1!S164</f>
        <v/>
      </c>
      <c r="T165">
        <f>Format_SP2_v1!T164</f>
        <v/>
      </c>
      <c r="U165">
        <f>Format_SP2_v1!U164</f>
        <v/>
      </c>
      <c r="V165">
        <f>Format_SP2_v1!V164</f>
        <v/>
      </c>
      <c r="W165">
        <f>Format_SP2_v1!W164</f>
        <v/>
      </c>
      <c r="X165">
        <f>Format_SP2_v1!X164</f>
        <v/>
      </c>
      <c r="Y165">
        <f>Format_SP2_v1!Y164</f>
        <v/>
      </c>
      <c r="Z165">
        <f>Format_SP2_v1!Z164</f>
        <v/>
      </c>
      <c r="AA165">
        <f>Format_SP2_v1!AA164</f>
        <v/>
      </c>
      <c r="AB165">
        <f>Format_SP2_v1!AB164</f>
        <v/>
      </c>
      <c r="AC165">
        <f>Format_SP2_v1!AC164</f>
        <v/>
      </c>
      <c r="AD165">
        <f>Format_SP2_v1!AD164</f>
        <v/>
      </c>
    </row>
    <row r="166">
      <c r="A166">
        <f>IF(ROW()&lt;=Format_SP2_v1!$AE$1+1, Format_SP2_v1!A165, INDIRECT("Format_SP3_v2!" &amp; ADDRESS(ROW()-Format_SP2_v1!$AE$1-1, COLUMN(), 4)))</f>
        <v/>
      </c>
      <c r="B166">
        <f>IF(ROW()&lt;=Format_SP2_v1!$AE$1+1, Format_SP2_v1!B165, INDIRECT("Format_SP3_v2!" &amp; ADDRESS(ROW()-Format_SP2_v1!$AE$1-1, COLUMN(), 4)))</f>
        <v/>
      </c>
      <c r="C166">
        <f>Format_SP2_v1!C165</f>
        <v/>
      </c>
      <c r="D166">
        <f>Format_SP2_v1!D165</f>
        <v/>
      </c>
      <c r="E166">
        <f>Format_SP2_v1!E165</f>
        <v/>
      </c>
      <c r="F166">
        <f>Format_SP2_v1!F165</f>
        <v/>
      </c>
      <c r="G166">
        <f>Format_SP2_v1!G165</f>
        <v/>
      </c>
      <c r="H166">
        <f>Format_SP2_v1!H165</f>
        <v/>
      </c>
      <c r="I166">
        <f>Format_SP2_v1!I165</f>
        <v/>
      </c>
      <c r="J166">
        <f>Format_SP2_v1!J165</f>
        <v/>
      </c>
      <c r="K166">
        <f>Format_SP2_v1!K165</f>
        <v/>
      </c>
      <c r="L166">
        <f>Format_SP2_v1!L165</f>
        <v/>
      </c>
      <c r="M166">
        <f>Format_SP2_v1!M165</f>
        <v/>
      </c>
      <c r="N166">
        <f>Format_SP2_v1!N165</f>
        <v/>
      </c>
      <c r="O166">
        <f>Format_SP2_v1!O165</f>
        <v/>
      </c>
      <c r="P166">
        <f>Format_SP2_v1!P165</f>
        <v/>
      </c>
      <c r="Q166">
        <f>Format_SP2_v1!Q165</f>
        <v/>
      </c>
      <c r="R166">
        <f>Format_SP2_v1!R165</f>
        <v/>
      </c>
      <c r="S166">
        <f>Format_SP2_v1!S165</f>
        <v/>
      </c>
      <c r="T166">
        <f>Format_SP2_v1!T165</f>
        <v/>
      </c>
      <c r="U166">
        <f>Format_SP2_v1!U165</f>
        <v/>
      </c>
      <c r="V166">
        <f>Format_SP2_v1!V165</f>
        <v/>
      </c>
      <c r="W166">
        <f>Format_SP2_v1!W165</f>
        <v/>
      </c>
      <c r="X166">
        <f>Format_SP2_v1!X165</f>
        <v/>
      </c>
      <c r="Y166">
        <f>Format_SP2_v1!Y165</f>
        <v/>
      </c>
      <c r="Z166">
        <f>Format_SP2_v1!Z165</f>
        <v/>
      </c>
      <c r="AA166">
        <f>Format_SP2_v1!AA165</f>
        <v/>
      </c>
      <c r="AB166">
        <f>Format_SP2_v1!AB165</f>
        <v/>
      </c>
      <c r="AC166">
        <f>Format_SP2_v1!AC165</f>
        <v/>
      </c>
      <c r="AD166">
        <f>Format_SP2_v1!AD165</f>
        <v/>
      </c>
    </row>
    <row r="167">
      <c r="A167">
        <f>IF(ROW()&lt;=Format_SP2_v1!$AE$1+1, Format_SP2_v1!A166, INDIRECT("Format_SP3_v2!" &amp; ADDRESS(ROW()-Format_SP2_v1!$AE$1-1, COLUMN(), 4)))</f>
        <v/>
      </c>
      <c r="B167">
        <f>IF(ROW()&lt;=Format_SP2_v1!$AE$1+1, Format_SP2_v1!B166, INDIRECT("Format_SP3_v2!" &amp; ADDRESS(ROW()-Format_SP2_v1!$AE$1-1, COLUMN(), 4)))</f>
        <v/>
      </c>
      <c r="C167">
        <f>Format_SP2_v1!C166</f>
        <v/>
      </c>
      <c r="D167">
        <f>Format_SP2_v1!D166</f>
        <v/>
      </c>
      <c r="E167">
        <f>Format_SP2_v1!E166</f>
        <v/>
      </c>
      <c r="F167">
        <f>Format_SP2_v1!F166</f>
        <v/>
      </c>
      <c r="G167">
        <f>Format_SP2_v1!G166</f>
        <v/>
      </c>
      <c r="H167">
        <f>Format_SP2_v1!H166</f>
        <v/>
      </c>
      <c r="I167">
        <f>Format_SP2_v1!I166</f>
        <v/>
      </c>
      <c r="J167">
        <f>Format_SP2_v1!J166</f>
        <v/>
      </c>
      <c r="K167">
        <f>Format_SP2_v1!K166</f>
        <v/>
      </c>
      <c r="L167">
        <f>Format_SP2_v1!L166</f>
        <v/>
      </c>
      <c r="M167">
        <f>Format_SP2_v1!M166</f>
        <v/>
      </c>
      <c r="N167">
        <f>Format_SP2_v1!N166</f>
        <v/>
      </c>
      <c r="O167">
        <f>Format_SP2_v1!O166</f>
        <v/>
      </c>
      <c r="P167">
        <f>Format_SP2_v1!P166</f>
        <v/>
      </c>
      <c r="Q167">
        <f>Format_SP2_v1!Q166</f>
        <v/>
      </c>
      <c r="R167">
        <f>Format_SP2_v1!R166</f>
        <v/>
      </c>
      <c r="S167">
        <f>Format_SP2_v1!S166</f>
        <v/>
      </c>
      <c r="T167">
        <f>Format_SP2_v1!T166</f>
        <v/>
      </c>
      <c r="U167">
        <f>Format_SP2_v1!U166</f>
        <v/>
      </c>
      <c r="V167">
        <f>Format_SP2_v1!V166</f>
        <v/>
      </c>
      <c r="W167">
        <f>Format_SP2_v1!W166</f>
        <v/>
      </c>
      <c r="X167">
        <f>Format_SP2_v1!X166</f>
        <v/>
      </c>
      <c r="Y167">
        <f>Format_SP2_v1!Y166</f>
        <v/>
      </c>
      <c r="Z167">
        <f>Format_SP2_v1!Z166</f>
        <v/>
      </c>
      <c r="AA167">
        <f>Format_SP2_v1!AA166</f>
        <v/>
      </c>
      <c r="AB167">
        <f>Format_SP2_v1!AB166</f>
        <v/>
      </c>
      <c r="AC167">
        <f>Format_SP2_v1!AC166</f>
        <v/>
      </c>
      <c r="AD167">
        <f>Format_SP2_v1!AD166</f>
        <v/>
      </c>
    </row>
    <row r="168">
      <c r="A168">
        <f>IF(ROW()&lt;=Format_SP2_v1!$AE$1+1, Format_SP2_v1!A167, INDIRECT("Format_SP3_v2!" &amp; ADDRESS(ROW()-Format_SP2_v1!$AE$1-1, COLUMN(), 4)))</f>
        <v/>
      </c>
      <c r="B168">
        <f>IF(ROW()&lt;=Format_SP2_v1!$AE$1+1, Format_SP2_v1!B167, INDIRECT("Format_SP3_v2!" &amp; ADDRESS(ROW()-Format_SP2_v1!$AE$1-1, COLUMN(), 4)))</f>
        <v/>
      </c>
      <c r="C168">
        <f>Format_SP2_v1!C167</f>
        <v/>
      </c>
      <c r="D168">
        <f>Format_SP2_v1!D167</f>
        <v/>
      </c>
      <c r="E168">
        <f>Format_SP2_v1!E167</f>
        <v/>
      </c>
      <c r="F168">
        <f>Format_SP2_v1!F167</f>
        <v/>
      </c>
      <c r="G168">
        <f>Format_SP2_v1!G167</f>
        <v/>
      </c>
      <c r="H168">
        <f>Format_SP2_v1!H167</f>
        <v/>
      </c>
      <c r="I168">
        <f>Format_SP2_v1!I167</f>
        <v/>
      </c>
      <c r="J168">
        <f>Format_SP2_v1!J167</f>
        <v/>
      </c>
      <c r="K168">
        <f>Format_SP2_v1!K167</f>
        <v/>
      </c>
      <c r="L168">
        <f>Format_SP2_v1!L167</f>
        <v/>
      </c>
      <c r="M168">
        <f>Format_SP2_v1!M167</f>
        <v/>
      </c>
      <c r="N168">
        <f>Format_SP2_v1!N167</f>
        <v/>
      </c>
      <c r="O168">
        <f>Format_SP2_v1!O167</f>
        <v/>
      </c>
      <c r="P168">
        <f>Format_SP2_v1!P167</f>
        <v/>
      </c>
      <c r="Q168">
        <f>Format_SP2_v1!Q167</f>
        <v/>
      </c>
      <c r="R168">
        <f>Format_SP2_v1!R167</f>
        <v/>
      </c>
      <c r="S168">
        <f>Format_SP2_v1!S167</f>
        <v/>
      </c>
      <c r="T168">
        <f>Format_SP2_v1!T167</f>
        <v/>
      </c>
      <c r="U168">
        <f>Format_SP2_v1!U167</f>
        <v/>
      </c>
      <c r="V168">
        <f>Format_SP2_v1!V167</f>
        <v/>
      </c>
      <c r="W168">
        <f>Format_SP2_v1!W167</f>
        <v/>
      </c>
      <c r="X168">
        <f>Format_SP2_v1!X167</f>
        <v/>
      </c>
      <c r="Y168">
        <f>Format_SP2_v1!Y167</f>
        <v/>
      </c>
      <c r="Z168">
        <f>Format_SP2_v1!Z167</f>
        <v/>
      </c>
      <c r="AA168">
        <f>Format_SP2_v1!AA167</f>
        <v/>
      </c>
      <c r="AB168">
        <f>Format_SP2_v1!AB167</f>
        <v/>
      </c>
      <c r="AC168">
        <f>Format_SP2_v1!AC167</f>
        <v/>
      </c>
      <c r="AD168">
        <f>Format_SP2_v1!AD167</f>
        <v/>
      </c>
    </row>
    <row r="169">
      <c r="A169">
        <f>IF(ROW()&lt;=Format_SP2_v1!$AE$1+1, Format_SP2_v1!A168, INDIRECT("Format_SP3_v2!" &amp; ADDRESS(ROW()-Format_SP2_v1!$AE$1-1, COLUMN(), 4)))</f>
        <v/>
      </c>
      <c r="B169">
        <f>IF(ROW()&lt;=Format_SP2_v1!$AE$1+1, Format_SP2_v1!B168, INDIRECT("Format_SP3_v2!" &amp; ADDRESS(ROW()-Format_SP2_v1!$AE$1-1, COLUMN(), 4)))</f>
        <v/>
      </c>
      <c r="C169">
        <f>Format_SP2_v1!C168</f>
        <v/>
      </c>
      <c r="D169">
        <f>Format_SP2_v1!D168</f>
        <v/>
      </c>
      <c r="E169">
        <f>Format_SP2_v1!E168</f>
        <v/>
      </c>
      <c r="F169">
        <f>Format_SP2_v1!F168</f>
        <v/>
      </c>
      <c r="G169">
        <f>Format_SP2_v1!G168</f>
        <v/>
      </c>
      <c r="H169">
        <f>Format_SP2_v1!H168</f>
        <v/>
      </c>
      <c r="I169">
        <f>Format_SP2_v1!I168</f>
        <v/>
      </c>
      <c r="J169">
        <f>Format_SP2_v1!J168</f>
        <v/>
      </c>
      <c r="K169">
        <f>Format_SP2_v1!K168</f>
        <v/>
      </c>
      <c r="L169">
        <f>Format_SP2_v1!L168</f>
        <v/>
      </c>
      <c r="M169">
        <f>Format_SP2_v1!M168</f>
        <v/>
      </c>
      <c r="N169">
        <f>Format_SP2_v1!N168</f>
        <v/>
      </c>
      <c r="O169">
        <f>Format_SP2_v1!O168</f>
        <v/>
      </c>
      <c r="P169">
        <f>Format_SP2_v1!P168</f>
        <v/>
      </c>
      <c r="Q169">
        <f>Format_SP2_v1!Q168</f>
        <v/>
      </c>
      <c r="R169">
        <f>Format_SP2_v1!R168</f>
        <v/>
      </c>
      <c r="S169">
        <f>Format_SP2_v1!S168</f>
        <v/>
      </c>
      <c r="T169">
        <f>Format_SP2_v1!T168</f>
        <v/>
      </c>
      <c r="U169">
        <f>Format_SP2_v1!U168</f>
        <v/>
      </c>
      <c r="V169">
        <f>Format_SP2_v1!V168</f>
        <v/>
      </c>
      <c r="W169">
        <f>Format_SP2_v1!W168</f>
        <v/>
      </c>
      <c r="X169">
        <f>Format_SP2_v1!X168</f>
        <v/>
      </c>
      <c r="Y169">
        <f>Format_SP2_v1!Y168</f>
        <v/>
      </c>
      <c r="Z169">
        <f>Format_SP2_v1!Z168</f>
        <v/>
      </c>
      <c r="AA169">
        <f>Format_SP2_v1!AA168</f>
        <v/>
      </c>
      <c r="AB169">
        <f>Format_SP2_v1!AB168</f>
        <v/>
      </c>
      <c r="AC169">
        <f>Format_SP2_v1!AC168</f>
        <v/>
      </c>
      <c r="AD169">
        <f>Format_SP2_v1!AD168</f>
        <v/>
      </c>
    </row>
    <row r="170">
      <c r="A170">
        <f>IF(ROW()&lt;=Format_SP2_v1!$AE$1+1, Format_SP2_v1!A169, INDIRECT("Format_SP3_v2!" &amp; ADDRESS(ROW()-Format_SP2_v1!$AE$1-1, COLUMN(), 4)))</f>
        <v/>
      </c>
      <c r="B170">
        <f>IF(ROW()&lt;=Format_SP2_v1!$AE$1+1, Format_SP2_v1!B169, INDIRECT("Format_SP3_v2!" &amp; ADDRESS(ROW()-Format_SP2_v1!$AE$1-1, COLUMN(), 4)))</f>
        <v/>
      </c>
      <c r="C170">
        <f>Format_SP2_v1!C169</f>
        <v/>
      </c>
      <c r="D170">
        <f>Format_SP2_v1!D169</f>
        <v/>
      </c>
      <c r="E170">
        <f>Format_SP2_v1!E169</f>
        <v/>
      </c>
      <c r="F170">
        <f>Format_SP2_v1!F169</f>
        <v/>
      </c>
      <c r="G170">
        <f>Format_SP2_v1!G169</f>
        <v/>
      </c>
      <c r="H170">
        <f>Format_SP2_v1!H169</f>
        <v/>
      </c>
      <c r="I170">
        <f>Format_SP2_v1!I169</f>
        <v/>
      </c>
      <c r="J170">
        <f>Format_SP2_v1!J169</f>
        <v/>
      </c>
      <c r="K170">
        <f>Format_SP2_v1!K169</f>
        <v/>
      </c>
      <c r="L170">
        <f>Format_SP2_v1!L169</f>
        <v/>
      </c>
      <c r="M170">
        <f>Format_SP2_v1!M169</f>
        <v/>
      </c>
      <c r="N170">
        <f>Format_SP2_v1!N169</f>
        <v/>
      </c>
      <c r="O170">
        <f>Format_SP2_v1!O169</f>
        <v/>
      </c>
      <c r="P170">
        <f>Format_SP2_v1!P169</f>
        <v/>
      </c>
      <c r="Q170">
        <f>Format_SP2_v1!Q169</f>
        <v/>
      </c>
      <c r="R170">
        <f>Format_SP2_v1!R169</f>
        <v/>
      </c>
      <c r="S170">
        <f>Format_SP2_v1!S169</f>
        <v/>
      </c>
      <c r="T170">
        <f>Format_SP2_v1!T169</f>
        <v/>
      </c>
      <c r="U170">
        <f>Format_SP2_v1!U169</f>
        <v/>
      </c>
      <c r="V170">
        <f>Format_SP2_v1!V169</f>
        <v/>
      </c>
      <c r="W170">
        <f>Format_SP2_v1!W169</f>
        <v/>
      </c>
      <c r="X170">
        <f>Format_SP2_v1!X169</f>
        <v/>
      </c>
      <c r="Y170">
        <f>Format_SP2_v1!Y169</f>
        <v/>
      </c>
      <c r="Z170">
        <f>Format_SP2_v1!Z169</f>
        <v/>
      </c>
      <c r="AA170">
        <f>Format_SP2_v1!AA169</f>
        <v/>
      </c>
      <c r="AB170">
        <f>Format_SP2_v1!AB169</f>
        <v/>
      </c>
      <c r="AC170">
        <f>Format_SP2_v1!AC169</f>
        <v/>
      </c>
      <c r="AD170">
        <f>Format_SP2_v1!AD169</f>
        <v/>
      </c>
    </row>
    <row r="171">
      <c r="A171">
        <f>IF(ROW()&lt;=Format_SP2_v1!$AE$1+1, Format_SP2_v1!A170, INDIRECT("Format_SP3_v2!" &amp; ADDRESS(ROW()-Format_SP2_v1!$AE$1-1, COLUMN(), 4)))</f>
        <v/>
      </c>
      <c r="B171">
        <f>IF(ROW()&lt;=Format_SP2_v1!$AE$1+1, Format_SP2_v1!B170, INDIRECT("Format_SP3_v2!" &amp; ADDRESS(ROW()-Format_SP2_v1!$AE$1-1, COLUMN(), 4)))</f>
        <v/>
      </c>
      <c r="C171">
        <f>Format_SP2_v1!C170</f>
        <v/>
      </c>
      <c r="D171">
        <f>Format_SP2_v1!D170</f>
        <v/>
      </c>
      <c r="E171">
        <f>Format_SP2_v1!E170</f>
        <v/>
      </c>
      <c r="F171">
        <f>Format_SP2_v1!F170</f>
        <v/>
      </c>
      <c r="G171">
        <f>Format_SP2_v1!G170</f>
        <v/>
      </c>
      <c r="H171">
        <f>Format_SP2_v1!H170</f>
        <v/>
      </c>
      <c r="I171">
        <f>Format_SP2_v1!I170</f>
        <v/>
      </c>
      <c r="J171">
        <f>Format_SP2_v1!J170</f>
        <v/>
      </c>
      <c r="K171">
        <f>Format_SP2_v1!K170</f>
        <v/>
      </c>
      <c r="L171">
        <f>Format_SP2_v1!L170</f>
        <v/>
      </c>
      <c r="M171">
        <f>Format_SP2_v1!M170</f>
        <v/>
      </c>
      <c r="N171">
        <f>Format_SP2_v1!N170</f>
        <v/>
      </c>
      <c r="O171">
        <f>Format_SP2_v1!O170</f>
        <v/>
      </c>
      <c r="P171">
        <f>Format_SP2_v1!P170</f>
        <v/>
      </c>
      <c r="Q171">
        <f>Format_SP2_v1!Q170</f>
        <v/>
      </c>
      <c r="R171">
        <f>Format_SP2_v1!R170</f>
        <v/>
      </c>
      <c r="S171">
        <f>Format_SP2_v1!S170</f>
        <v/>
      </c>
      <c r="T171">
        <f>Format_SP2_v1!T170</f>
        <v/>
      </c>
      <c r="U171">
        <f>Format_SP2_v1!U170</f>
        <v/>
      </c>
      <c r="V171">
        <f>Format_SP2_v1!V170</f>
        <v/>
      </c>
      <c r="W171">
        <f>Format_SP2_v1!W170</f>
        <v/>
      </c>
      <c r="X171">
        <f>Format_SP2_v1!X170</f>
        <v/>
      </c>
      <c r="Y171">
        <f>Format_SP2_v1!Y170</f>
        <v/>
      </c>
      <c r="Z171">
        <f>Format_SP2_v1!Z170</f>
        <v/>
      </c>
      <c r="AA171">
        <f>Format_SP2_v1!AA170</f>
        <v/>
      </c>
      <c r="AB171">
        <f>Format_SP2_v1!AB170</f>
        <v/>
      </c>
      <c r="AC171">
        <f>Format_SP2_v1!AC170</f>
        <v/>
      </c>
      <c r="AD171">
        <f>Format_SP2_v1!AD170</f>
        <v/>
      </c>
    </row>
    <row r="172">
      <c r="A172">
        <f>IF(ROW()&lt;=Format_SP2_v1!$AE$1+1, Format_SP2_v1!A171, INDIRECT("Format_SP3_v2!" &amp; ADDRESS(ROW()-Format_SP2_v1!$AE$1-1, COLUMN(), 4)))</f>
        <v/>
      </c>
      <c r="B172">
        <f>IF(ROW()&lt;=Format_SP2_v1!$AE$1+1, Format_SP2_v1!B171, INDIRECT("Format_SP3_v2!" &amp; ADDRESS(ROW()-Format_SP2_v1!$AE$1-1, COLUMN(), 4)))</f>
        <v/>
      </c>
      <c r="C172">
        <f>Format_SP2_v1!C171</f>
        <v/>
      </c>
      <c r="D172">
        <f>Format_SP2_v1!D171</f>
        <v/>
      </c>
      <c r="E172">
        <f>Format_SP2_v1!E171</f>
        <v/>
      </c>
      <c r="F172">
        <f>Format_SP2_v1!F171</f>
        <v/>
      </c>
      <c r="G172">
        <f>Format_SP2_v1!G171</f>
        <v/>
      </c>
      <c r="H172">
        <f>Format_SP2_v1!H171</f>
        <v/>
      </c>
      <c r="I172">
        <f>Format_SP2_v1!I171</f>
        <v/>
      </c>
      <c r="J172">
        <f>Format_SP2_v1!J171</f>
        <v/>
      </c>
      <c r="K172">
        <f>Format_SP2_v1!K171</f>
        <v/>
      </c>
      <c r="L172">
        <f>Format_SP2_v1!L171</f>
        <v/>
      </c>
      <c r="M172">
        <f>Format_SP2_v1!M171</f>
        <v/>
      </c>
      <c r="N172">
        <f>Format_SP2_v1!N171</f>
        <v/>
      </c>
      <c r="O172">
        <f>Format_SP2_v1!O171</f>
        <v/>
      </c>
      <c r="P172">
        <f>Format_SP2_v1!P171</f>
        <v/>
      </c>
      <c r="Q172">
        <f>Format_SP2_v1!Q171</f>
        <v/>
      </c>
      <c r="R172">
        <f>Format_SP2_v1!R171</f>
        <v/>
      </c>
      <c r="S172">
        <f>Format_SP2_v1!S171</f>
        <v/>
      </c>
      <c r="T172">
        <f>Format_SP2_v1!T171</f>
        <v/>
      </c>
      <c r="U172">
        <f>Format_SP2_v1!U171</f>
        <v/>
      </c>
      <c r="V172">
        <f>Format_SP2_v1!V171</f>
        <v/>
      </c>
      <c r="W172">
        <f>Format_SP2_v1!W171</f>
        <v/>
      </c>
      <c r="X172">
        <f>Format_SP2_v1!X171</f>
        <v/>
      </c>
      <c r="Y172">
        <f>Format_SP2_v1!Y171</f>
        <v/>
      </c>
      <c r="Z172">
        <f>Format_SP2_v1!Z171</f>
        <v/>
      </c>
      <c r="AA172">
        <f>Format_SP2_v1!AA171</f>
        <v/>
      </c>
      <c r="AB172">
        <f>Format_SP2_v1!AB171</f>
        <v/>
      </c>
      <c r="AC172">
        <f>Format_SP2_v1!AC171</f>
        <v/>
      </c>
      <c r="AD172">
        <f>Format_SP2_v1!AD171</f>
        <v/>
      </c>
    </row>
    <row r="173">
      <c r="A173">
        <f>IF(ROW()&lt;=Format_SP2_v1!$AE$1+1, Format_SP2_v1!A172, INDIRECT("Format_SP3_v2!" &amp; ADDRESS(ROW()-Format_SP2_v1!$AE$1-1, COLUMN(), 4)))</f>
        <v/>
      </c>
      <c r="B173">
        <f>IF(ROW()&lt;=Format_SP2_v1!$AE$1+1, Format_SP2_v1!B172, INDIRECT("Format_SP3_v2!" &amp; ADDRESS(ROW()-Format_SP2_v1!$AE$1-1, COLUMN(), 4)))</f>
        <v/>
      </c>
      <c r="C173">
        <f>Format_SP2_v1!C172</f>
        <v/>
      </c>
      <c r="D173">
        <f>Format_SP2_v1!D172</f>
        <v/>
      </c>
      <c r="E173">
        <f>Format_SP2_v1!E172</f>
        <v/>
      </c>
      <c r="F173">
        <f>Format_SP2_v1!F172</f>
        <v/>
      </c>
      <c r="G173">
        <f>Format_SP2_v1!G172</f>
        <v/>
      </c>
      <c r="H173">
        <f>Format_SP2_v1!H172</f>
        <v/>
      </c>
      <c r="I173">
        <f>Format_SP2_v1!I172</f>
        <v/>
      </c>
      <c r="J173">
        <f>Format_SP2_v1!J172</f>
        <v/>
      </c>
      <c r="K173">
        <f>Format_SP2_v1!K172</f>
        <v/>
      </c>
      <c r="L173">
        <f>Format_SP2_v1!L172</f>
        <v/>
      </c>
      <c r="M173">
        <f>Format_SP2_v1!M172</f>
        <v/>
      </c>
      <c r="N173">
        <f>Format_SP2_v1!N172</f>
        <v/>
      </c>
      <c r="O173">
        <f>Format_SP2_v1!O172</f>
        <v/>
      </c>
      <c r="P173">
        <f>Format_SP2_v1!P172</f>
        <v/>
      </c>
      <c r="Q173">
        <f>Format_SP2_v1!Q172</f>
        <v/>
      </c>
      <c r="R173">
        <f>Format_SP2_v1!R172</f>
        <v/>
      </c>
      <c r="S173">
        <f>Format_SP2_v1!S172</f>
        <v/>
      </c>
      <c r="T173">
        <f>Format_SP2_v1!T172</f>
        <v/>
      </c>
      <c r="U173">
        <f>Format_SP2_v1!U172</f>
        <v/>
      </c>
      <c r="V173">
        <f>Format_SP2_v1!V172</f>
        <v/>
      </c>
      <c r="W173">
        <f>Format_SP2_v1!W172</f>
        <v/>
      </c>
      <c r="X173">
        <f>Format_SP2_v1!X172</f>
        <v/>
      </c>
      <c r="Y173">
        <f>Format_SP2_v1!Y172</f>
        <v/>
      </c>
      <c r="Z173">
        <f>Format_SP2_v1!Z172</f>
        <v/>
      </c>
      <c r="AA173">
        <f>Format_SP2_v1!AA172</f>
        <v/>
      </c>
      <c r="AB173">
        <f>Format_SP2_v1!AB172</f>
        <v/>
      </c>
      <c r="AC173">
        <f>Format_SP2_v1!AC172</f>
        <v/>
      </c>
      <c r="AD173">
        <f>Format_SP2_v1!AD172</f>
        <v/>
      </c>
    </row>
    <row r="174">
      <c r="A174">
        <f>IF(ROW()&lt;=Format_SP2_v1!$AE$1+1, Format_SP2_v1!A173, INDIRECT("Format_SP3_v2!" &amp; ADDRESS(ROW()-Format_SP2_v1!$AE$1-1, COLUMN(), 4)))</f>
        <v/>
      </c>
      <c r="B174">
        <f>IF(ROW()&lt;=Format_SP2_v1!$AE$1+1, Format_SP2_v1!B173, INDIRECT("Format_SP3_v2!" &amp; ADDRESS(ROW()-Format_SP2_v1!$AE$1-1, COLUMN(), 4)))</f>
        <v/>
      </c>
      <c r="C174">
        <f>Format_SP2_v1!C173</f>
        <v/>
      </c>
      <c r="D174">
        <f>Format_SP2_v1!D173</f>
        <v/>
      </c>
      <c r="E174">
        <f>Format_SP2_v1!E173</f>
        <v/>
      </c>
      <c r="F174">
        <f>Format_SP2_v1!F173</f>
        <v/>
      </c>
      <c r="G174">
        <f>Format_SP2_v1!G173</f>
        <v/>
      </c>
      <c r="H174">
        <f>Format_SP2_v1!H173</f>
        <v/>
      </c>
      <c r="I174">
        <f>Format_SP2_v1!I173</f>
        <v/>
      </c>
      <c r="J174">
        <f>Format_SP2_v1!J173</f>
        <v/>
      </c>
      <c r="K174">
        <f>Format_SP2_v1!K173</f>
        <v/>
      </c>
      <c r="L174">
        <f>Format_SP2_v1!L173</f>
        <v/>
      </c>
      <c r="M174">
        <f>Format_SP2_v1!M173</f>
        <v/>
      </c>
      <c r="N174">
        <f>Format_SP2_v1!N173</f>
        <v/>
      </c>
      <c r="O174">
        <f>Format_SP2_v1!O173</f>
        <v/>
      </c>
      <c r="P174">
        <f>Format_SP2_v1!P173</f>
        <v/>
      </c>
      <c r="Q174">
        <f>Format_SP2_v1!Q173</f>
        <v/>
      </c>
      <c r="R174">
        <f>Format_SP2_v1!R173</f>
        <v/>
      </c>
      <c r="S174">
        <f>Format_SP2_v1!S173</f>
        <v/>
      </c>
      <c r="T174">
        <f>Format_SP2_v1!T173</f>
        <v/>
      </c>
      <c r="U174">
        <f>Format_SP2_v1!U173</f>
        <v/>
      </c>
      <c r="V174">
        <f>Format_SP2_v1!V173</f>
        <v/>
      </c>
      <c r="W174">
        <f>Format_SP2_v1!W173</f>
        <v/>
      </c>
      <c r="X174">
        <f>Format_SP2_v1!X173</f>
        <v/>
      </c>
      <c r="Y174">
        <f>Format_SP2_v1!Y173</f>
        <v/>
      </c>
      <c r="Z174">
        <f>Format_SP2_v1!Z173</f>
        <v/>
      </c>
      <c r="AA174">
        <f>Format_SP2_v1!AA173</f>
        <v/>
      </c>
      <c r="AB174">
        <f>Format_SP2_v1!AB173</f>
        <v/>
      </c>
      <c r="AC174">
        <f>Format_SP2_v1!AC173</f>
        <v/>
      </c>
      <c r="AD174">
        <f>Format_SP2_v1!AD173</f>
        <v/>
      </c>
    </row>
    <row r="175">
      <c r="A175">
        <f>IF(ROW()&lt;=Format_SP2_v1!$AE$1+1, Format_SP2_v1!A174, INDIRECT("Format_SP3_v2!" &amp; ADDRESS(ROW()-Format_SP2_v1!$AE$1-1, COLUMN(), 4)))</f>
        <v/>
      </c>
      <c r="B175">
        <f>IF(ROW()&lt;=Format_SP2_v1!$AE$1+1, Format_SP2_v1!B174, INDIRECT("Format_SP3_v2!" &amp; ADDRESS(ROW()-Format_SP2_v1!$AE$1-1, COLUMN(), 4)))</f>
        <v/>
      </c>
      <c r="C175">
        <f>Format_SP2_v1!C174</f>
        <v/>
      </c>
      <c r="D175">
        <f>Format_SP2_v1!D174</f>
        <v/>
      </c>
      <c r="E175">
        <f>Format_SP2_v1!E174</f>
        <v/>
      </c>
      <c r="F175">
        <f>Format_SP2_v1!F174</f>
        <v/>
      </c>
      <c r="G175">
        <f>Format_SP2_v1!G174</f>
        <v/>
      </c>
      <c r="H175">
        <f>Format_SP2_v1!H174</f>
        <v/>
      </c>
      <c r="I175">
        <f>Format_SP2_v1!I174</f>
        <v/>
      </c>
      <c r="J175">
        <f>Format_SP2_v1!J174</f>
        <v/>
      </c>
      <c r="K175">
        <f>Format_SP2_v1!K174</f>
        <v/>
      </c>
      <c r="L175">
        <f>Format_SP2_v1!L174</f>
        <v/>
      </c>
      <c r="M175">
        <f>Format_SP2_v1!M174</f>
        <v/>
      </c>
      <c r="N175">
        <f>Format_SP2_v1!N174</f>
        <v/>
      </c>
      <c r="O175">
        <f>Format_SP2_v1!O174</f>
        <v/>
      </c>
      <c r="P175">
        <f>Format_SP2_v1!P174</f>
        <v/>
      </c>
      <c r="Q175">
        <f>Format_SP2_v1!Q174</f>
        <v/>
      </c>
      <c r="R175">
        <f>Format_SP2_v1!R174</f>
        <v/>
      </c>
      <c r="S175">
        <f>Format_SP2_v1!S174</f>
        <v/>
      </c>
      <c r="T175">
        <f>Format_SP2_v1!T174</f>
        <v/>
      </c>
      <c r="U175">
        <f>Format_SP2_v1!U174</f>
        <v/>
      </c>
      <c r="V175">
        <f>Format_SP2_v1!V174</f>
        <v/>
      </c>
      <c r="W175">
        <f>Format_SP2_v1!W174</f>
        <v/>
      </c>
      <c r="X175">
        <f>Format_SP2_v1!X174</f>
        <v/>
      </c>
      <c r="Y175">
        <f>Format_SP2_v1!Y174</f>
        <v/>
      </c>
      <c r="Z175">
        <f>Format_SP2_v1!Z174</f>
        <v/>
      </c>
      <c r="AA175">
        <f>Format_SP2_v1!AA174</f>
        <v/>
      </c>
      <c r="AB175">
        <f>Format_SP2_v1!AB174</f>
        <v/>
      </c>
      <c r="AC175">
        <f>Format_SP2_v1!AC174</f>
        <v/>
      </c>
      <c r="AD175">
        <f>Format_SP2_v1!AD174</f>
        <v/>
      </c>
    </row>
    <row r="176">
      <c r="A176">
        <f>IF(ROW()&lt;=Format_SP2_v1!$AE$1+1, Format_SP2_v1!A175, INDIRECT("Format_SP3_v2!" &amp; ADDRESS(ROW()-Format_SP2_v1!$AE$1-1, COLUMN(), 4)))</f>
        <v/>
      </c>
      <c r="B176">
        <f>IF(ROW()&lt;=Format_SP2_v1!$AE$1+1, Format_SP2_v1!B175, INDIRECT("Format_SP3_v2!" &amp; ADDRESS(ROW()-Format_SP2_v1!$AE$1-1, COLUMN(), 4)))</f>
        <v/>
      </c>
      <c r="C176">
        <f>Format_SP2_v1!C175</f>
        <v/>
      </c>
      <c r="D176">
        <f>Format_SP2_v1!D175</f>
        <v/>
      </c>
      <c r="E176">
        <f>Format_SP2_v1!E175</f>
        <v/>
      </c>
      <c r="F176">
        <f>Format_SP2_v1!F175</f>
        <v/>
      </c>
      <c r="G176">
        <f>Format_SP2_v1!G175</f>
        <v/>
      </c>
      <c r="H176">
        <f>Format_SP2_v1!H175</f>
        <v/>
      </c>
      <c r="I176">
        <f>Format_SP2_v1!I175</f>
        <v/>
      </c>
      <c r="J176">
        <f>Format_SP2_v1!J175</f>
        <v/>
      </c>
      <c r="K176">
        <f>Format_SP2_v1!K175</f>
        <v/>
      </c>
      <c r="L176">
        <f>Format_SP2_v1!L175</f>
        <v/>
      </c>
      <c r="M176">
        <f>Format_SP2_v1!M175</f>
        <v/>
      </c>
      <c r="N176">
        <f>Format_SP2_v1!N175</f>
        <v/>
      </c>
      <c r="O176">
        <f>Format_SP2_v1!O175</f>
        <v/>
      </c>
      <c r="P176">
        <f>Format_SP2_v1!P175</f>
        <v/>
      </c>
      <c r="Q176">
        <f>Format_SP2_v1!Q175</f>
        <v/>
      </c>
      <c r="R176">
        <f>Format_SP2_v1!R175</f>
        <v/>
      </c>
      <c r="S176">
        <f>Format_SP2_v1!S175</f>
        <v/>
      </c>
      <c r="T176">
        <f>Format_SP2_v1!T175</f>
        <v/>
      </c>
      <c r="U176">
        <f>Format_SP2_v1!U175</f>
        <v/>
      </c>
      <c r="V176">
        <f>Format_SP2_v1!V175</f>
        <v/>
      </c>
      <c r="W176">
        <f>Format_SP2_v1!W175</f>
        <v/>
      </c>
      <c r="X176">
        <f>Format_SP2_v1!X175</f>
        <v/>
      </c>
      <c r="Y176">
        <f>Format_SP2_v1!Y175</f>
        <v/>
      </c>
      <c r="Z176">
        <f>Format_SP2_v1!Z175</f>
        <v/>
      </c>
      <c r="AA176">
        <f>Format_SP2_v1!AA175</f>
        <v/>
      </c>
      <c r="AB176">
        <f>Format_SP2_v1!AB175</f>
        <v/>
      </c>
      <c r="AC176">
        <f>Format_SP2_v1!AC175</f>
        <v/>
      </c>
      <c r="AD176">
        <f>Format_SP2_v1!AD175</f>
        <v/>
      </c>
    </row>
    <row r="177">
      <c r="A177">
        <f>IF(ROW()&lt;=Format_SP2_v1!$AE$1+1, Format_SP2_v1!A176, INDIRECT("Format_SP3_v2!" &amp; ADDRESS(ROW()-Format_SP2_v1!$AE$1-1, COLUMN(), 4)))</f>
        <v/>
      </c>
      <c r="B177">
        <f>IF(ROW()&lt;=Format_SP2_v1!$AE$1+1, Format_SP2_v1!B176, INDIRECT("Format_SP3_v2!" &amp; ADDRESS(ROW()-Format_SP2_v1!$AE$1-1, COLUMN(), 4)))</f>
        <v/>
      </c>
      <c r="C177">
        <f>Format_SP2_v1!C176</f>
        <v/>
      </c>
      <c r="D177">
        <f>Format_SP2_v1!D176</f>
        <v/>
      </c>
      <c r="E177">
        <f>Format_SP2_v1!E176</f>
        <v/>
      </c>
      <c r="F177">
        <f>Format_SP2_v1!F176</f>
        <v/>
      </c>
      <c r="G177">
        <f>Format_SP2_v1!G176</f>
        <v/>
      </c>
      <c r="H177">
        <f>Format_SP2_v1!H176</f>
        <v/>
      </c>
      <c r="I177">
        <f>Format_SP2_v1!I176</f>
        <v/>
      </c>
      <c r="J177">
        <f>Format_SP2_v1!J176</f>
        <v/>
      </c>
      <c r="K177">
        <f>Format_SP2_v1!K176</f>
        <v/>
      </c>
      <c r="L177">
        <f>Format_SP2_v1!L176</f>
        <v/>
      </c>
      <c r="M177">
        <f>Format_SP2_v1!M176</f>
        <v/>
      </c>
      <c r="N177">
        <f>Format_SP2_v1!N176</f>
        <v/>
      </c>
      <c r="O177">
        <f>Format_SP2_v1!O176</f>
        <v/>
      </c>
      <c r="P177">
        <f>Format_SP2_v1!P176</f>
        <v/>
      </c>
      <c r="Q177">
        <f>Format_SP2_v1!Q176</f>
        <v/>
      </c>
      <c r="R177">
        <f>Format_SP2_v1!R176</f>
        <v/>
      </c>
      <c r="S177">
        <f>Format_SP2_v1!S176</f>
        <v/>
      </c>
      <c r="T177">
        <f>Format_SP2_v1!T176</f>
        <v/>
      </c>
      <c r="U177">
        <f>Format_SP2_v1!U176</f>
        <v/>
      </c>
      <c r="V177">
        <f>Format_SP2_v1!V176</f>
        <v/>
      </c>
      <c r="W177">
        <f>Format_SP2_v1!W176</f>
        <v/>
      </c>
      <c r="X177">
        <f>Format_SP2_v1!X176</f>
        <v/>
      </c>
      <c r="Y177">
        <f>Format_SP2_v1!Y176</f>
        <v/>
      </c>
      <c r="Z177">
        <f>Format_SP2_v1!Z176</f>
        <v/>
      </c>
      <c r="AA177">
        <f>Format_SP2_v1!AA176</f>
        <v/>
      </c>
      <c r="AB177">
        <f>Format_SP2_v1!AB176</f>
        <v/>
      </c>
      <c r="AC177">
        <f>Format_SP2_v1!AC176</f>
        <v/>
      </c>
      <c r="AD177">
        <f>Format_SP2_v1!AD176</f>
        <v/>
      </c>
    </row>
    <row r="178">
      <c r="A178">
        <f>IF(ROW()&lt;=Format_SP2_v1!$AE$1+1, Format_SP2_v1!A177, INDIRECT("Format_SP3_v2!" &amp; ADDRESS(ROW()-Format_SP2_v1!$AE$1-1, COLUMN(), 4)))</f>
        <v/>
      </c>
      <c r="B178">
        <f>IF(ROW()&lt;=Format_SP2_v1!$AE$1+1, Format_SP2_v1!B177, INDIRECT("Format_SP3_v2!" &amp; ADDRESS(ROW()-Format_SP2_v1!$AE$1-1, COLUMN(), 4)))</f>
        <v/>
      </c>
      <c r="C178">
        <f>Format_SP2_v1!C177</f>
        <v/>
      </c>
      <c r="D178">
        <f>Format_SP2_v1!D177</f>
        <v/>
      </c>
      <c r="E178">
        <f>Format_SP2_v1!E177</f>
        <v/>
      </c>
      <c r="F178">
        <f>Format_SP2_v1!F177</f>
        <v/>
      </c>
      <c r="G178">
        <f>Format_SP2_v1!G177</f>
        <v/>
      </c>
      <c r="H178">
        <f>Format_SP2_v1!H177</f>
        <v/>
      </c>
      <c r="I178">
        <f>Format_SP2_v1!I177</f>
        <v/>
      </c>
      <c r="J178">
        <f>Format_SP2_v1!J177</f>
        <v/>
      </c>
      <c r="K178">
        <f>Format_SP2_v1!K177</f>
        <v/>
      </c>
      <c r="L178">
        <f>Format_SP2_v1!L177</f>
        <v/>
      </c>
      <c r="M178">
        <f>Format_SP2_v1!M177</f>
        <v/>
      </c>
      <c r="N178">
        <f>Format_SP2_v1!N177</f>
        <v/>
      </c>
      <c r="O178">
        <f>Format_SP2_v1!O177</f>
        <v/>
      </c>
      <c r="P178">
        <f>Format_SP2_v1!P177</f>
        <v/>
      </c>
      <c r="Q178">
        <f>Format_SP2_v1!Q177</f>
        <v/>
      </c>
      <c r="R178">
        <f>Format_SP2_v1!R177</f>
        <v/>
      </c>
      <c r="S178">
        <f>Format_SP2_v1!S177</f>
        <v/>
      </c>
      <c r="T178">
        <f>Format_SP2_v1!T177</f>
        <v/>
      </c>
      <c r="U178">
        <f>Format_SP2_v1!U177</f>
        <v/>
      </c>
      <c r="V178">
        <f>Format_SP2_v1!V177</f>
        <v/>
      </c>
      <c r="W178">
        <f>Format_SP2_v1!W177</f>
        <v/>
      </c>
      <c r="X178">
        <f>Format_SP2_v1!X177</f>
        <v/>
      </c>
      <c r="Y178">
        <f>Format_SP2_v1!Y177</f>
        <v/>
      </c>
      <c r="Z178">
        <f>Format_SP2_v1!Z177</f>
        <v/>
      </c>
      <c r="AA178">
        <f>Format_SP2_v1!AA177</f>
        <v/>
      </c>
      <c r="AB178">
        <f>Format_SP2_v1!AB177</f>
        <v/>
      </c>
      <c r="AC178">
        <f>Format_SP2_v1!AC177</f>
        <v/>
      </c>
      <c r="AD178">
        <f>Format_SP2_v1!AD177</f>
        <v/>
      </c>
    </row>
    <row r="179">
      <c r="A179">
        <f>IF(ROW()&lt;=Format_SP2_v1!$AE$1+1, Format_SP2_v1!A178, INDIRECT("Format_SP3_v2!" &amp; ADDRESS(ROW()-Format_SP2_v1!$AE$1-1, COLUMN(), 4)))</f>
        <v/>
      </c>
      <c r="B179">
        <f>IF(ROW()&lt;=Format_SP2_v1!$AE$1+1, Format_SP2_v1!B178, INDIRECT("Format_SP3_v2!" &amp; ADDRESS(ROW()-Format_SP2_v1!$AE$1-1, COLUMN(), 4)))</f>
        <v/>
      </c>
      <c r="C179">
        <f>Format_SP2_v1!C178</f>
        <v/>
      </c>
      <c r="D179">
        <f>Format_SP2_v1!D178</f>
        <v/>
      </c>
      <c r="E179">
        <f>Format_SP2_v1!E178</f>
        <v/>
      </c>
      <c r="F179">
        <f>Format_SP2_v1!F178</f>
        <v/>
      </c>
      <c r="G179">
        <f>Format_SP2_v1!G178</f>
        <v/>
      </c>
      <c r="H179">
        <f>Format_SP2_v1!H178</f>
        <v/>
      </c>
      <c r="I179">
        <f>Format_SP2_v1!I178</f>
        <v/>
      </c>
      <c r="J179">
        <f>Format_SP2_v1!J178</f>
        <v/>
      </c>
      <c r="K179">
        <f>Format_SP2_v1!K178</f>
        <v/>
      </c>
      <c r="L179">
        <f>Format_SP2_v1!L178</f>
        <v/>
      </c>
      <c r="M179">
        <f>Format_SP2_v1!M178</f>
        <v/>
      </c>
      <c r="N179">
        <f>Format_SP2_v1!N178</f>
        <v/>
      </c>
      <c r="O179">
        <f>Format_SP2_v1!O178</f>
        <v/>
      </c>
      <c r="P179">
        <f>Format_SP2_v1!P178</f>
        <v/>
      </c>
      <c r="Q179">
        <f>Format_SP2_v1!Q178</f>
        <v/>
      </c>
      <c r="R179">
        <f>Format_SP2_v1!R178</f>
        <v/>
      </c>
      <c r="S179">
        <f>Format_SP2_v1!S178</f>
        <v/>
      </c>
      <c r="T179">
        <f>Format_SP2_v1!T178</f>
        <v/>
      </c>
      <c r="U179">
        <f>Format_SP2_v1!U178</f>
        <v/>
      </c>
      <c r="V179">
        <f>Format_SP2_v1!V178</f>
        <v/>
      </c>
      <c r="W179">
        <f>Format_SP2_v1!W178</f>
        <v/>
      </c>
      <c r="X179">
        <f>Format_SP2_v1!X178</f>
        <v/>
      </c>
      <c r="Y179">
        <f>Format_SP2_v1!Y178</f>
        <v/>
      </c>
      <c r="Z179">
        <f>Format_SP2_v1!Z178</f>
        <v/>
      </c>
      <c r="AA179">
        <f>Format_SP2_v1!AA178</f>
        <v/>
      </c>
      <c r="AB179">
        <f>Format_SP2_v1!AB178</f>
        <v/>
      </c>
      <c r="AC179">
        <f>Format_SP2_v1!AC178</f>
        <v/>
      </c>
      <c r="AD179">
        <f>Format_SP2_v1!AD178</f>
        <v/>
      </c>
    </row>
    <row r="180">
      <c r="A180">
        <f>IF(ROW()&lt;=Format_SP2_v1!$AE$1+1, Format_SP2_v1!A179, INDIRECT("Format_SP3_v2!" &amp; ADDRESS(ROW()-Format_SP2_v1!$AE$1-1, COLUMN(), 4)))</f>
        <v/>
      </c>
      <c r="B180">
        <f>IF(ROW()&lt;=Format_SP2_v1!$AE$1+1, Format_SP2_v1!B179, INDIRECT("Format_SP3_v2!" &amp; ADDRESS(ROW()-Format_SP2_v1!$AE$1-1, COLUMN(), 4)))</f>
        <v/>
      </c>
      <c r="C180">
        <f>Format_SP2_v1!C179</f>
        <v/>
      </c>
      <c r="D180">
        <f>Format_SP2_v1!D179</f>
        <v/>
      </c>
      <c r="E180">
        <f>Format_SP2_v1!E179</f>
        <v/>
      </c>
      <c r="F180">
        <f>Format_SP2_v1!F179</f>
        <v/>
      </c>
      <c r="G180">
        <f>Format_SP2_v1!G179</f>
        <v/>
      </c>
      <c r="H180">
        <f>Format_SP2_v1!H179</f>
        <v/>
      </c>
      <c r="I180">
        <f>Format_SP2_v1!I179</f>
        <v/>
      </c>
      <c r="J180">
        <f>Format_SP2_v1!J179</f>
        <v/>
      </c>
      <c r="K180">
        <f>Format_SP2_v1!K179</f>
        <v/>
      </c>
      <c r="L180">
        <f>Format_SP2_v1!L179</f>
        <v/>
      </c>
      <c r="M180">
        <f>Format_SP2_v1!M179</f>
        <v/>
      </c>
      <c r="N180">
        <f>Format_SP2_v1!N179</f>
        <v/>
      </c>
      <c r="O180">
        <f>Format_SP2_v1!O179</f>
        <v/>
      </c>
      <c r="P180">
        <f>Format_SP2_v1!P179</f>
        <v/>
      </c>
      <c r="Q180">
        <f>Format_SP2_v1!Q179</f>
        <v/>
      </c>
      <c r="R180">
        <f>Format_SP2_v1!R179</f>
        <v/>
      </c>
      <c r="S180">
        <f>Format_SP2_v1!S179</f>
        <v/>
      </c>
      <c r="T180">
        <f>Format_SP2_v1!T179</f>
        <v/>
      </c>
      <c r="U180">
        <f>Format_SP2_v1!U179</f>
        <v/>
      </c>
      <c r="V180">
        <f>Format_SP2_v1!V179</f>
        <v/>
      </c>
      <c r="W180">
        <f>Format_SP2_v1!W179</f>
        <v/>
      </c>
      <c r="X180">
        <f>Format_SP2_v1!X179</f>
        <v/>
      </c>
      <c r="Y180">
        <f>Format_SP2_v1!Y179</f>
        <v/>
      </c>
      <c r="Z180">
        <f>Format_SP2_v1!Z179</f>
        <v/>
      </c>
      <c r="AA180">
        <f>Format_SP2_v1!AA179</f>
        <v/>
      </c>
      <c r="AB180">
        <f>Format_SP2_v1!AB179</f>
        <v/>
      </c>
      <c r="AC180">
        <f>Format_SP2_v1!AC179</f>
        <v/>
      </c>
      <c r="AD180">
        <f>Format_SP2_v1!AD179</f>
        <v/>
      </c>
    </row>
    <row r="181">
      <c r="A181">
        <f>IF(ROW()&lt;=Format_SP2_v1!$AE$1+1, Format_SP2_v1!A180, INDIRECT("Format_SP3_v2!" &amp; ADDRESS(ROW()-Format_SP2_v1!$AE$1-1, COLUMN(), 4)))</f>
        <v/>
      </c>
      <c r="B181">
        <f>IF(ROW()&lt;=Format_SP2_v1!$AE$1+1, Format_SP2_v1!B180, INDIRECT("Format_SP3_v2!" &amp; ADDRESS(ROW()-Format_SP2_v1!$AE$1-1, COLUMN(), 4)))</f>
        <v/>
      </c>
      <c r="C181">
        <f>Format_SP2_v1!C180</f>
        <v/>
      </c>
      <c r="D181">
        <f>Format_SP2_v1!D180</f>
        <v/>
      </c>
      <c r="E181">
        <f>Format_SP2_v1!E180</f>
        <v/>
      </c>
      <c r="F181">
        <f>Format_SP2_v1!F180</f>
        <v/>
      </c>
      <c r="G181">
        <f>Format_SP2_v1!G180</f>
        <v/>
      </c>
      <c r="H181">
        <f>Format_SP2_v1!H180</f>
        <v/>
      </c>
      <c r="I181">
        <f>Format_SP2_v1!I180</f>
        <v/>
      </c>
      <c r="J181">
        <f>Format_SP2_v1!J180</f>
        <v/>
      </c>
      <c r="K181">
        <f>Format_SP2_v1!K180</f>
        <v/>
      </c>
      <c r="L181">
        <f>Format_SP2_v1!L180</f>
        <v/>
      </c>
      <c r="M181">
        <f>Format_SP2_v1!M180</f>
        <v/>
      </c>
      <c r="N181">
        <f>Format_SP2_v1!N180</f>
        <v/>
      </c>
      <c r="O181">
        <f>Format_SP2_v1!O180</f>
        <v/>
      </c>
      <c r="P181">
        <f>Format_SP2_v1!P180</f>
        <v/>
      </c>
      <c r="Q181">
        <f>Format_SP2_v1!Q180</f>
        <v/>
      </c>
      <c r="R181">
        <f>Format_SP2_v1!R180</f>
        <v/>
      </c>
      <c r="S181">
        <f>Format_SP2_v1!S180</f>
        <v/>
      </c>
      <c r="T181">
        <f>Format_SP2_v1!T180</f>
        <v/>
      </c>
      <c r="U181">
        <f>Format_SP2_v1!U180</f>
        <v/>
      </c>
      <c r="V181">
        <f>Format_SP2_v1!V180</f>
        <v/>
      </c>
      <c r="W181">
        <f>Format_SP2_v1!W180</f>
        <v/>
      </c>
      <c r="X181">
        <f>Format_SP2_v1!X180</f>
        <v/>
      </c>
      <c r="Y181">
        <f>Format_SP2_v1!Y180</f>
        <v/>
      </c>
      <c r="Z181">
        <f>Format_SP2_v1!Z180</f>
        <v/>
      </c>
      <c r="AA181">
        <f>Format_SP2_v1!AA180</f>
        <v/>
      </c>
      <c r="AB181">
        <f>Format_SP2_v1!AB180</f>
        <v/>
      </c>
      <c r="AC181">
        <f>Format_SP2_v1!AC180</f>
        <v/>
      </c>
      <c r="AD181">
        <f>Format_SP2_v1!AD180</f>
        <v/>
      </c>
    </row>
    <row r="182">
      <c r="A182">
        <f>IF(ROW()&lt;=Format_SP2_v1!$AE$1+1, Format_SP2_v1!A181, INDIRECT("Format_SP3_v2!" &amp; ADDRESS(ROW()-Format_SP2_v1!$AE$1-1, COLUMN(), 4)))</f>
        <v/>
      </c>
      <c r="B182">
        <f>IF(ROW()&lt;=Format_SP2_v1!$AE$1+1, Format_SP2_v1!B181, INDIRECT("Format_SP3_v2!" &amp; ADDRESS(ROW()-Format_SP2_v1!$AE$1-1, COLUMN(), 4)))</f>
        <v/>
      </c>
      <c r="C182">
        <f>Format_SP2_v1!C181</f>
        <v/>
      </c>
      <c r="D182">
        <f>Format_SP2_v1!D181</f>
        <v/>
      </c>
      <c r="E182">
        <f>Format_SP2_v1!E181</f>
        <v/>
      </c>
      <c r="F182">
        <f>Format_SP2_v1!F181</f>
        <v/>
      </c>
      <c r="G182">
        <f>Format_SP2_v1!G181</f>
        <v/>
      </c>
      <c r="H182">
        <f>Format_SP2_v1!H181</f>
        <v/>
      </c>
      <c r="I182">
        <f>Format_SP2_v1!I181</f>
        <v/>
      </c>
      <c r="J182">
        <f>Format_SP2_v1!J181</f>
        <v/>
      </c>
      <c r="K182">
        <f>Format_SP2_v1!K181</f>
        <v/>
      </c>
      <c r="L182">
        <f>Format_SP2_v1!L181</f>
        <v/>
      </c>
      <c r="M182">
        <f>Format_SP2_v1!M181</f>
        <v/>
      </c>
      <c r="N182">
        <f>Format_SP2_v1!N181</f>
        <v/>
      </c>
      <c r="O182">
        <f>Format_SP2_v1!O181</f>
        <v/>
      </c>
      <c r="P182">
        <f>Format_SP2_v1!P181</f>
        <v/>
      </c>
      <c r="Q182">
        <f>Format_SP2_v1!Q181</f>
        <v/>
      </c>
      <c r="R182">
        <f>Format_SP2_v1!R181</f>
        <v/>
      </c>
      <c r="S182">
        <f>Format_SP2_v1!S181</f>
        <v/>
      </c>
      <c r="T182">
        <f>Format_SP2_v1!T181</f>
        <v/>
      </c>
      <c r="U182">
        <f>Format_SP2_v1!U181</f>
        <v/>
      </c>
      <c r="V182">
        <f>Format_SP2_v1!V181</f>
        <v/>
      </c>
      <c r="W182">
        <f>Format_SP2_v1!W181</f>
        <v/>
      </c>
      <c r="X182">
        <f>Format_SP2_v1!X181</f>
        <v/>
      </c>
      <c r="Y182">
        <f>Format_SP2_v1!Y181</f>
        <v/>
      </c>
      <c r="Z182">
        <f>Format_SP2_v1!Z181</f>
        <v/>
      </c>
      <c r="AA182">
        <f>Format_SP2_v1!AA181</f>
        <v/>
      </c>
      <c r="AB182">
        <f>Format_SP2_v1!AB181</f>
        <v/>
      </c>
      <c r="AC182">
        <f>Format_SP2_v1!AC181</f>
        <v/>
      </c>
      <c r="AD182">
        <f>Format_SP2_v1!AD181</f>
        <v/>
      </c>
    </row>
    <row r="183">
      <c r="A183">
        <f>IF(ROW()&lt;=Format_SP2_v1!$AE$1+1, Format_SP2_v1!A182, INDIRECT("Format_SP3_v2!" &amp; ADDRESS(ROW()-Format_SP2_v1!$AE$1-1, COLUMN(), 4)))</f>
        <v/>
      </c>
      <c r="B183">
        <f>IF(ROW()&lt;=Format_SP2_v1!$AE$1+1, Format_SP2_v1!B182, INDIRECT("Format_SP3_v2!" &amp; ADDRESS(ROW()-Format_SP2_v1!$AE$1-1, COLUMN(), 4)))</f>
        <v/>
      </c>
      <c r="C183">
        <f>Format_SP2_v1!C182</f>
        <v/>
      </c>
      <c r="D183">
        <f>Format_SP2_v1!D182</f>
        <v/>
      </c>
      <c r="E183">
        <f>Format_SP2_v1!E182</f>
        <v/>
      </c>
      <c r="F183">
        <f>Format_SP2_v1!F182</f>
        <v/>
      </c>
      <c r="G183">
        <f>Format_SP2_v1!G182</f>
        <v/>
      </c>
      <c r="H183">
        <f>Format_SP2_v1!H182</f>
        <v/>
      </c>
      <c r="I183">
        <f>Format_SP2_v1!I182</f>
        <v/>
      </c>
      <c r="J183">
        <f>Format_SP2_v1!J182</f>
        <v/>
      </c>
      <c r="K183">
        <f>Format_SP2_v1!K182</f>
        <v/>
      </c>
      <c r="L183">
        <f>Format_SP2_v1!L182</f>
        <v/>
      </c>
      <c r="M183">
        <f>Format_SP2_v1!M182</f>
        <v/>
      </c>
      <c r="N183">
        <f>Format_SP2_v1!N182</f>
        <v/>
      </c>
      <c r="O183">
        <f>Format_SP2_v1!O182</f>
        <v/>
      </c>
      <c r="P183">
        <f>Format_SP2_v1!P182</f>
        <v/>
      </c>
      <c r="Q183">
        <f>Format_SP2_v1!Q182</f>
        <v/>
      </c>
      <c r="R183">
        <f>Format_SP2_v1!R182</f>
        <v/>
      </c>
      <c r="S183">
        <f>Format_SP2_v1!S182</f>
        <v/>
      </c>
      <c r="T183">
        <f>Format_SP2_v1!T182</f>
        <v/>
      </c>
      <c r="U183">
        <f>Format_SP2_v1!U182</f>
        <v/>
      </c>
      <c r="V183">
        <f>Format_SP2_v1!V182</f>
        <v/>
      </c>
      <c r="W183">
        <f>Format_SP2_v1!W182</f>
        <v/>
      </c>
      <c r="X183">
        <f>Format_SP2_v1!X182</f>
        <v/>
      </c>
      <c r="Y183">
        <f>Format_SP2_v1!Y182</f>
        <v/>
      </c>
      <c r="Z183">
        <f>Format_SP2_v1!Z182</f>
        <v/>
      </c>
      <c r="AA183">
        <f>Format_SP2_v1!AA182</f>
        <v/>
      </c>
      <c r="AB183">
        <f>Format_SP2_v1!AB182</f>
        <v/>
      </c>
      <c r="AC183">
        <f>Format_SP2_v1!AC182</f>
        <v/>
      </c>
      <c r="AD183">
        <f>Format_SP2_v1!AD182</f>
        <v/>
      </c>
    </row>
    <row r="184">
      <c r="A184">
        <f>IF(ROW()&lt;=Format_SP2_v1!$AE$1+1, Format_SP2_v1!A183, INDIRECT("Format_SP3_v2!" &amp; ADDRESS(ROW()-Format_SP2_v1!$AE$1-1, COLUMN(), 4)))</f>
        <v/>
      </c>
      <c r="B184">
        <f>IF(ROW()&lt;=Format_SP2_v1!$AE$1+1, Format_SP2_v1!B183, INDIRECT("Format_SP3_v2!" &amp; ADDRESS(ROW()-Format_SP2_v1!$AE$1-1, COLUMN(), 4)))</f>
        <v/>
      </c>
      <c r="C184">
        <f>Format_SP2_v1!C183</f>
        <v/>
      </c>
      <c r="D184">
        <f>Format_SP2_v1!D183</f>
        <v/>
      </c>
      <c r="E184">
        <f>Format_SP2_v1!E183</f>
        <v/>
      </c>
      <c r="F184">
        <f>Format_SP2_v1!F183</f>
        <v/>
      </c>
      <c r="G184">
        <f>Format_SP2_v1!G183</f>
        <v/>
      </c>
      <c r="H184">
        <f>Format_SP2_v1!H183</f>
        <v/>
      </c>
      <c r="I184">
        <f>Format_SP2_v1!I183</f>
        <v/>
      </c>
      <c r="J184">
        <f>Format_SP2_v1!J183</f>
        <v/>
      </c>
      <c r="K184">
        <f>Format_SP2_v1!K183</f>
        <v/>
      </c>
      <c r="L184">
        <f>Format_SP2_v1!L183</f>
        <v/>
      </c>
      <c r="M184">
        <f>Format_SP2_v1!M183</f>
        <v/>
      </c>
      <c r="N184">
        <f>Format_SP2_v1!N183</f>
        <v/>
      </c>
      <c r="O184">
        <f>Format_SP2_v1!O183</f>
        <v/>
      </c>
      <c r="P184">
        <f>Format_SP2_v1!P183</f>
        <v/>
      </c>
      <c r="Q184">
        <f>Format_SP2_v1!Q183</f>
        <v/>
      </c>
      <c r="R184">
        <f>Format_SP2_v1!R183</f>
        <v/>
      </c>
      <c r="S184">
        <f>Format_SP2_v1!S183</f>
        <v/>
      </c>
      <c r="T184">
        <f>Format_SP2_v1!T183</f>
        <v/>
      </c>
      <c r="U184">
        <f>Format_SP2_v1!U183</f>
        <v/>
      </c>
      <c r="V184">
        <f>Format_SP2_v1!V183</f>
        <v/>
      </c>
      <c r="W184">
        <f>Format_SP2_v1!W183</f>
        <v/>
      </c>
      <c r="X184">
        <f>Format_SP2_v1!X183</f>
        <v/>
      </c>
      <c r="Y184">
        <f>Format_SP2_v1!Y183</f>
        <v/>
      </c>
      <c r="Z184">
        <f>Format_SP2_v1!Z183</f>
        <v/>
      </c>
      <c r="AA184">
        <f>Format_SP2_v1!AA183</f>
        <v/>
      </c>
      <c r="AB184">
        <f>Format_SP2_v1!AB183</f>
        <v/>
      </c>
      <c r="AC184">
        <f>Format_SP2_v1!AC183</f>
        <v/>
      </c>
      <c r="AD184">
        <f>Format_SP2_v1!AD183</f>
        <v/>
      </c>
    </row>
    <row r="185">
      <c r="A185">
        <f>IF(ROW()&lt;=Format_SP2_v1!$AE$1+1, Format_SP2_v1!A184, INDIRECT("Format_SP3_v2!" &amp; ADDRESS(ROW()-Format_SP2_v1!$AE$1-1, COLUMN(), 4)))</f>
        <v/>
      </c>
      <c r="B185">
        <f>IF(ROW()&lt;=Format_SP2_v1!$AE$1+1, Format_SP2_v1!B184, INDIRECT("Format_SP3_v2!" &amp; ADDRESS(ROW()-Format_SP2_v1!$AE$1-1, COLUMN(), 4)))</f>
        <v/>
      </c>
      <c r="C185">
        <f>Format_SP2_v1!C184</f>
        <v/>
      </c>
      <c r="D185">
        <f>Format_SP2_v1!D184</f>
        <v/>
      </c>
      <c r="E185">
        <f>Format_SP2_v1!E184</f>
        <v/>
      </c>
      <c r="F185">
        <f>Format_SP2_v1!F184</f>
        <v/>
      </c>
      <c r="G185">
        <f>Format_SP2_v1!G184</f>
        <v/>
      </c>
      <c r="H185">
        <f>Format_SP2_v1!H184</f>
        <v/>
      </c>
      <c r="I185">
        <f>Format_SP2_v1!I184</f>
        <v/>
      </c>
      <c r="J185">
        <f>Format_SP2_v1!J184</f>
        <v/>
      </c>
      <c r="K185">
        <f>Format_SP2_v1!K184</f>
        <v/>
      </c>
      <c r="L185">
        <f>Format_SP2_v1!L184</f>
        <v/>
      </c>
      <c r="M185">
        <f>Format_SP2_v1!M184</f>
        <v/>
      </c>
      <c r="N185">
        <f>Format_SP2_v1!N184</f>
        <v/>
      </c>
      <c r="O185">
        <f>Format_SP2_v1!O184</f>
        <v/>
      </c>
      <c r="P185">
        <f>Format_SP2_v1!P184</f>
        <v/>
      </c>
      <c r="Q185">
        <f>Format_SP2_v1!Q184</f>
        <v/>
      </c>
      <c r="R185">
        <f>Format_SP2_v1!R184</f>
        <v/>
      </c>
      <c r="S185">
        <f>Format_SP2_v1!S184</f>
        <v/>
      </c>
      <c r="T185">
        <f>Format_SP2_v1!T184</f>
        <v/>
      </c>
      <c r="U185">
        <f>Format_SP2_v1!U184</f>
        <v/>
      </c>
      <c r="V185">
        <f>Format_SP2_v1!V184</f>
        <v/>
      </c>
      <c r="W185">
        <f>Format_SP2_v1!W184</f>
        <v/>
      </c>
      <c r="X185">
        <f>Format_SP2_v1!X184</f>
        <v/>
      </c>
      <c r="Y185">
        <f>Format_SP2_v1!Y184</f>
        <v/>
      </c>
      <c r="Z185">
        <f>Format_SP2_v1!Z184</f>
        <v/>
      </c>
      <c r="AA185">
        <f>Format_SP2_v1!AA184</f>
        <v/>
      </c>
      <c r="AB185">
        <f>Format_SP2_v1!AB184</f>
        <v/>
      </c>
      <c r="AC185">
        <f>Format_SP2_v1!AC184</f>
        <v/>
      </c>
      <c r="AD185">
        <f>Format_SP2_v1!AD184</f>
        <v/>
      </c>
    </row>
    <row r="186">
      <c r="A186">
        <f>IF(ROW()&lt;=Format_SP2_v1!$AE$1+1, Format_SP2_v1!A185, INDIRECT("Format_SP3_v2!" &amp; ADDRESS(ROW()-Format_SP2_v1!$AE$1-1, COLUMN(), 4)))</f>
        <v/>
      </c>
      <c r="B186">
        <f>IF(ROW()&lt;=Format_SP2_v1!$AE$1+1, Format_SP2_v1!B185, INDIRECT("Format_SP3_v2!" &amp; ADDRESS(ROW()-Format_SP2_v1!$AE$1-1, COLUMN(), 4)))</f>
        <v/>
      </c>
      <c r="C186">
        <f>Format_SP2_v1!C185</f>
        <v/>
      </c>
      <c r="D186">
        <f>Format_SP2_v1!D185</f>
        <v/>
      </c>
      <c r="E186">
        <f>Format_SP2_v1!E185</f>
        <v/>
      </c>
      <c r="F186">
        <f>Format_SP2_v1!F185</f>
        <v/>
      </c>
      <c r="G186">
        <f>Format_SP2_v1!G185</f>
        <v/>
      </c>
      <c r="H186">
        <f>Format_SP2_v1!H185</f>
        <v/>
      </c>
      <c r="I186">
        <f>Format_SP2_v1!I185</f>
        <v/>
      </c>
      <c r="J186">
        <f>Format_SP2_v1!J185</f>
        <v/>
      </c>
      <c r="K186">
        <f>Format_SP2_v1!K185</f>
        <v/>
      </c>
      <c r="L186">
        <f>Format_SP2_v1!L185</f>
        <v/>
      </c>
      <c r="M186">
        <f>Format_SP2_v1!M185</f>
        <v/>
      </c>
      <c r="N186">
        <f>Format_SP2_v1!N185</f>
        <v/>
      </c>
      <c r="O186">
        <f>Format_SP2_v1!O185</f>
        <v/>
      </c>
      <c r="P186">
        <f>Format_SP2_v1!P185</f>
        <v/>
      </c>
      <c r="Q186">
        <f>Format_SP2_v1!Q185</f>
        <v/>
      </c>
      <c r="R186">
        <f>Format_SP2_v1!R185</f>
        <v/>
      </c>
      <c r="S186">
        <f>Format_SP2_v1!S185</f>
        <v/>
      </c>
      <c r="T186">
        <f>Format_SP2_v1!T185</f>
        <v/>
      </c>
      <c r="U186">
        <f>Format_SP2_v1!U185</f>
        <v/>
      </c>
      <c r="V186">
        <f>Format_SP2_v1!V185</f>
        <v/>
      </c>
      <c r="W186">
        <f>Format_SP2_v1!W185</f>
        <v/>
      </c>
      <c r="X186">
        <f>Format_SP2_v1!X185</f>
        <v/>
      </c>
      <c r="Y186">
        <f>Format_SP2_v1!Y185</f>
        <v/>
      </c>
      <c r="Z186">
        <f>Format_SP2_v1!Z185</f>
        <v/>
      </c>
      <c r="AA186">
        <f>Format_SP2_v1!AA185</f>
        <v/>
      </c>
      <c r="AB186">
        <f>Format_SP2_v1!AB185</f>
        <v/>
      </c>
      <c r="AC186">
        <f>Format_SP2_v1!AC185</f>
        <v/>
      </c>
      <c r="AD186">
        <f>Format_SP2_v1!AD185</f>
        <v/>
      </c>
    </row>
    <row r="187">
      <c r="A187">
        <f>IF(ROW()&lt;=Format_SP2_v1!$AE$1+1, Format_SP2_v1!A186, INDIRECT("Format_SP3_v2!" &amp; ADDRESS(ROW()-Format_SP2_v1!$AE$1-1, COLUMN(), 4)))</f>
        <v/>
      </c>
      <c r="B187">
        <f>IF(ROW()&lt;=Format_SP2_v1!$AE$1+1, Format_SP2_v1!B186, INDIRECT("Format_SP3_v2!" &amp; ADDRESS(ROW()-Format_SP2_v1!$AE$1-1, COLUMN(), 4)))</f>
        <v/>
      </c>
      <c r="C187">
        <f>Format_SP2_v1!C186</f>
        <v/>
      </c>
      <c r="D187">
        <f>Format_SP2_v1!D186</f>
        <v/>
      </c>
      <c r="E187">
        <f>Format_SP2_v1!E186</f>
        <v/>
      </c>
      <c r="F187">
        <f>Format_SP2_v1!F186</f>
        <v/>
      </c>
      <c r="G187">
        <f>Format_SP2_v1!G186</f>
        <v/>
      </c>
      <c r="H187">
        <f>Format_SP2_v1!H186</f>
        <v/>
      </c>
      <c r="I187">
        <f>Format_SP2_v1!I186</f>
        <v/>
      </c>
      <c r="J187">
        <f>Format_SP2_v1!J186</f>
        <v/>
      </c>
      <c r="K187">
        <f>Format_SP2_v1!K186</f>
        <v/>
      </c>
      <c r="L187">
        <f>Format_SP2_v1!L186</f>
        <v/>
      </c>
      <c r="M187">
        <f>Format_SP2_v1!M186</f>
        <v/>
      </c>
      <c r="N187">
        <f>Format_SP2_v1!N186</f>
        <v/>
      </c>
      <c r="O187">
        <f>Format_SP2_v1!O186</f>
        <v/>
      </c>
      <c r="P187">
        <f>Format_SP2_v1!P186</f>
        <v/>
      </c>
      <c r="Q187">
        <f>Format_SP2_v1!Q186</f>
        <v/>
      </c>
      <c r="R187">
        <f>Format_SP2_v1!R186</f>
        <v/>
      </c>
      <c r="S187">
        <f>Format_SP2_v1!S186</f>
        <v/>
      </c>
      <c r="T187">
        <f>Format_SP2_v1!T186</f>
        <v/>
      </c>
      <c r="U187">
        <f>Format_SP2_v1!U186</f>
        <v/>
      </c>
      <c r="V187">
        <f>Format_SP2_v1!V186</f>
        <v/>
      </c>
      <c r="W187">
        <f>Format_SP2_v1!W186</f>
        <v/>
      </c>
      <c r="X187">
        <f>Format_SP2_v1!X186</f>
        <v/>
      </c>
      <c r="Y187">
        <f>Format_SP2_v1!Y186</f>
        <v/>
      </c>
      <c r="Z187">
        <f>Format_SP2_v1!Z186</f>
        <v/>
      </c>
      <c r="AA187">
        <f>Format_SP2_v1!AA186</f>
        <v/>
      </c>
      <c r="AB187">
        <f>Format_SP2_v1!AB186</f>
        <v/>
      </c>
      <c r="AC187">
        <f>Format_SP2_v1!AC186</f>
        <v/>
      </c>
      <c r="AD187">
        <f>Format_SP2_v1!AD186</f>
        <v/>
      </c>
    </row>
    <row r="188">
      <c r="A188">
        <f>IF(ROW()&lt;=Format_SP2_v1!$AE$1+1, Format_SP2_v1!A187, INDIRECT("Format_SP3_v2!" &amp; ADDRESS(ROW()-Format_SP2_v1!$AE$1-1, COLUMN(), 4)))</f>
        <v/>
      </c>
      <c r="B188">
        <f>IF(ROW()&lt;=Format_SP2_v1!$AE$1+1, Format_SP2_v1!B187, INDIRECT("Format_SP3_v2!" &amp; ADDRESS(ROW()-Format_SP2_v1!$AE$1-1, COLUMN(), 4)))</f>
        <v/>
      </c>
      <c r="C188">
        <f>Format_SP2_v1!C187</f>
        <v/>
      </c>
      <c r="D188">
        <f>Format_SP2_v1!D187</f>
        <v/>
      </c>
      <c r="E188">
        <f>Format_SP2_v1!E187</f>
        <v/>
      </c>
      <c r="F188">
        <f>Format_SP2_v1!F187</f>
        <v/>
      </c>
      <c r="G188">
        <f>Format_SP2_v1!G187</f>
        <v/>
      </c>
      <c r="H188">
        <f>Format_SP2_v1!H187</f>
        <v/>
      </c>
      <c r="I188">
        <f>Format_SP2_v1!I187</f>
        <v/>
      </c>
      <c r="J188">
        <f>Format_SP2_v1!J187</f>
        <v/>
      </c>
      <c r="K188">
        <f>Format_SP2_v1!K187</f>
        <v/>
      </c>
      <c r="L188">
        <f>Format_SP2_v1!L187</f>
        <v/>
      </c>
      <c r="M188">
        <f>Format_SP2_v1!M187</f>
        <v/>
      </c>
      <c r="N188">
        <f>Format_SP2_v1!N187</f>
        <v/>
      </c>
      <c r="O188">
        <f>Format_SP2_v1!O187</f>
        <v/>
      </c>
      <c r="P188">
        <f>Format_SP2_v1!P187</f>
        <v/>
      </c>
      <c r="Q188">
        <f>Format_SP2_v1!Q187</f>
        <v/>
      </c>
      <c r="R188">
        <f>Format_SP2_v1!R187</f>
        <v/>
      </c>
      <c r="S188">
        <f>Format_SP2_v1!S187</f>
        <v/>
      </c>
      <c r="T188">
        <f>Format_SP2_v1!T187</f>
        <v/>
      </c>
      <c r="U188">
        <f>Format_SP2_v1!U187</f>
        <v/>
      </c>
      <c r="V188">
        <f>Format_SP2_v1!V187</f>
        <v/>
      </c>
      <c r="W188">
        <f>Format_SP2_v1!W187</f>
        <v/>
      </c>
      <c r="X188">
        <f>Format_SP2_v1!X187</f>
        <v/>
      </c>
      <c r="Y188">
        <f>Format_SP2_v1!Y187</f>
        <v/>
      </c>
      <c r="Z188">
        <f>Format_SP2_v1!Z187</f>
        <v/>
      </c>
      <c r="AA188">
        <f>Format_SP2_v1!AA187</f>
        <v/>
      </c>
      <c r="AB188">
        <f>Format_SP2_v1!AB187</f>
        <v/>
      </c>
      <c r="AC188">
        <f>Format_SP2_v1!AC187</f>
        <v/>
      </c>
      <c r="AD188">
        <f>Format_SP2_v1!AD187</f>
        <v/>
      </c>
    </row>
    <row r="189">
      <c r="A189">
        <f>IF(ROW()&lt;=Format_SP2_v1!$AE$1+1, Format_SP2_v1!A188, INDIRECT("Format_SP3_v2!" &amp; ADDRESS(ROW()-Format_SP2_v1!$AE$1-1, COLUMN(), 4)))</f>
        <v/>
      </c>
      <c r="B189">
        <f>IF(ROW()&lt;=Format_SP2_v1!$AE$1+1, Format_SP2_v1!B188, INDIRECT("Format_SP3_v2!" &amp; ADDRESS(ROW()-Format_SP2_v1!$AE$1-1, COLUMN(), 4)))</f>
        <v/>
      </c>
      <c r="C189">
        <f>Format_SP2_v1!C188</f>
        <v/>
      </c>
      <c r="D189">
        <f>Format_SP2_v1!D188</f>
        <v/>
      </c>
      <c r="E189">
        <f>Format_SP2_v1!E188</f>
        <v/>
      </c>
      <c r="F189">
        <f>Format_SP2_v1!F188</f>
        <v/>
      </c>
      <c r="G189">
        <f>Format_SP2_v1!G188</f>
        <v/>
      </c>
      <c r="H189">
        <f>Format_SP2_v1!H188</f>
        <v/>
      </c>
      <c r="I189">
        <f>Format_SP2_v1!I188</f>
        <v/>
      </c>
      <c r="J189">
        <f>Format_SP2_v1!J188</f>
        <v/>
      </c>
      <c r="K189">
        <f>Format_SP2_v1!K188</f>
        <v/>
      </c>
      <c r="L189">
        <f>Format_SP2_v1!L188</f>
        <v/>
      </c>
      <c r="M189">
        <f>Format_SP2_v1!M188</f>
        <v/>
      </c>
      <c r="N189">
        <f>Format_SP2_v1!N188</f>
        <v/>
      </c>
      <c r="O189">
        <f>Format_SP2_v1!O188</f>
        <v/>
      </c>
      <c r="P189">
        <f>Format_SP2_v1!P188</f>
        <v/>
      </c>
      <c r="Q189">
        <f>Format_SP2_v1!Q188</f>
        <v/>
      </c>
      <c r="R189">
        <f>Format_SP2_v1!R188</f>
        <v/>
      </c>
      <c r="S189">
        <f>Format_SP2_v1!S188</f>
        <v/>
      </c>
      <c r="T189">
        <f>Format_SP2_v1!T188</f>
        <v/>
      </c>
      <c r="U189">
        <f>Format_SP2_v1!U188</f>
        <v/>
      </c>
      <c r="V189">
        <f>Format_SP2_v1!V188</f>
        <v/>
      </c>
      <c r="W189">
        <f>Format_SP2_v1!W188</f>
        <v/>
      </c>
      <c r="X189">
        <f>Format_SP2_v1!X188</f>
        <v/>
      </c>
      <c r="Y189">
        <f>Format_SP2_v1!Y188</f>
        <v/>
      </c>
      <c r="Z189">
        <f>Format_SP2_v1!Z188</f>
        <v/>
      </c>
      <c r="AA189">
        <f>Format_SP2_v1!AA188</f>
        <v/>
      </c>
      <c r="AB189">
        <f>Format_SP2_v1!AB188</f>
        <v/>
      </c>
      <c r="AC189">
        <f>Format_SP2_v1!AC188</f>
        <v/>
      </c>
      <c r="AD189">
        <f>Format_SP2_v1!AD188</f>
        <v/>
      </c>
    </row>
    <row r="190">
      <c r="A190">
        <f>IF(ROW()&lt;=Format_SP2_v1!$AE$1+1, Format_SP2_v1!A189, INDIRECT("Format_SP3_v2!" &amp; ADDRESS(ROW()-Format_SP2_v1!$AE$1-1, COLUMN(), 4)))</f>
        <v/>
      </c>
      <c r="B190">
        <f>IF(ROW()&lt;=Format_SP2_v1!$AE$1+1, Format_SP2_v1!B189, INDIRECT("Format_SP3_v2!" &amp; ADDRESS(ROW()-Format_SP2_v1!$AE$1-1, COLUMN(), 4)))</f>
        <v/>
      </c>
      <c r="C190">
        <f>Format_SP2_v1!C189</f>
        <v/>
      </c>
      <c r="D190">
        <f>Format_SP2_v1!D189</f>
        <v/>
      </c>
      <c r="E190">
        <f>Format_SP2_v1!E189</f>
        <v/>
      </c>
      <c r="F190">
        <f>Format_SP2_v1!F189</f>
        <v/>
      </c>
      <c r="G190">
        <f>Format_SP2_v1!G189</f>
        <v/>
      </c>
      <c r="H190">
        <f>Format_SP2_v1!H189</f>
        <v/>
      </c>
      <c r="I190">
        <f>Format_SP2_v1!I189</f>
        <v/>
      </c>
      <c r="J190">
        <f>Format_SP2_v1!J189</f>
        <v/>
      </c>
      <c r="K190">
        <f>Format_SP2_v1!K189</f>
        <v/>
      </c>
      <c r="L190">
        <f>Format_SP2_v1!L189</f>
        <v/>
      </c>
      <c r="M190">
        <f>Format_SP2_v1!M189</f>
        <v/>
      </c>
      <c r="N190">
        <f>Format_SP2_v1!N189</f>
        <v/>
      </c>
      <c r="O190">
        <f>Format_SP2_v1!O189</f>
        <v/>
      </c>
      <c r="P190">
        <f>Format_SP2_v1!P189</f>
        <v/>
      </c>
      <c r="Q190">
        <f>Format_SP2_v1!Q189</f>
        <v/>
      </c>
      <c r="R190">
        <f>Format_SP2_v1!R189</f>
        <v/>
      </c>
      <c r="S190">
        <f>Format_SP2_v1!S189</f>
        <v/>
      </c>
      <c r="T190">
        <f>Format_SP2_v1!T189</f>
        <v/>
      </c>
      <c r="U190">
        <f>Format_SP2_v1!U189</f>
        <v/>
      </c>
      <c r="V190">
        <f>Format_SP2_v1!V189</f>
        <v/>
      </c>
      <c r="W190">
        <f>Format_SP2_v1!W189</f>
        <v/>
      </c>
      <c r="X190">
        <f>Format_SP2_v1!X189</f>
        <v/>
      </c>
      <c r="Y190">
        <f>Format_SP2_v1!Y189</f>
        <v/>
      </c>
      <c r="Z190">
        <f>Format_SP2_v1!Z189</f>
        <v/>
      </c>
      <c r="AA190">
        <f>Format_SP2_v1!AA189</f>
        <v/>
      </c>
      <c r="AB190">
        <f>Format_SP2_v1!AB189</f>
        <v/>
      </c>
      <c r="AC190">
        <f>Format_SP2_v1!AC189</f>
        <v/>
      </c>
      <c r="AD190">
        <f>Format_SP2_v1!AD189</f>
        <v/>
      </c>
    </row>
    <row r="191">
      <c r="A191">
        <f>IF(ROW()&lt;=Format_SP2_v1!$AE$1+1, Format_SP2_v1!A190, INDIRECT("Format_SP3_v2!" &amp; ADDRESS(ROW()-Format_SP2_v1!$AE$1-1, COLUMN(), 4)))</f>
        <v/>
      </c>
      <c r="B191">
        <f>IF(ROW()&lt;=Format_SP2_v1!$AE$1+1, Format_SP2_v1!B190, INDIRECT("Format_SP3_v2!" &amp; ADDRESS(ROW()-Format_SP2_v1!$AE$1-1, COLUMN(), 4)))</f>
        <v/>
      </c>
      <c r="C191">
        <f>Format_SP2_v1!C190</f>
        <v/>
      </c>
      <c r="D191">
        <f>Format_SP2_v1!D190</f>
        <v/>
      </c>
      <c r="E191">
        <f>Format_SP2_v1!E190</f>
        <v/>
      </c>
      <c r="F191">
        <f>Format_SP2_v1!F190</f>
        <v/>
      </c>
      <c r="G191">
        <f>Format_SP2_v1!G190</f>
        <v/>
      </c>
      <c r="H191">
        <f>Format_SP2_v1!H190</f>
        <v/>
      </c>
      <c r="I191">
        <f>Format_SP2_v1!I190</f>
        <v/>
      </c>
      <c r="J191">
        <f>Format_SP2_v1!J190</f>
        <v/>
      </c>
      <c r="K191">
        <f>Format_SP2_v1!K190</f>
        <v/>
      </c>
      <c r="L191">
        <f>Format_SP2_v1!L190</f>
        <v/>
      </c>
      <c r="M191">
        <f>Format_SP2_v1!M190</f>
        <v/>
      </c>
      <c r="N191">
        <f>Format_SP2_v1!N190</f>
        <v/>
      </c>
      <c r="O191">
        <f>Format_SP2_v1!O190</f>
        <v/>
      </c>
      <c r="P191">
        <f>Format_SP2_v1!P190</f>
        <v/>
      </c>
      <c r="Q191">
        <f>Format_SP2_v1!Q190</f>
        <v/>
      </c>
      <c r="R191">
        <f>Format_SP2_v1!R190</f>
        <v/>
      </c>
      <c r="S191">
        <f>Format_SP2_v1!S190</f>
        <v/>
      </c>
      <c r="T191">
        <f>Format_SP2_v1!T190</f>
        <v/>
      </c>
      <c r="U191">
        <f>Format_SP2_v1!U190</f>
        <v/>
      </c>
      <c r="V191">
        <f>Format_SP2_v1!V190</f>
        <v/>
      </c>
      <c r="W191">
        <f>Format_SP2_v1!W190</f>
        <v/>
      </c>
      <c r="X191">
        <f>Format_SP2_v1!X190</f>
        <v/>
      </c>
      <c r="Y191">
        <f>Format_SP2_v1!Y190</f>
        <v/>
      </c>
      <c r="Z191">
        <f>Format_SP2_v1!Z190</f>
        <v/>
      </c>
      <c r="AA191">
        <f>Format_SP2_v1!AA190</f>
        <v/>
      </c>
      <c r="AB191">
        <f>Format_SP2_v1!AB190</f>
        <v/>
      </c>
      <c r="AC191">
        <f>Format_SP2_v1!AC190</f>
        <v/>
      </c>
      <c r="AD191">
        <f>Format_SP2_v1!AD190</f>
        <v/>
      </c>
    </row>
    <row r="192">
      <c r="A192">
        <f>IF(ROW()&lt;=Format_SP2_v1!$AE$1+1, Format_SP2_v1!A191, INDIRECT("Format_SP3_v2!" &amp; ADDRESS(ROW()-Format_SP2_v1!$AE$1-1, COLUMN(), 4)))</f>
        <v/>
      </c>
      <c r="B192">
        <f>IF(ROW()&lt;=Format_SP2_v1!$AE$1+1, Format_SP2_v1!B191, INDIRECT("Format_SP3_v2!" &amp; ADDRESS(ROW()-Format_SP2_v1!$AE$1-1, COLUMN(), 4)))</f>
        <v/>
      </c>
      <c r="C192">
        <f>Format_SP2_v1!C191</f>
        <v/>
      </c>
      <c r="D192">
        <f>Format_SP2_v1!D191</f>
        <v/>
      </c>
      <c r="E192">
        <f>Format_SP2_v1!E191</f>
        <v/>
      </c>
      <c r="F192">
        <f>Format_SP2_v1!F191</f>
        <v/>
      </c>
      <c r="G192">
        <f>Format_SP2_v1!G191</f>
        <v/>
      </c>
      <c r="H192">
        <f>Format_SP2_v1!H191</f>
        <v/>
      </c>
      <c r="I192">
        <f>Format_SP2_v1!I191</f>
        <v/>
      </c>
      <c r="J192">
        <f>Format_SP2_v1!J191</f>
        <v/>
      </c>
      <c r="K192">
        <f>Format_SP2_v1!K191</f>
        <v/>
      </c>
      <c r="L192">
        <f>Format_SP2_v1!L191</f>
        <v/>
      </c>
      <c r="M192">
        <f>Format_SP2_v1!M191</f>
        <v/>
      </c>
      <c r="N192">
        <f>Format_SP2_v1!N191</f>
        <v/>
      </c>
      <c r="O192">
        <f>Format_SP2_v1!O191</f>
        <v/>
      </c>
      <c r="P192">
        <f>Format_SP2_v1!P191</f>
        <v/>
      </c>
      <c r="Q192">
        <f>Format_SP2_v1!Q191</f>
        <v/>
      </c>
      <c r="R192">
        <f>Format_SP2_v1!R191</f>
        <v/>
      </c>
      <c r="S192">
        <f>Format_SP2_v1!S191</f>
        <v/>
      </c>
      <c r="T192">
        <f>Format_SP2_v1!T191</f>
        <v/>
      </c>
      <c r="U192">
        <f>Format_SP2_v1!U191</f>
        <v/>
      </c>
      <c r="V192">
        <f>Format_SP2_v1!V191</f>
        <v/>
      </c>
      <c r="W192">
        <f>Format_SP2_v1!W191</f>
        <v/>
      </c>
      <c r="X192">
        <f>Format_SP2_v1!X191</f>
        <v/>
      </c>
      <c r="Y192">
        <f>Format_SP2_v1!Y191</f>
        <v/>
      </c>
      <c r="Z192">
        <f>Format_SP2_v1!Z191</f>
        <v/>
      </c>
      <c r="AA192">
        <f>Format_SP2_v1!AA191</f>
        <v/>
      </c>
      <c r="AB192">
        <f>Format_SP2_v1!AB191</f>
        <v/>
      </c>
      <c r="AC192">
        <f>Format_SP2_v1!AC191</f>
        <v/>
      </c>
      <c r="AD192">
        <f>Format_SP2_v1!AD191</f>
        <v/>
      </c>
    </row>
    <row r="193">
      <c r="A193">
        <f>IF(ROW()&lt;=Format_SP2_v1!$AE$1+1, Format_SP2_v1!A192, INDIRECT("Format_SP3_v2!" &amp; ADDRESS(ROW()-Format_SP2_v1!$AE$1-1, COLUMN(), 4)))</f>
        <v/>
      </c>
      <c r="B193">
        <f>IF(ROW()&lt;=Format_SP2_v1!$AE$1+1, Format_SP2_v1!B192, INDIRECT("Format_SP3_v2!" &amp; ADDRESS(ROW()-Format_SP2_v1!$AE$1-1, COLUMN(), 4)))</f>
        <v/>
      </c>
      <c r="C193">
        <f>Format_SP2_v1!C192</f>
        <v/>
      </c>
      <c r="D193">
        <f>Format_SP2_v1!D192</f>
        <v/>
      </c>
      <c r="E193">
        <f>Format_SP2_v1!E192</f>
        <v/>
      </c>
      <c r="F193">
        <f>Format_SP2_v1!F192</f>
        <v/>
      </c>
      <c r="G193">
        <f>Format_SP2_v1!G192</f>
        <v/>
      </c>
      <c r="H193">
        <f>Format_SP2_v1!H192</f>
        <v/>
      </c>
      <c r="I193">
        <f>Format_SP2_v1!I192</f>
        <v/>
      </c>
      <c r="J193">
        <f>Format_SP2_v1!J192</f>
        <v/>
      </c>
      <c r="K193">
        <f>Format_SP2_v1!K192</f>
        <v/>
      </c>
      <c r="L193">
        <f>Format_SP2_v1!L192</f>
        <v/>
      </c>
      <c r="M193">
        <f>Format_SP2_v1!M192</f>
        <v/>
      </c>
      <c r="N193">
        <f>Format_SP2_v1!N192</f>
        <v/>
      </c>
      <c r="O193">
        <f>Format_SP2_v1!O192</f>
        <v/>
      </c>
      <c r="P193">
        <f>Format_SP2_v1!P192</f>
        <v/>
      </c>
      <c r="Q193">
        <f>Format_SP2_v1!Q192</f>
        <v/>
      </c>
      <c r="R193">
        <f>Format_SP2_v1!R192</f>
        <v/>
      </c>
      <c r="S193">
        <f>Format_SP2_v1!S192</f>
        <v/>
      </c>
      <c r="T193">
        <f>Format_SP2_v1!T192</f>
        <v/>
      </c>
      <c r="U193">
        <f>Format_SP2_v1!U192</f>
        <v/>
      </c>
      <c r="V193">
        <f>Format_SP2_v1!V192</f>
        <v/>
      </c>
      <c r="W193">
        <f>Format_SP2_v1!W192</f>
        <v/>
      </c>
      <c r="X193">
        <f>Format_SP2_v1!X192</f>
        <v/>
      </c>
      <c r="Y193">
        <f>Format_SP2_v1!Y192</f>
        <v/>
      </c>
      <c r="Z193">
        <f>Format_SP2_v1!Z192</f>
        <v/>
      </c>
      <c r="AA193">
        <f>Format_SP2_v1!AA192</f>
        <v/>
      </c>
      <c r="AB193">
        <f>Format_SP2_v1!AB192</f>
        <v/>
      </c>
      <c r="AC193">
        <f>Format_SP2_v1!AC192</f>
        <v/>
      </c>
      <c r="AD193">
        <f>Format_SP2_v1!AD192</f>
        <v/>
      </c>
    </row>
    <row r="194">
      <c r="A194">
        <f>IF(ROW()&lt;=Format_SP2_v1!$AE$1+1, Format_SP2_v1!A193, INDIRECT("Format_SP3_v2!" &amp; ADDRESS(ROW()-Format_SP2_v1!$AE$1-1, COLUMN(), 4)))</f>
        <v/>
      </c>
      <c r="B194">
        <f>IF(ROW()&lt;=Format_SP2_v1!$AE$1+1, Format_SP2_v1!B193, INDIRECT("Format_SP3_v2!" &amp; ADDRESS(ROW()-Format_SP2_v1!$AE$1-1, COLUMN(), 4)))</f>
        <v/>
      </c>
      <c r="C194">
        <f>Format_SP2_v1!C193</f>
        <v/>
      </c>
      <c r="D194">
        <f>Format_SP2_v1!D193</f>
        <v/>
      </c>
      <c r="E194">
        <f>Format_SP2_v1!E193</f>
        <v/>
      </c>
      <c r="F194">
        <f>Format_SP2_v1!F193</f>
        <v/>
      </c>
      <c r="G194">
        <f>Format_SP2_v1!G193</f>
        <v/>
      </c>
      <c r="H194">
        <f>Format_SP2_v1!H193</f>
        <v/>
      </c>
      <c r="I194">
        <f>Format_SP2_v1!I193</f>
        <v/>
      </c>
      <c r="J194">
        <f>Format_SP2_v1!J193</f>
        <v/>
      </c>
      <c r="K194">
        <f>Format_SP2_v1!K193</f>
        <v/>
      </c>
      <c r="L194">
        <f>Format_SP2_v1!L193</f>
        <v/>
      </c>
      <c r="M194">
        <f>Format_SP2_v1!M193</f>
        <v/>
      </c>
      <c r="N194">
        <f>Format_SP2_v1!N193</f>
        <v/>
      </c>
      <c r="O194">
        <f>Format_SP2_v1!O193</f>
        <v/>
      </c>
      <c r="P194">
        <f>Format_SP2_v1!P193</f>
        <v/>
      </c>
      <c r="Q194">
        <f>Format_SP2_v1!Q193</f>
        <v/>
      </c>
      <c r="R194">
        <f>Format_SP2_v1!R193</f>
        <v/>
      </c>
      <c r="S194">
        <f>Format_SP2_v1!S193</f>
        <v/>
      </c>
      <c r="T194">
        <f>Format_SP2_v1!T193</f>
        <v/>
      </c>
      <c r="U194">
        <f>Format_SP2_v1!U193</f>
        <v/>
      </c>
      <c r="V194">
        <f>Format_SP2_v1!V193</f>
        <v/>
      </c>
      <c r="W194">
        <f>Format_SP2_v1!W193</f>
        <v/>
      </c>
      <c r="X194">
        <f>Format_SP2_v1!X193</f>
        <v/>
      </c>
      <c r="Y194">
        <f>Format_SP2_v1!Y193</f>
        <v/>
      </c>
      <c r="Z194">
        <f>Format_SP2_v1!Z193</f>
        <v/>
      </c>
      <c r="AA194">
        <f>Format_SP2_v1!AA193</f>
        <v/>
      </c>
      <c r="AB194">
        <f>Format_SP2_v1!AB193</f>
        <v/>
      </c>
      <c r="AC194">
        <f>Format_SP2_v1!AC193</f>
        <v/>
      </c>
      <c r="AD194">
        <f>Format_SP2_v1!AD193</f>
        <v/>
      </c>
    </row>
    <row r="195">
      <c r="A195">
        <f>IF(ROW()&lt;=Format_SP2_v1!$AE$1+1, Format_SP2_v1!A194, INDIRECT("Format_SP3_v2!" &amp; ADDRESS(ROW()-Format_SP2_v1!$AE$1-1, COLUMN(), 4)))</f>
        <v/>
      </c>
      <c r="B195">
        <f>IF(ROW()&lt;=Format_SP2_v1!$AE$1+1, Format_SP2_v1!B194, INDIRECT("Format_SP3_v2!" &amp; ADDRESS(ROW()-Format_SP2_v1!$AE$1-1, COLUMN(), 4)))</f>
        <v/>
      </c>
      <c r="C195">
        <f>Format_SP2_v1!C194</f>
        <v/>
      </c>
      <c r="D195">
        <f>Format_SP2_v1!D194</f>
        <v/>
      </c>
      <c r="E195">
        <f>Format_SP2_v1!E194</f>
        <v/>
      </c>
      <c r="F195">
        <f>Format_SP2_v1!F194</f>
        <v/>
      </c>
      <c r="G195">
        <f>Format_SP2_v1!G194</f>
        <v/>
      </c>
      <c r="H195">
        <f>Format_SP2_v1!H194</f>
        <v/>
      </c>
      <c r="I195">
        <f>Format_SP2_v1!I194</f>
        <v/>
      </c>
      <c r="J195">
        <f>Format_SP2_v1!J194</f>
        <v/>
      </c>
      <c r="K195">
        <f>Format_SP2_v1!K194</f>
        <v/>
      </c>
      <c r="L195">
        <f>Format_SP2_v1!L194</f>
        <v/>
      </c>
      <c r="M195">
        <f>Format_SP2_v1!M194</f>
        <v/>
      </c>
      <c r="N195">
        <f>Format_SP2_v1!N194</f>
        <v/>
      </c>
      <c r="O195">
        <f>Format_SP2_v1!O194</f>
        <v/>
      </c>
      <c r="P195">
        <f>Format_SP2_v1!P194</f>
        <v/>
      </c>
      <c r="Q195">
        <f>Format_SP2_v1!Q194</f>
        <v/>
      </c>
      <c r="R195">
        <f>Format_SP2_v1!R194</f>
        <v/>
      </c>
      <c r="S195">
        <f>Format_SP2_v1!S194</f>
        <v/>
      </c>
      <c r="T195">
        <f>Format_SP2_v1!T194</f>
        <v/>
      </c>
      <c r="U195">
        <f>Format_SP2_v1!U194</f>
        <v/>
      </c>
      <c r="V195">
        <f>Format_SP2_v1!V194</f>
        <v/>
      </c>
      <c r="W195">
        <f>Format_SP2_v1!W194</f>
        <v/>
      </c>
      <c r="X195">
        <f>Format_SP2_v1!X194</f>
        <v/>
      </c>
      <c r="Y195">
        <f>Format_SP2_v1!Y194</f>
        <v/>
      </c>
      <c r="Z195">
        <f>Format_SP2_v1!Z194</f>
        <v/>
      </c>
      <c r="AA195">
        <f>Format_SP2_v1!AA194</f>
        <v/>
      </c>
      <c r="AB195">
        <f>Format_SP2_v1!AB194</f>
        <v/>
      </c>
      <c r="AC195">
        <f>Format_SP2_v1!AC194</f>
        <v/>
      </c>
      <c r="AD195">
        <f>Format_SP2_v1!AD194</f>
        <v/>
      </c>
    </row>
    <row r="196">
      <c r="A196">
        <f>IF(ROW()&lt;=Format_SP2_v1!$AE$1+1, Format_SP2_v1!A195, INDIRECT("Format_SP3_v2!" &amp; ADDRESS(ROW()-Format_SP2_v1!$AE$1-1, COLUMN(), 4)))</f>
        <v/>
      </c>
      <c r="B196">
        <f>IF(ROW()&lt;=Format_SP2_v1!$AE$1+1, Format_SP2_v1!B195, INDIRECT("Format_SP3_v2!" &amp; ADDRESS(ROW()-Format_SP2_v1!$AE$1-1, COLUMN(), 4)))</f>
        <v/>
      </c>
      <c r="C196">
        <f>Format_SP2_v1!C195</f>
        <v/>
      </c>
      <c r="D196">
        <f>Format_SP2_v1!D195</f>
        <v/>
      </c>
      <c r="E196">
        <f>Format_SP2_v1!E195</f>
        <v/>
      </c>
      <c r="F196">
        <f>Format_SP2_v1!F195</f>
        <v/>
      </c>
      <c r="G196">
        <f>Format_SP2_v1!G195</f>
        <v/>
      </c>
      <c r="H196">
        <f>Format_SP2_v1!H195</f>
        <v/>
      </c>
      <c r="I196">
        <f>Format_SP2_v1!I195</f>
        <v/>
      </c>
      <c r="J196">
        <f>Format_SP2_v1!J195</f>
        <v/>
      </c>
      <c r="K196">
        <f>Format_SP2_v1!K195</f>
        <v/>
      </c>
      <c r="L196">
        <f>Format_SP2_v1!L195</f>
        <v/>
      </c>
      <c r="M196">
        <f>Format_SP2_v1!M195</f>
        <v/>
      </c>
      <c r="N196">
        <f>Format_SP2_v1!N195</f>
        <v/>
      </c>
      <c r="O196">
        <f>Format_SP2_v1!O195</f>
        <v/>
      </c>
      <c r="P196">
        <f>Format_SP2_v1!P195</f>
        <v/>
      </c>
      <c r="Q196">
        <f>Format_SP2_v1!Q195</f>
        <v/>
      </c>
      <c r="R196">
        <f>Format_SP2_v1!R195</f>
        <v/>
      </c>
      <c r="S196">
        <f>Format_SP2_v1!S195</f>
        <v/>
      </c>
      <c r="T196">
        <f>Format_SP2_v1!T195</f>
        <v/>
      </c>
      <c r="U196">
        <f>Format_SP2_v1!U195</f>
        <v/>
      </c>
      <c r="V196">
        <f>Format_SP2_v1!V195</f>
        <v/>
      </c>
      <c r="W196">
        <f>Format_SP2_v1!W195</f>
        <v/>
      </c>
      <c r="X196">
        <f>Format_SP2_v1!X195</f>
        <v/>
      </c>
      <c r="Y196">
        <f>Format_SP2_v1!Y195</f>
        <v/>
      </c>
      <c r="Z196">
        <f>Format_SP2_v1!Z195</f>
        <v/>
      </c>
      <c r="AA196">
        <f>Format_SP2_v1!AA195</f>
        <v/>
      </c>
      <c r="AB196">
        <f>Format_SP2_v1!AB195</f>
        <v/>
      </c>
      <c r="AC196">
        <f>Format_SP2_v1!AC195</f>
        <v/>
      </c>
      <c r="AD196">
        <f>Format_SP2_v1!AD195</f>
        <v/>
      </c>
    </row>
    <row r="197">
      <c r="A197">
        <f>IF(ROW()&lt;=Format_SP2_v1!$AE$1+1, Format_SP2_v1!A196, INDIRECT("Format_SP3_v2!" &amp; ADDRESS(ROW()-Format_SP2_v1!$AE$1-1, COLUMN(), 4)))</f>
        <v/>
      </c>
      <c r="B197">
        <f>IF(ROW()&lt;=Format_SP2_v1!$AE$1+1, Format_SP2_v1!B196, INDIRECT("Format_SP3_v2!" &amp; ADDRESS(ROW()-Format_SP2_v1!$AE$1-1, COLUMN(), 4)))</f>
        <v/>
      </c>
      <c r="C197">
        <f>Format_SP2_v1!C196</f>
        <v/>
      </c>
      <c r="D197">
        <f>Format_SP2_v1!D196</f>
        <v/>
      </c>
      <c r="E197">
        <f>Format_SP2_v1!E196</f>
        <v/>
      </c>
      <c r="F197">
        <f>Format_SP2_v1!F196</f>
        <v/>
      </c>
      <c r="G197">
        <f>Format_SP2_v1!G196</f>
        <v/>
      </c>
      <c r="H197">
        <f>Format_SP2_v1!H196</f>
        <v/>
      </c>
      <c r="I197">
        <f>Format_SP2_v1!I196</f>
        <v/>
      </c>
      <c r="J197">
        <f>Format_SP2_v1!J196</f>
        <v/>
      </c>
      <c r="K197">
        <f>Format_SP2_v1!K196</f>
        <v/>
      </c>
      <c r="L197">
        <f>Format_SP2_v1!L196</f>
        <v/>
      </c>
      <c r="M197">
        <f>Format_SP2_v1!M196</f>
        <v/>
      </c>
      <c r="N197">
        <f>Format_SP2_v1!N196</f>
        <v/>
      </c>
      <c r="O197">
        <f>Format_SP2_v1!O196</f>
        <v/>
      </c>
      <c r="P197">
        <f>Format_SP2_v1!P196</f>
        <v/>
      </c>
      <c r="Q197">
        <f>Format_SP2_v1!Q196</f>
        <v/>
      </c>
      <c r="R197">
        <f>Format_SP2_v1!R196</f>
        <v/>
      </c>
      <c r="S197">
        <f>Format_SP2_v1!S196</f>
        <v/>
      </c>
      <c r="T197">
        <f>Format_SP2_v1!T196</f>
        <v/>
      </c>
      <c r="U197">
        <f>Format_SP2_v1!U196</f>
        <v/>
      </c>
      <c r="V197">
        <f>Format_SP2_v1!V196</f>
        <v/>
      </c>
      <c r="W197">
        <f>Format_SP2_v1!W196</f>
        <v/>
      </c>
      <c r="X197">
        <f>Format_SP2_v1!X196</f>
        <v/>
      </c>
      <c r="Y197">
        <f>Format_SP2_v1!Y196</f>
        <v/>
      </c>
      <c r="Z197">
        <f>Format_SP2_v1!Z196</f>
        <v/>
      </c>
      <c r="AA197">
        <f>Format_SP2_v1!AA196</f>
        <v/>
      </c>
      <c r="AB197">
        <f>Format_SP2_v1!AB196</f>
        <v/>
      </c>
      <c r="AC197">
        <f>Format_SP2_v1!AC196</f>
        <v/>
      </c>
      <c r="AD197">
        <f>Format_SP2_v1!AD196</f>
        <v/>
      </c>
    </row>
    <row r="198">
      <c r="A198">
        <f>IF(ROW()&lt;=Format_SP2_v1!$AE$1+1, Format_SP2_v1!A197, INDIRECT("Format_SP3_v2!" &amp; ADDRESS(ROW()-Format_SP2_v1!$AE$1-1, COLUMN(), 4)))</f>
        <v/>
      </c>
      <c r="B198">
        <f>IF(ROW()&lt;=Format_SP2_v1!$AE$1+1, Format_SP2_v1!B197, INDIRECT("Format_SP3_v2!" &amp; ADDRESS(ROW()-Format_SP2_v1!$AE$1-1, COLUMN(), 4)))</f>
        <v/>
      </c>
      <c r="C198">
        <f>Format_SP2_v1!C197</f>
        <v/>
      </c>
      <c r="D198">
        <f>Format_SP2_v1!D197</f>
        <v/>
      </c>
      <c r="E198">
        <f>Format_SP2_v1!E197</f>
        <v/>
      </c>
      <c r="F198">
        <f>Format_SP2_v1!F197</f>
        <v/>
      </c>
      <c r="G198">
        <f>Format_SP2_v1!G197</f>
        <v/>
      </c>
      <c r="H198">
        <f>Format_SP2_v1!H197</f>
        <v/>
      </c>
      <c r="I198">
        <f>Format_SP2_v1!I197</f>
        <v/>
      </c>
      <c r="J198">
        <f>Format_SP2_v1!J197</f>
        <v/>
      </c>
      <c r="K198">
        <f>Format_SP2_v1!K197</f>
        <v/>
      </c>
      <c r="L198">
        <f>Format_SP2_v1!L197</f>
        <v/>
      </c>
      <c r="M198">
        <f>Format_SP2_v1!M197</f>
        <v/>
      </c>
      <c r="N198">
        <f>Format_SP2_v1!N197</f>
        <v/>
      </c>
      <c r="O198">
        <f>Format_SP2_v1!O197</f>
        <v/>
      </c>
      <c r="P198">
        <f>Format_SP2_v1!P197</f>
        <v/>
      </c>
      <c r="Q198">
        <f>Format_SP2_v1!Q197</f>
        <v/>
      </c>
      <c r="R198">
        <f>Format_SP2_v1!R197</f>
        <v/>
      </c>
      <c r="S198">
        <f>Format_SP2_v1!S197</f>
        <v/>
      </c>
      <c r="T198">
        <f>Format_SP2_v1!T197</f>
        <v/>
      </c>
      <c r="U198">
        <f>Format_SP2_v1!U197</f>
        <v/>
      </c>
      <c r="V198">
        <f>Format_SP2_v1!V197</f>
        <v/>
      </c>
      <c r="W198">
        <f>Format_SP2_v1!W197</f>
        <v/>
      </c>
      <c r="X198">
        <f>Format_SP2_v1!X197</f>
        <v/>
      </c>
      <c r="Y198">
        <f>Format_SP2_v1!Y197</f>
        <v/>
      </c>
      <c r="Z198">
        <f>Format_SP2_v1!Z197</f>
        <v/>
      </c>
      <c r="AA198">
        <f>Format_SP2_v1!AA197</f>
        <v/>
      </c>
      <c r="AB198">
        <f>Format_SP2_v1!AB197</f>
        <v/>
      </c>
      <c r="AC198">
        <f>Format_SP2_v1!AC197</f>
        <v/>
      </c>
      <c r="AD198">
        <f>Format_SP2_v1!AD197</f>
        <v/>
      </c>
    </row>
    <row r="199">
      <c r="A199">
        <f>IF(ROW()&lt;=Format_SP2_v1!$AE$1+1, Format_SP2_v1!A198, INDIRECT("Format_SP3_v2!" &amp; ADDRESS(ROW()-Format_SP2_v1!$AE$1-1, COLUMN(), 4)))</f>
        <v/>
      </c>
      <c r="B199">
        <f>IF(ROW()&lt;=Format_SP2_v1!$AE$1+1, Format_SP2_v1!B198, INDIRECT("Format_SP3_v2!" &amp; ADDRESS(ROW()-Format_SP2_v1!$AE$1-1, COLUMN(), 4)))</f>
        <v/>
      </c>
      <c r="C199">
        <f>Format_SP2_v1!C198</f>
        <v/>
      </c>
      <c r="D199">
        <f>Format_SP2_v1!D198</f>
        <v/>
      </c>
      <c r="E199">
        <f>Format_SP2_v1!E198</f>
        <v/>
      </c>
      <c r="F199">
        <f>Format_SP2_v1!F198</f>
        <v/>
      </c>
      <c r="G199">
        <f>Format_SP2_v1!G198</f>
        <v/>
      </c>
      <c r="H199">
        <f>Format_SP2_v1!H198</f>
        <v/>
      </c>
      <c r="I199">
        <f>Format_SP2_v1!I198</f>
        <v/>
      </c>
      <c r="J199">
        <f>Format_SP2_v1!J198</f>
        <v/>
      </c>
      <c r="K199">
        <f>Format_SP2_v1!K198</f>
        <v/>
      </c>
      <c r="L199">
        <f>Format_SP2_v1!L198</f>
        <v/>
      </c>
      <c r="M199">
        <f>Format_SP2_v1!M198</f>
        <v/>
      </c>
      <c r="N199">
        <f>Format_SP2_v1!N198</f>
        <v/>
      </c>
      <c r="O199">
        <f>Format_SP2_v1!O198</f>
        <v/>
      </c>
      <c r="P199">
        <f>Format_SP2_v1!P198</f>
        <v/>
      </c>
      <c r="Q199">
        <f>Format_SP2_v1!Q198</f>
        <v/>
      </c>
      <c r="R199">
        <f>Format_SP2_v1!R198</f>
        <v/>
      </c>
      <c r="S199">
        <f>Format_SP2_v1!S198</f>
        <v/>
      </c>
      <c r="T199">
        <f>Format_SP2_v1!T198</f>
        <v/>
      </c>
      <c r="U199">
        <f>Format_SP2_v1!U198</f>
        <v/>
      </c>
      <c r="V199">
        <f>Format_SP2_v1!V198</f>
        <v/>
      </c>
      <c r="W199">
        <f>Format_SP2_v1!W198</f>
        <v/>
      </c>
      <c r="X199">
        <f>Format_SP2_v1!X198</f>
        <v/>
      </c>
      <c r="Y199">
        <f>Format_SP2_v1!Y198</f>
        <v/>
      </c>
      <c r="Z199">
        <f>Format_SP2_v1!Z198</f>
        <v/>
      </c>
      <c r="AA199">
        <f>Format_SP2_v1!AA198</f>
        <v/>
      </c>
      <c r="AB199">
        <f>Format_SP2_v1!AB198</f>
        <v/>
      </c>
      <c r="AC199">
        <f>Format_SP2_v1!AC198</f>
        <v/>
      </c>
      <c r="AD199">
        <f>Format_SP2_v1!AD198</f>
        <v/>
      </c>
    </row>
    <row r="200">
      <c r="A200">
        <f>IF(ROW()&lt;=Format_SP2_v1!$AE$1+1, Format_SP2_v1!A199, INDIRECT("Format_SP3_v2!" &amp; ADDRESS(ROW()-Format_SP2_v1!$AE$1-1, COLUMN(), 4)))</f>
        <v/>
      </c>
      <c r="B200">
        <f>IF(ROW()&lt;=Format_SP2_v1!$AE$1+1, Format_SP2_v1!B199, INDIRECT("Format_SP3_v2!" &amp; ADDRESS(ROW()-Format_SP2_v1!$AE$1-1, COLUMN(), 4)))</f>
        <v/>
      </c>
      <c r="C200">
        <f>Format_SP2_v1!C199</f>
        <v/>
      </c>
      <c r="D200">
        <f>Format_SP2_v1!D199</f>
        <v/>
      </c>
      <c r="E200">
        <f>Format_SP2_v1!E199</f>
        <v/>
      </c>
      <c r="F200">
        <f>Format_SP2_v1!F199</f>
        <v/>
      </c>
      <c r="G200">
        <f>Format_SP2_v1!G199</f>
        <v/>
      </c>
      <c r="H200">
        <f>Format_SP2_v1!H199</f>
        <v/>
      </c>
      <c r="I200">
        <f>Format_SP2_v1!I199</f>
        <v/>
      </c>
      <c r="J200">
        <f>Format_SP2_v1!J199</f>
        <v/>
      </c>
      <c r="K200">
        <f>Format_SP2_v1!K199</f>
        <v/>
      </c>
      <c r="L200">
        <f>Format_SP2_v1!L199</f>
        <v/>
      </c>
      <c r="M200">
        <f>Format_SP2_v1!M199</f>
        <v/>
      </c>
      <c r="N200">
        <f>Format_SP2_v1!N199</f>
        <v/>
      </c>
      <c r="O200">
        <f>Format_SP2_v1!O199</f>
        <v/>
      </c>
      <c r="P200">
        <f>Format_SP2_v1!P199</f>
        <v/>
      </c>
      <c r="Q200">
        <f>Format_SP2_v1!Q199</f>
        <v/>
      </c>
      <c r="R200">
        <f>Format_SP2_v1!R199</f>
        <v/>
      </c>
      <c r="S200">
        <f>Format_SP2_v1!S199</f>
        <v/>
      </c>
      <c r="T200">
        <f>Format_SP2_v1!T199</f>
        <v/>
      </c>
      <c r="U200">
        <f>Format_SP2_v1!U199</f>
        <v/>
      </c>
      <c r="V200">
        <f>Format_SP2_v1!V199</f>
        <v/>
      </c>
      <c r="W200">
        <f>Format_SP2_v1!W199</f>
        <v/>
      </c>
      <c r="X200">
        <f>Format_SP2_v1!X199</f>
        <v/>
      </c>
      <c r="Y200">
        <f>Format_SP2_v1!Y199</f>
        <v/>
      </c>
      <c r="Z200">
        <f>Format_SP2_v1!Z199</f>
        <v/>
      </c>
      <c r="AA200">
        <f>Format_SP2_v1!AA199</f>
        <v/>
      </c>
      <c r="AB200">
        <f>Format_SP2_v1!AB199</f>
        <v/>
      </c>
      <c r="AC200">
        <f>Format_SP2_v1!AC199</f>
        <v/>
      </c>
      <c r="AD200">
        <f>Format_SP2_v1!AD199</f>
        <v/>
      </c>
    </row>
    <row r="201">
      <c r="A201">
        <f>IF(ROW()&lt;=Format_SP2_v1!$AE$1+1, Format_SP2_v1!A200, INDIRECT("Format_SP3_v2!" &amp; ADDRESS(ROW()-Format_SP2_v1!$AE$1-1, COLUMN(), 4)))</f>
        <v/>
      </c>
      <c r="B201">
        <f>IF(ROW()&lt;=Format_SP2_v1!$AE$1+1, Format_SP2_v1!B200, INDIRECT("Format_SP3_v2!" &amp; ADDRESS(ROW()-Format_SP2_v1!$AE$1-1, COLUMN(), 4)))</f>
        <v/>
      </c>
      <c r="C201">
        <f>Format_SP2_v1!C200</f>
        <v/>
      </c>
      <c r="D201">
        <f>Format_SP2_v1!D200</f>
        <v/>
      </c>
      <c r="E201">
        <f>Format_SP2_v1!E200</f>
        <v/>
      </c>
      <c r="F201">
        <f>Format_SP2_v1!F200</f>
        <v/>
      </c>
      <c r="G201">
        <f>Format_SP2_v1!G200</f>
        <v/>
      </c>
      <c r="H201">
        <f>Format_SP2_v1!H200</f>
        <v/>
      </c>
      <c r="I201">
        <f>Format_SP2_v1!I200</f>
        <v/>
      </c>
      <c r="J201">
        <f>Format_SP2_v1!J200</f>
        <v/>
      </c>
      <c r="K201">
        <f>Format_SP2_v1!K200</f>
        <v/>
      </c>
      <c r="L201">
        <f>Format_SP2_v1!L200</f>
        <v/>
      </c>
      <c r="M201">
        <f>Format_SP2_v1!M200</f>
        <v/>
      </c>
      <c r="N201">
        <f>Format_SP2_v1!N200</f>
        <v/>
      </c>
      <c r="O201">
        <f>Format_SP2_v1!O200</f>
        <v/>
      </c>
      <c r="P201">
        <f>Format_SP2_v1!P200</f>
        <v/>
      </c>
      <c r="Q201">
        <f>Format_SP2_v1!Q200</f>
        <v/>
      </c>
      <c r="R201">
        <f>Format_SP2_v1!R200</f>
        <v/>
      </c>
      <c r="S201">
        <f>Format_SP2_v1!S200</f>
        <v/>
      </c>
      <c r="T201">
        <f>Format_SP2_v1!T200</f>
        <v/>
      </c>
      <c r="U201">
        <f>Format_SP2_v1!U200</f>
        <v/>
      </c>
      <c r="V201">
        <f>Format_SP2_v1!V200</f>
        <v/>
      </c>
      <c r="W201">
        <f>Format_SP2_v1!W200</f>
        <v/>
      </c>
      <c r="X201">
        <f>Format_SP2_v1!X200</f>
        <v/>
      </c>
      <c r="Y201">
        <f>Format_SP2_v1!Y200</f>
        <v/>
      </c>
      <c r="Z201">
        <f>Format_SP2_v1!Z200</f>
        <v/>
      </c>
      <c r="AA201">
        <f>Format_SP2_v1!AA200</f>
        <v/>
      </c>
      <c r="AB201">
        <f>Format_SP2_v1!AB200</f>
        <v/>
      </c>
      <c r="AC201">
        <f>Format_SP2_v1!AC200</f>
        <v/>
      </c>
      <c r="AD201">
        <f>Format_SP2_v1!AD200</f>
        <v/>
      </c>
    </row>
    <row r="202">
      <c r="A202">
        <f>IF(ROW()&lt;=Format_SP2_v1!$AE$1+1, Format_SP2_v1!A201, INDIRECT("Format_SP3_v2!" &amp; ADDRESS(ROW()-Format_SP2_v1!$AE$1-1, COLUMN(), 4)))</f>
        <v/>
      </c>
      <c r="B202">
        <f>IF(ROW()&lt;=Format_SP2_v1!$AE$1+1, Format_SP2_v1!B201, INDIRECT("Format_SP3_v2!" &amp; ADDRESS(ROW()-Format_SP2_v1!$AE$1-1, COLUMN(), 4)))</f>
        <v/>
      </c>
      <c r="C202">
        <f>Format_SP2_v1!C201</f>
        <v/>
      </c>
      <c r="D202">
        <f>Format_SP2_v1!D201</f>
        <v/>
      </c>
      <c r="E202">
        <f>Format_SP2_v1!E201</f>
        <v/>
      </c>
      <c r="F202">
        <f>Format_SP2_v1!F201</f>
        <v/>
      </c>
      <c r="G202">
        <f>Format_SP2_v1!G201</f>
        <v/>
      </c>
      <c r="H202">
        <f>Format_SP2_v1!H201</f>
        <v/>
      </c>
      <c r="I202">
        <f>Format_SP2_v1!I201</f>
        <v/>
      </c>
      <c r="J202">
        <f>Format_SP2_v1!J201</f>
        <v/>
      </c>
      <c r="K202">
        <f>Format_SP2_v1!K201</f>
        <v/>
      </c>
      <c r="L202">
        <f>Format_SP2_v1!L201</f>
        <v/>
      </c>
      <c r="M202">
        <f>Format_SP2_v1!M201</f>
        <v/>
      </c>
      <c r="N202">
        <f>Format_SP2_v1!N201</f>
        <v/>
      </c>
      <c r="O202">
        <f>Format_SP2_v1!O201</f>
        <v/>
      </c>
      <c r="P202">
        <f>Format_SP2_v1!P201</f>
        <v/>
      </c>
      <c r="Q202">
        <f>Format_SP2_v1!Q201</f>
        <v/>
      </c>
      <c r="R202">
        <f>Format_SP2_v1!R201</f>
        <v/>
      </c>
      <c r="S202">
        <f>Format_SP2_v1!S201</f>
        <v/>
      </c>
      <c r="T202">
        <f>Format_SP2_v1!T201</f>
        <v/>
      </c>
      <c r="U202">
        <f>Format_SP2_v1!U201</f>
        <v/>
      </c>
      <c r="V202">
        <f>Format_SP2_v1!V201</f>
        <v/>
      </c>
      <c r="W202">
        <f>Format_SP2_v1!W201</f>
        <v/>
      </c>
      <c r="X202">
        <f>Format_SP2_v1!X201</f>
        <v/>
      </c>
      <c r="Y202">
        <f>Format_SP2_v1!Y201</f>
        <v/>
      </c>
      <c r="Z202">
        <f>Format_SP2_v1!Z201</f>
        <v/>
      </c>
      <c r="AA202">
        <f>Format_SP2_v1!AA201</f>
        <v/>
      </c>
      <c r="AB202">
        <f>Format_SP2_v1!AB201</f>
        <v/>
      </c>
      <c r="AC202">
        <f>Format_SP2_v1!AC201</f>
        <v/>
      </c>
      <c r="AD202">
        <f>Format_SP2_v1!AD201</f>
        <v/>
      </c>
    </row>
    <row r="203">
      <c r="A203">
        <f>IF(ROW()&lt;=Format_SP2_v1!$AE$1+1, Format_SP2_v1!A202, INDIRECT("Format_SP3_v2!" &amp; ADDRESS(ROW()-Format_SP2_v1!$AE$1-1, COLUMN(), 4)))</f>
        <v/>
      </c>
      <c r="B203">
        <f>IF(ROW()&lt;=Format_SP2_v1!$AE$1+1, Format_SP2_v1!B202, INDIRECT("Format_SP3_v2!" &amp; ADDRESS(ROW()-Format_SP2_v1!$AE$1-1, COLUMN(), 4)))</f>
        <v/>
      </c>
      <c r="C203">
        <f>Format_SP2_v1!C202</f>
        <v/>
      </c>
      <c r="D203">
        <f>Format_SP2_v1!D202</f>
        <v/>
      </c>
      <c r="E203">
        <f>Format_SP2_v1!E202</f>
        <v/>
      </c>
      <c r="F203">
        <f>Format_SP2_v1!F202</f>
        <v/>
      </c>
      <c r="G203">
        <f>Format_SP2_v1!G202</f>
        <v/>
      </c>
      <c r="H203">
        <f>Format_SP2_v1!H202</f>
        <v/>
      </c>
      <c r="I203">
        <f>Format_SP2_v1!I202</f>
        <v/>
      </c>
      <c r="J203">
        <f>Format_SP2_v1!J202</f>
        <v/>
      </c>
      <c r="K203">
        <f>Format_SP2_v1!K202</f>
        <v/>
      </c>
      <c r="L203">
        <f>Format_SP2_v1!L202</f>
        <v/>
      </c>
      <c r="M203">
        <f>Format_SP2_v1!M202</f>
        <v/>
      </c>
      <c r="N203">
        <f>Format_SP2_v1!N202</f>
        <v/>
      </c>
      <c r="O203">
        <f>Format_SP2_v1!O202</f>
        <v/>
      </c>
      <c r="P203">
        <f>Format_SP2_v1!P202</f>
        <v/>
      </c>
      <c r="Q203">
        <f>Format_SP2_v1!Q202</f>
        <v/>
      </c>
      <c r="R203">
        <f>Format_SP2_v1!R202</f>
        <v/>
      </c>
      <c r="S203">
        <f>Format_SP2_v1!S202</f>
        <v/>
      </c>
      <c r="T203">
        <f>Format_SP2_v1!T202</f>
        <v/>
      </c>
      <c r="U203">
        <f>Format_SP2_v1!U202</f>
        <v/>
      </c>
      <c r="V203">
        <f>Format_SP2_v1!V202</f>
        <v/>
      </c>
      <c r="W203">
        <f>Format_SP2_v1!W202</f>
        <v/>
      </c>
      <c r="X203">
        <f>Format_SP2_v1!X202</f>
        <v/>
      </c>
      <c r="Y203">
        <f>Format_SP2_v1!Y202</f>
        <v/>
      </c>
      <c r="Z203">
        <f>Format_SP2_v1!Z202</f>
        <v/>
      </c>
      <c r="AA203">
        <f>Format_SP2_v1!AA202</f>
        <v/>
      </c>
      <c r="AB203">
        <f>Format_SP2_v1!AB202</f>
        <v/>
      </c>
      <c r="AC203">
        <f>Format_SP2_v1!AC202</f>
        <v/>
      </c>
      <c r="AD203">
        <f>Format_SP2_v1!AD202</f>
        <v/>
      </c>
    </row>
    <row r="204">
      <c r="A204">
        <f>IF(ROW()&lt;=Format_SP2_v1!$AE$1+1, Format_SP2_v1!A203, INDIRECT("Format_SP3_v2!" &amp; ADDRESS(ROW()-Format_SP2_v1!$AE$1-1, COLUMN(), 4)))</f>
        <v/>
      </c>
      <c r="B204">
        <f>IF(ROW()&lt;=Format_SP2_v1!$AE$1+1, Format_SP2_v1!B203, INDIRECT("Format_SP3_v2!" &amp; ADDRESS(ROW()-Format_SP2_v1!$AE$1-1, COLUMN(), 4)))</f>
        <v/>
      </c>
      <c r="C204">
        <f>Format_SP2_v1!C203</f>
        <v/>
      </c>
      <c r="D204">
        <f>Format_SP2_v1!D203</f>
        <v/>
      </c>
      <c r="E204">
        <f>Format_SP2_v1!E203</f>
        <v/>
      </c>
      <c r="F204">
        <f>Format_SP2_v1!F203</f>
        <v/>
      </c>
      <c r="G204">
        <f>Format_SP2_v1!G203</f>
        <v/>
      </c>
      <c r="H204">
        <f>Format_SP2_v1!H203</f>
        <v/>
      </c>
      <c r="I204">
        <f>Format_SP2_v1!I203</f>
        <v/>
      </c>
      <c r="J204">
        <f>Format_SP2_v1!J203</f>
        <v/>
      </c>
      <c r="K204">
        <f>Format_SP2_v1!K203</f>
        <v/>
      </c>
      <c r="L204">
        <f>Format_SP2_v1!L203</f>
        <v/>
      </c>
      <c r="M204">
        <f>Format_SP2_v1!M203</f>
        <v/>
      </c>
      <c r="N204">
        <f>Format_SP2_v1!N203</f>
        <v/>
      </c>
      <c r="O204">
        <f>Format_SP2_v1!O203</f>
        <v/>
      </c>
      <c r="P204">
        <f>Format_SP2_v1!P203</f>
        <v/>
      </c>
      <c r="Q204">
        <f>Format_SP2_v1!Q203</f>
        <v/>
      </c>
      <c r="R204">
        <f>Format_SP2_v1!R203</f>
        <v/>
      </c>
      <c r="S204">
        <f>Format_SP2_v1!S203</f>
        <v/>
      </c>
      <c r="T204">
        <f>Format_SP2_v1!T203</f>
        <v/>
      </c>
      <c r="U204">
        <f>Format_SP2_v1!U203</f>
        <v/>
      </c>
      <c r="V204">
        <f>Format_SP2_v1!V203</f>
        <v/>
      </c>
      <c r="W204">
        <f>Format_SP2_v1!W203</f>
        <v/>
      </c>
      <c r="X204">
        <f>Format_SP2_v1!X203</f>
        <v/>
      </c>
      <c r="Y204">
        <f>Format_SP2_v1!Y203</f>
        <v/>
      </c>
      <c r="Z204">
        <f>Format_SP2_v1!Z203</f>
        <v/>
      </c>
      <c r="AA204">
        <f>Format_SP2_v1!AA203</f>
        <v/>
      </c>
      <c r="AB204">
        <f>Format_SP2_v1!AB203</f>
        <v/>
      </c>
      <c r="AC204">
        <f>Format_SP2_v1!AC203</f>
        <v/>
      </c>
      <c r="AD204">
        <f>Format_SP2_v1!AD203</f>
        <v/>
      </c>
    </row>
    <row r="205">
      <c r="A205">
        <f>IF(ROW()&lt;=Format_SP2_v1!$AE$1+1, Format_SP2_v1!A204, INDIRECT("Format_SP3_v2!" &amp; ADDRESS(ROW()-Format_SP2_v1!$AE$1-1, COLUMN(), 4)))</f>
        <v/>
      </c>
      <c r="B205">
        <f>IF(ROW()&lt;=Format_SP2_v1!$AE$1+1, Format_SP2_v1!B204, INDIRECT("Format_SP3_v2!" &amp; ADDRESS(ROW()-Format_SP2_v1!$AE$1-1, COLUMN(), 4)))</f>
        <v/>
      </c>
      <c r="C205">
        <f>Format_SP2_v1!C204</f>
        <v/>
      </c>
      <c r="D205">
        <f>Format_SP2_v1!D204</f>
        <v/>
      </c>
      <c r="E205">
        <f>Format_SP2_v1!E204</f>
        <v/>
      </c>
      <c r="F205">
        <f>Format_SP2_v1!F204</f>
        <v/>
      </c>
      <c r="G205">
        <f>Format_SP2_v1!G204</f>
        <v/>
      </c>
      <c r="H205">
        <f>Format_SP2_v1!H204</f>
        <v/>
      </c>
      <c r="I205">
        <f>Format_SP2_v1!I204</f>
        <v/>
      </c>
      <c r="J205">
        <f>Format_SP2_v1!J204</f>
        <v/>
      </c>
      <c r="K205">
        <f>Format_SP2_v1!K204</f>
        <v/>
      </c>
      <c r="L205">
        <f>Format_SP2_v1!L204</f>
        <v/>
      </c>
      <c r="M205">
        <f>Format_SP2_v1!M204</f>
        <v/>
      </c>
      <c r="N205">
        <f>Format_SP2_v1!N204</f>
        <v/>
      </c>
      <c r="O205">
        <f>Format_SP2_v1!O204</f>
        <v/>
      </c>
      <c r="P205">
        <f>Format_SP2_v1!P204</f>
        <v/>
      </c>
      <c r="Q205">
        <f>Format_SP2_v1!Q204</f>
        <v/>
      </c>
      <c r="R205">
        <f>Format_SP2_v1!R204</f>
        <v/>
      </c>
      <c r="S205">
        <f>Format_SP2_v1!S204</f>
        <v/>
      </c>
      <c r="T205">
        <f>Format_SP2_v1!T204</f>
        <v/>
      </c>
      <c r="U205">
        <f>Format_SP2_v1!U204</f>
        <v/>
      </c>
      <c r="V205">
        <f>Format_SP2_v1!V204</f>
        <v/>
      </c>
      <c r="W205">
        <f>Format_SP2_v1!W204</f>
        <v/>
      </c>
      <c r="X205">
        <f>Format_SP2_v1!X204</f>
        <v/>
      </c>
      <c r="Y205">
        <f>Format_SP2_v1!Y204</f>
        <v/>
      </c>
      <c r="Z205">
        <f>Format_SP2_v1!Z204</f>
        <v/>
      </c>
      <c r="AA205">
        <f>Format_SP2_v1!AA204</f>
        <v/>
      </c>
      <c r="AB205">
        <f>Format_SP2_v1!AB204</f>
        <v/>
      </c>
      <c r="AC205">
        <f>Format_SP2_v1!AC204</f>
        <v/>
      </c>
      <c r="AD205">
        <f>Format_SP2_v1!AD204</f>
        <v/>
      </c>
    </row>
    <row r="206">
      <c r="A206">
        <f>IF(ROW()&lt;=Format_SP2_v1!$AE$1+1, Format_SP2_v1!A205, INDIRECT("Format_SP3_v2!" &amp; ADDRESS(ROW()-Format_SP2_v1!$AE$1-1, COLUMN(), 4)))</f>
        <v/>
      </c>
      <c r="B206">
        <f>IF(ROW()&lt;=Format_SP2_v1!$AE$1+1, Format_SP2_v1!B205, INDIRECT("Format_SP3_v2!" &amp; ADDRESS(ROW()-Format_SP2_v1!$AE$1-1, COLUMN(), 4)))</f>
        <v/>
      </c>
      <c r="C206">
        <f>Format_SP2_v1!C205</f>
        <v/>
      </c>
      <c r="D206">
        <f>Format_SP2_v1!D205</f>
        <v/>
      </c>
      <c r="E206">
        <f>Format_SP2_v1!E205</f>
        <v/>
      </c>
      <c r="F206">
        <f>Format_SP2_v1!F205</f>
        <v/>
      </c>
      <c r="G206">
        <f>Format_SP2_v1!G205</f>
        <v/>
      </c>
      <c r="H206">
        <f>Format_SP2_v1!H205</f>
        <v/>
      </c>
      <c r="I206">
        <f>Format_SP2_v1!I205</f>
        <v/>
      </c>
      <c r="J206">
        <f>Format_SP2_v1!J205</f>
        <v/>
      </c>
      <c r="K206">
        <f>Format_SP2_v1!K205</f>
        <v/>
      </c>
      <c r="L206">
        <f>Format_SP2_v1!L205</f>
        <v/>
      </c>
      <c r="M206">
        <f>Format_SP2_v1!M205</f>
        <v/>
      </c>
      <c r="N206">
        <f>Format_SP2_v1!N205</f>
        <v/>
      </c>
      <c r="O206">
        <f>Format_SP2_v1!O205</f>
        <v/>
      </c>
      <c r="P206">
        <f>Format_SP2_v1!P205</f>
        <v/>
      </c>
      <c r="Q206">
        <f>Format_SP2_v1!Q205</f>
        <v/>
      </c>
      <c r="R206">
        <f>Format_SP2_v1!R205</f>
        <v/>
      </c>
      <c r="S206">
        <f>Format_SP2_v1!S205</f>
        <v/>
      </c>
      <c r="T206">
        <f>Format_SP2_v1!T205</f>
        <v/>
      </c>
      <c r="U206">
        <f>Format_SP2_v1!U205</f>
        <v/>
      </c>
      <c r="V206">
        <f>Format_SP2_v1!V205</f>
        <v/>
      </c>
      <c r="W206">
        <f>Format_SP2_v1!W205</f>
        <v/>
      </c>
      <c r="X206">
        <f>Format_SP2_v1!X205</f>
        <v/>
      </c>
      <c r="Y206">
        <f>Format_SP2_v1!Y205</f>
        <v/>
      </c>
      <c r="Z206">
        <f>Format_SP2_v1!Z205</f>
        <v/>
      </c>
      <c r="AA206">
        <f>Format_SP2_v1!AA205</f>
        <v/>
      </c>
      <c r="AB206">
        <f>Format_SP2_v1!AB205</f>
        <v/>
      </c>
      <c r="AC206">
        <f>Format_SP2_v1!AC205</f>
        <v/>
      </c>
      <c r="AD206">
        <f>Format_SP2_v1!AD205</f>
        <v/>
      </c>
    </row>
    <row r="207">
      <c r="A207">
        <f>IF(ROW()&lt;=Format_SP2_v1!$AE$1+1, Format_SP2_v1!A206, INDIRECT("Format_SP3_v2!" &amp; ADDRESS(ROW()-Format_SP2_v1!$AE$1-1, COLUMN(), 4)))</f>
        <v/>
      </c>
      <c r="B207">
        <f>IF(ROW()&lt;=Format_SP2_v1!$AE$1+1, Format_SP2_v1!B206, INDIRECT("Format_SP3_v2!" &amp; ADDRESS(ROW()-Format_SP2_v1!$AE$1-1, COLUMN(), 4)))</f>
        <v/>
      </c>
      <c r="C207">
        <f>Format_SP2_v1!C206</f>
        <v/>
      </c>
      <c r="D207">
        <f>Format_SP2_v1!D206</f>
        <v/>
      </c>
      <c r="E207">
        <f>Format_SP2_v1!E206</f>
        <v/>
      </c>
      <c r="F207">
        <f>Format_SP2_v1!F206</f>
        <v/>
      </c>
      <c r="G207">
        <f>Format_SP2_v1!G206</f>
        <v/>
      </c>
      <c r="H207">
        <f>Format_SP2_v1!H206</f>
        <v/>
      </c>
      <c r="I207">
        <f>Format_SP2_v1!I206</f>
        <v/>
      </c>
      <c r="J207">
        <f>Format_SP2_v1!J206</f>
        <v/>
      </c>
      <c r="K207">
        <f>Format_SP2_v1!K206</f>
        <v/>
      </c>
      <c r="L207">
        <f>Format_SP2_v1!L206</f>
        <v/>
      </c>
      <c r="M207">
        <f>Format_SP2_v1!M206</f>
        <v/>
      </c>
      <c r="N207">
        <f>Format_SP2_v1!N206</f>
        <v/>
      </c>
      <c r="O207">
        <f>Format_SP2_v1!O206</f>
        <v/>
      </c>
      <c r="P207">
        <f>Format_SP2_v1!P206</f>
        <v/>
      </c>
      <c r="Q207">
        <f>Format_SP2_v1!Q206</f>
        <v/>
      </c>
      <c r="R207">
        <f>Format_SP2_v1!R206</f>
        <v/>
      </c>
      <c r="S207">
        <f>Format_SP2_v1!S206</f>
        <v/>
      </c>
      <c r="T207">
        <f>Format_SP2_v1!T206</f>
        <v/>
      </c>
      <c r="U207">
        <f>Format_SP2_v1!U206</f>
        <v/>
      </c>
      <c r="V207">
        <f>Format_SP2_v1!V206</f>
        <v/>
      </c>
      <c r="W207">
        <f>Format_SP2_v1!W206</f>
        <v/>
      </c>
      <c r="X207">
        <f>Format_SP2_v1!X206</f>
        <v/>
      </c>
      <c r="Y207">
        <f>Format_SP2_v1!Y206</f>
        <v/>
      </c>
      <c r="Z207">
        <f>Format_SP2_v1!Z206</f>
        <v/>
      </c>
      <c r="AA207">
        <f>Format_SP2_v1!AA206</f>
        <v/>
      </c>
      <c r="AB207">
        <f>Format_SP2_v1!AB206</f>
        <v/>
      </c>
      <c r="AC207">
        <f>Format_SP2_v1!AC206</f>
        <v/>
      </c>
      <c r="AD207">
        <f>Format_SP2_v1!AD206</f>
        <v/>
      </c>
    </row>
    <row r="208">
      <c r="A208">
        <f>IF(ROW()&lt;=Format_SP2_v1!$AE$1+1, Format_SP2_v1!A207, INDIRECT("Format_SP3_v2!" &amp; ADDRESS(ROW()-Format_SP2_v1!$AE$1-1, COLUMN(), 4)))</f>
        <v/>
      </c>
      <c r="B208">
        <f>IF(ROW()&lt;=Format_SP2_v1!$AE$1+1, Format_SP2_v1!B207, INDIRECT("Format_SP3_v2!" &amp; ADDRESS(ROW()-Format_SP2_v1!$AE$1-1, COLUMN(), 4)))</f>
        <v/>
      </c>
      <c r="C208">
        <f>Format_SP2_v1!C207</f>
        <v/>
      </c>
      <c r="D208">
        <f>Format_SP2_v1!D207</f>
        <v/>
      </c>
      <c r="E208">
        <f>Format_SP2_v1!E207</f>
        <v/>
      </c>
      <c r="F208">
        <f>Format_SP2_v1!F207</f>
        <v/>
      </c>
      <c r="G208">
        <f>Format_SP2_v1!G207</f>
        <v/>
      </c>
      <c r="H208">
        <f>Format_SP2_v1!H207</f>
        <v/>
      </c>
      <c r="I208">
        <f>Format_SP2_v1!I207</f>
        <v/>
      </c>
      <c r="J208">
        <f>Format_SP2_v1!J207</f>
        <v/>
      </c>
      <c r="K208">
        <f>Format_SP2_v1!K207</f>
        <v/>
      </c>
      <c r="L208">
        <f>Format_SP2_v1!L207</f>
        <v/>
      </c>
      <c r="M208">
        <f>Format_SP2_v1!M207</f>
        <v/>
      </c>
      <c r="N208">
        <f>Format_SP2_v1!N207</f>
        <v/>
      </c>
      <c r="O208">
        <f>Format_SP2_v1!O207</f>
        <v/>
      </c>
      <c r="P208">
        <f>Format_SP2_v1!P207</f>
        <v/>
      </c>
      <c r="Q208">
        <f>Format_SP2_v1!Q207</f>
        <v/>
      </c>
      <c r="R208">
        <f>Format_SP2_v1!R207</f>
        <v/>
      </c>
      <c r="S208">
        <f>Format_SP2_v1!S207</f>
        <v/>
      </c>
      <c r="T208">
        <f>Format_SP2_v1!T207</f>
        <v/>
      </c>
      <c r="U208">
        <f>Format_SP2_v1!U207</f>
        <v/>
      </c>
      <c r="V208">
        <f>Format_SP2_v1!V207</f>
        <v/>
      </c>
      <c r="W208">
        <f>Format_SP2_v1!W207</f>
        <v/>
      </c>
      <c r="X208">
        <f>Format_SP2_v1!X207</f>
        <v/>
      </c>
      <c r="Y208">
        <f>Format_SP2_v1!Y207</f>
        <v/>
      </c>
      <c r="Z208">
        <f>Format_SP2_v1!Z207</f>
        <v/>
      </c>
      <c r="AA208">
        <f>Format_SP2_v1!AA207</f>
        <v/>
      </c>
      <c r="AB208">
        <f>Format_SP2_v1!AB207</f>
        <v/>
      </c>
      <c r="AC208">
        <f>Format_SP2_v1!AC207</f>
        <v/>
      </c>
      <c r="AD208">
        <f>Format_SP2_v1!AD207</f>
        <v/>
      </c>
    </row>
    <row r="209">
      <c r="A209">
        <f>IF(ROW()&lt;=Format_SP2_v1!$AE$1+1, Format_SP2_v1!A208, INDIRECT("Format_SP3_v2!" &amp; ADDRESS(ROW()-Format_SP2_v1!$AE$1-1, COLUMN(), 4)))</f>
        <v/>
      </c>
      <c r="B209">
        <f>IF(ROW()&lt;=Format_SP2_v1!$AE$1+1, Format_SP2_v1!B208, INDIRECT("Format_SP3_v2!" &amp; ADDRESS(ROW()-Format_SP2_v1!$AE$1-1, COLUMN(), 4)))</f>
        <v/>
      </c>
      <c r="C209">
        <f>Format_SP2_v1!C208</f>
        <v/>
      </c>
      <c r="D209">
        <f>Format_SP2_v1!D208</f>
        <v/>
      </c>
      <c r="E209">
        <f>Format_SP2_v1!E208</f>
        <v/>
      </c>
      <c r="F209">
        <f>Format_SP2_v1!F208</f>
        <v/>
      </c>
      <c r="G209">
        <f>Format_SP2_v1!G208</f>
        <v/>
      </c>
      <c r="H209">
        <f>Format_SP2_v1!H208</f>
        <v/>
      </c>
      <c r="I209">
        <f>Format_SP2_v1!I208</f>
        <v/>
      </c>
      <c r="J209">
        <f>Format_SP2_v1!J208</f>
        <v/>
      </c>
      <c r="K209">
        <f>Format_SP2_v1!K208</f>
        <v/>
      </c>
      <c r="L209">
        <f>Format_SP2_v1!L208</f>
        <v/>
      </c>
      <c r="M209">
        <f>Format_SP2_v1!M208</f>
        <v/>
      </c>
      <c r="N209">
        <f>Format_SP2_v1!N208</f>
        <v/>
      </c>
      <c r="O209">
        <f>Format_SP2_v1!O208</f>
        <v/>
      </c>
      <c r="P209">
        <f>Format_SP2_v1!P208</f>
        <v/>
      </c>
      <c r="Q209">
        <f>Format_SP2_v1!Q208</f>
        <v/>
      </c>
      <c r="R209">
        <f>Format_SP2_v1!R208</f>
        <v/>
      </c>
      <c r="S209">
        <f>Format_SP2_v1!S208</f>
        <v/>
      </c>
      <c r="T209">
        <f>Format_SP2_v1!T208</f>
        <v/>
      </c>
      <c r="U209">
        <f>Format_SP2_v1!U208</f>
        <v/>
      </c>
      <c r="V209">
        <f>Format_SP2_v1!V208</f>
        <v/>
      </c>
      <c r="W209">
        <f>Format_SP2_v1!W208</f>
        <v/>
      </c>
      <c r="X209">
        <f>Format_SP2_v1!X208</f>
        <v/>
      </c>
      <c r="Y209">
        <f>Format_SP2_v1!Y208</f>
        <v/>
      </c>
      <c r="Z209">
        <f>Format_SP2_v1!Z208</f>
        <v/>
      </c>
      <c r="AA209">
        <f>Format_SP2_v1!AA208</f>
        <v/>
      </c>
      <c r="AB209">
        <f>Format_SP2_v1!AB208</f>
        <v/>
      </c>
      <c r="AC209">
        <f>Format_SP2_v1!AC208</f>
        <v/>
      </c>
      <c r="AD209">
        <f>Format_SP2_v1!AD208</f>
        <v/>
      </c>
    </row>
    <row r="210">
      <c r="A210">
        <f>IF(ROW()&lt;=Format_SP2_v1!$AE$1+1, Format_SP2_v1!A209, INDIRECT("Format_SP3_v2!" &amp; ADDRESS(ROW()-Format_SP2_v1!$AE$1-1, COLUMN(), 4)))</f>
        <v/>
      </c>
      <c r="B210">
        <f>IF(ROW()&lt;=Format_SP2_v1!$AE$1+1, Format_SP2_v1!B209, INDIRECT("Format_SP3_v2!" &amp; ADDRESS(ROW()-Format_SP2_v1!$AE$1-1, COLUMN(), 4)))</f>
        <v/>
      </c>
      <c r="C210">
        <f>Format_SP2_v1!C209</f>
        <v/>
      </c>
      <c r="D210">
        <f>Format_SP2_v1!D209</f>
        <v/>
      </c>
      <c r="E210">
        <f>Format_SP2_v1!E209</f>
        <v/>
      </c>
      <c r="F210">
        <f>Format_SP2_v1!F209</f>
        <v/>
      </c>
      <c r="G210">
        <f>Format_SP2_v1!G209</f>
        <v/>
      </c>
      <c r="H210">
        <f>Format_SP2_v1!H209</f>
        <v/>
      </c>
      <c r="I210">
        <f>Format_SP2_v1!I209</f>
        <v/>
      </c>
      <c r="J210">
        <f>Format_SP2_v1!J209</f>
        <v/>
      </c>
      <c r="K210">
        <f>Format_SP2_v1!K209</f>
        <v/>
      </c>
      <c r="L210">
        <f>Format_SP2_v1!L209</f>
        <v/>
      </c>
      <c r="M210">
        <f>Format_SP2_v1!M209</f>
        <v/>
      </c>
      <c r="N210">
        <f>Format_SP2_v1!N209</f>
        <v/>
      </c>
      <c r="O210">
        <f>Format_SP2_v1!O209</f>
        <v/>
      </c>
      <c r="P210">
        <f>Format_SP2_v1!P209</f>
        <v/>
      </c>
      <c r="Q210">
        <f>Format_SP2_v1!Q209</f>
        <v/>
      </c>
      <c r="R210">
        <f>Format_SP2_v1!R209</f>
        <v/>
      </c>
      <c r="S210">
        <f>Format_SP2_v1!S209</f>
        <v/>
      </c>
      <c r="T210">
        <f>Format_SP2_v1!T209</f>
        <v/>
      </c>
      <c r="U210">
        <f>Format_SP2_v1!U209</f>
        <v/>
      </c>
      <c r="V210">
        <f>Format_SP2_v1!V209</f>
        <v/>
      </c>
      <c r="W210">
        <f>Format_SP2_v1!W209</f>
        <v/>
      </c>
      <c r="X210">
        <f>Format_SP2_v1!X209</f>
        <v/>
      </c>
      <c r="Y210">
        <f>Format_SP2_v1!Y209</f>
        <v/>
      </c>
      <c r="Z210">
        <f>Format_SP2_v1!Z209</f>
        <v/>
      </c>
      <c r="AA210">
        <f>Format_SP2_v1!AA209</f>
        <v/>
      </c>
      <c r="AB210">
        <f>Format_SP2_v1!AB209</f>
        <v/>
      </c>
      <c r="AC210">
        <f>Format_SP2_v1!AC209</f>
        <v/>
      </c>
      <c r="AD210">
        <f>Format_SP2_v1!AD209</f>
        <v/>
      </c>
    </row>
    <row r="211">
      <c r="A211">
        <f>IF(ROW()&lt;=Format_SP2_v1!$AE$1+1, Format_SP2_v1!A210, INDIRECT("Format_SP3_v2!" &amp; ADDRESS(ROW()-Format_SP2_v1!$AE$1-1, COLUMN(), 4)))</f>
        <v/>
      </c>
      <c r="B211">
        <f>IF(ROW()&lt;=Format_SP2_v1!$AE$1+1, Format_SP2_v1!B210, INDIRECT("Format_SP3_v2!" &amp; ADDRESS(ROW()-Format_SP2_v1!$AE$1-1, COLUMN(), 4)))</f>
        <v/>
      </c>
      <c r="C211">
        <f>Format_SP2_v1!C210</f>
        <v/>
      </c>
      <c r="D211">
        <f>Format_SP2_v1!D210</f>
        <v/>
      </c>
      <c r="E211">
        <f>Format_SP2_v1!E210</f>
        <v/>
      </c>
      <c r="F211">
        <f>Format_SP2_v1!F210</f>
        <v/>
      </c>
      <c r="G211">
        <f>Format_SP2_v1!G210</f>
        <v/>
      </c>
      <c r="H211">
        <f>Format_SP2_v1!H210</f>
        <v/>
      </c>
      <c r="I211">
        <f>Format_SP2_v1!I210</f>
        <v/>
      </c>
      <c r="J211">
        <f>Format_SP2_v1!J210</f>
        <v/>
      </c>
      <c r="K211">
        <f>Format_SP2_v1!K210</f>
        <v/>
      </c>
      <c r="L211">
        <f>Format_SP2_v1!L210</f>
        <v/>
      </c>
      <c r="M211">
        <f>Format_SP2_v1!M210</f>
        <v/>
      </c>
      <c r="N211">
        <f>Format_SP2_v1!N210</f>
        <v/>
      </c>
      <c r="O211">
        <f>Format_SP2_v1!O210</f>
        <v/>
      </c>
      <c r="P211">
        <f>Format_SP2_v1!P210</f>
        <v/>
      </c>
      <c r="Q211">
        <f>Format_SP2_v1!Q210</f>
        <v/>
      </c>
      <c r="R211">
        <f>Format_SP2_v1!R210</f>
        <v/>
      </c>
      <c r="S211">
        <f>Format_SP2_v1!S210</f>
        <v/>
      </c>
      <c r="T211">
        <f>Format_SP2_v1!T210</f>
        <v/>
      </c>
      <c r="U211">
        <f>Format_SP2_v1!U210</f>
        <v/>
      </c>
      <c r="V211">
        <f>Format_SP2_v1!V210</f>
        <v/>
      </c>
      <c r="W211">
        <f>Format_SP2_v1!W210</f>
        <v/>
      </c>
      <c r="X211">
        <f>Format_SP2_v1!X210</f>
        <v/>
      </c>
      <c r="Y211">
        <f>Format_SP2_v1!Y210</f>
        <v/>
      </c>
      <c r="Z211">
        <f>Format_SP2_v1!Z210</f>
        <v/>
      </c>
      <c r="AA211">
        <f>Format_SP2_v1!AA210</f>
        <v/>
      </c>
      <c r="AB211">
        <f>Format_SP2_v1!AB210</f>
        <v/>
      </c>
      <c r="AC211">
        <f>Format_SP2_v1!AC210</f>
        <v/>
      </c>
      <c r="AD211">
        <f>Format_SP2_v1!AD210</f>
        <v/>
      </c>
    </row>
    <row r="212">
      <c r="A212">
        <f>IF(ROW()&lt;=Format_SP2_v1!$AE$1+1, Format_SP2_v1!A211, INDIRECT("Format_SP3_v2!" &amp; ADDRESS(ROW()-Format_SP2_v1!$AE$1-1, COLUMN(), 4)))</f>
        <v/>
      </c>
      <c r="B212">
        <f>IF(ROW()&lt;=Format_SP2_v1!$AE$1+1, Format_SP2_v1!B211, INDIRECT("Format_SP3_v2!" &amp; ADDRESS(ROW()-Format_SP2_v1!$AE$1-1, COLUMN(), 4)))</f>
        <v/>
      </c>
      <c r="C212">
        <f>Format_SP2_v1!C211</f>
        <v/>
      </c>
      <c r="D212">
        <f>Format_SP2_v1!D211</f>
        <v/>
      </c>
      <c r="E212">
        <f>Format_SP2_v1!E211</f>
        <v/>
      </c>
      <c r="F212">
        <f>Format_SP2_v1!F211</f>
        <v/>
      </c>
      <c r="G212">
        <f>Format_SP2_v1!G211</f>
        <v/>
      </c>
      <c r="H212">
        <f>Format_SP2_v1!H211</f>
        <v/>
      </c>
      <c r="I212">
        <f>Format_SP2_v1!I211</f>
        <v/>
      </c>
      <c r="J212">
        <f>Format_SP2_v1!J211</f>
        <v/>
      </c>
      <c r="K212">
        <f>Format_SP2_v1!K211</f>
        <v/>
      </c>
      <c r="L212">
        <f>Format_SP2_v1!L211</f>
        <v/>
      </c>
      <c r="M212">
        <f>Format_SP2_v1!M211</f>
        <v/>
      </c>
      <c r="N212">
        <f>Format_SP2_v1!N211</f>
        <v/>
      </c>
      <c r="O212">
        <f>Format_SP2_v1!O211</f>
        <v/>
      </c>
      <c r="P212">
        <f>Format_SP2_v1!P211</f>
        <v/>
      </c>
      <c r="Q212">
        <f>Format_SP2_v1!Q211</f>
        <v/>
      </c>
      <c r="R212">
        <f>Format_SP2_v1!R211</f>
        <v/>
      </c>
      <c r="S212">
        <f>Format_SP2_v1!S211</f>
        <v/>
      </c>
      <c r="T212">
        <f>Format_SP2_v1!T211</f>
        <v/>
      </c>
      <c r="U212">
        <f>Format_SP2_v1!U211</f>
        <v/>
      </c>
      <c r="V212">
        <f>Format_SP2_v1!V211</f>
        <v/>
      </c>
      <c r="W212">
        <f>Format_SP2_v1!W211</f>
        <v/>
      </c>
      <c r="X212">
        <f>Format_SP2_v1!X211</f>
        <v/>
      </c>
      <c r="Y212">
        <f>Format_SP2_v1!Y211</f>
        <v/>
      </c>
      <c r="Z212">
        <f>Format_SP2_v1!Z211</f>
        <v/>
      </c>
      <c r="AA212">
        <f>Format_SP2_v1!AA211</f>
        <v/>
      </c>
      <c r="AB212">
        <f>Format_SP2_v1!AB211</f>
        <v/>
      </c>
      <c r="AC212">
        <f>Format_SP2_v1!AC211</f>
        <v/>
      </c>
      <c r="AD212">
        <f>Format_SP2_v1!AD211</f>
        <v/>
      </c>
    </row>
    <row r="213">
      <c r="A213">
        <f>IF(ROW()&lt;=Format_SP2_v1!$AE$1+1, Format_SP2_v1!A212, INDIRECT("Format_SP3_v2!" &amp; ADDRESS(ROW()-Format_SP2_v1!$AE$1-1, COLUMN(), 4)))</f>
        <v/>
      </c>
      <c r="B213">
        <f>IF(ROW()&lt;=Format_SP2_v1!$AE$1+1, Format_SP2_v1!B212, INDIRECT("Format_SP3_v2!" &amp; ADDRESS(ROW()-Format_SP2_v1!$AE$1-1, COLUMN(), 4)))</f>
        <v/>
      </c>
      <c r="C213">
        <f>Format_SP2_v1!C212</f>
        <v/>
      </c>
      <c r="D213">
        <f>Format_SP2_v1!D212</f>
        <v/>
      </c>
      <c r="E213">
        <f>Format_SP2_v1!E212</f>
        <v/>
      </c>
      <c r="F213">
        <f>Format_SP2_v1!F212</f>
        <v/>
      </c>
      <c r="G213">
        <f>Format_SP2_v1!G212</f>
        <v/>
      </c>
      <c r="H213">
        <f>Format_SP2_v1!H212</f>
        <v/>
      </c>
      <c r="I213">
        <f>Format_SP2_v1!I212</f>
        <v/>
      </c>
      <c r="J213">
        <f>Format_SP2_v1!J212</f>
        <v/>
      </c>
      <c r="K213">
        <f>Format_SP2_v1!K212</f>
        <v/>
      </c>
      <c r="L213">
        <f>Format_SP2_v1!L212</f>
        <v/>
      </c>
      <c r="M213">
        <f>Format_SP2_v1!M212</f>
        <v/>
      </c>
      <c r="N213">
        <f>Format_SP2_v1!N212</f>
        <v/>
      </c>
      <c r="O213">
        <f>Format_SP2_v1!O212</f>
        <v/>
      </c>
      <c r="P213">
        <f>Format_SP2_v1!P212</f>
        <v/>
      </c>
      <c r="Q213">
        <f>Format_SP2_v1!Q212</f>
        <v/>
      </c>
      <c r="R213">
        <f>Format_SP2_v1!R212</f>
        <v/>
      </c>
      <c r="S213">
        <f>Format_SP2_v1!S212</f>
        <v/>
      </c>
      <c r="T213">
        <f>Format_SP2_v1!T212</f>
        <v/>
      </c>
      <c r="U213">
        <f>Format_SP2_v1!U212</f>
        <v/>
      </c>
      <c r="V213">
        <f>Format_SP2_v1!V212</f>
        <v/>
      </c>
      <c r="W213">
        <f>Format_SP2_v1!W212</f>
        <v/>
      </c>
      <c r="X213">
        <f>Format_SP2_v1!X212</f>
        <v/>
      </c>
      <c r="Y213">
        <f>Format_SP2_v1!Y212</f>
        <v/>
      </c>
      <c r="Z213">
        <f>Format_SP2_v1!Z212</f>
        <v/>
      </c>
      <c r="AA213">
        <f>Format_SP2_v1!AA212</f>
        <v/>
      </c>
      <c r="AB213">
        <f>Format_SP2_v1!AB212</f>
        <v/>
      </c>
      <c r="AC213">
        <f>Format_SP2_v1!AC212</f>
        <v/>
      </c>
      <c r="AD213">
        <f>Format_SP2_v1!AD212</f>
        <v/>
      </c>
    </row>
    <row r="214">
      <c r="A214">
        <f>IF(ROW()&lt;=Format_SP2_v1!$AE$1+1, Format_SP2_v1!A213, INDIRECT("Format_SP3_v2!" &amp; ADDRESS(ROW()-Format_SP2_v1!$AE$1-1, COLUMN(), 4)))</f>
        <v/>
      </c>
      <c r="B214">
        <f>IF(ROW()&lt;=Format_SP2_v1!$AE$1+1, Format_SP2_v1!B213, INDIRECT("Format_SP3_v2!" &amp; ADDRESS(ROW()-Format_SP2_v1!$AE$1-1, COLUMN(), 4)))</f>
        <v/>
      </c>
      <c r="C214">
        <f>Format_SP2_v1!C213</f>
        <v/>
      </c>
      <c r="D214">
        <f>Format_SP2_v1!D213</f>
        <v/>
      </c>
      <c r="E214">
        <f>Format_SP2_v1!E213</f>
        <v/>
      </c>
      <c r="F214">
        <f>Format_SP2_v1!F213</f>
        <v/>
      </c>
      <c r="G214">
        <f>Format_SP2_v1!G213</f>
        <v/>
      </c>
      <c r="H214">
        <f>Format_SP2_v1!H213</f>
        <v/>
      </c>
      <c r="I214">
        <f>Format_SP2_v1!I213</f>
        <v/>
      </c>
      <c r="J214">
        <f>Format_SP2_v1!J213</f>
        <v/>
      </c>
      <c r="K214">
        <f>Format_SP2_v1!K213</f>
        <v/>
      </c>
      <c r="L214">
        <f>Format_SP2_v1!L213</f>
        <v/>
      </c>
      <c r="M214">
        <f>Format_SP2_v1!M213</f>
        <v/>
      </c>
      <c r="N214">
        <f>Format_SP2_v1!N213</f>
        <v/>
      </c>
      <c r="O214">
        <f>Format_SP2_v1!O213</f>
        <v/>
      </c>
      <c r="P214">
        <f>Format_SP2_v1!P213</f>
        <v/>
      </c>
      <c r="Q214">
        <f>Format_SP2_v1!Q213</f>
        <v/>
      </c>
      <c r="R214">
        <f>Format_SP2_v1!R213</f>
        <v/>
      </c>
      <c r="S214">
        <f>Format_SP2_v1!S213</f>
        <v/>
      </c>
      <c r="T214">
        <f>Format_SP2_v1!T213</f>
        <v/>
      </c>
      <c r="U214">
        <f>Format_SP2_v1!U213</f>
        <v/>
      </c>
      <c r="V214">
        <f>Format_SP2_v1!V213</f>
        <v/>
      </c>
      <c r="W214">
        <f>Format_SP2_v1!W213</f>
        <v/>
      </c>
      <c r="X214">
        <f>Format_SP2_v1!X213</f>
        <v/>
      </c>
      <c r="Y214">
        <f>Format_SP2_v1!Y213</f>
        <v/>
      </c>
      <c r="Z214">
        <f>Format_SP2_v1!Z213</f>
        <v/>
      </c>
      <c r="AA214">
        <f>Format_SP2_v1!AA213</f>
        <v/>
      </c>
      <c r="AB214">
        <f>Format_SP2_v1!AB213</f>
        <v/>
      </c>
      <c r="AC214">
        <f>Format_SP2_v1!AC213</f>
        <v/>
      </c>
      <c r="AD214">
        <f>Format_SP2_v1!AD213</f>
        <v/>
      </c>
    </row>
    <row r="215">
      <c r="A215">
        <f>IF(ROW()&lt;=Format_SP2_v1!$AE$1+1, Format_SP2_v1!A214, INDIRECT("Format_SP3_v2!" &amp; ADDRESS(ROW()-Format_SP2_v1!$AE$1-1, COLUMN(), 4)))</f>
        <v/>
      </c>
      <c r="B215">
        <f>IF(ROW()&lt;=Format_SP2_v1!$AE$1+1, Format_SP2_v1!B214, INDIRECT("Format_SP3_v2!" &amp; ADDRESS(ROW()-Format_SP2_v1!$AE$1-1, COLUMN(), 4)))</f>
        <v/>
      </c>
      <c r="C215">
        <f>Format_SP2_v1!C214</f>
        <v/>
      </c>
      <c r="D215">
        <f>Format_SP2_v1!D214</f>
        <v/>
      </c>
      <c r="E215">
        <f>Format_SP2_v1!E214</f>
        <v/>
      </c>
      <c r="F215">
        <f>Format_SP2_v1!F214</f>
        <v/>
      </c>
      <c r="G215">
        <f>Format_SP2_v1!G214</f>
        <v/>
      </c>
      <c r="H215">
        <f>Format_SP2_v1!H214</f>
        <v/>
      </c>
      <c r="I215">
        <f>Format_SP2_v1!I214</f>
        <v/>
      </c>
      <c r="J215">
        <f>Format_SP2_v1!J214</f>
        <v/>
      </c>
      <c r="K215">
        <f>Format_SP2_v1!K214</f>
        <v/>
      </c>
      <c r="L215">
        <f>Format_SP2_v1!L214</f>
        <v/>
      </c>
      <c r="M215">
        <f>Format_SP2_v1!M214</f>
        <v/>
      </c>
      <c r="N215">
        <f>Format_SP2_v1!N214</f>
        <v/>
      </c>
      <c r="O215">
        <f>Format_SP2_v1!O214</f>
        <v/>
      </c>
      <c r="P215">
        <f>Format_SP2_v1!P214</f>
        <v/>
      </c>
      <c r="Q215">
        <f>Format_SP2_v1!Q214</f>
        <v/>
      </c>
      <c r="R215">
        <f>Format_SP2_v1!R214</f>
        <v/>
      </c>
      <c r="S215">
        <f>Format_SP2_v1!S214</f>
        <v/>
      </c>
      <c r="T215">
        <f>Format_SP2_v1!T214</f>
        <v/>
      </c>
      <c r="U215">
        <f>Format_SP2_v1!U214</f>
        <v/>
      </c>
      <c r="V215">
        <f>Format_SP2_v1!V214</f>
        <v/>
      </c>
      <c r="W215">
        <f>Format_SP2_v1!W214</f>
        <v/>
      </c>
      <c r="X215">
        <f>Format_SP2_v1!X214</f>
        <v/>
      </c>
      <c r="Y215">
        <f>Format_SP2_v1!Y214</f>
        <v/>
      </c>
      <c r="Z215">
        <f>Format_SP2_v1!Z214</f>
        <v/>
      </c>
      <c r="AA215">
        <f>Format_SP2_v1!AA214</f>
        <v/>
      </c>
      <c r="AB215">
        <f>Format_SP2_v1!AB214</f>
        <v/>
      </c>
      <c r="AC215">
        <f>Format_SP2_v1!AC214</f>
        <v/>
      </c>
      <c r="AD215">
        <f>Format_SP2_v1!AD214</f>
        <v/>
      </c>
    </row>
    <row r="216">
      <c r="A216">
        <f>IF(ROW()&lt;=Format_SP2_v1!$AE$1+1, Format_SP2_v1!A215, INDIRECT("Format_SP3_v2!" &amp; ADDRESS(ROW()-Format_SP2_v1!$AE$1-1, COLUMN(), 4)))</f>
        <v/>
      </c>
      <c r="B216">
        <f>IF(ROW()&lt;=Format_SP2_v1!$AE$1+1, Format_SP2_v1!B215, INDIRECT("Format_SP3_v2!" &amp; ADDRESS(ROW()-Format_SP2_v1!$AE$1-1, COLUMN(), 4)))</f>
        <v/>
      </c>
      <c r="C216">
        <f>Format_SP2_v1!C215</f>
        <v/>
      </c>
      <c r="D216">
        <f>Format_SP2_v1!D215</f>
        <v/>
      </c>
      <c r="E216">
        <f>Format_SP2_v1!E215</f>
        <v/>
      </c>
      <c r="F216">
        <f>Format_SP2_v1!F215</f>
        <v/>
      </c>
      <c r="G216">
        <f>Format_SP2_v1!G215</f>
        <v/>
      </c>
      <c r="H216">
        <f>Format_SP2_v1!H215</f>
        <v/>
      </c>
      <c r="I216">
        <f>Format_SP2_v1!I215</f>
        <v/>
      </c>
      <c r="J216">
        <f>Format_SP2_v1!J215</f>
        <v/>
      </c>
      <c r="K216">
        <f>Format_SP2_v1!K215</f>
        <v/>
      </c>
      <c r="L216">
        <f>Format_SP2_v1!L215</f>
        <v/>
      </c>
      <c r="M216">
        <f>Format_SP2_v1!M215</f>
        <v/>
      </c>
      <c r="N216">
        <f>Format_SP2_v1!N215</f>
        <v/>
      </c>
      <c r="O216">
        <f>Format_SP2_v1!O215</f>
        <v/>
      </c>
      <c r="P216">
        <f>Format_SP2_v1!P215</f>
        <v/>
      </c>
      <c r="Q216">
        <f>Format_SP2_v1!Q215</f>
        <v/>
      </c>
      <c r="R216">
        <f>Format_SP2_v1!R215</f>
        <v/>
      </c>
      <c r="S216">
        <f>Format_SP2_v1!S215</f>
        <v/>
      </c>
      <c r="T216">
        <f>Format_SP2_v1!T215</f>
        <v/>
      </c>
      <c r="U216">
        <f>Format_SP2_v1!U215</f>
        <v/>
      </c>
      <c r="V216">
        <f>Format_SP2_v1!V215</f>
        <v/>
      </c>
      <c r="W216">
        <f>Format_SP2_v1!W215</f>
        <v/>
      </c>
      <c r="X216">
        <f>Format_SP2_v1!X215</f>
        <v/>
      </c>
      <c r="Y216">
        <f>Format_SP2_v1!Y215</f>
        <v/>
      </c>
      <c r="Z216">
        <f>Format_SP2_v1!Z215</f>
        <v/>
      </c>
      <c r="AA216">
        <f>Format_SP2_v1!AA215</f>
        <v/>
      </c>
      <c r="AB216">
        <f>Format_SP2_v1!AB215</f>
        <v/>
      </c>
      <c r="AC216">
        <f>Format_SP2_v1!AC215</f>
        <v/>
      </c>
      <c r="AD216">
        <f>Format_SP2_v1!AD215</f>
        <v/>
      </c>
    </row>
    <row r="217">
      <c r="A217">
        <f>IF(ROW()&lt;=Format_SP2_v1!$AE$1+1, Format_SP2_v1!A216, INDIRECT("Format_SP3_v2!" &amp; ADDRESS(ROW()-Format_SP2_v1!$AE$1-1, COLUMN(), 4)))</f>
        <v/>
      </c>
      <c r="B217">
        <f>IF(ROW()&lt;=Format_SP2_v1!$AE$1+1, Format_SP2_v1!B216, INDIRECT("Format_SP3_v2!" &amp; ADDRESS(ROW()-Format_SP2_v1!$AE$1-1, COLUMN(), 4)))</f>
        <v/>
      </c>
      <c r="C217">
        <f>Format_SP2_v1!C216</f>
        <v/>
      </c>
      <c r="D217">
        <f>Format_SP2_v1!D216</f>
        <v/>
      </c>
      <c r="E217">
        <f>Format_SP2_v1!E216</f>
        <v/>
      </c>
      <c r="F217">
        <f>Format_SP2_v1!F216</f>
        <v/>
      </c>
      <c r="G217">
        <f>Format_SP2_v1!G216</f>
        <v/>
      </c>
      <c r="H217">
        <f>Format_SP2_v1!H216</f>
        <v/>
      </c>
      <c r="I217">
        <f>Format_SP2_v1!I216</f>
        <v/>
      </c>
      <c r="J217">
        <f>Format_SP2_v1!J216</f>
        <v/>
      </c>
      <c r="K217">
        <f>Format_SP2_v1!K216</f>
        <v/>
      </c>
      <c r="L217">
        <f>Format_SP2_v1!L216</f>
        <v/>
      </c>
      <c r="M217">
        <f>Format_SP2_v1!M216</f>
        <v/>
      </c>
      <c r="N217">
        <f>Format_SP2_v1!N216</f>
        <v/>
      </c>
      <c r="O217">
        <f>Format_SP2_v1!O216</f>
        <v/>
      </c>
      <c r="P217">
        <f>Format_SP2_v1!P216</f>
        <v/>
      </c>
      <c r="Q217">
        <f>Format_SP2_v1!Q216</f>
        <v/>
      </c>
      <c r="R217">
        <f>Format_SP2_v1!R216</f>
        <v/>
      </c>
      <c r="S217">
        <f>Format_SP2_v1!S216</f>
        <v/>
      </c>
      <c r="T217">
        <f>Format_SP2_v1!T216</f>
        <v/>
      </c>
      <c r="U217">
        <f>Format_SP2_v1!U216</f>
        <v/>
      </c>
      <c r="V217">
        <f>Format_SP2_v1!V216</f>
        <v/>
      </c>
      <c r="W217">
        <f>Format_SP2_v1!W216</f>
        <v/>
      </c>
      <c r="X217">
        <f>Format_SP2_v1!X216</f>
        <v/>
      </c>
      <c r="Y217">
        <f>Format_SP2_v1!Y216</f>
        <v/>
      </c>
      <c r="Z217">
        <f>Format_SP2_v1!Z216</f>
        <v/>
      </c>
      <c r="AA217">
        <f>Format_SP2_v1!AA216</f>
        <v/>
      </c>
      <c r="AB217">
        <f>Format_SP2_v1!AB216</f>
        <v/>
      </c>
      <c r="AC217">
        <f>Format_SP2_v1!AC216</f>
        <v/>
      </c>
      <c r="AD217">
        <f>Format_SP2_v1!AD216</f>
        <v/>
      </c>
    </row>
    <row r="218">
      <c r="A218">
        <f>IF(ROW()&lt;=Format_SP2_v1!$AE$1+1, Format_SP2_v1!A217, INDIRECT("Format_SP3_v2!" &amp; ADDRESS(ROW()-Format_SP2_v1!$AE$1-1, COLUMN(), 4)))</f>
        <v/>
      </c>
      <c r="B218">
        <f>IF(ROW()&lt;=Format_SP2_v1!$AE$1+1, Format_SP2_v1!B217, INDIRECT("Format_SP3_v2!" &amp; ADDRESS(ROW()-Format_SP2_v1!$AE$1-1, COLUMN(), 4)))</f>
        <v/>
      </c>
      <c r="C218">
        <f>Format_SP2_v1!C217</f>
        <v/>
      </c>
      <c r="D218">
        <f>Format_SP2_v1!D217</f>
        <v/>
      </c>
      <c r="E218">
        <f>Format_SP2_v1!E217</f>
        <v/>
      </c>
      <c r="F218">
        <f>Format_SP2_v1!F217</f>
        <v/>
      </c>
      <c r="G218">
        <f>Format_SP2_v1!G217</f>
        <v/>
      </c>
      <c r="H218">
        <f>Format_SP2_v1!H217</f>
        <v/>
      </c>
      <c r="I218">
        <f>Format_SP2_v1!I217</f>
        <v/>
      </c>
      <c r="J218">
        <f>Format_SP2_v1!J217</f>
        <v/>
      </c>
      <c r="K218">
        <f>Format_SP2_v1!K217</f>
        <v/>
      </c>
      <c r="L218">
        <f>Format_SP2_v1!L217</f>
        <v/>
      </c>
      <c r="M218">
        <f>Format_SP2_v1!M217</f>
        <v/>
      </c>
      <c r="N218">
        <f>Format_SP2_v1!N217</f>
        <v/>
      </c>
      <c r="O218">
        <f>Format_SP2_v1!O217</f>
        <v/>
      </c>
      <c r="P218">
        <f>Format_SP2_v1!P217</f>
        <v/>
      </c>
      <c r="Q218">
        <f>Format_SP2_v1!Q217</f>
        <v/>
      </c>
      <c r="R218">
        <f>Format_SP2_v1!R217</f>
        <v/>
      </c>
      <c r="S218">
        <f>Format_SP2_v1!S217</f>
        <v/>
      </c>
      <c r="T218">
        <f>Format_SP2_v1!T217</f>
        <v/>
      </c>
      <c r="U218">
        <f>Format_SP2_v1!U217</f>
        <v/>
      </c>
      <c r="V218">
        <f>Format_SP2_v1!V217</f>
        <v/>
      </c>
      <c r="W218">
        <f>Format_SP2_v1!W217</f>
        <v/>
      </c>
      <c r="X218">
        <f>Format_SP2_v1!X217</f>
        <v/>
      </c>
      <c r="Y218">
        <f>Format_SP2_v1!Y217</f>
        <v/>
      </c>
      <c r="Z218">
        <f>Format_SP2_v1!Z217</f>
        <v/>
      </c>
      <c r="AA218">
        <f>Format_SP2_v1!AA217</f>
        <v/>
      </c>
      <c r="AB218">
        <f>Format_SP2_v1!AB217</f>
        <v/>
      </c>
      <c r="AC218">
        <f>Format_SP2_v1!AC217</f>
        <v/>
      </c>
      <c r="AD218">
        <f>Format_SP2_v1!AD217</f>
        <v/>
      </c>
    </row>
    <row r="219">
      <c r="A219">
        <f>IF(ROW()&lt;=Format_SP2_v1!$AE$1+1, Format_SP2_v1!A218, INDIRECT("Format_SP3_v2!" &amp; ADDRESS(ROW()-Format_SP2_v1!$AE$1-1, COLUMN(), 4)))</f>
        <v/>
      </c>
      <c r="B219">
        <f>IF(ROW()&lt;=Format_SP2_v1!$AE$1+1, Format_SP2_v1!B218, INDIRECT("Format_SP3_v2!" &amp; ADDRESS(ROW()-Format_SP2_v1!$AE$1-1, COLUMN(), 4)))</f>
        <v/>
      </c>
      <c r="C219">
        <f>Format_SP2_v1!C218</f>
        <v/>
      </c>
      <c r="D219">
        <f>Format_SP2_v1!D218</f>
        <v/>
      </c>
      <c r="E219">
        <f>Format_SP2_v1!E218</f>
        <v/>
      </c>
      <c r="F219">
        <f>Format_SP2_v1!F218</f>
        <v/>
      </c>
      <c r="G219">
        <f>Format_SP2_v1!G218</f>
        <v/>
      </c>
      <c r="H219">
        <f>Format_SP2_v1!H218</f>
        <v/>
      </c>
      <c r="I219">
        <f>Format_SP2_v1!I218</f>
        <v/>
      </c>
      <c r="J219">
        <f>Format_SP2_v1!J218</f>
        <v/>
      </c>
      <c r="K219">
        <f>Format_SP2_v1!K218</f>
        <v/>
      </c>
      <c r="L219">
        <f>Format_SP2_v1!L218</f>
        <v/>
      </c>
      <c r="M219">
        <f>Format_SP2_v1!M218</f>
        <v/>
      </c>
      <c r="N219">
        <f>Format_SP2_v1!N218</f>
        <v/>
      </c>
      <c r="O219">
        <f>Format_SP2_v1!O218</f>
        <v/>
      </c>
      <c r="P219">
        <f>Format_SP2_v1!P218</f>
        <v/>
      </c>
      <c r="Q219">
        <f>Format_SP2_v1!Q218</f>
        <v/>
      </c>
      <c r="R219">
        <f>Format_SP2_v1!R218</f>
        <v/>
      </c>
      <c r="S219">
        <f>Format_SP2_v1!S218</f>
        <v/>
      </c>
      <c r="T219">
        <f>Format_SP2_v1!T218</f>
        <v/>
      </c>
      <c r="U219">
        <f>Format_SP2_v1!U218</f>
        <v/>
      </c>
      <c r="V219">
        <f>Format_SP2_v1!V218</f>
        <v/>
      </c>
      <c r="W219">
        <f>Format_SP2_v1!W218</f>
        <v/>
      </c>
      <c r="X219">
        <f>Format_SP2_v1!X218</f>
        <v/>
      </c>
      <c r="Y219">
        <f>Format_SP2_v1!Y218</f>
        <v/>
      </c>
      <c r="Z219">
        <f>Format_SP2_v1!Z218</f>
        <v/>
      </c>
      <c r="AA219">
        <f>Format_SP2_v1!AA218</f>
        <v/>
      </c>
      <c r="AB219">
        <f>Format_SP2_v1!AB218</f>
        <v/>
      </c>
      <c r="AC219">
        <f>Format_SP2_v1!AC218</f>
        <v/>
      </c>
      <c r="AD219">
        <f>Format_SP2_v1!AD218</f>
        <v/>
      </c>
    </row>
    <row r="220">
      <c r="A220">
        <f>IF(ROW()&lt;=Format_SP2_v1!$AE$1+1, Format_SP2_v1!A219, INDIRECT("Format_SP3_v2!" &amp; ADDRESS(ROW()-Format_SP2_v1!$AE$1-1, COLUMN(), 4)))</f>
        <v/>
      </c>
      <c r="B220">
        <f>IF(ROW()&lt;=Format_SP2_v1!$AE$1+1, Format_SP2_v1!B219, INDIRECT("Format_SP3_v2!" &amp; ADDRESS(ROW()-Format_SP2_v1!$AE$1-1, COLUMN(), 4)))</f>
        <v/>
      </c>
      <c r="C220">
        <f>Format_SP2_v1!C219</f>
        <v/>
      </c>
      <c r="D220">
        <f>Format_SP2_v1!D219</f>
        <v/>
      </c>
      <c r="E220">
        <f>Format_SP2_v1!E219</f>
        <v/>
      </c>
      <c r="F220">
        <f>Format_SP2_v1!F219</f>
        <v/>
      </c>
      <c r="G220">
        <f>Format_SP2_v1!G219</f>
        <v/>
      </c>
      <c r="H220">
        <f>Format_SP2_v1!H219</f>
        <v/>
      </c>
      <c r="I220">
        <f>Format_SP2_v1!I219</f>
        <v/>
      </c>
      <c r="J220">
        <f>Format_SP2_v1!J219</f>
        <v/>
      </c>
      <c r="K220">
        <f>Format_SP2_v1!K219</f>
        <v/>
      </c>
      <c r="L220">
        <f>Format_SP2_v1!L219</f>
        <v/>
      </c>
      <c r="M220">
        <f>Format_SP2_v1!M219</f>
        <v/>
      </c>
      <c r="N220">
        <f>Format_SP2_v1!N219</f>
        <v/>
      </c>
      <c r="O220">
        <f>Format_SP2_v1!O219</f>
        <v/>
      </c>
      <c r="P220">
        <f>Format_SP2_v1!P219</f>
        <v/>
      </c>
      <c r="Q220">
        <f>Format_SP2_v1!Q219</f>
        <v/>
      </c>
      <c r="R220">
        <f>Format_SP2_v1!R219</f>
        <v/>
      </c>
      <c r="S220">
        <f>Format_SP2_v1!S219</f>
        <v/>
      </c>
      <c r="T220">
        <f>Format_SP2_v1!T219</f>
        <v/>
      </c>
      <c r="U220">
        <f>Format_SP2_v1!U219</f>
        <v/>
      </c>
      <c r="V220">
        <f>Format_SP2_v1!V219</f>
        <v/>
      </c>
      <c r="W220">
        <f>Format_SP2_v1!W219</f>
        <v/>
      </c>
      <c r="X220">
        <f>Format_SP2_v1!X219</f>
        <v/>
      </c>
      <c r="Y220">
        <f>Format_SP2_v1!Y219</f>
        <v/>
      </c>
      <c r="Z220">
        <f>Format_SP2_v1!Z219</f>
        <v/>
      </c>
      <c r="AA220">
        <f>Format_SP2_v1!AA219</f>
        <v/>
      </c>
      <c r="AB220">
        <f>Format_SP2_v1!AB219</f>
        <v/>
      </c>
      <c r="AC220">
        <f>Format_SP2_v1!AC219</f>
        <v/>
      </c>
      <c r="AD220">
        <f>Format_SP2_v1!AD219</f>
        <v/>
      </c>
    </row>
    <row r="221">
      <c r="A221">
        <f>IF(ROW()&lt;=Format_SP2_v1!$AE$1+1, Format_SP2_v1!A220, INDIRECT("Format_SP3_v2!" &amp; ADDRESS(ROW()-Format_SP2_v1!$AE$1-1, COLUMN(), 4)))</f>
        <v/>
      </c>
      <c r="B221">
        <f>IF(ROW()&lt;=Format_SP2_v1!$AE$1+1, Format_SP2_v1!B220, INDIRECT("Format_SP3_v2!" &amp; ADDRESS(ROW()-Format_SP2_v1!$AE$1-1, COLUMN(), 4)))</f>
        <v/>
      </c>
      <c r="C221">
        <f>Format_SP2_v1!C220</f>
        <v/>
      </c>
      <c r="D221">
        <f>Format_SP2_v1!D220</f>
        <v/>
      </c>
      <c r="E221">
        <f>Format_SP2_v1!E220</f>
        <v/>
      </c>
      <c r="F221">
        <f>Format_SP2_v1!F220</f>
        <v/>
      </c>
      <c r="G221">
        <f>Format_SP2_v1!G220</f>
        <v/>
      </c>
      <c r="H221">
        <f>Format_SP2_v1!H220</f>
        <v/>
      </c>
      <c r="I221">
        <f>Format_SP2_v1!I220</f>
        <v/>
      </c>
      <c r="J221">
        <f>Format_SP2_v1!J220</f>
        <v/>
      </c>
      <c r="K221">
        <f>Format_SP2_v1!K220</f>
        <v/>
      </c>
      <c r="L221">
        <f>Format_SP2_v1!L220</f>
        <v/>
      </c>
      <c r="M221">
        <f>Format_SP2_v1!M220</f>
        <v/>
      </c>
      <c r="N221">
        <f>Format_SP2_v1!N220</f>
        <v/>
      </c>
      <c r="O221">
        <f>Format_SP2_v1!O220</f>
        <v/>
      </c>
      <c r="P221">
        <f>Format_SP2_v1!P220</f>
        <v/>
      </c>
      <c r="Q221">
        <f>Format_SP2_v1!Q220</f>
        <v/>
      </c>
      <c r="R221">
        <f>Format_SP2_v1!R220</f>
        <v/>
      </c>
      <c r="S221">
        <f>Format_SP2_v1!S220</f>
        <v/>
      </c>
      <c r="T221">
        <f>Format_SP2_v1!T220</f>
        <v/>
      </c>
      <c r="U221">
        <f>Format_SP2_v1!U220</f>
        <v/>
      </c>
      <c r="V221">
        <f>Format_SP2_v1!V220</f>
        <v/>
      </c>
      <c r="W221">
        <f>Format_SP2_v1!W220</f>
        <v/>
      </c>
      <c r="X221">
        <f>Format_SP2_v1!X220</f>
        <v/>
      </c>
      <c r="Y221">
        <f>Format_SP2_v1!Y220</f>
        <v/>
      </c>
      <c r="Z221">
        <f>Format_SP2_v1!Z220</f>
        <v/>
      </c>
      <c r="AA221">
        <f>Format_SP2_v1!AA220</f>
        <v/>
      </c>
      <c r="AB221">
        <f>Format_SP2_v1!AB220</f>
        <v/>
      </c>
      <c r="AC221">
        <f>Format_SP2_v1!AC220</f>
        <v/>
      </c>
      <c r="AD221">
        <f>Format_SP2_v1!AD220</f>
        <v/>
      </c>
    </row>
    <row r="222">
      <c r="A222">
        <f>IF(ROW()&lt;=Format_SP2_v1!$AE$1+1, Format_SP2_v1!A221, INDIRECT("Format_SP3_v2!" &amp; ADDRESS(ROW()-Format_SP2_v1!$AE$1-1, COLUMN(), 4)))</f>
        <v/>
      </c>
      <c r="B222">
        <f>IF(ROW()&lt;=Format_SP2_v1!$AE$1+1, Format_SP2_v1!B221, INDIRECT("Format_SP3_v2!" &amp; ADDRESS(ROW()-Format_SP2_v1!$AE$1-1, COLUMN(), 4)))</f>
        <v/>
      </c>
      <c r="C222">
        <f>Format_SP2_v1!C221</f>
        <v/>
      </c>
      <c r="D222">
        <f>Format_SP2_v1!D221</f>
        <v/>
      </c>
      <c r="E222">
        <f>Format_SP2_v1!E221</f>
        <v/>
      </c>
      <c r="F222">
        <f>Format_SP2_v1!F221</f>
        <v/>
      </c>
      <c r="G222">
        <f>Format_SP2_v1!G221</f>
        <v/>
      </c>
      <c r="H222">
        <f>Format_SP2_v1!H221</f>
        <v/>
      </c>
      <c r="I222">
        <f>Format_SP2_v1!I221</f>
        <v/>
      </c>
      <c r="J222">
        <f>Format_SP2_v1!J221</f>
        <v/>
      </c>
      <c r="K222">
        <f>Format_SP2_v1!K221</f>
        <v/>
      </c>
      <c r="L222">
        <f>Format_SP2_v1!L221</f>
        <v/>
      </c>
      <c r="M222">
        <f>Format_SP2_v1!M221</f>
        <v/>
      </c>
      <c r="N222">
        <f>Format_SP2_v1!N221</f>
        <v/>
      </c>
      <c r="O222">
        <f>Format_SP2_v1!O221</f>
        <v/>
      </c>
      <c r="P222">
        <f>Format_SP2_v1!P221</f>
        <v/>
      </c>
      <c r="Q222">
        <f>Format_SP2_v1!Q221</f>
        <v/>
      </c>
      <c r="R222">
        <f>Format_SP2_v1!R221</f>
        <v/>
      </c>
      <c r="S222">
        <f>Format_SP2_v1!S221</f>
        <v/>
      </c>
      <c r="T222">
        <f>Format_SP2_v1!T221</f>
        <v/>
      </c>
      <c r="U222">
        <f>Format_SP2_v1!U221</f>
        <v/>
      </c>
      <c r="V222">
        <f>Format_SP2_v1!V221</f>
        <v/>
      </c>
      <c r="W222">
        <f>Format_SP2_v1!W221</f>
        <v/>
      </c>
      <c r="X222">
        <f>Format_SP2_v1!X221</f>
        <v/>
      </c>
      <c r="Y222">
        <f>Format_SP2_v1!Y221</f>
        <v/>
      </c>
      <c r="Z222">
        <f>Format_SP2_v1!Z221</f>
        <v/>
      </c>
      <c r="AA222">
        <f>Format_SP2_v1!AA221</f>
        <v/>
      </c>
      <c r="AB222">
        <f>Format_SP2_v1!AB221</f>
        <v/>
      </c>
      <c r="AC222">
        <f>Format_SP2_v1!AC221</f>
        <v/>
      </c>
      <c r="AD222">
        <f>Format_SP2_v1!AD221</f>
        <v/>
      </c>
    </row>
    <row r="223">
      <c r="A223">
        <f>IF(ROW()&lt;=Format_SP2_v1!$AE$1+1, Format_SP2_v1!A222, INDIRECT("Format_SP3_v2!" &amp; ADDRESS(ROW()-Format_SP2_v1!$AE$1-1, COLUMN(), 4)))</f>
        <v/>
      </c>
      <c r="B223">
        <f>IF(ROW()&lt;=Format_SP2_v1!$AE$1+1, Format_SP2_v1!B222, INDIRECT("Format_SP3_v2!" &amp; ADDRESS(ROW()-Format_SP2_v1!$AE$1-1, COLUMN(), 4)))</f>
        <v/>
      </c>
      <c r="C223">
        <f>Format_SP2_v1!C222</f>
        <v/>
      </c>
      <c r="D223">
        <f>Format_SP2_v1!D222</f>
        <v/>
      </c>
      <c r="E223">
        <f>Format_SP2_v1!E222</f>
        <v/>
      </c>
      <c r="F223">
        <f>Format_SP2_v1!F222</f>
        <v/>
      </c>
      <c r="G223">
        <f>Format_SP2_v1!G222</f>
        <v/>
      </c>
      <c r="H223">
        <f>Format_SP2_v1!H222</f>
        <v/>
      </c>
      <c r="I223">
        <f>Format_SP2_v1!I222</f>
        <v/>
      </c>
      <c r="J223">
        <f>Format_SP2_v1!J222</f>
        <v/>
      </c>
      <c r="K223">
        <f>Format_SP2_v1!K222</f>
        <v/>
      </c>
      <c r="L223">
        <f>Format_SP2_v1!L222</f>
        <v/>
      </c>
      <c r="M223">
        <f>Format_SP2_v1!M222</f>
        <v/>
      </c>
      <c r="N223">
        <f>Format_SP2_v1!N222</f>
        <v/>
      </c>
      <c r="O223">
        <f>Format_SP2_v1!O222</f>
        <v/>
      </c>
      <c r="P223">
        <f>Format_SP2_v1!P222</f>
        <v/>
      </c>
      <c r="Q223">
        <f>Format_SP2_v1!Q222</f>
        <v/>
      </c>
      <c r="R223">
        <f>Format_SP2_v1!R222</f>
        <v/>
      </c>
      <c r="S223">
        <f>Format_SP2_v1!S222</f>
        <v/>
      </c>
      <c r="T223">
        <f>Format_SP2_v1!T222</f>
        <v/>
      </c>
      <c r="U223">
        <f>Format_SP2_v1!U222</f>
        <v/>
      </c>
      <c r="V223">
        <f>Format_SP2_v1!V222</f>
        <v/>
      </c>
      <c r="W223">
        <f>Format_SP2_v1!W222</f>
        <v/>
      </c>
      <c r="X223">
        <f>Format_SP2_v1!X222</f>
        <v/>
      </c>
      <c r="Y223">
        <f>Format_SP2_v1!Y222</f>
        <v/>
      </c>
      <c r="Z223">
        <f>Format_SP2_v1!Z222</f>
        <v/>
      </c>
      <c r="AA223">
        <f>Format_SP2_v1!AA222</f>
        <v/>
      </c>
      <c r="AB223">
        <f>Format_SP2_v1!AB222</f>
        <v/>
      </c>
      <c r="AC223">
        <f>Format_SP2_v1!AC222</f>
        <v/>
      </c>
      <c r="AD223">
        <f>Format_SP2_v1!AD222</f>
        <v/>
      </c>
    </row>
    <row r="224">
      <c r="A224">
        <f>IF(ROW()&lt;=Format_SP2_v1!$AE$1+1, Format_SP2_v1!A223, INDIRECT("Format_SP3_v2!" &amp; ADDRESS(ROW()-Format_SP2_v1!$AE$1-1, COLUMN(), 4)))</f>
        <v/>
      </c>
      <c r="B224">
        <f>IF(ROW()&lt;=Format_SP2_v1!$AE$1+1, Format_SP2_v1!B223, INDIRECT("Format_SP3_v2!" &amp; ADDRESS(ROW()-Format_SP2_v1!$AE$1-1, COLUMN(), 4)))</f>
        <v/>
      </c>
      <c r="C224">
        <f>Format_SP2_v1!C223</f>
        <v/>
      </c>
      <c r="D224">
        <f>Format_SP2_v1!D223</f>
        <v/>
      </c>
      <c r="E224">
        <f>Format_SP2_v1!E223</f>
        <v/>
      </c>
      <c r="F224">
        <f>Format_SP2_v1!F223</f>
        <v/>
      </c>
      <c r="G224">
        <f>Format_SP2_v1!G223</f>
        <v/>
      </c>
      <c r="H224">
        <f>Format_SP2_v1!H223</f>
        <v/>
      </c>
      <c r="I224">
        <f>Format_SP2_v1!I223</f>
        <v/>
      </c>
      <c r="J224">
        <f>Format_SP2_v1!J223</f>
        <v/>
      </c>
      <c r="K224">
        <f>Format_SP2_v1!K223</f>
        <v/>
      </c>
      <c r="L224">
        <f>Format_SP2_v1!L223</f>
        <v/>
      </c>
      <c r="M224">
        <f>Format_SP2_v1!M223</f>
        <v/>
      </c>
      <c r="N224">
        <f>Format_SP2_v1!N223</f>
        <v/>
      </c>
      <c r="O224">
        <f>Format_SP2_v1!O223</f>
        <v/>
      </c>
      <c r="P224">
        <f>Format_SP2_v1!P223</f>
        <v/>
      </c>
      <c r="Q224">
        <f>Format_SP2_v1!Q223</f>
        <v/>
      </c>
      <c r="R224">
        <f>Format_SP2_v1!R223</f>
        <v/>
      </c>
      <c r="S224">
        <f>Format_SP2_v1!S223</f>
        <v/>
      </c>
      <c r="T224">
        <f>Format_SP2_v1!T223</f>
        <v/>
      </c>
      <c r="U224">
        <f>Format_SP2_v1!U223</f>
        <v/>
      </c>
      <c r="V224">
        <f>Format_SP2_v1!V223</f>
        <v/>
      </c>
      <c r="W224">
        <f>Format_SP2_v1!W223</f>
        <v/>
      </c>
      <c r="X224">
        <f>Format_SP2_v1!X223</f>
        <v/>
      </c>
      <c r="Y224">
        <f>Format_SP2_v1!Y223</f>
        <v/>
      </c>
      <c r="Z224">
        <f>Format_SP2_v1!Z223</f>
        <v/>
      </c>
      <c r="AA224">
        <f>Format_SP2_v1!AA223</f>
        <v/>
      </c>
      <c r="AB224">
        <f>Format_SP2_v1!AB223</f>
        <v/>
      </c>
      <c r="AC224">
        <f>Format_SP2_v1!AC223</f>
        <v/>
      </c>
      <c r="AD224">
        <f>Format_SP2_v1!AD223</f>
        <v/>
      </c>
    </row>
    <row r="225">
      <c r="A225">
        <f>IF(ROW()&lt;=Format_SP2_v1!$AE$1+1, Format_SP2_v1!A224, INDIRECT("Format_SP3_v2!" &amp; ADDRESS(ROW()-Format_SP2_v1!$AE$1-1, COLUMN(), 4)))</f>
        <v/>
      </c>
      <c r="B225">
        <f>IF(ROW()&lt;=Format_SP2_v1!$AE$1+1, Format_SP2_v1!B224, INDIRECT("Format_SP3_v2!" &amp; ADDRESS(ROW()-Format_SP2_v1!$AE$1-1, COLUMN(), 4)))</f>
        <v/>
      </c>
      <c r="C225">
        <f>Format_SP2_v1!C224</f>
        <v/>
      </c>
      <c r="D225">
        <f>Format_SP2_v1!D224</f>
        <v/>
      </c>
      <c r="E225">
        <f>Format_SP2_v1!E224</f>
        <v/>
      </c>
      <c r="F225">
        <f>Format_SP2_v1!F224</f>
        <v/>
      </c>
      <c r="G225">
        <f>Format_SP2_v1!G224</f>
        <v/>
      </c>
      <c r="H225">
        <f>Format_SP2_v1!H224</f>
        <v/>
      </c>
      <c r="I225">
        <f>Format_SP2_v1!I224</f>
        <v/>
      </c>
      <c r="J225">
        <f>Format_SP2_v1!J224</f>
        <v/>
      </c>
      <c r="K225">
        <f>Format_SP2_v1!K224</f>
        <v/>
      </c>
      <c r="L225">
        <f>Format_SP2_v1!L224</f>
        <v/>
      </c>
      <c r="M225">
        <f>Format_SP2_v1!M224</f>
        <v/>
      </c>
      <c r="N225">
        <f>Format_SP2_v1!N224</f>
        <v/>
      </c>
      <c r="O225">
        <f>Format_SP2_v1!O224</f>
        <v/>
      </c>
      <c r="P225">
        <f>Format_SP2_v1!P224</f>
        <v/>
      </c>
      <c r="Q225">
        <f>Format_SP2_v1!Q224</f>
        <v/>
      </c>
      <c r="R225">
        <f>Format_SP2_v1!R224</f>
        <v/>
      </c>
      <c r="S225">
        <f>Format_SP2_v1!S224</f>
        <v/>
      </c>
      <c r="T225">
        <f>Format_SP2_v1!T224</f>
        <v/>
      </c>
      <c r="U225">
        <f>Format_SP2_v1!U224</f>
        <v/>
      </c>
      <c r="V225">
        <f>Format_SP2_v1!V224</f>
        <v/>
      </c>
      <c r="W225">
        <f>Format_SP2_v1!W224</f>
        <v/>
      </c>
      <c r="X225">
        <f>Format_SP2_v1!X224</f>
        <v/>
      </c>
      <c r="Y225">
        <f>Format_SP2_v1!Y224</f>
        <v/>
      </c>
      <c r="Z225">
        <f>Format_SP2_v1!Z224</f>
        <v/>
      </c>
      <c r="AA225">
        <f>Format_SP2_v1!AA224</f>
        <v/>
      </c>
      <c r="AB225">
        <f>Format_SP2_v1!AB224</f>
        <v/>
      </c>
      <c r="AC225">
        <f>Format_SP2_v1!AC224</f>
        <v/>
      </c>
      <c r="AD225">
        <f>Format_SP2_v1!AD224</f>
        <v/>
      </c>
    </row>
    <row r="226">
      <c r="A226">
        <f>IF(ROW()&lt;=Format_SP2_v1!$AE$1+1, Format_SP2_v1!A225, INDIRECT("Format_SP3_v2!" &amp; ADDRESS(ROW()-Format_SP2_v1!$AE$1-1, COLUMN(), 4)))</f>
        <v/>
      </c>
      <c r="B226">
        <f>IF(ROW()&lt;=Format_SP2_v1!$AE$1+1, Format_SP2_v1!B225, INDIRECT("Format_SP3_v2!" &amp; ADDRESS(ROW()-Format_SP2_v1!$AE$1-1, COLUMN(), 4)))</f>
        <v/>
      </c>
      <c r="C226">
        <f>Format_SP2_v1!C225</f>
        <v/>
      </c>
      <c r="D226">
        <f>Format_SP2_v1!D225</f>
        <v/>
      </c>
      <c r="E226">
        <f>Format_SP2_v1!E225</f>
        <v/>
      </c>
      <c r="F226">
        <f>Format_SP2_v1!F225</f>
        <v/>
      </c>
      <c r="G226">
        <f>Format_SP2_v1!G225</f>
        <v/>
      </c>
      <c r="H226">
        <f>Format_SP2_v1!H225</f>
        <v/>
      </c>
      <c r="I226">
        <f>Format_SP2_v1!I225</f>
        <v/>
      </c>
      <c r="J226">
        <f>Format_SP2_v1!J225</f>
        <v/>
      </c>
      <c r="K226">
        <f>Format_SP2_v1!K225</f>
        <v/>
      </c>
      <c r="L226">
        <f>Format_SP2_v1!L225</f>
        <v/>
      </c>
      <c r="M226">
        <f>Format_SP2_v1!M225</f>
        <v/>
      </c>
      <c r="N226">
        <f>Format_SP2_v1!N225</f>
        <v/>
      </c>
      <c r="O226">
        <f>Format_SP2_v1!O225</f>
        <v/>
      </c>
      <c r="P226">
        <f>Format_SP2_v1!P225</f>
        <v/>
      </c>
      <c r="Q226">
        <f>Format_SP2_v1!Q225</f>
        <v/>
      </c>
      <c r="R226">
        <f>Format_SP2_v1!R225</f>
        <v/>
      </c>
      <c r="S226">
        <f>Format_SP2_v1!S225</f>
        <v/>
      </c>
      <c r="T226">
        <f>Format_SP2_v1!T225</f>
        <v/>
      </c>
      <c r="U226">
        <f>Format_SP2_v1!U225</f>
        <v/>
      </c>
      <c r="V226">
        <f>Format_SP2_v1!V225</f>
        <v/>
      </c>
      <c r="W226">
        <f>Format_SP2_v1!W225</f>
        <v/>
      </c>
      <c r="X226">
        <f>Format_SP2_v1!X225</f>
        <v/>
      </c>
      <c r="Y226">
        <f>Format_SP2_v1!Y225</f>
        <v/>
      </c>
      <c r="Z226">
        <f>Format_SP2_v1!Z225</f>
        <v/>
      </c>
      <c r="AA226">
        <f>Format_SP2_v1!AA225</f>
        <v/>
      </c>
      <c r="AB226">
        <f>Format_SP2_v1!AB225</f>
        <v/>
      </c>
      <c r="AC226">
        <f>Format_SP2_v1!AC225</f>
        <v/>
      </c>
      <c r="AD226">
        <f>Format_SP2_v1!AD225</f>
        <v/>
      </c>
    </row>
    <row r="227">
      <c r="A227">
        <f>IF(ROW()&lt;=Format_SP2_v1!$AE$1+1, Format_SP2_v1!A226, INDIRECT("Format_SP3_v2!" &amp; ADDRESS(ROW()-Format_SP2_v1!$AE$1-1, COLUMN(), 4)))</f>
        <v/>
      </c>
      <c r="B227">
        <f>IF(ROW()&lt;=Format_SP2_v1!$AE$1+1, Format_SP2_v1!B226, INDIRECT("Format_SP3_v2!" &amp; ADDRESS(ROW()-Format_SP2_v1!$AE$1-1, COLUMN(), 4)))</f>
        <v/>
      </c>
      <c r="C227">
        <f>Format_SP2_v1!C226</f>
        <v/>
      </c>
      <c r="D227">
        <f>Format_SP2_v1!D226</f>
        <v/>
      </c>
      <c r="E227">
        <f>Format_SP2_v1!E226</f>
        <v/>
      </c>
      <c r="F227">
        <f>Format_SP2_v1!F226</f>
        <v/>
      </c>
      <c r="G227">
        <f>Format_SP2_v1!G226</f>
        <v/>
      </c>
      <c r="H227">
        <f>Format_SP2_v1!H226</f>
        <v/>
      </c>
      <c r="I227">
        <f>Format_SP2_v1!I226</f>
        <v/>
      </c>
      <c r="J227">
        <f>Format_SP2_v1!J226</f>
        <v/>
      </c>
      <c r="K227">
        <f>Format_SP2_v1!K226</f>
        <v/>
      </c>
      <c r="L227">
        <f>Format_SP2_v1!L226</f>
        <v/>
      </c>
      <c r="M227">
        <f>Format_SP2_v1!M226</f>
        <v/>
      </c>
      <c r="N227">
        <f>Format_SP2_v1!N226</f>
        <v/>
      </c>
      <c r="O227">
        <f>Format_SP2_v1!O226</f>
        <v/>
      </c>
      <c r="P227">
        <f>Format_SP2_v1!P226</f>
        <v/>
      </c>
      <c r="Q227">
        <f>Format_SP2_v1!Q226</f>
        <v/>
      </c>
      <c r="R227">
        <f>Format_SP2_v1!R226</f>
        <v/>
      </c>
      <c r="S227">
        <f>Format_SP2_v1!S226</f>
        <v/>
      </c>
      <c r="T227">
        <f>Format_SP2_v1!T226</f>
        <v/>
      </c>
      <c r="U227">
        <f>Format_SP2_v1!U226</f>
        <v/>
      </c>
      <c r="V227">
        <f>Format_SP2_v1!V226</f>
        <v/>
      </c>
      <c r="W227">
        <f>Format_SP2_v1!W226</f>
        <v/>
      </c>
      <c r="X227">
        <f>Format_SP2_v1!X226</f>
        <v/>
      </c>
      <c r="Y227">
        <f>Format_SP2_v1!Y226</f>
        <v/>
      </c>
      <c r="Z227">
        <f>Format_SP2_v1!Z226</f>
        <v/>
      </c>
      <c r="AA227">
        <f>Format_SP2_v1!AA226</f>
        <v/>
      </c>
      <c r="AB227">
        <f>Format_SP2_v1!AB226</f>
        <v/>
      </c>
      <c r="AC227">
        <f>Format_SP2_v1!AC226</f>
        <v/>
      </c>
      <c r="AD227">
        <f>Format_SP2_v1!AD226</f>
        <v/>
      </c>
    </row>
    <row r="228">
      <c r="A228">
        <f>IF(ROW()&lt;=Format_SP2_v1!$AE$1+1, Format_SP2_v1!A227, INDIRECT("Format_SP3_v2!" &amp; ADDRESS(ROW()-Format_SP2_v1!$AE$1-1, COLUMN(), 4)))</f>
        <v/>
      </c>
      <c r="B228">
        <f>IF(ROW()&lt;=Format_SP2_v1!$AE$1+1, Format_SP2_v1!B227, INDIRECT("Format_SP3_v2!" &amp; ADDRESS(ROW()-Format_SP2_v1!$AE$1-1, COLUMN(), 4)))</f>
        <v/>
      </c>
      <c r="C228">
        <f>Format_SP2_v1!C227</f>
        <v/>
      </c>
      <c r="D228">
        <f>Format_SP2_v1!D227</f>
        <v/>
      </c>
      <c r="E228">
        <f>Format_SP2_v1!E227</f>
        <v/>
      </c>
      <c r="F228">
        <f>Format_SP2_v1!F227</f>
        <v/>
      </c>
      <c r="G228">
        <f>Format_SP2_v1!G227</f>
        <v/>
      </c>
      <c r="H228">
        <f>Format_SP2_v1!H227</f>
        <v/>
      </c>
      <c r="I228">
        <f>Format_SP2_v1!I227</f>
        <v/>
      </c>
      <c r="J228">
        <f>Format_SP2_v1!J227</f>
        <v/>
      </c>
      <c r="K228">
        <f>Format_SP2_v1!K227</f>
        <v/>
      </c>
      <c r="L228">
        <f>Format_SP2_v1!L227</f>
        <v/>
      </c>
      <c r="M228">
        <f>Format_SP2_v1!M227</f>
        <v/>
      </c>
      <c r="N228">
        <f>Format_SP2_v1!N227</f>
        <v/>
      </c>
      <c r="O228">
        <f>Format_SP2_v1!O227</f>
        <v/>
      </c>
      <c r="P228">
        <f>Format_SP2_v1!P227</f>
        <v/>
      </c>
      <c r="Q228">
        <f>Format_SP2_v1!Q227</f>
        <v/>
      </c>
      <c r="R228">
        <f>Format_SP2_v1!R227</f>
        <v/>
      </c>
      <c r="S228">
        <f>Format_SP2_v1!S227</f>
        <v/>
      </c>
      <c r="T228">
        <f>Format_SP2_v1!T227</f>
        <v/>
      </c>
      <c r="U228">
        <f>Format_SP2_v1!U227</f>
        <v/>
      </c>
      <c r="V228">
        <f>Format_SP2_v1!V227</f>
        <v/>
      </c>
      <c r="W228">
        <f>Format_SP2_v1!W227</f>
        <v/>
      </c>
      <c r="X228">
        <f>Format_SP2_v1!X227</f>
        <v/>
      </c>
      <c r="Y228">
        <f>Format_SP2_v1!Y227</f>
        <v/>
      </c>
      <c r="Z228">
        <f>Format_SP2_v1!Z227</f>
        <v/>
      </c>
      <c r="AA228">
        <f>Format_SP2_v1!AA227</f>
        <v/>
      </c>
      <c r="AB228">
        <f>Format_SP2_v1!AB227</f>
        <v/>
      </c>
      <c r="AC228">
        <f>Format_SP2_v1!AC227</f>
        <v/>
      </c>
      <c r="AD228">
        <f>Format_SP2_v1!AD227</f>
        <v/>
      </c>
    </row>
    <row r="229">
      <c r="A229">
        <f>IF(ROW()&lt;=Format_SP2_v1!$AE$1+1, Format_SP2_v1!A228, INDIRECT("Format_SP3_v2!" &amp; ADDRESS(ROW()-Format_SP2_v1!$AE$1-1, COLUMN(), 4)))</f>
        <v/>
      </c>
      <c r="B229">
        <f>IF(ROW()&lt;=Format_SP2_v1!$AE$1+1, Format_SP2_v1!B228, INDIRECT("Format_SP3_v2!" &amp; ADDRESS(ROW()-Format_SP2_v1!$AE$1-1, COLUMN(), 4)))</f>
        <v/>
      </c>
      <c r="C229">
        <f>Format_SP2_v1!C228</f>
        <v/>
      </c>
      <c r="D229">
        <f>Format_SP2_v1!D228</f>
        <v/>
      </c>
      <c r="E229">
        <f>Format_SP2_v1!E228</f>
        <v/>
      </c>
      <c r="F229">
        <f>Format_SP2_v1!F228</f>
        <v/>
      </c>
      <c r="G229">
        <f>Format_SP2_v1!G228</f>
        <v/>
      </c>
      <c r="H229">
        <f>Format_SP2_v1!H228</f>
        <v/>
      </c>
      <c r="I229">
        <f>Format_SP2_v1!I228</f>
        <v/>
      </c>
      <c r="J229">
        <f>Format_SP2_v1!J228</f>
        <v/>
      </c>
      <c r="K229">
        <f>Format_SP2_v1!K228</f>
        <v/>
      </c>
      <c r="L229">
        <f>Format_SP2_v1!L228</f>
        <v/>
      </c>
      <c r="M229">
        <f>Format_SP2_v1!M228</f>
        <v/>
      </c>
      <c r="N229">
        <f>Format_SP2_v1!N228</f>
        <v/>
      </c>
      <c r="O229">
        <f>Format_SP2_v1!O228</f>
        <v/>
      </c>
      <c r="P229">
        <f>Format_SP2_v1!P228</f>
        <v/>
      </c>
      <c r="Q229">
        <f>Format_SP2_v1!Q228</f>
        <v/>
      </c>
      <c r="R229">
        <f>Format_SP2_v1!R228</f>
        <v/>
      </c>
      <c r="S229">
        <f>Format_SP2_v1!S228</f>
        <v/>
      </c>
      <c r="T229">
        <f>Format_SP2_v1!T228</f>
        <v/>
      </c>
      <c r="U229">
        <f>Format_SP2_v1!U228</f>
        <v/>
      </c>
      <c r="V229">
        <f>Format_SP2_v1!V228</f>
        <v/>
      </c>
      <c r="W229">
        <f>Format_SP2_v1!W228</f>
        <v/>
      </c>
      <c r="X229">
        <f>Format_SP2_v1!X228</f>
        <v/>
      </c>
      <c r="Y229">
        <f>Format_SP2_v1!Y228</f>
        <v/>
      </c>
      <c r="Z229">
        <f>Format_SP2_v1!Z228</f>
        <v/>
      </c>
      <c r="AA229">
        <f>Format_SP2_v1!AA228</f>
        <v/>
      </c>
      <c r="AB229">
        <f>Format_SP2_v1!AB228</f>
        <v/>
      </c>
      <c r="AC229">
        <f>Format_SP2_v1!AC228</f>
        <v/>
      </c>
      <c r="AD229">
        <f>Format_SP2_v1!AD228</f>
        <v/>
      </c>
    </row>
    <row r="230">
      <c r="A230">
        <f>IF(ROW()&lt;=Format_SP2_v1!$AE$1+1, Format_SP2_v1!A229, INDIRECT("Format_SP3_v2!" &amp; ADDRESS(ROW()-Format_SP2_v1!$AE$1-1, COLUMN(), 4)))</f>
        <v/>
      </c>
      <c r="B230">
        <f>IF(ROW()&lt;=Format_SP2_v1!$AE$1+1, Format_SP2_v1!B229, INDIRECT("Format_SP3_v2!" &amp; ADDRESS(ROW()-Format_SP2_v1!$AE$1-1, COLUMN(), 4)))</f>
        <v/>
      </c>
      <c r="C230">
        <f>Format_SP2_v1!C229</f>
        <v/>
      </c>
      <c r="D230">
        <f>Format_SP2_v1!D229</f>
        <v/>
      </c>
      <c r="E230">
        <f>Format_SP2_v1!E229</f>
        <v/>
      </c>
      <c r="F230">
        <f>Format_SP2_v1!F229</f>
        <v/>
      </c>
      <c r="G230">
        <f>Format_SP2_v1!G229</f>
        <v/>
      </c>
      <c r="H230">
        <f>Format_SP2_v1!H229</f>
        <v/>
      </c>
      <c r="I230">
        <f>Format_SP2_v1!I229</f>
        <v/>
      </c>
      <c r="J230">
        <f>Format_SP2_v1!J229</f>
        <v/>
      </c>
      <c r="K230">
        <f>Format_SP2_v1!K229</f>
        <v/>
      </c>
      <c r="L230">
        <f>Format_SP2_v1!L229</f>
        <v/>
      </c>
      <c r="M230">
        <f>Format_SP2_v1!M229</f>
        <v/>
      </c>
      <c r="N230">
        <f>Format_SP2_v1!N229</f>
        <v/>
      </c>
      <c r="O230">
        <f>Format_SP2_v1!O229</f>
        <v/>
      </c>
      <c r="P230">
        <f>Format_SP2_v1!P229</f>
        <v/>
      </c>
      <c r="Q230">
        <f>Format_SP2_v1!Q229</f>
        <v/>
      </c>
      <c r="R230">
        <f>Format_SP2_v1!R229</f>
        <v/>
      </c>
      <c r="S230">
        <f>Format_SP2_v1!S229</f>
        <v/>
      </c>
      <c r="T230">
        <f>Format_SP2_v1!T229</f>
        <v/>
      </c>
      <c r="U230">
        <f>Format_SP2_v1!U229</f>
        <v/>
      </c>
      <c r="V230">
        <f>Format_SP2_v1!V229</f>
        <v/>
      </c>
      <c r="W230">
        <f>Format_SP2_v1!W229</f>
        <v/>
      </c>
      <c r="X230">
        <f>Format_SP2_v1!X229</f>
        <v/>
      </c>
      <c r="Y230">
        <f>Format_SP2_v1!Y229</f>
        <v/>
      </c>
      <c r="Z230">
        <f>Format_SP2_v1!Z229</f>
        <v/>
      </c>
      <c r="AA230">
        <f>Format_SP2_v1!AA229</f>
        <v/>
      </c>
      <c r="AB230">
        <f>Format_SP2_v1!AB229</f>
        <v/>
      </c>
      <c r="AC230">
        <f>Format_SP2_v1!AC229</f>
        <v/>
      </c>
      <c r="AD230">
        <f>Format_SP2_v1!AD229</f>
        <v/>
      </c>
    </row>
    <row r="231">
      <c r="A231">
        <f>IF(ROW()&lt;=Format_SP2_v1!$AE$1+1, Format_SP2_v1!A230, INDIRECT("Format_SP3_v2!" &amp; ADDRESS(ROW()-Format_SP2_v1!$AE$1-1, COLUMN(), 4)))</f>
        <v/>
      </c>
      <c r="B231">
        <f>IF(ROW()&lt;=Format_SP2_v1!$AE$1+1, Format_SP2_v1!B230, INDIRECT("Format_SP3_v2!" &amp; ADDRESS(ROW()-Format_SP2_v1!$AE$1-1, COLUMN(), 4)))</f>
        <v/>
      </c>
      <c r="C231">
        <f>Format_SP2_v1!C230</f>
        <v/>
      </c>
      <c r="D231">
        <f>Format_SP2_v1!D230</f>
        <v/>
      </c>
      <c r="E231">
        <f>Format_SP2_v1!E230</f>
        <v/>
      </c>
      <c r="F231">
        <f>Format_SP2_v1!F230</f>
        <v/>
      </c>
      <c r="G231">
        <f>Format_SP2_v1!G230</f>
        <v/>
      </c>
      <c r="H231">
        <f>Format_SP2_v1!H230</f>
        <v/>
      </c>
      <c r="I231">
        <f>Format_SP2_v1!I230</f>
        <v/>
      </c>
      <c r="J231">
        <f>Format_SP2_v1!J230</f>
        <v/>
      </c>
      <c r="K231">
        <f>Format_SP2_v1!K230</f>
        <v/>
      </c>
      <c r="L231">
        <f>Format_SP2_v1!L230</f>
        <v/>
      </c>
      <c r="M231">
        <f>Format_SP2_v1!M230</f>
        <v/>
      </c>
      <c r="N231">
        <f>Format_SP2_v1!N230</f>
        <v/>
      </c>
      <c r="O231">
        <f>Format_SP2_v1!O230</f>
        <v/>
      </c>
      <c r="P231">
        <f>Format_SP2_v1!P230</f>
        <v/>
      </c>
      <c r="Q231">
        <f>Format_SP2_v1!Q230</f>
        <v/>
      </c>
      <c r="R231">
        <f>Format_SP2_v1!R230</f>
        <v/>
      </c>
      <c r="S231">
        <f>Format_SP2_v1!S230</f>
        <v/>
      </c>
      <c r="T231">
        <f>Format_SP2_v1!T230</f>
        <v/>
      </c>
      <c r="U231">
        <f>Format_SP2_v1!U230</f>
        <v/>
      </c>
      <c r="V231">
        <f>Format_SP2_v1!V230</f>
        <v/>
      </c>
      <c r="W231">
        <f>Format_SP2_v1!W230</f>
        <v/>
      </c>
      <c r="X231">
        <f>Format_SP2_v1!X230</f>
        <v/>
      </c>
      <c r="Y231">
        <f>Format_SP2_v1!Y230</f>
        <v/>
      </c>
      <c r="Z231">
        <f>Format_SP2_v1!Z230</f>
        <v/>
      </c>
      <c r="AA231">
        <f>Format_SP2_v1!AA230</f>
        <v/>
      </c>
      <c r="AB231">
        <f>Format_SP2_v1!AB230</f>
        <v/>
      </c>
      <c r="AC231">
        <f>Format_SP2_v1!AC230</f>
        <v/>
      </c>
      <c r="AD231">
        <f>Format_SP2_v1!AD230</f>
        <v/>
      </c>
    </row>
    <row r="232">
      <c r="A232">
        <f>IF(ROW()&lt;=Format_SP2_v1!$AE$1+1, Format_SP2_v1!A231, INDIRECT("Format_SP3_v2!" &amp; ADDRESS(ROW()-Format_SP2_v1!$AE$1-1, COLUMN(), 4)))</f>
        <v/>
      </c>
      <c r="B232">
        <f>IF(ROW()&lt;=Format_SP2_v1!$AE$1+1, Format_SP2_v1!B231, INDIRECT("Format_SP3_v2!" &amp; ADDRESS(ROW()-Format_SP2_v1!$AE$1-1, COLUMN(), 4)))</f>
        <v/>
      </c>
      <c r="C232">
        <f>Format_SP2_v1!C231</f>
        <v/>
      </c>
      <c r="D232">
        <f>Format_SP2_v1!D231</f>
        <v/>
      </c>
      <c r="E232">
        <f>Format_SP2_v1!E231</f>
        <v/>
      </c>
      <c r="F232">
        <f>Format_SP2_v1!F231</f>
        <v/>
      </c>
      <c r="G232">
        <f>Format_SP2_v1!G231</f>
        <v/>
      </c>
      <c r="H232">
        <f>Format_SP2_v1!H231</f>
        <v/>
      </c>
      <c r="I232">
        <f>Format_SP2_v1!I231</f>
        <v/>
      </c>
      <c r="J232">
        <f>Format_SP2_v1!J231</f>
        <v/>
      </c>
      <c r="K232">
        <f>Format_SP2_v1!K231</f>
        <v/>
      </c>
      <c r="L232">
        <f>Format_SP2_v1!L231</f>
        <v/>
      </c>
      <c r="M232">
        <f>Format_SP2_v1!M231</f>
        <v/>
      </c>
      <c r="N232">
        <f>Format_SP2_v1!N231</f>
        <v/>
      </c>
      <c r="O232">
        <f>Format_SP2_v1!O231</f>
        <v/>
      </c>
      <c r="P232">
        <f>Format_SP2_v1!P231</f>
        <v/>
      </c>
      <c r="Q232">
        <f>Format_SP2_v1!Q231</f>
        <v/>
      </c>
      <c r="R232">
        <f>Format_SP2_v1!R231</f>
        <v/>
      </c>
      <c r="S232">
        <f>Format_SP2_v1!S231</f>
        <v/>
      </c>
      <c r="T232">
        <f>Format_SP2_v1!T231</f>
        <v/>
      </c>
      <c r="U232">
        <f>Format_SP2_v1!U231</f>
        <v/>
      </c>
      <c r="V232">
        <f>Format_SP2_v1!V231</f>
        <v/>
      </c>
      <c r="W232">
        <f>Format_SP2_v1!W231</f>
        <v/>
      </c>
      <c r="X232">
        <f>Format_SP2_v1!X231</f>
        <v/>
      </c>
      <c r="Y232">
        <f>Format_SP2_v1!Y231</f>
        <v/>
      </c>
      <c r="Z232">
        <f>Format_SP2_v1!Z231</f>
        <v/>
      </c>
      <c r="AA232">
        <f>Format_SP2_v1!AA231</f>
        <v/>
      </c>
      <c r="AB232">
        <f>Format_SP2_v1!AB231</f>
        <v/>
      </c>
      <c r="AC232">
        <f>Format_SP2_v1!AC231</f>
        <v/>
      </c>
      <c r="AD232">
        <f>Format_SP2_v1!AD231</f>
        <v/>
      </c>
    </row>
    <row r="233">
      <c r="A233">
        <f>IF(ROW()&lt;=Format_SP2_v1!$AE$1+1, Format_SP2_v1!A232, INDIRECT("Format_SP3_v2!" &amp; ADDRESS(ROW()-Format_SP2_v1!$AE$1-1, COLUMN(), 4)))</f>
        <v/>
      </c>
      <c r="B233">
        <f>IF(ROW()&lt;=Format_SP2_v1!$AE$1+1, Format_SP2_v1!B232, INDIRECT("Format_SP3_v2!" &amp; ADDRESS(ROW()-Format_SP2_v1!$AE$1-1, COLUMN(), 4)))</f>
        <v/>
      </c>
      <c r="C233">
        <f>Format_SP2_v1!C232</f>
        <v/>
      </c>
      <c r="D233">
        <f>Format_SP2_v1!D232</f>
        <v/>
      </c>
      <c r="E233">
        <f>Format_SP2_v1!E232</f>
        <v/>
      </c>
      <c r="F233">
        <f>Format_SP2_v1!F232</f>
        <v/>
      </c>
      <c r="G233">
        <f>Format_SP2_v1!G232</f>
        <v/>
      </c>
      <c r="H233">
        <f>Format_SP2_v1!H232</f>
        <v/>
      </c>
      <c r="I233">
        <f>Format_SP2_v1!I232</f>
        <v/>
      </c>
      <c r="J233">
        <f>Format_SP2_v1!J232</f>
        <v/>
      </c>
      <c r="K233">
        <f>Format_SP2_v1!K232</f>
        <v/>
      </c>
      <c r="L233">
        <f>Format_SP2_v1!L232</f>
        <v/>
      </c>
      <c r="M233">
        <f>Format_SP2_v1!M232</f>
        <v/>
      </c>
      <c r="N233">
        <f>Format_SP2_v1!N232</f>
        <v/>
      </c>
      <c r="O233">
        <f>Format_SP2_v1!O232</f>
        <v/>
      </c>
      <c r="P233">
        <f>Format_SP2_v1!P232</f>
        <v/>
      </c>
      <c r="Q233">
        <f>Format_SP2_v1!Q232</f>
        <v/>
      </c>
      <c r="R233">
        <f>Format_SP2_v1!R232</f>
        <v/>
      </c>
      <c r="S233">
        <f>Format_SP2_v1!S232</f>
        <v/>
      </c>
      <c r="T233">
        <f>Format_SP2_v1!T232</f>
        <v/>
      </c>
      <c r="U233">
        <f>Format_SP2_v1!U232</f>
        <v/>
      </c>
      <c r="V233">
        <f>Format_SP2_v1!V232</f>
        <v/>
      </c>
      <c r="W233">
        <f>Format_SP2_v1!W232</f>
        <v/>
      </c>
      <c r="X233">
        <f>Format_SP2_v1!X232</f>
        <v/>
      </c>
      <c r="Y233">
        <f>Format_SP2_v1!Y232</f>
        <v/>
      </c>
      <c r="Z233">
        <f>Format_SP2_v1!Z232</f>
        <v/>
      </c>
      <c r="AA233">
        <f>Format_SP2_v1!AA232</f>
        <v/>
      </c>
      <c r="AB233">
        <f>Format_SP2_v1!AB232</f>
        <v/>
      </c>
      <c r="AC233">
        <f>Format_SP2_v1!AC232</f>
        <v/>
      </c>
      <c r="AD233">
        <f>Format_SP2_v1!AD232</f>
        <v/>
      </c>
    </row>
    <row r="234">
      <c r="A234">
        <f>IF(ROW()&lt;=Format_SP2_v1!$AE$1+1, Format_SP2_v1!A233, INDIRECT("Format_SP3_v2!" &amp; ADDRESS(ROW()-Format_SP2_v1!$AE$1-1, COLUMN(), 4)))</f>
        <v/>
      </c>
      <c r="B234">
        <f>IF(ROW()&lt;=Format_SP2_v1!$AE$1+1, Format_SP2_v1!B233, INDIRECT("Format_SP3_v2!" &amp; ADDRESS(ROW()-Format_SP2_v1!$AE$1-1, COLUMN(), 4)))</f>
        <v/>
      </c>
      <c r="C234">
        <f>Format_SP2_v1!C233</f>
        <v/>
      </c>
      <c r="D234">
        <f>Format_SP2_v1!D233</f>
        <v/>
      </c>
      <c r="E234">
        <f>Format_SP2_v1!E233</f>
        <v/>
      </c>
      <c r="F234">
        <f>Format_SP2_v1!F233</f>
        <v/>
      </c>
      <c r="G234">
        <f>Format_SP2_v1!G233</f>
        <v/>
      </c>
      <c r="H234">
        <f>Format_SP2_v1!H233</f>
        <v/>
      </c>
      <c r="I234">
        <f>Format_SP2_v1!I233</f>
        <v/>
      </c>
      <c r="J234">
        <f>Format_SP2_v1!J233</f>
        <v/>
      </c>
      <c r="K234">
        <f>Format_SP2_v1!K233</f>
        <v/>
      </c>
      <c r="L234">
        <f>Format_SP2_v1!L233</f>
        <v/>
      </c>
      <c r="M234">
        <f>Format_SP2_v1!M233</f>
        <v/>
      </c>
      <c r="N234">
        <f>Format_SP2_v1!N233</f>
        <v/>
      </c>
      <c r="O234">
        <f>Format_SP2_v1!O233</f>
        <v/>
      </c>
      <c r="P234">
        <f>Format_SP2_v1!P233</f>
        <v/>
      </c>
      <c r="Q234">
        <f>Format_SP2_v1!Q233</f>
        <v/>
      </c>
      <c r="R234">
        <f>Format_SP2_v1!R233</f>
        <v/>
      </c>
      <c r="S234">
        <f>Format_SP2_v1!S233</f>
        <v/>
      </c>
      <c r="T234">
        <f>Format_SP2_v1!T233</f>
        <v/>
      </c>
      <c r="U234">
        <f>Format_SP2_v1!U233</f>
        <v/>
      </c>
      <c r="V234">
        <f>Format_SP2_v1!V233</f>
        <v/>
      </c>
      <c r="W234">
        <f>Format_SP2_v1!W233</f>
        <v/>
      </c>
      <c r="X234">
        <f>Format_SP2_v1!X233</f>
        <v/>
      </c>
      <c r="Y234">
        <f>Format_SP2_v1!Y233</f>
        <v/>
      </c>
      <c r="Z234">
        <f>Format_SP2_v1!Z233</f>
        <v/>
      </c>
      <c r="AA234">
        <f>Format_SP2_v1!AA233</f>
        <v/>
      </c>
      <c r="AB234">
        <f>Format_SP2_v1!AB233</f>
        <v/>
      </c>
      <c r="AC234">
        <f>Format_SP2_v1!AC233</f>
        <v/>
      </c>
      <c r="AD234">
        <f>Format_SP2_v1!AD233</f>
        <v/>
      </c>
    </row>
    <row r="235">
      <c r="A235">
        <f>IF(ROW()&lt;=Format_SP2_v1!$AE$1+1, Format_SP2_v1!A234, INDIRECT("Format_SP3_v2!" &amp; ADDRESS(ROW()-Format_SP2_v1!$AE$1-1, COLUMN(), 4)))</f>
        <v/>
      </c>
      <c r="B235">
        <f>IF(ROW()&lt;=Format_SP2_v1!$AE$1+1, Format_SP2_v1!B234, INDIRECT("Format_SP3_v2!" &amp; ADDRESS(ROW()-Format_SP2_v1!$AE$1-1, COLUMN(), 4)))</f>
        <v/>
      </c>
      <c r="C235">
        <f>Format_SP2_v1!C234</f>
        <v/>
      </c>
      <c r="D235">
        <f>Format_SP2_v1!D234</f>
        <v/>
      </c>
      <c r="E235">
        <f>Format_SP2_v1!E234</f>
        <v/>
      </c>
      <c r="F235">
        <f>Format_SP2_v1!F234</f>
        <v/>
      </c>
      <c r="G235">
        <f>Format_SP2_v1!G234</f>
        <v/>
      </c>
      <c r="H235">
        <f>Format_SP2_v1!H234</f>
        <v/>
      </c>
      <c r="I235">
        <f>Format_SP2_v1!I234</f>
        <v/>
      </c>
      <c r="J235">
        <f>Format_SP2_v1!J234</f>
        <v/>
      </c>
      <c r="K235">
        <f>Format_SP2_v1!K234</f>
        <v/>
      </c>
      <c r="L235">
        <f>Format_SP2_v1!L234</f>
        <v/>
      </c>
      <c r="M235">
        <f>Format_SP2_v1!M234</f>
        <v/>
      </c>
      <c r="N235">
        <f>Format_SP2_v1!N234</f>
        <v/>
      </c>
      <c r="O235">
        <f>Format_SP2_v1!O234</f>
        <v/>
      </c>
      <c r="P235">
        <f>Format_SP2_v1!P234</f>
        <v/>
      </c>
      <c r="Q235">
        <f>Format_SP2_v1!Q234</f>
        <v/>
      </c>
      <c r="R235">
        <f>Format_SP2_v1!R234</f>
        <v/>
      </c>
      <c r="S235">
        <f>Format_SP2_v1!S234</f>
        <v/>
      </c>
      <c r="T235">
        <f>Format_SP2_v1!T234</f>
        <v/>
      </c>
      <c r="U235">
        <f>Format_SP2_v1!U234</f>
        <v/>
      </c>
      <c r="V235">
        <f>Format_SP2_v1!V234</f>
        <v/>
      </c>
      <c r="W235">
        <f>Format_SP2_v1!W234</f>
        <v/>
      </c>
      <c r="X235">
        <f>Format_SP2_v1!X234</f>
        <v/>
      </c>
      <c r="Y235">
        <f>Format_SP2_v1!Y234</f>
        <v/>
      </c>
      <c r="Z235">
        <f>Format_SP2_v1!Z234</f>
        <v/>
      </c>
      <c r="AA235">
        <f>Format_SP2_v1!AA234</f>
        <v/>
      </c>
      <c r="AB235">
        <f>Format_SP2_v1!AB234</f>
        <v/>
      </c>
      <c r="AC235">
        <f>Format_SP2_v1!AC234</f>
        <v/>
      </c>
      <c r="AD235">
        <f>Format_SP2_v1!AD234</f>
        <v/>
      </c>
    </row>
    <row r="236">
      <c r="A236">
        <f>IF(ROW()&lt;=Format_SP2_v1!$AE$1+1, Format_SP2_v1!A235, INDIRECT("Format_SP3_v2!" &amp; ADDRESS(ROW()-Format_SP2_v1!$AE$1-1, COLUMN(), 4)))</f>
        <v/>
      </c>
      <c r="B236">
        <f>IF(ROW()&lt;=Format_SP2_v1!$AE$1+1, Format_SP2_v1!B235, INDIRECT("Format_SP3_v2!" &amp; ADDRESS(ROW()-Format_SP2_v1!$AE$1-1, COLUMN(), 4)))</f>
        <v/>
      </c>
      <c r="C236">
        <f>Format_SP2_v1!C235</f>
        <v/>
      </c>
      <c r="D236">
        <f>Format_SP2_v1!D235</f>
        <v/>
      </c>
      <c r="E236">
        <f>Format_SP2_v1!E235</f>
        <v/>
      </c>
      <c r="F236">
        <f>Format_SP2_v1!F235</f>
        <v/>
      </c>
      <c r="G236">
        <f>Format_SP2_v1!G235</f>
        <v/>
      </c>
      <c r="H236">
        <f>Format_SP2_v1!H235</f>
        <v/>
      </c>
      <c r="I236">
        <f>Format_SP2_v1!I235</f>
        <v/>
      </c>
      <c r="J236">
        <f>Format_SP2_v1!J235</f>
        <v/>
      </c>
      <c r="K236">
        <f>Format_SP2_v1!K235</f>
        <v/>
      </c>
      <c r="L236">
        <f>Format_SP2_v1!L235</f>
        <v/>
      </c>
      <c r="M236">
        <f>Format_SP2_v1!M235</f>
        <v/>
      </c>
      <c r="N236">
        <f>Format_SP2_v1!N235</f>
        <v/>
      </c>
      <c r="O236">
        <f>Format_SP2_v1!O235</f>
        <v/>
      </c>
      <c r="P236">
        <f>Format_SP2_v1!P235</f>
        <v/>
      </c>
      <c r="Q236">
        <f>Format_SP2_v1!Q235</f>
        <v/>
      </c>
      <c r="R236">
        <f>Format_SP2_v1!R235</f>
        <v/>
      </c>
      <c r="S236">
        <f>Format_SP2_v1!S235</f>
        <v/>
      </c>
      <c r="T236">
        <f>Format_SP2_v1!T235</f>
        <v/>
      </c>
      <c r="U236">
        <f>Format_SP2_v1!U235</f>
        <v/>
      </c>
      <c r="V236">
        <f>Format_SP2_v1!V235</f>
        <v/>
      </c>
      <c r="W236">
        <f>Format_SP2_v1!W235</f>
        <v/>
      </c>
      <c r="X236">
        <f>Format_SP2_v1!X235</f>
        <v/>
      </c>
      <c r="Y236">
        <f>Format_SP2_v1!Y235</f>
        <v/>
      </c>
      <c r="Z236">
        <f>Format_SP2_v1!Z235</f>
        <v/>
      </c>
      <c r="AA236">
        <f>Format_SP2_v1!AA235</f>
        <v/>
      </c>
      <c r="AB236">
        <f>Format_SP2_v1!AB235</f>
        <v/>
      </c>
      <c r="AC236">
        <f>Format_SP2_v1!AC235</f>
        <v/>
      </c>
      <c r="AD236">
        <f>Format_SP2_v1!AD235</f>
        <v/>
      </c>
    </row>
    <row r="237">
      <c r="A237">
        <f>IF(ROW()&lt;=Format_SP2_v1!$AE$1+1, Format_SP2_v1!A236, INDIRECT("Format_SP3_v2!" &amp; ADDRESS(ROW()-Format_SP2_v1!$AE$1-1, COLUMN(), 4)))</f>
        <v/>
      </c>
      <c r="B237">
        <f>IF(ROW()&lt;=Format_SP2_v1!$AE$1+1, Format_SP2_v1!B236, INDIRECT("Format_SP3_v2!" &amp; ADDRESS(ROW()-Format_SP2_v1!$AE$1-1, COLUMN(), 4)))</f>
        <v/>
      </c>
      <c r="C237">
        <f>Format_SP2_v1!C236</f>
        <v/>
      </c>
      <c r="D237">
        <f>Format_SP2_v1!D236</f>
        <v/>
      </c>
      <c r="E237">
        <f>Format_SP2_v1!E236</f>
        <v/>
      </c>
      <c r="F237">
        <f>Format_SP2_v1!F236</f>
        <v/>
      </c>
      <c r="G237">
        <f>Format_SP2_v1!G236</f>
        <v/>
      </c>
      <c r="H237">
        <f>Format_SP2_v1!H236</f>
        <v/>
      </c>
      <c r="I237">
        <f>Format_SP2_v1!I236</f>
        <v/>
      </c>
      <c r="J237">
        <f>Format_SP2_v1!J236</f>
        <v/>
      </c>
      <c r="K237">
        <f>Format_SP2_v1!K236</f>
        <v/>
      </c>
      <c r="L237">
        <f>Format_SP2_v1!L236</f>
        <v/>
      </c>
      <c r="M237">
        <f>Format_SP2_v1!M236</f>
        <v/>
      </c>
      <c r="N237">
        <f>Format_SP2_v1!N236</f>
        <v/>
      </c>
      <c r="O237">
        <f>Format_SP2_v1!O236</f>
        <v/>
      </c>
      <c r="P237">
        <f>Format_SP2_v1!P236</f>
        <v/>
      </c>
      <c r="Q237">
        <f>Format_SP2_v1!Q236</f>
        <v/>
      </c>
      <c r="R237">
        <f>Format_SP2_v1!R236</f>
        <v/>
      </c>
      <c r="S237">
        <f>Format_SP2_v1!S236</f>
        <v/>
      </c>
      <c r="T237">
        <f>Format_SP2_v1!T236</f>
        <v/>
      </c>
      <c r="U237">
        <f>Format_SP2_v1!U236</f>
        <v/>
      </c>
      <c r="V237">
        <f>Format_SP2_v1!V236</f>
        <v/>
      </c>
      <c r="W237">
        <f>Format_SP2_v1!W236</f>
        <v/>
      </c>
      <c r="X237">
        <f>Format_SP2_v1!X236</f>
        <v/>
      </c>
      <c r="Y237">
        <f>Format_SP2_v1!Y236</f>
        <v/>
      </c>
      <c r="Z237">
        <f>Format_SP2_v1!Z236</f>
        <v/>
      </c>
      <c r="AA237">
        <f>Format_SP2_v1!AA236</f>
        <v/>
      </c>
      <c r="AB237">
        <f>Format_SP2_v1!AB236</f>
        <v/>
      </c>
      <c r="AC237">
        <f>Format_SP2_v1!AC236</f>
        <v/>
      </c>
      <c r="AD237">
        <f>Format_SP2_v1!AD236</f>
        <v/>
      </c>
    </row>
    <row r="238">
      <c r="A238">
        <f>IF(ROW()&lt;=Format_SP2_v1!$AE$1+1, Format_SP2_v1!A237, INDIRECT("Format_SP3_v2!" &amp; ADDRESS(ROW()-Format_SP2_v1!$AE$1-1, COLUMN(), 4)))</f>
        <v/>
      </c>
      <c r="B238">
        <f>IF(ROW()&lt;=Format_SP2_v1!$AE$1+1, Format_SP2_v1!B237, INDIRECT("Format_SP3_v2!" &amp; ADDRESS(ROW()-Format_SP2_v1!$AE$1-1, COLUMN(), 4)))</f>
        <v/>
      </c>
      <c r="C238">
        <f>Format_SP2_v1!C237</f>
        <v/>
      </c>
      <c r="D238">
        <f>Format_SP2_v1!D237</f>
        <v/>
      </c>
      <c r="E238">
        <f>Format_SP2_v1!E237</f>
        <v/>
      </c>
      <c r="F238">
        <f>Format_SP2_v1!F237</f>
        <v/>
      </c>
      <c r="G238">
        <f>Format_SP2_v1!G237</f>
        <v/>
      </c>
      <c r="H238">
        <f>Format_SP2_v1!H237</f>
        <v/>
      </c>
      <c r="I238">
        <f>Format_SP2_v1!I237</f>
        <v/>
      </c>
      <c r="J238">
        <f>Format_SP2_v1!J237</f>
        <v/>
      </c>
      <c r="K238">
        <f>Format_SP2_v1!K237</f>
        <v/>
      </c>
      <c r="L238">
        <f>Format_SP2_v1!L237</f>
        <v/>
      </c>
      <c r="M238">
        <f>Format_SP2_v1!M237</f>
        <v/>
      </c>
      <c r="N238">
        <f>Format_SP2_v1!N237</f>
        <v/>
      </c>
      <c r="O238">
        <f>Format_SP2_v1!O237</f>
        <v/>
      </c>
      <c r="P238">
        <f>Format_SP2_v1!P237</f>
        <v/>
      </c>
      <c r="Q238">
        <f>Format_SP2_v1!Q237</f>
        <v/>
      </c>
      <c r="R238">
        <f>Format_SP2_v1!R237</f>
        <v/>
      </c>
      <c r="S238">
        <f>Format_SP2_v1!S237</f>
        <v/>
      </c>
      <c r="T238">
        <f>Format_SP2_v1!T237</f>
        <v/>
      </c>
      <c r="U238">
        <f>Format_SP2_v1!U237</f>
        <v/>
      </c>
      <c r="V238">
        <f>Format_SP2_v1!V237</f>
        <v/>
      </c>
      <c r="W238">
        <f>Format_SP2_v1!W237</f>
        <v/>
      </c>
      <c r="X238">
        <f>Format_SP2_v1!X237</f>
        <v/>
      </c>
      <c r="Y238">
        <f>Format_SP2_v1!Y237</f>
        <v/>
      </c>
      <c r="Z238">
        <f>Format_SP2_v1!Z237</f>
        <v/>
      </c>
      <c r="AA238">
        <f>Format_SP2_v1!AA237</f>
        <v/>
      </c>
      <c r="AB238">
        <f>Format_SP2_v1!AB237</f>
        <v/>
      </c>
      <c r="AC238">
        <f>Format_SP2_v1!AC237</f>
        <v/>
      </c>
      <c r="AD238">
        <f>Format_SP2_v1!AD237</f>
        <v/>
      </c>
    </row>
    <row r="239">
      <c r="A239">
        <f>IF(ROW()&lt;=Format_SP2_v1!$AE$1+1, Format_SP2_v1!A238, INDIRECT("Format_SP3_v2!" &amp; ADDRESS(ROW()-Format_SP2_v1!$AE$1-1, COLUMN(), 4)))</f>
        <v/>
      </c>
      <c r="B239">
        <f>IF(ROW()&lt;=Format_SP2_v1!$AE$1+1, Format_SP2_v1!B238, INDIRECT("Format_SP3_v2!" &amp; ADDRESS(ROW()-Format_SP2_v1!$AE$1-1, COLUMN(), 4)))</f>
        <v/>
      </c>
      <c r="C239">
        <f>Format_SP2_v1!C238</f>
        <v/>
      </c>
      <c r="D239">
        <f>Format_SP2_v1!D238</f>
        <v/>
      </c>
      <c r="E239">
        <f>Format_SP2_v1!E238</f>
        <v/>
      </c>
      <c r="F239">
        <f>Format_SP2_v1!F238</f>
        <v/>
      </c>
      <c r="G239">
        <f>Format_SP2_v1!G238</f>
        <v/>
      </c>
      <c r="H239">
        <f>Format_SP2_v1!H238</f>
        <v/>
      </c>
      <c r="I239">
        <f>Format_SP2_v1!I238</f>
        <v/>
      </c>
      <c r="J239">
        <f>Format_SP2_v1!J238</f>
        <v/>
      </c>
      <c r="K239">
        <f>Format_SP2_v1!K238</f>
        <v/>
      </c>
      <c r="L239">
        <f>Format_SP2_v1!L238</f>
        <v/>
      </c>
      <c r="M239">
        <f>Format_SP2_v1!M238</f>
        <v/>
      </c>
      <c r="N239">
        <f>Format_SP2_v1!N238</f>
        <v/>
      </c>
      <c r="O239">
        <f>Format_SP2_v1!O238</f>
        <v/>
      </c>
      <c r="P239">
        <f>Format_SP2_v1!P238</f>
        <v/>
      </c>
      <c r="Q239">
        <f>Format_SP2_v1!Q238</f>
        <v/>
      </c>
      <c r="R239">
        <f>Format_SP2_v1!R238</f>
        <v/>
      </c>
      <c r="S239">
        <f>Format_SP2_v1!S238</f>
        <v/>
      </c>
      <c r="T239">
        <f>Format_SP2_v1!T238</f>
        <v/>
      </c>
      <c r="U239">
        <f>Format_SP2_v1!U238</f>
        <v/>
      </c>
      <c r="V239">
        <f>Format_SP2_v1!V238</f>
        <v/>
      </c>
      <c r="W239">
        <f>Format_SP2_v1!W238</f>
        <v/>
      </c>
      <c r="X239">
        <f>Format_SP2_v1!X238</f>
        <v/>
      </c>
      <c r="Y239">
        <f>Format_SP2_v1!Y238</f>
        <v/>
      </c>
      <c r="Z239">
        <f>Format_SP2_v1!Z238</f>
        <v/>
      </c>
      <c r="AA239">
        <f>Format_SP2_v1!AA238</f>
        <v/>
      </c>
      <c r="AB239">
        <f>Format_SP2_v1!AB238</f>
        <v/>
      </c>
      <c r="AC239">
        <f>Format_SP2_v1!AC238</f>
        <v/>
      </c>
      <c r="AD239">
        <f>Format_SP2_v1!AD238</f>
        <v/>
      </c>
    </row>
    <row r="240">
      <c r="A240">
        <f>IF(ROW()&lt;=Format_SP2_v1!$AE$1+1, Format_SP2_v1!A239, INDIRECT("Format_SP3_v2!" &amp; ADDRESS(ROW()-Format_SP2_v1!$AE$1-1, COLUMN(), 4)))</f>
        <v/>
      </c>
      <c r="B240">
        <f>IF(ROW()&lt;=Format_SP2_v1!$AE$1+1, Format_SP2_v1!B239, INDIRECT("Format_SP3_v2!" &amp; ADDRESS(ROW()-Format_SP2_v1!$AE$1-1, COLUMN(), 4)))</f>
        <v/>
      </c>
      <c r="C240">
        <f>Format_SP2_v1!C239</f>
        <v/>
      </c>
      <c r="D240">
        <f>Format_SP2_v1!D239</f>
        <v/>
      </c>
      <c r="E240">
        <f>Format_SP2_v1!E239</f>
        <v/>
      </c>
      <c r="F240">
        <f>Format_SP2_v1!F239</f>
        <v/>
      </c>
      <c r="G240">
        <f>Format_SP2_v1!G239</f>
        <v/>
      </c>
      <c r="H240">
        <f>Format_SP2_v1!H239</f>
        <v/>
      </c>
      <c r="I240">
        <f>Format_SP2_v1!I239</f>
        <v/>
      </c>
      <c r="J240">
        <f>Format_SP2_v1!J239</f>
        <v/>
      </c>
      <c r="K240">
        <f>Format_SP2_v1!K239</f>
        <v/>
      </c>
      <c r="L240">
        <f>Format_SP2_v1!L239</f>
        <v/>
      </c>
      <c r="M240">
        <f>Format_SP2_v1!M239</f>
        <v/>
      </c>
      <c r="N240">
        <f>Format_SP2_v1!N239</f>
        <v/>
      </c>
      <c r="O240">
        <f>Format_SP2_v1!O239</f>
        <v/>
      </c>
      <c r="P240">
        <f>Format_SP2_v1!P239</f>
        <v/>
      </c>
      <c r="Q240">
        <f>Format_SP2_v1!Q239</f>
        <v/>
      </c>
      <c r="R240">
        <f>Format_SP2_v1!R239</f>
        <v/>
      </c>
      <c r="S240">
        <f>Format_SP2_v1!S239</f>
        <v/>
      </c>
      <c r="T240">
        <f>Format_SP2_v1!T239</f>
        <v/>
      </c>
      <c r="U240">
        <f>Format_SP2_v1!U239</f>
        <v/>
      </c>
      <c r="V240">
        <f>Format_SP2_v1!V239</f>
        <v/>
      </c>
      <c r="W240">
        <f>Format_SP2_v1!W239</f>
        <v/>
      </c>
      <c r="X240">
        <f>Format_SP2_v1!X239</f>
        <v/>
      </c>
      <c r="Y240">
        <f>Format_SP2_v1!Y239</f>
        <v/>
      </c>
      <c r="Z240">
        <f>Format_SP2_v1!Z239</f>
        <v/>
      </c>
      <c r="AA240">
        <f>Format_SP2_v1!AA239</f>
        <v/>
      </c>
      <c r="AB240">
        <f>Format_SP2_v1!AB239</f>
        <v/>
      </c>
      <c r="AC240">
        <f>Format_SP2_v1!AC239</f>
        <v/>
      </c>
      <c r="AD240">
        <f>Format_SP2_v1!AD239</f>
        <v/>
      </c>
    </row>
    <row r="241">
      <c r="A241">
        <f>IF(ROW()&lt;=Format_SP2_v1!$AE$1+1, Format_SP2_v1!A240, INDIRECT("Format_SP3_v2!" &amp; ADDRESS(ROW()-Format_SP2_v1!$AE$1-1, COLUMN(), 4)))</f>
        <v/>
      </c>
      <c r="B241">
        <f>IF(ROW()&lt;=Format_SP2_v1!$AE$1+1, Format_SP2_v1!B240, INDIRECT("Format_SP3_v2!" &amp; ADDRESS(ROW()-Format_SP2_v1!$AE$1-1, COLUMN(), 4)))</f>
        <v/>
      </c>
      <c r="C241">
        <f>Format_SP2_v1!C240</f>
        <v/>
      </c>
      <c r="D241">
        <f>Format_SP2_v1!D240</f>
        <v/>
      </c>
      <c r="E241">
        <f>Format_SP2_v1!E240</f>
        <v/>
      </c>
      <c r="F241">
        <f>Format_SP2_v1!F240</f>
        <v/>
      </c>
      <c r="G241">
        <f>Format_SP2_v1!G240</f>
        <v/>
      </c>
      <c r="H241">
        <f>Format_SP2_v1!H240</f>
        <v/>
      </c>
      <c r="I241">
        <f>Format_SP2_v1!I240</f>
        <v/>
      </c>
      <c r="J241">
        <f>Format_SP2_v1!J240</f>
        <v/>
      </c>
      <c r="K241">
        <f>Format_SP2_v1!K240</f>
        <v/>
      </c>
      <c r="L241">
        <f>Format_SP2_v1!L240</f>
        <v/>
      </c>
      <c r="M241">
        <f>Format_SP2_v1!M240</f>
        <v/>
      </c>
      <c r="N241">
        <f>Format_SP2_v1!N240</f>
        <v/>
      </c>
      <c r="O241">
        <f>Format_SP2_v1!O240</f>
        <v/>
      </c>
      <c r="P241">
        <f>Format_SP2_v1!P240</f>
        <v/>
      </c>
      <c r="Q241">
        <f>Format_SP2_v1!Q240</f>
        <v/>
      </c>
      <c r="R241">
        <f>Format_SP2_v1!R240</f>
        <v/>
      </c>
      <c r="S241">
        <f>Format_SP2_v1!S240</f>
        <v/>
      </c>
      <c r="T241">
        <f>Format_SP2_v1!T240</f>
        <v/>
      </c>
      <c r="U241">
        <f>Format_SP2_v1!U240</f>
        <v/>
      </c>
      <c r="V241">
        <f>Format_SP2_v1!V240</f>
        <v/>
      </c>
      <c r="W241">
        <f>Format_SP2_v1!W240</f>
        <v/>
      </c>
      <c r="X241">
        <f>Format_SP2_v1!X240</f>
        <v/>
      </c>
      <c r="Y241">
        <f>Format_SP2_v1!Y240</f>
        <v/>
      </c>
      <c r="Z241">
        <f>Format_SP2_v1!Z240</f>
        <v/>
      </c>
      <c r="AA241">
        <f>Format_SP2_v1!AA240</f>
        <v/>
      </c>
      <c r="AB241">
        <f>Format_SP2_v1!AB240</f>
        <v/>
      </c>
      <c r="AC241">
        <f>Format_SP2_v1!AC240</f>
        <v/>
      </c>
      <c r="AD241">
        <f>Format_SP2_v1!AD240</f>
        <v/>
      </c>
    </row>
    <row r="242">
      <c r="A242">
        <f>IF(ROW()&lt;=Format_SP2_v1!$AE$1+1, Format_SP2_v1!A241, INDIRECT("Format_SP3_v2!" &amp; ADDRESS(ROW()-Format_SP2_v1!$AE$1-1, COLUMN(), 4)))</f>
        <v/>
      </c>
      <c r="B242">
        <f>IF(ROW()&lt;=Format_SP2_v1!$AE$1+1, Format_SP2_v1!B241, INDIRECT("Format_SP3_v2!" &amp; ADDRESS(ROW()-Format_SP2_v1!$AE$1-1, COLUMN(), 4)))</f>
        <v/>
      </c>
      <c r="C242">
        <f>Format_SP2_v1!C241</f>
        <v/>
      </c>
      <c r="D242">
        <f>Format_SP2_v1!D241</f>
        <v/>
      </c>
      <c r="E242">
        <f>Format_SP2_v1!E241</f>
        <v/>
      </c>
      <c r="F242">
        <f>Format_SP2_v1!F241</f>
        <v/>
      </c>
      <c r="G242">
        <f>Format_SP2_v1!G241</f>
        <v/>
      </c>
      <c r="H242">
        <f>Format_SP2_v1!H241</f>
        <v/>
      </c>
      <c r="I242">
        <f>Format_SP2_v1!I241</f>
        <v/>
      </c>
      <c r="J242">
        <f>Format_SP2_v1!J241</f>
        <v/>
      </c>
      <c r="K242">
        <f>Format_SP2_v1!K241</f>
        <v/>
      </c>
      <c r="L242">
        <f>Format_SP2_v1!L241</f>
        <v/>
      </c>
      <c r="M242">
        <f>Format_SP2_v1!M241</f>
        <v/>
      </c>
      <c r="N242">
        <f>Format_SP2_v1!N241</f>
        <v/>
      </c>
      <c r="O242">
        <f>Format_SP2_v1!O241</f>
        <v/>
      </c>
      <c r="P242">
        <f>Format_SP2_v1!P241</f>
        <v/>
      </c>
      <c r="Q242">
        <f>Format_SP2_v1!Q241</f>
        <v/>
      </c>
      <c r="R242">
        <f>Format_SP2_v1!R241</f>
        <v/>
      </c>
      <c r="S242">
        <f>Format_SP2_v1!S241</f>
        <v/>
      </c>
      <c r="T242">
        <f>Format_SP2_v1!T241</f>
        <v/>
      </c>
      <c r="U242">
        <f>Format_SP2_v1!U241</f>
        <v/>
      </c>
      <c r="V242">
        <f>Format_SP2_v1!V241</f>
        <v/>
      </c>
      <c r="W242">
        <f>Format_SP2_v1!W241</f>
        <v/>
      </c>
      <c r="X242">
        <f>Format_SP2_v1!X241</f>
        <v/>
      </c>
      <c r="Y242">
        <f>Format_SP2_v1!Y241</f>
        <v/>
      </c>
      <c r="Z242">
        <f>Format_SP2_v1!Z241</f>
        <v/>
      </c>
      <c r="AA242">
        <f>Format_SP2_v1!AA241</f>
        <v/>
      </c>
      <c r="AB242">
        <f>Format_SP2_v1!AB241</f>
        <v/>
      </c>
      <c r="AC242">
        <f>Format_SP2_v1!AC241</f>
        <v/>
      </c>
      <c r="AD242">
        <f>Format_SP2_v1!AD241</f>
        <v/>
      </c>
    </row>
    <row r="243">
      <c r="A243">
        <f>IF(ROW()&lt;=Format_SP2_v1!$AE$1+1, Format_SP2_v1!A242, INDIRECT("Format_SP3_v2!" &amp; ADDRESS(ROW()-Format_SP2_v1!$AE$1-1, COLUMN(), 4)))</f>
        <v/>
      </c>
      <c r="B243">
        <f>IF(ROW()&lt;=Format_SP2_v1!$AE$1+1, Format_SP2_v1!B242, INDIRECT("Format_SP3_v2!" &amp; ADDRESS(ROW()-Format_SP2_v1!$AE$1-1, COLUMN(), 4)))</f>
        <v/>
      </c>
      <c r="C243">
        <f>Format_SP2_v1!C242</f>
        <v/>
      </c>
      <c r="D243">
        <f>Format_SP2_v1!D242</f>
        <v/>
      </c>
      <c r="E243">
        <f>Format_SP2_v1!E242</f>
        <v/>
      </c>
      <c r="F243">
        <f>Format_SP2_v1!F242</f>
        <v/>
      </c>
      <c r="G243">
        <f>Format_SP2_v1!G242</f>
        <v/>
      </c>
      <c r="H243">
        <f>Format_SP2_v1!H242</f>
        <v/>
      </c>
      <c r="I243">
        <f>Format_SP2_v1!I242</f>
        <v/>
      </c>
      <c r="J243">
        <f>Format_SP2_v1!J242</f>
        <v/>
      </c>
      <c r="K243">
        <f>Format_SP2_v1!K242</f>
        <v/>
      </c>
      <c r="L243">
        <f>Format_SP2_v1!L242</f>
        <v/>
      </c>
      <c r="M243">
        <f>Format_SP2_v1!M242</f>
        <v/>
      </c>
      <c r="N243">
        <f>Format_SP2_v1!N242</f>
        <v/>
      </c>
      <c r="O243">
        <f>Format_SP2_v1!O242</f>
        <v/>
      </c>
      <c r="P243">
        <f>Format_SP2_v1!P242</f>
        <v/>
      </c>
      <c r="Q243">
        <f>Format_SP2_v1!Q242</f>
        <v/>
      </c>
      <c r="R243">
        <f>Format_SP2_v1!R242</f>
        <v/>
      </c>
      <c r="S243">
        <f>Format_SP2_v1!S242</f>
        <v/>
      </c>
      <c r="T243">
        <f>Format_SP2_v1!T242</f>
        <v/>
      </c>
      <c r="U243">
        <f>Format_SP2_v1!U242</f>
        <v/>
      </c>
      <c r="V243">
        <f>Format_SP2_v1!V242</f>
        <v/>
      </c>
      <c r="W243">
        <f>Format_SP2_v1!W242</f>
        <v/>
      </c>
      <c r="X243">
        <f>Format_SP2_v1!X242</f>
        <v/>
      </c>
      <c r="Y243">
        <f>Format_SP2_v1!Y242</f>
        <v/>
      </c>
      <c r="Z243">
        <f>Format_SP2_v1!Z242</f>
        <v/>
      </c>
      <c r="AA243">
        <f>Format_SP2_v1!AA242</f>
        <v/>
      </c>
      <c r="AB243">
        <f>Format_SP2_v1!AB242</f>
        <v/>
      </c>
      <c r="AC243">
        <f>Format_SP2_v1!AC242</f>
        <v/>
      </c>
      <c r="AD243">
        <f>Format_SP2_v1!AD242</f>
        <v/>
      </c>
    </row>
    <row r="244">
      <c r="A244">
        <f>IF(ROW()&lt;=Format_SP2_v1!$AE$1+1, Format_SP2_v1!A243, INDIRECT("Format_SP3_v2!" &amp; ADDRESS(ROW()-Format_SP2_v1!$AE$1-1, COLUMN(), 4)))</f>
        <v/>
      </c>
      <c r="B244">
        <f>IF(ROW()&lt;=Format_SP2_v1!$AE$1+1, Format_SP2_v1!B243, INDIRECT("Format_SP3_v2!" &amp; ADDRESS(ROW()-Format_SP2_v1!$AE$1-1, COLUMN(), 4)))</f>
        <v/>
      </c>
      <c r="C244">
        <f>Format_SP2_v1!C243</f>
        <v/>
      </c>
      <c r="D244">
        <f>Format_SP2_v1!D243</f>
        <v/>
      </c>
      <c r="E244">
        <f>Format_SP2_v1!E243</f>
        <v/>
      </c>
      <c r="F244">
        <f>Format_SP2_v1!F243</f>
        <v/>
      </c>
      <c r="G244">
        <f>Format_SP2_v1!G243</f>
        <v/>
      </c>
      <c r="H244">
        <f>Format_SP2_v1!H243</f>
        <v/>
      </c>
      <c r="I244">
        <f>Format_SP2_v1!I243</f>
        <v/>
      </c>
      <c r="J244">
        <f>Format_SP2_v1!J243</f>
        <v/>
      </c>
      <c r="K244">
        <f>Format_SP2_v1!K243</f>
        <v/>
      </c>
      <c r="L244">
        <f>Format_SP2_v1!L243</f>
        <v/>
      </c>
      <c r="M244">
        <f>Format_SP2_v1!M243</f>
        <v/>
      </c>
      <c r="N244">
        <f>Format_SP2_v1!N243</f>
        <v/>
      </c>
      <c r="O244">
        <f>Format_SP2_v1!O243</f>
        <v/>
      </c>
      <c r="P244">
        <f>Format_SP2_v1!P243</f>
        <v/>
      </c>
      <c r="Q244">
        <f>Format_SP2_v1!Q243</f>
        <v/>
      </c>
      <c r="R244">
        <f>Format_SP2_v1!R243</f>
        <v/>
      </c>
      <c r="S244">
        <f>Format_SP2_v1!S243</f>
        <v/>
      </c>
      <c r="T244">
        <f>Format_SP2_v1!T243</f>
        <v/>
      </c>
      <c r="U244">
        <f>Format_SP2_v1!U243</f>
        <v/>
      </c>
      <c r="V244">
        <f>Format_SP2_v1!V243</f>
        <v/>
      </c>
      <c r="W244">
        <f>Format_SP2_v1!W243</f>
        <v/>
      </c>
      <c r="X244">
        <f>Format_SP2_v1!X243</f>
        <v/>
      </c>
      <c r="Y244">
        <f>Format_SP2_v1!Y243</f>
        <v/>
      </c>
      <c r="Z244">
        <f>Format_SP2_v1!Z243</f>
        <v/>
      </c>
      <c r="AA244">
        <f>Format_SP2_v1!AA243</f>
        <v/>
      </c>
      <c r="AB244">
        <f>Format_SP2_v1!AB243</f>
        <v/>
      </c>
      <c r="AC244">
        <f>Format_SP2_v1!AC243</f>
        <v/>
      </c>
      <c r="AD244">
        <f>Format_SP2_v1!AD243</f>
        <v/>
      </c>
    </row>
    <row r="245">
      <c r="A245">
        <f>IF(ROW()&lt;=Format_SP2_v1!$AE$1+1, Format_SP2_v1!A244, INDIRECT("Format_SP3_v2!" &amp; ADDRESS(ROW()-Format_SP2_v1!$AE$1-1, COLUMN(), 4)))</f>
        <v/>
      </c>
      <c r="B245">
        <f>IF(ROW()&lt;=Format_SP2_v1!$AE$1+1, Format_SP2_v1!B244, INDIRECT("Format_SP3_v2!" &amp; ADDRESS(ROW()-Format_SP2_v1!$AE$1-1, COLUMN(), 4)))</f>
        <v/>
      </c>
      <c r="C245">
        <f>Format_SP2_v1!C244</f>
        <v/>
      </c>
      <c r="D245">
        <f>Format_SP2_v1!D244</f>
        <v/>
      </c>
      <c r="E245">
        <f>Format_SP2_v1!E244</f>
        <v/>
      </c>
      <c r="F245">
        <f>Format_SP2_v1!F244</f>
        <v/>
      </c>
      <c r="G245">
        <f>Format_SP2_v1!G244</f>
        <v/>
      </c>
      <c r="H245">
        <f>Format_SP2_v1!H244</f>
        <v/>
      </c>
      <c r="I245">
        <f>Format_SP2_v1!I244</f>
        <v/>
      </c>
      <c r="J245">
        <f>Format_SP2_v1!J244</f>
        <v/>
      </c>
      <c r="K245">
        <f>Format_SP2_v1!K244</f>
        <v/>
      </c>
      <c r="L245">
        <f>Format_SP2_v1!L244</f>
        <v/>
      </c>
      <c r="M245">
        <f>Format_SP2_v1!M244</f>
        <v/>
      </c>
      <c r="N245">
        <f>Format_SP2_v1!N244</f>
        <v/>
      </c>
      <c r="O245">
        <f>Format_SP2_v1!O244</f>
        <v/>
      </c>
      <c r="P245">
        <f>Format_SP2_v1!P244</f>
        <v/>
      </c>
      <c r="Q245">
        <f>Format_SP2_v1!Q244</f>
        <v/>
      </c>
      <c r="R245">
        <f>Format_SP2_v1!R244</f>
        <v/>
      </c>
      <c r="S245">
        <f>Format_SP2_v1!S244</f>
        <v/>
      </c>
      <c r="T245">
        <f>Format_SP2_v1!T244</f>
        <v/>
      </c>
      <c r="U245">
        <f>Format_SP2_v1!U244</f>
        <v/>
      </c>
      <c r="V245">
        <f>Format_SP2_v1!V244</f>
        <v/>
      </c>
      <c r="W245">
        <f>Format_SP2_v1!W244</f>
        <v/>
      </c>
      <c r="X245">
        <f>Format_SP2_v1!X244</f>
        <v/>
      </c>
      <c r="Y245">
        <f>Format_SP2_v1!Y244</f>
        <v/>
      </c>
      <c r="Z245">
        <f>Format_SP2_v1!Z244</f>
        <v/>
      </c>
      <c r="AA245">
        <f>Format_SP2_v1!AA244</f>
        <v/>
      </c>
      <c r="AB245">
        <f>Format_SP2_v1!AB244</f>
        <v/>
      </c>
      <c r="AC245">
        <f>Format_SP2_v1!AC244</f>
        <v/>
      </c>
      <c r="AD245">
        <f>Format_SP2_v1!AD244</f>
        <v/>
      </c>
    </row>
    <row r="246">
      <c r="A246">
        <f>IF(ROW()&lt;=Format_SP2_v1!$AE$1+1, Format_SP2_v1!A245, INDIRECT("Format_SP3_v2!" &amp; ADDRESS(ROW()-Format_SP2_v1!$AE$1-1, COLUMN(), 4)))</f>
        <v/>
      </c>
      <c r="B246">
        <f>IF(ROW()&lt;=Format_SP2_v1!$AE$1+1, Format_SP2_v1!B245, INDIRECT("Format_SP3_v2!" &amp; ADDRESS(ROW()-Format_SP2_v1!$AE$1-1, COLUMN(), 4)))</f>
        <v/>
      </c>
      <c r="C246">
        <f>Format_SP2_v1!C245</f>
        <v/>
      </c>
      <c r="D246">
        <f>Format_SP2_v1!D245</f>
        <v/>
      </c>
      <c r="E246">
        <f>Format_SP2_v1!E245</f>
        <v/>
      </c>
      <c r="F246">
        <f>Format_SP2_v1!F245</f>
        <v/>
      </c>
      <c r="G246">
        <f>Format_SP2_v1!G245</f>
        <v/>
      </c>
      <c r="H246">
        <f>Format_SP2_v1!H245</f>
        <v/>
      </c>
      <c r="I246">
        <f>Format_SP2_v1!I245</f>
        <v/>
      </c>
      <c r="J246">
        <f>Format_SP2_v1!J245</f>
        <v/>
      </c>
      <c r="K246">
        <f>Format_SP2_v1!K245</f>
        <v/>
      </c>
      <c r="L246">
        <f>Format_SP2_v1!L245</f>
        <v/>
      </c>
      <c r="M246">
        <f>Format_SP2_v1!M245</f>
        <v/>
      </c>
      <c r="N246">
        <f>Format_SP2_v1!N245</f>
        <v/>
      </c>
      <c r="O246">
        <f>Format_SP2_v1!O245</f>
        <v/>
      </c>
      <c r="P246">
        <f>Format_SP2_v1!P245</f>
        <v/>
      </c>
      <c r="Q246">
        <f>Format_SP2_v1!Q245</f>
        <v/>
      </c>
      <c r="R246">
        <f>Format_SP2_v1!R245</f>
        <v/>
      </c>
      <c r="S246">
        <f>Format_SP2_v1!S245</f>
        <v/>
      </c>
      <c r="T246">
        <f>Format_SP2_v1!T245</f>
        <v/>
      </c>
      <c r="U246">
        <f>Format_SP2_v1!U245</f>
        <v/>
      </c>
      <c r="V246">
        <f>Format_SP2_v1!V245</f>
        <v/>
      </c>
      <c r="W246">
        <f>Format_SP2_v1!W245</f>
        <v/>
      </c>
      <c r="X246">
        <f>Format_SP2_v1!X245</f>
        <v/>
      </c>
      <c r="Y246">
        <f>Format_SP2_v1!Y245</f>
        <v/>
      </c>
      <c r="Z246">
        <f>Format_SP2_v1!Z245</f>
        <v/>
      </c>
      <c r="AA246">
        <f>Format_SP2_v1!AA245</f>
        <v/>
      </c>
      <c r="AB246">
        <f>Format_SP2_v1!AB245</f>
        <v/>
      </c>
      <c r="AC246">
        <f>Format_SP2_v1!AC245</f>
        <v/>
      </c>
      <c r="AD246">
        <f>Format_SP2_v1!AD245</f>
        <v/>
      </c>
    </row>
    <row r="247">
      <c r="A247">
        <f>IF(ROW()&lt;=Format_SP2_v1!$AE$1+1, Format_SP2_v1!A246, INDIRECT("Format_SP3_v2!" &amp; ADDRESS(ROW()-Format_SP2_v1!$AE$1-1, COLUMN(), 4)))</f>
        <v/>
      </c>
      <c r="B247">
        <f>IF(ROW()&lt;=Format_SP2_v1!$AE$1+1, Format_SP2_v1!B246, INDIRECT("Format_SP3_v2!" &amp; ADDRESS(ROW()-Format_SP2_v1!$AE$1-1, COLUMN(), 4)))</f>
        <v/>
      </c>
      <c r="C247">
        <f>Format_SP2_v1!C246</f>
        <v/>
      </c>
      <c r="D247">
        <f>Format_SP2_v1!D246</f>
        <v/>
      </c>
      <c r="E247">
        <f>Format_SP2_v1!E246</f>
        <v/>
      </c>
      <c r="F247">
        <f>Format_SP2_v1!F246</f>
        <v/>
      </c>
      <c r="G247">
        <f>Format_SP2_v1!G246</f>
        <v/>
      </c>
      <c r="H247">
        <f>Format_SP2_v1!H246</f>
        <v/>
      </c>
      <c r="I247">
        <f>Format_SP2_v1!I246</f>
        <v/>
      </c>
      <c r="J247">
        <f>Format_SP2_v1!J246</f>
        <v/>
      </c>
      <c r="K247">
        <f>Format_SP2_v1!K246</f>
        <v/>
      </c>
      <c r="L247">
        <f>Format_SP2_v1!L246</f>
        <v/>
      </c>
      <c r="M247">
        <f>Format_SP2_v1!M246</f>
        <v/>
      </c>
      <c r="N247">
        <f>Format_SP2_v1!N246</f>
        <v/>
      </c>
      <c r="O247">
        <f>Format_SP2_v1!O246</f>
        <v/>
      </c>
      <c r="P247">
        <f>Format_SP2_v1!P246</f>
        <v/>
      </c>
      <c r="Q247">
        <f>Format_SP2_v1!Q246</f>
        <v/>
      </c>
      <c r="R247">
        <f>Format_SP2_v1!R246</f>
        <v/>
      </c>
      <c r="S247">
        <f>Format_SP2_v1!S246</f>
        <v/>
      </c>
      <c r="T247">
        <f>Format_SP2_v1!T246</f>
        <v/>
      </c>
      <c r="U247">
        <f>Format_SP2_v1!U246</f>
        <v/>
      </c>
      <c r="V247">
        <f>Format_SP2_v1!V246</f>
        <v/>
      </c>
      <c r="W247">
        <f>Format_SP2_v1!W246</f>
        <v/>
      </c>
      <c r="X247">
        <f>Format_SP2_v1!X246</f>
        <v/>
      </c>
      <c r="Y247">
        <f>Format_SP2_v1!Y246</f>
        <v/>
      </c>
      <c r="Z247">
        <f>Format_SP2_v1!Z246</f>
        <v/>
      </c>
      <c r="AA247">
        <f>Format_SP2_v1!AA246</f>
        <v/>
      </c>
      <c r="AB247">
        <f>Format_SP2_v1!AB246</f>
        <v/>
      </c>
      <c r="AC247">
        <f>Format_SP2_v1!AC246</f>
        <v/>
      </c>
      <c r="AD247">
        <f>Format_SP2_v1!AD246</f>
        <v/>
      </c>
    </row>
    <row r="248">
      <c r="A248">
        <f>IF(ROW()&lt;=Format_SP2_v1!$AE$1+1, Format_SP2_v1!A247, INDIRECT("Format_SP3_v2!" &amp; ADDRESS(ROW()-Format_SP2_v1!$AE$1-1, COLUMN(), 4)))</f>
        <v/>
      </c>
      <c r="B248">
        <f>IF(ROW()&lt;=Format_SP2_v1!$AE$1+1, Format_SP2_v1!B247, INDIRECT("Format_SP3_v2!" &amp; ADDRESS(ROW()-Format_SP2_v1!$AE$1-1, COLUMN(), 4)))</f>
        <v/>
      </c>
      <c r="C248">
        <f>Format_SP2_v1!C247</f>
        <v/>
      </c>
      <c r="D248">
        <f>Format_SP2_v1!D247</f>
        <v/>
      </c>
      <c r="E248">
        <f>Format_SP2_v1!E247</f>
        <v/>
      </c>
      <c r="F248">
        <f>Format_SP2_v1!F247</f>
        <v/>
      </c>
      <c r="G248">
        <f>Format_SP2_v1!G247</f>
        <v/>
      </c>
      <c r="H248">
        <f>Format_SP2_v1!H247</f>
        <v/>
      </c>
      <c r="I248">
        <f>Format_SP2_v1!I247</f>
        <v/>
      </c>
      <c r="J248">
        <f>Format_SP2_v1!J247</f>
        <v/>
      </c>
      <c r="K248">
        <f>Format_SP2_v1!K247</f>
        <v/>
      </c>
      <c r="L248">
        <f>Format_SP2_v1!L247</f>
        <v/>
      </c>
      <c r="M248">
        <f>Format_SP2_v1!M247</f>
        <v/>
      </c>
      <c r="N248">
        <f>Format_SP2_v1!N247</f>
        <v/>
      </c>
      <c r="O248">
        <f>Format_SP2_v1!O247</f>
        <v/>
      </c>
      <c r="P248">
        <f>Format_SP2_v1!P247</f>
        <v/>
      </c>
      <c r="Q248">
        <f>Format_SP2_v1!Q247</f>
        <v/>
      </c>
      <c r="R248">
        <f>Format_SP2_v1!R247</f>
        <v/>
      </c>
      <c r="S248">
        <f>Format_SP2_v1!S247</f>
        <v/>
      </c>
      <c r="T248">
        <f>Format_SP2_v1!T247</f>
        <v/>
      </c>
      <c r="U248">
        <f>Format_SP2_v1!U247</f>
        <v/>
      </c>
      <c r="V248">
        <f>Format_SP2_v1!V247</f>
        <v/>
      </c>
      <c r="W248">
        <f>Format_SP2_v1!W247</f>
        <v/>
      </c>
      <c r="X248">
        <f>Format_SP2_v1!X247</f>
        <v/>
      </c>
      <c r="Y248">
        <f>Format_SP2_v1!Y247</f>
        <v/>
      </c>
      <c r="Z248">
        <f>Format_SP2_v1!Z247</f>
        <v/>
      </c>
      <c r="AA248">
        <f>Format_SP2_v1!AA247</f>
        <v/>
      </c>
      <c r="AB248">
        <f>Format_SP2_v1!AB247</f>
        <v/>
      </c>
      <c r="AC248">
        <f>Format_SP2_v1!AC247</f>
        <v/>
      </c>
      <c r="AD248">
        <f>Format_SP2_v1!AD247</f>
        <v/>
      </c>
    </row>
    <row r="249">
      <c r="A249">
        <f>IF(ROW()&lt;=Format_SP2_v1!$AE$1+1, Format_SP2_v1!A248, INDIRECT("Format_SP3_v2!" &amp; ADDRESS(ROW()-Format_SP2_v1!$AE$1-1, COLUMN(), 4)))</f>
        <v/>
      </c>
      <c r="B249">
        <f>IF(ROW()&lt;=Format_SP2_v1!$AE$1+1, Format_SP2_v1!B248, INDIRECT("Format_SP3_v2!" &amp; ADDRESS(ROW()-Format_SP2_v1!$AE$1-1, COLUMN(), 4)))</f>
        <v/>
      </c>
      <c r="C249">
        <f>Format_SP2_v1!C248</f>
        <v/>
      </c>
      <c r="D249">
        <f>Format_SP2_v1!D248</f>
        <v/>
      </c>
      <c r="E249">
        <f>Format_SP2_v1!E248</f>
        <v/>
      </c>
      <c r="F249">
        <f>Format_SP2_v1!F248</f>
        <v/>
      </c>
      <c r="G249">
        <f>Format_SP2_v1!G248</f>
        <v/>
      </c>
      <c r="H249">
        <f>Format_SP2_v1!H248</f>
        <v/>
      </c>
      <c r="I249">
        <f>Format_SP2_v1!I248</f>
        <v/>
      </c>
      <c r="J249">
        <f>Format_SP2_v1!J248</f>
        <v/>
      </c>
      <c r="K249">
        <f>Format_SP2_v1!K248</f>
        <v/>
      </c>
      <c r="L249">
        <f>Format_SP2_v1!L248</f>
        <v/>
      </c>
      <c r="M249">
        <f>Format_SP2_v1!M248</f>
        <v/>
      </c>
      <c r="N249">
        <f>Format_SP2_v1!N248</f>
        <v/>
      </c>
      <c r="O249">
        <f>Format_SP2_v1!O248</f>
        <v/>
      </c>
      <c r="P249">
        <f>Format_SP2_v1!P248</f>
        <v/>
      </c>
      <c r="Q249">
        <f>Format_SP2_v1!Q248</f>
        <v/>
      </c>
      <c r="R249">
        <f>Format_SP2_v1!R248</f>
        <v/>
      </c>
      <c r="S249">
        <f>Format_SP2_v1!S248</f>
        <v/>
      </c>
      <c r="T249">
        <f>Format_SP2_v1!T248</f>
        <v/>
      </c>
      <c r="U249">
        <f>Format_SP2_v1!U248</f>
        <v/>
      </c>
      <c r="V249">
        <f>Format_SP2_v1!V248</f>
        <v/>
      </c>
      <c r="W249">
        <f>Format_SP2_v1!W248</f>
        <v/>
      </c>
      <c r="X249">
        <f>Format_SP2_v1!X248</f>
        <v/>
      </c>
      <c r="Y249">
        <f>Format_SP2_v1!Y248</f>
        <v/>
      </c>
      <c r="Z249">
        <f>Format_SP2_v1!Z248</f>
        <v/>
      </c>
      <c r="AA249">
        <f>Format_SP2_v1!AA248</f>
        <v/>
      </c>
      <c r="AB249">
        <f>Format_SP2_v1!AB248</f>
        <v/>
      </c>
      <c r="AC249">
        <f>Format_SP2_v1!AC248</f>
        <v/>
      </c>
      <c r="AD249">
        <f>Format_SP2_v1!AD248</f>
        <v/>
      </c>
    </row>
    <row r="250">
      <c r="A250">
        <f>IF(ROW()&lt;=Format_SP2_v1!$AE$1+1, Format_SP2_v1!A249, INDIRECT("Format_SP3_v2!" &amp; ADDRESS(ROW()-Format_SP2_v1!$AE$1-1, COLUMN(), 4)))</f>
        <v/>
      </c>
      <c r="B250">
        <f>IF(ROW()&lt;=Format_SP2_v1!$AE$1+1, Format_SP2_v1!B249, INDIRECT("Format_SP3_v2!" &amp; ADDRESS(ROW()-Format_SP2_v1!$AE$1-1, COLUMN(), 4)))</f>
        <v/>
      </c>
      <c r="C250">
        <f>Format_SP2_v1!C249</f>
        <v/>
      </c>
      <c r="D250">
        <f>Format_SP2_v1!D249</f>
        <v/>
      </c>
      <c r="E250">
        <f>Format_SP2_v1!E249</f>
        <v/>
      </c>
      <c r="F250">
        <f>Format_SP2_v1!F249</f>
        <v/>
      </c>
      <c r="G250">
        <f>Format_SP2_v1!G249</f>
        <v/>
      </c>
      <c r="H250">
        <f>Format_SP2_v1!H249</f>
        <v/>
      </c>
      <c r="I250">
        <f>Format_SP2_v1!I249</f>
        <v/>
      </c>
      <c r="J250">
        <f>Format_SP2_v1!J249</f>
        <v/>
      </c>
      <c r="K250">
        <f>Format_SP2_v1!K249</f>
        <v/>
      </c>
      <c r="L250">
        <f>Format_SP2_v1!L249</f>
        <v/>
      </c>
      <c r="M250">
        <f>Format_SP2_v1!M249</f>
        <v/>
      </c>
      <c r="N250">
        <f>Format_SP2_v1!N249</f>
        <v/>
      </c>
      <c r="O250">
        <f>Format_SP2_v1!O249</f>
        <v/>
      </c>
      <c r="P250">
        <f>Format_SP2_v1!P249</f>
        <v/>
      </c>
      <c r="Q250">
        <f>Format_SP2_v1!Q249</f>
        <v/>
      </c>
      <c r="R250">
        <f>Format_SP2_v1!R249</f>
        <v/>
      </c>
      <c r="S250">
        <f>Format_SP2_v1!S249</f>
        <v/>
      </c>
      <c r="T250">
        <f>Format_SP2_v1!T249</f>
        <v/>
      </c>
      <c r="U250">
        <f>Format_SP2_v1!U249</f>
        <v/>
      </c>
      <c r="V250">
        <f>Format_SP2_v1!V249</f>
        <v/>
      </c>
      <c r="W250">
        <f>Format_SP2_v1!W249</f>
        <v/>
      </c>
      <c r="X250">
        <f>Format_SP2_v1!X249</f>
        <v/>
      </c>
      <c r="Y250">
        <f>Format_SP2_v1!Y249</f>
        <v/>
      </c>
      <c r="Z250">
        <f>Format_SP2_v1!Z249</f>
        <v/>
      </c>
      <c r="AA250">
        <f>Format_SP2_v1!AA249</f>
        <v/>
      </c>
      <c r="AB250">
        <f>Format_SP2_v1!AB249</f>
        <v/>
      </c>
      <c r="AC250">
        <f>Format_SP2_v1!AC249</f>
        <v/>
      </c>
      <c r="AD250">
        <f>Format_SP2_v1!AD249</f>
        <v/>
      </c>
    </row>
  </sheetData>
  <conditionalFormatting sqref="A4:AD250">
    <cfRule type="expression" priority="1" dxfId="7">
      <formula>ISNUMBER(SEARCH("Build Linked Components", $A4))</formula>
    </cfRule>
  </conditionalFormatting>
  <pageMargins left="0.7" right="0.7" top="0.75" bottom="0.75" header="0.3" footer="0.3"/>
  <pageSetup orientation="portrait"/>
</worksheet>
</file>

<file path=xl/worksheets/sheet17.xml><?xml version="1.0" encoding="utf-8"?>
<worksheet xmlns="http://schemas.openxmlformats.org/spreadsheetml/2006/main">
  <sheetPr codeName="Sheet19">
    <outlinePr summaryBelow="1" summaryRight="1"/>
    <pageSetUpPr/>
  </sheetPr>
  <dimension ref="A1:AN500"/>
  <sheetViews>
    <sheetView zoomScale="80" zoomScaleNormal="80" workbookViewId="0">
      <selection activeCell="A1" sqref="A1:XFD1048576"/>
    </sheetView>
  </sheetViews>
  <sheetFormatPr baseColWidth="10" defaultColWidth="8.83203125" defaultRowHeight="15"/>
  <cols>
    <col width="18.1640625" customWidth="1" min="1" max="1"/>
    <col width="15" customWidth="1" min="2" max="2"/>
    <col width="24.33203125" bestFit="1" customWidth="1" min="3" max="3"/>
    <col width="22" bestFit="1" customWidth="1" min="4" max="4"/>
    <col width="16.33203125" bestFit="1" customWidth="1" min="5" max="5"/>
    <col width="18.33203125" customWidth="1" min="6" max="6"/>
    <col width="13.6640625" customWidth="1" min="7" max="7"/>
    <col width="50.6640625" customWidth="1" min="8" max="8"/>
    <col width="12.6640625" bestFit="1" customWidth="1" min="9" max="9"/>
    <col width="50.6640625" customWidth="1" min="10" max="11"/>
    <col width="13.83203125" customWidth="1" min="12" max="12"/>
    <col width="10.83203125" bestFit="1" customWidth="1" min="14" max="14"/>
    <col width="20.6640625" customWidth="1" min="15" max="15"/>
    <col width="12.1640625" bestFit="1" customWidth="1" min="17" max="17"/>
    <col width="9.6640625" bestFit="1" customWidth="1" min="19" max="19"/>
    <col width="11.1640625" customWidth="1" min="24" max="24"/>
    <col width="9.6640625" bestFit="1" customWidth="1" min="27" max="27"/>
    <col width="8" customWidth="1" min="31" max="31"/>
    <col width="8.33203125" customWidth="1" min="32" max="32"/>
    <col width="7.83203125" customWidth="1" min="33" max="33"/>
    <col width="11.6640625" customWidth="1" min="40" max="40"/>
  </cols>
  <sheetData>
    <row r="1" ht="32" customHeight="1" thickBot="1">
      <c r="A1" s="3">
        <f>SP_Attributes!A1</f>
        <v/>
      </c>
      <c r="B1" s="4" t="n"/>
      <c r="C1" s="4" t="n"/>
      <c r="D1" s="4" t="n"/>
      <c r="E1" s="4" t="n"/>
      <c r="F1" s="4" t="n"/>
      <c r="G1" s="4" t="n"/>
      <c r="H1" s="4" t="n"/>
      <c r="I1" s="4" t="n"/>
      <c r="J1" s="4" t="n"/>
      <c r="K1" s="4" t="n"/>
      <c r="L1" s="4" t="n"/>
      <c r="M1" s="4" t="n"/>
      <c r="N1" s="4" t="n"/>
      <c r="O1" s="4" t="n"/>
      <c r="P1" s="4" t="n"/>
      <c r="Q1" s="4" t="n"/>
      <c r="R1" s="4" t="n"/>
      <c r="S1" s="4" t="n"/>
      <c r="T1" s="4" t="n"/>
      <c r="U1" s="4" t="n"/>
      <c r="V1" s="4" t="n"/>
      <c r="W1" s="4" t="n"/>
      <c r="X1" s="4" t="n"/>
      <c r="Y1" s="4" t="n"/>
      <c r="Z1" s="4" t="n"/>
      <c r="AA1" s="4" t="n"/>
      <c r="AB1" s="4" t="n"/>
      <c r="AC1" s="4" t="n"/>
      <c r="AD1" s="4" t="n"/>
      <c r="AE1" s="4" t="n"/>
      <c r="AF1" s="4" t="n"/>
      <c r="AG1" s="4" t="n"/>
      <c r="AH1" s="4" t="n"/>
      <c r="AI1" s="4" t="n"/>
      <c r="AJ1" s="4" t="n"/>
      <c r="AK1" s="4" t="n"/>
      <c r="AL1" s="4" t="n"/>
      <c r="AM1" s="4" t="n"/>
      <c r="AN1" s="4" t="n"/>
    </row>
    <row r="2" ht="22" customHeight="1" thickBot="1">
      <c r="A2" s="8" t="inlineStr">
        <is>
          <t>PowerPlan Components</t>
        </is>
      </c>
      <c r="B2" s="8" t="n"/>
      <c r="C2" s="8" t="n"/>
      <c r="D2" s="8" t="n"/>
      <c r="E2" s="8" t="n"/>
      <c r="F2" s="8" t="n"/>
      <c r="G2" s="8" t="n"/>
      <c r="H2" s="8" t="n"/>
      <c r="I2" s="8" t="n"/>
      <c r="J2" s="8" t="n"/>
      <c r="K2" s="8" t="n"/>
      <c r="L2" s="8" t="n"/>
      <c r="M2" s="8" t="n"/>
      <c r="N2" s="8" t="n"/>
      <c r="O2" s="8" t="n"/>
      <c r="P2" s="8" t="n"/>
      <c r="Q2" s="8" t="n"/>
      <c r="R2" s="8" t="n"/>
      <c r="S2" s="8" t="n"/>
      <c r="T2" s="8" t="n"/>
      <c r="U2" s="8" t="n"/>
      <c r="V2" s="8" t="n"/>
      <c r="W2" s="8" t="n"/>
      <c r="X2" s="8" t="n"/>
      <c r="Y2" s="8" t="n"/>
      <c r="Z2" s="8" t="n"/>
      <c r="AA2" s="8" t="n"/>
      <c r="AB2" s="8" t="n"/>
      <c r="AC2" s="8" t="n"/>
      <c r="AD2" s="8" t="n"/>
      <c r="AE2" s="8" t="n"/>
      <c r="AF2" s="8" t="n"/>
      <c r="AG2" s="8" t="n"/>
      <c r="AH2" s="17" t="n"/>
      <c r="AI2" s="17" t="inlineStr">
        <is>
          <t>Colour:</t>
        </is>
      </c>
      <c r="AJ2" s="39" t="inlineStr">
        <is>
          <t>Blue</t>
        </is>
      </c>
      <c r="AK2" s="40" t="inlineStr">
        <is>
          <t>Light Blue</t>
        </is>
      </c>
      <c r="AL2" s="41" t="inlineStr">
        <is>
          <t>Yellow</t>
        </is>
      </c>
      <c r="AM2" s="42" t="inlineStr">
        <is>
          <t>Green</t>
        </is>
      </c>
      <c r="AN2" s="43" t="inlineStr">
        <is>
          <t>Turquoise</t>
        </is>
      </c>
    </row>
    <row r="3" ht="30" customHeight="1">
      <c r="A3" s="18" t="inlineStr">
        <is>
          <t>Plan Name</t>
        </is>
      </c>
      <c r="B3" s="18" t="inlineStr">
        <is>
          <t>Phase</t>
        </is>
      </c>
      <c r="C3" s="18" t="inlineStr">
        <is>
          <t>Clinical Category</t>
        </is>
      </c>
      <c r="D3" s="18" t="inlineStr">
        <is>
          <t>Sub Category</t>
        </is>
      </c>
      <c r="E3" s="18" t="inlineStr">
        <is>
          <t>Component Type</t>
        </is>
      </c>
      <c r="F3" s="18" t="inlineStr">
        <is>
          <t>Required (Orders) / Persistent (Notes)</t>
        </is>
      </c>
      <c r="G3" s="18" t="inlineStr">
        <is>
          <t>Prechecked - Can De-select</t>
        </is>
      </c>
      <c r="H3" s="18" t="inlineStr">
        <is>
          <t>Component</t>
        </is>
      </c>
      <c r="I3" s="18" t="inlineStr">
        <is>
          <t>IV Ingredient</t>
        </is>
      </c>
      <c r="J3" s="18" t="inlineStr">
        <is>
          <t>Order Sentence</t>
        </is>
      </c>
      <c r="K3" s="18" t="inlineStr">
        <is>
          <t>Order Comments</t>
        </is>
      </c>
      <c r="L3" s="18" t="inlineStr">
        <is>
          <t>First Sentence to Default</t>
        </is>
      </c>
      <c r="M3" s="18" t="inlineStr">
        <is>
          <t>Offset</t>
        </is>
      </c>
      <c r="N3" s="18" t="inlineStr">
        <is>
          <t>Offset Unit</t>
        </is>
      </c>
      <c r="O3" s="18" t="inlineStr">
        <is>
          <t>Evidence Link</t>
        </is>
      </c>
      <c r="P3" s="18" t="inlineStr">
        <is>
          <t>Dose</t>
        </is>
      </c>
      <c r="Q3" s="18" t="inlineStr">
        <is>
          <t>Dose Unit</t>
        </is>
      </c>
      <c r="R3" s="18" t="inlineStr">
        <is>
          <t>Volume Dose</t>
        </is>
      </c>
      <c r="S3" s="18" t="inlineStr">
        <is>
          <t>Volume Dose Unit</t>
        </is>
      </c>
      <c r="T3" s="18" t="inlineStr">
        <is>
          <t>Rate</t>
        </is>
      </c>
      <c r="U3" s="18" t="inlineStr">
        <is>
          <t>Rate Unit</t>
        </is>
      </c>
      <c r="V3" s="18" t="inlineStr">
        <is>
          <t>Freetext Rate</t>
        </is>
      </c>
      <c r="W3" s="18" t="inlineStr">
        <is>
          <t>Route</t>
        </is>
      </c>
      <c r="X3" s="18" t="inlineStr">
        <is>
          <t>Frequency</t>
        </is>
      </c>
      <c r="Y3" s="18" t="inlineStr">
        <is>
          <t>PRN</t>
        </is>
      </c>
      <c r="Z3" s="18" t="inlineStr">
        <is>
          <t>Admin over</t>
        </is>
      </c>
      <c r="AA3" s="18" t="inlineStr">
        <is>
          <t>Admin Over Unit</t>
        </is>
      </c>
      <c r="AB3" s="18" t="inlineStr">
        <is>
          <t>Duration</t>
        </is>
      </c>
      <c r="AC3" s="18" t="inlineStr">
        <is>
          <t>Duration Unit</t>
        </is>
      </c>
      <c r="AD3" s="18" t="inlineStr">
        <is>
          <t>Drug Form</t>
        </is>
      </c>
      <c r="AE3" s="18" t="inlineStr">
        <is>
          <t>Age MIN Value</t>
        </is>
      </c>
      <c r="AF3" s="18" t="inlineStr">
        <is>
          <t>Age MAX Value</t>
        </is>
      </c>
      <c r="AG3" s="18" t="inlineStr">
        <is>
          <t>Age Unit</t>
        </is>
      </c>
      <c r="AH3" s="18" t="inlineStr">
        <is>
          <t>Weight MIN Value</t>
        </is>
      </c>
      <c r="AI3" s="18" t="inlineStr">
        <is>
          <t>Weight MAX Value</t>
        </is>
      </c>
      <c r="AJ3" s="18" t="inlineStr">
        <is>
          <t>Weight Unit</t>
        </is>
      </c>
      <c r="AK3" s="18" t="inlineStr">
        <is>
          <t>PMA MIN Value</t>
        </is>
      </c>
      <c r="AL3" s="18" t="inlineStr">
        <is>
          <t>PMA MAX Value</t>
        </is>
      </c>
      <c r="AM3" s="18" t="inlineStr">
        <is>
          <t>PMA Unit</t>
        </is>
      </c>
      <c r="AN3" s="18" t="inlineStr">
        <is>
          <t>Lab Requisition Note</t>
        </is>
      </c>
    </row>
    <row r="4" ht="16" customHeight="1">
      <c r="A4" s="16">
        <f>IF(ROW()=4, Format_SP2_v3!A3, IF(ROW()&gt;MAX(Format_SP2_v3!$BC:$BC)+1, INDIRECT("Format_SP3_v2!" &amp; ADDRESS(ROW()-MAX(Format_SP2_v3!$BC:$BC)-1, COLUMN(), 4)), ""))</f>
        <v/>
      </c>
      <c r="B4" s="15">
        <f>IF(ROW()&gt;MAX(Format_SP2_v3!$BC:$BC)+1, INDIRECT("Format_SP3_v2!" &amp; ADDRESS(ROW()-MAX(Format_SP2_v3!$BC:$BC)-1, COLUMN(), 4)), "")</f>
        <v/>
      </c>
      <c r="C4" s="15">
        <f>IF(Format_SP2_v3!C3&lt;&gt;"", Format_SP2_v3!C3, "")</f>
        <v/>
      </c>
      <c r="D4" s="15">
        <f>IF(Format_SP2_v3!D3&lt;&gt;"", Format_SP2_v3!D3, "")</f>
        <v/>
      </c>
      <c r="E4" s="15">
        <f>IF(Format_SP2_v3!E3&lt;&gt;"", Format_SP2_v3!E3, "")</f>
        <v/>
      </c>
      <c r="F4" s="15">
        <f>IF(Format_SP2_v3!F3&lt;&gt;"", Format_SP2_v3!F3, "")</f>
        <v/>
      </c>
      <c r="G4" s="15">
        <f>IF(Format_SP2_v3!G3&lt;&gt;"", Format_SP2_v3!G3, "")</f>
        <v/>
      </c>
      <c r="H4" s="15">
        <f>IF(Format_SP2_v3!H3&lt;&gt;"", Format_SP2_v3!H3, "")</f>
        <v/>
      </c>
      <c r="I4" s="15">
        <f>IF(Format_SP2_v3!I3&lt;&gt;"", Format_SP2_v3!I3, "")</f>
        <v/>
      </c>
      <c r="J4" s="15">
        <f>IF(Format_SP2_v3!J3&lt;&gt;"", Format_SP2_v3!J3, "")</f>
        <v/>
      </c>
      <c r="K4" s="15">
        <f>IF(Format_SP2_v3!K3&lt;&gt;"", Format_SP2_v3!K3, "")</f>
        <v/>
      </c>
      <c r="L4" s="15">
        <f>IF(Format_SP2_v3!L3&lt;&gt;"", Format_SP2_v3!L3, "")</f>
        <v/>
      </c>
      <c r="M4" s="15">
        <f>IF(Format_SP2_v3!M3&lt;&gt;"", Format_SP2_v3!M3, "")</f>
        <v/>
      </c>
      <c r="N4" s="15">
        <f>IF(Format_SP2_v3!N3&lt;&gt;"", Format_SP2_v3!N3, "")</f>
        <v/>
      </c>
      <c r="O4" s="15">
        <f>IF(Format_SP2_v3!O3&lt;&gt;"", Format_SP2_v3!O3, "")</f>
        <v/>
      </c>
      <c r="P4" s="15">
        <f>IF(Format_SP2_v3!P3&lt;&gt;"", Format_SP2_v3!P3, "")</f>
        <v/>
      </c>
      <c r="Q4" s="15">
        <f>IF(Format_SP2_v3!Q3&lt;&gt;"", Format_SP2_v3!Q3, "")</f>
        <v/>
      </c>
      <c r="R4" s="15">
        <f>IF(Format_SP2_v3!R3&lt;&gt;"", Format_SP2_v3!R3, "")</f>
        <v/>
      </c>
      <c r="S4" s="15">
        <f>IF(Format_SP2_v3!S3&lt;&gt;"", Format_SP2_v3!S3, "")</f>
        <v/>
      </c>
      <c r="T4" s="15">
        <f>IF(Format_SP2_v3!T3&lt;&gt;"", Format_SP2_v3!T3, "")</f>
        <v/>
      </c>
      <c r="U4" s="15">
        <f>IF(Format_SP2_v3!U3&lt;&gt;"", Format_SP2_v3!U3, "")</f>
        <v/>
      </c>
      <c r="V4" s="15">
        <f>IF(Format_SP2_v3!V3&lt;&gt;"", Format_SP2_v3!V3, "")</f>
        <v/>
      </c>
      <c r="W4" s="15">
        <f>IF(Format_SP2_v3!W3&lt;&gt;"", Format_SP2_v3!W3, "")</f>
        <v/>
      </c>
      <c r="X4" s="15">
        <f>IF(Format_SP2_v3!X3&lt;&gt;"", Format_SP2_v3!X3, "")</f>
        <v/>
      </c>
      <c r="Y4" s="15">
        <f>IF(Format_SP2_v3!Y3&lt;&gt;"", Format_SP2_v3!Y3, "")</f>
        <v/>
      </c>
      <c r="Z4" s="15">
        <f>IF(Format_SP2_v3!Z3&lt;&gt;"", Format_SP2_v3!Z3, "")</f>
        <v/>
      </c>
      <c r="AA4" s="15">
        <f>IF(Format_SP2_v3!AA3&lt;&gt;"", Format_SP2_v3!AA3, "")</f>
        <v/>
      </c>
      <c r="AB4" s="15">
        <f>IF(Format_SP2_v3!AB3&lt;&gt;"", Format_SP2_v3!AB3, "")</f>
        <v/>
      </c>
      <c r="AC4" s="15">
        <f>IF(Format_SP2_v3!AC3&lt;&gt;"", Format_SP2_v3!AC3, "")</f>
        <v/>
      </c>
      <c r="AD4" s="15">
        <f>IF(Format_SP2_v3!AD3&lt;&gt;"", Format_SP2_v3!AD3, "")</f>
        <v/>
      </c>
      <c r="AE4" s="15">
        <f>IF(Format_SP2_v3!AE3&lt;&gt;"", Format_SP2_v3!AE3, "")</f>
        <v/>
      </c>
      <c r="AF4" s="15">
        <f>IF(Format_SP2_v3!AF3&lt;&gt;"", Format_SP2_v3!AF3, "")</f>
        <v/>
      </c>
      <c r="AG4" s="15">
        <f>IF(Format_SP2_v3!AG3&lt;&gt;"", Format_SP2_v3!AG3, "")</f>
        <v/>
      </c>
      <c r="AH4" s="15">
        <f>IF(Format_SP2_v3!AH3&lt;&gt;"", Format_SP2_v3!AH3, "")</f>
        <v/>
      </c>
      <c r="AI4" s="15">
        <f>IF(Format_SP2_v3!AI3&lt;&gt;"", Format_SP2_v3!AI3, "")</f>
        <v/>
      </c>
      <c r="AJ4" s="15">
        <f>IF(Format_SP2_v3!AJ3&lt;&gt;"", Format_SP2_v3!AJ3, "")</f>
        <v/>
      </c>
      <c r="AK4" s="15">
        <f>IF(Format_SP2_v3!AK3&lt;&gt;"", Format_SP2_v3!AK3, "")</f>
        <v/>
      </c>
      <c r="AL4" s="15">
        <f>IF(Format_SP2_v3!AL3&lt;&gt;"", Format_SP2_v3!AL3, "")</f>
        <v/>
      </c>
      <c r="AM4" s="15">
        <f>IF(Format_SP2_v3!AM3&lt;&gt;"", Format_SP2_v3!AM3, "")</f>
        <v/>
      </c>
      <c r="AN4">
        <f>IF(Format_SP2_v3!AN3&lt;&gt;"", Format_SP2_v3!AN3, "")</f>
        <v/>
      </c>
    </row>
    <row r="5" ht="16" customHeight="1">
      <c r="A5" s="16">
        <f>IF(ROW()=4, Format_SP2_v3!A4, IF(ROW()&gt;MAX(Format_SP2_v3!$BC:$BC)+1, INDIRECT("Format_SP3_v2!" &amp; ADDRESS(ROW()-MAX(Format_SP2_v3!$BC:$BC)-1, COLUMN(), 4)), ""))</f>
        <v/>
      </c>
      <c r="B5" s="15">
        <f>IF(ROW()&gt;MAX(Format_SP2_v3!$BC:$BC)+1, INDIRECT("Format_SP3_v2!" &amp; ADDRESS(ROW()-MAX(Format_SP2_v3!$BC:$BC)-1, COLUMN(), 4)), "")</f>
        <v/>
      </c>
      <c r="C5" s="15">
        <f>IF(Format_SP2_v3!C4&lt;&gt;"", Format_SP2_v3!C4, "")</f>
        <v/>
      </c>
      <c r="D5" s="15">
        <f>IF(Format_SP2_v3!D4&lt;&gt;"", Format_SP2_v3!D4, "")</f>
        <v/>
      </c>
      <c r="E5" s="15">
        <f>IF(Format_SP2_v3!E4&lt;&gt;"", Format_SP2_v3!E4, "")</f>
        <v/>
      </c>
      <c r="F5" s="15">
        <f>IF(Format_SP2_v3!F4&lt;&gt;"", Format_SP2_v3!F4, "")</f>
        <v/>
      </c>
      <c r="G5" s="15">
        <f>IF(Format_SP2_v3!G4&lt;&gt;"", Format_SP2_v3!G4, "")</f>
        <v/>
      </c>
      <c r="H5" s="15">
        <f>IF(Format_SP2_v3!H4&lt;&gt;"", Format_SP2_v3!H4, "")</f>
        <v/>
      </c>
      <c r="I5" s="15">
        <f>IF(Format_SP2_v3!I4&lt;&gt;"", Format_SP2_v3!I4, "")</f>
        <v/>
      </c>
      <c r="J5" s="15">
        <f>IF(Format_SP2_v3!J4&lt;&gt;"", Format_SP2_v3!J4, "")</f>
        <v/>
      </c>
      <c r="K5" s="15">
        <f>IF(Format_SP2_v3!K4&lt;&gt;"", Format_SP2_v3!K4, "")</f>
        <v/>
      </c>
      <c r="L5" s="15">
        <f>IF(Format_SP2_v3!L4&lt;&gt;"", Format_SP2_v3!L4, "")</f>
        <v/>
      </c>
      <c r="M5" s="15">
        <f>IF(Format_SP2_v3!M4&lt;&gt;"", Format_SP2_v3!M4, "")</f>
        <v/>
      </c>
      <c r="N5" s="15">
        <f>IF(Format_SP2_v3!N4&lt;&gt;"", Format_SP2_v3!N4, "")</f>
        <v/>
      </c>
      <c r="O5" s="15">
        <f>IF(Format_SP2_v3!O4&lt;&gt;"", Format_SP2_v3!O4, "")</f>
        <v/>
      </c>
      <c r="P5" s="15">
        <f>IF(Format_SP2_v3!P4&lt;&gt;"", Format_SP2_v3!P4, "")</f>
        <v/>
      </c>
      <c r="Q5" s="15">
        <f>IF(Format_SP2_v3!Q4&lt;&gt;"", Format_SP2_v3!Q4, "")</f>
        <v/>
      </c>
      <c r="R5" s="15">
        <f>IF(Format_SP2_v3!R4&lt;&gt;"", Format_SP2_v3!R4, "")</f>
        <v/>
      </c>
      <c r="S5" s="15">
        <f>IF(Format_SP2_v3!S4&lt;&gt;"", Format_SP2_v3!S4, "")</f>
        <v/>
      </c>
      <c r="T5" s="15">
        <f>IF(Format_SP2_v3!T4&lt;&gt;"", Format_SP2_v3!T4, "")</f>
        <v/>
      </c>
      <c r="U5" s="15">
        <f>IF(Format_SP2_v3!U4&lt;&gt;"", Format_SP2_v3!U4, "")</f>
        <v/>
      </c>
      <c r="V5" s="15">
        <f>IF(Format_SP2_v3!V4&lt;&gt;"", Format_SP2_v3!V4, "")</f>
        <v/>
      </c>
      <c r="W5" s="15">
        <f>IF(Format_SP2_v3!W4&lt;&gt;"", Format_SP2_v3!W4, "")</f>
        <v/>
      </c>
      <c r="X5" s="15">
        <f>IF(Format_SP2_v3!X4&lt;&gt;"", Format_SP2_v3!X4, "")</f>
        <v/>
      </c>
      <c r="Y5" s="15">
        <f>IF(Format_SP2_v3!Y4&lt;&gt;"", Format_SP2_v3!Y4, "")</f>
        <v/>
      </c>
      <c r="Z5" s="15">
        <f>IF(Format_SP2_v3!Z4&lt;&gt;"", Format_SP2_v3!Z4, "")</f>
        <v/>
      </c>
      <c r="AA5" s="15">
        <f>IF(Format_SP2_v3!AA4&lt;&gt;"", Format_SP2_v3!AA4, "")</f>
        <v/>
      </c>
      <c r="AB5" s="15">
        <f>IF(Format_SP2_v3!AB4&lt;&gt;"", Format_SP2_v3!AB4, "")</f>
        <v/>
      </c>
      <c r="AC5" s="15">
        <f>IF(Format_SP2_v3!AC4&lt;&gt;"", Format_SP2_v3!AC4, "")</f>
        <v/>
      </c>
      <c r="AD5" s="15">
        <f>IF(Format_SP2_v3!AD4&lt;&gt;"", Format_SP2_v3!AD4, "")</f>
        <v/>
      </c>
      <c r="AE5" s="15">
        <f>IF(Format_SP2_v3!AE4&lt;&gt;"", Format_SP2_v3!AE4, "")</f>
        <v/>
      </c>
      <c r="AF5" s="15">
        <f>IF(Format_SP2_v3!AF4&lt;&gt;"", Format_SP2_v3!AF4, "")</f>
        <v/>
      </c>
      <c r="AG5" s="15">
        <f>IF(Format_SP2_v3!AG4&lt;&gt;"", Format_SP2_v3!AG4, "")</f>
        <v/>
      </c>
      <c r="AH5" s="15">
        <f>IF(Format_SP2_v3!AH4&lt;&gt;"", Format_SP2_v3!AH4, "")</f>
        <v/>
      </c>
      <c r="AI5" s="15">
        <f>IF(Format_SP2_v3!AI4&lt;&gt;"", Format_SP2_v3!AI4, "")</f>
        <v/>
      </c>
      <c r="AJ5" s="15">
        <f>IF(Format_SP2_v3!AJ4&lt;&gt;"", Format_SP2_v3!AJ4, "")</f>
        <v/>
      </c>
      <c r="AK5" s="15">
        <f>IF(Format_SP2_v3!AK4&lt;&gt;"", Format_SP2_v3!AK4, "")</f>
        <v/>
      </c>
      <c r="AL5" s="15">
        <f>IF(Format_SP2_v3!AL4&lt;&gt;"", Format_SP2_v3!AL4, "")</f>
        <v/>
      </c>
      <c r="AM5" s="15">
        <f>IF(Format_SP2_v3!AM4&lt;&gt;"", Format_SP2_v3!AM4, "")</f>
        <v/>
      </c>
      <c r="AN5">
        <f>IF(Format_SP2_v3!AN4&lt;&gt;"", Format_SP2_v3!AN4, "")</f>
        <v/>
      </c>
    </row>
    <row r="6" ht="32" customHeight="1">
      <c r="A6" s="16">
        <f>IF(ROW()=4, Format_SP2_v3!A5, IF(ROW()&gt;MAX(Format_SP2_v3!$BC:$BC)+1, INDIRECT("Format_SP3_v2!" &amp; ADDRESS(ROW()-MAX(Format_SP2_v3!$BC:$BC)-1, COLUMN(), 4)), ""))</f>
        <v/>
      </c>
      <c r="B6" s="15">
        <f>IF(ROW()&gt;MAX(Format_SP2_v3!$BC:$BC)+1, INDIRECT("Format_SP3_v2!" &amp; ADDRESS(ROW()-MAX(Format_SP2_v3!$BC:$BC)-1, COLUMN(), 4)), "")</f>
        <v/>
      </c>
      <c r="C6" s="15">
        <f>IF(Format_SP2_v3!C5&lt;&gt;"", Format_SP2_v3!C5, "")</f>
        <v/>
      </c>
      <c r="D6" s="15">
        <f>IF(Format_SP2_v3!D5&lt;&gt;"", Format_SP2_v3!D5, "")</f>
        <v/>
      </c>
      <c r="E6" s="41">
        <f>IF(Format_SP2_v3!E5&lt;&gt;"", Format_SP2_v3!E5, "")</f>
        <v/>
      </c>
      <c r="F6" s="41">
        <f>IF(Format_SP2_v3!F5&lt;&gt;"", Format_SP2_v3!F5, "")</f>
        <v/>
      </c>
      <c r="G6" s="41">
        <f>IF(Format_SP2_v3!G5&lt;&gt;"", Format_SP2_v3!G5, "")</f>
        <v/>
      </c>
      <c r="H6" s="41">
        <f>IF(Format_SP2_v3!H5&lt;&gt;"", Format_SP2_v3!H5, "")</f>
        <v/>
      </c>
      <c r="I6" s="15">
        <f>IF(Format_SP2_v3!I5&lt;&gt;"", Format_SP2_v3!I5, "")</f>
        <v/>
      </c>
      <c r="J6" s="15">
        <f>IF(Format_SP2_v3!J5&lt;&gt;"", Format_SP2_v3!J5, "")</f>
        <v/>
      </c>
      <c r="K6" s="15">
        <f>IF(Format_SP2_v3!K5&lt;&gt;"", Format_SP2_v3!K5, "")</f>
        <v/>
      </c>
      <c r="L6" s="15">
        <f>IF(Format_SP2_v3!L5&lt;&gt;"", Format_SP2_v3!L5, "")</f>
        <v/>
      </c>
      <c r="M6" s="15">
        <f>IF(Format_SP2_v3!M5&lt;&gt;"", Format_SP2_v3!M5, "")</f>
        <v/>
      </c>
      <c r="N6" s="15">
        <f>IF(Format_SP2_v3!N5&lt;&gt;"", Format_SP2_v3!N5, "")</f>
        <v/>
      </c>
      <c r="O6" s="15">
        <f>IF(Format_SP2_v3!O5&lt;&gt;"", Format_SP2_v3!O5, "")</f>
        <v/>
      </c>
      <c r="P6" s="15">
        <f>IF(Format_SP2_v3!P5&lt;&gt;"", Format_SP2_v3!P5, "")</f>
        <v/>
      </c>
      <c r="Q6" s="15">
        <f>IF(Format_SP2_v3!Q5&lt;&gt;"", Format_SP2_v3!Q5, "")</f>
        <v/>
      </c>
      <c r="R6" s="15">
        <f>IF(Format_SP2_v3!R5&lt;&gt;"", Format_SP2_v3!R5, "")</f>
        <v/>
      </c>
      <c r="S6" s="15">
        <f>IF(Format_SP2_v3!S5&lt;&gt;"", Format_SP2_v3!S5, "")</f>
        <v/>
      </c>
      <c r="T6" s="15">
        <f>IF(Format_SP2_v3!T5&lt;&gt;"", Format_SP2_v3!T5, "")</f>
        <v/>
      </c>
      <c r="U6" s="15">
        <f>IF(Format_SP2_v3!U5&lt;&gt;"", Format_SP2_v3!U5, "")</f>
        <v/>
      </c>
      <c r="V6" s="15">
        <f>IF(Format_SP2_v3!V5&lt;&gt;"", Format_SP2_v3!V5, "")</f>
        <v/>
      </c>
      <c r="W6" s="15">
        <f>IF(Format_SP2_v3!W5&lt;&gt;"", Format_SP2_v3!W5, "")</f>
        <v/>
      </c>
      <c r="X6" s="15">
        <f>IF(Format_SP2_v3!X5&lt;&gt;"", Format_SP2_v3!X5, "")</f>
        <v/>
      </c>
      <c r="Y6" s="15">
        <f>IF(Format_SP2_v3!Y5&lt;&gt;"", Format_SP2_v3!Y5, "")</f>
        <v/>
      </c>
      <c r="Z6" s="15">
        <f>IF(Format_SP2_v3!Z5&lt;&gt;"", Format_SP2_v3!Z5, "")</f>
        <v/>
      </c>
      <c r="AA6" s="15">
        <f>IF(Format_SP2_v3!AA5&lt;&gt;"", Format_SP2_v3!AA5, "")</f>
        <v/>
      </c>
      <c r="AB6" s="15">
        <f>IF(Format_SP2_v3!AB5&lt;&gt;"", Format_SP2_v3!AB5, "")</f>
        <v/>
      </c>
      <c r="AC6" s="15">
        <f>IF(Format_SP2_v3!AC5&lt;&gt;"", Format_SP2_v3!AC5, "")</f>
        <v/>
      </c>
      <c r="AD6" s="15">
        <f>IF(Format_SP2_v3!AD5&lt;&gt;"", Format_SP2_v3!AD5, "")</f>
        <v/>
      </c>
      <c r="AE6" s="15">
        <f>IF(Format_SP2_v3!AE5&lt;&gt;"", Format_SP2_v3!AE5, "")</f>
        <v/>
      </c>
      <c r="AF6" s="15">
        <f>IF(Format_SP2_v3!AF5&lt;&gt;"", Format_SP2_v3!AF5, "")</f>
        <v/>
      </c>
      <c r="AG6" s="15">
        <f>IF(Format_SP2_v3!AG5&lt;&gt;"", Format_SP2_v3!AG5, "")</f>
        <v/>
      </c>
      <c r="AH6" s="15">
        <f>IF(Format_SP2_v3!AH5&lt;&gt;"", Format_SP2_v3!AH5, "")</f>
        <v/>
      </c>
      <c r="AI6" s="15">
        <f>IF(Format_SP2_v3!AI5&lt;&gt;"", Format_SP2_v3!AI5, "")</f>
        <v/>
      </c>
      <c r="AJ6" s="15">
        <f>IF(Format_SP2_v3!AJ5&lt;&gt;"", Format_SP2_v3!AJ5, "")</f>
        <v/>
      </c>
      <c r="AK6" s="15">
        <f>IF(Format_SP2_v3!AK5&lt;&gt;"", Format_SP2_v3!AK5, "")</f>
        <v/>
      </c>
      <c r="AL6" s="15">
        <f>IF(Format_SP2_v3!AL5&lt;&gt;"", Format_SP2_v3!AL5, "")</f>
        <v/>
      </c>
      <c r="AM6" s="15">
        <f>IF(Format_SP2_v3!AM5&lt;&gt;"", Format_SP2_v3!AM5, "")</f>
        <v/>
      </c>
      <c r="AN6">
        <f>IF(Format_SP2_v3!AN5&lt;&gt;"", Format_SP2_v3!AN5, "")</f>
        <v/>
      </c>
    </row>
    <row r="7" ht="64" customHeight="1">
      <c r="A7" s="16">
        <f>IF(ROW()=4, Format_SP2_v3!A6, IF(ROW()&gt;MAX(Format_SP2_v3!$BC:$BC)+1, INDIRECT("Format_SP3_v2!" &amp; ADDRESS(ROW()-MAX(Format_SP2_v3!$BC:$BC)-1, COLUMN(), 4)), ""))</f>
        <v/>
      </c>
      <c r="B7" s="15">
        <f>IF(ROW()&gt;MAX(Format_SP2_v3!$BC:$BC)+1, INDIRECT("Format_SP3_v2!" &amp; ADDRESS(ROW()-MAX(Format_SP2_v3!$BC:$BC)-1, COLUMN(), 4)), "")</f>
        <v/>
      </c>
      <c r="C7" s="15">
        <f>IF(Format_SP2_v3!C6&lt;&gt;"", Format_SP2_v3!C6, "")</f>
        <v/>
      </c>
      <c r="D7" s="15">
        <f>IF(Format_SP2_v3!D6&lt;&gt;"", Format_SP2_v3!D6, "")</f>
        <v/>
      </c>
      <c r="E7" s="41">
        <f>IF(Format_SP2_v3!E6&lt;&gt;"", Format_SP2_v3!E6, "")</f>
        <v/>
      </c>
      <c r="F7" s="41">
        <f>IF(Format_SP2_v3!F6&lt;&gt;"", Format_SP2_v3!F6, "")</f>
        <v/>
      </c>
      <c r="G7" s="41">
        <f>IF(Format_SP2_v3!G6&lt;&gt;"", Format_SP2_v3!G6, "")</f>
        <v/>
      </c>
      <c r="H7" s="41">
        <f>IF(Format_SP2_v3!H6&lt;&gt;"", Format_SP2_v3!H6, "")</f>
        <v/>
      </c>
      <c r="I7" s="15">
        <f>IF(Format_SP2_v3!I6&lt;&gt;"", Format_SP2_v3!I6, "")</f>
        <v/>
      </c>
      <c r="J7" s="15">
        <f>IF(Format_SP2_v3!J6&lt;&gt;"", Format_SP2_v3!J6, "")</f>
        <v/>
      </c>
      <c r="K7" s="15">
        <f>IF(Format_SP2_v3!K6&lt;&gt;"", Format_SP2_v3!K6, "")</f>
        <v/>
      </c>
      <c r="L7" s="15">
        <f>IF(Format_SP2_v3!L6&lt;&gt;"", Format_SP2_v3!L6, "")</f>
        <v/>
      </c>
      <c r="M7" s="15">
        <f>IF(Format_SP2_v3!M6&lt;&gt;"", Format_SP2_v3!M6, "")</f>
        <v/>
      </c>
      <c r="N7" s="15">
        <f>IF(Format_SP2_v3!N6&lt;&gt;"", Format_SP2_v3!N6, "")</f>
        <v/>
      </c>
      <c r="O7" s="15">
        <f>IF(Format_SP2_v3!O6&lt;&gt;"", Format_SP2_v3!O6, "")</f>
        <v/>
      </c>
      <c r="P7" s="15">
        <f>IF(Format_SP2_v3!P6&lt;&gt;"", Format_SP2_v3!P6, "")</f>
        <v/>
      </c>
      <c r="Q7" s="15">
        <f>IF(Format_SP2_v3!Q6&lt;&gt;"", Format_SP2_v3!Q6, "")</f>
        <v/>
      </c>
      <c r="R7" s="15">
        <f>IF(Format_SP2_v3!R6&lt;&gt;"", Format_SP2_v3!R6, "")</f>
        <v/>
      </c>
      <c r="S7" s="15">
        <f>IF(Format_SP2_v3!S6&lt;&gt;"", Format_SP2_v3!S6, "")</f>
        <v/>
      </c>
      <c r="T7" s="15">
        <f>IF(Format_SP2_v3!T6&lt;&gt;"", Format_SP2_v3!T6, "")</f>
        <v/>
      </c>
      <c r="U7" s="15">
        <f>IF(Format_SP2_v3!U6&lt;&gt;"", Format_SP2_v3!U6, "")</f>
        <v/>
      </c>
      <c r="V7" s="15">
        <f>IF(Format_SP2_v3!V6&lt;&gt;"", Format_SP2_v3!V6, "")</f>
        <v/>
      </c>
      <c r="W7" s="15">
        <f>IF(Format_SP2_v3!W6&lt;&gt;"", Format_SP2_v3!W6, "")</f>
        <v/>
      </c>
      <c r="X7" s="15">
        <f>IF(Format_SP2_v3!X6&lt;&gt;"", Format_SP2_v3!X6, "")</f>
        <v/>
      </c>
      <c r="Y7" s="15">
        <f>IF(Format_SP2_v3!Y6&lt;&gt;"", Format_SP2_v3!Y6, "")</f>
        <v/>
      </c>
      <c r="Z7" s="15">
        <f>IF(Format_SP2_v3!Z6&lt;&gt;"", Format_SP2_v3!Z6, "")</f>
        <v/>
      </c>
      <c r="AA7" s="15">
        <f>IF(Format_SP2_v3!AA6&lt;&gt;"", Format_SP2_v3!AA6, "")</f>
        <v/>
      </c>
      <c r="AB7" s="15">
        <f>IF(Format_SP2_v3!AB6&lt;&gt;"", Format_SP2_v3!AB6, "")</f>
        <v/>
      </c>
      <c r="AC7" s="15">
        <f>IF(Format_SP2_v3!AC6&lt;&gt;"", Format_SP2_v3!AC6, "")</f>
        <v/>
      </c>
      <c r="AD7" s="15">
        <f>IF(Format_SP2_v3!AD6&lt;&gt;"", Format_SP2_v3!AD6, "")</f>
        <v/>
      </c>
      <c r="AE7" s="15">
        <f>IF(Format_SP2_v3!AE6&lt;&gt;"", Format_SP2_v3!AE6, "")</f>
        <v/>
      </c>
      <c r="AF7" s="15">
        <f>IF(Format_SP2_v3!AF6&lt;&gt;"", Format_SP2_v3!AF6, "")</f>
        <v/>
      </c>
      <c r="AG7" s="15">
        <f>IF(Format_SP2_v3!AG6&lt;&gt;"", Format_SP2_v3!AG6, "")</f>
        <v/>
      </c>
      <c r="AH7" s="15">
        <f>IF(Format_SP2_v3!AH6&lt;&gt;"", Format_SP2_v3!AH6, "")</f>
        <v/>
      </c>
      <c r="AI7" s="15">
        <f>IF(Format_SP2_v3!AI6&lt;&gt;"", Format_SP2_v3!AI6, "")</f>
        <v/>
      </c>
      <c r="AJ7" s="15">
        <f>IF(Format_SP2_v3!AJ6&lt;&gt;"", Format_SP2_v3!AJ6, "")</f>
        <v/>
      </c>
      <c r="AK7" s="15">
        <f>IF(Format_SP2_v3!AK6&lt;&gt;"", Format_SP2_v3!AK6, "")</f>
        <v/>
      </c>
      <c r="AL7" s="15">
        <f>IF(Format_SP2_v3!AL6&lt;&gt;"", Format_SP2_v3!AL6, "")</f>
        <v/>
      </c>
      <c r="AM7" s="15">
        <f>IF(Format_SP2_v3!AM6&lt;&gt;"", Format_SP2_v3!AM6, "")</f>
        <v/>
      </c>
      <c r="AN7">
        <f>IF(Format_SP2_v3!AN6&lt;&gt;"", Format_SP2_v3!AN6, "")</f>
        <v/>
      </c>
    </row>
    <row r="8" ht="16" customHeight="1">
      <c r="A8" s="16">
        <f>IF(ROW()=4, Format_SP2_v3!A7, IF(ROW()&gt;MAX(Format_SP2_v3!$BC:$BC)+1, INDIRECT("Format_SP3_v2!" &amp; ADDRESS(ROW()-MAX(Format_SP2_v3!$BC:$BC)-1, COLUMN(), 4)), ""))</f>
        <v/>
      </c>
      <c r="B8" s="15">
        <f>IF(ROW()&gt;MAX(Format_SP2_v3!$BC:$BC)+1, INDIRECT("Format_SP3_v2!" &amp; ADDRESS(ROW()-MAX(Format_SP2_v3!$BC:$BC)-1, COLUMN(), 4)), "")</f>
        <v/>
      </c>
      <c r="C8" s="15">
        <f>IF(Format_SP2_v3!C7&lt;&gt;"", Format_SP2_v3!C7, "")</f>
        <v/>
      </c>
      <c r="D8" s="15">
        <f>IF(Format_SP2_v3!D7&lt;&gt;"", Format_SP2_v3!D7, "")</f>
        <v/>
      </c>
      <c r="E8" s="15">
        <f>IF(Format_SP2_v3!E7&lt;&gt;"", Format_SP2_v3!E7, "")</f>
        <v/>
      </c>
      <c r="F8" s="15">
        <f>IF(Format_SP2_v3!F7&lt;&gt;"", Format_SP2_v3!F7, "")</f>
        <v/>
      </c>
      <c r="G8" s="15">
        <f>IF(Format_SP2_v3!G7&lt;&gt;"", Format_SP2_v3!G7, "")</f>
        <v/>
      </c>
      <c r="H8" s="15">
        <f>IF(Format_SP2_v3!H7&lt;&gt;"", Format_SP2_v3!H7, "")</f>
        <v/>
      </c>
      <c r="I8" s="15">
        <f>IF(Format_SP2_v3!I7&lt;&gt;"", Format_SP2_v3!I7, "")</f>
        <v/>
      </c>
      <c r="J8" s="15">
        <f>IF(Format_SP2_v3!J7&lt;&gt;"", Format_SP2_v3!J7, "")</f>
        <v/>
      </c>
      <c r="K8" s="15">
        <f>IF(Format_SP2_v3!K7&lt;&gt;"", Format_SP2_v3!K7, "")</f>
        <v/>
      </c>
      <c r="L8" s="15">
        <f>IF(Format_SP2_v3!L7&lt;&gt;"", Format_SP2_v3!L7, "")</f>
        <v/>
      </c>
      <c r="M8" s="15">
        <f>IF(Format_SP2_v3!M7&lt;&gt;"", Format_SP2_v3!M7, "")</f>
        <v/>
      </c>
      <c r="N8" s="15">
        <f>IF(Format_SP2_v3!N7&lt;&gt;"", Format_SP2_v3!N7, "")</f>
        <v/>
      </c>
      <c r="O8" s="15">
        <f>IF(Format_SP2_v3!O7&lt;&gt;"", Format_SP2_v3!O7, "")</f>
        <v/>
      </c>
      <c r="P8" s="15">
        <f>IF(Format_SP2_v3!P7&lt;&gt;"", Format_SP2_v3!P7, "")</f>
        <v/>
      </c>
      <c r="Q8" s="15">
        <f>IF(Format_SP2_v3!Q7&lt;&gt;"", Format_SP2_v3!Q7, "")</f>
        <v/>
      </c>
      <c r="R8" s="15">
        <f>IF(Format_SP2_v3!R7&lt;&gt;"", Format_SP2_v3!R7, "")</f>
        <v/>
      </c>
      <c r="S8" s="15">
        <f>IF(Format_SP2_v3!S7&lt;&gt;"", Format_SP2_v3!S7, "")</f>
        <v/>
      </c>
      <c r="T8" s="15">
        <f>IF(Format_SP2_v3!T7&lt;&gt;"", Format_SP2_v3!T7, "")</f>
        <v/>
      </c>
      <c r="U8" s="15">
        <f>IF(Format_SP2_v3!U7&lt;&gt;"", Format_SP2_v3!U7, "")</f>
        <v/>
      </c>
      <c r="V8" s="15">
        <f>IF(Format_SP2_v3!V7&lt;&gt;"", Format_SP2_v3!V7, "")</f>
        <v/>
      </c>
      <c r="W8" s="15">
        <f>IF(Format_SP2_v3!W7&lt;&gt;"", Format_SP2_v3!W7, "")</f>
        <v/>
      </c>
      <c r="X8" s="15">
        <f>IF(Format_SP2_v3!X7&lt;&gt;"", Format_SP2_v3!X7, "")</f>
        <v/>
      </c>
      <c r="Y8" s="15">
        <f>IF(Format_SP2_v3!Y7&lt;&gt;"", Format_SP2_v3!Y7, "")</f>
        <v/>
      </c>
      <c r="Z8" s="15">
        <f>IF(Format_SP2_v3!Z7&lt;&gt;"", Format_SP2_v3!Z7, "")</f>
        <v/>
      </c>
      <c r="AA8" s="15">
        <f>IF(Format_SP2_v3!AA7&lt;&gt;"", Format_SP2_v3!AA7, "")</f>
        <v/>
      </c>
      <c r="AB8" s="15">
        <f>IF(Format_SP2_v3!AB7&lt;&gt;"", Format_SP2_v3!AB7, "")</f>
        <v/>
      </c>
      <c r="AC8" s="15">
        <f>IF(Format_SP2_v3!AC7&lt;&gt;"", Format_SP2_v3!AC7, "")</f>
        <v/>
      </c>
      <c r="AD8" s="15">
        <f>IF(Format_SP2_v3!AD7&lt;&gt;"", Format_SP2_v3!AD7, "")</f>
        <v/>
      </c>
      <c r="AE8" s="15">
        <f>IF(Format_SP2_v3!AE7&lt;&gt;"", Format_SP2_v3!AE7, "")</f>
        <v/>
      </c>
      <c r="AF8" s="15">
        <f>IF(Format_SP2_v3!AF7&lt;&gt;"", Format_SP2_v3!AF7, "")</f>
        <v/>
      </c>
      <c r="AG8" s="15">
        <f>IF(Format_SP2_v3!AG7&lt;&gt;"", Format_SP2_v3!AG7, "")</f>
        <v/>
      </c>
      <c r="AH8" s="15">
        <f>IF(Format_SP2_v3!AH7&lt;&gt;"", Format_SP2_v3!AH7, "")</f>
        <v/>
      </c>
      <c r="AI8" s="15">
        <f>IF(Format_SP2_v3!AI7&lt;&gt;"", Format_SP2_v3!AI7, "")</f>
        <v/>
      </c>
      <c r="AJ8" s="15">
        <f>IF(Format_SP2_v3!AJ7&lt;&gt;"", Format_SP2_v3!AJ7, "")</f>
        <v/>
      </c>
      <c r="AK8" s="15">
        <f>IF(Format_SP2_v3!AK7&lt;&gt;"", Format_SP2_v3!AK7, "")</f>
        <v/>
      </c>
      <c r="AL8" s="15">
        <f>IF(Format_SP2_v3!AL7&lt;&gt;"", Format_SP2_v3!AL7, "")</f>
        <v/>
      </c>
      <c r="AM8" s="15">
        <f>IF(Format_SP2_v3!AM7&lt;&gt;"", Format_SP2_v3!AM7, "")</f>
        <v/>
      </c>
      <c r="AN8">
        <f>IF(Format_SP2_v3!AN7&lt;&gt;"", Format_SP2_v3!AN7, "")</f>
        <v/>
      </c>
    </row>
    <row r="9" ht="48" customHeight="1">
      <c r="A9" s="16">
        <f>IF(ROW()=4, Format_SP2_v3!A8, IF(ROW()&gt;MAX(Format_SP2_v3!$BC:$BC)+1, INDIRECT("Format_SP3_v2!" &amp; ADDRESS(ROW()-MAX(Format_SP2_v3!$BC:$BC)-1, COLUMN(), 4)), ""))</f>
        <v/>
      </c>
      <c r="B9" s="15">
        <f>IF(ROW()&gt;MAX(Format_SP2_v3!$BC:$BC)+1, INDIRECT("Format_SP3_v2!" &amp; ADDRESS(ROW()-MAX(Format_SP2_v3!$BC:$BC)-1, COLUMN(), 4)), "")</f>
        <v/>
      </c>
      <c r="C9" s="15">
        <f>IF(Format_SP2_v3!C8&lt;&gt;"", Format_SP2_v3!C8, "")</f>
        <v/>
      </c>
      <c r="D9" s="15">
        <f>IF(Format_SP2_v3!D8&lt;&gt;"", Format_SP2_v3!D8, "")</f>
        <v/>
      </c>
      <c r="E9" s="15">
        <f>IF(Format_SP2_v3!E8&lt;&gt;"", Format_SP2_v3!E8, "")</f>
        <v/>
      </c>
      <c r="F9" s="15">
        <f>IF(Format_SP2_v3!F8&lt;&gt;"", Format_SP2_v3!F8, "")</f>
        <v/>
      </c>
      <c r="G9" s="15">
        <f>IF(Format_SP2_v3!G8&lt;&gt;"", Format_SP2_v3!G8, "")</f>
        <v/>
      </c>
      <c r="H9" s="15">
        <f>IF(Format_SP2_v3!H8&lt;&gt;"", Format_SP2_v3!H8, "")</f>
        <v/>
      </c>
      <c r="I9" s="15">
        <f>IF(Format_SP2_v3!I8&lt;&gt;"", Format_SP2_v3!I8, "")</f>
        <v/>
      </c>
      <c r="J9" s="15">
        <f>IF(Format_SP2_v3!J8&lt;&gt;"", Format_SP2_v3!J8, "")</f>
        <v/>
      </c>
      <c r="K9" s="15">
        <f>IF(Format_SP2_v3!K8&lt;&gt;"", Format_SP2_v3!K8, "")</f>
        <v/>
      </c>
      <c r="L9" s="15">
        <f>IF(Format_SP2_v3!L8&lt;&gt;"", Format_SP2_v3!L8, "")</f>
        <v/>
      </c>
      <c r="M9" s="15">
        <f>IF(Format_SP2_v3!M8&lt;&gt;"", Format_SP2_v3!M8, "")</f>
        <v/>
      </c>
      <c r="N9" s="15">
        <f>IF(Format_SP2_v3!N8&lt;&gt;"", Format_SP2_v3!N8, "")</f>
        <v/>
      </c>
      <c r="O9" s="15">
        <f>IF(Format_SP2_v3!O8&lt;&gt;"", Format_SP2_v3!O8, "")</f>
        <v/>
      </c>
      <c r="P9" s="15">
        <f>IF(Format_SP2_v3!P8&lt;&gt;"", Format_SP2_v3!P8, "")</f>
        <v/>
      </c>
      <c r="Q9" s="15">
        <f>IF(Format_SP2_v3!Q8&lt;&gt;"", Format_SP2_v3!Q8, "")</f>
        <v/>
      </c>
      <c r="R9" s="15">
        <f>IF(Format_SP2_v3!R8&lt;&gt;"", Format_SP2_v3!R8, "")</f>
        <v/>
      </c>
      <c r="S9" s="15">
        <f>IF(Format_SP2_v3!S8&lt;&gt;"", Format_SP2_v3!S8, "")</f>
        <v/>
      </c>
      <c r="T9" s="15">
        <f>IF(Format_SP2_v3!T8&lt;&gt;"", Format_SP2_v3!T8, "")</f>
        <v/>
      </c>
      <c r="U9" s="15">
        <f>IF(Format_SP2_v3!U8&lt;&gt;"", Format_SP2_v3!U8, "")</f>
        <v/>
      </c>
      <c r="V9" s="15">
        <f>IF(Format_SP2_v3!V8&lt;&gt;"", Format_SP2_v3!V8, "")</f>
        <v/>
      </c>
      <c r="W9" s="15">
        <f>IF(Format_SP2_v3!W8&lt;&gt;"", Format_SP2_v3!W8, "")</f>
        <v/>
      </c>
      <c r="X9" s="15">
        <f>IF(Format_SP2_v3!X8&lt;&gt;"", Format_SP2_v3!X8, "")</f>
        <v/>
      </c>
      <c r="Y9" s="15">
        <f>IF(Format_SP2_v3!Y8&lt;&gt;"", Format_SP2_v3!Y8, "")</f>
        <v/>
      </c>
      <c r="Z9" s="15">
        <f>IF(Format_SP2_v3!Z8&lt;&gt;"", Format_SP2_v3!Z8, "")</f>
        <v/>
      </c>
      <c r="AA9" s="15">
        <f>IF(Format_SP2_v3!AA8&lt;&gt;"", Format_SP2_v3!AA8, "")</f>
        <v/>
      </c>
      <c r="AB9" s="15">
        <f>IF(Format_SP2_v3!AB8&lt;&gt;"", Format_SP2_v3!AB8, "")</f>
        <v/>
      </c>
      <c r="AC9" s="15">
        <f>IF(Format_SP2_v3!AC8&lt;&gt;"", Format_SP2_v3!AC8, "")</f>
        <v/>
      </c>
      <c r="AD9" s="15">
        <f>IF(Format_SP2_v3!AD8&lt;&gt;"", Format_SP2_v3!AD8, "")</f>
        <v/>
      </c>
      <c r="AE9" s="15">
        <f>IF(Format_SP2_v3!AE8&lt;&gt;"", Format_SP2_v3!AE8, "")</f>
        <v/>
      </c>
      <c r="AF9" s="15">
        <f>IF(Format_SP2_v3!AF8&lt;&gt;"", Format_SP2_v3!AF8, "")</f>
        <v/>
      </c>
      <c r="AG9" s="15">
        <f>IF(Format_SP2_v3!AG8&lt;&gt;"", Format_SP2_v3!AG8, "")</f>
        <v/>
      </c>
      <c r="AH9" s="15">
        <f>IF(Format_SP2_v3!AH8&lt;&gt;"", Format_SP2_v3!AH8, "")</f>
        <v/>
      </c>
      <c r="AI9" s="15">
        <f>IF(Format_SP2_v3!AI8&lt;&gt;"", Format_SP2_v3!AI8, "")</f>
        <v/>
      </c>
      <c r="AJ9" s="15">
        <f>IF(Format_SP2_v3!AJ8&lt;&gt;"", Format_SP2_v3!AJ8, "")</f>
        <v/>
      </c>
      <c r="AK9" s="15">
        <f>IF(Format_SP2_v3!AK8&lt;&gt;"", Format_SP2_v3!AK8, "")</f>
        <v/>
      </c>
      <c r="AL9" s="15">
        <f>IF(Format_SP2_v3!AL8&lt;&gt;"", Format_SP2_v3!AL8, "")</f>
        <v/>
      </c>
      <c r="AM9" s="15">
        <f>IF(Format_SP2_v3!AM8&lt;&gt;"", Format_SP2_v3!AM8, "")</f>
        <v/>
      </c>
      <c r="AN9">
        <f>IF(Format_SP2_v3!AN8&lt;&gt;"", Format_SP2_v3!AN8, "")</f>
        <v/>
      </c>
    </row>
    <row r="10" ht="32" customHeight="1">
      <c r="A10" s="16">
        <f>IF(ROW()=4, Format_SP2_v3!A9, IF(ROW()&gt;MAX(Format_SP2_v3!$BC:$BC)+1, INDIRECT("Format_SP3_v2!" &amp; ADDRESS(ROW()-MAX(Format_SP2_v3!$BC:$BC)-1, COLUMN(), 4)), ""))</f>
        <v/>
      </c>
      <c r="B10" s="15">
        <f>IF(ROW()&gt;MAX(Format_SP2_v3!$BC:$BC)+1, INDIRECT("Format_SP3_v2!" &amp; ADDRESS(ROW()-MAX(Format_SP2_v3!$BC:$BC)-1, COLUMN(), 4)), "")</f>
        <v/>
      </c>
      <c r="C10" s="15">
        <f>IF(Format_SP2_v3!C9&lt;&gt;"", Format_SP2_v3!C9, "")</f>
        <v/>
      </c>
      <c r="D10" s="15">
        <f>IF(Format_SP2_v3!D9&lt;&gt;"", Format_SP2_v3!D9, "")</f>
        <v/>
      </c>
      <c r="E10" s="15">
        <f>IF(Format_SP2_v3!E9&lt;&gt;"", Format_SP2_v3!E9, "")</f>
        <v/>
      </c>
      <c r="F10" s="15">
        <f>IF(Format_SP2_v3!F9&lt;&gt;"", Format_SP2_v3!F9, "")</f>
        <v/>
      </c>
      <c r="G10" s="15">
        <f>IF(Format_SP2_v3!G9&lt;&gt;"", Format_SP2_v3!G9, "")</f>
        <v/>
      </c>
      <c r="H10" s="15">
        <f>IF(Format_SP2_v3!H9&lt;&gt;"", Format_SP2_v3!H9, "")</f>
        <v/>
      </c>
      <c r="I10" s="15">
        <f>IF(Format_SP2_v3!I9&lt;&gt;"", Format_SP2_v3!I9, "")</f>
        <v/>
      </c>
      <c r="J10" s="15">
        <f>IF(Format_SP2_v3!J9&lt;&gt;"", Format_SP2_v3!J9, "")</f>
        <v/>
      </c>
      <c r="K10" s="15">
        <f>IF(Format_SP2_v3!K9&lt;&gt;"", Format_SP2_v3!K9, "")</f>
        <v/>
      </c>
      <c r="L10" s="15">
        <f>IF(Format_SP2_v3!L9&lt;&gt;"", Format_SP2_v3!L9, "")</f>
        <v/>
      </c>
      <c r="M10" s="15">
        <f>IF(Format_SP2_v3!M9&lt;&gt;"", Format_SP2_v3!M9, "")</f>
        <v/>
      </c>
      <c r="N10" s="15">
        <f>IF(Format_SP2_v3!N9&lt;&gt;"", Format_SP2_v3!N9, "")</f>
        <v/>
      </c>
      <c r="O10" s="15">
        <f>IF(Format_SP2_v3!O9&lt;&gt;"", Format_SP2_v3!O9, "")</f>
        <v/>
      </c>
      <c r="P10" s="15">
        <f>IF(Format_SP2_v3!P9&lt;&gt;"", Format_SP2_v3!P9, "")</f>
        <v/>
      </c>
      <c r="Q10" s="15">
        <f>IF(Format_SP2_v3!Q9&lt;&gt;"", Format_SP2_v3!Q9, "")</f>
        <v/>
      </c>
      <c r="R10" s="15">
        <f>IF(Format_SP2_v3!R9&lt;&gt;"", Format_SP2_v3!R9, "")</f>
        <v/>
      </c>
      <c r="S10" s="15">
        <f>IF(Format_SP2_v3!S9&lt;&gt;"", Format_SP2_v3!S9, "")</f>
        <v/>
      </c>
      <c r="T10" s="15">
        <f>IF(Format_SP2_v3!T9&lt;&gt;"", Format_SP2_v3!T9, "")</f>
        <v/>
      </c>
      <c r="U10" s="15">
        <f>IF(Format_SP2_v3!U9&lt;&gt;"", Format_SP2_v3!U9, "")</f>
        <v/>
      </c>
      <c r="V10" s="15">
        <f>IF(Format_SP2_v3!V9&lt;&gt;"", Format_SP2_v3!V9, "")</f>
        <v/>
      </c>
      <c r="W10" s="15">
        <f>IF(Format_SP2_v3!W9&lt;&gt;"", Format_SP2_v3!W9, "")</f>
        <v/>
      </c>
      <c r="X10" s="15">
        <f>IF(Format_SP2_v3!X9&lt;&gt;"", Format_SP2_v3!X9, "")</f>
        <v/>
      </c>
      <c r="Y10" s="15">
        <f>IF(Format_SP2_v3!Y9&lt;&gt;"", Format_SP2_v3!Y9, "")</f>
        <v/>
      </c>
      <c r="Z10" s="15">
        <f>IF(Format_SP2_v3!Z9&lt;&gt;"", Format_SP2_v3!Z9, "")</f>
        <v/>
      </c>
      <c r="AA10" s="15">
        <f>IF(Format_SP2_v3!AA9&lt;&gt;"", Format_SP2_v3!AA9, "")</f>
        <v/>
      </c>
      <c r="AB10" s="15">
        <f>IF(Format_SP2_v3!AB9&lt;&gt;"", Format_SP2_v3!AB9, "")</f>
        <v/>
      </c>
      <c r="AC10" s="15">
        <f>IF(Format_SP2_v3!AC9&lt;&gt;"", Format_SP2_v3!AC9, "")</f>
        <v/>
      </c>
      <c r="AD10" s="15">
        <f>IF(Format_SP2_v3!AD9&lt;&gt;"", Format_SP2_v3!AD9, "")</f>
        <v/>
      </c>
      <c r="AE10" s="15">
        <f>IF(Format_SP2_v3!AE9&lt;&gt;"", Format_SP2_v3!AE9, "")</f>
        <v/>
      </c>
      <c r="AF10" s="15">
        <f>IF(Format_SP2_v3!AF9&lt;&gt;"", Format_SP2_v3!AF9, "")</f>
        <v/>
      </c>
      <c r="AG10" s="15">
        <f>IF(Format_SP2_v3!AG9&lt;&gt;"", Format_SP2_v3!AG9, "")</f>
        <v/>
      </c>
      <c r="AH10" s="15">
        <f>IF(Format_SP2_v3!AH9&lt;&gt;"", Format_SP2_v3!AH9, "")</f>
        <v/>
      </c>
      <c r="AI10" s="15">
        <f>IF(Format_SP2_v3!AI9&lt;&gt;"", Format_SP2_v3!AI9, "")</f>
        <v/>
      </c>
      <c r="AJ10" s="15">
        <f>IF(Format_SP2_v3!AJ9&lt;&gt;"", Format_SP2_v3!AJ9, "")</f>
        <v/>
      </c>
      <c r="AK10" s="15">
        <f>IF(Format_SP2_v3!AK9&lt;&gt;"", Format_SP2_v3!AK9, "")</f>
        <v/>
      </c>
      <c r="AL10" s="15">
        <f>IF(Format_SP2_v3!AL9&lt;&gt;"", Format_SP2_v3!AL9, "")</f>
        <v/>
      </c>
      <c r="AM10" s="15">
        <f>IF(Format_SP2_v3!AM9&lt;&gt;"", Format_SP2_v3!AM9, "")</f>
        <v/>
      </c>
      <c r="AN10">
        <f>IF(Format_SP2_v3!AN9&lt;&gt;"", Format_SP2_v3!AN9, "")</f>
        <v/>
      </c>
    </row>
    <row r="11" ht="32" customHeight="1">
      <c r="A11" s="16">
        <f>IF(ROW()=4, Format_SP2_v3!A10, IF(ROW()&gt;MAX(Format_SP2_v3!$BC:$BC)+1, INDIRECT("Format_SP3_v2!" &amp; ADDRESS(ROW()-MAX(Format_SP2_v3!$BC:$BC)-1, COLUMN(), 4)), ""))</f>
        <v/>
      </c>
      <c r="B11" s="15">
        <f>IF(ROW()&gt;MAX(Format_SP2_v3!$BC:$BC)+1, INDIRECT("Format_SP3_v2!" &amp; ADDRESS(ROW()-MAX(Format_SP2_v3!$BC:$BC)-1, COLUMN(), 4)), "")</f>
        <v/>
      </c>
      <c r="C11" s="15">
        <f>IF(Format_SP2_v3!C10&lt;&gt;"", Format_SP2_v3!C10, "")</f>
        <v/>
      </c>
      <c r="D11" s="15">
        <f>IF(Format_SP2_v3!D10&lt;&gt;"", Format_SP2_v3!D10, "")</f>
        <v/>
      </c>
      <c r="E11" s="15">
        <f>IF(Format_SP2_v3!E10&lt;&gt;"", Format_SP2_v3!E10, "")</f>
        <v/>
      </c>
      <c r="F11" s="15">
        <f>IF(Format_SP2_v3!F10&lt;&gt;"", Format_SP2_v3!F10, "")</f>
        <v/>
      </c>
      <c r="G11" s="15">
        <f>IF(Format_SP2_v3!G10&lt;&gt;"", Format_SP2_v3!G10, "")</f>
        <v/>
      </c>
      <c r="H11" s="15">
        <f>IF(Format_SP2_v3!H10&lt;&gt;"", Format_SP2_v3!H10, "")</f>
        <v/>
      </c>
      <c r="I11" s="15">
        <f>IF(Format_SP2_v3!I10&lt;&gt;"", Format_SP2_v3!I10, "")</f>
        <v/>
      </c>
      <c r="J11" s="15">
        <f>IF(Format_SP2_v3!J10&lt;&gt;"", Format_SP2_v3!J10, "")</f>
        <v/>
      </c>
      <c r="K11" s="15">
        <f>IF(Format_SP2_v3!K10&lt;&gt;"", Format_SP2_v3!K10, "")</f>
        <v/>
      </c>
      <c r="L11" s="15">
        <f>IF(Format_SP2_v3!L10&lt;&gt;"", Format_SP2_v3!L10, "")</f>
        <v/>
      </c>
      <c r="M11" s="15">
        <f>IF(Format_SP2_v3!M10&lt;&gt;"", Format_SP2_v3!M10, "")</f>
        <v/>
      </c>
      <c r="N11" s="15">
        <f>IF(Format_SP2_v3!N10&lt;&gt;"", Format_SP2_v3!N10, "")</f>
        <v/>
      </c>
      <c r="O11" s="15">
        <f>IF(Format_SP2_v3!O10&lt;&gt;"", Format_SP2_v3!O10, "")</f>
        <v/>
      </c>
      <c r="P11" s="15">
        <f>IF(Format_SP2_v3!P10&lt;&gt;"", Format_SP2_v3!P10, "")</f>
        <v/>
      </c>
      <c r="Q11" s="15">
        <f>IF(Format_SP2_v3!Q10&lt;&gt;"", Format_SP2_v3!Q10, "")</f>
        <v/>
      </c>
      <c r="R11" s="15">
        <f>IF(Format_SP2_v3!R10&lt;&gt;"", Format_SP2_v3!R10, "")</f>
        <v/>
      </c>
      <c r="S11" s="15">
        <f>IF(Format_SP2_v3!S10&lt;&gt;"", Format_SP2_v3!S10, "")</f>
        <v/>
      </c>
      <c r="T11" s="15">
        <f>IF(Format_SP2_v3!T10&lt;&gt;"", Format_SP2_v3!T10, "")</f>
        <v/>
      </c>
      <c r="U11" s="15">
        <f>IF(Format_SP2_v3!U10&lt;&gt;"", Format_SP2_v3!U10, "")</f>
        <v/>
      </c>
      <c r="V11" s="15">
        <f>IF(Format_SP2_v3!V10&lt;&gt;"", Format_SP2_v3!V10, "")</f>
        <v/>
      </c>
      <c r="W11" s="15">
        <f>IF(Format_SP2_v3!W10&lt;&gt;"", Format_SP2_v3!W10, "")</f>
        <v/>
      </c>
      <c r="X11" s="15">
        <f>IF(Format_SP2_v3!X10&lt;&gt;"", Format_SP2_v3!X10, "")</f>
        <v/>
      </c>
      <c r="Y11" s="15">
        <f>IF(Format_SP2_v3!Y10&lt;&gt;"", Format_SP2_v3!Y10, "")</f>
        <v/>
      </c>
      <c r="Z11" s="15">
        <f>IF(Format_SP2_v3!Z10&lt;&gt;"", Format_SP2_v3!Z10, "")</f>
        <v/>
      </c>
      <c r="AA11" s="15">
        <f>IF(Format_SP2_v3!AA10&lt;&gt;"", Format_SP2_v3!AA10, "")</f>
        <v/>
      </c>
      <c r="AB11" s="15">
        <f>IF(Format_SP2_v3!AB10&lt;&gt;"", Format_SP2_v3!AB10, "")</f>
        <v/>
      </c>
      <c r="AC11" s="15">
        <f>IF(Format_SP2_v3!AC10&lt;&gt;"", Format_SP2_v3!AC10, "")</f>
        <v/>
      </c>
      <c r="AD11" s="15">
        <f>IF(Format_SP2_v3!AD10&lt;&gt;"", Format_SP2_v3!AD10, "")</f>
        <v/>
      </c>
      <c r="AE11" s="15">
        <f>IF(Format_SP2_v3!AE10&lt;&gt;"", Format_SP2_v3!AE10, "")</f>
        <v/>
      </c>
      <c r="AF11" s="15">
        <f>IF(Format_SP2_v3!AF10&lt;&gt;"", Format_SP2_v3!AF10, "")</f>
        <v/>
      </c>
      <c r="AG11" s="15">
        <f>IF(Format_SP2_v3!AG10&lt;&gt;"", Format_SP2_v3!AG10, "")</f>
        <v/>
      </c>
      <c r="AH11" s="15">
        <f>IF(Format_SP2_v3!AH10&lt;&gt;"", Format_SP2_v3!AH10, "")</f>
        <v/>
      </c>
      <c r="AI11" s="15">
        <f>IF(Format_SP2_v3!AI10&lt;&gt;"", Format_SP2_v3!AI10, "")</f>
        <v/>
      </c>
      <c r="AJ11" s="15">
        <f>IF(Format_SP2_v3!AJ10&lt;&gt;"", Format_SP2_v3!AJ10, "")</f>
        <v/>
      </c>
      <c r="AK11" s="15">
        <f>IF(Format_SP2_v3!AK10&lt;&gt;"", Format_SP2_v3!AK10, "")</f>
        <v/>
      </c>
      <c r="AL11" s="15">
        <f>IF(Format_SP2_v3!AL10&lt;&gt;"", Format_SP2_v3!AL10, "")</f>
        <v/>
      </c>
      <c r="AM11" s="15">
        <f>IF(Format_SP2_v3!AM10&lt;&gt;"", Format_SP2_v3!AM10, "")</f>
        <v/>
      </c>
      <c r="AN11">
        <f>IF(Format_SP2_v3!AN10&lt;&gt;"", Format_SP2_v3!AN10, "")</f>
        <v/>
      </c>
    </row>
    <row r="12" ht="32" customHeight="1">
      <c r="A12" s="16">
        <f>IF(ROW()=4, Format_SP2_v3!A11, IF(ROW()&gt;MAX(Format_SP2_v3!$BC:$BC)+1, INDIRECT("Format_SP3_v2!" &amp; ADDRESS(ROW()-MAX(Format_SP2_v3!$BC:$BC)-1, COLUMN(), 4)), ""))</f>
        <v/>
      </c>
      <c r="B12" s="15">
        <f>IF(ROW()&gt;MAX(Format_SP2_v3!$BC:$BC)+1, INDIRECT("Format_SP3_v2!" &amp; ADDRESS(ROW()-MAX(Format_SP2_v3!$BC:$BC)-1, COLUMN(), 4)), "")</f>
        <v/>
      </c>
      <c r="C12" s="15">
        <f>IF(Format_SP2_v3!C11&lt;&gt;"", Format_SP2_v3!C11, "")</f>
        <v/>
      </c>
      <c r="D12" s="15">
        <f>IF(Format_SP2_v3!D11&lt;&gt;"", Format_SP2_v3!D11, "")</f>
        <v/>
      </c>
      <c r="E12" s="15">
        <f>IF(Format_SP2_v3!E11&lt;&gt;"", Format_SP2_v3!E11, "")</f>
        <v/>
      </c>
      <c r="F12" s="15">
        <f>IF(Format_SP2_v3!F11&lt;&gt;"", Format_SP2_v3!F11, "")</f>
        <v/>
      </c>
      <c r="G12" s="15">
        <f>IF(Format_SP2_v3!G11&lt;&gt;"", Format_SP2_v3!G11, "")</f>
        <v/>
      </c>
      <c r="H12" s="15">
        <f>IF(Format_SP2_v3!H11&lt;&gt;"", Format_SP2_v3!H11, "")</f>
        <v/>
      </c>
      <c r="I12" s="15">
        <f>IF(Format_SP2_v3!I11&lt;&gt;"", Format_SP2_v3!I11, "")</f>
        <v/>
      </c>
      <c r="J12" s="15">
        <f>IF(Format_SP2_v3!J11&lt;&gt;"", Format_SP2_v3!J11, "")</f>
        <v/>
      </c>
      <c r="K12" s="15">
        <f>IF(Format_SP2_v3!K11&lt;&gt;"", Format_SP2_v3!K11, "")</f>
        <v/>
      </c>
      <c r="L12" s="15">
        <f>IF(Format_SP2_v3!L11&lt;&gt;"", Format_SP2_v3!L11, "")</f>
        <v/>
      </c>
      <c r="M12" s="15">
        <f>IF(Format_SP2_v3!M11&lt;&gt;"", Format_SP2_v3!M11, "")</f>
        <v/>
      </c>
      <c r="N12" s="15">
        <f>IF(Format_SP2_v3!N11&lt;&gt;"", Format_SP2_v3!N11, "")</f>
        <v/>
      </c>
      <c r="O12" s="15">
        <f>IF(Format_SP2_v3!O11&lt;&gt;"", Format_SP2_v3!O11, "")</f>
        <v/>
      </c>
      <c r="P12" s="15">
        <f>IF(Format_SP2_v3!P11&lt;&gt;"", Format_SP2_v3!P11, "")</f>
        <v/>
      </c>
      <c r="Q12" s="15">
        <f>IF(Format_SP2_v3!Q11&lt;&gt;"", Format_SP2_v3!Q11, "")</f>
        <v/>
      </c>
      <c r="R12" s="15">
        <f>IF(Format_SP2_v3!R11&lt;&gt;"", Format_SP2_v3!R11, "")</f>
        <v/>
      </c>
      <c r="S12" s="15">
        <f>IF(Format_SP2_v3!S11&lt;&gt;"", Format_SP2_v3!S11, "")</f>
        <v/>
      </c>
      <c r="T12" s="15">
        <f>IF(Format_SP2_v3!T11&lt;&gt;"", Format_SP2_v3!T11, "")</f>
        <v/>
      </c>
      <c r="U12" s="15">
        <f>IF(Format_SP2_v3!U11&lt;&gt;"", Format_SP2_v3!U11, "")</f>
        <v/>
      </c>
      <c r="V12" s="15">
        <f>IF(Format_SP2_v3!V11&lt;&gt;"", Format_SP2_v3!V11, "")</f>
        <v/>
      </c>
      <c r="W12" s="15">
        <f>IF(Format_SP2_v3!W11&lt;&gt;"", Format_SP2_v3!W11, "")</f>
        <v/>
      </c>
      <c r="X12" s="15">
        <f>IF(Format_SP2_v3!X11&lt;&gt;"", Format_SP2_v3!X11, "")</f>
        <v/>
      </c>
      <c r="Y12" s="15">
        <f>IF(Format_SP2_v3!Y11&lt;&gt;"", Format_SP2_v3!Y11, "")</f>
        <v/>
      </c>
      <c r="Z12" s="15">
        <f>IF(Format_SP2_v3!Z11&lt;&gt;"", Format_SP2_v3!Z11, "")</f>
        <v/>
      </c>
      <c r="AA12" s="15">
        <f>IF(Format_SP2_v3!AA11&lt;&gt;"", Format_SP2_v3!AA11, "")</f>
        <v/>
      </c>
      <c r="AB12" s="15">
        <f>IF(Format_SP2_v3!AB11&lt;&gt;"", Format_SP2_v3!AB11, "")</f>
        <v/>
      </c>
      <c r="AC12" s="15">
        <f>IF(Format_SP2_v3!AC11&lt;&gt;"", Format_SP2_v3!AC11, "")</f>
        <v/>
      </c>
      <c r="AD12" s="15">
        <f>IF(Format_SP2_v3!AD11&lt;&gt;"", Format_SP2_v3!AD11, "")</f>
        <v/>
      </c>
      <c r="AE12" s="15">
        <f>IF(Format_SP2_v3!AE11&lt;&gt;"", Format_SP2_v3!AE11, "")</f>
        <v/>
      </c>
      <c r="AF12" s="15">
        <f>IF(Format_SP2_v3!AF11&lt;&gt;"", Format_SP2_v3!AF11, "")</f>
        <v/>
      </c>
      <c r="AG12" s="15">
        <f>IF(Format_SP2_v3!AG11&lt;&gt;"", Format_SP2_v3!AG11, "")</f>
        <v/>
      </c>
      <c r="AH12" s="15">
        <f>IF(Format_SP2_v3!AH11&lt;&gt;"", Format_SP2_v3!AH11, "")</f>
        <v/>
      </c>
      <c r="AI12" s="15">
        <f>IF(Format_SP2_v3!AI11&lt;&gt;"", Format_SP2_v3!AI11, "")</f>
        <v/>
      </c>
      <c r="AJ12" s="15">
        <f>IF(Format_SP2_v3!AJ11&lt;&gt;"", Format_SP2_v3!AJ11, "")</f>
        <v/>
      </c>
      <c r="AK12" s="15">
        <f>IF(Format_SP2_v3!AK11&lt;&gt;"", Format_SP2_v3!AK11, "")</f>
        <v/>
      </c>
      <c r="AL12" s="15">
        <f>IF(Format_SP2_v3!AL11&lt;&gt;"", Format_SP2_v3!AL11, "")</f>
        <v/>
      </c>
      <c r="AM12" s="15">
        <f>IF(Format_SP2_v3!AM11&lt;&gt;"", Format_SP2_v3!AM11, "")</f>
        <v/>
      </c>
      <c r="AN12">
        <f>IF(Format_SP2_v3!AN11&lt;&gt;"", Format_SP2_v3!AN11, "")</f>
        <v/>
      </c>
    </row>
    <row r="13" ht="16" customHeight="1">
      <c r="A13" s="16">
        <f>IF(ROW()=4, Format_SP2_v3!A12, IF(ROW()&gt;MAX(Format_SP2_v3!$BC:$BC)+1, INDIRECT("Format_SP3_v2!" &amp; ADDRESS(ROW()-MAX(Format_SP2_v3!$BC:$BC)-1, COLUMN(), 4)), ""))</f>
        <v/>
      </c>
      <c r="B13" s="15">
        <f>IF(ROW()&gt;MAX(Format_SP2_v3!$BC:$BC)+1, INDIRECT("Format_SP3_v2!" &amp; ADDRESS(ROW()-MAX(Format_SP2_v3!$BC:$BC)-1, COLUMN(), 4)), "")</f>
        <v/>
      </c>
      <c r="C13" s="15">
        <f>IF(Format_SP2_v3!C12&lt;&gt;"", Format_SP2_v3!C12, "")</f>
        <v/>
      </c>
      <c r="D13" s="15">
        <f>IF(Format_SP2_v3!D12&lt;&gt;"", Format_SP2_v3!D12, "")</f>
        <v/>
      </c>
      <c r="E13" s="15">
        <f>IF(Format_SP2_v3!E12&lt;&gt;"", Format_SP2_v3!E12, "")</f>
        <v/>
      </c>
      <c r="F13" s="15">
        <f>IF(Format_SP2_v3!F12&lt;&gt;"", Format_SP2_v3!F12, "")</f>
        <v/>
      </c>
      <c r="G13" s="15">
        <f>IF(Format_SP2_v3!G12&lt;&gt;"", Format_SP2_v3!G12, "")</f>
        <v/>
      </c>
      <c r="H13" s="15">
        <f>IF(Format_SP2_v3!H12&lt;&gt;"", Format_SP2_v3!H12, "")</f>
        <v/>
      </c>
      <c r="I13" s="15">
        <f>IF(Format_SP2_v3!I12&lt;&gt;"", Format_SP2_v3!I12, "")</f>
        <v/>
      </c>
      <c r="J13" s="15">
        <f>IF(Format_SP2_v3!J12&lt;&gt;"", Format_SP2_v3!J12, "")</f>
        <v/>
      </c>
      <c r="K13" s="15">
        <f>IF(Format_SP2_v3!K12&lt;&gt;"", Format_SP2_v3!K12, "")</f>
        <v/>
      </c>
      <c r="L13" s="15">
        <f>IF(Format_SP2_v3!L12&lt;&gt;"", Format_SP2_v3!L12, "")</f>
        <v/>
      </c>
      <c r="M13" s="15">
        <f>IF(Format_SP2_v3!M12&lt;&gt;"", Format_SP2_v3!M12, "")</f>
        <v/>
      </c>
      <c r="N13" s="15">
        <f>IF(Format_SP2_v3!N12&lt;&gt;"", Format_SP2_v3!N12, "")</f>
        <v/>
      </c>
      <c r="O13" s="15">
        <f>IF(Format_SP2_v3!O12&lt;&gt;"", Format_SP2_v3!O12, "")</f>
        <v/>
      </c>
      <c r="P13" s="15">
        <f>IF(Format_SP2_v3!P12&lt;&gt;"", Format_SP2_v3!P12, "")</f>
        <v/>
      </c>
      <c r="Q13" s="15">
        <f>IF(Format_SP2_v3!Q12&lt;&gt;"", Format_SP2_v3!Q12, "")</f>
        <v/>
      </c>
      <c r="R13" s="15">
        <f>IF(Format_SP2_v3!R12&lt;&gt;"", Format_SP2_v3!R12, "")</f>
        <v/>
      </c>
      <c r="S13" s="15">
        <f>IF(Format_SP2_v3!S12&lt;&gt;"", Format_SP2_v3!S12, "")</f>
        <v/>
      </c>
      <c r="T13" s="15">
        <f>IF(Format_SP2_v3!T12&lt;&gt;"", Format_SP2_v3!T12, "")</f>
        <v/>
      </c>
      <c r="U13" s="15">
        <f>IF(Format_SP2_v3!U12&lt;&gt;"", Format_SP2_v3!U12, "")</f>
        <v/>
      </c>
      <c r="V13" s="15">
        <f>IF(Format_SP2_v3!V12&lt;&gt;"", Format_SP2_v3!V12, "")</f>
        <v/>
      </c>
      <c r="W13" s="15">
        <f>IF(Format_SP2_v3!W12&lt;&gt;"", Format_SP2_v3!W12, "")</f>
        <v/>
      </c>
      <c r="X13" s="15">
        <f>IF(Format_SP2_v3!X12&lt;&gt;"", Format_SP2_v3!X12, "")</f>
        <v/>
      </c>
      <c r="Y13" s="15">
        <f>IF(Format_SP2_v3!Y12&lt;&gt;"", Format_SP2_v3!Y12, "")</f>
        <v/>
      </c>
      <c r="Z13" s="15">
        <f>IF(Format_SP2_v3!Z12&lt;&gt;"", Format_SP2_v3!Z12, "")</f>
        <v/>
      </c>
      <c r="AA13" s="15">
        <f>IF(Format_SP2_v3!AA12&lt;&gt;"", Format_SP2_v3!AA12, "")</f>
        <v/>
      </c>
      <c r="AB13" s="15">
        <f>IF(Format_SP2_v3!AB12&lt;&gt;"", Format_SP2_v3!AB12, "")</f>
        <v/>
      </c>
      <c r="AC13" s="15">
        <f>IF(Format_SP2_v3!AC12&lt;&gt;"", Format_SP2_v3!AC12, "")</f>
        <v/>
      </c>
      <c r="AD13" s="15">
        <f>IF(Format_SP2_v3!AD12&lt;&gt;"", Format_SP2_v3!AD12, "")</f>
        <v/>
      </c>
      <c r="AE13" s="15">
        <f>IF(Format_SP2_v3!AE12&lt;&gt;"", Format_SP2_v3!AE12, "")</f>
        <v/>
      </c>
      <c r="AF13" s="15">
        <f>IF(Format_SP2_v3!AF12&lt;&gt;"", Format_SP2_v3!AF12, "")</f>
        <v/>
      </c>
      <c r="AG13" s="15">
        <f>IF(Format_SP2_v3!AG12&lt;&gt;"", Format_SP2_v3!AG12, "")</f>
        <v/>
      </c>
      <c r="AH13" s="15">
        <f>IF(Format_SP2_v3!AH12&lt;&gt;"", Format_SP2_v3!AH12, "")</f>
        <v/>
      </c>
      <c r="AI13" s="15">
        <f>IF(Format_SP2_v3!AI12&lt;&gt;"", Format_SP2_v3!AI12, "")</f>
        <v/>
      </c>
      <c r="AJ13" s="15">
        <f>IF(Format_SP2_v3!AJ12&lt;&gt;"", Format_SP2_v3!AJ12, "")</f>
        <v/>
      </c>
      <c r="AK13" s="15">
        <f>IF(Format_SP2_v3!AK12&lt;&gt;"", Format_SP2_v3!AK12, "")</f>
        <v/>
      </c>
      <c r="AL13" s="15">
        <f>IF(Format_SP2_v3!AL12&lt;&gt;"", Format_SP2_v3!AL12, "")</f>
        <v/>
      </c>
      <c r="AM13" s="15">
        <f>IF(Format_SP2_v3!AM12&lt;&gt;"", Format_SP2_v3!AM12, "")</f>
        <v/>
      </c>
      <c r="AN13">
        <f>IF(Format_SP2_v3!AN12&lt;&gt;"", Format_SP2_v3!AN12, "")</f>
        <v/>
      </c>
    </row>
    <row r="14" ht="16" customHeight="1">
      <c r="A14" s="16">
        <f>IF(ROW()=4, Format_SP2_v3!A13, IF(ROW()&gt;MAX(Format_SP2_v3!$BC:$BC)+1, INDIRECT("Format_SP3_v2!" &amp; ADDRESS(ROW()-MAX(Format_SP2_v3!$BC:$BC)-1, COLUMN(), 4)), ""))</f>
        <v/>
      </c>
      <c r="B14" s="15">
        <f>IF(ROW()&gt;MAX(Format_SP2_v3!$BC:$BC)+1, INDIRECT("Format_SP3_v2!" &amp; ADDRESS(ROW()-MAX(Format_SP2_v3!$BC:$BC)-1, COLUMN(), 4)), "")</f>
        <v/>
      </c>
      <c r="C14" s="15">
        <f>IF(Format_SP2_v3!C13&lt;&gt;"", Format_SP2_v3!C13, "")</f>
        <v/>
      </c>
      <c r="D14" s="15">
        <f>IF(Format_SP2_v3!D13&lt;&gt;"", Format_SP2_v3!D13, "")</f>
        <v/>
      </c>
      <c r="E14" s="15">
        <f>IF(Format_SP2_v3!E13&lt;&gt;"", Format_SP2_v3!E13, "")</f>
        <v/>
      </c>
      <c r="F14" s="15">
        <f>IF(Format_SP2_v3!F13&lt;&gt;"", Format_SP2_v3!F13, "")</f>
        <v/>
      </c>
      <c r="G14" s="15">
        <f>IF(Format_SP2_v3!G13&lt;&gt;"", Format_SP2_v3!G13, "")</f>
        <v/>
      </c>
      <c r="H14" s="15">
        <f>IF(Format_SP2_v3!H13&lt;&gt;"", Format_SP2_v3!H13, "")</f>
        <v/>
      </c>
      <c r="I14" s="15">
        <f>IF(Format_SP2_v3!I13&lt;&gt;"", Format_SP2_v3!I13, "")</f>
        <v/>
      </c>
      <c r="J14" s="15">
        <f>IF(Format_SP2_v3!J13&lt;&gt;"", Format_SP2_v3!J13, "")</f>
        <v/>
      </c>
      <c r="K14" s="15">
        <f>IF(Format_SP2_v3!K13&lt;&gt;"", Format_SP2_v3!K13, "")</f>
        <v/>
      </c>
      <c r="L14" s="15">
        <f>IF(Format_SP2_v3!L13&lt;&gt;"", Format_SP2_v3!L13, "")</f>
        <v/>
      </c>
      <c r="M14" s="15">
        <f>IF(Format_SP2_v3!M13&lt;&gt;"", Format_SP2_v3!M13, "")</f>
        <v/>
      </c>
      <c r="N14" s="15">
        <f>IF(Format_SP2_v3!N13&lt;&gt;"", Format_SP2_v3!N13, "")</f>
        <v/>
      </c>
      <c r="O14" s="15">
        <f>IF(Format_SP2_v3!O13&lt;&gt;"", Format_SP2_v3!O13, "")</f>
        <v/>
      </c>
      <c r="P14" s="15">
        <f>IF(Format_SP2_v3!P13&lt;&gt;"", Format_SP2_v3!P13, "")</f>
        <v/>
      </c>
      <c r="Q14" s="15">
        <f>IF(Format_SP2_v3!Q13&lt;&gt;"", Format_SP2_v3!Q13, "")</f>
        <v/>
      </c>
      <c r="R14" s="15">
        <f>IF(Format_SP2_v3!R13&lt;&gt;"", Format_SP2_v3!R13, "")</f>
        <v/>
      </c>
      <c r="S14" s="15">
        <f>IF(Format_SP2_v3!S13&lt;&gt;"", Format_SP2_v3!S13, "")</f>
        <v/>
      </c>
      <c r="T14" s="15">
        <f>IF(Format_SP2_v3!T13&lt;&gt;"", Format_SP2_v3!T13, "")</f>
        <v/>
      </c>
      <c r="U14" s="15">
        <f>IF(Format_SP2_v3!U13&lt;&gt;"", Format_SP2_v3!U13, "")</f>
        <v/>
      </c>
      <c r="V14" s="15">
        <f>IF(Format_SP2_v3!V13&lt;&gt;"", Format_SP2_v3!V13, "")</f>
        <v/>
      </c>
      <c r="W14" s="15">
        <f>IF(Format_SP2_v3!W13&lt;&gt;"", Format_SP2_v3!W13, "")</f>
        <v/>
      </c>
      <c r="X14" s="15">
        <f>IF(Format_SP2_v3!X13&lt;&gt;"", Format_SP2_v3!X13, "")</f>
        <v/>
      </c>
      <c r="Y14" s="15">
        <f>IF(Format_SP2_v3!Y13&lt;&gt;"", Format_SP2_v3!Y13, "")</f>
        <v/>
      </c>
      <c r="Z14" s="15">
        <f>IF(Format_SP2_v3!Z13&lt;&gt;"", Format_SP2_v3!Z13, "")</f>
        <v/>
      </c>
      <c r="AA14" s="15">
        <f>IF(Format_SP2_v3!AA13&lt;&gt;"", Format_SP2_v3!AA13, "")</f>
        <v/>
      </c>
      <c r="AB14" s="15">
        <f>IF(Format_SP2_v3!AB13&lt;&gt;"", Format_SP2_v3!AB13, "")</f>
        <v/>
      </c>
      <c r="AC14" s="15">
        <f>IF(Format_SP2_v3!AC13&lt;&gt;"", Format_SP2_v3!AC13, "")</f>
        <v/>
      </c>
      <c r="AD14" s="15">
        <f>IF(Format_SP2_v3!AD13&lt;&gt;"", Format_SP2_v3!AD13, "")</f>
        <v/>
      </c>
      <c r="AE14" s="15">
        <f>IF(Format_SP2_v3!AE13&lt;&gt;"", Format_SP2_v3!AE13, "")</f>
        <v/>
      </c>
      <c r="AF14" s="15">
        <f>IF(Format_SP2_v3!AF13&lt;&gt;"", Format_SP2_v3!AF13, "")</f>
        <v/>
      </c>
      <c r="AG14" s="15">
        <f>IF(Format_SP2_v3!AG13&lt;&gt;"", Format_SP2_v3!AG13, "")</f>
        <v/>
      </c>
      <c r="AH14" s="15">
        <f>IF(Format_SP2_v3!AH13&lt;&gt;"", Format_SP2_v3!AH13, "")</f>
        <v/>
      </c>
      <c r="AI14" s="15">
        <f>IF(Format_SP2_v3!AI13&lt;&gt;"", Format_SP2_v3!AI13, "")</f>
        <v/>
      </c>
      <c r="AJ14" s="15">
        <f>IF(Format_SP2_v3!AJ13&lt;&gt;"", Format_SP2_v3!AJ13, "")</f>
        <v/>
      </c>
      <c r="AK14" s="15">
        <f>IF(Format_SP2_v3!AK13&lt;&gt;"", Format_SP2_v3!AK13, "")</f>
        <v/>
      </c>
      <c r="AL14" s="15">
        <f>IF(Format_SP2_v3!AL13&lt;&gt;"", Format_SP2_v3!AL13, "")</f>
        <v/>
      </c>
      <c r="AM14" s="15">
        <f>IF(Format_SP2_v3!AM13&lt;&gt;"", Format_SP2_v3!AM13, "")</f>
        <v/>
      </c>
      <c r="AN14">
        <f>IF(Format_SP2_v3!AN13&lt;&gt;"", Format_SP2_v3!AN13, "")</f>
        <v/>
      </c>
    </row>
    <row r="15" ht="16" customHeight="1">
      <c r="A15" s="16">
        <f>IF(ROW()=4, Format_SP2_v3!A14, IF(ROW()&gt;MAX(Format_SP2_v3!$BC:$BC)+1, INDIRECT("Format_SP3_v2!" &amp; ADDRESS(ROW()-MAX(Format_SP2_v3!$BC:$BC)-1, COLUMN(), 4)), ""))</f>
        <v/>
      </c>
      <c r="B15" s="15">
        <f>IF(ROW()&gt;MAX(Format_SP2_v3!$BC:$BC)+1, INDIRECT("Format_SP3_v2!" &amp; ADDRESS(ROW()-MAX(Format_SP2_v3!$BC:$BC)-1, COLUMN(), 4)), "")</f>
        <v/>
      </c>
      <c r="C15" s="15">
        <f>IF(Format_SP2_v3!C14&lt;&gt;"", Format_SP2_v3!C14, "")</f>
        <v/>
      </c>
      <c r="D15" s="15">
        <f>IF(Format_SP2_v3!D14&lt;&gt;"", Format_SP2_v3!D14, "")</f>
        <v/>
      </c>
      <c r="E15" s="15">
        <f>IF(Format_SP2_v3!E14&lt;&gt;"", Format_SP2_v3!E14, "")</f>
        <v/>
      </c>
      <c r="F15" s="15">
        <f>IF(Format_SP2_v3!F14&lt;&gt;"", Format_SP2_v3!F14, "")</f>
        <v/>
      </c>
      <c r="G15" s="15">
        <f>IF(Format_SP2_v3!G14&lt;&gt;"", Format_SP2_v3!G14, "")</f>
        <v/>
      </c>
      <c r="H15" s="15">
        <f>IF(Format_SP2_v3!H14&lt;&gt;"", Format_SP2_v3!H14, "")</f>
        <v/>
      </c>
      <c r="I15" s="15">
        <f>IF(Format_SP2_v3!I14&lt;&gt;"", Format_SP2_v3!I14, "")</f>
        <v/>
      </c>
      <c r="J15" s="15">
        <f>IF(Format_SP2_v3!J14&lt;&gt;"", Format_SP2_v3!J14, "")</f>
        <v/>
      </c>
      <c r="K15" s="15">
        <f>IF(Format_SP2_v3!K14&lt;&gt;"", Format_SP2_v3!K14, "")</f>
        <v/>
      </c>
      <c r="L15" s="15">
        <f>IF(Format_SP2_v3!L14&lt;&gt;"", Format_SP2_v3!L14, "")</f>
        <v/>
      </c>
      <c r="M15" s="15">
        <f>IF(Format_SP2_v3!M14&lt;&gt;"", Format_SP2_v3!M14, "")</f>
        <v/>
      </c>
      <c r="N15" s="15">
        <f>IF(Format_SP2_v3!N14&lt;&gt;"", Format_SP2_v3!N14, "")</f>
        <v/>
      </c>
      <c r="O15" s="15">
        <f>IF(Format_SP2_v3!O14&lt;&gt;"", Format_SP2_v3!O14, "")</f>
        <v/>
      </c>
      <c r="P15" s="15">
        <f>IF(Format_SP2_v3!P14&lt;&gt;"", Format_SP2_v3!P14, "")</f>
        <v/>
      </c>
      <c r="Q15" s="15">
        <f>IF(Format_SP2_v3!Q14&lt;&gt;"", Format_SP2_v3!Q14, "")</f>
        <v/>
      </c>
      <c r="R15" s="15">
        <f>IF(Format_SP2_v3!R14&lt;&gt;"", Format_SP2_v3!R14, "")</f>
        <v/>
      </c>
      <c r="S15" s="15">
        <f>IF(Format_SP2_v3!S14&lt;&gt;"", Format_SP2_v3!S14, "")</f>
        <v/>
      </c>
      <c r="T15" s="15">
        <f>IF(Format_SP2_v3!T14&lt;&gt;"", Format_SP2_v3!T14, "")</f>
        <v/>
      </c>
      <c r="U15" s="15">
        <f>IF(Format_SP2_v3!U14&lt;&gt;"", Format_SP2_v3!U14, "")</f>
        <v/>
      </c>
      <c r="V15" s="15">
        <f>IF(Format_SP2_v3!V14&lt;&gt;"", Format_SP2_v3!V14, "")</f>
        <v/>
      </c>
      <c r="W15" s="15">
        <f>IF(Format_SP2_v3!W14&lt;&gt;"", Format_SP2_v3!W14, "")</f>
        <v/>
      </c>
      <c r="X15" s="15">
        <f>IF(Format_SP2_v3!X14&lt;&gt;"", Format_SP2_v3!X14, "")</f>
        <v/>
      </c>
      <c r="Y15" s="15">
        <f>IF(Format_SP2_v3!Y14&lt;&gt;"", Format_SP2_v3!Y14, "")</f>
        <v/>
      </c>
      <c r="Z15" s="15">
        <f>IF(Format_SP2_v3!Z14&lt;&gt;"", Format_SP2_v3!Z14, "")</f>
        <v/>
      </c>
      <c r="AA15" s="15">
        <f>IF(Format_SP2_v3!AA14&lt;&gt;"", Format_SP2_v3!AA14, "")</f>
        <v/>
      </c>
      <c r="AB15" s="15">
        <f>IF(Format_SP2_v3!AB14&lt;&gt;"", Format_SP2_v3!AB14, "")</f>
        <v/>
      </c>
      <c r="AC15" s="15">
        <f>IF(Format_SP2_v3!AC14&lt;&gt;"", Format_SP2_v3!AC14, "")</f>
        <v/>
      </c>
      <c r="AD15" s="15">
        <f>IF(Format_SP2_v3!AD14&lt;&gt;"", Format_SP2_v3!AD14, "")</f>
        <v/>
      </c>
      <c r="AE15" s="15">
        <f>IF(Format_SP2_v3!AE14&lt;&gt;"", Format_SP2_v3!AE14, "")</f>
        <v/>
      </c>
      <c r="AF15" s="15">
        <f>IF(Format_SP2_v3!AF14&lt;&gt;"", Format_SP2_v3!AF14, "")</f>
        <v/>
      </c>
      <c r="AG15" s="15">
        <f>IF(Format_SP2_v3!AG14&lt;&gt;"", Format_SP2_v3!AG14, "")</f>
        <v/>
      </c>
      <c r="AH15" s="15">
        <f>IF(Format_SP2_v3!AH14&lt;&gt;"", Format_SP2_v3!AH14, "")</f>
        <v/>
      </c>
      <c r="AI15" s="15">
        <f>IF(Format_SP2_v3!AI14&lt;&gt;"", Format_SP2_v3!AI14, "")</f>
        <v/>
      </c>
      <c r="AJ15" s="15">
        <f>IF(Format_SP2_v3!AJ14&lt;&gt;"", Format_SP2_v3!AJ14, "")</f>
        <v/>
      </c>
      <c r="AK15" s="15">
        <f>IF(Format_SP2_v3!AK14&lt;&gt;"", Format_SP2_v3!AK14, "")</f>
        <v/>
      </c>
      <c r="AL15" s="15">
        <f>IF(Format_SP2_v3!AL14&lt;&gt;"", Format_SP2_v3!AL14, "")</f>
        <v/>
      </c>
      <c r="AM15" s="15">
        <f>IF(Format_SP2_v3!AM14&lt;&gt;"", Format_SP2_v3!AM14, "")</f>
        <v/>
      </c>
      <c r="AN15">
        <f>IF(Format_SP2_v3!AN14&lt;&gt;"", Format_SP2_v3!AN14, "")</f>
        <v/>
      </c>
    </row>
    <row r="16" ht="16" customHeight="1">
      <c r="A16" s="16">
        <f>IF(ROW()=4, Format_SP2_v3!A15, IF(ROW()&gt;MAX(Format_SP2_v3!$BC:$BC)+1, INDIRECT("Format_SP3_v2!" &amp; ADDRESS(ROW()-MAX(Format_SP2_v3!$BC:$BC)-1, COLUMN(), 4)), ""))</f>
        <v/>
      </c>
      <c r="B16" s="15">
        <f>IF(ROW()&gt;MAX(Format_SP2_v3!$BC:$BC)+1, INDIRECT("Format_SP3_v2!" &amp; ADDRESS(ROW()-MAX(Format_SP2_v3!$BC:$BC)-1, COLUMN(), 4)), "")</f>
        <v/>
      </c>
      <c r="C16" s="15">
        <f>IF(Format_SP2_v3!C15&lt;&gt;"", Format_SP2_v3!C15, "")</f>
        <v/>
      </c>
      <c r="D16" s="15">
        <f>IF(Format_SP2_v3!D15&lt;&gt;"", Format_SP2_v3!D15, "")</f>
        <v/>
      </c>
      <c r="E16" s="15">
        <f>IF(Format_SP2_v3!E15&lt;&gt;"", Format_SP2_v3!E15, "")</f>
        <v/>
      </c>
      <c r="F16" s="15">
        <f>IF(Format_SP2_v3!F15&lt;&gt;"", Format_SP2_v3!F15, "")</f>
        <v/>
      </c>
      <c r="G16" s="15">
        <f>IF(Format_SP2_v3!G15&lt;&gt;"", Format_SP2_v3!G15, "")</f>
        <v/>
      </c>
      <c r="H16" s="15">
        <f>IF(Format_SP2_v3!H15&lt;&gt;"", Format_SP2_v3!H15, "")</f>
        <v/>
      </c>
      <c r="I16" s="15">
        <f>IF(Format_SP2_v3!I15&lt;&gt;"", Format_SP2_v3!I15, "")</f>
        <v/>
      </c>
      <c r="J16" s="15">
        <f>IF(Format_SP2_v3!J15&lt;&gt;"", Format_SP2_v3!J15, "")</f>
        <v/>
      </c>
      <c r="K16" s="15">
        <f>IF(Format_SP2_v3!K15&lt;&gt;"", Format_SP2_v3!K15, "")</f>
        <v/>
      </c>
      <c r="L16" s="15">
        <f>IF(Format_SP2_v3!L15&lt;&gt;"", Format_SP2_v3!L15, "")</f>
        <v/>
      </c>
      <c r="M16" s="15">
        <f>IF(Format_SP2_v3!M15&lt;&gt;"", Format_SP2_v3!M15, "")</f>
        <v/>
      </c>
      <c r="N16" s="15">
        <f>IF(Format_SP2_v3!N15&lt;&gt;"", Format_SP2_v3!N15, "")</f>
        <v/>
      </c>
      <c r="O16" s="15">
        <f>IF(Format_SP2_v3!O15&lt;&gt;"", Format_SP2_v3!O15, "")</f>
        <v/>
      </c>
      <c r="P16" s="15">
        <f>IF(Format_SP2_v3!P15&lt;&gt;"", Format_SP2_v3!P15, "")</f>
        <v/>
      </c>
      <c r="Q16" s="15">
        <f>IF(Format_SP2_v3!Q15&lt;&gt;"", Format_SP2_v3!Q15, "")</f>
        <v/>
      </c>
      <c r="R16" s="15">
        <f>IF(Format_SP2_v3!R15&lt;&gt;"", Format_SP2_v3!R15, "")</f>
        <v/>
      </c>
      <c r="S16" s="15">
        <f>IF(Format_SP2_v3!S15&lt;&gt;"", Format_SP2_v3!S15, "")</f>
        <v/>
      </c>
      <c r="T16" s="15">
        <f>IF(Format_SP2_v3!T15&lt;&gt;"", Format_SP2_v3!T15, "")</f>
        <v/>
      </c>
      <c r="U16" s="15">
        <f>IF(Format_SP2_v3!U15&lt;&gt;"", Format_SP2_v3!U15, "")</f>
        <v/>
      </c>
      <c r="V16" s="15">
        <f>IF(Format_SP2_v3!V15&lt;&gt;"", Format_SP2_v3!V15, "")</f>
        <v/>
      </c>
      <c r="W16" s="15">
        <f>IF(Format_SP2_v3!W15&lt;&gt;"", Format_SP2_v3!W15, "")</f>
        <v/>
      </c>
      <c r="X16" s="15">
        <f>IF(Format_SP2_v3!X15&lt;&gt;"", Format_SP2_v3!X15, "")</f>
        <v/>
      </c>
      <c r="Y16" s="15">
        <f>IF(Format_SP2_v3!Y15&lt;&gt;"", Format_SP2_v3!Y15, "")</f>
        <v/>
      </c>
      <c r="Z16" s="15">
        <f>IF(Format_SP2_v3!Z15&lt;&gt;"", Format_SP2_v3!Z15, "")</f>
        <v/>
      </c>
      <c r="AA16" s="15">
        <f>IF(Format_SP2_v3!AA15&lt;&gt;"", Format_SP2_v3!AA15, "")</f>
        <v/>
      </c>
      <c r="AB16" s="15">
        <f>IF(Format_SP2_v3!AB15&lt;&gt;"", Format_SP2_v3!AB15, "")</f>
        <v/>
      </c>
      <c r="AC16" s="15">
        <f>IF(Format_SP2_v3!AC15&lt;&gt;"", Format_SP2_v3!AC15, "")</f>
        <v/>
      </c>
      <c r="AD16" s="15">
        <f>IF(Format_SP2_v3!AD15&lt;&gt;"", Format_SP2_v3!AD15, "")</f>
        <v/>
      </c>
      <c r="AE16" s="15">
        <f>IF(Format_SP2_v3!AE15&lt;&gt;"", Format_SP2_v3!AE15, "")</f>
        <v/>
      </c>
      <c r="AF16" s="15">
        <f>IF(Format_SP2_v3!AF15&lt;&gt;"", Format_SP2_v3!AF15, "")</f>
        <v/>
      </c>
      <c r="AG16" s="15">
        <f>IF(Format_SP2_v3!AG15&lt;&gt;"", Format_SP2_v3!AG15, "")</f>
        <v/>
      </c>
      <c r="AH16" s="15">
        <f>IF(Format_SP2_v3!AH15&lt;&gt;"", Format_SP2_v3!AH15, "")</f>
        <v/>
      </c>
      <c r="AI16" s="15">
        <f>IF(Format_SP2_v3!AI15&lt;&gt;"", Format_SP2_v3!AI15, "")</f>
        <v/>
      </c>
      <c r="AJ16" s="15">
        <f>IF(Format_SP2_v3!AJ15&lt;&gt;"", Format_SP2_v3!AJ15, "")</f>
        <v/>
      </c>
      <c r="AK16" s="15">
        <f>IF(Format_SP2_v3!AK15&lt;&gt;"", Format_SP2_v3!AK15, "")</f>
        <v/>
      </c>
      <c r="AL16" s="15">
        <f>IF(Format_SP2_v3!AL15&lt;&gt;"", Format_SP2_v3!AL15, "")</f>
        <v/>
      </c>
      <c r="AM16" s="15">
        <f>IF(Format_SP2_v3!AM15&lt;&gt;"", Format_SP2_v3!AM15, "")</f>
        <v/>
      </c>
      <c r="AN16">
        <f>IF(Format_SP2_v3!AN15&lt;&gt;"", Format_SP2_v3!AN15, "")</f>
        <v/>
      </c>
    </row>
    <row r="17" ht="16" customHeight="1">
      <c r="A17" s="16">
        <f>IF(ROW()=4, Format_SP2_v3!A16, IF(ROW()&gt;MAX(Format_SP2_v3!$BC:$BC)+1, INDIRECT("Format_SP3_v2!" &amp; ADDRESS(ROW()-MAX(Format_SP2_v3!$BC:$BC)-1, COLUMN(), 4)), ""))</f>
        <v/>
      </c>
      <c r="B17" s="15">
        <f>IF(ROW()&gt;MAX(Format_SP2_v3!$BC:$BC)+1, INDIRECT("Format_SP3_v2!" &amp; ADDRESS(ROW()-MAX(Format_SP2_v3!$BC:$BC)-1, COLUMN(), 4)), "")</f>
        <v/>
      </c>
      <c r="C17" s="15">
        <f>IF(Format_SP2_v3!C16&lt;&gt;"", Format_SP2_v3!C16, "")</f>
        <v/>
      </c>
      <c r="D17" s="15">
        <f>IF(Format_SP2_v3!D16&lt;&gt;"", Format_SP2_v3!D16, "")</f>
        <v/>
      </c>
      <c r="E17" s="15">
        <f>IF(Format_SP2_v3!E16&lt;&gt;"", Format_SP2_v3!E16, "")</f>
        <v/>
      </c>
      <c r="F17" s="15">
        <f>IF(Format_SP2_v3!F16&lt;&gt;"", Format_SP2_v3!F16, "")</f>
        <v/>
      </c>
      <c r="G17" s="15">
        <f>IF(Format_SP2_v3!G16&lt;&gt;"", Format_SP2_v3!G16, "")</f>
        <v/>
      </c>
      <c r="H17" s="15">
        <f>IF(Format_SP2_v3!H16&lt;&gt;"", Format_SP2_v3!H16, "")</f>
        <v/>
      </c>
      <c r="I17" s="15">
        <f>IF(Format_SP2_v3!I16&lt;&gt;"", Format_SP2_v3!I16, "")</f>
        <v/>
      </c>
      <c r="J17" s="15">
        <f>IF(Format_SP2_v3!J16&lt;&gt;"", Format_SP2_v3!J16, "")</f>
        <v/>
      </c>
      <c r="K17" s="15">
        <f>IF(Format_SP2_v3!K16&lt;&gt;"", Format_SP2_v3!K16, "")</f>
        <v/>
      </c>
      <c r="L17" s="15">
        <f>IF(Format_SP2_v3!L16&lt;&gt;"", Format_SP2_v3!L16, "")</f>
        <v/>
      </c>
      <c r="M17" s="15">
        <f>IF(Format_SP2_v3!M16&lt;&gt;"", Format_SP2_v3!M16, "")</f>
        <v/>
      </c>
      <c r="N17" s="15">
        <f>IF(Format_SP2_v3!N16&lt;&gt;"", Format_SP2_v3!N16, "")</f>
        <v/>
      </c>
      <c r="O17" s="15">
        <f>IF(Format_SP2_v3!O16&lt;&gt;"", Format_SP2_v3!O16, "")</f>
        <v/>
      </c>
      <c r="P17" s="15">
        <f>IF(Format_SP2_v3!P16&lt;&gt;"", Format_SP2_v3!P16, "")</f>
        <v/>
      </c>
      <c r="Q17" s="15">
        <f>IF(Format_SP2_v3!Q16&lt;&gt;"", Format_SP2_v3!Q16, "")</f>
        <v/>
      </c>
      <c r="R17" s="15">
        <f>IF(Format_SP2_v3!R16&lt;&gt;"", Format_SP2_v3!R16, "")</f>
        <v/>
      </c>
      <c r="S17" s="15">
        <f>IF(Format_SP2_v3!S16&lt;&gt;"", Format_SP2_v3!S16, "")</f>
        <v/>
      </c>
      <c r="T17" s="15">
        <f>IF(Format_SP2_v3!T16&lt;&gt;"", Format_SP2_v3!T16, "")</f>
        <v/>
      </c>
      <c r="U17" s="15">
        <f>IF(Format_SP2_v3!U16&lt;&gt;"", Format_SP2_v3!U16, "")</f>
        <v/>
      </c>
      <c r="V17" s="15">
        <f>IF(Format_SP2_v3!V16&lt;&gt;"", Format_SP2_v3!V16, "")</f>
        <v/>
      </c>
      <c r="W17" s="15">
        <f>IF(Format_SP2_v3!W16&lt;&gt;"", Format_SP2_v3!W16, "")</f>
        <v/>
      </c>
      <c r="X17" s="15">
        <f>IF(Format_SP2_v3!X16&lt;&gt;"", Format_SP2_v3!X16, "")</f>
        <v/>
      </c>
      <c r="Y17" s="15">
        <f>IF(Format_SP2_v3!Y16&lt;&gt;"", Format_SP2_v3!Y16, "")</f>
        <v/>
      </c>
      <c r="Z17" s="15">
        <f>IF(Format_SP2_v3!Z16&lt;&gt;"", Format_SP2_v3!Z16, "")</f>
        <v/>
      </c>
      <c r="AA17" s="15">
        <f>IF(Format_SP2_v3!AA16&lt;&gt;"", Format_SP2_v3!AA16, "")</f>
        <v/>
      </c>
      <c r="AB17" s="15">
        <f>IF(Format_SP2_v3!AB16&lt;&gt;"", Format_SP2_v3!AB16, "")</f>
        <v/>
      </c>
      <c r="AC17" s="15">
        <f>IF(Format_SP2_v3!AC16&lt;&gt;"", Format_SP2_v3!AC16, "")</f>
        <v/>
      </c>
      <c r="AD17" s="15">
        <f>IF(Format_SP2_v3!AD16&lt;&gt;"", Format_SP2_v3!AD16, "")</f>
        <v/>
      </c>
      <c r="AE17" s="15">
        <f>IF(Format_SP2_v3!AE16&lt;&gt;"", Format_SP2_v3!AE16, "")</f>
        <v/>
      </c>
      <c r="AF17" s="15">
        <f>IF(Format_SP2_v3!AF16&lt;&gt;"", Format_SP2_v3!AF16, "")</f>
        <v/>
      </c>
      <c r="AG17" s="15">
        <f>IF(Format_SP2_v3!AG16&lt;&gt;"", Format_SP2_v3!AG16, "")</f>
        <v/>
      </c>
      <c r="AH17" s="15">
        <f>IF(Format_SP2_v3!AH16&lt;&gt;"", Format_SP2_v3!AH16, "")</f>
        <v/>
      </c>
      <c r="AI17" s="15">
        <f>IF(Format_SP2_v3!AI16&lt;&gt;"", Format_SP2_v3!AI16, "")</f>
        <v/>
      </c>
      <c r="AJ17" s="15">
        <f>IF(Format_SP2_v3!AJ16&lt;&gt;"", Format_SP2_v3!AJ16, "")</f>
        <v/>
      </c>
      <c r="AK17" s="15">
        <f>IF(Format_SP2_v3!AK16&lt;&gt;"", Format_SP2_v3!AK16, "")</f>
        <v/>
      </c>
      <c r="AL17" s="15">
        <f>IF(Format_SP2_v3!AL16&lt;&gt;"", Format_SP2_v3!AL16, "")</f>
        <v/>
      </c>
      <c r="AM17" s="15">
        <f>IF(Format_SP2_v3!AM16&lt;&gt;"", Format_SP2_v3!AM16, "")</f>
        <v/>
      </c>
      <c r="AN17">
        <f>IF(Format_SP2_v3!AN16&lt;&gt;"", Format_SP2_v3!AN16, "")</f>
        <v/>
      </c>
    </row>
    <row r="18" ht="16" customHeight="1">
      <c r="A18" s="16">
        <f>IF(ROW()=4, Format_SP2_v3!A17, IF(ROW()&gt;MAX(Format_SP2_v3!$BC:$BC)+1, INDIRECT("Format_SP3_v2!" &amp; ADDRESS(ROW()-MAX(Format_SP2_v3!$BC:$BC)-1, COLUMN(), 4)), ""))</f>
        <v/>
      </c>
      <c r="B18" s="15">
        <f>IF(ROW()&gt;MAX(Format_SP2_v3!$BC:$BC)+1, INDIRECT("Format_SP3_v2!" &amp; ADDRESS(ROW()-MAX(Format_SP2_v3!$BC:$BC)-1, COLUMN(), 4)), "")</f>
        <v/>
      </c>
      <c r="C18" s="15">
        <f>IF(Format_SP2_v3!C17&lt;&gt;"", Format_SP2_v3!C17, "")</f>
        <v/>
      </c>
      <c r="D18" s="15">
        <f>IF(Format_SP2_v3!D17&lt;&gt;"", Format_SP2_v3!D17, "")</f>
        <v/>
      </c>
      <c r="E18" s="15">
        <f>IF(Format_SP2_v3!E17&lt;&gt;"", Format_SP2_v3!E17, "")</f>
        <v/>
      </c>
      <c r="F18" s="15">
        <f>IF(Format_SP2_v3!F17&lt;&gt;"", Format_SP2_v3!F17, "")</f>
        <v/>
      </c>
      <c r="G18" s="15">
        <f>IF(Format_SP2_v3!G17&lt;&gt;"", Format_SP2_v3!G17, "")</f>
        <v/>
      </c>
      <c r="H18" s="15">
        <f>IF(Format_SP2_v3!H17&lt;&gt;"", Format_SP2_v3!H17, "")</f>
        <v/>
      </c>
      <c r="I18" s="15">
        <f>IF(Format_SP2_v3!I17&lt;&gt;"", Format_SP2_v3!I17, "")</f>
        <v/>
      </c>
      <c r="J18" s="15">
        <f>IF(Format_SP2_v3!J17&lt;&gt;"", Format_SP2_v3!J17, "")</f>
        <v/>
      </c>
      <c r="K18" s="15">
        <f>IF(Format_SP2_v3!K17&lt;&gt;"", Format_SP2_v3!K17, "")</f>
        <v/>
      </c>
      <c r="L18" s="15">
        <f>IF(Format_SP2_v3!L17&lt;&gt;"", Format_SP2_v3!L17, "")</f>
        <v/>
      </c>
      <c r="M18" s="15">
        <f>IF(Format_SP2_v3!M17&lt;&gt;"", Format_SP2_v3!M17, "")</f>
        <v/>
      </c>
      <c r="N18" s="15">
        <f>IF(Format_SP2_v3!N17&lt;&gt;"", Format_SP2_v3!N17, "")</f>
        <v/>
      </c>
      <c r="O18" s="15">
        <f>IF(Format_SP2_v3!O17&lt;&gt;"", Format_SP2_v3!O17, "")</f>
        <v/>
      </c>
      <c r="P18" s="15">
        <f>IF(Format_SP2_v3!P17&lt;&gt;"", Format_SP2_v3!P17, "")</f>
        <v/>
      </c>
      <c r="Q18" s="15">
        <f>IF(Format_SP2_v3!Q17&lt;&gt;"", Format_SP2_v3!Q17, "")</f>
        <v/>
      </c>
      <c r="R18" s="15">
        <f>IF(Format_SP2_v3!R17&lt;&gt;"", Format_SP2_v3!R17, "")</f>
        <v/>
      </c>
      <c r="S18" s="15">
        <f>IF(Format_SP2_v3!S17&lt;&gt;"", Format_SP2_v3!S17, "")</f>
        <v/>
      </c>
      <c r="T18" s="15">
        <f>IF(Format_SP2_v3!T17&lt;&gt;"", Format_SP2_v3!T17, "")</f>
        <v/>
      </c>
      <c r="U18" s="15">
        <f>IF(Format_SP2_v3!U17&lt;&gt;"", Format_SP2_v3!U17, "")</f>
        <v/>
      </c>
      <c r="V18" s="15">
        <f>IF(Format_SP2_v3!V17&lt;&gt;"", Format_SP2_v3!V17, "")</f>
        <v/>
      </c>
      <c r="W18" s="15">
        <f>IF(Format_SP2_v3!W17&lt;&gt;"", Format_SP2_v3!W17, "")</f>
        <v/>
      </c>
      <c r="X18" s="15">
        <f>IF(Format_SP2_v3!X17&lt;&gt;"", Format_SP2_v3!X17, "")</f>
        <v/>
      </c>
      <c r="Y18" s="15">
        <f>IF(Format_SP2_v3!Y17&lt;&gt;"", Format_SP2_v3!Y17, "")</f>
        <v/>
      </c>
      <c r="Z18" s="15">
        <f>IF(Format_SP2_v3!Z17&lt;&gt;"", Format_SP2_v3!Z17, "")</f>
        <v/>
      </c>
      <c r="AA18" s="15">
        <f>IF(Format_SP2_v3!AA17&lt;&gt;"", Format_SP2_v3!AA17, "")</f>
        <v/>
      </c>
      <c r="AB18" s="15">
        <f>IF(Format_SP2_v3!AB17&lt;&gt;"", Format_SP2_v3!AB17, "")</f>
        <v/>
      </c>
      <c r="AC18" s="15">
        <f>IF(Format_SP2_v3!AC17&lt;&gt;"", Format_SP2_v3!AC17, "")</f>
        <v/>
      </c>
      <c r="AD18" s="15">
        <f>IF(Format_SP2_v3!AD17&lt;&gt;"", Format_SP2_v3!AD17, "")</f>
        <v/>
      </c>
      <c r="AE18" s="15">
        <f>IF(Format_SP2_v3!AE17&lt;&gt;"", Format_SP2_v3!AE17, "")</f>
        <v/>
      </c>
      <c r="AF18" s="15">
        <f>IF(Format_SP2_v3!AF17&lt;&gt;"", Format_SP2_v3!AF17, "")</f>
        <v/>
      </c>
      <c r="AG18" s="15">
        <f>IF(Format_SP2_v3!AG17&lt;&gt;"", Format_SP2_v3!AG17, "")</f>
        <v/>
      </c>
      <c r="AH18" s="15">
        <f>IF(Format_SP2_v3!AH17&lt;&gt;"", Format_SP2_v3!AH17, "")</f>
        <v/>
      </c>
      <c r="AI18" s="15">
        <f>IF(Format_SP2_v3!AI17&lt;&gt;"", Format_SP2_v3!AI17, "")</f>
        <v/>
      </c>
      <c r="AJ18" s="15">
        <f>IF(Format_SP2_v3!AJ17&lt;&gt;"", Format_SP2_v3!AJ17, "")</f>
        <v/>
      </c>
      <c r="AK18" s="15">
        <f>IF(Format_SP2_v3!AK17&lt;&gt;"", Format_SP2_v3!AK17, "")</f>
        <v/>
      </c>
      <c r="AL18" s="15">
        <f>IF(Format_SP2_v3!AL17&lt;&gt;"", Format_SP2_v3!AL17, "")</f>
        <v/>
      </c>
      <c r="AM18" s="15">
        <f>IF(Format_SP2_v3!AM17&lt;&gt;"", Format_SP2_v3!AM17, "")</f>
        <v/>
      </c>
      <c r="AN18">
        <f>IF(Format_SP2_v3!AN17&lt;&gt;"", Format_SP2_v3!AN17, "")</f>
        <v/>
      </c>
    </row>
    <row r="19" ht="16" customHeight="1">
      <c r="A19" s="16">
        <f>IF(ROW()=4, Format_SP2_v3!A18, IF(ROW()&gt;MAX(Format_SP2_v3!$BC:$BC)+1, INDIRECT("Format_SP3_v2!" &amp; ADDRESS(ROW()-MAX(Format_SP2_v3!$BC:$BC)-1, COLUMN(), 4)), ""))</f>
        <v/>
      </c>
      <c r="B19" s="15">
        <f>IF(ROW()&gt;MAX(Format_SP2_v3!$BC:$BC)+1, INDIRECT("Format_SP3_v2!" &amp; ADDRESS(ROW()-MAX(Format_SP2_v3!$BC:$BC)-1, COLUMN(), 4)), "")</f>
        <v/>
      </c>
      <c r="C19" s="15">
        <f>IF(Format_SP2_v3!C18&lt;&gt;"", Format_SP2_v3!C18, "")</f>
        <v/>
      </c>
      <c r="D19" s="15">
        <f>IF(Format_SP2_v3!D18&lt;&gt;"", Format_SP2_v3!D18, "")</f>
        <v/>
      </c>
      <c r="E19" s="15">
        <f>IF(Format_SP2_v3!E18&lt;&gt;"", Format_SP2_v3!E18, "")</f>
        <v/>
      </c>
      <c r="F19" s="15">
        <f>IF(Format_SP2_v3!F18&lt;&gt;"", Format_SP2_v3!F18, "")</f>
        <v/>
      </c>
      <c r="G19" s="15">
        <f>IF(Format_SP2_v3!G18&lt;&gt;"", Format_SP2_v3!G18, "")</f>
        <v/>
      </c>
      <c r="H19" s="15">
        <f>IF(Format_SP2_v3!H18&lt;&gt;"", Format_SP2_v3!H18, "")</f>
        <v/>
      </c>
      <c r="I19" s="15">
        <f>IF(Format_SP2_v3!I18&lt;&gt;"", Format_SP2_v3!I18, "")</f>
        <v/>
      </c>
      <c r="J19" s="15">
        <f>IF(Format_SP2_v3!J18&lt;&gt;"", Format_SP2_v3!J18, "")</f>
        <v/>
      </c>
      <c r="K19" s="15">
        <f>IF(Format_SP2_v3!K18&lt;&gt;"", Format_SP2_v3!K18, "")</f>
        <v/>
      </c>
      <c r="L19" s="15">
        <f>IF(Format_SP2_v3!L18&lt;&gt;"", Format_SP2_v3!L18, "")</f>
        <v/>
      </c>
      <c r="M19" s="15">
        <f>IF(Format_SP2_v3!M18&lt;&gt;"", Format_SP2_v3!M18, "")</f>
        <v/>
      </c>
      <c r="N19" s="15">
        <f>IF(Format_SP2_v3!N18&lt;&gt;"", Format_SP2_v3!N18, "")</f>
        <v/>
      </c>
      <c r="O19" s="15">
        <f>IF(Format_SP2_v3!O18&lt;&gt;"", Format_SP2_v3!O18, "")</f>
        <v/>
      </c>
      <c r="P19" s="15">
        <f>IF(Format_SP2_v3!P18&lt;&gt;"", Format_SP2_v3!P18, "")</f>
        <v/>
      </c>
      <c r="Q19" s="15">
        <f>IF(Format_SP2_v3!Q18&lt;&gt;"", Format_SP2_v3!Q18, "")</f>
        <v/>
      </c>
      <c r="R19" s="15">
        <f>IF(Format_SP2_v3!R18&lt;&gt;"", Format_SP2_v3!R18, "")</f>
        <v/>
      </c>
      <c r="S19" s="15">
        <f>IF(Format_SP2_v3!S18&lt;&gt;"", Format_SP2_v3!S18, "")</f>
        <v/>
      </c>
      <c r="T19" s="15">
        <f>IF(Format_SP2_v3!T18&lt;&gt;"", Format_SP2_v3!T18, "")</f>
        <v/>
      </c>
      <c r="U19" s="15">
        <f>IF(Format_SP2_v3!U18&lt;&gt;"", Format_SP2_v3!U18, "")</f>
        <v/>
      </c>
      <c r="V19" s="15">
        <f>IF(Format_SP2_v3!V18&lt;&gt;"", Format_SP2_v3!V18, "")</f>
        <v/>
      </c>
      <c r="W19" s="15">
        <f>IF(Format_SP2_v3!W18&lt;&gt;"", Format_SP2_v3!W18, "")</f>
        <v/>
      </c>
      <c r="X19" s="15">
        <f>IF(Format_SP2_v3!X18&lt;&gt;"", Format_SP2_v3!X18, "")</f>
        <v/>
      </c>
      <c r="Y19" s="15">
        <f>IF(Format_SP2_v3!Y18&lt;&gt;"", Format_SP2_v3!Y18, "")</f>
        <v/>
      </c>
      <c r="Z19" s="15">
        <f>IF(Format_SP2_v3!Z18&lt;&gt;"", Format_SP2_v3!Z18, "")</f>
        <v/>
      </c>
      <c r="AA19" s="15">
        <f>IF(Format_SP2_v3!AA18&lt;&gt;"", Format_SP2_v3!AA18, "")</f>
        <v/>
      </c>
      <c r="AB19" s="15">
        <f>IF(Format_SP2_v3!AB18&lt;&gt;"", Format_SP2_v3!AB18, "")</f>
        <v/>
      </c>
      <c r="AC19" s="15">
        <f>IF(Format_SP2_v3!AC18&lt;&gt;"", Format_SP2_v3!AC18, "")</f>
        <v/>
      </c>
      <c r="AD19" s="15">
        <f>IF(Format_SP2_v3!AD18&lt;&gt;"", Format_SP2_v3!AD18, "")</f>
        <v/>
      </c>
      <c r="AE19" s="15">
        <f>IF(Format_SP2_v3!AE18&lt;&gt;"", Format_SP2_v3!AE18, "")</f>
        <v/>
      </c>
      <c r="AF19" s="15">
        <f>IF(Format_SP2_v3!AF18&lt;&gt;"", Format_SP2_v3!AF18, "")</f>
        <v/>
      </c>
      <c r="AG19" s="15">
        <f>IF(Format_SP2_v3!AG18&lt;&gt;"", Format_SP2_v3!AG18, "")</f>
        <v/>
      </c>
      <c r="AH19" s="15">
        <f>IF(Format_SP2_v3!AH18&lt;&gt;"", Format_SP2_v3!AH18, "")</f>
        <v/>
      </c>
      <c r="AI19" s="15">
        <f>IF(Format_SP2_v3!AI18&lt;&gt;"", Format_SP2_v3!AI18, "")</f>
        <v/>
      </c>
      <c r="AJ19" s="15">
        <f>IF(Format_SP2_v3!AJ18&lt;&gt;"", Format_SP2_v3!AJ18, "")</f>
        <v/>
      </c>
      <c r="AK19" s="15">
        <f>IF(Format_SP2_v3!AK18&lt;&gt;"", Format_SP2_v3!AK18, "")</f>
        <v/>
      </c>
      <c r="AL19" s="15">
        <f>IF(Format_SP2_v3!AL18&lt;&gt;"", Format_SP2_v3!AL18, "")</f>
        <v/>
      </c>
      <c r="AM19" s="15">
        <f>IF(Format_SP2_v3!AM18&lt;&gt;"", Format_SP2_v3!AM18, "")</f>
        <v/>
      </c>
      <c r="AN19">
        <f>IF(Format_SP2_v3!AN18&lt;&gt;"", Format_SP2_v3!AN18, "")</f>
        <v/>
      </c>
    </row>
    <row r="20" ht="16" customHeight="1">
      <c r="A20" s="16">
        <f>IF(ROW()=4, Format_SP2_v3!A19, IF(ROW()&gt;MAX(Format_SP2_v3!$BC:$BC)+1, INDIRECT("Format_SP3_v2!" &amp; ADDRESS(ROW()-MAX(Format_SP2_v3!$BC:$BC)-1, COLUMN(), 4)), ""))</f>
        <v/>
      </c>
      <c r="B20" s="15">
        <f>IF(ROW()&gt;MAX(Format_SP2_v3!$BC:$BC)+1, INDIRECT("Format_SP3_v2!" &amp; ADDRESS(ROW()-MAX(Format_SP2_v3!$BC:$BC)-1, COLUMN(), 4)), "")</f>
        <v/>
      </c>
      <c r="C20" s="15">
        <f>IF(Format_SP2_v3!C19&lt;&gt;"", Format_SP2_v3!C19, "")</f>
        <v/>
      </c>
      <c r="D20" s="15">
        <f>IF(Format_SP2_v3!D19&lt;&gt;"", Format_SP2_v3!D19, "")</f>
        <v/>
      </c>
      <c r="E20" s="15">
        <f>IF(Format_SP2_v3!E19&lt;&gt;"", Format_SP2_v3!E19, "")</f>
        <v/>
      </c>
      <c r="F20" s="15">
        <f>IF(Format_SP2_v3!F19&lt;&gt;"", Format_SP2_v3!F19, "")</f>
        <v/>
      </c>
      <c r="G20" s="15">
        <f>IF(Format_SP2_v3!G19&lt;&gt;"", Format_SP2_v3!G19, "")</f>
        <v/>
      </c>
      <c r="H20" s="15">
        <f>IF(Format_SP2_v3!H19&lt;&gt;"", Format_SP2_v3!H19, "")</f>
        <v/>
      </c>
      <c r="I20" s="15">
        <f>IF(Format_SP2_v3!I19&lt;&gt;"", Format_SP2_v3!I19, "")</f>
        <v/>
      </c>
      <c r="J20" s="15">
        <f>IF(Format_SP2_v3!J19&lt;&gt;"", Format_SP2_v3!J19, "")</f>
        <v/>
      </c>
      <c r="K20" s="15">
        <f>IF(Format_SP2_v3!K19&lt;&gt;"", Format_SP2_v3!K19, "")</f>
        <v/>
      </c>
      <c r="L20" s="15">
        <f>IF(Format_SP2_v3!L19&lt;&gt;"", Format_SP2_v3!L19, "")</f>
        <v/>
      </c>
      <c r="M20" s="15">
        <f>IF(Format_SP2_v3!M19&lt;&gt;"", Format_SP2_v3!M19, "")</f>
        <v/>
      </c>
      <c r="N20" s="15">
        <f>IF(Format_SP2_v3!N19&lt;&gt;"", Format_SP2_v3!N19, "")</f>
        <v/>
      </c>
      <c r="O20" s="15">
        <f>IF(Format_SP2_v3!O19&lt;&gt;"", Format_SP2_v3!O19, "")</f>
        <v/>
      </c>
      <c r="P20" s="15">
        <f>IF(Format_SP2_v3!P19&lt;&gt;"", Format_SP2_v3!P19, "")</f>
        <v/>
      </c>
      <c r="Q20" s="15">
        <f>IF(Format_SP2_v3!Q19&lt;&gt;"", Format_SP2_v3!Q19, "")</f>
        <v/>
      </c>
      <c r="R20" s="15">
        <f>IF(Format_SP2_v3!R19&lt;&gt;"", Format_SP2_v3!R19, "")</f>
        <v/>
      </c>
      <c r="S20" s="15">
        <f>IF(Format_SP2_v3!S19&lt;&gt;"", Format_SP2_v3!S19, "")</f>
        <v/>
      </c>
      <c r="T20" s="15">
        <f>IF(Format_SP2_v3!T19&lt;&gt;"", Format_SP2_v3!T19, "")</f>
        <v/>
      </c>
      <c r="U20" s="15">
        <f>IF(Format_SP2_v3!U19&lt;&gt;"", Format_SP2_v3!U19, "")</f>
        <v/>
      </c>
      <c r="V20" s="15">
        <f>IF(Format_SP2_v3!V19&lt;&gt;"", Format_SP2_v3!V19, "")</f>
        <v/>
      </c>
      <c r="W20" s="15">
        <f>IF(Format_SP2_v3!W19&lt;&gt;"", Format_SP2_v3!W19, "")</f>
        <v/>
      </c>
      <c r="X20" s="15">
        <f>IF(Format_SP2_v3!X19&lt;&gt;"", Format_SP2_v3!X19, "")</f>
        <v/>
      </c>
      <c r="Y20" s="15">
        <f>IF(Format_SP2_v3!Y19&lt;&gt;"", Format_SP2_v3!Y19, "")</f>
        <v/>
      </c>
      <c r="Z20" s="15">
        <f>IF(Format_SP2_v3!Z19&lt;&gt;"", Format_SP2_v3!Z19, "")</f>
        <v/>
      </c>
      <c r="AA20" s="15">
        <f>IF(Format_SP2_v3!AA19&lt;&gt;"", Format_SP2_v3!AA19, "")</f>
        <v/>
      </c>
      <c r="AB20" s="15">
        <f>IF(Format_SP2_v3!AB19&lt;&gt;"", Format_SP2_v3!AB19, "")</f>
        <v/>
      </c>
      <c r="AC20" s="15">
        <f>IF(Format_SP2_v3!AC19&lt;&gt;"", Format_SP2_v3!AC19, "")</f>
        <v/>
      </c>
      <c r="AD20" s="15">
        <f>IF(Format_SP2_v3!AD19&lt;&gt;"", Format_SP2_v3!AD19, "")</f>
        <v/>
      </c>
      <c r="AE20" s="15">
        <f>IF(Format_SP2_v3!AE19&lt;&gt;"", Format_SP2_v3!AE19, "")</f>
        <v/>
      </c>
      <c r="AF20" s="15">
        <f>IF(Format_SP2_v3!AF19&lt;&gt;"", Format_SP2_v3!AF19, "")</f>
        <v/>
      </c>
      <c r="AG20" s="15">
        <f>IF(Format_SP2_v3!AG19&lt;&gt;"", Format_SP2_v3!AG19, "")</f>
        <v/>
      </c>
      <c r="AH20" s="15">
        <f>IF(Format_SP2_v3!AH19&lt;&gt;"", Format_SP2_v3!AH19, "")</f>
        <v/>
      </c>
      <c r="AI20" s="15">
        <f>IF(Format_SP2_v3!AI19&lt;&gt;"", Format_SP2_v3!AI19, "")</f>
        <v/>
      </c>
      <c r="AJ20" s="15">
        <f>IF(Format_SP2_v3!AJ19&lt;&gt;"", Format_SP2_v3!AJ19, "")</f>
        <v/>
      </c>
      <c r="AK20" s="15">
        <f>IF(Format_SP2_v3!AK19&lt;&gt;"", Format_SP2_v3!AK19, "")</f>
        <v/>
      </c>
      <c r="AL20" s="15">
        <f>IF(Format_SP2_v3!AL19&lt;&gt;"", Format_SP2_v3!AL19, "")</f>
        <v/>
      </c>
      <c r="AM20" s="15">
        <f>IF(Format_SP2_v3!AM19&lt;&gt;"", Format_SP2_v3!AM19, "")</f>
        <v/>
      </c>
      <c r="AN20">
        <f>IF(Format_SP2_v3!AN19&lt;&gt;"", Format_SP2_v3!AN19, "")</f>
        <v/>
      </c>
    </row>
    <row r="21" ht="16" customHeight="1">
      <c r="A21" s="16">
        <f>IF(ROW()=4, Format_SP2_v3!A20, IF(ROW()&gt;MAX(Format_SP2_v3!$BC:$BC)+1, INDIRECT("Format_SP3_v2!" &amp; ADDRESS(ROW()-MAX(Format_SP2_v3!$BC:$BC)-1, COLUMN(), 4)), ""))</f>
        <v/>
      </c>
      <c r="B21" s="15">
        <f>IF(ROW()&gt;MAX(Format_SP2_v3!$BC:$BC)+1, INDIRECT("Format_SP3_v2!" &amp; ADDRESS(ROW()-MAX(Format_SP2_v3!$BC:$BC)-1, COLUMN(), 4)), "")</f>
        <v/>
      </c>
      <c r="C21" s="15">
        <f>IF(Format_SP2_v3!C20&lt;&gt;"", Format_SP2_v3!C20, "")</f>
        <v/>
      </c>
      <c r="D21" s="15">
        <f>IF(Format_SP2_v3!D20&lt;&gt;"", Format_SP2_v3!D20, "")</f>
        <v/>
      </c>
      <c r="E21" s="15">
        <f>IF(Format_SP2_v3!E20&lt;&gt;"", Format_SP2_v3!E20, "")</f>
        <v/>
      </c>
      <c r="F21" s="15">
        <f>IF(Format_SP2_v3!F20&lt;&gt;"", Format_SP2_v3!F20, "")</f>
        <v/>
      </c>
      <c r="G21" s="15">
        <f>IF(Format_SP2_v3!G20&lt;&gt;"", Format_SP2_v3!G20, "")</f>
        <v/>
      </c>
      <c r="H21" s="15">
        <f>IF(Format_SP2_v3!H20&lt;&gt;"", Format_SP2_v3!H20, "")</f>
        <v/>
      </c>
      <c r="I21" s="15">
        <f>IF(Format_SP2_v3!I20&lt;&gt;"", Format_SP2_v3!I20, "")</f>
        <v/>
      </c>
      <c r="J21" s="15">
        <f>IF(Format_SP2_v3!J20&lt;&gt;"", Format_SP2_v3!J20, "")</f>
        <v/>
      </c>
      <c r="K21" s="15">
        <f>IF(Format_SP2_v3!K20&lt;&gt;"", Format_SP2_v3!K20, "")</f>
        <v/>
      </c>
      <c r="L21" s="15">
        <f>IF(Format_SP2_v3!L20&lt;&gt;"", Format_SP2_v3!L20, "")</f>
        <v/>
      </c>
      <c r="M21" s="15">
        <f>IF(Format_SP2_v3!M20&lt;&gt;"", Format_SP2_v3!M20, "")</f>
        <v/>
      </c>
      <c r="N21" s="15">
        <f>IF(Format_SP2_v3!N20&lt;&gt;"", Format_SP2_v3!N20, "")</f>
        <v/>
      </c>
      <c r="O21" s="15">
        <f>IF(Format_SP2_v3!O20&lt;&gt;"", Format_SP2_v3!O20, "")</f>
        <v/>
      </c>
      <c r="P21" s="15">
        <f>IF(Format_SP2_v3!P20&lt;&gt;"", Format_SP2_v3!P20, "")</f>
        <v/>
      </c>
      <c r="Q21" s="15">
        <f>IF(Format_SP2_v3!Q20&lt;&gt;"", Format_SP2_v3!Q20, "")</f>
        <v/>
      </c>
      <c r="R21" s="15">
        <f>IF(Format_SP2_v3!R20&lt;&gt;"", Format_SP2_v3!R20, "")</f>
        <v/>
      </c>
      <c r="S21" s="15">
        <f>IF(Format_SP2_v3!S20&lt;&gt;"", Format_SP2_v3!S20, "")</f>
        <v/>
      </c>
      <c r="T21" s="15">
        <f>IF(Format_SP2_v3!T20&lt;&gt;"", Format_SP2_v3!T20, "")</f>
        <v/>
      </c>
      <c r="U21" s="15">
        <f>IF(Format_SP2_v3!U20&lt;&gt;"", Format_SP2_v3!U20, "")</f>
        <v/>
      </c>
      <c r="V21" s="15">
        <f>IF(Format_SP2_v3!V20&lt;&gt;"", Format_SP2_v3!V20, "")</f>
        <v/>
      </c>
      <c r="W21" s="15">
        <f>IF(Format_SP2_v3!W20&lt;&gt;"", Format_SP2_v3!W20, "")</f>
        <v/>
      </c>
      <c r="X21" s="15">
        <f>IF(Format_SP2_v3!X20&lt;&gt;"", Format_SP2_v3!X20, "")</f>
        <v/>
      </c>
      <c r="Y21" s="15">
        <f>IF(Format_SP2_v3!Y20&lt;&gt;"", Format_SP2_v3!Y20, "")</f>
        <v/>
      </c>
      <c r="Z21" s="15">
        <f>IF(Format_SP2_v3!Z20&lt;&gt;"", Format_SP2_v3!Z20, "")</f>
        <v/>
      </c>
      <c r="AA21" s="15">
        <f>IF(Format_SP2_v3!AA20&lt;&gt;"", Format_SP2_v3!AA20, "")</f>
        <v/>
      </c>
      <c r="AB21" s="15">
        <f>IF(Format_SP2_v3!AB20&lt;&gt;"", Format_SP2_v3!AB20, "")</f>
        <v/>
      </c>
      <c r="AC21" s="15">
        <f>IF(Format_SP2_v3!AC20&lt;&gt;"", Format_SP2_v3!AC20, "")</f>
        <v/>
      </c>
      <c r="AD21" s="15">
        <f>IF(Format_SP2_v3!AD20&lt;&gt;"", Format_SP2_v3!AD20, "")</f>
        <v/>
      </c>
      <c r="AE21" s="15">
        <f>IF(Format_SP2_v3!AE20&lt;&gt;"", Format_SP2_v3!AE20, "")</f>
        <v/>
      </c>
      <c r="AF21" s="15">
        <f>IF(Format_SP2_v3!AF20&lt;&gt;"", Format_SP2_v3!AF20, "")</f>
        <v/>
      </c>
      <c r="AG21" s="15">
        <f>IF(Format_SP2_v3!AG20&lt;&gt;"", Format_SP2_v3!AG20, "")</f>
        <v/>
      </c>
      <c r="AH21" s="15">
        <f>IF(Format_SP2_v3!AH20&lt;&gt;"", Format_SP2_v3!AH20, "")</f>
        <v/>
      </c>
      <c r="AI21" s="15">
        <f>IF(Format_SP2_v3!AI20&lt;&gt;"", Format_SP2_v3!AI20, "")</f>
        <v/>
      </c>
      <c r="AJ21" s="15">
        <f>IF(Format_SP2_v3!AJ20&lt;&gt;"", Format_SP2_v3!AJ20, "")</f>
        <v/>
      </c>
      <c r="AK21" s="15">
        <f>IF(Format_SP2_v3!AK20&lt;&gt;"", Format_SP2_v3!AK20, "")</f>
        <v/>
      </c>
      <c r="AL21" s="15">
        <f>IF(Format_SP2_v3!AL20&lt;&gt;"", Format_SP2_v3!AL20, "")</f>
        <v/>
      </c>
      <c r="AM21" s="15">
        <f>IF(Format_SP2_v3!AM20&lt;&gt;"", Format_SP2_v3!AM20, "")</f>
        <v/>
      </c>
      <c r="AN21">
        <f>IF(Format_SP2_v3!AN20&lt;&gt;"", Format_SP2_v3!AN20, "")</f>
        <v/>
      </c>
    </row>
    <row r="22" ht="16" customHeight="1">
      <c r="A22" s="16">
        <f>IF(ROW()=4, Format_SP2_v3!A21, IF(ROW()&gt;MAX(Format_SP2_v3!$BC:$BC)+1, INDIRECT("Format_SP3_v2!" &amp; ADDRESS(ROW()-MAX(Format_SP2_v3!$BC:$BC)-1, COLUMN(), 4)), ""))</f>
        <v/>
      </c>
      <c r="B22" s="15">
        <f>IF(ROW()&gt;MAX(Format_SP2_v3!$BC:$BC)+1, INDIRECT("Format_SP3_v2!" &amp; ADDRESS(ROW()-MAX(Format_SP2_v3!$BC:$BC)-1, COLUMN(), 4)), "")</f>
        <v/>
      </c>
      <c r="C22" s="15">
        <f>IF(Format_SP2_v3!C21&lt;&gt;"", Format_SP2_v3!C21, "")</f>
        <v/>
      </c>
      <c r="D22" s="15">
        <f>IF(Format_SP2_v3!D21&lt;&gt;"", Format_SP2_v3!D21, "")</f>
        <v/>
      </c>
      <c r="E22" s="15">
        <f>IF(Format_SP2_v3!E21&lt;&gt;"", Format_SP2_v3!E21, "")</f>
        <v/>
      </c>
      <c r="F22" s="15">
        <f>IF(Format_SP2_v3!F21&lt;&gt;"", Format_SP2_v3!F21, "")</f>
        <v/>
      </c>
      <c r="G22" s="15">
        <f>IF(Format_SP2_v3!G21&lt;&gt;"", Format_SP2_v3!G21, "")</f>
        <v/>
      </c>
      <c r="H22" s="15">
        <f>IF(Format_SP2_v3!H21&lt;&gt;"", Format_SP2_v3!H21, "")</f>
        <v/>
      </c>
      <c r="I22" s="15">
        <f>IF(Format_SP2_v3!I21&lt;&gt;"", Format_SP2_v3!I21, "")</f>
        <v/>
      </c>
      <c r="J22" s="15">
        <f>IF(Format_SP2_v3!J21&lt;&gt;"", Format_SP2_v3!J21, "")</f>
        <v/>
      </c>
      <c r="K22" s="15">
        <f>IF(Format_SP2_v3!K21&lt;&gt;"", Format_SP2_v3!K21, "")</f>
        <v/>
      </c>
      <c r="L22" s="15">
        <f>IF(Format_SP2_v3!L21&lt;&gt;"", Format_SP2_v3!L21, "")</f>
        <v/>
      </c>
      <c r="M22" s="15">
        <f>IF(Format_SP2_v3!M21&lt;&gt;"", Format_SP2_v3!M21, "")</f>
        <v/>
      </c>
      <c r="N22" s="15">
        <f>IF(Format_SP2_v3!N21&lt;&gt;"", Format_SP2_v3!N21, "")</f>
        <v/>
      </c>
      <c r="O22" s="15">
        <f>IF(Format_SP2_v3!O21&lt;&gt;"", Format_SP2_v3!O21, "")</f>
        <v/>
      </c>
      <c r="P22" s="15">
        <f>IF(Format_SP2_v3!P21&lt;&gt;"", Format_SP2_v3!P21, "")</f>
        <v/>
      </c>
      <c r="Q22" s="15">
        <f>IF(Format_SP2_v3!Q21&lt;&gt;"", Format_SP2_v3!Q21, "")</f>
        <v/>
      </c>
      <c r="R22" s="15">
        <f>IF(Format_SP2_v3!R21&lt;&gt;"", Format_SP2_v3!R21, "")</f>
        <v/>
      </c>
      <c r="S22" s="15">
        <f>IF(Format_SP2_v3!S21&lt;&gt;"", Format_SP2_v3!S21, "")</f>
        <v/>
      </c>
      <c r="T22" s="15">
        <f>IF(Format_SP2_v3!T21&lt;&gt;"", Format_SP2_v3!T21, "")</f>
        <v/>
      </c>
      <c r="U22" s="15">
        <f>IF(Format_SP2_v3!U21&lt;&gt;"", Format_SP2_v3!U21, "")</f>
        <v/>
      </c>
      <c r="V22" s="15">
        <f>IF(Format_SP2_v3!V21&lt;&gt;"", Format_SP2_v3!V21, "")</f>
        <v/>
      </c>
      <c r="W22" s="15">
        <f>IF(Format_SP2_v3!W21&lt;&gt;"", Format_SP2_v3!W21, "")</f>
        <v/>
      </c>
      <c r="X22" s="15">
        <f>IF(Format_SP2_v3!X21&lt;&gt;"", Format_SP2_v3!X21, "")</f>
        <v/>
      </c>
      <c r="Y22" s="15">
        <f>IF(Format_SP2_v3!Y21&lt;&gt;"", Format_SP2_v3!Y21, "")</f>
        <v/>
      </c>
      <c r="Z22" s="15">
        <f>IF(Format_SP2_v3!Z21&lt;&gt;"", Format_SP2_v3!Z21, "")</f>
        <v/>
      </c>
      <c r="AA22" s="15">
        <f>IF(Format_SP2_v3!AA21&lt;&gt;"", Format_SP2_v3!AA21, "")</f>
        <v/>
      </c>
      <c r="AB22" s="15">
        <f>IF(Format_SP2_v3!AB21&lt;&gt;"", Format_SP2_v3!AB21, "")</f>
        <v/>
      </c>
      <c r="AC22" s="15">
        <f>IF(Format_SP2_v3!AC21&lt;&gt;"", Format_SP2_v3!AC21, "")</f>
        <v/>
      </c>
      <c r="AD22" s="15">
        <f>IF(Format_SP2_v3!AD21&lt;&gt;"", Format_SP2_v3!AD21, "")</f>
        <v/>
      </c>
      <c r="AE22" s="15">
        <f>IF(Format_SP2_v3!AE21&lt;&gt;"", Format_SP2_v3!AE21, "")</f>
        <v/>
      </c>
      <c r="AF22" s="15">
        <f>IF(Format_SP2_v3!AF21&lt;&gt;"", Format_SP2_v3!AF21, "")</f>
        <v/>
      </c>
      <c r="AG22" s="15">
        <f>IF(Format_SP2_v3!AG21&lt;&gt;"", Format_SP2_v3!AG21, "")</f>
        <v/>
      </c>
      <c r="AH22" s="15">
        <f>IF(Format_SP2_v3!AH21&lt;&gt;"", Format_SP2_v3!AH21, "")</f>
        <v/>
      </c>
      <c r="AI22" s="15">
        <f>IF(Format_SP2_v3!AI21&lt;&gt;"", Format_SP2_v3!AI21, "")</f>
        <v/>
      </c>
      <c r="AJ22" s="15">
        <f>IF(Format_SP2_v3!AJ21&lt;&gt;"", Format_SP2_v3!AJ21, "")</f>
        <v/>
      </c>
      <c r="AK22" s="15">
        <f>IF(Format_SP2_v3!AK21&lt;&gt;"", Format_SP2_v3!AK21, "")</f>
        <v/>
      </c>
      <c r="AL22" s="15">
        <f>IF(Format_SP2_v3!AL21&lt;&gt;"", Format_SP2_v3!AL21, "")</f>
        <v/>
      </c>
      <c r="AM22" s="15">
        <f>IF(Format_SP2_v3!AM21&lt;&gt;"", Format_SP2_v3!AM21, "")</f>
        <v/>
      </c>
      <c r="AN22">
        <f>IF(Format_SP2_v3!AN21&lt;&gt;"", Format_SP2_v3!AN21, "")</f>
        <v/>
      </c>
    </row>
    <row r="23" ht="16" customHeight="1">
      <c r="A23" s="16">
        <f>IF(ROW()=4, Format_SP2_v3!A22, IF(ROW()&gt;MAX(Format_SP2_v3!$BC:$BC)+1, INDIRECT("Format_SP3_v2!" &amp; ADDRESS(ROW()-MAX(Format_SP2_v3!$BC:$BC)-1, COLUMN(), 4)), ""))</f>
        <v/>
      </c>
      <c r="B23" s="15">
        <f>IF(ROW()&gt;MAX(Format_SP2_v3!$BC:$BC)+1, INDIRECT("Format_SP3_v2!" &amp; ADDRESS(ROW()-MAX(Format_SP2_v3!$BC:$BC)-1, COLUMN(), 4)), "")</f>
        <v/>
      </c>
      <c r="C23" s="15">
        <f>IF(Format_SP2_v3!C22&lt;&gt;"", Format_SP2_v3!C22, "")</f>
        <v/>
      </c>
      <c r="D23" s="15">
        <f>IF(Format_SP2_v3!D22&lt;&gt;"", Format_SP2_v3!D22, "")</f>
        <v/>
      </c>
      <c r="E23" s="15">
        <f>IF(Format_SP2_v3!E22&lt;&gt;"", Format_SP2_v3!E22, "")</f>
        <v/>
      </c>
      <c r="F23" s="15">
        <f>IF(Format_SP2_v3!F22&lt;&gt;"", Format_SP2_v3!F22, "")</f>
        <v/>
      </c>
      <c r="G23" s="15">
        <f>IF(Format_SP2_v3!G22&lt;&gt;"", Format_SP2_v3!G22, "")</f>
        <v/>
      </c>
      <c r="H23" s="15">
        <f>IF(Format_SP2_v3!H22&lt;&gt;"", Format_SP2_v3!H22, "")</f>
        <v/>
      </c>
      <c r="I23" s="15">
        <f>IF(Format_SP2_v3!I22&lt;&gt;"", Format_SP2_v3!I22, "")</f>
        <v/>
      </c>
      <c r="J23" s="15">
        <f>IF(Format_SP2_v3!J22&lt;&gt;"", Format_SP2_v3!J22, "")</f>
        <v/>
      </c>
      <c r="K23" s="15">
        <f>IF(Format_SP2_v3!K22&lt;&gt;"", Format_SP2_v3!K22, "")</f>
        <v/>
      </c>
      <c r="L23" s="15">
        <f>IF(Format_SP2_v3!L22&lt;&gt;"", Format_SP2_v3!L22, "")</f>
        <v/>
      </c>
      <c r="M23" s="15">
        <f>IF(Format_SP2_v3!M22&lt;&gt;"", Format_SP2_v3!M22, "")</f>
        <v/>
      </c>
      <c r="N23" s="15">
        <f>IF(Format_SP2_v3!N22&lt;&gt;"", Format_SP2_v3!N22, "")</f>
        <v/>
      </c>
      <c r="O23" s="15">
        <f>IF(Format_SP2_v3!O22&lt;&gt;"", Format_SP2_v3!O22, "")</f>
        <v/>
      </c>
      <c r="P23" s="15">
        <f>IF(Format_SP2_v3!P22&lt;&gt;"", Format_SP2_v3!P22, "")</f>
        <v/>
      </c>
      <c r="Q23" s="15">
        <f>IF(Format_SP2_v3!Q22&lt;&gt;"", Format_SP2_v3!Q22, "")</f>
        <v/>
      </c>
      <c r="R23" s="15">
        <f>IF(Format_SP2_v3!R22&lt;&gt;"", Format_SP2_v3!R22, "")</f>
        <v/>
      </c>
      <c r="S23" s="15">
        <f>IF(Format_SP2_v3!S22&lt;&gt;"", Format_SP2_v3!S22, "")</f>
        <v/>
      </c>
      <c r="T23" s="15">
        <f>IF(Format_SP2_v3!T22&lt;&gt;"", Format_SP2_v3!T22, "")</f>
        <v/>
      </c>
      <c r="U23" s="15">
        <f>IF(Format_SP2_v3!U22&lt;&gt;"", Format_SP2_v3!U22, "")</f>
        <v/>
      </c>
      <c r="V23" s="15">
        <f>IF(Format_SP2_v3!V22&lt;&gt;"", Format_SP2_v3!V22, "")</f>
        <v/>
      </c>
      <c r="W23" s="15">
        <f>IF(Format_SP2_v3!W22&lt;&gt;"", Format_SP2_v3!W22, "")</f>
        <v/>
      </c>
      <c r="X23" s="15">
        <f>IF(Format_SP2_v3!X22&lt;&gt;"", Format_SP2_v3!X22, "")</f>
        <v/>
      </c>
      <c r="Y23" s="15">
        <f>IF(Format_SP2_v3!Y22&lt;&gt;"", Format_SP2_v3!Y22, "")</f>
        <v/>
      </c>
      <c r="Z23" s="15">
        <f>IF(Format_SP2_v3!Z22&lt;&gt;"", Format_SP2_v3!Z22, "")</f>
        <v/>
      </c>
      <c r="AA23" s="15">
        <f>IF(Format_SP2_v3!AA22&lt;&gt;"", Format_SP2_v3!AA22, "")</f>
        <v/>
      </c>
      <c r="AB23" s="15">
        <f>IF(Format_SP2_v3!AB22&lt;&gt;"", Format_SP2_v3!AB22, "")</f>
        <v/>
      </c>
      <c r="AC23" s="15">
        <f>IF(Format_SP2_v3!AC22&lt;&gt;"", Format_SP2_v3!AC22, "")</f>
        <v/>
      </c>
      <c r="AD23" s="15">
        <f>IF(Format_SP2_v3!AD22&lt;&gt;"", Format_SP2_v3!AD22, "")</f>
        <v/>
      </c>
      <c r="AE23" s="15">
        <f>IF(Format_SP2_v3!AE22&lt;&gt;"", Format_SP2_v3!AE22, "")</f>
        <v/>
      </c>
      <c r="AF23" s="15">
        <f>IF(Format_SP2_v3!AF22&lt;&gt;"", Format_SP2_v3!AF22, "")</f>
        <v/>
      </c>
      <c r="AG23" s="15">
        <f>IF(Format_SP2_v3!AG22&lt;&gt;"", Format_SP2_v3!AG22, "")</f>
        <v/>
      </c>
      <c r="AH23" s="15">
        <f>IF(Format_SP2_v3!AH22&lt;&gt;"", Format_SP2_v3!AH22, "")</f>
        <v/>
      </c>
      <c r="AI23" s="15">
        <f>IF(Format_SP2_v3!AI22&lt;&gt;"", Format_SP2_v3!AI22, "")</f>
        <v/>
      </c>
      <c r="AJ23" s="15">
        <f>IF(Format_SP2_v3!AJ22&lt;&gt;"", Format_SP2_v3!AJ22, "")</f>
        <v/>
      </c>
      <c r="AK23" s="15">
        <f>IF(Format_SP2_v3!AK22&lt;&gt;"", Format_SP2_v3!AK22, "")</f>
        <v/>
      </c>
      <c r="AL23" s="15">
        <f>IF(Format_SP2_v3!AL22&lt;&gt;"", Format_SP2_v3!AL22, "")</f>
        <v/>
      </c>
      <c r="AM23" s="15">
        <f>IF(Format_SP2_v3!AM22&lt;&gt;"", Format_SP2_v3!AM22, "")</f>
        <v/>
      </c>
      <c r="AN23">
        <f>IF(Format_SP2_v3!AN22&lt;&gt;"", Format_SP2_v3!AN22, "")</f>
        <v/>
      </c>
    </row>
    <row r="24" ht="16" customHeight="1">
      <c r="A24" s="16">
        <f>IF(ROW()=4, Format_SP2_v3!A23, IF(ROW()&gt;MAX(Format_SP2_v3!$BC:$BC)+1, INDIRECT("Format_SP3_v2!" &amp; ADDRESS(ROW()-MAX(Format_SP2_v3!$BC:$BC)-1, COLUMN(), 4)), ""))</f>
        <v/>
      </c>
      <c r="B24" s="15">
        <f>IF(ROW()&gt;MAX(Format_SP2_v3!$BC:$BC)+1, INDIRECT("Format_SP3_v2!" &amp; ADDRESS(ROW()-MAX(Format_SP2_v3!$BC:$BC)-1, COLUMN(), 4)), "")</f>
        <v/>
      </c>
      <c r="C24" s="15">
        <f>IF(Format_SP2_v3!C23&lt;&gt;"", Format_SP2_v3!C23, "")</f>
        <v/>
      </c>
      <c r="D24" s="15">
        <f>IF(Format_SP2_v3!D23&lt;&gt;"", Format_SP2_v3!D23, "")</f>
        <v/>
      </c>
      <c r="E24" s="15">
        <f>IF(Format_SP2_v3!E23&lt;&gt;"", Format_SP2_v3!E23, "")</f>
        <v/>
      </c>
      <c r="F24" s="15">
        <f>IF(Format_SP2_v3!F23&lt;&gt;"", Format_SP2_v3!F23, "")</f>
        <v/>
      </c>
      <c r="G24" s="15">
        <f>IF(Format_SP2_v3!G23&lt;&gt;"", Format_SP2_v3!G23, "")</f>
        <v/>
      </c>
      <c r="H24" s="15">
        <f>IF(Format_SP2_v3!H23&lt;&gt;"", Format_SP2_v3!H23, "")</f>
        <v/>
      </c>
      <c r="I24" s="15">
        <f>IF(Format_SP2_v3!I23&lt;&gt;"", Format_SP2_v3!I23, "")</f>
        <v/>
      </c>
      <c r="J24" s="15">
        <f>IF(Format_SP2_v3!J23&lt;&gt;"", Format_SP2_v3!J23, "")</f>
        <v/>
      </c>
      <c r="K24" s="15">
        <f>IF(Format_SP2_v3!K23&lt;&gt;"", Format_SP2_v3!K23, "")</f>
        <v/>
      </c>
      <c r="L24" s="15">
        <f>IF(Format_SP2_v3!L23&lt;&gt;"", Format_SP2_v3!L23, "")</f>
        <v/>
      </c>
      <c r="M24" s="15">
        <f>IF(Format_SP2_v3!M23&lt;&gt;"", Format_SP2_v3!M23, "")</f>
        <v/>
      </c>
      <c r="N24" s="15">
        <f>IF(Format_SP2_v3!N23&lt;&gt;"", Format_SP2_v3!N23, "")</f>
        <v/>
      </c>
      <c r="O24" s="15">
        <f>IF(Format_SP2_v3!O23&lt;&gt;"", Format_SP2_v3!O23, "")</f>
        <v/>
      </c>
      <c r="P24" s="15">
        <f>IF(Format_SP2_v3!P23&lt;&gt;"", Format_SP2_v3!P23, "")</f>
        <v/>
      </c>
      <c r="Q24" s="15">
        <f>IF(Format_SP2_v3!Q23&lt;&gt;"", Format_SP2_v3!Q23, "")</f>
        <v/>
      </c>
      <c r="R24" s="15">
        <f>IF(Format_SP2_v3!R23&lt;&gt;"", Format_SP2_v3!R23, "")</f>
        <v/>
      </c>
      <c r="S24" s="15">
        <f>IF(Format_SP2_v3!S23&lt;&gt;"", Format_SP2_v3!S23, "")</f>
        <v/>
      </c>
      <c r="T24" s="15">
        <f>IF(Format_SP2_v3!T23&lt;&gt;"", Format_SP2_v3!T23, "")</f>
        <v/>
      </c>
      <c r="U24" s="15">
        <f>IF(Format_SP2_v3!U23&lt;&gt;"", Format_SP2_v3!U23, "")</f>
        <v/>
      </c>
      <c r="V24" s="15">
        <f>IF(Format_SP2_v3!V23&lt;&gt;"", Format_SP2_v3!V23, "")</f>
        <v/>
      </c>
      <c r="W24" s="15">
        <f>IF(Format_SP2_v3!W23&lt;&gt;"", Format_SP2_v3!W23, "")</f>
        <v/>
      </c>
      <c r="X24" s="15">
        <f>IF(Format_SP2_v3!X23&lt;&gt;"", Format_SP2_v3!X23, "")</f>
        <v/>
      </c>
      <c r="Y24" s="15">
        <f>IF(Format_SP2_v3!Y23&lt;&gt;"", Format_SP2_v3!Y23, "")</f>
        <v/>
      </c>
      <c r="Z24" s="15">
        <f>IF(Format_SP2_v3!Z23&lt;&gt;"", Format_SP2_v3!Z23, "")</f>
        <v/>
      </c>
      <c r="AA24" s="15">
        <f>IF(Format_SP2_v3!AA23&lt;&gt;"", Format_SP2_v3!AA23, "")</f>
        <v/>
      </c>
      <c r="AB24" s="15">
        <f>IF(Format_SP2_v3!AB23&lt;&gt;"", Format_SP2_v3!AB23, "")</f>
        <v/>
      </c>
      <c r="AC24" s="15">
        <f>IF(Format_SP2_v3!AC23&lt;&gt;"", Format_SP2_v3!AC23, "")</f>
        <v/>
      </c>
      <c r="AD24" s="15">
        <f>IF(Format_SP2_v3!AD23&lt;&gt;"", Format_SP2_v3!AD23, "")</f>
        <v/>
      </c>
      <c r="AE24" s="15">
        <f>IF(Format_SP2_v3!AE23&lt;&gt;"", Format_SP2_v3!AE23, "")</f>
        <v/>
      </c>
      <c r="AF24" s="15">
        <f>IF(Format_SP2_v3!AF23&lt;&gt;"", Format_SP2_v3!AF23, "")</f>
        <v/>
      </c>
      <c r="AG24" s="15">
        <f>IF(Format_SP2_v3!AG23&lt;&gt;"", Format_SP2_v3!AG23, "")</f>
        <v/>
      </c>
      <c r="AH24" s="15">
        <f>IF(Format_SP2_v3!AH23&lt;&gt;"", Format_SP2_v3!AH23, "")</f>
        <v/>
      </c>
      <c r="AI24" s="15">
        <f>IF(Format_SP2_v3!AI23&lt;&gt;"", Format_SP2_v3!AI23, "")</f>
        <v/>
      </c>
      <c r="AJ24" s="15">
        <f>IF(Format_SP2_v3!AJ23&lt;&gt;"", Format_SP2_v3!AJ23, "")</f>
        <v/>
      </c>
      <c r="AK24" s="15">
        <f>IF(Format_SP2_v3!AK23&lt;&gt;"", Format_SP2_v3!AK23, "")</f>
        <v/>
      </c>
      <c r="AL24" s="15">
        <f>IF(Format_SP2_v3!AL23&lt;&gt;"", Format_SP2_v3!AL23, "")</f>
        <v/>
      </c>
      <c r="AM24" s="15">
        <f>IF(Format_SP2_v3!AM23&lt;&gt;"", Format_SP2_v3!AM23, "")</f>
        <v/>
      </c>
      <c r="AN24">
        <f>IF(Format_SP2_v3!AN23&lt;&gt;"", Format_SP2_v3!AN23, "")</f>
        <v/>
      </c>
    </row>
    <row r="25" ht="16" customHeight="1">
      <c r="A25" s="16">
        <f>IF(ROW()=4, Format_SP2_v3!A24, IF(ROW()&gt;MAX(Format_SP2_v3!$BC:$BC)+1, INDIRECT("Format_SP3_v2!" &amp; ADDRESS(ROW()-MAX(Format_SP2_v3!$BC:$BC)-1, COLUMN(), 4)), ""))</f>
        <v/>
      </c>
      <c r="B25" s="15">
        <f>IF(ROW()&gt;MAX(Format_SP2_v3!$BC:$BC)+1, INDIRECT("Format_SP3_v2!" &amp; ADDRESS(ROW()-MAX(Format_SP2_v3!$BC:$BC)-1, COLUMN(), 4)), "")</f>
        <v/>
      </c>
      <c r="C25" s="15">
        <f>IF(Format_SP2_v3!C24&lt;&gt;"", Format_SP2_v3!C24, "")</f>
        <v/>
      </c>
      <c r="D25" s="15">
        <f>IF(Format_SP2_v3!D24&lt;&gt;"", Format_SP2_v3!D24, "")</f>
        <v/>
      </c>
      <c r="E25" s="15">
        <f>IF(Format_SP2_v3!E24&lt;&gt;"", Format_SP2_v3!E24, "")</f>
        <v/>
      </c>
      <c r="F25" s="15">
        <f>IF(Format_SP2_v3!F24&lt;&gt;"", Format_SP2_v3!F24, "")</f>
        <v/>
      </c>
      <c r="G25" s="15">
        <f>IF(Format_SP2_v3!G24&lt;&gt;"", Format_SP2_v3!G24, "")</f>
        <v/>
      </c>
      <c r="H25" s="15">
        <f>IF(Format_SP2_v3!H24&lt;&gt;"", Format_SP2_v3!H24, "")</f>
        <v/>
      </c>
      <c r="I25" s="15">
        <f>IF(Format_SP2_v3!I24&lt;&gt;"", Format_SP2_v3!I24, "")</f>
        <v/>
      </c>
      <c r="J25" s="15">
        <f>IF(Format_SP2_v3!J24&lt;&gt;"", Format_SP2_v3!J24, "")</f>
        <v/>
      </c>
      <c r="K25" s="15">
        <f>IF(Format_SP2_v3!K24&lt;&gt;"", Format_SP2_v3!K24, "")</f>
        <v/>
      </c>
      <c r="L25" s="15">
        <f>IF(Format_SP2_v3!L24&lt;&gt;"", Format_SP2_v3!L24, "")</f>
        <v/>
      </c>
      <c r="M25" s="15">
        <f>IF(Format_SP2_v3!M24&lt;&gt;"", Format_SP2_v3!M24, "")</f>
        <v/>
      </c>
      <c r="N25" s="15">
        <f>IF(Format_SP2_v3!N24&lt;&gt;"", Format_SP2_v3!N24, "")</f>
        <v/>
      </c>
      <c r="O25" s="15">
        <f>IF(Format_SP2_v3!O24&lt;&gt;"", Format_SP2_v3!O24, "")</f>
        <v/>
      </c>
      <c r="P25" s="15">
        <f>IF(Format_SP2_v3!P24&lt;&gt;"", Format_SP2_v3!P24, "")</f>
        <v/>
      </c>
      <c r="Q25" s="15">
        <f>IF(Format_SP2_v3!Q24&lt;&gt;"", Format_SP2_v3!Q24, "")</f>
        <v/>
      </c>
      <c r="R25" s="15">
        <f>IF(Format_SP2_v3!R24&lt;&gt;"", Format_SP2_v3!R24, "")</f>
        <v/>
      </c>
      <c r="S25" s="15">
        <f>IF(Format_SP2_v3!S24&lt;&gt;"", Format_SP2_v3!S24, "")</f>
        <v/>
      </c>
      <c r="T25" s="15">
        <f>IF(Format_SP2_v3!T24&lt;&gt;"", Format_SP2_v3!T24, "")</f>
        <v/>
      </c>
      <c r="U25" s="15">
        <f>IF(Format_SP2_v3!U24&lt;&gt;"", Format_SP2_v3!U24, "")</f>
        <v/>
      </c>
      <c r="V25" s="15">
        <f>IF(Format_SP2_v3!V24&lt;&gt;"", Format_SP2_v3!V24, "")</f>
        <v/>
      </c>
      <c r="W25" s="15">
        <f>IF(Format_SP2_v3!W24&lt;&gt;"", Format_SP2_v3!W24, "")</f>
        <v/>
      </c>
      <c r="X25" s="15">
        <f>IF(Format_SP2_v3!X24&lt;&gt;"", Format_SP2_v3!X24, "")</f>
        <v/>
      </c>
      <c r="Y25" s="15">
        <f>IF(Format_SP2_v3!Y24&lt;&gt;"", Format_SP2_v3!Y24, "")</f>
        <v/>
      </c>
      <c r="Z25" s="15">
        <f>IF(Format_SP2_v3!Z24&lt;&gt;"", Format_SP2_v3!Z24, "")</f>
        <v/>
      </c>
      <c r="AA25" s="15">
        <f>IF(Format_SP2_v3!AA24&lt;&gt;"", Format_SP2_v3!AA24, "")</f>
        <v/>
      </c>
      <c r="AB25" s="15">
        <f>IF(Format_SP2_v3!AB24&lt;&gt;"", Format_SP2_v3!AB24, "")</f>
        <v/>
      </c>
      <c r="AC25" s="15">
        <f>IF(Format_SP2_v3!AC24&lt;&gt;"", Format_SP2_v3!AC24, "")</f>
        <v/>
      </c>
      <c r="AD25" s="15">
        <f>IF(Format_SP2_v3!AD24&lt;&gt;"", Format_SP2_v3!AD24, "")</f>
        <v/>
      </c>
      <c r="AE25" s="15">
        <f>IF(Format_SP2_v3!AE24&lt;&gt;"", Format_SP2_v3!AE24, "")</f>
        <v/>
      </c>
      <c r="AF25" s="15">
        <f>IF(Format_SP2_v3!AF24&lt;&gt;"", Format_SP2_v3!AF24, "")</f>
        <v/>
      </c>
      <c r="AG25" s="15">
        <f>IF(Format_SP2_v3!AG24&lt;&gt;"", Format_SP2_v3!AG24, "")</f>
        <v/>
      </c>
      <c r="AH25" s="15">
        <f>IF(Format_SP2_v3!AH24&lt;&gt;"", Format_SP2_v3!AH24, "")</f>
        <v/>
      </c>
      <c r="AI25" s="15">
        <f>IF(Format_SP2_v3!AI24&lt;&gt;"", Format_SP2_v3!AI24, "")</f>
        <v/>
      </c>
      <c r="AJ25" s="15">
        <f>IF(Format_SP2_v3!AJ24&lt;&gt;"", Format_SP2_v3!AJ24, "")</f>
        <v/>
      </c>
      <c r="AK25" s="15">
        <f>IF(Format_SP2_v3!AK24&lt;&gt;"", Format_SP2_v3!AK24, "")</f>
        <v/>
      </c>
      <c r="AL25" s="15">
        <f>IF(Format_SP2_v3!AL24&lt;&gt;"", Format_SP2_v3!AL24, "")</f>
        <v/>
      </c>
      <c r="AM25" s="15">
        <f>IF(Format_SP2_v3!AM24&lt;&gt;"", Format_SP2_v3!AM24, "")</f>
        <v/>
      </c>
      <c r="AN25">
        <f>IF(Format_SP2_v3!AN24&lt;&gt;"", Format_SP2_v3!AN24, "")</f>
        <v/>
      </c>
    </row>
    <row r="26" ht="16" customHeight="1">
      <c r="A26" s="16">
        <f>IF(ROW()=4, Format_SP2_v3!A25, IF(ROW()&gt;MAX(Format_SP2_v3!$BC:$BC)+1, INDIRECT("Format_SP3_v2!" &amp; ADDRESS(ROW()-MAX(Format_SP2_v3!$BC:$BC)-1, COLUMN(), 4)), ""))</f>
        <v/>
      </c>
      <c r="B26" s="15">
        <f>IF(ROW()&gt;MAX(Format_SP2_v3!$BC:$BC)+1, INDIRECT("Format_SP3_v2!" &amp; ADDRESS(ROW()-MAX(Format_SP2_v3!$BC:$BC)-1, COLUMN(), 4)), "")</f>
        <v/>
      </c>
      <c r="C26" s="15">
        <f>IF(Format_SP2_v3!C25&lt;&gt;"", Format_SP2_v3!C25, "")</f>
        <v/>
      </c>
      <c r="D26" s="15">
        <f>IF(Format_SP2_v3!D25&lt;&gt;"", Format_SP2_v3!D25, "")</f>
        <v/>
      </c>
      <c r="E26" s="15">
        <f>IF(Format_SP2_v3!E25&lt;&gt;"", Format_SP2_v3!E25, "")</f>
        <v/>
      </c>
      <c r="F26" s="15">
        <f>IF(Format_SP2_v3!F25&lt;&gt;"", Format_SP2_v3!F25, "")</f>
        <v/>
      </c>
      <c r="G26" s="15">
        <f>IF(Format_SP2_v3!G25&lt;&gt;"", Format_SP2_v3!G25, "")</f>
        <v/>
      </c>
      <c r="H26" s="15">
        <f>IF(Format_SP2_v3!H25&lt;&gt;"", Format_SP2_v3!H25, "")</f>
        <v/>
      </c>
      <c r="I26" s="15">
        <f>IF(Format_SP2_v3!I25&lt;&gt;"", Format_SP2_v3!I25, "")</f>
        <v/>
      </c>
      <c r="J26" s="15">
        <f>IF(Format_SP2_v3!J25&lt;&gt;"", Format_SP2_v3!J25, "")</f>
        <v/>
      </c>
      <c r="K26" s="15">
        <f>IF(Format_SP2_v3!K25&lt;&gt;"", Format_SP2_v3!K25, "")</f>
        <v/>
      </c>
      <c r="L26" s="15">
        <f>IF(Format_SP2_v3!L25&lt;&gt;"", Format_SP2_v3!L25, "")</f>
        <v/>
      </c>
      <c r="M26" s="15">
        <f>IF(Format_SP2_v3!M25&lt;&gt;"", Format_SP2_v3!M25, "")</f>
        <v/>
      </c>
      <c r="N26" s="15">
        <f>IF(Format_SP2_v3!N25&lt;&gt;"", Format_SP2_v3!N25, "")</f>
        <v/>
      </c>
      <c r="O26" s="15">
        <f>IF(Format_SP2_v3!O25&lt;&gt;"", Format_SP2_v3!O25, "")</f>
        <v/>
      </c>
      <c r="P26" s="15">
        <f>IF(Format_SP2_v3!P25&lt;&gt;"", Format_SP2_v3!P25, "")</f>
        <v/>
      </c>
      <c r="Q26" s="15">
        <f>IF(Format_SP2_v3!Q25&lt;&gt;"", Format_SP2_v3!Q25, "")</f>
        <v/>
      </c>
      <c r="R26" s="15">
        <f>IF(Format_SP2_v3!R25&lt;&gt;"", Format_SP2_v3!R25, "")</f>
        <v/>
      </c>
      <c r="S26" s="15">
        <f>IF(Format_SP2_v3!S25&lt;&gt;"", Format_SP2_v3!S25, "")</f>
        <v/>
      </c>
      <c r="T26" s="15">
        <f>IF(Format_SP2_v3!T25&lt;&gt;"", Format_SP2_v3!T25, "")</f>
        <v/>
      </c>
      <c r="U26" s="15">
        <f>IF(Format_SP2_v3!U25&lt;&gt;"", Format_SP2_v3!U25, "")</f>
        <v/>
      </c>
      <c r="V26" s="15">
        <f>IF(Format_SP2_v3!V25&lt;&gt;"", Format_SP2_v3!V25, "")</f>
        <v/>
      </c>
      <c r="W26" s="15">
        <f>IF(Format_SP2_v3!W25&lt;&gt;"", Format_SP2_v3!W25, "")</f>
        <v/>
      </c>
      <c r="X26" s="15">
        <f>IF(Format_SP2_v3!X25&lt;&gt;"", Format_SP2_v3!X25, "")</f>
        <v/>
      </c>
      <c r="Y26" s="15">
        <f>IF(Format_SP2_v3!Y25&lt;&gt;"", Format_SP2_v3!Y25, "")</f>
        <v/>
      </c>
      <c r="Z26" s="15">
        <f>IF(Format_SP2_v3!Z25&lt;&gt;"", Format_SP2_v3!Z25, "")</f>
        <v/>
      </c>
      <c r="AA26" s="15">
        <f>IF(Format_SP2_v3!AA25&lt;&gt;"", Format_SP2_v3!AA25, "")</f>
        <v/>
      </c>
      <c r="AB26" s="15">
        <f>IF(Format_SP2_v3!AB25&lt;&gt;"", Format_SP2_v3!AB25, "")</f>
        <v/>
      </c>
      <c r="AC26" s="15">
        <f>IF(Format_SP2_v3!AC25&lt;&gt;"", Format_SP2_v3!AC25, "")</f>
        <v/>
      </c>
      <c r="AD26" s="15">
        <f>IF(Format_SP2_v3!AD25&lt;&gt;"", Format_SP2_v3!AD25, "")</f>
        <v/>
      </c>
      <c r="AE26" s="15">
        <f>IF(Format_SP2_v3!AE25&lt;&gt;"", Format_SP2_v3!AE25, "")</f>
        <v/>
      </c>
      <c r="AF26" s="15">
        <f>IF(Format_SP2_v3!AF25&lt;&gt;"", Format_SP2_v3!AF25, "")</f>
        <v/>
      </c>
      <c r="AG26" s="15">
        <f>IF(Format_SP2_v3!AG25&lt;&gt;"", Format_SP2_v3!AG25, "")</f>
        <v/>
      </c>
      <c r="AH26" s="15">
        <f>IF(Format_SP2_v3!AH25&lt;&gt;"", Format_SP2_v3!AH25, "")</f>
        <v/>
      </c>
      <c r="AI26" s="15">
        <f>IF(Format_SP2_v3!AI25&lt;&gt;"", Format_SP2_v3!AI25, "")</f>
        <v/>
      </c>
      <c r="AJ26" s="15">
        <f>IF(Format_SP2_v3!AJ25&lt;&gt;"", Format_SP2_v3!AJ25, "")</f>
        <v/>
      </c>
      <c r="AK26" s="15">
        <f>IF(Format_SP2_v3!AK25&lt;&gt;"", Format_SP2_v3!AK25, "")</f>
        <v/>
      </c>
      <c r="AL26" s="15">
        <f>IF(Format_SP2_v3!AL25&lt;&gt;"", Format_SP2_v3!AL25, "")</f>
        <v/>
      </c>
      <c r="AM26" s="15">
        <f>IF(Format_SP2_v3!AM25&lt;&gt;"", Format_SP2_v3!AM25, "")</f>
        <v/>
      </c>
      <c r="AN26">
        <f>IF(Format_SP2_v3!AN25&lt;&gt;"", Format_SP2_v3!AN25, "")</f>
        <v/>
      </c>
    </row>
    <row r="27" ht="16" customHeight="1">
      <c r="A27" s="16">
        <f>IF(ROW()=4, Format_SP2_v3!A26, IF(ROW()&gt;MAX(Format_SP2_v3!$BC:$BC)+1, INDIRECT("Format_SP3_v2!" &amp; ADDRESS(ROW()-MAX(Format_SP2_v3!$BC:$BC)-1, COLUMN(), 4)), ""))</f>
        <v/>
      </c>
      <c r="B27" s="15">
        <f>IF(ROW()&gt;MAX(Format_SP2_v3!$BC:$BC)+1, INDIRECT("Format_SP3_v2!" &amp; ADDRESS(ROW()-MAX(Format_SP2_v3!$BC:$BC)-1, COLUMN(), 4)), "")</f>
        <v/>
      </c>
      <c r="C27" s="15">
        <f>IF(Format_SP2_v3!C26&lt;&gt;"", Format_SP2_v3!C26, "")</f>
        <v/>
      </c>
      <c r="D27" s="15">
        <f>IF(Format_SP2_v3!D26&lt;&gt;"", Format_SP2_v3!D26, "")</f>
        <v/>
      </c>
      <c r="E27" s="15">
        <f>IF(Format_SP2_v3!E26&lt;&gt;"", Format_SP2_v3!E26, "")</f>
        <v/>
      </c>
      <c r="F27" s="15">
        <f>IF(Format_SP2_v3!F26&lt;&gt;"", Format_SP2_v3!F26, "")</f>
        <v/>
      </c>
      <c r="G27" s="15">
        <f>IF(Format_SP2_v3!G26&lt;&gt;"", Format_SP2_v3!G26, "")</f>
        <v/>
      </c>
      <c r="H27" s="15">
        <f>IF(Format_SP2_v3!H26&lt;&gt;"", Format_SP2_v3!H26, "")</f>
        <v/>
      </c>
      <c r="I27" s="15">
        <f>IF(Format_SP2_v3!I26&lt;&gt;"", Format_SP2_v3!I26, "")</f>
        <v/>
      </c>
      <c r="J27" s="15">
        <f>IF(Format_SP2_v3!J26&lt;&gt;"", Format_SP2_v3!J26, "")</f>
        <v/>
      </c>
      <c r="K27" s="15">
        <f>IF(Format_SP2_v3!K26&lt;&gt;"", Format_SP2_v3!K26, "")</f>
        <v/>
      </c>
      <c r="L27" s="15">
        <f>IF(Format_SP2_v3!L26&lt;&gt;"", Format_SP2_v3!L26, "")</f>
        <v/>
      </c>
      <c r="M27" s="15">
        <f>IF(Format_SP2_v3!M26&lt;&gt;"", Format_SP2_v3!M26, "")</f>
        <v/>
      </c>
      <c r="N27" s="15">
        <f>IF(Format_SP2_v3!N26&lt;&gt;"", Format_SP2_v3!N26, "")</f>
        <v/>
      </c>
      <c r="O27" s="15">
        <f>IF(Format_SP2_v3!O26&lt;&gt;"", Format_SP2_v3!O26, "")</f>
        <v/>
      </c>
      <c r="P27" s="15">
        <f>IF(Format_SP2_v3!P26&lt;&gt;"", Format_SP2_v3!P26, "")</f>
        <v/>
      </c>
      <c r="Q27" s="15">
        <f>IF(Format_SP2_v3!Q26&lt;&gt;"", Format_SP2_v3!Q26, "")</f>
        <v/>
      </c>
      <c r="R27" s="15">
        <f>IF(Format_SP2_v3!R26&lt;&gt;"", Format_SP2_v3!R26, "")</f>
        <v/>
      </c>
      <c r="S27" s="15">
        <f>IF(Format_SP2_v3!S26&lt;&gt;"", Format_SP2_v3!S26, "")</f>
        <v/>
      </c>
      <c r="T27" s="15">
        <f>IF(Format_SP2_v3!T26&lt;&gt;"", Format_SP2_v3!T26, "")</f>
        <v/>
      </c>
      <c r="U27" s="15">
        <f>IF(Format_SP2_v3!U26&lt;&gt;"", Format_SP2_v3!U26, "")</f>
        <v/>
      </c>
      <c r="V27" s="15">
        <f>IF(Format_SP2_v3!V26&lt;&gt;"", Format_SP2_v3!V26, "")</f>
        <v/>
      </c>
      <c r="W27" s="15">
        <f>IF(Format_SP2_v3!W26&lt;&gt;"", Format_SP2_v3!W26, "")</f>
        <v/>
      </c>
      <c r="X27" s="15">
        <f>IF(Format_SP2_v3!X26&lt;&gt;"", Format_SP2_v3!X26, "")</f>
        <v/>
      </c>
      <c r="Y27" s="15">
        <f>IF(Format_SP2_v3!Y26&lt;&gt;"", Format_SP2_v3!Y26, "")</f>
        <v/>
      </c>
      <c r="Z27" s="15">
        <f>IF(Format_SP2_v3!Z26&lt;&gt;"", Format_SP2_v3!Z26, "")</f>
        <v/>
      </c>
      <c r="AA27" s="15">
        <f>IF(Format_SP2_v3!AA26&lt;&gt;"", Format_SP2_v3!AA26, "")</f>
        <v/>
      </c>
      <c r="AB27" s="15">
        <f>IF(Format_SP2_v3!AB26&lt;&gt;"", Format_SP2_v3!AB26, "")</f>
        <v/>
      </c>
      <c r="AC27" s="15">
        <f>IF(Format_SP2_v3!AC26&lt;&gt;"", Format_SP2_v3!AC26, "")</f>
        <v/>
      </c>
      <c r="AD27" s="15">
        <f>IF(Format_SP2_v3!AD26&lt;&gt;"", Format_SP2_v3!AD26, "")</f>
        <v/>
      </c>
      <c r="AE27" s="15">
        <f>IF(Format_SP2_v3!AE26&lt;&gt;"", Format_SP2_v3!AE26, "")</f>
        <v/>
      </c>
      <c r="AF27" s="15">
        <f>IF(Format_SP2_v3!AF26&lt;&gt;"", Format_SP2_v3!AF26, "")</f>
        <v/>
      </c>
      <c r="AG27" s="15">
        <f>IF(Format_SP2_v3!AG26&lt;&gt;"", Format_SP2_v3!AG26, "")</f>
        <v/>
      </c>
      <c r="AH27" s="15">
        <f>IF(Format_SP2_v3!AH26&lt;&gt;"", Format_SP2_v3!AH26, "")</f>
        <v/>
      </c>
      <c r="AI27" s="15">
        <f>IF(Format_SP2_v3!AI26&lt;&gt;"", Format_SP2_v3!AI26, "")</f>
        <v/>
      </c>
      <c r="AJ27" s="15">
        <f>IF(Format_SP2_v3!AJ26&lt;&gt;"", Format_SP2_v3!AJ26, "")</f>
        <v/>
      </c>
      <c r="AK27" s="15">
        <f>IF(Format_SP2_v3!AK26&lt;&gt;"", Format_SP2_v3!AK26, "")</f>
        <v/>
      </c>
      <c r="AL27" s="15">
        <f>IF(Format_SP2_v3!AL26&lt;&gt;"", Format_SP2_v3!AL26, "")</f>
        <v/>
      </c>
      <c r="AM27" s="15">
        <f>IF(Format_SP2_v3!AM26&lt;&gt;"", Format_SP2_v3!AM26, "")</f>
        <v/>
      </c>
      <c r="AN27">
        <f>IF(Format_SP2_v3!AN26&lt;&gt;"", Format_SP2_v3!AN26, "")</f>
        <v/>
      </c>
    </row>
    <row r="28" ht="16" customHeight="1">
      <c r="A28" s="16">
        <f>IF(ROW()=4, Format_SP2_v3!A27, IF(ROW()&gt;MAX(Format_SP2_v3!$BC:$BC)+1, INDIRECT("Format_SP3_v2!" &amp; ADDRESS(ROW()-MAX(Format_SP2_v3!$BC:$BC)-1, COLUMN(), 4)), ""))</f>
        <v/>
      </c>
      <c r="B28" s="15">
        <f>IF(ROW()&gt;MAX(Format_SP2_v3!$BC:$BC)+1, INDIRECT("Format_SP3_v2!" &amp; ADDRESS(ROW()-MAX(Format_SP2_v3!$BC:$BC)-1, COLUMN(), 4)), "")</f>
        <v/>
      </c>
      <c r="C28" s="15">
        <f>IF(Format_SP2_v3!C27&lt;&gt;"", Format_SP2_v3!C27, "")</f>
        <v/>
      </c>
      <c r="D28" s="15">
        <f>IF(Format_SP2_v3!D27&lt;&gt;"", Format_SP2_v3!D27, "")</f>
        <v/>
      </c>
      <c r="E28" s="15">
        <f>IF(Format_SP2_v3!E27&lt;&gt;"", Format_SP2_v3!E27, "")</f>
        <v/>
      </c>
      <c r="F28" s="15">
        <f>IF(Format_SP2_v3!F27&lt;&gt;"", Format_SP2_v3!F27, "")</f>
        <v/>
      </c>
      <c r="G28" s="15">
        <f>IF(Format_SP2_v3!G27&lt;&gt;"", Format_SP2_v3!G27, "")</f>
        <v/>
      </c>
      <c r="H28" s="15">
        <f>IF(Format_SP2_v3!H27&lt;&gt;"", Format_SP2_v3!H27, "")</f>
        <v/>
      </c>
      <c r="I28" s="15">
        <f>IF(Format_SP2_v3!I27&lt;&gt;"", Format_SP2_v3!I27, "")</f>
        <v/>
      </c>
      <c r="J28" s="15">
        <f>IF(Format_SP2_v3!J27&lt;&gt;"", Format_SP2_v3!J27, "")</f>
        <v/>
      </c>
      <c r="K28" s="15">
        <f>IF(Format_SP2_v3!K27&lt;&gt;"", Format_SP2_v3!K27, "")</f>
        <v/>
      </c>
      <c r="L28" s="15">
        <f>IF(Format_SP2_v3!L27&lt;&gt;"", Format_SP2_v3!L27, "")</f>
        <v/>
      </c>
      <c r="M28" s="15">
        <f>IF(Format_SP2_v3!M27&lt;&gt;"", Format_SP2_v3!M27, "")</f>
        <v/>
      </c>
      <c r="N28" s="15">
        <f>IF(Format_SP2_v3!N27&lt;&gt;"", Format_SP2_v3!N27, "")</f>
        <v/>
      </c>
      <c r="O28" s="15">
        <f>IF(Format_SP2_v3!O27&lt;&gt;"", Format_SP2_v3!O27, "")</f>
        <v/>
      </c>
      <c r="P28" s="15">
        <f>IF(Format_SP2_v3!P27&lt;&gt;"", Format_SP2_v3!P27, "")</f>
        <v/>
      </c>
      <c r="Q28" s="15">
        <f>IF(Format_SP2_v3!Q27&lt;&gt;"", Format_SP2_v3!Q27, "")</f>
        <v/>
      </c>
      <c r="R28" s="15">
        <f>IF(Format_SP2_v3!R27&lt;&gt;"", Format_SP2_v3!R27, "")</f>
        <v/>
      </c>
      <c r="S28" s="15">
        <f>IF(Format_SP2_v3!S27&lt;&gt;"", Format_SP2_v3!S27, "")</f>
        <v/>
      </c>
      <c r="T28" s="15">
        <f>IF(Format_SP2_v3!T27&lt;&gt;"", Format_SP2_v3!T27, "")</f>
        <v/>
      </c>
      <c r="U28" s="15">
        <f>IF(Format_SP2_v3!U27&lt;&gt;"", Format_SP2_v3!U27, "")</f>
        <v/>
      </c>
      <c r="V28" s="15">
        <f>IF(Format_SP2_v3!V27&lt;&gt;"", Format_SP2_v3!V27, "")</f>
        <v/>
      </c>
      <c r="W28" s="15">
        <f>IF(Format_SP2_v3!W27&lt;&gt;"", Format_SP2_v3!W27, "")</f>
        <v/>
      </c>
      <c r="X28" s="15">
        <f>IF(Format_SP2_v3!X27&lt;&gt;"", Format_SP2_v3!X27, "")</f>
        <v/>
      </c>
      <c r="Y28" s="15">
        <f>IF(Format_SP2_v3!Y27&lt;&gt;"", Format_SP2_v3!Y27, "")</f>
        <v/>
      </c>
      <c r="Z28" s="15">
        <f>IF(Format_SP2_v3!Z27&lt;&gt;"", Format_SP2_v3!Z27, "")</f>
        <v/>
      </c>
      <c r="AA28" s="15">
        <f>IF(Format_SP2_v3!AA27&lt;&gt;"", Format_SP2_v3!AA27, "")</f>
        <v/>
      </c>
      <c r="AB28" s="15">
        <f>IF(Format_SP2_v3!AB27&lt;&gt;"", Format_SP2_v3!AB27, "")</f>
        <v/>
      </c>
      <c r="AC28" s="15">
        <f>IF(Format_SP2_v3!AC27&lt;&gt;"", Format_SP2_v3!AC27, "")</f>
        <v/>
      </c>
      <c r="AD28" s="15">
        <f>IF(Format_SP2_v3!AD27&lt;&gt;"", Format_SP2_v3!AD27, "")</f>
        <v/>
      </c>
      <c r="AE28" s="15">
        <f>IF(Format_SP2_v3!AE27&lt;&gt;"", Format_SP2_v3!AE27, "")</f>
        <v/>
      </c>
      <c r="AF28" s="15">
        <f>IF(Format_SP2_v3!AF27&lt;&gt;"", Format_SP2_v3!AF27, "")</f>
        <v/>
      </c>
      <c r="AG28" s="15">
        <f>IF(Format_SP2_v3!AG27&lt;&gt;"", Format_SP2_v3!AG27, "")</f>
        <v/>
      </c>
      <c r="AH28" s="15">
        <f>IF(Format_SP2_v3!AH27&lt;&gt;"", Format_SP2_v3!AH27, "")</f>
        <v/>
      </c>
      <c r="AI28" s="15">
        <f>IF(Format_SP2_v3!AI27&lt;&gt;"", Format_SP2_v3!AI27, "")</f>
        <v/>
      </c>
      <c r="AJ28" s="15">
        <f>IF(Format_SP2_v3!AJ27&lt;&gt;"", Format_SP2_v3!AJ27, "")</f>
        <v/>
      </c>
      <c r="AK28" s="15">
        <f>IF(Format_SP2_v3!AK27&lt;&gt;"", Format_SP2_v3!AK27, "")</f>
        <v/>
      </c>
      <c r="AL28" s="15">
        <f>IF(Format_SP2_v3!AL27&lt;&gt;"", Format_SP2_v3!AL27, "")</f>
        <v/>
      </c>
      <c r="AM28" s="15">
        <f>IF(Format_SP2_v3!AM27&lt;&gt;"", Format_SP2_v3!AM27, "")</f>
        <v/>
      </c>
      <c r="AN28">
        <f>IF(Format_SP2_v3!AN27&lt;&gt;"", Format_SP2_v3!AN27, "")</f>
        <v/>
      </c>
    </row>
    <row r="29" ht="16" customHeight="1">
      <c r="A29" s="16">
        <f>IF(ROW()=4, Format_SP2_v3!A28, IF(ROW()&gt;MAX(Format_SP2_v3!$BC:$BC)+1, INDIRECT("Format_SP3_v2!" &amp; ADDRESS(ROW()-MAX(Format_SP2_v3!$BC:$BC)-1, COLUMN(), 4)), ""))</f>
        <v/>
      </c>
      <c r="B29" s="15">
        <f>IF(ROW()&gt;MAX(Format_SP2_v3!$BC:$BC)+1, INDIRECT("Format_SP3_v2!" &amp; ADDRESS(ROW()-MAX(Format_SP2_v3!$BC:$BC)-1, COLUMN(), 4)), "")</f>
        <v/>
      </c>
      <c r="C29" s="15">
        <f>IF(Format_SP2_v3!C28&lt;&gt;"", Format_SP2_v3!C28, "")</f>
        <v/>
      </c>
      <c r="D29" s="15">
        <f>IF(Format_SP2_v3!D28&lt;&gt;"", Format_SP2_v3!D28, "")</f>
        <v/>
      </c>
      <c r="E29" s="15">
        <f>IF(Format_SP2_v3!E28&lt;&gt;"", Format_SP2_v3!E28, "")</f>
        <v/>
      </c>
      <c r="F29" s="15">
        <f>IF(Format_SP2_v3!F28&lt;&gt;"", Format_SP2_v3!F28, "")</f>
        <v/>
      </c>
      <c r="G29" s="15">
        <f>IF(Format_SP2_v3!G28&lt;&gt;"", Format_SP2_v3!G28, "")</f>
        <v/>
      </c>
      <c r="H29" s="15">
        <f>IF(Format_SP2_v3!H28&lt;&gt;"", Format_SP2_v3!H28, "")</f>
        <v/>
      </c>
      <c r="I29" s="15">
        <f>IF(Format_SP2_v3!I28&lt;&gt;"", Format_SP2_v3!I28, "")</f>
        <v/>
      </c>
      <c r="J29" s="15">
        <f>IF(Format_SP2_v3!J28&lt;&gt;"", Format_SP2_v3!J28, "")</f>
        <v/>
      </c>
      <c r="K29" s="15">
        <f>IF(Format_SP2_v3!K28&lt;&gt;"", Format_SP2_v3!K28, "")</f>
        <v/>
      </c>
      <c r="L29" s="15">
        <f>IF(Format_SP2_v3!L28&lt;&gt;"", Format_SP2_v3!L28, "")</f>
        <v/>
      </c>
      <c r="M29" s="15">
        <f>IF(Format_SP2_v3!M28&lt;&gt;"", Format_SP2_v3!M28, "")</f>
        <v/>
      </c>
      <c r="N29" s="15">
        <f>IF(Format_SP2_v3!N28&lt;&gt;"", Format_SP2_v3!N28, "")</f>
        <v/>
      </c>
      <c r="O29" s="15">
        <f>IF(Format_SP2_v3!O28&lt;&gt;"", Format_SP2_v3!O28, "")</f>
        <v/>
      </c>
      <c r="P29" s="15">
        <f>IF(Format_SP2_v3!P28&lt;&gt;"", Format_SP2_v3!P28, "")</f>
        <v/>
      </c>
      <c r="Q29" s="15">
        <f>IF(Format_SP2_v3!Q28&lt;&gt;"", Format_SP2_v3!Q28, "")</f>
        <v/>
      </c>
      <c r="R29" s="15">
        <f>IF(Format_SP2_v3!R28&lt;&gt;"", Format_SP2_v3!R28, "")</f>
        <v/>
      </c>
      <c r="S29" s="15">
        <f>IF(Format_SP2_v3!S28&lt;&gt;"", Format_SP2_v3!S28, "")</f>
        <v/>
      </c>
      <c r="T29" s="15">
        <f>IF(Format_SP2_v3!T28&lt;&gt;"", Format_SP2_v3!T28, "")</f>
        <v/>
      </c>
      <c r="U29" s="15">
        <f>IF(Format_SP2_v3!U28&lt;&gt;"", Format_SP2_v3!U28, "")</f>
        <v/>
      </c>
      <c r="V29" s="15">
        <f>IF(Format_SP2_v3!V28&lt;&gt;"", Format_SP2_v3!V28, "")</f>
        <v/>
      </c>
      <c r="W29" s="15">
        <f>IF(Format_SP2_v3!W28&lt;&gt;"", Format_SP2_v3!W28, "")</f>
        <v/>
      </c>
      <c r="X29" s="15">
        <f>IF(Format_SP2_v3!X28&lt;&gt;"", Format_SP2_v3!X28, "")</f>
        <v/>
      </c>
      <c r="Y29" s="15">
        <f>IF(Format_SP2_v3!Y28&lt;&gt;"", Format_SP2_v3!Y28, "")</f>
        <v/>
      </c>
      <c r="Z29" s="15">
        <f>IF(Format_SP2_v3!Z28&lt;&gt;"", Format_SP2_v3!Z28, "")</f>
        <v/>
      </c>
      <c r="AA29" s="15">
        <f>IF(Format_SP2_v3!AA28&lt;&gt;"", Format_SP2_v3!AA28, "")</f>
        <v/>
      </c>
      <c r="AB29" s="15">
        <f>IF(Format_SP2_v3!AB28&lt;&gt;"", Format_SP2_v3!AB28, "")</f>
        <v/>
      </c>
      <c r="AC29" s="15">
        <f>IF(Format_SP2_v3!AC28&lt;&gt;"", Format_SP2_v3!AC28, "")</f>
        <v/>
      </c>
      <c r="AD29" s="15">
        <f>IF(Format_SP2_v3!AD28&lt;&gt;"", Format_SP2_v3!AD28, "")</f>
        <v/>
      </c>
      <c r="AE29" s="15">
        <f>IF(Format_SP2_v3!AE28&lt;&gt;"", Format_SP2_v3!AE28, "")</f>
        <v/>
      </c>
      <c r="AF29" s="15">
        <f>IF(Format_SP2_v3!AF28&lt;&gt;"", Format_SP2_v3!AF28, "")</f>
        <v/>
      </c>
      <c r="AG29" s="15">
        <f>IF(Format_SP2_v3!AG28&lt;&gt;"", Format_SP2_v3!AG28, "")</f>
        <v/>
      </c>
      <c r="AH29" s="15">
        <f>IF(Format_SP2_v3!AH28&lt;&gt;"", Format_SP2_v3!AH28, "")</f>
        <v/>
      </c>
      <c r="AI29" s="15">
        <f>IF(Format_SP2_v3!AI28&lt;&gt;"", Format_SP2_v3!AI28, "")</f>
        <v/>
      </c>
      <c r="AJ29" s="15">
        <f>IF(Format_SP2_v3!AJ28&lt;&gt;"", Format_SP2_v3!AJ28, "")</f>
        <v/>
      </c>
      <c r="AK29" s="15">
        <f>IF(Format_SP2_v3!AK28&lt;&gt;"", Format_SP2_v3!AK28, "")</f>
        <v/>
      </c>
      <c r="AL29" s="15">
        <f>IF(Format_SP2_v3!AL28&lt;&gt;"", Format_SP2_v3!AL28, "")</f>
        <v/>
      </c>
      <c r="AM29" s="15">
        <f>IF(Format_SP2_v3!AM28&lt;&gt;"", Format_SP2_v3!AM28, "")</f>
        <v/>
      </c>
      <c r="AN29">
        <f>IF(Format_SP2_v3!AN28&lt;&gt;"", Format_SP2_v3!AN28, "")</f>
        <v/>
      </c>
    </row>
    <row r="30" ht="16" customHeight="1">
      <c r="A30" s="16">
        <f>IF(ROW()=4, Format_SP2_v3!A29, IF(ROW()&gt;MAX(Format_SP2_v3!$BC:$BC)+1, INDIRECT("Format_SP3_v2!" &amp; ADDRESS(ROW()-MAX(Format_SP2_v3!$BC:$BC)-1, COLUMN(), 4)), ""))</f>
        <v/>
      </c>
      <c r="B30" s="15">
        <f>IF(ROW()&gt;MAX(Format_SP2_v3!$BC:$BC)+1, INDIRECT("Format_SP3_v2!" &amp; ADDRESS(ROW()-MAX(Format_SP2_v3!$BC:$BC)-1, COLUMN(), 4)), "")</f>
        <v/>
      </c>
      <c r="C30" s="15">
        <f>IF(Format_SP2_v3!C29&lt;&gt;"", Format_SP2_v3!C29, "")</f>
        <v/>
      </c>
      <c r="D30" s="15">
        <f>IF(Format_SP2_v3!D29&lt;&gt;"", Format_SP2_v3!D29, "")</f>
        <v/>
      </c>
      <c r="E30" s="15">
        <f>IF(Format_SP2_v3!E29&lt;&gt;"", Format_SP2_v3!E29, "")</f>
        <v/>
      </c>
      <c r="F30" s="15">
        <f>IF(Format_SP2_v3!F29&lt;&gt;"", Format_SP2_v3!F29, "")</f>
        <v/>
      </c>
      <c r="G30" s="15">
        <f>IF(Format_SP2_v3!G29&lt;&gt;"", Format_SP2_v3!G29, "")</f>
        <v/>
      </c>
      <c r="H30" s="15">
        <f>IF(Format_SP2_v3!H29&lt;&gt;"", Format_SP2_v3!H29, "")</f>
        <v/>
      </c>
      <c r="I30" s="15">
        <f>IF(Format_SP2_v3!I29&lt;&gt;"", Format_SP2_v3!I29, "")</f>
        <v/>
      </c>
      <c r="J30" s="15">
        <f>IF(Format_SP2_v3!J29&lt;&gt;"", Format_SP2_v3!J29, "")</f>
        <v/>
      </c>
      <c r="K30" s="15">
        <f>IF(Format_SP2_v3!K29&lt;&gt;"", Format_SP2_v3!K29, "")</f>
        <v/>
      </c>
      <c r="L30" s="15">
        <f>IF(Format_SP2_v3!L29&lt;&gt;"", Format_SP2_v3!L29, "")</f>
        <v/>
      </c>
      <c r="M30" s="15">
        <f>IF(Format_SP2_v3!M29&lt;&gt;"", Format_SP2_v3!M29, "")</f>
        <v/>
      </c>
      <c r="N30" s="15">
        <f>IF(Format_SP2_v3!N29&lt;&gt;"", Format_SP2_v3!N29, "")</f>
        <v/>
      </c>
      <c r="O30" s="15">
        <f>IF(Format_SP2_v3!O29&lt;&gt;"", Format_SP2_v3!O29, "")</f>
        <v/>
      </c>
      <c r="P30" s="15">
        <f>IF(Format_SP2_v3!P29&lt;&gt;"", Format_SP2_v3!P29, "")</f>
        <v/>
      </c>
      <c r="Q30" s="15">
        <f>IF(Format_SP2_v3!Q29&lt;&gt;"", Format_SP2_v3!Q29, "")</f>
        <v/>
      </c>
      <c r="R30" s="15">
        <f>IF(Format_SP2_v3!R29&lt;&gt;"", Format_SP2_v3!R29, "")</f>
        <v/>
      </c>
      <c r="S30" s="15">
        <f>IF(Format_SP2_v3!S29&lt;&gt;"", Format_SP2_v3!S29, "")</f>
        <v/>
      </c>
      <c r="T30" s="15">
        <f>IF(Format_SP2_v3!T29&lt;&gt;"", Format_SP2_v3!T29, "")</f>
        <v/>
      </c>
      <c r="U30" s="15">
        <f>IF(Format_SP2_v3!U29&lt;&gt;"", Format_SP2_v3!U29, "")</f>
        <v/>
      </c>
      <c r="V30" s="15">
        <f>IF(Format_SP2_v3!V29&lt;&gt;"", Format_SP2_v3!V29, "")</f>
        <v/>
      </c>
      <c r="W30" s="15">
        <f>IF(Format_SP2_v3!W29&lt;&gt;"", Format_SP2_v3!W29, "")</f>
        <v/>
      </c>
      <c r="X30" s="15">
        <f>IF(Format_SP2_v3!X29&lt;&gt;"", Format_SP2_v3!X29, "")</f>
        <v/>
      </c>
      <c r="Y30" s="15">
        <f>IF(Format_SP2_v3!Y29&lt;&gt;"", Format_SP2_v3!Y29, "")</f>
        <v/>
      </c>
      <c r="Z30" s="15">
        <f>IF(Format_SP2_v3!Z29&lt;&gt;"", Format_SP2_v3!Z29, "")</f>
        <v/>
      </c>
      <c r="AA30" s="15">
        <f>IF(Format_SP2_v3!AA29&lt;&gt;"", Format_SP2_v3!AA29, "")</f>
        <v/>
      </c>
      <c r="AB30" s="15">
        <f>IF(Format_SP2_v3!AB29&lt;&gt;"", Format_SP2_v3!AB29, "")</f>
        <v/>
      </c>
      <c r="AC30" s="15">
        <f>IF(Format_SP2_v3!AC29&lt;&gt;"", Format_SP2_v3!AC29, "")</f>
        <v/>
      </c>
      <c r="AD30" s="15">
        <f>IF(Format_SP2_v3!AD29&lt;&gt;"", Format_SP2_v3!AD29, "")</f>
        <v/>
      </c>
      <c r="AE30" s="15">
        <f>IF(Format_SP2_v3!AE29&lt;&gt;"", Format_SP2_v3!AE29, "")</f>
        <v/>
      </c>
      <c r="AF30" s="15">
        <f>IF(Format_SP2_v3!AF29&lt;&gt;"", Format_SP2_v3!AF29, "")</f>
        <v/>
      </c>
      <c r="AG30" s="15">
        <f>IF(Format_SP2_v3!AG29&lt;&gt;"", Format_SP2_v3!AG29, "")</f>
        <v/>
      </c>
      <c r="AH30" s="15">
        <f>IF(Format_SP2_v3!AH29&lt;&gt;"", Format_SP2_v3!AH29, "")</f>
        <v/>
      </c>
      <c r="AI30" s="15">
        <f>IF(Format_SP2_v3!AI29&lt;&gt;"", Format_SP2_v3!AI29, "")</f>
        <v/>
      </c>
      <c r="AJ30" s="15">
        <f>IF(Format_SP2_v3!AJ29&lt;&gt;"", Format_SP2_v3!AJ29, "")</f>
        <v/>
      </c>
      <c r="AK30" s="15">
        <f>IF(Format_SP2_v3!AK29&lt;&gt;"", Format_SP2_v3!AK29, "")</f>
        <v/>
      </c>
      <c r="AL30" s="15">
        <f>IF(Format_SP2_v3!AL29&lt;&gt;"", Format_SP2_v3!AL29, "")</f>
        <v/>
      </c>
      <c r="AM30" s="15">
        <f>IF(Format_SP2_v3!AM29&lt;&gt;"", Format_SP2_v3!AM29, "")</f>
        <v/>
      </c>
      <c r="AN30">
        <f>IF(Format_SP2_v3!AN29&lt;&gt;"", Format_SP2_v3!AN29, "")</f>
        <v/>
      </c>
    </row>
    <row r="31" ht="16" customHeight="1">
      <c r="A31" s="16">
        <f>IF(ROW()=4, Format_SP2_v3!A30, IF(ROW()&gt;MAX(Format_SP2_v3!$BC:$BC)+1, INDIRECT("Format_SP3_v2!" &amp; ADDRESS(ROW()-MAX(Format_SP2_v3!$BC:$BC)-1, COLUMN(), 4)), ""))</f>
        <v/>
      </c>
      <c r="B31" s="15">
        <f>IF(ROW()&gt;MAX(Format_SP2_v3!$BC:$BC)+1, INDIRECT("Format_SP3_v2!" &amp; ADDRESS(ROW()-MAX(Format_SP2_v3!$BC:$BC)-1, COLUMN(), 4)), "")</f>
        <v/>
      </c>
      <c r="C31" s="15">
        <f>IF(Format_SP2_v3!C30&lt;&gt;"", Format_SP2_v3!C30, "")</f>
        <v/>
      </c>
      <c r="D31" s="15">
        <f>IF(Format_SP2_v3!D30&lt;&gt;"", Format_SP2_v3!D30, "")</f>
        <v/>
      </c>
      <c r="E31" s="15">
        <f>IF(Format_SP2_v3!E30&lt;&gt;"", Format_SP2_v3!E30, "")</f>
        <v/>
      </c>
      <c r="F31" s="15">
        <f>IF(Format_SP2_v3!F30&lt;&gt;"", Format_SP2_v3!F30, "")</f>
        <v/>
      </c>
      <c r="G31" s="15">
        <f>IF(Format_SP2_v3!G30&lt;&gt;"", Format_SP2_v3!G30, "")</f>
        <v/>
      </c>
      <c r="H31" s="15">
        <f>IF(Format_SP2_v3!H30&lt;&gt;"", Format_SP2_v3!H30, "")</f>
        <v/>
      </c>
      <c r="I31" s="15">
        <f>IF(Format_SP2_v3!I30&lt;&gt;"", Format_SP2_v3!I30, "")</f>
        <v/>
      </c>
      <c r="J31" s="15">
        <f>IF(Format_SP2_v3!J30&lt;&gt;"", Format_SP2_v3!J30, "")</f>
        <v/>
      </c>
      <c r="K31" s="15">
        <f>IF(Format_SP2_v3!K30&lt;&gt;"", Format_SP2_v3!K30, "")</f>
        <v/>
      </c>
      <c r="L31" s="15">
        <f>IF(Format_SP2_v3!L30&lt;&gt;"", Format_SP2_v3!L30, "")</f>
        <v/>
      </c>
      <c r="M31" s="15">
        <f>IF(Format_SP2_v3!M30&lt;&gt;"", Format_SP2_v3!M30, "")</f>
        <v/>
      </c>
      <c r="N31" s="15">
        <f>IF(Format_SP2_v3!N30&lt;&gt;"", Format_SP2_v3!N30, "")</f>
        <v/>
      </c>
      <c r="O31" s="15">
        <f>IF(Format_SP2_v3!O30&lt;&gt;"", Format_SP2_v3!O30, "")</f>
        <v/>
      </c>
      <c r="P31" s="15">
        <f>IF(Format_SP2_v3!P30&lt;&gt;"", Format_SP2_v3!P30, "")</f>
        <v/>
      </c>
      <c r="Q31" s="15">
        <f>IF(Format_SP2_v3!Q30&lt;&gt;"", Format_SP2_v3!Q30, "")</f>
        <v/>
      </c>
      <c r="R31" s="15">
        <f>IF(Format_SP2_v3!R30&lt;&gt;"", Format_SP2_v3!R30, "")</f>
        <v/>
      </c>
      <c r="S31" s="15">
        <f>IF(Format_SP2_v3!S30&lt;&gt;"", Format_SP2_v3!S30, "")</f>
        <v/>
      </c>
      <c r="T31" s="15">
        <f>IF(Format_SP2_v3!T30&lt;&gt;"", Format_SP2_v3!T30, "")</f>
        <v/>
      </c>
      <c r="U31" s="15">
        <f>IF(Format_SP2_v3!U30&lt;&gt;"", Format_SP2_v3!U30, "")</f>
        <v/>
      </c>
      <c r="V31" s="15">
        <f>IF(Format_SP2_v3!V30&lt;&gt;"", Format_SP2_v3!V30, "")</f>
        <v/>
      </c>
      <c r="W31" s="15">
        <f>IF(Format_SP2_v3!W30&lt;&gt;"", Format_SP2_v3!W30, "")</f>
        <v/>
      </c>
      <c r="X31" s="15">
        <f>IF(Format_SP2_v3!X30&lt;&gt;"", Format_SP2_v3!X30, "")</f>
        <v/>
      </c>
      <c r="Y31" s="15">
        <f>IF(Format_SP2_v3!Y30&lt;&gt;"", Format_SP2_v3!Y30, "")</f>
        <v/>
      </c>
      <c r="Z31" s="15">
        <f>IF(Format_SP2_v3!Z30&lt;&gt;"", Format_SP2_v3!Z30, "")</f>
        <v/>
      </c>
      <c r="AA31" s="15">
        <f>IF(Format_SP2_v3!AA30&lt;&gt;"", Format_SP2_v3!AA30, "")</f>
        <v/>
      </c>
      <c r="AB31" s="15">
        <f>IF(Format_SP2_v3!AB30&lt;&gt;"", Format_SP2_v3!AB30, "")</f>
        <v/>
      </c>
      <c r="AC31" s="15">
        <f>IF(Format_SP2_v3!AC30&lt;&gt;"", Format_SP2_v3!AC30, "")</f>
        <v/>
      </c>
      <c r="AD31" s="15">
        <f>IF(Format_SP2_v3!AD30&lt;&gt;"", Format_SP2_v3!AD30, "")</f>
        <v/>
      </c>
      <c r="AE31" s="15">
        <f>IF(Format_SP2_v3!AE30&lt;&gt;"", Format_SP2_v3!AE30, "")</f>
        <v/>
      </c>
      <c r="AF31" s="15">
        <f>IF(Format_SP2_v3!AF30&lt;&gt;"", Format_SP2_v3!AF30, "")</f>
        <v/>
      </c>
      <c r="AG31" s="15">
        <f>IF(Format_SP2_v3!AG30&lt;&gt;"", Format_SP2_v3!AG30, "")</f>
        <v/>
      </c>
      <c r="AH31" s="15">
        <f>IF(Format_SP2_v3!AH30&lt;&gt;"", Format_SP2_v3!AH30, "")</f>
        <v/>
      </c>
      <c r="AI31" s="15">
        <f>IF(Format_SP2_v3!AI30&lt;&gt;"", Format_SP2_v3!AI30, "")</f>
        <v/>
      </c>
      <c r="AJ31" s="15">
        <f>IF(Format_SP2_v3!AJ30&lt;&gt;"", Format_SP2_v3!AJ30, "")</f>
        <v/>
      </c>
      <c r="AK31" s="15">
        <f>IF(Format_SP2_v3!AK30&lt;&gt;"", Format_SP2_v3!AK30, "")</f>
        <v/>
      </c>
      <c r="AL31" s="15">
        <f>IF(Format_SP2_v3!AL30&lt;&gt;"", Format_SP2_v3!AL30, "")</f>
        <v/>
      </c>
      <c r="AM31" s="15">
        <f>IF(Format_SP2_v3!AM30&lt;&gt;"", Format_SP2_v3!AM30, "")</f>
        <v/>
      </c>
      <c r="AN31">
        <f>IF(Format_SP2_v3!AN30&lt;&gt;"", Format_SP2_v3!AN30, "")</f>
        <v/>
      </c>
    </row>
    <row r="32" ht="96" customHeight="1">
      <c r="A32" s="16">
        <f>IF(ROW()=4, Format_SP2_v3!A31, IF(ROW()&gt;MAX(Format_SP2_v3!$BC:$BC)+1, INDIRECT("Format_SP3_v2!" &amp; ADDRESS(ROW()-MAX(Format_SP2_v3!$BC:$BC)-1, COLUMN(), 4)), ""))</f>
        <v/>
      </c>
      <c r="B32" s="15">
        <f>IF(ROW()&gt;MAX(Format_SP2_v3!$BC:$BC)+1, INDIRECT("Format_SP3_v2!" &amp; ADDRESS(ROW()-MAX(Format_SP2_v3!$BC:$BC)-1, COLUMN(), 4)), "")</f>
        <v/>
      </c>
      <c r="C32" s="15">
        <f>IF(Format_SP2_v3!C31&lt;&gt;"", Format_SP2_v3!C31, "")</f>
        <v/>
      </c>
      <c r="D32" s="15">
        <f>IF(Format_SP2_v3!D31&lt;&gt;"", Format_SP2_v3!D31, "")</f>
        <v/>
      </c>
      <c r="E32" s="41">
        <f>IF(Format_SP2_v3!E31&lt;&gt;"", Format_SP2_v3!E31, "")</f>
        <v/>
      </c>
      <c r="F32" s="41">
        <f>IF(Format_SP2_v3!F31&lt;&gt;"", Format_SP2_v3!F31, "")</f>
        <v/>
      </c>
      <c r="G32" s="41">
        <f>IF(Format_SP2_v3!G31&lt;&gt;"", Format_SP2_v3!G31, "")</f>
        <v/>
      </c>
      <c r="H32" s="41">
        <f>IF(Format_SP2_v3!H31&lt;&gt;"", Format_SP2_v3!H31, "")</f>
        <v/>
      </c>
      <c r="I32" s="15">
        <f>IF(Format_SP2_v3!I31&lt;&gt;"", Format_SP2_v3!I31, "")</f>
        <v/>
      </c>
      <c r="J32" s="15">
        <f>IF(Format_SP2_v3!J31&lt;&gt;"", Format_SP2_v3!J31, "")</f>
        <v/>
      </c>
      <c r="K32" s="15">
        <f>IF(Format_SP2_v3!K31&lt;&gt;"", Format_SP2_v3!K31, "")</f>
        <v/>
      </c>
      <c r="L32" s="15">
        <f>IF(Format_SP2_v3!L31&lt;&gt;"", Format_SP2_v3!L31, "")</f>
        <v/>
      </c>
      <c r="M32" s="15">
        <f>IF(Format_SP2_v3!M31&lt;&gt;"", Format_SP2_v3!M31, "")</f>
        <v/>
      </c>
      <c r="N32" s="15">
        <f>IF(Format_SP2_v3!N31&lt;&gt;"", Format_SP2_v3!N31, "")</f>
        <v/>
      </c>
      <c r="O32" s="15">
        <f>IF(Format_SP2_v3!O31&lt;&gt;"", Format_SP2_v3!O31, "")</f>
        <v/>
      </c>
      <c r="P32" s="15">
        <f>IF(Format_SP2_v3!P31&lt;&gt;"", Format_SP2_v3!P31, "")</f>
        <v/>
      </c>
      <c r="Q32" s="15">
        <f>IF(Format_SP2_v3!Q31&lt;&gt;"", Format_SP2_v3!Q31, "")</f>
        <v/>
      </c>
      <c r="R32" s="15">
        <f>IF(Format_SP2_v3!R31&lt;&gt;"", Format_SP2_v3!R31, "")</f>
        <v/>
      </c>
      <c r="S32" s="15">
        <f>IF(Format_SP2_v3!S31&lt;&gt;"", Format_SP2_v3!S31, "")</f>
        <v/>
      </c>
      <c r="T32" s="15">
        <f>IF(Format_SP2_v3!T31&lt;&gt;"", Format_SP2_v3!T31, "")</f>
        <v/>
      </c>
      <c r="U32" s="15">
        <f>IF(Format_SP2_v3!U31&lt;&gt;"", Format_SP2_v3!U31, "")</f>
        <v/>
      </c>
      <c r="V32" s="15">
        <f>IF(Format_SP2_v3!V31&lt;&gt;"", Format_SP2_v3!V31, "")</f>
        <v/>
      </c>
      <c r="W32" s="15">
        <f>IF(Format_SP2_v3!W31&lt;&gt;"", Format_SP2_v3!W31, "")</f>
        <v/>
      </c>
      <c r="X32" s="15">
        <f>IF(Format_SP2_v3!X31&lt;&gt;"", Format_SP2_v3!X31, "")</f>
        <v/>
      </c>
      <c r="Y32" s="15">
        <f>IF(Format_SP2_v3!Y31&lt;&gt;"", Format_SP2_v3!Y31, "")</f>
        <v/>
      </c>
      <c r="Z32" s="15">
        <f>IF(Format_SP2_v3!Z31&lt;&gt;"", Format_SP2_v3!Z31, "")</f>
        <v/>
      </c>
      <c r="AA32" s="15">
        <f>IF(Format_SP2_v3!AA31&lt;&gt;"", Format_SP2_v3!AA31, "")</f>
        <v/>
      </c>
      <c r="AB32" s="15">
        <f>IF(Format_SP2_v3!AB31&lt;&gt;"", Format_SP2_v3!AB31, "")</f>
        <v/>
      </c>
      <c r="AC32" s="15">
        <f>IF(Format_SP2_v3!AC31&lt;&gt;"", Format_SP2_v3!AC31, "")</f>
        <v/>
      </c>
      <c r="AD32" s="15">
        <f>IF(Format_SP2_v3!AD31&lt;&gt;"", Format_SP2_v3!AD31, "")</f>
        <v/>
      </c>
      <c r="AE32" s="15">
        <f>IF(Format_SP2_v3!AE31&lt;&gt;"", Format_SP2_v3!AE31, "")</f>
        <v/>
      </c>
      <c r="AF32" s="15">
        <f>IF(Format_SP2_v3!AF31&lt;&gt;"", Format_SP2_v3!AF31, "")</f>
        <v/>
      </c>
      <c r="AG32" s="15">
        <f>IF(Format_SP2_v3!AG31&lt;&gt;"", Format_SP2_v3!AG31, "")</f>
        <v/>
      </c>
      <c r="AH32" s="15">
        <f>IF(Format_SP2_v3!AH31&lt;&gt;"", Format_SP2_v3!AH31, "")</f>
        <v/>
      </c>
      <c r="AI32" s="15">
        <f>IF(Format_SP2_v3!AI31&lt;&gt;"", Format_SP2_v3!AI31, "")</f>
        <v/>
      </c>
      <c r="AJ32" s="15">
        <f>IF(Format_SP2_v3!AJ31&lt;&gt;"", Format_SP2_v3!AJ31, "")</f>
        <v/>
      </c>
      <c r="AK32" s="15">
        <f>IF(Format_SP2_v3!AK31&lt;&gt;"", Format_SP2_v3!AK31, "")</f>
        <v/>
      </c>
      <c r="AL32" s="15">
        <f>IF(Format_SP2_v3!AL31&lt;&gt;"", Format_SP2_v3!AL31, "")</f>
        <v/>
      </c>
      <c r="AM32" s="15">
        <f>IF(Format_SP2_v3!AM31&lt;&gt;"", Format_SP2_v3!AM31, "")</f>
        <v/>
      </c>
      <c r="AN32">
        <f>IF(Format_SP2_v3!AN31&lt;&gt;"", Format_SP2_v3!AN31, "")</f>
        <v/>
      </c>
    </row>
    <row r="33" ht="80" customHeight="1">
      <c r="A33" s="16">
        <f>IF(ROW()=4, Format_SP2_v3!A32, IF(ROW()&gt;MAX(Format_SP2_v3!$BC:$BC)+1, INDIRECT("Format_SP3_v2!" &amp; ADDRESS(ROW()-MAX(Format_SP2_v3!$BC:$BC)-1, COLUMN(), 4)), ""))</f>
        <v/>
      </c>
      <c r="B33" s="15">
        <f>IF(ROW()&gt;MAX(Format_SP2_v3!$BC:$BC)+1, INDIRECT("Format_SP3_v2!" &amp; ADDRESS(ROW()-MAX(Format_SP2_v3!$BC:$BC)-1, COLUMN(), 4)), "")</f>
        <v/>
      </c>
      <c r="C33" s="15">
        <f>IF(Format_SP2_v3!C32&lt;&gt;"", Format_SP2_v3!C32, "")</f>
        <v/>
      </c>
      <c r="D33" s="15">
        <f>IF(Format_SP2_v3!D32&lt;&gt;"", Format_SP2_v3!D32, "")</f>
        <v/>
      </c>
      <c r="E33" s="15">
        <f>IF(Format_SP2_v3!E32&lt;&gt;"", Format_SP2_v3!E32, "")</f>
        <v/>
      </c>
      <c r="F33" s="15">
        <f>IF(Format_SP2_v3!F32&lt;&gt;"", Format_SP2_v3!F32, "")</f>
        <v/>
      </c>
      <c r="G33" s="15">
        <f>IF(Format_SP2_v3!G32&lt;&gt;"", Format_SP2_v3!G32, "")</f>
        <v/>
      </c>
      <c r="H33" s="15">
        <f>IF(Format_SP2_v3!H32&lt;&gt;"", Format_SP2_v3!H32, "")</f>
        <v/>
      </c>
      <c r="I33" s="15">
        <f>IF(Format_SP2_v3!I32&lt;&gt;"", Format_SP2_v3!I32, "")</f>
        <v/>
      </c>
      <c r="J33" s="15">
        <f>IF(Format_SP2_v3!J32&lt;&gt;"", Format_SP2_v3!J32, "")</f>
        <v/>
      </c>
      <c r="K33" s="15">
        <f>IF(Format_SP2_v3!K32&lt;&gt;"", Format_SP2_v3!K32, "")</f>
        <v/>
      </c>
      <c r="L33" s="15">
        <f>IF(Format_SP2_v3!L32&lt;&gt;"", Format_SP2_v3!L32, "")</f>
        <v/>
      </c>
      <c r="M33" s="15">
        <f>IF(Format_SP2_v3!M32&lt;&gt;"", Format_SP2_v3!M32, "")</f>
        <v/>
      </c>
      <c r="N33" s="15">
        <f>IF(Format_SP2_v3!N32&lt;&gt;"", Format_SP2_v3!N32, "")</f>
        <v/>
      </c>
      <c r="O33" s="15">
        <f>IF(Format_SP2_v3!O32&lt;&gt;"", Format_SP2_v3!O32, "")</f>
        <v/>
      </c>
      <c r="P33" s="15">
        <f>IF(Format_SP2_v3!P32&lt;&gt;"", Format_SP2_v3!P32, "")</f>
        <v/>
      </c>
      <c r="Q33" s="15">
        <f>IF(Format_SP2_v3!Q32&lt;&gt;"", Format_SP2_v3!Q32, "")</f>
        <v/>
      </c>
      <c r="R33" s="15">
        <f>IF(Format_SP2_v3!R32&lt;&gt;"", Format_SP2_v3!R32, "")</f>
        <v/>
      </c>
      <c r="S33" s="15">
        <f>IF(Format_SP2_v3!S32&lt;&gt;"", Format_SP2_v3!S32, "")</f>
        <v/>
      </c>
      <c r="T33" s="15">
        <f>IF(Format_SP2_v3!T32&lt;&gt;"", Format_SP2_v3!T32, "")</f>
        <v/>
      </c>
      <c r="U33" s="15">
        <f>IF(Format_SP2_v3!U32&lt;&gt;"", Format_SP2_v3!U32, "")</f>
        <v/>
      </c>
      <c r="V33" s="15">
        <f>IF(Format_SP2_v3!V32&lt;&gt;"", Format_SP2_v3!V32, "")</f>
        <v/>
      </c>
      <c r="W33" s="15">
        <f>IF(Format_SP2_v3!W32&lt;&gt;"", Format_SP2_v3!W32, "")</f>
        <v/>
      </c>
      <c r="X33" s="15">
        <f>IF(Format_SP2_v3!X32&lt;&gt;"", Format_SP2_v3!X32, "")</f>
        <v/>
      </c>
      <c r="Y33" s="15">
        <f>IF(Format_SP2_v3!Y32&lt;&gt;"", Format_SP2_v3!Y32, "")</f>
        <v/>
      </c>
      <c r="Z33" s="15">
        <f>IF(Format_SP2_v3!Z32&lt;&gt;"", Format_SP2_v3!Z32, "")</f>
        <v/>
      </c>
      <c r="AA33" s="15">
        <f>IF(Format_SP2_v3!AA32&lt;&gt;"", Format_SP2_v3!AA32, "")</f>
        <v/>
      </c>
      <c r="AB33" s="15">
        <f>IF(Format_SP2_v3!AB32&lt;&gt;"", Format_SP2_v3!AB32, "")</f>
        <v/>
      </c>
      <c r="AC33" s="15">
        <f>IF(Format_SP2_v3!AC32&lt;&gt;"", Format_SP2_v3!AC32, "")</f>
        <v/>
      </c>
      <c r="AD33" s="15">
        <f>IF(Format_SP2_v3!AD32&lt;&gt;"", Format_SP2_v3!AD32, "")</f>
        <v/>
      </c>
      <c r="AE33" s="15">
        <f>IF(Format_SP2_v3!AE32&lt;&gt;"", Format_SP2_v3!AE32, "")</f>
        <v/>
      </c>
      <c r="AF33" s="15">
        <f>IF(Format_SP2_v3!AF32&lt;&gt;"", Format_SP2_v3!AF32, "")</f>
        <v/>
      </c>
      <c r="AG33" s="15">
        <f>IF(Format_SP2_v3!AG32&lt;&gt;"", Format_SP2_v3!AG32, "")</f>
        <v/>
      </c>
      <c r="AH33" s="15">
        <f>IF(Format_SP2_v3!AH32&lt;&gt;"", Format_SP2_v3!AH32, "")</f>
        <v/>
      </c>
      <c r="AI33" s="15">
        <f>IF(Format_SP2_v3!AI32&lt;&gt;"", Format_SP2_v3!AI32, "")</f>
        <v/>
      </c>
      <c r="AJ33" s="15">
        <f>IF(Format_SP2_v3!AJ32&lt;&gt;"", Format_SP2_v3!AJ32, "")</f>
        <v/>
      </c>
      <c r="AK33" s="15">
        <f>IF(Format_SP2_v3!AK32&lt;&gt;"", Format_SP2_v3!AK32, "")</f>
        <v/>
      </c>
      <c r="AL33" s="15">
        <f>IF(Format_SP2_v3!AL32&lt;&gt;"", Format_SP2_v3!AL32, "")</f>
        <v/>
      </c>
      <c r="AM33" s="15">
        <f>IF(Format_SP2_v3!AM32&lt;&gt;"", Format_SP2_v3!AM32, "")</f>
        <v/>
      </c>
      <c r="AN33">
        <f>IF(Format_SP2_v3!AN32&lt;&gt;"", Format_SP2_v3!AN32, "")</f>
        <v/>
      </c>
    </row>
    <row r="34" ht="96" customHeight="1">
      <c r="A34" s="16">
        <f>IF(ROW()=4, Format_SP2_v3!A33, IF(ROW()&gt;MAX(Format_SP2_v3!$BC:$BC)+1, INDIRECT("Format_SP3_v2!" &amp; ADDRESS(ROW()-MAX(Format_SP2_v3!$BC:$BC)-1, COLUMN(), 4)), ""))</f>
        <v/>
      </c>
      <c r="B34" s="15">
        <f>IF(ROW()&gt;MAX(Format_SP2_v3!$BC:$BC)+1, INDIRECT("Format_SP3_v2!" &amp; ADDRESS(ROW()-MAX(Format_SP2_v3!$BC:$BC)-1, COLUMN(), 4)), "")</f>
        <v/>
      </c>
      <c r="C34" s="15">
        <f>IF(Format_SP2_v3!C33&lt;&gt;"", Format_SP2_v3!C33, "")</f>
        <v/>
      </c>
      <c r="D34" s="15">
        <f>IF(Format_SP2_v3!D33&lt;&gt;"", Format_SP2_v3!D33, "")</f>
        <v/>
      </c>
      <c r="E34" s="15">
        <f>IF(Format_SP2_v3!E33&lt;&gt;"", Format_SP2_v3!E33, "")</f>
        <v/>
      </c>
      <c r="F34" s="15">
        <f>IF(Format_SP2_v3!F33&lt;&gt;"", Format_SP2_v3!F33, "")</f>
        <v/>
      </c>
      <c r="G34" s="15">
        <f>IF(Format_SP2_v3!G33&lt;&gt;"", Format_SP2_v3!G33, "")</f>
        <v/>
      </c>
      <c r="H34" s="15">
        <f>IF(Format_SP2_v3!H33&lt;&gt;"", Format_SP2_v3!H33, "")</f>
        <v/>
      </c>
      <c r="I34" s="15">
        <f>IF(Format_SP2_v3!I33&lt;&gt;"", Format_SP2_v3!I33, "")</f>
        <v/>
      </c>
      <c r="J34" s="15">
        <f>IF(Format_SP2_v3!J33&lt;&gt;"", Format_SP2_v3!J33, "")</f>
        <v/>
      </c>
      <c r="K34" s="15">
        <f>IF(Format_SP2_v3!K33&lt;&gt;"", Format_SP2_v3!K33, "")</f>
        <v/>
      </c>
      <c r="L34" s="15">
        <f>IF(Format_SP2_v3!L33&lt;&gt;"", Format_SP2_v3!L33, "")</f>
        <v/>
      </c>
      <c r="M34" s="15">
        <f>IF(Format_SP2_v3!M33&lt;&gt;"", Format_SP2_v3!M33, "")</f>
        <v/>
      </c>
      <c r="N34" s="15">
        <f>IF(Format_SP2_v3!N33&lt;&gt;"", Format_SP2_v3!N33, "")</f>
        <v/>
      </c>
      <c r="O34" s="15">
        <f>IF(Format_SP2_v3!O33&lt;&gt;"", Format_SP2_v3!O33, "")</f>
        <v/>
      </c>
      <c r="P34" s="15">
        <f>IF(Format_SP2_v3!P33&lt;&gt;"", Format_SP2_v3!P33, "")</f>
        <v/>
      </c>
      <c r="Q34" s="15">
        <f>IF(Format_SP2_v3!Q33&lt;&gt;"", Format_SP2_v3!Q33, "")</f>
        <v/>
      </c>
      <c r="R34" s="15">
        <f>IF(Format_SP2_v3!R33&lt;&gt;"", Format_SP2_v3!R33, "")</f>
        <v/>
      </c>
      <c r="S34" s="15">
        <f>IF(Format_SP2_v3!S33&lt;&gt;"", Format_SP2_v3!S33, "")</f>
        <v/>
      </c>
      <c r="T34" s="15">
        <f>IF(Format_SP2_v3!T33&lt;&gt;"", Format_SP2_v3!T33, "")</f>
        <v/>
      </c>
      <c r="U34" s="15">
        <f>IF(Format_SP2_v3!U33&lt;&gt;"", Format_SP2_v3!U33, "")</f>
        <v/>
      </c>
      <c r="V34" s="15">
        <f>IF(Format_SP2_v3!V33&lt;&gt;"", Format_SP2_v3!V33, "")</f>
        <v/>
      </c>
      <c r="W34" s="15">
        <f>IF(Format_SP2_v3!W33&lt;&gt;"", Format_SP2_v3!W33, "")</f>
        <v/>
      </c>
      <c r="X34" s="15">
        <f>IF(Format_SP2_v3!X33&lt;&gt;"", Format_SP2_v3!X33, "")</f>
        <v/>
      </c>
      <c r="Y34" s="15">
        <f>IF(Format_SP2_v3!Y33&lt;&gt;"", Format_SP2_v3!Y33, "")</f>
        <v/>
      </c>
      <c r="Z34" s="15">
        <f>IF(Format_SP2_v3!Z33&lt;&gt;"", Format_SP2_v3!Z33, "")</f>
        <v/>
      </c>
      <c r="AA34" s="15">
        <f>IF(Format_SP2_v3!AA33&lt;&gt;"", Format_SP2_v3!AA33, "")</f>
        <v/>
      </c>
      <c r="AB34" s="15">
        <f>IF(Format_SP2_v3!AB33&lt;&gt;"", Format_SP2_v3!AB33, "")</f>
        <v/>
      </c>
      <c r="AC34" s="15">
        <f>IF(Format_SP2_v3!AC33&lt;&gt;"", Format_SP2_v3!AC33, "")</f>
        <v/>
      </c>
      <c r="AD34" s="15">
        <f>IF(Format_SP2_v3!AD33&lt;&gt;"", Format_SP2_v3!AD33, "")</f>
        <v/>
      </c>
      <c r="AE34" s="15">
        <f>IF(Format_SP2_v3!AE33&lt;&gt;"", Format_SP2_v3!AE33, "")</f>
        <v/>
      </c>
      <c r="AF34" s="15">
        <f>IF(Format_SP2_v3!AF33&lt;&gt;"", Format_SP2_v3!AF33, "")</f>
        <v/>
      </c>
      <c r="AG34" s="15">
        <f>IF(Format_SP2_v3!AG33&lt;&gt;"", Format_SP2_v3!AG33, "")</f>
        <v/>
      </c>
      <c r="AH34" s="15">
        <f>IF(Format_SP2_v3!AH33&lt;&gt;"", Format_SP2_v3!AH33, "")</f>
        <v/>
      </c>
      <c r="AI34" s="15">
        <f>IF(Format_SP2_v3!AI33&lt;&gt;"", Format_SP2_v3!AI33, "")</f>
        <v/>
      </c>
      <c r="AJ34" s="15">
        <f>IF(Format_SP2_v3!AJ33&lt;&gt;"", Format_SP2_v3!AJ33, "")</f>
        <v/>
      </c>
      <c r="AK34" s="15">
        <f>IF(Format_SP2_v3!AK33&lt;&gt;"", Format_SP2_v3!AK33, "")</f>
        <v/>
      </c>
      <c r="AL34" s="15">
        <f>IF(Format_SP2_v3!AL33&lt;&gt;"", Format_SP2_v3!AL33, "")</f>
        <v/>
      </c>
      <c r="AM34" s="15">
        <f>IF(Format_SP2_v3!AM33&lt;&gt;"", Format_SP2_v3!AM33, "")</f>
        <v/>
      </c>
      <c r="AN34">
        <f>IF(Format_SP2_v3!AN33&lt;&gt;"", Format_SP2_v3!AN33, "")</f>
        <v/>
      </c>
    </row>
    <row r="35" ht="80" customHeight="1">
      <c r="A35" s="16">
        <f>IF(ROW()=4, Format_SP2_v3!A34, IF(ROW()&gt;MAX(Format_SP2_v3!$BC:$BC)+1, INDIRECT("Format_SP3_v2!" &amp; ADDRESS(ROW()-MAX(Format_SP2_v3!$BC:$BC)-1, COLUMN(), 4)), ""))</f>
        <v/>
      </c>
      <c r="B35" s="15">
        <f>IF(ROW()&gt;MAX(Format_SP2_v3!$BC:$BC)+1, INDIRECT("Format_SP3_v2!" &amp; ADDRESS(ROW()-MAX(Format_SP2_v3!$BC:$BC)-1, COLUMN(), 4)), "")</f>
        <v/>
      </c>
      <c r="C35" s="15">
        <f>IF(Format_SP2_v3!C34&lt;&gt;"", Format_SP2_v3!C34, "")</f>
        <v/>
      </c>
      <c r="D35" s="15">
        <f>IF(Format_SP2_v3!D34&lt;&gt;"", Format_SP2_v3!D34, "")</f>
        <v/>
      </c>
      <c r="E35" s="15">
        <f>IF(Format_SP2_v3!E34&lt;&gt;"", Format_SP2_v3!E34, "")</f>
        <v/>
      </c>
      <c r="F35" s="15">
        <f>IF(Format_SP2_v3!F34&lt;&gt;"", Format_SP2_v3!F34, "")</f>
        <v/>
      </c>
      <c r="G35" s="15">
        <f>IF(Format_SP2_v3!G34&lt;&gt;"", Format_SP2_v3!G34, "")</f>
        <v/>
      </c>
      <c r="H35" s="15">
        <f>IF(Format_SP2_v3!H34&lt;&gt;"", Format_SP2_v3!H34, "")</f>
        <v/>
      </c>
      <c r="I35" s="15">
        <f>IF(Format_SP2_v3!I34&lt;&gt;"", Format_SP2_v3!I34, "")</f>
        <v/>
      </c>
      <c r="J35" s="15">
        <f>IF(Format_SP2_v3!J34&lt;&gt;"", Format_SP2_v3!J34, "")</f>
        <v/>
      </c>
      <c r="K35" s="15">
        <f>IF(Format_SP2_v3!K34&lt;&gt;"", Format_SP2_v3!K34, "")</f>
        <v/>
      </c>
      <c r="L35" s="15">
        <f>IF(Format_SP2_v3!L34&lt;&gt;"", Format_SP2_v3!L34, "")</f>
        <v/>
      </c>
      <c r="M35" s="15">
        <f>IF(Format_SP2_v3!M34&lt;&gt;"", Format_SP2_v3!M34, "")</f>
        <v/>
      </c>
      <c r="N35" s="15">
        <f>IF(Format_SP2_v3!N34&lt;&gt;"", Format_SP2_v3!N34, "")</f>
        <v/>
      </c>
      <c r="O35" s="15">
        <f>IF(Format_SP2_v3!O34&lt;&gt;"", Format_SP2_v3!O34, "")</f>
        <v/>
      </c>
      <c r="P35" s="15">
        <f>IF(Format_SP2_v3!P34&lt;&gt;"", Format_SP2_v3!P34, "")</f>
        <v/>
      </c>
      <c r="Q35" s="15">
        <f>IF(Format_SP2_v3!Q34&lt;&gt;"", Format_SP2_v3!Q34, "")</f>
        <v/>
      </c>
      <c r="R35" s="15">
        <f>IF(Format_SP2_v3!R34&lt;&gt;"", Format_SP2_v3!R34, "")</f>
        <v/>
      </c>
      <c r="S35" s="15">
        <f>IF(Format_SP2_v3!S34&lt;&gt;"", Format_SP2_v3!S34, "")</f>
        <v/>
      </c>
      <c r="T35" s="15">
        <f>IF(Format_SP2_v3!T34&lt;&gt;"", Format_SP2_v3!T34, "")</f>
        <v/>
      </c>
      <c r="U35" s="15">
        <f>IF(Format_SP2_v3!U34&lt;&gt;"", Format_SP2_v3!U34, "")</f>
        <v/>
      </c>
      <c r="V35" s="15">
        <f>IF(Format_SP2_v3!V34&lt;&gt;"", Format_SP2_v3!V34, "")</f>
        <v/>
      </c>
      <c r="W35" s="15">
        <f>IF(Format_SP2_v3!W34&lt;&gt;"", Format_SP2_v3!W34, "")</f>
        <v/>
      </c>
      <c r="X35" s="15">
        <f>IF(Format_SP2_v3!X34&lt;&gt;"", Format_SP2_v3!X34, "")</f>
        <v/>
      </c>
      <c r="Y35" s="15">
        <f>IF(Format_SP2_v3!Y34&lt;&gt;"", Format_SP2_v3!Y34, "")</f>
        <v/>
      </c>
      <c r="Z35" s="15">
        <f>IF(Format_SP2_v3!Z34&lt;&gt;"", Format_SP2_v3!Z34, "")</f>
        <v/>
      </c>
      <c r="AA35" s="15">
        <f>IF(Format_SP2_v3!AA34&lt;&gt;"", Format_SP2_v3!AA34, "")</f>
        <v/>
      </c>
      <c r="AB35" s="15">
        <f>IF(Format_SP2_v3!AB34&lt;&gt;"", Format_SP2_v3!AB34, "")</f>
        <v/>
      </c>
      <c r="AC35" s="15">
        <f>IF(Format_SP2_v3!AC34&lt;&gt;"", Format_SP2_v3!AC34, "")</f>
        <v/>
      </c>
      <c r="AD35" s="15">
        <f>IF(Format_SP2_v3!AD34&lt;&gt;"", Format_SP2_v3!AD34, "")</f>
        <v/>
      </c>
      <c r="AE35" s="15">
        <f>IF(Format_SP2_v3!AE34&lt;&gt;"", Format_SP2_v3!AE34, "")</f>
        <v/>
      </c>
      <c r="AF35" s="15">
        <f>IF(Format_SP2_v3!AF34&lt;&gt;"", Format_SP2_v3!AF34, "")</f>
        <v/>
      </c>
      <c r="AG35" s="15">
        <f>IF(Format_SP2_v3!AG34&lt;&gt;"", Format_SP2_v3!AG34, "")</f>
        <v/>
      </c>
      <c r="AH35" s="15">
        <f>IF(Format_SP2_v3!AH34&lt;&gt;"", Format_SP2_v3!AH34, "")</f>
        <v/>
      </c>
      <c r="AI35" s="15">
        <f>IF(Format_SP2_v3!AI34&lt;&gt;"", Format_SP2_v3!AI34, "")</f>
        <v/>
      </c>
      <c r="AJ35" s="15">
        <f>IF(Format_SP2_v3!AJ34&lt;&gt;"", Format_SP2_v3!AJ34, "")</f>
        <v/>
      </c>
      <c r="AK35" s="15">
        <f>IF(Format_SP2_v3!AK34&lt;&gt;"", Format_SP2_v3!AK34, "")</f>
        <v/>
      </c>
      <c r="AL35" s="15">
        <f>IF(Format_SP2_v3!AL34&lt;&gt;"", Format_SP2_v3!AL34, "")</f>
        <v/>
      </c>
      <c r="AM35" s="15">
        <f>IF(Format_SP2_v3!AM34&lt;&gt;"", Format_SP2_v3!AM34, "")</f>
        <v/>
      </c>
      <c r="AN35">
        <f>IF(Format_SP2_v3!AN34&lt;&gt;"", Format_SP2_v3!AN34, "")</f>
        <v/>
      </c>
    </row>
    <row r="36" ht="96" customHeight="1">
      <c r="A36" s="16">
        <f>IF(ROW()=4, Format_SP2_v3!A35, IF(ROW()&gt;MAX(Format_SP2_v3!$BC:$BC)+1, INDIRECT("Format_SP3_v2!" &amp; ADDRESS(ROW()-MAX(Format_SP2_v3!$BC:$BC)-1, COLUMN(), 4)), ""))</f>
        <v/>
      </c>
      <c r="B36" s="15">
        <f>IF(ROW()&gt;MAX(Format_SP2_v3!$BC:$BC)+1, INDIRECT("Format_SP3_v2!" &amp; ADDRESS(ROW()-MAX(Format_SP2_v3!$BC:$BC)-1, COLUMN(), 4)), "")</f>
        <v/>
      </c>
      <c r="C36" s="15">
        <f>IF(Format_SP2_v3!C35&lt;&gt;"", Format_SP2_v3!C35, "")</f>
        <v/>
      </c>
      <c r="D36" s="15">
        <f>IF(Format_SP2_v3!D35&lt;&gt;"", Format_SP2_v3!D35, "")</f>
        <v/>
      </c>
      <c r="E36" s="15">
        <f>IF(Format_SP2_v3!E35&lt;&gt;"", Format_SP2_v3!E35, "")</f>
        <v/>
      </c>
      <c r="F36" s="15">
        <f>IF(Format_SP2_v3!F35&lt;&gt;"", Format_SP2_v3!F35, "")</f>
        <v/>
      </c>
      <c r="G36" s="15">
        <f>IF(Format_SP2_v3!G35&lt;&gt;"", Format_SP2_v3!G35, "")</f>
        <v/>
      </c>
      <c r="H36" s="15">
        <f>IF(Format_SP2_v3!H35&lt;&gt;"", Format_SP2_v3!H35, "")</f>
        <v/>
      </c>
      <c r="I36" s="15">
        <f>IF(Format_SP2_v3!I35&lt;&gt;"", Format_SP2_v3!I35, "")</f>
        <v/>
      </c>
      <c r="J36" s="15">
        <f>IF(Format_SP2_v3!J35&lt;&gt;"", Format_SP2_v3!J35, "")</f>
        <v/>
      </c>
      <c r="K36" s="15">
        <f>IF(Format_SP2_v3!K35&lt;&gt;"", Format_SP2_v3!K35, "")</f>
        <v/>
      </c>
      <c r="L36" s="15">
        <f>IF(Format_SP2_v3!L35&lt;&gt;"", Format_SP2_v3!L35, "")</f>
        <v/>
      </c>
      <c r="M36" s="15">
        <f>IF(Format_SP2_v3!M35&lt;&gt;"", Format_SP2_v3!M35, "")</f>
        <v/>
      </c>
      <c r="N36" s="15">
        <f>IF(Format_SP2_v3!N35&lt;&gt;"", Format_SP2_v3!N35, "")</f>
        <v/>
      </c>
      <c r="O36" s="15">
        <f>IF(Format_SP2_v3!O35&lt;&gt;"", Format_SP2_v3!O35, "")</f>
        <v/>
      </c>
      <c r="P36" s="15">
        <f>IF(Format_SP2_v3!P35&lt;&gt;"", Format_SP2_v3!P35, "")</f>
        <v/>
      </c>
      <c r="Q36" s="15">
        <f>IF(Format_SP2_v3!Q35&lt;&gt;"", Format_SP2_v3!Q35, "")</f>
        <v/>
      </c>
      <c r="R36" s="15">
        <f>IF(Format_SP2_v3!R35&lt;&gt;"", Format_SP2_v3!R35, "")</f>
        <v/>
      </c>
      <c r="S36" s="15">
        <f>IF(Format_SP2_v3!S35&lt;&gt;"", Format_SP2_v3!S35, "")</f>
        <v/>
      </c>
      <c r="T36" s="15">
        <f>IF(Format_SP2_v3!T35&lt;&gt;"", Format_SP2_v3!T35, "")</f>
        <v/>
      </c>
      <c r="U36" s="15">
        <f>IF(Format_SP2_v3!U35&lt;&gt;"", Format_SP2_v3!U35, "")</f>
        <v/>
      </c>
      <c r="V36" s="15">
        <f>IF(Format_SP2_v3!V35&lt;&gt;"", Format_SP2_v3!V35, "")</f>
        <v/>
      </c>
      <c r="W36" s="15">
        <f>IF(Format_SP2_v3!W35&lt;&gt;"", Format_SP2_v3!W35, "")</f>
        <v/>
      </c>
      <c r="X36" s="15">
        <f>IF(Format_SP2_v3!X35&lt;&gt;"", Format_SP2_v3!X35, "")</f>
        <v/>
      </c>
      <c r="Y36" s="15">
        <f>IF(Format_SP2_v3!Y35&lt;&gt;"", Format_SP2_v3!Y35, "")</f>
        <v/>
      </c>
      <c r="Z36" s="15">
        <f>IF(Format_SP2_v3!Z35&lt;&gt;"", Format_SP2_v3!Z35, "")</f>
        <v/>
      </c>
      <c r="AA36" s="15">
        <f>IF(Format_SP2_v3!AA35&lt;&gt;"", Format_SP2_v3!AA35, "")</f>
        <v/>
      </c>
      <c r="AB36" s="15">
        <f>IF(Format_SP2_v3!AB35&lt;&gt;"", Format_SP2_v3!AB35, "")</f>
        <v/>
      </c>
      <c r="AC36" s="15">
        <f>IF(Format_SP2_v3!AC35&lt;&gt;"", Format_SP2_v3!AC35, "")</f>
        <v/>
      </c>
      <c r="AD36" s="15">
        <f>IF(Format_SP2_v3!AD35&lt;&gt;"", Format_SP2_v3!AD35, "")</f>
        <v/>
      </c>
      <c r="AE36" s="15">
        <f>IF(Format_SP2_v3!AE35&lt;&gt;"", Format_SP2_v3!AE35, "")</f>
        <v/>
      </c>
      <c r="AF36" s="15">
        <f>IF(Format_SP2_v3!AF35&lt;&gt;"", Format_SP2_v3!AF35, "")</f>
        <v/>
      </c>
      <c r="AG36" s="15">
        <f>IF(Format_SP2_v3!AG35&lt;&gt;"", Format_SP2_v3!AG35, "")</f>
        <v/>
      </c>
      <c r="AH36" s="15">
        <f>IF(Format_SP2_v3!AH35&lt;&gt;"", Format_SP2_v3!AH35, "")</f>
        <v/>
      </c>
      <c r="AI36" s="15">
        <f>IF(Format_SP2_v3!AI35&lt;&gt;"", Format_SP2_v3!AI35, "")</f>
        <v/>
      </c>
      <c r="AJ36" s="15">
        <f>IF(Format_SP2_v3!AJ35&lt;&gt;"", Format_SP2_v3!AJ35, "")</f>
        <v/>
      </c>
      <c r="AK36" s="15">
        <f>IF(Format_SP2_v3!AK35&lt;&gt;"", Format_SP2_v3!AK35, "")</f>
        <v/>
      </c>
      <c r="AL36" s="15">
        <f>IF(Format_SP2_v3!AL35&lt;&gt;"", Format_SP2_v3!AL35, "")</f>
        <v/>
      </c>
      <c r="AM36" s="15">
        <f>IF(Format_SP2_v3!AM35&lt;&gt;"", Format_SP2_v3!AM35, "")</f>
        <v/>
      </c>
      <c r="AN36">
        <f>IF(Format_SP2_v3!AN35&lt;&gt;"", Format_SP2_v3!AN35, "")</f>
        <v/>
      </c>
    </row>
    <row r="37" ht="16" customHeight="1">
      <c r="A37" s="16">
        <f>IF(ROW()=4, Format_SP2_v3!A36, IF(ROW()&gt;MAX(Format_SP2_v3!$BC:$BC)+1, INDIRECT("Format_SP3_v2!" &amp; ADDRESS(ROW()-MAX(Format_SP2_v3!$BC:$BC)-1, COLUMN(), 4)), ""))</f>
        <v/>
      </c>
      <c r="B37" s="15">
        <f>IF(ROW()&gt;MAX(Format_SP2_v3!$BC:$BC)+1, INDIRECT("Format_SP3_v2!" &amp; ADDRESS(ROW()-MAX(Format_SP2_v3!$BC:$BC)-1, COLUMN(), 4)), "")</f>
        <v/>
      </c>
      <c r="C37" s="15">
        <f>IF(Format_SP2_v3!C36&lt;&gt;"", Format_SP2_v3!C36, "")</f>
        <v/>
      </c>
      <c r="D37" s="15">
        <f>IF(Format_SP2_v3!D36&lt;&gt;"", Format_SP2_v3!D36, "")</f>
        <v/>
      </c>
      <c r="E37" s="15">
        <f>IF(Format_SP2_v3!E36&lt;&gt;"", Format_SP2_v3!E36, "")</f>
        <v/>
      </c>
      <c r="F37" s="15">
        <f>IF(Format_SP2_v3!F36&lt;&gt;"", Format_SP2_v3!F36, "")</f>
        <v/>
      </c>
      <c r="G37" s="15">
        <f>IF(Format_SP2_v3!G36&lt;&gt;"", Format_SP2_v3!G36, "")</f>
        <v/>
      </c>
      <c r="H37" s="15">
        <f>IF(Format_SP2_v3!H36&lt;&gt;"", Format_SP2_v3!H36, "")</f>
        <v/>
      </c>
      <c r="I37" s="15">
        <f>IF(Format_SP2_v3!I36&lt;&gt;"", Format_SP2_v3!I36, "")</f>
        <v/>
      </c>
      <c r="J37" s="15">
        <f>IF(Format_SP2_v3!J36&lt;&gt;"", Format_SP2_v3!J36, "")</f>
        <v/>
      </c>
      <c r="K37" s="15">
        <f>IF(Format_SP2_v3!K36&lt;&gt;"", Format_SP2_v3!K36, "")</f>
        <v/>
      </c>
      <c r="L37" s="15">
        <f>IF(Format_SP2_v3!L36&lt;&gt;"", Format_SP2_v3!L36, "")</f>
        <v/>
      </c>
      <c r="M37" s="15">
        <f>IF(Format_SP2_v3!M36&lt;&gt;"", Format_SP2_v3!M36, "")</f>
        <v/>
      </c>
      <c r="N37" s="15">
        <f>IF(Format_SP2_v3!N36&lt;&gt;"", Format_SP2_v3!N36, "")</f>
        <v/>
      </c>
      <c r="O37" s="15">
        <f>IF(Format_SP2_v3!O36&lt;&gt;"", Format_SP2_v3!O36, "")</f>
        <v/>
      </c>
      <c r="P37" s="15">
        <f>IF(Format_SP2_v3!P36&lt;&gt;"", Format_SP2_v3!P36, "")</f>
        <v/>
      </c>
      <c r="Q37" s="15">
        <f>IF(Format_SP2_v3!Q36&lt;&gt;"", Format_SP2_v3!Q36, "")</f>
        <v/>
      </c>
      <c r="R37" s="15">
        <f>IF(Format_SP2_v3!R36&lt;&gt;"", Format_SP2_v3!R36, "")</f>
        <v/>
      </c>
      <c r="S37" s="15">
        <f>IF(Format_SP2_v3!S36&lt;&gt;"", Format_SP2_v3!S36, "")</f>
        <v/>
      </c>
      <c r="T37" s="15">
        <f>IF(Format_SP2_v3!T36&lt;&gt;"", Format_SP2_v3!T36, "")</f>
        <v/>
      </c>
      <c r="U37" s="15">
        <f>IF(Format_SP2_v3!U36&lt;&gt;"", Format_SP2_v3!U36, "")</f>
        <v/>
      </c>
      <c r="V37" s="15">
        <f>IF(Format_SP2_v3!V36&lt;&gt;"", Format_SP2_v3!V36, "")</f>
        <v/>
      </c>
      <c r="W37" s="15">
        <f>IF(Format_SP2_v3!W36&lt;&gt;"", Format_SP2_v3!W36, "")</f>
        <v/>
      </c>
      <c r="X37" s="15">
        <f>IF(Format_SP2_v3!X36&lt;&gt;"", Format_SP2_v3!X36, "")</f>
        <v/>
      </c>
      <c r="Y37" s="15">
        <f>IF(Format_SP2_v3!Y36&lt;&gt;"", Format_SP2_v3!Y36, "")</f>
        <v/>
      </c>
      <c r="Z37" s="15">
        <f>IF(Format_SP2_v3!Z36&lt;&gt;"", Format_SP2_v3!Z36, "")</f>
        <v/>
      </c>
      <c r="AA37" s="15">
        <f>IF(Format_SP2_v3!AA36&lt;&gt;"", Format_SP2_v3!AA36, "")</f>
        <v/>
      </c>
      <c r="AB37" s="15">
        <f>IF(Format_SP2_v3!AB36&lt;&gt;"", Format_SP2_v3!AB36, "")</f>
        <v/>
      </c>
      <c r="AC37" s="15">
        <f>IF(Format_SP2_v3!AC36&lt;&gt;"", Format_SP2_v3!AC36, "")</f>
        <v/>
      </c>
      <c r="AD37" s="15">
        <f>IF(Format_SP2_v3!AD36&lt;&gt;"", Format_SP2_v3!AD36, "")</f>
        <v/>
      </c>
      <c r="AE37" s="15">
        <f>IF(Format_SP2_v3!AE36&lt;&gt;"", Format_SP2_v3!AE36, "")</f>
        <v/>
      </c>
      <c r="AF37" s="15">
        <f>IF(Format_SP2_v3!AF36&lt;&gt;"", Format_SP2_v3!AF36, "")</f>
        <v/>
      </c>
      <c r="AG37" s="15">
        <f>IF(Format_SP2_v3!AG36&lt;&gt;"", Format_SP2_v3!AG36, "")</f>
        <v/>
      </c>
      <c r="AH37" s="15">
        <f>IF(Format_SP2_v3!AH36&lt;&gt;"", Format_SP2_v3!AH36, "")</f>
        <v/>
      </c>
      <c r="AI37" s="15">
        <f>IF(Format_SP2_v3!AI36&lt;&gt;"", Format_SP2_v3!AI36, "")</f>
        <v/>
      </c>
      <c r="AJ37" s="15">
        <f>IF(Format_SP2_v3!AJ36&lt;&gt;"", Format_SP2_v3!AJ36, "")</f>
        <v/>
      </c>
      <c r="AK37" s="15">
        <f>IF(Format_SP2_v3!AK36&lt;&gt;"", Format_SP2_v3!AK36, "")</f>
        <v/>
      </c>
      <c r="AL37" s="15">
        <f>IF(Format_SP2_v3!AL36&lt;&gt;"", Format_SP2_v3!AL36, "")</f>
        <v/>
      </c>
      <c r="AM37" s="15">
        <f>IF(Format_SP2_v3!AM36&lt;&gt;"", Format_SP2_v3!AM36, "")</f>
        <v/>
      </c>
      <c r="AN37">
        <f>IF(Format_SP2_v3!AN36&lt;&gt;"", Format_SP2_v3!AN36, "")</f>
        <v/>
      </c>
    </row>
    <row r="38" ht="16" customHeight="1">
      <c r="A38" s="16">
        <f>IF(ROW()=4, Format_SP2_v3!A37, IF(ROW()&gt;MAX(Format_SP2_v3!$BC:$BC)+1, INDIRECT("Format_SP3_v2!" &amp; ADDRESS(ROW()-MAX(Format_SP2_v3!$BC:$BC)-1, COLUMN(), 4)), ""))</f>
        <v/>
      </c>
      <c r="B38" s="15">
        <f>IF(ROW()&gt;MAX(Format_SP2_v3!$BC:$BC)+1, INDIRECT("Format_SP3_v2!" &amp; ADDRESS(ROW()-MAX(Format_SP2_v3!$BC:$BC)-1, COLUMN(), 4)), "")</f>
        <v/>
      </c>
      <c r="C38" s="15">
        <f>IF(Format_SP2_v3!C37&lt;&gt;"", Format_SP2_v3!C37, "")</f>
        <v/>
      </c>
      <c r="D38" s="15">
        <f>IF(Format_SP2_v3!D37&lt;&gt;"", Format_SP2_v3!D37, "")</f>
        <v/>
      </c>
      <c r="E38" s="15">
        <f>IF(Format_SP2_v3!E37&lt;&gt;"", Format_SP2_v3!E37, "")</f>
        <v/>
      </c>
      <c r="F38" s="15">
        <f>IF(Format_SP2_v3!F37&lt;&gt;"", Format_SP2_v3!F37, "")</f>
        <v/>
      </c>
      <c r="G38" s="15">
        <f>IF(Format_SP2_v3!G37&lt;&gt;"", Format_SP2_v3!G37, "")</f>
        <v/>
      </c>
      <c r="H38" s="15">
        <f>IF(Format_SP2_v3!H37&lt;&gt;"", Format_SP2_v3!H37, "")</f>
        <v/>
      </c>
      <c r="I38" s="15">
        <f>IF(Format_SP2_v3!I37&lt;&gt;"", Format_SP2_v3!I37, "")</f>
        <v/>
      </c>
      <c r="J38" s="15">
        <f>IF(Format_SP2_v3!J37&lt;&gt;"", Format_SP2_v3!J37, "")</f>
        <v/>
      </c>
      <c r="K38" s="15">
        <f>IF(Format_SP2_v3!K37&lt;&gt;"", Format_SP2_v3!K37, "")</f>
        <v/>
      </c>
      <c r="L38" s="15">
        <f>IF(Format_SP2_v3!L37&lt;&gt;"", Format_SP2_v3!L37, "")</f>
        <v/>
      </c>
      <c r="M38" s="15">
        <f>IF(Format_SP2_v3!M37&lt;&gt;"", Format_SP2_v3!M37, "")</f>
        <v/>
      </c>
      <c r="N38" s="15">
        <f>IF(Format_SP2_v3!N37&lt;&gt;"", Format_SP2_v3!N37, "")</f>
        <v/>
      </c>
      <c r="O38" s="15">
        <f>IF(Format_SP2_v3!O37&lt;&gt;"", Format_SP2_v3!O37, "")</f>
        <v/>
      </c>
      <c r="P38" s="15">
        <f>IF(Format_SP2_v3!P37&lt;&gt;"", Format_SP2_v3!P37, "")</f>
        <v/>
      </c>
      <c r="Q38" s="15">
        <f>IF(Format_SP2_v3!Q37&lt;&gt;"", Format_SP2_v3!Q37, "")</f>
        <v/>
      </c>
      <c r="R38" s="15">
        <f>IF(Format_SP2_v3!R37&lt;&gt;"", Format_SP2_v3!R37, "")</f>
        <v/>
      </c>
      <c r="S38" s="15">
        <f>IF(Format_SP2_v3!S37&lt;&gt;"", Format_SP2_v3!S37, "")</f>
        <v/>
      </c>
      <c r="T38" s="15">
        <f>IF(Format_SP2_v3!T37&lt;&gt;"", Format_SP2_v3!T37, "")</f>
        <v/>
      </c>
      <c r="U38" s="15">
        <f>IF(Format_SP2_v3!U37&lt;&gt;"", Format_SP2_v3!U37, "")</f>
        <v/>
      </c>
      <c r="V38" s="15">
        <f>IF(Format_SP2_v3!V37&lt;&gt;"", Format_SP2_v3!V37, "")</f>
        <v/>
      </c>
      <c r="W38" s="15">
        <f>IF(Format_SP2_v3!W37&lt;&gt;"", Format_SP2_v3!W37, "")</f>
        <v/>
      </c>
      <c r="X38" s="15">
        <f>IF(Format_SP2_v3!X37&lt;&gt;"", Format_SP2_v3!X37, "")</f>
        <v/>
      </c>
      <c r="Y38" s="15">
        <f>IF(Format_SP2_v3!Y37&lt;&gt;"", Format_SP2_v3!Y37, "")</f>
        <v/>
      </c>
      <c r="Z38" s="15">
        <f>IF(Format_SP2_v3!Z37&lt;&gt;"", Format_SP2_v3!Z37, "")</f>
        <v/>
      </c>
      <c r="AA38" s="15">
        <f>IF(Format_SP2_v3!AA37&lt;&gt;"", Format_SP2_v3!AA37, "")</f>
        <v/>
      </c>
      <c r="AB38" s="15">
        <f>IF(Format_SP2_v3!AB37&lt;&gt;"", Format_SP2_v3!AB37, "")</f>
        <v/>
      </c>
      <c r="AC38" s="15">
        <f>IF(Format_SP2_v3!AC37&lt;&gt;"", Format_SP2_v3!AC37, "")</f>
        <v/>
      </c>
      <c r="AD38" s="15">
        <f>IF(Format_SP2_v3!AD37&lt;&gt;"", Format_SP2_v3!AD37, "")</f>
        <v/>
      </c>
      <c r="AE38" s="15">
        <f>IF(Format_SP2_v3!AE37&lt;&gt;"", Format_SP2_v3!AE37, "")</f>
        <v/>
      </c>
      <c r="AF38" s="15">
        <f>IF(Format_SP2_v3!AF37&lt;&gt;"", Format_SP2_v3!AF37, "")</f>
        <v/>
      </c>
      <c r="AG38" s="15">
        <f>IF(Format_SP2_v3!AG37&lt;&gt;"", Format_SP2_v3!AG37, "")</f>
        <v/>
      </c>
      <c r="AH38" s="15">
        <f>IF(Format_SP2_v3!AH37&lt;&gt;"", Format_SP2_v3!AH37, "")</f>
        <v/>
      </c>
      <c r="AI38" s="15">
        <f>IF(Format_SP2_v3!AI37&lt;&gt;"", Format_SP2_v3!AI37, "")</f>
        <v/>
      </c>
      <c r="AJ38" s="15">
        <f>IF(Format_SP2_v3!AJ37&lt;&gt;"", Format_SP2_v3!AJ37, "")</f>
        <v/>
      </c>
      <c r="AK38" s="15">
        <f>IF(Format_SP2_v3!AK37&lt;&gt;"", Format_SP2_v3!AK37, "")</f>
        <v/>
      </c>
      <c r="AL38" s="15">
        <f>IF(Format_SP2_v3!AL37&lt;&gt;"", Format_SP2_v3!AL37, "")</f>
        <v/>
      </c>
      <c r="AM38" s="15">
        <f>IF(Format_SP2_v3!AM37&lt;&gt;"", Format_SP2_v3!AM37, "")</f>
        <v/>
      </c>
      <c r="AN38">
        <f>IF(Format_SP2_v3!AN37&lt;&gt;"", Format_SP2_v3!AN37, "")</f>
        <v/>
      </c>
    </row>
    <row r="39" ht="16" customHeight="1">
      <c r="A39" s="16">
        <f>IF(ROW()=4, Format_SP2_v3!A38, IF(ROW()&gt;MAX(Format_SP2_v3!$BC:$BC)+1, INDIRECT("Format_SP3_v2!" &amp; ADDRESS(ROW()-MAX(Format_SP2_v3!$BC:$BC)-1, COLUMN(), 4)), ""))</f>
        <v/>
      </c>
      <c r="B39" s="15">
        <f>IF(ROW()&gt;MAX(Format_SP2_v3!$BC:$BC)+1, INDIRECT("Format_SP3_v2!" &amp; ADDRESS(ROW()-MAX(Format_SP2_v3!$BC:$BC)-1, COLUMN(), 4)), "")</f>
        <v/>
      </c>
      <c r="C39" s="15">
        <f>IF(Format_SP2_v3!C38&lt;&gt;"", Format_SP2_v3!C38, "")</f>
        <v/>
      </c>
      <c r="D39" s="15">
        <f>IF(Format_SP2_v3!D38&lt;&gt;"", Format_SP2_v3!D38, "")</f>
        <v/>
      </c>
      <c r="E39" s="15">
        <f>IF(Format_SP2_v3!E38&lt;&gt;"", Format_SP2_v3!E38, "")</f>
        <v/>
      </c>
      <c r="F39" s="15">
        <f>IF(Format_SP2_v3!F38&lt;&gt;"", Format_SP2_v3!F38, "")</f>
        <v/>
      </c>
      <c r="G39" s="15">
        <f>IF(Format_SP2_v3!G38&lt;&gt;"", Format_SP2_v3!G38, "")</f>
        <v/>
      </c>
      <c r="H39" s="15">
        <f>IF(Format_SP2_v3!H38&lt;&gt;"", Format_SP2_v3!H38, "")</f>
        <v/>
      </c>
      <c r="I39" s="15">
        <f>IF(Format_SP2_v3!I38&lt;&gt;"", Format_SP2_v3!I38, "")</f>
        <v/>
      </c>
      <c r="J39" s="15">
        <f>IF(Format_SP2_v3!J38&lt;&gt;"", Format_SP2_v3!J38, "")</f>
        <v/>
      </c>
      <c r="K39" s="15">
        <f>IF(Format_SP2_v3!K38&lt;&gt;"", Format_SP2_v3!K38, "")</f>
        <v/>
      </c>
      <c r="L39" s="15">
        <f>IF(Format_SP2_v3!L38&lt;&gt;"", Format_SP2_v3!L38, "")</f>
        <v/>
      </c>
      <c r="M39" s="15">
        <f>IF(Format_SP2_v3!M38&lt;&gt;"", Format_SP2_v3!M38, "")</f>
        <v/>
      </c>
      <c r="N39" s="15">
        <f>IF(Format_SP2_v3!N38&lt;&gt;"", Format_SP2_v3!N38, "")</f>
        <v/>
      </c>
      <c r="O39" s="15">
        <f>IF(Format_SP2_v3!O38&lt;&gt;"", Format_SP2_v3!O38, "")</f>
        <v/>
      </c>
      <c r="P39" s="15">
        <f>IF(Format_SP2_v3!P38&lt;&gt;"", Format_SP2_v3!P38, "")</f>
        <v/>
      </c>
      <c r="Q39" s="15">
        <f>IF(Format_SP2_v3!Q38&lt;&gt;"", Format_SP2_v3!Q38, "")</f>
        <v/>
      </c>
      <c r="R39" s="15">
        <f>IF(Format_SP2_v3!R38&lt;&gt;"", Format_SP2_v3!R38, "")</f>
        <v/>
      </c>
      <c r="S39" s="15">
        <f>IF(Format_SP2_v3!S38&lt;&gt;"", Format_SP2_v3!S38, "")</f>
        <v/>
      </c>
      <c r="T39" s="15">
        <f>IF(Format_SP2_v3!T38&lt;&gt;"", Format_SP2_v3!T38, "")</f>
        <v/>
      </c>
      <c r="U39" s="15">
        <f>IF(Format_SP2_v3!U38&lt;&gt;"", Format_SP2_v3!U38, "")</f>
        <v/>
      </c>
      <c r="V39" s="15">
        <f>IF(Format_SP2_v3!V38&lt;&gt;"", Format_SP2_v3!V38, "")</f>
        <v/>
      </c>
      <c r="W39" s="15">
        <f>IF(Format_SP2_v3!W38&lt;&gt;"", Format_SP2_v3!W38, "")</f>
        <v/>
      </c>
      <c r="X39" s="15">
        <f>IF(Format_SP2_v3!X38&lt;&gt;"", Format_SP2_v3!X38, "")</f>
        <v/>
      </c>
      <c r="Y39" s="15">
        <f>IF(Format_SP2_v3!Y38&lt;&gt;"", Format_SP2_v3!Y38, "")</f>
        <v/>
      </c>
      <c r="Z39" s="15">
        <f>IF(Format_SP2_v3!Z38&lt;&gt;"", Format_SP2_v3!Z38, "")</f>
        <v/>
      </c>
      <c r="AA39" s="15">
        <f>IF(Format_SP2_v3!AA38&lt;&gt;"", Format_SP2_v3!AA38, "")</f>
        <v/>
      </c>
      <c r="AB39" s="15">
        <f>IF(Format_SP2_v3!AB38&lt;&gt;"", Format_SP2_v3!AB38, "")</f>
        <v/>
      </c>
      <c r="AC39" s="15">
        <f>IF(Format_SP2_v3!AC38&lt;&gt;"", Format_SP2_v3!AC38, "")</f>
        <v/>
      </c>
      <c r="AD39" s="15">
        <f>IF(Format_SP2_v3!AD38&lt;&gt;"", Format_SP2_v3!AD38, "")</f>
        <v/>
      </c>
      <c r="AE39" s="15">
        <f>IF(Format_SP2_v3!AE38&lt;&gt;"", Format_SP2_v3!AE38, "")</f>
        <v/>
      </c>
      <c r="AF39" s="15">
        <f>IF(Format_SP2_v3!AF38&lt;&gt;"", Format_SP2_v3!AF38, "")</f>
        <v/>
      </c>
      <c r="AG39" s="15">
        <f>IF(Format_SP2_v3!AG38&lt;&gt;"", Format_SP2_v3!AG38, "")</f>
        <v/>
      </c>
      <c r="AH39" s="15">
        <f>IF(Format_SP2_v3!AH38&lt;&gt;"", Format_SP2_v3!AH38, "")</f>
        <v/>
      </c>
      <c r="AI39" s="15">
        <f>IF(Format_SP2_v3!AI38&lt;&gt;"", Format_SP2_v3!AI38, "")</f>
        <v/>
      </c>
      <c r="AJ39" s="15">
        <f>IF(Format_SP2_v3!AJ38&lt;&gt;"", Format_SP2_v3!AJ38, "")</f>
        <v/>
      </c>
      <c r="AK39" s="15">
        <f>IF(Format_SP2_v3!AK38&lt;&gt;"", Format_SP2_v3!AK38, "")</f>
        <v/>
      </c>
      <c r="AL39" s="15">
        <f>IF(Format_SP2_v3!AL38&lt;&gt;"", Format_SP2_v3!AL38, "")</f>
        <v/>
      </c>
      <c r="AM39" s="15">
        <f>IF(Format_SP2_v3!AM38&lt;&gt;"", Format_SP2_v3!AM38, "")</f>
        <v/>
      </c>
      <c r="AN39">
        <f>IF(Format_SP2_v3!AN38&lt;&gt;"", Format_SP2_v3!AN38, "")</f>
        <v/>
      </c>
    </row>
    <row r="40" ht="16" customHeight="1">
      <c r="A40" s="16">
        <f>IF(ROW()=4, Format_SP2_v3!A39, IF(ROW()&gt;MAX(Format_SP2_v3!$BC:$BC)+1, INDIRECT("Format_SP3_v2!" &amp; ADDRESS(ROW()-MAX(Format_SP2_v3!$BC:$BC)-1, COLUMN(), 4)), ""))</f>
        <v/>
      </c>
      <c r="B40" s="15">
        <f>IF(ROW()&gt;MAX(Format_SP2_v3!$BC:$BC)+1, INDIRECT("Format_SP3_v2!" &amp; ADDRESS(ROW()-MAX(Format_SP2_v3!$BC:$BC)-1, COLUMN(), 4)), "")</f>
        <v/>
      </c>
      <c r="C40" s="15">
        <f>IF(Format_SP2_v3!C39&lt;&gt;"", Format_SP2_v3!C39, "")</f>
        <v/>
      </c>
      <c r="D40" s="15">
        <f>IF(Format_SP2_v3!D39&lt;&gt;"", Format_SP2_v3!D39, "")</f>
        <v/>
      </c>
      <c r="E40" s="15">
        <f>IF(Format_SP2_v3!E39&lt;&gt;"", Format_SP2_v3!E39, "")</f>
        <v/>
      </c>
      <c r="F40" s="15">
        <f>IF(Format_SP2_v3!F39&lt;&gt;"", Format_SP2_v3!F39, "")</f>
        <v/>
      </c>
      <c r="G40" s="15">
        <f>IF(Format_SP2_v3!G39&lt;&gt;"", Format_SP2_v3!G39, "")</f>
        <v/>
      </c>
      <c r="H40" s="15">
        <f>IF(Format_SP2_v3!H39&lt;&gt;"", Format_SP2_v3!H39, "")</f>
        <v/>
      </c>
      <c r="I40" s="15">
        <f>IF(Format_SP2_v3!I39&lt;&gt;"", Format_SP2_v3!I39, "")</f>
        <v/>
      </c>
      <c r="J40" s="15">
        <f>IF(Format_SP2_v3!J39&lt;&gt;"", Format_SP2_v3!J39, "")</f>
        <v/>
      </c>
      <c r="K40" s="15">
        <f>IF(Format_SP2_v3!K39&lt;&gt;"", Format_SP2_v3!K39, "")</f>
        <v/>
      </c>
      <c r="L40" s="15">
        <f>IF(Format_SP2_v3!L39&lt;&gt;"", Format_SP2_v3!L39, "")</f>
        <v/>
      </c>
      <c r="M40" s="15">
        <f>IF(Format_SP2_v3!M39&lt;&gt;"", Format_SP2_v3!M39, "")</f>
        <v/>
      </c>
      <c r="N40" s="15">
        <f>IF(Format_SP2_v3!N39&lt;&gt;"", Format_SP2_v3!N39, "")</f>
        <v/>
      </c>
      <c r="O40" s="15">
        <f>IF(Format_SP2_v3!O39&lt;&gt;"", Format_SP2_v3!O39, "")</f>
        <v/>
      </c>
      <c r="P40" s="15">
        <f>IF(Format_SP2_v3!P39&lt;&gt;"", Format_SP2_v3!P39, "")</f>
        <v/>
      </c>
      <c r="Q40" s="15">
        <f>IF(Format_SP2_v3!Q39&lt;&gt;"", Format_SP2_v3!Q39, "")</f>
        <v/>
      </c>
      <c r="R40" s="15">
        <f>IF(Format_SP2_v3!R39&lt;&gt;"", Format_SP2_v3!R39, "")</f>
        <v/>
      </c>
      <c r="S40" s="15">
        <f>IF(Format_SP2_v3!S39&lt;&gt;"", Format_SP2_v3!S39, "")</f>
        <v/>
      </c>
      <c r="T40" s="15">
        <f>IF(Format_SP2_v3!T39&lt;&gt;"", Format_SP2_v3!T39, "")</f>
        <v/>
      </c>
      <c r="U40" s="15">
        <f>IF(Format_SP2_v3!U39&lt;&gt;"", Format_SP2_v3!U39, "")</f>
        <v/>
      </c>
      <c r="V40" s="15">
        <f>IF(Format_SP2_v3!V39&lt;&gt;"", Format_SP2_v3!V39, "")</f>
        <v/>
      </c>
      <c r="W40" s="15">
        <f>IF(Format_SP2_v3!W39&lt;&gt;"", Format_SP2_v3!W39, "")</f>
        <v/>
      </c>
      <c r="X40" s="15">
        <f>IF(Format_SP2_v3!X39&lt;&gt;"", Format_SP2_v3!X39, "")</f>
        <v/>
      </c>
      <c r="Y40" s="15">
        <f>IF(Format_SP2_v3!Y39&lt;&gt;"", Format_SP2_v3!Y39, "")</f>
        <v/>
      </c>
      <c r="Z40" s="15">
        <f>IF(Format_SP2_v3!Z39&lt;&gt;"", Format_SP2_v3!Z39, "")</f>
        <v/>
      </c>
      <c r="AA40" s="15">
        <f>IF(Format_SP2_v3!AA39&lt;&gt;"", Format_SP2_v3!AA39, "")</f>
        <v/>
      </c>
      <c r="AB40" s="15">
        <f>IF(Format_SP2_v3!AB39&lt;&gt;"", Format_SP2_v3!AB39, "")</f>
        <v/>
      </c>
      <c r="AC40" s="15">
        <f>IF(Format_SP2_v3!AC39&lt;&gt;"", Format_SP2_v3!AC39, "")</f>
        <v/>
      </c>
      <c r="AD40" s="15">
        <f>IF(Format_SP2_v3!AD39&lt;&gt;"", Format_SP2_v3!AD39, "")</f>
        <v/>
      </c>
      <c r="AE40" s="15">
        <f>IF(Format_SP2_v3!AE39&lt;&gt;"", Format_SP2_v3!AE39, "")</f>
        <v/>
      </c>
      <c r="AF40" s="15">
        <f>IF(Format_SP2_v3!AF39&lt;&gt;"", Format_SP2_v3!AF39, "")</f>
        <v/>
      </c>
      <c r="AG40" s="15">
        <f>IF(Format_SP2_v3!AG39&lt;&gt;"", Format_SP2_v3!AG39, "")</f>
        <v/>
      </c>
      <c r="AH40" s="15">
        <f>IF(Format_SP2_v3!AH39&lt;&gt;"", Format_SP2_v3!AH39, "")</f>
        <v/>
      </c>
      <c r="AI40" s="15">
        <f>IF(Format_SP2_v3!AI39&lt;&gt;"", Format_SP2_v3!AI39, "")</f>
        <v/>
      </c>
      <c r="AJ40" s="15">
        <f>IF(Format_SP2_v3!AJ39&lt;&gt;"", Format_SP2_v3!AJ39, "")</f>
        <v/>
      </c>
      <c r="AK40" s="15">
        <f>IF(Format_SP2_v3!AK39&lt;&gt;"", Format_SP2_v3!AK39, "")</f>
        <v/>
      </c>
      <c r="AL40" s="15">
        <f>IF(Format_SP2_v3!AL39&lt;&gt;"", Format_SP2_v3!AL39, "")</f>
        <v/>
      </c>
      <c r="AM40" s="15">
        <f>IF(Format_SP2_v3!AM39&lt;&gt;"", Format_SP2_v3!AM39, "")</f>
        <v/>
      </c>
      <c r="AN40">
        <f>IF(Format_SP2_v3!AN39&lt;&gt;"", Format_SP2_v3!AN39, "")</f>
        <v/>
      </c>
    </row>
    <row r="41" ht="16" customHeight="1">
      <c r="A41" s="16">
        <f>IF(ROW()=4, Format_SP2_v3!A40, IF(ROW()&gt;MAX(Format_SP2_v3!$BC:$BC)+1, INDIRECT("Format_SP3_v2!" &amp; ADDRESS(ROW()-MAX(Format_SP2_v3!$BC:$BC)-1, COLUMN(), 4)), ""))</f>
        <v/>
      </c>
      <c r="B41" s="15">
        <f>IF(ROW()&gt;MAX(Format_SP2_v3!$BC:$BC)+1, INDIRECT("Format_SP3_v2!" &amp; ADDRESS(ROW()-MAX(Format_SP2_v3!$BC:$BC)-1, COLUMN(), 4)), "")</f>
        <v/>
      </c>
      <c r="C41" s="15">
        <f>IF(Format_SP2_v3!C40&lt;&gt;"", Format_SP2_v3!C40, "")</f>
        <v/>
      </c>
      <c r="D41" s="15">
        <f>IF(Format_SP2_v3!D40&lt;&gt;"", Format_SP2_v3!D40, "")</f>
        <v/>
      </c>
      <c r="E41" s="15">
        <f>IF(Format_SP2_v3!E40&lt;&gt;"", Format_SP2_v3!E40, "")</f>
        <v/>
      </c>
      <c r="F41" s="15">
        <f>IF(Format_SP2_v3!F40&lt;&gt;"", Format_SP2_v3!F40, "")</f>
        <v/>
      </c>
      <c r="G41" s="15">
        <f>IF(Format_SP2_v3!G40&lt;&gt;"", Format_SP2_v3!G40, "")</f>
        <v/>
      </c>
      <c r="H41" s="15">
        <f>IF(Format_SP2_v3!H40&lt;&gt;"", Format_SP2_v3!H40, "")</f>
        <v/>
      </c>
      <c r="I41" s="15">
        <f>IF(Format_SP2_v3!I40&lt;&gt;"", Format_SP2_v3!I40, "")</f>
        <v/>
      </c>
      <c r="J41" s="15">
        <f>IF(Format_SP2_v3!J40&lt;&gt;"", Format_SP2_v3!J40, "")</f>
        <v/>
      </c>
      <c r="K41" s="15">
        <f>IF(Format_SP2_v3!K40&lt;&gt;"", Format_SP2_v3!K40, "")</f>
        <v/>
      </c>
      <c r="L41" s="15">
        <f>IF(Format_SP2_v3!L40&lt;&gt;"", Format_SP2_v3!L40, "")</f>
        <v/>
      </c>
      <c r="M41" s="15">
        <f>IF(Format_SP2_v3!M40&lt;&gt;"", Format_SP2_v3!M40, "")</f>
        <v/>
      </c>
      <c r="N41" s="15">
        <f>IF(Format_SP2_v3!N40&lt;&gt;"", Format_SP2_v3!N40, "")</f>
        <v/>
      </c>
      <c r="O41" s="15">
        <f>IF(Format_SP2_v3!O40&lt;&gt;"", Format_SP2_v3!O40, "")</f>
        <v/>
      </c>
      <c r="P41" s="15">
        <f>IF(Format_SP2_v3!P40&lt;&gt;"", Format_SP2_v3!P40, "")</f>
        <v/>
      </c>
      <c r="Q41" s="15">
        <f>IF(Format_SP2_v3!Q40&lt;&gt;"", Format_SP2_v3!Q40, "")</f>
        <v/>
      </c>
      <c r="R41" s="15">
        <f>IF(Format_SP2_v3!R40&lt;&gt;"", Format_SP2_v3!R40, "")</f>
        <v/>
      </c>
      <c r="S41" s="15">
        <f>IF(Format_SP2_v3!S40&lt;&gt;"", Format_SP2_v3!S40, "")</f>
        <v/>
      </c>
      <c r="T41" s="15">
        <f>IF(Format_SP2_v3!T40&lt;&gt;"", Format_SP2_v3!T40, "")</f>
        <v/>
      </c>
      <c r="U41" s="15">
        <f>IF(Format_SP2_v3!U40&lt;&gt;"", Format_SP2_v3!U40, "")</f>
        <v/>
      </c>
      <c r="V41" s="15">
        <f>IF(Format_SP2_v3!V40&lt;&gt;"", Format_SP2_v3!V40, "")</f>
        <v/>
      </c>
      <c r="W41" s="15">
        <f>IF(Format_SP2_v3!W40&lt;&gt;"", Format_SP2_v3!W40, "")</f>
        <v/>
      </c>
      <c r="X41" s="15">
        <f>IF(Format_SP2_v3!X40&lt;&gt;"", Format_SP2_v3!X40, "")</f>
        <v/>
      </c>
      <c r="Y41" s="15">
        <f>IF(Format_SP2_v3!Y40&lt;&gt;"", Format_SP2_v3!Y40, "")</f>
        <v/>
      </c>
      <c r="Z41" s="15">
        <f>IF(Format_SP2_v3!Z40&lt;&gt;"", Format_SP2_v3!Z40, "")</f>
        <v/>
      </c>
      <c r="AA41" s="15">
        <f>IF(Format_SP2_v3!AA40&lt;&gt;"", Format_SP2_v3!AA40, "")</f>
        <v/>
      </c>
      <c r="AB41" s="15">
        <f>IF(Format_SP2_v3!AB40&lt;&gt;"", Format_SP2_v3!AB40, "")</f>
        <v/>
      </c>
      <c r="AC41" s="15">
        <f>IF(Format_SP2_v3!AC40&lt;&gt;"", Format_SP2_v3!AC40, "")</f>
        <v/>
      </c>
      <c r="AD41" s="15">
        <f>IF(Format_SP2_v3!AD40&lt;&gt;"", Format_SP2_v3!AD40, "")</f>
        <v/>
      </c>
      <c r="AE41" s="15">
        <f>IF(Format_SP2_v3!AE40&lt;&gt;"", Format_SP2_v3!AE40, "")</f>
        <v/>
      </c>
      <c r="AF41" s="15">
        <f>IF(Format_SP2_v3!AF40&lt;&gt;"", Format_SP2_v3!AF40, "")</f>
        <v/>
      </c>
      <c r="AG41" s="15">
        <f>IF(Format_SP2_v3!AG40&lt;&gt;"", Format_SP2_v3!AG40, "")</f>
        <v/>
      </c>
      <c r="AH41" s="15">
        <f>IF(Format_SP2_v3!AH40&lt;&gt;"", Format_SP2_v3!AH40, "")</f>
        <v/>
      </c>
      <c r="AI41" s="15">
        <f>IF(Format_SP2_v3!AI40&lt;&gt;"", Format_SP2_v3!AI40, "")</f>
        <v/>
      </c>
      <c r="AJ41" s="15">
        <f>IF(Format_SP2_v3!AJ40&lt;&gt;"", Format_SP2_v3!AJ40, "")</f>
        <v/>
      </c>
      <c r="AK41" s="15">
        <f>IF(Format_SP2_v3!AK40&lt;&gt;"", Format_SP2_v3!AK40, "")</f>
        <v/>
      </c>
      <c r="AL41" s="15">
        <f>IF(Format_SP2_v3!AL40&lt;&gt;"", Format_SP2_v3!AL40, "")</f>
        <v/>
      </c>
      <c r="AM41" s="15">
        <f>IF(Format_SP2_v3!AM40&lt;&gt;"", Format_SP2_v3!AM40, "")</f>
        <v/>
      </c>
      <c r="AN41">
        <f>IF(Format_SP2_v3!AN40&lt;&gt;"", Format_SP2_v3!AN40, "")</f>
        <v/>
      </c>
    </row>
    <row r="42" ht="16" customHeight="1">
      <c r="A42" s="16">
        <f>IF(ROW()=4, Format_SP2_v3!A41, IF(ROW()&gt;MAX(Format_SP2_v3!$BC:$BC)+1, INDIRECT("Format_SP3_v2!" &amp; ADDRESS(ROW()-MAX(Format_SP2_v3!$BC:$BC)-1, COLUMN(), 4)), ""))</f>
        <v/>
      </c>
      <c r="B42" s="15">
        <f>IF(ROW()&gt;MAX(Format_SP2_v3!$BC:$BC)+1, INDIRECT("Format_SP3_v2!" &amp; ADDRESS(ROW()-MAX(Format_SP2_v3!$BC:$BC)-1, COLUMN(), 4)), "")</f>
        <v/>
      </c>
      <c r="C42" s="15">
        <f>IF(Format_SP2_v3!C41&lt;&gt;"", Format_SP2_v3!C41, "")</f>
        <v/>
      </c>
      <c r="D42" s="15">
        <f>IF(Format_SP2_v3!D41&lt;&gt;"", Format_SP2_v3!D41, "")</f>
        <v/>
      </c>
      <c r="E42" s="41">
        <f>IF(Format_SP2_v3!E41&lt;&gt;"", Format_SP2_v3!E41, "")</f>
        <v/>
      </c>
      <c r="F42" s="41">
        <f>IF(Format_SP2_v3!F41&lt;&gt;"", Format_SP2_v3!F41, "")</f>
        <v/>
      </c>
      <c r="G42" s="41">
        <f>IF(Format_SP2_v3!G41&lt;&gt;"", Format_SP2_v3!G41, "")</f>
        <v/>
      </c>
      <c r="H42" s="41">
        <f>IF(Format_SP2_v3!H41&lt;&gt;"", Format_SP2_v3!H41, "")</f>
        <v/>
      </c>
      <c r="I42" s="15">
        <f>IF(Format_SP2_v3!I41&lt;&gt;"", Format_SP2_v3!I41, "")</f>
        <v/>
      </c>
      <c r="J42" s="15">
        <f>IF(Format_SP2_v3!J41&lt;&gt;"", Format_SP2_v3!J41, "")</f>
        <v/>
      </c>
      <c r="K42" s="15">
        <f>IF(Format_SP2_v3!K41&lt;&gt;"", Format_SP2_v3!K41, "")</f>
        <v/>
      </c>
      <c r="L42" s="15">
        <f>IF(Format_SP2_v3!L41&lt;&gt;"", Format_SP2_v3!L41, "")</f>
        <v/>
      </c>
      <c r="M42" s="15">
        <f>IF(Format_SP2_v3!M41&lt;&gt;"", Format_SP2_v3!M41, "")</f>
        <v/>
      </c>
      <c r="N42" s="15">
        <f>IF(Format_SP2_v3!N41&lt;&gt;"", Format_SP2_v3!N41, "")</f>
        <v/>
      </c>
      <c r="O42" s="15">
        <f>IF(Format_SP2_v3!O41&lt;&gt;"", Format_SP2_v3!O41, "")</f>
        <v/>
      </c>
      <c r="P42" s="15">
        <f>IF(Format_SP2_v3!P41&lt;&gt;"", Format_SP2_v3!P41, "")</f>
        <v/>
      </c>
      <c r="Q42" s="15">
        <f>IF(Format_SP2_v3!Q41&lt;&gt;"", Format_SP2_v3!Q41, "")</f>
        <v/>
      </c>
      <c r="R42" s="15">
        <f>IF(Format_SP2_v3!R41&lt;&gt;"", Format_SP2_v3!R41, "")</f>
        <v/>
      </c>
      <c r="S42" s="15">
        <f>IF(Format_SP2_v3!S41&lt;&gt;"", Format_SP2_v3!S41, "")</f>
        <v/>
      </c>
      <c r="T42" s="15">
        <f>IF(Format_SP2_v3!T41&lt;&gt;"", Format_SP2_v3!T41, "")</f>
        <v/>
      </c>
      <c r="U42" s="15">
        <f>IF(Format_SP2_v3!U41&lt;&gt;"", Format_SP2_v3!U41, "")</f>
        <v/>
      </c>
      <c r="V42" s="15">
        <f>IF(Format_SP2_v3!V41&lt;&gt;"", Format_SP2_v3!V41, "")</f>
        <v/>
      </c>
      <c r="W42" s="15">
        <f>IF(Format_SP2_v3!W41&lt;&gt;"", Format_SP2_v3!W41, "")</f>
        <v/>
      </c>
      <c r="X42" s="15">
        <f>IF(Format_SP2_v3!X41&lt;&gt;"", Format_SP2_v3!X41, "")</f>
        <v/>
      </c>
      <c r="Y42" s="15">
        <f>IF(Format_SP2_v3!Y41&lt;&gt;"", Format_SP2_v3!Y41, "")</f>
        <v/>
      </c>
      <c r="Z42" s="15">
        <f>IF(Format_SP2_v3!Z41&lt;&gt;"", Format_SP2_v3!Z41, "")</f>
        <v/>
      </c>
      <c r="AA42" s="15">
        <f>IF(Format_SP2_v3!AA41&lt;&gt;"", Format_SP2_v3!AA41, "")</f>
        <v/>
      </c>
      <c r="AB42" s="15">
        <f>IF(Format_SP2_v3!AB41&lt;&gt;"", Format_SP2_v3!AB41, "")</f>
        <v/>
      </c>
      <c r="AC42" s="15">
        <f>IF(Format_SP2_v3!AC41&lt;&gt;"", Format_SP2_v3!AC41, "")</f>
        <v/>
      </c>
      <c r="AD42" s="15">
        <f>IF(Format_SP2_v3!AD41&lt;&gt;"", Format_SP2_v3!AD41, "")</f>
        <v/>
      </c>
      <c r="AE42" s="15">
        <f>IF(Format_SP2_v3!AE41&lt;&gt;"", Format_SP2_v3!AE41, "")</f>
        <v/>
      </c>
      <c r="AF42" s="15">
        <f>IF(Format_SP2_v3!AF41&lt;&gt;"", Format_SP2_v3!AF41, "")</f>
        <v/>
      </c>
      <c r="AG42" s="15">
        <f>IF(Format_SP2_v3!AG41&lt;&gt;"", Format_SP2_v3!AG41, "")</f>
        <v/>
      </c>
      <c r="AH42" s="15">
        <f>IF(Format_SP2_v3!AH41&lt;&gt;"", Format_SP2_v3!AH41, "")</f>
        <v/>
      </c>
      <c r="AI42" s="15">
        <f>IF(Format_SP2_v3!AI41&lt;&gt;"", Format_SP2_v3!AI41, "")</f>
        <v/>
      </c>
      <c r="AJ42" s="15">
        <f>IF(Format_SP2_v3!AJ41&lt;&gt;"", Format_SP2_v3!AJ41, "")</f>
        <v/>
      </c>
      <c r="AK42" s="15">
        <f>IF(Format_SP2_v3!AK41&lt;&gt;"", Format_SP2_v3!AK41, "")</f>
        <v/>
      </c>
      <c r="AL42" s="15">
        <f>IF(Format_SP2_v3!AL41&lt;&gt;"", Format_SP2_v3!AL41, "")</f>
        <v/>
      </c>
      <c r="AM42" s="15">
        <f>IF(Format_SP2_v3!AM41&lt;&gt;"", Format_SP2_v3!AM41, "")</f>
        <v/>
      </c>
      <c r="AN42">
        <f>IF(Format_SP2_v3!AN41&lt;&gt;"", Format_SP2_v3!AN41, "")</f>
        <v/>
      </c>
    </row>
    <row r="43" ht="16" customHeight="1">
      <c r="A43" s="16">
        <f>IF(ROW()=4, Format_SP2_v3!A42, IF(ROW()&gt;MAX(Format_SP2_v3!$BC:$BC)+1, INDIRECT("Format_SP3_v2!" &amp; ADDRESS(ROW()-MAX(Format_SP2_v3!$BC:$BC)-1, COLUMN(), 4)), ""))</f>
        <v/>
      </c>
      <c r="B43" s="15">
        <f>IF(ROW()&gt;MAX(Format_SP2_v3!$BC:$BC)+1, INDIRECT("Format_SP3_v2!" &amp; ADDRESS(ROW()-MAX(Format_SP2_v3!$BC:$BC)-1, COLUMN(), 4)), "")</f>
        <v/>
      </c>
      <c r="C43" s="15">
        <f>IF(Format_SP2_v3!C42&lt;&gt;"", Format_SP2_v3!C42, "")</f>
        <v/>
      </c>
      <c r="D43" s="15">
        <f>IF(Format_SP2_v3!D42&lt;&gt;"", Format_SP2_v3!D42, "")</f>
        <v/>
      </c>
      <c r="E43" s="15">
        <f>IF(Format_SP2_v3!E42&lt;&gt;"", Format_SP2_v3!E42, "")</f>
        <v/>
      </c>
      <c r="F43" s="15">
        <f>IF(Format_SP2_v3!F42&lt;&gt;"", Format_SP2_v3!F42, "")</f>
        <v/>
      </c>
      <c r="G43" s="15">
        <f>IF(Format_SP2_v3!G42&lt;&gt;"", Format_SP2_v3!G42, "")</f>
        <v/>
      </c>
      <c r="H43" s="15">
        <f>IF(Format_SP2_v3!H42&lt;&gt;"", Format_SP2_v3!H42, "")</f>
        <v/>
      </c>
      <c r="I43" s="15">
        <f>IF(Format_SP2_v3!I42&lt;&gt;"", Format_SP2_v3!I42, "")</f>
        <v/>
      </c>
      <c r="J43" s="15">
        <f>IF(Format_SP2_v3!J42&lt;&gt;"", Format_SP2_v3!J42, "")</f>
        <v/>
      </c>
      <c r="K43" s="15">
        <f>IF(Format_SP2_v3!K42&lt;&gt;"", Format_SP2_v3!K42, "")</f>
        <v/>
      </c>
      <c r="L43" s="15">
        <f>IF(Format_SP2_v3!L42&lt;&gt;"", Format_SP2_v3!L42, "")</f>
        <v/>
      </c>
      <c r="M43" s="15">
        <f>IF(Format_SP2_v3!M42&lt;&gt;"", Format_SP2_v3!M42, "")</f>
        <v/>
      </c>
      <c r="N43" s="15">
        <f>IF(Format_SP2_v3!N42&lt;&gt;"", Format_SP2_v3!N42, "")</f>
        <v/>
      </c>
      <c r="O43" s="15">
        <f>IF(Format_SP2_v3!O42&lt;&gt;"", Format_SP2_v3!O42, "")</f>
        <v/>
      </c>
      <c r="P43" s="15">
        <f>IF(Format_SP2_v3!P42&lt;&gt;"", Format_SP2_v3!P42, "")</f>
        <v/>
      </c>
      <c r="Q43" s="15">
        <f>IF(Format_SP2_v3!Q42&lt;&gt;"", Format_SP2_v3!Q42, "")</f>
        <v/>
      </c>
      <c r="R43" s="15">
        <f>IF(Format_SP2_v3!R42&lt;&gt;"", Format_SP2_v3!R42, "")</f>
        <v/>
      </c>
      <c r="S43" s="15">
        <f>IF(Format_SP2_v3!S42&lt;&gt;"", Format_SP2_v3!S42, "")</f>
        <v/>
      </c>
      <c r="T43" s="15">
        <f>IF(Format_SP2_v3!T42&lt;&gt;"", Format_SP2_v3!T42, "")</f>
        <v/>
      </c>
      <c r="U43" s="15">
        <f>IF(Format_SP2_v3!U42&lt;&gt;"", Format_SP2_v3!U42, "")</f>
        <v/>
      </c>
      <c r="V43" s="15">
        <f>IF(Format_SP2_v3!V42&lt;&gt;"", Format_SP2_v3!V42, "")</f>
        <v/>
      </c>
      <c r="W43" s="15">
        <f>IF(Format_SP2_v3!W42&lt;&gt;"", Format_SP2_v3!W42, "")</f>
        <v/>
      </c>
      <c r="X43" s="15">
        <f>IF(Format_SP2_v3!X42&lt;&gt;"", Format_SP2_v3!X42, "")</f>
        <v/>
      </c>
      <c r="Y43" s="15">
        <f>IF(Format_SP2_v3!Y42&lt;&gt;"", Format_SP2_v3!Y42, "")</f>
        <v/>
      </c>
      <c r="Z43" s="15">
        <f>IF(Format_SP2_v3!Z42&lt;&gt;"", Format_SP2_v3!Z42, "")</f>
        <v/>
      </c>
      <c r="AA43" s="15">
        <f>IF(Format_SP2_v3!AA42&lt;&gt;"", Format_SP2_v3!AA42, "")</f>
        <v/>
      </c>
      <c r="AB43" s="15">
        <f>IF(Format_SP2_v3!AB42&lt;&gt;"", Format_SP2_v3!AB42, "")</f>
        <v/>
      </c>
      <c r="AC43" s="15">
        <f>IF(Format_SP2_v3!AC42&lt;&gt;"", Format_SP2_v3!AC42, "")</f>
        <v/>
      </c>
      <c r="AD43" s="15">
        <f>IF(Format_SP2_v3!AD42&lt;&gt;"", Format_SP2_v3!AD42, "")</f>
        <v/>
      </c>
      <c r="AE43" s="15">
        <f>IF(Format_SP2_v3!AE42&lt;&gt;"", Format_SP2_v3!AE42, "")</f>
        <v/>
      </c>
      <c r="AF43" s="15">
        <f>IF(Format_SP2_v3!AF42&lt;&gt;"", Format_SP2_v3!AF42, "")</f>
        <v/>
      </c>
      <c r="AG43" s="15">
        <f>IF(Format_SP2_v3!AG42&lt;&gt;"", Format_SP2_v3!AG42, "")</f>
        <v/>
      </c>
      <c r="AH43" s="15">
        <f>IF(Format_SP2_v3!AH42&lt;&gt;"", Format_SP2_v3!AH42, "")</f>
        <v/>
      </c>
      <c r="AI43" s="15">
        <f>IF(Format_SP2_v3!AI42&lt;&gt;"", Format_SP2_v3!AI42, "")</f>
        <v/>
      </c>
      <c r="AJ43" s="15">
        <f>IF(Format_SP2_v3!AJ42&lt;&gt;"", Format_SP2_v3!AJ42, "")</f>
        <v/>
      </c>
      <c r="AK43" s="15">
        <f>IF(Format_SP2_v3!AK42&lt;&gt;"", Format_SP2_v3!AK42, "")</f>
        <v/>
      </c>
      <c r="AL43" s="15">
        <f>IF(Format_SP2_v3!AL42&lt;&gt;"", Format_SP2_v3!AL42, "")</f>
        <v/>
      </c>
      <c r="AM43" s="15">
        <f>IF(Format_SP2_v3!AM42&lt;&gt;"", Format_SP2_v3!AM42, "")</f>
        <v/>
      </c>
      <c r="AN43">
        <f>IF(Format_SP2_v3!AN42&lt;&gt;"", Format_SP2_v3!AN42, "")</f>
        <v/>
      </c>
    </row>
    <row r="44" ht="16" customHeight="1">
      <c r="A44" s="16">
        <f>IF(ROW()=4, Format_SP2_v3!A43, IF(ROW()&gt;MAX(Format_SP2_v3!$BC:$BC)+1, INDIRECT("Format_SP3_v2!" &amp; ADDRESS(ROW()-MAX(Format_SP2_v3!$BC:$BC)-1, COLUMN(), 4)), ""))</f>
        <v/>
      </c>
      <c r="B44" s="15">
        <f>IF(ROW()&gt;MAX(Format_SP2_v3!$BC:$BC)+1, INDIRECT("Format_SP3_v2!" &amp; ADDRESS(ROW()-MAX(Format_SP2_v3!$BC:$BC)-1, COLUMN(), 4)), "")</f>
        <v/>
      </c>
      <c r="C44" s="15">
        <f>IF(Format_SP2_v3!C43&lt;&gt;"", Format_SP2_v3!C43, "")</f>
        <v/>
      </c>
      <c r="D44" s="15">
        <f>IF(Format_SP2_v3!D43&lt;&gt;"", Format_SP2_v3!D43, "")</f>
        <v/>
      </c>
      <c r="E44" s="15">
        <f>IF(Format_SP2_v3!E43&lt;&gt;"", Format_SP2_v3!E43, "")</f>
        <v/>
      </c>
      <c r="F44" s="15">
        <f>IF(Format_SP2_v3!F43&lt;&gt;"", Format_SP2_v3!F43, "")</f>
        <v/>
      </c>
      <c r="G44" s="15">
        <f>IF(Format_SP2_v3!G43&lt;&gt;"", Format_SP2_v3!G43, "")</f>
        <v/>
      </c>
      <c r="H44" s="15">
        <f>IF(Format_SP2_v3!H43&lt;&gt;"", Format_SP2_v3!H43, "")</f>
        <v/>
      </c>
      <c r="I44" s="15">
        <f>IF(Format_SP2_v3!I43&lt;&gt;"", Format_SP2_v3!I43, "")</f>
        <v/>
      </c>
      <c r="J44" s="15">
        <f>IF(Format_SP2_v3!J43&lt;&gt;"", Format_SP2_v3!J43, "")</f>
        <v/>
      </c>
      <c r="K44" s="15">
        <f>IF(Format_SP2_v3!K43&lt;&gt;"", Format_SP2_v3!K43, "")</f>
        <v/>
      </c>
      <c r="L44" s="15">
        <f>IF(Format_SP2_v3!L43&lt;&gt;"", Format_SP2_v3!L43, "")</f>
        <v/>
      </c>
      <c r="M44" s="15">
        <f>IF(Format_SP2_v3!M43&lt;&gt;"", Format_SP2_v3!M43, "")</f>
        <v/>
      </c>
      <c r="N44" s="15">
        <f>IF(Format_SP2_v3!N43&lt;&gt;"", Format_SP2_v3!N43, "")</f>
        <v/>
      </c>
      <c r="O44" s="15">
        <f>IF(Format_SP2_v3!O43&lt;&gt;"", Format_SP2_v3!O43, "")</f>
        <v/>
      </c>
      <c r="P44" s="15">
        <f>IF(Format_SP2_v3!P43&lt;&gt;"", Format_SP2_v3!P43, "")</f>
        <v/>
      </c>
      <c r="Q44" s="15">
        <f>IF(Format_SP2_v3!Q43&lt;&gt;"", Format_SP2_v3!Q43, "")</f>
        <v/>
      </c>
      <c r="R44" s="15">
        <f>IF(Format_SP2_v3!R43&lt;&gt;"", Format_SP2_v3!R43, "")</f>
        <v/>
      </c>
      <c r="S44" s="15">
        <f>IF(Format_SP2_v3!S43&lt;&gt;"", Format_SP2_v3!S43, "")</f>
        <v/>
      </c>
      <c r="T44" s="15">
        <f>IF(Format_SP2_v3!T43&lt;&gt;"", Format_SP2_v3!T43, "")</f>
        <v/>
      </c>
      <c r="U44" s="15">
        <f>IF(Format_SP2_v3!U43&lt;&gt;"", Format_SP2_v3!U43, "")</f>
        <v/>
      </c>
      <c r="V44" s="15">
        <f>IF(Format_SP2_v3!V43&lt;&gt;"", Format_SP2_v3!V43, "")</f>
        <v/>
      </c>
      <c r="W44" s="15">
        <f>IF(Format_SP2_v3!W43&lt;&gt;"", Format_SP2_v3!W43, "")</f>
        <v/>
      </c>
      <c r="X44" s="15">
        <f>IF(Format_SP2_v3!X43&lt;&gt;"", Format_SP2_v3!X43, "")</f>
        <v/>
      </c>
      <c r="Y44" s="15">
        <f>IF(Format_SP2_v3!Y43&lt;&gt;"", Format_SP2_v3!Y43, "")</f>
        <v/>
      </c>
      <c r="Z44" s="15">
        <f>IF(Format_SP2_v3!Z43&lt;&gt;"", Format_SP2_v3!Z43, "")</f>
        <v/>
      </c>
      <c r="AA44" s="15">
        <f>IF(Format_SP2_v3!AA43&lt;&gt;"", Format_SP2_v3!AA43, "")</f>
        <v/>
      </c>
      <c r="AB44" s="15">
        <f>IF(Format_SP2_v3!AB43&lt;&gt;"", Format_SP2_v3!AB43, "")</f>
        <v/>
      </c>
      <c r="AC44" s="15">
        <f>IF(Format_SP2_v3!AC43&lt;&gt;"", Format_SP2_v3!AC43, "")</f>
        <v/>
      </c>
      <c r="AD44" s="15">
        <f>IF(Format_SP2_v3!AD43&lt;&gt;"", Format_SP2_v3!AD43, "")</f>
        <v/>
      </c>
      <c r="AE44" s="15">
        <f>IF(Format_SP2_v3!AE43&lt;&gt;"", Format_SP2_v3!AE43, "")</f>
        <v/>
      </c>
      <c r="AF44" s="15">
        <f>IF(Format_SP2_v3!AF43&lt;&gt;"", Format_SP2_v3!AF43, "")</f>
        <v/>
      </c>
      <c r="AG44" s="15">
        <f>IF(Format_SP2_v3!AG43&lt;&gt;"", Format_SP2_v3!AG43, "")</f>
        <v/>
      </c>
      <c r="AH44" s="15">
        <f>IF(Format_SP2_v3!AH43&lt;&gt;"", Format_SP2_v3!AH43, "")</f>
        <v/>
      </c>
      <c r="AI44" s="15">
        <f>IF(Format_SP2_v3!AI43&lt;&gt;"", Format_SP2_v3!AI43, "")</f>
        <v/>
      </c>
      <c r="AJ44" s="15">
        <f>IF(Format_SP2_v3!AJ43&lt;&gt;"", Format_SP2_v3!AJ43, "")</f>
        <v/>
      </c>
      <c r="AK44" s="15">
        <f>IF(Format_SP2_v3!AK43&lt;&gt;"", Format_SP2_v3!AK43, "")</f>
        <v/>
      </c>
      <c r="AL44" s="15">
        <f>IF(Format_SP2_v3!AL43&lt;&gt;"", Format_SP2_v3!AL43, "")</f>
        <v/>
      </c>
      <c r="AM44" s="15">
        <f>IF(Format_SP2_v3!AM43&lt;&gt;"", Format_SP2_v3!AM43, "")</f>
        <v/>
      </c>
      <c r="AN44">
        <f>IF(Format_SP2_v3!AN43&lt;&gt;"", Format_SP2_v3!AN43, "")</f>
        <v/>
      </c>
    </row>
    <row r="45" ht="16" customHeight="1">
      <c r="A45" s="16">
        <f>IF(ROW()=4, Format_SP2_v3!A44, IF(ROW()&gt;MAX(Format_SP2_v3!$BC:$BC)+1, INDIRECT("Format_SP3_v2!" &amp; ADDRESS(ROW()-MAX(Format_SP2_v3!$BC:$BC)-1, COLUMN(), 4)), ""))</f>
        <v/>
      </c>
      <c r="B45" s="15">
        <f>IF(ROW()&gt;MAX(Format_SP2_v3!$BC:$BC)+1, INDIRECT("Format_SP3_v2!" &amp; ADDRESS(ROW()-MAX(Format_SP2_v3!$BC:$BC)-1, COLUMN(), 4)), "")</f>
        <v/>
      </c>
      <c r="C45" s="15">
        <f>IF(Format_SP2_v3!C44&lt;&gt;"", Format_SP2_v3!C44, "")</f>
        <v/>
      </c>
      <c r="D45" s="15">
        <f>IF(Format_SP2_v3!D44&lt;&gt;"", Format_SP2_v3!D44, "")</f>
        <v/>
      </c>
      <c r="E45" s="15">
        <f>IF(Format_SP2_v3!E44&lt;&gt;"", Format_SP2_v3!E44, "")</f>
        <v/>
      </c>
      <c r="F45" s="15">
        <f>IF(Format_SP2_v3!F44&lt;&gt;"", Format_SP2_v3!F44, "")</f>
        <v/>
      </c>
      <c r="G45" s="15">
        <f>IF(Format_SP2_v3!G44&lt;&gt;"", Format_SP2_v3!G44, "")</f>
        <v/>
      </c>
      <c r="H45" s="15">
        <f>IF(Format_SP2_v3!H44&lt;&gt;"", Format_SP2_v3!H44, "")</f>
        <v/>
      </c>
      <c r="I45" s="15">
        <f>IF(Format_SP2_v3!I44&lt;&gt;"", Format_SP2_v3!I44, "")</f>
        <v/>
      </c>
      <c r="J45" s="15">
        <f>IF(Format_SP2_v3!J44&lt;&gt;"", Format_SP2_v3!J44, "")</f>
        <v/>
      </c>
      <c r="K45" s="15">
        <f>IF(Format_SP2_v3!K44&lt;&gt;"", Format_SP2_v3!K44, "")</f>
        <v/>
      </c>
      <c r="L45" s="15">
        <f>IF(Format_SP2_v3!L44&lt;&gt;"", Format_SP2_v3!L44, "")</f>
        <v/>
      </c>
      <c r="M45" s="15">
        <f>IF(Format_SP2_v3!M44&lt;&gt;"", Format_SP2_v3!M44, "")</f>
        <v/>
      </c>
      <c r="N45" s="15">
        <f>IF(Format_SP2_v3!N44&lt;&gt;"", Format_SP2_v3!N44, "")</f>
        <v/>
      </c>
      <c r="O45" s="15">
        <f>IF(Format_SP2_v3!O44&lt;&gt;"", Format_SP2_v3!O44, "")</f>
        <v/>
      </c>
      <c r="P45" s="15">
        <f>IF(Format_SP2_v3!P44&lt;&gt;"", Format_SP2_v3!P44, "")</f>
        <v/>
      </c>
      <c r="Q45" s="15">
        <f>IF(Format_SP2_v3!Q44&lt;&gt;"", Format_SP2_v3!Q44, "")</f>
        <v/>
      </c>
      <c r="R45" s="15">
        <f>IF(Format_SP2_v3!R44&lt;&gt;"", Format_SP2_v3!R44, "")</f>
        <v/>
      </c>
      <c r="S45" s="15">
        <f>IF(Format_SP2_v3!S44&lt;&gt;"", Format_SP2_v3!S44, "")</f>
        <v/>
      </c>
      <c r="T45" s="15">
        <f>IF(Format_SP2_v3!T44&lt;&gt;"", Format_SP2_v3!T44, "")</f>
        <v/>
      </c>
      <c r="U45" s="15">
        <f>IF(Format_SP2_v3!U44&lt;&gt;"", Format_SP2_v3!U44, "")</f>
        <v/>
      </c>
      <c r="V45" s="15">
        <f>IF(Format_SP2_v3!V44&lt;&gt;"", Format_SP2_v3!V44, "")</f>
        <v/>
      </c>
      <c r="W45" s="15">
        <f>IF(Format_SP2_v3!W44&lt;&gt;"", Format_SP2_v3!W44, "")</f>
        <v/>
      </c>
      <c r="X45" s="15">
        <f>IF(Format_SP2_v3!X44&lt;&gt;"", Format_SP2_v3!X44, "")</f>
        <v/>
      </c>
      <c r="Y45" s="15">
        <f>IF(Format_SP2_v3!Y44&lt;&gt;"", Format_SP2_v3!Y44, "")</f>
        <v/>
      </c>
      <c r="Z45" s="15">
        <f>IF(Format_SP2_v3!Z44&lt;&gt;"", Format_SP2_v3!Z44, "")</f>
        <v/>
      </c>
      <c r="AA45" s="15">
        <f>IF(Format_SP2_v3!AA44&lt;&gt;"", Format_SP2_v3!AA44, "")</f>
        <v/>
      </c>
      <c r="AB45" s="15">
        <f>IF(Format_SP2_v3!AB44&lt;&gt;"", Format_SP2_v3!AB44, "")</f>
        <v/>
      </c>
      <c r="AC45" s="15">
        <f>IF(Format_SP2_v3!AC44&lt;&gt;"", Format_SP2_v3!AC44, "")</f>
        <v/>
      </c>
      <c r="AD45" s="15">
        <f>IF(Format_SP2_v3!AD44&lt;&gt;"", Format_SP2_v3!AD44, "")</f>
        <v/>
      </c>
      <c r="AE45" s="15">
        <f>IF(Format_SP2_v3!AE44&lt;&gt;"", Format_SP2_v3!AE44, "")</f>
        <v/>
      </c>
      <c r="AF45" s="15">
        <f>IF(Format_SP2_v3!AF44&lt;&gt;"", Format_SP2_v3!AF44, "")</f>
        <v/>
      </c>
      <c r="AG45" s="15">
        <f>IF(Format_SP2_v3!AG44&lt;&gt;"", Format_SP2_v3!AG44, "")</f>
        <v/>
      </c>
      <c r="AH45" s="15">
        <f>IF(Format_SP2_v3!AH44&lt;&gt;"", Format_SP2_v3!AH44, "")</f>
        <v/>
      </c>
      <c r="AI45" s="15">
        <f>IF(Format_SP2_v3!AI44&lt;&gt;"", Format_SP2_v3!AI44, "")</f>
        <v/>
      </c>
      <c r="AJ45" s="15">
        <f>IF(Format_SP2_v3!AJ44&lt;&gt;"", Format_SP2_v3!AJ44, "")</f>
        <v/>
      </c>
      <c r="AK45" s="15">
        <f>IF(Format_SP2_v3!AK44&lt;&gt;"", Format_SP2_v3!AK44, "")</f>
        <v/>
      </c>
      <c r="AL45" s="15">
        <f>IF(Format_SP2_v3!AL44&lt;&gt;"", Format_SP2_v3!AL44, "")</f>
        <v/>
      </c>
      <c r="AM45" s="15">
        <f>IF(Format_SP2_v3!AM44&lt;&gt;"", Format_SP2_v3!AM44, "")</f>
        <v/>
      </c>
      <c r="AN45">
        <f>IF(Format_SP2_v3!AN44&lt;&gt;"", Format_SP2_v3!AN44, "")</f>
        <v/>
      </c>
    </row>
    <row r="46" ht="16" customHeight="1">
      <c r="A46" s="16">
        <f>IF(ROW()=4, Format_SP2_v3!A45, IF(ROW()&gt;MAX(Format_SP2_v3!$BC:$BC)+1, INDIRECT("Format_SP3_v2!" &amp; ADDRESS(ROW()-MAX(Format_SP2_v3!$BC:$BC)-1, COLUMN(), 4)), ""))</f>
        <v/>
      </c>
      <c r="B46" s="15">
        <f>IF(ROW()&gt;MAX(Format_SP2_v3!$BC:$BC)+1, INDIRECT("Format_SP3_v2!" &amp; ADDRESS(ROW()-MAX(Format_SP2_v3!$BC:$BC)-1, COLUMN(), 4)), "")</f>
        <v/>
      </c>
      <c r="C46" s="15">
        <f>IF(Format_SP2_v3!C45&lt;&gt;"", Format_SP2_v3!C45, "")</f>
        <v/>
      </c>
      <c r="D46" s="15">
        <f>IF(Format_SP2_v3!D45&lt;&gt;"", Format_SP2_v3!D45, "")</f>
        <v/>
      </c>
      <c r="E46" s="15">
        <f>IF(Format_SP2_v3!E45&lt;&gt;"", Format_SP2_v3!E45, "")</f>
        <v/>
      </c>
      <c r="F46" s="15">
        <f>IF(Format_SP2_v3!F45&lt;&gt;"", Format_SP2_v3!F45, "")</f>
        <v/>
      </c>
      <c r="G46" s="15">
        <f>IF(Format_SP2_v3!G45&lt;&gt;"", Format_SP2_v3!G45, "")</f>
        <v/>
      </c>
      <c r="H46" s="15">
        <f>IF(Format_SP2_v3!H45&lt;&gt;"", Format_SP2_v3!H45, "")</f>
        <v/>
      </c>
      <c r="I46" s="15">
        <f>IF(Format_SP2_v3!I45&lt;&gt;"", Format_SP2_v3!I45, "")</f>
        <v/>
      </c>
      <c r="J46" s="15">
        <f>IF(Format_SP2_v3!J45&lt;&gt;"", Format_SP2_v3!J45, "")</f>
        <v/>
      </c>
      <c r="K46" s="15">
        <f>IF(Format_SP2_v3!K45&lt;&gt;"", Format_SP2_v3!K45, "")</f>
        <v/>
      </c>
      <c r="L46" s="15">
        <f>IF(Format_SP2_v3!L45&lt;&gt;"", Format_SP2_v3!L45, "")</f>
        <v/>
      </c>
      <c r="M46" s="15">
        <f>IF(Format_SP2_v3!M45&lt;&gt;"", Format_SP2_v3!M45, "")</f>
        <v/>
      </c>
      <c r="N46" s="15">
        <f>IF(Format_SP2_v3!N45&lt;&gt;"", Format_SP2_v3!N45, "")</f>
        <v/>
      </c>
      <c r="O46" s="15">
        <f>IF(Format_SP2_v3!O45&lt;&gt;"", Format_SP2_v3!O45, "")</f>
        <v/>
      </c>
      <c r="P46" s="15">
        <f>IF(Format_SP2_v3!P45&lt;&gt;"", Format_SP2_v3!P45, "")</f>
        <v/>
      </c>
      <c r="Q46" s="15">
        <f>IF(Format_SP2_v3!Q45&lt;&gt;"", Format_SP2_v3!Q45, "")</f>
        <v/>
      </c>
      <c r="R46" s="15">
        <f>IF(Format_SP2_v3!R45&lt;&gt;"", Format_SP2_v3!R45, "")</f>
        <v/>
      </c>
      <c r="S46" s="15">
        <f>IF(Format_SP2_v3!S45&lt;&gt;"", Format_SP2_v3!S45, "")</f>
        <v/>
      </c>
      <c r="T46" s="15">
        <f>IF(Format_SP2_v3!T45&lt;&gt;"", Format_SP2_v3!T45, "")</f>
        <v/>
      </c>
      <c r="U46" s="15">
        <f>IF(Format_SP2_v3!U45&lt;&gt;"", Format_SP2_v3!U45, "")</f>
        <v/>
      </c>
      <c r="V46" s="15">
        <f>IF(Format_SP2_v3!V45&lt;&gt;"", Format_SP2_v3!V45, "")</f>
        <v/>
      </c>
      <c r="W46" s="15">
        <f>IF(Format_SP2_v3!W45&lt;&gt;"", Format_SP2_v3!W45, "")</f>
        <v/>
      </c>
      <c r="X46" s="15">
        <f>IF(Format_SP2_v3!X45&lt;&gt;"", Format_SP2_v3!X45, "")</f>
        <v/>
      </c>
      <c r="Y46" s="15">
        <f>IF(Format_SP2_v3!Y45&lt;&gt;"", Format_SP2_v3!Y45, "")</f>
        <v/>
      </c>
      <c r="Z46" s="15">
        <f>IF(Format_SP2_v3!Z45&lt;&gt;"", Format_SP2_v3!Z45, "")</f>
        <v/>
      </c>
      <c r="AA46" s="15">
        <f>IF(Format_SP2_v3!AA45&lt;&gt;"", Format_SP2_v3!AA45, "")</f>
        <v/>
      </c>
      <c r="AB46" s="15">
        <f>IF(Format_SP2_v3!AB45&lt;&gt;"", Format_SP2_v3!AB45, "")</f>
        <v/>
      </c>
      <c r="AC46" s="15">
        <f>IF(Format_SP2_v3!AC45&lt;&gt;"", Format_SP2_v3!AC45, "")</f>
        <v/>
      </c>
      <c r="AD46" s="15">
        <f>IF(Format_SP2_v3!AD45&lt;&gt;"", Format_SP2_v3!AD45, "")</f>
        <v/>
      </c>
      <c r="AE46" s="15">
        <f>IF(Format_SP2_v3!AE45&lt;&gt;"", Format_SP2_v3!AE45, "")</f>
        <v/>
      </c>
      <c r="AF46" s="15">
        <f>IF(Format_SP2_v3!AF45&lt;&gt;"", Format_SP2_v3!AF45, "")</f>
        <v/>
      </c>
      <c r="AG46" s="15">
        <f>IF(Format_SP2_v3!AG45&lt;&gt;"", Format_SP2_v3!AG45, "")</f>
        <v/>
      </c>
      <c r="AH46" s="15">
        <f>IF(Format_SP2_v3!AH45&lt;&gt;"", Format_SP2_v3!AH45, "")</f>
        <v/>
      </c>
      <c r="AI46" s="15">
        <f>IF(Format_SP2_v3!AI45&lt;&gt;"", Format_SP2_v3!AI45, "")</f>
        <v/>
      </c>
      <c r="AJ46" s="15">
        <f>IF(Format_SP2_v3!AJ45&lt;&gt;"", Format_SP2_v3!AJ45, "")</f>
        <v/>
      </c>
      <c r="AK46" s="15">
        <f>IF(Format_SP2_v3!AK45&lt;&gt;"", Format_SP2_v3!AK45, "")</f>
        <v/>
      </c>
      <c r="AL46" s="15">
        <f>IF(Format_SP2_v3!AL45&lt;&gt;"", Format_SP2_v3!AL45, "")</f>
        <v/>
      </c>
      <c r="AM46" s="15">
        <f>IF(Format_SP2_v3!AM45&lt;&gt;"", Format_SP2_v3!AM45, "")</f>
        <v/>
      </c>
      <c r="AN46">
        <f>IF(Format_SP2_v3!AN45&lt;&gt;"", Format_SP2_v3!AN45, "")</f>
        <v/>
      </c>
    </row>
    <row r="47" ht="16" customHeight="1">
      <c r="A47" s="16">
        <f>IF(ROW()=4, Format_SP2_v3!A46, IF(ROW()&gt;MAX(Format_SP2_v3!$BC:$BC)+1, INDIRECT("Format_SP3_v2!" &amp; ADDRESS(ROW()-MAX(Format_SP2_v3!$BC:$BC)-1, COLUMN(), 4)), ""))</f>
        <v/>
      </c>
      <c r="B47" s="15">
        <f>IF(ROW()&gt;MAX(Format_SP2_v3!$BC:$BC)+1, INDIRECT("Format_SP3_v2!" &amp; ADDRESS(ROW()-MAX(Format_SP2_v3!$BC:$BC)-1, COLUMN(), 4)), "")</f>
        <v/>
      </c>
      <c r="C47" s="15">
        <f>IF(Format_SP2_v3!C46&lt;&gt;"", Format_SP2_v3!C46, "")</f>
        <v/>
      </c>
      <c r="D47" s="15">
        <f>IF(Format_SP2_v3!D46&lt;&gt;"", Format_SP2_v3!D46, "")</f>
        <v/>
      </c>
      <c r="E47" s="15">
        <f>IF(Format_SP2_v3!E46&lt;&gt;"", Format_SP2_v3!E46, "")</f>
        <v/>
      </c>
      <c r="F47" s="15">
        <f>IF(Format_SP2_v3!F46&lt;&gt;"", Format_SP2_v3!F46, "")</f>
        <v/>
      </c>
      <c r="G47" s="15">
        <f>IF(Format_SP2_v3!G46&lt;&gt;"", Format_SP2_v3!G46, "")</f>
        <v/>
      </c>
      <c r="H47" s="15">
        <f>IF(Format_SP2_v3!H46&lt;&gt;"", Format_SP2_v3!H46, "")</f>
        <v/>
      </c>
      <c r="I47" s="15">
        <f>IF(Format_SP2_v3!I46&lt;&gt;"", Format_SP2_v3!I46, "")</f>
        <v/>
      </c>
      <c r="J47" s="15">
        <f>IF(Format_SP2_v3!J46&lt;&gt;"", Format_SP2_v3!J46, "")</f>
        <v/>
      </c>
      <c r="K47" s="15">
        <f>IF(Format_SP2_v3!K46&lt;&gt;"", Format_SP2_v3!K46, "")</f>
        <v/>
      </c>
      <c r="L47" s="15">
        <f>IF(Format_SP2_v3!L46&lt;&gt;"", Format_SP2_v3!L46, "")</f>
        <v/>
      </c>
      <c r="M47" s="15">
        <f>IF(Format_SP2_v3!M46&lt;&gt;"", Format_SP2_v3!M46, "")</f>
        <v/>
      </c>
      <c r="N47" s="15">
        <f>IF(Format_SP2_v3!N46&lt;&gt;"", Format_SP2_v3!N46, "")</f>
        <v/>
      </c>
      <c r="O47" s="15">
        <f>IF(Format_SP2_v3!O46&lt;&gt;"", Format_SP2_v3!O46, "")</f>
        <v/>
      </c>
      <c r="P47" s="15">
        <f>IF(Format_SP2_v3!P46&lt;&gt;"", Format_SP2_v3!P46, "")</f>
        <v/>
      </c>
      <c r="Q47" s="15">
        <f>IF(Format_SP2_v3!Q46&lt;&gt;"", Format_SP2_v3!Q46, "")</f>
        <v/>
      </c>
      <c r="R47" s="15">
        <f>IF(Format_SP2_v3!R46&lt;&gt;"", Format_SP2_v3!R46, "")</f>
        <v/>
      </c>
      <c r="S47" s="15">
        <f>IF(Format_SP2_v3!S46&lt;&gt;"", Format_SP2_v3!S46, "")</f>
        <v/>
      </c>
      <c r="T47" s="15">
        <f>IF(Format_SP2_v3!T46&lt;&gt;"", Format_SP2_v3!T46, "")</f>
        <v/>
      </c>
      <c r="U47" s="15">
        <f>IF(Format_SP2_v3!U46&lt;&gt;"", Format_SP2_v3!U46, "")</f>
        <v/>
      </c>
      <c r="V47" s="15">
        <f>IF(Format_SP2_v3!V46&lt;&gt;"", Format_SP2_v3!V46, "")</f>
        <v/>
      </c>
      <c r="W47" s="15">
        <f>IF(Format_SP2_v3!W46&lt;&gt;"", Format_SP2_v3!W46, "")</f>
        <v/>
      </c>
      <c r="X47" s="15">
        <f>IF(Format_SP2_v3!X46&lt;&gt;"", Format_SP2_v3!X46, "")</f>
        <v/>
      </c>
      <c r="Y47" s="15">
        <f>IF(Format_SP2_v3!Y46&lt;&gt;"", Format_SP2_v3!Y46, "")</f>
        <v/>
      </c>
      <c r="Z47" s="15">
        <f>IF(Format_SP2_v3!Z46&lt;&gt;"", Format_SP2_v3!Z46, "")</f>
        <v/>
      </c>
      <c r="AA47" s="15">
        <f>IF(Format_SP2_v3!AA46&lt;&gt;"", Format_SP2_v3!AA46, "")</f>
        <v/>
      </c>
      <c r="AB47" s="15">
        <f>IF(Format_SP2_v3!AB46&lt;&gt;"", Format_SP2_v3!AB46, "")</f>
        <v/>
      </c>
      <c r="AC47" s="15">
        <f>IF(Format_SP2_v3!AC46&lt;&gt;"", Format_SP2_v3!AC46, "")</f>
        <v/>
      </c>
      <c r="AD47" s="15">
        <f>IF(Format_SP2_v3!AD46&lt;&gt;"", Format_SP2_v3!AD46, "")</f>
        <v/>
      </c>
      <c r="AE47" s="15">
        <f>IF(Format_SP2_v3!AE46&lt;&gt;"", Format_SP2_v3!AE46, "")</f>
        <v/>
      </c>
      <c r="AF47" s="15">
        <f>IF(Format_SP2_v3!AF46&lt;&gt;"", Format_SP2_v3!AF46, "")</f>
        <v/>
      </c>
      <c r="AG47" s="15">
        <f>IF(Format_SP2_v3!AG46&lt;&gt;"", Format_SP2_v3!AG46, "")</f>
        <v/>
      </c>
      <c r="AH47" s="15">
        <f>IF(Format_SP2_v3!AH46&lt;&gt;"", Format_SP2_v3!AH46, "")</f>
        <v/>
      </c>
      <c r="AI47" s="15">
        <f>IF(Format_SP2_v3!AI46&lt;&gt;"", Format_SP2_v3!AI46, "")</f>
        <v/>
      </c>
      <c r="AJ47" s="15">
        <f>IF(Format_SP2_v3!AJ46&lt;&gt;"", Format_SP2_v3!AJ46, "")</f>
        <v/>
      </c>
      <c r="AK47" s="15">
        <f>IF(Format_SP2_v3!AK46&lt;&gt;"", Format_SP2_v3!AK46, "")</f>
        <v/>
      </c>
      <c r="AL47" s="15">
        <f>IF(Format_SP2_v3!AL46&lt;&gt;"", Format_SP2_v3!AL46, "")</f>
        <v/>
      </c>
      <c r="AM47" s="15">
        <f>IF(Format_SP2_v3!AM46&lt;&gt;"", Format_SP2_v3!AM46, "")</f>
        <v/>
      </c>
      <c r="AN47">
        <f>IF(Format_SP2_v3!AN46&lt;&gt;"", Format_SP2_v3!AN46, "")</f>
        <v/>
      </c>
    </row>
    <row r="48" ht="16" customHeight="1">
      <c r="A48" s="16">
        <f>IF(ROW()=4, Format_SP2_v3!A47, IF(ROW()&gt;MAX(Format_SP2_v3!$BC:$BC)+1, INDIRECT("Format_SP3_v2!" &amp; ADDRESS(ROW()-MAX(Format_SP2_v3!$BC:$BC)-1, COLUMN(), 4)), ""))</f>
        <v/>
      </c>
      <c r="B48" s="15">
        <f>IF(ROW()&gt;MAX(Format_SP2_v3!$BC:$BC)+1, INDIRECT("Format_SP3_v2!" &amp; ADDRESS(ROW()-MAX(Format_SP2_v3!$BC:$BC)-1, COLUMN(), 4)), "")</f>
        <v/>
      </c>
      <c r="C48" s="15">
        <f>IF(Format_SP2_v3!C47&lt;&gt;"", Format_SP2_v3!C47, "")</f>
        <v/>
      </c>
      <c r="D48" s="15">
        <f>IF(Format_SP2_v3!D47&lt;&gt;"", Format_SP2_v3!D47, "")</f>
        <v/>
      </c>
      <c r="E48" s="15">
        <f>IF(Format_SP2_v3!E47&lt;&gt;"", Format_SP2_v3!E47, "")</f>
        <v/>
      </c>
      <c r="F48" s="15">
        <f>IF(Format_SP2_v3!F47&lt;&gt;"", Format_SP2_v3!F47, "")</f>
        <v/>
      </c>
      <c r="G48" s="15">
        <f>IF(Format_SP2_v3!G47&lt;&gt;"", Format_SP2_v3!G47, "")</f>
        <v/>
      </c>
      <c r="H48" s="15">
        <f>IF(Format_SP2_v3!H47&lt;&gt;"", Format_SP2_v3!H47, "")</f>
        <v/>
      </c>
      <c r="I48" s="15">
        <f>IF(Format_SP2_v3!I47&lt;&gt;"", Format_SP2_v3!I47, "")</f>
        <v/>
      </c>
      <c r="J48" s="15">
        <f>IF(Format_SP2_v3!J47&lt;&gt;"", Format_SP2_v3!J47, "")</f>
        <v/>
      </c>
      <c r="K48" s="15">
        <f>IF(Format_SP2_v3!K47&lt;&gt;"", Format_SP2_v3!K47, "")</f>
        <v/>
      </c>
      <c r="L48" s="15">
        <f>IF(Format_SP2_v3!L47&lt;&gt;"", Format_SP2_v3!L47, "")</f>
        <v/>
      </c>
      <c r="M48" s="15">
        <f>IF(Format_SP2_v3!M47&lt;&gt;"", Format_SP2_v3!M47, "")</f>
        <v/>
      </c>
      <c r="N48" s="15">
        <f>IF(Format_SP2_v3!N47&lt;&gt;"", Format_SP2_v3!N47, "")</f>
        <v/>
      </c>
      <c r="O48" s="15">
        <f>IF(Format_SP2_v3!O47&lt;&gt;"", Format_SP2_v3!O47, "")</f>
        <v/>
      </c>
      <c r="P48" s="15">
        <f>IF(Format_SP2_v3!P47&lt;&gt;"", Format_SP2_v3!P47, "")</f>
        <v/>
      </c>
      <c r="Q48" s="15">
        <f>IF(Format_SP2_v3!Q47&lt;&gt;"", Format_SP2_v3!Q47, "")</f>
        <v/>
      </c>
      <c r="R48" s="15">
        <f>IF(Format_SP2_v3!R47&lt;&gt;"", Format_SP2_v3!R47, "")</f>
        <v/>
      </c>
      <c r="S48" s="15">
        <f>IF(Format_SP2_v3!S47&lt;&gt;"", Format_SP2_v3!S47, "")</f>
        <v/>
      </c>
      <c r="T48" s="15">
        <f>IF(Format_SP2_v3!T47&lt;&gt;"", Format_SP2_v3!T47, "")</f>
        <v/>
      </c>
      <c r="U48" s="15">
        <f>IF(Format_SP2_v3!U47&lt;&gt;"", Format_SP2_v3!U47, "")</f>
        <v/>
      </c>
      <c r="V48" s="15">
        <f>IF(Format_SP2_v3!V47&lt;&gt;"", Format_SP2_v3!V47, "")</f>
        <v/>
      </c>
      <c r="W48" s="15">
        <f>IF(Format_SP2_v3!W47&lt;&gt;"", Format_SP2_v3!W47, "")</f>
        <v/>
      </c>
      <c r="X48" s="15">
        <f>IF(Format_SP2_v3!X47&lt;&gt;"", Format_SP2_v3!X47, "")</f>
        <v/>
      </c>
      <c r="Y48" s="15">
        <f>IF(Format_SP2_v3!Y47&lt;&gt;"", Format_SP2_v3!Y47, "")</f>
        <v/>
      </c>
      <c r="Z48" s="15">
        <f>IF(Format_SP2_v3!Z47&lt;&gt;"", Format_SP2_v3!Z47, "")</f>
        <v/>
      </c>
      <c r="AA48" s="15">
        <f>IF(Format_SP2_v3!AA47&lt;&gt;"", Format_SP2_v3!AA47, "")</f>
        <v/>
      </c>
      <c r="AB48" s="15">
        <f>IF(Format_SP2_v3!AB47&lt;&gt;"", Format_SP2_v3!AB47, "")</f>
        <v/>
      </c>
      <c r="AC48" s="15">
        <f>IF(Format_SP2_v3!AC47&lt;&gt;"", Format_SP2_v3!AC47, "")</f>
        <v/>
      </c>
      <c r="AD48" s="15">
        <f>IF(Format_SP2_v3!AD47&lt;&gt;"", Format_SP2_v3!AD47, "")</f>
        <v/>
      </c>
      <c r="AE48" s="15">
        <f>IF(Format_SP2_v3!AE47&lt;&gt;"", Format_SP2_v3!AE47, "")</f>
        <v/>
      </c>
      <c r="AF48" s="15">
        <f>IF(Format_SP2_v3!AF47&lt;&gt;"", Format_SP2_v3!AF47, "")</f>
        <v/>
      </c>
      <c r="AG48" s="15">
        <f>IF(Format_SP2_v3!AG47&lt;&gt;"", Format_SP2_v3!AG47, "")</f>
        <v/>
      </c>
      <c r="AH48" s="15">
        <f>IF(Format_SP2_v3!AH47&lt;&gt;"", Format_SP2_v3!AH47, "")</f>
        <v/>
      </c>
      <c r="AI48" s="15">
        <f>IF(Format_SP2_v3!AI47&lt;&gt;"", Format_SP2_v3!AI47, "")</f>
        <v/>
      </c>
      <c r="AJ48" s="15">
        <f>IF(Format_SP2_v3!AJ47&lt;&gt;"", Format_SP2_v3!AJ47, "")</f>
        <v/>
      </c>
      <c r="AK48" s="15">
        <f>IF(Format_SP2_v3!AK47&lt;&gt;"", Format_SP2_v3!AK47, "")</f>
        <v/>
      </c>
      <c r="AL48" s="15">
        <f>IF(Format_SP2_v3!AL47&lt;&gt;"", Format_SP2_v3!AL47, "")</f>
        <v/>
      </c>
      <c r="AM48" s="15">
        <f>IF(Format_SP2_v3!AM47&lt;&gt;"", Format_SP2_v3!AM47, "")</f>
        <v/>
      </c>
      <c r="AN48">
        <f>IF(Format_SP2_v3!AN47&lt;&gt;"", Format_SP2_v3!AN47, "")</f>
        <v/>
      </c>
    </row>
    <row r="49" ht="16" customHeight="1">
      <c r="A49" s="16">
        <f>IF(ROW()=4, Format_SP2_v3!A48, IF(ROW()&gt;MAX(Format_SP2_v3!$BC:$BC)+1, INDIRECT("Format_SP3_v2!" &amp; ADDRESS(ROW()-MAX(Format_SP2_v3!$BC:$BC)-1, COLUMN(), 4)), ""))</f>
        <v/>
      </c>
      <c r="B49" s="15">
        <f>IF(ROW()&gt;MAX(Format_SP2_v3!$BC:$BC)+1, INDIRECT("Format_SP3_v2!" &amp; ADDRESS(ROW()-MAX(Format_SP2_v3!$BC:$BC)-1, COLUMN(), 4)), "")</f>
        <v/>
      </c>
      <c r="C49" s="15">
        <f>IF(Format_SP2_v3!C48&lt;&gt;"", Format_SP2_v3!C48, "")</f>
        <v/>
      </c>
      <c r="D49" s="15">
        <f>IF(Format_SP2_v3!D48&lt;&gt;"", Format_SP2_v3!D48, "")</f>
        <v/>
      </c>
      <c r="E49" s="15">
        <f>IF(Format_SP2_v3!E48&lt;&gt;"", Format_SP2_v3!E48, "")</f>
        <v/>
      </c>
      <c r="F49" s="15">
        <f>IF(Format_SP2_v3!F48&lt;&gt;"", Format_SP2_v3!F48, "")</f>
        <v/>
      </c>
      <c r="G49" s="15">
        <f>IF(Format_SP2_v3!G48&lt;&gt;"", Format_SP2_v3!G48, "")</f>
        <v/>
      </c>
      <c r="H49" s="15">
        <f>IF(Format_SP2_v3!H48&lt;&gt;"", Format_SP2_v3!H48, "")</f>
        <v/>
      </c>
      <c r="I49" s="15">
        <f>IF(Format_SP2_v3!I48&lt;&gt;"", Format_SP2_v3!I48, "")</f>
        <v/>
      </c>
      <c r="J49" s="15">
        <f>IF(Format_SP2_v3!J48&lt;&gt;"", Format_SP2_v3!J48, "")</f>
        <v/>
      </c>
      <c r="K49" s="15">
        <f>IF(Format_SP2_v3!K48&lt;&gt;"", Format_SP2_v3!K48, "")</f>
        <v/>
      </c>
      <c r="L49" s="15">
        <f>IF(Format_SP2_v3!L48&lt;&gt;"", Format_SP2_v3!L48, "")</f>
        <v/>
      </c>
      <c r="M49" s="15">
        <f>IF(Format_SP2_v3!M48&lt;&gt;"", Format_SP2_v3!M48, "")</f>
        <v/>
      </c>
      <c r="N49" s="15">
        <f>IF(Format_SP2_v3!N48&lt;&gt;"", Format_SP2_v3!N48, "")</f>
        <v/>
      </c>
      <c r="O49" s="15">
        <f>IF(Format_SP2_v3!O48&lt;&gt;"", Format_SP2_v3!O48, "")</f>
        <v/>
      </c>
      <c r="P49" s="15">
        <f>IF(Format_SP2_v3!P48&lt;&gt;"", Format_SP2_v3!P48, "")</f>
        <v/>
      </c>
      <c r="Q49" s="15">
        <f>IF(Format_SP2_v3!Q48&lt;&gt;"", Format_SP2_v3!Q48, "")</f>
        <v/>
      </c>
      <c r="R49" s="15">
        <f>IF(Format_SP2_v3!R48&lt;&gt;"", Format_SP2_v3!R48, "")</f>
        <v/>
      </c>
      <c r="S49" s="15">
        <f>IF(Format_SP2_v3!S48&lt;&gt;"", Format_SP2_v3!S48, "")</f>
        <v/>
      </c>
      <c r="T49" s="15">
        <f>IF(Format_SP2_v3!T48&lt;&gt;"", Format_SP2_v3!T48, "")</f>
        <v/>
      </c>
      <c r="U49" s="15">
        <f>IF(Format_SP2_v3!U48&lt;&gt;"", Format_SP2_v3!U48, "")</f>
        <v/>
      </c>
      <c r="V49" s="15">
        <f>IF(Format_SP2_v3!V48&lt;&gt;"", Format_SP2_v3!V48, "")</f>
        <v/>
      </c>
      <c r="W49" s="15">
        <f>IF(Format_SP2_v3!W48&lt;&gt;"", Format_SP2_v3!W48, "")</f>
        <v/>
      </c>
      <c r="X49" s="15">
        <f>IF(Format_SP2_v3!X48&lt;&gt;"", Format_SP2_v3!X48, "")</f>
        <v/>
      </c>
      <c r="Y49" s="15">
        <f>IF(Format_SP2_v3!Y48&lt;&gt;"", Format_SP2_v3!Y48, "")</f>
        <v/>
      </c>
      <c r="Z49" s="15">
        <f>IF(Format_SP2_v3!Z48&lt;&gt;"", Format_SP2_v3!Z48, "")</f>
        <v/>
      </c>
      <c r="AA49" s="15">
        <f>IF(Format_SP2_v3!AA48&lt;&gt;"", Format_SP2_v3!AA48, "")</f>
        <v/>
      </c>
      <c r="AB49" s="15">
        <f>IF(Format_SP2_v3!AB48&lt;&gt;"", Format_SP2_v3!AB48, "")</f>
        <v/>
      </c>
      <c r="AC49" s="15">
        <f>IF(Format_SP2_v3!AC48&lt;&gt;"", Format_SP2_v3!AC48, "")</f>
        <v/>
      </c>
      <c r="AD49" s="15">
        <f>IF(Format_SP2_v3!AD48&lt;&gt;"", Format_SP2_v3!AD48, "")</f>
        <v/>
      </c>
      <c r="AE49" s="15">
        <f>IF(Format_SP2_v3!AE48&lt;&gt;"", Format_SP2_v3!AE48, "")</f>
        <v/>
      </c>
      <c r="AF49" s="15">
        <f>IF(Format_SP2_v3!AF48&lt;&gt;"", Format_SP2_v3!AF48, "")</f>
        <v/>
      </c>
      <c r="AG49" s="15">
        <f>IF(Format_SP2_v3!AG48&lt;&gt;"", Format_SP2_v3!AG48, "")</f>
        <v/>
      </c>
      <c r="AH49" s="15">
        <f>IF(Format_SP2_v3!AH48&lt;&gt;"", Format_SP2_v3!AH48, "")</f>
        <v/>
      </c>
      <c r="AI49" s="15">
        <f>IF(Format_SP2_v3!AI48&lt;&gt;"", Format_SP2_v3!AI48, "")</f>
        <v/>
      </c>
      <c r="AJ49" s="15">
        <f>IF(Format_SP2_v3!AJ48&lt;&gt;"", Format_SP2_v3!AJ48, "")</f>
        <v/>
      </c>
      <c r="AK49" s="15">
        <f>IF(Format_SP2_v3!AK48&lt;&gt;"", Format_SP2_v3!AK48, "")</f>
        <v/>
      </c>
      <c r="AL49" s="15">
        <f>IF(Format_SP2_v3!AL48&lt;&gt;"", Format_SP2_v3!AL48, "")</f>
        <v/>
      </c>
      <c r="AM49" s="15">
        <f>IF(Format_SP2_v3!AM48&lt;&gt;"", Format_SP2_v3!AM48, "")</f>
        <v/>
      </c>
      <c r="AN49">
        <f>IF(Format_SP2_v3!AN48&lt;&gt;"", Format_SP2_v3!AN48, "")</f>
        <v/>
      </c>
    </row>
    <row r="50" ht="32" customHeight="1">
      <c r="A50" s="16">
        <f>IF(ROW()=4, Format_SP2_v3!A49, IF(ROW()&gt;MAX(Format_SP2_v3!$BC:$BC)+1, INDIRECT("Format_SP3_v2!" &amp; ADDRESS(ROW()-MAX(Format_SP2_v3!$BC:$BC)-1, COLUMN(), 4)), ""))</f>
        <v/>
      </c>
      <c r="B50" s="15">
        <f>IF(ROW()&gt;MAX(Format_SP2_v3!$BC:$BC)+1, INDIRECT("Format_SP3_v2!" &amp; ADDRESS(ROW()-MAX(Format_SP2_v3!$BC:$BC)-1, COLUMN(), 4)), "")</f>
        <v/>
      </c>
      <c r="C50" s="15">
        <f>IF(Format_SP2_v3!C49&lt;&gt;"", Format_SP2_v3!C49, "")</f>
        <v/>
      </c>
      <c r="D50" s="15">
        <f>IF(Format_SP2_v3!D49&lt;&gt;"", Format_SP2_v3!D49, "")</f>
        <v/>
      </c>
      <c r="E50" s="15">
        <f>IF(Format_SP2_v3!E49&lt;&gt;"", Format_SP2_v3!E49, "")</f>
        <v/>
      </c>
      <c r="F50" s="15">
        <f>IF(Format_SP2_v3!F49&lt;&gt;"", Format_SP2_v3!F49, "")</f>
        <v/>
      </c>
      <c r="G50" s="15">
        <f>IF(Format_SP2_v3!G49&lt;&gt;"", Format_SP2_v3!G49, "")</f>
        <v/>
      </c>
      <c r="H50" s="15">
        <f>IF(Format_SP2_v3!H49&lt;&gt;"", Format_SP2_v3!H49, "")</f>
        <v/>
      </c>
      <c r="I50" s="15">
        <f>IF(Format_SP2_v3!I49&lt;&gt;"", Format_SP2_v3!I49, "")</f>
        <v/>
      </c>
      <c r="J50" s="15">
        <f>IF(Format_SP2_v3!J49&lt;&gt;"", Format_SP2_v3!J49, "")</f>
        <v/>
      </c>
      <c r="K50" s="15">
        <f>IF(Format_SP2_v3!K49&lt;&gt;"", Format_SP2_v3!K49, "")</f>
        <v/>
      </c>
      <c r="L50" s="15">
        <f>IF(Format_SP2_v3!L49&lt;&gt;"", Format_SP2_v3!L49, "")</f>
        <v/>
      </c>
      <c r="M50" s="15">
        <f>IF(Format_SP2_v3!M49&lt;&gt;"", Format_SP2_v3!M49, "")</f>
        <v/>
      </c>
      <c r="N50" s="15">
        <f>IF(Format_SP2_v3!N49&lt;&gt;"", Format_SP2_v3!N49, "")</f>
        <v/>
      </c>
      <c r="O50" s="15">
        <f>IF(Format_SP2_v3!O49&lt;&gt;"", Format_SP2_v3!O49, "")</f>
        <v/>
      </c>
      <c r="P50" s="15">
        <f>IF(Format_SP2_v3!P49&lt;&gt;"", Format_SP2_v3!P49, "")</f>
        <v/>
      </c>
      <c r="Q50" s="15">
        <f>IF(Format_SP2_v3!Q49&lt;&gt;"", Format_SP2_v3!Q49, "")</f>
        <v/>
      </c>
      <c r="R50" s="15">
        <f>IF(Format_SP2_v3!R49&lt;&gt;"", Format_SP2_v3!R49, "")</f>
        <v/>
      </c>
      <c r="S50" s="15">
        <f>IF(Format_SP2_v3!S49&lt;&gt;"", Format_SP2_v3!S49, "")</f>
        <v/>
      </c>
      <c r="T50" s="15">
        <f>IF(Format_SP2_v3!T49&lt;&gt;"", Format_SP2_v3!T49, "")</f>
        <v/>
      </c>
      <c r="U50" s="15">
        <f>IF(Format_SP2_v3!U49&lt;&gt;"", Format_SP2_v3!U49, "")</f>
        <v/>
      </c>
      <c r="V50" s="15">
        <f>IF(Format_SP2_v3!V49&lt;&gt;"", Format_SP2_v3!V49, "")</f>
        <v/>
      </c>
      <c r="W50" s="15">
        <f>IF(Format_SP2_v3!W49&lt;&gt;"", Format_SP2_v3!W49, "")</f>
        <v/>
      </c>
      <c r="X50" s="15">
        <f>IF(Format_SP2_v3!X49&lt;&gt;"", Format_SP2_v3!X49, "")</f>
        <v/>
      </c>
      <c r="Y50" s="15">
        <f>IF(Format_SP2_v3!Y49&lt;&gt;"", Format_SP2_v3!Y49, "")</f>
        <v/>
      </c>
      <c r="Z50" s="15">
        <f>IF(Format_SP2_v3!Z49&lt;&gt;"", Format_SP2_v3!Z49, "")</f>
        <v/>
      </c>
      <c r="AA50" s="15">
        <f>IF(Format_SP2_v3!AA49&lt;&gt;"", Format_SP2_v3!AA49, "")</f>
        <v/>
      </c>
      <c r="AB50" s="15">
        <f>IF(Format_SP2_v3!AB49&lt;&gt;"", Format_SP2_v3!AB49, "")</f>
        <v/>
      </c>
      <c r="AC50" s="15">
        <f>IF(Format_SP2_v3!AC49&lt;&gt;"", Format_SP2_v3!AC49, "")</f>
        <v/>
      </c>
      <c r="AD50" s="15">
        <f>IF(Format_SP2_v3!AD49&lt;&gt;"", Format_SP2_v3!AD49, "")</f>
        <v/>
      </c>
      <c r="AE50" s="15">
        <f>IF(Format_SP2_v3!AE49&lt;&gt;"", Format_SP2_v3!AE49, "")</f>
        <v/>
      </c>
      <c r="AF50" s="15">
        <f>IF(Format_SP2_v3!AF49&lt;&gt;"", Format_SP2_v3!AF49, "")</f>
        <v/>
      </c>
      <c r="AG50" s="15">
        <f>IF(Format_SP2_v3!AG49&lt;&gt;"", Format_SP2_v3!AG49, "")</f>
        <v/>
      </c>
      <c r="AH50" s="15">
        <f>IF(Format_SP2_v3!AH49&lt;&gt;"", Format_SP2_v3!AH49, "")</f>
        <v/>
      </c>
      <c r="AI50" s="15">
        <f>IF(Format_SP2_v3!AI49&lt;&gt;"", Format_SP2_v3!AI49, "")</f>
        <v/>
      </c>
      <c r="AJ50" s="15">
        <f>IF(Format_SP2_v3!AJ49&lt;&gt;"", Format_SP2_v3!AJ49, "")</f>
        <v/>
      </c>
      <c r="AK50" s="15">
        <f>IF(Format_SP2_v3!AK49&lt;&gt;"", Format_SP2_v3!AK49, "")</f>
        <v/>
      </c>
      <c r="AL50" s="15">
        <f>IF(Format_SP2_v3!AL49&lt;&gt;"", Format_SP2_v3!AL49, "")</f>
        <v/>
      </c>
      <c r="AM50" s="15">
        <f>IF(Format_SP2_v3!AM49&lt;&gt;"", Format_SP2_v3!AM49, "")</f>
        <v/>
      </c>
      <c r="AN50">
        <f>IF(Format_SP2_v3!AN49&lt;&gt;"", Format_SP2_v3!AN49, "")</f>
        <v/>
      </c>
    </row>
    <row r="51" ht="16" customHeight="1">
      <c r="A51" s="16">
        <f>IF(ROW()=4, Format_SP2_v3!A50, IF(ROW()&gt;MAX(Format_SP2_v3!$BC:$BC)+1, INDIRECT("Format_SP3_v2!" &amp; ADDRESS(ROW()-MAX(Format_SP2_v3!$BC:$BC)-1, COLUMN(), 4)), ""))</f>
        <v/>
      </c>
      <c r="B51" s="15">
        <f>IF(ROW()&gt;MAX(Format_SP2_v3!$BC:$BC)+1, INDIRECT("Format_SP3_v2!" &amp; ADDRESS(ROW()-MAX(Format_SP2_v3!$BC:$BC)-1, COLUMN(), 4)), "")</f>
        <v/>
      </c>
      <c r="C51" s="15">
        <f>IF(Format_SP2_v3!C50&lt;&gt;"", Format_SP2_v3!C50, "")</f>
        <v/>
      </c>
      <c r="D51" s="15">
        <f>IF(Format_SP2_v3!D50&lt;&gt;"", Format_SP2_v3!D50, "")</f>
        <v/>
      </c>
      <c r="E51" s="15">
        <f>IF(Format_SP2_v3!E50&lt;&gt;"", Format_SP2_v3!E50, "")</f>
        <v/>
      </c>
      <c r="F51" s="15">
        <f>IF(Format_SP2_v3!F50&lt;&gt;"", Format_SP2_v3!F50, "")</f>
        <v/>
      </c>
      <c r="G51" s="15">
        <f>IF(Format_SP2_v3!G50&lt;&gt;"", Format_SP2_v3!G50, "")</f>
        <v/>
      </c>
      <c r="H51" s="15">
        <f>IF(Format_SP2_v3!H50&lt;&gt;"", Format_SP2_v3!H50, "")</f>
        <v/>
      </c>
      <c r="I51" s="15">
        <f>IF(Format_SP2_v3!I50&lt;&gt;"", Format_SP2_v3!I50, "")</f>
        <v/>
      </c>
      <c r="J51" s="15">
        <f>IF(Format_SP2_v3!J50&lt;&gt;"", Format_SP2_v3!J50, "")</f>
        <v/>
      </c>
      <c r="K51" s="15">
        <f>IF(Format_SP2_v3!K50&lt;&gt;"", Format_SP2_v3!K50, "")</f>
        <v/>
      </c>
      <c r="L51" s="15">
        <f>IF(Format_SP2_v3!L50&lt;&gt;"", Format_SP2_v3!L50, "")</f>
        <v/>
      </c>
      <c r="M51" s="15">
        <f>IF(Format_SP2_v3!M50&lt;&gt;"", Format_SP2_v3!M50, "")</f>
        <v/>
      </c>
      <c r="N51" s="15">
        <f>IF(Format_SP2_v3!N50&lt;&gt;"", Format_SP2_v3!N50, "")</f>
        <v/>
      </c>
      <c r="O51" s="15">
        <f>IF(Format_SP2_v3!O50&lt;&gt;"", Format_SP2_v3!O50, "")</f>
        <v/>
      </c>
      <c r="P51" s="15">
        <f>IF(Format_SP2_v3!P50&lt;&gt;"", Format_SP2_v3!P50, "")</f>
        <v/>
      </c>
      <c r="Q51" s="15">
        <f>IF(Format_SP2_v3!Q50&lt;&gt;"", Format_SP2_v3!Q50, "")</f>
        <v/>
      </c>
      <c r="R51" s="15">
        <f>IF(Format_SP2_v3!R50&lt;&gt;"", Format_SP2_v3!R50, "")</f>
        <v/>
      </c>
      <c r="S51" s="15">
        <f>IF(Format_SP2_v3!S50&lt;&gt;"", Format_SP2_v3!S50, "")</f>
        <v/>
      </c>
      <c r="T51" s="15">
        <f>IF(Format_SP2_v3!T50&lt;&gt;"", Format_SP2_v3!T50, "")</f>
        <v/>
      </c>
      <c r="U51" s="15">
        <f>IF(Format_SP2_v3!U50&lt;&gt;"", Format_SP2_v3!U50, "")</f>
        <v/>
      </c>
      <c r="V51" s="15">
        <f>IF(Format_SP2_v3!V50&lt;&gt;"", Format_SP2_v3!V50, "")</f>
        <v/>
      </c>
      <c r="W51" s="15">
        <f>IF(Format_SP2_v3!W50&lt;&gt;"", Format_SP2_v3!W50, "")</f>
        <v/>
      </c>
      <c r="X51" s="15">
        <f>IF(Format_SP2_v3!X50&lt;&gt;"", Format_SP2_v3!X50, "")</f>
        <v/>
      </c>
      <c r="Y51" s="15">
        <f>IF(Format_SP2_v3!Y50&lt;&gt;"", Format_SP2_v3!Y50, "")</f>
        <v/>
      </c>
      <c r="Z51" s="15">
        <f>IF(Format_SP2_v3!Z50&lt;&gt;"", Format_SP2_v3!Z50, "")</f>
        <v/>
      </c>
      <c r="AA51" s="15">
        <f>IF(Format_SP2_v3!AA50&lt;&gt;"", Format_SP2_v3!AA50, "")</f>
        <v/>
      </c>
      <c r="AB51" s="15">
        <f>IF(Format_SP2_v3!AB50&lt;&gt;"", Format_SP2_v3!AB50, "")</f>
        <v/>
      </c>
      <c r="AC51" s="15">
        <f>IF(Format_SP2_v3!AC50&lt;&gt;"", Format_SP2_v3!AC50, "")</f>
        <v/>
      </c>
      <c r="AD51" s="15">
        <f>IF(Format_SP2_v3!AD50&lt;&gt;"", Format_SP2_v3!AD50, "")</f>
        <v/>
      </c>
      <c r="AE51" s="15">
        <f>IF(Format_SP2_v3!AE50&lt;&gt;"", Format_SP2_v3!AE50, "")</f>
        <v/>
      </c>
      <c r="AF51" s="15">
        <f>IF(Format_SP2_v3!AF50&lt;&gt;"", Format_SP2_v3!AF50, "")</f>
        <v/>
      </c>
      <c r="AG51" s="15">
        <f>IF(Format_SP2_v3!AG50&lt;&gt;"", Format_SP2_v3!AG50, "")</f>
        <v/>
      </c>
      <c r="AH51" s="15">
        <f>IF(Format_SP2_v3!AH50&lt;&gt;"", Format_SP2_v3!AH50, "")</f>
        <v/>
      </c>
      <c r="AI51" s="15">
        <f>IF(Format_SP2_v3!AI50&lt;&gt;"", Format_SP2_v3!AI50, "")</f>
        <v/>
      </c>
      <c r="AJ51" s="15">
        <f>IF(Format_SP2_v3!AJ50&lt;&gt;"", Format_SP2_v3!AJ50, "")</f>
        <v/>
      </c>
      <c r="AK51" s="15">
        <f>IF(Format_SP2_v3!AK50&lt;&gt;"", Format_SP2_v3!AK50, "")</f>
        <v/>
      </c>
      <c r="AL51" s="15">
        <f>IF(Format_SP2_v3!AL50&lt;&gt;"", Format_SP2_v3!AL50, "")</f>
        <v/>
      </c>
      <c r="AM51" s="15">
        <f>IF(Format_SP2_v3!AM50&lt;&gt;"", Format_SP2_v3!AM50, "")</f>
        <v/>
      </c>
      <c r="AN51">
        <f>IF(Format_SP2_v3!AN50&lt;&gt;"", Format_SP2_v3!AN50, "")</f>
        <v/>
      </c>
    </row>
    <row r="52" ht="16" customHeight="1">
      <c r="A52" s="16">
        <f>IF(ROW()=4, Format_SP2_v3!A51, IF(ROW()&gt;MAX(Format_SP2_v3!$BC:$BC)+1, INDIRECT("Format_SP3_v2!" &amp; ADDRESS(ROW()-MAX(Format_SP2_v3!$BC:$BC)-1, COLUMN(), 4)), ""))</f>
        <v/>
      </c>
      <c r="B52" s="15">
        <f>IF(ROW()&gt;MAX(Format_SP2_v3!$BC:$BC)+1, INDIRECT("Format_SP3_v2!" &amp; ADDRESS(ROW()-MAX(Format_SP2_v3!$BC:$BC)-1, COLUMN(), 4)), "")</f>
        <v/>
      </c>
      <c r="C52" s="15">
        <f>IF(Format_SP2_v3!C51&lt;&gt;"", Format_SP2_v3!C51, "")</f>
        <v/>
      </c>
      <c r="D52" s="15">
        <f>IF(Format_SP2_v3!D51&lt;&gt;"", Format_SP2_v3!D51, "")</f>
        <v/>
      </c>
      <c r="E52" s="15">
        <f>IF(Format_SP2_v3!E51&lt;&gt;"", Format_SP2_v3!E51, "")</f>
        <v/>
      </c>
      <c r="F52" s="15">
        <f>IF(Format_SP2_v3!F51&lt;&gt;"", Format_SP2_v3!F51, "")</f>
        <v/>
      </c>
      <c r="G52" s="15">
        <f>IF(Format_SP2_v3!G51&lt;&gt;"", Format_SP2_v3!G51, "")</f>
        <v/>
      </c>
      <c r="H52" s="15">
        <f>IF(Format_SP2_v3!H51&lt;&gt;"", Format_SP2_v3!H51, "")</f>
        <v/>
      </c>
      <c r="I52" s="15">
        <f>IF(Format_SP2_v3!I51&lt;&gt;"", Format_SP2_v3!I51, "")</f>
        <v/>
      </c>
      <c r="J52" s="15">
        <f>IF(Format_SP2_v3!J51&lt;&gt;"", Format_SP2_v3!J51, "")</f>
        <v/>
      </c>
      <c r="K52" s="15">
        <f>IF(Format_SP2_v3!K51&lt;&gt;"", Format_SP2_v3!K51, "")</f>
        <v/>
      </c>
      <c r="L52" s="15">
        <f>IF(Format_SP2_v3!L51&lt;&gt;"", Format_SP2_v3!L51, "")</f>
        <v/>
      </c>
      <c r="M52" s="15">
        <f>IF(Format_SP2_v3!M51&lt;&gt;"", Format_SP2_v3!M51, "")</f>
        <v/>
      </c>
      <c r="N52" s="15">
        <f>IF(Format_SP2_v3!N51&lt;&gt;"", Format_SP2_v3!N51, "")</f>
        <v/>
      </c>
      <c r="O52" s="15">
        <f>IF(Format_SP2_v3!O51&lt;&gt;"", Format_SP2_v3!O51, "")</f>
        <v/>
      </c>
      <c r="P52" s="15">
        <f>IF(Format_SP2_v3!P51&lt;&gt;"", Format_SP2_v3!P51, "")</f>
        <v/>
      </c>
      <c r="Q52" s="15">
        <f>IF(Format_SP2_v3!Q51&lt;&gt;"", Format_SP2_v3!Q51, "")</f>
        <v/>
      </c>
      <c r="R52" s="15">
        <f>IF(Format_SP2_v3!R51&lt;&gt;"", Format_SP2_v3!R51, "")</f>
        <v/>
      </c>
      <c r="S52" s="15">
        <f>IF(Format_SP2_v3!S51&lt;&gt;"", Format_SP2_v3!S51, "")</f>
        <v/>
      </c>
      <c r="T52" s="15">
        <f>IF(Format_SP2_v3!T51&lt;&gt;"", Format_SP2_v3!T51, "")</f>
        <v/>
      </c>
      <c r="U52" s="15">
        <f>IF(Format_SP2_v3!U51&lt;&gt;"", Format_SP2_v3!U51, "")</f>
        <v/>
      </c>
      <c r="V52" s="15">
        <f>IF(Format_SP2_v3!V51&lt;&gt;"", Format_SP2_v3!V51, "")</f>
        <v/>
      </c>
      <c r="W52" s="15">
        <f>IF(Format_SP2_v3!W51&lt;&gt;"", Format_SP2_v3!W51, "")</f>
        <v/>
      </c>
      <c r="X52" s="15">
        <f>IF(Format_SP2_v3!X51&lt;&gt;"", Format_SP2_v3!X51, "")</f>
        <v/>
      </c>
      <c r="Y52" s="15">
        <f>IF(Format_SP2_v3!Y51&lt;&gt;"", Format_SP2_v3!Y51, "")</f>
        <v/>
      </c>
      <c r="Z52" s="15">
        <f>IF(Format_SP2_v3!Z51&lt;&gt;"", Format_SP2_v3!Z51, "")</f>
        <v/>
      </c>
      <c r="AA52" s="15">
        <f>IF(Format_SP2_v3!AA51&lt;&gt;"", Format_SP2_v3!AA51, "")</f>
        <v/>
      </c>
      <c r="AB52" s="15">
        <f>IF(Format_SP2_v3!AB51&lt;&gt;"", Format_SP2_v3!AB51, "")</f>
        <v/>
      </c>
      <c r="AC52" s="15">
        <f>IF(Format_SP2_v3!AC51&lt;&gt;"", Format_SP2_v3!AC51, "")</f>
        <v/>
      </c>
      <c r="AD52" s="15">
        <f>IF(Format_SP2_v3!AD51&lt;&gt;"", Format_SP2_v3!AD51, "")</f>
        <v/>
      </c>
      <c r="AE52" s="15">
        <f>IF(Format_SP2_v3!AE51&lt;&gt;"", Format_SP2_v3!AE51, "")</f>
        <v/>
      </c>
      <c r="AF52" s="15">
        <f>IF(Format_SP2_v3!AF51&lt;&gt;"", Format_SP2_v3!AF51, "")</f>
        <v/>
      </c>
      <c r="AG52" s="15">
        <f>IF(Format_SP2_v3!AG51&lt;&gt;"", Format_SP2_v3!AG51, "")</f>
        <v/>
      </c>
      <c r="AH52" s="15">
        <f>IF(Format_SP2_v3!AH51&lt;&gt;"", Format_SP2_v3!AH51, "")</f>
        <v/>
      </c>
      <c r="AI52" s="15">
        <f>IF(Format_SP2_v3!AI51&lt;&gt;"", Format_SP2_v3!AI51, "")</f>
        <v/>
      </c>
      <c r="AJ52" s="15">
        <f>IF(Format_SP2_v3!AJ51&lt;&gt;"", Format_SP2_v3!AJ51, "")</f>
        <v/>
      </c>
      <c r="AK52" s="15">
        <f>IF(Format_SP2_v3!AK51&lt;&gt;"", Format_SP2_v3!AK51, "")</f>
        <v/>
      </c>
      <c r="AL52" s="15">
        <f>IF(Format_SP2_v3!AL51&lt;&gt;"", Format_SP2_v3!AL51, "")</f>
        <v/>
      </c>
      <c r="AM52" s="15">
        <f>IF(Format_SP2_v3!AM51&lt;&gt;"", Format_SP2_v3!AM51, "")</f>
        <v/>
      </c>
      <c r="AN52">
        <f>IF(Format_SP2_v3!AN51&lt;&gt;"", Format_SP2_v3!AN51, "")</f>
        <v/>
      </c>
    </row>
    <row r="53" ht="16" customHeight="1">
      <c r="A53" s="16">
        <f>IF(ROW()=4, Format_SP2_v3!A52, IF(ROW()&gt;MAX(Format_SP2_v3!$BC:$BC)+1, INDIRECT("Format_SP3_v2!" &amp; ADDRESS(ROW()-MAX(Format_SP2_v3!$BC:$BC)-1, COLUMN(), 4)), ""))</f>
        <v/>
      </c>
      <c r="B53" s="15">
        <f>IF(ROW()&gt;MAX(Format_SP2_v3!$BC:$BC)+1, INDIRECT("Format_SP3_v2!" &amp; ADDRESS(ROW()-MAX(Format_SP2_v3!$BC:$BC)-1, COLUMN(), 4)), "")</f>
        <v/>
      </c>
      <c r="C53" s="15">
        <f>IF(Format_SP2_v3!C52&lt;&gt;"", Format_SP2_v3!C52, "")</f>
        <v/>
      </c>
      <c r="D53" s="15">
        <f>IF(Format_SP2_v3!D52&lt;&gt;"", Format_SP2_v3!D52, "")</f>
        <v/>
      </c>
      <c r="E53" s="15">
        <f>IF(Format_SP2_v3!E52&lt;&gt;"", Format_SP2_v3!E52, "")</f>
        <v/>
      </c>
      <c r="F53" s="15">
        <f>IF(Format_SP2_v3!F52&lt;&gt;"", Format_SP2_v3!F52, "")</f>
        <v/>
      </c>
      <c r="G53" s="15">
        <f>IF(Format_SP2_v3!G52&lt;&gt;"", Format_SP2_v3!G52, "")</f>
        <v/>
      </c>
      <c r="H53" s="15">
        <f>IF(Format_SP2_v3!H52&lt;&gt;"", Format_SP2_v3!H52, "")</f>
        <v/>
      </c>
      <c r="I53" s="15">
        <f>IF(Format_SP2_v3!I52&lt;&gt;"", Format_SP2_v3!I52, "")</f>
        <v/>
      </c>
      <c r="J53" s="15">
        <f>IF(Format_SP2_v3!J52&lt;&gt;"", Format_SP2_v3!J52, "")</f>
        <v/>
      </c>
      <c r="K53" s="15">
        <f>IF(Format_SP2_v3!K52&lt;&gt;"", Format_SP2_v3!K52, "")</f>
        <v/>
      </c>
      <c r="L53" s="15">
        <f>IF(Format_SP2_v3!L52&lt;&gt;"", Format_SP2_v3!L52, "")</f>
        <v/>
      </c>
      <c r="M53" s="15">
        <f>IF(Format_SP2_v3!M52&lt;&gt;"", Format_SP2_v3!M52, "")</f>
        <v/>
      </c>
      <c r="N53" s="15">
        <f>IF(Format_SP2_v3!N52&lt;&gt;"", Format_SP2_v3!N52, "")</f>
        <v/>
      </c>
      <c r="O53" s="15">
        <f>IF(Format_SP2_v3!O52&lt;&gt;"", Format_SP2_v3!O52, "")</f>
        <v/>
      </c>
      <c r="P53" s="15">
        <f>IF(Format_SP2_v3!P52&lt;&gt;"", Format_SP2_v3!P52, "")</f>
        <v/>
      </c>
      <c r="Q53" s="15">
        <f>IF(Format_SP2_v3!Q52&lt;&gt;"", Format_SP2_v3!Q52, "")</f>
        <v/>
      </c>
      <c r="R53" s="15">
        <f>IF(Format_SP2_v3!R52&lt;&gt;"", Format_SP2_v3!R52, "")</f>
        <v/>
      </c>
      <c r="S53" s="15">
        <f>IF(Format_SP2_v3!S52&lt;&gt;"", Format_SP2_v3!S52, "")</f>
        <v/>
      </c>
      <c r="T53" s="15">
        <f>IF(Format_SP2_v3!T52&lt;&gt;"", Format_SP2_v3!T52, "")</f>
        <v/>
      </c>
      <c r="U53" s="15">
        <f>IF(Format_SP2_v3!U52&lt;&gt;"", Format_SP2_v3!U52, "")</f>
        <v/>
      </c>
      <c r="V53" s="15">
        <f>IF(Format_SP2_v3!V52&lt;&gt;"", Format_SP2_v3!V52, "")</f>
        <v/>
      </c>
      <c r="W53" s="15">
        <f>IF(Format_SP2_v3!W52&lt;&gt;"", Format_SP2_v3!W52, "")</f>
        <v/>
      </c>
      <c r="X53" s="15">
        <f>IF(Format_SP2_v3!X52&lt;&gt;"", Format_SP2_v3!X52, "")</f>
        <v/>
      </c>
      <c r="Y53" s="15">
        <f>IF(Format_SP2_v3!Y52&lt;&gt;"", Format_SP2_v3!Y52, "")</f>
        <v/>
      </c>
      <c r="Z53" s="15">
        <f>IF(Format_SP2_v3!Z52&lt;&gt;"", Format_SP2_v3!Z52, "")</f>
        <v/>
      </c>
      <c r="AA53" s="15">
        <f>IF(Format_SP2_v3!AA52&lt;&gt;"", Format_SP2_v3!AA52, "")</f>
        <v/>
      </c>
      <c r="AB53" s="15">
        <f>IF(Format_SP2_v3!AB52&lt;&gt;"", Format_SP2_v3!AB52, "")</f>
        <v/>
      </c>
      <c r="AC53" s="15">
        <f>IF(Format_SP2_v3!AC52&lt;&gt;"", Format_SP2_v3!AC52, "")</f>
        <v/>
      </c>
      <c r="AD53" s="15">
        <f>IF(Format_SP2_v3!AD52&lt;&gt;"", Format_SP2_v3!AD52, "")</f>
        <v/>
      </c>
      <c r="AE53" s="15">
        <f>IF(Format_SP2_v3!AE52&lt;&gt;"", Format_SP2_v3!AE52, "")</f>
        <v/>
      </c>
      <c r="AF53" s="15">
        <f>IF(Format_SP2_v3!AF52&lt;&gt;"", Format_SP2_v3!AF52, "")</f>
        <v/>
      </c>
      <c r="AG53" s="15">
        <f>IF(Format_SP2_v3!AG52&lt;&gt;"", Format_SP2_v3!AG52, "")</f>
        <v/>
      </c>
      <c r="AH53" s="15">
        <f>IF(Format_SP2_v3!AH52&lt;&gt;"", Format_SP2_v3!AH52, "")</f>
        <v/>
      </c>
      <c r="AI53" s="15">
        <f>IF(Format_SP2_v3!AI52&lt;&gt;"", Format_SP2_v3!AI52, "")</f>
        <v/>
      </c>
      <c r="AJ53" s="15">
        <f>IF(Format_SP2_v3!AJ52&lt;&gt;"", Format_SP2_v3!AJ52, "")</f>
        <v/>
      </c>
      <c r="AK53" s="15">
        <f>IF(Format_SP2_v3!AK52&lt;&gt;"", Format_SP2_v3!AK52, "")</f>
        <v/>
      </c>
      <c r="AL53" s="15">
        <f>IF(Format_SP2_v3!AL52&lt;&gt;"", Format_SP2_v3!AL52, "")</f>
        <v/>
      </c>
      <c r="AM53" s="15">
        <f>IF(Format_SP2_v3!AM52&lt;&gt;"", Format_SP2_v3!AM52, "")</f>
        <v/>
      </c>
      <c r="AN53">
        <f>IF(Format_SP2_v3!AN52&lt;&gt;"", Format_SP2_v3!AN52, "")</f>
        <v/>
      </c>
    </row>
    <row r="54" ht="16" customHeight="1">
      <c r="A54" s="16">
        <f>IF(ROW()=4, Format_SP2_v3!A53, IF(ROW()&gt;MAX(Format_SP2_v3!$BC:$BC)+1, INDIRECT("Format_SP3_v2!" &amp; ADDRESS(ROW()-MAX(Format_SP2_v3!$BC:$BC)-1, COLUMN(), 4)), ""))</f>
        <v/>
      </c>
      <c r="B54" s="15">
        <f>IF(ROW()&gt;MAX(Format_SP2_v3!$BC:$BC)+1, INDIRECT("Format_SP3_v2!" &amp; ADDRESS(ROW()-MAX(Format_SP2_v3!$BC:$BC)-1, COLUMN(), 4)), "")</f>
        <v/>
      </c>
      <c r="C54" s="15">
        <f>IF(Format_SP2_v3!C53&lt;&gt;"", Format_SP2_v3!C53, "")</f>
        <v/>
      </c>
      <c r="D54" s="15">
        <f>IF(Format_SP2_v3!D53&lt;&gt;"", Format_SP2_v3!D53, "")</f>
        <v/>
      </c>
      <c r="E54" s="15">
        <f>IF(Format_SP2_v3!E53&lt;&gt;"", Format_SP2_v3!E53, "")</f>
        <v/>
      </c>
      <c r="F54" s="15">
        <f>IF(Format_SP2_v3!F53&lt;&gt;"", Format_SP2_v3!F53, "")</f>
        <v/>
      </c>
      <c r="G54" s="15">
        <f>IF(Format_SP2_v3!G53&lt;&gt;"", Format_SP2_v3!G53, "")</f>
        <v/>
      </c>
      <c r="H54" s="15">
        <f>IF(Format_SP2_v3!H53&lt;&gt;"", Format_SP2_v3!H53, "")</f>
        <v/>
      </c>
      <c r="I54" s="15">
        <f>IF(Format_SP2_v3!I53&lt;&gt;"", Format_SP2_v3!I53, "")</f>
        <v/>
      </c>
      <c r="J54" s="15">
        <f>IF(Format_SP2_v3!J53&lt;&gt;"", Format_SP2_v3!J53, "")</f>
        <v/>
      </c>
      <c r="K54" s="15">
        <f>IF(Format_SP2_v3!K53&lt;&gt;"", Format_SP2_v3!K53, "")</f>
        <v/>
      </c>
      <c r="L54" s="15">
        <f>IF(Format_SP2_v3!L53&lt;&gt;"", Format_SP2_v3!L53, "")</f>
        <v/>
      </c>
      <c r="M54" s="15">
        <f>IF(Format_SP2_v3!M53&lt;&gt;"", Format_SP2_v3!M53, "")</f>
        <v/>
      </c>
      <c r="N54" s="15">
        <f>IF(Format_SP2_v3!N53&lt;&gt;"", Format_SP2_v3!N53, "")</f>
        <v/>
      </c>
      <c r="O54" s="15">
        <f>IF(Format_SP2_v3!O53&lt;&gt;"", Format_SP2_v3!O53, "")</f>
        <v/>
      </c>
      <c r="P54" s="15">
        <f>IF(Format_SP2_v3!P53&lt;&gt;"", Format_SP2_v3!P53, "")</f>
        <v/>
      </c>
      <c r="Q54" s="15">
        <f>IF(Format_SP2_v3!Q53&lt;&gt;"", Format_SP2_v3!Q53, "")</f>
        <v/>
      </c>
      <c r="R54" s="15">
        <f>IF(Format_SP2_v3!R53&lt;&gt;"", Format_SP2_v3!R53, "")</f>
        <v/>
      </c>
      <c r="S54" s="15">
        <f>IF(Format_SP2_v3!S53&lt;&gt;"", Format_SP2_v3!S53, "")</f>
        <v/>
      </c>
      <c r="T54" s="15">
        <f>IF(Format_SP2_v3!T53&lt;&gt;"", Format_SP2_v3!T53, "")</f>
        <v/>
      </c>
      <c r="U54" s="15">
        <f>IF(Format_SP2_v3!U53&lt;&gt;"", Format_SP2_v3!U53, "")</f>
        <v/>
      </c>
      <c r="V54" s="15">
        <f>IF(Format_SP2_v3!V53&lt;&gt;"", Format_SP2_v3!V53, "")</f>
        <v/>
      </c>
      <c r="W54" s="15">
        <f>IF(Format_SP2_v3!W53&lt;&gt;"", Format_SP2_v3!W53, "")</f>
        <v/>
      </c>
      <c r="X54" s="15">
        <f>IF(Format_SP2_v3!X53&lt;&gt;"", Format_SP2_v3!X53, "")</f>
        <v/>
      </c>
      <c r="Y54" s="15">
        <f>IF(Format_SP2_v3!Y53&lt;&gt;"", Format_SP2_v3!Y53, "")</f>
        <v/>
      </c>
      <c r="Z54" s="15">
        <f>IF(Format_SP2_v3!Z53&lt;&gt;"", Format_SP2_v3!Z53, "")</f>
        <v/>
      </c>
      <c r="AA54" s="15">
        <f>IF(Format_SP2_v3!AA53&lt;&gt;"", Format_SP2_v3!AA53, "")</f>
        <v/>
      </c>
      <c r="AB54" s="15">
        <f>IF(Format_SP2_v3!AB53&lt;&gt;"", Format_SP2_v3!AB53, "")</f>
        <v/>
      </c>
      <c r="AC54" s="15">
        <f>IF(Format_SP2_v3!AC53&lt;&gt;"", Format_SP2_v3!AC53, "")</f>
        <v/>
      </c>
      <c r="AD54" s="15">
        <f>IF(Format_SP2_v3!AD53&lt;&gt;"", Format_SP2_v3!AD53, "")</f>
        <v/>
      </c>
      <c r="AE54" s="15">
        <f>IF(Format_SP2_v3!AE53&lt;&gt;"", Format_SP2_v3!AE53, "")</f>
        <v/>
      </c>
      <c r="AF54" s="15">
        <f>IF(Format_SP2_v3!AF53&lt;&gt;"", Format_SP2_v3!AF53, "")</f>
        <v/>
      </c>
      <c r="AG54" s="15">
        <f>IF(Format_SP2_v3!AG53&lt;&gt;"", Format_SP2_v3!AG53, "")</f>
        <v/>
      </c>
      <c r="AH54" s="15">
        <f>IF(Format_SP2_v3!AH53&lt;&gt;"", Format_SP2_v3!AH53, "")</f>
        <v/>
      </c>
      <c r="AI54" s="15">
        <f>IF(Format_SP2_v3!AI53&lt;&gt;"", Format_SP2_v3!AI53, "")</f>
        <v/>
      </c>
      <c r="AJ54" s="15">
        <f>IF(Format_SP2_v3!AJ53&lt;&gt;"", Format_SP2_v3!AJ53, "")</f>
        <v/>
      </c>
      <c r="AK54" s="15">
        <f>IF(Format_SP2_v3!AK53&lt;&gt;"", Format_SP2_v3!AK53, "")</f>
        <v/>
      </c>
      <c r="AL54" s="15">
        <f>IF(Format_SP2_v3!AL53&lt;&gt;"", Format_SP2_v3!AL53, "")</f>
        <v/>
      </c>
      <c r="AM54" s="15">
        <f>IF(Format_SP2_v3!AM53&lt;&gt;"", Format_SP2_v3!AM53, "")</f>
        <v/>
      </c>
      <c r="AN54">
        <f>IF(Format_SP2_v3!AN53&lt;&gt;"", Format_SP2_v3!AN53, "")</f>
        <v/>
      </c>
    </row>
    <row r="55" ht="16" customHeight="1">
      <c r="A55" s="16">
        <f>IF(ROW()=4, Format_SP2_v3!A54, IF(ROW()&gt;MAX(Format_SP2_v3!$BC:$BC)+1, INDIRECT("Format_SP3_v2!" &amp; ADDRESS(ROW()-MAX(Format_SP2_v3!$BC:$BC)-1, COLUMN(), 4)), ""))</f>
        <v/>
      </c>
      <c r="B55" s="15">
        <f>IF(ROW()&gt;MAX(Format_SP2_v3!$BC:$BC)+1, INDIRECT("Format_SP3_v2!" &amp; ADDRESS(ROW()-MAX(Format_SP2_v3!$BC:$BC)-1, COLUMN(), 4)), "")</f>
        <v/>
      </c>
      <c r="C55" s="15">
        <f>IF(Format_SP2_v3!C54&lt;&gt;"", Format_SP2_v3!C54, "")</f>
        <v/>
      </c>
      <c r="D55" s="15">
        <f>IF(Format_SP2_v3!D54&lt;&gt;"", Format_SP2_v3!D54, "")</f>
        <v/>
      </c>
      <c r="E55" s="15">
        <f>IF(Format_SP2_v3!E54&lt;&gt;"", Format_SP2_v3!E54, "")</f>
        <v/>
      </c>
      <c r="F55" s="15">
        <f>IF(Format_SP2_v3!F54&lt;&gt;"", Format_SP2_v3!F54, "")</f>
        <v/>
      </c>
      <c r="G55" s="15">
        <f>IF(Format_SP2_v3!G54&lt;&gt;"", Format_SP2_v3!G54, "")</f>
        <v/>
      </c>
      <c r="H55" s="15">
        <f>IF(Format_SP2_v3!H54&lt;&gt;"", Format_SP2_v3!H54, "")</f>
        <v/>
      </c>
      <c r="I55" s="15">
        <f>IF(Format_SP2_v3!I54&lt;&gt;"", Format_SP2_v3!I54, "")</f>
        <v/>
      </c>
      <c r="J55" s="15">
        <f>IF(Format_SP2_v3!J54&lt;&gt;"", Format_SP2_v3!J54, "")</f>
        <v/>
      </c>
      <c r="K55" s="15">
        <f>IF(Format_SP2_v3!K54&lt;&gt;"", Format_SP2_v3!K54, "")</f>
        <v/>
      </c>
      <c r="L55" s="15">
        <f>IF(Format_SP2_v3!L54&lt;&gt;"", Format_SP2_v3!L54, "")</f>
        <v/>
      </c>
      <c r="M55" s="15">
        <f>IF(Format_SP2_v3!M54&lt;&gt;"", Format_SP2_v3!M54, "")</f>
        <v/>
      </c>
      <c r="N55" s="15">
        <f>IF(Format_SP2_v3!N54&lt;&gt;"", Format_SP2_v3!N54, "")</f>
        <v/>
      </c>
      <c r="O55" s="15">
        <f>IF(Format_SP2_v3!O54&lt;&gt;"", Format_SP2_v3!O54, "")</f>
        <v/>
      </c>
      <c r="P55" s="15">
        <f>IF(Format_SP2_v3!P54&lt;&gt;"", Format_SP2_v3!P54, "")</f>
        <v/>
      </c>
      <c r="Q55" s="15">
        <f>IF(Format_SP2_v3!Q54&lt;&gt;"", Format_SP2_v3!Q54, "")</f>
        <v/>
      </c>
      <c r="R55" s="15">
        <f>IF(Format_SP2_v3!R54&lt;&gt;"", Format_SP2_v3!R54, "")</f>
        <v/>
      </c>
      <c r="S55" s="15">
        <f>IF(Format_SP2_v3!S54&lt;&gt;"", Format_SP2_v3!S54, "")</f>
        <v/>
      </c>
      <c r="T55" s="15">
        <f>IF(Format_SP2_v3!T54&lt;&gt;"", Format_SP2_v3!T54, "")</f>
        <v/>
      </c>
      <c r="U55" s="15">
        <f>IF(Format_SP2_v3!U54&lt;&gt;"", Format_SP2_v3!U54, "")</f>
        <v/>
      </c>
      <c r="V55" s="15">
        <f>IF(Format_SP2_v3!V54&lt;&gt;"", Format_SP2_v3!V54, "")</f>
        <v/>
      </c>
      <c r="W55" s="15">
        <f>IF(Format_SP2_v3!W54&lt;&gt;"", Format_SP2_v3!W54, "")</f>
        <v/>
      </c>
      <c r="X55" s="15">
        <f>IF(Format_SP2_v3!X54&lt;&gt;"", Format_SP2_v3!X54, "")</f>
        <v/>
      </c>
      <c r="Y55" s="15">
        <f>IF(Format_SP2_v3!Y54&lt;&gt;"", Format_SP2_v3!Y54, "")</f>
        <v/>
      </c>
      <c r="Z55" s="15">
        <f>IF(Format_SP2_v3!Z54&lt;&gt;"", Format_SP2_v3!Z54, "")</f>
        <v/>
      </c>
      <c r="AA55" s="15">
        <f>IF(Format_SP2_v3!AA54&lt;&gt;"", Format_SP2_v3!AA54, "")</f>
        <v/>
      </c>
      <c r="AB55" s="15">
        <f>IF(Format_SP2_v3!AB54&lt;&gt;"", Format_SP2_v3!AB54, "")</f>
        <v/>
      </c>
      <c r="AC55" s="15">
        <f>IF(Format_SP2_v3!AC54&lt;&gt;"", Format_SP2_v3!AC54, "")</f>
        <v/>
      </c>
      <c r="AD55" s="15">
        <f>IF(Format_SP2_v3!AD54&lt;&gt;"", Format_SP2_v3!AD54, "")</f>
        <v/>
      </c>
      <c r="AE55" s="15">
        <f>IF(Format_SP2_v3!AE54&lt;&gt;"", Format_SP2_v3!AE54, "")</f>
        <v/>
      </c>
      <c r="AF55" s="15">
        <f>IF(Format_SP2_v3!AF54&lt;&gt;"", Format_SP2_v3!AF54, "")</f>
        <v/>
      </c>
      <c r="AG55" s="15">
        <f>IF(Format_SP2_v3!AG54&lt;&gt;"", Format_SP2_v3!AG54, "")</f>
        <v/>
      </c>
      <c r="AH55" s="15">
        <f>IF(Format_SP2_v3!AH54&lt;&gt;"", Format_SP2_v3!AH54, "")</f>
        <v/>
      </c>
      <c r="AI55" s="15">
        <f>IF(Format_SP2_v3!AI54&lt;&gt;"", Format_SP2_v3!AI54, "")</f>
        <v/>
      </c>
      <c r="AJ55" s="15">
        <f>IF(Format_SP2_v3!AJ54&lt;&gt;"", Format_SP2_v3!AJ54, "")</f>
        <v/>
      </c>
      <c r="AK55" s="15">
        <f>IF(Format_SP2_v3!AK54&lt;&gt;"", Format_SP2_v3!AK54, "")</f>
        <v/>
      </c>
      <c r="AL55" s="15">
        <f>IF(Format_SP2_v3!AL54&lt;&gt;"", Format_SP2_v3!AL54, "")</f>
        <v/>
      </c>
      <c r="AM55" s="15">
        <f>IF(Format_SP2_v3!AM54&lt;&gt;"", Format_SP2_v3!AM54, "")</f>
        <v/>
      </c>
      <c r="AN55">
        <f>IF(Format_SP2_v3!AN54&lt;&gt;"", Format_SP2_v3!AN54, "")</f>
        <v/>
      </c>
    </row>
    <row r="56" ht="16" customHeight="1">
      <c r="A56" s="16">
        <f>IF(ROW()=4, Format_SP2_v3!A55, IF(ROW()&gt;MAX(Format_SP2_v3!$BC:$BC)+1, INDIRECT("Format_SP3_v2!" &amp; ADDRESS(ROW()-MAX(Format_SP2_v3!$BC:$BC)-1, COLUMN(), 4)), ""))</f>
        <v/>
      </c>
      <c r="B56" s="15">
        <f>IF(ROW()&gt;MAX(Format_SP2_v3!$BC:$BC)+1, INDIRECT("Format_SP3_v2!" &amp; ADDRESS(ROW()-MAX(Format_SP2_v3!$BC:$BC)-1, COLUMN(), 4)), "")</f>
        <v/>
      </c>
      <c r="C56" s="15">
        <f>IF(Format_SP2_v3!C55&lt;&gt;"", Format_SP2_v3!C55, "")</f>
        <v/>
      </c>
      <c r="D56" s="15">
        <f>IF(Format_SP2_v3!D55&lt;&gt;"", Format_SP2_v3!D55, "")</f>
        <v/>
      </c>
      <c r="E56" s="15">
        <f>IF(Format_SP2_v3!E55&lt;&gt;"", Format_SP2_v3!E55, "")</f>
        <v/>
      </c>
      <c r="F56" s="15">
        <f>IF(Format_SP2_v3!F55&lt;&gt;"", Format_SP2_v3!F55, "")</f>
        <v/>
      </c>
      <c r="G56" s="15">
        <f>IF(Format_SP2_v3!G55&lt;&gt;"", Format_SP2_v3!G55, "")</f>
        <v/>
      </c>
      <c r="H56" s="15">
        <f>IF(Format_SP2_v3!H55&lt;&gt;"", Format_SP2_v3!H55, "")</f>
        <v/>
      </c>
      <c r="I56" s="15">
        <f>IF(Format_SP2_v3!I55&lt;&gt;"", Format_SP2_v3!I55, "")</f>
        <v/>
      </c>
      <c r="J56" s="15">
        <f>IF(Format_SP2_v3!J55&lt;&gt;"", Format_SP2_v3!J55, "")</f>
        <v/>
      </c>
      <c r="K56" s="15">
        <f>IF(Format_SP2_v3!K55&lt;&gt;"", Format_SP2_v3!K55, "")</f>
        <v/>
      </c>
      <c r="L56" s="15">
        <f>IF(Format_SP2_v3!L55&lt;&gt;"", Format_SP2_v3!L55, "")</f>
        <v/>
      </c>
      <c r="M56" s="15">
        <f>IF(Format_SP2_v3!M55&lt;&gt;"", Format_SP2_v3!M55, "")</f>
        <v/>
      </c>
      <c r="N56" s="15">
        <f>IF(Format_SP2_v3!N55&lt;&gt;"", Format_SP2_v3!N55, "")</f>
        <v/>
      </c>
      <c r="O56" s="15">
        <f>IF(Format_SP2_v3!O55&lt;&gt;"", Format_SP2_v3!O55, "")</f>
        <v/>
      </c>
      <c r="P56" s="15">
        <f>IF(Format_SP2_v3!P55&lt;&gt;"", Format_SP2_v3!P55, "")</f>
        <v/>
      </c>
      <c r="Q56" s="15">
        <f>IF(Format_SP2_v3!Q55&lt;&gt;"", Format_SP2_v3!Q55, "")</f>
        <v/>
      </c>
      <c r="R56" s="15">
        <f>IF(Format_SP2_v3!R55&lt;&gt;"", Format_SP2_v3!R55, "")</f>
        <v/>
      </c>
      <c r="S56" s="15">
        <f>IF(Format_SP2_v3!S55&lt;&gt;"", Format_SP2_v3!S55, "")</f>
        <v/>
      </c>
      <c r="T56" s="15">
        <f>IF(Format_SP2_v3!T55&lt;&gt;"", Format_SP2_v3!T55, "")</f>
        <v/>
      </c>
      <c r="U56" s="15">
        <f>IF(Format_SP2_v3!U55&lt;&gt;"", Format_SP2_v3!U55, "")</f>
        <v/>
      </c>
      <c r="V56" s="15">
        <f>IF(Format_SP2_v3!V55&lt;&gt;"", Format_SP2_v3!V55, "")</f>
        <v/>
      </c>
      <c r="W56" s="15">
        <f>IF(Format_SP2_v3!W55&lt;&gt;"", Format_SP2_v3!W55, "")</f>
        <v/>
      </c>
      <c r="X56" s="15">
        <f>IF(Format_SP2_v3!X55&lt;&gt;"", Format_SP2_v3!X55, "")</f>
        <v/>
      </c>
      <c r="Y56" s="15">
        <f>IF(Format_SP2_v3!Y55&lt;&gt;"", Format_SP2_v3!Y55, "")</f>
        <v/>
      </c>
      <c r="Z56" s="15">
        <f>IF(Format_SP2_v3!Z55&lt;&gt;"", Format_SP2_v3!Z55, "")</f>
        <v/>
      </c>
      <c r="AA56" s="15">
        <f>IF(Format_SP2_v3!AA55&lt;&gt;"", Format_SP2_v3!AA55, "")</f>
        <v/>
      </c>
      <c r="AB56" s="15">
        <f>IF(Format_SP2_v3!AB55&lt;&gt;"", Format_SP2_v3!AB55, "")</f>
        <v/>
      </c>
      <c r="AC56" s="15">
        <f>IF(Format_SP2_v3!AC55&lt;&gt;"", Format_SP2_v3!AC55, "")</f>
        <v/>
      </c>
      <c r="AD56" s="15">
        <f>IF(Format_SP2_v3!AD55&lt;&gt;"", Format_SP2_v3!AD55, "")</f>
        <v/>
      </c>
      <c r="AE56" s="15">
        <f>IF(Format_SP2_v3!AE55&lt;&gt;"", Format_SP2_v3!AE55, "")</f>
        <v/>
      </c>
      <c r="AF56" s="15">
        <f>IF(Format_SP2_v3!AF55&lt;&gt;"", Format_SP2_v3!AF55, "")</f>
        <v/>
      </c>
      <c r="AG56" s="15">
        <f>IF(Format_SP2_v3!AG55&lt;&gt;"", Format_SP2_v3!AG55, "")</f>
        <v/>
      </c>
      <c r="AH56" s="15">
        <f>IF(Format_SP2_v3!AH55&lt;&gt;"", Format_SP2_v3!AH55, "")</f>
        <v/>
      </c>
      <c r="AI56" s="15">
        <f>IF(Format_SP2_v3!AI55&lt;&gt;"", Format_SP2_v3!AI55, "")</f>
        <v/>
      </c>
      <c r="AJ56" s="15">
        <f>IF(Format_SP2_v3!AJ55&lt;&gt;"", Format_SP2_v3!AJ55, "")</f>
        <v/>
      </c>
      <c r="AK56" s="15">
        <f>IF(Format_SP2_v3!AK55&lt;&gt;"", Format_SP2_v3!AK55, "")</f>
        <v/>
      </c>
      <c r="AL56" s="15">
        <f>IF(Format_SP2_v3!AL55&lt;&gt;"", Format_SP2_v3!AL55, "")</f>
        <v/>
      </c>
      <c r="AM56" s="15">
        <f>IF(Format_SP2_v3!AM55&lt;&gt;"", Format_SP2_v3!AM55, "")</f>
        <v/>
      </c>
      <c r="AN56">
        <f>IF(Format_SP2_v3!AN55&lt;&gt;"", Format_SP2_v3!AN55, "")</f>
        <v/>
      </c>
    </row>
    <row r="57" ht="16" customHeight="1">
      <c r="A57" s="16">
        <f>IF(ROW()=4, Format_SP2_v3!A56, IF(ROW()&gt;MAX(Format_SP2_v3!$BC:$BC)+1, INDIRECT("Format_SP3_v2!" &amp; ADDRESS(ROW()-MAX(Format_SP2_v3!$BC:$BC)-1, COLUMN(), 4)), ""))</f>
        <v/>
      </c>
      <c r="B57" s="15">
        <f>IF(ROW()&gt;MAX(Format_SP2_v3!$BC:$BC)+1, INDIRECT("Format_SP3_v2!" &amp; ADDRESS(ROW()-MAX(Format_SP2_v3!$BC:$BC)-1, COLUMN(), 4)), "")</f>
        <v/>
      </c>
      <c r="C57" s="15">
        <f>IF(Format_SP2_v3!C56&lt;&gt;"", Format_SP2_v3!C56, "")</f>
        <v/>
      </c>
      <c r="D57" s="15">
        <f>IF(Format_SP2_v3!D56&lt;&gt;"", Format_SP2_v3!D56, "")</f>
        <v/>
      </c>
      <c r="E57" s="15">
        <f>IF(Format_SP2_v3!E56&lt;&gt;"", Format_SP2_v3!E56, "")</f>
        <v/>
      </c>
      <c r="F57" s="15">
        <f>IF(Format_SP2_v3!F56&lt;&gt;"", Format_SP2_v3!F56, "")</f>
        <v/>
      </c>
      <c r="G57" s="15">
        <f>IF(Format_SP2_v3!G56&lt;&gt;"", Format_SP2_v3!G56, "")</f>
        <v/>
      </c>
      <c r="H57" s="15">
        <f>IF(Format_SP2_v3!H56&lt;&gt;"", Format_SP2_v3!H56, "")</f>
        <v/>
      </c>
      <c r="I57" s="15">
        <f>IF(Format_SP2_v3!I56&lt;&gt;"", Format_SP2_v3!I56, "")</f>
        <v/>
      </c>
      <c r="J57" s="15">
        <f>IF(Format_SP2_v3!J56&lt;&gt;"", Format_SP2_v3!J56, "")</f>
        <v/>
      </c>
      <c r="K57" s="15">
        <f>IF(Format_SP2_v3!K56&lt;&gt;"", Format_SP2_v3!K56, "")</f>
        <v/>
      </c>
      <c r="L57" s="15">
        <f>IF(Format_SP2_v3!L56&lt;&gt;"", Format_SP2_v3!L56, "")</f>
        <v/>
      </c>
      <c r="M57" s="15">
        <f>IF(Format_SP2_v3!M56&lt;&gt;"", Format_SP2_v3!M56, "")</f>
        <v/>
      </c>
      <c r="N57" s="15">
        <f>IF(Format_SP2_v3!N56&lt;&gt;"", Format_SP2_v3!N56, "")</f>
        <v/>
      </c>
      <c r="O57" s="15">
        <f>IF(Format_SP2_v3!O56&lt;&gt;"", Format_SP2_v3!O56, "")</f>
        <v/>
      </c>
      <c r="P57" s="15">
        <f>IF(Format_SP2_v3!P56&lt;&gt;"", Format_SP2_v3!P56, "")</f>
        <v/>
      </c>
      <c r="Q57" s="15">
        <f>IF(Format_SP2_v3!Q56&lt;&gt;"", Format_SP2_v3!Q56, "")</f>
        <v/>
      </c>
      <c r="R57" s="15">
        <f>IF(Format_SP2_v3!R56&lt;&gt;"", Format_SP2_v3!R56, "")</f>
        <v/>
      </c>
      <c r="S57" s="15">
        <f>IF(Format_SP2_v3!S56&lt;&gt;"", Format_SP2_v3!S56, "")</f>
        <v/>
      </c>
      <c r="T57" s="15">
        <f>IF(Format_SP2_v3!T56&lt;&gt;"", Format_SP2_v3!T56, "")</f>
        <v/>
      </c>
      <c r="U57" s="15">
        <f>IF(Format_SP2_v3!U56&lt;&gt;"", Format_SP2_v3!U56, "")</f>
        <v/>
      </c>
      <c r="V57" s="15">
        <f>IF(Format_SP2_v3!V56&lt;&gt;"", Format_SP2_v3!V56, "")</f>
        <v/>
      </c>
      <c r="W57" s="15">
        <f>IF(Format_SP2_v3!W56&lt;&gt;"", Format_SP2_v3!W56, "")</f>
        <v/>
      </c>
      <c r="X57" s="15">
        <f>IF(Format_SP2_v3!X56&lt;&gt;"", Format_SP2_v3!X56, "")</f>
        <v/>
      </c>
      <c r="Y57" s="15">
        <f>IF(Format_SP2_v3!Y56&lt;&gt;"", Format_SP2_v3!Y56, "")</f>
        <v/>
      </c>
      <c r="Z57" s="15">
        <f>IF(Format_SP2_v3!Z56&lt;&gt;"", Format_SP2_v3!Z56, "")</f>
        <v/>
      </c>
      <c r="AA57" s="15">
        <f>IF(Format_SP2_v3!AA56&lt;&gt;"", Format_SP2_v3!AA56, "")</f>
        <v/>
      </c>
      <c r="AB57" s="15">
        <f>IF(Format_SP2_v3!AB56&lt;&gt;"", Format_SP2_v3!AB56, "")</f>
        <v/>
      </c>
      <c r="AC57" s="15">
        <f>IF(Format_SP2_v3!AC56&lt;&gt;"", Format_SP2_v3!AC56, "")</f>
        <v/>
      </c>
      <c r="AD57" s="15">
        <f>IF(Format_SP2_v3!AD56&lt;&gt;"", Format_SP2_v3!AD56, "")</f>
        <v/>
      </c>
      <c r="AE57" s="15">
        <f>IF(Format_SP2_v3!AE56&lt;&gt;"", Format_SP2_v3!AE56, "")</f>
        <v/>
      </c>
      <c r="AF57" s="15">
        <f>IF(Format_SP2_v3!AF56&lt;&gt;"", Format_SP2_v3!AF56, "")</f>
        <v/>
      </c>
      <c r="AG57" s="15">
        <f>IF(Format_SP2_v3!AG56&lt;&gt;"", Format_SP2_v3!AG56, "")</f>
        <v/>
      </c>
      <c r="AH57" s="15">
        <f>IF(Format_SP2_v3!AH56&lt;&gt;"", Format_SP2_v3!AH56, "")</f>
        <v/>
      </c>
      <c r="AI57" s="15">
        <f>IF(Format_SP2_v3!AI56&lt;&gt;"", Format_SP2_v3!AI56, "")</f>
        <v/>
      </c>
      <c r="AJ57" s="15">
        <f>IF(Format_SP2_v3!AJ56&lt;&gt;"", Format_SP2_v3!AJ56, "")</f>
        <v/>
      </c>
      <c r="AK57" s="15">
        <f>IF(Format_SP2_v3!AK56&lt;&gt;"", Format_SP2_v3!AK56, "")</f>
        <v/>
      </c>
      <c r="AL57" s="15">
        <f>IF(Format_SP2_v3!AL56&lt;&gt;"", Format_SP2_v3!AL56, "")</f>
        <v/>
      </c>
      <c r="AM57" s="15">
        <f>IF(Format_SP2_v3!AM56&lt;&gt;"", Format_SP2_v3!AM56, "")</f>
        <v/>
      </c>
      <c r="AN57">
        <f>IF(Format_SP2_v3!AN56&lt;&gt;"", Format_SP2_v3!AN56, "")</f>
        <v/>
      </c>
    </row>
    <row r="58" ht="16" customHeight="1">
      <c r="A58" s="16">
        <f>IF(ROW()=4, Format_SP2_v3!A57, IF(ROW()&gt;MAX(Format_SP2_v3!$BC:$BC)+1, INDIRECT("Format_SP3_v2!" &amp; ADDRESS(ROW()-MAX(Format_SP2_v3!$BC:$BC)-1, COLUMN(), 4)), ""))</f>
        <v/>
      </c>
      <c r="B58" s="15">
        <f>IF(ROW()&gt;MAX(Format_SP2_v3!$BC:$BC)+1, INDIRECT("Format_SP3_v2!" &amp; ADDRESS(ROW()-MAX(Format_SP2_v3!$BC:$BC)-1, COLUMN(), 4)), "")</f>
        <v/>
      </c>
      <c r="C58" s="15">
        <f>IF(Format_SP2_v3!C57&lt;&gt;"", Format_SP2_v3!C57, "")</f>
        <v/>
      </c>
      <c r="D58" s="15">
        <f>IF(Format_SP2_v3!D57&lt;&gt;"", Format_SP2_v3!D57, "")</f>
        <v/>
      </c>
      <c r="E58" s="15">
        <f>IF(Format_SP2_v3!E57&lt;&gt;"", Format_SP2_v3!E57, "")</f>
        <v/>
      </c>
      <c r="F58" s="15">
        <f>IF(Format_SP2_v3!F57&lt;&gt;"", Format_SP2_v3!F57, "")</f>
        <v/>
      </c>
      <c r="G58" s="15">
        <f>IF(Format_SP2_v3!G57&lt;&gt;"", Format_SP2_v3!G57, "")</f>
        <v/>
      </c>
      <c r="H58" s="15">
        <f>IF(Format_SP2_v3!H57&lt;&gt;"", Format_SP2_v3!H57, "")</f>
        <v/>
      </c>
      <c r="I58" s="15">
        <f>IF(Format_SP2_v3!I57&lt;&gt;"", Format_SP2_v3!I57, "")</f>
        <v/>
      </c>
      <c r="J58" s="15">
        <f>IF(Format_SP2_v3!J57&lt;&gt;"", Format_SP2_v3!J57, "")</f>
        <v/>
      </c>
      <c r="K58" s="15">
        <f>IF(Format_SP2_v3!K57&lt;&gt;"", Format_SP2_v3!K57, "")</f>
        <v/>
      </c>
      <c r="L58" s="15">
        <f>IF(Format_SP2_v3!L57&lt;&gt;"", Format_SP2_v3!L57, "")</f>
        <v/>
      </c>
      <c r="M58" s="15">
        <f>IF(Format_SP2_v3!M57&lt;&gt;"", Format_SP2_v3!M57, "")</f>
        <v/>
      </c>
      <c r="N58" s="15">
        <f>IF(Format_SP2_v3!N57&lt;&gt;"", Format_SP2_v3!N57, "")</f>
        <v/>
      </c>
      <c r="O58" s="15">
        <f>IF(Format_SP2_v3!O57&lt;&gt;"", Format_SP2_v3!O57, "")</f>
        <v/>
      </c>
      <c r="P58" s="15">
        <f>IF(Format_SP2_v3!P57&lt;&gt;"", Format_SP2_v3!P57, "")</f>
        <v/>
      </c>
      <c r="Q58" s="15">
        <f>IF(Format_SP2_v3!Q57&lt;&gt;"", Format_SP2_v3!Q57, "")</f>
        <v/>
      </c>
      <c r="R58" s="15">
        <f>IF(Format_SP2_v3!R57&lt;&gt;"", Format_SP2_v3!R57, "")</f>
        <v/>
      </c>
      <c r="S58" s="15">
        <f>IF(Format_SP2_v3!S57&lt;&gt;"", Format_SP2_v3!S57, "")</f>
        <v/>
      </c>
      <c r="T58" s="15">
        <f>IF(Format_SP2_v3!T57&lt;&gt;"", Format_SP2_v3!T57, "")</f>
        <v/>
      </c>
      <c r="U58" s="15">
        <f>IF(Format_SP2_v3!U57&lt;&gt;"", Format_SP2_v3!U57, "")</f>
        <v/>
      </c>
      <c r="V58" s="15">
        <f>IF(Format_SP2_v3!V57&lt;&gt;"", Format_SP2_v3!V57, "")</f>
        <v/>
      </c>
      <c r="W58" s="15">
        <f>IF(Format_SP2_v3!W57&lt;&gt;"", Format_SP2_v3!W57, "")</f>
        <v/>
      </c>
      <c r="X58" s="15">
        <f>IF(Format_SP2_v3!X57&lt;&gt;"", Format_SP2_v3!X57, "")</f>
        <v/>
      </c>
      <c r="Y58" s="15">
        <f>IF(Format_SP2_v3!Y57&lt;&gt;"", Format_SP2_v3!Y57, "")</f>
        <v/>
      </c>
      <c r="Z58" s="15">
        <f>IF(Format_SP2_v3!Z57&lt;&gt;"", Format_SP2_v3!Z57, "")</f>
        <v/>
      </c>
      <c r="AA58" s="15">
        <f>IF(Format_SP2_v3!AA57&lt;&gt;"", Format_SP2_v3!AA57, "")</f>
        <v/>
      </c>
      <c r="AB58" s="15">
        <f>IF(Format_SP2_v3!AB57&lt;&gt;"", Format_SP2_v3!AB57, "")</f>
        <v/>
      </c>
      <c r="AC58" s="15">
        <f>IF(Format_SP2_v3!AC57&lt;&gt;"", Format_SP2_v3!AC57, "")</f>
        <v/>
      </c>
      <c r="AD58" s="15">
        <f>IF(Format_SP2_v3!AD57&lt;&gt;"", Format_SP2_v3!AD57, "")</f>
        <v/>
      </c>
      <c r="AE58" s="15">
        <f>IF(Format_SP2_v3!AE57&lt;&gt;"", Format_SP2_v3!AE57, "")</f>
        <v/>
      </c>
      <c r="AF58" s="15">
        <f>IF(Format_SP2_v3!AF57&lt;&gt;"", Format_SP2_v3!AF57, "")</f>
        <v/>
      </c>
      <c r="AG58" s="15">
        <f>IF(Format_SP2_v3!AG57&lt;&gt;"", Format_SP2_v3!AG57, "")</f>
        <v/>
      </c>
      <c r="AH58" s="15">
        <f>IF(Format_SP2_v3!AH57&lt;&gt;"", Format_SP2_v3!AH57, "")</f>
        <v/>
      </c>
      <c r="AI58" s="15">
        <f>IF(Format_SP2_v3!AI57&lt;&gt;"", Format_SP2_v3!AI57, "")</f>
        <v/>
      </c>
      <c r="AJ58" s="15">
        <f>IF(Format_SP2_v3!AJ57&lt;&gt;"", Format_SP2_v3!AJ57, "")</f>
        <v/>
      </c>
      <c r="AK58" s="15">
        <f>IF(Format_SP2_v3!AK57&lt;&gt;"", Format_SP2_v3!AK57, "")</f>
        <v/>
      </c>
      <c r="AL58" s="15">
        <f>IF(Format_SP2_v3!AL57&lt;&gt;"", Format_SP2_v3!AL57, "")</f>
        <v/>
      </c>
      <c r="AM58" s="15">
        <f>IF(Format_SP2_v3!AM57&lt;&gt;"", Format_SP2_v3!AM57, "")</f>
        <v/>
      </c>
      <c r="AN58">
        <f>IF(Format_SP2_v3!AN57&lt;&gt;"", Format_SP2_v3!AN57, "")</f>
        <v/>
      </c>
    </row>
    <row r="59" ht="16" customHeight="1">
      <c r="A59" s="16">
        <f>IF(ROW()=4, Format_SP2_v3!A58, IF(ROW()&gt;MAX(Format_SP2_v3!$BC:$BC)+1, INDIRECT("Format_SP3_v2!" &amp; ADDRESS(ROW()-MAX(Format_SP2_v3!$BC:$BC)-1, COLUMN(), 4)), ""))</f>
        <v/>
      </c>
      <c r="B59" s="15">
        <f>IF(ROW()&gt;MAX(Format_SP2_v3!$BC:$BC)+1, INDIRECT("Format_SP3_v2!" &amp; ADDRESS(ROW()-MAX(Format_SP2_v3!$BC:$BC)-1, COLUMN(), 4)), "")</f>
        <v/>
      </c>
      <c r="C59" s="15">
        <f>IF(Format_SP2_v3!C58&lt;&gt;"", Format_SP2_v3!C58, "")</f>
        <v/>
      </c>
      <c r="D59" s="15">
        <f>IF(Format_SP2_v3!D58&lt;&gt;"", Format_SP2_v3!D58, "")</f>
        <v/>
      </c>
      <c r="E59" s="15">
        <f>IF(Format_SP2_v3!E58&lt;&gt;"", Format_SP2_v3!E58, "")</f>
        <v/>
      </c>
      <c r="F59" s="15">
        <f>IF(Format_SP2_v3!F58&lt;&gt;"", Format_SP2_v3!F58, "")</f>
        <v/>
      </c>
      <c r="G59" s="15">
        <f>IF(Format_SP2_v3!G58&lt;&gt;"", Format_SP2_v3!G58, "")</f>
        <v/>
      </c>
      <c r="H59" s="15">
        <f>IF(Format_SP2_v3!H58&lt;&gt;"", Format_SP2_v3!H58, "")</f>
        <v/>
      </c>
      <c r="I59" s="15">
        <f>IF(Format_SP2_v3!I58&lt;&gt;"", Format_SP2_v3!I58, "")</f>
        <v/>
      </c>
      <c r="J59" s="15">
        <f>IF(Format_SP2_v3!J58&lt;&gt;"", Format_SP2_v3!J58, "")</f>
        <v/>
      </c>
      <c r="K59" s="15">
        <f>IF(Format_SP2_v3!K58&lt;&gt;"", Format_SP2_v3!K58, "")</f>
        <v/>
      </c>
      <c r="L59" s="15">
        <f>IF(Format_SP2_v3!L58&lt;&gt;"", Format_SP2_v3!L58, "")</f>
        <v/>
      </c>
      <c r="M59" s="15">
        <f>IF(Format_SP2_v3!M58&lt;&gt;"", Format_SP2_v3!M58, "")</f>
        <v/>
      </c>
      <c r="N59" s="15">
        <f>IF(Format_SP2_v3!N58&lt;&gt;"", Format_SP2_v3!N58, "")</f>
        <v/>
      </c>
      <c r="O59" s="15">
        <f>IF(Format_SP2_v3!O58&lt;&gt;"", Format_SP2_v3!O58, "")</f>
        <v/>
      </c>
      <c r="P59" s="15">
        <f>IF(Format_SP2_v3!P58&lt;&gt;"", Format_SP2_v3!P58, "")</f>
        <v/>
      </c>
      <c r="Q59" s="15">
        <f>IF(Format_SP2_v3!Q58&lt;&gt;"", Format_SP2_v3!Q58, "")</f>
        <v/>
      </c>
      <c r="R59" s="15">
        <f>IF(Format_SP2_v3!R58&lt;&gt;"", Format_SP2_v3!R58, "")</f>
        <v/>
      </c>
      <c r="S59" s="15">
        <f>IF(Format_SP2_v3!S58&lt;&gt;"", Format_SP2_v3!S58, "")</f>
        <v/>
      </c>
      <c r="T59" s="15">
        <f>IF(Format_SP2_v3!T58&lt;&gt;"", Format_SP2_v3!T58, "")</f>
        <v/>
      </c>
      <c r="U59" s="15">
        <f>IF(Format_SP2_v3!U58&lt;&gt;"", Format_SP2_v3!U58, "")</f>
        <v/>
      </c>
      <c r="V59" s="15">
        <f>IF(Format_SP2_v3!V58&lt;&gt;"", Format_SP2_v3!V58, "")</f>
        <v/>
      </c>
      <c r="W59" s="15">
        <f>IF(Format_SP2_v3!W58&lt;&gt;"", Format_SP2_v3!W58, "")</f>
        <v/>
      </c>
      <c r="X59" s="15">
        <f>IF(Format_SP2_v3!X58&lt;&gt;"", Format_SP2_v3!X58, "")</f>
        <v/>
      </c>
      <c r="Y59" s="15">
        <f>IF(Format_SP2_v3!Y58&lt;&gt;"", Format_SP2_v3!Y58, "")</f>
        <v/>
      </c>
      <c r="Z59" s="15">
        <f>IF(Format_SP2_v3!Z58&lt;&gt;"", Format_SP2_v3!Z58, "")</f>
        <v/>
      </c>
      <c r="AA59" s="15">
        <f>IF(Format_SP2_v3!AA58&lt;&gt;"", Format_SP2_v3!AA58, "")</f>
        <v/>
      </c>
      <c r="AB59" s="15">
        <f>IF(Format_SP2_v3!AB58&lt;&gt;"", Format_SP2_v3!AB58, "")</f>
        <v/>
      </c>
      <c r="AC59" s="15">
        <f>IF(Format_SP2_v3!AC58&lt;&gt;"", Format_SP2_v3!AC58, "")</f>
        <v/>
      </c>
      <c r="AD59" s="15">
        <f>IF(Format_SP2_v3!AD58&lt;&gt;"", Format_SP2_v3!AD58, "")</f>
        <v/>
      </c>
      <c r="AE59" s="15">
        <f>IF(Format_SP2_v3!AE58&lt;&gt;"", Format_SP2_v3!AE58, "")</f>
        <v/>
      </c>
      <c r="AF59" s="15">
        <f>IF(Format_SP2_v3!AF58&lt;&gt;"", Format_SP2_v3!AF58, "")</f>
        <v/>
      </c>
      <c r="AG59" s="15">
        <f>IF(Format_SP2_v3!AG58&lt;&gt;"", Format_SP2_v3!AG58, "")</f>
        <v/>
      </c>
      <c r="AH59" s="15">
        <f>IF(Format_SP2_v3!AH58&lt;&gt;"", Format_SP2_v3!AH58, "")</f>
        <v/>
      </c>
      <c r="AI59" s="15">
        <f>IF(Format_SP2_v3!AI58&lt;&gt;"", Format_SP2_v3!AI58, "")</f>
        <v/>
      </c>
      <c r="AJ59" s="15">
        <f>IF(Format_SP2_v3!AJ58&lt;&gt;"", Format_SP2_v3!AJ58, "")</f>
        <v/>
      </c>
      <c r="AK59" s="15">
        <f>IF(Format_SP2_v3!AK58&lt;&gt;"", Format_SP2_v3!AK58, "")</f>
        <v/>
      </c>
      <c r="AL59" s="15">
        <f>IF(Format_SP2_v3!AL58&lt;&gt;"", Format_SP2_v3!AL58, "")</f>
        <v/>
      </c>
      <c r="AM59" s="15">
        <f>IF(Format_SP2_v3!AM58&lt;&gt;"", Format_SP2_v3!AM58, "")</f>
        <v/>
      </c>
      <c r="AN59">
        <f>IF(Format_SP2_v3!AN58&lt;&gt;"", Format_SP2_v3!AN58, "")</f>
        <v/>
      </c>
    </row>
    <row r="60" ht="16" customHeight="1">
      <c r="A60" s="16">
        <f>IF(ROW()=4, Format_SP2_v3!A59, IF(ROW()&gt;MAX(Format_SP2_v3!$BC:$BC)+1, INDIRECT("Format_SP3_v2!" &amp; ADDRESS(ROW()-MAX(Format_SP2_v3!$BC:$BC)-1, COLUMN(), 4)), ""))</f>
        <v/>
      </c>
      <c r="B60" s="15">
        <f>IF(ROW()&gt;MAX(Format_SP2_v3!$BC:$BC)+1, INDIRECT("Format_SP3_v2!" &amp; ADDRESS(ROW()-MAX(Format_SP2_v3!$BC:$BC)-1, COLUMN(), 4)), "")</f>
        <v/>
      </c>
      <c r="C60" s="15">
        <f>IF(Format_SP2_v3!C59&lt;&gt;"", Format_SP2_v3!C59, "")</f>
        <v/>
      </c>
      <c r="D60" s="15">
        <f>IF(Format_SP2_v3!D59&lt;&gt;"", Format_SP2_v3!D59, "")</f>
        <v/>
      </c>
      <c r="E60" s="15">
        <f>IF(Format_SP2_v3!E59&lt;&gt;"", Format_SP2_v3!E59, "")</f>
        <v/>
      </c>
      <c r="F60" s="15">
        <f>IF(Format_SP2_v3!F59&lt;&gt;"", Format_SP2_v3!F59, "")</f>
        <v/>
      </c>
      <c r="G60" s="15">
        <f>IF(Format_SP2_v3!G59&lt;&gt;"", Format_SP2_v3!G59, "")</f>
        <v/>
      </c>
      <c r="H60" s="15">
        <f>IF(Format_SP2_v3!H59&lt;&gt;"", Format_SP2_v3!H59, "")</f>
        <v/>
      </c>
      <c r="I60" s="15">
        <f>IF(Format_SP2_v3!I59&lt;&gt;"", Format_SP2_v3!I59, "")</f>
        <v/>
      </c>
      <c r="J60" s="15">
        <f>IF(Format_SP2_v3!J59&lt;&gt;"", Format_SP2_v3!J59, "")</f>
        <v/>
      </c>
      <c r="K60" s="15">
        <f>IF(Format_SP2_v3!K59&lt;&gt;"", Format_SP2_v3!K59, "")</f>
        <v/>
      </c>
      <c r="L60" s="15">
        <f>IF(Format_SP2_v3!L59&lt;&gt;"", Format_SP2_v3!L59, "")</f>
        <v/>
      </c>
      <c r="M60" s="15">
        <f>IF(Format_SP2_v3!M59&lt;&gt;"", Format_SP2_v3!M59, "")</f>
        <v/>
      </c>
      <c r="N60" s="15">
        <f>IF(Format_SP2_v3!N59&lt;&gt;"", Format_SP2_v3!N59, "")</f>
        <v/>
      </c>
      <c r="O60" s="15">
        <f>IF(Format_SP2_v3!O59&lt;&gt;"", Format_SP2_v3!O59, "")</f>
        <v/>
      </c>
      <c r="P60" s="15">
        <f>IF(Format_SP2_v3!P59&lt;&gt;"", Format_SP2_v3!P59, "")</f>
        <v/>
      </c>
      <c r="Q60" s="15">
        <f>IF(Format_SP2_v3!Q59&lt;&gt;"", Format_SP2_v3!Q59, "")</f>
        <v/>
      </c>
      <c r="R60" s="15">
        <f>IF(Format_SP2_v3!R59&lt;&gt;"", Format_SP2_v3!R59, "")</f>
        <v/>
      </c>
      <c r="S60" s="15">
        <f>IF(Format_SP2_v3!S59&lt;&gt;"", Format_SP2_v3!S59, "")</f>
        <v/>
      </c>
      <c r="T60" s="15">
        <f>IF(Format_SP2_v3!T59&lt;&gt;"", Format_SP2_v3!T59, "")</f>
        <v/>
      </c>
      <c r="U60" s="15">
        <f>IF(Format_SP2_v3!U59&lt;&gt;"", Format_SP2_v3!U59, "")</f>
        <v/>
      </c>
      <c r="V60" s="15">
        <f>IF(Format_SP2_v3!V59&lt;&gt;"", Format_SP2_v3!V59, "")</f>
        <v/>
      </c>
      <c r="W60" s="15">
        <f>IF(Format_SP2_v3!W59&lt;&gt;"", Format_SP2_v3!W59, "")</f>
        <v/>
      </c>
      <c r="X60" s="15">
        <f>IF(Format_SP2_v3!X59&lt;&gt;"", Format_SP2_v3!X59, "")</f>
        <v/>
      </c>
      <c r="Y60" s="15">
        <f>IF(Format_SP2_v3!Y59&lt;&gt;"", Format_SP2_v3!Y59, "")</f>
        <v/>
      </c>
      <c r="Z60" s="15">
        <f>IF(Format_SP2_v3!Z59&lt;&gt;"", Format_SP2_v3!Z59, "")</f>
        <v/>
      </c>
      <c r="AA60" s="15">
        <f>IF(Format_SP2_v3!AA59&lt;&gt;"", Format_SP2_v3!AA59, "")</f>
        <v/>
      </c>
      <c r="AB60" s="15">
        <f>IF(Format_SP2_v3!AB59&lt;&gt;"", Format_SP2_v3!AB59, "")</f>
        <v/>
      </c>
      <c r="AC60" s="15">
        <f>IF(Format_SP2_v3!AC59&lt;&gt;"", Format_SP2_v3!AC59, "")</f>
        <v/>
      </c>
      <c r="AD60" s="15">
        <f>IF(Format_SP2_v3!AD59&lt;&gt;"", Format_SP2_v3!AD59, "")</f>
        <v/>
      </c>
      <c r="AE60" s="15">
        <f>IF(Format_SP2_v3!AE59&lt;&gt;"", Format_SP2_v3!AE59, "")</f>
        <v/>
      </c>
      <c r="AF60" s="15">
        <f>IF(Format_SP2_v3!AF59&lt;&gt;"", Format_SP2_v3!AF59, "")</f>
        <v/>
      </c>
      <c r="AG60" s="15">
        <f>IF(Format_SP2_v3!AG59&lt;&gt;"", Format_SP2_v3!AG59, "")</f>
        <v/>
      </c>
      <c r="AH60" s="15">
        <f>IF(Format_SP2_v3!AH59&lt;&gt;"", Format_SP2_v3!AH59, "")</f>
        <v/>
      </c>
      <c r="AI60" s="15">
        <f>IF(Format_SP2_v3!AI59&lt;&gt;"", Format_SP2_v3!AI59, "")</f>
        <v/>
      </c>
      <c r="AJ60" s="15">
        <f>IF(Format_SP2_v3!AJ59&lt;&gt;"", Format_SP2_v3!AJ59, "")</f>
        <v/>
      </c>
      <c r="AK60" s="15">
        <f>IF(Format_SP2_v3!AK59&lt;&gt;"", Format_SP2_v3!AK59, "")</f>
        <v/>
      </c>
      <c r="AL60" s="15">
        <f>IF(Format_SP2_v3!AL59&lt;&gt;"", Format_SP2_v3!AL59, "")</f>
        <v/>
      </c>
      <c r="AM60" s="15">
        <f>IF(Format_SP2_v3!AM59&lt;&gt;"", Format_SP2_v3!AM59, "")</f>
        <v/>
      </c>
      <c r="AN60">
        <f>IF(Format_SP2_v3!AN59&lt;&gt;"", Format_SP2_v3!AN59, "")</f>
        <v/>
      </c>
    </row>
    <row r="61" ht="16" customHeight="1">
      <c r="A61" s="16">
        <f>IF(ROW()=4, Format_SP2_v3!A60, IF(ROW()&gt;MAX(Format_SP2_v3!$BC:$BC)+1, INDIRECT("Format_SP3_v2!" &amp; ADDRESS(ROW()-MAX(Format_SP2_v3!$BC:$BC)-1, COLUMN(), 4)), ""))</f>
        <v/>
      </c>
      <c r="B61" s="15">
        <f>IF(ROW()&gt;MAX(Format_SP2_v3!$BC:$BC)+1, INDIRECT("Format_SP3_v2!" &amp; ADDRESS(ROW()-MAX(Format_SP2_v3!$BC:$BC)-1, COLUMN(), 4)), "")</f>
        <v/>
      </c>
      <c r="C61" s="15">
        <f>IF(Format_SP2_v3!C60&lt;&gt;"", Format_SP2_v3!C60, "")</f>
        <v/>
      </c>
      <c r="D61" s="15">
        <f>IF(Format_SP2_v3!D60&lt;&gt;"", Format_SP2_v3!D60, "")</f>
        <v/>
      </c>
      <c r="E61" s="15">
        <f>IF(Format_SP2_v3!E60&lt;&gt;"", Format_SP2_v3!E60, "")</f>
        <v/>
      </c>
      <c r="F61" s="15">
        <f>IF(Format_SP2_v3!F60&lt;&gt;"", Format_SP2_v3!F60, "")</f>
        <v/>
      </c>
      <c r="G61" s="15">
        <f>IF(Format_SP2_v3!G60&lt;&gt;"", Format_SP2_v3!G60, "")</f>
        <v/>
      </c>
      <c r="H61" s="15">
        <f>IF(Format_SP2_v3!H60&lt;&gt;"", Format_SP2_v3!H60, "")</f>
        <v/>
      </c>
      <c r="I61" s="15">
        <f>IF(Format_SP2_v3!I60&lt;&gt;"", Format_SP2_v3!I60, "")</f>
        <v/>
      </c>
      <c r="J61" s="15">
        <f>IF(Format_SP2_v3!J60&lt;&gt;"", Format_SP2_v3!J60, "")</f>
        <v/>
      </c>
      <c r="K61" s="15">
        <f>IF(Format_SP2_v3!K60&lt;&gt;"", Format_SP2_v3!K60, "")</f>
        <v/>
      </c>
      <c r="L61" s="15">
        <f>IF(Format_SP2_v3!L60&lt;&gt;"", Format_SP2_v3!L60, "")</f>
        <v/>
      </c>
      <c r="M61" s="15">
        <f>IF(Format_SP2_v3!M60&lt;&gt;"", Format_SP2_v3!M60, "")</f>
        <v/>
      </c>
      <c r="N61" s="15">
        <f>IF(Format_SP2_v3!N60&lt;&gt;"", Format_SP2_v3!N60, "")</f>
        <v/>
      </c>
      <c r="O61" s="15">
        <f>IF(Format_SP2_v3!O60&lt;&gt;"", Format_SP2_v3!O60, "")</f>
        <v/>
      </c>
      <c r="P61" s="15">
        <f>IF(Format_SP2_v3!P60&lt;&gt;"", Format_SP2_v3!P60, "")</f>
        <v/>
      </c>
      <c r="Q61" s="15">
        <f>IF(Format_SP2_v3!Q60&lt;&gt;"", Format_SP2_v3!Q60, "")</f>
        <v/>
      </c>
      <c r="R61" s="15">
        <f>IF(Format_SP2_v3!R60&lt;&gt;"", Format_SP2_v3!R60, "")</f>
        <v/>
      </c>
      <c r="S61" s="15">
        <f>IF(Format_SP2_v3!S60&lt;&gt;"", Format_SP2_v3!S60, "")</f>
        <v/>
      </c>
      <c r="T61" s="15">
        <f>IF(Format_SP2_v3!T60&lt;&gt;"", Format_SP2_v3!T60, "")</f>
        <v/>
      </c>
      <c r="U61" s="15">
        <f>IF(Format_SP2_v3!U60&lt;&gt;"", Format_SP2_v3!U60, "")</f>
        <v/>
      </c>
      <c r="V61" s="15">
        <f>IF(Format_SP2_v3!V60&lt;&gt;"", Format_SP2_v3!V60, "")</f>
        <v/>
      </c>
      <c r="W61" s="15">
        <f>IF(Format_SP2_v3!W60&lt;&gt;"", Format_SP2_v3!W60, "")</f>
        <v/>
      </c>
      <c r="X61" s="15">
        <f>IF(Format_SP2_v3!X60&lt;&gt;"", Format_SP2_v3!X60, "")</f>
        <v/>
      </c>
      <c r="Y61" s="15">
        <f>IF(Format_SP2_v3!Y60&lt;&gt;"", Format_SP2_v3!Y60, "")</f>
        <v/>
      </c>
      <c r="Z61" s="15">
        <f>IF(Format_SP2_v3!Z60&lt;&gt;"", Format_SP2_v3!Z60, "")</f>
        <v/>
      </c>
      <c r="AA61" s="15">
        <f>IF(Format_SP2_v3!AA60&lt;&gt;"", Format_SP2_v3!AA60, "")</f>
        <v/>
      </c>
      <c r="AB61" s="15">
        <f>IF(Format_SP2_v3!AB60&lt;&gt;"", Format_SP2_v3!AB60, "")</f>
        <v/>
      </c>
      <c r="AC61" s="15">
        <f>IF(Format_SP2_v3!AC60&lt;&gt;"", Format_SP2_v3!AC60, "")</f>
        <v/>
      </c>
      <c r="AD61" s="15">
        <f>IF(Format_SP2_v3!AD60&lt;&gt;"", Format_SP2_v3!AD60, "")</f>
        <v/>
      </c>
      <c r="AE61" s="15">
        <f>IF(Format_SP2_v3!AE60&lt;&gt;"", Format_SP2_v3!AE60, "")</f>
        <v/>
      </c>
      <c r="AF61" s="15">
        <f>IF(Format_SP2_v3!AF60&lt;&gt;"", Format_SP2_v3!AF60, "")</f>
        <v/>
      </c>
      <c r="AG61" s="15">
        <f>IF(Format_SP2_v3!AG60&lt;&gt;"", Format_SP2_v3!AG60, "")</f>
        <v/>
      </c>
      <c r="AH61" s="15">
        <f>IF(Format_SP2_v3!AH60&lt;&gt;"", Format_SP2_v3!AH60, "")</f>
        <v/>
      </c>
      <c r="AI61" s="15">
        <f>IF(Format_SP2_v3!AI60&lt;&gt;"", Format_SP2_v3!AI60, "")</f>
        <v/>
      </c>
      <c r="AJ61" s="15">
        <f>IF(Format_SP2_v3!AJ60&lt;&gt;"", Format_SP2_v3!AJ60, "")</f>
        <v/>
      </c>
      <c r="AK61" s="15">
        <f>IF(Format_SP2_v3!AK60&lt;&gt;"", Format_SP2_v3!AK60, "")</f>
        <v/>
      </c>
      <c r="AL61" s="15">
        <f>IF(Format_SP2_v3!AL60&lt;&gt;"", Format_SP2_v3!AL60, "")</f>
        <v/>
      </c>
      <c r="AM61" s="15">
        <f>IF(Format_SP2_v3!AM60&lt;&gt;"", Format_SP2_v3!AM60, "")</f>
        <v/>
      </c>
      <c r="AN61">
        <f>IF(Format_SP2_v3!AN60&lt;&gt;"", Format_SP2_v3!AN60, "")</f>
        <v/>
      </c>
    </row>
    <row r="62" ht="16" customHeight="1">
      <c r="A62" s="16">
        <f>IF(ROW()=4, Format_SP2_v3!A61, IF(ROW()&gt;MAX(Format_SP2_v3!$BC:$BC)+1, INDIRECT("Format_SP3_v2!" &amp; ADDRESS(ROW()-MAX(Format_SP2_v3!$BC:$BC)-1, COLUMN(), 4)), ""))</f>
        <v/>
      </c>
      <c r="B62" s="15">
        <f>IF(ROW()&gt;MAX(Format_SP2_v3!$BC:$BC)+1, INDIRECT("Format_SP3_v2!" &amp; ADDRESS(ROW()-MAX(Format_SP2_v3!$BC:$BC)-1, COLUMN(), 4)), "")</f>
        <v/>
      </c>
      <c r="C62" s="15">
        <f>IF(Format_SP2_v3!C61&lt;&gt;"", Format_SP2_v3!C61, "")</f>
        <v/>
      </c>
      <c r="D62" s="15">
        <f>IF(Format_SP2_v3!D61&lt;&gt;"", Format_SP2_v3!D61, "")</f>
        <v/>
      </c>
      <c r="E62" s="15">
        <f>IF(Format_SP2_v3!E61&lt;&gt;"", Format_SP2_v3!E61, "")</f>
        <v/>
      </c>
      <c r="F62" s="15">
        <f>IF(Format_SP2_v3!F61&lt;&gt;"", Format_SP2_v3!F61, "")</f>
        <v/>
      </c>
      <c r="G62" s="15">
        <f>IF(Format_SP2_v3!G61&lt;&gt;"", Format_SP2_v3!G61, "")</f>
        <v/>
      </c>
      <c r="H62" s="15">
        <f>IF(Format_SP2_v3!H61&lt;&gt;"", Format_SP2_v3!H61, "")</f>
        <v/>
      </c>
      <c r="I62" s="15">
        <f>IF(Format_SP2_v3!I61&lt;&gt;"", Format_SP2_v3!I61, "")</f>
        <v/>
      </c>
      <c r="J62" s="15">
        <f>IF(Format_SP2_v3!J61&lt;&gt;"", Format_SP2_v3!J61, "")</f>
        <v/>
      </c>
      <c r="K62" s="15">
        <f>IF(Format_SP2_v3!K61&lt;&gt;"", Format_SP2_v3!K61, "")</f>
        <v/>
      </c>
      <c r="L62" s="15">
        <f>IF(Format_SP2_v3!L61&lt;&gt;"", Format_SP2_v3!L61, "")</f>
        <v/>
      </c>
      <c r="M62" s="15">
        <f>IF(Format_SP2_v3!M61&lt;&gt;"", Format_SP2_v3!M61, "")</f>
        <v/>
      </c>
      <c r="N62" s="15">
        <f>IF(Format_SP2_v3!N61&lt;&gt;"", Format_SP2_v3!N61, "")</f>
        <v/>
      </c>
      <c r="O62" s="15">
        <f>IF(Format_SP2_v3!O61&lt;&gt;"", Format_SP2_v3!O61, "")</f>
        <v/>
      </c>
      <c r="P62" s="15">
        <f>IF(Format_SP2_v3!P61&lt;&gt;"", Format_SP2_v3!P61, "")</f>
        <v/>
      </c>
      <c r="Q62" s="15">
        <f>IF(Format_SP2_v3!Q61&lt;&gt;"", Format_SP2_v3!Q61, "")</f>
        <v/>
      </c>
      <c r="R62" s="15">
        <f>IF(Format_SP2_v3!R61&lt;&gt;"", Format_SP2_v3!R61, "")</f>
        <v/>
      </c>
      <c r="S62" s="15">
        <f>IF(Format_SP2_v3!S61&lt;&gt;"", Format_SP2_v3!S61, "")</f>
        <v/>
      </c>
      <c r="T62" s="15">
        <f>IF(Format_SP2_v3!T61&lt;&gt;"", Format_SP2_v3!T61, "")</f>
        <v/>
      </c>
      <c r="U62" s="15">
        <f>IF(Format_SP2_v3!U61&lt;&gt;"", Format_SP2_v3!U61, "")</f>
        <v/>
      </c>
      <c r="V62" s="15">
        <f>IF(Format_SP2_v3!V61&lt;&gt;"", Format_SP2_v3!V61, "")</f>
        <v/>
      </c>
      <c r="W62" s="15">
        <f>IF(Format_SP2_v3!W61&lt;&gt;"", Format_SP2_v3!W61, "")</f>
        <v/>
      </c>
      <c r="X62" s="15">
        <f>IF(Format_SP2_v3!X61&lt;&gt;"", Format_SP2_v3!X61, "")</f>
        <v/>
      </c>
      <c r="Y62" s="15">
        <f>IF(Format_SP2_v3!Y61&lt;&gt;"", Format_SP2_v3!Y61, "")</f>
        <v/>
      </c>
      <c r="Z62" s="15">
        <f>IF(Format_SP2_v3!Z61&lt;&gt;"", Format_SP2_v3!Z61, "")</f>
        <v/>
      </c>
      <c r="AA62" s="15">
        <f>IF(Format_SP2_v3!AA61&lt;&gt;"", Format_SP2_v3!AA61, "")</f>
        <v/>
      </c>
      <c r="AB62" s="15">
        <f>IF(Format_SP2_v3!AB61&lt;&gt;"", Format_SP2_v3!AB61, "")</f>
        <v/>
      </c>
      <c r="AC62" s="15">
        <f>IF(Format_SP2_v3!AC61&lt;&gt;"", Format_SP2_v3!AC61, "")</f>
        <v/>
      </c>
      <c r="AD62" s="15">
        <f>IF(Format_SP2_v3!AD61&lt;&gt;"", Format_SP2_v3!AD61, "")</f>
        <v/>
      </c>
      <c r="AE62" s="15">
        <f>IF(Format_SP2_v3!AE61&lt;&gt;"", Format_SP2_v3!AE61, "")</f>
        <v/>
      </c>
      <c r="AF62" s="15">
        <f>IF(Format_SP2_v3!AF61&lt;&gt;"", Format_SP2_v3!AF61, "")</f>
        <v/>
      </c>
      <c r="AG62" s="15">
        <f>IF(Format_SP2_v3!AG61&lt;&gt;"", Format_SP2_v3!AG61, "")</f>
        <v/>
      </c>
      <c r="AH62" s="15">
        <f>IF(Format_SP2_v3!AH61&lt;&gt;"", Format_SP2_v3!AH61, "")</f>
        <v/>
      </c>
      <c r="AI62" s="15">
        <f>IF(Format_SP2_v3!AI61&lt;&gt;"", Format_SP2_v3!AI61, "")</f>
        <v/>
      </c>
      <c r="AJ62" s="15">
        <f>IF(Format_SP2_v3!AJ61&lt;&gt;"", Format_SP2_v3!AJ61, "")</f>
        <v/>
      </c>
      <c r="AK62" s="15">
        <f>IF(Format_SP2_v3!AK61&lt;&gt;"", Format_SP2_v3!AK61, "")</f>
        <v/>
      </c>
      <c r="AL62" s="15">
        <f>IF(Format_SP2_v3!AL61&lt;&gt;"", Format_SP2_v3!AL61, "")</f>
        <v/>
      </c>
      <c r="AM62" s="15">
        <f>IF(Format_SP2_v3!AM61&lt;&gt;"", Format_SP2_v3!AM61, "")</f>
        <v/>
      </c>
      <c r="AN62">
        <f>IF(Format_SP2_v3!AN61&lt;&gt;"", Format_SP2_v3!AN61, "")</f>
        <v/>
      </c>
    </row>
    <row r="63" ht="16" customHeight="1">
      <c r="A63" s="16">
        <f>IF(ROW()=4, Format_SP2_v3!A62, IF(ROW()&gt;MAX(Format_SP2_v3!$BC:$BC)+1, INDIRECT("Format_SP3_v2!" &amp; ADDRESS(ROW()-MAX(Format_SP2_v3!$BC:$BC)-1, COLUMN(), 4)), ""))</f>
        <v/>
      </c>
      <c r="B63" s="15">
        <f>IF(ROW()&gt;MAX(Format_SP2_v3!$BC:$BC)+1, INDIRECT("Format_SP3_v2!" &amp; ADDRESS(ROW()-MAX(Format_SP2_v3!$BC:$BC)-1, COLUMN(), 4)), "")</f>
        <v/>
      </c>
      <c r="C63" s="15">
        <f>IF(Format_SP2_v3!C62&lt;&gt;"", Format_SP2_v3!C62, "")</f>
        <v/>
      </c>
      <c r="D63" s="15">
        <f>IF(Format_SP2_v3!D62&lt;&gt;"", Format_SP2_v3!D62, "")</f>
        <v/>
      </c>
      <c r="E63" s="15">
        <f>IF(Format_SP2_v3!E62&lt;&gt;"", Format_SP2_v3!E62, "")</f>
        <v/>
      </c>
      <c r="F63" s="15">
        <f>IF(Format_SP2_v3!F62&lt;&gt;"", Format_SP2_v3!F62, "")</f>
        <v/>
      </c>
      <c r="G63" s="15">
        <f>IF(Format_SP2_v3!G62&lt;&gt;"", Format_SP2_v3!G62, "")</f>
        <v/>
      </c>
      <c r="H63" s="15">
        <f>IF(Format_SP2_v3!H62&lt;&gt;"", Format_SP2_v3!H62, "")</f>
        <v/>
      </c>
      <c r="I63" s="15">
        <f>IF(Format_SP2_v3!I62&lt;&gt;"", Format_SP2_v3!I62, "")</f>
        <v/>
      </c>
      <c r="J63" s="15">
        <f>IF(Format_SP2_v3!J62&lt;&gt;"", Format_SP2_v3!J62, "")</f>
        <v/>
      </c>
      <c r="K63" s="15">
        <f>IF(Format_SP2_v3!K62&lt;&gt;"", Format_SP2_v3!K62, "")</f>
        <v/>
      </c>
      <c r="L63" s="15">
        <f>IF(Format_SP2_v3!L62&lt;&gt;"", Format_SP2_v3!L62, "")</f>
        <v/>
      </c>
      <c r="M63" s="15">
        <f>IF(Format_SP2_v3!M62&lt;&gt;"", Format_SP2_v3!M62, "")</f>
        <v/>
      </c>
      <c r="N63" s="15">
        <f>IF(Format_SP2_v3!N62&lt;&gt;"", Format_SP2_v3!N62, "")</f>
        <v/>
      </c>
      <c r="O63" s="15">
        <f>IF(Format_SP2_v3!O62&lt;&gt;"", Format_SP2_v3!O62, "")</f>
        <v/>
      </c>
      <c r="P63" s="15">
        <f>IF(Format_SP2_v3!P62&lt;&gt;"", Format_SP2_v3!P62, "")</f>
        <v/>
      </c>
      <c r="Q63" s="15">
        <f>IF(Format_SP2_v3!Q62&lt;&gt;"", Format_SP2_v3!Q62, "")</f>
        <v/>
      </c>
      <c r="R63" s="15">
        <f>IF(Format_SP2_v3!R62&lt;&gt;"", Format_SP2_v3!R62, "")</f>
        <v/>
      </c>
      <c r="S63" s="15">
        <f>IF(Format_SP2_v3!S62&lt;&gt;"", Format_SP2_v3!S62, "")</f>
        <v/>
      </c>
      <c r="T63" s="15">
        <f>IF(Format_SP2_v3!T62&lt;&gt;"", Format_SP2_v3!T62, "")</f>
        <v/>
      </c>
      <c r="U63" s="15">
        <f>IF(Format_SP2_v3!U62&lt;&gt;"", Format_SP2_v3!U62, "")</f>
        <v/>
      </c>
      <c r="V63" s="15">
        <f>IF(Format_SP2_v3!V62&lt;&gt;"", Format_SP2_v3!V62, "")</f>
        <v/>
      </c>
      <c r="W63" s="15">
        <f>IF(Format_SP2_v3!W62&lt;&gt;"", Format_SP2_v3!W62, "")</f>
        <v/>
      </c>
      <c r="X63" s="15">
        <f>IF(Format_SP2_v3!X62&lt;&gt;"", Format_SP2_v3!X62, "")</f>
        <v/>
      </c>
      <c r="Y63" s="15">
        <f>IF(Format_SP2_v3!Y62&lt;&gt;"", Format_SP2_v3!Y62, "")</f>
        <v/>
      </c>
      <c r="Z63" s="15">
        <f>IF(Format_SP2_v3!Z62&lt;&gt;"", Format_SP2_v3!Z62, "")</f>
        <v/>
      </c>
      <c r="AA63" s="15">
        <f>IF(Format_SP2_v3!AA62&lt;&gt;"", Format_SP2_v3!AA62, "")</f>
        <v/>
      </c>
      <c r="AB63" s="15">
        <f>IF(Format_SP2_v3!AB62&lt;&gt;"", Format_SP2_v3!AB62, "")</f>
        <v/>
      </c>
      <c r="AC63" s="15">
        <f>IF(Format_SP2_v3!AC62&lt;&gt;"", Format_SP2_v3!AC62, "")</f>
        <v/>
      </c>
      <c r="AD63" s="15">
        <f>IF(Format_SP2_v3!AD62&lt;&gt;"", Format_SP2_v3!AD62, "")</f>
        <v/>
      </c>
      <c r="AE63" s="15">
        <f>IF(Format_SP2_v3!AE62&lt;&gt;"", Format_SP2_v3!AE62, "")</f>
        <v/>
      </c>
      <c r="AF63" s="15">
        <f>IF(Format_SP2_v3!AF62&lt;&gt;"", Format_SP2_v3!AF62, "")</f>
        <v/>
      </c>
      <c r="AG63" s="15">
        <f>IF(Format_SP2_v3!AG62&lt;&gt;"", Format_SP2_v3!AG62, "")</f>
        <v/>
      </c>
      <c r="AH63" s="15">
        <f>IF(Format_SP2_v3!AH62&lt;&gt;"", Format_SP2_v3!AH62, "")</f>
        <v/>
      </c>
      <c r="AI63" s="15">
        <f>IF(Format_SP2_v3!AI62&lt;&gt;"", Format_SP2_v3!AI62, "")</f>
        <v/>
      </c>
      <c r="AJ63" s="15">
        <f>IF(Format_SP2_v3!AJ62&lt;&gt;"", Format_SP2_v3!AJ62, "")</f>
        <v/>
      </c>
      <c r="AK63" s="15">
        <f>IF(Format_SP2_v3!AK62&lt;&gt;"", Format_SP2_v3!AK62, "")</f>
        <v/>
      </c>
      <c r="AL63" s="15">
        <f>IF(Format_SP2_v3!AL62&lt;&gt;"", Format_SP2_v3!AL62, "")</f>
        <v/>
      </c>
      <c r="AM63" s="15">
        <f>IF(Format_SP2_v3!AM62&lt;&gt;"", Format_SP2_v3!AM62, "")</f>
        <v/>
      </c>
      <c r="AN63">
        <f>IF(Format_SP2_v3!AN62&lt;&gt;"", Format_SP2_v3!AN62, "")</f>
        <v/>
      </c>
    </row>
    <row r="64" ht="16" customHeight="1">
      <c r="A64" s="16">
        <f>IF(ROW()=4, Format_SP2_v3!A63, IF(ROW()&gt;MAX(Format_SP2_v3!$BC:$BC)+1, INDIRECT("Format_SP3_v2!" &amp; ADDRESS(ROW()-MAX(Format_SP2_v3!$BC:$BC)-1, COLUMN(), 4)), ""))</f>
        <v/>
      </c>
      <c r="B64" s="15">
        <f>IF(ROW()&gt;MAX(Format_SP2_v3!$BC:$BC)+1, INDIRECT("Format_SP3_v2!" &amp; ADDRESS(ROW()-MAX(Format_SP2_v3!$BC:$BC)-1, COLUMN(), 4)), "")</f>
        <v/>
      </c>
      <c r="C64" s="15">
        <f>IF(Format_SP2_v3!C63&lt;&gt;"", Format_SP2_v3!C63, "")</f>
        <v/>
      </c>
      <c r="D64" s="15">
        <f>IF(Format_SP2_v3!D63&lt;&gt;"", Format_SP2_v3!D63, "")</f>
        <v/>
      </c>
      <c r="E64" s="15">
        <f>IF(Format_SP2_v3!E63&lt;&gt;"", Format_SP2_v3!E63, "")</f>
        <v/>
      </c>
      <c r="F64" s="15">
        <f>IF(Format_SP2_v3!F63&lt;&gt;"", Format_SP2_v3!F63, "")</f>
        <v/>
      </c>
      <c r="G64" s="15">
        <f>IF(Format_SP2_v3!G63&lt;&gt;"", Format_SP2_v3!G63, "")</f>
        <v/>
      </c>
      <c r="H64" s="15">
        <f>IF(Format_SP2_v3!H63&lt;&gt;"", Format_SP2_v3!H63, "")</f>
        <v/>
      </c>
      <c r="I64" s="15">
        <f>IF(Format_SP2_v3!I63&lt;&gt;"", Format_SP2_v3!I63, "")</f>
        <v/>
      </c>
      <c r="J64" s="15">
        <f>IF(Format_SP2_v3!J63&lt;&gt;"", Format_SP2_v3!J63, "")</f>
        <v/>
      </c>
      <c r="K64" s="15">
        <f>IF(Format_SP2_v3!K63&lt;&gt;"", Format_SP2_v3!K63, "")</f>
        <v/>
      </c>
      <c r="L64" s="15">
        <f>IF(Format_SP2_v3!L63&lt;&gt;"", Format_SP2_v3!L63, "")</f>
        <v/>
      </c>
      <c r="M64" s="15">
        <f>IF(Format_SP2_v3!M63&lt;&gt;"", Format_SP2_v3!M63, "")</f>
        <v/>
      </c>
      <c r="N64" s="15">
        <f>IF(Format_SP2_v3!N63&lt;&gt;"", Format_SP2_v3!N63, "")</f>
        <v/>
      </c>
      <c r="O64" s="15">
        <f>IF(Format_SP2_v3!O63&lt;&gt;"", Format_SP2_v3!O63, "")</f>
        <v/>
      </c>
      <c r="P64" s="15">
        <f>IF(Format_SP2_v3!P63&lt;&gt;"", Format_SP2_v3!P63, "")</f>
        <v/>
      </c>
      <c r="Q64" s="15">
        <f>IF(Format_SP2_v3!Q63&lt;&gt;"", Format_SP2_v3!Q63, "")</f>
        <v/>
      </c>
      <c r="R64" s="15">
        <f>IF(Format_SP2_v3!R63&lt;&gt;"", Format_SP2_v3!R63, "")</f>
        <v/>
      </c>
      <c r="S64" s="15">
        <f>IF(Format_SP2_v3!S63&lt;&gt;"", Format_SP2_v3!S63, "")</f>
        <v/>
      </c>
      <c r="T64" s="15">
        <f>IF(Format_SP2_v3!T63&lt;&gt;"", Format_SP2_v3!T63, "")</f>
        <v/>
      </c>
      <c r="U64" s="15">
        <f>IF(Format_SP2_v3!U63&lt;&gt;"", Format_SP2_v3!U63, "")</f>
        <v/>
      </c>
      <c r="V64" s="15">
        <f>IF(Format_SP2_v3!V63&lt;&gt;"", Format_SP2_v3!V63, "")</f>
        <v/>
      </c>
      <c r="W64" s="15">
        <f>IF(Format_SP2_v3!W63&lt;&gt;"", Format_SP2_v3!W63, "")</f>
        <v/>
      </c>
      <c r="X64" s="15">
        <f>IF(Format_SP2_v3!X63&lt;&gt;"", Format_SP2_v3!X63, "")</f>
        <v/>
      </c>
      <c r="Y64" s="15">
        <f>IF(Format_SP2_v3!Y63&lt;&gt;"", Format_SP2_v3!Y63, "")</f>
        <v/>
      </c>
      <c r="Z64" s="15">
        <f>IF(Format_SP2_v3!Z63&lt;&gt;"", Format_SP2_v3!Z63, "")</f>
        <v/>
      </c>
      <c r="AA64" s="15">
        <f>IF(Format_SP2_v3!AA63&lt;&gt;"", Format_SP2_v3!AA63, "")</f>
        <v/>
      </c>
      <c r="AB64" s="15">
        <f>IF(Format_SP2_v3!AB63&lt;&gt;"", Format_SP2_v3!AB63, "")</f>
        <v/>
      </c>
      <c r="AC64" s="15">
        <f>IF(Format_SP2_v3!AC63&lt;&gt;"", Format_SP2_v3!AC63, "")</f>
        <v/>
      </c>
      <c r="AD64" s="15">
        <f>IF(Format_SP2_v3!AD63&lt;&gt;"", Format_SP2_v3!AD63, "")</f>
        <v/>
      </c>
      <c r="AE64" s="15">
        <f>IF(Format_SP2_v3!AE63&lt;&gt;"", Format_SP2_v3!AE63, "")</f>
        <v/>
      </c>
      <c r="AF64" s="15">
        <f>IF(Format_SP2_v3!AF63&lt;&gt;"", Format_SP2_v3!AF63, "")</f>
        <v/>
      </c>
      <c r="AG64" s="15">
        <f>IF(Format_SP2_v3!AG63&lt;&gt;"", Format_SP2_v3!AG63, "")</f>
        <v/>
      </c>
      <c r="AH64" s="15">
        <f>IF(Format_SP2_v3!AH63&lt;&gt;"", Format_SP2_v3!AH63, "")</f>
        <v/>
      </c>
      <c r="AI64" s="15">
        <f>IF(Format_SP2_v3!AI63&lt;&gt;"", Format_SP2_v3!AI63, "")</f>
        <v/>
      </c>
      <c r="AJ64" s="15">
        <f>IF(Format_SP2_v3!AJ63&lt;&gt;"", Format_SP2_v3!AJ63, "")</f>
        <v/>
      </c>
      <c r="AK64" s="15">
        <f>IF(Format_SP2_v3!AK63&lt;&gt;"", Format_SP2_v3!AK63, "")</f>
        <v/>
      </c>
      <c r="AL64" s="15">
        <f>IF(Format_SP2_v3!AL63&lt;&gt;"", Format_SP2_v3!AL63, "")</f>
        <v/>
      </c>
      <c r="AM64" s="15">
        <f>IF(Format_SP2_v3!AM63&lt;&gt;"", Format_SP2_v3!AM63, "")</f>
        <v/>
      </c>
      <c r="AN64">
        <f>IF(Format_SP2_v3!AN63&lt;&gt;"", Format_SP2_v3!AN63, "")</f>
        <v/>
      </c>
    </row>
    <row r="65" ht="16" customHeight="1">
      <c r="A65" s="16">
        <f>IF(ROW()=4, Format_SP2_v3!A64, IF(ROW()&gt;MAX(Format_SP2_v3!$BC:$BC)+1, INDIRECT("Format_SP3_v2!" &amp; ADDRESS(ROW()-MAX(Format_SP2_v3!$BC:$BC)-1, COLUMN(), 4)), ""))</f>
        <v/>
      </c>
      <c r="B65" s="15">
        <f>IF(ROW()&gt;MAX(Format_SP2_v3!$BC:$BC)+1, INDIRECT("Format_SP3_v2!" &amp; ADDRESS(ROW()-MAX(Format_SP2_v3!$BC:$BC)-1, COLUMN(), 4)), "")</f>
        <v/>
      </c>
      <c r="C65" s="15">
        <f>IF(Format_SP2_v3!C64&lt;&gt;"", Format_SP2_v3!C64, "")</f>
        <v/>
      </c>
      <c r="D65" s="15">
        <f>IF(Format_SP2_v3!D64&lt;&gt;"", Format_SP2_v3!D64, "")</f>
        <v/>
      </c>
      <c r="E65" s="15">
        <f>IF(Format_SP2_v3!E64&lt;&gt;"", Format_SP2_v3!E64, "")</f>
        <v/>
      </c>
      <c r="F65" s="15">
        <f>IF(Format_SP2_v3!F64&lt;&gt;"", Format_SP2_v3!F64, "")</f>
        <v/>
      </c>
      <c r="G65" s="15">
        <f>IF(Format_SP2_v3!G64&lt;&gt;"", Format_SP2_v3!G64, "")</f>
        <v/>
      </c>
      <c r="H65" s="15">
        <f>IF(Format_SP2_v3!H64&lt;&gt;"", Format_SP2_v3!H64, "")</f>
        <v/>
      </c>
      <c r="I65" s="15">
        <f>IF(Format_SP2_v3!I64&lt;&gt;"", Format_SP2_v3!I64, "")</f>
        <v/>
      </c>
      <c r="J65" s="15">
        <f>IF(Format_SP2_v3!J64&lt;&gt;"", Format_SP2_v3!J64, "")</f>
        <v/>
      </c>
      <c r="K65" s="15">
        <f>IF(Format_SP2_v3!K64&lt;&gt;"", Format_SP2_v3!K64, "")</f>
        <v/>
      </c>
      <c r="L65" s="15">
        <f>IF(Format_SP2_v3!L64&lt;&gt;"", Format_SP2_v3!L64, "")</f>
        <v/>
      </c>
      <c r="M65" s="15">
        <f>IF(Format_SP2_v3!M64&lt;&gt;"", Format_SP2_v3!M64, "")</f>
        <v/>
      </c>
      <c r="N65" s="15">
        <f>IF(Format_SP2_v3!N64&lt;&gt;"", Format_SP2_v3!N64, "")</f>
        <v/>
      </c>
      <c r="O65" s="15">
        <f>IF(Format_SP2_v3!O64&lt;&gt;"", Format_SP2_v3!O64, "")</f>
        <v/>
      </c>
      <c r="P65" s="15">
        <f>IF(Format_SP2_v3!P64&lt;&gt;"", Format_SP2_v3!P64, "")</f>
        <v/>
      </c>
      <c r="Q65" s="15">
        <f>IF(Format_SP2_v3!Q64&lt;&gt;"", Format_SP2_v3!Q64, "")</f>
        <v/>
      </c>
      <c r="R65" s="15">
        <f>IF(Format_SP2_v3!R64&lt;&gt;"", Format_SP2_v3!R64, "")</f>
        <v/>
      </c>
      <c r="S65" s="15">
        <f>IF(Format_SP2_v3!S64&lt;&gt;"", Format_SP2_v3!S64, "")</f>
        <v/>
      </c>
      <c r="T65" s="15">
        <f>IF(Format_SP2_v3!T64&lt;&gt;"", Format_SP2_v3!T64, "")</f>
        <v/>
      </c>
      <c r="U65" s="15">
        <f>IF(Format_SP2_v3!U64&lt;&gt;"", Format_SP2_v3!U64, "")</f>
        <v/>
      </c>
      <c r="V65" s="15">
        <f>IF(Format_SP2_v3!V64&lt;&gt;"", Format_SP2_v3!V64, "")</f>
        <v/>
      </c>
      <c r="W65" s="15">
        <f>IF(Format_SP2_v3!W64&lt;&gt;"", Format_SP2_v3!W64, "")</f>
        <v/>
      </c>
      <c r="X65" s="15">
        <f>IF(Format_SP2_v3!X64&lt;&gt;"", Format_SP2_v3!X64, "")</f>
        <v/>
      </c>
      <c r="Y65" s="15">
        <f>IF(Format_SP2_v3!Y64&lt;&gt;"", Format_SP2_v3!Y64, "")</f>
        <v/>
      </c>
      <c r="Z65" s="15">
        <f>IF(Format_SP2_v3!Z64&lt;&gt;"", Format_SP2_v3!Z64, "")</f>
        <v/>
      </c>
      <c r="AA65" s="15">
        <f>IF(Format_SP2_v3!AA64&lt;&gt;"", Format_SP2_v3!AA64, "")</f>
        <v/>
      </c>
      <c r="AB65" s="15">
        <f>IF(Format_SP2_v3!AB64&lt;&gt;"", Format_SP2_v3!AB64, "")</f>
        <v/>
      </c>
      <c r="AC65" s="15">
        <f>IF(Format_SP2_v3!AC64&lt;&gt;"", Format_SP2_v3!AC64, "")</f>
        <v/>
      </c>
      <c r="AD65" s="15">
        <f>IF(Format_SP2_v3!AD64&lt;&gt;"", Format_SP2_v3!AD64, "")</f>
        <v/>
      </c>
      <c r="AE65" s="15">
        <f>IF(Format_SP2_v3!AE64&lt;&gt;"", Format_SP2_v3!AE64, "")</f>
        <v/>
      </c>
      <c r="AF65" s="15">
        <f>IF(Format_SP2_v3!AF64&lt;&gt;"", Format_SP2_v3!AF64, "")</f>
        <v/>
      </c>
      <c r="AG65" s="15">
        <f>IF(Format_SP2_v3!AG64&lt;&gt;"", Format_SP2_v3!AG64, "")</f>
        <v/>
      </c>
      <c r="AH65" s="15">
        <f>IF(Format_SP2_v3!AH64&lt;&gt;"", Format_SP2_v3!AH64, "")</f>
        <v/>
      </c>
      <c r="AI65" s="15">
        <f>IF(Format_SP2_v3!AI64&lt;&gt;"", Format_SP2_v3!AI64, "")</f>
        <v/>
      </c>
      <c r="AJ65" s="15">
        <f>IF(Format_SP2_v3!AJ64&lt;&gt;"", Format_SP2_v3!AJ64, "")</f>
        <v/>
      </c>
      <c r="AK65" s="15">
        <f>IF(Format_SP2_v3!AK64&lt;&gt;"", Format_SP2_v3!AK64, "")</f>
        <v/>
      </c>
      <c r="AL65" s="15">
        <f>IF(Format_SP2_v3!AL64&lt;&gt;"", Format_SP2_v3!AL64, "")</f>
        <v/>
      </c>
      <c r="AM65" s="15">
        <f>IF(Format_SP2_v3!AM64&lt;&gt;"", Format_SP2_v3!AM64, "")</f>
        <v/>
      </c>
      <c r="AN65">
        <f>IF(Format_SP2_v3!AN64&lt;&gt;"", Format_SP2_v3!AN64, "")</f>
        <v/>
      </c>
    </row>
    <row r="66" ht="16" customHeight="1">
      <c r="A66" s="16">
        <f>IF(ROW()=4, Format_SP2_v3!A65, IF(ROW()&gt;MAX(Format_SP2_v3!$BC:$BC)+1, INDIRECT("Format_SP3_v2!" &amp; ADDRESS(ROW()-MAX(Format_SP2_v3!$BC:$BC)-1, COLUMN(), 4)), ""))</f>
        <v/>
      </c>
      <c r="B66" s="15">
        <f>IF(ROW()&gt;MAX(Format_SP2_v3!$BC:$BC)+1, INDIRECT("Format_SP3_v2!" &amp; ADDRESS(ROW()-MAX(Format_SP2_v3!$BC:$BC)-1, COLUMN(), 4)), "")</f>
        <v/>
      </c>
      <c r="C66" s="15">
        <f>IF(Format_SP2_v3!C65&lt;&gt;"", Format_SP2_v3!C65, "")</f>
        <v/>
      </c>
      <c r="D66" s="15">
        <f>IF(Format_SP2_v3!D65&lt;&gt;"", Format_SP2_v3!D65, "")</f>
        <v/>
      </c>
      <c r="E66" s="15">
        <f>IF(Format_SP2_v3!E65&lt;&gt;"", Format_SP2_v3!E65, "")</f>
        <v/>
      </c>
      <c r="F66" s="15">
        <f>IF(Format_SP2_v3!F65&lt;&gt;"", Format_SP2_v3!F65, "")</f>
        <v/>
      </c>
      <c r="G66" s="15">
        <f>IF(Format_SP2_v3!G65&lt;&gt;"", Format_SP2_v3!G65, "")</f>
        <v/>
      </c>
      <c r="H66" s="15">
        <f>IF(Format_SP2_v3!H65&lt;&gt;"", Format_SP2_v3!H65, "")</f>
        <v/>
      </c>
      <c r="I66" s="15">
        <f>IF(Format_SP2_v3!I65&lt;&gt;"", Format_SP2_v3!I65, "")</f>
        <v/>
      </c>
      <c r="J66" s="15">
        <f>IF(Format_SP2_v3!J65&lt;&gt;"", Format_SP2_v3!J65, "")</f>
        <v/>
      </c>
      <c r="K66" s="15">
        <f>IF(Format_SP2_v3!K65&lt;&gt;"", Format_SP2_v3!K65, "")</f>
        <v/>
      </c>
      <c r="L66" s="15">
        <f>IF(Format_SP2_v3!L65&lt;&gt;"", Format_SP2_v3!L65, "")</f>
        <v/>
      </c>
      <c r="M66" s="15">
        <f>IF(Format_SP2_v3!M65&lt;&gt;"", Format_SP2_v3!M65, "")</f>
        <v/>
      </c>
      <c r="N66" s="15">
        <f>IF(Format_SP2_v3!N65&lt;&gt;"", Format_SP2_v3!N65, "")</f>
        <v/>
      </c>
      <c r="O66" s="15">
        <f>IF(Format_SP2_v3!O65&lt;&gt;"", Format_SP2_v3!O65, "")</f>
        <v/>
      </c>
      <c r="P66" s="15">
        <f>IF(Format_SP2_v3!P65&lt;&gt;"", Format_SP2_v3!P65, "")</f>
        <v/>
      </c>
      <c r="Q66" s="15">
        <f>IF(Format_SP2_v3!Q65&lt;&gt;"", Format_SP2_v3!Q65, "")</f>
        <v/>
      </c>
      <c r="R66" s="15">
        <f>IF(Format_SP2_v3!R65&lt;&gt;"", Format_SP2_v3!R65, "")</f>
        <v/>
      </c>
      <c r="S66" s="15">
        <f>IF(Format_SP2_v3!S65&lt;&gt;"", Format_SP2_v3!S65, "")</f>
        <v/>
      </c>
      <c r="T66" s="15">
        <f>IF(Format_SP2_v3!T65&lt;&gt;"", Format_SP2_v3!T65, "")</f>
        <v/>
      </c>
      <c r="U66" s="15">
        <f>IF(Format_SP2_v3!U65&lt;&gt;"", Format_SP2_v3!U65, "")</f>
        <v/>
      </c>
      <c r="V66" s="15">
        <f>IF(Format_SP2_v3!V65&lt;&gt;"", Format_SP2_v3!V65, "")</f>
        <v/>
      </c>
      <c r="W66" s="15">
        <f>IF(Format_SP2_v3!W65&lt;&gt;"", Format_SP2_v3!W65, "")</f>
        <v/>
      </c>
      <c r="X66" s="15">
        <f>IF(Format_SP2_v3!X65&lt;&gt;"", Format_SP2_v3!X65, "")</f>
        <v/>
      </c>
      <c r="Y66" s="15">
        <f>IF(Format_SP2_v3!Y65&lt;&gt;"", Format_SP2_v3!Y65, "")</f>
        <v/>
      </c>
      <c r="Z66" s="15">
        <f>IF(Format_SP2_v3!Z65&lt;&gt;"", Format_SP2_v3!Z65, "")</f>
        <v/>
      </c>
      <c r="AA66" s="15">
        <f>IF(Format_SP2_v3!AA65&lt;&gt;"", Format_SP2_v3!AA65, "")</f>
        <v/>
      </c>
      <c r="AB66" s="15">
        <f>IF(Format_SP2_v3!AB65&lt;&gt;"", Format_SP2_v3!AB65, "")</f>
        <v/>
      </c>
      <c r="AC66" s="15">
        <f>IF(Format_SP2_v3!AC65&lt;&gt;"", Format_SP2_v3!AC65, "")</f>
        <v/>
      </c>
      <c r="AD66" s="15">
        <f>IF(Format_SP2_v3!AD65&lt;&gt;"", Format_SP2_v3!AD65, "")</f>
        <v/>
      </c>
      <c r="AE66" s="15">
        <f>IF(Format_SP2_v3!AE65&lt;&gt;"", Format_SP2_v3!AE65, "")</f>
        <v/>
      </c>
      <c r="AF66" s="15">
        <f>IF(Format_SP2_v3!AF65&lt;&gt;"", Format_SP2_v3!AF65, "")</f>
        <v/>
      </c>
      <c r="AG66" s="15">
        <f>IF(Format_SP2_v3!AG65&lt;&gt;"", Format_SP2_v3!AG65, "")</f>
        <v/>
      </c>
      <c r="AH66" s="15">
        <f>IF(Format_SP2_v3!AH65&lt;&gt;"", Format_SP2_v3!AH65, "")</f>
        <v/>
      </c>
      <c r="AI66" s="15">
        <f>IF(Format_SP2_v3!AI65&lt;&gt;"", Format_SP2_v3!AI65, "")</f>
        <v/>
      </c>
      <c r="AJ66" s="15">
        <f>IF(Format_SP2_v3!AJ65&lt;&gt;"", Format_SP2_v3!AJ65, "")</f>
        <v/>
      </c>
      <c r="AK66" s="15">
        <f>IF(Format_SP2_v3!AK65&lt;&gt;"", Format_SP2_v3!AK65, "")</f>
        <v/>
      </c>
      <c r="AL66" s="15">
        <f>IF(Format_SP2_v3!AL65&lt;&gt;"", Format_SP2_v3!AL65, "")</f>
        <v/>
      </c>
      <c r="AM66" s="15">
        <f>IF(Format_SP2_v3!AM65&lt;&gt;"", Format_SP2_v3!AM65, "")</f>
        <v/>
      </c>
      <c r="AN66">
        <f>IF(Format_SP2_v3!AN65&lt;&gt;"", Format_SP2_v3!AN65, "")</f>
        <v/>
      </c>
    </row>
    <row r="67" ht="16" customHeight="1">
      <c r="A67" s="16">
        <f>IF(ROW()=4, Format_SP2_v3!A66, IF(ROW()&gt;MAX(Format_SP2_v3!$BC:$BC)+1, INDIRECT("Format_SP3_v2!" &amp; ADDRESS(ROW()-MAX(Format_SP2_v3!$BC:$BC)-1, COLUMN(), 4)), ""))</f>
        <v/>
      </c>
      <c r="B67" s="15">
        <f>IF(ROW()&gt;MAX(Format_SP2_v3!$BC:$BC)+1, INDIRECT("Format_SP3_v2!" &amp; ADDRESS(ROW()-MAX(Format_SP2_v3!$BC:$BC)-1, COLUMN(), 4)), "")</f>
        <v/>
      </c>
      <c r="C67" s="15">
        <f>IF(Format_SP2_v3!C66&lt;&gt;"", Format_SP2_v3!C66, "")</f>
        <v/>
      </c>
      <c r="D67" s="15">
        <f>IF(Format_SP2_v3!D66&lt;&gt;"", Format_SP2_v3!D66, "")</f>
        <v/>
      </c>
      <c r="E67" s="15">
        <f>IF(Format_SP2_v3!E66&lt;&gt;"", Format_SP2_v3!E66, "")</f>
        <v/>
      </c>
      <c r="F67" s="15">
        <f>IF(Format_SP2_v3!F66&lt;&gt;"", Format_SP2_v3!F66, "")</f>
        <v/>
      </c>
      <c r="G67" s="15">
        <f>IF(Format_SP2_v3!G66&lt;&gt;"", Format_SP2_v3!G66, "")</f>
        <v/>
      </c>
      <c r="H67" s="15">
        <f>IF(Format_SP2_v3!H66&lt;&gt;"", Format_SP2_v3!H66, "")</f>
        <v/>
      </c>
      <c r="I67" s="15">
        <f>IF(Format_SP2_v3!I66&lt;&gt;"", Format_SP2_v3!I66, "")</f>
        <v/>
      </c>
      <c r="J67" s="15">
        <f>IF(Format_SP2_v3!J66&lt;&gt;"", Format_SP2_v3!J66, "")</f>
        <v/>
      </c>
      <c r="K67" s="15">
        <f>IF(Format_SP2_v3!K66&lt;&gt;"", Format_SP2_v3!K66, "")</f>
        <v/>
      </c>
      <c r="L67" s="15">
        <f>IF(Format_SP2_v3!L66&lt;&gt;"", Format_SP2_v3!L66, "")</f>
        <v/>
      </c>
      <c r="M67" s="15">
        <f>IF(Format_SP2_v3!M66&lt;&gt;"", Format_SP2_v3!M66, "")</f>
        <v/>
      </c>
      <c r="N67" s="15">
        <f>IF(Format_SP2_v3!N66&lt;&gt;"", Format_SP2_v3!N66, "")</f>
        <v/>
      </c>
      <c r="O67" s="15">
        <f>IF(Format_SP2_v3!O66&lt;&gt;"", Format_SP2_v3!O66, "")</f>
        <v/>
      </c>
      <c r="P67" s="15">
        <f>IF(Format_SP2_v3!P66&lt;&gt;"", Format_SP2_v3!P66, "")</f>
        <v/>
      </c>
      <c r="Q67" s="15">
        <f>IF(Format_SP2_v3!Q66&lt;&gt;"", Format_SP2_v3!Q66, "")</f>
        <v/>
      </c>
      <c r="R67" s="15">
        <f>IF(Format_SP2_v3!R66&lt;&gt;"", Format_SP2_v3!R66, "")</f>
        <v/>
      </c>
      <c r="S67" s="15">
        <f>IF(Format_SP2_v3!S66&lt;&gt;"", Format_SP2_v3!S66, "")</f>
        <v/>
      </c>
      <c r="T67" s="15">
        <f>IF(Format_SP2_v3!T66&lt;&gt;"", Format_SP2_v3!T66, "")</f>
        <v/>
      </c>
      <c r="U67" s="15">
        <f>IF(Format_SP2_v3!U66&lt;&gt;"", Format_SP2_v3!U66, "")</f>
        <v/>
      </c>
      <c r="V67" s="15">
        <f>IF(Format_SP2_v3!V66&lt;&gt;"", Format_SP2_v3!V66, "")</f>
        <v/>
      </c>
      <c r="W67" s="15">
        <f>IF(Format_SP2_v3!W66&lt;&gt;"", Format_SP2_v3!W66, "")</f>
        <v/>
      </c>
      <c r="X67" s="15">
        <f>IF(Format_SP2_v3!X66&lt;&gt;"", Format_SP2_v3!X66, "")</f>
        <v/>
      </c>
      <c r="Y67" s="15">
        <f>IF(Format_SP2_v3!Y66&lt;&gt;"", Format_SP2_v3!Y66, "")</f>
        <v/>
      </c>
      <c r="Z67" s="15">
        <f>IF(Format_SP2_v3!Z66&lt;&gt;"", Format_SP2_v3!Z66, "")</f>
        <v/>
      </c>
      <c r="AA67" s="15">
        <f>IF(Format_SP2_v3!AA66&lt;&gt;"", Format_SP2_v3!AA66, "")</f>
        <v/>
      </c>
      <c r="AB67" s="15">
        <f>IF(Format_SP2_v3!AB66&lt;&gt;"", Format_SP2_v3!AB66, "")</f>
        <v/>
      </c>
      <c r="AC67" s="15">
        <f>IF(Format_SP2_v3!AC66&lt;&gt;"", Format_SP2_v3!AC66, "")</f>
        <v/>
      </c>
      <c r="AD67" s="15">
        <f>IF(Format_SP2_v3!AD66&lt;&gt;"", Format_SP2_v3!AD66, "")</f>
        <v/>
      </c>
      <c r="AE67" s="15">
        <f>IF(Format_SP2_v3!AE66&lt;&gt;"", Format_SP2_v3!AE66, "")</f>
        <v/>
      </c>
      <c r="AF67" s="15">
        <f>IF(Format_SP2_v3!AF66&lt;&gt;"", Format_SP2_v3!AF66, "")</f>
        <v/>
      </c>
      <c r="AG67" s="15">
        <f>IF(Format_SP2_v3!AG66&lt;&gt;"", Format_SP2_v3!AG66, "")</f>
        <v/>
      </c>
      <c r="AH67" s="15">
        <f>IF(Format_SP2_v3!AH66&lt;&gt;"", Format_SP2_v3!AH66, "")</f>
        <v/>
      </c>
      <c r="AI67" s="15">
        <f>IF(Format_SP2_v3!AI66&lt;&gt;"", Format_SP2_v3!AI66, "")</f>
        <v/>
      </c>
      <c r="AJ67" s="15">
        <f>IF(Format_SP2_v3!AJ66&lt;&gt;"", Format_SP2_v3!AJ66, "")</f>
        <v/>
      </c>
      <c r="AK67" s="15">
        <f>IF(Format_SP2_v3!AK66&lt;&gt;"", Format_SP2_v3!AK66, "")</f>
        <v/>
      </c>
      <c r="AL67" s="15">
        <f>IF(Format_SP2_v3!AL66&lt;&gt;"", Format_SP2_v3!AL66, "")</f>
        <v/>
      </c>
      <c r="AM67" s="15">
        <f>IF(Format_SP2_v3!AM66&lt;&gt;"", Format_SP2_v3!AM66, "")</f>
        <v/>
      </c>
      <c r="AN67">
        <f>IF(Format_SP2_v3!AN66&lt;&gt;"", Format_SP2_v3!AN66, "")</f>
        <v/>
      </c>
    </row>
    <row r="68" ht="16" customHeight="1">
      <c r="A68" s="16">
        <f>IF(ROW()=4, Format_SP2_v3!A67, IF(ROW()&gt;MAX(Format_SP2_v3!$BC:$BC)+1, INDIRECT("Format_SP3_v2!" &amp; ADDRESS(ROW()-MAX(Format_SP2_v3!$BC:$BC)-1, COLUMN(), 4)), ""))</f>
        <v/>
      </c>
      <c r="B68" s="15">
        <f>IF(ROW()&gt;MAX(Format_SP2_v3!$BC:$BC)+1, INDIRECT("Format_SP3_v2!" &amp; ADDRESS(ROW()-MAX(Format_SP2_v3!$BC:$BC)-1, COLUMN(), 4)), "")</f>
        <v/>
      </c>
      <c r="C68" s="15">
        <f>IF(Format_SP2_v3!C67&lt;&gt;"", Format_SP2_v3!C67, "")</f>
        <v/>
      </c>
      <c r="D68" s="15">
        <f>IF(Format_SP2_v3!D67&lt;&gt;"", Format_SP2_v3!D67, "")</f>
        <v/>
      </c>
      <c r="E68" s="15">
        <f>IF(Format_SP2_v3!E67&lt;&gt;"", Format_SP2_v3!E67, "")</f>
        <v/>
      </c>
      <c r="F68" s="15">
        <f>IF(Format_SP2_v3!F67&lt;&gt;"", Format_SP2_v3!F67, "")</f>
        <v/>
      </c>
      <c r="G68" s="15">
        <f>IF(Format_SP2_v3!G67&lt;&gt;"", Format_SP2_v3!G67, "")</f>
        <v/>
      </c>
      <c r="H68" s="15">
        <f>IF(Format_SP2_v3!H67&lt;&gt;"", Format_SP2_v3!H67, "")</f>
        <v/>
      </c>
      <c r="I68" s="15">
        <f>IF(Format_SP2_v3!I67&lt;&gt;"", Format_SP2_v3!I67, "")</f>
        <v/>
      </c>
      <c r="J68" s="15">
        <f>IF(Format_SP2_v3!J67&lt;&gt;"", Format_SP2_v3!J67, "")</f>
        <v/>
      </c>
      <c r="K68" s="15">
        <f>IF(Format_SP2_v3!K67&lt;&gt;"", Format_SP2_v3!K67, "")</f>
        <v/>
      </c>
      <c r="L68" s="15">
        <f>IF(Format_SP2_v3!L67&lt;&gt;"", Format_SP2_v3!L67, "")</f>
        <v/>
      </c>
      <c r="M68" s="15">
        <f>IF(Format_SP2_v3!M67&lt;&gt;"", Format_SP2_v3!M67, "")</f>
        <v/>
      </c>
      <c r="N68" s="15">
        <f>IF(Format_SP2_v3!N67&lt;&gt;"", Format_SP2_v3!N67, "")</f>
        <v/>
      </c>
      <c r="O68" s="15">
        <f>IF(Format_SP2_v3!O67&lt;&gt;"", Format_SP2_v3!O67, "")</f>
        <v/>
      </c>
      <c r="P68" s="15">
        <f>IF(Format_SP2_v3!P67&lt;&gt;"", Format_SP2_v3!P67, "")</f>
        <v/>
      </c>
      <c r="Q68" s="15">
        <f>IF(Format_SP2_v3!Q67&lt;&gt;"", Format_SP2_v3!Q67, "")</f>
        <v/>
      </c>
      <c r="R68" s="15">
        <f>IF(Format_SP2_v3!R67&lt;&gt;"", Format_SP2_v3!R67, "")</f>
        <v/>
      </c>
      <c r="S68" s="15">
        <f>IF(Format_SP2_v3!S67&lt;&gt;"", Format_SP2_v3!S67, "")</f>
        <v/>
      </c>
      <c r="T68" s="15">
        <f>IF(Format_SP2_v3!T67&lt;&gt;"", Format_SP2_v3!T67, "")</f>
        <v/>
      </c>
      <c r="U68" s="15">
        <f>IF(Format_SP2_v3!U67&lt;&gt;"", Format_SP2_v3!U67, "")</f>
        <v/>
      </c>
      <c r="V68" s="15">
        <f>IF(Format_SP2_v3!V67&lt;&gt;"", Format_SP2_v3!V67, "")</f>
        <v/>
      </c>
      <c r="W68" s="15">
        <f>IF(Format_SP2_v3!W67&lt;&gt;"", Format_SP2_v3!W67, "")</f>
        <v/>
      </c>
      <c r="X68" s="15">
        <f>IF(Format_SP2_v3!X67&lt;&gt;"", Format_SP2_v3!X67, "")</f>
        <v/>
      </c>
      <c r="Y68" s="15">
        <f>IF(Format_SP2_v3!Y67&lt;&gt;"", Format_SP2_v3!Y67, "")</f>
        <v/>
      </c>
      <c r="Z68" s="15">
        <f>IF(Format_SP2_v3!Z67&lt;&gt;"", Format_SP2_v3!Z67, "")</f>
        <v/>
      </c>
      <c r="AA68" s="15">
        <f>IF(Format_SP2_v3!AA67&lt;&gt;"", Format_SP2_v3!AA67, "")</f>
        <v/>
      </c>
      <c r="AB68" s="15">
        <f>IF(Format_SP2_v3!AB67&lt;&gt;"", Format_SP2_v3!AB67, "")</f>
        <v/>
      </c>
      <c r="AC68" s="15">
        <f>IF(Format_SP2_v3!AC67&lt;&gt;"", Format_SP2_v3!AC67, "")</f>
        <v/>
      </c>
      <c r="AD68" s="15">
        <f>IF(Format_SP2_v3!AD67&lt;&gt;"", Format_SP2_v3!AD67, "")</f>
        <v/>
      </c>
      <c r="AE68" s="15">
        <f>IF(Format_SP2_v3!AE67&lt;&gt;"", Format_SP2_v3!AE67, "")</f>
        <v/>
      </c>
      <c r="AF68" s="15">
        <f>IF(Format_SP2_v3!AF67&lt;&gt;"", Format_SP2_v3!AF67, "")</f>
        <v/>
      </c>
      <c r="AG68" s="15">
        <f>IF(Format_SP2_v3!AG67&lt;&gt;"", Format_SP2_v3!AG67, "")</f>
        <v/>
      </c>
      <c r="AH68" s="15">
        <f>IF(Format_SP2_v3!AH67&lt;&gt;"", Format_SP2_v3!AH67, "")</f>
        <v/>
      </c>
      <c r="AI68" s="15">
        <f>IF(Format_SP2_v3!AI67&lt;&gt;"", Format_SP2_v3!AI67, "")</f>
        <v/>
      </c>
      <c r="AJ68" s="15">
        <f>IF(Format_SP2_v3!AJ67&lt;&gt;"", Format_SP2_v3!AJ67, "")</f>
        <v/>
      </c>
      <c r="AK68" s="15">
        <f>IF(Format_SP2_v3!AK67&lt;&gt;"", Format_SP2_v3!AK67, "")</f>
        <v/>
      </c>
      <c r="AL68" s="15">
        <f>IF(Format_SP2_v3!AL67&lt;&gt;"", Format_SP2_v3!AL67, "")</f>
        <v/>
      </c>
      <c r="AM68" s="15">
        <f>IF(Format_SP2_v3!AM67&lt;&gt;"", Format_SP2_v3!AM67, "")</f>
        <v/>
      </c>
      <c r="AN68">
        <f>IF(Format_SP2_v3!AN67&lt;&gt;"", Format_SP2_v3!AN67, "")</f>
        <v/>
      </c>
    </row>
    <row r="69" ht="16" customHeight="1">
      <c r="A69" s="16">
        <f>IF(ROW()=4, Format_SP2_v3!A68, IF(ROW()&gt;MAX(Format_SP2_v3!$BC:$BC)+1, INDIRECT("Format_SP3_v2!" &amp; ADDRESS(ROW()-MAX(Format_SP2_v3!$BC:$BC)-1, COLUMN(), 4)), ""))</f>
        <v/>
      </c>
      <c r="B69" s="15">
        <f>IF(ROW()&gt;MAX(Format_SP2_v3!$BC:$BC)+1, INDIRECT("Format_SP3_v2!" &amp; ADDRESS(ROW()-MAX(Format_SP2_v3!$BC:$BC)-1, COLUMN(), 4)), "")</f>
        <v/>
      </c>
      <c r="C69" s="15">
        <f>IF(Format_SP2_v3!C68&lt;&gt;"", Format_SP2_v3!C68, "")</f>
        <v/>
      </c>
      <c r="D69" s="15">
        <f>IF(Format_SP2_v3!D68&lt;&gt;"", Format_SP2_v3!D68, "")</f>
        <v/>
      </c>
      <c r="E69" s="15">
        <f>IF(Format_SP2_v3!E68&lt;&gt;"", Format_SP2_v3!E68, "")</f>
        <v/>
      </c>
      <c r="F69" s="15">
        <f>IF(Format_SP2_v3!F68&lt;&gt;"", Format_SP2_v3!F68, "")</f>
        <v/>
      </c>
      <c r="G69" s="15">
        <f>IF(Format_SP2_v3!G68&lt;&gt;"", Format_SP2_v3!G68, "")</f>
        <v/>
      </c>
      <c r="H69" s="15">
        <f>IF(Format_SP2_v3!H68&lt;&gt;"", Format_SP2_v3!H68, "")</f>
        <v/>
      </c>
      <c r="I69" s="15">
        <f>IF(Format_SP2_v3!I68&lt;&gt;"", Format_SP2_v3!I68, "")</f>
        <v/>
      </c>
      <c r="J69" s="15">
        <f>IF(Format_SP2_v3!J68&lt;&gt;"", Format_SP2_v3!J68, "")</f>
        <v/>
      </c>
      <c r="K69" s="15">
        <f>IF(Format_SP2_v3!K68&lt;&gt;"", Format_SP2_v3!K68, "")</f>
        <v/>
      </c>
      <c r="L69" s="15">
        <f>IF(Format_SP2_v3!L68&lt;&gt;"", Format_SP2_v3!L68, "")</f>
        <v/>
      </c>
      <c r="M69" s="15">
        <f>IF(Format_SP2_v3!M68&lt;&gt;"", Format_SP2_v3!M68, "")</f>
        <v/>
      </c>
      <c r="N69" s="15">
        <f>IF(Format_SP2_v3!N68&lt;&gt;"", Format_SP2_v3!N68, "")</f>
        <v/>
      </c>
      <c r="O69" s="15">
        <f>IF(Format_SP2_v3!O68&lt;&gt;"", Format_SP2_v3!O68, "")</f>
        <v/>
      </c>
      <c r="P69" s="15">
        <f>IF(Format_SP2_v3!P68&lt;&gt;"", Format_SP2_v3!P68, "")</f>
        <v/>
      </c>
      <c r="Q69" s="15">
        <f>IF(Format_SP2_v3!Q68&lt;&gt;"", Format_SP2_v3!Q68, "")</f>
        <v/>
      </c>
      <c r="R69" s="15">
        <f>IF(Format_SP2_v3!R68&lt;&gt;"", Format_SP2_v3!R68, "")</f>
        <v/>
      </c>
      <c r="S69" s="15">
        <f>IF(Format_SP2_v3!S68&lt;&gt;"", Format_SP2_v3!S68, "")</f>
        <v/>
      </c>
      <c r="T69" s="15">
        <f>IF(Format_SP2_v3!T68&lt;&gt;"", Format_SP2_v3!T68, "")</f>
        <v/>
      </c>
      <c r="U69" s="15">
        <f>IF(Format_SP2_v3!U68&lt;&gt;"", Format_SP2_v3!U68, "")</f>
        <v/>
      </c>
      <c r="V69" s="15">
        <f>IF(Format_SP2_v3!V68&lt;&gt;"", Format_SP2_v3!V68, "")</f>
        <v/>
      </c>
      <c r="W69" s="15">
        <f>IF(Format_SP2_v3!W68&lt;&gt;"", Format_SP2_v3!W68, "")</f>
        <v/>
      </c>
      <c r="X69" s="15">
        <f>IF(Format_SP2_v3!X68&lt;&gt;"", Format_SP2_v3!X68, "")</f>
        <v/>
      </c>
      <c r="Y69" s="15">
        <f>IF(Format_SP2_v3!Y68&lt;&gt;"", Format_SP2_v3!Y68, "")</f>
        <v/>
      </c>
      <c r="Z69" s="15">
        <f>IF(Format_SP2_v3!Z68&lt;&gt;"", Format_SP2_v3!Z68, "")</f>
        <v/>
      </c>
      <c r="AA69" s="15">
        <f>IF(Format_SP2_v3!AA68&lt;&gt;"", Format_SP2_v3!AA68, "")</f>
        <v/>
      </c>
      <c r="AB69" s="15">
        <f>IF(Format_SP2_v3!AB68&lt;&gt;"", Format_SP2_v3!AB68, "")</f>
        <v/>
      </c>
      <c r="AC69" s="15">
        <f>IF(Format_SP2_v3!AC68&lt;&gt;"", Format_SP2_v3!AC68, "")</f>
        <v/>
      </c>
      <c r="AD69" s="15">
        <f>IF(Format_SP2_v3!AD68&lt;&gt;"", Format_SP2_v3!AD68, "")</f>
        <v/>
      </c>
      <c r="AE69" s="15">
        <f>IF(Format_SP2_v3!AE68&lt;&gt;"", Format_SP2_v3!AE68, "")</f>
        <v/>
      </c>
      <c r="AF69" s="15">
        <f>IF(Format_SP2_v3!AF68&lt;&gt;"", Format_SP2_v3!AF68, "")</f>
        <v/>
      </c>
      <c r="AG69" s="15">
        <f>IF(Format_SP2_v3!AG68&lt;&gt;"", Format_SP2_v3!AG68, "")</f>
        <v/>
      </c>
      <c r="AH69" s="15">
        <f>IF(Format_SP2_v3!AH68&lt;&gt;"", Format_SP2_v3!AH68, "")</f>
        <v/>
      </c>
      <c r="AI69" s="15">
        <f>IF(Format_SP2_v3!AI68&lt;&gt;"", Format_SP2_v3!AI68, "")</f>
        <v/>
      </c>
      <c r="AJ69" s="15">
        <f>IF(Format_SP2_v3!AJ68&lt;&gt;"", Format_SP2_v3!AJ68, "")</f>
        <v/>
      </c>
      <c r="AK69" s="15">
        <f>IF(Format_SP2_v3!AK68&lt;&gt;"", Format_SP2_v3!AK68, "")</f>
        <v/>
      </c>
      <c r="AL69" s="15">
        <f>IF(Format_SP2_v3!AL68&lt;&gt;"", Format_SP2_v3!AL68, "")</f>
        <v/>
      </c>
      <c r="AM69" s="15">
        <f>IF(Format_SP2_v3!AM68&lt;&gt;"", Format_SP2_v3!AM68, "")</f>
        <v/>
      </c>
      <c r="AN69">
        <f>IF(Format_SP2_v3!AN68&lt;&gt;"", Format_SP2_v3!AN68, "")</f>
        <v/>
      </c>
    </row>
    <row r="70" ht="16" customHeight="1">
      <c r="A70" s="16">
        <f>IF(ROW()=4, Format_SP2_v3!A69, IF(ROW()&gt;MAX(Format_SP2_v3!$BC:$BC)+1, INDIRECT("Format_SP3_v2!" &amp; ADDRESS(ROW()-MAX(Format_SP2_v3!$BC:$BC)-1, COLUMN(), 4)), ""))</f>
        <v/>
      </c>
      <c r="B70" s="15">
        <f>IF(ROW()&gt;MAX(Format_SP2_v3!$BC:$BC)+1, INDIRECT("Format_SP3_v2!" &amp; ADDRESS(ROW()-MAX(Format_SP2_v3!$BC:$BC)-1, COLUMN(), 4)), "")</f>
        <v/>
      </c>
      <c r="C70" s="15">
        <f>IF(Format_SP2_v3!C69&lt;&gt;"", Format_SP2_v3!C69, "")</f>
        <v/>
      </c>
      <c r="D70" s="15">
        <f>IF(Format_SP2_v3!D69&lt;&gt;"", Format_SP2_v3!D69, "")</f>
        <v/>
      </c>
      <c r="E70" s="15">
        <f>IF(Format_SP2_v3!E69&lt;&gt;"", Format_SP2_v3!E69, "")</f>
        <v/>
      </c>
      <c r="F70" s="15">
        <f>IF(Format_SP2_v3!F69&lt;&gt;"", Format_SP2_v3!F69, "")</f>
        <v/>
      </c>
      <c r="G70" s="15">
        <f>IF(Format_SP2_v3!G69&lt;&gt;"", Format_SP2_v3!G69, "")</f>
        <v/>
      </c>
      <c r="H70" s="15">
        <f>IF(Format_SP2_v3!H69&lt;&gt;"", Format_SP2_v3!H69, "")</f>
        <v/>
      </c>
      <c r="I70" s="15">
        <f>IF(Format_SP2_v3!I69&lt;&gt;"", Format_SP2_v3!I69, "")</f>
        <v/>
      </c>
      <c r="J70" s="15">
        <f>IF(Format_SP2_v3!J69&lt;&gt;"", Format_SP2_v3!J69, "")</f>
        <v/>
      </c>
      <c r="K70" s="15">
        <f>IF(Format_SP2_v3!K69&lt;&gt;"", Format_SP2_v3!K69, "")</f>
        <v/>
      </c>
      <c r="L70" s="15">
        <f>IF(Format_SP2_v3!L69&lt;&gt;"", Format_SP2_v3!L69, "")</f>
        <v/>
      </c>
      <c r="M70" s="15">
        <f>IF(Format_SP2_v3!M69&lt;&gt;"", Format_SP2_v3!M69, "")</f>
        <v/>
      </c>
      <c r="N70" s="15">
        <f>IF(Format_SP2_v3!N69&lt;&gt;"", Format_SP2_v3!N69, "")</f>
        <v/>
      </c>
      <c r="O70" s="15">
        <f>IF(Format_SP2_v3!O69&lt;&gt;"", Format_SP2_v3!O69, "")</f>
        <v/>
      </c>
      <c r="P70" s="15">
        <f>IF(Format_SP2_v3!P69&lt;&gt;"", Format_SP2_v3!P69, "")</f>
        <v/>
      </c>
      <c r="Q70" s="15">
        <f>IF(Format_SP2_v3!Q69&lt;&gt;"", Format_SP2_v3!Q69, "")</f>
        <v/>
      </c>
      <c r="R70" s="15">
        <f>IF(Format_SP2_v3!R69&lt;&gt;"", Format_SP2_v3!R69, "")</f>
        <v/>
      </c>
      <c r="S70" s="15">
        <f>IF(Format_SP2_v3!S69&lt;&gt;"", Format_SP2_v3!S69, "")</f>
        <v/>
      </c>
      <c r="T70" s="15">
        <f>IF(Format_SP2_v3!T69&lt;&gt;"", Format_SP2_v3!T69, "")</f>
        <v/>
      </c>
      <c r="U70" s="15">
        <f>IF(Format_SP2_v3!U69&lt;&gt;"", Format_SP2_v3!U69, "")</f>
        <v/>
      </c>
      <c r="V70" s="15">
        <f>IF(Format_SP2_v3!V69&lt;&gt;"", Format_SP2_v3!V69, "")</f>
        <v/>
      </c>
      <c r="W70" s="15">
        <f>IF(Format_SP2_v3!W69&lt;&gt;"", Format_SP2_v3!W69, "")</f>
        <v/>
      </c>
      <c r="X70" s="15">
        <f>IF(Format_SP2_v3!X69&lt;&gt;"", Format_SP2_v3!X69, "")</f>
        <v/>
      </c>
      <c r="Y70" s="15">
        <f>IF(Format_SP2_v3!Y69&lt;&gt;"", Format_SP2_v3!Y69, "")</f>
        <v/>
      </c>
      <c r="Z70" s="15">
        <f>IF(Format_SP2_v3!Z69&lt;&gt;"", Format_SP2_v3!Z69, "")</f>
        <v/>
      </c>
      <c r="AA70" s="15">
        <f>IF(Format_SP2_v3!AA69&lt;&gt;"", Format_SP2_v3!AA69, "")</f>
        <v/>
      </c>
      <c r="AB70" s="15">
        <f>IF(Format_SP2_v3!AB69&lt;&gt;"", Format_SP2_v3!AB69, "")</f>
        <v/>
      </c>
      <c r="AC70" s="15">
        <f>IF(Format_SP2_v3!AC69&lt;&gt;"", Format_SP2_v3!AC69, "")</f>
        <v/>
      </c>
      <c r="AD70" s="15">
        <f>IF(Format_SP2_v3!AD69&lt;&gt;"", Format_SP2_v3!AD69, "")</f>
        <v/>
      </c>
      <c r="AE70" s="15">
        <f>IF(Format_SP2_v3!AE69&lt;&gt;"", Format_SP2_v3!AE69, "")</f>
        <v/>
      </c>
      <c r="AF70" s="15">
        <f>IF(Format_SP2_v3!AF69&lt;&gt;"", Format_SP2_v3!AF69, "")</f>
        <v/>
      </c>
      <c r="AG70" s="15">
        <f>IF(Format_SP2_v3!AG69&lt;&gt;"", Format_SP2_v3!AG69, "")</f>
        <v/>
      </c>
      <c r="AH70" s="15">
        <f>IF(Format_SP2_v3!AH69&lt;&gt;"", Format_SP2_v3!AH69, "")</f>
        <v/>
      </c>
      <c r="AI70" s="15">
        <f>IF(Format_SP2_v3!AI69&lt;&gt;"", Format_SP2_v3!AI69, "")</f>
        <v/>
      </c>
      <c r="AJ70" s="15">
        <f>IF(Format_SP2_v3!AJ69&lt;&gt;"", Format_SP2_v3!AJ69, "")</f>
        <v/>
      </c>
      <c r="AK70" s="15">
        <f>IF(Format_SP2_v3!AK69&lt;&gt;"", Format_SP2_v3!AK69, "")</f>
        <v/>
      </c>
      <c r="AL70" s="15">
        <f>IF(Format_SP2_v3!AL69&lt;&gt;"", Format_SP2_v3!AL69, "")</f>
        <v/>
      </c>
      <c r="AM70" s="15">
        <f>IF(Format_SP2_v3!AM69&lt;&gt;"", Format_SP2_v3!AM69, "")</f>
        <v/>
      </c>
      <c r="AN70">
        <f>IF(Format_SP2_v3!AN69&lt;&gt;"", Format_SP2_v3!AN69, "")</f>
        <v/>
      </c>
    </row>
    <row r="71" ht="16" customHeight="1">
      <c r="A71" s="16">
        <f>IF(ROW()=4, Format_SP2_v3!A70, IF(ROW()&gt;MAX(Format_SP2_v3!$BC:$BC)+1, INDIRECT("Format_SP3_v2!" &amp; ADDRESS(ROW()-MAX(Format_SP2_v3!$BC:$BC)-1, COLUMN(), 4)), ""))</f>
        <v/>
      </c>
      <c r="B71" s="15">
        <f>IF(ROW()&gt;MAX(Format_SP2_v3!$BC:$BC)+1, INDIRECT("Format_SP3_v2!" &amp; ADDRESS(ROW()-MAX(Format_SP2_v3!$BC:$BC)-1, COLUMN(), 4)), "")</f>
        <v/>
      </c>
      <c r="C71" s="15">
        <f>IF(Format_SP2_v3!C70&lt;&gt;"", Format_SP2_v3!C70, "")</f>
        <v/>
      </c>
      <c r="D71" s="15">
        <f>IF(Format_SP2_v3!D70&lt;&gt;"", Format_SP2_v3!D70, "")</f>
        <v/>
      </c>
      <c r="E71" s="15">
        <f>IF(Format_SP2_v3!E70&lt;&gt;"", Format_SP2_v3!E70, "")</f>
        <v/>
      </c>
      <c r="F71" s="15">
        <f>IF(Format_SP2_v3!F70&lt;&gt;"", Format_SP2_v3!F70, "")</f>
        <v/>
      </c>
      <c r="G71" s="15">
        <f>IF(Format_SP2_v3!G70&lt;&gt;"", Format_SP2_v3!G70, "")</f>
        <v/>
      </c>
      <c r="H71" s="15">
        <f>IF(Format_SP2_v3!H70&lt;&gt;"", Format_SP2_v3!H70, "")</f>
        <v/>
      </c>
      <c r="I71" s="15">
        <f>IF(Format_SP2_v3!I70&lt;&gt;"", Format_SP2_v3!I70, "")</f>
        <v/>
      </c>
      <c r="J71" s="15">
        <f>IF(Format_SP2_v3!J70&lt;&gt;"", Format_SP2_v3!J70, "")</f>
        <v/>
      </c>
      <c r="K71" s="15">
        <f>IF(Format_SP2_v3!K70&lt;&gt;"", Format_SP2_v3!K70, "")</f>
        <v/>
      </c>
      <c r="L71" s="15">
        <f>IF(Format_SP2_v3!L70&lt;&gt;"", Format_SP2_v3!L70, "")</f>
        <v/>
      </c>
      <c r="M71" s="15">
        <f>IF(Format_SP2_v3!M70&lt;&gt;"", Format_SP2_v3!M70, "")</f>
        <v/>
      </c>
      <c r="N71" s="15">
        <f>IF(Format_SP2_v3!N70&lt;&gt;"", Format_SP2_v3!N70, "")</f>
        <v/>
      </c>
      <c r="O71" s="15">
        <f>IF(Format_SP2_v3!O70&lt;&gt;"", Format_SP2_v3!O70, "")</f>
        <v/>
      </c>
      <c r="P71" s="15">
        <f>IF(Format_SP2_v3!P70&lt;&gt;"", Format_SP2_v3!P70, "")</f>
        <v/>
      </c>
      <c r="Q71" s="15">
        <f>IF(Format_SP2_v3!Q70&lt;&gt;"", Format_SP2_v3!Q70, "")</f>
        <v/>
      </c>
      <c r="R71" s="15">
        <f>IF(Format_SP2_v3!R70&lt;&gt;"", Format_SP2_v3!R70, "")</f>
        <v/>
      </c>
      <c r="S71" s="15">
        <f>IF(Format_SP2_v3!S70&lt;&gt;"", Format_SP2_v3!S70, "")</f>
        <v/>
      </c>
      <c r="T71" s="15">
        <f>IF(Format_SP2_v3!T70&lt;&gt;"", Format_SP2_v3!T70, "")</f>
        <v/>
      </c>
      <c r="U71" s="15">
        <f>IF(Format_SP2_v3!U70&lt;&gt;"", Format_SP2_v3!U70, "")</f>
        <v/>
      </c>
      <c r="V71" s="15">
        <f>IF(Format_SP2_v3!V70&lt;&gt;"", Format_SP2_v3!V70, "")</f>
        <v/>
      </c>
      <c r="W71" s="15">
        <f>IF(Format_SP2_v3!W70&lt;&gt;"", Format_SP2_v3!W70, "")</f>
        <v/>
      </c>
      <c r="X71" s="15">
        <f>IF(Format_SP2_v3!X70&lt;&gt;"", Format_SP2_v3!X70, "")</f>
        <v/>
      </c>
      <c r="Y71" s="15">
        <f>IF(Format_SP2_v3!Y70&lt;&gt;"", Format_SP2_v3!Y70, "")</f>
        <v/>
      </c>
      <c r="Z71" s="15">
        <f>IF(Format_SP2_v3!Z70&lt;&gt;"", Format_SP2_v3!Z70, "")</f>
        <v/>
      </c>
      <c r="AA71" s="15">
        <f>IF(Format_SP2_v3!AA70&lt;&gt;"", Format_SP2_v3!AA70, "")</f>
        <v/>
      </c>
      <c r="AB71" s="15">
        <f>IF(Format_SP2_v3!AB70&lt;&gt;"", Format_SP2_v3!AB70, "")</f>
        <v/>
      </c>
      <c r="AC71" s="15">
        <f>IF(Format_SP2_v3!AC70&lt;&gt;"", Format_SP2_v3!AC70, "")</f>
        <v/>
      </c>
      <c r="AD71" s="15">
        <f>IF(Format_SP2_v3!AD70&lt;&gt;"", Format_SP2_v3!AD70, "")</f>
        <v/>
      </c>
      <c r="AE71" s="15">
        <f>IF(Format_SP2_v3!AE70&lt;&gt;"", Format_SP2_v3!AE70, "")</f>
        <v/>
      </c>
      <c r="AF71" s="15">
        <f>IF(Format_SP2_v3!AF70&lt;&gt;"", Format_SP2_v3!AF70, "")</f>
        <v/>
      </c>
      <c r="AG71" s="15">
        <f>IF(Format_SP2_v3!AG70&lt;&gt;"", Format_SP2_v3!AG70, "")</f>
        <v/>
      </c>
      <c r="AH71" s="15">
        <f>IF(Format_SP2_v3!AH70&lt;&gt;"", Format_SP2_v3!AH70, "")</f>
        <v/>
      </c>
      <c r="AI71" s="15">
        <f>IF(Format_SP2_v3!AI70&lt;&gt;"", Format_SP2_v3!AI70, "")</f>
        <v/>
      </c>
      <c r="AJ71" s="15">
        <f>IF(Format_SP2_v3!AJ70&lt;&gt;"", Format_SP2_v3!AJ70, "")</f>
        <v/>
      </c>
      <c r="AK71" s="15">
        <f>IF(Format_SP2_v3!AK70&lt;&gt;"", Format_SP2_v3!AK70, "")</f>
        <v/>
      </c>
      <c r="AL71" s="15">
        <f>IF(Format_SP2_v3!AL70&lt;&gt;"", Format_SP2_v3!AL70, "")</f>
        <v/>
      </c>
      <c r="AM71" s="15">
        <f>IF(Format_SP2_v3!AM70&lt;&gt;"", Format_SP2_v3!AM70, "")</f>
        <v/>
      </c>
      <c r="AN71">
        <f>IF(Format_SP2_v3!AN70&lt;&gt;"", Format_SP2_v3!AN70, "")</f>
        <v/>
      </c>
    </row>
    <row r="72" ht="32" customHeight="1">
      <c r="A72" s="16">
        <f>IF(ROW()=4, Format_SP2_v3!A71, IF(ROW()&gt;MAX(Format_SP2_v3!$BC:$BC)+1, INDIRECT("Format_SP3_v2!" &amp; ADDRESS(ROW()-MAX(Format_SP2_v3!$BC:$BC)-1, COLUMN(), 4)), ""))</f>
        <v/>
      </c>
      <c r="B72" s="15">
        <f>IF(ROW()&gt;MAX(Format_SP2_v3!$BC:$BC)+1, INDIRECT("Format_SP3_v2!" &amp; ADDRESS(ROW()-MAX(Format_SP2_v3!$BC:$BC)-1, COLUMN(), 4)), "")</f>
        <v/>
      </c>
      <c r="C72" s="15">
        <f>IF(Format_SP2_v3!C71&lt;&gt;"", Format_SP2_v3!C71, "")</f>
        <v/>
      </c>
      <c r="D72" s="15">
        <f>IF(Format_SP2_v3!D71&lt;&gt;"", Format_SP2_v3!D71, "")</f>
        <v/>
      </c>
      <c r="E72" s="41">
        <f>IF(Format_SP2_v3!E71&lt;&gt;"", Format_SP2_v3!E71, "")</f>
        <v/>
      </c>
      <c r="F72" s="41">
        <f>IF(Format_SP2_v3!F71&lt;&gt;"", Format_SP2_v3!F71, "")</f>
        <v/>
      </c>
      <c r="G72" s="41">
        <f>IF(Format_SP2_v3!G71&lt;&gt;"", Format_SP2_v3!G71, "")</f>
        <v/>
      </c>
      <c r="H72" s="41">
        <f>IF(Format_SP2_v3!H71&lt;&gt;"", Format_SP2_v3!H71, "")</f>
        <v/>
      </c>
      <c r="I72" s="15">
        <f>IF(Format_SP2_v3!I71&lt;&gt;"", Format_SP2_v3!I71, "")</f>
        <v/>
      </c>
      <c r="J72" s="15">
        <f>IF(Format_SP2_v3!J71&lt;&gt;"", Format_SP2_v3!J71, "")</f>
        <v/>
      </c>
      <c r="K72" s="15">
        <f>IF(Format_SP2_v3!K71&lt;&gt;"", Format_SP2_v3!K71, "")</f>
        <v/>
      </c>
      <c r="L72" s="15">
        <f>IF(Format_SP2_v3!L71&lt;&gt;"", Format_SP2_v3!L71, "")</f>
        <v/>
      </c>
      <c r="M72" s="15">
        <f>IF(Format_SP2_v3!M71&lt;&gt;"", Format_SP2_v3!M71, "")</f>
        <v/>
      </c>
      <c r="N72" s="15">
        <f>IF(Format_SP2_v3!N71&lt;&gt;"", Format_SP2_v3!N71, "")</f>
        <v/>
      </c>
      <c r="O72" s="15">
        <f>IF(Format_SP2_v3!O71&lt;&gt;"", Format_SP2_v3!O71, "")</f>
        <v/>
      </c>
      <c r="P72" s="15">
        <f>IF(Format_SP2_v3!P71&lt;&gt;"", Format_SP2_v3!P71, "")</f>
        <v/>
      </c>
      <c r="Q72" s="15">
        <f>IF(Format_SP2_v3!Q71&lt;&gt;"", Format_SP2_v3!Q71, "")</f>
        <v/>
      </c>
      <c r="R72" s="15">
        <f>IF(Format_SP2_v3!R71&lt;&gt;"", Format_SP2_v3!R71, "")</f>
        <v/>
      </c>
      <c r="S72" s="15">
        <f>IF(Format_SP2_v3!S71&lt;&gt;"", Format_SP2_v3!S71, "")</f>
        <v/>
      </c>
      <c r="T72" s="15">
        <f>IF(Format_SP2_v3!T71&lt;&gt;"", Format_SP2_v3!T71, "")</f>
        <v/>
      </c>
      <c r="U72" s="15">
        <f>IF(Format_SP2_v3!U71&lt;&gt;"", Format_SP2_v3!U71, "")</f>
        <v/>
      </c>
      <c r="V72" s="15">
        <f>IF(Format_SP2_v3!V71&lt;&gt;"", Format_SP2_v3!V71, "")</f>
        <v/>
      </c>
      <c r="W72" s="15">
        <f>IF(Format_SP2_v3!W71&lt;&gt;"", Format_SP2_v3!W71, "")</f>
        <v/>
      </c>
      <c r="X72" s="15">
        <f>IF(Format_SP2_v3!X71&lt;&gt;"", Format_SP2_v3!X71, "")</f>
        <v/>
      </c>
      <c r="Y72" s="15">
        <f>IF(Format_SP2_v3!Y71&lt;&gt;"", Format_SP2_v3!Y71, "")</f>
        <v/>
      </c>
      <c r="Z72" s="15">
        <f>IF(Format_SP2_v3!Z71&lt;&gt;"", Format_SP2_v3!Z71, "")</f>
        <v/>
      </c>
      <c r="AA72" s="15">
        <f>IF(Format_SP2_v3!AA71&lt;&gt;"", Format_SP2_v3!AA71, "")</f>
        <v/>
      </c>
      <c r="AB72" s="15">
        <f>IF(Format_SP2_v3!AB71&lt;&gt;"", Format_SP2_v3!AB71, "")</f>
        <v/>
      </c>
      <c r="AC72" s="15">
        <f>IF(Format_SP2_v3!AC71&lt;&gt;"", Format_SP2_v3!AC71, "")</f>
        <v/>
      </c>
      <c r="AD72" s="15">
        <f>IF(Format_SP2_v3!AD71&lt;&gt;"", Format_SP2_v3!AD71, "")</f>
        <v/>
      </c>
      <c r="AE72" s="15">
        <f>IF(Format_SP2_v3!AE71&lt;&gt;"", Format_SP2_v3!AE71, "")</f>
        <v/>
      </c>
      <c r="AF72" s="15">
        <f>IF(Format_SP2_v3!AF71&lt;&gt;"", Format_SP2_v3!AF71, "")</f>
        <v/>
      </c>
      <c r="AG72" s="15">
        <f>IF(Format_SP2_v3!AG71&lt;&gt;"", Format_SP2_v3!AG71, "")</f>
        <v/>
      </c>
      <c r="AH72" s="15">
        <f>IF(Format_SP2_v3!AH71&lt;&gt;"", Format_SP2_v3!AH71, "")</f>
        <v/>
      </c>
      <c r="AI72" s="15">
        <f>IF(Format_SP2_v3!AI71&lt;&gt;"", Format_SP2_v3!AI71, "")</f>
        <v/>
      </c>
      <c r="AJ72" s="15">
        <f>IF(Format_SP2_v3!AJ71&lt;&gt;"", Format_SP2_v3!AJ71, "")</f>
        <v/>
      </c>
      <c r="AK72" s="15">
        <f>IF(Format_SP2_v3!AK71&lt;&gt;"", Format_SP2_v3!AK71, "")</f>
        <v/>
      </c>
      <c r="AL72" s="15">
        <f>IF(Format_SP2_v3!AL71&lt;&gt;"", Format_SP2_v3!AL71, "")</f>
        <v/>
      </c>
      <c r="AM72" s="15">
        <f>IF(Format_SP2_v3!AM71&lt;&gt;"", Format_SP2_v3!AM71, "")</f>
        <v/>
      </c>
      <c r="AN72">
        <f>IF(Format_SP2_v3!AN71&lt;&gt;"", Format_SP2_v3!AN71, "")</f>
        <v/>
      </c>
    </row>
    <row r="73" ht="16" customHeight="1">
      <c r="A73" s="16">
        <f>IF(ROW()=4, Format_SP2_v3!A72, IF(ROW()&gt;MAX(Format_SP2_v3!$BC:$BC)+1, INDIRECT("Format_SP3_v2!" &amp; ADDRESS(ROW()-MAX(Format_SP2_v3!$BC:$BC)-1, COLUMN(), 4)), ""))</f>
        <v/>
      </c>
      <c r="B73" s="15">
        <f>IF(ROW()&gt;MAX(Format_SP2_v3!$BC:$BC)+1, INDIRECT("Format_SP3_v2!" &amp; ADDRESS(ROW()-MAX(Format_SP2_v3!$BC:$BC)-1, COLUMN(), 4)), "")</f>
        <v/>
      </c>
      <c r="C73" s="15">
        <f>IF(Format_SP2_v3!C72&lt;&gt;"", Format_SP2_v3!C72, "")</f>
        <v/>
      </c>
      <c r="D73" s="15">
        <f>IF(Format_SP2_v3!D72&lt;&gt;"", Format_SP2_v3!D72, "")</f>
        <v/>
      </c>
      <c r="E73" s="15">
        <f>IF(Format_SP2_v3!E72&lt;&gt;"", Format_SP2_v3!E72, "")</f>
        <v/>
      </c>
      <c r="F73" s="15">
        <f>IF(Format_SP2_v3!F72&lt;&gt;"", Format_SP2_v3!F72, "")</f>
        <v/>
      </c>
      <c r="G73" s="15">
        <f>IF(Format_SP2_v3!G72&lt;&gt;"", Format_SP2_v3!G72, "")</f>
        <v/>
      </c>
      <c r="H73" s="15">
        <f>IF(Format_SP2_v3!H72&lt;&gt;"", Format_SP2_v3!H72, "")</f>
        <v/>
      </c>
      <c r="I73" s="15">
        <f>IF(Format_SP2_v3!I72&lt;&gt;"", Format_SP2_v3!I72, "")</f>
        <v/>
      </c>
      <c r="J73" s="15">
        <f>IF(Format_SP2_v3!J72&lt;&gt;"", Format_SP2_v3!J72, "")</f>
        <v/>
      </c>
      <c r="K73" s="15">
        <f>IF(Format_SP2_v3!K72&lt;&gt;"", Format_SP2_v3!K72, "")</f>
        <v/>
      </c>
      <c r="L73" s="15">
        <f>IF(Format_SP2_v3!L72&lt;&gt;"", Format_SP2_v3!L72, "")</f>
        <v/>
      </c>
      <c r="M73" s="15">
        <f>IF(Format_SP2_v3!M72&lt;&gt;"", Format_SP2_v3!M72, "")</f>
        <v/>
      </c>
      <c r="N73" s="15">
        <f>IF(Format_SP2_v3!N72&lt;&gt;"", Format_SP2_v3!N72, "")</f>
        <v/>
      </c>
      <c r="O73" s="15">
        <f>IF(Format_SP2_v3!O72&lt;&gt;"", Format_SP2_v3!O72, "")</f>
        <v/>
      </c>
      <c r="P73" s="15">
        <f>IF(Format_SP2_v3!P72&lt;&gt;"", Format_SP2_v3!P72, "")</f>
        <v/>
      </c>
      <c r="Q73" s="15">
        <f>IF(Format_SP2_v3!Q72&lt;&gt;"", Format_SP2_v3!Q72, "")</f>
        <v/>
      </c>
      <c r="R73" s="15">
        <f>IF(Format_SP2_v3!R72&lt;&gt;"", Format_SP2_v3!R72, "")</f>
        <v/>
      </c>
      <c r="S73" s="15">
        <f>IF(Format_SP2_v3!S72&lt;&gt;"", Format_SP2_v3!S72, "")</f>
        <v/>
      </c>
      <c r="T73" s="15">
        <f>IF(Format_SP2_v3!T72&lt;&gt;"", Format_SP2_v3!T72, "")</f>
        <v/>
      </c>
      <c r="U73" s="15">
        <f>IF(Format_SP2_v3!U72&lt;&gt;"", Format_SP2_v3!U72, "")</f>
        <v/>
      </c>
      <c r="V73" s="15">
        <f>IF(Format_SP2_v3!V72&lt;&gt;"", Format_SP2_v3!V72, "")</f>
        <v/>
      </c>
      <c r="W73" s="15">
        <f>IF(Format_SP2_v3!W72&lt;&gt;"", Format_SP2_v3!W72, "")</f>
        <v/>
      </c>
      <c r="X73" s="15">
        <f>IF(Format_SP2_v3!X72&lt;&gt;"", Format_SP2_v3!X72, "")</f>
        <v/>
      </c>
      <c r="Y73" s="15">
        <f>IF(Format_SP2_v3!Y72&lt;&gt;"", Format_SP2_v3!Y72, "")</f>
        <v/>
      </c>
      <c r="Z73" s="15">
        <f>IF(Format_SP2_v3!Z72&lt;&gt;"", Format_SP2_v3!Z72, "")</f>
        <v/>
      </c>
      <c r="AA73" s="15">
        <f>IF(Format_SP2_v3!AA72&lt;&gt;"", Format_SP2_v3!AA72, "")</f>
        <v/>
      </c>
      <c r="AB73" s="15">
        <f>IF(Format_SP2_v3!AB72&lt;&gt;"", Format_SP2_v3!AB72, "")</f>
        <v/>
      </c>
      <c r="AC73" s="15">
        <f>IF(Format_SP2_v3!AC72&lt;&gt;"", Format_SP2_v3!AC72, "")</f>
        <v/>
      </c>
      <c r="AD73" s="15">
        <f>IF(Format_SP2_v3!AD72&lt;&gt;"", Format_SP2_v3!AD72, "")</f>
        <v/>
      </c>
      <c r="AE73" s="15">
        <f>IF(Format_SP2_v3!AE72&lt;&gt;"", Format_SP2_v3!AE72, "")</f>
        <v/>
      </c>
      <c r="AF73" s="15">
        <f>IF(Format_SP2_v3!AF72&lt;&gt;"", Format_SP2_v3!AF72, "")</f>
        <v/>
      </c>
      <c r="AG73" s="15">
        <f>IF(Format_SP2_v3!AG72&lt;&gt;"", Format_SP2_v3!AG72, "")</f>
        <v/>
      </c>
      <c r="AH73" s="15">
        <f>IF(Format_SP2_v3!AH72&lt;&gt;"", Format_SP2_v3!AH72, "")</f>
        <v/>
      </c>
      <c r="AI73" s="15">
        <f>IF(Format_SP2_v3!AI72&lt;&gt;"", Format_SP2_v3!AI72, "")</f>
        <v/>
      </c>
      <c r="AJ73" s="15">
        <f>IF(Format_SP2_v3!AJ72&lt;&gt;"", Format_SP2_v3!AJ72, "")</f>
        <v/>
      </c>
      <c r="AK73" s="15">
        <f>IF(Format_SP2_v3!AK72&lt;&gt;"", Format_SP2_v3!AK72, "")</f>
        <v/>
      </c>
      <c r="AL73" s="15">
        <f>IF(Format_SP2_v3!AL72&lt;&gt;"", Format_SP2_v3!AL72, "")</f>
        <v/>
      </c>
      <c r="AM73" s="15">
        <f>IF(Format_SP2_v3!AM72&lt;&gt;"", Format_SP2_v3!AM72, "")</f>
        <v/>
      </c>
      <c r="AN73">
        <f>IF(Format_SP2_v3!AN72&lt;&gt;"", Format_SP2_v3!AN72, "")</f>
        <v/>
      </c>
    </row>
    <row r="74" ht="16" customHeight="1">
      <c r="A74" s="16">
        <f>IF(ROW()=4, Format_SP2_v3!A73, IF(ROW()&gt;MAX(Format_SP2_v3!$BC:$BC)+1, INDIRECT("Format_SP3_v2!" &amp; ADDRESS(ROW()-MAX(Format_SP2_v3!$BC:$BC)-1, COLUMN(), 4)), ""))</f>
        <v/>
      </c>
      <c r="B74" s="15">
        <f>IF(ROW()&gt;MAX(Format_SP2_v3!$BC:$BC)+1, INDIRECT("Format_SP3_v2!" &amp; ADDRESS(ROW()-MAX(Format_SP2_v3!$BC:$BC)-1, COLUMN(), 4)), "")</f>
        <v/>
      </c>
      <c r="C74" s="15">
        <f>IF(Format_SP2_v3!C73&lt;&gt;"", Format_SP2_v3!C73, "")</f>
        <v/>
      </c>
      <c r="D74" s="15">
        <f>IF(Format_SP2_v3!D73&lt;&gt;"", Format_SP2_v3!D73, "")</f>
        <v/>
      </c>
      <c r="E74" s="15">
        <f>IF(Format_SP2_v3!E73&lt;&gt;"", Format_SP2_v3!E73, "")</f>
        <v/>
      </c>
      <c r="F74" s="15">
        <f>IF(Format_SP2_v3!F73&lt;&gt;"", Format_SP2_v3!F73, "")</f>
        <v/>
      </c>
      <c r="G74" s="15">
        <f>IF(Format_SP2_v3!G73&lt;&gt;"", Format_SP2_v3!G73, "")</f>
        <v/>
      </c>
      <c r="H74" s="15">
        <f>IF(Format_SP2_v3!H73&lt;&gt;"", Format_SP2_v3!H73, "")</f>
        <v/>
      </c>
      <c r="I74" s="15">
        <f>IF(Format_SP2_v3!I73&lt;&gt;"", Format_SP2_v3!I73, "")</f>
        <v/>
      </c>
      <c r="J74" s="15">
        <f>IF(Format_SP2_v3!J73&lt;&gt;"", Format_SP2_v3!J73, "")</f>
        <v/>
      </c>
      <c r="K74" s="15">
        <f>IF(Format_SP2_v3!K73&lt;&gt;"", Format_SP2_v3!K73, "")</f>
        <v/>
      </c>
      <c r="L74" s="15">
        <f>IF(Format_SP2_v3!L73&lt;&gt;"", Format_SP2_v3!L73, "")</f>
        <v/>
      </c>
      <c r="M74" s="15">
        <f>IF(Format_SP2_v3!M73&lt;&gt;"", Format_SP2_v3!M73, "")</f>
        <v/>
      </c>
      <c r="N74" s="15">
        <f>IF(Format_SP2_v3!N73&lt;&gt;"", Format_SP2_v3!N73, "")</f>
        <v/>
      </c>
      <c r="O74" s="15">
        <f>IF(Format_SP2_v3!O73&lt;&gt;"", Format_SP2_v3!O73, "")</f>
        <v/>
      </c>
      <c r="P74" s="15">
        <f>IF(Format_SP2_v3!P73&lt;&gt;"", Format_SP2_v3!P73, "")</f>
        <v/>
      </c>
      <c r="Q74" s="15">
        <f>IF(Format_SP2_v3!Q73&lt;&gt;"", Format_SP2_v3!Q73, "")</f>
        <v/>
      </c>
      <c r="R74" s="15">
        <f>IF(Format_SP2_v3!R73&lt;&gt;"", Format_SP2_v3!R73, "")</f>
        <v/>
      </c>
      <c r="S74" s="15">
        <f>IF(Format_SP2_v3!S73&lt;&gt;"", Format_SP2_v3!S73, "")</f>
        <v/>
      </c>
      <c r="T74" s="15">
        <f>IF(Format_SP2_v3!T73&lt;&gt;"", Format_SP2_v3!T73, "")</f>
        <v/>
      </c>
      <c r="U74" s="15">
        <f>IF(Format_SP2_v3!U73&lt;&gt;"", Format_SP2_v3!U73, "")</f>
        <v/>
      </c>
      <c r="V74" s="15">
        <f>IF(Format_SP2_v3!V73&lt;&gt;"", Format_SP2_v3!V73, "")</f>
        <v/>
      </c>
      <c r="W74" s="15">
        <f>IF(Format_SP2_v3!W73&lt;&gt;"", Format_SP2_v3!W73, "")</f>
        <v/>
      </c>
      <c r="X74" s="15">
        <f>IF(Format_SP2_v3!X73&lt;&gt;"", Format_SP2_v3!X73, "")</f>
        <v/>
      </c>
      <c r="Y74" s="15">
        <f>IF(Format_SP2_v3!Y73&lt;&gt;"", Format_SP2_v3!Y73, "")</f>
        <v/>
      </c>
      <c r="Z74" s="15">
        <f>IF(Format_SP2_v3!Z73&lt;&gt;"", Format_SP2_v3!Z73, "")</f>
        <v/>
      </c>
      <c r="AA74" s="15">
        <f>IF(Format_SP2_v3!AA73&lt;&gt;"", Format_SP2_v3!AA73, "")</f>
        <v/>
      </c>
      <c r="AB74" s="15">
        <f>IF(Format_SP2_v3!AB73&lt;&gt;"", Format_SP2_v3!AB73, "")</f>
        <v/>
      </c>
      <c r="AC74" s="15">
        <f>IF(Format_SP2_v3!AC73&lt;&gt;"", Format_SP2_v3!AC73, "")</f>
        <v/>
      </c>
      <c r="AD74" s="15">
        <f>IF(Format_SP2_v3!AD73&lt;&gt;"", Format_SP2_v3!AD73, "")</f>
        <v/>
      </c>
      <c r="AE74" s="15">
        <f>IF(Format_SP2_v3!AE73&lt;&gt;"", Format_SP2_v3!AE73, "")</f>
        <v/>
      </c>
      <c r="AF74" s="15">
        <f>IF(Format_SP2_v3!AF73&lt;&gt;"", Format_SP2_v3!AF73, "")</f>
        <v/>
      </c>
      <c r="AG74" s="15">
        <f>IF(Format_SP2_v3!AG73&lt;&gt;"", Format_SP2_v3!AG73, "")</f>
        <v/>
      </c>
      <c r="AH74" s="15">
        <f>IF(Format_SP2_v3!AH73&lt;&gt;"", Format_SP2_v3!AH73, "")</f>
        <v/>
      </c>
      <c r="AI74" s="15">
        <f>IF(Format_SP2_v3!AI73&lt;&gt;"", Format_SP2_v3!AI73, "")</f>
        <v/>
      </c>
      <c r="AJ74" s="15">
        <f>IF(Format_SP2_v3!AJ73&lt;&gt;"", Format_SP2_v3!AJ73, "")</f>
        <v/>
      </c>
      <c r="AK74" s="15">
        <f>IF(Format_SP2_v3!AK73&lt;&gt;"", Format_SP2_v3!AK73, "")</f>
        <v/>
      </c>
      <c r="AL74" s="15">
        <f>IF(Format_SP2_v3!AL73&lt;&gt;"", Format_SP2_v3!AL73, "")</f>
        <v/>
      </c>
      <c r="AM74" s="15">
        <f>IF(Format_SP2_v3!AM73&lt;&gt;"", Format_SP2_v3!AM73, "")</f>
        <v/>
      </c>
      <c r="AN74">
        <f>IF(Format_SP2_v3!AN73&lt;&gt;"", Format_SP2_v3!AN73, "")</f>
        <v/>
      </c>
    </row>
    <row r="75" ht="16" customHeight="1">
      <c r="A75" s="16">
        <f>IF(ROW()=4, Format_SP2_v3!A74, IF(ROW()&gt;MAX(Format_SP2_v3!$BC:$BC)+1, INDIRECT("Format_SP3_v2!" &amp; ADDRESS(ROW()-MAX(Format_SP2_v3!$BC:$BC)-1, COLUMN(), 4)), ""))</f>
        <v/>
      </c>
      <c r="B75" s="15">
        <f>IF(ROW()&gt;MAX(Format_SP2_v3!$BC:$BC)+1, INDIRECT("Format_SP3_v2!" &amp; ADDRESS(ROW()-MAX(Format_SP2_v3!$BC:$BC)-1, COLUMN(), 4)), "")</f>
        <v/>
      </c>
      <c r="C75" s="15">
        <f>IF(Format_SP2_v3!C74&lt;&gt;"", Format_SP2_v3!C74, "")</f>
        <v/>
      </c>
      <c r="D75" s="15">
        <f>IF(Format_SP2_v3!D74&lt;&gt;"", Format_SP2_v3!D74, "")</f>
        <v/>
      </c>
      <c r="E75" s="15">
        <f>IF(Format_SP2_v3!E74&lt;&gt;"", Format_SP2_v3!E74, "")</f>
        <v/>
      </c>
      <c r="F75" s="15">
        <f>IF(Format_SP2_v3!F74&lt;&gt;"", Format_SP2_v3!F74, "")</f>
        <v/>
      </c>
      <c r="G75" s="15">
        <f>IF(Format_SP2_v3!G74&lt;&gt;"", Format_SP2_v3!G74, "")</f>
        <v/>
      </c>
      <c r="H75" s="15">
        <f>IF(Format_SP2_v3!H74&lt;&gt;"", Format_SP2_v3!H74, "")</f>
        <v/>
      </c>
      <c r="I75" s="15">
        <f>IF(Format_SP2_v3!I74&lt;&gt;"", Format_SP2_v3!I74, "")</f>
        <v/>
      </c>
      <c r="J75" s="15">
        <f>IF(Format_SP2_v3!J74&lt;&gt;"", Format_SP2_v3!J74, "")</f>
        <v/>
      </c>
      <c r="K75" s="15">
        <f>IF(Format_SP2_v3!K74&lt;&gt;"", Format_SP2_v3!K74, "")</f>
        <v/>
      </c>
      <c r="L75" s="15">
        <f>IF(Format_SP2_v3!L74&lt;&gt;"", Format_SP2_v3!L74, "")</f>
        <v/>
      </c>
      <c r="M75" s="15">
        <f>IF(Format_SP2_v3!M74&lt;&gt;"", Format_SP2_v3!M74, "")</f>
        <v/>
      </c>
      <c r="N75" s="15">
        <f>IF(Format_SP2_v3!N74&lt;&gt;"", Format_SP2_v3!N74, "")</f>
        <v/>
      </c>
      <c r="O75" s="15">
        <f>IF(Format_SP2_v3!O74&lt;&gt;"", Format_SP2_v3!O74, "")</f>
        <v/>
      </c>
      <c r="P75" s="15">
        <f>IF(Format_SP2_v3!P74&lt;&gt;"", Format_SP2_v3!P74, "")</f>
        <v/>
      </c>
      <c r="Q75" s="15">
        <f>IF(Format_SP2_v3!Q74&lt;&gt;"", Format_SP2_v3!Q74, "")</f>
        <v/>
      </c>
      <c r="R75" s="15">
        <f>IF(Format_SP2_v3!R74&lt;&gt;"", Format_SP2_v3!R74, "")</f>
        <v/>
      </c>
      <c r="S75" s="15">
        <f>IF(Format_SP2_v3!S74&lt;&gt;"", Format_SP2_v3!S74, "")</f>
        <v/>
      </c>
      <c r="T75" s="15">
        <f>IF(Format_SP2_v3!T74&lt;&gt;"", Format_SP2_v3!T74, "")</f>
        <v/>
      </c>
      <c r="U75" s="15">
        <f>IF(Format_SP2_v3!U74&lt;&gt;"", Format_SP2_v3!U74, "")</f>
        <v/>
      </c>
      <c r="V75" s="15">
        <f>IF(Format_SP2_v3!V74&lt;&gt;"", Format_SP2_v3!V74, "")</f>
        <v/>
      </c>
      <c r="W75" s="15">
        <f>IF(Format_SP2_v3!W74&lt;&gt;"", Format_SP2_v3!W74, "")</f>
        <v/>
      </c>
      <c r="X75" s="15">
        <f>IF(Format_SP2_v3!X74&lt;&gt;"", Format_SP2_v3!X74, "")</f>
        <v/>
      </c>
      <c r="Y75" s="15">
        <f>IF(Format_SP2_v3!Y74&lt;&gt;"", Format_SP2_v3!Y74, "")</f>
        <v/>
      </c>
      <c r="Z75" s="15">
        <f>IF(Format_SP2_v3!Z74&lt;&gt;"", Format_SP2_v3!Z74, "")</f>
        <v/>
      </c>
      <c r="AA75" s="15">
        <f>IF(Format_SP2_v3!AA74&lt;&gt;"", Format_SP2_v3!AA74, "")</f>
        <v/>
      </c>
      <c r="AB75" s="15">
        <f>IF(Format_SP2_v3!AB74&lt;&gt;"", Format_SP2_v3!AB74, "")</f>
        <v/>
      </c>
      <c r="AC75" s="15">
        <f>IF(Format_SP2_v3!AC74&lt;&gt;"", Format_SP2_v3!AC74, "")</f>
        <v/>
      </c>
      <c r="AD75" s="15">
        <f>IF(Format_SP2_v3!AD74&lt;&gt;"", Format_SP2_v3!AD74, "")</f>
        <v/>
      </c>
      <c r="AE75" s="15">
        <f>IF(Format_SP2_v3!AE74&lt;&gt;"", Format_SP2_v3!AE74, "")</f>
        <v/>
      </c>
      <c r="AF75" s="15">
        <f>IF(Format_SP2_v3!AF74&lt;&gt;"", Format_SP2_v3!AF74, "")</f>
        <v/>
      </c>
      <c r="AG75" s="15">
        <f>IF(Format_SP2_v3!AG74&lt;&gt;"", Format_SP2_v3!AG74, "")</f>
        <v/>
      </c>
      <c r="AH75" s="15">
        <f>IF(Format_SP2_v3!AH74&lt;&gt;"", Format_SP2_v3!AH74, "")</f>
        <v/>
      </c>
      <c r="AI75" s="15">
        <f>IF(Format_SP2_v3!AI74&lt;&gt;"", Format_SP2_v3!AI74, "")</f>
        <v/>
      </c>
      <c r="AJ75" s="15">
        <f>IF(Format_SP2_v3!AJ74&lt;&gt;"", Format_SP2_v3!AJ74, "")</f>
        <v/>
      </c>
      <c r="AK75" s="15">
        <f>IF(Format_SP2_v3!AK74&lt;&gt;"", Format_SP2_v3!AK74, "")</f>
        <v/>
      </c>
      <c r="AL75" s="15">
        <f>IF(Format_SP2_v3!AL74&lt;&gt;"", Format_SP2_v3!AL74, "")</f>
        <v/>
      </c>
      <c r="AM75" s="15">
        <f>IF(Format_SP2_v3!AM74&lt;&gt;"", Format_SP2_v3!AM74, "")</f>
        <v/>
      </c>
      <c r="AN75">
        <f>IF(Format_SP2_v3!AN74&lt;&gt;"", Format_SP2_v3!AN74, "")</f>
        <v/>
      </c>
    </row>
    <row r="76" ht="16" customHeight="1">
      <c r="A76" s="16">
        <f>IF(ROW()=4, Format_SP2_v3!A75, IF(ROW()&gt;MAX(Format_SP2_v3!$BC:$BC)+1, INDIRECT("Format_SP3_v2!" &amp; ADDRESS(ROW()-MAX(Format_SP2_v3!$BC:$BC)-1, COLUMN(), 4)), ""))</f>
        <v/>
      </c>
      <c r="B76" s="15">
        <f>IF(ROW()&gt;MAX(Format_SP2_v3!$BC:$BC)+1, INDIRECT("Format_SP3_v2!" &amp; ADDRESS(ROW()-MAX(Format_SP2_v3!$BC:$BC)-1, COLUMN(), 4)), "")</f>
        <v/>
      </c>
      <c r="C76" s="15">
        <f>IF(Format_SP2_v3!C75&lt;&gt;"", Format_SP2_v3!C75, "")</f>
        <v/>
      </c>
      <c r="D76" s="15">
        <f>IF(Format_SP2_v3!D75&lt;&gt;"", Format_SP2_v3!D75, "")</f>
        <v/>
      </c>
      <c r="E76" s="15">
        <f>IF(Format_SP2_v3!E75&lt;&gt;"", Format_SP2_v3!E75, "")</f>
        <v/>
      </c>
      <c r="F76" s="15">
        <f>IF(Format_SP2_v3!F75&lt;&gt;"", Format_SP2_v3!F75, "")</f>
        <v/>
      </c>
      <c r="G76" s="15">
        <f>IF(Format_SP2_v3!G75&lt;&gt;"", Format_SP2_v3!G75, "")</f>
        <v/>
      </c>
      <c r="H76" s="15">
        <f>IF(Format_SP2_v3!H75&lt;&gt;"", Format_SP2_v3!H75, "")</f>
        <v/>
      </c>
      <c r="I76" s="15">
        <f>IF(Format_SP2_v3!I75&lt;&gt;"", Format_SP2_v3!I75, "")</f>
        <v/>
      </c>
      <c r="J76" s="15">
        <f>IF(Format_SP2_v3!J75&lt;&gt;"", Format_SP2_v3!J75, "")</f>
        <v/>
      </c>
      <c r="K76" s="15">
        <f>IF(Format_SP2_v3!K75&lt;&gt;"", Format_SP2_v3!K75, "")</f>
        <v/>
      </c>
      <c r="L76" s="15">
        <f>IF(Format_SP2_v3!L75&lt;&gt;"", Format_SP2_v3!L75, "")</f>
        <v/>
      </c>
      <c r="M76" s="15">
        <f>IF(Format_SP2_v3!M75&lt;&gt;"", Format_SP2_v3!M75, "")</f>
        <v/>
      </c>
      <c r="N76" s="15">
        <f>IF(Format_SP2_v3!N75&lt;&gt;"", Format_SP2_v3!N75, "")</f>
        <v/>
      </c>
      <c r="O76" s="15">
        <f>IF(Format_SP2_v3!O75&lt;&gt;"", Format_SP2_v3!O75, "")</f>
        <v/>
      </c>
      <c r="P76" s="15">
        <f>IF(Format_SP2_v3!P75&lt;&gt;"", Format_SP2_v3!P75, "")</f>
        <v/>
      </c>
      <c r="Q76" s="15">
        <f>IF(Format_SP2_v3!Q75&lt;&gt;"", Format_SP2_v3!Q75, "")</f>
        <v/>
      </c>
      <c r="R76" s="15">
        <f>IF(Format_SP2_v3!R75&lt;&gt;"", Format_SP2_v3!R75, "")</f>
        <v/>
      </c>
      <c r="S76" s="15">
        <f>IF(Format_SP2_v3!S75&lt;&gt;"", Format_SP2_v3!S75, "")</f>
        <v/>
      </c>
      <c r="T76" s="15">
        <f>IF(Format_SP2_v3!T75&lt;&gt;"", Format_SP2_v3!T75, "")</f>
        <v/>
      </c>
      <c r="U76" s="15">
        <f>IF(Format_SP2_v3!U75&lt;&gt;"", Format_SP2_v3!U75, "")</f>
        <v/>
      </c>
      <c r="V76" s="15">
        <f>IF(Format_SP2_v3!V75&lt;&gt;"", Format_SP2_v3!V75, "")</f>
        <v/>
      </c>
      <c r="W76" s="15">
        <f>IF(Format_SP2_v3!W75&lt;&gt;"", Format_SP2_v3!W75, "")</f>
        <v/>
      </c>
      <c r="X76" s="15">
        <f>IF(Format_SP2_v3!X75&lt;&gt;"", Format_SP2_v3!X75, "")</f>
        <v/>
      </c>
      <c r="Y76" s="15">
        <f>IF(Format_SP2_v3!Y75&lt;&gt;"", Format_SP2_v3!Y75, "")</f>
        <v/>
      </c>
      <c r="Z76" s="15">
        <f>IF(Format_SP2_v3!Z75&lt;&gt;"", Format_SP2_v3!Z75, "")</f>
        <v/>
      </c>
      <c r="AA76" s="15">
        <f>IF(Format_SP2_v3!AA75&lt;&gt;"", Format_SP2_v3!AA75, "")</f>
        <v/>
      </c>
      <c r="AB76" s="15">
        <f>IF(Format_SP2_v3!AB75&lt;&gt;"", Format_SP2_v3!AB75, "")</f>
        <v/>
      </c>
      <c r="AC76" s="15">
        <f>IF(Format_SP2_v3!AC75&lt;&gt;"", Format_SP2_v3!AC75, "")</f>
        <v/>
      </c>
      <c r="AD76" s="15">
        <f>IF(Format_SP2_v3!AD75&lt;&gt;"", Format_SP2_v3!AD75, "")</f>
        <v/>
      </c>
      <c r="AE76" s="15">
        <f>IF(Format_SP2_v3!AE75&lt;&gt;"", Format_SP2_v3!AE75, "")</f>
        <v/>
      </c>
      <c r="AF76" s="15">
        <f>IF(Format_SP2_v3!AF75&lt;&gt;"", Format_SP2_v3!AF75, "")</f>
        <v/>
      </c>
      <c r="AG76" s="15">
        <f>IF(Format_SP2_v3!AG75&lt;&gt;"", Format_SP2_v3!AG75, "")</f>
        <v/>
      </c>
      <c r="AH76" s="15">
        <f>IF(Format_SP2_v3!AH75&lt;&gt;"", Format_SP2_v3!AH75, "")</f>
        <v/>
      </c>
      <c r="AI76" s="15">
        <f>IF(Format_SP2_v3!AI75&lt;&gt;"", Format_SP2_v3!AI75, "")</f>
        <v/>
      </c>
      <c r="AJ76" s="15">
        <f>IF(Format_SP2_v3!AJ75&lt;&gt;"", Format_SP2_v3!AJ75, "")</f>
        <v/>
      </c>
      <c r="AK76" s="15">
        <f>IF(Format_SP2_v3!AK75&lt;&gt;"", Format_SP2_v3!AK75, "")</f>
        <v/>
      </c>
      <c r="AL76" s="15">
        <f>IF(Format_SP2_v3!AL75&lt;&gt;"", Format_SP2_v3!AL75, "")</f>
        <v/>
      </c>
      <c r="AM76" s="15">
        <f>IF(Format_SP2_v3!AM75&lt;&gt;"", Format_SP2_v3!AM75, "")</f>
        <v/>
      </c>
      <c r="AN76">
        <f>IF(Format_SP2_v3!AN75&lt;&gt;"", Format_SP2_v3!AN75, "")</f>
        <v/>
      </c>
    </row>
    <row r="77" ht="16" customHeight="1">
      <c r="A77" s="16">
        <f>IF(ROW()=4, Format_SP2_v3!A76, IF(ROW()&gt;MAX(Format_SP2_v3!$BC:$BC)+1, INDIRECT("Format_SP3_v2!" &amp; ADDRESS(ROW()-MAX(Format_SP2_v3!$BC:$BC)-1, COLUMN(), 4)), ""))</f>
        <v/>
      </c>
      <c r="B77" s="15">
        <f>IF(ROW()&gt;MAX(Format_SP2_v3!$BC:$BC)+1, INDIRECT("Format_SP3_v2!" &amp; ADDRESS(ROW()-MAX(Format_SP2_v3!$BC:$BC)-1, COLUMN(), 4)), "")</f>
        <v/>
      </c>
      <c r="C77" s="15">
        <f>IF(Format_SP2_v3!C76&lt;&gt;"", Format_SP2_v3!C76, "")</f>
        <v/>
      </c>
      <c r="D77" s="15">
        <f>IF(Format_SP2_v3!D76&lt;&gt;"", Format_SP2_v3!D76, "")</f>
        <v/>
      </c>
      <c r="E77" s="15">
        <f>IF(Format_SP2_v3!E76&lt;&gt;"", Format_SP2_v3!E76, "")</f>
        <v/>
      </c>
      <c r="F77" s="15">
        <f>IF(Format_SP2_v3!F76&lt;&gt;"", Format_SP2_v3!F76, "")</f>
        <v/>
      </c>
      <c r="G77" s="15">
        <f>IF(Format_SP2_v3!G76&lt;&gt;"", Format_SP2_v3!G76, "")</f>
        <v/>
      </c>
      <c r="H77" s="15">
        <f>IF(Format_SP2_v3!H76&lt;&gt;"", Format_SP2_v3!H76, "")</f>
        <v/>
      </c>
      <c r="I77" s="15">
        <f>IF(Format_SP2_v3!I76&lt;&gt;"", Format_SP2_v3!I76, "")</f>
        <v/>
      </c>
      <c r="J77" s="15">
        <f>IF(Format_SP2_v3!J76&lt;&gt;"", Format_SP2_v3!J76, "")</f>
        <v/>
      </c>
      <c r="K77" s="15">
        <f>IF(Format_SP2_v3!K76&lt;&gt;"", Format_SP2_v3!K76, "")</f>
        <v/>
      </c>
      <c r="L77" s="15">
        <f>IF(Format_SP2_v3!L76&lt;&gt;"", Format_SP2_v3!L76, "")</f>
        <v/>
      </c>
      <c r="M77" s="15">
        <f>IF(Format_SP2_v3!M76&lt;&gt;"", Format_SP2_v3!M76, "")</f>
        <v/>
      </c>
      <c r="N77" s="15">
        <f>IF(Format_SP2_v3!N76&lt;&gt;"", Format_SP2_v3!N76, "")</f>
        <v/>
      </c>
      <c r="O77" s="15">
        <f>IF(Format_SP2_v3!O76&lt;&gt;"", Format_SP2_v3!O76, "")</f>
        <v/>
      </c>
      <c r="P77" s="15">
        <f>IF(Format_SP2_v3!P76&lt;&gt;"", Format_SP2_v3!P76, "")</f>
        <v/>
      </c>
      <c r="Q77" s="15">
        <f>IF(Format_SP2_v3!Q76&lt;&gt;"", Format_SP2_v3!Q76, "")</f>
        <v/>
      </c>
      <c r="R77" s="15">
        <f>IF(Format_SP2_v3!R76&lt;&gt;"", Format_SP2_v3!R76, "")</f>
        <v/>
      </c>
      <c r="S77" s="15">
        <f>IF(Format_SP2_v3!S76&lt;&gt;"", Format_SP2_v3!S76, "")</f>
        <v/>
      </c>
      <c r="T77" s="15">
        <f>IF(Format_SP2_v3!T76&lt;&gt;"", Format_SP2_v3!T76, "")</f>
        <v/>
      </c>
      <c r="U77" s="15">
        <f>IF(Format_SP2_v3!U76&lt;&gt;"", Format_SP2_v3!U76, "")</f>
        <v/>
      </c>
      <c r="V77" s="15">
        <f>IF(Format_SP2_v3!V76&lt;&gt;"", Format_SP2_v3!V76, "")</f>
        <v/>
      </c>
      <c r="W77" s="15">
        <f>IF(Format_SP2_v3!W76&lt;&gt;"", Format_SP2_v3!W76, "")</f>
        <v/>
      </c>
      <c r="X77" s="15">
        <f>IF(Format_SP2_v3!X76&lt;&gt;"", Format_SP2_v3!X76, "")</f>
        <v/>
      </c>
      <c r="Y77" s="15">
        <f>IF(Format_SP2_v3!Y76&lt;&gt;"", Format_SP2_v3!Y76, "")</f>
        <v/>
      </c>
      <c r="Z77" s="15">
        <f>IF(Format_SP2_v3!Z76&lt;&gt;"", Format_SP2_v3!Z76, "")</f>
        <v/>
      </c>
      <c r="AA77" s="15">
        <f>IF(Format_SP2_v3!AA76&lt;&gt;"", Format_SP2_v3!AA76, "")</f>
        <v/>
      </c>
      <c r="AB77" s="15">
        <f>IF(Format_SP2_v3!AB76&lt;&gt;"", Format_SP2_v3!AB76, "")</f>
        <v/>
      </c>
      <c r="AC77" s="15">
        <f>IF(Format_SP2_v3!AC76&lt;&gt;"", Format_SP2_v3!AC76, "")</f>
        <v/>
      </c>
      <c r="AD77" s="15">
        <f>IF(Format_SP2_v3!AD76&lt;&gt;"", Format_SP2_v3!AD76, "")</f>
        <v/>
      </c>
      <c r="AE77" s="15">
        <f>IF(Format_SP2_v3!AE76&lt;&gt;"", Format_SP2_v3!AE76, "")</f>
        <v/>
      </c>
      <c r="AF77" s="15">
        <f>IF(Format_SP2_v3!AF76&lt;&gt;"", Format_SP2_v3!AF76, "")</f>
        <v/>
      </c>
      <c r="AG77" s="15">
        <f>IF(Format_SP2_v3!AG76&lt;&gt;"", Format_SP2_v3!AG76, "")</f>
        <v/>
      </c>
      <c r="AH77" s="15">
        <f>IF(Format_SP2_v3!AH76&lt;&gt;"", Format_SP2_v3!AH76, "")</f>
        <v/>
      </c>
      <c r="AI77" s="15">
        <f>IF(Format_SP2_v3!AI76&lt;&gt;"", Format_SP2_v3!AI76, "")</f>
        <v/>
      </c>
      <c r="AJ77" s="15">
        <f>IF(Format_SP2_v3!AJ76&lt;&gt;"", Format_SP2_v3!AJ76, "")</f>
        <v/>
      </c>
      <c r="AK77" s="15">
        <f>IF(Format_SP2_v3!AK76&lt;&gt;"", Format_SP2_v3!AK76, "")</f>
        <v/>
      </c>
      <c r="AL77" s="15">
        <f>IF(Format_SP2_v3!AL76&lt;&gt;"", Format_SP2_v3!AL76, "")</f>
        <v/>
      </c>
      <c r="AM77" s="15">
        <f>IF(Format_SP2_v3!AM76&lt;&gt;"", Format_SP2_v3!AM76, "")</f>
        <v/>
      </c>
      <c r="AN77">
        <f>IF(Format_SP2_v3!AN76&lt;&gt;"", Format_SP2_v3!AN76, "")</f>
        <v/>
      </c>
    </row>
    <row r="78" ht="64" customHeight="1">
      <c r="A78" s="16">
        <f>IF(ROW()=4, Format_SP2_v3!A77, IF(ROW()&gt;MAX(Format_SP2_v3!$BC:$BC)+1, INDIRECT("Format_SP3_v2!" &amp; ADDRESS(ROW()-MAX(Format_SP2_v3!$BC:$BC)-1, COLUMN(), 4)), ""))</f>
        <v/>
      </c>
      <c r="B78" s="15">
        <f>IF(ROW()&gt;MAX(Format_SP2_v3!$BC:$BC)+1, INDIRECT("Format_SP3_v2!" &amp; ADDRESS(ROW()-MAX(Format_SP2_v3!$BC:$BC)-1, COLUMN(), 4)), "")</f>
        <v/>
      </c>
      <c r="C78" s="15">
        <f>IF(Format_SP2_v3!C77&lt;&gt;"", Format_SP2_v3!C77, "")</f>
        <v/>
      </c>
      <c r="D78" s="15">
        <f>IF(Format_SP2_v3!D77&lt;&gt;"", Format_SP2_v3!D77, "")</f>
        <v/>
      </c>
      <c r="E78" s="41">
        <f>IF(Format_SP2_v3!E77&lt;&gt;"", Format_SP2_v3!E77, "")</f>
        <v/>
      </c>
      <c r="F78" s="41">
        <f>IF(Format_SP2_v3!F77&lt;&gt;"", Format_SP2_v3!F77, "")</f>
        <v/>
      </c>
      <c r="G78" s="41">
        <f>IF(Format_SP2_v3!G77&lt;&gt;"", Format_SP2_v3!G77, "")</f>
        <v/>
      </c>
      <c r="H78" s="41">
        <f>IF(Format_SP2_v3!H77&lt;&gt;"", Format_SP2_v3!H77, "")</f>
        <v/>
      </c>
      <c r="I78" s="15">
        <f>IF(Format_SP2_v3!I77&lt;&gt;"", Format_SP2_v3!I77, "")</f>
        <v/>
      </c>
      <c r="J78" s="15">
        <f>IF(Format_SP2_v3!J77&lt;&gt;"", Format_SP2_v3!J77, "")</f>
        <v/>
      </c>
      <c r="K78" s="15">
        <f>IF(Format_SP2_v3!K77&lt;&gt;"", Format_SP2_v3!K77, "")</f>
        <v/>
      </c>
      <c r="L78" s="15">
        <f>IF(Format_SP2_v3!L77&lt;&gt;"", Format_SP2_v3!L77, "")</f>
        <v/>
      </c>
      <c r="M78" s="15">
        <f>IF(Format_SP2_v3!M77&lt;&gt;"", Format_SP2_v3!M77, "")</f>
        <v/>
      </c>
      <c r="N78" s="15">
        <f>IF(Format_SP2_v3!N77&lt;&gt;"", Format_SP2_v3!N77, "")</f>
        <v/>
      </c>
      <c r="O78" s="15">
        <f>IF(Format_SP2_v3!O77&lt;&gt;"", Format_SP2_v3!O77, "")</f>
        <v/>
      </c>
      <c r="P78" s="15">
        <f>IF(Format_SP2_v3!P77&lt;&gt;"", Format_SP2_v3!P77, "")</f>
        <v/>
      </c>
      <c r="Q78" s="15">
        <f>IF(Format_SP2_v3!Q77&lt;&gt;"", Format_SP2_v3!Q77, "")</f>
        <v/>
      </c>
      <c r="R78" s="15">
        <f>IF(Format_SP2_v3!R77&lt;&gt;"", Format_SP2_v3!R77, "")</f>
        <v/>
      </c>
      <c r="S78" s="15">
        <f>IF(Format_SP2_v3!S77&lt;&gt;"", Format_SP2_v3!S77, "")</f>
        <v/>
      </c>
      <c r="T78" s="15">
        <f>IF(Format_SP2_v3!T77&lt;&gt;"", Format_SP2_v3!T77, "")</f>
        <v/>
      </c>
      <c r="U78" s="15">
        <f>IF(Format_SP2_v3!U77&lt;&gt;"", Format_SP2_v3!U77, "")</f>
        <v/>
      </c>
      <c r="V78" s="15">
        <f>IF(Format_SP2_v3!V77&lt;&gt;"", Format_SP2_v3!V77, "")</f>
        <v/>
      </c>
      <c r="W78" s="15">
        <f>IF(Format_SP2_v3!W77&lt;&gt;"", Format_SP2_v3!W77, "")</f>
        <v/>
      </c>
      <c r="X78" s="15">
        <f>IF(Format_SP2_v3!X77&lt;&gt;"", Format_SP2_v3!X77, "")</f>
        <v/>
      </c>
      <c r="Y78" s="15">
        <f>IF(Format_SP2_v3!Y77&lt;&gt;"", Format_SP2_v3!Y77, "")</f>
        <v/>
      </c>
      <c r="Z78" s="15">
        <f>IF(Format_SP2_v3!Z77&lt;&gt;"", Format_SP2_v3!Z77, "")</f>
        <v/>
      </c>
      <c r="AA78" s="15">
        <f>IF(Format_SP2_v3!AA77&lt;&gt;"", Format_SP2_v3!AA77, "")</f>
        <v/>
      </c>
      <c r="AB78" s="15">
        <f>IF(Format_SP2_v3!AB77&lt;&gt;"", Format_SP2_v3!AB77, "")</f>
        <v/>
      </c>
      <c r="AC78" s="15">
        <f>IF(Format_SP2_v3!AC77&lt;&gt;"", Format_SP2_v3!AC77, "")</f>
        <v/>
      </c>
      <c r="AD78" s="15">
        <f>IF(Format_SP2_v3!AD77&lt;&gt;"", Format_SP2_v3!AD77, "")</f>
        <v/>
      </c>
      <c r="AE78" s="15">
        <f>IF(Format_SP2_v3!AE77&lt;&gt;"", Format_SP2_v3!AE77, "")</f>
        <v/>
      </c>
      <c r="AF78" s="15">
        <f>IF(Format_SP2_v3!AF77&lt;&gt;"", Format_SP2_v3!AF77, "")</f>
        <v/>
      </c>
      <c r="AG78" s="15">
        <f>IF(Format_SP2_v3!AG77&lt;&gt;"", Format_SP2_v3!AG77, "")</f>
        <v/>
      </c>
      <c r="AH78" s="15">
        <f>IF(Format_SP2_v3!AH77&lt;&gt;"", Format_SP2_v3!AH77, "")</f>
        <v/>
      </c>
      <c r="AI78" s="15">
        <f>IF(Format_SP2_v3!AI77&lt;&gt;"", Format_SP2_v3!AI77, "")</f>
        <v/>
      </c>
      <c r="AJ78" s="15">
        <f>IF(Format_SP2_v3!AJ77&lt;&gt;"", Format_SP2_v3!AJ77, "")</f>
        <v/>
      </c>
      <c r="AK78" s="15">
        <f>IF(Format_SP2_v3!AK77&lt;&gt;"", Format_SP2_v3!AK77, "")</f>
        <v/>
      </c>
      <c r="AL78" s="15">
        <f>IF(Format_SP2_v3!AL77&lt;&gt;"", Format_SP2_v3!AL77, "")</f>
        <v/>
      </c>
      <c r="AM78" s="15">
        <f>IF(Format_SP2_v3!AM77&lt;&gt;"", Format_SP2_v3!AM77, "")</f>
        <v/>
      </c>
      <c r="AN78">
        <f>IF(Format_SP2_v3!AN77&lt;&gt;"", Format_SP2_v3!AN77, "")</f>
        <v/>
      </c>
    </row>
    <row r="79" ht="16" customHeight="1">
      <c r="A79" s="16">
        <f>IF(ROW()=4, Format_SP2_v3!A78, IF(ROW()&gt;MAX(Format_SP2_v3!$BC:$BC)+1, INDIRECT("Format_SP3_v2!" &amp; ADDRESS(ROW()-MAX(Format_SP2_v3!$BC:$BC)-1, COLUMN(), 4)), ""))</f>
        <v/>
      </c>
      <c r="B79" s="15">
        <f>IF(ROW()&gt;MAX(Format_SP2_v3!$BC:$BC)+1, INDIRECT("Format_SP3_v2!" &amp; ADDRESS(ROW()-MAX(Format_SP2_v3!$BC:$BC)-1, COLUMN(), 4)), "")</f>
        <v/>
      </c>
      <c r="C79" s="15">
        <f>IF(Format_SP2_v3!C78&lt;&gt;"", Format_SP2_v3!C78, "")</f>
        <v/>
      </c>
      <c r="D79" s="15">
        <f>IF(Format_SP2_v3!D78&lt;&gt;"", Format_SP2_v3!D78, "")</f>
        <v/>
      </c>
      <c r="E79" s="15">
        <f>IF(Format_SP2_v3!E78&lt;&gt;"", Format_SP2_v3!E78, "")</f>
        <v/>
      </c>
      <c r="F79" s="15">
        <f>IF(Format_SP2_v3!F78&lt;&gt;"", Format_SP2_v3!F78, "")</f>
        <v/>
      </c>
      <c r="G79" s="15">
        <f>IF(Format_SP2_v3!G78&lt;&gt;"", Format_SP2_v3!G78, "")</f>
        <v/>
      </c>
      <c r="H79" s="15">
        <f>IF(Format_SP2_v3!H78&lt;&gt;"", Format_SP2_v3!H78, "")</f>
        <v/>
      </c>
      <c r="I79" s="15">
        <f>IF(Format_SP2_v3!I78&lt;&gt;"", Format_SP2_v3!I78, "")</f>
        <v/>
      </c>
      <c r="J79" s="15">
        <f>IF(Format_SP2_v3!J78&lt;&gt;"", Format_SP2_v3!J78, "")</f>
        <v/>
      </c>
      <c r="K79" s="15">
        <f>IF(Format_SP2_v3!K78&lt;&gt;"", Format_SP2_v3!K78, "")</f>
        <v/>
      </c>
      <c r="L79" s="15">
        <f>IF(Format_SP2_v3!L78&lt;&gt;"", Format_SP2_v3!L78, "")</f>
        <v/>
      </c>
      <c r="M79" s="15">
        <f>IF(Format_SP2_v3!M78&lt;&gt;"", Format_SP2_v3!M78, "")</f>
        <v/>
      </c>
      <c r="N79" s="15">
        <f>IF(Format_SP2_v3!N78&lt;&gt;"", Format_SP2_v3!N78, "")</f>
        <v/>
      </c>
      <c r="O79" s="15">
        <f>IF(Format_SP2_v3!O78&lt;&gt;"", Format_SP2_v3!O78, "")</f>
        <v/>
      </c>
      <c r="P79" s="15">
        <f>IF(Format_SP2_v3!P78&lt;&gt;"", Format_SP2_v3!P78, "")</f>
        <v/>
      </c>
      <c r="Q79" s="15">
        <f>IF(Format_SP2_v3!Q78&lt;&gt;"", Format_SP2_v3!Q78, "")</f>
        <v/>
      </c>
      <c r="R79" s="15">
        <f>IF(Format_SP2_v3!R78&lt;&gt;"", Format_SP2_v3!R78, "")</f>
        <v/>
      </c>
      <c r="S79" s="15">
        <f>IF(Format_SP2_v3!S78&lt;&gt;"", Format_SP2_v3!S78, "")</f>
        <v/>
      </c>
      <c r="T79" s="15">
        <f>IF(Format_SP2_v3!T78&lt;&gt;"", Format_SP2_v3!T78, "")</f>
        <v/>
      </c>
      <c r="U79" s="15">
        <f>IF(Format_SP2_v3!U78&lt;&gt;"", Format_SP2_v3!U78, "")</f>
        <v/>
      </c>
      <c r="V79" s="15">
        <f>IF(Format_SP2_v3!V78&lt;&gt;"", Format_SP2_v3!V78, "")</f>
        <v/>
      </c>
      <c r="W79" s="15">
        <f>IF(Format_SP2_v3!W78&lt;&gt;"", Format_SP2_v3!W78, "")</f>
        <v/>
      </c>
      <c r="X79" s="15">
        <f>IF(Format_SP2_v3!X78&lt;&gt;"", Format_SP2_v3!X78, "")</f>
        <v/>
      </c>
      <c r="Y79" s="15">
        <f>IF(Format_SP2_v3!Y78&lt;&gt;"", Format_SP2_v3!Y78, "")</f>
        <v/>
      </c>
      <c r="Z79" s="15">
        <f>IF(Format_SP2_v3!Z78&lt;&gt;"", Format_SP2_v3!Z78, "")</f>
        <v/>
      </c>
      <c r="AA79" s="15">
        <f>IF(Format_SP2_v3!AA78&lt;&gt;"", Format_SP2_v3!AA78, "")</f>
        <v/>
      </c>
      <c r="AB79" s="15">
        <f>IF(Format_SP2_v3!AB78&lt;&gt;"", Format_SP2_v3!AB78, "")</f>
        <v/>
      </c>
      <c r="AC79" s="15">
        <f>IF(Format_SP2_v3!AC78&lt;&gt;"", Format_SP2_v3!AC78, "")</f>
        <v/>
      </c>
      <c r="AD79" s="15">
        <f>IF(Format_SP2_v3!AD78&lt;&gt;"", Format_SP2_v3!AD78, "")</f>
        <v/>
      </c>
      <c r="AE79" s="15">
        <f>IF(Format_SP2_v3!AE78&lt;&gt;"", Format_SP2_v3!AE78, "")</f>
        <v/>
      </c>
      <c r="AF79" s="15">
        <f>IF(Format_SP2_v3!AF78&lt;&gt;"", Format_SP2_v3!AF78, "")</f>
        <v/>
      </c>
      <c r="AG79" s="15">
        <f>IF(Format_SP2_v3!AG78&lt;&gt;"", Format_SP2_v3!AG78, "")</f>
        <v/>
      </c>
      <c r="AH79" s="15">
        <f>IF(Format_SP2_v3!AH78&lt;&gt;"", Format_SP2_v3!AH78, "")</f>
        <v/>
      </c>
      <c r="AI79" s="15">
        <f>IF(Format_SP2_v3!AI78&lt;&gt;"", Format_SP2_v3!AI78, "")</f>
        <v/>
      </c>
      <c r="AJ79" s="15">
        <f>IF(Format_SP2_v3!AJ78&lt;&gt;"", Format_SP2_v3!AJ78, "")</f>
        <v/>
      </c>
      <c r="AK79" s="15">
        <f>IF(Format_SP2_v3!AK78&lt;&gt;"", Format_SP2_v3!AK78, "")</f>
        <v/>
      </c>
      <c r="AL79" s="15">
        <f>IF(Format_SP2_v3!AL78&lt;&gt;"", Format_SP2_v3!AL78, "")</f>
        <v/>
      </c>
      <c r="AM79" s="15">
        <f>IF(Format_SP2_v3!AM78&lt;&gt;"", Format_SP2_v3!AM78, "")</f>
        <v/>
      </c>
      <c r="AN79">
        <f>IF(Format_SP2_v3!AN78&lt;&gt;"", Format_SP2_v3!AN78, "")</f>
        <v/>
      </c>
    </row>
    <row r="80" ht="16" customHeight="1">
      <c r="A80" s="16">
        <f>IF(ROW()=4, Format_SP2_v3!A79, IF(ROW()&gt;MAX(Format_SP2_v3!$BC:$BC)+1, INDIRECT("Format_SP3_v2!" &amp; ADDRESS(ROW()-MAX(Format_SP2_v3!$BC:$BC)-1, COLUMN(), 4)), ""))</f>
        <v/>
      </c>
      <c r="B80" s="15">
        <f>IF(ROW()&gt;MAX(Format_SP2_v3!$BC:$BC)+1, INDIRECT("Format_SP3_v2!" &amp; ADDRESS(ROW()-MAX(Format_SP2_v3!$BC:$BC)-1, COLUMN(), 4)), "")</f>
        <v/>
      </c>
      <c r="C80" s="15">
        <f>IF(Format_SP2_v3!C79&lt;&gt;"", Format_SP2_v3!C79, "")</f>
        <v/>
      </c>
      <c r="D80" s="15">
        <f>IF(Format_SP2_v3!D79&lt;&gt;"", Format_SP2_v3!D79, "")</f>
        <v/>
      </c>
      <c r="E80" s="15">
        <f>IF(Format_SP2_v3!E79&lt;&gt;"", Format_SP2_v3!E79, "")</f>
        <v/>
      </c>
      <c r="F80" s="15">
        <f>IF(Format_SP2_v3!F79&lt;&gt;"", Format_SP2_v3!F79, "")</f>
        <v/>
      </c>
      <c r="G80" s="15">
        <f>IF(Format_SP2_v3!G79&lt;&gt;"", Format_SP2_v3!G79, "")</f>
        <v/>
      </c>
      <c r="H80" s="15">
        <f>IF(Format_SP2_v3!H79&lt;&gt;"", Format_SP2_v3!H79, "")</f>
        <v/>
      </c>
      <c r="I80" s="15">
        <f>IF(Format_SP2_v3!I79&lt;&gt;"", Format_SP2_v3!I79, "")</f>
        <v/>
      </c>
      <c r="J80" s="15">
        <f>IF(Format_SP2_v3!J79&lt;&gt;"", Format_SP2_v3!J79, "")</f>
        <v/>
      </c>
      <c r="K80" s="15">
        <f>IF(Format_SP2_v3!K79&lt;&gt;"", Format_SP2_v3!K79, "")</f>
        <v/>
      </c>
      <c r="L80" s="15">
        <f>IF(Format_SP2_v3!L79&lt;&gt;"", Format_SP2_v3!L79, "")</f>
        <v/>
      </c>
      <c r="M80" s="15">
        <f>IF(Format_SP2_v3!M79&lt;&gt;"", Format_SP2_v3!M79, "")</f>
        <v/>
      </c>
      <c r="N80" s="15">
        <f>IF(Format_SP2_v3!N79&lt;&gt;"", Format_SP2_v3!N79, "")</f>
        <v/>
      </c>
      <c r="O80" s="15">
        <f>IF(Format_SP2_v3!O79&lt;&gt;"", Format_SP2_v3!O79, "")</f>
        <v/>
      </c>
      <c r="P80" s="15">
        <f>IF(Format_SP2_v3!P79&lt;&gt;"", Format_SP2_v3!P79, "")</f>
        <v/>
      </c>
      <c r="Q80" s="15">
        <f>IF(Format_SP2_v3!Q79&lt;&gt;"", Format_SP2_v3!Q79, "")</f>
        <v/>
      </c>
      <c r="R80" s="15">
        <f>IF(Format_SP2_v3!R79&lt;&gt;"", Format_SP2_v3!R79, "")</f>
        <v/>
      </c>
      <c r="S80" s="15">
        <f>IF(Format_SP2_v3!S79&lt;&gt;"", Format_SP2_v3!S79, "")</f>
        <v/>
      </c>
      <c r="T80" s="15">
        <f>IF(Format_SP2_v3!T79&lt;&gt;"", Format_SP2_v3!T79, "")</f>
        <v/>
      </c>
      <c r="U80" s="15">
        <f>IF(Format_SP2_v3!U79&lt;&gt;"", Format_SP2_v3!U79, "")</f>
        <v/>
      </c>
      <c r="V80" s="15">
        <f>IF(Format_SP2_v3!V79&lt;&gt;"", Format_SP2_v3!V79, "")</f>
        <v/>
      </c>
      <c r="W80" s="15">
        <f>IF(Format_SP2_v3!W79&lt;&gt;"", Format_SP2_v3!W79, "")</f>
        <v/>
      </c>
      <c r="X80" s="15">
        <f>IF(Format_SP2_v3!X79&lt;&gt;"", Format_SP2_v3!X79, "")</f>
        <v/>
      </c>
      <c r="Y80" s="15">
        <f>IF(Format_SP2_v3!Y79&lt;&gt;"", Format_SP2_v3!Y79, "")</f>
        <v/>
      </c>
      <c r="Z80" s="15">
        <f>IF(Format_SP2_v3!Z79&lt;&gt;"", Format_SP2_v3!Z79, "")</f>
        <v/>
      </c>
      <c r="AA80" s="15">
        <f>IF(Format_SP2_v3!AA79&lt;&gt;"", Format_SP2_v3!AA79, "")</f>
        <v/>
      </c>
      <c r="AB80" s="15">
        <f>IF(Format_SP2_v3!AB79&lt;&gt;"", Format_SP2_v3!AB79, "")</f>
        <v/>
      </c>
      <c r="AC80" s="15">
        <f>IF(Format_SP2_v3!AC79&lt;&gt;"", Format_SP2_v3!AC79, "")</f>
        <v/>
      </c>
      <c r="AD80" s="15">
        <f>IF(Format_SP2_v3!AD79&lt;&gt;"", Format_SP2_v3!AD79, "")</f>
        <v/>
      </c>
      <c r="AE80" s="15">
        <f>IF(Format_SP2_v3!AE79&lt;&gt;"", Format_SP2_v3!AE79, "")</f>
        <v/>
      </c>
      <c r="AF80" s="15">
        <f>IF(Format_SP2_v3!AF79&lt;&gt;"", Format_SP2_v3!AF79, "")</f>
        <v/>
      </c>
      <c r="AG80" s="15">
        <f>IF(Format_SP2_v3!AG79&lt;&gt;"", Format_SP2_v3!AG79, "")</f>
        <v/>
      </c>
      <c r="AH80" s="15">
        <f>IF(Format_SP2_v3!AH79&lt;&gt;"", Format_SP2_v3!AH79, "")</f>
        <v/>
      </c>
      <c r="AI80" s="15">
        <f>IF(Format_SP2_v3!AI79&lt;&gt;"", Format_SP2_v3!AI79, "")</f>
        <v/>
      </c>
      <c r="AJ80" s="15">
        <f>IF(Format_SP2_v3!AJ79&lt;&gt;"", Format_SP2_v3!AJ79, "")</f>
        <v/>
      </c>
      <c r="AK80" s="15">
        <f>IF(Format_SP2_v3!AK79&lt;&gt;"", Format_SP2_v3!AK79, "")</f>
        <v/>
      </c>
      <c r="AL80" s="15">
        <f>IF(Format_SP2_v3!AL79&lt;&gt;"", Format_SP2_v3!AL79, "")</f>
        <v/>
      </c>
      <c r="AM80" s="15">
        <f>IF(Format_SP2_v3!AM79&lt;&gt;"", Format_SP2_v3!AM79, "")</f>
        <v/>
      </c>
      <c r="AN80">
        <f>IF(Format_SP2_v3!AN79&lt;&gt;"", Format_SP2_v3!AN79, "")</f>
        <v/>
      </c>
    </row>
    <row r="81" ht="16" customHeight="1">
      <c r="A81" s="16">
        <f>IF(ROW()=4, Format_SP2_v3!A80, IF(ROW()&gt;MAX(Format_SP2_v3!$BC:$BC)+1, INDIRECT("Format_SP3_v2!" &amp; ADDRESS(ROW()-MAX(Format_SP2_v3!$BC:$BC)-1, COLUMN(), 4)), ""))</f>
        <v/>
      </c>
      <c r="B81" s="15">
        <f>IF(ROW()&gt;MAX(Format_SP2_v3!$BC:$BC)+1, INDIRECT("Format_SP3_v2!" &amp; ADDRESS(ROW()-MAX(Format_SP2_v3!$BC:$BC)-1, COLUMN(), 4)), "")</f>
        <v/>
      </c>
      <c r="C81" s="15">
        <f>IF(Format_SP2_v3!C80&lt;&gt;"", Format_SP2_v3!C80, "")</f>
        <v/>
      </c>
      <c r="D81" s="15">
        <f>IF(Format_SP2_v3!D80&lt;&gt;"", Format_SP2_v3!D80, "")</f>
        <v/>
      </c>
      <c r="E81" s="15">
        <f>IF(Format_SP2_v3!E80&lt;&gt;"", Format_SP2_v3!E80, "")</f>
        <v/>
      </c>
      <c r="F81" s="15">
        <f>IF(Format_SP2_v3!F80&lt;&gt;"", Format_SP2_v3!F80, "")</f>
        <v/>
      </c>
      <c r="G81" s="15">
        <f>IF(Format_SP2_v3!G80&lt;&gt;"", Format_SP2_v3!G80, "")</f>
        <v/>
      </c>
      <c r="H81" s="15">
        <f>IF(Format_SP2_v3!H80&lt;&gt;"", Format_SP2_v3!H80, "")</f>
        <v/>
      </c>
      <c r="I81" s="15">
        <f>IF(Format_SP2_v3!I80&lt;&gt;"", Format_SP2_v3!I80, "")</f>
        <v/>
      </c>
      <c r="J81" s="15">
        <f>IF(Format_SP2_v3!J80&lt;&gt;"", Format_SP2_v3!J80, "")</f>
        <v/>
      </c>
      <c r="K81" s="15">
        <f>IF(Format_SP2_v3!K80&lt;&gt;"", Format_SP2_v3!K80, "")</f>
        <v/>
      </c>
      <c r="L81" s="15">
        <f>IF(Format_SP2_v3!L80&lt;&gt;"", Format_SP2_v3!L80, "")</f>
        <v/>
      </c>
      <c r="M81" s="15">
        <f>IF(Format_SP2_v3!M80&lt;&gt;"", Format_SP2_v3!M80, "")</f>
        <v/>
      </c>
      <c r="N81" s="15">
        <f>IF(Format_SP2_v3!N80&lt;&gt;"", Format_SP2_v3!N80, "")</f>
        <v/>
      </c>
      <c r="O81" s="15">
        <f>IF(Format_SP2_v3!O80&lt;&gt;"", Format_SP2_v3!O80, "")</f>
        <v/>
      </c>
      <c r="P81" s="15">
        <f>IF(Format_SP2_v3!P80&lt;&gt;"", Format_SP2_v3!P80, "")</f>
        <v/>
      </c>
      <c r="Q81" s="15">
        <f>IF(Format_SP2_v3!Q80&lt;&gt;"", Format_SP2_v3!Q80, "")</f>
        <v/>
      </c>
      <c r="R81" s="15">
        <f>IF(Format_SP2_v3!R80&lt;&gt;"", Format_SP2_v3!R80, "")</f>
        <v/>
      </c>
      <c r="S81" s="15">
        <f>IF(Format_SP2_v3!S80&lt;&gt;"", Format_SP2_v3!S80, "")</f>
        <v/>
      </c>
      <c r="T81" s="15">
        <f>IF(Format_SP2_v3!T80&lt;&gt;"", Format_SP2_v3!T80, "")</f>
        <v/>
      </c>
      <c r="U81" s="15">
        <f>IF(Format_SP2_v3!U80&lt;&gt;"", Format_SP2_v3!U80, "")</f>
        <v/>
      </c>
      <c r="V81" s="15">
        <f>IF(Format_SP2_v3!V80&lt;&gt;"", Format_SP2_v3!V80, "")</f>
        <v/>
      </c>
      <c r="W81" s="15">
        <f>IF(Format_SP2_v3!W80&lt;&gt;"", Format_SP2_v3!W80, "")</f>
        <v/>
      </c>
      <c r="X81" s="15">
        <f>IF(Format_SP2_v3!X80&lt;&gt;"", Format_SP2_v3!X80, "")</f>
        <v/>
      </c>
      <c r="Y81" s="15">
        <f>IF(Format_SP2_v3!Y80&lt;&gt;"", Format_SP2_v3!Y80, "")</f>
        <v/>
      </c>
      <c r="Z81" s="15">
        <f>IF(Format_SP2_v3!Z80&lt;&gt;"", Format_SP2_v3!Z80, "")</f>
        <v/>
      </c>
      <c r="AA81" s="15">
        <f>IF(Format_SP2_v3!AA80&lt;&gt;"", Format_SP2_v3!AA80, "")</f>
        <v/>
      </c>
      <c r="AB81" s="15">
        <f>IF(Format_SP2_v3!AB80&lt;&gt;"", Format_SP2_v3!AB80, "")</f>
        <v/>
      </c>
      <c r="AC81" s="15">
        <f>IF(Format_SP2_v3!AC80&lt;&gt;"", Format_SP2_v3!AC80, "")</f>
        <v/>
      </c>
      <c r="AD81" s="15">
        <f>IF(Format_SP2_v3!AD80&lt;&gt;"", Format_SP2_v3!AD80, "")</f>
        <v/>
      </c>
      <c r="AE81" s="15">
        <f>IF(Format_SP2_v3!AE80&lt;&gt;"", Format_SP2_v3!AE80, "")</f>
        <v/>
      </c>
      <c r="AF81" s="15">
        <f>IF(Format_SP2_v3!AF80&lt;&gt;"", Format_SP2_v3!AF80, "")</f>
        <v/>
      </c>
      <c r="AG81" s="15">
        <f>IF(Format_SP2_v3!AG80&lt;&gt;"", Format_SP2_v3!AG80, "")</f>
        <v/>
      </c>
      <c r="AH81" s="15">
        <f>IF(Format_SP2_v3!AH80&lt;&gt;"", Format_SP2_v3!AH80, "")</f>
        <v/>
      </c>
      <c r="AI81" s="15">
        <f>IF(Format_SP2_v3!AI80&lt;&gt;"", Format_SP2_v3!AI80, "")</f>
        <v/>
      </c>
      <c r="AJ81" s="15">
        <f>IF(Format_SP2_v3!AJ80&lt;&gt;"", Format_SP2_v3!AJ80, "")</f>
        <v/>
      </c>
      <c r="AK81" s="15">
        <f>IF(Format_SP2_v3!AK80&lt;&gt;"", Format_SP2_v3!AK80, "")</f>
        <v/>
      </c>
      <c r="AL81" s="15">
        <f>IF(Format_SP2_v3!AL80&lt;&gt;"", Format_SP2_v3!AL80, "")</f>
        <v/>
      </c>
      <c r="AM81" s="15">
        <f>IF(Format_SP2_v3!AM80&lt;&gt;"", Format_SP2_v3!AM80, "")</f>
        <v/>
      </c>
      <c r="AN81">
        <f>IF(Format_SP2_v3!AN80&lt;&gt;"", Format_SP2_v3!AN80, "")</f>
        <v/>
      </c>
    </row>
    <row r="82" ht="16" customHeight="1">
      <c r="A82" s="16">
        <f>IF(ROW()=4, Format_SP2_v3!A81, IF(ROW()&gt;MAX(Format_SP2_v3!$BC:$BC)+1, INDIRECT("Format_SP3_v2!" &amp; ADDRESS(ROW()-MAX(Format_SP2_v3!$BC:$BC)-1, COLUMN(), 4)), ""))</f>
        <v/>
      </c>
      <c r="B82" s="15">
        <f>IF(ROW()&gt;MAX(Format_SP2_v3!$BC:$BC)+1, INDIRECT("Format_SP3_v2!" &amp; ADDRESS(ROW()-MAX(Format_SP2_v3!$BC:$BC)-1, COLUMN(), 4)), "")</f>
        <v/>
      </c>
      <c r="C82" s="15">
        <f>IF(Format_SP2_v3!C81&lt;&gt;"", Format_SP2_v3!C81, "")</f>
        <v/>
      </c>
      <c r="D82" s="15">
        <f>IF(Format_SP2_v3!D81&lt;&gt;"", Format_SP2_v3!D81, "")</f>
        <v/>
      </c>
      <c r="E82" s="15">
        <f>IF(Format_SP2_v3!E81&lt;&gt;"", Format_SP2_v3!E81, "")</f>
        <v/>
      </c>
      <c r="F82" s="15">
        <f>IF(Format_SP2_v3!F81&lt;&gt;"", Format_SP2_v3!F81, "")</f>
        <v/>
      </c>
      <c r="G82" s="15">
        <f>IF(Format_SP2_v3!G81&lt;&gt;"", Format_SP2_v3!G81, "")</f>
        <v/>
      </c>
      <c r="H82" s="15">
        <f>IF(Format_SP2_v3!H81&lt;&gt;"", Format_SP2_v3!H81, "")</f>
        <v/>
      </c>
      <c r="I82" s="15">
        <f>IF(Format_SP2_v3!I81&lt;&gt;"", Format_SP2_v3!I81, "")</f>
        <v/>
      </c>
      <c r="J82" s="15">
        <f>IF(Format_SP2_v3!J81&lt;&gt;"", Format_SP2_v3!J81, "")</f>
        <v/>
      </c>
      <c r="K82" s="15">
        <f>IF(Format_SP2_v3!K81&lt;&gt;"", Format_SP2_v3!K81, "")</f>
        <v/>
      </c>
      <c r="L82" s="15">
        <f>IF(Format_SP2_v3!L81&lt;&gt;"", Format_SP2_v3!L81, "")</f>
        <v/>
      </c>
      <c r="M82" s="15">
        <f>IF(Format_SP2_v3!M81&lt;&gt;"", Format_SP2_v3!M81, "")</f>
        <v/>
      </c>
      <c r="N82" s="15">
        <f>IF(Format_SP2_v3!N81&lt;&gt;"", Format_SP2_v3!N81, "")</f>
        <v/>
      </c>
      <c r="O82" s="15">
        <f>IF(Format_SP2_v3!O81&lt;&gt;"", Format_SP2_v3!O81, "")</f>
        <v/>
      </c>
      <c r="P82" s="15">
        <f>IF(Format_SP2_v3!P81&lt;&gt;"", Format_SP2_v3!P81, "")</f>
        <v/>
      </c>
      <c r="Q82" s="15">
        <f>IF(Format_SP2_v3!Q81&lt;&gt;"", Format_SP2_v3!Q81, "")</f>
        <v/>
      </c>
      <c r="R82" s="15">
        <f>IF(Format_SP2_v3!R81&lt;&gt;"", Format_SP2_v3!R81, "")</f>
        <v/>
      </c>
      <c r="S82" s="15">
        <f>IF(Format_SP2_v3!S81&lt;&gt;"", Format_SP2_v3!S81, "")</f>
        <v/>
      </c>
      <c r="T82" s="15">
        <f>IF(Format_SP2_v3!T81&lt;&gt;"", Format_SP2_v3!T81, "")</f>
        <v/>
      </c>
      <c r="U82" s="15">
        <f>IF(Format_SP2_v3!U81&lt;&gt;"", Format_SP2_v3!U81, "")</f>
        <v/>
      </c>
      <c r="V82" s="15">
        <f>IF(Format_SP2_v3!V81&lt;&gt;"", Format_SP2_v3!V81, "")</f>
        <v/>
      </c>
      <c r="W82" s="15">
        <f>IF(Format_SP2_v3!W81&lt;&gt;"", Format_SP2_v3!W81, "")</f>
        <v/>
      </c>
      <c r="X82" s="15">
        <f>IF(Format_SP2_v3!X81&lt;&gt;"", Format_SP2_v3!X81, "")</f>
        <v/>
      </c>
      <c r="Y82" s="15">
        <f>IF(Format_SP2_v3!Y81&lt;&gt;"", Format_SP2_v3!Y81, "")</f>
        <v/>
      </c>
      <c r="Z82" s="15">
        <f>IF(Format_SP2_v3!Z81&lt;&gt;"", Format_SP2_v3!Z81, "")</f>
        <v/>
      </c>
      <c r="AA82" s="15">
        <f>IF(Format_SP2_v3!AA81&lt;&gt;"", Format_SP2_v3!AA81, "")</f>
        <v/>
      </c>
      <c r="AB82" s="15">
        <f>IF(Format_SP2_v3!AB81&lt;&gt;"", Format_SP2_v3!AB81, "")</f>
        <v/>
      </c>
      <c r="AC82" s="15">
        <f>IF(Format_SP2_v3!AC81&lt;&gt;"", Format_SP2_v3!AC81, "")</f>
        <v/>
      </c>
      <c r="AD82" s="15">
        <f>IF(Format_SP2_v3!AD81&lt;&gt;"", Format_SP2_v3!AD81, "")</f>
        <v/>
      </c>
      <c r="AE82" s="15">
        <f>IF(Format_SP2_v3!AE81&lt;&gt;"", Format_SP2_v3!AE81, "")</f>
        <v/>
      </c>
      <c r="AF82" s="15">
        <f>IF(Format_SP2_v3!AF81&lt;&gt;"", Format_SP2_v3!AF81, "")</f>
        <v/>
      </c>
      <c r="AG82" s="15">
        <f>IF(Format_SP2_v3!AG81&lt;&gt;"", Format_SP2_v3!AG81, "")</f>
        <v/>
      </c>
      <c r="AH82" s="15">
        <f>IF(Format_SP2_v3!AH81&lt;&gt;"", Format_SP2_v3!AH81, "")</f>
        <v/>
      </c>
      <c r="AI82" s="15">
        <f>IF(Format_SP2_v3!AI81&lt;&gt;"", Format_SP2_v3!AI81, "")</f>
        <v/>
      </c>
      <c r="AJ82" s="15">
        <f>IF(Format_SP2_v3!AJ81&lt;&gt;"", Format_SP2_v3!AJ81, "")</f>
        <v/>
      </c>
      <c r="AK82" s="15">
        <f>IF(Format_SP2_v3!AK81&lt;&gt;"", Format_SP2_v3!AK81, "")</f>
        <v/>
      </c>
      <c r="AL82" s="15">
        <f>IF(Format_SP2_v3!AL81&lt;&gt;"", Format_SP2_v3!AL81, "")</f>
        <v/>
      </c>
      <c r="AM82" s="15">
        <f>IF(Format_SP2_v3!AM81&lt;&gt;"", Format_SP2_v3!AM81, "")</f>
        <v/>
      </c>
      <c r="AN82">
        <f>IF(Format_SP2_v3!AN81&lt;&gt;"", Format_SP2_v3!AN81, "")</f>
        <v/>
      </c>
    </row>
    <row r="83" ht="16" customHeight="1">
      <c r="A83" s="16">
        <f>IF(ROW()=4, Format_SP2_v3!A82, IF(ROW()&gt;MAX(Format_SP2_v3!$BC:$BC)+1, INDIRECT("Format_SP3_v2!" &amp; ADDRESS(ROW()-MAX(Format_SP2_v3!$BC:$BC)-1, COLUMN(), 4)), ""))</f>
        <v/>
      </c>
      <c r="B83" s="15">
        <f>IF(ROW()&gt;MAX(Format_SP2_v3!$BC:$BC)+1, INDIRECT("Format_SP3_v2!" &amp; ADDRESS(ROW()-MAX(Format_SP2_v3!$BC:$BC)-1, COLUMN(), 4)), "")</f>
        <v/>
      </c>
      <c r="C83" s="15">
        <f>IF(Format_SP2_v3!C82&lt;&gt;"", Format_SP2_v3!C82, "")</f>
        <v/>
      </c>
      <c r="D83" s="15">
        <f>IF(Format_SP2_v3!D82&lt;&gt;"", Format_SP2_v3!D82, "")</f>
        <v/>
      </c>
      <c r="E83" s="15">
        <f>IF(Format_SP2_v3!E82&lt;&gt;"", Format_SP2_v3!E82, "")</f>
        <v/>
      </c>
      <c r="F83" s="15">
        <f>IF(Format_SP2_v3!F82&lt;&gt;"", Format_SP2_v3!F82, "")</f>
        <v/>
      </c>
      <c r="G83" s="15">
        <f>IF(Format_SP2_v3!G82&lt;&gt;"", Format_SP2_v3!G82, "")</f>
        <v/>
      </c>
      <c r="H83" s="15">
        <f>IF(Format_SP2_v3!H82&lt;&gt;"", Format_SP2_v3!H82, "")</f>
        <v/>
      </c>
      <c r="I83" s="15">
        <f>IF(Format_SP2_v3!I82&lt;&gt;"", Format_SP2_v3!I82, "")</f>
        <v/>
      </c>
      <c r="J83" s="15">
        <f>IF(Format_SP2_v3!J82&lt;&gt;"", Format_SP2_v3!J82, "")</f>
        <v/>
      </c>
      <c r="K83" s="15">
        <f>IF(Format_SP2_v3!K82&lt;&gt;"", Format_SP2_v3!K82, "")</f>
        <v/>
      </c>
      <c r="L83" s="15">
        <f>IF(Format_SP2_v3!L82&lt;&gt;"", Format_SP2_v3!L82, "")</f>
        <v/>
      </c>
      <c r="M83" s="15">
        <f>IF(Format_SP2_v3!M82&lt;&gt;"", Format_SP2_v3!M82, "")</f>
        <v/>
      </c>
      <c r="N83" s="15">
        <f>IF(Format_SP2_v3!N82&lt;&gt;"", Format_SP2_v3!N82, "")</f>
        <v/>
      </c>
      <c r="O83" s="15">
        <f>IF(Format_SP2_v3!O82&lt;&gt;"", Format_SP2_v3!O82, "")</f>
        <v/>
      </c>
      <c r="P83" s="15">
        <f>IF(Format_SP2_v3!P82&lt;&gt;"", Format_SP2_v3!P82, "")</f>
        <v/>
      </c>
      <c r="Q83" s="15">
        <f>IF(Format_SP2_v3!Q82&lt;&gt;"", Format_SP2_v3!Q82, "")</f>
        <v/>
      </c>
      <c r="R83" s="15">
        <f>IF(Format_SP2_v3!R82&lt;&gt;"", Format_SP2_v3!R82, "")</f>
        <v/>
      </c>
      <c r="S83" s="15">
        <f>IF(Format_SP2_v3!S82&lt;&gt;"", Format_SP2_v3!S82, "")</f>
        <v/>
      </c>
      <c r="T83" s="15">
        <f>IF(Format_SP2_v3!T82&lt;&gt;"", Format_SP2_v3!T82, "")</f>
        <v/>
      </c>
      <c r="U83" s="15">
        <f>IF(Format_SP2_v3!U82&lt;&gt;"", Format_SP2_v3!U82, "")</f>
        <v/>
      </c>
      <c r="V83" s="15">
        <f>IF(Format_SP2_v3!V82&lt;&gt;"", Format_SP2_v3!V82, "")</f>
        <v/>
      </c>
      <c r="W83" s="15">
        <f>IF(Format_SP2_v3!W82&lt;&gt;"", Format_SP2_v3!W82, "")</f>
        <v/>
      </c>
      <c r="X83" s="15">
        <f>IF(Format_SP2_v3!X82&lt;&gt;"", Format_SP2_v3!X82, "")</f>
        <v/>
      </c>
      <c r="Y83" s="15">
        <f>IF(Format_SP2_v3!Y82&lt;&gt;"", Format_SP2_v3!Y82, "")</f>
        <v/>
      </c>
      <c r="Z83" s="15">
        <f>IF(Format_SP2_v3!Z82&lt;&gt;"", Format_SP2_v3!Z82, "")</f>
        <v/>
      </c>
      <c r="AA83" s="15">
        <f>IF(Format_SP2_v3!AA82&lt;&gt;"", Format_SP2_v3!AA82, "")</f>
        <v/>
      </c>
      <c r="AB83" s="15">
        <f>IF(Format_SP2_v3!AB82&lt;&gt;"", Format_SP2_v3!AB82, "")</f>
        <v/>
      </c>
      <c r="AC83" s="15">
        <f>IF(Format_SP2_v3!AC82&lt;&gt;"", Format_SP2_v3!AC82, "")</f>
        <v/>
      </c>
      <c r="AD83" s="15">
        <f>IF(Format_SP2_v3!AD82&lt;&gt;"", Format_SP2_v3!AD82, "")</f>
        <v/>
      </c>
      <c r="AE83" s="15">
        <f>IF(Format_SP2_v3!AE82&lt;&gt;"", Format_SP2_v3!AE82, "")</f>
        <v/>
      </c>
      <c r="AF83" s="15">
        <f>IF(Format_SP2_v3!AF82&lt;&gt;"", Format_SP2_v3!AF82, "")</f>
        <v/>
      </c>
      <c r="AG83" s="15">
        <f>IF(Format_SP2_v3!AG82&lt;&gt;"", Format_SP2_v3!AG82, "")</f>
        <v/>
      </c>
      <c r="AH83" s="15">
        <f>IF(Format_SP2_v3!AH82&lt;&gt;"", Format_SP2_v3!AH82, "")</f>
        <v/>
      </c>
      <c r="AI83" s="15">
        <f>IF(Format_SP2_v3!AI82&lt;&gt;"", Format_SP2_v3!AI82, "")</f>
        <v/>
      </c>
      <c r="AJ83" s="15">
        <f>IF(Format_SP2_v3!AJ82&lt;&gt;"", Format_SP2_v3!AJ82, "")</f>
        <v/>
      </c>
      <c r="AK83" s="15">
        <f>IF(Format_SP2_v3!AK82&lt;&gt;"", Format_SP2_v3!AK82, "")</f>
        <v/>
      </c>
      <c r="AL83" s="15">
        <f>IF(Format_SP2_v3!AL82&lt;&gt;"", Format_SP2_v3!AL82, "")</f>
        <v/>
      </c>
      <c r="AM83" s="15">
        <f>IF(Format_SP2_v3!AM82&lt;&gt;"", Format_SP2_v3!AM82, "")</f>
        <v/>
      </c>
      <c r="AN83">
        <f>IF(Format_SP2_v3!AN82&lt;&gt;"", Format_SP2_v3!AN82, "")</f>
        <v/>
      </c>
    </row>
    <row r="84" ht="16" customHeight="1">
      <c r="A84" s="16">
        <f>IF(ROW()=4, Format_SP2_v3!A83, IF(ROW()&gt;MAX(Format_SP2_v3!$BC:$BC)+1, INDIRECT("Format_SP3_v2!" &amp; ADDRESS(ROW()-MAX(Format_SP2_v3!$BC:$BC)-1, COLUMN(), 4)), ""))</f>
        <v/>
      </c>
      <c r="B84" s="15">
        <f>IF(ROW()&gt;MAX(Format_SP2_v3!$BC:$BC)+1, INDIRECT("Format_SP3_v2!" &amp; ADDRESS(ROW()-MAX(Format_SP2_v3!$BC:$BC)-1, COLUMN(), 4)), "")</f>
        <v/>
      </c>
      <c r="C84" s="15">
        <f>IF(Format_SP2_v3!C83&lt;&gt;"", Format_SP2_v3!C83, "")</f>
        <v/>
      </c>
      <c r="D84" s="15">
        <f>IF(Format_SP2_v3!D83&lt;&gt;"", Format_SP2_v3!D83, "")</f>
        <v/>
      </c>
      <c r="E84" s="15">
        <f>IF(Format_SP2_v3!E83&lt;&gt;"", Format_SP2_v3!E83, "")</f>
        <v/>
      </c>
      <c r="F84" s="15">
        <f>IF(Format_SP2_v3!F83&lt;&gt;"", Format_SP2_v3!F83, "")</f>
        <v/>
      </c>
      <c r="G84" s="15">
        <f>IF(Format_SP2_v3!G83&lt;&gt;"", Format_SP2_v3!G83, "")</f>
        <v/>
      </c>
      <c r="H84" s="15">
        <f>IF(Format_SP2_v3!H83&lt;&gt;"", Format_SP2_v3!H83, "")</f>
        <v/>
      </c>
      <c r="I84" s="15">
        <f>IF(Format_SP2_v3!I83&lt;&gt;"", Format_SP2_v3!I83, "")</f>
        <v/>
      </c>
      <c r="J84" s="15">
        <f>IF(Format_SP2_v3!J83&lt;&gt;"", Format_SP2_v3!J83, "")</f>
        <v/>
      </c>
      <c r="K84" s="15">
        <f>IF(Format_SP2_v3!K83&lt;&gt;"", Format_SP2_v3!K83, "")</f>
        <v/>
      </c>
      <c r="L84" s="15">
        <f>IF(Format_SP2_v3!L83&lt;&gt;"", Format_SP2_v3!L83, "")</f>
        <v/>
      </c>
      <c r="M84" s="15">
        <f>IF(Format_SP2_v3!M83&lt;&gt;"", Format_SP2_v3!M83, "")</f>
        <v/>
      </c>
      <c r="N84" s="15">
        <f>IF(Format_SP2_v3!N83&lt;&gt;"", Format_SP2_v3!N83, "")</f>
        <v/>
      </c>
      <c r="O84" s="15">
        <f>IF(Format_SP2_v3!O83&lt;&gt;"", Format_SP2_v3!O83, "")</f>
        <v/>
      </c>
      <c r="P84" s="15">
        <f>IF(Format_SP2_v3!P83&lt;&gt;"", Format_SP2_v3!P83, "")</f>
        <v/>
      </c>
      <c r="Q84" s="15">
        <f>IF(Format_SP2_v3!Q83&lt;&gt;"", Format_SP2_v3!Q83, "")</f>
        <v/>
      </c>
      <c r="R84" s="15">
        <f>IF(Format_SP2_v3!R83&lt;&gt;"", Format_SP2_v3!R83, "")</f>
        <v/>
      </c>
      <c r="S84" s="15">
        <f>IF(Format_SP2_v3!S83&lt;&gt;"", Format_SP2_v3!S83, "")</f>
        <v/>
      </c>
      <c r="T84" s="15">
        <f>IF(Format_SP2_v3!T83&lt;&gt;"", Format_SP2_v3!T83, "")</f>
        <v/>
      </c>
      <c r="U84" s="15">
        <f>IF(Format_SP2_v3!U83&lt;&gt;"", Format_SP2_v3!U83, "")</f>
        <v/>
      </c>
      <c r="V84" s="15">
        <f>IF(Format_SP2_v3!V83&lt;&gt;"", Format_SP2_v3!V83, "")</f>
        <v/>
      </c>
      <c r="W84" s="15">
        <f>IF(Format_SP2_v3!W83&lt;&gt;"", Format_SP2_v3!W83, "")</f>
        <v/>
      </c>
      <c r="X84" s="15">
        <f>IF(Format_SP2_v3!X83&lt;&gt;"", Format_SP2_v3!X83, "")</f>
        <v/>
      </c>
      <c r="Y84" s="15">
        <f>IF(Format_SP2_v3!Y83&lt;&gt;"", Format_SP2_v3!Y83, "")</f>
        <v/>
      </c>
      <c r="Z84" s="15">
        <f>IF(Format_SP2_v3!Z83&lt;&gt;"", Format_SP2_v3!Z83, "")</f>
        <v/>
      </c>
      <c r="AA84" s="15">
        <f>IF(Format_SP2_v3!AA83&lt;&gt;"", Format_SP2_v3!AA83, "")</f>
        <v/>
      </c>
      <c r="AB84" s="15">
        <f>IF(Format_SP2_v3!AB83&lt;&gt;"", Format_SP2_v3!AB83, "")</f>
        <v/>
      </c>
      <c r="AC84" s="15">
        <f>IF(Format_SP2_v3!AC83&lt;&gt;"", Format_SP2_v3!AC83, "")</f>
        <v/>
      </c>
      <c r="AD84" s="15">
        <f>IF(Format_SP2_v3!AD83&lt;&gt;"", Format_SP2_v3!AD83, "")</f>
        <v/>
      </c>
      <c r="AE84" s="15">
        <f>IF(Format_SP2_v3!AE83&lt;&gt;"", Format_SP2_v3!AE83, "")</f>
        <v/>
      </c>
      <c r="AF84" s="15">
        <f>IF(Format_SP2_v3!AF83&lt;&gt;"", Format_SP2_v3!AF83, "")</f>
        <v/>
      </c>
      <c r="AG84" s="15">
        <f>IF(Format_SP2_v3!AG83&lt;&gt;"", Format_SP2_v3!AG83, "")</f>
        <v/>
      </c>
      <c r="AH84" s="15">
        <f>IF(Format_SP2_v3!AH83&lt;&gt;"", Format_SP2_v3!AH83, "")</f>
        <v/>
      </c>
      <c r="AI84" s="15">
        <f>IF(Format_SP2_v3!AI83&lt;&gt;"", Format_SP2_v3!AI83, "")</f>
        <v/>
      </c>
      <c r="AJ84" s="15">
        <f>IF(Format_SP2_v3!AJ83&lt;&gt;"", Format_SP2_v3!AJ83, "")</f>
        <v/>
      </c>
      <c r="AK84" s="15">
        <f>IF(Format_SP2_v3!AK83&lt;&gt;"", Format_SP2_v3!AK83, "")</f>
        <v/>
      </c>
      <c r="AL84" s="15">
        <f>IF(Format_SP2_v3!AL83&lt;&gt;"", Format_SP2_v3!AL83, "")</f>
        <v/>
      </c>
      <c r="AM84" s="15">
        <f>IF(Format_SP2_v3!AM83&lt;&gt;"", Format_SP2_v3!AM83, "")</f>
        <v/>
      </c>
      <c r="AN84">
        <f>IF(Format_SP2_v3!AN83&lt;&gt;"", Format_SP2_v3!AN83, "")</f>
        <v/>
      </c>
    </row>
    <row r="85" ht="16" customHeight="1">
      <c r="A85" s="16">
        <f>IF(ROW()=4, Format_SP2_v3!A84, IF(ROW()&gt;MAX(Format_SP2_v3!$BC:$BC)+1, INDIRECT("Format_SP3_v2!" &amp; ADDRESS(ROW()-MAX(Format_SP2_v3!$BC:$BC)-1, COLUMN(), 4)), ""))</f>
        <v/>
      </c>
      <c r="B85" s="15">
        <f>IF(ROW()&gt;MAX(Format_SP2_v3!$BC:$BC)+1, INDIRECT("Format_SP3_v2!" &amp; ADDRESS(ROW()-MAX(Format_SP2_v3!$BC:$BC)-1, COLUMN(), 4)), "")</f>
        <v/>
      </c>
      <c r="C85" s="15">
        <f>IF(Format_SP2_v3!C84&lt;&gt;"", Format_SP2_v3!C84, "")</f>
        <v/>
      </c>
      <c r="D85" s="15">
        <f>IF(Format_SP2_v3!D84&lt;&gt;"", Format_SP2_v3!D84, "")</f>
        <v/>
      </c>
      <c r="E85" s="15">
        <f>IF(Format_SP2_v3!E84&lt;&gt;"", Format_SP2_v3!E84, "")</f>
        <v/>
      </c>
      <c r="F85" s="15">
        <f>IF(Format_SP2_v3!F84&lt;&gt;"", Format_SP2_v3!F84, "")</f>
        <v/>
      </c>
      <c r="G85" s="15">
        <f>IF(Format_SP2_v3!G84&lt;&gt;"", Format_SP2_v3!G84, "")</f>
        <v/>
      </c>
      <c r="H85" s="15">
        <f>IF(Format_SP2_v3!H84&lt;&gt;"", Format_SP2_v3!H84, "")</f>
        <v/>
      </c>
      <c r="I85" s="15">
        <f>IF(Format_SP2_v3!I84&lt;&gt;"", Format_SP2_v3!I84, "")</f>
        <v/>
      </c>
      <c r="J85" s="15">
        <f>IF(Format_SP2_v3!J84&lt;&gt;"", Format_SP2_v3!J84, "")</f>
        <v/>
      </c>
      <c r="K85" s="15">
        <f>IF(Format_SP2_v3!K84&lt;&gt;"", Format_SP2_v3!K84, "")</f>
        <v/>
      </c>
      <c r="L85" s="15">
        <f>IF(Format_SP2_v3!L84&lt;&gt;"", Format_SP2_v3!L84, "")</f>
        <v/>
      </c>
      <c r="M85" s="15">
        <f>IF(Format_SP2_v3!M84&lt;&gt;"", Format_SP2_v3!M84, "")</f>
        <v/>
      </c>
      <c r="N85" s="15">
        <f>IF(Format_SP2_v3!N84&lt;&gt;"", Format_SP2_v3!N84, "")</f>
        <v/>
      </c>
      <c r="O85" s="15">
        <f>IF(Format_SP2_v3!O84&lt;&gt;"", Format_SP2_v3!O84, "")</f>
        <v/>
      </c>
      <c r="P85" s="15">
        <f>IF(Format_SP2_v3!P84&lt;&gt;"", Format_SP2_v3!P84, "")</f>
        <v/>
      </c>
      <c r="Q85" s="15">
        <f>IF(Format_SP2_v3!Q84&lt;&gt;"", Format_SP2_v3!Q84, "")</f>
        <v/>
      </c>
      <c r="R85" s="15">
        <f>IF(Format_SP2_v3!R84&lt;&gt;"", Format_SP2_v3!R84, "")</f>
        <v/>
      </c>
      <c r="S85" s="15">
        <f>IF(Format_SP2_v3!S84&lt;&gt;"", Format_SP2_v3!S84, "")</f>
        <v/>
      </c>
      <c r="T85" s="15">
        <f>IF(Format_SP2_v3!T84&lt;&gt;"", Format_SP2_v3!T84, "")</f>
        <v/>
      </c>
      <c r="U85" s="15">
        <f>IF(Format_SP2_v3!U84&lt;&gt;"", Format_SP2_v3!U84, "")</f>
        <v/>
      </c>
      <c r="V85" s="15">
        <f>IF(Format_SP2_v3!V84&lt;&gt;"", Format_SP2_v3!V84, "")</f>
        <v/>
      </c>
      <c r="W85" s="15">
        <f>IF(Format_SP2_v3!W84&lt;&gt;"", Format_SP2_v3!W84, "")</f>
        <v/>
      </c>
      <c r="X85" s="15">
        <f>IF(Format_SP2_v3!X84&lt;&gt;"", Format_SP2_v3!X84, "")</f>
        <v/>
      </c>
      <c r="Y85" s="15">
        <f>IF(Format_SP2_v3!Y84&lt;&gt;"", Format_SP2_v3!Y84, "")</f>
        <v/>
      </c>
      <c r="Z85" s="15">
        <f>IF(Format_SP2_v3!Z84&lt;&gt;"", Format_SP2_v3!Z84, "")</f>
        <v/>
      </c>
      <c r="AA85" s="15">
        <f>IF(Format_SP2_v3!AA84&lt;&gt;"", Format_SP2_v3!AA84, "")</f>
        <v/>
      </c>
      <c r="AB85" s="15">
        <f>IF(Format_SP2_v3!AB84&lt;&gt;"", Format_SP2_v3!AB84, "")</f>
        <v/>
      </c>
      <c r="AC85" s="15">
        <f>IF(Format_SP2_v3!AC84&lt;&gt;"", Format_SP2_v3!AC84, "")</f>
        <v/>
      </c>
      <c r="AD85" s="15">
        <f>IF(Format_SP2_v3!AD84&lt;&gt;"", Format_SP2_v3!AD84, "")</f>
        <v/>
      </c>
      <c r="AE85" s="15">
        <f>IF(Format_SP2_v3!AE84&lt;&gt;"", Format_SP2_v3!AE84, "")</f>
        <v/>
      </c>
      <c r="AF85" s="15">
        <f>IF(Format_SP2_v3!AF84&lt;&gt;"", Format_SP2_v3!AF84, "")</f>
        <v/>
      </c>
      <c r="AG85" s="15">
        <f>IF(Format_SP2_v3!AG84&lt;&gt;"", Format_SP2_v3!AG84, "")</f>
        <v/>
      </c>
      <c r="AH85" s="15">
        <f>IF(Format_SP2_v3!AH84&lt;&gt;"", Format_SP2_v3!AH84, "")</f>
        <v/>
      </c>
      <c r="AI85" s="15">
        <f>IF(Format_SP2_v3!AI84&lt;&gt;"", Format_SP2_v3!AI84, "")</f>
        <v/>
      </c>
      <c r="AJ85" s="15">
        <f>IF(Format_SP2_v3!AJ84&lt;&gt;"", Format_SP2_v3!AJ84, "")</f>
        <v/>
      </c>
      <c r="AK85" s="15">
        <f>IF(Format_SP2_v3!AK84&lt;&gt;"", Format_SP2_v3!AK84, "")</f>
        <v/>
      </c>
      <c r="AL85" s="15">
        <f>IF(Format_SP2_v3!AL84&lt;&gt;"", Format_SP2_v3!AL84, "")</f>
        <v/>
      </c>
      <c r="AM85" s="15">
        <f>IF(Format_SP2_v3!AM84&lt;&gt;"", Format_SP2_v3!AM84, "")</f>
        <v/>
      </c>
      <c r="AN85">
        <f>IF(Format_SP2_v3!AN84&lt;&gt;"", Format_SP2_v3!AN84, "")</f>
        <v/>
      </c>
    </row>
    <row r="86" ht="16" customHeight="1">
      <c r="A86" s="16">
        <f>IF(ROW()=4, Format_SP2_v3!A85, IF(ROW()&gt;MAX(Format_SP2_v3!$BC:$BC)+1, INDIRECT("Format_SP3_v2!" &amp; ADDRESS(ROW()-MAX(Format_SP2_v3!$BC:$BC)-1, COLUMN(), 4)), ""))</f>
        <v/>
      </c>
      <c r="B86" s="15">
        <f>IF(ROW()&gt;MAX(Format_SP2_v3!$BC:$BC)+1, INDIRECT("Format_SP3_v2!" &amp; ADDRESS(ROW()-MAX(Format_SP2_v3!$BC:$BC)-1, COLUMN(), 4)), "")</f>
        <v/>
      </c>
      <c r="C86" s="15">
        <f>IF(Format_SP2_v3!C85&lt;&gt;"", Format_SP2_v3!C85, "")</f>
        <v/>
      </c>
      <c r="D86" s="15">
        <f>IF(Format_SP2_v3!D85&lt;&gt;"", Format_SP2_v3!D85, "")</f>
        <v/>
      </c>
      <c r="E86" s="15">
        <f>IF(Format_SP2_v3!E85&lt;&gt;"", Format_SP2_v3!E85, "")</f>
        <v/>
      </c>
      <c r="F86" s="15">
        <f>IF(Format_SP2_v3!F85&lt;&gt;"", Format_SP2_v3!F85, "")</f>
        <v/>
      </c>
      <c r="G86" s="15">
        <f>IF(Format_SP2_v3!G85&lt;&gt;"", Format_SP2_v3!G85, "")</f>
        <v/>
      </c>
      <c r="H86" s="15">
        <f>IF(Format_SP2_v3!H85&lt;&gt;"", Format_SP2_v3!H85, "")</f>
        <v/>
      </c>
      <c r="I86" s="15">
        <f>IF(Format_SP2_v3!I85&lt;&gt;"", Format_SP2_v3!I85, "")</f>
        <v/>
      </c>
      <c r="J86" s="15">
        <f>IF(Format_SP2_v3!J85&lt;&gt;"", Format_SP2_v3!J85, "")</f>
        <v/>
      </c>
      <c r="K86" s="15">
        <f>IF(Format_SP2_v3!K85&lt;&gt;"", Format_SP2_v3!K85, "")</f>
        <v/>
      </c>
      <c r="L86" s="15">
        <f>IF(Format_SP2_v3!L85&lt;&gt;"", Format_SP2_v3!L85, "")</f>
        <v/>
      </c>
      <c r="M86" s="15">
        <f>IF(Format_SP2_v3!M85&lt;&gt;"", Format_SP2_v3!M85, "")</f>
        <v/>
      </c>
      <c r="N86" s="15">
        <f>IF(Format_SP2_v3!N85&lt;&gt;"", Format_SP2_v3!N85, "")</f>
        <v/>
      </c>
      <c r="O86" s="15">
        <f>IF(Format_SP2_v3!O85&lt;&gt;"", Format_SP2_v3!O85, "")</f>
        <v/>
      </c>
      <c r="P86" s="15">
        <f>IF(Format_SP2_v3!P85&lt;&gt;"", Format_SP2_v3!P85, "")</f>
        <v/>
      </c>
      <c r="Q86" s="15">
        <f>IF(Format_SP2_v3!Q85&lt;&gt;"", Format_SP2_v3!Q85, "")</f>
        <v/>
      </c>
      <c r="R86" s="15">
        <f>IF(Format_SP2_v3!R85&lt;&gt;"", Format_SP2_v3!R85, "")</f>
        <v/>
      </c>
      <c r="S86" s="15">
        <f>IF(Format_SP2_v3!S85&lt;&gt;"", Format_SP2_v3!S85, "")</f>
        <v/>
      </c>
      <c r="T86" s="15">
        <f>IF(Format_SP2_v3!T85&lt;&gt;"", Format_SP2_v3!T85, "")</f>
        <v/>
      </c>
      <c r="U86" s="15">
        <f>IF(Format_SP2_v3!U85&lt;&gt;"", Format_SP2_v3!U85, "")</f>
        <v/>
      </c>
      <c r="V86" s="15">
        <f>IF(Format_SP2_v3!V85&lt;&gt;"", Format_SP2_v3!V85, "")</f>
        <v/>
      </c>
      <c r="W86" s="15">
        <f>IF(Format_SP2_v3!W85&lt;&gt;"", Format_SP2_v3!W85, "")</f>
        <v/>
      </c>
      <c r="X86" s="15">
        <f>IF(Format_SP2_v3!X85&lt;&gt;"", Format_SP2_v3!X85, "")</f>
        <v/>
      </c>
      <c r="Y86" s="15">
        <f>IF(Format_SP2_v3!Y85&lt;&gt;"", Format_SP2_v3!Y85, "")</f>
        <v/>
      </c>
      <c r="Z86" s="15">
        <f>IF(Format_SP2_v3!Z85&lt;&gt;"", Format_SP2_v3!Z85, "")</f>
        <v/>
      </c>
      <c r="AA86" s="15">
        <f>IF(Format_SP2_v3!AA85&lt;&gt;"", Format_SP2_v3!AA85, "")</f>
        <v/>
      </c>
      <c r="AB86" s="15">
        <f>IF(Format_SP2_v3!AB85&lt;&gt;"", Format_SP2_v3!AB85, "")</f>
        <v/>
      </c>
      <c r="AC86" s="15">
        <f>IF(Format_SP2_v3!AC85&lt;&gt;"", Format_SP2_v3!AC85, "")</f>
        <v/>
      </c>
      <c r="AD86" s="15">
        <f>IF(Format_SP2_v3!AD85&lt;&gt;"", Format_SP2_v3!AD85, "")</f>
        <v/>
      </c>
      <c r="AE86" s="15">
        <f>IF(Format_SP2_v3!AE85&lt;&gt;"", Format_SP2_v3!AE85, "")</f>
        <v/>
      </c>
      <c r="AF86" s="15">
        <f>IF(Format_SP2_v3!AF85&lt;&gt;"", Format_SP2_v3!AF85, "")</f>
        <v/>
      </c>
      <c r="AG86" s="15">
        <f>IF(Format_SP2_v3!AG85&lt;&gt;"", Format_SP2_v3!AG85, "")</f>
        <v/>
      </c>
      <c r="AH86" s="15">
        <f>IF(Format_SP2_v3!AH85&lt;&gt;"", Format_SP2_v3!AH85, "")</f>
        <v/>
      </c>
      <c r="AI86" s="15">
        <f>IF(Format_SP2_v3!AI85&lt;&gt;"", Format_SP2_v3!AI85, "")</f>
        <v/>
      </c>
      <c r="AJ86" s="15">
        <f>IF(Format_SP2_v3!AJ85&lt;&gt;"", Format_SP2_v3!AJ85, "")</f>
        <v/>
      </c>
      <c r="AK86" s="15">
        <f>IF(Format_SP2_v3!AK85&lt;&gt;"", Format_SP2_v3!AK85, "")</f>
        <v/>
      </c>
      <c r="AL86" s="15">
        <f>IF(Format_SP2_v3!AL85&lt;&gt;"", Format_SP2_v3!AL85, "")</f>
        <v/>
      </c>
      <c r="AM86" s="15">
        <f>IF(Format_SP2_v3!AM85&lt;&gt;"", Format_SP2_v3!AM85, "")</f>
        <v/>
      </c>
      <c r="AN86">
        <f>IF(Format_SP2_v3!AN85&lt;&gt;"", Format_SP2_v3!AN85, "")</f>
        <v/>
      </c>
    </row>
    <row r="87" ht="16" customHeight="1">
      <c r="A87" s="16">
        <f>IF(ROW()=4, Format_SP2_v3!A86, IF(ROW()&gt;MAX(Format_SP2_v3!$BC:$BC)+1, INDIRECT("Format_SP3_v2!" &amp; ADDRESS(ROW()-MAX(Format_SP2_v3!$BC:$BC)-1, COLUMN(), 4)), ""))</f>
        <v/>
      </c>
      <c r="B87" s="15">
        <f>IF(ROW()&gt;MAX(Format_SP2_v3!$BC:$BC)+1, INDIRECT("Format_SP3_v2!" &amp; ADDRESS(ROW()-MAX(Format_SP2_v3!$BC:$BC)-1, COLUMN(), 4)), "")</f>
        <v/>
      </c>
      <c r="C87" s="15">
        <f>IF(Format_SP2_v3!C86&lt;&gt;"", Format_SP2_v3!C86, "")</f>
        <v/>
      </c>
      <c r="D87" s="15">
        <f>IF(Format_SP2_v3!D86&lt;&gt;"", Format_SP2_v3!D86, "")</f>
        <v/>
      </c>
      <c r="E87" s="15">
        <f>IF(Format_SP2_v3!E86&lt;&gt;"", Format_SP2_v3!E86, "")</f>
        <v/>
      </c>
      <c r="F87" s="15">
        <f>IF(Format_SP2_v3!F86&lt;&gt;"", Format_SP2_v3!F86, "")</f>
        <v/>
      </c>
      <c r="G87" s="15">
        <f>IF(Format_SP2_v3!G86&lt;&gt;"", Format_SP2_v3!G86, "")</f>
        <v/>
      </c>
      <c r="H87" s="15">
        <f>IF(Format_SP2_v3!H86&lt;&gt;"", Format_SP2_v3!H86, "")</f>
        <v/>
      </c>
      <c r="I87" s="15">
        <f>IF(Format_SP2_v3!I86&lt;&gt;"", Format_SP2_v3!I86, "")</f>
        <v/>
      </c>
      <c r="J87" s="15">
        <f>IF(Format_SP2_v3!J86&lt;&gt;"", Format_SP2_v3!J86, "")</f>
        <v/>
      </c>
      <c r="K87" s="15">
        <f>IF(Format_SP2_v3!K86&lt;&gt;"", Format_SP2_v3!K86, "")</f>
        <v/>
      </c>
      <c r="L87" s="15">
        <f>IF(Format_SP2_v3!L86&lt;&gt;"", Format_SP2_v3!L86, "")</f>
        <v/>
      </c>
      <c r="M87" s="15">
        <f>IF(Format_SP2_v3!M86&lt;&gt;"", Format_SP2_v3!M86, "")</f>
        <v/>
      </c>
      <c r="N87" s="15">
        <f>IF(Format_SP2_v3!N86&lt;&gt;"", Format_SP2_v3!N86, "")</f>
        <v/>
      </c>
      <c r="O87" s="15">
        <f>IF(Format_SP2_v3!O86&lt;&gt;"", Format_SP2_v3!O86, "")</f>
        <v/>
      </c>
      <c r="P87" s="15">
        <f>IF(Format_SP2_v3!P86&lt;&gt;"", Format_SP2_v3!P86, "")</f>
        <v/>
      </c>
      <c r="Q87" s="15">
        <f>IF(Format_SP2_v3!Q86&lt;&gt;"", Format_SP2_v3!Q86, "")</f>
        <v/>
      </c>
      <c r="R87" s="15">
        <f>IF(Format_SP2_v3!R86&lt;&gt;"", Format_SP2_v3!R86, "")</f>
        <v/>
      </c>
      <c r="S87" s="15">
        <f>IF(Format_SP2_v3!S86&lt;&gt;"", Format_SP2_v3!S86, "")</f>
        <v/>
      </c>
      <c r="T87" s="15">
        <f>IF(Format_SP2_v3!T86&lt;&gt;"", Format_SP2_v3!T86, "")</f>
        <v/>
      </c>
      <c r="U87" s="15">
        <f>IF(Format_SP2_v3!U86&lt;&gt;"", Format_SP2_v3!U86, "")</f>
        <v/>
      </c>
      <c r="V87" s="15">
        <f>IF(Format_SP2_v3!V86&lt;&gt;"", Format_SP2_v3!V86, "")</f>
        <v/>
      </c>
      <c r="W87" s="15">
        <f>IF(Format_SP2_v3!W86&lt;&gt;"", Format_SP2_v3!W86, "")</f>
        <v/>
      </c>
      <c r="X87" s="15">
        <f>IF(Format_SP2_v3!X86&lt;&gt;"", Format_SP2_v3!X86, "")</f>
        <v/>
      </c>
      <c r="Y87" s="15">
        <f>IF(Format_SP2_v3!Y86&lt;&gt;"", Format_SP2_v3!Y86, "")</f>
        <v/>
      </c>
      <c r="Z87" s="15">
        <f>IF(Format_SP2_v3!Z86&lt;&gt;"", Format_SP2_v3!Z86, "")</f>
        <v/>
      </c>
      <c r="AA87" s="15">
        <f>IF(Format_SP2_v3!AA86&lt;&gt;"", Format_SP2_v3!AA86, "")</f>
        <v/>
      </c>
      <c r="AB87" s="15">
        <f>IF(Format_SP2_v3!AB86&lt;&gt;"", Format_SP2_v3!AB86, "")</f>
        <v/>
      </c>
      <c r="AC87" s="15">
        <f>IF(Format_SP2_v3!AC86&lt;&gt;"", Format_SP2_v3!AC86, "")</f>
        <v/>
      </c>
      <c r="AD87" s="15">
        <f>IF(Format_SP2_v3!AD86&lt;&gt;"", Format_SP2_v3!AD86, "")</f>
        <v/>
      </c>
      <c r="AE87" s="15">
        <f>IF(Format_SP2_v3!AE86&lt;&gt;"", Format_SP2_v3!AE86, "")</f>
        <v/>
      </c>
      <c r="AF87" s="15">
        <f>IF(Format_SP2_v3!AF86&lt;&gt;"", Format_SP2_v3!AF86, "")</f>
        <v/>
      </c>
      <c r="AG87" s="15">
        <f>IF(Format_SP2_v3!AG86&lt;&gt;"", Format_SP2_v3!AG86, "")</f>
        <v/>
      </c>
      <c r="AH87" s="15">
        <f>IF(Format_SP2_v3!AH86&lt;&gt;"", Format_SP2_v3!AH86, "")</f>
        <v/>
      </c>
      <c r="AI87" s="15">
        <f>IF(Format_SP2_v3!AI86&lt;&gt;"", Format_SP2_v3!AI86, "")</f>
        <v/>
      </c>
      <c r="AJ87" s="15">
        <f>IF(Format_SP2_v3!AJ86&lt;&gt;"", Format_SP2_v3!AJ86, "")</f>
        <v/>
      </c>
      <c r="AK87" s="15">
        <f>IF(Format_SP2_v3!AK86&lt;&gt;"", Format_SP2_v3!AK86, "")</f>
        <v/>
      </c>
      <c r="AL87" s="15">
        <f>IF(Format_SP2_v3!AL86&lt;&gt;"", Format_SP2_v3!AL86, "")</f>
        <v/>
      </c>
      <c r="AM87" s="15">
        <f>IF(Format_SP2_v3!AM86&lt;&gt;"", Format_SP2_v3!AM86, "")</f>
        <v/>
      </c>
      <c r="AN87">
        <f>IF(Format_SP2_v3!AN86&lt;&gt;"", Format_SP2_v3!AN86, "")</f>
        <v/>
      </c>
    </row>
    <row r="88" ht="16" customHeight="1">
      <c r="A88" s="16">
        <f>IF(ROW()=4, Format_SP2_v3!A87, IF(ROW()&gt;MAX(Format_SP2_v3!$BC:$BC)+1, INDIRECT("Format_SP3_v2!" &amp; ADDRESS(ROW()-MAX(Format_SP2_v3!$BC:$BC)-1, COLUMN(), 4)), ""))</f>
        <v/>
      </c>
      <c r="B88" s="15">
        <f>IF(ROW()&gt;MAX(Format_SP2_v3!$BC:$BC)+1, INDIRECT("Format_SP3_v2!" &amp; ADDRESS(ROW()-MAX(Format_SP2_v3!$BC:$BC)-1, COLUMN(), 4)), "")</f>
        <v/>
      </c>
      <c r="C88" s="15">
        <f>IF(Format_SP2_v3!C87&lt;&gt;"", Format_SP2_v3!C87, "")</f>
        <v/>
      </c>
      <c r="D88" s="15">
        <f>IF(Format_SP2_v3!D87&lt;&gt;"", Format_SP2_v3!D87, "")</f>
        <v/>
      </c>
      <c r="E88" s="15">
        <f>IF(Format_SP2_v3!E87&lt;&gt;"", Format_SP2_v3!E87, "")</f>
        <v/>
      </c>
      <c r="F88" s="15">
        <f>IF(Format_SP2_v3!F87&lt;&gt;"", Format_SP2_v3!F87, "")</f>
        <v/>
      </c>
      <c r="G88" s="15">
        <f>IF(Format_SP2_v3!G87&lt;&gt;"", Format_SP2_v3!G87, "")</f>
        <v/>
      </c>
      <c r="H88" s="15">
        <f>IF(Format_SP2_v3!H87&lt;&gt;"", Format_SP2_v3!H87, "")</f>
        <v/>
      </c>
      <c r="I88" s="15">
        <f>IF(Format_SP2_v3!I87&lt;&gt;"", Format_SP2_v3!I87, "")</f>
        <v/>
      </c>
      <c r="J88" s="15">
        <f>IF(Format_SP2_v3!J87&lt;&gt;"", Format_SP2_v3!J87, "")</f>
        <v/>
      </c>
      <c r="K88" s="15">
        <f>IF(Format_SP2_v3!K87&lt;&gt;"", Format_SP2_v3!K87, "")</f>
        <v/>
      </c>
      <c r="L88" s="15">
        <f>IF(Format_SP2_v3!L87&lt;&gt;"", Format_SP2_v3!L87, "")</f>
        <v/>
      </c>
      <c r="M88" s="15">
        <f>IF(Format_SP2_v3!M87&lt;&gt;"", Format_SP2_v3!M87, "")</f>
        <v/>
      </c>
      <c r="N88" s="15">
        <f>IF(Format_SP2_v3!N87&lt;&gt;"", Format_SP2_v3!N87, "")</f>
        <v/>
      </c>
      <c r="O88" s="15">
        <f>IF(Format_SP2_v3!O87&lt;&gt;"", Format_SP2_v3!O87, "")</f>
        <v/>
      </c>
      <c r="P88" s="15">
        <f>IF(Format_SP2_v3!P87&lt;&gt;"", Format_SP2_v3!P87, "")</f>
        <v/>
      </c>
      <c r="Q88" s="15">
        <f>IF(Format_SP2_v3!Q87&lt;&gt;"", Format_SP2_v3!Q87, "")</f>
        <v/>
      </c>
      <c r="R88" s="15">
        <f>IF(Format_SP2_v3!R87&lt;&gt;"", Format_SP2_v3!R87, "")</f>
        <v/>
      </c>
      <c r="S88" s="15">
        <f>IF(Format_SP2_v3!S87&lt;&gt;"", Format_SP2_v3!S87, "")</f>
        <v/>
      </c>
      <c r="T88" s="15">
        <f>IF(Format_SP2_v3!T87&lt;&gt;"", Format_SP2_v3!T87, "")</f>
        <v/>
      </c>
      <c r="U88" s="15">
        <f>IF(Format_SP2_v3!U87&lt;&gt;"", Format_SP2_v3!U87, "")</f>
        <v/>
      </c>
      <c r="V88" s="15">
        <f>IF(Format_SP2_v3!V87&lt;&gt;"", Format_SP2_v3!V87, "")</f>
        <v/>
      </c>
      <c r="W88" s="15">
        <f>IF(Format_SP2_v3!W87&lt;&gt;"", Format_SP2_v3!W87, "")</f>
        <v/>
      </c>
      <c r="X88" s="15">
        <f>IF(Format_SP2_v3!X87&lt;&gt;"", Format_SP2_v3!X87, "")</f>
        <v/>
      </c>
      <c r="Y88" s="15">
        <f>IF(Format_SP2_v3!Y87&lt;&gt;"", Format_SP2_v3!Y87, "")</f>
        <v/>
      </c>
      <c r="Z88" s="15">
        <f>IF(Format_SP2_v3!Z87&lt;&gt;"", Format_SP2_v3!Z87, "")</f>
        <v/>
      </c>
      <c r="AA88" s="15">
        <f>IF(Format_SP2_v3!AA87&lt;&gt;"", Format_SP2_v3!AA87, "")</f>
        <v/>
      </c>
      <c r="AB88" s="15">
        <f>IF(Format_SP2_v3!AB87&lt;&gt;"", Format_SP2_v3!AB87, "")</f>
        <v/>
      </c>
      <c r="AC88" s="15">
        <f>IF(Format_SP2_v3!AC87&lt;&gt;"", Format_SP2_v3!AC87, "")</f>
        <v/>
      </c>
      <c r="AD88" s="15">
        <f>IF(Format_SP2_v3!AD87&lt;&gt;"", Format_SP2_v3!AD87, "")</f>
        <v/>
      </c>
      <c r="AE88" s="15">
        <f>IF(Format_SP2_v3!AE87&lt;&gt;"", Format_SP2_v3!AE87, "")</f>
        <v/>
      </c>
      <c r="AF88" s="15">
        <f>IF(Format_SP2_v3!AF87&lt;&gt;"", Format_SP2_v3!AF87, "")</f>
        <v/>
      </c>
      <c r="AG88" s="15">
        <f>IF(Format_SP2_v3!AG87&lt;&gt;"", Format_SP2_v3!AG87, "")</f>
        <v/>
      </c>
      <c r="AH88" s="15">
        <f>IF(Format_SP2_v3!AH87&lt;&gt;"", Format_SP2_v3!AH87, "")</f>
        <v/>
      </c>
      <c r="AI88" s="15">
        <f>IF(Format_SP2_v3!AI87&lt;&gt;"", Format_SP2_v3!AI87, "")</f>
        <v/>
      </c>
      <c r="AJ88" s="15">
        <f>IF(Format_SP2_v3!AJ87&lt;&gt;"", Format_SP2_v3!AJ87, "")</f>
        <v/>
      </c>
      <c r="AK88" s="15">
        <f>IF(Format_SP2_v3!AK87&lt;&gt;"", Format_SP2_v3!AK87, "")</f>
        <v/>
      </c>
      <c r="AL88" s="15">
        <f>IF(Format_SP2_v3!AL87&lt;&gt;"", Format_SP2_v3!AL87, "")</f>
        <v/>
      </c>
      <c r="AM88" s="15">
        <f>IF(Format_SP2_v3!AM87&lt;&gt;"", Format_SP2_v3!AM87, "")</f>
        <v/>
      </c>
      <c r="AN88">
        <f>IF(Format_SP2_v3!AN87&lt;&gt;"", Format_SP2_v3!AN87, "")</f>
        <v/>
      </c>
    </row>
    <row r="89" ht="16" customHeight="1">
      <c r="A89" s="16">
        <f>IF(ROW()=4, Format_SP2_v3!A88, IF(ROW()&gt;MAX(Format_SP2_v3!$BC:$BC)+1, INDIRECT("Format_SP3_v2!" &amp; ADDRESS(ROW()-MAX(Format_SP2_v3!$BC:$BC)-1, COLUMN(), 4)), ""))</f>
        <v/>
      </c>
      <c r="B89" s="15">
        <f>IF(ROW()&gt;MAX(Format_SP2_v3!$BC:$BC)+1, INDIRECT("Format_SP3_v2!" &amp; ADDRESS(ROW()-MAX(Format_SP2_v3!$BC:$BC)-1, COLUMN(), 4)), "")</f>
        <v/>
      </c>
      <c r="C89" s="15">
        <f>IF(Format_SP2_v3!C88&lt;&gt;"", Format_SP2_v3!C88, "")</f>
        <v/>
      </c>
      <c r="D89" s="15">
        <f>IF(Format_SP2_v3!D88&lt;&gt;"", Format_SP2_v3!D88, "")</f>
        <v/>
      </c>
      <c r="E89" s="15">
        <f>IF(Format_SP2_v3!E88&lt;&gt;"", Format_SP2_v3!E88, "")</f>
        <v/>
      </c>
      <c r="F89" s="15">
        <f>IF(Format_SP2_v3!F88&lt;&gt;"", Format_SP2_v3!F88, "")</f>
        <v/>
      </c>
      <c r="G89" s="15">
        <f>IF(Format_SP2_v3!G88&lt;&gt;"", Format_SP2_v3!G88, "")</f>
        <v/>
      </c>
      <c r="H89" s="15">
        <f>IF(Format_SP2_v3!H88&lt;&gt;"", Format_SP2_v3!H88, "")</f>
        <v/>
      </c>
      <c r="I89" s="15">
        <f>IF(Format_SP2_v3!I88&lt;&gt;"", Format_SP2_v3!I88, "")</f>
        <v/>
      </c>
      <c r="J89" s="15">
        <f>IF(Format_SP2_v3!J88&lt;&gt;"", Format_SP2_v3!J88, "")</f>
        <v/>
      </c>
      <c r="K89" s="15">
        <f>IF(Format_SP2_v3!K88&lt;&gt;"", Format_SP2_v3!K88, "")</f>
        <v/>
      </c>
      <c r="L89" s="15">
        <f>IF(Format_SP2_v3!L88&lt;&gt;"", Format_SP2_v3!L88, "")</f>
        <v/>
      </c>
      <c r="M89" s="15">
        <f>IF(Format_SP2_v3!M88&lt;&gt;"", Format_SP2_v3!M88, "")</f>
        <v/>
      </c>
      <c r="N89" s="15">
        <f>IF(Format_SP2_v3!N88&lt;&gt;"", Format_SP2_v3!N88, "")</f>
        <v/>
      </c>
      <c r="O89" s="15">
        <f>IF(Format_SP2_v3!O88&lt;&gt;"", Format_SP2_v3!O88, "")</f>
        <v/>
      </c>
      <c r="P89" s="15">
        <f>IF(Format_SP2_v3!P88&lt;&gt;"", Format_SP2_v3!P88, "")</f>
        <v/>
      </c>
      <c r="Q89" s="15">
        <f>IF(Format_SP2_v3!Q88&lt;&gt;"", Format_SP2_v3!Q88, "")</f>
        <v/>
      </c>
      <c r="R89" s="15">
        <f>IF(Format_SP2_v3!R88&lt;&gt;"", Format_SP2_v3!R88, "")</f>
        <v/>
      </c>
      <c r="S89" s="15">
        <f>IF(Format_SP2_v3!S88&lt;&gt;"", Format_SP2_v3!S88, "")</f>
        <v/>
      </c>
      <c r="T89" s="15">
        <f>IF(Format_SP2_v3!T88&lt;&gt;"", Format_SP2_v3!T88, "")</f>
        <v/>
      </c>
      <c r="U89" s="15">
        <f>IF(Format_SP2_v3!U88&lt;&gt;"", Format_SP2_v3!U88, "")</f>
        <v/>
      </c>
      <c r="V89" s="15">
        <f>IF(Format_SP2_v3!V88&lt;&gt;"", Format_SP2_v3!V88, "")</f>
        <v/>
      </c>
      <c r="W89" s="15">
        <f>IF(Format_SP2_v3!W88&lt;&gt;"", Format_SP2_v3!W88, "")</f>
        <v/>
      </c>
      <c r="X89" s="15">
        <f>IF(Format_SP2_v3!X88&lt;&gt;"", Format_SP2_v3!X88, "")</f>
        <v/>
      </c>
      <c r="Y89" s="15">
        <f>IF(Format_SP2_v3!Y88&lt;&gt;"", Format_SP2_v3!Y88, "")</f>
        <v/>
      </c>
      <c r="Z89" s="15">
        <f>IF(Format_SP2_v3!Z88&lt;&gt;"", Format_SP2_v3!Z88, "")</f>
        <v/>
      </c>
      <c r="AA89" s="15">
        <f>IF(Format_SP2_v3!AA88&lt;&gt;"", Format_SP2_v3!AA88, "")</f>
        <v/>
      </c>
      <c r="AB89" s="15">
        <f>IF(Format_SP2_v3!AB88&lt;&gt;"", Format_SP2_v3!AB88, "")</f>
        <v/>
      </c>
      <c r="AC89" s="15">
        <f>IF(Format_SP2_v3!AC88&lt;&gt;"", Format_SP2_v3!AC88, "")</f>
        <v/>
      </c>
      <c r="AD89" s="15">
        <f>IF(Format_SP2_v3!AD88&lt;&gt;"", Format_SP2_v3!AD88, "")</f>
        <v/>
      </c>
      <c r="AE89" s="15">
        <f>IF(Format_SP2_v3!AE88&lt;&gt;"", Format_SP2_v3!AE88, "")</f>
        <v/>
      </c>
      <c r="AF89" s="15">
        <f>IF(Format_SP2_v3!AF88&lt;&gt;"", Format_SP2_v3!AF88, "")</f>
        <v/>
      </c>
      <c r="AG89" s="15">
        <f>IF(Format_SP2_v3!AG88&lt;&gt;"", Format_SP2_v3!AG88, "")</f>
        <v/>
      </c>
      <c r="AH89" s="15">
        <f>IF(Format_SP2_v3!AH88&lt;&gt;"", Format_SP2_v3!AH88, "")</f>
        <v/>
      </c>
      <c r="AI89" s="15">
        <f>IF(Format_SP2_v3!AI88&lt;&gt;"", Format_SP2_v3!AI88, "")</f>
        <v/>
      </c>
      <c r="AJ89" s="15">
        <f>IF(Format_SP2_v3!AJ88&lt;&gt;"", Format_SP2_v3!AJ88, "")</f>
        <v/>
      </c>
      <c r="AK89" s="15">
        <f>IF(Format_SP2_v3!AK88&lt;&gt;"", Format_SP2_v3!AK88, "")</f>
        <v/>
      </c>
      <c r="AL89" s="15">
        <f>IF(Format_SP2_v3!AL88&lt;&gt;"", Format_SP2_v3!AL88, "")</f>
        <v/>
      </c>
      <c r="AM89" s="15">
        <f>IF(Format_SP2_v3!AM88&lt;&gt;"", Format_SP2_v3!AM88, "")</f>
        <v/>
      </c>
      <c r="AN89">
        <f>IF(Format_SP2_v3!AN88&lt;&gt;"", Format_SP2_v3!AN88, "")</f>
        <v/>
      </c>
    </row>
    <row r="90" ht="16" customHeight="1">
      <c r="A90" s="16">
        <f>IF(ROW()=4, Format_SP2_v3!A89, IF(ROW()&gt;MAX(Format_SP2_v3!$BC:$BC)+1, INDIRECT("Format_SP3_v2!" &amp; ADDRESS(ROW()-MAX(Format_SP2_v3!$BC:$BC)-1, COLUMN(), 4)), ""))</f>
        <v/>
      </c>
      <c r="B90" s="15">
        <f>IF(ROW()&gt;MAX(Format_SP2_v3!$BC:$BC)+1, INDIRECT("Format_SP3_v2!" &amp; ADDRESS(ROW()-MAX(Format_SP2_v3!$BC:$BC)-1, COLUMN(), 4)), "")</f>
        <v/>
      </c>
      <c r="C90" s="15">
        <f>IF(Format_SP2_v3!C89&lt;&gt;"", Format_SP2_v3!C89, "")</f>
        <v/>
      </c>
      <c r="D90" s="15">
        <f>IF(Format_SP2_v3!D89&lt;&gt;"", Format_SP2_v3!D89, "")</f>
        <v/>
      </c>
      <c r="E90" s="15">
        <f>IF(Format_SP2_v3!E89&lt;&gt;"", Format_SP2_v3!E89, "")</f>
        <v/>
      </c>
      <c r="F90" s="15">
        <f>IF(Format_SP2_v3!F89&lt;&gt;"", Format_SP2_v3!F89, "")</f>
        <v/>
      </c>
      <c r="G90" s="15">
        <f>IF(Format_SP2_v3!G89&lt;&gt;"", Format_SP2_v3!G89, "")</f>
        <v/>
      </c>
      <c r="H90" s="15">
        <f>IF(Format_SP2_v3!H89&lt;&gt;"", Format_SP2_v3!H89, "")</f>
        <v/>
      </c>
      <c r="I90" s="15">
        <f>IF(Format_SP2_v3!I89&lt;&gt;"", Format_SP2_v3!I89, "")</f>
        <v/>
      </c>
      <c r="J90" s="15">
        <f>IF(Format_SP2_v3!J89&lt;&gt;"", Format_SP2_v3!J89, "")</f>
        <v/>
      </c>
      <c r="K90" s="15">
        <f>IF(Format_SP2_v3!K89&lt;&gt;"", Format_SP2_v3!K89, "")</f>
        <v/>
      </c>
      <c r="L90" s="15">
        <f>IF(Format_SP2_v3!L89&lt;&gt;"", Format_SP2_v3!L89, "")</f>
        <v/>
      </c>
      <c r="M90" s="15">
        <f>IF(Format_SP2_v3!M89&lt;&gt;"", Format_SP2_v3!M89, "")</f>
        <v/>
      </c>
      <c r="N90" s="15">
        <f>IF(Format_SP2_v3!N89&lt;&gt;"", Format_SP2_v3!N89, "")</f>
        <v/>
      </c>
      <c r="O90" s="15">
        <f>IF(Format_SP2_v3!O89&lt;&gt;"", Format_SP2_v3!O89, "")</f>
        <v/>
      </c>
      <c r="P90" s="15">
        <f>IF(Format_SP2_v3!P89&lt;&gt;"", Format_SP2_v3!P89, "")</f>
        <v/>
      </c>
      <c r="Q90" s="15">
        <f>IF(Format_SP2_v3!Q89&lt;&gt;"", Format_SP2_v3!Q89, "")</f>
        <v/>
      </c>
      <c r="R90" s="15">
        <f>IF(Format_SP2_v3!R89&lt;&gt;"", Format_SP2_v3!R89, "")</f>
        <v/>
      </c>
      <c r="S90" s="15">
        <f>IF(Format_SP2_v3!S89&lt;&gt;"", Format_SP2_v3!S89, "")</f>
        <v/>
      </c>
      <c r="T90" s="15">
        <f>IF(Format_SP2_v3!T89&lt;&gt;"", Format_SP2_v3!T89, "")</f>
        <v/>
      </c>
      <c r="U90" s="15">
        <f>IF(Format_SP2_v3!U89&lt;&gt;"", Format_SP2_v3!U89, "")</f>
        <v/>
      </c>
      <c r="V90" s="15">
        <f>IF(Format_SP2_v3!V89&lt;&gt;"", Format_SP2_v3!V89, "")</f>
        <v/>
      </c>
      <c r="W90" s="15">
        <f>IF(Format_SP2_v3!W89&lt;&gt;"", Format_SP2_v3!W89, "")</f>
        <v/>
      </c>
      <c r="X90" s="15">
        <f>IF(Format_SP2_v3!X89&lt;&gt;"", Format_SP2_v3!X89, "")</f>
        <v/>
      </c>
      <c r="Y90" s="15">
        <f>IF(Format_SP2_v3!Y89&lt;&gt;"", Format_SP2_v3!Y89, "")</f>
        <v/>
      </c>
      <c r="Z90" s="15">
        <f>IF(Format_SP2_v3!Z89&lt;&gt;"", Format_SP2_v3!Z89, "")</f>
        <v/>
      </c>
      <c r="AA90" s="15">
        <f>IF(Format_SP2_v3!AA89&lt;&gt;"", Format_SP2_v3!AA89, "")</f>
        <v/>
      </c>
      <c r="AB90" s="15">
        <f>IF(Format_SP2_v3!AB89&lt;&gt;"", Format_SP2_v3!AB89, "")</f>
        <v/>
      </c>
      <c r="AC90" s="15">
        <f>IF(Format_SP2_v3!AC89&lt;&gt;"", Format_SP2_v3!AC89, "")</f>
        <v/>
      </c>
      <c r="AD90" s="15">
        <f>IF(Format_SP2_v3!AD89&lt;&gt;"", Format_SP2_v3!AD89, "")</f>
        <v/>
      </c>
      <c r="AE90" s="15">
        <f>IF(Format_SP2_v3!AE89&lt;&gt;"", Format_SP2_v3!AE89, "")</f>
        <v/>
      </c>
      <c r="AF90" s="15">
        <f>IF(Format_SP2_v3!AF89&lt;&gt;"", Format_SP2_v3!AF89, "")</f>
        <v/>
      </c>
      <c r="AG90" s="15">
        <f>IF(Format_SP2_v3!AG89&lt;&gt;"", Format_SP2_v3!AG89, "")</f>
        <v/>
      </c>
      <c r="AH90" s="15">
        <f>IF(Format_SP2_v3!AH89&lt;&gt;"", Format_SP2_v3!AH89, "")</f>
        <v/>
      </c>
      <c r="AI90" s="15">
        <f>IF(Format_SP2_v3!AI89&lt;&gt;"", Format_SP2_v3!AI89, "")</f>
        <v/>
      </c>
      <c r="AJ90" s="15">
        <f>IF(Format_SP2_v3!AJ89&lt;&gt;"", Format_SP2_v3!AJ89, "")</f>
        <v/>
      </c>
      <c r="AK90" s="15">
        <f>IF(Format_SP2_v3!AK89&lt;&gt;"", Format_SP2_v3!AK89, "")</f>
        <v/>
      </c>
      <c r="AL90" s="15">
        <f>IF(Format_SP2_v3!AL89&lt;&gt;"", Format_SP2_v3!AL89, "")</f>
        <v/>
      </c>
      <c r="AM90" s="15">
        <f>IF(Format_SP2_v3!AM89&lt;&gt;"", Format_SP2_v3!AM89, "")</f>
        <v/>
      </c>
      <c r="AN90">
        <f>IF(Format_SP2_v3!AN89&lt;&gt;"", Format_SP2_v3!AN89, "")</f>
        <v/>
      </c>
    </row>
    <row r="91" ht="16" customHeight="1">
      <c r="A91" s="16">
        <f>IF(ROW()=4, Format_SP2_v3!A90, IF(ROW()&gt;MAX(Format_SP2_v3!$BC:$BC)+1, INDIRECT("Format_SP3_v2!" &amp; ADDRESS(ROW()-MAX(Format_SP2_v3!$BC:$BC)-1, COLUMN(), 4)), ""))</f>
        <v/>
      </c>
      <c r="B91" s="15">
        <f>IF(ROW()&gt;MAX(Format_SP2_v3!$BC:$BC)+1, INDIRECT("Format_SP3_v2!" &amp; ADDRESS(ROW()-MAX(Format_SP2_v3!$BC:$BC)-1, COLUMN(), 4)), "")</f>
        <v/>
      </c>
      <c r="C91" s="15">
        <f>IF(Format_SP2_v3!C90&lt;&gt;"", Format_SP2_v3!C90, "")</f>
        <v/>
      </c>
      <c r="D91" s="15">
        <f>IF(Format_SP2_v3!D90&lt;&gt;"", Format_SP2_v3!D90, "")</f>
        <v/>
      </c>
      <c r="E91" s="15">
        <f>IF(Format_SP2_v3!E90&lt;&gt;"", Format_SP2_v3!E90, "")</f>
        <v/>
      </c>
      <c r="F91" s="15">
        <f>IF(Format_SP2_v3!F90&lt;&gt;"", Format_SP2_v3!F90, "")</f>
        <v/>
      </c>
      <c r="G91" s="15">
        <f>IF(Format_SP2_v3!G90&lt;&gt;"", Format_SP2_v3!G90, "")</f>
        <v/>
      </c>
      <c r="H91" s="15">
        <f>IF(Format_SP2_v3!H90&lt;&gt;"", Format_SP2_v3!H90, "")</f>
        <v/>
      </c>
      <c r="I91" s="15">
        <f>IF(Format_SP2_v3!I90&lt;&gt;"", Format_SP2_v3!I90, "")</f>
        <v/>
      </c>
      <c r="J91" s="15">
        <f>IF(Format_SP2_v3!J90&lt;&gt;"", Format_SP2_v3!J90, "")</f>
        <v/>
      </c>
      <c r="K91" s="15">
        <f>IF(Format_SP2_v3!K90&lt;&gt;"", Format_SP2_v3!K90, "")</f>
        <v/>
      </c>
      <c r="L91" s="15">
        <f>IF(Format_SP2_v3!L90&lt;&gt;"", Format_SP2_v3!L90, "")</f>
        <v/>
      </c>
      <c r="M91" s="15">
        <f>IF(Format_SP2_v3!M90&lt;&gt;"", Format_SP2_v3!M90, "")</f>
        <v/>
      </c>
      <c r="N91" s="15">
        <f>IF(Format_SP2_v3!N90&lt;&gt;"", Format_SP2_v3!N90, "")</f>
        <v/>
      </c>
      <c r="O91" s="15">
        <f>IF(Format_SP2_v3!O90&lt;&gt;"", Format_SP2_v3!O90, "")</f>
        <v/>
      </c>
      <c r="P91" s="15">
        <f>IF(Format_SP2_v3!P90&lt;&gt;"", Format_SP2_v3!P90, "")</f>
        <v/>
      </c>
      <c r="Q91" s="15">
        <f>IF(Format_SP2_v3!Q90&lt;&gt;"", Format_SP2_v3!Q90, "")</f>
        <v/>
      </c>
      <c r="R91" s="15">
        <f>IF(Format_SP2_v3!R90&lt;&gt;"", Format_SP2_v3!R90, "")</f>
        <v/>
      </c>
      <c r="S91" s="15">
        <f>IF(Format_SP2_v3!S90&lt;&gt;"", Format_SP2_v3!S90, "")</f>
        <v/>
      </c>
      <c r="T91" s="15">
        <f>IF(Format_SP2_v3!T90&lt;&gt;"", Format_SP2_v3!T90, "")</f>
        <v/>
      </c>
      <c r="U91" s="15">
        <f>IF(Format_SP2_v3!U90&lt;&gt;"", Format_SP2_v3!U90, "")</f>
        <v/>
      </c>
      <c r="V91" s="15">
        <f>IF(Format_SP2_v3!V90&lt;&gt;"", Format_SP2_v3!V90, "")</f>
        <v/>
      </c>
      <c r="W91" s="15">
        <f>IF(Format_SP2_v3!W90&lt;&gt;"", Format_SP2_v3!W90, "")</f>
        <v/>
      </c>
      <c r="X91" s="15">
        <f>IF(Format_SP2_v3!X90&lt;&gt;"", Format_SP2_v3!X90, "")</f>
        <v/>
      </c>
      <c r="Y91" s="15">
        <f>IF(Format_SP2_v3!Y90&lt;&gt;"", Format_SP2_v3!Y90, "")</f>
        <v/>
      </c>
      <c r="Z91" s="15">
        <f>IF(Format_SP2_v3!Z90&lt;&gt;"", Format_SP2_v3!Z90, "")</f>
        <v/>
      </c>
      <c r="AA91" s="15">
        <f>IF(Format_SP2_v3!AA90&lt;&gt;"", Format_SP2_v3!AA90, "")</f>
        <v/>
      </c>
      <c r="AB91" s="15">
        <f>IF(Format_SP2_v3!AB90&lt;&gt;"", Format_SP2_v3!AB90, "")</f>
        <v/>
      </c>
      <c r="AC91" s="15">
        <f>IF(Format_SP2_v3!AC90&lt;&gt;"", Format_SP2_v3!AC90, "")</f>
        <v/>
      </c>
      <c r="AD91" s="15">
        <f>IF(Format_SP2_v3!AD90&lt;&gt;"", Format_SP2_v3!AD90, "")</f>
        <v/>
      </c>
      <c r="AE91" s="15">
        <f>IF(Format_SP2_v3!AE90&lt;&gt;"", Format_SP2_v3!AE90, "")</f>
        <v/>
      </c>
      <c r="AF91" s="15">
        <f>IF(Format_SP2_v3!AF90&lt;&gt;"", Format_SP2_v3!AF90, "")</f>
        <v/>
      </c>
      <c r="AG91" s="15">
        <f>IF(Format_SP2_v3!AG90&lt;&gt;"", Format_SP2_v3!AG90, "")</f>
        <v/>
      </c>
      <c r="AH91" s="15">
        <f>IF(Format_SP2_v3!AH90&lt;&gt;"", Format_SP2_v3!AH90, "")</f>
        <v/>
      </c>
      <c r="AI91" s="15">
        <f>IF(Format_SP2_v3!AI90&lt;&gt;"", Format_SP2_v3!AI90, "")</f>
        <v/>
      </c>
      <c r="AJ91" s="15">
        <f>IF(Format_SP2_v3!AJ90&lt;&gt;"", Format_SP2_v3!AJ90, "")</f>
        <v/>
      </c>
      <c r="AK91" s="15">
        <f>IF(Format_SP2_v3!AK90&lt;&gt;"", Format_SP2_v3!AK90, "")</f>
        <v/>
      </c>
      <c r="AL91" s="15">
        <f>IF(Format_SP2_v3!AL90&lt;&gt;"", Format_SP2_v3!AL90, "")</f>
        <v/>
      </c>
      <c r="AM91" s="15">
        <f>IF(Format_SP2_v3!AM90&lt;&gt;"", Format_SP2_v3!AM90, "")</f>
        <v/>
      </c>
      <c r="AN91">
        <f>IF(Format_SP2_v3!AN90&lt;&gt;"", Format_SP2_v3!AN90, "")</f>
        <v/>
      </c>
    </row>
    <row r="92" ht="32" customHeight="1">
      <c r="A92" s="16">
        <f>IF(ROW()=4, Format_SP2_v3!A91, IF(ROW()&gt;MAX(Format_SP2_v3!$BC:$BC)+1, INDIRECT("Format_SP3_v2!" &amp; ADDRESS(ROW()-MAX(Format_SP2_v3!$BC:$BC)-1, COLUMN(), 4)), ""))</f>
        <v/>
      </c>
      <c r="B92" s="15">
        <f>IF(ROW()&gt;MAX(Format_SP2_v3!$BC:$BC)+1, INDIRECT("Format_SP3_v2!" &amp; ADDRESS(ROW()-MAX(Format_SP2_v3!$BC:$BC)-1, COLUMN(), 4)), "")</f>
        <v/>
      </c>
      <c r="C92" s="15">
        <f>IF(Format_SP2_v3!C91&lt;&gt;"", Format_SP2_v3!C91, "")</f>
        <v/>
      </c>
      <c r="D92" s="15">
        <f>IF(Format_SP2_v3!D91&lt;&gt;"", Format_SP2_v3!D91, "")</f>
        <v/>
      </c>
      <c r="E92" s="15">
        <f>IF(Format_SP2_v3!E91&lt;&gt;"", Format_SP2_v3!E91, "")</f>
        <v/>
      </c>
      <c r="F92" s="15">
        <f>IF(Format_SP2_v3!F91&lt;&gt;"", Format_SP2_v3!F91, "")</f>
        <v/>
      </c>
      <c r="G92" s="15">
        <f>IF(Format_SP2_v3!G91&lt;&gt;"", Format_SP2_v3!G91, "")</f>
        <v/>
      </c>
      <c r="H92" s="15">
        <f>IF(Format_SP2_v3!H91&lt;&gt;"", Format_SP2_v3!H91, "")</f>
        <v/>
      </c>
      <c r="I92" s="15">
        <f>IF(Format_SP2_v3!I91&lt;&gt;"", Format_SP2_v3!I91, "")</f>
        <v/>
      </c>
      <c r="J92" s="15">
        <f>IF(Format_SP2_v3!J91&lt;&gt;"", Format_SP2_v3!J91, "")</f>
        <v/>
      </c>
      <c r="K92" s="15">
        <f>IF(Format_SP2_v3!K91&lt;&gt;"", Format_SP2_v3!K91, "")</f>
        <v/>
      </c>
      <c r="L92" s="15">
        <f>IF(Format_SP2_v3!L91&lt;&gt;"", Format_SP2_v3!L91, "")</f>
        <v/>
      </c>
      <c r="M92" s="15">
        <f>IF(Format_SP2_v3!M91&lt;&gt;"", Format_SP2_v3!M91, "")</f>
        <v/>
      </c>
      <c r="N92" s="15">
        <f>IF(Format_SP2_v3!N91&lt;&gt;"", Format_SP2_v3!N91, "")</f>
        <v/>
      </c>
      <c r="O92" s="15">
        <f>IF(Format_SP2_v3!O91&lt;&gt;"", Format_SP2_v3!O91, "")</f>
        <v/>
      </c>
      <c r="P92" s="15">
        <f>IF(Format_SP2_v3!P91&lt;&gt;"", Format_SP2_v3!P91, "")</f>
        <v/>
      </c>
      <c r="Q92" s="15">
        <f>IF(Format_SP2_v3!Q91&lt;&gt;"", Format_SP2_v3!Q91, "")</f>
        <v/>
      </c>
      <c r="R92" s="15">
        <f>IF(Format_SP2_v3!R91&lt;&gt;"", Format_SP2_v3!R91, "")</f>
        <v/>
      </c>
      <c r="S92" s="15">
        <f>IF(Format_SP2_v3!S91&lt;&gt;"", Format_SP2_v3!S91, "")</f>
        <v/>
      </c>
      <c r="T92" s="15">
        <f>IF(Format_SP2_v3!T91&lt;&gt;"", Format_SP2_v3!T91, "")</f>
        <v/>
      </c>
      <c r="U92" s="15">
        <f>IF(Format_SP2_v3!U91&lt;&gt;"", Format_SP2_v3!U91, "")</f>
        <v/>
      </c>
      <c r="V92" s="15">
        <f>IF(Format_SP2_v3!V91&lt;&gt;"", Format_SP2_v3!V91, "")</f>
        <v/>
      </c>
      <c r="W92" s="15">
        <f>IF(Format_SP2_v3!W91&lt;&gt;"", Format_SP2_v3!W91, "")</f>
        <v/>
      </c>
      <c r="X92" s="15">
        <f>IF(Format_SP2_v3!X91&lt;&gt;"", Format_SP2_v3!X91, "")</f>
        <v/>
      </c>
      <c r="Y92" s="15">
        <f>IF(Format_SP2_v3!Y91&lt;&gt;"", Format_SP2_v3!Y91, "")</f>
        <v/>
      </c>
      <c r="Z92" s="15">
        <f>IF(Format_SP2_v3!Z91&lt;&gt;"", Format_SP2_v3!Z91, "")</f>
        <v/>
      </c>
      <c r="AA92" s="15">
        <f>IF(Format_SP2_v3!AA91&lt;&gt;"", Format_SP2_v3!AA91, "")</f>
        <v/>
      </c>
      <c r="AB92" s="15">
        <f>IF(Format_SP2_v3!AB91&lt;&gt;"", Format_SP2_v3!AB91, "")</f>
        <v/>
      </c>
      <c r="AC92" s="15">
        <f>IF(Format_SP2_v3!AC91&lt;&gt;"", Format_SP2_v3!AC91, "")</f>
        <v/>
      </c>
      <c r="AD92" s="15">
        <f>IF(Format_SP2_v3!AD91&lt;&gt;"", Format_SP2_v3!AD91, "")</f>
        <v/>
      </c>
      <c r="AE92" s="15">
        <f>IF(Format_SP2_v3!AE91&lt;&gt;"", Format_SP2_v3!AE91, "")</f>
        <v/>
      </c>
      <c r="AF92" s="15">
        <f>IF(Format_SP2_v3!AF91&lt;&gt;"", Format_SP2_v3!AF91, "")</f>
        <v/>
      </c>
      <c r="AG92" s="15">
        <f>IF(Format_SP2_v3!AG91&lt;&gt;"", Format_SP2_v3!AG91, "")</f>
        <v/>
      </c>
      <c r="AH92" s="15">
        <f>IF(Format_SP2_v3!AH91&lt;&gt;"", Format_SP2_v3!AH91, "")</f>
        <v/>
      </c>
      <c r="AI92" s="15">
        <f>IF(Format_SP2_v3!AI91&lt;&gt;"", Format_SP2_v3!AI91, "")</f>
        <v/>
      </c>
      <c r="AJ92" s="15">
        <f>IF(Format_SP2_v3!AJ91&lt;&gt;"", Format_SP2_v3!AJ91, "")</f>
        <v/>
      </c>
      <c r="AK92" s="15">
        <f>IF(Format_SP2_v3!AK91&lt;&gt;"", Format_SP2_v3!AK91, "")</f>
        <v/>
      </c>
      <c r="AL92" s="15">
        <f>IF(Format_SP2_v3!AL91&lt;&gt;"", Format_SP2_v3!AL91, "")</f>
        <v/>
      </c>
      <c r="AM92" s="15">
        <f>IF(Format_SP2_v3!AM91&lt;&gt;"", Format_SP2_v3!AM91, "")</f>
        <v/>
      </c>
      <c r="AN92">
        <f>IF(Format_SP2_v3!AN91&lt;&gt;"", Format_SP2_v3!AN91, "")</f>
        <v/>
      </c>
    </row>
    <row r="93" ht="16" customHeight="1">
      <c r="A93" s="16">
        <f>IF(ROW()=4, Format_SP2_v3!A92, IF(ROW()&gt;MAX(Format_SP2_v3!$BC:$BC)+1, INDIRECT("Format_SP3_v2!" &amp; ADDRESS(ROW()-MAX(Format_SP2_v3!$BC:$BC)-1, COLUMN(), 4)), ""))</f>
        <v/>
      </c>
      <c r="B93" s="15">
        <f>IF(ROW()&gt;MAX(Format_SP2_v3!$BC:$BC)+1, INDIRECT("Format_SP3_v2!" &amp; ADDRESS(ROW()-MAX(Format_SP2_v3!$BC:$BC)-1, COLUMN(), 4)), "")</f>
        <v/>
      </c>
      <c r="C93" s="15">
        <f>IF(Format_SP2_v3!C92&lt;&gt;"", Format_SP2_v3!C92, "")</f>
        <v/>
      </c>
      <c r="D93" s="15">
        <f>IF(Format_SP2_v3!D92&lt;&gt;"", Format_SP2_v3!D92, "")</f>
        <v/>
      </c>
      <c r="E93" s="15">
        <f>IF(Format_SP2_v3!E92&lt;&gt;"", Format_SP2_v3!E92, "")</f>
        <v/>
      </c>
      <c r="F93" s="15">
        <f>IF(Format_SP2_v3!F92&lt;&gt;"", Format_SP2_v3!F92, "")</f>
        <v/>
      </c>
      <c r="G93" s="15">
        <f>IF(Format_SP2_v3!G92&lt;&gt;"", Format_SP2_v3!G92, "")</f>
        <v/>
      </c>
      <c r="H93" s="15">
        <f>IF(Format_SP2_v3!H92&lt;&gt;"", Format_SP2_v3!H92, "")</f>
        <v/>
      </c>
      <c r="I93" s="15">
        <f>IF(Format_SP2_v3!I92&lt;&gt;"", Format_SP2_v3!I92, "")</f>
        <v/>
      </c>
      <c r="J93" s="15">
        <f>IF(Format_SP2_v3!J92&lt;&gt;"", Format_SP2_v3!J92, "")</f>
        <v/>
      </c>
      <c r="K93" s="15">
        <f>IF(Format_SP2_v3!K92&lt;&gt;"", Format_SP2_v3!K92, "")</f>
        <v/>
      </c>
      <c r="L93" s="15">
        <f>IF(Format_SP2_v3!L92&lt;&gt;"", Format_SP2_v3!L92, "")</f>
        <v/>
      </c>
      <c r="M93" s="15">
        <f>IF(Format_SP2_v3!M92&lt;&gt;"", Format_SP2_v3!M92, "")</f>
        <v/>
      </c>
      <c r="N93" s="15">
        <f>IF(Format_SP2_v3!N92&lt;&gt;"", Format_SP2_v3!N92, "")</f>
        <v/>
      </c>
      <c r="O93" s="15">
        <f>IF(Format_SP2_v3!O92&lt;&gt;"", Format_SP2_v3!O92, "")</f>
        <v/>
      </c>
      <c r="P93" s="15">
        <f>IF(Format_SP2_v3!P92&lt;&gt;"", Format_SP2_v3!P92, "")</f>
        <v/>
      </c>
      <c r="Q93" s="15">
        <f>IF(Format_SP2_v3!Q92&lt;&gt;"", Format_SP2_v3!Q92, "")</f>
        <v/>
      </c>
      <c r="R93" s="15">
        <f>IF(Format_SP2_v3!R92&lt;&gt;"", Format_SP2_v3!R92, "")</f>
        <v/>
      </c>
      <c r="S93" s="15">
        <f>IF(Format_SP2_v3!S92&lt;&gt;"", Format_SP2_v3!S92, "")</f>
        <v/>
      </c>
      <c r="T93" s="15">
        <f>IF(Format_SP2_v3!T92&lt;&gt;"", Format_SP2_v3!T92, "")</f>
        <v/>
      </c>
      <c r="U93" s="15">
        <f>IF(Format_SP2_v3!U92&lt;&gt;"", Format_SP2_v3!U92, "")</f>
        <v/>
      </c>
      <c r="V93" s="15">
        <f>IF(Format_SP2_v3!V92&lt;&gt;"", Format_SP2_v3!V92, "")</f>
        <v/>
      </c>
      <c r="W93" s="15">
        <f>IF(Format_SP2_v3!W92&lt;&gt;"", Format_SP2_v3!W92, "")</f>
        <v/>
      </c>
      <c r="X93" s="15">
        <f>IF(Format_SP2_v3!X92&lt;&gt;"", Format_SP2_v3!X92, "")</f>
        <v/>
      </c>
      <c r="Y93" s="15">
        <f>IF(Format_SP2_v3!Y92&lt;&gt;"", Format_SP2_v3!Y92, "")</f>
        <v/>
      </c>
      <c r="Z93" s="15">
        <f>IF(Format_SP2_v3!Z92&lt;&gt;"", Format_SP2_v3!Z92, "")</f>
        <v/>
      </c>
      <c r="AA93" s="15">
        <f>IF(Format_SP2_v3!AA92&lt;&gt;"", Format_SP2_v3!AA92, "")</f>
        <v/>
      </c>
      <c r="AB93" s="15">
        <f>IF(Format_SP2_v3!AB92&lt;&gt;"", Format_SP2_v3!AB92, "")</f>
        <v/>
      </c>
      <c r="AC93" s="15">
        <f>IF(Format_SP2_v3!AC92&lt;&gt;"", Format_SP2_v3!AC92, "")</f>
        <v/>
      </c>
      <c r="AD93" s="15">
        <f>IF(Format_SP2_v3!AD92&lt;&gt;"", Format_SP2_v3!AD92, "")</f>
        <v/>
      </c>
      <c r="AE93" s="15">
        <f>IF(Format_SP2_v3!AE92&lt;&gt;"", Format_SP2_v3!AE92, "")</f>
        <v/>
      </c>
      <c r="AF93" s="15">
        <f>IF(Format_SP2_v3!AF92&lt;&gt;"", Format_SP2_v3!AF92, "")</f>
        <v/>
      </c>
      <c r="AG93" s="15">
        <f>IF(Format_SP2_v3!AG92&lt;&gt;"", Format_SP2_v3!AG92, "")</f>
        <v/>
      </c>
      <c r="AH93" s="15">
        <f>IF(Format_SP2_v3!AH92&lt;&gt;"", Format_SP2_v3!AH92, "")</f>
        <v/>
      </c>
      <c r="AI93" s="15">
        <f>IF(Format_SP2_v3!AI92&lt;&gt;"", Format_SP2_v3!AI92, "")</f>
        <v/>
      </c>
      <c r="AJ93" s="15">
        <f>IF(Format_SP2_v3!AJ92&lt;&gt;"", Format_SP2_v3!AJ92, "")</f>
        <v/>
      </c>
      <c r="AK93" s="15">
        <f>IF(Format_SP2_v3!AK92&lt;&gt;"", Format_SP2_v3!AK92, "")</f>
        <v/>
      </c>
      <c r="AL93" s="15">
        <f>IF(Format_SP2_v3!AL92&lt;&gt;"", Format_SP2_v3!AL92, "")</f>
        <v/>
      </c>
      <c r="AM93" s="15">
        <f>IF(Format_SP2_v3!AM92&lt;&gt;"", Format_SP2_v3!AM92, "")</f>
        <v/>
      </c>
      <c r="AN93">
        <f>IF(Format_SP2_v3!AN92&lt;&gt;"", Format_SP2_v3!AN92, "")</f>
        <v/>
      </c>
    </row>
    <row r="94" ht="16" customHeight="1">
      <c r="A94" s="16">
        <f>IF(ROW()=4, Format_SP2_v3!A93, IF(ROW()&gt;MAX(Format_SP2_v3!$BC:$BC)+1, INDIRECT("Format_SP3_v2!" &amp; ADDRESS(ROW()-MAX(Format_SP2_v3!$BC:$BC)-1, COLUMN(), 4)), ""))</f>
        <v/>
      </c>
      <c r="B94" s="15">
        <f>IF(ROW()&gt;MAX(Format_SP2_v3!$BC:$BC)+1, INDIRECT("Format_SP3_v2!" &amp; ADDRESS(ROW()-MAX(Format_SP2_v3!$BC:$BC)-1, COLUMN(), 4)), "")</f>
        <v/>
      </c>
      <c r="C94" s="15">
        <f>IF(Format_SP2_v3!C93&lt;&gt;"", Format_SP2_v3!C93, "")</f>
        <v/>
      </c>
      <c r="D94" s="15">
        <f>IF(Format_SP2_v3!D93&lt;&gt;"", Format_SP2_v3!D93, "")</f>
        <v/>
      </c>
      <c r="E94" s="15">
        <f>IF(Format_SP2_v3!E93&lt;&gt;"", Format_SP2_v3!E93, "")</f>
        <v/>
      </c>
      <c r="F94" s="15">
        <f>IF(Format_SP2_v3!F93&lt;&gt;"", Format_SP2_v3!F93, "")</f>
        <v/>
      </c>
      <c r="G94" s="15">
        <f>IF(Format_SP2_v3!G93&lt;&gt;"", Format_SP2_v3!G93, "")</f>
        <v/>
      </c>
      <c r="H94" s="15">
        <f>IF(Format_SP2_v3!H93&lt;&gt;"", Format_SP2_v3!H93, "")</f>
        <v/>
      </c>
      <c r="I94" s="15">
        <f>IF(Format_SP2_v3!I93&lt;&gt;"", Format_SP2_v3!I93, "")</f>
        <v/>
      </c>
      <c r="J94" s="15">
        <f>IF(Format_SP2_v3!J93&lt;&gt;"", Format_SP2_v3!J93, "")</f>
        <v/>
      </c>
      <c r="K94" s="15">
        <f>IF(Format_SP2_v3!K93&lt;&gt;"", Format_SP2_v3!K93, "")</f>
        <v/>
      </c>
      <c r="L94" s="15">
        <f>IF(Format_SP2_v3!L93&lt;&gt;"", Format_SP2_v3!L93, "")</f>
        <v/>
      </c>
      <c r="M94" s="15">
        <f>IF(Format_SP2_v3!M93&lt;&gt;"", Format_SP2_v3!M93, "")</f>
        <v/>
      </c>
      <c r="N94" s="15">
        <f>IF(Format_SP2_v3!N93&lt;&gt;"", Format_SP2_v3!N93, "")</f>
        <v/>
      </c>
      <c r="O94" s="15">
        <f>IF(Format_SP2_v3!O93&lt;&gt;"", Format_SP2_v3!O93, "")</f>
        <v/>
      </c>
      <c r="P94" s="15">
        <f>IF(Format_SP2_v3!P93&lt;&gt;"", Format_SP2_v3!P93, "")</f>
        <v/>
      </c>
      <c r="Q94" s="15">
        <f>IF(Format_SP2_v3!Q93&lt;&gt;"", Format_SP2_v3!Q93, "")</f>
        <v/>
      </c>
      <c r="R94" s="15">
        <f>IF(Format_SP2_v3!R93&lt;&gt;"", Format_SP2_v3!R93, "")</f>
        <v/>
      </c>
      <c r="S94" s="15">
        <f>IF(Format_SP2_v3!S93&lt;&gt;"", Format_SP2_v3!S93, "")</f>
        <v/>
      </c>
      <c r="T94" s="15">
        <f>IF(Format_SP2_v3!T93&lt;&gt;"", Format_SP2_v3!T93, "")</f>
        <v/>
      </c>
      <c r="U94" s="15">
        <f>IF(Format_SP2_v3!U93&lt;&gt;"", Format_SP2_v3!U93, "")</f>
        <v/>
      </c>
      <c r="V94" s="15">
        <f>IF(Format_SP2_v3!V93&lt;&gt;"", Format_SP2_v3!V93, "")</f>
        <v/>
      </c>
      <c r="W94" s="15">
        <f>IF(Format_SP2_v3!W93&lt;&gt;"", Format_SP2_v3!W93, "")</f>
        <v/>
      </c>
      <c r="X94" s="15">
        <f>IF(Format_SP2_v3!X93&lt;&gt;"", Format_SP2_v3!X93, "")</f>
        <v/>
      </c>
      <c r="Y94" s="15">
        <f>IF(Format_SP2_v3!Y93&lt;&gt;"", Format_SP2_v3!Y93, "")</f>
        <v/>
      </c>
      <c r="Z94" s="15">
        <f>IF(Format_SP2_v3!Z93&lt;&gt;"", Format_SP2_v3!Z93, "")</f>
        <v/>
      </c>
      <c r="AA94" s="15">
        <f>IF(Format_SP2_v3!AA93&lt;&gt;"", Format_SP2_v3!AA93, "")</f>
        <v/>
      </c>
      <c r="AB94" s="15">
        <f>IF(Format_SP2_v3!AB93&lt;&gt;"", Format_SP2_v3!AB93, "")</f>
        <v/>
      </c>
      <c r="AC94" s="15">
        <f>IF(Format_SP2_v3!AC93&lt;&gt;"", Format_SP2_v3!AC93, "")</f>
        <v/>
      </c>
      <c r="AD94" s="15">
        <f>IF(Format_SP2_v3!AD93&lt;&gt;"", Format_SP2_v3!AD93, "")</f>
        <v/>
      </c>
      <c r="AE94" s="15">
        <f>IF(Format_SP2_v3!AE93&lt;&gt;"", Format_SP2_v3!AE93, "")</f>
        <v/>
      </c>
      <c r="AF94" s="15">
        <f>IF(Format_SP2_v3!AF93&lt;&gt;"", Format_SP2_v3!AF93, "")</f>
        <v/>
      </c>
      <c r="AG94" s="15">
        <f>IF(Format_SP2_v3!AG93&lt;&gt;"", Format_SP2_v3!AG93, "")</f>
        <v/>
      </c>
      <c r="AH94" s="15">
        <f>IF(Format_SP2_v3!AH93&lt;&gt;"", Format_SP2_v3!AH93, "")</f>
        <v/>
      </c>
      <c r="AI94" s="15">
        <f>IF(Format_SP2_v3!AI93&lt;&gt;"", Format_SP2_v3!AI93, "")</f>
        <v/>
      </c>
      <c r="AJ94" s="15">
        <f>IF(Format_SP2_v3!AJ93&lt;&gt;"", Format_SP2_v3!AJ93, "")</f>
        <v/>
      </c>
      <c r="AK94" s="15">
        <f>IF(Format_SP2_v3!AK93&lt;&gt;"", Format_SP2_v3!AK93, "")</f>
        <v/>
      </c>
      <c r="AL94" s="15">
        <f>IF(Format_SP2_v3!AL93&lt;&gt;"", Format_SP2_v3!AL93, "")</f>
        <v/>
      </c>
      <c r="AM94" s="15">
        <f>IF(Format_SP2_v3!AM93&lt;&gt;"", Format_SP2_v3!AM93, "")</f>
        <v/>
      </c>
      <c r="AN94">
        <f>IF(Format_SP2_v3!AN93&lt;&gt;"", Format_SP2_v3!AN93, "")</f>
        <v/>
      </c>
    </row>
    <row r="95" ht="16" customHeight="1">
      <c r="A95" s="16">
        <f>IF(ROW()=4, Format_SP2_v3!A94, IF(ROW()&gt;MAX(Format_SP2_v3!$BC:$BC)+1, INDIRECT("Format_SP3_v2!" &amp; ADDRESS(ROW()-MAX(Format_SP2_v3!$BC:$BC)-1, COLUMN(), 4)), ""))</f>
        <v/>
      </c>
      <c r="B95" s="15">
        <f>IF(ROW()&gt;MAX(Format_SP2_v3!$BC:$BC)+1, INDIRECT("Format_SP3_v2!" &amp; ADDRESS(ROW()-MAX(Format_SP2_v3!$BC:$BC)-1, COLUMN(), 4)), "")</f>
        <v/>
      </c>
      <c r="C95" s="15">
        <f>IF(Format_SP2_v3!C94&lt;&gt;"", Format_SP2_v3!C94, "")</f>
        <v/>
      </c>
      <c r="D95" s="15">
        <f>IF(Format_SP2_v3!D94&lt;&gt;"", Format_SP2_v3!D94, "")</f>
        <v/>
      </c>
      <c r="E95" s="15">
        <f>IF(Format_SP2_v3!E94&lt;&gt;"", Format_SP2_v3!E94, "")</f>
        <v/>
      </c>
      <c r="F95" s="15">
        <f>IF(Format_SP2_v3!F94&lt;&gt;"", Format_SP2_v3!F94, "")</f>
        <v/>
      </c>
      <c r="G95" s="15">
        <f>IF(Format_SP2_v3!G94&lt;&gt;"", Format_SP2_v3!G94, "")</f>
        <v/>
      </c>
      <c r="H95" s="15">
        <f>IF(Format_SP2_v3!H94&lt;&gt;"", Format_SP2_v3!H94, "")</f>
        <v/>
      </c>
      <c r="I95" s="15">
        <f>IF(Format_SP2_v3!I94&lt;&gt;"", Format_SP2_v3!I94, "")</f>
        <v/>
      </c>
      <c r="J95" s="15">
        <f>IF(Format_SP2_v3!J94&lt;&gt;"", Format_SP2_v3!J94, "")</f>
        <v/>
      </c>
      <c r="K95" s="15">
        <f>IF(Format_SP2_v3!K94&lt;&gt;"", Format_SP2_v3!K94, "")</f>
        <v/>
      </c>
      <c r="L95" s="15">
        <f>IF(Format_SP2_v3!L94&lt;&gt;"", Format_SP2_v3!L94, "")</f>
        <v/>
      </c>
      <c r="M95" s="15">
        <f>IF(Format_SP2_v3!M94&lt;&gt;"", Format_SP2_v3!M94, "")</f>
        <v/>
      </c>
      <c r="N95" s="15">
        <f>IF(Format_SP2_v3!N94&lt;&gt;"", Format_SP2_v3!N94, "")</f>
        <v/>
      </c>
      <c r="O95" s="15">
        <f>IF(Format_SP2_v3!O94&lt;&gt;"", Format_SP2_v3!O94, "")</f>
        <v/>
      </c>
      <c r="P95" s="15">
        <f>IF(Format_SP2_v3!P94&lt;&gt;"", Format_SP2_v3!P94, "")</f>
        <v/>
      </c>
      <c r="Q95" s="15">
        <f>IF(Format_SP2_v3!Q94&lt;&gt;"", Format_SP2_v3!Q94, "")</f>
        <v/>
      </c>
      <c r="R95" s="15">
        <f>IF(Format_SP2_v3!R94&lt;&gt;"", Format_SP2_v3!R94, "")</f>
        <v/>
      </c>
      <c r="S95" s="15">
        <f>IF(Format_SP2_v3!S94&lt;&gt;"", Format_SP2_v3!S94, "")</f>
        <v/>
      </c>
      <c r="T95" s="15">
        <f>IF(Format_SP2_v3!T94&lt;&gt;"", Format_SP2_v3!T94, "")</f>
        <v/>
      </c>
      <c r="U95" s="15">
        <f>IF(Format_SP2_v3!U94&lt;&gt;"", Format_SP2_v3!U94, "")</f>
        <v/>
      </c>
      <c r="V95" s="15">
        <f>IF(Format_SP2_v3!V94&lt;&gt;"", Format_SP2_v3!V94, "")</f>
        <v/>
      </c>
      <c r="W95" s="15">
        <f>IF(Format_SP2_v3!W94&lt;&gt;"", Format_SP2_v3!W94, "")</f>
        <v/>
      </c>
      <c r="X95" s="15">
        <f>IF(Format_SP2_v3!X94&lt;&gt;"", Format_SP2_v3!X94, "")</f>
        <v/>
      </c>
      <c r="Y95" s="15">
        <f>IF(Format_SP2_v3!Y94&lt;&gt;"", Format_SP2_v3!Y94, "")</f>
        <v/>
      </c>
      <c r="Z95" s="15">
        <f>IF(Format_SP2_v3!Z94&lt;&gt;"", Format_SP2_v3!Z94, "")</f>
        <v/>
      </c>
      <c r="AA95" s="15">
        <f>IF(Format_SP2_v3!AA94&lt;&gt;"", Format_SP2_v3!AA94, "")</f>
        <v/>
      </c>
      <c r="AB95" s="15">
        <f>IF(Format_SP2_v3!AB94&lt;&gt;"", Format_SP2_v3!AB94, "")</f>
        <v/>
      </c>
      <c r="AC95" s="15">
        <f>IF(Format_SP2_v3!AC94&lt;&gt;"", Format_SP2_v3!AC94, "")</f>
        <v/>
      </c>
      <c r="AD95" s="15">
        <f>IF(Format_SP2_v3!AD94&lt;&gt;"", Format_SP2_v3!AD94, "")</f>
        <v/>
      </c>
      <c r="AE95" s="15">
        <f>IF(Format_SP2_v3!AE94&lt;&gt;"", Format_SP2_v3!AE94, "")</f>
        <v/>
      </c>
      <c r="AF95" s="15">
        <f>IF(Format_SP2_v3!AF94&lt;&gt;"", Format_SP2_v3!AF94, "")</f>
        <v/>
      </c>
      <c r="AG95" s="15">
        <f>IF(Format_SP2_v3!AG94&lt;&gt;"", Format_SP2_v3!AG94, "")</f>
        <v/>
      </c>
      <c r="AH95" s="15">
        <f>IF(Format_SP2_v3!AH94&lt;&gt;"", Format_SP2_v3!AH94, "")</f>
        <v/>
      </c>
      <c r="AI95" s="15">
        <f>IF(Format_SP2_v3!AI94&lt;&gt;"", Format_SP2_v3!AI94, "")</f>
        <v/>
      </c>
      <c r="AJ95" s="15">
        <f>IF(Format_SP2_v3!AJ94&lt;&gt;"", Format_SP2_v3!AJ94, "")</f>
        <v/>
      </c>
      <c r="AK95" s="15">
        <f>IF(Format_SP2_v3!AK94&lt;&gt;"", Format_SP2_v3!AK94, "")</f>
        <v/>
      </c>
      <c r="AL95" s="15">
        <f>IF(Format_SP2_v3!AL94&lt;&gt;"", Format_SP2_v3!AL94, "")</f>
        <v/>
      </c>
      <c r="AM95" s="15">
        <f>IF(Format_SP2_v3!AM94&lt;&gt;"", Format_SP2_v3!AM94, "")</f>
        <v/>
      </c>
      <c r="AN95">
        <f>IF(Format_SP2_v3!AN94&lt;&gt;"", Format_SP2_v3!AN94, "")</f>
        <v/>
      </c>
    </row>
    <row r="96" ht="16" customHeight="1">
      <c r="A96" s="16">
        <f>IF(ROW()=4, Format_SP2_v3!A95, IF(ROW()&gt;MAX(Format_SP2_v3!$BC:$BC)+1, INDIRECT("Format_SP3_v2!" &amp; ADDRESS(ROW()-MAX(Format_SP2_v3!$BC:$BC)-1, COLUMN(), 4)), ""))</f>
        <v/>
      </c>
      <c r="B96" s="15">
        <f>IF(ROW()&gt;MAX(Format_SP2_v3!$BC:$BC)+1, INDIRECT("Format_SP3_v2!" &amp; ADDRESS(ROW()-MAX(Format_SP2_v3!$BC:$BC)-1, COLUMN(), 4)), "")</f>
        <v/>
      </c>
      <c r="C96" s="15">
        <f>IF(Format_SP2_v3!C95&lt;&gt;"", Format_SP2_v3!C95, "")</f>
        <v/>
      </c>
      <c r="D96" s="15">
        <f>IF(Format_SP2_v3!D95&lt;&gt;"", Format_SP2_v3!D95, "")</f>
        <v/>
      </c>
      <c r="E96" s="15">
        <f>IF(Format_SP2_v3!E95&lt;&gt;"", Format_SP2_v3!E95, "")</f>
        <v/>
      </c>
      <c r="F96" s="15">
        <f>IF(Format_SP2_v3!F95&lt;&gt;"", Format_SP2_v3!F95, "")</f>
        <v/>
      </c>
      <c r="G96" s="15">
        <f>IF(Format_SP2_v3!G95&lt;&gt;"", Format_SP2_v3!G95, "")</f>
        <v/>
      </c>
      <c r="H96" s="15">
        <f>IF(Format_SP2_v3!H95&lt;&gt;"", Format_SP2_v3!H95, "")</f>
        <v/>
      </c>
      <c r="I96" s="15">
        <f>IF(Format_SP2_v3!I95&lt;&gt;"", Format_SP2_v3!I95, "")</f>
        <v/>
      </c>
      <c r="J96" s="15">
        <f>IF(Format_SP2_v3!J95&lt;&gt;"", Format_SP2_v3!J95, "")</f>
        <v/>
      </c>
      <c r="K96" s="15">
        <f>IF(Format_SP2_v3!K95&lt;&gt;"", Format_SP2_v3!K95, "")</f>
        <v/>
      </c>
      <c r="L96" s="15">
        <f>IF(Format_SP2_v3!L95&lt;&gt;"", Format_SP2_v3!L95, "")</f>
        <v/>
      </c>
      <c r="M96" s="15">
        <f>IF(Format_SP2_v3!M95&lt;&gt;"", Format_SP2_v3!M95, "")</f>
        <v/>
      </c>
      <c r="N96" s="15">
        <f>IF(Format_SP2_v3!N95&lt;&gt;"", Format_SP2_v3!N95, "")</f>
        <v/>
      </c>
      <c r="O96" s="15">
        <f>IF(Format_SP2_v3!O95&lt;&gt;"", Format_SP2_v3!O95, "")</f>
        <v/>
      </c>
      <c r="P96" s="15">
        <f>IF(Format_SP2_v3!P95&lt;&gt;"", Format_SP2_v3!P95, "")</f>
        <v/>
      </c>
      <c r="Q96" s="15">
        <f>IF(Format_SP2_v3!Q95&lt;&gt;"", Format_SP2_v3!Q95, "")</f>
        <v/>
      </c>
      <c r="R96" s="15">
        <f>IF(Format_SP2_v3!R95&lt;&gt;"", Format_SP2_v3!R95, "")</f>
        <v/>
      </c>
      <c r="S96" s="15">
        <f>IF(Format_SP2_v3!S95&lt;&gt;"", Format_SP2_v3!S95, "")</f>
        <v/>
      </c>
      <c r="T96" s="15">
        <f>IF(Format_SP2_v3!T95&lt;&gt;"", Format_SP2_v3!T95, "")</f>
        <v/>
      </c>
      <c r="U96" s="15">
        <f>IF(Format_SP2_v3!U95&lt;&gt;"", Format_SP2_v3!U95, "")</f>
        <v/>
      </c>
      <c r="V96" s="15">
        <f>IF(Format_SP2_v3!V95&lt;&gt;"", Format_SP2_v3!V95, "")</f>
        <v/>
      </c>
      <c r="W96" s="15">
        <f>IF(Format_SP2_v3!W95&lt;&gt;"", Format_SP2_v3!W95, "")</f>
        <v/>
      </c>
      <c r="X96" s="15">
        <f>IF(Format_SP2_v3!X95&lt;&gt;"", Format_SP2_v3!X95, "")</f>
        <v/>
      </c>
      <c r="Y96" s="15">
        <f>IF(Format_SP2_v3!Y95&lt;&gt;"", Format_SP2_v3!Y95, "")</f>
        <v/>
      </c>
      <c r="Z96" s="15">
        <f>IF(Format_SP2_v3!Z95&lt;&gt;"", Format_SP2_v3!Z95, "")</f>
        <v/>
      </c>
      <c r="AA96" s="15">
        <f>IF(Format_SP2_v3!AA95&lt;&gt;"", Format_SP2_v3!AA95, "")</f>
        <v/>
      </c>
      <c r="AB96" s="15">
        <f>IF(Format_SP2_v3!AB95&lt;&gt;"", Format_SP2_v3!AB95, "")</f>
        <v/>
      </c>
      <c r="AC96" s="15">
        <f>IF(Format_SP2_v3!AC95&lt;&gt;"", Format_SP2_v3!AC95, "")</f>
        <v/>
      </c>
      <c r="AD96" s="15">
        <f>IF(Format_SP2_v3!AD95&lt;&gt;"", Format_SP2_v3!AD95, "")</f>
        <v/>
      </c>
      <c r="AE96" s="15">
        <f>IF(Format_SP2_v3!AE95&lt;&gt;"", Format_SP2_v3!AE95, "")</f>
        <v/>
      </c>
      <c r="AF96" s="15">
        <f>IF(Format_SP2_v3!AF95&lt;&gt;"", Format_SP2_v3!AF95, "")</f>
        <v/>
      </c>
      <c r="AG96" s="15">
        <f>IF(Format_SP2_v3!AG95&lt;&gt;"", Format_SP2_v3!AG95, "")</f>
        <v/>
      </c>
      <c r="AH96" s="15">
        <f>IF(Format_SP2_v3!AH95&lt;&gt;"", Format_SP2_v3!AH95, "")</f>
        <v/>
      </c>
      <c r="AI96" s="15">
        <f>IF(Format_SP2_v3!AI95&lt;&gt;"", Format_SP2_v3!AI95, "")</f>
        <v/>
      </c>
      <c r="AJ96" s="15">
        <f>IF(Format_SP2_v3!AJ95&lt;&gt;"", Format_SP2_v3!AJ95, "")</f>
        <v/>
      </c>
      <c r="AK96" s="15">
        <f>IF(Format_SP2_v3!AK95&lt;&gt;"", Format_SP2_v3!AK95, "")</f>
        <v/>
      </c>
      <c r="AL96" s="15">
        <f>IF(Format_SP2_v3!AL95&lt;&gt;"", Format_SP2_v3!AL95, "")</f>
        <v/>
      </c>
      <c r="AM96" s="15">
        <f>IF(Format_SP2_v3!AM95&lt;&gt;"", Format_SP2_v3!AM95, "")</f>
        <v/>
      </c>
      <c r="AN96">
        <f>IF(Format_SP2_v3!AN95&lt;&gt;"", Format_SP2_v3!AN95, "")</f>
        <v/>
      </c>
    </row>
    <row r="97" ht="32" customHeight="1">
      <c r="A97" s="16">
        <f>IF(ROW()=4, Format_SP2_v3!A96, IF(ROW()&gt;MAX(Format_SP2_v3!$BC:$BC)+1, INDIRECT("Format_SP3_v2!" &amp; ADDRESS(ROW()-MAX(Format_SP2_v3!$BC:$BC)-1, COLUMN(), 4)), ""))</f>
        <v/>
      </c>
      <c r="B97" s="15">
        <f>IF(ROW()&gt;MAX(Format_SP2_v3!$BC:$BC)+1, INDIRECT("Format_SP3_v2!" &amp; ADDRESS(ROW()-MAX(Format_SP2_v3!$BC:$BC)-1, COLUMN(), 4)), "")</f>
        <v/>
      </c>
      <c r="C97" s="15">
        <f>IF(Format_SP2_v3!C96&lt;&gt;"", Format_SP2_v3!C96, "")</f>
        <v/>
      </c>
      <c r="D97" s="15">
        <f>IF(Format_SP2_v3!D96&lt;&gt;"", Format_SP2_v3!D96, "")</f>
        <v/>
      </c>
      <c r="E97" s="15">
        <f>IF(Format_SP2_v3!E96&lt;&gt;"", Format_SP2_v3!E96, "")</f>
        <v/>
      </c>
      <c r="F97" s="15">
        <f>IF(Format_SP2_v3!F96&lt;&gt;"", Format_SP2_v3!F96, "")</f>
        <v/>
      </c>
      <c r="G97" s="15">
        <f>IF(Format_SP2_v3!G96&lt;&gt;"", Format_SP2_v3!G96, "")</f>
        <v/>
      </c>
      <c r="H97" s="15">
        <f>IF(Format_SP2_v3!H96&lt;&gt;"", Format_SP2_v3!H96, "")</f>
        <v/>
      </c>
      <c r="I97" s="15">
        <f>IF(Format_SP2_v3!I96&lt;&gt;"", Format_SP2_v3!I96, "")</f>
        <v/>
      </c>
      <c r="J97" s="15">
        <f>IF(Format_SP2_v3!J96&lt;&gt;"", Format_SP2_v3!J96, "")</f>
        <v/>
      </c>
      <c r="K97" s="15">
        <f>IF(Format_SP2_v3!K96&lt;&gt;"", Format_SP2_v3!K96, "")</f>
        <v/>
      </c>
      <c r="L97" s="15">
        <f>IF(Format_SP2_v3!L96&lt;&gt;"", Format_SP2_v3!L96, "")</f>
        <v/>
      </c>
      <c r="M97" s="15">
        <f>IF(Format_SP2_v3!M96&lt;&gt;"", Format_SP2_v3!M96, "")</f>
        <v/>
      </c>
      <c r="N97" s="15">
        <f>IF(Format_SP2_v3!N96&lt;&gt;"", Format_SP2_v3!N96, "")</f>
        <v/>
      </c>
      <c r="O97" s="15">
        <f>IF(Format_SP2_v3!O96&lt;&gt;"", Format_SP2_v3!O96, "")</f>
        <v/>
      </c>
      <c r="P97" s="15">
        <f>IF(Format_SP2_v3!P96&lt;&gt;"", Format_SP2_v3!P96, "")</f>
        <v/>
      </c>
      <c r="Q97" s="15">
        <f>IF(Format_SP2_v3!Q96&lt;&gt;"", Format_SP2_v3!Q96, "")</f>
        <v/>
      </c>
      <c r="R97" s="15">
        <f>IF(Format_SP2_v3!R96&lt;&gt;"", Format_SP2_v3!R96, "")</f>
        <v/>
      </c>
      <c r="S97" s="15">
        <f>IF(Format_SP2_v3!S96&lt;&gt;"", Format_SP2_v3!S96, "")</f>
        <v/>
      </c>
      <c r="T97" s="15">
        <f>IF(Format_SP2_v3!T96&lt;&gt;"", Format_SP2_v3!T96, "")</f>
        <v/>
      </c>
      <c r="U97" s="15">
        <f>IF(Format_SP2_v3!U96&lt;&gt;"", Format_SP2_v3!U96, "")</f>
        <v/>
      </c>
      <c r="V97" s="15">
        <f>IF(Format_SP2_v3!V96&lt;&gt;"", Format_SP2_v3!V96, "")</f>
        <v/>
      </c>
      <c r="W97" s="15">
        <f>IF(Format_SP2_v3!W96&lt;&gt;"", Format_SP2_v3!W96, "")</f>
        <v/>
      </c>
      <c r="X97" s="15">
        <f>IF(Format_SP2_v3!X96&lt;&gt;"", Format_SP2_v3!X96, "")</f>
        <v/>
      </c>
      <c r="Y97" s="15">
        <f>IF(Format_SP2_v3!Y96&lt;&gt;"", Format_SP2_v3!Y96, "")</f>
        <v/>
      </c>
      <c r="Z97" s="15">
        <f>IF(Format_SP2_v3!Z96&lt;&gt;"", Format_SP2_v3!Z96, "")</f>
        <v/>
      </c>
      <c r="AA97" s="15">
        <f>IF(Format_SP2_v3!AA96&lt;&gt;"", Format_SP2_v3!AA96, "")</f>
        <v/>
      </c>
      <c r="AB97" s="15">
        <f>IF(Format_SP2_v3!AB96&lt;&gt;"", Format_SP2_v3!AB96, "")</f>
        <v/>
      </c>
      <c r="AC97" s="15">
        <f>IF(Format_SP2_v3!AC96&lt;&gt;"", Format_SP2_v3!AC96, "")</f>
        <v/>
      </c>
      <c r="AD97" s="15">
        <f>IF(Format_SP2_v3!AD96&lt;&gt;"", Format_SP2_v3!AD96, "")</f>
        <v/>
      </c>
      <c r="AE97" s="15">
        <f>IF(Format_SP2_v3!AE96&lt;&gt;"", Format_SP2_v3!AE96, "")</f>
        <v/>
      </c>
      <c r="AF97" s="15">
        <f>IF(Format_SP2_v3!AF96&lt;&gt;"", Format_SP2_v3!AF96, "")</f>
        <v/>
      </c>
      <c r="AG97" s="15">
        <f>IF(Format_SP2_v3!AG96&lt;&gt;"", Format_SP2_v3!AG96, "")</f>
        <v/>
      </c>
      <c r="AH97" s="15">
        <f>IF(Format_SP2_v3!AH96&lt;&gt;"", Format_SP2_v3!AH96, "")</f>
        <v/>
      </c>
      <c r="AI97" s="15">
        <f>IF(Format_SP2_v3!AI96&lt;&gt;"", Format_SP2_v3!AI96, "")</f>
        <v/>
      </c>
      <c r="AJ97" s="15">
        <f>IF(Format_SP2_v3!AJ96&lt;&gt;"", Format_SP2_v3!AJ96, "")</f>
        <v/>
      </c>
      <c r="AK97" s="15">
        <f>IF(Format_SP2_v3!AK96&lt;&gt;"", Format_SP2_v3!AK96, "")</f>
        <v/>
      </c>
      <c r="AL97" s="15">
        <f>IF(Format_SP2_v3!AL96&lt;&gt;"", Format_SP2_v3!AL96, "")</f>
        <v/>
      </c>
      <c r="AM97" s="15">
        <f>IF(Format_SP2_v3!AM96&lt;&gt;"", Format_SP2_v3!AM96, "")</f>
        <v/>
      </c>
      <c r="AN97">
        <f>IF(Format_SP2_v3!AN96&lt;&gt;"", Format_SP2_v3!AN96, "")</f>
        <v/>
      </c>
    </row>
    <row r="98" ht="16" customHeight="1">
      <c r="A98" s="16">
        <f>IF(ROW()=4, Format_SP2_v3!A97, IF(ROW()&gt;MAX(Format_SP2_v3!$BC:$BC)+1, INDIRECT("Format_SP3_v2!" &amp; ADDRESS(ROW()-MAX(Format_SP2_v3!$BC:$BC)-1, COLUMN(), 4)), ""))</f>
        <v/>
      </c>
      <c r="B98" s="15">
        <f>IF(ROW()&gt;MAX(Format_SP2_v3!$BC:$BC)+1, INDIRECT("Format_SP3_v2!" &amp; ADDRESS(ROW()-MAX(Format_SP2_v3!$BC:$BC)-1, COLUMN(), 4)), "")</f>
        <v/>
      </c>
      <c r="C98" s="15">
        <f>IF(Format_SP2_v3!C97&lt;&gt;"", Format_SP2_v3!C97, "")</f>
        <v/>
      </c>
      <c r="D98" s="15">
        <f>IF(Format_SP2_v3!D97&lt;&gt;"", Format_SP2_v3!D97, "")</f>
        <v/>
      </c>
      <c r="E98" s="15">
        <f>IF(Format_SP2_v3!E97&lt;&gt;"", Format_SP2_v3!E97, "")</f>
        <v/>
      </c>
      <c r="F98" s="15">
        <f>IF(Format_SP2_v3!F97&lt;&gt;"", Format_SP2_v3!F97, "")</f>
        <v/>
      </c>
      <c r="G98" s="15">
        <f>IF(Format_SP2_v3!G97&lt;&gt;"", Format_SP2_v3!G97, "")</f>
        <v/>
      </c>
      <c r="H98" s="15">
        <f>IF(Format_SP2_v3!H97&lt;&gt;"", Format_SP2_v3!H97, "")</f>
        <v/>
      </c>
      <c r="I98" s="15">
        <f>IF(Format_SP2_v3!I97&lt;&gt;"", Format_SP2_v3!I97, "")</f>
        <v/>
      </c>
      <c r="J98" s="15">
        <f>IF(Format_SP2_v3!J97&lt;&gt;"", Format_SP2_v3!J97, "")</f>
        <v/>
      </c>
      <c r="K98" s="15">
        <f>IF(Format_SP2_v3!K97&lt;&gt;"", Format_SP2_v3!K97, "")</f>
        <v/>
      </c>
      <c r="L98" s="15">
        <f>IF(Format_SP2_v3!L97&lt;&gt;"", Format_SP2_v3!L97, "")</f>
        <v/>
      </c>
      <c r="M98" s="15">
        <f>IF(Format_SP2_v3!M97&lt;&gt;"", Format_SP2_v3!M97, "")</f>
        <v/>
      </c>
      <c r="N98" s="15">
        <f>IF(Format_SP2_v3!N97&lt;&gt;"", Format_SP2_v3!N97, "")</f>
        <v/>
      </c>
      <c r="O98" s="15">
        <f>IF(Format_SP2_v3!O97&lt;&gt;"", Format_SP2_v3!O97, "")</f>
        <v/>
      </c>
      <c r="P98" s="15">
        <f>IF(Format_SP2_v3!P97&lt;&gt;"", Format_SP2_v3!P97, "")</f>
        <v/>
      </c>
      <c r="Q98" s="15">
        <f>IF(Format_SP2_v3!Q97&lt;&gt;"", Format_SP2_v3!Q97, "")</f>
        <v/>
      </c>
      <c r="R98" s="15">
        <f>IF(Format_SP2_v3!R97&lt;&gt;"", Format_SP2_v3!R97, "")</f>
        <v/>
      </c>
      <c r="S98" s="15">
        <f>IF(Format_SP2_v3!S97&lt;&gt;"", Format_SP2_v3!S97, "")</f>
        <v/>
      </c>
      <c r="T98" s="15">
        <f>IF(Format_SP2_v3!T97&lt;&gt;"", Format_SP2_v3!T97, "")</f>
        <v/>
      </c>
      <c r="U98" s="15">
        <f>IF(Format_SP2_v3!U97&lt;&gt;"", Format_SP2_v3!U97, "")</f>
        <v/>
      </c>
      <c r="V98" s="15">
        <f>IF(Format_SP2_v3!V97&lt;&gt;"", Format_SP2_v3!V97, "")</f>
        <v/>
      </c>
      <c r="W98" s="15">
        <f>IF(Format_SP2_v3!W97&lt;&gt;"", Format_SP2_v3!W97, "")</f>
        <v/>
      </c>
      <c r="X98" s="15">
        <f>IF(Format_SP2_v3!X97&lt;&gt;"", Format_SP2_v3!X97, "")</f>
        <v/>
      </c>
      <c r="Y98" s="15">
        <f>IF(Format_SP2_v3!Y97&lt;&gt;"", Format_SP2_v3!Y97, "")</f>
        <v/>
      </c>
      <c r="Z98" s="15">
        <f>IF(Format_SP2_v3!Z97&lt;&gt;"", Format_SP2_v3!Z97, "")</f>
        <v/>
      </c>
      <c r="AA98" s="15">
        <f>IF(Format_SP2_v3!AA97&lt;&gt;"", Format_SP2_v3!AA97, "")</f>
        <v/>
      </c>
      <c r="AB98" s="15">
        <f>IF(Format_SP2_v3!AB97&lt;&gt;"", Format_SP2_v3!AB97, "")</f>
        <v/>
      </c>
      <c r="AC98" s="15">
        <f>IF(Format_SP2_v3!AC97&lt;&gt;"", Format_SP2_v3!AC97, "")</f>
        <v/>
      </c>
      <c r="AD98" s="15">
        <f>IF(Format_SP2_v3!AD97&lt;&gt;"", Format_SP2_v3!AD97, "")</f>
        <v/>
      </c>
      <c r="AE98" s="15">
        <f>IF(Format_SP2_v3!AE97&lt;&gt;"", Format_SP2_v3!AE97, "")</f>
        <v/>
      </c>
      <c r="AF98" s="15">
        <f>IF(Format_SP2_v3!AF97&lt;&gt;"", Format_SP2_v3!AF97, "")</f>
        <v/>
      </c>
      <c r="AG98" s="15">
        <f>IF(Format_SP2_v3!AG97&lt;&gt;"", Format_SP2_v3!AG97, "")</f>
        <v/>
      </c>
      <c r="AH98" s="15">
        <f>IF(Format_SP2_v3!AH97&lt;&gt;"", Format_SP2_v3!AH97, "")</f>
        <v/>
      </c>
      <c r="AI98" s="15">
        <f>IF(Format_SP2_v3!AI97&lt;&gt;"", Format_SP2_v3!AI97, "")</f>
        <v/>
      </c>
      <c r="AJ98" s="15">
        <f>IF(Format_SP2_v3!AJ97&lt;&gt;"", Format_SP2_v3!AJ97, "")</f>
        <v/>
      </c>
      <c r="AK98" s="15">
        <f>IF(Format_SP2_v3!AK97&lt;&gt;"", Format_SP2_v3!AK97, "")</f>
        <v/>
      </c>
      <c r="AL98" s="15">
        <f>IF(Format_SP2_v3!AL97&lt;&gt;"", Format_SP2_v3!AL97, "")</f>
        <v/>
      </c>
      <c r="AM98" s="15">
        <f>IF(Format_SP2_v3!AM97&lt;&gt;"", Format_SP2_v3!AM97, "")</f>
        <v/>
      </c>
      <c r="AN98">
        <f>IF(Format_SP2_v3!AN97&lt;&gt;"", Format_SP2_v3!AN97, "")</f>
        <v/>
      </c>
    </row>
    <row r="99" ht="16" customHeight="1">
      <c r="A99" s="16">
        <f>IF(ROW()=4, Format_SP2_v3!A98, IF(ROW()&gt;MAX(Format_SP2_v3!$BC:$BC)+1, INDIRECT("Format_SP3_v2!" &amp; ADDRESS(ROW()-MAX(Format_SP2_v3!$BC:$BC)-1, COLUMN(), 4)), ""))</f>
        <v/>
      </c>
      <c r="B99" s="15">
        <f>IF(ROW()&gt;MAX(Format_SP2_v3!$BC:$BC)+1, INDIRECT("Format_SP3_v2!" &amp; ADDRESS(ROW()-MAX(Format_SP2_v3!$BC:$BC)-1, COLUMN(), 4)), "")</f>
        <v/>
      </c>
      <c r="C99" s="15">
        <f>IF(Format_SP2_v3!C98&lt;&gt;"", Format_SP2_v3!C98, "")</f>
        <v/>
      </c>
      <c r="D99" s="15">
        <f>IF(Format_SP2_v3!D98&lt;&gt;"", Format_SP2_v3!D98, "")</f>
        <v/>
      </c>
      <c r="E99" s="15">
        <f>IF(Format_SP2_v3!E98&lt;&gt;"", Format_SP2_v3!E98, "")</f>
        <v/>
      </c>
      <c r="F99" s="15">
        <f>IF(Format_SP2_v3!F98&lt;&gt;"", Format_SP2_v3!F98, "")</f>
        <v/>
      </c>
      <c r="G99" s="15">
        <f>IF(Format_SP2_v3!G98&lt;&gt;"", Format_SP2_v3!G98, "")</f>
        <v/>
      </c>
      <c r="H99" s="15">
        <f>IF(Format_SP2_v3!H98&lt;&gt;"", Format_SP2_v3!H98, "")</f>
        <v/>
      </c>
      <c r="I99" s="15">
        <f>IF(Format_SP2_v3!I98&lt;&gt;"", Format_SP2_v3!I98, "")</f>
        <v/>
      </c>
      <c r="J99" s="15">
        <f>IF(Format_SP2_v3!J98&lt;&gt;"", Format_SP2_v3!J98, "")</f>
        <v/>
      </c>
      <c r="K99" s="15">
        <f>IF(Format_SP2_v3!K98&lt;&gt;"", Format_SP2_v3!K98, "")</f>
        <v/>
      </c>
      <c r="L99" s="15">
        <f>IF(Format_SP2_v3!L98&lt;&gt;"", Format_SP2_v3!L98, "")</f>
        <v/>
      </c>
      <c r="M99" s="15">
        <f>IF(Format_SP2_v3!M98&lt;&gt;"", Format_SP2_v3!M98, "")</f>
        <v/>
      </c>
      <c r="N99" s="15">
        <f>IF(Format_SP2_v3!N98&lt;&gt;"", Format_SP2_v3!N98, "")</f>
        <v/>
      </c>
      <c r="O99" s="15">
        <f>IF(Format_SP2_v3!O98&lt;&gt;"", Format_SP2_v3!O98, "")</f>
        <v/>
      </c>
      <c r="P99" s="15">
        <f>IF(Format_SP2_v3!P98&lt;&gt;"", Format_SP2_v3!P98, "")</f>
        <v/>
      </c>
      <c r="Q99" s="15">
        <f>IF(Format_SP2_v3!Q98&lt;&gt;"", Format_SP2_v3!Q98, "")</f>
        <v/>
      </c>
      <c r="R99" s="15">
        <f>IF(Format_SP2_v3!R98&lt;&gt;"", Format_SP2_v3!R98, "")</f>
        <v/>
      </c>
      <c r="S99" s="15">
        <f>IF(Format_SP2_v3!S98&lt;&gt;"", Format_SP2_v3!S98, "")</f>
        <v/>
      </c>
      <c r="T99" s="15">
        <f>IF(Format_SP2_v3!T98&lt;&gt;"", Format_SP2_v3!T98, "")</f>
        <v/>
      </c>
      <c r="U99" s="15">
        <f>IF(Format_SP2_v3!U98&lt;&gt;"", Format_SP2_v3!U98, "")</f>
        <v/>
      </c>
      <c r="V99" s="15">
        <f>IF(Format_SP2_v3!V98&lt;&gt;"", Format_SP2_v3!V98, "")</f>
        <v/>
      </c>
      <c r="W99" s="15">
        <f>IF(Format_SP2_v3!W98&lt;&gt;"", Format_SP2_v3!W98, "")</f>
        <v/>
      </c>
      <c r="X99" s="15">
        <f>IF(Format_SP2_v3!X98&lt;&gt;"", Format_SP2_v3!X98, "")</f>
        <v/>
      </c>
      <c r="Y99" s="15">
        <f>IF(Format_SP2_v3!Y98&lt;&gt;"", Format_SP2_v3!Y98, "")</f>
        <v/>
      </c>
      <c r="Z99" s="15">
        <f>IF(Format_SP2_v3!Z98&lt;&gt;"", Format_SP2_v3!Z98, "")</f>
        <v/>
      </c>
      <c r="AA99" s="15">
        <f>IF(Format_SP2_v3!AA98&lt;&gt;"", Format_SP2_v3!AA98, "")</f>
        <v/>
      </c>
      <c r="AB99" s="15">
        <f>IF(Format_SP2_v3!AB98&lt;&gt;"", Format_SP2_v3!AB98, "")</f>
        <v/>
      </c>
      <c r="AC99" s="15">
        <f>IF(Format_SP2_v3!AC98&lt;&gt;"", Format_SP2_v3!AC98, "")</f>
        <v/>
      </c>
      <c r="AD99" s="15">
        <f>IF(Format_SP2_v3!AD98&lt;&gt;"", Format_SP2_v3!AD98, "")</f>
        <v/>
      </c>
      <c r="AE99" s="15">
        <f>IF(Format_SP2_v3!AE98&lt;&gt;"", Format_SP2_v3!AE98, "")</f>
        <v/>
      </c>
      <c r="AF99" s="15">
        <f>IF(Format_SP2_v3!AF98&lt;&gt;"", Format_SP2_v3!AF98, "")</f>
        <v/>
      </c>
      <c r="AG99" s="15">
        <f>IF(Format_SP2_v3!AG98&lt;&gt;"", Format_SP2_v3!AG98, "")</f>
        <v/>
      </c>
      <c r="AH99" s="15">
        <f>IF(Format_SP2_v3!AH98&lt;&gt;"", Format_SP2_v3!AH98, "")</f>
        <v/>
      </c>
      <c r="AI99" s="15">
        <f>IF(Format_SP2_v3!AI98&lt;&gt;"", Format_SP2_v3!AI98, "")</f>
        <v/>
      </c>
      <c r="AJ99" s="15">
        <f>IF(Format_SP2_v3!AJ98&lt;&gt;"", Format_SP2_v3!AJ98, "")</f>
        <v/>
      </c>
      <c r="AK99" s="15">
        <f>IF(Format_SP2_v3!AK98&lt;&gt;"", Format_SP2_v3!AK98, "")</f>
        <v/>
      </c>
      <c r="AL99" s="15">
        <f>IF(Format_SP2_v3!AL98&lt;&gt;"", Format_SP2_v3!AL98, "")</f>
        <v/>
      </c>
      <c r="AM99" s="15">
        <f>IF(Format_SP2_v3!AM98&lt;&gt;"", Format_SP2_v3!AM98, "")</f>
        <v/>
      </c>
      <c r="AN99">
        <f>IF(Format_SP2_v3!AN98&lt;&gt;"", Format_SP2_v3!AN98, "")</f>
        <v/>
      </c>
    </row>
    <row r="100" ht="16" customHeight="1">
      <c r="A100" s="16">
        <f>IF(ROW()=4, Format_SP2_v3!A99, IF(ROW()&gt;MAX(Format_SP2_v3!$BC:$BC)+1, INDIRECT("Format_SP3_v2!" &amp; ADDRESS(ROW()-MAX(Format_SP2_v3!$BC:$BC)-1, COLUMN(), 4)), ""))</f>
        <v/>
      </c>
      <c r="B100" s="15">
        <f>IF(ROW()&gt;MAX(Format_SP2_v3!$BC:$BC)+1, INDIRECT("Format_SP3_v2!" &amp; ADDRESS(ROW()-MAX(Format_SP2_v3!$BC:$BC)-1, COLUMN(), 4)), "")</f>
        <v/>
      </c>
      <c r="C100" s="15">
        <f>IF(Format_SP2_v3!C99&lt;&gt;"", Format_SP2_v3!C99, "")</f>
        <v/>
      </c>
      <c r="D100" s="15">
        <f>IF(Format_SP2_v3!D99&lt;&gt;"", Format_SP2_v3!D99, "")</f>
        <v/>
      </c>
      <c r="E100" s="15">
        <f>IF(Format_SP2_v3!E99&lt;&gt;"", Format_SP2_v3!E99, "")</f>
        <v/>
      </c>
      <c r="F100" s="15">
        <f>IF(Format_SP2_v3!F99&lt;&gt;"", Format_SP2_v3!F99, "")</f>
        <v/>
      </c>
      <c r="G100" s="15">
        <f>IF(Format_SP2_v3!G99&lt;&gt;"", Format_SP2_v3!G99, "")</f>
        <v/>
      </c>
      <c r="H100" s="15">
        <f>IF(Format_SP2_v3!H99&lt;&gt;"", Format_SP2_v3!H99, "")</f>
        <v/>
      </c>
      <c r="I100" s="15">
        <f>IF(Format_SP2_v3!I99&lt;&gt;"", Format_SP2_v3!I99, "")</f>
        <v/>
      </c>
      <c r="J100" s="15">
        <f>IF(Format_SP2_v3!J99&lt;&gt;"", Format_SP2_v3!J99, "")</f>
        <v/>
      </c>
      <c r="K100" s="15">
        <f>IF(Format_SP2_v3!K99&lt;&gt;"", Format_SP2_v3!K99, "")</f>
        <v/>
      </c>
      <c r="L100" s="15">
        <f>IF(Format_SP2_v3!L99&lt;&gt;"", Format_SP2_v3!L99, "")</f>
        <v/>
      </c>
      <c r="M100" s="15">
        <f>IF(Format_SP2_v3!M99&lt;&gt;"", Format_SP2_v3!M99, "")</f>
        <v/>
      </c>
      <c r="N100" s="15">
        <f>IF(Format_SP2_v3!N99&lt;&gt;"", Format_SP2_v3!N99, "")</f>
        <v/>
      </c>
      <c r="O100" s="15">
        <f>IF(Format_SP2_v3!O99&lt;&gt;"", Format_SP2_v3!O99, "")</f>
        <v/>
      </c>
      <c r="P100" s="15">
        <f>IF(Format_SP2_v3!P99&lt;&gt;"", Format_SP2_v3!P99, "")</f>
        <v/>
      </c>
      <c r="Q100" s="15">
        <f>IF(Format_SP2_v3!Q99&lt;&gt;"", Format_SP2_v3!Q99, "")</f>
        <v/>
      </c>
      <c r="R100" s="15">
        <f>IF(Format_SP2_v3!R99&lt;&gt;"", Format_SP2_v3!R99, "")</f>
        <v/>
      </c>
      <c r="S100" s="15">
        <f>IF(Format_SP2_v3!S99&lt;&gt;"", Format_SP2_v3!S99, "")</f>
        <v/>
      </c>
      <c r="T100" s="15">
        <f>IF(Format_SP2_v3!T99&lt;&gt;"", Format_SP2_v3!T99, "")</f>
        <v/>
      </c>
      <c r="U100" s="15">
        <f>IF(Format_SP2_v3!U99&lt;&gt;"", Format_SP2_v3!U99, "")</f>
        <v/>
      </c>
      <c r="V100" s="15">
        <f>IF(Format_SP2_v3!V99&lt;&gt;"", Format_SP2_v3!V99, "")</f>
        <v/>
      </c>
      <c r="W100" s="15">
        <f>IF(Format_SP2_v3!W99&lt;&gt;"", Format_SP2_v3!W99, "")</f>
        <v/>
      </c>
      <c r="X100" s="15">
        <f>IF(Format_SP2_v3!X99&lt;&gt;"", Format_SP2_v3!X99, "")</f>
        <v/>
      </c>
      <c r="Y100" s="15">
        <f>IF(Format_SP2_v3!Y99&lt;&gt;"", Format_SP2_v3!Y99, "")</f>
        <v/>
      </c>
      <c r="Z100" s="15">
        <f>IF(Format_SP2_v3!Z99&lt;&gt;"", Format_SP2_v3!Z99, "")</f>
        <v/>
      </c>
      <c r="AA100" s="15">
        <f>IF(Format_SP2_v3!AA99&lt;&gt;"", Format_SP2_v3!AA99, "")</f>
        <v/>
      </c>
      <c r="AB100" s="15">
        <f>IF(Format_SP2_v3!AB99&lt;&gt;"", Format_SP2_v3!AB99, "")</f>
        <v/>
      </c>
      <c r="AC100" s="15">
        <f>IF(Format_SP2_v3!AC99&lt;&gt;"", Format_SP2_v3!AC99, "")</f>
        <v/>
      </c>
      <c r="AD100" s="15">
        <f>IF(Format_SP2_v3!AD99&lt;&gt;"", Format_SP2_v3!AD99, "")</f>
        <v/>
      </c>
      <c r="AE100" s="15">
        <f>IF(Format_SP2_v3!AE99&lt;&gt;"", Format_SP2_v3!AE99, "")</f>
        <v/>
      </c>
      <c r="AF100" s="15">
        <f>IF(Format_SP2_v3!AF99&lt;&gt;"", Format_SP2_v3!AF99, "")</f>
        <v/>
      </c>
      <c r="AG100" s="15">
        <f>IF(Format_SP2_v3!AG99&lt;&gt;"", Format_SP2_v3!AG99, "")</f>
        <v/>
      </c>
      <c r="AH100" s="15">
        <f>IF(Format_SP2_v3!AH99&lt;&gt;"", Format_SP2_v3!AH99, "")</f>
        <v/>
      </c>
      <c r="AI100" s="15">
        <f>IF(Format_SP2_v3!AI99&lt;&gt;"", Format_SP2_v3!AI99, "")</f>
        <v/>
      </c>
      <c r="AJ100" s="15">
        <f>IF(Format_SP2_v3!AJ99&lt;&gt;"", Format_SP2_v3!AJ99, "")</f>
        <v/>
      </c>
      <c r="AK100" s="15">
        <f>IF(Format_SP2_v3!AK99&lt;&gt;"", Format_SP2_v3!AK99, "")</f>
        <v/>
      </c>
      <c r="AL100" s="15">
        <f>IF(Format_SP2_v3!AL99&lt;&gt;"", Format_SP2_v3!AL99, "")</f>
        <v/>
      </c>
      <c r="AM100" s="15">
        <f>IF(Format_SP2_v3!AM99&lt;&gt;"", Format_SP2_v3!AM99, "")</f>
        <v/>
      </c>
      <c r="AN100">
        <f>IF(Format_SP2_v3!AN99&lt;&gt;"", Format_SP2_v3!AN99, "")</f>
        <v/>
      </c>
    </row>
    <row r="101" ht="16" customHeight="1">
      <c r="A101" s="16">
        <f>IF(ROW()=4, Format_SP2_v3!A100, IF(ROW()&gt;MAX(Format_SP2_v3!$BC:$BC)+1, INDIRECT("Format_SP3_v2!" &amp; ADDRESS(ROW()-MAX(Format_SP2_v3!$BC:$BC)-1, COLUMN(), 4)), ""))</f>
        <v/>
      </c>
      <c r="B101" s="15">
        <f>IF(ROW()&gt;MAX(Format_SP2_v3!$BC:$BC)+1, INDIRECT("Format_SP3_v2!" &amp; ADDRESS(ROW()-MAX(Format_SP2_v3!$BC:$BC)-1, COLUMN(), 4)), "")</f>
        <v/>
      </c>
      <c r="C101" s="15">
        <f>IF(Format_SP2_v3!C100&lt;&gt;"", Format_SP2_v3!C100, "")</f>
        <v/>
      </c>
      <c r="D101" s="15">
        <f>IF(Format_SP2_v3!D100&lt;&gt;"", Format_SP2_v3!D100, "")</f>
        <v/>
      </c>
      <c r="E101" s="15">
        <f>IF(Format_SP2_v3!E100&lt;&gt;"", Format_SP2_v3!E100, "")</f>
        <v/>
      </c>
      <c r="F101" s="15">
        <f>IF(Format_SP2_v3!F100&lt;&gt;"", Format_SP2_v3!F100, "")</f>
        <v/>
      </c>
      <c r="G101" s="15">
        <f>IF(Format_SP2_v3!G100&lt;&gt;"", Format_SP2_v3!G100, "")</f>
        <v/>
      </c>
      <c r="H101" s="15">
        <f>IF(Format_SP2_v3!H100&lt;&gt;"", Format_SP2_v3!H100, "")</f>
        <v/>
      </c>
      <c r="I101" s="15">
        <f>IF(Format_SP2_v3!I100&lt;&gt;"", Format_SP2_v3!I100, "")</f>
        <v/>
      </c>
      <c r="J101" s="15">
        <f>IF(Format_SP2_v3!J100&lt;&gt;"", Format_SP2_v3!J100, "")</f>
        <v/>
      </c>
      <c r="K101" s="15">
        <f>IF(Format_SP2_v3!K100&lt;&gt;"", Format_SP2_v3!K100, "")</f>
        <v/>
      </c>
      <c r="L101" s="15">
        <f>IF(Format_SP2_v3!L100&lt;&gt;"", Format_SP2_v3!L100, "")</f>
        <v/>
      </c>
      <c r="M101" s="15">
        <f>IF(Format_SP2_v3!M100&lt;&gt;"", Format_SP2_v3!M100, "")</f>
        <v/>
      </c>
      <c r="N101" s="15">
        <f>IF(Format_SP2_v3!N100&lt;&gt;"", Format_SP2_v3!N100, "")</f>
        <v/>
      </c>
      <c r="O101" s="15">
        <f>IF(Format_SP2_v3!O100&lt;&gt;"", Format_SP2_v3!O100, "")</f>
        <v/>
      </c>
      <c r="P101" s="15">
        <f>IF(Format_SP2_v3!P100&lt;&gt;"", Format_SP2_v3!P100, "")</f>
        <v/>
      </c>
      <c r="Q101" s="15">
        <f>IF(Format_SP2_v3!Q100&lt;&gt;"", Format_SP2_v3!Q100, "")</f>
        <v/>
      </c>
      <c r="R101" s="15">
        <f>IF(Format_SP2_v3!R100&lt;&gt;"", Format_SP2_v3!R100, "")</f>
        <v/>
      </c>
      <c r="S101" s="15">
        <f>IF(Format_SP2_v3!S100&lt;&gt;"", Format_SP2_v3!S100, "")</f>
        <v/>
      </c>
      <c r="T101" s="15">
        <f>IF(Format_SP2_v3!T100&lt;&gt;"", Format_SP2_v3!T100, "")</f>
        <v/>
      </c>
      <c r="U101" s="15">
        <f>IF(Format_SP2_v3!U100&lt;&gt;"", Format_SP2_v3!U100, "")</f>
        <v/>
      </c>
      <c r="V101" s="15">
        <f>IF(Format_SP2_v3!V100&lt;&gt;"", Format_SP2_v3!V100, "")</f>
        <v/>
      </c>
      <c r="W101" s="15">
        <f>IF(Format_SP2_v3!W100&lt;&gt;"", Format_SP2_v3!W100, "")</f>
        <v/>
      </c>
      <c r="X101" s="15">
        <f>IF(Format_SP2_v3!X100&lt;&gt;"", Format_SP2_v3!X100, "")</f>
        <v/>
      </c>
      <c r="Y101" s="15">
        <f>IF(Format_SP2_v3!Y100&lt;&gt;"", Format_SP2_v3!Y100, "")</f>
        <v/>
      </c>
      <c r="Z101" s="15">
        <f>IF(Format_SP2_v3!Z100&lt;&gt;"", Format_SP2_v3!Z100, "")</f>
        <v/>
      </c>
      <c r="AA101" s="15">
        <f>IF(Format_SP2_v3!AA100&lt;&gt;"", Format_SP2_v3!AA100, "")</f>
        <v/>
      </c>
      <c r="AB101" s="15">
        <f>IF(Format_SP2_v3!AB100&lt;&gt;"", Format_SP2_v3!AB100, "")</f>
        <v/>
      </c>
      <c r="AC101" s="15">
        <f>IF(Format_SP2_v3!AC100&lt;&gt;"", Format_SP2_v3!AC100, "")</f>
        <v/>
      </c>
      <c r="AD101" s="15">
        <f>IF(Format_SP2_v3!AD100&lt;&gt;"", Format_SP2_v3!AD100, "")</f>
        <v/>
      </c>
      <c r="AE101" s="15">
        <f>IF(Format_SP2_v3!AE100&lt;&gt;"", Format_SP2_v3!AE100, "")</f>
        <v/>
      </c>
      <c r="AF101" s="15">
        <f>IF(Format_SP2_v3!AF100&lt;&gt;"", Format_SP2_v3!AF100, "")</f>
        <v/>
      </c>
      <c r="AG101" s="15">
        <f>IF(Format_SP2_v3!AG100&lt;&gt;"", Format_SP2_v3!AG100, "")</f>
        <v/>
      </c>
      <c r="AH101" s="15">
        <f>IF(Format_SP2_v3!AH100&lt;&gt;"", Format_SP2_v3!AH100, "")</f>
        <v/>
      </c>
      <c r="AI101" s="15">
        <f>IF(Format_SP2_v3!AI100&lt;&gt;"", Format_SP2_v3!AI100, "")</f>
        <v/>
      </c>
      <c r="AJ101" s="15">
        <f>IF(Format_SP2_v3!AJ100&lt;&gt;"", Format_SP2_v3!AJ100, "")</f>
        <v/>
      </c>
      <c r="AK101" s="15">
        <f>IF(Format_SP2_v3!AK100&lt;&gt;"", Format_SP2_v3!AK100, "")</f>
        <v/>
      </c>
      <c r="AL101" s="15">
        <f>IF(Format_SP2_v3!AL100&lt;&gt;"", Format_SP2_v3!AL100, "")</f>
        <v/>
      </c>
      <c r="AM101" s="15">
        <f>IF(Format_SP2_v3!AM100&lt;&gt;"", Format_SP2_v3!AM100, "")</f>
        <v/>
      </c>
      <c r="AN101">
        <f>IF(Format_SP2_v3!AN100&lt;&gt;"", Format_SP2_v3!AN100, "")</f>
        <v/>
      </c>
    </row>
    <row r="102" ht="16" customHeight="1">
      <c r="A102" s="16">
        <f>IF(ROW()=4, Format_SP2_v3!A101, IF(ROW()&gt;MAX(Format_SP2_v3!$BC:$BC)+1, INDIRECT("Format_SP3_v2!" &amp; ADDRESS(ROW()-MAX(Format_SP2_v3!$BC:$BC)-1, COLUMN(), 4)), ""))</f>
        <v/>
      </c>
      <c r="B102" s="15">
        <f>IF(ROW()&gt;MAX(Format_SP2_v3!$BC:$BC)+1, INDIRECT("Format_SP3_v2!" &amp; ADDRESS(ROW()-MAX(Format_SP2_v3!$BC:$BC)-1, COLUMN(), 4)), "")</f>
        <v/>
      </c>
      <c r="C102" s="15">
        <f>IF(Format_SP2_v3!C101&lt;&gt;"", Format_SP2_v3!C101, "")</f>
        <v/>
      </c>
      <c r="D102" s="15">
        <f>IF(Format_SP2_v3!D101&lt;&gt;"", Format_SP2_v3!D101, "")</f>
        <v/>
      </c>
      <c r="E102" s="15">
        <f>IF(Format_SP2_v3!E101&lt;&gt;"", Format_SP2_v3!E101, "")</f>
        <v/>
      </c>
      <c r="F102" s="15">
        <f>IF(Format_SP2_v3!F101&lt;&gt;"", Format_SP2_v3!F101, "")</f>
        <v/>
      </c>
      <c r="G102" s="15">
        <f>IF(Format_SP2_v3!G101&lt;&gt;"", Format_SP2_v3!G101, "")</f>
        <v/>
      </c>
      <c r="H102" s="15">
        <f>IF(Format_SP2_v3!H101&lt;&gt;"", Format_SP2_v3!H101, "")</f>
        <v/>
      </c>
      <c r="I102" s="15">
        <f>IF(Format_SP2_v3!I101&lt;&gt;"", Format_SP2_v3!I101, "")</f>
        <v/>
      </c>
      <c r="J102" s="15">
        <f>IF(Format_SP2_v3!J101&lt;&gt;"", Format_SP2_v3!J101, "")</f>
        <v/>
      </c>
      <c r="K102" s="15">
        <f>IF(Format_SP2_v3!K101&lt;&gt;"", Format_SP2_v3!K101, "")</f>
        <v/>
      </c>
      <c r="L102" s="15">
        <f>IF(Format_SP2_v3!L101&lt;&gt;"", Format_SP2_v3!L101, "")</f>
        <v/>
      </c>
      <c r="M102" s="15">
        <f>IF(Format_SP2_v3!M101&lt;&gt;"", Format_SP2_v3!M101, "")</f>
        <v/>
      </c>
      <c r="N102" s="15">
        <f>IF(Format_SP2_v3!N101&lt;&gt;"", Format_SP2_v3!N101, "")</f>
        <v/>
      </c>
      <c r="O102" s="15">
        <f>IF(Format_SP2_v3!O101&lt;&gt;"", Format_SP2_v3!O101, "")</f>
        <v/>
      </c>
      <c r="P102" s="15">
        <f>IF(Format_SP2_v3!P101&lt;&gt;"", Format_SP2_v3!P101, "")</f>
        <v/>
      </c>
      <c r="Q102" s="15">
        <f>IF(Format_SP2_v3!Q101&lt;&gt;"", Format_SP2_v3!Q101, "")</f>
        <v/>
      </c>
      <c r="R102" s="15">
        <f>IF(Format_SP2_v3!R101&lt;&gt;"", Format_SP2_v3!R101, "")</f>
        <v/>
      </c>
      <c r="S102" s="15">
        <f>IF(Format_SP2_v3!S101&lt;&gt;"", Format_SP2_v3!S101, "")</f>
        <v/>
      </c>
      <c r="T102" s="15">
        <f>IF(Format_SP2_v3!T101&lt;&gt;"", Format_SP2_v3!T101, "")</f>
        <v/>
      </c>
      <c r="U102" s="15">
        <f>IF(Format_SP2_v3!U101&lt;&gt;"", Format_SP2_v3!U101, "")</f>
        <v/>
      </c>
      <c r="V102" s="15">
        <f>IF(Format_SP2_v3!V101&lt;&gt;"", Format_SP2_v3!V101, "")</f>
        <v/>
      </c>
      <c r="W102" s="15">
        <f>IF(Format_SP2_v3!W101&lt;&gt;"", Format_SP2_v3!W101, "")</f>
        <v/>
      </c>
      <c r="X102" s="15">
        <f>IF(Format_SP2_v3!X101&lt;&gt;"", Format_SP2_v3!X101, "")</f>
        <v/>
      </c>
      <c r="Y102" s="15">
        <f>IF(Format_SP2_v3!Y101&lt;&gt;"", Format_SP2_v3!Y101, "")</f>
        <v/>
      </c>
      <c r="Z102" s="15">
        <f>IF(Format_SP2_v3!Z101&lt;&gt;"", Format_SP2_v3!Z101, "")</f>
        <v/>
      </c>
      <c r="AA102" s="15">
        <f>IF(Format_SP2_v3!AA101&lt;&gt;"", Format_SP2_v3!AA101, "")</f>
        <v/>
      </c>
      <c r="AB102" s="15">
        <f>IF(Format_SP2_v3!AB101&lt;&gt;"", Format_SP2_v3!AB101, "")</f>
        <v/>
      </c>
      <c r="AC102" s="15">
        <f>IF(Format_SP2_v3!AC101&lt;&gt;"", Format_SP2_v3!AC101, "")</f>
        <v/>
      </c>
      <c r="AD102" s="15">
        <f>IF(Format_SP2_v3!AD101&lt;&gt;"", Format_SP2_v3!AD101, "")</f>
        <v/>
      </c>
      <c r="AE102" s="15">
        <f>IF(Format_SP2_v3!AE101&lt;&gt;"", Format_SP2_v3!AE101, "")</f>
        <v/>
      </c>
      <c r="AF102" s="15">
        <f>IF(Format_SP2_v3!AF101&lt;&gt;"", Format_SP2_v3!AF101, "")</f>
        <v/>
      </c>
      <c r="AG102" s="15">
        <f>IF(Format_SP2_v3!AG101&lt;&gt;"", Format_SP2_v3!AG101, "")</f>
        <v/>
      </c>
      <c r="AH102" s="15">
        <f>IF(Format_SP2_v3!AH101&lt;&gt;"", Format_SP2_v3!AH101, "")</f>
        <v/>
      </c>
      <c r="AI102" s="15">
        <f>IF(Format_SP2_v3!AI101&lt;&gt;"", Format_SP2_v3!AI101, "")</f>
        <v/>
      </c>
      <c r="AJ102" s="15">
        <f>IF(Format_SP2_v3!AJ101&lt;&gt;"", Format_SP2_v3!AJ101, "")</f>
        <v/>
      </c>
      <c r="AK102" s="15">
        <f>IF(Format_SP2_v3!AK101&lt;&gt;"", Format_SP2_v3!AK101, "")</f>
        <v/>
      </c>
      <c r="AL102" s="15">
        <f>IF(Format_SP2_v3!AL101&lt;&gt;"", Format_SP2_v3!AL101, "")</f>
        <v/>
      </c>
      <c r="AM102" s="15">
        <f>IF(Format_SP2_v3!AM101&lt;&gt;"", Format_SP2_v3!AM101, "")</f>
        <v/>
      </c>
      <c r="AN102">
        <f>IF(Format_SP2_v3!AN101&lt;&gt;"", Format_SP2_v3!AN101, "")</f>
        <v/>
      </c>
    </row>
    <row r="103" ht="16" customHeight="1">
      <c r="A103" s="16">
        <f>IF(ROW()=4, Format_SP2_v3!A102, IF(ROW()&gt;MAX(Format_SP2_v3!$BC:$BC)+1, INDIRECT("Format_SP3_v2!" &amp; ADDRESS(ROW()-MAX(Format_SP2_v3!$BC:$BC)-1, COLUMN(), 4)), ""))</f>
        <v/>
      </c>
      <c r="B103" s="15">
        <f>IF(ROW()&gt;MAX(Format_SP2_v3!$BC:$BC)+1, INDIRECT("Format_SP3_v2!" &amp; ADDRESS(ROW()-MAX(Format_SP2_v3!$BC:$BC)-1, COLUMN(), 4)), "")</f>
        <v/>
      </c>
      <c r="C103" s="15">
        <f>IF(Format_SP2_v3!C102&lt;&gt;"", Format_SP2_v3!C102, "")</f>
        <v/>
      </c>
      <c r="D103" s="15">
        <f>IF(Format_SP2_v3!D102&lt;&gt;"", Format_SP2_v3!D102, "")</f>
        <v/>
      </c>
      <c r="E103" s="15">
        <f>IF(Format_SP2_v3!E102&lt;&gt;"", Format_SP2_v3!E102, "")</f>
        <v/>
      </c>
      <c r="F103" s="15">
        <f>IF(Format_SP2_v3!F102&lt;&gt;"", Format_SP2_v3!F102, "")</f>
        <v/>
      </c>
      <c r="G103" s="15">
        <f>IF(Format_SP2_v3!G102&lt;&gt;"", Format_SP2_v3!G102, "")</f>
        <v/>
      </c>
      <c r="H103" s="15">
        <f>IF(Format_SP2_v3!H102&lt;&gt;"", Format_SP2_v3!H102, "")</f>
        <v/>
      </c>
      <c r="I103" s="15">
        <f>IF(Format_SP2_v3!I102&lt;&gt;"", Format_SP2_v3!I102, "")</f>
        <v/>
      </c>
      <c r="J103" s="15">
        <f>IF(Format_SP2_v3!J102&lt;&gt;"", Format_SP2_v3!J102, "")</f>
        <v/>
      </c>
      <c r="K103" s="15">
        <f>IF(Format_SP2_v3!K102&lt;&gt;"", Format_SP2_v3!K102, "")</f>
        <v/>
      </c>
      <c r="L103" s="15">
        <f>IF(Format_SP2_v3!L102&lt;&gt;"", Format_SP2_v3!L102, "")</f>
        <v/>
      </c>
      <c r="M103" s="15">
        <f>IF(Format_SP2_v3!M102&lt;&gt;"", Format_SP2_v3!M102, "")</f>
        <v/>
      </c>
      <c r="N103" s="15">
        <f>IF(Format_SP2_v3!N102&lt;&gt;"", Format_SP2_v3!N102, "")</f>
        <v/>
      </c>
      <c r="O103" s="15">
        <f>IF(Format_SP2_v3!O102&lt;&gt;"", Format_SP2_v3!O102, "")</f>
        <v/>
      </c>
      <c r="P103" s="15">
        <f>IF(Format_SP2_v3!P102&lt;&gt;"", Format_SP2_v3!P102, "")</f>
        <v/>
      </c>
      <c r="Q103" s="15">
        <f>IF(Format_SP2_v3!Q102&lt;&gt;"", Format_SP2_v3!Q102, "")</f>
        <v/>
      </c>
      <c r="R103" s="15">
        <f>IF(Format_SP2_v3!R102&lt;&gt;"", Format_SP2_v3!R102, "")</f>
        <v/>
      </c>
      <c r="S103" s="15">
        <f>IF(Format_SP2_v3!S102&lt;&gt;"", Format_SP2_v3!S102, "")</f>
        <v/>
      </c>
      <c r="T103" s="15">
        <f>IF(Format_SP2_v3!T102&lt;&gt;"", Format_SP2_v3!T102, "")</f>
        <v/>
      </c>
      <c r="U103" s="15">
        <f>IF(Format_SP2_v3!U102&lt;&gt;"", Format_SP2_v3!U102, "")</f>
        <v/>
      </c>
      <c r="V103" s="15">
        <f>IF(Format_SP2_v3!V102&lt;&gt;"", Format_SP2_v3!V102, "")</f>
        <v/>
      </c>
      <c r="W103" s="15">
        <f>IF(Format_SP2_v3!W102&lt;&gt;"", Format_SP2_v3!W102, "")</f>
        <v/>
      </c>
      <c r="X103" s="15">
        <f>IF(Format_SP2_v3!X102&lt;&gt;"", Format_SP2_v3!X102, "")</f>
        <v/>
      </c>
      <c r="Y103" s="15">
        <f>IF(Format_SP2_v3!Y102&lt;&gt;"", Format_SP2_v3!Y102, "")</f>
        <v/>
      </c>
      <c r="Z103" s="15">
        <f>IF(Format_SP2_v3!Z102&lt;&gt;"", Format_SP2_v3!Z102, "")</f>
        <v/>
      </c>
      <c r="AA103" s="15">
        <f>IF(Format_SP2_v3!AA102&lt;&gt;"", Format_SP2_v3!AA102, "")</f>
        <v/>
      </c>
      <c r="AB103" s="15">
        <f>IF(Format_SP2_v3!AB102&lt;&gt;"", Format_SP2_v3!AB102, "")</f>
        <v/>
      </c>
      <c r="AC103" s="15">
        <f>IF(Format_SP2_v3!AC102&lt;&gt;"", Format_SP2_v3!AC102, "")</f>
        <v/>
      </c>
      <c r="AD103" s="15">
        <f>IF(Format_SP2_v3!AD102&lt;&gt;"", Format_SP2_v3!AD102, "")</f>
        <v/>
      </c>
      <c r="AE103" s="15">
        <f>IF(Format_SP2_v3!AE102&lt;&gt;"", Format_SP2_v3!AE102, "")</f>
        <v/>
      </c>
      <c r="AF103" s="15">
        <f>IF(Format_SP2_v3!AF102&lt;&gt;"", Format_SP2_v3!AF102, "")</f>
        <v/>
      </c>
      <c r="AG103" s="15">
        <f>IF(Format_SP2_v3!AG102&lt;&gt;"", Format_SP2_v3!AG102, "")</f>
        <v/>
      </c>
      <c r="AH103" s="15">
        <f>IF(Format_SP2_v3!AH102&lt;&gt;"", Format_SP2_v3!AH102, "")</f>
        <v/>
      </c>
      <c r="AI103" s="15">
        <f>IF(Format_SP2_v3!AI102&lt;&gt;"", Format_SP2_v3!AI102, "")</f>
        <v/>
      </c>
      <c r="AJ103" s="15">
        <f>IF(Format_SP2_v3!AJ102&lt;&gt;"", Format_SP2_v3!AJ102, "")</f>
        <v/>
      </c>
      <c r="AK103" s="15">
        <f>IF(Format_SP2_v3!AK102&lt;&gt;"", Format_SP2_v3!AK102, "")</f>
        <v/>
      </c>
      <c r="AL103" s="15">
        <f>IF(Format_SP2_v3!AL102&lt;&gt;"", Format_SP2_v3!AL102, "")</f>
        <v/>
      </c>
      <c r="AM103" s="15">
        <f>IF(Format_SP2_v3!AM102&lt;&gt;"", Format_SP2_v3!AM102, "")</f>
        <v/>
      </c>
      <c r="AN103">
        <f>IF(Format_SP2_v3!AN102&lt;&gt;"", Format_SP2_v3!AN102, "")</f>
        <v/>
      </c>
    </row>
    <row r="104" ht="16" customHeight="1">
      <c r="A104" s="16">
        <f>IF(ROW()=4, Format_SP2_v3!A103, IF(ROW()&gt;MAX(Format_SP2_v3!$BC:$BC)+1, INDIRECT("Format_SP3_v2!" &amp; ADDRESS(ROW()-MAX(Format_SP2_v3!$BC:$BC)-1, COLUMN(), 4)), ""))</f>
        <v/>
      </c>
      <c r="B104" s="15">
        <f>IF(ROW()&gt;MAX(Format_SP2_v3!$BC:$BC)+1, INDIRECT("Format_SP3_v2!" &amp; ADDRESS(ROW()-MAX(Format_SP2_v3!$BC:$BC)-1, COLUMN(), 4)), "")</f>
        <v/>
      </c>
      <c r="C104" s="15">
        <f>IF(Format_SP2_v3!C103&lt;&gt;"", Format_SP2_v3!C103, "")</f>
        <v/>
      </c>
      <c r="D104" s="15">
        <f>IF(Format_SP2_v3!D103&lt;&gt;"", Format_SP2_v3!D103, "")</f>
        <v/>
      </c>
      <c r="E104" s="15">
        <f>IF(Format_SP2_v3!E103&lt;&gt;"", Format_SP2_v3!E103, "")</f>
        <v/>
      </c>
      <c r="F104" s="15">
        <f>IF(Format_SP2_v3!F103&lt;&gt;"", Format_SP2_v3!F103, "")</f>
        <v/>
      </c>
      <c r="G104" s="15">
        <f>IF(Format_SP2_v3!G103&lt;&gt;"", Format_SP2_v3!G103, "")</f>
        <v/>
      </c>
      <c r="H104" s="15">
        <f>IF(Format_SP2_v3!H103&lt;&gt;"", Format_SP2_v3!H103, "")</f>
        <v/>
      </c>
      <c r="I104" s="15">
        <f>IF(Format_SP2_v3!I103&lt;&gt;"", Format_SP2_v3!I103, "")</f>
        <v/>
      </c>
      <c r="J104" s="15">
        <f>IF(Format_SP2_v3!J103&lt;&gt;"", Format_SP2_v3!J103, "")</f>
        <v/>
      </c>
      <c r="K104" s="15">
        <f>IF(Format_SP2_v3!K103&lt;&gt;"", Format_SP2_v3!K103, "")</f>
        <v/>
      </c>
      <c r="L104" s="15">
        <f>IF(Format_SP2_v3!L103&lt;&gt;"", Format_SP2_v3!L103, "")</f>
        <v/>
      </c>
      <c r="M104" s="15">
        <f>IF(Format_SP2_v3!M103&lt;&gt;"", Format_SP2_v3!M103, "")</f>
        <v/>
      </c>
      <c r="N104" s="15">
        <f>IF(Format_SP2_v3!N103&lt;&gt;"", Format_SP2_v3!N103, "")</f>
        <v/>
      </c>
      <c r="O104" s="15">
        <f>IF(Format_SP2_v3!O103&lt;&gt;"", Format_SP2_v3!O103, "")</f>
        <v/>
      </c>
      <c r="P104" s="15">
        <f>IF(Format_SP2_v3!P103&lt;&gt;"", Format_SP2_v3!P103, "")</f>
        <v/>
      </c>
      <c r="Q104" s="15">
        <f>IF(Format_SP2_v3!Q103&lt;&gt;"", Format_SP2_v3!Q103, "")</f>
        <v/>
      </c>
      <c r="R104" s="15">
        <f>IF(Format_SP2_v3!R103&lt;&gt;"", Format_SP2_v3!R103, "")</f>
        <v/>
      </c>
      <c r="S104" s="15">
        <f>IF(Format_SP2_v3!S103&lt;&gt;"", Format_SP2_v3!S103, "")</f>
        <v/>
      </c>
      <c r="T104" s="15">
        <f>IF(Format_SP2_v3!T103&lt;&gt;"", Format_SP2_v3!T103, "")</f>
        <v/>
      </c>
      <c r="U104" s="15">
        <f>IF(Format_SP2_v3!U103&lt;&gt;"", Format_SP2_v3!U103, "")</f>
        <v/>
      </c>
      <c r="V104" s="15">
        <f>IF(Format_SP2_v3!V103&lt;&gt;"", Format_SP2_v3!V103, "")</f>
        <v/>
      </c>
      <c r="W104" s="15">
        <f>IF(Format_SP2_v3!W103&lt;&gt;"", Format_SP2_v3!W103, "")</f>
        <v/>
      </c>
      <c r="X104" s="15">
        <f>IF(Format_SP2_v3!X103&lt;&gt;"", Format_SP2_v3!X103, "")</f>
        <v/>
      </c>
      <c r="Y104" s="15">
        <f>IF(Format_SP2_v3!Y103&lt;&gt;"", Format_SP2_v3!Y103, "")</f>
        <v/>
      </c>
      <c r="Z104" s="15">
        <f>IF(Format_SP2_v3!Z103&lt;&gt;"", Format_SP2_v3!Z103, "")</f>
        <v/>
      </c>
      <c r="AA104" s="15">
        <f>IF(Format_SP2_v3!AA103&lt;&gt;"", Format_SP2_v3!AA103, "")</f>
        <v/>
      </c>
      <c r="AB104" s="15">
        <f>IF(Format_SP2_v3!AB103&lt;&gt;"", Format_SP2_v3!AB103, "")</f>
        <v/>
      </c>
      <c r="AC104" s="15">
        <f>IF(Format_SP2_v3!AC103&lt;&gt;"", Format_SP2_v3!AC103, "")</f>
        <v/>
      </c>
      <c r="AD104" s="15">
        <f>IF(Format_SP2_v3!AD103&lt;&gt;"", Format_SP2_v3!AD103, "")</f>
        <v/>
      </c>
      <c r="AE104" s="15">
        <f>IF(Format_SP2_v3!AE103&lt;&gt;"", Format_SP2_v3!AE103, "")</f>
        <v/>
      </c>
      <c r="AF104" s="15">
        <f>IF(Format_SP2_v3!AF103&lt;&gt;"", Format_SP2_v3!AF103, "")</f>
        <v/>
      </c>
      <c r="AG104" s="15">
        <f>IF(Format_SP2_v3!AG103&lt;&gt;"", Format_SP2_v3!AG103, "")</f>
        <v/>
      </c>
      <c r="AH104" s="15">
        <f>IF(Format_SP2_v3!AH103&lt;&gt;"", Format_SP2_v3!AH103, "")</f>
        <v/>
      </c>
      <c r="AI104" s="15">
        <f>IF(Format_SP2_v3!AI103&lt;&gt;"", Format_SP2_v3!AI103, "")</f>
        <v/>
      </c>
      <c r="AJ104" s="15">
        <f>IF(Format_SP2_v3!AJ103&lt;&gt;"", Format_SP2_v3!AJ103, "")</f>
        <v/>
      </c>
      <c r="AK104" s="15">
        <f>IF(Format_SP2_v3!AK103&lt;&gt;"", Format_SP2_v3!AK103, "")</f>
        <v/>
      </c>
      <c r="AL104" s="15">
        <f>IF(Format_SP2_v3!AL103&lt;&gt;"", Format_SP2_v3!AL103, "")</f>
        <v/>
      </c>
      <c r="AM104" s="15">
        <f>IF(Format_SP2_v3!AM103&lt;&gt;"", Format_SP2_v3!AM103, "")</f>
        <v/>
      </c>
      <c r="AN104">
        <f>IF(Format_SP2_v3!AN103&lt;&gt;"", Format_SP2_v3!AN103, "")</f>
        <v/>
      </c>
    </row>
    <row r="105" ht="16" customHeight="1">
      <c r="A105" s="16">
        <f>IF(ROW()=4, Format_SP2_v3!A104, IF(ROW()&gt;MAX(Format_SP2_v3!$BC:$BC)+1, INDIRECT("Format_SP3_v2!" &amp; ADDRESS(ROW()-MAX(Format_SP2_v3!$BC:$BC)-1, COLUMN(), 4)), ""))</f>
        <v/>
      </c>
      <c r="B105" s="15">
        <f>IF(ROW()&gt;MAX(Format_SP2_v3!$BC:$BC)+1, INDIRECT("Format_SP3_v2!" &amp; ADDRESS(ROW()-MAX(Format_SP2_v3!$BC:$BC)-1, COLUMN(), 4)), "")</f>
        <v/>
      </c>
      <c r="C105" s="15">
        <f>IF(Format_SP2_v3!C104&lt;&gt;"", Format_SP2_v3!C104, "")</f>
        <v/>
      </c>
      <c r="D105" s="15">
        <f>IF(Format_SP2_v3!D104&lt;&gt;"", Format_SP2_v3!D104, "")</f>
        <v/>
      </c>
      <c r="E105" s="15">
        <f>IF(Format_SP2_v3!E104&lt;&gt;"", Format_SP2_v3!E104, "")</f>
        <v/>
      </c>
      <c r="F105" s="15">
        <f>IF(Format_SP2_v3!F104&lt;&gt;"", Format_SP2_v3!F104, "")</f>
        <v/>
      </c>
      <c r="G105" s="15">
        <f>IF(Format_SP2_v3!G104&lt;&gt;"", Format_SP2_v3!G104, "")</f>
        <v/>
      </c>
      <c r="H105" s="15">
        <f>IF(Format_SP2_v3!H104&lt;&gt;"", Format_SP2_v3!H104, "")</f>
        <v/>
      </c>
      <c r="I105" s="15">
        <f>IF(Format_SP2_v3!I104&lt;&gt;"", Format_SP2_v3!I104, "")</f>
        <v/>
      </c>
      <c r="J105" s="15">
        <f>IF(Format_SP2_v3!J104&lt;&gt;"", Format_SP2_v3!J104, "")</f>
        <v/>
      </c>
      <c r="K105" s="15">
        <f>IF(Format_SP2_v3!K104&lt;&gt;"", Format_SP2_v3!K104, "")</f>
        <v/>
      </c>
      <c r="L105" s="15">
        <f>IF(Format_SP2_v3!L104&lt;&gt;"", Format_SP2_v3!L104, "")</f>
        <v/>
      </c>
      <c r="M105" s="15">
        <f>IF(Format_SP2_v3!M104&lt;&gt;"", Format_SP2_v3!M104, "")</f>
        <v/>
      </c>
      <c r="N105" s="15">
        <f>IF(Format_SP2_v3!N104&lt;&gt;"", Format_SP2_v3!N104, "")</f>
        <v/>
      </c>
      <c r="O105" s="15">
        <f>IF(Format_SP2_v3!O104&lt;&gt;"", Format_SP2_v3!O104, "")</f>
        <v/>
      </c>
      <c r="P105" s="15">
        <f>IF(Format_SP2_v3!P104&lt;&gt;"", Format_SP2_v3!P104, "")</f>
        <v/>
      </c>
      <c r="Q105" s="15">
        <f>IF(Format_SP2_v3!Q104&lt;&gt;"", Format_SP2_v3!Q104, "")</f>
        <v/>
      </c>
      <c r="R105" s="15">
        <f>IF(Format_SP2_v3!R104&lt;&gt;"", Format_SP2_v3!R104, "")</f>
        <v/>
      </c>
      <c r="S105" s="15">
        <f>IF(Format_SP2_v3!S104&lt;&gt;"", Format_SP2_v3!S104, "")</f>
        <v/>
      </c>
      <c r="T105" s="15">
        <f>IF(Format_SP2_v3!T104&lt;&gt;"", Format_SP2_v3!T104, "")</f>
        <v/>
      </c>
      <c r="U105" s="15">
        <f>IF(Format_SP2_v3!U104&lt;&gt;"", Format_SP2_v3!U104, "")</f>
        <v/>
      </c>
      <c r="V105" s="15">
        <f>IF(Format_SP2_v3!V104&lt;&gt;"", Format_SP2_v3!V104, "")</f>
        <v/>
      </c>
      <c r="W105" s="15">
        <f>IF(Format_SP2_v3!W104&lt;&gt;"", Format_SP2_v3!W104, "")</f>
        <v/>
      </c>
      <c r="X105" s="15">
        <f>IF(Format_SP2_v3!X104&lt;&gt;"", Format_SP2_v3!X104, "")</f>
        <v/>
      </c>
      <c r="Y105" s="15">
        <f>IF(Format_SP2_v3!Y104&lt;&gt;"", Format_SP2_v3!Y104, "")</f>
        <v/>
      </c>
      <c r="Z105" s="15">
        <f>IF(Format_SP2_v3!Z104&lt;&gt;"", Format_SP2_v3!Z104, "")</f>
        <v/>
      </c>
      <c r="AA105" s="15">
        <f>IF(Format_SP2_v3!AA104&lt;&gt;"", Format_SP2_v3!AA104, "")</f>
        <v/>
      </c>
      <c r="AB105" s="15">
        <f>IF(Format_SP2_v3!AB104&lt;&gt;"", Format_SP2_v3!AB104, "")</f>
        <v/>
      </c>
      <c r="AC105" s="15">
        <f>IF(Format_SP2_v3!AC104&lt;&gt;"", Format_SP2_v3!AC104, "")</f>
        <v/>
      </c>
      <c r="AD105" s="15">
        <f>IF(Format_SP2_v3!AD104&lt;&gt;"", Format_SP2_v3!AD104, "")</f>
        <v/>
      </c>
      <c r="AE105" s="15">
        <f>IF(Format_SP2_v3!AE104&lt;&gt;"", Format_SP2_v3!AE104, "")</f>
        <v/>
      </c>
      <c r="AF105" s="15">
        <f>IF(Format_SP2_v3!AF104&lt;&gt;"", Format_SP2_v3!AF104, "")</f>
        <v/>
      </c>
      <c r="AG105" s="15">
        <f>IF(Format_SP2_v3!AG104&lt;&gt;"", Format_SP2_v3!AG104, "")</f>
        <v/>
      </c>
      <c r="AH105" s="15">
        <f>IF(Format_SP2_v3!AH104&lt;&gt;"", Format_SP2_v3!AH104, "")</f>
        <v/>
      </c>
      <c r="AI105" s="15">
        <f>IF(Format_SP2_v3!AI104&lt;&gt;"", Format_SP2_v3!AI104, "")</f>
        <v/>
      </c>
      <c r="AJ105" s="15">
        <f>IF(Format_SP2_v3!AJ104&lt;&gt;"", Format_SP2_v3!AJ104, "")</f>
        <v/>
      </c>
      <c r="AK105" s="15">
        <f>IF(Format_SP2_v3!AK104&lt;&gt;"", Format_SP2_v3!AK104, "")</f>
        <v/>
      </c>
      <c r="AL105" s="15">
        <f>IF(Format_SP2_v3!AL104&lt;&gt;"", Format_SP2_v3!AL104, "")</f>
        <v/>
      </c>
      <c r="AM105" s="15">
        <f>IF(Format_SP2_v3!AM104&lt;&gt;"", Format_SP2_v3!AM104, "")</f>
        <v/>
      </c>
      <c r="AN105">
        <f>IF(Format_SP2_v3!AN104&lt;&gt;"", Format_SP2_v3!AN104, "")</f>
        <v/>
      </c>
    </row>
    <row r="106" ht="16" customHeight="1">
      <c r="A106" s="16">
        <f>IF(ROW()=4, Format_SP2_v3!A105, IF(ROW()&gt;MAX(Format_SP2_v3!$BC:$BC)+1, INDIRECT("Format_SP3_v2!" &amp; ADDRESS(ROW()-MAX(Format_SP2_v3!$BC:$BC)-1, COLUMN(), 4)), ""))</f>
        <v/>
      </c>
      <c r="B106" s="15">
        <f>IF(ROW()&gt;MAX(Format_SP2_v3!$BC:$BC)+1, INDIRECT("Format_SP3_v2!" &amp; ADDRESS(ROW()-MAX(Format_SP2_v3!$BC:$BC)-1, COLUMN(), 4)), "")</f>
        <v/>
      </c>
      <c r="C106" s="15">
        <f>IF(Format_SP2_v3!C105&lt;&gt;"", Format_SP2_v3!C105, "")</f>
        <v/>
      </c>
      <c r="D106" s="15">
        <f>IF(Format_SP2_v3!D105&lt;&gt;"", Format_SP2_v3!D105, "")</f>
        <v/>
      </c>
      <c r="E106" s="15">
        <f>IF(Format_SP2_v3!E105&lt;&gt;"", Format_SP2_v3!E105, "")</f>
        <v/>
      </c>
      <c r="F106" s="15">
        <f>IF(Format_SP2_v3!F105&lt;&gt;"", Format_SP2_v3!F105, "")</f>
        <v/>
      </c>
      <c r="G106" s="15">
        <f>IF(Format_SP2_v3!G105&lt;&gt;"", Format_SP2_v3!G105, "")</f>
        <v/>
      </c>
      <c r="H106" s="15">
        <f>IF(Format_SP2_v3!H105&lt;&gt;"", Format_SP2_v3!H105, "")</f>
        <v/>
      </c>
      <c r="I106" s="15">
        <f>IF(Format_SP2_v3!I105&lt;&gt;"", Format_SP2_v3!I105, "")</f>
        <v/>
      </c>
      <c r="J106" s="15">
        <f>IF(Format_SP2_v3!J105&lt;&gt;"", Format_SP2_v3!J105, "")</f>
        <v/>
      </c>
      <c r="K106" s="15">
        <f>IF(Format_SP2_v3!K105&lt;&gt;"", Format_SP2_v3!K105, "")</f>
        <v/>
      </c>
      <c r="L106" s="15">
        <f>IF(Format_SP2_v3!L105&lt;&gt;"", Format_SP2_v3!L105, "")</f>
        <v/>
      </c>
      <c r="M106" s="15">
        <f>IF(Format_SP2_v3!M105&lt;&gt;"", Format_SP2_v3!M105, "")</f>
        <v/>
      </c>
      <c r="N106" s="15">
        <f>IF(Format_SP2_v3!N105&lt;&gt;"", Format_SP2_v3!N105, "")</f>
        <v/>
      </c>
      <c r="O106" s="15">
        <f>IF(Format_SP2_v3!O105&lt;&gt;"", Format_SP2_v3!O105, "")</f>
        <v/>
      </c>
      <c r="P106" s="15">
        <f>IF(Format_SP2_v3!P105&lt;&gt;"", Format_SP2_v3!P105, "")</f>
        <v/>
      </c>
      <c r="Q106" s="15">
        <f>IF(Format_SP2_v3!Q105&lt;&gt;"", Format_SP2_v3!Q105, "")</f>
        <v/>
      </c>
      <c r="R106" s="15">
        <f>IF(Format_SP2_v3!R105&lt;&gt;"", Format_SP2_v3!R105, "")</f>
        <v/>
      </c>
      <c r="S106" s="15">
        <f>IF(Format_SP2_v3!S105&lt;&gt;"", Format_SP2_v3!S105, "")</f>
        <v/>
      </c>
      <c r="T106" s="15">
        <f>IF(Format_SP2_v3!T105&lt;&gt;"", Format_SP2_v3!T105, "")</f>
        <v/>
      </c>
      <c r="U106" s="15">
        <f>IF(Format_SP2_v3!U105&lt;&gt;"", Format_SP2_v3!U105, "")</f>
        <v/>
      </c>
      <c r="V106" s="15">
        <f>IF(Format_SP2_v3!V105&lt;&gt;"", Format_SP2_v3!V105, "")</f>
        <v/>
      </c>
      <c r="W106" s="15">
        <f>IF(Format_SP2_v3!W105&lt;&gt;"", Format_SP2_v3!W105, "")</f>
        <v/>
      </c>
      <c r="X106" s="15">
        <f>IF(Format_SP2_v3!X105&lt;&gt;"", Format_SP2_v3!X105, "")</f>
        <v/>
      </c>
      <c r="Y106" s="15">
        <f>IF(Format_SP2_v3!Y105&lt;&gt;"", Format_SP2_v3!Y105, "")</f>
        <v/>
      </c>
      <c r="Z106" s="15">
        <f>IF(Format_SP2_v3!Z105&lt;&gt;"", Format_SP2_v3!Z105, "")</f>
        <v/>
      </c>
      <c r="AA106" s="15">
        <f>IF(Format_SP2_v3!AA105&lt;&gt;"", Format_SP2_v3!AA105, "")</f>
        <v/>
      </c>
      <c r="AB106" s="15">
        <f>IF(Format_SP2_v3!AB105&lt;&gt;"", Format_SP2_v3!AB105, "")</f>
        <v/>
      </c>
      <c r="AC106" s="15">
        <f>IF(Format_SP2_v3!AC105&lt;&gt;"", Format_SP2_v3!AC105, "")</f>
        <v/>
      </c>
      <c r="AD106" s="15">
        <f>IF(Format_SP2_v3!AD105&lt;&gt;"", Format_SP2_v3!AD105, "")</f>
        <v/>
      </c>
      <c r="AE106" s="15">
        <f>IF(Format_SP2_v3!AE105&lt;&gt;"", Format_SP2_v3!AE105, "")</f>
        <v/>
      </c>
      <c r="AF106" s="15">
        <f>IF(Format_SP2_v3!AF105&lt;&gt;"", Format_SP2_v3!AF105, "")</f>
        <v/>
      </c>
      <c r="AG106" s="15">
        <f>IF(Format_SP2_v3!AG105&lt;&gt;"", Format_SP2_v3!AG105, "")</f>
        <v/>
      </c>
      <c r="AH106" s="15">
        <f>IF(Format_SP2_v3!AH105&lt;&gt;"", Format_SP2_v3!AH105, "")</f>
        <v/>
      </c>
      <c r="AI106" s="15">
        <f>IF(Format_SP2_v3!AI105&lt;&gt;"", Format_SP2_v3!AI105, "")</f>
        <v/>
      </c>
      <c r="AJ106" s="15">
        <f>IF(Format_SP2_v3!AJ105&lt;&gt;"", Format_SP2_v3!AJ105, "")</f>
        <v/>
      </c>
      <c r="AK106" s="15">
        <f>IF(Format_SP2_v3!AK105&lt;&gt;"", Format_SP2_v3!AK105, "")</f>
        <v/>
      </c>
      <c r="AL106" s="15">
        <f>IF(Format_SP2_v3!AL105&lt;&gt;"", Format_SP2_v3!AL105, "")</f>
        <v/>
      </c>
      <c r="AM106" s="15">
        <f>IF(Format_SP2_v3!AM105&lt;&gt;"", Format_SP2_v3!AM105, "")</f>
        <v/>
      </c>
      <c r="AN106">
        <f>IF(Format_SP2_v3!AN105&lt;&gt;"", Format_SP2_v3!AN105, "")</f>
        <v/>
      </c>
    </row>
    <row r="107" ht="16" customHeight="1">
      <c r="A107" s="16">
        <f>IF(ROW()=4, Format_SP2_v3!A106, IF(ROW()&gt;MAX(Format_SP2_v3!$BC:$BC)+1, INDIRECT("Format_SP3_v2!" &amp; ADDRESS(ROW()-MAX(Format_SP2_v3!$BC:$BC)-1, COLUMN(), 4)), ""))</f>
        <v/>
      </c>
      <c r="B107" s="15">
        <f>IF(ROW()&gt;MAX(Format_SP2_v3!$BC:$BC)+1, INDIRECT("Format_SP3_v2!" &amp; ADDRESS(ROW()-MAX(Format_SP2_v3!$BC:$BC)-1, COLUMN(), 4)), "")</f>
        <v/>
      </c>
      <c r="C107" s="15">
        <f>IF(Format_SP2_v3!C106&lt;&gt;"", Format_SP2_v3!C106, "")</f>
        <v/>
      </c>
      <c r="D107" s="15">
        <f>IF(Format_SP2_v3!D106&lt;&gt;"", Format_SP2_v3!D106, "")</f>
        <v/>
      </c>
      <c r="E107" s="15">
        <f>IF(Format_SP2_v3!E106&lt;&gt;"", Format_SP2_v3!E106, "")</f>
        <v/>
      </c>
      <c r="F107" s="15">
        <f>IF(Format_SP2_v3!F106&lt;&gt;"", Format_SP2_v3!F106, "")</f>
        <v/>
      </c>
      <c r="G107" s="15">
        <f>IF(Format_SP2_v3!G106&lt;&gt;"", Format_SP2_v3!G106, "")</f>
        <v/>
      </c>
      <c r="H107" s="15">
        <f>IF(Format_SP2_v3!H106&lt;&gt;"", Format_SP2_v3!H106, "")</f>
        <v/>
      </c>
      <c r="I107" s="15">
        <f>IF(Format_SP2_v3!I106&lt;&gt;"", Format_SP2_v3!I106, "")</f>
        <v/>
      </c>
      <c r="J107" s="15">
        <f>IF(Format_SP2_v3!J106&lt;&gt;"", Format_SP2_v3!J106, "")</f>
        <v/>
      </c>
      <c r="K107" s="15">
        <f>IF(Format_SP2_v3!K106&lt;&gt;"", Format_SP2_v3!K106, "")</f>
        <v/>
      </c>
      <c r="L107" s="15">
        <f>IF(Format_SP2_v3!L106&lt;&gt;"", Format_SP2_v3!L106, "")</f>
        <v/>
      </c>
      <c r="M107" s="15">
        <f>IF(Format_SP2_v3!M106&lt;&gt;"", Format_SP2_v3!M106, "")</f>
        <v/>
      </c>
      <c r="N107" s="15">
        <f>IF(Format_SP2_v3!N106&lt;&gt;"", Format_SP2_v3!N106, "")</f>
        <v/>
      </c>
      <c r="O107" s="15">
        <f>IF(Format_SP2_v3!O106&lt;&gt;"", Format_SP2_v3!O106, "")</f>
        <v/>
      </c>
      <c r="P107" s="15">
        <f>IF(Format_SP2_v3!P106&lt;&gt;"", Format_SP2_v3!P106, "")</f>
        <v/>
      </c>
      <c r="Q107" s="15">
        <f>IF(Format_SP2_v3!Q106&lt;&gt;"", Format_SP2_v3!Q106, "")</f>
        <v/>
      </c>
      <c r="R107" s="15">
        <f>IF(Format_SP2_v3!R106&lt;&gt;"", Format_SP2_v3!R106, "")</f>
        <v/>
      </c>
      <c r="S107" s="15">
        <f>IF(Format_SP2_v3!S106&lt;&gt;"", Format_SP2_v3!S106, "")</f>
        <v/>
      </c>
      <c r="T107" s="15">
        <f>IF(Format_SP2_v3!T106&lt;&gt;"", Format_SP2_v3!T106, "")</f>
        <v/>
      </c>
      <c r="U107" s="15">
        <f>IF(Format_SP2_v3!U106&lt;&gt;"", Format_SP2_v3!U106, "")</f>
        <v/>
      </c>
      <c r="V107" s="15">
        <f>IF(Format_SP2_v3!V106&lt;&gt;"", Format_SP2_v3!V106, "")</f>
        <v/>
      </c>
      <c r="W107" s="15">
        <f>IF(Format_SP2_v3!W106&lt;&gt;"", Format_SP2_v3!W106, "")</f>
        <v/>
      </c>
      <c r="X107" s="15">
        <f>IF(Format_SP2_v3!X106&lt;&gt;"", Format_SP2_v3!X106, "")</f>
        <v/>
      </c>
      <c r="Y107" s="15">
        <f>IF(Format_SP2_v3!Y106&lt;&gt;"", Format_SP2_v3!Y106, "")</f>
        <v/>
      </c>
      <c r="Z107" s="15">
        <f>IF(Format_SP2_v3!Z106&lt;&gt;"", Format_SP2_v3!Z106, "")</f>
        <v/>
      </c>
      <c r="AA107" s="15">
        <f>IF(Format_SP2_v3!AA106&lt;&gt;"", Format_SP2_v3!AA106, "")</f>
        <v/>
      </c>
      <c r="AB107" s="15">
        <f>IF(Format_SP2_v3!AB106&lt;&gt;"", Format_SP2_v3!AB106, "")</f>
        <v/>
      </c>
      <c r="AC107" s="15">
        <f>IF(Format_SP2_v3!AC106&lt;&gt;"", Format_SP2_v3!AC106, "")</f>
        <v/>
      </c>
      <c r="AD107" s="15">
        <f>IF(Format_SP2_v3!AD106&lt;&gt;"", Format_SP2_v3!AD106, "")</f>
        <v/>
      </c>
      <c r="AE107" s="15">
        <f>IF(Format_SP2_v3!AE106&lt;&gt;"", Format_SP2_v3!AE106, "")</f>
        <v/>
      </c>
      <c r="AF107" s="15">
        <f>IF(Format_SP2_v3!AF106&lt;&gt;"", Format_SP2_v3!AF106, "")</f>
        <v/>
      </c>
      <c r="AG107" s="15">
        <f>IF(Format_SP2_v3!AG106&lt;&gt;"", Format_SP2_v3!AG106, "")</f>
        <v/>
      </c>
      <c r="AH107" s="15">
        <f>IF(Format_SP2_v3!AH106&lt;&gt;"", Format_SP2_v3!AH106, "")</f>
        <v/>
      </c>
      <c r="AI107" s="15">
        <f>IF(Format_SP2_v3!AI106&lt;&gt;"", Format_SP2_v3!AI106, "")</f>
        <v/>
      </c>
      <c r="AJ107" s="15">
        <f>IF(Format_SP2_v3!AJ106&lt;&gt;"", Format_SP2_v3!AJ106, "")</f>
        <v/>
      </c>
      <c r="AK107" s="15">
        <f>IF(Format_SP2_v3!AK106&lt;&gt;"", Format_SP2_v3!AK106, "")</f>
        <v/>
      </c>
      <c r="AL107" s="15">
        <f>IF(Format_SP2_v3!AL106&lt;&gt;"", Format_SP2_v3!AL106, "")</f>
        <v/>
      </c>
      <c r="AM107" s="15">
        <f>IF(Format_SP2_v3!AM106&lt;&gt;"", Format_SP2_v3!AM106, "")</f>
        <v/>
      </c>
      <c r="AN107">
        <f>IF(Format_SP2_v3!AN106&lt;&gt;"", Format_SP2_v3!AN106, "")</f>
        <v/>
      </c>
    </row>
    <row r="108" ht="16" customHeight="1">
      <c r="A108" s="16">
        <f>IF(ROW()=4, Format_SP2_v3!A107, IF(ROW()&gt;MAX(Format_SP2_v3!$BC:$BC)+1, INDIRECT("Format_SP3_v2!" &amp; ADDRESS(ROW()-MAX(Format_SP2_v3!$BC:$BC)-1, COLUMN(), 4)), ""))</f>
        <v/>
      </c>
      <c r="B108" s="15">
        <f>IF(ROW()&gt;MAX(Format_SP2_v3!$BC:$BC)+1, INDIRECT("Format_SP3_v2!" &amp; ADDRESS(ROW()-MAX(Format_SP2_v3!$BC:$BC)-1, COLUMN(), 4)), "")</f>
        <v/>
      </c>
      <c r="C108" s="15">
        <f>IF(Format_SP2_v3!C107&lt;&gt;"", Format_SP2_v3!C107, "")</f>
        <v/>
      </c>
      <c r="D108" s="15">
        <f>IF(Format_SP2_v3!D107&lt;&gt;"", Format_SP2_v3!D107, "")</f>
        <v/>
      </c>
      <c r="E108" s="15">
        <f>IF(Format_SP2_v3!E107&lt;&gt;"", Format_SP2_v3!E107, "")</f>
        <v/>
      </c>
      <c r="F108" s="15">
        <f>IF(Format_SP2_v3!F107&lt;&gt;"", Format_SP2_v3!F107, "")</f>
        <v/>
      </c>
      <c r="G108" s="15">
        <f>IF(Format_SP2_v3!G107&lt;&gt;"", Format_SP2_v3!G107, "")</f>
        <v/>
      </c>
      <c r="H108" s="15">
        <f>IF(Format_SP2_v3!H107&lt;&gt;"", Format_SP2_v3!H107, "")</f>
        <v/>
      </c>
      <c r="I108" s="15">
        <f>IF(Format_SP2_v3!I107&lt;&gt;"", Format_SP2_v3!I107, "")</f>
        <v/>
      </c>
      <c r="J108" s="15">
        <f>IF(Format_SP2_v3!J107&lt;&gt;"", Format_SP2_v3!J107, "")</f>
        <v/>
      </c>
      <c r="K108" s="15">
        <f>IF(Format_SP2_v3!K107&lt;&gt;"", Format_SP2_v3!K107, "")</f>
        <v/>
      </c>
      <c r="L108" s="15">
        <f>IF(Format_SP2_v3!L107&lt;&gt;"", Format_SP2_v3!L107, "")</f>
        <v/>
      </c>
      <c r="M108" s="15">
        <f>IF(Format_SP2_v3!M107&lt;&gt;"", Format_SP2_v3!M107, "")</f>
        <v/>
      </c>
      <c r="N108" s="15">
        <f>IF(Format_SP2_v3!N107&lt;&gt;"", Format_SP2_v3!N107, "")</f>
        <v/>
      </c>
      <c r="O108" s="15">
        <f>IF(Format_SP2_v3!O107&lt;&gt;"", Format_SP2_v3!O107, "")</f>
        <v/>
      </c>
      <c r="P108" s="15">
        <f>IF(Format_SP2_v3!P107&lt;&gt;"", Format_SP2_v3!P107, "")</f>
        <v/>
      </c>
      <c r="Q108" s="15">
        <f>IF(Format_SP2_v3!Q107&lt;&gt;"", Format_SP2_v3!Q107, "")</f>
        <v/>
      </c>
      <c r="R108" s="15">
        <f>IF(Format_SP2_v3!R107&lt;&gt;"", Format_SP2_v3!R107, "")</f>
        <v/>
      </c>
      <c r="S108" s="15">
        <f>IF(Format_SP2_v3!S107&lt;&gt;"", Format_SP2_v3!S107, "")</f>
        <v/>
      </c>
      <c r="T108" s="15">
        <f>IF(Format_SP2_v3!T107&lt;&gt;"", Format_SP2_v3!T107, "")</f>
        <v/>
      </c>
      <c r="U108" s="15">
        <f>IF(Format_SP2_v3!U107&lt;&gt;"", Format_SP2_v3!U107, "")</f>
        <v/>
      </c>
      <c r="V108" s="15">
        <f>IF(Format_SP2_v3!V107&lt;&gt;"", Format_SP2_v3!V107, "")</f>
        <v/>
      </c>
      <c r="W108" s="15">
        <f>IF(Format_SP2_v3!W107&lt;&gt;"", Format_SP2_v3!W107, "")</f>
        <v/>
      </c>
      <c r="X108" s="15">
        <f>IF(Format_SP2_v3!X107&lt;&gt;"", Format_SP2_v3!X107, "")</f>
        <v/>
      </c>
      <c r="Y108" s="15">
        <f>IF(Format_SP2_v3!Y107&lt;&gt;"", Format_SP2_v3!Y107, "")</f>
        <v/>
      </c>
      <c r="Z108" s="15">
        <f>IF(Format_SP2_v3!Z107&lt;&gt;"", Format_SP2_v3!Z107, "")</f>
        <v/>
      </c>
      <c r="AA108" s="15">
        <f>IF(Format_SP2_v3!AA107&lt;&gt;"", Format_SP2_v3!AA107, "")</f>
        <v/>
      </c>
      <c r="AB108" s="15">
        <f>IF(Format_SP2_v3!AB107&lt;&gt;"", Format_SP2_v3!AB107, "")</f>
        <v/>
      </c>
      <c r="AC108" s="15">
        <f>IF(Format_SP2_v3!AC107&lt;&gt;"", Format_SP2_v3!AC107, "")</f>
        <v/>
      </c>
      <c r="AD108" s="15">
        <f>IF(Format_SP2_v3!AD107&lt;&gt;"", Format_SP2_v3!AD107, "")</f>
        <v/>
      </c>
      <c r="AE108" s="15">
        <f>IF(Format_SP2_v3!AE107&lt;&gt;"", Format_SP2_v3!AE107, "")</f>
        <v/>
      </c>
      <c r="AF108" s="15">
        <f>IF(Format_SP2_v3!AF107&lt;&gt;"", Format_SP2_v3!AF107, "")</f>
        <v/>
      </c>
      <c r="AG108" s="15">
        <f>IF(Format_SP2_v3!AG107&lt;&gt;"", Format_SP2_v3!AG107, "")</f>
        <v/>
      </c>
      <c r="AH108" s="15">
        <f>IF(Format_SP2_v3!AH107&lt;&gt;"", Format_SP2_v3!AH107, "")</f>
        <v/>
      </c>
      <c r="AI108" s="15">
        <f>IF(Format_SP2_v3!AI107&lt;&gt;"", Format_SP2_v3!AI107, "")</f>
        <v/>
      </c>
      <c r="AJ108" s="15">
        <f>IF(Format_SP2_v3!AJ107&lt;&gt;"", Format_SP2_v3!AJ107, "")</f>
        <v/>
      </c>
      <c r="AK108" s="15">
        <f>IF(Format_SP2_v3!AK107&lt;&gt;"", Format_SP2_v3!AK107, "")</f>
        <v/>
      </c>
      <c r="AL108" s="15">
        <f>IF(Format_SP2_v3!AL107&lt;&gt;"", Format_SP2_v3!AL107, "")</f>
        <v/>
      </c>
      <c r="AM108" s="15">
        <f>IF(Format_SP2_v3!AM107&lt;&gt;"", Format_SP2_v3!AM107, "")</f>
        <v/>
      </c>
      <c r="AN108">
        <f>IF(Format_SP2_v3!AN107&lt;&gt;"", Format_SP2_v3!AN107, "")</f>
        <v/>
      </c>
    </row>
    <row r="109" ht="16" customHeight="1">
      <c r="A109" s="16">
        <f>IF(ROW()=4, Format_SP2_v3!A108, IF(ROW()&gt;MAX(Format_SP2_v3!$BC:$BC)+1, INDIRECT("Format_SP3_v2!" &amp; ADDRESS(ROW()-MAX(Format_SP2_v3!$BC:$BC)-1, COLUMN(), 4)), ""))</f>
        <v/>
      </c>
      <c r="B109" s="15">
        <f>IF(ROW()&gt;MAX(Format_SP2_v3!$BC:$BC)+1, INDIRECT("Format_SP3_v2!" &amp; ADDRESS(ROW()-MAX(Format_SP2_v3!$BC:$BC)-1, COLUMN(), 4)), "")</f>
        <v/>
      </c>
      <c r="C109" s="15">
        <f>IF(Format_SP2_v3!C108&lt;&gt;"", Format_SP2_v3!C108, "")</f>
        <v/>
      </c>
      <c r="D109" s="15">
        <f>IF(Format_SP2_v3!D108&lt;&gt;"", Format_SP2_v3!D108, "")</f>
        <v/>
      </c>
      <c r="E109" s="15">
        <f>IF(Format_SP2_v3!E108&lt;&gt;"", Format_SP2_v3!E108, "")</f>
        <v/>
      </c>
      <c r="F109" s="15">
        <f>IF(Format_SP2_v3!F108&lt;&gt;"", Format_SP2_v3!F108, "")</f>
        <v/>
      </c>
      <c r="G109" s="15">
        <f>IF(Format_SP2_v3!G108&lt;&gt;"", Format_SP2_v3!G108, "")</f>
        <v/>
      </c>
      <c r="H109" s="15">
        <f>IF(Format_SP2_v3!H108&lt;&gt;"", Format_SP2_v3!H108, "")</f>
        <v/>
      </c>
      <c r="I109" s="15">
        <f>IF(Format_SP2_v3!I108&lt;&gt;"", Format_SP2_v3!I108, "")</f>
        <v/>
      </c>
      <c r="J109" s="15">
        <f>IF(Format_SP2_v3!J108&lt;&gt;"", Format_SP2_v3!J108, "")</f>
        <v/>
      </c>
      <c r="K109" s="15">
        <f>IF(Format_SP2_v3!K108&lt;&gt;"", Format_SP2_v3!K108, "")</f>
        <v/>
      </c>
      <c r="L109" s="15">
        <f>IF(Format_SP2_v3!L108&lt;&gt;"", Format_SP2_v3!L108, "")</f>
        <v/>
      </c>
      <c r="M109" s="15">
        <f>IF(Format_SP2_v3!M108&lt;&gt;"", Format_SP2_v3!M108, "")</f>
        <v/>
      </c>
      <c r="N109" s="15">
        <f>IF(Format_SP2_v3!N108&lt;&gt;"", Format_SP2_v3!N108, "")</f>
        <v/>
      </c>
      <c r="O109" s="15">
        <f>IF(Format_SP2_v3!O108&lt;&gt;"", Format_SP2_v3!O108, "")</f>
        <v/>
      </c>
      <c r="P109" s="15">
        <f>IF(Format_SP2_v3!P108&lt;&gt;"", Format_SP2_v3!P108, "")</f>
        <v/>
      </c>
      <c r="Q109" s="15">
        <f>IF(Format_SP2_v3!Q108&lt;&gt;"", Format_SP2_v3!Q108, "")</f>
        <v/>
      </c>
      <c r="R109" s="15">
        <f>IF(Format_SP2_v3!R108&lt;&gt;"", Format_SP2_v3!R108, "")</f>
        <v/>
      </c>
      <c r="S109" s="15">
        <f>IF(Format_SP2_v3!S108&lt;&gt;"", Format_SP2_v3!S108, "")</f>
        <v/>
      </c>
      <c r="T109" s="15">
        <f>IF(Format_SP2_v3!T108&lt;&gt;"", Format_SP2_v3!T108, "")</f>
        <v/>
      </c>
      <c r="U109" s="15">
        <f>IF(Format_SP2_v3!U108&lt;&gt;"", Format_SP2_v3!U108, "")</f>
        <v/>
      </c>
      <c r="V109" s="15">
        <f>IF(Format_SP2_v3!V108&lt;&gt;"", Format_SP2_v3!V108, "")</f>
        <v/>
      </c>
      <c r="W109" s="15">
        <f>IF(Format_SP2_v3!W108&lt;&gt;"", Format_SP2_v3!W108, "")</f>
        <v/>
      </c>
      <c r="X109" s="15">
        <f>IF(Format_SP2_v3!X108&lt;&gt;"", Format_SP2_v3!X108, "")</f>
        <v/>
      </c>
      <c r="Y109" s="15">
        <f>IF(Format_SP2_v3!Y108&lt;&gt;"", Format_SP2_v3!Y108, "")</f>
        <v/>
      </c>
      <c r="Z109" s="15">
        <f>IF(Format_SP2_v3!Z108&lt;&gt;"", Format_SP2_v3!Z108, "")</f>
        <v/>
      </c>
      <c r="AA109" s="15">
        <f>IF(Format_SP2_v3!AA108&lt;&gt;"", Format_SP2_v3!AA108, "")</f>
        <v/>
      </c>
      <c r="AB109" s="15">
        <f>IF(Format_SP2_v3!AB108&lt;&gt;"", Format_SP2_v3!AB108, "")</f>
        <v/>
      </c>
      <c r="AC109" s="15">
        <f>IF(Format_SP2_v3!AC108&lt;&gt;"", Format_SP2_v3!AC108, "")</f>
        <v/>
      </c>
      <c r="AD109" s="15">
        <f>IF(Format_SP2_v3!AD108&lt;&gt;"", Format_SP2_v3!AD108, "")</f>
        <v/>
      </c>
      <c r="AE109" s="15">
        <f>IF(Format_SP2_v3!AE108&lt;&gt;"", Format_SP2_v3!AE108, "")</f>
        <v/>
      </c>
      <c r="AF109" s="15">
        <f>IF(Format_SP2_v3!AF108&lt;&gt;"", Format_SP2_v3!AF108, "")</f>
        <v/>
      </c>
      <c r="AG109" s="15">
        <f>IF(Format_SP2_v3!AG108&lt;&gt;"", Format_SP2_v3!AG108, "")</f>
        <v/>
      </c>
      <c r="AH109" s="15">
        <f>IF(Format_SP2_v3!AH108&lt;&gt;"", Format_SP2_v3!AH108, "")</f>
        <v/>
      </c>
      <c r="AI109" s="15">
        <f>IF(Format_SP2_v3!AI108&lt;&gt;"", Format_SP2_v3!AI108, "")</f>
        <v/>
      </c>
      <c r="AJ109" s="15">
        <f>IF(Format_SP2_v3!AJ108&lt;&gt;"", Format_SP2_v3!AJ108, "")</f>
        <v/>
      </c>
      <c r="AK109" s="15">
        <f>IF(Format_SP2_v3!AK108&lt;&gt;"", Format_SP2_v3!AK108, "")</f>
        <v/>
      </c>
      <c r="AL109" s="15">
        <f>IF(Format_SP2_v3!AL108&lt;&gt;"", Format_SP2_v3!AL108, "")</f>
        <v/>
      </c>
      <c r="AM109" s="15">
        <f>IF(Format_SP2_v3!AM108&lt;&gt;"", Format_SP2_v3!AM108, "")</f>
        <v/>
      </c>
      <c r="AN109">
        <f>IF(Format_SP2_v3!AN108&lt;&gt;"", Format_SP2_v3!AN108, "")</f>
        <v/>
      </c>
    </row>
    <row r="110" ht="32" customHeight="1">
      <c r="A110" s="16">
        <f>IF(ROW()=4, Format_SP2_v3!A109, IF(ROW()&gt;MAX(Format_SP2_v3!$BC:$BC)+1, INDIRECT("Format_SP3_v2!" &amp; ADDRESS(ROW()-MAX(Format_SP2_v3!$BC:$BC)-1, COLUMN(), 4)), ""))</f>
        <v/>
      </c>
      <c r="B110" s="15">
        <f>IF(ROW()&gt;MAX(Format_SP2_v3!$BC:$BC)+1, INDIRECT("Format_SP3_v2!" &amp; ADDRESS(ROW()-MAX(Format_SP2_v3!$BC:$BC)-1, COLUMN(), 4)), "")</f>
        <v/>
      </c>
      <c r="C110" s="15">
        <f>IF(Format_SP2_v3!C109&lt;&gt;"", Format_SP2_v3!C109, "")</f>
        <v/>
      </c>
      <c r="D110" s="15">
        <f>IF(Format_SP2_v3!D109&lt;&gt;"", Format_SP2_v3!D109, "")</f>
        <v/>
      </c>
      <c r="E110" s="15">
        <f>IF(Format_SP2_v3!E109&lt;&gt;"", Format_SP2_v3!E109, "")</f>
        <v/>
      </c>
      <c r="F110" s="15">
        <f>IF(Format_SP2_v3!F109&lt;&gt;"", Format_SP2_v3!F109, "")</f>
        <v/>
      </c>
      <c r="G110" s="15">
        <f>IF(Format_SP2_v3!G109&lt;&gt;"", Format_SP2_v3!G109, "")</f>
        <v/>
      </c>
      <c r="H110" s="15">
        <f>IF(Format_SP2_v3!H109&lt;&gt;"", Format_SP2_v3!H109, "")</f>
        <v/>
      </c>
      <c r="I110" s="15">
        <f>IF(Format_SP2_v3!I109&lt;&gt;"", Format_SP2_v3!I109, "")</f>
        <v/>
      </c>
      <c r="J110" s="15">
        <f>IF(Format_SP2_v3!J109&lt;&gt;"", Format_SP2_v3!J109, "")</f>
        <v/>
      </c>
      <c r="K110" s="15">
        <f>IF(Format_SP2_v3!K109&lt;&gt;"", Format_SP2_v3!K109, "")</f>
        <v/>
      </c>
      <c r="L110" s="15">
        <f>IF(Format_SP2_v3!L109&lt;&gt;"", Format_SP2_v3!L109, "")</f>
        <v/>
      </c>
      <c r="M110" s="15">
        <f>IF(Format_SP2_v3!M109&lt;&gt;"", Format_SP2_v3!M109, "")</f>
        <v/>
      </c>
      <c r="N110" s="15">
        <f>IF(Format_SP2_v3!N109&lt;&gt;"", Format_SP2_v3!N109, "")</f>
        <v/>
      </c>
      <c r="O110" s="15">
        <f>IF(Format_SP2_v3!O109&lt;&gt;"", Format_SP2_v3!O109, "")</f>
        <v/>
      </c>
      <c r="P110" s="15">
        <f>IF(Format_SP2_v3!P109&lt;&gt;"", Format_SP2_v3!P109, "")</f>
        <v/>
      </c>
      <c r="Q110" s="15">
        <f>IF(Format_SP2_v3!Q109&lt;&gt;"", Format_SP2_v3!Q109, "")</f>
        <v/>
      </c>
      <c r="R110" s="15">
        <f>IF(Format_SP2_v3!R109&lt;&gt;"", Format_SP2_v3!R109, "")</f>
        <v/>
      </c>
      <c r="S110" s="15">
        <f>IF(Format_SP2_v3!S109&lt;&gt;"", Format_SP2_v3!S109, "")</f>
        <v/>
      </c>
      <c r="T110" s="15">
        <f>IF(Format_SP2_v3!T109&lt;&gt;"", Format_SP2_v3!T109, "")</f>
        <v/>
      </c>
      <c r="U110" s="15">
        <f>IF(Format_SP2_v3!U109&lt;&gt;"", Format_SP2_v3!U109, "")</f>
        <v/>
      </c>
      <c r="V110" s="15">
        <f>IF(Format_SP2_v3!V109&lt;&gt;"", Format_SP2_v3!V109, "")</f>
        <v/>
      </c>
      <c r="W110" s="15">
        <f>IF(Format_SP2_v3!W109&lt;&gt;"", Format_SP2_v3!W109, "")</f>
        <v/>
      </c>
      <c r="X110" s="15">
        <f>IF(Format_SP2_v3!X109&lt;&gt;"", Format_SP2_v3!X109, "")</f>
        <v/>
      </c>
      <c r="Y110" s="15">
        <f>IF(Format_SP2_v3!Y109&lt;&gt;"", Format_SP2_v3!Y109, "")</f>
        <v/>
      </c>
      <c r="Z110" s="15">
        <f>IF(Format_SP2_v3!Z109&lt;&gt;"", Format_SP2_v3!Z109, "")</f>
        <v/>
      </c>
      <c r="AA110" s="15">
        <f>IF(Format_SP2_v3!AA109&lt;&gt;"", Format_SP2_v3!AA109, "")</f>
        <v/>
      </c>
      <c r="AB110" s="15">
        <f>IF(Format_SP2_v3!AB109&lt;&gt;"", Format_SP2_v3!AB109, "")</f>
        <v/>
      </c>
      <c r="AC110" s="15">
        <f>IF(Format_SP2_v3!AC109&lt;&gt;"", Format_SP2_v3!AC109, "")</f>
        <v/>
      </c>
      <c r="AD110" s="15">
        <f>IF(Format_SP2_v3!AD109&lt;&gt;"", Format_SP2_v3!AD109, "")</f>
        <v/>
      </c>
      <c r="AE110" s="15">
        <f>IF(Format_SP2_v3!AE109&lt;&gt;"", Format_SP2_v3!AE109, "")</f>
        <v/>
      </c>
      <c r="AF110" s="15">
        <f>IF(Format_SP2_v3!AF109&lt;&gt;"", Format_SP2_v3!AF109, "")</f>
        <v/>
      </c>
      <c r="AG110" s="15">
        <f>IF(Format_SP2_v3!AG109&lt;&gt;"", Format_SP2_v3!AG109, "")</f>
        <v/>
      </c>
      <c r="AH110" s="15">
        <f>IF(Format_SP2_v3!AH109&lt;&gt;"", Format_SP2_v3!AH109, "")</f>
        <v/>
      </c>
      <c r="AI110" s="15">
        <f>IF(Format_SP2_v3!AI109&lt;&gt;"", Format_SP2_v3!AI109, "")</f>
        <v/>
      </c>
      <c r="AJ110" s="15">
        <f>IF(Format_SP2_v3!AJ109&lt;&gt;"", Format_SP2_v3!AJ109, "")</f>
        <v/>
      </c>
      <c r="AK110" s="15">
        <f>IF(Format_SP2_v3!AK109&lt;&gt;"", Format_SP2_v3!AK109, "")</f>
        <v/>
      </c>
      <c r="AL110" s="15">
        <f>IF(Format_SP2_v3!AL109&lt;&gt;"", Format_SP2_v3!AL109, "")</f>
        <v/>
      </c>
      <c r="AM110" s="15">
        <f>IF(Format_SP2_v3!AM109&lt;&gt;"", Format_SP2_v3!AM109, "")</f>
        <v/>
      </c>
      <c r="AN110">
        <f>IF(Format_SP2_v3!AN109&lt;&gt;"", Format_SP2_v3!AN109, "")</f>
        <v/>
      </c>
    </row>
    <row r="111" ht="16" customHeight="1">
      <c r="A111" s="16">
        <f>IF(ROW()=4, Format_SP2_v3!A110, IF(ROW()&gt;MAX(Format_SP2_v3!$BC:$BC)+1, INDIRECT("Format_SP3_v2!" &amp; ADDRESS(ROW()-MAX(Format_SP2_v3!$BC:$BC)-1, COLUMN(), 4)), ""))</f>
        <v/>
      </c>
      <c r="B111" s="15">
        <f>IF(ROW()&gt;MAX(Format_SP2_v3!$BC:$BC)+1, INDIRECT("Format_SP3_v2!" &amp; ADDRESS(ROW()-MAX(Format_SP2_v3!$BC:$BC)-1, COLUMN(), 4)), "")</f>
        <v/>
      </c>
      <c r="C111" s="15">
        <f>IF(Format_SP2_v3!C110&lt;&gt;"", Format_SP2_v3!C110, "")</f>
        <v/>
      </c>
      <c r="D111" s="15">
        <f>IF(Format_SP2_v3!D110&lt;&gt;"", Format_SP2_v3!D110, "")</f>
        <v/>
      </c>
      <c r="E111" s="15">
        <f>IF(Format_SP2_v3!E110&lt;&gt;"", Format_SP2_v3!E110, "")</f>
        <v/>
      </c>
      <c r="F111" s="15">
        <f>IF(Format_SP2_v3!F110&lt;&gt;"", Format_SP2_v3!F110, "")</f>
        <v/>
      </c>
      <c r="G111" s="15">
        <f>IF(Format_SP2_v3!G110&lt;&gt;"", Format_SP2_v3!G110, "")</f>
        <v/>
      </c>
      <c r="H111" s="15">
        <f>IF(Format_SP2_v3!H110&lt;&gt;"", Format_SP2_v3!H110, "")</f>
        <v/>
      </c>
      <c r="I111" s="15">
        <f>IF(Format_SP2_v3!I110&lt;&gt;"", Format_SP2_v3!I110, "")</f>
        <v/>
      </c>
      <c r="J111" s="15">
        <f>IF(Format_SP2_v3!J110&lt;&gt;"", Format_SP2_v3!J110, "")</f>
        <v/>
      </c>
      <c r="K111" s="15">
        <f>IF(Format_SP2_v3!K110&lt;&gt;"", Format_SP2_v3!K110, "")</f>
        <v/>
      </c>
      <c r="L111" s="15">
        <f>IF(Format_SP2_v3!L110&lt;&gt;"", Format_SP2_v3!L110, "")</f>
        <v/>
      </c>
      <c r="M111" s="15">
        <f>IF(Format_SP2_v3!M110&lt;&gt;"", Format_SP2_v3!M110, "")</f>
        <v/>
      </c>
      <c r="N111" s="15">
        <f>IF(Format_SP2_v3!N110&lt;&gt;"", Format_SP2_v3!N110, "")</f>
        <v/>
      </c>
      <c r="O111" s="15">
        <f>IF(Format_SP2_v3!O110&lt;&gt;"", Format_SP2_v3!O110, "")</f>
        <v/>
      </c>
      <c r="P111" s="15">
        <f>IF(Format_SP2_v3!P110&lt;&gt;"", Format_SP2_v3!P110, "")</f>
        <v/>
      </c>
      <c r="Q111" s="15">
        <f>IF(Format_SP2_v3!Q110&lt;&gt;"", Format_SP2_v3!Q110, "")</f>
        <v/>
      </c>
      <c r="R111" s="15">
        <f>IF(Format_SP2_v3!R110&lt;&gt;"", Format_SP2_v3!R110, "")</f>
        <v/>
      </c>
      <c r="S111" s="15">
        <f>IF(Format_SP2_v3!S110&lt;&gt;"", Format_SP2_v3!S110, "")</f>
        <v/>
      </c>
      <c r="T111" s="15">
        <f>IF(Format_SP2_v3!T110&lt;&gt;"", Format_SP2_v3!T110, "")</f>
        <v/>
      </c>
      <c r="U111" s="15">
        <f>IF(Format_SP2_v3!U110&lt;&gt;"", Format_SP2_v3!U110, "")</f>
        <v/>
      </c>
      <c r="V111" s="15">
        <f>IF(Format_SP2_v3!V110&lt;&gt;"", Format_SP2_v3!V110, "")</f>
        <v/>
      </c>
      <c r="W111" s="15">
        <f>IF(Format_SP2_v3!W110&lt;&gt;"", Format_SP2_v3!W110, "")</f>
        <v/>
      </c>
      <c r="X111" s="15">
        <f>IF(Format_SP2_v3!X110&lt;&gt;"", Format_SP2_v3!X110, "")</f>
        <v/>
      </c>
      <c r="Y111" s="15">
        <f>IF(Format_SP2_v3!Y110&lt;&gt;"", Format_SP2_v3!Y110, "")</f>
        <v/>
      </c>
      <c r="Z111" s="15">
        <f>IF(Format_SP2_v3!Z110&lt;&gt;"", Format_SP2_v3!Z110, "")</f>
        <v/>
      </c>
      <c r="AA111" s="15">
        <f>IF(Format_SP2_v3!AA110&lt;&gt;"", Format_SP2_v3!AA110, "")</f>
        <v/>
      </c>
      <c r="AB111" s="15">
        <f>IF(Format_SP2_v3!AB110&lt;&gt;"", Format_SP2_v3!AB110, "")</f>
        <v/>
      </c>
      <c r="AC111" s="15">
        <f>IF(Format_SP2_v3!AC110&lt;&gt;"", Format_SP2_v3!AC110, "")</f>
        <v/>
      </c>
      <c r="AD111" s="15">
        <f>IF(Format_SP2_v3!AD110&lt;&gt;"", Format_SP2_v3!AD110, "")</f>
        <v/>
      </c>
      <c r="AE111" s="15">
        <f>IF(Format_SP2_v3!AE110&lt;&gt;"", Format_SP2_v3!AE110, "")</f>
        <v/>
      </c>
      <c r="AF111" s="15">
        <f>IF(Format_SP2_v3!AF110&lt;&gt;"", Format_SP2_v3!AF110, "")</f>
        <v/>
      </c>
      <c r="AG111" s="15">
        <f>IF(Format_SP2_v3!AG110&lt;&gt;"", Format_SP2_v3!AG110, "")</f>
        <v/>
      </c>
      <c r="AH111" s="15">
        <f>IF(Format_SP2_v3!AH110&lt;&gt;"", Format_SP2_v3!AH110, "")</f>
        <v/>
      </c>
      <c r="AI111" s="15">
        <f>IF(Format_SP2_v3!AI110&lt;&gt;"", Format_SP2_v3!AI110, "")</f>
        <v/>
      </c>
      <c r="AJ111" s="15">
        <f>IF(Format_SP2_v3!AJ110&lt;&gt;"", Format_SP2_v3!AJ110, "")</f>
        <v/>
      </c>
      <c r="AK111" s="15">
        <f>IF(Format_SP2_v3!AK110&lt;&gt;"", Format_SP2_v3!AK110, "")</f>
        <v/>
      </c>
      <c r="AL111" s="15">
        <f>IF(Format_SP2_v3!AL110&lt;&gt;"", Format_SP2_v3!AL110, "")</f>
        <v/>
      </c>
      <c r="AM111" s="15">
        <f>IF(Format_SP2_v3!AM110&lt;&gt;"", Format_SP2_v3!AM110, "")</f>
        <v/>
      </c>
      <c r="AN111">
        <f>IF(Format_SP2_v3!AN110&lt;&gt;"", Format_SP2_v3!AN110, "")</f>
        <v/>
      </c>
    </row>
    <row r="112" ht="16" customHeight="1">
      <c r="A112" s="16">
        <f>IF(ROW()=4, Format_SP2_v3!A111, IF(ROW()&gt;MAX(Format_SP2_v3!$BC:$BC)+1, INDIRECT("Format_SP3_v2!" &amp; ADDRESS(ROW()-MAX(Format_SP2_v3!$BC:$BC)-1, COLUMN(), 4)), ""))</f>
        <v/>
      </c>
      <c r="B112" s="15">
        <f>IF(ROW()&gt;MAX(Format_SP2_v3!$BC:$BC)+1, INDIRECT("Format_SP3_v2!" &amp; ADDRESS(ROW()-MAX(Format_SP2_v3!$BC:$BC)-1, COLUMN(), 4)), "")</f>
        <v/>
      </c>
      <c r="C112" s="15">
        <f>IF(Format_SP2_v3!C111&lt;&gt;"", Format_SP2_v3!C111, "")</f>
        <v/>
      </c>
      <c r="D112" s="15">
        <f>IF(Format_SP2_v3!D111&lt;&gt;"", Format_SP2_v3!D111, "")</f>
        <v/>
      </c>
      <c r="E112" s="15">
        <f>IF(Format_SP2_v3!E111&lt;&gt;"", Format_SP2_v3!E111, "")</f>
        <v/>
      </c>
      <c r="F112" s="15">
        <f>IF(Format_SP2_v3!F111&lt;&gt;"", Format_SP2_v3!F111, "")</f>
        <v/>
      </c>
      <c r="G112" s="15">
        <f>IF(Format_SP2_v3!G111&lt;&gt;"", Format_SP2_v3!G111, "")</f>
        <v/>
      </c>
      <c r="H112" s="15">
        <f>IF(Format_SP2_v3!H111&lt;&gt;"", Format_SP2_v3!H111, "")</f>
        <v/>
      </c>
      <c r="I112" s="15">
        <f>IF(Format_SP2_v3!I111&lt;&gt;"", Format_SP2_v3!I111, "")</f>
        <v/>
      </c>
      <c r="J112" s="15">
        <f>IF(Format_SP2_v3!J111&lt;&gt;"", Format_SP2_v3!J111, "")</f>
        <v/>
      </c>
      <c r="K112" s="15">
        <f>IF(Format_SP2_v3!K111&lt;&gt;"", Format_SP2_v3!K111, "")</f>
        <v/>
      </c>
      <c r="L112" s="15">
        <f>IF(Format_SP2_v3!L111&lt;&gt;"", Format_SP2_v3!L111, "")</f>
        <v/>
      </c>
      <c r="M112" s="15">
        <f>IF(Format_SP2_v3!M111&lt;&gt;"", Format_SP2_v3!M111, "")</f>
        <v/>
      </c>
      <c r="N112" s="15">
        <f>IF(Format_SP2_v3!N111&lt;&gt;"", Format_SP2_v3!N111, "")</f>
        <v/>
      </c>
      <c r="O112" s="15">
        <f>IF(Format_SP2_v3!O111&lt;&gt;"", Format_SP2_v3!O111, "")</f>
        <v/>
      </c>
      <c r="P112" s="15">
        <f>IF(Format_SP2_v3!P111&lt;&gt;"", Format_SP2_v3!P111, "")</f>
        <v/>
      </c>
      <c r="Q112" s="15">
        <f>IF(Format_SP2_v3!Q111&lt;&gt;"", Format_SP2_v3!Q111, "")</f>
        <v/>
      </c>
      <c r="R112" s="15">
        <f>IF(Format_SP2_v3!R111&lt;&gt;"", Format_SP2_v3!R111, "")</f>
        <v/>
      </c>
      <c r="S112" s="15">
        <f>IF(Format_SP2_v3!S111&lt;&gt;"", Format_SP2_v3!S111, "")</f>
        <v/>
      </c>
      <c r="T112" s="15">
        <f>IF(Format_SP2_v3!T111&lt;&gt;"", Format_SP2_v3!T111, "")</f>
        <v/>
      </c>
      <c r="U112" s="15">
        <f>IF(Format_SP2_v3!U111&lt;&gt;"", Format_SP2_v3!U111, "")</f>
        <v/>
      </c>
      <c r="V112" s="15">
        <f>IF(Format_SP2_v3!V111&lt;&gt;"", Format_SP2_v3!V111, "")</f>
        <v/>
      </c>
      <c r="W112" s="15">
        <f>IF(Format_SP2_v3!W111&lt;&gt;"", Format_SP2_v3!W111, "")</f>
        <v/>
      </c>
      <c r="X112" s="15">
        <f>IF(Format_SP2_v3!X111&lt;&gt;"", Format_SP2_v3!X111, "")</f>
        <v/>
      </c>
      <c r="Y112" s="15">
        <f>IF(Format_SP2_v3!Y111&lt;&gt;"", Format_SP2_v3!Y111, "")</f>
        <v/>
      </c>
      <c r="Z112" s="15">
        <f>IF(Format_SP2_v3!Z111&lt;&gt;"", Format_SP2_v3!Z111, "")</f>
        <v/>
      </c>
      <c r="AA112" s="15">
        <f>IF(Format_SP2_v3!AA111&lt;&gt;"", Format_SP2_v3!AA111, "")</f>
        <v/>
      </c>
      <c r="AB112" s="15">
        <f>IF(Format_SP2_v3!AB111&lt;&gt;"", Format_SP2_v3!AB111, "")</f>
        <v/>
      </c>
      <c r="AC112" s="15">
        <f>IF(Format_SP2_v3!AC111&lt;&gt;"", Format_SP2_v3!AC111, "")</f>
        <v/>
      </c>
      <c r="AD112" s="15">
        <f>IF(Format_SP2_v3!AD111&lt;&gt;"", Format_SP2_v3!AD111, "")</f>
        <v/>
      </c>
      <c r="AE112" s="15">
        <f>IF(Format_SP2_v3!AE111&lt;&gt;"", Format_SP2_v3!AE111, "")</f>
        <v/>
      </c>
      <c r="AF112" s="15">
        <f>IF(Format_SP2_v3!AF111&lt;&gt;"", Format_SP2_v3!AF111, "")</f>
        <v/>
      </c>
      <c r="AG112" s="15">
        <f>IF(Format_SP2_v3!AG111&lt;&gt;"", Format_SP2_v3!AG111, "")</f>
        <v/>
      </c>
      <c r="AH112" s="15">
        <f>IF(Format_SP2_v3!AH111&lt;&gt;"", Format_SP2_v3!AH111, "")</f>
        <v/>
      </c>
      <c r="AI112" s="15">
        <f>IF(Format_SP2_v3!AI111&lt;&gt;"", Format_SP2_v3!AI111, "")</f>
        <v/>
      </c>
      <c r="AJ112" s="15">
        <f>IF(Format_SP2_v3!AJ111&lt;&gt;"", Format_SP2_v3!AJ111, "")</f>
        <v/>
      </c>
      <c r="AK112" s="15">
        <f>IF(Format_SP2_v3!AK111&lt;&gt;"", Format_SP2_v3!AK111, "")</f>
        <v/>
      </c>
      <c r="AL112" s="15">
        <f>IF(Format_SP2_v3!AL111&lt;&gt;"", Format_SP2_v3!AL111, "")</f>
        <v/>
      </c>
      <c r="AM112" s="15">
        <f>IF(Format_SP2_v3!AM111&lt;&gt;"", Format_SP2_v3!AM111, "")</f>
        <v/>
      </c>
      <c r="AN112">
        <f>IF(Format_SP2_v3!AN111&lt;&gt;"", Format_SP2_v3!AN111, "")</f>
        <v/>
      </c>
    </row>
    <row r="113" ht="16" customHeight="1">
      <c r="A113" s="16">
        <f>IF(ROW()=4, Format_SP2_v3!A112, IF(ROW()&gt;MAX(Format_SP2_v3!$BC:$BC)+1, INDIRECT("Format_SP3_v2!" &amp; ADDRESS(ROW()-MAX(Format_SP2_v3!$BC:$BC)-1, COLUMN(), 4)), ""))</f>
        <v/>
      </c>
      <c r="B113" s="15">
        <f>IF(ROW()&gt;MAX(Format_SP2_v3!$BC:$BC)+1, INDIRECT("Format_SP3_v2!" &amp; ADDRESS(ROW()-MAX(Format_SP2_v3!$BC:$BC)-1, COLUMN(), 4)), "")</f>
        <v/>
      </c>
      <c r="C113" s="15">
        <f>IF(Format_SP2_v3!C112&lt;&gt;"", Format_SP2_v3!C112, "")</f>
        <v/>
      </c>
      <c r="D113" s="15">
        <f>IF(Format_SP2_v3!D112&lt;&gt;"", Format_SP2_v3!D112, "")</f>
        <v/>
      </c>
      <c r="E113" s="15">
        <f>IF(Format_SP2_v3!E112&lt;&gt;"", Format_SP2_v3!E112, "")</f>
        <v/>
      </c>
      <c r="F113" s="15">
        <f>IF(Format_SP2_v3!F112&lt;&gt;"", Format_SP2_v3!F112, "")</f>
        <v/>
      </c>
      <c r="G113" s="15">
        <f>IF(Format_SP2_v3!G112&lt;&gt;"", Format_SP2_v3!G112, "")</f>
        <v/>
      </c>
      <c r="H113" s="15">
        <f>IF(Format_SP2_v3!H112&lt;&gt;"", Format_SP2_v3!H112, "")</f>
        <v/>
      </c>
      <c r="I113" s="15">
        <f>IF(Format_SP2_v3!I112&lt;&gt;"", Format_SP2_v3!I112, "")</f>
        <v/>
      </c>
      <c r="J113" s="15">
        <f>IF(Format_SP2_v3!J112&lt;&gt;"", Format_SP2_v3!J112, "")</f>
        <v/>
      </c>
      <c r="K113" s="15">
        <f>IF(Format_SP2_v3!K112&lt;&gt;"", Format_SP2_v3!K112, "")</f>
        <v/>
      </c>
      <c r="L113" s="15">
        <f>IF(Format_SP2_v3!L112&lt;&gt;"", Format_SP2_v3!L112, "")</f>
        <v/>
      </c>
      <c r="M113" s="15">
        <f>IF(Format_SP2_v3!M112&lt;&gt;"", Format_SP2_v3!M112, "")</f>
        <v/>
      </c>
      <c r="N113" s="15">
        <f>IF(Format_SP2_v3!N112&lt;&gt;"", Format_SP2_v3!N112, "")</f>
        <v/>
      </c>
      <c r="O113" s="15">
        <f>IF(Format_SP2_v3!O112&lt;&gt;"", Format_SP2_v3!O112, "")</f>
        <v/>
      </c>
      <c r="P113" s="15">
        <f>IF(Format_SP2_v3!P112&lt;&gt;"", Format_SP2_v3!P112, "")</f>
        <v/>
      </c>
      <c r="Q113" s="15">
        <f>IF(Format_SP2_v3!Q112&lt;&gt;"", Format_SP2_v3!Q112, "")</f>
        <v/>
      </c>
      <c r="R113" s="15">
        <f>IF(Format_SP2_v3!R112&lt;&gt;"", Format_SP2_v3!R112, "")</f>
        <v/>
      </c>
      <c r="S113" s="15">
        <f>IF(Format_SP2_v3!S112&lt;&gt;"", Format_SP2_v3!S112, "")</f>
        <v/>
      </c>
      <c r="T113" s="15">
        <f>IF(Format_SP2_v3!T112&lt;&gt;"", Format_SP2_v3!T112, "")</f>
        <v/>
      </c>
      <c r="U113" s="15">
        <f>IF(Format_SP2_v3!U112&lt;&gt;"", Format_SP2_v3!U112, "")</f>
        <v/>
      </c>
      <c r="V113" s="15">
        <f>IF(Format_SP2_v3!V112&lt;&gt;"", Format_SP2_v3!V112, "")</f>
        <v/>
      </c>
      <c r="W113" s="15">
        <f>IF(Format_SP2_v3!W112&lt;&gt;"", Format_SP2_v3!W112, "")</f>
        <v/>
      </c>
      <c r="X113" s="15">
        <f>IF(Format_SP2_v3!X112&lt;&gt;"", Format_SP2_v3!X112, "")</f>
        <v/>
      </c>
      <c r="Y113" s="15">
        <f>IF(Format_SP2_v3!Y112&lt;&gt;"", Format_SP2_v3!Y112, "")</f>
        <v/>
      </c>
      <c r="Z113" s="15">
        <f>IF(Format_SP2_v3!Z112&lt;&gt;"", Format_SP2_v3!Z112, "")</f>
        <v/>
      </c>
      <c r="AA113" s="15">
        <f>IF(Format_SP2_v3!AA112&lt;&gt;"", Format_SP2_v3!AA112, "")</f>
        <v/>
      </c>
      <c r="AB113" s="15">
        <f>IF(Format_SP2_v3!AB112&lt;&gt;"", Format_SP2_v3!AB112, "")</f>
        <v/>
      </c>
      <c r="AC113" s="15">
        <f>IF(Format_SP2_v3!AC112&lt;&gt;"", Format_SP2_v3!AC112, "")</f>
        <v/>
      </c>
      <c r="AD113" s="15">
        <f>IF(Format_SP2_v3!AD112&lt;&gt;"", Format_SP2_v3!AD112, "")</f>
        <v/>
      </c>
      <c r="AE113" s="15">
        <f>IF(Format_SP2_v3!AE112&lt;&gt;"", Format_SP2_v3!AE112, "")</f>
        <v/>
      </c>
      <c r="AF113" s="15">
        <f>IF(Format_SP2_v3!AF112&lt;&gt;"", Format_SP2_v3!AF112, "")</f>
        <v/>
      </c>
      <c r="AG113" s="15">
        <f>IF(Format_SP2_v3!AG112&lt;&gt;"", Format_SP2_v3!AG112, "")</f>
        <v/>
      </c>
      <c r="AH113" s="15">
        <f>IF(Format_SP2_v3!AH112&lt;&gt;"", Format_SP2_v3!AH112, "")</f>
        <v/>
      </c>
      <c r="AI113" s="15">
        <f>IF(Format_SP2_v3!AI112&lt;&gt;"", Format_SP2_v3!AI112, "")</f>
        <v/>
      </c>
      <c r="AJ113" s="15">
        <f>IF(Format_SP2_v3!AJ112&lt;&gt;"", Format_SP2_v3!AJ112, "")</f>
        <v/>
      </c>
      <c r="AK113" s="15">
        <f>IF(Format_SP2_v3!AK112&lt;&gt;"", Format_SP2_v3!AK112, "")</f>
        <v/>
      </c>
      <c r="AL113" s="15">
        <f>IF(Format_SP2_v3!AL112&lt;&gt;"", Format_SP2_v3!AL112, "")</f>
        <v/>
      </c>
      <c r="AM113" s="15">
        <f>IF(Format_SP2_v3!AM112&lt;&gt;"", Format_SP2_v3!AM112, "")</f>
        <v/>
      </c>
      <c r="AN113">
        <f>IF(Format_SP2_v3!AN112&lt;&gt;"", Format_SP2_v3!AN112, "")</f>
        <v/>
      </c>
    </row>
    <row r="114" ht="16" customHeight="1">
      <c r="A114" s="16">
        <f>IF(ROW()=4, Format_SP2_v3!A113, IF(ROW()&gt;MAX(Format_SP2_v3!$BC:$BC)+1, INDIRECT("Format_SP3_v2!" &amp; ADDRESS(ROW()-MAX(Format_SP2_v3!$BC:$BC)-1, COLUMN(), 4)), ""))</f>
        <v/>
      </c>
      <c r="B114" s="15">
        <f>IF(ROW()&gt;MAX(Format_SP2_v3!$BC:$BC)+1, INDIRECT("Format_SP3_v2!" &amp; ADDRESS(ROW()-MAX(Format_SP2_v3!$BC:$BC)-1, COLUMN(), 4)), "")</f>
        <v/>
      </c>
      <c r="C114" s="15">
        <f>IF(Format_SP2_v3!C113&lt;&gt;"", Format_SP2_v3!C113, "")</f>
        <v/>
      </c>
      <c r="D114" s="15">
        <f>IF(Format_SP2_v3!D113&lt;&gt;"", Format_SP2_v3!D113, "")</f>
        <v/>
      </c>
      <c r="E114" s="15">
        <f>IF(Format_SP2_v3!E113&lt;&gt;"", Format_SP2_v3!E113, "")</f>
        <v/>
      </c>
      <c r="F114" s="15">
        <f>IF(Format_SP2_v3!F113&lt;&gt;"", Format_SP2_v3!F113, "")</f>
        <v/>
      </c>
      <c r="G114" s="15">
        <f>IF(Format_SP2_v3!G113&lt;&gt;"", Format_SP2_v3!G113, "")</f>
        <v/>
      </c>
      <c r="H114" s="15">
        <f>IF(Format_SP2_v3!H113&lt;&gt;"", Format_SP2_v3!H113, "")</f>
        <v/>
      </c>
      <c r="I114" s="15">
        <f>IF(Format_SP2_v3!I113&lt;&gt;"", Format_SP2_v3!I113, "")</f>
        <v/>
      </c>
      <c r="J114" s="15">
        <f>IF(Format_SP2_v3!J113&lt;&gt;"", Format_SP2_v3!J113, "")</f>
        <v/>
      </c>
      <c r="K114" s="15">
        <f>IF(Format_SP2_v3!K113&lt;&gt;"", Format_SP2_v3!K113, "")</f>
        <v/>
      </c>
      <c r="L114" s="15">
        <f>IF(Format_SP2_v3!L113&lt;&gt;"", Format_SP2_v3!L113, "")</f>
        <v/>
      </c>
      <c r="M114" s="15">
        <f>IF(Format_SP2_v3!M113&lt;&gt;"", Format_SP2_v3!M113, "")</f>
        <v/>
      </c>
      <c r="N114" s="15">
        <f>IF(Format_SP2_v3!N113&lt;&gt;"", Format_SP2_v3!N113, "")</f>
        <v/>
      </c>
      <c r="O114" s="15">
        <f>IF(Format_SP2_v3!O113&lt;&gt;"", Format_SP2_v3!O113, "")</f>
        <v/>
      </c>
      <c r="P114" s="15">
        <f>IF(Format_SP2_v3!P113&lt;&gt;"", Format_SP2_v3!P113, "")</f>
        <v/>
      </c>
      <c r="Q114" s="15">
        <f>IF(Format_SP2_v3!Q113&lt;&gt;"", Format_SP2_v3!Q113, "")</f>
        <v/>
      </c>
      <c r="R114" s="15">
        <f>IF(Format_SP2_v3!R113&lt;&gt;"", Format_SP2_v3!R113, "")</f>
        <v/>
      </c>
      <c r="S114" s="15">
        <f>IF(Format_SP2_v3!S113&lt;&gt;"", Format_SP2_v3!S113, "")</f>
        <v/>
      </c>
      <c r="T114" s="15">
        <f>IF(Format_SP2_v3!T113&lt;&gt;"", Format_SP2_v3!T113, "")</f>
        <v/>
      </c>
      <c r="U114" s="15">
        <f>IF(Format_SP2_v3!U113&lt;&gt;"", Format_SP2_v3!U113, "")</f>
        <v/>
      </c>
      <c r="V114" s="15">
        <f>IF(Format_SP2_v3!V113&lt;&gt;"", Format_SP2_v3!V113, "")</f>
        <v/>
      </c>
      <c r="W114" s="15">
        <f>IF(Format_SP2_v3!W113&lt;&gt;"", Format_SP2_v3!W113, "")</f>
        <v/>
      </c>
      <c r="X114" s="15">
        <f>IF(Format_SP2_v3!X113&lt;&gt;"", Format_SP2_v3!X113, "")</f>
        <v/>
      </c>
      <c r="Y114" s="15">
        <f>IF(Format_SP2_v3!Y113&lt;&gt;"", Format_SP2_v3!Y113, "")</f>
        <v/>
      </c>
      <c r="Z114" s="15">
        <f>IF(Format_SP2_v3!Z113&lt;&gt;"", Format_SP2_v3!Z113, "")</f>
        <v/>
      </c>
      <c r="AA114" s="15">
        <f>IF(Format_SP2_v3!AA113&lt;&gt;"", Format_SP2_v3!AA113, "")</f>
        <v/>
      </c>
      <c r="AB114" s="15">
        <f>IF(Format_SP2_v3!AB113&lt;&gt;"", Format_SP2_v3!AB113, "")</f>
        <v/>
      </c>
      <c r="AC114" s="15">
        <f>IF(Format_SP2_v3!AC113&lt;&gt;"", Format_SP2_v3!AC113, "")</f>
        <v/>
      </c>
      <c r="AD114" s="15">
        <f>IF(Format_SP2_v3!AD113&lt;&gt;"", Format_SP2_v3!AD113, "")</f>
        <v/>
      </c>
      <c r="AE114" s="15">
        <f>IF(Format_SP2_v3!AE113&lt;&gt;"", Format_SP2_v3!AE113, "")</f>
        <v/>
      </c>
      <c r="AF114" s="15">
        <f>IF(Format_SP2_v3!AF113&lt;&gt;"", Format_SP2_v3!AF113, "")</f>
        <v/>
      </c>
      <c r="AG114" s="15">
        <f>IF(Format_SP2_v3!AG113&lt;&gt;"", Format_SP2_v3!AG113, "")</f>
        <v/>
      </c>
      <c r="AH114" s="15">
        <f>IF(Format_SP2_v3!AH113&lt;&gt;"", Format_SP2_v3!AH113, "")</f>
        <v/>
      </c>
      <c r="AI114" s="15">
        <f>IF(Format_SP2_v3!AI113&lt;&gt;"", Format_SP2_v3!AI113, "")</f>
        <v/>
      </c>
      <c r="AJ114" s="15">
        <f>IF(Format_SP2_v3!AJ113&lt;&gt;"", Format_SP2_v3!AJ113, "")</f>
        <v/>
      </c>
      <c r="AK114" s="15">
        <f>IF(Format_SP2_v3!AK113&lt;&gt;"", Format_SP2_v3!AK113, "")</f>
        <v/>
      </c>
      <c r="AL114" s="15">
        <f>IF(Format_SP2_v3!AL113&lt;&gt;"", Format_SP2_v3!AL113, "")</f>
        <v/>
      </c>
      <c r="AM114" s="15">
        <f>IF(Format_SP2_v3!AM113&lt;&gt;"", Format_SP2_v3!AM113, "")</f>
        <v/>
      </c>
      <c r="AN114">
        <f>IF(Format_SP2_v3!AN113&lt;&gt;"", Format_SP2_v3!AN113, "")</f>
        <v/>
      </c>
    </row>
    <row r="115" ht="16" customHeight="1">
      <c r="A115" s="16">
        <f>IF(ROW()=4, Format_SP2_v3!A114, IF(ROW()&gt;MAX(Format_SP2_v3!$BC:$BC)+1, INDIRECT("Format_SP3_v2!" &amp; ADDRESS(ROW()-MAX(Format_SP2_v3!$BC:$BC)-1, COLUMN(), 4)), ""))</f>
        <v/>
      </c>
      <c r="B115" s="15">
        <f>IF(ROW()&gt;MAX(Format_SP2_v3!$BC:$BC)+1, INDIRECT("Format_SP3_v2!" &amp; ADDRESS(ROW()-MAX(Format_SP2_v3!$BC:$BC)-1, COLUMN(), 4)), "")</f>
        <v/>
      </c>
      <c r="C115" s="15">
        <f>IF(Format_SP2_v3!C114&lt;&gt;"", Format_SP2_v3!C114, "")</f>
        <v/>
      </c>
      <c r="D115" s="15">
        <f>IF(Format_SP2_v3!D114&lt;&gt;"", Format_SP2_v3!D114, "")</f>
        <v/>
      </c>
      <c r="E115" s="15">
        <f>IF(Format_SP2_v3!E114&lt;&gt;"", Format_SP2_v3!E114, "")</f>
        <v/>
      </c>
      <c r="F115" s="15">
        <f>IF(Format_SP2_v3!F114&lt;&gt;"", Format_SP2_v3!F114, "")</f>
        <v/>
      </c>
      <c r="G115" s="15">
        <f>IF(Format_SP2_v3!G114&lt;&gt;"", Format_SP2_v3!G114, "")</f>
        <v/>
      </c>
      <c r="H115" s="15">
        <f>IF(Format_SP2_v3!H114&lt;&gt;"", Format_SP2_v3!H114, "")</f>
        <v/>
      </c>
      <c r="I115" s="15">
        <f>IF(Format_SP2_v3!I114&lt;&gt;"", Format_SP2_v3!I114, "")</f>
        <v/>
      </c>
      <c r="J115" s="15">
        <f>IF(Format_SP2_v3!J114&lt;&gt;"", Format_SP2_v3!J114, "")</f>
        <v/>
      </c>
      <c r="K115" s="15">
        <f>IF(Format_SP2_v3!K114&lt;&gt;"", Format_SP2_v3!K114, "")</f>
        <v/>
      </c>
      <c r="L115" s="15">
        <f>IF(Format_SP2_v3!L114&lt;&gt;"", Format_SP2_v3!L114, "")</f>
        <v/>
      </c>
      <c r="M115" s="15">
        <f>IF(Format_SP2_v3!M114&lt;&gt;"", Format_SP2_v3!M114, "")</f>
        <v/>
      </c>
      <c r="N115" s="15">
        <f>IF(Format_SP2_v3!N114&lt;&gt;"", Format_SP2_v3!N114, "")</f>
        <v/>
      </c>
      <c r="O115" s="15">
        <f>IF(Format_SP2_v3!O114&lt;&gt;"", Format_SP2_v3!O114, "")</f>
        <v/>
      </c>
      <c r="P115" s="15">
        <f>IF(Format_SP2_v3!P114&lt;&gt;"", Format_SP2_v3!P114, "")</f>
        <v/>
      </c>
      <c r="Q115" s="15">
        <f>IF(Format_SP2_v3!Q114&lt;&gt;"", Format_SP2_v3!Q114, "")</f>
        <v/>
      </c>
      <c r="R115" s="15">
        <f>IF(Format_SP2_v3!R114&lt;&gt;"", Format_SP2_v3!R114, "")</f>
        <v/>
      </c>
      <c r="S115" s="15">
        <f>IF(Format_SP2_v3!S114&lt;&gt;"", Format_SP2_v3!S114, "")</f>
        <v/>
      </c>
      <c r="T115" s="15">
        <f>IF(Format_SP2_v3!T114&lt;&gt;"", Format_SP2_v3!T114, "")</f>
        <v/>
      </c>
      <c r="U115" s="15">
        <f>IF(Format_SP2_v3!U114&lt;&gt;"", Format_SP2_v3!U114, "")</f>
        <v/>
      </c>
      <c r="V115" s="15">
        <f>IF(Format_SP2_v3!V114&lt;&gt;"", Format_SP2_v3!V114, "")</f>
        <v/>
      </c>
      <c r="W115" s="15">
        <f>IF(Format_SP2_v3!W114&lt;&gt;"", Format_SP2_v3!W114, "")</f>
        <v/>
      </c>
      <c r="X115" s="15">
        <f>IF(Format_SP2_v3!X114&lt;&gt;"", Format_SP2_v3!X114, "")</f>
        <v/>
      </c>
      <c r="Y115" s="15">
        <f>IF(Format_SP2_v3!Y114&lt;&gt;"", Format_SP2_v3!Y114, "")</f>
        <v/>
      </c>
      <c r="Z115" s="15">
        <f>IF(Format_SP2_v3!Z114&lt;&gt;"", Format_SP2_v3!Z114, "")</f>
        <v/>
      </c>
      <c r="AA115" s="15">
        <f>IF(Format_SP2_v3!AA114&lt;&gt;"", Format_SP2_v3!AA114, "")</f>
        <v/>
      </c>
      <c r="AB115" s="15">
        <f>IF(Format_SP2_v3!AB114&lt;&gt;"", Format_SP2_v3!AB114, "")</f>
        <v/>
      </c>
      <c r="AC115" s="15">
        <f>IF(Format_SP2_v3!AC114&lt;&gt;"", Format_SP2_v3!AC114, "")</f>
        <v/>
      </c>
      <c r="AD115" s="15">
        <f>IF(Format_SP2_v3!AD114&lt;&gt;"", Format_SP2_v3!AD114, "")</f>
        <v/>
      </c>
      <c r="AE115" s="15">
        <f>IF(Format_SP2_v3!AE114&lt;&gt;"", Format_SP2_v3!AE114, "")</f>
        <v/>
      </c>
      <c r="AF115" s="15">
        <f>IF(Format_SP2_v3!AF114&lt;&gt;"", Format_SP2_v3!AF114, "")</f>
        <v/>
      </c>
      <c r="AG115" s="15">
        <f>IF(Format_SP2_v3!AG114&lt;&gt;"", Format_SP2_v3!AG114, "")</f>
        <v/>
      </c>
      <c r="AH115" s="15">
        <f>IF(Format_SP2_v3!AH114&lt;&gt;"", Format_SP2_v3!AH114, "")</f>
        <v/>
      </c>
      <c r="AI115" s="15">
        <f>IF(Format_SP2_v3!AI114&lt;&gt;"", Format_SP2_v3!AI114, "")</f>
        <v/>
      </c>
      <c r="AJ115" s="15">
        <f>IF(Format_SP2_v3!AJ114&lt;&gt;"", Format_SP2_v3!AJ114, "")</f>
        <v/>
      </c>
      <c r="AK115" s="15">
        <f>IF(Format_SP2_v3!AK114&lt;&gt;"", Format_SP2_v3!AK114, "")</f>
        <v/>
      </c>
      <c r="AL115" s="15">
        <f>IF(Format_SP2_v3!AL114&lt;&gt;"", Format_SP2_v3!AL114, "")</f>
        <v/>
      </c>
      <c r="AM115" s="15">
        <f>IF(Format_SP2_v3!AM114&lt;&gt;"", Format_SP2_v3!AM114, "")</f>
        <v/>
      </c>
      <c r="AN115">
        <f>IF(Format_SP2_v3!AN114&lt;&gt;"", Format_SP2_v3!AN114, "")</f>
        <v/>
      </c>
    </row>
    <row r="116" ht="16" customHeight="1">
      <c r="A116" s="16">
        <f>IF(ROW()=4, Format_SP2_v3!A115, IF(ROW()&gt;MAX(Format_SP2_v3!$BC:$BC)+1, INDIRECT("Format_SP3_v2!" &amp; ADDRESS(ROW()-MAX(Format_SP2_v3!$BC:$BC)-1, COLUMN(), 4)), ""))</f>
        <v/>
      </c>
      <c r="B116" s="15">
        <f>IF(ROW()&gt;MAX(Format_SP2_v3!$BC:$BC)+1, INDIRECT("Format_SP3_v2!" &amp; ADDRESS(ROW()-MAX(Format_SP2_v3!$BC:$BC)-1, COLUMN(), 4)), "")</f>
        <v/>
      </c>
      <c r="C116" s="15">
        <f>IF(Format_SP2_v3!C115&lt;&gt;"", Format_SP2_v3!C115, "")</f>
        <v/>
      </c>
      <c r="D116" s="15">
        <f>IF(Format_SP2_v3!D115&lt;&gt;"", Format_SP2_v3!D115, "")</f>
        <v/>
      </c>
      <c r="E116" s="15">
        <f>IF(Format_SP2_v3!E115&lt;&gt;"", Format_SP2_v3!E115, "")</f>
        <v/>
      </c>
      <c r="F116" s="15">
        <f>IF(Format_SP2_v3!F115&lt;&gt;"", Format_SP2_v3!F115, "")</f>
        <v/>
      </c>
      <c r="G116" s="15">
        <f>IF(Format_SP2_v3!G115&lt;&gt;"", Format_SP2_v3!G115, "")</f>
        <v/>
      </c>
      <c r="H116" s="15">
        <f>IF(Format_SP2_v3!H115&lt;&gt;"", Format_SP2_v3!H115, "")</f>
        <v/>
      </c>
      <c r="I116" s="15">
        <f>IF(Format_SP2_v3!I115&lt;&gt;"", Format_SP2_v3!I115, "")</f>
        <v/>
      </c>
      <c r="J116" s="15">
        <f>IF(Format_SP2_v3!J115&lt;&gt;"", Format_SP2_v3!J115, "")</f>
        <v/>
      </c>
      <c r="K116" s="15">
        <f>IF(Format_SP2_v3!K115&lt;&gt;"", Format_SP2_v3!K115, "")</f>
        <v/>
      </c>
      <c r="L116" s="15">
        <f>IF(Format_SP2_v3!L115&lt;&gt;"", Format_SP2_v3!L115, "")</f>
        <v/>
      </c>
      <c r="M116" s="15">
        <f>IF(Format_SP2_v3!M115&lt;&gt;"", Format_SP2_v3!M115, "")</f>
        <v/>
      </c>
      <c r="N116" s="15">
        <f>IF(Format_SP2_v3!N115&lt;&gt;"", Format_SP2_v3!N115, "")</f>
        <v/>
      </c>
      <c r="O116" s="15">
        <f>IF(Format_SP2_v3!O115&lt;&gt;"", Format_SP2_v3!O115, "")</f>
        <v/>
      </c>
      <c r="P116" s="15">
        <f>IF(Format_SP2_v3!P115&lt;&gt;"", Format_SP2_v3!P115, "")</f>
        <v/>
      </c>
      <c r="Q116" s="15">
        <f>IF(Format_SP2_v3!Q115&lt;&gt;"", Format_SP2_v3!Q115, "")</f>
        <v/>
      </c>
      <c r="R116" s="15">
        <f>IF(Format_SP2_v3!R115&lt;&gt;"", Format_SP2_v3!R115, "")</f>
        <v/>
      </c>
      <c r="S116" s="15">
        <f>IF(Format_SP2_v3!S115&lt;&gt;"", Format_SP2_v3!S115, "")</f>
        <v/>
      </c>
      <c r="T116" s="15">
        <f>IF(Format_SP2_v3!T115&lt;&gt;"", Format_SP2_v3!T115, "")</f>
        <v/>
      </c>
      <c r="U116" s="15">
        <f>IF(Format_SP2_v3!U115&lt;&gt;"", Format_SP2_v3!U115, "")</f>
        <v/>
      </c>
      <c r="V116" s="15">
        <f>IF(Format_SP2_v3!V115&lt;&gt;"", Format_SP2_v3!V115, "")</f>
        <v/>
      </c>
      <c r="W116" s="15">
        <f>IF(Format_SP2_v3!W115&lt;&gt;"", Format_SP2_v3!W115, "")</f>
        <v/>
      </c>
      <c r="X116" s="15">
        <f>IF(Format_SP2_v3!X115&lt;&gt;"", Format_SP2_v3!X115, "")</f>
        <v/>
      </c>
      <c r="Y116" s="15">
        <f>IF(Format_SP2_v3!Y115&lt;&gt;"", Format_SP2_v3!Y115, "")</f>
        <v/>
      </c>
      <c r="Z116" s="15">
        <f>IF(Format_SP2_v3!Z115&lt;&gt;"", Format_SP2_v3!Z115, "")</f>
        <v/>
      </c>
      <c r="AA116" s="15">
        <f>IF(Format_SP2_v3!AA115&lt;&gt;"", Format_SP2_v3!AA115, "")</f>
        <v/>
      </c>
      <c r="AB116" s="15">
        <f>IF(Format_SP2_v3!AB115&lt;&gt;"", Format_SP2_v3!AB115, "")</f>
        <v/>
      </c>
      <c r="AC116" s="15">
        <f>IF(Format_SP2_v3!AC115&lt;&gt;"", Format_SP2_v3!AC115, "")</f>
        <v/>
      </c>
      <c r="AD116" s="15">
        <f>IF(Format_SP2_v3!AD115&lt;&gt;"", Format_SP2_v3!AD115, "")</f>
        <v/>
      </c>
      <c r="AE116" s="15">
        <f>IF(Format_SP2_v3!AE115&lt;&gt;"", Format_SP2_v3!AE115, "")</f>
        <v/>
      </c>
      <c r="AF116" s="15">
        <f>IF(Format_SP2_v3!AF115&lt;&gt;"", Format_SP2_v3!AF115, "")</f>
        <v/>
      </c>
      <c r="AG116" s="15">
        <f>IF(Format_SP2_v3!AG115&lt;&gt;"", Format_SP2_v3!AG115, "")</f>
        <v/>
      </c>
      <c r="AH116" s="15">
        <f>IF(Format_SP2_v3!AH115&lt;&gt;"", Format_SP2_v3!AH115, "")</f>
        <v/>
      </c>
      <c r="AI116" s="15">
        <f>IF(Format_SP2_v3!AI115&lt;&gt;"", Format_SP2_v3!AI115, "")</f>
        <v/>
      </c>
      <c r="AJ116" s="15">
        <f>IF(Format_SP2_v3!AJ115&lt;&gt;"", Format_SP2_v3!AJ115, "")</f>
        <v/>
      </c>
      <c r="AK116" s="15">
        <f>IF(Format_SP2_v3!AK115&lt;&gt;"", Format_SP2_v3!AK115, "")</f>
        <v/>
      </c>
      <c r="AL116" s="15">
        <f>IF(Format_SP2_v3!AL115&lt;&gt;"", Format_SP2_v3!AL115, "")</f>
        <v/>
      </c>
      <c r="AM116" s="15">
        <f>IF(Format_SP2_v3!AM115&lt;&gt;"", Format_SP2_v3!AM115, "")</f>
        <v/>
      </c>
      <c r="AN116">
        <f>IF(Format_SP2_v3!AN115&lt;&gt;"", Format_SP2_v3!AN115, "")</f>
        <v/>
      </c>
    </row>
    <row r="117" ht="16" customHeight="1">
      <c r="A117" s="16">
        <f>IF(ROW()=4, Format_SP2_v3!A116, IF(ROW()&gt;MAX(Format_SP2_v3!$BC:$BC)+1, INDIRECT("Format_SP3_v2!" &amp; ADDRESS(ROW()-MAX(Format_SP2_v3!$BC:$BC)-1, COLUMN(), 4)), ""))</f>
        <v/>
      </c>
      <c r="B117" s="15">
        <f>IF(ROW()&gt;MAX(Format_SP2_v3!$BC:$BC)+1, INDIRECT("Format_SP3_v2!" &amp; ADDRESS(ROW()-MAX(Format_SP2_v3!$BC:$BC)-1, COLUMN(), 4)), "")</f>
        <v/>
      </c>
      <c r="C117" s="15">
        <f>IF(Format_SP2_v3!C116&lt;&gt;"", Format_SP2_v3!C116, "")</f>
        <v/>
      </c>
      <c r="D117" s="15">
        <f>IF(Format_SP2_v3!D116&lt;&gt;"", Format_SP2_v3!D116, "")</f>
        <v/>
      </c>
      <c r="E117" s="15">
        <f>IF(Format_SP2_v3!E116&lt;&gt;"", Format_SP2_v3!E116, "")</f>
        <v/>
      </c>
      <c r="F117" s="15">
        <f>IF(Format_SP2_v3!F116&lt;&gt;"", Format_SP2_v3!F116, "")</f>
        <v/>
      </c>
      <c r="G117" s="15">
        <f>IF(Format_SP2_v3!G116&lt;&gt;"", Format_SP2_v3!G116, "")</f>
        <v/>
      </c>
      <c r="H117" s="15">
        <f>IF(Format_SP2_v3!H116&lt;&gt;"", Format_SP2_v3!H116, "")</f>
        <v/>
      </c>
      <c r="I117" s="15">
        <f>IF(Format_SP2_v3!I116&lt;&gt;"", Format_SP2_v3!I116, "")</f>
        <v/>
      </c>
      <c r="J117" s="15">
        <f>IF(Format_SP2_v3!J116&lt;&gt;"", Format_SP2_v3!J116, "")</f>
        <v/>
      </c>
      <c r="K117" s="15">
        <f>IF(Format_SP2_v3!K116&lt;&gt;"", Format_SP2_v3!K116, "")</f>
        <v/>
      </c>
      <c r="L117" s="15">
        <f>IF(Format_SP2_v3!L116&lt;&gt;"", Format_SP2_v3!L116, "")</f>
        <v/>
      </c>
      <c r="M117" s="15">
        <f>IF(Format_SP2_v3!M116&lt;&gt;"", Format_SP2_v3!M116, "")</f>
        <v/>
      </c>
      <c r="N117" s="15">
        <f>IF(Format_SP2_v3!N116&lt;&gt;"", Format_SP2_v3!N116, "")</f>
        <v/>
      </c>
      <c r="O117" s="15">
        <f>IF(Format_SP2_v3!O116&lt;&gt;"", Format_SP2_v3!O116, "")</f>
        <v/>
      </c>
      <c r="P117" s="15">
        <f>IF(Format_SP2_v3!P116&lt;&gt;"", Format_SP2_v3!P116, "")</f>
        <v/>
      </c>
      <c r="Q117" s="15">
        <f>IF(Format_SP2_v3!Q116&lt;&gt;"", Format_SP2_v3!Q116, "")</f>
        <v/>
      </c>
      <c r="R117" s="15">
        <f>IF(Format_SP2_v3!R116&lt;&gt;"", Format_SP2_v3!R116, "")</f>
        <v/>
      </c>
      <c r="S117" s="15">
        <f>IF(Format_SP2_v3!S116&lt;&gt;"", Format_SP2_v3!S116, "")</f>
        <v/>
      </c>
      <c r="T117" s="15">
        <f>IF(Format_SP2_v3!T116&lt;&gt;"", Format_SP2_v3!T116, "")</f>
        <v/>
      </c>
      <c r="U117" s="15">
        <f>IF(Format_SP2_v3!U116&lt;&gt;"", Format_SP2_v3!U116, "")</f>
        <v/>
      </c>
      <c r="V117" s="15">
        <f>IF(Format_SP2_v3!V116&lt;&gt;"", Format_SP2_v3!V116, "")</f>
        <v/>
      </c>
      <c r="W117" s="15">
        <f>IF(Format_SP2_v3!W116&lt;&gt;"", Format_SP2_v3!W116, "")</f>
        <v/>
      </c>
      <c r="X117" s="15">
        <f>IF(Format_SP2_v3!X116&lt;&gt;"", Format_SP2_v3!X116, "")</f>
        <v/>
      </c>
      <c r="Y117" s="15">
        <f>IF(Format_SP2_v3!Y116&lt;&gt;"", Format_SP2_v3!Y116, "")</f>
        <v/>
      </c>
      <c r="Z117" s="15">
        <f>IF(Format_SP2_v3!Z116&lt;&gt;"", Format_SP2_v3!Z116, "")</f>
        <v/>
      </c>
      <c r="AA117" s="15">
        <f>IF(Format_SP2_v3!AA116&lt;&gt;"", Format_SP2_v3!AA116, "")</f>
        <v/>
      </c>
      <c r="AB117" s="15">
        <f>IF(Format_SP2_v3!AB116&lt;&gt;"", Format_SP2_v3!AB116, "")</f>
        <v/>
      </c>
      <c r="AC117" s="15">
        <f>IF(Format_SP2_v3!AC116&lt;&gt;"", Format_SP2_v3!AC116, "")</f>
        <v/>
      </c>
      <c r="AD117" s="15">
        <f>IF(Format_SP2_v3!AD116&lt;&gt;"", Format_SP2_v3!AD116, "")</f>
        <v/>
      </c>
      <c r="AE117" s="15">
        <f>IF(Format_SP2_v3!AE116&lt;&gt;"", Format_SP2_v3!AE116, "")</f>
        <v/>
      </c>
      <c r="AF117" s="15">
        <f>IF(Format_SP2_v3!AF116&lt;&gt;"", Format_SP2_v3!AF116, "")</f>
        <v/>
      </c>
      <c r="AG117" s="15">
        <f>IF(Format_SP2_v3!AG116&lt;&gt;"", Format_SP2_v3!AG116, "")</f>
        <v/>
      </c>
      <c r="AH117" s="15">
        <f>IF(Format_SP2_v3!AH116&lt;&gt;"", Format_SP2_v3!AH116, "")</f>
        <v/>
      </c>
      <c r="AI117" s="15">
        <f>IF(Format_SP2_v3!AI116&lt;&gt;"", Format_SP2_v3!AI116, "")</f>
        <v/>
      </c>
      <c r="AJ117" s="15">
        <f>IF(Format_SP2_v3!AJ116&lt;&gt;"", Format_SP2_v3!AJ116, "")</f>
        <v/>
      </c>
      <c r="AK117" s="15">
        <f>IF(Format_SP2_v3!AK116&lt;&gt;"", Format_SP2_v3!AK116, "")</f>
        <v/>
      </c>
      <c r="AL117" s="15">
        <f>IF(Format_SP2_v3!AL116&lt;&gt;"", Format_SP2_v3!AL116, "")</f>
        <v/>
      </c>
      <c r="AM117" s="15">
        <f>IF(Format_SP2_v3!AM116&lt;&gt;"", Format_SP2_v3!AM116, "")</f>
        <v/>
      </c>
      <c r="AN117">
        <f>IF(Format_SP2_v3!AN116&lt;&gt;"", Format_SP2_v3!AN116, "")</f>
        <v/>
      </c>
    </row>
    <row r="118" ht="16" customHeight="1">
      <c r="A118" s="16">
        <f>IF(ROW()=4, Format_SP2_v3!A117, IF(ROW()&gt;MAX(Format_SP2_v3!$BC:$BC)+1, INDIRECT("Format_SP3_v2!" &amp; ADDRESS(ROW()-MAX(Format_SP2_v3!$BC:$BC)-1, COLUMN(), 4)), ""))</f>
        <v/>
      </c>
      <c r="B118" s="15">
        <f>IF(ROW()&gt;MAX(Format_SP2_v3!$BC:$BC)+1, INDIRECT("Format_SP3_v2!" &amp; ADDRESS(ROW()-MAX(Format_SP2_v3!$BC:$BC)-1, COLUMN(), 4)), "")</f>
        <v/>
      </c>
      <c r="C118" s="15">
        <f>IF(Format_SP2_v3!C117&lt;&gt;"", Format_SP2_v3!C117, "")</f>
        <v/>
      </c>
      <c r="D118" s="15">
        <f>IF(Format_SP2_v3!D117&lt;&gt;"", Format_SP2_v3!D117, "")</f>
        <v/>
      </c>
      <c r="E118" s="15">
        <f>IF(Format_SP2_v3!E117&lt;&gt;"", Format_SP2_v3!E117, "")</f>
        <v/>
      </c>
      <c r="F118" s="15">
        <f>IF(Format_SP2_v3!F117&lt;&gt;"", Format_SP2_v3!F117, "")</f>
        <v/>
      </c>
      <c r="G118" s="15">
        <f>IF(Format_SP2_v3!G117&lt;&gt;"", Format_SP2_v3!G117, "")</f>
        <v/>
      </c>
      <c r="H118" s="15">
        <f>IF(Format_SP2_v3!H117&lt;&gt;"", Format_SP2_v3!H117, "")</f>
        <v/>
      </c>
      <c r="I118" s="15">
        <f>IF(Format_SP2_v3!I117&lt;&gt;"", Format_SP2_v3!I117, "")</f>
        <v/>
      </c>
      <c r="J118" s="15">
        <f>IF(Format_SP2_v3!J117&lt;&gt;"", Format_SP2_v3!J117, "")</f>
        <v/>
      </c>
      <c r="K118" s="15">
        <f>IF(Format_SP2_v3!K117&lt;&gt;"", Format_SP2_v3!K117, "")</f>
        <v/>
      </c>
      <c r="L118" s="15">
        <f>IF(Format_SP2_v3!L117&lt;&gt;"", Format_SP2_v3!L117, "")</f>
        <v/>
      </c>
      <c r="M118" s="15">
        <f>IF(Format_SP2_v3!M117&lt;&gt;"", Format_SP2_v3!M117, "")</f>
        <v/>
      </c>
      <c r="N118" s="15">
        <f>IF(Format_SP2_v3!N117&lt;&gt;"", Format_SP2_v3!N117, "")</f>
        <v/>
      </c>
      <c r="O118" s="15">
        <f>IF(Format_SP2_v3!O117&lt;&gt;"", Format_SP2_v3!O117, "")</f>
        <v/>
      </c>
      <c r="P118" s="15">
        <f>IF(Format_SP2_v3!P117&lt;&gt;"", Format_SP2_v3!P117, "")</f>
        <v/>
      </c>
      <c r="Q118" s="15">
        <f>IF(Format_SP2_v3!Q117&lt;&gt;"", Format_SP2_v3!Q117, "")</f>
        <v/>
      </c>
      <c r="R118" s="15">
        <f>IF(Format_SP2_v3!R117&lt;&gt;"", Format_SP2_v3!R117, "")</f>
        <v/>
      </c>
      <c r="S118" s="15">
        <f>IF(Format_SP2_v3!S117&lt;&gt;"", Format_SP2_v3!S117, "")</f>
        <v/>
      </c>
      <c r="T118" s="15">
        <f>IF(Format_SP2_v3!T117&lt;&gt;"", Format_SP2_v3!T117, "")</f>
        <v/>
      </c>
      <c r="U118" s="15">
        <f>IF(Format_SP2_v3!U117&lt;&gt;"", Format_SP2_v3!U117, "")</f>
        <v/>
      </c>
      <c r="V118" s="15">
        <f>IF(Format_SP2_v3!V117&lt;&gt;"", Format_SP2_v3!V117, "")</f>
        <v/>
      </c>
      <c r="W118" s="15">
        <f>IF(Format_SP2_v3!W117&lt;&gt;"", Format_SP2_v3!W117, "")</f>
        <v/>
      </c>
      <c r="X118" s="15">
        <f>IF(Format_SP2_v3!X117&lt;&gt;"", Format_SP2_v3!X117, "")</f>
        <v/>
      </c>
      <c r="Y118" s="15">
        <f>IF(Format_SP2_v3!Y117&lt;&gt;"", Format_SP2_v3!Y117, "")</f>
        <v/>
      </c>
      <c r="Z118" s="15">
        <f>IF(Format_SP2_v3!Z117&lt;&gt;"", Format_SP2_v3!Z117, "")</f>
        <v/>
      </c>
      <c r="AA118" s="15">
        <f>IF(Format_SP2_v3!AA117&lt;&gt;"", Format_SP2_v3!AA117, "")</f>
        <v/>
      </c>
      <c r="AB118" s="15">
        <f>IF(Format_SP2_v3!AB117&lt;&gt;"", Format_SP2_v3!AB117, "")</f>
        <v/>
      </c>
      <c r="AC118" s="15">
        <f>IF(Format_SP2_v3!AC117&lt;&gt;"", Format_SP2_v3!AC117, "")</f>
        <v/>
      </c>
      <c r="AD118" s="15">
        <f>IF(Format_SP2_v3!AD117&lt;&gt;"", Format_SP2_v3!AD117, "")</f>
        <v/>
      </c>
      <c r="AE118" s="15">
        <f>IF(Format_SP2_v3!AE117&lt;&gt;"", Format_SP2_v3!AE117, "")</f>
        <v/>
      </c>
      <c r="AF118" s="15">
        <f>IF(Format_SP2_v3!AF117&lt;&gt;"", Format_SP2_v3!AF117, "")</f>
        <v/>
      </c>
      <c r="AG118" s="15">
        <f>IF(Format_SP2_v3!AG117&lt;&gt;"", Format_SP2_v3!AG117, "")</f>
        <v/>
      </c>
      <c r="AH118" s="15">
        <f>IF(Format_SP2_v3!AH117&lt;&gt;"", Format_SP2_v3!AH117, "")</f>
        <v/>
      </c>
      <c r="AI118" s="15">
        <f>IF(Format_SP2_v3!AI117&lt;&gt;"", Format_SP2_v3!AI117, "")</f>
        <v/>
      </c>
      <c r="AJ118" s="15">
        <f>IF(Format_SP2_v3!AJ117&lt;&gt;"", Format_SP2_v3!AJ117, "")</f>
        <v/>
      </c>
      <c r="AK118" s="15">
        <f>IF(Format_SP2_v3!AK117&lt;&gt;"", Format_SP2_v3!AK117, "")</f>
        <v/>
      </c>
      <c r="AL118" s="15">
        <f>IF(Format_SP2_v3!AL117&lt;&gt;"", Format_SP2_v3!AL117, "")</f>
        <v/>
      </c>
      <c r="AM118" s="15">
        <f>IF(Format_SP2_v3!AM117&lt;&gt;"", Format_SP2_v3!AM117, "")</f>
        <v/>
      </c>
      <c r="AN118">
        <f>IF(Format_SP2_v3!AN117&lt;&gt;"", Format_SP2_v3!AN117, "")</f>
        <v/>
      </c>
    </row>
    <row r="119" ht="16" customHeight="1">
      <c r="A119" s="16">
        <f>IF(ROW()=4, Format_SP2_v3!A118, IF(ROW()&gt;MAX(Format_SP2_v3!$BC:$BC)+1, INDIRECT("Format_SP3_v2!" &amp; ADDRESS(ROW()-MAX(Format_SP2_v3!$BC:$BC)-1, COLUMN(), 4)), ""))</f>
        <v/>
      </c>
      <c r="B119" s="15">
        <f>IF(ROW()&gt;MAX(Format_SP2_v3!$BC:$BC)+1, INDIRECT("Format_SP3_v2!" &amp; ADDRESS(ROW()-MAX(Format_SP2_v3!$BC:$BC)-1, COLUMN(), 4)), "")</f>
        <v/>
      </c>
      <c r="C119" s="15">
        <f>IF(Format_SP2_v3!C118&lt;&gt;"", Format_SP2_v3!C118, "")</f>
        <v/>
      </c>
      <c r="D119" s="15">
        <f>IF(Format_SP2_v3!D118&lt;&gt;"", Format_SP2_v3!D118, "")</f>
        <v/>
      </c>
      <c r="E119" s="15">
        <f>IF(Format_SP2_v3!E118&lt;&gt;"", Format_SP2_v3!E118, "")</f>
        <v/>
      </c>
      <c r="F119" s="15">
        <f>IF(Format_SP2_v3!F118&lt;&gt;"", Format_SP2_v3!F118, "")</f>
        <v/>
      </c>
      <c r="G119" s="15">
        <f>IF(Format_SP2_v3!G118&lt;&gt;"", Format_SP2_v3!G118, "")</f>
        <v/>
      </c>
      <c r="H119" s="15">
        <f>IF(Format_SP2_v3!H118&lt;&gt;"", Format_SP2_v3!H118, "")</f>
        <v/>
      </c>
      <c r="I119" s="15">
        <f>IF(Format_SP2_v3!I118&lt;&gt;"", Format_SP2_v3!I118, "")</f>
        <v/>
      </c>
      <c r="J119" s="15">
        <f>IF(Format_SP2_v3!J118&lt;&gt;"", Format_SP2_v3!J118, "")</f>
        <v/>
      </c>
      <c r="K119" s="15">
        <f>IF(Format_SP2_v3!K118&lt;&gt;"", Format_SP2_v3!K118, "")</f>
        <v/>
      </c>
      <c r="L119" s="15">
        <f>IF(Format_SP2_v3!L118&lt;&gt;"", Format_SP2_v3!L118, "")</f>
        <v/>
      </c>
      <c r="M119" s="15">
        <f>IF(Format_SP2_v3!M118&lt;&gt;"", Format_SP2_v3!M118, "")</f>
        <v/>
      </c>
      <c r="N119" s="15">
        <f>IF(Format_SP2_v3!N118&lt;&gt;"", Format_SP2_v3!N118, "")</f>
        <v/>
      </c>
      <c r="O119" s="15">
        <f>IF(Format_SP2_v3!O118&lt;&gt;"", Format_SP2_v3!O118, "")</f>
        <v/>
      </c>
      <c r="P119" s="15">
        <f>IF(Format_SP2_v3!P118&lt;&gt;"", Format_SP2_v3!P118, "")</f>
        <v/>
      </c>
      <c r="Q119" s="15">
        <f>IF(Format_SP2_v3!Q118&lt;&gt;"", Format_SP2_v3!Q118, "")</f>
        <v/>
      </c>
      <c r="R119" s="15">
        <f>IF(Format_SP2_v3!R118&lt;&gt;"", Format_SP2_v3!R118, "")</f>
        <v/>
      </c>
      <c r="S119" s="15">
        <f>IF(Format_SP2_v3!S118&lt;&gt;"", Format_SP2_v3!S118, "")</f>
        <v/>
      </c>
      <c r="T119" s="15">
        <f>IF(Format_SP2_v3!T118&lt;&gt;"", Format_SP2_v3!T118, "")</f>
        <v/>
      </c>
      <c r="U119" s="15">
        <f>IF(Format_SP2_v3!U118&lt;&gt;"", Format_SP2_v3!U118, "")</f>
        <v/>
      </c>
      <c r="V119" s="15">
        <f>IF(Format_SP2_v3!V118&lt;&gt;"", Format_SP2_v3!V118, "")</f>
        <v/>
      </c>
      <c r="W119" s="15">
        <f>IF(Format_SP2_v3!W118&lt;&gt;"", Format_SP2_v3!W118, "")</f>
        <v/>
      </c>
      <c r="X119" s="15">
        <f>IF(Format_SP2_v3!X118&lt;&gt;"", Format_SP2_v3!X118, "")</f>
        <v/>
      </c>
      <c r="Y119" s="15">
        <f>IF(Format_SP2_v3!Y118&lt;&gt;"", Format_SP2_v3!Y118, "")</f>
        <v/>
      </c>
      <c r="Z119" s="15">
        <f>IF(Format_SP2_v3!Z118&lt;&gt;"", Format_SP2_v3!Z118, "")</f>
        <v/>
      </c>
      <c r="AA119" s="15">
        <f>IF(Format_SP2_v3!AA118&lt;&gt;"", Format_SP2_v3!AA118, "")</f>
        <v/>
      </c>
      <c r="AB119" s="15">
        <f>IF(Format_SP2_v3!AB118&lt;&gt;"", Format_SP2_v3!AB118, "")</f>
        <v/>
      </c>
      <c r="AC119" s="15">
        <f>IF(Format_SP2_v3!AC118&lt;&gt;"", Format_SP2_v3!AC118, "")</f>
        <v/>
      </c>
      <c r="AD119" s="15">
        <f>IF(Format_SP2_v3!AD118&lt;&gt;"", Format_SP2_v3!AD118, "")</f>
        <v/>
      </c>
      <c r="AE119" s="15">
        <f>IF(Format_SP2_v3!AE118&lt;&gt;"", Format_SP2_v3!AE118, "")</f>
        <v/>
      </c>
      <c r="AF119" s="15">
        <f>IF(Format_SP2_v3!AF118&lt;&gt;"", Format_SP2_v3!AF118, "")</f>
        <v/>
      </c>
      <c r="AG119" s="15">
        <f>IF(Format_SP2_v3!AG118&lt;&gt;"", Format_SP2_v3!AG118, "")</f>
        <v/>
      </c>
      <c r="AH119" s="15">
        <f>IF(Format_SP2_v3!AH118&lt;&gt;"", Format_SP2_v3!AH118, "")</f>
        <v/>
      </c>
      <c r="AI119" s="15">
        <f>IF(Format_SP2_v3!AI118&lt;&gt;"", Format_SP2_v3!AI118, "")</f>
        <v/>
      </c>
      <c r="AJ119" s="15">
        <f>IF(Format_SP2_v3!AJ118&lt;&gt;"", Format_SP2_v3!AJ118, "")</f>
        <v/>
      </c>
      <c r="AK119" s="15">
        <f>IF(Format_SP2_v3!AK118&lt;&gt;"", Format_SP2_v3!AK118, "")</f>
        <v/>
      </c>
      <c r="AL119" s="15">
        <f>IF(Format_SP2_v3!AL118&lt;&gt;"", Format_SP2_v3!AL118, "")</f>
        <v/>
      </c>
      <c r="AM119" s="15">
        <f>IF(Format_SP2_v3!AM118&lt;&gt;"", Format_SP2_v3!AM118, "")</f>
        <v/>
      </c>
      <c r="AN119">
        <f>IF(Format_SP2_v3!AN118&lt;&gt;"", Format_SP2_v3!AN118, "")</f>
        <v/>
      </c>
    </row>
    <row r="120" ht="16" customHeight="1">
      <c r="A120" s="16">
        <f>IF(ROW()=4, Format_SP2_v3!A119, IF(ROW()&gt;MAX(Format_SP2_v3!$BC:$BC)+1, INDIRECT("Format_SP3_v2!" &amp; ADDRESS(ROW()-MAX(Format_SP2_v3!$BC:$BC)-1, COLUMN(), 4)), ""))</f>
        <v/>
      </c>
      <c r="B120" s="15">
        <f>IF(ROW()&gt;MAX(Format_SP2_v3!$BC:$BC)+1, INDIRECT("Format_SP3_v2!" &amp; ADDRESS(ROW()-MAX(Format_SP2_v3!$BC:$BC)-1, COLUMN(), 4)), "")</f>
        <v/>
      </c>
      <c r="C120" s="15">
        <f>IF(Format_SP2_v3!C119&lt;&gt;"", Format_SP2_v3!C119, "")</f>
        <v/>
      </c>
      <c r="D120" s="15">
        <f>IF(Format_SP2_v3!D119&lt;&gt;"", Format_SP2_v3!D119, "")</f>
        <v/>
      </c>
      <c r="E120" s="15">
        <f>IF(Format_SP2_v3!E119&lt;&gt;"", Format_SP2_v3!E119, "")</f>
        <v/>
      </c>
      <c r="F120" s="15">
        <f>IF(Format_SP2_v3!F119&lt;&gt;"", Format_SP2_v3!F119, "")</f>
        <v/>
      </c>
      <c r="G120" s="15">
        <f>IF(Format_SP2_v3!G119&lt;&gt;"", Format_SP2_v3!G119, "")</f>
        <v/>
      </c>
      <c r="H120" s="15">
        <f>IF(Format_SP2_v3!H119&lt;&gt;"", Format_SP2_v3!H119, "")</f>
        <v/>
      </c>
      <c r="I120" s="15">
        <f>IF(Format_SP2_v3!I119&lt;&gt;"", Format_SP2_v3!I119, "")</f>
        <v/>
      </c>
      <c r="J120" s="15">
        <f>IF(Format_SP2_v3!J119&lt;&gt;"", Format_SP2_v3!J119, "")</f>
        <v/>
      </c>
      <c r="K120" s="15">
        <f>IF(Format_SP2_v3!K119&lt;&gt;"", Format_SP2_v3!K119, "")</f>
        <v/>
      </c>
      <c r="L120" s="15">
        <f>IF(Format_SP2_v3!L119&lt;&gt;"", Format_SP2_v3!L119, "")</f>
        <v/>
      </c>
      <c r="M120" s="15">
        <f>IF(Format_SP2_v3!M119&lt;&gt;"", Format_SP2_v3!M119, "")</f>
        <v/>
      </c>
      <c r="N120" s="15">
        <f>IF(Format_SP2_v3!N119&lt;&gt;"", Format_SP2_v3!N119, "")</f>
        <v/>
      </c>
      <c r="O120" s="15">
        <f>IF(Format_SP2_v3!O119&lt;&gt;"", Format_SP2_v3!O119, "")</f>
        <v/>
      </c>
      <c r="P120" s="15">
        <f>IF(Format_SP2_v3!P119&lt;&gt;"", Format_SP2_v3!P119, "")</f>
        <v/>
      </c>
      <c r="Q120" s="15">
        <f>IF(Format_SP2_v3!Q119&lt;&gt;"", Format_SP2_v3!Q119, "")</f>
        <v/>
      </c>
      <c r="R120" s="15">
        <f>IF(Format_SP2_v3!R119&lt;&gt;"", Format_SP2_v3!R119, "")</f>
        <v/>
      </c>
      <c r="S120" s="15">
        <f>IF(Format_SP2_v3!S119&lt;&gt;"", Format_SP2_v3!S119, "")</f>
        <v/>
      </c>
      <c r="T120" s="15">
        <f>IF(Format_SP2_v3!T119&lt;&gt;"", Format_SP2_v3!T119, "")</f>
        <v/>
      </c>
      <c r="U120" s="15">
        <f>IF(Format_SP2_v3!U119&lt;&gt;"", Format_SP2_v3!U119, "")</f>
        <v/>
      </c>
      <c r="V120" s="15">
        <f>IF(Format_SP2_v3!V119&lt;&gt;"", Format_SP2_v3!V119, "")</f>
        <v/>
      </c>
      <c r="W120" s="15">
        <f>IF(Format_SP2_v3!W119&lt;&gt;"", Format_SP2_v3!W119, "")</f>
        <v/>
      </c>
      <c r="X120" s="15">
        <f>IF(Format_SP2_v3!X119&lt;&gt;"", Format_SP2_v3!X119, "")</f>
        <v/>
      </c>
      <c r="Y120" s="15">
        <f>IF(Format_SP2_v3!Y119&lt;&gt;"", Format_SP2_v3!Y119, "")</f>
        <v/>
      </c>
      <c r="Z120" s="15">
        <f>IF(Format_SP2_v3!Z119&lt;&gt;"", Format_SP2_v3!Z119, "")</f>
        <v/>
      </c>
      <c r="AA120" s="15">
        <f>IF(Format_SP2_v3!AA119&lt;&gt;"", Format_SP2_v3!AA119, "")</f>
        <v/>
      </c>
      <c r="AB120" s="15">
        <f>IF(Format_SP2_v3!AB119&lt;&gt;"", Format_SP2_v3!AB119, "")</f>
        <v/>
      </c>
      <c r="AC120" s="15">
        <f>IF(Format_SP2_v3!AC119&lt;&gt;"", Format_SP2_v3!AC119, "")</f>
        <v/>
      </c>
      <c r="AD120" s="15">
        <f>IF(Format_SP2_v3!AD119&lt;&gt;"", Format_SP2_v3!AD119, "")</f>
        <v/>
      </c>
      <c r="AE120" s="15">
        <f>IF(Format_SP2_v3!AE119&lt;&gt;"", Format_SP2_v3!AE119, "")</f>
        <v/>
      </c>
      <c r="AF120" s="15">
        <f>IF(Format_SP2_v3!AF119&lt;&gt;"", Format_SP2_v3!AF119, "")</f>
        <v/>
      </c>
      <c r="AG120" s="15">
        <f>IF(Format_SP2_v3!AG119&lt;&gt;"", Format_SP2_v3!AG119, "")</f>
        <v/>
      </c>
      <c r="AH120" s="15">
        <f>IF(Format_SP2_v3!AH119&lt;&gt;"", Format_SP2_v3!AH119, "")</f>
        <v/>
      </c>
      <c r="AI120" s="15">
        <f>IF(Format_SP2_v3!AI119&lt;&gt;"", Format_SP2_v3!AI119, "")</f>
        <v/>
      </c>
      <c r="AJ120" s="15">
        <f>IF(Format_SP2_v3!AJ119&lt;&gt;"", Format_SP2_v3!AJ119, "")</f>
        <v/>
      </c>
      <c r="AK120" s="15">
        <f>IF(Format_SP2_v3!AK119&lt;&gt;"", Format_SP2_v3!AK119, "")</f>
        <v/>
      </c>
      <c r="AL120" s="15">
        <f>IF(Format_SP2_v3!AL119&lt;&gt;"", Format_SP2_v3!AL119, "")</f>
        <v/>
      </c>
      <c r="AM120" s="15">
        <f>IF(Format_SP2_v3!AM119&lt;&gt;"", Format_SP2_v3!AM119, "")</f>
        <v/>
      </c>
      <c r="AN120">
        <f>IF(Format_SP2_v3!AN119&lt;&gt;"", Format_SP2_v3!AN119, "")</f>
        <v/>
      </c>
    </row>
    <row r="121" ht="16" customHeight="1">
      <c r="A121" s="16">
        <f>IF(ROW()=4, Format_SP2_v3!A120, IF(ROW()&gt;MAX(Format_SP2_v3!$BC:$BC)+1, INDIRECT("Format_SP3_v2!" &amp; ADDRESS(ROW()-MAX(Format_SP2_v3!$BC:$BC)-1, COLUMN(), 4)), ""))</f>
        <v/>
      </c>
      <c r="B121" s="15">
        <f>IF(ROW()&gt;MAX(Format_SP2_v3!$BC:$BC)+1, INDIRECT("Format_SP3_v2!" &amp; ADDRESS(ROW()-MAX(Format_SP2_v3!$BC:$BC)-1, COLUMN(), 4)), "")</f>
        <v/>
      </c>
      <c r="C121" s="15">
        <f>IF(Format_SP2_v3!C120&lt;&gt;"", Format_SP2_v3!C120, "")</f>
        <v/>
      </c>
      <c r="D121" s="15">
        <f>IF(Format_SP2_v3!D120&lt;&gt;"", Format_SP2_v3!D120, "")</f>
        <v/>
      </c>
      <c r="E121" s="15">
        <f>IF(Format_SP2_v3!E120&lt;&gt;"", Format_SP2_v3!E120, "")</f>
        <v/>
      </c>
      <c r="F121" s="15">
        <f>IF(Format_SP2_v3!F120&lt;&gt;"", Format_SP2_v3!F120, "")</f>
        <v/>
      </c>
      <c r="G121" s="15">
        <f>IF(Format_SP2_v3!G120&lt;&gt;"", Format_SP2_v3!G120, "")</f>
        <v/>
      </c>
      <c r="H121" s="15">
        <f>IF(Format_SP2_v3!H120&lt;&gt;"", Format_SP2_v3!H120, "")</f>
        <v/>
      </c>
      <c r="I121" s="15">
        <f>IF(Format_SP2_v3!I120&lt;&gt;"", Format_SP2_v3!I120, "")</f>
        <v/>
      </c>
      <c r="J121" s="15">
        <f>IF(Format_SP2_v3!J120&lt;&gt;"", Format_SP2_v3!J120, "")</f>
        <v/>
      </c>
      <c r="K121" s="15">
        <f>IF(Format_SP2_v3!K120&lt;&gt;"", Format_SP2_v3!K120, "")</f>
        <v/>
      </c>
      <c r="L121" s="15">
        <f>IF(Format_SP2_v3!L120&lt;&gt;"", Format_SP2_v3!L120, "")</f>
        <v/>
      </c>
      <c r="M121" s="15">
        <f>IF(Format_SP2_v3!M120&lt;&gt;"", Format_SP2_v3!M120, "")</f>
        <v/>
      </c>
      <c r="N121" s="15">
        <f>IF(Format_SP2_v3!N120&lt;&gt;"", Format_SP2_v3!N120, "")</f>
        <v/>
      </c>
      <c r="O121" s="15">
        <f>IF(Format_SP2_v3!O120&lt;&gt;"", Format_SP2_v3!O120, "")</f>
        <v/>
      </c>
      <c r="P121" s="15">
        <f>IF(Format_SP2_v3!P120&lt;&gt;"", Format_SP2_v3!P120, "")</f>
        <v/>
      </c>
      <c r="Q121" s="15">
        <f>IF(Format_SP2_v3!Q120&lt;&gt;"", Format_SP2_v3!Q120, "")</f>
        <v/>
      </c>
      <c r="R121" s="15">
        <f>IF(Format_SP2_v3!R120&lt;&gt;"", Format_SP2_v3!R120, "")</f>
        <v/>
      </c>
      <c r="S121" s="15">
        <f>IF(Format_SP2_v3!S120&lt;&gt;"", Format_SP2_v3!S120, "")</f>
        <v/>
      </c>
      <c r="T121" s="15">
        <f>IF(Format_SP2_v3!T120&lt;&gt;"", Format_SP2_v3!T120, "")</f>
        <v/>
      </c>
      <c r="U121" s="15">
        <f>IF(Format_SP2_v3!U120&lt;&gt;"", Format_SP2_v3!U120, "")</f>
        <v/>
      </c>
      <c r="V121" s="15">
        <f>IF(Format_SP2_v3!V120&lt;&gt;"", Format_SP2_v3!V120, "")</f>
        <v/>
      </c>
      <c r="W121" s="15">
        <f>IF(Format_SP2_v3!W120&lt;&gt;"", Format_SP2_v3!W120, "")</f>
        <v/>
      </c>
      <c r="X121" s="15">
        <f>IF(Format_SP2_v3!X120&lt;&gt;"", Format_SP2_v3!X120, "")</f>
        <v/>
      </c>
      <c r="Y121" s="15">
        <f>IF(Format_SP2_v3!Y120&lt;&gt;"", Format_SP2_v3!Y120, "")</f>
        <v/>
      </c>
      <c r="Z121" s="15">
        <f>IF(Format_SP2_v3!Z120&lt;&gt;"", Format_SP2_v3!Z120, "")</f>
        <v/>
      </c>
      <c r="AA121" s="15">
        <f>IF(Format_SP2_v3!AA120&lt;&gt;"", Format_SP2_v3!AA120, "")</f>
        <v/>
      </c>
      <c r="AB121" s="15">
        <f>IF(Format_SP2_v3!AB120&lt;&gt;"", Format_SP2_v3!AB120, "")</f>
        <v/>
      </c>
      <c r="AC121" s="15">
        <f>IF(Format_SP2_v3!AC120&lt;&gt;"", Format_SP2_v3!AC120, "")</f>
        <v/>
      </c>
      <c r="AD121" s="15">
        <f>IF(Format_SP2_v3!AD120&lt;&gt;"", Format_SP2_v3!AD120, "")</f>
        <v/>
      </c>
      <c r="AE121" s="15">
        <f>IF(Format_SP2_v3!AE120&lt;&gt;"", Format_SP2_v3!AE120, "")</f>
        <v/>
      </c>
      <c r="AF121" s="15">
        <f>IF(Format_SP2_v3!AF120&lt;&gt;"", Format_SP2_v3!AF120, "")</f>
        <v/>
      </c>
      <c r="AG121" s="15">
        <f>IF(Format_SP2_v3!AG120&lt;&gt;"", Format_SP2_v3!AG120, "")</f>
        <v/>
      </c>
      <c r="AH121" s="15">
        <f>IF(Format_SP2_v3!AH120&lt;&gt;"", Format_SP2_v3!AH120, "")</f>
        <v/>
      </c>
      <c r="AI121" s="15">
        <f>IF(Format_SP2_v3!AI120&lt;&gt;"", Format_SP2_v3!AI120, "")</f>
        <v/>
      </c>
      <c r="AJ121" s="15">
        <f>IF(Format_SP2_v3!AJ120&lt;&gt;"", Format_SP2_v3!AJ120, "")</f>
        <v/>
      </c>
      <c r="AK121" s="15">
        <f>IF(Format_SP2_v3!AK120&lt;&gt;"", Format_SP2_v3!AK120, "")</f>
        <v/>
      </c>
      <c r="AL121" s="15">
        <f>IF(Format_SP2_v3!AL120&lt;&gt;"", Format_SP2_v3!AL120, "")</f>
        <v/>
      </c>
      <c r="AM121" s="15">
        <f>IF(Format_SP2_v3!AM120&lt;&gt;"", Format_SP2_v3!AM120, "")</f>
        <v/>
      </c>
      <c r="AN121">
        <f>IF(Format_SP2_v3!AN120&lt;&gt;"", Format_SP2_v3!AN120, "")</f>
        <v/>
      </c>
    </row>
    <row r="122" ht="16" customHeight="1">
      <c r="A122" s="16">
        <f>IF(ROW()=4, Format_SP2_v3!A121, IF(ROW()&gt;MAX(Format_SP2_v3!$BC:$BC)+1, INDIRECT("Format_SP3_v2!" &amp; ADDRESS(ROW()-MAX(Format_SP2_v3!$BC:$BC)-1, COLUMN(), 4)), ""))</f>
        <v/>
      </c>
      <c r="B122" s="15">
        <f>IF(ROW()&gt;MAX(Format_SP2_v3!$BC:$BC)+1, INDIRECT("Format_SP3_v2!" &amp; ADDRESS(ROW()-MAX(Format_SP2_v3!$BC:$BC)-1, COLUMN(), 4)), "")</f>
        <v/>
      </c>
      <c r="C122" s="15">
        <f>IF(Format_SP2_v3!C121&lt;&gt;"", Format_SP2_v3!C121, "")</f>
        <v/>
      </c>
      <c r="D122" s="15">
        <f>IF(Format_SP2_v3!D121&lt;&gt;"", Format_SP2_v3!D121, "")</f>
        <v/>
      </c>
      <c r="E122" s="15">
        <f>IF(Format_SP2_v3!E121&lt;&gt;"", Format_SP2_v3!E121, "")</f>
        <v/>
      </c>
      <c r="F122" s="15">
        <f>IF(Format_SP2_v3!F121&lt;&gt;"", Format_SP2_v3!F121, "")</f>
        <v/>
      </c>
      <c r="G122" s="15">
        <f>IF(Format_SP2_v3!G121&lt;&gt;"", Format_SP2_v3!G121, "")</f>
        <v/>
      </c>
      <c r="H122" s="15">
        <f>IF(Format_SP2_v3!H121&lt;&gt;"", Format_SP2_v3!H121, "")</f>
        <v/>
      </c>
      <c r="I122" s="15">
        <f>IF(Format_SP2_v3!I121&lt;&gt;"", Format_SP2_v3!I121, "")</f>
        <v/>
      </c>
      <c r="J122" s="15">
        <f>IF(Format_SP2_v3!J121&lt;&gt;"", Format_SP2_v3!J121, "")</f>
        <v/>
      </c>
      <c r="K122" s="15">
        <f>IF(Format_SP2_v3!K121&lt;&gt;"", Format_SP2_v3!K121, "")</f>
        <v/>
      </c>
      <c r="L122" s="15">
        <f>IF(Format_SP2_v3!L121&lt;&gt;"", Format_SP2_v3!L121, "")</f>
        <v/>
      </c>
      <c r="M122" s="15">
        <f>IF(Format_SP2_v3!M121&lt;&gt;"", Format_SP2_v3!M121, "")</f>
        <v/>
      </c>
      <c r="N122" s="15">
        <f>IF(Format_SP2_v3!N121&lt;&gt;"", Format_SP2_v3!N121, "")</f>
        <v/>
      </c>
      <c r="O122" s="15">
        <f>IF(Format_SP2_v3!O121&lt;&gt;"", Format_SP2_v3!O121, "")</f>
        <v/>
      </c>
      <c r="P122" s="15">
        <f>IF(Format_SP2_v3!P121&lt;&gt;"", Format_SP2_v3!P121, "")</f>
        <v/>
      </c>
      <c r="Q122" s="15">
        <f>IF(Format_SP2_v3!Q121&lt;&gt;"", Format_SP2_v3!Q121, "")</f>
        <v/>
      </c>
      <c r="R122" s="15">
        <f>IF(Format_SP2_v3!R121&lt;&gt;"", Format_SP2_v3!R121, "")</f>
        <v/>
      </c>
      <c r="S122" s="15">
        <f>IF(Format_SP2_v3!S121&lt;&gt;"", Format_SP2_v3!S121, "")</f>
        <v/>
      </c>
      <c r="T122" s="15">
        <f>IF(Format_SP2_v3!T121&lt;&gt;"", Format_SP2_v3!T121, "")</f>
        <v/>
      </c>
      <c r="U122" s="15">
        <f>IF(Format_SP2_v3!U121&lt;&gt;"", Format_SP2_v3!U121, "")</f>
        <v/>
      </c>
      <c r="V122" s="15">
        <f>IF(Format_SP2_v3!V121&lt;&gt;"", Format_SP2_v3!V121, "")</f>
        <v/>
      </c>
      <c r="W122" s="15">
        <f>IF(Format_SP2_v3!W121&lt;&gt;"", Format_SP2_v3!W121, "")</f>
        <v/>
      </c>
      <c r="X122" s="15">
        <f>IF(Format_SP2_v3!X121&lt;&gt;"", Format_SP2_v3!X121, "")</f>
        <v/>
      </c>
      <c r="Y122" s="15">
        <f>IF(Format_SP2_v3!Y121&lt;&gt;"", Format_SP2_v3!Y121, "")</f>
        <v/>
      </c>
      <c r="Z122" s="15">
        <f>IF(Format_SP2_v3!Z121&lt;&gt;"", Format_SP2_v3!Z121, "")</f>
        <v/>
      </c>
      <c r="AA122" s="15">
        <f>IF(Format_SP2_v3!AA121&lt;&gt;"", Format_SP2_v3!AA121, "")</f>
        <v/>
      </c>
      <c r="AB122" s="15">
        <f>IF(Format_SP2_v3!AB121&lt;&gt;"", Format_SP2_v3!AB121, "")</f>
        <v/>
      </c>
      <c r="AC122" s="15">
        <f>IF(Format_SP2_v3!AC121&lt;&gt;"", Format_SP2_v3!AC121, "")</f>
        <v/>
      </c>
      <c r="AD122" s="15">
        <f>IF(Format_SP2_v3!AD121&lt;&gt;"", Format_SP2_v3!AD121, "")</f>
        <v/>
      </c>
      <c r="AE122" s="15">
        <f>IF(Format_SP2_v3!AE121&lt;&gt;"", Format_SP2_v3!AE121, "")</f>
        <v/>
      </c>
      <c r="AF122" s="15">
        <f>IF(Format_SP2_v3!AF121&lt;&gt;"", Format_SP2_v3!AF121, "")</f>
        <v/>
      </c>
      <c r="AG122" s="15">
        <f>IF(Format_SP2_v3!AG121&lt;&gt;"", Format_SP2_v3!AG121, "")</f>
        <v/>
      </c>
      <c r="AH122" s="15">
        <f>IF(Format_SP2_v3!AH121&lt;&gt;"", Format_SP2_v3!AH121, "")</f>
        <v/>
      </c>
      <c r="AI122" s="15">
        <f>IF(Format_SP2_v3!AI121&lt;&gt;"", Format_SP2_v3!AI121, "")</f>
        <v/>
      </c>
      <c r="AJ122" s="15">
        <f>IF(Format_SP2_v3!AJ121&lt;&gt;"", Format_SP2_v3!AJ121, "")</f>
        <v/>
      </c>
      <c r="AK122" s="15">
        <f>IF(Format_SP2_v3!AK121&lt;&gt;"", Format_SP2_v3!AK121, "")</f>
        <v/>
      </c>
      <c r="AL122" s="15">
        <f>IF(Format_SP2_v3!AL121&lt;&gt;"", Format_SP2_v3!AL121, "")</f>
        <v/>
      </c>
      <c r="AM122" s="15">
        <f>IF(Format_SP2_v3!AM121&lt;&gt;"", Format_SP2_v3!AM121, "")</f>
        <v/>
      </c>
      <c r="AN122">
        <f>IF(Format_SP2_v3!AN121&lt;&gt;"", Format_SP2_v3!AN121, "")</f>
        <v/>
      </c>
    </row>
    <row r="123" ht="16" customHeight="1">
      <c r="A123" s="16">
        <f>IF(ROW()=4, Format_SP2_v3!A122, IF(ROW()&gt;MAX(Format_SP2_v3!$BC:$BC)+1, INDIRECT("Format_SP3_v2!" &amp; ADDRESS(ROW()-MAX(Format_SP2_v3!$BC:$BC)-1, COLUMN(), 4)), ""))</f>
        <v/>
      </c>
      <c r="B123" s="15">
        <f>IF(ROW()&gt;MAX(Format_SP2_v3!$BC:$BC)+1, INDIRECT("Format_SP3_v2!" &amp; ADDRESS(ROW()-MAX(Format_SP2_v3!$BC:$BC)-1, COLUMN(), 4)), "")</f>
        <v/>
      </c>
      <c r="C123" s="15">
        <f>IF(Format_SP2_v3!C122&lt;&gt;"", Format_SP2_v3!C122, "")</f>
        <v/>
      </c>
      <c r="D123" s="15">
        <f>IF(Format_SP2_v3!D122&lt;&gt;"", Format_SP2_v3!D122, "")</f>
        <v/>
      </c>
      <c r="E123" s="15">
        <f>IF(Format_SP2_v3!E122&lt;&gt;"", Format_SP2_v3!E122, "")</f>
        <v/>
      </c>
      <c r="F123" s="15">
        <f>IF(Format_SP2_v3!F122&lt;&gt;"", Format_SP2_v3!F122, "")</f>
        <v/>
      </c>
      <c r="G123" s="15">
        <f>IF(Format_SP2_v3!G122&lt;&gt;"", Format_SP2_v3!G122, "")</f>
        <v/>
      </c>
      <c r="H123" s="15">
        <f>IF(Format_SP2_v3!H122&lt;&gt;"", Format_SP2_v3!H122, "")</f>
        <v/>
      </c>
      <c r="I123" s="15">
        <f>IF(Format_SP2_v3!I122&lt;&gt;"", Format_SP2_v3!I122, "")</f>
        <v/>
      </c>
      <c r="J123" s="15">
        <f>IF(Format_SP2_v3!J122&lt;&gt;"", Format_SP2_v3!J122, "")</f>
        <v/>
      </c>
      <c r="K123" s="15">
        <f>IF(Format_SP2_v3!K122&lt;&gt;"", Format_SP2_v3!K122, "")</f>
        <v/>
      </c>
      <c r="L123" s="15">
        <f>IF(Format_SP2_v3!L122&lt;&gt;"", Format_SP2_v3!L122, "")</f>
        <v/>
      </c>
      <c r="M123" s="15">
        <f>IF(Format_SP2_v3!M122&lt;&gt;"", Format_SP2_v3!M122, "")</f>
        <v/>
      </c>
      <c r="N123" s="15">
        <f>IF(Format_SP2_v3!N122&lt;&gt;"", Format_SP2_v3!N122, "")</f>
        <v/>
      </c>
      <c r="O123" s="15">
        <f>IF(Format_SP2_v3!O122&lt;&gt;"", Format_SP2_v3!O122, "")</f>
        <v/>
      </c>
      <c r="P123" s="15">
        <f>IF(Format_SP2_v3!P122&lt;&gt;"", Format_SP2_v3!P122, "")</f>
        <v/>
      </c>
      <c r="Q123" s="15">
        <f>IF(Format_SP2_v3!Q122&lt;&gt;"", Format_SP2_v3!Q122, "")</f>
        <v/>
      </c>
      <c r="R123" s="15">
        <f>IF(Format_SP2_v3!R122&lt;&gt;"", Format_SP2_v3!R122, "")</f>
        <v/>
      </c>
      <c r="S123" s="15">
        <f>IF(Format_SP2_v3!S122&lt;&gt;"", Format_SP2_v3!S122, "")</f>
        <v/>
      </c>
      <c r="T123" s="15">
        <f>IF(Format_SP2_v3!T122&lt;&gt;"", Format_SP2_v3!T122, "")</f>
        <v/>
      </c>
      <c r="U123" s="15">
        <f>IF(Format_SP2_v3!U122&lt;&gt;"", Format_SP2_v3!U122, "")</f>
        <v/>
      </c>
      <c r="V123" s="15">
        <f>IF(Format_SP2_v3!V122&lt;&gt;"", Format_SP2_v3!V122, "")</f>
        <v/>
      </c>
      <c r="W123" s="15">
        <f>IF(Format_SP2_v3!W122&lt;&gt;"", Format_SP2_v3!W122, "")</f>
        <v/>
      </c>
      <c r="X123" s="15">
        <f>IF(Format_SP2_v3!X122&lt;&gt;"", Format_SP2_v3!X122, "")</f>
        <v/>
      </c>
      <c r="Y123" s="15">
        <f>IF(Format_SP2_v3!Y122&lt;&gt;"", Format_SP2_v3!Y122, "")</f>
        <v/>
      </c>
      <c r="Z123" s="15">
        <f>IF(Format_SP2_v3!Z122&lt;&gt;"", Format_SP2_v3!Z122, "")</f>
        <v/>
      </c>
      <c r="AA123" s="15">
        <f>IF(Format_SP2_v3!AA122&lt;&gt;"", Format_SP2_v3!AA122, "")</f>
        <v/>
      </c>
      <c r="AB123" s="15">
        <f>IF(Format_SP2_v3!AB122&lt;&gt;"", Format_SP2_v3!AB122, "")</f>
        <v/>
      </c>
      <c r="AC123" s="15">
        <f>IF(Format_SP2_v3!AC122&lt;&gt;"", Format_SP2_v3!AC122, "")</f>
        <v/>
      </c>
      <c r="AD123" s="15">
        <f>IF(Format_SP2_v3!AD122&lt;&gt;"", Format_SP2_v3!AD122, "")</f>
        <v/>
      </c>
      <c r="AE123" s="15">
        <f>IF(Format_SP2_v3!AE122&lt;&gt;"", Format_SP2_v3!AE122, "")</f>
        <v/>
      </c>
      <c r="AF123" s="15">
        <f>IF(Format_SP2_v3!AF122&lt;&gt;"", Format_SP2_v3!AF122, "")</f>
        <v/>
      </c>
      <c r="AG123" s="15">
        <f>IF(Format_SP2_v3!AG122&lt;&gt;"", Format_SP2_v3!AG122, "")</f>
        <v/>
      </c>
      <c r="AH123" s="15">
        <f>IF(Format_SP2_v3!AH122&lt;&gt;"", Format_SP2_v3!AH122, "")</f>
        <v/>
      </c>
      <c r="AI123" s="15">
        <f>IF(Format_SP2_v3!AI122&lt;&gt;"", Format_SP2_v3!AI122, "")</f>
        <v/>
      </c>
      <c r="AJ123" s="15">
        <f>IF(Format_SP2_v3!AJ122&lt;&gt;"", Format_SP2_v3!AJ122, "")</f>
        <v/>
      </c>
      <c r="AK123" s="15">
        <f>IF(Format_SP2_v3!AK122&lt;&gt;"", Format_SP2_v3!AK122, "")</f>
        <v/>
      </c>
      <c r="AL123" s="15">
        <f>IF(Format_SP2_v3!AL122&lt;&gt;"", Format_SP2_v3!AL122, "")</f>
        <v/>
      </c>
      <c r="AM123" s="15">
        <f>IF(Format_SP2_v3!AM122&lt;&gt;"", Format_SP2_v3!AM122, "")</f>
        <v/>
      </c>
      <c r="AN123">
        <f>IF(Format_SP2_v3!AN122&lt;&gt;"", Format_SP2_v3!AN122, "")</f>
        <v/>
      </c>
    </row>
    <row r="124" ht="16" customHeight="1">
      <c r="A124" s="16">
        <f>IF(ROW()=4, Format_SP2_v3!A123, IF(ROW()&gt;MAX(Format_SP2_v3!$BC:$BC)+1, INDIRECT("Format_SP3_v2!" &amp; ADDRESS(ROW()-MAX(Format_SP2_v3!$BC:$BC)-1, COLUMN(), 4)), ""))</f>
        <v/>
      </c>
      <c r="B124" s="15">
        <f>IF(ROW()&gt;MAX(Format_SP2_v3!$BC:$BC)+1, INDIRECT("Format_SP3_v2!" &amp; ADDRESS(ROW()-MAX(Format_SP2_v3!$BC:$BC)-1, COLUMN(), 4)), "")</f>
        <v/>
      </c>
      <c r="C124" s="15">
        <f>IF(Format_SP2_v3!C123&lt;&gt;"", Format_SP2_v3!C123, "")</f>
        <v/>
      </c>
      <c r="D124" s="15">
        <f>IF(Format_SP2_v3!D123&lt;&gt;"", Format_SP2_v3!D123, "")</f>
        <v/>
      </c>
      <c r="E124" s="15">
        <f>IF(Format_SP2_v3!E123&lt;&gt;"", Format_SP2_v3!E123, "")</f>
        <v/>
      </c>
      <c r="F124" s="15">
        <f>IF(Format_SP2_v3!F123&lt;&gt;"", Format_SP2_v3!F123, "")</f>
        <v/>
      </c>
      <c r="G124" s="15">
        <f>IF(Format_SP2_v3!G123&lt;&gt;"", Format_SP2_v3!G123, "")</f>
        <v/>
      </c>
      <c r="H124" s="15">
        <f>IF(Format_SP2_v3!H123&lt;&gt;"", Format_SP2_v3!H123, "")</f>
        <v/>
      </c>
      <c r="I124" s="15">
        <f>IF(Format_SP2_v3!I123&lt;&gt;"", Format_SP2_v3!I123, "")</f>
        <v/>
      </c>
      <c r="J124" s="15">
        <f>IF(Format_SP2_v3!J123&lt;&gt;"", Format_SP2_v3!J123, "")</f>
        <v/>
      </c>
      <c r="K124" s="15">
        <f>IF(Format_SP2_v3!K123&lt;&gt;"", Format_SP2_v3!K123, "")</f>
        <v/>
      </c>
      <c r="L124" s="15">
        <f>IF(Format_SP2_v3!L123&lt;&gt;"", Format_SP2_v3!L123, "")</f>
        <v/>
      </c>
      <c r="M124" s="15">
        <f>IF(Format_SP2_v3!M123&lt;&gt;"", Format_SP2_v3!M123, "")</f>
        <v/>
      </c>
      <c r="N124" s="15">
        <f>IF(Format_SP2_v3!N123&lt;&gt;"", Format_SP2_v3!N123, "")</f>
        <v/>
      </c>
      <c r="O124" s="15">
        <f>IF(Format_SP2_v3!O123&lt;&gt;"", Format_SP2_v3!O123, "")</f>
        <v/>
      </c>
      <c r="P124" s="15">
        <f>IF(Format_SP2_v3!P123&lt;&gt;"", Format_SP2_v3!P123, "")</f>
        <v/>
      </c>
      <c r="Q124" s="15">
        <f>IF(Format_SP2_v3!Q123&lt;&gt;"", Format_SP2_v3!Q123, "")</f>
        <v/>
      </c>
      <c r="R124" s="15">
        <f>IF(Format_SP2_v3!R123&lt;&gt;"", Format_SP2_v3!R123, "")</f>
        <v/>
      </c>
      <c r="S124" s="15">
        <f>IF(Format_SP2_v3!S123&lt;&gt;"", Format_SP2_v3!S123, "")</f>
        <v/>
      </c>
      <c r="T124" s="15">
        <f>IF(Format_SP2_v3!T123&lt;&gt;"", Format_SP2_v3!T123, "")</f>
        <v/>
      </c>
      <c r="U124" s="15">
        <f>IF(Format_SP2_v3!U123&lt;&gt;"", Format_SP2_v3!U123, "")</f>
        <v/>
      </c>
      <c r="V124" s="15">
        <f>IF(Format_SP2_v3!V123&lt;&gt;"", Format_SP2_v3!V123, "")</f>
        <v/>
      </c>
      <c r="W124" s="15">
        <f>IF(Format_SP2_v3!W123&lt;&gt;"", Format_SP2_v3!W123, "")</f>
        <v/>
      </c>
      <c r="X124" s="15">
        <f>IF(Format_SP2_v3!X123&lt;&gt;"", Format_SP2_v3!X123, "")</f>
        <v/>
      </c>
      <c r="Y124" s="15">
        <f>IF(Format_SP2_v3!Y123&lt;&gt;"", Format_SP2_v3!Y123, "")</f>
        <v/>
      </c>
      <c r="Z124" s="15">
        <f>IF(Format_SP2_v3!Z123&lt;&gt;"", Format_SP2_v3!Z123, "")</f>
        <v/>
      </c>
      <c r="AA124" s="15">
        <f>IF(Format_SP2_v3!AA123&lt;&gt;"", Format_SP2_v3!AA123, "")</f>
        <v/>
      </c>
      <c r="AB124" s="15">
        <f>IF(Format_SP2_v3!AB123&lt;&gt;"", Format_SP2_v3!AB123, "")</f>
        <v/>
      </c>
      <c r="AC124" s="15">
        <f>IF(Format_SP2_v3!AC123&lt;&gt;"", Format_SP2_v3!AC123, "")</f>
        <v/>
      </c>
      <c r="AD124" s="15">
        <f>IF(Format_SP2_v3!AD123&lt;&gt;"", Format_SP2_v3!AD123, "")</f>
        <v/>
      </c>
      <c r="AE124" s="15">
        <f>IF(Format_SP2_v3!AE123&lt;&gt;"", Format_SP2_v3!AE123, "")</f>
        <v/>
      </c>
      <c r="AF124" s="15">
        <f>IF(Format_SP2_v3!AF123&lt;&gt;"", Format_SP2_v3!AF123, "")</f>
        <v/>
      </c>
      <c r="AG124" s="15">
        <f>IF(Format_SP2_v3!AG123&lt;&gt;"", Format_SP2_v3!AG123, "")</f>
        <v/>
      </c>
      <c r="AH124" s="15">
        <f>IF(Format_SP2_v3!AH123&lt;&gt;"", Format_SP2_v3!AH123, "")</f>
        <v/>
      </c>
      <c r="AI124" s="15">
        <f>IF(Format_SP2_v3!AI123&lt;&gt;"", Format_SP2_v3!AI123, "")</f>
        <v/>
      </c>
      <c r="AJ124" s="15">
        <f>IF(Format_SP2_v3!AJ123&lt;&gt;"", Format_SP2_v3!AJ123, "")</f>
        <v/>
      </c>
      <c r="AK124" s="15">
        <f>IF(Format_SP2_v3!AK123&lt;&gt;"", Format_SP2_v3!AK123, "")</f>
        <v/>
      </c>
      <c r="AL124" s="15">
        <f>IF(Format_SP2_v3!AL123&lt;&gt;"", Format_SP2_v3!AL123, "")</f>
        <v/>
      </c>
      <c r="AM124" s="15">
        <f>IF(Format_SP2_v3!AM123&lt;&gt;"", Format_SP2_v3!AM123, "")</f>
        <v/>
      </c>
      <c r="AN124">
        <f>IF(Format_SP2_v3!AN123&lt;&gt;"", Format_SP2_v3!AN123, "")</f>
        <v/>
      </c>
    </row>
    <row r="125" ht="16" customHeight="1">
      <c r="A125" s="16">
        <f>IF(ROW()=4, Format_SP2_v3!A124, IF(ROW()&gt;MAX(Format_SP2_v3!$BC:$BC)+1, INDIRECT("Format_SP3_v2!" &amp; ADDRESS(ROW()-MAX(Format_SP2_v3!$BC:$BC)-1, COLUMN(), 4)), ""))</f>
        <v/>
      </c>
      <c r="B125" s="15">
        <f>IF(ROW()&gt;MAX(Format_SP2_v3!$BC:$BC)+1, INDIRECT("Format_SP3_v2!" &amp; ADDRESS(ROW()-MAX(Format_SP2_v3!$BC:$BC)-1, COLUMN(), 4)), "")</f>
        <v/>
      </c>
      <c r="C125" s="15">
        <f>IF(Format_SP2_v3!C124&lt;&gt;"", Format_SP2_v3!C124, "")</f>
        <v/>
      </c>
      <c r="D125" s="15">
        <f>IF(Format_SP2_v3!D124&lt;&gt;"", Format_SP2_v3!D124, "")</f>
        <v/>
      </c>
      <c r="E125" s="15">
        <f>IF(Format_SP2_v3!E124&lt;&gt;"", Format_SP2_v3!E124, "")</f>
        <v/>
      </c>
      <c r="F125" s="15">
        <f>IF(Format_SP2_v3!F124&lt;&gt;"", Format_SP2_v3!F124, "")</f>
        <v/>
      </c>
      <c r="G125" s="15">
        <f>IF(Format_SP2_v3!G124&lt;&gt;"", Format_SP2_v3!G124, "")</f>
        <v/>
      </c>
      <c r="H125" s="15">
        <f>IF(Format_SP2_v3!H124&lt;&gt;"", Format_SP2_v3!H124, "")</f>
        <v/>
      </c>
      <c r="I125" s="15">
        <f>IF(Format_SP2_v3!I124&lt;&gt;"", Format_SP2_v3!I124, "")</f>
        <v/>
      </c>
      <c r="J125" s="15">
        <f>IF(Format_SP2_v3!J124&lt;&gt;"", Format_SP2_v3!J124, "")</f>
        <v/>
      </c>
      <c r="K125" s="15">
        <f>IF(Format_SP2_v3!K124&lt;&gt;"", Format_SP2_v3!K124, "")</f>
        <v/>
      </c>
      <c r="L125" s="15">
        <f>IF(Format_SP2_v3!L124&lt;&gt;"", Format_SP2_v3!L124, "")</f>
        <v/>
      </c>
      <c r="M125" s="15">
        <f>IF(Format_SP2_v3!M124&lt;&gt;"", Format_SP2_v3!M124, "")</f>
        <v/>
      </c>
      <c r="N125" s="15">
        <f>IF(Format_SP2_v3!N124&lt;&gt;"", Format_SP2_v3!N124, "")</f>
        <v/>
      </c>
      <c r="O125" s="15">
        <f>IF(Format_SP2_v3!O124&lt;&gt;"", Format_SP2_v3!O124, "")</f>
        <v/>
      </c>
      <c r="P125" s="15">
        <f>IF(Format_SP2_v3!P124&lt;&gt;"", Format_SP2_v3!P124, "")</f>
        <v/>
      </c>
      <c r="Q125" s="15">
        <f>IF(Format_SP2_v3!Q124&lt;&gt;"", Format_SP2_v3!Q124, "")</f>
        <v/>
      </c>
      <c r="R125" s="15">
        <f>IF(Format_SP2_v3!R124&lt;&gt;"", Format_SP2_v3!R124, "")</f>
        <v/>
      </c>
      <c r="S125" s="15">
        <f>IF(Format_SP2_v3!S124&lt;&gt;"", Format_SP2_v3!S124, "")</f>
        <v/>
      </c>
      <c r="T125" s="15">
        <f>IF(Format_SP2_v3!T124&lt;&gt;"", Format_SP2_v3!T124, "")</f>
        <v/>
      </c>
      <c r="U125" s="15">
        <f>IF(Format_SP2_v3!U124&lt;&gt;"", Format_SP2_v3!U124, "")</f>
        <v/>
      </c>
      <c r="V125" s="15">
        <f>IF(Format_SP2_v3!V124&lt;&gt;"", Format_SP2_v3!V124, "")</f>
        <v/>
      </c>
      <c r="W125" s="15">
        <f>IF(Format_SP2_v3!W124&lt;&gt;"", Format_SP2_v3!W124, "")</f>
        <v/>
      </c>
      <c r="X125" s="15">
        <f>IF(Format_SP2_v3!X124&lt;&gt;"", Format_SP2_v3!X124, "")</f>
        <v/>
      </c>
      <c r="Y125" s="15">
        <f>IF(Format_SP2_v3!Y124&lt;&gt;"", Format_SP2_v3!Y124, "")</f>
        <v/>
      </c>
      <c r="Z125" s="15">
        <f>IF(Format_SP2_v3!Z124&lt;&gt;"", Format_SP2_v3!Z124, "")</f>
        <v/>
      </c>
      <c r="AA125" s="15">
        <f>IF(Format_SP2_v3!AA124&lt;&gt;"", Format_SP2_v3!AA124, "")</f>
        <v/>
      </c>
      <c r="AB125" s="15">
        <f>IF(Format_SP2_v3!AB124&lt;&gt;"", Format_SP2_v3!AB124, "")</f>
        <v/>
      </c>
      <c r="AC125" s="15">
        <f>IF(Format_SP2_v3!AC124&lt;&gt;"", Format_SP2_v3!AC124, "")</f>
        <v/>
      </c>
      <c r="AD125" s="15">
        <f>IF(Format_SP2_v3!AD124&lt;&gt;"", Format_SP2_v3!AD124, "")</f>
        <v/>
      </c>
      <c r="AE125" s="15">
        <f>IF(Format_SP2_v3!AE124&lt;&gt;"", Format_SP2_v3!AE124, "")</f>
        <v/>
      </c>
      <c r="AF125" s="15">
        <f>IF(Format_SP2_v3!AF124&lt;&gt;"", Format_SP2_v3!AF124, "")</f>
        <v/>
      </c>
      <c r="AG125" s="15">
        <f>IF(Format_SP2_v3!AG124&lt;&gt;"", Format_SP2_v3!AG124, "")</f>
        <v/>
      </c>
      <c r="AH125" s="15">
        <f>IF(Format_SP2_v3!AH124&lt;&gt;"", Format_SP2_v3!AH124, "")</f>
        <v/>
      </c>
      <c r="AI125" s="15">
        <f>IF(Format_SP2_v3!AI124&lt;&gt;"", Format_SP2_v3!AI124, "")</f>
        <v/>
      </c>
      <c r="AJ125" s="15">
        <f>IF(Format_SP2_v3!AJ124&lt;&gt;"", Format_SP2_v3!AJ124, "")</f>
        <v/>
      </c>
      <c r="AK125" s="15">
        <f>IF(Format_SP2_v3!AK124&lt;&gt;"", Format_SP2_v3!AK124, "")</f>
        <v/>
      </c>
      <c r="AL125" s="15">
        <f>IF(Format_SP2_v3!AL124&lt;&gt;"", Format_SP2_v3!AL124, "")</f>
        <v/>
      </c>
      <c r="AM125" s="15">
        <f>IF(Format_SP2_v3!AM124&lt;&gt;"", Format_SP2_v3!AM124, "")</f>
        <v/>
      </c>
      <c r="AN125">
        <f>IF(Format_SP2_v3!AN124&lt;&gt;"", Format_SP2_v3!AN124, "")</f>
        <v/>
      </c>
    </row>
    <row r="126" ht="16" customHeight="1">
      <c r="A126" s="16">
        <f>IF(ROW()=4, Format_SP2_v3!A125, IF(ROW()&gt;MAX(Format_SP2_v3!$BC:$BC)+1, INDIRECT("Format_SP3_v2!" &amp; ADDRESS(ROW()-MAX(Format_SP2_v3!$BC:$BC)-1, COLUMN(), 4)), ""))</f>
        <v/>
      </c>
      <c r="B126" s="15">
        <f>IF(ROW()&gt;MAX(Format_SP2_v3!$BC:$BC)+1, INDIRECT("Format_SP3_v2!" &amp; ADDRESS(ROW()-MAX(Format_SP2_v3!$BC:$BC)-1, COLUMN(), 4)), "")</f>
        <v/>
      </c>
      <c r="C126" s="15">
        <f>IF(Format_SP2_v3!C125&lt;&gt;"", Format_SP2_v3!C125, "")</f>
        <v/>
      </c>
      <c r="D126" s="15">
        <f>IF(Format_SP2_v3!D125&lt;&gt;"", Format_SP2_v3!D125, "")</f>
        <v/>
      </c>
      <c r="E126" s="15">
        <f>IF(Format_SP2_v3!E125&lt;&gt;"", Format_SP2_v3!E125, "")</f>
        <v/>
      </c>
      <c r="F126" s="15">
        <f>IF(Format_SP2_v3!F125&lt;&gt;"", Format_SP2_v3!F125, "")</f>
        <v/>
      </c>
      <c r="G126" s="15">
        <f>IF(Format_SP2_v3!G125&lt;&gt;"", Format_SP2_v3!G125, "")</f>
        <v/>
      </c>
      <c r="H126" s="15">
        <f>IF(Format_SP2_v3!H125&lt;&gt;"", Format_SP2_v3!H125, "")</f>
        <v/>
      </c>
      <c r="I126" s="15">
        <f>IF(Format_SP2_v3!I125&lt;&gt;"", Format_SP2_v3!I125, "")</f>
        <v/>
      </c>
      <c r="J126" s="15">
        <f>IF(Format_SP2_v3!J125&lt;&gt;"", Format_SP2_v3!J125, "")</f>
        <v/>
      </c>
      <c r="K126" s="15">
        <f>IF(Format_SP2_v3!K125&lt;&gt;"", Format_SP2_v3!K125, "")</f>
        <v/>
      </c>
      <c r="L126" s="15">
        <f>IF(Format_SP2_v3!L125&lt;&gt;"", Format_SP2_v3!L125, "")</f>
        <v/>
      </c>
      <c r="M126" s="15">
        <f>IF(Format_SP2_v3!M125&lt;&gt;"", Format_SP2_v3!M125, "")</f>
        <v/>
      </c>
      <c r="N126" s="15">
        <f>IF(Format_SP2_v3!N125&lt;&gt;"", Format_SP2_v3!N125, "")</f>
        <v/>
      </c>
      <c r="O126" s="15">
        <f>IF(Format_SP2_v3!O125&lt;&gt;"", Format_SP2_v3!O125, "")</f>
        <v/>
      </c>
      <c r="P126" s="15">
        <f>IF(Format_SP2_v3!P125&lt;&gt;"", Format_SP2_v3!P125, "")</f>
        <v/>
      </c>
      <c r="Q126" s="15">
        <f>IF(Format_SP2_v3!Q125&lt;&gt;"", Format_SP2_v3!Q125, "")</f>
        <v/>
      </c>
      <c r="R126" s="15">
        <f>IF(Format_SP2_v3!R125&lt;&gt;"", Format_SP2_v3!R125, "")</f>
        <v/>
      </c>
      <c r="S126" s="15">
        <f>IF(Format_SP2_v3!S125&lt;&gt;"", Format_SP2_v3!S125, "")</f>
        <v/>
      </c>
      <c r="T126" s="15">
        <f>IF(Format_SP2_v3!T125&lt;&gt;"", Format_SP2_v3!T125, "")</f>
        <v/>
      </c>
      <c r="U126" s="15">
        <f>IF(Format_SP2_v3!U125&lt;&gt;"", Format_SP2_v3!U125, "")</f>
        <v/>
      </c>
      <c r="V126" s="15">
        <f>IF(Format_SP2_v3!V125&lt;&gt;"", Format_SP2_v3!V125, "")</f>
        <v/>
      </c>
      <c r="W126" s="15">
        <f>IF(Format_SP2_v3!W125&lt;&gt;"", Format_SP2_v3!W125, "")</f>
        <v/>
      </c>
      <c r="X126" s="15">
        <f>IF(Format_SP2_v3!X125&lt;&gt;"", Format_SP2_v3!X125, "")</f>
        <v/>
      </c>
      <c r="Y126" s="15">
        <f>IF(Format_SP2_v3!Y125&lt;&gt;"", Format_SP2_v3!Y125, "")</f>
        <v/>
      </c>
      <c r="Z126" s="15">
        <f>IF(Format_SP2_v3!Z125&lt;&gt;"", Format_SP2_v3!Z125, "")</f>
        <v/>
      </c>
      <c r="AA126" s="15">
        <f>IF(Format_SP2_v3!AA125&lt;&gt;"", Format_SP2_v3!AA125, "")</f>
        <v/>
      </c>
      <c r="AB126" s="15">
        <f>IF(Format_SP2_v3!AB125&lt;&gt;"", Format_SP2_v3!AB125, "")</f>
        <v/>
      </c>
      <c r="AC126" s="15">
        <f>IF(Format_SP2_v3!AC125&lt;&gt;"", Format_SP2_v3!AC125, "")</f>
        <v/>
      </c>
      <c r="AD126" s="15">
        <f>IF(Format_SP2_v3!AD125&lt;&gt;"", Format_SP2_v3!AD125, "")</f>
        <v/>
      </c>
      <c r="AE126" s="15">
        <f>IF(Format_SP2_v3!AE125&lt;&gt;"", Format_SP2_v3!AE125, "")</f>
        <v/>
      </c>
      <c r="AF126" s="15">
        <f>IF(Format_SP2_v3!AF125&lt;&gt;"", Format_SP2_v3!AF125, "")</f>
        <v/>
      </c>
      <c r="AG126" s="15">
        <f>IF(Format_SP2_v3!AG125&lt;&gt;"", Format_SP2_v3!AG125, "")</f>
        <v/>
      </c>
      <c r="AH126" s="15">
        <f>IF(Format_SP2_v3!AH125&lt;&gt;"", Format_SP2_v3!AH125, "")</f>
        <v/>
      </c>
      <c r="AI126" s="15">
        <f>IF(Format_SP2_v3!AI125&lt;&gt;"", Format_SP2_v3!AI125, "")</f>
        <v/>
      </c>
      <c r="AJ126" s="15">
        <f>IF(Format_SP2_v3!AJ125&lt;&gt;"", Format_SP2_v3!AJ125, "")</f>
        <v/>
      </c>
      <c r="AK126" s="15">
        <f>IF(Format_SP2_v3!AK125&lt;&gt;"", Format_SP2_v3!AK125, "")</f>
        <v/>
      </c>
      <c r="AL126" s="15">
        <f>IF(Format_SP2_v3!AL125&lt;&gt;"", Format_SP2_v3!AL125, "")</f>
        <v/>
      </c>
      <c r="AM126" s="15">
        <f>IF(Format_SP2_v3!AM125&lt;&gt;"", Format_SP2_v3!AM125, "")</f>
        <v/>
      </c>
      <c r="AN126">
        <f>IF(Format_SP2_v3!AN125&lt;&gt;"", Format_SP2_v3!AN125, "")</f>
        <v/>
      </c>
    </row>
    <row r="127" ht="16" customHeight="1">
      <c r="A127" s="16">
        <f>IF(ROW()=4, Format_SP2_v3!A126, IF(ROW()&gt;MAX(Format_SP2_v3!$BC:$BC)+1, INDIRECT("Format_SP3_v2!" &amp; ADDRESS(ROW()-MAX(Format_SP2_v3!$BC:$BC)-1, COLUMN(), 4)), ""))</f>
        <v/>
      </c>
      <c r="B127" s="15">
        <f>IF(ROW()&gt;MAX(Format_SP2_v3!$BC:$BC)+1, INDIRECT("Format_SP3_v2!" &amp; ADDRESS(ROW()-MAX(Format_SP2_v3!$BC:$BC)-1, COLUMN(), 4)), "")</f>
        <v/>
      </c>
      <c r="C127" s="15">
        <f>IF(Format_SP2_v3!C126&lt;&gt;"", Format_SP2_v3!C126, "")</f>
        <v/>
      </c>
      <c r="D127" s="15">
        <f>IF(Format_SP2_v3!D126&lt;&gt;"", Format_SP2_v3!D126, "")</f>
        <v/>
      </c>
      <c r="E127" s="15">
        <f>IF(Format_SP2_v3!E126&lt;&gt;"", Format_SP2_v3!E126, "")</f>
        <v/>
      </c>
      <c r="F127" s="15">
        <f>IF(Format_SP2_v3!F126&lt;&gt;"", Format_SP2_v3!F126, "")</f>
        <v/>
      </c>
      <c r="G127" s="15">
        <f>IF(Format_SP2_v3!G126&lt;&gt;"", Format_SP2_v3!G126, "")</f>
        <v/>
      </c>
      <c r="H127" s="15">
        <f>IF(Format_SP2_v3!H126&lt;&gt;"", Format_SP2_v3!H126, "")</f>
        <v/>
      </c>
      <c r="I127" s="15">
        <f>IF(Format_SP2_v3!I126&lt;&gt;"", Format_SP2_v3!I126, "")</f>
        <v/>
      </c>
      <c r="J127" s="15">
        <f>IF(Format_SP2_v3!J126&lt;&gt;"", Format_SP2_v3!J126, "")</f>
        <v/>
      </c>
      <c r="K127" s="15">
        <f>IF(Format_SP2_v3!K126&lt;&gt;"", Format_SP2_v3!K126, "")</f>
        <v/>
      </c>
      <c r="L127" s="15">
        <f>IF(Format_SP2_v3!L126&lt;&gt;"", Format_SP2_v3!L126, "")</f>
        <v/>
      </c>
      <c r="M127" s="15">
        <f>IF(Format_SP2_v3!M126&lt;&gt;"", Format_SP2_v3!M126, "")</f>
        <v/>
      </c>
      <c r="N127" s="15">
        <f>IF(Format_SP2_v3!N126&lt;&gt;"", Format_SP2_v3!N126, "")</f>
        <v/>
      </c>
      <c r="O127" s="15">
        <f>IF(Format_SP2_v3!O126&lt;&gt;"", Format_SP2_v3!O126, "")</f>
        <v/>
      </c>
      <c r="P127" s="15">
        <f>IF(Format_SP2_v3!P126&lt;&gt;"", Format_SP2_v3!P126, "")</f>
        <v/>
      </c>
      <c r="Q127" s="15">
        <f>IF(Format_SP2_v3!Q126&lt;&gt;"", Format_SP2_v3!Q126, "")</f>
        <v/>
      </c>
      <c r="R127" s="15">
        <f>IF(Format_SP2_v3!R126&lt;&gt;"", Format_SP2_v3!R126, "")</f>
        <v/>
      </c>
      <c r="S127" s="15">
        <f>IF(Format_SP2_v3!S126&lt;&gt;"", Format_SP2_v3!S126, "")</f>
        <v/>
      </c>
      <c r="T127" s="15">
        <f>IF(Format_SP2_v3!T126&lt;&gt;"", Format_SP2_v3!T126, "")</f>
        <v/>
      </c>
      <c r="U127" s="15">
        <f>IF(Format_SP2_v3!U126&lt;&gt;"", Format_SP2_v3!U126, "")</f>
        <v/>
      </c>
      <c r="V127" s="15">
        <f>IF(Format_SP2_v3!V126&lt;&gt;"", Format_SP2_v3!V126, "")</f>
        <v/>
      </c>
      <c r="W127" s="15">
        <f>IF(Format_SP2_v3!W126&lt;&gt;"", Format_SP2_v3!W126, "")</f>
        <v/>
      </c>
      <c r="X127" s="15">
        <f>IF(Format_SP2_v3!X126&lt;&gt;"", Format_SP2_v3!X126, "")</f>
        <v/>
      </c>
      <c r="Y127" s="15">
        <f>IF(Format_SP2_v3!Y126&lt;&gt;"", Format_SP2_v3!Y126, "")</f>
        <v/>
      </c>
      <c r="Z127" s="15">
        <f>IF(Format_SP2_v3!Z126&lt;&gt;"", Format_SP2_v3!Z126, "")</f>
        <v/>
      </c>
      <c r="AA127" s="15">
        <f>IF(Format_SP2_v3!AA126&lt;&gt;"", Format_SP2_v3!AA126, "")</f>
        <v/>
      </c>
      <c r="AB127" s="15">
        <f>IF(Format_SP2_v3!AB126&lt;&gt;"", Format_SP2_v3!AB126, "")</f>
        <v/>
      </c>
      <c r="AC127" s="15">
        <f>IF(Format_SP2_v3!AC126&lt;&gt;"", Format_SP2_v3!AC126, "")</f>
        <v/>
      </c>
      <c r="AD127" s="15">
        <f>IF(Format_SP2_v3!AD126&lt;&gt;"", Format_SP2_v3!AD126, "")</f>
        <v/>
      </c>
      <c r="AE127" s="15">
        <f>IF(Format_SP2_v3!AE126&lt;&gt;"", Format_SP2_v3!AE126, "")</f>
        <v/>
      </c>
      <c r="AF127" s="15">
        <f>IF(Format_SP2_v3!AF126&lt;&gt;"", Format_SP2_v3!AF126, "")</f>
        <v/>
      </c>
      <c r="AG127" s="15">
        <f>IF(Format_SP2_v3!AG126&lt;&gt;"", Format_SP2_v3!AG126, "")</f>
        <v/>
      </c>
      <c r="AH127" s="15">
        <f>IF(Format_SP2_v3!AH126&lt;&gt;"", Format_SP2_v3!AH126, "")</f>
        <v/>
      </c>
      <c r="AI127" s="15">
        <f>IF(Format_SP2_v3!AI126&lt;&gt;"", Format_SP2_v3!AI126, "")</f>
        <v/>
      </c>
      <c r="AJ127" s="15">
        <f>IF(Format_SP2_v3!AJ126&lt;&gt;"", Format_SP2_v3!AJ126, "")</f>
        <v/>
      </c>
      <c r="AK127" s="15">
        <f>IF(Format_SP2_v3!AK126&lt;&gt;"", Format_SP2_v3!AK126, "")</f>
        <v/>
      </c>
      <c r="AL127" s="15">
        <f>IF(Format_SP2_v3!AL126&lt;&gt;"", Format_SP2_v3!AL126, "")</f>
        <v/>
      </c>
      <c r="AM127" s="15">
        <f>IF(Format_SP2_v3!AM126&lt;&gt;"", Format_SP2_v3!AM126, "")</f>
        <v/>
      </c>
      <c r="AN127">
        <f>IF(Format_SP2_v3!AN126&lt;&gt;"", Format_SP2_v3!AN126, "")</f>
        <v/>
      </c>
    </row>
    <row r="128" ht="16" customHeight="1">
      <c r="A128" s="16">
        <f>IF(ROW()=4, Format_SP2_v3!A127, IF(ROW()&gt;MAX(Format_SP2_v3!$BC:$BC)+1, INDIRECT("Format_SP3_v2!" &amp; ADDRESS(ROW()-MAX(Format_SP2_v3!$BC:$BC)-1, COLUMN(), 4)), ""))</f>
        <v/>
      </c>
      <c r="B128" s="15">
        <f>IF(ROW()&gt;MAX(Format_SP2_v3!$BC:$BC)+1, INDIRECT("Format_SP3_v2!" &amp; ADDRESS(ROW()-MAX(Format_SP2_v3!$BC:$BC)-1, COLUMN(), 4)), "")</f>
        <v/>
      </c>
      <c r="C128" s="15">
        <f>IF(Format_SP2_v3!C127&lt;&gt;"", Format_SP2_v3!C127, "")</f>
        <v/>
      </c>
      <c r="D128" s="15">
        <f>IF(Format_SP2_v3!D127&lt;&gt;"", Format_SP2_v3!D127, "")</f>
        <v/>
      </c>
      <c r="E128" s="15">
        <f>IF(Format_SP2_v3!E127&lt;&gt;"", Format_SP2_v3!E127, "")</f>
        <v/>
      </c>
      <c r="F128" s="15">
        <f>IF(Format_SP2_v3!F127&lt;&gt;"", Format_SP2_v3!F127, "")</f>
        <v/>
      </c>
      <c r="G128" s="15">
        <f>IF(Format_SP2_v3!G127&lt;&gt;"", Format_SP2_v3!G127, "")</f>
        <v/>
      </c>
      <c r="H128" s="15">
        <f>IF(Format_SP2_v3!H127&lt;&gt;"", Format_SP2_v3!H127, "")</f>
        <v/>
      </c>
      <c r="I128" s="15">
        <f>IF(Format_SP2_v3!I127&lt;&gt;"", Format_SP2_v3!I127, "")</f>
        <v/>
      </c>
      <c r="J128" s="15">
        <f>IF(Format_SP2_v3!J127&lt;&gt;"", Format_SP2_v3!J127, "")</f>
        <v/>
      </c>
      <c r="K128" s="15">
        <f>IF(Format_SP2_v3!K127&lt;&gt;"", Format_SP2_v3!K127, "")</f>
        <v/>
      </c>
      <c r="L128" s="15">
        <f>IF(Format_SP2_v3!L127&lt;&gt;"", Format_SP2_v3!L127, "")</f>
        <v/>
      </c>
      <c r="M128" s="15">
        <f>IF(Format_SP2_v3!M127&lt;&gt;"", Format_SP2_v3!M127, "")</f>
        <v/>
      </c>
      <c r="N128" s="15">
        <f>IF(Format_SP2_v3!N127&lt;&gt;"", Format_SP2_v3!N127, "")</f>
        <v/>
      </c>
      <c r="O128" s="15">
        <f>IF(Format_SP2_v3!O127&lt;&gt;"", Format_SP2_v3!O127, "")</f>
        <v/>
      </c>
      <c r="P128" s="15">
        <f>IF(Format_SP2_v3!P127&lt;&gt;"", Format_SP2_v3!P127, "")</f>
        <v/>
      </c>
      <c r="Q128" s="15">
        <f>IF(Format_SP2_v3!Q127&lt;&gt;"", Format_SP2_v3!Q127, "")</f>
        <v/>
      </c>
      <c r="R128" s="15">
        <f>IF(Format_SP2_v3!R127&lt;&gt;"", Format_SP2_v3!R127, "")</f>
        <v/>
      </c>
      <c r="S128" s="15">
        <f>IF(Format_SP2_v3!S127&lt;&gt;"", Format_SP2_v3!S127, "")</f>
        <v/>
      </c>
      <c r="T128" s="15">
        <f>IF(Format_SP2_v3!T127&lt;&gt;"", Format_SP2_v3!T127, "")</f>
        <v/>
      </c>
      <c r="U128" s="15">
        <f>IF(Format_SP2_v3!U127&lt;&gt;"", Format_SP2_v3!U127, "")</f>
        <v/>
      </c>
      <c r="V128" s="15">
        <f>IF(Format_SP2_v3!V127&lt;&gt;"", Format_SP2_v3!V127, "")</f>
        <v/>
      </c>
      <c r="W128" s="15">
        <f>IF(Format_SP2_v3!W127&lt;&gt;"", Format_SP2_v3!W127, "")</f>
        <v/>
      </c>
      <c r="X128" s="15">
        <f>IF(Format_SP2_v3!X127&lt;&gt;"", Format_SP2_v3!X127, "")</f>
        <v/>
      </c>
      <c r="Y128" s="15">
        <f>IF(Format_SP2_v3!Y127&lt;&gt;"", Format_SP2_v3!Y127, "")</f>
        <v/>
      </c>
      <c r="Z128" s="15">
        <f>IF(Format_SP2_v3!Z127&lt;&gt;"", Format_SP2_v3!Z127, "")</f>
        <v/>
      </c>
      <c r="AA128" s="15">
        <f>IF(Format_SP2_v3!AA127&lt;&gt;"", Format_SP2_v3!AA127, "")</f>
        <v/>
      </c>
      <c r="AB128" s="15">
        <f>IF(Format_SP2_v3!AB127&lt;&gt;"", Format_SP2_v3!AB127, "")</f>
        <v/>
      </c>
      <c r="AC128" s="15">
        <f>IF(Format_SP2_v3!AC127&lt;&gt;"", Format_SP2_v3!AC127, "")</f>
        <v/>
      </c>
      <c r="AD128" s="15">
        <f>IF(Format_SP2_v3!AD127&lt;&gt;"", Format_SP2_v3!AD127, "")</f>
        <v/>
      </c>
      <c r="AE128" s="15">
        <f>IF(Format_SP2_v3!AE127&lt;&gt;"", Format_SP2_v3!AE127, "")</f>
        <v/>
      </c>
      <c r="AF128" s="15">
        <f>IF(Format_SP2_v3!AF127&lt;&gt;"", Format_SP2_v3!AF127, "")</f>
        <v/>
      </c>
      <c r="AG128" s="15">
        <f>IF(Format_SP2_v3!AG127&lt;&gt;"", Format_SP2_v3!AG127, "")</f>
        <v/>
      </c>
      <c r="AH128" s="15">
        <f>IF(Format_SP2_v3!AH127&lt;&gt;"", Format_SP2_v3!AH127, "")</f>
        <v/>
      </c>
      <c r="AI128" s="15">
        <f>IF(Format_SP2_v3!AI127&lt;&gt;"", Format_SP2_v3!AI127, "")</f>
        <v/>
      </c>
      <c r="AJ128" s="15">
        <f>IF(Format_SP2_v3!AJ127&lt;&gt;"", Format_SP2_v3!AJ127, "")</f>
        <v/>
      </c>
      <c r="AK128" s="15">
        <f>IF(Format_SP2_v3!AK127&lt;&gt;"", Format_SP2_v3!AK127, "")</f>
        <v/>
      </c>
      <c r="AL128" s="15">
        <f>IF(Format_SP2_v3!AL127&lt;&gt;"", Format_SP2_v3!AL127, "")</f>
        <v/>
      </c>
      <c r="AM128" s="15">
        <f>IF(Format_SP2_v3!AM127&lt;&gt;"", Format_SP2_v3!AM127, "")</f>
        <v/>
      </c>
      <c r="AN128">
        <f>IF(Format_SP2_v3!AN127&lt;&gt;"", Format_SP2_v3!AN127, "")</f>
        <v/>
      </c>
    </row>
    <row r="129" ht="16" customHeight="1">
      <c r="A129" s="16">
        <f>IF(ROW()=4, Format_SP2_v3!A128, IF(ROW()&gt;MAX(Format_SP2_v3!$BC:$BC)+1, INDIRECT("Format_SP3_v2!" &amp; ADDRESS(ROW()-MAX(Format_SP2_v3!$BC:$BC)-1, COLUMN(), 4)), ""))</f>
        <v/>
      </c>
      <c r="B129" s="15">
        <f>IF(ROW()&gt;MAX(Format_SP2_v3!$BC:$BC)+1, INDIRECT("Format_SP3_v2!" &amp; ADDRESS(ROW()-MAX(Format_SP2_v3!$BC:$BC)-1, COLUMN(), 4)), "")</f>
        <v/>
      </c>
      <c r="C129" s="15">
        <f>IF(Format_SP2_v3!C128&lt;&gt;"", Format_SP2_v3!C128, "")</f>
        <v/>
      </c>
      <c r="D129" s="15">
        <f>IF(Format_SP2_v3!D128&lt;&gt;"", Format_SP2_v3!D128, "")</f>
        <v/>
      </c>
      <c r="E129" s="15">
        <f>IF(Format_SP2_v3!E128&lt;&gt;"", Format_SP2_v3!E128, "")</f>
        <v/>
      </c>
      <c r="F129" s="15">
        <f>IF(Format_SP2_v3!F128&lt;&gt;"", Format_SP2_v3!F128, "")</f>
        <v/>
      </c>
      <c r="G129" s="15">
        <f>IF(Format_SP2_v3!G128&lt;&gt;"", Format_SP2_v3!G128, "")</f>
        <v/>
      </c>
      <c r="H129" s="15">
        <f>IF(Format_SP2_v3!H128&lt;&gt;"", Format_SP2_v3!H128, "")</f>
        <v/>
      </c>
      <c r="I129" s="15">
        <f>IF(Format_SP2_v3!I128&lt;&gt;"", Format_SP2_v3!I128, "")</f>
        <v/>
      </c>
      <c r="J129" s="15">
        <f>IF(Format_SP2_v3!J128&lt;&gt;"", Format_SP2_v3!J128, "")</f>
        <v/>
      </c>
      <c r="K129" s="15">
        <f>IF(Format_SP2_v3!K128&lt;&gt;"", Format_SP2_v3!K128, "")</f>
        <v/>
      </c>
      <c r="L129" s="15">
        <f>IF(Format_SP2_v3!L128&lt;&gt;"", Format_SP2_v3!L128, "")</f>
        <v/>
      </c>
      <c r="M129" s="15">
        <f>IF(Format_SP2_v3!M128&lt;&gt;"", Format_SP2_v3!M128, "")</f>
        <v/>
      </c>
      <c r="N129" s="15">
        <f>IF(Format_SP2_v3!N128&lt;&gt;"", Format_SP2_v3!N128, "")</f>
        <v/>
      </c>
      <c r="O129" s="15">
        <f>IF(Format_SP2_v3!O128&lt;&gt;"", Format_SP2_v3!O128, "")</f>
        <v/>
      </c>
      <c r="P129" s="15">
        <f>IF(Format_SP2_v3!P128&lt;&gt;"", Format_SP2_v3!P128, "")</f>
        <v/>
      </c>
      <c r="Q129" s="15">
        <f>IF(Format_SP2_v3!Q128&lt;&gt;"", Format_SP2_v3!Q128, "")</f>
        <v/>
      </c>
      <c r="R129" s="15">
        <f>IF(Format_SP2_v3!R128&lt;&gt;"", Format_SP2_v3!R128, "")</f>
        <v/>
      </c>
      <c r="S129" s="15">
        <f>IF(Format_SP2_v3!S128&lt;&gt;"", Format_SP2_v3!S128, "")</f>
        <v/>
      </c>
      <c r="T129" s="15">
        <f>IF(Format_SP2_v3!T128&lt;&gt;"", Format_SP2_v3!T128, "")</f>
        <v/>
      </c>
      <c r="U129" s="15">
        <f>IF(Format_SP2_v3!U128&lt;&gt;"", Format_SP2_v3!U128, "")</f>
        <v/>
      </c>
      <c r="V129" s="15">
        <f>IF(Format_SP2_v3!V128&lt;&gt;"", Format_SP2_v3!V128, "")</f>
        <v/>
      </c>
      <c r="W129" s="15">
        <f>IF(Format_SP2_v3!W128&lt;&gt;"", Format_SP2_v3!W128, "")</f>
        <v/>
      </c>
      <c r="X129" s="15">
        <f>IF(Format_SP2_v3!X128&lt;&gt;"", Format_SP2_v3!X128, "")</f>
        <v/>
      </c>
      <c r="Y129" s="15">
        <f>IF(Format_SP2_v3!Y128&lt;&gt;"", Format_SP2_v3!Y128, "")</f>
        <v/>
      </c>
      <c r="Z129" s="15">
        <f>IF(Format_SP2_v3!Z128&lt;&gt;"", Format_SP2_v3!Z128, "")</f>
        <v/>
      </c>
      <c r="AA129" s="15">
        <f>IF(Format_SP2_v3!AA128&lt;&gt;"", Format_SP2_v3!AA128, "")</f>
        <v/>
      </c>
      <c r="AB129" s="15">
        <f>IF(Format_SP2_v3!AB128&lt;&gt;"", Format_SP2_v3!AB128, "")</f>
        <v/>
      </c>
      <c r="AC129" s="15">
        <f>IF(Format_SP2_v3!AC128&lt;&gt;"", Format_SP2_v3!AC128, "")</f>
        <v/>
      </c>
      <c r="AD129" s="15">
        <f>IF(Format_SP2_v3!AD128&lt;&gt;"", Format_SP2_v3!AD128, "")</f>
        <v/>
      </c>
      <c r="AE129" s="15">
        <f>IF(Format_SP2_v3!AE128&lt;&gt;"", Format_SP2_v3!AE128, "")</f>
        <v/>
      </c>
      <c r="AF129" s="15">
        <f>IF(Format_SP2_v3!AF128&lt;&gt;"", Format_SP2_v3!AF128, "")</f>
        <v/>
      </c>
      <c r="AG129" s="15">
        <f>IF(Format_SP2_v3!AG128&lt;&gt;"", Format_SP2_v3!AG128, "")</f>
        <v/>
      </c>
      <c r="AH129" s="15">
        <f>IF(Format_SP2_v3!AH128&lt;&gt;"", Format_SP2_v3!AH128, "")</f>
        <v/>
      </c>
      <c r="AI129" s="15">
        <f>IF(Format_SP2_v3!AI128&lt;&gt;"", Format_SP2_v3!AI128, "")</f>
        <v/>
      </c>
      <c r="AJ129" s="15">
        <f>IF(Format_SP2_v3!AJ128&lt;&gt;"", Format_SP2_v3!AJ128, "")</f>
        <v/>
      </c>
      <c r="AK129" s="15">
        <f>IF(Format_SP2_v3!AK128&lt;&gt;"", Format_SP2_v3!AK128, "")</f>
        <v/>
      </c>
      <c r="AL129" s="15">
        <f>IF(Format_SP2_v3!AL128&lt;&gt;"", Format_SP2_v3!AL128, "")</f>
        <v/>
      </c>
      <c r="AM129" s="15">
        <f>IF(Format_SP2_v3!AM128&lt;&gt;"", Format_SP2_v3!AM128, "")</f>
        <v/>
      </c>
      <c r="AN129">
        <f>IF(Format_SP2_v3!AN128&lt;&gt;"", Format_SP2_v3!AN128, "")</f>
        <v/>
      </c>
    </row>
    <row r="130" ht="16" customHeight="1">
      <c r="A130" s="16">
        <f>IF(ROW()=4, Format_SP2_v3!A129, IF(ROW()&gt;MAX(Format_SP2_v3!$BC:$BC)+1, INDIRECT("Format_SP3_v2!" &amp; ADDRESS(ROW()-MAX(Format_SP2_v3!$BC:$BC)-1, COLUMN(), 4)), ""))</f>
        <v/>
      </c>
      <c r="B130" s="15">
        <f>IF(ROW()&gt;MAX(Format_SP2_v3!$BC:$BC)+1, INDIRECT("Format_SP3_v2!" &amp; ADDRESS(ROW()-MAX(Format_SP2_v3!$BC:$BC)-1, COLUMN(), 4)), "")</f>
        <v/>
      </c>
      <c r="C130" s="15">
        <f>IF(Format_SP2_v3!C129&lt;&gt;"", Format_SP2_v3!C129, "")</f>
        <v/>
      </c>
      <c r="D130" s="15">
        <f>IF(Format_SP2_v3!D129&lt;&gt;"", Format_SP2_v3!D129, "")</f>
        <v/>
      </c>
      <c r="E130" s="15">
        <f>IF(Format_SP2_v3!E129&lt;&gt;"", Format_SP2_v3!E129, "")</f>
        <v/>
      </c>
      <c r="F130" s="15">
        <f>IF(Format_SP2_v3!F129&lt;&gt;"", Format_SP2_v3!F129, "")</f>
        <v/>
      </c>
      <c r="G130" s="15">
        <f>IF(Format_SP2_v3!G129&lt;&gt;"", Format_SP2_v3!G129, "")</f>
        <v/>
      </c>
      <c r="H130" s="15">
        <f>IF(Format_SP2_v3!H129&lt;&gt;"", Format_SP2_v3!H129, "")</f>
        <v/>
      </c>
      <c r="I130" s="15">
        <f>IF(Format_SP2_v3!I129&lt;&gt;"", Format_SP2_v3!I129, "")</f>
        <v/>
      </c>
      <c r="J130" s="15">
        <f>IF(Format_SP2_v3!J129&lt;&gt;"", Format_SP2_v3!J129, "")</f>
        <v/>
      </c>
      <c r="K130" s="15">
        <f>IF(Format_SP2_v3!K129&lt;&gt;"", Format_SP2_v3!K129, "")</f>
        <v/>
      </c>
      <c r="L130" s="15">
        <f>IF(Format_SP2_v3!L129&lt;&gt;"", Format_SP2_v3!L129, "")</f>
        <v/>
      </c>
      <c r="M130" s="15">
        <f>IF(Format_SP2_v3!M129&lt;&gt;"", Format_SP2_v3!M129, "")</f>
        <v/>
      </c>
      <c r="N130" s="15">
        <f>IF(Format_SP2_v3!N129&lt;&gt;"", Format_SP2_v3!N129, "")</f>
        <v/>
      </c>
      <c r="O130" s="15">
        <f>IF(Format_SP2_v3!O129&lt;&gt;"", Format_SP2_v3!O129, "")</f>
        <v/>
      </c>
      <c r="P130" s="15">
        <f>IF(Format_SP2_v3!P129&lt;&gt;"", Format_SP2_v3!P129, "")</f>
        <v/>
      </c>
      <c r="Q130" s="15">
        <f>IF(Format_SP2_v3!Q129&lt;&gt;"", Format_SP2_v3!Q129, "")</f>
        <v/>
      </c>
      <c r="R130" s="15">
        <f>IF(Format_SP2_v3!R129&lt;&gt;"", Format_SP2_v3!R129, "")</f>
        <v/>
      </c>
      <c r="S130" s="15">
        <f>IF(Format_SP2_v3!S129&lt;&gt;"", Format_SP2_v3!S129, "")</f>
        <v/>
      </c>
      <c r="T130" s="15">
        <f>IF(Format_SP2_v3!T129&lt;&gt;"", Format_SP2_v3!T129, "")</f>
        <v/>
      </c>
      <c r="U130" s="15">
        <f>IF(Format_SP2_v3!U129&lt;&gt;"", Format_SP2_v3!U129, "")</f>
        <v/>
      </c>
      <c r="V130" s="15">
        <f>IF(Format_SP2_v3!V129&lt;&gt;"", Format_SP2_v3!V129, "")</f>
        <v/>
      </c>
      <c r="W130" s="15">
        <f>IF(Format_SP2_v3!W129&lt;&gt;"", Format_SP2_v3!W129, "")</f>
        <v/>
      </c>
      <c r="X130" s="15">
        <f>IF(Format_SP2_v3!X129&lt;&gt;"", Format_SP2_v3!X129, "")</f>
        <v/>
      </c>
      <c r="Y130" s="15">
        <f>IF(Format_SP2_v3!Y129&lt;&gt;"", Format_SP2_v3!Y129, "")</f>
        <v/>
      </c>
      <c r="Z130" s="15">
        <f>IF(Format_SP2_v3!Z129&lt;&gt;"", Format_SP2_v3!Z129, "")</f>
        <v/>
      </c>
      <c r="AA130" s="15">
        <f>IF(Format_SP2_v3!AA129&lt;&gt;"", Format_SP2_v3!AA129, "")</f>
        <v/>
      </c>
      <c r="AB130" s="15">
        <f>IF(Format_SP2_v3!AB129&lt;&gt;"", Format_SP2_v3!AB129, "")</f>
        <v/>
      </c>
      <c r="AC130" s="15">
        <f>IF(Format_SP2_v3!AC129&lt;&gt;"", Format_SP2_v3!AC129, "")</f>
        <v/>
      </c>
      <c r="AD130" s="15">
        <f>IF(Format_SP2_v3!AD129&lt;&gt;"", Format_SP2_v3!AD129, "")</f>
        <v/>
      </c>
      <c r="AE130" s="15">
        <f>IF(Format_SP2_v3!AE129&lt;&gt;"", Format_SP2_v3!AE129, "")</f>
        <v/>
      </c>
      <c r="AF130" s="15">
        <f>IF(Format_SP2_v3!AF129&lt;&gt;"", Format_SP2_v3!AF129, "")</f>
        <v/>
      </c>
      <c r="AG130" s="15">
        <f>IF(Format_SP2_v3!AG129&lt;&gt;"", Format_SP2_v3!AG129, "")</f>
        <v/>
      </c>
      <c r="AH130" s="15">
        <f>IF(Format_SP2_v3!AH129&lt;&gt;"", Format_SP2_v3!AH129, "")</f>
        <v/>
      </c>
      <c r="AI130" s="15">
        <f>IF(Format_SP2_v3!AI129&lt;&gt;"", Format_SP2_v3!AI129, "")</f>
        <v/>
      </c>
      <c r="AJ130" s="15">
        <f>IF(Format_SP2_v3!AJ129&lt;&gt;"", Format_SP2_v3!AJ129, "")</f>
        <v/>
      </c>
      <c r="AK130" s="15">
        <f>IF(Format_SP2_v3!AK129&lt;&gt;"", Format_SP2_v3!AK129, "")</f>
        <v/>
      </c>
      <c r="AL130" s="15">
        <f>IF(Format_SP2_v3!AL129&lt;&gt;"", Format_SP2_v3!AL129, "")</f>
        <v/>
      </c>
      <c r="AM130" s="15">
        <f>IF(Format_SP2_v3!AM129&lt;&gt;"", Format_SP2_v3!AM129, "")</f>
        <v/>
      </c>
      <c r="AN130">
        <f>IF(Format_SP2_v3!AN129&lt;&gt;"", Format_SP2_v3!AN129, "")</f>
        <v/>
      </c>
    </row>
    <row r="131" ht="16" customHeight="1">
      <c r="A131" s="16">
        <f>IF(ROW()=4, Format_SP2_v3!A130, IF(ROW()&gt;MAX(Format_SP2_v3!$BC:$BC)+1, INDIRECT("Format_SP3_v2!" &amp; ADDRESS(ROW()-MAX(Format_SP2_v3!$BC:$BC)-1, COLUMN(), 4)), ""))</f>
        <v/>
      </c>
      <c r="B131" s="15">
        <f>IF(ROW()&gt;MAX(Format_SP2_v3!$BC:$BC)+1, INDIRECT("Format_SP3_v2!" &amp; ADDRESS(ROW()-MAX(Format_SP2_v3!$BC:$BC)-1, COLUMN(), 4)), "")</f>
        <v/>
      </c>
      <c r="C131" s="15">
        <f>IF(Format_SP2_v3!C130&lt;&gt;"", Format_SP2_v3!C130, "")</f>
        <v/>
      </c>
      <c r="D131" s="15">
        <f>IF(Format_SP2_v3!D130&lt;&gt;"", Format_SP2_v3!D130, "")</f>
        <v/>
      </c>
      <c r="E131" s="15">
        <f>IF(Format_SP2_v3!E130&lt;&gt;"", Format_SP2_v3!E130, "")</f>
        <v/>
      </c>
      <c r="F131" s="15">
        <f>IF(Format_SP2_v3!F130&lt;&gt;"", Format_SP2_v3!F130, "")</f>
        <v/>
      </c>
      <c r="G131" s="15">
        <f>IF(Format_SP2_v3!G130&lt;&gt;"", Format_SP2_v3!G130, "")</f>
        <v/>
      </c>
      <c r="H131" s="15">
        <f>IF(Format_SP2_v3!H130&lt;&gt;"", Format_SP2_v3!H130, "")</f>
        <v/>
      </c>
      <c r="I131" s="15">
        <f>IF(Format_SP2_v3!I130&lt;&gt;"", Format_SP2_v3!I130, "")</f>
        <v/>
      </c>
      <c r="J131" s="15">
        <f>IF(Format_SP2_v3!J130&lt;&gt;"", Format_SP2_v3!J130, "")</f>
        <v/>
      </c>
      <c r="K131" s="15">
        <f>IF(Format_SP2_v3!K130&lt;&gt;"", Format_SP2_v3!K130, "")</f>
        <v/>
      </c>
      <c r="L131" s="15">
        <f>IF(Format_SP2_v3!L130&lt;&gt;"", Format_SP2_v3!L130, "")</f>
        <v/>
      </c>
      <c r="M131" s="15">
        <f>IF(Format_SP2_v3!M130&lt;&gt;"", Format_SP2_v3!M130, "")</f>
        <v/>
      </c>
      <c r="N131" s="15">
        <f>IF(Format_SP2_v3!N130&lt;&gt;"", Format_SP2_v3!N130, "")</f>
        <v/>
      </c>
      <c r="O131" s="15">
        <f>IF(Format_SP2_v3!O130&lt;&gt;"", Format_SP2_v3!O130, "")</f>
        <v/>
      </c>
      <c r="P131" s="15">
        <f>IF(Format_SP2_v3!P130&lt;&gt;"", Format_SP2_v3!P130, "")</f>
        <v/>
      </c>
      <c r="Q131" s="15">
        <f>IF(Format_SP2_v3!Q130&lt;&gt;"", Format_SP2_v3!Q130, "")</f>
        <v/>
      </c>
      <c r="R131" s="15">
        <f>IF(Format_SP2_v3!R130&lt;&gt;"", Format_SP2_v3!R130, "")</f>
        <v/>
      </c>
      <c r="S131" s="15">
        <f>IF(Format_SP2_v3!S130&lt;&gt;"", Format_SP2_v3!S130, "")</f>
        <v/>
      </c>
      <c r="T131" s="15">
        <f>IF(Format_SP2_v3!T130&lt;&gt;"", Format_SP2_v3!T130, "")</f>
        <v/>
      </c>
      <c r="U131" s="15">
        <f>IF(Format_SP2_v3!U130&lt;&gt;"", Format_SP2_v3!U130, "")</f>
        <v/>
      </c>
      <c r="V131" s="15">
        <f>IF(Format_SP2_v3!V130&lt;&gt;"", Format_SP2_v3!V130, "")</f>
        <v/>
      </c>
      <c r="W131" s="15">
        <f>IF(Format_SP2_v3!W130&lt;&gt;"", Format_SP2_v3!W130, "")</f>
        <v/>
      </c>
      <c r="X131" s="15">
        <f>IF(Format_SP2_v3!X130&lt;&gt;"", Format_SP2_v3!X130, "")</f>
        <v/>
      </c>
      <c r="Y131" s="15">
        <f>IF(Format_SP2_v3!Y130&lt;&gt;"", Format_SP2_v3!Y130, "")</f>
        <v/>
      </c>
      <c r="Z131" s="15">
        <f>IF(Format_SP2_v3!Z130&lt;&gt;"", Format_SP2_v3!Z130, "")</f>
        <v/>
      </c>
      <c r="AA131" s="15">
        <f>IF(Format_SP2_v3!AA130&lt;&gt;"", Format_SP2_v3!AA130, "")</f>
        <v/>
      </c>
      <c r="AB131" s="15">
        <f>IF(Format_SP2_v3!AB130&lt;&gt;"", Format_SP2_v3!AB130, "")</f>
        <v/>
      </c>
      <c r="AC131" s="15">
        <f>IF(Format_SP2_v3!AC130&lt;&gt;"", Format_SP2_v3!AC130, "")</f>
        <v/>
      </c>
      <c r="AD131" s="15">
        <f>IF(Format_SP2_v3!AD130&lt;&gt;"", Format_SP2_v3!AD130, "")</f>
        <v/>
      </c>
      <c r="AE131" s="15">
        <f>IF(Format_SP2_v3!AE130&lt;&gt;"", Format_SP2_v3!AE130, "")</f>
        <v/>
      </c>
      <c r="AF131" s="15">
        <f>IF(Format_SP2_v3!AF130&lt;&gt;"", Format_SP2_v3!AF130, "")</f>
        <v/>
      </c>
      <c r="AG131" s="15">
        <f>IF(Format_SP2_v3!AG130&lt;&gt;"", Format_SP2_v3!AG130, "")</f>
        <v/>
      </c>
      <c r="AH131" s="15">
        <f>IF(Format_SP2_v3!AH130&lt;&gt;"", Format_SP2_v3!AH130, "")</f>
        <v/>
      </c>
      <c r="AI131" s="15">
        <f>IF(Format_SP2_v3!AI130&lt;&gt;"", Format_SP2_v3!AI130, "")</f>
        <v/>
      </c>
      <c r="AJ131" s="15">
        <f>IF(Format_SP2_v3!AJ130&lt;&gt;"", Format_SP2_v3!AJ130, "")</f>
        <v/>
      </c>
      <c r="AK131" s="15">
        <f>IF(Format_SP2_v3!AK130&lt;&gt;"", Format_SP2_v3!AK130, "")</f>
        <v/>
      </c>
      <c r="AL131" s="15">
        <f>IF(Format_SP2_v3!AL130&lt;&gt;"", Format_SP2_v3!AL130, "")</f>
        <v/>
      </c>
      <c r="AM131" s="15">
        <f>IF(Format_SP2_v3!AM130&lt;&gt;"", Format_SP2_v3!AM130, "")</f>
        <v/>
      </c>
      <c r="AN131">
        <f>IF(Format_SP2_v3!AN130&lt;&gt;"", Format_SP2_v3!AN130, "")</f>
        <v/>
      </c>
    </row>
    <row r="132" ht="16" customHeight="1">
      <c r="A132" s="16">
        <f>IF(ROW()=4, Format_SP2_v3!A131, IF(ROW()&gt;MAX(Format_SP2_v3!$BC:$BC)+1, INDIRECT("Format_SP3_v2!" &amp; ADDRESS(ROW()-MAX(Format_SP2_v3!$BC:$BC)-1, COLUMN(), 4)), ""))</f>
        <v/>
      </c>
      <c r="B132" s="15">
        <f>IF(ROW()&gt;MAX(Format_SP2_v3!$BC:$BC)+1, INDIRECT("Format_SP3_v2!" &amp; ADDRESS(ROW()-MAX(Format_SP2_v3!$BC:$BC)-1, COLUMN(), 4)), "")</f>
        <v/>
      </c>
      <c r="C132" s="15">
        <f>IF(Format_SP2_v3!C131&lt;&gt;"", Format_SP2_v3!C131, "")</f>
        <v/>
      </c>
      <c r="D132" s="15">
        <f>IF(Format_SP2_v3!D131&lt;&gt;"", Format_SP2_v3!D131, "")</f>
        <v/>
      </c>
      <c r="E132" s="15">
        <f>IF(Format_SP2_v3!E131&lt;&gt;"", Format_SP2_v3!E131, "")</f>
        <v/>
      </c>
      <c r="F132" s="15">
        <f>IF(Format_SP2_v3!F131&lt;&gt;"", Format_SP2_v3!F131, "")</f>
        <v/>
      </c>
      <c r="G132" s="15">
        <f>IF(Format_SP2_v3!G131&lt;&gt;"", Format_SP2_v3!G131, "")</f>
        <v/>
      </c>
      <c r="H132" s="15">
        <f>IF(Format_SP2_v3!H131&lt;&gt;"", Format_SP2_v3!H131, "")</f>
        <v/>
      </c>
      <c r="I132" s="15">
        <f>IF(Format_SP2_v3!I131&lt;&gt;"", Format_SP2_v3!I131, "")</f>
        <v/>
      </c>
      <c r="J132" s="15">
        <f>IF(Format_SP2_v3!J131&lt;&gt;"", Format_SP2_v3!J131, "")</f>
        <v/>
      </c>
      <c r="K132" s="15">
        <f>IF(Format_SP2_v3!K131&lt;&gt;"", Format_SP2_v3!K131, "")</f>
        <v/>
      </c>
      <c r="L132" s="15">
        <f>IF(Format_SP2_v3!L131&lt;&gt;"", Format_SP2_v3!L131, "")</f>
        <v/>
      </c>
      <c r="M132" s="15">
        <f>IF(Format_SP2_v3!M131&lt;&gt;"", Format_SP2_v3!M131, "")</f>
        <v/>
      </c>
      <c r="N132" s="15">
        <f>IF(Format_SP2_v3!N131&lt;&gt;"", Format_SP2_v3!N131, "")</f>
        <v/>
      </c>
      <c r="O132" s="15">
        <f>IF(Format_SP2_v3!O131&lt;&gt;"", Format_SP2_v3!O131, "")</f>
        <v/>
      </c>
      <c r="P132" s="15">
        <f>IF(Format_SP2_v3!P131&lt;&gt;"", Format_SP2_v3!P131, "")</f>
        <v/>
      </c>
      <c r="Q132" s="15">
        <f>IF(Format_SP2_v3!Q131&lt;&gt;"", Format_SP2_v3!Q131, "")</f>
        <v/>
      </c>
      <c r="R132" s="15">
        <f>IF(Format_SP2_v3!R131&lt;&gt;"", Format_SP2_v3!R131, "")</f>
        <v/>
      </c>
      <c r="S132" s="15">
        <f>IF(Format_SP2_v3!S131&lt;&gt;"", Format_SP2_v3!S131, "")</f>
        <v/>
      </c>
      <c r="T132" s="15">
        <f>IF(Format_SP2_v3!T131&lt;&gt;"", Format_SP2_v3!T131, "")</f>
        <v/>
      </c>
      <c r="U132" s="15">
        <f>IF(Format_SP2_v3!U131&lt;&gt;"", Format_SP2_v3!U131, "")</f>
        <v/>
      </c>
      <c r="V132" s="15">
        <f>IF(Format_SP2_v3!V131&lt;&gt;"", Format_SP2_v3!V131, "")</f>
        <v/>
      </c>
      <c r="W132" s="15">
        <f>IF(Format_SP2_v3!W131&lt;&gt;"", Format_SP2_v3!W131, "")</f>
        <v/>
      </c>
      <c r="X132" s="15">
        <f>IF(Format_SP2_v3!X131&lt;&gt;"", Format_SP2_v3!X131, "")</f>
        <v/>
      </c>
      <c r="Y132" s="15">
        <f>IF(Format_SP2_v3!Y131&lt;&gt;"", Format_SP2_v3!Y131, "")</f>
        <v/>
      </c>
      <c r="Z132" s="15">
        <f>IF(Format_SP2_v3!Z131&lt;&gt;"", Format_SP2_v3!Z131, "")</f>
        <v/>
      </c>
      <c r="AA132" s="15">
        <f>IF(Format_SP2_v3!AA131&lt;&gt;"", Format_SP2_v3!AA131, "")</f>
        <v/>
      </c>
      <c r="AB132" s="15">
        <f>IF(Format_SP2_v3!AB131&lt;&gt;"", Format_SP2_v3!AB131, "")</f>
        <v/>
      </c>
      <c r="AC132" s="15">
        <f>IF(Format_SP2_v3!AC131&lt;&gt;"", Format_SP2_v3!AC131, "")</f>
        <v/>
      </c>
      <c r="AD132" s="15">
        <f>IF(Format_SP2_v3!AD131&lt;&gt;"", Format_SP2_v3!AD131, "")</f>
        <v/>
      </c>
      <c r="AE132" s="15">
        <f>IF(Format_SP2_v3!AE131&lt;&gt;"", Format_SP2_v3!AE131, "")</f>
        <v/>
      </c>
      <c r="AF132" s="15">
        <f>IF(Format_SP2_v3!AF131&lt;&gt;"", Format_SP2_v3!AF131, "")</f>
        <v/>
      </c>
      <c r="AG132" s="15">
        <f>IF(Format_SP2_v3!AG131&lt;&gt;"", Format_SP2_v3!AG131, "")</f>
        <v/>
      </c>
      <c r="AH132" s="15">
        <f>IF(Format_SP2_v3!AH131&lt;&gt;"", Format_SP2_v3!AH131, "")</f>
        <v/>
      </c>
      <c r="AI132" s="15">
        <f>IF(Format_SP2_v3!AI131&lt;&gt;"", Format_SP2_v3!AI131, "")</f>
        <v/>
      </c>
      <c r="AJ132" s="15">
        <f>IF(Format_SP2_v3!AJ131&lt;&gt;"", Format_SP2_v3!AJ131, "")</f>
        <v/>
      </c>
      <c r="AK132" s="15">
        <f>IF(Format_SP2_v3!AK131&lt;&gt;"", Format_SP2_v3!AK131, "")</f>
        <v/>
      </c>
      <c r="AL132" s="15">
        <f>IF(Format_SP2_v3!AL131&lt;&gt;"", Format_SP2_v3!AL131, "")</f>
        <v/>
      </c>
      <c r="AM132" s="15">
        <f>IF(Format_SP2_v3!AM131&lt;&gt;"", Format_SP2_v3!AM131, "")</f>
        <v/>
      </c>
      <c r="AN132">
        <f>IF(Format_SP2_v3!AN131&lt;&gt;"", Format_SP2_v3!AN131, "")</f>
        <v/>
      </c>
    </row>
    <row r="133" ht="16" customHeight="1">
      <c r="A133" s="16">
        <f>IF(ROW()=4, Format_SP2_v3!A132, IF(ROW()&gt;MAX(Format_SP2_v3!$BC:$BC)+1, INDIRECT("Format_SP3_v2!" &amp; ADDRESS(ROW()-MAX(Format_SP2_v3!$BC:$BC)-1, COLUMN(), 4)), ""))</f>
        <v/>
      </c>
      <c r="B133" s="15">
        <f>IF(ROW()&gt;MAX(Format_SP2_v3!$BC:$BC)+1, INDIRECT("Format_SP3_v2!" &amp; ADDRESS(ROW()-MAX(Format_SP2_v3!$BC:$BC)-1, COLUMN(), 4)), "")</f>
        <v/>
      </c>
      <c r="C133" s="15">
        <f>IF(Format_SP2_v3!C132&lt;&gt;"", Format_SP2_v3!C132, "")</f>
        <v/>
      </c>
      <c r="D133" s="15">
        <f>IF(Format_SP2_v3!D132&lt;&gt;"", Format_SP2_v3!D132, "")</f>
        <v/>
      </c>
      <c r="E133" s="15">
        <f>IF(Format_SP2_v3!E132&lt;&gt;"", Format_SP2_v3!E132, "")</f>
        <v/>
      </c>
      <c r="F133" s="15">
        <f>IF(Format_SP2_v3!F132&lt;&gt;"", Format_SP2_v3!F132, "")</f>
        <v/>
      </c>
      <c r="G133" s="15">
        <f>IF(Format_SP2_v3!G132&lt;&gt;"", Format_SP2_v3!G132, "")</f>
        <v/>
      </c>
      <c r="H133" s="15">
        <f>IF(Format_SP2_v3!H132&lt;&gt;"", Format_SP2_v3!H132, "")</f>
        <v/>
      </c>
      <c r="I133" s="15">
        <f>IF(Format_SP2_v3!I132&lt;&gt;"", Format_SP2_v3!I132, "")</f>
        <v/>
      </c>
      <c r="J133" s="15">
        <f>IF(Format_SP2_v3!J132&lt;&gt;"", Format_SP2_v3!J132, "")</f>
        <v/>
      </c>
      <c r="K133" s="15">
        <f>IF(Format_SP2_v3!K132&lt;&gt;"", Format_SP2_v3!K132, "")</f>
        <v/>
      </c>
      <c r="L133" s="15">
        <f>IF(Format_SP2_v3!L132&lt;&gt;"", Format_SP2_v3!L132, "")</f>
        <v/>
      </c>
      <c r="M133" s="15">
        <f>IF(Format_SP2_v3!M132&lt;&gt;"", Format_SP2_v3!M132, "")</f>
        <v/>
      </c>
      <c r="N133" s="15">
        <f>IF(Format_SP2_v3!N132&lt;&gt;"", Format_SP2_v3!N132, "")</f>
        <v/>
      </c>
      <c r="O133" s="15">
        <f>IF(Format_SP2_v3!O132&lt;&gt;"", Format_SP2_v3!O132, "")</f>
        <v/>
      </c>
      <c r="P133" s="15">
        <f>IF(Format_SP2_v3!P132&lt;&gt;"", Format_SP2_v3!P132, "")</f>
        <v/>
      </c>
      <c r="Q133" s="15">
        <f>IF(Format_SP2_v3!Q132&lt;&gt;"", Format_SP2_v3!Q132, "")</f>
        <v/>
      </c>
      <c r="R133" s="15">
        <f>IF(Format_SP2_v3!R132&lt;&gt;"", Format_SP2_v3!R132, "")</f>
        <v/>
      </c>
      <c r="S133" s="15">
        <f>IF(Format_SP2_v3!S132&lt;&gt;"", Format_SP2_v3!S132, "")</f>
        <v/>
      </c>
      <c r="T133" s="15">
        <f>IF(Format_SP2_v3!T132&lt;&gt;"", Format_SP2_v3!T132, "")</f>
        <v/>
      </c>
      <c r="U133" s="15">
        <f>IF(Format_SP2_v3!U132&lt;&gt;"", Format_SP2_v3!U132, "")</f>
        <v/>
      </c>
      <c r="V133" s="15">
        <f>IF(Format_SP2_v3!V132&lt;&gt;"", Format_SP2_v3!V132, "")</f>
        <v/>
      </c>
      <c r="W133" s="15">
        <f>IF(Format_SP2_v3!W132&lt;&gt;"", Format_SP2_v3!W132, "")</f>
        <v/>
      </c>
      <c r="X133" s="15">
        <f>IF(Format_SP2_v3!X132&lt;&gt;"", Format_SP2_v3!X132, "")</f>
        <v/>
      </c>
      <c r="Y133" s="15">
        <f>IF(Format_SP2_v3!Y132&lt;&gt;"", Format_SP2_v3!Y132, "")</f>
        <v/>
      </c>
      <c r="Z133" s="15">
        <f>IF(Format_SP2_v3!Z132&lt;&gt;"", Format_SP2_v3!Z132, "")</f>
        <v/>
      </c>
      <c r="AA133" s="15">
        <f>IF(Format_SP2_v3!AA132&lt;&gt;"", Format_SP2_v3!AA132, "")</f>
        <v/>
      </c>
      <c r="AB133" s="15">
        <f>IF(Format_SP2_v3!AB132&lt;&gt;"", Format_SP2_v3!AB132, "")</f>
        <v/>
      </c>
      <c r="AC133" s="15">
        <f>IF(Format_SP2_v3!AC132&lt;&gt;"", Format_SP2_v3!AC132, "")</f>
        <v/>
      </c>
      <c r="AD133" s="15">
        <f>IF(Format_SP2_v3!AD132&lt;&gt;"", Format_SP2_v3!AD132, "")</f>
        <v/>
      </c>
      <c r="AE133" s="15">
        <f>IF(Format_SP2_v3!AE132&lt;&gt;"", Format_SP2_v3!AE132, "")</f>
        <v/>
      </c>
      <c r="AF133" s="15">
        <f>IF(Format_SP2_v3!AF132&lt;&gt;"", Format_SP2_v3!AF132, "")</f>
        <v/>
      </c>
      <c r="AG133" s="15">
        <f>IF(Format_SP2_v3!AG132&lt;&gt;"", Format_SP2_v3!AG132, "")</f>
        <v/>
      </c>
      <c r="AH133" s="15">
        <f>IF(Format_SP2_v3!AH132&lt;&gt;"", Format_SP2_v3!AH132, "")</f>
        <v/>
      </c>
      <c r="AI133" s="15">
        <f>IF(Format_SP2_v3!AI132&lt;&gt;"", Format_SP2_v3!AI132, "")</f>
        <v/>
      </c>
      <c r="AJ133" s="15">
        <f>IF(Format_SP2_v3!AJ132&lt;&gt;"", Format_SP2_v3!AJ132, "")</f>
        <v/>
      </c>
      <c r="AK133" s="15">
        <f>IF(Format_SP2_v3!AK132&lt;&gt;"", Format_SP2_v3!AK132, "")</f>
        <v/>
      </c>
      <c r="AL133" s="15">
        <f>IF(Format_SP2_v3!AL132&lt;&gt;"", Format_SP2_v3!AL132, "")</f>
        <v/>
      </c>
      <c r="AM133" s="15">
        <f>IF(Format_SP2_v3!AM132&lt;&gt;"", Format_SP2_v3!AM132, "")</f>
        <v/>
      </c>
      <c r="AN133">
        <f>IF(Format_SP2_v3!AN132&lt;&gt;"", Format_SP2_v3!AN132, "")</f>
        <v/>
      </c>
    </row>
    <row r="134" ht="16" customHeight="1">
      <c r="A134" s="16">
        <f>IF(ROW()=4, Format_SP2_v3!A133, IF(ROW()&gt;MAX(Format_SP2_v3!$BC:$BC)+1, INDIRECT("Format_SP3_v2!" &amp; ADDRESS(ROW()-MAX(Format_SP2_v3!$BC:$BC)-1, COLUMN(), 4)), ""))</f>
        <v/>
      </c>
      <c r="B134" s="15">
        <f>IF(ROW()&gt;MAX(Format_SP2_v3!$BC:$BC)+1, INDIRECT("Format_SP3_v2!" &amp; ADDRESS(ROW()-MAX(Format_SP2_v3!$BC:$BC)-1, COLUMN(), 4)), "")</f>
        <v/>
      </c>
      <c r="C134" s="15">
        <f>IF(Format_SP2_v3!C133&lt;&gt;"", Format_SP2_v3!C133, "")</f>
        <v/>
      </c>
      <c r="D134" s="15">
        <f>IF(Format_SP2_v3!D133&lt;&gt;"", Format_SP2_v3!D133, "")</f>
        <v/>
      </c>
      <c r="E134" s="15">
        <f>IF(Format_SP2_v3!E133&lt;&gt;"", Format_SP2_v3!E133, "")</f>
        <v/>
      </c>
      <c r="F134" s="15">
        <f>IF(Format_SP2_v3!F133&lt;&gt;"", Format_SP2_v3!F133, "")</f>
        <v/>
      </c>
      <c r="G134" s="15">
        <f>IF(Format_SP2_v3!G133&lt;&gt;"", Format_SP2_v3!G133, "")</f>
        <v/>
      </c>
      <c r="H134" s="15">
        <f>IF(Format_SP2_v3!H133&lt;&gt;"", Format_SP2_v3!H133, "")</f>
        <v/>
      </c>
      <c r="I134" s="15">
        <f>IF(Format_SP2_v3!I133&lt;&gt;"", Format_SP2_v3!I133, "")</f>
        <v/>
      </c>
      <c r="J134" s="15">
        <f>IF(Format_SP2_v3!J133&lt;&gt;"", Format_SP2_v3!J133, "")</f>
        <v/>
      </c>
      <c r="K134" s="15">
        <f>IF(Format_SP2_v3!K133&lt;&gt;"", Format_SP2_v3!K133, "")</f>
        <v/>
      </c>
      <c r="L134" s="15">
        <f>IF(Format_SP2_v3!L133&lt;&gt;"", Format_SP2_v3!L133, "")</f>
        <v/>
      </c>
      <c r="M134" s="15">
        <f>IF(Format_SP2_v3!M133&lt;&gt;"", Format_SP2_v3!M133, "")</f>
        <v/>
      </c>
      <c r="N134" s="15">
        <f>IF(Format_SP2_v3!N133&lt;&gt;"", Format_SP2_v3!N133, "")</f>
        <v/>
      </c>
      <c r="O134" s="15">
        <f>IF(Format_SP2_v3!O133&lt;&gt;"", Format_SP2_v3!O133, "")</f>
        <v/>
      </c>
      <c r="P134" s="15">
        <f>IF(Format_SP2_v3!P133&lt;&gt;"", Format_SP2_v3!P133, "")</f>
        <v/>
      </c>
      <c r="Q134" s="15">
        <f>IF(Format_SP2_v3!Q133&lt;&gt;"", Format_SP2_v3!Q133, "")</f>
        <v/>
      </c>
      <c r="R134" s="15">
        <f>IF(Format_SP2_v3!R133&lt;&gt;"", Format_SP2_v3!R133, "")</f>
        <v/>
      </c>
      <c r="S134" s="15">
        <f>IF(Format_SP2_v3!S133&lt;&gt;"", Format_SP2_v3!S133, "")</f>
        <v/>
      </c>
      <c r="T134" s="15">
        <f>IF(Format_SP2_v3!T133&lt;&gt;"", Format_SP2_v3!T133, "")</f>
        <v/>
      </c>
      <c r="U134" s="15">
        <f>IF(Format_SP2_v3!U133&lt;&gt;"", Format_SP2_v3!U133, "")</f>
        <v/>
      </c>
      <c r="V134" s="15">
        <f>IF(Format_SP2_v3!V133&lt;&gt;"", Format_SP2_v3!V133, "")</f>
        <v/>
      </c>
      <c r="W134" s="15">
        <f>IF(Format_SP2_v3!W133&lt;&gt;"", Format_SP2_v3!W133, "")</f>
        <v/>
      </c>
      <c r="X134" s="15">
        <f>IF(Format_SP2_v3!X133&lt;&gt;"", Format_SP2_v3!X133, "")</f>
        <v/>
      </c>
      <c r="Y134" s="15">
        <f>IF(Format_SP2_v3!Y133&lt;&gt;"", Format_SP2_v3!Y133, "")</f>
        <v/>
      </c>
      <c r="Z134" s="15">
        <f>IF(Format_SP2_v3!Z133&lt;&gt;"", Format_SP2_v3!Z133, "")</f>
        <v/>
      </c>
      <c r="AA134" s="15">
        <f>IF(Format_SP2_v3!AA133&lt;&gt;"", Format_SP2_v3!AA133, "")</f>
        <v/>
      </c>
      <c r="AB134" s="15">
        <f>IF(Format_SP2_v3!AB133&lt;&gt;"", Format_SP2_v3!AB133, "")</f>
        <v/>
      </c>
      <c r="AC134" s="15">
        <f>IF(Format_SP2_v3!AC133&lt;&gt;"", Format_SP2_v3!AC133, "")</f>
        <v/>
      </c>
      <c r="AD134" s="15">
        <f>IF(Format_SP2_v3!AD133&lt;&gt;"", Format_SP2_v3!AD133, "")</f>
        <v/>
      </c>
      <c r="AE134" s="15">
        <f>IF(Format_SP2_v3!AE133&lt;&gt;"", Format_SP2_v3!AE133, "")</f>
        <v/>
      </c>
      <c r="AF134" s="15">
        <f>IF(Format_SP2_v3!AF133&lt;&gt;"", Format_SP2_v3!AF133, "")</f>
        <v/>
      </c>
      <c r="AG134" s="15">
        <f>IF(Format_SP2_v3!AG133&lt;&gt;"", Format_SP2_v3!AG133, "")</f>
        <v/>
      </c>
      <c r="AH134" s="15">
        <f>IF(Format_SP2_v3!AH133&lt;&gt;"", Format_SP2_v3!AH133, "")</f>
        <v/>
      </c>
      <c r="AI134" s="15">
        <f>IF(Format_SP2_v3!AI133&lt;&gt;"", Format_SP2_v3!AI133, "")</f>
        <v/>
      </c>
      <c r="AJ134" s="15">
        <f>IF(Format_SP2_v3!AJ133&lt;&gt;"", Format_SP2_v3!AJ133, "")</f>
        <v/>
      </c>
      <c r="AK134" s="15">
        <f>IF(Format_SP2_v3!AK133&lt;&gt;"", Format_SP2_v3!AK133, "")</f>
        <v/>
      </c>
      <c r="AL134" s="15">
        <f>IF(Format_SP2_v3!AL133&lt;&gt;"", Format_SP2_v3!AL133, "")</f>
        <v/>
      </c>
      <c r="AM134" s="15">
        <f>IF(Format_SP2_v3!AM133&lt;&gt;"", Format_SP2_v3!AM133, "")</f>
        <v/>
      </c>
      <c r="AN134">
        <f>IF(Format_SP2_v3!AN133&lt;&gt;"", Format_SP2_v3!AN133, "")</f>
        <v/>
      </c>
    </row>
    <row r="135" ht="16" customHeight="1">
      <c r="A135" s="16">
        <f>IF(ROW()=4, Format_SP2_v3!A134, IF(ROW()&gt;MAX(Format_SP2_v3!$BC:$BC)+1, INDIRECT("Format_SP3_v2!" &amp; ADDRESS(ROW()-MAX(Format_SP2_v3!$BC:$BC)-1, COLUMN(), 4)), ""))</f>
        <v/>
      </c>
      <c r="B135" s="15">
        <f>IF(ROW()&gt;MAX(Format_SP2_v3!$BC:$BC)+1, INDIRECT("Format_SP3_v2!" &amp; ADDRESS(ROW()-MAX(Format_SP2_v3!$BC:$BC)-1, COLUMN(), 4)), "")</f>
        <v/>
      </c>
      <c r="C135" s="15">
        <f>IF(Format_SP2_v3!C134&lt;&gt;"", Format_SP2_v3!C134, "")</f>
        <v/>
      </c>
      <c r="D135" s="15">
        <f>IF(Format_SP2_v3!D134&lt;&gt;"", Format_SP2_v3!D134, "")</f>
        <v/>
      </c>
      <c r="E135" s="15">
        <f>IF(Format_SP2_v3!E134&lt;&gt;"", Format_SP2_v3!E134, "")</f>
        <v/>
      </c>
      <c r="F135" s="15">
        <f>IF(Format_SP2_v3!F134&lt;&gt;"", Format_SP2_v3!F134, "")</f>
        <v/>
      </c>
      <c r="G135" s="15">
        <f>IF(Format_SP2_v3!G134&lt;&gt;"", Format_SP2_v3!G134, "")</f>
        <v/>
      </c>
      <c r="H135" s="15">
        <f>IF(Format_SP2_v3!H134&lt;&gt;"", Format_SP2_v3!H134, "")</f>
        <v/>
      </c>
      <c r="I135" s="15">
        <f>IF(Format_SP2_v3!I134&lt;&gt;"", Format_SP2_v3!I134, "")</f>
        <v/>
      </c>
      <c r="J135" s="15">
        <f>IF(Format_SP2_v3!J134&lt;&gt;"", Format_SP2_v3!J134, "")</f>
        <v/>
      </c>
      <c r="K135" s="15">
        <f>IF(Format_SP2_v3!K134&lt;&gt;"", Format_SP2_v3!K134, "")</f>
        <v/>
      </c>
      <c r="L135" s="15">
        <f>IF(Format_SP2_v3!L134&lt;&gt;"", Format_SP2_v3!L134, "")</f>
        <v/>
      </c>
      <c r="M135" s="15">
        <f>IF(Format_SP2_v3!M134&lt;&gt;"", Format_SP2_v3!M134, "")</f>
        <v/>
      </c>
      <c r="N135" s="15">
        <f>IF(Format_SP2_v3!N134&lt;&gt;"", Format_SP2_v3!N134, "")</f>
        <v/>
      </c>
      <c r="O135" s="15">
        <f>IF(Format_SP2_v3!O134&lt;&gt;"", Format_SP2_v3!O134, "")</f>
        <v/>
      </c>
      <c r="P135" s="15">
        <f>IF(Format_SP2_v3!P134&lt;&gt;"", Format_SP2_v3!P134, "")</f>
        <v/>
      </c>
      <c r="Q135" s="15">
        <f>IF(Format_SP2_v3!Q134&lt;&gt;"", Format_SP2_v3!Q134, "")</f>
        <v/>
      </c>
      <c r="R135" s="15">
        <f>IF(Format_SP2_v3!R134&lt;&gt;"", Format_SP2_v3!R134, "")</f>
        <v/>
      </c>
      <c r="S135" s="15">
        <f>IF(Format_SP2_v3!S134&lt;&gt;"", Format_SP2_v3!S134, "")</f>
        <v/>
      </c>
      <c r="T135" s="15">
        <f>IF(Format_SP2_v3!T134&lt;&gt;"", Format_SP2_v3!T134, "")</f>
        <v/>
      </c>
      <c r="U135" s="15">
        <f>IF(Format_SP2_v3!U134&lt;&gt;"", Format_SP2_v3!U134, "")</f>
        <v/>
      </c>
      <c r="V135" s="15">
        <f>IF(Format_SP2_v3!V134&lt;&gt;"", Format_SP2_v3!V134, "")</f>
        <v/>
      </c>
      <c r="W135" s="15">
        <f>IF(Format_SP2_v3!W134&lt;&gt;"", Format_SP2_v3!W134, "")</f>
        <v/>
      </c>
      <c r="X135" s="15">
        <f>IF(Format_SP2_v3!X134&lt;&gt;"", Format_SP2_v3!X134, "")</f>
        <v/>
      </c>
      <c r="Y135" s="15">
        <f>IF(Format_SP2_v3!Y134&lt;&gt;"", Format_SP2_v3!Y134, "")</f>
        <v/>
      </c>
      <c r="Z135" s="15">
        <f>IF(Format_SP2_v3!Z134&lt;&gt;"", Format_SP2_v3!Z134, "")</f>
        <v/>
      </c>
      <c r="AA135" s="15">
        <f>IF(Format_SP2_v3!AA134&lt;&gt;"", Format_SP2_v3!AA134, "")</f>
        <v/>
      </c>
      <c r="AB135" s="15">
        <f>IF(Format_SP2_v3!AB134&lt;&gt;"", Format_SP2_v3!AB134, "")</f>
        <v/>
      </c>
      <c r="AC135" s="15">
        <f>IF(Format_SP2_v3!AC134&lt;&gt;"", Format_SP2_v3!AC134, "")</f>
        <v/>
      </c>
      <c r="AD135" s="15">
        <f>IF(Format_SP2_v3!AD134&lt;&gt;"", Format_SP2_v3!AD134, "")</f>
        <v/>
      </c>
      <c r="AE135" s="15">
        <f>IF(Format_SP2_v3!AE134&lt;&gt;"", Format_SP2_v3!AE134, "")</f>
        <v/>
      </c>
      <c r="AF135" s="15">
        <f>IF(Format_SP2_v3!AF134&lt;&gt;"", Format_SP2_v3!AF134, "")</f>
        <v/>
      </c>
      <c r="AG135" s="15">
        <f>IF(Format_SP2_v3!AG134&lt;&gt;"", Format_SP2_v3!AG134, "")</f>
        <v/>
      </c>
      <c r="AH135" s="15">
        <f>IF(Format_SP2_v3!AH134&lt;&gt;"", Format_SP2_v3!AH134, "")</f>
        <v/>
      </c>
      <c r="AI135" s="15">
        <f>IF(Format_SP2_v3!AI134&lt;&gt;"", Format_SP2_v3!AI134, "")</f>
        <v/>
      </c>
      <c r="AJ135" s="15">
        <f>IF(Format_SP2_v3!AJ134&lt;&gt;"", Format_SP2_v3!AJ134, "")</f>
        <v/>
      </c>
      <c r="AK135" s="15">
        <f>IF(Format_SP2_v3!AK134&lt;&gt;"", Format_SP2_v3!AK134, "")</f>
        <v/>
      </c>
      <c r="AL135" s="15">
        <f>IF(Format_SP2_v3!AL134&lt;&gt;"", Format_SP2_v3!AL134, "")</f>
        <v/>
      </c>
      <c r="AM135" s="15">
        <f>IF(Format_SP2_v3!AM134&lt;&gt;"", Format_SP2_v3!AM134, "")</f>
        <v/>
      </c>
      <c r="AN135">
        <f>IF(Format_SP2_v3!AN134&lt;&gt;"", Format_SP2_v3!AN134, "")</f>
        <v/>
      </c>
    </row>
    <row r="136" ht="16" customHeight="1">
      <c r="A136" s="16">
        <f>IF(ROW()=4, Format_SP2_v3!A135, IF(ROW()&gt;MAX(Format_SP2_v3!$BC:$BC)+1, INDIRECT("Format_SP3_v2!" &amp; ADDRESS(ROW()-MAX(Format_SP2_v3!$BC:$BC)-1, COLUMN(), 4)), ""))</f>
        <v/>
      </c>
      <c r="B136" s="15">
        <f>IF(ROW()&gt;MAX(Format_SP2_v3!$BC:$BC)+1, INDIRECT("Format_SP3_v2!" &amp; ADDRESS(ROW()-MAX(Format_SP2_v3!$BC:$BC)-1, COLUMN(), 4)), "")</f>
        <v/>
      </c>
      <c r="C136" s="15">
        <f>IF(Format_SP2_v3!C135&lt;&gt;"", Format_SP2_v3!C135, "")</f>
        <v/>
      </c>
      <c r="D136" s="15">
        <f>IF(Format_SP2_v3!D135&lt;&gt;"", Format_SP2_v3!D135, "")</f>
        <v/>
      </c>
      <c r="E136" s="15">
        <f>IF(Format_SP2_v3!E135&lt;&gt;"", Format_SP2_v3!E135, "")</f>
        <v/>
      </c>
      <c r="F136" s="15">
        <f>IF(Format_SP2_v3!F135&lt;&gt;"", Format_SP2_v3!F135, "")</f>
        <v/>
      </c>
      <c r="G136" s="15">
        <f>IF(Format_SP2_v3!G135&lt;&gt;"", Format_SP2_v3!G135, "")</f>
        <v/>
      </c>
      <c r="H136" s="15">
        <f>IF(Format_SP2_v3!H135&lt;&gt;"", Format_SP2_v3!H135, "")</f>
        <v/>
      </c>
      <c r="I136" s="15">
        <f>IF(Format_SP2_v3!I135&lt;&gt;"", Format_SP2_v3!I135, "")</f>
        <v/>
      </c>
      <c r="J136" s="15">
        <f>IF(Format_SP2_v3!J135&lt;&gt;"", Format_SP2_v3!J135, "")</f>
        <v/>
      </c>
      <c r="K136" s="15">
        <f>IF(Format_SP2_v3!K135&lt;&gt;"", Format_SP2_v3!K135, "")</f>
        <v/>
      </c>
      <c r="L136" s="15">
        <f>IF(Format_SP2_v3!L135&lt;&gt;"", Format_SP2_v3!L135, "")</f>
        <v/>
      </c>
      <c r="M136" s="15">
        <f>IF(Format_SP2_v3!M135&lt;&gt;"", Format_SP2_v3!M135, "")</f>
        <v/>
      </c>
      <c r="N136" s="15">
        <f>IF(Format_SP2_v3!N135&lt;&gt;"", Format_SP2_v3!N135, "")</f>
        <v/>
      </c>
      <c r="O136" s="15">
        <f>IF(Format_SP2_v3!O135&lt;&gt;"", Format_SP2_v3!O135, "")</f>
        <v/>
      </c>
      <c r="P136" s="15">
        <f>IF(Format_SP2_v3!P135&lt;&gt;"", Format_SP2_v3!P135, "")</f>
        <v/>
      </c>
      <c r="Q136" s="15">
        <f>IF(Format_SP2_v3!Q135&lt;&gt;"", Format_SP2_v3!Q135, "")</f>
        <v/>
      </c>
      <c r="R136" s="15">
        <f>IF(Format_SP2_v3!R135&lt;&gt;"", Format_SP2_v3!R135, "")</f>
        <v/>
      </c>
      <c r="S136" s="15">
        <f>IF(Format_SP2_v3!S135&lt;&gt;"", Format_SP2_v3!S135, "")</f>
        <v/>
      </c>
      <c r="T136" s="15">
        <f>IF(Format_SP2_v3!T135&lt;&gt;"", Format_SP2_v3!T135, "")</f>
        <v/>
      </c>
      <c r="U136" s="15">
        <f>IF(Format_SP2_v3!U135&lt;&gt;"", Format_SP2_v3!U135, "")</f>
        <v/>
      </c>
      <c r="V136" s="15">
        <f>IF(Format_SP2_v3!V135&lt;&gt;"", Format_SP2_v3!V135, "")</f>
        <v/>
      </c>
      <c r="W136" s="15">
        <f>IF(Format_SP2_v3!W135&lt;&gt;"", Format_SP2_v3!W135, "")</f>
        <v/>
      </c>
      <c r="X136" s="15">
        <f>IF(Format_SP2_v3!X135&lt;&gt;"", Format_SP2_v3!X135, "")</f>
        <v/>
      </c>
      <c r="Y136" s="15">
        <f>IF(Format_SP2_v3!Y135&lt;&gt;"", Format_SP2_v3!Y135, "")</f>
        <v/>
      </c>
      <c r="Z136" s="15">
        <f>IF(Format_SP2_v3!Z135&lt;&gt;"", Format_SP2_v3!Z135, "")</f>
        <v/>
      </c>
      <c r="AA136" s="15">
        <f>IF(Format_SP2_v3!AA135&lt;&gt;"", Format_SP2_v3!AA135, "")</f>
        <v/>
      </c>
      <c r="AB136" s="15">
        <f>IF(Format_SP2_v3!AB135&lt;&gt;"", Format_SP2_v3!AB135, "")</f>
        <v/>
      </c>
      <c r="AC136" s="15">
        <f>IF(Format_SP2_v3!AC135&lt;&gt;"", Format_SP2_v3!AC135, "")</f>
        <v/>
      </c>
      <c r="AD136" s="15">
        <f>IF(Format_SP2_v3!AD135&lt;&gt;"", Format_SP2_v3!AD135, "")</f>
        <v/>
      </c>
      <c r="AE136" s="15">
        <f>IF(Format_SP2_v3!AE135&lt;&gt;"", Format_SP2_v3!AE135, "")</f>
        <v/>
      </c>
      <c r="AF136" s="15">
        <f>IF(Format_SP2_v3!AF135&lt;&gt;"", Format_SP2_v3!AF135, "")</f>
        <v/>
      </c>
      <c r="AG136" s="15">
        <f>IF(Format_SP2_v3!AG135&lt;&gt;"", Format_SP2_v3!AG135, "")</f>
        <v/>
      </c>
      <c r="AH136" s="15">
        <f>IF(Format_SP2_v3!AH135&lt;&gt;"", Format_SP2_v3!AH135, "")</f>
        <v/>
      </c>
      <c r="AI136" s="15">
        <f>IF(Format_SP2_v3!AI135&lt;&gt;"", Format_SP2_v3!AI135, "")</f>
        <v/>
      </c>
      <c r="AJ136" s="15">
        <f>IF(Format_SP2_v3!AJ135&lt;&gt;"", Format_SP2_v3!AJ135, "")</f>
        <v/>
      </c>
      <c r="AK136" s="15">
        <f>IF(Format_SP2_v3!AK135&lt;&gt;"", Format_SP2_v3!AK135, "")</f>
        <v/>
      </c>
      <c r="AL136" s="15">
        <f>IF(Format_SP2_v3!AL135&lt;&gt;"", Format_SP2_v3!AL135, "")</f>
        <v/>
      </c>
      <c r="AM136" s="15">
        <f>IF(Format_SP2_v3!AM135&lt;&gt;"", Format_SP2_v3!AM135, "")</f>
        <v/>
      </c>
      <c r="AN136">
        <f>IF(Format_SP2_v3!AN135&lt;&gt;"", Format_SP2_v3!AN135, "")</f>
        <v/>
      </c>
    </row>
    <row r="137" ht="16" customHeight="1">
      <c r="A137" s="16">
        <f>IF(ROW()=4, Format_SP2_v3!A136, IF(ROW()&gt;MAX(Format_SP2_v3!$BC:$BC)+1, INDIRECT("Format_SP3_v2!" &amp; ADDRESS(ROW()-MAX(Format_SP2_v3!$BC:$BC)-1, COLUMN(), 4)), ""))</f>
        <v/>
      </c>
      <c r="B137" s="15">
        <f>IF(ROW()&gt;MAX(Format_SP2_v3!$BC:$BC)+1, INDIRECT("Format_SP3_v2!" &amp; ADDRESS(ROW()-MAX(Format_SP2_v3!$BC:$BC)-1, COLUMN(), 4)), "")</f>
        <v/>
      </c>
      <c r="C137" s="15">
        <f>IF(Format_SP2_v3!C136&lt;&gt;"", Format_SP2_v3!C136, "")</f>
        <v/>
      </c>
      <c r="D137" s="15">
        <f>IF(Format_SP2_v3!D136&lt;&gt;"", Format_SP2_v3!D136, "")</f>
        <v/>
      </c>
      <c r="E137" s="15">
        <f>IF(Format_SP2_v3!E136&lt;&gt;"", Format_SP2_v3!E136, "")</f>
        <v/>
      </c>
      <c r="F137" s="15">
        <f>IF(Format_SP2_v3!F136&lt;&gt;"", Format_SP2_v3!F136, "")</f>
        <v/>
      </c>
      <c r="G137" s="15">
        <f>IF(Format_SP2_v3!G136&lt;&gt;"", Format_SP2_v3!G136, "")</f>
        <v/>
      </c>
      <c r="H137" s="15">
        <f>IF(Format_SP2_v3!H136&lt;&gt;"", Format_SP2_v3!H136, "")</f>
        <v/>
      </c>
      <c r="I137" s="15">
        <f>IF(Format_SP2_v3!I136&lt;&gt;"", Format_SP2_v3!I136, "")</f>
        <v/>
      </c>
      <c r="J137" s="15">
        <f>IF(Format_SP2_v3!J136&lt;&gt;"", Format_SP2_v3!J136, "")</f>
        <v/>
      </c>
      <c r="K137" s="15">
        <f>IF(Format_SP2_v3!K136&lt;&gt;"", Format_SP2_v3!K136, "")</f>
        <v/>
      </c>
      <c r="L137" s="15">
        <f>IF(Format_SP2_v3!L136&lt;&gt;"", Format_SP2_v3!L136, "")</f>
        <v/>
      </c>
      <c r="M137" s="15">
        <f>IF(Format_SP2_v3!M136&lt;&gt;"", Format_SP2_v3!M136, "")</f>
        <v/>
      </c>
      <c r="N137" s="15">
        <f>IF(Format_SP2_v3!N136&lt;&gt;"", Format_SP2_v3!N136, "")</f>
        <v/>
      </c>
      <c r="O137" s="15">
        <f>IF(Format_SP2_v3!O136&lt;&gt;"", Format_SP2_v3!O136, "")</f>
        <v/>
      </c>
      <c r="P137" s="15">
        <f>IF(Format_SP2_v3!P136&lt;&gt;"", Format_SP2_v3!P136, "")</f>
        <v/>
      </c>
      <c r="Q137" s="15">
        <f>IF(Format_SP2_v3!Q136&lt;&gt;"", Format_SP2_v3!Q136, "")</f>
        <v/>
      </c>
      <c r="R137" s="15">
        <f>IF(Format_SP2_v3!R136&lt;&gt;"", Format_SP2_v3!R136, "")</f>
        <v/>
      </c>
      <c r="S137" s="15">
        <f>IF(Format_SP2_v3!S136&lt;&gt;"", Format_SP2_v3!S136, "")</f>
        <v/>
      </c>
      <c r="T137" s="15">
        <f>IF(Format_SP2_v3!T136&lt;&gt;"", Format_SP2_v3!T136, "")</f>
        <v/>
      </c>
      <c r="U137" s="15">
        <f>IF(Format_SP2_v3!U136&lt;&gt;"", Format_SP2_v3!U136, "")</f>
        <v/>
      </c>
      <c r="V137" s="15">
        <f>IF(Format_SP2_v3!V136&lt;&gt;"", Format_SP2_v3!V136, "")</f>
        <v/>
      </c>
      <c r="W137" s="15">
        <f>IF(Format_SP2_v3!W136&lt;&gt;"", Format_SP2_v3!W136, "")</f>
        <v/>
      </c>
      <c r="X137" s="15">
        <f>IF(Format_SP2_v3!X136&lt;&gt;"", Format_SP2_v3!X136, "")</f>
        <v/>
      </c>
      <c r="Y137" s="15">
        <f>IF(Format_SP2_v3!Y136&lt;&gt;"", Format_SP2_v3!Y136, "")</f>
        <v/>
      </c>
      <c r="Z137" s="15">
        <f>IF(Format_SP2_v3!Z136&lt;&gt;"", Format_SP2_v3!Z136, "")</f>
        <v/>
      </c>
      <c r="AA137" s="15">
        <f>IF(Format_SP2_v3!AA136&lt;&gt;"", Format_SP2_v3!AA136, "")</f>
        <v/>
      </c>
      <c r="AB137" s="15">
        <f>IF(Format_SP2_v3!AB136&lt;&gt;"", Format_SP2_v3!AB136, "")</f>
        <v/>
      </c>
      <c r="AC137" s="15">
        <f>IF(Format_SP2_v3!AC136&lt;&gt;"", Format_SP2_v3!AC136, "")</f>
        <v/>
      </c>
      <c r="AD137" s="15">
        <f>IF(Format_SP2_v3!AD136&lt;&gt;"", Format_SP2_v3!AD136, "")</f>
        <v/>
      </c>
      <c r="AE137" s="15">
        <f>IF(Format_SP2_v3!AE136&lt;&gt;"", Format_SP2_v3!AE136, "")</f>
        <v/>
      </c>
      <c r="AF137" s="15">
        <f>IF(Format_SP2_v3!AF136&lt;&gt;"", Format_SP2_v3!AF136, "")</f>
        <v/>
      </c>
      <c r="AG137" s="15">
        <f>IF(Format_SP2_v3!AG136&lt;&gt;"", Format_SP2_v3!AG136, "")</f>
        <v/>
      </c>
      <c r="AH137" s="15">
        <f>IF(Format_SP2_v3!AH136&lt;&gt;"", Format_SP2_v3!AH136, "")</f>
        <v/>
      </c>
      <c r="AI137" s="15">
        <f>IF(Format_SP2_v3!AI136&lt;&gt;"", Format_SP2_v3!AI136, "")</f>
        <v/>
      </c>
      <c r="AJ137" s="15">
        <f>IF(Format_SP2_v3!AJ136&lt;&gt;"", Format_SP2_v3!AJ136, "")</f>
        <v/>
      </c>
      <c r="AK137" s="15">
        <f>IF(Format_SP2_v3!AK136&lt;&gt;"", Format_SP2_v3!AK136, "")</f>
        <v/>
      </c>
      <c r="AL137" s="15">
        <f>IF(Format_SP2_v3!AL136&lt;&gt;"", Format_SP2_v3!AL136, "")</f>
        <v/>
      </c>
      <c r="AM137" s="15">
        <f>IF(Format_SP2_v3!AM136&lt;&gt;"", Format_SP2_v3!AM136, "")</f>
        <v/>
      </c>
      <c r="AN137">
        <f>IF(Format_SP2_v3!AN136&lt;&gt;"", Format_SP2_v3!AN136, "")</f>
        <v/>
      </c>
    </row>
    <row r="138" ht="16" customHeight="1">
      <c r="A138" s="16">
        <f>IF(ROW()=4, Format_SP2_v3!A137, IF(ROW()&gt;MAX(Format_SP2_v3!$BC:$BC)+1, INDIRECT("Format_SP3_v2!" &amp; ADDRESS(ROW()-MAX(Format_SP2_v3!$BC:$BC)-1, COLUMN(), 4)), ""))</f>
        <v/>
      </c>
      <c r="B138" s="15">
        <f>IF(ROW()&gt;MAX(Format_SP2_v3!$BC:$BC)+1, INDIRECT("Format_SP3_v2!" &amp; ADDRESS(ROW()-MAX(Format_SP2_v3!$BC:$BC)-1, COLUMN(), 4)), "")</f>
        <v/>
      </c>
      <c r="C138" s="15">
        <f>IF(Format_SP2_v3!C137&lt;&gt;"", Format_SP2_v3!C137, "")</f>
        <v/>
      </c>
      <c r="D138" s="15">
        <f>IF(Format_SP2_v3!D137&lt;&gt;"", Format_SP2_v3!D137, "")</f>
        <v/>
      </c>
      <c r="E138" s="15">
        <f>IF(Format_SP2_v3!E137&lt;&gt;"", Format_SP2_v3!E137, "")</f>
        <v/>
      </c>
      <c r="F138" s="15">
        <f>IF(Format_SP2_v3!F137&lt;&gt;"", Format_SP2_v3!F137, "")</f>
        <v/>
      </c>
      <c r="G138" s="15">
        <f>IF(Format_SP2_v3!G137&lt;&gt;"", Format_SP2_v3!G137, "")</f>
        <v/>
      </c>
      <c r="H138" s="15">
        <f>IF(Format_SP2_v3!H137&lt;&gt;"", Format_SP2_v3!H137, "")</f>
        <v/>
      </c>
      <c r="I138" s="15">
        <f>IF(Format_SP2_v3!I137&lt;&gt;"", Format_SP2_v3!I137, "")</f>
        <v/>
      </c>
      <c r="J138" s="15">
        <f>IF(Format_SP2_v3!J137&lt;&gt;"", Format_SP2_v3!J137, "")</f>
        <v/>
      </c>
      <c r="K138" s="15">
        <f>IF(Format_SP2_v3!K137&lt;&gt;"", Format_SP2_v3!K137, "")</f>
        <v/>
      </c>
      <c r="L138" s="15">
        <f>IF(Format_SP2_v3!L137&lt;&gt;"", Format_SP2_v3!L137, "")</f>
        <v/>
      </c>
      <c r="M138" s="15">
        <f>IF(Format_SP2_v3!M137&lt;&gt;"", Format_SP2_v3!M137, "")</f>
        <v/>
      </c>
      <c r="N138" s="15">
        <f>IF(Format_SP2_v3!N137&lt;&gt;"", Format_SP2_v3!N137, "")</f>
        <v/>
      </c>
      <c r="O138" s="15">
        <f>IF(Format_SP2_v3!O137&lt;&gt;"", Format_SP2_v3!O137, "")</f>
        <v/>
      </c>
      <c r="P138" s="15">
        <f>IF(Format_SP2_v3!P137&lt;&gt;"", Format_SP2_v3!P137, "")</f>
        <v/>
      </c>
      <c r="Q138" s="15">
        <f>IF(Format_SP2_v3!Q137&lt;&gt;"", Format_SP2_v3!Q137, "")</f>
        <v/>
      </c>
      <c r="R138" s="15">
        <f>IF(Format_SP2_v3!R137&lt;&gt;"", Format_SP2_v3!R137, "")</f>
        <v/>
      </c>
      <c r="S138" s="15">
        <f>IF(Format_SP2_v3!S137&lt;&gt;"", Format_SP2_v3!S137, "")</f>
        <v/>
      </c>
      <c r="T138" s="15">
        <f>IF(Format_SP2_v3!T137&lt;&gt;"", Format_SP2_v3!T137, "")</f>
        <v/>
      </c>
      <c r="U138" s="15">
        <f>IF(Format_SP2_v3!U137&lt;&gt;"", Format_SP2_v3!U137, "")</f>
        <v/>
      </c>
      <c r="V138" s="15">
        <f>IF(Format_SP2_v3!V137&lt;&gt;"", Format_SP2_v3!V137, "")</f>
        <v/>
      </c>
      <c r="W138" s="15">
        <f>IF(Format_SP2_v3!W137&lt;&gt;"", Format_SP2_v3!W137, "")</f>
        <v/>
      </c>
      <c r="X138" s="15">
        <f>IF(Format_SP2_v3!X137&lt;&gt;"", Format_SP2_v3!X137, "")</f>
        <v/>
      </c>
      <c r="Y138" s="15">
        <f>IF(Format_SP2_v3!Y137&lt;&gt;"", Format_SP2_v3!Y137, "")</f>
        <v/>
      </c>
      <c r="Z138" s="15">
        <f>IF(Format_SP2_v3!Z137&lt;&gt;"", Format_SP2_v3!Z137, "")</f>
        <v/>
      </c>
      <c r="AA138" s="15">
        <f>IF(Format_SP2_v3!AA137&lt;&gt;"", Format_SP2_v3!AA137, "")</f>
        <v/>
      </c>
      <c r="AB138" s="15">
        <f>IF(Format_SP2_v3!AB137&lt;&gt;"", Format_SP2_v3!AB137, "")</f>
        <v/>
      </c>
      <c r="AC138" s="15">
        <f>IF(Format_SP2_v3!AC137&lt;&gt;"", Format_SP2_v3!AC137, "")</f>
        <v/>
      </c>
      <c r="AD138" s="15">
        <f>IF(Format_SP2_v3!AD137&lt;&gt;"", Format_SP2_v3!AD137, "")</f>
        <v/>
      </c>
      <c r="AE138" s="15">
        <f>IF(Format_SP2_v3!AE137&lt;&gt;"", Format_SP2_v3!AE137, "")</f>
        <v/>
      </c>
      <c r="AF138" s="15">
        <f>IF(Format_SP2_v3!AF137&lt;&gt;"", Format_SP2_v3!AF137, "")</f>
        <v/>
      </c>
      <c r="AG138" s="15">
        <f>IF(Format_SP2_v3!AG137&lt;&gt;"", Format_SP2_v3!AG137, "")</f>
        <v/>
      </c>
      <c r="AH138" s="15">
        <f>IF(Format_SP2_v3!AH137&lt;&gt;"", Format_SP2_v3!AH137, "")</f>
        <v/>
      </c>
      <c r="AI138" s="15">
        <f>IF(Format_SP2_v3!AI137&lt;&gt;"", Format_SP2_v3!AI137, "")</f>
        <v/>
      </c>
      <c r="AJ138" s="15">
        <f>IF(Format_SP2_v3!AJ137&lt;&gt;"", Format_SP2_v3!AJ137, "")</f>
        <v/>
      </c>
      <c r="AK138" s="15">
        <f>IF(Format_SP2_v3!AK137&lt;&gt;"", Format_SP2_v3!AK137, "")</f>
        <v/>
      </c>
      <c r="AL138" s="15">
        <f>IF(Format_SP2_v3!AL137&lt;&gt;"", Format_SP2_v3!AL137, "")</f>
        <v/>
      </c>
      <c r="AM138" s="15">
        <f>IF(Format_SP2_v3!AM137&lt;&gt;"", Format_SP2_v3!AM137, "")</f>
        <v/>
      </c>
      <c r="AN138">
        <f>IF(Format_SP2_v3!AN137&lt;&gt;"", Format_SP2_v3!AN137, "")</f>
        <v/>
      </c>
    </row>
    <row r="139" ht="16" customHeight="1">
      <c r="A139" s="16">
        <f>IF(ROW()=4, Format_SP2_v3!A138, IF(ROW()&gt;MAX(Format_SP2_v3!$BC:$BC)+1, INDIRECT("Format_SP3_v2!" &amp; ADDRESS(ROW()-MAX(Format_SP2_v3!$BC:$BC)-1, COLUMN(), 4)), ""))</f>
        <v/>
      </c>
      <c r="B139" s="15">
        <f>IF(ROW()&gt;MAX(Format_SP2_v3!$BC:$BC)+1, INDIRECT("Format_SP3_v2!" &amp; ADDRESS(ROW()-MAX(Format_SP2_v3!$BC:$BC)-1, COLUMN(), 4)), "")</f>
        <v/>
      </c>
      <c r="C139" s="15">
        <f>IF(Format_SP2_v3!C138&lt;&gt;"", Format_SP2_v3!C138, "")</f>
        <v/>
      </c>
      <c r="D139" s="15">
        <f>IF(Format_SP2_v3!D138&lt;&gt;"", Format_SP2_v3!D138, "")</f>
        <v/>
      </c>
      <c r="E139" s="15">
        <f>IF(Format_SP2_v3!E138&lt;&gt;"", Format_SP2_v3!E138, "")</f>
        <v/>
      </c>
      <c r="F139" s="15">
        <f>IF(Format_SP2_v3!F138&lt;&gt;"", Format_SP2_v3!F138, "")</f>
        <v/>
      </c>
      <c r="G139" s="15">
        <f>IF(Format_SP2_v3!G138&lt;&gt;"", Format_SP2_v3!G138, "")</f>
        <v/>
      </c>
      <c r="H139" s="15">
        <f>IF(Format_SP2_v3!H138&lt;&gt;"", Format_SP2_v3!H138, "")</f>
        <v/>
      </c>
      <c r="I139" s="15">
        <f>IF(Format_SP2_v3!I138&lt;&gt;"", Format_SP2_v3!I138, "")</f>
        <v/>
      </c>
      <c r="J139" s="15">
        <f>IF(Format_SP2_v3!J138&lt;&gt;"", Format_SP2_v3!J138, "")</f>
        <v/>
      </c>
      <c r="K139" s="15">
        <f>IF(Format_SP2_v3!K138&lt;&gt;"", Format_SP2_v3!K138, "")</f>
        <v/>
      </c>
      <c r="L139" s="15">
        <f>IF(Format_SP2_v3!L138&lt;&gt;"", Format_SP2_v3!L138, "")</f>
        <v/>
      </c>
      <c r="M139" s="15">
        <f>IF(Format_SP2_v3!M138&lt;&gt;"", Format_SP2_v3!M138, "")</f>
        <v/>
      </c>
      <c r="N139" s="15">
        <f>IF(Format_SP2_v3!N138&lt;&gt;"", Format_SP2_v3!N138, "")</f>
        <v/>
      </c>
      <c r="O139" s="15">
        <f>IF(Format_SP2_v3!O138&lt;&gt;"", Format_SP2_v3!O138, "")</f>
        <v/>
      </c>
      <c r="P139" s="15">
        <f>IF(Format_SP2_v3!P138&lt;&gt;"", Format_SP2_v3!P138, "")</f>
        <v/>
      </c>
      <c r="Q139" s="15">
        <f>IF(Format_SP2_v3!Q138&lt;&gt;"", Format_SP2_v3!Q138, "")</f>
        <v/>
      </c>
      <c r="R139" s="15">
        <f>IF(Format_SP2_v3!R138&lt;&gt;"", Format_SP2_v3!R138, "")</f>
        <v/>
      </c>
      <c r="S139" s="15">
        <f>IF(Format_SP2_v3!S138&lt;&gt;"", Format_SP2_v3!S138, "")</f>
        <v/>
      </c>
      <c r="T139" s="15">
        <f>IF(Format_SP2_v3!T138&lt;&gt;"", Format_SP2_v3!T138, "")</f>
        <v/>
      </c>
      <c r="U139" s="15">
        <f>IF(Format_SP2_v3!U138&lt;&gt;"", Format_SP2_v3!U138, "")</f>
        <v/>
      </c>
      <c r="V139" s="15">
        <f>IF(Format_SP2_v3!V138&lt;&gt;"", Format_SP2_v3!V138, "")</f>
        <v/>
      </c>
      <c r="W139" s="15">
        <f>IF(Format_SP2_v3!W138&lt;&gt;"", Format_SP2_v3!W138, "")</f>
        <v/>
      </c>
      <c r="X139" s="15">
        <f>IF(Format_SP2_v3!X138&lt;&gt;"", Format_SP2_v3!X138, "")</f>
        <v/>
      </c>
      <c r="Y139" s="15">
        <f>IF(Format_SP2_v3!Y138&lt;&gt;"", Format_SP2_v3!Y138, "")</f>
        <v/>
      </c>
      <c r="Z139" s="15">
        <f>IF(Format_SP2_v3!Z138&lt;&gt;"", Format_SP2_v3!Z138, "")</f>
        <v/>
      </c>
      <c r="AA139" s="15">
        <f>IF(Format_SP2_v3!AA138&lt;&gt;"", Format_SP2_v3!AA138, "")</f>
        <v/>
      </c>
      <c r="AB139" s="15">
        <f>IF(Format_SP2_v3!AB138&lt;&gt;"", Format_SP2_v3!AB138, "")</f>
        <v/>
      </c>
      <c r="AC139" s="15">
        <f>IF(Format_SP2_v3!AC138&lt;&gt;"", Format_SP2_v3!AC138, "")</f>
        <v/>
      </c>
      <c r="AD139" s="15">
        <f>IF(Format_SP2_v3!AD138&lt;&gt;"", Format_SP2_v3!AD138, "")</f>
        <v/>
      </c>
      <c r="AE139" s="15">
        <f>IF(Format_SP2_v3!AE138&lt;&gt;"", Format_SP2_v3!AE138, "")</f>
        <v/>
      </c>
      <c r="AF139" s="15">
        <f>IF(Format_SP2_v3!AF138&lt;&gt;"", Format_SP2_v3!AF138, "")</f>
        <v/>
      </c>
      <c r="AG139" s="15">
        <f>IF(Format_SP2_v3!AG138&lt;&gt;"", Format_SP2_v3!AG138, "")</f>
        <v/>
      </c>
      <c r="AH139" s="15">
        <f>IF(Format_SP2_v3!AH138&lt;&gt;"", Format_SP2_v3!AH138, "")</f>
        <v/>
      </c>
      <c r="AI139" s="15">
        <f>IF(Format_SP2_v3!AI138&lt;&gt;"", Format_SP2_v3!AI138, "")</f>
        <v/>
      </c>
      <c r="AJ139" s="15">
        <f>IF(Format_SP2_v3!AJ138&lt;&gt;"", Format_SP2_v3!AJ138, "")</f>
        <v/>
      </c>
      <c r="AK139" s="15">
        <f>IF(Format_SP2_v3!AK138&lt;&gt;"", Format_SP2_v3!AK138, "")</f>
        <v/>
      </c>
      <c r="AL139" s="15">
        <f>IF(Format_SP2_v3!AL138&lt;&gt;"", Format_SP2_v3!AL138, "")</f>
        <v/>
      </c>
      <c r="AM139" s="15">
        <f>IF(Format_SP2_v3!AM138&lt;&gt;"", Format_SP2_v3!AM138, "")</f>
        <v/>
      </c>
      <c r="AN139">
        <f>IF(Format_SP2_v3!AN138&lt;&gt;"", Format_SP2_v3!AN138, "")</f>
        <v/>
      </c>
    </row>
    <row r="140" ht="16" customHeight="1">
      <c r="A140" s="16">
        <f>IF(ROW()=4, Format_SP2_v3!A139, IF(ROW()&gt;MAX(Format_SP2_v3!$BC:$BC)+1, INDIRECT("Format_SP3_v2!" &amp; ADDRESS(ROW()-MAX(Format_SP2_v3!$BC:$BC)-1, COLUMN(), 4)), ""))</f>
        <v/>
      </c>
      <c r="B140" s="15">
        <f>IF(ROW()&gt;MAX(Format_SP2_v3!$BC:$BC)+1, INDIRECT("Format_SP3_v2!" &amp; ADDRESS(ROW()-MAX(Format_SP2_v3!$BC:$BC)-1, COLUMN(), 4)), "")</f>
        <v/>
      </c>
      <c r="C140" s="15">
        <f>IF(Format_SP2_v3!C139&lt;&gt;"", Format_SP2_v3!C139, "")</f>
        <v/>
      </c>
      <c r="D140" s="15">
        <f>IF(Format_SP2_v3!D139&lt;&gt;"", Format_SP2_v3!D139, "")</f>
        <v/>
      </c>
      <c r="E140" s="15">
        <f>IF(Format_SP2_v3!E139&lt;&gt;"", Format_SP2_v3!E139, "")</f>
        <v/>
      </c>
      <c r="F140" s="15">
        <f>IF(Format_SP2_v3!F139&lt;&gt;"", Format_SP2_v3!F139, "")</f>
        <v/>
      </c>
      <c r="G140" s="15">
        <f>IF(Format_SP2_v3!G139&lt;&gt;"", Format_SP2_v3!G139, "")</f>
        <v/>
      </c>
      <c r="H140" s="15">
        <f>IF(Format_SP2_v3!H139&lt;&gt;"", Format_SP2_v3!H139, "")</f>
        <v/>
      </c>
      <c r="I140" s="15">
        <f>IF(Format_SP2_v3!I139&lt;&gt;"", Format_SP2_v3!I139, "")</f>
        <v/>
      </c>
      <c r="J140" s="15">
        <f>IF(Format_SP2_v3!J139&lt;&gt;"", Format_SP2_v3!J139, "")</f>
        <v/>
      </c>
      <c r="K140" s="15">
        <f>IF(Format_SP2_v3!K139&lt;&gt;"", Format_SP2_v3!K139, "")</f>
        <v/>
      </c>
      <c r="L140" s="15">
        <f>IF(Format_SP2_v3!L139&lt;&gt;"", Format_SP2_v3!L139, "")</f>
        <v/>
      </c>
      <c r="M140" s="15">
        <f>IF(Format_SP2_v3!M139&lt;&gt;"", Format_SP2_v3!M139, "")</f>
        <v/>
      </c>
      <c r="N140" s="15">
        <f>IF(Format_SP2_v3!N139&lt;&gt;"", Format_SP2_v3!N139, "")</f>
        <v/>
      </c>
      <c r="O140" s="15">
        <f>IF(Format_SP2_v3!O139&lt;&gt;"", Format_SP2_v3!O139, "")</f>
        <v/>
      </c>
      <c r="P140" s="15">
        <f>IF(Format_SP2_v3!P139&lt;&gt;"", Format_SP2_v3!P139, "")</f>
        <v/>
      </c>
      <c r="Q140" s="15">
        <f>IF(Format_SP2_v3!Q139&lt;&gt;"", Format_SP2_v3!Q139, "")</f>
        <v/>
      </c>
      <c r="R140" s="15">
        <f>IF(Format_SP2_v3!R139&lt;&gt;"", Format_SP2_v3!R139, "")</f>
        <v/>
      </c>
      <c r="S140" s="15">
        <f>IF(Format_SP2_v3!S139&lt;&gt;"", Format_SP2_v3!S139, "")</f>
        <v/>
      </c>
      <c r="T140" s="15">
        <f>IF(Format_SP2_v3!T139&lt;&gt;"", Format_SP2_v3!T139, "")</f>
        <v/>
      </c>
      <c r="U140" s="15">
        <f>IF(Format_SP2_v3!U139&lt;&gt;"", Format_SP2_v3!U139, "")</f>
        <v/>
      </c>
      <c r="V140" s="15">
        <f>IF(Format_SP2_v3!V139&lt;&gt;"", Format_SP2_v3!V139, "")</f>
        <v/>
      </c>
      <c r="W140" s="15">
        <f>IF(Format_SP2_v3!W139&lt;&gt;"", Format_SP2_v3!W139, "")</f>
        <v/>
      </c>
      <c r="X140" s="15">
        <f>IF(Format_SP2_v3!X139&lt;&gt;"", Format_SP2_v3!X139, "")</f>
        <v/>
      </c>
      <c r="Y140" s="15">
        <f>IF(Format_SP2_v3!Y139&lt;&gt;"", Format_SP2_v3!Y139, "")</f>
        <v/>
      </c>
      <c r="Z140" s="15">
        <f>IF(Format_SP2_v3!Z139&lt;&gt;"", Format_SP2_v3!Z139, "")</f>
        <v/>
      </c>
      <c r="AA140" s="15">
        <f>IF(Format_SP2_v3!AA139&lt;&gt;"", Format_SP2_v3!AA139, "")</f>
        <v/>
      </c>
      <c r="AB140" s="15">
        <f>IF(Format_SP2_v3!AB139&lt;&gt;"", Format_SP2_v3!AB139, "")</f>
        <v/>
      </c>
      <c r="AC140" s="15">
        <f>IF(Format_SP2_v3!AC139&lt;&gt;"", Format_SP2_v3!AC139, "")</f>
        <v/>
      </c>
      <c r="AD140" s="15">
        <f>IF(Format_SP2_v3!AD139&lt;&gt;"", Format_SP2_v3!AD139, "")</f>
        <v/>
      </c>
      <c r="AE140" s="15">
        <f>IF(Format_SP2_v3!AE139&lt;&gt;"", Format_SP2_v3!AE139, "")</f>
        <v/>
      </c>
      <c r="AF140" s="15">
        <f>IF(Format_SP2_v3!AF139&lt;&gt;"", Format_SP2_v3!AF139, "")</f>
        <v/>
      </c>
      <c r="AG140" s="15">
        <f>IF(Format_SP2_v3!AG139&lt;&gt;"", Format_SP2_v3!AG139, "")</f>
        <v/>
      </c>
      <c r="AH140" s="15">
        <f>IF(Format_SP2_v3!AH139&lt;&gt;"", Format_SP2_v3!AH139, "")</f>
        <v/>
      </c>
      <c r="AI140" s="15">
        <f>IF(Format_SP2_v3!AI139&lt;&gt;"", Format_SP2_v3!AI139, "")</f>
        <v/>
      </c>
      <c r="AJ140" s="15">
        <f>IF(Format_SP2_v3!AJ139&lt;&gt;"", Format_SP2_v3!AJ139, "")</f>
        <v/>
      </c>
      <c r="AK140" s="15">
        <f>IF(Format_SP2_v3!AK139&lt;&gt;"", Format_SP2_v3!AK139, "")</f>
        <v/>
      </c>
      <c r="AL140" s="15">
        <f>IF(Format_SP2_v3!AL139&lt;&gt;"", Format_SP2_v3!AL139, "")</f>
        <v/>
      </c>
      <c r="AM140" s="15">
        <f>IF(Format_SP2_v3!AM139&lt;&gt;"", Format_SP2_v3!AM139, "")</f>
        <v/>
      </c>
      <c r="AN140">
        <f>IF(Format_SP2_v3!AN139&lt;&gt;"", Format_SP2_v3!AN139, "")</f>
        <v/>
      </c>
    </row>
    <row r="141" ht="16" customHeight="1">
      <c r="A141" s="16">
        <f>IF(ROW()=4, Format_SP2_v3!A140, IF(ROW()&gt;MAX(Format_SP2_v3!$BC:$BC)+1, INDIRECT("Format_SP3_v2!" &amp; ADDRESS(ROW()-MAX(Format_SP2_v3!$BC:$BC)-1, COLUMN(), 4)), ""))</f>
        <v/>
      </c>
      <c r="B141" s="15">
        <f>IF(ROW()&gt;MAX(Format_SP2_v3!$BC:$BC)+1, INDIRECT("Format_SP3_v2!" &amp; ADDRESS(ROW()-MAX(Format_SP2_v3!$BC:$BC)-1, COLUMN(), 4)), "")</f>
        <v/>
      </c>
      <c r="C141" s="15">
        <f>IF(Format_SP2_v3!C140&lt;&gt;"", Format_SP2_v3!C140, "")</f>
        <v/>
      </c>
      <c r="D141" s="15">
        <f>IF(Format_SP2_v3!D140&lt;&gt;"", Format_SP2_v3!D140, "")</f>
        <v/>
      </c>
      <c r="E141" s="15">
        <f>IF(Format_SP2_v3!E140&lt;&gt;"", Format_SP2_v3!E140, "")</f>
        <v/>
      </c>
      <c r="F141" s="15">
        <f>IF(Format_SP2_v3!F140&lt;&gt;"", Format_SP2_v3!F140, "")</f>
        <v/>
      </c>
      <c r="G141" s="15">
        <f>IF(Format_SP2_v3!G140&lt;&gt;"", Format_SP2_v3!G140, "")</f>
        <v/>
      </c>
      <c r="H141" s="15">
        <f>IF(Format_SP2_v3!H140&lt;&gt;"", Format_SP2_v3!H140, "")</f>
        <v/>
      </c>
      <c r="I141" s="15">
        <f>IF(Format_SP2_v3!I140&lt;&gt;"", Format_SP2_v3!I140, "")</f>
        <v/>
      </c>
      <c r="J141" s="15">
        <f>IF(Format_SP2_v3!J140&lt;&gt;"", Format_SP2_v3!J140, "")</f>
        <v/>
      </c>
      <c r="K141" s="15">
        <f>IF(Format_SP2_v3!K140&lt;&gt;"", Format_SP2_v3!K140, "")</f>
        <v/>
      </c>
      <c r="L141" s="15">
        <f>IF(Format_SP2_v3!L140&lt;&gt;"", Format_SP2_v3!L140, "")</f>
        <v/>
      </c>
      <c r="M141" s="15">
        <f>IF(Format_SP2_v3!M140&lt;&gt;"", Format_SP2_v3!M140, "")</f>
        <v/>
      </c>
      <c r="N141" s="15">
        <f>IF(Format_SP2_v3!N140&lt;&gt;"", Format_SP2_v3!N140, "")</f>
        <v/>
      </c>
      <c r="O141" s="15">
        <f>IF(Format_SP2_v3!O140&lt;&gt;"", Format_SP2_v3!O140, "")</f>
        <v/>
      </c>
      <c r="P141" s="15">
        <f>IF(Format_SP2_v3!P140&lt;&gt;"", Format_SP2_v3!P140, "")</f>
        <v/>
      </c>
      <c r="Q141" s="15">
        <f>IF(Format_SP2_v3!Q140&lt;&gt;"", Format_SP2_v3!Q140, "")</f>
        <v/>
      </c>
      <c r="R141" s="15">
        <f>IF(Format_SP2_v3!R140&lt;&gt;"", Format_SP2_v3!R140, "")</f>
        <v/>
      </c>
      <c r="S141" s="15">
        <f>IF(Format_SP2_v3!S140&lt;&gt;"", Format_SP2_v3!S140, "")</f>
        <v/>
      </c>
      <c r="T141" s="15">
        <f>IF(Format_SP2_v3!T140&lt;&gt;"", Format_SP2_v3!T140, "")</f>
        <v/>
      </c>
      <c r="U141" s="15">
        <f>IF(Format_SP2_v3!U140&lt;&gt;"", Format_SP2_v3!U140, "")</f>
        <v/>
      </c>
      <c r="V141" s="15">
        <f>IF(Format_SP2_v3!V140&lt;&gt;"", Format_SP2_v3!V140, "")</f>
        <v/>
      </c>
      <c r="W141" s="15">
        <f>IF(Format_SP2_v3!W140&lt;&gt;"", Format_SP2_v3!W140, "")</f>
        <v/>
      </c>
      <c r="X141" s="15">
        <f>IF(Format_SP2_v3!X140&lt;&gt;"", Format_SP2_v3!X140, "")</f>
        <v/>
      </c>
      <c r="Y141" s="15">
        <f>IF(Format_SP2_v3!Y140&lt;&gt;"", Format_SP2_v3!Y140, "")</f>
        <v/>
      </c>
      <c r="Z141" s="15">
        <f>IF(Format_SP2_v3!Z140&lt;&gt;"", Format_SP2_v3!Z140, "")</f>
        <v/>
      </c>
      <c r="AA141" s="15">
        <f>IF(Format_SP2_v3!AA140&lt;&gt;"", Format_SP2_v3!AA140, "")</f>
        <v/>
      </c>
      <c r="AB141" s="15">
        <f>IF(Format_SP2_v3!AB140&lt;&gt;"", Format_SP2_v3!AB140, "")</f>
        <v/>
      </c>
      <c r="AC141" s="15">
        <f>IF(Format_SP2_v3!AC140&lt;&gt;"", Format_SP2_v3!AC140, "")</f>
        <v/>
      </c>
      <c r="AD141" s="15">
        <f>IF(Format_SP2_v3!AD140&lt;&gt;"", Format_SP2_v3!AD140, "")</f>
        <v/>
      </c>
      <c r="AE141" s="15">
        <f>IF(Format_SP2_v3!AE140&lt;&gt;"", Format_SP2_v3!AE140, "")</f>
        <v/>
      </c>
      <c r="AF141" s="15">
        <f>IF(Format_SP2_v3!AF140&lt;&gt;"", Format_SP2_v3!AF140, "")</f>
        <v/>
      </c>
      <c r="AG141" s="15">
        <f>IF(Format_SP2_v3!AG140&lt;&gt;"", Format_SP2_v3!AG140, "")</f>
        <v/>
      </c>
      <c r="AH141" s="15">
        <f>IF(Format_SP2_v3!AH140&lt;&gt;"", Format_SP2_v3!AH140, "")</f>
        <v/>
      </c>
      <c r="AI141" s="15">
        <f>IF(Format_SP2_v3!AI140&lt;&gt;"", Format_SP2_v3!AI140, "")</f>
        <v/>
      </c>
      <c r="AJ141" s="15">
        <f>IF(Format_SP2_v3!AJ140&lt;&gt;"", Format_SP2_v3!AJ140, "")</f>
        <v/>
      </c>
      <c r="AK141" s="15">
        <f>IF(Format_SP2_v3!AK140&lt;&gt;"", Format_SP2_v3!AK140, "")</f>
        <v/>
      </c>
      <c r="AL141" s="15">
        <f>IF(Format_SP2_v3!AL140&lt;&gt;"", Format_SP2_v3!AL140, "")</f>
        <v/>
      </c>
      <c r="AM141" s="15">
        <f>IF(Format_SP2_v3!AM140&lt;&gt;"", Format_SP2_v3!AM140, "")</f>
        <v/>
      </c>
      <c r="AN141">
        <f>IF(Format_SP2_v3!AN140&lt;&gt;"", Format_SP2_v3!AN140, "")</f>
        <v/>
      </c>
    </row>
    <row r="142" ht="16" customHeight="1">
      <c r="A142" s="16">
        <f>IF(ROW()=4, Format_SP2_v3!A141, IF(ROW()&gt;MAX(Format_SP2_v3!$BC:$BC)+1, INDIRECT("Format_SP3_v2!" &amp; ADDRESS(ROW()-MAX(Format_SP2_v3!$BC:$BC)-1, COLUMN(), 4)), ""))</f>
        <v/>
      </c>
      <c r="B142" s="15">
        <f>IF(ROW()&gt;MAX(Format_SP2_v3!$BC:$BC)+1, INDIRECT("Format_SP3_v2!" &amp; ADDRESS(ROW()-MAX(Format_SP2_v3!$BC:$BC)-1, COLUMN(), 4)), "")</f>
        <v/>
      </c>
      <c r="C142" s="15">
        <f>IF(Format_SP2_v3!C141&lt;&gt;"", Format_SP2_v3!C141, "")</f>
        <v/>
      </c>
      <c r="D142" s="15">
        <f>IF(Format_SP2_v3!D141&lt;&gt;"", Format_SP2_v3!D141, "")</f>
        <v/>
      </c>
      <c r="E142" s="15">
        <f>IF(Format_SP2_v3!E141&lt;&gt;"", Format_SP2_v3!E141, "")</f>
        <v/>
      </c>
      <c r="F142" s="15">
        <f>IF(Format_SP2_v3!F141&lt;&gt;"", Format_SP2_v3!F141, "")</f>
        <v/>
      </c>
      <c r="G142" s="15">
        <f>IF(Format_SP2_v3!G141&lt;&gt;"", Format_SP2_v3!G141, "")</f>
        <v/>
      </c>
      <c r="H142" s="15">
        <f>IF(Format_SP2_v3!H141&lt;&gt;"", Format_SP2_v3!H141, "")</f>
        <v/>
      </c>
      <c r="I142" s="15">
        <f>IF(Format_SP2_v3!I141&lt;&gt;"", Format_SP2_v3!I141, "")</f>
        <v/>
      </c>
      <c r="J142" s="15">
        <f>IF(Format_SP2_v3!J141&lt;&gt;"", Format_SP2_v3!J141, "")</f>
        <v/>
      </c>
      <c r="K142" s="15">
        <f>IF(Format_SP2_v3!K141&lt;&gt;"", Format_SP2_v3!K141, "")</f>
        <v/>
      </c>
      <c r="L142" s="15">
        <f>IF(Format_SP2_v3!L141&lt;&gt;"", Format_SP2_v3!L141, "")</f>
        <v/>
      </c>
      <c r="M142" s="15">
        <f>IF(Format_SP2_v3!M141&lt;&gt;"", Format_SP2_v3!M141, "")</f>
        <v/>
      </c>
      <c r="N142" s="15">
        <f>IF(Format_SP2_v3!N141&lt;&gt;"", Format_SP2_v3!N141, "")</f>
        <v/>
      </c>
      <c r="O142" s="15">
        <f>IF(Format_SP2_v3!O141&lt;&gt;"", Format_SP2_v3!O141, "")</f>
        <v/>
      </c>
      <c r="P142" s="15">
        <f>IF(Format_SP2_v3!P141&lt;&gt;"", Format_SP2_v3!P141, "")</f>
        <v/>
      </c>
      <c r="Q142" s="15">
        <f>IF(Format_SP2_v3!Q141&lt;&gt;"", Format_SP2_v3!Q141, "")</f>
        <v/>
      </c>
      <c r="R142" s="15">
        <f>IF(Format_SP2_v3!R141&lt;&gt;"", Format_SP2_v3!R141, "")</f>
        <v/>
      </c>
      <c r="S142" s="15">
        <f>IF(Format_SP2_v3!S141&lt;&gt;"", Format_SP2_v3!S141, "")</f>
        <v/>
      </c>
      <c r="T142" s="15">
        <f>IF(Format_SP2_v3!T141&lt;&gt;"", Format_SP2_v3!T141, "")</f>
        <v/>
      </c>
      <c r="U142" s="15">
        <f>IF(Format_SP2_v3!U141&lt;&gt;"", Format_SP2_v3!U141, "")</f>
        <v/>
      </c>
      <c r="V142" s="15">
        <f>IF(Format_SP2_v3!V141&lt;&gt;"", Format_SP2_v3!V141, "")</f>
        <v/>
      </c>
      <c r="W142" s="15">
        <f>IF(Format_SP2_v3!W141&lt;&gt;"", Format_SP2_v3!W141, "")</f>
        <v/>
      </c>
      <c r="X142" s="15">
        <f>IF(Format_SP2_v3!X141&lt;&gt;"", Format_SP2_v3!X141, "")</f>
        <v/>
      </c>
      <c r="Y142" s="15">
        <f>IF(Format_SP2_v3!Y141&lt;&gt;"", Format_SP2_v3!Y141, "")</f>
        <v/>
      </c>
      <c r="Z142" s="15">
        <f>IF(Format_SP2_v3!Z141&lt;&gt;"", Format_SP2_v3!Z141, "")</f>
        <v/>
      </c>
      <c r="AA142" s="15">
        <f>IF(Format_SP2_v3!AA141&lt;&gt;"", Format_SP2_v3!AA141, "")</f>
        <v/>
      </c>
      <c r="AB142" s="15">
        <f>IF(Format_SP2_v3!AB141&lt;&gt;"", Format_SP2_v3!AB141, "")</f>
        <v/>
      </c>
      <c r="AC142" s="15">
        <f>IF(Format_SP2_v3!AC141&lt;&gt;"", Format_SP2_v3!AC141, "")</f>
        <v/>
      </c>
      <c r="AD142" s="15">
        <f>IF(Format_SP2_v3!AD141&lt;&gt;"", Format_SP2_v3!AD141, "")</f>
        <v/>
      </c>
      <c r="AE142" s="15">
        <f>IF(Format_SP2_v3!AE141&lt;&gt;"", Format_SP2_v3!AE141, "")</f>
        <v/>
      </c>
      <c r="AF142" s="15">
        <f>IF(Format_SP2_v3!AF141&lt;&gt;"", Format_SP2_v3!AF141, "")</f>
        <v/>
      </c>
      <c r="AG142" s="15">
        <f>IF(Format_SP2_v3!AG141&lt;&gt;"", Format_SP2_v3!AG141, "")</f>
        <v/>
      </c>
      <c r="AH142" s="15">
        <f>IF(Format_SP2_v3!AH141&lt;&gt;"", Format_SP2_v3!AH141, "")</f>
        <v/>
      </c>
      <c r="AI142" s="15">
        <f>IF(Format_SP2_v3!AI141&lt;&gt;"", Format_SP2_v3!AI141, "")</f>
        <v/>
      </c>
      <c r="AJ142" s="15">
        <f>IF(Format_SP2_v3!AJ141&lt;&gt;"", Format_SP2_v3!AJ141, "")</f>
        <v/>
      </c>
      <c r="AK142" s="15">
        <f>IF(Format_SP2_v3!AK141&lt;&gt;"", Format_SP2_v3!AK141, "")</f>
        <v/>
      </c>
      <c r="AL142" s="15">
        <f>IF(Format_SP2_v3!AL141&lt;&gt;"", Format_SP2_v3!AL141, "")</f>
        <v/>
      </c>
      <c r="AM142" s="15">
        <f>IF(Format_SP2_v3!AM141&lt;&gt;"", Format_SP2_v3!AM141, "")</f>
        <v/>
      </c>
      <c r="AN142">
        <f>IF(Format_SP2_v3!AN141&lt;&gt;"", Format_SP2_v3!AN141, "")</f>
        <v/>
      </c>
    </row>
    <row r="143" ht="16" customHeight="1">
      <c r="A143" s="16">
        <f>IF(ROW()=4, Format_SP2_v3!A142, IF(ROW()&gt;MAX(Format_SP2_v3!$BC:$BC)+1, INDIRECT("Format_SP3_v2!" &amp; ADDRESS(ROW()-MAX(Format_SP2_v3!$BC:$BC)-1, COLUMN(), 4)), ""))</f>
        <v/>
      </c>
      <c r="B143" s="15">
        <f>IF(ROW()&gt;MAX(Format_SP2_v3!$BC:$BC)+1, INDIRECT("Format_SP3_v2!" &amp; ADDRESS(ROW()-MAX(Format_SP2_v3!$BC:$BC)-1, COLUMN(), 4)), "")</f>
        <v/>
      </c>
      <c r="C143" s="15">
        <f>IF(Format_SP2_v3!C142&lt;&gt;"", Format_SP2_v3!C142, "")</f>
        <v/>
      </c>
      <c r="D143" s="15">
        <f>IF(Format_SP2_v3!D142&lt;&gt;"", Format_SP2_v3!D142, "")</f>
        <v/>
      </c>
      <c r="E143" s="15">
        <f>IF(Format_SP2_v3!E142&lt;&gt;"", Format_SP2_v3!E142, "")</f>
        <v/>
      </c>
      <c r="F143" s="15">
        <f>IF(Format_SP2_v3!F142&lt;&gt;"", Format_SP2_v3!F142, "")</f>
        <v/>
      </c>
      <c r="G143" s="15">
        <f>IF(Format_SP2_v3!G142&lt;&gt;"", Format_SP2_v3!G142, "")</f>
        <v/>
      </c>
      <c r="H143" s="15">
        <f>IF(Format_SP2_v3!H142&lt;&gt;"", Format_SP2_v3!H142, "")</f>
        <v/>
      </c>
      <c r="I143" s="15">
        <f>IF(Format_SP2_v3!I142&lt;&gt;"", Format_SP2_v3!I142, "")</f>
        <v/>
      </c>
      <c r="J143" s="15">
        <f>IF(Format_SP2_v3!J142&lt;&gt;"", Format_SP2_v3!J142, "")</f>
        <v/>
      </c>
      <c r="K143" s="15">
        <f>IF(Format_SP2_v3!K142&lt;&gt;"", Format_SP2_v3!K142, "")</f>
        <v/>
      </c>
      <c r="L143" s="15">
        <f>IF(Format_SP2_v3!L142&lt;&gt;"", Format_SP2_v3!L142, "")</f>
        <v/>
      </c>
      <c r="M143" s="15">
        <f>IF(Format_SP2_v3!M142&lt;&gt;"", Format_SP2_v3!M142, "")</f>
        <v/>
      </c>
      <c r="N143" s="15">
        <f>IF(Format_SP2_v3!N142&lt;&gt;"", Format_SP2_v3!N142, "")</f>
        <v/>
      </c>
      <c r="O143" s="15">
        <f>IF(Format_SP2_v3!O142&lt;&gt;"", Format_SP2_v3!O142, "")</f>
        <v/>
      </c>
      <c r="P143" s="15">
        <f>IF(Format_SP2_v3!P142&lt;&gt;"", Format_SP2_v3!P142, "")</f>
        <v/>
      </c>
      <c r="Q143" s="15">
        <f>IF(Format_SP2_v3!Q142&lt;&gt;"", Format_SP2_v3!Q142, "")</f>
        <v/>
      </c>
      <c r="R143" s="15">
        <f>IF(Format_SP2_v3!R142&lt;&gt;"", Format_SP2_v3!R142, "")</f>
        <v/>
      </c>
      <c r="S143" s="15">
        <f>IF(Format_SP2_v3!S142&lt;&gt;"", Format_SP2_v3!S142, "")</f>
        <v/>
      </c>
      <c r="T143" s="15">
        <f>IF(Format_SP2_v3!T142&lt;&gt;"", Format_SP2_v3!T142, "")</f>
        <v/>
      </c>
      <c r="U143" s="15">
        <f>IF(Format_SP2_v3!U142&lt;&gt;"", Format_SP2_v3!U142, "")</f>
        <v/>
      </c>
      <c r="V143" s="15">
        <f>IF(Format_SP2_v3!V142&lt;&gt;"", Format_SP2_v3!V142, "")</f>
        <v/>
      </c>
      <c r="W143" s="15">
        <f>IF(Format_SP2_v3!W142&lt;&gt;"", Format_SP2_v3!W142, "")</f>
        <v/>
      </c>
      <c r="X143" s="15">
        <f>IF(Format_SP2_v3!X142&lt;&gt;"", Format_SP2_v3!X142, "")</f>
        <v/>
      </c>
      <c r="Y143" s="15">
        <f>IF(Format_SP2_v3!Y142&lt;&gt;"", Format_SP2_v3!Y142, "")</f>
        <v/>
      </c>
      <c r="Z143" s="15">
        <f>IF(Format_SP2_v3!Z142&lt;&gt;"", Format_SP2_v3!Z142, "")</f>
        <v/>
      </c>
      <c r="AA143" s="15">
        <f>IF(Format_SP2_v3!AA142&lt;&gt;"", Format_SP2_v3!AA142, "")</f>
        <v/>
      </c>
      <c r="AB143" s="15">
        <f>IF(Format_SP2_v3!AB142&lt;&gt;"", Format_SP2_v3!AB142, "")</f>
        <v/>
      </c>
      <c r="AC143" s="15">
        <f>IF(Format_SP2_v3!AC142&lt;&gt;"", Format_SP2_v3!AC142, "")</f>
        <v/>
      </c>
      <c r="AD143" s="15">
        <f>IF(Format_SP2_v3!AD142&lt;&gt;"", Format_SP2_v3!AD142, "")</f>
        <v/>
      </c>
      <c r="AE143" s="15">
        <f>IF(Format_SP2_v3!AE142&lt;&gt;"", Format_SP2_v3!AE142, "")</f>
        <v/>
      </c>
      <c r="AF143" s="15">
        <f>IF(Format_SP2_v3!AF142&lt;&gt;"", Format_SP2_v3!AF142, "")</f>
        <v/>
      </c>
      <c r="AG143" s="15">
        <f>IF(Format_SP2_v3!AG142&lt;&gt;"", Format_SP2_v3!AG142, "")</f>
        <v/>
      </c>
      <c r="AH143" s="15">
        <f>IF(Format_SP2_v3!AH142&lt;&gt;"", Format_SP2_v3!AH142, "")</f>
        <v/>
      </c>
      <c r="AI143" s="15">
        <f>IF(Format_SP2_v3!AI142&lt;&gt;"", Format_SP2_v3!AI142, "")</f>
        <v/>
      </c>
      <c r="AJ143" s="15">
        <f>IF(Format_SP2_v3!AJ142&lt;&gt;"", Format_SP2_v3!AJ142, "")</f>
        <v/>
      </c>
      <c r="AK143" s="15">
        <f>IF(Format_SP2_v3!AK142&lt;&gt;"", Format_SP2_v3!AK142, "")</f>
        <v/>
      </c>
      <c r="AL143" s="15">
        <f>IF(Format_SP2_v3!AL142&lt;&gt;"", Format_SP2_v3!AL142, "")</f>
        <v/>
      </c>
      <c r="AM143" s="15">
        <f>IF(Format_SP2_v3!AM142&lt;&gt;"", Format_SP2_v3!AM142, "")</f>
        <v/>
      </c>
      <c r="AN143">
        <f>IF(Format_SP2_v3!AN142&lt;&gt;"", Format_SP2_v3!AN142, "")</f>
        <v/>
      </c>
    </row>
    <row r="144" ht="16" customHeight="1">
      <c r="A144" s="16">
        <f>IF(ROW()=4, Format_SP2_v3!A143, IF(ROW()&gt;MAX(Format_SP2_v3!$BC:$BC)+1, INDIRECT("Format_SP3_v2!" &amp; ADDRESS(ROW()-MAX(Format_SP2_v3!$BC:$BC)-1, COLUMN(), 4)), ""))</f>
        <v/>
      </c>
      <c r="B144" s="15">
        <f>IF(ROW()&gt;MAX(Format_SP2_v3!$BC:$BC)+1, INDIRECT("Format_SP3_v2!" &amp; ADDRESS(ROW()-MAX(Format_SP2_v3!$BC:$BC)-1, COLUMN(), 4)), "")</f>
        <v/>
      </c>
      <c r="C144" s="15">
        <f>IF(Format_SP2_v3!C143&lt;&gt;"", Format_SP2_v3!C143, "")</f>
        <v/>
      </c>
      <c r="D144" s="15">
        <f>IF(Format_SP2_v3!D143&lt;&gt;"", Format_SP2_v3!D143, "")</f>
        <v/>
      </c>
      <c r="E144" s="15">
        <f>IF(Format_SP2_v3!E143&lt;&gt;"", Format_SP2_v3!E143, "")</f>
        <v/>
      </c>
      <c r="F144" s="15">
        <f>IF(Format_SP2_v3!F143&lt;&gt;"", Format_SP2_v3!F143, "")</f>
        <v/>
      </c>
      <c r="G144" s="15">
        <f>IF(Format_SP2_v3!G143&lt;&gt;"", Format_SP2_v3!G143, "")</f>
        <v/>
      </c>
      <c r="H144" s="15">
        <f>IF(Format_SP2_v3!H143&lt;&gt;"", Format_SP2_v3!H143, "")</f>
        <v/>
      </c>
      <c r="I144" s="15">
        <f>IF(Format_SP2_v3!I143&lt;&gt;"", Format_SP2_v3!I143, "")</f>
        <v/>
      </c>
      <c r="J144" s="15">
        <f>IF(Format_SP2_v3!J143&lt;&gt;"", Format_SP2_v3!J143, "")</f>
        <v/>
      </c>
      <c r="K144" s="15">
        <f>IF(Format_SP2_v3!K143&lt;&gt;"", Format_SP2_v3!K143, "")</f>
        <v/>
      </c>
      <c r="L144" s="15">
        <f>IF(Format_SP2_v3!L143&lt;&gt;"", Format_SP2_v3!L143, "")</f>
        <v/>
      </c>
      <c r="M144" s="15">
        <f>IF(Format_SP2_v3!M143&lt;&gt;"", Format_SP2_v3!M143, "")</f>
        <v/>
      </c>
      <c r="N144" s="15">
        <f>IF(Format_SP2_v3!N143&lt;&gt;"", Format_SP2_v3!N143, "")</f>
        <v/>
      </c>
      <c r="O144" s="15">
        <f>IF(Format_SP2_v3!O143&lt;&gt;"", Format_SP2_v3!O143, "")</f>
        <v/>
      </c>
      <c r="P144" s="15">
        <f>IF(Format_SP2_v3!P143&lt;&gt;"", Format_SP2_v3!P143, "")</f>
        <v/>
      </c>
      <c r="Q144" s="15">
        <f>IF(Format_SP2_v3!Q143&lt;&gt;"", Format_SP2_v3!Q143, "")</f>
        <v/>
      </c>
      <c r="R144" s="15">
        <f>IF(Format_SP2_v3!R143&lt;&gt;"", Format_SP2_v3!R143, "")</f>
        <v/>
      </c>
      <c r="S144" s="15">
        <f>IF(Format_SP2_v3!S143&lt;&gt;"", Format_SP2_v3!S143, "")</f>
        <v/>
      </c>
      <c r="T144" s="15">
        <f>IF(Format_SP2_v3!T143&lt;&gt;"", Format_SP2_v3!T143, "")</f>
        <v/>
      </c>
      <c r="U144" s="15">
        <f>IF(Format_SP2_v3!U143&lt;&gt;"", Format_SP2_v3!U143, "")</f>
        <v/>
      </c>
      <c r="V144" s="15">
        <f>IF(Format_SP2_v3!V143&lt;&gt;"", Format_SP2_v3!V143, "")</f>
        <v/>
      </c>
      <c r="W144" s="15">
        <f>IF(Format_SP2_v3!W143&lt;&gt;"", Format_SP2_v3!W143, "")</f>
        <v/>
      </c>
      <c r="X144" s="15">
        <f>IF(Format_SP2_v3!X143&lt;&gt;"", Format_SP2_v3!X143, "")</f>
        <v/>
      </c>
      <c r="Y144" s="15">
        <f>IF(Format_SP2_v3!Y143&lt;&gt;"", Format_SP2_v3!Y143, "")</f>
        <v/>
      </c>
      <c r="Z144" s="15">
        <f>IF(Format_SP2_v3!Z143&lt;&gt;"", Format_SP2_v3!Z143, "")</f>
        <v/>
      </c>
      <c r="AA144" s="15">
        <f>IF(Format_SP2_v3!AA143&lt;&gt;"", Format_SP2_v3!AA143, "")</f>
        <v/>
      </c>
      <c r="AB144" s="15">
        <f>IF(Format_SP2_v3!AB143&lt;&gt;"", Format_SP2_v3!AB143, "")</f>
        <v/>
      </c>
      <c r="AC144" s="15">
        <f>IF(Format_SP2_v3!AC143&lt;&gt;"", Format_SP2_v3!AC143, "")</f>
        <v/>
      </c>
      <c r="AD144" s="15">
        <f>IF(Format_SP2_v3!AD143&lt;&gt;"", Format_SP2_v3!AD143, "")</f>
        <v/>
      </c>
      <c r="AE144" s="15">
        <f>IF(Format_SP2_v3!AE143&lt;&gt;"", Format_SP2_v3!AE143, "")</f>
        <v/>
      </c>
      <c r="AF144" s="15">
        <f>IF(Format_SP2_v3!AF143&lt;&gt;"", Format_SP2_v3!AF143, "")</f>
        <v/>
      </c>
      <c r="AG144" s="15">
        <f>IF(Format_SP2_v3!AG143&lt;&gt;"", Format_SP2_v3!AG143, "")</f>
        <v/>
      </c>
      <c r="AH144" s="15">
        <f>IF(Format_SP2_v3!AH143&lt;&gt;"", Format_SP2_v3!AH143, "")</f>
        <v/>
      </c>
      <c r="AI144" s="15">
        <f>IF(Format_SP2_v3!AI143&lt;&gt;"", Format_SP2_v3!AI143, "")</f>
        <v/>
      </c>
      <c r="AJ144" s="15">
        <f>IF(Format_SP2_v3!AJ143&lt;&gt;"", Format_SP2_v3!AJ143, "")</f>
        <v/>
      </c>
      <c r="AK144" s="15">
        <f>IF(Format_SP2_v3!AK143&lt;&gt;"", Format_SP2_v3!AK143, "")</f>
        <v/>
      </c>
      <c r="AL144" s="15">
        <f>IF(Format_SP2_v3!AL143&lt;&gt;"", Format_SP2_v3!AL143, "")</f>
        <v/>
      </c>
      <c r="AM144" s="15">
        <f>IF(Format_SP2_v3!AM143&lt;&gt;"", Format_SP2_v3!AM143, "")</f>
        <v/>
      </c>
      <c r="AN144">
        <f>IF(Format_SP2_v3!AN143&lt;&gt;"", Format_SP2_v3!AN143, "")</f>
        <v/>
      </c>
    </row>
    <row r="145" ht="16" customHeight="1">
      <c r="A145" s="16">
        <f>IF(ROW()=4, Format_SP2_v3!A144, IF(ROW()&gt;MAX(Format_SP2_v3!$BC:$BC)+1, INDIRECT("Format_SP3_v2!" &amp; ADDRESS(ROW()-MAX(Format_SP2_v3!$BC:$BC)-1, COLUMN(), 4)), ""))</f>
        <v/>
      </c>
      <c r="B145" s="15">
        <f>IF(ROW()&gt;MAX(Format_SP2_v3!$BC:$BC)+1, INDIRECT("Format_SP3_v2!" &amp; ADDRESS(ROW()-MAX(Format_SP2_v3!$BC:$BC)-1, COLUMN(), 4)), "")</f>
        <v/>
      </c>
      <c r="C145" s="15">
        <f>IF(Format_SP2_v3!C144&lt;&gt;"", Format_SP2_v3!C144, "")</f>
        <v/>
      </c>
      <c r="D145" s="15">
        <f>IF(Format_SP2_v3!D144&lt;&gt;"", Format_SP2_v3!D144, "")</f>
        <v/>
      </c>
      <c r="E145" s="15">
        <f>IF(Format_SP2_v3!E144&lt;&gt;"", Format_SP2_v3!E144, "")</f>
        <v/>
      </c>
      <c r="F145" s="15">
        <f>IF(Format_SP2_v3!F144&lt;&gt;"", Format_SP2_v3!F144, "")</f>
        <v/>
      </c>
      <c r="G145" s="15">
        <f>IF(Format_SP2_v3!G144&lt;&gt;"", Format_SP2_v3!G144, "")</f>
        <v/>
      </c>
      <c r="H145" s="15">
        <f>IF(Format_SP2_v3!H144&lt;&gt;"", Format_SP2_v3!H144, "")</f>
        <v/>
      </c>
      <c r="I145" s="15">
        <f>IF(Format_SP2_v3!I144&lt;&gt;"", Format_SP2_v3!I144, "")</f>
        <v/>
      </c>
      <c r="J145" s="15">
        <f>IF(Format_SP2_v3!J144&lt;&gt;"", Format_SP2_v3!J144, "")</f>
        <v/>
      </c>
      <c r="K145" s="15">
        <f>IF(Format_SP2_v3!K144&lt;&gt;"", Format_SP2_v3!K144, "")</f>
        <v/>
      </c>
      <c r="L145" s="15">
        <f>IF(Format_SP2_v3!L144&lt;&gt;"", Format_SP2_v3!L144, "")</f>
        <v/>
      </c>
      <c r="M145" s="15">
        <f>IF(Format_SP2_v3!M144&lt;&gt;"", Format_SP2_v3!M144, "")</f>
        <v/>
      </c>
      <c r="N145" s="15">
        <f>IF(Format_SP2_v3!N144&lt;&gt;"", Format_SP2_v3!N144, "")</f>
        <v/>
      </c>
      <c r="O145" s="15">
        <f>IF(Format_SP2_v3!O144&lt;&gt;"", Format_SP2_v3!O144, "")</f>
        <v/>
      </c>
      <c r="P145" s="15">
        <f>IF(Format_SP2_v3!P144&lt;&gt;"", Format_SP2_v3!P144, "")</f>
        <v/>
      </c>
      <c r="Q145" s="15">
        <f>IF(Format_SP2_v3!Q144&lt;&gt;"", Format_SP2_v3!Q144, "")</f>
        <v/>
      </c>
      <c r="R145" s="15">
        <f>IF(Format_SP2_v3!R144&lt;&gt;"", Format_SP2_v3!R144, "")</f>
        <v/>
      </c>
      <c r="S145" s="15">
        <f>IF(Format_SP2_v3!S144&lt;&gt;"", Format_SP2_v3!S144, "")</f>
        <v/>
      </c>
      <c r="T145" s="15">
        <f>IF(Format_SP2_v3!T144&lt;&gt;"", Format_SP2_v3!T144, "")</f>
        <v/>
      </c>
      <c r="U145" s="15">
        <f>IF(Format_SP2_v3!U144&lt;&gt;"", Format_SP2_v3!U144, "")</f>
        <v/>
      </c>
      <c r="V145" s="15">
        <f>IF(Format_SP2_v3!V144&lt;&gt;"", Format_SP2_v3!V144, "")</f>
        <v/>
      </c>
      <c r="W145" s="15">
        <f>IF(Format_SP2_v3!W144&lt;&gt;"", Format_SP2_v3!W144, "")</f>
        <v/>
      </c>
      <c r="X145" s="15">
        <f>IF(Format_SP2_v3!X144&lt;&gt;"", Format_SP2_v3!X144, "")</f>
        <v/>
      </c>
      <c r="Y145" s="15">
        <f>IF(Format_SP2_v3!Y144&lt;&gt;"", Format_SP2_v3!Y144, "")</f>
        <v/>
      </c>
      <c r="Z145" s="15">
        <f>IF(Format_SP2_v3!Z144&lt;&gt;"", Format_SP2_v3!Z144, "")</f>
        <v/>
      </c>
      <c r="AA145" s="15">
        <f>IF(Format_SP2_v3!AA144&lt;&gt;"", Format_SP2_v3!AA144, "")</f>
        <v/>
      </c>
      <c r="AB145" s="15">
        <f>IF(Format_SP2_v3!AB144&lt;&gt;"", Format_SP2_v3!AB144, "")</f>
        <v/>
      </c>
      <c r="AC145" s="15">
        <f>IF(Format_SP2_v3!AC144&lt;&gt;"", Format_SP2_v3!AC144, "")</f>
        <v/>
      </c>
      <c r="AD145" s="15">
        <f>IF(Format_SP2_v3!AD144&lt;&gt;"", Format_SP2_v3!AD144, "")</f>
        <v/>
      </c>
      <c r="AE145" s="15">
        <f>IF(Format_SP2_v3!AE144&lt;&gt;"", Format_SP2_v3!AE144, "")</f>
        <v/>
      </c>
      <c r="AF145" s="15">
        <f>IF(Format_SP2_v3!AF144&lt;&gt;"", Format_SP2_v3!AF144, "")</f>
        <v/>
      </c>
      <c r="AG145" s="15">
        <f>IF(Format_SP2_v3!AG144&lt;&gt;"", Format_SP2_v3!AG144, "")</f>
        <v/>
      </c>
      <c r="AH145" s="15">
        <f>IF(Format_SP2_v3!AH144&lt;&gt;"", Format_SP2_v3!AH144, "")</f>
        <v/>
      </c>
      <c r="AI145" s="15">
        <f>IF(Format_SP2_v3!AI144&lt;&gt;"", Format_SP2_v3!AI144, "")</f>
        <v/>
      </c>
      <c r="AJ145" s="15">
        <f>IF(Format_SP2_v3!AJ144&lt;&gt;"", Format_SP2_v3!AJ144, "")</f>
        <v/>
      </c>
      <c r="AK145" s="15">
        <f>IF(Format_SP2_v3!AK144&lt;&gt;"", Format_SP2_v3!AK144, "")</f>
        <v/>
      </c>
      <c r="AL145" s="15">
        <f>IF(Format_SP2_v3!AL144&lt;&gt;"", Format_SP2_v3!AL144, "")</f>
        <v/>
      </c>
      <c r="AM145" s="15">
        <f>IF(Format_SP2_v3!AM144&lt;&gt;"", Format_SP2_v3!AM144, "")</f>
        <v/>
      </c>
      <c r="AN145">
        <f>IF(Format_SP2_v3!AN144&lt;&gt;"", Format_SP2_v3!AN144, "")</f>
        <v/>
      </c>
    </row>
    <row r="146" ht="16" customHeight="1">
      <c r="A146" s="16">
        <f>IF(ROW()=4, Format_SP2_v3!A145, IF(ROW()&gt;MAX(Format_SP2_v3!$BC:$BC)+1, INDIRECT("Format_SP3_v2!" &amp; ADDRESS(ROW()-MAX(Format_SP2_v3!$BC:$BC)-1, COLUMN(), 4)), ""))</f>
        <v/>
      </c>
      <c r="B146" s="15">
        <f>IF(ROW()&gt;MAX(Format_SP2_v3!$BC:$BC)+1, INDIRECT("Format_SP3_v2!" &amp; ADDRESS(ROW()-MAX(Format_SP2_v3!$BC:$BC)-1, COLUMN(), 4)), "")</f>
        <v/>
      </c>
      <c r="C146" s="15">
        <f>IF(Format_SP2_v3!C145&lt;&gt;"", Format_SP2_v3!C145, "")</f>
        <v/>
      </c>
      <c r="D146" s="15">
        <f>IF(Format_SP2_v3!D145&lt;&gt;"", Format_SP2_v3!D145, "")</f>
        <v/>
      </c>
      <c r="E146" s="15">
        <f>IF(Format_SP2_v3!E145&lt;&gt;"", Format_SP2_v3!E145, "")</f>
        <v/>
      </c>
      <c r="F146" s="15">
        <f>IF(Format_SP2_v3!F145&lt;&gt;"", Format_SP2_v3!F145, "")</f>
        <v/>
      </c>
      <c r="G146" s="15">
        <f>IF(Format_SP2_v3!G145&lt;&gt;"", Format_SP2_v3!G145, "")</f>
        <v/>
      </c>
      <c r="H146" s="15">
        <f>IF(Format_SP2_v3!H145&lt;&gt;"", Format_SP2_v3!H145, "")</f>
        <v/>
      </c>
      <c r="I146" s="15">
        <f>IF(Format_SP2_v3!I145&lt;&gt;"", Format_SP2_v3!I145, "")</f>
        <v/>
      </c>
      <c r="J146" s="15">
        <f>IF(Format_SP2_v3!J145&lt;&gt;"", Format_SP2_v3!J145, "")</f>
        <v/>
      </c>
      <c r="K146" s="15">
        <f>IF(Format_SP2_v3!K145&lt;&gt;"", Format_SP2_v3!K145, "")</f>
        <v/>
      </c>
      <c r="L146" s="15">
        <f>IF(Format_SP2_v3!L145&lt;&gt;"", Format_SP2_v3!L145, "")</f>
        <v/>
      </c>
      <c r="M146" s="15">
        <f>IF(Format_SP2_v3!M145&lt;&gt;"", Format_SP2_v3!M145, "")</f>
        <v/>
      </c>
      <c r="N146" s="15">
        <f>IF(Format_SP2_v3!N145&lt;&gt;"", Format_SP2_v3!N145, "")</f>
        <v/>
      </c>
      <c r="O146" s="15">
        <f>IF(Format_SP2_v3!O145&lt;&gt;"", Format_SP2_v3!O145, "")</f>
        <v/>
      </c>
      <c r="P146" s="15">
        <f>IF(Format_SP2_v3!P145&lt;&gt;"", Format_SP2_v3!P145, "")</f>
        <v/>
      </c>
      <c r="Q146" s="15">
        <f>IF(Format_SP2_v3!Q145&lt;&gt;"", Format_SP2_v3!Q145, "")</f>
        <v/>
      </c>
      <c r="R146" s="15">
        <f>IF(Format_SP2_v3!R145&lt;&gt;"", Format_SP2_v3!R145, "")</f>
        <v/>
      </c>
      <c r="S146" s="15">
        <f>IF(Format_SP2_v3!S145&lt;&gt;"", Format_SP2_v3!S145, "")</f>
        <v/>
      </c>
      <c r="T146" s="15">
        <f>IF(Format_SP2_v3!T145&lt;&gt;"", Format_SP2_v3!T145, "")</f>
        <v/>
      </c>
      <c r="U146" s="15">
        <f>IF(Format_SP2_v3!U145&lt;&gt;"", Format_SP2_v3!U145, "")</f>
        <v/>
      </c>
      <c r="V146" s="15">
        <f>IF(Format_SP2_v3!V145&lt;&gt;"", Format_SP2_v3!V145, "")</f>
        <v/>
      </c>
      <c r="W146" s="15">
        <f>IF(Format_SP2_v3!W145&lt;&gt;"", Format_SP2_v3!W145, "")</f>
        <v/>
      </c>
      <c r="X146" s="15">
        <f>IF(Format_SP2_v3!X145&lt;&gt;"", Format_SP2_v3!X145, "")</f>
        <v/>
      </c>
      <c r="Y146" s="15">
        <f>IF(Format_SP2_v3!Y145&lt;&gt;"", Format_SP2_v3!Y145, "")</f>
        <v/>
      </c>
      <c r="Z146" s="15">
        <f>IF(Format_SP2_v3!Z145&lt;&gt;"", Format_SP2_v3!Z145, "")</f>
        <v/>
      </c>
      <c r="AA146" s="15">
        <f>IF(Format_SP2_v3!AA145&lt;&gt;"", Format_SP2_v3!AA145, "")</f>
        <v/>
      </c>
      <c r="AB146" s="15">
        <f>IF(Format_SP2_v3!AB145&lt;&gt;"", Format_SP2_v3!AB145, "")</f>
        <v/>
      </c>
      <c r="AC146" s="15">
        <f>IF(Format_SP2_v3!AC145&lt;&gt;"", Format_SP2_v3!AC145, "")</f>
        <v/>
      </c>
      <c r="AD146" s="15">
        <f>IF(Format_SP2_v3!AD145&lt;&gt;"", Format_SP2_v3!AD145, "")</f>
        <v/>
      </c>
      <c r="AE146" s="15">
        <f>IF(Format_SP2_v3!AE145&lt;&gt;"", Format_SP2_v3!AE145, "")</f>
        <v/>
      </c>
      <c r="AF146" s="15">
        <f>IF(Format_SP2_v3!AF145&lt;&gt;"", Format_SP2_v3!AF145, "")</f>
        <v/>
      </c>
      <c r="AG146" s="15">
        <f>IF(Format_SP2_v3!AG145&lt;&gt;"", Format_SP2_v3!AG145, "")</f>
        <v/>
      </c>
      <c r="AH146" s="15">
        <f>IF(Format_SP2_v3!AH145&lt;&gt;"", Format_SP2_v3!AH145, "")</f>
        <v/>
      </c>
      <c r="AI146" s="15">
        <f>IF(Format_SP2_v3!AI145&lt;&gt;"", Format_SP2_v3!AI145, "")</f>
        <v/>
      </c>
      <c r="AJ146" s="15">
        <f>IF(Format_SP2_v3!AJ145&lt;&gt;"", Format_SP2_v3!AJ145, "")</f>
        <v/>
      </c>
      <c r="AK146" s="15">
        <f>IF(Format_SP2_v3!AK145&lt;&gt;"", Format_SP2_v3!AK145, "")</f>
        <v/>
      </c>
      <c r="AL146" s="15">
        <f>IF(Format_SP2_v3!AL145&lt;&gt;"", Format_SP2_v3!AL145, "")</f>
        <v/>
      </c>
      <c r="AM146" s="15">
        <f>IF(Format_SP2_v3!AM145&lt;&gt;"", Format_SP2_v3!AM145, "")</f>
        <v/>
      </c>
      <c r="AN146">
        <f>IF(Format_SP2_v3!AN145&lt;&gt;"", Format_SP2_v3!AN145, "")</f>
        <v/>
      </c>
    </row>
    <row r="147" ht="16" customHeight="1">
      <c r="A147" s="16">
        <f>IF(ROW()=4, Format_SP2_v3!A146, IF(ROW()&gt;MAX(Format_SP2_v3!$BC:$BC)+1, INDIRECT("Format_SP3_v2!" &amp; ADDRESS(ROW()-MAX(Format_SP2_v3!$BC:$BC)-1, COLUMN(), 4)), ""))</f>
        <v/>
      </c>
      <c r="B147" s="15">
        <f>IF(ROW()&gt;MAX(Format_SP2_v3!$BC:$BC)+1, INDIRECT("Format_SP3_v2!" &amp; ADDRESS(ROW()-MAX(Format_SP2_v3!$BC:$BC)-1, COLUMN(), 4)), "")</f>
        <v/>
      </c>
      <c r="C147" s="15">
        <f>IF(Format_SP2_v3!C146&lt;&gt;"", Format_SP2_v3!C146, "")</f>
        <v/>
      </c>
      <c r="D147" s="15">
        <f>IF(Format_SP2_v3!D146&lt;&gt;"", Format_SP2_v3!D146, "")</f>
        <v/>
      </c>
      <c r="E147" s="15">
        <f>IF(Format_SP2_v3!E146&lt;&gt;"", Format_SP2_v3!E146, "")</f>
        <v/>
      </c>
      <c r="F147" s="15">
        <f>IF(Format_SP2_v3!F146&lt;&gt;"", Format_SP2_v3!F146, "")</f>
        <v/>
      </c>
      <c r="G147" s="15">
        <f>IF(Format_SP2_v3!G146&lt;&gt;"", Format_SP2_v3!G146, "")</f>
        <v/>
      </c>
      <c r="H147" s="15">
        <f>IF(Format_SP2_v3!H146&lt;&gt;"", Format_SP2_v3!H146, "")</f>
        <v/>
      </c>
      <c r="I147" s="15">
        <f>IF(Format_SP2_v3!I146&lt;&gt;"", Format_SP2_v3!I146, "")</f>
        <v/>
      </c>
      <c r="J147" s="15">
        <f>IF(Format_SP2_v3!J146&lt;&gt;"", Format_SP2_v3!J146, "")</f>
        <v/>
      </c>
      <c r="K147" s="15">
        <f>IF(Format_SP2_v3!K146&lt;&gt;"", Format_SP2_v3!K146, "")</f>
        <v/>
      </c>
      <c r="L147" s="15">
        <f>IF(Format_SP2_v3!L146&lt;&gt;"", Format_SP2_v3!L146, "")</f>
        <v/>
      </c>
      <c r="M147" s="15">
        <f>IF(Format_SP2_v3!M146&lt;&gt;"", Format_SP2_v3!M146, "")</f>
        <v/>
      </c>
      <c r="N147" s="15">
        <f>IF(Format_SP2_v3!N146&lt;&gt;"", Format_SP2_v3!N146, "")</f>
        <v/>
      </c>
      <c r="O147" s="15">
        <f>IF(Format_SP2_v3!O146&lt;&gt;"", Format_SP2_v3!O146, "")</f>
        <v/>
      </c>
      <c r="P147" s="15">
        <f>IF(Format_SP2_v3!P146&lt;&gt;"", Format_SP2_v3!P146, "")</f>
        <v/>
      </c>
      <c r="Q147" s="15">
        <f>IF(Format_SP2_v3!Q146&lt;&gt;"", Format_SP2_v3!Q146, "")</f>
        <v/>
      </c>
      <c r="R147" s="15">
        <f>IF(Format_SP2_v3!R146&lt;&gt;"", Format_SP2_v3!R146, "")</f>
        <v/>
      </c>
      <c r="S147" s="15">
        <f>IF(Format_SP2_v3!S146&lt;&gt;"", Format_SP2_v3!S146, "")</f>
        <v/>
      </c>
      <c r="T147" s="15">
        <f>IF(Format_SP2_v3!T146&lt;&gt;"", Format_SP2_v3!T146, "")</f>
        <v/>
      </c>
      <c r="U147" s="15">
        <f>IF(Format_SP2_v3!U146&lt;&gt;"", Format_SP2_v3!U146, "")</f>
        <v/>
      </c>
      <c r="V147" s="15">
        <f>IF(Format_SP2_v3!V146&lt;&gt;"", Format_SP2_v3!V146, "")</f>
        <v/>
      </c>
      <c r="W147" s="15">
        <f>IF(Format_SP2_v3!W146&lt;&gt;"", Format_SP2_v3!W146, "")</f>
        <v/>
      </c>
      <c r="X147" s="15">
        <f>IF(Format_SP2_v3!X146&lt;&gt;"", Format_SP2_v3!X146, "")</f>
        <v/>
      </c>
      <c r="Y147" s="15">
        <f>IF(Format_SP2_v3!Y146&lt;&gt;"", Format_SP2_v3!Y146, "")</f>
        <v/>
      </c>
      <c r="Z147" s="15">
        <f>IF(Format_SP2_v3!Z146&lt;&gt;"", Format_SP2_v3!Z146, "")</f>
        <v/>
      </c>
      <c r="AA147" s="15">
        <f>IF(Format_SP2_v3!AA146&lt;&gt;"", Format_SP2_v3!AA146, "")</f>
        <v/>
      </c>
      <c r="AB147" s="15">
        <f>IF(Format_SP2_v3!AB146&lt;&gt;"", Format_SP2_v3!AB146, "")</f>
        <v/>
      </c>
      <c r="AC147" s="15">
        <f>IF(Format_SP2_v3!AC146&lt;&gt;"", Format_SP2_v3!AC146, "")</f>
        <v/>
      </c>
      <c r="AD147" s="15">
        <f>IF(Format_SP2_v3!AD146&lt;&gt;"", Format_SP2_v3!AD146, "")</f>
        <v/>
      </c>
      <c r="AE147" s="15">
        <f>IF(Format_SP2_v3!AE146&lt;&gt;"", Format_SP2_v3!AE146, "")</f>
        <v/>
      </c>
      <c r="AF147" s="15">
        <f>IF(Format_SP2_v3!AF146&lt;&gt;"", Format_SP2_v3!AF146, "")</f>
        <v/>
      </c>
      <c r="AG147" s="15">
        <f>IF(Format_SP2_v3!AG146&lt;&gt;"", Format_SP2_v3!AG146, "")</f>
        <v/>
      </c>
      <c r="AH147" s="15">
        <f>IF(Format_SP2_v3!AH146&lt;&gt;"", Format_SP2_v3!AH146, "")</f>
        <v/>
      </c>
      <c r="AI147" s="15">
        <f>IF(Format_SP2_v3!AI146&lt;&gt;"", Format_SP2_v3!AI146, "")</f>
        <v/>
      </c>
      <c r="AJ147" s="15">
        <f>IF(Format_SP2_v3!AJ146&lt;&gt;"", Format_SP2_v3!AJ146, "")</f>
        <v/>
      </c>
      <c r="AK147" s="15">
        <f>IF(Format_SP2_v3!AK146&lt;&gt;"", Format_SP2_v3!AK146, "")</f>
        <v/>
      </c>
      <c r="AL147" s="15">
        <f>IF(Format_SP2_v3!AL146&lt;&gt;"", Format_SP2_v3!AL146, "")</f>
        <v/>
      </c>
      <c r="AM147" s="15">
        <f>IF(Format_SP2_v3!AM146&lt;&gt;"", Format_SP2_v3!AM146, "")</f>
        <v/>
      </c>
      <c r="AN147">
        <f>IF(Format_SP2_v3!AN146&lt;&gt;"", Format_SP2_v3!AN146, "")</f>
        <v/>
      </c>
    </row>
    <row r="148" ht="16" customHeight="1">
      <c r="A148" s="16">
        <f>IF(ROW()=4, Format_SP2_v3!A147, IF(ROW()&gt;MAX(Format_SP2_v3!$BC:$BC)+1, INDIRECT("Format_SP3_v2!" &amp; ADDRESS(ROW()-MAX(Format_SP2_v3!$BC:$BC)-1, COLUMN(), 4)), ""))</f>
        <v/>
      </c>
      <c r="B148" s="15">
        <f>IF(ROW()&gt;MAX(Format_SP2_v3!$BC:$BC)+1, INDIRECT("Format_SP3_v2!" &amp; ADDRESS(ROW()-MAX(Format_SP2_v3!$BC:$BC)-1, COLUMN(), 4)), "")</f>
        <v/>
      </c>
      <c r="C148" s="15">
        <f>IF(Format_SP2_v3!C147&lt;&gt;"", Format_SP2_v3!C147, "")</f>
        <v/>
      </c>
      <c r="D148" s="15">
        <f>IF(Format_SP2_v3!D147&lt;&gt;"", Format_SP2_v3!D147, "")</f>
        <v/>
      </c>
      <c r="E148" s="15">
        <f>IF(Format_SP2_v3!E147&lt;&gt;"", Format_SP2_v3!E147, "")</f>
        <v/>
      </c>
      <c r="F148" s="15">
        <f>IF(Format_SP2_v3!F147&lt;&gt;"", Format_SP2_v3!F147, "")</f>
        <v/>
      </c>
      <c r="G148" s="15">
        <f>IF(Format_SP2_v3!G147&lt;&gt;"", Format_SP2_v3!G147, "")</f>
        <v/>
      </c>
      <c r="H148" s="15">
        <f>IF(Format_SP2_v3!H147&lt;&gt;"", Format_SP2_v3!H147, "")</f>
        <v/>
      </c>
      <c r="I148" s="15">
        <f>IF(Format_SP2_v3!I147&lt;&gt;"", Format_SP2_v3!I147, "")</f>
        <v/>
      </c>
      <c r="J148" s="15">
        <f>IF(Format_SP2_v3!J147&lt;&gt;"", Format_SP2_v3!J147, "")</f>
        <v/>
      </c>
      <c r="K148" s="15">
        <f>IF(Format_SP2_v3!K147&lt;&gt;"", Format_SP2_v3!K147, "")</f>
        <v/>
      </c>
      <c r="L148" s="15">
        <f>IF(Format_SP2_v3!L147&lt;&gt;"", Format_SP2_v3!L147, "")</f>
        <v/>
      </c>
      <c r="M148" s="15">
        <f>IF(Format_SP2_v3!M147&lt;&gt;"", Format_SP2_v3!M147, "")</f>
        <v/>
      </c>
      <c r="N148" s="15">
        <f>IF(Format_SP2_v3!N147&lt;&gt;"", Format_SP2_v3!N147, "")</f>
        <v/>
      </c>
      <c r="O148" s="15">
        <f>IF(Format_SP2_v3!O147&lt;&gt;"", Format_SP2_v3!O147, "")</f>
        <v/>
      </c>
      <c r="P148" s="15">
        <f>IF(Format_SP2_v3!P147&lt;&gt;"", Format_SP2_v3!P147, "")</f>
        <v/>
      </c>
      <c r="Q148" s="15">
        <f>IF(Format_SP2_v3!Q147&lt;&gt;"", Format_SP2_v3!Q147, "")</f>
        <v/>
      </c>
      <c r="R148" s="15">
        <f>IF(Format_SP2_v3!R147&lt;&gt;"", Format_SP2_v3!R147, "")</f>
        <v/>
      </c>
      <c r="S148" s="15">
        <f>IF(Format_SP2_v3!S147&lt;&gt;"", Format_SP2_v3!S147, "")</f>
        <v/>
      </c>
      <c r="T148" s="15">
        <f>IF(Format_SP2_v3!T147&lt;&gt;"", Format_SP2_v3!T147, "")</f>
        <v/>
      </c>
      <c r="U148" s="15">
        <f>IF(Format_SP2_v3!U147&lt;&gt;"", Format_SP2_v3!U147, "")</f>
        <v/>
      </c>
      <c r="V148" s="15">
        <f>IF(Format_SP2_v3!V147&lt;&gt;"", Format_SP2_v3!V147, "")</f>
        <v/>
      </c>
      <c r="W148" s="15">
        <f>IF(Format_SP2_v3!W147&lt;&gt;"", Format_SP2_v3!W147, "")</f>
        <v/>
      </c>
      <c r="X148" s="15">
        <f>IF(Format_SP2_v3!X147&lt;&gt;"", Format_SP2_v3!X147, "")</f>
        <v/>
      </c>
      <c r="Y148" s="15">
        <f>IF(Format_SP2_v3!Y147&lt;&gt;"", Format_SP2_v3!Y147, "")</f>
        <v/>
      </c>
      <c r="Z148" s="15">
        <f>IF(Format_SP2_v3!Z147&lt;&gt;"", Format_SP2_v3!Z147, "")</f>
        <v/>
      </c>
      <c r="AA148" s="15">
        <f>IF(Format_SP2_v3!AA147&lt;&gt;"", Format_SP2_v3!AA147, "")</f>
        <v/>
      </c>
      <c r="AB148" s="15">
        <f>IF(Format_SP2_v3!AB147&lt;&gt;"", Format_SP2_v3!AB147, "")</f>
        <v/>
      </c>
      <c r="AC148" s="15">
        <f>IF(Format_SP2_v3!AC147&lt;&gt;"", Format_SP2_v3!AC147, "")</f>
        <v/>
      </c>
      <c r="AD148" s="15">
        <f>IF(Format_SP2_v3!AD147&lt;&gt;"", Format_SP2_v3!AD147, "")</f>
        <v/>
      </c>
      <c r="AE148" s="15">
        <f>IF(Format_SP2_v3!AE147&lt;&gt;"", Format_SP2_v3!AE147, "")</f>
        <v/>
      </c>
      <c r="AF148" s="15">
        <f>IF(Format_SP2_v3!AF147&lt;&gt;"", Format_SP2_v3!AF147, "")</f>
        <v/>
      </c>
      <c r="AG148" s="15">
        <f>IF(Format_SP2_v3!AG147&lt;&gt;"", Format_SP2_v3!AG147, "")</f>
        <v/>
      </c>
      <c r="AH148" s="15">
        <f>IF(Format_SP2_v3!AH147&lt;&gt;"", Format_SP2_v3!AH147, "")</f>
        <v/>
      </c>
      <c r="AI148" s="15">
        <f>IF(Format_SP2_v3!AI147&lt;&gt;"", Format_SP2_v3!AI147, "")</f>
        <v/>
      </c>
      <c r="AJ148" s="15">
        <f>IF(Format_SP2_v3!AJ147&lt;&gt;"", Format_SP2_v3!AJ147, "")</f>
        <v/>
      </c>
      <c r="AK148" s="15">
        <f>IF(Format_SP2_v3!AK147&lt;&gt;"", Format_SP2_v3!AK147, "")</f>
        <v/>
      </c>
      <c r="AL148" s="15">
        <f>IF(Format_SP2_v3!AL147&lt;&gt;"", Format_SP2_v3!AL147, "")</f>
        <v/>
      </c>
      <c r="AM148" s="15">
        <f>IF(Format_SP2_v3!AM147&lt;&gt;"", Format_SP2_v3!AM147, "")</f>
        <v/>
      </c>
      <c r="AN148">
        <f>IF(Format_SP2_v3!AN147&lt;&gt;"", Format_SP2_v3!AN147, "")</f>
        <v/>
      </c>
    </row>
    <row r="149" ht="16" customHeight="1">
      <c r="A149" s="16">
        <f>IF(ROW()=4, Format_SP2_v3!A148, IF(ROW()&gt;MAX(Format_SP2_v3!$BC:$BC)+1, INDIRECT("Format_SP3_v2!" &amp; ADDRESS(ROW()-MAX(Format_SP2_v3!$BC:$BC)-1, COLUMN(), 4)), ""))</f>
        <v/>
      </c>
      <c r="B149" s="15">
        <f>IF(ROW()&gt;MAX(Format_SP2_v3!$BC:$BC)+1, INDIRECT("Format_SP3_v2!" &amp; ADDRESS(ROW()-MAX(Format_SP2_v3!$BC:$BC)-1, COLUMN(), 4)), "")</f>
        <v/>
      </c>
      <c r="C149" s="15">
        <f>IF(Format_SP2_v3!C148&lt;&gt;"", Format_SP2_v3!C148, "")</f>
        <v/>
      </c>
      <c r="D149" s="15">
        <f>IF(Format_SP2_v3!D148&lt;&gt;"", Format_SP2_v3!D148, "")</f>
        <v/>
      </c>
      <c r="E149" s="15">
        <f>IF(Format_SP2_v3!E148&lt;&gt;"", Format_SP2_v3!E148, "")</f>
        <v/>
      </c>
      <c r="F149" s="15">
        <f>IF(Format_SP2_v3!F148&lt;&gt;"", Format_SP2_v3!F148, "")</f>
        <v/>
      </c>
      <c r="G149" s="15">
        <f>IF(Format_SP2_v3!G148&lt;&gt;"", Format_SP2_v3!G148, "")</f>
        <v/>
      </c>
      <c r="H149" s="15">
        <f>IF(Format_SP2_v3!H148&lt;&gt;"", Format_SP2_v3!H148, "")</f>
        <v/>
      </c>
      <c r="I149" s="15">
        <f>IF(Format_SP2_v3!I148&lt;&gt;"", Format_SP2_v3!I148, "")</f>
        <v/>
      </c>
      <c r="J149" s="15">
        <f>IF(Format_SP2_v3!J148&lt;&gt;"", Format_SP2_v3!J148, "")</f>
        <v/>
      </c>
      <c r="K149" s="15">
        <f>IF(Format_SP2_v3!K148&lt;&gt;"", Format_SP2_v3!K148, "")</f>
        <v/>
      </c>
      <c r="L149" s="15">
        <f>IF(Format_SP2_v3!L148&lt;&gt;"", Format_SP2_v3!L148, "")</f>
        <v/>
      </c>
      <c r="M149" s="15">
        <f>IF(Format_SP2_v3!M148&lt;&gt;"", Format_SP2_v3!M148, "")</f>
        <v/>
      </c>
      <c r="N149" s="15">
        <f>IF(Format_SP2_v3!N148&lt;&gt;"", Format_SP2_v3!N148, "")</f>
        <v/>
      </c>
      <c r="O149" s="15">
        <f>IF(Format_SP2_v3!O148&lt;&gt;"", Format_SP2_v3!O148, "")</f>
        <v/>
      </c>
      <c r="P149" s="15">
        <f>IF(Format_SP2_v3!P148&lt;&gt;"", Format_SP2_v3!P148, "")</f>
        <v/>
      </c>
      <c r="Q149" s="15">
        <f>IF(Format_SP2_v3!Q148&lt;&gt;"", Format_SP2_v3!Q148, "")</f>
        <v/>
      </c>
      <c r="R149" s="15">
        <f>IF(Format_SP2_v3!R148&lt;&gt;"", Format_SP2_v3!R148, "")</f>
        <v/>
      </c>
      <c r="S149" s="15">
        <f>IF(Format_SP2_v3!S148&lt;&gt;"", Format_SP2_v3!S148, "")</f>
        <v/>
      </c>
      <c r="T149" s="15">
        <f>IF(Format_SP2_v3!T148&lt;&gt;"", Format_SP2_v3!T148, "")</f>
        <v/>
      </c>
      <c r="U149" s="15">
        <f>IF(Format_SP2_v3!U148&lt;&gt;"", Format_SP2_v3!U148, "")</f>
        <v/>
      </c>
      <c r="V149" s="15">
        <f>IF(Format_SP2_v3!V148&lt;&gt;"", Format_SP2_v3!V148, "")</f>
        <v/>
      </c>
      <c r="W149" s="15">
        <f>IF(Format_SP2_v3!W148&lt;&gt;"", Format_SP2_v3!W148, "")</f>
        <v/>
      </c>
      <c r="X149" s="15">
        <f>IF(Format_SP2_v3!X148&lt;&gt;"", Format_SP2_v3!X148, "")</f>
        <v/>
      </c>
      <c r="Y149" s="15">
        <f>IF(Format_SP2_v3!Y148&lt;&gt;"", Format_SP2_v3!Y148, "")</f>
        <v/>
      </c>
      <c r="Z149" s="15">
        <f>IF(Format_SP2_v3!Z148&lt;&gt;"", Format_SP2_v3!Z148, "")</f>
        <v/>
      </c>
      <c r="AA149" s="15">
        <f>IF(Format_SP2_v3!AA148&lt;&gt;"", Format_SP2_v3!AA148, "")</f>
        <v/>
      </c>
      <c r="AB149" s="15">
        <f>IF(Format_SP2_v3!AB148&lt;&gt;"", Format_SP2_v3!AB148, "")</f>
        <v/>
      </c>
      <c r="AC149" s="15">
        <f>IF(Format_SP2_v3!AC148&lt;&gt;"", Format_SP2_v3!AC148, "")</f>
        <v/>
      </c>
      <c r="AD149" s="15">
        <f>IF(Format_SP2_v3!AD148&lt;&gt;"", Format_SP2_v3!AD148, "")</f>
        <v/>
      </c>
      <c r="AE149" s="15">
        <f>IF(Format_SP2_v3!AE148&lt;&gt;"", Format_SP2_v3!AE148, "")</f>
        <v/>
      </c>
      <c r="AF149" s="15">
        <f>IF(Format_SP2_v3!AF148&lt;&gt;"", Format_SP2_v3!AF148, "")</f>
        <v/>
      </c>
      <c r="AG149" s="15">
        <f>IF(Format_SP2_v3!AG148&lt;&gt;"", Format_SP2_v3!AG148, "")</f>
        <v/>
      </c>
      <c r="AH149" s="15">
        <f>IF(Format_SP2_v3!AH148&lt;&gt;"", Format_SP2_v3!AH148, "")</f>
        <v/>
      </c>
      <c r="AI149" s="15">
        <f>IF(Format_SP2_v3!AI148&lt;&gt;"", Format_SP2_v3!AI148, "")</f>
        <v/>
      </c>
      <c r="AJ149" s="15">
        <f>IF(Format_SP2_v3!AJ148&lt;&gt;"", Format_SP2_v3!AJ148, "")</f>
        <v/>
      </c>
      <c r="AK149" s="15">
        <f>IF(Format_SP2_v3!AK148&lt;&gt;"", Format_SP2_v3!AK148, "")</f>
        <v/>
      </c>
      <c r="AL149" s="15">
        <f>IF(Format_SP2_v3!AL148&lt;&gt;"", Format_SP2_v3!AL148, "")</f>
        <v/>
      </c>
      <c r="AM149" s="15">
        <f>IF(Format_SP2_v3!AM148&lt;&gt;"", Format_SP2_v3!AM148, "")</f>
        <v/>
      </c>
      <c r="AN149">
        <f>IF(Format_SP2_v3!AN148&lt;&gt;"", Format_SP2_v3!AN148, "")</f>
        <v/>
      </c>
    </row>
    <row r="150" ht="16" customHeight="1">
      <c r="A150" s="16">
        <f>IF(ROW()=4, Format_SP2_v3!A149, IF(ROW()&gt;MAX(Format_SP2_v3!$BC:$BC)+1, INDIRECT("Format_SP3_v2!" &amp; ADDRESS(ROW()-MAX(Format_SP2_v3!$BC:$BC)-1, COLUMN(), 4)), ""))</f>
        <v/>
      </c>
      <c r="B150" s="15">
        <f>IF(ROW()&gt;MAX(Format_SP2_v3!$BC:$BC)+1, INDIRECT("Format_SP3_v2!" &amp; ADDRESS(ROW()-MAX(Format_SP2_v3!$BC:$BC)-1, COLUMN(), 4)), "")</f>
        <v/>
      </c>
      <c r="C150" s="15">
        <f>IF(Format_SP2_v3!C149&lt;&gt;"", Format_SP2_v3!C149, "")</f>
        <v/>
      </c>
      <c r="D150" s="15">
        <f>IF(Format_SP2_v3!D149&lt;&gt;"", Format_SP2_v3!D149, "")</f>
        <v/>
      </c>
      <c r="E150" s="15">
        <f>IF(Format_SP2_v3!E149&lt;&gt;"", Format_SP2_v3!E149, "")</f>
        <v/>
      </c>
      <c r="F150" s="15">
        <f>IF(Format_SP2_v3!F149&lt;&gt;"", Format_SP2_v3!F149, "")</f>
        <v/>
      </c>
      <c r="G150" s="15">
        <f>IF(Format_SP2_v3!G149&lt;&gt;"", Format_SP2_v3!G149, "")</f>
        <v/>
      </c>
      <c r="H150" s="15">
        <f>IF(Format_SP2_v3!H149&lt;&gt;"", Format_SP2_v3!H149, "")</f>
        <v/>
      </c>
      <c r="I150" s="15">
        <f>IF(Format_SP2_v3!I149&lt;&gt;"", Format_SP2_v3!I149, "")</f>
        <v/>
      </c>
      <c r="J150" s="15">
        <f>IF(Format_SP2_v3!J149&lt;&gt;"", Format_SP2_v3!J149, "")</f>
        <v/>
      </c>
      <c r="K150" s="15">
        <f>IF(Format_SP2_v3!K149&lt;&gt;"", Format_SP2_v3!K149, "")</f>
        <v/>
      </c>
      <c r="L150" s="15">
        <f>IF(Format_SP2_v3!L149&lt;&gt;"", Format_SP2_v3!L149, "")</f>
        <v/>
      </c>
      <c r="M150" s="15">
        <f>IF(Format_SP2_v3!M149&lt;&gt;"", Format_SP2_v3!M149, "")</f>
        <v/>
      </c>
      <c r="N150" s="15">
        <f>IF(Format_SP2_v3!N149&lt;&gt;"", Format_SP2_v3!N149, "")</f>
        <v/>
      </c>
      <c r="O150" s="15">
        <f>IF(Format_SP2_v3!O149&lt;&gt;"", Format_SP2_v3!O149, "")</f>
        <v/>
      </c>
      <c r="P150" s="15">
        <f>IF(Format_SP2_v3!P149&lt;&gt;"", Format_SP2_v3!P149, "")</f>
        <v/>
      </c>
      <c r="Q150" s="15">
        <f>IF(Format_SP2_v3!Q149&lt;&gt;"", Format_SP2_v3!Q149, "")</f>
        <v/>
      </c>
      <c r="R150" s="15">
        <f>IF(Format_SP2_v3!R149&lt;&gt;"", Format_SP2_v3!R149, "")</f>
        <v/>
      </c>
      <c r="S150" s="15">
        <f>IF(Format_SP2_v3!S149&lt;&gt;"", Format_SP2_v3!S149, "")</f>
        <v/>
      </c>
      <c r="T150" s="15">
        <f>IF(Format_SP2_v3!T149&lt;&gt;"", Format_SP2_v3!T149, "")</f>
        <v/>
      </c>
      <c r="U150" s="15">
        <f>IF(Format_SP2_v3!U149&lt;&gt;"", Format_SP2_v3!U149, "")</f>
        <v/>
      </c>
      <c r="V150" s="15">
        <f>IF(Format_SP2_v3!V149&lt;&gt;"", Format_SP2_v3!V149, "")</f>
        <v/>
      </c>
      <c r="W150" s="15">
        <f>IF(Format_SP2_v3!W149&lt;&gt;"", Format_SP2_v3!W149, "")</f>
        <v/>
      </c>
      <c r="X150" s="15">
        <f>IF(Format_SP2_v3!X149&lt;&gt;"", Format_SP2_v3!X149, "")</f>
        <v/>
      </c>
      <c r="Y150" s="15">
        <f>IF(Format_SP2_v3!Y149&lt;&gt;"", Format_SP2_v3!Y149, "")</f>
        <v/>
      </c>
      <c r="Z150" s="15">
        <f>IF(Format_SP2_v3!Z149&lt;&gt;"", Format_SP2_v3!Z149, "")</f>
        <v/>
      </c>
      <c r="AA150" s="15">
        <f>IF(Format_SP2_v3!AA149&lt;&gt;"", Format_SP2_v3!AA149, "")</f>
        <v/>
      </c>
      <c r="AB150" s="15">
        <f>IF(Format_SP2_v3!AB149&lt;&gt;"", Format_SP2_v3!AB149, "")</f>
        <v/>
      </c>
      <c r="AC150" s="15">
        <f>IF(Format_SP2_v3!AC149&lt;&gt;"", Format_SP2_v3!AC149, "")</f>
        <v/>
      </c>
      <c r="AD150" s="15">
        <f>IF(Format_SP2_v3!AD149&lt;&gt;"", Format_SP2_v3!AD149, "")</f>
        <v/>
      </c>
      <c r="AE150" s="15">
        <f>IF(Format_SP2_v3!AE149&lt;&gt;"", Format_SP2_v3!AE149, "")</f>
        <v/>
      </c>
      <c r="AF150" s="15">
        <f>IF(Format_SP2_v3!AF149&lt;&gt;"", Format_SP2_v3!AF149, "")</f>
        <v/>
      </c>
      <c r="AG150" s="15">
        <f>IF(Format_SP2_v3!AG149&lt;&gt;"", Format_SP2_v3!AG149, "")</f>
        <v/>
      </c>
      <c r="AH150" s="15">
        <f>IF(Format_SP2_v3!AH149&lt;&gt;"", Format_SP2_v3!AH149, "")</f>
        <v/>
      </c>
      <c r="AI150" s="15">
        <f>IF(Format_SP2_v3!AI149&lt;&gt;"", Format_SP2_v3!AI149, "")</f>
        <v/>
      </c>
      <c r="AJ150" s="15">
        <f>IF(Format_SP2_v3!AJ149&lt;&gt;"", Format_SP2_v3!AJ149, "")</f>
        <v/>
      </c>
      <c r="AK150" s="15">
        <f>IF(Format_SP2_v3!AK149&lt;&gt;"", Format_SP2_v3!AK149, "")</f>
        <v/>
      </c>
      <c r="AL150" s="15">
        <f>IF(Format_SP2_v3!AL149&lt;&gt;"", Format_SP2_v3!AL149, "")</f>
        <v/>
      </c>
      <c r="AM150" s="15">
        <f>IF(Format_SP2_v3!AM149&lt;&gt;"", Format_SP2_v3!AM149, "")</f>
        <v/>
      </c>
      <c r="AN150">
        <f>IF(Format_SP2_v3!AN149&lt;&gt;"", Format_SP2_v3!AN149, "")</f>
        <v/>
      </c>
    </row>
    <row r="151" ht="16" customHeight="1">
      <c r="A151" s="16">
        <f>IF(ROW()=4, Format_SP2_v3!A150, IF(ROW()&gt;MAX(Format_SP2_v3!$BC:$BC)+1, INDIRECT("Format_SP3_v2!" &amp; ADDRESS(ROW()-MAX(Format_SP2_v3!$BC:$BC)-1, COLUMN(), 4)), ""))</f>
        <v/>
      </c>
      <c r="B151" s="15">
        <f>IF(ROW()&gt;MAX(Format_SP2_v3!$BC:$BC)+1, INDIRECT("Format_SP3_v2!" &amp; ADDRESS(ROW()-MAX(Format_SP2_v3!$BC:$BC)-1, COLUMN(), 4)), "")</f>
        <v/>
      </c>
      <c r="C151" s="15">
        <f>IF(Format_SP2_v3!C150&lt;&gt;"", Format_SP2_v3!C150, "")</f>
        <v/>
      </c>
      <c r="D151" s="15">
        <f>IF(Format_SP2_v3!D150&lt;&gt;"", Format_SP2_v3!D150, "")</f>
        <v/>
      </c>
      <c r="E151" s="15">
        <f>IF(Format_SP2_v3!E150&lt;&gt;"", Format_SP2_v3!E150, "")</f>
        <v/>
      </c>
      <c r="F151" s="15">
        <f>IF(Format_SP2_v3!F150&lt;&gt;"", Format_SP2_v3!F150, "")</f>
        <v/>
      </c>
      <c r="G151" s="15">
        <f>IF(Format_SP2_v3!G150&lt;&gt;"", Format_SP2_v3!G150, "")</f>
        <v/>
      </c>
      <c r="H151" s="15">
        <f>IF(Format_SP2_v3!H150&lt;&gt;"", Format_SP2_v3!H150, "")</f>
        <v/>
      </c>
      <c r="I151" s="15">
        <f>IF(Format_SP2_v3!I150&lt;&gt;"", Format_SP2_v3!I150, "")</f>
        <v/>
      </c>
      <c r="J151" s="15">
        <f>IF(Format_SP2_v3!J150&lt;&gt;"", Format_SP2_v3!J150, "")</f>
        <v/>
      </c>
      <c r="K151" s="15">
        <f>IF(Format_SP2_v3!K150&lt;&gt;"", Format_SP2_v3!K150, "")</f>
        <v/>
      </c>
      <c r="L151" s="15">
        <f>IF(Format_SP2_v3!L150&lt;&gt;"", Format_SP2_v3!L150, "")</f>
        <v/>
      </c>
      <c r="M151" s="15">
        <f>IF(Format_SP2_v3!M150&lt;&gt;"", Format_SP2_v3!M150, "")</f>
        <v/>
      </c>
      <c r="N151" s="15">
        <f>IF(Format_SP2_v3!N150&lt;&gt;"", Format_SP2_v3!N150, "")</f>
        <v/>
      </c>
      <c r="O151" s="15">
        <f>IF(Format_SP2_v3!O150&lt;&gt;"", Format_SP2_v3!O150, "")</f>
        <v/>
      </c>
      <c r="P151" s="15">
        <f>IF(Format_SP2_v3!P150&lt;&gt;"", Format_SP2_v3!P150, "")</f>
        <v/>
      </c>
      <c r="Q151" s="15">
        <f>IF(Format_SP2_v3!Q150&lt;&gt;"", Format_SP2_v3!Q150, "")</f>
        <v/>
      </c>
      <c r="R151" s="15">
        <f>IF(Format_SP2_v3!R150&lt;&gt;"", Format_SP2_v3!R150, "")</f>
        <v/>
      </c>
      <c r="S151" s="15">
        <f>IF(Format_SP2_v3!S150&lt;&gt;"", Format_SP2_v3!S150, "")</f>
        <v/>
      </c>
      <c r="T151" s="15">
        <f>IF(Format_SP2_v3!T150&lt;&gt;"", Format_SP2_v3!T150, "")</f>
        <v/>
      </c>
      <c r="U151" s="15">
        <f>IF(Format_SP2_v3!U150&lt;&gt;"", Format_SP2_v3!U150, "")</f>
        <v/>
      </c>
      <c r="V151" s="15">
        <f>IF(Format_SP2_v3!V150&lt;&gt;"", Format_SP2_v3!V150, "")</f>
        <v/>
      </c>
      <c r="W151" s="15">
        <f>IF(Format_SP2_v3!W150&lt;&gt;"", Format_SP2_v3!W150, "")</f>
        <v/>
      </c>
      <c r="X151" s="15">
        <f>IF(Format_SP2_v3!X150&lt;&gt;"", Format_SP2_v3!X150, "")</f>
        <v/>
      </c>
      <c r="Y151" s="15">
        <f>IF(Format_SP2_v3!Y150&lt;&gt;"", Format_SP2_v3!Y150, "")</f>
        <v/>
      </c>
      <c r="Z151" s="15">
        <f>IF(Format_SP2_v3!Z150&lt;&gt;"", Format_SP2_v3!Z150, "")</f>
        <v/>
      </c>
      <c r="AA151" s="15">
        <f>IF(Format_SP2_v3!AA150&lt;&gt;"", Format_SP2_v3!AA150, "")</f>
        <v/>
      </c>
      <c r="AB151" s="15">
        <f>IF(Format_SP2_v3!AB150&lt;&gt;"", Format_SP2_v3!AB150, "")</f>
        <v/>
      </c>
      <c r="AC151" s="15">
        <f>IF(Format_SP2_v3!AC150&lt;&gt;"", Format_SP2_v3!AC150, "")</f>
        <v/>
      </c>
      <c r="AD151" s="15">
        <f>IF(Format_SP2_v3!AD150&lt;&gt;"", Format_SP2_v3!AD150, "")</f>
        <v/>
      </c>
      <c r="AE151" s="15">
        <f>IF(Format_SP2_v3!AE150&lt;&gt;"", Format_SP2_v3!AE150, "")</f>
        <v/>
      </c>
      <c r="AF151" s="15">
        <f>IF(Format_SP2_v3!AF150&lt;&gt;"", Format_SP2_v3!AF150, "")</f>
        <v/>
      </c>
      <c r="AG151" s="15">
        <f>IF(Format_SP2_v3!AG150&lt;&gt;"", Format_SP2_v3!AG150, "")</f>
        <v/>
      </c>
      <c r="AH151" s="15">
        <f>IF(Format_SP2_v3!AH150&lt;&gt;"", Format_SP2_v3!AH150, "")</f>
        <v/>
      </c>
      <c r="AI151" s="15">
        <f>IF(Format_SP2_v3!AI150&lt;&gt;"", Format_SP2_v3!AI150, "")</f>
        <v/>
      </c>
      <c r="AJ151" s="15">
        <f>IF(Format_SP2_v3!AJ150&lt;&gt;"", Format_SP2_v3!AJ150, "")</f>
        <v/>
      </c>
      <c r="AK151" s="15">
        <f>IF(Format_SP2_v3!AK150&lt;&gt;"", Format_SP2_v3!AK150, "")</f>
        <v/>
      </c>
      <c r="AL151" s="15">
        <f>IF(Format_SP2_v3!AL150&lt;&gt;"", Format_SP2_v3!AL150, "")</f>
        <v/>
      </c>
      <c r="AM151" s="15">
        <f>IF(Format_SP2_v3!AM150&lt;&gt;"", Format_SP2_v3!AM150, "")</f>
        <v/>
      </c>
      <c r="AN151">
        <f>IF(Format_SP2_v3!AN150&lt;&gt;"", Format_SP2_v3!AN150, "")</f>
        <v/>
      </c>
    </row>
    <row r="152" ht="16" customHeight="1">
      <c r="A152" s="16">
        <f>IF(ROW()=4, Format_SP2_v3!A151, IF(ROW()&gt;MAX(Format_SP2_v3!$BC:$BC)+1, INDIRECT("Format_SP3_v2!" &amp; ADDRESS(ROW()-MAX(Format_SP2_v3!$BC:$BC)-1, COLUMN(), 4)), ""))</f>
        <v/>
      </c>
      <c r="B152" s="15">
        <f>IF(ROW()&gt;MAX(Format_SP2_v3!$BC:$BC)+1, INDIRECT("Format_SP3_v2!" &amp; ADDRESS(ROW()-MAX(Format_SP2_v3!$BC:$BC)-1, COLUMN(), 4)), "")</f>
        <v/>
      </c>
      <c r="C152" s="15">
        <f>IF(Format_SP2_v3!C151&lt;&gt;"", Format_SP2_v3!C151, "")</f>
        <v/>
      </c>
      <c r="D152" s="15">
        <f>IF(Format_SP2_v3!D151&lt;&gt;"", Format_SP2_v3!D151, "")</f>
        <v/>
      </c>
      <c r="E152" s="15">
        <f>IF(Format_SP2_v3!E151&lt;&gt;"", Format_SP2_v3!E151, "")</f>
        <v/>
      </c>
      <c r="F152" s="15">
        <f>IF(Format_SP2_v3!F151&lt;&gt;"", Format_SP2_v3!F151, "")</f>
        <v/>
      </c>
      <c r="G152" s="15">
        <f>IF(Format_SP2_v3!G151&lt;&gt;"", Format_SP2_v3!G151, "")</f>
        <v/>
      </c>
      <c r="H152" s="15">
        <f>IF(Format_SP2_v3!H151&lt;&gt;"", Format_SP2_v3!H151, "")</f>
        <v/>
      </c>
      <c r="I152" s="15">
        <f>IF(Format_SP2_v3!I151&lt;&gt;"", Format_SP2_v3!I151, "")</f>
        <v/>
      </c>
      <c r="J152" s="15">
        <f>IF(Format_SP2_v3!J151&lt;&gt;"", Format_SP2_v3!J151, "")</f>
        <v/>
      </c>
      <c r="K152" s="15">
        <f>IF(Format_SP2_v3!K151&lt;&gt;"", Format_SP2_v3!K151, "")</f>
        <v/>
      </c>
      <c r="L152" s="15">
        <f>IF(Format_SP2_v3!L151&lt;&gt;"", Format_SP2_v3!L151, "")</f>
        <v/>
      </c>
      <c r="M152" s="15">
        <f>IF(Format_SP2_v3!M151&lt;&gt;"", Format_SP2_v3!M151, "")</f>
        <v/>
      </c>
      <c r="N152" s="15">
        <f>IF(Format_SP2_v3!N151&lt;&gt;"", Format_SP2_v3!N151, "")</f>
        <v/>
      </c>
      <c r="O152" s="15">
        <f>IF(Format_SP2_v3!O151&lt;&gt;"", Format_SP2_v3!O151, "")</f>
        <v/>
      </c>
      <c r="P152" s="15">
        <f>IF(Format_SP2_v3!P151&lt;&gt;"", Format_SP2_v3!P151, "")</f>
        <v/>
      </c>
      <c r="Q152" s="15">
        <f>IF(Format_SP2_v3!Q151&lt;&gt;"", Format_SP2_v3!Q151, "")</f>
        <v/>
      </c>
      <c r="R152" s="15">
        <f>IF(Format_SP2_v3!R151&lt;&gt;"", Format_SP2_v3!R151, "")</f>
        <v/>
      </c>
      <c r="S152" s="15">
        <f>IF(Format_SP2_v3!S151&lt;&gt;"", Format_SP2_v3!S151, "")</f>
        <v/>
      </c>
      <c r="T152" s="15">
        <f>IF(Format_SP2_v3!T151&lt;&gt;"", Format_SP2_v3!T151, "")</f>
        <v/>
      </c>
      <c r="U152" s="15">
        <f>IF(Format_SP2_v3!U151&lt;&gt;"", Format_SP2_v3!U151, "")</f>
        <v/>
      </c>
      <c r="V152" s="15">
        <f>IF(Format_SP2_v3!V151&lt;&gt;"", Format_SP2_v3!V151, "")</f>
        <v/>
      </c>
      <c r="W152" s="15">
        <f>IF(Format_SP2_v3!W151&lt;&gt;"", Format_SP2_v3!W151, "")</f>
        <v/>
      </c>
      <c r="X152" s="15">
        <f>IF(Format_SP2_v3!X151&lt;&gt;"", Format_SP2_v3!X151, "")</f>
        <v/>
      </c>
      <c r="Y152" s="15">
        <f>IF(Format_SP2_v3!Y151&lt;&gt;"", Format_SP2_v3!Y151, "")</f>
        <v/>
      </c>
      <c r="Z152" s="15">
        <f>IF(Format_SP2_v3!Z151&lt;&gt;"", Format_SP2_v3!Z151, "")</f>
        <v/>
      </c>
      <c r="AA152" s="15">
        <f>IF(Format_SP2_v3!AA151&lt;&gt;"", Format_SP2_v3!AA151, "")</f>
        <v/>
      </c>
      <c r="AB152" s="15">
        <f>IF(Format_SP2_v3!AB151&lt;&gt;"", Format_SP2_v3!AB151, "")</f>
        <v/>
      </c>
      <c r="AC152" s="15">
        <f>IF(Format_SP2_v3!AC151&lt;&gt;"", Format_SP2_v3!AC151, "")</f>
        <v/>
      </c>
      <c r="AD152" s="15">
        <f>IF(Format_SP2_v3!AD151&lt;&gt;"", Format_SP2_v3!AD151, "")</f>
        <v/>
      </c>
      <c r="AE152" s="15">
        <f>IF(Format_SP2_v3!AE151&lt;&gt;"", Format_SP2_v3!AE151, "")</f>
        <v/>
      </c>
      <c r="AF152" s="15">
        <f>IF(Format_SP2_v3!AF151&lt;&gt;"", Format_SP2_v3!AF151, "")</f>
        <v/>
      </c>
      <c r="AG152" s="15">
        <f>IF(Format_SP2_v3!AG151&lt;&gt;"", Format_SP2_v3!AG151, "")</f>
        <v/>
      </c>
      <c r="AH152" s="15">
        <f>IF(Format_SP2_v3!AH151&lt;&gt;"", Format_SP2_v3!AH151, "")</f>
        <v/>
      </c>
      <c r="AI152" s="15">
        <f>IF(Format_SP2_v3!AI151&lt;&gt;"", Format_SP2_v3!AI151, "")</f>
        <v/>
      </c>
      <c r="AJ152" s="15">
        <f>IF(Format_SP2_v3!AJ151&lt;&gt;"", Format_SP2_v3!AJ151, "")</f>
        <v/>
      </c>
      <c r="AK152" s="15">
        <f>IF(Format_SP2_v3!AK151&lt;&gt;"", Format_SP2_v3!AK151, "")</f>
        <v/>
      </c>
      <c r="AL152" s="15">
        <f>IF(Format_SP2_v3!AL151&lt;&gt;"", Format_SP2_v3!AL151, "")</f>
        <v/>
      </c>
      <c r="AM152" s="15">
        <f>IF(Format_SP2_v3!AM151&lt;&gt;"", Format_SP2_v3!AM151, "")</f>
        <v/>
      </c>
      <c r="AN152">
        <f>IF(Format_SP2_v3!AN151&lt;&gt;"", Format_SP2_v3!AN151, "")</f>
        <v/>
      </c>
    </row>
    <row r="153" ht="16" customHeight="1">
      <c r="A153" s="16">
        <f>IF(ROW()=4, Format_SP2_v3!A152, IF(ROW()&gt;MAX(Format_SP2_v3!$BC:$BC)+1, INDIRECT("Format_SP3_v2!" &amp; ADDRESS(ROW()-MAX(Format_SP2_v3!$BC:$BC)-1, COLUMN(), 4)), ""))</f>
        <v/>
      </c>
      <c r="B153" s="15">
        <f>IF(ROW()&gt;MAX(Format_SP2_v3!$BC:$BC)+1, INDIRECT("Format_SP3_v2!" &amp; ADDRESS(ROW()-MAX(Format_SP2_v3!$BC:$BC)-1, COLUMN(), 4)), "")</f>
        <v/>
      </c>
      <c r="C153" s="15">
        <f>IF(Format_SP2_v3!C152&lt;&gt;"", Format_SP2_v3!C152, "")</f>
        <v/>
      </c>
      <c r="D153" s="15">
        <f>IF(Format_SP2_v3!D152&lt;&gt;"", Format_SP2_v3!D152, "")</f>
        <v/>
      </c>
      <c r="E153" s="15">
        <f>IF(Format_SP2_v3!E152&lt;&gt;"", Format_SP2_v3!E152, "")</f>
        <v/>
      </c>
      <c r="F153" s="15">
        <f>IF(Format_SP2_v3!F152&lt;&gt;"", Format_SP2_v3!F152, "")</f>
        <v/>
      </c>
      <c r="G153" s="15">
        <f>IF(Format_SP2_v3!G152&lt;&gt;"", Format_SP2_v3!G152, "")</f>
        <v/>
      </c>
      <c r="H153" s="15">
        <f>IF(Format_SP2_v3!H152&lt;&gt;"", Format_SP2_v3!H152, "")</f>
        <v/>
      </c>
      <c r="I153" s="15">
        <f>IF(Format_SP2_v3!I152&lt;&gt;"", Format_SP2_v3!I152, "")</f>
        <v/>
      </c>
      <c r="J153" s="15">
        <f>IF(Format_SP2_v3!J152&lt;&gt;"", Format_SP2_v3!J152, "")</f>
        <v/>
      </c>
      <c r="K153" s="15">
        <f>IF(Format_SP2_v3!K152&lt;&gt;"", Format_SP2_v3!K152, "")</f>
        <v/>
      </c>
      <c r="L153" s="15">
        <f>IF(Format_SP2_v3!L152&lt;&gt;"", Format_SP2_v3!L152, "")</f>
        <v/>
      </c>
      <c r="M153" s="15">
        <f>IF(Format_SP2_v3!M152&lt;&gt;"", Format_SP2_v3!M152, "")</f>
        <v/>
      </c>
      <c r="N153" s="15">
        <f>IF(Format_SP2_v3!N152&lt;&gt;"", Format_SP2_v3!N152, "")</f>
        <v/>
      </c>
      <c r="O153" s="15">
        <f>IF(Format_SP2_v3!O152&lt;&gt;"", Format_SP2_v3!O152, "")</f>
        <v/>
      </c>
      <c r="P153" s="15">
        <f>IF(Format_SP2_v3!P152&lt;&gt;"", Format_SP2_v3!P152, "")</f>
        <v/>
      </c>
      <c r="Q153" s="15">
        <f>IF(Format_SP2_v3!Q152&lt;&gt;"", Format_SP2_v3!Q152, "")</f>
        <v/>
      </c>
      <c r="R153" s="15">
        <f>IF(Format_SP2_v3!R152&lt;&gt;"", Format_SP2_v3!R152, "")</f>
        <v/>
      </c>
      <c r="S153" s="15">
        <f>IF(Format_SP2_v3!S152&lt;&gt;"", Format_SP2_v3!S152, "")</f>
        <v/>
      </c>
      <c r="T153" s="15">
        <f>IF(Format_SP2_v3!T152&lt;&gt;"", Format_SP2_v3!T152, "")</f>
        <v/>
      </c>
      <c r="U153" s="15">
        <f>IF(Format_SP2_v3!U152&lt;&gt;"", Format_SP2_v3!U152, "")</f>
        <v/>
      </c>
      <c r="V153" s="15">
        <f>IF(Format_SP2_v3!V152&lt;&gt;"", Format_SP2_v3!V152, "")</f>
        <v/>
      </c>
      <c r="W153" s="15">
        <f>IF(Format_SP2_v3!W152&lt;&gt;"", Format_SP2_v3!W152, "")</f>
        <v/>
      </c>
      <c r="X153" s="15">
        <f>IF(Format_SP2_v3!X152&lt;&gt;"", Format_SP2_v3!X152, "")</f>
        <v/>
      </c>
      <c r="Y153" s="15">
        <f>IF(Format_SP2_v3!Y152&lt;&gt;"", Format_SP2_v3!Y152, "")</f>
        <v/>
      </c>
      <c r="Z153" s="15">
        <f>IF(Format_SP2_v3!Z152&lt;&gt;"", Format_SP2_v3!Z152, "")</f>
        <v/>
      </c>
      <c r="AA153" s="15">
        <f>IF(Format_SP2_v3!AA152&lt;&gt;"", Format_SP2_v3!AA152, "")</f>
        <v/>
      </c>
      <c r="AB153" s="15">
        <f>IF(Format_SP2_v3!AB152&lt;&gt;"", Format_SP2_v3!AB152, "")</f>
        <v/>
      </c>
      <c r="AC153" s="15">
        <f>IF(Format_SP2_v3!AC152&lt;&gt;"", Format_SP2_v3!AC152, "")</f>
        <v/>
      </c>
      <c r="AD153" s="15">
        <f>IF(Format_SP2_v3!AD152&lt;&gt;"", Format_SP2_v3!AD152, "")</f>
        <v/>
      </c>
      <c r="AE153" s="15">
        <f>IF(Format_SP2_v3!AE152&lt;&gt;"", Format_SP2_v3!AE152, "")</f>
        <v/>
      </c>
      <c r="AF153" s="15">
        <f>IF(Format_SP2_v3!AF152&lt;&gt;"", Format_SP2_v3!AF152, "")</f>
        <v/>
      </c>
      <c r="AG153" s="15">
        <f>IF(Format_SP2_v3!AG152&lt;&gt;"", Format_SP2_v3!AG152, "")</f>
        <v/>
      </c>
      <c r="AH153" s="15">
        <f>IF(Format_SP2_v3!AH152&lt;&gt;"", Format_SP2_v3!AH152, "")</f>
        <v/>
      </c>
      <c r="AI153" s="15">
        <f>IF(Format_SP2_v3!AI152&lt;&gt;"", Format_SP2_v3!AI152, "")</f>
        <v/>
      </c>
      <c r="AJ153" s="15">
        <f>IF(Format_SP2_v3!AJ152&lt;&gt;"", Format_SP2_v3!AJ152, "")</f>
        <v/>
      </c>
      <c r="AK153" s="15">
        <f>IF(Format_SP2_v3!AK152&lt;&gt;"", Format_SP2_v3!AK152, "")</f>
        <v/>
      </c>
      <c r="AL153" s="15">
        <f>IF(Format_SP2_v3!AL152&lt;&gt;"", Format_SP2_v3!AL152, "")</f>
        <v/>
      </c>
      <c r="AM153" s="15">
        <f>IF(Format_SP2_v3!AM152&lt;&gt;"", Format_SP2_v3!AM152, "")</f>
        <v/>
      </c>
      <c r="AN153">
        <f>IF(Format_SP2_v3!AN152&lt;&gt;"", Format_SP2_v3!AN152, "")</f>
        <v/>
      </c>
    </row>
    <row r="154" ht="16" customHeight="1">
      <c r="A154" s="16">
        <f>IF(ROW()=4, Format_SP2_v3!A153, IF(ROW()&gt;MAX(Format_SP2_v3!$BC:$BC)+1, INDIRECT("Format_SP3_v2!" &amp; ADDRESS(ROW()-MAX(Format_SP2_v3!$BC:$BC)-1, COLUMN(), 4)), ""))</f>
        <v/>
      </c>
      <c r="B154" s="15">
        <f>IF(ROW()&gt;MAX(Format_SP2_v3!$BC:$BC)+1, INDIRECT("Format_SP3_v2!" &amp; ADDRESS(ROW()-MAX(Format_SP2_v3!$BC:$BC)-1, COLUMN(), 4)), "")</f>
        <v/>
      </c>
      <c r="C154" s="15">
        <f>IF(Format_SP2_v3!C153&lt;&gt;"", Format_SP2_v3!C153, "")</f>
        <v/>
      </c>
      <c r="D154" s="15">
        <f>IF(Format_SP2_v3!D153&lt;&gt;"", Format_SP2_v3!D153, "")</f>
        <v/>
      </c>
      <c r="E154" s="15">
        <f>IF(Format_SP2_v3!E153&lt;&gt;"", Format_SP2_v3!E153, "")</f>
        <v/>
      </c>
      <c r="F154" s="15">
        <f>IF(Format_SP2_v3!F153&lt;&gt;"", Format_SP2_v3!F153, "")</f>
        <v/>
      </c>
      <c r="G154" s="15">
        <f>IF(Format_SP2_v3!G153&lt;&gt;"", Format_SP2_v3!G153, "")</f>
        <v/>
      </c>
      <c r="H154" s="15">
        <f>IF(Format_SP2_v3!H153&lt;&gt;"", Format_SP2_v3!H153, "")</f>
        <v/>
      </c>
      <c r="I154" s="15">
        <f>IF(Format_SP2_v3!I153&lt;&gt;"", Format_SP2_v3!I153, "")</f>
        <v/>
      </c>
      <c r="J154" s="15">
        <f>IF(Format_SP2_v3!J153&lt;&gt;"", Format_SP2_v3!J153, "")</f>
        <v/>
      </c>
      <c r="K154" s="15">
        <f>IF(Format_SP2_v3!K153&lt;&gt;"", Format_SP2_v3!K153, "")</f>
        <v/>
      </c>
      <c r="L154" s="15">
        <f>IF(Format_SP2_v3!L153&lt;&gt;"", Format_SP2_v3!L153, "")</f>
        <v/>
      </c>
      <c r="M154" s="15">
        <f>IF(Format_SP2_v3!M153&lt;&gt;"", Format_SP2_v3!M153, "")</f>
        <v/>
      </c>
      <c r="N154" s="15">
        <f>IF(Format_SP2_v3!N153&lt;&gt;"", Format_SP2_v3!N153, "")</f>
        <v/>
      </c>
      <c r="O154" s="15">
        <f>IF(Format_SP2_v3!O153&lt;&gt;"", Format_SP2_v3!O153, "")</f>
        <v/>
      </c>
      <c r="P154" s="15">
        <f>IF(Format_SP2_v3!P153&lt;&gt;"", Format_SP2_v3!P153, "")</f>
        <v/>
      </c>
      <c r="Q154" s="15">
        <f>IF(Format_SP2_v3!Q153&lt;&gt;"", Format_SP2_v3!Q153, "")</f>
        <v/>
      </c>
      <c r="R154" s="15">
        <f>IF(Format_SP2_v3!R153&lt;&gt;"", Format_SP2_v3!R153, "")</f>
        <v/>
      </c>
      <c r="S154" s="15">
        <f>IF(Format_SP2_v3!S153&lt;&gt;"", Format_SP2_v3!S153, "")</f>
        <v/>
      </c>
      <c r="T154" s="15">
        <f>IF(Format_SP2_v3!T153&lt;&gt;"", Format_SP2_v3!T153, "")</f>
        <v/>
      </c>
      <c r="U154" s="15">
        <f>IF(Format_SP2_v3!U153&lt;&gt;"", Format_SP2_v3!U153, "")</f>
        <v/>
      </c>
      <c r="V154" s="15">
        <f>IF(Format_SP2_v3!V153&lt;&gt;"", Format_SP2_v3!V153, "")</f>
        <v/>
      </c>
      <c r="W154" s="15">
        <f>IF(Format_SP2_v3!W153&lt;&gt;"", Format_SP2_v3!W153, "")</f>
        <v/>
      </c>
      <c r="X154" s="15">
        <f>IF(Format_SP2_v3!X153&lt;&gt;"", Format_SP2_v3!X153, "")</f>
        <v/>
      </c>
      <c r="Y154" s="15">
        <f>IF(Format_SP2_v3!Y153&lt;&gt;"", Format_SP2_v3!Y153, "")</f>
        <v/>
      </c>
      <c r="Z154" s="15">
        <f>IF(Format_SP2_v3!Z153&lt;&gt;"", Format_SP2_v3!Z153, "")</f>
        <v/>
      </c>
      <c r="AA154" s="15">
        <f>IF(Format_SP2_v3!AA153&lt;&gt;"", Format_SP2_v3!AA153, "")</f>
        <v/>
      </c>
      <c r="AB154" s="15">
        <f>IF(Format_SP2_v3!AB153&lt;&gt;"", Format_SP2_v3!AB153, "")</f>
        <v/>
      </c>
      <c r="AC154" s="15">
        <f>IF(Format_SP2_v3!AC153&lt;&gt;"", Format_SP2_v3!AC153, "")</f>
        <v/>
      </c>
      <c r="AD154" s="15">
        <f>IF(Format_SP2_v3!AD153&lt;&gt;"", Format_SP2_v3!AD153, "")</f>
        <v/>
      </c>
      <c r="AE154" s="15">
        <f>IF(Format_SP2_v3!AE153&lt;&gt;"", Format_SP2_v3!AE153, "")</f>
        <v/>
      </c>
      <c r="AF154" s="15">
        <f>IF(Format_SP2_v3!AF153&lt;&gt;"", Format_SP2_v3!AF153, "")</f>
        <v/>
      </c>
      <c r="AG154" s="15">
        <f>IF(Format_SP2_v3!AG153&lt;&gt;"", Format_SP2_v3!AG153, "")</f>
        <v/>
      </c>
      <c r="AH154" s="15">
        <f>IF(Format_SP2_v3!AH153&lt;&gt;"", Format_SP2_v3!AH153, "")</f>
        <v/>
      </c>
      <c r="AI154" s="15">
        <f>IF(Format_SP2_v3!AI153&lt;&gt;"", Format_SP2_v3!AI153, "")</f>
        <v/>
      </c>
      <c r="AJ154" s="15">
        <f>IF(Format_SP2_v3!AJ153&lt;&gt;"", Format_SP2_v3!AJ153, "")</f>
        <v/>
      </c>
      <c r="AK154" s="15">
        <f>IF(Format_SP2_v3!AK153&lt;&gt;"", Format_SP2_v3!AK153, "")</f>
        <v/>
      </c>
      <c r="AL154" s="15">
        <f>IF(Format_SP2_v3!AL153&lt;&gt;"", Format_SP2_v3!AL153, "")</f>
        <v/>
      </c>
      <c r="AM154" s="15">
        <f>IF(Format_SP2_v3!AM153&lt;&gt;"", Format_SP2_v3!AM153, "")</f>
        <v/>
      </c>
      <c r="AN154">
        <f>IF(Format_SP2_v3!AN153&lt;&gt;"", Format_SP2_v3!AN153, "")</f>
        <v/>
      </c>
    </row>
    <row r="155" ht="16" customHeight="1">
      <c r="A155" s="16">
        <f>IF(ROW()=4, Format_SP2_v3!A154, IF(ROW()&gt;MAX(Format_SP2_v3!$BC:$BC)+1, INDIRECT("Format_SP3_v2!" &amp; ADDRESS(ROW()-MAX(Format_SP2_v3!$BC:$BC)-1, COLUMN(), 4)), ""))</f>
        <v/>
      </c>
      <c r="B155" s="15">
        <f>IF(ROW()&gt;MAX(Format_SP2_v3!$BC:$BC)+1, INDIRECT("Format_SP3_v2!" &amp; ADDRESS(ROW()-MAX(Format_SP2_v3!$BC:$BC)-1, COLUMN(), 4)), "")</f>
        <v/>
      </c>
      <c r="C155" s="15">
        <f>IF(Format_SP2_v3!C154&lt;&gt;"", Format_SP2_v3!C154, "")</f>
        <v/>
      </c>
      <c r="D155" s="15">
        <f>IF(Format_SP2_v3!D154&lt;&gt;"", Format_SP2_v3!D154, "")</f>
        <v/>
      </c>
      <c r="E155" s="15">
        <f>IF(Format_SP2_v3!E154&lt;&gt;"", Format_SP2_v3!E154, "")</f>
        <v/>
      </c>
      <c r="F155" s="15">
        <f>IF(Format_SP2_v3!F154&lt;&gt;"", Format_SP2_v3!F154, "")</f>
        <v/>
      </c>
      <c r="G155" s="15">
        <f>IF(Format_SP2_v3!G154&lt;&gt;"", Format_SP2_v3!G154, "")</f>
        <v/>
      </c>
      <c r="H155" s="15">
        <f>IF(Format_SP2_v3!H154&lt;&gt;"", Format_SP2_v3!H154, "")</f>
        <v/>
      </c>
      <c r="I155" s="15">
        <f>IF(Format_SP2_v3!I154&lt;&gt;"", Format_SP2_v3!I154, "")</f>
        <v/>
      </c>
      <c r="J155" s="15">
        <f>IF(Format_SP2_v3!J154&lt;&gt;"", Format_SP2_v3!J154, "")</f>
        <v/>
      </c>
      <c r="K155" s="15">
        <f>IF(Format_SP2_v3!K154&lt;&gt;"", Format_SP2_v3!K154, "")</f>
        <v/>
      </c>
      <c r="L155" s="15">
        <f>IF(Format_SP2_v3!L154&lt;&gt;"", Format_SP2_v3!L154, "")</f>
        <v/>
      </c>
      <c r="M155" s="15">
        <f>IF(Format_SP2_v3!M154&lt;&gt;"", Format_SP2_v3!M154, "")</f>
        <v/>
      </c>
      <c r="N155" s="15">
        <f>IF(Format_SP2_v3!N154&lt;&gt;"", Format_SP2_v3!N154, "")</f>
        <v/>
      </c>
      <c r="O155" s="15">
        <f>IF(Format_SP2_v3!O154&lt;&gt;"", Format_SP2_v3!O154, "")</f>
        <v/>
      </c>
      <c r="P155" s="15">
        <f>IF(Format_SP2_v3!P154&lt;&gt;"", Format_SP2_v3!P154, "")</f>
        <v/>
      </c>
      <c r="Q155" s="15">
        <f>IF(Format_SP2_v3!Q154&lt;&gt;"", Format_SP2_v3!Q154, "")</f>
        <v/>
      </c>
      <c r="R155" s="15">
        <f>IF(Format_SP2_v3!R154&lt;&gt;"", Format_SP2_v3!R154, "")</f>
        <v/>
      </c>
      <c r="S155" s="15">
        <f>IF(Format_SP2_v3!S154&lt;&gt;"", Format_SP2_v3!S154, "")</f>
        <v/>
      </c>
      <c r="T155" s="15">
        <f>IF(Format_SP2_v3!T154&lt;&gt;"", Format_SP2_v3!T154, "")</f>
        <v/>
      </c>
      <c r="U155" s="15">
        <f>IF(Format_SP2_v3!U154&lt;&gt;"", Format_SP2_v3!U154, "")</f>
        <v/>
      </c>
      <c r="V155" s="15">
        <f>IF(Format_SP2_v3!V154&lt;&gt;"", Format_SP2_v3!V154, "")</f>
        <v/>
      </c>
      <c r="W155" s="15">
        <f>IF(Format_SP2_v3!W154&lt;&gt;"", Format_SP2_v3!W154, "")</f>
        <v/>
      </c>
      <c r="X155" s="15">
        <f>IF(Format_SP2_v3!X154&lt;&gt;"", Format_SP2_v3!X154, "")</f>
        <v/>
      </c>
      <c r="Y155" s="15">
        <f>IF(Format_SP2_v3!Y154&lt;&gt;"", Format_SP2_v3!Y154, "")</f>
        <v/>
      </c>
      <c r="Z155" s="15">
        <f>IF(Format_SP2_v3!Z154&lt;&gt;"", Format_SP2_v3!Z154, "")</f>
        <v/>
      </c>
      <c r="AA155" s="15">
        <f>IF(Format_SP2_v3!AA154&lt;&gt;"", Format_SP2_v3!AA154, "")</f>
        <v/>
      </c>
      <c r="AB155" s="15">
        <f>IF(Format_SP2_v3!AB154&lt;&gt;"", Format_SP2_v3!AB154, "")</f>
        <v/>
      </c>
      <c r="AC155" s="15">
        <f>IF(Format_SP2_v3!AC154&lt;&gt;"", Format_SP2_v3!AC154, "")</f>
        <v/>
      </c>
      <c r="AD155" s="15">
        <f>IF(Format_SP2_v3!AD154&lt;&gt;"", Format_SP2_v3!AD154, "")</f>
        <v/>
      </c>
      <c r="AE155" s="15">
        <f>IF(Format_SP2_v3!AE154&lt;&gt;"", Format_SP2_v3!AE154, "")</f>
        <v/>
      </c>
      <c r="AF155" s="15">
        <f>IF(Format_SP2_v3!AF154&lt;&gt;"", Format_SP2_v3!AF154, "")</f>
        <v/>
      </c>
      <c r="AG155" s="15">
        <f>IF(Format_SP2_v3!AG154&lt;&gt;"", Format_SP2_v3!AG154, "")</f>
        <v/>
      </c>
      <c r="AH155" s="15">
        <f>IF(Format_SP2_v3!AH154&lt;&gt;"", Format_SP2_v3!AH154, "")</f>
        <v/>
      </c>
      <c r="AI155" s="15">
        <f>IF(Format_SP2_v3!AI154&lt;&gt;"", Format_SP2_v3!AI154, "")</f>
        <v/>
      </c>
      <c r="AJ155" s="15">
        <f>IF(Format_SP2_v3!AJ154&lt;&gt;"", Format_SP2_v3!AJ154, "")</f>
        <v/>
      </c>
      <c r="AK155" s="15">
        <f>IF(Format_SP2_v3!AK154&lt;&gt;"", Format_SP2_v3!AK154, "")</f>
        <v/>
      </c>
      <c r="AL155" s="15">
        <f>IF(Format_SP2_v3!AL154&lt;&gt;"", Format_SP2_v3!AL154, "")</f>
        <v/>
      </c>
      <c r="AM155" s="15">
        <f>IF(Format_SP2_v3!AM154&lt;&gt;"", Format_SP2_v3!AM154, "")</f>
        <v/>
      </c>
      <c r="AN155">
        <f>IF(Format_SP2_v3!AN154&lt;&gt;"", Format_SP2_v3!AN154, "")</f>
        <v/>
      </c>
    </row>
    <row r="156" ht="16" customHeight="1">
      <c r="A156" s="16">
        <f>IF(ROW()=4, Format_SP2_v3!A155, IF(ROW()&gt;MAX(Format_SP2_v3!$BC:$BC)+1, INDIRECT("Format_SP3_v2!" &amp; ADDRESS(ROW()-MAX(Format_SP2_v3!$BC:$BC)-1, COLUMN(), 4)), ""))</f>
        <v/>
      </c>
      <c r="B156" s="15">
        <f>IF(ROW()&gt;MAX(Format_SP2_v3!$BC:$BC)+1, INDIRECT("Format_SP3_v2!" &amp; ADDRESS(ROW()-MAX(Format_SP2_v3!$BC:$BC)-1, COLUMN(), 4)), "")</f>
        <v/>
      </c>
      <c r="C156" s="15">
        <f>IF(Format_SP2_v3!C155&lt;&gt;"", Format_SP2_v3!C155, "")</f>
        <v/>
      </c>
      <c r="D156" s="15">
        <f>IF(Format_SP2_v3!D155&lt;&gt;"", Format_SP2_v3!D155, "")</f>
        <v/>
      </c>
      <c r="E156" s="15">
        <f>IF(Format_SP2_v3!E155&lt;&gt;"", Format_SP2_v3!E155, "")</f>
        <v/>
      </c>
      <c r="F156" s="15">
        <f>IF(Format_SP2_v3!F155&lt;&gt;"", Format_SP2_v3!F155, "")</f>
        <v/>
      </c>
      <c r="G156" s="15">
        <f>IF(Format_SP2_v3!G155&lt;&gt;"", Format_SP2_v3!G155, "")</f>
        <v/>
      </c>
      <c r="H156" s="15">
        <f>IF(Format_SP2_v3!H155&lt;&gt;"", Format_SP2_v3!H155, "")</f>
        <v/>
      </c>
      <c r="I156" s="15">
        <f>IF(Format_SP2_v3!I155&lt;&gt;"", Format_SP2_v3!I155, "")</f>
        <v/>
      </c>
      <c r="J156" s="15">
        <f>IF(Format_SP2_v3!J155&lt;&gt;"", Format_SP2_v3!J155, "")</f>
        <v/>
      </c>
      <c r="K156" s="15">
        <f>IF(Format_SP2_v3!K155&lt;&gt;"", Format_SP2_v3!K155, "")</f>
        <v/>
      </c>
      <c r="L156" s="15">
        <f>IF(Format_SP2_v3!L155&lt;&gt;"", Format_SP2_v3!L155, "")</f>
        <v/>
      </c>
      <c r="M156" s="15">
        <f>IF(Format_SP2_v3!M155&lt;&gt;"", Format_SP2_v3!M155, "")</f>
        <v/>
      </c>
      <c r="N156" s="15">
        <f>IF(Format_SP2_v3!N155&lt;&gt;"", Format_SP2_v3!N155, "")</f>
        <v/>
      </c>
      <c r="O156" s="15">
        <f>IF(Format_SP2_v3!O155&lt;&gt;"", Format_SP2_v3!O155, "")</f>
        <v/>
      </c>
      <c r="P156" s="15">
        <f>IF(Format_SP2_v3!P155&lt;&gt;"", Format_SP2_v3!P155, "")</f>
        <v/>
      </c>
      <c r="Q156" s="15">
        <f>IF(Format_SP2_v3!Q155&lt;&gt;"", Format_SP2_v3!Q155, "")</f>
        <v/>
      </c>
      <c r="R156" s="15">
        <f>IF(Format_SP2_v3!R155&lt;&gt;"", Format_SP2_v3!R155, "")</f>
        <v/>
      </c>
      <c r="S156" s="15">
        <f>IF(Format_SP2_v3!S155&lt;&gt;"", Format_SP2_v3!S155, "")</f>
        <v/>
      </c>
      <c r="T156" s="15">
        <f>IF(Format_SP2_v3!T155&lt;&gt;"", Format_SP2_v3!T155, "")</f>
        <v/>
      </c>
      <c r="U156" s="15">
        <f>IF(Format_SP2_v3!U155&lt;&gt;"", Format_SP2_v3!U155, "")</f>
        <v/>
      </c>
      <c r="V156" s="15">
        <f>IF(Format_SP2_v3!V155&lt;&gt;"", Format_SP2_v3!V155, "")</f>
        <v/>
      </c>
      <c r="W156" s="15">
        <f>IF(Format_SP2_v3!W155&lt;&gt;"", Format_SP2_v3!W155, "")</f>
        <v/>
      </c>
      <c r="X156" s="15">
        <f>IF(Format_SP2_v3!X155&lt;&gt;"", Format_SP2_v3!X155, "")</f>
        <v/>
      </c>
      <c r="Y156" s="15">
        <f>IF(Format_SP2_v3!Y155&lt;&gt;"", Format_SP2_v3!Y155, "")</f>
        <v/>
      </c>
      <c r="Z156" s="15">
        <f>IF(Format_SP2_v3!Z155&lt;&gt;"", Format_SP2_v3!Z155, "")</f>
        <v/>
      </c>
      <c r="AA156" s="15">
        <f>IF(Format_SP2_v3!AA155&lt;&gt;"", Format_SP2_v3!AA155, "")</f>
        <v/>
      </c>
      <c r="AB156" s="15">
        <f>IF(Format_SP2_v3!AB155&lt;&gt;"", Format_SP2_v3!AB155, "")</f>
        <v/>
      </c>
      <c r="AC156" s="15">
        <f>IF(Format_SP2_v3!AC155&lt;&gt;"", Format_SP2_v3!AC155, "")</f>
        <v/>
      </c>
      <c r="AD156" s="15">
        <f>IF(Format_SP2_v3!AD155&lt;&gt;"", Format_SP2_v3!AD155, "")</f>
        <v/>
      </c>
      <c r="AE156" s="15">
        <f>IF(Format_SP2_v3!AE155&lt;&gt;"", Format_SP2_v3!AE155, "")</f>
        <v/>
      </c>
      <c r="AF156" s="15">
        <f>IF(Format_SP2_v3!AF155&lt;&gt;"", Format_SP2_v3!AF155, "")</f>
        <v/>
      </c>
      <c r="AG156" s="15">
        <f>IF(Format_SP2_v3!AG155&lt;&gt;"", Format_SP2_v3!AG155, "")</f>
        <v/>
      </c>
      <c r="AH156" s="15">
        <f>IF(Format_SP2_v3!AH155&lt;&gt;"", Format_SP2_v3!AH155, "")</f>
        <v/>
      </c>
      <c r="AI156" s="15">
        <f>IF(Format_SP2_v3!AI155&lt;&gt;"", Format_SP2_v3!AI155, "")</f>
        <v/>
      </c>
      <c r="AJ156" s="15">
        <f>IF(Format_SP2_v3!AJ155&lt;&gt;"", Format_SP2_v3!AJ155, "")</f>
        <v/>
      </c>
      <c r="AK156" s="15">
        <f>IF(Format_SP2_v3!AK155&lt;&gt;"", Format_SP2_v3!AK155, "")</f>
        <v/>
      </c>
      <c r="AL156" s="15">
        <f>IF(Format_SP2_v3!AL155&lt;&gt;"", Format_SP2_v3!AL155, "")</f>
        <v/>
      </c>
      <c r="AM156" s="15">
        <f>IF(Format_SP2_v3!AM155&lt;&gt;"", Format_SP2_v3!AM155, "")</f>
        <v/>
      </c>
      <c r="AN156">
        <f>IF(Format_SP2_v3!AN155&lt;&gt;"", Format_SP2_v3!AN155, "")</f>
        <v/>
      </c>
    </row>
    <row r="157" ht="16" customHeight="1">
      <c r="A157" s="16">
        <f>IF(ROW()=4, Format_SP2_v3!A156, IF(ROW()&gt;MAX(Format_SP2_v3!$BC:$BC)+1, INDIRECT("Format_SP3_v2!" &amp; ADDRESS(ROW()-MAX(Format_SP2_v3!$BC:$BC)-1, COLUMN(), 4)), ""))</f>
        <v/>
      </c>
      <c r="B157" s="15">
        <f>IF(ROW()&gt;MAX(Format_SP2_v3!$BC:$BC)+1, INDIRECT("Format_SP3_v2!" &amp; ADDRESS(ROW()-MAX(Format_SP2_v3!$BC:$BC)-1, COLUMN(), 4)), "")</f>
        <v/>
      </c>
      <c r="C157" s="15">
        <f>IF(Format_SP2_v3!C156&lt;&gt;"", Format_SP2_v3!C156, "")</f>
        <v/>
      </c>
      <c r="D157" s="15">
        <f>IF(Format_SP2_v3!D156&lt;&gt;"", Format_SP2_v3!D156, "")</f>
        <v/>
      </c>
      <c r="E157" s="15">
        <f>IF(Format_SP2_v3!E156&lt;&gt;"", Format_SP2_v3!E156, "")</f>
        <v/>
      </c>
      <c r="F157" s="15">
        <f>IF(Format_SP2_v3!F156&lt;&gt;"", Format_SP2_v3!F156, "")</f>
        <v/>
      </c>
      <c r="G157" s="15">
        <f>IF(Format_SP2_v3!G156&lt;&gt;"", Format_SP2_v3!G156, "")</f>
        <v/>
      </c>
      <c r="H157" s="15">
        <f>IF(Format_SP2_v3!H156&lt;&gt;"", Format_SP2_v3!H156, "")</f>
        <v/>
      </c>
      <c r="I157" s="15">
        <f>IF(Format_SP2_v3!I156&lt;&gt;"", Format_SP2_v3!I156, "")</f>
        <v/>
      </c>
      <c r="J157" s="15">
        <f>IF(Format_SP2_v3!J156&lt;&gt;"", Format_SP2_v3!J156, "")</f>
        <v/>
      </c>
      <c r="K157" s="15">
        <f>IF(Format_SP2_v3!K156&lt;&gt;"", Format_SP2_v3!K156, "")</f>
        <v/>
      </c>
      <c r="L157" s="15">
        <f>IF(Format_SP2_v3!L156&lt;&gt;"", Format_SP2_v3!L156, "")</f>
        <v/>
      </c>
      <c r="M157" s="15">
        <f>IF(Format_SP2_v3!M156&lt;&gt;"", Format_SP2_v3!M156, "")</f>
        <v/>
      </c>
      <c r="N157" s="15">
        <f>IF(Format_SP2_v3!N156&lt;&gt;"", Format_SP2_v3!N156, "")</f>
        <v/>
      </c>
      <c r="O157" s="15">
        <f>IF(Format_SP2_v3!O156&lt;&gt;"", Format_SP2_v3!O156, "")</f>
        <v/>
      </c>
      <c r="P157" s="15">
        <f>IF(Format_SP2_v3!P156&lt;&gt;"", Format_SP2_v3!P156, "")</f>
        <v/>
      </c>
      <c r="Q157" s="15">
        <f>IF(Format_SP2_v3!Q156&lt;&gt;"", Format_SP2_v3!Q156, "")</f>
        <v/>
      </c>
      <c r="R157" s="15">
        <f>IF(Format_SP2_v3!R156&lt;&gt;"", Format_SP2_v3!R156, "")</f>
        <v/>
      </c>
      <c r="S157" s="15">
        <f>IF(Format_SP2_v3!S156&lt;&gt;"", Format_SP2_v3!S156, "")</f>
        <v/>
      </c>
      <c r="T157" s="15">
        <f>IF(Format_SP2_v3!T156&lt;&gt;"", Format_SP2_v3!T156, "")</f>
        <v/>
      </c>
      <c r="U157" s="15">
        <f>IF(Format_SP2_v3!U156&lt;&gt;"", Format_SP2_v3!U156, "")</f>
        <v/>
      </c>
      <c r="V157" s="15">
        <f>IF(Format_SP2_v3!V156&lt;&gt;"", Format_SP2_v3!V156, "")</f>
        <v/>
      </c>
      <c r="W157" s="15">
        <f>IF(Format_SP2_v3!W156&lt;&gt;"", Format_SP2_v3!W156, "")</f>
        <v/>
      </c>
      <c r="X157" s="15">
        <f>IF(Format_SP2_v3!X156&lt;&gt;"", Format_SP2_v3!X156, "")</f>
        <v/>
      </c>
      <c r="Y157" s="15">
        <f>IF(Format_SP2_v3!Y156&lt;&gt;"", Format_SP2_v3!Y156, "")</f>
        <v/>
      </c>
      <c r="Z157" s="15">
        <f>IF(Format_SP2_v3!Z156&lt;&gt;"", Format_SP2_v3!Z156, "")</f>
        <v/>
      </c>
      <c r="AA157" s="15">
        <f>IF(Format_SP2_v3!AA156&lt;&gt;"", Format_SP2_v3!AA156, "")</f>
        <v/>
      </c>
      <c r="AB157" s="15">
        <f>IF(Format_SP2_v3!AB156&lt;&gt;"", Format_SP2_v3!AB156, "")</f>
        <v/>
      </c>
      <c r="AC157" s="15">
        <f>IF(Format_SP2_v3!AC156&lt;&gt;"", Format_SP2_v3!AC156, "")</f>
        <v/>
      </c>
      <c r="AD157" s="15">
        <f>IF(Format_SP2_v3!AD156&lt;&gt;"", Format_SP2_v3!AD156, "")</f>
        <v/>
      </c>
      <c r="AE157" s="15">
        <f>IF(Format_SP2_v3!AE156&lt;&gt;"", Format_SP2_v3!AE156, "")</f>
        <v/>
      </c>
      <c r="AF157" s="15">
        <f>IF(Format_SP2_v3!AF156&lt;&gt;"", Format_SP2_v3!AF156, "")</f>
        <v/>
      </c>
      <c r="AG157" s="15">
        <f>IF(Format_SP2_v3!AG156&lt;&gt;"", Format_SP2_v3!AG156, "")</f>
        <v/>
      </c>
      <c r="AH157" s="15">
        <f>IF(Format_SP2_v3!AH156&lt;&gt;"", Format_SP2_v3!AH156, "")</f>
        <v/>
      </c>
      <c r="AI157" s="15">
        <f>IF(Format_SP2_v3!AI156&lt;&gt;"", Format_SP2_v3!AI156, "")</f>
        <v/>
      </c>
      <c r="AJ157" s="15">
        <f>IF(Format_SP2_v3!AJ156&lt;&gt;"", Format_SP2_v3!AJ156, "")</f>
        <v/>
      </c>
      <c r="AK157" s="15">
        <f>IF(Format_SP2_v3!AK156&lt;&gt;"", Format_SP2_v3!AK156, "")</f>
        <v/>
      </c>
      <c r="AL157" s="15">
        <f>IF(Format_SP2_v3!AL156&lt;&gt;"", Format_SP2_v3!AL156, "")</f>
        <v/>
      </c>
      <c r="AM157" s="15">
        <f>IF(Format_SP2_v3!AM156&lt;&gt;"", Format_SP2_v3!AM156, "")</f>
        <v/>
      </c>
      <c r="AN157">
        <f>IF(Format_SP2_v3!AN156&lt;&gt;"", Format_SP2_v3!AN156, "")</f>
        <v/>
      </c>
    </row>
    <row r="158" ht="16" customHeight="1">
      <c r="A158" s="16">
        <f>IF(ROW()=4, Format_SP2_v3!A157, IF(ROW()&gt;MAX(Format_SP2_v3!$BC:$BC)+1, INDIRECT("Format_SP3_v2!" &amp; ADDRESS(ROW()-MAX(Format_SP2_v3!$BC:$BC)-1, COLUMN(), 4)), ""))</f>
        <v/>
      </c>
      <c r="B158" s="15">
        <f>IF(ROW()&gt;MAX(Format_SP2_v3!$BC:$BC)+1, INDIRECT("Format_SP3_v2!" &amp; ADDRESS(ROW()-MAX(Format_SP2_v3!$BC:$BC)-1, COLUMN(), 4)), "")</f>
        <v/>
      </c>
      <c r="C158" s="15">
        <f>IF(Format_SP2_v3!C157&lt;&gt;"", Format_SP2_v3!C157, "")</f>
        <v/>
      </c>
      <c r="D158" s="15">
        <f>IF(Format_SP2_v3!D157&lt;&gt;"", Format_SP2_v3!D157, "")</f>
        <v/>
      </c>
      <c r="E158" s="15">
        <f>IF(Format_SP2_v3!E157&lt;&gt;"", Format_SP2_v3!E157, "")</f>
        <v/>
      </c>
      <c r="F158" s="15">
        <f>IF(Format_SP2_v3!F157&lt;&gt;"", Format_SP2_v3!F157, "")</f>
        <v/>
      </c>
      <c r="G158" s="15">
        <f>IF(Format_SP2_v3!G157&lt;&gt;"", Format_SP2_v3!G157, "")</f>
        <v/>
      </c>
      <c r="H158" s="15">
        <f>IF(Format_SP2_v3!H157&lt;&gt;"", Format_SP2_v3!H157, "")</f>
        <v/>
      </c>
      <c r="I158" s="15">
        <f>IF(Format_SP2_v3!I157&lt;&gt;"", Format_SP2_v3!I157, "")</f>
        <v/>
      </c>
      <c r="J158" s="15">
        <f>IF(Format_SP2_v3!J157&lt;&gt;"", Format_SP2_v3!J157, "")</f>
        <v/>
      </c>
      <c r="K158" s="15">
        <f>IF(Format_SP2_v3!K157&lt;&gt;"", Format_SP2_v3!K157, "")</f>
        <v/>
      </c>
      <c r="L158" s="15">
        <f>IF(Format_SP2_v3!L157&lt;&gt;"", Format_SP2_v3!L157, "")</f>
        <v/>
      </c>
      <c r="M158" s="15">
        <f>IF(Format_SP2_v3!M157&lt;&gt;"", Format_SP2_v3!M157, "")</f>
        <v/>
      </c>
      <c r="N158" s="15">
        <f>IF(Format_SP2_v3!N157&lt;&gt;"", Format_SP2_v3!N157, "")</f>
        <v/>
      </c>
      <c r="O158" s="15">
        <f>IF(Format_SP2_v3!O157&lt;&gt;"", Format_SP2_v3!O157, "")</f>
        <v/>
      </c>
      <c r="P158" s="15">
        <f>IF(Format_SP2_v3!P157&lt;&gt;"", Format_SP2_v3!P157, "")</f>
        <v/>
      </c>
      <c r="Q158" s="15">
        <f>IF(Format_SP2_v3!Q157&lt;&gt;"", Format_SP2_v3!Q157, "")</f>
        <v/>
      </c>
      <c r="R158" s="15">
        <f>IF(Format_SP2_v3!R157&lt;&gt;"", Format_SP2_v3!R157, "")</f>
        <v/>
      </c>
      <c r="S158" s="15">
        <f>IF(Format_SP2_v3!S157&lt;&gt;"", Format_SP2_v3!S157, "")</f>
        <v/>
      </c>
      <c r="T158" s="15">
        <f>IF(Format_SP2_v3!T157&lt;&gt;"", Format_SP2_v3!T157, "")</f>
        <v/>
      </c>
      <c r="U158" s="15">
        <f>IF(Format_SP2_v3!U157&lt;&gt;"", Format_SP2_v3!U157, "")</f>
        <v/>
      </c>
      <c r="V158" s="15">
        <f>IF(Format_SP2_v3!V157&lt;&gt;"", Format_SP2_v3!V157, "")</f>
        <v/>
      </c>
      <c r="W158" s="15">
        <f>IF(Format_SP2_v3!W157&lt;&gt;"", Format_SP2_v3!W157, "")</f>
        <v/>
      </c>
      <c r="X158" s="15">
        <f>IF(Format_SP2_v3!X157&lt;&gt;"", Format_SP2_v3!X157, "")</f>
        <v/>
      </c>
      <c r="Y158" s="15">
        <f>IF(Format_SP2_v3!Y157&lt;&gt;"", Format_SP2_v3!Y157, "")</f>
        <v/>
      </c>
      <c r="Z158" s="15">
        <f>IF(Format_SP2_v3!Z157&lt;&gt;"", Format_SP2_v3!Z157, "")</f>
        <v/>
      </c>
      <c r="AA158" s="15">
        <f>IF(Format_SP2_v3!AA157&lt;&gt;"", Format_SP2_v3!AA157, "")</f>
        <v/>
      </c>
      <c r="AB158" s="15">
        <f>IF(Format_SP2_v3!AB157&lt;&gt;"", Format_SP2_v3!AB157, "")</f>
        <v/>
      </c>
      <c r="AC158" s="15">
        <f>IF(Format_SP2_v3!AC157&lt;&gt;"", Format_SP2_v3!AC157, "")</f>
        <v/>
      </c>
      <c r="AD158" s="15">
        <f>IF(Format_SP2_v3!AD157&lt;&gt;"", Format_SP2_v3!AD157, "")</f>
        <v/>
      </c>
      <c r="AE158" s="15">
        <f>IF(Format_SP2_v3!AE157&lt;&gt;"", Format_SP2_v3!AE157, "")</f>
        <v/>
      </c>
      <c r="AF158" s="15">
        <f>IF(Format_SP2_v3!AF157&lt;&gt;"", Format_SP2_v3!AF157, "")</f>
        <v/>
      </c>
      <c r="AG158" s="15">
        <f>IF(Format_SP2_v3!AG157&lt;&gt;"", Format_SP2_v3!AG157, "")</f>
        <v/>
      </c>
      <c r="AH158" s="15">
        <f>IF(Format_SP2_v3!AH157&lt;&gt;"", Format_SP2_v3!AH157, "")</f>
        <v/>
      </c>
      <c r="AI158" s="15">
        <f>IF(Format_SP2_v3!AI157&lt;&gt;"", Format_SP2_v3!AI157, "")</f>
        <v/>
      </c>
      <c r="AJ158" s="15">
        <f>IF(Format_SP2_v3!AJ157&lt;&gt;"", Format_SP2_v3!AJ157, "")</f>
        <v/>
      </c>
      <c r="AK158" s="15">
        <f>IF(Format_SP2_v3!AK157&lt;&gt;"", Format_SP2_v3!AK157, "")</f>
        <v/>
      </c>
      <c r="AL158" s="15">
        <f>IF(Format_SP2_v3!AL157&lt;&gt;"", Format_SP2_v3!AL157, "")</f>
        <v/>
      </c>
      <c r="AM158" s="15">
        <f>IF(Format_SP2_v3!AM157&lt;&gt;"", Format_SP2_v3!AM157, "")</f>
        <v/>
      </c>
      <c r="AN158">
        <f>IF(Format_SP2_v3!AN157&lt;&gt;"", Format_SP2_v3!AN157, "")</f>
        <v/>
      </c>
    </row>
    <row r="159" ht="16" customHeight="1">
      <c r="A159" s="16">
        <f>IF(ROW()=4, Format_SP2_v3!A158, IF(ROW()&gt;MAX(Format_SP2_v3!$BC:$BC)+1, INDIRECT("Format_SP3_v2!" &amp; ADDRESS(ROW()-MAX(Format_SP2_v3!$BC:$BC)-1, COLUMN(), 4)), ""))</f>
        <v/>
      </c>
      <c r="B159" s="15">
        <f>IF(ROW()&gt;MAX(Format_SP2_v3!$BC:$BC)+1, INDIRECT("Format_SP3_v2!" &amp; ADDRESS(ROW()-MAX(Format_SP2_v3!$BC:$BC)-1, COLUMN(), 4)), "")</f>
        <v/>
      </c>
      <c r="C159" s="15">
        <f>IF(Format_SP2_v3!C158&lt;&gt;"", Format_SP2_v3!C158, "")</f>
        <v/>
      </c>
      <c r="D159" s="15">
        <f>IF(Format_SP2_v3!D158&lt;&gt;"", Format_SP2_v3!D158, "")</f>
        <v/>
      </c>
      <c r="E159" s="15">
        <f>IF(Format_SP2_v3!E158&lt;&gt;"", Format_SP2_v3!E158, "")</f>
        <v/>
      </c>
      <c r="F159" s="15">
        <f>IF(Format_SP2_v3!F158&lt;&gt;"", Format_SP2_v3!F158, "")</f>
        <v/>
      </c>
      <c r="G159" s="15">
        <f>IF(Format_SP2_v3!G158&lt;&gt;"", Format_SP2_v3!G158, "")</f>
        <v/>
      </c>
      <c r="H159" s="15">
        <f>IF(Format_SP2_v3!H158&lt;&gt;"", Format_SP2_v3!H158, "")</f>
        <v/>
      </c>
      <c r="I159" s="15">
        <f>IF(Format_SP2_v3!I158&lt;&gt;"", Format_SP2_v3!I158, "")</f>
        <v/>
      </c>
      <c r="J159" s="15">
        <f>IF(Format_SP2_v3!J158&lt;&gt;"", Format_SP2_v3!J158, "")</f>
        <v/>
      </c>
      <c r="K159" s="15">
        <f>IF(Format_SP2_v3!K158&lt;&gt;"", Format_SP2_v3!K158, "")</f>
        <v/>
      </c>
      <c r="L159" s="15">
        <f>IF(Format_SP2_v3!L158&lt;&gt;"", Format_SP2_v3!L158, "")</f>
        <v/>
      </c>
      <c r="M159" s="15">
        <f>IF(Format_SP2_v3!M158&lt;&gt;"", Format_SP2_v3!M158, "")</f>
        <v/>
      </c>
      <c r="N159" s="15">
        <f>IF(Format_SP2_v3!N158&lt;&gt;"", Format_SP2_v3!N158, "")</f>
        <v/>
      </c>
      <c r="O159" s="15">
        <f>IF(Format_SP2_v3!O158&lt;&gt;"", Format_SP2_v3!O158, "")</f>
        <v/>
      </c>
      <c r="P159" s="15">
        <f>IF(Format_SP2_v3!P158&lt;&gt;"", Format_SP2_v3!P158, "")</f>
        <v/>
      </c>
      <c r="Q159" s="15">
        <f>IF(Format_SP2_v3!Q158&lt;&gt;"", Format_SP2_v3!Q158, "")</f>
        <v/>
      </c>
      <c r="R159" s="15">
        <f>IF(Format_SP2_v3!R158&lt;&gt;"", Format_SP2_v3!R158, "")</f>
        <v/>
      </c>
      <c r="S159" s="15">
        <f>IF(Format_SP2_v3!S158&lt;&gt;"", Format_SP2_v3!S158, "")</f>
        <v/>
      </c>
      <c r="T159" s="15">
        <f>IF(Format_SP2_v3!T158&lt;&gt;"", Format_SP2_v3!T158, "")</f>
        <v/>
      </c>
      <c r="U159" s="15">
        <f>IF(Format_SP2_v3!U158&lt;&gt;"", Format_SP2_v3!U158, "")</f>
        <v/>
      </c>
      <c r="V159" s="15">
        <f>IF(Format_SP2_v3!V158&lt;&gt;"", Format_SP2_v3!V158, "")</f>
        <v/>
      </c>
      <c r="W159" s="15">
        <f>IF(Format_SP2_v3!W158&lt;&gt;"", Format_SP2_v3!W158, "")</f>
        <v/>
      </c>
      <c r="X159" s="15">
        <f>IF(Format_SP2_v3!X158&lt;&gt;"", Format_SP2_v3!X158, "")</f>
        <v/>
      </c>
      <c r="Y159" s="15">
        <f>IF(Format_SP2_v3!Y158&lt;&gt;"", Format_SP2_v3!Y158, "")</f>
        <v/>
      </c>
      <c r="Z159" s="15">
        <f>IF(Format_SP2_v3!Z158&lt;&gt;"", Format_SP2_v3!Z158, "")</f>
        <v/>
      </c>
      <c r="AA159" s="15">
        <f>IF(Format_SP2_v3!AA158&lt;&gt;"", Format_SP2_v3!AA158, "")</f>
        <v/>
      </c>
      <c r="AB159" s="15">
        <f>IF(Format_SP2_v3!AB158&lt;&gt;"", Format_SP2_v3!AB158, "")</f>
        <v/>
      </c>
      <c r="AC159" s="15">
        <f>IF(Format_SP2_v3!AC158&lt;&gt;"", Format_SP2_v3!AC158, "")</f>
        <v/>
      </c>
      <c r="AD159" s="15">
        <f>IF(Format_SP2_v3!AD158&lt;&gt;"", Format_SP2_v3!AD158, "")</f>
        <v/>
      </c>
      <c r="AE159" s="15">
        <f>IF(Format_SP2_v3!AE158&lt;&gt;"", Format_SP2_v3!AE158, "")</f>
        <v/>
      </c>
      <c r="AF159" s="15">
        <f>IF(Format_SP2_v3!AF158&lt;&gt;"", Format_SP2_v3!AF158, "")</f>
        <v/>
      </c>
      <c r="AG159" s="15">
        <f>IF(Format_SP2_v3!AG158&lt;&gt;"", Format_SP2_v3!AG158, "")</f>
        <v/>
      </c>
      <c r="AH159" s="15">
        <f>IF(Format_SP2_v3!AH158&lt;&gt;"", Format_SP2_v3!AH158, "")</f>
        <v/>
      </c>
      <c r="AI159" s="15">
        <f>IF(Format_SP2_v3!AI158&lt;&gt;"", Format_SP2_v3!AI158, "")</f>
        <v/>
      </c>
      <c r="AJ159" s="15">
        <f>IF(Format_SP2_v3!AJ158&lt;&gt;"", Format_SP2_v3!AJ158, "")</f>
        <v/>
      </c>
      <c r="AK159" s="15">
        <f>IF(Format_SP2_v3!AK158&lt;&gt;"", Format_SP2_v3!AK158, "")</f>
        <v/>
      </c>
      <c r="AL159" s="15">
        <f>IF(Format_SP2_v3!AL158&lt;&gt;"", Format_SP2_v3!AL158, "")</f>
        <v/>
      </c>
      <c r="AM159" s="15">
        <f>IF(Format_SP2_v3!AM158&lt;&gt;"", Format_SP2_v3!AM158, "")</f>
        <v/>
      </c>
      <c r="AN159">
        <f>IF(Format_SP2_v3!AN158&lt;&gt;"", Format_SP2_v3!AN158, "")</f>
        <v/>
      </c>
    </row>
    <row r="160" ht="16" customHeight="1">
      <c r="A160" s="16">
        <f>IF(ROW()=4, Format_SP2_v3!A159, IF(ROW()&gt;MAX(Format_SP2_v3!$BC:$BC)+1, INDIRECT("Format_SP3_v2!" &amp; ADDRESS(ROW()-MAX(Format_SP2_v3!$BC:$BC)-1, COLUMN(), 4)), ""))</f>
        <v/>
      </c>
      <c r="B160" s="15">
        <f>IF(ROW()&gt;MAX(Format_SP2_v3!$BC:$BC)+1, INDIRECT("Format_SP3_v2!" &amp; ADDRESS(ROW()-MAX(Format_SP2_v3!$BC:$BC)-1, COLUMN(), 4)), "")</f>
        <v/>
      </c>
      <c r="C160" s="15">
        <f>IF(Format_SP2_v3!C159&lt;&gt;"", Format_SP2_v3!C159, "")</f>
        <v/>
      </c>
      <c r="D160" s="15">
        <f>IF(Format_SP2_v3!D159&lt;&gt;"", Format_SP2_v3!D159, "")</f>
        <v/>
      </c>
      <c r="E160" s="15">
        <f>IF(Format_SP2_v3!E159&lt;&gt;"", Format_SP2_v3!E159, "")</f>
        <v/>
      </c>
      <c r="F160" s="15">
        <f>IF(Format_SP2_v3!F159&lt;&gt;"", Format_SP2_v3!F159, "")</f>
        <v/>
      </c>
      <c r="G160" s="15">
        <f>IF(Format_SP2_v3!G159&lt;&gt;"", Format_SP2_v3!G159, "")</f>
        <v/>
      </c>
      <c r="H160" s="15">
        <f>IF(Format_SP2_v3!H159&lt;&gt;"", Format_SP2_v3!H159, "")</f>
        <v/>
      </c>
      <c r="I160" s="15">
        <f>IF(Format_SP2_v3!I159&lt;&gt;"", Format_SP2_v3!I159, "")</f>
        <v/>
      </c>
      <c r="J160" s="15">
        <f>IF(Format_SP2_v3!J159&lt;&gt;"", Format_SP2_v3!J159, "")</f>
        <v/>
      </c>
      <c r="K160" s="15">
        <f>IF(Format_SP2_v3!K159&lt;&gt;"", Format_SP2_v3!K159, "")</f>
        <v/>
      </c>
      <c r="L160" s="15">
        <f>IF(Format_SP2_v3!L159&lt;&gt;"", Format_SP2_v3!L159, "")</f>
        <v/>
      </c>
      <c r="M160" s="15">
        <f>IF(Format_SP2_v3!M159&lt;&gt;"", Format_SP2_v3!M159, "")</f>
        <v/>
      </c>
      <c r="N160" s="15">
        <f>IF(Format_SP2_v3!N159&lt;&gt;"", Format_SP2_v3!N159, "")</f>
        <v/>
      </c>
      <c r="O160" s="15">
        <f>IF(Format_SP2_v3!O159&lt;&gt;"", Format_SP2_v3!O159, "")</f>
        <v/>
      </c>
      <c r="P160" s="15">
        <f>IF(Format_SP2_v3!P159&lt;&gt;"", Format_SP2_v3!P159, "")</f>
        <v/>
      </c>
      <c r="Q160" s="15">
        <f>IF(Format_SP2_v3!Q159&lt;&gt;"", Format_SP2_v3!Q159, "")</f>
        <v/>
      </c>
      <c r="R160" s="15">
        <f>IF(Format_SP2_v3!R159&lt;&gt;"", Format_SP2_v3!R159, "")</f>
        <v/>
      </c>
      <c r="S160" s="15">
        <f>IF(Format_SP2_v3!S159&lt;&gt;"", Format_SP2_v3!S159, "")</f>
        <v/>
      </c>
      <c r="T160" s="15">
        <f>IF(Format_SP2_v3!T159&lt;&gt;"", Format_SP2_v3!T159, "")</f>
        <v/>
      </c>
      <c r="U160" s="15">
        <f>IF(Format_SP2_v3!U159&lt;&gt;"", Format_SP2_v3!U159, "")</f>
        <v/>
      </c>
      <c r="V160" s="15">
        <f>IF(Format_SP2_v3!V159&lt;&gt;"", Format_SP2_v3!V159, "")</f>
        <v/>
      </c>
      <c r="W160" s="15">
        <f>IF(Format_SP2_v3!W159&lt;&gt;"", Format_SP2_v3!W159, "")</f>
        <v/>
      </c>
      <c r="X160" s="15">
        <f>IF(Format_SP2_v3!X159&lt;&gt;"", Format_SP2_v3!X159, "")</f>
        <v/>
      </c>
      <c r="Y160" s="15">
        <f>IF(Format_SP2_v3!Y159&lt;&gt;"", Format_SP2_v3!Y159, "")</f>
        <v/>
      </c>
      <c r="Z160" s="15">
        <f>IF(Format_SP2_v3!Z159&lt;&gt;"", Format_SP2_v3!Z159, "")</f>
        <v/>
      </c>
      <c r="AA160" s="15">
        <f>IF(Format_SP2_v3!AA159&lt;&gt;"", Format_SP2_v3!AA159, "")</f>
        <v/>
      </c>
      <c r="AB160" s="15">
        <f>IF(Format_SP2_v3!AB159&lt;&gt;"", Format_SP2_v3!AB159, "")</f>
        <v/>
      </c>
      <c r="AC160" s="15">
        <f>IF(Format_SP2_v3!AC159&lt;&gt;"", Format_SP2_v3!AC159, "")</f>
        <v/>
      </c>
      <c r="AD160" s="15">
        <f>IF(Format_SP2_v3!AD159&lt;&gt;"", Format_SP2_v3!AD159, "")</f>
        <v/>
      </c>
      <c r="AE160" s="15">
        <f>IF(Format_SP2_v3!AE159&lt;&gt;"", Format_SP2_v3!AE159, "")</f>
        <v/>
      </c>
      <c r="AF160" s="15">
        <f>IF(Format_SP2_v3!AF159&lt;&gt;"", Format_SP2_v3!AF159, "")</f>
        <v/>
      </c>
      <c r="AG160" s="15">
        <f>IF(Format_SP2_v3!AG159&lt;&gt;"", Format_SP2_v3!AG159, "")</f>
        <v/>
      </c>
      <c r="AH160" s="15">
        <f>IF(Format_SP2_v3!AH159&lt;&gt;"", Format_SP2_v3!AH159, "")</f>
        <v/>
      </c>
      <c r="AI160" s="15">
        <f>IF(Format_SP2_v3!AI159&lt;&gt;"", Format_SP2_v3!AI159, "")</f>
        <v/>
      </c>
      <c r="AJ160" s="15">
        <f>IF(Format_SP2_v3!AJ159&lt;&gt;"", Format_SP2_v3!AJ159, "")</f>
        <v/>
      </c>
      <c r="AK160" s="15">
        <f>IF(Format_SP2_v3!AK159&lt;&gt;"", Format_SP2_v3!AK159, "")</f>
        <v/>
      </c>
      <c r="AL160" s="15">
        <f>IF(Format_SP2_v3!AL159&lt;&gt;"", Format_SP2_v3!AL159, "")</f>
        <v/>
      </c>
      <c r="AM160" s="15">
        <f>IF(Format_SP2_v3!AM159&lt;&gt;"", Format_SP2_v3!AM159, "")</f>
        <v/>
      </c>
      <c r="AN160">
        <f>IF(Format_SP2_v3!AN159&lt;&gt;"", Format_SP2_v3!AN159, "")</f>
        <v/>
      </c>
    </row>
    <row r="161" ht="16" customHeight="1">
      <c r="A161" s="16">
        <f>IF(ROW()=4, Format_SP2_v3!A160, IF(ROW()&gt;MAX(Format_SP2_v3!$BC:$BC)+1, INDIRECT("Format_SP3_v2!" &amp; ADDRESS(ROW()-MAX(Format_SP2_v3!$BC:$BC)-1, COLUMN(), 4)), ""))</f>
        <v/>
      </c>
      <c r="B161" s="15">
        <f>IF(ROW()&gt;MAX(Format_SP2_v3!$BC:$BC)+1, INDIRECT("Format_SP3_v2!" &amp; ADDRESS(ROW()-MAX(Format_SP2_v3!$BC:$BC)-1, COLUMN(), 4)), "")</f>
        <v/>
      </c>
      <c r="C161" s="15">
        <f>IF(Format_SP2_v3!C160&lt;&gt;"", Format_SP2_v3!C160, "")</f>
        <v/>
      </c>
      <c r="D161" s="15">
        <f>IF(Format_SP2_v3!D160&lt;&gt;"", Format_SP2_v3!D160, "")</f>
        <v/>
      </c>
      <c r="E161" s="15">
        <f>IF(Format_SP2_v3!E160&lt;&gt;"", Format_SP2_v3!E160, "")</f>
        <v/>
      </c>
      <c r="F161" s="15">
        <f>IF(Format_SP2_v3!F160&lt;&gt;"", Format_SP2_v3!F160, "")</f>
        <v/>
      </c>
      <c r="G161" s="15">
        <f>IF(Format_SP2_v3!G160&lt;&gt;"", Format_SP2_v3!G160, "")</f>
        <v/>
      </c>
      <c r="H161" s="15">
        <f>IF(Format_SP2_v3!H160&lt;&gt;"", Format_SP2_v3!H160, "")</f>
        <v/>
      </c>
      <c r="I161" s="15">
        <f>IF(Format_SP2_v3!I160&lt;&gt;"", Format_SP2_v3!I160, "")</f>
        <v/>
      </c>
      <c r="J161" s="15">
        <f>IF(Format_SP2_v3!J160&lt;&gt;"", Format_SP2_v3!J160, "")</f>
        <v/>
      </c>
      <c r="K161" s="15">
        <f>IF(Format_SP2_v3!K160&lt;&gt;"", Format_SP2_v3!K160, "")</f>
        <v/>
      </c>
      <c r="L161" s="15">
        <f>IF(Format_SP2_v3!L160&lt;&gt;"", Format_SP2_v3!L160, "")</f>
        <v/>
      </c>
      <c r="M161" s="15">
        <f>IF(Format_SP2_v3!M160&lt;&gt;"", Format_SP2_v3!M160, "")</f>
        <v/>
      </c>
      <c r="N161" s="15">
        <f>IF(Format_SP2_v3!N160&lt;&gt;"", Format_SP2_v3!N160, "")</f>
        <v/>
      </c>
      <c r="O161" s="15">
        <f>IF(Format_SP2_v3!O160&lt;&gt;"", Format_SP2_v3!O160, "")</f>
        <v/>
      </c>
      <c r="P161" s="15">
        <f>IF(Format_SP2_v3!P160&lt;&gt;"", Format_SP2_v3!P160, "")</f>
        <v/>
      </c>
      <c r="Q161" s="15">
        <f>IF(Format_SP2_v3!Q160&lt;&gt;"", Format_SP2_v3!Q160, "")</f>
        <v/>
      </c>
      <c r="R161" s="15">
        <f>IF(Format_SP2_v3!R160&lt;&gt;"", Format_SP2_v3!R160, "")</f>
        <v/>
      </c>
      <c r="S161" s="15">
        <f>IF(Format_SP2_v3!S160&lt;&gt;"", Format_SP2_v3!S160, "")</f>
        <v/>
      </c>
      <c r="T161" s="15">
        <f>IF(Format_SP2_v3!T160&lt;&gt;"", Format_SP2_v3!T160, "")</f>
        <v/>
      </c>
      <c r="U161" s="15">
        <f>IF(Format_SP2_v3!U160&lt;&gt;"", Format_SP2_v3!U160, "")</f>
        <v/>
      </c>
      <c r="V161" s="15">
        <f>IF(Format_SP2_v3!V160&lt;&gt;"", Format_SP2_v3!V160, "")</f>
        <v/>
      </c>
      <c r="W161" s="15">
        <f>IF(Format_SP2_v3!W160&lt;&gt;"", Format_SP2_v3!W160, "")</f>
        <v/>
      </c>
      <c r="X161" s="15">
        <f>IF(Format_SP2_v3!X160&lt;&gt;"", Format_SP2_v3!X160, "")</f>
        <v/>
      </c>
      <c r="Y161" s="15">
        <f>IF(Format_SP2_v3!Y160&lt;&gt;"", Format_SP2_v3!Y160, "")</f>
        <v/>
      </c>
      <c r="Z161" s="15">
        <f>IF(Format_SP2_v3!Z160&lt;&gt;"", Format_SP2_v3!Z160, "")</f>
        <v/>
      </c>
      <c r="AA161" s="15">
        <f>IF(Format_SP2_v3!AA160&lt;&gt;"", Format_SP2_v3!AA160, "")</f>
        <v/>
      </c>
      <c r="AB161" s="15">
        <f>IF(Format_SP2_v3!AB160&lt;&gt;"", Format_SP2_v3!AB160, "")</f>
        <v/>
      </c>
      <c r="AC161" s="15">
        <f>IF(Format_SP2_v3!AC160&lt;&gt;"", Format_SP2_v3!AC160, "")</f>
        <v/>
      </c>
      <c r="AD161" s="15">
        <f>IF(Format_SP2_v3!AD160&lt;&gt;"", Format_SP2_v3!AD160, "")</f>
        <v/>
      </c>
      <c r="AE161" s="15">
        <f>IF(Format_SP2_v3!AE160&lt;&gt;"", Format_SP2_v3!AE160, "")</f>
        <v/>
      </c>
      <c r="AF161" s="15">
        <f>IF(Format_SP2_v3!AF160&lt;&gt;"", Format_SP2_v3!AF160, "")</f>
        <v/>
      </c>
      <c r="AG161" s="15">
        <f>IF(Format_SP2_v3!AG160&lt;&gt;"", Format_SP2_v3!AG160, "")</f>
        <v/>
      </c>
      <c r="AH161" s="15">
        <f>IF(Format_SP2_v3!AH160&lt;&gt;"", Format_SP2_v3!AH160, "")</f>
        <v/>
      </c>
      <c r="AI161" s="15">
        <f>IF(Format_SP2_v3!AI160&lt;&gt;"", Format_SP2_v3!AI160, "")</f>
        <v/>
      </c>
      <c r="AJ161" s="15">
        <f>IF(Format_SP2_v3!AJ160&lt;&gt;"", Format_SP2_v3!AJ160, "")</f>
        <v/>
      </c>
      <c r="AK161" s="15">
        <f>IF(Format_SP2_v3!AK160&lt;&gt;"", Format_SP2_v3!AK160, "")</f>
        <v/>
      </c>
      <c r="AL161" s="15">
        <f>IF(Format_SP2_v3!AL160&lt;&gt;"", Format_SP2_v3!AL160, "")</f>
        <v/>
      </c>
      <c r="AM161" s="15">
        <f>IF(Format_SP2_v3!AM160&lt;&gt;"", Format_SP2_v3!AM160, "")</f>
        <v/>
      </c>
      <c r="AN161">
        <f>IF(Format_SP2_v3!AN160&lt;&gt;"", Format_SP2_v3!AN160, "")</f>
        <v/>
      </c>
    </row>
    <row r="162" ht="16" customHeight="1">
      <c r="A162" s="16">
        <f>IF(ROW()=4, Format_SP2_v3!A161, IF(ROW()&gt;MAX(Format_SP2_v3!$BC:$BC)+1, INDIRECT("Format_SP3_v2!" &amp; ADDRESS(ROW()-MAX(Format_SP2_v3!$BC:$BC)-1, COLUMN(), 4)), ""))</f>
        <v/>
      </c>
      <c r="B162" s="15">
        <f>IF(ROW()&gt;MAX(Format_SP2_v3!$BC:$BC)+1, INDIRECT("Format_SP3_v2!" &amp; ADDRESS(ROW()-MAX(Format_SP2_v3!$BC:$BC)-1, COLUMN(), 4)), "")</f>
        <v/>
      </c>
      <c r="C162" s="15">
        <f>IF(Format_SP2_v3!C161&lt;&gt;"", Format_SP2_v3!C161, "")</f>
        <v/>
      </c>
      <c r="D162" s="15">
        <f>IF(Format_SP2_v3!D161&lt;&gt;"", Format_SP2_v3!D161, "")</f>
        <v/>
      </c>
      <c r="E162" s="15">
        <f>IF(Format_SP2_v3!E161&lt;&gt;"", Format_SP2_v3!E161, "")</f>
        <v/>
      </c>
      <c r="F162" s="15">
        <f>IF(Format_SP2_v3!F161&lt;&gt;"", Format_SP2_v3!F161, "")</f>
        <v/>
      </c>
      <c r="G162" s="15">
        <f>IF(Format_SP2_v3!G161&lt;&gt;"", Format_SP2_v3!G161, "")</f>
        <v/>
      </c>
      <c r="H162" s="15">
        <f>IF(Format_SP2_v3!H161&lt;&gt;"", Format_SP2_v3!H161, "")</f>
        <v/>
      </c>
      <c r="I162" s="15">
        <f>IF(Format_SP2_v3!I161&lt;&gt;"", Format_SP2_v3!I161, "")</f>
        <v/>
      </c>
      <c r="J162" s="15">
        <f>IF(Format_SP2_v3!J161&lt;&gt;"", Format_SP2_v3!J161, "")</f>
        <v/>
      </c>
      <c r="K162" s="15">
        <f>IF(Format_SP2_v3!K161&lt;&gt;"", Format_SP2_v3!K161, "")</f>
        <v/>
      </c>
      <c r="L162" s="15">
        <f>IF(Format_SP2_v3!L161&lt;&gt;"", Format_SP2_v3!L161, "")</f>
        <v/>
      </c>
      <c r="M162" s="15">
        <f>IF(Format_SP2_v3!M161&lt;&gt;"", Format_SP2_v3!M161, "")</f>
        <v/>
      </c>
      <c r="N162" s="15">
        <f>IF(Format_SP2_v3!N161&lt;&gt;"", Format_SP2_v3!N161, "")</f>
        <v/>
      </c>
      <c r="O162" s="15">
        <f>IF(Format_SP2_v3!O161&lt;&gt;"", Format_SP2_v3!O161, "")</f>
        <v/>
      </c>
      <c r="P162" s="15">
        <f>IF(Format_SP2_v3!P161&lt;&gt;"", Format_SP2_v3!P161, "")</f>
        <v/>
      </c>
      <c r="Q162" s="15">
        <f>IF(Format_SP2_v3!Q161&lt;&gt;"", Format_SP2_v3!Q161, "")</f>
        <v/>
      </c>
      <c r="R162" s="15">
        <f>IF(Format_SP2_v3!R161&lt;&gt;"", Format_SP2_v3!R161, "")</f>
        <v/>
      </c>
      <c r="S162" s="15">
        <f>IF(Format_SP2_v3!S161&lt;&gt;"", Format_SP2_v3!S161, "")</f>
        <v/>
      </c>
      <c r="T162" s="15">
        <f>IF(Format_SP2_v3!T161&lt;&gt;"", Format_SP2_v3!T161, "")</f>
        <v/>
      </c>
      <c r="U162" s="15">
        <f>IF(Format_SP2_v3!U161&lt;&gt;"", Format_SP2_v3!U161, "")</f>
        <v/>
      </c>
      <c r="V162" s="15">
        <f>IF(Format_SP2_v3!V161&lt;&gt;"", Format_SP2_v3!V161, "")</f>
        <v/>
      </c>
      <c r="W162" s="15">
        <f>IF(Format_SP2_v3!W161&lt;&gt;"", Format_SP2_v3!W161, "")</f>
        <v/>
      </c>
      <c r="X162" s="15">
        <f>IF(Format_SP2_v3!X161&lt;&gt;"", Format_SP2_v3!X161, "")</f>
        <v/>
      </c>
      <c r="Y162" s="15">
        <f>IF(Format_SP2_v3!Y161&lt;&gt;"", Format_SP2_v3!Y161, "")</f>
        <v/>
      </c>
      <c r="Z162" s="15">
        <f>IF(Format_SP2_v3!Z161&lt;&gt;"", Format_SP2_v3!Z161, "")</f>
        <v/>
      </c>
      <c r="AA162" s="15">
        <f>IF(Format_SP2_v3!AA161&lt;&gt;"", Format_SP2_v3!AA161, "")</f>
        <v/>
      </c>
      <c r="AB162" s="15">
        <f>IF(Format_SP2_v3!AB161&lt;&gt;"", Format_SP2_v3!AB161, "")</f>
        <v/>
      </c>
      <c r="AC162" s="15">
        <f>IF(Format_SP2_v3!AC161&lt;&gt;"", Format_SP2_v3!AC161, "")</f>
        <v/>
      </c>
      <c r="AD162" s="15">
        <f>IF(Format_SP2_v3!AD161&lt;&gt;"", Format_SP2_v3!AD161, "")</f>
        <v/>
      </c>
      <c r="AE162" s="15">
        <f>IF(Format_SP2_v3!AE161&lt;&gt;"", Format_SP2_v3!AE161, "")</f>
        <v/>
      </c>
      <c r="AF162" s="15">
        <f>IF(Format_SP2_v3!AF161&lt;&gt;"", Format_SP2_v3!AF161, "")</f>
        <v/>
      </c>
      <c r="AG162" s="15">
        <f>IF(Format_SP2_v3!AG161&lt;&gt;"", Format_SP2_v3!AG161, "")</f>
        <v/>
      </c>
      <c r="AH162" s="15">
        <f>IF(Format_SP2_v3!AH161&lt;&gt;"", Format_SP2_v3!AH161, "")</f>
        <v/>
      </c>
      <c r="AI162" s="15">
        <f>IF(Format_SP2_v3!AI161&lt;&gt;"", Format_SP2_v3!AI161, "")</f>
        <v/>
      </c>
      <c r="AJ162" s="15">
        <f>IF(Format_SP2_v3!AJ161&lt;&gt;"", Format_SP2_v3!AJ161, "")</f>
        <v/>
      </c>
      <c r="AK162" s="15">
        <f>IF(Format_SP2_v3!AK161&lt;&gt;"", Format_SP2_v3!AK161, "")</f>
        <v/>
      </c>
      <c r="AL162" s="15">
        <f>IF(Format_SP2_v3!AL161&lt;&gt;"", Format_SP2_v3!AL161, "")</f>
        <v/>
      </c>
      <c r="AM162" s="15">
        <f>IF(Format_SP2_v3!AM161&lt;&gt;"", Format_SP2_v3!AM161, "")</f>
        <v/>
      </c>
      <c r="AN162">
        <f>IF(Format_SP2_v3!AN161&lt;&gt;"", Format_SP2_v3!AN161, "")</f>
        <v/>
      </c>
    </row>
    <row r="163" ht="16" customHeight="1">
      <c r="A163" s="16">
        <f>IF(ROW()=4, Format_SP2_v3!A162, IF(ROW()&gt;MAX(Format_SP2_v3!$BC:$BC)+1, INDIRECT("Format_SP3_v2!" &amp; ADDRESS(ROW()-MAX(Format_SP2_v3!$BC:$BC)-1, COLUMN(), 4)), ""))</f>
        <v/>
      </c>
      <c r="B163" s="15">
        <f>IF(ROW()&gt;MAX(Format_SP2_v3!$BC:$BC)+1, INDIRECT("Format_SP3_v2!" &amp; ADDRESS(ROW()-MAX(Format_SP2_v3!$BC:$BC)-1, COLUMN(), 4)), "")</f>
        <v/>
      </c>
      <c r="C163" s="15">
        <f>IF(Format_SP2_v3!C162&lt;&gt;"", Format_SP2_v3!C162, "")</f>
        <v/>
      </c>
      <c r="D163" s="15">
        <f>IF(Format_SP2_v3!D162&lt;&gt;"", Format_SP2_v3!D162, "")</f>
        <v/>
      </c>
      <c r="E163" s="15">
        <f>IF(Format_SP2_v3!E162&lt;&gt;"", Format_SP2_v3!E162, "")</f>
        <v/>
      </c>
      <c r="F163" s="15">
        <f>IF(Format_SP2_v3!F162&lt;&gt;"", Format_SP2_v3!F162, "")</f>
        <v/>
      </c>
      <c r="G163" s="15">
        <f>IF(Format_SP2_v3!G162&lt;&gt;"", Format_SP2_v3!G162, "")</f>
        <v/>
      </c>
      <c r="H163" s="15">
        <f>IF(Format_SP2_v3!H162&lt;&gt;"", Format_SP2_v3!H162, "")</f>
        <v/>
      </c>
      <c r="I163" s="15">
        <f>IF(Format_SP2_v3!I162&lt;&gt;"", Format_SP2_v3!I162, "")</f>
        <v/>
      </c>
      <c r="J163" s="15">
        <f>IF(Format_SP2_v3!J162&lt;&gt;"", Format_SP2_v3!J162, "")</f>
        <v/>
      </c>
      <c r="K163" s="15">
        <f>IF(Format_SP2_v3!K162&lt;&gt;"", Format_SP2_v3!K162, "")</f>
        <v/>
      </c>
      <c r="L163" s="15">
        <f>IF(Format_SP2_v3!L162&lt;&gt;"", Format_SP2_v3!L162, "")</f>
        <v/>
      </c>
      <c r="M163" s="15">
        <f>IF(Format_SP2_v3!M162&lt;&gt;"", Format_SP2_v3!M162, "")</f>
        <v/>
      </c>
      <c r="N163" s="15">
        <f>IF(Format_SP2_v3!N162&lt;&gt;"", Format_SP2_v3!N162, "")</f>
        <v/>
      </c>
      <c r="O163" s="15">
        <f>IF(Format_SP2_v3!O162&lt;&gt;"", Format_SP2_v3!O162, "")</f>
        <v/>
      </c>
      <c r="P163" s="15">
        <f>IF(Format_SP2_v3!P162&lt;&gt;"", Format_SP2_v3!P162, "")</f>
        <v/>
      </c>
      <c r="Q163" s="15">
        <f>IF(Format_SP2_v3!Q162&lt;&gt;"", Format_SP2_v3!Q162, "")</f>
        <v/>
      </c>
      <c r="R163" s="15">
        <f>IF(Format_SP2_v3!R162&lt;&gt;"", Format_SP2_v3!R162, "")</f>
        <v/>
      </c>
      <c r="S163" s="15">
        <f>IF(Format_SP2_v3!S162&lt;&gt;"", Format_SP2_v3!S162, "")</f>
        <v/>
      </c>
      <c r="T163" s="15">
        <f>IF(Format_SP2_v3!T162&lt;&gt;"", Format_SP2_v3!T162, "")</f>
        <v/>
      </c>
      <c r="U163" s="15">
        <f>IF(Format_SP2_v3!U162&lt;&gt;"", Format_SP2_v3!U162, "")</f>
        <v/>
      </c>
      <c r="V163" s="15">
        <f>IF(Format_SP2_v3!V162&lt;&gt;"", Format_SP2_v3!V162, "")</f>
        <v/>
      </c>
      <c r="W163" s="15">
        <f>IF(Format_SP2_v3!W162&lt;&gt;"", Format_SP2_v3!W162, "")</f>
        <v/>
      </c>
      <c r="X163" s="15">
        <f>IF(Format_SP2_v3!X162&lt;&gt;"", Format_SP2_v3!X162, "")</f>
        <v/>
      </c>
      <c r="Y163" s="15">
        <f>IF(Format_SP2_v3!Y162&lt;&gt;"", Format_SP2_v3!Y162, "")</f>
        <v/>
      </c>
      <c r="Z163" s="15">
        <f>IF(Format_SP2_v3!Z162&lt;&gt;"", Format_SP2_v3!Z162, "")</f>
        <v/>
      </c>
      <c r="AA163" s="15">
        <f>IF(Format_SP2_v3!AA162&lt;&gt;"", Format_SP2_v3!AA162, "")</f>
        <v/>
      </c>
      <c r="AB163" s="15">
        <f>IF(Format_SP2_v3!AB162&lt;&gt;"", Format_SP2_v3!AB162, "")</f>
        <v/>
      </c>
      <c r="AC163" s="15">
        <f>IF(Format_SP2_v3!AC162&lt;&gt;"", Format_SP2_v3!AC162, "")</f>
        <v/>
      </c>
      <c r="AD163" s="15">
        <f>IF(Format_SP2_v3!AD162&lt;&gt;"", Format_SP2_v3!AD162, "")</f>
        <v/>
      </c>
      <c r="AE163" s="15">
        <f>IF(Format_SP2_v3!AE162&lt;&gt;"", Format_SP2_v3!AE162, "")</f>
        <v/>
      </c>
      <c r="AF163" s="15">
        <f>IF(Format_SP2_v3!AF162&lt;&gt;"", Format_SP2_v3!AF162, "")</f>
        <v/>
      </c>
      <c r="AG163" s="15">
        <f>IF(Format_SP2_v3!AG162&lt;&gt;"", Format_SP2_v3!AG162, "")</f>
        <v/>
      </c>
      <c r="AH163" s="15">
        <f>IF(Format_SP2_v3!AH162&lt;&gt;"", Format_SP2_v3!AH162, "")</f>
        <v/>
      </c>
      <c r="AI163" s="15">
        <f>IF(Format_SP2_v3!AI162&lt;&gt;"", Format_SP2_v3!AI162, "")</f>
        <v/>
      </c>
      <c r="AJ163" s="15">
        <f>IF(Format_SP2_v3!AJ162&lt;&gt;"", Format_SP2_v3!AJ162, "")</f>
        <v/>
      </c>
      <c r="AK163" s="15">
        <f>IF(Format_SP2_v3!AK162&lt;&gt;"", Format_SP2_v3!AK162, "")</f>
        <v/>
      </c>
      <c r="AL163" s="15">
        <f>IF(Format_SP2_v3!AL162&lt;&gt;"", Format_SP2_v3!AL162, "")</f>
        <v/>
      </c>
      <c r="AM163" s="15">
        <f>IF(Format_SP2_v3!AM162&lt;&gt;"", Format_SP2_v3!AM162, "")</f>
        <v/>
      </c>
      <c r="AN163">
        <f>IF(Format_SP2_v3!AN162&lt;&gt;"", Format_SP2_v3!AN162, "")</f>
        <v/>
      </c>
    </row>
    <row r="164" ht="16" customHeight="1">
      <c r="A164" s="16">
        <f>IF(ROW()=4, Format_SP2_v3!A163, IF(ROW()&gt;MAX(Format_SP2_v3!$BC:$BC)+1, INDIRECT("Format_SP3_v2!" &amp; ADDRESS(ROW()-MAX(Format_SP2_v3!$BC:$BC)-1, COLUMN(), 4)), ""))</f>
        <v/>
      </c>
      <c r="B164" s="15">
        <f>IF(ROW()&gt;MAX(Format_SP2_v3!$BC:$BC)+1, INDIRECT("Format_SP3_v2!" &amp; ADDRESS(ROW()-MAX(Format_SP2_v3!$BC:$BC)-1, COLUMN(), 4)), "")</f>
        <v/>
      </c>
      <c r="C164" s="15">
        <f>IF(Format_SP2_v3!C163&lt;&gt;"", Format_SP2_v3!C163, "")</f>
        <v/>
      </c>
      <c r="D164" s="15">
        <f>IF(Format_SP2_v3!D163&lt;&gt;"", Format_SP2_v3!D163, "")</f>
        <v/>
      </c>
      <c r="E164" s="15">
        <f>IF(Format_SP2_v3!E163&lt;&gt;"", Format_SP2_v3!E163, "")</f>
        <v/>
      </c>
      <c r="F164" s="15">
        <f>IF(Format_SP2_v3!F163&lt;&gt;"", Format_SP2_v3!F163, "")</f>
        <v/>
      </c>
      <c r="G164" s="15">
        <f>IF(Format_SP2_v3!G163&lt;&gt;"", Format_SP2_v3!G163, "")</f>
        <v/>
      </c>
      <c r="H164" s="15">
        <f>IF(Format_SP2_v3!H163&lt;&gt;"", Format_SP2_v3!H163, "")</f>
        <v/>
      </c>
      <c r="I164" s="15">
        <f>IF(Format_SP2_v3!I163&lt;&gt;"", Format_SP2_v3!I163, "")</f>
        <v/>
      </c>
      <c r="J164" s="15">
        <f>IF(Format_SP2_v3!J163&lt;&gt;"", Format_SP2_v3!J163, "")</f>
        <v/>
      </c>
      <c r="K164" s="15">
        <f>IF(Format_SP2_v3!K163&lt;&gt;"", Format_SP2_v3!K163, "")</f>
        <v/>
      </c>
      <c r="L164" s="15">
        <f>IF(Format_SP2_v3!L163&lt;&gt;"", Format_SP2_v3!L163, "")</f>
        <v/>
      </c>
      <c r="M164" s="15">
        <f>IF(Format_SP2_v3!M163&lt;&gt;"", Format_SP2_v3!M163, "")</f>
        <v/>
      </c>
      <c r="N164" s="15">
        <f>IF(Format_SP2_v3!N163&lt;&gt;"", Format_SP2_v3!N163, "")</f>
        <v/>
      </c>
      <c r="O164" s="15">
        <f>IF(Format_SP2_v3!O163&lt;&gt;"", Format_SP2_v3!O163, "")</f>
        <v/>
      </c>
      <c r="P164" s="15">
        <f>IF(Format_SP2_v3!P163&lt;&gt;"", Format_SP2_v3!P163, "")</f>
        <v/>
      </c>
      <c r="Q164" s="15">
        <f>IF(Format_SP2_v3!Q163&lt;&gt;"", Format_SP2_v3!Q163, "")</f>
        <v/>
      </c>
      <c r="R164" s="15">
        <f>IF(Format_SP2_v3!R163&lt;&gt;"", Format_SP2_v3!R163, "")</f>
        <v/>
      </c>
      <c r="S164" s="15">
        <f>IF(Format_SP2_v3!S163&lt;&gt;"", Format_SP2_v3!S163, "")</f>
        <v/>
      </c>
      <c r="T164" s="15">
        <f>IF(Format_SP2_v3!T163&lt;&gt;"", Format_SP2_v3!T163, "")</f>
        <v/>
      </c>
      <c r="U164" s="15">
        <f>IF(Format_SP2_v3!U163&lt;&gt;"", Format_SP2_v3!U163, "")</f>
        <v/>
      </c>
      <c r="V164" s="15">
        <f>IF(Format_SP2_v3!V163&lt;&gt;"", Format_SP2_v3!V163, "")</f>
        <v/>
      </c>
      <c r="W164" s="15">
        <f>IF(Format_SP2_v3!W163&lt;&gt;"", Format_SP2_v3!W163, "")</f>
        <v/>
      </c>
      <c r="X164" s="15">
        <f>IF(Format_SP2_v3!X163&lt;&gt;"", Format_SP2_v3!X163, "")</f>
        <v/>
      </c>
      <c r="Y164" s="15">
        <f>IF(Format_SP2_v3!Y163&lt;&gt;"", Format_SP2_v3!Y163, "")</f>
        <v/>
      </c>
      <c r="Z164" s="15">
        <f>IF(Format_SP2_v3!Z163&lt;&gt;"", Format_SP2_v3!Z163, "")</f>
        <v/>
      </c>
      <c r="AA164" s="15">
        <f>IF(Format_SP2_v3!AA163&lt;&gt;"", Format_SP2_v3!AA163, "")</f>
        <v/>
      </c>
      <c r="AB164" s="15">
        <f>IF(Format_SP2_v3!AB163&lt;&gt;"", Format_SP2_v3!AB163, "")</f>
        <v/>
      </c>
      <c r="AC164" s="15">
        <f>IF(Format_SP2_v3!AC163&lt;&gt;"", Format_SP2_v3!AC163, "")</f>
        <v/>
      </c>
      <c r="AD164" s="15">
        <f>IF(Format_SP2_v3!AD163&lt;&gt;"", Format_SP2_v3!AD163, "")</f>
        <v/>
      </c>
      <c r="AE164" s="15">
        <f>IF(Format_SP2_v3!AE163&lt;&gt;"", Format_SP2_v3!AE163, "")</f>
        <v/>
      </c>
      <c r="AF164" s="15">
        <f>IF(Format_SP2_v3!AF163&lt;&gt;"", Format_SP2_v3!AF163, "")</f>
        <v/>
      </c>
      <c r="AG164" s="15">
        <f>IF(Format_SP2_v3!AG163&lt;&gt;"", Format_SP2_v3!AG163, "")</f>
        <v/>
      </c>
      <c r="AH164" s="15">
        <f>IF(Format_SP2_v3!AH163&lt;&gt;"", Format_SP2_v3!AH163, "")</f>
        <v/>
      </c>
      <c r="AI164" s="15">
        <f>IF(Format_SP2_v3!AI163&lt;&gt;"", Format_SP2_v3!AI163, "")</f>
        <v/>
      </c>
      <c r="AJ164" s="15">
        <f>IF(Format_SP2_v3!AJ163&lt;&gt;"", Format_SP2_v3!AJ163, "")</f>
        <v/>
      </c>
      <c r="AK164" s="15">
        <f>IF(Format_SP2_v3!AK163&lt;&gt;"", Format_SP2_v3!AK163, "")</f>
        <v/>
      </c>
      <c r="AL164" s="15">
        <f>IF(Format_SP2_v3!AL163&lt;&gt;"", Format_SP2_v3!AL163, "")</f>
        <v/>
      </c>
      <c r="AM164" s="15">
        <f>IF(Format_SP2_v3!AM163&lt;&gt;"", Format_SP2_v3!AM163, "")</f>
        <v/>
      </c>
      <c r="AN164">
        <f>IF(Format_SP2_v3!AN163&lt;&gt;"", Format_SP2_v3!AN163, "")</f>
        <v/>
      </c>
    </row>
    <row r="165" ht="16" customHeight="1">
      <c r="A165" s="16">
        <f>IF(ROW()=4, Format_SP2_v3!A164, IF(ROW()&gt;MAX(Format_SP2_v3!$BC:$BC)+1, INDIRECT("Format_SP3_v2!" &amp; ADDRESS(ROW()-MAX(Format_SP2_v3!$BC:$BC)-1, COLUMN(), 4)), ""))</f>
        <v/>
      </c>
      <c r="B165" s="15">
        <f>IF(ROW()&gt;MAX(Format_SP2_v3!$BC:$BC)+1, INDIRECT("Format_SP3_v2!" &amp; ADDRESS(ROW()-MAX(Format_SP2_v3!$BC:$BC)-1, COLUMN(), 4)), "")</f>
        <v/>
      </c>
      <c r="C165" s="15">
        <f>IF(Format_SP2_v3!C164&lt;&gt;"", Format_SP2_v3!C164, "")</f>
        <v/>
      </c>
      <c r="D165" s="15">
        <f>IF(Format_SP2_v3!D164&lt;&gt;"", Format_SP2_v3!D164, "")</f>
        <v/>
      </c>
      <c r="E165" s="15">
        <f>IF(Format_SP2_v3!E164&lt;&gt;"", Format_SP2_v3!E164, "")</f>
        <v/>
      </c>
      <c r="F165" s="15">
        <f>IF(Format_SP2_v3!F164&lt;&gt;"", Format_SP2_v3!F164, "")</f>
        <v/>
      </c>
      <c r="G165" s="15">
        <f>IF(Format_SP2_v3!G164&lt;&gt;"", Format_SP2_v3!G164, "")</f>
        <v/>
      </c>
      <c r="H165" s="15">
        <f>IF(Format_SP2_v3!H164&lt;&gt;"", Format_SP2_v3!H164, "")</f>
        <v/>
      </c>
      <c r="I165" s="15">
        <f>IF(Format_SP2_v3!I164&lt;&gt;"", Format_SP2_v3!I164, "")</f>
        <v/>
      </c>
      <c r="J165" s="15">
        <f>IF(Format_SP2_v3!J164&lt;&gt;"", Format_SP2_v3!J164, "")</f>
        <v/>
      </c>
      <c r="K165" s="15">
        <f>IF(Format_SP2_v3!K164&lt;&gt;"", Format_SP2_v3!K164, "")</f>
        <v/>
      </c>
      <c r="L165" s="15">
        <f>IF(Format_SP2_v3!L164&lt;&gt;"", Format_SP2_v3!L164, "")</f>
        <v/>
      </c>
      <c r="M165" s="15">
        <f>IF(Format_SP2_v3!M164&lt;&gt;"", Format_SP2_v3!M164, "")</f>
        <v/>
      </c>
      <c r="N165" s="15">
        <f>IF(Format_SP2_v3!N164&lt;&gt;"", Format_SP2_v3!N164, "")</f>
        <v/>
      </c>
      <c r="O165" s="15">
        <f>IF(Format_SP2_v3!O164&lt;&gt;"", Format_SP2_v3!O164, "")</f>
        <v/>
      </c>
      <c r="P165" s="15">
        <f>IF(Format_SP2_v3!P164&lt;&gt;"", Format_SP2_v3!P164, "")</f>
        <v/>
      </c>
      <c r="Q165" s="15">
        <f>IF(Format_SP2_v3!Q164&lt;&gt;"", Format_SP2_v3!Q164, "")</f>
        <v/>
      </c>
      <c r="R165" s="15">
        <f>IF(Format_SP2_v3!R164&lt;&gt;"", Format_SP2_v3!R164, "")</f>
        <v/>
      </c>
      <c r="S165" s="15">
        <f>IF(Format_SP2_v3!S164&lt;&gt;"", Format_SP2_v3!S164, "")</f>
        <v/>
      </c>
      <c r="T165" s="15">
        <f>IF(Format_SP2_v3!T164&lt;&gt;"", Format_SP2_v3!T164, "")</f>
        <v/>
      </c>
      <c r="U165" s="15">
        <f>IF(Format_SP2_v3!U164&lt;&gt;"", Format_SP2_v3!U164, "")</f>
        <v/>
      </c>
      <c r="V165" s="15">
        <f>IF(Format_SP2_v3!V164&lt;&gt;"", Format_SP2_v3!V164, "")</f>
        <v/>
      </c>
      <c r="W165" s="15">
        <f>IF(Format_SP2_v3!W164&lt;&gt;"", Format_SP2_v3!W164, "")</f>
        <v/>
      </c>
      <c r="X165" s="15">
        <f>IF(Format_SP2_v3!X164&lt;&gt;"", Format_SP2_v3!X164, "")</f>
        <v/>
      </c>
      <c r="Y165" s="15">
        <f>IF(Format_SP2_v3!Y164&lt;&gt;"", Format_SP2_v3!Y164, "")</f>
        <v/>
      </c>
      <c r="Z165" s="15">
        <f>IF(Format_SP2_v3!Z164&lt;&gt;"", Format_SP2_v3!Z164, "")</f>
        <v/>
      </c>
      <c r="AA165" s="15">
        <f>IF(Format_SP2_v3!AA164&lt;&gt;"", Format_SP2_v3!AA164, "")</f>
        <v/>
      </c>
      <c r="AB165" s="15">
        <f>IF(Format_SP2_v3!AB164&lt;&gt;"", Format_SP2_v3!AB164, "")</f>
        <v/>
      </c>
      <c r="AC165" s="15">
        <f>IF(Format_SP2_v3!AC164&lt;&gt;"", Format_SP2_v3!AC164, "")</f>
        <v/>
      </c>
      <c r="AD165" s="15">
        <f>IF(Format_SP2_v3!AD164&lt;&gt;"", Format_SP2_v3!AD164, "")</f>
        <v/>
      </c>
      <c r="AE165" s="15">
        <f>IF(Format_SP2_v3!AE164&lt;&gt;"", Format_SP2_v3!AE164, "")</f>
        <v/>
      </c>
      <c r="AF165" s="15">
        <f>IF(Format_SP2_v3!AF164&lt;&gt;"", Format_SP2_v3!AF164, "")</f>
        <v/>
      </c>
      <c r="AG165" s="15">
        <f>IF(Format_SP2_v3!AG164&lt;&gt;"", Format_SP2_v3!AG164, "")</f>
        <v/>
      </c>
      <c r="AH165" s="15">
        <f>IF(Format_SP2_v3!AH164&lt;&gt;"", Format_SP2_v3!AH164, "")</f>
        <v/>
      </c>
      <c r="AI165" s="15">
        <f>IF(Format_SP2_v3!AI164&lt;&gt;"", Format_SP2_v3!AI164, "")</f>
        <v/>
      </c>
      <c r="AJ165" s="15">
        <f>IF(Format_SP2_v3!AJ164&lt;&gt;"", Format_SP2_v3!AJ164, "")</f>
        <v/>
      </c>
      <c r="AK165" s="15">
        <f>IF(Format_SP2_v3!AK164&lt;&gt;"", Format_SP2_v3!AK164, "")</f>
        <v/>
      </c>
      <c r="AL165" s="15">
        <f>IF(Format_SP2_v3!AL164&lt;&gt;"", Format_SP2_v3!AL164, "")</f>
        <v/>
      </c>
      <c r="AM165" s="15">
        <f>IF(Format_SP2_v3!AM164&lt;&gt;"", Format_SP2_v3!AM164, "")</f>
        <v/>
      </c>
      <c r="AN165">
        <f>IF(Format_SP2_v3!AN164&lt;&gt;"", Format_SP2_v3!AN164, "")</f>
        <v/>
      </c>
    </row>
    <row r="166" ht="16" customHeight="1">
      <c r="A166" s="16">
        <f>IF(ROW()=4, Format_SP2_v3!A165, IF(ROW()&gt;MAX(Format_SP2_v3!$BC:$BC)+1, INDIRECT("Format_SP3_v2!" &amp; ADDRESS(ROW()-MAX(Format_SP2_v3!$BC:$BC)-1, COLUMN(), 4)), ""))</f>
        <v/>
      </c>
      <c r="B166" s="15">
        <f>IF(ROW()&gt;MAX(Format_SP2_v3!$BC:$BC)+1, INDIRECT("Format_SP3_v2!" &amp; ADDRESS(ROW()-MAX(Format_SP2_v3!$BC:$BC)-1, COLUMN(), 4)), "")</f>
        <v/>
      </c>
      <c r="C166" s="15">
        <f>IF(Format_SP2_v3!C165&lt;&gt;"", Format_SP2_v3!C165, "")</f>
        <v/>
      </c>
      <c r="D166" s="15">
        <f>IF(Format_SP2_v3!D165&lt;&gt;"", Format_SP2_v3!D165, "")</f>
        <v/>
      </c>
      <c r="E166" s="15">
        <f>IF(Format_SP2_v3!E165&lt;&gt;"", Format_SP2_v3!E165, "")</f>
        <v/>
      </c>
      <c r="F166" s="15">
        <f>IF(Format_SP2_v3!F165&lt;&gt;"", Format_SP2_v3!F165, "")</f>
        <v/>
      </c>
      <c r="G166" s="15">
        <f>IF(Format_SP2_v3!G165&lt;&gt;"", Format_SP2_v3!G165, "")</f>
        <v/>
      </c>
      <c r="H166" s="15">
        <f>IF(Format_SP2_v3!H165&lt;&gt;"", Format_SP2_v3!H165, "")</f>
        <v/>
      </c>
      <c r="I166" s="15">
        <f>IF(Format_SP2_v3!I165&lt;&gt;"", Format_SP2_v3!I165, "")</f>
        <v/>
      </c>
      <c r="J166" s="15">
        <f>IF(Format_SP2_v3!J165&lt;&gt;"", Format_SP2_v3!J165, "")</f>
        <v/>
      </c>
      <c r="K166" s="15">
        <f>IF(Format_SP2_v3!K165&lt;&gt;"", Format_SP2_v3!K165, "")</f>
        <v/>
      </c>
      <c r="L166" s="15">
        <f>IF(Format_SP2_v3!L165&lt;&gt;"", Format_SP2_v3!L165, "")</f>
        <v/>
      </c>
      <c r="M166" s="15">
        <f>IF(Format_SP2_v3!M165&lt;&gt;"", Format_SP2_v3!M165, "")</f>
        <v/>
      </c>
      <c r="N166" s="15">
        <f>IF(Format_SP2_v3!N165&lt;&gt;"", Format_SP2_v3!N165, "")</f>
        <v/>
      </c>
      <c r="O166" s="15">
        <f>IF(Format_SP2_v3!O165&lt;&gt;"", Format_SP2_v3!O165, "")</f>
        <v/>
      </c>
      <c r="P166" s="15">
        <f>IF(Format_SP2_v3!P165&lt;&gt;"", Format_SP2_v3!P165, "")</f>
        <v/>
      </c>
      <c r="Q166" s="15">
        <f>IF(Format_SP2_v3!Q165&lt;&gt;"", Format_SP2_v3!Q165, "")</f>
        <v/>
      </c>
      <c r="R166" s="15">
        <f>IF(Format_SP2_v3!R165&lt;&gt;"", Format_SP2_v3!R165, "")</f>
        <v/>
      </c>
      <c r="S166" s="15">
        <f>IF(Format_SP2_v3!S165&lt;&gt;"", Format_SP2_v3!S165, "")</f>
        <v/>
      </c>
      <c r="T166" s="15">
        <f>IF(Format_SP2_v3!T165&lt;&gt;"", Format_SP2_v3!T165, "")</f>
        <v/>
      </c>
      <c r="U166" s="15">
        <f>IF(Format_SP2_v3!U165&lt;&gt;"", Format_SP2_v3!U165, "")</f>
        <v/>
      </c>
      <c r="V166" s="15">
        <f>IF(Format_SP2_v3!V165&lt;&gt;"", Format_SP2_v3!V165, "")</f>
        <v/>
      </c>
      <c r="W166" s="15">
        <f>IF(Format_SP2_v3!W165&lt;&gt;"", Format_SP2_v3!W165, "")</f>
        <v/>
      </c>
      <c r="X166" s="15">
        <f>IF(Format_SP2_v3!X165&lt;&gt;"", Format_SP2_v3!X165, "")</f>
        <v/>
      </c>
      <c r="Y166" s="15">
        <f>IF(Format_SP2_v3!Y165&lt;&gt;"", Format_SP2_v3!Y165, "")</f>
        <v/>
      </c>
      <c r="Z166" s="15">
        <f>IF(Format_SP2_v3!Z165&lt;&gt;"", Format_SP2_v3!Z165, "")</f>
        <v/>
      </c>
      <c r="AA166" s="15">
        <f>IF(Format_SP2_v3!AA165&lt;&gt;"", Format_SP2_v3!AA165, "")</f>
        <v/>
      </c>
      <c r="AB166" s="15">
        <f>IF(Format_SP2_v3!AB165&lt;&gt;"", Format_SP2_v3!AB165, "")</f>
        <v/>
      </c>
      <c r="AC166" s="15">
        <f>IF(Format_SP2_v3!AC165&lt;&gt;"", Format_SP2_v3!AC165, "")</f>
        <v/>
      </c>
      <c r="AD166" s="15">
        <f>IF(Format_SP2_v3!AD165&lt;&gt;"", Format_SP2_v3!AD165, "")</f>
        <v/>
      </c>
      <c r="AE166" s="15">
        <f>IF(Format_SP2_v3!AE165&lt;&gt;"", Format_SP2_v3!AE165, "")</f>
        <v/>
      </c>
      <c r="AF166" s="15">
        <f>IF(Format_SP2_v3!AF165&lt;&gt;"", Format_SP2_v3!AF165, "")</f>
        <v/>
      </c>
      <c r="AG166" s="15">
        <f>IF(Format_SP2_v3!AG165&lt;&gt;"", Format_SP2_v3!AG165, "")</f>
        <v/>
      </c>
      <c r="AH166" s="15">
        <f>IF(Format_SP2_v3!AH165&lt;&gt;"", Format_SP2_v3!AH165, "")</f>
        <v/>
      </c>
      <c r="AI166" s="15">
        <f>IF(Format_SP2_v3!AI165&lt;&gt;"", Format_SP2_v3!AI165, "")</f>
        <v/>
      </c>
      <c r="AJ166" s="15">
        <f>IF(Format_SP2_v3!AJ165&lt;&gt;"", Format_SP2_v3!AJ165, "")</f>
        <v/>
      </c>
      <c r="AK166" s="15">
        <f>IF(Format_SP2_v3!AK165&lt;&gt;"", Format_SP2_v3!AK165, "")</f>
        <v/>
      </c>
      <c r="AL166" s="15">
        <f>IF(Format_SP2_v3!AL165&lt;&gt;"", Format_SP2_v3!AL165, "")</f>
        <v/>
      </c>
      <c r="AM166" s="15">
        <f>IF(Format_SP2_v3!AM165&lt;&gt;"", Format_SP2_v3!AM165, "")</f>
        <v/>
      </c>
      <c r="AN166">
        <f>IF(Format_SP2_v3!AN165&lt;&gt;"", Format_SP2_v3!AN165, "")</f>
        <v/>
      </c>
    </row>
    <row r="167" ht="16" customHeight="1">
      <c r="A167" s="16">
        <f>IF(ROW()=4, Format_SP2_v3!A166, IF(ROW()&gt;MAX(Format_SP2_v3!$BC:$BC)+1, INDIRECT("Format_SP3_v2!" &amp; ADDRESS(ROW()-MAX(Format_SP2_v3!$BC:$BC)-1, COLUMN(), 4)), ""))</f>
        <v/>
      </c>
      <c r="B167" s="15">
        <f>IF(ROW()&gt;MAX(Format_SP2_v3!$BC:$BC)+1, INDIRECT("Format_SP3_v2!" &amp; ADDRESS(ROW()-MAX(Format_SP2_v3!$BC:$BC)-1, COLUMN(), 4)), "")</f>
        <v/>
      </c>
      <c r="C167" s="15">
        <f>IF(Format_SP2_v3!C166&lt;&gt;"", Format_SP2_v3!C166, "")</f>
        <v/>
      </c>
      <c r="D167" s="15">
        <f>IF(Format_SP2_v3!D166&lt;&gt;"", Format_SP2_v3!D166, "")</f>
        <v/>
      </c>
      <c r="E167" s="15">
        <f>IF(Format_SP2_v3!E166&lt;&gt;"", Format_SP2_v3!E166, "")</f>
        <v/>
      </c>
      <c r="F167" s="15">
        <f>IF(Format_SP2_v3!F166&lt;&gt;"", Format_SP2_v3!F166, "")</f>
        <v/>
      </c>
      <c r="G167" s="15">
        <f>IF(Format_SP2_v3!G166&lt;&gt;"", Format_SP2_v3!G166, "")</f>
        <v/>
      </c>
      <c r="H167" s="15">
        <f>IF(Format_SP2_v3!H166&lt;&gt;"", Format_SP2_v3!H166, "")</f>
        <v/>
      </c>
      <c r="I167" s="15">
        <f>IF(Format_SP2_v3!I166&lt;&gt;"", Format_SP2_v3!I166, "")</f>
        <v/>
      </c>
      <c r="J167" s="15">
        <f>IF(Format_SP2_v3!J166&lt;&gt;"", Format_SP2_v3!J166, "")</f>
        <v/>
      </c>
      <c r="K167" s="15">
        <f>IF(Format_SP2_v3!K166&lt;&gt;"", Format_SP2_v3!K166, "")</f>
        <v/>
      </c>
      <c r="L167" s="15">
        <f>IF(Format_SP2_v3!L166&lt;&gt;"", Format_SP2_v3!L166, "")</f>
        <v/>
      </c>
      <c r="M167" s="15">
        <f>IF(Format_SP2_v3!M166&lt;&gt;"", Format_SP2_v3!M166, "")</f>
        <v/>
      </c>
      <c r="N167" s="15">
        <f>IF(Format_SP2_v3!N166&lt;&gt;"", Format_SP2_v3!N166, "")</f>
        <v/>
      </c>
      <c r="O167" s="15">
        <f>IF(Format_SP2_v3!O166&lt;&gt;"", Format_SP2_v3!O166, "")</f>
        <v/>
      </c>
      <c r="P167" s="15">
        <f>IF(Format_SP2_v3!P166&lt;&gt;"", Format_SP2_v3!P166, "")</f>
        <v/>
      </c>
      <c r="Q167" s="15">
        <f>IF(Format_SP2_v3!Q166&lt;&gt;"", Format_SP2_v3!Q166, "")</f>
        <v/>
      </c>
      <c r="R167" s="15">
        <f>IF(Format_SP2_v3!R166&lt;&gt;"", Format_SP2_v3!R166, "")</f>
        <v/>
      </c>
      <c r="S167" s="15">
        <f>IF(Format_SP2_v3!S166&lt;&gt;"", Format_SP2_v3!S166, "")</f>
        <v/>
      </c>
      <c r="T167" s="15">
        <f>IF(Format_SP2_v3!T166&lt;&gt;"", Format_SP2_v3!T166, "")</f>
        <v/>
      </c>
      <c r="U167" s="15">
        <f>IF(Format_SP2_v3!U166&lt;&gt;"", Format_SP2_v3!U166, "")</f>
        <v/>
      </c>
      <c r="V167" s="15">
        <f>IF(Format_SP2_v3!V166&lt;&gt;"", Format_SP2_v3!V166, "")</f>
        <v/>
      </c>
      <c r="W167" s="15">
        <f>IF(Format_SP2_v3!W166&lt;&gt;"", Format_SP2_v3!W166, "")</f>
        <v/>
      </c>
      <c r="X167" s="15">
        <f>IF(Format_SP2_v3!X166&lt;&gt;"", Format_SP2_v3!X166, "")</f>
        <v/>
      </c>
      <c r="Y167" s="15">
        <f>IF(Format_SP2_v3!Y166&lt;&gt;"", Format_SP2_v3!Y166, "")</f>
        <v/>
      </c>
      <c r="Z167" s="15">
        <f>IF(Format_SP2_v3!Z166&lt;&gt;"", Format_SP2_v3!Z166, "")</f>
        <v/>
      </c>
      <c r="AA167" s="15">
        <f>IF(Format_SP2_v3!AA166&lt;&gt;"", Format_SP2_v3!AA166, "")</f>
        <v/>
      </c>
      <c r="AB167" s="15">
        <f>IF(Format_SP2_v3!AB166&lt;&gt;"", Format_SP2_v3!AB166, "")</f>
        <v/>
      </c>
      <c r="AC167" s="15">
        <f>IF(Format_SP2_v3!AC166&lt;&gt;"", Format_SP2_v3!AC166, "")</f>
        <v/>
      </c>
      <c r="AD167" s="15">
        <f>IF(Format_SP2_v3!AD166&lt;&gt;"", Format_SP2_v3!AD166, "")</f>
        <v/>
      </c>
      <c r="AE167" s="15">
        <f>IF(Format_SP2_v3!AE166&lt;&gt;"", Format_SP2_v3!AE166, "")</f>
        <v/>
      </c>
      <c r="AF167" s="15">
        <f>IF(Format_SP2_v3!AF166&lt;&gt;"", Format_SP2_v3!AF166, "")</f>
        <v/>
      </c>
      <c r="AG167" s="15">
        <f>IF(Format_SP2_v3!AG166&lt;&gt;"", Format_SP2_v3!AG166, "")</f>
        <v/>
      </c>
      <c r="AH167" s="15">
        <f>IF(Format_SP2_v3!AH166&lt;&gt;"", Format_SP2_v3!AH166, "")</f>
        <v/>
      </c>
      <c r="AI167" s="15">
        <f>IF(Format_SP2_v3!AI166&lt;&gt;"", Format_SP2_v3!AI166, "")</f>
        <v/>
      </c>
      <c r="AJ167" s="15">
        <f>IF(Format_SP2_v3!AJ166&lt;&gt;"", Format_SP2_v3!AJ166, "")</f>
        <v/>
      </c>
      <c r="AK167" s="15">
        <f>IF(Format_SP2_v3!AK166&lt;&gt;"", Format_SP2_v3!AK166, "")</f>
        <v/>
      </c>
      <c r="AL167" s="15">
        <f>IF(Format_SP2_v3!AL166&lt;&gt;"", Format_SP2_v3!AL166, "")</f>
        <v/>
      </c>
      <c r="AM167" s="15">
        <f>IF(Format_SP2_v3!AM166&lt;&gt;"", Format_SP2_v3!AM166, "")</f>
        <v/>
      </c>
      <c r="AN167">
        <f>IF(Format_SP2_v3!AN166&lt;&gt;"", Format_SP2_v3!AN166, "")</f>
        <v/>
      </c>
    </row>
    <row r="168" ht="16" customHeight="1">
      <c r="A168" s="16">
        <f>IF(ROW()=4, Format_SP2_v3!A167, IF(ROW()&gt;MAX(Format_SP2_v3!$BC:$BC)+1, INDIRECT("Format_SP3_v2!" &amp; ADDRESS(ROW()-MAX(Format_SP2_v3!$BC:$BC)-1, COLUMN(), 4)), ""))</f>
        <v/>
      </c>
      <c r="B168" s="15">
        <f>IF(ROW()&gt;MAX(Format_SP2_v3!$BC:$BC)+1, INDIRECT("Format_SP3_v2!" &amp; ADDRESS(ROW()-MAX(Format_SP2_v3!$BC:$BC)-1, COLUMN(), 4)), "")</f>
        <v/>
      </c>
      <c r="C168" s="15">
        <f>IF(Format_SP2_v3!C167&lt;&gt;"", Format_SP2_v3!C167, "")</f>
        <v/>
      </c>
      <c r="D168" s="15">
        <f>IF(Format_SP2_v3!D167&lt;&gt;"", Format_SP2_v3!D167, "")</f>
        <v/>
      </c>
      <c r="E168" s="15">
        <f>IF(Format_SP2_v3!E167&lt;&gt;"", Format_SP2_v3!E167, "")</f>
        <v/>
      </c>
      <c r="F168" s="15">
        <f>IF(Format_SP2_v3!F167&lt;&gt;"", Format_SP2_v3!F167, "")</f>
        <v/>
      </c>
      <c r="G168" s="15">
        <f>IF(Format_SP2_v3!G167&lt;&gt;"", Format_SP2_v3!G167, "")</f>
        <v/>
      </c>
      <c r="H168" s="15">
        <f>IF(Format_SP2_v3!H167&lt;&gt;"", Format_SP2_v3!H167, "")</f>
        <v/>
      </c>
      <c r="I168" s="15">
        <f>IF(Format_SP2_v3!I167&lt;&gt;"", Format_SP2_v3!I167, "")</f>
        <v/>
      </c>
      <c r="J168" s="15">
        <f>IF(Format_SP2_v3!J167&lt;&gt;"", Format_SP2_v3!J167, "")</f>
        <v/>
      </c>
      <c r="K168" s="15">
        <f>IF(Format_SP2_v3!K167&lt;&gt;"", Format_SP2_v3!K167, "")</f>
        <v/>
      </c>
      <c r="L168" s="15">
        <f>IF(Format_SP2_v3!L167&lt;&gt;"", Format_SP2_v3!L167, "")</f>
        <v/>
      </c>
      <c r="M168" s="15">
        <f>IF(Format_SP2_v3!M167&lt;&gt;"", Format_SP2_v3!M167, "")</f>
        <v/>
      </c>
      <c r="N168" s="15">
        <f>IF(Format_SP2_v3!N167&lt;&gt;"", Format_SP2_v3!N167, "")</f>
        <v/>
      </c>
      <c r="O168" s="15">
        <f>IF(Format_SP2_v3!O167&lt;&gt;"", Format_SP2_v3!O167, "")</f>
        <v/>
      </c>
      <c r="P168" s="15">
        <f>IF(Format_SP2_v3!P167&lt;&gt;"", Format_SP2_v3!P167, "")</f>
        <v/>
      </c>
      <c r="Q168" s="15">
        <f>IF(Format_SP2_v3!Q167&lt;&gt;"", Format_SP2_v3!Q167, "")</f>
        <v/>
      </c>
      <c r="R168" s="15">
        <f>IF(Format_SP2_v3!R167&lt;&gt;"", Format_SP2_v3!R167, "")</f>
        <v/>
      </c>
      <c r="S168" s="15">
        <f>IF(Format_SP2_v3!S167&lt;&gt;"", Format_SP2_v3!S167, "")</f>
        <v/>
      </c>
      <c r="T168" s="15">
        <f>IF(Format_SP2_v3!T167&lt;&gt;"", Format_SP2_v3!T167, "")</f>
        <v/>
      </c>
      <c r="U168" s="15">
        <f>IF(Format_SP2_v3!U167&lt;&gt;"", Format_SP2_v3!U167, "")</f>
        <v/>
      </c>
      <c r="V168" s="15">
        <f>IF(Format_SP2_v3!V167&lt;&gt;"", Format_SP2_v3!V167, "")</f>
        <v/>
      </c>
      <c r="W168" s="15">
        <f>IF(Format_SP2_v3!W167&lt;&gt;"", Format_SP2_v3!W167, "")</f>
        <v/>
      </c>
      <c r="X168" s="15">
        <f>IF(Format_SP2_v3!X167&lt;&gt;"", Format_SP2_v3!X167, "")</f>
        <v/>
      </c>
      <c r="Y168" s="15">
        <f>IF(Format_SP2_v3!Y167&lt;&gt;"", Format_SP2_v3!Y167, "")</f>
        <v/>
      </c>
      <c r="Z168" s="15">
        <f>IF(Format_SP2_v3!Z167&lt;&gt;"", Format_SP2_v3!Z167, "")</f>
        <v/>
      </c>
      <c r="AA168" s="15">
        <f>IF(Format_SP2_v3!AA167&lt;&gt;"", Format_SP2_v3!AA167, "")</f>
        <v/>
      </c>
      <c r="AB168" s="15">
        <f>IF(Format_SP2_v3!AB167&lt;&gt;"", Format_SP2_v3!AB167, "")</f>
        <v/>
      </c>
      <c r="AC168" s="15">
        <f>IF(Format_SP2_v3!AC167&lt;&gt;"", Format_SP2_v3!AC167, "")</f>
        <v/>
      </c>
      <c r="AD168" s="15">
        <f>IF(Format_SP2_v3!AD167&lt;&gt;"", Format_SP2_v3!AD167, "")</f>
        <v/>
      </c>
      <c r="AE168" s="15">
        <f>IF(Format_SP2_v3!AE167&lt;&gt;"", Format_SP2_v3!AE167, "")</f>
        <v/>
      </c>
      <c r="AF168" s="15">
        <f>IF(Format_SP2_v3!AF167&lt;&gt;"", Format_SP2_v3!AF167, "")</f>
        <v/>
      </c>
      <c r="AG168" s="15">
        <f>IF(Format_SP2_v3!AG167&lt;&gt;"", Format_SP2_v3!AG167, "")</f>
        <v/>
      </c>
      <c r="AH168" s="15">
        <f>IF(Format_SP2_v3!AH167&lt;&gt;"", Format_SP2_v3!AH167, "")</f>
        <v/>
      </c>
      <c r="AI168" s="15">
        <f>IF(Format_SP2_v3!AI167&lt;&gt;"", Format_SP2_v3!AI167, "")</f>
        <v/>
      </c>
      <c r="AJ168" s="15">
        <f>IF(Format_SP2_v3!AJ167&lt;&gt;"", Format_SP2_v3!AJ167, "")</f>
        <v/>
      </c>
      <c r="AK168" s="15">
        <f>IF(Format_SP2_v3!AK167&lt;&gt;"", Format_SP2_v3!AK167, "")</f>
        <v/>
      </c>
      <c r="AL168" s="15">
        <f>IF(Format_SP2_v3!AL167&lt;&gt;"", Format_SP2_v3!AL167, "")</f>
        <v/>
      </c>
      <c r="AM168" s="15">
        <f>IF(Format_SP2_v3!AM167&lt;&gt;"", Format_SP2_v3!AM167, "")</f>
        <v/>
      </c>
      <c r="AN168">
        <f>IF(Format_SP2_v3!AN167&lt;&gt;"", Format_SP2_v3!AN167, "")</f>
        <v/>
      </c>
    </row>
    <row r="169" ht="16" customHeight="1">
      <c r="A169" s="16">
        <f>IF(ROW()=4, Format_SP2_v3!A168, IF(ROW()&gt;MAX(Format_SP2_v3!$BC:$BC)+1, INDIRECT("Format_SP3_v2!" &amp; ADDRESS(ROW()-MAX(Format_SP2_v3!$BC:$BC)-1, COLUMN(), 4)), ""))</f>
        <v/>
      </c>
      <c r="B169" s="15">
        <f>IF(ROW()&gt;MAX(Format_SP2_v3!$BC:$BC)+1, INDIRECT("Format_SP3_v2!" &amp; ADDRESS(ROW()-MAX(Format_SP2_v3!$BC:$BC)-1, COLUMN(), 4)), "")</f>
        <v/>
      </c>
      <c r="C169" s="15">
        <f>IF(Format_SP2_v3!C168&lt;&gt;"", Format_SP2_v3!C168, "")</f>
        <v/>
      </c>
      <c r="D169" s="15">
        <f>IF(Format_SP2_v3!D168&lt;&gt;"", Format_SP2_v3!D168, "")</f>
        <v/>
      </c>
      <c r="E169" s="15">
        <f>IF(Format_SP2_v3!E168&lt;&gt;"", Format_SP2_v3!E168, "")</f>
        <v/>
      </c>
      <c r="F169" s="15">
        <f>IF(Format_SP2_v3!F168&lt;&gt;"", Format_SP2_v3!F168, "")</f>
        <v/>
      </c>
      <c r="G169" s="15">
        <f>IF(Format_SP2_v3!G168&lt;&gt;"", Format_SP2_v3!G168, "")</f>
        <v/>
      </c>
      <c r="H169" s="15">
        <f>IF(Format_SP2_v3!H168&lt;&gt;"", Format_SP2_v3!H168, "")</f>
        <v/>
      </c>
      <c r="I169" s="15">
        <f>IF(Format_SP2_v3!I168&lt;&gt;"", Format_SP2_v3!I168, "")</f>
        <v/>
      </c>
      <c r="J169" s="15">
        <f>IF(Format_SP2_v3!J168&lt;&gt;"", Format_SP2_v3!J168, "")</f>
        <v/>
      </c>
      <c r="K169" s="15">
        <f>IF(Format_SP2_v3!K168&lt;&gt;"", Format_SP2_v3!K168, "")</f>
        <v/>
      </c>
      <c r="L169" s="15">
        <f>IF(Format_SP2_v3!L168&lt;&gt;"", Format_SP2_v3!L168, "")</f>
        <v/>
      </c>
      <c r="M169" s="15">
        <f>IF(Format_SP2_v3!M168&lt;&gt;"", Format_SP2_v3!M168, "")</f>
        <v/>
      </c>
      <c r="N169" s="15">
        <f>IF(Format_SP2_v3!N168&lt;&gt;"", Format_SP2_v3!N168, "")</f>
        <v/>
      </c>
      <c r="O169" s="15">
        <f>IF(Format_SP2_v3!O168&lt;&gt;"", Format_SP2_v3!O168, "")</f>
        <v/>
      </c>
      <c r="P169" s="15">
        <f>IF(Format_SP2_v3!P168&lt;&gt;"", Format_SP2_v3!P168, "")</f>
        <v/>
      </c>
      <c r="Q169" s="15">
        <f>IF(Format_SP2_v3!Q168&lt;&gt;"", Format_SP2_v3!Q168, "")</f>
        <v/>
      </c>
      <c r="R169" s="15">
        <f>IF(Format_SP2_v3!R168&lt;&gt;"", Format_SP2_v3!R168, "")</f>
        <v/>
      </c>
      <c r="S169" s="15">
        <f>IF(Format_SP2_v3!S168&lt;&gt;"", Format_SP2_v3!S168, "")</f>
        <v/>
      </c>
      <c r="T169" s="15">
        <f>IF(Format_SP2_v3!T168&lt;&gt;"", Format_SP2_v3!T168, "")</f>
        <v/>
      </c>
      <c r="U169" s="15">
        <f>IF(Format_SP2_v3!U168&lt;&gt;"", Format_SP2_v3!U168, "")</f>
        <v/>
      </c>
      <c r="V169" s="15">
        <f>IF(Format_SP2_v3!V168&lt;&gt;"", Format_SP2_v3!V168, "")</f>
        <v/>
      </c>
      <c r="W169" s="15">
        <f>IF(Format_SP2_v3!W168&lt;&gt;"", Format_SP2_v3!W168, "")</f>
        <v/>
      </c>
      <c r="X169" s="15">
        <f>IF(Format_SP2_v3!X168&lt;&gt;"", Format_SP2_v3!X168, "")</f>
        <v/>
      </c>
      <c r="Y169" s="15">
        <f>IF(Format_SP2_v3!Y168&lt;&gt;"", Format_SP2_v3!Y168, "")</f>
        <v/>
      </c>
      <c r="Z169" s="15">
        <f>IF(Format_SP2_v3!Z168&lt;&gt;"", Format_SP2_v3!Z168, "")</f>
        <v/>
      </c>
      <c r="AA169" s="15">
        <f>IF(Format_SP2_v3!AA168&lt;&gt;"", Format_SP2_v3!AA168, "")</f>
        <v/>
      </c>
      <c r="AB169" s="15">
        <f>IF(Format_SP2_v3!AB168&lt;&gt;"", Format_SP2_v3!AB168, "")</f>
        <v/>
      </c>
      <c r="AC169" s="15">
        <f>IF(Format_SP2_v3!AC168&lt;&gt;"", Format_SP2_v3!AC168, "")</f>
        <v/>
      </c>
      <c r="AD169" s="15">
        <f>IF(Format_SP2_v3!AD168&lt;&gt;"", Format_SP2_v3!AD168, "")</f>
        <v/>
      </c>
      <c r="AE169" s="15">
        <f>IF(Format_SP2_v3!AE168&lt;&gt;"", Format_SP2_v3!AE168, "")</f>
        <v/>
      </c>
      <c r="AF169" s="15">
        <f>IF(Format_SP2_v3!AF168&lt;&gt;"", Format_SP2_v3!AF168, "")</f>
        <v/>
      </c>
      <c r="AG169" s="15">
        <f>IF(Format_SP2_v3!AG168&lt;&gt;"", Format_SP2_v3!AG168, "")</f>
        <v/>
      </c>
      <c r="AH169" s="15">
        <f>IF(Format_SP2_v3!AH168&lt;&gt;"", Format_SP2_v3!AH168, "")</f>
        <v/>
      </c>
      <c r="AI169" s="15">
        <f>IF(Format_SP2_v3!AI168&lt;&gt;"", Format_SP2_v3!AI168, "")</f>
        <v/>
      </c>
      <c r="AJ169" s="15">
        <f>IF(Format_SP2_v3!AJ168&lt;&gt;"", Format_SP2_v3!AJ168, "")</f>
        <v/>
      </c>
      <c r="AK169" s="15">
        <f>IF(Format_SP2_v3!AK168&lt;&gt;"", Format_SP2_v3!AK168, "")</f>
        <v/>
      </c>
      <c r="AL169" s="15">
        <f>IF(Format_SP2_v3!AL168&lt;&gt;"", Format_SP2_v3!AL168, "")</f>
        <v/>
      </c>
      <c r="AM169" s="15">
        <f>IF(Format_SP2_v3!AM168&lt;&gt;"", Format_SP2_v3!AM168, "")</f>
        <v/>
      </c>
      <c r="AN169">
        <f>IF(Format_SP2_v3!AN168&lt;&gt;"", Format_SP2_v3!AN168, "")</f>
        <v/>
      </c>
    </row>
    <row r="170" ht="16" customHeight="1">
      <c r="A170" s="16">
        <f>IF(ROW()=4, Format_SP2_v3!A169, IF(ROW()&gt;MAX(Format_SP2_v3!$BC:$BC)+1, INDIRECT("Format_SP3_v2!" &amp; ADDRESS(ROW()-MAX(Format_SP2_v3!$BC:$BC)-1, COLUMN(), 4)), ""))</f>
        <v/>
      </c>
      <c r="B170" s="15">
        <f>IF(ROW()&gt;MAX(Format_SP2_v3!$BC:$BC)+1, INDIRECT("Format_SP3_v2!" &amp; ADDRESS(ROW()-MAX(Format_SP2_v3!$BC:$BC)-1, COLUMN(), 4)), "")</f>
        <v/>
      </c>
      <c r="C170" s="15">
        <f>IF(Format_SP2_v3!C169&lt;&gt;"", Format_SP2_v3!C169, "")</f>
        <v/>
      </c>
      <c r="D170" s="15">
        <f>IF(Format_SP2_v3!D169&lt;&gt;"", Format_SP2_v3!D169, "")</f>
        <v/>
      </c>
      <c r="E170" s="15">
        <f>IF(Format_SP2_v3!E169&lt;&gt;"", Format_SP2_v3!E169, "")</f>
        <v/>
      </c>
      <c r="F170" s="15">
        <f>IF(Format_SP2_v3!F169&lt;&gt;"", Format_SP2_v3!F169, "")</f>
        <v/>
      </c>
      <c r="G170" s="15">
        <f>IF(Format_SP2_v3!G169&lt;&gt;"", Format_SP2_v3!G169, "")</f>
        <v/>
      </c>
      <c r="H170" s="15">
        <f>IF(Format_SP2_v3!H169&lt;&gt;"", Format_SP2_v3!H169, "")</f>
        <v/>
      </c>
      <c r="I170" s="15">
        <f>IF(Format_SP2_v3!I169&lt;&gt;"", Format_SP2_v3!I169, "")</f>
        <v/>
      </c>
      <c r="J170" s="15">
        <f>IF(Format_SP2_v3!J169&lt;&gt;"", Format_SP2_v3!J169, "")</f>
        <v/>
      </c>
      <c r="K170" s="15">
        <f>IF(Format_SP2_v3!K169&lt;&gt;"", Format_SP2_v3!K169, "")</f>
        <v/>
      </c>
      <c r="L170" s="15">
        <f>IF(Format_SP2_v3!L169&lt;&gt;"", Format_SP2_v3!L169, "")</f>
        <v/>
      </c>
      <c r="M170" s="15">
        <f>IF(Format_SP2_v3!M169&lt;&gt;"", Format_SP2_v3!M169, "")</f>
        <v/>
      </c>
      <c r="N170" s="15">
        <f>IF(Format_SP2_v3!N169&lt;&gt;"", Format_SP2_v3!N169, "")</f>
        <v/>
      </c>
      <c r="O170" s="15">
        <f>IF(Format_SP2_v3!O169&lt;&gt;"", Format_SP2_v3!O169, "")</f>
        <v/>
      </c>
      <c r="P170" s="15">
        <f>IF(Format_SP2_v3!P169&lt;&gt;"", Format_SP2_v3!P169, "")</f>
        <v/>
      </c>
      <c r="Q170" s="15">
        <f>IF(Format_SP2_v3!Q169&lt;&gt;"", Format_SP2_v3!Q169, "")</f>
        <v/>
      </c>
      <c r="R170" s="15">
        <f>IF(Format_SP2_v3!R169&lt;&gt;"", Format_SP2_v3!R169, "")</f>
        <v/>
      </c>
      <c r="S170" s="15">
        <f>IF(Format_SP2_v3!S169&lt;&gt;"", Format_SP2_v3!S169, "")</f>
        <v/>
      </c>
      <c r="T170" s="15">
        <f>IF(Format_SP2_v3!T169&lt;&gt;"", Format_SP2_v3!T169, "")</f>
        <v/>
      </c>
      <c r="U170" s="15">
        <f>IF(Format_SP2_v3!U169&lt;&gt;"", Format_SP2_v3!U169, "")</f>
        <v/>
      </c>
      <c r="V170" s="15">
        <f>IF(Format_SP2_v3!V169&lt;&gt;"", Format_SP2_v3!V169, "")</f>
        <v/>
      </c>
      <c r="W170" s="15">
        <f>IF(Format_SP2_v3!W169&lt;&gt;"", Format_SP2_v3!W169, "")</f>
        <v/>
      </c>
      <c r="X170" s="15">
        <f>IF(Format_SP2_v3!X169&lt;&gt;"", Format_SP2_v3!X169, "")</f>
        <v/>
      </c>
      <c r="Y170" s="15">
        <f>IF(Format_SP2_v3!Y169&lt;&gt;"", Format_SP2_v3!Y169, "")</f>
        <v/>
      </c>
      <c r="Z170" s="15">
        <f>IF(Format_SP2_v3!Z169&lt;&gt;"", Format_SP2_v3!Z169, "")</f>
        <v/>
      </c>
      <c r="AA170" s="15">
        <f>IF(Format_SP2_v3!AA169&lt;&gt;"", Format_SP2_v3!AA169, "")</f>
        <v/>
      </c>
      <c r="AB170" s="15">
        <f>IF(Format_SP2_v3!AB169&lt;&gt;"", Format_SP2_v3!AB169, "")</f>
        <v/>
      </c>
      <c r="AC170" s="15">
        <f>IF(Format_SP2_v3!AC169&lt;&gt;"", Format_SP2_v3!AC169, "")</f>
        <v/>
      </c>
      <c r="AD170" s="15">
        <f>IF(Format_SP2_v3!AD169&lt;&gt;"", Format_SP2_v3!AD169, "")</f>
        <v/>
      </c>
      <c r="AE170" s="15">
        <f>IF(Format_SP2_v3!AE169&lt;&gt;"", Format_SP2_v3!AE169, "")</f>
        <v/>
      </c>
      <c r="AF170" s="15">
        <f>IF(Format_SP2_v3!AF169&lt;&gt;"", Format_SP2_v3!AF169, "")</f>
        <v/>
      </c>
      <c r="AG170" s="15">
        <f>IF(Format_SP2_v3!AG169&lt;&gt;"", Format_SP2_v3!AG169, "")</f>
        <v/>
      </c>
      <c r="AH170" s="15">
        <f>IF(Format_SP2_v3!AH169&lt;&gt;"", Format_SP2_v3!AH169, "")</f>
        <v/>
      </c>
      <c r="AI170" s="15">
        <f>IF(Format_SP2_v3!AI169&lt;&gt;"", Format_SP2_v3!AI169, "")</f>
        <v/>
      </c>
      <c r="AJ170" s="15">
        <f>IF(Format_SP2_v3!AJ169&lt;&gt;"", Format_SP2_v3!AJ169, "")</f>
        <v/>
      </c>
      <c r="AK170" s="15">
        <f>IF(Format_SP2_v3!AK169&lt;&gt;"", Format_SP2_v3!AK169, "")</f>
        <v/>
      </c>
      <c r="AL170" s="15">
        <f>IF(Format_SP2_v3!AL169&lt;&gt;"", Format_SP2_v3!AL169, "")</f>
        <v/>
      </c>
      <c r="AM170" s="15">
        <f>IF(Format_SP2_v3!AM169&lt;&gt;"", Format_SP2_v3!AM169, "")</f>
        <v/>
      </c>
      <c r="AN170">
        <f>IF(Format_SP2_v3!AN169&lt;&gt;"", Format_SP2_v3!AN169, "")</f>
        <v/>
      </c>
    </row>
    <row r="171" ht="16" customHeight="1">
      <c r="A171" s="16">
        <f>IF(ROW()=4, Format_SP2_v3!A170, IF(ROW()&gt;MAX(Format_SP2_v3!$BC:$BC)+1, INDIRECT("Format_SP3_v2!" &amp; ADDRESS(ROW()-MAX(Format_SP2_v3!$BC:$BC)-1, COLUMN(), 4)), ""))</f>
        <v/>
      </c>
      <c r="B171" s="15">
        <f>IF(ROW()&gt;MAX(Format_SP2_v3!$BC:$BC)+1, INDIRECT("Format_SP3_v2!" &amp; ADDRESS(ROW()-MAX(Format_SP2_v3!$BC:$BC)-1, COLUMN(), 4)), "")</f>
        <v/>
      </c>
      <c r="C171" s="15">
        <f>IF(Format_SP2_v3!C170&lt;&gt;"", Format_SP2_v3!C170, "")</f>
        <v/>
      </c>
      <c r="D171" s="15">
        <f>IF(Format_SP2_v3!D170&lt;&gt;"", Format_SP2_v3!D170, "")</f>
        <v/>
      </c>
      <c r="E171" s="15">
        <f>IF(Format_SP2_v3!E170&lt;&gt;"", Format_SP2_v3!E170, "")</f>
        <v/>
      </c>
      <c r="F171" s="15">
        <f>IF(Format_SP2_v3!F170&lt;&gt;"", Format_SP2_v3!F170, "")</f>
        <v/>
      </c>
      <c r="G171" s="15">
        <f>IF(Format_SP2_v3!G170&lt;&gt;"", Format_SP2_v3!G170, "")</f>
        <v/>
      </c>
      <c r="H171" s="15">
        <f>IF(Format_SP2_v3!H170&lt;&gt;"", Format_SP2_v3!H170, "")</f>
        <v/>
      </c>
      <c r="I171" s="15">
        <f>IF(Format_SP2_v3!I170&lt;&gt;"", Format_SP2_v3!I170, "")</f>
        <v/>
      </c>
      <c r="J171" s="15">
        <f>IF(Format_SP2_v3!J170&lt;&gt;"", Format_SP2_v3!J170, "")</f>
        <v/>
      </c>
      <c r="K171" s="15">
        <f>IF(Format_SP2_v3!K170&lt;&gt;"", Format_SP2_v3!K170, "")</f>
        <v/>
      </c>
      <c r="L171" s="15">
        <f>IF(Format_SP2_v3!L170&lt;&gt;"", Format_SP2_v3!L170, "")</f>
        <v/>
      </c>
      <c r="M171" s="15">
        <f>IF(Format_SP2_v3!M170&lt;&gt;"", Format_SP2_v3!M170, "")</f>
        <v/>
      </c>
      <c r="N171" s="15">
        <f>IF(Format_SP2_v3!N170&lt;&gt;"", Format_SP2_v3!N170, "")</f>
        <v/>
      </c>
      <c r="O171" s="15">
        <f>IF(Format_SP2_v3!O170&lt;&gt;"", Format_SP2_v3!O170, "")</f>
        <v/>
      </c>
      <c r="P171" s="15">
        <f>IF(Format_SP2_v3!P170&lt;&gt;"", Format_SP2_v3!P170, "")</f>
        <v/>
      </c>
      <c r="Q171" s="15">
        <f>IF(Format_SP2_v3!Q170&lt;&gt;"", Format_SP2_v3!Q170, "")</f>
        <v/>
      </c>
      <c r="R171" s="15">
        <f>IF(Format_SP2_v3!R170&lt;&gt;"", Format_SP2_v3!R170, "")</f>
        <v/>
      </c>
      <c r="S171" s="15">
        <f>IF(Format_SP2_v3!S170&lt;&gt;"", Format_SP2_v3!S170, "")</f>
        <v/>
      </c>
      <c r="T171" s="15">
        <f>IF(Format_SP2_v3!T170&lt;&gt;"", Format_SP2_v3!T170, "")</f>
        <v/>
      </c>
      <c r="U171" s="15">
        <f>IF(Format_SP2_v3!U170&lt;&gt;"", Format_SP2_v3!U170, "")</f>
        <v/>
      </c>
      <c r="V171" s="15">
        <f>IF(Format_SP2_v3!V170&lt;&gt;"", Format_SP2_v3!V170, "")</f>
        <v/>
      </c>
      <c r="W171" s="15">
        <f>IF(Format_SP2_v3!W170&lt;&gt;"", Format_SP2_v3!W170, "")</f>
        <v/>
      </c>
      <c r="X171" s="15">
        <f>IF(Format_SP2_v3!X170&lt;&gt;"", Format_SP2_v3!X170, "")</f>
        <v/>
      </c>
      <c r="Y171" s="15">
        <f>IF(Format_SP2_v3!Y170&lt;&gt;"", Format_SP2_v3!Y170, "")</f>
        <v/>
      </c>
      <c r="Z171" s="15">
        <f>IF(Format_SP2_v3!Z170&lt;&gt;"", Format_SP2_v3!Z170, "")</f>
        <v/>
      </c>
      <c r="AA171" s="15">
        <f>IF(Format_SP2_v3!AA170&lt;&gt;"", Format_SP2_v3!AA170, "")</f>
        <v/>
      </c>
      <c r="AB171" s="15">
        <f>IF(Format_SP2_v3!AB170&lt;&gt;"", Format_SP2_v3!AB170, "")</f>
        <v/>
      </c>
      <c r="AC171" s="15">
        <f>IF(Format_SP2_v3!AC170&lt;&gt;"", Format_SP2_v3!AC170, "")</f>
        <v/>
      </c>
      <c r="AD171" s="15">
        <f>IF(Format_SP2_v3!AD170&lt;&gt;"", Format_SP2_v3!AD170, "")</f>
        <v/>
      </c>
      <c r="AE171" s="15">
        <f>IF(Format_SP2_v3!AE170&lt;&gt;"", Format_SP2_v3!AE170, "")</f>
        <v/>
      </c>
      <c r="AF171" s="15">
        <f>IF(Format_SP2_v3!AF170&lt;&gt;"", Format_SP2_v3!AF170, "")</f>
        <v/>
      </c>
      <c r="AG171" s="15">
        <f>IF(Format_SP2_v3!AG170&lt;&gt;"", Format_SP2_v3!AG170, "")</f>
        <v/>
      </c>
      <c r="AH171" s="15">
        <f>IF(Format_SP2_v3!AH170&lt;&gt;"", Format_SP2_v3!AH170, "")</f>
        <v/>
      </c>
      <c r="AI171" s="15">
        <f>IF(Format_SP2_v3!AI170&lt;&gt;"", Format_SP2_v3!AI170, "")</f>
        <v/>
      </c>
      <c r="AJ171" s="15">
        <f>IF(Format_SP2_v3!AJ170&lt;&gt;"", Format_SP2_v3!AJ170, "")</f>
        <v/>
      </c>
      <c r="AK171" s="15">
        <f>IF(Format_SP2_v3!AK170&lt;&gt;"", Format_SP2_v3!AK170, "")</f>
        <v/>
      </c>
      <c r="AL171" s="15">
        <f>IF(Format_SP2_v3!AL170&lt;&gt;"", Format_SP2_v3!AL170, "")</f>
        <v/>
      </c>
      <c r="AM171" s="15">
        <f>IF(Format_SP2_v3!AM170&lt;&gt;"", Format_SP2_v3!AM170, "")</f>
        <v/>
      </c>
      <c r="AN171">
        <f>IF(Format_SP2_v3!AN170&lt;&gt;"", Format_SP2_v3!AN170, "")</f>
        <v/>
      </c>
    </row>
    <row r="172" ht="16" customHeight="1">
      <c r="A172" s="16">
        <f>IF(ROW()=4, Format_SP2_v3!A171, IF(ROW()&gt;MAX(Format_SP2_v3!$BC:$BC)+1, INDIRECT("Format_SP3_v2!" &amp; ADDRESS(ROW()-MAX(Format_SP2_v3!$BC:$BC)-1, COLUMN(), 4)), ""))</f>
        <v/>
      </c>
      <c r="B172" s="15">
        <f>IF(ROW()&gt;MAX(Format_SP2_v3!$BC:$BC)+1, INDIRECT("Format_SP3_v2!" &amp; ADDRESS(ROW()-MAX(Format_SP2_v3!$BC:$BC)-1, COLUMN(), 4)), "")</f>
        <v/>
      </c>
      <c r="C172" s="15">
        <f>IF(Format_SP2_v3!C171&lt;&gt;"", Format_SP2_v3!C171, "")</f>
        <v/>
      </c>
      <c r="D172" s="15">
        <f>IF(Format_SP2_v3!D171&lt;&gt;"", Format_SP2_v3!D171, "")</f>
        <v/>
      </c>
      <c r="E172" s="15">
        <f>IF(Format_SP2_v3!E171&lt;&gt;"", Format_SP2_v3!E171, "")</f>
        <v/>
      </c>
      <c r="F172" s="15">
        <f>IF(Format_SP2_v3!F171&lt;&gt;"", Format_SP2_v3!F171, "")</f>
        <v/>
      </c>
      <c r="G172" s="15">
        <f>IF(Format_SP2_v3!G171&lt;&gt;"", Format_SP2_v3!G171, "")</f>
        <v/>
      </c>
      <c r="H172" s="15">
        <f>IF(Format_SP2_v3!H171&lt;&gt;"", Format_SP2_v3!H171, "")</f>
        <v/>
      </c>
      <c r="I172" s="15">
        <f>IF(Format_SP2_v3!I171&lt;&gt;"", Format_SP2_v3!I171, "")</f>
        <v/>
      </c>
      <c r="J172" s="15">
        <f>IF(Format_SP2_v3!J171&lt;&gt;"", Format_SP2_v3!J171, "")</f>
        <v/>
      </c>
      <c r="K172" s="15">
        <f>IF(Format_SP2_v3!K171&lt;&gt;"", Format_SP2_v3!K171, "")</f>
        <v/>
      </c>
      <c r="L172" s="15">
        <f>IF(Format_SP2_v3!L171&lt;&gt;"", Format_SP2_v3!L171, "")</f>
        <v/>
      </c>
      <c r="M172" s="15">
        <f>IF(Format_SP2_v3!M171&lt;&gt;"", Format_SP2_v3!M171, "")</f>
        <v/>
      </c>
      <c r="N172" s="15">
        <f>IF(Format_SP2_v3!N171&lt;&gt;"", Format_SP2_v3!N171, "")</f>
        <v/>
      </c>
      <c r="O172" s="15">
        <f>IF(Format_SP2_v3!O171&lt;&gt;"", Format_SP2_v3!O171, "")</f>
        <v/>
      </c>
      <c r="P172" s="15">
        <f>IF(Format_SP2_v3!P171&lt;&gt;"", Format_SP2_v3!P171, "")</f>
        <v/>
      </c>
      <c r="Q172" s="15">
        <f>IF(Format_SP2_v3!Q171&lt;&gt;"", Format_SP2_v3!Q171, "")</f>
        <v/>
      </c>
      <c r="R172" s="15">
        <f>IF(Format_SP2_v3!R171&lt;&gt;"", Format_SP2_v3!R171, "")</f>
        <v/>
      </c>
      <c r="S172" s="15">
        <f>IF(Format_SP2_v3!S171&lt;&gt;"", Format_SP2_v3!S171, "")</f>
        <v/>
      </c>
      <c r="T172" s="15">
        <f>IF(Format_SP2_v3!T171&lt;&gt;"", Format_SP2_v3!T171, "")</f>
        <v/>
      </c>
      <c r="U172" s="15">
        <f>IF(Format_SP2_v3!U171&lt;&gt;"", Format_SP2_v3!U171, "")</f>
        <v/>
      </c>
      <c r="V172" s="15">
        <f>IF(Format_SP2_v3!V171&lt;&gt;"", Format_SP2_v3!V171, "")</f>
        <v/>
      </c>
      <c r="W172" s="15">
        <f>IF(Format_SP2_v3!W171&lt;&gt;"", Format_SP2_v3!W171, "")</f>
        <v/>
      </c>
      <c r="X172" s="15">
        <f>IF(Format_SP2_v3!X171&lt;&gt;"", Format_SP2_v3!X171, "")</f>
        <v/>
      </c>
      <c r="Y172" s="15">
        <f>IF(Format_SP2_v3!Y171&lt;&gt;"", Format_SP2_v3!Y171, "")</f>
        <v/>
      </c>
      <c r="Z172" s="15">
        <f>IF(Format_SP2_v3!Z171&lt;&gt;"", Format_SP2_v3!Z171, "")</f>
        <v/>
      </c>
      <c r="AA172" s="15">
        <f>IF(Format_SP2_v3!AA171&lt;&gt;"", Format_SP2_v3!AA171, "")</f>
        <v/>
      </c>
      <c r="AB172" s="15">
        <f>IF(Format_SP2_v3!AB171&lt;&gt;"", Format_SP2_v3!AB171, "")</f>
        <v/>
      </c>
      <c r="AC172" s="15">
        <f>IF(Format_SP2_v3!AC171&lt;&gt;"", Format_SP2_v3!AC171, "")</f>
        <v/>
      </c>
      <c r="AD172" s="15">
        <f>IF(Format_SP2_v3!AD171&lt;&gt;"", Format_SP2_v3!AD171, "")</f>
        <v/>
      </c>
      <c r="AE172" s="15">
        <f>IF(Format_SP2_v3!AE171&lt;&gt;"", Format_SP2_v3!AE171, "")</f>
        <v/>
      </c>
      <c r="AF172" s="15">
        <f>IF(Format_SP2_v3!AF171&lt;&gt;"", Format_SP2_v3!AF171, "")</f>
        <v/>
      </c>
      <c r="AG172" s="15">
        <f>IF(Format_SP2_v3!AG171&lt;&gt;"", Format_SP2_v3!AG171, "")</f>
        <v/>
      </c>
      <c r="AH172" s="15">
        <f>IF(Format_SP2_v3!AH171&lt;&gt;"", Format_SP2_v3!AH171, "")</f>
        <v/>
      </c>
      <c r="AI172" s="15">
        <f>IF(Format_SP2_v3!AI171&lt;&gt;"", Format_SP2_v3!AI171, "")</f>
        <v/>
      </c>
      <c r="AJ172" s="15">
        <f>IF(Format_SP2_v3!AJ171&lt;&gt;"", Format_SP2_v3!AJ171, "")</f>
        <v/>
      </c>
      <c r="AK172" s="15">
        <f>IF(Format_SP2_v3!AK171&lt;&gt;"", Format_SP2_v3!AK171, "")</f>
        <v/>
      </c>
      <c r="AL172" s="15">
        <f>IF(Format_SP2_v3!AL171&lt;&gt;"", Format_SP2_v3!AL171, "")</f>
        <v/>
      </c>
      <c r="AM172" s="15">
        <f>IF(Format_SP2_v3!AM171&lt;&gt;"", Format_SP2_v3!AM171, "")</f>
        <v/>
      </c>
      <c r="AN172">
        <f>IF(Format_SP2_v3!AN171&lt;&gt;"", Format_SP2_v3!AN171, "")</f>
        <v/>
      </c>
    </row>
    <row r="173" ht="16" customHeight="1">
      <c r="A173" s="16">
        <f>IF(ROW()=4, Format_SP2_v3!A172, IF(ROW()&gt;MAX(Format_SP2_v3!$BC:$BC)+1, INDIRECT("Format_SP3_v2!" &amp; ADDRESS(ROW()-MAX(Format_SP2_v3!$BC:$BC)-1, COLUMN(), 4)), ""))</f>
        <v/>
      </c>
      <c r="B173" s="15">
        <f>IF(ROW()&gt;MAX(Format_SP2_v3!$BC:$BC)+1, INDIRECT("Format_SP3_v2!" &amp; ADDRESS(ROW()-MAX(Format_SP2_v3!$BC:$BC)-1, COLUMN(), 4)), "")</f>
        <v/>
      </c>
      <c r="C173" s="15">
        <f>IF(Format_SP2_v3!C172&lt;&gt;"", Format_SP2_v3!C172, "")</f>
        <v/>
      </c>
      <c r="D173" s="15">
        <f>IF(Format_SP2_v3!D172&lt;&gt;"", Format_SP2_v3!D172, "")</f>
        <v/>
      </c>
      <c r="E173" s="15">
        <f>IF(Format_SP2_v3!E172&lt;&gt;"", Format_SP2_v3!E172, "")</f>
        <v/>
      </c>
      <c r="F173" s="15">
        <f>IF(Format_SP2_v3!F172&lt;&gt;"", Format_SP2_v3!F172, "")</f>
        <v/>
      </c>
      <c r="G173" s="15">
        <f>IF(Format_SP2_v3!G172&lt;&gt;"", Format_SP2_v3!G172, "")</f>
        <v/>
      </c>
      <c r="H173" s="15">
        <f>IF(Format_SP2_v3!H172&lt;&gt;"", Format_SP2_v3!H172, "")</f>
        <v/>
      </c>
      <c r="I173" s="15">
        <f>IF(Format_SP2_v3!I172&lt;&gt;"", Format_SP2_v3!I172, "")</f>
        <v/>
      </c>
      <c r="J173" s="15">
        <f>IF(Format_SP2_v3!J172&lt;&gt;"", Format_SP2_v3!J172, "")</f>
        <v/>
      </c>
      <c r="K173" s="15">
        <f>IF(Format_SP2_v3!K172&lt;&gt;"", Format_SP2_v3!K172, "")</f>
        <v/>
      </c>
      <c r="L173" s="15">
        <f>IF(Format_SP2_v3!L172&lt;&gt;"", Format_SP2_v3!L172, "")</f>
        <v/>
      </c>
      <c r="M173" s="15">
        <f>IF(Format_SP2_v3!M172&lt;&gt;"", Format_SP2_v3!M172, "")</f>
        <v/>
      </c>
      <c r="N173" s="15">
        <f>IF(Format_SP2_v3!N172&lt;&gt;"", Format_SP2_v3!N172, "")</f>
        <v/>
      </c>
      <c r="O173" s="15">
        <f>IF(Format_SP2_v3!O172&lt;&gt;"", Format_SP2_v3!O172, "")</f>
        <v/>
      </c>
      <c r="P173" s="15">
        <f>IF(Format_SP2_v3!P172&lt;&gt;"", Format_SP2_v3!P172, "")</f>
        <v/>
      </c>
      <c r="Q173" s="15">
        <f>IF(Format_SP2_v3!Q172&lt;&gt;"", Format_SP2_v3!Q172, "")</f>
        <v/>
      </c>
      <c r="R173" s="15">
        <f>IF(Format_SP2_v3!R172&lt;&gt;"", Format_SP2_v3!R172, "")</f>
        <v/>
      </c>
      <c r="S173" s="15">
        <f>IF(Format_SP2_v3!S172&lt;&gt;"", Format_SP2_v3!S172, "")</f>
        <v/>
      </c>
      <c r="T173" s="15">
        <f>IF(Format_SP2_v3!T172&lt;&gt;"", Format_SP2_v3!T172, "")</f>
        <v/>
      </c>
      <c r="U173" s="15">
        <f>IF(Format_SP2_v3!U172&lt;&gt;"", Format_SP2_v3!U172, "")</f>
        <v/>
      </c>
      <c r="V173" s="15">
        <f>IF(Format_SP2_v3!V172&lt;&gt;"", Format_SP2_v3!V172, "")</f>
        <v/>
      </c>
      <c r="W173" s="15">
        <f>IF(Format_SP2_v3!W172&lt;&gt;"", Format_SP2_v3!W172, "")</f>
        <v/>
      </c>
      <c r="X173" s="15">
        <f>IF(Format_SP2_v3!X172&lt;&gt;"", Format_SP2_v3!X172, "")</f>
        <v/>
      </c>
      <c r="Y173" s="15">
        <f>IF(Format_SP2_v3!Y172&lt;&gt;"", Format_SP2_v3!Y172, "")</f>
        <v/>
      </c>
      <c r="Z173" s="15">
        <f>IF(Format_SP2_v3!Z172&lt;&gt;"", Format_SP2_v3!Z172, "")</f>
        <v/>
      </c>
      <c r="AA173" s="15">
        <f>IF(Format_SP2_v3!AA172&lt;&gt;"", Format_SP2_v3!AA172, "")</f>
        <v/>
      </c>
      <c r="AB173" s="15">
        <f>IF(Format_SP2_v3!AB172&lt;&gt;"", Format_SP2_v3!AB172, "")</f>
        <v/>
      </c>
      <c r="AC173" s="15">
        <f>IF(Format_SP2_v3!AC172&lt;&gt;"", Format_SP2_v3!AC172, "")</f>
        <v/>
      </c>
      <c r="AD173" s="15">
        <f>IF(Format_SP2_v3!AD172&lt;&gt;"", Format_SP2_v3!AD172, "")</f>
        <v/>
      </c>
      <c r="AE173" s="15">
        <f>IF(Format_SP2_v3!AE172&lt;&gt;"", Format_SP2_v3!AE172, "")</f>
        <v/>
      </c>
      <c r="AF173" s="15">
        <f>IF(Format_SP2_v3!AF172&lt;&gt;"", Format_SP2_v3!AF172, "")</f>
        <v/>
      </c>
      <c r="AG173" s="15">
        <f>IF(Format_SP2_v3!AG172&lt;&gt;"", Format_SP2_v3!AG172, "")</f>
        <v/>
      </c>
      <c r="AH173" s="15">
        <f>IF(Format_SP2_v3!AH172&lt;&gt;"", Format_SP2_v3!AH172, "")</f>
        <v/>
      </c>
      <c r="AI173" s="15">
        <f>IF(Format_SP2_v3!AI172&lt;&gt;"", Format_SP2_v3!AI172, "")</f>
        <v/>
      </c>
      <c r="AJ173" s="15">
        <f>IF(Format_SP2_v3!AJ172&lt;&gt;"", Format_SP2_v3!AJ172, "")</f>
        <v/>
      </c>
      <c r="AK173" s="15">
        <f>IF(Format_SP2_v3!AK172&lt;&gt;"", Format_SP2_v3!AK172, "")</f>
        <v/>
      </c>
      <c r="AL173" s="15">
        <f>IF(Format_SP2_v3!AL172&lt;&gt;"", Format_SP2_v3!AL172, "")</f>
        <v/>
      </c>
      <c r="AM173" s="15">
        <f>IF(Format_SP2_v3!AM172&lt;&gt;"", Format_SP2_v3!AM172, "")</f>
        <v/>
      </c>
      <c r="AN173">
        <f>IF(Format_SP2_v3!AN172&lt;&gt;"", Format_SP2_v3!AN172, "")</f>
        <v/>
      </c>
    </row>
    <row r="174" ht="16" customHeight="1">
      <c r="A174" s="16">
        <f>IF(ROW()=4, Format_SP2_v3!A173, IF(ROW()&gt;MAX(Format_SP2_v3!$BC:$BC)+1, INDIRECT("Format_SP3_v2!" &amp; ADDRESS(ROW()-MAX(Format_SP2_v3!$BC:$BC)-1, COLUMN(), 4)), ""))</f>
        <v/>
      </c>
      <c r="B174" s="15">
        <f>IF(ROW()&gt;MAX(Format_SP2_v3!$BC:$BC)+1, INDIRECT("Format_SP3_v2!" &amp; ADDRESS(ROW()-MAX(Format_SP2_v3!$BC:$BC)-1, COLUMN(), 4)), "")</f>
        <v/>
      </c>
      <c r="C174" s="15">
        <f>IF(Format_SP2_v3!C173&lt;&gt;"", Format_SP2_v3!C173, "")</f>
        <v/>
      </c>
      <c r="D174" s="15">
        <f>IF(Format_SP2_v3!D173&lt;&gt;"", Format_SP2_v3!D173, "")</f>
        <v/>
      </c>
      <c r="E174" s="15">
        <f>IF(Format_SP2_v3!E173&lt;&gt;"", Format_SP2_v3!E173, "")</f>
        <v/>
      </c>
      <c r="F174" s="15">
        <f>IF(Format_SP2_v3!F173&lt;&gt;"", Format_SP2_v3!F173, "")</f>
        <v/>
      </c>
      <c r="G174" s="15">
        <f>IF(Format_SP2_v3!G173&lt;&gt;"", Format_SP2_v3!G173, "")</f>
        <v/>
      </c>
      <c r="H174" s="15">
        <f>IF(Format_SP2_v3!H173&lt;&gt;"", Format_SP2_v3!H173, "")</f>
        <v/>
      </c>
      <c r="I174" s="15">
        <f>IF(Format_SP2_v3!I173&lt;&gt;"", Format_SP2_v3!I173, "")</f>
        <v/>
      </c>
      <c r="J174" s="15">
        <f>IF(Format_SP2_v3!J173&lt;&gt;"", Format_SP2_v3!J173, "")</f>
        <v/>
      </c>
      <c r="K174" s="15">
        <f>IF(Format_SP2_v3!K173&lt;&gt;"", Format_SP2_v3!K173, "")</f>
        <v/>
      </c>
      <c r="L174" s="15">
        <f>IF(Format_SP2_v3!L173&lt;&gt;"", Format_SP2_v3!L173, "")</f>
        <v/>
      </c>
      <c r="M174" s="15">
        <f>IF(Format_SP2_v3!M173&lt;&gt;"", Format_SP2_v3!M173, "")</f>
        <v/>
      </c>
      <c r="N174" s="15">
        <f>IF(Format_SP2_v3!N173&lt;&gt;"", Format_SP2_v3!N173, "")</f>
        <v/>
      </c>
      <c r="O174" s="15">
        <f>IF(Format_SP2_v3!O173&lt;&gt;"", Format_SP2_v3!O173, "")</f>
        <v/>
      </c>
      <c r="P174" s="15">
        <f>IF(Format_SP2_v3!P173&lt;&gt;"", Format_SP2_v3!P173, "")</f>
        <v/>
      </c>
      <c r="Q174" s="15">
        <f>IF(Format_SP2_v3!Q173&lt;&gt;"", Format_SP2_v3!Q173, "")</f>
        <v/>
      </c>
      <c r="R174" s="15">
        <f>IF(Format_SP2_v3!R173&lt;&gt;"", Format_SP2_v3!R173, "")</f>
        <v/>
      </c>
      <c r="S174" s="15">
        <f>IF(Format_SP2_v3!S173&lt;&gt;"", Format_SP2_v3!S173, "")</f>
        <v/>
      </c>
      <c r="T174" s="15">
        <f>IF(Format_SP2_v3!T173&lt;&gt;"", Format_SP2_v3!T173, "")</f>
        <v/>
      </c>
      <c r="U174" s="15">
        <f>IF(Format_SP2_v3!U173&lt;&gt;"", Format_SP2_v3!U173, "")</f>
        <v/>
      </c>
      <c r="V174" s="15">
        <f>IF(Format_SP2_v3!V173&lt;&gt;"", Format_SP2_v3!V173, "")</f>
        <v/>
      </c>
      <c r="W174" s="15">
        <f>IF(Format_SP2_v3!W173&lt;&gt;"", Format_SP2_v3!W173, "")</f>
        <v/>
      </c>
      <c r="X174" s="15">
        <f>IF(Format_SP2_v3!X173&lt;&gt;"", Format_SP2_v3!X173, "")</f>
        <v/>
      </c>
      <c r="Y174" s="15">
        <f>IF(Format_SP2_v3!Y173&lt;&gt;"", Format_SP2_v3!Y173, "")</f>
        <v/>
      </c>
      <c r="Z174" s="15">
        <f>IF(Format_SP2_v3!Z173&lt;&gt;"", Format_SP2_v3!Z173, "")</f>
        <v/>
      </c>
      <c r="AA174" s="15">
        <f>IF(Format_SP2_v3!AA173&lt;&gt;"", Format_SP2_v3!AA173, "")</f>
        <v/>
      </c>
      <c r="AB174" s="15">
        <f>IF(Format_SP2_v3!AB173&lt;&gt;"", Format_SP2_v3!AB173, "")</f>
        <v/>
      </c>
      <c r="AC174" s="15">
        <f>IF(Format_SP2_v3!AC173&lt;&gt;"", Format_SP2_v3!AC173, "")</f>
        <v/>
      </c>
      <c r="AD174" s="15">
        <f>IF(Format_SP2_v3!AD173&lt;&gt;"", Format_SP2_v3!AD173, "")</f>
        <v/>
      </c>
      <c r="AE174" s="15">
        <f>IF(Format_SP2_v3!AE173&lt;&gt;"", Format_SP2_v3!AE173, "")</f>
        <v/>
      </c>
      <c r="AF174" s="15">
        <f>IF(Format_SP2_v3!AF173&lt;&gt;"", Format_SP2_v3!AF173, "")</f>
        <v/>
      </c>
      <c r="AG174" s="15">
        <f>IF(Format_SP2_v3!AG173&lt;&gt;"", Format_SP2_v3!AG173, "")</f>
        <v/>
      </c>
      <c r="AH174" s="15">
        <f>IF(Format_SP2_v3!AH173&lt;&gt;"", Format_SP2_v3!AH173, "")</f>
        <v/>
      </c>
      <c r="AI174" s="15">
        <f>IF(Format_SP2_v3!AI173&lt;&gt;"", Format_SP2_v3!AI173, "")</f>
        <v/>
      </c>
      <c r="AJ174" s="15">
        <f>IF(Format_SP2_v3!AJ173&lt;&gt;"", Format_SP2_v3!AJ173, "")</f>
        <v/>
      </c>
      <c r="AK174" s="15">
        <f>IF(Format_SP2_v3!AK173&lt;&gt;"", Format_SP2_v3!AK173, "")</f>
        <v/>
      </c>
      <c r="AL174" s="15">
        <f>IF(Format_SP2_v3!AL173&lt;&gt;"", Format_SP2_v3!AL173, "")</f>
        <v/>
      </c>
      <c r="AM174" s="15">
        <f>IF(Format_SP2_v3!AM173&lt;&gt;"", Format_SP2_v3!AM173, "")</f>
        <v/>
      </c>
      <c r="AN174">
        <f>IF(Format_SP2_v3!AN173&lt;&gt;"", Format_SP2_v3!AN173, "")</f>
        <v/>
      </c>
    </row>
    <row r="175" ht="16" customHeight="1">
      <c r="A175" s="16">
        <f>IF(ROW()=4, Format_SP2_v3!A174, IF(ROW()&gt;MAX(Format_SP2_v3!$BC:$BC)+1, INDIRECT("Format_SP3_v2!" &amp; ADDRESS(ROW()-MAX(Format_SP2_v3!$BC:$BC)-1, COLUMN(), 4)), ""))</f>
        <v/>
      </c>
      <c r="B175" s="15">
        <f>IF(ROW()&gt;MAX(Format_SP2_v3!$BC:$BC)+1, INDIRECT("Format_SP3_v2!" &amp; ADDRESS(ROW()-MAX(Format_SP2_v3!$BC:$BC)-1, COLUMN(), 4)), "")</f>
        <v/>
      </c>
      <c r="C175" s="15">
        <f>IF(Format_SP2_v3!C174&lt;&gt;"", Format_SP2_v3!C174, "")</f>
        <v/>
      </c>
      <c r="D175" s="15">
        <f>IF(Format_SP2_v3!D174&lt;&gt;"", Format_SP2_v3!D174, "")</f>
        <v/>
      </c>
      <c r="E175" s="15">
        <f>IF(Format_SP2_v3!E174&lt;&gt;"", Format_SP2_v3!E174, "")</f>
        <v/>
      </c>
      <c r="F175" s="15">
        <f>IF(Format_SP2_v3!F174&lt;&gt;"", Format_SP2_v3!F174, "")</f>
        <v/>
      </c>
      <c r="G175" s="15">
        <f>IF(Format_SP2_v3!G174&lt;&gt;"", Format_SP2_v3!G174, "")</f>
        <v/>
      </c>
      <c r="H175" s="15">
        <f>IF(Format_SP2_v3!H174&lt;&gt;"", Format_SP2_v3!H174, "")</f>
        <v/>
      </c>
      <c r="I175" s="15">
        <f>IF(Format_SP2_v3!I174&lt;&gt;"", Format_SP2_v3!I174, "")</f>
        <v/>
      </c>
      <c r="J175" s="15">
        <f>IF(Format_SP2_v3!J174&lt;&gt;"", Format_SP2_v3!J174, "")</f>
        <v/>
      </c>
      <c r="K175" s="15">
        <f>IF(Format_SP2_v3!K174&lt;&gt;"", Format_SP2_v3!K174, "")</f>
        <v/>
      </c>
      <c r="L175" s="15">
        <f>IF(Format_SP2_v3!L174&lt;&gt;"", Format_SP2_v3!L174, "")</f>
        <v/>
      </c>
      <c r="M175" s="15">
        <f>IF(Format_SP2_v3!M174&lt;&gt;"", Format_SP2_v3!M174, "")</f>
        <v/>
      </c>
      <c r="N175" s="15">
        <f>IF(Format_SP2_v3!N174&lt;&gt;"", Format_SP2_v3!N174, "")</f>
        <v/>
      </c>
      <c r="O175" s="15">
        <f>IF(Format_SP2_v3!O174&lt;&gt;"", Format_SP2_v3!O174, "")</f>
        <v/>
      </c>
      <c r="P175" s="15">
        <f>IF(Format_SP2_v3!P174&lt;&gt;"", Format_SP2_v3!P174, "")</f>
        <v/>
      </c>
      <c r="Q175" s="15">
        <f>IF(Format_SP2_v3!Q174&lt;&gt;"", Format_SP2_v3!Q174, "")</f>
        <v/>
      </c>
      <c r="R175" s="15">
        <f>IF(Format_SP2_v3!R174&lt;&gt;"", Format_SP2_v3!R174, "")</f>
        <v/>
      </c>
      <c r="S175" s="15">
        <f>IF(Format_SP2_v3!S174&lt;&gt;"", Format_SP2_v3!S174, "")</f>
        <v/>
      </c>
      <c r="T175" s="15">
        <f>IF(Format_SP2_v3!T174&lt;&gt;"", Format_SP2_v3!T174, "")</f>
        <v/>
      </c>
      <c r="U175" s="15">
        <f>IF(Format_SP2_v3!U174&lt;&gt;"", Format_SP2_v3!U174, "")</f>
        <v/>
      </c>
      <c r="V175" s="15">
        <f>IF(Format_SP2_v3!V174&lt;&gt;"", Format_SP2_v3!V174, "")</f>
        <v/>
      </c>
      <c r="W175" s="15">
        <f>IF(Format_SP2_v3!W174&lt;&gt;"", Format_SP2_v3!W174, "")</f>
        <v/>
      </c>
      <c r="X175" s="15">
        <f>IF(Format_SP2_v3!X174&lt;&gt;"", Format_SP2_v3!X174, "")</f>
        <v/>
      </c>
      <c r="Y175" s="15">
        <f>IF(Format_SP2_v3!Y174&lt;&gt;"", Format_SP2_v3!Y174, "")</f>
        <v/>
      </c>
      <c r="Z175" s="15">
        <f>IF(Format_SP2_v3!Z174&lt;&gt;"", Format_SP2_v3!Z174, "")</f>
        <v/>
      </c>
      <c r="AA175" s="15">
        <f>IF(Format_SP2_v3!AA174&lt;&gt;"", Format_SP2_v3!AA174, "")</f>
        <v/>
      </c>
      <c r="AB175" s="15">
        <f>IF(Format_SP2_v3!AB174&lt;&gt;"", Format_SP2_v3!AB174, "")</f>
        <v/>
      </c>
      <c r="AC175" s="15">
        <f>IF(Format_SP2_v3!AC174&lt;&gt;"", Format_SP2_v3!AC174, "")</f>
        <v/>
      </c>
      <c r="AD175" s="15">
        <f>IF(Format_SP2_v3!AD174&lt;&gt;"", Format_SP2_v3!AD174, "")</f>
        <v/>
      </c>
      <c r="AE175" s="15">
        <f>IF(Format_SP2_v3!AE174&lt;&gt;"", Format_SP2_v3!AE174, "")</f>
        <v/>
      </c>
      <c r="AF175" s="15">
        <f>IF(Format_SP2_v3!AF174&lt;&gt;"", Format_SP2_v3!AF174, "")</f>
        <v/>
      </c>
      <c r="AG175" s="15">
        <f>IF(Format_SP2_v3!AG174&lt;&gt;"", Format_SP2_v3!AG174, "")</f>
        <v/>
      </c>
      <c r="AH175" s="15">
        <f>IF(Format_SP2_v3!AH174&lt;&gt;"", Format_SP2_v3!AH174, "")</f>
        <v/>
      </c>
      <c r="AI175" s="15">
        <f>IF(Format_SP2_v3!AI174&lt;&gt;"", Format_SP2_v3!AI174, "")</f>
        <v/>
      </c>
      <c r="AJ175" s="15">
        <f>IF(Format_SP2_v3!AJ174&lt;&gt;"", Format_SP2_v3!AJ174, "")</f>
        <v/>
      </c>
      <c r="AK175" s="15">
        <f>IF(Format_SP2_v3!AK174&lt;&gt;"", Format_SP2_v3!AK174, "")</f>
        <v/>
      </c>
      <c r="AL175" s="15">
        <f>IF(Format_SP2_v3!AL174&lt;&gt;"", Format_SP2_v3!AL174, "")</f>
        <v/>
      </c>
      <c r="AM175" s="15">
        <f>IF(Format_SP2_v3!AM174&lt;&gt;"", Format_SP2_v3!AM174, "")</f>
        <v/>
      </c>
      <c r="AN175">
        <f>IF(Format_SP2_v3!AN174&lt;&gt;"", Format_SP2_v3!AN174, "")</f>
        <v/>
      </c>
    </row>
    <row r="176" ht="16" customHeight="1">
      <c r="A176" s="16">
        <f>IF(ROW()=4, Format_SP2_v3!A175, IF(ROW()&gt;MAX(Format_SP2_v3!$BC:$BC)+1, INDIRECT("Format_SP3_v2!" &amp; ADDRESS(ROW()-MAX(Format_SP2_v3!$BC:$BC)-1, COLUMN(), 4)), ""))</f>
        <v/>
      </c>
      <c r="B176" s="15">
        <f>IF(ROW()&gt;MAX(Format_SP2_v3!$BC:$BC)+1, INDIRECT("Format_SP3_v2!" &amp; ADDRESS(ROW()-MAX(Format_SP2_v3!$BC:$BC)-1, COLUMN(), 4)), "")</f>
        <v/>
      </c>
      <c r="C176" s="15">
        <f>IF(Format_SP2_v3!C175&lt;&gt;"", Format_SP2_v3!C175, "")</f>
        <v/>
      </c>
      <c r="D176" s="15">
        <f>IF(Format_SP2_v3!D175&lt;&gt;"", Format_SP2_v3!D175, "")</f>
        <v/>
      </c>
      <c r="E176" s="15">
        <f>IF(Format_SP2_v3!E175&lt;&gt;"", Format_SP2_v3!E175, "")</f>
        <v/>
      </c>
      <c r="F176" s="15">
        <f>IF(Format_SP2_v3!F175&lt;&gt;"", Format_SP2_v3!F175, "")</f>
        <v/>
      </c>
      <c r="G176" s="15">
        <f>IF(Format_SP2_v3!G175&lt;&gt;"", Format_SP2_v3!G175, "")</f>
        <v/>
      </c>
      <c r="H176" s="15">
        <f>IF(Format_SP2_v3!H175&lt;&gt;"", Format_SP2_v3!H175, "")</f>
        <v/>
      </c>
      <c r="I176" s="15">
        <f>IF(Format_SP2_v3!I175&lt;&gt;"", Format_SP2_v3!I175, "")</f>
        <v/>
      </c>
      <c r="J176" s="15">
        <f>IF(Format_SP2_v3!J175&lt;&gt;"", Format_SP2_v3!J175, "")</f>
        <v/>
      </c>
      <c r="K176" s="15">
        <f>IF(Format_SP2_v3!K175&lt;&gt;"", Format_SP2_v3!K175, "")</f>
        <v/>
      </c>
      <c r="L176" s="15">
        <f>IF(Format_SP2_v3!L175&lt;&gt;"", Format_SP2_v3!L175, "")</f>
        <v/>
      </c>
      <c r="M176" s="15">
        <f>IF(Format_SP2_v3!M175&lt;&gt;"", Format_SP2_v3!M175, "")</f>
        <v/>
      </c>
      <c r="N176" s="15">
        <f>IF(Format_SP2_v3!N175&lt;&gt;"", Format_SP2_v3!N175, "")</f>
        <v/>
      </c>
      <c r="O176" s="15">
        <f>IF(Format_SP2_v3!O175&lt;&gt;"", Format_SP2_v3!O175, "")</f>
        <v/>
      </c>
      <c r="P176" s="15">
        <f>IF(Format_SP2_v3!P175&lt;&gt;"", Format_SP2_v3!P175, "")</f>
        <v/>
      </c>
      <c r="Q176" s="15">
        <f>IF(Format_SP2_v3!Q175&lt;&gt;"", Format_SP2_v3!Q175, "")</f>
        <v/>
      </c>
      <c r="R176" s="15">
        <f>IF(Format_SP2_v3!R175&lt;&gt;"", Format_SP2_v3!R175, "")</f>
        <v/>
      </c>
      <c r="S176" s="15">
        <f>IF(Format_SP2_v3!S175&lt;&gt;"", Format_SP2_v3!S175, "")</f>
        <v/>
      </c>
      <c r="T176" s="15">
        <f>IF(Format_SP2_v3!T175&lt;&gt;"", Format_SP2_v3!T175, "")</f>
        <v/>
      </c>
      <c r="U176" s="15">
        <f>IF(Format_SP2_v3!U175&lt;&gt;"", Format_SP2_v3!U175, "")</f>
        <v/>
      </c>
      <c r="V176" s="15">
        <f>IF(Format_SP2_v3!V175&lt;&gt;"", Format_SP2_v3!V175, "")</f>
        <v/>
      </c>
      <c r="W176" s="15">
        <f>IF(Format_SP2_v3!W175&lt;&gt;"", Format_SP2_v3!W175, "")</f>
        <v/>
      </c>
      <c r="X176" s="15">
        <f>IF(Format_SP2_v3!X175&lt;&gt;"", Format_SP2_v3!X175, "")</f>
        <v/>
      </c>
      <c r="Y176" s="15">
        <f>IF(Format_SP2_v3!Y175&lt;&gt;"", Format_SP2_v3!Y175, "")</f>
        <v/>
      </c>
      <c r="Z176" s="15">
        <f>IF(Format_SP2_v3!Z175&lt;&gt;"", Format_SP2_v3!Z175, "")</f>
        <v/>
      </c>
      <c r="AA176" s="15">
        <f>IF(Format_SP2_v3!AA175&lt;&gt;"", Format_SP2_v3!AA175, "")</f>
        <v/>
      </c>
      <c r="AB176" s="15">
        <f>IF(Format_SP2_v3!AB175&lt;&gt;"", Format_SP2_v3!AB175, "")</f>
        <v/>
      </c>
      <c r="AC176" s="15">
        <f>IF(Format_SP2_v3!AC175&lt;&gt;"", Format_SP2_v3!AC175, "")</f>
        <v/>
      </c>
      <c r="AD176" s="15">
        <f>IF(Format_SP2_v3!AD175&lt;&gt;"", Format_SP2_v3!AD175, "")</f>
        <v/>
      </c>
      <c r="AE176" s="15">
        <f>IF(Format_SP2_v3!AE175&lt;&gt;"", Format_SP2_v3!AE175, "")</f>
        <v/>
      </c>
      <c r="AF176" s="15">
        <f>IF(Format_SP2_v3!AF175&lt;&gt;"", Format_SP2_v3!AF175, "")</f>
        <v/>
      </c>
      <c r="AG176" s="15">
        <f>IF(Format_SP2_v3!AG175&lt;&gt;"", Format_SP2_v3!AG175, "")</f>
        <v/>
      </c>
      <c r="AH176" s="15">
        <f>IF(Format_SP2_v3!AH175&lt;&gt;"", Format_SP2_v3!AH175, "")</f>
        <v/>
      </c>
      <c r="AI176" s="15">
        <f>IF(Format_SP2_v3!AI175&lt;&gt;"", Format_SP2_v3!AI175, "")</f>
        <v/>
      </c>
      <c r="AJ176" s="15">
        <f>IF(Format_SP2_v3!AJ175&lt;&gt;"", Format_SP2_v3!AJ175, "")</f>
        <v/>
      </c>
      <c r="AK176" s="15">
        <f>IF(Format_SP2_v3!AK175&lt;&gt;"", Format_SP2_v3!AK175, "")</f>
        <v/>
      </c>
      <c r="AL176" s="15">
        <f>IF(Format_SP2_v3!AL175&lt;&gt;"", Format_SP2_v3!AL175, "")</f>
        <v/>
      </c>
      <c r="AM176" s="15">
        <f>IF(Format_SP2_v3!AM175&lt;&gt;"", Format_SP2_v3!AM175, "")</f>
        <v/>
      </c>
      <c r="AN176">
        <f>IF(Format_SP2_v3!AN175&lt;&gt;"", Format_SP2_v3!AN175, "")</f>
        <v/>
      </c>
    </row>
    <row r="177" ht="16" customHeight="1">
      <c r="A177" s="16">
        <f>IF(ROW()=4, Format_SP2_v3!A176, IF(ROW()&gt;MAX(Format_SP2_v3!$BC:$BC)+1, INDIRECT("Format_SP3_v2!" &amp; ADDRESS(ROW()-MAX(Format_SP2_v3!$BC:$BC)-1, COLUMN(), 4)), ""))</f>
        <v/>
      </c>
      <c r="B177" s="15">
        <f>IF(ROW()&gt;MAX(Format_SP2_v3!$BC:$BC)+1, INDIRECT("Format_SP3_v2!" &amp; ADDRESS(ROW()-MAX(Format_SP2_v3!$BC:$BC)-1, COLUMN(), 4)), "")</f>
        <v/>
      </c>
      <c r="C177" s="15">
        <f>IF(Format_SP2_v3!C176&lt;&gt;"", Format_SP2_v3!C176, "")</f>
        <v/>
      </c>
      <c r="D177" s="15">
        <f>IF(Format_SP2_v3!D176&lt;&gt;"", Format_SP2_v3!D176, "")</f>
        <v/>
      </c>
      <c r="E177" s="15">
        <f>IF(Format_SP2_v3!E176&lt;&gt;"", Format_SP2_v3!E176, "")</f>
        <v/>
      </c>
      <c r="F177" s="15">
        <f>IF(Format_SP2_v3!F176&lt;&gt;"", Format_SP2_v3!F176, "")</f>
        <v/>
      </c>
      <c r="G177" s="15">
        <f>IF(Format_SP2_v3!G176&lt;&gt;"", Format_SP2_v3!G176, "")</f>
        <v/>
      </c>
      <c r="H177" s="15">
        <f>IF(Format_SP2_v3!H176&lt;&gt;"", Format_SP2_v3!H176, "")</f>
        <v/>
      </c>
      <c r="I177" s="15">
        <f>IF(Format_SP2_v3!I176&lt;&gt;"", Format_SP2_v3!I176, "")</f>
        <v/>
      </c>
      <c r="J177" s="15">
        <f>IF(Format_SP2_v3!J176&lt;&gt;"", Format_SP2_v3!J176, "")</f>
        <v/>
      </c>
      <c r="K177" s="15">
        <f>IF(Format_SP2_v3!K176&lt;&gt;"", Format_SP2_v3!K176, "")</f>
        <v/>
      </c>
      <c r="L177" s="15">
        <f>IF(Format_SP2_v3!L176&lt;&gt;"", Format_SP2_v3!L176, "")</f>
        <v/>
      </c>
      <c r="M177" s="15">
        <f>IF(Format_SP2_v3!M176&lt;&gt;"", Format_SP2_v3!M176, "")</f>
        <v/>
      </c>
      <c r="N177" s="15">
        <f>IF(Format_SP2_v3!N176&lt;&gt;"", Format_SP2_v3!N176, "")</f>
        <v/>
      </c>
      <c r="O177" s="15">
        <f>IF(Format_SP2_v3!O176&lt;&gt;"", Format_SP2_v3!O176, "")</f>
        <v/>
      </c>
      <c r="P177" s="15">
        <f>IF(Format_SP2_v3!P176&lt;&gt;"", Format_SP2_v3!P176, "")</f>
        <v/>
      </c>
      <c r="Q177" s="15">
        <f>IF(Format_SP2_v3!Q176&lt;&gt;"", Format_SP2_v3!Q176, "")</f>
        <v/>
      </c>
      <c r="R177" s="15">
        <f>IF(Format_SP2_v3!R176&lt;&gt;"", Format_SP2_v3!R176, "")</f>
        <v/>
      </c>
      <c r="S177" s="15">
        <f>IF(Format_SP2_v3!S176&lt;&gt;"", Format_SP2_v3!S176, "")</f>
        <v/>
      </c>
      <c r="T177" s="15">
        <f>IF(Format_SP2_v3!T176&lt;&gt;"", Format_SP2_v3!T176, "")</f>
        <v/>
      </c>
      <c r="U177" s="15">
        <f>IF(Format_SP2_v3!U176&lt;&gt;"", Format_SP2_v3!U176, "")</f>
        <v/>
      </c>
      <c r="V177" s="15">
        <f>IF(Format_SP2_v3!V176&lt;&gt;"", Format_SP2_v3!V176, "")</f>
        <v/>
      </c>
      <c r="W177" s="15">
        <f>IF(Format_SP2_v3!W176&lt;&gt;"", Format_SP2_v3!W176, "")</f>
        <v/>
      </c>
      <c r="X177" s="15">
        <f>IF(Format_SP2_v3!X176&lt;&gt;"", Format_SP2_v3!X176, "")</f>
        <v/>
      </c>
      <c r="Y177" s="15">
        <f>IF(Format_SP2_v3!Y176&lt;&gt;"", Format_SP2_v3!Y176, "")</f>
        <v/>
      </c>
      <c r="Z177" s="15">
        <f>IF(Format_SP2_v3!Z176&lt;&gt;"", Format_SP2_v3!Z176, "")</f>
        <v/>
      </c>
      <c r="AA177" s="15">
        <f>IF(Format_SP2_v3!AA176&lt;&gt;"", Format_SP2_v3!AA176, "")</f>
        <v/>
      </c>
      <c r="AB177" s="15">
        <f>IF(Format_SP2_v3!AB176&lt;&gt;"", Format_SP2_v3!AB176, "")</f>
        <v/>
      </c>
      <c r="AC177" s="15">
        <f>IF(Format_SP2_v3!AC176&lt;&gt;"", Format_SP2_v3!AC176, "")</f>
        <v/>
      </c>
      <c r="AD177" s="15">
        <f>IF(Format_SP2_v3!AD176&lt;&gt;"", Format_SP2_v3!AD176, "")</f>
        <v/>
      </c>
      <c r="AE177" s="15">
        <f>IF(Format_SP2_v3!AE176&lt;&gt;"", Format_SP2_v3!AE176, "")</f>
        <v/>
      </c>
      <c r="AF177" s="15">
        <f>IF(Format_SP2_v3!AF176&lt;&gt;"", Format_SP2_v3!AF176, "")</f>
        <v/>
      </c>
      <c r="AG177" s="15">
        <f>IF(Format_SP2_v3!AG176&lt;&gt;"", Format_SP2_v3!AG176, "")</f>
        <v/>
      </c>
      <c r="AH177" s="15">
        <f>IF(Format_SP2_v3!AH176&lt;&gt;"", Format_SP2_v3!AH176, "")</f>
        <v/>
      </c>
      <c r="AI177" s="15">
        <f>IF(Format_SP2_v3!AI176&lt;&gt;"", Format_SP2_v3!AI176, "")</f>
        <v/>
      </c>
      <c r="AJ177" s="15">
        <f>IF(Format_SP2_v3!AJ176&lt;&gt;"", Format_SP2_v3!AJ176, "")</f>
        <v/>
      </c>
      <c r="AK177" s="15">
        <f>IF(Format_SP2_v3!AK176&lt;&gt;"", Format_SP2_v3!AK176, "")</f>
        <v/>
      </c>
      <c r="AL177" s="15">
        <f>IF(Format_SP2_v3!AL176&lt;&gt;"", Format_SP2_v3!AL176, "")</f>
        <v/>
      </c>
      <c r="AM177" s="15">
        <f>IF(Format_SP2_v3!AM176&lt;&gt;"", Format_SP2_v3!AM176, "")</f>
        <v/>
      </c>
      <c r="AN177">
        <f>IF(Format_SP2_v3!AN176&lt;&gt;"", Format_SP2_v3!AN176, "")</f>
        <v/>
      </c>
    </row>
    <row r="178" ht="16" customHeight="1">
      <c r="A178" s="16">
        <f>IF(ROW()=4, Format_SP2_v3!A177, IF(ROW()&gt;MAX(Format_SP2_v3!$BC:$BC)+1, INDIRECT("Format_SP3_v2!" &amp; ADDRESS(ROW()-MAX(Format_SP2_v3!$BC:$BC)-1, COLUMN(), 4)), ""))</f>
        <v/>
      </c>
      <c r="B178" s="15">
        <f>IF(ROW()&gt;MAX(Format_SP2_v3!$BC:$BC)+1, INDIRECT("Format_SP3_v2!" &amp; ADDRESS(ROW()-MAX(Format_SP2_v3!$BC:$BC)-1, COLUMN(), 4)), "")</f>
        <v/>
      </c>
      <c r="C178" s="15">
        <f>IF(Format_SP2_v3!C177&lt;&gt;"", Format_SP2_v3!C177, "")</f>
        <v/>
      </c>
      <c r="D178" s="15">
        <f>IF(Format_SP2_v3!D177&lt;&gt;"", Format_SP2_v3!D177, "")</f>
        <v/>
      </c>
      <c r="E178" s="15">
        <f>IF(Format_SP2_v3!E177&lt;&gt;"", Format_SP2_v3!E177, "")</f>
        <v/>
      </c>
      <c r="F178" s="15">
        <f>IF(Format_SP2_v3!F177&lt;&gt;"", Format_SP2_v3!F177, "")</f>
        <v/>
      </c>
      <c r="G178" s="15">
        <f>IF(Format_SP2_v3!G177&lt;&gt;"", Format_SP2_v3!G177, "")</f>
        <v/>
      </c>
      <c r="H178" s="15">
        <f>IF(Format_SP2_v3!H177&lt;&gt;"", Format_SP2_v3!H177, "")</f>
        <v/>
      </c>
      <c r="I178" s="15">
        <f>IF(Format_SP2_v3!I177&lt;&gt;"", Format_SP2_v3!I177, "")</f>
        <v/>
      </c>
      <c r="J178" s="15">
        <f>IF(Format_SP2_v3!J177&lt;&gt;"", Format_SP2_v3!J177, "")</f>
        <v/>
      </c>
      <c r="K178" s="15">
        <f>IF(Format_SP2_v3!K177&lt;&gt;"", Format_SP2_v3!K177, "")</f>
        <v/>
      </c>
      <c r="L178" s="15">
        <f>IF(Format_SP2_v3!L177&lt;&gt;"", Format_SP2_v3!L177, "")</f>
        <v/>
      </c>
      <c r="M178" s="15">
        <f>IF(Format_SP2_v3!M177&lt;&gt;"", Format_SP2_v3!M177, "")</f>
        <v/>
      </c>
      <c r="N178" s="15">
        <f>IF(Format_SP2_v3!N177&lt;&gt;"", Format_SP2_v3!N177, "")</f>
        <v/>
      </c>
      <c r="O178" s="15">
        <f>IF(Format_SP2_v3!O177&lt;&gt;"", Format_SP2_v3!O177, "")</f>
        <v/>
      </c>
      <c r="P178" s="15">
        <f>IF(Format_SP2_v3!P177&lt;&gt;"", Format_SP2_v3!P177, "")</f>
        <v/>
      </c>
      <c r="Q178" s="15">
        <f>IF(Format_SP2_v3!Q177&lt;&gt;"", Format_SP2_v3!Q177, "")</f>
        <v/>
      </c>
      <c r="R178" s="15">
        <f>IF(Format_SP2_v3!R177&lt;&gt;"", Format_SP2_v3!R177, "")</f>
        <v/>
      </c>
      <c r="S178" s="15">
        <f>IF(Format_SP2_v3!S177&lt;&gt;"", Format_SP2_v3!S177, "")</f>
        <v/>
      </c>
      <c r="T178" s="15">
        <f>IF(Format_SP2_v3!T177&lt;&gt;"", Format_SP2_v3!T177, "")</f>
        <v/>
      </c>
      <c r="U178" s="15">
        <f>IF(Format_SP2_v3!U177&lt;&gt;"", Format_SP2_v3!U177, "")</f>
        <v/>
      </c>
      <c r="V178" s="15">
        <f>IF(Format_SP2_v3!V177&lt;&gt;"", Format_SP2_v3!V177, "")</f>
        <v/>
      </c>
      <c r="W178" s="15">
        <f>IF(Format_SP2_v3!W177&lt;&gt;"", Format_SP2_v3!W177, "")</f>
        <v/>
      </c>
      <c r="X178" s="15">
        <f>IF(Format_SP2_v3!X177&lt;&gt;"", Format_SP2_v3!X177, "")</f>
        <v/>
      </c>
      <c r="Y178" s="15">
        <f>IF(Format_SP2_v3!Y177&lt;&gt;"", Format_SP2_v3!Y177, "")</f>
        <v/>
      </c>
      <c r="Z178" s="15">
        <f>IF(Format_SP2_v3!Z177&lt;&gt;"", Format_SP2_v3!Z177, "")</f>
        <v/>
      </c>
      <c r="AA178" s="15">
        <f>IF(Format_SP2_v3!AA177&lt;&gt;"", Format_SP2_v3!AA177, "")</f>
        <v/>
      </c>
      <c r="AB178" s="15">
        <f>IF(Format_SP2_v3!AB177&lt;&gt;"", Format_SP2_v3!AB177, "")</f>
        <v/>
      </c>
      <c r="AC178" s="15">
        <f>IF(Format_SP2_v3!AC177&lt;&gt;"", Format_SP2_v3!AC177, "")</f>
        <v/>
      </c>
      <c r="AD178" s="15">
        <f>IF(Format_SP2_v3!AD177&lt;&gt;"", Format_SP2_v3!AD177, "")</f>
        <v/>
      </c>
      <c r="AE178" s="15">
        <f>IF(Format_SP2_v3!AE177&lt;&gt;"", Format_SP2_v3!AE177, "")</f>
        <v/>
      </c>
      <c r="AF178" s="15">
        <f>IF(Format_SP2_v3!AF177&lt;&gt;"", Format_SP2_v3!AF177, "")</f>
        <v/>
      </c>
      <c r="AG178" s="15">
        <f>IF(Format_SP2_v3!AG177&lt;&gt;"", Format_SP2_v3!AG177, "")</f>
        <v/>
      </c>
      <c r="AH178" s="15">
        <f>IF(Format_SP2_v3!AH177&lt;&gt;"", Format_SP2_v3!AH177, "")</f>
        <v/>
      </c>
      <c r="AI178" s="15">
        <f>IF(Format_SP2_v3!AI177&lt;&gt;"", Format_SP2_v3!AI177, "")</f>
        <v/>
      </c>
      <c r="AJ178" s="15">
        <f>IF(Format_SP2_v3!AJ177&lt;&gt;"", Format_SP2_v3!AJ177, "")</f>
        <v/>
      </c>
      <c r="AK178" s="15">
        <f>IF(Format_SP2_v3!AK177&lt;&gt;"", Format_SP2_v3!AK177, "")</f>
        <v/>
      </c>
      <c r="AL178" s="15">
        <f>IF(Format_SP2_v3!AL177&lt;&gt;"", Format_SP2_v3!AL177, "")</f>
        <v/>
      </c>
      <c r="AM178" s="15">
        <f>IF(Format_SP2_v3!AM177&lt;&gt;"", Format_SP2_v3!AM177, "")</f>
        <v/>
      </c>
      <c r="AN178">
        <f>IF(Format_SP2_v3!AN177&lt;&gt;"", Format_SP2_v3!AN177, "")</f>
        <v/>
      </c>
    </row>
    <row r="179" ht="16" customHeight="1">
      <c r="A179" s="16">
        <f>IF(ROW()=4, Format_SP2_v3!A178, IF(ROW()&gt;MAX(Format_SP2_v3!$BC:$BC)+1, INDIRECT("Format_SP3_v2!" &amp; ADDRESS(ROW()-MAX(Format_SP2_v3!$BC:$BC)-1, COLUMN(), 4)), ""))</f>
        <v/>
      </c>
      <c r="B179" s="15">
        <f>IF(ROW()&gt;MAX(Format_SP2_v3!$BC:$BC)+1, INDIRECT("Format_SP3_v2!" &amp; ADDRESS(ROW()-MAX(Format_SP2_v3!$BC:$BC)-1, COLUMN(), 4)), "")</f>
        <v/>
      </c>
      <c r="C179" s="15">
        <f>IF(Format_SP2_v3!C178&lt;&gt;"", Format_SP2_v3!C178, "")</f>
        <v/>
      </c>
      <c r="D179" s="15">
        <f>IF(Format_SP2_v3!D178&lt;&gt;"", Format_SP2_v3!D178, "")</f>
        <v/>
      </c>
      <c r="E179" s="15">
        <f>IF(Format_SP2_v3!E178&lt;&gt;"", Format_SP2_v3!E178, "")</f>
        <v/>
      </c>
      <c r="F179" s="15">
        <f>IF(Format_SP2_v3!F178&lt;&gt;"", Format_SP2_v3!F178, "")</f>
        <v/>
      </c>
      <c r="G179" s="15">
        <f>IF(Format_SP2_v3!G178&lt;&gt;"", Format_SP2_v3!G178, "")</f>
        <v/>
      </c>
      <c r="H179" s="15">
        <f>IF(Format_SP2_v3!H178&lt;&gt;"", Format_SP2_v3!H178, "")</f>
        <v/>
      </c>
      <c r="I179" s="15">
        <f>IF(Format_SP2_v3!I178&lt;&gt;"", Format_SP2_v3!I178, "")</f>
        <v/>
      </c>
      <c r="J179" s="15">
        <f>IF(Format_SP2_v3!J178&lt;&gt;"", Format_SP2_v3!J178, "")</f>
        <v/>
      </c>
      <c r="K179" s="15">
        <f>IF(Format_SP2_v3!K178&lt;&gt;"", Format_SP2_v3!K178, "")</f>
        <v/>
      </c>
      <c r="L179" s="15">
        <f>IF(Format_SP2_v3!L178&lt;&gt;"", Format_SP2_v3!L178, "")</f>
        <v/>
      </c>
      <c r="M179" s="15">
        <f>IF(Format_SP2_v3!M178&lt;&gt;"", Format_SP2_v3!M178, "")</f>
        <v/>
      </c>
      <c r="N179" s="15">
        <f>IF(Format_SP2_v3!N178&lt;&gt;"", Format_SP2_v3!N178, "")</f>
        <v/>
      </c>
      <c r="O179" s="15">
        <f>IF(Format_SP2_v3!O178&lt;&gt;"", Format_SP2_v3!O178, "")</f>
        <v/>
      </c>
      <c r="P179" s="15">
        <f>IF(Format_SP2_v3!P178&lt;&gt;"", Format_SP2_v3!P178, "")</f>
        <v/>
      </c>
      <c r="Q179" s="15">
        <f>IF(Format_SP2_v3!Q178&lt;&gt;"", Format_SP2_v3!Q178, "")</f>
        <v/>
      </c>
      <c r="R179" s="15">
        <f>IF(Format_SP2_v3!R178&lt;&gt;"", Format_SP2_v3!R178, "")</f>
        <v/>
      </c>
      <c r="S179" s="15">
        <f>IF(Format_SP2_v3!S178&lt;&gt;"", Format_SP2_v3!S178, "")</f>
        <v/>
      </c>
      <c r="T179" s="15">
        <f>IF(Format_SP2_v3!T178&lt;&gt;"", Format_SP2_v3!T178, "")</f>
        <v/>
      </c>
      <c r="U179" s="15">
        <f>IF(Format_SP2_v3!U178&lt;&gt;"", Format_SP2_v3!U178, "")</f>
        <v/>
      </c>
      <c r="V179" s="15">
        <f>IF(Format_SP2_v3!V178&lt;&gt;"", Format_SP2_v3!V178, "")</f>
        <v/>
      </c>
      <c r="W179" s="15">
        <f>IF(Format_SP2_v3!W178&lt;&gt;"", Format_SP2_v3!W178, "")</f>
        <v/>
      </c>
      <c r="X179" s="15">
        <f>IF(Format_SP2_v3!X178&lt;&gt;"", Format_SP2_v3!X178, "")</f>
        <v/>
      </c>
      <c r="Y179" s="15">
        <f>IF(Format_SP2_v3!Y178&lt;&gt;"", Format_SP2_v3!Y178, "")</f>
        <v/>
      </c>
      <c r="Z179" s="15">
        <f>IF(Format_SP2_v3!Z178&lt;&gt;"", Format_SP2_v3!Z178, "")</f>
        <v/>
      </c>
      <c r="AA179" s="15">
        <f>IF(Format_SP2_v3!AA178&lt;&gt;"", Format_SP2_v3!AA178, "")</f>
        <v/>
      </c>
      <c r="AB179" s="15">
        <f>IF(Format_SP2_v3!AB178&lt;&gt;"", Format_SP2_v3!AB178, "")</f>
        <v/>
      </c>
      <c r="AC179" s="15">
        <f>IF(Format_SP2_v3!AC178&lt;&gt;"", Format_SP2_v3!AC178, "")</f>
        <v/>
      </c>
      <c r="AD179" s="15">
        <f>IF(Format_SP2_v3!AD178&lt;&gt;"", Format_SP2_v3!AD178, "")</f>
        <v/>
      </c>
      <c r="AE179" s="15">
        <f>IF(Format_SP2_v3!AE178&lt;&gt;"", Format_SP2_v3!AE178, "")</f>
        <v/>
      </c>
      <c r="AF179" s="15">
        <f>IF(Format_SP2_v3!AF178&lt;&gt;"", Format_SP2_v3!AF178, "")</f>
        <v/>
      </c>
      <c r="AG179" s="15">
        <f>IF(Format_SP2_v3!AG178&lt;&gt;"", Format_SP2_v3!AG178, "")</f>
        <v/>
      </c>
      <c r="AH179" s="15">
        <f>IF(Format_SP2_v3!AH178&lt;&gt;"", Format_SP2_v3!AH178, "")</f>
        <v/>
      </c>
      <c r="AI179" s="15">
        <f>IF(Format_SP2_v3!AI178&lt;&gt;"", Format_SP2_v3!AI178, "")</f>
        <v/>
      </c>
      <c r="AJ179" s="15">
        <f>IF(Format_SP2_v3!AJ178&lt;&gt;"", Format_SP2_v3!AJ178, "")</f>
        <v/>
      </c>
      <c r="AK179" s="15">
        <f>IF(Format_SP2_v3!AK178&lt;&gt;"", Format_SP2_v3!AK178, "")</f>
        <v/>
      </c>
      <c r="AL179" s="15">
        <f>IF(Format_SP2_v3!AL178&lt;&gt;"", Format_SP2_v3!AL178, "")</f>
        <v/>
      </c>
      <c r="AM179" s="15">
        <f>IF(Format_SP2_v3!AM178&lt;&gt;"", Format_SP2_v3!AM178, "")</f>
        <v/>
      </c>
      <c r="AN179">
        <f>IF(Format_SP2_v3!AN178&lt;&gt;"", Format_SP2_v3!AN178, "")</f>
        <v/>
      </c>
    </row>
    <row r="180" ht="16" customHeight="1">
      <c r="A180" s="16">
        <f>IF(ROW()=4, Format_SP2_v3!A179, IF(ROW()&gt;MAX(Format_SP2_v3!$BC:$BC)+1, INDIRECT("Format_SP3_v2!" &amp; ADDRESS(ROW()-MAX(Format_SP2_v3!$BC:$BC)-1, COLUMN(), 4)), ""))</f>
        <v/>
      </c>
      <c r="B180" s="15">
        <f>IF(ROW()&gt;MAX(Format_SP2_v3!$BC:$BC)+1, INDIRECT("Format_SP3_v2!" &amp; ADDRESS(ROW()-MAX(Format_SP2_v3!$BC:$BC)-1, COLUMN(), 4)), "")</f>
        <v/>
      </c>
      <c r="C180" s="15">
        <f>IF(Format_SP2_v3!C179&lt;&gt;"", Format_SP2_v3!C179, "")</f>
        <v/>
      </c>
      <c r="D180" s="15">
        <f>IF(Format_SP2_v3!D179&lt;&gt;"", Format_SP2_v3!D179, "")</f>
        <v/>
      </c>
      <c r="E180" s="15">
        <f>IF(Format_SP2_v3!E179&lt;&gt;"", Format_SP2_v3!E179, "")</f>
        <v/>
      </c>
      <c r="F180" s="15">
        <f>IF(Format_SP2_v3!F179&lt;&gt;"", Format_SP2_v3!F179, "")</f>
        <v/>
      </c>
      <c r="G180" s="15">
        <f>IF(Format_SP2_v3!G179&lt;&gt;"", Format_SP2_v3!G179, "")</f>
        <v/>
      </c>
      <c r="H180" s="15">
        <f>IF(Format_SP2_v3!H179&lt;&gt;"", Format_SP2_v3!H179, "")</f>
        <v/>
      </c>
      <c r="I180" s="15">
        <f>IF(Format_SP2_v3!I179&lt;&gt;"", Format_SP2_v3!I179, "")</f>
        <v/>
      </c>
      <c r="J180" s="15">
        <f>IF(Format_SP2_v3!J179&lt;&gt;"", Format_SP2_v3!J179, "")</f>
        <v/>
      </c>
      <c r="K180" s="15">
        <f>IF(Format_SP2_v3!K179&lt;&gt;"", Format_SP2_v3!K179, "")</f>
        <v/>
      </c>
      <c r="L180" s="15">
        <f>IF(Format_SP2_v3!L179&lt;&gt;"", Format_SP2_v3!L179, "")</f>
        <v/>
      </c>
      <c r="M180" s="15">
        <f>IF(Format_SP2_v3!M179&lt;&gt;"", Format_SP2_v3!M179, "")</f>
        <v/>
      </c>
      <c r="N180" s="15">
        <f>IF(Format_SP2_v3!N179&lt;&gt;"", Format_SP2_v3!N179, "")</f>
        <v/>
      </c>
      <c r="O180" s="15">
        <f>IF(Format_SP2_v3!O179&lt;&gt;"", Format_SP2_v3!O179, "")</f>
        <v/>
      </c>
      <c r="P180" s="15">
        <f>IF(Format_SP2_v3!P179&lt;&gt;"", Format_SP2_v3!P179, "")</f>
        <v/>
      </c>
      <c r="Q180" s="15">
        <f>IF(Format_SP2_v3!Q179&lt;&gt;"", Format_SP2_v3!Q179, "")</f>
        <v/>
      </c>
      <c r="R180" s="15">
        <f>IF(Format_SP2_v3!R179&lt;&gt;"", Format_SP2_v3!R179, "")</f>
        <v/>
      </c>
      <c r="S180" s="15">
        <f>IF(Format_SP2_v3!S179&lt;&gt;"", Format_SP2_v3!S179, "")</f>
        <v/>
      </c>
      <c r="T180" s="15">
        <f>IF(Format_SP2_v3!T179&lt;&gt;"", Format_SP2_v3!T179, "")</f>
        <v/>
      </c>
      <c r="U180" s="15">
        <f>IF(Format_SP2_v3!U179&lt;&gt;"", Format_SP2_v3!U179, "")</f>
        <v/>
      </c>
      <c r="V180" s="15">
        <f>IF(Format_SP2_v3!V179&lt;&gt;"", Format_SP2_v3!V179, "")</f>
        <v/>
      </c>
      <c r="W180" s="15">
        <f>IF(Format_SP2_v3!W179&lt;&gt;"", Format_SP2_v3!W179, "")</f>
        <v/>
      </c>
      <c r="X180" s="15">
        <f>IF(Format_SP2_v3!X179&lt;&gt;"", Format_SP2_v3!X179, "")</f>
        <v/>
      </c>
      <c r="Y180" s="15">
        <f>IF(Format_SP2_v3!Y179&lt;&gt;"", Format_SP2_v3!Y179, "")</f>
        <v/>
      </c>
      <c r="Z180" s="15">
        <f>IF(Format_SP2_v3!Z179&lt;&gt;"", Format_SP2_v3!Z179, "")</f>
        <v/>
      </c>
      <c r="AA180" s="15">
        <f>IF(Format_SP2_v3!AA179&lt;&gt;"", Format_SP2_v3!AA179, "")</f>
        <v/>
      </c>
      <c r="AB180" s="15">
        <f>IF(Format_SP2_v3!AB179&lt;&gt;"", Format_SP2_v3!AB179, "")</f>
        <v/>
      </c>
      <c r="AC180" s="15">
        <f>IF(Format_SP2_v3!AC179&lt;&gt;"", Format_SP2_v3!AC179, "")</f>
        <v/>
      </c>
      <c r="AD180" s="15">
        <f>IF(Format_SP2_v3!AD179&lt;&gt;"", Format_SP2_v3!AD179, "")</f>
        <v/>
      </c>
      <c r="AE180" s="15">
        <f>IF(Format_SP2_v3!AE179&lt;&gt;"", Format_SP2_v3!AE179, "")</f>
        <v/>
      </c>
      <c r="AF180" s="15">
        <f>IF(Format_SP2_v3!AF179&lt;&gt;"", Format_SP2_v3!AF179, "")</f>
        <v/>
      </c>
      <c r="AG180" s="15">
        <f>IF(Format_SP2_v3!AG179&lt;&gt;"", Format_SP2_v3!AG179, "")</f>
        <v/>
      </c>
      <c r="AH180" s="15">
        <f>IF(Format_SP2_v3!AH179&lt;&gt;"", Format_SP2_v3!AH179, "")</f>
        <v/>
      </c>
      <c r="AI180" s="15">
        <f>IF(Format_SP2_v3!AI179&lt;&gt;"", Format_SP2_v3!AI179, "")</f>
        <v/>
      </c>
      <c r="AJ180" s="15">
        <f>IF(Format_SP2_v3!AJ179&lt;&gt;"", Format_SP2_v3!AJ179, "")</f>
        <v/>
      </c>
      <c r="AK180" s="15">
        <f>IF(Format_SP2_v3!AK179&lt;&gt;"", Format_SP2_v3!AK179, "")</f>
        <v/>
      </c>
      <c r="AL180" s="15">
        <f>IF(Format_SP2_v3!AL179&lt;&gt;"", Format_SP2_v3!AL179, "")</f>
        <v/>
      </c>
      <c r="AM180" s="15">
        <f>IF(Format_SP2_v3!AM179&lt;&gt;"", Format_SP2_v3!AM179, "")</f>
        <v/>
      </c>
      <c r="AN180">
        <f>IF(Format_SP2_v3!AN179&lt;&gt;"", Format_SP2_v3!AN179, "")</f>
        <v/>
      </c>
    </row>
    <row r="181" ht="16" customHeight="1">
      <c r="A181" s="16">
        <f>IF(ROW()=4, Format_SP2_v3!A180, IF(ROW()&gt;MAX(Format_SP2_v3!$BC:$BC)+1, INDIRECT("Format_SP3_v2!" &amp; ADDRESS(ROW()-MAX(Format_SP2_v3!$BC:$BC)-1, COLUMN(), 4)), ""))</f>
        <v/>
      </c>
      <c r="B181" s="15">
        <f>IF(ROW()&gt;MAX(Format_SP2_v3!$BC:$BC)+1, INDIRECT("Format_SP3_v2!" &amp; ADDRESS(ROW()-MAX(Format_SP2_v3!$BC:$BC)-1, COLUMN(), 4)), "")</f>
        <v/>
      </c>
      <c r="C181" s="15">
        <f>IF(Format_SP2_v3!C180&lt;&gt;"", Format_SP2_v3!C180, "")</f>
        <v/>
      </c>
      <c r="D181" s="15">
        <f>IF(Format_SP2_v3!D180&lt;&gt;"", Format_SP2_v3!D180, "")</f>
        <v/>
      </c>
      <c r="E181" s="15">
        <f>IF(Format_SP2_v3!E180&lt;&gt;"", Format_SP2_v3!E180, "")</f>
        <v/>
      </c>
      <c r="F181" s="15">
        <f>IF(Format_SP2_v3!F180&lt;&gt;"", Format_SP2_v3!F180, "")</f>
        <v/>
      </c>
      <c r="G181" s="15">
        <f>IF(Format_SP2_v3!G180&lt;&gt;"", Format_SP2_v3!G180, "")</f>
        <v/>
      </c>
      <c r="H181" s="15">
        <f>IF(Format_SP2_v3!H180&lt;&gt;"", Format_SP2_v3!H180, "")</f>
        <v/>
      </c>
      <c r="I181" s="15">
        <f>IF(Format_SP2_v3!I180&lt;&gt;"", Format_SP2_v3!I180, "")</f>
        <v/>
      </c>
      <c r="J181" s="15">
        <f>IF(Format_SP2_v3!J180&lt;&gt;"", Format_SP2_v3!J180, "")</f>
        <v/>
      </c>
      <c r="K181" s="15">
        <f>IF(Format_SP2_v3!K180&lt;&gt;"", Format_SP2_v3!K180, "")</f>
        <v/>
      </c>
      <c r="L181" s="15">
        <f>IF(Format_SP2_v3!L180&lt;&gt;"", Format_SP2_v3!L180, "")</f>
        <v/>
      </c>
      <c r="M181" s="15">
        <f>IF(Format_SP2_v3!M180&lt;&gt;"", Format_SP2_v3!M180, "")</f>
        <v/>
      </c>
      <c r="N181" s="15">
        <f>IF(Format_SP2_v3!N180&lt;&gt;"", Format_SP2_v3!N180, "")</f>
        <v/>
      </c>
      <c r="O181" s="15">
        <f>IF(Format_SP2_v3!O180&lt;&gt;"", Format_SP2_v3!O180, "")</f>
        <v/>
      </c>
      <c r="P181" s="15">
        <f>IF(Format_SP2_v3!P180&lt;&gt;"", Format_SP2_v3!P180, "")</f>
        <v/>
      </c>
      <c r="Q181" s="15">
        <f>IF(Format_SP2_v3!Q180&lt;&gt;"", Format_SP2_v3!Q180, "")</f>
        <v/>
      </c>
      <c r="R181" s="15">
        <f>IF(Format_SP2_v3!R180&lt;&gt;"", Format_SP2_v3!R180, "")</f>
        <v/>
      </c>
      <c r="S181" s="15">
        <f>IF(Format_SP2_v3!S180&lt;&gt;"", Format_SP2_v3!S180, "")</f>
        <v/>
      </c>
      <c r="T181" s="15">
        <f>IF(Format_SP2_v3!T180&lt;&gt;"", Format_SP2_v3!T180, "")</f>
        <v/>
      </c>
      <c r="U181" s="15">
        <f>IF(Format_SP2_v3!U180&lt;&gt;"", Format_SP2_v3!U180, "")</f>
        <v/>
      </c>
      <c r="V181" s="15">
        <f>IF(Format_SP2_v3!V180&lt;&gt;"", Format_SP2_v3!V180, "")</f>
        <v/>
      </c>
      <c r="W181" s="15">
        <f>IF(Format_SP2_v3!W180&lt;&gt;"", Format_SP2_v3!W180, "")</f>
        <v/>
      </c>
      <c r="X181" s="15">
        <f>IF(Format_SP2_v3!X180&lt;&gt;"", Format_SP2_v3!X180, "")</f>
        <v/>
      </c>
      <c r="Y181" s="15">
        <f>IF(Format_SP2_v3!Y180&lt;&gt;"", Format_SP2_v3!Y180, "")</f>
        <v/>
      </c>
      <c r="Z181" s="15">
        <f>IF(Format_SP2_v3!Z180&lt;&gt;"", Format_SP2_v3!Z180, "")</f>
        <v/>
      </c>
      <c r="AA181" s="15">
        <f>IF(Format_SP2_v3!AA180&lt;&gt;"", Format_SP2_v3!AA180, "")</f>
        <v/>
      </c>
      <c r="AB181" s="15">
        <f>IF(Format_SP2_v3!AB180&lt;&gt;"", Format_SP2_v3!AB180, "")</f>
        <v/>
      </c>
      <c r="AC181" s="15">
        <f>IF(Format_SP2_v3!AC180&lt;&gt;"", Format_SP2_v3!AC180, "")</f>
        <v/>
      </c>
      <c r="AD181" s="15">
        <f>IF(Format_SP2_v3!AD180&lt;&gt;"", Format_SP2_v3!AD180, "")</f>
        <v/>
      </c>
      <c r="AE181" s="15">
        <f>IF(Format_SP2_v3!AE180&lt;&gt;"", Format_SP2_v3!AE180, "")</f>
        <v/>
      </c>
      <c r="AF181" s="15">
        <f>IF(Format_SP2_v3!AF180&lt;&gt;"", Format_SP2_v3!AF180, "")</f>
        <v/>
      </c>
      <c r="AG181" s="15">
        <f>IF(Format_SP2_v3!AG180&lt;&gt;"", Format_SP2_v3!AG180, "")</f>
        <v/>
      </c>
      <c r="AH181" s="15">
        <f>IF(Format_SP2_v3!AH180&lt;&gt;"", Format_SP2_v3!AH180, "")</f>
        <v/>
      </c>
      <c r="AI181" s="15">
        <f>IF(Format_SP2_v3!AI180&lt;&gt;"", Format_SP2_v3!AI180, "")</f>
        <v/>
      </c>
      <c r="AJ181" s="15">
        <f>IF(Format_SP2_v3!AJ180&lt;&gt;"", Format_SP2_v3!AJ180, "")</f>
        <v/>
      </c>
      <c r="AK181" s="15">
        <f>IF(Format_SP2_v3!AK180&lt;&gt;"", Format_SP2_v3!AK180, "")</f>
        <v/>
      </c>
      <c r="AL181" s="15">
        <f>IF(Format_SP2_v3!AL180&lt;&gt;"", Format_SP2_v3!AL180, "")</f>
        <v/>
      </c>
      <c r="AM181" s="15">
        <f>IF(Format_SP2_v3!AM180&lt;&gt;"", Format_SP2_v3!AM180, "")</f>
        <v/>
      </c>
      <c r="AN181">
        <f>IF(Format_SP2_v3!AN180&lt;&gt;"", Format_SP2_v3!AN180, "")</f>
        <v/>
      </c>
    </row>
    <row r="182" ht="16" customHeight="1">
      <c r="A182" s="16">
        <f>IF(ROW()=4, Format_SP2_v3!A181, IF(ROW()&gt;MAX(Format_SP2_v3!$BC:$BC)+1, INDIRECT("Format_SP3_v2!" &amp; ADDRESS(ROW()-MAX(Format_SP2_v3!$BC:$BC)-1, COLUMN(), 4)), ""))</f>
        <v/>
      </c>
      <c r="B182" s="15">
        <f>IF(ROW()&gt;MAX(Format_SP2_v3!$BC:$BC)+1, INDIRECT("Format_SP3_v2!" &amp; ADDRESS(ROW()-MAX(Format_SP2_v3!$BC:$BC)-1, COLUMN(), 4)), "")</f>
        <v/>
      </c>
      <c r="C182" s="15">
        <f>IF(Format_SP2_v3!C181&lt;&gt;"", Format_SP2_v3!C181, "")</f>
        <v/>
      </c>
      <c r="D182" s="15">
        <f>IF(Format_SP2_v3!D181&lt;&gt;"", Format_SP2_v3!D181, "")</f>
        <v/>
      </c>
      <c r="E182" s="15">
        <f>IF(Format_SP2_v3!E181&lt;&gt;"", Format_SP2_v3!E181, "")</f>
        <v/>
      </c>
      <c r="F182" s="15">
        <f>IF(Format_SP2_v3!F181&lt;&gt;"", Format_SP2_v3!F181, "")</f>
        <v/>
      </c>
      <c r="G182" s="15">
        <f>IF(Format_SP2_v3!G181&lt;&gt;"", Format_SP2_v3!G181, "")</f>
        <v/>
      </c>
      <c r="H182" s="15">
        <f>IF(Format_SP2_v3!H181&lt;&gt;"", Format_SP2_v3!H181, "")</f>
        <v/>
      </c>
      <c r="I182" s="15">
        <f>IF(Format_SP2_v3!I181&lt;&gt;"", Format_SP2_v3!I181, "")</f>
        <v/>
      </c>
      <c r="J182" s="15">
        <f>IF(Format_SP2_v3!J181&lt;&gt;"", Format_SP2_v3!J181, "")</f>
        <v/>
      </c>
      <c r="K182" s="15">
        <f>IF(Format_SP2_v3!K181&lt;&gt;"", Format_SP2_v3!K181, "")</f>
        <v/>
      </c>
      <c r="L182" s="15">
        <f>IF(Format_SP2_v3!L181&lt;&gt;"", Format_SP2_v3!L181, "")</f>
        <v/>
      </c>
      <c r="M182" s="15">
        <f>IF(Format_SP2_v3!M181&lt;&gt;"", Format_SP2_v3!M181, "")</f>
        <v/>
      </c>
      <c r="N182" s="15">
        <f>IF(Format_SP2_v3!N181&lt;&gt;"", Format_SP2_v3!N181, "")</f>
        <v/>
      </c>
      <c r="O182" s="15">
        <f>IF(Format_SP2_v3!O181&lt;&gt;"", Format_SP2_v3!O181, "")</f>
        <v/>
      </c>
      <c r="P182" s="15">
        <f>IF(Format_SP2_v3!P181&lt;&gt;"", Format_SP2_v3!P181, "")</f>
        <v/>
      </c>
      <c r="Q182" s="15">
        <f>IF(Format_SP2_v3!Q181&lt;&gt;"", Format_SP2_v3!Q181, "")</f>
        <v/>
      </c>
      <c r="R182" s="15">
        <f>IF(Format_SP2_v3!R181&lt;&gt;"", Format_SP2_v3!R181, "")</f>
        <v/>
      </c>
      <c r="S182" s="15">
        <f>IF(Format_SP2_v3!S181&lt;&gt;"", Format_SP2_v3!S181, "")</f>
        <v/>
      </c>
      <c r="T182" s="15">
        <f>IF(Format_SP2_v3!T181&lt;&gt;"", Format_SP2_v3!T181, "")</f>
        <v/>
      </c>
      <c r="U182" s="15">
        <f>IF(Format_SP2_v3!U181&lt;&gt;"", Format_SP2_v3!U181, "")</f>
        <v/>
      </c>
      <c r="V182" s="15">
        <f>IF(Format_SP2_v3!V181&lt;&gt;"", Format_SP2_v3!V181, "")</f>
        <v/>
      </c>
      <c r="W182" s="15">
        <f>IF(Format_SP2_v3!W181&lt;&gt;"", Format_SP2_v3!W181, "")</f>
        <v/>
      </c>
      <c r="X182" s="15">
        <f>IF(Format_SP2_v3!X181&lt;&gt;"", Format_SP2_v3!X181, "")</f>
        <v/>
      </c>
      <c r="Y182" s="15">
        <f>IF(Format_SP2_v3!Y181&lt;&gt;"", Format_SP2_v3!Y181, "")</f>
        <v/>
      </c>
      <c r="Z182" s="15">
        <f>IF(Format_SP2_v3!Z181&lt;&gt;"", Format_SP2_v3!Z181, "")</f>
        <v/>
      </c>
      <c r="AA182" s="15">
        <f>IF(Format_SP2_v3!AA181&lt;&gt;"", Format_SP2_v3!AA181, "")</f>
        <v/>
      </c>
      <c r="AB182" s="15">
        <f>IF(Format_SP2_v3!AB181&lt;&gt;"", Format_SP2_v3!AB181, "")</f>
        <v/>
      </c>
      <c r="AC182" s="15">
        <f>IF(Format_SP2_v3!AC181&lt;&gt;"", Format_SP2_v3!AC181, "")</f>
        <v/>
      </c>
      <c r="AD182" s="15">
        <f>IF(Format_SP2_v3!AD181&lt;&gt;"", Format_SP2_v3!AD181, "")</f>
        <v/>
      </c>
      <c r="AE182" s="15">
        <f>IF(Format_SP2_v3!AE181&lt;&gt;"", Format_SP2_v3!AE181, "")</f>
        <v/>
      </c>
      <c r="AF182" s="15">
        <f>IF(Format_SP2_v3!AF181&lt;&gt;"", Format_SP2_v3!AF181, "")</f>
        <v/>
      </c>
      <c r="AG182" s="15">
        <f>IF(Format_SP2_v3!AG181&lt;&gt;"", Format_SP2_v3!AG181, "")</f>
        <v/>
      </c>
      <c r="AH182" s="15">
        <f>IF(Format_SP2_v3!AH181&lt;&gt;"", Format_SP2_v3!AH181, "")</f>
        <v/>
      </c>
      <c r="AI182" s="15">
        <f>IF(Format_SP2_v3!AI181&lt;&gt;"", Format_SP2_v3!AI181, "")</f>
        <v/>
      </c>
      <c r="AJ182" s="15">
        <f>IF(Format_SP2_v3!AJ181&lt;&gt;"", Format_SP2_v3!AJ181, "")</f>
        <v/>
      </c>
      <c r="AK182" s="15">
        <f>IF(Format_SP2_v3!AK181&lt;&gt;"", Format_SP2_v3!AK181, "")</f>
        <v/>
      </c>
      <c r="AL182" s="15">
        <f>IF(Format_SP2_v3!AL181&lt;&gt;"", Format_SP2_v3!AL181, "")</f>
        <v/>
      </c>
      <c r="AM182" s="15">
        <f>IF(Format_SP2_v3!AM181&lt;&gt;"", Format_SP2_v3!AM181, "")</f>
        <v/>
      </c>
      <c r="AN182">
        <f>IF(Format_SP2_v3!AN181&lt;&gt;"", Format_SP2_v3!AN181, "")</f>
        <v/>
      </c>
    </row>
    <row r="183" ht="16" customHeight="1">
      <c r="A183" s="16">
        <f>IF(ROW()=4, Format_SP2_v3!A182, IF(ROW()&gt;MAX(Format_SP2_v3!$BC:$BC)+1, INDIRECT("Format_SP3_v2!" &amp; ADDRESS(ROW()-MAX(Format_SP2_v3!$BC:$BC)-1, COLUMN(), 4)), ""))</f>
        <v/>
      </c>
      <c r="B183" s="15">
        <f>IF(ROW()&gt;MAX(Format_SP2_v3!$BC:$BC)+1, INDIRECT("Format_SP3_v2!" &amp; ADDRESS(ROW()-MAX(Format_SP2_v3!$BC:$BC)-1, COLUMN(), 4)), "")</f>
        <v/>
      </c>
      <c r="C183" s="15">
        <f>IF(Format_SP2_v3!C182&lt;&gt;"", Format_SP2_v3!C182, "")</f>
        <v/>
      </c>
      <c r="D183" s="15">
        <f>IF(Format_SP2_v3!D182&lt;&gt;"", Format_SP2_v3!D182, "")</f>
        <v/>
      </c>
      <c r="E183" s="15">
        <f>IF(Format_SP2_v3!E182&lt;&gt;"", Format_SP2_v3!E182, "")</f>
        <v/>
      </c>
      <c r="F183" s="15">
        <f>IF(Format_SP2_v3!F182&lt;&gt;"", Format_SP2_v3!F182, "")</f>
        <v/>
      </c>
      <c r="G183" s="15">
        <f>IF(Format_SP2_v3!G182&lt;&gt;"", Format_SP2_v3!G182, "")</f>
        <v/>
      </c>
      <c r="H183" s="15">
        <f>IF(Format_SP2_v3!H182&lt;&gt;"", Format_SP2_v3!H182, "")</f>
        <v/>
      </c>
      <c r="I183" s="15">
        <f>IF(Format_SP2_v3!I182&lt;&gt;"", Format_SP2_v3!I182, "")</f>
        <v/>
      </c>
      <c r="J183" s="15">
        <f>IF(Format_SP2_v3!J182&lt;&gt;"", Format_SP2_v3!J182, "")</f>
        <v/>
      </c>
      <c r="K183" s="15">
        <f>IF(Format_SP2_v3!K182&lt;&gt;"", Format_SP2_v3!K182, "")</f>
        <v/>
      </c>
      <c r="L183" s="15">
        <f>IF(Format_SP2_v3!L182&lt;&gt;"", Format_SP2_v3!L182, "")</f>
        <v/>
      </c>
      <c r="M183" s="15">
        <f>IF(Format_SP2_v3!M182&lt;&gt;"", Format_SP2_v3!M182, "")</f>
        <v/>
      </c>
      <c r="N183" s="15">
        <f>IF(Format_SP2_v3!N182&lt;&gt;"", Format_SP2_v3!N182, "")</f>
        <v/>
      </c>
      <c r="O183" s="15">
        <f>IF(Format_SP2_v3!O182&lt;&gt;"", Format_SP2_v3!O182, "")</f>
        <v/>
      </c>
      <c r="P183" s="15">
        <f>IF(Format_SP2_v3!P182&lt;&gt;"", Format_SP2_v3!P182, "")</f>
        <v/>
      </c>
      <c r="Q183" s="15">
        <f>IF(Format_SP2_v3!Q182&lt;&gt;"", Format_SP2_v3!Q182, "")</f>
        <v/>
      </c>
      <c r="R183" s="15">
        <f>IF(Format_SP2_v3!R182&lt;&gt;"", Format_SP2_v3!R182, "")</f>
        <v/>
      </c>
      <c r="S183" s="15">
        <f>IF(Format_SP2_v3!S182&lt;&gt;"", Format_SP2_v3!S182, "")</f>
        <v/>
      </c>
      <c r="T183" s="15">
        <f>IF(Format_SP2_v3!T182&lt;&gt;"", Format_SP2_v3!T182, "")</f>
        <v/>
      </c>
      <c r="U183" s="15">
        <f>IF(Format_SP2_v3!U182&lt;&gt;"", Format_SP2_v3!U182, "")</f>
        <v/>
      </c>
      <c r="V183" s="15">
        <f>IF(Format_SP2_v3!V182&lt;&gt;"", Format_SP2_v3!V182, "")</f>
        <v/>
      </c>
      <c r="W183" s="15">
        <f>IF(Format_SP2_v3!W182&lt;&gt;"", Format_SP2_v3!W182, "")</f>
        <v/>
      </c>
      <c r="X183" s="15">
        <f>IF(Format_SP2_v3!X182&lt;&gt;"", Format_SP2_v3!X182, "")</f>
        <v/>
      </c>
      <c r="Y183" s="15">
        <f>IF(Format_SP2_v3!Y182&lt;&gt;"", Format_SP2_v3!Y182, "")</f>
        <v/>
      </c>
      <c r="Z183" s="15">
        <f>IF(Format_SP2_v3!Z182&lt;&gt;"", Format_SP2_v3!Z182, "")</f>
        <v/>
      </c>
      <c r="AA183" s="15">
        <f>IF(Format_SP2_v3!AA182&lt;&gt;"", Format_SP2_v3!AA182, "")</f>
        <v/>
      </c>
      <c r="AB183" s="15">
        <f>IF(Format_SP2_v3!AB182&lt;&gt;"", Format_SP2_v3!AB182, "")</f>
        <v/>
      </c>
      <c r="AC183" s="15">
        <f>IF(Format_SP2_v3!AC182&lt;&gt;"", Format_SP2_v3!AC182, "")</f>
        <v/>
      </c>
      <c r="AD183" s="15">
        <f>IF(Format_SP2_v3!AD182&lt;&gt;"", Format_SP2_v3!AD182, "")</f>
        <v/>
      </c>
      <c r="AE183" s="15">
        <f>IF(Format_SP2_v3!AE182&lt;&gt;"", Format_SP2_v3!AE182, "")</f>
        <v/>
      </c>
      <c r="AF183" s="15">
        <f>IF(Format_SP2_v3!AF182&lt;&gt;"", Format_SP2_v3!AF182, "")</f>
        <v/>
      </c>
      <c r="AG183" s="15">
        <f>IF(Format_SP2_v3!AG182&lt;&gt;"", Format_SP2_v3!AG182, "")</f>
        <v/>
      </c>
      <c r="AH183" s="15">
        <f>IF(Format_SP2_v3!AH182&lt;&gt;"", Format_SP2_v3!AH182, "")</f>
        <v/>
      </c>
      <c r="AI183" s="15">
        <f>IF(Format_SP2_v3!AI182&lt;&gt;"", Format_SP2_v3!AI182, "")</f>
        <v/>
      </c>
      <c r="AJ183" s="15">
        <f>IF(Format_SP2_v3!AJ182&lt;&gt;"", Format_SP2_v3!AJ182, "")</f>
        <v/>
      </c>
      <c r="AK183" s="15">
        <f>IF(Format_SP2_v3!AK182&lt;&gt;"", Format_SP2_v3!AK182, "")</f>
        <v/>
      </c>
      <c r="AL183" s="15">
        <f>IF(Format_SP2_v3!AL182&lt;&gt;"", Format_SP2_v3!AL182, "")</f>
        <v/>
      </c>
      <c r="AM183" s="15">
        <f>IF(Format_SP2_v3!AM182&lt;&gt;"", Format_SP2_v3!AM182, "")</f>
        <v/>
      </c>
      <c r="AN183">
        <f>IF(Format_SP2_v3!AN182&lt;&gt;"", Format_SP2_v3!AN182, "")</f>
        <v/>
      </c>
    </row>
    <row r="184" ht="16" customHeight="1">
      <c r="A184" s="16">
        <f>IF(ROW()=4, Format_SP2_v3!A183, IF(ROW()&gt;MAX(Format_SP2_v3!$BC:$BC)+1, INDIRECT("Format_SP3_v2!" &amp; ADDRESS(ROW()-MAX(Format_SP2_v3!$BC:$BC)-1, COLUMN(), 4)), ""))</f>
        <v/>
      </c>
      <c r="B184" s="15">
        <f>IF(ROW()&gt;MAX(Format_SP2_v3!$BC:$BC)+1, INDIRECT("Format_SP3_v2!" &amp; ADDRESS(ROW()-MAX(Format_SP2_v3!$BC:$BC)-1, COLUMN(), 4)), "")</f>
        <v/>
      </c>
      <c r="C184" s="15">
        <f>IF(Format_SP2_v3!C183&lt;&gt;"", Format_SP2_v3!C183, "")</f>
        <v/>
      </c>
      <c r="D184" s="15">
        <f>IF(Format_SP2_v3!D183&lt;&gt;"", Format_SP2_v3!D183, "")</f>
        <v/>
      </c>
      <c r="E184" s="15">
        <f>IF(Format_SP2_v3!E183&lt;&gt;"", Format_SP2_v3!E183, "")</f>
        <v/>
      </c>
      <c r="F184" s="15">
        <f>IF(Format_SP2_v3!F183&lt;&gt;"", Format_SP2_v3!F183, "")</f>
        <v/>
      </c>
      <c r="G184" s="15">
        <f>IF(Format_SP2_v3!G183&lt;&gt;"", Format_SP2_v3!G183, "")</f>
        <v/>
      </c>
      <c r="H184" s="15">
        <f>IF(Format_SP2_v3!H183&lt;&gt;"", Format_SP2_v3!H183, "")</f>
        <v/>
      </c>
      <c r="I184" s="15">
        <f>IF(Format_SP2_v3!I183&lt;&gt;"", Format_SP2_v3!I183, "")</f>
        <v/>
      </c>
      <c r="J184" s="15">
        <f>IF(Format_SP2_v3!J183&lt;&gt;"", Format_SP2_v3!J183, "")</f>
        <v/>
      </c>
      <c r="K184" s="15">
        <f>IF(Format_SP2_v3!K183&lt;&gt;"", Format_SP2_v3!K183, "")</f>
        <v/>
      </c>
      <c r="L184" s="15">
        <f>IF(Format_SP2_v3!L183&lt;&gt;"", Format_SP2_v3!L183, "")</f>
        <v/>
      </c>
      <c r="M184" s="15">
        <f>IF(Format_SP2_v3!M183&lt;&gt;"", Format_SP2_v3!M183, "")</f>
        <v/>
      </c>
      <c r="N184" s="15">
        <f>IF(Format_SP2_v3!N183&lt;&gt;"", Format_SP2_v3!N183, "")</f>
        <v/>
      </c>
      <c r="O184" s="15">
        <f>IF(Format_SP2_v3!O183&lt;&gt;"", Format_SP2_v3!O183, "")</f>
        <v/>
      </c>
      <c r="P184" s="15">
        <f>IF(Format_SP2_v3!P183&lt;&gt;"", Format_SP2_v3!P183, "")</f>
        <v/>
      </c>
      <c r="Q184" s="15">
        <f>IF(Format_SP2_v3!Q183&lt;&gt;"", Format_SP2_v3!Q183, "")</f>
        <v/>
      </c>
      <c r="R184" s="15">
        <f>IF(Format_SP2_v3!R183&lt;&gt;"", Format_SP2_v3!R183, "")</f>
        <v/>
      </c>
      <c r="S184" s="15">
        <f>IF(Format_SP2_v3!S183&lt;&gt;"", Format_SP2_v3!S183, "")</f>
        <v/>
      </c>
      <c r="T184" s="15">
        <f>IF(Format_SP2_v3!T183&lt;&gt;"", Format_SP2_v3!T183, "")</f>
        <v/>
      </c>
      <c r="U184" s="15">
        <f>IF(Format_SP2_v3!U183&lt;&gt;"", Format_SP2_v3!U183, "")</f>
        <v/>
      </c>
      <c r="V184" s="15">
        <f>IF(Format_SP2_v3!V183&lt;&gt;"", Format_SP2_v3!V183, "")</f>
        <v/>
      </c>
      <c r="W184" s="15">
        <f>IF(Format_SP2_v3!W183&lt;&gt;"", Format_SP2_v3!W183, "")</f>
        <v/>
      </c>
      <c r="X184" s="15">
        <f>IF(Format_SP2_v3!X183&lt;&gt;"", Format_SP2_v3!X183, "")</f>
        <v/>
      </c>
      <c r="Y184" s="15">
        <f>IF(Format_SP2_v3!Y183&lt;&gt;"", Format_SP2_v3!Y183, "")</f>
        <v/>
      </c>
      <c r="Z184" s="15">
        <f>IF(Format_SP2_v3!Z183&lt;&gt;"", Format_SP2_v3!Z183, "")</f>
        <v/>
      </c>
      <c r="AA184" s="15">
        <f>IF(Format_SP2_v3!AA183&lt;&gt;"", Format_SP2_v3!AA183, "")</f>
        <v/>
      </c>
      <c r="AB184" s="15">
        <f>IF(Format_SP2_v3!AB183&lt;&gt;"", Format_SP2_v3!AB183, "")</f>
        <v/>
      </c>
      <c r="AC184" s="15">
        <f>IF(Format_SP2_v3!AC183&lt;&gt;"", Format_SP2_v3!AC183, "")</f>
        <v/>
      </c>
      <c r="AD184" s="15">
        <f>IF(Format_SP2_v3!AD183&lt;&gt;"", Format_SP2_v3!AD183, "")</f>
        <v/>
      </c>
      <c r="AE184" s="15">
        <f>IF(Format_SP2_v3!AE183&lt;&gt;"", Format_SP2_v3!AE183, "")</f>
        <v/>
      </c>
      <c r="AF184" s="15">
        <f>IF(Format_SP2_v3!AF183&lt;&gt;"", Format_SP2_v3!AF183, "")</f>
        <v/>
      </c>
      <c r="AG184" s="15">
        <f>IF(Format_SP2_v3!AG183&lt;&gt;"", Format_SP2_v3!AG183, "")</f>
        <v/>
      </c>
      <c r="AH184" s="15">
        <f>IF(Format_SP2_v3!AH183&lt;&gt;"", Format_SP2_v3!AH183, "")</f>
        <v/>
      </c>
      <c r="AI184" s="15">
        <f>IF(Format_SP2_v3!AI183&lt;&gt;"", Format_SP2_v3!AI183, "")</f>
        <v/>
      </c>
      <c r="AJ184" s="15">
        <f>IF(Format_SP2_v3!AJ183&lt;&gt;"", Format_SP2_v3!AJ183, "")</f>
        <v/>
      </c>
      <c r="AK184" s="15">
        <f>IF(Format_SP2_v3!AK183&lt;&gt;"", Format_SP2_v3!AK183, "")</f>
        <v/>
      </c>
      <c r="AL184" s="15">
        <f>IF(Format_SP2_v3!AL183&lt;&gt;"", Format_SP2_v3!AL183, "")</f>
        <v/>
      </c>
      <c r="AM184" s="15">
        <f>IF(Format_SP2_v3!AM183&lt;&gt;"", Format_SP2_v3!AM183, "")</f>
        <v/>
      </c>
      <c r="AN184">
        <f>IF(Format_SP2_v3!AN183&lt;&gt;"", Format_SP2_v3!AN183, "")</f>
        <v/>
      </c>
    </row>
    <row r="185" ht="16" customHeight="1">
      <c r="A185" s="16">
        <f>IF(ROW()=4, Format_SP2_v3!A184, IF(ROW()&gt;MAX(Format_SP2_v3!$BC:$BC)+1, INDIRECT("Format_SP3_v2!" &amp; ADDRESS(ROW()-MAX(Format_SP2_v3!$BC:$BC)-1, COLUMN(), 4)), ""))</f>
        <v/>
      </c>
      <c r="B185" s="15">
        <f>IF(ROW()&gt;MAX(Format_SP2_v3!$BC:$BC)+1, INDIRECT("Format_SP3_v2!" &amp; ADDRESS(ROW()-MAX(Format_SP2_v3!$BC:$BC)-1, COLUMN(), 4)), "")</f>
        <v/>
      </c>
      <c r="C185" s="15">
        <f>IF(Format_SP2_v3!C184&lt;&gt;"", Format_SP2_v3!C184, "")</f>
        <v/>
      </c>
      <c r="D185" s="15">
        <f>IF(Format_SP2_v3!D184&lt;&gt;"", Format_SP2_v3!D184, "")</f>
        <v/>
      </c>
      <c r="E185" s="15">
        <f>IF(Format_SP2_v3!E184&lt;&gt;"", Format_SP2_v3!E184, "")</f>
        <v/>
      </c>
      <c r="F185" s="15">
        <f>IF(Format_SP2_v3!F184&lt;&gt;"", Format_SP2_v3!F184, "")</f>
        <v/>
      </c>
      <c r="G185" s="15">
        <f>IF(Format_SP2_v3!G184&lt;&gt;"", Format_SP2_v3!G184, "")</f>
        <v/>
      </c>
      <c r="H185" s="15">
        <f>IF(Format_SP2_v3!H184&lt;&gt;"", Format_SP2_v3!H184, "")</f>
        <v/>
      </c>
      <c r="I185" s="15">
        <f>IF(Format_SP2_v3!I184&lt;&gt;"", Format_SP2_v3!I184, "")</f>
        <v/>
      </c>
      <c r="J185" s="15">
        <f>IF(Format_SP2_v3!J184&lt;&gt;"", Format_SP2_v3!J184, "")</f>
        <v/>
      </c>
      <c r="K185" s="15">
        <f>IF(Format_SP2_v3!K184&lt;&gt;"", Format_SP2_v3!K184, "")</f>
        <v/>
      </c>
      <c r="L185" s="15">
        <f>IF(Format_SP2_v3!L184&lt;&gt;"", Format_SP2_v3!L184, "")</f>
        <v/>
      </c>
      <c r="M185" s="15">
        <f>IF(Format_SP2_v3!M184&lt;&gt;"", Format_SP2_v3!M184, "")</f>
        <v/>
      </c>
      <c r="N185" s="15">
        <f>IF(Format_SP2_v3!N184&lt;&gt;"", Format_SP2_v3!N184, "")</f>
        <v/>
      </c>
      <c r="O185" s="15">
        <f>IF(Format_SP2_v3!O184&lt;&gt;"", Format_SP2_v3!O184, "")</f>
        <v/>
      </c>
      <c r="P185" s="15">
        <f>IF(Format_SP2_v3!P184&lt;&gt;"", Format_SP2_v3!P184, "")</f>
        <v/>
      </c>
      <c r="Q185" s="15">
        <f>IF(Format_SP2_v3!Q184&lt;&gt;"", Format_SP2_v3!Q184, "")</f>
        <v/>
      </c>
      <c r="R185" s="15">
        <f>IF(Format_SP2_v3!R184&lt;&gt;"", Format_SP2_v3!R184, "")</f>
        <v/>
      </c>
      <c r="S185" s="15">
        <f>IF(Format_SP2_v3!S184&lt;&gt;"", Format_SP2_v3!S184, "")</f>
        <v/>
      </c>
      <c r="T185" s="15">
        <f>IF(Format_SP2_v3!T184&lt;&gt;"", Format_SP2_v3!T184, "")</f>
        <v/>
      </c>
      <c r="U185" s="15">
        <f>IF(Format_SP2_v3!U184&lt;&gt;"", Format_SP2_v3!U184, "")</f>
        <v/>
      </c>
      <c r="V185" s="15">
        <f>IF(Format_SP2_v3!V184&lt;&gt;"", Format_SP2_v3!V184, "")</f>
        <v/>
      </c>
      <c r="W185" s="15">
        <f>IF(Format_SP2_v3!W184&lt;&gt;"", Format_SP2_v3!W184, "")</f>
        <v/>
      </c>
      <c r="X185" s="15">
        <f>IF(Format_SP2_v3!X184&lt;&gt;"", Format_SP2_v3!X184, "")</f>
        <v/>
      </c>
      <c r="Y185" s="15">
        <f>IF(Format_SP2_v3!Y184&lt;&gt;"", Format_SP2_v3!Y184, "")</f>
        <v/>
      </c>
      <c r="Z185" s="15">
        <f>IF(Format_SP2_v3!Z184&lt;&gt;"", Format_SP2_v3!Z184, "")</f>
        <v/>
      </c>
      <c r="AA185" s="15">
        <f>IF(Format_SP2_v3!AA184&lt;&gt;"", Format_SP2_v3!AA184, "")</f>
        <v/>
      </c>
      <c r="AB185" s="15">
        <f>IF(Format_SP2_v3!AB184&lt;&gt;"", Format_SP2_v3!AB184, "")</f>
        <v/>
      </c>
      <c r="AC185" s="15">
        <f>IF(Format_SP2_v3!AC184&lt;&gt;"", Format_SP2_v3!AC184, "")</f>
        <v/>
      </c>
      <c r="AD185" s="15">
        <f>IF(Format_SP2_v3!AD184&lt;&gt;"", Format_SP2_v3!AD184, "")</f>
        <v/>
      </c>
      <c r="AE185" s="15">
        <f>IF(Format_SP2_v3!AE184&lt;&gt;"", Format_SP2_v3!AE184, "")</f>
        <v/>
      </c>
      <c r="AF185" s="15">
        <f>IF(Format_SP2_v3!AF184&lt;&gt;"", Format_SP2_v3!AF184, "")</f>
        <v/>
      </c>
      <c r="AG185" s="15">
        <f>IF(Format_SP2_v3!AG184&lt;&gt;"", Format_SP2_v3!AG184, "")</f>
        <v/>
      </c>
      <c r="AH185" s="15">
        <f>IF(Format_SP2_v3!AH184&lt;&gt;"", Format_SP2_v3!AH184, "")</f>
        <v/>
      </c>
      <c r="AI185" s="15">
        <f>IF(Format_SP2_v3!AI184&lt;&gt;"", Format_SP2_v3!AI184, "")</f>
        <v/>
      </c>
      <c r="AJ185" s="15">
        <f>IF(Format_SP2_v3!AJ184&lt;&gt;"", Format_SP2_v3!AJ184, "")</f>
        <v/>
      </c>
      <c r="AK185" s="15">
        <f>IF(Format_SP2_v3!AK184&lt;&gt;"", Format_SP2_v3!AK184, "")</f>
        <v/>
      </c>
      <c r="AL185" s="15">
        <f>IF(Format_SP2_v3!AL184&lt;&gt;"", Format_SP2_v3!AL184, "")</f>
        <v/>
      </c>
      <c r="AM185" s="15">
        <f>IF(Format_SP2_v3!AM184&lt;&gt;"", Format_SP2_v3!AM184, "")</f>
        <v/>
      </c>
      <c r="AN185">
        <f>IF(Format_SP2_v3!AN184&lt;&gt;"", Format_SP2_v3!AN184, "")</f>
        <v/>
      </c>
    </row>
    <row r="186" ht="16" customHeight="1">
      <c r="A186" s="16">
        <f>IF(ROW()=4, Format_SP2_v3!A185, IF(ROW()&gt;MAX(Format_SP2_v3!$BC:$BC)+1, INDIRECT("Format_SP3_v2!" &amp; ADDRESS(ROW()-MAX(Format_SP2_v3!$BC:$BC)-1, COLUMN(), 4)), ""))</f>
        <v/>
      </c>
      <c r="B186" s="15">
        <f>IF(ROW()&gt;MAX(Format_SP2_v3!$BC:$BC)+1, INDIRECT("Format_SP3_v2!" &amp; ADDRESS(ROW()-MAX(Format_SP2_v3!$BC:$BC)-1, COLUMN(), 4)), "")</f>
        <v/>
      </c>
      <c r="C186" s="15">
        <f>IF(Format_SP2_v3!C185&lt;&gt;"", Format_SP2_v3!C185, "")</f>
        <v/>
      </c>
      <c r="D186" s="15">
        <f>IF(Format_SP2_v3!D185&lt;&gt;"", Format_SP2_v3!D185, "")</f>
        <v/>
      </c>
      <c r="E186" s="15">
        <f>IF(Format_SP2_v3!E185&lt;&gt;"", Format_SP2_v3!E185, "")</f>
        <v/>
      </c>
      <c r="F186" s="15">
        <f>IF(Format_SP2_v3!F185&lt;&gt;"", Format_SP2_v3!F185, "")</f>
        <v/>
      </c>
      <c r="G186" s="15">
        <f>IF(Format_SP2_v3!G185&lt;&gt;"", Format_SP2_v3!G185, "")</f>
        <v/>
      </c>
      <c r="H186" s="15">
        <f>IF(Format_SP2_v3!H185&lt;&gt;"", Format_SP2_v3!H185, "")</f>
        <v/>
      </c>
      <c r="I186" s="15">
        <f>IF(Format_SP2_v3!I185&lt;&gt;"", Format_SP2_v3!I185, "")</f>
        <v/>
      </c>
      <c r="J186" s="15">
        <f>IF(Format_SP2_v3!J185&lt;&gt;"", Format_SP2_v3!J185, "")</f>
        <v/>
      </c>
      <c r="K186" s="15">
        <f>IF(Format_SP2_v3!K185&lt;&gt;"", Format_SP2_v3!K185, "")</f>
        <v/>
      </c>
      <c r="L186" s="15">
        <f>IF(Format_SP2_v3!L185&lt;&gt;"", Format_SP2_v3!L185, "")</f>
        <v/>
      </c>
      <c r="M186" s="15">
        <f>IF(Format_SP2_v3!M185&lt;&gt;"", Format_SP2_v3!M185, "")</f>
        <v/>
      </c>
      <c r="N186" s="15">
        <f>IF(Format_SP2_v3!N185&lt;&gt;"", Format_SP2_v3!N185, "")</f>
        <v/>
      </c>
      <c r="O186" s="15">
        <f>IF(Format_SP2_v3!O185&lt;&gt;"", Format_SP2_v3!O185, "")</f>
        <v/>
      </c>
      <c r="P186" s="15">
        <f>IF(Format_SP2_v3!P185&lt;&gt;"", Format_SP2_v3!P185, "")</f>
        <v/>
      </c>
      <c r="Q186" s="15">
        <f>IF(Format_SP2_v3!Q185&lt;&gt;"", Format_SP2_v3!Q185, "")</f>
        <v/>
      </c>
      <c r="R186" s="15">
        <f>IF(Format_SP2_v3!R185&lt;&gt;"", Format_SP2_v3!R185, "")</f>
        <v/>
      </c>
      <c r="S186" s="15">
        <f>IF(Format_SP2_v3!S185&lt;&gt;"", Format_SP2_v3!S185, "")</f>
        <v/>
      </c>
      <c r="T186" s="15">
        <f>IF(Format_SP2_v3!T185&lt;&gt;"", Format_SP2_v3!T185, "")</f>
        <v/>
      </c>
      <c r="U186" s="15">
        <f>IF(Format_SP2_v3!U185&lt;&gt;"", Format_SP2_v3!U185, "")</f>
        <v/>
      </c>
      <c r="V186" s="15">
        <f>IF(Format_SP2_v3!V185&lt;&gt;"", Format_SP2_v3!V185, "")</f>
        <v/>
      </c>
      <c r="W186" s="15">
        <f>IF(Format_SP2_v3!W185&lt;&gt;"", Format_SP2_v3!W185, "")</f>
        <v/>
      </c>
      <c r="X186" s="15">
        <f>IF(Format_SP2_v3!X185&lt;&gt;"", Format_SP2_v3!X185, "")</f>
        <v/>
      </c>
      <c r="Y186" s="15">
        <f>IF(Format_SP2_v3!Y185&lt;&gt;"", Format_SP2_v3!Y185, "")</f>
        <v/>
      </c>
      <c r="Z186" s="15">
        <f>IF(Format_SP2_v3!Z185&lt;&gt;"", Format_SP2_v3!Z185, "")</f>
        <v/>
      </c>
      <c r="AA186" s="15">
        <f>IF(Format_SP2_v3!AA185&lt;&gt;"", Format_SP2_v3!AA185, "")</f>
        <v/>
      </c>
      <c r="AB186" s="15">
        <f>IF(Format_SP2_v3!AB185&lt;&gt;"", Format_SP2_v3!AB185, "")</f>
        <v/>
      </c>
      <c r="AC186" s="15">
        <f>IF(Format_SP2_v3!AC185&lt;&gt;"", Format_SP2_v3!AC185, "")</f>
        <v/>
      </c>
      <c r="AD186" s="15">
        <f>IF(Format_SP2_v3!AD185&lt;&gt;"", Format_SP2_v3!AD185, "")</f>
        <v/>
      </c>
      <c r="AE186" s="15">
        <f>IF(Format_SP2_v3!AE185&lt;&gt;"", Format_SP2_v3!AE185, "")</f>
        <v/>
      </c>
      <c r="AF186" s="15">
        <f>IF(Format_SP2_v3!AF185&lt;&gt;"", Format_SP2_v3!AF185, "")</f>
        <v/>
      </c>
      <c r="AG186" s="15">
        <f>IF(Format_SP2_v3!AG185&lt;&gt;"", Format_SP2_v3!AG185, "")</f>
        <v/>
      </c>
      <c r="AH186" s="15">
        <f>IF(Format_SP2_v3!AH185&lt;&gt;"", Format_SP2_v3!AH185, "")</f>
        <v/>
      </c>
      <c r="AI186" s="15">
        <f>IF(Format_SP2_v3!AI185&lt;&gt;"", Format_SP2_v3!AI185, "")</f>
        <v/>
      </c>
      <c r="AJ186" s="15">
        <f>IF(Format_SP2_v3!AJ185&lt;&gt;"", Format_SP2_v3!AJ185, "")</f>
        <v/>
      </c>
      <c r="AK186" s="15">
        <f>IF(Format_SP2_v3!AK185&lt;&gt;"", Format_SP2_v3!AK185, "")</f>
        <v/>
      </c>
      <c r="AL186" s="15">
        <f>IF(Format_SP2_v3!AL185&lt;&gt;"", Format_SP2_v3!AL185, "")</f>
        <v/>
      </c>
      <c r="AM186" s="15">
        <f>IF(Format_SP2_v3!AM185&lt;&gt;"", Format_SP2_v3!AM185, "")</f>
        <v/>
      </c>
      <c r="AN186">
        <f>IF(Format_SP2_v3!AN185&lt;&gt;"", Format_SP2_v3!AN185, "")</f>
        <v/>
      </c>
    </row>
    <row r="187" ht="16" customHeight="1">
      <c r="A187" s="16">
        <f>IF(ROW()=4, Format_SP2_v3!A186, IF(ROW()&gt;MAX(Format_SP2_v3!$BC:$BC)+1, INDIRECT("Format_SP3_v2!" &amp; ADDRESS(ROW()-MAX(Format_SP2_v3!$BC:$BC)-1, COLUMN(), 4)), ""))</f>
        <v/>
      </c>
      <c r="B187" s="15">
        <f>IF(ROW()&gt;MAX(Format_SP2_v3!$BC:$BC)+1, INDIRECT("Format_SP3_v2!" &amp; ADDRESS(ROW()-MAX(Format_SP2_v3!$BC:$BC)-1, COLUMN(), 4)), "")</f>
        <v/>
      </c>
      <c r="C187" s="15">
        <f>IF(Format_SP2_v3!C186&lt;&gt;"", Format_SP2_v3!C186, "")</f>
        <v/>
      </c>
      <c r="D187" s="15">
        <f>IF(Format_SP2_v3!D186&lt;&gt;"", Format_SP2_v3!D186, "")</f>
        <v/>
      </c>
      <c r="E187" s="15">
        <f>IF(Format_SP2_v3!E186&lt;&gt;"", Format_SP2_v3!E186, "")</f>
        <v/>
      </c>
      <c r="F187" s="15">
        <f>IF(Format_SP2_v3!F186&lt;&gt;"", Format_SP2_v3!F186, "")</f>
        <v/>
      </c>
      <c r="G187" s="15">
        <f>IF(Format_SP2_v3!G186&lt;&gt;"", Format_SP2_v3!G186, "")</f>
        <v/>
      </c>
      <c r="H187" s="15">
        <f>IF(Format_SP2_v3!H186&lt;&gt;"", Format_SP2_v3!H186, "")</f>
        <v/>
      </c>
      <c r="I187" s="15">
        <f>IF(Format_SP2_v3!I186&lt;&gt;"", Format_SP2_v3!I186, "")</f>
        <v/>
      </c>
      <c r="J187" s="15">
        <f>IF(Format_SP2_v3!J186&lt;&gt;"", Format_SP2_v3!J186, "")</f>
        <v/>
      </c>
      <c r="K187" s="15">
        <f>IF(Format_SP2_v3!K186&lt;&gt;"", Format_SP2_v3!K186, "")</f>
        <v/>
      </c>
      <c r="L187" s="15">
        <f>IF(Format_SP2_v3!L186&lt;&gt;"", Format_SP2_v3!L186, "")</f>
        <v/>
      </c>
      <c r="M187" s="15">
        <f>IF(Format_SP2_v3!M186&lt;&gt;"", Format_SP2_v3!M186, "")</f>
        <v/>
      </c>
      <c r="N187" s="15">
        <f>IF(Format_SP2_v3!N186&lt;&gt;"", Format_SP2_v3!N186, "")</f>
        <v/>
      </c>
      <c r="O187" s="15">
        <f>IF(Format_SP2_v3!O186&lt;&gt;"", Format_SP2_v3!O186, "")</f>
        <v/>
      </c>
      <c r="P187" s="15">
        <f>IF(Format_SP2_v3!P186&lt;&gt;"", Format_SP2_v3!P186, "")</f>
        <v/>
      </c>
      <c r="Q187" s="15">
        <f>IF(Format_SP2_v3!Q186&lt;&gt;"", Format_SP2_v3!Q186, "")</f>
        <v/>
      </c>
      <c r="R187" s="15">
        <f>IF(Format_SP2_v3!R186&lt;&gt;"", Format_SP2_v3!R186, "")</f>
        <v/>
      </c>
      <c r="S187" s="15">
        <f>IF(Format_SP2_v3!S186&lt;&gt;"", Format_SP2_v3!S186, "")</f>
        <v/>
      </c>
      <c r="T187" s="15">
        <f>IF(Format_SP2_v3!T186&lt;&gt;"", Format_SP2_v3!T186, "")</f>
        <v/>
      </c>
      <c r="U187" s="15">
        <f>IF(Format_SP2_v3!U186&lt;&gt;"", Format_SP2_v3!U186, "")</f>
        <v/>
      </c>
      <c r="V187" s="15">
        <f>IF(Format_SP2_v3!V186&lt;&gt;"", Format_SP2_v3!V186, "")</f>
        <v/>
      </c>
      <c r="W187" s="15">
        <f>IF(Format_SP2_v3!W186&lt;&gt;"", Format_SP2_v3!W186, "")</f>
        <v/>
      </c>
      <c r="X187" s="15">
        <f>IF(Format_SP2_v3!X186&lt;&gt;"", Format_SP2_v3!X186, "")</f>
        <v/>
      </c>
      <c r="Y187" s="15">
        <f>IF(Format_SP2_v3!Y186&lt;&gt;"", Format_SP2_v3!Y186, "")</f>
        <v/>
      </c>
      <c r="Z187" s="15">
        <f>IF(Format_SP2_v3!Z186&lt;&gt;"", Format_SP2_v3!Z186, "")</f>
        <v/>
      </c>
      <c r="AA187" s="15">
        <f>IF(Format_SP2_v3!AA186&lt;&gt;"", Format_SP2_v3!AA186, "")</f>
        <v/>
      </c>
      <c r="AB187" s="15">
        <f>IF(Format_SP2_v3!AB186&lt;&gt;"", Format_SP2_v3!AB186, "")</f>
        <v/>
      </c>
      <c r="AC187" s="15">
        <f>IF(Format_SP2_v3!AC186&lt;&gt;"", Format_SP2_v3!AC186, "")</f>
        <v/>
      </c>
      <c r="AD187" s="15">
        <f>IF(Format_SP2_v3!AD186&lt;&gt;"", Format_SP2_v3!AD186, "")</f>
        <v/>
      </c>
      <c r="AE187" s="15">
        <f>IF(Format_SP2_v3!AE186&lt;&gt;"", Format_SP2_v3!AE186, "")</f>
        <v/>
      </c>
      <c r="AF187" s="15">
        <f>IF(Format_SP2_v3!AF186&lt;&gt;"", Format_SP2_v3!AF186, "")</f>
        <v/>
      </c>
      <c r="AG187" s="15">
        <f>IF(Format_SP2_v3!AG186&lt;&gt;"", Format_SP2_v3!AG186, "")</f>
        <v/>
      </c>
      <c r="AH187" s="15">
        <f>IF(Format_SP2_v3!AH186&lt;&gt;"", Format_SP2_v3!AH186, "")</f>
        <v/>
      </c>
      <c r="AI187" s="15">
        <f>IF(Format_SP2_v3!AI186&lt;&gt;"", Format_SP2_v3!AI186, "")</f>
        <v/>
      </c>
      <c r="AJ187" s="15">
        <f>IF(Format_SP2_v3!AJ186&lt;&gt;"", Format_SP2_v3!AJ186, "")</f>
        <v/>
      </c>
      <c r="AK187" s="15">
        <f>IF(Format_SP2_v3!AK186&lt;&gt;"", Format_SP2_v3!AK186, "")</f>
        <v/>
      </c>
      <c r="AL187" s="15">
        <f>IF(Format_SP2_v3!AL186&lt;&gt;"", Format_SP2_v3!AL186, "")</f>
        <v/>
      </c>
      <c r="AM187" s="15">
        <f>IF(Format_SP2_v3!AM186&lt;&gt;"", Format_SP2_v3!AM186, "")</f>
        <v/>
      </c>
      <c r="AN187">
        <f>IF(Format_SP2_v3!AN186&lt;&gt;"", Format_SP2_v3!AN186, "")</f>
        <v/>
      </c>
    </row>
    <row r="188" ht="16" customHeight="1">
      <c r="A188" s="16">
        <f>IF(ROW()=4, Format_SP2_v3!A187, IF(ROW()&gt;MAX(Format_SP2_v3!$BC:$BC)+1, INDIRECT("Format_SP3_v2!" &amp; ADDRESS(ROW()-MAX(Format_SP2_v3!$BC:$BC)-1, COLUMN(), 4)), ""))</f>
        <v/>
      </c>
      <c r="B188" s="15">
        <f>IF(ROW()&gt;MAX(Format_SP2_v3!$BC:$BC)+1, INDIRECT("Format_SP3_v2!" &amp; ADDRESS(ROW()-MAX(Format_SP2_v3!$BC:$BC)-1, COLUMN(), 4)), "")</f>
        <v/>
      </c>
      <c r="C188" s="15">
        <f>IF(Format_SP2_v3!C187&lt;&gt;"", Format_SP2_v3!C187, "")</f>
        <v/>
      </c>
      <c r="D188" s="15">
        <f>IF(Format_SP2_v3!D187&lt;&gt;"", Format_SP2_v3!D187, "")</f>
        <v/>
      </c>
      <c r="E188" s="15">
        <f>IF(Format_SP2_v3!E187&lt;&gt;"", Format_SP2_v3!E187, "")</f>
        <v/>
      </c>
      <c r="F188" s="15">
        <f>IF(Format_SP2_v3!F187&lt;&gt;"", Format_SP2_v3!F187, "")</f>
        <v/>
      </c>
      <c r="G188" s="15">
        <f>IF(Format_SP2_v3!G187&lt;&gt;"", Format_SP2_v3!G187, "")</f>
        <v/>
      </c>
      <c r="H188" s="15">
        <f>IF(Format_SP2_v3!H187&lt;&gt;"", Format_SP2_v3!H187, "")</f>
        <v/>
      </c>
      <c r="I188" s="15">
        <f>IF(Format_SP2_v3!I187&lt;&gt;"", Format_SP2_v3!I187, "")</f>
        <v/>
      </c>
      <c r="J188" s="15">
        <f>IF(Format_SP2_v3!J187&lt;&gt;"", Format_SP2_v3!J187, "")</f>
        <v/>
      </c>
      <c r="K188" s="15">
        <f>IF(Format_SP2_v3!K187&lt;&gt;"", Format_SP2_v3!K187, "")</f>
        <v/>
      </c>
      <c r="L188" s="15">
        <f>IF(Format_SP2_v3!L187&lt;&gt;"", Format_SP2_v3!L187, "")</f>
        <v/>
      </c>
      <c r="M188" s="15">
        <f>IF(Format_SP2_v3!M187&lt;&gt;"", Format_SP2_v3!M187, "")</f>
        <v/>
      </c>
      <c r="N188" s="15">
        <f>IF(Format_SP2_v3!N187&lt;&gt;"", Format_SP2_v3!N187, "")</f>
        <v/>
      </c>
      <c r="O188" s="15">
        <f>IF(Format_SP2_v3!O187&lt;&gt;"", Format_SP2_v3!O187, "")</f>
        <v/>
      </c>
      <c r="P188" s="15">
        <f>IF(Format_SP2_v3!P187&lt;&gt;"", Format_SP2_v3!P187, "")</f>
        <v/>
      </c>
      <c r="Q188" s="15">
        <f>IF(Format_SP2_v3!Q187&lt;&gt;"", Format_SP2_v3!Q187, "")</f>
        <v/>
      </c>
      <c r="R188" s="15">
        <f>IF(Format_SP2_v3!R187&lt;&gt;"", Format_SP2_v3!R187, "")</f>
        <v/>
      </c>
      <c r="S188" s="15">
        <f>IF(Format_SP2_v3!S187&lt;&gt;"", Format_SP2_v3!S187, "")</f>
        <v/>
      </c>
      <c r="T188" s="15">
        <f>IF(Format_SP2_v3!T187&lt;&gt;"", Format_SP2_v3!T187, "")</f>
        <v/>
      </c>
      <c r="U188" s="15">
        <f>IF(Format_SP2_v3!U187&lt;&gt;"", Format_SP2_v3!U187, "")</f>
        <v/>
      </c>
      <c r="V188" s="15">
        <f>IF(Format_SP2_v3!V187&lt;&gt;"", Format_SP2_v3!V187, "")</f>
        <v/>
      </c>
      <c r="W188" s="15">
        <f>IF(Format_SP2_v3!W187&lt;&gt;"", Format_SP2_v3!W187, "")</f>
        <v/>
      </c>
      <c r="X188" s="15">
        <f>IF(Format_SP2_v3!X187&lt;&gt;"", Format_SP2_v3!X187, "")</f>
        <v/>
      </c>
      <c r="Y188" s="15">
        <f>IF(Format_SP2_v3!Y187&lt;&gt;"", Format_SP2_v3!Y187, "")</f>
        <v/>
      </c>
      <c r="Z188" s="15">
        <f>IF(Format_SP2_v3!Z187&lt;&gt;"", Format_SP2_v3!Z187, "")</f>
        <v/>
      </c>
      <c r="AA188" s="15">
        <f>IF(Format_SP2_v3!AA187&lt;&gt;"", Format_SP2_v3!AA187, "")</f>
        <v/>
      </c>
      <c r="AB188" s="15">
        <f>IF(Format_SP2_v3!AB187&lt;&gt;"", Format_SP2_v3!AB187, "")</f>
        <v/>
      </c>
      <c r="AC188" s="15">
        <f>IF(Format_SP2_v3!AC187&lt;&gt;"", Format_SP2_v3!AC187, "")</f>
        <v/>
      </c>
      <c r="AD188" s="15">
        <f>IF(Format_SP2_v3!AD187&lt;&gt;"", Format_SP2_v3!AD187, "")</f>
        <v/>
      </c>
      <c r="AE188" s="15">
        <f>IF(Format_SP2_v3!AE187&lt;&gt;"", Format_SP2_v3!AE187, "")</f>
        <v/>
      </c>
      <c r="AF188" s="15">
        <f>IF(Format_SP2_v3!AF187&lt;&gt;"", Format_SP2_v3!AF187, "")</f>
        <v/>
      </c>
      <c r="AG188" s="15">
        <f>IF(Format_SP2_v3!AG187&lt;&gt;"", Format_SP2_v3!AG187, "")</f>
        <v/>
      </c>
      <c r="AH188" s="15">
        <f>IF(Format_SP2_v3!AH187&lt;&gt;"", Format_SP2_v3!AH187, "")</f>
        <v/>
      </c>
      <c r="AI188" s="15">
        <f>IF(Format_SP2_v3!AI187&lt;&gt;"", Format_SP2_v3!AI187, "")</f>
        <v/>
      </c>
      <c r="AJ188" s="15">
        <f>IF(Format_SP2_v3!AJ187&lt;&gt;"", Format_SP2_v3!AJ187, "")</f>
        <v/>
      </c>
      <c r="AK188" s="15">
        <f>IF(Format_SP2_v3!AK187&lt;&gt;"", Format_SP2_v3!AK187, "")</f>
        <v/>
      </c>
      <c r="AL188" s="15">
        <f>IF(Format_SP2_v3!AL187&lt;&gt;"", Format_SP2_v3!AL187, "")</f>
        <v/>
      </c>
      <c r="AM188" s="15">
        <f>IF(Format_SP2_v3!AM187&lt;&gt;"", Format_SP2_v3!AM187, "")</f>
        <v/>
      </c>
      <c r="AN188">
        <f>IF(Format_SP2_v3!AN187&lt;&gt;"", Format_SP2_v3!AN187, "")</f>
        <v/>
      </c>
    </row>
    <row r="189" ht="16" customHeight="1">
      <c r="A189" s="16">
        <f>IF(ROW()=4, Format_SP2_v3!A188, IF(ROW()&gt;MAX(Format_SP2_v3!$BC:$BC)+1, INDIRECT("Format_SP3_v2!" &amp; ADDRESS(ROW()-MAX(Format_SP2_v3!$BC:$BC)-1, COLUMN(), 4)), ""))</f>
        <v/>
      </c>
      <c r="B189" s="15">
        <f>IF(ROW()&gt;MAX(Format_SP2_v3!$BC:$BC)+1, INDIRECT("Format_SP3_v2!" &amp; ADDRESS(ROW()-MAX(Format_SP2_v3!$BC:$BC)-1, COLUMN(), 4)), "")</f>
        <v/>
      </c>
      <c r="C189" s="15">
        <f>IF(Format_SP2_v3!C188&lt;&gt;"", Format_SP2_v3!C188, "")</f>
        <v/>
      </c>
      <c r="D189" s="15">
        <f>IF(Format_SP2_v3!D188&lt;&gt;"", Format_SP2_v3!D188, "")</f>
        <v/>
      </c>
      <c r="E189" s="15">
        <f>IF(Format_SP2_v3!E188&lt;&gt;"", Format_SP2_v3!E188, "")</f>
        <v/>
      </c>
      <c r="F189" s="15">
        <f>IF(Format_SP2_v3!F188&lt;&gt;"", Format_SP2_v3!F188, "")</f>
        <v/>
      </c>
      <c r="G189" s="15">
        <f>IF(Format_SP2_v3!G188&lt;&gt;"", Format_SP2_v3!G188, "")</f>
        <v/>
      </c>
      <c r="H189" s="15">
        <f>IF(Format_SP2_v3!H188&lt;&gt;"", Format_SP2_v3!H188, "")</f>
        <v/>
      </c>
      <c r="I189" s="15">
        <f>IF(Format_SP2_v3!I188&lt;&gt;"", Format_SP2_v3!I188, "")</f>
        <v/>
      </c>
      <c r="J189" s="15">
        <f>IF(Format_SP2_v3!J188&lt;&gt;"", Format_SP2_v3!J188, "")</f>
        <v/>
      </c>
      <c r="K189" s="15">
        <f>IF(Format_SP2_v3!K188&lt;&gt;"", Format_SP2_v3!K188, "")</f>
        <v/>
      </c>
      <c r="L189" s="15">
        <f>IF(Format_SP2_v3!L188&lt;&gt;"", Format_SP2_v3!L188, "")</f>
        <v/>
      </c>
      <c r="M189" s="15">
        <f>IF(Format_SP2_v3!M188&lt;&gt;"", Format_SP2_v3!M188, "")</f>
        <v/>
      </c>
      <c r="N189" s="15">
        <f>IF(Format_SP2_v3!N188&lt;&gt;"", Format_SP2_v3!N188, "")</f>
        <v/>
      </c>
      <c r="O189" s="15">
        <f>IF(Format_SP2_v3!O188&lt;&gt;"", Format_SP2_v3!O188, "")</f>
        <v/>
      </c>
      <c r="P189" s="15">
        <f>IF(Format_SP2_v3!P188&lt;&gt;"", Format_SP2_v3!P188, "")</f>
        <v/>
      </c>
      <c r="Q189" s="15">
        <f>IF(Format_SP2_v3!Q188&lt;&gt;"", Format_SP2_v3!Q188, "")</f>
        <v/>
      </c>
      <c r="R189" s="15">
        <f>IF(Format_SP2_v3!R188&lt;&gt;"", Format_SP2_v3!R188, "")</f>
        <v/>
      </c>
      <c r="S189" s="15">
        <f>IF(Format_SP2_v3!S188&lt;&gt;"", Format_SP2_v3!S188, "")</f>
        <v/>
      </c>
      <c r="T189" s="15">
        <f>IF(Format_SP2_v3!T188&lt;&gt;"", Format_SP2_v3!T188, "")</f>
        <v/>
      </c>
      <c r="U189" s="15">
        <f>IF(Format_SP2_v3!U188&lt;&gt;"", Format_SP2_v3!U188, "")</f>
        <v/>
      </c>
      <c r="V189" s="15">
        <f>IF(Format_SP2_v3!V188&lt;&gt;"", Format_SP2_v3!V188, "")</f>
        <v/>
      </c>
      <c r="W189" s="15">
        <f>IF(Format_SP2_v3!W188&lt;&gt;"", Format_SP2_v3!W188, "")</f>
        <v/>
      </c>
      <c r="X189" s="15">
        <f>IF(Format_SP2_v3!X188&lt;&gt;"", Format_SP2_v3!X188, "")</f>
        <v/>
      </c>
      <c r="Y189" s="15">
        <f>IF(Format_SP2_v3!Y188&lt;&gt;"", Format_SP2_v3!Y188, "")</f>
        <v/>
      </c>
      <c r="Z189" s="15">
        <f>IF(Format_SP2_v3!Z188&lt;&gt;"", Format_SP2_v3!Z188, "")</f>
        <v/>
      </c>
      <c r="AA189" s="15">
        <f>IF(Format_SP2_v3!AA188&lt;&gt;"", Format_SP2_v3!AA188, "")</f>
        <v/>
      </c>
      <c r="AB189" s="15">
        <f>IF(Format_SP2_v3!AB188&lt;&gt;"", Format_SP2_v3!AB188, "")</f>
        <v/>
      </c>
      <c r="AC189" s="15">
        <f>IF(Format_SP2_v3!AC188&lt;&gt;"", Format_SP2_v3!AC188, "")</f>
        <v/>
      </c>
      <c r="AD189" s="15">
        <f>IF(Format_SP2_v3!AD188&lt;&gt;"", Format_SP2_v3!AD188, "")</f>
        <v/>
      </c>
      <c r="AE189" s="15">
        <f>IF(Format_SP2_v3!AE188&lt;&gt;"", Format_SP2_v3!AE188, "")</f>
        <v/>
      </c>
      <c r="AF189" s="15">
        <f>IF(Format_SP2_v3!AF188&lt;&gt;"", Format_SP2_v3!AF188, "")</f>
        <v/>
      </c>
      <c r="AG189" s="15">
        <f>IF(Format_SP2_v3!AG188&lt;&gt;"", Format_SP2_v3!AG188, "")</f>
        <v/>
      </c>
      <c r="AH189" s="15">
        <f>IF(Format_SP2_v3!AH188&lt;&gt;"", Format_SP2_v3!AH188, "")</f>
        <v/>
      </c>
      <c r="AI189" s="15">
        <f>IF(Format_SP2_v3!AI188&lt;&gt;"", Format_SP2_v3!AI188, "")</f>
        <v/>
      </c>
      <c r="AJ189" s="15">
        <f>IF(Format_SP2_v3!AJ188&lt;&gt;"", Format_SP2_v3!AJ188, "")</f>
        <v/>
      </c>
      <c r="AK189" s="15">
        <f>IF(Format_SP2_v3!AK188&lt;&gt;"", Format_SP2_v3!AK188, "")</f>
        <v/>
      </c>
      <c r="AL189" s="15">
        <f>IF(Format_SP2_v3!AL188&lt;&gt;"", Format_SP2_v3!AL188, "")</f>
        <v/>
      </c>
      <c r="AM189" s="15">
        <f>IF(Format_SP2_v3!AM188&lt;&gt;"", Format_SP2_v3!AM188, "")</f>
        <v/>
      </c>
      <c r="AN189">
        <f>IF(Format_SP2_v3!AN188&lt;&gt;"", Format_SP2_v3!AN188, "")</f>
        <v/>
      </c>
    </row>
    <row r="190" ht="16" customHeight="1">
      <c r="A190" s="16">
        <f>IF(ROW()=4, Format_SP2_v3!A189, IF(ROW()&gt;MAX(Format_SP2_v3!$BC:$BC)+1, INDIRECT("Format_SP3_v2!" &amp; ADDRESS(ROW()-MAX(Format_SP2_v3!$BC:$BC)-1, COLUMN(), 4)), ""))</f>
        <v/>
      </c>
      <c r="B190" s="15">
        <f>IF(ROW()&gt;MAX(Format_SP2_v3!$BC:$BC)+1, INDIRECT("Format_SP3_v2!" &amp; ADDRESS(ROW()-MAX(Format_SP2_v3!$BC:$BC)-1, COLUMN(), 4)), "")</f>
        <v/>
      </c>
      <c r="C190" s="15">
        <f>IF(Format_SP2_v3!C189&lt;&gt;"", Format_SP2_v3!C189, "")</f>
        <v/>
      </c>
      <c r="D190" s="15">
        <f>IF(Format_SP2_v3!D189&lt;&gt;"", Format_SP2_v3!D189, "")</f>
        <v/>
      </c>
      <c r="E190" s="15">
        <f>IF(Format_SP2_v3!E189&lt;&gt;"", Format_SP2_v3!E189, "")</f>
        <v/>
      </c>
      <c r="F190" s="15">
        <f>IF(Format_SP2_v3!F189&lt;&gt;"", Format_SP2_v3!F189, "")</f>
        <v/>
      </c>
      <c r="G190" s="15">
        <f>IF(Format_SP2_v3!G189&lt;&gt;"", Format_SP2_v3!G189, "")</f>
        <v/>
      </c>
      <c r="H190" s="15">
        <f>IF(Format_SP2_v3!H189&lt;&gt;"", Format_SP2_v3!H189, "")</f>
        <v/>
      </c>
      <c r="I190" s="15">
        <f>IF(Format_SP2_v3!I189&lt;&gt;"", Format_SP2_v3!I189, "")</f>
        <v/>
      </c>
      <c r="J190" s="15">
        <f>IF(Format_SP2_v3!J189&lt;&gt;"", Format_SP2_v3!J189, "")</f>
        <v/>
      </c>
      <c r="K190" s="15">
        <f>IF(Format_SP2_v3!K189&lt;&gt;"", Format_SP2_v3!K189, "")</f>
        <v/>
      </c>
      <c r="L190" s="15">
        <f>IF(Format_SP2_v3!L189&lt;&gt;"", Format_SP2_v3!L189, "")</f>
        <v/>
      </c>
      <c r="M190" s="15">
        <f>IF(Format_SP2_v3!M189&lt;&gt;"", Format_SP2_v3!M189, "")</f>
        <v/>
      </c>
      <c r="N190" s="15">
        <f>IF(Format_SP2_v3!N189&lt;&gt;"", Format_SP2_v3!N189, "")</f>
        <v/>
      </c>
      <c r="O190" s="15">
        <f>IF(Format_SP2_v3!O189&lt;&gt;"", Format_SP2_v3!O189, "")</f>
        <v/>
      </c>
      <c r="P190" s="15">
        <f>IF(Format_SP2_v3!P189&lt;&gt;"", Format_SP2_v3!P189, "")</f>
        <v/>
      </c>
      <c r="Q190" s="15">
        <f>IF(Format_SP2_v3!Q189&lt;&gt;"", Format_SP2_v3!Q189, "")</f>
        <v/>
      </c>
      <c r="R190" s="15">
        <f>IF(Format_SP2_v3!R189&lt;&gt;"", Format_SP2_v3!R189, "")</f>
        <v/>
      </c>
      <c r="S190" s="15">
        <f>IF(Format_SP2_v3!S189&lt;&gt;"", Format_SP2_v3!S189, "")</f>
        <v/>
      </c>
      <c r="T190" s="15">
        <f>IF(Format_SP2_v3!T189&lt;&gt;"", Format_SP2_v3!T189, "")</f>
        <v/>
      </c>
      <c r="U190" s="15">
        <f>IF(Format_SP2_v3!U189&lt;&gt;"", Format_SP2_v3!U189, "")</f>
        <v/>
      </c>
      <c r="V190" s="15">
        <f>IF(Format_SP2_v3!V189&lt;&gt;"", Format_SP2_v3!V189, "")</f>
        <v/>
      </c>
      <c r="W190" s="15">
        <f>IF(Format_SP2_v3!W189&lt;&gt;"", Format_SP2_v3!W189, "")</f>
        <v/>
      </c>
      <c r="X190" s="15">
        <f>IF(Format_SP2_v3!X189&lt;&gt;"", Format_SP2_v3!X189, "")</f>
        <v/>
      </c>
      <c r="Y190" s="15">
        <f>IF(Format_SP2_v3!Y189&lt;&gt;"", Format_SP2_v3!Y189, "")</f>
        <v/>
      </c>
      <c r="Z190" s="15">
        <f>IF(Format_SP2_v3!Z189&lt;&gt;"", Format_SP2_v3!Z189, "")</f>
        <v/>
      </c>
      <c r="AA190" s="15">
        <f>IF(Format_SP2_v3!AA189&lt;&gt;"", Format_SP2_v3!AA189, "")</f>
        <v/>
      </c>
      <c r="AB190" s="15">
        <f>IF(Format_SP2_v3!AB189&lt;&gt;"", Format_SP2_v3!AB189, "")</f>
        <v/>
      </c>
      <c r="AC190" s="15">
        <f>IF(Format_SP2_v3!AC189&lt;&gt;"", Format_SP2_v3!AC189, "")</f>
        <v/>
      </c>
      <c r="AD190" s="15">
        <f>IF(Format_SP2_v3!AD189&lt;&gt;"", Format_SP2_v3!AD189, "")</f>
        <v/>
      </c>
      <c r="AE190" s="15">
        <f>IF(Format_SP2_v3!AE189&lt;&gt;"", Format_SP2_v3!AE189, "")</f>
        <v/>
      </c>
      <c r="AF190" s="15">
        <f>IF(Format_SP2_v3!AF189&lt;&gt;"", Format_SP2_v3!AF189, "")</f>
        <v/>
      </c>
      <c r="AG190" s="15">
        <f>IF(Format_SP2_v3!AG189&lt;&gt;"", Format_SP2_v3!AG189, "")</f>
        <v/>
      </c>
      <c r="AH190" s="15">
        <f>IF(Format_SP2_v3!AH189&lt;&gt;"", Format_SP2_v3!AH189, "")</f>
        <v/>
      </c>
      <c r="AI190" s="15">
        <f>IF(Format_SP2_v3!AI189&lt;&gt;"", Format_SP2_v3!AI189, "")</f>
        <v/>
      </c>
      <c r="AJ190" s="15">
        <f>IF(Format_SP2_v3!AJ189&lt;&gt;"", Format_SP2_v3!AJ189, "")</f>
        <v/>
      </c>
      <c r="AK190" s="15">
        <f>IF(Format_SP2_v3!AK189&lt;&gt;"", Format_SP2_v3!AK189, "")</f>
        <v/>
      </c>
      <c r="AL190" s="15">
        <f>IF(Format_SP2_v3!AL189&lt;&gt;"", Format_SP2_v3!AL189, "")</f>
        <v/>
      </c>
      <c r="AM190" s="15">
        <f>IF(Format_SP2_v3!AM189&lt;&gt;"", Format_SP2_v3!AM189, "")</f>
        <v/>
      </c>
      <c r="AN190">
        <f>IF(Format_SP2_v3!AN189&lt;&gt;"", Format_SP2_v3!AN189, "")</f>
        <v/>
      </c>
    </row>
    <row r="191" ht="16" customHeight="1">
      <c r="A191" s="16">
        <f>IF(ROW()=4, Format_SP2_v3!A190, IF(ROW()&gt;MAX(Format_SP2_v3!$BC:$BC)+1, INDIRECT("Format_SP3_v2!" &amp; ADDRESS(ROW()-MAX(Format_SP2_v3!$BC:$BC)-1, COLUMN(), 4)), ""))</f>
        <v/>
      </c>
      <c r="B191" s="15">
        <f>IF(ROW()&gt;MAX(Format_SP2_v3!$BC:$BC)+1, INDIRECT("Format_SP3_v2!" &amp; ADDRESS(ROW()-MAX(Format_SP2_v3!$BC:$BC)-1, COLUMN(), 4)), "")</f>
        <v/>
      </c>
      <c r="C191" s="15">
        <f>IF(Format_SP2_v3!C190&lt;&gt;"", Format_SP2_v3!C190, "")</f>
        <v/>
      </c>
      <c r="D191" s="15">
        <f>IF(Format_SP2_v3!D190&lt;&gt;"", Format_SP2_v3!D190, "")</f>
        <v/>
      </c>
      <c r="E191" s="15">
        <f>IF(Format_SP2_v3!E190&lt;&gt;"", Format_SP2_v3!E190, "")</f>
        <v/>
      </c>
      <c r="F191" s="15">
        <f>IF(Format_SP2_v3!F190&lt;&gt;"", Format_SP2_v3!F190, "")</f>
        <v/>
      </c>
      <c r="G191" s="15">
        <f>IF(Format_SP2_v3!G190&lt;&gt;"", Format_SP2_v3!G190, "")</f>
        <v/>
      </c>
      <c r="H191" s="15">
        <f>IF(Format_SP2_v3!H190&lt;&gt;"", Format_SP2_v3!H190, "")</f>
        <v/>
      </c>
      <c r="I191" s="15">
        <f>IF(Format_SP2_v3!I190&lt;&gt;"", Format_SP2_v3!I190, "")</f>
        <v/>
      </c>
      <c r="J191" s="15">
        <f>IF(Format_SP2_v3!J190&lt;&gt;"", Format_SP2_v3!J190, "")</f>
        <v/>
      </c>
      <c r="K191" s="15">
        <f>IF(Format_SP2_v3!K190&lt;&gt;"", Format_SP2_v3!K190, "")</f>
        <v/>
      </c>
      <c r="L191" s="15">
        <f>IF(Format_SP2_v3!L190&lt;&gt;"", Format_SP2_v3!L190, "")</f>
        <v/>
      </c>
      <c r="M191" s="15">
        <f>IF(Format_SP2_v3!M190&lt;&gt;"", Format_SP2_v3!M190, "")</f>
        <v/>
      </c>
      <c r="N191" s="15">
        <f>IF(Format_SP2_v3!N190&lt;&gt;"", Format_SP2_v3!N190, "")</f>
        <v/>
      </c>
      <c r="O191" s="15">
        <f>IF(Format_SP2_v3!O190&lt;&gt;"", Format_SP2_v3!O190, "")</f>
        <v/>
      </c>
      <c r="P191" s="15">
        <f>IF(Format_SP2_v3!P190&lt;&gt;"", Format_SP2_v3!P190, "")</f>
        <v/>
      </c>
      <c r="Q191" s="15">
        <f>IF(Format_SP2_v3!Q190&lt;&gt;"", Format_SP2_v3!Q190, "")</f>
        <v/>
      </c>
      <c r="R191" s="15">
        <f>IF(Format_SP2_v3!R190&lt;&gt;"", Format_SP2_v3!R190, "")</f>
        <v/>
      </c>
      <c r="S191" s="15">
        <f>IF(Format_SP2_v3!S190&lt;&gt;"", Format_SP2_v3!S190, "")</f>
        <v/>
      </c>
      <c r="T191" s="15">
        <f>IF(Format_SP2_v3!T190&lt;&gt;"", Format_SP2_v3!T190, "")</f>
        <v/>
      </c>
      <c r="U191" s="15">
        <f>IF(Format_SP2_v3!U190&lt;&gt;"", Format_SP2_v3!U190, "")</f>
        <v/>
      </c>
      <c r="V191" s="15">
        <f>IF(Format_SP2_v3!V190&lt;&gt;"", Format_SP2_v3!V190, "")</f>
        <v/>
      </c>
      <c r="W191" s="15">
        <f>IF(Format_SP2_v3!W190&lt;&gt;"", Format_SP2_v3!W190, "")</f>
        <v/>
      </c>
      <c r="X191" s="15">
        <f>IF(Format_SP2_v3!X190&lt;&gt;"", Format_SP2_v3!X190, "")</f>
        <v/>
      </c>
      <c r="Y191" s="15">
        <f>IF(Format_SP2_v3!Y190&lt;&gt;"", Format_SP2_v3!Y190, "")</f>
        <v/>
      </c>
      <c r="Z191" s="15">
        <f>IF(Format_SP2_v3!Z190&lt;&gt;"", Format_SP2_v3!Z190, "")</f>
        <v/>
      </c>
      <c r="AA191" s="15">
        <f>IF(Format_SP2_v3!AA190&lt;&gt;"", Format_SP2_v3!AA190, "")</f>
        <v/>
      </c>
      <c r="AB191" s="15">
        <f>IF(Format_SP2_v3!AB190&lt;&gt;"", Format_SP2_v3!AB190, "")</f>
        <v/>
      </c>
      <c r="AC191" s="15">
        <f>IF(Format_SP2_v3!AC190&lt;&gt;"", Format_SP2_v3!AC190, "")</f>
        <v/>
      </c>
      <c r="AD191" s="15">
        <f>IF(Format_SP2_v3!AD190&lt;&gt;"", Format_SP2_v3!AD190, "")</f>
        <v/>
      </c>
      <c r="AE191" s="15">
        <f>IF(Format_SP2_v3!AE190&lt;&gt;"", Format_SP2_v3!AE190, "")</f>
        <v/>
      </c>
      <c r="AF191" s="15">
        <f>IF(Format_SP2_v3!AF190&lt;&gt;"", Format_SP2_v3!AF190, "")</f>
        <v/>
      </c>
      <c r="AG191" s="15">
        <f>IF(Format_SP2_v3!AG190&lt;&gt;"", Format_SP2_v3!AG190, "")</f>
        <v/>
      </c>
      <c r="AH191" s="15">
        <f>IF(Format_SP2_v3!AH190&lt;&gt;"", Format_SP2_v3!AH190, "")</f>
        <v/>
      </c>
      <c r="AI191" s="15">
        <f>IF(Format_SP2_v3!AI190&lt;&gt;"", Format_SP2_v3!AI190, "")</f>
        <v/>
      </c>
      <c r="AJ191" s="15">
        <f>IF(Format_SP2_v3!AJ190&lt;&gt;"", Format_SP2_v3!AJ190, "")</f>
        <v/>
      </c>
      <c r="AK191" s="15">
        <f>IF(Format_SP2_v3!AK190&lt;&gt;"", Format_SP2_v3!AK190, "")</f>
        <v/>
      </c>
      <c r="AL191" s="15">
        <f>IF(Format_SP2_v3!AL190&lt;&gt;"", Format_SP2_v3!AL190, "")</f>
        <v/>
      </c>
      <c r="AM191" s="15">
        <f>IF(Format_SP2_v3!AM190&lt;&gt;"", Format_SP2_v3!AM190, "")</f>
        <v/>
      </c>
      <c r="AN191">
        <f>IF(Format_SP2_v3!AN190&lt;&gt;"", Format_SP2_v3!AN190, "")</f>
        <v/>
      </c>
    </row>
    <row r="192" ht="16" customHeight="1">
      <c r="A192" s="16">
        <f>IF(ROW()=4, Format_SP2_v3!A191, IF(ROW()&gt;MAX(Format_SP2_v3!$BC:$BC)+1, INDIRECT("Format_SP3_v2!" &amp; ADDRESS(ROW()-MAX(Format_SP2_v3!$BC:$BC)-1, COLUMN(), 4)), ""))</f>
        <v/>
      </c>
      <c r="B192" s="15">
        <f>IF(ROW()&gt;MAX(Format_SP2_v3!$BC:$BC)+1, INDIRECT("Format_SP3_v2!" &amp; ADDRESS(ROW()-MAX(Format_SP2_v3!$BC:$BC)-1, COLUMN(), 4)), "")</f>
        <v/>
      </c>
      <c r="C192" s="15">
        <f>IF(Format_SP2_v3!C191&lt;&gt;"", Format_SP2_v3!C191, "")</f>
        <v/>
      </c>
      <c r="D192" s="15">
        <f>IF(Format_SP2_v3!D191&lt;&gt;"", Format_SP2_v3!D191, "")</f>
        <v/>
      </c>
      <c r="E192" s="15">
        <f>IF(Format_SP2_v3!E191&lt;&gt;"", Format_SP2_v3!E191, "")</f>
        <v/>
      </c>
      <c r="F192" s="15">
        <f>IF(Format_SP2_v3!F191&lt;&gt;"", Format_SP2_v3!F191, "")</f>
        <v/>
      </c>
      <c r="G192" s="15">
        <f>IF(Format_SP2_v3!G191&lt;&gt;"", Format_SP2_v3!G191, "")</f>
        <v/>
      </c>
      <c r="H192" s="15">
        <f>IF(Format_SP2_v3!H191&lt;&gt;"", Format_SP2_v3!H191, "")</f>
        <v/>
      </c>
      <c r="I192" s="15">
        <f>IF(Format_SP2_v3!I191&lt;&gt;"", Format_SP2_v3!I191, "")</f>
        <v/>
      </c>
      <c r="J192" s="15">
        <f>IF(Format_SP2_v3!J191&lt;&gt;"", Format_SP2_v3!J191, "")</f>
        <v/>
      </c>
      <c r="K192" s="15">
        <f>IF(Format_SP2_v3!K191&lt;&gt;"", Format_SP2_v3!K191, "")</f>
        <v/>
      </c>
      <c r="L192" s="15">
        <f>IF(Format_SP2_v3!L191&lt;&gt;"", Format_SP2_v3!L191, "")</f>
        <v/>
      </c>
      <c r="M192" s="15">
        <f>IF(Format_SP2_v3!M191&lt;&gt;"", Format_SP2_v3!M191, "")</f>
        <v/>
      </c>
      <c r="N192" s="15">
        <f>IF(Format_SP2_v3!N191&lt;&gt;"", Format_SP2_v3!N191, "")</f>
        <v/>
      </c>
      <c r="O192" s="15">
        <f>IF(Format_SP2_v3!O191&lt;&gt;"", Format_SP2_v3!O191, "")</f>
        <v/>
      </c>
      <c r="P192" s="15">
        <f>IF(Format_SP2_v3!P191&lt;&gt;"", Format_SP2_v3!P191, "")</f>
        <v/>
      </c>
      <c r="Q192" s="15">
        <f>IF(Format_SP2_v3!Q191&lt;&gt;"", Format_SP2_v3!Q191, "")</f>
        <v/>
      </c>
      <c r="R192" s="15">
        <f>IF(Format_SP2_v3!R191&lt;&gt;"", Format_SP2_v3!R191, "")</f>
        <v/>
      </c>
      <c r="S192" s="15">
        <f>IF(Format_SP2_v3!S191&lt;&gt;"", Format_SP2_v3!S191, "")</f>
        <v/>
      </c>
      <c r="T192" s="15">
        <f>IF(Format_SP2_v3!T191&lt;&gt;"", Format_SP2_v3!T191, "")</f>
        <v/>
      </c>
      <c r="U192" s="15">
        <f>IF(Format_SP2_v3!U191&lt;&gt;"", Format_SP2_v3!U191, "")</f>
        <v/>
      </c>
      <c r="V192" s="15">
        <f>IF(Format_SP2_v3!V191&lt;&gt;"", Format_SP2_v3!V191, "")</f>
        <v/>
      </c>
      <c r="W192" s="15">
        <f>IF(Format_SP2_v3!W191&lt;&gt;"", Format_SP2_v3!W191, "")</f>
        <v/>
      </c>
      <c r="X192" s="15">
        <f>IF(Format_SP2_v3!X191&lt;&gt;"", Format_SP2_v3!X191, "")</f>
        <v/>
      </c>
      <c r="Y192" s="15">
        <f>IF(Format_SP2_v3!Y191&lt;&gt;"", Format_SP2_v3!Y191, "")</f>
        <v/>
      </c>
      <c r="Z192" s="15">
        <f>IF(Format_SP2_v3!Z191&lt;&gt;"", Format_SP2_v3!Z191, "")</f>
        <v/>
      </c>
      <c r="AA192" s="15">
        <f>IF(Format_SP2_v3!AA191&lt;&gt;"", Format_SP2_v3!AA191, "")</f>
        <v/>
      </c>
      <c r="AB192" s="15">
        <f>IF(Format_SP2_v3!AB191&lt;&gt;"", Format_SP2_v3!AB191, "")</f>
        <v/>
      </c>
      <c r="AC192" s="15">
        <f>IF(Format_SP2_v3!AC191&lt;&gt;"", Format_SP2_v3!AC191, "")</f>
        <v/>
      </c>
      <c r="AD192" s="15">
        <f>IF(Format_SP2_v3!AD191&lt;&gt;"", Format_SP2_v3!AD191, "")</f>
        <v/>
      </c>
      <c r="AE192" s="15">
        <f>IF(Format_SP2_v3!AE191&lt;&gt;"", Format_SP2_v3!AE191, "")</f>
        <v/>
      </c>
      <c r="AF192" s="15">
        <f>IF(Format_SP2_v3!AF191&lt;&gt;"", Format_SP2_v3!AF191, "")</f>
        <v/>
      </c>
      <c r="AG192" s="15">
        <f>IF(Format_SP2_v3!AG191&lt;&gt;"", Format_SP2_v3!AG191, "")</f>
        <v/>
      </c>
      <c r="AH192" s="15">
        <f>IF(Format_SP2_v3!AH191&lt;&gt;"", Format_SP2_v3!AH191, "")</f>
        <v/>
      </c>
      <c r="AI192" s="15">
        <f>IF(Format_SP2_v3!AI191&lt;&gt;"", Format_SP2_v3!AI191, "")</f>
        <v/>
      </c>
      <c r="AJ192" s="15">
        <f>IF(Format_SP2_v3!AJ191&lt;&gt;"", Format_SP2_v3!AJ191, "")</f>
        <v/>
      </c>
      <c r="AK192" s="15">
        <f>IF(Format_SP2_v3!AK191&lt;&gt;"", Format_SP2_v3!AK191, "")</f>
        <v/>
      </c>
      <c r="AL192" s="15">
        <f>IF(Format_SP2_v3!AL191&lt;&gt;"", Format_SP2_v3!AL191, "")</f>
        <v/>
      </c>
      <c r="AM192" s="15">
        <f>IF(Format_SP2_v3!AM191&lt;&gt;"", Format_SP2_v3!AM191, "")</f>
        <v/>
      </c>
      <c r="AN192">
        <f>IF(Format_SP2_v3!AN191&lt;&gt;"", Format_SP2_v3!AN191, "")</f>
        <v/>
      </c>
    </row>
    <row r="193" ht="16" customHeight="1">
      <c r="A193" s="16">
        <f>IF(ROW()=4, Format_SP2_v3!A192, IF(ROW()&gt;MAX(Format_SP2_v3!$BC:$BC)+1, INDIRECT("Format_SP3_v2!" &amp; ADDRESS(ROW()-MAX(Format_SP2_v3!$BC:$BC)-1, COLUMN(), 4)), ""))</f>
        <v/>
      </c>
      <c r="B193" s="15">
        <f>IF(ROW()&gt;MAX(Format_SP2_v3!$BC:$BC)+1, INDIRECT("Format_SP3_v2!" &amp; ADDRESS(ROW()-MAX(Format_SP2_v3!$BC:$BC)-1, COLUMN(), 4)), "")</f>
        <v/>
      </c>
      <c r="C193" s="15">
        <f>IF(Format_SP2_v3!C192&lt;&gt;"", Format_SP2_v3!C192, "")</f>
        <v/>
      </c>
      <c r="D193" s="15">
        <f>IF(Format_SP2_v3!D192&lt;&gt;"", Format_SP2_v3!D192, "")</f>
        <v/>
      </c>
      <c r="E193" s="15">
        <f>IF(Format_SP2_v3!E192&lt;&gt;"", Format_SP2_v3!E192, "")</f>
        <v/>
      </c>
      <c r="F193" s="15">
        <f>IF(Format_SP2_v3!F192&lt;&gt;"", Format_SP2_v3!F192, "")</f>
        <v/>
      </c>
      <c r="G193" s="15">
        <f>IF(Format_SP2_v3!G192&lt;&gt;"", Format_SP2_v3!G192, "")</f>
        <v/>
      </c>
      <c r="H193" s="15">
        <f>IF(Format_SP2_v3!H192&lt;&gt;"", Format_SP2_v3!H192, "")</f>
        <v/>
      </c>
      <c r="I193" s="15">
        <f>IF(Format_SP2_v3!I192&lt;&gt;"", Format_SP2_v3!I192, "")</f>
        <v/>
      </c>
      <c r="J193" s="15">
        <f>IF(Format_SP2_v3!J192&lt;&gt;"", Format_SP2_v3!J192, "")</f>
        <v/>
      </c>
      <c r="K193" s="15">
        <f>IF(Format_SP2_v3!K192&lt;&gt;"", Format_SP2_v3!K192, "")</f>
        <v/>
      </c>
      <c r="L193" s="15">
        <f>IF(Format_SP2_v3!L192&lt;&gt;"", Format_SP2_v3!L192, "")</f>
        <v/>
      </c>
      <c r="M193" s="15">
        <f>IF(Format_SP2_v3!M192&lt;&gt;"", Format_SP2_v3!M192, "")</f>
        <v/>
      </c>
      <c r="N193" s="15">
        <f>IF(Format_SP2_v3!N192&lt;&gt;"", Format_SP2_v3!N192, "")</f>
        <v/>
      </c>
      <c r="O193" s="15">
        <f>IF(Format_SP2_v3!O192&lt;&gt;"", Format_SP2_v3!O192, "")</f>
        <v/>
      </c>
      <c r="P193" s="15">
        <f>IF(Format_SP2_v3!P192&lt;&gt;"", Format_SP2_v3!P192, "")</f>
        <v/>
      </c>
      <c r="Q193" s="15">
        <f>IF(Format_SP2_v3!Q192&lt;&gt;"", Format_SP2_v3!Q192, "")</f>
        <v/>
      </c>
      <c r="R193" s="15">
        <f>IF(Format_SP2_v3!R192&lt;&gt;"", Format_SP2_v3!R192, "")</f>
        <v/>
      </c>
      <c r="S193" s="15">
        <f>IF(Format_SP2_v3!S192&lt;&gt;"", Format_SP2_v3!S192, "")</f>
        <v/>
      </c>
      <c r="T193" s="15">
        <f>IF(Format_SP2_v3!T192&lt;&gt;"", Format_SP2_v3!T192, "")</f>
        <v/>
      </c>
      <c r="U193" s="15">
        <f>IF(Format_SP2_v3!U192&lt;&gt;"", Format_SP2_v3!U192, "")</f>
        <v/>
      </c>
      <c r="V193" s="15">
        <f>IF(Format_SP2_v3!V192&lt;&gt;"", Format_SP2_v3!V192, "")</f>
        <v/>
      </c>
      <c r="W193" s="15">
        <f>IF(Format_SP2_v3!W192&lt;&gt;"", Format_SP2_v3!W192, "")</f>
        <v/>
      </c>
      <c r="X193" s="15">
        <f>IF(Format_SP2_v3!X192&lt;&gt;"", Format_SP2_v3!X192, "")</f>
        <v/>
      </c>
      <c r="Y193" s="15">
        <f>IF(Format_SP2_v3!Y192&lt;&gt;"", Format_SP2_v3!Y192, "")</f>
        <v/>
      </c>
      <c r="Z193" s="15">
        <f>IF(Format_SP2_v3!Z192&lt;&gt;"", Format_SP2_v3!Z192, "")</f>
        <v/>
      </c>
      <c r="AA193" s="15">
        <f>IF(Format_SP2_v3!AA192&lt;&gt;"", Format_SP2_v3!AA192, "")</f>
        <v/>
      </c>
      <c r="AB193" s="15">
        <f>IF(Format_SP2_v3!AB192&lt;&gt;"", Format_SP2_v3!AB192, "")</f>
        <v/>
      </c>
      <c r="AC193" s="15">
        <f>IF(Format_SP2_v3!AC192&lt;&gt;"", Format_SP2_v3!AC192, "")</f>
        <v/>
      </c>
      <c r="AD193" s="15">
        <f>IF(Format_SP2_v3!AD192&lt;&gt;"", Format_SP2_v3!AD192, "")</f>
        <v/>
      </c>
      <c r="AE193" s="15">
        <f>IF(Format_SP2_v3!AE192&lt;&gt;"", Format_SP2_v3!AE192, "")</f>
        <v/>
      </c>
      <c r="AF193" s="15">
        <f>IF(Format_SP2_v3!AF192&lt;&gt;"", Format_SP2_v3!AF192, "")</f>
        <v/>
      </c>
      <c r="AG193" s="15">
        <f>IF(Format_SP2_v3!AG192&lt;&gt;"", Format_SP2_v3!AG192, "")</f>
        <v/>
      </c>
      <c r="AH193" s="15">
        <f>IF(Format_SP2_v3!AH192&lt;&gt;"", Format_SP2_v3!AH192, "")</f>
        <v/>
      </c>
      <c r="AI193" s="15">
        <f>IF(Format_SP2_v3!AI192&lt;&gt;"", Format_SP2_v3!AI192, "")</f>
        <v/>
      </c>
      <c r="AJ193" s="15">
        <f>IF(Format_SP2_v3!AJ192&lt;&gt;"", Format_SP2_v3!AJ192, "")</f>
        <v/>
      </c>
      <c r="AK193" s="15">
        <f>IF(Format_SP2_v3!AK192&lt;&gt;"", Format_SP2_v3!AK192, "")</f>
        <v/>
      </c>
      <c r="AL193" s="15">
        <f>IF(Format_SP2_v3!AL192&lt;&gt;"", Format_SP2_v3!AL192, "")</f>
        <v/>
      </c>
      <c r="AM193" s="15">
        <f>IF(Format_SP2_v3!AM192&lt;&gt;"", Format_SP2_v3!AM192, "")</f>
        <v/>
      </c>
      <c r="AN193">
        <f>IF(Format_SP2_v3!AN192&lt;&gt;"", Format_SP2_v3!AN192, "")</f>
        <v/>
      </c>
    </row>
    <row r="194" ht="16" customHeight="1">
      <c r="A194" s="16">
        <f>IF(ROW()=4, Format_SP2_v3!A193, IF(ROW()&gt;MAX(Format_SP2_v3!$BC:$BC)+1, INDIRECT("Format_SP3_v2!" &amp; ADDRESS(ROW()-MAX(Format_SP2_v3!$BC:$BC)-1, COLUMN(), 4)), ""))</f>
        <v/>
      </c>
      <c r="B194" s="15">
        <f>IF(ROW()&gt;MAX(Format_SP2_v3!$BC:$BC)+1, INDIRECT("Format_SP3_v2!" &amp; ADDRESS(ROW()-MAX(Format_SP2_v3!$BC:$BC)-1, COLUMN(), 4)), "")</f>
        <v/>
      </c>
      <c r="C194" s="15">
        <f>IF(Format_SP2_v3!C193&lt;&gt;"", Format_SP2_v3!C193, "")</f>
        <v/>
      </c>
      <c r="D194" s="15">
        <f>IF(Format_SP2_v3!D193&lt;&gt;"", Format_SP2_v3!D193, "")</f>
        <v/>
      </c>
      <c r="E194" s="15">
        <f>IF(Format_SP2_v3!E193&lt;&gt;"", Format_SP2_v3!E193, "")</f>
        <v/>
      </c>
      <c r="F194" s="15">
        <f>IF(Format_SP2_v3!F193&lt;&gt;"", Format_SP2_v3!F193, "")</f>
        <v/>
      </c>
      <c r="G194" s="15">
        <f>IF(Format_SP2_v3!G193&lt;&gt;"", Format_SP2_v3!G193, "")</f>
        <v/>
      </c>
      <c r="H194" s="15">
        <f>IF(Format_SP2_v3!H193&lt;&gt;"", Format_SP2_v3!H193, "")</f>
        <v/>
      </c>
      <c r="I194" s="15">
        <f>IF(Format_SP2_v3!I193&lt;&gt;"", Format_SP2_v3!I193, "")</f>
        <v/>
      </c>
      <c r="J194" s="15">
        <f>IF(Format_SP2_v3!J193&lt;&gt;"", Format_SP2_v3!J193, "")</f>
        <v/>
      </c>
      <c r="K194" s="15">
        <f>IF(Format_SP2_v3!K193&lt;&gt;"", Format_SP2_v3!K193, "")</f>
        <v/>
      </c>
      <c r="L194" s="15">
        <f>IF(Format_SP2_v3!L193&lt;&gt;"", Format_SP2_v3!L193, "")</f>
        <v/>
      </c>
      <c r="M194" s="15">
        <f>IF(Format_SP2_v3!M193&lt;&gt;"", Format_SP2_v3!M193, "")</f>
        <v/>
      </c>
      <c r="N194" s="15">
        <f>IF(Format_SP2_v3!N193&lt;&gt;"", Format_SP2_v3!N193, "")</f>
        <v/>
      </c>
      <c r="O194" s="15">
        <f>IF(Format_SP2_v3!O193&lt;&gt;"", Format_SP2_v3!O193, "")</f>
        <v/>
      </c>
      <c r="P194" s="15">
        <f>IF(Format_SP2_v3!P193&lt;&gt;"", Format_SP2_v3!P193, "")</f>
        <v/>
      </c>
      <c r="Q194" s="15">
        <f>IF(Format_SP2_v3!Q193&lt;&gt;"", Format_SP2_v3!Q193, "")</f>
        <v/>
      </c>
      <c r="R194" s="15">
        <f>IF(Format_SP2_v3!R193&lt;&gt;"", Format_SP2_v3!R193, "")</f>
        <v/>
      </c>
      <c r="S194" s="15">
        <f>IF(Format_SP2_v3!S193&lt;&gt;"", Format_SP2_v3!S193, "")</f>
        <v/>
      </c>
      <c r="T194" s="15">
        <f>IF(Format_SP2_v3!T193&lt;&gt;"", Format_SP2_v3!T193, "")</f>
        <v/>
      </c>
      <c r="U194" s="15">
        <f>IF(Format_SP2_v3!U193&lt;&gt;"", Format_SP2_v3!U193, "")</f>
        <v/>
      </c>
      <c r="V194" s="15">
        <f>IF(Format_SP2_v3!V193&lt;&gt;"", Format_SP2_v3!V193, "")</f>
        <v/>
      </c>
      <c r="W194" s="15">
        <f>IF(Format_SP2_v3!W193&lt;&gt;"", Format_SP2_v3!W193, "")</f>
        <v/>
      </c>
      <c r="X194" s="15">
        <f>IF(Format_SP2_v3!X193&lt;&gt;"", Format_SP2_v3!X193, "")</f>
        <v/>
      </c>
      <c r="Y194" s="15">
        <f>IF(Format_SP2_v3!Y193&lt;&gt;"", Format_SP2_v3!Y193, "")</f>
        <v/>
      </c>
      <c r="Z194" s="15">
        <f>IF(Format_SP2_v3!Z193&lt;&gt;"", Format_SP2_v3!Z193, "")</f>
        <v/>
      </c>
      <c r="AA194" s="15">
        <f>IF(Format_SP2_v3!AA193&lt;&gt;"", Format_SP2_v3!AA193, "")</f>
        <v/>
      </c>
      <c r="AB194" s="15">
        <f>IF(Format_SP2_v3!AB193&lt;&gt;"", Format_SP2_v3!AB193, "")</f>
        <v/>
      </c>
      <c r="AC194" s="15">
        <f>IF(Format_SP2_v3!AC193&lt;&gt;"", Format_SP2_v3!AC193, "")</f>
        <v/>
      </c>
      <c r="AD194" s="15">
        <f>IF(Format_SP2_v3!AD193&lt;&gt;"", Format_SP2_v3!AD193, "")</f>
        <v/>
      </c>
      <c r="AE194" s="15">
        <f>IF(Format_SP2_v3!AE193&lt;&gt;"", Format_SP2_v3!AE193, "")</f>
        <v/>
      </c>
      <c r="AF194" s="15">
        <f>IF(Format_SP2_v3!AF193&lt;&gt;"", Format_SP2_v3!AF193, "")</f>
        <v/>
      </c>
      <c r="AG194" s="15">
        <f>IF(Format_SP2_v3!AG193&lt;&gt;"", Format_SP2_v3!AG193, "")</f>
        <v/>
      </c>
      <c r="AH194" s="15">
        <f>IF(Format_SP2_v3!AH193&lt;&gt;"", Format_SP2_v3!AH193, "")</f>
        <v/>
      </c>
      <c r="AI194" s="15">
        <f>IF(Format_SP2_v3!AI193&lt;&gt;"", Format_SP2_v3!AI193, "")</f>
        <v/>
      </c>
      <c r="AJ194" s="15">
        <f>IF(Format_SP2_v3!AJ193&lt;&gt;"", Format_SP2_v3!AJ193, "")</f>
        <v/>
      </c>
      <c r="AK194" s="15">
        <f>IF(Format_SP2_v3!AK193&lt;&gt;"", Format_SP2_v3!AK193, "")</f>
        <v/>
      </c>
      <c r="AL194" s="15">
        <f>IF(Format_SP2_v3!AL193&lt;&gt;"", Format_SP2_v3!AL193, "")</f>
        <v/>
      </c>
      <c r="AM194" s="15">
        <f>IF(Format_SP2_v3!AM193&lt;&gt;"", Format_SP2_v3!AM193, "")</f>
        <v/>
      </c>
      <c r="AN194">
        <f>IF(Format_SP2_v3!AN193&lt;&gt;"", Format_SP2_v3!AN193, "")</f>
        <v/>
      </c>
    </row>
    <row r="195" ht="16" customHeight="1">
      <c r="A195" s="16">
        <f>IF(ROW()=4, Format_SP2_v3!A194, IF(ROW()&gt;MAX(Format_SP2_v3!$BC:$BC)+1, INDIRECT("Format_SP3_v2!" &amp; ADDRESS(ROW()-MAX(Format_SP2_v3!$BC:$BC)-1, COLUMN(), 4)), ""))</f>
        <v/>
      </c>
      <c r="B195" s="15">
        <f>IF(ROW()&gt;MAX(Format_SP2_v3!$BC:$BC)+1, INDIRECT("Format_SP3_v2!" &amp; ADDRESS(ROW()-MAX(Format_SP2_v3!$BC:$BC)-1, COLUMN(), 4)), "")</f>
        <v/>
      </c>
      <c r="C195" s="15">
        <f>IF(Format_SP2_v3!C194&lt;&gt;"", Format_SP2_v3!C194, "")</f>
        <v/>
      </c>
      <c r="D195" s="15">
        <f>IF(Format_SP2_v3!D194&lt;&gt;"", Format_SP2_v3!D194, "")</f>
        <v/>
      </c>
      <c r="E195" s="15">
        <f>IF(Format_SP2_v3!E194&lt;&gt;"", Format_SP2_v3!E194, "")</f>
        <v/>
      </c>
      <c r="F195" s="15">
        <f>IF(Format_SP2_v3!F194&lt;&gt;"", Format_SP2_v3!F194, "")</f>
        <v/>
      </c>
      <c r="G195" s="15">
        <f>IF(Format_SP2_v3!G194&lt;&gt;"", Format_SP2_v3!G194, "")</f>
        <v/>
      </c>
      <c r="H195" s="15">
        <f>IF(Format_SP2_v3!H194&lt;&gt;"", Format_SP2_v3!H194, "")</f>
        <v/>
      </c>
      <c r="I195" s="15">
        <f>IF(Format_SP2_v3!I194&lt;&gt;"", Format_SP2_v3!I194, "")</f>
        <v/>
      </c>
      <c r="J195" s="15">
        <f>IF(Format_SP2_v3!J194&lt;&gt;"", Format_SP2_v3!J194, "")</f>
        <v/>
      </c>
      <c r="K195" s="15">
        <f>IF(Format_SP2_v3!K194&lt;&gt;"", Format_SP2_v3!K194, "")</f>
        <v/>
      </c>
      <c r="L195" s="15">
        <f>IF(Format_SP2_v3!L194&lt;&gt;"", Format_SP2_v3!L194, "")</f>
        <v/>
      </c>
      <c r="M195" s="15">
        <f>IF(Format_SP2_v3!M194&lt;&gt;"", Format_SP2_v3!M194, "")</f>
        <v/>
      </c>
      <c r="N195" s="15">
        <f>IF(Format_SP2_v3!N194&lt;&gt;"", Format_SP2_v3!N194, "")</f>
        <v/>
      </c>
      <c r="O195" s="15">
        <f>IF(Format_SP2_v3!O194&lt;&gt;"", Format_SP2_v3!O194, "")</f>
        <v/>
      </c>
      <c r="P195" s="15">
        <f>IF(Format_SP2_v3!P194&lt;&gt;"", Format_SP2_v3!P194, "")</f>
        <v/>
      </c>
      <c r="Q195" s="15">
        <f>IF(Format_SP2_v3!Q194&lt;&gt;"", Format_SP2_v3!Q194, "")</f>
        <v/>
      </c>
      <c r="R195" s="15">
        <f>IF(Format_SP2_v3!R194&lt;&gt;"", Format_SP2_v3!R194, "")</f>
        <v/>
      </c>
      <c r="S195" s="15">
        <f>IF(Format_SP2_v3!S194&lt;&gt;"", Format_SP2_v3!S194, "")</f>
        <v/>
      </c>
      <c r="T195" s="15">
        <f>IF(Format_SP2_v3!T194&lt;&gt;"", Format_SP2_v3!T194, "")</f>
        <v/>
      </c>
      <c r="U195" s="15">
        <f>IF(Format_SP2_v3!U194&lt;&gt;"", Format_SP2_v3!U194, "")</f>
        <v/>
      </c>
      <c r="V195" s="15">
        <f>IF(Format_SP2_v3!V194&lt;&gt;"", Format_SP2_v3!V194, "")</f>
        <v/>
      </c>
      <c r="W195" s="15">
        <f>IF(Format_SP2_v3!W194&lt;&gt;"", Format_SP2_v3!W194, "")</f>
        <v/>
      </c>
      <c r="X195" s="15">
        <f>IF(Format_SP2_v3!X194&lt;&gt;"", Format_SP2_v3!X194, "")</f>
        <v/>
      </c>
      <c r="Y195" s="15">
        <f>IF(Format_SP2_v3!Y194&lt;&gt;"", Format_SP2_v3!Y194, "")</f>
        <v/>
      </c>
      <c r="Z195" s="15">
        <f>IF(Format_SP2_v3!Z194&lt;&gt;"", Format_SP2_v3!Z194, "")</f>
        <v/>
      </c>
      <c r="AA195" s="15">
        <f>IF(Format_SP2_v3!AA194&lt;&gt;"", Format_SP2_v3!AA194, "")</f>
        <v/>
      </c>
      <c r="AB195" s="15">
        <f>IF(Format_SP2_v3!AB194&lt;&gt;"", Format_SP2_v3!AB194, "")</f>
        <v/>
      </c>
      <c r="AC195" s="15">
        <f>IF(Format_SP2_v3!AC194&lt;&gt;"", Format_SP2_v3!AC194, "")</f>
        <v/>
      </c>
      <c r="AD195" s="15">
        <f>IF(Format_SP2_v3!AD194&lt;&gt;"", Format_SP2_v3!AD194, "")</f>
        <v/>
      </c>
      <c r="AE195" s="15">
        <f>IF(Format_SP2_v3!AE194&lt;&gt;"", Format_SP2_v3!AE194, "")</f>
        <v/>
      </c>
      <c r="AF195" s="15">
        <f>IF(Format_SP2_v3!AF194&lt;&gt;"", Format_SP2_v3!AF194, "")</f>
        <v/>
      </c>
      <c r="AG195" s="15">
        <f>IF(Format_SP2_v3!AG194&lt;&gt;"", Format_SP2_v3!AG194, "")</f>
        <v/>
      </c>
      <c r="AH195" s="15">
        <f>IF(Format_SP2_v3!AH194&lt;&gt;"", Format_SP2_v3!AH194, "")</f>
        <v/>
      </c>
      <c r="AI195" s="15">
        <f>IF(Format_SP2_v3!AI194&lt;&gt;"", Format_SP2_v3!AI194, "")</f>
        <v/>
      </c>
      <c r="AJ195" s="15">
        <f>IF(Format_SP2_v3!AJ194&lt;&gt;"", Format_SP2_v3!AJ194, "")</f>
        <v/>
      </c>
      <c r="AK195" s="15">
        <f>IF(Format_SP2_v3!AK194&lt;&gt;"", Format_SP2_v3!AK194, "")</f>
        <v/>
      </c>
      <c r="AL195" s="15">
        <f>IF(Format_SP2_v3!AL194&lt;&gt;"", Format_SP2_v3!AL194, "")</f>
        <v/>
      </c>
      <c r="AM195" s="15">
        <f>IF(Format_SP2_v3!AM194&lt;&gt;"", Format_SP2_v3!AM194, "")</f>
        <v/>
      </c>
      <c r="AN195">
        <f>IF(Format_SP2_v3!AN194&lt;&gt;"", Format_SP2_v3!AN194, "")</f>
        <v/>
      </c>
    </row>
    <row r="196" ht="16" customHeight="1">
      <c r="A196" s="16">
        <f>IF(ROW()=4, Format_SP2_v3!A195, IF(ROW()&gt;MAX(Format_SP2_v3!$BC:$BC)+1, INDIRECT("Format_SP3_v2!" &amp; ADDRESS(ROW()-MAX(Format_SP2_v3!$BC:$BC)-1, COLUMN(), 4)), ""))</f>
        <v/>
      </c>
      <c r="B196" s="15">
        <f>IF(ROW()&gt;MAX(Format_SP2_v3!$BC:$BC)+1, INDIRECT("Format_SP3_v2!" &amp; ADDRESS(ROW()-MAX(Format_SP2_v3!$BC:$BC)-1, COLUMN(), 4)), "")</f>
        <v/>
      </c>
      <c r="C196" s="15">
        <f>IF(Format_SP2_v3!C195&lt;&gt;"", Format_SP2_v3!C195, "")</f>
        <v/>
      </c>
      <c r="D196" s="15">
        <f>IF(Format_SP2_v3!D195&lt;&gt;"", Format_SP2_v3!D195, "")</f>
        <v/>
      </c>
      <c r="E196" s="15">
        <f>IF(Format_SP2_v3!E195&lt;&gt;"", Format_SP2_v3!E195, "")</f>
        <v/>
      </c>
      <c r="F196" s="15">
        <f>IF(Format_SP2_v3!F195&lt;&gt;"", Format_SP2_v3!F195, "")</f>
        <v/>
      </c>
      <c r="G196" s="15">
        <f>IF(Format_SP2_v3!G195&lt;&gt;"", Format_SP2_v3!G195, "")</f>
        <v/>
      </c>
      <c r="H196" s="15">
        <f>IF(Format_SP2_v3!H195&lt;&gt;"", Format_SP2_v3!H195, "")</f>
        <v/>
      </c>
      <c r="I196" s="15">
        <f>IF(Format_SP2_v3!I195&lt;&gt;"", Format_SP2_v3!I195, "")</f>
        <v/>
      </c>
      <c r="J196" s="15">
        <f>IF(Format_SP2_v3!J195&lt;&gt;"", Format_SP2_v3!J195, "")</f>
        <v/>
      </c>
      <c r="K196" s="15">
        <f>IF(Format_SP2_v3!K195&lt;&gt;"", Format_SP2_v3!K195, "")</f>
        <v/>
      </c>
      <c r="L196" s="15">
        <f>IF(Format_SP2_v3!L195&lt;&gt;"", Format_SP2_v3!L195, "")</f>
        <v/>
      </c>
      <c r="M196" s="15">
        <f>IF(Format_SP2_v3!M195&lt;&gt;"", Format_SP2_v3!M195, "")</f>
        <v/>
      </c>
      <c r="N196" s="15">
        <f>IF(Format_SP2_v3!N195&lt;&gt;"", Format_SP2_v3!N195, "")</f>
        <v/>
      </c>
      <c r="O196" s="15">
        <f>IF(Format_SP2_v3!O195&lt;&gt;"", Format_SP2_v3!O195, "")</f>
        <v/>
      </c>
      <c r="P196" s="15">
        <f>IF(Format_SP2_v3!P195&lt;&gt;"", Format_SP2_v3!P195, "")</f>
        <v/>
      </c>
      <c r="Q196" s="15">
        <f>IF(Format_SP2_v3!Q195&lt;&gt;"", Format_SP2_v3!Q195, "")</f>
        <v/>
      </c>
      <c r="R196" s="15">
        <f>IF(Format_SP2_v3!R195&lt;&gt;"", Format_SP2_v3!R195, "")</f>
        <v/>
      </c>
      <c r="S196" s="15">
        <f>IF(Format_SP2_v3!S195&lt;&gt;"", Format_SP2_v3!S195, "")</f>
        <v/>
      </c>
      <c r="T196" s="15">
        <f>IF(Format_SP2_v3!T195&lt;&gt;"", Format_SP2_v3!T195, "")</f>
        <v/>
      </c>
      <c r="U196" s="15">
        <f>IF(Format_SP2_v3!U195&lt;&gt;"", Format_SP2_v3!U195, "")</f>
        <v/>
      </c>
      <c r="V196" s="15">
        <f>IF(Format_SP2_v3!V195&lt;&gt;"", Format_SP2_v3!V195, "")</f>
        <v/>
      </c>
      <c r="W196" s="15">
        <f>IF(Format_SP2_v3!W195&lt;&gt;"", Format_SP2_v3!W195, "")</f>
        <v/>
      </c>
      <c r="X196" s="15">
        <f>IF(Format_SP2_v3!X195&lt;&gt;"", Format_SP2_v3!X195, "")</f>
        <v/>
      </c>
      <c r="Y196" s="15">
        <f>IF(Format_SP2_v3!Y195&lt;&gt;"", Format_SP2_v3!Y195, "")</f>
        <v/>
      </c>
      <c r="Z196" s="15">
        <f>IF(Format_SP2_v3!Z195&lt;&gt;"", Format_SP2_v3!Z195, "")</f>
        <v/>
      </c>
      <c r="AA196" s="15">
        <f>IF(Format_SP2_v3!AA195&lt;&gt;"", Format_SP2_v3!AA195, "")</f>
        <v/>
      </c>
      <c r="AB196" s="15">
        <f>IF(Format_SP2_v3!AB195&lt;&gt;"", Format_SP2_v3!AB195, "")</f>
        <v/>
      </c>
      <c r="AC196" s="15">
        <f>IF(Format_SP2_v3!AC195&lt;&gt;"", Format_SP2_v3!AC195, "")</f>
        <v/>
      </c>
      <c r="AD196" s="15">
        <f>IF(Format_SP2_v3!AD195&lt;&gt;"", Format_SP2_v3!AD195, "")</f>
        <v/>
      </c>
      <c r="AE196" s="15">
        <f>IF(Format_SP2_v3!AE195&lt;&gt;"", Format_SP2_v3!AE195, "")</f>
        <v/>
      </c>
      <c r="AF196" s="15">
        <f>IF(Format_SP2_v3!AF195&lt;&gt;"", Format_SP2_v3!AF195, "")</f>
        <v/>
      </c>
      <c r="AG196" s="15">
        <f>IF(Format_SP2_v3!AG195&lt;&gt;"", Format_SP2_v3!AG195, "")</f>
        <v/>
      </c>
      <c r="AH196" s="15">
        <f>IF(Format_SP2_v3!AH195&lt;&gt;"", Format_SP2_v3!AH195, "")</f>
        <v/>
      </c>
      <c r="AI196" s="15">
        <f>IF(Format_SP2_v3!AI195&lt;&gt;"", Format_SP2_v3!AI195, "")</f>
        <v/>
      </c>
      <c r="AJ196" s="15">
        <f>IF(Format_SP2_v3!AJ195&lt;&gt;"", Format_SP2_v3!AJ195, "")</f>
        <v/>
      </c>
      <c r="AK196" s="15">
        <f>IF(Format_SP2_v3!AK195&lt;&gt;"", Format_SP2_v3!AK195, "")</f>
        <v/>
      </c>
      <c r="AL196" s="15">
        <f>IF(Format_SP2_v3!AL195&lt;&gt;"", Format_SP2_v3!AL195, "")</f>
        <v/>
      </c>
      <c r="AM196" s="15">
        <f>IF(Format_SP2_v3!AM195&lt;&gt;"", Format_SP2_v3!AM195, "")</f>
        <v/>
      </c>
      <c r="AN196">
        <f>IF(Format_SP2_v3!AN195&lt;&gt;"", Format_SP2_v3!AN195, "")</f>
        <v/>
      </c>
    </row>
    <row r="197" ht="16" customHeight="1">
      <c r="A197" s="16">
        <f>IF(ROW()=4, Format_SP2_v3!A196, IF(ROW()&gt;MAX(Format_SP2_v3!$BC:$BC)+1, INDIRECT("Format_SP3_v2!" &amp; ADDRESS(ROW()-MAX(Format_SP2_v3!$BC:$BC)-1, COLUMN(), 4)), ""))</f>
        <v/>
      </c>
      <c r="B197" s="15">
        <f>IF(ROW()&gt;MAX(Format_SP2_v3!$BC:$BC)+1, INDIRECT("Format_SP3_v2!" &amp; ADDRESS(ROW()-MAX(Format_SP2_v3!$BC:$BC)-1, COLUMN(), 4)), "")</f>
        <v/>
      </c>
      <c r="C197" s="15">
        <f>IF(Format_SP2_v3!C196&lt;&gt;"", Format_SP2_v3!C196, "")</f>
        <v/>
      </c>
      <c r="D197" s="15">
        <f>IF(Format_SP2_v3!D196&lt;&gt;"", Format_SP2_v3!D196, "")</f>
        <v/>
      </c>
      <c r="E197" s="15">
        <f>IF(Format_SP2_v3!E196&lt;&gt;"", Format_SP2_v3!E196, "")</f>
        <v/>
      </c>
      <c r="F197" s="15">
        <f>IF(Format_SP2_v3!F196&lt;&gt;"", Format_SP2_v3!F196, "")</f>
        <v/>
      </c>
      <c r="G197" s="15">
        <f>IF(Format_SP2_v3!G196&lt;&gt;"", Format_SP2_v3!G196, "")</f>
        <v/>
      </c>
      <c r="H197" s="15">
        <f>IF(Format_SP2_v3!H196&lt;&gt;"", Format_SP2_v3!H196, "")</f>
        <v/>
      </c>
      <c r="I197" s="15">
        <f>IF(Format_SP2_v3!I196&lt;&gt;"", Format_SP2_v3!I196, "")</f>
        <v/>
      </c>
      <c r="J197" s="15">
        <f>IF(Format_SP2_v3!J196&lt;&gt;"", Format_SP2_v3!J196, "")</f>
        <v/>
      </c>
      <c r="K197" s="15">
        <f>IF(Format_SP2_v3!K196&lt;&gt;"", Format_SP2_v3!K196, "")</f>
        <v/>
      </c>
      <c r="L197" s="15">
        <f>IF(Format_SP2_v3!L196&lt;&gt;"", Format_SP2_v3!L196, "")</f>
        <v/>
      </c>
      <c r="M197" s="15">
        <f>IF(Format_SP2_v3!M196&lt;&gt;"", Format_SP2_v3!M196, "")</f>
        <v/>
      </c>
      <c r="N197" s="15">
        <f>IF(Format_SP2_v3!N196&lt;&gt;"", Format_SP2_v3!N196, "")</f>
        <v/>
      </c>
      <c r="O197" s="15">
        <f>IF(Format_SP2_v3!O196&lt;&gt;"", Format_SP2_v3!O196, "")</f>
        <v/>
      </c>
      <c r="P197" s="15">
        <f>IF(Format_SP2_v3!P196&lt;&gt;"", Format_SP2_v3!P196, "")</f>
        <v/>
      </c>
      <c r="Q197" s="15">
        <f>IF(Format_SP2_v3!Q196&lt;&gt;"", Format_SP2_v3!Q196, "")</f>
        <v/>
      </c>
      <c r="R197" s="15">
        <f>IF(Format_SP2_v3!R196&lt;&gt;"", Format_SP2_v3!R196, "")</f>
        <v/>
      </c>
      <c r="S197" s="15">
        <f>IF(Format_SP2_v3!S196&lt;&gt;"", Format_SP2_v3!S196, "")</f>
        <v/>
      </c>
      <c r="T197" s="15">
        <f>IF(Format_SP2_v3!T196&lt;&gt;"", Format_SP2_v3!T196, "")</f>
        <v/>
      </c>
      <c r="U197" s="15">
        <f>IF(Format_SP2_v3!U196&lt;&gt;"", Format_SP2_v3!U196, "")</f>
        <v/>
      </c>
      <c r="V197" s="15">
        <f>IF(Format_SP2_v3!V196&lt;&gt;"", Format_SP2_v3!V196, "")</f>
        <v/>
      </c>
      <c r="W197" s="15">
        <f>IF(Format_SP2_v3!W196&lt;&gt;"", Format_SP2_v3!W196, "")</f>
        <v/>
      </c>
      <c r="X197" s="15">
        <f>IF(Format_SP2_v3!X196&lt;&gt;"", Format_SP2_v3!X196, "")</f>
        <v/>
      </c>
      <c r="Y197" s="15">
        <f>IF(Format_SP2_v3!Y196&lt;&gt;"", Format_SP2_v3!Y196, "")</f>
        <v/>
      </c>
      <c r="Z197" s="15">
        <f>IF(Format_SP2_v3!Z196&lt;&gt;"", Format_SP2_v3!Z196, "")</f>
        <v/>
      </c>
      <c r="AA197" s="15">
        <f>IF(Format_SP2_v3!AA196&lt;&gt;"", Format_SP2_v3!AA196, "")</f>
        <v/>
      </c>
      <c r="AB197" s="15">
        <f>IF(Format_SP2_v3!AB196&lt;&gt;"", Format_SP2_v3!AB196, "")</f>
        <v/>
      </c>
      <c r="AC197" s="15">
        <f>IF(Format_SP2_v3!AC196&lt;&gt;"", Format_SP2_v3!AC196, "")</f>
        <v/>
      </c>
      <c r="AD197" s="15">
        <f>IF(Format_SP2_v3!AD196&lt;&gt;"", Format_SP2_v3!AD196, "")</f>
        <v/>
      </c>
      <c r="AE197" s="15">
        <f>IF(Format_SP2_v3!AE196&lt;&gt;"", Format_SP2_v3!AE196, "")</f>
        <v/>
      </c>
      <c r="AF197" s="15">
        <f>IF(Format_SP2_v3!AF196&lt;&gt;"", Format_SP2_v3!AF196, "")</f>
        <v/>
      </c>
      <c r="AG197" s="15">
        <f>IF(Format_SP2_v3!AG196&lt;&gt;"", Format_SP2_v3!AG196, "")</f>
        <v/>
      </c>
      <c r="AH197" s="15">
        <f>IF(Format_SP2_v3!AH196&lt;&gt;"", Format_SP2_v3!AH196, "")</f>
        <v/>
      </c>
      <c r="AI197" s="15">
        <f>IF(Format_SP2_v3!AI196&lt;&gt;"", Format_SP2_v3!AI196, "")</f>
        <v/>
      </c>
      <c r="AJ197" s="15">
        <f>IF(Format_SP2_v3!AJ196&lt;&gt;"", Format_SP2_v3!AJ196, "")</f>
        <v/>
      </c>
      <c r="AK197" s="15">
        <f>IF(Format_SP2_v3!AK196&lt;&gt;"", Format_SP2_v3!AK196, "")</f>
        <v/>
      </c>
      <c r="AL197" s="15">
        <f>IF(Format_SP2_v3!AL196&lt;&gt;"", Format_SP2_v3!AL196, "")</f>
        <v/>
      </c>
      <c r="AM197" s="15">
        <f>IF(Format_SP2_v3!AM196&lt;&gt;"", Format_SP2_v3!AM196, "")</f>
        <v/>
      </c>
      <c r="AN197">
        <f>IF(Format_SP2_v3!AN196&lt;&gt;"", Format_SP2_v3!AN196, "")</f>
        <v/>
      </c>
    </row>
    <row r="198" ht="16" customHeight="1">
      <c r="A198" s="16">
        <f>IF(ROW()=4, Format_SP2_v3!A197, IF(ROW()&gt;MAX(Format_SP2_v3!$BC:$BC)+1, INDIRECT("Format_SP3_v2!" &amp; ADDRESS(ROW()-MAX(Format_SP2_v3!$BC:$BC)-1, COLUMN(), 4)), ""))</f>
        <v/>
      </c>
      <c r="B198" s="15">
        <f>IF(ROW()&gt;MAX(Format_SP2_v3!$BC:$BC)+1, INDIRECT("Format_SP3_v2!" &amp; ADDRESS(ROW()-MAX(Format_SP2_v3!$BC:$BC)-1, COLUMN(), 4)), "")</f>
        <v/>
      </c>
      <c r="C198" s="15">
        <f>IF(Format_SP2_v3!C197&lt;&gt;"", Format_SP2_v3!C197, "")</f>
        <v/>
      </c>
      <c r="D198" s="15">
        <f>IF(Format_SP2_v3!D197&lt;&gt;"", Format_SP2_v3!D197, "")</f>
        <v/>
      </c>
      <c r="E198" s="15">
        <f>IF(Format_SP2_v3!E197&lt;&gt;"", Format_SP2_v3!E197, "")</f>
        <v/>
      </c>
      <c r="F198" s="15">
        <f>IF(Format_SP2_v3!F197&lt;&gt;"", Format_SP2_v3!F197, "")</f>
        <v/>
      </c>
      <c r="G198" s="15">
        <f>IF(Format_SP2_v3!G197&lt;&gt;"", Format_SP2_v3!G197, "")</f>
        <v/>
      </c>
      <c r="H198" s="15">
        <f>IF(Format_SP2_v3!H197&lt;&gt;"", Format_SP2_v3!H197, "")</f>
        <v/>
      </c>
      <c r="I198" s="15">
        <f>IF(Format_SP2_v3!I197&lt;&gt;"", Format_SP2_v3!I197, "")</f>
        <v/>
      </c>
      <c r="J198" s="15">
        <f>IF(Format_SP2_v3!J197&lt;&gt;"", Format_SP2_v3!J197, "")</f>
        <v/>
      </c>
      <c r="K198" s="15">
        <f>IF(Format_SP2_v3!K197&lt;&gt;"", Format_SP2_v3!K197, "")</f>
        <v/>
      </c>
      <c r="L198" s="15">
        <f>IF(Format_SP2_v3!L197&lt;&gt;"", Format_SP2_v3!L197, "")</f>
        <v/>
      </c>
      <c r="M198" s="15">
        <f>IF(Format_SP2_v3!M197&lt;&gt;"", Format_SP2_v3!M197, "")</f>
        <v/>
      </c>
      <c r="N198" s="15">
        <f>IF(Format_SP2_v3!N197&lt;&gt;"", Format_SP2_v3!N197, "")</f>
        <v/>
      </c>
      <c r="O198" s="15">
        <f>IF(Format_SP2_v3!O197&lt;&gt;"", Format_SP2_v3!O197, "")</f>
        <v/>
      </c>
      <c r="P198" s="15">
        <f>IF(Format_SP2_v3!P197&lt;&gt;"", Format_SP2_v3!P197, "")</f>
        <v/>
      </c>
      <c r="Q198" s="15">
        <f>IF(Format_SP2_v3!Q197&lt;&gt;"", Format_SP2_v3!Q197, "")</f>
        <v/>
      </c>
      <c r="R198" s="15">
        <f>IF(Format_SP2_v3!R197&lt;&gt;"", Format_SP2_v3!R197, "")</f>
        <v/>
      </c>
      <c r="S198" s="15">
        <f>IF(Format_SP2_v3!S197&lt;&gt;"", Format_SP2_v3!S197, "")</f>
        <v/>
      </c>
      <c r="T198" s="15">
        <f>IF(Format_SP2_v3!T197&lt;&gt;"", Format_SP2_v3!T197, "")</f>
        <v/>
      </c>
      <c r="U198" s="15">
        <f>IF(Format_SP2_v3!U197&lt;&gt;"", Format_SP2_v3!U197, "")</f>
        <v/>
      </c>
      <c r="V198" s="15">
        <f>IF(Format_SP2_v3!V197&lt;&gt;"", Format_SP2_v3!V197, "")</f>
        <v/>
      </c>
      <c r="W198" s="15">
        <f>IF(Format_SP2_v3!W197&lt;&gt;"", Format_SP2_v3!W197, "")</f>
        <v/>
      </c>
      <c r="X198" s="15">
        <f>IF(Format_SP2_v3!X197&lt;&gt;"", Format_SP2_v3!X197, "")</f>
        <v/>
      </c>
      <c r="Y198" s="15">
        <f>IF(Format_SP2_v3!Y197&lt;&gt;"", Format_SP2_v3!Y197, "")</f>
        <v/>
      </c>
      <c r="Z198" s="15">
        <f>IF(Format_SP2_v3!Z197&lt;&gt;"", Format_SP2_v3!Z197, "")</f>
        <v/>
      </c>
      <c r="AA198" s="15">
        <f>IF(Format_SP2_v3!AA197&lt;&gt;"", Format_SP2_v3!AA197, "")</f>
        <v/>
      </c>
      <c r="AB198" s="15">
        <f>IF(Format_SP2_v3!AB197&lt;&gt;"", Format_SP2_v3!AB197, "")</f>
        <v/>
      </c>
      <c r="AC198" s="15">
        <f>IF(Format_SP2_v3!AC197&lt;&gt;"", Format_SP2_v3!AC197, "")</f>
        <v/>
      </c>
      <c r="AD198" s="15">
        <f>IF(Format_SP2_v3!AD197&lt;&gt;"", Format_SP2_v3!AD197, "")</f>
        <v/>
      </c>
      <c r="AE198" s="15">
        <f>IF(Format_SP2_v3!AE197&lt;&gt;"", Format_SP2_v3!AE197, "")</f>
        <v/>
      </c>
      <c r="AF198" s="15">
        <f>IF(Format_SP2_v3!AF197&lt;&gt;"", Format_SP2_v3!AF197, "")</f>
        <v/>
      </c>
      <c r="AG198" s="15">
        <f>IF(Format_SP2_v3!AG197&lt;&gt;"", Format_SP2_v3!AG197, "")</f>
        <v/>
      </c>
      <c r="AH198" s="15">
        <f>IF(Format_SP2_v3!AH197&lt;&gt;"", Format_SP2_v3!AH197, "")</f>
        <v/>
      </c>
      <c r="AI198" s="15">
        <f>IF(Format_SP2_v3!AI197&lt;&gt;"", Format_SP2_v3!AI197, "")</f>
        <v/>
      </c>
      <c r="AJ198" s="15">
        <f>IF(Format_SP2_v3!AJ197&lt;&gt;"", Format_SP2_v3!AJ197, "")</f>
        <v/>
      </c>
      <c r="AK198" s="15">
        <f>IF(Format_SP2_v3!AK197&lt;&gt;"", Format_SP2_v3!AK197, "")</f>
        <v/>
      </c>
      <c r="AL198" s="15">
        <f>IF(Format_SP2_v3!AL197&lt;&gt;"", Format_SP2_v3!AL197, "")</f>
        <v/>
      </c>
      <c r="AM198" s="15">
        <f>IF(Format_SP2_v3!AM197&lt;&gt;"", Format_SP2_v3!AM197, "")</f>
        <v/>
      </c>
      <c r="AN198">
        <f>IF(Format_SP2_v3!AN197&lt;&gt;"", Format_SP2_v3!AN197, "")</f>
        <v/>
      </c>
    </row>
    <row r="199" ht="16" customHeight="1">
      <c r="A199" s="16">
        <f>IF(ROW()=4, Format_SP2_v3!A198, IF(ROW()&gt;MAX(Format_SP2_v3!$BC:$BC)+1, INDIRECT("Format_SP3_v2!" &amp; ADDRESS(ROW()-MAX(Format_SP2_v3!$BC:$BC)-1, COLUMN(), 4)), ""))</f>
        <v/>
      </c>
      <c r="B199" s="15">
        <f>IF(ROW()&gt;MAX(Format_SP2_v3!$BC:$BC)+1, INDIRECT("Format_SP3_v2!" &amp; ADDRESS(ROW()-MAX(Format_SP2_v3!$BC:$BC)-1, COLUMN(), 4)), "")</f>
        <v/>
      </c>
      <c r="C199" s="15">
        <f>IF(Format_SP2_v3!C198&lt;&gt;"", Format_SP2_v3!C198, "")</f>
        <v/>
      </c>
      <c r="D199" s="15">
        <f>IF(Format_SP2_v3!D198&lt;&gt;"", Format_SP2_v3!D198, "")</f>
        <v/>
      </c>
      <c r="E199" s="15">
        <f>IF(Format_SP2_v3!E198&lt;&gt;"", Format_SP2_v3!E198, "")</f>
        <v/>
      </c>
      <c r="F199" s="15">
        <f>IF(Format_SP2_v3!F198&lt;&gt;"", Format_SP2_v3!F198, "")</f>
        <v/>
      </c>
      <c r="G199" s="15">
        <f>IF(Format_SP2_v3!G198&lt;&gt;"", Format_SP2_v3!G198, "")</f>
        <v/>
      </c>
      <c r="H199" s="15">
        <f>IF(Format_SP2_v3!H198&lt;&gt;"", Format_SP2_v3!H198, "")</f>
        <v/>
      </c>
      <c r="I199" s="15">
        <f>IF(Format_SP2_v3!I198&lt;&gt;"", Format_SP2_v3!I198, "")</f>
        <v/>
      </c>
      <c r="J199" s="15">
        <f>IF(Format_SP2_v3!J198&lt;&gt;"", Format_SP2_v3!J198, "")</f>
        <v/>
      </c>
      <c r="K199" s="15">
        <f>IF(Format_SP2_v3!K198&lt;&gt;"", Format_SP2_v3!K198, "")</f>
        <v/>
      </c>
      <c r="L199" s="15">
        <f>IF(Format_SP2_v3!L198&lt;&gt;"", Format_SP2_v3!L198, "")</f>
        <v/>
      </c>
      <c r="M199" s="15">
        <f>IF(Format_SP2_v3!M198&lt;&gt;"", Format_SP2_v3!M198, "")</f>
        <v/>
      </c>
      <c r="N199" s="15">
        <f>IF(Format_SP2_v3!N198&lt;&gt;"", Format_SP2_v3!N198, "")</f>
        <v/>
      </c>
      <c r="O199" s="15">
        <f>IF(Format_SP2_v3!O198&lt;&gt;"", Format_SP2_v3!O198, "")</f>
        <v/>
      </c>
      <c r="P199" s="15">
        <f>IF(Format_SP2_v3!P198&lt;&gt;"", Format_SP2_v3!P198, "")</f>
        <v/>
      </c>
      <c r="Q199" s="15">
        <f>IF(Format_SP2_v3!Q198&lt;&gt;"", Format_SP2_v3!Q198, "")</f>
        <v/>
      </c>
      <c r="R199" s="15">
        <f>IF(Format_SP2_v3!R198&lt;&gt;"", Format_SP2_v3!R198, "")</f>
        <v/>
      </c>
      <c r="S199" s="15">
        <f>IF(Format_SP2_v3!S198&lt;&gt;"", Format_SP2_v3!S198, "")</f>
        <v/>
      </c>
      <c r="T199" s="15">
        <f>IF(Format_SP2_v3!T198&lt;&gt;"", Format_SP2_v3!T198, "")</f>
        <v/>
      </c>
      <c r="U199" s="15">
        <f>IF(Format_SP2_v3!U198&lt;&gt;"", Format_SP2_v3!U198, "")</f>
        <v/>
      </c>
      <c r="V199" s="15">
        <f>IF(Format_SP2_v3!V198&lt;&gt;"", Format_SP2_v3!V198, "")</f>
        <v/>
      </c>
      <c r="W199" s="15">
        <f>IF(Format_SP2_v3!W198&lt;&gt;"", Format_SP2_v3!W198, "")</f>
        <v/>
      </c>
      <c r="X199" s="15">
        <f>IF(Format_SP2_v3!X198&lt;&gt;"", Format_SP2_v3!X198, "")</f>
        <v/>
      </c>
      <c r="Y199" s="15">
        <f>IF(Format_SP2_v3!Y198&lt;&gt;"", Format_SP2_v3!Y198, "")</f>
        <v/>
      </c>
      <c r="Z199" s="15">
        <f>IF(Format_SP2_v3!Z198&lt;&gt;"", Format_SP2_v3!Z198, "")</f>
        <v/>
      </c>
      <c r="AA199" s="15">
        <f>IF(Format_SP2_v3!AA198&lt;&gt;"", Format_SP2_v3!AA198, "")</f>
        <v/>
      </c>
      <c r="AB199" s="15">
        <f>IF(Format_SP2_v3!AB198&lt;&gt;"", Format_SP2_v3!AB198, "")</f>
        <v/>
      </c>
      <c r="AC199" s="15">
        <f>IF(Format_SP2_v3!AC198&lt;&gt;"", Format_SP2_v3!AC198, "")</f>
        <v/>
      </c>
      <c r="AD199" s="15">
        <f>IF(Format_SP2_v3!AD198&lt;&gt;"", Format_SP2_v3!AD198, "")</f>
        <v/>
      </c>
      <c r="AE199" s="15">
        <f>IF(Format_SP2_v3!AE198&lt;&gt;"", Format_SP2_v3!AE198, "")</f>
        <v/>
      </c>
      <c r="AF199" s="15">
        <f>IF(Format_SP2_v3!AF198&lt;&gt;"", Format_SP2_v3!AF198, "")</f>
        <v/>
      </c>
      <c r="AG199" s="15">
        <f>IF(Format_SP2_v3!AG198&lt;&gt;"", Format_SP2_v3!AG198, "")</f>
        <v/>
      </c>
      <c r="AH199" s="15">
        <f>IF(Format_SP2_v3!AH198&lt;&gt;"", Format_SP2_v3!AH198, "")</f>
        <v/>
      </c>
      <c r="AI199" s="15">
        <f>IF(Format_SP2_v3!AI198&lt;&gt;"", Format_SP2_v3!AI198, "")</f>
        <v/>
      </c>
      <c r="AJ199" s="15">
        <f>IF(Format_SP2_v3!AJ198&lt;&gt;"", Format_SP2_v3!AJ198, "")</f>
        <v/>
      </c>
      <c r="AK199" s="15">
        <f>IF(Format_SP2_v3!AK198&lt;&gt;"", Format_SP2_v3!AK198, "")</f>
        <v/>
      </c>
      <c r="AL199" s="15">
        <f>IF(Format_SP2_v3!AL198&lt;&gt;"", Format_SP2_v3!AL198, "")</f>
        <v/>
      </c>
      <c r="AM199" s="15">
        <f>IF(Format_SP2_v3!AM198&lt;&gt;"", Format_SP2_v3!AM198, "")</f>
        <v/>
      </c>
      <c r="AN199">
        <f>IF(Format_SP2_v3!AN198&lt;&gt;"", Format_SP2_v3!AN198, "")</f>
        <v/>
      </c>
    </row>
    <row r="200" ht="16" customHeight="1">
      <c r="A200" s="16">
        <f>IF(ROW()=4, Format_SP2_v3!A199, IF(ROW()&gt;MAX(Format_SP2_v3!$BC:$BC)+1, INDIRECT("Format_SP3_v2!" &amp; ADDRESS(ROW()-MAX(Format_SP2_v3!$BC:$BC)-1, COLUMN(), 4)), ""))</f>
        <v/>
      </c>
      <c r="B200" s="15">
        <f>IF(ROW()&gt;MAX(Format_SP2_v3!$BC:$BC)+1, INDIRECT("Format_SP3_v2!" &amp; ADDRESS(ROW()-MAX(Format_SP2_v3!$BC:$BC)-1, COLUMN(), 4)), "")</f>
        <v/>
      </c>
      <c r="C200" s="15">
        <f>IF(Format_SP2_v3!C199&lt;&gt;"", Format_SP2_v3!C199, "")</f>
        <v/>
      </c>
      <c r="D200" s="15">
        <f>IF(Format_SP2_v3!D199&lt;&gt;"", Format_SP2_v3!D199, "")</f>
        <v/>
      </c>
      <c r="E200" s="15">
        <f>IF(Format_SP2_v3!E199&lt;&gt;"", Format_SP2_v3!E199, "")</f>
        <v/>
      </c>
      <c r="F200" s="15">
        <f>IF(Format_SP2_v3!F199&lt;&gt;"", Format_SP2_v3!F199, "")</f>
        <v/>
      </c>
      <c r="G200" s="15">
        <f>IF(Format_SP2_v3!G199&lt;&gt;"", Format_SP2_v3!G199, "")</f>
        <v/>
      </c>
      <c r="H200" s="15">
        <f>IF(Format_SP2_v3!H199&lt;&gt;"", Format_SP2_v3!H199, "")</f>
        <v/>
      </c>
      <c r="I200" s="15">
        <f>IF(Format_SP2_v3!I199&lt;&gt;"", Format_SP2_v3!I199, "")</f>
        <v/>
      </c>
      <c r="J200" s="15">
        <f>IF(Format_SP2_v3!J199&lt;&gt;"", Format_SP2_v3!J199, "")</f>
        <v/>
      </c>
      <c r="K200" s="15">
        <f>IF(Format_SP2_v3!K199&lt;&gt;"", Format_SP2_v3!K199, "")</f>
        <v/>
      </c>
      <c r="L200" s="15">
        <f>IF(Format_SP2_v3!L199&lt;&gt;"", Format_SP2_v3!L199, "")</f>
        <v/>
      </c>
      <c r="M200" s="15">
        <f>IF(Format_SP2_v3!M199&lt;&gt;"", Format_SP2_v3!M199, "")</f>
        <v/>
      </c>
      <c r="N200" s="15">
        <f>IF(Format_SP2_v3!N199&lt;&gt;"", Format_SP2_v3!N199, "")</f>
        <v/>
      </c>
      <c r="O200" s="15">
        <f>IF(Format_SP2_v3!O199&lt;&gt;"", Format_SP2_v3!O199, "")</f>
        <v/>
      </c>
      <c r="P200" s="15">
        <f>IF(Format_SP2_v3!P199&lt;&gt;"", Format_SP2_v3!P199, "")</f>
        <v/>
      </c>
      <c r="Q200" s="15">
        <f>IF(Format_SP2_v3!Q199&lt;&gt;"", Format_SP2_v3!Q199, "")</f>
        <v/>
      </c>
      <c r="R200" s="15">
        <f>IF(Format_SP2_v3!R199&lt;&gt;"", Format_SP2_v3!R199, "")</f>
        <v/>
      </c>
      <c r="S200" s="15">
        <f>IF(Format_SP2_v3!S199&lt;&gt;"", Format_SP2_v3!S199, "")</f>
        <v/>
      </c>
      <c r="T200" s="15">
        <f>IF(Format_SP2_v3!T199&lt;&gt;"", Format_SP2_v3!T199, "")</f>
        <v/>
      </c>
      <c r="U200" s="15">
        <f>IF(Format_SP2_v3!U199&lt;&gt;"", Format_SP2_v3!U199, "")</f>
        <v/>
      </c>
      <c r="V200" s="15">
        <f>IF(Format_SP2_v3!V199&lt;&gt;"", Format_SP2_v3!V199, "")</f>
        <v/>
      </c>
      <c r="W200" s="15">
        <f>IF(Format_SP2_v3!W199&lt;&gt;"", Format_SP2_v3!W199, "")</f>
        <v/>
      </c>
      <c r="X200" s="15">
        <f>IF(Format_SP2_v3!X199&lt;&gt;"", Format_SP2_v3!X199, "")</f>
        <v/>
      </c>
      <c r="Y200" s="15">
        <f>IF(Format_SP2_v3!Y199&lt;&gt;"", Format_SP2_v3!Y199, "")</f>
        <v/>
      </c>
      <c r="Z200" s="15">
        <f>IF(Format_SP2_v3!Z199&lt;&gt;"", Format_SP2_v3!Z199, "")</f>
        <v/>
      </c>
      <c r="AA200" s="15">
        <f>IF(Format_SP2_v3!AA199&lt;&gt;"", Format_SP2_v3!AA199, "")</f>
        <v/>
      </c>
      <c r="AB200" s="15">
        <f>IF(Format_SP2_v3!AB199&lt;&gt;"", Format_SP2_v3!AB199, "")</f>
        <v/>
      </c>
      <c r="AC200" s="15">
        <f>IF(Format_SP2_v3!AC199&lt;&gt;"", Format_SP2_v3!AC199, "")</f>
        <v/>
      </c>
      <c r="AD200" s="15">
        <f>IF(Format_SP2_v3!AD199&lt;&gt;"", Format_SP2_v3!AD199, "")</f>
        <v/>
      </c>
      <c r="AE200" s="15">
        <f>IF(Format_SP2_v3!AE199&lt;&gt;"", Format_SP2_v3!AE199, "")</f>
        <v/>
      </c>
      <c r="AF200" s="15">
        <f>IF(Format_SP2_v3!AF199&lt;&gt;"", Format_SP2_v3!AF199, "")</f>
        <v/>
      </c>
      <c r="AG200" s="15">
        <f>IF(Format_SP2_v3!AG199&lt;&gt;"", Format_SP2_v3!AG199, "")</f>
        <v/>
      </c>
      <c r="AH200" s="15">
        <f>IF(Format_SP2_v3!AH199&lt;&gt;"", Format_SP2_v3!AH199, "")</f>
        <v/>
      </c>
      <c r="AI200" s="15">
        <f>IF(Format_SP2_v3!AI199&lt;&gt;"", Format_SP2_v3!AI199, "")</f>
        <v/>
      </c>
      <c r="AJ200" s="15">
        <f>IF(Format_SP2_v3!AJ199&lt;&gt;"", Format_SP2_v3!AJ199, "")</f>
        <v/>
      </c>
      <c r="AK200" s="15">
        <f>IF(Format_SP2_v3!AK199&lt;&gt;"", Format_SP2_v3!AK199, "")</f>
        <v/>
      </c>
      <c r="AL200" s="15">
        <f>IF(Format_SP2_v3!AL199&lt;&gt;"", Format_SP2_v3!AL199, "")</f>
        <v/>
      </c>
      <c r="AM200" s="15">
        <f>IF(Format_SP2_v3!AM199&lt;&gt;"", Format_SP2_v3!AM199, "")</f>
        <v/>
      </c>
      <c r="AN200">
        <f>IF(Format_SP2_v3!AN199&lt;&gt;"", Format_SP2_v3!AN199, "")</f>
        <v/>
      </c>
    </row>
    <row r="201" ht="16" customHeight="1">
      <c r="A201" s="16">
        <f>IF(ROW()=4, Format_SP2_v3!A200, IF(ROW()&gt;MAX(Format_SP2_v3!$BC:$BC)+1, INDIRECT("Format_SP3_v2!" &amp; ADDRESS(ROW()-MAX(Format_SP2_v3!$BC:$BC)-1, COLUMN(), 4)), ""))</f>
        <v/>
      </c>
      <c r="B201" s="15">
        <f>IF(ROW()&gt;MAX(Format_SP2_v3!$BC:$BC)+1, INDIRECT("Format_SP3_v2!" &amp; ADDRESS(ROW()-MAX(Format_SP2_v3!$BC:$BC)-1, COLUMN(), 4)), "")</f>
        <v/>
      </c>
      <c r="C201" s="15">
        <f>IF(Format_SP2_v3!C200&lt;&gt;"", Format_SP2_v3!C200, "")</f>
        <v/>
      </c>
      <c r="D201" s="15">
        <f>IF(Format_SP2_v3!D200&lt;&gt;"", Format_SP2_v3!D200, "")</f>
        <v/>
      </c>
      <c r="E201" s="15">
        <f>IF(Format_SP2_v3!E200&lt;&gt;"", Format_SP2_v3!E200, "")</f>
        <v/>
      </c>
      <c r="F201" s="15">
        <f>IF(Format_SP2_v3!F200&lt;&gt;"", Format_SP2_v3!F200, "")</f>
        <v/>
      </c>
      <c r="G201" s="15">
        <f>IF(Format_SP2_v3!G200&lt;&gt;"", Format_SP2_v3!G200, "")</f>
        <v/>
      </c>
      <c r="H201" s="15">
        <f>IF(Format_SP2_v3!H200&lt;&gt;"", Format_SP2_v3!H200, "")</f>
        <v/>
      </c>
      <c r="I201" s="15">
        <f>IF(Format_SP2_v3!I200&lt;&gt;"", Format_SP2_v3!I200, "")</f>
        <v/>
      </c>
      <c r="J201" s="15">
        <f>IF(Format_SP2_v3!J200&lt;&gt;"", Format_SP2_v3!J200, "")</f>
        <v/>
      </c>
      <c r="K201" s="15">
        <f>IF(Format_SP2_v3!K200&lt;&gt;"", Format_SP2_v3!K200, "")</f>
        <v/>
      </c>
      <c r="L201" s="15">
        <f>IF(Format_SP2_v3!L200&lt;&gt;"", Format_SP2_v3!L200, "")</f>
        <v/>
      </c>
      <c r="M201" s="15">
        <f>IF(Format_SP2_v3!M200&lt;&gt;"", Format_SP2_v3!M200, "")</f>
        <v/>
      </c>
      <c r="N201" s="15">
        <f>IF(Format_SP2_v3!N200&lt;&gt;"", Format_SP2_v3!N200, "")</f>
        <v/>
      </c>
      <c r="O201" s="15">
        <f>IF(Format_SP2_v3!O200&lt;&gt;"", Format_SP2_v3!O200, "")</f>
        <v/>
      </c>
      <c r="P201" s="15">
        <f>IF(Format_SP2_v3!P200&lt;&gt;"", Format_SP2_v3!P200, "")</f>
        <v/>
      </c>
      <c r="Q201" s="15">
        <f>IF(Format_SP2_v3!Q200&lt;&gt;"", Format_SP2_v3!Q200, "")</f>
        <v/>
      </c>
      <c r="R201" s="15">
        <f>IF(Format_SP2_v3!R200&lt;&gt;"", Format_SP2_v3!R200, "")</f>
        <v/>
      </c>
      <c r="S201" s="15">
        <f>IF(Format_SP2_v3!S200&lt;&gt;"", Format_SP2_v3!S200, "")</f>
        <v/>
      </c>
      <c r="T201" s="15">
        <f>IF(Format_SP2_v3!T200&lt;&gt;"", Format_SP2_v3!T200, "")</f>
        <v/>
      </c>
      <c r="U201" s="15">
        <f>IF(Format_SP2_v3!U200&lt;&gt;"", Format_SP2_v3!U200, "")</f>
        <v/>
      </c>
      <c r="V201" s="15">
        <f>IF(Format_SP2_v3!V200&lt;&gt;"", Format_SP2_v3!V200, "")</f>
        <v/>
      </c>
      <c r="W201" s="15">
        <f>IF(Format_SP2_v3!W200&lt;&gt;"", Format_SP2_v3!W200, "")</f>
        <v/>
      </c>
      <c r="X201" s="15">
        <f>IF(Format_SP2_v3!X200&lt;&gt;"", Format_SP2_v3!X200, "")</f>
        <v/>
      </c>
      <c r="Y201" s="15">
        <f>IF(Format_SP2_v3!Y200&lt;&gt;"", Format_SP2_v3!Y200, "")</f>
        <v/>
      </c>
      <c r="Z201" s="15">
        <f>IF(Format_SP2_v3!Z200&lt;&gt;"", Format_SP2_v3!Z200, "")</f>
        <v/>
      </c>
      <c r="AA201" s="15">
        <f>IF(Format_SP2_v3!AA200&lt;&gt;"", Format_SP2_v3!AA200, "")</f>
        <v/>
      </c>
      <c r="AB201" s="15">
        <f>IF(Format_SP2_v3!AB200&lt;&gt;"", Format_SP2_v3!AB200, "")</f>
        <v/>
      </c>
      <c r="AC201" s="15">
        <f>IF(Format_SP2_v3!AC200&lt;&gt;"", Format_SP2_v3!AC200, "")</f>
        <v/>
      </c>
      <c r="AD201" s="15">
        <f>IF(Format_SP2_v3!AD200&lt;&gt;"", Format_SP2_v3!AD200, "")</f>
        <v/>
      </c>
      <c r="AE201" s="15">
        <f>IF(Format_SP2_v3!AE200&lt;&gt;"", Format_SP2_v3!AE200, "")</f>
        <v/>
      </c>
      <c r="AF201" s="15">
        <f>IF(Format_SP2_v3!AF200&lt;&gt;"", Format_SP2_v3!AF200, "")</f>
        <v/>
      </c>
      <c r="AG201" s="15">
        <f>IF(Format_SP2_v3!AG200&lt;&gt;"", Format_SP2_v3!AG200, "")</f>
        <v/>
      </c>
      <c r="AH201" s="15">
        <f>IF(Format_SP2_v3!AH200&lt;&gt;"", Format_SP2_v3!AH200, "")</f>
        <v/>
      </c>
      <c r="AI201" s="15">
        <f>IF(Format_SP2_v3!AI200&lt;&gt;"", Format_SP2_v3!AI200, "")</f>
        <v/>
      </c>
      <c r="AJ201" s="15">
        <f>IF(Format_SP2_v3!AJ200&lt;&gt;"", Format_SP2_v3!AJ200, "")</f>
        <v/>
      </c>
      <c r="AK201" s="15">
        <f>IF(Format_SP2_v3!AK200&lt;&gt;"", Format_SP2_v3!AK200, "")</f>
        <v/>
      </c>
      <c r="AL201" s="15">
        <f>IF(Format_SP2_v3!AL200&lt;&gt;"", Format_SP2_v3!AL200, "")</f>
        <v/>
      </c>
      <c r="AM201" s="15">
        <f>IF(Format_SP2_v3!AM200&lt;&gt;"", Format_SP2_v3!AM200, "")</f>
        <v/>
      </c>
      <c r="AN201">
        <f>IF(Format_SP2_v3!AN200&lt;&gt;"", Format_SP2_v3!AN200, "")</f>
        <v/>
      </c>
    </row>
    <row r="202" ht="16" customHeight="1">
      <c r="A202" s="16">
        <f>IF(ROW()=4, Format_SP2_v3!A201, IF(ROW()&gt;MAX(Format_SP2_v3!$BC:$BC)+1, INDIRECT("Format_SP3_v2!" &amp; ADDRESS(ROW()-MAX(Format_SP2_v3!$BC:$BC)-1, COLUMN(), 4)), ""))</f>
        <v/>
      </c>
      <c r="B202" s="15">
        <f>IF(ROW()&gt;MAX(Format_SP2_v3!$BC:$BC)+1, INDIRECT("Format_SP3_v2!" &amp; ADDRESS(ROW()-MAX(Format_SP2_v3!$BC:$BC)-1, COLUMN(), 4)), "")</f>
        <v/>
      </c>
      <c r="C202" s="15">
        <f>IF(Format_SP2_v3!C201&lt;&gt;"", Format_SP2_v3!C201, "")</f>
        <v/>
      </c>
      <c r="D202" s="15">
        <f>IF(Format_SP2_v3!D201&lt;&gt;"", Format_SP2_v3!D201, "")</f>
        <v/>
      </c>
      <c r="E202" s="15">
        <f>IF(Format_SP2_v3!E201&lt;&gt;"", Format_SP2_v3!E201, "")</f>
        <v/>
      </c>
      <c r="F202" s="15">
        <f>IF(Format_SP2_v3!F201&lt;&gt;"", Format_SP2_v3!F201, "")</f>
        <v/>
      </c>
      <c r="G202" s="15">
        <f>IF(Format_SP2_v3!G201&lt;&gt;"", Format_SP2_v3!G201, "")</f>
        <v/>
      </c>
      <c r="H202" s="15">
        <f>IF(Format_SP2_v3!H201&lt;&gt;"", Format_SP2_v3!H201, "")</f>
        <v/>
      </c>
      <c r="I202" s="15">
        <f>IF(Format_SP2_v3!I201&lt;&gt;"", Format_SP2_v3!I201, "")</f>
        <v/>
      </c>
      <c r="J202" s="15">
        <f>IF(Format_SP2_v3!J201&lt;&gt;"", Format_SP2_v3!J201, "")</f>
        <v/>
      </c>
      <c r="K202" s="15">
        <f>IF(Format_SP2_v3!K201&lt;&gt;"", Format_SP2_v3!K201, "")</f>
        <v/>
      </c>
      <c r="L202" s="15">
        <f>IF(Format_SP2_v3!L201&lt;&gt;"", Format_SP2_v3!L201, "")</f>
        <v/>
      </c>
      <c r="M202" s="15">
        <f>IF(Format_SP2_v3!M201&lt;&gt;"", Format_SP2_v3!M201, "")</f>
        <v/>
      </c>
      <c r="N202" s="15">
        <f>IF(Format_SP2_v3!N201&lt;&gt;"", Format_SP2_v3!N201, "")</f>
        <v/>
      </c>
      <c r="O202" s="15">
        <f>IF(Format_SP2_v3!O201&lt;&gt;"", Format_SP2_v3!O201, "")</f>
        <v/>
      </c>
      <c r="P202" s="15">
        <f>IF(Format_SP2_v3!P201&lt;&gt;"", Format_SP2_v3!P201, "")</f>
        <v/>
      </c>
      <c r="Q202" s="15">
        <f>IF(Format_SP2_v3!Q201&lt;&gt;"", Format_SP2_v3!Q201, "")</f>
        <v/>
      </c>
      <c r="R202" s="15">
        <f>IF(Format_SP2_v3!R201&lt;&gt;"", Format_SP2_v3!R201, "")</f>
        <v/>
      </c>
      <c r="S202" s="15">
        <f>IF(Format_SP2_v3!S201&lt;&gt;"", Format_SP2_v3!S201, "")</f>
        <v/>
      </c>
      <c r="T202" s="15">
        <f>IF(Format_SP2_v3!T201&lt;&gt;"", Format_SP2_v3!T201, "")</f>
        <v/>
      </c>
      <c r="U202" s="15">
        <f>IF(Format_SP2_v3!U201&lt;&gt;"", Format_SP2_v3!U201, "")</f>
        <v/>
      </c>
      <c r="V202" s="15">
        <f>IF(Format_SP2_v3!V201&lt;&gt;"", Format_SP2_v3!V201, "")</f>
        <v/>
      </c>
      <c r="W202" s="15">
        <f>IF(Format_SP2_v3!W201&lt;&gt;"", Format_SP2_v3!W201, "")</f>
        <v/>
      </c>
      <c r="X202" s="15">
        <f>IF(Format_SP2_v3!X201&lt;&gt;"", Format_SP2_v3!X201, "")</f>
        <v/>
      </c>
      <c r="Y202" s="15">
        <f>IF(Format_SP2_v3!Y201&lt;&gt;"", Format_SP2_v3!Y201, "")</f>
        <v/>
      </c>
      <c r="Z202" s="15">
        <f>IF(Format_SP2_v3!Z201&lt;&gt;"", Format_SP2_v3!Z201, "")</f>
        <v/>
      </c>
      <c r="AA202" s="15">
        <f>IF(Format_SP2_v3!AA201&lt;&gt;"", Format_SP2_v3!AA201, "")</f>
        <v/>
      </c>
      <c r="AB202" s="15">
        <f>IF(Format_SP2_v3!AB201&lt;&gt;"", Format_SP2_v3!AB201, "")</f>
        <v/>
      </c>
      <c r="AC202" s="15">
        <f>IF(Format_SP2_v3!AC201&lt;&gt;"", Format_SP2_v3!AC201, "")</f>
        <v/>
      </c>
      <c r="AD202" s="15">
        <f>IF(Format_SP2_v3!AD201&lt;&gt;"", Format_SP2_v3!AD201, "")</f>
        <v/>
      </c>
      <c r="AE202" s="15">
        <f>IF(Format_SP2_v3!AE201&lt;&gt;"", Format_SP2_v3!AE201, "")</f>
        <v/>
      </c>
      <c r="AF202" s="15">
        <f>IF(Format_SP2_v3!AF201&lt;&gt;"", Format_SP2_v3!AF201, "")</f>
        <v/>
      </c>
      <c r="AG202" s="15">
        <f>IF(Format_SP2_v3!AG201&lt;&gt;"", Format_SP2_v3!AG201, "")</f>
        <v/>
      </c>
      <c r="AH202" s="15">
        <f>IF(Format_SP2_v3!AH201&lt;&gt;"", Format_SP2_v3!AH201, "")</f>
        <v/>
      </c>
      <c r="AI202" s="15">
        <f>IF(Format_SP2_v3!AI201&lt;&gt;"", Format_SP2_v3!AI201, "")</f>
        <v/>
      </c>
      <c r="AJ202" s="15">
        <f>IF(Format_SP2_v3!AJ201&lt;&gt;"", Format_SP2_v3!AJ201, "")</f>
        <v/>
      </c>
      <c r="AK202" s="15">
        <f>IF(Format_SP2_v3!AK201&lt;&gt;"", Format_SP2_v3!AK201, "")</f>
        <v/>
      </c>
      <c r="AL202" s="15">
        <f>IF(Format_SP2_v3!AL201&lt;&gt;"", Format_SP2_v3!AL201, "")</f>
        <v/>
      </c>
      <c r="AM202" s="15">
        <f>IF(Format_SP2_v3!AM201&lt;&gt;"", Format_SP2_v3!AM201, "")</f>
        <v/>
      </c>
      <c r="AN202">
        <f>IF(Format_SP2_v3!AN201&lt;&gt;"", Format_SP2_v3!AN201, "")</f>
        <v/>
      </c>
    </row>
    <row r="203" ht="16" customHeight="1">
      <c r="A203" s="16">
        <f>IF(ROW()=4, Format_SP2_v3!A202, IF(ROW()&gt;MAX(Format_SP2_v3!$BC:$BC)+1, INDIRECT("Format_SP3_v2!" &amp; ADDRESS(ROW()-MAX(Format_SP2_v3!$BC:$BC)-1, COLUMN(), 4)), ""))</f>
        <v/>
      </c>
      <c r="B203" s="15">
        <f>IF(ROW()&gt;MAX(Format_SP2_v3!$BC:$BC)+1, INDIRECT("Format_SP3_v2!" &amp; ADDRESS(ROW()-MAX(Format_SP2_v3!$BC:$BC)-1, COLUMN(), 4)), "")</f>
        <v/>
      </c>
      <c r="C203" s="15">
        <f>IF(Format_SP2_v3!C202&lt;&gt;"", Format_SP2_v3!C202, "")</f>
        <v/>
      </c>
      <c r="D203" s="15">
        <f>IF(Format_SP2_v3!D202&lt;&gt;"", Format_SP2_v3!D202, "")</f>
        <v/>
      </c>
      <c r="E203" s="15">
        <f>IF(Format_SP2_v3!E202&lt;&gt;"", Format_SP2_v3!E202, "")</f>
        <v/>
      </c>
      <c r="F203" s="15">
        <f>IF(Format_SP2_v3!F202&lt;&gt;"", Format_SP2_v3!F202, "")</f>
        <v/>
      </c>
      <c r="G203" s="15">
        <f>IF(Format_SP2_v3!G202&lt;&gt;"", Format_SP2_v3!G202, "")</f>
        <v/>
      </c>
      <c r="H203" s="15">
        <f>IF(Format_SP2_v3!H202&lt;&gt;"", Format_SP2_v3!H202, "")</f>
        <v/>
      </c>
      <c r="I203" s="15">
        <f>IF(Format_SP2_v3!I202&lt;&gt;"", Format_SP2_v3!I202, "")</f>
        <v/>
      </c>
      <c r="J203" s="15">
        <f>IF(Format_SP2_v3!J202&lt;&gt;"", Format_SP2_v3!J202, "")</f>
        <v/>
      </c>
      <c r="K203" s="15">
        <f>IF(Format_SP2_v3!K202&lt;&gt;"", Format_SP2_v3!K202, "")</f>
        <v/>
      </c>
      <c r="L203" s="15">
        <f>IF(Format_SP2_v3!L202&lt;&gt;"", Format_SP2_v3!L202, "")</f>
        <v/>
      </c>
      <c r="M203" s="15">
        <f>IF(Format_SP2_v3!M202&lt;&gt;"", Format_SP2_v3!M202, "")</f>
        <v/>
      </c>
      <c r="N203" s="15">
        <f>IF(Format_SP2_v3!N202&lt;&gt;"", Format_SP2_v3!N202, "")</f>
        <v/>
      </c>
      <c r="O203" s="15">
        <f>IF(Format_SP2_v3!O202&lt;&gt;"", Format_SP2_v3!O202, "")</f>
        <v/>
      </c>
      <c r="P203" s="15">
        <f>IF(Format_SP2_v3!P202&lt;&gt;"", Format_SP2_v3!P202, "")</f>
        <v/>
      </c>
      <c r="Q203" s="15">
        <f>IF(Format_SP2_v3!Q202&lt;&gt;"", Format_SP2_v3!Q202, "")</f>
        <v/>
      </c>
      <c r="R203" s="15">
        <f>IF(Format_SP2_v3!R202&lt;&gt;"", Format_SP2_v3!R202, "")</f>
        <v/>
      </c>
      <c r="S203" s="15">
        <f>IF(Format_SP2_v3!S202&lt;&gt;"", Format_SP2_v3!S202, "")</f>
        <v/>
      </c>
      <c r="T203" s="15">
        <f>IF(Format_SP2_v3!T202&lt;&gt;"", Format_SP2_v3!T202, "")</f>
        <v/>
      </c>
      <c r="U203" s="15">
        <f>IF(Format_SP2_v3!U202&lt;&gt;"", Format_SP2_v3!U202, "")</f>
        <v/>
      </c>
      <c r="V203" s="15">
        <f>IF(Format_SP2_v3!V202&lt;&gt;"", Format_SP2_v3!V202, "")</f>
        <v/>
      </c>
      <c r="W203" s="15">
        <f>IF(Format_SP2_v3!W202&lt;&gt;"", Format_SP2_v3!W202, "")</f>
        <v/>
      </c>
      <c r="X203" s="15">
        <f>IF(Format_SP2_v3!X202&lt;&gt;"", Format_SP2_v3!X202, "")</f>
        <v/>
      </c>
      <c r="Y203" s="15">
        <f>IF(Format_SP2_v3!Y202&lt;&gt;"", Format_SP2_v3!Y202, "")</f>
        <v/>
      </c>
      <c r="Z203" s="15">
        <f>IF(Format_SP2_v3!Z202&lt;&gt;"", Format_SP2_v3!Z202, "")</f>
        <v/>
      </c>
      <c r="AA203" s="15">
        <f>IF(Format_SP2_v3!AA202&lt;&gt;"", Format_SP2_v3!AA202, "")</f>
        <v/>
      </c>
      <c r="AB203" s="15">
        <f>IF(Format_SP2_v3!AB202&lt;&gt;"", Format_SP2_v3!AB202, "")</f>
        <v/>
      </c>
      <c r="AC203" s="15">
        <f>IF(Format_SP2_v3!AC202&lt;&gt;"", Format_SP2_v3!AC202, "")</f>
        <v/>
      </c>
      <c r="AD203" s="15">
        <f>IF(Format_SP2_v3!AD202&lt;&gt;"", Format_SP2_v3!AD202, "")</f>
        <v/>
      </c>
      <c r="AE203" s="15">
        <f>IF(Format_SP2_v3!AE202&lt;&gt;"", Format_SP2_v3!AE202, "")</f>
        <v/>
      </c>
      <c r="AF203" s="15">
        <f>IF(Format_SP2_v3!AF202&lt;&gt;"", Format_SP2_v3!AF202, "")</f>
        <v/>
      </c>
      <c r="AG203" s="15">
        <f>IF(Format_SP2_v3!AG202&lt;&gt;"", Format_SP2_v3!AG202, "")</f>
        <v/>
      </c>
      <c r="AH203" s="15">
        <f>IF(Format_SP2_v3!AH202&lt;&gt;"", Format_SP2_v3!AH202, "")</f>
        <v/>
      </c>
      <c r="AI203" s="15">
        <f>IF(Format_SP2_v3!AI202&lt;&gt;"", Format_SP2_v3!AI202, "")</f>
        <v/>
      </c>
      <c r="AJ203" s="15">
        <f>IF(Format_SP2_v3!AJ202&lt;&gt;"", Format_SP2_v3!AJ202, "")</f>
        <v/>
      </c>
      <c r="AK203" s="15">
        <f>IF(Format_SP2_v3!AK202&lt;&gt;"", Format_SP2_v3!AK202, "")</f>
        <v/>
      </c>
      <c r="AL203" s="15">
        <f>IF(Format_SP2_v3!AL202&lt;&gt;"", Format_SP2_v3!AL202, "")</f>
        <v/>
      </c>
      <c r="AM203" s="15">
        <f>IF(Format_SP2_v3!AM202&lt;&gt;"", Format_SP2_v3!AM202, "")</f>
        <v/>
      </c>
      <c r="AN203">
        <f>IF(Format_SP2_v3!AN202&lt;&gt;"", Format_SP2_v3!AN202, "")</f>
        <v/>
      </c>
    </row>
    <row r="204" ht="16" customHeight="1">
      <c r="A204" s="16">
        <f>IF(ROW()=4, Format_SP2_v3!A203, IF(ROW()&gt;MAX(Format_SP2_v3!$BC:$BC)+1, INDIRECT("Format_SP3_v2!" &amp; ADDRESS(ROW()-MAX(Format_SP2_v3!$BC:$BC)-1, COLUMN(), 4)), ""))</f>
        <v/>
      </c>
      <c r="B204" s="15">
        <f>IF(ROW()&gt;MAX(Format_SP2_v3!$BC:$BC)+1, INDIRECT("Format_SP3_v2!" &amp; ADDRESS(ROW()-MAX(Format_SP2_v3!$BC:$BC)-1, COLUMN(), 4)), "")</f>
        <v/>
      </c>
      <c r="C204" s="15">
        <f>IF(Format_SP2_v3!C203&lt;&gt;"", Format_SP2_v3!C203, "")</f>
        <v/>
      </c>
      <c r="D204" s="15">
        <f>IF(Format_SP2_v3!D203&lt;&gt;"", Format_SP2_v3!D203, "")</f>
        <v/>
      </c>
      <c r="E204" s="15">
        <f>IF(Format_SP2_v3!E203&lt;&gt;"", Format_SP2_v3!E203, "")</f>
        <v/>
      </c>
      <c r="F204" s="15">
        <f>IF(Format_SP2_v3!F203&lt;&gt;"", Format_SP2_v3!F203, "")</f>
        <v/>
      </c>
      <c r="G204" s="15">
        <f>IF(Format_SP2_v3!G203&lt;&gt;"", Format_SP2_v3!G203, "")</f>
        <v/>
      </c>
      <c r="H204" s="15">
        <f>IF(Format_SP2_v3!H203&lt;&gt;"", Format_SP2_v3!H203, "")</f>
        <v/>
      </c>
      <c r="I204" s="15">
        <f>IF(Format_SP2_v3!I203&lt;&gt;"", Format_SP2_v3!I203, "")</f>
        <v/>
      </c>
      <c r="J204" s="15">
        <f>IF(Format_SP2_v3!J203&lt;&gt;"", Format_SP2_v3!J203, "")</f>
        <v/>
      </c>
      <c r="K204" s="15">
        <f>IF(Format_SP2_v3!K203&lt;&gt;"", Format_SP2_v3!K203, "")</f>
        <v/>
      </c>
      <c r="L204" s="15">
        <f>IF(Format_SP2_v3!L203&lt;&gt;"", Format_SP2_v3!L203, "")</f>
        <v/>
      </c>
      <c r="M204" s="15">
        <f>IF(Format_SP2_v3!M203&lt;&gt;"", Format_SP2_v3!M203, "")</f>
        <v/>
      </c>
      <c r="N204" s="15">
        <f>IF(Format_SP2_v3!N203&lt;&gt;"", Format_SP2_v3!N203, "")</f>
        <v/>
      </c>
      <c r="O204" s="15">
        <f>IF(Format_SP2_v3!O203&lt;&gt;"", Format_SP2_v3!O203, "")</f>
        <v/>
      </c>
      <c r="P204" s="15">
        <f>IF(Format_SP2_v3!P203&lt;&gt;"", Format_SP2_v3!P203, "")</f>
        <v/>
      </c>
      <c r="Q204" s="15">
        <f>IF(Format_SP2_v3!Q203&lt;&gt;"", Format_SP2_v3!Q203, "")</f>
        <v/>
      </c>
      <c r="R204" s="15">
        <f>IF(Format_SP2_v3!R203&lt;&gt;"", Format_SP2_v3!R203, "")</f>
        <v/>
      </c>
      <c r="S204" s="15">
        <f>IF(Format_SP2_v3!S203&lt;&gt;"", Format_SP2_v3!S203, "")</f>
        <v/>
      </c>
      <c r="T204" s="15">
        <f>IF(Format_SP2_v3!T203&lt;&gt;"", Format_SP2_v3!T203, "")</f>
        <v/>
      </c>
      <c r="U204" s="15">
        <f>IF(Format_SP2_v3!U203&lt;&gt;"", Format_SP2_v3!U203, "")</f>
        <v/>
      </c>
      <c r="V204" s="15">
        <f>IF(Format_SP2_v3!V203&lt;&gt;"", Format_SP2_v3!V203, "")</f>
        <v/>
      </c>
      <c r="W204" s="15">
        <f>IF(Format_SP2_v3!W203&lt;&gt;"", Format_SP2_v3!W203, "")</f>
        <v/>
      </c>
      <c r="X204" s="15">
        <f>IF(Format_SP2_v3!X203&lt;&gt;"", Format_SP2_v3!X203, "")</f>
        <v/>
      </c>
      <c r="Y204" s="15">
        <f>IF(Format_SP2_v3!Y203&lt;&gt;"", Format_SP2_v3!Y203, "")</f>
        <v/>
      </c>
      <c r="Z204" s="15">
        <f>IF(Format_SP2_v3!Z203&lt;&gt;"", Format_SP2_v3!Z203, "")</f>
        <v/>
      </c>
      <c r="AA204" s="15">
        <f>IF(Format_SP2_v3!AA203&lt;&gt;"", Format_SP2_v3!AA203, "")</f>
        <v/>
      </c>
      <c r="AB204" s="15">
        <f>IF(Format_SP2_v3!AB203&lt;&gt;"", Format_SP2_v3!AB203, "")</f>
        <v/>
      </c>
      <c r="AC204" s="15">
        <f>IF(Format_SP2_v3!AC203&lt;&gt;"", Format_SP2_v3!AC203, "")</f>
        <v/>
      </c>
      <c r="AD204" s="15">
        <f>IF(Format_SP2_v3!AD203&lt;&gt;"", Format_SP2_v3!AD203, "")</f>
        <v/>
      </c>
      <c r="AE204" s="15">
        <f>IF(Format_SP2_v3!AE203&lt;&gt;"", Format_SP2_v3!AE203, "")</f>
        <v/>
      </c>
      <c r="AF204" s="15">
        <f>IF(Format_SP2_v3!AF203&lt;&gt;"", Format_SP2_v3!AF203, "")</f>
        <v/>
      </c>
      <c r="AG204" s="15">
        <f>IF(Format_SP2_v3!AG203&lt;&gt;"", Format_SP2_v3!AG203, "")</f>
        <v/>
      </c>
      <c r="AH204" s="15">
        <f>IF(Format_SP2_v3!AH203&lt;&gt;"", Format_SP2_v3!AH203, "")</f>
        <v/>
      </c>
      <c r="AI204" s="15">
        <f>IF(Format_SP2_v3!AI203&lt;&gt;"", Format_SP2_v3!AI203, "")</f>
        <v/>
      </c>
      <c r="AJ204" s="15">
        <f>IF(Format_SP2_v3!AJ203&lt;&gt;"", Format_SP2_v3!AJ203, "")</f>
        <v/>
      </c>
      <c r="AK204" s="15">
        <f>IF(Format_SP2_v3!AK203&lt;&gt;"", Format_SP2_v3!AK203, "")</f>
        <v/>
      </c>
      <c r="AL204" s="15">
        <f>IF(Format_SP2_v3!AL203&lt;&gt;"", Format_SP2_v3!AL203, "")</f>
        <v/>
      </c>
      <c r="AM204" s="15">
        <f>IF(Format_SP2_v3!AM203&lt;&gt;"", Format_SP2_v3!AM203, "")</f>
        <v/>
      </c>
      <c r="AN204">
        <f>IF(Format_SP2_v3!AN203&lt;&gt;"", Format_SP2_v3!AN203, "")</f>
        <v/>
      </c>
    </row>
    <row r="205" ht="16" customHeight="1">
      <c r="A205" s="16">
        <f>IF(ROW()=4, Format_SP2_v3!A204, IF(ROW()&gt;MAX(Format_SP2_v3!$BC:$BC)+1, INDIRECT("Format_SP3_v2!" &amp; ADDRESS(ROW()-MAX(Format_SP2_v3!$BC:$BC)-1, COLUMN(), 4)), ""))</f>
        <v/>
      </c>
      <c r="B205" s="15">
        <f>IF(ROW()&gt;MAX(Format_SP2_v3!$BC:$BC)+1, INDIRECT("Format_SP3_v2!" &amp; ADDRESS(ROW()-MAX(Format_SP2_v3!$BC:$BC)-1, COLUMN(), 4)), "")</f>
        <v/>
      </c>
      <c r="C205" s="15">
        <f>IF(Format_SP2_v3!C204&lt;&gt;"", Format_SP2_v3!C204, "")</f>
        <v/>
      </c>
      <c r="D205" s="15">
        <f>IF(Format_SP2_v3!D204&lt;&gt;"", Format_SP2_v3!D204, "")</f>
        <v/>
      </c>
      <c r="E205" s="15">
        <f>IF(Format_SP2_v3!E204&lt;&gt;"", Format_SP2_v3!E204, "")</f>
        <v/>
      </c>
      <c r="F205" s="15">
        <f>IF(Format_SP2_v3!F204&lt;&gt;"", Format_SP2_v3!F204, "")</f>
        <v/>
      </c>
      <c r="G205" s="15">
        <f>IF(Format_SP2_v3!G204&lt;&gt;"", Format_SP2_v3!G204, "")</f>
        <v/>
      </c>
      <c r="H205" s="15">
        <f>IF(Format_SP2_v3!H204&lt;&gt;"", Format_SP2_v3!H204, "")</f>
        <v/>
      </c>
      <c r="I205" s="15">
        <f>IF(Format_SP2_v3!I204&lt;&gt;"", Format_SP2_v3!I204, "")</f>
        <v/>
      </c>
      <c r="J205" s="15">
        <f>IF(Format_SP2_v3!J204&lt;&gt;"", Format_SP2_v3!J204, "")</f>
        <v/>
      </c>
      <c r="K205" s="15">
        <f>IF(Format_SP2_v3!K204&lt;&gt;"", Format_SP2_v3!K204, "")</f>
        <v/>
      </c>
      <c r="L205" s="15">
        <f>IF(Format_SP2_v3!L204&lt;&gt;"", Format_SP2_v3!L204, "")</f>
        <v/>
      </c>
      <c r="M205" s="15">
        <f>IF(Format_SP2_v3!M204&lt;&gt;"", Format_SP2_v3!M204, "")</f>
        <v/>
      </c>
      <c r="N205" s="15">
        <f>IF(Format_SP2_v3!N204&lt;&gt;"", Format_SP2_v3!N204, "")</f>
        <v/>
      </c>
      <c r="O205" s="15">
        <f>IF(Format_SP2_v3!O204&lt;&gt;"", Format_SP2_v3!O204, "")</f>
        <v/>
      </c>
      <c r="P205" s="15">
        <f>IF(Format_SP2_v3!P204&lt;&gt;"", Format_SP2_v3!P204, "")</f>
        <v/>
      </c>
      <c r="Q205" s="15">
        <f>IF(Format_SP2_v3!Q204&lt;&gt;"", Format_SP2_v3!Q204, "")</f>
        <v/>
      </c>
      <c r="R205" s="15">
        <f>IF(Format_SP2_v3!R204&lt;&gt;"", Format_SP2_v3!R204, "")</f>
        <v/>
      </c>
      <c r="S205" s="15">
        <f>IF(Format_SP2_v3!S204&lt;&gt;"", Format_SP2_v3!S204, "")</f>
        <v/>
      </c>
      <c r="T205" s="15">
        <f>IF(Format_SP2_v3!T204&lt;&gt;"", Format_SP2_v3!T204, "")</f>
        <v/>
      </c>
      <c r="U205" s="15">
        <f>IF(Format_SP2_v3!U204&lt;&gt;"", Format_SP2_v3!U204, "")</f>
        <v/>
      </c>
      <c r="V205" s="15">
        <f>IF(Format_SP2_v3!V204&lt;&gt;"", Format_SP2_v3!V204, "")</f>
        <v/>
      </c>
      <c r="W205" s="15">
        <f>IF(Format_SP2_v3!W204&lt;&gt;"", Format_SP2_v3!W204, "")</f>
        <v/>
      </c>
      <c r="X205" s="15">
        <f>IF(Format_SP2_v3!X204&lt;&gt;"", Format_SP2_v3!X204, "")</f>
        <v/>
      </c>
      <c r="Y205" s="15">
        <f>IF(Format_SP2_v3!Y204&lt;&gt;"", Format_SP2_v3!Y204, "")</f>
        <v/>
      </c>
      <c r="Z205" s="15">
        <f>IF(Format_SP2_v3!Z204&lt;&gt;"", Format_SP2_v3!Z204, "")</f>
        <v/>
      </c>
      <c r="AA205" s="15">
        <f>IF(Format_SP2_v3!AA204&lt;&gt;"", Format_SP2_v3!AA204, "")</f>
        <v/>
      </c>
      <c r="AB205" s="15">
        <f>IF(Format_SP2_v3!AB204&lt;&gt;"", Format_SP2_v3!AB204, "")</f>
        <v/>
      </c>
      <c r="AC205" s="15">
        <f>IF(Format_SP2_v3!AC204&lt;&gt;"", Format_SP2_v3!AC204, "")</f>
        <v/>
      </c>
      <c r="AD205" s="15">
        <f>IF(Format_SP2_v3!AD204&lt;&gt;"", Format_SP2_v3!AD204, "")</f>
        <v/>
      </c>
      <c r="AE205" s="15">
        <f>IF(Format_SP2_v3!AE204&lt;&gt;"", Format_SP2_v3!AE204, "")</f>
        <v/>
      </c>
      <c r="AF205" s="15">
        <f>IF(Format_SP2_v3!AF204&lt;&gt;"", Format_SP2_v3!AF204, "")</f>
        <v/>
      </c>
      <c r="AG205" s="15">
        <f>IF(Format_SP2_v3!AG204&lt;&gt;"", Format_SP2_v3!AG204, "")</f>
        <v/>
      </c>
      <c r="AH205" s="15">
        <f>IF(Format_SP2_v3!AH204&lt;&gt;"", Format_SP2_v3!AH204, "")</f>
        <v/>
      </c>
      <c r="AI205" s="15">
        <f>IF(Format_SP2_v3!AI204&lt;&gt;"", Format_SP2_v3!AI204, "")</f>
        <v/>
      </c>
      <c r="AJ205" s="15">
        <f>IF(Format_SP2_v3!AJ204&lt;&gt;"", Format_SP2_v3!AJ204, "")</f>
        <v/>
      </c>
      <c r="AK205" s="15">
        <f>IF(Format_SP2_v3!AK204&lt;&gt;"", Format_SP2_v3!AK204, "")</f>
        <v/>
      </c>
      <c r="AL205" s="15">
        <f>IF(Format_SP2_v3!AL204&lt;&gt;"", Format_SP2_v3!AL204, "")</f>
        <v/>
      </c>
      <c r="AM205" s="15">
        <f>IF(Format_SP2_v3!AM204&lt;&gt;"", Format_SP2_v3!AM204, "")</f>
        <v/>
      </c>
      <c r="AN205">
        <f>IF(Format_SP2_v3!AN204&lt;&gt;"", Format_SP2_v3!AN204, "")</f>
        <v/>
      </c>
    </row>
    <row r="206" ht="16" customHeight="1">
      <c r="A206" s="16">
        <f>IF(ROW()=4, Format_SP2_v3!A205, IF(ROW()&gt;MAX(Format_SP2_v3!$BC:$BC)+1, INDIRECT("Format_SP3_v2!" &amp; ADDRESS(ROW()-MAX(Format_SP2_v3!$BC:$BC)-1, COLUMN(), 4)), ""))</f>
        <v/>
      </c>
      <c r="B206" s="15">
        <f>IF(ROW()&gt;MAX(Format_SP2_v3!$BC:$BC)+1, INDIRECT("Format_SP3_v2!" &amp; ADDRESS(ROW()-MAX(Format_SP2_v3!$BC:$BC)-1, COLUMN(), 4)), "")</f>
        <v/>
      </c>
      <c r="C206" s="15">
        <f>IF(Format_SP2_v3!C205&lt;&gt;"", Format_SP2_v3!C205, "")</f>
        <v/>
      </c>
      <c r="D206" s="15">
        <f>IF(Format_SP2_v3!D205&lt;&gt;"", Format_SP2_v3!D205, "")</f>
        <v/>
      </c>
      <c r="E206" s="15">
        <f>IF(Format_SP2_v3!E205&lt;&gt;"", Format_SP2_v3!E205, "")</f>
        <v/>
      </c>
      <c r="F206" s="15">
        <f>IF(Format_SP2_v3!F205&lt;&gt;"", Format_SP2_v3!F205, "")</f>
        <v/>
      </c>
      <c r="G206" s="15">
        <f>IF(Format_SP2_v3!G205&lt;&gt;"", Format_SP2_v3!G205, "")</f>
        <v/>
      </c>
      <c r="H206" s="15">
        <f>IF(Format_SP2_v3!H205&lt;&gt;"", Format_SP2_v3!H205, "")</f>
        <v/>
      </c>
      <c r="I206" s="15">
        <f>IF(Format_SP2_v3!I205&lt;&gt;"", Format_SP2_v3!I205, "")</f>
        <v/>
      </c>
      <c r="J206" s="15">
        <f>IF(Format_SP2_v3!J205&lt;&gt;"", Format_SP2_v3!J205, "")</f>
        <v/>
      </c>
      <c r="K206" s="15">
        <f>IF(Format_SP2_v3!K205&lt;&gt;"", Format_SP2_v3!K205, "")</f>
        <v/>
      </c>
      <c r="L206" s="15">
        <f>IF(Format_SP2_v3!L205&lt;&gt;"", Format_SP2_v3!L205, "")</f>
        <v/>
      </c>
      <c r="M206" s="15">
        <f>IF(Format_SP2_v3!M205&lt;&gt;"", Format_SP2_v3!M205, "")</f>
        <v/>
      </c>
      <c r="N206" s="15">
        <f>IF(Format_SP2_v3!N205&lt;&gt;"", Format_SP2_v3!N205, "")</f>
        <v/>
      </c>
      <c r="O206" s="15">
        <f>IF(Format_SP2_v3!O205&lt;&gt;"", Format_SP2_v3!O205, "")</f>
        <v/>
      </c>
      <c r="P206" s="15">
        <f>IF(Format_SP2_v3!P205&lt;&gt;"", Format_SP2_v3!P205, "")</f>
        <v/>
      </c>
      <c r="Q206" s="15">
        <f>IF(Format_SP2_v3!Q205&lt;&gt;"", Format_SP2_v3!Q205, "")</f>
        <v/>
      </c>
      <c r="R206" s="15">
        <f>IF(Format_SP2_v3!R205&lt;&gt;"", Format_SP2_v3!R205, "")</f>
        <v/>
      </c>
      <c r="S206" s="15">
        <f>IF(Format_SP2_v3!S205&lt;&gt;"", Format_SP2_v3!S205, "")</f>
        <v/>
      </c>
      <c r="T206" s="15">
        <f>IF(Format_SP2_v3!T205&lt;&gt;"", Format_SP2_v3!T205, "")</f>
        <v/>
      </c>
      <c r="U206" s="15">
        <f>IF(Format_SP2_v3!U205&lt;&gt;"", Format_SP2_v3!U205, "")</f>
        <v/>
      </c>
      <c r="V206" s="15">
        <f>IF(Format_SP2_v3!V205&lt;&gt;"", Format_SP2_v3!V205, "")</f>
        <v/>
      </c>
      <c r="W206" s="15">
        <f>IF(Format_SP2_v3!W205&lt;&gt;"", Format_SP2_v3!W205, "")</f>
        <v/>
      </c>
      <c r="X206" s="15">
        <f>IF(Format_SP2_v3!X205&lt;&gt;"", Format_SP2_v3!X205, "")</f>
        <v/>
      </c>
      <c r="Y206" s="15">
        <f>IF(Format_SP2_v3!Y205&lt;&gt;"", Format_SP2_v3!Y205, "")</f>
        <v/>
      </c>
      <c r="Z206" s="15">
        <f>IF(Format_SP2_v3!Z205&lt;&gt;"", Format_SP2_v3!Z205, "")</f>
        <v/>
      </c>
      <c r="AA206" s="15">
        <f>IF(Format_SP2_v3!AA205&lt;&gt;"", Format_SP2_v3!AA205, "")</f>
        <v/>
      </c>
      <c r="AB206" s="15">
        <f>IF(Format_SP2_v3!AB205&lt;&gt;"", Format_SP2_v3!AB205, "")</f>
        <v/>
      </c>
      <c r="AC206" s="15">
        <f>IF(Format_SP2_v3!AC205&lt;&gt;"", Format_SP2_v3!AC205, "")</f>
        <v/>
      </c>
      <c r="AD206" s="15">
        <f>IF(Format_SP2_v3!AD205&lt;&gt;"", Format_SP2_v3!AD205, "")</f>
        <v/>
      </c>
      <c r="AE206" s="15">
        <f>IF(Format_SP2_v3!AE205&lt;&gt;"", Format_SP2_v3!AE205, "")</f>
        <v/>
      </c>
      <c r="AF206" s="15">
        <f>IF(Format_SP2_v3!AF205&lt;&gt;"", Format_SP2_v3!AF205, "")</f>
        <v/>
      </c>
      <c r="AG206" s="15">
        <f>IF(Format_SP2_v3!AG205&lt;&gt;"", Format_SP2_v3!AG205, "")</f>
        <v/>
      </c>
      <c r="AH206" s="15">
        <f>IF(Format_SP2_v3!AH205&lt;&gt;"", Format_SP2_v3!AH205, "")</f>
        <v/>
      </c>
      <c r="AI206" s="15">
        <f>IF(Format_SP2_v3!AI205&lt;&gt;"", Format_SP2_v3!AI205, "")</f>
        <v/>
      </c>
      <c r="AJ206" s="15">
        <f>IF(Format_SP2_v3!AJ205&lt;&gt;"", Format_SP2_v3!AJ205, "")</f>
        <v/>
      </c>
      <c r="AK206" s="15">
        <f>IF(Format_SP2_v3!AK205&lt;&gt;"", Format_SP2_v3!AK205, "")</f>
        <v/>
      </c>
      <c r="AL206" s="15">
        <f>IF(Format_SP2_v3!AL205&lt;&gt;"", Format_SP2_v3!AL205, "")</f>
        <v/>
      </c>
      <c r="AM206" s="15">
        <f>IF(Format_SP2_v3!AM205&lt;&gt;"", Format_SP2_v3!AM205, "")</f>
        <v/>
      </c>
      <c r="AN206">
        <f>IF(Format_SP2_v3!AN205&lt;&gt;"", Format_SP2_v3!AN205, "")</f>
        <v/>
      </c>
    </row>
    <row r="207" ht="16" customHeight="1">
      <c r="A207" s="16">
        <f>IF(ROW()=4, Format_SP2_v3!A206, IF(ROW()&gt;MAX(Format_SP2_v3!$BC:$BC)+1, INDIRECT("Format_SP3_v2!" &amp; ADDRESS(ROW()-MAX(Format_SP2_v3!$BC:$BC)-1, COLUMN(), 4)), ""))</f>
        <v/>
      </c>
      <c r="B207" s="15">
        <f>IF(ROW()&gt;MAX(Format_SP2_v3!$BC:$BC)+1, INDIRECT("Format_SP3_v2!" &amp; ADDRESS(ROW()-MAX(Format_SP2_v3!$BC:$BC)-1, COLUMN(), 4)), "")</f>
        <v/>
      </c>
      <c r="C207" s="15">
        <f>IF(Format_SP2_v3!C206&lt;&gt;"", Format_SP2_v3!C206, "")</f>
        <v/>
      </c>
      <c r="D207" s="15">
        <f>IF(Format_SP2_v3!D206&lt;&gt;"", Format_SP2_v3!D206, "")</f>
        <v/>
      </c>
      <c r="E207" s="15">
        <f>IF(Format_SP2_v3!E206&lt;&gt;"", Format_SP2_v3!E206, "")</f>
        <v/>
      </c>
      <c r="F207" s="15">
        <f>IF(Format_SP2_v3!F206&lt;&gt;"", Format_SP2_v3!F206, "")</f>
        <v/>
      </c>
      <c r="G207" s="15">
        <f>IF(Format_SP2_v3!G206&lt;&gt;"", Format_SP2_v3!G206, "")</f>
        <v/>
      </c>
      <c r="H207" s="15">
        <f>IF(Format_SP2_v3!H206&lt;&gt;"", Format_SP2_v3!H206, "")</f>
        <v/>
      </c>
      <c r="I207" s="15">
        <f>IF(Format_SP2_v3!I206&lt;&gt;"", Format_SP2_v3!I206, "")</f>
        <v/>
      </c>
      <c r="J207" s="15">
        <f>IF(Format_SP2_v3!J206&lt;&gt;"", Format_SP2_v3!J206, "")</f>
        <v/>
      </c>
      <c r="K207" s="15">
        <f>IF(Format_SP2_v3!K206&lt;&gt;"", Format_SP2_v3!K206, "")</f>
        <v/>
      </c>
      <c r="L207" s="15">
        <f>IF(Format_SP2_v3!L206&lt;&gt;"", Format_SP2_v3!L206, "")</f>
        <v/>
      </c>
      <c r="M207" s="15">
        <f>IF(Format_SP2_v3!M206&lt;&gt;"", Format_SP2_v3!M206, "")</f>
        <v/>
      </c>
      <c r="N207" s="15">
        <f>IF(Format_SP2_v3!N206&lt;&gt;"", Format_SP2_v3!N206, "")</f>
        <v/>
      </c>
      <c r="O207" s="15">
        <f>IF(Format_SP2_v3!O206&lt;&gt;"", Format_SP2_v3!O206, "")</f>
        <v/>
      </c>
      <c r="P207" s="15">
        <f>IF(Format_SP2_v3!P206&lt;&gt;"", Format_SP2_v3!P206, "")</f>
        <v/>
      </c>
      <c r="Q207" s="15">
        <f>IF(Format_SP2_v3!Q206&lt;&gt;"", Format_SP2_v3!Q206, "")</f>
        <v/>
      </c>
      <c r="R207" s="15">
        <f>IF(Format_SP2_v3!R206&lt;&gt;"", Format_SP2_v3!R206, "")</f>
        <v/>
      </c>
      <c r="S207" s="15">
        <f>IF(Format_SP2_v3!S206&lt;&gt;"", Format_SP2_v3!S206, "")</f>
        <v/>
      </c>
      <c r="T207" s="15">
        <f>IF(Format_SP2_v3!T206&lt;&gt;"", Format_SP2_v3!T206, "")</f>
        <v/>
      </c>
      <c r="U207" s="15">
        <f>IF(Format_SP2_v3!U206&lt;&gt;"", Format_SP2_v3!U206, "")</f>
        <v/>
      </c>
      <c r="V207" s="15">
        <f>IF(Format_SP2_v3!V206&lt;&gt;"", Format_SP2_v3!V206, "")</f>
        <v/>
      </c>
      <c r="W207" s="15">
        <f>IF(Format_SP2_v3!W206&lt;&gt;"", Format_SP2_v3!W206, "")</f>
        <v/>
      </c>
      <c r="X207" s="15">
        <f>IF(Format_SP2_v3!X206&lt;&gt;"", Format_SP2_v3!X206, "")</f>
        <v/>
      </c>
      <c r="Y207" s="15">
        <f>IF(Format_SP2_v3!Y206&lt;&gt;"", Format_SP2_v3!Y206, "")</f>
        <v/>
      </c>
      <c r="Z207" s="15">
        <f>IF(Format_SP2_v3!Z206&lt;&gt;"", Format_SP2_v3!Z206, "")</f>
        <v/>
      </c>
      <c r="AA207" s="15">
        <f>IF(Format_SP2_v3!AA206&lt;&gt;"", Format_SP2_v3!AA206, "")</f>
        <v/>
      </c>
      <c r="AB207" s="15">
        <f>IF(Format_SP2_v3!AB206&lt;&gt;"", Format_SP2_v3!AB206, "")</f>
        <v/>
      </c>
      <c r="AC207" s="15">
        <f>IF(Format_SP2_v3!AC206&lt;&gt;"", Format_SP2_v3!AC206, "")</f>
        <v/>
      </c>
      <c r="AD207" s="15">
        <f>IF(Format_SP2_v3!AD206&lt;&gt;"", Format_SP2_v3!AD206, "")</f>
        <v/>
      </c>
      <c r="AE207" s="15">
        <f>IF(Format_SP2_v3!AE206&lt;&gt;"", Format_SP2_v3!AE206, "")</f>
        <v/>
      </c>
      <c r="AF207" s="15">
        <f>IF(Format_SP2_v3!AF206&lt;&gt;"", Format_SP2_v3!AF206, "")</f>
        <v/>
      </c>
      <c r="AG207" s="15">
        <f>IF(Format_SP2_v3!AG206&lt;&gt;"", Format_SP2_v3!AG206, "")</f>
        <v/>
      </c>
      <c r="AH207" s="15">
        <f>IF(Format_SP2_v3!AH206&lt;&gt;"", Format_SP2_v3!AH206, "")</f>
        <v/>
      </c>
      <c r="AI207" s="15">
        <f>IF(Format_SP2_v3!AI206&lt;&gt;"", Format_SP2_v3!AI206, "")</f>
        <v/>
      </c>
      <c r="AJ207" s="15">
        <f>IF(Format_SP2_v3!AJ206&lt;&gt;"", Format_SP2_v3!AJ206, "")</f>
        <v/>
      </c>
      <c r="AK207" s="15">
        <f>IF(Format_SP2_v3!AK206&lt;&gt;"", Format_SP2_v3!AK206, "")</f>
        <v/>
      </c>
      <c r="AL207" s="15">
        <f>IF(Format_SP2_v3!AL206&lt;&gt;"", Format_SP2_v3!AL206, "")</f>
        <v/>
      </c>
      <c r="AM207" s="15">
        <f>IF(Format_SP2_v3!AM206&lt;&gt;"", Format_SP2_v3!AM206, "")</f>
        <v/>
      </c>
      <c r="AN207">
        <f>IF(Format_SP2_v3!AN206&lt;&gt;"", Format_SP2_v3!AN206, "")</f>
        <v/>
      </c>
    </row>
    <row r="208" ht="16" customHeight="1">
      <c r="A208" s="16">
        <f>IF(ROW()=4, Format_SP2_v3!A207, IF(ROW()&gt;MAX(Format_SP2_v3!$BC:$BC)+1, INDIRECT("Format_SP3_v2!" &amp; ADDRESS(ROW()-MAX(Format_SP2_v3!$BC:$BC)-1, COLUMN(), 4)), ""))</f>
        <v/>
      </c>
      <c r="B208" s="15">
        <f>IF(ROW()&gt;MAX(Format_SP2_v3!$BC:$BC)+1, INDIRECT("Format_SP3_v2!" &amp; ADDRESS(ROW()-MAX(Format_SP2_v3!$BC:$BC)-1, COLUMN(), 4)), "")</f>
        <v/>
      </c>
      <c r="C208" s="15">
        <f>IF(Format_SP2_v3!C207&lt;&gt;"", Format_SP2_v3!C207, "")</f>
        <v/>
      </c>
      <c r="D208" s="15">
        <f>IF(Format_SP2_v3!D207&lt;&gt;"", Format_SP2_v3!D207, "")</f>
        <v/>
      </c>
      <c r="E208" s="15">
        <f>IF(Format_SP2_v3!E207&lt;&gt;"", Format_SP2_v3!E207, "")</f>
        <v/>
      </c>
      <c r="F208" s="15">
        <f>IF(Format_SP2_v3!F207&lt;&gt;"", Format_SP2_v3!F207, "")</f>
        <v/>
      </c>
      <c r="G208" s="15">
        <f>IF(Format_SP2_v3!G207&lt;&gt;"", Format_SP2_v3!G207, "")</f>
        <v/>
      </c>
      <c r="H208" s="15">
        <f>IF(Format_SP2_v3!H207&lt;&gt;"", Format_SP2_v3!H207, "")</f>
        <v/>
      </c>
      <c r="I208" s="15">
        <f>IF(Format_SP2_v3!I207&lt;&gt;"", Format_SP2_v3!I207, "")</f>
        <v/>
      </c>
      <c r="J208" s="15">
        <f>IF(Format_SP2_v3!J207&lt;&gt;"", Format_SP2_v3!J207, "")</f>
        <v/>
      </c>
      <c r="K208" s="15">
        <f>IF(Format_SP2_v3!K207&lt;&gt;"", Format_SP2_v3!K207, "")</f>
        <v/>
      </c>
      <c r="L208" s="15">
        <f>IF(Format_SP2_v3!L207&lt;&gt;"", Format_SP2_v3!L207, "")</f>
        <v/>
      </c>
      <c r="M208" s="15">
        <f>IF(Format_SP2_v3!M207&lt;&gt;"", Format_SP2_v3!M207, "")</f>
        <v/>
      </c>
      <c r="N208" s="15">
        <f>IF(Format_SP2_v3!N207&lt;&gt;"", Format_SP2_v3!N207, "")</f>
        <v/>
      </c>
      <c r="O208" s="15">
        <f>IF(Format_SP2_v3!O207&lt;&gt;"", Format_SP2_v3!O207, "")</f>
        <v/>
      </c>
      <c r="P208" s="15">
        <f>IF(Format_SP2_v3!P207&lt;&gt;"", Format_SP2_v3!P207, "")</f>
        <v/>
      </c>
      <c r="Q208" s="15">
        <f>IF(Format_SP2_v3!Q207&lt;&gt;"", Format_SP2_v3!Q207, "")</f>
        <v/>
      </c>
      <c r="R208" s="15">
        <f>IF(Format_SP2_v3!R207&lt;&gt;"", Format_SP2_v3!R207, "")</f>
        <v/>
      </c>
      <c r="S208" s="15">
        <f>IF(Format_SP2_v3!S207&lt;&gt;"", Format_SP2_v3!S207, "")</f>
        <v/>
      </c>
      <c r="T208" s="15">
        <f>IF(Format_SP2_v3!T207&lt;&gt;"", Format_SP2_v3!T207, "")</f>
        <v/>
      </c>
      <c r="U208" s="15">
        <f>IF(Format_SP2_v3!U207&lt;&gt;"", Format_SP2_v3!U207, "")</f>
        <v/>
      </c>
      <c r="V208" s="15">
        <f>IF(Format_SP2_v3!V207&lt;&gt;"", Format_SP2_v3!V207, "")</f>
        <v/>
      </c>
      <c r="W208" s="15">
        <f>IF(Format_SP2_v3!W207&lt;&gt;"", Format_SP2_v3!W207, "")</f>
        <v/>
      </c>
      <c r="X208" s="15">
        <f>IF(Format_SP2_v3!X207&lt;&gt;"", Format_SP2_v3!X207, "")</f>
        <v/>
      </c>
      <c r="Y208" s="15">
        <f>IF(Format_SP2_v3!Y207&lt;&gt;"", Format_SP2_v3!Y207, "")</f>
        <v/>
      </c>
      <c r="Z208" s="15">
        <f>IF(Format_SP2_v3!Z207&lt;&gt;"", Format_SP2_v3!Z207, "")</f>
        <v/>
      </c>
      <c r="AA208" s="15">
        <f>IF(Format_SP2_v3!AA207&lt;&gt;"", Format_SP2_v3!AA207, "")</f>
        <v/>
      </c>
      <c r="AB208" s="15">
        <f>IF(Format_SP2_v3!AB207&lt;&gt;"", Format_SP2_v3!AB207, "")</f>
        <v/>
      </c>
      <c r="AC208" s="15">
        <f>IF(Format_SP2_v3!AC207&lt;&gt;"", Format_SP2_v3!AC207, "")</f>
        <v/>
      </c>
      <c r="AD208" s="15">
        <f>IF(Format_SP2_v3!AD207&lt;&gt;"", Format_SP2_v3!AD207, "")</f>
        <v/>
      </c>
      <c r="AE208" s="15">
        <f>IF(Format_SP2_v3!AE207&lt;&gt;"", Format_SP2_v3!AE207, "")</f>
        <v/>
      </c>
      <c r="AF208" s="15">
        <f>IF(Format_SP2_v3!AF207&lt;&gt;"", Format_SP2_v3!AF207, "")</f>
        <v/>
      </c>
      <c r="AG208" s="15">
        <f>IF(Format_SP2_v3!AG207&lt;&gt;"", Format_SP2_v3!AG207, "")</f>
        <v/>
      </c>
      <c r="AH208" s="15">
        <f>IF(Format_SP2_v3!AH207&lt;&gt;"", Format_SP2_v3!AH207, "")</f>
        <v/>
      </c>
      <c r="AI208" s="15">
        <f>IF(Format_SP2_v3!AI207&lt;&gt;"", Format_SP2_v3!AI207, "")</f>
        <v/>
      </c>
      <c r="AJ208" s="15">
        <f>IF(Format_SP2_v3!AJ207&lt;&gt;"", Format_SP2_v3!AJ207, "")</f>
        <v/>
      </c>
      <c r="AK208" s="15">
        <f>IF(Format_SP2_v3!AK207&lt;&gt;"", Format_SP2_v3!AK207, "")</f>
        <v/>
      </c>
      <c r="AL208" s="15">
        <f>IF(Format_SP2_v3!AL207&lt;&gt;"", Format_SP2_v3!AL207, "")</f>
        <v/>
      </c>
      <c r="AM208" s="15">
        <f>IF(Format_SP2_v3!AM207&lt;&gt;"", Format_SP2_v3!AM207, "")</f>
        <v/>
      </c>
      <c r="AN208">
        <f>IF(Format_SP2_v3!AN207&lt;&gt;"", Format_SP2_v3!AN207, "")</f>
        <v/>
      </c>
    </row>
    <row r="209" ht="16" customHeight="1">
      <c r="A209" s="16">
        <f>IF(ROW()=4, Format_SP2_v3!A208, IF(ROW()&gt;MAX(Format_SP2_v3!$BC:$BC)+1, INDIRECT("Format_SP3_v2!" &amp; ADDRESS(ROW()-MAX(Format_SP2_v3!$BC:$BC)-1, COLUMN(), 4)), ""))</f>
        <v/>
      </c>
      <c r="B209" s="15">
        <f>IF(ROW()&gt;MAX(Format_SP2_v3!$BC:$BC)+1, INDIRECT("Format_SP3_v2!" &amp; ADDRESS(ROW()-MAX(Format_SP2_v3!$BC:$BC)-1, COLUMN(), 4)), "")</f>
        <v/>
      </c>
      <c r="C209" s="15">
        <f>IF(Format_SP2_v3!C208&lt;&gt;"", Format_SP2_v3!C208, "")</f>
        <v/>
      </c>
      <c r="D209" s="15">
        <f>IF(Format_SP2_v3!D208&lt;&gt;"", Format_SP2_v3!D208, "")</f>
        <v/>
      </c>
      <c r="E209" s="15">
        <f>IF(Format_SP2_v3!E208&lt;&gt;"", Format_SP2_v3!E208, "")</f>
        <v/>
      </c>
      <c r="F209" s="15">
        <f>IF(Format_SP2_v3!F208&lt;&gt;"", Format_SP2_v3!F208, "")</f>
        <v/>
      </c>
      <c r="G209" s="15">
        <f>IF(Format_SP2_v3!G208&lt;&gt;"", Format_SP2_v3!G208, "")</f>
        <v/>
      </c>
      <c r="H209" s="15">
        <f>IF(Format_SP2_v3!H208&lt;&gt;"", Format_SP2_v3!H208, "")</f>
        <v/>
      </c>
      <c r="I209" s="15">
        <f>IF(Format_SP2_v3!I208&lt;&gt;"", Format_SP2_v3!I208, "")</f>
        <v/>
      </c>
      <c r="J209" s="15">
        <f>IF(Format_SP2_v3!J208&lt;&gt;"", Format_SP2_v3!J208, "")</f>
        <v/>
      </c>
      <c r="K209" s="15">
        <f>IF(Format_SP2_v3!K208&lt;&gt;"", Format_SP2_v3!K208, "")</f>
        <v/>
      </c>
      <c r="L209" s="15">
        <f>IF(Format_SP2_v3!L208&lt;&gt;"", Format_SP2_v3!L208, "")</f>
        <v/>
      </c>
      <c r="M209" s="15">
        <f>IF(Format_SP2_v3!M208&lt;&gt;"", Format_SP2_v3!M208, "")</f>
        <v/>
      </c>
      <c r="N209" s="15">
        <f>IF(Format_SP2_v3!N208&lt;&gt;"", Format_SP2_v3!N208, "")</f>
        <v/>
      </c>
      <c r="O209" s="15">
        <f>IF(Format_SP2_v3!O208&lt;&gt;"", Format_SP2_v3!O208, "")</f>
        <v/>
      </c>
      <c r="P209" s="15">
        <f>IF(Format_SP2_v3!P208&lt;&gt;"", Format_SP2_v3!P208, "")</f>
        <v/>
      </c>
      <c r="Q209" s="15">
        <f>IF(Format_SP2_v3!Q208&lt;&gt;"", Format_SP2_v3!Q208, "")</f>
        <v/>
      </c>
      <c r="R209" s="15">
        <f>IF(Format_SP2_v3!R208&lt;&gt;"", Format_SP2_v3!R208, "")</f>
        <v/>
      </c>
      <c r="S209" s="15">
        <f>IF(Format_SP2_v3!S208&lt;&gt;"", Format_SP2_v3!S208, "")</f>
        <v/>
      </c>
      <c r="T209" s="15">
        <f>IF(Format_SP2_v3!T208&lt;&gt;"", Format_SP2_v3!T208, "")</f>
        <v/>
      </c>
      <c r="U209" s="15">
        <f>IF(Format_SP2_v3!U208&lt;&gt;"", Format_SP2_v3!U208, "")</f>
        <v/>
      </c>
      <c r="V209" s="15">
        <f>IF(Format_SP2_v3!V208&lt;&gt;"", Format_SP2_v3!V208, "")</f>
        <v/>
      </c>
      <c r="W209" s="15">
        <f>IF(Format_SP2_v3!W208&lt;&gt;"", Format_SP2_v3!W208, "")</f>
        <v/>
      </c>
      <c r="X209" s="15">
        <f>IF(Format_SP2_v3!X208&lt;&gt;"", Format_SP2_v3!X208, "")</f>
        <v/>
      </c>
      <c r="Y209" s="15">
        <f>IF(Format_SP2_v3!Y208&lt;&gt;"", Format_SP2_v3!Y208, "")</f>
        <v/>
      </c>
      <c r="Z209" s="15">
        <f>IF(Format_SP2_v3!Z208&lt;&gt;"", Format_SP2_v3!Z208, "")</f>
        <v/>
      </c>
      <c r="AA209" s="15">
        <f>IF(Format_SP2_v3!AA208&lt;&gt;"", Format_SP2_v3!AA208, "")</f>
        <v/>
      </c>
      <c r="AB209" s="15">
        <f>IF(Format_SP2_v3!AB208&lt;&gt;"", Format_SP2_v3!AB208, "")</f>
        <v/>
      </c>
      <c r="AC209" s="15">
        <f>IF(Format_SP2_v3!AC208&lt;&gt;"", Format_SP2_v3!AC208, "")</f>
        <v/>
      </c>
      <c r="AD209" s="15">
        <f>IF(Format_SP2_v3!AD208&lt;&gt;"", Format_SP2_v3!AD208, "")</f>
        <v/>
      </c>
      <c r="AE209" s="15">
        <f>IF(Format_SP2_v3!AE208&lt;&gt;"", Format_SP2_v3!AE208, "")</f>
        <v/>
      </c>
      <c r="AF209" s="15">
        <f>IF(Format_SP2_v3!AF208&lt;&gt;"", Format_SP2_v3!AF208, "")</f>
        <v/>
      </c>
      <c r="AG209" s="15">
        <f>IF(Format_SP2_v3!AG208&lt;&gt;"", Format_SP2_v3!AG208, "")</f>
        <v/>
      </c>
      <c r="AH209" s="15">
        <f>IF(Format_SP2_v3!AH208&lt;&gt;"", Format_SP2_v3!AH208, "")</f>
        <v/>
      </c>
      <c r="AI209" s="15">
        <f>IF(Format_SP2_v3!AI208&lt;&gt;"", Format_SP2_v3!AI208, "")</f>
        <v/>
      </c>
      <c r="AJ209" s="15">
        <f>IF(Format_SP2_v3!AJ208&lt;&gt;"", Format_SP2_v3!AJ208, "")</f>
        <v/>
      </c>
      <c r="AK209" s="15">
        <f>IF(Format_SP2_v3!AK208&lt;&gt;"", Format_SP2_v3!AK208, "")</f>
        <v/>
      </c>
      <c r="AL209" s="15">
        <f>IF(Format_SP2_v3!AL208&lt;&gt;"", Format_SP2_v3!AL208, "")</f>
        <v/>
      </c>
      <c r="AM209" s="15">
        <f>IF(Format_SP2_v3!AM208&lt;&gt;"", Format_SP2_v3!AM208, "")</f>
        <v/>
      </c>
      <c r="AN209">
        <f>IF(Format_SP2_v3!AN208&lt;&gt;"", Format_SP2_v3!AN208, "")</f>
        <v/>
      </c>
    </row>
    <row r="210" ht="16" customHeight="1">
      <c r="A210" s="16">
        <f>IF(ROW()=4, Format_SP2_v3!A209, IF(ROW()&gt;MAX(Format_SP2_v3!$BC:$BC)+1, INDIRECT("Format_SP3_v2!" &amp; ADDRESS(ROW()-MAX(Format_SP2_v3!$BC:$BC)-1, COLUMN(), 4)), ""))</f>
        <v/>
      </c>
      <c r="B210" s="15">
        <f>IF(ROW()&gt;MAX(Format_SP2_v3!$BC:$BC)+1, INDIRECT("Format_SP3_v2!" &amp; ADDRESS(ROW()-MAX(Format_SP2_v3!$BC:$BC)-1, COLUMN(), 4)), "")</f>
        <v/>
      </c>
      <c r="C210" s="15">
        <f>IF(Format_SP2_v3!C209&lt;&gt;"", Format_SP2_v3!C209, "")</f>
        <v/>
      </c>
      <c r="D210" s="15">
        <f>IF(Format_SP2_v3!D209&lt;&gt;"", Format_SP2_v3!D209, "")</f>
        <v/>
      </c>
      <c r="E210" s="15">
        <f>IF(Format_SP2_v3!E209&lt;&gt;"", Format_SP2_v3!E209, "")</f>
        <v/>
      </c>
      <c r="F210" s="15">
        <f>IF(Format_SP2_v3!F209&lt;&gt;"", Format_SP2_v3!F209, "")</f>
        <v/>
      </c>
      <c r="G210" s="15">
        <f>IF(Format_SP2_v3!G209&lt;&gt;"", Format_SP2_v3!G209, "")</f>
        <v/>
      </c>
      <c r="H210" s="15">
        <f>IF(Format_SP2_v3!H209&lt;&gt;"", Format_SP2_v3!H209, "")</f>
        <v/>
      </c>
      <c r="I210" s="15">
        <f>IF(Format_SP2_v3!I209&lt;&gt;"", Format_SP2_v3!I209, "")</f>
        <v/>
      </c>
      <c r="J210" s="15">
        <f>IF(Format_SP2_v3!J209&lt;&gt;"", Format_SP2_v3!J209, "")</f>
        <v/>
      </c>
      <c r="K210" s="15">
        <f>IF(Format_SP2_v3!K209&lt;&gt;"", Format_SP2_v3!K209, "")</f>
        <v/>
      </c>
      <c r="L210" s="15">
        <f>IF(Format_SP2_v3!L209&lt;&gt;"", Format_SP2_v3!L209, "")</f>
        <v/>
      </c>
      <c r="M210" s="15">
        <f>IF(Format_SP2_v3!M209&lt;&gt;"", Format_SP2_v3!M209, "")</f>
        <v/>
      </c>
      <c r="N210" s="15">
        <f>IF(Format_SP2_v3!N209&lt;&gt;"", Format_SP2_v3!N209, "")</f>
        <v/>
      </c>
      <c r="O210" s="15">
        <f>IF(Format_SP2_v3!O209&lt;&gt;"", Format_SP2_v3!O209, "")</f>
        <v/>
      </c>
      <c r="P210" s="15">
        <f>IF(Format_SP2_v3!P209&lt;&gt;"", Format_SP2_v3!P209, "")</f>
        <v/>
      </c>
      <c r="Q210" s="15">
        <f>IF(Format_SP2_v3!Q209&lt;&gt;"", Format_SP2_v3!Q209, "")</f>
        <v/>
      </c>
      <c r="R210" s="15">
        <f>IF(Format_SP2_v3!R209&lt;&gt;"", Format_SP2_v3!R209, "")</f>
        <v/>
      </c>
      <c r="S210" s="15">
        <f>IF(Format_SP2_v3!S209&lt;&gt;"", Format_SP2_v3!S209, "")</f>
        <v/>
      </c>
      <c r="T210" s="15">
        <f>IF(Format_SP2_v3!T209&lt;&gt;"", Format_SP2_v3!T209, "")</f>
        <v/>
      </c>
      <c r="U210" s="15">
        <f>IF(Format_SP2_v3!U209&lt;&gt;"", Format_SP2_v3!U209, "")</f>
        <v/>
      </c>
      <c r="V210" s="15">
        <f>IF(Format_SP2_v3!V209&lt;&gt;"", Format_SP2_v3!V209, "")</f>
        <v/>
      </c>
      <c r="W210" s="15">
        <f>IF(Format_SP2_v3!W209&lt;&gt;"", Format_SP2_v3!W209, "")</f>
        <v/>
      </c>
      <c r="X210" s="15">
        <f>IF(Format_SP2_v3!X209&lt;&gt;"", Format_SP2_v3!X209, "")</f>
        <v/>
      </c>
      <c r="Y210" s="15">
        <f>IF(Format_SP2_v3!Y209&lt;&gt;"", Format_SP2_v3!Y209, "")</f>
        <v/>
      </c>
      <c r="Z210" s="15">
        <f>IF(Format_SP2_v3!Z209&lt;&gt;"", Format_SP2_v3!Z209, "")</f>
        <v/>
      </c>
      <c r="AA210" s="15">
        <f>IF(Format_SP2_v3!AA209&lt;&gt;"", Format_SP2_v3!AA209, "")</f>
        <v/>
      </c>
      <c r="AB210" s="15">
        <f>IF(Format_SP2_v3!AB209&lt;&gt;"", Format_SP2_v3!AB209, "")</f>
        <v/>
      </c>
      <c r="AC210" s="15">
        <f>IF(Format_SP2_v3!AC209&lt;&gt;"", Format_SP2_v3!AC209, "")</f>
        <v/>
      </c>
      <c r="AD210" s="15">
        <f>IF(Format_SP2_v3!AD209&lt;&gt;"", Format_SP2_v3!AD209, "")</f>
        <v/>
      </c>
      <c r="AE210" s="15">
        <f>IF(Format_SP2_v3!AE209&lt;&gt;"", Format_SP2_v3!AE209, "")</f>
        <v/>
      </c>
      <c r="AF210" s="15">
        <f>IF(Format_SP2_v3!AF209&lt;&gt;"", Format_SP2_v3!AF209, "")</f>
        <v/>
      </c>
      <c r="AG210" s="15">
        <f>IF(Format_SP2_v3!AG209&lt;&gt;"", Format_SP2_v3!AG209, "")</f>
        <v/>
      </c>
      <c r="AH210" s="15">
        <f>IF(Format_SP2_v3!AH209&lt;&gt;"", Format_SP2_v3!AH209, "")</f>
        <v/>
      </c>
      <c r="AI210" s="15">
        <f>IF(Format_SP2_v3!AI209&lt;&gt;"", Format_SP2_v3!AI209, "")</f>
        <v/>
      </c>
      <c r="AJ210" s="15">
        <f>IF(Format_SP2_v3!AJ209&lt;&gt;"", Format_SP2_v3!AJ209, "")</f>
        <v/>
      </c>
      <c r="AK210" s="15">
        <f>IF(Format_SP2_v3!AK209&lt;&gt;"", Format_SP2_v3!AK209, "")</f>
        <v/>
      </c>
      <c r="AL210" s="15">
        <f>IF(Format_SP2_v3!AL209&lt;&gt;"", Format_SP2_v3!AL209, "")</f>
        <v/>
      </c>
      <c r="AM210" s="15">
        <f>IF(Format_SP2_v3!AM209&lt;&gt;"", Format_SP2_v3!AM209, "")</f>
        <v/>
      </c>
      <c r="AN210">
        <f>IF(Format_SP2_v3!AN209&lt;&gt;"", Format_SP2_v3!AN209, "")</f>
        <v/>
      </c>
    </row>
    <row r="211" ht="16" customHeight="1">
      <c r="A211" s="16">
        <f>IF(ROW()=4, Format_SP2_v3!A210, IF(ROW()&gt;MAX(Format_SP2_v3!$BC:$BC)+1, INDIRECT("Format_SP3_v2!" &amp; ADDRESS(ROW()-MAX(Format_SP2_v3!$BC:$BC)-1, COLUMN(), 4)), ""))</f>
        <v/>
      </c>
      <c r="B211" s="15">
        <f>IF(ROW()&gt;MAX(Format_SP2_v3!$BC:$BC)+1, INDIRECT("Format_SP3_v2!" &amp; ADDRESS(ROW()-MAX(Format_SP2_v3!$BC:$BC)-1, COLUMN(), 4)), "")</f>
        <v/>
      </c>
      <c r="C211" s="15">
        <f>IF(Format_SP2_v3!C210&lt;&gt;"", Format_SP2_v3!C210, "")</f>
        <v/>
      </c>
      <c r="D211" s="15">
        <f>IF(Format_SP2_v3!D210&lt;&gt;"", Format_SP2_v3!D210, "")</f>
        <v/>
      </c>
      <c r="E211" s="15">
        <f>IF(Format_SP2_v3!E210&lt;&gt;"", Format_SP2_v3!E210, "")</f>
        <v/>
      </c>
      <c r="F211" s="15">
        <f>IF(Format_SP2_v3!F210&lt;&gt;"", Format_SP2_v3!F210, "")</f>
        <v/>
      </c>
      <c r="G211" s="15">
        <f>IF(Format_SP2_v3!G210&lt;&gt;"", Format_SP2_v3!G210, "")</f>
        <v/>
      </c>
      <c r="H211" s="15">
        <f>IF(Format_SP2_v3!H210&lt;&gt;"", Format_SP2_v3!H210, "")</f>
        <v/>
      </c>
      <c r="I211" s="15">
        <f>IF(Format_SP2_v3!I210&lt;&gt;"", Format_SP2_v3!I210, "")</f>
        <v/>
      </c>
      <c r="J211" s="15">
        <f>IF(Format_SP2_v3!J210&lt;&gt;"", Format_SP2_v3!J210, "")</f>
        <v/>
      </c>
      <c r="K211" s="15">
        <f>IF(Format_SP2_v3!K210&lt;&gt;"", Format_SP2_v3!K210, "")</f>
        <v/>
      </c>
      <c r="L211" s="15">
        <f>IF(Format_SP2_v3!L210&lt;&gt;"", Format_SP2_v3!L210, "")</f>
        <v/>
      </c>
      <c r="M211" s="15">
        <f>IF(Format_SP2_v3!M210&lt;&gt;"", Format_SP2_v3!M210, "")</f>
        <v/>
      </c>
      <c r="N211" s="15">
        <f>IF(Format_SP2_v3!N210&lt;&gt;"", Format_SP2_v3!N210, "")</f>
        <v/>
      </c>
      <c r="O211" s="15">
        <f>IF(Format_SP2_v3!O210&lt;&gt;"", Format_SP2_v3!O210, "")</f>
        <v/>
      </c>
      <c r="P211" s="15">
        <f>IF(Format_SP2_v3!P210&lt;&gt;"", Format_SP2_v3!P210, "")</f>
        <v/>
      </c>
      <c r="Q211" s="15">
        <f>IF(Format_SP2_v3!Q210&lt;&gt;"", Format_SP2_v3!Q210, "")</f>
        <v/>
      </c>
      <c r="R211" s="15">
        <f>IF(Format_SP2_v3!R210&lt;&gt;"", Format_SP2_v3!R210, "")</f>
        <v/>
      </c>
      <c r="S211" s="15">
        <f>IF(Format_SP2_v3!S210&lt;&gt;"", Format_SP2_v3!S210, "")</f>
        <v/>
      </c>
      <c r="T211" s="15">
        <f>IF(Format_SP2_v3!T210&lt;&gt;"", Format_SP2_v3!T210, "")</f>
        <v/>
      </c>
      <c r="U211" s="15">
        <f>IF(Format_SP2_v3!U210&lt;&gt;"", Format_SP2_v3!U210, "")</f>
        <v/>
      </c>
      <c r="V211" s="15">
        <f>IF(Format_SP2_v3!V210&lt;&gt;"", Format_SP2_v3!V210, "")</f>
        <v/>
      </c>
      <c r="W211" s="15">
        <f>IF(Format_SP2_v3!W210&lt;&gt;"", Format_SP2_v3!W210, "")</f>
        <v/>
      </c>
      <c r="X211" s="15">
        <f>IF(Format_SP2_v3!X210&lt;&gt;"", Format_SP2_v3!X210, "")</f>
        <v/>
      </c>
      <c r="Y211" s="15">
        <f>IF(Format_SP2_v3!Y210&lt;&gt;"", Format_SP2_v3!Y210, "")</f>
        <v/>
      </c>
      <c r="Z211" s="15">
        <f>IF(Format_SP2_v3!Z210&lt;&gt;"", Format_SP2_v3!Z210, "")</f>
        <v/>
      </c>
      <c r="AA211" s="15">
        <f>IF(Format_SP2_v3!AA210&lt;&gt;"", Format_SP2_v3!AA210, "")</f>
        <v/>
      </c>
      <c r="AB211" s="15">
        <f>IF(Format_SP2_v3!AB210&lt;&gt;"", Format_SP2_v3!AB210, "")</f>
        <v/>
      </c>
      <c r="AC211" s="15">
        <f>IF(Format_SP2_v3!AC210&lt;&gt;"", Format_SP2_v3!AC210, "")</f>
        <v/>
      </c>
      <c r="AD211" s="15">
        <f>IF(Format_SP2_v3!AD210&lt;&gt;"", Format_SP2_v3!AD210, "")</f>
        <v/>
      </c>
      <c r="AE211" s="15">
        <f>IF(Format_SP2_v3!AE210&lt;&gt;"", Format_SP2_v3!AE210, "")</f>
        <v/>
      </c>
      <c r="AF211" s="15">
        <f>IF(Format_SP2_v3!AF210&lt;&gt;"", Format_SP2_v3!AF210, "")</f>
        <v/>
      </c>
      <c r="AG211" s="15">
        <f>IF(Format_SP2_v3!AG210&lt;&gt;"", Format_SP2_v3!AG210, "")</f>
        <v/>
      </c>
      <c r="AH211" s="15">
        <f>IF(Format_SP2_v3!AH210&lt;&gt;"", Format_SP2_v3!AH210, "")</f>
        <v/>
      </c>
      <c r="AI211" s="15">
        <f>IF(Format_SP2_v3!AI210&lt;&gt;"", Format_SP2_v3!AI210, "")</f>
        <v/>
      </c>
      <c r="AJ211" s="15">
        <f>IF(Format_SP2_v3!AJ210&lt;&gt;"", Format_SP2_v3!AJ210, "")</f>
        <v/>
      </c>
      <c r="AK211" s="15">
        <f>IF(Format_SP2_v3!AK210&lt;&gt;"", Format_SP2_v3!AK210, "")</f>
        <v/>
      </c>
      <c r="AL211" s="15">
        <f>IF(Format_SP2_v3!AL210&lt;&gt;"", Format_SP2_v3!AL210, "")</f>
        <v/>
      </c>
      <c r="AM211" s="15">
        <f>IF(Format_SP2_v3!AM210&lt;&gt;"", Format_SP2_v3!AM210, "")</f>
        <v/>
      </c>
      <c r="AN211">
        <f>IF(Format_SP2_v3!AN210&lt;&gt;"", Format_SP2_v3!AN210, "")</f>
        <v/>
      </c>
    </row>
    <row r="212" ht="16" customHeight="1">
      <c r="A212" s="16">
        <f>IF(ROW()=4, Format_SP2_v3!A211, IF(ROW()&gt;MAX(Format_SP2_v3!$BC:$BC)+1, INDIRECT("Format_SP3_v2!" &amp; ADDRESS(ROW()-MAX(Format_SP2_v3!$BC:$BC)-1, COLUMN(), 4)), ""))</f>
        <v/>
      </c>
      <c r="B212" s="15">
        <f>IF(ROW()&gt;MAX(Format_SP2_v3!$BC:$BC)+1, INDIRECT("Format_SP3_v2!" &amp; ADDRESS(ROW()-MAX(Format_SP2_v3!$BC:$BC)-1, COLUMN(), 4)), "")</f>
        <v/>
      </c>
      <c r="C212" s="15">
        <f>IF(Format_SP2_v3!C211&lt;&gt;"", Format_SP2_v3!C211, "")</f>
        <v/>
      </c>
      <c r="D212" s="15">
        <f>IF(Format_SP2_v3!D211&lt;&gt;"", Format_SP2_v3!D211, "")</f>
        <v/>
      </c>
      <c r="E212" s="15">
        <f>IF(Format_SP2_v3!E211&lt;&gt;"", Format_SP2_v3!E211, "")</f>
        <v/>
      </c>
      <c r="F212" s="15">
        <f>IF(Format_SP2_v3!F211&lt;&gt;"", Format_SP2_v3!F211, "")</f>
        <v/>
      </c>
      <c r="G212" s="15">
        <f>IF(Format_SP2_v3!G211&lt;&gt;"", Format_SP2_v3!G211, "")</f>
        <v/>
      </c>
      <c r="H212" s="15">
        <f>IF(Format_SP2_v3!H211&lt;&gt;"", Format_SP2_v3!H211, "")</f>
        <v/>
      </c>
      <c r="I212" s="15">
        <f>IF(Format_SP2_v3!I211&lt;&gt;"", Format_SP2_v3!I211, "")</f>
        <v/>
      </c>
      <c r="J212" s="15">
        <f>IF(Format_SP2_v3!J211&lt;&gt;"", Format_SP2_v3!J211, "")</f>
        <v/>
      </c>
      <c r="K212" s="15">
        <f>IF(Format_SP2_v3!K211&lt;&gt;"", Format_SP2_v3!K211, "")</f>
        <v/>
      </c>
      <c r="L212" s="15">
        <f>IF(Format_SP2_v3!L211&lt;&gt;"", Format_SP2_v3!L211, "")</f>
        <v/>
      </c>
      <c r="M212" s="15">
        <f>IF(Format_SP2_v3!M211&lt;&gt;"", Format_SP2_v3!M211, "")</f>
        <v/>
      </c>
      <c r="N212" s="15">
        <f>IF(Format_SP2_v3!N211&lt;&gt;"", Format_SP2_v3!N211, "")</f>
        <v/>
      </c>
      <c r="O212" s="15">
        <f>IF(Format_SP2_v3!O211&lt;&gt;"", Format_SP2_v3!O211, "")</f>
        <v/>
      </c>
      <c r="P212" s="15">
        <f>IF(Format_SP2_v3!P211&lt;&gt;"", Format_SP2_v3!P211, "")</f>
        <v/>
      </c>
      <c r="Q212" s="15">
        <f>IF(Format_SP2_v3!Q211&lt;&gt;"", Format_SP2_v3!Q211, "")</f>
        <v/>
      </c>
      <c r="R212" s="15">
        <f>IF(Format_SP2_v3!R211&lt;&gt;"", Format_SP2_v3!R211, "")</f>
        <v/>
      </c>
      <c r="S212" s="15">
        <f>IF(Format_SP2_v3!S211&lt;&gt;"", Format_SP2_v3!S211, "")</f>
        <v/>
      </c>
      <c r="T212" s="15">
        <f>IF(Format_SP2_v3!T211&lt;&gt;"", Format_SP2_v3!T211, "")</f>
        <v/>
      </c>
      <c r="U212" s="15">
        <f>IF(Format_SP2_v3!U211&lt;&gt;"", Format_SP2_v3!U211, "")</f>
        <v/>
      </c>
      <c r="V212" s="15">
        <f>IF(Format_SP2_v3!V211&lt;&gt;"", Format_SP2_v3!V211, "")</f>
        <v/>
      </c>
      <c r="W212" s="15">
        <f>IF(Format_SP2_v3!W211&lt;&gt;"", Format_SP2_v3!W211, "")</f>
        <v/>
      </c>
      <c r="X212" s="15">
        <f>IF(Format_SP2_v3!X211&lt;&gt;"", Format_SP2_v3!X211, "")</f>
        <v/>
      </c>
      <c r="Y212" s="15">
        <f>IF(Format_SP2_v3!Y211&lt;&gt;"", Format_SP2_v3!Y211, "")</f>
        <v/>
      </c>
      <c r="Z212" s="15">
        <f>IF(Format_SP2_v3!Z211&lt;&gt;"", Format_SP2_v3!Z211, "")</f>
        <v/>
      </c>
      <c r="AA212" s="15">
        <f>IF(Format_SP2_v3!AA211&lt;&gt;"", Format_SP2_v3!AA211, "")</f>
        <v/>
      </c>
      <c r="AB212" s="15">
        <f>IF(Format_SP2_v3!AB211&lt;&gt;"", Format_SP2_v3!AB211, "")</f>
        <v/>
      </c>
      <c r="AC212" s="15">
        <f>IF(Format_SP2_v3!AC211&lt;&gt;"", Format_SP2_v3!AC211, "")</f>
        <v/>
      </c>
      <c r="AD212" s="15">
        <f>IF(Format_SP2_v3!AD211&lt;&gt;"", Format_SP2_v3!AD211, "")</f>
        <v/>
      </c>
      <c r="AE212" s="15">
        <f>IF(Format_SP2_v3!AE211&lt;&gt;"", Format_SP2_v3!AE211, "")</f>
        <v/>
      </c>
      <c r="AF212" s="15">
        <f>IF(Format_SP2_v3!AF211&lt;&gt;"", Format_SP2_v3!AF211, "")</f>
        <v/>
      </c>
      <c r="AG212" s="15">
        <f>IF(Format_SP2_v3!AG211&lt;&gt;"", Format_SP2_v3!AG211, "")</f>
        <v/>
      </c>
      <c r="AH212" s="15">
        <f>IF(Format_SP2_v3!AH211&lt;&gt;"", Format_SP2_v3!AH211, "")</f>
        <v/>
      </c>
      <c r="AI212" s="15">
        <f>IF(Format_SP2_v3!AI211&lt;&gt;"", Format_SP2_v3!AI211, "")</f>
        <v/>
      </c>
      <c r="AJ212" s="15">
        <f>IF(Format_SP2_v3!AJ211&lt;&gt;"", Format_SP2_v3!AJ211, "")</f>
        <v/>
      </c>
      <c r="AK212" s="15">
        <f>IF(Format_SP2_v3!AK211&lt;&gt;"", Format_SP2_v3!AK211, "")</f>
        <v/>
      </c>
      <c r="AL212" s="15">
        <f>IF(Format_SP2_v3!AL211&lt;&gt;"", Format_SP2_v3!AL211, "")</f>
        <v/>
      </c>
      <c r="AM212" s="15">
        <f>IF(Format_SP2_v3!AM211&lt;&gt;"", Format_SP2_v3!AM211, "")</f>
        <v/>
      </c>
      <c r="AN212">
        <f>IF(Format_SP2_v3!AN211&lt;&gt;"", Format_SP2_v3!AN211, "")</f>
        <v/>
      </c>
    </row>
    <row r="213" ht="16" customHeight="1">
      <c r="A213" s="16">
        <f>IF(ROW()=4, Format_SP2_v3!A212, IF(ROW()&gt;MAX(Format_SP2_v3!$BC:$BC)+1, INDIRECT("Format_SP3_v2!" &amp; ADDRESS(ROW()-MAX(Format_SP2_v3!$BC:$BC)-1, COLUMN(), 4)), ""))</f>
        <v/>
      </c>
      <c r="B213" s="15">
        <f>IF(ROW()&gt;MAX(Format_SP2_v3!$BC:$BC)+1, INDIRECT("Format_SP3_v2!" &amp; ADDRESS(ROW()-MAX(Format_SP2_v3!$BC:$BC)-1, COLUMN(), 4)), "")</f>
        <v/>
      </c>
      <c r="C213" s="15">
        <f>IF(Format_SP2_v3!C212&lt;&gt;"", Format_SP2_v3!C212, "")</f>
        <v/>
      </c>
      <c r="D213" s="15">
        <f>IF(Format_SP2_v3!D212&lt;&gt;"", Format_SP2_v3!D212, "")</f>
        <v/>
      </c>
      <c r="E213" s="15">
        <f>IF(Format_SP2_v3!E212&lt;&gt;"", Format_SP2_v3!E212, "")</f>
        <v/>
      </c>
      <c r="F213" s="15">
        <f>IF(Format_SP2_v3!F212&lt;&gt;"", Format_SP2_v3!F212, "")</f>
        <v/>
      </c>
      <c r="G213" s="15">
        <f>IF(Format_SP2_v3!G212&lt;&gt;"", Format_SP2_v3!G212, "")</f>
        <v/>
      </c>
      <c r="H213" s="15">
        <f>IF(Format_SP2_v3!H212&lt;&gt;"", Format_SP2_v3!H212, "")</f>
        <v/>
      </c>
      <c r="I213" s="15">
        <f>IF(Format_SP2_v3!I212&lt;&gt;"", Format_SP2_v3!I212, "")</f>
        <v/>
      </c>
      <c r="J213" s="15">
        <f>IF(Format_SP2_v3!J212&lt;&gt;"", Format_SP2_v3!J212, "")</f>
        <v/>
      </c>
      <c r="K213" s="15">
        <f>IF(Format_SP2_v3!K212&lt;&gt;"", Format_SP2_v3!K212, "")</f>
        <v/>
      </c>
      <c r="L213" s="15">
        <f>IF(Format_SP2_v3!L212&lt;&gt;"", Format_SP2_v3!L212, "")</f>
        <v/>
      </c>
      <c r="M213" s="15">
        <f>IF(Format_SP2_v3!M212&lt;&gt;"", Format_SP2_v3!M212, "")</f>
        <v/>
      </c>
      <c r="N213" s="15">
        <f>IF(Format_SP2_v3!N212&lt;&gt;"", Format_SP2_v3!N212, "")</f>
        <v/>
      </c>
      <c r="O213" s="15">
        <f>IF(Format_SP2_v3!O212&lt;&gt;"", Format_SP2_v3!O212, "")</f>
        <v/>
      </c>
      <c r="P213" s="15">
        <f>IF(Format_SP2_v3!P212&lt;&gt;"", Format_SP2_v3!P212, "")</f>
        <v/>
      </c>
      <c r="Q213" s="15">
        <f>IF(Format_SP2_v3!Q212&lt;&gt;"", Format_SP2_v3!Q212, "")</f>
        <v/>
      </c>
      <c r="R213" s="15">
        <f>IF(Format_SP2_v3!R212&lt;&gt;"", Format_SP2_v3!R212, "")</f>
        <v/>
      </c>
      <c r="S213" s="15">
        <f>IF(Format_SP2_v3!S212&lt;&gt;"", Format_SP2_v3!S212, "")</f>
        <v/>
      </c>
      <c r="T213" s="15">
        <f>IF(Format_SP2_v3!T212&lt;&gt;"", Format_SP2_v3!T212, "")</f>
        <v/>
      </c>
      <c r="U213" s="15">
        <f>IF(Format_SP2_v3!U212&lt;&gt;"", Format_SP2_v3!U212, "")</f>
        <v/>
      </c>
      <c r="V213" s="15">
        <f>IF(Format_SP2_v3!V212&lt;&gt;"", Format_SP2_v3!V212, "")</f>
        <v/>
      </c>
      <c r="W213" s="15">
        <f>IF(Format_SP2_v3!W212&lt;&gt;"", Format_SP2_v3!W212, "")</f>
        <v/>
      </c>
      <c r="X213" s="15">
        <f>IF(Format_SP2_v3!X212&lt;&gt;"", Format_SP2_v3!X212, "")</f>
        <v/>
      </c>
      <c r="Y213" s="15">
        <f>IF(Format_SP2_v3!Y212&lt;&gt;"", Format_SP2_v3!Y212, "")</f>
        <v/>
      </c>
      <c r="Z213" s="15">
        <f>IF(Format_SP2_v3!Z212&lt;&gt;"", Format_SP2_v3!Z212, "")</f>
        <v/>
      </c>
      <c r="AA213" s="15">
        <f>IF(Format_SP2_v3!AA212&lt;&gt;"", Format_SP2_v3!AA212, "")</f>
        <v/>
      </c>
      <c r="AB213" s="15">
        <f>IF(Format_SP2_v3!AB212&lt;&gt;"", Format_SP2_v3!AB212, "")</f>
        <v/>
      </c>
      <c r="AC213" s="15">
        <f>IF(Format_SP2_v3!AC212&lt;&gt;"", Format_SP2_v3!AC212, "")</f>
        <v/>
      </c>
      <c r="AD213" s="15">
        <f>IF(Format_SP2_v3!AD212&lt;&gt;"", Format_SP2_v3!AD212, "")</f>
        <v/>
      </c>
      <c r="AE213" s="15">
        <f>IF(Format_SP2_v3!AE212&lt;&gt;"", Format_SP2_v3!AE212, "")</f>
        <v/>
      </c>
      <c r="AF213" s="15">
        <f>IF(Format_SP2_v3!AF212&lt;&gt;"", Format_SP2_v3!AF212, "")</f>
        <v/>
      </c>
      <c r="AG213" s="15">
        <f>IF(Format_SP2_v3!AG212&lt;&gt;"", Format_SP2_v3!AG212, "")</f>
        <v/>
      </c>
      <c r="AH213" s="15">
        <f>IF(Format_SP2_v3!AH212&lt;&gt;"", Format_SP2_v3!AH212, "")</f>
        <v/>
      </c>
      <c r="AI213" s="15">
        <f>IF(Format_SP2_v3!AI212&lt;&gt;"", Format_SP2_v3!AI212, "")</f>
        <v/>
      </c>
      <c r="AJ213" s="15">
        <f>IF(Format_SP2_v3!AJ212&lt;&gt;"", Format_SP2_v3!AJ212, "")</f>
        <v/>
      </c>
      <c r="AK213" s="15">
        <f>IF(Format_SP2_v3!AK212&lt;&gt;"", Format_SP2_v3!AK212, "")</f>
        <v/>
      </c>
      <c r="AL213" s="15">
        <f>IF(Format_SP2_v3!AL212&lt;&gt;"", Format_SP2_v3!AL212, "")</f>
        <v/>
      </c>
      <c r="AM213" s="15">
        <f>IF(Format_SP2_v3!AM212&lt;&gt;"", Format_SP2_v3!AM212, "")</f>
        <v/>
      </c>
      <c r="AN213">
        <f>IF(Format_SP2_v3!AN212&lt;&gt;"", Format_SP2_v3!AN212, "")</f>
        <v/>
      </c>
    </row>
    <row r="214" ht="16" customHeight="1">
      <c r="A214" s="16">
        <f>IF(ROW()=4, Format_SP2_v3!A213, IF(ROW()&gt;MAX(Format_SP2_v3!$BC:$BC)+1, INDIRECT("Format_SP3_v2!" &amp; ADDRESS(ROW()-MAX(Format_SP2_v3!$BC:$BC)-1, COLUMN(), 4)), ""))</f>
        <v/>
      </c>
      <c r="B214" s="15">
        <f>IF(ROW()&gt;MAX(Format_SP2_v3!$BC:$BC)+1, INDIRECT("Format_SP3_v2!" &amp; ADDRESS(ROW()-MAX(Format_SP2_v3!$BC:$BC)-1, COLUMN(), 4)), "")</f>
        <v/>
      </c>
      <c r="C214" s="15">
        <f>IF(Format_SP2_v3!C213&lt;&gt;"", Format_SP2_v3!C213, "")</f>
        <v/>
      </c>
      <c r="D214" s="15">
        <f>IF(Format_SP2_v3!D213&lt;&gt;"", Format_SP2_v3!D213, "")</f>
        <v/>
      </c>
      <c r="E214" s="15">
        <f>IF(Format_SP2_v3!E213&lt;&gt;"", Format_SP2_v3!E213, "")</f>
        <v/>
      </c>
      <c r="F214" s="15">
        <f>IF(Format_SP2_v3!F213&lt;&gt;"", Format_SP2_v3!F213, "")</f>
        <v/>
      </c>
      <c r="G214" s="15">
        <f>IF(Format_SP2_v3!G213&lt;&gt;"", Format_SP2_v3!G213, "")</f>
        <v/>
      </c>
      <c r="H214" s="15">
        <f>IF(Format_SP2_v3!H213&lt;&gt;"", Format_SP2_v3!H213, "")</f>
        <v/>
      </c>
      <c r="I214" s="15">
        <f>IF(Format_SP2_v3!I213&lt;&gt;"", Format_SP2_v3!I213, "")</f>
        <v/>
      </c>
      <c r="J214" s="15">
        <f>IF(Format_SP2_v3!J213&lt;&gt;"", Format_SP2_v3!J213, "")</f>
        <v/>
      </c>
      <c r="K214" s="15">
        <f>IF(Format_SP2_v3!K213&lt;&gt;"", Format_SP2_v3!K213, "")</f>
        <v/>
      </c>
      <c r="L214" s="15">
        <f>IF(Format_SP2_v3!L213&lt;&gt;"", Format_SP2_v3!L213, "")</f>
        <v/>
      </c>
      <c r="M214" s="15">
        <f>IF(Format_SP2_v3!M213&lt;&gt;"", Format_SP2_v3!M213, "")</f>
        <v/>
      </c>
      <c r="N214" s="15">
        <f>IF(Format_SP2_v3!N213&lt;&gt;"", Format_SP2_v3!N213, "")</f>
        <v/>
      </c>
      <c r="O214" s="15">
        <f>IF(Format_SP2_v3!O213&lt;&gt;"", Format_SP2_v3!O213, "")</f>
        <v/>
      </c>
      <c r="P214" s="15">
        <f>IF(Format_SP2_v3!P213&lt;&gt;"", Format_SP2_v3!P213, "")</f>
        <v/>
      </c>
      <c r="Q214" s="15">
        <f>IF(Format_SP2_v3!Q213&lt;&gt;"", Format_SP2_v3!Q213, "")</f>
        <v/>
      </c>
      <c r="R214" s="15">
        <f>IF(Format_SP2_v3!R213&lt;&gt;"", Format_SP2_v3!R213, "")</f>
        <v/>
      </c>
      <c r="S214" s="15">
        <f>IF(Format_SP2_v3!S213&lt;&gt;"", Format_SP2_v3!S213, "")</f>
        <v/>
      </c>
      <c r="T214" s="15">
        <f>IF(Format_SP2_v3!T213&lt;&gt;"", Format_SP2_v3!T213, "")</f>
        <v/>
      </c>
      <c r="U214" s="15">
        <f>IF(Format_SP2_v3!U213&lt;&gt;"", Format_SP2_v3!U213, "")</f>
        <v/>
      </c>
      <c r="V214" s="15">
        <f>IF(Format_SP2_v3!V213&lt;&gt;"", Format_SP2_v3!V213, "")</f>
        <v/>
      </c>
      <c r="W214" s="15">
        <f>IF(Format_SP2_v3!W213&lt;&gt;"", Format_SP2_v3!W213, "")</f>
        <v/>
      </c>
      <c r="X214" s="15">
        <f>IF(Format_SP2_v3!X213&lt;&gt;"", Format_SP2_v3!X213, "")</f>
        <v/>
      </c>
      <c r="Y214" s="15">
        <f>IF(Format_SP2_v3!Y213&lt;&gt;"", Format_SP2_v3!Y213, "")</f>
        <v/>
      </c>
      <c r="Z214" s="15">
        <f>IF(Format_SP2_v3!Z213&lt;&gt;"", Format_SP2_v3!Z213, "")</f>
        <v/>
      </c>
      <c r="AA214" s="15">
        <f>IF(Format_SP2_v3!AA213&lt;&gt;"", Format_SP2_v3!AA213, "")</f>
        <v/>
      </c>
      <c r="AB214" s="15">
        <f>IF(Format_SP2_v3!AB213&lt;&gt;"", Format_SP2_v3!AB213, "")</f>
        <v/>
      </c>
      <c r="AC214" s="15">
        <f>IF(Format_SP2_v3!AC213&lt;&gt;"", Format_SP2_v3!AC213, "")</f>
        <v/>
      </c>
      <c r="AD214" s="15">
        <f>IF(Format_SP2_v3!AD213&lt;&gt;"", Format_SP2_v3!AD213, "")</f>
        <v/>
      </c>
      <c r="AE214" s="15">
        <f>IF(Format_SP2_v3!AE213&lt;&gt;"", Format_SP2_v3!AE213, "")</f>
        <v/>
      </c>
      <c r="AF214" s="15">
        <f>IF(Format_SP2_v3!AF213&lt;&gt;"", Format_SP2_v3!AF213, "")</f>
        <v/>
      </c>
      <c r="AG214" s="15">
        <f>IF(Format_SP2_v3!AG213&lt;&gt;"", Format_SP2_v3!AG213, "")</f>
        <v/>
      </c>
      <c r="AH214" s="15">
        <f>IF(Format_SP2_v3!AH213&lt;&gt;"", Format_SP2_v3!AH213, "")</f>
        <v/>
      </c>
      <c r="AI214" s="15">
        <f>IF(Format_SP2_v3!AI213&lt;&gt;"", Format_SP2_v3!AI213, "")</f>
        <v/>
      </c>
      <c r="AJ214" s="15">
        <f>IF(Format_SP2_v3!AJ213&lt;&gt;"", Format_SP2_v3!AJ213, "")</f>
        <v/>
      </c>
      <c r="AK214" s="15">
        <f>IF(Format_SP2_v3!AK213&lt;&gt;"", Format_SP2_v3!AK213, "")</f>
        <v/>
      </c>
      <c r="AL214" s="15">
        <f>IF(Format_SP2_v3!AL213&lt;&gt;"", Format_SP2_v3!AL213, "")</f>
        <v/>
      </c>
      <c r="AM214" s="15">
        <f>IF(Format_SP2_v3!AM213&lt;&gt;"", Format_SP2_v3!AM213, "")</f>
        <v/>
      </c>
      <c r="AN214">
        <f>IF(Format_SP2_v3!AN213&lt;&gt;"", Format_SP2_v3!AN213, "")</f>
        <v/>
      </c>
    </row>
    <row r="215" ht="16" customHeight="1">
      <c r="A215" s="16">
        <f>IF(ROW()=4, Format_SP2_v3!A214, IF(ROW()&gt;MAX(Format_SP2_v3!$BC:$BC)+1, INDIRECT("Format_SP3_v2!" &amp; ADDRESS(ROW()-MAX(Format_SP2_v3!$BC:$BC)-1, COLUMN(), 4)), ""))</f>
        <v/>
      </c>
      <c r="B215" s="15">
        <f>IF(ROW()&gt;MAX(Format_SP2_v3!$BC:$BC)+1, INDIRECT("Format_SP3_v2!" &amp; ADDRESS(ROW()-MAX(Format_SP2_v3!$BC:$BC)-1, COLUMN(), 4)), "")</f>
        <v/>
      </c>
      <c r="C215" s="15">
        <f>IF(Format_SP2_v3!C214&lt;&gt;"", Format_SP2_v3!C214, "")</f>
        <v/>
      </c>
      <c r="D215" s="15">
        <f>IF(Format_SP2_v3!D214&lt;&gt;"", Format_SP2_v3!D214, "")</f>
        <v/>
      </c>
      <c r="E215" s="15">
        <f>IF(Format_SP2_v3!E214&lt;&gt;"", Format_SP2_v3!E214, "")</f>
        <v/>
      </c>
      <c r="F215" s="15">
        <f>IF(Format_SP2_v3!F214&lt;&gt;"", Format_SP2_v3!F214, "")</f>
        <v/>
      </c>
      <c r="G215" s="15">
        <f>IF(Format_SP2_v3!G214&lt;&gt;"", Format_SP2_v3!G214, "")</f>
        <v/>
      </c>
      <c r="H215" s="15">
        <f>IF(Format_SP2_v3!H214&lt;&gt;"", Format_SP2_v3!H214, "")</f>
        <v/>
      </c>
      <c r="I215" s="15">
        <f>IF(Format_SP2_v3!I214&lt;&gt;"", Format_SP2_v3!I214, "")</f>
        <v/>
      </c>
      <c r="J215" s="15">
        <f>IF(Format_SP2_v3!J214&lt;&gt;"", Format_SP2_v3!J214, "")</f>
        <v/>
      </c>
      <c r="K215" s="15">
        <f>IF(Format_SP2_v3!K214&lt;&gt;"", Format_SP2_v3!K214, "")</f>
        <v/>
      </c>
      <c r="L215" s="15">
        <f>IF(Format_SP2_v3!L214&lt;&gt;"", Format_SP2_v3!L214, "")</f>
        <v/>
      </c>
      <c r="M215" s="15">
        <f>IF(Format_SP2_v3!M214&lt;&gt;"", Format_SP2_v3!M214, "")</f>
        <v/>
      </c>
      <c r="N215" s="15">
        <f>IF(Format_SP2_v3!N214&lt;&gt;"", Format_SP2_v3!N214, "")</f>
        <v/>
      </c>
      <c r="O215" s="15">
        <f>IF(Format_SP2_v3!O214&lt;&gt;"", Format_SP2_v3!O214, "")</f>
        <v/>
      </c>
      <c r="P215" s="15">
        <f>IF(Format_SP2_v3!P214&lt;&gt;"", Format_SP2_v3!P214, "")</f>
        <v/>
      </c>
      <c r="Q215" s="15">
        <f>IF(Format_SP2_v3!Q214&lt;&gt;"", Format_SP2_v3!Q214, "")</f>
        <v/>
      </c>
      <c r="R215" s="15">
        <f>IF(Format_SP2_v3!R214&lt;&gt;"", Format_SP2_v3!R214, "")</f>
        <v/>
      </c>
      <c r="S215" s="15">
        <f>IF(Format_SP2_v3!S214&lt;&gt;"", Format_SP2_v3!S214, "")</f>
        <v/>
      </c>
      <c r="T215" s="15">
        <f>IF(Format_SP2_v3!T214&lt;&gt;"", Format_SP2_v3!T214, "")</f>
        <v/>
      </c>
      <c r="U215" s="15">
        <f>IF(Format_SP2_v3!U214&lt;&gt;"", Format_SP2_v3!U214, "")</f>
        <v/>
      </c>
      <c r="V215" s="15">
        <f>IF(Format_SP2_v3!V214&lt;&gt;"", Format_SP2_v3!V214, "")</f>
        <v/>
      </c>
      <c r="W215" s="15">
        <f>IF(Format_SP2_v3!W214&lt;&gt;"", Format_SP2_v3!W214, "")</f>
        <v/>
      </c>
      <c r="X215" s="15">
        <f>IF(Format_SP2_v3!X214&lt;&gt;"", Format_SP2_v3!X214, "")</f>
        <v/>
      </c>
      <c r="Y215" s="15">
        <f>IF(Format_SP2_v3!Y214&lt;&gt;"", Format_SP2_v3!Y214, "")</f>
        <v/>
      </c>
      <c r="Z215" s="15">
        <f>IF(Format_SP2_v3!Z214&lt;&gt;"", Format_SP2_v3!Z214, "")</f>
        <v/>
      </c>
      <c r="AA215" s="15">
        <f>IF(Format_SP2_v3!AA214&lt;&gt;"", Format_SP2_v3!AA214, "")</f>
        <v/>
      </c>
      <c r="AB215" s="15">
        <f>IF(Format_SP2_v3!AB214&lt;&gt;"", Format_SP2_v3!AB214, "")</f>
        <v/>
      </c>
      <c r="AC215" s="15">
        <f>IF(Format_SP2_v3!AC214&lt;&gt;"", Format_SP2_v3!AC214, "")</f>
        <v/>
      </c>
      <c r="AD215" s="15">
        <f>IF(Format_SP2_v3!AD214&lt;&gt;"", Format_SP2_v3!AD214, "")</f>
        <v/>
      </c>
      <c r="AE215" s="15">
        <f>IF(Format_SP2_v3!AE214&lt;&gt;"", Format_SP2_v3!AE214, "")</f>
        <v/>
      </c>
      <c r="AF215" s="15">
        <f>IF(Format_SP2_v3!AF214&lt;&gt;"", Format_SP2_v3!AF214, "")</f>
        <v/>
      </c>
      <c r="AG215" s="15">
        <f>IF(Format_SP2_v3!AG214&lt;&gt;"", Format_SP2_v3!AG214, "")</f>
        <v/>
      </c>
      <c r="AH215" s="15">
        <f>IF(Format_SP2_v3!AH214&lt;&gt;"", Format_SP2_v3!AH214, "")</f>
        <v/>
      </c>
      <c r="AI215" s="15">
        <f>IF(Format_SP2_v3!AI214&lt;&gt;"", Format_SP2_v3!AI214, "")</f>
        <v/>
      </c>
      <c r="AJ215" s="15">
        <f>IF(Format_SP2_v3!AJ214&lt;&gt;"", Format_SP2_v3!AJ214, "")</f>
        <v/>
      </c>
      <c r="AK215" s="15">
        <f>IF(Format_SP2_v3!AK214&lt;&gt;"", Format_SP2_v3!AK214, "")</f>
        <v/>
      </c>
      <c r="AL215" s="15">
        <f>IF(Format_SP2_v3!AL214&lt;&gt;"", Format_SP2_v3!AL214, "")</f>
        <v/>
      </c>
      <c r="AM215" s="15">
        <f>IF(Format_SP2_v3!AM214&lt;&gt;"", Format_SP2_v3!AM214, "")</f>
        <v/>
      </c>
      <c r="AN215">
        <f>IF(Format_SP2_v3!AN214&lt;&gt;"", Format_SP2_v3!AN214, "")</f>
        <v/>
      </c>
    </row>
    <row r="216" ht="16" customHeight="1">
      <c r="A216" s="16">
        <f>IF(ROW()=4, Format_SP2_v3!A215, IF(ROW()&gt;MAX(Format_SP2_v3!$BC:$BC)+1, INDIRECT("Format_SP3_v2!" &amp; ADDRESS(ROW()-MAX(Format_SP2_v3!$BC:$BC)-1, COLUMN(), 4)), ""))</f>
        <v/>
      </c>
      <c r="B216" s="15">
        <f>IF(ROW()&gt;MAX(Format_SP2_v3!$BC:$BC)+1, INDIRECT("Format_SP3_v2!" &amp; ADDRESS(ROW()-MAX(Format_SP2_v3!$BC:$BC)-1, COLUMN(), 4)), "")</f>
        <v/>
      </c>
      <c r="C216" s="15">
        <f>IF(Format_SP2_v3!C215&lt;&gt;"", Format_SP2_v3!C215, "")</f>
        <v/>
      </c>
      <c r="D216" s="15">
        <f>IF(Format_SP2_v3!D215&lt;&gt;"", Format_SP2_v3!D215, "")</f>
        <v/>
      </c>
      <c r="E216" s="15">
        <f>IF(Format_SP2_v3!E215&lt;&gt;"", Format_SP2_v3!E215, "")</f>
        <v/>
      </c>
      <c r="F216" s="15">
        <f>IF(Format_SP2_v3!F215&lt;&gt;"", Format_SP2_v3!F215, "")</f>
        <v/>
      </c>
      <c r="G216" s="15">
        <f>IF(Format_SP2_v3!G215&lt;&gt;"", Format_SP2_v3!G215, "")</f>
        <v/>
      </c>
      <c r="H216" s="15">
        <f>IF(Format_SP2_v3!H215&lt;&gt;"", Format_SP2_v3!H215, "")</f>
        <v/>
      </c>
      <c r="I216" s="15">
        <f>IF(Format_SP2_v3!I215&lt;&gt;"", Format_SP2_v3!I215, "")</f>
        <v/>
      </c>
      <c r="J216" s="15">
        <f>IF(Format_SP2_v3!J215&lt;&gt;"", Format_SP2_v3!J215, "")</f>
        <v/>
      </c>
      <c r="K216" s="15">
        <f>IF(Format_SP2_v3!K215&lt;&gt;"", Format_SP2_v3!K215, "")</f>
        <v/>
      </c>
      <c r="L216" s="15">
        <f>IF(Format_SP2_v3!L215&lt;&gt;"", Format_SP2_v3!L215, "")</f>
        <v/>
      </c>
      <c r="M216" s="15">
        <f>IF(Format_SP2_v3!M215&lt;&gt;"", Format_SP2_v3!M215, "")</f>
        <v/>
      </c>
      <c r="N216" s="15">
        <f>IF(Format_SP2_v3!N215&lt;&gt;"", Format_SP2_v3!N215, "")</f>
        <v/>
      </c>
      <c r="O216" s="15">
        <f>IF(Format_SP2_v3!O215&lt;&gt;"", Format_SP2_v3!O215, "")</f>
        <v/>
      </c>
      <c r="P216" s="15">
        <f>IF(Format_SP2_v3!P215&lt;&gt;"", Format_SP2_v3!P215, "")</f>
        <v/>
      </c>
      <c r="Q216" s="15">
        <f>IF(Format_SP2_v3!Q215&lt;&gt;"", Format_SP2_v3!Q215, "")</f>
        <v/>
      </c>
      <c r="R216" s="15">
        <f>IF(Format_SP2_v3!R215&lt;&gt;"", Format_SP2_v3!R215, "")</f>
        <v/>
      </c>
      <c r="S216" s="15">
        <f>IF(Format_SP2_v3!S215&lt;&gt;"", Format_SP2_v3!S215, "")</f>
        <v/>
      </c>
      <c r="T216" s="15">
        <f>IF(Format_SP2_v3!T215&lt;&gt;"", Format_SP2_v3!T215, "")</f>
        <v/>
      </c>
      <c r="U216" s="15">
        <f>IF(Format_SP2_v3!U215&lt;&gt;"", Format_SP2_v3!U215, "")</f>
        <v/>
      </c>
      <c r="V216" s="15">
        <f>IF(Format_SP2_v3!V215&lt;&gt;"", Format_SP2_v3!V215, "")</f>
        <v/>
      </c>
      <c r="W216" s="15">
        <f>IF(Format_SP2_v3!W215&lt;&gt;"", Format_SP2_v3!W215, "")</f>
        <v/>
      </c>
      <c r="X216" s="15">
        <f>IF(Format_SP2_v3!X215&lt;&gt;"", Format_SP2_v3!X215, "")</f>
        <v/>
      </c>
      <c r="Y216" s="15">
        <f>IF(Format_SP2_v3!Y215&lt;&gt;"", Format_SP2_v3!Y215, "")</f>
        <v/>
      </c>
      <c r="Z216" s="15">
        <f>IF(Format_SP2_v3!Z215&lt;&gt;"", Format_SP2_v3!Z215, "")</f>
        <v/>
      </c>
      <c r="AA216" s="15">
        <f>IF(Format_SP2_v3!AA215&lt;&gt;"", Format_SP2_v3!AA215, "")</f>
        <v/>
      </c>
      <c r="AB216" s="15">
        <f>IF(Format_SP2_v3!AB215&lt;&gt;"", Format_SP2_v3!AB215, "")</f>
        <v/>
      </c>
      <c r="AC216" s="15">
        <f>IF(Format_SP2_v3!AC215&lt;&gt;"", Format_SP2_v3!AC215, "")</f>
        <v/>
      </c>
      <c r="AD216" s="15">
        <f>IF(Format_SP2_v3!AD215&lt;&gt;"", Format_SP2_v3!AD215, "")</f>
        <v/>
      </c>
      <c r="AE216" s="15">
        <f>IF(Format_SP2_v3!AE215&lt;&gt;"", Format_SP2_v3!AE215, "")</f>
        <v/>
      </c>
      <c r="AF216" s="15">
        <f>IF(Format_SP2_v3!AF215&lt;&gt;"", Format_SP2_v3!AF215, "")</f>
        <v/>
      </c>
      <c r="AG216" s="15">
        <f>IF(Format_SP2_v3!AG215&lt;&gt;"", Format_SP2_v3!AG215, "")</f>
        <v/>
      </c>
      <c r="AH216" s="15">
        <f>IF(Format_SP2_v3!AH215&lt;&gt;"", Format_SP2_v3!AH215, "")</f>
        <v/>
      </c>
      <c r="AI216" s="15">
        <f>IF(Format_SP2_v3!AI215&lt;&gt;"", Format_SP2_v3!AI215, "")</f>
        <v/>
      </c>
      <c r="AJ216" s="15">
        <f>IF(Format_SP2_v3!AJ215&lt;&gt;"", Format_SP2_v3!AJ215, "")</f>
        <v/>
      </c>
      <c r="AK216" s="15">
        <f>IF(Format_SP2_v3!AK215&lt;&gt;"", Format_SP2_v3!AK215, "")</f>
        <v/>
      </c>
      <c r="AL216" s="15">
        <f>IF(Format_SP2_v3!AL215&lt;&gt;"", Format_SP2_v3!AL215, "")</f>
        <v/>
      </c>
      <c r="AM216" s="15">
        <f>IF(Format_SP2_v3!AM215&lt;&gt;"", Format_SP2_v3!AM215, "")</f>
        <v/>
      </c>
      <c r="AN216">
        <f>IF(Format_SP2_v3!AN215&lt;&gt;"", Format_SP2_v3!AN215, "")</f>
        <v/>
      </c>
    </row>
    <row r="217" ht="16" customHeight="1">
      <c r="A217" s="16">
        <f>IF(ROW()=4, Format_SP2_v3!A216, IF(ROW()&gt;MAX(Format_SP2_v3!$BC:$BC)+1, INDIRECT("Format_SP3_v2!" &amp; ADDRESS(ROW()-MAX(Format_SP2_v3!$BC:$BC)-1, COLUMN(), 4)), ""))</f>
        <v/>
      </c>
      <c r="B217" s="15">
        <f>IF(ROW()&gt;MAX(Format_SP2_v3!$BC:$BC)+1, INDIRECT("Format_SP3_v2!" &amp; ADDRESS(ROW()-MAX(Format_SP2_v3!$BC:$BC)-1, COLUMN(), 4)), "")</f>
        <v/>
      </c>
      <c r="C217" s="15">
        <f>IF(Format_SP2_v3!C216&lt;&gt;"", Format_SP2_v3!C216, "")</f>
        <v/>
      </c>
      <c r="D217" s="15">
        <f>IF(Format_SP2_v3!D216&lt;&gt;"", Format_SP2_v3!D216, "")</f>
        <v/>
      </c>
      <c r="E217" s="15">
        <f>IF(Format_SP2_v3!E216&lt;&gt;"", Format_SP2_v3!E216, "")</f>
        <v/>
      </c>
      <c r="F217" s="15">
        <f>IF(Format_SP2_v3!F216&lt;&gt;"", Format_SP2_v3!F216, "")</f>
        <v/>
      </c>
      <c r="G217" s="15">
        <f>IF(Format_SP2_v3!G216&lt;&gt;"", Format_SP2_v3!G216, "")</f>
        <v/>
      </c>
      <c r="H217" s="15">
        <f>IF(Format_SP2_v3!H216&lt;&gt;"", Format_SP2_v3!H216, "")</f>
        <v/>
      </c>
      <c r="I217" s="15">
        <f>IF(Format_SP2_v3!I216&lt;&gt;"", Format_SP2_v3!I216, "")</f>
        <v/>
      </c>
      <c r="J217" s="15">
        <f>IF(Format_SP2_v3!J216&lt;&gt;"", Format_SP2_v3!J216, "")</f>
        <v/>
      </c>
      <c r="K217" s="15">
        <f>IF(Format_SP2_v3!K216&lt;&gt;"", Format_SP2_v3!K216, "")</f>
        <v/>
      </c>
      <c r="L217" s="15">
        <f>IF(Format_SP2_v3!L216&lt;&gt;"", Format_SP2_v3!L216, "")</f>
        <v/>
      </c>
      <c r="M217" s="15">
        <f>IF(Format_SP2_v3!M216&lt;&gt;"", Format_SP2_v3!M216, "")</f>
        <v/>
      </c>
      <c r="N217" s="15">
        <f>IF(Format_SP2_v3!N216&lt;&gt;"", Format_SP2_v3!N216, "")</f>
        <v/>
      </c>
      <c r="O217" s="15">
        <f>IF(Format_SP2_v3!O216&lt;&gt;"", Format_SP2_v3!O216, "")</f>
        <v/>
      </c>
      <c r="P217" s="15">
        <f>IF(Format_SP2_v3!P216&lt;&gt;"", Format_SP2_v3!P216, "")</f>
        <v/>
      </c>
      <c r="Q217" s="15">
        <f>IF(Format_SP2_v3!Q216&lt;&gt;"", Format_SP2_v3!Q216, "")</f>
        <v/>
      </c>
      <c r="R217" s="15">
        <f>IF(Format_SP2_v3!R216&lt;&gt;"", Format_SP2_v3!R216, "")</f>
        <v/>
      </c>
      <c r="S217" s="15">
        <f>IF(Format_SP2_v3!S216&lt;&gt;"", Format_SP2_v3!S216, "")</f>
        <v/>
      </c>
      <c r="T217" s="15">
        <f>IF(Format_SP2_v3!T216&lt;&gt;"", Format_SP2_v3!T216, "")</f>
        <v/>
      </c>
      <c r="U217" s="15">
        <f>IF(Format_SP2_v3!U216&lt;&gt;"", Format_SP2_v3!U216, "")</f>
        <v/>
      </c>
      <c r="V217" s="15">
        <f>IF(Format_SP2_v3!V216&lt;&gt;"", Format_SP2_v3!V216, "")</f>
        <v/>
      </c>
      <c r="W217" s="15">
        <f>IF(Format_SP2_v3!W216&lt;&gt;"", Format_SP2_v3!W216, "")</f>
        <v/>
      </c>
      <c r="X217" s="15">
        <f>IF(Format_SP2_v3!X216&lt;&gt;"", Format_SP2_v3!X216, "")</f>
        <v/>
      </c>
      <c r="Y217" s="15">
        <f>IF(Format_SP2_v3!Y216&lt;&gt;"", Format_SP2_v3!Y216, "")</f>
        <v/>
      </c>
      <c r="Z217" s="15">
        <f>IF(Format_SP2_v3!Z216&lt;&gt;"", Format_SP2_v3!Z216, "")</f>
        <v/>
      </c>
      <c r="AA217" s="15">
        <f>IF(Format_SP2_v3!AA216&lt;&gt;"", Format_SP2_v3!AA216, "")</f>
        <v/>
      </c>
      <c r="AB217" s="15">
        <f>IF(Format_SP2_v3!AB216&lt;&gt;"", Format_SP2_v3!AB216, "")</f>
        <v/>
      </c>
      <c r="AC217" s="15">
        <f>IF(Format_SP2_v3!AC216&lt;&gt;"", Format_SP2_v3!AC216, "")</f>
        <v/>
      </c>
      <c r="AD217" s="15">
        <f>IF(Format_SP2_v3!AD216&lt;&gt;"", Format_SP2_v3!AD216, "")</f>
        <v/>
      </c>
      <c r="AE217" s="15">
        <f>IF(Format_SP2_v3!AE216&lt;&gt;"", Format_SP2_v3!AE216, "")</f>
        <v/>
      </c>
      <c r="AF217" s="15">
        <f>IF(Format_SP2_v3!AF216&lt;&gt;"", Format_SP2_v3!AF216, "")</f>
        <v/>
      </c>
      <c r="AG217" s="15">
        <f>IF(Format_SP2_v3!AG216&lt;&gt;"", Format_SP2_v3!AG216, "")</f>
        <v/>
      </c>
      <c r="AH217" s="15">
        <f>IF(Format_SP2_v3!AH216&lt;&gt;"", Format_SP2_v3!AH216, "")</f>
        <v/>
      </c>
      <c r="AI217" s="15">
        <f>IF(Format_SP2_v3!AI216&lt;&gt;"", Format_SP2_v3!AI216, "")</f>
        <v/>
      </c>
      <c r="AJ217" s="15">
        <f>IF(Format_SP2_v3!AJ216&lt;&gt;"", Format_SP2_v3!AJ216, "")</f>
        <v/>
      </c>
      <c r="AK217" s="15">
        <f>IF(Format_SP2_v3!AK216&lt;&gt;"", Format_SP2_v3!AK216, "")</f>
        <v/>
      </c>
      <c r="AL217" s="15">
        <f>IF(Format_SP2_v3!AL216&lt;&gt;"", Format_SP2_v3!AL216, "")</f>
        <v/>
      </c>
      <c r="AM217" s="15">
        <f>IF(Format_SP2_v3!AM216&lt;&gt;"", Format_SP2_v3!AM216, "")</f>
        <v/>
      </c>
      <c r="AN217">
        <f>IF(Format_SP2_v3!AN216&lt;&gt;"", Format_SP2_v3!AN216, "")</f>
        <v/>
      </c>
    </row>
    <row r="218" ht="16" customHeight="1">
      <c r="A218" s="16">
        <f>IF(ROW()=4, Format_SP2_v3!A217, IF(ROW()&gt;MAX(Format_SP2_v3!$BC:$BC)+1, INDIRECT("Format_SP3_v2!" &amp; ADDRESS(ROW()-MAX(Format_SP2_v3!$BC:$BC)-1, COLUMN(), 4)), ""))</f>
        <v/>
      </c>
      <c r="B218" s="15">
        <f>IF(ROW()&gt;MAX(Format_SP2_v3!$BC:$BC)+1, INDIRECT("Format_SP3_v2!" &amp; ADDRESS(ROW()-MAX(Format_SP2_v3!$BC:$BC)-1, COLUMN(), 4)), "")</f>
        <v/>
      </c>
      <c r="C218" s="15">
        <f>IF(Format_SP2_v3!C217&lt;&gt;"", Format_SP2_v3!C217, "")</f>
        <v/>
      </c>
      <c r="D218" s="15">
        <f>IF(Format_SP2_v3!D217&lt;&gt;"", Format_SP2_v3!D217, "")</f>
        <v/>
      </c>
      <c r="E218" s="15">
        <f>IF(Format_SP2_v3!E217&lt;&gt;"", Format_SP2_v3!E217, "")</f>
        <v/>
      </c>
      <c r="F218" s="15">
        <f>IF(Format_SP2_v3!F217&lt;&gt;"", Format_SP2_v3!F217, "")</f>
        <v/>
      </c>
      <c r="G218" s="15">
        <f>IF(Format_SP2_v3!G217&lt;&gt;"", Format_SP2_v3!G217, "")</f>
        <v/>
      </c>
      <c r="H218" s="15">
        <f>IF(Format_SP2_v3!H217&lt;&gt;"", Format_SP2_v3!H217, "")</f>
        <v/>
      </c>
      <c r="I218" s="15">
        <f>IF(Format_SP2_v3!I217&lt;&gt;"", Format_SP2_v3!I217, "")</f>
        <v/>
      </c>
      <c r="J218" s="15">
        <f>IF(Format_SP2_v3!J217&lt;&gt;"", Format_SP2_v3!J217, "")</f>
        <v/>
      </c>
      <c r="K218" s="15">
        <f>IF(Format_SP2_v3!K217&lt;&gt;"", Format_SP2_v3!K217, "")</f>
        <v/>
      </c>
      <c r="L218" s="15">
        <f>IF(Format_SP2_v3!L217&lt;&gt;"", Format_SP2_v3!L217, "")</f>
        <v/>
      </c>
      <c r="M218" s="15">
        <f>IF(Format_SP2_v3!M217&lt;&gt;"", Format_SP2_v3!M217, "")</f>
        <v/>
      </c>
      <c r="N218" s="15">
        <f>IF(Format_SP2_v3!N217&lt;&gt;"", Format_SP2_v3!N217, "")</f>
        <v/>
      </c>
      <c r="O218" s="15">
        <f>IF(Format_SP2_v3!O217&lt;&gt;"", Format_SP2_v3!O217, "")</f>
        <v/>
      </c>
      <c r="P218" s="15">
        <f>IF(Format_SP2_v3!P217&lt;&gt;"", Format_SP2_v3!P217, "")</f>
        <v/>
      </c>
      <c r="Q218" s="15">
        <f>IF(Format_SP2_v3!Q217&lt;&gt;"", Format_SP2_v3!Q217, "")</f>
        <v/>
      </c>
      <c r="R218" s="15">
        <f>IF(Format_SP2_v3!R217&lt;&gt;"", Format_SP2_v3!R217, "")</f>
        <v/>
      </c>
      <c r="S218" s="15">
        <f>IF(Format_SP2_v3!S217&lt;&gt;"", Format_SP2_v3!S217, "")</f>
        <v/>
      </c>
      <c r="T218" s="15">
        <f>IF(Format_SP2_v3!T217&lt;&gt;"", Format_SP2_v3!T217, "")</f>
        <v/>
      </c>
      <c r="U218" s="15">
        <f>IF(Format_SP2_v3!U217&lt;&gt;"", Format_SP2_v3!U217, "")</f>
        <v/>
      </c>
      <c r="V218" s="15">
        <f>IF(Format_SP2_v3!V217&lt;&gt;"", Format_SP2_v3!V217, "")</f>
        <v/>
      </c>
      <c r="W218" s="15">
        <f>IF(Format_SP2_v3!W217&lt;&gt;"", Format_SP2_v3!W217, "")</f>
        <v/>
      </c>
      <c r="X218" s="15">
        <f>IF(Format_SP2_v3!X217&lt;&gt;"", Format_SP2_v3!X217, "")</f>
        <v/>
      </c>
      <c r="Y218" s="15">
        <f>IF(Format_SP2_v3!Y217&lt;&gt;"", Format_SP2_v3!Y217, "")</f>
        <v/>
      </c>
      <c r="Z218" s="15">
        <f>IF(Format_SP2_v3!Z217&lt;&gt;"", Format_SP2_v3!Z217, "")</f>
        <v/>
      </c>
      <c r="AA218" s="15">
        <f>IF(Format_SP2_v3!AA217&lt;&gt;"", Format_SP2_v3!AA217, "")</f>
        <v/>
      </c>
      <c r="AB218" s="15">
        <f>IF(Format_SP2_v3!AB217&lt;&gt;"", Format_SP2_v3!AB217, "")</f>
        <v/>
      </c>
      <c r="AC218" s="15">
        <f>IF(Format_SP2_v3!AC217&lt;&gt;"", Format_SP2_v3!AC217, "")</f>
        <v/>
      </c>
      <c r="AD218" s="15">
        <f>IF(Format_SP2_v3!AD217&lt;&gt;"", Format_SP2_v3!AD217, "")</f>
        <v/>
      </c>
      <c r="AE218" s="15">
        <f>IF(Format_SP2_v3!AE217&lt;&gt;"", Format_SP2_v3!AE217, "")</f>
        <v/>
      </c>
      <c r="AF218" s="15">
        <f>IF(Format_SP2_v3!AF217&lt;&gt;"", Format_SP2_v3!AF217, "")</f>
        <v/>
      </c>
      <c r="AG218" s="15">
        <f>IF(Format_SP2_v3!AG217&lt;&gt;"", Format_SP2_v3!AG217, "")</f>
        <v/>
      </c>
      <c r="AH218" s="15">
        <f>IF(Format_SP2_v3!AH217&lt;&gt;"", Format_SP2_v3!AH217, "")</f>
        <v/>
      </c>
      <c r="AI218" s="15">
        <f>IF(Format_SP2_v3!AI217&lt;&gt;"", Format_SP2_v3!AI217, "")</f>
        <v/>
      </c>
      <c r="AJ218" s="15">
        <f>IF(Format_SP2_v3!AJ217&lt;&gt;"", Format_SP2_v3!AJ217, "")</f>
        <v/>
      </c>
      <c r="AK218" s="15">
        <f>IF(Format_SP2_v3!AK217&lt;&gt;"", Format_SP2_v3!AK217, "")</f>
        <v/>
      </c>
      <c r="AL218" s="15">
        <f>IF(Format_SP2_v3!AL217&lt;&gt;"", Format_SP2_v3!AL217, "")</f>
        <v/>
      </c>
      <c r="AM218" s="15">
        <f>IF(Format_SP2_v3!AM217&lt;&gt;"", Format_SP2_v3!AM217, "")</f>
        <v/>
      </c>
      <c r="AN218">
        <f>IF(Format_SP2_v3!AN217&lt;&gt;"", Format_SP2_v3!AN217, "")</f>
        <v/>
      </c>
    </row>
    <row r="219" ht="16" customHeight="1">
      <c r="A219" s="16">
        <f>IF(ROW()=4, Format_SP2_v3!A218, IF(ROW()&gt;MAX(Format_SP2_v3!$BC:$BC)+1, INDIRECT("Format_SP3_v2!" &amp; ADDRESS(ROW()-MAX(Format_SP2_v3!$BC:$BC)-1, COLUMN(), 4)), ""))</f>
        <v/>
      </c>
      <c r="B219" s="15">
        <f>IF(ROW()&gt;MAX(Format_SP2_v3!$BC:$BC)+1, INDIRECT("Format_SP3_v2!" &amp; ADDRESS(ROW()-MAX(Format_SP2_v3!$BC:$BC)-1, COLUMN(), 4)), "")</f>
        <v/>
      </c>
      <c r="C219" s="15">
        <f>IF(Format_SP2_v3!C218&lt;&gt;"", Format_SP2_v3!C218, "")</f>
        <v/>
      </c>
      <c r="D219" s="15">
        <f>IF(Format_SP2_v3!D218&lt;&gt;"", Format_SP2_v3!D218, "")</f>
        <v/>
      </c>
      <c r="E219" s="15">
        <f>IF(Format_SP2_v3!E218&lt;&gt;"", Format_SP2_v3!E218, "")</f>
        <v/>
      </c>
      <c r="F219" s="15">
        <f>IF(Format_SP2_v3!F218&lt;&gt;"", Format_SP2_v3!F218, "")</f>
        <v/>
      </c>
      <c r="G219" s="15">
        <f>IF(Format_SP2_v3!G218&lt;&gt;"", Format_SP2_v3!G218, "")</f>
        <v/>
      </c>
      <c r="H219" s="15">
        <f>IF(Format_SP2_v3!H218&lt;&gt;"", Format_SP2_v3!H218, "")</f>
        <v/>
      </c>
      <c r="I219" s="15">
        <f>IF(Format_SP2_v3!I218&lt;&gt;"", Format_SP2_v3!I218, "")</f>
        <v/>
      </c>
      <c r="J219" s="15">
        <f>IF(Format_SP2_v3!J218&lt;&gt;"", Format_SP2_v3!J218, "")</f>
        <v/>
      </c>
      <c r="K219" s="15">
        <f>IF(Format_SP2_v3!K218&lt;&gt;"", Format_SP2_v3!K218, "")</f>
        <v/>
      </c>
      <c r="L219" s="15">
        <f>IF(Format_SP2_v3!L218&lt;&gt;"", Format_SP2_v3!L218, "")</f>
        <v/>
      </c>
      <c r="M219" s="15">
        <f>IF(Format_SP2_v3!M218&lt;&gt;"", Format_SP2_v3!M218, "")</f>
        <v/>
      </c>
      <c r="N219" s="15">
        <f>IF(Format_SP2_v3!N218&lt;&gt;"", Format_SP2_v3!N218, "")</f>
        <v/>
      </c>
      <c r="O219" s="15">
        <f>IF(Format_SP2_v3!O218&lt;&gt;"", Format_SP2_v3!O218, "")</f>
        <v/>
      </c>
      <c r="P219" s="15">
        <f>IF(Format_SP2_v3!P218&lt;&gt;"", Format_SP2_v3!P218, "")</f>
        <v/>
      </c>
      <c r="Q219" s="15">
        <f>IF(Format_SP2_v3!Q218&lt;&gt;"", Format_SP2_v3!Q218, "")</f>
        <v/>
      </c>
      <c r="R219" s="15">
        <f>IF(Format_SP2_v3!R218&lt;&gt;"", Format_SP2_v3!R218, "")</f>
        <v/>
      </c>
      <c r="S219" s="15">
        <f>IF(Format_SP2_v3!S218&lt;&gt;"", Format_SP2_v3!S218, "")</f>
        <v/>
      </c>
      <c r="T219" s="15">
        <f>IF(Format_SP2_v3!T218&lt;&gt;"", Format_SP2_v3!T218, "")</f>
        <v/>
      </c>
      <c r="U219" s="15">
        <f>IF(Format_SP2_v3!U218&lt;&gt;"", Format_SP2_v3!U218, "")</f>
        <v/>
      </c>
      <c r="V219" s="15">
        <f>IF(Format_SP2_v3!V218&lt;&gt;"", Format_SP2_v3!V218, "")</f>
        <v/>
      </c>
      <c r="W219" s="15">
        <f>IF(Format_SP2_v3!W218&lt;&gt;"", Format_SP2_v3!W218, "")</f>
        <v/>
      </c>
      <c r="X219" s="15">
        <f>IF(Format_SP2_v3!X218&lt;&gt;"", Format_SP2_v3!X218, "")</f>
        <v/>
      </c>
      <c r="Y219" s="15">
        <f>IF(Format_SP2_v3!Y218&lt;&gt;"", Format_SP2_v3!Y218, "")</f>
        <v/>
      </c>
      <c r="Z219" s="15">
        <f>IF(Format_SP2_v3!Z218&lt;&gt;"", Format_SP2_v3!Z218, "")</f>
        <v/>
      </c>
      <c r="AA219" s="15">
        <f>IF(Format_SP2_v3!AA218&lt;&gt;"", Format_SP2_v3!AA218, "")</f>
        <v/>
      </c>
      <c r="AB219" s="15">
        <f>IF(Format_SP2_v3!AB218&lt;&gt;"", Format_SP2_v3!AB218, "")</f>
        <v/>
      </c>
      <c r="AC219" s="15">
        <f>IF(Format_SP2_v3!AC218&lt;&gt;"", Format_SP2_v3!AC218, "")</f>
        <v/>
      </c>
      <c r="AD219" s="15">
        <f>IF(Format_SP2_v3!AD218&lt;&gt;"", Format_SP2_v3!AD218, "")</f>
        <v/>
      </c>
      <c r="AE219" s="15">
        <f>IF(Format_SP2_v3!AE218&lt;&gt;"", Format_SP2_v3!AE218, "")</f>
        <v/>
      </c>
      <c r="AF219" s="15">
        <f>IF(Format_SP2_v3!AF218&lt;&gt;"", Format_SP2_v3!AF218, "")</f>
        <v/>
      </c>
      <c r="AG219" s="15">
        <f>IF(Format_SP2_v3!AG218&lt;&gt;"", Format_SP2_v3!AG218, "")</f>
        <v/>
      </c>
      <c r="AH219" s="15">
        <f>IF(Format_SP2_v3!AH218&lt;&gt;"", Format_SP2_v3!AH218, "")</f>
        <v/>
      </c>
      <c r="AI219" s="15">
        <f>IF(Format_SP2_v3!AI218&lt;&gt;"", Format_SP2_v3!AI218, "")</f>
        <v/>
      </c>
      <c r="AJ219" s="15">
        <f>IF(Format_SP2_v3!AJ218&lt;&gt;"", Format_SP2_v3!AJ218, "")</f>
        <v/>
      </c>
      <c r="AK219" s="15">
        <f>IF(Format_SP2_v3!AK218&lt;&gt;"", Format_SP2_v3!AK218, "")</f>
        <v/>
      </c>
      <c r="AL219" s="15">
        <f>IF(Format_SP2_v3!AL218&lt;&gt;"", Format_SP2_v3!AL218, "")</f>
        <v/>
      </c>
      <c r="AM219" s="15">
        <f>IF(Format_SP2_v3!AM218&lt;&gt;"", Format_SP2_v3!AM218, "")</f>
        <v/>
      </c>
      <c r="AN219">
        <f>IF(Format_SP2_v3!AN218&lt;&gt;"", Format_SP2_v3!AN218, "")</f>
        <v/>
      </c>
    </row>
    <row r="220" ht="16" customHeight="1">
      <c r="A220" s="16">
        <f>IF(ROW()=4, Format_SP2_v3!A219, IF(ROW()&gt;MAX(Format_SP2_v3!$BC:$BC)+1, INDIRECT("Format_SP3_v2!" &amp; ADDRESS(ROW()-MAX(Format_SP2_v3!$BC:$BC)-1, COLUMN(), 4)), ""))</f>
        <v/>
      </c>
      <c r="B220" s="15">
        <f>IF(ROW()&gt;MAX(Format_SP2_v3!$BC:$BC)+1, INDIRECT("Format_SP3_v2!" &amp; ADDRESS(ROW()-MAX(Format_SP2_v3!$BC:$BC)-1, COLUMN(), 4)), "")</f>
        <v/>
      </c>
      <c r="C220" s="15">
        <f>IF(Format_SP2_v3!C219&lt;&gt;"", Format_SP2_v3!C219, "")</f>
        <v/>
      </c>
      <c r="D220" s="15">
        <f>IF(Format_SP2_v3!D219&lt;&gt;"", Format_SP2_v3!D219, "")</f>
        <v/>
      </c>
      <c r="E220" s="15">
        <f>IF(Format_SP2_v3!E219&lt;&gt;"", Format_SP2_v3!E219, "")</f>
        <v/>
      </c>
      <c r="F220" s="15">
        <f>IF(Format_SP2_v3!F219&lt;&gt;"", Format_SP2_v3!F219, "")</f>
        <v/>
      </c>
      <c r="G220" s="15">
        <f>IF(Format_SP2_v3!G219&lt;&gt;"", Format_SP2_v3!G219, "")</f>
        <v/>
      </c>
      <c r="H220" s="15">
        <f>IF(Format_SP2_v3!H219&lt;&gt;"", Format_SP2_v3!H219, "")</f>
        <v/>
      </c>
      <c r="I220" s="15">
        <f>IF(Format_SP2_v3!I219&lt;&gt;"", Format_SP2_v3!I219, "")</f>
        <v/>
      </c>
      <c r="J220" s="15">
        <f>IF(Format_SP2_v3!J219&lt;&gt;"", Format_SP2_v3!J219, "")</f>
        <v/>
      </c>
      <c r="K220" s="15">
        <f>IF(Format_SP2_v3!K219&lt;&gt;"", Format_SP2_v3!K219, "")</f>
        <v/>
      </c>
      <c r="L220" s="15">
        <f>IF(Format_SP2_v3!L219&lt;&gt;"", Format_SP2_v3!L219, "")</f>
        <v/>
      </c>
      <c r="M220" s="15">
        <f>IF(Format_SP2_v3!M219&lt;&gt;"", Format_SP2_v3!M219, "")</f>
        <v/>
      </c>
      <c r="N220" s="15">
        <f>IF(Format_SP2_v3!N219&lt;&gt;"", Format_SP2_v3!N219, "")</f>
        <v/>
      </c>
      <c r="O220" s="15">
        <f>IF(Format_SP2_v3!O219&lt;&gt;"", Format_SP2_v3!O219, "")</f>
        <v/>
      </c>
      <c r="P220" s="15">
        <f>IF(Format_SP2_v3!P219&lt;&gt;"", Format_SP2_v3!P219, "")</f>
        <v/>
      </c>
      <c r="Q220" s="15">
        <f>IF(Format_SP2_v3!Q219&lt;&gt;"", Format_SP2_v3!Q219, "")</f>
        <v/>
      </c>
      <c r="R220" s="15">
        <f>IF(Format_SP2_v3!R219&lt;&gt;"", Format_SP2_v3!R219, "")</f>
        <v/>
      </c>
      <c r="S220" s="15">
        <f>IF(Format_SP2_v3!S219&lt;&gt;"", Format_SP2_v3!S219, "")</f>
        <v/>
      </c>
      <c r="T220" s="15">
        <f>IF(Format_SP2_v3!T219&lt;&gt;"", Format_SP2_v3!T219, "")</f>
        <v/>
      </c>
      <c r="U220" s="15">
        <f>IF(Format_SP2_v3!U219&lt;&gt;"", Format_SP2_v3!U219, "")</f>
        <v/>
      </c>
      <c r="V220" s="15">
        <f>IF(Format_SP2_v3!V219&lt;&gt;"", Format_SP2_v3!V219, "")</f>
        <v/>
      </c>
      <c r="W220" s="15">
        <f>IF(Format_SP2_v3!W219&lt;&gt;"", Format_SP2_v3!W219, "")</f>
        <v/>
      </c>
      <c r="X220" s="15">
        <f>IF(Format_SP2_v3!X219&lt;&gt;"", Format_SP2_v3!X219, "")</f>
        <v/>
      </c>
      <c r="Y220" s="15">
        <f>IF(Format_SP2_v3!Y219&lt;&gt;"", Format_SP2_v3!Y219, "")</f>
        <v/>
      </c>
      <c r="Z220" s="15">
        <f>IF(Format_SP2_v3!Z219&lt;&gt;"", Format_SP2_v3!Z219, "")</f>
        <v/>
      </c>
      <c r="AA220" s="15">
        <f>IF(Format_SP2_v3!AA219&lt;&gt;"", Format_SP2_v3!AA219, "")</f>
        <v/>
      </c>
      <c r="AB220" s="15">
        <f>IF(Format_SP2_v3!AB219&lt;&gt;"", Format_SP2_v3!AB219, "")</f>
        <v/>
      </c>
      <c r="AC220" s="15">
        <f>IF(Format_SP2_v3!AC219&lt;&gt;"", Format_SP2_v3!AC219, "")</f>
        <v/>
      </c>
      <c r="AD220" s="15">
        <f>IF(Format_SP2_v3!AD219&lt;&gt;"", Format_SP2_v3!AD219, "")</f>
        <v/>
      </c>
      <c r="AE220" s="15">
        <f>IF(Format_SP2_v3!AE219&lt;&gt;"", Format_SP2_v3!AE219, "")</f>
        <v/>
      </c>
      <c r="AF220" s="15">
        <f>IF(Format_SP2_v3!AF219&lt;&gt;"", Format_SP2_v3!AF219, "")</f>
        <v/>
      </c>
      <c r="AG220" s="15">
        <f>IF(Format_SP2_v3!AG219&lt;&gt;"", Format_SP2_v3!AG219, "")</f>
        <v/>
      </c>
      <c r="AH220" s="15">
        <f>IF(Format_SP2_v3!AH219&lt;&gt;"", Format_SP2_v3!AH219, "")</f>
        <v/>
      </c>
      <c r="AI220" s="15">
        <f>IF(Format_SP2_v3!AI219&lt;&gt;"", Format_SP2_v3!AI219, "")</f>
        <v/>
      </c>
      <c r="AJ220" s="15">
        <f>IF(Format_SP2_v3!AJ219&lt;&gt;"", Format_SP2_v3!AJ219, "")</f>
        <v/>
      </c>
      <c r="AK220" s="15">
        <f>IF(Format_SP2_v3!AK219&lt;&gt;"", Format_SP2_v3!AK219, "")</f>
        <v/>
      </c>
      <c r="AL220" s="15">
        <f>IF(Format_SP2_v3!AL219&lt;&gt;"", Format_SP2_v3!AL219, "")</f>
        <v/>
      </c>
      <c r="AM220" s="15">
        <f>IF(Format_SP2_v3!AM219&lt;&gt;"", Format_SP2_v3!AM219, "")</f>
        <v/>
      </c>
      <c r="AN220">
        <f>IF(Format_SP2_v3!AN219&lt;&gt;"", Format_SP2_v3!AN219, "")</f>
        <v/>
      </c>
    </row>
    <row r="221" ht="16" customHeight="1">
      <c r="A221" s="16">
        <f>IF(ROW()=4, Format_SP2_v3!A220, IF(ROW()&gt;MAX(Format_SP2_v3!$BC:$BC)+1, INDIRECT("Format_SP3_v2!" &amp; ADDRESS(ROW()-MAX(Format_SP2_v3!$BC:$BC)-1, COLUMN(), 4)), ""))</f>
        <v/>
      </c>
      <c r="B221" s="15">
        <f>IF(ROW()&gt;MAX(Format_SP2_v3!$BC:$BC)+1, INDIRECT("Format_SP3_v2!" &amp; ADDRESS(ROW()-MAX(Format_SP2_v3!$BC:$BC)-1, COLUMN(), 4)), "")</f>
        <v/>
      </c>
      <c r="C221" s="15">
        <f>IF(Format_SP2_v3!C220&lt;&gt;"", Format_SP2_v3!C220, "")</f>
        <v/>
      </c>
      <c r="D221" s="15">
        <f>IF(Format_SP2_v3!D220&lt;&gt;"", Format_SP2_v3!D220, "")</f>
        <v/>
      </c>
      <c r="E221" s="15">
        <f>IF(Format_SP2_v3!E220&lt;&gt;"", Format_SP2_v3!E220, "")</f>
        <v/>
      </c>
      <c r="F221" s="15">
        <f>IF(Format_SP2_v3!F220&lt;&gt;"", Format_SP2_v3!F220, "")</f>
        <v/>
      </c>
      <c r="G221" s="15">
        <f>IF(Format_SP2_v3!G220&lt;&gt;"", Format_SP2_v3!G220, "")</f>
        <v/>
      </c>
      <c r="H221" s="15">
        <f>IF(Format_SP2_v3!H220&lt;&gt;"", Format_SP2_v3!H220, "")</f>
        <v/>
      </c>
      <c r="I221" s="15">
        <f>IF(Format_SP2_v3!I220&lt;&gt;"", Format_SP2_v3!I220, "")</f>
        <v/>
      </c>
      <c r="J221" s="15">
        <f>IF(Format_SP2_v3!J220&lt;&gt;"", Format_SP2_v3!J220, "")</f>
        <v/>
      </c>
      <c r="K221" s="15">
        <f>IF(Format_SP2_v3!K220&lt;&gt;"", Format_SP2_v3!K220, "")</f>
        <v/>
      </c>
      <c r="L221" s="15">
        <f>IF(Format_SP2_v3!L220&lt;&gt;"", Format_SP2_v3!L220, "")</f>
        <v/>
      </c>
      <c r="M221" s="15">
        <f>IF(Format_SP2_v3!M220&lt;&gt;"", Format_SP2_v3!M220, "")</f>
        <v/>
      </c>
      <c r="N221" s="15">
        <f>IF(Format_SP2_v3!N220&lt;&gt;"", Format_SP2_v3!N220, "")</f>
        <v/>
      </c>
      <c r="O221" s="15">
        <f>IF(Format_SP2_v3!O220&lt;&gt;"", Format_SP2_v3!O220, "")</f>
        <v/>
      </c>
      <c r="P221" s="15">
        <f>IF(Format_SP2_v3!P220&lt;&gt;"", Format_SP2_v3!P220, "")</f>
        <v/>
      </c>
      <c r="Q221" s="15">
        <f>IF(Format_SP2_v3!Q220&lt;&gt;"", Format_SP2_v3!Q220, "")</f>
        <v/>
      </c>
      <c r="R221" s="15">
        <f>IF(Format_SP2_v3!R220&lt;&gt;"", Format_SP2_v3!R220, "")</f>
        <v/>
      </c>
      <c r="S221" s="15">
        <f>IF(Format_SP2_v3!S220&lt;&gt;"", Format_SP2_v3!S220, "")</f>
        <v/>
      </c>
      <c r="T221" s="15">
        <f>IF(Format_SP2_v3!T220&lt;&gt;"", Format_SP2_v3!T220, "")</f>
        <v/>
      </c>
      <c r="U221" s="15">
        <f>IF(Format_SP2_v3!U220&lt;&gt;"", Format_SP2_v3!U220, "")</f>
        <v/>
      </c>
      <c r="V221" s="15">
        <f>IF(Format_SP2_v3!V220&lt;&gt;"", Format_SP2_v3!V220, "")</f>
        <v/>
      </c>
      <c r="W221" s="15">
        <f>IF(Format_SP2_v3!W220&lt;&gt;"", Format_SP2_v3!W220, "")</f>
        <v/>
      </c>
      <c r="X221" s="15">
        <f>IF(Format_SP2_v3!X220&lt;&gt;"", Format_SP2_v3!X220, "")</f>
        <v/>
      </c>
      <c r="Y221" s="15">
        <f>IF(Format_SP2_v3!Y220&lt;&gt;"", Format_SP2_v3!Y220, "")</f>
        <v/>
      </c>
      <c r="Z221" s="15">
        <f>IF(Format_SP2_v3!Z220&lt;&gt;"", Format_SP2_v3!Z220, "")</f>
        <v/>
      </c>
      <c r="AA221" s="15">
        <f>IF(Format_SP2_v3!AA220&lt;&gt;"", Format_SP2_v3!AA220, "")</f>
        <v/>
      </c>
      <c r="AB221" s="15">
        <f>IF(Format_SP2_v3!AB220&lt;&gt;"", Format_SP2_v3!AB220, "")</f>
        <v/>
      </c>
      <c r="AC221" s="15">
        <f>IF(Format_SP2_v3!AC220&lt;&gt;"", Format_SP2_v3!AC220, "")</f>
        <v/>
      </c>
      <c r="AD221" s="15">
        <f>IF(Format_SP2_v3!AD220&lt;&gt;"", Format_SP2_v3!AD220, "")</f>
        <v/>
      </c>
      <c r="AE221" s="15">
        <f>IF(Format_SP2_v3!AE220&lt;&gt;"", Format_SP2_v3!AE220, "")</f>
        <v/>
      </c>
      <c r="AF221" s="15">
        <f>IF(Format_SP2_v3!AF220&lt;&gt;"", Format_SP2_v3!AF220, "")</f>
        <v/>
      </c>
      <c r="AG221" s="15">
        <f>IF(Format_SP2_v3!AG220&lt;&gt;"", Format_SP2_v3!AG220, "")</f>
        <v/>
      </c>
      <c r="AH221" s="15">
        <f>IF(Format_SP2_v3!AH220&lt;&gt;"", Format_SP2_v3!AH220, "")</f>
        <v/>
      </c>
      <c r="AI221" s="15">
        <f>IF(Format_SP2_v3!AI220&lt;&gt;"", Format_SP2_v3!AI220, "")</f>
        <v/>
      </c>
      <c r="AJ221" s="15">
        <f>IF(Format_SP2_v3!AJ220&lt;&gt;"", Format_SP2_v3!AJ220, "")</f>
        <v/>
      </c>
      <c r="AK221" s="15">
        <f>IF(Format_SP2_v3!AK220&lt;&gt;"", Format_SP2_v3!AK220, "")</f>
        <v/>
      </c>
      <c r="AL221" s="15">
        <f>IF(Format_SP2_v3!AL220&lt;&gt;"", Format_SP2_v3!AL220, "")</f>
        <v/>
      </c>
      <c r="AM221" s="15">
        <f>IF(Format_SP2_v3!AM220&lt;&gt;"", Format_SP2_v3!AM220, "")</f>
        <v/>
      </c>
      <c r="AN221">
        <f>IF(Format_SP2_v3!AN220&lt;&gt;"", Format_SP2_v3!AN220, "")</f>
        <v/>
      </c>
    </row>
    <row r="222" ht="16" customHeight="1">
      <c r="A222" s="16">
        <f>IF(ROW()=4, Format_SP2_v3!A221, IF(ROW()&gt;MAX(Format_SP2_v3!$BC:$BC)+1, INDIRECT("Format_SP3_v2!" &amp; ADDRESS(ROW()-MAX(Format_SP2_v3!$BC:$BC)-1, COLUMN(), 4)), ""))</f>
        <v/>
      </c>
      <c r="B222" s="15">
        <f>IF(ROW()&gt;MAX(Format_SP2_v3!$BC:$BC)+1, INDIRECT("Format_SP3_v2!" &amp; ADDRESS(ROW()-MAX(Format_SP2_v3!$BC:$BC)-1, COLUMN(), 4)), "")</f>
        <v/>
      </c>
      <c r="C222" s="15">
        <f>IF(Format_SP2_v3!C221&lt;&gt;"", Format_SP2_v3!C221, "")</f>
        <v/>
      </c>
      <c r="D222" s="15">
        <f>IF(Format_SP2_v3!D221&lt;&gt;"", Format_SP2_v3!D221, "")</f>
        <v/>
      </c>
      <c r="E222" s="15">
        <f>IF(Format_SP2_v3!E221&lt;&gt;"", Format_SP2_v3!E221, "")</f>
        <v/>
      </c>
      <c r="F222" s="15">
        <f>IF(Format_SP2_v3!F221&lt;&gt;"", Format_SP2_v3!F221, "")</f>
        <v/>
      </c>
      <c r="G222" s="15">
        <f>IF(Format_SP2_v3!G221&lt;&gt;"", Format_SP2_v3!G221, "")</f>
        <v/>
      </c>
      <c r="H222" s="15">
        <f>IF(Format_SP2_v3!H221&lt;&gt;"", Format_SP2_v3!H221, "")</f>
        <v/>
      </c>
      <c r="I222" s="15">
        <f>IF(Format_SP2_v3!I221&lt;&gt;"", Format_SP2_v3!I221, "")</f>
        <v/>
      </c>
      <c r="J222" s="15">
        <f>IF(Format_SP2_v3!J221&lt;&gt;"", Format_SP2_v3!J221, "")</f>
        <v/>
      </c>
      <c r="K222" s="15">
        <f>IF(Format_SP2_v3!K221&lt;&gt;"", Format_SP2_v3!K221, "")</f>
        <v/>
      </c>
      <c r="L222" s="15">
        <f>IF(Format_SP2_v3!L221&lt;&gt;"", Format_SP2_v3!L221, "")</f>
        <v/>
      </c>
      <c r="M222" s="15">
        <f>IF(Format_SP2_v3!M221&lt;&gt;"", Format_SP2_v3!M221, "")</f>
        <v/>
      </c>
      <c r="N222" s="15">
        <f>IF(Format_SP2_v3!N221&lt;&gt;"", Format_SP2_v3!N221, "")</f>
        <v/>
      </c>
      <c r="O222" s="15">
        <f>IF(Format_SP2_v3!O221&lt;&gt;"", Format_SP2_v3!O221, "")</f>
        <v/>
      </c>
      <c r="P222" s="15">
        <f>IF(Format_SP2_v3!P221&lt;&gt;"", Format_SP2_v3!P221, "")</f>
        <v/>
      </c>
      <c r="Q222" s="15">
        <f>IF(Format_SP2_v3!Q221&lt;&gt;"", Format_SP2_v3!Q221, "")</f>
        <v/>
      </c>
      <c r="R222" s="15">
        <f>IF(Format_SP2_v3!R221&lt;&gt;"", Format_SP2_v3!R221, "")</f>
        <v/>
      </c>
      <c r="S222" s="15">
        <f>IF(Format_SP2_v3!S221&lt;&gt;"", Format_SP2_v3!S221, "")</f>
        <v/>
      </c>
      <c r="T222" s="15">
        <f>IF(Format_SP2_v3!T221&lt;&gt;"", Format_SP2_v3!T221, "")</f>
        <v/>
      </c>
      <c r="U222" s="15">
        <f>IF(Format_SP2_v3!U221&lt;&gt;"", Format_SP2_v3!U221, "")</f>
        <v/>
      </c>
      <c r="V222" s="15">
        <f>IF(Format_SP2_v3!V221&lt;&gt;"", Format_SP2_v3!V221, "")</f>
        <v/>
      </c>
      <c r="W222" s="15">
        <f>IF(Format_SP2_v3!W221&lt;&gt;"", Format_SP2_v3!W221, "")</f>
        <v/>
      </c>
      <c r="X222" s="15">
        <f>IF(Format_SP2_v3!X221&lt;&gt;"", Format_SP2_v3!X221, "")</f>
        <v/>
      </c>
      <c r="Y222" s="15">
        <f>IF(Format_SP2_v3!Y221&lt;&gt;"", Format_SP2_v3!Y221, "")</f>
        <v/>
      </c>
      <c r="Z222" s="15">
        <f>IF(Format_SP2_v3!Z221&lt;&gt;"", Format_SP2_v3!Z221, "")</f>
        <v/>
      </c>
      <c r="AA222" s="15">
        <f>IF(Format_SP2_v3!AA221&lt;&gt;"", Format_SP2_v3!AA221, "")</f>
        <v/>
      </c>
      <c r="AB222" s="15">
        <f>IF(Format_SP2_v3!AB221&lt;&gt;"", Format_SP2_v3!AB221, "")</f>
        <v/>
      </c>
      <c r="AC222" s="15">
        <f>IF(Format_SP2_v3!AC221&lt;&gt;"", Format_SP2_v3!AC221, "")</f>
        <v/>
      </c>
      <c r="AD222" s="15">
        <f>IF(Format_SP2_v3!AD221&lt;&gt;"", Format_SP2_v3!AD221, "")</f>
        <v/>
      </c>
      <c r="AE222" s="15">
        <f>IF(Format_SP2_v3!AE221&lt;&gt;"", Format_SP2_v3!AE221, "")</f>
        <v/>
      </c>
      <c r="AF222" s="15">
        <f>IF(Format_SP2_v3!AF221&lt;&gt;"", Format_SP2_v3!AF221, "")</f>
        <v/>
      </c>
      <c r="AG222" s="15">
        <f>IF(Format_SP2_v3!AG221&lt;&gt;"", Format_SP2_v3!AG221, "")</f>
        <v/>
      </c>
      <c r="AH222" s="15">
        <f>IF(Format_SP2_v3!AH221&lt;&gt;"", Format_SP2_v3!AH221, "")</f>
        <v/>
      </c>
      <c r="AI222" s="15">
        <f>IF(Format_SP2_v3!AI221&lt;&gt;"", Format_SP2_v3!AI221, "")</f>
        <v/>
      </c>
      <c r="AJ222" s="15">
        <f>IF(Format_SP2_v3!AJ221&lt;&gt;"", Format_SP2_v3!AJ221, "")</f>
        <v/>
      </c>
      <c r="AK222" s="15">
        <f>IF(Format_SP2_v3!AK221&lt;&gt;"", Format_SP2_v3!AK221, "")</f>
        <v/>
      </c>
      <c r="AL222" s="15">
        <f>IF(Format_SP2_v3!AL221&lt;&gt;"", Format_SP2_v3!AL221, "")</f>
        <v/>
      </c>
      <c r="AM222" s="15">
        <f>IF(Format_SP2_v3!AM221&lt;&gt;"", Format_SP2_v3!AM221, "")</f>
        <v/>
      </c>
      <c r="AN222">
        <f>IF(Format_SP2_v3!AN221&lt;&gt;"", Format_SP2_v3!AN221, "")</f>
        <v/>
      </c>
    </row>
    <row r="223" ht="16" customHeight="1">
      <c r="A223" s="16">
        <f>IF(ROW()=4, Format_SP2_v3!A222, IF(ROW()&gt;MAX(Format_SP2_v3!$BC:$BC)+1, INDIRECT("Format_SP3_v2!" &amp; ADDRESS(ROW()-MAX(Format_SP2_v3!$BC:$BC)-1, COLUMN(), 4)), ""))</f>
        <v/>
      </c>
      <c r="B223" s="15">
        <f>IF(ROW()&gt;MAX(Format_SP2_v3!$BC:$BC)+1, INDIRECT("Format_SP3_v2!" &amp; ADDRESS(ROW()-MAX(Format_SP2_v3!$BC:$BC)-1, COLUMN(), 4)), "")</f>
        <v/>
      </c>
      <c r="C223" s="15">
        <f>IF(Format_SP2_v3!C222&lt;&gt;"", Format_SP2_v3!C222, "")</f>
        <v/>
      </c>
      <c r="D223" s="15">
        <f>IF(Format_SP2_v3!D222&lt;&gt;"", Format_SP2_v3!D222, "")</f>
        <v/>
      </c>
      <c r="E223" s="15">
        <f>IF(Format_SP2_v3!E222&lt;&gt;"", Format_SP2_v3!E222, "")</f>
        <v/>
      </c>
      <c r="F223" s="15">
        <f>IF(Format_SP2_v3!F222&lt;&gt;"", Format_SP2_v3!F222, "")</f>
        <v/>
      </c>
      <c r="G223" s="15">
        <f>IF(Format_SP2_v3!G222&lt;&gt;"", Format_SP2_v3!G222, "")</f>
        <v/>
      </c>
      <c r="H223" s="15">
        <f>IF(Format_SP2_v3!H222&lt;&gt;"", Format_SP2_v3!H222, "")</f>
        <v/>
      </c>
      <c r="I223" s="15">
        <f>IF(Format_SP2_v3!I222&lt;&gt;"", Format_SP2_v3!I222, "")</f>
        <v/>
      </c>
      <c r="J223" s="15">
        <f>IF(Format_SP2_v3!J222&lt;&gt;"", Format_SP2_v3!J222, "")</f>
        <v/>
      </c>
      <c r="K223" s="15">
        <f>IF(Format_SP2_v3!K222&lt;&gt;"", Format_SP2_v3!K222, "")</f>
        <v/>
      </c>
      <c r="L223" s="15">
        <f>IF(Format_SP2_v3!L222&lt;&gt;"", Format_SP2_v3!L222, "")</f>
        <v/>
      </c>
      <c r="M223" s="15">
        <f>IF(Format_SP2_v3!M222&lt;&gt;"", Format_SP2_v3!M222, "")</f>
        <v/>
      </c>
      <c r="N223" s="15">
        <f>IF(Format_SP2_v3!N222&lt;&gt;"", Format_SP2_v3!N222, "")</f>
        <v/>
      </c>
      <c r="O223" s="15">
        <f>IF(Format_SP2_v3!O222&lt;&gt;"", Format_SP2_v3!O222, "")</f>
        <v/>
      </c>
      <c r="P223" s="15">
        <f>IF(Format_SP2_v3!P222&lt;&gt;"", Format_SP2_v3!P222, "")</f>
        <v/>
      </c>
      <c r="Q223" s="15">
        <f>IF(Format_SP2_v3!Q222&lt;&gt;"", Format_SP2_v3!Q222, "")</f>
        <v/>
      </c>
      <c r="R223" s="15">
        <f>IF(Format_SP2_v3!R222&lt;&gt;"", Format_SP2_v3!R222, "")</f>
        <v/>
      </c>
      <c r="S223" s="15">
        <f>IF(Format_SP2_v3!S222&lt;&gt;"", Format_SP2_v3!S222, "")</f>
        <v/>
      </c>
      <c r="T223" s="15">
        <f>IF(Format_SP2_v3!T222&lt;&gt;"", Format_SP2_v3!T222, "")</f>
        <v/>
      </c>
      <c r="U223" s="15">
        <f>IF(Format_SP2_v3!U222&lt;&gt;"", Format_SP2_v3!U222, "")</f>
        <v/>
      </c>
      <c r="V223" s="15">
        <f>IF(Format_SP2_v3!V222&lt;&gt;"", Format_SP2_v3!V222, "")</f>
        <v/>
      </c>
      <c r="W223" s="15">
        <f>IF(Format_SP2_v3!W222&lt;&gt;"", Format_SP2_v3!W222, "")</f>
        <v/>
      </c>
      <c r="X223" s="15">
        <f>IF(Format_SP2_v3!X222&lt;&gt;"", Format_SP2_v3!X222, "")</f>
        <v/>
      </c>
      <c r="Y223" s="15">
        <f>IF(Format_SP2_v3!Y222&lt;&gt;"", Format_SP2_v3!Y222, "")</f>
        <v/>
      </c>
      <c r="Z223" s="15">
        <f>IF(Format_SP2_v3!Z222&lt;&gt;"", Format_SP2_v3!Z222, "")</f>
        <v/>
      </c>
      <c r="AA223" s="15">
        <f>IF(Format_SP2_v3!AA222&lt;&gt;"", Format_SP2_v3!AA222, "")</f>
        <v/>
      </c>
      <c r="AB223" s="15">
        <f>IF(Format_SP2_v3!AB222&lt;&gt;"", Format_SP2_v3!AB222, "")</f>
        <v/>
      </c>
      <c r="AC223" s="15">
        <f>IF(Format_SP2_v3!AC222&lt;&gt;"", Format_SP2_v3!AC222, "")</f>
        <v/>
      </c>
      <c r="AD223" s="15">
        <f>IF(Format_SP2_v3!AD222&lt;&gt;"", Format_SP2_v3!AD222, "")</f>
        <v/>
      </c>
      <c r="AE223" s="15">
        <f>IF(Format_SP2_v3!AE222&lt;&gt;"", Format_SP2_v3!AE222, "")</f>
        <v/>
      </c>
      <c r="AF223" s="15">
        <f>IF(Format_SP2_v3!AF222&lt;&gt;"", Format_SP2_v3!AF222, "")</f>
        <v/>
      </c>
      <c r="AG223" s="15">
        <f>IF(Format_SP2_v3!AG222&lt;&gt;"", Format_SP2_v3!AG222, "")</f>
        <v/>
      </c>
      <c r="AH223" s="15">
        <f>IF(Format_SP2_v3!AH222&lt;&gt;"", Format_SP2_v3!AH222, "")</f>
        <v/>
      </c>
      <c r="AI223" s="15">
        <f>IF(Format_SP2_v3!AI222&lt;&gt;"", Format_SP2_v3!AI222, "")</f>
        <v/>
      </c>
      <c r="AJ223" s="15">
        <f>IF(Format_SP2_v3!AJ222&lt;&gt;"", Format_SP2_v3!AJ222, "")</f>
        <v/>
      </c>
      <c r="AK223" s="15">
        <f>IF(Format_SP2_v3!AK222&lt;&gt;"", Format_SP2_v3!AK222, "")</f>
        <v/>
      </c>
      <c r="AL223" s="15">
        <f>IF(Format_SP2_v3!AL222&lt;&gt;"", Format_SP2_v3!AL222, "")</f>
        <v/>
      </c>
      <c r="AM223" s="15">
        <f>IF(Format_SP2_v3!AM222&lt;&gt;"", Format_SP2_v3!AM222, "")</f>
        <v/>
      </c>
      <c r="AN223">
        <f>IF(Format_SP2_v3!AN222&lt;&gt;"", Format_SP2_v3!AN222, "")</f>
        <v/>
      </c>
    </row>
    <row r="224" ht="16" customHeight="1">
      <c r="A224" s="16">
        <f>IF(ROW()=4, Format_SP2_v3!A223, IF(ROW()&gt;MAX(Format_SP2_v3!$BC:$BC)+1, INDIRECT("Format_SP3_v2!" &amp; ADDRESS(ROW()-MAX(Format_SP2_v3!$BC:$BC)-1, COLUMN(), 4)), ""))</f>
        <v/>
      </c>
      <c r="B224" s="15">
        <f>IF(ROW()&gt;MAX(Format_SP2_v3!$BC:$BC)+1, INDIRECT("Format_SP3_v2!" &amp; ADDRESS(ROW()-MAX(Format_SP2_v3!$BC:$BC)-1, COLUMN(), 4)), "")</f>
        <v/>
      </c>
      <c r="C224" s="15">
        <f>IF(Format_SP2_v3!C223&lt;&gt;"", Format_SP2_v3!C223, "")</f>
        <v/>
      </c>
      <c r="D224" s="15">
        <f>IF(Format_SP2_v3!D223&lt;&gt;"", Format_SP2_v3!D223, "")</f>
        <v/>
      </c>
      <c r="E224" s="15">
        <f>IF(Format_SP2_v3!E223&lt;&gt;"", Format_SP2_v3!E223, "")</f>
        <v/>
      </c>
      <c r="F224" s="15">
        <f>IF(Format_SP2_v3!F223&lt;&gt;"", Format_SP2_v3!F223, "")</f>
        <v/>
      </c>
      <c r="G224" s="15">
        <f>IF(Format_SP2_v3!G223&lt;&gt;"", Format_SP2_v3!G223, "")</f>
        <v/>
      </c>
      <c r="H224" s="15">
        <f>IF(Format_SP2_v3!H223&lt;&gt;"", Format_SP2_v3!H223, "")</f>
        <v/>
      </c>
      <c r="I224" s="15">
        <f>IF(Format_SP2_v3!I223&lt;&gt;"", Format_SP2_v3!I223, "")</f>
        <v/>
      </c>
      <c r="J224" s="15">
        <f>IF(Format_SP2_v3!J223&lt;&gt;"", Format_SP2_v3!J223, "")</f>
        <v/>
      </c>
      <c r="K224" s="15">
        <f>IF(Format_SP2_v3!K223&lt;&gt;"", Format_SP2_v3!K223, "")</f>
        <v/>
      </c>
      <c r="L224" s="15">
        <f>IF(Format_SP2_v3!L223&lt;&gt;"", Format_SP2_v3!L223, "")</f>
        <v/>
      </c>
      <c r="M224" s="15">
        <f>IF(Format_SP2_v3!M223&lt;&gt;"", Format_SP2_v3!M223, "")</f>
        <v/>
      </c>
      <c r="N224" s="15">
        <f>IF(Format_SP2_v3!N223&lt;&gt;"", Format_SP2_v3!N223, "")</f>
        <v/>
      </c>
      <c r="O224" s="15">
        <f>IF(Format_SP2_v3!O223&lt;&gt;"", Format_SP2_v3!O223, "")</f>
        <v/>
      </c>
      <c r="P224" s="15">
        <f>IF(Format_SP2_v3!P223&lt;&gt;"", Format_SP2_v3!P223, "")</f>
        <v/>
      </c>
      <c r="Q224" s="15">
        <f>IF(Format_SP2_v3!Q223&lt;&gt;"", Format_SP2_v3!Q223, "")</f>
        <v/>
      </c>
      <c r="R224" s="15">
        <f>IF(Format_SP2_v3!R223&lt;&gt;"", Format_SP2_v3!R223, "")</f>
        <v/>
      </c>
      <c r="S224" s="15">
        <f>IF(Format_SP2_v3!S223&lt;&gt;"", Format_SP2_v3!S223, "")</f>
        <v/>
      </c>
      <c r="T224" s="15">
        <f>IF(Format_SP2_v3!T223&lt;&gt;"", Format_SP2_v3!T223, "")</f>
        <v/>
      </c>
      <c r="U224" s="15">
        <f>IF(Format_SP2_v3!U223&lt;&gt;"", Format_SP2_v3!U223, "")</f>
        <v/>
      </c>
      <c r="V224" s="15">
        <f>IF(Format_SP2_v3!V223&lt;&gt;"", Format_SP2_v3!V223, "")</f>
        <v/>
      </c>
      <c r="W224" s="15">
        <f>IF(Format_SP2_v3!W223&lt;&gt;"", Format_SP2_v3!W223, "")</f>
        <v/>
      </c>
      <c r="X224" s="15">
        <f>IF(Format_SP2_v3!X223&lt;&gt;"", Format_SP2_v3!X223, "")</f>
        <v/>
      </c>
      <c r="Y224" s="15">
        <f>IF(Format_SP2_v3!Y223&lt;&gt;"", Format_SP2_v3!Y223, "")</f>
        <v/>
      </c>
      <c r="Z224" s="15">
        <f>IF(Format_SP2_v3!Z223&lt;&gt;"", Format_SP2_v3!Z223, "")</f>
        <v/>
      </c>
      <c r="AA224" s="15">
        <f>IF(Format_SP2_v3!AA223&lt;&gt;"", Format_SP2_v3!AA223, "")</f>
        <v/>
      </c>
      <c r="AB224" s="15">
        <f>IF(Format_SP2_v3!AB223&lt;&gt;"", Format_SP2_v3!AB223, "")</f>
        <v/>
      </c>
      <c r="AC224" s="15">
        <f>IF(Format_SP2_v3!AC223&lt;&gt;"", Format_SP2_v3!AC223, "")</f>
        <v/>
      </c>
      <c r="AD224" s="15">
        <f>IF(Format_SP2_v3!AD223&lt;&gt;"", Format_SP2_v3!AD223, "")</f>
        <v/>
      </c>
      <c r="AE224" s="15">
        <f>IF(Format_SP2_v3!AE223&lt;&gt;"", Format_SP2_v3!AE223, "")</f>
        <v/>
      </c>
      <c r="AF224" s="15">
        <f>IF(Format_SP2_v3!AF223&lt;&gt;"", Format_SP2_v3!AF223, "")</f>
        <v/>
      </c>
      <c r="AG224" s="15">
        <f>IF(Format_SP2_v3!AG223&lt;&gt;"", Format_SP2_v3!AG223, "")</f>
        <v/>
      </c>
      <c r="AH224" s="15">
        <f>IF(Format_SP2_v3!AH223&lt;&gt;"", Format_SP2_v3!AH223, "")</f>
        <v/>
      </c>
      <c r="AI224" s="15">
        <f>IF(Format_SP2_v3!AI223&lt;&gt;"", Format_SP2_v3!AI223, "")</f>
        <v/>
      </c>
      <c r="AJ224" s="15">
        <f>IF(Format_SP2_v3!AJ223&lt;&gt;"", Format_SP2_v3!AJ223, "")</f>
        <v/>
      </c>
      <c r="AK224" s="15">
        <f>IF(Format_SP2_v3!AK223&lt;&gt;"", Format_SP2_v3!AK223, "")</f>
        <v/>
      </c>
      <c r="AL224" s="15">
        <f>IF(Format_SP2_v3!AL223&lt;&gt;"", Format_SP2_v3!AL223, "")</f>
        <v/>
      </c>
      <c r="AM224" s="15">
        <f>IF(Format_SP2_v3!AM223&lt;&gt;"", Format_SP2_v3!AM223, "")</f>
        <v/>
      </c>
      <c r="AN224">
        <f>IF(Format_SP2_v3!AN223&lt;&gt;"", Format_SP2_v3!AN223, "")</f>
        <v/>
      </c>
    </row>
    <row r="225" ht="16" customHeight="1">
      <c r="A225" s="16">
        <f>IF(ROW()=4, Format_SP2_v3!A224, IF(ROW()&gt;MAX(Format_SP2_v3!$BC:$BC)+1, INDIRECT("Format_SP3_v2!" &amp; ADDRESS(ROW()-MAX(Format_SP2_v3!$BC:$BC)-1, COLUMN(), 4)), ""))</f>
        <v/>
      </c>
      <c r="B225" s="15">
        <f>IF(ROW()&gt;MAX(Format_SP2_v3!$BC:$BC)+1, INDIRECT("Format_SP3_v2!" &amp; ADDRESS(ROW()-MAX(Format_SP2_v3!$BC:$BC)-1, COLUMN(), 4)), "")</f>
        <v/>
      </c>
      <c r="C225" s="15">
        <f>IF(Format_SP2_v3!C224&lt;&gt;"", Format_SP2_v3!C224, "")</f>
        <v/>
      </c>
      <c r="D225" s="15">
        <f>IF(Format_SP2_v3!D224&lt;&gt;"", Format_SP2_v3!D224, "")</f>
        <v/>
      </c>
      <c r="E225" s="15">
        <f>IF(Format_SP2_v3!E224&lt;&gt;"", Format_SP2_v3!E224, "")</f>
        <v/>
      </c>
      <c r="F225" s="15">
        <f>IF(Format_SP2_v3!F224&lt;&gt;"", Format_SP2_v3!F224, "")</f>
        <v/>
      </c>
      <c r="G225" s="15">
        <f>IF(Format_SP2_v3!G224&lt;&gt;"", Format_SP2_v3!G224, "")</f>
        <v/>
      </c>
      <c r="H225" s="15">
        <f>IF(Format_SP2_v3!H224&lt;&gt;"", Format_SP2_v3!H224, "")</f>
        <v/>
      </c>
      <c r="I225" s="15">
        <f>IF(Format_SP2_v3!I224&lt;&gt;"", Format_SP2_v3!I224, "")</f>
        <v/>
      </c>
      <c r="J225" s="15">
        <f>IF(Format_SP2_v3!J224&lt;&gt;"", Format_SP2_v3!J224, "")</f>
        <v/>
      </c>
      <c r="K225" s="15">
        <f>IF(Format_SP2_v3!K224&lt;&gt;"", Format_SP2_v3!K224, "")</f>
        <v/>
      </c>
      <c r="L225" s="15">
        <f>IF(Format_SP2_v3!L224&lt;&gt;"", Format_SP2_v3!L224, "")</f>
        <v/>
      </c>
      <c r="M225" s="15">
        <f>IF(Format_SP2_v3!M224&lt;&gt;"", Format_SP2_v3!M224, "")</f>
        <v/>
      </c>
      <c r="N225" s="15">
        <f>IF(Format_SP2_v3!N224&lt;&gt;"", Format_SP2_v3!N224, "")</f>
        <v/>
      </c>
      <c r="O225" s="15">
        <f>IF(Format_SP2_v3!O224&lt;&gt;"", Format_SP2_v3!O224, "")</f>
        <v/>
      </c>
      <c r="P225" s="15">
        <f>IF(Format_SP2_v3!P224&lt;&gt;"", Format_SP2_v3!P224, "")</f>
        <v/>
      </c>
      <c r="Q225" s="15">
        <f>IF(Format_SP2_v3!Q224&lt;&gt;"", Format_SP2_v3!Q224, "")</f>
        <v/>
      </c>
      <c r="R225" s="15">
        <f>IF(Format_SP2_v3!R224&lt;&gt;"", Format_SP2_v3!R224, "")</f>
        <v/>
      </c>
      <c r="S225" s="15">
        <f>IF(Format_SP2_v3!S224&lt;&gt;"", Format_SP2_v3!S224, "")</f>
        <v/>
      </c>
      <c r="T225" s="15">
        <f>IF(Format_SP2_v3!T224&lt;&gt;"", Format_SP2_v3!T224, "")</f>
        <v/>
      </c>
      <c r="U225" s="15">
        <f>IF(Format_SP2_v3!U224&lt;&gt;"", Format_SP2_v3!U224, "")</f>
        <v/>
      </c>
      <c r="V225" s="15">
        <f>IF(Format_SP2_v3!V224&lt;&gt;"", Format_SP2_v3!V224, "")</f>
        <v/>
      </c>
      <c r="W225" s="15">
        <f>IF(Format_SP2_v3!W224&lt;&gt;"", Format_SP2_v3!W224, "")</f>
        <v/>
      </c>
      <c r="X225" s="15">
        <f>IF(Format_SP2_v3!X224&lt;&gt;"", Format_SP2_v3!X224, "")</f>
        <v/>
      </c>
      <c r="Y225" s="15">
        <f>IF(Format_SP2_v3!Y224&lt;&gt;"", Format_SP2_v3!Y224, "")</f>
        <v/>
      </c>
      <c r="Z225" s="15">
        <f>IF(Format_SP2_v3!Z224&lt;&gt;"", Format_SP2_v3!Z224, "")</f>
        <v/>
      </c>
      <c r="AA225" s="15">
        <f>IF(Format_SP2_v3!AA224&lt;&gt;"", Format_SP2_v3!AA224, "")</f>
        <v/>
      </c>
      <c r="AB225" s="15">
        <f>IF(Format_SP2_v3!AB224&lt;&gt;"", Format_SP2_v3!AB224, "")</f>
        <v/>
      </c>
      <c r="AC225" s="15">
        <f>IF(Format_SP2_v3!AC224&lt;&gt;"", Format_SP2_v3!AC224, "")</f>
        <v/>
      </c>
      <c r="AD225" s="15">
        <f>IF(Format_SP2_v3!AD224&lt;&gt;"", Format_SP2_v3!AD224, "")</f>
        <v/>
      </c>
      <c r="AE225" s="15">
        <f>IF(Format_SP2_v3!AE224&lt;&gt;"", Format_SP2_v3!AE224, "")</f>
        <v/>
      </c>
      <c r="AF225" s="15">
        <f>IF(Format_SP2_v3!AF224&lt;&gt;"", Format_SP2_v3!AF224, "")</f>
        <v/>
      </c>
      <c r="AG225" s="15">
        <f>IF(Format_SP2_v3!AG224&lt;&gt;"", Format_SP2_v3!AG224, "")</f>
        <v/>
      </c>
      <c r="AH225" s="15">
        <f>IF(Format_SP2_v3!AH224&lt;&gt;"", Format_SP2_v3!AH224, "")</f>
        <v/>
      </c>
      <c r="AI225" s="15">
        <f>IF(Format_SP2_v3!AI224&lt;&gt;"", Format_SP2_v3!AI224, "")</f>
        <v/>
      </c>
      <c r="AJ225" s="15">
        <f>IF(Format_SP2_v3!AJ224&lt;&gt;"", Format_SP2_v3!AJ224, "")</f>
        <v/>
      </c>
      <c r="AK225" s="15">
        <f>IF(Format_SP2_v3!AK224&lt;&gt;"", Format_SP2_v3!AK224, "")</f>
        <v/>
      </c>
      <c r="AL225" s="15">
        <f>IF(Format_SP2_v3!AL224&lt;&gt;"", Format_SP2_v3!AL224, "")</f>
        <v/>
      </c>
      <c r="AM225" s="15">
        <f>IF(Format_SP2_v3!AM224&lt;&gt;"", Format_SP2_v3!AM224, "")</f>
        <v/>
      </c>
      <c r="AN225">
        <f>IF(Format_SP2_v3!AN224&lt;&gt;"", Format_SP2_v3!AN224, "")</f>
        <v/>
      </c>
    </row>
    <row r="226" ht="16" customHeight="1">
      <c r="A226" s="16">
        <f>IF(ROW()=4, Format_SP2_v3!A225, IF(ROW()&gt;MAX(Format_SP2_v3!$BC:$BC)+1, INDIRECT("Format_SP3_v2!" &amp; ADDRESS(ROW()-MAX(Format_SP2_v3!$BC:$BC)-1, COLUMN(), 4)), ""))</f>
        <v/>
      </c>
      <c r="B226" s="15">
        <f>IF(ROW()&gt;MAX(Format_SP2_v3!$BC:$BC)+1, INDIRECT("Format_SP3_v2!" &amp; ADDRESS(ROW()-MAX(Format_SP2_v3!$BC:$BC)-1, COLUMN(), 4)), "")</f>
        <v/>
      </c>
      <c r="C226" s="15">
        <f>IF(Format_SP2_v3!C225&lt;&gt;"", Format_SP2_v3!C225, "")</f>
        <v/>
      </c>
      <c r="D226" s="15">
        <f>IF(Format_SP2_v3!D225&lt;&gt;"", Format_SP2_v3!D225, "")</f>
        <v/>
      </c>
      <c r="E226" s="15">
        <f>IF(Format_SP2_v3!E225&lt;&gt;"", Format_SP2_v3!E225, "")</f>
        <v/>
      </c>
      <c r="F226" s="15">
        <f>IF(Format_SP2_v3!F225&lt;&gt;"", Format_SP2_v3!F225, "")</f>
        <v/>
      </c>
      <c r="G226" s="15">
        <f>IF(Format_SP2_v3!G225&lt;&gt;"", Format_SP2_v3!G225, "")</f>
        <v/>
      </c>
      <c r="H226" s="15">
        <f>IF(Format_SP2_v3!H225&lt;&gt;"", Format_SP2_v3!H225, "")</f>
        <v/>
      </c>
      <c r="I226" s="15">
        <f>IF(Format_SP2_v3!I225&lt;&gt;"", Format_SP2_v3!I225, "")</f>
        <v/>
      </c>
      <c r="J226" s="15">
        <f>IF(Format_SP2_v3!J225&lt;&gt;"", Format_SP2_v3!J225, "")</f>
        <v/>
      </c>
      <c r="K226" s="15">
        <f>IF(Format_SP2_v3!K225&lt;&gt;"", Format_SP2_v3!K225, "")</f>
        <v/>
      </c>
      <c r="L226" s="15">
        <f>IF(Format_SP2_v3!L225&lt;&gt;"", Format_SP2_v3!L225, "")</f>
        <v/>
      </c>
      <c r="M226" s="15">
        <f>IF(Format_SP2_v3!M225&lt;&gt;"", Format_SP2_v3!M225, "")</f>
        <v/>
      </c>
      <c r="N226" s="15">
        <f>IF(Format_SP2_v3!N225&lt;&gt;"", Format_SP2_v3!N225, "")</f>
        <v/>
      </c>
      <c r="O226" s="15">
        <f>IF(Format_SP2_v3!O225&lt;&gt;"", Format_SP2_v3!O225, "")</f>
        <v/>
      </c>
      <c r="P226" s="15">
        <f>IF(Format_SP2_v3!P225&lt;&gt;"", Format_SP2_v3!P225, "")</f>
        <v/>
      </c>
      <c r="Q226" s="15">
        <f>IF(Format_SP2_v3!Q225&lt;&gt;"", Format_SP2_v3!Q225, "")</f>
        <v/>
      </c>
      <c r="R226" s="15">
        <f>IF(Format_SP2_v3!R225&lt;&gt;"", Format_SP2_v3!R225, "")</f>
        <v/>
      </c>
      <c r="S226" s="15">
        <f>IF(Format_SP2_v3!S225&lt;&gt;"", Format_SP2_v3!S225, "")</f>
        <v/>
      </c>
      <c r="T226" s="15">
        <f>IF(Format_SP2_v3!T225&lt;&gt;"", Format_SP2_v3!T225, "")</f>
        <v/>
      </c>
      <c r="U226" s="15">
        <f>IF(Format_SP2_v3!U225&lt;&gt;"", Format_SP2_v3!U225, "")</f>
        <v/>
      </c>
      <c r="V226" s="15">
        <f>IF(Format_SP2_v3!V225&lt;&gt;"", Format_SP2_v3!V225, "")</f>
        <v/>
      </c>
      <c r="W226" s="15">
        <f>IF(Format_SP2_v3!W225&lt;&gt;"", Format_SP2_v3!W225, "")</f>
        <v/>
      </c>
      <c r="X226" s="15">
        <f>IF(Format_SP2_v3!X225&lt;&gt;"", Format_SP2_v3!X225, "")</f>
        <v/>
      </c>
      <c r="Y226" s="15">
        <f>IF(Format_SP2_v3!Y225&lt;&gt;"", Format_SP2_v3!Y225, "")</f>
        <v/>
      </c>
      <c r="Z226" s="15">
        <f>IF(Format_SP2_v3!Z225&lt;&gt;"", Format_SP2_v3!Z225, "")</f>
        <v/>
      </c>
      <c r="AA226" s="15">
        <f>IF(Format_SP2_v3!AA225&lt;&gt;"", Format_SP2_v3!AA225, "")</f>
        <v/>
      </c>
      <c r="AB226" s="15">
        <f>IF(Format_SP2_v3!AB225&lt;&gt;"", Format_SP2_v3!AB225, "")</f>
        <v/>
      </c>
      <c r="AC226" s="15">
        <f>IF(Format_SP2_v3!AC225&lt;&gt;"", Format_SP2_v3!AC225, "")</f>
        <v/>
      </c>
      <c r="AD226" s="15">
        <f>IF(Format_SP2_v3!AD225&lt;&gt;"", Format_SP2_v3!AD225, "")</f>
        <v/>
      </c>
      <c r="AE226" s="15">
        <f>IF(Format_SP2_v3!AE225&lt;&gt;"", Format_SP2_v3!AE225, "")</f>
        <v/>
      </c>
      <c r="AF226" s="15">
        <f>IF(Format_SP2_v3!AF225&lt;&gt;"", Format_SP2_v3!AF225, "")</f>
        <v/>
      </c>
      <c r="AG226" s="15">
        <f>IF(Format_SP2_v3!AG225&lt;&gt;"", Format_SP2_v3!AG225, "")</f>
        <v/>
      </c>
      <c r="AH226" s="15">
        <f>IF(Format_SP2_v3!AH225&lt;&gt;"", Format_SP2_v3!AH225, "")</f>
        <v/>
      </c>
      <c r="AI226" s="15">
        <f>IF(Format_SP2_v3!AI225&lt;&gt;"", Format_SP2_v3!AI225, "")</f>
        <v/>
      </c>
      <c r="AJ226" s="15">
        <f>IF(Format_SP2_v3!AJ225&lt;&gt;"", Format_SP2_v3!AJ225, "")</f>
        <v/>
      </c>
      <c r="AK226" s="15">
        <f>IF(Format_SP2_v3!AK225&lt;&gt;"", Format_SP2_v3!AK225, "")</f>
        <v/>
      </c>
      <c r="AL226" s="15">
        <f>IF(Format_SP2_v3!AL225&lt;&gt;"", Format_SP2_v3!AL225, "")</f>
        <v/>
      </c>
      <c r="AM226" s="15">
        <f>IF(Format_SP2_v3!AM225&lt;&gt;"", Format_SP2_v3!AM225, "")</f>
        <v/>
      </c>
      <c r="AN226">
        <f>IF(Format_SP2_v3!AN225&lt;&gt;"", Format_SP2_v3!AN225, "")</f>
        <v/>
      </c>
    </row>
    <row r="227" ht="16" customHeight="1">
      <c r="A227" s="16">
        <f>IF(ROW()=4, Format_SP2_v3!A226, IF(ROW()&gt;MAX(Format_SP2_v3!$BC:$BC)+1, INDIRECT("Format_SP3_v2!" &amp; ADDRESS(ROW()-MAX(Format_SP2_v3!$BC:$BC)-1, COLUMN(), 4)), ""))</f>
        <v/>
      </c>
      <c r="B227" s="15">
        <f>IF(ROW()&gt;MAX(Format_SP2_v3!$BC:$BC)+1, INDIRECT("Format_SP3_v2!" &amp; ADDRESS(ROW()-MAX(Format_SP2_v3!$BC:$BC)-1, COLUMN(), 4)), "")</f>
        <v/>
      </c>
      <c r="C227" s="15">
        <f>IF(Format_SP2_v3!C226&lt;&gt;"", Format_SP2_v3!C226, "")</f>
        <v/>
      </c>
      <c r="D227" s="15">
        <f>IF(Format_SP2_v3!D226&lt;&gt;"", Format_SP2_v3!D226, "")</f>
        <v/>
      </c>
      <c r="E227" s="15">
        <f>IF(Format_SP2_v3!E226&lt;&gt;"", Format_SP2_v3!E226, "")</f>
        <v/>
      </c>
      <c r="F227" s="15">
        <f>IF(Format_SP2_v3!F226&lt;&gt;"", Format_SP2_v3!F226, "")</f>
        <v/>
      </c>
      <c r="G227" s="15">
        <f>IF(Format_SP2_v3!G226&lt;&gt;"", Format_SP2_v3!G226, "")</f>
        <v/>
      </c>
      <c r="H227" s="15">
        <f>IF(Format_SP2_v3!H226&lt;&gt;"", Format_SP2_v3!H226, "")</f>
        <v/>
      </c>
      <c r="I227" s="15">
        <f>IF(Format_SP2_v3!I226&lt;&gt;"", Format_SP2_v3!I226, "")</f>
        <v/>
      </c>
      <c r="J227" s="15">
        <f>IF(Format_SP2_v3!J226&lt;&gt;"", Format_SP2_v3!J226, "")</f>
        <v/>
      </c>
      <c r="K227" s="15">
        <f>IF(Format_SP2_v3!K226&lt;&gt;"", Format_SP2_v3!K226, "")</f>
        <v/>
      </c>
      <c r="L227" s="15">
        <f>IF(Format_SP2_v3!L226&lt;&gt;"", Format_SP2_v3!L226, "")</f>
        <v/>
      </c>
      <c r="M227" s="15">
        <f>IF(Format_SP2_v3!M226&lt;&gt;"", Format_SP2_v3!M226, "")</f>
        <v/>
      </c>
      <c r="N227" s="15">
        <f>IF(Format_SP2_v3!N226&lt;&gt;"", Format_SP2_v3!N226, "")</f>
        <v/>
      </c>
      <c r="O227" s="15">
        <f>IF(Format_SP2_v3!O226&lt;&gt;"", Format_SP2_v3!O226, "")</f>
        <v/>
      </c>
      <c r="P227" s="15">
        <f>IF(Format_SP2_v3!P226&lt;&gt;"", Format_SP2_v3!P226, "")</f>
        <v/>
      </c>
      <c r="Q227" s="15">
        <f>IF(Format_SP2_v3!Q226&lt;&gt;"", Format_SP2_v3!Q226, "")</f>
        <v/>
      </c>
      <c r="R227" s="15">
        <f>IF(Format_SP2_v3!R226&lt;&gt;"", Format_SP2_v3!R226, "")</f>
        <v/>
      </c>
      <c r="S227" s="15">
        <f>IF(Format_SP2_v3!S226&lt;&gt;"", Format_SP2_v3!S226, "")</f>
        <v/>
      </c>
      <c r="T227" s="15">
        <f>IF(Format_SP2_v3!T226&lt;&gt;"", Format_SP2_v3!T226, "")</f>
        <v/>
      </c>
      <c r="U227" s="15">
        <f>IF(Format_SP2_v3!U226&lt;&gt;"", Format_SP2_v3!U226, "")</f>
        <v/>
      </c>
      <c r="V227" s="15">
        <f>IF(Format_SP2_v3!V226&lt;&gt;"", Format_SP2_v3!V226, "")</f>
        <v/>
      </c>
      <c r="W227" s="15">
        <f>IF(Format_SP2_v3!W226&lt;&gt;"", Format_SP2_v3!W226, "")</f>
        <v/>
      </c>
      <c r="X227" s="15">
        <f>IF(Format_SP2_v3!X226&lt;&gt;"", Format_SP2_v3!X226, "")</f>
        <v/>
      </c>
      <c r="Y227" s="15">
        <f>IF(Format_SP2_v3!Y226&lt;&gt;"", Format_SP2_v3!Y226, "")</f>
        <v/>
      </c>
      <c r="Z227" s="15">
        <f>IF(Format_SP2_v3!Z226&lt;&gt;"", Format_SP2_v3!Z226, "")</f>
        <v/>
      </c>
      <c r="AA227" s="15">
        <f>IF(Format_SP2_v3!AA226&lt;&gt;"", Format_SP2_v3!AA226, "")</f>
        <v/>
      </c>
      <c r="AB227" s="15">
        <f>IF(Format_SP2_v3!AB226&lt;&gt;"", Format_SP2_v3!AB226, "")</f>
        <v/>
      </c>
      <c r="AC227" s="15">
        <f>IF(Format_SP2_v3!AC226&lt;&gt;"", Format_SP2_v3!AC226, "")</f>
        <v/>
      </c>
      <c r="AD227" s="15">
        <f>IF(Format_SP2_v3!AD226&lt;&gt;"", Format_SP2_v3!AD226, "")</f>
        <v/>
      </c>
      <c r="AE227" s="15">
        <f>IF(Format_SP2_v3!AE226&lt;&gt;"", Format_SP2_v3!AE226, "")</f>
        <v/>
      </c>
      <c r="AF227" s="15">
        <f>IF(Format_SP2_v3!AF226&lt;&gt;"", Format_SP2_v3!AF226, "")</f>
        <v/>
      </c>
      <c r="AG227" s="15">
        <f>IF(Format_SP2_v3!AG226&lt;&gt;"", Format_SP2_v3!AG226, "")</f>
        <v/>
      </c>
      <c r="AH227" s="15">
        <f>IF(Format_SP2_v3!AH226&lt;&gt;"", Format_SP2_v3!AH226, "")</f>
        <v/>
      </c>
      <c r="AI227" s="15">
        <f>IF(Format_SP2_v3!AI226&lt;&gt;"", Format_SP2_v3!AI226, "")</f>
        <v/>
      </c>
      <c r="AJ227" s="15">
        <f>IF(Format_SP2_v3!AJ226&lt;&gt;"", Format_SP2_v3!AJ226, "")</f>
        <v/>
      </c>
      <c r="AK227" s="15">
        <f>IF(Format_SP2_v3!AK226&lt;&gt;"", Format_SP2_v3!AK226, "")</f>
        <v/>
      </c>
      <c r="AL227" s="15">
        <f>IF(Format_SP2_v3!AL226&lt;&gt;"", Format_SP2_v3!AL226, "")</f>
        <v/>
      </c>
      <c r="AM227" s="15">
        <f>IF(Format_SP2_v3!AM226&lt;&gt;"", Format_SP2_v3!AM226, "")</f>
        <v/>
      </c>
      <c r="AN227">
        <f>IF(Format_SP2_v3!AN226&lt;&gt;"", Format_SP2_v3!AN226, "")</f>
        <v/>
      </c>
    </row>
    <row r="228" ht="16" customHeight="1">
      <c r="A228" s="16">
        <f>IF(ROW()=4, Format_SP2_v3!A227, IF(ROW()&gt;MAX(Format_SP2_v3!$BC:$BC)+1, INDIRECT("Format_SP3_v2!" &amp; ADDRESS(ROW()-MAX(Format_SP2_v3!$BC:$BC)-1, COLUMN(), 4)), ""))</f>
        <v/>
      </c>
      <c r="B228" s="15">
        <f>IF(ROW()&gt;MAX(Format_SP2_v3!$BC:$BC)+1, INDIRECT("Format_SP3_v2!" &amp; ADDRESS(ROW()-MAX(Format_SP2_v3!$BC:$BC)-1, COLUMN(), 4)), "")</f>
        <v/>
      </c>
      <c r="C228" s="15">
        <f>IF(Format_SP2_v3!C227&lt;&gt;"", Format_SP2_v3!C227, "")</f>
        <v/>
      </c>
      <c r="D228" s="15">
        <f>IF(Format_SP2_v3!D227&lt;&gt;"", Format_SP2_v3!D227, "")</f>
        <v/>
      </c>
      <c r="E228" s="15">
        <f>IF(Format_SP2_v3!E227&lt;&gt;"", Format_SP2_v3!E227, "")</f>
        <v/>
      </c>
      <c r="F228" s="15">
        <f>IF(Format_SP2_v3!F227&lt;&gt;"", Format_SP2_v3!F227, "")</f>
        <v/>
      </c>
      <c r="G228" s="15">
        <f>IF(Format_SP2_v3!G227&lt;&gt;"", Format_SP2_v3!G227, "")</f>
        <v/>
      </c>
      <c r="H228" s="15">
        <f>IF(Format_SP2_v3!H227&lt;&gt;"", Format_SP2_v3!H227, "")</f>
        <v/>
      </c>
      <c r="I228" s="15">
        <f>IF(Format_SP2_v3!I227&lt;&gt;"", Format_SP2_v3!I227, "")</f>
        <v/>
      </c>
      <c r="J228" s="15">
        <f>IF(Format_SP2_v3!J227&lt;&gt;"", Format_SP2_v3!J227, "")</f>
        <v/>
      </c>
      <c r="K228" s="15">
        <f>IF(Format_SP2_v3!K227&lt;&gt;"", Format_SP2_v3!K227, "")</f>
        <v/>
      </c>
      <c r="L228" s="15">
        <f>IF(Format_SP2_v3!L227&lt;&gt;"", Format_SP2_v3!L227, "")</f>
        <v/>
      </c>
      <c r="M228" s="15">
        <f>IF(Format_SP2_v3!M227&lt;&gt;"", Format_SP2_v3!M227, "")</f>
        <v/>
      </c>
      <c r="N228" s="15">
        <f>IF(Format_SP2_v3!N227&lt;&gt;"", Format_SP2_v3!N227, "")</f>
        <v/>
      </c>
      <c r="O228" s="15">
        <f>IF(Format_SP2_v3!O227&lt;&gt;"", Format_SP2_v3!O227, "")</f>
        <v/>
      </c>
      <c r="P228" s="15">
        <f>IF(Format_SP2_v3!P227&lt;&gt;"", Format_SP2_v3!P227, "")</f>
        <v/>
      </c>
      <c r="Q228" s="15">
        <f>IF(Format_SP2_v3!Q227&lt;&gt;"", Format_SP2_v3!Q227, "")</f>
        <v/>
      </c>
      <c r="R228" s="15">
        <f>IF(Format_SP2_v3!R227&lt;&gt;"", Format_SP2_v3!R227, "")</f>
        <v/>
      </c>
      <c r="S228" s="15">
        <f>IF(Format_SP2_v3!S227&lt;&gt;"", Format_SP2_v3!S227, "")</f>
        <v/>
      </c>
      <c r="T228" s="15">
        <f>IF(Format_SP2_v3!T227&lt;&gt;"", Format_SP2_v3!T227, "")</f>
        <v/>
      </c>
      <c r="U228" s="15">
        <f>IF(Format_SP2_v3!U227&lt;&gt;"", Format_SP2_v3!U227, "")</f>
        <v/>
      </c>
      <c r="V228" s="15">
        <f>IF(Format_SP2_v3!V227&lt;&gt;"", Format_SP2_v3!V227, "")</f>
        <v/>
      </c>
      <c r="W228" s="15">
        <f>IF(Format_SP2_v3!W227&lt;&gt;"", Format_SP2_v3!W227, "")</f>
        <v/>
      </c>
      <c r="X228" s="15">
        <f>IF(Format_SP2_v3!X227&lt;&gt;"", Format_SP2_v3!X227, "")</f>
        <v/>
      </c>
      <c r="Y228" s="15">
        <f>IF(Format_SP2_v3!Y227&lt;&gt;"", Format_SP2_v3!Y227, "")</f>
        <v/>
      </c>
      <c r="Z228" s="15">
        <f>IF(Format_SP2_v3!Z227&lt;&gt;"", Format_SP2_v3!Z227, "")</f>
        <v/>
      </c>
      <c r="AA228" s="15">
        <f>IF(Format_SP2_v3!AA227&lt;&gt;"", Format_SP2_v3!AA227, "")</f>
        <v/>
      </c>
      <c r="AB228" s="15">
        <f>IF(Format_SP2_v3!AB227&lt;&gt;"", Format_SP2_v3!AB227, "")</f>
        <v/>
      </c>
      <c r="AC228" s="15">
        <f>IF(Format_SP2_v3!AC227&lt;&gt;"", Format_SP2_v3!AC227, "")</f>
        <v/>
      </c>
      <c r="AD228" s="15">
        <f>IF(Format_SP2_v3!AD227&lt;&gt;"", Format_SP2_v3!AD227, "")</f>
        <v/>
      </c>
      <c r="AE228" s="15">
        <f>IF(Format_SP2_v3!AE227&lt;&gt;"", Format_SP2_v3!AE227, "")</f>
        <v/>
      </c>
      <c r="AF228" s="15">
        <f>IF(Format_SP2_v3!AF227&lt;&gt;"", Format_SP2_v3!AF227, "")</f>
        <v/>
      </c>
      <c r="AG228" s="15">
        <f>IF(Format_SP2_v3!AG227&lt;&gt;"", Format_SP2_v3!AG227, "")</f>
        <v/>
      </c>
      <c r="AH228" s="15">
        <f>IF(Format_SP2_v3!AH227&lt;&gt;"", Format_SP2_v3!AH227, "")</f>
        <v/>
      </c>
      <c r="AI228" s="15">
        <f>IF(Format_SP2_v3!AI227&lt;&gt;"", Format_SP2_v3!AI227, "")</f>
        <v/>
      </c>
      <c r="AJ228" s="15">
        <f>IF(Format_SP2_v3!AJ227&lt;&gt;"", Format_SP2_v3!AJ227, "")</f>
        <v/>
      </c>
      <c r="AK228" s="15">
        <f>IF(Format_SP2_v3!AK227&lt;&gt;"", Format_SP2_v3!AK227, "")</f>
        <v/>
      </c>
      <c r="AL228" s="15">
        <f>IF(Format_SP2_v3!AL227&lt;&gt;"", Format_SP2_v3!AL227, "")</f>
        <v/>
      </c>
      <c r="AM228" s="15">
        <f>IF(Format_SP2_v3!AM227&lt;&gt;"", Format_SP2_v3!AM227, "")</f>
        <v/>
      </c>
      <c r="AN228">
        <f>IF(Format_SP2_v3!AN227&lt;&gt;"", Format_SP2_v3!AN227, "")</f>
        <v/>
      </c>
    </row>
    <row r="229" ht="16" customHeight="1">
      <c r="A229" s="16">
        <f>IF(ROW()=4, Format_SP2_v3!A228, IF(ROW()&gt;MAX(Format_SP2_v3!$BC:$BC)+1, INDIRECT("Format_SP3_v2!" &amp; ADDRESS(ROW()-MAX(Format_SP2_v3!$BC:$BC)-1, COLUMN(), 4)), ""))</f>
        <v/>
      </c>
      <c r="B229" s="15">
        <f>IF(ROW()&gt;MAX(Format_SP2_v3!$BC:$BC)+1, INDIRECT("Format_SP3_v2!" &amp; ADDRESS(ROW()-MAX(Format_SP2_v3!$BC:$BC)-1, COLUMN(), 4)), "")</f>
        <v/>
      </c>
      <c r="C229" s="15">
        <f>IF(Format_SP2_v3!C228&lt;&gt;"", Format_SP2_v3!C228, "")</f>
        <v/>
      </c>
      <c r="D229" s="15">
        <f>IF(Format_SP2_v3!D228&lt;&gt;"", Format_SP2_v3!D228, "")</f>
        <v/>
      </c>
      <c r="E229" s="15">
        <f>IF(Format_SP2_v3!E228&lt;&gt;"", Format_SP2_v3!E228, "")</f>
        <v/>
      </c>
      <c r="F229" s="15">
        <f>IF(Format_SP2_v3!F228&lt;&gt;"", Format_SP2_v3!F228, "")</f>
        <v/>
      </c>
      <c r="G229" s="15">
        <f>IF(Format_SP2_v3!G228&lt;&gt;"", Format_SP2_v3!G228, "")</f>
        <v/>
      </c>
      <c r="H229" s="15">
        <f>IF(Format_SP2_v3!H228&lt;&gt;"", Format_SP2_v3!H228, "")</f>
        <v/>
      </c>
      <c r="I229" s="15">
        <f>IF(Format_SP2_v3!I228&lt;&gt;"", Format_SP2_v3!I228, "")</f>
        <v/>
      </c>
      <c r="J229" s="15">
        <f>IF(Format_SP2_v3!J228&lt;&gt;"", Format_SP2_v3!J228, "")</f>
        <v/>
      </c>
      <c r="K229" s="15">
        <f>IF(Format_SP2_v3!K228&lt;&gt;"", Format_SP2_v3!K228, "")</f>
        <v/>
      </c>
      <c r="L229" s="15">
        <f>IF(Format_SP2_v3!L228&lt;&gt;"", Format_SP2_v3!L228, "")</f>
        <v/>
      </c>
      <c r="M229" s="15">
        <f>IF(Format_SP2_v3!M228&lt;&gt;"", Format_SP2_v3!M228, "")</f>
        <v/>
      </c>
      <c r="N229" s="15">
        <f>IF(Format_SP2_v3!N228&lt;&gt;"", Format_SP2_v3!N228, "")</f>
        <v/>
      </c>
      <c r="O229" s="15">
        <f>IF(Format_SP2_v3!O228&lt;&gt;"", Format_SP2_v3!O228, "")</f>
        <v/>
      </c>
      <c r="P229" s="15">
        <f>IF(Format_SP2_v3!P228&lt;&gt;"", Format_SP2_v3!P228, "")</f>
        <v/>
      </c>
      <c r="Q229" s="15">
        <f>IF(Format_SP2_v3!Q228&lt;&gt;"", Format_SP2_v3!Q228, "")</f>
        <v/>
      </c>
      <c r="R229" s="15">
        <f>IF(Format_SP2_v3!R228&lt;&gt;"", Format_SP2_v3!R228, "")</f>
        <v/>
      </c>
      <c r="S229" s="15">
        <f>IF(Format_SP2_v3!S228&lt;&gt;"", Format_SP2_v3!S228, "")</f>
        <v/>
      </c>
      <c r="T229" s="15">
        <f>IF(Format_SP2_v3!T228&lt;&gt;"", Format_SP2_v3!T228, "")</f>
        <v/>
      </c>
      <c r="U229" s="15">
        <f>IF(Format_SP2_v3!U228&lt;&gt;"", Format_SP2_v3!U228, "")</f>
        <v/>
      </c>
      <c r="V229" s="15">
        <f>IF(Format_SP2_v3!V228&lt;&gt;"", Format_SP2_v3!V228, "")</f>
        <v/>
      </c>
      <c r="W229" s="15">
        <f>IF(Format_SP2_v3!W228&lt;&gt;"", Format_SP2_v3!W228, "")</f>
        <v/>
      </c>
      <c r="X229" s="15">
        <f>IF(Format_SP2_v3!X228&lt;&gt;"", Format_SP2_v3!X228, "")</f>
        <v/>
      </c>
      <c r="Y229" s="15">
        <f>IF(Format_SP2_v3!Y228&lt;&gt;"", Format_SP2_v3!Y228, "")</f>
        <v/>
      </c>
      <c r="Z229" s="15">
        <f>IF(Format_SP2_v3!Z228&lt;&gt;"", Format_SP2_v3!Z228, "")</f>
        <v/>
      </c>
      <c r="AA229" s="15">
        <f>IF(Format_SP2_v3!AA228&lt;&gt;"", Format_SP2_v3!AA228, "")</f>
        <v/>
      </c>
      <c r="AB229" s="15">
        <f>IF(Format_SP2_v3!AB228&lt;&gt;"", Format_SP2_v3!AB228, "")</f>
        <v/>
      </c>
      <c r="AC229" s="15">
        <f>IF(Format_SP2_v3!AC228&lt;&gt;"", Format_SP2_v3!AC228, "")</f>
        <v/>
      </c>
      <c r="AD229" s="15">
        <f>IF(Format_SP2_v3!AD228&lt;&gt;"", Format_SP2_v3!AD228, "")</f>
        <v/>
      </c>
      <c r="AE229" s="15">
        <f>IF(Format_SP2_v3!AE228&lt;&gt;"", Format_SP2_v3!AE228, "")</f>
        <v/>
      </c>
      <c r="AF229" s="15">
        <f>IF(Format_SP2_v3!AF228&lt;&gt;"", Format_SP2_v3!AF228, "")</f>
        <v/>
      </c>
      <c r="AG229" s="15">
        <f>IF(Format_SP2_v3!AG228&lt;&gt;"", Format_SP2_v3!AG228, "")</f>
        <v/>
      </c>
      <c r="AH229" s="15">
        <f>IF(Format_SP2_v3!AH228&lt;&gt;"", Format_SP2_v3!AH228, "")</f>
        <v/>
      </c>
      <c r="AI229" s="15">
        <f>IF(Format_SP2_v3!AI228&lt;&gt;"", Format_SP2_v3!AI228, "")</f>
        <v/>
      </c>
      <c r="AJ229" s="15">
        <f>IF(Format_SP2_v3!AJ228&lt;&gt;"", Format_SP2_v3!AJ228, "")</f>
        <v/>
      </c>
      <c r="AK229" s="15">
        <f>IF(Format_SP2_v3!AK228&lt;&gt;"", Format_SP2_v3!AK228, "")</f>
        <v/>
      </c>
      <c r="AL229" s="15">
        <f>IF(Format_SP2_v3!AL228&lt;&gt;"", Format_SP2_v3!AL228, "")</f>
        <v/>
      </c>
      <c r="AM229" s="15">
        <f>IF(Format_SP2_v3!AM228&lt;&gt;"", Format_SP2_v3!AM228, "")</f>
        <v/>
      </c>
      <c r="AN229">
        <f>IF(Format_SP2_v3!AN228&lt;&gt;"", Format_SP2_v3!AN228, "")</f>
        <v/>
      </c>
    </row>
    <row r="230" ht="16" customHeight="1">
      <c r="A230" s="16">
        <f>IF(ROW()=4, Format_SP2_v3!A229, IF(ROW()&gt;MAX(Format_SP2_v3!$BC:$BC)+1, INDIRECT("Format_SP3_v2!" &amp; ADDRESS(ROW()-MAX(Format_SP2_v3!$BC:$BC)-1, COLUMN(), 4)), ""))</f>
        <v/>
      </c>
      <c r="B230" s="15">
        <f>IF(ROW()&gt;MAX(Format_SP2_v3!$BC:$BC)+1, INDIRECT("Format_SP3_v2!" &amp; ADDRESS(ROW()-MAX(Format_SP2_v3!$BC:$BC)-1, COLUMN(), 4)), "")</f>
        <v/>
      </c>
      <c r="C230" s="15">
        <f>IF(Format_SP2_v3!C229&lt;&gt;"", Format_SP2_v3!C229, "")</f>
        <v/>
      </c>
      <c r="D230" s="15">
        <f>IF(Format_SP2_v3!D229&lt;&gt;"", Format_SP2_v3!D229, "")</f>
        <v/>
      </c>
      <c r="E230" s="15">
        <f>IF(Format_SP2_v3!E229&lt;&gt;"", Format_SP2_v3!E229, "")</f>
        <v/>
      </c>
      <c r="F230" s="15">
        <f>IF(Format_SP2_v3!F229&lt;&gt;"", Format_SP2_v3!F229, "")</f>
        <v/>
      </c>
      <c r="G230" s="15">
        <f>IF(Format_SP2_v3!G229&lt;&gt;"", Format_SP2_v3!G229, "")</f>
        <v/>
      </c>
      <c r="H230" s="15">
        <f>IF(Format_SP2_v3!H229&lt;&gt;"", Format_SP2_v3!H229, "")</f>
        <v/>
      </c>
      <c r="I230" s="15">
        <f>IF(Format_SP2_v3!I229&lt;&gt;"", Format_SP2_v3!I229, "")</f>
        <v/>
      </c>
      <c r="J230" s="15">
        <f>IF(Format_SP2_v3!J229&lt;&gt;"", Format_SP2_v3!J229, "")</f>
        <v/>
      </c>
      <c r="K230" s="15">
        <f>IF(Format_SP2_v3!K229&lt;&gt;"", Format_SP2_v3!K229, "")</f>
        <v/>
      </c>
      <c r="L230" s="15">
        <f>IF(Format_SP2_v3!L229&lt;&gt;"", Format_SP2_v3!L229, "")</f>
        <v/>
      </c>
      <c r="M230" s="15">
        <f>IF(Format_SP2_v3!M229&lt;&gt;"", Format_SP2_v3!M229, "")</f>
        <v/>
      </c>
      <c r="N230" s="15">
        <f>IF(Format_SP2_v3!N229&lt;&gt;"", Format_SP2_v3!N229, "")</f>
        <v/>
      </c>
      <c r="O230" s="15">
        <f>IF(Format_SP2_v3!O229&lt;&gt;"", Format_SP2_v3!O229, "")</f>
        <v/>
      </c>
      <c r="P230" s="15">
        <f>IF(Format_SP2_v3!P229&lt;&gt;"", Format_SP2_v3!P229, "")</f>
        <v/>
      </c>
      <c r="Q230" s="15">
        <f>IF(Format_SP2_v3!Q229&lt;&gt;"", Format_SP2_v3!Q229, "")</f>
        <v/>
      </c>
      <c r="R230" s="15">
        <f>IF(Format_SP2_v3!R229&lt;&gt;"", Format_SP2_v3!R229, "")</f>
        <v/>
      </c>
      <c r="S230" s="15">
        <f>IF(Format_SP2_v3!S229&lt;&gt;"", Format_SP2_v3!S229, "")</f>
        <v/>
      </c>
      <c r="T230" s="15">
        <f>IF(Format_SP2_v3!T229&lt;&gt;"", Format_SP2_v3!T229, "")</f>
        <v/>
      </c>
      <c r="U230" s="15">
        <f>IF(Format_SP2_v3!U229&lt;&gt;"", Format_SP2_v3!U229, "")</f>
        <v/>
      </c>
      <c r="V230" s="15">
        <f>IF(Format_SP2_v3!V229&lt;&gt;"", Format_SP2_v3!V229, "")</f>
        <v/>
      </c>
      <c r="W230" s="15">
        <f>IF(Format_SP2_v3!W229&lt;&gt;"", Format_SP2_v3!W229, "")</f>
        <v/>
      </c>
      <c r="X230" s="15">
        <f>IF(Format_SP2_v3!X229&lt;&gt;"", Format_SP2_v3!X229, "")</f>
        <v/>
      </c>
      <c r="Y230" s="15">
        <f>IF(Format_SP2_v3!Y229&lt;&gt;"", Format_SP2_v3!Y229, "")</f>
        <v/>
      </c>
      <c r="Z230" s="15">
        <f>IF(Format_SP2_v3!Z229&lt;&gt;"", Format_SP2_v3!Z229, "")</f>
        <v/>
      </c>
      <c r="AA230" s="15">
        <f>IF(Format_SP2_v3!AA229&lt;&gt;"", Format_SP2_v3!AA229, "")</f>
        <v/>
      </c>
      <c r="AB230" s="15">
        <f>IF(Format_SP2_v3!AB229&lt;&gt;"", Format_SP2_v3!AB229, "")</f>
        <v/>
      </c>
      <c r="AC230" s="15">
        <f>IF(Format_SP2_v3!AC229&lt;&gt;"", Format_SP2_v3!AC229, "")</f>
        <v/>
      </c>
      <c r="AD230" s="15">
        <f>IF(Format_SP2_v3!AD229&lt;&gt;"", Format_SP2_v3!AD229, "")</f>
        <v/>
      </c>
      <c r="AE230" s="15">
        <f>IF(Format_SP2_v3!AE229&lt;&gt;"", Format_SP2_v3!AE229, "")</f>
        <v/>
      </c>
      <c r="AF230" s="15">
        <f>IF(Format_SP2_v3!AF229&lt;&gt;"", Format_SP2_v3!AF229, "")</f>
        <v/>
      </c>
      <c r="AG230" s="15">
        <f>IF(Format_SP2_v3!AG229&lt;&gt;"", Format_SP2_v3!AG229, "")</f>
        <v/>
      </c>
      <c r="AH230" s="15">
        <f>IF(Format_SP2_v3!AH229&lt;&gt;"", Format_SP2_v3!AH229, "")</f>
        <v/>
      </c>
      <c r="AI230" s="15">
        <f>IF(Format_SP2_v3!AI229&lt;&gt;"", Format_SP2_v3!AI229, "")</f>
        <v/>
      </c>
      <c r="AJ230" s="15">
        <f>IF(Format_SP2_v3!AJ229&lt;&gt;"", Format_SP2_v3!AJ229, "")</f>
        <v/>
      </c>
      <c r="AK230" s="15">
        <f>IF(Format_SP2_v3!AK229&lt;&gt;"", Format_SP2_v3!AK229, "")</f>
        <v/>
      </c>
      <c r="AL230" s="15">
        <f>IF(Format_SP2_v3!AL229&lt;&gt;"", Format_SP2_v3!AL229, "")</f>
        <v/>
      </c>
      <c r="AM230" s="15">
        <f>IF(Format_SP2_v3!AM229&lt;&gt;"", Format_SP2_v3!AM229, "")</f>
        <v/>
      </c>
      <c r="AN230">
        <f>IF(Format_SP2_v3!AN229&lt;&gt;"", Format_SP2_v3!AN229, "")</f>
        <v/>
      </c>
    </row>
    <row r="231" ht="16" customHeight="1">
      <c r="A231" s="16">
        <f>IF(ROW()=4, Format_SP2_v3!A230, IF(ROW()&gt;MAX(Format_SP2_v3!$BC:$BC)+1, INDIRECT("Format_SP3_v2!" &amp; ADDRESS(ROW()-MAX(Format_SP2_v3!$BC:$BC)-1, COLUMN(), 4)), ""))</f>
        <v/>
      </c>
      <c r="B231" s="15">
        <f>IF(ROW()&gt;MAX(Format_SP2_v3!$BC:$BC)+1, INDIRECT("Format_SP3_v2!" &amp; ADDRESS(ROW()-MAX(Format_SP2_v3!$BC:$BC)-1, COLUMN(), 4)), "")</f>
        <v/>
      </c>
      <c r="C231" s="15">
        <f>IF(Format_SP2_v3!C230&lt;&gt;"", Format_SP2_v3!C230, "")</f>
        <v/>
      </c>
      <c r="D231" s="15">
        <f>IF(Format_SP2_v3!D230&lt;&gt;"", Format_SP2_v3!D230, "")</f>
        <v/>
      </c>
      <c r="E231" s="15">
        <f>IF(Format_SP2_v3!E230&lt;&gt;"", Format_SP2_v3!E230, "")</f>
        <v/>
      </c>
      <c r="F231" s="15">
        <f>IF(Format_SP2_v3!F230&lt;&gt;"", Format_SP2_v3!F230, "")</f>
        <v/>
      </c>
      <c r="G231" s="15">
        <f>IF(Format_SP2_v3!G230&lt;&gt;"", Format_SP2_v3!G230, "")</f>
        <v/>
      </c>
      <c r="H231" s="15">
        <f>IF(Format_SP2_v3!H230&lt;&gt;"", Format_SP2_v3!H230, "")</f>
        <v/>
      </c>
      <c r="I231" s="15">
        <f>IF(Format_SP2_v3!I230&lt;&gt;"", Format_SP2_v3!I230, "")</f>
        <v/>
      </c>
      <c r="J231" s="15">
        <f>IF(Format_SP2_v3!J230&lt;&gt;"", Format_SP2_v3!J230, "")</f>
        <v/>
      </c>
      <c r="K231" s="15">
        <f>IF(Format_SP2_v3!K230&lt;&gt;"", Format_SP2_v3!K230, "")</f>
        <v/>
      </c>
      <c r="L231" s="15">
        <f>IF(Format_SP2_v3!L230&lt;&gt;"", Format_SP2_v3!L230, "")</f>
        <v/>
      </c>
      <c r="M231" s="15">
        <f>IF(Format_SP2_v3!M230&lt;&gt;"", Format_SP2_v3!M230, "")</f>
        <v/>
      </c>
      <c r="N231" s="15">
        <f>IF(Format_SP2_v3!N230&lt;&gt;"", Format_SP2_v3!N230, "")</f>
        <v/>
      </c>
      <c r="O231" s="15">
        <f>IF(Format_SP2_v3!O230&lt;&gt;"", Format_SP2_v3!O230, "")</f>
        <v/>
      </c>
      <c r="P231" s="15">
        <f>IF(Format_SP2_v3!P230&lt;&gt;"", Format_SP2_v3!P230, "")</f>
        <v/>
      </c>
      <c r="Q231" s="15">
        <f>IF(Format_SP2_v3!Q230&lt;&gt;"", Format_SP2_v3!Q230, "")</f>
        <v/>
      </c>
      <c r="R231" s="15">
        <f>IF(Format_SP2_v3!R230&lt;&gt;"", Format_SP2_v3!R230, "")</f>
        <v/>
      </c>
      <c r="S231" s="15">
        <f>IF(Format_SP2_v3!S230&lt;&gt;"", Format_SP2_v3!S230, "")</f>
        <v/>
      </c>
      <c r="T231" s="15">
        <f>IF(Format_SP2_v3!T230&lt;&gt;"", Format_SP2_v3!T230, "")</f>
        <v/>
      </c>
      <c r="U231" s="15">
        <f>IF(Format_SP2_v3!U230&lt;&gt;"", Format_SP2_v3!U230, "")</f>
        <v/>
      </c>
      <c r="V231" s="15">
        <f>IF(Format_SP2_v3!V230&lt;&gt;"", Format_SP2_v3!V230, "")</f>
        <v/>
      </c>
      <c r="W231" s="15">
        <f>IF(Format_SP2_v3!W230&lt;&gt;"", Format_SP2_v3!W230, "")</f>
        <v/>
      </c>
      <c r="X231" s="15">
        <f>IF(Format_SP2_v3!X230&lt;&gt;"", Format_SP2_v3!X230, "")</f>
        <v/>
      </c>
      <c r="Y231" s="15">
        <f>IF(Format_SP2_v3!Y230&lt;&gt;"", Format_SP2_v3!Y230, "")</f>
        <v/>
      </c>
      <c r="Z231" s="15">
        <f>IF(Format_SP2_v3!Z230&lt;&gt;"", Format_SP2_v3!Z230, "")</f>
        <v/>
      </c>
      <c r="AA231" s="15">
        <f>IF(Format_SP2_v3!AA230&lt;&gt;"", Format_SP2_v3!AA230, "")</f>
        <v/>
      </c>
      <c r="AB231" s="15">
        <f>IF(Format_SP2_v3!AB230&lt;&gt;"", Format_SP2_v3!AB230, "")</f>
        <v/>
      </c>
      <c r="AC231" s="15">
        <f>IF(Format_SP2_v3!AC230&lt;&gt;"", Format_SP2_v3!AC230, "")</f>
        <v/>
      </c>
      <c r="AD231" s="15">
        <f>IF(Format_SP2_v3!AD230&lt;&gt;"", Format_SP2_v3!AD230, "")</f>
        <v/>
      </c>
      <c r="AE231" s="15">
        <f>IF(Format_SP2_v3!AE230&lt;&gt;"", Format_SP2_v3!AE230, "")</f>
        <v/>
      </c>
      <c r="AF231" s="15">
        <f>IF(Format_SP2_v3!AF230&lt;&gt;"", Format_SP2_v3!AF230, "")</f>
        <v/>
      </c>
      <c r="AG231" s="15">
        <f>IF(Format_SP2_v3!AG230&lt;&gt;"", Format_SP2_v3!AG230, "")</f>
        <v/>
      </c>
      <c r="AH231" s="15">
        <f>IF(Format_SP2_v3!AH230&lt;&gt;"", Format_SP2_v3!AH230, "")</f>
        <v/>
      </c>
      <c r="AI231" s="15">
        <f>IF(Format_SP2_v3!AI230&lt;&gt;"", Format_SP2_v3!AI230, "")</f>
        <v/>
      </c>
      <c r="AJ231" s="15">
        <f>IF(Format_SP2_v3!AJ230&lt;&gt;"", Format_SP2_v3!AJ230, "")</f>
        <v/>
      </c>
      <c r="AK231" s="15">
        <f>IF(Format_SP2_v3!AK230&lt;&gt;"", Format_SP2_v3!AK230, "")</f>
        <v/>
      </c>
      <c r="AL231" s="15">
        <f>IF(Format_SP2_v3!AL230&lt;&gt;"", Format_SP2_v3!AL230, "")</f>
        <v/>
      </c>
      <c r="AM231" s="15">
        <f>IF(Format_SP2_v3!AM230&lt;&gt;"", Format_SP2_v3!AM230, "")</f>
        <v/>
      </c>
      <c r="AN231">
        <f>IF(Format_SP2_v3!AN230&lt;&gt;"", Format_SP2_v3!AN230, "")</f>
        <v/>
      </c>
    </row>
    <row r="232" ht="16" customHeight="1">
      <c r="A232" s="16">
        <f>IF(ROW()=4, Format_SP2_v3!A231, IF(ROW()&gt;MAX(Format_SP2_v3!$BC:$BC)+1, INDIRECT("Format_SP3_v2!" &amp; ADDRESS(ROW()-MAX(Format_SP2_v3!$BC:$BC)-1, COLUMN(), 4)), ""))</f>
        <v/>
      </c>
      <c r="B232" s="15">
        <f>IF(ROW()&gt;MAX(Format_SP2_v3!$BC:$BC)+1, INDIRECT("Format_SP3_v2!" &amp; ADDRESS(ROW()-MAX(Format_SP2_v3!$BC:$BC)-1, COLUMN(), 4)), "")</f>
        <v/>
      </c>
      <c r="C232" s="15">
        <f>IF(Format_SP2_v3!C231&lt;&gt;"", Format_SP2_v3!C231, "")</f>
        <v/>
      </c>
      <c r="D232" s="15">
        <f>IF(Format_SP2_v3!D231&lt;&gt;"", Format_SP2_v3!D231, "")</f>
        <v/>
      </c>
      <c r="E232" s="15">
        <f>IF(Format_SP2_v3!E231&lt;&gt;"", Format_SP2_v3!E231, "")</f>
        <v/>
      </c>
      <c r="F232" s="15">
        <f>IF(Format_SP2_v3!F231&lt;&gt;"", Format_SP2_v3!F231, "")</f>
        <v/>
      </c>
      <c r="G232" s="15">
        <f>IF(Format_SP2_v3!G231&lt;&gt;"", Format_SP2_v3!G231, "")</f>
        <v/>
      </c>
      <c r="H232" s="15">
        <f>IF(Format_SP2_v3!H231&lt;&gt;"", Format_SP2_v3!H231, "")</f>
        <v/>
      </c>
      <c r="I232" s="15">
        <f>IF(Format_SP2_v3!I231&lt;&gt;"", Format_SP2_v3!I231, "")</f>
        <v/>
      </c>
      <c r="J232" s="15">
        <f>IF(Format_SP2_v3!J231&lt;&gt;"", Format_SP2_v3!J231, "")</f>
        <v/>
      </c>
      <c r="K232" s="15">
        <f>IF(Format_SP2_v3!K231&lt;&gt;"", Format_SP2_v3!K231, "")</f>
        <v/>
      </c>
      <c r="L232" s="15">
        <f>IF(Format_SP2_v3!L231&lt;&gt;"", Format_SP2_v3!L231, "")</f>
        <v/>
      </c>
      <c r="M232" s="15">
        <f>IF(Format_SP2_v3!M231&lt;&gt;"", Format_SP2_v3!M231, "")</f>
        <v/>
      </c>
      <c r="N232" s="15">
        <f>IF(Format_SP2_v3!N231&lt;&gt;"", Format_SP2_v3!N231, "")</f>
        <v/>
      </c>
      <c r="O232" s="15">
        <f>IF(Format_SP2_v3!O231&lt;&gt;"", Format_SP2_v3!O231, "")</f>
        <v/>
      </c>
      <c r="P232" s="15">
        <f>IF(Format_SP2_v3!P231&lt;&gt;"", Format_SP2_v3!P231, "")</f>
        <v/>
      </c>
      <c r="Q232" s="15">
        <f>IF(Format_SP2_v3!Q231&lt;&gt;"", Format_SP2_v3!Q231, "")</f>
        <v/>
      </c>
      <c r="R232" s="15">
        <f>IF(Format_SP2_v3!R231&lt;&gt;"", Format_SP2_v3!R231, "")</f>
        <v/>
      </c>
      <c r="S232" s="15">
        <f>IF(Format_SP2_v3!S231&lt;&gt;"", Format_SP2_v3!S231, "")</f>
        <v/>
      </c>
      <c r="T232" s="15">
        <f>IF(Format_SP2_v3!T231&lt;&gt;"", Format_SP2_v3!T231, "")</f>
        <v/>
      </c>
      <c r="U232" s="15">
        <f>IF(Format_SP2_v3!U231&lt;&gt;"", Format_SP2_v3!U231, "")</f>
        <v/>
      </c>
      <c r="V232" s="15">
        <f>IF(Format_SP2_v3!V231&lt;&gt;"", Format_SP2_v3!V231, "")</f>
        <v/>
      </c>
      <c r="W232" s="15">
        <f>IF(Format_SP2_v3!W231&lt;&gt;"", Format_SP2_v3!W231, "")</f>
        <v/>
      </c>
      <c r="X232" s="15">
        <f>IF(Format_SP2_v3!X231&lt;&gt;"", Format_SP2_v3!X231, "")</f>
        <v/>
      </c>
      <c r="Y232" s="15">
        <f>IF(Format_SP2_v3!Y231&lt;&gt;"", Format_SP2_v3!Y231, "")</f>
        <v/>
      </c>
      <c r="Z232" s="15">
        <f>IF(Format_SP2_v3!Z231&lt;&gt;"", Format_SP2_v3!Z231, "")</f>
        <v/>
      </c>
      <c r="AA232" s="15">
        <f>IF(Format_SP2_v3!AA231&lt;&gt;"", Format_SP2_v3!AA231, "")</f>
        <v/>
      </c>
      <c r="AB232" s="15">
        <f>IF(Format_SP2_v3!AB231&lt;&gt;"", Format_SP2_v3!AB231, "")</f>
        <v/>
      </c>
      <c r="AC232" s="15">
        <f>IF(Format_SP2_v3!AC231&lt;&gt;"", Format_SP2_v3!AC231, "")</f>
        <v/>
      </c>
      <c r="AD232" s="15">
        <f>IF(Format_SP2_v3!AD231&lt;&gt;"", Format_SP2_v3!AD231, "")</f>
        <v/>
      </c>
      <c r="AE232" s="15">
        <f>IF(Format_SP2_v3!AE231&lt;&gt;"", Format_SP2_v3!AE231, "")</f>
        <v/>
      </c>
      <c r="AF232" s="15">
        <f>IF(Format_SP2_v3!AF231&lt;&gt;"", Format_SP2_v3!AF231, "")</f>
        <v/>
      </c>
      <c r="AG232" s="15">
        <f>IF(Format_SP2_v3!AG231&lt;&gt;"", Format_SP2_v3!AG231, "")</f>
        <v/>
      </c>
      <c r="AH232" s="15">
        <f>IF(Format_SP2_v3!AH231&lt;&gt;"", Format_SP2_v3!AH231, "")</f>
        <v/>
      </c>
      <c r="AI232" s="15">
        <f>IF(Format_SP2_v3!AI231&lt;&gt;"", Format_SP2_v3!AI231, "")</f>
        <v/>
      </c>
      <c r="AJ232" s="15">
        <f>IF(Format_SP2_v3!AJ231&lt;&gt;"", Format_SP2_v3!AJ231, "")</f>
        <v/>
      </c>
      <c r="AK232" s="15">
        <f>IF(Format_SP2_v3!AK231&lt;&gt;"", Format_SP2_v3!AK231, "")</f>
        <v/>
      </c>
      <c r="AL232" s="15">
        <f>IF(Format_SP2_v3!AL231&lt;&gt;"", Format_SP2_v3!AL231, "")</f>
        <v/>
      </c>
      <c r="AM232" s="15">
        <f>IF(Format_SP2_v3!AM231&lt;&gt;"", Format_SP2_v3!AM231, "")</f>
        <v/>
      </c>
      <c r="AN232">
        <f>IF(Format_SP2_v3!AN231&lt;&gt;"", Format_SP2_v3!AN231, "")</f>
        <v/>
      </c>
    </row>
    <row r="233" ht="16" customHeight="1">
      <c r="A233" s="16">
        <f>IF(ROW()=4, Format_SP2_v3!A232, IF(ROW()&gt;MAX(Format_SP2_v3!$BC:$BC)+1, INDIRECT("Format_SP3_v2!" &amp; ADDRESS(ROW()-MAX(Format_SP2_v3!$BC:$BC)-1, COLUMN(), 4)), ""))</f>
        <v/>
      </c>
      <c r="B233" s="15">
        <f>IF(ROW()&gt;MAX(Format_SP2_v3!$BC:$BC)+1, INDIRECT("Format_SP3_v2!" &amp; ADDRESS(ROW()-MAX(Format_SP2_v3!$BC:$BC)-1, COLUMN(), 4)), "")</f>
        <v/>
      </c>
      <c r="C233" s="15">
        <f>IF(Format_SP2_v3!C232&lt;&gt;"", Format_SP2_v3!C232, "")</f>
        <v/>
      </c>
      <c r="D233" s="15">
        <f>IF(Format_SP2_v3!D232&lt;&gt;"", Format_SP2_v3!D232, "")</f>
        <v/>
      </c>
      <c r="E233" s="15">
        <f>IF(Format_SP2_v3!E232&lt;&gt;"", Format_SP2_v3!E232, "")</f>
        <v/>
      </c>
      <c r="F233" s="15">
        <f>IF(Format_SP2_v3!F232&lt;&gt;"", Format_SP2_v3!F232, "")</f>
        <v/>
      </c>
      <c r="G233" s="15">
        <f>IF(Format_SP2_v3!G232&lt;&gt;"", Format_SP2_v3!G232, "")</f>
        <v/>
      </c>
      <c r="H233" s="15">
        <f>IF(Format_SP2_v3!H232&lt;&gt;"", Format_SP2_v3!H232, "")</f>
        <v/>
      </c>
      <c r="I233" s="15">
        <f>IF(Format_SP2_v3!I232&lt;&gt;"", Format_SP2_v3!I232, "")</f>
        <v/>
      </c>
      <c r="J233" s="15">
        <f>IF(Format_SP2_v3!J232&lt;&gt;"", Format_SP2_v3!J232, "")</f>
        <v/>
      </c>
      <c r="K233" s="15">
        <f>IF(Format_SP2_v3!K232&lt;&gt;"", Format_SP2_v3!K232, "")</f>
        <v/>
      </c>
      <c r="L233" s="15">
        <f>IF(Format_SP2_v3!L232&lt;&gt;"", Format_SP2_v3!L232, "")</f>
        <v/>
      </c>
      <c r="M233" s="15">
        <f>IF(Format_SP2_v3!M232&lt;&gt;"", Format_SP2_v3!M232, "")</f>
        <v/>
      </c>
      <c r="N233" s="15">
        <f>IF(Format_SP2_v3!N232&lt;&gt;"", Format_SP2_v3!N232, "")</f>
        <v/>
      </c>
      <c r="O233" s="15">
        <f>IF(Format_SP2_v3!O232&lt;&gt;"", Format_SP2_v3!O232, "")</f>
        <v/>
      </c>
      <c r="P233" s="15">
        <f>IF(Format_SP2_v3!P232&lt;&gt;"", Format_SP2_v3!P232, "")</f>
        <v/>
      </c>
      <c r="Q233" s="15">
        <f>IF(Format_SP2_v3!Q232&lt;&gt;"", Format_SP2_v3!Q232, "")</f>
        <v/>
      </c>
      <c r="R233" s="15">
        <f>IF(Format_SP2_v3!R232&lt;&gt;"", Format_SP2_v3!R232, "")</f>
        <v/>
      </c>
      <c r="S233" s="15">
        <f>IF(Format_SP2_v3!S232&lt;&gt;"", Format_SP2_v3!S232, "")</f>
        <v/>
      </c>
      <c r="T233" s="15">
        <f>IF(Format_SP2_v3!T232&lt;&gt;"", Format_SP2_v3!T232, "")</f>
        <v/>
      </c>
      <c r="U233" s="15">
        <f>IF(Format_SP2_v3!U232&lt;&gt;"", Format_SP2_v3!U232, "")</f>
        <v/>
      </c>
      <c r="V233" s="15">
        <f>IF(Format_SP2_v3!V232&lt;&gt;"", Format_SP2_v3!V232, "")</f>
        <v/>
      </c>
      <c r="W233" s="15">
        <f>IF(Format_SP2_v3!W232&lt;&gt;"", Format_SP2_v3!W232, "")</f>
        <v/>
      </c>
      <c r="X233" s="15">
        <f>IF(Format_SP2_v3!X232&lt;&gt;"", Format_SP2_v3!X232, "")</f>
        <v/>
      </c>
      <c r="Y233" s="15">
        <f>IF(Format_SP2_v3!Y232&lt;&gt;"", Format_SP2_v3!Y232, "")</f>
        <v/>
      </c>
      <c r="Z233" s="15">
        <f>IF(Format_SP2_v3!Z232&lt;&gt;"", Format_SP2_v3!Z232, "")</f>
        <v/>
      </c>
      <c r="AA233" s="15">
        <f>IF(Format_SP2_v3!AA232&lt;&gt;"", Format_SP2_v3!AA232, "")</f>
        <v/>
      </c>
      <c r="AB233" s="15">
        <f>IF(Format_SP2_v3!AB232&lt;&gt;"", Format_SP2_v3!AB232, "")</f>
        <v/>
      </c>
      <c r="AC233" s="15">
        <f>IF(Format_SP2_v3!AC232&lt;&gt;"", Format_SP2_v3!AC232, "")</f>
        <v/>
      </c>
      <c r="AD233" s="15">
        <f>IF(Format_SP2_v3!AD232&lt;&gt;"", Format_SP2_v3!AD232, "")</f>
        <v/>
      </c>
      <c r="AE233" s="15">
        <f>IF(Format_SP2_v3!AE232&lt;&gt;"", Format_SP2_v3!AE232, "")</f>
        <v/>
      </c>
      <c r="AF233" s="15">
        <f>IF(Format_SP2_v3!AF232&lt;&gt;"", Format_SP2_v3!AF232, "")</f>
        <v/>
      </c>
      <c r="AG233" s="15">
        <f>IF(Format_SP2_v3!AG232&lt;&gt;"", Format_SP2_v3!AG232, "")</f>
        <v/>
      </c>
      <c r="AH233" s="15">
        <f>IF(Format_SP2_v3!AH232&lt;&gt;"", Format_SP2_v3!AH232, "")</f>
        <v/>
      </c>
      <c r="AI233" s="15">
        <f>IF(Format_SP2_v3!AI232&lt;&gt;"", Format_SP2_v3!AI232, "")</f>
        <v/>
      </c>
      <c r="AJ233" s="15">
        <f>IF(Format_SP2_v3!AJ232&lt;&gt;"", Format_SP2_v3!AJ232, "")</f>
        <v/>
      </c>
      <c r="AK233" s="15">
        <f>IF(Format_SP2_v3!AK232&lt;&gt;"", Format_SP2_v3!AK232, "")</f>
        <v/>
      </c>
      <c r="AL233" s="15">
        <f>IF(Format_SP2_v3!AL232&lt;&gt;"", Format_SP2_v3!AL232, "")</f>
        <v/>
      </c>
      <c r="AM233" s="15">
        <f>IF(Format_SP2_v3!AM232&lt;&gt;"", Format_SP2_v3!AM232, "")</f>
        <v/>
      </c>
      <c r="AN233">
        <f>IF(Format_SP2_v3!AN232&lt;&gt;"", Format_SP2_v3!AN232, "")</f>
        <v/>
      </c>
    </row>
    <row r="234" ht="16" customHeight="1">
      <c r="A234" s="16">
        <f>IF(ROW()=4, Format_SP2_v3!A233, IF(ROW()&gt;MAX(Format_SP2_v3!$BC:$BC)+1, INDIRECT("Format_SP3_v2!" &amp; ADDRESS(ROW()-MAX(Format_SP2_v3!$BC:$BC)-1, COLUMN(), 4)), ""))</f>
        <v/>
      </c>
      <c r="B234" s="15">
        <f>IF(ROW()&gt;MAX(Format_SP2_v3!$BC:$BC)+1, INDIRECT("Format_SP3_v2!" &amp; ADDRESS(ROW()-MAX(Format_SP2_v3!$BC:$BC)-1, COLUMN(), 4)), "")</f>
        <v/>
      </c>
      <c r="C234" s="15">
        <f>IF(Format_SP2_v3!C233&lt;&gt;"", Format_SP2_v3!C233, "")</f>
        <v/>
      </c>
      <c r="D234" s="15">
        <f>IF(Format_SP2_v3!D233&lt;&gt;"", Format_SP2_v3!D233, "")</f>
        <v/>
      </c>
      <c r="E234" s="15">
        <f>IF(Format_SP2_v3!E233&lt;&gt;"", Format_SP2_v3!E233, "")</f>
        <v/>
      </c>
      <c r="F234" s="15">
        <f>IF(Format_SP2_v3!F233&lt;&gt;"", Format_SP2_v3!F233, "")</f>
        <v/>
      </c>
      <c r="G234" s="15">
        <f>IF(Format_SP2_v3!G233&lt;&gt;"", Format_SP2_v3!G233, "")</f>
        <v/>
      </c>
      <c r="H234" s="15">
        <f>IF(Format_SP2_v3!H233&lt;&gt;"", Format_SP2_v3!H233, "")</f>
        <v/>
      </c>
      <c r="I234" s="15">
        <f>IF(Format_SP2_v3!I233&lt;&gt;"", Format_SP2_v3!I233, "")</f>
        <v/>
      </c>
      <c r="J234" s="15">
        <f>IF(Format_SP2_v3!J233&lt;&gt;"", Format_SP2_v3!J233, "")</f>
        <v/>
      </c>
      <c r="K234" s="15">
        <f>IF(Format_SP2_v3!K233&lt;&gt;"", Format_SP2_v3!K233, "")</f>
        <v/>
      </c>
      <c r="L234" s="15">
        <f>IF(Format_SP2_v3!L233&lt;&gt;"", Format_SP2_v3!L233, "")</f>
        <v/>
      </c>
      <c r="M234" s="15">
        <f>IF(Format_SP2_v3!M233&lt;&gt;"", Format_SP2_v3!M233, "")</f>
        <v/>
      </c>
      <c r="N234" s="15">
        <f>IF(Format_SP2_v3!N233&lt;&gt;"", Format_SP2_v3!N233, "")</f>
        <v/>
      </c>
      <c r="O234" s="15">
        <f>IF(Format_SP2_v3!O233&lt;&gt;"", Format_SP2_v3!O233, "")</f>
        <v/>
      </c>
      <c r="P234" s="15">
        <f>IF(Format_SP2_v3!P233&lt;&gt;"", Format_SP2_v3!P233, "")</f>
        <v/>
      </c>
      <c r="Q234" s="15">
        <f>IF(Format_SP2_v3!Q233&lt;&gt;"", Format_SP2_v3!Q233, "")</f>
        <v/>
      </c>
      <c r="R234" s="15">
        <f>IF(Format_SP2_v3!R233&lt;&gt;"", Format_SP2_v3!R233, "")</f>
        <v/>
      </c>
      <c r="S234" s="15">
        <f>IF(Format_SP2_v3!S233&lt;&gt;"", Format_SP2_v3!S233, "")</f>
        <v/>
      </c>
      <c r="T234" s="15">
        <f>IF(Format_SP2_v3!T233&lt;&gt;"", Format_SP2_v3!T233, "")</f>
        <v/>
      </c>
      <c r="U234" s="15">
        <f>IF(Format_SP2_v3!U233&lt;&gt;"", Format_SP2_v3!U233, "")</f>
        <v/>
      </c>
      <c r="V234" s="15">
        <f>IF(Format_SP2_v3!V233&lt;&gt;"", Format_SP2_v3!V233, "")</f>
        <v/>
      </c>
      <c r="W234" s="15">
        <f>IF(Format_SP2_v3!W233&lt;&gt;"", Format_SP2_v3!W233, "")</f>
        <v/>
      </c>
      <c r="X234" s="15">
        <f>IF(Format_SP2_v3!X233&lt;&gt;"", Format_SP2_v3!X233, "")</f>
        <v/>
      </c>
      <c r="Y234" s="15">
        <f>IF(Format_SP2_v3!Y233&lt;&gt;"", Format_SP2_v3!Y233, "")</f>
        <v/>
      </c>
      <c r="Z234" s="15">
        <f>IF(Format_SP2_v3!Z233&lt;&gt;"", Format_SP2_v3!Z233, "")</f>
        <v/>
      </c>
      <c r="AA234" s="15">
        <f>IF(Format_SP2_v3!AA233&lt;&gt;"", Format_SP2_v3!AA233, "")</f>
        <v/>
      </c>
      <c r="AB234" s="15">
        <f>IF(Format_SP2_v3!AB233&lt;&gt;"", Format_SP2_v3!AB233, "")</f>
        <v/>
      </c>
      <c r="AC234" s="15">
        <f>IF(Format_SP2_v3!AC233&lt;&gt;"", Format_SP2_v3!AC233, "")</f>
        <v/>
      </c>
      <c r="AD234" s="15">
        <f>IF(Format_SP2_v3!AD233&lt;&gt;"", Format_SP2_v3!AD233, "")</f>
        <v/>
      </c>
      <c r="AE234" s="15">
        <f>IF(Format_SP2_v3!AE233&lt;&gt;"", Format_SP2_v3!AE233, "")</f>
        <v/>
      </c>
      <c r="AF234" s="15">
        <f>IF(Format_SP2_v3!AF233&lt;&gt;"", Format_SP2_v3!AF233, "")</f>
        <v/>
      </c>
      <c r="AG234" s="15">
        <f>IF(Format_SP2_v3!AG233&lt;&gt;"", Format_SP2_v3!AG233, "")</f>
        <v/>
      </c>
      <c r="AH234" s="15">
        <f>IF(Format_SP2_v3!AH233&lt;&gt;"", Format_SP2_v3!AH233, "")</f>
        <v/>
      </c>
      <c r="AI234" s="15">
        <f>IF(Format_SP2_v3!AI233&lt;&gt;"", Format_SP2_v3!AI233, "")</f>
        <v/>
      </c>
      <c r="AJ234" s="15">
        <f>IF(Format_SP2_v3!AJ233&lt;&gt;"", Format_SP2_v3!AJ233, "")</f>
        <v/>
      </c>
      <c r="AK234" s="15">
        <f>IF(Format_SP2_v3!AK233&lt;&gt;"", Format_SP2_v3!AK233, "")</f>
        <v/>
      </c>
      <c r="AL234" s="15">
        <f>IF(Format_SP2_v3!AL233&lt;&gt;"", Format_SP2_v3!AL233, "")</f>
        <v/>
      </c>
      <c r="AM234" s="15">
        <f>IF(Format_SP2_v3!AM233&lt;&gt;"", Format_SP2_v3!AM233, "")</f>
        <v/>
      </c>
      <c r="AN234">
        <f>IF(Format_SP2_v3!AN233&lt;&gt;"", Format_SP2_v3!AN233, "")</f>
        <v/>
      </c>
    </row>
    <row r="235" ht="16" customHeight="1">
      <c r="A235" s="16">
        <f>IF(ROW()=4, Format_SP2_v3!A234, IF(ROW()&gt;MAX(Format_SP2_v3!$BC:$BC)+1, INDIRECT("Format_SP3_v2!" &amp; ADDRESS(ROW()-MAX(Format_SP2_v3!$BC:$BC)-1, COLUMN(), 4)), ""))</f>
        <v/>
      </c>
      <c r="B235" s="15">
        <f>IF(ROW()&gt;MAX(Format_SP2_v3!$BC:$BC)+1, INDIRECT("Format_SP3_v2!" &amp; ADDRESS(ROW()-MAX(Format_SP2_v3!$BC:$BC)-1, COLUMN(), 4)), "")</f>
        <v/>
      </c>
      <c r="C235" s="15">
        <f>IF(Format_SP2_v3!C234&lt;&gt;"", Format_SP2_v3!C234, "")</f>
        <v/>
      </c>
      <c r="D235" s="15">
        <f>IF(Format_SP2_v3!D234&lt;&gt;"", Format_SP2_v3!D234, "")</f>
        <v/>
      </c>
      <c r="E235" s="15">
        <f>IF(Format_SP2_v3!E234&lt;&gt;"", Format_SP2_v3!E234, "")</f>
        <v/>
      </c>
      <c r="F235" s="15">
        <f>IF(Format_SP2_v3!F234&lt;&gt;"", Format_SP2_v3!F234, "")</f>
        <v/>
      </c>
      <c r="G235" s="15">
        <f>IF(Format_SP2_v3!G234&lt;&gt;"", Format_SP2_v3!G234, "")</f>
        <v/>
      </c>
      <c r="H235" s="15">
        <f>IF(Format_SP2_v3!H234&lt;&gt;"", Format_SP2_v3!H234, "")</f>
        <v/>
      </c>
      <c r="I235" s="15">
        <f>IF(Format_SP2_v3!I234&lt;&gt;"", Format_SP2_v3!I234, "")</f>
        <v/>
      </c>
      <c r="J235" s="15">
        <f>IF(Format_SP2_v3!J234&lt;&gt;"", Format_SP2_v3!J234, "")</f>
        <v/>
      </c>
      <c r="K235" s="15">
        <f>IF(Format_SP2_v3!K234&lt;&gt;"", Format_SP2_v3!K234, "")</f>
        <v/>
      </c>
      <c r="L235" s="15">
        <f>IF(Format_SP2_v3!L234&lt;&gt;"", Format_SP2_v3!L234, "")</f>
        <v/>
      </c>
      <c r="M235" s="15">
        <f>IF(Format_SP2_v3!M234&lt;&gt;"", Format_SP2_v3!M234, "")</f>
        <v/>
      </c>
      <c r="N235" s="15">
        <f>IF(Format_SP2_v3!N234&lt;&gt;"", Format_SP2_v3!N234, "")</f>
        <v/>
      </c>
      <c r="O235" s="15">
        <f>IF(Format_SP2_v3!O234&lt;&gt;"", Format_SP2_v3!O234, "")</f>
        <v/>
      </c>
      <c r="P235" s="15">
        <f>IF(Format_SP2_v3!P234&lt;&gt;"", Format_SP2_v3!P234, "")</f>
        <v/>
      </c>
      <c r="Q235" s="15">
        <f>IF(Format_SP2_v3!Q234&lt;&gt;"", Format_SP2_v3!Q234, "")</f>
        <v/>
      </c>
      <c r="R235" s="15">
        <f>IF(Format_SP2_v3!R234&lt;&gt;"", Format_SP2_v3!R234, "")</f>
        <v/>
      </c>
      <c r="S235" s="15">
        <f>IF(Format_SP2_v3!S234&lt;&gt;"", Format_SP2_v3!S234, "")</f>
        <v/>
      </c>
      <c r="T235" s="15">
        <f>IF(Format_SP2_v3!T234&lt;&gt;"", Format_SP2_v3!T234, "")</f>
        <v/>
      </c>
      <c r="U235" s="15">
        <f>IF(Format_SP2_v3!U234&lt;&gt;"", Format_SP2_v3!U234, "")</f>
        <v/>
      </c>
      <c r="V235" s="15">
        <f>IF(Format_SP2_v3!V234&lt;&gt;"", Format_SP2_v3!V234, "")</f>
        <v/>
      </c>
      <c r="W235" s="15">
        <f>IF(Format_SP2_v3!W234&lt;&gt;"", Format_SP2_v3!W234, "")</f>
        <v/>
      </c>
      <c r="X235" s="15">
        <f>IF(Format_SP2_v3!X234&lt;&gt;"", Format_SP2_v3!X234, "")</f>
        <v/>
      </c>
      <c r="Y235" s="15">
        <f>IF(Format_SP2_v3!Y234&lt;&gt;"", Format_SP2_v3!Y234, "")</f>
        <v/>
      </c>
      <c r="Z235" s="15">
        <f>IF(Format_SP2_v3!Z234&lt;&gt;"", Format_SP2_v3!Z234, "")</f>
        <v/>
      </c>
      <c r="AA235" s="15">
        <f>IF(Format_SP2_v3!AA234&lt;&gt;"", Format_SP2_v3!AA234, "")</f>
        <v/>
      </c>
      <c r="AB235" s="15">
        <f>IF(Format_SP2_v3!AB234&lt;&gt;"", Format_SP2_v3!AB234, "")</f>
        <v/>
      </c>
      <c r="AC235" s="15">
        <f>IF(Format_SP2_v3!AC234&lt;&gt;"", Format_SP2_v3!AC234, "")</f>
        <v/>
      </c>
      <c r="AD235" s="15">
        <f>IF(Format_SP2_v3!AD234&lt;&gt;"", Format_SP2_v3!AD234, "")</f>
        <v/>
      </c>
      <c r="AE235" s="15">
        <f>IF(Format_SP2_v3!AE234&lt;&gt;"", Format_SP2_v3!AE234, "")</f>
        <v/>
      </c>
      <c r="AF235" s="15">
        <f>IF(Format_SP2_v3!AF234&lt;&gt;"", Format_SP2_v3!AF234, "")</f>
        <v/>
      </c>
      <c r="AG235" s="15">
        <f>IF(Format_SP2_v3!AG234&lt;&gt;"", Format_SP2_v3!AG234, "")</f>
        <v/>
      </c>
      <c r="AH235" s="15">
        <f>IF(Format_SP2_v3!AH234&lt;&gt;"", Format_SP2_v3!AH234, "")</f>
        <v/>
      </c>
      <c r="AI235" s="15">
        <f>IF(Format_SP2_v3!AI234&lt;&gt;"", Format_SP2_v3!AI234, "")</f>
        <v/>
      </c>
      <c r="AJ235" s="15">
        <f>IF(Format_SP2_v3!AJ234&lt;&gt;"", Format_SP2_v3!AJ234, "")</f>
        <v/>
      </c>
      <c r="AK235" s="15">
        <f>IF(Format_SP2_v3!AK234&lt;&gt;"", Format_SP2_v3!AK234, "")</f>
        <v/>
      </c>
      <c r="AL235" s="15">
        <f>IF(Format_SP2_v3!AL234&lt;&gt;"", Format_SP2_v3!AL234, "")</f>
        <v/>
      </c>
      <c r="AM235" s="15">
        <f>IF(Format_SP2_v3!AM234&lt;&gt;"", Format_SP2_v3!AM234, "")</f>
        <v/>
      </c>
      <c r="AN235">
        <f>IF(Format_SP2_v3!AN234&lt;&gt;"", Format_SP2_v3!AN234, "")</f>
        <v/>
      </c>
    </row>
    <row r="236" ht="16" customHeight="1">
      <c r="A236" s="16">
        <f>IF(ROW()=4, Format_SP2_v3!A235, IF(ROW()&gt;MAX(Format_SP2_v3!$BC:$BC)+1, INDIRECT("Format_SP3_v2!" &amp; ADDRESS(ROW()-MAX(Format_SP2_v3!$BC:$BC)-1, COLUMN(), 4)), ""))</f>
        <v/>
      </c>
      <c r="B236" s="15">
        <f>IF(ROW()&gt;MAX(Format_SP2_v3!$BC:$BC)+1, INDIRECT("Format_SP3_v2!" &amp; ADDRESS(ROW()-MAX(Format_SP2_v3!$BC:$BC)-1, COLUMN(), 4)), "")</f>
        <v/>
      </c>
      <c r="C236" s="15">
        <f>IF(Format_SP2_v3!C235&lt;&gt;"", Format_SP2_v3!C235, "")</f>
        <v/>
      </c>
      <c r="D236" s="15">
        <f>IF(Format_SP2_v3!D235&lt;&gt;"", Format_SP2_v3!D235, "")</f>
        <v/>
      </c>
      <c r="E236" s="15">
        <f>IF(Format_SP2_v3!E235&lt;&gt;"", Format_SP2_v3!E235, "")</f>
        <v/>
      </c>
      <c r="F236" s="15">
        <f>IF(Format_SP2_v3!F235&lt;&gt;"", Format_SP2_v3!F235, "")</f>
        <v/>
      </c>
      <c r="G236" s="15">
        <f>IF(Format_SP2_v3!G235&lt;&gt;"", Format_SP2_v3!G235, "")</f>
        <v/>
      </c>
      <c r="H236" s="15">
        <f>IF(Format_SP2_v3!H235&lt;&gt;"", Format_SP2_v3!H235, "")</f>
        <v/>
      </c>
      <c r="I236" s="15">
        <f>IF(Format_SP2_v3!I235&lt;&gt;"", Format_SP2_v3!I235, "")</f>
        <v/>
      </c>
      <c r="J236" s="15">
        <f>IF(Format_SP2_v3!J235&lt;&gt;"", Format_SP2_v3!J235, "")</f>
        <v/>
      </c>
      <c r="K236" s="15">
        <f>IF(Format_SP2_v3!K235&lt;&gt;"", Format_SP2_v3!K235, "")</f>
        <v/>
      </c>
      <c r="L236" s="15">
        <f>IF(Format_SP2_v3!L235&lt;&gt;"", Format_SP2_v3!L235, "")</f>
        <v/>
      </c>
      <c r="M236" s="15">
        <f>IF(Format_SP2_v3!M235&lt;&gt;"", Format_SP2_v3!M235, "")</f>
        <v/>
      </c>
      <c r="N236" s="15">
        <f>IF(Format_SP2_v3!N235&lt;&gt;"", Format_SP2_v3!N235, "")</f>
        <v/>
      </c>
      <c r="O236" s="15">
        <f>IF(Format_SP2_v3!O235&lt;&gt;"", Format_SP2_v3!O235, "")</f>
        <v/>
      </c>
      <c r="P236" s="15">
        <f>IF(Format_SP2_v3!P235&lt;&gt;"", Format_SP2_v3!P235, "")</f>
        <v/>
      </c>
      <c r="Q236" s="15">
        <f>IF(Format_SP2_v3!Q235&lt;&gt;"", Format_SP2_v3!Q235, "")</f>
        <v/>
      </c>
      <c r="R236" s="15">
        <f>IF(Format_SP2_v3!R235&lt;&gt;"", Format_SP2_v3!R235, "")</f>
        <v/>
      </c>
      <c r="S236" s="15">
        <f>IF(Format_SP2_v3!S235&lt;&gt;"", Format_SP2_v3!S235, "")</f>
        <v/>
      </c>
      <c r="T236" s="15">
        <f>IF(Format_SP2_v3!T235&lt;&gt;"", Format_SP2_v3!T235, "")</f>
        <v/>
      </c>
      <c r="U236" s="15">
        <f>IF(Format_SP2_v3!U235&lt;&gt;"", Format_SP2_v3!U235, "")</f>
        <v/>
      </c>
      <c r="V236" s="15">
        <f>IF(Format_SP2_v3!V235&lt;&gt;"", Format_SP2_v3!V235, "")</f>
        <v/>
      </c>
      <c r="W236" s="15">
        <f>IF(Format_SP2_v3!W235&lt;&gt;"", Format_SP2_v3!W235, "")</f>
        <v/>
      </c>
      <c r="X236" s="15">
        <f>IF(Format_SP2_v3!X235&lt;&gt;"", Format_SP2_v3!X235, "")</f>
        <v/>
      </c>
      <c r="Y236" s="15">
        <f>IF(Format_SP2_v3!Y235&lt;&gt;"", Format_SP2_v3!Y235, "")</f>
        <v/>
      </c>
      <c r="Z236" s="15">
        <f>IF(Format_SP2_v3!Z235&lt;&gt;"", Format_SP2_v3!Z235, "")</f>
        <v/>
      </c>
      <c r="AA236" s="15">
        <f>IF(Format_SP2_v3!AA235&lt;&gt;"", Format_SP2_v3!AA235, "")</f>
        <v/>
      </c>
      <c r="AB236" s="15">
        <f>IF(Format_SP2_v3!AB235&lt;&gt;"", Format_SP2_v3!AB235, "")</f>
        <v/>
      </c>
      <c r="AC236" s="15">
        <f>IF(Format_SP2_v3!AC235&lt;&gt;"", Format_SP2_v3!AC235, "")</f>
        <v/>
      </c>
      <c r="AD236" s="15">
        <f>IF(Format_SP2_v3!AD235&lt;&gt;"", Format_SP2_v3!AD235, "")</f>
        <v/>
      </c>
      <c r="AE236" s="15">
        <f>IF(Format_SP2_v3!AE235&lt;&gt;"", Format_SP2_v3!AE235, "")</f>
        <v/>
      </c>
      <c r="AF236" s="15">
        <f>IF(Format_SP2_v3!AF235&lt;&gt;"", Format_SP2_v3!AF235, "")</f>
        <v/>
      </c>
      <c r="AG236" s="15">
        <f>IF(Format_SP2_v3!AG235&lt;&gt;"", Format_SP2_v3!AG235, "")</f>
        <v/>
      </c>
      <c r="AH236" s="15">
        <f>IF(Format_SP2_v3!AH235&lt;&gt;"", Format_SP2_v3!AH235, "")</f>
        <v/>
      </c>
      <c r="AI236" s="15">
        <f>IF(Format_SP2_v3!AI235&lt;&gt;"", Format_SP2_v3!AI235, "")</f>
        <v/>
      </c>
      <c r="AJ236" s="15">
        <f>IF(Format_SP2_v3!AJ235&lt;&gt;"", Format_SP2_v3!AJ235, "")</f>
        <v/>
      </c>
      <c r="AK236" s="15">
        <f>IF(Format_SP2_v3!AK235&lt;&gt;"", Format_SP2_v3!AK235, "")</f>
        <v/>
      </c>
      <c r="AL236" s="15">
        <f>IF(Format_SP2_v3!AL235&lt;&gt;"", Format_SP2_v3!AL235, "")</f>
        <v/>
      </c>
      <c r="AM236" s="15">
        <f>IF(Format_SP2_v3!AM235&lt;&gt;"", Format_SP2_v3!AM235, "")</f>
        <v/>
      </c>
      <c r="AN236">
        <f>IF(Format_SP2_v3!AN235&lt;&gt;"", Format_SP2_v3!AN235, "")</f>
        <v/>
      </c>
    </row>
    <row r="237" ht="16" customHeight="1">
      <c r="A237" s="16">
        <f>IF(ROW()=4, Format_SP2_v3!A236, IF(ROW()&gt;MAX(Format_SP2_v3!$BC:$BC)+1, INDIRECT("Format_SP3_v2!" &amp; ADDRESS(ROW()-MAX(Format_SP2_v3!$BC:$BC)-1, COLUMN(), 4)), ""))</f>
        <v/>
      </c>
      <c r="B237" s="15">
        <f>IF(ROW()&gt;MAX(Format_SP2_v3!$BC:$BC)+1, INDIRECT("Format_SP3_v2!" &amp; ADDRESS(ROW()-MAX(Format_SP2_v3!$BC:$BC)-1, COLUMN(), 4)), "")</f>
        <v/>
      </c>
      <c r="C237" s="15">
        <f>IF(Format_SP2_v3!C236&lt;&gt;"", Format_SP2_v3!C236, "")</f>
        <v/>
      </c>
      <c r="D237" s="15">
        <f>IF(Format_SP2_v3!D236&lt;&gt;"", Format_SP2_v3!D236, "")</f>
        <v/>
      </c>
      <c r="E237" s="15">
        <f>IF(Format_SP2_v3!E236&lt;&gt;"", Format_SP2_v3!E236, "")</f>
        <v/>
      </c>
      <c r="F237" s="15">
        <f>IF(Format_SP2_v3!F236&lt;&gt;"", Format_SP2_v3!F236, "")</f>
        <v/>
      </c>
      <c r="G237" s="15">
        <f>IF(Format_SP2_v3!G236&lt;&gt;"", Format_SP2_v3!G236, "")</f>
        <v/>
      </c>
      <c r="H237" s="15">
        <f>IF(Format_SP2_v3!H236&lt;&gt;"", Format_SP2_v3!H236, "")</f>
        <v/>
      </c>
      <c r="I237" s="15">
        <f>IF(Format_SP2_v3!I236&lt;&gt;"", Format_SP2_v3!I236, "")</f>
        <v/>
      </c>
      <c r="J237" s="15">
        <f>IF(Format_SP2_v3!J236&lt;&gt;"", Format_SP2_v3!J236, "")</f>
        <v/>
      </c>
      <c r="K237" s="15">
        <f>IF(Format_SP2_v3!K236&lt;&gt;"", Format_SP2_v3!K236, "")</f>
        <v/>
      </c>
      <c r="L237" s="15">
        <f>IF(Format_SP2_v3!L236&lt;&gt;"", Format_SP2_v3!L236, "")</f>
        <v/>
      </c>
      <c r="M237" s="15">
        <f>IF(Format_SP2_v3!M236&lt;&gt;"", Format_SP2_v3!M236, "")</f>
        <v/>
      </c>
      <c r="N237" s="15">
        <f>IF(Format_SP2_v3!N236&lt;&gt;"", Format_SP2_v3!N236, "")</f>
        <v/>
      </c>
      <c r="O237" s="15">
        <f>IF(Format_SP2_v3!O236&lt;&gt;"", Format_SP2_v3!O236, "")</f>
        <v/>
      </c>
      <c r="P237" s="15">
        <f>IF(Format_SP2_v3!P236&lt;&gt;"", Format_SP2_v3!P236, "")</f>
        <v/>
      </c>
      <c r="Q237" s="15">
        <f>IF(Format_SP2_v3!Q236&lt;&gt;"", Format_SP2_v3!Q236, "")</f>
        <v/>
      </c>
      <c r="R237" s="15">
        <f>IF(Format_SP2_v3!R236&lt;&gt;"", Format_SP2_v3!R236, "")</f>
        <v/>
      </c>
      <c r="S237" s="15">
        <f>IF(Format_SP2_v3!S236&lt;&gt;"", Format_SP2_v3!S236, "")</f>
        <v/>
      </c>
      <c r="T237" s="15">
        <f>IF(Format_SP2_v3!T236&lt;&gt;"", Format_SP2_v3!T236, "")</f>
        <v/>
      </c>
      <c r="U237" s="15">
        <f>IF(Format_SP2_v3!U236&lt;&gt;"", Format_SP2_v3!U236, "")</f>
        <v/>
      </c>
      <c r="V237" s="15">
        <f>IF(Format_SP2_v3!V236&lt;&gt;"", Format_SP2_v3!V236, "")</f>
        <v/>
      </c>
      <c r="W237" s="15">
        <f>IF(Format_SP2_v3!W236&lt;&gt;"", Format_SP2_v3!W236, "")</f>
        <v/>
      </c>
      <c r="X237" s="15">
        <f>IF(Format_SP2_v3!X236&lt;&gt;"", Format_SP2_v3!X236, "")</f>
        <v/>
      </c>
      <c r="Y237" s="15">
        <f>IF(Format_SP2_v3!Y236&lt;&gt;"", Format_SP2_v3!Y236, "")</f>
        <v/>
      </c>
      <c r="Z237" s="15">
        <f>IF(Format_SP2_v3!Z236&lt;&gt;"", Format_SP2_v3!Z236, "")</f>
        <v/>
      </c>
      <c r="AA237" s="15">
        <f>IF(Format_SP2_v3!AA236&lt;&gt;"", Format_SP2_v3!AA236, "")</f>
        <v/>
      </c>
      <c r="AB237" s="15">
        <f>IF(Format_SP2_v3!AB236&lt;&gt;"", Format_SP2_v3!AB236, "")</f>
        <v/>
      </c>
      <c r="AC237" s="15">
        <f>IF(Format_SP2_v3!AC236&lt;&gt;"", Format_SP2_v3!AC236, "")</f>
        <v/>
      </c>
      <c r="AD237" s="15">
        <f>IF(Format_SP2_v3!AD236&lt;&gt;"", Format_SP2_v3!AD236, "")</f>
        <v/>
      </c>
      <c r="AE237" s="15">
        <f>IF(Format_SP2_v3!AE236&lt;&gt;"", Format_SP2_v3!AE236, "")</f>
        <v/>
      </c>
      <c r="AF237" s="15">
        <f>IF(Format_SP2_v3!AF236&lt;&gt;"", Format_SP2_v3!AF236, "")</f>
        <v/>
      </c>
      <c r="AG237" s="15">
        <f>IF(Format_SP2_v3!AG236&lt;&gt;"", Format_SP2_v3!AG236, "")</f>
        <v/>
      </c>
      <c r="AH237" s="15">
        <f>IF(Format_SP2_v3!AH236&lt;&gt;"", Format_SP2_v3!AH236, "")</f>
        <v/>
      </c>
      <c r="AI237" s="15">
        <f>IF(Format_SP2_v3!AI236&lt;&gt;"", Format_SP2_v3!AI236, "")</f>
        <v/>
      </c>
      <c r="AJ237" s="15">
        <f>IF(Format_SP2_v3!AJ236&lt;&gt;"", Format_SP2_v3!AJ236, "")</f>
        <v/>
      </c>
      <c r="AK237" s="15">
        <f>IF(Format_SP2_v3!AK236&lt;&gt;"", Format_SP2_v3!AK236, "")</f>
        <v/>
      </c>
      <c r="AL237" s="15">
        <f>IF(Format_SP2_v3!AL236&lt;&gt;"", Format_SP2_v3!AL236, "")</f>
        <v/>
      </c>
      <c r="AM237" s="15">
        <f>IF(Format_SP2_v3!AM236&lt;&gt;"", Format_SP2_v3!AM236, "")</f>
        <v/>
      </c>
      <c r="AN237">
        <f>IF(Format_SP2_v3!AN236&lt;&gt;"", Format_SP2_v3!AN236, "")</f>
        <v/>
      </c>
    </row>
    <row r="238" ht="16" customHeight="1">
      <c r="A238" s="16">
        <f>IF(ROW()=4, Format_SP2_v3!A237, IF(ROW()&gt;MAX(Format_SP2_v3!$BC:$BC)+1, INDIRECT("Format_SP3_v2!" &amp; ADDRESS(ROW()-MAX(Format_SP2_v3!$BC:$BC)-1, COLUMN(), 4)), ""))</f>
        <v/>
      </c>
      <c r="B238" s="15">
        <f>IF(ROW()&gt;MAX(Format_SP2_v3!$BC:$BC)+1, INDIRECT("Format_SP3_v2!" &amp; ADDRESS(ROW()-MAX(Format_SP2_v3!$BC:$BC)-1, COLUMN(), 4)), "")</f>
        <v/>
      </c>
      <c r="C238" s="15">
        <f>IF(Format_SP2_v3!C237&lt;&gt;"", Format_SP2_v3!C237, "")</f>
        <v/>
      </c>
      <c r="D238" s="15">
        <f>IF(Format_SP2_v3!D237&lt;&gt;"", Format_SP2_v3!D237, "")</f>
        <v/>
      </c>
      <c r="E238" s="15">
        <f>IF(Format_SP2_v3!E237&lt;&gt;"", Format_SP2_v3!E237, "")</f>
        <v/>
      </c>
      <c r="F238" s="15">
        <f>IF(Format_SP2_v3!F237&lt;&gt;"", Format_SP2_v3!F237, "")</f>
        <v/>
      </c>
      <c r="G238" s="15">
        <f>IF(Format_SP2_v3!G237&lt;&gt;"", Format_SP2_v3!G237, "")</f>
        <v/>
      </c>
      <c r="H238" s="15">
        <f>IF(Format_SP2_v3!H237&lt;&gt;"", Format_SP2_v3!H237, "")</f>
        <v/>
      </c>
      <c r="I238" s="15">
        <f>IF(Format_SP2_v3!I237&lt;&gt;"", Format_SP2_v3!I237, "")</f>
        <v/>
      </c>
      <c r="J238" s="15">
        <f>IF(Format_SP2_v3!J237&lt;&gt;"", Format_SP2_v3!J237, "")</f>
        <v/>
      </c>
      <c r="K238" s="15">
        <f>IF(Format_SP2_v3!K237&lt;&gt;"", Format_SP2_v3!K237, "")</f>
        <v/>
      </c>
      <c r="L238" s="15">
        <f>IF(Format_SP2_v3!L237&lt;&gt;"", Format_SP2_v3!L237, "")</f>
        <v/>
      </c>
      <c r="M238" s="15">
        <f>IF(Format_SP2_v3!M237&lt;&gt;"", Format_SP2_v3!M237, "")</f>
        <v/>
      </c>
      <c r="N238" s="15">
        <f>IF(Format_SP2_v3!N237&lt;&gt;"", Format_SP2_v3!N237, "")</f>
        <v/>
      </c>
      <c r="O238" s="15">
        <f>IF(Format_SP2_v3!O237&lt;&gt;"", Format_SP2_v3!O237, "")</f>
        <v/>
      </c>
      <c r="P238" s="15">
        <f>IF(Format_SP2_v3!P237&lt;&gt;"", Format_SP2_v3!P237, "")</f>
        <v/>
      </c>
      <c r="Q238" s="15">
        <f>IF(Format_SP2_v3!Q237&lt;&gt;"", Format_SP2_v3!Q237, "")</f>
        <v/>
      </c>
      <c r="R238" s="15">
        <f>IF(Format_SP2_v3!R237&lt;&gt;"", Format_SP2_v3!R237, "")</f>
        <v/>
      </c>
      <c r="S238" s="15">
        <f>IF(Format_SP2_v3!S237&lt;&gt;"", Format_SP2_v3!S237, "")</f>
        <v/>
      </c>
      <c r="T238" s="15">
        <f>IF(Format_SP2_v3!T237&lt;&gt;"", Format_SP2_v3!T237, "")</f>
        <v/>
      </c>
      <c r="U238" s="15">
        <f>IF(Format_SP2_v3!U237&lt;&gt;"", Format_SP2_v3!U237, "")</f>
        <v/>
      </c>
      <c r="V238" s="15">
        <f>IF(Format_SP2_v3!V237&lt;&gt;"", Format_SP2_v3!V237, "")</f>
        <v/>
      </c>
      <c r="W238" s="15">
        <f>IF(Format_SP2_v3!W237&lt;&gt;"", Format_SP2_v3!W237, "")</f>
        <v/>
      </c>
      <c r="X238" s="15">
        <f>IF(Format_SP2_v3!X237&lt;&gt;"", Format_SP2_v3!X237, "")</f>
        <v/>
      </c>
      <c r="Y238" s="15">
        <f>IF(Format_SP2_v3!Y237&lt;&gt;"", Format_SP2_v3!Y237, "")</f>
        <v/>
      </c>
      <c r="Z238" s="15">
        <f>IF(Format_SP2_v3!Z237&lt;&gt;"", Format_SP2_v3!Z237, "")</f>
        <v/>
      </c>
      <c r="AA238" s="15">
        <f>IF(Format_SP2_v3!AA237&lt;&gt;"", Format_SP2_v3!AA237, "")</f>
        <v/>
      </c>
      <c r="AB238" s="15">
        <f>IF(Format_SP2_v3!AB237&lt;&gt;"", Format_SP2_v3!AB237, "")</f>
        <v/>
      </c>
      <c r="AC238" s="15">
        <f>IF(Format_SP2_v3!AC237&lt;&gt;"", Format_SP2_v3!AC237, "")</f>
        <v/>
      </c>
      <c r="AD238" s="15">
        <f>IF(Format_SP2_v3!AD237&lt;&gt;"", Format_SP2_v3!AD237, "")</f>
        <v/>
      </c>
      <c r="AE238" s="15">
        <f>IF(Format_SP2_v3!AE237&lt;&gt;"", Format_SP2_v3!AE237, "")</f>
        <v/>
      </c>
      <c r="AF238" s="15">
        <f>IF(Format_SP2_v3!AF237&lt;&gt;"", Format_SP2_v3!AF237, "")</f>
        <v/>
      </c>
      <c r="AG238" s="15">
        <f>IF(Format_SP2_v3!AG237&lt;&gt;"", Format_SP2_v3!AG237, "")</f>
        <v/>
      </c>
      <c r="AH238" s="15">
        <f>IF(Format_SP2_v3!AH237&lt;&gt;"", Format_SP2_v3!AH237, "")</f>
        <v/>
      </c>
      <c r="AI238" s="15">
        <f>IF(Format_SP2_v3!AI237&lt;&gt;"", Format_SP2_v3!AI237, "")</f>
        <v/>
      </c>
      <c r="AJ238" s="15">
        <f>IF(Format_SP2_v3!AJ237&lt;&gt;"", Format_SP2_v3!AJ237, "")</f>
        <v/>
      </c>
      <c r="AK238" s="15">
        <f>IF(Format_SP2_v3!AK237&lt;&gt;"", Format_SP2_v3!AK237, "")</f>
        <v/>
      </c>
      <c r="AL238" s="15">
        <f>IF(Format_SP2_v3!AL237&lt;&gt;"", Format_SP2_v3!AL237, "")</f>
        <v/>
      </c>
      <c r="AM238" s="15">
        <f>IF(Format_SP2_v3!AM237&lt;&gt;"", Format_SP2_v3!AM237, "")</f>
        <v/>
      </c>
      <c r="AN238">
        <f>IF(Format_SP2_v3!AN237&lt;&gt;"", Format_SP2_v3!AN237, "")</f>
        <v/>
      </c>
    </row>
    <row r="239" ht="16" customHeight="1">
      <c r="A239" s="16">
        <f>IF(ROW()=4, Format_SP2_v3!A238, IF(ROW()&gt;MAX(Format_SP2_v3!$BC:$BC)+1, INDIRECT("Format_SP3_v2!" &amp; ADDRESS(ROW()-MAX(Format_SP2_v3!$BC:$BC)-1, COLUMN(), 4)), ""))</f>
        <v/>
      </c>
      <c r="B239" s="15">
        <f>IF(ROW()&gt;MAX(Format_SP2_v3!$BC:$BC)+1, INDIRECT("Format_SP3_v2!" &amp; ADDRESS(ROW()-MAX(Format_SP2_v3!$BC:$BC)-1, COLUMN(), 4)), "")</f>
        <v/>
      </c>
      <c r="C239" s="15">
        <f>IF(Format_SP2_v3!C238&lt;&gt;"", Format_SP2_v3!C238, "")</f>
        <v/>
      </c>
      <c r="D239" s="15">
        <f>IF(Format_SP2_v3!D238&lt;&gt;"", Format_SP2_v3!D238, "")</f>
        <v/>
      </c>
      <c r="E239" s="15">
        <f>IF(Format_SP2_v3!E238&lt;&gt;"", Format_SP2_v3!E238, "")</f>
        <v/>
      </c>
      <c r="F239" s="15">
        <f>IF(Format_SP2_v3!F238&lt;&gt;"", Format_SP2_v3!F238, "")</f>
        <v/>
      </c>
      <c r="G239" s="15">
        <f>IF(Format_SP2_v3!G238&lt;&gt;"", Format_SP2_v3!G238, "")</f>
        <v/>
      </c>
      <c r="H239" s="15">
        <f>IF(Format_SP2_v3!H238&lt;&gt;"", Format_SP2_v3!H238, "")</f>
        <v/>
      </c>
      <c r="I239" s="15">
        <f>IF(Format_SP2_v3!I238&lt;&gt;"", Format_SP2_v3!I238, "")</f>
        <v/>
      </c>
      <c r="J239" s="15">
        <f>IF(Format_SP2_v3!J238&lt;&gt;"", Format_SP2_v3!J238, "")</f>
        <v/>
      </c>
      <c r="K239" s="15">
        <f>IF(Format_SP2_v3!K238&lt;&gt;"", Format_SP2_v3!K238, "")</f>
        <v/>
      </c>
      <c r="L239" s="15">
        <f>IF(Format_SP2_v3!L238&lt;&gt;"", Format_SP2_v3!L238, "")</f>
        <v/>
      </c>
      <c r="M239" s="15">
        <f>IF(Format_SP2_v3!M238&lt;&gt;"", Format_SP2_v3!M238, "")</f>
        <v/>
      </c>
      <c r="N239" s="15">
        <f>IF(Format_SP2_v3!N238&lt;&gt;"", Format_SP2_v3!N238, "")</f>
        <v/>
      </c>
      <c r="O239" s="15">
        <f>IF(Format_SP2_v3!O238&lt;&gt;"", Format_SP2_v3!O238, "")</f>
        <v/>
      </c>
      <c r="P239" s="15">
        <f>IF(Format_SP2_v3!P238&lt;&gt;"", Format_SP2_v3!P238, "")</f>
        <v/>
      </c>
      <c r="Q239" s="15">
        <f>IF(Format_SP2_v3!Q238&lt;&gt;"", Format_SP2_v3!Q238, "")</f>
        <v/>
      </c>
      <c r="R239" s="15">
        <f>IF(Format_SP2_v3!R238&lt;&gt;"", Format_SP2_v3!R238, "")</f>
        <v/>
      </c>
      <c r="S239" s="15">
        <f>IF(Format_SP2_v3!S238&lt;&gt;"", Format_SP2_v3!S238, "")</f>
        <v/>
      </c>
      <c r="T239" s="15">
        <f>IF(Format_SP2_v3!T238&lt;&gt;"", Format_SP2_v3!T238, "")</f>
        <v/>
      </c>
      <c r="U239" s="15">
        <f>IF(Format_SP2_v3!U238&lt;&gt;"", Format_SP2_v3!U238, "")</f>
        <v/>
      </c>
      <c r="V239" s="15">
        <f>IF(Format_SP2_v3!V238&lt;&gt;"", Format_SP2_v3!V238, "")</f>
        <v/>
      </c>
      <c r="W239" s="15">
        <f>IF(Format_SP2_v3!W238&lt;&gt;"", Format_SP2_v3!W238, "")</f>
        <v/>
      </c>
      <c r="X239" s="15">
        <f>IF(Format_SP2_v3!X238&lt;&gt;"", Format_SP2_v3!X238, "")</f>
        <v/>
      </c>
      <c r="Y239" s="15">
        <f>IF(Format_SP2_v3!Y238&lt;&gt;"", Format_SP2_v3!Y238, "")</f>
        <v/>
      </c>
      <c r="Z239" s="15">
        <f>IF(Format_SP2_v3!Z238&lt;&gt;"", Format_SP2_v3!Z238, "")</f>
        <v/>
      </c>
      <c r="AA239" s="15">
        <f>IF(Format_SP2_v3!AA238&lt;&gt;"", Format_SP2_v3!AA238, "")</f>
        <v/>
      </c>
      <c r="AB239" s="15">
        <f>IF(Format_SP2_v3!AB238&lt;&gt;"", Format_SP2_v3!AB238, "")</f>
        <v/>
      </c>
      <c r="AC239" s="15">
        <f>IF(Format_SP2_v3!AC238&lt;&gt;"", Format_SP2_v3!AC238, "")</f>
        <v/>
      </c>
      <c r="AD239" s="15">
        <f>IF(Format_SP2_v3!AD238&lt;&gt;"", Format_SP2_v3!AD238, "")</f>
        <v/>
      </c>
      <c r="AE239" s="15">
        <f>IF(Format_SP2_v3!AE238&lt;&gt;"", Format_SP2_v3!AE238, "")</f>
        <v/>
      </c>
      <c r="AF239" s="15">
        <f>IF(Format_SP2_v3!AF238&lt;&gt;"", Format_SP2_v3!AF238, "")</f>
        <v/>
      </c>
      <c r="AG239" s="15">
        <f>IF(Format_SP2_v3!AG238&lt;&gt;"", Format_SP2_v3!AG238, "")</f>
        <v/>
      </c>
      <c r="AH239" s="15">
        <f>IF(Format_SP2_v3!AH238&lt;&gt;"", Format_SP2_v3!AH238, "")</f>
        <v/>
      </c>
      <c r="AI239" s="15">
        <f>IF(Format_SP2_v3!AI238&lt;&gt;"", Format_SP2_v3!AI238, "")</f>
        <v/>
      </c>
      <c r="AJ239" s="15">
        <f>IF(Format_SP2_v3!AJ238&lt;&gt;"", Format_SP2_v3!AJ238, "")</f>
        <v/>
      </c>
      <c r="AK239" s="15">
        <f>IF(Format_SP2_v3!AK238&lt;&gt;"", Format_SP2_v3!AK238, "")</f>
        <v/>
      </c>
      <c r="AL239" s="15">
        <f>IF(Format_SP2_v3!AL238&lt;&gt;"", Format_SP2_v3!AL238, "")</f>
        <v/>
      </c>
      <c r="AM239" s="15">
        <f>IF(Format_SP2_v3!AM238&lt;&gt;"", Format_SP2_v3!AM238, "")</f>
        <v/>
      </c>
      <c r="AN239">
        <f>IF(Format_SP2_v3!AN238&lt;&gt;"", Format_SP2_v3!AN238, "")</f>
        <v/>
      </c>
    </row>
    <row r="240" ht="16" customHeight="1">
      <c r="A240" s="16">
        <f>IF(ROW()=4, Format_SP2_v3!A239, IF(ROW()&gt;MAX(Format_SP2_v3!$BC:$BC)+1, INDIRECT("Format_SP3_v2!" &amp; ADDRESS(ROW()-MAX(Format_SP2_v3!$BC:$BC)-1, COLUMN(), 4)), ""))</f>
        <v/>
      </c>
      <c r="B240" s="15">
        <f>IF(ROW()&gt;MAX(Format_SP2_v3!$BC:$BC)+1, INDIRECT("Format_SP3_v2!" &amp; ADDRESS(ROW()-MAX(Format_SP2_v3!$BC:$BC)-1, COLUMN(), 4)), "")</f>
        <v/>
      </c>
      <c r="C240" s="15">
        <f>IF(Format_SP2_v3!C239&lt;&gt;"", Format_SP2_v3!C239, "")</f>
        <v/>
      </c>
      <c r="D240" s="15">
        <f>IF(Format_SP2_v3!D239&lt;&gt;"", Format_SP2_v3!D239, "")</f>
        <v/>
      </c>
      <c r="E240" s="15">
        <f>IF(Format_SP2_v3!E239&lt;&gt;"", Format_SP2_v3!E239, "")</f>
        <v/>
      </c>
      <c r="F240" s="15">
        <f>IF(Format_SP2_v3!F239&lt;&gt;"", Format_SP2_v3!F239, "")</f>
        <v/>
      </c>
      <c r="G240" s="15">
        <f>IF(Format_SP2_v3!G239&lt;&gt;"", Format_SP2_v3!G239, "")</f>
        <v/>
      </c>
      <c r="H240" s="15">
        <f>IF(Format_SP2_v3!H239&lt;&gt;"", Format_SP2_v3!H239, "")</f>
        <v/>
      </c>
      <c r="I240" s="15">
        <f>IF(Format_SP2_v3!I239&lt;&gt;"", Format_SP2_v3!I239, "")</f>
        <v/>
      </c>
      <c r="J240" s="15">
        <f>IF(Format_SP2_v3!J239&lt;&gt;"", Format_SP2_v3!J239, "")</f>
        <v/>
      </c>
      <c r="K240" s="15">
        <f>IF(Format_SP2_v3!K239&lt;&gt;"", Format_SP2_v3!K239, "")</f>
        <v/>
      </c>
      <c r="L240" s="15">
        <f>IF(Format_SP2_v3!L239&lt;&gt;"", Format_SP2_v3!L239, "")</f>
        <v/>
      </c>
      <c r="M240" s="15">
        <f>IF(Format_SP2_v3!M239&lt;&gt;"", Format_SP2_v3!M239, "")</f>
        <v/>
      </c>
      <c r="N240" s="15">
        <f>IF(Format_SP2_v3!N239&lt;&gt;"", Format_SP2_v3!N239, "")</f>
        <v/>
      </c>
      <c r="O240" s="15">
        <f>IF(Format_SP2_v3!O239&lt;&gt;"", Format_SP2_v3!O239, "")</f>
        <v/>
      </c>
      <c r="P240" s="15">
        <f>IF(Format_SP2_v3!P239&lt;&gt;"", Format_SP2_v3!P239, "")</f>
        <v/>
      </c>
      <c r="Q240" s="15">
        <f>IF(Format_SP2_v3!Q239&lt;&gt;"", Format_SP2_v3!Q239, "")</f>
        <v/>
      </c>
      <c r="R240" s="15">
        <f>IF(Format_SP2_v3!R239&lt;&gt;"", Format_SP2_v3!R239, "")</f>
        <v/>
      </c>
      <c r="S240" s="15">
        <f>IF(Format_SP2_v3!S239&lt;&gt;"", Format_SP2_v3!S239, "")</f>
        <v/>
      </c>
      <c r="T240" s="15">
        <f>IF(Format_SP2_v3!T239&lt;&gt;"", Format_SP2_v3!T239, "")</f>
        <v/>
      </c>
      <c r="U240" s="15">
        <f>IF(Format_SP2_v3!U239&lt;&gt;"", Format_SP2_v3!U239, "")</f>
        <v/>
      </c>
      <c r="V240" s="15">
        <f>IF(Format_SP2_v3!V239&lt;&gt;"", Format_SP2_v3!V239, "")</f>
        <v/>
      </c>
      <c r="W240" s="15">
        <f>IF(Format_SP2_v3!W239&lt;&gt;"", Format_SP2_v3!W239, "")</f>
        <v/>
      </c>
      <c r="X240" s="15">
        <f>IF(Format_SP2_v3!X239&lt;&gt;"", Format_SP2_v3!X239, "")</f>
        <v/>
      </c>
      <c r="Y240" s="15">
        <f>IF(Format_SP2_v3!Y239&lt;&gt;"", Format_SP2_v3!Y239, "")</f>
        <v/>
      </c>
      <c r="Z240" s="15">
        <f>IF(Format_SP2_v3!Z239&lt;&gt;"", Format_SP2_v3!Z239, "")</f>
        <v/>
      </c>
      <c r="AA240" s="15">
        <f>IF(Format_SP2_v3!AA239&lt;&gt;"", Format_SP2_v3!AA239, "")</f>
        <v/>
      </c>
      <c r="AB240" s="15">
        <f>IF(Format_SP2_v3!AB239&lt;&gt;"", Format_SP2_v3!AB239, "")</f>
        <v/>
      </c>
      <c r="AC240" s="15">
        <f>IF(Format_SP2_v3!AC239&lt;&gt;"", Format_SP2_v3!AC239, "")</f>
        <v/>
      </c>
      <c r="AD240" s="15">
        <f>IF(Format_SP2_v3!AD239&lt;&gt;"", Format_SP2_v3!AD239, "")</f>
        <v/>
      </c>
      <c r="AE240" s="15">
        <f>IF(Format_SP2_v3!AE239&lt;&gt;"", Format_SP2_v3!AE239, "")</f>
        <v/>
      </c>
      <c r="AF240" s="15">
        <f>IF(Format_SP2_v3!AF239&lt;&gt;"", Format_SP2_v3!AF239, "")</f>
        <v/>
      </c>
      <c r="AG240" s="15">
        <f>IF(Format_SP2_v3!AG239&lt;&gt;"", Format_SP2_v3!AG239, "")</f>
        <v/>
      </c>
      <c r="AH240" s="15">
        <f>IF(Format_SP2_v3!AH239&lt;&gt;"", Format_SP2_v3!AH239, "")</f>
        <v/>
      </c>
      <c r="AI240" s="15">
        <f>IF(Format_SP2_v3!AI239&lt;&gt;"", Format_SP2_v3!AI239, "")</f>
        <v/>
      </c>
      <c r="AJ240" s="15">
        <f>IF(Format_SP2_v3!AJ239&lt;&gt;"", Format_SP2_v3!AJ239, "")</f>
        <v/>
      </c>
      <c r="AK240" s="15">
        <f>IF(Format_SP2_v3!AK239&lt;&gt;"", Format_SP2_v3!AK239, "")</f>
        <v/>
      </c>
      <c r="AL240" s="15">
        <f>IF(Format_SP2_v3!AL239&lt;&gt;"", Format_SP2_v3!AL239, "")</f>
        <v/>
      </c>
      <c r="AM240" s="15">
        <f>IF(Format_SP2_v3!AM239&lt;&gt;"", Format_SP2_v3!AM239, "")</f>
        <v/>
      </c>
      <c r="AN240">
        <f>IF(Format_SP2_v3!AN239&lt;&gt;"", Format_SP2_v3!AN239, "")</f>
        <v/>
      </c>
    </row>
    <row r="241" ht="16" customHeight="1">
      <c r="A241" s="16">
        <f>IF(ROW()=4, Format_SP2_v3!A240, IF(ROW()&gt;MAX(Format_SP2_v3!$BC:$BC)+1, INDIRECT("Format_SP3_v2!" &amp; ADDRESS(ROW()-MAX(Format_SP2_v3!$BC:$BC)-1, COLUMN(), 4)), ""))</f>
        <v/>
      </c>
      <c r="B241" s="15">
        <f>IF(ROW()&gt;MAX(Format_SP2_v3!$BC:$BC)+1, INDIRECT("Format_SP3_v2!" &amp; ADDRESS(ROW()-MAX(Format_SP2_v3!$BC:$BC)-1, COLUMN(), 4)), "")</f>
        <v/>
      </c>
      <c r="C241" s="15">
        <f>IF(Format_SP2_v3!C240&lt;&gt;"", Format_SP2_v3!C240, "")</f>
        <v/>
      </c>
      <c r="D241" s="15">
        <f>IF(Format_SP2_v3!D240&lt;&gt;"", Format_SP2_v3!D240, "")</f>
        <v/>
      </c>
      <c r="E241" s="15">
        <f>IF(Format_SP2_v3!E240&lt;&gt;"", Format_SP2_v3!E240, "")</f>
        <v/>
      </c>
      <c r="F241" s="15">
        <f>IF(Format_SP2_v3!F240&lt;&gt;"", Format_SP2_v3!F240, "")</f>
        <v/>
      </c>
      <c r="G241" s="15">
        <f>IF(Format_SP2_v3!G240&lt;&gt;"", Format_SP2_v3!G240, "")</f>
        <v/>
      </c>
      <c r="H241" s="15">
        <f>IF(Format_SP2_v3!H240&lt;&gt;"", Format_SP2_v3!H240, "")</f>
        <v/>
      </c>
      <c r="I241" s="15">
        <f>IF(Format_SP2_v3!I240&lt;&gt;"", Format_SP2_v3!I240, "")</f>
        <v/>
      </c>
      <c r="J241" s="15">
        <f>IF(Format_SP2_v3!J240&lt;&gt;"", Format_SP2_v3!J240, "")</f>
        <v/>
      </c>
      <c r="K241" s="15">
        <f>IF(Format_SP2_v3!K240&lt;&gt;"", Format_SP2_v3!K240, "")</f>
        <v/>
      </c>
      <c r="L241" s="15">
        <f>IF(Format_SP2_v3!L240&lt;&gt;"", Format_SP2_v3!L240, "")</f>
        <v/>
      </c>
      <c r="M241" s="15">
        <f>IF(Format_SP2_v3!M240&lt;&gt;"", Format_SP2_v3!M240, "")</f>
        <v/>
      </c>
      <c r="N241" s="15">
        <f>IF(Format_SP2_v3!N240&lt;&gt;"", Format_SP2_v3!N240, "")</f>
        <v/>
      </c>
      <c r="O241" s="15">
        <f>IF(Format_SP2_v3!O240&lt;&gt;"", Format_SP2_v3!O240, "")</f>
        <v/>
      </c>
      <c r="P241" s="15">
        <f>IF(Format_SP2_v3!P240&lt;&gt;"", Format_SP2_v3!P240, "")</f>
        <v/>
      </c>
      <c r="Q241" s="15">
        <f>IF(Format_SP2_v3!Q240&lt;&gt;"", Format_SP2_v3!Q240, "")</f>
        <v/>
      </c>
      <c r="R241" s="15">
        <f>IF(Format_SP2_v3!R240&lt;&gt;"", Format_SP2_v3!R240, "")</f>
        <v/>
      </c>
      <c r="S241" s="15">
        <f>IF(Format_SP2_v3!S240&lt;&gt;"", Format_SP2_v3!S240, "")</f>
        <v/>
      </c>
      <c r="T241" s="15">
        <f>IF(Format_SP2_v3!T240&lt;&gt;"", Format_SP2_v3!T240, "")</f>
        <v/>
      </c>
      <c r="U241" s="15">
        <f>IF(Format_SP2_v3!U240&lt;&gt;"", Format_SP2_v3!U240, "")</f>
        <v/>
      </c>
      <c r="V241" s="15">
        <f>IF(Format_SP2_v3!V240&lt;&gt;"", Format_SP2_v3!V240, "")</f>
        <v/>
      </c>
      <c r="W241" s="15">
        <f>IF(Format_SP2_v3!W240&lt;&gt;"", Format_SP2_v3!W240, "")</f>
        <v/>
      </c>
      <c r="X241" s="15">
        <f>IF(Format_SP2_v3!X240&lt;&gt;"", Format_SP2_v3!X240, "")</f>
        <v/>
      </c>
      <c r="Y241" s="15">
        <f>IF(Format_SP2_v3!Y240&lt;&gt;"", Format_SP2_v3!Y240, "")</f>
        <v/>
      </c>
      <c r="Z241" s="15">
        <f>IF(Format_SP2_v3!Z240&lt;&gt;"", Format_SP2_v3!Z240, "")</f>
        <v/>
      </c>
      <c r="AA241" s="15">
        <f>IF(Format_SP2_v3!AA240&lt;&gt;"", Format_SP2_v3!AA240, "")</f>
        <v/>
      </c>
      <c r="AB241" s="15">
        <f>IF(Format_SP2_v3!AB240&lt;&gt;"", Format_SP2_v3!AB240, "")</f>
        <v/>
      </c>
      <c r="AC241" s="15">
        <f>IF(Format_SP2_v3!AC240&lt;&gt;"", Format_SP2_v3!AC240, "")</f>
        <v/>
      </c>
      <c r="AD241" s="15">
        <f>IF(Format_SP2_v3!AD240&lt;&gt;"", Format_SP2_v3!AD240, "")</f>
        <v/>
      </c>
      <c r="AE241" s="15">
        <f>IF(Format_SP2_v3!AE240&lt;&gt;"", Format_SP2_v3!AE240, "")</f>
        <v/>
      </c>
      <c r="AF241" s="15">
        <f>IF(Format_SP2_v3!AF240&lt;&gt;"", Format_SP2_v3!AF240, "")</f>
        <v/>
      </c>
      <c r="AG241" s="15">
        <f>IF(Format_SP2_v3!AG240&lt;&gt;"", Format_SP2_v3!AG240, "")</f>
        <v/>
      </c>
      <c r="AH241" s="15">
        <f>IF(Format_SP2_v3!AH240&lt;&gt;"", Format_SP2_v3!AH240, "")</f>
        <v/>
      </c>
      <c r="AI241" s="15">
        <f>IF(Format_SP2_v3!AI240&lt;&gt;"", Format_SP2_v3!AI240, "")</f>
        <v/>
      </c>
      <c r="AJ241" s="15">
        <f>IF(Format_SP2_v3!AJ240&lt;&gt;"", Format_SP2_v3!AJ240, "")</f>
        <v/>
      </c>
      <c r="AK241" s="15">
        <f>IF(Format_SP2_v3!AK240&lt;&gt;"", Format_SP2_v3!AK240, "")</f>
        <v/>
      </c>
      <c r="AL241" s="15">
        <f>IF(Format_SP2_v3!AL240&lt;&gt;"", Format_SP2_v3!AL240, "")</f>
        <v/>
      </c>
      <c r="AM241" s="15">
        <f>IF(Format_SP2_v3!AM240&lt;&gt;"", Format_SP2_v3!AM240, "")</f>
        <v/>
      </c>
      <c r="AN241">
        <f>IF(Format_SP2_v3!AN240&lt;&gt;"", Format_SP2_v3!AN240, "")</f>
        <v/>
      </c>
    </row>
    <row r="242" ht="16" customHeight="1">
      <c r="A242" s="16">
        <f>IF(ROW()=4, Format_SP2_v3!A241, IF(ROW()&gt;MAX(Format_SP2_v3!$BC:$BC)+1, INDIRECT("Format_SP3_v2!" &amp; ADDRESS(ROW()-MAX(Format_SP2_v3!$BC:$BC)-1, COLUMN(), 4)), ""))</f>
        <v/>
      </c>
      <c r="B242" s="15">
        <f>IF(ROW()&gt;MAX(Format_SP2_v3!$BC:$BC)+1, INDIRECT("Format_SP3_v2!" &amp; ADDRESS(ROW()-MAX(Format_SP2_v3!$BC:$BC)-1, COLUMN(), 4)), "")</f>
        <v/>
      </c>
      <c r="C242" s="15">
        <f>IF(Format_SP2_v3!C241&lt;&gt;"", Format_SP2_v3!C241, "")</f>
        <v/>
      </c>
      <c r="D242" s="15">
        <f>IF(Format_SP2_v3!D241&lt;&gt;"", Format_SP2_v3!D241, "")</f>
        <v/>
      </c>
      <c r="E242" s="15">
        <f>IF(Format_SP2_v3!E241&lt;&gt;"", Format_SP2_v3!E241, "")</f>
        <v/>
      </c>
      <c r="F242" s="15">
        <f>IF(Format_SP2_v3!F241&lt;&gt;"", Format_SP2_v3!F241, "")</f>
        <v/>
      </c>
      <c r="G242" s="15">
        <f>IF(Format_SP2_v3!G241&lt;&gt;"", Format_SP2_v3!G241, "")</f>
        <v/>
      </c>
      <c r="H242" s="15">
        <f>IF(Format_SP2_v3!H241&lt;&gt;"", Format_SP2_v3!H241, "")</f>
        <v/>
      </c>
      <c r="I242" s="15">
        <f>IF(Format_SP2_v3!I241&lt;&gt;"", Format_SP2_v3!I241, "")</f>
        <v/>
      </c>
      <c r="J242" s="15">
        <f>IF(Format_SP2_v3!J241&lt;&gt;"", Format_SP2_v3!J241, "")</f>
        <v/>
      </c>
      <c r="K242" s="15">
        <f>IF(Format_SP2_v3!K241&lt;&gt;"", Format_SP2_v3!K241, "")</f>
        <v/>
      </c>
      <c r="L242" s="15">
        <f>IF(Format_SP2_v3!L241&lt;&gt;"", Format_SP2_v3!L241, "")</f>
        <v/>
      </c>
      <c r="M242" s="15">
        <f>IF(Format_SP2_v3!M241&lt;&gt;"", Format_SP2_v3!M241, "")</f>
        <v/>
      </c>
      <c r="N242" s="15">
        <f>IF(Format_SP2_v3!N241&lt;&gt;"", Format_SP2_v3!N241, "")</f>
        <v/>
      </c>
      <c r="O242" s="15">
        <f>IF(Format_SP2_v3!O241&lt;&gt;"", Format_SP2_v3!O241, "")</f>
        <v/>
      </c>
      <c r="P242" s="15">
        <f>IF(Format_SP2_v3!P241&lt;&gt;"", Format_SP2_v3!P241, "")</f>
        <v/>
      </c>
      <c r="Q242" s="15">
        <f>IF(Format_SP2_v3!Q241&lt;&gt;"", Format_SP2_v3!Q241, "")</f>
        <v/>
      </c>
      <c r="R242" s="15">
        <f>IF(Format_SP2_v3!R241&lt;&gt;"", Format_SP2_v3!R241, "")</f>
        <v/>
      </c>
      <c r="S242" s="15">
        <f>IF(Format_SP2_v3!S241&lt;&gt;"", Format_SP2_v3!S241, "")</f>
        <v/>
      </c>
      <c r="T242" s="15">
        <f>IF(Format_SP2_v3!T241&lt;&gt;"", Format_SP2_v3!T241, "")</f>
        <v/>
      </c>
      <c r="U242" s="15">
        <f>IF(Format_SP2_v3!U241&lt;&gt;"", Format_SP2_v3!U241, "")</f>
        <v/>
      </c>
      <c r="V242" s="15">
        <f>IF(Format_SP2_v3!V241&lt;&gt;"", Format_SP2_v3!V241, "")</f>
        <v/>
      </c>
      <c r="W242" s="15">
        <f>IF(Format_SP2_v3!W241&lt;&gt;"", Format_SP2_v3!W241, "")</f>
        <v/>
      </c>
      <c r="X242" s="15">
        <f>IF(Format_SP2_v3!X241&lt;&gt;"", Format_SP2_v3!X241, "")</f>
        <v/>
      </c>
      <c r="Y242" s="15">
        <f>IF(Format_SP2_v3!Y241&lt;&gt;"", Format_SP2_v3!Y241, "")</f>
        <v/>
      </c>
      <c r="Z242" s="15">
        <f>IF(Format_SP2_v3!Z241&lt;&gt;"", Format_SP2_v3!Z241, "")</f>
        <v/>
      </c>
      <c r="AA242" s="15">
        <f>IF(Format_SP2_v3!AA241&lt;&gt;"", Format_SP2_v3!AA241, "")</f>
        <v/>
      </c>
      <c r="AB242" s="15">
        <f>IF(Format_SP2_v3!AB241&lt;&gt;"", Format_SP2_v3!AB241, "")</f>
        <v/>
      </c>
      <c r="AC242" s="15">
        <f>IF(Format_SP2_v3!AC241&lt;&gt;"", Format_SP2_v3!AC241, "")</f>
        <v/>
      </c>
      <c r="AD242" s="15">
        <f>IF(Format_SP2_v3!AD241&lt;&gt;"", Format_SP2_v3!AD241, "")</f>
        <v/>
      </c>
      <c r="AE242" s="15">
        <f>IF(Format_SP2_v3!AE241&lt;&gt;"", Format_SP2_v3!AE241, "")</f>
        <v/>
      </c>
      <c r="AF242" s="15">
        <f>IF(Format_SP2_v3!AF241&lt;&gt;"", Format_SP2_v3!AF241, "")</f>
        <v/>
      </c>
      <c r="AG242" s="15">
        <f>IF(Format_SP2_v3!AG241&lt;&gt;"", Format_SP2_v3!AG241, "")</f>
        <v/>
      </c>
      <c r="AH242" s="15">
        <f>IF(Format_SP2_v3!AH241&lt;&gt;"", Format_SP2_v3!AH241, "")</f>
        <v/>
      </c>
      <c r="AI242" s="15">
        <f>IF(Format_SP2_v3!AI241&lt;&gt;"", Format_SP2_v3!AI241, "")</f>
        <v/>
      </c>
      <c r="AJ242" s="15">
        <f>IF(Format_SP2_v3!AJ241&lt;&gt;"", Format_SP2_v3!AJ241, "")</f>
        <v/>
      </c>
      <c r="AK242" s="15">
        <f>IF(Format_SP2_v3!AK241&lt;&gt;"", Format_SP2_v3!AK241, "")</f>
        <v/>
      </c>
      <c r="AL242" s="15">
        <f>IF(Format_SP2_v3!AL241&lt;&gt;"", Format_SP2_v3!AL241, "")</f>
        <v/>
      </c>
      <c r="AM242" s="15">
        <f>IF(Format_SP2_v3!AM241&lt;&gt;"", Format_SP2_v3!AM241, "")</f>
        <v/>
      </c>
      <c r="AN242">
        <f>IF(Format_SP2_v3!AN241&lt;&gt;"", Format_SP2_v3!AN241, "")</f>
        <v/>
      </c>
    </row>
    <row r="243" ht="16" customHeight="1">
      <c r="A243" s="16">
        <f>IF(ROW()=4, Format_SP2_v3!A242, IF(ROW()&gt;MAX(Format_SP2_v3!$BC:$BC)+1, INDIRECT("Format_SP3_v2!" &amp; ADDRESS(ROW()-MAX(Format_SP2_v3!$BC:$BC)-1, COLUMN(), 4)), ""))</f>
        <v/>
      </c>
      <c r="B243" s="15">
        <f>IF(ROW()&gt;MAX(Format_SP2_v3!$BC:$BC)+1, INDIRECT("Format_SP3_v2!" &amp; ADDRESS(ROW()-MAX(Format_SP2_v3!$BC:$BC)-1, COLUMN(), 4)), "")</f>
        <v/>
      </c>
      <c r="C243" s="15">
        <f>IF(Format_SP2_v3!C242&lt;&gt;"", Format_SP2_v3!C242, "")</f>
        <v/>
      </c>
      <c r="D243" s="15">
        <f>IF(Format_SP2_v3!D242&lt;&gt;"", Format_SP2_v3!D242, "")</f>
        <v/>
      </c>
      <c r="E243" s="15">
        <f>IF(Format_SP2_v3!E242&lt;&gt;"", Format_SP2_v3!E242, "")</f>
        <v/>
      </c>
      <c r="F243" s="15">
        <f>IF(Format_SP2_v3!F242&lt;&gt;"", Format_SP2_v3!F242, "")</f>
        <v/>
      </c>
      <c r="G243" s="15">
        <f>IF(Format_SP2_v3!G242&lt;&gt;"", Format_SP2_v3!G242, "")</f>
        <v/>
      </c>
      <c r="H243" s="15">
        <f>IF(Format_SP2_v3!H242&lt;&gt;"", Format_SP2_v3!H242, "")</f>
        <v/>
      </c>
      <c r="I243" s="15">
        <f>IF(Format_SP2_v3!I242&lt;&gt;"", Format_SP2_v3!I242, "")</f>
        <v/>
      </c>
      <c r="J243" s="15">
        <f>IF(Format_SP2_v3!J242&lt;&gt;"", Format_SP2_v3!J242, "")</f>
        <v/>
      </c>
      <c r="K243" s="15">
        <f>IF(Format_SP2_v3!K242&lt;&gt;"", Format_SP2_v3!K242, "")</f>
        <v/>
      </c>
      <c r="L243" s="15">
        <f>IF(Format_SP2_v3!L242&lt;&gt;"", Format_SP2_v3!L242, "")</f>
        <v/>
      </c>
      <c r="M243" s="15">
        <f>IF(Format_SP2_v3!M242&lt;&gt;"", Format_SP2_v3!M242, "")</f>
        <v/>
      </c>
      <c r="N243" s="15">
        <f>IF(Format_SP2_v3!N242&lt;&gt;"", Format_SP2_v3!N242, "")</f>
        <v/>
      </c>
      <c r="O243" s="15">
        <f>IF(Format_SP2_v3!O242&lt;&gt;"", Format_SP2_v3!O242, "")</f>
        <v/>
      </c>
      <c r="P243" s="15">
        <f>IF(Format_SP2_v3!P242&lt;&gt;"", Format_SP2_v3!P242, "")</f>
        <v/>
      </c>
      <c r="Q243" s="15">
        <f>IF(Format_SP2_v3!Q242&lt;&gt;"", Format_SP2_v3!Q242, "")</f>
        <v/>
      </c>
      <c r="R243" s="15">
        <f>IF(Format_SP2_v3!R242&lt;&gt;"", Format_SP2_v3!R242, "")</f>
        <v/>
      </c>
      <c r="S243" s="15">
        <f>IF(Format_SP2_v3!S242&lt;&gt;"", Format_SP2_v3!S242, "")</f>
        <v/>
      </c>
      <c r="T243" s="15">
        <f>IF(Format_SP2_v3!T242&lt;&gt;"", Format_SP2_v3!T242, "")</f>
        <v/>
      </c>
      <c r="U243" s="15">
        <f>IF(Format_SP2_v3!U242&lt;&gt;"", Format_SP2_v3!U242, "")</f>
        <v/>
      </c>
      <c r="V243" s="15">
        <f>IF(Format_SP2_v3!V242&lt;&gt;"", Format_SP2_v3!V242, "")</f>
        <v/>
      </c>
      <c r="W243" s="15">
        <f>IF(Format_SP2_v3!W242&lt;&gt;"", Format_SP2_v3!W242, "")</f>
        <v/>
      </c>
      <c r="X243" s="15">
        <f>IF(Format_SP2_v3!X242&lt;&gt;"", Format_SP2_v3!X242, "")</f>
        <v/>
      </c>
      <c r="Y243" s="15">
        <f>IF(Format_SP2_v3!Y242&lt;&gt;"", Format_SP2_v3!Y242, "")</f>
        <v/>
      </c>
      <c r="Z243" s="15">
        <f>IF(Format_SP2_v3!Z242&lt;&gt;"", Format_SP2_v3!Z242, "")</f>
        <v/>
      </c>
      <c r="AA243" s="15">
        <f>IF(Format_SP2_v3!AA242&lt;&gt;"", Format_SP2_v3!AA242, "")</f>
        <v/>
      </c>
      <c r="AB243" s="15">
        <f>IF(Format_SP2_v3!AB242&lt;&gt;"", Format_SP2_v3!AB242, "")</f>
        <v/>
      </c>
      <c r="AC243" s="15">
        <f>IF(Format_SP2_v3!AC242&lt;&gt;"", Format_SP2_v3!AC242, "")</f>
        <v/>
      </c>
      <c r="AD243" s="15">
        <f>IF(Format_SP2_v3!AD242&lt;&gt;"", Format_SP2_v3!AD242, "")</f>
        <v/>
      </c>
      <c r="AE243" s="15">
        <f>IF(Format_SP2_v3!AE242&lt;&gt;"", Format_SP2_v3!AE242, "")</f>
        <v/>
      </c>
      <c r="AF243" s="15">
        <f>IF(Format_SP2_v3!AF242&lt;&gt;"", Format_SP2_v3!AF242, "")</f>
        <v/>
      </c>
      <c r="AG243" s="15">
        <f>IF(Format_SP2_v3!AG242&lt;&gt;"", Format_SP2_v3!AG242, "")</f>
        <v/>
      </c>
      <c r="AH243" s="15">
        <f>IF(Format_SP2_v3!AH242&lt;&gt;"", Format_SP2_v3!AH242, "")</f>
        <v/>
      </c>
      <c r="AI243" s="15">
        <f>IF(Format_SP2_v3!AI242&lt;&gt;"", Format_SP2_v3!AI242, "")</f>
        <v/>
      </c>
      <c r="AJ243" s="15">
        <f>IF(Format_SP2_v3!AJ242&lt;&gt;"", Format_SP2_v3!AJ242, "")</f>
        <v/>
      </c>
      <c r="AK243" s="15">
        <f>IF(Format_SP2_v3!AK242&lt;&gt;"", Format_SP2_v3!AK242, "")</f>
        <v/>
      </c>
      <c r="AL243" s="15">
        <f>IF(Format_SP2_v3!AL242&lt;&gt;"", Format_SP2_v3!AL242, "")</f>
        <v/>
      </c>
      <c r="AM243" s="15">
        <f>IF(Format_SP2_v3!AM242&lt;&gt;"", Format_SP2_v3!AM242, "")</f>
        <v/>
      </c>
      <c r="AN243">
        <f>IF(Format_SP2_v3!AN242&lt;&gt;"", Format_SP2_v3!AN242, "")</f>
        <v/>
      </c>
    </row>
    <row r="244" ht="16" customHeight="1">
      <c r="A244" s="16">
        <f>IF(ROW()=4, Format_SP2_v3!A243, IF(ROW()&gt;MAX(Format_SP2_v3!$BC:$BC)+1, INDIRECT("Format_SP3_v2!" &amp; ADDRESS(ROW()-MAX(Format_SP2_v3!$BC:$BC)-1, COLUMN(), 4)), ""))</f>
        <v/>
      </c>
      <c r="B244" s="15">
        <f>IF(ROW()&gt;MAX(Format_SP2_v3!$BC:$BC)+1, INDIRECT("Format_SP3_v2!" &amp; ADDRESS(ROW()-MAX(Format_SP2_v3!$BC:$BC)-1, COLUMN(), 4)), "")</f>
        <v/>
      </c>
      <c r="C244" s="15">
        <f>IF(Format_SP2_v3!C243&lt;&gt;"", Format_SP2_v3!C243, "")</f>
        <v/>
      </c>
      <c r="D244" s="15">
        <f>IF(Format_SP2_v3!D243&lt;&gt;"", Format_SP2_v3!D243, "")</f>
        <v/>
      </c>
      <c r="E244" s="15">
        <f>IF(Format_SP2_v3!E243&lt;&gt;"", Format_SP2_v3!E243, "")</f>
        <v/>
      </c>
      <c r="F244" s="15">
        <f>IF(Format_SP2_v3!F243&lt;&gt;"", Format_SP2_v3!F243, "")</f>
        <v/>
      </c>
      <c r="G244" s="15">
        <f>IF(Format_SP2_v3!G243&lt;&gt;"", Format_SP2_v3!G243, "")</f>
        <v/>
      </c>
      <c r="H244" s="15">
        <f>IF(Format_SP2_v3!H243&lt;&gt;"", Format_SP2_v3!H243, "")</f>
        <v/>
      </c>
      <c r="I244" s="15">
        <f>IF(Format_SP2_v3!I243&lt;&gt;"", Format_SP2_v3!I243, "")</f>
        <v/>
      </c>
      <c r="J244" s="15">
        <f>IF(Format_SP2_v3!J243&lt;&gt;"", Format_SP2_v3!J243, "")</f>
        <v/>
      </c>
      <c r="K244" s="15">
        <f>IF(Format_SP2_v3!K243&lt;&gt;"", Format_SP2_v3!K243, "")</f>
        <v/>
      </c>
      <c r="L244" s="15">
        <f>IF(Format_SP2_v3!L243&lt;&gt;"", Format_SP2_v3!L243, "")</f>
        <v/>
      </c>
      <c r="M244" s="15">
        <f>IF(Format_SP2_v3!M243&lt;&gt;"", Format_SP2_v3!M243, "")</f>
        <v/>
      </c>
      <c r="N244" s="15">
        <f>IF(Format_SP2_v3!N243&lt;&gt;"", Format_SP2_v3!N243, "")</f>
        <v/>
      </c>
      <c r="O244" s="15">
        <f>IF(Format_SP2_v3!O243&lt;&gt;"", Format_SP2_v3!O243, "")</f>
        <v/>
      </c>
      <c r="P244" s="15">
        <f>IF(Format_SP2_v3!P243&lt;&gt;"", Format_SP2_v3!P243, "")</f>
        <v/>
      </c>
      <c r="Q244" s="15">
        <f>IF(Format_SP2_v3!Q243&lt;&gt;"", Format_SP2_v3!Q243, "")</f>
        <v/>
      </c>
      <c r="R244" s="15">
        <f>IF(Format_SP2_v3!R243&lt;&gt;"", Format_SP2_v3!R243, "")</f>
        <v/>
      </c>
      <c r="S244" s="15">
        <f>IF(Format_SP2_v3!S243&lt;&gt;"", Format_SP2_v3!S243, "")</f>
        <v/>
      </c>
      <c r="T244" s="15">
        <f>IF(Format_SP2_v3!T243&lt;&gt;"", Format_SP2_v3!T243, "")</f>
        <v/>
      </c>
      <c r="U244" s="15">
        <f>IF(Format_SP2_v3!U243&lt;&gt;"", Format_SP2_v3!U243, "")</f>
        <v/>
      </c>
      <c r="V244" s="15">
        <f>IF(Format_SP2_v3!V243&lt;&gt;"", Format_SP2_v3!V243, "")</f>
        <v/>
      </c>
      <c r="W244" s="15">
        <f>IF(Format_SP2_v3!W243&lt;&gt;"", Format_SP2_v3!W243, "")</f>
        <v/>
      </c>
      <c r="X244" s="15">
        <f>IF(Format_SP2_v3!X243&lt;&gt;"", Format_SP2_v3!X243, "")</f>
        <v/>
      </c>
      <c r="Y244" s="15">
        <f>IF(Format_SP2_v3!Y243&lt;&gt;"", Format_SP2_v3!Y243, "")</f>
        <v/>
      </c>
      <c r="Z244" s="15">
        <f>IF(Format_SP2_v3!Z243&lt;&gt;"", Format_SP2_v3!Z243, "")</f>
        <v/>
      </c>
      <c r="AA244" s="15">
        <f>IF(Format_SP2_v3!AA243&lt;&gt;"", Format_SP2_v3!AA243, "")</f>
        <v/>
      </c>
      <c r="AB244" s="15">
        <f>IF(Format_SP2_v3!AB243&lt;&gt;"", Format_SP2_v3!AB243, "")</f>
        <v/>
      </c>
      <c r="AC244" s="15">
        <f>IF(Format_SP2_v3!AC243&lt;&gt;"", Format_SP2_v3!AC243, "")</f>
        <v/>
      </c>
      <c r="AD244" s="15">
        <f>IF(Format_SP2_v3!AD243&lt;&gt;"", Format_SP2_v3!AD243, "")</f>
        <v/>
      </c>
      <c r="AE244" s="15">
        <f>IF(Format_SP2_v3!AE243&lt;&gt;"", Format_SP2_v3!AE243, "")</f>
        <v/>
      </c>
      <c r="AF244" s="15">
        <f>IF(Format_SP2_v3!AF243&lt;&gt;"", Format_SP2_v3!AF243, "")</f>
        <v/>
      </c>
      <c r="AG244" s="15">
        <f>IF(Format_SP2_v3!AG243&lt;&gt;"", Format_SP2_v3!AG243, "")</f>
        <v/>
      </c>
      <c r="AH244" s="15">
        <f>IF(Format_SP2_v3!AH243&lt;&gt;"", Format_SP2_v3!AH243, "")</f>
        <v/>
      </c>
      <c r="AI244" s="15">
        <f>IF(Format_SP2_v3!AI243&lt;&gt;"", Format_SP2_v3!AI243, "")</f>
        <v/>
      </c>
      <c r="AJ244" s="15">
        <f>IF(Format_SP2_v3!AJ243&lt;&gt;"", Format_SP2_v3!AJ243, "")</f>
        <v/>
      </c>
      <c r="AK244" s="15">
        <f>IF(Format_SP2_v3!AK243&lt;&gt;"", Format_SP2_v3!AK243, "")</f>
        <v/>
      </c>
      <c r="AL244" s="15">
        <f>IF(Format_SP2_v3!AL243&lt;&gt;"", Format_SP2_v3!AL243, "")</f>
        <v/>
      </c>
      <c r="AM244" s="15">
        <f>IF(Format_SP2_v3!AM243&lt;&gt;"", Format_SP2_v3!AM243, "")</f>
        <v/>
      </c>
      <c r="AN244">
        <f>IF(Format_SP2_v3!AN243&lt;&gt;"", Format_SP2_v3!AN243, "")</f>
        <v/>
      </c>
    </row>
    <row r="245" ht="16" customHeight="1">
      <c r="A245" s="16">
        <f>IF(ROW()=4, Format_SP2_v3!A244, IF(ROW()&gt;MAX(Format_SP2_v3!$BC:$BC)+1, INDIRECT("Format_SP3_v2!" &amp; ADDRESS(ROW()-MAX(Format_SP2_v3!$BC:$BC)-1, COLUMN(), 4)), ""))</f>
        <v/>
      </c>
      <c r="B245" s="15">
        <f>IF(ROW()&gt;MAX(Format_SP2_v3!$BC:$BC)+1, INDIRECT("Format_SP3_v2!" &amp; ADDRESS(ROW()-MAX(Format_SP2_v3!$BC:$BC)-1, COLUMN(), 4)), "")</f>
        <v/>
      </c>
      <c r="C245" s="15">
        <f>IF(Format_SP2_v3!C244&lt;&gt;"", Format_SP2_v3!C244, "")</f>
        <v/>
      </c>
      <c r="D245" s="15">
        <f>IF(Format_SP2_v3!D244&lt;&gt;"", Format_SP2_v3!D244, "")</f>
        <v/>
      </c>
      <c r="E245" s="15">
        <f>IF(Format_SP2_v3!E244&lt;&gt;"", Format_SP2_v3!E244, "")</f>
        <v/>
      </c>
      <c r="F245" s="15">
        <f>IF(Format_SP2_v3!F244&lt;&gt;"", Format_SP2_v3!F244, "")</f>
        <v/>
      </c>
      <c r="G245" s="15">
        <f>IF(Format_SP2_v3!G244&lt;&gt;"", Format_SP2_v3!G244, "")</f>
        <v/>
      </c>
      <c r="H245" s="15">
        <f>IF(Format_SP2_v3!H244&lt;&gt;"", Format_SP2_v3!H244, "")</f>
        <v/>
      </c>
      <c r="I245" s="15">
        <f>IF(Format_SP2_v3!I244&lt;&gt;"", Format_SP2_v3!I244, "")</f>
        <v/>
      </c>
      <c r="J245" s="15">
        <f>IF(Format_SP2_v3!J244&lt;&gt;"", Format_SP2_v3!J244, "")</f>
        <v/>
      </c>
      <c r="K245" s="15">
        <f>IF(Format_SP2_v3!K244&lt;&gt;"", Format_SP2_v3!K244, "")</f>
        <v/>
      </c>
      <c r="L245" s="15">
        <f>IF(Format_SP2_v3!L244&lt;&gt;"", Format_SP2_v3!L244, "")</f>
        <v/>
      </c>
      <c r="M245" s="15">
        <f>IF(Format_SP2_v3!M244&lt;&gt;"", Format_SP2_v3!M244, "")</f>
        <v/>
      </c>
      <c r="N245" s="15">
        <f>IF(Format_SP2_v3!N244&lt;&gt;"", Format_SP2_v3!N244, "")</f>
        <v/>
      </c>
      <c r="O245" s="15">
        <f>IF(Format_SP2_v3!O244&lt;&gt;"", Format_SP2_v3!O244, "")</f>
        <v/>
      </c>
      <c r="P245" s="15">
        <f>IF(Format_SP2_v3!P244&lt;&gt;"", Format_SP2_v3!P244, "")</f>
        <v/>
      </c>
      <c r="Q245" s="15">
        <f>IF(Format_SP2_v3!Q244&lt;&gt;"", Format_SP2_v3!Q244, "")</f>
        <v/>
      </c>
      <c r="R245" s="15">
        <f>IF(Format_SP2_v3!R244&lt;&gt;"", Format_SP2_v3!R244, "")</f>
        <v/>
      </c>
      <c r="S245" s="15">
        <f>IF(Format_SP2_v3!S244&lt;&gt;"", Format_SP2_v3!S244, "")</f>
        <v/>
      </c>
      <c r="T245" s="15">
        <f>IF(Format_SP2_v3!T244&lt;&gt;"", Format_SP2_v3!T244, "")</f>
        <v/>
      </c>
      <c r="U245" s="15">
        <f>IF(Format_SP2_v3!U244&lt;&gt;"", Format_SP2_v3!U244, "")</f>
        <v/>
      </c>
      <c r="V245" s="15">
        <f>IF(Format_SP2_v3!V244&lt;&gt;"", Format_SP2_v3!V244, "")</f>
        <v/>
      </c>
      <c r="W245" s="15">
        <f>IF(Format_SP2_v3!W244&lt;&gt;"", Format_SP2_v3!W244, "")</f>
        <v/>
      </c>
      <c r="X245" s="15">
        <f>IF(Format_SP2_v3!X244&lt;&gt;"", Format_SP2_v3!X244, "")</f>
        <v/>
      </c>
      <c r="Y245" s="15">
        <f>IF(Format_SP2_v3!Y244&lt;&gt;"", Format_SP2_v3!Y244, "")</f>
        <v/>
      </c>
      <c r="Z245" s="15">
        <f>IF(Format_SP2_v3!Z244&lt;&gt;"", Format_SP2_v3!Z244, "")</f>
        <v/>
      </c>
      <c r="AA245" s="15">
        <f>IF(Format_SP2_v3!AA244&lt;&gt;"", Format_SP2_v3!AA244, "")</f>
        <v/>
      </c>
      <c r="AB245" s="15">
        <f>IF(Format_SP2_v3!AB244&lt;&gt;"", Format_SP2_v3!AB244, "")</f>
        <v/>
      </c>
      <c r="AC245" s="15">
        <f>IF(Format_SP2_v3!AC244&lt;&gt;"", Format_SP2_v3!AC244, "")</f>
        <v/>
      </c>
      <c r="AD245" s="15">
        <f>IF(Format_SP2_v3!AD244&lt;&gt;"", Format_SP2_v3!AD244, "")</f>
        <v/>
      </c>
      <c r="AE245" s="15">
        <f>IF(Format_SP2_v3!AE244&lt;&gt;"", Format_SP2_v3!AE244, "")</f>
        <v/>
      </c>
      <c r="AF245" s="15">
        <f>IF(Format_SP2_v3!AF244&lt;&gt;"", Format_SP2_v3!AF244, "")</f>
        <v/>
      </c>
      <c r="AG245" s="15">
        <f>IF(Format_SP2_v3!AG244&lt;&gt;"", Format_SP2_v3!AG244, "")</f>
        <v/>
      </c>
      <c r="AH245" s="15">
        <f>IF(Format_SP2_v3!AH244&lt;&gt;"", Format_SP2_v3!AH244, "")</f>
        <v/>
      </c>
      <c r="AI245" s="15">
        <f>IF(Format_SP2_v3!AI244&lt;&gt;"", Format_SP2_v3!AI244, "")</f>
        <v/>
      </c>
      <c r="AJ245" s="15">
        <f>IF(Format_SP2_v3!AJ244&lt;&gt;"", Format_SP2_v3!AJ244, "")</f>
        <v/>
      </c>
      <c r="AK245" s="15">
        <f>IF(Format_SP2_v3!AK244&lt;&gt;"", Format_SP2_v3!AK244, "")</f>
        <v/>
      </c>
      <c r="AL245" s="15">
        <f>IF(Format_SP2_v3!AL244&lt;&gt;"", Format_SP2_v3!AL244, "")</f>
        <v/>
      </c>
      <c r="AM245" s="15">
        <f>IF(Format_SP2_v3!AM244&lt;&gt;"", Format_SP2_v3!AM244, "")</f>
        <v/>
      </c>
      <c r="AN245">
        <f>IF(Format_SP2_v3!AN244&lt;&gt;"", Format_SP2_v3!AN244, "")</f>
        <v/>
      </c>
    </row>
    <row r="246" ht="16" customHeight="1">
      <c r="A246" s="16">
        <f>IF(ROW()=4, Format_SP2_v3!A245, IF(ROW()&gt;MAX(Format_SP2_v3!$BC:$BC)+1, INDIRECT("Format_SP3_v2!" &amp; ADDRESS(ROW()-MAX(Format_SP2_v3!$BC:$BC)-1, COLUMN(), 4)), ""))</f>
        <v/>
      </c>
      <c r="B246" s="15">
        <f>IF(ROW()&gt;MAX(Format_SP2_v3!$BC:$BC)+1, INDIRECT("Format_SP3_v2!" &amp; ADDRESS(ROW()-MAX(Format_SP2_v3!$BC:$BC)-1, COLUMN(), 4)), "")</f>
        <v/>
      </c>
      <c r="C246" s="15">
        <f>IF(Format_SP2_v3!C245&lt;&gt;"", Format_SP2_v3!C245, "")</f>
        <v/>
      </c>
      <c r="D246" s="15">
        <f>IF(Format_SP2_v3!D245&lt;&gt;"", Format_SP2_v3!D245, "")</f>
        <v/>
      </c>
      <c r="E246" s="15">
        <f>IF(Format_SP2_v3!E245&lt;&gt;"", Format_SP2_v3!E245, "")</f>
        <v/>
      </c>
      <c r="F246" s="15">
        <f>IF(Format_SP2_v3!F245&lt;&gt;"", Format_SP2_v3!F245, "")</f>
        <v/>
      </c>
      <c r="G246" s="15">
        <f>IF(Format_SP2_v3!G245&lt;&gt;"", Format_SP2_v3!G245, "")</f>
        <v/>
      </c>
      <c r="H246" s="15">
        <f>IF(Format_SP2_v3!H245&lt;&gt;"", Format_SP2_v3!H245, "")</f>
        <v/>
      </c>
      <c r="I246" s="15">
        <f>IF(Format_SP2_v3!I245&lt;&gt;"", Format_SP2_v3!I245, "")</f>
        <v/>
      </c>
      <c r="J246" s="15">
        <f>IF(Format_SP2_v3!J245&lt;&gt;"", Format_SP2_v3!J245, "")</f>
        <v/>
      </c>
      <c r="K246" s="15">
        <f>IF(Format_SP2_v3!K245&lt;&gt;"", Format_SP2_v3!K245, "")</f>
        <v/>
      </c>
      <c r="L246" s="15">
        <f>IF(Format_SP2_v3!L245&lt;&gt;"", Format_SP2_v3!L245, "")</f>
        <v/>
      </c>
      <c r="M246" s="15">
        <f>IF(Format_SP2_v3!M245&lt;&gt;"", Format_SP2_v3!M245, "")</f>
        <v/>
      </c>
      <c r="N246" s="15">
        <f>IF(Format_SP2_v3!N245&lt;&gt;"", Format_SP2_v3!N245, "")</f>
        <v/>
      </c>
      <c r="O246" s="15">
        <f>IF(Format_SP2_v3!O245&lt;&gt;"", Format_SP2_v3!O245, "")</f>
        <v/>
      </c>
      <c r="P246" s="15">
        <f>IF(Format_SP2_v3!P245&lt;&gt;"", Format_SP2_v3!P245, "")</f>
        <v/>
      </c>
      <c r="Q246" s="15">
        <f>IF(Format_SP2_v3!Q245&lt;&gt;"", Format_SP2_v3!Q245, "")</f>
        <v/>
      </c>
      <c r="R246" s="15">
        <f>IF(Format_SP2_v3!R245&lt;&gt;"", Format_SP2_v3!R245, "")</f>
        <v/>
      </c>
      <c r="S246" s="15">
        <f>IF(Format_SP2_v3!S245&lt;&gt;"", Format_SP2_v3!S245, "")</f>
        <v/>
      </c>
      <c r="T246" s="15">
        <f>IF(Format_SP2_v3!T245&lt;&gt;"", Format_SP2_v3!T245, "")</f>
        <v/>
      </c>
      <c r="U246" s="15">
        <f>IF(Format_SP2_v3!U245&lt;&gt;"", Format_SP2_v3!U245, "")</f>
        <v/>
      </c>
      <c r="V246" s="15">
        <f>IF(Format_SP2_v3!V245&lt;&gt;"", Format_SP2_v3!V245, "")</f>
        <v/>
      </c>
      <c r="W246" s="15">
        <f>IF(Format_SP2_v3!W245&lt;&gt;"", Format_SP2_v3!W245, "")</f>
        <v/>
      </c>
      <c r="X246" s="15">
        <f>IF(Format_SP2_v3!X245&lt;&gt;"", Format_SP2_v3!X245, "")</f>
        <v/>
      </c>
      <c r="Y246" s="15">
        <f>IF(Format_SP2_v3!Y245&lt;&gt;"", Format_SP2_v3!Y245, "")</f>
        <v/>
      </c>
      <c r="Z246" s="15">
        <f>IF(Format_SP2_v3!Z245&lt;&gt;"", Format_SP2_v3!Z245, "")</f>
        <v/>
      </c>
      <c r="AA246" s="15">
        <f>IF(Format_SP2_v3!AA245&lt;&gt;"", Format_SP2_v3!AA245, "")</f>
        <v/>
      </c>
      <c r="AB246" s="15">
        <f>IF(Format_SP2_v3!AB245&lt;&gt;"", Format_SP2_v3!AB245, "")</f>
        <v/>
      </c>
      <c r="AC246" s="15">
        <f>IF(Format_SP2_v3!AC245&lt;&gt;"", Format_SP2_v3!AC245, "")</f>
        <v/>
      </c>
      <c r="AD246" s="15">
        <f>IF(Format_SP2_v3!AD245&lt;&gt;"", Format_SP2_v3!AD245, "")</f>
        <v/>
      </c>
      <c r="AE246" s="15">
        <f>IF(Format_SP2_v3!AE245&lt;&gt;"", Format_SP2_v3!AE245, "")</f>
        <v/>
      </c>
      <c r="AF246" s="15">
        <f>IF(Format_SP2_v3!AF245&lt;&gt;"", Format_SP2_v3!AF245, "")</f>
        <v/>
      </c>
      <c r="AG246" s="15">
        <f>IF(Format_SP2_v3!AG245&lt;&gt;"", Format_SP2_v3!AG245, "")</f>
        <v/>
      </c>
      <c r="AH246" s="15">
        <f>IF(Format_SP2_v3!AH245&lt;&gt;"", Format_SP2_v3!AH245, "")</f>
        <v/>
      </c>
      <c r="AI246" s="15">
        <f>IF(Format_SP2_v3!AI245&lt;&gt;"", Format_SP2_v3!AI245, "")</f>
        <v/>
      </c>
      <c r="AJ246" s="15">
        <f>IF(Format_SP2_v3!AJ245&lt;&gt;"", Format_SP2_v3!AJ245, "")</f>
        <v/>
      </c>
      <c r="AK246" s="15">
        <f>IF(Format_SP2_v3!AK245&lt;&gt;"", Format_SP2_v3!AK245, "")</f>
        <v/>
      </c>
      <c r="AL246" s="15">
        <f>IF(Format_SP2_v3!AL245&lt;&gt;"", Format_SP2_v3!AL245, "")</f>
        <v/>
      </c>
      <c r="AM246" s="15">
        <f>IF(Format_SP2_v3!AM245&lt;&gt;"", Format_SP2_v3!AM245, "")</f>
        <v/>
      </c>
      <c r="AN246">
        <f>IF(Format_SP2_v3!AN245&lt;&gt;"", Format_SP2_v3!AN245, "")</f>
        <v/>
      </c>
    </row>
    <row r="247" ht="16" customHeight="1">
      <c r="A247" s="16">
        <f>IF(ROW()=4, Format_SP2_v3!A246, IF(ROW()&gt;MAX(Format_SP2_v3!$BC:$BC)+1, INDIRECT("Format_SP3_v2!" &amp; ADDRESS(ROW()-MAX(Format_SP2_v3!$BC:$BC)-1, COLUMN(), 4)), ""))</f>
        <v/>
      </c>
      <c r="B247" s="15">
        <f>IF(ROW()&gt;MAX(Format_SP2_v3!$BC:$BC)+1, INDIRECT("Format_SP3_v2!" &amp; ADDRESS(ROW()-MAX(Format_SP2_v3!$BC:$BC)-1, COLUMN(), 4)), "")</f>
        <v/>
      </c>
      <c r="C247" s="15">
        <f>IF(Format_SP2_v3!C246&lt;&gt;"", Format_SP2_v3!C246, "")</f>
        <v/>
      </c>
      <c r="D247" s="15">
        <f>IF(Format_SP2_v3!D246&lt;&gt;"", Format_SP2_v3!D246, "")</f>
        <v/>
      </c>
      <c r="E247" s="15">
        <f>IF(Format_SP2_v3!E246&lt;&gt;"", Format_SP2_v3!E246, "")</f>
        <v/>
      </c>
      <c r="F247" s="15">
        <f>IF(Format_SP2_v3!F246&lt;&gt;"", Format_SP2_v3!F246, "")</f>
        <v/>
      </c>
      <c r="G247" s="15">
        <f>IF(Format_SP2_v3!G246&lt;&gt;"", Format_SP2_v3!G246, "")</f>
        <v/>
      </c>
      <c r="H247" s="15">
        <f>IF(Format_SP2_v3!H246&lt;&gt;"", Format_SP2_v3!H246, "")</f>
        <v/>
      </c>
      <c r="I247" s="15">
        <f>IF(Format_SP2_v3!I246&lt;&gt;"", Format_SP2_v3!I246, "")</f>
        <v/>
      </c>
      <c r="J247" s="15">
        <f>IF(Format_SP2_v3!J246&lt;&gt;"", Format_SP2_v3!J246, "")</f>
        <v/>
      </c>
      <c r="K247" s="15">
        <f>IF(Format_SP2_v3!K246&lt;&gt;"", Format_SP2_v3!K246, "")</f>
        <v/>
      </c>
      <c r="L247" s="15">
        <f>IF(Format_SP2_v3!L246&lt;&gt;"", Format_SP2_v3!L246, "")</f>
        <v/>
      </c>
      <c r="M247" s="15">
        <f>IF(Format_SP2_v3!M246&lt;&gt;"", Format_SP2_v3!M246, "")</f>
        <v/>
      </c>
      <c r="N247" s="15">
        <f>IF(Format_SP2_v3!N246&lt;&gt;"", Format_SP2_v3!N246, "")</f>
        <v/>
      </c>
      <c r="O247" s="15">
        <f>IF(Format_SP2_v3!O246&lt;&gt;"", Format_SP2_v3!O246, "")</f>
        <v/>
      </c>
      <c r="P247" s="15">
        <f>IF(Format_SP2_v3!P246&lt;&gt;"", Format_SP2_v3!P246, "")</f>
        <v/>
      </c>
      <c r="Q247" s="15">
        <f>IF(Format_SP2_v3!Q246&lt;&gt;"", Format_SP2_v3!Q246, "")</f>
        <v/>
      </c>
      <c r="R247" s="15">
        <f>IF(Format_SP2_v3!R246&lt;&gt;"", Format_SP2_v3!R246, "")</f>
        <v/>
      </c>
      <c r="S247" s="15">
        <f>IF(Format_SP2_v3!S246&lt;&gt;"", Format_SP2_v3!S246, "")</f>
        <v/>
      </c>
      <c r="T247" s="15">
        <f>IF(Format_SP2_v3!T246&lt;&gt;"", Format_SP2_v3!T246, "")</f>
        <v/>
      </c>
      <c r="U247" s="15">
        <f>IF(Format_SP2_v3!U246&lt;&gt;"", Format_SP2_v3!U246, "")</f>
        <v/>
      </c>
      <c r="V247" s="15">
        <f>IF(Format_SP2_v3!V246&lt;&gt;"", Format_SP2_v3!V246, "")</f>
        <v/>
      </c>
      <c r="W247" s="15">
        <f>IF(Format_SP2_v3!W246&lt;&gt;"", Format_SP2_v3!W246, "")</f>
        <v/>
      </c>
      <c r="X247" s="15">
        <f>IF(Format_SP2_v3!X246&lt;&gt;"", Format_SP2_v3!X246, "")</f>
        <v/>
      </c>
      <c r="Y247" s="15">
        <f>IF(Format_SP2_v3!Y246&lt;&gt;"", Format_SP2_v3!Y246, "")</f>
        <v/>
      </c>
      <c r="Z247" s="15">
        <f>IF(Format_SP2_v3!Z246&lt;&gt;"", Format_SP2_v3!Z246, "")</f>
        <v/>
      </c>
      <c r="AA247" s="15">
        <f>IF(Format_SP2_v3!AA246&lt;&gt;"", Format_SP2_v3!AA246, "")</f>
        <v/>
      </c>
      <c r="AB247" s="15">
        <f>IF(Format_SP2_v3!AB246&lt;&gt;"", Format_SP2_v3!AB246, "")</f>
        <v/>
      </c>
      <c r="AC247" s="15">
        <f>IF(Format_SP2_v3!AC246&lt;&gt;"", Format_SP2_v3!AC246, "")</f>
        <v/>
      </c>
      <c r="AD247" s="15">
        <f>IF(Format_SP2_v3!AD246&lt;&gt;"", Format_SP2_v3!AD246, "")</f>
        <v/>
      </c>
      <c r="AE247" s="15">
        <f>IF(Format_SP2_v3!AE246&lt;&gt;"", Format_SP2_v3!AE246, "")</f>
        <v/>
      </c>
      <c r="AF247" s="15">
        <f>IF(Format_SP2_v3!AF246&lt;&gt;"", Format_SP2_v3!AF246, "")</f>
        <v/>
      </c>
      <c r="AG247" s="15">
        <f>IF(Format_SP2_v3!AG246&lt;&gt;"", Format_SP2_v3!AG246, "")</f>
        <v/>
      </c>
      <c r="AH247" s="15">
        <f>IF(Format_SP2_v3!AH246&lt;&gt;"", Format_SP2_v3!AH246, "")</f>
        <v/>
      </c>
      <c r="AI247" s="15">
        <f>IF(Format_SP2_v3!AI246&lt;&gt;"", Format_SP2_v3!AI246, "")</f>
        <v/>
      </c>
      <c r="AJ247" s="15">
        <f>IF(Format_SP2_v3!AJ246&lt;&gt;"", Format_SP2_v3!AJ246, "")</f>
        <v/>
      </c>
      <c r="AK247" s="15">
        <f>IF(Format_SP2_v3!AK246&lt;&gt;"", Format_SP2_v3!AK246, "")</f>
        <v/>
      </c>
      <c r="AL247" s="15">
        <f>IF(Format_SP2_v3!AL246&lt;&gt;"", Format_SP2_v3!AL246, "")</f>
        <v/>
      </c>
      <c r="AM247" s="15">
        <f>IF(Format_SP2_v3!AM246&lt;&gt;"", Format_SP2_v3!AM246, "")</f>
        <v/>
      </c>
      <c r="AN247">
        <f>IF(Format_SP2_v3!AN246&lt;&gt;"", Format_SP2_v3!AN246, "")</f>
        <v/>
      </c>
    </row>
    <row r="248" ht="16" customHeight="1">
      <c r="A248" s="16">
        <f>IF(ROW()=4, Format_SP2_v3!A247, IF(ROW()&gt;MAX(Format_SP2_v3!$BC:$BC)+1, INDIRECT("Format_SP3_v2!" &amp; ADDRESS(ROW()-MAX(Format_SP2_v3!$BC:$BC)-1, COLUMN(), 4)), ""))</f>
        <v/>
      </c>
      <c r="B248" s="15">
        <f>IF(ROW()&gt;MAX(Format_SP2_v3!$BC:$BC)+1, INDIRECT("Format_SP3_v2!" &amp; ADDRESS(ROW()-MAX(Format_SP2_v3!$BC:$BC)-1, COLUMN(), 4)), "")</f>
        <v/>
      </c>
      <c r="C248" s="15">
        <f>IF(Format_SP2_v3!C247&lt;&gt;"", Format_SP2_v3!C247, "")</f>
        <v/>
      </c>
      <c r="D248" s="15">
        <f>IF(Format_SP2_v3!D247&lt;&gt;"", Format_SP2_v3!D247, "")</f>
        <v/>
      </c>
      <c r="E248" s="15">
        <f>IF(Format_SP2_v3!E247&lt;&gt;"", Format_SP2_v3!E247, "")</f>
        <v/>
      </c>
      <c r="F248" s="15">
        <f>IF(Format_SP2_v3!F247&lt;&gt;"", Format_SP2_v3!F247, "")</f>
        <v/>
      </c>
      <c r="G248" s="15">
        <f>IF(Format_SP2_v3!G247&lt;&gt;"", Format_SP2_v3!G247, "")</f>
        <v/>
      </c>
      <c r="H248" s="15">
        <f>IF(Format_SP2_v3!H247&lt;&gt;"", Format_SP2_v3!H247, "")</f>
        <v/>
      </c>
      <c r="I248" s="15">
        <f>IF(Format_SP2_v3!I247&lt;&gt;"", Format_SP2_v3!I247, "")</f>
        <v/>
      </c>
      <c r="J248" s="15">
        <f>IF(Format_SP2_v3!J247&lt;&gt;"", Format_SP2_v3!J247, "")</f>
        <v/>
      </c>
      <c r="K248" s="15">
        <f>IF(Format_SP2_v3!K247&lt;&gt;"", Format_SP2_v3!K247, "")</f>
        <v/>
      </c>
      <c r="L248" s="15">
        <f>IF(Format_SP2_v3!L247&lt;&gt;"", Format_SP2_v3!L247, "")</f>
        <v/>
      </c>
      <c r="M248" s="15">
        <f>IF(Format_SP2_v3!M247&lt;&gt;"", Format_SP2_v3!M247, "")</f>
        <v/>
      </c>
      <c r="N248" s="15">
        <f>IF(Format_SP2_v3!N247&lt;&gt;"", Format_SP2_v3!N247, "")</f>
        <v/>
      </c>
      <c r="O248" s="15">
        <f>IF(Format_SP2_v3!O247&lt;&gt;"", Format_SP2_v3!O247, "")</f>
        <v/>
      </c>
      <c r="P248" s="15">
        <f>IF(Format_SP2_v3!P247&lt;&gt;"", Format_SP2_v3!P247, "")</f>
        <v/>
      </c>
      <c r="Q248" s="15">
        <f>IF(Format_SP2_v3!Q247&lt;&gt;"", Format_SP2_v3!Q247, "")</f>
        <v/>
      </c>
      <c r="R248" s="15">
        <f>IF(Format_SP2_v3!R247&lt;&gt;"", Format_SP2_v3!R247, "")</f>
        <v/>
      </c>
      <c r="S248" s="15">
        <f>IF(Format_SP2_v3!S247&lt;&gt;"", Format_SP2_v3!S247, "")</f>
        <v/>
      </c>
      <c r="T248" s="15">
        <f>IF(Format_SP2_v3!T247&lt;&gt;"", Format_SP2_v3!T247, "")</f>
        <v/>
      </c>
      <c r="U248" s="15">
        <f>IF(Format_SP2_v3!U247&lt;&gt;"", Format_SP2_v3!U247, "")</f>
        <v/>
      </c>
      <c r="V248" s="15">
        <f>IF(Format_SP2_v3!V247&lt;&gt;"", Format_SP2_v3!V247, "")</f>
        <v/>
      </c>
      <c r="W248" s="15">
        <f>IF(Format_SP2_v3!W247&lt;&gt;"", Format_SP2_v3!W247, "")</f>
        <v/>
      </c>
      <c r="X248" s="15">
        <f>IF(Format_SP2_v3!X247&lt;&gt;"", Format_SP2_v3!X247, "")</f>
        <v/>
      </c>
      <c r="Y248" s="15">
        <f>IF(Format_SP2_v3!Y247&lt;&gt;"", Format_SP2_v3!Y247, "")</f>
        <v/>
      </c>
      <c r="Z248" s="15">
        <f>IF(Format_SP2_v3!Z247&lt;&gt;"", Format_SP2_v3!Z247, "")</f>
        <v/>
      </c>
      <c r="AA248" s="15">
        <f>IF(Format_SP2_v3!AA247&lt;&gt;"", Format_SP2_v3!AA247, "")</f>
        <v/>
      </c>
      <c r="AB248" s="15">
        <f>IF(Format_SP2_v3!AB247&lt;&gt;"", Format_SP2_v3!AB247, "")</f>
        <v/>
      </c>
      <c r="AC248" s="15">
        <f>IF(Format_SP2_v3!AC247&lt;&gt;"", Format_SP2_v3!AC247, "")</f>
        <v/>
      </c>
      <c r="AD248" s="15">
        <f>IF(Format_SP2_v3!AD247&lt;&gt;"", Format_SP2_v3!AD247, "")</f>
        <v/>
      </c>
      <c r="AE248" s="15">
        <f>IF(Format_SP2_v3!AE247&lt;&gt;"", Format_SP2_v3!AE247, "")</f>
        <v/>
      </c>
      <c r="AF248" s="15">
        <f>IF(Format_SP2_v3!AF247&lt;&gt;"", Format_SP2_v3!AF247, "")</f>
        <v/>
      </c>
      <c r="AG248" s="15">
        <f>IF(Format_SP2_v3!AG247&lt;&gt;"", Format_SP2_v3!AG247, "")</f>
        <v/>
      </c>
      <c r="AH248" s="15">
        <f>IF(Format_SP2_v3!AH247&lt;&gt;"", Format_SP2_v3!AH247, "")</f>
        <v/>
      </c>
      <c r="AI248" s="15">
        <f>IF(Format_SP2_v3!AI247&lt;&gt;"", Format_SP2_v3!AI247, "")</f>
        <v/>
      </c>
      <c r="AJ248" s="15">
        <f>IF(Format_SP2_v3!AJ247&lt;&gt;"", Format_SP2_v3!AJ247, "")</f>
        <v/>
      </c>
      <c r="AK248" s="15">
        <f>IF(Format_SP2_v3!AK247&lt;&gt;"", Format_SP2_v3!AK247, "")</f>
        <v/>
      </c>
      <c r="AL248" s="15">
        <f>IF(Format_SP2_v3!AL247&lt;&gt;"", Format_SP2_v3!AL247, "")</f>
        <v/>
      </c>
      <c r="AM248" s="15">
        <f>IF(Format_SP2_v3!AM247&lt;&gt;"", Format_SP2_v3!AM247, "")</f>
        <v/>
      </c>
      <c r="AN248">
        <f>IF(Format_SP2_v3!AN247&lt;&gt;"", Format_SP2_v3!AN247, "")</f>
        <v/>
      </c>
    </row>
    <row r="249" ht="16" customHeight="1">
      <c r="A249" s="16">
        <f>IF(ROW()=4, Format_SP2_v3!A248, IF(ROW()&gt;MAX(Format_SP2_v3!$BC:$BC)+1, INDIRECT("Format_SP3_v2!" &amp; ADDRESS(ROW()-MAX(Format_SP2_v3!$BC:$BC)-1, COLUMN(), 4)), ""))</f>
        <v/>
      </c>
      <c r="B249" s="15">
        <f>IF(ROW()&gt;MAX(Format_SP2_v3!$BC:$BC)+1, INDIRECT("Format_SP3_v2!" &amp; ADDRESS(ROW()-MAX(Format_SP2_v3!$BC:$BC)-1, COLUMN(), 4)), "")</f>
        <v/>
      </c>
      <c r="C249" s="15">
        <f>IF(Format_SP2_v3!C248&lt;&gt;"", Format_SP2_v3!C248, "")</f>
        <v/>
      </c>
      <c r="D249" s="15">
        <f>IF(Format_SP2_v3!D248&lt;&gt;"", Format_SP2_v3!D248, "")</f>
        <v/>
      </c>
      <c r="E249" s="15">
        <f>IF(Format_SP2_v3!E248&lt;&gt;"", Format_SP2_v3!E248, "")</f>
        <v/>
      </c>
      <c r="F249" s="15">
        <f>IF(Format_SP2_v3!F248&lt;&gt;"", Format_SP2_v3!F248, "")</f>
        <v/>
      </c>
      <c r="G249" s="15">
        <f>IF(Format_SP2_v3!G248&lt;&gt;"", Format_SP2_v3!G248, "")</f>
        <v/>
      </c>
      <c r="H249" s="15">
        <f>IF(Format_SP2_v3!H248&lt;&gt;"", Format_SP2_v3!H248, "")</f>
        <v/>
      </c>
      <c r="I249" s="15">
        <f>IF(Format_SP2_v3!I248&lt;&gt;"", Format_SP2_v3!I248, "")</f>
        <v/>
      </c>
      <c r="J249" s="15">
        <f>IF(Format_SP2_v3!J248&lt;&gt;"", Format_SP2_v3!J248, "")</f>
        <v/>
      </c>
      <c r="K249" s="15">
        <f>IF(Format_SP2_v3!K248&lt;&gt;"", Format_SP2_v3!K248, "")</f>
        <v/>
      </c>
      <c r="L249" s="15">
        <f>IF(Format_SP2_v3!L248&lt;&gt;"", Format_SP2_v3!L248, "")</f>
        <v/>
      </c>
      <c r="M249" s="15">
        <f>IF(Format_SP2_v3!M248&lt;&gt;"", Format_SP2_v3!M248, "")</f>
        <v/>
      </c>
      <c r="N249" s="15">
        <f>IF(Format_SP2_v3!N248&lt;&gt;"", Format_SP2_v3!N248, "")</f>
        <v/>
      </c>
      <c r="O249" s="15">
        <f>IF(Format_SP2_v3!O248&lt;&gt;"", Format_SP2_v3!O248, "")</f>
        <v/>
      </c>
      <c r="P249" s="15">
        <f>IF(Format_SP2_v3!P248&lt;&gt;"", Format_SP2_v3!P248, "")</f>
        <v/>
      </c>
      <c r="Q249" s="15">
        <f>IF(Format_SP2_v3!Q248&lt;&gt;"", Format_SP2_v3!Q248, "")</f>
        <v/>
      </c>
      <c r="R249" s="15">
        <f>IF(Format_SP2_v3!R248&lt;&gt;"", Format_SP2_v3!R248, "")</f>
        <v/>
      </c>
      <c r="S249" s="15">
        <f>IF(Format_SP2_v3!S248&lt;&gt;"", Format_SP2_v3!S248, "")</f>
        <v/>
      </c>
      <c r="T249" s="15">
        <f>IF(Format_SP2_v3!T248&lt;&gt;"", Format_SP2_v3!T248, "")</f>
        <v/>
      </c>
      <c r="U249" s="15">
        <f>IF(Format_SP2_v3!U248&lt;&gt;"", Format_SP2_v3!U248, "")</f>
        <v/>
      </c>
      <c r="V249" s="15">
        <f>IF(Format_SP2_v3!V248&lt;&gt;"", Format_SP2_v3!V248, "")</f>
        <v/>
      </c>
      <c r="W249" s="15">
        <f>IF(Format_SP2_v3!W248&lt;&gt;"", Format_SP2_v3!W248, "")</f>
        <v/>
      </c>
      <c r="X249" s="15">
        <f>IF(Format_SP2_v3!X248&lt;&gt;"", Format_SP2_v3!X248, "")</f>
        <v/>
      </c>
      <c r="Y249" s="15">
        <f>IF(Format_SP2_v3!Y248&lt;&gt;"", Format_SP2_v3!Y248, "")</f>
        <v/>
      </c>
      <c r="Z249" s="15">
        <f>IF(Format_SP2_v3!Z248&lt;&gt;"", Format_SP2_v3!Z248, "")</f>
        <v/>
      </c>
      <c r="AA249" s="15">
        <f>IF(Format_SP2_v3!AA248&lt;&gt;"", Format_SP2_v3!AA248, "")</f>
        <v/>
      </c>
      <c r="AB249" s="15">
        <f>IF(Format_SP2_v3!AB248&lt;&gt;"", Format_SP2_v3!AB248, "")</f>
        <v/>
      </c>
      <c r="AC249" s="15">
        <f>IF(Format_SP2_v3!AC248&lt;&gt;"", Format_SP2_v3!AC248, "")</f>
        <v/>
      </c>
      <c r="AD249" s="15">
        <f>IF(Format_SP2_v3!AD248&lt;&gt;"", Format_SP2_v3!AD248, "")</f>
        <v/>
      </c>
      <c r="AE249" s="15">
        <f>IF(Format_SP2_v3!AE248&lt;&gt;"", Format_SP2_v3!AE248, "")</f>
        <v/>
      </c>
      <c r="AF249" s="15">
        <f>IF(Format_SP2_v3!AF248&lt;&gt;"", Format_SP2_v3!AF248, "")</f>
        <v/>
      </c>
      <c r="AG249" s="15">
        <f>IF(Format_SP2_v3!AG248&lt;&gt;"", Format_SP2_v3!AG248, "")</f>
        <v/>
      </c>
      <c r="AH249" s="15">
        <f>IF(Format_SP2_v3!AH248&lt;&gt;"", Format_SP2_v3!AH248, "")</f>
        <v/>
      </c>
      <c r="AI249" s="15">
        <f>IF(Format_SP2_v3!AI248&lt;&gt;"", Format_SP2_v3!AI248, "")</f>
        <v/>
      </c>
      <c r="AJ249" s="15">
        <f>IF(Format_SP2_v3!AJ248&lt;&gt;"", Format_SP2_v3!AJ248, "")</f>
        <v/>
      </c>
      <c r="AK249" s="15">
        <f>IF(Format_SP2_v3!AK248&lt;&gt;"", Format_SP2_v3!AK248, "")</f>
        <v/>
      </c>
      <c r="AL249" s="15">
        <f>IF(Format_SP2_v3!AL248&lt;&gt;"", Format_SP2_v3!AL248, "")</f>
        <v/>
      </c>
      <c r="AM249" s="15">
        <f>IF(Format_SP2_v3!AM248&lt;&gt;"", Format_SP2_v3!AM248, "")</f>
        <v/>
      </c>
      <c r="AN249">
        <f>IF(Format_SP2_v3!AN248&lt;&gt;"", Format_SP2_v3!AN248, "")</f>
        <v/>
      </c>
    </row>
    <row r="250" ht="16" customHeight="1">
      <c r="A250" s="16">
        <f>IF(ROW()=4, Format_SP2_v3!A249, IF(ROW()&gt;MAX(Format_SP2_v3!$BC:$BC)+1, INDIRECT("Format_SP3_v2!" &amp; ADDRESS(ROW()-MAX(Format_SP2_v3!$BC:$BC)-1, COLUMN(), 4)), ""))</f>
        <v/>
      </c>
      <c r="B250" s="15">
        <f>IF(ROW()&gt;MAX(Format_SP2_v3!$BC:$BC)+1, INDIRECT("Format_SP3_v2!" &amp; ADDRESS(ROW()-MAX(Format_SP2_v3!$BC:$BC)-1, COLUMN(), 4)), "")</f>
        <v/>
      </c>
      <c r="C250" s="15">
        <f>IF(Format_SP2_v3!C249&lt;&gt;"", Format_SP2_v3!C249, "")</f>
        <v/>
      </c>
      <c r="D250" s="15">
        <f>IF(Format_SP2_v3!D249&lt;&gt;"", Format_SP2_v3!D249, "")</f>
        <v/>
      </c>
      <c r="E250" s="15">
        <f>IF(Format_SP2_v3!E249&lt;&gt;"", Format_SP2_v3!E249, "")</f>
        <v/>
      </c>
      <c r="F250" s="15">
        <f>IF(Format_SP2_v3!F249&lt;&gt;"", Format_SP2_v3!F249, "")</f>
        <v/>
      </c>
      <c r="G250" s="15">
        <f>IF(Format_SP2_v3!G249&lt;&gt;"", Format_SP2_v3!G249, "")</f>
        <v/>
      </c>
      <c r="H250" s="15">
        <f>IF(Format_SP2_v3!H249&lt;&gt;"", Format_SP2_v3!H249, "")</f>
        <v/>
      </c>
      <c r="I250" s="15">
        <f>IF(Format_SP2_v3!I249&lt;&gt;"", Format_SP2_v3!I249, "")</f>
        <v/>
      </c>
      <c r="J250" s="15">
        <f>IF(Format_SP2_v3!J249&lt;&gt;"", Format_SP2_v3!J249, "")</f>
        <v/>
      </c>
      <c r="K250" s="15">
        <f>IF(Format_SP2_v3!K249&lt;&gt;"", Format_SP2_v3!K249, "")</f>
        <v/>
      </c>
      <c r="L250" s="15">
        <f>IF(Format_SP2_v3!L249&lt;&gt;"", Format_SP2_v3!L249, "")</f>
        <v/>
      </c>
      <c r="M250" s="15">
        <f>IF(Format_SP2_v3!M249&lt;&gt;"", Format_SP2_v3!M249, "")</f>
        <v/>
      </c>
      <c r="N250" s="15">
        <f>IF(Format_SP2_v3!N249&lt;&gt;"", Format_SP2_v3!N249, "")</f>
        <v/>
      </c>
      <c r="O250" s="15">
        <f>IF(Format_SP2_v3!O249&lt;&gt;"", Format_SP2_v3!O249, "")</f>
        <v/>
      </c>
      <c r="P250" s="15">
        <f>IF(Format_SP2_v3!P249&lt;&gt;"", Format_SP2_v3!P249, "")</f>
        <v/>
      </c>
      <c r="Q250" s="15">
        <f>IF(Format_SP2_v3!Q249&lt;&gt;"", Format_SP2_v3!Q249, "")</f>
        <v/>
      </c>
      <c r="R250" s="15">
        <f>IF(Format_SP2_v3!R249&lt;&gt;"", Format_SP2_v3!R249, "")</f>
        <v/>
      </c>
      <c r="S250" s="15">
        <f>IF(Format_SP2_v3!S249&lt;&gt;"", Format_SP2_v3!S249, "")</f>
        <v/>
      </c>
      <c r="T250" s="15">
        <f>IF(Format_SP2_v3!T249&lt;&gt;"", Format_SP2_v3!T249, "")</f>
        <v/>
      </c>
      <c r="U250" s="15">
        <f>IF(Format_SP2_v3!U249&lt;&gt;"", Format_SP2_v3!U249, "")</f>
        <v/>
      </c>
      <c r="V250" s="15">
        <f>IF(Format_SP2_v3!V249&lt;&gt;"", Format_SP2_v3!V249, "")</f>
        <v/>
      </c>
      <c r="W250" s="15">
        <f>IF(Format_SP2_v3!W249&lt;&gt;"", Format_SP2_v3!W249, "")</f>
        <v/>
      </c>
      <c r="X250" s="15">
        <f>IF(Format_SP2_v3!X249&lt;&gt;"", Format_SP2_v3!X249, "")</f>
        <v/>
      </c>
      <c r="Y250" s="15">
        <f>IF(Format_SP2_v3!Y249&lt;&gt;"", Format_SP2_v3!Y249, "")</f>
        <v/>
      </c>
      <c r="Z250" s="15">
        <f>IF(Format_SP2_v3!Z249&lt;&gt;"", Format_SP2_v3!Z249, "")</f>
        <v/>
      </c>
      <c r="AA250" s="15">
        <f>IF(Format_SP2_v3!AA249&lt;&gt;"", Format_SP2_v3!AA249, "")</f>
        <v/>
      </c>
      <c r="AB250" s="15">
        <f>IF(Format_SP2_v3!AB249&lt;&gt;"", Format_SP2_v3!AB249, "")</f>
        <v/>
      </c>
      <c r="AC250" s="15">
        <f>IF(Format_SP2_v3!AC249&lt;&gt;"", Format_SP2_v3!AC249, "")</f>
        <v/>
      </c>
      <c r="AD250" s="15">
        <f>IF(Format_SP2_v3!AD249&lt;&gt;"", Format_SP2_v3!AD249, "")</f>
        <v/>
      </c>
      <c r="AE250" s="15">
        <f>IF(Format_SP2_v3!AE249&lt;&gt;"", Format_SP2_v3!AE249, "")</f>
        <v/>
      </c>
      <c r="AF250" s="15">
        <f>IF(Format_SP2_v3!AF249&lt;&gt;"", Format_SP2_v3!AF249, "")</f>
        <v/>
      </c>
      <c r="AG250" s="15">
        <f>IF(Format_SP2_v3!AG249&lt;&gt;"", Format_SP2_v3!AG249, "")</f>
        <v/>
      </c>
      <c r="AH250" s="15">
        <f>IF(Format_SP2_v3!AH249&lt;&gt;"", Format_SP2_v3!AH249, "")</f>
        <v/>
      </c>
      <c r="AI250" s="15">
        <f>IF(Format_SP2_v3!AI249&lt;&gt;"", Format_SP2_v3!AI249, "")</f>
        <v/>
      </c>
      <c r="AJ250" s="15">
        <f>IF(Format_SP2_v3!AJ249&lt;&gt;"", Format_SP2_v3!AJ249, "")</f>
        <v/>
      </c>
      <c r="AK250" s="15">
        <f>IF(Format_SP2_v3!AK249&lt;&gt;"", Format_SP2_v3!AK249, "")</f>
        <v/>
      </c>
      <c r="AL250" s="15">
        <f>IF(Format_SP2_v3!AL249&lt;&gt;"", Format_SP2_v3!AL249, "")</f>
        <v/>
      </c>
      <c r="AM250" s="15">
        <f>IF(Format_SP2_v3!AM249&lt;&gt;"", Format_SP2_v3!AM249, "")</f>
        <v/>
      </c>
      <c r="AN250">
        <f>IF(Format_SP2_v3!AN249&lt;&gt;"", Format_SP2_v3!AN249, "")</f>
        <v/>
      </c>
    </row>
    <row r="251" ht="16" customHeight="1">
      <c r="A251" s="16">
        <f>IF(ROW()=4, Format_SP2_v3!A250, IF(ROW()&gt;MAX(Format_SP2_v3!$BC:$BC)+1, INDIRECT("Format_SP3_v2!" &amp; ADDRESS(ROW()-MAX(Format_SP2_v3!$BC:$BC)-1, COLUMN(), 4)), ""))</f>
        <v/>
      </c>
      <c r="B251" s="15">
        <f>IF(ROW()&gt;MAX(Format_SP2_v3!$BC:$BC)+1, INDIRECT("Format_SP3_v2!" &amp; ADDRESS(ROW()-MAX(Format_SP2_v3!$BC:$BC)-1, COLUMN(), 4)), "")</f>
        <v/>
      </c>
      <c r="C251" s="15">
        <f>IF(Format_SP2_v3!C250&lt;&gt;"", Format_SP2_v3!C250, "")</f>
        <v/>
      </c>
      <c r="D251" s="15">
        <f>IF(Format_SP2_v3!D250&lt;&gt;"", Format_SP2_v3!D250, "")</f>
        <v/>
      </c>
      <c r="E251" s="15">
        <f>IF(Format_SP2_v3!E250&lt;&gt;"", Format_SP2_v3!E250, "")</f>
        <v/>
      </c>
      <c r="F251" s="15">
        <f>IF(Format_SP2_v3!F250&lt;&gt;"", Format_SP2_v3!F250, "")</f>
        <v/>
      </c>
      <c r="G251" s="15">
        <f>IF(Format_SP2_v3!G250&lt;&gt;"", Format_SP2_v3!G250, "")</f>
        <v/>
      </c>
      <c r="H251" s="15">
        <f>IF(Format_SP2_v3!H250&lt;&gt;"", Format_SP2_v3!H250, "")</f>
        <v/>
      </c>
      <c r="I251" s="15">
        <f>IF(Format_SP2_v3!I250&lt;&gt;"", Format_SP2_v3!I250, "")</f>
        <v/>
      </c>
      <c r="J251" s="15">
        <f>IF(Format_SP2_v3!J250&lt;&gt;"", Format_SP2_v3!J250, "")</f>
        <v/>
      </c>
      <c r="K251" s="15">
        <f>IF(Format_SP2_v3!K250&lt;&gt;"", Format_SP2_v3!K250, "")</f>
        <v/>
      </c>
      <c r="L251" s="15">
        <f>IF(Format_SP2_v3!L250&lt;&gt;"", Format_SP2_v3!L250, "")</f>
        <v/>
      </c>
      <c r="M251" s="15">
        <f>IF(Format_SP2_v3!M250&lt;&gt;"", Format_SP2_v3!M250, "")</f>
        <v/>
      </c>
      <c r="N251" s="15">
        <f>IF(Format_SP2_v3!N250&lt;&gt;"", Format_SP2_v3!N250, "")</f>
        <v/>
      </c>
      <c r="O251" s="15">
        <f>IF(Format_SP2_v3!O250&lt;&gt;"", Format_SP2_v3!O250, "")</f>
        <v/>
      </c>
      <c r="P251" s="15">
        <f>IF(Format_SP2_v3!P250&lt;&gt;"", Format_SP2_v3!P250, "")</f>
        <v/>
      </c>
      <c r="Q251" s="15">
        <f>IF(Format_SP2_v3!Q250&lt;&gt;"", Format_SP2_v3!Q250, "")</f>
        <v/>
      </c>
      <c r="R251" s="15">
        <f>IF(Format_SP2_v3!R250&lt;&gt;"", Format_SP2_v3!R250, "")</f>
        <v/>
      </c>
      <c r="S251" s="15">
        <f>IF(Format_SP2_v3!S250&lt;&gt;"", Format_SP2_v3!S250, "")</f>
        <v/>
      </c>
      <c r="T251" s="15">
        <f>IF(Format_SP2_v3!T250&lt;&gt;"", Format_SP2_v3!T250, "")</f>
        <v/>
      </c>
      <c r="U251" s="15">
        <f>IF(Format_SP2_v3!U250&lt;&gt;"", Format_SP2_v3!U250, "")</f>
        <v/>
      </c>
      <c r="V251" s="15">
        <f>IF(Format_SP2_v3!V250&lt;&gt;"", Format_SP2_v3!V250, "")</f>
        <v/>
      </c>
      <c r="W251" s="15">
        <f>IF(Format_SP2_v3!W250&lt;&gt;"", Format_SP2_v3!W250, "")</f>
        <v/>
      </c>
      <c r="X251" s="15">
        <f>IF(Format_SP2_v3!X250&lt;&gt;"", Format_SP2_v3!X250, "")</f>
        <v/>
      </c>
      <c r="Y251" s="15">
        <f>IF(Format_SP2_v3!Y250&lt;&gt;"", Format_SP2_v3!Y250, "")</f>
        <v/>
      </c>
      <c r="Z251" s="15">
        <f>IF(Format_SP2_v3!Z250&lt;&gt;"", Format_SP2_v3!Z250, "")</f>
        <v/>
      </c>
      <c r="AA251" s="15">
        <f>IF(Format_SP2_v3!AA250&lt;&gt;"", Format_SP2_v3!AA250, "")</f>
        <v/>
      </c>
      <c r="AB251" s="15">
        <f>IF(Format_SP2_v3!AB250&lt;&gt;"", Format_SP2_v3!AB250, "")</f>
        <v/>
      </c>
      <c r="AC251" s="15">
        <f>IF(Format_SP2_v3!AC250&lt;&gt;"", Format_SP2_v3!AC250, "")</f>
        <v/>
      </c>
      <c r="AD251" s="15">
        <f>IF(Format_SP2_v3!AD250&lt;&gt;"", Format_SP2_v3!AD250, "")</f>
        <v/>
      </c>
      <c r="AE251" s="15">
        <f>IF(Format_SP2_v3!AE250&lt;&gt;"", Format_SP2_v3!AE250, "")</f>
        <v/>
      </c>
      <c r="AF251" s="15">
        <f>IF(Format_SP2_v3!AF250&lt;&gt;"", Format_SP2_v3!AF250, "")</f>
        <v/>
      </c>
      <c r="AG251" s="15">
        <f>IF(Format_SP2_v3!AG250&lt;&gt;"", Format_SP2_v3!AG250, "")</f>
        <v/>
      </c>
      <c r="AH251" s="15">
        <f>IF(Format_SP2_v3!AH250&lt;&gt;"", Format_SP2_v3!AH250, "")</f>
        <v/>
      </c>
      <c r="AI251" s="15">
        <f>IF(Format_SP2_v3!AI250&lt;&gt;"", Format_SP2_v3!AI250, "")</f>
        <v/>
      </c>
      <c r="AJ251" s="15">
        <f>IF(Format_SP2_v3!AJ250&lt;&gt;"", Format_SP2_v3!AJ250, "")</f>
        <v/>
      </c>
      <c r="AK251" s="15">
        <f>IF(Format_SP2_v3!AK250&lt;&gt;"", Format_SP2_v3!AK250, "")</f>
        <v/>
      </c>
      <c r="AL251" s="15">
        <f>IF(Format_SP2_v3!AL250&lt;&gt;"", Format_SP2_v3!AL250, "")</f>
        <v/>
      </c>
      <c r="AM251" s="15">
        <f>IF(Format_SP2_v3!AM250&lt;&gt;"", Format_SP2_v3!AM250, "")</f>
        <v/>
      </c>
      <c r="AN251">
        <f>IF(Format_SP2_v3!AN250&lt;&gt;"", Format_SP2_v3!AN250, "")</f>
        <v/>
      </c>
    </row>
    <row r="252" ht="16" customHeight="1">
      <c r="A252" s="16">
        <f>IF(ROW()=4, Format_SP2_v3!A251, IF(ROW()&gt;MAX(Format_SP2_v3!$BC:$BC)+1, INDIRECT("Format_SP3_v2!" &amp; ADDRESS(ROW()-MAX(Format_SP2_v3!$BC:$BC)-1, COLUMN(), 4)), ""))</f>
        <v/>
      </c>
      <c r="B252" s="15">
        <f>IF(ROW()&gt;MAX(Format_SP2_v3!$BC:$BC)+1, INDIRECT("Format_SP3_v2!" &amp; ADDRESS(ROW()-MAX(Format_SP2_v3!$BC:$BC)-1, COLUMN(), 4)), "")</f>
        <v/>
      </c>
      <c r="C252" s="15">
        <f>IF(Format_SP2_v3!C251&lt;&gt;"", Format_SP2_v3!C251, "")</f>
        <v/>
      </c>
      <c r="D252" s="15">
        <f>IF(Format_SP2_v3!D251&lt;&gt;"", Format_SP2_v3!D251, "")</f>
        <v/>
      </c>
      <c r="E252" s="15">
        <f>IF(Format_SP2_v3!E251&lt;&gt;"", Format_SP2_v3!E251, "")</f>
        <v/>
      </c>
      <c r="F252" s="15">
        <f>IF(Format_SP2_v3!F251&lt;&gt;"", Format_SP2_v3!F251, "")</f>
        <v/>
      </c>
      <c r="G252" s="15">
        <f>IF(Format_SP2_v3!G251&lt;&gt;"", Format_SP2_v3!G251, "")</f>
        <v/>
      </c>
      <c r="H252" s="15">
        <f>IF(Format_SP2_v3!H251&lt;&gt;"", Format_SP2_v3!H251, "")</f>
        <v/>
      </c>
      <c r="I252" s="15">
        <f>IF(Format_SP2_v3!I251&lt;&gt;"", Format_SP2_v3!I251, "")</f>
        <v/>
      </c>
      <c r="J252" s="15">
        <f>IF(Format_SP2_v3!J251&lt;&gt;"", Format_SP2_v3!J251, "")</f>
        <v/>
      </c>
      <c r="K252" s="15">
        <f>IF(Format_SP2_v3!K251&lt;&gt;"", Format_SP2_v3!K251, "")</f>
        <v/>
      </c>
      <c r="L252" s="15">
        <f>IF(Format_SP2_v3!L251&lt;&gt;"", Format_SP2_v3!L251, "")</f>
        <v/>
      </c>
      <c r="M252" s="15">
        <f>IF(Format_SP2_v3!M251&lt;&gt;"", Format_SP2_v3!M251, "")</f>
        <v/>
      </c>
      <c r="N252" s="15">
        <f>IF(Format_SP2_v3!N251&lt;&gt;"", Format_SP2_v3!N251, "")</f>
        <v/>
      </c>
      <c r="O252" s="15">
        <f>IF(Format_SP2_v3!O251&lt;&gt;"", Format_SP2_v3!O251, "")</f>
        <v/>
      </c>
      <c r="P252" s="15">
        <f>IF(Format_SP2_v3!P251&lt;&gt;"", Format_SP2_v3!P251, "")</f>
        <v/>
      </c>
      <c r="Q252" s="15">
        <f>IF(Format_SP2_v3!Q251&lt;&gt;"", Format_SP2_v3!Q251, "")</f>
        <v/>
      </c>
      <c r="R252" s="15">
        <f>IF(Format_SP2_v3!R251&lt;&gt;"", Format_SP2_v3!R251, "")</f>
        <v/>
      </c>
      <c r="S252" s="15">
        <f>IF(Format_SP2_v3!S251&lt;&gt;"", Format_SP2_v3!S251, "")</f>
        <v/>
      </c>
      <c r="T252" s="15">
        <f>IF(Format_SP2_v3!T251&lt;&gt;"", Format_SP2_v3!T251, "")</f>
        <v/>
      </c>
      <c r="U252" s="15">
        <f>IF(Format_SP2_v3!U251&lt;&gt;"", Format_SP2_v3!U251, "")</f>
        <v/>
      </c>
      <c r="V252" s="15">
        <f>IF(Format_SP2_v3!V251&lt;&gt;"", Format_SP2_v3!V251, "")</f>
        <v/>
      </c>
      <c r="W252" s="15">
        <f>IF(Format_SP2_v3!W251&lt;&gt;"", Format_SP2_v3!W251, "")</f>
        <v/>
      </c>
      <c r="X252" s="15">
        <f>IF(Format_SP2_v3!X251&lt;&gt;"", Format_SP2_v3!X251, "")</f>
        <v/>
      </c>
      <c r="Y252" s="15">
        <f>IF(Format_SP2_v3!Y251&lt;&gt;"", Format_SP2_v3!Y251, "")</f>
        <v/>
      </c>
      <c r="Z252" s="15">
        <f>IF(Format_SP2_v3!Z251&lt;&gt;"", Format_SP2_v3!Z251, "")</f>
        <v/>
      </c>
      <c r="AA252" s="15">
        <f>IF(Format_SP2_v3!AA251&lt;&gt;"", Format_SP2_v3!AA251, "")</f>
        <v/>
      </c>
      <c r="AB252" s="15">
        <f>IF(Format_SP2_v3!AB251&lt;&gt;"", Format_SP2_v3!AB251, "")</f>
        <v/>
      </c>
      <c r="AC252" s="15">
        <f>IF(Format_SP2_v3!AC251&lt;&gt;"", Format_SP2_v3!AC251, "")</f>
        <v/>
      </c>
      <c r="AD252" s="15">
        <f>IF(Format_SP2_v3!AD251&lt;&gt;"", Format_SP2_v3!AD251, "")</f>
        <v/>
      </c>
      <c r="AE252" s="15">
        <f>IF(Format_SP2_v3!AE251&lt;&gt;"", Format_SP2_v3!AE251, "")</f>
        <v/>
      </c>
      <c r="AF252" s="15">
        <f>IF(Format_SP2_v3!AF251&lt;&gt;"", Format_SP2_v3!AF251, "")</f>
        <v/>
      </c>
      <c r="AG252" s="15">
        <f>IF(Format_SP2_v3!AG251&lt;&gt;"", Format_SP2_v3!AG251, "")</f>
        <v/>
      </c>
      <c r="AH252" s="15">
        <f>IF(Format_SP2_v3!AH251&lt;&gt;"", Format_SP2_v3!AH251, "")</f>
        <v/>
      </c>
      <c r="AI252" s="15">
        <f>IF(Format_SP2_v3!AI251&lt;&gt;"", Format_SP2_v3!AI251, "")</f>
        <v/>
      </c>
      <c r="AJ252" s="15">
        <f>IF(Format_SP2_v3!AJ251&lt;&gt;"", Format_SP2_v3!AJ251, "")</f>
        <v/>
      </c>
      <c r="AK252" s="15">
        <f>IF(Format_SP2_v3!AK251&lt;&gt;"", Format_SP2_v3!AK251, "")</f>
        <v/>
      </c>
      <c r="AL252" s="15">
        <f>IF(Format_SP2_v3!AL251&lt;&gt;"", Format_SP2_v3!AL251, "")</f>
        <v/>
      </c>
      <c r="AM252" s="15">
        <f>IF(Format_SP2_v3!AM251&lt;&gt;"", Format_SP2_v3!AM251, "")</f>
        <v/>
      </c>
      <c r="AN252">
        <f>IF(Format_SP2_v3!AN251&lt;&gt;"", Format_SP2_v3!AN251, "")</f>
        <v/>
      </c>
    </row>
    <row r="253" ht="16" customHeight="1">
      <c r="A253" s="16">
        <f>IF(ROW()=4, Format_SP2_v3!A252, IF(ROW()&gt;MAX(Format_SP2_v3!$BC:$BC)+1, INDIRECT("Format_SP3_v2!" &amp; ADDRESS(ROW()-MAX(Format_SP2_v3!$BC:$BC)-1, COLUMN(), 4)), ""))</f>
        <v/>
      </c>
      <c r="B253" s="15">
        <f>IF(ROW()&gt;MAX(Format_SP2_v3!$BC:$BC)+1, INDIRECT("Format_SP3_v2!" &amp; ADDRESS(ROW()-MAX(Format_SP2_v3!$BC:$BC)-1, COLUMN(), 4)), "")</f>
        <v/>
      </c>
      <c r="C253" s="15">
        <f>IF(Format_SP2_v3!C252&lt;&gt;"", Format_SP2_v3!C252, "")</f>
        <v/>
      </c>
      <c r="D253" s="15">
        <f>IF(Format_SP2_v3!D252&lt;&gt;"", Format_SP2_v3!D252, "")</f>
        <v/>
      </c>
      <c r="E253" s="15">
        <f>IF(Format_SP2_v3!E252&lt;&gt;"", Format_SP2_v3!E252, "")</f>
        <v/>
      </c>
      <c r="F253" s="15">
        <f>IF(Format_SP2_v3!F252&lt;&gt;"", Format_SP2_v3!F252, "")</f>
        <v/>
      </c>
      <c r="G253" s="15">
        <f>IF(Format_SP2_v3!G252&lt;&gt;"", Format_SP2_v3!G252, "")</f>
        <v/>
      </c>
      <c r="H253" s="15">
        <f>IF(Format_SP2_v3!H252&lt;&gt;"", Format_SP2_v3!H252, "")</f>
        <v/>
      </c>
      <c r="I253" s="15">
        <f>IF(Format_SP2_v3!I252&lt;&gt;"", Format_SP2_v3!I252, "")</f>
        <v/>
      </c>
      <c r="J253" s="15">
        <f>IF(Format_SP2_v3!J252&lt;&gt;"", Format_SP2_v3!J252, "")</f>
        <v/>
      </c>
      <c r="K253" s="15">
        <f>IF(Format_SP2_v3!K252&lt;&gt;"", Format_SP2_v3!K252, "")</f>
        <v/>
      </c>
      <c r="L253" s="15">
        <f>IF(Format_SP2_v3!L252&lt;&gt;"", Format_SP2_v3!L252, "")</f>
        <v/>
      </c>
      <c r="M253" s="15">
        <f>IF(Format_SP2_v3!M252&lt;&gt;"", Format_SP2_v3!M252, "")</f>
        <v/>
      </c>
      <c r="N253" s="15">
        <f>IF(Format_SP2_v3!N252&lt;&gt;"", Format_SP2_v3!N252, "")</f>
        <v/>
      </c>
      <c r="O253" s="15">
        <f>IF(Format_SP2_v3!O252&lt;&gt;"", Format_SP2_v3!O252, "")</f>
        <v/>
      </c>
      <c r="P253" s="15">
        <f>IF(Format_SP2_v3!P252&lt;&gt;"", Format_SP2_v3!P252, "")</f>
        <v/>
      </c>
      <c r="Q253" s="15">
        <f>IF(Format_SP2_v3!Q252&lt;&gt;"", Format_SP2_v3!Q252, "")</f>
        <v/>
      </c>
      <c r="R253" s="15">
        <f>IF(Format_SP2_v3!R252&lt;&gt;"", Format_SP2_v3!R252, "")</f>
        <v/>
      </c>
      <c r="S253" s="15">
        <f>IF(Format_SP2_v3!S252&lt;&gt;"", Format_SP2_v3!S252, "")</f>
        <v/>
      </c>
      <c r="T253" s="15">
        <f>IF(Format_SP2_v3!T252&lt;&gt;"", Format_SP2_v3!T252, "")</f>
        <v/>
      </c>
      <c r="U253" s="15">
        <f>IF(Format_SP2_v3!U252&lt;&gt;"", Format_SP2_v3!U252, "")</f>
        <v/>
      </c>
      <c r="V253" s="15">
        <f>IF(Format_SP2_v3!V252&lt;&gt;"", Format_SP2_v3!V252, "")</f>
        <v/>
      </c>
      <c r="W253" s="15">
        <f>IF(Format_SP2_v3!W252&lt;&gt;"", Format_SP2_v3!W252, "")</f>
        <v/>
      </c>
      <c r="X253" s="15">
        <f>IF(Format_SP2_v3!X252&lt;&gt;"", Format_SP2_v3!X252, "")</f>
        <v/>
      </c>
      <c r="Y253" s="15">
        <f>IF(Format_SP2_v3!Y252&lt;&gt;"", Format_SP2_v3!Y252, "")</f>
        <v/>
      </c>
      <c r="Z253" s="15">
        <f>IF(Format_SP2_v3!Z252&lt;&gt;"", Format_SP2_v3!Z252, "")</f>
        <v/>
      </c>
      <c r="AA253" s="15">
        <f>IF(Format_SP2_v3!AA252&lt;&gt;"", Format_SP2_v3!AA252, "")</f>
        <v/>
      </c>
      <c r="AB253" s="15">
        <f>IF(Format_SP2_v3!AB252&lt;&gt;"", Format_SP2_v3!AB252, "")</f>
        <v/>
      </c>
      <c r="AC253" s="15">
        <f>IF(Format_SP2_v3!AC252&lt;&gt;"", Format_SP2_v3!AC252, "")</f>
        <v/>
      </c>
      <c r="AD253" s="15">
        <f>IF(Format_SP2_v3!AD252&lt;&gt;"", Format_SP2_v3!AD252, "")</f>
        <v/>
      </c>
      <c r="AE253" s="15">
        <f>IF(Format_SP2_v3!AE252&lt;&gt;"", Format_SP2_v3!AE252, "")</f>
        <v/>
      </c>
      <c r="AF253" s="15">
        <f>IF(Format_SP2_v3!AF252&lt;&gt;"", Format_SP2_v3!AF252, "")</f>
        <v/>
      </c>
      <c r="AG253" s="15">
        <f>IF(Format_SP2_v3!AG252&lt;&gt;"", Format_SP2_v3!AG252, "")</f>
        <v/>
      </c>
      <c r="AH253" s="15">
        <f>IF(Format_SP2_v3!AH252&lt;&gt;"", Format_SP2_v3!AH252, "")</f>
        <v/>
      </c>
      <c r="AI253" s="15">
        <f>IF(Format_SP2_v3!AI252&lt;&gt;"", Format_SP2_v3!AI252, "")</f>
        <v/>
      </c>
      <c r="AJ253" s="15">
        <f>IF(Format_SP2_v3!AJ252&lt;&gt;"", Format_SP2_v3!AJ252, "")</f>
        <v/>
      </c>
      <c r="AK253" s="15">
        <f>IF(Format_SP2_v3!AK252&lt;&gt;"", Format_SP2_v3!AK252, "")</f>
        <v/>
      </c>
      <c r="AL253" s="15">
        <f>IF(Format_SP2_v3!AL252&lt;&gt;"", Format_SP2_v3!AL252, "")</f>
        <v/>
      </c>
      <c r="AM253" s="15">
        <f>IF(Format_SP2_v3!AM252&lt;&gt;"", Format_SP2_v3!AM252, "")</f>
        <v/>
      </c>
      <c r="AN253">
        <f>IF(Format_SP2_v3!AN252&lt;&gt;"", Format_SP2_v3!AN252, "")</f>
        <v/>
      </c>
    </row>
    <row r="254" ht="16" customHeight="1">
      <c r="A254" s="16">
        <f>IF(ROW()=4, Format_SP2_v3!A253, IF(ROW()&gt;MAX(Format_SP2_v3!$BC:$BC)+1, INDIRECT("Format_SP3_v2!" &amp; ADDRESS(ROW()-MAX(Format_SP2_v3!$BC:$BC)-1, COLUMN(), 4)), ""))</f>
        <v/>
      </c>
      <c r="B254" s="15">
        <f>IF(ROW()&gt;MAX(Format_SP2_v3!$BC:$BC)+1, INDIRECT("Format_SP3_v2!" &amp; ADDRESS(ROW()-MAX(Format_SP2_v3!$BC:$BC)-1, COLUMN(), 4)), "")</f>
        <v/>
      </c>
      <c r="C254" s="15">
        <f>IF(Format_SP2_v3!C253&lt;&gt;"", Format_SP2_v3!C253, "")</f>
        <v/>
      </c>
      <c r="D254" s="15">
        <f>IF(Format_SP2_v3!D253&lt;&gt;"", Format_SP2_v3!D253, "")</f>
        <v/>
      </c>
      <c r="E254" s="15">
        <f>IF(Format_SP2_v3!E253&lt;&gt;"", Format_SP2_v3!E253, "")</f>
        <v/>
      </c>
      <c r="F254" s="15">
        <f>IF(Format_SP2_v3!F253&lt;&gt;"", Format_SP2_v3!F253, "")</f>
        <v/>
      </c>
      <c r="G254" s="15">
        <f>IF(Format_SP2_v3!G253&lt;&gt;"", Format_SP2_v3!G253, "")</f>
        <v/>
      </c>
      <c r="H254" s="15">
        <f>IF(Format_SP2_v3!H253&lt;&gt;"", Format_SP2_v3!H253, "")</f>
        <v/>
      </c>
      <c r="I254" s="15">
        <f>IF(Format_SP2_v3!I253&lt;&gt;"", Format_SP2_v3!I253, "")</f>
        <v/>
      </c>
      <c r="J254" s="15">
        <f>IF(Format_SP2_v3!J253&lt;&gt;"", Format_SP2_v3!J253, "")</f>
        <v/>
      </c>
      <c r="K254" s="15">
        <f>IF(Format_SP2_v3!K253&lt;&gt;"", Format_SP2_v3!K253, "")</f>
        <v/>
      </c>
      <c r="L254" s="15">
        <f>IF(Format_SP2_v3!L253&lt;&gt;"", Format_SP2_v3!L253, "")</f>
        <v/>
      </c>
      <c r="M254" s="15">
        <f>IF(Format_SP2_v3!M253&lt;&gt;"", Format_SP2_v3!M253, "")</f>
        <v/>
      </c>
      <c r="N254" s="15">
        <f>IF(Format_SP2_v3!N253&lt;&gt;"", Format_SP2_v3!N253, "")</f>
        <v/>
      </c>
      <c r="O254" s="15">
        <f>IF(Format_SP2_v3!O253&lt;&gt;"", Format_SP2_v3!O253, "")</f>
        <v/>
      </c>
      <c r="P254" s="15">
        <f>IF(Format_SP2_v3!P253&lt;&gt;"", Format_SP2_v3!P253, "")</f>
        <v/>
      </c>
      <c r="Q254" s="15">
        <f>IF(Format_SP2_v3!Q253&lt;&gt;"", Format_SP2_v3!Q253, "")</f>
        <v/>
      </c>
      <c r="R254" s="15">
        <f>IF(Format_SP2_v3!R253&lt;&gt;"", Format_SP2_v3!R253, "")</f>
        <v/>
      </c>
      <c r="S254" s="15">
        <f>IF(Format_SP2_v3!S253&lt;&gt;"", Format_SP2_v3!S253, "")</f>
        <v/>
      </c>
      <c r="T254" s="15">
        <f>IF(Format_SP2_v3!T253&lt;&gt;"", Format_SP2_v3!T253, "")</f>
        <v/>
      </c>
      <c r="U254" s="15">
        <f>IF(Format_SP2_v3!U253&lt;&gt;"", Format_SP2_v3!U253, "")</f>
        <v/>
      </c>
      <c r="V254" s="15">
        <f>IF(Format_SP2_v3!V253&lt;&gt;"", Format_SP2_v3!V253, "")</f>
        <v/>
      </c>
      <c r="W254" s="15">
        <f>IF(Format_SP2_v3!W253&lt;&gt;"", Format_SP2_v3!W253, "")</f>
        <v/>
      </c>
      <c r="X254" s="15">
        <f>IF(Format_SP2_v3!X253&lt;&gt;"", Format_SP2_v3!X253, "")</f>
        <v/>
      </c>
      <c r="Y254" s="15">
        <f>IF(Format_SP2_v3!Y253&lt;&gt;"", Format_SP2_v3!Y253, "")</f>
        <v/>
      </c>
      <c r="Z254" s="15">
        <f>IF(Format_SP2_v3!Z253&lt;&gt;"", Format_SP2_v3!Z253, "")</f>
        <v/>
      </c>
      <c r="AA254" s="15">
        <f>IF(Format_SP2_v3!AA253&lt;&gt;"", Format_SP2_v3!AA253, "")</f>
        <v/>
      </c>
      <c r="AB254" s="15">
        <f>IF(Format_SP2_v3!AB253&lt;&gt;"", Format_SP2_v3!AB253, "")</f>
        <v/>
      </c>
      <c r="AC254" s="15">
        <f>IF(Format_SP2_v3!AC253&lt;&gt;"", Format_SP2_v3!AC253, "")</f>
        <v/>
      </c>
      <c r="AD254" s="15">
        <f>IF(Format_SP2_v3!AD253&lt;&gt;"", Format_SP2_v3!AD253, "")</f>
        <v/>
      </c>
      <c r="AE254" s="15">
        <f>IF(Format_SP2_v3!AE253&lt;&gt;"", Format_SP2_v3!AE253, "")</f>
        <v/>
      </c>
      <c r="AF254" s="15">
        <f>IF(Format_SP2_v3!AF253&lt;&gt;"", Format_SP2_v3!AF253, "")</f>
        <v/>
      </c>
      <c r="AG254" s="15">
        <f>IF(Format_SP2_v3!AG253&lt;&gt;"", Format_SP2_v3!AG253, "")</f>
        <v/>
      </c>
      <c r="AH254" s="15">
        <f>IF(Format_SP2_v3!AH253&lt;&gt;"", Format_SP2_v3!AH253, "")</f>
        <v/>
      </c>
      <c r="AI254" s="15">
        <f>IF(Format_SP2_v3!AI253&lt;&gt;"", Format_SP2_v3!AI253, "")</f>
        <v/>
      </c>
      <c r="AJ254" s="15">
        <f>IF(Format_SP2_v3!AJ253&lt;&gt;"", Format_SP2_v3!AJ253, "")</f>
        <v/>
      </c>
      <c r="AK254" s="15">
        <f>IF(Format_SP2_v3!AK253&lt;&gt;"", Format_SP2_v3!AK253, "")</f>
        <v/>
      </c>
      <c r="AL254" s="15">
        <f>IF(Format_SP2_v3!AL253&lt;&gt;"", Format_SP2_v3!AL253, "")</f>
        <v/>
      </c>
      <c r="AM254" s="15">
        <f>IF(Format_SP2_v3!AM253&lt;&gt;"", Format_SP2_v3!AM253, "")</f>
        <v/>
      </c>
      <c r="AN254">
        <f>IF(Format_SP2_v3!AN253&lt;&gt;"", Format_SP2_v3!AN253, "")</f>
        <v/>
      </c>
    </row>
    <row r="255" ht="16" customHeight="1">
      <c r="A255" s="16">
        <f>IF(ROW()=4, Format_SP2_v3!A254, IF(ROW()&gt;MAX(Format_SP2_v3!$BC:$BC)+1, INDIRECT("Format_SP3_v2!" &amp; ADDRESS(ROW()-MAX(Format_SP2_v3!$BC:$BC)-1, COLUMN(), 4)), ""))</f>
        <v/>
      </c>
      <c r="B255" s="15">
        <f>IF(ROW()&gt;MAX(Format_SP2_v3!$BC:$BC)+1, INDIRECT("Format_SP3_v2!" &amp; ADDRESS(ROW()-MAX(Format_SP2_v3!$BC:$BC)-1, COLUMN(), 4)), "")</f>
        <v/>
      </c>
      <c r="C255" s="15">
        <f>IF(Format_SP2_v3!C254&lt;&gt;"", Format_SP2_v3!C254, "")</f>
        <v/>
      </c>
      <c r="D255" s="15">
        <f>IF(Format_SP2_v3!D254&lt;&gt;"", Format_SP2_v3!D254, "")</f>
        <v/>
      </c>
      <c r="E255" s="15">
        <f>IF(Format_SP2_v3!E254&lt;&gt;"", Format_SP2_v3!E254, "")</f>
        <v/>
      </c>
      <c r="F255" s="15">
        <f>IF(Format_SP2_v3!F254&lt;&gt;"", Format_SP2_v3!F254, "")</f>
        <v/>
      </c>
      <c r="G255" s="15">
        <f>IF(Format_SP2_v3!G254&lt;&gt;"", Format_SP2_v3!G254, "")</f>
        <v/>
      </c>
      <c r="H255" s="15">
        <f>IF(Format_SP2_v3!H254&lt;&gt;"", Format_SP2_v3!H254, "")</f>
        <v/>
      </c>
      <c r="I255" s="15">
        <f>IF(Format_SP2_v3!I254&lt;&gt;"", Format_SP2_v3!I254, "")</f>
        <v/>
      </c>
      <c r="J255" s="15">
        <f>IF(Format_SP2_v3!J254&lt;&gt;"", Format_SP2_v3!J254, "")</f>
        <v/>
      </c>
      <c r="K255" s="15">
        <f>IF(Format_SP2_v3!K254&lt;&gt;"", Format_SP2_v3!K254, "")</f>
        <v/>
      </c>
      <c r="L255" s="15">
        <f>IF(Format_SP2_v3!L254&lt;&gt;"", Format_SP2_v3!L254, "")</f>
        <v/>
      </c>
      <c r="M255" s="15">
        <f>IF(Format_SP2_v3!M254&lt;&gt;"", Format_SP2_v3!M254, "")</f>
        <v/>
      </c>
      <c r="N255" s="15">
        <f>IF(Format_SP2_v3!N254&lt;&gt;"", Format_SP2_v3!N254, "")</f>
        <v/>
      </c>
      <c r="O255" s="15">
        <f>IF(Format_SP2_v3!O254&lt;&gt;"", Format_SP2_v3!O254, "")</f>
        <v/>
      </c>
      <c r="P255" s="15">
        <f>IF(Format_SP2_v3!P254&lt;&gt;"", Format_SP2_v3!P254, "")</f>
        <v/>
      </c>
      <c r="Q255" s="15">
        <f>IF(Format_SP2_v3!Q254&lt;&gt;"", Format_SP2_v3!Q254, "")</f>
        <v/>
      </c>
      <c r="R255" s="15">
        <f>IF(Format_SP2_v3!R254&lt;&gt;"", Format_SP2_v3!R254, "")</f>
        <v/>
      </c>
      <c r="S255" s="15">
        <f>IF(Format_SP2_v3!S254&lt;&gt;"", Format_SP2_v3!S254, "")</f>
        <v/>
      </c>
      <c r="T255" s="15">
        <f>IF(Format_SP2_v3!T254&lt;&gt;"", Format_SP2_v3!T254, "")</f>
        <v/>
      </c>
      <c r="U255" s="15">
        <f>IF(Format_SP2_v3!U254&lt;&gt;"", Format_SP2_v3!U254, "")</f>
        <v/>
      </c>
      <c r="V255" s="15">
        <f>IF(Format_SP2_v3!V254&lt;&gt;"", Format_SP2_v3!V254, "")</f>
        <v/>
      </c>
      <c r="W255" s="15">
        <f>IF(Format_SP2_v3!W254&lt;&gt;"", Format_SP2_v3!W254, "")</f>
        <v/>
      </c>
      <c r="X255" s="15">
        <f>IF(Format_SP2_v3!X254&lt;&gt;"", Format_SP2_v3!X254, "")</f>
        <v/>
      </c>
      <c r="Y255" s="15">
        <f>IF(Format_SP2_v3!Y254&lt;&gt;"", Format_SP2_v3!Y254, "")</f>
        <v/>
      </c>
      <c r="Z255" s="15">
        <f>IF(Format_SP2_v3!Z254&lt;&gt;"", Format_SP2_v3!Z254, "")</f>
        <v/>
      </c>
      <c r="AA255" s="15">
        <f>IF(Format_SP2_v3!AA254&lt;&gt;"", Format_SP2_v3!AA254, "")</f>
        <v/>
      </c>
      <c r="AB255" s="15">
        <f>IF(Format_SP2_v3!AB254&lt;&gt;"", Format_SP2_v3!AB254, "")</f>
        <v/>
      </c>
      <c r="AC255" s="15">
        <f>IF(Format_SP2_v3!AC254&lt;&gt;"", Format_SP2_v3!AC254, "")</f>
        <v/>
      </c>
      <c r="AD255" s="15">
        <f>IF(Format_SP2_v3!AD254&lt;&gt;"", Format_SP2_v3!AD254, "")</f>
        <v/>
      </c>
      <c r="AE255" s="15">
        <f>IF(Format_SP2_v3!AE254&lt;&gt;"", Format_SP2_v3!AE254, "")</f>
        <v/>
      </c>
      <c r="AF255" s="15">
        <f>IF(Format_SP2_v3!AF254&lt;&gt;"", Format_SP2_v3!AF254, "")</f>
        <v/>
      </c>
      <c r="AG255" s="15">
        <f>IF(Format_SP2_v3!AG254&lt;&gt;"", Format_SP2_v3!AG254, "")</f>
        <v/>
      </c>
      <c r="AH255" s="15">
        <f>IF(Format_SP2_v3!AH254&lt;&gt;"", Format_SP2_v3!AH254, "")</f>
        <v/>
      </c>
      <c r="AI255" s="15">
        <f>IF(Format_SP2_v3!AI254&lt;&gt;"", Format_SP2_v3!AI254, "")</f>
        <v/>
      </c>
      <c r="AJ255" s="15">
        <f>IF(Format_SP2_v3!AJ254&lt;&gt;"", Format_SP2_v3!AJ254, "")</f>
        <v/>
      </c>
      <c r="AK255" s="15">
        <f>IF(Format_SP2_v3!AK254&lt;&gt;"", Format_SP2_v3!AK254, "")</f>
        <v/>
      </c>
      <c r="AL255" s="15">
        <f>IF(Format_SP2_v3!AL254&lt;&gt;"", Format_SP2_v3!AL254, "")</f>
        <v/>
      </c>
      <c r="AM255" s="15">
        <f>IF(Format_SP2_v3!AM254&lt;&gt;"", Format_SP2_v3!AM254, "")</f>
        <v/>
      </c>
      <c r="AN255">
        <f>IF(Format_SP2_v3!AN254&lt;&gt;"", Format_SP2_v3!AN254, "")</f>
        <v/>
      </c>
    </row>
    <row r="256" ht="16" customHeight="1">
      <c r="A256" s="16">
        <f>IF(ROW()=4, Format_SP2_v3!A255, IF(ROW()&gt;MAX(Format_SP2_v3!$BC:$BC)+1, INDIRECT("Format_SP3_v2!" &amp; ADDRESS(ROW()-MAX(Format_SP2_v3!$BC:$BC)-1, COLUMN(), 4)), ""))</f>
        <v/>
      </c>
      <c r="B256" s="15">
        <f>IF(ROW()&gt;MAX(Format_SP2_v3!$BC:$BC)+1, INDIRECT("Format_SP3_v2!" &amp; ADDRESS(ROW()-MAX(Format_SP2_v3!$BC:$BC)-1, COLUMN(), 4)), "")</f>
        <v/>
      </c>
      <c r="C256" s="15">
        <f>IF(Format_SP2_v3!C255&lt;&gt;"", Format_SP2_v3!C255, "")</f>
        <v/>
      </c>
      <c r="D256" s="15">
        <f>IF(Format_SP2_v3!D255&lt;&gt;"", Format_SP2_v3!D255, "")</f>
        <v/>
      </c>
      <c r="E256" s="15">
        <f>IF(Format_SP2_v3!E255&lt;&gt;"", Format_SP2_v3!E255, "")</f>
        <v/>
      </c>
      <c r="F256" s="15">
        <f>IF(Format_SP2_v3!F255&lt;&gt;"", Format_SP2_v3!F255, "")</f>
        <v/>
      </c>
      <c r="G256" s="15">
        <f>IF(Format_SP2_v3!G255&lt;&gt;"", Format_SP2_v3!G255, "")</f>
        <v/>
      </c>
      <c r="H256" s="15">
        <f>IF(Format_SP2_v3!H255&lt;&gt;"", Format_SP2_v3!H255, "")</f>
        <v/>
      </c>
      <c r="I256" s="15">
        <f>IF(Format_SP2_v3!I255&lt;&gt;"", Format_SP2_v3!I255, "")</f>
        <v/>
      </c>
      <c r="J256" s="15">
        <f>IF(Format_SP2_v3!J255&lt;&gt;"", Format_SP2_v3!J255, "")</f>
        <v/>
      </c>
      <c r="K256" s="15">
        <f>IF(Format_SP2_v3!K255&lt;&gt;"", Format_SP2_v3!K255, "")</f>
        <v/>
      </c>
      <c r="L256" s="15">
        <f>IF(Format_SP2_v3!L255&lt;&gt;"", Format_SP2_v3!L255, "")</f>
        <v/>
      </c>
      <c r="M256" s="15">
        <f>IF(Format_SP2_v3!M255&lt;&gt;"", Format_SP2_v3!M255, "")</f>
        <v/>
      </c>
      <c r="N256" s="15">
        <f>IF(Format_SP2_v3!N255&lt;&gt;"", Format_SP2_v3!N255, "")</f>
        <v/>
      </c>
      <c r="O256" s="15">
        <f>IF(Format_SP2_v3!O255&lt;&gt;"", Format_SP2_v3!O255, "")</f>
        <v/>
      </c>
      <c r="P256" s="15">
        <f>IF(Format_SP2_v3!P255&lt;&gt;"", Format_SP2_v3!P255, "")</f>
        <v/>
      </c>
      <c r="Q256" s="15">
        <f>IF(Format_SP2_v3!Q255&lt;&gt;"", Format_SP2_v3!Q255, "")</f>
        <v/>
      </c>
      <c r="R256" s="15">
        <f>IF(Format_SP2_v3!R255&lt;&gt;"", Format_SP2_v3!R255, "")</f>
        <v/>
      </c>
      <c r="S256" s="15">
        <f>IF(Format_SP2_v3!S255&lt;&gt;"", Format_SP2_v3!S255, "")</f>
        <v/>
      </c>
      <c r="T256" s="15">
        <f>IF(Format_SP2_v3!T255&lt;&gt;"", Format_SP2_v3!T255, "")</f>
        <v/>
      </c>
      <c r="U256" s="15">
        <f>IF(Format_SP2_v3!U255&lt;&gt;"", Format_SP2_v3!U255, "")</f>
        <v/>
      </c>
      <c r="V256" s="15">
        <f>IF(Format_SP2_v3!V255&lt;&gt;"", Format_SP2_v3!V255, "")</f>
        <v/>
      </c>
      <c r="W256" s="15">
        <f>IF(Format_SP2_v3!W255&lt;&gt;"", Format_SP2_v3!W255, "")</f>
        <v/>
      </c>
      <c r="X256" s="15">
        <f>IF(Format_SP2_v3!X255&lt;&gt;"", Format_SP2_v3!X255, "")</f>
        <v/>
      </c>
      <c r="Y256" s="15">
        <f>IF(Format_SP2_v3!Y255&lt;&gt;"", Format_SP2_v3!Y255, "")</f>
        <v/>
      </c>
      <c r="Z256" s="15">
        <f>IF(Format_SP2_v3!Z255&lt;&gt;"", Format_SP2_v3!Z255, "")</f>
        <v/>
      </c>
      <c r="AA256" s="15">
        <f>IF(Format_SP2_v3!AA255&lt;&gt;"", Format_SP2_v3!AA255, "")</f>
        <v/>
      </c>
      <c r="AB256" s="15">
        <f>IF(Format_SP2_v3!AB255&lt;&gt;"", Format_SP2_v3!AB255, "")</f>
        <v/>
      </c>
      <c r="AC256" s="15">
        <f>IF(Format_SP2_v3!AC255&lt;&gt;"", Format_SP2_v3!AC255, "")</f>
        <v/>
      </c>
      <c r="AD256" s="15">
        <f>IF(Format_SP2_v3!AD255&lt;&gt;"", Format_SP2_v3!AD255, "")</f>
        <v/>
      </c>
      <c r="AE256" s="15">
        <f>IF(Format_SP2_v3!AE255&lt;&gt;"", Format_SP2_v3!AE255, "")</f>
        <v/>
      </c>
      <c r="AF256" s="15">
        <f>IF(Format_SP2_v3!AF255&lt;&gt;"", Format_SP2_v3!AF255, "")</f>
        <v/>
      </c>
      <c r="AG256" s="15">
        <f>IF(Format_SP2_v3!AG255&lt;&gt;"", Format_SP2_v3!AG255, "")</f>
        <v/>
      </c>
      <c r="AH256" s="15">
        <f>IF(Format_SP2_v3!AH255&lt;&gt;"", Format_SP2_v3!AH255, "")</f>
        <v/>
      </c>
      <c r="AI256" s="15">
        <f>IF(Format_SP2_v3!AI255&lt;&gt;"", Format_SP2_v3!AI255, "")</f>
        <v/>
      </c>
      <c r="AJ256" s="15">
        <f>IF(Format_SP2_v3!AJ255&lt;&gt;"", Format_SP2_v3!AJ255, "")</f>
        <v/>
      </c>
      <c r="AK256" s="15">
        <f>IF(Format_SP2_v3!AK255&lt;&gt;"", Format_SP2_v3!AK255, "")</f>
        <v/>
      </c>
      <c r="AL256" s="15">
        <f>IF(Format_SP2_v3!AL255&lt;&gt;"", Format_SP2_v3!AL255, "")</f>
        <v/>
      </c>
      <c r="AM256" s="15">
        <f>IF(Format_SP2_v3!AM255&lt;&gt;"", Format_SP2_v3!AM255, "")</f>
        <v/>
      </c>
      <c r="AN256">
        <f>IF(Format_SP2_v3!AN255&lt;&gt;"", Format_SP2_v3!AN255, "")</f>
        <v/>
      </c>
    </row>
    <row r="257" ht="16" customHeight="1">
      <c r="A257" s="16">
        <f>IF(ROW()=4, Format_SP2_v3!A256, IF(ROW()&gt;MAX(Format_SP2_v3!$BC:$BC)+1, INDIRECT("Format_SP3_v2!" &amp; ADDRESS(ROW()-MAX(Format_SP2_v3!$BC:$BC)-1, COLUMN(), 4)), ""))</f>
        <v/>
      </c>
      <c r="B257" s="15">
        <f>IF(ROW()&gt;MAX(Format_SP2_v3!$BC:$BC)+1, INDIRECT("Format_SP3_v2!" &amp; ADDRESS(ROW()-MAX(Format_SP2_v3!$BC:$BC)-1, COLUMN(), 4)), "")</f>
        <v/>
      </c>
      <c r="C257" s="15">
        <f>IF(Format_SP2_v3!C256&lt;&gt;"", Format_SP2_v3!C256, "")</f>
        <v/>
      </c>
      <c r="D257" s="15">
        <f>IF(Format_SP2_v3!D256&lt;&gt;"", Format_SP2_v3!D256, "")</f>
        <v/>
      </c>
      <c r="E257" s="15">
        <f>IF(Format_SP2_v3!E256&lt;&gt;"", Format_SP2_v3!E256, "")</f>
        <v/>
      </c>
      <c r="F257" s="15">
        <f>IF(Format_SP2_v3!F256&lt;&gt;"", Format_SP2_v3!F256, "")</f>
        <v/>
      </c>
      <c r="G257" s="15">
        <f>IF(Format_SP2_v3!G256&lt;&gt;"", Format_SP2_v3!G256, "")</f>
        <v/>
      </c>
      <c r="H257" s="15">
        <f>IF(Format_SP2_v3!H256&lt;&gt;"", Format_SP2_v3!H256, "")</f>
        <v/>
      </c>
      <c r="I257" s="15">
        <f>IF(Format_SP2_v3!I256&lt;&gt;"", Format_SP2_v3!I256, "")</f>
        <v/>
      </c>
      <c r="J257" s="15">
        <f>IF(Format_SP2_v3!J256&lt;&gt;"", Format_SP2_v3!J256, "")</f>
        <v/>
      </c>
      <c r="K257" s="15">
        <f>IF(Format_SP2_v3!K256&lt;&gt;"", Format_SP2_v3!K256, "")</f>
        <v/>
      </c>
      <c r="L257" s="15">
        <f>IF(Format_SP2_v3!L256&lt;&gt;"", Format_SP2_v3!L256, "")</f>
        <v/>
      </c>
      <c r="M257" s="15">
        <f>IF(Format_SP2_v3!M256&lt;&gt;"", Format_SP2_v3!M256, "")</f>
        <v/>
      </c>
      <c r="N257" s="15">
        <f>IF(Format_SP2_v3!N256&lt;&gt;"", Format_SP2_v3!N256, "")</f>
        <v/>
      </c>
      <c r="O257" s="15">
        <f>IF(Format_SP2_v3!O256&lt;&gt;"", Format_SP2_v3!O256, "")</f>
        <v/>
      </c>
      <c r="P257" s="15">
        <f>IF(Format_SP2_v3!P256&lt;&gt;"", Format_SP2_v3!P256, "")</f>
        <v/>
      </c>
      <c r="Q257" s="15">
        <f>IF(Format_SP2_v3!Q256&lt;&gt;"", Format_SP2_v3!Q256, "")</f>
        <v/>
      </c>
      <c r="R257" s="15">
        <f>IF(Format_SP2_v3!R256&lt;&gt;"", Format_SP2_v3!R256, "")</f>
        <v/>
      </c>
      <c r="S257" s="15">
        <f>IF(Format_SP2_v3!S256&lt;&gt;"", Format_SP2_v3!S256, "")</f>
        <v/>
      </c>
      <c r="T257" s="15">
        <f>IF(Format_SP2_v3!T256&lt;&gt;"", Format_SP2_v3!T256, "")</f>
        <v/>
      </c>
      <c r="U257" s="15">
        <f>IF(Format_SP2_v3!U256&lt;&gt;"", Format_SP2_v3!U256, "")</f>
        <v/>
      </c>
      <c r="V257" s="15">
        <f>IF(Format_SP2_v3!V256&lt;&gt;"", Format_SP2_v3!V256, "")</f>
        <v/>
      </c>
      <c r="W257" s="15">
        <f>IF(Format_SP2_v3!W256&lt;&gt;"", Format_SP2_v3!W256, "")</f>
        <v/>
      </c>
      <c r="X257" s="15">
        <f>IF(Format_SP2_v3!X256&lt;&gt;"", Format_SP2_v3!X256, "")</f>
        <v/>
      </c>
      <c r="Y257" s="15">
        <f>IF(Format_SP2_v3!Y256&lt;&gt;"", Format_SP2_v3!Y256, "")</f>
        <v/>
      </c>
      <c r="Z257" s="15">
        <f>IF(Format_SP2_v3!Z256&lt;&gt;"", Format_SP2_v3!Z256, "")</f>
        <v/>
      </c>
      <c r="AA257" s="15">
        <f>IF(Format_SP2_v3!AA256&lt;&gt;"", Format_SP2_v3!AA256, "")</f>
        <v/>
      </c>
      <c r="AB257" s="15">
        <f>IF(Format_SP2_v3!AB256&lt;&gt;"", Format_SP2_v3!AB256, "")</f>
        <v/>
      </c>
      <c r="AC257" s="15">
        <f>IF(Format_SP2_v3!AC256&lt;&gt;"", Format_SP2_v3!AC256, "")</f>
        <v/>
      </c>
      <c r="AD257" s="15">
        <f>IF(Format_SP2_v3!AD256&lt;&gt;"", Format_SP2_v3!AD256, "")</f>
        <v/>
      </c>
      <c r="AE257" s="15">
        <f>IF(Format_SP2_v3!AE256&lt;&gt;"", Format_SP2_v3!AE256, "")</f>
        <v/>
      </c>
      <c r="AF257" s="15">
        <f>IF(Format_SP2_v3!AF256&lt;&gt;"", Format_SP2_v3!AF256, "")</f>
        <v/>
      </c>
      <c r="AG257" s="15">
        <f>IF(Format_SP2_v3!AG256&lt;&gt;"", Format_SP2_v3!AG256, "")</f>
        <v/>
      </c>
      <c r="AH257" s="15">
        <f>IF(Format_SP2_v3!AH256&lt;&gt;"", Format_SP2_v3!AH256, "")</f>
        <v/>
      </c>
      <c r="AI257" s="15">
        <f>IF(Format_SP2_v3!AI256&lt;&gt;"", Format_SP2_v3!AI256, "")</f>
        <v/>
      </c>
      <c r="AJ257" s="15">
        <f>IF(Format_SP2_v3!AJ256&lt;&gt;"", Format_SP2_v3!AJ256, "")</f>
        <v/>
      </c>
      <c r="AK257" s="15">
        <f>IF(Format_SP2_v3!AK256&lt;&gt;"", Format_SP2_v3!AK256, "")</f>
        <v/>
      </c>
      <c r="AL257" s="15">
        <f>IF(Format_SP2_v3!AL256&lt;&gt;"", Format_SP2_v3!AL256, "")</f>
        <v/>
      </c>
      <c r="AM257" s="15">
        <f>IF(Format_SP2_v3!AM256&lt;&gt;"", Format_SP2_v3!AM256, "")</f>
        <v/>
      </c>
      <c r="AN257">
        <f>IF(Format_SP2_v3!AN256&lt;&gt;"", Format_SP2_v3!AN256, "")</f>
        <v/>
      </c>
    </row>
    <row r="258" ht="16" customHeight="1">
      <c r="A258" s="16">
        <f>IF(ROW()=4, Format_SP2_v3!A257, IF(ROW()&gt;MAX(Format_SP2_v3!$BC:$BC)+1, INDIRECT("Format_SP3_v2!" &amp; ADDRESS(ROW()-MAX(Format_SP2_v3!$BC:$BC)-1, COLUMN(), 4)), ""))</f>
        <v/>
      </c>
      <c r="B258" s="15">
        <f>IF(ROW()&gt;MAX(Format_SP2_v3!$BC:$BC)+1, INDIRECT("Format_SP3_v2!" &amp; ADDRESS(ROW()-MAX(Format_SP2_v3!$BC:$BC)-1, COLUMN(), 4)), "")</f>
        <v/>
      </c>
      <c r="C258" s="15">
        <f>IF(Format_SP2_v3!C257&lt;&gt;"", Format_SP2_v3!C257, "")</f>
        <v/>
      </c>
      <c r="D258" s="15">
        <f>IF(Format_SP2_v3!D257&lt;&gt;"", Format_SP2_v3!D257, "")</f>
        <v/>
      </c>
      <c r="E258" s="15">
        <f>IF(Format_SP2_v3!E257&lt;&gt;"", Format_SP2_v3!E257, "")</f>
        <v/>
      </c>
      <c r="F258" s="15">
        <f>IF(Format_SP2_v3!F257&lt;&gt;"", Format_SP2_v3!F257, "")</f>
        <v/>
      </c>
      <c r="G258" s="15">
        <f>IF(Format_SP2_v3!G257&lt;&gt;"", Format_SP2_v3!G257, "")</f>
        <v/>
      </c>
      <c r="H258" s="15">
        <f>IF(Format_SP2_v3!H257&lt;&gt;"", Format_SP2_v3!H257, "")</f>
        <v/>
      </c>
      <c r="I258" s="15">
        <f>IF(Format_SP2_v3!I257&lt;&gt;"", Format_SP2_v3!I257, "")</f>
        <v/>
      </c>
      <c r="J258" s="15">
        <f>IF(Format_SP2_v3!J257&lt;&gt;"", Format_SP2_v3!J257, "")</f>
        <v/>
      </c>
      <c r="K258" s="15">
        <f>IF(Format_SP2_v3!K257&lt;&gt;"", Format_SP2_v3!K257, "")</f>
        <v/>
      </c>
      <c r="L258" s="15">
        <f>IF(Format_SP2_v3!L257&lt;&gt;"", Format_SP2_v3!L257, "")</f>
        <v/>
      </c>
      <c r="M258" s="15">
        <f>IF(Format_SP2_v3!M257&lt;&gt;"", Format_SP2_v3!M257, "")</f>
        <v/>
      </c>
      <c r="N258" s="15">
        <f>IF(Format_SP2_v3!N257&lt;&gt;"", Format_SP2_v3!N257, "")</f>
        <v/>
      </c>
      <c r="O258" s="15">
        <f>IF(Format_SP2_v3!O257&lt;&gt;"", Format_SP2_v3!O257, "")</f>
        <v/>
      </c>
      <c r="P258" s="15">
        <f>IF(Format_SP2_v3!P257&lt;&gt;"", Format_SP2_v3!P257, "")</f>
        <v/>
      </c>
      <c r="Q258" s="15">
        <f>IF(Format_SP2_v3!Q257&lt;&gt;"", Format_SP2_v3!Q257, "")</f>
        <v/>
      </c>
      <c r="R258" s="15">
        <f>IF(Format_SP2_v3!R257&lt;&gt;"", Format_SP2_v3!R257, "")</f>
        <v/>
      </c>
      <c r="S258" s="15">
        <f>IF(Format_SP2_v3!S257&lt;&gt;"", Format_SP2_v3!S257, "")</f>
        <v/>
      </c>
      <c r="T258" s="15">
        <f>IF(Format_SP2_v3!T257&lt;&gt;"", Format_SP2_v3!T257, "")</f>
        <v/>
      </c>
      <c r="U258" s="15">
        <f>IF(Format_SP2_v3!U257&lt;&gt;"", Format_SP2_v3!U257, "")</f>
        <v/>
      </c>
      <c r="V258" s="15">
        <f>IF(Format_SP2_v3!V257&lt;&gt;"", Format_SP2_v3!V257, "")</f>
        <v/>
      </c>
      <c r="W258" s="15">
        <f>IF(Format_SP2_v3!W257&lt;&gt;"", Format_SP2_v3!W257, "")</f>
        <v/>
      </c>
      <c r="X258" s="15">
        <f>IF(Format_SP2_v3!X257&lt;&gt;"", Format_SP2_v3!X257, "")</f>
        <v/>
      </c>
      <c r="Y258" s="15">
        <f>IF(Format_SP2_v3!Y257&lt;&gt;"", Format_SP2_v3!Y257, "")</f>
        <v/>
      </c>
      <c r="Z258" s="15">
        <f>IF(Format_SP2_v3!Z257&lt;&gt;"", Format_SP2_v3!Z257, "")</f>
        <v/>
      </c>
      <c r="AA258" s="15">
        <f>IF(Format_SP2_v3!AA257&lt;&gt;"", Format_SP2_v3!AA257, "")</f>
        <v/>
      </c>
      <c r="AB258" s="15">
        <f>IF(Format_SP2_v3!AB257&lt;&gt;"", Format_SP2_v3!AB257, "")</f>
        <v/>
      </c>
      <c r="AC258" s="15">
        <f>IF(Format_SP2_v3!AC257&lt;&gt;"", Format_SP2_v3!AC257, "")</f>
        <v/>
      </c>
      <c r="AD258" s="15">
        <f>IF(Format_SP2_v3!AD257&lt;&gt;"", Format_SP2_v3!AD257, "")</f>
        <v/>
      </c>
      <c r="AE258" s="15">
        <f>IF(Format_SP2_v3!AE257&lt;&gt;"", Format_SP2_v3!AE257, "")</f>
        <v/>
      </c>
      <c r="AF258" s="15">
        <f>IF(Format_SP2_v3!AF257&lt;&gt;"", Format_SP2_v3!AF257, "")</f>
        <v/>
      </c>
      <c r="AG258" s="15">
        <f>IF(Format_SP2_v3!AG257&lt;&gt;"", Format_SP2_v3!AG257, "")</f>
        <v/>
      </c>
      <c r="AH258" s="15">
        <f>IF(Format_SP2_v3!AH257&lt;&gt;"", Format_SP2_v3!AH257, "")</f>
        <v/>
      </c>
      <c r="AI258" s="15">
        <f>IF(Format_SP2_v3!AI257&lt;&gt;"", Format_SP2_v3!AI257, "")</f>
        <v/>
      </c>
      <c r="AJ258" s="15">
        <f>IF(Format_SP2_v3!AJ257&lt;&gt;"", Format_SP2_v3!AJ257, "")</f>
        <v/>
      </c>
      <c r="AK258" s="15">
        <f>IF(Format_SP2_v3!AK257&lt;&gt;"", Format_SP2_v3!AK257, "")</f>
        <v/>
      </c>
      <c r="AL258" s="15">
        <f>IF(Format_SP2_v3!AL257&lt;&gt;"", Format_SP2_v3!AL257, "")</f>
        <v/>
      </c>
      <c r="AM258" s="15">
        <f>IF(Format_SP2_v3!AM257&lt;&gt;"", Format_SP2_v3!AM257, "")</f>
        <v/>
      </c>
      <c r="AN258">
        <f>IF(Format_SP2_v3!AN257&lt;&gt;"", Format_SP2_v3!AN257, "")</f>
        <v/>
      </c>
    </row>
    <row r="259" ht="16" customHeight="1">
      <c r="A259" s="16">
        <f>IF(ROW()=4, Format_SP2_v3!A258, IF(ROW()&gt;MAX(Format_SP2_v3!$BC:$BC)+1, INDIRECT("Format_SP3_v2!" &amp; ADDRESS(ROW()-MAX(Format_SP2_v3!$BC:$BC)-1, COLUMN(), 4)), ""))</f>
        <v/>
      </c>
      <c r="B259" s="15">
        <f>IF(ROW()&gt;MAX(Format_SP2_v3!$BC:$BC)+1, INDIRECT("Format_SP3_v2!" &amp; ADDRESS(ROW()-MAX(Format_SP2_v3!$BC:$BC)-1, COLUMN(), 4)), "")</f>
        <v/>
      </c>
      <c r="C259" s="15">
        <f>IF(Format_SP2_v3!C258&lt;&gt;"", Format_SP2_v3!C258, "")</f>
        <v/>
      </c>
      <c r="D259" s="15">
        <f>IF(Format_SP2_v3!D258&lt;&gt;"", Format_SP2_v3!D258, "")</f>
        <v/>
      </c>
      <c r="E259" s="15">
        <f>IF(Format_SP2_v3!E258&lt;&gt;"", Format_SP2_v3!E258, "")</f>
        <v/>
      </c>
      <c r="F259" s="15">
        <f>IF(Format_SP2_v3!F258&lt;&gt;"", Format_SP2_v3!F258, "")</f>
        <v/>
      </c>
      <c r="G259" s="15">
        <f>IF(Format_SP2_v3!G258&lt;&gt;"", Format_SP2_v3!G258, "")</f>
        <v/>
      </c>
      <c r="H259" s="15">
        <f>IF(Format_SP2_v3!H258&lt;&gt;"", Format_SP2_v3!H258, "")</f>
        <v/>
      </c>
      <c r="I259" s="15">
        <f>IF(Format_SP2_v3!I258&lt;&gt;"", Format_SP2_v3!I258, "")</f>
        <v/>
      </c>
      <c r="J259" s="15">
        <f>IF(Format_SP2_v3!J258&lt;&gt;"", Format_SP2_v3!J258, "")</f>
        <v/>
      </c>
      <c r="K259" s="15">
        <f>IF(Format_SP2_v3!K258&lt;&gt;"", Format_SP2_v3!K258, "")</f>
        <v/>
      </c>
      <c r="L259" s="15">
        <f>IF(Format_SP2_v3!L258&lt;&gt;"", Format_SP2_v3!L258, "")</f>
        <v/>
      </c>
      <c r="M259" s="15">
        <f>IF(Format_SP2_v3!M258&lt;&gt;"", Format_SP2_v3!M258, "")</f>
        <v/>
      </c>
      <c r="N259" s="15">
        <f>IF(Format_SP2_v3!N258&lt;&gt;"", Format_SP2_v3!N258, "")</f>
        <v/>
      </c>
      <c r="O259" s="15">
        <f>IF(Format_SP2_v3!O258&lt;&gt;"", Format_SP2_v3!O258, "")</f>
        <v/>
      </c>
      <c r="P259" s="15">
        <f>IF(Format_SP2_v3!P258&lt;&gt;"", Format_SP2_v3!P258, "")</f>
        <v/>
      </c>
      <c r="Q259" s="15">
        <f>IF(Format_SP2_v3!Q258&lt;&gt;"", Format_SP2_v3!Q258, "")</f>
        <v/>
      </c>
      <c r="R259" s="15">
        <f>IF(Format_SP2_v3!R258&lt;&gt;"", Format_SP2_v3!R258, "")</f>
        <v/>
      </c>
      <c r="S259" s="15">
        <f>IF(Format_SP2_v3!S258&lt;&gt;"", Format_SP2_v3!S258, "")</f>
        <v/>
      </c>
      <c r="T259" s="15">
        <f>IF(Format_SP2_v3!T258&lt;&gt;"", Format_SP2_v3!T258, "")</f>
        <v/>
      </c>
      <c r="U259" s="15">
        <f>IF(Format_SP2_v3!U258&lt;&gt;"", Format_SP2_v3!U258, "")</f>
        <v/>
      </c>
      <c r="V259" s="15">
        <f>IF(Format_SP2_v3!V258&lt;&gt;"", Format_SP2_v3!V258, "")</f>
        <v/>
      </c>
      <c r="W259" s="15">
        <f>IF(Format_SP2_v3!W258&lt;&gt;"", Format_SP2_v3!W258, "")</f>
        <v/>
      </c>
      <c r="X259" s="15">
        <f>IF(Format_SP2_v3!X258&lt;&gt;"", Format_SP2_v3!X258, "")</f>
        <v/>
      </c>
      <c r="Y259" s="15">
        <f>IF(Format_SP2_v3!Y258&lt;&gt;"", Format_SP2_v3!Y258, "")</f>
        <v/>
      </c>
      <c r="Z259" s="15">
        <f>IF(Format_SP2_v3!Z258&lt;&gt;"", Format_SP2_v3!Z258, "")</f>
        <v/>
      </c>
      <c r="AA259" s="15">
        <f>IF(Format_SP2_v3!AA258&lt;&gt;"", Format_SP2_v3!AA258, "")</f>
        <v/>
      </c>
      <c r="AB259" s="15">
        <f>IF(Format_SP2_v3!AB258&lt;&gt;"", Format_SP2_v3!AB258, "")</f>
        <v/>
      </c>
      <c r="AC259" s="15">
        <f>IF(Format_SP2_v3!AC258&lt;&gt;"", Format_SP2_v3!AC258, "")</f>
        <v/>
      </c>
      <c r="AD259" s="15">
        <f>IF(Format_SP2_v3!AD258&lt;&gt;"", Format_SP2_v3!AD258, "")</f>
        <v/>
      </c>
      <c r="AE259" s="15">
        <f>IF(Format_SP2_v3!AE258&lt;&gt;"", Format_SP2_v3!AE258, "")</f>
        <v/>
      </c>
      <c r="AF259" s="15">
        <f>IF(Format_SP2_v3!AF258&lt;&gt;"", Format_SP2_v3!AF258, "")</f>
        <v/>
      </c>
      <c r="AG259" s="15">
        <f>IF(Format_SP2_v3!AG258&lt;&gt;"", Format_SP2_v3!AG258, "")</f>
        <v/>
      </c>
      <c r="AH259" s="15">
        <f>IF(Format_SP2_v3!AH258&lt;&gt;"", Format_SP2_v3!AH258, "")</f>
        <v/>
      </c>
      <c r="AI259" s="15">
        <f>IF(Format_SP2_v3!AI258&lt;&gt;"", Format_SP2_v3!AI258, "")</f>
        <v/>
      </c>
      <c r="AJ259" s="15">
        <f>IF(Format_SP2_v3!AJ258&lt;&gt;"", Format_SP2_v3!AJ258, "")</f>
        <v/>
      </c>
      <c r="AK259" s="15">
        <f>IF(Format_SP2_v3!AK258&lt;&gt;"", Format_SP2_v3!AK258, "")</f>
        <v/>
      </c>
      <c r="AL259" s="15">
        <f>IF(Format_SP2_v3!AL258&lt;&gt;"", Format_SP2_v3!AL258, "")</f>
        <v/>
      </c>
      <c r="AM259" s="15">
        <f>IF(Format_SP2_v3!AM258&lt;&gt;"", Format_SP2_v3!AM258, "")</f>
        <v/>
      </c>
      <c r="AN259">
        <f>IF(Format_SP2_v3!AN258&lt;&gt;"", Format_SP2_v3!AN258, "")</f>
        <v/>
      </c>
    </row>
    <row r="260" ht="16" customHeight="1">
      <c r="A260" s="16">
        <f>IF(ROW()=4, Format_SP2_v3!A259, IF(ROW()&gt;MAX(Format_SP2_v3!$BC:$BC)+1, INDIRECT("Format_SP3_v2!" &amp; ADDRESS(ROW()-MAX(Format_SP2_v3!$BC:$BC)-1, COLUMN(), 4)), ""))</f>
        <v/>
      </c>
      <c r="B260" s="15">
        <f>IF(ROW()&gt;MAX(Format_SP2_v3!$BC:$BC)+1, INDIRECT("Format_SP3_v2!" &amp; ADDRESS(ROW()-MAX(Format_SP2_v3!$BC:$BC)-1, COLUMN(), 4)), "")</f>
        <v/>
      </c>
      <c r="C260" s="15">
        <f>IF(Format_SP2_v3!C259&lt;&gt;"", Format_SP2_v3!C259, "")</f>
        <v/>
      </c>
      <c r="D260" s="15">
        <f>IF(Format_SP2_v3!D259&lt;&gt;"", Format_SP2_v3!D259, "")</f>
        <v/>
      </c>
      <c r="E260" s="15">
        <f>IF(Format_SP2_v3!E259&lt;&gt;"", Format_SP2_v3!E259, "")</f>
        <v/>
      </c>
      <c r="F260" s="15">
        <f>IF(Format_SP2_v3!F259&lt;&gt;"", Format_SP2_v3!F259, "")</f>
        <v/>
      </c>
      <c r="G260" s="15">
        <f>IF(Format_SP2_v3!G259&lt;&gt;"", Format_SP2_v3!G259, "")</f>
        <v/>
      </c>
      <c r="H260" s="15">
        <f>IF(Format_SP2_v3!H259&lt;&gt;"", Format_SP2_v3!H259, "")</f>
        <v/>
      </c>
      <c r="I260" s="15">
        <f>IF(Format_SP2_v3!I259&lt;&gt;"", Format_SP2_v3!I259, "")</f>
        <v/>
      </c>
      <c r="J260" s="15">
        <f>IF(Format_SP2_v3!J259&lt;&gt;"", Format_SP2_v3!J259, "")</f>
        <v/>
      </c>
      <c r="K260" s="15">
        <f>IF(Format_SP2_v3!K259&lt;&gt;"", Format_SP2_v3!K259, "")</f>
        <v/>
      </c>
      <c r="L260" s="15">
        <f>IF(Format_SP2_v3!L259&lt;&gt;"", Format_SP2_v3!L259, "")</f>
        <v/>
      </c>
      <c r="M260" s="15">
        <f>IF(Format_SP2_v3!M259&lt;&gt;"", Format_SP2_v3!M259, "")</f>
        <v/>
      </c>
      <c r="N260" s="15">
        <f>IF(Format_SP2_v3!N259&lt;&gt;"", Format_SP2_v3!N259, "")</f>
        <v/>
      </c>
      <c r="O260" s="15">
        <f>IF(Format_SP2_v3!O259&lt;&gt;"", Format_SP2_v3!O259, "")</f>
        <v/>
      </c>
      <c r="P260" s="15">
        <f>IF(Format_SP2_v3!P259&lt;&gt;"", Format_SP2_v3!P259, "")</f>
        <v/>
      </c>
      <c r="Q260" s="15">
        <f>IF(Format_SP2_v3!Q259&lt;&gt;"", Format_SP2_v3!Q259, "")</f>
        <v/>
      </c>
      <c r="R260" s="15">
        <f>IF(Format_SP2_v3!R259&lt;&gt;"", Format_SP2_v3!R259, "")</f>
        <v/>
      </c>
      <c r="S260" s="15">
        <f>IF(Format_SP2_v3!S259&lt;&gt;"", Format_SP2_v3!S259, "")</f>
        <v/>
      </c>
      <c r="T260" s="15">
        <f>IF(Format_SP2_v3!T259&lt;&gt;"", Format_SP2_v3!T259, "")</f>
        <v/>
      </c>
      <c r="U260" s="15">
        <f>IF(Format_SP2_v3!U259&lt;&gt;"", Format_SP2_v3!U259, "")</f>
        <v/>
      </c>
      <c r="V260" s="15">
        <f>IF(Format_SP2_v3!V259&lt;&gt;"", Format_SP2_v3!V259, "")</f>
        <v/>
      </c>
      <c r="W260" s="15">
        <f>IF(Format_SP2_v3!W259&lt;&gt;"", Format_SP2_v3!W259, "")</f>
        <v/>
      </c>
      <c r="X260" s="15">
        <f>IF(Format_SP2_v3!X259&lt;&gt;"", Format_SP2_v3!X259, "")</f>
        <v/>
      </c>
      <c r="Y260" s="15">
        <f>IF(Format_SP2_v3!Y259&lt;&gt;"", Format_SP2_v3!Y259, "")</f>
        <v/>
      </c>
      <c r="Z260" s="15">
        <f>IF(Format_SP2_v3!Z259&lt;&gt;"", Format_SP2_v3!Z259, "")</f>
        <v/>
      </c>
      <c r="AA260" s="15">
        <f>IF(Format_SP2_v3!AA259&lt;&gt;"", Format_SP2_v3!AA259, "")</f>
        <v/>
      </c>
      <c r="AB260" s="15">
        <f>IF(Format_SP2_v3!AB259&lt;&gt;"", Format_SP2_v3!AB259, "")</f>
        <v/>
      </c>
      <c r="AC260" s="15">
        <f>IF(Format_SP2_v3!AC259&lt;&gt;"", Format_SP2_v3!AC259, "")</f>
        <v/>
      </c>
      <c r="AD260" s="15">
        <f>IF(Format_SP2_v3!AD259&lt;&gt;"", Format_SP2_v3!AD259, "")</f>
        <v/>
      </c>
      <c r="AE260" s="15">
        <f>IF(Format_SP2_v3!AE259&lt;&gt;"", Format_SP2_v3!AE259, "")</f>
        <v/>
      </c>
      <c r="AF260" s="15">
        <f>IF(Format_SP2_v3!AF259&lt;&gt;"", Format_SP2_v3!AF259, "")</f>
        <v/>
      </c>
      <c r="AG260" s="15">
        <f>IF(Format_SP2_v3!AG259&lt;&gt;"", Format_SP2_v3!AG259, "")</f>
        <v/>
      </c>
      <c r="AH260" s="15">
        <f>IF(Format_SP2_v3!AH259&lt;&gt;"", Format_SP2_v3!AH259, "")</f>
        <v/>
      </c>
      <c r="AI260" s="15">
        <f>IF(Format_SP2_v3!AI259&lt;&gt;"", Format_SP2_v3!AI259, "")</f>
        <v/>
      </c>
      <c r="AJ260" s="15">
        <f>IF(Format_SP2_v3!AJ259&lt;&gt;"", Format_SP2_v3!AJ259, "")</f>
        <v/>
      </c>
      <c r="AK260" s="15">
        <f>IF(Format_SP2_v3!AK259&lt;&gt;"", Format_SP2_v3!AK259, "")</f>
        <v/>
      </c>
      <c r="AL260" s="15">
        <f>IF(Format_SP2_v3!AL259&lt;&gt;"", Format_SP2_v3!AL259, "")</f>
        <v/>
      </c>
      <c r="AM260" s="15">
        <f>IF(Format_SP2_v3!AM259&lt;&gt;"", Format_SP2_v3!AM259, "")</f>
        <v/>
      </c>
      <c r="AN260">
        <f>IF(Format_SP2_v3!AN259&lt;&gt;"", Format_SP2_v3!AN259, "")</f>
        <v/>
      </c>
    </row>
    <row r="261" ht="16" customHeight="1">
      <c r="A261" s="16">
        <f>IF(ROW()=4, Format_SP2_v3!A260, IF(ROW()&gt;MAX(Format_SP2_v3!$BC:$BC)+1, INDIRECT("Format_SP3_v2!" &amp; ADDRESS(ROW()-MAX(Format_SP2_v3!$BC:$BC)-1, COLUMN(), 4)), ""))</f>
        <v/>
      </c>
      <c r="B261" s="15">
        <f>IF(ROW()&gt;MAX(Format_SP2_v3!$BC:$BC)+1, INDIRECT("Format_SP3_v2!" &amp; ADDRESS(ROW()-MAX(Format_SP2_v3!$BC:$BC)-1, COLUMN(), 4)), "")</f>
        <v/>
      </c>
      <c r="C261" s="15">
        <f>IF(Format_SP2_v3!C260&lt;&gt;"", Format_SP2_v3!C260, "")</f>
        <v/>
      </c>
      <c r="D261" s="15">
        <f>IF(Format_SP2_v3!D260&lt;&gt;"", Format_SP2_v3!D260, "")</f>
        <v/>
      </c>
      <c r="E261" s="15">
        <f>IF(Format_SP2_v3!E260&lt;&gt;"", Format_SP2_v3!E260, "")</f>
        <v/>
      </c>
      <c r="F261" s="15">
        <f>IF(Format_SP2_v3!F260&lt;&gt;"", Format_SP2_v3!F260, "")</f>
        <v/>
      </c>
      <c r="G261" s="15">
        <f>IF(Format_SP2_v3!G260&lt;&gt;"", Format_SP2_v3!G260, "")</f>
        <v/>
      </c>
      <c r="H261" s="15">
        <f>IF(Format_SP2_v3!H260&lt;&gt;"", Format_SP2_v3!H260, "")</f>
        <v/>
      </c>
      <c r="I261" s="15">
        <f>IF(Format_SP2_v3!I260&lt;&gt;"", Format_SP2_v3!I260, "")</f>
        <v/>
      </c>
      <c r="J261" s="15">
        <f>IF(Format_SP2_v3!J260&lt;&gt;"", Format_SP2_v3!J260, "")</f>
        <v/>
      </c>
      <c r="K261" s="15">
        <f>IF(Format_SP2_v3!K260&lt;&gt;"", Format_SP2_v3!K260, "")</f>
        <v/>
      </c>
      <c r="L261" s="15">
        <f>IF(Format_SP2_v3!L260&lt;&gt;"", Format_SP2_v3!L260, "")</f>
        <v/>
      </c>
      <c r="M261" s="15">
        <f>IF(Format_SP2_v3!M260&lt;&gt;"", Format_SP2_v3!M260, "")</f>
        <v/>
      </c>
      <c r="N261" s="15">
        <f>IF(Format_SP2_v3!N260&lt;&gt;"", Format_SP2_v3!N260, "")</f>
        <v/>
      </c>
      <c r="O261" s="15">
        <f>IF(Format_SP2_v3!O260&lt;&gt;"", Format_SP2_v3!O260, "")</f>
        <v/>
      </c>
      <c r="P261" s="15">
        <f>IF(Format_SP2_v3!P260&lt;&gt;"", Format_SP2_v3!P260, "")</f>
        <v/>
      </c>
      <c r="Q261" s="15">
        <f>IF(Format_SP2_v3!Q260&lt;&gt;"", Format_SP2_v3!Q260, "")</f>
        <v/>
      </c>
      <c r="R261" s="15">
        <f>IF(Format_SP2_v3!R260&lt;&gt;"", Format_SP2_v3!R260, "")</f>
        <v/>
      </c>
      <c r="S261" s="15">
        <f>IF(Format_SP2_v3!S260&lt;&gt;"", Format_SP2_v3!S260, "")</f>
        <v/>
      </c>
      <c r="T261" s="15">
        <f>IF(Format_SP2_v3!T260&lt;&gt;"", Format_SP2_v3!T260, "")</f>
        <v/>
      </c>
      <c r="U261" s="15">
        <f>IF(Format_SP2_v3!U260&lt;&gt;"", Format_SP2_v3!U260, "")</f>
        <v/>
      </c>
      <c r="V261" s="15">
        <f>IF(Format_SP2_v3!V260&lt;&gt;"", Format_SP2_v3!V260, "")</f>
        <v/>
      </c>
      <c r="W261" s="15">
        <f>IF(Format_SP2_v3!W260&lt;&gt;"", Format_SP2_v3!W260, "")</f>
        <v/>
      </c>
      <c r="X261" s="15">
        <f>IF(Format_SP2_v3!X260&lt;&gt;"", Format_SP2_v3!X260, "")</f>
        <v/>
      </c>
      <c r="Y261" s="15">
        <f>IF(Format_SP2_v3!Y260&lt;&gt;"", Format_SP2_v3!Y260, "")</f>
        <v/>
      </c>
      <c r="Z261" s="15">
        <f>IF(Format_SP2_v3!Z260&lt;&gt;"", Format_SP2_v3!Z260, "")</f>
        <v/>
      </c>
      <c r="AA261" s="15">
        <f>IF(Format_SP2_v3!AA260&lt;&gt;"", Format_SP2_v3!AA260, "")</f>
        <v/>
      </c>
      <c r="AB261" s="15">
        <f>IF(Format_SP2_v3!AB260&lt;&gt;"", Format_SP2_v3!AB260, "")</f>
        <v/>
      </c>
      <c r="AC261" s="15">
        <f>IF(Format_SP2_v3!AC260&lt;&gt;"", Format_SP2_v3!AC260, "")</f>
        <v/>
      </c>
      <c r="AD261" s="15">
        <f>IF(Format_SP2_v3!AD260&lt;&gt;"", Format_SP2_v3!AD260, "")</f>
        <v/>
      </c>
      <c r="AE261" s="15">
        <f>IF(Format_SP2_v3!AE260&lt;&gt;"", Format_SP2_v3!AE260, "")</f>
        <v/>
      </c>
      <c r="AF261" s="15">
        <f>IF(Format_SP2_v3!AF260&lt;&gt;"", Format_SP2_v3!AF260, "")</f>
        <v/>
      </c>
      <c r="AG261" s="15">
        <f>IF(Format_SP2_v3!AG260&lt;&gt;"", Format_SP2_v3!AG260, "")</f>
        <v/>
      </c>
      <c r="AH261" s="15">
        <f>IF(Format_SP2_v3!AH260&lt;&gt;"", Format_SP2_v3!AH260, "")</f>
        <v/>
      </c>
      <c r="AI261" s="15">
        <f>IF(Format_SP2_v3!AI260&lt;&gt;"", Format_SP2_v3!AI260, "")</f>
        <v/>
      </c>
      <c r="AJ261" s="15">
        <f>IF(Format_SP2_v3!AJ260&lt;&gt;"", Format_SP2_v3!AJ260, "")</f>
        <v/>
      </c>
      <c r="AK261" s="15">
        <f>IF(Format_SP2_v3!AK260&lt;&gt;"", Format_SP2_v3!AK260, "")</f>
        <v/>
      </c>
      <c r="AL261" s="15">
        <f>IF(Format_SP2_v3!AL260&lt;&gt;"", Format_SP2_v3!AL260, "")</f>
        <v/>
      </c>
      <c r="AM261" s="15">
        <f>IF(Format_SP2_v3!AM260&lt;&gt;"", Format_SP2_v3!AM260, "")</f>
        <v/>
      </c>
      <c r="AN261">
        <f>IF(Format_SP2_v3!AN260&lt;&gt;"", Format_SP2_v3!AN260, "")</f>
        <v/>
      </c>
    </row>
    <row r="262" ht="16" customHeight="1">
      <c r="A262" s="16">
        <f>IF(ROW()=4, Format_SP2_v3!A261, IF(ROW()&gt;MAX(Format_SP2_v3!$BC:$BC)+1, INDIRECT("Format_SP3_v2!" &amp; ADDRESS(ROW()-MAX(Format_SP2_v3!$BC:$BC)-1, COLUMN(), 4)), ""))</f>
        <v/>
      </c>
      <c r="B262" s="15">
        <f>IF(ROW()&gt;MAX(Format_SP2_v3!$BC:$BC)+1, INDIRECT("Format_SP3_v2!" &amp; ADDRESS(ROW()-MAX(Format_SP2_v3!$BC:$BC)-1, COLUMN(), 4)), "")</f>
        <v/>
      </c>
      <c r="C262" s="15">
        <f>IF(Format_SP2_v3!C261&lt;&gt;"", Format_SP2_v3!C261, "")</f>
        <v/>
      </c>
      <c r="D262" s="15">
        <f>IF(Format_SP2_v3!D261&lt;&gt;"", Format_SP2_v3!D261, "")</f>
        <v/>
      </c>
      <c r="E262" s="15">
        <f>IF(Format_SP2_v3!E261&lt;&gt;"", Format_SP2_v3!E261, "")</f>
        <v/>
      </c>
      <c r="F262" s="15">
        <f>IF(Format_SP2_v3!F261&lt;&gt;"", Format_SP2_v3!F261, "")</f>
        <v/>
      </c>
      <c r="G262" s="15">
        <f>IF(Format_SP2_v3!G261&lt;&gt;"", Format_SP2_v3!G261, "")</f>
        <v/>
      </c>
      <c r="H262" s="15">
        <f>IF(Format_SP2_v3!H261&lt;&gt;"", Format_SP2_v3!H261, "")</f>
        <v/>
      </c>
      <c r="I262" s="15">
        <f>IF(Format_SP2_v3!I261&lt;&gt;"", Format_SP2_v3!I261, "")</f>
        <v/>
      </c>
      <c r="J262" s="15">
        <f>IF(Format_SP2_v3!J261&lt;&gt;"", Format_SP2_v3!J261, "")</f>
        <v/>
      </c>
      <c r="K262" s="15">
        <f>IF(Format_SP2_v3!K261&lt;&gt;"", Format_SP2_v3!K261, "")</f>
        <v/>
      </c>
      <c r="L262" s="15">
        <f>IF(Format_SP2_v3!L261&lt;&gt;"", Format_SP2_v3!L261, "")</f>
        <v/>
      </c>
      <c r="M262" s="15">
        <f>IF(Format_SP2_v3!M261&lt;&gt;"", Format_SP2_v3!M261, "")</f>
        <v/>
      </c>
      <c r="N262" s="15">
        <f>IF(Format_SP2_v3!N261&lt;&gt;"", Format_SP2_v3!N261, "")</f>
        <v/>
      </c>
      <c r="O262" s="15">
        <f>IF(Format_SP2_v3!O261&lt;&gt;"", Format_SP2_v3!O261, "")</f>
        <v/>
      </c>
      <c r="P262" s="15">
        <f>IF(Format_SP2_v3!P261&lt;&gt;"", Format_SP2_v3!P261, "")</f>
        <v/>
      </c>
      <c r="Q262" s="15">
        <f>IF(Format_SP2_v3!Q261&lt;&gt;"", Format_SP2_v3!Q261, "")</f>
        <v/>
      </c>
      <c r="R262" s="15">
        <f>IF(Format_SP2_v3!R261&lt;&gt;"", Format_SP2_v3!R261, "")</f>
        <v/>
      </c>
      <c r="S262" s="15">
        <f>IF(Format_SP2_v3!S261&lt;&gt;"", Format_SP2_v3!S261, "")</f>
        <v/>
      </c>
      <c r="T262" s="15">
        <f>IF(Format_SP2_v3!T261&lt;&gt;"", Format_SP2_v3!T261, "")</f>
        <v/>
      </c>
      <c r="U262" s="15">
        <f>IF(Format_SP2_v3!U261&lt;&gt;"", Format_SP2_v3!U261, "")</f>
        <v/>
      </c>
      <c r="V262" s="15">
        <f>IF(Format_SP2_v3!V261&lt;&gt;"", Format_SP2_v3!V261, "")</f>
        <v/>
      </c>
      <c r="W262" s="15">
        <f>IF(Format_SP2_v3!W261&lt;&gt;"", Format_SP2_v3!W261, "")</f>
        <v/>
      </c>
      <c r="X262" s="15">
        <f>IF(Format_SP2_v3!X261&lt;&gt;"", Format_SP2_v3!X261, "")</f>
        <v/>
      </c>
      <c r="Y262" s="15">
        <f>IF(Format_SP2_v3!Y261&lt;&gt;"", Format_SP2_v3!Y261, "")</f>
        <v/>
      </c>
      <c r="Z262" s="15">
        <f>IF(Format_SP2_v3!Z261&lt;&gt;"", Format_SP2_v3!Z261, "")</f>
        <v/>
      </c>
      <c r="AA262" s="15">
        <f>IF(Format_SP2_v3!AA261&lt;&gt;"", Format_SP2_v3!AA261, "")</f>
        <v/>
      </c>
      <c r="AB262" s="15">
        <f>IF(Format_SP2_v3!AB261&lt;&gt;"", Format_SP2_v3!AB261, "")</f>
        <v/>
      </c>
      <c r="AC262" s="15">
        <f>IF(Format_SP2_v3!AC261&lt;&gt;"", Format_SP2_v3!AC261, "")</f>
        <v/>
      </c>
      <c r="AD262" s="15">
        <f>IF(Format_SP2_v3!AD261&lt;&gt;"", Format_SP2_v3!AD261, "")</f>
        <v/>
      </c>
      <c r="AE262" s="15">
        <f>IF(Format_SP2_v3!AE261&lt;&gt;"", Format_SP2_v3!AE261, "")</f>
        <v/>
      </c>
      <c r="AF262" s="15">
        <f>IF(Format_SP2_v3!AF261&lt;&gt;"", Format_SP2_v3!AF261, "")</f>
        <v/>
      </c>
      <c r="AG262" s="15">
        <f>IF(Format_SP2_v3!AG261&lt;&gt;"", Format_SP2_v3!AG261, "")</f>
        <v/>
      </c>
      <c r="AH262" s="15">
        <f>IF(Format_SP2_v3!AH261&lt;&gt;"", Format_SP2_v3!AH261, "")</f>
        <v/>
      </c>
      <c r="AI262" s="15">
        <f>IF(Format_SP2_v3!AI261&lt;&gt;"", Format_SP2_v3!AI261, "")</f>
        <v/>
      </c>
      <c r="AJ262" s="15">
        <f>IF(Format_SP2_v3!AJ261&lt;&gt;"", Format_SP2_v3!AJ261, "")</f>
        <v/>
      </c>
      <c r="AK262" s="15">
        <f>IF(Format_SP2_v3!AK261&lt;&gt;"", Format_SP2_v3!AK261, "")</f>
        <v/>
      </c>
      <c r="AL262" s="15">
        <f>IF(Format_SP2_v3!AL261&lt;&gt;"", Format_SP2_v3!AL261, "")</f>
        <v/>
      </c>
      <c r="AM262" s="15">
        <f>IF(Format_SP2_v3!AM261&lt;&gt;"", Format_SP2_v3!AM261, "")</f>
        <v/>
      </c>
      <c r="AN262">
        <f>IF(Format_SP2_v3!AN261&lt;&gt;"", Format_SP2_v3!AN261, "")</f>
        <v/>
      </c>
    </row>
    <row r="263" ht="16" customHeight="1">
      <c r="A263" s="16">
        <f>IF(ROW()=4, Format_SP2_v3!A262, IF(ROW()&gt;MAX(Format_SP2_v3!$BC:$BC)+1, INDIRECT("Format_SP3_v2!" &amp; ADDRESS(ROW()-MAX(Format_SP2_v3!$BC:$BC)-1, COLUMN(), 4)), ""))</f>
        <v/>
      </c>
      <c r="B263" s="15">
        <f>IF(ROW()&gt;MAX(Format_SP2_v3!$BC:$BC)+1, INDIRECT("Format_SP3_v2!" &amp; ADDRESS(ROW()-MAX(Format_SP2_v3!$BC:$BC)-1, COLUMN(), 4)), "")</f>
        <v/>
      </c>
      <c r="C263" s="15">
        <f>IF(Format_SP2_v3!C262&lt;&gt;"", Format_SP2_v3!C262, "")</f>
        <v/>
      </c>
      <c r="D263" s="15">
        <f>IF(Format_SP2_v3!D262&lt;&gt;"", Format_SP2_v3!D262, "")</f>
        <v/>
      </c>
      <c r="E263" s="15">
        <f>IF(Format_SP2_v3!E262&lt;&gt;"", Format_SP2_v3!E262, "")</f>
        <v/>
      </c>
      <c r="F263" s="15">
        <f>IF(Format_SP2_v3!F262&lt;&gt;"", Format_SP2_v3!F262, "")</f>
        <v/>
      </c>
      <c r="G263" s="15">
        <f>IF(Format_SP2_v3!G262&lt;&gt;"", Format_SP2_v3!G262, "")</f>
        <v/>
      </c>
      <c r="H263" s="15">
        <f>IF(Format_SP2_v3!H262&lt;&gt;"", Format_SP2_v3!H262, "")</f>
        <v/>
      </c>
      <c r="I263" s="15">
        <f>IF(Format_SP2_v3!I262&lt;&gt;"", Format_SP2_v3!I262, "")</f>
        <v/>
      </c>
      <c r="J263" s="15">
        <f>IF(Format_SP2_v3!J262&lt;&gt;"", Format_SP2_v3!J262, "")</f>
        <v/>
      </c>
      <c r="K263" s="15">
        <f>IF(Format_SP2_v3!K262&lt;&gt;"", Format_SP2_v3!K262, "")</f>
        <v/>
      </c>
      <c r="L263" s="15">
        <f>IF(Format_SP2_v3!L262&lt;&gt;"", Format_SP2_v3!L262, "")</f>
        <v/>
      </c>
      <c r="M263" s="15">
        <f>IF(Format_SP2_v3!M262&lt;&gt;"", Format_SP2_v3!M262, "")</f>
        <v/>
      </c>
      <c r="N263" s="15">
        <f>IF(Format_SP2_v3!N262&lt;&gt;"", Format_SP2_v3!N262, "")</f>
        <v/>
      </c>
      <c r="O263" s="15">
        <f>IF(Format_SP2_v3!O262&lt;&gt;"", Format_SP2_v3!O262, "")</f>
        <v/>
      </c>
      <c r="P263" s="15">
        <f>IF(Format_SP2_v3!P262&lt;&gt;"", Format_SP2_v3!P262, "")</f>
        <v/>
      </c>
      <c r="Q263" s="15">
        <f>IF(Format_SP2_v3!Q262&lt;&gt;"", Format_SP2_v3!Q262, "")</f>
        <v/>
      </c>
      <c r="R263" s="15">
        <f>IF(Format_SP2_v3!R262&lt;&gt;"", Format_SP2_v3!R262, "")</f>
        <v/>
      </c>
      <c r="S263" s="15">
        <f>IF(Format_SP2_v3!S262&lt;&gt;"", Format_SP2_v3!S262, "")</f>
        <v/>
      </c>
      <c r="T263" s="15">
        <f>IF(Format_SP2_v3!T262&lt;&gt;"", Format_SP2_v3!T262, "")</f>
        <v/>
      </c>
      <c r="U263" s="15">
        <f>IF(Format_SP2_v3!U262&lt;&gt;"", Format_SP2_v3!U262, "")</f>
        <v/>
      </c>
      <c r="V263" s="15">
        <f>IF(Format_SP2_v3!V262&lt;&gt;"", Format_SP2_v3!V262, "")</f>
        <v/>
      </c>
      <c r="W263" s="15">
        <f>IF(Format_SP2_v3!W262&lt;&gt;"", Format_SP2_v3!W262, "")</f>
        <v/>
      </c>
      <c r="X263" s="15">
        <f>IF(Format_SP2_v3!X262&lt;&gt;"", Format_SP2_v3!X262, "")</f>
        <v/>
      </c>
      <c r="Y263" s="15">
        <f>IF(Format_SP2_v3!Y262&lt;&gt;"", Format_SP2_v3!Y262, "")</f>
        <v/>
      </c>
      <c r="Z263" s="15">
        <f>IF(Format_SP2_v3!Z262&lt;&gt;"", Format_SP2_v3!Z262, "")</f>
        <v/>
      </c>
      <c r="AA263" s="15">
        <f>IF(Format_SP2_v3!AA262&lt;&gt;"", Format_SP2_v3!AA262, "")</f>
        <v/>
      </c>
      <c r="AB263" s="15">
        <f>IF(Format_SP2_v3!AB262&lt;&gt;"", Format_SP2_v3!AB262, "")</f>
        <v/>
      </c>
      <c r="AC263" s="15">
        <f>IF(Format_SP2_v3!AC262&lt;&gt;"", Format_SP2_v3!AC262, "")</f>
        <v/>
      </c>
      <c r="AD263" s="15">
        <f>IF(Format_SP2_v3!AD262&lt;&gt;"", Format_SP2_v3!AD262, "")</f>
        <v/>
      </c>
      <c r="AE263" s="15">
        <f>IF(Format_SP2_v3!AE262&lt;&gt;"", Format_SP2_v3!AE262, "")</f>
        <v/>
      </c>
      <c r="AF263" s="15">
        <f>IF(Format_SP2_v3!AF262&lt;&gt;"", Format_SP2_v3!AF262, "")</f>
        <v/>
      </c>
      <c r="AG263" s="15">
        <f>IF(Format_SP2_v3!AG262&lt;&gt;"", Format_SP2_v3!AG262, "")</f>
        <v/>
      </c>
      <c r="AH263" s="15">
        <f>IF(Format_SP2_v3!AH262&lt;&gt;"", Format_SP2_v3!AH262, "")</f>
        <v/>
      </c>
      <c r="AI263" s="15">
        <f>IF(Format_SP2_v3!AI262&lt;&gt;"", Format_SP2_v3!AI262, "")</f>
        <v/>
      </c>
      <c r="AJ263" s="15">
        <f>IF(Format_SP2_v3!AJ262&lt;&gt;"", Format_SP2_v3!AJ262, "")</f>
        <v/>
      </c>
      <c r="AK263" s="15">
        <f>IF(Format_SP2_v3!AK262&lt;&gt;"", Format_SP2_v3!AK262, "")</f>
        <v/>
      </c>
      <c r="AL263" s="15">
        <f>IF(Format_SP2_v3!AL262&lt;&gt;"", Format_SP2_v3!AL262, "")</f>
        <v/>
      </c>
      <c r="AM263" s="15">
        <f>IF(Format_SP2_v3!AM262&lt;&gt;"", Format_SP2_v3!AM262, "")</f>
        <v/>
      </c>
      <c r="AN263">
        <f>IF(Format_SP2_v3!AN262&lt;&gt;"", Format_SP2_v3!AN262, "")</f>
        <v/>
      </c>
    </row>
    <row r="264" ht="16" customHeight="1">
      <c r="A264" s="16">
        <f>IF(ROW()=4, Format_SP2_v3!A263, IF(ROW()&gt;MAX(Format_SP2_v3!$BC:$BC)+1, INDIRECT("Format_SP3_v2!" &amp; ADDRESS(ROW()-MAX(Format_SP2_v3!$BC:$BC)-1, COLUMN(), 4)), ""))</f>
        <v/>
      </c>
      <c r="B264" s="15">
        <f>IF(ROW()&gt;MAX(Format_SP2_v3!$BC:$BC)+1, INDIRECT("Format_SP3_v2!" &amp; ADDRESS(ROW()-MAX(Format_SP2_v3!$BC:$BC)-1, COLUMN(), 4)), "")</f>
        <v/>
      </c>
      <c r="C264" s="15">
        <f>IF(Format_SP2_v3!C263&lt;&gt;"", Format_SP2_v3!C263, "")</f>
        <v/>
      </c>
      <c r="D264" s="15">
        <f>IF(Format_SP2_v3!D263&lt;&gt;"", Format_SP2_v3!D263, "")</f>
        <v/>
      </c>
      <c r="E264" s="15">
        <f>IF(Format_SP2_v3!E263&lt;&gt;"", Format_SP2_v3!E263, "")</f>
        <v/>
      </c>
      <c r="F264" s="15">
        <f>IF(Format_SP2_v3!F263&lt;&gt;"", Format_SP2_v3!F263, "")</f>
        <v/>
      </c>
      <c r="G264" s="15">
        <f>IF(Format_SP2_v3!G263&lt;&gt;"", Format_SP2_v3!G263, "")</f>
        <v/>
      </c>
      <c r="H264" s="15">
        <f>IF(Format_SP2_v3!H263&lt;&gt;"", Format_SP2_v3!H263, "")</f>
        <v/>
      </c>
      <c r="I264" s="15">
        <f>IF(Format_SP2_v3!I263&lt;&gt;"", Format_SP2_v3!I263, "")</f>
        <v/>
      </c>
      <c r="J264" s="15">
        <f>IF(Format_SP2_v3!J263&lt;&gt;"", Format_SP2_v3!J263, "")</f>
        <v/>
      </c>
      <c r="K264" s="15">
        <f>IF(Format_SP2_v3!K263&lt;&gt;"", Format_SP2_v3!K263, "")</f>
        <v/>
      </c>
      <c r="L264" s="15">
        <f>IF(Format_SP2_v3!L263&lt;&gt;"", Format_SP2_v3!L263, "")</f>
        <v/>
      </c>
      <c r="M264" s="15">
        <f>IF(Format_SP2_v3!M263&lt;&gt;"", Format_SP2_v3!M263, "")</f>
        <v/>
      </c>
      <c r="N264" s="15">
        <f>IF(Format_SP2_v3!N263&lt;&gt;"", Format_SP2_v3!N263, "")</f>
        <v/>
      </c>
      <c r="O264" s="15">
        <f>IF(Format_SP2_v3!O263&lt;&gt;"", Format_SP2_v3!O263, "")</f>
        <v/>
      </c>
      <c r="P264" s="15">
        <f>IF(Format_SP2_v3!P263&lt;&gt;"", Format_SP2_v3!P263, "")</f>
        <v/>
      </c>
      <c r="Q264" s="15">
        <f>IF(Format_SP2_v3!Q263&lt;&gt;"", Format_SP2_v3!Q263, "")</f>
        <v/>
      </c>
      <c r="R264" s="15">
        <f>IF(Format_SP2_v3!R263&lt;&gt;"", Format_SP2_v3!R263, "")</f>
        <v/>
      </c>
      <c r="S264" s="15">
        <f>IF(Format_SP2_v3!S263&lt;&gt;"", Format_SP2_v3!S263, "")</f>
        <v/>
      </c>
      <c r="T264" s="15">
        <f>IF(Format_SP2_v3!T263&lt;&gt;"", Format_SP2_v3!T263, "")</f>
        <v/>
      </c>
      <c r="U264" s="15">
        <f>IF(Format_SP2_v3!U263&lt;&gt;"", Format_SP2_v3!U263, "")</f>
        <v/>
      </c>
      <c r="V264" s="15">
        <f>IF(Format_SP2_v3!V263&lt;&gt;"", Format_SP2_v3!V263, "")</f>
        <v/>
      </c>
      <c r="W264" s="15">
        <f>IF(Format_SP2_v3!W263&lt;&gt;"", Format_SP2_v3!W263, "")</f>
        <v/>
      </c>
      <c r="X264" s="15">
        <f>IF(Format_SP2_v3!X263&lt;&gt;"", Format_SP2_v3!X263, "")</f>
        <v/>
      </c>
      <c r="Y264" s="15">
        <f>IF(Format_SP2_v3!Y263&lt;&gt;"", Format_SP2_v3!Y263, "")</f>
        <v/>
      </c>
      <c r="Z264" s="15">
        <f>IF(Format_SP2_v3!Z263&lt;&gt;"", Format_SP2_v3!Z263, "")</f>
        <v/>
      </c>
      <c r="AA264" s="15">
        <f>IF(Format_SP2_v3!AA263&lt;&gt;"", Format_SP2_v3!AA263, "")</f>
        <v/>
      </c>
      <c r="AB264" s="15">
        <f>IF(Format_SP2_v3!AB263&lt;&gt;"", Format_SP2_v3!AB263, "")</f>
        <v/>
      </c>
      <c r="AC264" s="15">
        <f>IF(Format_SP2_v3!AC263&lt;&gt;"", Format_SP2_v3!AC263, "")</f>
        <v/>
      </c>
      <c r="AD264" s="15">
        <f>IF(Format_SP2_v3!AD263&lt;&gt;"", Format_SP2_v3!AD263, "")</f>
        <v/>
      </c>
      <c r="AE264" s="15">
        <f>IF(Format_SP2_v3!AE263&lt;&gt;"", Format_SP2_v3!AE263, "")</f>
        <v/>
      </c>
      <c r="AF264" s="15">
        <f>IF(Format_SP2_v3!AF263&lt;&gt;"", Format_SP2_v3!AF263, "")</f>
        <v/>
      </c>
      <c r="AG264" s="15">
        <f>IF(Format_SP2_v3!AG263&lt;&gt;"", Format_SP2_v3!AG263, "")</f>
        <v/>
      </c>
      <c r="AH264" s="15">
        <f>IF(Format_SP2_v3!AH263&lt;&gt;"", Format_SP2_v3!AH263, "")</f>
        <v/>
      </c>
      <c r="AI264" s="15">
        <f>IF(Format_SP2_v3!AI263&lt;&gt;"", Format_SP2_v3!AI263, "")</f>
        <v/>
      </c>
      <c r="AJ264" s="15">
        <f>IF(Format_SP2_v3!AJ263&lt;&gt;"", Format_SP2_v3!AJ263, "")</f>
        <v/>
      </c>
      <c r="AK264" s="15">
        <f>IF(Format_SP2_v3!AK263&lt;&gt;"", Format_SP2_v3!AK263, "")</f>
        <v/>
      </c>
      <c r="AL264" s="15">
        <f>IF(Format_SP2_v3!AL263&lt;&gt;"", Format_SP2_v3!AL263, "")</f>
        <v/>
      </c>
      <c r="AM264" s="15">
        <f>IF(Format_SP2_v3!AM263&lt;&gt;"", Format_SP2_v3!AM263, "")</f>
        <v/>
      </c>
      <c r="AN264">
        <f>IF(Format_SP2_v3!AN263&lt;&gt;"", Format_SP2_v3!AN263, "")</f>
        <v/>
      </c>
    </row>
    <row r="265" ht="16" customHeight="1">
      <c r="A265" s="16">
        <f>IF(ROW()=4, Format_SP2_v3!A264, IF(ROW()&gt;MAX(Format_SP2_v3!$BC:$BC)+1, INDIRECT("Format_SP3_v2!" &amp; ADDRESS(ROW()-MAX(Format_SP2_v3!$BC:$BC)-1, COLUMN(), 4)), ""))</f>
        <v/>
      </c>
      <c r="B265" s="15">
        <f>IF(ROW()&gt;MAX(Format_SP2_v3!$BC:$BC)+1, INDIRECT("Format_SP3_v2!" &amp; ADDRESS(ROW()-MAX(Format_SP2_v3!$BC:$BC)-1, COLUMN(), 4)), "")</f>
        <v/>
      </c>
      <c r="C265" s="15">
        <f>IF(Format_SP2_v3!C264&lt;&gt;"", Format_SP2_v3!C264, "")</f>
        <v/>
      </c>
      <c r="D265" s="15">
        <f>IF(Format_SP2_v3!D264&lt;&gt;"", Format_SP2_v3!D264, "")</f>
        <v/>
      </c>
      <c r="E265" s="15">
        <f>IF(Format_SP2_v3!E264&lt;&gt;"", Format_SP2_v3!E264, "")</f>
        <v/>
      </c>
      <c r="F265" s="15">
        <f>IF(Format_SP2_v3!F264&lt;&gt;"", Format_SP2_v3!F264, "")</f>
        <v/>
      </c>
      <c r="G265" s="15">
        <f>IF(Format_SP2_v3!G264&lt;&gt;"", Format_SP2_v3!G264, "")</f>
        <v/>
      </c>
      <c r="H265" s="15">
        <f>IF(Format_SP2_v3!H264&lt;&gt;"", Format_SP2_v3!H264, "")</f>
        <v/>
      </c>
      <c r="I265" s="15">
        <f>IF(Format_SP2_v3!I264&lt;&gt;"", Format_SP2_v3!I264, "")</f>
        <v/>
      </c>
      <c r="J265" s="15">
        <f>IF(Format_SP2_v3!J264&lt;&gt;"", Format_SP2_v3!J264, "")</f>
        <v/>
      </c>
      <c r="K265" s="15">
        <f>IF(Format_SP2_v3!K264&lt;&gt;"", Format_SP2_v3!K264, "")</f>
        <v/>
      </c>
      <c r="L265" s="15">
        <f>IF(Format_SP2_v3!L264&lt;&gt;"", Format_SP2_v3!L264, "")</f>
        <v/>
      </c>
      <c r="M265" s="15">
        <f>IF(Format_SP2_v3!M264&lt;&gt;"", Format_SP2_v3!M264, "")</f>
        <v/>
      </c>
      <c r="N265" s="15">
        <f>IF(Format_SP2_v3!N264&lt;&gt;"", Format_SP2_v3!N264, "")</f>
        <v/>
      </c>
      <c r="O265" s="15">
        <f>IF(Format_SP2_v3!O264&lt;&gt;"", Format_SP2_v3!O264, "")</f>
        <v/>
      </c>
      <c r="P265" s="15">
        <f>IF(Format_SP2_v3!P264&lt;&gt;"", Format_SP2_v3!P264, "")</f>
        <v/>
      </c>
      <c r="Q265" s="15">
        <f>IF(Format_SP2_v3!Q264&lt;&gt;"", Format_SP2_v3!Q264, "")</f>
        <v/>
      </c>
      <c r="R265" s="15">
        <f>IF(Format_SP2_v3!R264&lt;&gt;"", Format_SP2_v3!R264, "")</f>
        <v/>
      </c>
      <c r="S265" s="15">
        <f>IF(Format_SP2_v3!S264&lt;&gt;"", Format_SP2_v3!S264, "")</f>
        <v/>
      </c>
      <c r="T265" s="15">
        <f>IF(Format_SP2_v3!T264&lt;&gt;"", Format_SP2_v3!T264, "")</f>
        <v/>
      </c>
      <c r="U265" s="15">
        <f>IF(Format_SP2_v3!U264&lt;&gt;"", Format_SP2_v3!U264, "")</f>
        <v/>
      </c>
      <c r="V265" s="15">
        <f>IF(Format_SP2_v3!V264&lt;&gt;"", Format_SP2_v3!V264, "")</f>
        <v/>
      </c>
      <c r="W265" s="15">
        <f>IF(Format_SP2_v3!W264&lt;&gt;"", Format_SP2_v3!W264, "")</f>
        <v/>
      </c>
      <c r="X265" s="15">
        <f>IF(Format_SP2_v3!X264&lt;&gt;"", Format_SP2_v3!X264, "")</f>
        <v/>
      </c>
      <c r="Y265" s="15">
        <f>IF(Format_SP2_v3!Y264&lt;&gt;"", Format_SP2_v3!Y264, "")</f>
        <v/>
      </c>
      <c r="Z265" s="15">
        <f>IF(Format_SP2_v3!Z264&lt;&gt;"", Format_SP2_v3!Z264, "")</f>
        <v/>
      </c>
      <c r="AA265" s="15">
        <f>IF(Format_SP2_v3!AA264&lt;&gt;"", Format_SP2_v3!AA264, "")</f>
        <v/>
      </c>
      <c r="AB265" s="15">
        <f>IF(Format_SP2_v3!AB264&lt;&gt;"", Format_SP2_v3!AB264, "")</f>
        <v/>
      </c>
      <c r="AC265" s="15">
        <f>IF(Format_SP2_v3!AC264&lt;&gt;"", Format_SP2_v3!AC264, "")</f>
        <v/>
      </c>
      <c r="AD265" s="15">
        <f>IF(Format_SP2_v3!AD264&lt;&gt;"", Format_SP2_v3!AD264, "")</f>
        <v/>
      </c>
      <c r="AE265" s="15">
        <f>IF(Format_SP2_v3!AE264&lt;&gt;"", Format_SP2_v3!AE264, "")</f>
        <v/>
      </c>
      <c r="AF265" s="15">
        <f>IF(Format_SP2_v3!AF264&lt;&gt;"", Format_SP2_v3!AF264, "")</f>
        <v/>
      </c>
      <c r="AG265" s="15">
        <f>IF(Format_SP2_v3!AG264&lt;&gt;"", Format_SP2_v3!AG264, "")</f>
        <v/>
      </c>
      <c r="AH265" s="15">
        <f>IF(Format_SP2_v3!AH264&lt;&gt;"", Format_SP2_v3!AH264, "")</f>
        <v/>
      </c>
      <c r="AI265" s="15">
        <f>IF(Format_SP2_v3!AI264&lt;&gt;"", Format_SP2_v3!AI264, "")</f>
        <v/>
      </c>
      <c r="AJ265" s="15">
        <f>IF(Format_SP2_v3!AJ264&lt;&gt;"", Format_SP2_v3!AJ264, "")</f>
        <v/>
      </c>
      <c r="AK265" s="15">
        <f>IF(Format_SP2_v3!AK264&lt;&gt;"", Format_SP2_v3!AK264, "")</f>
        <v/>
      </c>
      <c r="AL265" s="15">
        <f>IF(Format_SP2_v3!AL264&lt;&gt;"", Format_SP2_v3!AL264, "")</f>
        <v/>
      </c>
      <c r="AM265" s="15">
        <f>IF(Format_SP2_v3!AM264&lt;&gt;"", Format_SP2_v3!AM264, "")</f>
        <v/>
      </c>
      <c r="AN265">
        <f>IF(Format_SP2_v3!AN264&lt;&gt;"", Format_SP2_v3!AN264, "")</f>
        <v/>
      </c>
    </row>
    <row r="266" ht="16" customHeight="1">
      <c r="A266" s="16">
        <f>IF(ROW()=4, Format_SP2_v3!A265, IF(ROW()&gt;MAX(Format_SP2_v3!$BC:$BC)+1, INDIRECT("Format_SP3_v2!" &amp; ADDRESS(ROW()-MAX(Format_SP2_v3!$BC:$BC)-1, COLUMN(), 4)), ""))</f>
        <v/>
      </c>
      <c r="B266" s="15">
        <f>IF(ROW()&gt;MAX(Format_SP2_v3!$BC:$BC)+1, INDIRECT("Format_SP3_v2!" &amp; ADDRESS(ROW()-MAX(Format_SP2_v3!$BC:$BC)-1, COLUMN(), 4)), "")</f>
        <v/>
      </c>
      <c r="C266" s="15">
        <f>IF(Format_SP2_v3!C265&lt;&gt;"", Format_SP2_v3!C265, "")</f>
        <v/>
      </c>
      <c r="D266" s="15">
        <f>IF(Format_SP2_v3!D265&lt;&gt;"", Format_SP2_v3!D265, "")</f>
        <v/>
      </c>
      <c r="E266" s="15">
        <f>IF(Format_SP2_v3!E265&lt;&gt;"", Format_SP2_v3!E265, "")</f>
        <v/>
      </c>
      <c r="F266" s="15">
        <f>IF(Format_SP2_v3!F265&lt;&gt;"", Format_SP2_v3!F265, "")</f>
        <v/>
      </c>
      <c r="G266" s="15">
        <f>IF(Format_SP2_v3!G265&lt;&gt;"", Format_SP2_v3!G265, "")</f>
        <v/>
      </c>
      <c r="H266" s="15">
        <f>IF(Format_SP2_v3!H265&lt;&gt;"", Format_SP2_v3!H265, "")</f>
        <v/>
      </c>
      <c r="I266" s="15">
        <f>IF(Format_SP2_v3!I265&lt;&gt;"", Format_SP2_v3!I265, "")</f>
        <v/>
      </c>
      <c r="J266" s="15">
        <f>IF(Format_SP2_v3!J265&lt;&gt;"", Format_SP2_v3!J265, "")</f>
        <v/>
      </c>
      <c r="K266" s="15">
        <f>IF(Format_SP2_v3!K265&lt;&gt;"", Format_SP2_v3!K265, "")</f>
        <v/>
      </c>
      <c r="L266" s="15">
        <f>IF(Format_SP2_v3!L265&lt;&gt;"", Format_SP2_v3!L265, "")</f>
        <v/>
      </c>
      <c r="M266" s="15">
        <f>IF(Format_SP2_v3!M265&lt;&gt;"", Format_SP2_v3!M265, "")</f>
        <v/>
      </c>
      <c r="N266" s="15">
        <f>IF(Format_SP2_v3!N265&lt;&gt;"", Format_SP2_v3!N265, "")</f>
        <v/>
      </c>
      <c r="O266" s="15">
        <f>IF(Format_SP2_v3!O265&lt;&gt;"", Format_SP2_v3!O265, "")</f>
        <v/>
      </c>
      <c r="P266" s="15">
        <f>IF(Format_SP2_v3!P265&lt;&gt;"", Format_SP2_v3!P265, "")</f>
        <v/>
      </c>
      <c r="Q266" s="15">
        <f>IF(Format_SP2_v3!Q265&lt;&gt;"", Format_SP2_v3!Q265, "")</f>
        <v/>
      </c>
      <c r="R266" s="15">
        <f>IF(Format_SP2_v3!R265&lt;&gt;"", Format_SP2_v3!R265, "")</f>
        <v/>
      </c>
      <c r="S266" s="15">
        <f>IF(Format_SP2_v3!S265&lt;&gt;"", Format_SP2_v3!S265, "")</f>
        <v/>
      </c>
      <c r="T266" s="15">
        <f>IF(Format_SP2_v3!T265&lt;&gt;"", Format_SP2_v3!T265, "")</f>
        <v/>
      </c>
      <c r="U266" s="15">
        <f>IF(Format_SP2_v3!U265&lt;&gt;"", Format_SP2_v3!U265, "")</f>
        <v/>
      </c>
      <c r="V266" s="15">
        <f>IF(Format_SP2_v3!V265&lt;&gt;"", Format_SP2_v3!V265, "")</f>
        <v/>
      </c>
      <c r="W266" s="15">
        <f>IF(Format_SP2_v3!W265&lt;&gt;"", Format_SP2_v3!W265, "")</f>
        <v/>
      </c>
      <c r="X266" s="15">
        <f>IF(Format_SP2_v3!X265&lt;&gt;"", Format_SP2_v3!X265, "")</f>
        <v/>
      </c>
      <c r="Y266" s="15">
        <f>IF(Format_SP2_v3!Y265&lt;&gt;"", Format_SP2_v3!Y265, "")</f>
        <v/>
      </c>
      <c r="Z266" s="15">
        <f>IF(Format_SP2_v3!Z265&lt;&gt;"", Format_SP2_v3!Z265, "")</f>
        <v/>
      </c>
      <c r="AA266" s="15">
        <f>IF(Format_SP2_v3!AA265&lt;&gt;"", Format_SP2_v3!AA265, "")</f>
        <v/>
      </c>
      <c r="AB266" s="15">
        <f>IF(Format_SP2_v3!AB265&lt;&gt;"", Format_SP2_v3!AB265, "")</f>
        <v/>
      </c>
      <c r="AC266" s="15">
        <f>IF(Format_SP2_v3!AC265&lt;&gt;"", Format_SP2_v3!AC265, "")</f>
        <v/>
      </c>
      <c r="AD266" s="15">
        <f>IF(Format_SP2_v3!AD265&lt;&gt;"", Format_SP2_v3!AD265, "")</f>
        <v/>
      </c>
      <c r="AE266" s="15">
        <f>IF(Format_SP2_v3!AE265&lt;&gt;"", Format_SP2_v3!AE265, "")</f>
        <v/>
      </c>
      <c r="AF266" s="15">
        <f>IF(Format_SP2_v3!AF265&lt;&gt;"", Format_SP2_v3!AF265, "")</f>
        <v/>
      </c>
      <c r="AG266" s="15">
        <f>IF(Format_SP2_v3!AG265&lt;&gt;"", Format_SP2_v3!AG265, "")</f>
        <v/>
      </c>
      <c r="AH266" s="15">
        <f>IF(Format_SP2_v3!AH265&lt;&gt;"", Format_SP2_v3!AH265, "")</f>
        <v/>
      </c>
      <c r="AI266" s="15">
        <f>IF(Format_SP2_v3!AI265&lt;&gt;"", Format_SP2_v3!AI265, "")</f>
        <v/>
      </c>
      <c r="AJ266" s="15">
        <f>IF(Format_SP2_v3!AJ265&lt;&gt;"", Format_SP2_v3!AJ265, "")</f>
        <v/>
      </c>
      <c r="AK266" s="15">
        <f>IF(Format_SP2_v3!AK265&lt;&gt;"", Format_SP2_v3!AK265, "")</f>
        <v/>
      </c>
      <c r="AL266" s="15">
        <f>IF(Format_SP2_v3!AL265&lt;&gt;"", Format_SP2_v3!AL265, "")</f>
        <v/>
      </c>
      <c r="AM266" s="15">
        <f>IF(Format_SP2_v3!AM265&lt;&gt;"", Format_SP2_v3!AM265, "")</f>
        <v/>
      </c>
      <c r="AN266">
        <f>IF(Format_SP2_v3!AN265&lt;&gt;"", Format_SP2_v3!AN265, "")</f>
        <v/>
      </c>
    </row>
    <row r="267" ht="16" customHeight="1">
      <c r="A267" s="16">
        <f>IF(ROW()=4, Format_SP2_v3!A266, IF(ROW()&gt;MAX(Format_SP2_v3!$BC:$BC)+1, INDIRECT("Format_SP3_v2!" &amp; ADDRESS(ROW()-MAX(Format_SP2_v3!$BC:$BC)-1, COLUMN(), 4)), ""))</f>
        <v/>
      </c>
      <c r="B267" s="15">
        <f>IF(ROW()&gt;MAX(Format_SP2_v3!$BC:$BC)+1, INDIRECT("Format_SP3_v2!" &amp; ADDRESS(ROW()-MAX(Format_SP2_v3!$BC:$BC)-1, COLUMN(), 4)), "")</f>
        <v/>
      </c>
      <c r="C267" s="15">
        <f>IF(Format_SP2_v3!C266&lt;&gt;"", Format_SP2_v3!C266, "")</f>
        <v/>
      </c>
      <c r="D267" s="15">
        <f>IF(Format_SP2_v3!D266&lt;&gt;"", Format_SP2_v3!D266, "")</f>
        <v/>
      </c>
      <c r="E267" s="15">
        <f>IF(Format_SP2_v3!E266&lt;&gt;"", Format_SP2_v3!E266, "")</f>
        <v/>
      </c>
      <c r="F267" s="15">
        <f>IF(Format_SP2_v3!F266&lt;&gt;"", Format_SP2_v3!F266, "")</f>
        <v/>
      </c>
      <c r="G267" s="15">
        <f>IF(Format_SP2_v3!G266&lt;&gt;"", Format_SP2_v3!G266, "")</f>
        <v/>
      </c>
      <c r="H267" s="15">
        <f>IF(Format_SP2_v3!H266&lt;&gt;"", Format_SP2_v3!H266, "")</f>
        <v/>
      </c>
      <c r="I267" s="15">
        <f>IF(Format_SP2_v3!I266&lt;&gt;"", Format_SP2_v3!I266, "")</f>
        <v/>
      </c>
      <c r="J267" s="15">
        <f>IF(Format_SP2_v3!J266&lt;&gt;"", Format_SP2_v3!J266, "")</f>
        <v/>
      </c>
      <c r="K267" s="15">
        <f>IF(Format_SP2_v3!K266&lt;&gt;"", Format_SP2_v3!K266, "")</f>
        <v/>
      </c>
      <c r="L267" s="15">
        <f>IF(Format_SP2_v3!L266&lt;&gt;"", Format_SP2_v3!L266, "")</f>
        <v/>
      </c>
      <c r="M267" s="15">
        <f>IF(Format_SP2_v3!M266&lt;&gt;"", Format_SP2_v3!M266, "")</f>
        <v/>
      </c>
      <c r="N267" s="15">
        <f>IF(Format_SP2_v3!N266&lt;&gt;"", Format_SP2_v3!N266, "")</f>
        <v/>
      </c>
      <c r="O267" s="15">
        <f>IF(Format_SP2_v3!O266&lt;&gt;"", Format_SP2_v3!O266, "")</f>
        <v/>
      </c>
      <c r="P267" s="15">
        <f>IF(Format_SP2_v3!P266&lt;&gt;"", Format_SP2_v3!P266, "")</f>
        <v/>
      </c>
      <c r="Q267" s="15">
        <f>IF(Format_SP2_v3!Q266&lt;&gt;"", Format_SP2_v3!Q266, "")</f>
        <v/>
      </c>
      <c r="R267" s="15">
        <f>IF(Format_SP2_v3!R266&lt;&gt;"", Format_SP2_v3!R266, "")</f>
        <v/>
      </c>
      <c r="S267" s="15">
        <f>IF(Format_SP2_v3!S266&lt;&gt;"", Format_SP2_v3!S266, "")</f>
        <v/>
      </c>
      <c r="T267" s="15">
        <f>IF(Format_SP2_v3!T266&lt;&gt;"", Format_SP2_v3!T266, "")</f>
        <v/>
      </c>
      <c r="U267" s="15">
        <f>IF(Format_SP2_v3!U266&lt;&gt;"", Format_SP2_v3!U266, "")</f>
        <v/>
      </c>
      <c r="V267" s="15">
        <f>IF(Format_SP2_v3!V266&lt;&gt;"", Format_SP2_v3!V266, "")</f>
        <v/>
      </c>
      <c r="W267" s="15">
        <f>IF(Format_SP2_v3!W266&lt;&gt;"", Format_SP2_v3!W266, "")</f>
        <v/>
      </c>
      <c r="X267" s="15">
        <f>IF(Format_SP2_v3!X266&lt;&gt;"", Format_SP2_v3!X266, "")</f>
        <v/>
      </c>
      <c r="Y267" s="15">
        <f>IF(Format_SP2_v3!Y266&lt;&gt;"", Format_SP2_v3!Y266, "")</f>
        <v/>
      </c>
      <c r="Z267" s="15">
        <f>IF(Format_SP2_v3!Z266&lt;&gt;"", Format_SP2_v3!Z266, "")</f>
        <v/>
      </c>
      <c r="AA267" s="15">
        <f>IF(Format_SP2_v3!AA266&lt;&gt;"", Format_SP2_v3!AA266, "")</f>
        <v/>
      </c>
      <c r="AB267" s="15">
        <f>IF(Format_SP2_v3!AB266&lt;&gt;"", Format_SP2_v3!AB266, "")</f>
        <v/>
      </c>
      <c r="AC267" s="15">
        <f>IF(Format_SP2_v3!AC266&lt;&gt;"", Format_SP2_v3!AC266, "")</f>
        <v/>
      </c>
      <c r="AD267" s="15">
        <f>IF(Format_SP2_v3!AD266&lt;&gt;"", Format_SP2_v3!AD266, "")</f>
        <v/>
      </c>
      <c r="AE267" s="15">
        <f>IF(Format_SP2_v3!AE266&lt;&gt;"", Format_SP2_v3!AE266, "")</f>
        <v/>
      </c>
      <c r="AF267" s="15">
        <f>IF(Format_SP2_v3!AF266&lt;&gt;"", Format_SP2_v3!AF266, "")</f>
        <v/>
      </c>
      <c r="AG267" s="15">
        <f>IF(Format_SP2_v3!AG266&lt;&gt;"", Format_SP2_v3!AG266, "")</f>
        <v/>
      </c>
      <c r="AH267" s="15">
        <f>IF(Format_SP2_v3!AH266&lt;&gt;"", Format_SP2_v3!AH266, "")</f>
        <v/>
      </c>
      <c r="AI267" s="15">
        <f>IF(Format_SP2_v3!AI266&lt;&gt;"", Format_SP2_v3!AI266, "")</f>
        <v/>
      </c>
      <c r="AJ267" s="15">
        <f>IF(Format_SP2_v3!AJ266&lt;&gt;"", Format_SP2_v3!AJ266, "")</f>
        <v/>
      </c>
      <c r="AK267" s="15">
        <f>IF(Format_SP2_v3!AK266&lt;&gt;"", Format_SP2_v3!AK266, "")</f>
        <v/>
      </c>
      <c r="AL267" s="15">
        <f>IF(Format_SP2_v3!AL266&lt;&gt;"", Format_SP2_v3!AL266, "")</f>
        <v/>
      </c>
      <c r="AM267" s="15">
        <f>IF(Format_SP2_v3!AM266&lt;&gt;"", Format_SP2_v3!AM266, "")</f>
        <v/>
      </c>
      <c r="AN267">
        <f>IF(Format_SP2_v3!AN266&lt;&gt;"", Format_SP2_v3!AN266, "")</f>
        <v/>
      </c>
    </row>
    <row r="268" ht="16" customHeight="1">
      <c r="A268" s="16">
        <f>IF(ROW()=4, Format_SP2_v3!A267, IF(ROW()&gt;MAX(Format_SP2_v3!$BC:$BC)+1, INDIRECT("Format_SP3_v2!" &amp; ADDRESS(ROW()-MAX(Format_SP2_v3!$BC:$BC)-1, COLUMN(), 4)), ""))</f>
        <v/>
      </c>
      <c r="B268" s="15">
        <f>IF(ROW()&gt;MAX(Format_SP2_v3!$BC:$BC)+1, INDIRECT("Format_SP3_v2!" &amp; ADDRESS(ROW()-MAX(Format_SP2_v3!$BC:$BC)-1, COLUMN(), 4)), "")</f>
        <v/>
      </c>
      <c r="C268" s="15">
        <f>IF(Format_SP2_v3!C267&lt;&gt;"", Format_SP2_v3!C267, "")</f>
        <v/>
      </c>
      <c r="D268" s="15">
        <f>IF(Format_SP2_v3!D267&lt;&gt;"", Format_SP2_v3!D267, "")</f>
        <v/>
      </c>
      <c r="E268" s="15">
        <f>IF(Format_SP2_v3!E267&lt;&gt;"", Format_SP2_v3!E267, "")</f>
        <v/>
      </c>
      <c r="F268" s="15">
        <f>IF(Format_SP2_v3!F267&lt;&gt;"", Format_SP2_v3!F267, "")</f>
        <v/>
      </c>
      <c r="G268" s="15">
        <f>IF(Format_SP2_v3!G267&lt;&gt;"", Format_SP2_v3!G267, "")</f>
        <v/>
      </c>
      <c r="H268" s="15">
        <f>IF(Format_SP2_v3!H267&lt;&gt;"", Format_SP2_v3!H267, "")</f>
        <v/>
      </c>
      <c r="I268" s="15">
        <f>IF(Format_SP2_v3!I267&lt;&gt;"", Format_SP2_v3!I267, "")</f>
        <v/>
      </c>
      <c r="J268" s="15">
        <f>IF(Format_SP2_v3!J267&lt;&gt;"", Format_SP2_v3!J267, "")</f>
        <v/>
      </c>
      <c r="K268" s="15">
        <f>IF(Format_SP2_v3!K267&lt;&gt;"", Format_SP2_v3!K267, "")</f>
        <v/>
      </c>
      <c r="L268" s="15">
        <f>IF(Format_SP2_v3!L267&lt;&gt;"", Format_SP2_v3!L267, "")</f>
        <v/>
      </c>
      <c r="M268" s="15">
        <f>IF(Format_SP2_v3!M267&lt;&gt;"", Format_SP2_v3!M267, "")</f>
        <v/>
      </c>
      <c r="N268" s="15">
        <f>IF(Format_SP2_v3!N267&lt;&gt;"", Format_SP2_v3!N267, "")</f>
        <v/>
      </c>
      <c r="O268" s="15">
        <f>IF(Format_SP2_v3!O267&lt;&gt;"", Format_SP2_v3!O267, "")</f>
        <v/>
      </c>
      <c r="P268" s="15">
        <f>IF(Format_SP2_v3!P267&lt;&gt;"", Format_SP2_v3!P267, "")</f>
        <v/>
      </c>
      <c r="Q268" s="15">
        <f>IF(Format_SP2_v3!Q267&lt;&gt;"", Format_SP2_v3!Q267, "")</f>
        <v/>
      </c>
      <c r="R268" s="15">
        <f>IF(Format_SP2_v3!R267&lt;&gt;"", Format_SP2_v3!R267, "")</f>
        <v/>
      </c>
      <c r="S268" s="15">
        <f>IF(Format_SP2_v3!S267&lt;&gt;"", Format_SP2_v3!S267, "")</f>
        <v/>
      </c>
      <c r="T268" s="15">
        <f>IF(Format_SP2_v3!T267&lt;&gt;"", Format_SP2_v3!T267, "")</f>
        <v/>
      </c>
      <c r="U268" s="15">
        <f>IF(Format_SP2_v3!U267&lt;&gt;"", Format_SP2_v3!U267, "")</f>
        <v/>
      </c>
      <c r="V268" s="15">
        <f>IF(Format_SP2_v3!V267&lt;&gt;"", Format_SP2_v3!V267, "")</f>
        <v/>
      </c>
      <c r="W268" s="15">
        <f>IF(Format_SP2_v3!W267&lt;&gt;"", Format_SP2_v3!W267, "")</f>
        <v/>
      </c>
      <c r="X268" s="15">
        <f>IF(Format_SP2_v3!X267&lt;&gt;"", Format_SP2_v3!X267, "")</f>
        <v/>
      </c>
      <c r="Y268" s="15">
        <f>IF(Format_SP2_v3!Y267&lt;&gt;"", Format_SP2_v3!Y267, "")</f>
        <v/>
      </c>
      <c r="Z268" s="15">
        <f>IF(Format_SP2_v3!Z267&lt;&gt;"", Format_SP2_v3!Z267, "")</f>
        <v/>
      </c>
      <c r="AA268" s="15">
        <f>IF(Format_SP2_v3!AA267&lt;&gt;"", Format_SP2_v3!AA267, "")</f>
        <v/>
      </c>
      <c r="AB268" s="15">
        <f>IF(Format_SP2_v3!AB267&lt;&gt;"", Format_SP2_v3!AB267, "")</f>
        <v/>
      </c>
      <c r="AC268" s="15">
        <f>IF(Format_SP2_v3!AC267&lt;&gt;"", Format_SP2_v3!AC267, "")</f>
        <v/>
      </c>
      <c r="AD268" s="15">
        <f>IF(Format_SP2_v3!AD267&lt;&gt;"", Format_SP2_v3!AD267, "")</f>
        <v/>
      </c>
      <c r="AE268" s="15">
        <f>IF(Format_SP2_v3!AE267&lt;&gt;"", Format_SP2_v3!AE267, "")</f>
        <v/>
      </c>
      <c r="AF268" s="15">
        <f>IF(Format_SP2_v3!AF267&lt;&gt;"", Format_SP2_v3!AF267, "")</f>
        <v/>
      </c>
      <c r="AG268" s="15">
        <f>IF(Format_SP2_v3!AG267&lt;&gt;"", Format_SP2_v3!AG267, "")</f>
        <v/>
      </c>
      <c r="AH268" s="15">
        <f>IF(Format_SP2_v3!AH267&lt;&gt;"", Format_SP2_v3!AH267, "")</f>
        <v/>
      </c>
      <c r="AI268" s="15">
        <f>IF(Format_SP2_v3!AI267&lt;&gt;"", Format_SP2_v3!AI267, "")</f>
        <v/>
      </c>
      <c r="AJ268" s="15">
        <f>IF(Format_SP2_v3!AJ267&lt;&gt;"", Format_SP2_v3!AJ267, "")</f>
        <v/>
      </c>
      <c r="AK268" s="15">
        <f>IF(Format_SP2_v3!AK267&lt;&gt;"", Format_SP2_v3!AK267, "")</f>
        <v/>
      </c>
      <c r="AL268" s="15">
        <f>IF(Format_SP2_v3!AL267&lt;&gt;"", Format_SP2_v3!AL267, "")</f>
        <v/>
      </c>
      <c r="AM268" s="15">
        <f>IF(Format_SP2_v3!AM267&lt;&gt;"", Format_SP2_v3!AM267, "")</f>
        <v/>
      </c>
      <c r="AN268">
        <f>IF(Format_SP2_v3!AN267&lt;&gt;"", Format_SP2_v3!AN267, "")</f>
        <v/>
      </c>
    </row>
    <row r="269" ht="16" customHeight="1">
      <c r="A269" s="16">
        <f>IF(ROW()=4, Format_SP2_v3!A268, IF(ROW()&gt;MAX(Format_SP2_v3!$BC:$BC)+1, INDIRECT("Format_SP3_v2!" &amp; ADDRESS(ROW()-MAX(Format_SP2_v3!$BC:$BC)-1, COLUMN(), 4)), ""))</f>
        <v/>
      </c>
      <c r="B269" s="15">
        <f>IF(ROW()&gt;MAX(Format_SP2_v3!$BC:$BC)+1, INDIRECT("Format_SP3_v2!" &amp; ADDRESS(ROW()-MAX(Format_SP2_v3!$BC:$BC)-1, COLUMN(), 4)), "")</f>
        <v/>
      </c>
      <c r="C269" s="15">
        <f>IF(Format_SP2_v3!C268&lt;&gt;"", Format_SP2_v3!C268, "")</f>
        <v/>
      </c>
      <c r="D269" s="15">
        <f>IF(Format_SP2_v3!D268&lt;&gt;"", Format_SP2_v3!D268, "")</f>
        <v/>
      </c>
      <c r="E269" s="15">
        <f>IF(Format_SP2_v3!E268&lt;&gt;"", Format_SP2_v3!E268, "")</f>
        <v/>
      </c>
      <c r="F269" s="15">
        <f>IF(Format_SP2_v3!F268&lt;&gt;"", Format_SP2_v3!F268, "")</f>
        <v/>
      </c>
      <c r="G269" s="15">
        <f>IF(Format_SP2_v3!G268&lt;&gt;"", Format_SP2_v3!G268, "")</f>
        <v/>
      </c>
      <c r="H269" s="15">
        <f>IF(Format_SP2_v3!H268&lt;&gt;"", Format_SP2_v3!H268, "")</f>
        <v/>
      </c>
      <c r="I269" s="15">
        <f>IF(Format_SP2_v3!I268&lt;&gt;"", Format_SP2_v3!I268, "")</f>
        <v/>
      </c>
      <c r="J269" s="15">
        <f>IF(Format_SP2_v3!J268&lt;&gt;"", Format_SP2_v3!J268, "")</f>
        <v/>
      </c>
      <c r="K269" s="15">
        <f>IF(Format_SP2_v3!K268&lt;&gt;"", Format_SP2_v3!K268, "")</f>
        <v/>
      </c>
      <c r="L269" s="15">
        <f>IF(Format_SP2_v3!L268&lt;&gt;"", Format_SP2_v3!L268, "")</f>
        <v/>
      </c>
      <c r="M269" s="15">
        <f>IF(Format_SP2_v3!M268&lt;&gt;"", Format_SP2_v3!M268, "")</f>
        <v/>
      </c>
      <c r="N269" s="15">
        <f>IF(Format_SP2_v3!N268&lt;&gt;"", Format_SP2_v3!N268, "")</f>
        <v/>
      </c>
      <c r="O269" s="15">
        <f>IF(Format_SP2_v3!O268&lt;&gt;"", Format_SP2_v3!O268, "")</f>
        <v/>
      </c>
      <c r="P269" s="15">
        <f>IF(Format_SP2_v3!P268&lt;&gt;"", Format_SP2_v3!P268, "")</f>
        <v/>
      </c>
      <c r="Q269" s="15">
        <f>IF(Format_SP2_v3!Q268&lt;&gt;"", Format_SP2_v3!Q268, "")</f>
        <v/>
      </c>
      <c r="R269" s="15">
        <f>IF(Format_SP2_v3!R268&lt;&gt;"", Format_SP2_v3!R268, "")</f>
        <v/>
      </c>
      <c r="S269" s="15">
        <f>IF(Format_SP2_v3!S268&lt;&gt;"", Format_SP2_v3!S268, "")</f>
        <v/>
      </c>
      <c r="T269" s="15">
        <f>IF(Format_SP2_v3!T268&lt;&gt;"", Format_SP2_v3!T268, "")</f>
        <v/>
      </c>
      <c r="U269" s="15">
        <f>IF(Format_SP2_v3!U268&lt;&gt;"", Format_SP2_v3!U268, "")</f>
        <v/>
      </c>
      <c r="V269" s="15">
        <f>IF(Format_SP2_v3!V268&lt;&gt;"", Format_SP2_v3!V268, "")</f>
        <v/>
      </c>
      <c r="W269" s="15">
        <f>IF(Format_SP2_v3!W268&lt;&gt;"", Format_SP2_v3!W268, "")</f>
        <v/>
      </c>
      <c r="X269" s="15">
        <f>IF(Format_SP2_v3!X268&lt;&gt;"", Format_SP2_v3!X268, "")</f>
        <v/>
      </c>
      <c r="Y269" s="15">
        <f>IF(Format_SP2_v3!Y268&lt;&gt;"", Format_SP2_v3!Y268, "")</f>
        <v/>
      </c>
      <c r="Z269" s="15">
        <f>IF(Format_SP2_v3!Z268&lt;&gt;"", Format_SP2_v3!Z268, "")</f>
        <v/>
      </c>
      <c r="AA269" s="15">
        <f>IF(Format_SP2_v3!AA268&lt;&gt;"", Format_SP2_v3!AA268, "")</f>
        <v/>
      </c>
      <c r="AB269" s="15">
        <f>IF(Format_SP2_v3!AB268&lt;&gt;"", Format_SP2_v3!AB268, "")</f>
        <v/>
      </c>
      <c r="AC269" s="15">
        <f>IF(Format_SP2_v3!AC268&lt;&gt;"", Format_SP2_v3!AC268, "")</f>
        <v/>
      </c>
      <c r="AD269" s="15">
        <f>IF(Format_SP2_v3!AD268&lt;&gt;"", Format_SP2_v3!AD268, "")</f>
        <v/>
      </c>
      <c r="AE269" s="15">
        <f>IF(Format_SP2_v3!AE268&lt;&gt;"", Format_SP2_v3!AE268, "")</f>
        <v/>
      </c>
      <c r="AF269" s="15">
        <f>IF(Format_SP2_v3!AF268&lt;&gt;"", Format_SP2_v3!AF268, "")</f>
        <v/>
      </c>
      <c r="AG269" s="15">
        <f>IF(Format_SP2_v3!AG268&lt;&gt;"", Format_SP2_v3!AG268, "")</f>
        <v/>
      </c>
      <c r="AH269" s="15">
        <f>IF(Format_SP2_v3!AH268&lt;&gt;"", Format_SP2_v3!AH268, "")</f>
        <v/>
      </c>
      <c r="AI269" s="15">
        <f>IF(Format_SP2_v3!AI268&lt;&gt;"", Format_SP2_v3!AI268, "")</f>
        <v/>
      </c>
      <c r="AJ269" s="15">
        <f>IF(Format_SP2_v3!AJ268&lt;&gt;"", Format_SP2_v3!AJ268, "")</f>
        <v/>
      </c>
      <c r="AK269" s="15">
        <f>IF(Format_SP2_v3!AK268&lt;&gt;"", Format_SP2_v3!AK268, "")</f>
        <v/>
      </c>
      <c r="AL269" s="15">
        <f>IF(Format_SP2_v3!AL268&lt;&gt;"", Format_SP2_v3!AL268, "")</f>
        <v/>
      </c>
      <c r="AM269" s="15">
        <f>IF(Format_SP2_v3!AM268&lt;&gt;"", Format_SP2_v3!AM268, "")</f>
        <v/>
      </c>
      <c r="AN269">
        <f>IF(Format_SP2_v3!AN268&lt;&gt;"", Format_SP2_v3!AN268, "")</f>
        <v/>
      </c>
    </row>
    <row r="270" ht="16" customHeight="1">
      <c r="A270" s="16">
        <f>IF(ROW()=4, Format_SP2_v3!A269, IF(ROW()&gt;MAX(Format_SP2_v3!$BC:$BC)+1, INDIRECT("Format_SP3_v2!" &amp; ADDRESS(ROW()-MAX(Format_SP2_v3!$BC:$BC)-1, COLUMN(), 4)), ""))</f>
        <v/>
      </c>
      <c r="B270" s="15">
        <f>IF(ROW()&gt;MAX(Format_SP2_v3!$BC:$BC)+1, INDIRECT("Format_SP3_v2!" &amp; ADDRESS(ROW()-MAX(Format_SP2_v3!$BC:$BC)-1, COLUMN(), 4)), "")</f>
        <v/>
      </c>
      <c r="C270" s="15">
        <f>IF(Format_SP2_v3!C269&lt;&gt;"", Format_SP2_v3!C269, "")</f>
        <v/>
      </c>
      <c r="D270" s="15">
        <f>IF(Format_SP2_v3!D269&lt;&gt;"", Format_SP2_v3!D269, "")</f>
        <v/>
      </c>
      <c r="E270" s="15">
        <f>IF(Format_SP2_v3!E269&lt;&gt;"", Format_SP2_v3!E269, "")</f>
        <v/>
      </c>
      <c r="F270" s="15">
        <f>IF(Format_SP2_v3!F269&lt;&gt;"", Format_SP2_v3!F269, "")</f>
        <v/>
      </c>
      <c r="G270" s="15">
        <f>IF(Format_SP2_v3!G269&lt;&gt;"", Format_SP2_v3!G269, "")</f>
        <v/>
      </c>
      <c r="H270" s="15">
        <f>IF(Format_SP2_v3!H269&lt;&gt;"", Format_SP2_v3!H269, "")</f>
        <v/>
      </c>
      <c r="I270" s="15">
        <f>IF(Format_SP2_v3!I269&lt;&gt;"", Format_SP2_v3!I269, "")</f>
        <v/>
      </c>
      <c r="J270" s="15">
        <f>IF(Format_SP2_v3!J269&lt;&gt;"", Format_SP2_v3!J269, "")</f>
        <v/>
      </c>
      <c r="K270" s="15">
        <f>IF(Format_SP2_v3!K269&lt;&gt;"", Format_SP2_v3!K269, "")</f>
        <v/>
      </c>
      <c r="L270" s="15">
        <f>IF(Format_SP2_v3!L269&lt;&gt;"", Format_SP2_v3!L269, "")</f>
        <v/>
      </c>
      <c r="M270" s="15">
        <f>IF(Format_SP2_v3!M269&lt;&gt;"", Format_SP2_v3!M269, "")</f>
        <v/>
      </c>
      <c r="N270" s="15">
        <f>IF(Format_SP2_v3!N269&lt;&gt;"", Format_SP2_v3!N269, "")</f>
        <v/>
      </c>
      <c r="O270" s="15">
        <f>IF(Format_SP2_v3!O269&lt;&gt;"", Format_SP2_v3!O269, "")</f>
        <v/>
      </c>
      <c r="P270" s="15">
        <f>IF(Format_SP2_v3!P269&lt;&gt;"", Format_SP2_v3!P269, "")</f>
        <v/>
      </c>
      <c r="Q270" s="15">
        <f>IF(Format_SP2_v3!Q269&lt;&gt;"", Format_SP2_v3!Q269, "")</f>
        <v/>
      </c>
      <c r="R270" s="15">
        <f>IF(Format_SP2_v3!R269&lt;&gt;"", Format_SP2_v3!R269, "")</f>
        <v/>
      </c>
      <c r="S270" s="15">
        <f>IF(Format_SP2_v3!S269&lt;&gt;"", Format_SP2_v3!S269, "")</f>
        <v/>
      </c>
      <c r="T270" s="15">
        <f>IF(Format_SP2_v3!T269&lt;&gt;"", Format_SP2_v3!T269, "")</f>
        <v/>
      </c>
      <c r="U270" s="15">
        <f>IF(Format_SP2_v3!U269&lt;&gt;"", Format_SP2_v3!U269, "")</f>
        <v/>
      </c>
      <c r="V270" s="15">
        <f>IF(Format_SP2_v3!V269&lt;&gt;"", Format_SP2_v3!V269, "")</f>
        <v/>
      </c>
      <c r="W270" s="15">
        <f>IF(Format_SP2_v3!W269&lt;&gt;"", Format_SP2_v3!W269, "")</f>
        <v/>
      </c>
      <c r="X270" s="15">
        <f>IF(Format_SP2_v3!X269&lt;&gt;"", Format_SP2_v3!X269, "")</f>
        <v/>
      </c>
      <c r="Y270" s="15">
        <f>IF(Format_SP2_v3!Y269&lt;&gt;"", Format_SP2_v3!Y269, "")</f>
        <v/>
      </c>
      <c r="Z270" s="15">
        <f>IF(Format_SP2_v3!Z269&lt;&gt;"", Format_SP2_v3!Z269, "")</f>
        <v/>
      </c>
      <c r="AA270" s="15">
        <f>IF(Format_SP2_v3!AA269&lt;&gt;"", Format_SP2_v3!AA269, "")</f>
        <v/>
      </c>
      <c r="AB270" s="15">
        <f>IF(Format_SP2_v3!AB269&lt;&gt;"", Format_SP2_v3!AB269, "")</f>
        <v/>
      </c>
      <c r="AC270" s="15">
        <f>IF(Format_SP2_v3!AC269&lt;&gt;"", Format_SP2_v3!AC269, "")</f>
        <v/>
      </c>
      <c r="AD270" s="15">
        <f>IF(Format_SP2_v3!AD269&lt;&gt;"", Format_SP2_v3!AD269, "")</f>
        <v/>
      </c>
      <c r="AE270" s="15">
        <f>IF(Format_SP2_v3!AE269&lt;&gt;"", Format_SP2_v3!AE269, "")</f>
        <v/>
      </c>
      <c r="AF270" s="15">
        <f>IF(Format_SP2_v3!AF269&lt;&gt;"", Format_SP2_v3!AF269, "")</f>
        <v/>
      </c>
      <c r="AG270" s="15">
        <f>IF(Format_SP2_v3!AG269&lt;&gt;"", Format_SP2_v3!AG269, "")</f>
        <v/>
      </c>
      <c r="AH270" s="15">
        <f>IF(Format_SP2_v3!AH269&lt;&gt;"", Format_SP2_v3!AH269, "")</f>
        <v/>
      </c>
      <c r="AI270" s="15">
        <f>IF(Format_SP2_v3!AI269&lt;&gt;"", Format_SP2_v3!AI269, "")</f>
        <v/>
      </c>
      <c r="AJ270" s="15">
        <f>IF(Format_SP2_v3!AJ269&lt;&gt;"", Format_SP2_v3!AJ269, "")</f>
        <v/>
      </c>
      <c r="AK270" s="15">
        <f>IF(Format_SP2_v3!AK269&lt;&gt;"", Format_SP2_v3!AK269, "")</f>
        <v/>
      </c>
      <c r="AL270" s="15">
        <f>IF(Format_SP2_v3!AL269&lt;&gt;"", Format_SP2_v3!AL269, "")</f>
        <v/>
      </c>
      <c r="AM270" s="15">
        <f>IF(Format_SP2_v3!AM269&lt;&gt;"", Format_SP2_v3!AM269, "")</f>
        <v/>
      </c>
      <c r="AN270">
        <f>IF(Format_SP2_v3!AN269&lt;&gt;"", Format_SP2_v3!AN269, "")</f>
        <v/>
      </c>
    </row>
    <row r="271" ht="16" customHeight="1">
      <c r="A271" s="16">
        <f>IF(ROW()=4, Format_SP2_v3!A270, IF(ROW()&gt;MAX(Format_SP2_v3!$BC:$BC)+1, INDIRECT("Format_SP3_v2!" &amp; ADDRESS(ROW()-MAX(Format_SP2_v3!$BC:$BC)-1, COLUMN(), 4)), ""))</f>
        <v/>
      </c>
      <c r="B271" s="15">
        <f>IF(ROW()&gt;MAX(Format_SP2_v3!$BC:$BC)+1, INDIRECT("Format_SP3_v2!" &amp; ADDRESS(ROW()-MAX(Format_SP2_v3!$BC:$BC)-1, COLUMN(), 4)), "")</f>
        <v/>
      </c>
      <c r="C271" s="15">
        <f>IF(Format_SP2_v3!C270&lt;&gt;"", Format_SP2_v3!C270, "")</f>
        <v/>
      </c>
      <c r="D271" s="15">
        <f>IF(Format_SP2_v3!D270&lt;&gt;"", Format_SP2_v3!D270, "")</f>
        <v/>
      </c>
      <c r="E271" s="15">
        <f>IF(Format_SP2_v3!E270&lt;&gt;"", Format_SP2_v3!E270, "")</f>
        <v/>
      </c>
      <c r="F271" s="15">
        <f>IF(Format_SP2_v3!F270&lt;&gt;"", Format_SP2_v3!F270, "")</f>
        <v/>
      </c>
      <c r="G271" s="15">
        <f>IF(Format_SP2_v3!G270&lt;&gt;"", Format_SP2_v3!G270, "")</f>
        <v/>
      </c>
      <c r="H271" s="15">
        <f>IF(Format_SP2_v3!H270&lt;&gt;"", Format_SP2_v3!H270, "")</f>
        <v/>
      </c>
      <c r="I271" s="15">
        <f>IF(Format_SP2_v3!I270&lt;&gt;"", Format_SP2_v3!I270, "")</f>
        <v/>
      </c>
      <c r="J271" s="15">
        <f>IF(Format_SP2_v3!J270&lt;&gt;"", Format_SP2_v3!J270, "")</f>
        <v/>
      </c>
      <c r="K271" s="15">
        <f>IF(Format_SP2_v3!K270&lt;&gt;"", Format_SP2_v3!K270, "")</f>
        <v/>
      </c>
      <c r="L271" s="15">
        <f>IF(Format_SP2_v3!L270&lt;&gt;"", Format_SP2_v3!L270, "")</f>
        <v/>
      </c>
      <c r="M271" s="15">
        <f>IF(Format_SP2_v3!M270&lt;&gt;"", Format_SP2_v3!M270, "")</f>
        <v/>
      </c>
      <c r="N271" s="15">
        <f>IF(Format_SP2_v3!N270&lt;&gt;"", Format_SP2_v3!N270, "")</f>
        <v/>
      </c>
      <c r="O271" s="15">
        <f>IF(Format_SP2_v3!O270&lt;&gt;"", Format_SP2_v3!O270, "")</f>
        <v/>
      </c>
      <c r="P271" s="15">
        <f>IF(Format_SP2_v3!P270&lt;&gt;"", Format_SP2_v3!P270, "")</f>
        <v/>
      </c>
      <c r="Q271" s="15">
        <f>IF(Format_SP2_v3!Q270&lt;&gt;"", Format_SP2_v3!Q270, "")</f>
        <v/>
      </c>
      <c r="R271" s="15">
        <f>IF(Format_SP2_v3!R270&lt;&gt;"", Format_SP2_v3!R270, "")</f>
        <v/>
      </c>
      <c r="S271" s="15">
        <f>IF(Format_SP2_v3!S270&lt;&gt;"", Format_SP2_v3!S270, "")</f>
        <v/>
      </c>
      <c r="T271" s="15">
        <f>IF(Format_SP2_v3!T270&lt;&gt;"", Format_SP2_v3!T270, "")</f>
        <v/>
      </c>
      <c r="U271" s="15">
        <f>IF(Format_SP2_v3!U270&lt;&gt;"", Format_SP2_v3!U270, "")</f>
        <v/>
      </c>
      <c r="V271" s="15">
        <f>IF(Format_SP2_v3!V270&lt;&gt;"", Format_SP2_v3!V270, "")</f>
        <v/>
      </c>
      <c r="W271" s="15">
        <f>IF(Format_SP2_v3!W270&lt;&gt;"", Format_SP2_v3!W270, "")</f>
        <v/>
      </c>
      <c r="X271" s="15">
        <f>IF(Format_SP2_v3!X270&lt;&gt;"", Format_SP2_v3!X270, "")</f>
        <v/>
      </c>
      <c r="Y271" s="15">
        <f>IF(Format_SP2_v3!Y270&lt;&gt;"", Format_SP2_v3!Y270, "")</f>
        <v/>
      </c>
      <c r="Z271" s="15">
        <f>IF(Format_SP2_v3!Z270&lt;&gt;"", Format_SP2_v3!Z270, "")</f>
        <v/>
      </c>
      <c r="AA271" s="15">
        <f>IF(Format_SP2_v3!AA270&lt;&gt;"", Format_SP2_v3!AA270, "")</f>
        <v/>
      </c>
      <c r="AB271" s="15">
        <f>IF(Format_SP2_v3!AB270&lt;&gt;"", Format_SP2_v3!AB270, "")</f>
        <v/>
      </c>
      <c r="AC271" s="15">
        <f>IF(Format_SP2_v3!AC270&lt;&gt;"", Format_SP2_v3!AC270, "")</f>
        <v/>
      </c>
      <c r="AD271" s="15">
        <f>IF(Format_SP2_v3!AD270&lt;&gt;"", Format_SP2_v3!AD270, "")</f>
        <v/>
      </c>
      <c r="AE271" s="15">
        <f>IF(Format_SP2_v3!AE270&lt;&gt;"", Format_SP2_v3!AE270, "")</f>
        <v/>
      </c>
      <c r="AF271" s="15">
        <f>IF(Format_SP2_v3!AF270&lt;&gt;"", Format_SP2_v3!AF270, "")</f>
        <v/>
      </c>
      <c r="AG271" s="15">
        <f>IF(Format_SP2_v3!AG270&lt;&gt;"", Format_SP2_v3!AG270, "")</f>
        <v/>
      </c>
      <c r="AH271" s="15">
        <f>IF(Format_SP2_v3!AH270&lt;&gt;"", Format_SP2_v3!AH270, "")</f>
        <v/>
      </c>
      <c r="AI271" s="15">
        <f>IF(Format_SP2_v3!AI270&lt;&gt;"", Format_SP2_v3!AI270, "")</f>
        <v/>
      </c>
      <c r="AJ271" s="15">
        <f>IF(Format_SP2_v3!AJ270&lt;&gt;"", Format_SP2_v3!AJ270, "")</f>
        <v/>
      </c>
      <c r="AK271" s="15">
        <f>IF(Format_SP2_v3!AK270&lt;&gt;"", Format_SP2_v3!AK270, "")</f>
        <v/>
      </c>
      <c r="AL271" s="15">
        <f>IF(Format_SP2_v3!AL270&lt;&gt;"", Format_SP2_v3!AL270, "")</f>
        <v/>
      </c>
      <c r="AM271" s="15">
        <f>IF(Format_SP2_v3!AM270&lt;&gt;"", Format_SP2_v3!AM270, "")</f>
        <v/>
      </c>
      <c r="AN271">
        <f>IF(Format_SP2_v3!AN270&lt;&gt;"", Format_SP2_v3!AN270, "")</f>
        <v/>
      </c>
    </row>
    <row r="272" ht="16" customHeight="1">
      <c r="A272" s="16">
        <f>IF(ROW()=4, Format_SP2_v3!A271, IF(ROW()&gt;MAX(Format_SP2_v3!$BC:$BC)+1, INDIRECT("Format_SP3_v2!" &amp; ADDRESS(ROW()-MAX(Format_SP2_v3!$BC:$BC)-1, COLUMN(), 4)), ""))</f>
        <v/>
      </c>
      <c r="B272" s="15">
        <f>IF(ROW()&gt;MAX(Format_SP2_v3!$BC:$BC)+1, INDIRECT("Format_SP3_v2!" &amp; ADDRESS(ROW()-MAX(Format_SP2_v3!$BC:$BC)-1, COLUMN(), 4)), "")</f>
        <v/>
      </c>
      <c r="C272" s="15">
        <f>IF(Format_SP2_v3!C271&lt;&gt;"", Format_SP2_v3!C271, "")</f>
        <v/>
      </c>
      <c r="D272" s="15">
        <f>IF(Format_SP2_v3!D271&lt;&gt;"", Format_SP2_v3!D271, "")</f>
        <v/>
      </c>
      <c r="E272" s="15">
        <f>IF(Format_SP2_v3!E271&lt;&gt;"", Format_SP2_v3!E271, "")</f>
        <v/>
      </c>
      <c r="F272" s="15">
        <f>IF(Format_SP2_v3!F271&lt;&gt;"", Format_SP2_v3!F271, "")</f>
        <v/>
      </c>
      <c r="G272" s="15">
        <f>IF(Format_SP2_v3!G271&lt;&gt;"", Format_SP2_v3!G271, "")</f>
        <v/>
      </c>
      <c r="H272" s="15">
        <f>IF(Format_SP2_v3!H271&lt;&gt;"", Format_SP2_v3!H271, "")</f>
        <v/>
      </c>
      <c r="I272" s="15">
        <f>IF(Format_SP2_v3!I271&lt;&gt;"", Format_SP2_v3!I271, "")</f>
        <v/>
      </c>
      <c r="J272" s="15">
        <f>IF(Format_SP2_v3!J271&lt;&gt;"", Format_SP2_v3!J271, "")</f>
        <v/>
      </c>
      <c r="K272" s="15">
        <f>IF(Format_SP2_v3!K271&lt;&gt;"", Format_SP2_v3!K271, "")</f>
        <v/>
      </c>
      <c r="L272" s="15">
        <f>IF(Format_SP2_v3!L271&lt;&gt;"", Format_SP2_v3!L271, "")</f>
        <v/>
      </c>
      <c r="M272" s="15">
        <f>IF(Format_SP2_v3!M271&lt;&gt;"", Format_SP2_v3!M271, "")</f>
        <v/>
      </c>
      <c r="N272" s="15">
        <f>IF(Format_SP2_v3!N271&lt;&gt;"", Format_SP2_v3!N271, "")</f>
        <v/>
      </c>
      <c r="O272" s="15">
        <f>IF(Format_SP2_v3!O271&lt;&gt;"", Format_SP2_v3!O271, "")</f>
        <v/>
      </c>
      <c r="P272" s="15">
        <f>IF(Format_SP2_v3!P271&lt;&gt;"", Format_SP2_v3!P271, "")</f>
        <v/>
      </c>
      <c r="Q272" s="15">
        <f>IF(Format_SP2_v3!Q271&lt;&gt;"", Format_SP2_v3!Q271, "")</f>
        <v/>
      </c>
      <c r="R272" s="15">
        <f>IF(Format_SP2_v3!R271&lt;&gt;"", Format_SP2_v3!R271, "")</f>
        <v/>
      </c>
      <c r="S272" s="15">
        <f>IF(Format_SP2_v3!S271&lt;&gt;"", Format_SP2_v3!S271, "")</f>
        <v/>
      </c>
      <c r="T272" s="15">
        <f>IF(Format_SP2_v3!T271&lt;&gt;"", Format_SP2_v3!T271, "")</f>
        <v/>
      </c>
      <c r="U272" s="15">
        <f>IF(Format_SP2_v3!U271&lt;&gt;"", Format_SP2_v3!U271, "")</f>
        <v/>
      </c>
      <c r="V272" s="15">
        <f>IF(Format_SP2_v3!V271&lt;&gt;"", Format_SP2_v3!V271, "")</f>
        <v/>
      </c>
      <c r="W272" s="15">
        <f>IF(Format_SP2_v3!W271&lt;&gt;"", Format_SP2_v3!W271, "")</f>
        <v/>
      </c>
      <c r="X272" s="15">
        <f>IF(Format_SP2_v3!X271&lt;&gt;"", Format_SP2_v3!X271, "")</f>
        <v/>
      </c>
      <c r="Y272" s="15">
        <f>IF(Format_SP2_v3!Y271&lt;&gt;"", Format_SP2_v3!Y271, "")</f>
        <v/>
      </c>
      <c r="Z272" s="15">
        <f>IF(Format_SP2_v3!Z271&lt;&gt;"", Format_SP2_v3!Z271, "")</f>
        <v/>
      </c>
      <c r="AA272" s="15">
        <f>IF(Format_SP2_v3!AA271&lt;&gt;"", Format_SP2_v3!AA271, "")</f>
        <v/>
      </c>
      <c r="AB272" s="15">
        <f>IF(Format_SP2_v3!AB271&lt;&gt;"", Format_SP2_v3!AB271, "")</f>
        <v/>
      </c>
      <c r="AC272" s="15">
        <f>IF(Format_SP2_v3!AC271&lt;&gt;"", Format_SP2_v3!AC271, "")</f>
        <v/>
      </c>
      <c r="AD272" s="15">
        <f>IF(Format_SP2_v3!AD271&lt;&gt;"", Format_SP2_v3!AD271, "")</f>
        <v/>
      </c>
      <c r="AE272" s="15">
        <f>IF(Format_SP2_v3!AE271&lt;&gt;"", Format_SP2_v3!AE271, "")</f>
        <v/>
      </c>
      <c r="AF272" s="15">
        <f>IF(Format_SP2_v3!AF271&lt;&gt;"", Format_SP2_v3!AF271, "")</f>
        <v/>
      </c>
      <c r="AG272" s="15">
        <f>IF(Format_SP2_v3!AG271&lt;&gt;"", Format_SP2_v3!AG271, "")</f>
        <v/>
      </c>
      <c r="AH272" s="15">
        <f>IF(Format_SP2_v3!AH271&lt;&gt;"", Format_SP2_v3!AH271, "")</f>
        <v/>
      </c>
      <c r="AI272" s="15">
        <f>IF(Format_SP2_v3!AI271&lt;&gt;"", Format_SP2_v3!AI271, "")</f>
        <v/>
      </c>
      <c r="AJ272" s="15">
        <f>IF(Format_SP2_v3!AJ271&lt;&gt;"", Format_SP2_v3!AJ271, "")</f>
        <v/>
      </c>
      <c r="AK272" s="15">
        <f>IF(Format_SP2_v3!AK271&lt;&gt;"", Format_SP2_v3!AK271, "")</f>
        <v/>
      </c>
      <c r="AL272" s="15">
        <f>IF(Format_SP2_v3!AL271&lt;&gt;"", Format_SP2_v3!AL271, "")</f>
        <v/>
      </c>
      <c r="AM272" s="15">
        <f>IF(Format_SP2_v3!AM271&lt;&gt;"", Format_SP2_v3!AM271, "")</f>
        <v/>
      </c>
      <c r="AN272">
        <f>IF(Format_SP2_v3!AN271&lt;&gt;"", Format_SP2_v3!AN271, "")</f>
        <v/>
      </c>
    </row>
    <row r="273" ht="16" customHeight="1">
      <c r="A273" s="16">
        <f>IF(ROW()=4, Format_SP2_v3!A272, IF(ROW()&gt;MAX(Format_SP2_v3!$BC:$BC)+1, INDIRECT("Format_SP3_v2!" &amp; ADDRESS(ROW()-MAX(Format_SP2_v3!$BC:$BC)-1, COLUMN(), 4)), ""))</f>
        <v/>
      </c>
      <c r="B273" s="15">
        <f>IF(ROW()&gt;MAX(Format_SP2_v3!$BC:$BC)+1, INDIRECT("Format_SP3_v2!" &amp; ADDRESS(ROW()-MAX(Format_SP2_v3!$BC:$BC)-1, COLUMN(), 4)), "")</f>
        <v/>
      </c>
      <c r="C273" s="15">
        <f>IF(Format_SP2_v3!C272&lt;&gt;"", Format_SP2_v3!C272, "")</f>
        <v/>
      </c>
      <c r="D273" s="15">
        <f>IF(Format_SP2_v3!D272&lt;&gt;"", Format_SP2_v3!D272, "")</f>
        <v/>
      </c>
      <c r="E273" s="15">
        <f>IF(Format_SP2_v3!E272&lt;&gt;"", Format_SP2_v3!E272, "")</f>
        <v/>
      </c>
      <c r="F273" s="15">
        <f>IF(Format_SP2_v3!F272&lt;&gt;"", Format_SP2_v3!F272, "")</f>
        <v/>
      </c>
      <c r="G273" s="15">
        <f>IF(Format_SP2_v3!G272&lt;&gt;"", Format_SP2_v3!G272, "")</f>
        <v/>
      </c>
      <c r="H273" s="15">
        <f>IF(Format_SP2_v3!H272&lt;&gt;"", Format_SP2_v3!H272, "")</f>
        <v/>
      </c>
      <c r="I273" s="15">
        <f>IF(Format_SP2_v3!I272&lt;&gt;"", Format_SP2_v3!I272, "")</f>
        <v/>
      </c>
      <c r="J273" s="15">
        <f>IF(Format_SP2_v3!J272&lt;&gt;"", Format_SP2_v3!J272, "")</f>
        <v/>
      </c>
      <c r="K273" s="15">
        <f>IF(Format_SP2_v3!K272&lt;&gt;"", Format_SP2_v3!K272, "")</f>
        <v/>
      </c>
      <c r="L273" s="15">
        <f>IF(Format_SP2_v3!L272&lt;&gt;"", Format_SP2_v3!L272, "")</f>
        <v/>
      </c>
      <c r="M273" s="15">
        <f>IF(Format_SP2_v3!M272&lt;&gt;"", Format_SP2_v3!M272, "")</f>
        <v/>
      </c>
      <c r="N273" s="15">
        <f>IF(Format_SP2_v3!N272&lt;&gt;"", Format_SP2_v3!N272, "")</f>
        <v/>
      </c>
      <c r="O273" s="15">
        <f>IF(Format_SP2_v3!O272&lt;&gt;"", Format_SP2_v3!O272, "")</f>
        <v/>
      </c>
      <c r="P273" s="15">
        <f>IF(Format_SP2_v3!P272&lt;&gt;"", Format_SP2_v3!P272, "")</f>
        <v/>
      </c>
      <c r="Q273" s="15">
        <f>IF(Format_SP2_v3!Q272&lt;&gt;"", Format_SP2_v3!Q272, "")</f>
        <v/>
      </c>
      <c r="R273" s="15">
        <f>IF(Format_SP2_v3!R272&lt;&gt;"", Format_SP2_v3!R272, "")</f>
        <v/>
      </c>
      <c r="S273" s="15">
        <f>IF(Format_SP2_v3!S272&lt;&gt;"", Format_SP2_v3!S272, "")</f>
        <v/>
      </c>
      <c r="T273" s="15">
        <f>IF(Format_SP2_v3!T272&lt;&gt;"", Format_SP2_v3!T272, "")</f>
        <v/>
      </c>
      <c r="U273" s="15">
        <f>IF(Format_SP2_v3!U272&lt;&gt;"", Format_SP2_v3!U272, "")</f>
        <v/>
      </c>
      <c r="V273" s="15">
        <f>IF(Format_SP2_v3!V272&lt;&gt;"", Format_SP2_v3!V272, "")</f>
        <v/>
      </c>
      <c r="W273" s="15">
        <f>IF(Format_SP2_v3!W272&lt;&gt;"", Format_SP2_v3!W272, "")</f>
        <v/>
      </c>
      <c r="X273" s="15">
        <f>IF(Format_SP2_v3!X272&lt;&gt;"", Format_SP2_v3!X272, "")</f>
        <v/>
      </c>
      <c r="Y273" s="15">
        <f>IF(Format_SP2_v3!Y272&lt;&gt;"", Format_SP2_v3!Y272, "")</f>
        <v/>
      </c>
      <c r="Z273" s="15">
        <f>IF(Format_SP2_v3!Z272&lt;&gt;"", Format_SP2_v3!Z272, "")</f>
        <v/>
      </c>
      <c r="AA273" s="15">
        <f>IF(Format_SP2_v3!AA272&lt;&gt;"", Format_SP2_v3!AA272, "")</f>
        <v/>
      </c>
      <c r="AB273" s="15">
        <f>IF(Format_SP2_v3!AB272&lt;&gt;"", Format_SP2_v3!AB272, "")</f>
        <v/>
      </c>
      <c r="AC273" s="15">
        <f>IF(Format_SP2_v3!AC272&lt;&gt;"", Format_SP2_v3!AC272, "")</f>
        <v/>
      </c>
      <c r="AD273" s="15">
        <f>IF(Format_SP2_v3!AD272&lt;&gt;"", Format_SP2_v3!AD272, "")</f>
        <v/>
      </c>
      <c r="AE273" s="15">
        <f>IF(Format_SP2_v3!AE272&lt;&gt;"", Format_SP2_v3!AE272, "")</f>
        <v/>
      </c>
      <c r="AF273" s="15">
        <f>IF(Format_SP2_v3!AF272&lt;&gt;"", Format_SP2_v3!AF272, "")</f>
        <v/>
      </c>
      <c r="AG273" s="15">
        <f>IF(Format_SP2_v3!AG272&lt;&gt;"", Format_SP2_v3!AG272, "")</f>
        <v/>
      </c>
      <c r="AH273" s="15">
        <f>IF(Format_SP2_v3!AH272&lt;&gt;"", Format_SP2_v3!AH272, "")</f>
        <v/>
      </c>
      <c r="AI273" s="15">
        <f>IF(Format_SP2_v3!AI272&lt;&gt;"", Format_SP2_v3!AI272, "")</f>
        <v/>
      </c>
      <c r="AJ273" s="15">
        <f>IF(Format_SP2_v3!AJ272&lt;&gt;"", Format_SP2_v3!AJ272, "")</f>
        <v/>
      </c>
      <c r="AK273" s="15">
        <f>IF(Format_SP2_v3!AK272&lt;&gt;"", Format_SP2_v3!AK272, "")</f>
        <v/>
      </c>
      <c r="AL273" s="15">
        <f>IF(Format_SP2_v3!AL272&lt;&gt;"", Format_SP2_v3!AL272, "")</f>
        <v/>
      </c>
      <c r="AM273" s="15">
        <f>IF(Format_SP2_v3!AM272&lt;&gt;"", Format_SP2_v3!AM272, "")</f>
        <v/>
      </c>
      <c r="AN273">
        <f>IF(Format_SP2_v3!AN272&lt;&gt;"", Format_SP2_v3!AN272, "")</f>
        <v/>
      </c>
    </row>
    <row r="274" ht="16" customHeight="1">
      <c r="A274" s="16">
        <f>IF(ROW()=4, Format_SP2_v3!A273, IF(ROW()&gt;MAX(Format_SP2_v3!$BC:$BC)+1, INDIRECT("Format_SP3_v2!" &amp; ADDRESS(ROW()-MAX(Format_SP2_v3!$BC:$BC)-1, COLUMN(), 4)), ""))</f>
        <v/>
      </c>
      <c r="B274" s="15">
        <f>IF(ROW()&gt;MAX(Format_SP2_v3!$BC:$BC)+1, INDIRECT("Format_SP3_v2!" &amp; ADDRESS(ROW()-MAX(Format_SP2_v3!$BC:$BC)-1, COLUMN(), 4)), "")</f>
        <v/>
      </c>
      <c r="C274" s="15">
        <f>IF(Format_SP2_v3!C273&lt;&gt;"", Format_SP2_v3!C273, "")</f>
        <v/>
      </c>
      <c r="D274" s="15">
        <f>IF(Format_SP2_v3!D273&lt;&gt;"", Format_SP2_v3!D273, "")</f>
        <v/>
      </c>
      <c r="E274" s="15">
        <f>IF(Format_SP2_v3!E273&lt;&gt;"", Format_SP2_v3!E273, "")</f>
        <v/>
      </c>
      <c r="F274" s="15">
        <f>IF(Format_SP2_v3!F273&lt;&gt;"", Format_SP2_v3!F273, "")</f>
        <v/>
      </c>
      <c r="G274" s="15">
        <f>IF(Format_SP2_v3!G273&lt;&gt;"", Format_SP2_v3!G273, "")</f>
        <v/>
      </c>
      <c r="H274" s="15">
        <f>IF(Format_SP2_v3!H273&lt;&gt;"", Format_SP2_v3!H273, "")</f>
        <v/>
      </c>
      <c r="I274" s="15">
        <f>IF(Format_SP2_v3!I273&lt;&gt;"", Format_SP2_v3!I273, "")</f>
        <v/>
      </c>
      <c r="J274" s="15">
        <f>IF(Format_SP2_v3!J273&lt;&gt;"", Format_SP2_v3!J273, "")</f>
        <v/>
      </c>
      <c r="K274" s="15">
        <f>IF(Format_SP2_v3!K273&lt;&gt;"", Format_SP2_v3!K273, "")</f>
        <v/>
      </c>
      <c r="L274" s="15">
        <f>IF(Format_SP2_v3!L273&lt;&gt;"", Format_SP2_v3!L273, "")</f>
        <v/>
      </c>
      <c r="M274" s="15">
        <f>IF(Format_SP2_v3!M273&lt;&gt;"", Format_SP2_v3!M273, "")</f>
        <v/>
      </c>
      <c r="N274" s="15">
        <f>IF(Format_SP2_v3!N273&lt;&gt;"", Format_SP2_v3!N273, "")</f>
        <v/>
      </c>
      <c r="O274" s="15">
        <f>IF(Format_SP2_v3!O273&lt;&gt;"", Format_SP2_v3!O273, "")</f>
        <v/>
      </c>
      <c r="P274" s="15">
        <f>IF(Format_SP2_v3!P273&lt;&gt;"", Format_SP2_v3!P273, "")</f>
        <v/>
      </c>
      <c r="Q274" s="15">
        <f>IF(Format_SP2_v3!Q273&lt;&gt;"", Format_SP2_v3!Q273, "")</f>
        <v/>
      </c>
      <c r="R274" s="15">
        <f>IF(Format_SP2_v3!R273&lt;&gt;"", Format_SP2_v3!R273, "")</f>
        <v/>
      </c>
      <c r="S274" s="15">
        <f>IF(Format_SP2_v3!S273&lt;&gt;"", Format_SP2_v3!S273, "")</f>
        <v/>
      </c>
      <c r="T274" s="15">
        <f>IF(Format_SP2_v3!T273&lt;&gt;"", Format_SP2_v3!T273, "")</f>
        <v/>
      </c>
      <c r="U274" s="15">
        <f>IF(Format_SP2_v3!U273&lt;&gt;"", Format_SP2_v3!U273, "")</f>
        <v/>
      </c>
      <c r="V274" s="15">
        <f>IF(Format_SP2_v3!V273&lt;&gt;"", Format_SP2_v3!V273, "")</f>
        <v/>
      </c>
      <c r="W274" s="15">
        <f>IF(Format_SP2_v3!W273&lt;&gt;"", Format_SP2_v3!W273, "")</f>
        <v/>
      </c>
      <c r="X274" s="15">
        <f>IF(Format_SP2_v3!X273&lt;&gt;"", Format_SP2_v3!X273, "")</f>
        <v/>
      </c>
      <c r="Y274" s="15">
        <f>IF(Format_SP2_v3!Y273&lt;&gt;"", Format_SP2_v3!Y273, "")</f>
        <v/>
      </c>
      <c r="Z274" s="15">
        <f>IF(Format_SP2_v3!Z273&lt;&gt;"", Format_SP2_v3!Z273, "")</f>
        <v/>
      </c>
      <c r="AA274" s="15">
        <f>IF(Format_SP2_v3!AA273&lt;&gt;"", Format_SP2_v3!AA273, "")</f>
        <v/>
      </c>
      <c r="AB274" s="15">
        <f>IF(Format_SP2_v3!AB273&lt;&gt;"", Format_SP2_v3!AB273, "")</f>
        <v/>
      </c>
      <c r="AC274" s="15">
        <f>IF(Format_SP2_v3!AC273&lt;&gt;"", Format_SP2_v3!AC273, "")</f>
        <v/>
      </c>
      <c r="AD274" s="15">
        <f>IF(Format_SP2_v3!AD273&lt;&gt;"", Format_SP2_v3!AD273, "")</f>
        <v/>
      </c>
      <c r="AE274" s="15">
        <f>IF(Format_SP2_v3!AE273&lt;&gt;"", Format_SP2_v3!AE273, "")</f>
        <v/>
      </c>
      <c r="AF274" s="15">
        <f>IF(Format_SP2_v3!AF273&lt;&gt;"", Format_SP2_v3!AF273, "")</f>
        <v/>
      </c>
      <c r="AG274" s="15">
        <f>IF(Format_SP2_v3!AG273&lt;&gt;"", Format_SP2_v3!AG273, "")</f>
        <v/>
      </c>
      <c r="AH274" s="15">
        <f>IF(Format_SP2_v3!AH273&lt;&gt;"", Format_SP2_v3!AH273, "")</f>
        <v/>
      </c>
      <c r="AI274" s="15">
        <f>IF(Format_SP2_v3!AI273&lt;&gt;"", Format_SP2_v3!AI273, "")</f>
        <v/>
      </c>
      <c r="AJ274" s="15">
        <f>IF(Format_SP2_v3!AJ273&lt;&gt;"", Format_SP2_v3!AJ273, "")</f>
        <v/>
      </c>
      <c r="AK274" s="15">
        <f>IF(Format_SP2_v3!AK273&lt;&gt;"", Format_SP2_v3!AK273, "")</f>
        <v/>
      </c>
      <c r="AL274" s="15">
        <f>IF(Format_SP2_v3!AL273&lt;&gt;"", Format_SP2_v3!AL273, "")</f>
        <v/>
      </c>
      <c r="AM274" s="15">
        <f>IF(Format_SP2_v3!AM273&lt;&gt;"", Format_SP2_v3!AM273, "")</f>
        <v/>
      </c>
      <c r="AN274">
        <f>IF(Format_SP2_v3!AN273&lt;&gt;"", Format_SP2_v3!AN273, "")</f>
        <v/>
      </c>
    </row>
    <row r="275" ht="16" customHeight="1">
      <c r="A275" s="16">
        <f>IF(ROW()=4, Format_SP2_v3!A274, IF(ROW()&gt;MAX(Format_SP2_v3!$BC:$BC)+1, INDIRECT("Format_SP3_v2!" &amp; ADDRESS(ROW()-MAX(Format_SP2_v3!$BC:$BC)-1, COLUMN(), 4)), ""))</f>
        <v/>
      </c>
      <c r="B275" s="15">
        <f>IF(ROW()&gt;MAX(Format_SP2_v3!$BC:$BC)+1, INDIRECT("Format_SP3_v2!" &amp; ADDRESS(ROW()-MAX(Format_SP2_v3!$BC:$BC)-1, COLUMN(), 4)), "")</f>
        <v/>
      </c>
      <c r="C275" s="15">
        <f>IF(Format_SP2_v3!C274&lt;&gt;"", Format_SP2_v3!C274, "")</f>
        <v/>
      </c>
      <c r="D275" s="15">
        <f>IF(Format_SP2_v3!D274&lt;&gt;"", Format_SP2_v3!D274, "")</f>
        <v/>
      </c>
      <c r="E275" s="15">
        <f>IF(Format_SP2_v3!E274&lt;&gt;"", Format_SP2_v3!E274, "")</f>
        <v/>
      </c>
      <c r="F275" s="15">
        <f>IF(Format_SP2_v3!F274&lt;&gt;"", Format_SP2_v3!F274, "")</f>
        <v/>
      </c>
      <c r="G275" s="15">
        <f>IF(Format_SP2_v3!G274&lt;&gt;"", Format_SP2_v3!G274, "")</f>
        <v/>
      </c>
      <c r="H275" s="15">
        <f>IF(Format_SP2_v3!H274&lt;&gt;"", Format_SP2_v3!H274, "")</f>
        <v/>
      </c>
      <c r="I275" s="15">
        <f>IF(Format_SP2_v3!I274&lt;&gt;"", Format_SP2_v3!I274, "")</f>
        <v/>
      </c>
      <c r="J275" s="15">
        <f>IF(Format_SP2_v3!J274&lt;&gt;"", Format_SP2_v3!J274, "")</f>
        <v/>
      </c>
      <c r="K275" s="15">
        <f>IF(Format_SP2_v3!K274&lt;&gt;"", Format_SP2_v3!K274, "")</f>
        <v/>
      </c>
      <c r="L275" s="15">
        <f>IF(Format_SP2_v3!L274&lt;&gt;"", Format_SP2_v3!L274, "")</f>
        <v/>
      </c>
      <c r="M275" s="15">
        <f>IF(Format_SP2_v3!M274&lt;&gt;"", Format_SP2_v3!M274, "")</f>
        <v/>
      </c>
      <c r="N275" s="15">
        <f>IF(Format_SP2_v3!N274&lt;&gt;"", Format_SP2_v3!N274, "")</f>
        <v/>
      </c>
      <c r="O275" s="15">
        <f>IF(Format_SP2_v3!O274&lt;&gt;"", Format_SP2_v3!O274, "")</f>
        <v/>
      </c>
      <c r="P275" s="15">
        <f>IF(Format_SP2_v3!P274&lt;&gt;"", Format_SP2_v3!P274, "")</f>
        <v/>
      </c>
      <c r="Q275" s="15">
        <f>IF(Format_SP2_v3!Q274&lt;&gt;"", Format_SP2_v3!Q274, "")</f>
        <v/>
      </c>
      <c r="R275" s="15">
        <f>IF(Format_SP2_v3!R274&lt;&gt;"", Format_SP2_v3!R274, "")</f>
        <v/>
      </c>
      <c r="S275" s="15">
        <f>IF(Format_SP2_v3!S274&lt;&gt;"", Format_SP2_v3!S274, "")</f>
        <v/>
      </c>
      <c r="T275" s="15">
        <f>IF(Format_SP2_v3!T274&lt;&gt;"", Format_SP2_v3!T274, "")</f>
        <v/>
      </c>
      <c r="U275" s="15">
        <f>IF(Format_SP2_v3!U274&lt;&gt;"", Format_SP2_v3!U274, "")</f>
        <v/>
      </c>
      <c r="V275" s="15">
        <f>IF(Format_SP2_v3!V274&lt;&gt;"", Format_SP2_v3!V274, "")</f>
        <v/>
      </c>
      <c r="W275" s="15">
        <f>IF(Format_SP2_v3!W274&lt;&gt;"", Format_SP2_v3!W274, "")</f>
        <v/>
      </c>
      <c r="X275" s="15">
        <f>IF(Format_SP2_v3!X274&lt;&gt;"", Format_SP2_v3!X274, "")</f>
        <v/>
      </c>
      <c r="Y275" s="15">
        <f>IF(Format_SP2_v3!Y274&lt;&gt;"", Format_SP2_v3!Y274, "")</f>
        <v/>
      </c>
      <c r="Z275" s="15">
        <f>IF(Format_SP2_v3!Z274&lt;&gt;"", Format_SP2_v3!Z274, "")</f>
        <v/>
      </c>
      <c r="AA275" s="15">
        <f>IF(Format_SP2_v3!AA274&lt;&gt;"", Format_SP2_v3!AA274, "")</f>
        <v/>
      </c>
      <c r="AB275" s="15">
        <f>IF(Format_SP2_v3!AB274&lt;&gt;"", Format_SP2_v3!AB274, "")</f>
        <v/>
      </c>
      <c r="AC275" s="15">
        <f>IF(Format_SP2_v3!AC274&lt;&gt;"", Format_SP2_v3!AC274, "")</f>
        <v/>
      </c>
      <c r="AD275" s="15">
        <f>IF(Format_SP2_v3!AD274&lt;&gt;"", Format_SP2_v3!AD274, "")</f>
        <v/>
      </c>
      <c r="AE275" s="15">
        <f>IF(Format_SP2_v3!AE274&lt;&gt;"", Format_SP2_v3!AE274, "")</f>
        <v/>
      </c>
      <c r="AF275" s="15">
        <f>IF(Format_SP2_v3!AF274&lt;&gt;"", Format_SP2_v3!AF274, "")</f>
        <v/>
      </c>
      <c r="AG275" s="15">
        <f>IF(Format_SP2_v3!AG274&lt;&gt;"", Format_SP2_v3!AG274, "")</f>
        <v/>
      </c>
      <c r="AH275" s="15">
        <f>IF(Format_SP2_v3!AH274&lt;&gt;"", Format_SP2_v3!AH274, "")</f>
        <v/>
      </c>
      <c r="AI275" s="15">
        <f>IF(Format_SP2_v3!AI274&lt;&gt;"", Format_SP2_v3!AI274, "")</f>
        <v/>
      </c>
      <c r="AJ275" s="15">
        <f>IF(Format_SP2_v3!AJ274&lt;&gt;"", Format_SP2_v3!AJ274, "")</f>
        <v/>
      </c>
      <c r="AK275" s="15">
        <f>IF(Format_SP2_v3!AK274&lt;&gt;"", Format_SP2_v3!AK274, "")</f>
        <v/>
      </c>
      <c r="AL275" s="15">
        <f>IF(Format_SP2_v3!AL274&lt;&gt;"", Format_SP2_v3!AL274, "")</f>
        <v/>
      </c>
      <c r="AM275" s="15">
        <f>IF(Format_SP2_v3!AM274&lt;&gt;"", Format_SP2_v3!AM274, "")</f>
        <v/>
      </c>
      <c r="AN275">
        <f>IF(Format_SP2_v3!AN274&lt;&gt;"", Format_SP2_v3!AN274, "")</f>
        <v/>
      </c>
    </row>
    <row r="276" ht="16" customHeight="1">
      <c r="A276" s="16">
        <f>IF(ROW()=4, Format_SP2_v3!A275, IF(ROW()&gt;MAX(Format_SP2_v3!$BC:$BC)+1, INDIRECT("Format_SP3_v2!" &amp; ADDRESS(ROW()-MAX(Format_SP2_v3!$BC:$BC)-1, COLUMN(), 4)), ""))</f>
        <v/>
      </c>
      <c r="B276" s="15">
        <f>IF(ROW()&gt;MAX(Format_SP2_v3!$BC:$BC)+1, INDIRECT("Format_SP3_v2!" &amp; ADDRESS(ROW()-MAX(Format_SP2_v3!$BC:$BC)-1, COLUMN(), 4)), "")</f>
        <v/>
      </c>
      <c r="C276" s="15">
        <f>IF(Format_SP2_v3!C275&lt;&gt;"", Format_SP2_v3!C275, "")</f>
        <v/>
      </c>
      <c r="D276" s="15">
        <f>IF(Format_SP2_v3!D275&lt;&gt;"", Format_SP2_v3!D275, "")</f>
        <v/>
      </c>
      <c r="E276" s="15">
        <f>IF(Format_SP2_v3!E275&lt;&gt;"", Format_SP2_v3!E275, "")</f>
        <v/>
      </c>
      <c r="F276" s="15">
        <f>IF(Format_SP2_v3!F275&lt;&gt;"", Format_SP2_v3!F275, "")</f>
        <v/>
      </c>
      <c r="G276" s="15">
        <f>IF(Format_SP2_v3!G275&lt;&gt;"", Format_SP2_v3!G275, "")</f>
        <v/>
      </c>
      <c r="H276" s="15">
        <f>IF(Format_SP2_v3!H275&lt;&gt;"", Format_SP2_v3!H275, "")</f>
        <v/>
      </c>
      <c r="I276" s="15">
        <f>IF(Format_SP2_v3!I275&lt;&gt;"", Format_SP2_v3!I275, "")</f>
        <v/>
      </c>
      <c r="J276" s="15">
        <f>IF(Format_SP2_v3!J275&lt;&gt;"", Format_SP2_v3!J275, "")</f>
        <v/>
      </c>
      <c r="K276" s="15">
        <f>IF(Format_SP2_v3!K275&lt;&gt;"", Format_SP2_v3!K275, "")</f>
        <v/>
      </c>
      <c r="L276" s="15">
        <f>IF(Format_SP2_v3!L275&lt;&gt;"", Format_SP2_v3!L275, "")</f>
        <v/>
      </c>
      <c r="M276" s="15">
        <f>IF(Format_SP2_v3!M275&lt;&gt;"", Format_SP2_v3!M275, "")</f>
        <v/>
      </c>
      <c r="N276" s="15">
        <f>IF(Format_SP2_v3!N275&lt;&gt;"", Format_SP2_v3!N275, "")</f>
        <v/>
      </c>
      <c r="O276" s="15">
        <f>IF(Format_SP2_v3!O275&lt;&gt;"", Format_SP2_v3!O275, "")</f>
        <v/>
      </c>
      <c r="P276" s="15">
        <f>IF(Format_SP2_v3!P275&lt;&gt;"", Format_SP2_v3!P275, "")</f>
        <v/>
      </c>
      <c r="Q276" s="15">
        <f>IF(Format_SP2_v3!Q275&lt;&gt;"", Format_SP2_v3!Q275, "")</f>
        <v/>
      </c>
      <c r="R276" s="15">
        <f>IF(Format_SP2_v3!R275&lt;&gt;"", Format_SP2_v3!R275, "")</f>
        <v/>
      </c>
      <c r="S276" s="15">
        <f>IF(Format_SP2_v3!S275&lt;&gt;"", Format_SP2_v3!S275, "")</f>
        <v/>
      </c>
      <c r="T276" s="15">
        <f>IF(Format_SP2_v3!T275&lt;&gt;"", Format_SP2_v3!T275, "")</f>
        <v/>
      </c>
      <c r="U276" s="15">
        <f>IF(Format_SP2_v3!U275&lt;&gt;"", Format_SP2_v3!U275, "")</f>
        <v/>
      </c>
      <c r="V276" s="15">
        <f>IF(Format_SP2_v3!V275&lt;&gt;"", Format_SP2_v3!V275, "")</f>
        <v/>
      </c>
      <c r="W276" s="15">
        <f>IF(Format_SP2_v3!W275&lt;&gt;"", Format_SP2_v3!W275, "")</f>
        <v/>
      </c>
      <c r="X276" s="15">
        <f>IF(Format_SP2_v3!X275&lt;&gt;"", Format_SP2_v3!X275, "")</f>
        <v/>
      </c>
      <c r="Y276" s="15">
        <f>IF(Format_SP2_v3!Y275&lt;&gt;"", Format_SP2_v3!Y275, "")</f>
        <v/>
      </c>
      <c r="Z276" s="15">
        <f>IF(Format_SP2_v3!Z275&lt;&gt;"", Format_SP2_v3!Z275, "")</f>
        <v/>
      </c>
      <c r="AA276" s="15">
        <f>IF(Format_SP2_v3!AA275&lt;&gt;"", Format_SP2_v3!AA275, "")</f>
        <v/>
      </c>
      <c r="AB276" s="15">
        <f>IF(Format_SP2_v3!AB275&lt;&gt;"", Format_SP2_v3!AB275, "")</f>
        <v/>
      </c>
      <c r="AC276" s="15">
        <f>IF(Format_SP2_v3!AC275&lt;&gt;"", Format_SP2_v3!AC275, "")</f>
        <v/>
      </c>
      <c r="AD276" s="15">
        <f>IF(Format_SP2_v3!AD275&lt;&gt;"", Format_SP2_v3!AD275, "")</f>
        <v/>
      </c>
      <c r="AE276" s="15">
        <f>IF(Format_SP2_v3!AE275&lt;&gt;"", Format_SP2_v3!AE275, "")</f>
        <v/>
      </c>
      <c r="AF276" s="15">
        <f>IF(Format_SP2_v3!AF275&lt;&gt;"", Format_SP2_v3!AF275, "")</f>
        <v/>
      </c>
      <c r="AG276" s="15">
        <f>IF(Format_SP2_v3!AG275&lt;&gt;"", Format_SP2_v3!AG275, "")</f>
        <v/>
      </c>
      <c r="AH276" s="15">
        <f>IF(Format_SP2_v3!AH275&lt;&gt;"", Format_SP2_v3!AH275, "")</f>
        <v/>
      </c>
      <c r="AI276" s="15">
        <f>IF(Format_SP2_v3!AI275&lt;&gt;"", Format_SP2_v3!AI275, "")</f>
        <v/>
      </c>
      <c r="AJ276" s="15">
        <f>IF(Format_SP2_v3!AJ275&lt;&gt;"", Format_SP2_v3!AJ275, "")</f>
        <v/>
      </c>
      <c r="AK276" s="15">
        <f>IF(Format_SP2_v3!AK275&lt;&gt;"", Format_SP2_v3!AK275, "")</f>
        <v/>
      </c>
      <c r="AL276" s="15">
        <f>IF(Format_SP2_v3!AL275&lt;&gt;"", Format_SP2_v3!AL275, "")</f>
        <v/>
      </c>
      <c r="AM276" s="15">
        <f>IF(Format_SP2_v3!AM275&lt;&gt;"", Format_SP2_v3!AM275, "")</f>
        <v/>
      </c>
      <c r="AN276">
        <f>IF(Format_SP2_v3!AN275&lt;&gt;"", Format_SP2_v3!AN275, "")</f>
        <v/>
      </c>
    </row>
    <row r="277" ht="16" customHeight="1">
      <c r="A277" s="16">
        <f>IF(ROW()=4, Format_SP2_v3!A276, IF(ROW()&gt;MAX(Format_SP2_v3!$BC:$BC)+1, INDIRECT("Format_SP3_v2!" &amp; ADDRESS(ROW()-MAX(Format_SP2_v3!$BC:$BC)-1, COLUMN(), 4)), ""))</f>
        <v/>
      </c>
      <c r="B277" s="15">
        <f>IF(ROW()&gt;MAX(Format_SP2_v3!$BC:$BC)+1, INDIRECT("Format_SP3_v2!" &amp; ADDRESS(ROW()-MAX(Format_SP2_v3!$BC:$BC)-1, COLUMN(), 4)), "")</f>
        <v/>
      </c>
      <c r="C277" s="15">
        <f>IF(Format_SP2_v3!C276&lt;&gt;"", Format_SP2_v3!C276, "")</f>
        <v/>
      </c>
      <c r="D277" s="15">
        <f>IF(Format_SP2_v3!D276&lt;&gt;"", Format_SP2_v3!D276, "")</f>
        <v/>
      </c>
      <c r="E277" s="15">
        <f>IF(Format_SP2_v3!E276&lt;&gt;"", Format_SP2_v3!E276, "")</f>
        <v/>
      </c>
      <c r="F277" s="15">
        <f>IF(Format_SP2_v3!F276&lt;&gt;"", Format_SP2_v3!F276, "")</f>
        <v/>
      </c>
      <c r="G277" s="15">
        <f>IF(Format_SP2_v3!G276&lt;&gt;"", Format_SP2_v3!G276, "")</f>
        <v/>
      </c>
      <c r="H277" s="15">
        <f>IF(Format_SP2_v3!H276&lt;&gt;"", Format_SP2_v3!H276, "")</f>
        <v/>
      </c>
      <c r="I277" s="15">
        <f>IF(Format_SP2_v3!I276&lt;&gt;"", Format_SP2_v3!I276, "")</f>
        <v/>
      </c>
      <c r="J277" s="15">
        <f>IF(Format_SP2_v3!J276&lt;&gt;"", Format_SP2_v3!J276, "")</f>
        <v/>
      </c>
      <c r="K277" s="15">
        <f>IF(Format_SP2_v3!K276&lt;&gt;"", Format_SP2_v3!K276, "")</f>
        <v/>
      </c>
      <c r="L277" s="15">
        <f>IF(Format_SP2_v3!L276&lt;&gt;"", Format_SP2_v3!L276, "")</f>
        <v/>
      </c>
      <c r="M277" s="15">
        <f>IF(Format_SP2_v3!M276&lt;&gt;"", Format_SP2_v3!M276, "")</f>
        <v/>
      </c>
      <c r="N277" s="15">
        <f>IF(Format_SP2_v3!N276&lt;&gt;"", Format_SP2_v3!N276, "")</f>
        <v/>
      </c>
      <c r="O277" s="15">
        <f>IF(Format_SP2_v3!O276&lt;&gt;"", Format_SP2_v3!O276, "")</f>
        <v/>
      </c>
      <c r="P277" s="15">
        <f>IF(Format_SP2_v3!P276&lt;&gt;"", Format_SP2_v3!P276, "")</f>
        <v/>
      </c>
      <c r="Q277" s="15">
        <f>IF(Format_SP2_v3!Q276&lt;&gt;"", Format_SP2_v3!Q276, "")</f>
        <v/>
      </c>
      <c r="R277" s="15">
        <f>IF(Format_SP2_v3!R276&lt;&gt;"", Format_SP2_v3!R276, "")</f>
        <v/>
      </c>
      <c r="S277" s="15">
        <f>IF(Format_SP2_v3!S276&lt;&gt;"", Format_SP2_v3!S276, "")</f>
        <v/>
      </c>
      <c r="T277" s="15">
        <f>IF(Format_SP2_v3!T276&lt;&gt;"", Format_SP2_v3!T276, "")</f>
        <v/>
      </c>
      <c r="U277" s="15">
        <f>IF(Format_SP2_v3!U276&lt;&gt;"", Format_SP2_v3!U276, "")</f>
        <v/>
      </c>
      <c r="V277" s="15">
        <f>IF(Format_SP2_v3!V276&lt;&gt;"", Format_SP2_v3!V276, "")</f>
        <v/>
      </c>
      <c r="W277" s="15">
        <f>IF(Format_SP2_v3!W276&lt;&gt;"", Format_SP2_v3!W276, "")</f>
        <v/>
      </c>
      <c r="X277" s="15">
        <f>IF(Format_SP2_v3!X276&lt;&gt;"", Format_SP2_v3!X276, "")</f>
        <v/>
      </c>
      <c r="Y277" s="15">
        <f>IF(Format_SP2_v3!Y276&lt;&gt;"", Format_SP2_v3!Y276, "")</f>
        <v/>
      </c>
      <c r="Z277" s="15">
        <f>IF(Format_SP2_v3!Z276&lt;&gt;"", Format_SP2_v3!Z276, "")</f>
        <v/>
      </c>
      <c r="AA277" s="15">
        <f>IF(Format_SP2_v3!AA276&lt;&gt;"", Format_SP2_v3!AA276, "")</f>
        <v/>
      </c>
      <c r="AB277" s="15">
        <f>IF(Format_SP2_v3!AB276&lt;&gt;"", Format_SP2_v3!AB276, "")</f>
        <v/>
      </c>
      <c r="AC277" s="15">
        <f>IF(Format_SP2_v3!AC276&lt;&gt;"", Format_SP2_v3!AC276, "")</f>
        <v/>
      </c>
      <c r="AD277" s="15">
        <f>IF(Format_SP2_v3!AD276&lt;&gt;"", Format_SP2_v3!AD276, "")</f>
        <v/>
      </c>
      <c r="AE277" s="15">
        <f>IF(Format_SP2_v3!AE276&lt;&gt;"", Format_SP2_v3!AE276, "")</f>
        <v/>
      </c>
      <c r="AF277" s="15">
        <f>IF(Format_SP2_v3!AF276&lt;&gt;"", Format_SP2_v3!AF276, "")</f>
        <v/>
      </c>
      <c r="AG277" s="15">
        <f>IF(Format_SP2_v3!AG276&lt;&gt;"", Format_SP2_v3!AG276, "")</f>
        <v/>
      </c>
      <c r="AH277" s="15">
        <f>IF(Format_SP2_v3!AH276&lt;&gt;"", Format_SP2_v3!AH276, "")</f>
        <v/>
      </c>
      <c r="AI277" s="15">
        <f>IF(Format_SP2_v3!AI276&lt;&gt;"", Format_SP2_v3!AI276, "")</f>
        <v/>
      </c>
      <c r="AJ277" s="15">
        <f>IF(Format_SP2_v3!AJ276&lt;&gt;"", Format_SP2_v3!AJ276, "")</f>
        <v/>
      </c>
      <c r="AK277" s="15">
        <f>IF(Format_SP2_v3!AK276&lt;&gt;"", Format_SP2_v3!AK276, "")</f>
        <v/>
      </c>
      <c r="AL277" s="15">
        <f>IF(Format_SP2_v3!AL276&lt;&gt;"", Format_SP2_v3!AL276, "")</f>
        <v/>
      </c>
      <c r="AM277" s="15">
        <f>IF(Format_SP2_v3!AM276&lt;&gt;"", Format_SP2_v3!AM276, "")</f>
        <v/>
      </c>
      <c r="AN277">
        <f>IF(Format_SP2_v3!AN276&lt;&gt;"", Format_SP2_v3!AN276, "")</f>
        <v/>
      </c>
    </row>
    <row r="278" ht="16" customHeight="1">
      <c r="A278" s="16">
        <f>IF(ROW()=4, Format_SP2_v3!A277, IF(ROW()&gt;MAX(Format_SP2_v3!$BC:$BC)+1, INDIRECT("Format_SP3_v2!" &amp; ADDRESS(ROW()-MAX(Format_SP2_v3!$BC:$BC)-1, COLUMN(), 4)), ""))</f>
        <v/>
      </c>
      <c r="B278" s="15">
        <f>IF(ROW()&gt;MAX(Format_SP2_v3!$BC:$BC)+1, INDIRECT("Format_SP3_v2!" &amp; ADDRESS(ROW()-MAX(Format_SP2_v3!$BC:$BC)-1, COLUMN(), 4)), "")</f>
        <v/>
      </c>
      <c r="C278" s="15">
        <f>IF(Format_SP2_v3!C277&lt;&gt;"", Format_SP2_v3!C277, "")</f>
        <v/>
      </c>
      <c r="D278" s="15">
        <f>IF(Format_SP2_v3!D277&lt;&gt;"", Format_SP2_v3!D277, "")</f>
        <v/>
      </c>
      <c r="E278" s="15">
        <f>IF(Format_SP2_v3!E277&lt;&gt;"", Format_SP2_v3!E277, "")</f>
        <v/>
      </c>
      <c r="F278" s="15">
        <f>IF(Format_SP2_v3!F277&lt;&gt;"", Format_SP2_v3!F277, "")</f>
        <v/>
      </c>
      <c r="G278" s="15">
        <f>IF(Format_SP2_v3!G277&lt;&gt;"", Format_SP2_v3!G277, "")</f>
        <v/>
      </c>
      <c r="H278" s="15">
        <f>IF(Format_SP2_v3!H277&lt;&gt;"", Format_SP2_v3!H277, "")</f>
        <v/>
      </c>
      <c r="I278" s="15">
        <f>IF(Format_SP2_v3!I277&lt;&gt;"", Format_SP2_v3!I277, "")</f>
        <v/>
      </c>
      <c r="J278" s="15">
        <f>IF(Format_SP2_v3!J277&lt;&gt;"", Format_SP2_v3!J277, "")</f>
        <v/>
      </c>
      <c r="K278" s="15">
        <f>IF(Format_SP2_v3!K277&lt;&gt;"", Format_SP2_v3!K277, "")</f>
        <v/>
      </c>
      <c r="L278" s="15">
        <f>IF(Format_SP2_v3!L277&lt;&gt;"", Format_SP2_v3!L277, "")</f>
        <v/>
      </c>
      <c r="M278" s="15">
        <f>IF(Format_SP2_v3!M277&lt;&gt;"", Format_SP2_v3!M277, "")</f>
        <v/>
      </c>
      <c r="N278" s="15">
        <f>IF(Format_SP2_v3!N277&lt;&gt;"", Format_SP2_v3!N277, "")</f>
        <v/>
      </c>
      <c r="O278" s="15">
        <f>IF(Format_SP2_v3!O277&lt;&gt;"", Format_SP2_v3!O277, "")</f>
        <v/>
      </c>
      <c r="P278" s="15">
        <f>IF(Format_SP2_v3!P277&lt;&gt;"", Format_SP2_v3!P277, "")</f>
        <v/>
      </c>
      <c r="Q278" s="15">
        <f>IF(Format_SP2_v3!Q277&lt;&gt;"", Format_SP2_v3!Q277, "")</f>
        <v/>
      </c>
      <c r="R278" s="15">
        <f>IF(Format_SP2_v3!R277&lt;&gt;"", Format_SP2_v3!R277, "")</f>
        <v/>
      </c>
      <c r="S278" s="15">
        <f>IF(Format_SP2_v3!S277&lt;&gt;"", Format_SP2_v3!S277, "")</f>
        <v/>
      </c>
      <c r="T278" s="15">
        <f>IF(Format_SP2_v3!T277&lt;&gt;"", Format_SP2_v3!T277, "")</f>
        <v/>
      </c>
      <c r="U278" s="15">
        <f>IF(Format_SP2_v3!U277&lt;&gt;"", Format_SP2_v3!U277, "")</f>
        <v/>
      </c>
      <c r="V278" s="15">
        <f>IF(Format_SP2_v3!V277&lt;&gt;"", Format_SP2_v3!V277, "")</f>
        <v/>
      </c>
      <c r="W278" s="15">
        <f>IF(Format_SP2_v3!W277&lt;&gt;"", Format_SP2_v3!W277, "")</f>
        <v/>
      </c>
      <c r="X278" s="15">
        <f>IF(Format_SP2_v3!X277&lt;&gt;"", Format_SP2_v3!X277, "")</f>
        <v/>
      </c>
      <c r="Y278" s="15">
        <f>IF(Format_SP2_v3!Y277&lt;&gt;"", Format_SP2_v3!Y277, "")</f>
        <v/>
      </c>
      <c r="Z278" s="15">
        <f>IF(Format_SP2_v3!Z277&lt;&gt;"", Format_SP2_v3!Z277, "")</f>
        <v/>
      </c>
      <c r="AA278" s="15">
        <f>IF(Format_SP2_v3!AA277&lt;&gt;"", Format_SP2_v3!AA277, "")</f>
        <v/>
      </c>
      <c r="AB278" s="15">
        <f>IF(Format_SP2_v3!AB277&lt;&gt;"", Format_SP2_v3!AB277, "")</f>
        <v/>
      </c>
      <c r="AC278" s="15">
        <f>IF(Format_SP2_v3!AC277&lt;&gt;"", Format_SP2_v3!AC277, "")</f>
        <v/>
      </c>
      <c r="AD278" s="15">
        <f>IF(Format_SP2_v3!AD277&lt;&gt;"", Format_SP2_v3!AD277, "")</f>
        <v/>
      </c>
      <c r="AE278" s="15">
        <f>IF(Format_SP2_v3!AE277&lt;&gt;"", Format_SP2_v3!AE277, "")</f>
        <v/>
      </c>
      <c r="AF278" s="15">
        <f>IF(Format_SP2_v3!AF277&lt;&gt;"", Format_SP2_v3!AF277, "")</f>
        <v/>
      </c>
      <c r="AG278" s="15">
        <f>IF(Format_SP2_v3!AG277&lt;&gt;"", Format_SP2_v3!AG277, "")</f>
        <v/>
      </c>
      <c r="AH278" s="15">
        <f>IF(Format_SP2_v3!AH277&lt;&gt;"", Format_SP2_v3!AH277, "")</f>
        <v/>
      </c>
      <c r="AI278" s="15">
        <f>IF(Format_SP2_v3!AI277&lt;&gt;"", Format_SP2_v3!AI277, "")</f>
        <v/>
      </c>
      <c r="AJ278" s="15">
        <f>IF(Format_SP2_v3!AJ277&lt;&gt;"", Format_SP2_v3!AJ277, "")</f>
        <v/>
      </c>
      <c r="AK278" s="15">
        <f>IF(Format_SP2_v3!AK277&lt;&gt;"", Format_SP2_v3!AK277, "")</f>
        <v/>
      </c>
      <c r="AL278" s="15">
        <f>IF(Format_SP2_v3!AL277&lt;&gt;"", Format_SP2_v3!AL277, "")</f>
        <v/>
      </c>
      <c r="AM278" s="15">
        <f>IF(Format_SP2_v3!AM277&lt;&gt;"", Format_SP2_v3!AM277, "")</f>
        <v/>
      </c>
      <c r="AN278">
        <f>IF(Format_SP2_v3!AN277&lt;&gt;"", Format_SP2_v3!AN277, "")</f>
        <v/>
      </c>
    </row>
    <row r="279" ht="16" customHeight="1">
      <c r="A279" s="16">
        <f>IF(ROW()=4, Format_SP2_v3!A278, IF(ROW()&gt;MAX(Format_SP2_v3!$BC:$BC)+1, INDIRECT("Format_SP3_v2!" &amp; ADDRESS(ROW()-MAX(Format_SP2_v3!$BC:$BC)-1, COLUMN(), 4)), ""))</f>
        <v/>
      </c>
      <c r="B279" s="15">
        <f>IF(ROW()&gt;MAX(Format_SP2_v3!$BC:$BC)+1, INDIRECT("Format_SP3_v2!" &amp; ADDRESS(ROW()-MAX(Format_SP2_v3!$BC:$BC)-1, COLUMN(), 4)), "")</f>
        <v/>
      </c>
      <c r="C279" s="15">
        <f>IF(Format_SP2_v3!C278&lt;&gt;"", Format_SP2_v3!C278, "")</f>
        <v/>
      </c>
      <c r="D279" s="15">
        <f>IF(Format_SP2_v3!D278&lt;&gt;"", Format_SP2_v3!D278, "")</f>
        <v/>
      </c>
      <c r="E279" s="15">
        <f>IF(Format_SP2_v3!E278&lt;&gt;"", Format_SP2_v3!E278, "")</f>
        <v/>
      </c>
      <c r="F279" s="15">
        <f>IF(Format_SP2_v3!F278&lt;&gt;"", Format_SP2_v3!F278, "")</f>
        <v/>
      </c>
      <c r="G279" s="15">
        <f>IF(Format_SP2_v3!G278&lt;&gt;"", Format_SP2_v3!G278, "")</f>
        <v/>
      </c>
      <c r="H279" s="15">
        <f>IF(Format_SP2_v3!H278&lt;&gt;"", Format_SP2_v3!H278, "")</f>
        <v/>
      </c>
      <c r="I279" s="15">
        <f>IF(Format_SP2_v3!I278&lt;&gt;"", Format_SP2_v3!I278, "")</f>
        <v/>
      </c>
      <c r="J279" s="15">
        <f>IF(Format_SP2_v3!J278&lt;&gt;"", Format_SP2_v3!J278, "")</f>
        <v/>
      </c>
      <c r="K279" s="15">
        <f>IF(Format_SP2_v3!K278&lt;&gt;"", Format_SP2_v3!K278, "")</f>
        <v/>
      </c>
      <c r="L279" s="15">
        <f>IF(Format_SP2_v3!L278&lt;&gt;"", Format_SP2_v3!L278, "")</f>
        <v/>
      </c>
      <c r="M279" s="15">
        <f>IF(Format_SP2_v3!M278&lt;&gt;"", Format_SP2_v3!M278, "")</f>
        <v/>
      </c>
      <c r="N279" s="15">
        <f>IF(Format_SP2_v3!N278&lt;&gt;"", Format_SP2_v3!N278, "")</f>
        <v/>
      </c>
      <c r="O279" s="15">
        <f>IF(Format_SP2_v3!O278&lt;&gt;"", Format_SP2_v3!O278, "")</f>
        <v/>
      </c>
      <c r="P279" s="15">
        <f>IF(Format_SP2_v3!P278&lt;&gt;"", Format_SP2_v3!P278, "")</f>
        <v/>
      </c>
      <c r="Q279" s="15">
        <f>IF(Format_SP2_v3!Q278&lt;&gt;"", Format_SP2_v3!Q278, "")</f>
        <v/>
      </c>
      <c r="R279" s="15">
        <f>IF(Format_SP2_v3!R278&lt;&gt;"", Format_SP2_v3!R278, "")</f>
        <v/>
      </c>
      <c r="S279" s="15">
        <f>IF(Format_SP2_v3!S278&lt;&gt;"", Format_SP2_v3!S278, "")</f>
        <v/>
      </c>
      <c r="T279" s="15">
        <f>IF(Format_SP2_v3!T278&lt;&gt;"", Format_SP2_v3!T278, "")</f>
        <v/>
      </c>
      <c r="U279" s="15">
        <f>IF(Format_SP2_v3!U278&lt;&gt;"", Format_SP2_v3!U278, "")</f>
        <v/>
      </c>
      <c r="V279" s="15">
        <f>IF(Format_SP2_v3!V278&lt;&gt;"", Format_SP2_v3!V278, "")</f>
        <v/>
      </c>
      <c r="W279" s="15">
        <f>IF(Format_SP2_v3!W278&lt;&gt;"", Format_SP2_v3!W278, "")</f>
        <v/>
      </c>
      <c r="X279" s="15">
        <f>IF(Format_SP2_v3!X278&lt;&gt;"", Format_SP2_v3!X278, "")</f>
        <v/>
      </c>
      <c r="Y279" s="15">
        <f>IF(Format_SP2_v3!Y278&lt;&gt;"", Format_SP2_v3!Y278, "")</f>
        <v/>
      </c>
      <c r="Z279" s="15">
        <f>IF(Format_SP2_v3!Z278&lt;&gt;"", Format_SP2_v3!Z278, "")</f>
        <v/>
      </c>
      <c r="AA279" s="15">
        <f>IF(Format_SP2_v3!AA278&lt;&gt;"", Format_SP2_v3!AA278, "")</f>
        <v/>
      </c>
      <c r="AB279" s="15">
        <f>IF(Format_SP2_v3!AB278&lt;&gt;"", Format_SP2_v3!AB278, "")</f>
        <v/>
      </c>
      <c r="AC279" s="15">
        <f>IF(Format_SP2_v3!AC278&lt;&gt;"", Format_SP2_v3!AC278, "")</f>
        <v/>
      </c>
      <c r="AD279" s="15">
        <f>IF(Format_SP2_v3!AD278&lt;&gt;"", Format_SP2_v3!AD278, "")</f>
        <v/>
      </c>
      <c r="AE279" s="15">
        <f>IF(Format_SP2_v3!AE278&lt;&gt;"", Format_SP2_v3!AE278, "")</f>
        <v/>
      </c>
      <c r="AF279" s="15">
        <f>IF(Format_SP2_v3!AF278&lt;&gt;"", Format_SP2_v3!AF278, "")</f>
        <v/>
      </c>
      <c r="AG279" s="15">
        <f>IF(Format_SP2_v3!AG278&lt;&gt;"", Format_SP2_v3!AG278, "")</f>
        <v/>
      </c>
      <c r="AH279" s="15">
        <f>IF(Format_SP2_v3!AH278&lt;&gt;"", Format_SP2_v3!AH278, "")</f>
        <v/>
      </c>
      <c r="AI279" s="15">
        <f>IF(Format_SP2_v3!AI278&lt;&gt;"", Format_SP2_v3!AI278, "")</f>
        <v/>
      </c>
      <c r="AJ279" s="15">
        <f>IF(Format_SP2_v3!AJ278&lt;&gt;"", Format_SP2_v3!AJ278, "")</f>
        <v/>
      </c>
      <c r="AK279" s="15">
        <f>IF(Format_SP2_v3!AK278&lt;&gt;"", Format_SP2_v3!AK278, "")</f>
        <v/>
      </c>
      <c r="AL279" s="15">
        <f>IF(Format_SP2_v3!AL278&lt;&gt;"", Format_SP2_v3!AL278, "")</f>
        <v/>
      </c>
      <c r="AM279" s="15">
        <f>IF(Format_SP2_v3!AM278&lt;&gt;"", Format_SP2_v3!AM278, "")</f>
        <v/>
      </c>
      <c r="AN279">
        <f>IF(Format_SP2_v3!AN278&lt;&gt;"", Format_SP2_v3!AN278, "")</f>
        <v/>
      </c>
    </row>
    <row r="280" ht="16" customHeight="1">
      <c r="A280" s="16">
        <f>IF(ROW()=4, Format_SP2_v3!A279, IF(ROW()&gt;MAX(Format_SP2_v3!$BC:$BC)+1, INDIRECT("Format_SP3_v2!" &amp; ADDRESS(ROW()-MAX(Format_SP2_v3!$BC:$BC)-1, COLUMN(), 4)), ""))</f>
        <v/>
      </c>
      <c r="B280" s="15">
        <f>IF(ROW()&gt;MAX(Format_SP2_v3!$BC:$BC)+1, INDIRECT("Format_SP3_v2!" &amp; ADDRESS(ROW()-MAX(Format_SP2_v3!$BC:$BC)-1, COLUMN(), 4)), "")</f>
        <v/>
      </c>
      <c r="C280" s="15">
        <f>IF(Format_SP2_v3!C279&lt;&gt;"", Format_SP2_v3!C279, "")</f>
        <v/>
      </c>
      <c r="D280" s="15">
        <f>IF(Format_SP2_v3!D279&lt;&gt;"", Format_SP2_v3!D279, "")</f>
        <v/>
      </c>
      <c r="E280" s="15">
        <f>IF(Format_SP2_v3!E279&lt;&gt;"", Format_SP2_v3!E279, "")</f>
        <v/>
      </c>
      <c r="F280" s="15">
        <f>IF(Format_SP2_v3!F279&lt;&gt;"", Format_SP2_v3!F279, "")</f>
        <v/>
      </c>
      <c r="G280" s="15">
        <f>IF(Format_SP2_v3!G279&lt;&gt;"", Format_SP2_v3!G279, "")</f>
        <v/>
      </c>
      <c r="H280" s="15">
        <f>IF(Format_SP2_v3!H279&lt;&gt;"", Format_SP2_v3!H279, "")</f>
        <v/>
      </c>
      <c r="I280" s="15">
        <f>IF(Format_SP2_v3!I279&lt;&gt;"", Format_SP2_v3!I279, "")</f>
        <v/>
      </c>
      <c r="J280" s="15">
        <f>IF(Format_SP2_v3!J279&lt;&gt;"", Format_SP2_v3!J279, "")</f>
        <v/>
      </c>
      <c r="K280" s="15">
        <f>IF(Format_SP2_v3!K279&lt;&gt;"", Format_SP2_v3!K279, "")</f>
        <v/>
      </c>
      <c r="L280" s="15">
        <f>IF(Format_SP2_v3!L279&lt;&gt;"", Format_SP2_v3!L279, "")</f>
        <v/>
      </c>
      <c r="M280" s="15">
        <f>IF(Format_SP2_v3!M279&lt;&gt;"", Format_SP2_v3!M279, "")</f>
        <v/>
      </c>
      <c r="N280" s="15">
        <f>IF(Format_SP2_v3!N279&lt;&gt;"", Format_SP2_v3!N279, "")</f>
        <v/>
      </c>
      <c r="O280" s="15">
        <f>IF(Format_SP2_v3!O279&lt;&gt;"", Format_SP2_v3!O279, "")</f>
        <v/>
      </c>
      <c r="P280" s="15">
        <f>IF(Format_SP2_v3!P279&lt;&gt;"", Format_SP2_v3!P279, "")</f>
        <v/>
      </c>
      <c r="Q280" s="15">
        <f>IF(Format_SP2_v3!Q279&lt;&gt;"", Format_SP2_v3!Q279, "")</f>
        <v/>
      </c>
      <c r="R280" s="15">
        <f>IF(Format_SP2_v3!R279&lt;&gt;"", Format_SP2_v3!R279, "")</f>
        <v/>
      </c>
      <c r="S280" s="15">
        <f>IF(Format_SP2_v3!S279&lt;&gt;"", Format_SP2_v3!S279, "")</f>
        <v/>
      </c>
      <c r="T280" s="15">
        <f>IF(Format_SP2_v3!T279&lt;&gt;"", Format_SP2_v3!T279, "")</f>
        <v/>
      </c>
      <c r="U280" s="15">
        <f>IF(Format_SP2_v3!U279&lt;&gt;"", Format_SP2_v3!U279, "")</f>
        <v/>
      </c>
      <c r="V280" s="15">
        <f>IF(Format_SP2_v3!V279&lt;&gt;"", Format_SP2_v3!V279, "")</f>
        <v/>
      </c>
      <c r="W280" s="15">
        <f>IF(Format_SP2_v3!W279&lt;&gt;"", Format_SP2_v3!W279, "")</f>
        <v/>
      </c>
      <c r="X280" s="15">
        <f>IF(Format_SP2_v3!X279&lt;&gt;"", Format_SP2_v3!X279, "")</f>
        <v/>
      </c>
      <c r="Y280" s="15">
        <f>IF(Format_SP2_v3!Y279&lt;&gt;"", Format_SP2_v3!Y279, "")</f>
        <v/>
      </c>
      <c r="Z280" s="15">
        <f>IF(Format_SP2_v3!Z279&lt;&gt;"", Format_SP2_v3!Z279, "")</f>
        <v/>
      </c>
      <c r="AA280" s="15">
        <f>IF(Format_SP2_v3!AA279&lt;&gt;"", Format_SP2_v3!AA279, "")</f>
        <v/>
      </c>
      <c r="AB280" s="15">
        <f>IF(Format_SP2_v3!AB279&lt;&gt;"", Format_SP2_v3!AB279, "")</f>
        <v/>
      </c>
      <c r="AC280" s="15">
        <f>IF(Format_SP2_v3!AC279&lt;&gt;"", Format_SP2_v3!AC279, "")</f>
        <v/>
      </c>
      <c r="AD280" s="15">
        <f>IF(Format_SP2_v3!AD279&lt;&gt;"", Format_SP2_v3!AD279, "")</f>
        <v/>
      </c>
      <c r="AE280" s="15">
        <f>IF(Format_SP2_v3!AE279&lt;&gt;"", Format_SP2_v3!AE279, "")</f>
        <v/>
      </c>
      <c r="AF280" s="15">
        <f>IF(Format_SP2_v3!AF279&lt;&gt;"", Format_SP2_v3!AF279, "")</f>
        <v/>
      </c>
      <c r="AG280" s="15">
        <f>IF(Format_SP2_v3!AG279&lt;&gt;"", Format_SP2_v3!AG279, "")</f>
        <v/>
      </c>
      <c r="AH280" s="15">
        <f>IF(Format_SP2_v3!AH279&lt;&gt;"", Format_SP2_v3!AH279, "")</f>
        <v/>
      </c>
      <c r="AI280" s="15">
        <f>IF(Format_SP2_v3!AI279&lt;&gt;"", Format_SP2_v3!AI279, "")</f>
        <v/>
      </c>
      <c r="AJ280" s="15">
        <f>IF(Format_SP2_v3!AJ279&lt;&gt;"", Format_SP2_v3!AJ279, "")</f>
        <v/>
      </c>
      <c r="AK280" s="15">
        <f>IF(Format_SP2_v3!AK279&lt;&gt;"", Format_SP2_v3!AK279, "")</f>
        <v/>
      </c>
      <c r="AL280" s="15">
        <f>IF(Format_SP2_v3!AL279&lt;&gt;"", Format_SP2_v3!AL279, "")</f>
        <v/>
      </c>
      <c r="AM280" s="15">
        <f>IF(Format_SP2_v3!AM279&lt;&gt;"", Format_SP2_v3!AM279, "")</f>
        <v/>
      </c>
      <c r="AN280">
        <f>IF(Format_SP2_v3!AN279&lt;&gt;"", Format_SP2_v3!AN279, "")</f>
        <v/>
      </c>
    </row>
    <row r="281" ht="16" customHeight="1">
      <c r="A281" s="16">
        <f>IF(ROW()=4, Format_SP2_v3!A280, IF(ROW()&gt;MAX(Format_SP2_v3!$BC:$BC)+1, INDIRECT("Format_SP3_v2!" &amp; ADDRESS(ROW()-MAX(Format_SP2_v3!$BC:$BC)-1, COLUMN(), 4)), ""))</f>
        <v/>
      </c>
      <c r="B281" s="15">
        <f>IF(ROW()&gt;MAX(Format_SP2_v3!$BC:$BC)+1, INDIRECT("Format_SP3_v2!" &amp; ADDRESS(ROW()-MAX(Format_SP2_v3!$BC:$BC)-1, COLUMN(), 4)), "")</f>
        <v/>
      </c>
      <c r="C281" s="15">
        <f>IF(Format_SP2_v3!C280&lt;&gt;"", Format_SP2_v3!C280, "")</f>
        <v/>
      </c>
      <c r="D281" s="15">
        <f>IF(Format_SP2_v3!D280&lt;&gt;"", Format_SP2_v3!D280, "")</f>
        <v/>
      </c>
      <c r="E281" s="15">
        <f>IF(Format_SP2_v3!E280&lt;&gt;"", Format_SP2_v3!E280, "")</f>
        <v/>
      </c>
      <c r="F281" s="15">
        <f>IF(Format_SP2_v3!F280&lt;&gt;"", Format_SP2_v3!F280, "")</f>
        <v/>
      </c>
      <c r="G281" s="15">
        <f>IF(Format_SP2_v3!G280&lt;&gt;"", Format_SP2_v3!G280, "")</f>
        <v/>
      </c>
      <c r="H281" s="15">
        <f>IF(Format_SP2_v3!H280&lt;&gt;"", Format_SP2_v3!H280, "")</f>
        <v/>
      </c>
      <c r="I281" s="15">
        <f>IF(Format_SP2_v3!I280&lt;&gt;"", Format_SP2_v3!I280, "")</f>
        <v/>
      </c>
      <c r="J281" s="15">
        <f>IF(Format_SP2_v3!J280&lt;&gt;"", Format_SP2_v3!J280, "")</f>
        <v/>
      </c>
      <c r="K281" s="15">
        <f>IF(Format_SP2_v3!K280&lt;&gt;"", Format_SP2_v3!K280, "")</f>
        <v/>
      </c>
      <c r="L281" s="15">
        <f>IF(Format_SP2_v3!L280&lt;&gt;"", Format_SP2_v3!L280, "")</f>
        <v/>
      </c>
      <c r="M281" s="15">
        <f>IF(Format_SP2_v3!M280&lt;&gt;"", Format_SP2_v3!M280, "")</f>
        <v/>
      </c>
      <c r="N281" s="15">
        <f>IF(Format_SP2_v3!N280&lt;&gt;"", Format_SP2_v3!N280, "")</f>
        <v/>
      </c>
      <c r="O281" s="15">
        <f>IF(Format_SP2_v3!O280&lt;&gt;"", Format_SP2_v3!O280, "")</f>
        <v/>
      </c>
      <c r="P281" s="15">
        <f>IF(Format_SP2_v3!P280&lt;&gt;"", Format_SP2_v3!P280, "")</f>
        <v/>
      </c>
      <c r="Q281" s="15">
        <f>IF(Format_SP2_v3!Q280&lt;&gt;"", Format_SP2_v3!Q280, "")</f>
        <v/>
      </c>
      <c r="R281" s="15">
        <f>IF(Format_SP2_v3!R280&lt;&gt;"", Format_SP2_v3!R280, "")</f>
        <v/>
      </c>
      <c r="S281" s="15">
        <f>IF(Format_SP2_v3!S280&lt;&gt;"", Format_SP2_v3!S280, "")</f>
        <v/>
      </c>
      <c r="T281" s="15">
        <f>IF(Format_SP2_v3!T280&lt;&gt;"", Format_SP2_v3!T280, "")</f>
        <v/>
      </c>
      <c r="U281" s="15">
        <f>IF(Format_SP2_v3!U280&lt;&gt;"", Format_SP2_v3!U280, "")</f>
        <v/>
      </c>
      <c r="V281" s="15">
        <f>IF(Format_SP2_v3!V280&lt;&gt;"", Format_SP2_v3!V280, "")</f>
        <v/>
      </c>
      <c r="W281" s="15">
        <f>IF(Format_SP2_v3!W280&lt;&gt;"", Format_SP2_v3!W280, "")</f>
        <v/>
      </c>
      <c r="X281" s="15">
        <f>IF(Format_SP2_v3!X280&lt;&gt;"", Format_SP2_v3!X280, "")</f>
        <v/>
      </c>
      <c r="Y281" s="15">
        <f>IF(Format_SP2_v3!Y280&lt;&gt;"", Format_SP2_v3!Y280, "")</f>
        <v/>
      </c>
      <c r="Z281" s="15">
        <f>IF(Format_SP2_v3!Z280&lt;&gt;"", Format_SP2_v3!Z280, "")</f>
        <v/>
      </c>
      <c r="AA281" s="15">
        <f>IF(Format_SP2_v3!AA280&lt;&gt;"", Format_SP2_v3!AA280, "")</f>
        <v/>
      </c>
      <c r="AB281" s="15">
        <f>IF(Format_SP2_v3!AB280&lt;&gt;"", Format_SP2_v3!AB280, "")</f>
        <v/>
      </c>
      <c r="AC281" s="15">
        <f>IF(Format_SP2_v3!AC280&lt;&gt;"", Format_SP2_v3!AC280, "")</f>
        <v/>
      </c>
      <c r="AD281" s="15">
        <f>IF(Format_SP2_v3!AD280&lt;&gt;"", Format_SP2_v3!AD280, "")</f>
        <v/>
      </c>
      <c r="AE281" s="15">
        <f>IF(Format_SP2_v3!AE280&lt;&gt;"", Format_SP2_v3!AE280, "")</f>
        <v/>
      </c>
      <c r="AF281" s="15">
        <f>IF(Format_SP2_v3!AF280&lt;&gt;"", Format_SP2_v3!AF280, "")</f>
        <v/>
      </c>
      <c r="AG281" s="15">
        <f>IF(Format_SP2_v3!AG280&lt;&gt;"", Format_SP2_v3!AG280, "")</f>
        <v/>
      </c>
      <c r="AH281" s="15">
        <f>IF(Format_SP2_v3!AH280&lt;&gt;"", Format_SP2_v3!AH280, "")</f>
        <v/>
      </c>
      <c r="AI281" s="15">
        <f>IF(Format_SP2_v3!AI280&lt;&gt;"", Format_SP2_v3!AI280, "")</f>
        <v/>
      </c>
      <c r="AJ281" s="15">
        <f>IF(Format_SP2_v3!AJ280&lt;&gt;"", Format_SP2_v3!AJ280, "")</f>
        <v/>
      </c>
      <c r="AK281" s="15">
        <f>IF(Format_SP2_v3!AK280&lt;&gt;"", Format_SP2_v3!AK280, "")</f>
        <v/>
      </c>
      <c r="AL281" s="15">
        <f>IF(Format_SP2_v3!AL280&lt;&gt;"", Format_SP2_v3!AL280, "")</f>
        <v/>
      </c>
      <c r="AM281" s="15">
        <f>IF(Format_SP2_v3!AM280&lt;&gt;"", Format_SP2_v3!AM280, "")</f>
        <v/>
      </c>
      <c r="AN281">
        <f>IF(Format_SP2_v3!AN280&lt;&gt;"", Format_SP2_v3!AN280, "")</f>
        <v/>
      </c>
    </row>
    <row r="282" ht="16" customHeight="1">
      <c r="A282" s="16">
        <f>IF(ROW()=4, Format_SP2_v3!A281, IF(ROW()&gt;MAX(Format_SP2_v3!$BC:$BC)+1, INDIRECT("Format_SP3_v2!" &amp; ADDRESS(ROW()-MAX(Format_SP2_v3!$BC:$BC)-1, COLUMN(), 4)), ""))</f>
        <v/>
      </c>
      <c r="B282" s="15">
        <f>IF(ROW()&gt;MAX(Format_SP2_v3!$BC:$BC)+1, INDIRECT("Format_SP3_v2!" &amp; ADDRESS(ROW()-MAX(Format_SP2_v3!$BC:$BC)-1, COLUMN(), 4)), "")</f>
        <v/>
      </c>
      <c r="C282" s="15">
        <f>IF(Format_SP2_v3!C281&lt;&gt;"", Format_SP2_v3!C281, "")</f>
        <v/>
      </c>
      <c r="D282" s="15">
        <f>IF(Format_SP2_v3!D281&lt;&gt;"", Format_SP2_v3!D281, "")</f>
        <v/>
      </c>
      <c r="E282" s="15">
        <f>IF(Format_SP2_v3!E281&lt;&gt;"", Format_SP2_v3!E281, "")</f>
        <v/>
      </c>
      <c r="F282" s="15">
        <f>IF(Format_SP2_v3!F281&lt;&gt;"", Format_SP2_v3!F281, "")</f>
        <v/>
      </c>
      <c r="G282" s="15">
        <f>IF(Format_SP2_v3!G281&lt;&gt;"", Format_SP2_v3!G281, "")</f>
        <v/>
      </c>
      <c r="H282" s="15">
        <f>IF(Format_SP2_v3!H281&lt;&gt;"", Format_SP2_v3!H281, "")</f>
        <v/>
      </c>
      <c r="I282" s="15">
        <f>IF(Format_SP2_v3!I281&lt;&gt;"", Format_SP2_v3!I281, "")</f>
        <v/>
      </c>
      <c r="J282" s="15">
        <f>IF(Format_SP2_v3!J281&lt;&gt;"", Format_SP2_v3!J281, "")</f>
        <v/>
      </c>
      <c r="K282" s="15">
        <f>IF(Format_SP2_v3!K281&lt;&gt;"", Format_SP2_v3!K281, "")</f>
        <v/>
      </c>
      <c r="L282" s="15">
        <f>IF(Format_SP2_v3!L281&lt;&gt;"", Format_SP2_v3!L281, "")</f>
        <v/>
      </c>
      <c r="M282" s="15">
        <f>IF(Format_SP2_v3!M281&lt;&gt;"", Format_SP2_v3!M281, "")</f>
        <v/>
      </c>
      <c r="N282" s="15">
        <f>IF(Format_SP2_v3!N281&lt;&gt;"", Format_SP2_v3!N281, "")</f>
        <v/>
      </c>
      <c r="O282" s="15">
        <f>IF(Format_SP2_v3!O281&lt;&gt;"", Format_SP2_v3!O281, "")</f>
        <v/>
      </c>
      <c r="P282" s="15">
        <f>IF(Format_SP2_v3!P281&lt;&gt;"", Format_SP2_v3!P281, "")</f>
        <v/>
      </c>
      <c r="Q282" s="15">
        <f>IF(Format_SP2_v3!Q281&lt;&gt;"", Format_SP2_v3!Q281, "")</f>
        <v/>
      </c>
      <c r="R282" s="15">
        <f>IF(Format_SP2_v3!R281&lt;&gt;"", Format_SP2_v3!R281, "")</f>
        <v/>
      </c>
      <c r="S282" s="15">
        <f>IF(Format_SP2_v3!S281&lt;&gt;"", Format_SP2_v3!S281, "")</f>
        <v/>
      </c>
      <c r="T282" s="15">
        <f>IF(Format_SP2_v3!T281&lt;&gt;"", Format_SP2_v3!T281, "")</f>
        <v/>
      </c>
      <c r="U282" s="15">
        <f>IF(Format_SP2_v3!U281&lt;&gt;"", Format_SP2_v3!U281, "")</f>
        <v/>
      </c>
      <c r="V282" s="15">
        <f>IF(Format_SP2_v3!V281&lt;&gt;"", Format_SP2_v3!V281, "")</f>
        <v/>
      </c>
      <c r="W282" s="15">
        <f>IF(Format_SP2_v3!W281&lt;&gt;"", Format_SP2_v3!W281, "")</f>
        <v/>
      </c>
      <c r="X282" s="15">
        <f>IF(Format_SP2_v3!X281&lt;&gt;"", Format_SP2_v3!X281, "")</f>
        <v/>
      </c>
      <c r="Y282" s="15">
        <f>IF(Format_SP2_v3!Y281&lt;&gt;"", Format_SP2_v3!Y281, "")</f>
        <v/>
      </c>
      <c r="Z282" s="15">
        <f>IF(Format_SP2_v3!Z281&lt;&gt;"", Format_SP2_v3!Z281, "")</f>
        <v/>
      </c>
      <c r="AA282" s="15">
        <f>IF(Format_SP2_v3!AA281&lt;&gt;"", Format_SP2_v3!AA281, "")</f>
        <v/>
      </c>
      <c r="AB282" s="15">
        <f>IF(Format_SP2_v3!AB281&lt;&gt;"", Format_SP2_v3!AB281, "")</f>
        <v/>
      </c>
      <c r="AC282" s="15">
        <f>IF(Format_SP2_v3!AC281&lt;&gt;"", Format_SP2_v3!AC281, "")</f>
        <v/>
      </c>
      <c r="AD282" s="15">
        <f>IF(Format_SP2_v3!AD281&lt;&gt;"", Format_SP2_v3!AD281, "")</f>
        <v/>
      </c>
      <c r="AE282" s="15">
        <f>IF(Format_SP2_v3!AE281&lt;&gt;"", Format_SP2_v3!AE281, "")</f>
        <v/>
      </c>
      <c r="AF282" s="15">
        <f>IF(Format_SP2_v3!AF281&lt;&gt;"", Format_SP2_v3!AF281, "")</f>
        <v/>
      </c>
      <c r="AG282" s="15">
        <f>IF(Format_SP2_v3!AG281&lt;&gt;"", Format_SP2_v3!AG281, "")</f>
        <v/>
      </c>
      <c r="AH282" s="15">
        <f>IF(Format_SP2_v3!AH281&lt;&gt;"", Format_SP2_v3!AH281, "")</f>
        <v/>
      </c>
      <c r="AI282" s="15">
        <f>IF(Format_SP2_v3!AI281&lt;&gt;"", Format_SP2_v3!AI281, "")</f>
        <v/>
      </c>
      <c r="AJ282" s="15">
        <f>IF(Format_SP2_v3!AJ281&lt;&gt;"", Format_SP2_v3!AJ281, "")</f>
        <v/>
      </c>
      <c r="AK282" s="15">
        <f>IF(Format_SP2_v3!AK281&lt;&gt;"", Format_SP2_v3!AK281, "")</f>
        <v/>
      </c>
      <c r="AL282" s="15">
        <f>IF(Format_SP2_v3!AL281&lt;&gt;"", Format_SP2_v3!AL281, "")</f>
        <v/>
      </c>
      <c r="AM282" s="15">
        <f>IF(Format_SP2_v3!AM281&lt;&gt;"", Format_SP2_v3!AM281, "")</f>
        <v/>
      </c>
      <c r="AN282">
        <f>IF(Format_SP2_v3!AN281&lt;&gt;"", Format_SP2_v3!AN281, "")</f>
        <v/>
      </c>
    </row>
    <row r="283" ht="16" customHeight="1">
      <c r="A283" s="16">
        <f>IF(ROW()=4, Format_SP2_v3!A282, IF(ROW()&gt;MAX(Format_SP2_v3!$BC:$BC)+1, INDIRECT("Format_SP3_v2!" &amp; ADDRESS(ROW()-MAX(Format_SP2_v3!$BC:$BC)-1, COLUMN(), 4)), ""))</f>
        <v/>
      </c>
      <c r="B283" s="15">
        <f>IF(ROW()&gt;MAX(Format_SP2_v3!$BC:$BC)+1, INDIRECT("Format_SP3_v2!" &amp; ADDRESS(ROW()-MAX(Format_SP2_v3!$BC:$BC)-1, COLUMN(), 4)), "")</f>
        <v/>
      </c>
      <c r="C283" s="15">
        <f>IF(Format_SP2_v3!C282&lt;&gt;"", Format_SP2_v3!C282, "")</f>
        <v/>
      </c>
      <c r="D283" s="15">
        <f>IF(Format_SP2_v3!D282&lt;&gt;"", Format_SP2_v3!D282, "")</f>
        <v/>
      </c>
      <c r="E283" s="15">
        <f>IF(Format_SP2_v3!E282&lt;&gt;"", Format_SP2_v3!E282, "")</f>
        <v/>
      </c>
      <c r="F283" s="15">
        <f>IF(Format_SP2_v3!F282&lt;&gt;"", Format_SP2_v3!F282, "")</f>
        <v/>
      </c>
      <c r="G283" s="15">
        <f>IF(Format_SP2_v3!G282&lt;&gt;"", Format_SP2_v3!G282, "")</f>
        <v/>
      </c>
      <c r="H283" s="15">
        <f>IF(Format_SP2_v3!H282&lt;&gt;"", Format_SP2_v3!H282, "")</f>
        <v/>
      </c>
      <c r="I283" s="15">
        <f>IF(Format_SP2_v3!I282&lt;&gt;"", Format_SP2_v3!I282, "")</f>
        <v/>
      </c>
      <c r="J283" s="15">
        <f>IF(Format_SP2_v3!J282&lt;&gt;"", Format_SP2_v3!J282, "")</f>
        <v/>
      </c>
      <c r="K283" s="15">
        <f>IF(Format_SP2_v3!K282&lt;&gt;"", Format_SP2_v3!K282, "")</f>
        <v/>
      </c>
      <c r="L283" s="15">
        <f>IF(Format_SP2_v3!L282&lt;&gt;"", Format_SP2_v3!L282, "")</f>
        <v/>
      </c>
      <c r="M283" s="15">
        <f>IF(Format_SP2_v3!M282&lt;&gt;"", Format_SP2_v3!M282, "")</f>
        <v/>
      </c>
      <c r="N283" s="15">
        <f>IF(Format_SP2_v3!N282&lt;&gt;"", Format_SP2_v3!N282, "")</f>
        <v/>
      </c>
      <c r="O283" s="15">
        <f>IF(Format_SP2_v3!O282&lt;&gt;"", Format_SP2_v3!O282, "")</f>
        <v/>
      </c>
      <c r="P283" s="15">
        <f>IF(Format_SP2_v3!P282&lt;&gt;"", Format_SP2_v3!P282, "")</f>
        <v/>
      </c>
      <c r="Q283" s="15">
        <f>IF(Format_SP2_v3!Q282&lt;&gt;"", Format_SP2_v3!Q282, "")</f>
        <v/>
      </c>
      <c r="R283" s="15">
        <f>IF(Format_SP2_v3!R282&lt;&gt;"", Format_SP2_v3!R282, "")</f>
        <v/>
      </c>
      <c r="S283" s="15">
        <f>IF(Format_SP2_v3!S282&lt;&gt;"", Format_SP2_v3!S282, "")</f>
        <v/>
      </c>
      <c r="T283" s="15">
        <f>IF(Format_SP2_v3!T282&lt;&gt;"", Format_SP2_v3!T282, "")</f>
        <v/>
      </c>
      <c r="U283" s="15">
        <f>IF(Format_SP2_v3!U282&lt;&gt;"", Format_SP2_v3!U282, "")</f>
        <v/>
      </c>
      <c r="V283" s="15">
        <f>IF(Format_SP2_v3!V282&lt;&gt;"", Format_SP2_v3!V282, "")</f>
        <v/>
      </c>
      <c r="W283" s="15">
        <f>IF(Format_SP2_v3!W282&lt;&gt;"", Format_SP2_v3!W282, "")</f>
        <v/>
      </c>
      <c r="X283" s="15">
        <f>IF(Format_SP2_v3!X282&lt;&gt;"", Format_SP2_v3!X282, "")</f>
        <v/>
      </c>
      <c r="Y283" s="15">
        <f>IF(Format_SP2_v3!Y282&lt;&gt;"", Format_SP2_v3!Y282, "")</f>
        <v/>
      </c>
      <c r="Z283" s="15">
        <f>IF(Format_SP2_v3!Z282&lt;&gt;"", Format_SP2_v3!Z282, "")</f>
        <v/>
      </c>
      <c r="AA283" s="15">
        <f>IF(Format_SP2_v3!AA282&lt;&gt;"", Format_SP2_v3!AA282, "")</f>
        <v/>
      </c>
      <c r="AB283" s="15">
        <f>IF(Format_SP2_v3!AB282&lt;&gt;"", Format_SP2_v3!AB282, "")</f>
        <v/>
      </c>
      <c r="AC283" s="15">
        <f>IF(Format_SP2_v3!AC282&lt;&gt;"", Format_SP2_v3!AC282, "")</f>
        <v/>
      </c>
      <c r="AD283" s="15">
        <f>IF(Format_SP2_v3!AD282&lt;&gt;"", Format_SP2_v3!AD282, "")</f>
        <v/>
      </c>
      <c r="AE283" s="15">
        <f>IF(Format_SP2_v3!AE282&lt;&gt;"", Format_SP2_v3!AE282, "")</f>
        <v/>
      </c>
      <c r="AF283" s="15">
        <f>IF(Format_SP2_v3!AF282&lt;&gt;"", Format_SP2_v3!AF282, "")</f>
        <v/>
      </c>
      <c r="AG283" s="15">
        <f>IF(Format_SP2_v3!AG282&lt;&gt;"", Format_SP2_v3!AG282, "")</f>
        <v/>
      </c>
      <c r="AH283" s="15">
        <f>IF(Format_SP2_v3!AH282&lt;&gt;"", Format_SP2_v3!AH282, "")</f>
        <v/>
      </c>
      <c r="AI283" s="15">
        <f>IF(Format_SP2_v3!AI282&lt;&gt;"", Format_SP2_v3!AI282, "")</f>
        <v/>
      </c>
      <c r="AJ283" s="15">
        <f>IF(Format_SP2_v3!AJ282&lt;&gt;"", Format_SP2_v3!AJ282, "")</f>
        <v/>
      </c>
      <c r="AK283" s="15">
        <f>IF(Format_SP2_v3!AK282&lt;&gt;"", Format_SP2_v3!AK282, "")</f>
        <v/>
      </c>
      <c r="AL283" s="15">
        <f>IF(Format_SP2_v3!AL282&lt;&gt;"", Format_SP2_v3!AL282, "")</f>
        <v/>
      </c>
      <c r="AM283" s="15">
        <f>IF(Format_SP2_v3!AM282&lt;&gt;"", Format_SP2_v3!AM282, "")</f>
        <v/>
      </c>
      <c r="AN283">
        <f>IF(Format_SP2_v3!AN282&lt;&gt;"", Format_SP2_v3!AN282, "")</f>
        <v/>
      </c>
    </row>
    <row r="284" ht="16" customHeight="1">
      <c r="A284" s="16">
        <f>IF(ROW()=4, Format_SP2_v3!A283, IF(ROW()&gt;MAX(Format_SP2_v3!$BC:$BC)+1, INDIRECT("Format_SP3_v2!" &amp; ADDRESS(ROW()-MAX(Format_SP2_v3!$BC:$BC)-1, COLUMN(), 4)), ""))</f>
        <v/>
      </c>
      <c r="B284" s="15">
        <f>IF(ROW()&gt;MAX(Format_SP2_v3!$BC:$BC)+1, INDIRECT("Format_SP3_v2!" &amp; ADDRESS(ROW()-MAX(Format_SP2_v3!$BC:$BC)-1, COLUMN(), 4)), "")</f>
        <v/>
      </c>
      <c r="C284" s="15">
        <f>IF(Format_SP2_v3!C283&lt;&gt;"", Format_SP2_v3!C283, "")</f>
        <v/>
      </c>
      <c r="D284" s="15">
        <f>IF(Format_SP2_v3!D283&lt;&gt;"", Format_SP2_v3!D283, "")</f>
        <v/>
      </c>
      <c r="E284" s="15">
        <f>IF(Format_SP2_v3!E283&lt;&gt;"", Format_SP2_v3!E283, "")</f>
        <v/>
      </c>
      <c r="F284" s="15">
        <f>IF(Format_SP2_v3!F283&lt;&gt;"", Format_SP2_v3!F283, "")</f>
        <v/>
      </c>
      <c r="G284" s="15">
        <f>IF(Format_SP2_v3!G283&lt;&gt;"", Format_SP2_v3!G283, "")</f>
        <v/>
      </c>
      <c r="H284" s="15">
        <f>IF(Format_SP2_v3!H283&lt;&gt;"", Format_SP2_v3!H283, "")</f>
        <v/>
      </c>
      <c r="I284" s="15">
        <f>IF(Format_SP2_v3!I283&lt;&gt;"", Format_SP2_v3!I283, "")</f>
        <v/>
      </c>
      <c r="J284" s="15">
        <f>IF(Format_SP2_v3!J283&lt;&gt;"", Format_SP2_v3!J283, "")</f>
        <v/>
      </c>
      <c r="K284" s="15">
        <f>IF(Format_SP2_v3!K283&lt;&gt;"", Format_SP2_v3!K283, "")</f>
        <v/>
      </c>
      <c r="L284" s="15">
        <f>IF(Format_SP2_v3!L283&lt;&gt;"", Format_SP2_v3!L283, "")</f>
        <v/>
      </c>
      <c r="M284" s="15">
        <f>IF(Format_SP2_v3!M283&lt;&gt;"", Format_SP2_v3!M283, "")</f>
        <v/>
      </c>
      <c r="N284" s="15">
        <f>IF(Format_SP2_v3!N283&lt;&gt;"", Format_SP2_v3!N283, "")</f>
        <v/>
      </c>
      <c r="O284" s="15">
        <f>IF(Format_SP2_v3!O283&lt;&gt;"", Format_SP2_v3!O283, "")</f>
        <v/>
      </c>
      <c r="P284" s="15">
        <f>IF(Format_SP2_v3!P283&lt;&gt;"", Format_SP2_v3!P283, "")</f>
        <v/>
      </c>
      <c r="Q284" s="15">
        <f>IF(Format_SP2_v3!Q283&lt;&gt;"", Format_SP2_v3!Q283, "")</f>
        <v/>
      </c>
      <c r="R284" s="15">
        <f>IF(Format_SP2_v3!R283&lt;&gt;"", Format_SP2_v3!R283, "")</f>
        <v/>
      </c>
      <c r="S284" s="15">
        <f>IF(Format_SP2_v3!S283&lt;&gt;"", Format_SP2_v3!S283, "")</f>
        <v/>
      </c>
      <c r="T284" s="15">
        <f>IF(Format_SP2_v3!T283&lt;&gt;"", Format_SP2_v3!T283, "")</f>
        <v/>
      </c>
      <c r="U284" s="15">
        <f>IF(Format_SP2_v3!U283&lt;&gt;"", Format_SP2_v3!U283, "")</f>
        <v/>
      </c>
      <c r="V284" s="15">
        <f>IF(Format_SP2_v3!V283&lt;&gt;"", Format_SP2_v3!V283, "")</f>
        <v/>
      </c>
      <c r="W284" s="15">
        <f>IF(Format_SP2_v3!W283&lt;&gt;"", Format_SP2_v3!W283, "")</f>
        <v/>
      </c>
      <c r="X284" s="15">
        <f>IF(Format_SP2_v3!X283&lt;&gt;"", Format_SP2_v3!X283, "")</f>
        <v/>
      </c>
      <c r="Y284" s="15">
        <f>IF(Format_SP2_v3!Y283&lt;&gt;"", Format_SP2_v3!Y283, "")</f>
        <v/>
      </c>
      <c r="Z284" s="15">
        <f>IF(Format_SP2_v3!Z283&lt;&gt;"", Format_SP2_v3!Z283, "")</f>
        <v/>
      </c>
      <c r="AA284" s="15">
        <f>IF(Format_SP2_v3!AA283&lt;&gt;"", Format_SP2_v3!AA283, "")</f>
        <v/>
      </c>
      <c r="AB284" s="15">
        <f>IF(Format_SP2_v3!AB283&lt;&gt;"", Format_SP2_v3!AB283, "")</f>
        <v/>
      </c>
      <c r="AC284" s="15">
        <f>IF(Format_SP2_v3!AC283&lt;&gt;"", Format_SP2_v3!AC283, "")</f>
        <v/>
      </c>
      <c r="AD284" s="15">
        <f>IF(Format_SP2_v3!AD283&lt;&gt;"", Format_SP2_v3!AD283, "")</f>
        <v/>
      </c>
      <c r="AE284" s="15">
        <f>IF(Format_SP2_v3!AE283&lt;&gt;"", Format_SP2_v3!AE283, "")</f>
        <v/>
      </c>
      <c r="AF284" s="15">
        <f>IF(Format_SP2_v3!AF283&lt;&gt;"", Format_SP2_v3!AF283, "")</f>
        <v/>
      </c>
      <c r="AG284" s="15">
        <f>IF(Format_SP2_v3!AG283&lt;&gt;"", Format_SP2_v3!AG283, "")</f>
        <v/>
      </c>
      <c r="AH284" s="15">
        <f>IF(Format_SP2_v3!AH283&lt;&gt;"", Format_SP2_v3!AH283, "")</f>
        <v/>
      </c>
      <c r="AI284" s="15">
        <f>IF(Format_SP2_v3!AI283&lt;&gt;"", Format_SP2_v3!AI283, "")</f>
        <v/>
      </c>
      <c r="AJ284" s="15">
        <f>IF(Format_SP2_v3!AJ283&lt;&gt;"", Format_SP2_v3!AJ283, "")</f>
        <v/>
      </c>
      <c r="AK284" s="15">
        <f>IF(Format_SP2_v3!AK283&lt;&gt;"", Format_SP2_v3!AK283, "")</f>
        <v/>
      </c>
      <c r="AL284" s="15">
        <f>IF(Format_SP2_v3!AL283&lt;&gt;"", Format_SP2_v3!AL283, "")</f>
        <v/>
      </c>
      <c r="AM284" s="15">
        <f>IF(Format_SP2_v3!AM283&lt;&gt;"", Format_SP2_v3!AM283, "")</f>
        <v/>
      </c>
      <c r="AN284">
        <f>IF(Format_SP2_v3!AN283&lt;&gt;"", Format_SP2_v3!AN283, "")</f>
        <v/>
      </c>
    </row>
    <row r="285" ht="16" customHeight="1">
      <c r="A285" s="16">
        <f>IF(ROW()=4, Format_SP2_v3!A284, IF(ROW()&gt;MAX(Format_SP2_v3!$BC:$BC)+1, INDIRECT("Format_SP3_v2!" &amp; ADDRESS(ROW()-MAX(Format_SP2_v3!$BC:$BC)-1, COLUMN(), 4)), ""))</f>
        <v/>
      </c>
      <c r="B285" s="15">
        <f>IF(ROW()&gt;MAX(Format_SP2_v3!$BC:$BC)+1, INDIRECT("Format_SP3_v2!" &amp; ADDRESS(ROW()-MAX(Format_SP2_v3!$BC:$BC)-1, COLUMN(), 4)), "")</f>
        <v/>
      </c>
      <c r="C285" s="15">
        <f>IF(Format_SP2_v3!C284&lt;&gt;"", Format_SP2_v3!C284, "")</f>
        <v/>
      </c>
      <c r="D285" s="15">
        <f>IF(Format_SP2_v3!D284&lt;&gt;"", Format_SP2_v3!D284, "")</f>
        <v/>
      </c>
      <c r="E285" s="15">
        <f>IF(Format_SP2_v3!E284&lt;&gt;"", Format_SP2_v3!E284, "")</f>
        <v/>
      </c>
      <c r="F285" s="15">
        <f>IF(Format_SP2_v3!F284&lt;&gt;"", Format_SP2_v3!F284, "")</f>
        <v/>
      </c>
      <c r="G285" s="15">
        <f>IF(Format_SP2_v3!G284&lt;&gt;"", Format_SP2_v3!G284, "")</f>
        <v/>
      </c>
      <c r="H285" s="15">
        <f>IF(Format_SP2_v3!H284&lt;&gt;"", Format_SP2_v3!H284, "")</f>
        <v/>
      </c>
      <c r="I285" s="15">
        <f>IF(Format_SP2_v3!I284&lt;&gt;"", Format_SP2_v3!I284, "")</f>
        <v/>
      </c>
      <c r="J285" s="15">
        <f>IF(Format_SP2_v3!J284&lt;&gt;"", Format_SP2_v3!J284, "")</f>
        <v/>
      </c>
      <c r="K285" s="15">
        <f>IF(Format_SP2_v3!K284&lt;&gt;"", Format_SP2_v3!K284, "")</f>
        <v/>
      </c>
      <c r="L285" s="15">
        <f>IF(Format_SP2_v3!L284&lt;&gt;"", Format_SP2_v3!L284, "")</f>
        <v/>
      </c>
      <c r="M285" s="15">
        <f>IF(Format_SP2_v3!M284&lt;&gt;"", Format_SP2_v3!M284, "")</f>
        <v/>
      </c>
      <c r="N285" s="15">
        <f>IF(Format_SP2_v3!N284&lt;&gt;"", Format_SP2_v3!N284, "")</f>
        <v/>
      </c>
      <c r="O285" s="15">
        <f>IF(Format_SP2_v3!O284&lt;&gt;"", Format_SP2_v3!O284, "")</f>
        <v/>
      </c>
      <c r="P285" s="15">
        <f>IF(Format_SP2_v3!P284&lt;&gt;"", Format_SP2_v3!P284, "")</f>
        <v/>
      </c>
      <c r="Q285" s="15">
        <f>IF(Format_SP2_v3!Q284&lt;&gt;"", Format_SP2_v3!Q284, "")</f>
        <v/>
      </c>
      <c r="R285" s="15">
        <f>IF(Format_SP2_v3!R284&lt;&gt;"", Format_SP2_v3!R284, "")</f>
        <v/>
      </c>
      <c r="S285" s="15">
        <f>IF(Format_SP2_v3!S284&lt;&gt;"", Format_SP2_v3!S284, "")</f>
        <v/>
      </c>
      <c r="T285" s="15">
        <f>IF(Format_SP2_v3!T284&lt;&gt;"", Format_SP2_v3!T284, "")</f>
        <v/>
      </c>
      <c r="U285" s="15">
        <f>IF(Format_SP2_v3!U284&lt;&gt;"", Format_SP2_v3!U284, "")</f>
        <v/>
      </c>
      <c r="V285" s="15">
        <f>IF(Format_SP2_v3!V284&lt;&gt;"", Format_SP2_v3!V284, "")</f>
        <v/>
      </c>
      <c r="W285" s="15">
        <f>IF(Format_SP2_v3!W284&lt;&gt;"", Format_SP2_v3!W284, "")</f>
        <v/>
      </c>
      <c r="X285" s="15">
        <f>IF(Format_SP2_v3!X284&lt;&gt;"", Format_SP2_v3!X284, "")</f>
        <v/>
      </c>
      <c r="Y285" s="15">
        <f>IF(Format_SP2_v3!Y284&lt;&gt;"", Format_SP2_v3!Y284, "")</f>
        <v/>
      </c>
      <c r="Z285" s="15">
        <f>IF(Format_SP2_v3!Z284&lt;&gt;"", Format_SP2_v3!Z284, "")</f>
        <v/>
      </c>
      <c r="AA285" s="15">
        <f>IF(Format_SP2_v3!AA284&lt;&gt;"", Format_SP2_v3!AA284, "")</f>
        <v/>
      </c>
      <c r="AB285" s="15">
        <f>IF(Format_SP2_v3!AB284&lt;&gt;"", Format_SP2_v3!AB284, "")</f>
        <v/>
      </c>
      <c r="AC285" s="15">
        <f>IF(Format_SP2_v3!AC284&lt;&gt;"", Format_SP2_v3!AC284, "")</f>
        <v/>
      </c>
      <c r="AD285" s="15">
        <f>IF(Format_SP2_v3!AD284&lt;&gt;"", Format_SP2_v3!AD284, "")</f>
        <v/>
      </c>
      <c r="AE285" s="15">
        <f>IF(Format_SP2_v3!AE284&lt;&gt;"", Format_SP2_v3!AE284, "")</f>
        <v/>
      </c>
      <c r="AF285" s="15">
        <f>IF(Format_SP2_v3!AF284&lt;&gt;"", Format_SP2_v3!AF284, "")</f>
        <v/>
      </c>
      <c r="AG285" s="15">
        <f>IF(Format_SP2_v3!AG284&lt;&gt;"", Format_SP2_v3!AG284, "")</f>
        <v/>
      </c>
      <c r="AH285" s="15">
        <f>IF(Format_SP2_v3!AH284&lt;&gt;"", Format_SP2_v3!AH284, "")</f>
        <v/>
      </c>
      <c r="AI285" s="15">
        <f>IF(Format_SP2_v3!AI284&lt;&gt;"", Format_SP2_v3!AI284, "")</f>
        <v/>
      </c>
      <c r="AJ285" s="15">
        <f>IF(Format_SP2_v3!AJ284&lt;&gt;"", Format_SP2_v3!AJ284, "")</f>
        <v/>
      </c>
      <c r="AK285" s="15">
        <f>IF(Format_SP2_v3!AK284&lt;&gt;"", Format_SP2_v3!AK284, "")</f>
        <v/>
      </c>
      <c r="AL285" s="15">
        <f>IF(Format_SP2_v3!AL284&lt;&gt;"", Format_SP2_v3!AL284, "")</f>
        <v/>
      </c>
      <c r="AM285" s="15">
        <f>IF(Format_SP2_v3!AM284&lt;&gt;"", Format_SP2_v3!AM284, "")</f>
        <v/>
      </c>
      <c r="AN285">
        <f>IF(Format_SP2_v3!AN284&lt;&gt;"", Format_SP2_v3!AN284, "")</f>
        <v/>
      </c>
    </row>
    <row r="286" ht="16" customHeight="1">
      <c r="A286" s="16">
        <f>IF(ROW()=4, Format_SP2_v3!A285, IF(ROW()&gt;MAX(Format_SP2_v3!$BC:$BC)+1, INDIRECT("Format_SP3_v2!" &amp; ADDRESS(ROW()-MAX(Format_SP2_v3!$BC:$BC)-1, COLUMN(), 4)), ""))</f>
        <v/>
      </c>
      <c r="B286" s="15">
        <f>IF(ROW()&gt;MAX(Format_SP2_v3!$BC:$BC)+1, INDIRECT("Format_SP3_v2!" &amp; ADDRESS(ROW()-MAX(Format_SP2_v3!$BC:$BC)-1, COLUMN(), 4)), "")</f>
        <v/>
      </c>
      <c r="C286" s="15">
        <f>IF(Format_SP2_v3!C285&lt;&gt;"", Format_SP2_v3!C285, "")</f>
        <v/>
      </c>
      <c r="D286" s="15">
        <f>IF(Format_SP2_v3!D285&lt;&gt;"", Format_SP2_v3!D285, "")</f>
        <v/>
      </c>
      <c r="E286" s="15">
        <f>IF(Format_SP2_v3!E285&lt;&gt;"", Format_SP2_v3!E285, "")</f>
        <v/>
      </c>
      <c r="F286" s="15">
        <f>IF(Format_SP2_v3!F285&lt;&gt;"", Format_SP2_v3!F285, "")</f>
        <v/>
      </c>
      <c r="G286" s="15">
        <f>IF(Format_SP2_v3!G285&lt;&gt;"", Format_SP2_v3!G285, "")</f>
        <v/>
      </c>
      <c r="H286" s="15">
        <f>IF(Format_SP2_v3!H285&lt;&gt;"", Format_SP2_v3!H285, "")</f>
        <v/>
      </c>
      <c r="I286" s="15">
        <f>IF(Format_SP2_v3!I285&lt;&gt;"", Format_SP2_v3!I285, "")</f>
        <v/>
      </c>
      <c r="J286" s="15">
        <f>IF(Format_SP2_v3!J285&lt;&gt;"", Format_SP2_v3!J285, "")</f>
        <v/>
      </c>
      <c r="K286" s="15">
        <f>IF(Format_SP2_v3!K285&lt;&gt;"", Format_SP2_v3!K285, "")</f>
        <v/>
      </c>
      <c r="L286" s="15">
        <f>IF(Format_SP2_v3!L285&lt;&gt;"", Format_SP2_v3!L285, "")</f>
        <v/>
      </c>
      <c r="M286" s="15">
        <f>IF(Format_SP2_v3!M285&lt;&gt;"", Format_SP2_v3!M285, "")</f>
        <v/>
      </c>
      <c r="N286" s="15">
        <f>IF(Format_SP2_v3!N285&lt;&gt;"", Format_SP2_v3!N285, "")</f>
        <v/>
      </c>
      <c r="O286" s="15">
        <f>IF(Format_SP2_v3!O285&lt;&gt;"", Format_SP2_v3!O285, "")</f>
        <v/>
      </c>
      <c r="P286" s="15">
        <f>IF(Format_SP2_v3!P285&lt;&gt;"", Format_SP2_v3!P285, "")</f>
        <v/>
      </c>
      <c r="Q286" s="15">
        <f>IF(Format_SP2_v3!Q285&lt;&gt;"", Format_SP2_v3!Q285, "")</f>
        <v/>
      </c>
      <c r="R286" s="15">
        <f>IF(Format_SP2_v3!R285&lt;&gt;"", Format_SP2_v3!R285, "")</f>
        <v/>
      </c>
      <c r="S286" s="15">
        <f>IF(Format_SP2_v3!S285&lt;&gt;"", Format_SP2_v3!S285, "")</f>
        <v/>
      </c>
      <c r="T286" s="15">
        <f>IF(Format_SP2_v3!T285&lt;&gt;"", Format_SP2_v3!T285, "")</f>
        <v/>
      </c>
      <c r="U286" s="15">
        <f>IF(Format_SP2_v3!U285&lt;&gt;"", Format_SP2_v3!U285, "")</f>
        <v/>
      </c>
      <c r="V286" s="15">
        <f>IF(Format_SP2_v3!V285&lt;&gt;"", Format_SP2_v3!V285, "")</f>
        <v/>
      </c>
      <c r="W286" s="15">
        <f>IF(Format_SP2_v3!W285&lt;&gt;"", Format_SP2_v3!W285, "")</f>
        <v/>
      </c>
      <c r="X286" s="15">
        <f>IF(Format_SP2_v3!X285&lt;&gt;"", Format_SP2_v3!X285, "")</f>
        <v/>
      </c>
      <c r="Y286" s="15">
        <f>IF(Format_SP2_v3!Y285&lt;&gt;"", Format_SP2_v3!Y285, "")</f>
        <v/>
      </c>
      <c r="Z286" s="15">
        <f>IF(Format_SP2_v3!Z285&lt;&gt;"", Format_SP2_v3!Z285, "")</f>
        <v/>
      </c>
      <c r="AA286" s="15">
        <f>IF(Format_SP2_v3!AA285&lt;&gt;"", Format_SP2_v3!AA285, "")</f>
        <v/>
      </c>
      <c r="AB286" s="15">
        <f>IF(Format_SP2_v3!AB285&lt;&gt;"", Format_SP2_v3!AB285, "")</f>
        <v/>
      </c>
      <c r="AC286" s="15">
        <f>IF(Format_SP2_v3!AC285&lt;&gt;"", Format_SP2_v3!AC285, "")</f>
        <v/>
      </c>
      <c r="AD286" s="15">
        <f>IF(Format_SP2_v3!AD285&lt;&gt;"", Format_SP2_v3!AD285, "")</f>
        <v/>
      </c>
      <c r="AE286" s="15">
        <f>IF(Format_SP2_v3!AE285&lt;&gt;"", Format_SP2_v3!AE285, "")</f>
        <v/>
      </c>
      <c r="AF286" s="15">
        <f>IF(Format_SP2_v3!AF285&lt;&gt;"", Format_SP2_v3!AF285, "")</f>
        <v/>
      </c>
      <c r="AG286" s="15">
        <f>IF(Format_SP2_v3!AG285&lt;&gt;"", Format_SP2_v3!AG285, "")</f>
        <v/>
      </c>
      <c r="AH286" s="15">
        <f>IF(Format_SP2_v3!AH285&lt;&gt;"", Format_SP2_v3!AH285, "")</f>
        <v/>
      </c>
      <c r="AI286" s="15">
        <f>IF(Format_SP2_v3!AI285&lt;&gt;"", Format_SP2_v3!AI285, "")</f>
        <v/>
      </c>
      <c r="AJ286" s="15">
        <f>IF(Format_SP2_v3!AJ285&lt;&gt;"", Format_SP2_v3!AJ285, "")</f>
        <v/>
      </c>
      <c r="AK286" s="15">
        <f>IF(Format_SP2_v3!AK285&lt;&gt;"", Format_SP2_v3!AK285, "")</f>
        <v/>
      </c>
      <c r="AL286" s="15">
        <f>IF(Format_SP2_v3!AL285&lt;&gt;"", Format_SP2_v3!AL285, "")</f>
        <v/>
      </c>
      <c r="AM286" s="15">
        <f>IF(Format_SP2_v3!AM285&lt;&gt;"", Format_SP2_v3!AM285, "")</f>
        <v/>
      </c>
      <c r="AN286">
        <f>IF(Format_SP2_v3!AN285&lt;&gt;"", Format_SP2_v3!AN285, "")</f>
        <v/>
      </c>
    </row>
    <row r="287" ht="16" customHeight="1">
      <c r="A287" s="16">
        <f>IF(ROW()=4, Format_SP2_v3!A286, IF(ROW()&gt;MAX(Format_SP2_v3!$BC:$BC)+1, INDIRECT("Format_SP3_v2!" &amp; ADDRESS(ROW()-MAX(Format_SP2_v3!$BC:$BC)-1, COLUMN(), 4)), ""))</f>
        <v/>
      </c>
      <c r="B287" s="15">
        <f>IF(ROW()&gt;MAX(Format_SP2_v3!$BC:$BC)+1, INDIRECT("Format_SP3_v2!" &amp; ADDRESS(ROW()-MAX(Format_SP2_v3!$BC:$BC)-1, COLUMN(), 4)), "")</f>
        <v/>
      </c>
      <c r="C287" s="15">
        <f>IF(Format_SP2_v3!C286&lt;&gt;"", Format_SP2_v3!C286, "")</f>
        <v/>
      </c>
      <c r="D287" s="15">
        <f>IF(Format_SP2_v3!D286&lt;&gt;"", Format_SP2_v3!D286, "")</f>
        <v/>
      </c>
      <c r="E287" s="15">
        <f>IF(Format_SP2_v3!E286&lt;&gt;"", Format_SP2_v3!E286, "")</f>
        <v/>
      </c>
      <c r="F287" s="15">
        <f>IF(Format_SP2_v3!F286&lt;&gt;"", Format_SP2_v3!F286, "")</f>
        <v/>
      </c>
      <c r="G287" s="15">
        <f>IF(Format_SP2_v3!G286&lt;&gt;"", Format_SP2_v3!G286, "")</f>
        <v/>
      </c>
      <c r="H287" s="15">
        <f>IF(Format_SP2_v3!H286&lt;&gt;"", Format_SP2_v3!H286, "")</f>
        <v/>
      </c>
      <c r="I287" s="15">
        <f>IF(Format_SP2_v3!I286&lt;&gt;"", Format_SP2_v3!I286, "")</f>
        <v/>
      </c>
      <c r="J287" s="15">
        <f>IF(Format_SP2_v3!J286&lt;&gt;"", Format_SP2_v3!J286, "")</f>
        <v/>
      </c>
      <c r="K287" s="15">
        <f>IF(Format_SP2_v3!K286&lt;&gt;"", Format_SP2_v3!K286, "")</f>
        <v/>
      </c>
      <c r="L287" s="15">
        <f>IF(Format_SP2_v3!L286&lt;&gt;"", Format_SP2_v3!L286, "")</f>
        <v/>
      </c>
      <c r="M287" s="15">
        <f>IF(Format_SP2_v3!M286&lt;&gt;"", Format_SP2_v3!M286, "")</f>
        <v/>
      </c>
      <c r="N287" s="15">
        <f>IF(Format_SP2_v3!N286&lt;&gt;"", Format_SP2_v3!N286, "")</f>
        <v/>
      </c>
      <c r="O287" s="15">
        <f>IF(Format_SP2_v3!O286&lt;&gt;"", Format_SP2_v3!O286, "")</f>
        <v/>
      </c>
      <c r="P287" s="15">
        <f>IF(Format_SP2_v3!P286&lt;&gt;"", Format_SP2_v3!P286, "")</f>
        <v/>
      </c>
      <c r="Q287" s="15">
        <f>IF(Format_SP2_v3!Q286&lt;&gt;"", Format_SP2_v3!Q286, "")</f>
        <v/>
      </c>
      <c r="R287" s="15">
        <f>IF(Format_SP2_v3!R286&lt;&gt;"", Format_SP2_v3!R286, "")</f>
        <v/>
      </c>
      <c r="S287" s="15">
        <f>IF(Format_SP2_v3!S286&lt;&gt;"", Format_SP2_v3!S286, "")</f>
        <v/>
      </c>
      <c r="T287" s="15">
        <f>IF(Format_SP2_v3!T286&lt;&gt;"", Format_SP2_v3!T286, "")</f>
        <v/>
      </c>
      <c r="U287" s="15">
        <f>IF(Format_SP2_v3!U286&lt;&gt;"", Format_SP2_v3!U286, "")</f>
        <v/>
      </c>
      <c r="V287" s="15">
        <f>IF(Format_SP2_v3!V286&lt;&gt;"", Format_SP2_v3!V286, "")</f>
        <v/>
      </c>
      <c r="W287" s="15">
        <f>IF(Format_SP2_v3!W286&lt;&gt;"", Format_SP2_v3!W286, "")</f>
        <v/>
      </c>
      <c r="X287" s="15">
        <f>IF(Format_SP2_v3!X286&lt;&gt;"", Format_SP2_v3!X286, "")</f>
        <v/>
      </c>
      <c r="Y287" s="15">
        <f>IF(Format_SP2_v3!Y286&lt;&gt;"", Format_SP2_v3!Y286, "")</f>
        <v/>
      </c>
      <c r="Z287" s="15">
        <f>IF(Format_SP2_v3!Z286&lt;&gt;"", Format_SP2_v3!Z286, "")</f>
        <v/>
      </c>
      <c r="AA287" s="15">
        <f>IF(Format_SP2_v3!AA286&lt;&gt;"", Format_SP2_v3!AA286, "")</f>
        <v/>
      </c>
      <c r="AB287" s="15">
        <f>IF(Format_SP2_v3!AB286&lt;&gt;"", Format_SP2_v3!AB286, "")</f>
        <v/>
      </c>
      <c r="AC287" s="15">
        <f>IF(Format_SP2_v3!AC286&lt;&gt;"", Format_SP2_v3!AC286, "")</f>
        <v/>
      </c>
      <c r="AD287" s="15">
        <f>IF(Format_SP2_v3!AD286&lt;&gt;"", Format_SP2_v3!AD286, "")</f>
        <v/>
      </c>
      <c r="AE287" s="15">
        <f>IF(Format_SP2_v3!AE286&lt;&gt;"", Format_SP2_v3!AE286, "")</f>
        <v/>
      </c>
      <c r="AF287" s="15">
        <f>IF(Format_SP2_v3!AF286&lt;&gt;"", Format_SP2_v3!AF286, "")</f>
        <v/>
      </c>
      <c r="AG287" s="15">
        <f>IF(Format_SP2_v3!AG286&lt;&gt;"", Format_SP2_v3!AG286, "")</f>
        <v/>
      </c>
      <c r="AH287" s="15">
        <f>IF(Format_SP2_v3!AH286&lt;&gt;"", Format_SP2_v3!AH286, "")</f>
        <v/>
      </c>
      <c r="AI287" s="15">
        <f>IF(Format_SP2_v3!AI286&lt;&gt;"", Format_SP2_v3!AI286, "")</f>
        <v/>
      </c>
      <c r="AJ287" s="15">
        <f>IF(Format_SP2_v3!AJ286&lt;&gt;"", Format_SP2_v3!AJ286, "")</f>
        <v/>
      </c>
      <c r="AK287" s="15">
        <f>IF(Format_SP2_v3!AK286&lt;&gt;"", Format_SP2_v3!AK286, "")</f>
        <v/>
      </c>
      <c r="AL287" s="15">
        <f>IF(Format_SP2_v3!AL286&lt;&gt;"", Format_SP2_v3!AL286, "")</f>
        <v/>
      </c>
      <c r="AM287" s="15">
        <f>IF(Format_SP2_v3!AM286&lt;&gt;"", Format_SP2_v3!AM286, "")</f>
        <v/>
      </c>
      <c r="AN287">
        <f>IF(Format_SP2_v3!AN286&lt;&gt;"", Format_SP2_v3!AN286, "")</f>
        <v/>
      </c>
    </row>
    <row r="288" ht="16" customHeight="1">
      <c r="A288" s="16">
        <f>IF(ROW()=4, Format_SP2_v3!A287, IF(ROW()&gt;MAX(Format_SP2_v3!$BC:$BC)+1, INDIRECT("Format_SP3_v2!" &amp; ADDRESS(ROW()-MAX(Format_SP2_v3!$BC:$BC)-1, COLUMN(), 4)), ""))</f>
        <v/>
      </c>
      <c r="B288" s="15">
        <f>IF(ROW()&gt;MAX(Format_SP2_v3!$BC:$BC)+1, INDIRECT("Format_SP3_v2!" &amp; ADDRESS(ROW()-MAX(Format_SP2_v3!$BC:$BC)-1, COLUMN(), 4)), "")</f>
        <v/>
      </c>
      <c r="C288" s="15">
        <f>IF(Format_SP2_v3!C287&lt;&gt;"", Format_SP2_v3!C287, "")</f>
        <v/>
      </c>
      <c r="D288" s="15">
        <f>IF(Format_SP2_v3!D287&lt;&gt;"", Format_SP2_v3!D287, "")</f>
        <v/>
      </c>
      <c r="E288" s="15">
        <f>IF(Format_SP2_v3!E287&lt;&gt;"", Format_SP2_v3!E287, "")</f>
        <v/>
      </c>
      <c r="F288" s="15">
        <f>IF(Format_SP2_v3!F287&lt;&gt;"", Format_SP2_v3!F287, "")</f>
        <v/>
      </c>
      <c r="G288" s="15">
        <f>IF(Format_SP2_v3!G287&lt;&gt;"", Format_SP2_v3!G287, "")</f>
        <v/>
      </c>
      <c r="H288" s="15">
        <f>IF(Format_SP2_v3!H287&lt;&gt;"", Format_SP2_v3!H287, "")</f>
        <v/>
      </c>
      <c r="I288" s="15">
        <f>IF(Format_SP2_v3!I287&lt;&gt;"", Format_SP2_v3!I287, "")</f>
        <v/>
      </c>
      <c r="J288" s="15">
        <f>IF(Format_SP2_v3!J287&lt;&gt;"", Format_SP2_v3!J287, "")</f>
        <v/>
      </c>
      <c r="K288" s="15">
        <f>IF(Format_SP2_v3!K287&lt;&gt;"", Format_SP2_v3!K287, "")</f>
        <v/>
      </c>
      <c r="L288" s="15">
        <f>IF(Format_SP2_v3!L287&lt;&gt;"", Format_SP2_v3!L287, "")</f>
        <v/>
      </c>
      <c r="M288" s="15">
        <f>IF(Format_SP2_v3!M287&lt;&gt;"", Format_SP2_v3!M287, "")</f>
        <v/>
      </c>
      <c r="N288" s="15">
        <f>IF(Format_SP2_v3!N287&lt;&gt;"", Format_SP2_v3!N287, "")</f>
        <v/>
      </c>
      <c r="O288" s="15">
        <f>IF(Format_SP2_v3!O287&lt;&gt;"", Format_SP2_v3!O287, "")</f>
        <v/>
      </c>
      <c r="P288" s="15">
        <f>IF(Format_SP2_v3!P287&lt;&gt;"", Format_SP2_v3!P287, "")</f>
        <v/>
      </c>
      <c r="Q288" s="15">
        <f>IF(Format_SP2_v3!Q287&lt;&gt;"", Format_SP2_v3!Q287, "")</f>
        <v/>
      </c>
      <c r="R288" s="15">
        <f>IF(Format_SP2_v3!R287&lt;&gt;"", Format_SP2_v3!R287, "")</f>
        <v/>
      </c>
      <c r="S288" s="15">
        <f>IF(Format_SP2_v3!S287&lt;&gt;"", Format_SP2_v3!S287, "")</f>
        <v/>
      </c>
      <c r="T288" s="15">
        <f>IF(Format_SP2_v3!T287&lt;&gt;"", Format_SP2_v3!T287, "")</f>
        <v/>
      </c>
      <c r="U288" s="15">
        <f>IF(Format_SP2_v3!U287&lt;&gt;"", Format_SP2_v3!U287, "")</f>
        <v/>
      </c>
      <c r="V288" s="15">
        <f>IF(Format_SP2_v3!V287&lt;&gt;"", Format_SP2_v3!V287, "")</f>
        <v/>
      </c>
      <c r="W288" s="15">
        <f>IF(Format_SP2_v3!W287&lt;&gt;"", Format_SP2_v3!W287, "")</f>
        <v/>
      </c>
      <c r="X288" s="15">
        <f>IF(Format_SP2_v3!X287&lt;&gt;"", Format_SP2_v3!X287, "")</f>
        <v/>
      </c>
      <c r="Y288" s="15">
        <f>IF(Format_SP2_v3!Y287&lt;&gt;"", Format_SP2_v3!Y287, "")</f>
        <v/>
      </c>
      <c r="Z288" s="15">
        <f>IF(Format_SP2_v3!Z287&lt;&gt;"", Format_SP2_v3!Z287, "")</f>
        <v/>
      </c>
      <c r="AA288" s="15">
        <f>IF(Format_SP2_v3!AA287&lt;&gt;"", Format_SP2_v3!AA287, "")</f>
        <v/>
      </c>
      <c r="AB288" s="15">
        <f>IF(Format_SP2_v3!AB287&lt;&gt;"", Format_SP2_v3!AB287, "")</f>
        <v/>
      </c>
      <c r="AC288" s="15">
        <f>IF(Format_SP2_v3!AC287&lt;&gt;"", Format_SP2_v3!AC287, "")</f>
        <v/>
      </c>
      <c r="AD288" s="15">
        <f>IF(Format_SP2_v3!AD287&lt;&gt;"", Format_SP2_v3!AD287, "")</f>
        <v/>
      </c>
      <c r="AE288" s="15">
        <f>IF(Format_SP2_v3!AE287&lt;&gt;"", Format_SP2_v3!AE287, "")</f>
        <v/>
      </c>
      <c r="AF288" s="15">
        <f>IF(Format_SP2_v3!AF287&lt;&gt;"", Format_SP2_v3!AF287, "")</f>
        <v/>
      </c>
      <c r="AG288" s="15">
        <f>IF(Format_SP2_v3!AG287&lt;&gt;"", Format_SP2_v3!AG287, "")</f>
        <v/>
      </c>
      <c r="AH288" s="15">
        <f>IF(Format_SP2_v3!AH287&lt;&gt;"", Format_SP2_v3!AH287, "")</f>
        <v/>
      </c>
      <c r="AI288" s="15">
        <f>IF(Format_SP2_v3!AI287&lt;&gt;"", Format_SP2_v3!AI287, "")</f>
        <v/>
      </c>
      <c r="AJ288" s="15">
        <f>IF(Format_SP2_v3!AJ287&lt;&gt;"", Format_SP2_v3!AJ287, "")</f>
        <v/>
      </c>
      <c r="AK288" s="15">
        <f>IF(Format_SP2_v3!AK287&lt;&gt;"", Format_SP2_v3!AK287, "")</f>
        <v/>
      </c>
      <c r="AL288" s="15">
        <f>IF(Format_SP2_v3!AL287&lt;&gt;"", Format_SP2_v3!AL287, "")</f>
        <v/>
      </c>
      <c r="AM288" s="15">
        <f>IF(Format_SP2_v3!AM287&lt;&gt;"", Format_SP2_v3!AM287, "")</f>
        <v/>
      </c>
      <c r="AN288">
        <f>IF(Format_SP2_v3!AN287&lt;&gt;"", Format_SP2_v3!AN287, "")</f>
        <v/>
      </c>
    </row>
    <row r="289" ht="16" customHeight="1">
      <c r="A289" s="16">
        <f>IF(ROW()=4, Format_SP2_v3!A288, IF(ROW()&gt;MAX(Format_SP2_v3!$BC:$BC)+1, INDIRECT("Format_SP3_v2!" &amp; ADDRESS(ROW()-MAX(Format_SP2_v3!$BC:$BC)-1, COLUMN(), 4)), ""))</f>
        <v/>
      </c>
      <c r="B289" s="15">
        <f>IF(ROW()&gt;MAX(Format_SP2_v3!$BC:$BC)+1, INDIRECT("Format_SP3_v2!" &amp; ADDRESS(ROW()-MAX(Format_SP2_v3!$BC:$BC)-1, COLUMN(), 4)), "")</f>
        <v/>
      </c>
      <c r="C289" s="15">
        <f>IF(Format_SP2_v3!C288&lt;&gt;"", Format_SP2_v3!C288, "")</f>
        <v/>
      </c>
      <c r="D289" s="15">
        <f>IF(Format_SP2_v3!D288&lt;&gt;"", Format_SP2_v3!D288, "")</f>
        <v/>
      </c>
      <c r="E289" s="15">
        <f>IF(Format_SP2_v3!E288&lt;&gt;"", Format_SP2_v3!E288, "")</f>
        <v/>
      </c>
      <c r="F289" s="15">
        <f>IF(Format_SP2_v3!F288&lt;&gt;"", Format_SP2_v3!F288, "")</f>
        <v/>
      </c>
      <c r="G289" s="15">
        <f>IF(Format_SP2_v3!G288&lt;&gt;"", Format_SP2_v3!G288, "")</f>
        <v/>
      </c>
      <c r="H289" s="15">
        <f>IF(Format_SP2_v3!H288&lt;&gt;"", Format_SP2_v3!H288, "")</f>
        <v/>
      </c>
      <c r="I289" s="15">
        <f>IF(Format_SP2_v3!I288&lt;&gt;"", Format_SP2_v3!I288, "")</f>
        <v/>
      </c>
      <c r="J289" s="15">
        <f>IF(Format_SP2_v3!J288&lt;&gt;"", Format_SP2_v3!J288, "")</f>
        <v/>
      </c>
      <c r="K289" s="15">
        <f>IF(Format_SP2_v3!K288&lt;&gt;"", Format_SP2_v3!K288, "")</f>
        <v/>
      </c>
      <c r="L289" s="15">
        <f>IF(Format_SP2_v3!L288&lt;&gt;"", Format_SP2_v3!L288, "")</f>
        <v/>
      </c>
      <c r="M289" s="15">
        <f>IF(Format_SP2_v3!M288&lt;&gt;"", Format_SP2_v3!M288, "")</f>
        <v/>
      </c>
      <c r="N289" s="15">
        <f>IF(Format_SP2_v3!N288&lt;&gt;"", Format_SP2_v3!N288, "")</f>
        <v/>
      </c>
      <c r="O289" s="15">
        <f>IF(Format_SP2_v3!O288&lt;&gt;"", Format_SP2_v3!O288, "")</f>
        <v/>
      </c>
      <c r="P289" s="15">
        <f>IF(Format_SP2_v3!P288&lt;&gt;"", Format_SP2_v3!P288, "")</f>
        <v/>
      </c>
      <c r="Q289" s="15">
        <f>IF(Format_SP2_v3!Q288&lt;&gt;"", Format_SP2_v3!Q288, "")</f>
        <v/>
      </c>
      <c r="R289" s="15">
        <f>IF(Format_SP2_v3!R288&lt;&gt;"", Format_SP2_v3!R288, "")</f>
        <v/>
      </c>
      <c r="S289" s="15">
        <f>IF(Format_SP2_v3!S288&lt;&gt;"", Format_SP2_v3!S288, "")</f>
        <v/>
      </c>
      <c r="T289" s="15">
        <f>IF(Format_SP2_v3!T288&lt;&gt;"", Format_SP2_v3!T288, "")</f>
        <v/>
      </c>
      <c r="U289" s="15">
        <f>IF(Format_SP2_v3!U288&lt;&gt;"", Format_SP2_v3!U288, "")</f>
        <v/>
      </c>
      <c r="V289" s="15">
        <f>IF(Format_SP2_v3!V288&lt;&gt;"", Format_SP2_v3!V288, "")</f>
        <v/>
      </c>
      <c r="W289" s="15">
        <f>IF(Format_SP2_v3!W288&lt;&gt;"", Format_SP2_v3!W288, "")</f>
        <v/>
      </c>
      <c r="X289" s="15">
        <f>IF(Format_SP2_v3!X288&lt;&gt;"", Format_SP2_v3!X288, "")</f>
        <v/>
      </c>
      <c r="Y289" s="15">
        <f>IF(Format_SP2_v3!Y288&lt;&gt;"", Format_SP2_v3!Y288, "")</f>
        <v/>
      </c>
      <c r="Z289" s="15">
        <f>IF(Format_SP2_v3!Z288&lt;&gt;"", Format_SP2_v3!Z288, "")</f>
        <v/>
      </c>
      <c r="AA289" s="15">
        <f>IF(Format_SP2_v3!AA288&lt;&gt;"", Format_SP2_v3!AA288, "")</f>
        <v/>
      </c>
      <c r="AB289" s="15">
        <f>IF(Format_SP2_v3!AB288&lt;&gt;"", Format_SP2_v3!AB288, "")</f>
        <v/>
      </c>
      <c r="AC289" s="15">
        <f>IF(Format_SP2_v3!AC288&lt;&gt;"", Format_SP2_v3!AC288, "")</f>
        <v/>
      </c>
      <c r="AD289" s="15">
        <f>IF(Format_SP2_v3!AD288&lt;&gt;"", Format_SP2_v3!AD288, "")</f>
        <v/>
      </c>
      <c r="AE289" s="15">
        <f>IF(Format_SP2_v3!AE288&lt;&gt;"", Format_SP2_v3!AE288, "")</f>
        <v/>
      </c>
      <c r="AF289" s="15">
        <f>IF(Format_SP2_v3!AF288&lt;&gt;"", Format_SP2_v3!AF288, "")</f>
        <v/>
      </c>
      <c r="AG289" s="15">
        <f>IF(Format_SP2_v3!AG288&lt;&gt;"", Format_SP2_v3!AG288, "")</f>
        <v/>
      </c>
      <c r="AH289" s="15">
        <f>IF(Format_SP2_v3!AH288&lt;&gt;"", Format_SP2_v3!AH288, "")</f>
        <v/>
      </c>
      <c r="AI289" s="15">
        <f>IF(Format_SP2_v3!AI288&lt;&gt;"", Format_SP2_v3!AI288, "")</f>
        <v/>
      </c>
      <c r="AJ289" s="15">
        <f>IF(Format_SP2_v3!AJ288&lt;&gt;"", Format_SP2_v3!AJ288, "")</f>
        <v/>
      </c>
      <c r="AK289" s="15">
        <f>IF(Format_SP2_v3!AK288&lt;&gt;"", Format_SP2_v3!AK288, "")</f>
        <v/>
      </c>
      <c r="AL289" s="15">
        <f>IF(Format_SP2_v3!AL288&lt;&gt;"", Format_SP2_v3!AL288, "")</f>
        <v/>
      </c>
      <c r="AM289" s="15">
        <f>IF(Format_SP2_v3!AM288&lt;&gt;"", Format_SP2_v3!AM288, "")</f>
        <v/>
      </c>
      <c r="AN289">
        <f>IF(Format_SP2_v3!AN288&lt;&gt;"", Format_SP2_v3!AN288, "")</f>
        <v/>
      </c>
    </row>
    <row r="290" ht="16" customHeight="1">
      <c r="A290" s="16">
        <f>IF(ROW()=4, Format_SP2_v3!A289, IF(ROW()&gt;MAX(Format_SP2_v3!$BC:$BC)+1, INDIRECT("Format_SP3_v2!" &amp; ADDRESS(ROW()-MAX(Format_SP2_v3!$BC:$BC)-1, COLUMN(), 4)), ""))</f>
        <v/>
      </c>
      <c r="B290" s="15">
        <f>IF(ROW()&gt;MAX(Format_SP2_v3!$BC:$BC)+1, INDIRECT("Format_SP3_v2!" &amp; ADDRESS(ROW()-MAX(Format_SP2_v3!$BC:$BC)-1, COLUMN(), 4)), "")</f>
        <v/>
      </c>
      <c r="C290" s="15">
        <f>IF(Format_SP2_v3!C289&lt;&gt;"", Format_SP2_v3!C289, "")</f>
        <v/>
      </c>
      <c r="D290" s="15">
        <f>IF(Format_SP2_v3!D289&lt;&gt;"", Format_SP2_v3!D289, "")</f>
        <v/>
      </c>
      <c r="E290" s="15">
        <f>IF(Format_SP2_v3!E289&lt;&gt;"", Format_SP2_v3!E289, "")</f>
        <v/>
      </c>
      <c r="F290" s="15">
        <f>IF(Format_SP2_v3!F289&lt;&gt;"", Format_SP2_v3!F289, "")</f>
        <v/>
      </c>
      <c r="G290" s="15">
        <f>IF(Format_SP2_v3!G289&lt;&gt;"", Format_SP2_v3!G289, "")</f>
        <v/>
      </c>
      <c r="H290" s="15">
        <f>IF(Format_SP2_v3!H289&lt;&gt;"", Format_SP2_v3!H289, "")</f>
        <v/>
      </c>
      <c r="I290" s="15">
        <f>IF(Format_SP2_v3!I289&lt;&gt;"", Format_SP2_v3!I289, "")</f>
        <v/>
      </c>
      <c r="J290" s="15">
        <f>IF(Format_SP2_v3!J289&lt;&gt;"", Format_SP2_v3!J289, "")</f>
        <v/>
      </c>
      <c r="K290" s="15">
        <f>IF(Format_SP2_v3!K289&lt;&gt;"", Format_SP2_v3!K289, "")</f>
        <v/>
      </c>
      <c r="L290" s="15">
        <f>IF(Format_SP2_v3!L289&lt;&gt;"", Format_SP2_v3!L289, "")</f>
        <v/>
      </c>
      <c r="M290" s="15">
        <f>IF(Format_SP2_v3!M289&lt;&gt;"", Format_SP2_v3!M289, "")</f>
        <v/>
      </c>
      <c r="N290" s="15">
        <f>IF(Format_SP2_v3!N289&lt;&gt;"", Format_SP2_v3!N289, "")</f>
        <v/>
      </c>
      <c r="O290" s="15">
        <f>IF(Format_SP2_v3!O289&lt;&gt;"", Format_SP2_v3!O289, "")</f>
        <v/>
      </c>
      <c r="P290" s="15">
        <f>IF(Format_SP2_v3!P289&lt;&gt;"", Format_SP2_v3!P289, "")</f>
        <v/>
      </c>
      <c r="Q290" s="15">
        <f>IF(Format_SP2_v3!Q289&lt;&gt;"", Format_SP2_v3!Q289, "")</f>
        <v/>
      </c>
      <c r="R290" s="15">
        <f>IF(Format_SP2_v3!R289&lt;&gt;"", Format_SP2_v3!R289, "")</f>
        <v/>
      </c>
      <c r="S290" s="15">
        <f>IF(Format_SP2_v3!S289&lt;&gt;"", Format_SP2_v3!S289, "")</f>
        <v/>
      </c>
      <c r="T290" s="15">
        <f>IF(Format_SP2_v3!T289&lt;&gt;"", Format_SP2_v3!T289, "")</f>
        <v/>
      </c>
      <c r="U290" s="15">
        <f>IF(Format_SP2_v3!U289&lt;&gt;"", Format_SP2_v3!U289, "")</f>
        <v/>
      </c>
      <c r="V290" s="15">
        <f>IF(Format_SP2_v3!V289&lt;&gt;"", Format_SP2_v3!V289, "")</f>
        <v/>
      </c>
      <c r="W290" s="15">
        <f>IF(Format_SP2_v3!W289&lt;&gt;"", Format_SP2_v3!W289, "")</f>
        <v/>
      </c>
      <c r="X290" s="15">
        <f>IF(Format_SP2_v3!X289&lt;&gt;"", Format_SP2_v3!X289, "")</f>
        <v/>
      </c>
      <c r="Y290" s="15">
        <f>IF(Format_SP2_v3!Y289&lt;&gt;"", Format_SP2_v3!Y289, "")</f>
        <v/>
      </c>
      <c r="Z290" s="15">
        <f>IF(Format_SP2_v3!Z289&lt;&gt;"", Format_SP2_v3!Z289, "")</f>
        <v/>
      </c>
      <c r="AA290" s="15">
        <f>IF(Format_SP2_v3!AA289&lt;&gt;"", Format_SP2_v3!AA289, "")</f>
        <v/>
      </c>
      <c r="AB290" s="15">
        <f>IF(Format_SP2_v3!AB289&lt;&gt;"", Format_SP2_v3!AB289, "")</f>
        <v/>
      </c>
      <c r="AC290" s="15">
        <f>IF(Format_SP2_v3!AC289&lt;&gt;"", Format_SP2_v3!AC289, "")</f>
        <v/>
      </c>
      <c r="AD290" s="15">
        <f>IF(Format_SP2_v3!AD289&lt;&gt;"", Format_SP2_v3!AD289, "")</f>
        <v/>
      </c>
      <c r="AE290" s="15">
        <f>IF(Format_SP2_v3!AE289&lt;&gt;"", Format_SP2_v3!AE289, "")</f>
        <v/>
      </c>
      <c r="AF290" s="15">
        <f>IF(Format_SP2_v3!AF289&lt;&gt;"", Format_SP2_v3!AF289, "")</f>
        <v/>
      </c>
      <c r="AG290" s="15">
        <f>IF(Format_SP2_v3!AG289&lt;&gt;"", Format_SP2_v3!AG289, "")</f>
        <v/>
      </c>
      <c r="AH290" s="15">
        <f>IF(Format_SP2_v3!AH289&lt;&gt;"", Format_SP2_v3!AH289, "")</f>
        <v/>
      </c>
      <c r="AI290" s="15">
        <f>IF(Format_SP2_v3!AI289&lt;&gt;"", Format_SP2_v3!AI289, "")</f>
        <v/>
      </c>
      <c r="AJ290" s="15">
        <f>IF(Format_SP2_v3!AJ289&lt;&gt;"", Format_SP2_v3!AJ289, "")</f>
        <v/>
      </c>
      <c r="AK290" s="15">
        <f>IF(Format_SP2_v3!AK289&lt;&gt;"", Format_SP2_v3!AK289, "")</f>
        <v/>
      </c>
      <c r="AL290" s="15">
        <f>IF(Format_SP2_v3!AL289&lt;&gt;"", Format_SP2_v3!AL289, "")</f>
        <v/>
      </c>
      <c r="AM290" s="15">
        <f>IF(Format_SP2_v3!AM289&lt;&gt;"", Format_SP2_v3!AM289, "")</f>
        <v/>
      </c>
      <c r="AN290">
        <f>IF(Format_SP2_v3!AN289&lt;&gt;"", Format_SP2_v3!AN289, "")</f>
        <v/>
      </c>
    </row>
    <row r="291" ht="16" customHeight="1">
      <c r="A291" s="16">
        <f>IF(ROW()=4, Format_SP2_v3!A290, IF(ROW()&gt;MAX(Format_SP2_v3!$BC:$BC)+1, INDIRECT("Format_SP3_v2!" &amp; ADDRESS(ROW()-MAX(Format_SP2_v3!$BC:$BC)-1, COLUMN(), 4)), ""))</f>
        <v/>
      </c>
      <c r="B291" s="15">
        <f>IF(ROW()&gt;MAX(Format_SP2_v3!$BC:$BC)+1, INDIRECT("Format_SP3_v2!" &amp; ADDRESS(ROW()-MAX(Format_SP2_v3!$BC:$BC)-1, COLUMN(), 4)), "")</f>
        <v/>
      </c>
      <c r="C291" s="15">
        <f>IF(Format_SP2_v3!C290&lt;&gt;"", Format_SP2_v3!C290, "")</f>
        <v/>
      </c>
      <c r="D291" s="15">
        <f>IF(Format_SP2_v3!D290&lt;&gt;"", Format_SP2_v3!D290, "")</f>
        <v/>
      </c>
      <c r="E291" s="15">
        <f>IF(Format_SP2_v3!E290&lt;&gt;"", Format_SP2_v3!E290, "")</f>
        <v/>
      </c>
      <c r="F291" s="15">
        <f>IF(Format_SP2_v3!F290&lt;&gt;"", Format_SP2_v3!F290, "")</f>
        <v/>
      </c>
      <c r="G291" s="15">
        <f>IF(Format_SP2_v3!G290&lt;&gt;"", Format_SP2_v3!G290, "")</f>
        <v/>
      </c>
      <c r="H291" s="15">
        <f>IF(Format_SP2_v3!H290&lt;&gt;"", Format_SP2_v3!H290, "")</f>
        <v/>
      </c>
      <c r="I291" s="15">
        <f>IF(Format_SP2_v3!I290&lt;&gt;"", Format_SP2_v3!I290, "")</f>
        <v/>
      </c>
      <c r="J291" s="15">
        <f>IF(Format_SP2_v3!J290&lt;&gt;"", Format_SP2_v3!J290, "")</f>
        <v/>
      </c>
      <c r="K291" s="15">
        <f>IF(Format_SP2_v3!K290&lt;&gt;"", Format_SP2_v3!K290, "")</f>
        <v/>
      </c>
      <c r="L291" s="15">
        <f>IF(Format_SP2_v3!L290&lt;&gt;"", Format_SP2_v3!L290, "")</f>
        <v/>
      </c>
      <c r="M291" s="15">
        <f>IF(Format_SP2_v3!M290&lt;&gt;"", Format_SP2_v3!M290, "")</f>
        <v/>
      </c>
      <c r="N291" s="15">
        <f>IF(Format_SP2_v3!N290&lt;&gt;"", Format_SP2_v3!N290, "")</f>
        <v/>
      </c>
      <c r="O291" s="15">
        <f>IF(Format_SP2_v3!O290&lt;&gt;"", Format_SP2_v3!O290, "")</f>
        <v/>
      </c>
      <c r="P291" s="15">
        <f>IF(Format_SP2_v3!P290&lt;&gt;"", Format_SP2_v3!P290, "")</f>
        <v/>
      </c>
      <c r="Q291" s="15">
        <f>IF(Format_SP2_v3!Q290&lt;&gt;"", Format_SP2_v3!Q290, "")</f>
        <v/>
      </c>
      <c r="R291" s="15">
        <f>IF(Format_SP2_v3!R290&lt;&gt;"", Format_SP2_v3!R290, "")</f>
        <v/>
      </c>
      <c r="S291" s="15">
        <f>IF(Format_SP2_v3!S290&lt;&gt;"", Format_SP2_v3!S290, "")</f>
        <v/>
      </c>
      <c r="T291" s="15">
        <f>IF(Format_SP2_v3!T290&lt;&gt;"", Format_SP2_v3!T290, "")</f>
        <v/>
      </c>
      <c r="U291" s="15">
        <f>IF(Format_SP2_v3!U290&lt;&gt;"", Format_SP2_v3!U290, "")</f>
        <v/>
      </c>
      <c r="V291" s="15">
        <f>IF(Format_SP2_v3!V290&lt;&gt;"", Format_SP2_v3!V290, "")</f>
        <v/>
      </c>
      <c r="W291" s="15">
        <f>IF(Format_SP2_v3!W290&lt;&gt;"", Format_SP2_v3!W290, "")</f>
        <v/>
      </c>
      <c r="X291" s="15">
        <f>IF(Format_SP2_v3!X290&lt;&gt;"", Format_SP2_v3!X290, "")</f>
        <v/>
      </c>
      <c r="Y291" s="15">
        <f>IF(Format_SP2_v3!Y290&lt;&gt;"", Format_SP2_v3!Y290, "")</f>
        <v/>
      </c>
      <c r="Z291" s="15">
        <f>IF(Format_SP2_v3!Z290&lt;&gt;"", Format_SP2_v3!Z290, "")</f>
        <v/>
      </c>
      <c r="AA291" s="15">
        <f>IF(Format_SP2_v3!AA290&lt;&gt;"", Format_SP2_v3!AA290, "")</f>
        <v/>
      </c>
      <c r="AB291" s="15">
        <f>IF(Format_SP2_v3!AB290&lt;&gt;"", Format_SP2_v3!AB290, "")</f>
        <v/>
      </c>
      <c r="AC291" s="15">
        <f>IF(Format_SP2_v3!AC290&lt;&gt;"", Format_SP2_v3!AC290, "")</f>
        <v/>
      </c>
      <c r="AD291" s="15">
        <f>IF(Format_SP2_v3!AD290&lt;&gt;"", Format_SP2_v3!AD290, "")</f>
        <v/>
      </c>
      <c r="AE291" s="15">
        <f>IF(Format_SP2_v3!AE290&lt;&gt;"", Format_SP2_v3!AE290, "")</f>
        <v/>
      </c>
      <c r="AF291" s="15">
        <f>IF(Format_SP2_v3!AF290&lt;&gt;"", Format_SP2_v3!AF290, "")</f>
        <v/>
      </c>
      <c r="AG291" s="15">
        <f>IF(Format_SP2_v3!AG290&lt;&gt;"", Format_SP2_v3!AG290, "")</f>
        <v/>
      </c>
      <c r="AH291" s="15">
        <f>IF(Format_SP2_v3!AH290&lt;&gt;"", Format_SP2_v3!AH290, "")</f>
        <v/>
      </c>
      <c r="AI291" s="15">
        <f>IF(Format_SP2_v3!AI290&lt;&gt;"", Format_SP2_v3!AI290, "")</f>
        <v/>
      </c>
      <c r="AJ291" s="15">
        <f>IF(Format_SP2_v3!AJ290&lt;&gt;"", Format_SP2_v3!AJ290, "")</f>
        <v/>
      </c>
      <c r="AK291" s="15">
        <f>IF(Format_SP2_v3!AK290&lt;&gt;"", Format_SP2_v3!AK290, "")</f>
        <v/>
      </c>
      <c r="AL291" s="15">
        <f>IF(Format_SP2_v3!AL290&lt;&gt;"", Format_SP2_v3!AL290, "")</f>
        <v/>
      </c>
      <c r="AM291" s="15">
        <f>IF(Format_SP2_v3!AM290&lt;&gt;"", Format_SP2_v3!AM290, "")</f>
        <v/>
      </c>
      <c r="AN291">
        <f>IF(Format_SP2_v3!AN290&lt;&gt;"", Format_SP2_v3!AN290, "")</f>
        <v/>
      </c>
    </row>
    <row r="292" ht="16" customHeight="1">
      <c r="A292" s="16">
        <f>IF(ROW()=4, Format_SP2_v3!A291, IF(ROW()&gt;MAX(Format_SP2_v3!$BC:$BC)+1, INDIRECT("Format_SP3_v2!" &amp; ADDRESS(ROW()-MAX(Format_SP2_v3!$BC:$BC)-1, COLUMN(), 4)), ""))</f>
        <v/>
      </c>
      <c r="B292" s="15">
        <f>IF(ROW()&gt;MAX(Format_SP2_v3!$BC:$BC)+1, INDIRECT("Format_SP3_v2!" &amp; ADDRESS(ROW()-MAX(Format_SP2_v3!$BC:$BC)-1, COLUMN(), 4)), "")</f>
        <v/>
      </c>
      <c r="C292" s="15">
        <f>IF(Format_SP2_v3!C291&lt;&gt;"", Format_SP2_v3!C291, "")</f>
        <v/>
      </c>
      <c r="D292" s="15">
        <f>IF(Format_SP2_v3!D291&lt;&gt;"", Format_SP2_v3!D291, "")</f>
        <v/>
      </c>
      <c r="E292" s="15">
        <f>IF(Format_SP2_v3!E291&lt;&gt;"", Format_SP2_v3!E291, "")</f>
        <v/>
      </c>
      <c r="F292" s="15">
        <f>IF(Format_SP2_v3!F291&lt;&gt;"", Format_SP2_v3!F291, "")</f>
        <v/>
      </c>
      <c r="G292" s="15">
        <f>IF(Format_SP2_v3!G291&lt;&gt;"", Format_SP2_v3!G291, "")</f>
        <v/>
      </c>
      <c r="H292" s="15">
        <f>IF(Format_SP2_v3!H291&lt;&gt;"", Format_SP2_v3!H291, "")</f>
        <v/>
      </c>
      <c r="I292" s="15">
        <f>IF(Format_SP2_v3!I291&lt;&gt;"", Format_SP2_v3!I291, "")</f>
        <v/>
      </c>
      <c r="J292" s="15">
        <f>IF(Format_SP2_v3!J291&lt;&gt;"", Format_SP2_v3!J291, "")</f>
        <v/>
      </c>
      <c r="K292" s="15">
        <f>IF(Format_SP2_v3!K291&lt;&gt;"", Format_SP2_v3!K291, "")</f>
        <v/>
      </c>
      <c r="L292" s="15">
        <f>IF(Format_SP2_v3!L291&lt;&gt;"", Format_SP2_v3!L291, "")</f>
        <v/>
      </c>
      <c r="M292" s="15">
        <f>IF(Format_SP2_v3!M291&lt;&gt;"", Format_SP2_v3!M291, "")</f>
        <v/>
      </c>
      <c r="N292" s="15">
        <f>IF(Format_SP2_v3!N291&lt;&gt;"", Format_SP2_v3!N291, "")</f>
        <v/>
      </c>
      <c r="O292" s="15">
        <f>IF(Format_SP2_v3!O291&lt;&gt;"", Format_SP2_v3!O291, "")</f>
        <v/>
      </c>
      <c r="P292" s="15">
        <f>IF(Format_SP2_v3!P291&lt;&gt;"", Format_SP2_v3!P291, "")</f>
        <v/>
      </c>
      <c r="Q292" s="15">
        <f>IF(Format_SP2_v3!Q291&lt;&gt;"", Format_SP2_v3!Q291, "")</f>
        <v/>
      </c>
      <c r="R292" s="15">
        <f>IF(Format_SP2_v3!R291&lt;&gt;"", Format_SP2_v3!R291, "")</f>
        <v/>
      </c>
      <c r="S292" s="15">
        <f>IF(Format_SP2_v3!S291&lt;&gt;"", Format_SP2_v3!S291, "")</f>
        <v/>
      </c>
      <c r="T292" s="15">
        <f>IF(Format_SP2_v3!T291&lt;&gt;"", Format_SP2_v3!T291, "")</f>
        <v/>
      </c>
      <c r="U292" s="15">
        <f>IF(Format_SP2_v3!U291&lt;&gt;"", Format_SP2_v3!U291, "")</f>
        <v/>
      </c>
      <c r="V292" s="15">
        <f>IF(Format_SP2_v3!V291&lt;&gt;"", Format_SP2_v3!V291, "")</f>
        <v/>
      </c>
      <c r="W292" s="15">
        <f>IF(Format_SP2_v3!W291&lt;&gt;"", Format_SP2_v3!W291, "")</f>
        <v/>
      </c>
      <c r="X292" s="15">
        <f>IF(Format_SP2_v3!X291&lt;&gt;"", Format_SP2_v3!X291, "")</f>
        <v/>
      </c>
      <c r="Y292" s="15">
        <f>IF(Format_SP2_v3!Y291&lt;&gt;"", Format_SP2_v3!Y291, "")</f>
        <v/>
      </c>
      <c r="Z292" s="15">
        <f>IF(Format_SP2_v3!Z291&lt;&gt;"", Format_SP2_v3!Z291, "")</f>
        <v/>
      </c>
      <c r="AA292" s="15">
        <f>IF(Format_SP2_v3!AA291&lt;&gt;"", Format_SP2_v3!AA291, "")</f>
        <v/>
      </c>
      <c r="AB292" s="15">
        <f>IF(Format_SP2_v3!AB291&lt;&gt;"", Format_SP2_v3!AB291, "")</f>
        <v/>
      </c>
      <c r="AC292" s="15">
        <f>IF(Format_SP2_v3!AC291&lt;&gt;"", Format_SP2_v3!AC291, "")</f>
        <v/>
      </c>
      <c r="AD292" s="15">
        <f>IF(Format_SP2_v3!AD291&lt;&gt;"", Format_SP2_v3!AD291, "")</f>
        <v/>
      </c>
      <c r="AE292" s="15">
        <f>IF(Format_SP2_v3!AE291&lt;&gt;"", Format_SP2_v3!AE291, "")</f>
        <v/>
      </c>
      <c r="AF292" s="15">
        <f>IF(Format_SP2_v3!AF291&lt;&gt;"", Format_SP2_v3!AF291, "")</f>
        <v/>
      </c>
      <c r="AG292" s="15">
        <f>IF(Format_SP2_v3!AG291&lt;&gt;"", Format_SP2_v3!AG291, "")</f>
        <v/>
      </c>
      <c r="AH292" s="15">
        <f>IF(Format_SP2_v3!AH291&lt;&gt;"", Format_SP2_v3!AH291, "")</f>
        <v/>
      </c>
      <c r="AI292" s="15">
        <f>IF(Format_SP2_v3!AI291&lt;&gt;"", Format_SP2_v3!AI291, "")</f>
        <v/>
      </c>
      <c r="AJ292" s="15">
        <f>IF(Format_SP2_v3!AJ291&lt;&gt;"", Format_SP2_v3!AJ291, "")</f>
        <v/>
      </c>
      <c r="AK292" s="15">
        <f>IF(Format_SP2_v3!AK291&lt;&gt;"", Format_SP2_v3!AK291, "")</f>
        <v/>
      </c>
      <c r="AL292" s="15">
        <f>IF(Format_SP2_v3!AL291&lt;&gt;"", Format_SP2_v3!AL291, "")</f>
        <v/>
      </c>
      <c r="AM292" s="15">
        <f>IF(Format_SP2_v3!AM291&lt;&gt;"", Format_SP2_v3!AM291, "")</f>
        <v/>
      </c>
      <c r="AN292">
        <f>IF(Format_SP2_v3!AN291&lt;&gt;"", Format_SP2_v3!AN291, "")</f>
        <v/>
      </c>
    </row>
    <row r="293" ht="16" customHeight="1">
      <c r="A293" s="16">
        <f>IF(ROW()=4, Format_SP2_v3!A292, IF(ROW()&gt;MAX(Format_SP2_v3!$BC:$BC)+1, INDIRECT("Format_SP3_v2!" &amp; ADDRESS(ROW()-MAX(Format_SP2_v3!$BC:$BC)-1, COLUMN(), 4)), ""))</f>
        <v/>
      </c>
      <c r="B293" s="15">
        <f>IF(ROW()&gt;MAX(Format_SP2_v3!$BC:$BC)+1, INDIRECT("Format_SP3_v2!" &amp; ADDRESS(ROW()-MAX(Format_SP2_v3!$BC:$BC)-1, COLUMN(), 4)), "")</f>
        <v/>
      </c>
      <c r="C293" s="15">
        <f>IF(Format_SP2_v3!C292&lt;&gt;"", Format_SP2_v3!C292, "")</f>
        <v/>
      </c>
      <c r="D293" s="15">
        <f>IF(Format_SP2_v3!D292&lt;&gt;"", Format_SP2_v3!D292, "")</f>
        <v/>
      </c>
      <c r="E293" s="15">
        <f>IF(Format_SP2_v3!E292&lt;&gt;"", Format_SP2_v3!E292, "")</f>
        <v/>
      </c>
      <c r="F293" s="15">
        <f>IF(Format_SP2_v3!F292&lt;&gt;"", Format_SP2_v3!F292, "")</f>
        <v/>
      </c>
      <c r="G293" s="15">
        <f>IF(Format_SP2_v3!G292&lt;&gt;"", Format_SP2_v3!G292, "")</f>
        <v/>
      </c>
      <c r="H293" s="15">
        <f>IF(Format_SP2_v3!H292&lt;&gt;"", Format_SP2_v3!H292, "")</f>
        <v/>
      </c>
      <c r="I293" s="15">
        <f>IF(Format_SP2_v3!I292&lt;&gt;"", Format_SP2_v3!I292, "")</f>
        <v/>
      </c>
      <c r="J293" s="15">
        <f>IF(Format_SP2_v3!J292&lt;&gt;"", Format_SP2_v3!J292, "")</f>
        <v/>
      </c>
      <c r="K293" s="15">
        <f>IF(Format_SP2_v3!K292&lt;&gt;"", Format_SP2_v3!K292, "")</f>
        <v/>
      </c>
      <c r="L293" s="15">
        <f>IF(Format_SP2_v3!L292&lt;&gt;"", Format_SP2_v3!L292, "")</f>
        <v/>
      </c>
      <c r="M293" s="15">
        <f>IF(Format_SP2_v3!M292&lt;&gt;"", Format_SP2_v3!M292, "")</f>
        <v/>
      </c>
      <c r="N293" s="15">
        <f>IF(Format_SP2_v3!N292&lt;&gt;"", Format_SP2_v3!N292, "")</f>
        <v/>
      </c>
      <c r="O293" s="15">
        <f>IF(Format_SP2_v3!O292&lt;&gt;"", Format_SP2_v3!O292, "")</f>
        <v/>
      </c>
      <c r="P293" s="15">
        <f>IF(Format_SP2_v3!P292&lt;&gt;"", Format_SP2_v3!P292, "")</f>
        <v/>
      </c>
      <c r="Q293" s="15">
        <f>IF(Format_SP2_v3!Q292&lt;&gt;"", Format_SP2_v3!Q292, "")</f>
        <v/>
      </c>
      <c r="R293" s="15">
        <f>IF(Format_SP2_v3!R292&lt;&gt;"", Format_SP2_v3!R292, "")</f>
        <v/>
      </c>
      <c r="S293" s="15">
        <f>IF(Format_SP2_v3!S292&lt;&gt;"", Format_SP2_v3!S292, "")</f>
        <v/>
      </c>
      <c r="T293" s="15">
        <f>IF(Format_SP2_v3!T292&lt;&gt;"", Format_SP2_v3!T292, "")</f>
        <v/>
      </c>
      <c r="U293" s="15">
        <f>IF(Format_SP2_v3!U292&lt;&gt;"", Format_SP2_v3!U292, "")</f>
        <v/>
      </c>
      <c r="V293" s="15">
        <f>IF(Format_SP2_v3!V292&lt;&gt;"", Format_SP2_v3!V292, "")</f>
        <v/>
      </c>
      <c r="W293" s="15">
        <f>IF(Format_SP2_v3!W292&lt;&gt;"", Format_SP2_v3!W292, "")</f>
        <v/>
      </c>
      <c r="X293" s="15">
        <f>IF(Format_SP2_v3!X292&lt;&gt;"", Format_SP2_v3!X292, "")</f>
        <v/>
      </c>
      <c r="Y293" s="15">
        <f>IF(Format_SP2_v3!Y292&lt;&gt;"", Format_SP2_v3!Y292, "")</f>
        <v/>
      </c>
      <c r="Z293" s="15">
        <f>IF(Format_SP2_v3!Z292&lt;&gt;"", Format_SP2_v3!Z292, "")</f>
        <v/>
      </c>
      <c r="AA293" s="15">
        <f>IF(Format_SP2_v3!AA292&lt;&gt;"", Format_SP2_v3!AA292, "")</f>
        <v/>
      </c>
      <c r="AB293" s="15">
        <f>IF(Format_SP2_v3!AB292&lt;&gt;"", Format_SP2_v3!AB292, "")</f>
        <v/>
      </c>
      <c r="AC293" s="15">
        <f>IF(Format_SP2_v3!AC292&lt;&gt;"", Format_SP2_v3!AC292, "")</f>
        <v/>
      </c>
      <c r="AD293" s="15">
        <f>IF(Format_SP2_v3!AD292&lt;&gt;"", Format_SP2_v3!AD292, "")</f>
        <v/>
      </c>
      <c r="AE293" s="15">
        <f>IF(Format_SP2_v3!AE292&lt;&gt;"", Format_SP2_v3!AE292, "")</f>
        <v/>
      </c>
      <c r="AF293" s="15">
        <f>IF(Format_SP2_v3!AF292&lt;&gt;"", Format_SP2_v3!AF292, "")</f>
        <v/>
      </c>
      <c r="AG293" s="15">
        <f>IF(Format_SP2_v3!AG292&lt;&gt;"", Format_SP2_v3!AG292, "")</f>
        <v/>
      </c>
      <c r="AH293" s="15">
        <f>IF(Format_SP2_v3!AH292&lt;&gt;"", Format_SP2_v3!AH292, "")</f>
        <v/>
      </c>
      <c r="AI293" s="15">
        <f>IF(Format_SP2_v3!AI292&lt;&gt;"", Format_SP2_v3!AI292, "")</f>
        <v/>
      </c>
      <c r="AJ293" s="15">
        <f>IF(Format_SP2_v3!AJ292&lt;&gt;"", Format_SP2_v3!AJ292, "")</f>
        <v/>
      </c>
      <c r="AK293" s="15">
        <f>IF(Format_SP2_v3!AK292&lt;&gt;"", Format_SP2_v3!AK292, "")</f>
        <v/>
      </c>
      <c r="AL293" s="15">
        <f>IF(Format_SP2_v3!AL292&lt;&gt;"", Format_SP2_v3!AL292, "")</f>
        <v/>
      </c>
      <c r="AM293" s="15">
        <f>IF(Format_SP2_v3!AM292&lt;&gt;"", Format_SP2_v3!AM292, "")</f>
        <v/>
      </c>
      <c r="AN293">
        <f>IF(Format_SP2_v3!AN292&lt;&gt;"", Format_SP2_v3!AN292, "")</f>
        <v/>
      </c>
    </row>
    <row r="294" ht="16" customHeight="1">
      <c r="A294" s="16">
        <f>IF(ROW()=4, Format_SP2_v3!A293, IF(ROW()&gt;MAX(Format_SP2_v3!$BC:$BC)+1, INDIRECT("Format_SP3_v2!" &amp; ADDRESS(ROW()-MAX(Format_SP2_v3!$BC:$BC)-1, COLUMN(), 4)), ""))</f>
        <v/>
      </c>
      <c r="B294" s="15">
        <f>IF(ROW()&gt;MAX(Format_SP2_v3!$BC:$BC)+1, INDIRECT("Format_SP3_v2!" &amp; ADDRESS(ROW()-MAX(Format_SP2_v3!$BC:$BC)-1, COLUMN(), 4)), "")</f>
        <v/>
      </c>
      <c r="C294" s="15">
        <f>IF(Format_SP2_v3!C293&lt;&gt;"", Format_SP2_v3!C293, "")</f>
        <v/>
      </c>
      <c r="D294" s="15">
        <f>IF(Format_SP2_v3!D293&lt;&gt;"", Format_SP2_v3!D293, "")</f>
        <v/>
      </c>
      <c r="E294" s="15">
        <f>IF(Format_SP2_v3!E293&lt;&gt;"", Format_SP2_v3!E293, "")</f>
        <v/>
      </c>
      <c r="F294" s="15">
        <f>IF(Format_SP2_v3!F293&lt;&gt;"", Format_SP2_v3!F293, "")</f>
        <v/>
      </c>
      <c r="G294" s="15">
        <f>IF(Format_SP2_v3!G293&lt;&gt;"", Format_SP2_v3!G293, "")</f>
        <v/>
      </c>
      <c r="H294" s="15">
        <f>IF(Format_SP2_v3!H293&lt;&gt;"", Format_SP2_v3!H293, "")</f>
        <v/>
      </c>
      <c r="I294" s="15">
        <f>IF(Format_SP2_v3!I293&lt;&gt;"", Format_SP2_v3!I293, "")</f>
        <v/>
      </c>
      <c r="J294" s="15">
        <f>IF(Format_SP2_v3!J293&lt;&gt;"", Format_SP2_v3!J293, "")</f>
        <v/>
      </c>
      <c r="K294" s="15">
        <f>IF(Format_SP2_v3!K293&lt;&gt;"", Format_SP2_v3!K293, "")</f>
        <v/>
      </c>
      <c r="L294" s="15">
        <f>IF(Format_SP2_v3!L293&lt;&gt;"", Format_SP2_v3!L293, "")</f>
        <v/>
      </c>
      <c r="M294" s="15">
        <f>IF(Format_SP2_v3!M293&lt;&gt;"", Format_SP2_v3!M293, "")</f>
        <v/>
      </c>
      <c r="N294" s="15">
        <f>IF(Format_SP2_v3!N293&lt;&gt;"", Format_SP2_v3!N293, "")</f>
        <v/>
      </c>
      <c r="O294" s="15">
        <f>IF(Format_SP2_v3!O293&lt;&gt;"", Format_SP2_v3!O293, "")</f>
        <v/>
      </c>
      <c r="P294" s="15">
        <f>IF(Format_SP2_v3!P293&lt;&gt;"", Format_SP2_v3!P293, "")</f>
        <v/>
      </c>
      <c r="Q294" s="15">
        <f>IF(Format_SP2_v3!Q293&lt;&gt;"", Format_SP2_v3!Q293, "")</f>
        <v/>
      </c>
      <c r="R294" s="15">
        <f>IF(Format_SP2_v3!R293&lt;&gt;"", Format_SP2_v3!R293, "")</f>
        <v/>
      </c>
      <c r="S294" s="15">
        <f>IF(Format_SP2_v3!S293&lt;&gt;"", Format_SP2_v3!S293, "")</f>
        <v/>
      </c>
      <c r="T294" s="15">
        <f>IF(Format_SP2_v3!T293&lt;&gt;"", Format_SP2_v3!T293, "")</f>
        <v/>
      </c>
      <c r="U294" s="15">
        <f>IF(Format_SP2_v3!U293&lt;&gt;"", Format_SP2_v3!U293, "")</f>
        <v/>
      </c>
      <c r="V294" s="15">
        <f>IF(Format_SP2_v3!V293&lt;&gt;"", Format_SP2_v3!V293, "")</f>
        <v/>
      </c>
      <c r="W294" s="15">
        <f>IF(Format_SP2_v3!W293&lt;&gt;"", Format_SP2_v3!W293, "")</f>
        <v/>
      </c>
      <c r="X294" s="15">
        <f>IF(Format_SP2_v3!X293&lt;&gt;"", Format_SP2_v3!X293, "")</f>
        <v/>
      </c>
      <c r="Y294" s="15">
        <f>IF(Format_SP2_v3!Y293&lt;&gt;"", Format_SP2_v3!Y293, "")</f>
        <v/>
      </c>
      <c r="Z294" s="15">
        <f>IF(Format_SP2_v3!Z293&lt;&gt;"", Format_SP2_v3!Z293, "")</f>
        <v/>
      </c>
      <c r="AA294" s="15">
        <f>IF(Format_SP2_v3!AA293&lt;&gt;"", Format_SP2_v3!AA293, "")</f>
        <v/>
      </c>
      <c r="AB294" s="15">
        <f>IF(Format_SP2_v3!AB293&lt;&gt;"", Format_SP2_v3!AB293, "")</f>
        <v/>
      </c>
      <c r="AC294" s="15">
        <f>IF(Format_SP2_v3!AC293&lt;&gt;"", Format_SP2_v3!AC293, "")</f>
        <v/>
      </c>
      <c r="AD294" s="15">
        <f>IF(Format_SP2_v3!AD293&lt;&gt;"", Format_SP2_v3!AD293, "")</f>
        <v/>
      </c>
      <c r="AE294" s="15">
        <f>IF(Format_SP2_v3!AE293&lt;&gt;"", Format_SP2_v3!AE293, "")</f>
        <v/>
      </c>
      <c r="AF294" s="15">
        <f>IF(Format_SP2_v3!AF293&lt;&gt;"", Format_SP2_v3!AF293, "")</f>
        <v/>
      </c>
      <c r="AG294" s="15">
        <f>IF(Format_SP2_v3!AG293&lt;&gt;"", Format_SP2_v3!AG293, "")</f>
        <v/>
      </c>
      <c r="AH294" s="15">
        <f>IF(Format_SP2_v3!AH293&lt;&gt;"", Format_SP2_v3!AH293, "")</f>
        <v/>
      </c>
      <c r="AI294" s="15">
        <f>IF(Format_SP2_v3!AI293&lt;&gt;"", Format_SP2_v3!AI293, "")</f>
        <v/>
      </c>
      <c r="AJ294" s="15">
        <f>IF(Format_SP2_v3!AJ293&lt;&gt;"", Format_SP2_v3!AJ293, "")</f>
        <v/>
      </c>
      <c r="AK294" s="15">
        <f>IF(Format_SP2_v3!AK293&lt;&gt;"", Format_SP2_v3!AK293, "")</f>
        <v/>
      </c>
      <c r="AL294" s="15">
        <f>IF(Format_SP2_v3!AL293&lt;&gt;"", Format_SP2_v3!AL293, "")</f>
        <v/>
      </c>
      <c r="AM294" s="15">
        <f>IF(Format_SP2_v3!AM293&lt;&gt;"", Format_SP2_v3!AM293, "")</f>
        <v/>
      </c>
      <c r="AN294">
        <f>IF(Format_SP2_v3!AN293&lt;&gt;"", Format_SP2_v3!AN293, "")</f>
        <v/>
      </c>
    </row>
    <row r="295" ht="16" customHeight="1">
      <c r="A295" s="16">
        <f>IF(ROW()=4, Format_SP2_v3!A294, IF(ROW()&gt;MAX(Format_SP2_v3!$BC:$BC)+1, INDIRECT("Format_SP3_v2!" &amp; ADDRESS(ROW()-MAX(Format_SP2_v3!$BC:$BC)-1, COLUMN(), 4)), ""))</f>
        <v/>
      </c>
      <c r="B295" s="15">
        <f>IF(ROW()&gt;MAX(Format_SP2_v3!$BC:$BC)+1, INDIRECT("Format_SP3_v2!" &amp; ADDRESS(ROW()-MAX(Format_SP2_v3!$BC:$BC)-1, COLUMN(), 4)), "")</f>
        <v/>
      </c>
      <c r="C295" s="15">
        <f>IF(Format_SP2_v3!C294&lt;&gt;"", Format_SP2_v3!C294, "")</f>
        <v/>
      </c>
      <c r="D295" s="15">
        <f>IF(Format_SP2_v3!D294&lt;&gt;"", Format_SP2_v3!D294, "")</f>
        <v/>
      </c>
      <c r="E295" s="15">
        <f>IF(Format_SP2_v3!E294&lt;&gt;"", Format_SP2_v3!E294, "")</f>
        <v/>
      </c>
      <c r="F295" s="15">
        <f>IF(Format_SP2_v3!F294&lt;&gt;"", Format_SP2_v3!F294, "")</f>
        <v/>
      </c>
      <c r="G295" s="15">
        <f>IF(Format_SP2_v3!G294&lt;&gt;"", Format_SP2_v3!G294, "")</f>
        <v/>
      </c>
      <c r="H295" s="15">
        <f>IF(Format_SP2_v3!H294&lt;&gt;"", Format_SP2_v3!H294, "")</f>
        <v/>
      </c>
      <c r="I295" s="15">
        <f>IF(Format_SP2_v3!I294&lt;&gt;"", Format_SP2_v3!I294, "")</f>
        <v/>
      </c>
      <c r="J295" s="15">
        <f>IF(Format_SP2_v3!J294&lt;&gt;"", Format_SP2_v3!J294, "")</f>
        <v/>
      </c>
      <c r="K295" s="15">
        <f>IF(Format_SP2_v3!K294&lt;&gt;"", Format_SP2_v3!K294, "")</f>
        <v/>
      </c>
      <c r="L295" s="15">
        <f>IF(Format_SP2_v3!L294&lt;&gt;"", Format_SP2_v3!L294, "")</f>
        <v/>
      </c>
      <c r="M295" s="15">
        <f>IF(Format_SP2_v3!M294&lt;&gt;"", Format_SP2_v3!M294, "")</f>
        <v/>
      </c>
      <c r="N295" s="15">
        <f>IF(Format_SP2_v3!N294&lt;&gt;"", Format_SP2_v3!N294, "")</f>
        <v/>
      </c>
      <c r="O295" s="15">
        <f>IF(Format_SP2_v3!O294&lt;&gt;"", Format_SP2_v3!O294, "")</f>
        <v/>
      </c>
      <c r="P295" s="15">
        <f>IF(Format_SP2_v3!P294&lt;&gt;"", Format_SP2_v3!P294, "")</f>
        <v/>
      </c>
      <c r="Q295" s="15">
        <f>IF(Format_SP2_v3!Q294&lt;&gt;"", Format_SP2_v3!Q294, "")</f>
        <v/>
      </c>
      <c r="R295" s="15">
        <f>IF(Format_SP2_v3!R294&lt;&gt;"", Format_SP2_v3!R294, "")</f>
        <v/>
      </c>
      <c r="S295" s="15">
        <f>IF(Format_SP2_v3!S294&lt;&gt;"", Format_SP2_v3!S294, "")</f>
        <v/>
      </c>
      <c r="T295" s="15">
        <f>IF(Format_SP2_v3!T294&lt;&gt;"", Format_SP2_v3!T294, "")</f>
        <v/>
      </c>
      <c r="U295" s="15">
        <f>IF(Format_SP2_v3!U294&lt;&gt;"", Format_SP2_v3!U294, "")</f>
        <v/>
      </c>
      <c r="V295" s="15">
        <f>IF(Format_SP2_v3!V294&lt;&gt;"", Format_SP2_v3!V294, "")</f>
        <v/>
      </c>
      <c r="W295" s="15">
        <f>IF(Format_SP2_v3!W294&lt;&gt;"", Format_SP2_v3!W294, "")</f>
        <v/>
      </c>
      <c r="X295" s="15">
        <f>IF(Format_SP2_v3!X294&lt;&gt;"", Format_SP2_v3!X294, "")</f>
        <v/>
      </c>
      <c r="Y295" s="15">
        <f>IF(Format_SP2_v3!Y294&lt;&gt;"", Format_SP2_v3!Y294, "")</f>
        <v/>
      </c>
      <c r="Z295" s="15">
        <f>IF(Format_SP2_v3!Z294&lt;&gt;"", Format_SP2_v3!Z294, "")</f>
        <v/>
      </c>
      <c r="AA295" s="15">
        <f>IF(Format_SP2_v3!AA294&lt;&gt;"", Format_SP2_v3!AA294, "")</f>
        <v/>
      </c>
      <c r="AB295" s="15">
        <f>IF(Format_SP2_v3!AB294&lt;&gt;"", Format_SP2_v3!AB294, "")</f>
        <v/>
      </c>
      <c r="AC295" s="15">
        <f>IF(Format_SP2_v3!AC294&lt;&gt;"", Format_SP2_v3!AC294, "")</f>
        <v/>
      </c>
      <c r="AD295" s="15">
        <f>IF(Format_SP2_v3!AD294&lt;&gt;"", Format_SP2_v3!AD294, "")</f>
        <v/>
      </c>
      <c r="AE295" s="15">
        <f>IF(Format_SP2_v3!AE294&lt;&gt;"", Format_SP2_v3!AE294, "")</f>
        <v/>
      </c>
      <c r="AF295" s="15">
        <f>IF(Format_SP2_v3!AF294&lt;&gt;"", Format_SP2_v3!AF294, "")</f>
        <v/>
      </c>
      <c r="AG295" s="15">
        <f>IF(Format_SP2_v3!AG294&lt;&gt;"", Format_SP2_v3!AG294, "")</f>
        <v/>
      </c>
      <c r="AH295" s="15">
        <f>IF(Format_SP2_v3!AH294&lt;&gt;"", Format_SP2_v3!AH294, "")</f>
        <v/>
      </c>
      <c r="AI295" s="15">
        <f>IF(Format_SP2_v3!AI294&lt;&gt;"", Format_SP2_v3!AI294, "")</f>
        <v/>
      </c>
      <c r="AJ295" s="15">
        <f>IF(Format_SP2_v3!AJ294&lt;&gt;"", Format_SP2_v3!AJ294, "")</f>
        <v/>
      </c>
      <c r="AK295" s="15">
        <f>IF(Format_SP2_v3!AK294&lt;&gt;"", Format_SP2_v3!AK294, "")</f>
        <v/>
      </c>
      <c r="AL295" s="15">
        <f>IF(Format_SP2_v3!AL294&lt;&gt;"", Format_SP2_v3!AL294, "")</f>
        <v/>
      </c>
      <c r="AM295" s="15">
        <f>IF(Format_SP2_v3!AM294&lt;&gt;"", Format_SP2_v3!AM294, "")</f>
        <v/>
      </c>
      <c r="AN295">
        <f>IF(Format_SP2_v3!AN294&lt;&gt;"", Format_SP2_v3!AN294, "")</f>
        <v/>
      </c>
    </row>
    <row r="296" ht="16" customHeight="1">
      <c r="A296" s="16">
        <f>IF(ROW()=4, Format_SP2_v3!A295, IF(ROW()&gt;MAX(Format_SP2_v3!$BC:$BC)+1, INDIRECT("Format_SP3_v2!" &amp; ADDRESS(ROW()-MAX(Format_SP2_v3!$BC:$BC)-1, COLUMN(), 4)), ""))</f>
        <v/>
      </c>
      <c r="B296" s="15">
        <f>IF(ROW()&gt;MAX(Format_SP2_v3!$BC:$BC)+1, INDIRECT("Format_SP3_v2!" &amp; ADDRESS(ROW()-MAX(Format_SP2_v3!$BC:$BC)-1, COLUMN(), 4)), "")</f>
        <v/>
      </c>
      <c r="C296" s="15">
        <f>IF(Format_SP2_v3!C295&lt;&gt;"", Format_SP2_v3!C295, "")</f>
        <v/>
      </c>
      <c r="D296" s="15">
        <f>IF(Format_SP2_v3!D295&lt;&gt;"", Format_SP2_v3!D295, "")</f>
        <v/>
      </c>
      <c r="E296" s="15">
        <f>IF(Format_SP2_v3!E295&lt;&gt;"", Format_SP2_v3!E295, "")</f>
        <v/>
      </c>
      <c r="F296" s="15">
        <f>IF(Format_SP2_v3!F295&lt;&gt;"", Format_SP2_v3!F295, "")</f>
        <v/>
      </c>
      <c r="G296" s="15">
        <f>IF(Format_SP2_v3!G295&lt;&gt;"", Format_SP2_v3!G295, "")</f>
        <v/>
      </c>
      <c r="H296" s="15">
        <f>IF(Format_SP2_v3!H295&lt;&gt;"", Format_SP2_v3!H295, "")</f>
        <v/>
      </c>
      <c r="I296" s="15">
        <f>IF(Format_SP2_v3!I295&lt;&gt;"", Format_SP2_v3!I295, "")</f>
        <v/>
      </c>
      <c r="J296" s="15">
        <f>IF(Format_SP2_v3!J295&lt;&gt;"", Format_SP2_v3!J295, "")</f>
        <v/>
      </c>
      <c r="K296" s="15">
        <f>IF(Format_SP2_v3!K295&lt;&gt;"", Format_SP2_v3!K295, "")</f>
        <v/>
      </c>
      <c r="L296" s="15">
        <f>IF(Format_SP2_v3!L295&lt;&gt;"", Format_SP2_v3!L295, "")</f>
        <v/>
      </c>
      <c r="M296" s="15">
        <f>IF(Format_SP2_v3!M295&lt;&gt;"", Format_SP2_v3!M295, "")</f>
        <v/>
      </c>
      <c r="N296" s="15">
        <f>IF(Format_SP2_v3!N295&lt;&gt;"", Format_SP2_v3!N295, "")</f>
        <v/>
      </c>
      <c r="O296" s="15">
        <f>IF(Format_SP2_v3!O295&lt;&gt;"", Format_SP2_v3!O295, "")</f>
        <v/>
      </c>
      <c r="P296" s="15">
        <f>IF(Format_SP2_v3!P295&lt;&gt;"", Format_SP2_v3!P295, "")</f>
        <v/>
      </c>
      <c r="Q296" s="15">
        <f>IF(Format_SP2_v3!Q295&lt;&gt;"", Format_SP2_v3!Q295, "")</f>
        <v/>
      </c>
      <c r="R296" s="15">
        <f>IF(Format_SP2_v3!R295&lt;&gt;"", Format_SP2_v3!R295, "")</f>
        <v/>
      </c>
      <c r="S296" s="15">
        <f>IF(Format_SP2_v3!S295&lt;&gt;"", Format_SP2_v3!S295, "")</f>
        <v/>
      </c>
      <c r="T296" s="15">
        <f>IF(Format_SP2_v3!T295&lt;&gt;"", Format_SP2_v3!T295, "")</f>
        <v/>
      </c>
      <c r="U296" s="15">
        <f>IF(Format_SP2_v3!U295&lt;&gt;"", Format_SP2_v3!U295, "")</f>
        <v/>
      </c>
      <c r="V296" s="15">
        <f>IF(Format_SP2_v3!V295&lt;&gt;"", Format_SP2_v3!V295, "")</f>
        <v/>
      </c>
      <c r="W296" s="15">
        <f>IF(Format_SP2_v3!W295&lt;&gt;"", Format_SP2_v3!W295, "")</f>
        <v/>
      </c>
      <c r="X296" s="15">
        <f>IF(Format_SP2_v3!X295&lt;&gt;"", Format_SP2_v3!X295, "")</f>
        <v/>
      </c>
      <c r="Y296" s="15">
        <f>IF(Format_SP2_v3!Y295&lt;&gt;"", Format_SP2_v3!Y295, "")</f>
        <v/>
      </c>
      <c r="Z296" s="15">
        <f>IF(Format_SP2_v3!Z295&lt;&gt;"", Format_SP2_v3!Z295, "")</f>
        <v/>
      </c>
      <c r="AA296" s="15">
        <f>IF(Format_SP2_v3!AA295&lt;&gt;"", Format_SP2_v3!AA295, "")</f>
        <v/>
      </c>
      <c r="AB296" s="15">
        <f>IF(Format_SP2_v3!AB295&lt;&gt;"", Format_SP2_v3!AB295, "")</f>
        <v/>
      </c>
      <c r="AC296" s="15">
        <f>IF(Format_SP2_v3!AC295&lt;&gt;"", Format_SP2_v3!AC295, "")</f>
        <v/>
      </c>
      <c r="AD296" s="15">
        <f>IF(Format_SP2_v3!AD295&lt;&gt;"", Format_SP2_v3!AD295, "")</f>
        <v/>
      </c>
      <c r="AE296" s="15">
        <f>IF(Format_SP2_v3!AE295&lt;&gt;"", Format_SP2_v3!AE295, "")</f>
        <v/>
      </c>
      <c r="AF296" s="15">
        <f>IF(Format_SP2_v3!AF295&lt;&gt;"", Format_SP2_v3!AF295, "")</f>
        <v/>
      </c>
      <c r="AG296" s="15">
        <f>IF(Format_SP2_v3!AG295&lt;&gt;"", Format_SP2_v3!AG295, "")</f>
        <v/>
      </c>
      <c r="AH296" s="15">
        <f>IF(Format_SP2_v3!AH295&lt;&gt;"", Format_SP2_v3!AH295, "")</f>
        <v/>
      </c>
      <c r="AI296" s="15">
        <f>IF(Format_SP2_v3!AI295&lt;&gt;"", Format_SP2_v3!AI295, "")</f>
        <v/>
      </c>
      <c r="AJ296" s="15">
        <f>IF(Format_SP2_v3!AJ295&lt;&gt;"", Format_SP2_v3!AJ295, "")</f>
        <v/>
      </c>
      <c r="AK296" s="15">
        <f>IF(Format_SP2_v3!AK295&lt;&gt;"", Format_SP2_v3!AK295, "")</f>
        <v/>
      </c>
      <c r="AL296" s="15">
        <f>IF(Format_SP2_v3!AL295&lt;&gt;"", Format_SP2_v3!AL295, "")</f>
        <v/>
      </c>
      <c r="AM296" s="15">
        <f>IF(Format_SP2_v3!AM295&lt;&gt;"", Format_SP2_v3!AM295, "")</f>
        <v/>
      </c>
      <c r="AN296">
        <f>IF(Format_SP2_v3!AN295&lt;&gt;"", Format_SP2_v3!AN295, "")</f>
        <v/>
      </c>
    </row>
    <row r="297" ht="16" customHeight="1">
      <c r="A297" s="16">
        <f>IF(ROW()=4, Format_SP2_v3!A296, IF(ROW()&gt;MAX(Format_SP2_v3!$BC:$BC)+1, INDIRECT("Format_SP3_v2!" &amp; ADDRESS(ROW()-MAX(Format_SP2_v3!$BC:$BC)-1, COLUMN(), 4)), ""))</f>
        <v/>
      </c>
      <c r="B297" s="15">
        <f>IF(ROW()&gt;MAX(Format_SP2_v3!$BC:$BC)+1, INDIRECT("Format_SP3_v2!" &amp; ADDRESS(ROW()-MAX(Format_SP2_v3!$BC:$BC)-1, COLUMN(), 4)), "")</f>
        <v/>
      </c>
      <c r="C297" s="15">
        <f>IF(Format_SP2_v3!C296&lt;&gt;"", Format_SP2_v3!C296, "")</f>
        <v/>
      </c>
      <c r="D297" s="15">
        <f>IF(Format_SP2_v3!D296&lt;&gt;"", Format_SP2_v3!D296, "")</f>
        <v/>
      </c>
      <c r="E297" s="15">
        <f>IF(Format_SP2_v3!E296&lt;&gt;"", Format_SP2_v3!E296, "")</f>
        <v/>
      </c>
      <c r="F297" s="15">
        <f>IF(Format_SP2_v3!F296&lt;&gt;"", Format_SP2_v3!F296, "")</f>
        <v/>
      </c>
      <c r="G297" s="15">
        <f>IF(Format_SP2_v3!G296&lt;&gt;"", Format_SP2_v3!G296, "")</f>
        <v/>
      </c>
      <c r="H297" s="15">
        <f>IF(Format_SP2_v3!H296&lt;&gt;"", Format_SP2_v3!H296, "")</f>
        <v/>
      </c>
      <c r="I297" s="15">
        <f>IF(Format_SP2_v3!I296&lt;&gt;"", Format_SP2_v3!I296, "")</f>
        <v/>
      </c>
      <c r="J297" s="15">
        <f>IF(Format_SP2_v3!J296&lt;&gt;"", Format_SP2_v3!J296, "")</f>
        <v/>
      </c>
      <c r="K297" s="15">
        <f>IF(Format_SP2_v3!K296&lt;&gt;"", Format_SP2_v3!K296, "")</f>
        <v/>
      </c>
      <c r="L297" s="15">
        <f>IF(Format_SP2_v3!L296&lt;&gt;"", Format_SP2_v3!L296, "")</f>
        <v/>
      </c>
      <c r="M297" s="15">
        <f>IF(Format_SP2_v3!M296&lt;&gt;"", Format_SP2_v3!M296, "")</f>
        <v/>
      </c>
      <c r="N297" s="15">
        <f>IF(Format_SP2_v3!N296&lt;&gt;"", Format_SP2_v3!N296, "")</f>
        <v/>
      </c>
      <c r="O297" s="15">
        <f>IF(Format_SP2_v3!O296&lt;&gt;"", Format_SP2_v3!O296, "")</f>
        <v/>
      </c>
      <c r="P297" s="15">
        <f>IF(Format_SP2_v3!P296&lt;&gt;"", Format_SP2_v3!P296, "")</f>
        <v/>
      </c>
      <c r="Q297" s="15">
        <f>IF(Format_SP2_v3!Q296&lt;&gt;"", Format_SP2_v3!Q296, "")</f>
        <v/>
      </c>
      <c r="R297" s="15">
        <f>IF(Format_SP2_v3!R296&lt;&gt;"", Format_SP2_v3!R296, "")</f>
        <v/>
      </c>
      <c r="S297" s="15">
        <f>IF(Format_SP2_v3!S296&lt;&gt;"", Format_SP2_v3!S296, "")</f>
        <v/>
      </c>
      <c r="T297" s="15">
        <f>IF(Format_SP2_v3!T296&lt;&gt;"", Format_SP2_v3!T296, "")</f>
        <v/>
      </c>
      <c r="U297" s="15">
        <f>IF(Format_SP2_v3!U296&lt;&gt;"", Format_SP2_v3!U296, "")</f>
        <v/>
      </c>
      <c r="V297" s="15">
        <f>IF(Format_SP2_v3!V296&lt;&gt;"", Format_SP2_v3!V296, "")</f>
        <v/>
      </c>
      <c r="W297" s="15">
        <f>IF(Format_SP2_v3!W296&lt;&gt;"", Format_SP2_v3!W296, "")</f>
        <v/>
      </c>
      <c r="X297" s="15">
        <f>IF(Format_SP2_v3!X296&lt;&gt;"", Format_SP2_v3!X296, "")</f>
        <v/>
      </c>
      <c r="Y297" s="15">
        <f>IF(Format_SP2_v3!Y296&lt;&gt;"", Format_SP2_v3!Y296, "")</f>
        <v/>
      </c>
      <c r="Z297" s="15">
        <f>IF(Format_SP2_v3!Z296&lt;&gt;"", Format_SP2_v3!Z296, "")</f>
        <v/>
      </c>
      <c r="AA297" s="15">
        <f>IF(Format_SP2_v3!AA296&lt;&gt;"", Format_SP2_v3!AA296, "")</f>
        <v/>
      </c>
      <c r="AB297" s="15">
        <f>IF(Format_SP2_v3!AB296&lt;&gt;"", Format_SP2_v3!AB296, "")</f>
        <v/>
      </c>
      <c r="AC297" s="15">
        <f>IF(Format_SP2_v3!AC296&lt;&gt;"", Format_SP2_v3!AC296, "")</f>
        <v/>
      </c>
      <c r="AD297" s="15">
        <f>IF(Format_SP2_v3!AD296&lt;&gt;"", Format_SP2_v3!AD296, "")</f>
        <v/>
      </c>
      <c r="AE297" s="15">
        <f>IF(Format_SP2_v3!AE296&lt;&gt;"", Format_SP2_v3!AE296, "")</f>
        <v/>
      </c>
      <c r="AF297" s="15">
        <f>IF(Format_SP2_v3!AF296&lt;&gt;"", Format_SP2_v3!AF296, "")</f>
        <v/>
      </c>
      <c r="AG297" s="15">
        <f>IF(Format_SP2_v3!AG296&lt;&gt;"", Format_SP2_v3!AG296, "")</f>
        <v/>
      </c>
      <c r="AH297" s="15">
        <f>IF(Format_SP2_v3!AH296&lt;&gt;"", Format_SP2_v3!AH296, "")</f>
        <v/>
      </c>
      <c r="AI297" s="15">
        <f>IF(Format_SP2_v3!AI296&lt;&gt;"", Format_SP2_v3!AI296, "")</f>
        <v/>
      </c>
      <c r="AJ297" s="15">
        <f>IF(Format_SP2_v3!AJ296&lt;&gt;"", Format_SP2_v3!AJ296, "")</f>
        <v/>
      </c>
      <c r="AK297" s="15">
        <f>IF(Format_SP2_v3!AK296&lt;&gt;"", Format_SP2_v3!AK296, "")</f>
        <v/>
      </c>
      <c r="AL297" s="15">
        <f>IF(Format_SP2_v3!AL296&lt;&gt;"", Format_SP2_v3!AL296, "")</f>
        <v/>
      </c>
      <c r="AM297" s="15">
        <f>IF(Format_SP2_v3!AM296&lt;&gt;"", Format_SP2_v3!AM296, "")</f>
        <v/>
      </c>
      <c r="AN297">
        <f>IF(Format_SP2_v3!AN296&lt;&gt;"", Format_SP2_v3!AN296, "")</f>
        <v/>
      </c>
    </row>
    <row r="298" ht="16" customHeight="1">
      <c r="A298" s="16">
        <f>IF(ROW()=4, Format_SP2_v3!A297, IF(ROW()&gt;MAX(Format_SP2_v3!$BC:$BC)+1, INDIRECT("Format_SP3_v2!" &amp; ADDRESS(ROW()-MAX(Format_SP2_v3!$BC:$BC)-1, COLUMN(), 4)), ""))</f>
        <v/>
      </c>
      <c r="B298" s="15">
        <f>IF(ROW()&gt;MAX(Format_SP2_v3!$BC:$BC)+1, INDIRECT("Format_SP3_v2!" &amp; ADDRESS(ROW()-MAX(Format_SP2_v3!$BC:$BC)-1, COLUMN(), 4)), "")</f>
        <v/>
      </c>
      <c r="C298" s="15">
        <f>IF(Format_SP2_v3!C297&lt;&gt;"", Format_SP2_v3!C297, "")</f>
        <v/>
      </c>
      <c r="D298" s="15">
        <f>IF(Format_SP2_v3!D297&lt;&gt;"", Format_SP2_v3!D297, "")</f>
        <v/>
      </c>
      <c r="E298" s="15">
        <f>IF(Format_SP2_v3!E297&lt;&gt;"", Format_SP2_v3!E297, "")</f>
        <v/>
      </c>
      <c r="F298" s="15">
        <f>IF(Format_SP2_v3!F297&lt;&gt;"", Format_SP2_v3!F297, "")</f>
        <v/>
      </c>
      <c r="G298" s="15">
        <f>IF(Format_SP2_v3!G297&lt;&gt;"", Format_SP2_v3!G297, "")</f>
        <v/>
      </c>
      <c r="H298" s="15">
        <f>IF(Format_SP2_v3!H297&lt;&gt;"", Format_SP2_v3!H297, "")</f>
        <v/>
      </c>
      <c r="I298" s="15">
        <f>IF(Format_SP2_v3!I297&lt;&gt;"", Format_SP2_v3!I297, "")</f>
        <v/>
      </c>
      <c r="J298" s="15">
        <f>IF(Format_SP2_v3!J297&lt;&gt;"", Format_SP2_v3!J297, "")</f>
        <v/>
      </c>
      <c r="K298" s="15">
        <f>IF(Format_SP2_v3!K297&lt;&gt;"", Format_SP2_v3!K297, "")</f>
        <v/>
      </c>
      <c r="L298" s="15">
        <f>IF(Format_SP2_v3!L297&lt;&gt;"", Format_SP2_v3!L297, "")</f>
        <v/>
      </c>
      <c r="M298" s="15">
        <f>IF(Format_SP2_v3!M297&lt;&gt;"", Format_SP2_v3!M297, "")</f>
        <v/>
      </c>
      <c r="N298" s="15">
        <f>IF(Format_SP2_v3!N297&lt;&gt;"", Format_SP2_v3!N297, "")</f>
        <v/>
      </c>
      <c r="O298" s="15">
        <f>IF(Format_SP2_v3!O297&lt;&gt;"", Format_SP2_v3!O297, "")</f>
        <v/>
      </c>
      <c r="P298" s="15">
        <f>IF(Format_SP2_v3!P297&lt;&gt;"", Format_SP2_v3!P297, "")</f>
        <v/>
      </c>
      <c r="Q298" s="15">
        <f>IF(Format_SP2_v3!Q297&lt;&gt;"", Format_SP2_v3!Q297, "")</f>
        <v/>
      </c>
      <c r="R298" s="15">
        <f>IF(Format_SP2_v3!R297&lt;&gt;"", Format_SP2_v3!R297, "")</f>
        <v/>
      </c>
      <c r="S298" s="15">
        <f>IF(Format_SP2_v3!S297&lt;&gt;"", Format_SP2_v3!S297, "")</f>
        <v/>
      </c>
      <c r="T298" s="15">
        <f>IF(Format_SP2_v3!T297&lt;&gt;"", Format_SP2_v3!T297, "")</f>
        <v/>
      </c>
      <c r="U298" s="15">
        <f>IF(Format_SP2_v3!U297&lt;&gt;"", Format_SP2_v3!U297, "")</f>
        <v/>
      </c>
      <c r="V298" s="15">
        <f>IF(Format_SP2_v3!V297&lt;&gt;"", Format_SP2_v3!V297, "")</f>
        <v/>
      </c>
      <c r="W298" s="15">
        <f>IF(Format_SP2_v3!W297&lt;&gt;"", Format_SP2_v3!W297, "")</f>
        <v/>
      </c>
      <c r="X298" s="15">
        <f>IF(Format_SP2_v3!X297&lt;&gt;"", Format_SP2_v3!X297, "")</f>
        <v/>
      </c>
      <c r="Y298" s="15">
        <f>IF(Format_SP2_v3!Y297&lt;&gt;"", Format_SP2_v3!Y297, "")</f>
        <v/>
      </c>
      <c r="Z298" s="15">
        <f>IF(Format_SP2_v3!Z297&lt;&gt;"", Format_SP2_v3!Z297, "")</f>
        <v/>
      </c>
      <c r="AA298" s="15">
        <f>IF(Format_SP2_v3!AA297&lt;&gt;"", Format_SP2_v3!AA297, "")</f>
        <v/>
      </c>
      <c r="AB298" s="15">
        <f>IF(Format_SP2_v3!AB297&lt;&gt;"", Format_SP2_v3!AB297, "")</f>
        <v/>
      </c>
      <c r="AC298" s="15">
        <f>IF(Format_SP2_v3!AC297&lt;&gt;"", Format_SP2_v3!AC297, "")</f>
        <v/>
      </c>
      <c r="AD298" s="15">
        <f>IF(Format_SP2_v3!AD297&lt;&gt;"", Format_SP2_v3!AD297, "")</f>
        <v/>
      </c>
      <c r="AE298" s="15">
        <f>IF(Format_SP2_v3!AE297&lt;&gt;"", Format_SP2_v3!AE297, "")</f>
        <v/>
      </c>
      <c r="AF298" s="15">
        <f>IF(Format_SP2_v3!AF297&lt;&gt;"", Format_SP2_v3!AF297, "")</f>
        <v/>
      </c>
      <c r="AG298" s="15">
        <f>IF(Format_SP2_v3!AG297&lt;&gt;"", Format_SP2_v3!AG297, "")</f>
        <v/>
      </c>
      <c r="AH298" s="15">
        <f>IF(Format_SP2_v3!AH297&lt;&gt;"", Format_SP2_v3!AH297, "")</f>
        <v/>
      </c>
      <c r="AI298" s="15">
        <f>IF(Format_SP2_v3!AI297&lt;&gt;"", Format_SP2_v3!AI297, "")</f>
        <v/>
      </c>
      <c r="AJ298" s="15">
        <f>IF(Format_SP2_v3!AJ297&lt;&gt;"", Format_SP2_v3!AJ297, "")</f>
        <v/>
      </c>
      <c r="AK298" s="15">
        <f>IF(Format_SP2_v3!AK297&lt;&gt;"", Format_SP2_v3!AK297, "")</f>
        <v/>
      </c>
      <c r="AL298" s="15">
        <f>IF(Format_SP2_v3!AL297&lt;&gt;"", Format_SP2_v3!AL297, "")</f>
        <v/>
      </c>
      <c r="AM298" s="15">
        <f>IF(Format_SP2_v3!AM297&lt;&gt;"", Format_SP2_v3!AM297, "")</f>
        <v/>
      </c>
      <c r="AN298">
        <f>IF(Format_SP2_v3!AN297&lt;&gt;"", Format_SP2_v3!AN297, "")</f>
        <v/>
      </c>
    </row>
    <row r="299" ht="16" customHeight="1">
      <c r="A299" s="16">
        <f>IF(ROW()=4, Format_SP2_v3!A298, IF(ROW()&gt;MAX(Format_SP2_v3!$BC:$BC)+1, INDIRECT("Format_SP3_v2!" &amp; ADDRESS(ROW()-MAX(Format_SP2_v3!$BC:$BC)-1, COLUMN(), 4)), ""))</f>
        <v/>
      </c>
      <c r="B299" s="15">
        <f>IF(ROW()&gt;MAX(Format_SP2_v3!$BC:$BC)+1, INDIRECT("Format_SP3_v2!" &amp; ADDRESS(ROW()-MAX(Format_SP2_v3!$BC:$BC)-1, COLUMN(), 4)), "")</f>
        <v/>
      </c>
      <c r="C299" s="15">
        <f>IF(Format_SP2_v3!C298&lt;&gt;"", Format_SP2_v3!C298, "")</f>
        <v/>
      </c>
      <c r="D299" s="15">
        <f>IF(Format_SP2_v3!D298&lt;&gt;"", Format_SP2_v3!D298, "")</f>
        <v/>
      </c>
      <c r="E299" s="15">
        <f>IF(Format_SP2_v3!E298&lt;&gt;"", Format_SP2_v3!E298, "")</f>
        <v/>
      </c>
      <c r="F299" s="15">
        <f>IF(Format_SP2_v3!F298&lt;&gt;"", Format_SP2_v3!F298, "")</f>
        <v/>
      </c>
      <c r="G299" s="15">
        <f>IF(Format_SP2_v3!G298&lt;&gt;"", Format_SP2_v3!G298, "")</f>
        <v/>
      </c>
      <c r="H299" s="15">
        <f>IF(Format_SP2_v3!H298&lt;&gt;"", Format_SP2_v3!H298, "")</f>
        <v/>
      </c>
      <c r="I299" s="15">
        <f>IF(Format_SP2_v3!I298&lt;&gt;"", Format_SP2_v3!I298, "")</f>
        <v/>
      </c>
      <c r="J299" s="15">
        <f>IF(Format_SP2_v3!J298&lt;&gt;"", Format_SP2_v3!J298, "")</f>
        <v/>
      </c>
      <c r="K299" s="15">
        <f>IF(Format_SP2_v3!K298&lt;&gt;"", Format_SP2_v3!K298, "")</f>
        <v/>
      </c>
      <c r="L299" s="15">
        <f>IF(Format_SP2_v3!L298&lt;&gt;"", Format_SP2_v3!L298, "")</f>
        <v/>
      </c>
      <c r="M299" s="15">
        <f>IF(Format_SP2_v3!M298&lt;&gt;"", Format_SP2_v3!M298, "")</f>
        <v/>
      </c>
      <c r="N299" s="15">
        <f>IF(Format_SP2_v3!N298&lt;&gt;"", Format_SP2_v3!N298, "")</f>
        <v/>
      </c>
      <c r="O299" s="15">
        <f>IF(Format_SP2_v3!O298&lt;&gt;"", Format_SP2_v3!O298, "")</f>
        <v/>
      </c>
      <c r="P299" s="15">
        <f>IF(Format_SP2_v3!P298&lt;&gt;"", Format_SP2_v3!P298, "")</f>
        <v/>
      </c>
      <c r="Q299" s="15">
        <f>IF(Format_SP2_v3!Q298&lt;&gt;"", Format_SP2_v3!Q298, "")</f>
        <v/>
      </c>
      <c r="R299" s="15">
        <f>IF(Format_SP2_v3!R298&lt;&gt;"", Format_SP2_v3!R298, "")</f>
        <v/>
      </c>
      <c r="S299" s="15">
        <f>IF(Format_SP2_v3!S298&lt;&gt;"", Format_SP2_v3!S298, "")</f>
        <v/>
      </c>
      <c r="T299" s="15">
        <f>IF(Format_SP2_v3!T298&lt;&gt;"", Format_SP2_v3!T298, "")</f>
        <v/>
      </c>
      <c r="U299" s="15">
        <f>IF(Format_SP2_v3!U298&lt;&gt;"", Format_SP2_v3!U298, "")</f>
        <v/>
      </c>
      <c r="V299" s="15">
        <f>IF(Format_SP2_v3!V298&lt;&gt;"", Format_SP2_v3!V298, "")</f>
        <v/>
      </c>
      <c r="W299" s="15">
        <f>IF(Format_SP2_v3!W298&lt;&gt;"", Format_SP2_v3!W298, "")</f>
        <v/>
      </c>
      <c r="X299" s="15">
        <f>IF(Format_SP2_v3!X298&lt;&gt;"", Format_SP2_v3!X298, "")</f>
        <v/>
      </c>
      <c r="Y299" s="15">
        <f>IF(Format_SP2_v3!Y298&lt;&gt;"", Format_SP2_v3!Y298, "")</f>
        <v/>
      </c>
      <c r="Z299" s="15">
        <f>IF(Format_SP2_v3!Z298&lt;&gt;"", Format_SP2_v3!Z298, "")</f>
        <v/>
      </c>
      <c r="AA299" s="15">
        <f>IF(Format_SP2_v3!AA298&lt;&gt;"", Format_SP2_v3!AA298, "")</f>
        <v/>
      </c>
      <c r="AB299" s="15">
        <f>IF(Format_SP2_v3!AB298&lt;&gt;"", Format_SP2_v3!AB298, "")</f>
        <v/>
      </c>
      <c r="AC299" s="15">
        <f>IF(Format_SP2_v3!AC298&lt;&gt;"", Format_SP2_v3!AC298, "")</f>
        <v/>
      </c>
      <c r="AD299" s="15">
        <f>IF(Format_SP2_v3!AD298&lt;&gt;"", Format_SP2_v3!AD298, "")</f>
        <v/>
      </c>
      <c r="AE299" s="15">
        <f>IF(Format_SP2_v3!AE298&lt;&gt;"", Format_SP2_v3!AE298, "")</f>
        <v/>
      </c>
      <c r="AF299" s="15">
        <f>IF(Format_SP2_v3!AF298&lt;&gt;"", Format_SP2_v3!AF298, "")</f>
        <v/>
      </c>
      <c r="AG299" s="15">
        <f>IF(Format_SP2_v3!AG298&lt;&gt;"", Format_SP2_v3!AG298, "")</f>
        <v/>
      </c>
      <c r="AH299" s="15">
        <f>IF(Format_SP2_v3!AH298&lt;&gt;"", Format_SP2_v3!AH298, "")</f>
        <v/>
      </c>
      <c r="AI299" s="15">
        <f>IF(Format_SP2_v3!AI298&lt;&gt;"", Format_SP2_v3!AI298, "")</f>
        <v/>
      </c>
      <c r="AJ299" s="15">
        <f>IF(Format_SP2_v3!AJ298&lt;&gt;"", Format_SP2_v3!AJ298, "")</f>
        <v/>
      </c>
      <c r="AK299" s="15">
        <f>IF(Format_SP2_v3!AK298&lt;&gt;"", Format_SP2_v3!AK298, "")</f>
        <v/>
      </c>
      <c r="AL299" s="15">
        <f>IF(Format_SP2_v3!AL298&lt;&gt;"", Format_SP2_v3!AL298, "")</f>
        <v/>
      </c>
      <c r="AM299" s="15">
        <f>IF(Format_SP2_v3!AM298&lt;&gt;"", Format_SP2_v3!AM298, "")</f>
        <v/>
      </c>
      <c r="AN299">
        <f>IF(Format_SP2_v3!AN298&lt;&gt;"", Format_SP2_v3!AN298, "")</f>
        <v/>
      </c>
    </row>
    <row r="300" ht="16" customHeight="1">
      <c r="A300" s="16">
        <f>IF(ROW()=4, Format_SP2_v3!A299, IF(ROW()&gt;MAX(Format_SP2_v3!$BC:$BC)+1, INDIRECT("Format_SP3_v2!" &amp; ADDRESS(ROW()-MAX(Format_SP2_v3!$BC:$BC)-1, COLUMN(), 4)), ""))</f>
        <v/>
      </c>
      <c r="B300" s="15">
        <f>IF(ROW()&gt;MAX(Format_SP2_v3!$BC:$BC)+1, INDIRECT("Format_SP3_v2!" &amp; ADDRESS(ROW()-MAX(Format_SP2_v3!$BC:$BC)-1, COLUMN(), 4)), "")</f>
        <v/>
      </c>
      <c r="C300" s="15">
        <f>IF(Format_SP2_v3!C299&lt;&gt;"", Format_SP2_v3!C299, "")</f>
        <v/>
      </c>
      <c r="D300" s="15">
        <f>IF(Format_SP2_v3!D299&lt;&gt;"", Format_SP2_v3!D299, "")</f>
        <v/>
      </c>
      <c r="E300" s="15">
        <f>IF(Format_SP2_v3!E299&lt;&gt;"", Format_SP2_v3!E299, "")</f>
        <v/>
      </c>
      <c r="F300" s="15">
        <f>IF(Format_SP2_v3!F299&lt;&gt;"", Format_SP2_v3!F299, "")</f>
        <v/>
      </c>
      <c r="G300" s="15">
        <f>IF(Format_SP2_v3!G299&lt;&gt;"", Format_SP2_v3!G299, "")</f>
        <v/>
      </c>
      <c r="H300" s="15">
        <f>IF(Format_SP2_v3!H299&lt;&gt;"", Format_SP2_v3!H299, "")</f>
        <v/>
      </c>
      <c r="I300" s="15">
        <f>IF(Format_SP2_v3!I299&lt;&gt;"", Format_SP2_v3!I299, "")</f>
        <v/>
      </c>
      <c r="J300" s="15">
        <f>IF(Format_SP2_v3!J299&lt;&gt;"", Format_SP2_v3!J299, "")</f>
        <v/>
      </c>
      <c r="K300" s="15">
        <f>IF(Format_SP2_v3!K299&lt;&gt;"", Format_SP2_v3!K299, "")</f>
        <v/>
      </c>
      <c r="L300" s="15">
        <f>IF(Format_SP2_v3!L299&lt;&gt;"", Format_SP2_v3!L299, "")</f>
        <v/>
      </c>
      <c r="M300" s="15">
        <f>IF(Format_SP2_v3!M299&lt;&gt;"", Format_SP2_v3!M299, "")</f>
        <v/>
      </c>
      <c r="N300" s="15">
        <f>IF(Format_SP2_v3!N299&lt;&gt;"", Format_SP2_v3!N299, "")</f>
        <v/>
      </c>
      <c r="O300" s="15">
        <f>IF(Format_SP2_v3!O299&lt;&gt;"", Format_SP2_v3!O299, "")</f>
        <v/>
      </c>
      <c r="P300" s="15">
        <f>IF(Format_SP2_v3!P299&lt;&gt;"", Format_SP2_v3!P299, "")</f>
        <v/>
      </c>
      <c r="Q300" s="15">
        <f>IF(Format_SP2_v3!Q299&lt;&gt;"", Format_SP2_v3!Q299, "")</f>
        <v/>
      </c>
      <c r="R300" s="15">
        <f>IF(Format_SP2_v3!R299&lt;&gt;"", Format_SP2_v3!R299, "")</f>
        <v/>
      </c>
      <c r="S300" s="15">
        <f>IF(Format_SP2_v3!S299&lt;&gt;"", Format_SP2_v3!S299, "")</f>
        <v/>
      </c>
      <c r="T300" s="15">
        <f>IF(Format_SP2_v3!T299&lt;&gt;"", Format_SP2_v3!T299, "")</f>
        <v/>
      </c>
      <c r="U300" s="15">
        <f>IF(Format_SP2_v3!U299&lt;&gt;"", Format_SP2_v3!U299, "")</f>
        <v/>
      </c>
      <c r="V300" s="15">
        <f>IF(Format_SP2_v3!V299&lt;&gt;"", Format_SP2_v3!V299, "")</f>
        <v/>
      </c>
      <c r="W300" s="15">
        <f>IF(Format_SP2_v3!W299&lt;&gt;"", Format_SP2_v3!W299, "")</f>
        <v/>
      </c>
      <c r="X300" s="15">
        <f>IF(Format_SP2_v3!X299&lt;&gt;"", Format_SP2_v3!X299, "")</f>
        <v/>
      </c>
      <c r="Y300" s="15">
        <f>IF(Format_SP2_v3!Y299&lt;&gt;"", Format_SP2_v3!Y299, "")</f>
        <v/>
      </c>
      <c r="Z300" s="15">
        <f>IF(Format_SP2_v3!Z299&lt;&gt;"", Format_SP2_v3!Z299, "")</f>
        <v/>
      </c>
      <c r="AA300" s="15">
        <f>IF(Format_SP2_v3!AA299&lt;&gt;"", Format_SP2_v3!AA299, "")</f>
        <v/>
      </c>
      <c r="AB300" s="15">
        <f>IF(Format_SP2_v3!AB299&lt;&gt;"", Format_SP2_v3!AB299, "")</f>
        <v/>
      </c>
      <c r="AC300" s="15">
        <f>IF(Format_SP2_v3!AC299&lt;&gt;"", Format_SP2_v3!AC299, "")</f>
        <v/>
      </c>
      <c r="AD300" s="15">
        <f>IF(Format_SP2_v3!AD299&lt;&gt;"", Format_SP2_v3!AD299, "")</f>
        <v/>
      </c>
      <c r="AE300" s="15">
        <f>IF(Format_SP2_v3!AE299&lt;&gt;"", Format_SP2_v3!AE299, "")</f>
        <v/>
      </c>
      <c r="AF300" s="15">
        <f>IF(Format_SP2_v3!AF299&lt;&gt;"", Format_SP2_v3!AF299, "")</f>
        <v/>
      </c>
      <c r="AG300" s="15">
        <f>IF(Format_SP2_v3!AG299&lt;&gt;"", Format_SP2_v3!AG299, "")</f>
        <v/>
      </c>
      <c r="AH300" s="15">
        <f>IF(Format_SP2_v3!AH299&lt;&gt;"", Format_SP2_v3!AH299, "")</f>
        <v/>
      </c>
      <c r="AI300" s="15">
        <f>IF(Format_SP2_v3!AI299&lt;&gt;"", Format_SP2_v3!AI299, "")</f>
        <v/>
      </c>
      <c r="AJ300" s="15">
        <f>IF(Format_SP2_v3!AJ299&lt;&gt;"", Format_SP2_v3!AJ299, "")</f>
        <v/>
      </c>
      <c r="AK300" s="15">
        <f>IF(Format_SP2_v3!AK299&lt;&gt;"", Format_SP2_v3!AK299, "")</f>
        <v/>
      </c>
      <c r="AL300" s="15">
        <f>IF(Format_SP2_v3!AL299&lt;&gt;"", Format_SP2_v3!AL299, "")</f>
        <v/>
      </c>
      <c r="AM300" s="15">
        <f>IF(Format_SP2_v3!AM299&lt;&gt;"", Format_SP2_v3!AM299, "")</f>
        <v/>
      </c>
      <c r="AN300">
        <f>IF(Format_SP2_v3!AN299&lt;&gt;"", Format_SP2_v3!AN299, "")</f>
        <v/>
      </c>
    </row>
    <row r="301" ht="16" customHeight="1">
      <c r="A301" s="16">
        <f>IF(ROW()=4, Format_SP2_v3!A300, IF(ROW()&gt;MAX(Format_SP2_v3!$BC:$BC)+1, INDIRECT("Format_SP3_v2!" &amp; ADDRESS(ROW()-MAX(Format_SP2_v3!$BC:$BC)-1, COLUMN(), 4)), ""))</f>
        <v/>
      </c>
      <c r="B301" s="15">
        <f>IF(ROW()&gt;MAX(Format_SP2_v3!$BC:$BC)+1, INDIRECT("Format_SP3_v2!" &amp; ADDRESS(ROW()-MAX(Format_SP2_v3!$BC:$BC)-1, COLUMN(), 4)), "")</f>
        <v/>
      </c>
      <c r="C301" s="15">
        <f>IF(Format_SP2_v3!C300&lt;&gt;"", Format_SP2_v3!C300, "")</f>
        <v/>
      </c>
      <c r="D301" s="15">
        <f>IF(Format_SP2_v3!D300&lt;&gt;"", Format_SP2_v3!D300, "")</f>
        <v/>
      </c>
      <c r="E301" s="15">
        <f>IF(Format_SP2_v3!E300&lt;&gt;"", Format_SP2_v3!E300, "")</f>
        <v/>
      </c>
      <c r="F301" s="15">
        <f>IF(Format_SP2_v3!F300&lt;&gt;"", Format_SP2_v3!F300, "")</f>
        <v/>
      </c>
      <c r="G301" s="15">
        <f>IF(Format_SP2_v3!G300&lt;&gt;"", Format_SP2_v3!G300, "")</f>
        <v/>
      </c>
      <c r="H301" s="15">
        <f>IF(Format_SP2_v3!H300&lt;&gt;"", Format_SP2_v3!H300, "")</f>
        <v/>
      </c>
      <c r="I301" s="15">
        <f>IF(Format_SP2_v3!I300&lt;&gt;"", Format_SP2_v3!I300, "")</f>
        <v/>
      </c>
      <c r="J301" s="15">
        <f>IF(Format_SP2_v3!J300&lt;&gt;"", Format_SP2_v3!J300, "")</f>
        <v/>
      </c>
      <c r="K301" s="15">
        <f>IF(Format_SP2_v3!K300&lt;&gt;"", Format_SP2_v3!K300, "")</f>
        <v/>
      </c>
      <c r="L301" s="15">
        <f>IF(Format_SP2_v3!L300&lt;&gt;"", Format_SP2_v3!L300, "")</f>
        <v/>
      </c>
      <c r="M301" s="15">
        <f>IF(Format_SP2_v3!M300&lt;&gt;"", Format_SP2_v3!M300, "")</f>
        <v/>
      </c>
      <c r="N301" s="15">
        <f>IF(Format_SP2_v3!N300&lt;&gt;"", Format_SP2_v3!N300, "")</f>
        <v/>
      </c>
      <c r="O301" s="15">
        <f>IF(Format_SP2_v3!O300&lt;&gt;"", Format_SP2_v3!O300, "")</f>
        <v/>
      </c>
      <c r="P301" s="15">
        <f>IF(Format_SP2_v3!P300&lt;&gt;"", Format_SP2_v3!P300, "")</f>
        <v/>
      </c>
      <c r="Q301" s="15">
        <f>IF(Format_SP2_v3!Q300&lt;&gt;"", Format_SP2_v3!Q300, "")</f>
        <v/>
      </c>
      <c r="R301" s="15">
        <f>IF(Format_SP2_v3!R300&lt;&gt;"", Format_SP2_v3!R300, "")</f>
        <v/>
      </c>
      <c r="S301" s="15">
        <f>IF(Format_SP2_v3!S300&lt;&gt;"", Format_SP2_v3!S300, "")</f>
        <v/>
      </c>
      <c r="T301" s="15">
        <f>IF(Format_SP2_v3!T300&lt;&gt;"", Format_SP2_v3!T300, "")</f>
        <v/>
      </c>
      <c r="U301" s="15">
        <f>IF(Format_SP2_v3!U300&lt;&gt;"", Format_SP2_v3!U300, "")</f>
        <v/>
      </c>
      <c r="V301" s="15">
        <f>IF(Format_SP2_v3!V300&lt;&gt;"", Format_SP2_v3!V300, "")</f>
        <v/>
      </c>
      <c r="W301" s="15">
        <f>IF(Format_SP2_v3!W300&lt;&gt;"", Format_SP2_v3!W300, "")</f>
        <v/>
      </c>
      <c r="X301" s="15">
        <f>IF(Format_SP2_v3!X300&lt;&gt;"", Format_SP2_v3!X300, "")</f>
        <v/>
      </c>
      <c r="Y301" s="15">
        <f>IF(Format_SP2_v3!Y300&lt;&gt;"", Format_SP2_v3!Y300, "")</f>
        <v/>
      </c>
      <c r="Z301" s="15">
        <f>IF(Format_SP2_v3!Z300&lt;&gt;"", Format_SP2_v3!Z300, "")</f>
        <v/>
      </c>
      <c r="AA301" s="15">
        <f>IF(Format_SP2_v3!AA300&lt;&gt;"", Format_SP2_v3!AA300, "")</f>
        <v/>
      </c>
      <c r="AB301" s="15">
        <f>IF(Format_SP2_v3!AB300&lt;&gt;"", Format_SP2_v3!AB300, "")</f>
        <v/>
      </c>
      <c r="AC301" s="15">
        <f>IF(Format_SP2_v3!AC300&lt;&gt;"", Format_SP2_v3!AC300, "")</f>
        <v/>
      </c>
      <c r="AD301" s="15">
        <f>IF(Format_SP2_v3!AD300&lt;&gt;"", Format_SP2_v3!AD300, "")</f>
        <v/>
      </c>
      <c r="AE301" s="15">
        <f>IF(Format_SP2_v3!AE300&lt;&gt;"", Format_SP2_v3!AE300, "")</f>
        <v/>
      </c>
      <c r="AF301" s="15">
        <f>IF(Format_SP2_v3!AF300&lt;&gt;"", Format_SP2_v3!AF300, "")</f>
        <v/>
      </c>
      <c r="AG301" s="15">
        <f>IF(Format_SP2_v3!AG300&lt;&gt;"", Format_SP2_v3!AG300, "")</f>
        <v/>
      </c>
      <c r="AH301" s="15">
        <f>IF(Format_SP2_v3!AH300&lt;&gt;"", Format_SP2_v3!AH300, "")</f>
        <v/>
      </c>
      <c r="AI301" s="15">
        <f>IF(Format_SP2_v3!AI300&lt;&gt;"", Format_SP2_v3!AI300, "")</f>
        <v/>
      </c>
      <c r="AJ301" s="15">
        <f>IF(Format_SP2_v3!AJ300&lt;&gt;"", Format_SP2_v3!AJ300, "")</f>
        <v/>
      </c>
      <c r="AK301" s="15">
        <f>IF(Format_SP2_v3!AK300&lt;&gt;"", Format_SP2_v3!AK300, "")</f>
        <v/>
      </c>
      <c r="AL301" s="15">
        <f>IF(Format_SP2_v3!AL300&lt;&gt;"", Format_SP2_v3!AL300, "")</f>
        <v/>
      </c>
      <c r="AM301" s="15">
        <f>IF(Format_SP2_v3!AM300&lt;&gt;"", Format_SP2_v3!AM300, "")</f>
        <v/>
      </c>
      <c r="AN301">
        <f>IF(Format_SP2_v3!AN300&lt;&gt;"", Format_SP2_v3!AN300, "")</f>
        <v/>
      </c>
    </row>
    <row r="302" ht="16" customHeight="1">
      <c r="A302" s="16">
        <f>IF(ROW()=4, Format_SP2_v3!A301, IF(ROW()&gt;MAX(Format_SP2_v3!$BC:$BC)+1, INDIRECT("Format_SP3_v2!" &amp; ADDRESS(ROW()-MAX(Format_SP2_v3!$BC:$BC)-1, COLUMN(), 4)), ""))</f>
        <v/>
      </c>
      <c r="B302" s="15">
        <f>IF(ROW()&gt;MAX(Format_SP2_v3!$BC:$BC)+1, INDIRECT("Format_SP3_v2!" &amp; ADDRESS(ROW()-MAX(Format_SP2_v3!$BC:$BC)-1, COLUMN(), 4)), "")</f>
        <v/>
      </c>
      <c r="C302" s="15">
        <f>IF(Format_SP2_v3!C301&lt;&gt;"", Format_SP2_v3!C301, "")</f>
        <v/>
      </c>
      <c r="D302" s="15">
        <f>IF(Format_SP2_v3!D301&lt;&gt;"", Format_SP2_v3!D301, "")</f>
        <v/>
      </c>
      <c r="E302" s="15">
        <f>IF(Format_SP2_v3!E301&lt;&gt;"", Format_SP2_v3!E301, "")</f>
        <v/>
      </c>
      <c r="F302" s="15">
        <f>IF(Format_SP2_v3!F301&lt;&gt;"", Format_SP2_v3!F301, "")</f>
        <v/>
      </c>
      <c r="G302" s="15">
        <f>IF(Format_SP2_v3!G301&lt;&gt;"", Format_SP2_v3!G301, "")</f>
        <v/>
      </c>
      <c r="H302" s="15">
        <f>IF(Format_SP2_v3!H301&lt;&gt;"", Format_SP2_v3!H301, "")</f>
        <v/>
      </c>
      <c r="I302" s="15">
        <f>IF(Format_SP2_v3!I301&lt;&gt;"", Format_SP2_v3!I301, "")</f>
        <v/>
      </c>
      <c r="J302" s="15">
        <f>IF(Format_SP2_v3!J301&lt;&gt;"", Format_SP2_v3!J301, "")</f>
        <v/>
      </c>
      <c r="K302" s="15">
        <f>IF(Format_SP2_v3!K301&lt;&gt;"", Format_SP2_v3!K301, "")</f>
        <v/>
      </c>
      <c r="L302" s="15">
        <f>IF(Format_SP2_v3!L301&lt;&gt;"", Format_SP2_v3!L301, "")</f>
        <v/>
      </c>
      <c r="M302" s="15">
        <f>IF(Format_SP2_v3!M301&lt;&gt;"", Format_SP2_v3!M301, "")</f>
        <v/>
      </c>
      <c r="N302" s="15">
        <f>IF(Format_SP2_v3!N301&lt;&gt;"", Format_SP2_v3!N301, "")</f>
        <v/>
      </c>
      <c r="O302" s="15">
        <f>IF(Format_SP2_v3!O301&lt;&gt;"", Format_SP2_v3!O301, "")</f>
        <v/>
      </c>
      <c r="P302" s="15">
        <f>IF(Format_SP2_v3!P301&lt;&gt;"", Format_SP2_v3!P301, "")</f>
        <v/>
      </c>
      <c r="Q302" s="15">
        <f>IF(Format_SP2_v3!Q301&lt;&gt;"", Format_SP2_v3!Q301, "")</f>
        <v/>
      </c>
      <c r="R302" s="15">
        <f>IF(Format_SP2_v3!R301&lt;&gt;"", Format_SP2_v3!R301, "")</f>
        <v/>
      </c>
      <c r="S302" s="15">
        <f>IF(Format_SP2_v3!S301&lt;&gt;"", Format_SP2_v3!S301, "")</f>
        <v/>
      </c>
      <c r="T302" s="15">
        <f>IF(Format_SP2_v3!T301&lt;&gt;"", Format_SP2_v3!T301, "")</f>
        <v/>
      </c>
      <c r="U302" s="15">
        <f>IF(Format_SP2_v3!U301&lt;&gt;"", Format_SP2_v3!U301, "")</f>
        <v/>
      </c>
      <c r="V302" s="15">
        <f>IF(Format_SP2_v3!V301&lt;&gt;"", Format_SP2_v3!V301, "")</f>
        <v/>
      </c>
      <c r="W302" s="15">
        <f>IF(Format_SP2_v3!W301&lt;&gt;"", Format_SP2_v3!W301, "")</f>
        <v/>
      </c>
      <c r="X302" s="15">
        <f>IF(Format_SP2_v3!X301&lt;&gt;"", Format_SP2_v3!X301, "")</f>
        <v/>
      </c>
      <c r="Y302" s="15">
        <f>IF(Format_SP2_v3!Y301&lt;&gt;"", Format_SP2_v3!Y301, "")</f>
        <v/>
      </c>
      <c r="Z302" s="15">
        <f>IF(Format_SP2_v3!Z301&lt;&gt;"", Format_SP2_v3!Z301, "")</f>
        <v/>
      </c>
      <c r="AA302" s="15">
        <f>IF(Format_SP2_v3!AA301&lt;&gt;"", Format_SP2_v3!AA301, "")</f>
        <v/>
      </c>
      <c r="AB302" s="15">
        <f>IF(Format_SP2_v3!AB301&lt;&gt;"", Format_SP2_v3!AB301, "")</f>
        <v/>
      </c>
      <c r="AC302" s="15">
        <f>IF(Format_SP2_v3!AC301&lt;&gt;"", Format_SP2_v3!AC301, "")</f>
        <v/>
      </c>
      <c r="AD302" s="15">
        <f>IF(Format_SP2_v3!AD301&lt;&gt;"", Format_SP2_v3!AD301, "")</f>
        <v/>
      </c>
      <c r="AE302" s="15">
        <f>IF(Format_SP2_v3!AE301&lt;&gt;"", Format_SP2_v3!AE301, "")</f>
        <v/>
      </c>
      <c r="AF302" s="15">
        <f>IF(Format_SP2_v3!AF301&lt;&gt;"", Format_SP2_v3!AF301, "")</f>
        <v/>
      </c>
      <c r="AG302" s="15">
        <f>IF(Format_SP2_v3!AG301&lt;&gt;"", Format_SP2_v3!AG301, "")</f>
        <v/>
      </c>
      <c r="AH302" s="15">
        <f>IF(Format_SP2_v3!AH301&lt;&gt;"", Format_SP2_v3!AH301, "")</f>
        <v/>
      </c>
      <c r="AI302" s="15">
        <f>IF(Format_SP2_v3!AI301&lt;&gt;"", Format_SP2_v3!AI301, "")</f>
        <v/>
      </c>
      <c r="AJ302" s="15">
        <f>IF(Format_SP2_v3!AJ301&lt;&gt;"", Format_SP2_v3!AJ301, "")</f>
        <v/>
      </c>
      <c r="AK302" s="15">
        <f>IF(Format_SP2_v3!AK301&lt;&gt;"", Format_SP2_v3!AK301, "")</f>
        <v/>
      </c>
      <c r="AL302" s="15">
        <f>IF(Format_SP2_v3!AL301&lt;&gt;"", Format_SP2_v3!AL301, "")</f>
        <v/>
      </c>
      <c r="AM302" s="15">
        <f>IF(Format_SP2_v3!AM301&lt;&gt;"", Format_SP2_v3!AM301, "")</f>
        <v/>
      </c>
      <c r="AN302">
        <f>IF(Format_SP2_v3!AN301&lt;&gt;"", Format_SP2_v3!AN301, "")</f>
        <v/>
      </c>
    </row>
    <row r="303" ht="16" customHeight="1">
      <c r="A303" s="16">
        <f>IF(ROW()=4, Format_SP2_v3!A302, IF(ROW()&gt;MAX(Format_SP2_v3!$BC:$BC)+1, INDIRECT("Format_SP3_v2!" &amp; ADDRESS(ROW()-MAX(Format_SP2_v3!$BC:$BC)-1, COLUMN(), 4)), ""))</f>
        <v/>
      </c>
      <c r="B303" s="15">
        <f>IF(ROW()&gt;MAX(Format_SP2_v3!$BC:$BC)+1, INDIRECT("Format_SP3_v2!" &amp; ADDRESS(ROW()-MAX(Format_SP2_v3!$BC:$BC)-1, COLUMN(), 4)), "")</f>
        <v/>
      </c>
      <c r="C303" s="15">
        <f>IF(Format_SP2_v3!C302&lt;&gt;"", Format_SP2_v3!C302, "")</f>
        <v/>
      </c>
      <c r="D303" s="15">
        <f>IF(Format_SP2_v3!D302&lt;&gt;"", Format_SP2_v3!D302, "")</f>
        <v/>
      </c>
      <c r="E303" s="15">
        <f>IF(Format_SP2_v3!E302&lt;&gt;"", Format_SP2_v3!E302, "")</f>
        <v/>
      </c>
      <c r="F303" s="15">
        <f>IF(Format_SP2_v3!F302&lt;&gt;"", Format_SP2_v3!F302, "")</f>
        <v/>
      </c>
      <c r="G303" s="15">
        <f>IF(Format_SP2_v3!G302&lt;&gt;"", Format_SP2_v3!G302, "")</f>
        <v/>
      </c>
      <c r="H303" s="15">
        <f>IF(Format_SP2_v3!H302&lt;&gt;"", Format_SP2_v3!H302, "")</f>
        <v/>
      </c>
      <c r="I303" s="15">
        <f>IF(Format_SP2_v3!I302&lt;&gt;"", Format_SP2_v3!I302, "")</f>
        <v/>
      </c>
      <c r="J303" s="15">
        <f>IF(Format_SP2_v3!J302&lt;&gt;"", Format_SP2_v3!J302, "")</f>
        <v/>
      </c>
      <c r="K303" s="15">
        <f>IF(Format_SP2_v3!K302&lt;&gt;"", Format_SP2_v3!K302, "")</f>
        <v/>
      </c>
      <c r="L303" s="15">
        <f>IF(Format_SP2_v3!L302&lt;&gt;"", Format_SP2_v3!L302, "")</f>
        <v/>
      </c>
      <c r="M303" s="15">
        <f>IF(Format_SP2_v3!M302&lt;&gt;"", Format_SP2_v3!M302, "")</f>
        <v/>
      </c>
      <c r="N303" s="15">
        <f>IF(Format_SP2_v3!N302&lt;&gt;"", Format_SP2_v3!N302, "")</f>
        <v/>
      </c>
      <c r="O303" s="15">
        <f>IF(Format_SP2_v3!O302&lt;&gt;"", Format_SP2_v3!O302, "")</f>
        <v/>
      </c>
      <c r="P303" s="15">
        <f>IF(Format_SP2_v3!P302&lt;&gt;"", Format_SP2_v3!P302, "")</f>
        <v/>
      </c>
      <c r="Q303" s="15">
        <f>IF(Format_SP2_v3!Q302&lt;&gt;"", Format_SP2_v3!Q302, "")</f>
        <v/>
      </c>
      <c r="R303" s="15">
        <f>IF(Format_SP2_v3!R302&lt;&gt;"", Format_SP2_v3!R302, "")</f>
        <v/>
      </c>
      <c r="S303" s="15">
        <f>IF(Format_SP2_v3!S302&lt;&gt;"", Format_SP2_v3!S302, "")</f>
        <v/>
      </c>
      <c r="T303" s="15">
        <f>IF(Format_SP2_v3!T302&lt;&gt;"", Format_SP2_v3!T302, "")</f>
        <v/>
      </c>
      <c r="U303" s="15">
        <f>IF(Format_SP2_v3!U302&lt;&gt;"", Format_SP2_v3!U302, "")</f>
        <v/>
      </c>
      <c r="V303" s="15">
        <f>IF(Format_SP2_v3!V302&lt;&gt;"", Format_SP2_v3!V302, "")</f>
        <v/>
      </c>
      <c r="W303" s="15">
        <f>IF(Format_SP2_v3!W302&lt;&gt;"", Format_SP2_v3!W302, "")</f>
        <v/>
      </c>
      <c r="X303" s="15">
        <f>IF(Format_SP2_v3!X302&lt;&gt;"", Format_SP2_v3!X302, "")</f>
        <v/>
      </c>
      <c r="Y303" s="15">
        <f>IF(Format_SP2_v3!Y302&lt;&gt;"", Format_SP2_v3!Y302, "")</f>
        <v/>
      </c>
      <c r="Z303" s="15">
        <f>IF(Format_SP2_v3!Z302&lt;&gt;"", Format_SP2_v3!Z302, "")</f>
        <v/>
      </c>
      <c r="AA303" s="15">
        <f>IF(Format_SP2_v3!AA302&lt;&gt;"", Format_SP2_v3!AA302, "")</f>
        <v/>
      </c>
      <c r="AB303" s="15">
        <f>IF(Format_SP2_v3!AB302&lt;&gt;"", Format_SP2_v3!AB302, "")</f>
        <v/>
      </c>
      <c r="AC303" s="15">
        <f>IF(Format_SP2_v3!AC302&lt;&gt;"", Format_SP2_v3!AC302, "")</f>
        <v/>
      </c>
      <c r="AD303" s="15">
        <f>IF(Format_SP2_v3!AD302&lt;&gt;"", Format_SP2_v3!AD302, "")</f>
        <v/>
      </c>
      <c r="AE303" s="15">
        <f>IF(Format_SP2_v3!AE302&lt;&gt;"", Format_SP2_v3!AE302, "")</f>
        <v/>
      </c>
      <c r="AF303" s="15">
        <f>IF(Format_SP2_v3!AF302&lt;&gt;"", Format_SP2_v3!AF302, "")</f>
        <v/>
      </c>
      <c r="AG303" s="15">
        <f>IF(Format_SP2_v3!AG302&lt;&gt;"", Format_SP2_v3!AG302, "")</f>
        <v/>
      </c>
      <c r="AH303" s="15">
        <f>IF(Format_SP2_v3!AH302&lt;&gt;"", Format_SP2_v3!AH302, "")</f>
        <v/>
      </c>
      <c r="AI303" s="15">
        <f>IF(Format_SP2_v3!AI302&lt;&gt;"", Format_SP2_v3!AI302, "")</f>
        <v/>
      </c>
      <c r="AJ303" s="15">
        <f>IF(Format_SP2_v3!AJ302&lt;&gt;"", Format_SP2_v3!AJ302, "")</f>
        <v/>
      </c>
      <c r="AK303" s="15">
        <f>IF(Format_SP2_v3!AK302&lt;&gt;"", Format_SP2_v3!AK302, "")</f>
        <v/>
      </c>
      <c r="AL303" s="15">
        <f>IF(Format_SP2_v3!AL302&lt;&gt;"", Format_SP2_v3!AL302, "")</f>
        <v/>
      </c>
      <c r="AM303" s="15">
        <f>IF(Format_SP2_v3!AM302&lt;&gt;"", Format_SP2_v3!AM302, "")</f>
        <v/>
      </c>
      <c r="AN303">
        <f>IF(Format_SP2_v3!AN302&lt;&gt;"", Format_SP2_v3!AN302, "")</f>
        <v/>
      </c>
    </row>
    <row r="304" ht="16" customHeight="1">
      <c r="A304" s="16">
        <f>IF(ROW()=4, Format_SP2_v3!A303, IF(ROW()&gt;MAX(Format_SP2_v3!$BC:$BC)+1, INDIRECT("Format_SP3_v2!" &amp; ADDRESS(ROW()-MAX(Format_SP2_v3!$BC:$BC)-1, COLUMN(), 4)), ""))</f>
        <v/>
      </c>
      <c r="B304" s="15">
        <f>IF(ROW()&gt;MAX(Format_SP2_v3!$BC:$BC)+1, INDIRECT("Format_SP3_v2!" &amp; ADDRESS(ROW()-MAX(Format_SP2_v3!$BC:$BC)-1, COLUMN(), 4)), "")</f>
        <v/>
      </c>
      <c r="C304" s="15">
        <f>IF(Format_SP2_v3!C303&lt;&gt;"", Format_SP2_v3!C303, "")</f>
        <v/>
      </c>
      <c r="D304" s="15">
        <f>IF(Format_SP2_v3!D303&lt;&gt;"", Format_SP2_v3!D303, "")</f>
        <v/>
      </c>
      <c r="E304" s="15">
        <f>IF(Format_SP2_v3!E303&lt;&gt;"", Format_SP2_v3!E303, "")</f>
        <v/>
      </c>
      <c r="F304" s="15">
        <f>IF(Format_SP2_v3!F303&lt;&gt;"", Format_SP2_v3!F303, "")</f>
        <v/>
      </c>
      <c r="G304" s="15">
        <f>IF(Format_SP2_v3!G303&lt;&gt;"", Format_SP2_v3!G303, "")</f>
        <v/>
      </c>
      <c r="H304" s="15">
        <f>IF(Format_SP2_v3!H303&lt;&gt;"", Format_SP2_v3!H303, "")</f>
        <v/>
      </c>
      <c r="I304" s="15">
        <f>IF(Format_SP2_v3!I303&lt;&gt;"", Format_SP2_v3!I303, "")</f>
        <v/>
      </c>
      <c r="J304" s="15">
        <f>IF(Format_SP2_v3!J303&lt;&gt;"", Format_SP2_v3!J303, "")</f>
        <v/>
      </c>
      <c r="K304" s="15">
        <f>IF(Format_SP2_v3!K303&lt;&gt;"", Format_SP2_v3!K303, "")</f>
        <v/>
      </c>
      <c r="L304" s="15">
        <f>IF(Format_SP2_v3!L303&lt;&gt;"", Format_SP2_v3!L303, "")</f>
        <v/>
      </c>
      <c r="M304" s="15">
        <f>IF(Format_SP2_v3!M303&lt;&gt;"", Format_SP2_v3!M303, "")</f>
        <v/>
      </c>
      <c r="N304" s="15">
        <f>IF(Format_SP2_v3!N303&lt;&gt;"", Format_SP2_v3!N303, "")</f>
        <v/>
      </c>
      <c r="O304" s="15">
        <f>IF(Format_SP2_v3!O303&lt;&gt;"", Format_SP2_v3!O303, "")</f>
        <v/>
      </c>
      <c r="P304" s="15">
        <f>IF(Format_SP2_v3!P303&lt;&gt;"", Format_SP2_v3!P303, "")</f>
        <v/>
      </c>
      <c r="Q304" s="15">
        <f>IF(Format_SP2_v3!Q303&lt;&gt;"", Format_SP2_v3!Q303, "")</f>
        <v/>
      </c>
      <c r="R304" s="15">
        <f>IF(Format_SP2_v3!R303&lt;&gt;"", Format_SP2_v3!R303, "")</f>
        <v/>
      </c>
      <c r="S304" s="15">
        <f>IF(Format_SP2_v3!S303&lt;&gt;"", Format_SP2_v3!S303, "")</f>
        <v/>
      </c>
      <c r="T304" s="15">
        <f>IF(Format_SP2_v3!T303&lt;&gt;"", Format_SP2_v3!T303, "")</f>
        <v/>
      </c>
      <c r="U304" s="15">
        <f>IF(Format_SP2_v3!U303&lt;&gt;"", Format_SP2_v3!U303, "")</f>
        <v/>
      </c>
      <c r="V304" s="15">
        <f>IF(Format_SP2_v3!V303&lt;&gt;"", Format_SP2_v3!V303, "")</f>
        <v/>
      </c>
      <c r="W304" s="15">
        <f>IF(Format_SP2_v3!W303&lt;&gt;"", Format_SP2_v3!W303, "")</f>
        <v/>
      </c>
      <c r="X304" s="15">
        <f>IF(Format_SP2_v3!X303&lt;&gt;"", Format_SP2_v3!X303, "")</f>
        <v/>
      </c>
      <c r="Y304" s="15">
        <f>IF(Format_SP2_v3!Y303&lt;&gt;"", Format_SP2_v3!Y303, "")</f>
        <v/>
      </c>
      <c r="Z304" s="15">
        <f>IF(Format_SP2_v3!Z303&lt;&gt;"", Format_SP2_v3!Z303, "")</f>
        <v/>
      </c>
      <c r="AA304" s="15">
        <f>IF(Format_SP2_v3!AA303&lt;&gt;"", Format_SP2_v3!AA303, "")</f>
        <v/>
      </c>
      <c r="AB304" s="15">
        <f>IF(Format_SP2_v3!AB303&lt;&gt;"", Format_SP2_v3!AB303, "")</f>
        <v/>
      </c>
      <c r="AC304" s="15">
        <f>IF(Format_SP2_v3!AC303&lt;&gt;"", Format_SP2_v3!AC303, "")</f>
        <v/>
      </c>
      <c r="AD304" s="15">
        <f>IF(Format_SP2_v3!AD303&lt;&gt;"", Format_SP2_v3!AD303, "")</f>
        <v/>
      </c>
      <c r="AE304" s="15">
        <f>IF(Format_SP2_v3!AE303&lt;&gt;"", Format_SP2_v3!AE303, "")</f>
        <v/>
      </c>
      <c r="AF304" s="15">
        <f>IF(Format_SP2_v3!AF303&lt;&gt;"", Format_SP2_v3!AF303, "")</f>
        <v/>
      </c>
      <c r="AG304" s="15">
        <f>IF(Format_SP2_v3!AG303&lt;&gt;"", Format_SP2_v3!AG303, "")</f>
        <v/>
      </c>
      <c r="AH304" s="15">
        <f>IF(Format_SP2_v3!AH303&lt;&gt;"", Format_SP2_v3!AH303, "")</f>
        <v/>
      </c>
      <c r="AI304" s="15">
        <f>IF(Format_SP2_v3!AI303&lt;&gt;"", Format_SP2_v3!AI303, "")</f>
        <v/>
      </c>
      <c r="AJ304" s="15">
        <f>IF(Format_SP2_v3!AJ303&lt;&gt;"", Format_SP2_v3!AJ303, "")</f>
        <v/>
      </c>
      <c r="AK304" s="15">
        <f>IF(Format_SP2_v3!AK303&lt;&gt;"", Format_SP2_v3!AK303, "")</f>
        <v/>
      </c>
      <c r="AL304" s="15">
        <f>IF(Format_SP2_v3!AL303&lt;&gt;"", Format_SP2_v3!AL303, "")</f>
        <v/>
      </c>
      <c r="AM304" s="15">
        <f>IF(Format_SP2_v3!AM303&lt;&gt;"", Format_SP2_v3!AM303, "")</f>
        <v/>
      </c>
      <c r="AN304">
        <f>IF(Format_SP2_v3!AN303&lt;&gt;"", Format_SP2_v3!AN303, "")</f>
        <v/>
      </c>
    </row>
    <row r="305" ht="16" customHeight="1">
      <c r="A305" s="16">
        <f>IF(ROW()=4, Format_SP2_v3!A304, IF(ROW()&gt;MAX(Format_SP2_v3!$BC:$BC)+1, INDIRECT("Format_SP3_v2!" &amp; ADDRESS(ROW()-MAX(Format_SP2_v3!$BC:$BC)-1, COLUMN(), 4)), ""))</f>
        <v/>
      </c>
      <c r="B305" s="15">
        <f>IF(ROW()&gt;MAX(Format_SP2_v3!$BC:$BC)+1, INDIRECT("Format_SP3_v2!" &amp; ADDRESS(ROW()-MAX(Format_SP2_v3!$BC:$BC)-1, COLUMN(), 4)), "")</f>
        <v/>
      </c>
      <c r="C305" s="15">
        <f>IF(Format_SP2_v3!C304&lt;&gt;"", Format_SP2_v3!C304, "")</f>
        <v/>
      </c>
      <c r="D305" s="15">
        <f>IF(Format_SP2_v3!D304&lt;&gt;"", Format_SP2_v3!D304, "")</f>
        <v/>
      </c>
      <c r="E305" s="15">
        <f>IF(Format_SP2_v3!E304&lt;&gt;"", Format_SP2_v3!E304, "")</f>
        <v/>
      </c>
      <c r="F305" s="15">
        <f>IF(Format_SP2_v3!F304&lt;&gt;"", Format_SP2_v3!F304, "")</f>
        <v/>
      </c>
      <c r="G305" s="15">
        <f>IF(Format_SP2_v3!G304&lt;&gt;"", Format_SP2_v3!G304, "")</f>
        <v/>
      </c>
      <c r="H305" s="15">
        <f>IF(Format_SP2_v3!H304&lt;&gt;"", Format_SP2_v3!H304, "")</f>
        <v/>
      </c>
      <c r="I305" s="15">
        <f>IF(Format_SP2_v3!I304&lt;&gt;"", Format_SP2_v3!I304, "")</f>
        <v/>
      </c>
      <c r="J305" s="15">
        <f>IF(Format_SP2_v3!J304&lt;&gt;"", Format_SP2_v3!J304, "")</f>
        <v/>
      </c>
      <c r="K305" s="15">
        <f>IF(Format_SP2_v3!K304&lt;&gt;"", Format_SP2_v3!K304, "")</f>
        <v/>
      </c>
      <c r="L305" s="15">
        <f>IF(Format_SP2_v3!L304&lt;&gt;"", Format_SP2_v3!L304, "")</f>
        <v/>
      </c>
      <c r="M305" s="15">
        <f>IF(Format_SP2_v3!M304&lt;&gt;"", Format_SP2_v3!M304, "")</f>
        <v/>
      </c>
      <c r="N305" s="15">
        <f>IF(Format_SP2_v3!N304&lt;&gt;"", Format_SP2_v3!N304, "")</f>
        <v/>
      </c>
      <c r="O305" s="15">
        <f>IF(Format_SP2_v3!O304&lt;&gt;"", Format_SP2_v3!O304, "")</f>
        <v/>
      </c>
      <c r="P305" s="15">
        <f>IF(Format_SP2_v3!P304&lt;&gt;"", Format_SP2_v3!P304, "")</f>
        <v/>
      </c>
      <c r="Q305" s="15">
        <f>IF(Format_SP2_v3!Q304&lt;&gt;"", Format_SP2_v3!Q304, "")</f>
        <v/>
      </c>
      <c r="R305" s="15">
        <f>IF(Format_SP2_v3!R304&lt;&gt;"", Format_SP2_v3!R304, "")</f>
        <v/>
      </c>
      <c r="S305" s="15">
        <f>IF(Format_SP2_v3!S304&lt;&gt;"", Format_SP2_v3!S304, "")</f>
        <v/>
      </c>
      <c r="T305" s="15">
        <f>IF(Format_SP2_v3!T304&lt;&gt;"", Format_SP2_v3!T304, "")</f>
        <v/>
      </c>
      <c r="U305" s="15">
        <f>IF(Format_SP2_v3!U304&lt;&gt;"", Format_SP2_v3!U304, "")</f>
        <v/>
      </c>
      <c r="V305" s="15">
        <f>IF(Format_SP2_v3!V304&lt;&gt;"", Format_SP2_v3!V304, "")</f>
        <v/>
      </c>
      <c r="W305" s="15">
        <f>IF(Format_SP2_v3!W304&lt;&gt;"", Format_SP2_v3!W304, "")</f>
        <v/>
      </c>
      <c r="X305" s="15">
        <f>IF(Format_SP2_v3!X304&lt;&gt;"", Format_SP2_v3!X304, "")</f>
        <v/>
      </c>
      <c r="Y305" s="15">
        <f>IF(Format_SP2_v3!Y304&lt;&gt;"", Format_SP2_v3!Y304, "")</f>
        <v/>
      </c>
      <c r="Z305" s="15">
        <f>IF(Format_SP2_v3!Z304&lt;&gt;"", Format_SP2_v3!Z304, "")</f>
        <v/>
      </c>
      <c r="AA305" s="15">
        <f>IF(Format_SP2_v3!AA304&lt;&gt;"", Format_SP2_v3!AA304, "")</f>
        <v/>
      </c>
      <c r="AB305" s="15">
        <f>IF(Format_SP2_v3!AB304&lt;&gt;"", Format_SP2_v3!AB304, "")</f>
        <v/>
      </c>
      <c r="AC305" s="15">
        <f>IF(Format_SP2_v3!AC304&lt;&gt;"", Format_SP2_v3!AC304, "")</f>
        <v/>
      </c>
      <c r="AD305" s="15">
        <f>IF(Format_SP2_v3!AD304&lt;&gt;"", Format_SP2_v3!AD304, "")</f>
        <v/>
      </c>
      <c r="AE305" s="15">
        <f>IF(Format_SP2_v3!AE304&lt;&gt;"", Format_SP2_v3!AE304, "")</f>
        <v/>
      </c>
      <c r="AF305" s="15">
        <f>IF(Format_SP2_v3!AF304&lt;&gt;"", Format_SP2_v3!AF304, "")</f>
        <v/>
      </c>
      <c r="AG305" s="15">
        <f>IF(Format_SP2_v3!AG304&lt;&gt;"", Format_SP2_v3!AG304, "")</f>
        <v/>
      </c>
      <c r="AH305" s="15">
        <f>IF(Format_SP2_v3!AH304&lt;&gt;"", Format_SP2_v3!AH304, "")</f>
        <v/>
      </c>
      <c r="AI305" s="15">
        <f>IF(Format_SP2_v3!AI304&lt;&gt;"", Format_SP2_v3!AI304, "")</f>
        <v/>
      </c>
      <c r="AJ305" s="15">
        <f>IF(Format_SP2_v3!AJ304&lt;&gt;"", Format_SP2_v3!AJ304, "")</f>
        <v/>
      </c>
      <c r="AK305" s="15">
        <f>IF(Format_SP2_v3!AK304&lt;&gt;"", Format_SP2_v3!AK304, "")</f>
        <v/>
      </c>
      <c r="AL305" s="15">
        <f>IF(Format_SP2_v3!AL304&lt;&gt;"", Format_SP2_v3!AL304, "")</f>
        <v/>
      </c>
      <c r="AM305" s="15">
        <f>IF(Format_SP2_v3!AM304&lt;&gt;"", Format_SP2_v3!AM304, "")</f>
        <v/>
      </c>
      <c r="AN305">
        <f>IF(Format_SP2_v3!AN304&lt;&gt;"", Format_SP2_v3!AN304, "")</f>
        <v/>
      </c>
    </row>
    <row r="306" ht="16" customHeight="1">
      <c r="A306" s="16">
        <f>IF(ROW()=4, Format_SP2_v3!A305, IF(ROW()&gt;MAX(Format_SP2_v3!$BC:$BC)+1, INDIRECT("Format_SP3_v2!" &amp; ADDRESS(ROW()-MAX(Format_SP2_v3!$BC:$BC)-1, COLUMN(), 4)), ""))</f>
        <v/>
      </c>
      <c r="B306" s="15">
        <f>IF(ROW()&gt;MAX(Format_SP2_v3!$BC:$BC)+1, INDIRECT("Format_SP3_v2!" &amp; ADDRESS(ROW()-MAX(Format_SP2_v3!$BC:$BC)-1, COLUMN(), 4)), "")</f>
        <v/>
      </c>
      <c r="C306" s="15">
        <f>IF(Format_SP2_v3!C305&lt;&gt;"", Format_SP2_v3!C305, "")</f>
        <v/>
      </c>
      <c r="D306" s="15">
        <f>IF(Format_SP2_v3!D305&lt;&gt;"", Format_SP2_v3!D305, "")</f>
        <v/>
      </c>
      <c r="E306" s="15">
        <f>IF(Format_SP2_v3!E305&lt;&gt;"", Format_SP2_v3!E305, "")</f>
        <v/>
      </c>
      <c r="F306" s="15">
        <f>IF(Format_SP2_v3!F305&lt;&gt;"", Format_SP2_v3!F305, "")</f>
        <v/>
      </c>
      <c r="G306" s="15">
        <f>IF(Format_SP2_v3!G305&lt;&gt;"", Format_SP2_v3!G305, "")</f>
        <v/>
      </c>
      <c r="H306" s="15">
        <f>IF(Format_SP2_v3!H305&lt;&gt;"", Format_SP2_v3!H305, "")</f>
        <v/>
      </c>
      <c r="I306" s="15">
        <f>IF(Format_SP2_v3!I305&lt;&gt;"", Format_SP2_v3!I305, "")</f>
        <v/>
      </c>
      <c r="J306" s="15">
        <f>IF(Format_SP2_v3!J305&lt;&gt;"", Format_SP2_v3!J305, "")</f>
        <v/>
      </c>
      <c r="K306" s="15">
        <f>IF(Format_SP2_v3!K305&lt;&gt;"", Format_SP2_v3!K305, "")</f>
        <v/>
      </c>
      <c r="L306" s="15">
        <f>IF(Format_SP2_v3!L305&lt;&gt;"", Format_SP2_v3!L305, "")</f>
        <v/>
      </c>
      <c r="M306" s="15">
        <f>IF(Format_SP2_v3!M305&lt;&gt;"", Format_SP2_v3!M305, "")</f>
        <v/>
      </c>
      <c r="N306" s="15">
        <f>IF(Format_SP2_v3!N305&lt;&gt;"", Format_SP2_v3!N305, "")</f>
        <v/>
      </c>
      <c r="O306" s="15">
        <f>IF(Format_SP2_v3!O305&lt;&gt;"", Format_SP2_v3!O305, "")</f>
        <v/>
      </c>
      <c r="P306" s="15">
        <f>IF(Format_SP2_v3!P305&lt;&gt;"", Format_SP2_v3!P305, "")</f>
        <v/>
      </c>
      <c r="Q306" s="15">
        <f>IF(Format_SP2_v3!Q305&lt;&gt;"", Format_SP2_v3!Q305, "")</f>
        <v/>
      </c>
      <c r="R306" s="15">
        <f>IF(Format_SP2_v3!R305&lt;&gt;"", Format_SP2_v3!R305, "")</f>
        <v/>
      </c>
      <c r="S306" s="15">
        <f>IF(Format_SP2_v3!S305&lt;&gt;"", Format_SP2_v3!S305, "")</f>
        <v/>
      </c>
      <c r="T306" s="15">
        <f>IF(Format_SP2_v3!T305&lt;&gt;"", Format_SP2_v3!T305, "")</f>
        <v/>
      </c>
      <c r="U306" s="15">
        <f>IF(Format_SP2_v3!U305&lt;&gt;"", Format_SP2_v3!U305, "")</f>
        <v/>
      </c>
      <c r="V306" s="15">
        <f>IF(Format_SP2_v3!V305&lt;&gt;"", Format_SP2_v3!V305, "")</f>
        <v/>
      </c>
      <c r="W306" s="15">
        <f>IF(Format_SP2_v3!W305&lt;&gt;"", Format_SP2_v3!W305, "")</f>
        <v/>
      </c>
      <c r="X306" s="15">
        <f>IF(Format_SP2_v3!X305&lt;&gt;"", Format_SP2_v3!X305, "")</f>
        <v/>
      </c>
      <c r="Y306" s="15">
        <f>IF(Format_SP2_v3!Y305&lt;&gt;"", Format_SP2_v3!Y305, "")</f>
        <v/>
      </c>
      <c r="Z306" s="15">
        <f>IF(Format_SP2_v3!Z305&lt;&gt;"", Format_SP2_v3!Z305, "")</f>
        <v/>
      </c>
      <c r="AA306" s="15">
        <f>IF(Format_SP2_v3!AA305&lt;&gt;"", Format_SP2_v3!AA305, "")</f>
        <v/>
      </c>
      <c r="AB306" s="15">
        <f>IF(Format_SP2_v3!AB305&lt;&gt;"", Format_SP2_v3!AB305, "")</f>
        <v/>
      </c>
      <c r="AC306" s="15">
        <f>IF(Format_SP2_v3!AC305&lt;&gt;"", Format_SP2_v3!AC305, "")</f>
        <v/>
      </c>
      <c r="AD306" s="15">
        <f>IF(Format_SP2_v3!AD305&lt;&gt;"", Format_SP2_v3!AD305, "")</f>
        <v/>
      </c>
      <c r="AE306" s="15">
        <f>IF(Format_SP2_v3!AE305&lt;&gt;"", Format_SP2_v3!AE305, "")</f>
        <v/>
      </c>
      <c r="AF306" s="15">
        <f>IF(Format_SP2_v3!AF305&lt;&gt;"", Format_SP2_v3!AF305, "")</f>
        <v/>
      </c>
      <c r="AG306" s="15">
        <f>IF(Format_SP2_v3!AG305&lt;&gt;"", Format_SP2_v3!AG305, "")</f>
        <v/>
      </c>
      <c r="AH306" s="15">
        <f>IF(Format_SP2_v3!AH305&lt;&gt;"", Format_SP2_v3!AH305, "")</f>
        <v/>
      </c>
      <c r="AI306" s="15">
        <f>IF(Format_SP2_v3!AI305&lt;&gt;"", Format_SP2_v3!AI305, "")</f>
        <v/>
      </c>
      <c r="AJ306" s="15">
        <f>IF(Format_SP2_v3!AJ305&lt;&gt;"", Format_SP2_v3!AJ305, "")</f>
        <v/>
      </c>
      <c r="AK306" s="15">
        <f>IF(Format_SP2_v3!AK305&lt;&gt;"", Format_SP2_v3!AK305, "")</f>
        <v/>
      </c>
      <c r="AL306" s="15">
        <f>IF(Format_SP2_v3!AL305&lt;&gt;"", Format_SP2_v3!AL305, "")</f>
        <v/>
      </c>
      <c r="AM306" s="15">
        <f>IF(Format_SP2_v3!AM305&lt;&gt;"", Format_SP2_v3!AM305, "")</f>
        <v/>
      </c>
      <c r="AN306">
        <f>IF(Format_SP2_v3!AN305&lt;&gt;"", Format_SP2_v3!AN305, "")</f>
        <v/>
      </c>
    </row>
    <row r="307" ht="16" customHeight="1">
      <c r="A307" s="16">
        <f>IF(ROW()=4, Format_SP2_v3!A306, IF(ROW()&gt;MAX(Format_SP2_v3!$BC:$BC)+1, INDIRECT("Format_SP3_v2!" &amp; ADDRESS(ROW()-MAX(Format_SP2_v3!$BC:$BC)-1, COLUMN(), 4)), ""))</f>
        <v/>
      </c>
      <c r="B307" s="15">
        <f>IF(ROW()&gt;MAX(Format_SP2_v3!$BC:$BC)+1, INDIRECT("Format_SP3_v2!" &amp; ADDRESS(ROW()-MAX(Format_SP2_v3!$BC:$BC)-1, COLUMN(), 4)), "")</f>
        <v/>
      </c>
      <c r="C307" s="15">
        <f>IF(Format_SP2_v3!C306&lt;&gt;"", Format_SP2_v3!C306, "")</f>
        <v/>
      </c>
      <c r="D307" s="15">
        <f>IF(Format_SP2_v3!D306&lt;&gt;"", Format_SP2_v3!D306, "")</f>
        <v/>
      </c>
      <c r="E307" s="15">
        <f>IF(Format_SP2_v3!E306&lt;&gt;"", Format_SP2_v3!E306, "")</f>
        <v/>
      </c>
      <c r="F307" s="15">
        <f>IF(Format_SP2_v3!F306&lt;&gt;"", Format_SP2_v3!F306, "")</f>
        <v/>
      </c>
      <c r="G307" s="15">
        <f>IF(Format_SP2_v3!G306&lt;&gt;"", Format_SP2_v3!G306, "")</f>
        <v/>
      </c>
      <c r="H307" s="15">
        <f>IF(Format_SP2_v3!H306&lt;&gt;"", Format_SP2_v3!H306, "")</f>
        <v/>
      </c>
      <c r="I307" s="15">
        <f>IF(Format_SP2_v3!I306&lt;&gt;"", Format_SP2_v3!I306, "")</f>
        <v/>
      </c>
      <c r="J307" s="15">
        <f>IF(Format_SP2_v3!J306&lt;&gt;"", Format_SP2_v3!J306, "")</f>
        <v/>
      </c>
      <c r="K307" s="15">
        <f>IF(Format_SP2_v3!K306&lt;&gt;"", Format_SP2_v3!K306, "")</f>
        <v/>
      </c>
      <c r="L307" s="15">
        <f>IF(Format_SP2_v3!L306&lt;&gt;"", Format_SP2_v3!L306, "")</f>
        <v/>
      </c>
      <c r="M307" s="15">
        <f>IF(Format_SP2_v3!M306&lt;&gt;"", Format_SP2_v3!M306, "")</f>
        <v/>
      </c>
      <c r="N307" s="15">
        <f>IF(Format_SP2_v3!N306&lt;&gt;"", Format_SP2_v3!N306, "")</f>
        <v/>
      </c>
      <c r="O307" s="15">
        <f>IF(Format_SP2_v3!O306&lt;&gt;"", Format_SP2_v3!O306, "")</f>
        <v/>
      </c>
      <c r="P307" s="15">
        <f>IF(Format_SP2_v3!P306&lt;&gt;"", Format_SP2_v3!P306, "")</f>
        <v/>
      </c>
      <c r="Q307" s="15">
        <f>IF(Format_SP2_v3!Q306&lt;&gt;"", Format_SP2_v3!Q306, "")</f>
        <v/>
      </c>
      <c r="R307" s="15">
        <f>IF(Format_SP2_v3!R306&lt;&gt;"", Format_SP2_v3!R306, "")</f>
        <v/>
      </c>
      <c r="S307" s="15">
        <f>IF(Format_SP2_v3!S306&lt;&gt;"", Format_SP2_v3!S306, "")</f>
        <v/>
      </c>
      <c r="T307" s="15">
        <f>IF(Format_SP2_v3!T306&lt;&gt;"", Format_SP2_v3!T306, "")</f>
        <v/>
      </c>
      <c r="U307" s="15">
        <f>IF(Format_SP2_v3!U306&lt;&gt;"", Format_SP2_v3!U306, "")</f>
        <v/>
      </c>
      <c r="V307" s="15">
        <f>IF(Format_SP2_v3!V306&lt;&gt;"", Format_SP2_v3!V306, "")</f>
        <v/>
      </c>
      <c r="W307" s="15">
        <f>IF(Format_SP2_v3!W306&lt;&gt;"", Format_SP2_v3!W306, "")</f>
        <v/>
      </c>
      <c r="X307" s="15">
        <f>IF(Format_SP2_v3!X306&lt;&gt;"", Format_SP2_v3!X306, "")</f>
        <v/>
      </c>
      <c r="Y307" s="15">
        <f>IF(Format_SP2_v3!Y306&lt;&gt;"", Format_SP2_v3!Y306, "")</f>
        <v/>
      </c>
      <c r="Z307" s="15">
        <f>IF(Format_SP2_v3!Z306&lt;&gt;"", Format_SP2_v3!Z306, "")</f>
        <v/>
      </c>
      <c r="AA307" s="15">
        <f>IF(Format_SP2_v3!AA306&lt;&gt;"", Format_SP2_v3!AA306, "")</f>
        <v/>
      </c>
      <c r="AB307" s="15">
        <f>IF(Format_SP2_v3!AB306&lt;&gt;"", Format_SP2_v3!AB306, "")</f>
        <v/>
      </c>
      <c r="AC307" s="15">
        <f>IF(Format_SP2_v3!AC306&lt;&gt;"", Format_SP2_v3!AC306, "")</f>
        <v/>
      </c>
      <c r="AD307" s="15">
        <f>IF(Format_SP2_v3!AD306&lt;&gt;"", Format_SP2_v3!AD306, "")</f>
        <v/>
      </c>
      <c r="AE307" s="15">
        <f>IF(Format_SP2_v3!AE306&lt;&gt;"", Format_SP2_v3!AE306, "")</f>
        <v/>
      </c>
      <c r="AF307" s="15">
        <f>IF(Format_SP2_v3!AF306&lt;&gt;"", Format_SP2_v3!AF306, "")</f>
        <v/>
      </c>
      <c r="AG307" s="15">
        <f>IF(Format_SP2_v3!AG306&lt;&gt;"", Format_SP2_v3!AG306, "")</f>
        <v/>
      </c>
      <c r="AH307" s="15">
        <f>IF(Format_SP2_v3!AH306&lt;&gt;"", Format_SP2_v3!AH306, "")</f>
        <v/>
      </c>
      <c r="AI307" s="15">
        <f>IF(Format_SP2_v3!AI306&lt;&gt;"", Format_SP2_v3!AI306, "")</f>
        <v/>
      </c>
      <c r="AJ307" s="15">
        <f>IF(Format_SP2_v3!AJ306&lt;&gt;"", Format_SP2_v3!AJ306, "")</f>
        <v/>
      </c>
      <c r="AK307" s="15">
        <f>IF(Format_SP2_v3!AK306&lt;&gt;"", Format_SP2_v3!AK306, "")</f>
        <v/>
      </c>
      <c r="AL307" s="15">
        <f>IF(Format_SP2_v3!AL306&lt;&gt;"", Format_SP2_v3!AL306, "")</f>
        <v/>
      </c>
      <c r="AM307" s="15">
        <f>IF(Format_SP2_v3!AM306&lt;&gt;"", Format_SP2_v3!AM306, "")</f>
        <v/>
      </c>
      <c r="AN307">
        <f>IF(Format_SP2_v3!AN306&lt;&gt;"", Format_SP2_v3!AN306, "")</f>
        <v/>
      </c>
    </row>
    <row r="308" ht="16" customHeight="1">
      <c r="A308" s="16">
        <f>IF(ROW()=4, Format_SP2_v3!A307, IF(ROW()&gt;MAX(Format_SP2_v3!$BC:$BC)+1, INDIRECT("Format_SP3_v2!" &amp; ADDRESS(ROW()-MAX(Format_SP2_v3!$BC:$BC)-1, COLUMN(), 4)), ""))</f>
        <v/>
      </c>
      <c r="B308" s="15">
        <f>IF(ROW()&gt;MAX(Format_SP2_v3!$BC:$BC)+1, INDIRECT("Format_SP3_v2!" &amp; ADDRESS(ROW()-MAX(Format_SP2_v3!$BC:$BC)-1, COLUMN(), 4)), "")</f>
        <v/>
      </c>
      <c r="C308" s="15">
        <f>IF(Format_SP2_v3!C307&lt;&gt;"", Format_SP2_v3!C307, "")</f>
        <v/>
      </c>
      <c r="D308" s="15">
        <f>IF(Format_SP2_v3!D307&lt;&gt;"", Format_SP2_v3!D307, "")</f>
        <v/>
      </c>
      <c r="E308" s="15">
        <f>IF(Format_SP2_v3!E307&lt;&gt;"", Format_SP2_v3!E307, "")</f>
        <v/>
      </c>
      <c r="F308" s="15">
        <f>IF(Format_SP2_v3!F307&lt;&gt;"", Format_SP2_v3!F307, "")</f>
        <v/>
      </c>
      <c r="G308" s="15">
        <f>IF(Format_SP2_v3!G307&lt;&gt;"", Format_SP2_v3!G307, "")</f>
        <v/>
      </c>
      <c r="H308" s="15">
        <f>IF(Format_SP2_v3!H307&lt;&gt;"", Format_SP2_v3!H307, "")</f>
        <v/>
      </c>
      <c r="I308" s="15">
        <f>IF(Format_SP2_v3!I307&lt;&gt;"", Format_SP2_v3!I307, "")</f>
        <v/>
      </c>
      <c r="J308" s="15">
        <f>IF(Format_SP2_v3!J307&lt;&gt;"", Format_SP2_v3!J307, "")</f>
        <v/>
      </c>
      <c r="K308" s="15">
        <f>IF(Format_SP2_v3!K307&lt;&gt;"", Format_SP2_v3!K307, "")</f>
        <v/>
      </c>
      <c r="L308" s="15">
        <f>IF(Format_SP2_v3!L307&lt;&gt;"", Format_SP2_v3!L307, "")</f>
        <v/>
      </c>
      <c r="M308" s="15">
        <f>IF(Format_SP2_v3!M307&lt;&gt;"", Format_SP2_v3!M307, "")</f>
        <v/>
      </c>
      <c r="N308" s="15">
        <f>IF(Format_SP2_v3!N307&lt;&gt;"", Format_SP2_v3!N307, "")</f>
        <v/>
      </c>
      <c r="O308" s="15">
        <f>IF(Format_SP2_v3!O307&lt;&gt;"", Format_SP2_v3!O307, "")</f>
        <v/>
      </c>
      <c r="P308" s="15">
        <f>IF(Format_SP2_v3!P307&lt;&gt;"", Format_SP2_v3!P307, "")</f>
        <v/>
      </c>
      <c r="Q308" s="15">
        <f>IF(Format_SP2_v3!Q307&lt;&gt;"", Format_SP2_v3!Q307, "")</f>
        <v/>
      </c>
      <c r="R308" s="15">
        <f>IF(Format_SP2_v3!R307&lt;&gt;"", Format_SP2_v3!R307, "")</f>
        <v/>
      </c>
      <c r="S308" s="15">
        <f>IF(Format_SP2_v3!S307&lt;&gt;"", Format_SP2_v3!S307, "")</f>
        <v/>
      </c>
      <c r="T308" s="15">
        <f>IF(Format_SP2_v3!T307&lt;&gt;"", Format_SP2_v3!T307, "")</f>
        <v/>
      </c>
      <c r="U308" s="15">
        <f>IF(Format_SP2_v3!U307&lt;&gt;"", Format_SP2_v3!U307, "")</f>
        <v/>
      </c>
      <c r="V308" s="15">
        <f>IF(Format_SP2_v3!V307&lt;&gt;"", Format_SP2_v3!V307, "")</f>
        <v/>
      </c>
      <c r="W308" s="15">
        <f>IF(Format_SP2_v3!W307&lt;&gt;"", Format_SP2_v3!W307, "")</f>
        <v/>
      </c>
      <c r="X308" s="15">
        <f>IF(Format_SP2_v3!X307&lt;&gt;"", Format_SP2_v3!X307, "")</f>
        <v/>
      </c>
      <c r="Y308" s="15">
        <f>IF(Format_SP2_v3!Y307&lt;&gt;"", Format_SP2_v3!Y307, "")</f>
        <v/>
      </c>
      <c r="Z308" s="15">
        <f>IF(Format_SP2_v3!Z307&lt;&gt;"", Format_SP2_v3!Z307, "")</f>
        <v/>
      </c>
      <c r="AA308" s="15">
        <f>IF(Format_SP2_v3!AA307&lt;&gt;"", Format_SP2_v3!AA307, "")</f>
        <v/>
      </c>
      <c r="AB308" s="15">
        <f>IF(Format_SP2_v3!AB307&lt;&gt;"", Format_SP2_v3!AB307, "")</f>
        <v/>
      </c>
      <c r="AC308" s="15">
        <f>IF(Format_SP2_v3!AC307&lt;&gt;"", Format_SP2_v3!AC307, "")</f>
        <v/>
      </c>
      <c r="AD308" s="15">
        <f>IF(Format_SP2_v3!AD307&lt;&gt;"", Format_SP2_v3!AD307, "")</f>
        <v/>
      </c>
      <c r="AE308" s="15">
        <f>IF(Format_SP2_v3!AE307&lt;&gt;"", Format_SP2_v3!AE307, "")</f>
        <v/>
      </c>
      <c r="AF308" s="15">
        <f>IF(Format_SP2_v3!AF307&lt;&gt;"", Format_SP2_v3!AF307, "")</f>
        <v/>
      </c>
      <c r="AG308" s="15">
        <f>IF(Format_SP2_v3!AG307&lt;&gt;"", Format_SP2_v3!AG307, "")</f>
        <v/>
      </c>
      <c r="AH308" s="15">
        <f>IF(Format_SP2_v3!AH307&lt;&gt;"", Format_SP2_v3!AH307, "")</f>
        <v/>
      </c>
      <c r="AI308" s="15">
        <f>IF(Format_SP2_v3!AI307&lt;&gt;"", Format_SP2_v3!AI307, "")</f>
        <v/>
      </c>
      <c r="AJ308" s="15">
        <f>IF(Format_SP2_v3!AJ307&lt;&gt;"", Format_SP2_v3!AJ307, "")</f>
        <v/>
      </c>
      <c r="AK308" s="15">
        <f>IF(Format_SP2_v3!AK307&lt;&gt;"", Format_SP2_v3!AK307, "")</f>
        <v/>
      </c>
      <c r="AL308" s="15">
        <f>IF(Format_SP2_v3!AL307&lt;&gt;"", Format_SP2_v3!AL307, "")</f>
        <v/>
      </c>
      <c r="AM308" s="15">
        <f>IF(Format_SP2_v3!AM307&lt;&gt;"", Format_SP2_v3!AM307, "")</f>
        <v/>
      </c>
      <c r="AN308">
        <f>IF(Format_SP2_v3!AN307&lt;&gt;"", Format_SP2_v3!AN307, "")</f>
        <v/>
      </c>
    </row>
    <row r="309" ht="16" customHeight="1">
      <c r="A309" s="16">
        <f>IF(ROW()=4, Format_SP2_v3!A308, IF(ROW()&gt;MAX(Format_SP2_v3!$BC:$BC)+1, INDIRECT("Format_SP3_v2!" &amp; ADDRESS(ROW()-MAX(Format_SP2_v3!$BC:$BC)-1, COLUMN(), 4)), ""))</f>
        <v/>
      </c>
      <c r="B309" s="15">
        <f>IF(ROW()&gt;MAX(Format_SP2_v3!$BC:$BC)+1, INDIRECT("Format_SP3_v2!" &amp; ADDRESS(ROW()-MAX(Format_SP2_v3!$BC:$BC)-1, COLUMN(), 4)), "")</f>
        <v/>
      </c>
      <c r="C309" s="15">
        <f>IF(Format_SP2_v3!C308&lt;&gt;"", Format_SP2_v3!C308, "")</f>
        <v/>
      </c>
      <c r="D309" s="15">
        <f>IF(Format_SP2_v3!D308&lt;&gt;"", Format_SP2_v3!D308, "")</f>
        <v/>
      </c>
      <c r="E309" s="15">
        <f>IF(Format_SP2_v3!E308&lt;&gt;"", Format_SP2_v3!E308, "")</f>
        <v/>
      </c>
      <c r="F309" s="15">
        <f>IF(Format_SP2_v3!F308&lt;&gt;"", Format_SP2_v3!F308, "")</f>
        <v/>
      </c>
      <c r="G309" s="15">
        <f>IF(Format_SP2_v3!G308&lt;&gt;"", Format_SP2_v3!G308, "")</f>
        <v/>
      </c>
      <c r="H309" s="15">
        <f>IF(Format_SP2_v3!H308&lt;&gt;"", Format_SP2_v3!H308, "")</f>
        <v/>
      </c>
      <c r="I309" s="15">
        <f>IF(Format_SP2_v3!I308&lt;&gt;"", Format_SP2_v3!I308, "")</f>
        <v/>
      </c>
      <c r="J309" s="15">
        <f>IF(Format_SP2_v3!J308&lt;&gt;"", Format_SP2_v3!J308, "")</f>
        <v/>
      </c>
      <c r="K309" s="15">
        <f>IF(Format_SP2_v3!K308&lt;&gt;"", Format_SP2_v3!K308, "")</f>
        <v/>
      </c>
      <c r="L309" s="15">
        <f>IF(Format_SP2_v3!L308&lt;&gt;"", Format_SP2_v3!L308, "")</f>
        <v/>
      </c>
      <c r="M309" s="15">
        <f>IF(Format_SP2_v3!M308&lt;&gt;"", Format_SP2_v3!M308, "")</f>
        <v/>
      </c>
      <c r="N309" s="15">
        <f>IF(Format_SP2_v3!N308&lt;&gt;"", Format_SP2_v3!N308, "")</f>
        <v/>
      </c>
      <c r="O309" s="15">
        <f>IF(Format_SP2_v3!O308&lt;&gt;"", Format_SP2_v3!O308, "")</f>
        <v/>
      </c>
      <c r="P309" s="15">
        <f>IF(Format_SP2_v3!P308&lt;&gt;"", Format_SP2_v3!P308, "")</f>
        <v/>
      </c>
      <c r="Q309" s="15">
        <f>IF(Format_SP2_v3!Q308&lt;&gt;"", Format_SP2_v3!Q308, "")</f>
        <v/>
      </c>
      <c r="R309" s="15">
        <f>IF(Format_SP2_v3!R308&lt;&gt;"", Format_SP2_v3!R308, "")</f>
        <v/>
      </c>
      <c r="S309" s="15">
        <f>IF(Format_SP2_v3!S308&lt;&gt;"", Format_SP2_v3!S308, "")</f>
        <v/>
      </c>
      <c r="T309" s="15">
        <f>IF(Format_SP2_v3!T308&lt;&gt;"", Format_SP2_v3!T308, "")</f>
        <v/>
      </c>
      <c r="U309" s="15">
        <f>IF(Format_SP2_v3!U308&lt;&gt;"", Format_SP2_v3!U308, "")</f>
        <v/>
      </c>
      <c r="V309" s="15">
        <f>IF(Format_SP2_v3!V308&lt;&gt;"", Format_SP2_v3!V308, "")</f>
        <v/>
      </c>
      <c r="W309" s="15">
        <f>IF(Format_SP2_v3!W308&lt;&gt;"", Format_SP2_v3!W308, "")</f>
        <v/>
      </c>
      <c r="X309" s="15">
        <f>IF(Format_SP2_v3!X308&lt;&gt;"", Format_SP2_v3!X308, "")</f>
        <v/>
      </c>
      <c r="Y309" s="15">
        <f>IF(Format_SP2_v3!Y308&lt;&gt;"", Format_SP2_v3!Y308, "")</f>
        <v/>
      </c>
      <c r="Z309" s="15">
        <f>IF(Format_SP2_v3!Z308&lt;&gt;"", Format_SP2_v3!Z308, "")</f>
        <v/>
      </c>
      <c r="AA309" s="15">
        <f>IF(Format_SP2_v3!AA308&lt;&gt;"", Format_SP2_v3!AA308, "")</f>
        <v/>
      </c>
      <c r="AB309" s="15">
        <f>IF(Format_SP2_v3!AB308&lt;&gt;"", Format_SP2_v3!AB308, "")</f>
        <v/>
      </c>
      <c r="AC309" s="15">
        <f>IF(Format_SP2_v3!AC308&lt;&gt;"", Format_SP2_v3!AC308, "")</f>
        <v/>
      </c>
      <c r="AD309" s="15">
        <f>IF(Format_SP2_v3!AD308&lt;&gt;"", Format_SP2_v3!AD308, "")</f>
        <v/>
      </c>
      <c r="AE309" s="15">
        <f>IF(Format_SP2_v3!AE308&lt;&gt;"", Format_SP2_v3!AE308, "")</f>
        <v/>
      </c>
      <c r="AF309" s="15">
        <f>IF(Format_SP2_v3!AF308&lt;&gt;"", Format_SP2_v3!AF308, "")</f>
        <v/>
      </c>
      <c r="AG309" s="15">
        <f>IF(Format_SP2_v3!AG308&lt;&gt;"", Format_SP2_v3!AG308, "")</f>
        <v/>
      </c>
      <c r="AH309" s="15">
        <f>IF(Format_SP2_v3!AH308&lt;&gt;"", Format_SP2_v3!AH308, "")</f>
        <v/>
      </c>
      <c r="AI309" s="15">
        <f>IF(Format_SP2_v3!AI308&lt;&gt;"", Format_SP2_v3!AI308, "")</f>
        <v/>
      </c>
      <c r="AJ309" s="15">
        <f>IF(Format_SP2_v3!AJ308&lt;&gt;"", Format_SP2_v3!AJ308, "")</f>
        <v/>
      </c>
      <c r="AK309" s="15">
        <f>IF(Format_SP2_v3!AK308&lt;&gt;"", Format_SP2_v3!AK308, "")</f>
        <v/>
      </c>
      <c r="AL309" s="15">
        <f>IF(Format_SP2_v3!AL308&lt;&gt;"", Format_SP2_v3!AL308, "")</f>
        <v/>
      </c>
      <c r="AM309" s="15">
        <f>IF(Format_SP2_v3!AM308&lt;&gt;"", Format_SP2_v3!AM308, "")</f>
        <v/>
      </c>
      <c r="AN309">
        <f>IF(Format_SP2_v3!AN308&lt;&gt;"", Format_SP2_v3!AN308, "")</f>
        <v/>
      </c>
    </row>
    <row r="310" ht="16" customHeight="1">
      <c r="A310" s="16">
        <f>IF(ROW()=4, Format_SP2_v3!A309, IF(ROW()&gt;MAX(Format_SP2_v3!$BC:$BC)+1, INDIRECT("Format_SP3_v2!" &amp; ADDRESS(ROW()-MAX(Format_SP2_v3!$BC:$BC)-1, COLUMN(), 4)), ""))</f>
        <v/>
      </c>
      <c r="B310" s="15">
        <f>IF(ROW()&gt;MAX(Format_SP2_v3!$BC:$BC)+1, INDIRECT("Format_SP3_v2!" &amp; ADDRESS(ROW()-MAX(Format_SP2_v3!$BC:$BC)-1, COLUMN(), 4)), "")</f>
        <v/>
      </c>
      <c r="C310" s="15">
        <f>IF(Format_SP2_v3!C309&lt;&gt;"", Format_SP2_v3!C309, "")</f>
        <v/>
      </c>
      <c r="D310" s="15">
        <f>IF(Format_SP2_v3!D309&lt;&gt;"", Format_SP2_v3!D309, "")</f>
        <v/>
      </c>
      <c r="E310" s="15">
        <f>IF(Format_SP2_v3!E309&lt;&gt;"", Format_SP2_v3!E309, "")</f>
        <v/>
      </c>
      <c r="F310" s="15">
        <f>IF(Format_SP2_v3!F309&lt;&gt;"", Format_SP2_v3!F309, "")</f>
        <v/>
      </c>
      <c r="G310" s="15">
        <f>IF(Format_SP2_v3!G309&lt;&gt;"", Format_SP2_v3!G309, "")</f>
        <v/>
      </c>
      <c r="H310" s="15">
        <f>IF(Format_SP2_v3!H309&lt;&gt;"", Format_SP2_v3!H309, "")</f>
        <v/>
      </c>
      <c r="I310" s="15">
        <f>IF(Format_SP2_v3!I309&lt;&gt;"", Format_SP2_v3!I309, "")</f>
        <v/>
      </c>
      <c r="J310" s="15">
        <f>IF(Format_SP2_v3!J309&lt;&gt;"", Format_SP2_v3!J309, "")</f>
        <v/>
      </c>
      <c r="K310" s="15">
        <f>IF(Format_SP2_v3!K309&lt;&gt;"", Format_SP2_v3!K309, "")</f>
        <v/>
      </c>
      <c r="L310" s="15">
        <f>IF(Format_SP2_v3!L309&lt;&gt;"", Format_SP2_v3!L309, "")</f>
        <v/>
      </c>
      <c r="M310" s="15">
        <f>IF(Format_SP2_v3!M309&lt;&gt;"", Format_SP2_v3!M309, "")</f>
        <v/>
      </c>
      <c r="N310" s="15">
        <f>IF(Format_SP2_v3!N309&lt;&gt;"", Format_SP2_v3!N309, "")</f>
        <v/>
      </c>
      <c r="O310" s="15">
        <f>IF(Format_SP2_v3!O309&lt;&gt;"", Format_SP2_v3!O309, "")</f>
        <v/>
      </c>
      <c r="P310" s="15">
        <f>IF(Format_SP2_v3!P309&lt;&gt;"", Format_SP2_v3!P309, "")</f>
        <v/>
      </c>
      <c r="Q310" s="15">
        <f>IF(Format_SP2_v3!Q309&lt;&gt;"", Format_SP2_v3!Q309, "")</f>
        <v/>
      </c>
      <c r="R310" s="15">
        <f>IF(Format_SP2_v3!R309&lt;&gt;"", Format_SP2_v3!R309, "")</f>
        <v/>
      </c>
      <c r="S310" s="15">
        <f>IF(Format_SP2_v3!S309&lt;&gt;"", Format_SP2_v3!S309, "")</f>
        <v/>
      </c>
      <c r="T310" s="15">
        <f>IF(Format_SP2_v3!T309&lt;&gt;"", Format_SP2_v3!T309, "")</f>
        <v/>
      </c>
      <c r="U310" s="15">
        <f>IF(Format_SP2_v3!U309&lt;&gt;"", Format_SP2_v3!U309, "")</f>
        <v/>
      </c>
      <c r="V310" s="15">
        <f>IF(Format_SP2_v3!V309&lt;&gt;"", Format_SP2_v3!V309, "")</f>
        <v/>
      </c>
      <c r="W310" s="15">
        <f>IF(Format_SP2_v3!W309&lt;&gt;"", Format_SP2_v3!W309, "")</f>
        <v/>
      </c>
      <c r="X310" s="15">
        <f>IF(Format_SP2_v3!X309&lt;&gt;"", Format_SP2_v3!X309, "")</f>
        <v/>
      </c>
      <c r="Y310" s="15">
        <f>IF(Format_SP2_v3!Y309&lt;&gt;"", Format_SP2_v3!Y309, "")</f>
        <v/>
      </c>
      <c r="Z310" s="15">
        <f>IF(Format_SP2_v3!Z309&lt;&gt;"", Format_SP2_v3!Z309, "")</f>
        <v/>
      </c>
      <c r="AA310" s="15">
        <f>IF(Format_SP2_v3!AA309&lt;&gt;"", Format_SP2_v3!AA309, "")</f>
        <v/>
      </c>
      <c r="AB310" s="15">
        <f>IF(Format_SP2_v3!AB309&lt;&gt;"", Format_SP2_v3!AB309, "")</f>
        <v/>
      </c>
      <c r="AC310" s="15">
        <f>IF(Format_SP2_v3!AC309&lt;&gt;"", Format_SP2_v3!AC309, "")</f>
        <v/>
      </c>
      <c r="AD310" s="15">
        <f>IF(Format_SP2_v3!AD309&lt;&gt;"", Format_SP2_v3!AD309, "")</f>
        <v/>
      </c>
      <c r="AE310" s="15">
        <f>IF(Format_SP2_v3!AE309&lt;&gt;"", Format_SP2_v3!AE309, "")</f>
        <v/>
      </c>
      <c r="AF310" s="15">
        <f>IF(Format_SP2_v3!AF309&lt;&gt;"", Format_SP2_v3!AF309, "")</f>
        <v/>
      </c>
      <c r="AG310" s="15">
        <f>IF(Format_SP2_v3!AG309&lt;&gt;"", Format_SP2_v3!AG309, "")</f>
        <v/>
      </c>
      <c r="AH310" s="15">
        <f>IF(Format_SP2_v3!AH309&lt;&gt;"", Format_SP2_v3!AH309, "")</f>
        <v/>
      </c>
      <c r="AI310" s="15">
        <f>IF(Format_SP2_v3!AI309&lt;&gt;"", Format_SP2_v3!AI309, "")</f>
        <v/>
      </c>
      <c r="AJ310" s="15">
        <f>IF(Format_SP2_v3!AJ309&lt;&gt;"", Format_SP2_v3!AJ309, "")</f>
        <v/>
      </c>
      <c r="AK310" s="15">
        <f>IF(Format_SP2_v3!AK309&lt;&gt;"", Format_SP2_v3!AK309, "")</f>
        <v/>
      </c>
      <c r="AL310" s="15">
        <f>IF(Format_SP2_v3!AL309&lt;&gt;"", Format_SP2_v3!AL309, "")</f>
        <v/>
      </c>
      <c r="AM310" s="15">
        <f>IF(Format_SP2_v3!AM309&lt;&gt;"", Format_SP2_v3!AM309, "")</f>
        <v/>
      </c>
      <c r="AN310">
        <f>IF(Format_SP2_v3!AN309&lt;&gt;"", Format_SP2_v3!AN309, "")</f>
        <v/>
      </c>
    </row>
    <row r="311" ht="16" customHeight="1">
      <c r="A311" s="16">
        <f>IF(ROW()=4, Format_SP2_v3!A310, IF(ROW()&gt;MAX(Format_SP2_v3!$BC:$BC)+1, INDIRECT("Format_SP3_v2!" &amp; ADDRESS(ROW()-MAX(Format_SP2_v3!$BC:$BC)-1, COLUMN(), 4)), ""))</f>
        <v/>
      </c>
      <c r="B311" s="15">
        <f>IF(ROW()&gt;MAX(Format_SP2_v3!$BC:$BC)+1, INDIRECT("Format_SP3_v2!" &amp; ADDRESS(ROW()-MAX(Format_SP2_v3!$BC:$BC)-1, COLUMN(), 4)), "")</f>
        <v/>
      </c>
      <c r="C311" s="15">
        <f>IF(Format_SP2_v3!C310&lt;&gt;"", Format_SP2_v3!C310, "")</f>
        <v/>
      </c>
      <c r="D311" s="15">
        <f>IF(Format_SP2_v3!D310&lt;&gt;"", Format_SP2_v3!D310, "")</f>
        <v/>
      </c>
      <c r="E311" s="15">
        <f>IF(Format_SP2_v3!E310&lt;&gt;"", Format_SP2_v3!E310, "")</f>
        <v/>
      </c>
      <c r="F311" s="15">
        <f>IF(Format_SP2_v3!F310&lt;&gt;"", Format_SP2_v3!F310, "")</f>
        <v/>
      </c>
      <c r="G311" s="15">
        <f>IF(Format_SP2_v3!G310&lt;&gt;"", Format_SP2_v3!G310, "")</f>
        <v/>
      </c>
      <c r="H311" s="15">
        <f>IF(Format_SP2_v3!H310&lt;&gt;"", Format_SP2_v3!H310, "")</f>
        <v/>
      </c>
      <c r="I311" s="15">
        <f>IF(Format_SP2_v3!I310&lt;&gt;"", Format_SP2_v3!I310, "")</f>
        <v/>
      </c>
      <c r="J311" s="15">
        <f>IF(Format_SP2_v3!J310&lt;&gt;"", Format_SP2_v3!J310, "")</f>
        <v/>
      </c>
      <c r="K311" s="15">
        <f>IF(Format_SP2_v3!K310&lt;&gt;"", Format_SP2_v3!K310, "")</f>
        <v/>
      </c>
      <c r="L311" s="15">
        <f>IF(Format_SP2_v3!L310&lt;&gt;"", Format_SP2_v3!L310, "")</f>
        <v/>
      </c>
      <c r="M311" s="15">
        <f>IF(Format_SP2_v3!M310&lt;&gt;"", Format_SP2_v3!M310, "")</f>
        <v/>
      </c>
      <c r="N311" s="15">
        <f>IF(Format_SP2_v3!N310&lt;&gt;"", Format_SP2_v3!N310, "")</f>
        <v/>
      </c>
      <c r="O311" s="15">
        <f>IF(Format_SP2_v3!O310&lt;&gt;"", Format_SP2_v3!O310, "")</f>
        <v/>
      </c>
      <c r="P311" s="15">
        <f>IF(Format_SP2_v3!P310&lt;&gt;"", Format_SP2_v3!P310, "")</f>
        <v/>
      </c>
      <c r="Q311" s="15">
        <f>IF(Format_SP2_v3!Q310&lt;&gt;"", Format_SP2_v3!Q310, "")</f>
        <v/>
      </c>
      <c r="R311" s="15">
        <f>IF(Format_SP2_v3!R310&lt;&gt;"", Format_SP2_v3!R310, "")</f>
        <v/>
      </c>
      <c r="S311" s="15">
        <f>IF(Format_SP2_v3!S310&lt;&gt;"", Format_SP2_v3!S310, "")</f>
        <v/>
      </c>
      <c r="T311" s="15">
        <f>IF(Format_SP2_v3!T310&lt;&gt;"", Format_SP2_v3!T310, "")</f>
        <v/>
      </c>
      <c r="U311" s="15">
        <f>IF(Format_SP2_v3!U310&lt;&gt;"", Format_SP2_v3!U310, "")</f>
        <v/>
      </c>
      <c r="V311" s="15">
        <f>IF(Format_SP2_v3!V310&lt;&gt;"", Format_SP2_v3!V310, "")</f>
        <v/>
      </c>
      <c r="W311" s="15">
        <f>IF(Format_SP2_v3!W310&lt;&gt;"", Format_SP2_v3!W310, "")</f>
        <v/>
      </c>
      <c r="X311" s="15">
        <f>IF(Format_SP2_v3!X310&lt;&gt;"", Format_SP2_v3!X310, "")</f>
        <v/>
      </c>
      <c r="Y311" s="15">
        <f>IF(Format_SP2_v3!Y310&lt;&gt;"", Format_SP2_v3!Y310, "")</f>
        <v/>
      </c>
      <c r="Z311" s="15">
        <f>IF(Format_SP2_v3!Z310&lt;&gt;"", Format_SP2_v3!Z310, "")</f>
        <v/>
      </c>
      <c r="AA311" s="15">
        <f>IF(Format_SP2_v3!AA310&lt;&gt;"", Format_SP2_v3!AA310, "")</f>
        <v/>
      </c>
      <c r="AB311" s="15">
        <f>IF(Format_SP2_v3!AB310&lt;&gt;"", Format_SP2_v3!AB310, "")</f>
        <v/>
      </c>
      <c r="AC311" s="15">
        <f>IF(Format_SP2_v3!AC310&lt;&gt;"", Format_SP2_v3!AC310, "")</f>
        <v/>
      </c>
      <c r="AD311" s="15">
        <f>IF(Format_SP2_v3!AD310&lt;&gt;"", Format_SP2_v3!AD310, "")</f>
        <v/>
      </c>
      <c r="AE311" s="15">
        <f>IF(Format_SP2_v3!AE310&lt;&gt;"", Format_SP2_v3!AE310, "")</f>
        <v/>
      </c>
      <c r="AF311" s="15">
        <f>IF(Format_SP2_v3!AF310&lt;&gt;"", Format_SP2_v3!AF310, "")</f>
        <v/>
      </c>
      <c r="AG311" s="15">
        <f>IF(Format_SP2_v3!AG310&lt;&gt;"", Format_SP2_v3!AG310, "")</f>
        <v/>
      </c>
      <c r="AH311" s="15">
        <f>IF(Format_SP2_v3!AH310&lt;&gt;"", Format_SP2_v3!AH310, "")</f>
        <v/>
      </c>
      <c r="AI311" s="15">
        <f>IF(Format_SP2_v3!AI310&lt;&gt;"", Format_SP2_v3!AI310, "")</f>
        <v/>
      </c>
      <c r="AJ311" s="15">
        <f>IF(Format_SP2_v3!AJ310&lt;&gt;"", Format_SP2_v3!AJ310, "")</f>
        <v/>
      </c>
      <c r="AK311" s="15">
        <f>IF(Format_SP2_v3!AK310&lt;&gt;"", Format_SP2_v3!AK310, "")</f>
        <v/>
      </c>
      <c r="AL311" s="15">
        <f>IF(Format_SP2_v3!AL310&lt;&gt;"", Format_SP2_v3!AL310, "")</f>
        <v/>
      </c>
      <c r="AM311" s="15">
        <f>IF(Format_SP2_v3!AM310&lt;&gt;"", Format_SP2_v3!AM310, "")</f>
        <v/>
      </c>
      <c r="AN311">
        <f>IF(Format_SP2_v3!AN310&lt;&gt;"", Format_SP2_v3!AN310, "")</f>
        <v/>
      </c>
    </row>
    <row r="312" ht="16" customHeight="1">
      <c r="A312" s="16">
        <f>IF(ROW()=4, Format_SP2_v3!A311, IF(ROW()&gt;MAX(Format_SP2_v3!$BC:$BC)+1, INDIRECT("Format_SP3_v2!" &amp; ADDRESS(ROW()-MAX(Format_SP2_v3!$BC:$BC)-1, COLUMN(), 4)), ""))</f>
        <v/>
      </c>
      <c r="B312" s="15">
        <f>IF(ROW()&gt;MAX(Format_SP2_v3!$BC:$BC)+1, INDIRECT("Format_SP3_v2!" &amp; ADDRESS(ROW()-MAX(Format_SP2_v3!$BC:$BC)-1, COLUMN(), 4)), "")</f>
        <v/>
      </c>
      <c r="C312" s="15">
        <f>IF(Format_SP2_v3!C311&lt;&gt;"", Format_SP2_v3!C311, "")</f>
        <v/>
      </c>
      <c r="D312" s="15">
        <f>IF(Format_SP2_v3!D311&lt;&gt;"", Format_SP2_v3!D311, "")</f>
        <v/>
      </c>
      <c r="E312" s="15">
        <f>IF(Format_SP2_v3!E311&lt;&gt;"", Format_SP2_v3!E311, "")</f>
        <v/>
      </c>
      <c r="F312" s="15">
        <f>IF(Format_SP2_v3!F311&lt;&gt;"", Format_SP2_v3!F311, "")</f>
        <v/>
      </c>
      <c r="G312" s="15">
        <f>IF(Format_SP2_v3!G311&lt;&gt;"", Format_SP2_v3!G311, "")</f>
        <v/>
      </c>
      <c r="H312" s="15">
        <f>IF(Format_SP2_v3!H311&lt;&gt;"", Format_SP2_v3!H311, "")</f>
        <v/>
      </c>
      <c r="I312" s="15">
        <f>IF(Format_SP2_v3!I311&lt;&gt;"", Format_SP2_v3!I311, "")</f>
        <v/>
      </c>
      <c r="J312" s="15">
        <f>IF(Format_SP2_v3!J311&lt;&gt;"", Format_SP2_v3!J311, "")</f>
        <v/>
      </c>
      <c r="K312" s="15">
        <f>IF(Format_SP2_v3!K311&lt;&gt;"", Format_SP2_v3!K311, "")</f>
        <v/>
      </c>
      <c r="L312" s="15">
        <f>IF(Format_SP2_v3!L311&lt;&gt;"", Format_SP2_v3!L311, "")</f>
        <v/>
      </c>
      <c r="M312" s="15">
        <f>IF(Format_SP2_v3!M311&lt;&gt;"", Format_SP2_v3!M311, "")</f>
        <v/>
      </c>
      <c r="N312" s="15">
        <f>IF(Format_SP2_v3!N311&lt;&gt;"", Format_SP2_v3!N311, "")</f>
        <v/>
      </c>
      <c r="O312" s="15">
        <f>IF(Format_SP2_v3!O311&lt;&gt;"", Format_SP2_v3!O311, "")</f>
        <v/>
      </c>
      <c r="P312" s="15">
        <f>IF(Format_SP2_v3!P311&lt;&gt;"", Format_SP2_v3!P311, "")</f>
        <v/>
      </c>
      <c r="Q312" s="15">
        <f>IF(Format_SP2_v3!Q311&lt;&gt;"", Format_SP2_v3!Q311, "")</f>
        <v/>
      </c>
      <c r="R312" s="15">
        <f>IF(Format_SP2_v3!R311&lt;&gt;"", Format_SP2_v3!R311, "")</f>
        <v/>
      </c>
      <c r="S312" s="15">
        <f>IF(Format_SP2_v3!S311&lt;&gt;"", Format_SP2_v3!S311, "")</f>
        <v/>
      </c>
      <c r="T312" s="15">
        <f>IF(Format_SP2_v3!T311&lt;&gt;"", Format_SP2_v3!T311, "")</f>
        <v/>
      </c>
      <c r="U312" s="15">
        <f>IF(Format_SP2_v3!U311&lt;&gt;"", Format_SP2_v3!U311, "")</f>
        <v/>
      </c>
      <c r="V312" s="15">
        <f>IF(Format_SP2_v3!V311&lt;&gt;"", Format_SP2_v3!V311, "")</f>
        <v/>
      </c>
      <c r="W312" s="15">
        <f>IF(Format_SP2_v3!W311&lt;&gt;"", Format_SP2_v3!W311, "")</f>
        <v/>
      </c>
      <c r="X312" s="15">
        <f>IF(Format_SP2_v3!X311&lt;&gt;"", Format_SP2_v3!X311, "")</f>
        <v/>
      </c>
      <c r="Y312" s="15">
        <f>IF(Format_SP2_v3!Y311&lt;&gt;"", Format_SP2_v3!Y311, "")</f>
        <v/>
      </c>
      <c r="Z312" s="15">
        <f>IF(Format_SP2_v3!Z311&lt;&gt;"", Format_SP2_v3!Z311, "")</f>
        <v/>
      </c>
      <c r="AA312" s="15">
        <f>IF(Format_SP2_v3!AA311&lt;&gt;"", Format_SP2_v3!AA311, "")</f>
        <v/>
      </c>
      <c r="AB312" s="15">
        <f>IF(Format_SP2_v3!AB311&lt;&gt;"", Format_SP2_v3!AB311, "")</f>
        <v/>
      </c>
      <c r="AC312" s="15">
        <f>IF(Format_SP2_v3!AC311&lt;&gt;"", Format_SP2_v3!AC311, "")</f>
        <v/>
      </c>
      <c r="AD312" s="15">
        <f>IF(Format_SP2_v3!AD311&lt;&gt;"", Format_SP2_v3!AD311, "")</f>
        <v/>
      </c>
      <c r="AE312" s="15">
        <f>IF(Format_SP2_v3!AE311&lt;&gt;"", Format_SP2_v3!AE311, "")</f>
        <v/>
      </c>
      <c r="AF312" s="15">
        <f>IF(Format_SP2_v3!AF311&lt;&gt;"", Format_SP2_v3!AF311, "")</f>
        <v/>
      </c>
      <c r="AG312" s="15">
        <f>IF(Format_SP2_v3!AG311&lt;&gt;"", Format_SP2_v3!AG311, "")</f>
        <v/>
      </c>
      <c r="AH312" s="15">
        <f>IF(Format_SP2_v3!AH311&lt;&gt;"", Format_SP2_v3!AH311, "")</f>
        <v/>
      </c>
      <c r="AI312" s="15">
        <f>IF(Format_SP2_v3!AI311&lt;&gt;"", Format_SP2_v3!AI311, "")</f>
        <v/>
      </c>
      <c r="AJ312" s="15">
        <f>IF(Format_SP2_v3!AJ311&lt;&gt;"", Format_SP2_v3!AJ311, "")</f>
        <v/>
      </c>
      <c r="AK312" s="15">
        <f>IF(Format_SP2_v3!AK311&lt;&gt;"", Format_SP2_v3!AK311, "")</f>
        <v/>
      </c>
      <c r="AL312" s="15">
        <f>IF(Format_SP2_v3!AL311&lt;&gt;"", Format_SP2_v3!AL311, "")</f>
        <v/>
      </c>
      <c r="AM312" s="15">
        <f>IF(Format_SP2_v3!AM311&lt;&gt;"", Format_SP2_v3!AM311, "")</f>
        <v/>
      </c>
      <c r="AN312">
        <f>IF(Format_SP2_v3!AN311&lt;&gt;"", Format_SP2_v3!AN311, "")</f>
        <v/>
      </c>
    </row>
    <row r="313" ht="16" customHeight="1">
      <c r="A313" s="16">
        <f>IF(ROW()=4, Format_SP2_v3!A312, IF(ROW()&gt;MAX(Format_SP2_v3!$BC:$BC)+1, INDIRECT("Format_SP3_v2!" &amp; ADDRESS(ROW()-MAX(Format_SP2_v3!$BC:$BC)-1, COLUMN(), 4)), ""))</f>
        <v/>
      </c>
      <c r="B313" s="15">
        <f>IF(ROW()&gt;MAX(Format_SP2_v3!$BC:$BC)+1, INDIRECT("Format_SP3_v2!" &amp; ADDRESS(ROW()-MAX(Format_SP2_v3!$BC:$BC)-1, COLUMN(), 4)), "")</f>
        <v/>
      </c>
      <c r="C313" s="15">
        <f>IF(Format_SP2_v3!C312&lt;&gt;"", Format_SP2_v3!C312, "")</f>
        <v/>
      </c>
      <c r="D313" s="15">
        <f>IF(Format_SP2_v3!D312&lt;&gt;"", Format_SP2_v3!D312, "")</f>
        <v/>
      </c>
      <c r="E313" s="15">
        <f>IF(Format_SP2_v3!E312&lt;&gt;"", Format_SP2_v3!E312, "")</f>
        <v/>
      </c>
      <c r="F313" s="15">
        <f>IF(Format_SP2_v3!F312&lt;&gt;"", Format_SP2_v3!F312, "")</f>
        <v/>
      </c>
      <c r="G313" s="15">
        <f>IF(Format_SP2_v3!G312&lt;&gt;"", Format_SP2_v3!G312, "")</f>
        <v/>
      </c>
      <c r="H313" s="15">
        <f>IF(Format_SP2_v3!H312&lt;&gt;"", Format_SP2_v3!H312, "")</f>
        <v/>
      </c>
      <c r="I313" s="15">
        <f>IF(Format_SP2_v3!I312&lt;&gt;"", Format_SP2_v3!I312, "")</f>
        <v/>
      </c>
      <c r="J313" s="15">
        <f>IF(Format_SP2_v3!J312&lt;&gt;"", Format_SP2_v3!J312, "")</f>
        <v/>
      </c>
      <c r="K313" s="15">
        <f>IF(Format_SP2_v3!K312&lt;&gt;"", Format_SP2_v3!K312, "")</f>
        <v/>
      </c>
      <c r="L313" s="15">
        <f>IF(Format_SP2_v3!L312&lt;&gt;"", Format_SP2_v3!L312, "")</f>
        <v/>
      </c>
      <c r="M313" s="15">
        <f>IF(Format_SP2_v3!M312&lt;&gt;"", Format_SP2_v3!M312, "")</f>
        <v/>
      </c>
      <c r="N313" s="15">
        <f>IF(Format_SP2_v3!N312&lt;&gt;"", Format_SP2_v3!N312, "")</f>
        <v/>
      </c>
      <c r="O313" s="15">
        <f>IF(Format_SP2_v3!O312&lt;&gt;"", Format_SP2_v3!O312, "")</f>
        <v/>
      </c>
      <c r="P313" s="15">
        <f>IF(Format_SP2_v3!P312&lt;&gt;"", Format_SP2_v3!P312, "")</f>
        <v/>
      </c>
      <c r="Q313" s="15">
        <f>IF(Format_SP2_v3!Q312&lt;&gt;"", Format_SP2_v3!Q312, "")</f>
        <v/>
      </c>
      <c r="R313" s="15">
        <f>IF(Format_SP2_v3!R312&lt;&gt;"", Format_SP2_v3!R312, "")</f>
        <v/>
      </c>
      <c r="S313" s="15">
        <f>IF(Format_SP2_v3!S312&lt;&gt;"", Format_SP2_v3!S312, "")</f>
        <v/>
      </c>
      <c r="T313" s="15">
        <f>IF(Format_SP2_v3!T312&lt;&gt;"", Format_SP2_v3!T312, "")</f>
        <v/>
      </c>
      <c r="U313" s="15">
        <f>IF(Format_SP2_v3!U312&lt;&gt;"", Format_SP2_v3!U312, "")</f>
        <v/>
      </c>
      <c r="V313" s="15">
        <f>IF(Format_SP2_v3!V312&lt;&gt;"", Format_SP2_v3!V312, "")</f>
        <v/>
      </c>
      <c r="W313" s="15">
        <f>IF(Format_SP2_v3!W312&lt;&gt;"", Format_SP2_v3!W312, "")</f>
        <v/>
      </c>
      <c r="X313" s="15">
        <f>IF(Format_SP2_v3!X312&lt;&gt;"", Format_SP2_v3!X312, "")</f>
        <v/>
      </c>
      <c r="Y313" s="15">
        <f>IF(Format_SP2_v3!Y312&lt;&gt;"", Format_SP2_v3!Y312, "")</f>
        <v/>
      </c>
      <c r="Z313" s="15">
        <f>IF(Format_SP2_v3!Z312&lt;&gt;"", Format_SP2_v3!Z312, "")</f>
        <v/>
      </c>
      <c r="AA313" s="15">
        <f>IF(Format_SP2_v3!AA312&lt;&gt;"", Format_SP2_v3!AA312, "")</f>
        <v/>
      </c>
      <c r="AB313" s="15">
        <f>IF(Format_SP2_v3!AB312&lt;&gt;"", Format_SP2_v3!AB312, "")</f>
        <v/>
      </c>
      <c r="AC313" s="15">
        <f>IF(Format_SP2_v3!AC312&lt;&gt;"", Format_SP2_v3!AC312, "")</f>
        <v/>
      </c>
      <c r="AD313" s="15">
        <f>IF(Format_SP2_v3!AD312&lt;&gt;"", Format_SP2_v3!AD312, "")</f>
        <v/>
      </c>
      <c r="AE313" s="15">
        <f>IF(Format_SP2_v3!AE312&lt;&gt;"", Format_SP2_v3!AE312, "")</f>
        <v/>
      </c>
      <c r="AF313" s="15">
        <f>IF(Format_SP2_v3!AF312&lt;&gt;"", Format_SP2_v3!AF312, "")</f>
        <v/>
      </c>
      <c r="AG313" s="15">
        <f>IF(Format_SP2_v3!AG312&lt;&gt;"", Format_SP2_v3!AG312, "")</f>
        <v/>
      </c>
      <c r="AH313" s="15">
        <f>IF(Format_SP2_v3!AH312&lt;&gt;"", Format_SP2_v3!AH312, "")</f>
        <v/>
      </c>
      <c r="AI313" s="15">
        <f>IF(Format_SP2_v3!AI312&lt;&gt;"", Format_SP2_v3!AI312, "")</f>
        <v/>
      </c>
      <c r="AJ313" s="15">
        <f>IF(Format_SP2_v3!AJ312&lt;&gt;"", Format_SP2_v3!AJ312, "")</f>
        <v/>
      </c>
      <c r="AK313" s="15">
        <f>IF(Format_SP2_v3!AK312&lt;&gt;"", Format_SP2_v3!AK312, "")</f>
        <v/>
      </c>
      <c r="AL313" s="15">
        <f>IF(Format_SP2_v3!AL312&lt;&gt;"", Format_SP2_v3!AL312, "")</f>
        <v/>
      </c>
      <c r="AM313" s="15">
        <f>IF(Format_SP2_v3!AM312&lt;&gt;"", Format_SP2_v3!AM312, "")</f>
        <v/>
      </c>
      <c r="AN313">
        <f>IF(Format_SP2_v3!AN312&lt;&gt;"", Format_SP2_v3!AN312, "")</f>
        <v/>
      </c>
    </row>
    <row r="314" ht="16" customHeight="1">
      <c r="A314" s="16">
        <f>IF(ROW()=4, Format_SP2_v3!A313, IF(ROW()&gt;MAX(Format_SP2_v3!$BC:$BC)+1, INDIRECT("Format_SP3_v2!" &amp; ADDRESS(ROW()-MAX(Format_SP2_v3!$BC:$BC)-1, COLUMN(), 4)), ""))</f>
        <v/>
      </c>
      <c r="B314" s="15">
        <f>IF(ROW()&gt;MAX(Format_SP2_v3!$BC:$BC)+1, INDIRECT("Format_SP3_v2!" &amp; ADDRESS(ROW()-MAX(Format_SP2_v3!$BC:$BC)-1, COLUMN(), 4)), "")</f>
        <v/>
      </c>
      <c r="C314" s="15">
        <f>IF(Format_SP2_v3!C313&lt;&gt;"", Format_SP2_v3!C313, "")</f>
        <v/>
      </c>
      <c r="D314" s="15">
        <f>IF(Format_SP2_v3!D313&lt;&gt;"", Format_SP2_v3!D313, "")</f>
        <v/>
      </c>
      <c r="E314" s="15">
        <f>IF(Format_SP2_v3!E313&lt;&gt;"", Format_SP2_v3!E313, "")</f>
        <v/>
      </c>
      <c r="F314" s="15">
        <f>IF(Format_SP2_v3!F313&lt;&gt;"", Format_SP2_v3!F313, "")</f>
        <v/>
      </c>
      <c r="G314" s="15">
        <f>IF(Format_SP2_v3!G313&lt;&gt;"", Format_SP2_v3!G313, "")</f>
        <v/>
      </c>
      <c r="H314" s="15">
        <f>IF(Format_SP2_v3!H313&lt;&gt;"", Format_SP2_v3!H313, "")</f>
        <v/>
      </c>
      <c r="I314" s="15">
        <f>IF(Format_SP2_v3!I313&lt;&gt;"", Format_SP2_v3!I313, "")</f>
        <v/>
      </c>
      <c r="J314" s="15">
        <f>IF(Format_SP2_v3!J313&lt;&gt;"", Format_SP2_v3!J313, "")</f>
        <v/>
      </c>
      <c r="K314" s="15">
        <f>IF(Format_SP2_v3!K313&lt;&gt;"", Format_SP2_v3!K313, "")</f>
        <v/>
      </c>
      <c r="L314" s="15">
        <f>IF(Format_SP2_v3!L313&lt;&gt;"", Format_SP2_v3!L313, "")</f>
        <v/>
      </c>
      <c r="M314" s="15">
        <f>IF(Format_SP2_v3!M313&lt;&gt;"", Format_SP2_v3!M313, "")</f>
        <v/>
      </c>
      <c r="N314" s="15">
        <f>IF(Format_SP2_v3!N313&lt;&gt;"", Format_SP2_v3!N313, "")</f>
        <v/>
      </c>
      <c r="O314" s="15">
        <f>IF(Format_SP2_v3!O313&lt;&gt;"", Format_SP2_v3!O313, "")</f>
        <v/>
      </c>
      <c r="P314" s="15">
        <f>IF(Format_SP2_v3!P313&lt;&gt;"", Format_SP2_v3!P313, "")</f>
        <v/>
      </c>
      <c r="Q314" s="15">
        <f>IF(Format_SP2_v3!Q313&lt;&gt;"", Format_SP2_v3!Q313, "")</f>
        <v/>
      </c>
      <c r="R314" s="15">
        <f>IF(Format_SP2_v3!R313&lt;&gt;"", Format_SP2_v3!R313, "")</f>
        <v/>
      </c>
      <c r="S314" s="15">
        <f>IF(Format_SP2_v3!S313&lt;&gt;"", Format_SP2_v3!S313, "")</f>
        <v/>
      </c>
      <c r="T314" s="15">
        <f>IF(Format_SP2_v3!T313&lt;&gt;"", Format_SP2_v3!T313, "")</f>
        <v/>
      </c>
      <c r="U314" s="15">
        <f>IF(Format_SP2_v3!U313&lt;&gt;"", Format_SP2_v3!U313, "")</f>
        <v/>
      </c>
      <c r="V314" s="15">
        <f>IF(Format_SP2_v3!V313&lt;&gt;"", Format_SP2_v3!V313, "")</f>
        <v/>
      </c>
      <c r="W314" s="15">
        <f>IF(Format_SP2_v3!W313&lt;&gt;"", Format_SP2_v3!W313, "")</f>
        <v/>
      </c>
      <c r="X314" s="15">
        <f>IF(Format_SP2_v3!X313&lt;&gt;"", Format_SP2_v3!X313, "")</f>
        <v/>
      </c>
      <c r="Y314" s="15">
        <f>IF(Format_SP2_v3!Y313&lt;&gt;"", Format_SP2_v3!Y313, "")</f>
        <v/>
      </c>
      <c r="Z314" s="15">
        <f>IF(Format_SP2_v3!Z313&lt;&gt;"", Format_SP2_v3!Z313, "")</f>
        <v/>
      </c>
      <c r="AA314" s="15">
        <f>IF(Format_SP2_v3!AA313&lt;&gt;"", Format_SP2_v3!AA313, "")</f>
        <v/>
      </c>
      <c r="AB314" s="15">
        <f>IF(Format_SP2_v3!AB313&lt;&gt;"", Format_SP2_v3!AB313, "")</f>
        <v/>
      </c>
      <c r="AC314" s="15">
        <f>IF(Format_SP2_v3!AC313&lt;&gt;"", Format_SP2_v3!AC313, "")</f>
        <v/>
      </c>
      <c r="AD314" s="15">
        <f>IF(Format_SP2_v3!AD313&lt;&gt;"", Format_SP2_v3!AD313, "")</f>
        <v/>
      </c>
      <c r="AE314" s="15">
        <f>IF(Format_SP2_v3!AE313&lt;&gt;"", Format_SP2_v3!AE313, "")</f>
        <v/>
      </c>
      <c r="AF314" s="15">
        <f>IF(Format_SP2_v3!AF313&lt;&gt;"", Format_SP2_v3!AF313, "")</f>
        <v/>
      </c>
      <c r="AG314" s="15">
        <f>IF(Format_SP2_v3!AG313&lt;&gt;"", Format_SP2_v3!AG313, "")</f>
        <v/>
      </c>
      <c r="AH314" s="15">
        <f>IF(Format_SP2_v3!AH313&lt;&gt;"", Format_SP2_v3!AH313, "")</f>
        <v/>
      </c>
      <c r="AI314" s="15">
        <f>IF(Format_SP2_v3!AI313&lt;&gt;"", Format_SP2_v3!AI313, "")</f>
        <v/>
      </c>
      <c r="AJ314" s="15">
        <f>IF(Format_SP2_v3!AJ313&lt;&gt;"", Format_SP2_v3!AJ313, "")</f>
        <v/>
      </c>
      <c r="AK314" s="15">
        <f>IF(Format_SP2_v3!AK313&lt;&gt;"", Format_SP2_v3!AK313, "")</f>
        <v/>
      </c>
      <c r="AL314" s="15">
        <f>IF(Format_SP2_v3!AL313&lt;&gt;"", Format_SP2_v3!AL313, "")</f>
        <v/>
      </c>
      <c r="AM314" s="15">
        <f>IF(Format_SP2_v3!AM313&lt;&gt;"", Format_SP2_v3!AM313, "")</f>
        <v/>
      </c>
      <c r="AN314">
        <f>IF(Format_SP2_v3!AN313&lt;&gt;"", Format_SP2_v3!AN313, "")</f>
        <v/>
      </c>
    </row>
    <row r="315" ht="16" customHeight="1">
      <c r="A315" s="16">
        <f>IF(ROW()=4, Format_SP2_v3!A314, IF(ROW()&gt;MAX(Format_SP2_v3!$BC:$BC)+1, INDIRECT("Format_SP3_v2!" &amp; ADDRESS(ROW()-MAX(Format_SP2_v3!$BC:$BC)-1, COLUMN(), 4)), ""))</f>
        <v/>
      </c>
      <c r="B315" s="15">
        <f>IF(ROW()&gt;MAX(Format_SP2_v3!$BC:$BC)+1, INDIRECT("Format_SP3_v2!" &amp; ADDRESS(ROW()-MAX(Format_SP2_v3!$BC:$BC)-1, COLUMN(), 4)), "")</f>
        <v/>
      </c>
      <c r="C315" s="15">
        <f>IF(Format_SP2_v3!C314&lt;&gt;"", Format_SP2_v3!C314, "")</f>
        <v/>
      </c>
      <c r="D315" s="15">
        <f>IF(Format_SP2_v3!D314&lt;&gt;"", Format_SP2_v3!D314, "")</f>
        <v/>
      </c>
      <c r="E315" s="15">
        <f>IF(Format_SP2_v3!E314&lt;&gt;"", Format_SP2_v3!E314, "")</f>
        <v/>
      </c>
      <c r="F315" s="15">
        <f>IF(Format_SP2_v3!F314&lt;&gt;"", Format_SP2_v3!F314, "")</f>
        <v/>
      </c>
      <c r="G315" s="15">
        <f>IF(Format_SP2_v3!G314&lt;&gt;"", Format_SP2_v3!G314, "")</f>
        <v/>
      </c>
      <c r="H315" s="15">
        <f>IF(Format_SP2_v3!H314&lt;&gt;"", Format_SP2_v3!H314, "")</f>
        <v/>
      </c>
      <c r="I315" s="15">
        <f>IF(Format_SP2_v3!I314&lt;&gt;"", Format_SP2_v3!I314, "")</f>
        <v/>
      </c>
      <c r="J315" s="15">
        <f>IF(Format_SP2_v3!J314&lt;&gt;"", Format_SP2_v3!J314, "")</f>
        <v/>
      </c>
      <c r="K315" s="15">
        <f>IF(Format_SP2_v3!K314&lt;&gt;"", Format_SP2_v3!K314, "")</f>
        <v/>
      </c>
      <c r="L315" s="15">
        <f>IF(Format_SP2_v3!L314&lt;&gt;"", Format_SP2_v3!L314, "")</f>
        <v/>
      </c>
      <c r="M315" s="15">
        <f>IF(Format_SP2_v3!M314&lt;&gt;"", Format_SP2_v3!M314, "")</f>
        <v/>
      </c>
      <c r="N315" s="15">
        <f>IF(Format_SP2_v3!N314&lt;&gt;"", Format_SP2_v3!N314, "")</f>
        <v/>
      </c>
      <c r="O315" s="15">
        <f>IF(Format_SP2_v3!O314&lt;&gt;"", Format_SP2_v3!O314, "")</f>
        <v/>
      </c>
      <c r="P315" s="15">
        <f>IF(Format_SP2_v3!P314&lt;&gt;"", Format_SP2_v3!P314, "")</f>
        <v/>
      </c>
      <c r="Q315" s="15">
        <f>IF(Format_SP2_v3!Q314&lt;&gt;"", Format_SP2_v3!Q314, "")</f>
        <v/>
      </c>
      <c r="R315" s="15">
        <f>IF(Format_SP2_v3!R314&lt;&gt;"", Format_SP2_v3!R314, "")</f>
        <v/>
      </c>
      <c r="S315" s="15">
        <f>IF(Format_SP2_v3!S314&lt;&gt;"", Format_SP2_v3!S314, "")</f>
        <v/>
      </c>
      <c r="T315" s="15">
        <f>IF(Format_SP2_v3!T314&lt;&gt;"", Format_SP2_v3!T314, "")</f>
        <v/>
      </c>
      <c r="U315" s="15">
        <f>IF(Format_SP2_v3!U314&lt;&gt;"", Format_SP2_v3!U314, "")</f>
        <v/>
      </c>
      <c r="V315" s="15">
        <f>IF(Format_SP2_v3!V314&lt;&gt;"", Format_SP2_v3!V314, "")</f>
        <v/>
      </c>
      <c r="W315" s="15">
        <f>IF(Format_SP2_v3!W314&lt;&gt;"", Format_SP2_v3!W314, "")</f>
        <v/>
      </c>
      <c r="X315" s="15">
        <f>IF(Format_SP2_v3!X314&lt;&gt;"", Format_SP2_v3!X314, "")</f>
        <v/>
      </c>
      <c r="Y315" s="15">
        <f>IF(Format_SP2_v3!Y314&lt;&gt;"", Format_SP2_v3!Y314, "")</f>
        <v/>
      </c>
      <c r="Z315" s="15">
        <f>IF(Format_SP2_v3!Z314&lt;&gt;"", Format_SP2_v3!Z314, "")</f>
        <v/>
      </c>
      <c r="AA315" s="15">
        <f>IF(Format_SP2_v3!AA314&lt;&gt;"", Format_SP2_v3!AA314, "")</f>
        <v/>
      </c>
      <c r="AB315" s="15">
        <f>IF(Format_SP2_v3!AB314&lt;&gt;"", Format_SP2_v3!AB314, "")</f>
        <v/>
      </c>
      <c r="AC315" s="15">
        <f>IF(Format_SP2_v3!AC314&lt;&gt;"", Format_SP2_v3!AC314, "")</f>
        <v/>
      </c>
      <c r="AD315" s="15">
        <f>IF(Format_SP2_v3!AD314&lt;&gt;"", Format_SP2_v3!AD314, "")</f>
        <v/>
      </c>
      <c r="AE315" s="15">
        <f>IF(Format_SP2_v3!AE314&lt;&gt;"", Format_SP2_v3!AE314, "")</f>
        <v/>
      </c>
      <c r="AF315" s="15">
        <f>IF(Format_SP2_v3!AF314&lt;&gt;"", Format_SP2_v3!AF314, "")</f>
        <v/>
      </c>
      <c r="AG315" s="15">
        <f>IF(Format_SP2_v3!AG314&lt;&gt;"", Format_SP2_v3!AG314, "")</f>
        <v/>
      </c>
      <c r="AH315" s="15">
        <f>IF(Format_SP2_v3!AH314&lt;&gt;"", Format_SP2_v3!AH314, "")</f>
        <v/>
      </c>
      <c r="AI315" s="15">
        <f>IF(Format_SP2_v3!AI314&lt;&gt;"", Format_SP2_v3!AI314, "")</f>
        <v/>
      </c>
      <c r="AJ315" s="15">
        <f>IF(Format_SP2_v3!AJ314&lt;&gt;"", Format_SP2_v3!AJ314, "")</f>
        <v/>
      </c>
      <c r="AK315" s="15">
        <f>IF(Format_SP2_v3!AK314&lt;&gt;"", Format_SP2_v3!AK314, "")</f>
        <v/>
      </c>
      <c r="AL315" s="15">
        <f>IF(Format_SP2_v3!AL314&lt;&gt;"", Format_SP2_v3!AL314, "")</f>
        <v/>
      </c>
      <c r="AM315" s="15">
        <f>IF(Format_SP2_v3!AM314&lt;&gt;"", Format_SP2_v3!AM314, "")</f>
        <v/>
      </c>
      <c r="AN315">
        <f>IF(Format_SP2_v3!AN314&lt;&gt;"", Format_SP2_v3!AN314, "")</f>
        <v/>
      </c>
    </row>
    <row r="316" ht="16" customHeight="1">
      <c r="A316" s="16">
        <f>IF(ROW()=4, Format_SP2_v3!A315, IF(ROW()&gt;MAX(Format_SP2_v3!$BC:$BC)+1, INDIRECT("Format_SP3_v2!" &amp; ADDRESS(ROW()-MAX(Format_SP2_v3!$BC:$BC)-1, COLUMN(), 4)), ""))</f>
        <v/>
      </c>
      <c r="B316" s="15">
        <f>IF(ROW()&gt;MAX(Format_SP2_v3!$BC:$BC)+1, INDIRECT("Format_SP3_v2!" &amp; ADDRESS(ROW()-MAX(Format_SP2_v3!$BC:$BC)-1, COLUMN(), 4)), "")</f>
        <v/>
      </c>
      <c r="C316" s="15">
        <f>IF(Format_SP2_v3!C315&lt;&gt;"", Format_SP2_v3!C315, "")</f>
        <v/>
      </c>
      <c r="D316" s="15">
        <f>IF(Format_SP2_v3!D315&lt;&gt;"", Format_SP2_v3!D315, "")</f>
        <v/>
      </c>
      <c r="E316" s="15">
        <f>IF(Format_SP2_v3!E315&lt;&gt;"", Format_SP2_v3!E315, "")</f>
        <v/>
      </c>
      <c r="F316" s="15">
        <f>IF(Format_SP2_v3!F315&lt;&gt;"", Format_SP2_v3!F315, "")</f>
        <v/>
      </c>
      <c r="G316" s="15">
        <f>IF(Format_SP2_v3!G315&lt;&gt;"", Format_SP2_v3!G315, "")</f>
        <v/>
      </c>
      <c r="H316" s="15">
        <f>IF(Format_SP2_v3!H315&lt;&gt;"", Format_SP2_v3!H315, "")</f>
        <v/>
      </c>
      <c r="I316" s="15">
        <f>IF(Format_SP2_v3!I315&lt;&gt;"", Format_SP2_v3!I315, "")</f>
        <v/>
      </c>
      <c r="J316" s="15">
        <f>IF(Format_SP2_v3!J315&lt;&gt;"", Format_SP2_v3!J315, "")</f>
        <v/>
      </c>
      <c r="K316" s="15">
        <f>IF(Format_SP2_v3!K315&lt;&gt;"", Format_SP2_v3!K315, "")</f>
        <v/>
      </c>
      <c r="L316" s="15">
        <f>IF(Format_SP2_v3!L315&lt;&gt;"", Format_SP2_v3!L315, "")</f>
        <v/>
      </c>
      <c r="M316" s="15">
        <f>IF(Format_SP2_v3!M315&lt;&gt;"", Format_SP2_v3!M315, "")</f>
        <v/>
      </c>
      <c r="N316" s="15">
        <f>IF(Format_SP2_v3!N315&lt;&gt;"", Format_SP2_v3!N315, "")</f>
        <v/>
      </c>
      <c r="O316" s="15">
        <f>IF(Format_SP2_v3!O315&lt;&gt;"", Format_SP2_v3!O315, "")</f>
        <v/>
      </c>
      <c r="P316" s="15">
        <f>IF(Format_SP2_v3!P315&lt;&gt;"", Format_SP2_v3!P315, "")</f>
        <v/>
      </c>
      <c r="Q316" s="15">
        <f>IF(Format_SP2_v3!Q315&lt;&gt;"", Format_SP2_v3!Q315, "")</f>
        <v/>
      </c>
      <c r="R316" s="15">
        <f>IF(Format_SP2_v3!R315&lt;&gt;"", Format_SP2_v3!R315, "")</f>
        <v/>
      </c>
      <c r="S316" s="15">
        <f>IF(Format_SP2_v3!S315&lt;&gt;"", Format_SP2_v3!S315, "")</f>
        <v/>
      </c>
      <c r="T316" s="15">
        <f>IF(Format_SP2_v3!T315&lt;&gt;"", Format_SP2_v3!T315, "")</f>
        <v/>
      </c>
      <c r="U316" s="15">
        <f>IF(Format_SP2_v3!U315&lt;&gt;"", Format_SP2_v3!U315, "")</f>
        <v/>
      </c>
      <c r="V316" s="15">
        <f>IF(Format_SP2_v3!V315&lt;&gt;"", Format_SP2_v3!V315, "")</f>
        <v/>
      </c>
      <c r="W316" s="15">
        <f>IF(Format_SP2_v3!W315&lt;&gt;"", Format_SP2_v3!W315, "")</f>
        <v/>
      </c>
      <c r="X316" s="15">
        <f>IF(Format_SP2_v3!X315&lt;&gt;"", Format_SP2_v3!X315, "")</f>
        <v/>
      </c>
      <c r="Y316" s="15">
        <f>IF(Format_SP2_v3!Y315&lt;&gt;"", Format_SP2_v3!Y315, "")</f>
        <v/>
      </c>
      <c r="Z316" s="15">
        <f>IF(Format_SP2_v3!Z315&lt;&gt;"", Format_SP2_v3!Z315, "")</f>
        <v/>
      </c>
      <c r="AA316" s="15">
        <f>IF(Format_SP2_v3!AA315&lt;&gt;"", Format_SP2_v3!AA315, "")</f>
        <v/>
      </c>
      <c r="AB316" s="15">
        <f>IF(Format_SP2_v3!AB315&lt;&gt;"", Format_SP2_v3!AB315, "")</f>
        <v/>
      </c>
      <c r="AC316" s="15">
        <f>IF(Format_SP2_v3!AC315&lt;&gt;"", Format_SP2_v3!AC315, "")</f>
        <v/>
      </c>
      <c r="AD316" s="15">
        <f>IF(Format_SP2_v3!AD315&lt;&gt;"", Format_SP2_v3!AD315, "")</f>
        <v/>
      </c>
      <c r="AE316" s="15">
        <f>IF(Format_SP2_v3!AE315&lt;&gt;"", Format_SP2_v3!AE315, "")</f>
        <v/>
      </c>
      <c r="AF316" s="15">
        <f>IF(Format_SP2_v3!AF315&lt;&gt;"", Format_SP2_v3!AF315, "")</f>
        <v/>
      </c>
      <c r="AG316" s="15">
        <f>IF(Format_SP2_v3!AG315&lt;&gt;"", Format_SP2_v3!AG315, "")</f>
        <v/>
      </c>
      <c r="AH316" s="15">
        <f>IF(Format_SP2_v3!AH315&lt;&gt;"", Format_SP2_v3!AH315, "")</f>
        <v/>
      </c>
      <c r="AI316" s="15">
        <f>IF(Format_SP2_v3!AI315&lt;&gt;"", Format_SP2_v3!AI315, "")</f>
        <v/>
      </c>
      <c r="AJ316" s="15">
        <f>IF(Format_SP2_v3!AJ315&lt;&gt;"", Format_SP2_v3!AJ315, "")</f>
        <v/>
      </c>
      <c r="AK316" s="15">
        <f>IF(Format_SP2_v3!AK315&lt;&gt;"", Format_SP2_v3!AK315, "")</f>
        <v/>
      </c>
      <c r="AL316" s="15">
        <f>IF(Format_SP2_v3!AL315&lt;&gt;"", Format_SP2_v3!AL315, "")</f>
        <v/>
      </c>
      <c r="AM316" s="15">
        <f>IF(Format_SP2_v3!AM315&lt;&gt;"", Format_SP2_v3!AM315, "")</f>
        <v/>
      </c>
      <c r="AN316">
        <f>IF(Format_SP2_v3!AN315&lt;&gt;"", Format_SP2_v3!AN315, "")</f>
        <v/>
      </c>
    </row>
    <row r="317" ht="16" customHeight="1">
      <c r="A317" s="16">
        <f>IF(ROW()=4, Format_SP2_v3!A316, IF(ROW()&gt;MAX(Format_SP2_v3!$BC:$BC)+1, INDIRECT("Format_SP3_v2!" &amp; ADDRESS(ROW()-MAX(Format_SP2_v3!$BC:$BC)-1, COLUMN(), 4)), ""))</f>
        <v/>
      </c>
      <c r="B317" s="15">
        <f>IF(ROW()&gt;MAX(Format_SP2_v3!$BC:$BC)+1, INDIRECT("Format_SP3_v2!" &amp; ADDRESS(ROW()-MAX(Format_SP2_v3!$BC:$BC)-1, COLUMN(), 4)), "")</f>
        <v/>
      </c>
      <c r="C317" s="15">
        <f>IF(Format_SP2_v3!C316&lt;&gt;"", Format_SP2_v3!C316, "")</f>
        <v/>
      </c>
      <c r="D317" s="15">
        <f>IF(Format_SP2_v3!D316&lt;&gt;"", Format_SP2_v3!D316, "")</f>
        <v/>
      </c>
      <c r="E317" s="15">
        <f>IF(Format_SP2_v3!E316&lt;&gt;"", Format_SP2_v3!E316, "")</f>
        <v/>
      </c>
      <c r="F317" s="15">
        <f>IF(Format_SP2_v3!F316&lt;&gt;"", Format_SP2_v3!F316, "")</f>
        <v/>
      </c>
      <c r="G317" s="15">
        <f>IF(Format_SP2_v3!G316&lt;&gt;"", Format_SP2_v3!G316, "")</f>
        <v/>
      </c>
      <c r="H317" s="15">
        <f>IF(Format_SP2_v3!H316&lt;&gt;"", Format_SP2_v3!H316, "")</f>
        <v/>
      </c>
      <c r="I317" s="15">
        <f>IF(Format_SP2_v3!I316&lt;&gt;"", Format_SP2_v3!I316, "")</f>
        <v/>
      </c>
      <c r="J317" s="15">
        <f>IF(Format_SP2_v3!J316&lt;&gt;"", Format_SP2_v3!J316, "")</f>
        <v/>
      </c>
      <c r="K317" s="15">
        <f>IF(Format_SP2_v3!K316&lt;&gt;"", Format_SP2_v3!K316, "")</f>
        <v/>
      </c>
      <c r="L317" s="15">
        <f>IF(Format_SP2_v3!L316&lt;&gt;"", Format_SP2_v3!L316, "")</f>
        <v/>
      </c>
      <c r="M317" s="15">
        <f>IF(Format_SP2_v3!M316&lt;&gt;"", Format_SP2_v3!M316, "")</f>
        <v/>
      </c>
      <c r="N317" s="15">
        <f>IF(Format_SP2_v3!N316&lt;&gt;"", Format_SP2_v3!N316, "")</f>
        <v/>
      </c>
      <c r="O317" s="15">
        <f>IF(Format_SP2_v3!O316&lt;&gt;"", Format_SP2_v3!O316, "")</f>
        <v/>
      </c>
      <c r="P317" s="15">
        <f>IF(Format_SP2_v3!P316&lt;&gt;"", Format_SP2_v3!P316, "")</f>
        <v/>
      </c>
      <c r="Q317" s="15">
        <f>IF(Format_SP2_v3!Q316&lt;&gt;"", Format_SP2_v3!Q316, "")</f>
        <v/>
      </c>
      <c r="R317" s="15">
        <f>IF(Format_SP2_v3!R316&lt;&gt;"", Format_SP2_v3!R316, "")</f>
        <v/>
      </c>
      <c r="S317" s="15">
        <f>IF(Format_SP2_v3!S316&lt;&gt;"", Format_SP2_v3!S316, "")</f>
        <v/>
      </c>
      <c r="T317" s="15">
        <f>IF(Format_SP2_v3!T316&lt;&gt;"", Format_SP2_v3!T316, "")</f>
        <v/>
      </c>
      <c r="U317" s="15">
        <f>IF(Format_SP2_v3!U316&lt;&gt;"", Format_SP2_v3!U316, "")</f>
        <v/>
      </c>
      <c r="V317" s="15">
        <f>IF(Format_SP2_v3!V316&lt;&gt;"", Format_SP2_v3!V316, "")</f>
        <v/>
      </c>
      <c r="W317" s="15">
        <f>IF(Format_SP2_v3!W316&lt;&gt;"", Format_SP2_v3!W316, "")</f>
        <v/>
      </c>
      <c r="X317" s="15">
        <f>IF(Format_SP2_v3!X316&lt;&gt;"", Format_SP2_v3!X316, "")</f>
        <v/>
      </c>
      <c r="Y317" s="15">
        <f>IF(Format_SP2_v3!Y316&lt;&gt;"", Format_SP2_v3!Y316, "")</f>
        <v/>
      </c>
      <c r="Z317" s="15">
        <f>IF(Format_SP2_v3!Z316&lt;&gt;"", Format_SP2_v3!Z316, "")</f>
        <v/>
      </c>
      <c r="AA317" s="15">
        <f>IF(Format_SP2_v3!AA316&lt;&gt;"", Format_SP2_v3!AA316, "")</f>
        <v/>
      </c>
      <c r="AB317" s="15">
        <f>IF(Format_SP2_v3!AB316&lt;&gt;"", Format_SP2_v3!AB316, "")</f>
        <v/>
      </c>
      <c r="AC317" s="15">
        <f>IF(Format_SP2_v3!AC316&lt;&gt;"", Format_SP2_v3!AC316, "")</f>
        <v/>
      </c>
      <c r="AD317" s="15">
        <f>IF(Format_SP2_v3!AD316&lt;&gt;"", Format_SP2_v3!AD316, "")</f>
        <v/>
      </c>
      <c r="AE317" s="15">
        <f>IF(Format_SP2_v3!AE316&lt;&gt;"", Format_SP2_v3!AE316, "")</f>
        <v/>
      </c>
      <c r="AF317" s="15">
        <f>IF(Format_SP2_v3!AF316&lt;&gt;"", Format_SP2_v3!AF316, "")</f>
        <v/>
      </c>
      <c r="AG317" s="15">
        <f>IF(Format_SP2_v3!AG316&lt;&gt;"", Format_SP2_v3!AG316, "")</f>
        <v/>
      </c>
      <c r="AH317" s="15">
        <f>IF(Format_SP2_v3!AH316&lt;&gt;"", Format_SP2_v3!AH316, "")</f>
        <v/>
      </c>
      <c r="AI317" s="15">
        <f>IF(Format_SP2_v3!AI316&lt;&gt;"", Format_SP2_v3!AI316, "")</f>
        <v/>
      </c>
      <c r="AJ317" s="15">
        <f>IF(Format_SP2_v3!AJ316&lt;&gt;"", Format_SP2_v3!AJ316, "")</f>
        <v/>
      </c>
      <c r="AK317" s="15">
        <f>IF(Format_SP2_v3!AK316&lt;&gt;"", Format_SP2_v3!AK316, "")</f>
        <v/>
      </c>
      <c r="AL317" s="15">
        <f>IF(Format_SP2_v3!AL316&lt;&gt;"", Format_SP2_v3!AL316, "")</f>
        <v/>
      </c>
      <c r="AM317" s="15">
        <f>IF(Format_SP2_v3!AM316&lt;&gt;"", Format_SP2_v3!AM316, "")</f>
        <v/>
      </c>
      <c r="AN317">
        <f>IF(Format_SP2_v3!AN316&lt;&gt;"", Format_SP2_v3!AN316, "")</f>
        <v/>
      </c>
    </row>
    <row r="318" ht="16" customHeight="1">
      <c r="A318" s="16">
        <f>IF(ROW()=4, Format_SP2_v3!A317, IF(ROW()&gt;MAX(Format_SP2_v3!$BC:$BC)+1, INDIRECT("Format_SP3_v2!" &amp; ADDRESS(ROW()-MAX(Format_SP2_v3!$BC:$BC)-1, COLUMN(), 4)), ""))</f>
        <v/>
      </c>
      <c r="B318" s="15">
        <f>IF(ROW()&gt;MAX(Format_SP2_v3!$BC:$BC)+1, INDIRECT("Format_SP3_v2!" &amp; ADDRESS(ROW()-MAX(Format_SP2_v3!$BC:$BC)-1, COLUMN(), 4)), "")</f>
        <v/>
      </c>
      <c r="C318" s="15">
        <f>IF(Format_SP2_v3!C317&lt;&gt;"", Format_SP2_v3!C317, "")</f>
        <v/>
      </c>
      <c r="D318" s="15">
        <f>IF(Format_SP2_v3!D317&lt;&gt;"", Format_SP2_v3!D317, "")</f>
        <v/>
      </c>
      <c r="E318" s="15">
        <f>IF(Format_SP2_v3!E317&lt;&gt;"", Format_SP2_v3!E317, "")</f>
        <v/>
      </c>
      <c r="F318" s="15">
        <f>IF(Format_SP2_v3!F317&lt;&gt;"", Format_SP2_v3!F317, "")</f>
        <v/>
      </c>
      <c r="G318" s="15">
        <f>IF(Format_SP2_v3!G317&lt;&gt;"", Format_SP2_v3!G317, "")</f>
        <v/>
      </c>
      <c r="H318" s="15">
        <f>IF(Format_SP2_v3!H317&lt;&gt;"", Format_SP2_v3!H317, "")</f>
        <v/>
      </c>
      <c r="I318" s="15">
        <f>IF(Format_SP2_v3!I317&lt;&gt;"", Format_SP2_v3!I317, "")</f>
        <v/>
      </c>
      <c r="J318" s="15">
        <f>IF(Format_SP2_v3!J317&lt;&gt;"", Format_SP2_v3!J317, "")</f>
        <v/>
      </c>
      <c r="K318" s="15">
        <f>IF(Format_SP2_v3!K317&lt;&gt;"", Format_SP2_v3!K317, "")</f>
        <v/>
      </c>
      <c r="L318" s="15">
        <f>IF(Format_SP2_v3!L317&lt;&gt;"", Format_SP2_v3!L317, "")</f>
        <v/>
      </c>
      <c r="M318" s="15">
        <f>IF(Format_SP2_v3!M317&lt;&gt;"", Format_SP2_v3!M317, "")</f>
        <v/>
      </c>
      <c r="N318" s="15">
        <f>IF(Format_SP2_v3!N317&lt;&gt;"", Format_SP2_v3!N317, "")</f>
        <v/>
      </c>
      <c r="O318" s="15">
        <f>IF(Format_SP2_v3!O317&lt;&gt;"", Format_SP2_v3!O317, "")</f>
        <v/>
      </c>
      <c r="P318" s="15">
        <f>IF(Format_SP2_v3!P317&lt;&gt;"", Format_SP2_v3!P317, "")</f>
        <v/>
      </c>
      <c r="Q318" s="15">
        <f>IF(Format_SP2_v3!Q317&lt;&gt;"", Format_SP2_v3!Q317, "")</f>
        <v/>
      </c>
      <c r="R318" s="15">
        <f>IF(Format_SP2_v3!R317&lt;&gt;"", Format_SP2_v3!R317, "")</f>
        <v/>
      </c>
      <c r="S318" s="15">
        <f>IF(Format_SP2_v3!S317&lt;&gt;"", Format_SP2_v3!S317, "")</f>
        <v/>
      </c>
      <c r="T318" s="15">
        <f>IF(Format_SP2_v3!T317&lt;&gt;"", Format_SP2_v3!T317, "")</f>
        <v/>
      </c>
      <c r="U318" s="15">
        <f>IF(Format_SP2_v3!U317&lt;&gt;"", Format_SP2_v3!U317, "")</f>
        <v/>
      </c>
      <c r="V318" s="15">
        <f>IF(Format_SP2_v3!V317&lt;&gt;"", Format_SP2_v3!V317, "")</f>
        <v/>
      </c>
      <c r="W318" s="15">
        <f>IF(Format_SP2_v3!W317&lt;&gt;"", Format_SP2_v3!W317, "")</f>
        <v/>
      </c>
      <c r="X318" s="15">
        <f>IF(Format_SP2_v3!X317&lt;&gt;"", Format_SP2_v3!X317, "")</f>
        <v/>
      </c>
      <c r="Y318" s="15">
        <f>IF(Format_SP2_v3!Y317&lt;&gt;"", Format_SP2_v3!Y317, "")</f>
        <v/>
      </c>
      <c r="Z318" s="15">
        <f>IF(Format_SP2_v3!Z317&lt;&gt;"", Format_SP2_v3!Z317, "")</f>
        <v/>
      </c>
      <c r="AA318" s="15">
        <f>IF(Format_SP2_v3!AA317&lt;&gt;"", Format_SP2_v3!AA317, "")</f>
        <v/>
      </c>
      <c r="AB318" s="15">
        <f>IF(Format_SP2_v3!AB317&lt;&gt;"", Format_SP2_v3!AB317, "")</f>
        <v/>
      </c>
      <c r="AC318" s="15">
        <f>IF(Format_SP2_v3!AC317&lt;&gt;"", Format_SP2_v3!AC317, "")</f>
        <v/>
      </c>
      <c r="AD318" s="15">
        <f>IF(Format_SP2_v3!AD317&lt;&gt;"", Format_SP2_v3!AD317, "")</f>
        <v/>
      </c>
      <c r="AE318" s="15">
        <f>IF(Format_SP2_v3!AE317&lt;&gt;"", Format_SP2_v3!AE317, "")</f>
        <v/>
      </c>
      <c r="AF318" s="15">
        <f>IF(Format_SP2_v3!AF317&lt;&gt;"", Format_SP2_v3!AF317, "")</f>
        <v/>
      </c>
      <c r="AG318" s="15">
        <f>IF(Format_SP2_v3!AG317&lt;&gt;"", Format_SP2_v3!AG317, "")</f>
        <v/>
      </c>
      <c r="AH318" s="15">
        <f>IF(Format_SP2_v3!AH317&lt;&gt;"", Format_SP2_v3!AH317, "")</f>
        <v/>
      </c>
      <c r="AI318" s="15">
        <f>IF(Format_SP2_v3!AI317&lt;&gt;"", Format_SP2_v3!AI317, "")</f>
        <v/>
      </c>
      <c r="AJ318" s="15">
        <f>IF(Format_SP2_v3!AJ317&lt;&gt;"", Format_SP2_v3!AJ317, "")</f>
        <v/>
      </c>
      <c r="AK318" s="15">
        <f>IF(Format_SP2_v3!AK317&lt;&gt;"", Format_SP2_v3!AK317, "")</f>
        <v/>
      </c>
      <c r="AL318" s="15">
        <f>IF(Format_SP2_v3!AL317&lt;&gt;"", Format_SP2_v3!AL317, "")</f>
        <v/>
      </c>
      <c r="AM318" s="15">
        <f>IF(Format_SP2_v3!AM317&lt;&gt;"", Format_SP2_v3!AM317, "")</f>
        <v/>
      </c>
      <c r="AN318">
        <f>IF(Format_SP2_v3!AN317&lt;&gt;"", Format_SP2_v3!AN317, "")</f>
        <v/>
      </c>
    </row>
    <row r="319" ht="16" customHeight="1">
      <c r="A319" s="16">
        <f>IF(ROW()=4, Format_SP2_v3!A318, IF(ROW()&gt;MAX(Format_SP2_v3!$BC:$BC)+1, INDIRECT("Format_SP3_v2!" &amp; ADDRESS(ROW()-MAX(Format_SP2_v3!$BC:$BC)-1, COLUMN(), 4)), ""))</f>
        <v/>
      </c>
      <c r="B319" s="15">
        <f>IF(ROW()&gt;MAX(Format_SP2_v3!$BC:$BC)+1, INDIRECT("Format_SP3_v2!" &amp; ADDRESS(ROW()-MAX(Format_SP2_v3!$BC:$BC)-1, COLUMN(), 4)), "")</f>
        <v/>
      </c>
      <c r="C319" s="15">
        <f>IF(Format_SP2_v3!C318&lt;&gt;"", Format_SP2_v3!C318, "")</f>
        <v/>
      </c>
      <c r="D319" s="15">
        <f>IF(Format_SP2_v3!D318&lt;&gt;"", Format_SP2_v3!D318, "")</f>
        <v/>
      </c>
      <c r="E319" s="15">
        <f>IF(Format_SP2_v3!E318&lt;&gt;"", Format_SP2_v3!E318, "")</f>
        <v/>
      </c>
      <c r="F319" s="15">
        <f>IF(Format_SP2_v3!F318&lt;&gt;"", Format_SP2_v3!F318, "")</f>
        <v/>
      </c>
      <c r="G319" s="15">
        <f>IF(Format_SP2_v3!G318&lt;&gt;"", Format_SP2_v3!G318, "")</f>
        <v/>
      </c>
      <c r="H319" s="15">
        <f>IF(Format_SP2_v3!H318&lt;&gt;"", Format_SP2_v3!H318, "")</f>
        <v/>
      </c>
      <c r="I319" s="15">
        <f>IF(Format_SP2_v3!I318&lt;&gt;"", Format_SP2_v3!I318, "")</f>
        <v/>
      </c>
      <c r="J319" s="15">
        <f>IF(Format_SP2_v3!J318&lt;&gt;"", Format_SP2_v3!J318, "")</f>
        <v/>
      </c>
      <c r="K319" s="15">
        <f>IF(Format_SP2_v3!K318&lt;&gt;"", Format_SP2_v3!K318, "")</f>
        <v/>
      </c>
      <c r="L319" s="15">
        <f>IF(Format_SP2_v3!L318&lt;&gt;"", Format_SP2_v3!L318, "")</f>
        <v/>
      </c>
      <c r="M319" s="15">
        <f>IF(Format_SP2_v3!M318&lt;&gt;"", Format_SP2_v3!M318, "")</f>
        <v/>
      </c>
      <c r="N319" s="15">
        <f>IF(Format_SP2_v3!N318&lt;&gt;"", Format_SP2_v3!N318, "")</f>
        <v/>
      </c>
      <c r="O319" s="15">
        <f>IF(Format_SP2_v3!O318&lt;&gt;"", Format_SP2_v3!O318, "")</f>
        <v/>
      </c>
      <c r="P319" s="15">
        <f>IF(Format_SP2_v3!P318&lt;&gt;"", Format_SP2_v3!P318, "")</f>
        <v/>
      </c>
      <c r="Q319" s="15">
        <f>IF(Format_SP2_v3!Q318&lt;&gt;"", Format_SP2_v3!Q318, "")</f>
        <v/>
      </c>
      <c r="R319" s="15">
        <f>IF(Format_SP2_v3!R318&lt;&gt;"", Format_SP2_v3!R318, "")</f>
        <v/>
      </c>
      <c r="S319" s="15">
        <f>IF(Format_SP2_v3!S318&lt;&gt;"", Format_SP2_v3!S318, "")</f>
        <v/>
      </c>
      <c r="T319" s="15">
        <f>IF(Format_SP2_v3!T318&lt;&gt;"", Format_SP2_v3!T318, "")</f>
        <v/>
      </c>
      <c r="U319" s="15">
        <f>IF(Format_SP2_v3!U318&lt;&gt;"", Format_SP2_v3!U318, "")</f>
        <v/>
      </c>
      <c r="V319" s="15">
        <f>IF(Format_SP2_v3!V318&lt;&gt;"", Format_SP2_v3!V318, "")</f>
        <v/>
      </c>
      <c r="W319" s="15">
        <f>IF(Format_SP2_v3!W318&lt;&gt;"", Format_SP2_v3!W318, "")</f>
        <v/>
      </c>
      <c r="X319" s="15">
        <f>IF(Format_SP2_v3!X318&lt;&gt;"", Format_SP2_v3!X318, "")</f>
        <v/>
      </c>
      <c r="Y319" s="15">
        <f>IF(Format_SP2_v3!Y318&lt;&gt;"", Format_SP2_v3!Y318, "")</f>
        <v/>
      </c>
      <c r="Z319" s="15">
        <f>IF(Format_SP2_v3!Z318&lt;&gt;"", Format_SP2_v3!Z318, "")</f>
        <v/>
      </c>
      <c r="AA319" s="15">
        <f>IF(Format_SP2_v3!AA318&lt;&gt;"", Format_SP2_v3!AA318, "")</f>
        <v/>
      </c>
      <c r="AB319" s="15">
        <f>IF(Format_SP2_v3!AB318&lt;&gt;"", Format_SP2_v3!AB318, "")</f>
        <v/>
      </c>
      <c r="AC319" s="15">
        <f>IF(Format_SP2_v3!AC318&lt;&gt;"", Format_SP2_v3!AC318, "")</f>
        <v/>
      </c>
      <c r="AD319" s="15">
        <f>IF(Format_SP2_v3!AD318&lt;&gt;"", Format_SP2_v3!AD318, "")</f>
        <v/>
      </c>
      <c r="AE319" s="15">
        <f>IF(Format_SP2_v3!AE318&lt;&gt;"", Format_SP2_v3!AE318, "")</f>
        <v/>
      </c>
      <c r="AF319" s="15">
        <f>IF(Format_SP2_v3!AF318&lt;&gt;"", Format_SP2_v3!AF318, "")</f>
        <v/>
      </c>
      <c r="AG319" s="15">
        <f>IF(Format_SP2_v3!AG318&lt;&gt;"", Format_SP2_v3!AG318, "")</f>
        <v/>
      </c>
      <c r="AH319" s="15">
        <f>IF(Format_SP2_v3!AH318&lt;&gt;"", Format_SP2_v3!AH318, "")</f>
        <v/>
      </c>
      <c r="AI319" s="15">
        <f>IF(Format_SP2_v3!AI318&lt;&gt;"", Format_SP2_v3!AI318, "")</f>
        <v/>
      </c>
      <c r="AJ319" s="15">
        <f>IF(Format_SP2_v3!AJ318&lt;&gt;"", Format_SP2_v3!AJ318, "")</f>
        <v/>
      </c>
      <c r="AK319" s="15">
        <f>IF(Format_SP2_v3!AK318&lt;&gt;"", Format_SP2_v3!AK318, "")</f>
        <v/>
      </c>
      <c r="AL319" s="15">
        <f>IF(Format_SP2_v3!AL318&lt;&gt;"", Format_SP2_v3!AL318, "")</f>
        <v/>
      </c>
      <c r="AM319" s="15">
        <f>IF(Format_SP2_v3!AM318&lt;&gt;"", Format_SP2_v3!AM318, "")</f>
        <v/>
      </c>
      <c r="AN319">
        <f>IF(Format_SP2_v3!AN318&lt;&gt;"", Format_SP2_v3!AN318, "")</f>
        <v/>
      </c>
    </row>
    <row r="320" ht="16" customHeight="1">
      <c r="A320" s="16">
        <f>IF(ROW()=4, Format_SP2_v3!A319, IF(ROW()&gt;MAX(Format_SP2_v3!$BC:$BC)+1, INDIRECT("Format_SP3_v2!" &amp; ADDRESS(ROW()-MAX(Format_SP2_v3!$BC:$BC)-1, COLUMN(), 4)), ""))</f>
        <v/>
      </c>
      <c r="B320" s="15">
        <f>IF(ROW()&gt;MAX(Format_SP2_v3!$BC:$BC)+1, INDIRECT("Format_SP3_v2!" &amp; ADDRESS(ROW()-MAX(Format_SP2_v3!$BC:$BC)-1, COLUMN(), 4)), "")</f>
        <v/>
      </c>
      <c r="C320" s="15">
        <f>IF(Format_SP2_v3!C319&lt;&gt;"", Format_SP2_v3!C319, "")</f>
        <v/>
      </c>
      <c r="D320" s="15">
        <f>IF(Format_SP2_v3!D319&lt;&gt;"", Format_SP2_v3!D319, "")</f>
        <v/>
      </c>
      <c r="E320" s="15">
        <f>IF(Format_SP2_v3!E319&lt;&gt;"", Format_SP2_v3!E319, "")</f>
        <v/>
      </c>
      <c r="F320" s="15">
        <f>IF(Format_SP2_v3!F319&lt;&gt;"", Format_SP2_v3!F319, "")</f>
        <v/>
      </c>
      <c r="G320" s="15">
        <f>IF(Format_SP2_v3!G319&lt;&gt;"", Format_SP2_v3!G319, "")</f>
        <v/>
      </c>
      <c r="H320" s="15">
        <f>IF(Format_SP2_v3!H319&lt;&gt;"", Format_SP2_v3!H319, "")</f>
        <v/>
      </c>
      <c r="I320" s="15">
        <f>IF(Format_SP2_v3!I319&lt;&gt;"", Format_SP2_v3!I319, "")</f>
        <v/>
      </c>
      <c r="J320" s="15">
        <f>IF(Format_SP2_v3!J319&lt;&gt;"", Format_SP2_v3!J319, "")</f>
        <v/>
      </c>
      <c r="K320" s="15">
        <f>IF(Format_SP2_v3!K319&lt;&gt;"", Format_SP2_v3!K319, "")</f>
        <v/>
      </c>
      <c r="L320" s="15">
        <f>IF(Format_SP2_v3!L319&lt;&gt;"", Format_SP2_v3!L319, "")</f>
        <v/>
      </c>
      <c r="M320" s="15">
        <f>IF(Format_SP2_v3!M319&lt;&gt;"", Format_SP2_v3!M319, "")</f>
        <v/>
      </c>
      <c r="N320" s="15">
        <f>IF(Format_SP2_v3!N319&lt;&gt;"", Format_SP2_v3!N319, "")</f>
        <v/>
      </c>
      <c r="O320" s="15">
        <f>IF(Format_SP2_v3!O319&lt;&gt;"", Format_SP2_v3!O319, "")</f>
        <v/>
      </c>
      <c r="P320" s="15">
        <f>IF(Format_SP2_v3!P319&lt;&gt;"", Format_SP2_v3!P319, "")</f>
        <v/>
      </c>
      <c r="Q320" s="15">
        <f>IF(Format_SP2_v3!Q319&lt;&gt;"", Format_SP2_v3!Q319, "")</f>
        <v/>
      </c>
      <c r="R320" s="15">
        <f>IF(Format_SP2_v3!R319&lt;&gt;"", Format_SP2_v3!R319, "")</f>
        <v/>
      </c>
      <c r="S320" s="15">
        <f>IF(Format_SP2_v3!S319&lt;&gt;"", Format_SP2_v3!S319, "")</f>
        <v/>
      </c>
      <c r="T320" s="15">
        <f>IF(Format_SP2_v3!T319&lt;&gt;"", Format_SP2_v3!T319, "")</f>
        <v/>
      </c>
      <c r="U320" s="15">
        <f>IF(Format_SP2_v3!U319&lt;&gt;"", Format_SP2_v3!U319, "")</f>
        <v/>
      </c>
      <c r="V320" s="15">
        <f>IF(Format_SP2_v3!V319&lt;&gt;"", Format_SP2_v3!V319, "")</f>
        <v/>
      </c>
      <c r="W320" s="15">
        <f>IF(Format_SP2_v3!W319&lt;&gt;"", Format_SP2_v3!W319, "")</f>
        <v/>
      </c>
      <c r="X320" s="15">
        <f>IF(Format_SP2_v3!X319&lt;&gt;"", Format_SP2_v3!X319, "")</f>
        <v/>
      </c>
      <c r="Y320" s="15">
        <f>IF(Format_SP2_v3!Y319&lt;&gt;"", Format_SP2_v3!Y319, "")</f>
        <v/>
      </c>
      <c r="Z320" s="15">
        <f>IF(Format_SP2_v3!Z319&lt;&gt;"", Format_SP2_v3!Z319, "")</f>
        <v/>
      </c>
      <c r="AA320" s="15">
        <f>IF(Format_SP2_v3!AA319&lt;&gt;"", Format_SP2_v3!AA319, "")</f>
        <v/>
      </c>
      <c r="AB320" s="15">
        <f>IF(Format_SP2_v3!AB319&lt;&gt;"", Format_SP2_v3!AB319, "")</f>
        <v/>
      </c>
      <c r="AC320" s="15">
        <f>IF(Format_SP2_v3!AC319&lt;&gt;"", Format_SP2_v3!AC319, "")</f>
        <v/>
      </c>
      <c r="AD320" s="15">
        <f>IF(Format_SP2_v3!AD319&lt;&gt;"", Format_SP2_v3!AD319, "")</f>
        <v/>
      </c>
      <c r="AE320" s="15">
        <f>IF(Format_SP2_v3!AE319&lt;&gt;"", Format_SP2_v3!AE319, "")</f>
        <v/>
      </c>
      <c r="AF320" s="15">
        <f>IF(Format_SP2_v3!AF319&lt;&gt;"", Format_SP2_v3!AF319, "")</f>
        <v/>
      </c>
      <c r="AG320" s="15">
        <f>IF(Format_SP2_v3!AG319&lt;&gt;"", Format_SP2_v3!AG319, "")</f>
        <v/>
      </c>
      <c r="AH320" s="15">
        <f>IF(Format_SP2_v3!AH319&lt;&gt;"", Format_SP2_v3!AH319, "")</f>
        <v/>
      </c>
      <c r="AI320" s="15">
        <f>IF(Format_SP2_v3!AI319&lt;&gt;"", Format_SP2_v3!AI319, "")</f>
        <v/>
      </c>
      <c r="AJ320" s="15">
        <f>IF(Format_SP2_v3!AJ319&lt;&gt;"", Format_SP2_v3!AJ319, "")</f>
        <v/>
      </c>
      <c r="AK320" s="15">
        <f>IF(Format_SP2_v3!AK319&lt;&gt;"", Format_SP2_v3!AK319, "")</f>
        <v/>
      </c>
      <c r="AL320" s="15">
        <f>IF(Format_SP2_v3!AL319&lt;&gt;"", Format_SP2_v3!AL319, "")</f>
        <v/>
      </c>
      <c r="AM320" s="15">
        <f>IF(Format_SP2_v3!AM319&lt;&gt;"", Format_SP2_v3!AM319, "")</f>
        <v/>
      </c>
      <c r="AN320">
        <f>IF(Format_SP2_v3!AN319&lt;&gt;"", Format_SP2_v3!AN319, "")</f>
        <v/>
      </c>
    </row>
    <row r="321" ht="16" customHeight="1">
      <c r="A321" s="16">
        <f>IF(ROW()=4, Format_SP2_v3!A320, IF(ROW()&gt;MAX(Format_SP2_v3!$BC:$BC)+1, INDIRECT("Format_SP3_v2!" &amp; ADDRESS(ROW()-MAX(Format_SP2_v3!$BC:$BC)-1, COLUMN(), 4)), ""))</f>
        <v/>
      </c>
      <c r="B321" s="15">
        <f>IF(ROW()&gt;MAX(Format_SP2_v3!$BC:$BC)+1, INDIRECT("Format_SP3_v2!" &amp; ADDRESS(ROW()-MAX(Format_SP2_v3!$BC:$BC)-1, COLUMN(), 4)), "")</f>
        <v/>
      </c>
      <c r="C321" s="15">
        <f>IF(Format_SP2_v3!C320&lt;&gt;"", Format_SP2_v3!C320, "")</f>
        <v/>
      </c>
      <c r="D321" s="15">
        <f>IF(Format_SP2_v3!D320&lt;&gt;"", Format_SP2_v3!D320, "")</f>
        <v/>
      </c>
      <c r="E321" s="15">
        <f>IF(Format_SP2_v3!E320&lt;&gt;"", Format_SP2_v3!E320, "")</f>
        <v/>
      </c>
      <c r="F321" s="15">
        <f>IF(Format_SP2_v3!F320&lt;&gt;"", Format_SP2_v3!F320, "")</f>
        <v/>
      </c>
      <c r="G321" s="15">
        <f>IF(Format_SP2_v3!G320&lt;&gt;"", Format_SP2_v3!G320, "")</f>
        <v/>
      </c>
      <c r="H321" s="15">
        <f>IF(Format_SP2_v3!H320&lt;&gt;"", Format_SP2_v3!H320, "")</f>
        <v/>
      </c>
      <c r="I321" s="15">
        <f>IF(Format_SP2_v3!I320&lt;&gt;"", Format_SP2_v3!I320, "")</f>
        <v/>
      </c>
      <c r="J321" s="15">
        <f>IF(Format_SP2_v3!J320&lt;&gt;"", Format_SP2_v3!J320, "")</f>
        <v/>
      </c>
      <c r="K321" s="15">
        <f>IF(Format_SP2_v3!K320&lt;&gt;"", Format_SP2_v3!K320, "")</f>
        <v/>
      </c>
      <c r="L321" s="15">
        <f>IF(Format_SP2_v3!L320&lt;&gt;"", Format_SP2_v3!L320, "")</f>
        <v/>
      </c>
      <c r="M321" s="15">
        <f>IF(Format_SP2_v3!M320&lt;&gt;"", Format_SP2_v3!M320, "")</f>
        <v/>
      </c>
      <c r="N321" s="15">
        <f>IF(Format_SP2_v3!N320&lt;&gt;"", Format_SP2_v3!N320, "")</f>
        <v/>
      </c>
      <c r="O321" s="15">
        <f>IF(Format_SP2_v3!O320&lt;&gt;"", Format_SP2_v3!O320, "")</f>
        <v/>
      </c>
      <c r="P321" s="15">
        <f>IF(Format_SP2_v3!P320&lt;&gt;"", Format_SP2_v3!P320, "")</f>
        <v/>
      </c>
      <c r="Q321" s="15">
        <f>IF(Format_SP2_v3!Q320&lt;&gt;"", Format_SP2_v3!Q320, "")</f>
        <v/>
      </c>
      <c r="R321" s="15">
        <f>IF(Format_SP2_v3!R320&lt;&gt;"", Format_SP2_v3!R320, "")</f>
        <v/>
      </c>
      <c r="S321" s="15">
        <f>IF(Format_SP2_v3!S320&lt;&gt;"", Format_SP2_v3!S320, "")</f>
        <v/>
      </c>
      <c r="T321" s="15">
        <f>IF(Format_SP2_v3!T320&lt;&gt;"", Format_SP2_v3!T320, "")</f>
        <v/>
      </c>
      <c r="U321" s="15">
        <f>IF(Format_SP2_v3!U320&lt;&gt;"", Format_SP2_v3!U320, "")</f>
        <v/>
      </c>
      <c r="V321" s="15">
        <f>IF(Format_SP2_v3!V320&lt;&gt;"", Format_SP2_v3!V320, "")</f>
        <v/>
      </c>
      <c r="W321" s="15">
        <f>IF(Format_SP2_v3!W320&lt;&gt;"", Format_SP2_v3!W320, "")</f>
        <v/>
      </c>
      <c r="X321" s="15">
        <f>IF(Format_SP2_v3!X320&lt;&gt;"", Format_SP2_v3!X320, "")</f>
        <v/>
      </c>
      <c r="Y321" s="15">
        <f>IF(Format_SP2_v3!Y320&lt;&gt;"", Format_SP2_v3!Y320, "")</f>
        <v/>
      </c>
      <c r="Z321" s="15">
        <f>IF(Format_SP2_v3!Z320&lt;&gt;"", Format_SP2_v3!Z320, "")</f>
        <v/>
      </c>
      <c r="AA321" s="15">
        <f>IF(Format_SP2_v3!AA320&lt;&gt;"", Format_SP2_v3!AA320, "")</f>
        <v/>
      </c>
      <c r="AB321" s="15">
        <f>IF(Format_SP2_v3!AB320&lt;&gt;"", Format_SP2_v3!AB320, "")</f>
        <v/>
      </c>
      <c r="AC321" s="15">
        <f>IF(Format_SP2_v3!AC320&lt;&gt;"", Format_SP2_v3!AC320, "")</f>
        <v/>
      </c>
      <c r="AD321" s="15">
        <f>IF(Format_SP2_v3!AD320&lt;&gt;"", Format_SP2_v3!AD320, "")</f>
        <v/>
      </c>
      <c r="AE321" s="15">
        <f>IF(Format_SP2_v3!AE320&lt;&gt;"", Format_SP2_v3!AE320, "")</f>
        <v/>
      </c>
      <c r="AF321" s="15">
        <f>IF(Format_SP2_v3!AF320&lt;&gt;"", Format_SP2_v3!AF320, "")</f>
        <v/>
      </c>
      <c r="AG321" s="15">
        <f>IF(Format_SP2_v3!AG320&lt;&gt;"", Format_SP2_v3!AG320, "")</f>
        <v/>
      </c>
      <c r="AH321" s="15">
        <f>IF(Format_SP2_v3!AH320&lt;&gt;"", Format_SP2_v3!AH320, "")</f>
        <v/>
      </c>
      <c r="AI321" s="15">
        <f>IF(Format_SP2_v3!AI320&lt;&gt;"", Format_SP2_v3!AI320, "")</f>
        <v/>
      </c>
      <c r="AJ321" s="15">
        <f>IF(Format_SP2_v3!AJ320&lt;&gt;"", Format_SP2_v3!AJ320, "")</f>
        <v/>
      </c>
      <c r="AK321" s="15">
        <f>IF(Format_SP2_v3!AK320&lt;&gt;"", Format_SP2_v3!AK320, "")</f>
        <v/>
      </c>
      <c r="AL321" s="15">
        <f>IF(Format_SP2_v3!AL320&lt;&gt;"", Format_SP2_v3!AL320, "")</f>
        <v/>
      </c>
      <c r="AM321" s="15">
        <f>IF(Format_SP2_v3!AM320&lt;&gt;"", Format_SP2_v3!AM320, "")</f>
        <v/>
      </c>
      <c r="AN321">
        <f>IF(Format_SP2_v3!AN320&lt;&gt;"", Format_SP2_v3!AN320, "")</f>
        <v/>
      </c>
    </row>
    <row r="322" ht="16" customHeight="1">
      <c r="A322" s="16">
        <f>IF(ROW()=4, Format_SP2_v3!A321, IF(ROW()&gt;MAX(Format_SP2_v3!$BC:$BC)+1, INDIRECT("Format_SP3_v2!" &amp; ADDRESS(ROW()-MAX(Format_SP2_v3!$BC:$BC)-1, COLUMN(), 4)), ""))</f>
        <v/>
      </c>
      <c r="B322" s="15">
        <f>IF(ROW()&gt;MAX(Format_SP2_v3!$BC:$BC)+1, INDIRECT("Format_SP3_v2!" &amp; ADDRESS(ROW()-MAX(Format_SP2_v3!$BC:$BC)-1, COLUMN(), 4)), "")</f>
        <v/>
      </c>
      <c r="C322" s="15">
        <f>IF(Format_SP2_v3!C321&lt;&gt;"", Format_SP2_v3!C321, "")</f>
        <v/>
      </c>
      <c r="D322" s="15">
        <f>IF(Format_SP2_v3!D321&lt;&gt;"", Format_SP2_v3!D321, "")</f>
        <v/>
      </c>
      <c r="E322" s="15">
        <f>IF(Format_SP2_v3!E321&lt;&gt;"", Format_SP2_v3!E321, "")</f>
        <v/>
      </c>
      <c r="F322" s="15">
        <f>IF(Format_SP2_v3!F321&lt;&gt;"", Format_SP2_v3!F321, "")</f>
        <v/>
      </c>
      <c r="G322" s="15">
        <f>IF(Format_SP2_v3!G321&lt;&gt;"", Format_SP2_v3!G321, "")</f>
        <v/>
      </c>
      <c r="H322" s="15">
        <f>IF(Format_SP2_v3!H321&lt;&gt;"", Format_SP2_v3!H321, "")</f>
        <v/>
      </c>
      <c r="I322" s="15">
        <f>IF(Format_SP2_v3!I321&lt;&gt;"", Format_SP2_v3!I321, "")</f>
        <v/>
      </c>
      <c r="J322" s="15">
        <f>IF(Format_SP2_v3!J321&lt;&gt;"", Format_SP2_v3!J321, "")</f>
        <v/>
      </c>
      <c r="K322" s="15">
        <f>IF(Format_SP2_v3!K321&lt;&gt;"", Format_SP2_v3!K321, "")</f>
        <v/>
      </c>
      <c r="L322" s="15">
        <f>IF(Format_SP2_v3!L321&lt;&gt;"", Format_SP2_v3!L321, "")</f>
        <v/>
      </c>
      <c r="M322" s="15">
        <f>IF(Format_SP2_v3!M321&lt;&gt;"", Format_SP2_v3!M321, "")</f>
        <v/>
      </c>
      <c r="N322" s="15">
        <f>IF(Format_SP2_v3!N321&lt;&gt;"", Format_SP2_v3!N321, "")</f>
        <v/>
      </c>
      <c r="O322" s="15">
        <f>IF(Format_SP2_v3!O321&lt;&gt;"", Format_SP2_v3!O321, "")</f>
        <v/>
      </c>
      <c r="P322" s="15">
        <f>IF(Format_SP2_v3!P321&lt;&gt;"", Format_SP2_v3!P321, "")</f>
        <v/>
      </c>
      <c r="Q322" s="15">
        <f>IF(Format_SP2_v3!Q321&lt;&gt;"", Format_SP2_v3!Q321, "")</f>
        <v/>
      </c>
      <c r="R322" s="15">
        <f>IF(Format_SP2_v3!R321&lt;&gt;"", Format_SP2_v3!R321, "")</f>
        <v/>
      </c>
      <c r="S322" s="15">
        <f>IF(Format_SP2_v3!S321&lt;&gt;"", Format_SP2_v3!S321, "")</f>
        <v/>
      </c>
      <c r="T322" s="15">
        <f>IF(Format_SP2_v3!T321&lt;&gt;"", Format_SP2_v3!T321, "")</f>
        <v/>
      </c>
      <c r="U322" s="15">
        <f>IF(Format_SP2_v3!U321&lt;&gt;"", Format_SP2_v3!U321, "")</f>
        <v/>
      </c>
      <c r="V322" s="15">
        <f>IF(Format_SP2_v3!V321&lt;&gt;"", Format_SP2_v3!V321, "")</f>
        <v/>
      </c>
      <c r="W322" s="15">
        <f>IF(Format_SP2_v3!W321&lt;&gt;"", Format_SP2_v3!W321, "")</f>
        <v/>
      </c>
      <c r="X322" s="15">
        <f>IF(Format_SP2_v3!X321&lt;&gt;"", Format_SP2_v3!X321, "")</f>
        <v/>
      </c>
      <c r="Y322" s="15">
        <f>IF(Format_SP2_v3!Y321&lt;&gt;"", Format_SP2_v3!Y321, "")</f>
        <v/>
      </c>
      <c r="Z322" s="15">
        <f>IF(Format_SP2_v3!Z321&lt;&gt;"", Format_SP2_v3!Z321, "")</f>
        <v/>
      </c>
      <c r="AA322" s="15">
        <f>IF(Format_SP2_v3!AA321&lt;&gt;"", Format_SP2_v3!AA321, "")</f>
        <v/>
      </c>
      <c r="AB322" s="15">
        <f>IF(Format_SP2_v3!AB321&lt;&gt;"", Format_SP2_v3!AB321, "")</f>
        <v/>
      </c>
      <c r="AC322" s="15">
        <f>IF(Format_SP2_v3!AC321&lt;&gt;"", Format_SP2_v3!AC321, "")</f>
        <v/>
      </c>
      <c r="AD322" s="15">
        <f>IF(Format_SP2_v3!AD321&lt;&gt;"", Format_SP2_v3!AD321, "")</f>
        <v/>
      </c>
      <c r="AE322" s="15">
        <f>IF(Format_SP2_v3!AE321&lt;&gt;"", Format_SP2_v3!AE321, "")</f>
        <v/>
      </c>
      <c r="AF322" s="15">
        <f>IF(Format_SP2_v3!AF321&lt;&gt;"", Format_SP2_v3!AF321, "")</f>
        <v/>
      </c>
      <c r="AG322" s="15">
        <f>IF(Format_SP2_v3!AG321&lt;&gt;"", Format_SP2_v3!AG321, "")</f>
        <v/>
      </c>
      <c r="AH322" s="15">
        <f>IF(Format_SP2_v3!AH321&lt;&gt;"", Format_SP2_v3!AH321, "")</f>
        <v/>
      </c>
      <c r="AI322" s="15">
        <f>IF(Format_SP2_v3!AI321&lt;&gt;"", Format_SP2_v3!AI321, "")</f>
        <v/>
      </c>
      <c r="AJ322" s="15">
        <f>IF(Format_SP2_v3!AJ321&lt;&gt;"", Format_SP2_v3!AJ321, "")</f>
        <v/>
      </c>
      <c r="AK322" s="15">
        <f>IF(Format_SP2_v3!AK321&lt;&gt;"", Format_SP2_v3!AK321, "")</f>
        <v/>
      </c>
      <c r="AL322" s="15">
        <f>IF(Format_SP2_v3!AL321&lt;&gt;"", Format_SP2_v3!AL321, "")</f>
        <v/>
      </c>
      <c r="AM322" s="15">
        <f>IF(Format_SP2_v3!AM321&lt;&gt;"", Format_SP2_v3!AM321, "")</f>
        <v/>
      </c>
      <c r="AN322">
        <f>IF(Format_SP2_v3!AN321&lt;&gt;"", Format_SP2_v3!AN321, "")</f>
        <v/>
      </c>
    </row>
    <row r="323" ht="16" customHeight="1">
      <c r="A323" s="16">
        <f>IF(ROW()=4, Format_SP2_v3!A322, IF(ROW()&gt;MAX(Format_SP2_v3!$BC:$BC)+1, INDIRECT("Format_SP3_v2!" &amp; ADDRESS(ROW()-MAX(Format_SP2_v3!$BC:$BC)-1, COLUMN(), 4)), ""))</f>
        <v/>
      </c>
      <c r="B323" s="15">
        <f>IF(ROW()&gt;MAX(Format_SP2_v3!$BC:$BC)+1, INDIRECT("Format_SP3_v2!" &amp; ADDRESS(ROW()-MAX(Format_SP2_v3!$BC:$BC)-1, COLUMN(), 4)), "")</f>
        <v/>
      </c>
      <c r="C323" s="15">
        <f>IF(Format_SP2_v3!C322&lt;&gt;"", Format_SP2_v3!C322, "")</f>
        <v/>
      </c>
      <c r="D323" s="15">
        <f>IF(Format_SP2_v3!D322&lt;&gt;"", Format_SP2_v3!D322, "")</f>
        <v/>
      </c>
      <c r="E323" s="15">
        <f>IF(Format_SP2_v3!E322&lt;&gt;"", Format_SP2_v3!E322, "")</f>
        <v/>
      </c>
      <c r="F323" s="15">
        <f>IF(Format_SP2_v3!F322&lt;&gt;"", Format_SP2_v3!F322, "")</f>
        <v/>
      </c>
      <c r="G323" s="15">
        <f>IF(Format_SP2_v3!G322&lt;&gt;"", Format_SP2_v3!G322, "")</f>
        <v/>
      </c>
      <c r="H323" s="15">
        <f>IF(Format_SP2_v3!H322&lt;&gt;"", Format_SP2_v3!H322, "")</f>
        <v/>
      </c>
      <c r="I323" s="15">
        <f>IF(Format_SP2_v3!I322&lt;&gt;"", Format_SP2_v3!I322, "")</f>
        <v/>
      </c>
      <c r="J323" s="15">
        <f>IF(Format_SP2_v3!J322&lt;&gt;"", Format_SP2_v3!J322, "")</f>
        <v/>
      </c>
      <c r="K323" s="15">
        <f>IF(Format_SP2_v3!K322&lt;&gt;"", Format_SP2_v3!K322, "")</f>
        <v/>
      </c>
      <c r="L323" s="15">
        <f>IF(Format_SP2_v3!L322&lt;&gt;"", Format_SP2_v3!L322, "")</f>
        <v/>
      </c>
      <c r="M323" s="15">
        <f>IF(Format_SP2_v3!M322&lt;&gt;"", Format_SP2_v3!M322, "")</f>
        <v/>
      </c>
      <c r="N323" s="15">
        <f>IF(Format_SP2_v3!N322&lt;&gt;"", Format_SP2_v3!N322, "")</f>
        <v/>
      </c>
      <c r="O323" s="15">
        <f>IF(Format_SP2_v3!O322&lt;&gt;"", Format_SP2_v3!O322, "")</f>
        <v/>
      </c>
      <c r="P323" s="15">
        <f>IF(Format_SP2_v3!P322&lt;&gt;"", Format_SP2_v3!P322, "")</f>
        <v/>
      </c>
      <c r="Q323" s="15">
        <f>IF(Format_SP2_v3!Q322&lt;&gt;"", Format_SP2_v3!Q322, "")</f>
        <v/>
      </c>
      <c r="R323" s="15">
        <f>IF(Format_SP2_v3!R322&lt;&gt;"", Format_SP2_v3!R322, "")</f>
        <v/>
      </c>
      <c r="S323" s="15">
        <f>IF(Format_SP2_v3!S322&lt;&gt;"", Format_SP2_v3!S322, "")</f>
        <v/>
      </c>
      <c r="T323" s="15">
        <f>IF(Format_SP2_v3!T322&lt;&gt;"", Format_SP2_v3!T322, "")</f>
        <v/>
      </c>
      <c r="U323" s="15">
        <f>IF(Format_SP2_v3!U322&lt;&gt;"", Format_SP2_v3!U322, "")</f>
        <v/>
      </c>
      <c r="V323" s="15">
        <f>IF(Format_SP2_v3!V322&lt;&gt;"", Format_SP2_v3!V322, "")</f>
        <v/>
      </c>
      <c r="W323" s="15">
        <f>IF(Format_SP2_v3!W322&lt;&gt;"", Format_SP2_v3!W322, "")</f>
        <v/>
      </c>
      <c r="X323" s="15">
        <f>IF(Format_SP2_v3!X322&lt;&gt;"", Format_SP2_v3!X322, "")</f>
        <v/>
      </c>
      <c r="Y323" s="15">
        <f>IF(Format_SP2_v3!Y322&lt;&gt;"", Format_SP2_v3!Y322, "")</f>
        <v/>
      </c>
      <c r="Z323" s="15">
        <f>IF(Format_SP2_v3!Z322&lt;&gt;"", Format_SP2_v3!Z322, "")</f>
        <v/>
      </c>
      <c r="AA323" s="15">
        <f>IF(Format_SP2_v3!AA322&lt;&gt;"", Format_SP2_v3!AA322, "")</f>
        <v/>
      </c>
      <c r="AB323" s="15">
        <f>IF(Format_SP2_v3!AB322&lt;&gt;"", Format_SP2_v3!AB322, "")</f>
        <v/>
      </c>
      <c r="AC323" s="15">
        <f>IF(Format_SP2_v3!AC322&lt;&gt;"", Format_SP2_v3!AC322, "")</f>
        <v/>
      </c>
      <c r="AD323" s="15">
        <f>IF(Format_SP2_v3!AD322&lt;&gt;"", Format_SP2_v3!AD322, "")</f>
        <v/>
      </c>
      <c r="AE323" s="15">
        <f>IF(Format_SP2_v3!AE322&lt;&gt;"", Format_SP2_v3!AE322, "")</f>
        <v/>
      </c>
      <c r="AF323" s="15">
        <f>IF(Format_SP2_v3!AF322&lt;&gt;"", Format_SP2_v3!AF322, "")</f>
        <v/>
      </c>
      <c r="AG323" s="15">
        <f>IF(Format_SP2_v3!AG322&lt;&gt;"", Format_SP2_v3!AG322, "")</f>
        <v/>
      </c>
      <c r="AH323" s="15">
        <f>IF(Format_SP2_v3!AH322&lt;&gt;"", Format_SP2_v3!AH322, "")</f>
        <v/>
      </c>
      <c r="AI323" s="15">
        <f>IF(Format_SP2_v3!AI322&lt;&gt;"", Format_SP2_v3!AI322, "")</f>
        <v/>
      </c>
      <c r="AJ323" s="15">
        <f>IF(Format_SP2_v3!AJ322&lt;&gt;"", Format_SP2_v3!AJ322, "")</f>
        <v/>
      </c>
      <c r="AK323" s="15">
        <f>IF(Format_SP2_v3!AK322&lt;&gt;"", Format_SP2_v3!AK322, "")</f>
        <v/>
      </c>
      <c r="AL323" s="15">
        <f>IF(Format_SP2_v3!AL322&lt;&gt;"", Format_SP2_v3!AL322, "")</f>
        <v/>
      </c>
      <c r="AM323" s="15">
        <f>IF(Format_SP2_v3!AM322&lt;&gt;"", Format_SP2_v3!AM322, "")</f>
        <v/>
      </c>
      <c r="AN323">
        <f>IF(Format_SP2_v3!AN322&lt;&gt;"", Format_SP2_v3!AN322, "")</f>
        <v/>
      </c>
    </row>
    <row r="324" ht="16" customHeight="1">
      <c r="A324" s="16">
        <f>IF(ROW()=4, Format_SP2_v3!A323, IF(ROW()&gt;MAX(Format_SP2_v3!$BC:$BC)+1, INDIRECT("Format_SP3_v2!" &amp; ADDRESS(ROW()-MAX(Format_SP2_v3!$BC:$BC)-1, COLUMN(), 4)), ""))</f>
        <v/>
      </c>
      <c r="B324" s="15">
        <f>IF(ROW()&gt;MAX(Format_SP2_v3!$BC:$BC)+1, INDIRECT("Format_SP3_v2!" &amp; ADDRESS(ROW()-MAX(Format_SP2_v3!$BC:$BC)-1, COLUMN(), 4)), "")</f>
        <v/>
      </c>
      <c r="C324" s="15">
        <f>IF(Format_SP2_v3!C323&lt;&gt;"", Format_SP2_v3!C323, "")</f>
        <v/>
      </c>
      <c r="D324" s="15">
        <f>IF(Format_SP2_v3!D323&lt;&gt;"", Format_SP2_v3!D323, "")</f>
        <v/>
      </c>
      <c r="E324" s="15">
        <f>IF(Format_SP2_v3!E323&lt;&gt;"", Format_SP2_v3!E323, "")</f>
        <v/>
      </c>
      <c r="F324" s="15">
        <f>IF(Format_SP2_v3!F323&lt;&gt;"", Format_SP2_v3!F323, "")</f>
        <v/>
      </c>
      <c r="G324" s="15">
        <f>IF(Format_SP2_v3!G323&lt;&gt;"", Format_SP2_v3!G323, "")</f>
        <v/>
      </c>
      <c r="H324" s="15">
        <f>IF(Format_SP2_v3!H323&lt;&gt;"", Format_SP2_v3!H323, "")</f>
        <v/>
      </c>
      <c r="I324" s="15">
        <f>IF(Format_SP2_v3!I323&lt;&gt;"", Format_SP2_v3!I323, "")</f>
        <v/>
      </c>
      <c r="J324" s="15">
        <f>IF(Format_SP2_v3!J323&lt;&gt;"", Format_SP2_v3!J323, "")</f>
        <v/>
      </c>
      <c r="K324" s="15">
        <f>IF(Format_SP2_v3!K323&lt;&gt;"", Format_SP2_v3!K323, "")</f>
        <v/>
      </c>
      <c r="L324" s="15">
        <f>IF(Format_SP2_v3!L323&lt;&gt;"", Format_SP2_v3!L323, "")</f>
        <v/>
      </c>
      <c r="M324" s="15">
        <f>IF(Format_SP2_v3!M323&lt;&gt;"", Format_SP2_v3!M323, "")</f>
        <v/>
      </c>
      <c r="N324" s="15">
        <f>IF(Format_SP2_v3!N323&lt;&gt;"", Format_SP2_v3!N323, "")</f>
        <v/>
      </c>
      <c r="O324" s="15">
        <f>IF(Format_SP2_v3!O323&lt;&gt;"", Format_SP2_v3!O323, "")</f>
        <v/>
      </c>
      <c r="P324" s="15">
        <f>IF(Format_SP2_v3!P323&lt;&gt;"", Format_SP2_v3!P323, "")</f>
        <v/>
      </c>
      <c r="Q324" s="15">
        <f>IF(Format_SP2_v3!Q323&lt;&gt;"", Format_SP2_v3!Q323, "")</f>
        <v/>
      </c>
      <c r="R324" s="15">
        <f>IF(Format_SP2_v3!R323&lt;&gt;"", Format_SP2_v3!R323, "")</f>
        <v/>
      </c>
      <c r="S324" s="15">
        <f>IF(Format_SP2_v3!S323&lt;&gt;"", Format_SP2_v3!S323, "")</f>
        <v/>
      </c>
      <c r="T324" s="15">
        <f>IF(Format_SP2_v3!T323&lt;&gt;"", Format_SP2_v3!T323, "")</f>
        <v/>
      </c>
      <c r="U324" s="15">
        <f>IF(Format_SP2_v3!U323&lt;&gt;"", Format_SP2_v3!U323, "")</f>
        <v/>
      </c>
      <c r="V324" s="15">
        <f>IF(Format_SP2_v3!V323&lt;&gt;"", Format_SP2_v3!V323, "")</f>
        <v/>
      </c>
      <c r="W324" s="15">
        <f>IF(Format_SP2_v3!W323&lt;&gt;"", Format_SP2_v3!W323, "")</f>
        <v/>
      </c>
      <c r="X324" s="15">
        <f>IF(Format_SP2_v3!X323&lt;&gt;"", Format_SP2_v3!X323, "")</f>
        <v/>
      </c>
      <c r="Y324" s="15">
        <f>IF(Format_SP2_v3!Y323&lt;&gt;"", Format_SP2_v3!Y323, "")</f>
        <v/>
      </c>
      <c r="Z324" s="15">
        <f>IF(Format_SP2_v3!Z323&lt;&gt;"", Format_SP2_v3!Z323, "")</f>
        <v/>
      </c>
      <c r="AA324" s="15">
        <f>IF(Format_SP2_v3!AA323&lt;&gt;"", Format_SP2_v3!AA323, "")</f>
        <v/>
      </c>
      <c r="AB324" s="15">
        <f>IF(Format_SP2_v3!AB323&lt;&gt;"", Format_SP2_v3!AB323, "")</f>
        <v/>
      </c>
      <c r="AC324" s="15">
        <f>IF(Format_SP2_v3!AC323&lt;&gt;"", Format_SP2_v3!AC323, "")</f>
        <v/>
      </c>
      <c r="AD324" s="15">
        <f>IF(Format_SP2_v3!AD323&lt;&gt;"", Format_SP2_v3!AD323, "")</f>
        <v/>
      </c>
      <c r="AE324" s="15">
        <f>IF(Format_SP2_v3!AE323&lt;&gt;"", Format_SP2_v3!AE323, "")</f>
        <v/>
      </c>
      <c r="AF324" s="15">
        <f>IF(Format_SP2_v3!AF323&lt;&gt;"", Format_SP2_v3!AF323, "")</f>
        <v/>
      </c>
      <c r="AG324" s="15">
        <f>IF(Format_SP2_v3!AG323&lt;&gt;"", Format_SP2_v3!AG323, "")</f>
        <v/>
      </c>
      <c r="AH324" s="15">
        <f>IF(Format_SP2_v3!AH323&lt;&gt;"", Format_SP2_v3!AH323, "")</f>
        <v/>
      </c>
      <c r="AI324" s="15">
        <f>IF(Format_SP2_v3!AI323&lt;&gt;"", Format_SP2_v3!AI323, "")</f>
        <v/>
      </c>
      <c r="AJ324" s="15">
        <f>IF(Format_SP2_v3!AJ323&lt;&gt;"", Format_SP2_v3!AJ323, "")</f>
        <v/>
      </c>
      <c r="AK324" s="15">
        <f>IF(Format_SP2_v3!AK323&lt;&gt;"", Format_SP2_v3!AK323, "")</f>
        <v/>
      </c>
      <c r="AL324" s="15">
        <f>IF(Format_SP2_v3!AL323&lt;&gt;"", Format_SP2_v3!AL323, "")</f>
        <v/>
      </c>
      <c r="AM324" s="15">
        <f>IF(Format_SP2_v3!AM323&lt;&gt;"", Format_SP2_v3!AM323, "")</f>
        <v/>
      </c>
      <c r="AN324">
        <f>IF(Format_SP2_v3!AN323&lt;&gt;"", Format_SP2_v3!AN323, "")</f>
        <v/>
      </c>
    </row>
    <row r="325" ht="16" customHeight="1">
      <c r="A325" s="16">
        <f>IF(ROW()=4, Format_SP2_v3!A324, IF(ROW()&gt;MAX(Format_SP2_v3!$BC:$BC)+1, INDIRECT("Format_SP3_v2!" &amp; ADDRESS(ROW()-MAX(Format_SP2_v3!$BC:$BC)-1, COLUMN(), 4)), ""))</f>
        <v/>
      </c>
      <c r="B325" s="15">
        <f>IF(ROW()&gt;MAX(Format_SP2_v3!$BC:$BC)+1, INDIRECT("Format_SP3_v2!" &amp; ADDRESS(ROW()-MAX(Format_SP2_v3!$BC:$BC)-1, COLUMN(), 4)), "")</f>
        <v/>
      </c>
      <c r="C325" s="15">
        <f>IF(Format_SP2_v3!C324&lt;&gt;"", Format_SP2_v3!C324, "")</f>
        <v/>
      </c>
      <c r="D325" s="15">
        <f>IF(Format_SP2_v3!D324&lt;&gt;"", Format_SP2_v3!D324, "")</f>
        <v/>
      </c>
      <c r="E325" s="15">
        <f>IF(Format_SP2_v3!E324&lt;&gt;"", Format_SP2_v3!E324, "")</f>
        <v/>
      </c>
      <c r="F325" s="15">
        <f>IF(Format_SP2_v3!F324&lt;&gt;"", Format_SP2_v3!F324, "")</f>
        <v/>
      </c>
      <c r="G325" s="15">
        <f>IF(Format_SP2_v3!G324&lt;&gt;"", Format_SP2_v3!G324, "")</f>
        <v/>
      </c>
      <c r="H325" s="15">
        <f>IF(Format_SP2_v3!H324&lt;&gt;"", Format_SP2_v3!H324, "")</f>
        <v/>
      </c>
      <c r="I325" s="15">
        <f>IF(Format_SP2_v3!I324&lt;&gt;"", Format_SP2_v3!I324, "")</f>
        <v/>
      </c>
      <c r="J325" s="15">
        <f>IF(Format_SP2_v3!J324&lt;&gt;"", Format_SP2_v3!J324, "")</f>
        <v/>
      </c>
      <c r="K325" s="15">
        <f>IF(Format_SP2_v3!K324&lt;&gt;"", Format_SP2_v3!K324, "")</f>
        <v/>
      </c>
      <c r="L325" s="15">
        <f>IF(Format_SP2_v3!L324&lt;&gt;"", Format_SP2_v3!L324, "")</f>
        <v/>
      </c>
      <c r="M325" s="15">
        <f>IF(Format_SP2_v3!M324&lt;&gt;"", Format_SP2_v3!M324, "")</f>
        <v/>
      </c>
      <c r="N325" s="15">
        <f>IF(Format_SP2_v3!N324&lt;&gt;"", Format_SP2_v3!N324, "")</f>
        <v/>
      </c>
      <c r="O325" s="15">
        <f>IF(Format_SP2_v3!O324&lt;&gt;"", Format_SP2_v3!O324, "")</f>
        <v/>
      </c>
      <c r="P325" s="15">
        <f>IF(Format_SP2_v3!P324&lt;&gt;"", Format_SP2_v3!P324, "")</f>
        <v/>
      </c>
      <c r="Q325" s="15">
        <f>IF(Format_SP2_v3!Q324&lt;&gt;"", Format_SP2_v3!Q324, "")</f>
        <v/>
      </c>
      <c r="R325" s="15">
        <f>IF(Format_SP2_v3!R324&lt;&gt;"", Format_SP2_v3!R324, "")</f>
        <v/>
      </c>
      <c r="S325" s="15">
        <f>IF(Format_SP2_v3!S324&lt;&gt;"", Format_SP2_v3!S324, "")</f>
        <v/>
      </c>
      <c r="T325" s="15">
        <f>IF(Format_SP2_v3!T324&lt;&gt;"", Format_SP2_v3!T324, "")</f>
        <v/>
      </c>
      <c r="U325" s="15">
        <f>IF(Format_SP2_v3!U324&lt;&gt;"", Format_SP2_v3!U324, "")</f>
        <v/>
      </c>
      <c r="V325" s="15">
        <f>IF(Format_SP2_v3!V324&lt;&gt;"", Format_SP2_v3!V324, "")</f>
        <v/>
      </c>
      <c r="W325" s="15">
        <f>IF(Format_SP2_v3!W324&lt;&gt;"", Format_SP2_v3!W324, "")</f>
        <v/>
      </c>
      <c r="X325" s="15">
        <f>IF(Format_SP2_v3!X324&lt;&gt;"", Format_SP2_v3!X324, "")</f>
        <v/>
      </c>
      <c r="Y325" s="15">
        <f>IF(Format_SP2_v3!Y324&lt;&gt;"", Format_SP2_v3!Y324, "")</f>
        <v/>
      </c>
      <c r="Z325" s="15">
        <f>IF(Format_SP2_v3!Z324&lt;&gt;"", Format_SP2_v3!Z324, "")</f>
        <v/>
      </c>
      <c r="AA325" s="15">
        <f>IF(Format_SP2_v3!AA324&lt;&gt;"", Format_SP2_v3!AA324, "")</f>
        <v/>
      </c>
      <c r="AB325" s="15">
        <f>IF(Format_SP2_v3!AB324&lt;&gt;"", Format_SP2_v3!AB324, "")</f>
        <v/>
      </c>
      <c r="AC325" s="15">
        <f>IF(Format_SP2_v3!AC324&lt;&gt;"", Format_SP2_v3!AC324, "")</f>
        <v/>
      </c>
      <c r="AD325" s="15">
        <f>IF(Format_SP2_v3!AD324&lt;&gt;"", Format_SP2_v3!AD324, "")</f>
        <v/>
      </c>
      <c r="AE325" s="15">
        <f>IF(Format_SP2_v3!AE324&lt;&gt;"", Format_SP2_v3!AE324, "")</f>
        <v/>
      </c>
      <c r="AF325" s="15">
        <f>IF(Format_SP2_v3!AF324&lt;&gt;"", Format_SP2_v3!AF324, "")</f>
        <v/>
      </c>
      <c r="AG325" s="15">
        <f>IF(Format_SP2_v3!AG324&lt;&gt;"", Format_SP2_v3!AG324, "")</f>
        <v/>
      </c>
      <c r="AH325" s="15">
        <f>IF(Format_SP2_v3!AH324&lt;&gt;"", Format_SP2_v3!AH324, "")</f>
        <v/>
      </c>
      <c r="AI325" s="15">
        <f>IF(Format_SP2_v3!AI324&lt;&gt;"", Format_SP2_v3!AI324, "")</f>
        <v/>
      </c>
      <c r="AJ325" s="15">
        <f>IF(Format_SP2_v3!AJ324&lt;&gt;"", Format_SP2_v3!AJ324, "")</f>
        <v/>
      </c>
      <c r="AK325" s="15">
        <f>IF(Format_SP2_v3!AK324&lt;&gt;"", Format_SP2_v3!AK324, "")</f>
        <v/>
      </c>
      <c r="AL325" s="15">
        <f>IF(Format_SP2_v3!AL324&lt;&gt;"", Format_SP2_v3!AL324, "")</f>
        <v/>
      </c>
      <c r="AM325" s="15">
        <f>IF(Format_SP2_v3!AM324&lt;&gt;"", Format_SP2_v3!AM324, "")</f>
        <v/>
      </c>
      <c r="AN325">
        <f>IF(Format_SP2_v3!AN324&lt;&gt;"", Format_SP2_v3!AN324, "")</f>
        <v/>
      </c>
    </row>
    <row r="326" ht="16" customHeight="1">
      <c r="A326" s="16">
        <f>IF(ROW()=4, Format_SP2_v3!A325, IF(ROW()&gt;MAX(Format_SP2_v3!$BC:$BC)+1, INDIRECT("Format_SP3_v2!" &amp; ADDRESS(ROW()-MAX(Format_SP2_v3!$BC:$BC)-1, COLUMN(), 4)), ""))</f>
        <v/>
      </c>
      <c r="B326" s="15">
        <f>IF(ROW()&gt;MAX(Format_SP2_v3!$BC:$BC)+1, INDIRECT("Format_SP3_v2!" &amp; ADDRESS(ROW()-MAX(Format_SP2_v3!$BC:$BC)-1, COLUMN(), 4)), "")</f>
        <v/>
      </c>
      <c r="C326" s="15">
        <f>IF(Format_SP2_v3!C325&lt;&gt;"", Format_SP2_v3!C325, "")</f>
        <v/>
      </c>
      <c r="D326" s="15">
        <f>IF(Format_SP2_v3!D325&lt;&gt;"", Format_SP2_v3!D325, "")</f>
        <v/>
      </c>
      <c r="E326" s="15">
        <f>IF(Format_SP2_v3!E325&lt;&gt;"", Format_SP2_v3!E325, "")</f>
        <v/>
      </c>
      <c r="F326" s="15">
        <f>IF(Format_SP2_v3!F325&lt;&gt;"", Format_SP2_v3!F325, "")</f>
        <v/>
      </c>
      <c r="G326" s="15">
        <f>IF(Format_SP2_v3!G325&lt;&gt;"", Format_SP2_v3!G325, "")</f>
        <v/>
      </c>
      <c r="H326" s="15">
        <f>IF(Format_SP2_v3!H325&lt;&gt;"", Format_SP2_v3!H325, "")</f>
        <v/>
      </c>
      <c r="I326" s="15">
        <f>IF(Format_SP2_v3!I325&lt;&gt;"", Format_SP2_v3!I325, "")</f>
        <v/>
      </c>
      <c r="J326" s="15">
        <f>IF(Format_SP2_v3!J325&lt;&gt;"", Format_SP2_v3!J325, "")</f>
        <v/>
      </c>
      <c r="K326" s="15">
        <f>IF(Format_SP2_v3!K325&lt;&gt;"", Format_SP2_v3!K325, "")</f>
        <v/>
      </c>
      <c r="L326" s="15">
        <f>IF(Format_SP2_v3!L325&lt;&gt;"", Format_SP2_v3!L325, "")</f>
        <v/>
      </c>
      <c r="M326" s="15">
        <f>IF(Format_SP2_v3!M325&lt;&gt;"", Format_SP2_v3!M325, "")</f>
        <v/>
      </c>
      <c r="N326" s="15">
        <f>IF(Format_SP2_v3!N325&lt;&gt;"", Format_SP2_v3!N325, "")</f>
        <v/>
      </c>
      <c r="O326" s="15">
        <f>IF(Format_SP2_v3!O325&lt;&gt;"", Format_SP2_v3!O325, "")</f>
        <v/>
      </c>
      <c r="P326" s="15">
        <f>IF(Format_SP2_v3!P325&lt;&gt;"", Format_SP2_v3!P325, "")</f>
        <v/>
      </c>
      <c r="Q326" s="15">
        <f>IF(Format_SP2_v3!Q325&lt;&gt;"", Format_SP2_v3!Q325, "")</f>
        <v/>
      </c>
      <c r="R326" s="15">
        <f>IF(Format_SP2_v3!R325&lt;&gt;"", Format_SP2_v3!R325, "")</f>
        <v/>
      </c>
      <c r="S326" s="15">
        <f>IF(Format_SP2_v3!S325&lt;&gt;"", Format_SP2_v3!S325, "")</f>
        <v/>
      </c>
      <c r="T326" s="15">
        <f>IF(Format_SP2_v3!T325&lt;&gt;"", Format_SP2_v3!T325, "")</f>
        <v/>
      </c>
      <c r="U326" s="15">
        <f>IF(Format_SP2_v3!U325&lt;&gt;"", Format_SP2_v3!U325, "")</f>
        <v/>
      </c>
      <c r="V326" s="15">
        <f>IF(Format_SP2_v3!V325&lt;&gt;"", Format_SP2_v3!V325, "")</f>
        <v/>
      </c>
      <c r="W326" s="15">
        <f>IF(Format_SP2_v3!W325&lt;&gt;"", Format_SP2_v3!W325, "")</f>
        <v/>
      </c>
      <c r="X326" s="15">
        <f>IF(Format_SP2_v3!X325&lt;&gt;"", Format_SP2_v3!X325, "")</f>
        <v/>
      </c>
      <c r="Y326" s="15">
        <f>IF(Format_SP2_v3!Y325&lt;&gt;"", Format_SP2_v3!Y325, "")</f>
        <v/>
      </c>
      <c r="Z326" s="15">
        <f>IF(Format_SP2_v3!Z325&lt;&gt;"", Format_SP2_v3!Z325, "")</f>
        <v/>
      </c>
      <c r="AA326" s="15">
        <f>IF(Format_SP2_v3!AA325&lt;&gt;"", Format_SP2_v3!AA325, "")</f>
        <v/>
      </c>
      <c r="AB326" s="15">
        <f>IF(Format_SP2_v3!AB325&lt;&gt;"", Format_SP2_v3!AB325, "")</f>
        <v/>
      </c>
      <c r="AC326" s="15">
        <f>IF(Format_SP2_v3!AC325&lt;&gt;"", Format_SP2_v3!AC325, "")</f>
        <v/>
      </c>
      <c r="AD326" s="15">
        <f>IF(Format_SP2_v3!AD325&lt;&gt;"", Format_SP2_v3!AD325, "")</f>
        <v/>
      </c>
      <c r="AE326" s="15">
        <f>IF(Format_SP2_v3!AE325&lt;&gt;"", Format_SP2_v3!AE325, "")</f>
        <v/>
      </c>
      <c r="AF326" s="15">
        <f>IF(Format_SP2_v3!AF325&lt;&gt;"", Format_SP2_v3!AF325, "")</f>
        <v/>
      </c>
      <c r="AG326" s="15">
        <f>IF(Format_SP2_v3!AG325&lt;&gt;"", Format_SP2_v3!AG325, "")</f>
        <v/>
      </c>
      <c r="AH326" s="15">
        <f>IF(Format_SP2_v3!AH325&lt;&gt;"", Format_SP2_v3!AH325, "")</f>
        <v/>
      </c>
      <c r="AI326" s="15">
        <f>IF(Format_SP2_v3!AI325&lt;&gt;"", Format_SP2_v3!AI325, "")</f>
        <v/>
      </c>
      <c r="AJ326" s="15">
        <f>IF(Format_SP2_v3!AJ325&lt;&gt;"", Format_SP2_v3!AJ325, "")</f>
        <v/>
      </c>
      <c r="AK326" s="15">
        <f>IF(Format_SP2_v3!AK325&lt;&gt;"", Format_SP2_v3!AK325, "")</f>
        <v/>
      </c>
      <c r="AL326" s="15">
        <f>IF(Format_SP2_v3!AL325&lt;&gt;"", Format_SP2_v3!AL325, "")</f>
        <v/>
      </c>
      <c r="AM326" s="15">
        <f>IF(Format_SP2_v3!AM325&lt;&gt;"", Format_SP2_v3!AM325, "")</f>
        <v/>
      </c>
      <c r="AN326">
        <f>IF(Format_SP2_v3!AN325&lt;&gt;"", Format_SP2_v3!AN325, "")</f>
        <v/>
      </c>
    </row>
    <row r="327" ht="16" customHeight="1">
      <c r="A327" s="16">
        <f>IF(ROW()=4, Format_SP2_v3!A326, IF(ROW()&gt;MAX(Format_SP2_v3!$BC:$BC)+1, INDIRECT("Format_SP3_v2!" &amp; ADDRESS(ROW()-MAX(Format_SP2_v3!$BC:$BC)-1, COLUMN(), 4)), ""))</f>
        <v/>
      </c>
      <c r="B327" s="15">
        <f>IF(ROW()&gt;MAX(Format_SP2_v3!$BC:$BC)+1, INDIRECT("Format_SP3_v2!" &amp; ADDRESS(ROW()-MAX(Format_SP2_v3!$BC:$BC)-1, COLUMN(), 4)), "")</f>
        <v/>
      </c>
      <c r="C327" s="15">
        <f>IF(Format_SP2_v3!C326&lt;&gt;"", Format_SP2_v3!C326, "")</f>
        <v/>
      </c>
      <c r="D327" s="15">
        <f>IF(Format_SP2_v3!D326&lt;&gt;"", Format_SP2_v3!D326, "")</f>
        <v/>
      </c>
      <c r="E327" s="15">
        <f>IF(Format_SP2_v3!E326&lt;&gt;"", Format_SP2_v3!E326, "")</f>
        <v/>
      </c>
      <c r="F327" s="15">
        <f>IF(Format_SP2_v3!F326&lt;&gt;"", Format_SP2_v3!F326, "")</f>
        <v/>
      </c>
      <c r="G327" s="15">
        <f>IF(Format_SP2_v3!G326&lt;&gt;"", Format_SP2_v3!G326, "")</f>
        <v/>
      </c>
      <c r="H327" s="15">
        <f>IF(Format_SP2_v3!H326&lt;&gt;"", Format_SP2_v3!H326, "")</f>
        <v/>
      </c>
      <c r="I327" s="15">
        <f>IF(Format_SP2_v3!I326&lt;&gt;"", Format_SP2_v3!I326, "")</f>
        <v/>
      </c>
      <c r="J327" s="15">
        <f>IF(Format_SP2_v3!J326&lt;&gt;"", Format_SP2_v3!J326, "")</f>
        <v/>
      </c>
      <c r="K327" s="15">
        <f>IF(Format_SP2_v3!K326&lt;&gt;"", Format_SP2_v3!K326, "")</f>
        <v/>
      </c>
      <c r="L327" s="15">
        <f>IF(Format_SP2_v3!L326&lt;&gt;"", Format_SP2_v3!L326, "")</f>
        <v/>
      </c>
      <c r="M327" s="15">
        <f>IF(Format_SP2_v3!M326&lt;&gt;"", Format_SP2_v3!M326, "")</f>
        <v/>
      </c>
      <c r="N327" s="15">
        <f>IF(Format_SP2_v3!N326&lt;&gt;"", Format_SP2_v3!N326, "")</f>
        <v/>
      </c>
      <c r="O327" s="15">
        <f>IF(Format_SP2_v3!O326&lt;&gt;"", Format_SP2_v3!O326, "")</f>
        <v/>
      </c>
      <c r="P327" s="15">
        <f>IF(Format_SP2_v3!P326&lt;&gt;"", Format_SP2_v3!P326, "")</f>
        <v/>
      </c>
      <c r="Q327" s="15">
        <f>IF(Format_SP2_v3!Q326&lt;&gt;"", Format_SP2_v3!Q326, "")</f>
        <v/>
      </c>
      <c r="R327" s="15">
        <f>IF(Format_SP2_v3!R326&lt;&gt;"", Format_SP2_v3!R326, "")</f>
        <v/>
      </c>
      <c r="S327" s="15">
        <f>IF(Format_SP2_v3!S326&lt;&gt;"", Format_SP2_v3!S326, "")</f>
        <v/>
      </c>
      <c r="T327" s="15">
        <f>IF(Format_SP2_v3!T326&lt;&gt;"", Format_SP2_v3!T326, "")</f>
        <v/>
      </c>
      <c r="U327" s="15">
        <f>IF(Format_SP2_v3!U326&lt;&gt;"", Format_SP2_v3!U326, "")</f>
        <v/>
      </c>
      <c r="V327" s="15">
        <f>IF(Format_SP2_v3!V326&lt;&gt;"", Format_SP2_v3!V326, "")</f>
        <v/>
      </c>
      <c r="W327" s="15">
        <f>IF(Format_SP2_v3!W326&lt;&gt;"", Format_SP2_v3!W326, "")</f>
        <v/>
      </c>
      <c r="X327" s="15">
        <f>IF(Format_SP2_v3!X326&lt;&gt;"", Format_SP2_v3!X326, "")</f>
        <v/>
      </c>
      <c r="Y327" s="15">
        <f>IF(Format_SP2_v3!Y326&lt;&gt;"", Format_SP2_v3!Y326, "")</f>
        <v/>
      </c>
      <c r="Z327" s="15">
        <f>IF(Format_SP2_v3!Z326&lt;&gt;"", Format_SP2_v3!Z326, "")</f>
        <v/>
      </c>
      <c r="AA327" s="15">
        <f>IF(Format_SP2_v3!AA326&lt;&gt;"", Format_SP2_v3!AA326, "")</f>
        <v/>
      </c>
      <c r="AB327" s="15">
        <f>IF(Format_SP2_v3!AB326&lt;&gt;"", Format_SP2_v3!AB326, "")</f>
        <v/>
      </c>
      <c r="AC327" s="15">
        <f>IF(Format_SP2_v3!AC326&lt;&gt;"", Format_SP2_v3!AC326, "")</f>
        <v/>
      </c>
      <c r="AD327" s="15">
        <f>IF(Format_SP2_v3!AD326&lt;&gt;"", Format_SP2_v3!AD326, "")</f>
        <v/>
      </c>
      <c r="AE327" s="15">
        <f>IF(Format_SP2_v3!AE326&lt;&gt;"", Format_SP2_v3!AE326, "")</f>
        <v/>
      </c>
      <c r="AF327" s="15">
        <f>IF(Format_SP2_v3!AF326&lt;&gt;"", Format_SP2_v3!AF326, "")</f>
        <v/>
      </c>
      <c r="AG327" s="15">
        <f>IF(Format_SP2_v3!AG326&lt;&gt;"", Format_SP2_v3!AG326, "")</f>
        <v/>
      </c>
      <c r="AH327" s="15">
        <f>IF(Format_SP2_v3!AH326&lt;&gt;"", Format_SP2_v3!AH326, "")</f>
        <v/>
      </c>
      <c r="AI327" s="15">
        <f>IF(Format_SP2_v3!AI326&lt;&gt;"", Format_SP2_v3!AI326, "")</f>
        <v/>
      </c>
      <c r="AJ327" s="15">
        <f>IF(Format_SP2_v3!AJ326&lt;&gt;"", Format_SP2_v3!AJ326, "")</f>
        <v/>
      </c>
      <c r="AK327" s="15">
        <f>IF(Format_SP2_v3!AK326&lt;&gt;"", Format_SP2_v3!AK326, "")</f>
        <v/>
      </c>
      <c r="AL327" s="15">
        <f>IF(Format_SP2_v3!AL326&lt;&gt;"", Format_SP2_v3!AL326, "")</f>
        <v/>
      </c>
      <c r="AM327" s="15">
        <f>IF(Format_SP2_v3!AM326&lt;&gt;"", Format_SP2_v3!AM326, "")</f>
        <v/>
      </c>
      <c r="AN327">
        <f>IF(Format_SP2_v3!AN326&lt;&gt;"", Format_SP2_v3!AN326, "")</f>
        <v/>
      </c>
    </row>
    <row r="328" ht="16" customHeight="1">
      <c r="A328" s="16">
        <f>IF(ROW()=4, Format_SP2_v3!A327, IF(ROW()&gt;MAX(Format_SP2_v3!$BC:$BC)+1, INDIRECT("Format_SP3_v2!" &amp; ADDRESS(ROW()-MAX(Format_SP2_v3!$BC:$BC)-1, COLUMN(), 4)), ""))</f>
        <v/>
      </c>
      <c r="B328" s="15">
        <f>IF(ROW()&gt;MAX(Format_SP2_v3!$BC:$BC)+1, INDIRECT("Format_SP3_v2!" &amp; ADDRESS(ROW()-MAX(Format_SP2_v3!$BC:$BC)-1, COLUMN(), 4)), "")</f>
        <v/>
      </c>
      <c r="C328" s="15">
        <f>IF(Format_SP2_v3!C327&lt;&gt;"", Format_SP2_v3!C327, "")</f>
        <v/>
      </c>
      <c r="D328" s="15">
        <f>IF(Format_SP2_v3!D327&lt;&gt;"", Format_SP2_v3!D327, "")</f>
        <v/>
      </c>
      <c r="E328" s="15">
        <f>IF(Format_SP2_v3!E327&lt;&gt;"", Format_SP2_v3!E327, "")</f>
        <v/>
      </c>
      <c r="F328" s="15">
        <f>IF(Format_SP2_v3!F327&lt;&gt;"", Format_SP2_v3!F327, "")</f>
        <v/>
      </c>
      <c r="G328" s="15">
        <f>IF(Format_SP2_v3!G327&lt;&gt;"", Format_SP2_v3!G327, "")</f>
        <v/>
      </c>
      <c r="H328" s="15">
        <f>IF(Format_SP2_v3!H327&lt;&gt;"", Format_SP2_v3!H327, "")</f>
        <v/>
      </c>
      <c r="I328" s="15">
        <f>IF(Format_SP2_v3!I327&lt;&gt;"", Format_SP2_v3!I327, "")</f>
        <v/>
      </c>
      <c r="J328" s="15">
        <f>IF(Format_SP2_v3!J327&lt;&gt;"", Format_SP2_v3!J327, "")</f>
        <v/>
      </c>
      <c r="K328" s="15">
        <f>IF(Format_SP2_v3!K327&lt;&gt;"", Format_SP2_v3!K327, "")</f>
        <v/>
      </c>
      <c r="L328" s="15">
        <f>IF(Format_SP2_v3!L327&lt;&gt;"", Format_SP2_v3!L327, "")</f>
        <v/>
      </c>
      <c r="M328" s="15">
        <f>IF(Format_SP2_v3!M327&lt;&gt;"", Format_SP2_v3!M327, "")</f>
        <v/>
      </c>
      <c r="N328" s="15">
        <f>IF(Format_SP2_v3!N327&lt;&gt;"", Format_SP2_v3!N327, "")</f>
        <v/>
      </c>
      <c r="O328" s="15">
        <f>IF(Format_SP2_v3!O327&lt;&gt;"", Format_SP2_v3!O327, "")</f>
        <v/>
      </c>
      <c r="P328" s="15">
        <f>IF(Format_SP2_v3!P327&lt;&gt;"", Format_SP2_v3!P327, "")</f>
        <v/>
      </c>
      <c r="Q328" s="15">
        <f>IF(Format_SP2_v3!Q327&lt;&gt;"", Format_SP2_v3!Q327, "")</f>
        <v/>
      </c>
      <c r="R328" s="15">
        <f>IF(Format_SP2_v3!R327&lt;&gt;"", Format_SP2_v3!R327, "")</f>
        <v/>
      </c>
      <c r="S328" s="15">
        <f>IF(Format_SP2_v3!S327&lt;&gt;"", Format_SP2_v3!S327, "")</f>
        <v/>
      </c>
      <c r="T328" s="15">
        <f>IF(Format_SP2_v3!T327&lt;&gt;"", Format_SP2_v3!T327, "")</f>
        <v/>
      </c>
      <c r="U328" s="15">
        <f>IF(Format_SP2_v3!U327&lt;&gt;"", Format_SP2_v3!U327, "")</f>
        <v/>
      </c>
      <c r="V328" s="15">
        <f>IF(Format_SP2_v3!V327&lt;&gt;"", Format_SP2_v3!V327, "")</f>
        <v/>
      </c>
      <c r="W328" s="15">
        <f>IF(Format_SP2_v3!W327&lt;&gt;"", Format_SP2_v3!W327, "")</f>
        <v/>
      </c>
      <c r="X328" s="15">
        <f>IF(Format_SP2_v3!X327&lt;&gt;"", Format_SP2_v3!X327, "")</f>
        <v/>
      </c>
      <c r="Y328" s="15">
        <f>IF(Format_SP2_v3!Y327&lt;&gt;"", Format_SP2_v3!Y327, "")</f>
        <v/>
      </c>
      <c r="Z328" s="15">
        <f>IF(Format_SP2_v3!Z327&lt;&gt;"", Format_SP2_v3!Z327, "")</f>
        <v/>
      </c>
      <c r="AA328" s="15">
        <f>IF(Format_SP2_v3!AA327&lt;&gt;"", Format_SP2_v3!AA327, "")</f>
        <v/>
      </c>
      <c r="AB328" s="15">
        <f>IF(Format_SP2_v3!AB327&lt;&gt;"", Format_SP2_v3!AB327, "")</f>
        <v/>
      </c>
      <c r="AC328" s="15">
        <f>IF(Format_SP2_v3!AC327&lt;&gt;"", Format_SP2_v3!AC327, "")</f>
        <v/>
      </c>
      <c r="AD328" s="15">
        <f>IF(Format_SP2_v3!AD327&lt;&gt;"", Format_SP2_v3!AD327, "")</f>
        <v/>
      </c>
      <c r="AE328" s="15">
        <f>IF(Format_SP2_v3!AE327&lt;&gt;"", Format_SP2_v3!AE327, "")</f>
        <v/>
      </c>
      <c r="AF328" s="15">
        <f>IF(Format_SP2_v3!AF327&lt;&gt;"", Format_SP2_v3!AF327, "")</f>
        <v/>
      </c>
      <c r="AG328" s="15">
        <f>IF(Format_SP2_v3!AG327&lt;&gt;"", Format_SP2_v3!AG327, "")</f>
        <v/>
      </c>
      <c r="AH328" s="15">
        <f>IF(Format_SP2_v3!AH327&lt;&gt;"", Format_SP2_v3!AH327, "")</f>
        <v/>
      </c>
      <c r="AI328" s="15">
        <f>IF(Format_SP2_v3!AI327&lt;&gt;"", Format_SP2_v3!AI327, "")</f>
        <v/>
      </c>
      <c r="AJ328" s="15">
        <f>IF(Format_SP2_v3!AJ327&lt;&gt;"", Format_SP2_v3!AJ327, "")</f>
        <v/>
      </c>
      <c r="AK328" s="15">
        <f>IF(Format_SP2_v3!AK327&lt;&gt;"", Format_SP2_v3!AK327, "")</f>
        <v/>
      </c>
      <c r="AL328" s="15">
        <f>IF(Format_SP2_v3!AL327&lt;&gt;"", Format_SP2_v3!AL327, "")</f>
        <v/>
      </c>
      <c r="AM328" s="15">
        <f>IF(Format_SP2_v3!AM327&lt;&gt;"", Format_SP2_v3!AM327, "")</f>
        <v/>
      </c>
      <c r="AN328">
        <f>IF(Format_SP2_v3!AN327&lt;&gt;"", Format_SP2_v3!AN327, "")</f>
        <v/>
      </c>
    </row>
    <row r="329" ht="16" customHeight="1">
      <c r="A329" s="16">
        <f>IF(ROW()=4, Format_SP2_v3!A328, IF(ROW()&gt;MAX(Format_SP2_v3!$BC:$BC)+1, INDIRECT("Format_SP3_v2!" &amp; ADDRESS(ROW()-MAX(Format_SP2_v3!$BC:$BC)-1, COLUMN(), 4)), ""))</f>
        <v/>
      </c>
      <c r="B329" s="15">
        <f>IF(ROW()&gt;MAX(Format_SP2_v3!$BC:$BC)+1, INDIRECT("Format_SP3_v2!" &amp; ADDRESS(ROW()-MAX(Format_SP2_v3!$BC:$BC)-1, COLUMN(), 4)), "")</f>
        <v/>
      </c>
      <c r="C329" s="15">
        <f>IF(Format_SP2_v3!C328&lt;&gt;"", Format_SP2_v3!C328, "")</f>
        <v/>
      </c>
      <c r="D329" s="15">
        <f>IF(Format_SP2_v3!D328&lt;&gt;"", Format_SP2_v3!D328, "")</f>
        <v/>
      </c>
      <c r="E329" s="15">
        <f>IF(Format_SP2_v3!E328&lt;&gt;"", Format_SP2_v3!E328, "")</f>
        <v/>
      </c>
      <c r="F329" s="15">
        <f>IF(Format_SP2_v3!F328&lt;&gt;"", Format_SP2_v3!F328, "")</f>
        <v/>
      </c>
      <c r="G329" s="15">
        <f>IF(Format_SP2_v3!G328&lt;&gt;"", Format_SP2_v3!G328, "")</f>
        <v/>
      </c>
      <c r="H329" s="15">
        <f>IF(Format_SP2_v3!H328&lt;&gt;"", Format_SP2_v3!H328, "")</f>
        <v/>
      </c>
      <c r="I329" s="15">
        <f>IF(Format_SP2_v3!I328&lt;&gt;"", Format_SP2_v3!I328, "")</f>
        <v/>
      </c>
      <c r="J329" s="15">
        <f>IF(Format_SP2_v3!J328&lt;&gt;"", Format_SP2_v3!J328, "")</f>
        <v/>
      </c>
      <c r="K329" s="15">
        <f>IF(Format_SP2_v3!K328&lt;&gt;"", Format_SP2_v3!K328, "")</f>
        <v/>
      </c>
      <c r="L329" s="15">
        <f>IF(Format_SP2_v3!L328&lt;&gt;"", Format_SP2_v3!L328, "")</f>
        <v/>
      </c>
      <c r="M329" s="15">
        <f>IF(Format_SP2_v3!M328&lt;&gt;"", Format_SP2_v3!M328, "")</f>
        <v/>
      </c>
      <c r="N329" s="15">
        <f>IF(Format_SP2_v3!N328&lt;&gt;"", Format_SP2_v3!N328, "")</f>
        <v/>
      </c>
      <c r="O329" s="15">
        <f>IF(Format_SP2_v3!O328&lt;&gt;"", Format_SP2_v3!O328, "")</f>
        <v/>
      </c>
      <c r="P329" s="15">
        <f>IF(Format_SP2_v3!P328&lt;&gt;"", Format_SP2_v3!P328, "")</f>
        <v/>
      </c>
      <c r="Q329" s="15">
        <f>IF(Format_SP2_v3!Q328&lt;&gt;"", Format_SP2_v3!Q328, "")</f>
        <v/>
      </c>
      <c r="R329" s="15">
        <f>IF(Format_SP2_v3!R328&lt;&gt;"", Format_SP2_v3!R328, "")</f>
        <v/>
      </c>
      <c r="S329" s="15">
        <f>IF(Format_SP2_v3!S328&lt;&gt;"", Format_SP2_v3!S328, "")</f>
        <v/>
      </c>
      <c r="T329" s="15">
        <f>IF(Format_SP2_v3!T328&lt;&gt;"", Format_SP2_v3!T328, "")</f>
        <v/>
      </c>
      <c r="U329" s="15">
        <f>IF(Format_SP2_v3!U328&lt;&gt;"", Format_SP2_v3!U328, "")</f>
        <v/>
      </c>
      <c r="V329" s="15">
        <f>IF(Format_SP2_v3!V328&lt;&gt;"", Format_SP2_v3!V328, "")</f>
        <v/>
      </c>
      <c r="W329" s="15">
        <f>IF(Format_SP2_v3!W328&lt;&gt;"", Format_SP2_v3!W328, "")</f>
        <v/>
      </c>
      <c r="X329" s="15">
        <f>IF(Format_SP2_v3!X328&lt;&gt;"", Format_SP2_v3!X328, "")</f>
        <v/>
      </c>
      <c r="Y329" s="15">
        <f>IF(Format_SP2_v3!Y328&lt;&gt;"", Format_SP2_v3!Y328, "")</f>
        <v/>
      </c>
      <c r="Z329" s="15">
        <f>IF(Format_SP2_v3!Z328&lt;&gt;"", Format_SP2_v3!Z328, "")</f>
        <v/>
      </c>
      <c r="AA329" s="15">
        <f>IF(Format_SP2_v3!AA328&lt;&gt;"", Format_SP2_v3!AA328, "")</f>
        <v/>
      </c>
      <c r="AB329" s="15">
        <f>IF(Format_SP2_v3!AB328&lt;&gt;"", Format_SP2_v3!AB328, "")</f>
        <v/>
      </c>
      <c r="AC329" s="15">
        <f>IF(Format_SP2_v3!AC328&lt;&gt;"", Format_SP2_v3!AC328, "")</f>
        <v/>
      </c>
      <c r="AD329" s="15">
        <f>IF(Format_SP2_v3!AD328&lt;&gt;"", Format_SP2_v3!AD328, "")</f>
        <v/>
      </c>
      <c r="AE329" s="15">
        <f>IF(Format_SP2_v3!AE328&lt;&gt;"", Format_SP2_v3!AE328, "")</f>
        <v/>
      </c>
      <c r="AF329" s="15">
        <f>IF(Format_SP2_v3!AF328&lt;&gt;"", Format_SP2_v3!AF328, "")</f>
        <v/>
      </c>
      <c r="AG329" s="15">
        <f>IF(Format_SP2_v3!AG328&lt;&gt;"", Format_SP2_v3!AG328, "")</f>
        <v/>
      </c>
      <c r="AH329" s="15">
        <f>IF(Format_SP2_v3!AH328&lt;&gt;"", Format_SP2_v3!AH328, "")</f>
        <v/>
      </c>
      <c r="AI329" s="15">
        <f>IF(Format_SP2_v3!AI328&lt;&gt;"", Format_SP2_v3!AI328, "")</f>
        <v/>
      </c>
      <c r="AJ329" s="15">
        <f>IF(Format_SP2_v3!AJ328&lt;&gt;"", Format_SP2_v3!AJ328, "")</f>
        <v/>
      </c>
      <c r="AK329" s="15">
        <f>IF(Format_SP2_v3!AK328&lt;&gt;"", Format_SP2_v3!AK328, "")</f>
        <v/>
      </c>
      <c r="AL329" s="15">
        <f>IF(Format_SP2_v3!AL328&lt;&gt;"", Format_SP2_v3!AL328, "")</f>
        <v/>
      </c>
      <c r="AM329" s="15">
        <f>IF(Format_SP2_v3!AM328&lt;&gt;"", Format_SP2_v3!AM328, "")</f>
        <v/>
      </c>
      <c r="AN329">
        <f>IF(Format_SP2_v3!AN328&lt;&gt;"", Format_SP2_v3!AN328, "")</f>
        <v/>
      </c>
    </row>
    <row r="330" ht="16" customHeight="1">
      <c r="A330" s="16">
        <f>IF(ROW()=4, Format_SP2_v3!A329, IF(ROW()&gt;MAX(Format_SP2_v3!$BC:$BC)+1, INDIRECT("Format_SP3_v2!" &amp; ADDRESS(ROW()-MAX(Format_SP2_v3!$BC:$BC)-1, COLUMN(), 4)), ""))</f>
        <v/>
      </c>
      <c r="B330" s="15">
        <f>IF(ROW()&gt;MAX(Format_SP2_v3!$BC:$BC)+1, INDIRECT("Format_SP3_v2!" &amp; ADDRESS(ROW()-MAX(Format_SP2_v3!$BC:$BC)-1, COLUMN(), 4)), "")</f>
        <v/>
      </c>
      <c r="C330" s="15">
        <f>IF(Format_SP2_v3!C329&lt;&gt;"", Format_SP2_v3!C329, "")</f>
        <v/>
      </c>
      <c r="D330" s="15">
        <f>IF(Format_SP2_v3!D329&lt;&gt;"", Format_SP2_v3!D329, "")</f>
        <v/>
      </c>
      <c r="E330" s="15">
        <f>IF(Format_SP2_v3!E329&lt;&gt;"", Format_SP2_v3!E329, "")</f>
        <v/>
      </c>
      <c r="F330" s="15">
        <f>IF(Format_SP2_v3!F329&lt;&gt;"", Format_SP2_v3!F329, "")</f>
        <v/>
      </c>
      <c r="G330" s="15">
        <f>IF(Format_SP2_v3!G329&lt;&gt;"", Format_SP2_v3!G329, "")</f>
        <v/>
      </c>
      <c r="H330" s="15">
        <f>IF(Format_SP2_v3!H329&lt;&gt;"", Format_SP2_v3!H329, "")</f>
        <v/>
      </c>
      <c r="I330" s="15">
        <f>IF(Format_SP2_v3!I329&lt;&gt;"", Format_SP2_v3!I329, "")</f>
        <v/>
      </c>
      <c r="J330" s="15">
        <f>IF(Format_SP2_v3!J329&lt;&gt;"", Format_SP2_v3!J329, "")</f>
        <v/>
      </c>
      <c r="K330" s="15">
        <f>IF(Format_SP2_v3!K329&lt;&gt;"", Format_SP2_v3!K329, "")</f>
        <v/>
      </c>
      <c r="L330" s="15">
        <f>IF(Format_SP2_v3!L329&lt;&gt;"", Format_SP2_v3!L329, "")</f>
        <v/>
      </c>
      <c r="M330" s="15">
        <f>IF(Format_SP2_v3!M329&lt;&gt;"", Format_SP2_v3!M329, "")</f>
        <v/>
      </c>
      <c r="N330" s="15">
        <f>IF(Format_SP2_v3!N329&lt;&gt;"", Format_SP2_v3!N329, "")</f>
        <v/>
      </c>
      <c r="O330" s="15">
        <f>IF(Format_SP2_v3!O329&lt;&gt;"", Format_SP2_v3!O329, "")</f>
        <v/>
      </c>
      <c r="P330" s="15">
        <f>IF(Format_SP2_v3!P329&lt;&gt;"", Format_SP2_v3!P329, "")</f>
        <v/>
      </c>
      <c r="Q330" s="15">
        <f>IF(Format_SP2_v3!Q329&lt;&gt;"", Format_SP2_v3!Q329, "")</f>
        <v/>
      </c>
      <c r="R330" s="15">
        <f>IF(Format_SP2_v3!R329&lt;&gt;"", Format_SP2_v3!R329, "")</f>
        <v/>
      </c>
      <c r="S330" s="15">
        <f>IF(Format_SP2_v3!S329&lt;&gt;"", Format_SP2_v3!S329, "")</f>
        <v/>
      </c>
      <c r="T330" s="15">
        <f>IF(Format_SP2_v3!T329&lt;&gt;"", Format_SP2_v3!T329, "")</f>
        <v/>
      </c>
      <c r="U330" s="15">
        <f>IF(Format_SP2_v3!U329&lt;&gt;"", Format_SP2_v3!U329, "")</f>
        <v/>
      </c>
      <c r="V330" s="15">
        <f>IF(Format_SP2_v3!V329&lt;&gt;"", Format_SP2_v3!V329, "")</f>
        <v/>
      </c>
      <c r="W330" s="15">
        <f>IF(Format_SP2_v3!W329&lt;&gt;"", Format_SP2_v3!W329, "")</f>
        <v/>
      </c>
      <c r="X330" s="15">
        <f>IF(Format_SP2_v3!X329&lt;&gt;"", Format_SP2_v3!X329, "")</f>
        <v/>
      </c>
      <c r="Y330" s="15">
        <f>IF(Format_SP2_v3!Y329&lt;&gt;"", Format_SP2_v3!Y329, "")</f>
        <v/>
      </c>
      <c r="Z330" s="15">
        <f>IF(Format_SP2_v3!Z329&lt;&gt;"", Format_SP2_v3!Z329, "")</f>
        <v/>
      </c>
      <c r="AA330" s="15">
        <f>IF(Format_SP2_v3!AA329&lt;&gt;"", Format_SP2_v3!AA329, "")</f>
        <v/>
      </c>
      <c r="AB330" s="15">
        <f>IF(Format_SP2_v3!AB329&lt;&gt;"", Format_SP2_v3!AB329, "")</f>
        <v/>
      </c>
      <c r="AC330" s="15">
        <f>IF(Format_SP2_v3!AC329&lt;&gt;"", Format_SP2_v3!AC329, "")</f>
        <v/>
      </c>
      <c r="AD330" s="15">
        <f>IF(Format_SP2_v3!AD329&lt;&gt;"", Format_SP2_v3!AD329, "")</f>
        <v/>
      </c>
      <c r="AE330" s="15">
        <f>IF(Format_SP2_v3!AE329&lt;&gt;"", Format_SP2_v3!AE329, "")</f>
        <v/>
      </c>
      <c r="AF330" s="15">
        <f>IF(Format_SP2_v3!AF329&lt;&gt;"", Format_SP2_v3!AF329, "")</f>
        <v/>
      </c>
      <c r="AG330" s="15">
        <f>IF(Format_SP2_v3!AG329&lt;&gt;"", Format_SP2_v3!AG329, "")</f>
        <v/>
      </c>
      <c r="AH330" s="15">
        <f>IF(Format_SP2_v3!AH329&lt;&gt;"", Format_SP2_v3!AH329, "")</f>
        <v/>
      </c>
      <c r="AI330" s="15">
        <f>IF(Format_SP2_v3!AI329&lt;&gt;"", Format_SP2_v3!AI329, "")</f>
        <v/>
      </c>
      <c r="AJ330" s="15">
        <f>IF(Format_SP2_v3!AJ329&lt;&gt;"", Format_SP2_v3!AJ329, "")</f>
        <v/>
      </c>
      <c r="AK330" s="15">
        <f>IF(Format_SP2_v3!AK329&lt;&gt;"", Format_SP2_v3!AK329, "")</f>
        <v/>
      </c>
      <c r="AL330" s="15">
        <f>IF(Format_SP2_v3!AL329&lt;&gt;"", Format_SP2_v3!AL329, "")</f>
        <v/>
      </c>
      <c r="AM330" s="15">
        <f>IF(Format_SP2_v3!AM329&lt;&gt;"", Format_SP2_v3!AM329, "")</f>
        <v/>
      </c>
      <c r="AN330">
        <f>IF(Format_SP2_v3!AN329&lt;&gt;"", Format_SP2_v3!AN329, "")</f>
        <v/>
      </c>
    </row>
    <row r="331" ht="16" customHeight="1">
      <c r="A331" s="16">
        <f>IF(ROW()=4, Format_SP2_v3!A330, IF(ROW()&gt;MAX(Format_SP2_v3!$BC:$BC)+1, INDIRECT("Format_SP3_v2!" &amp; ADDRESS(ROW()-MAX(Format_SP2_v3!$BC:$BC)-1, COLUMN(), 4)), ""))</f>
        <v/>
      </c>
      <c r="B331" s="15">
        <f>IF(ROW()&gt;MAX(Format_SP2_v3!$BC:$BC)+1, INDIRECT("Format_SP3_v2!" &amp; ADDRESS(ROW()-MAX(Format_SP2_v3!$BC:$BC)-1, COLUMN(), 4)), "")</f>
        <v/>
      </c>
      <c r="C331" s="15">
        <f>IF(Format_SP2_v3!C330&lt;&gt;"", Format_SP2_v3!C330, "")</f>
        <v/>
      </c>
      <c r="D331" s="15">
        <f>IF(Format_SP2_v3!D330&lt;&gt;"", Format_SP2_v3!D330, "")</f>
        <v/>
      </c>
      <c r="E331" s="15">
        <f>IF(Format_SP2_v3!E330&lt;&gt;"", Format_SP2_v3!E330, "")</f>
        <v/>
      </c>
      <c r="F331" s="15">
        <f>IF(Format_SP2_v3!F330&lt;&gt;"", Format_SP2_v3!F330, "")</f>
        <v/>
      </c>
      <c r="G331" s="15">
        <f>IF(Format_SP2_v3!G330&lt;&gt;"", Format_SP2_v3!G330, "")</f>
        <v/>
      </c>
      <c r="H331" s="15">
        <f>IF(Format_SP2_v3!H330&lt;&gt;"", Format_SP2_v3!H330, "")</f>
        <v/>
      </c>
      <c r="I331" s="15">
        <f>IF(Format_SP2_v3!I330&lt;&gt;"", Format_SP2_v3!I330, "")</f>
        <v/>
      </c>
      <c r="J331" s="15">
        <f>IF(Format_SP2_v3!J330&lt;&gt;"", Format_SP2_v3!J330, "")</f>
        <v/>
      </c>
      <c r="K331" s="15">
        <f>IF(Format_SP2_v3!K330&lt;&gt;"", Format_SP2_v3!K330, "")</f>
        <v/>
      </c>
      <c r="L331" s="15">
        <f>IF(Format_SP2_v3!L330&lt;&gt;"", Format_SP2_v3!L330, "")</f>
        <v/>
      </c>
      <c r="M331" s="15">
        <f>IF(Format_SP2_v3!M330&lt;&gt;"", Format_SP2_v3!M330, "")</f>
        <v/>
      </c>
      <c r="N331" s="15">
        <f>IF(Format_SP2_v3!N330&lt;&gt;"", Format_SP2_v3!N330, "")</f>
        <v/>
      </c>
      <c r="O331" s="15">
        <f>IF(Format_SP2_v3!O330&lt;&gt;"", Format_SP2_v3!O330, "")</f>
        <v/>
      </c>
      <c r="P331" s="15">
        <f>IF(Format_SP2_v3!P330&lt;&gt;"", Format_SP2_v3!P330, "")</f>
        <v/>
      </c>
      <c r="Q331" s="15">
        <f>IF(Format_SP2_v3!Q330&lt;&gt;"", Format_SP2_v3!Q330, "")</f>
        <v/>
      </c>
      <c r="R331" s="15">
        <f>IF(Format_SP2_v3!R330&lt;&gt;"", Format_SP2_v3!R330, "")</f>
        <v/>
      </c>
      <c r="S331" s="15">
        <f>IF(Format_SP2_v3!S330&lt;&gt;"", Format_SP2_v3!S330, "")</f>
        <v/>
      </c>
      <c r="T331" s="15">
        <f>IF(Format_SP2_v3!T330&lt;&gt;"", Format_SP2_v3!T330, "")</f>
        <v/>
      </c>
      <c r="U331" s="15">
        <f>IF(Format_SP2_v3!U330&lt;&gt;"", Format_SP2_v3!U330, "")</f>
        <v/>
      </c>
      <c r="V331" s="15">
        <f>IF(Format_SP2_v3!V330&lt;&gt;"", Format_SP2_v3!V330, "")</f>
        <v/>
      </c>
      <c r="W331" s="15">
        <f>IF(Format_SP2_v3!W330&lt;&gt;"", Format_SP2_v3!W330, "")</f>
        <v/>
      </c>
      <c r="X331" s="15">
        <f>IF(Format_SP2_v3!X330&lt;&gt;"", Format_SP2_v3!X330, "")</f>
        <v/>
      </c>
      <c r="Y331" s="15">
        <f>IF(Format_SP2_v3!Y330&lt;&gt;"", Format_SP2_v3!Y330, "")</f>
        <v/>
      </c>
      <c r="Z331" s="15">
        <f>IF(Format_SP2_v3!Z330&lt;&gt;"", Format_SP2_v3!Z330, "")</f>
        <v/>
      </c>
      <c r="AA331" s="15">
        <f>IF(Format_SP2_v3!AA330&lt;&gt;"", Format_SP2_v3!AA330, "")</f>
        <v/>
      </c>
      <c r="AB331" s="15">
        <f>IF(Format_SP2_v3!AB330&lt;&gt;"", Format_SP2_v3!AB330, "")</f>
        <v/>
      </c>
      <c r="AC331" s="15">
        <f>IF(Format_SP2_v3!AC330&lt;&gt;"", Format_SP2_v3!AC330, "")</f>
        <v/>
      </c>
      <c r="AD331" s="15">
        <f>IF(Format_SP2_v3!AD330&lt;&gt;"", Format_SP2_v3!AD330, "")</f>
        <v/>
      </c>
      <c r="AE331" s="15">
        <f>IF(Format_SP2_v3!AE330&lt;&gt;"", Format_SP2_v3!AE330, "")</f>
        <v/>
      </c>
      <c r="AF331" s="15">
        <f>IF(Format_SP2_v3!AF330&lt;&gt;"", Format_SP2_v3!AF330, "")</f>
        <v/>
      </c>
      <c r="AG331" s="15">
        <f>IF(Format_SP2_v3!AG330&lt;&gt;"", Format_SP2_v3!AG330, "")</f>
        <v/>
      </c>
      <c r="AH331" s="15">
        <f>IF(Format_SP2_v3!AH330&lt;&gt;"", Format_SP2_v3!AH330, "")</f>
        <v/>
      </c>
      <c r="AI331" s="15">
        <f>IF(Format_SP2_v3!AI330&lt;&gt;"", Format_SP2_v3!AI330, "")</f>
        <v/>
      </c>
      <c r="AJ331" s="15">
        <f>IF(Format_SP2_v3!AJ330&lt;&gt;"", Format_SP2_v3!AJ330, "")</f>
        <v/>
      </c>
      <c r="AK331" s="15">
        <f>IF(Format_SP2_v3!AK330&lt;&gt;"", Format_SP2_v3!AK330, "")</f>
        <v/>
      </c>
      <c r="AL331" s="15">
        <f>IF(Format_SP2_v3!AL330&lt;&gt;"", Format_SP2_v3!AL330, "")</f>
        <v/>
      </c>
      <c r="AM331" s="15">
        <f>IF(Format_SP2_v3!AM330&lt;&gt;"", Format_SP2_v3!AM330, "")</f>
        <v/>
      </c>
      <c r="AN331">
        <f>IF(Format_SP2_v3!AN330&lt;&gt;"", Format_SP2_v3!AN330, "")</f>
        <v/>
      </c>
    </row>
    <row r="332" ht="16" customHeight="1">
      <c r="A332" s="16">
        <f>IF(ROW()=4, Format_SP2_v3!A331, IF(ROW()&gt;MAX(Format_SP2_v3!$BC:$BC)+1, INDIRECT("Format_SP3_v2!" &amp; ADDRESS(ROW()-MAX(Format_SP2_v3!$BC:$BC)-1, COLUMN(), 4)), ""))</f>
        <v/>
      </c>
      <c r="B332" s="15">
        <f>IF(ROW()&gt;MAX(Format_SP2_v3!$BC:$BC)+1, INDIRECT("Format_SP3_v2!" &amp; ADDRESS(ROW()-MAX(Format_SP2_v3!$BC:$BC)-1, COLUMN(), 4)), "")</f>
        <v/>
      </c>
      <c r="C332" s="15">
        <f>IF(Format_SP2_v3!C331&lt;&gt;"", Format_SP2_v3!C331, "")</f>
        <v/>
      </c>
      <c r="D332" s="15">
        <f>IF(Format_SP2_v3!D331&lt;&gt;"", Format_SP2_v3!D331, "")</f>
        <v/>
      </c>
      <c r="E332" s="15">
        <f>IF(Format_SP2_v3!E331&lt;&gt;"", Format_SP2_v3!E331, "")</f>
        <v/>
      </c>
      <c r="F332" s="15">
        <f>IF(Format_SP2_v3!F331&lt;&gt;"", Format_SP2_v3!F331, "")</f>
        <v/>
      </c>
      <c r="G332" s="15">
        <f>IF(Format_SP2_v3!G331&lt;&gt;"", Format_SP2_v3!G331, "")</f>
        <v/>
      </c>
      <c r="H332" s="15">
        <f>IF(Format_SP2_v3!H331&lt;&gt;"", Format_SP2_v3!H331, "")</f>
        <v/>
      </c>
      <c r="I332" s="15">
        <f>IF(Format_SP2_v3!I331&lt;&gt;"", Format_SP2_v3!I331, "")</f>
        <v/>
      </c>
      <c r="J332" s="15">
        <f>IF(Format_SP2_v3!J331&lt;&gt;"", Format_SP2_v3!J331, "")</f>
        <v/>
      </c>
      <c r="K332" s="15">
        <f>IF(Format_SP2_v3!K331&lt;&gt;"", Format_SP2_v3!K331, "")</f>
        <v/>
      </c>
      <c r="L332" s="15">
        <f>IF(Format_SP2_v3!L331&lt;&gt;"", Format_SP2_v3!L331, "")</f>
        <v/>
      </c>
      <c r="M332" s="15">
        <f>IF(Format_SP2_v3!M331&lt;&gt;"", Format_SP2_v3!M331, "")</f>
        <v/>
      </c>
      <c r="N332" s="15">
        <f>IF(Format_SP2_v3!N331&lt;&gt;"", Format_SP2_v3!N331, "")</f>
        <v/>
      </c>
      <c r="O332" s="15">
        <f>IF(Format_SP2_v3!O331&lt;&gt;"", Format_SP2_v3!O331, "")</f>
        <v/>
      </c>
      <c r="P332" s="15">
        <f>IF(Format_SP2_v3!P331&lt;&gt;"", Format_SP2_v3!P331, "")</f>
        <v/>
      </c>
      <c r="Q332" s="15">
        <f>IF(Format_SP2_v3!Q331&lt;&gt;"", Format_SP2_v3!Q331, "")</f>
        <v/>
      </c>
      <c r="R332" s="15">
        <f>IF(Format_SP2_v3!R331&lt;&gt;"", Format_SP2_v3!R331, "")</f>
        <v/>
      </c>
      <c r="S332" s="15">
        <f>IF(Format_SP2_v3!S331&lt;&gt;"", Format_SP2_v3!S331, "")</f>
        <v/>
      </c>
      <c r="T332" s="15">
        <f>IF(Format_SP2_v3!T331&lt;&gt;"", Format_SP2_v3!T331, "")</f>
        <v/>
      </c>
      <c r="U332" s="15">
        <f>IF(Format_SP2_v3!U331&lt;&gt;"", Format_SP2_v3!U331, "")</f>
        <v/>
      </c>
      <c r="V332" s="15">
        <f>IF(Format_SP2_v3!V331&lt;&gt;"", Format_SP2_v3!V331, "")</f>
        <v/>
      </c>
      <c r="W332" s="15">
        <f>IF(Format_SP2_v3!W331&lt;&gt;"", Format_SP2_v3!W331, "")</f>
        <v/>
      </c>
      <c r="X332" s="15">
        <f>IF(Format_SP2_v3!X331&lt;&gt;"", Format_SP2_v3!X331, "")</f>
        <v/>
      </c>
      <c r="Y332" s="15">
        <f>IF(Format_SP2_v3!Y331&lt;&gt;"", Format_SP2_v3!Y331, "")</f>
        <v/>
      </c>
      <c r="Z332" s="15">
        <f>IF(Format_SP2_v3!Z331&lt;&gt;"", Format_SP2_v3!Z331, "")</f>
        <v/>
      </c>
      <c r="AA332" s="15">
        <f>IF(Format_SP2_v3!AA331&lt;&gt;"", Format_SP2_v3!AA331, "")</f>
        <v/>
      </c>
      <c r="AB332" s="15">
        <f>IF(Format_SP2_v3!AB331&lt;&gt;"", Format_SP2_v3!AB331, "")</f>
        <v/>
      </c>
      <c r="AC332" s="15">
        <f>IF(Format_SP2_v3!AC331&lt;&gt;"", Format_SP2_v3!AC331, "")</f>
        <v/>
      </c>
      <c r="AD332" s="15">
        <f>IF(Format_SP2_v3!AD331&lt;&gt;"", Format_SP2_v3!AD331, "")</f>
        <v/>
      </c>
      <c r="AE332" s="15">
        <f>IF(Format_SP2_v3!AE331&lt;&gt;"", Format_SP2_v3!AE331, "")</f>
        <v/>
      </c>
      <c r="AF332" s="15">
        <f>IF(Format_SP2_v3!AF331&lt;&gt;"", Format_SP2_v3!AF331, "")</f>
        <v/>
      </c>
      <c r="AG332" s="15">
        <f>IF(Format_SP2_v3!AG331&lt;&gt;"", Format_SP2_v3!AG331, "")</f>
        <v/>
      </c>
      <c r="AH332" s="15">
        <f>IF(Format_SP2_v3!AH331&lt;&gt;"", Format_SP2_v3!AH331, "")</f>
        <v/>
      </c>
      <c r="AI332" s="15">
        <f>IF(Format_SP2_v3!AI331&lt;&gt;"", Format_SP2_v3!AI331, "")</f>
        <v/>
      </c>
      <c r="AJ332" s="15">
        <f>IF(Format_SP2_v3!AJ331&lt;&gt;"", Format_SP2_v3!AJ331, "")</f>
        <v/>
      </c>
      <c r="AK332" s="15">
        <f>IF(Format_SP2_v3!AK331&lt;&gt;"", Format_SP2_v3!AK331, "")</f>
        <v/>
      </c>
      <c r="AL332" s="15">
        <f>IF(Format_SP2_v3!AL331&lt;&gt;"", Format_SP2_v3!AL331, "")</f>
        <v/>
      </c>
      <c r="AM332" s="15">
        <f>IF(Format_SP2_v3!AM331&lt;&gt;"", Format_SP2_v3!AM331, "")</f>
        <v/>
      </c>
      <c r="AN332">
        <f>IF(Format_SP2_v3!AN331&lt;&gt;"", Format_SP2_v3!AN331, "")</f>
        <v/>
      </c>
    </row>
    <row r="333" ht="16" customHeight="1">
      <c r="A333" s="16">
        <f>IF(ROW()=4, Format_SP2_v3!A332, IF(ROW()&gt;MAX(Format_SP2_v3!$BC:$BC)+1, INDIRECT("Format_SP3_v2!" &amp; ADDRESS(ROW()-MAX(Format_SP2_v3!$BC:$BC)-1, COLUMN(), 4)), ""))</f>
        <v/>
      </c>
      <c r="B333" s="15">
        <f>IF(ROW()&gt;MAX(Format_SP2_v3!$BC:$BC)+1, INDIRECT("Format_SP3_v2!" &amp; ADDRESS(ROW()-MAX(Format_SP2_v3!$BC:$BC)-1, COLUMN(), 4)), "")</f>
        <v/>
      </c>
      <c r="C333" s="15">
        <f>IF(Format_SP2_v3!C332&lt;&gt;"", Format_SP2_v3!C332, "")</f>
        <v/>
      </c>
      <c r="D333" s="15">
        <f>IF(Format_SP2_v3!D332&lt;&gt;"", Format_SP2_v3!D332, "")</f>
        <v/>
      </c>
      <c r="E333" s="15">
        <f>IF(Format_SP2_v3!E332&lt;&gt;"", Format_SP2_v3!E332, "")</f>
        <v/>
      </c>
      <c r="F333" s="15">
        <f>IF(Format_SP2_v3!F332&lt;&gt;"", Format_SP2_v3!F332, "")</f>
        <v/>
      </c>
      <c r="G333" s="15">
        <f>IF(Format_SP2_v3!G332&lt;&gt;"", Format_SP2_v3!G332, "")</f>
        <v/>
      </c>
      <c r="H333" s="15">
        <f>IF(Format_SP2_v3!H332&lt;&gt;"", Format_SP2_v3!H332, "")</f>
        <v/>
      </c>
      <c r="I333" s="15">
        <f>IF(Format_SP2_v3!I332&lt;&gt;"", Format_SP2_v3!I332, "")</f>
        <v/>
      </c>
      <c r="J333" s="15">
        <f>IF(Format_SP2_v3!J332&lt;&gt;"", Format_SP2_v3!J332, "")</f>
        <v/>
      </c>
      <c r="K333" s="15">
        <f>IF(Format_SP2_v3!K332&lt;&gt;"", Format_SP2_v3!K332, "")</f>
        <v/>
      </c>
      <c r="L333" s="15">
        <f>IF(Format_SP2_v3!L332&lt;&gt;"", Format_SP2_v3!L332, "")</f>
        <v/>
      </c>
      <c r="M333" s="15">
        <f>IF(Format_SP2_v3!M332&lt;&gt;"", Format_SP2_v3!M332, "")</f>
        <v/>
      </c>
      <c r="N333" s="15">
        <f>IF(Format_SP2_v3!N332&lt;&gt;"", Format_SP2_v3!N332, "")</f>
        <v/>
      </c>
      <c r="O333" s="15">
        <f>IF(Format_SP2_v3!O332&lt;&gt;"", Format_SP2_v3!O332, "")</f>
        <v/>
      </c>
      <c r="P333" s="15">
        <f>IF(Format_SP2_v3!P332&lt;&gt;"", Format_SP2_v3!P332, "")</f>
        <v/>
      </c>
      <c r="Q333" s="15">
        <f>IF(Format_SP2_v3!Q332&lt;&gt;"", Format_SP2_v3!Q332, "")</f>
        <v/>
      </c>
      <c r="R333" s="15">
        <f>IF(Format_SP2_v3!R332&lt;&gt;"", Format_SP2_v3!R332, "")</f>
        <v/>
      </c>
      <c r="S333" s="15">
        <f>IF(Format_SP2_v3!S332&lt;&gt;"", Format_SP2_v3!S332, "")</f>
        <v/>
      </c>
      <c r="T333" s="15">
        <f>IF(Format_SP2_v3!T332&lt;&gt;"", Format_SP2_v3!T332, "")</f>
        <v/>
      </c>
      <c r="U333" s="15">
        <f>IF(Format_SP2_v3!U332&lt;&gt;"", Format_SP2_v3!U332, "")</f>
        <v/>
      </c>
      <c r="V333" s="15">
        <f>IF(Format_SP2_v3!V332&lt;&gt;"", Format_SP2_v3!V332, "")</f>
        <v/>
      </c>
      <c r="W333" s="15">
        <f>IF(Format_SP2_v3!W332&lt;&gt;"", Format_SP2_v3!W332, "")</f>
        <v/>
      </c>
      <c r="X333" s="15">
        <f>IF(Format_SP2_v3!X332&lt;&gt;"", Format_SP2_v3!X332, "")</f>
        <v/>
      </c>
      <c r="Y333" s="15">
        <f>IF(Format_SP2_v3!Y332&lt;&gt;"", Format_SP2_v3!Y332, "")</f>
        <v/>
      </c>
      <c r="Z333" s="15">
        <f>IF(Format_SP2_v3!Z332&lt;&gt;"", Format_SP2_v3!Z332, "")</f>
        <v/>
      </c>
      <c r="AA333" s="15">
        <f>IF(Format_SP2_v3!AA332&lt;&gt;"", Format_SP2_v3!AA332, "")</f>
        <v/>
      </c>
      <c r="AB333" s="15">
        <f>IF(Format_SP2_v3!AB332&lt;&gt;"", Format_SP2_v3!AB332, "")</f>
        <v/>
      </c>
      <c r="AC333" s="15">
        <f>IF(Format_SP2_v3!AC332&lt;&gt;"", Format_SP2_v3!AC332, "")</f>
        <v/>
      </c>
      <c r="AD333" s="15">
        <f>IF(Format_SP2_v3!AD332&lt;&gt;"", Format_SP2_v3!AD332, "")</f>
        <v/>
      </c>
      <c r="AE333" s="15">
        <f>IF(Format_SP2_v3!AE332&lt;&gt;"", Format_SP2_v3!AE332, "")</f>
        <v/>
      </c>
      <c r="AF333" s="15">
        <f>IF(Format_SP2_v3!AF332&lt;&gt;"", Format_SP2_v3!AF332, "")</f>
        <v/>
      </c>
      <c r="AG333" s="15">
        <f>IF(Format_SP2_v3!AG332&lt;&gt;"", Format_SP2_v3!AG332, "")</f>
        <v/>
      </c>
      <c r="AH333" s="15">
        <f>IF(Format_SP2_v3!AH332&lt;&gt;"", Format_SP2_v3!AH332, "")</f>
        <v/>
      </c>
      <c r="AI333" s="15">
        <f>IF(Format_SP2_v3!AI332&lt;&gt;"", Format_SP2_v3!AI332, "")</f>
        <v/>
      </c>
      <c r="AJ333" s="15">
        <f>IF(Format_SP2_v3!AJ332&lt;&gt;"", Format_SP2_v3!AJ332, "")</f>
        <v/>
      </c>
      <c r="AK333" s="15">
        <f>IF(Format_SP2_v3!AK332&lt;&gt;"", Format_SP2_v3!AK332, "")</f>
        <v/>
      </c>
      <c r="AL333" s="15">
        <f>IF(Format_SP2_v3!AL332&lt;&gt;"", Format_SP2_v3!AL332, "")</f>
        <v/>
      </c>
      <c r="AM333" s="15">
        <f>IF(Format_SP2_v3!AM332&lt;&gt;"", Format_SP2_v3!AM332, "")</f>
        <v/>
      </c>
      <c r="AN333">
        <f>IF(Format_SP2_v3!AN332&lt;&gt;"", Format_SP2_v3!AN332, "")</f>
        <v/>
      </c>
    </row>
    <row r="334" ht="16" customHeight="1">
      <c r="A334" s="16">
        <f>IF(ROW()=4, Format_SP2_v3!A333, IF(ROW()&gt;MAX(Format_SP2_v3!$BC:$BC)+1, INDIRECT("Format_SP3_v2!" &amp; ADDRESS(ROW()-MAX(Format_SP2_v3!$BC:$BC)-1, COLUMN(), 4)), ""))</f>
        <v/>
      </c>
      <c r="B334" s="15">
        <f>IF(ROW()&gt;MAX(Format_SP2_v3!$BC:$BC)+1, INDIRECT("Format_SP3_v2!" &amp; ADDRESS(ROW()-MAX(Format_SP2_v3!$BC:$BC)-1, COLUMN(), 4)), "")</f>
        <v/>
      </c>
      <c r="C334" s="15">
        <f>IF(Format_SP2_v3!C333&lt;&gt;"", Format_SP2_v3!C333, "")</f>
        <v/>
      </c>
      <c r="D334" s="15">
        <f>IF(Format_SP2_v3!D333&lt;&gt;"", Format_SP2_v3!D333, "")</f>
        <v/>
      </c>
      <c r="E334" s="15">
        <f>IF(Format_SP2_v3!E333&lt;&gt;"", Format_SP2_v3!E333, "")</f>
        <v/>
      </c>
      <c r="F334" s="15">
        <f>IF(Format_SP2_v3!F333&lt;&gt;"", Format_SP2_v3!F333, "")</f>
        <v/>
      </c>
      <c r="G334" s="15">
        <f>IF(Format_SP2_v3!G333&lt;&gt;"", Format_SP2_v3!G333, "")</f>
        <v/>
      </c>
      <c r="H334" s="15">
        <f>IF(Format_SP2_v3!H333&lt;&gt;"", Format_SP2_v3!H333, "")</f>
        <v/>
      </c>
      <c r="I334" s="15">
        <f>IF(Format_SP2_v3!I333&lt;&gt;"", Format_SP2_v3!I333, "")</f>
        <v/>
      </c>
      <c r="J334" s="15">
        <f>IF(Format_SP2_v3!J333&lt;&gt;"", Format_SP2_v3!J333, "")</f>
        <v/>
      </c>
      <c r="K334" s="15">
        <f>IF(Format_SP2_v3!K333&lt;&gt;"", Format_SP2_v3!K333, "")</f>
        <v/>
      </c>
      <c r="L334" s="15">
        <f>IF(Format_SP2_v3!L333&lt;&gt;"", Format_SP2_v3!L333, "")</f>
        <v/>
      </c>
      <c r="M334" s="15">
        <f>IF(Format_SP2_v3!M333&lt;&gt;"", Format_SP2_v3!M333, "")</f>
        <v/>
      </c>
      <c r="N334" s="15">
        <f>IF(Format_SP2_v3!N333&lt;&gt;"", Format_SP2_v3!N333, "")</f>
        <v/>
      </c>
      <c r="O334" s="15">
        <f>IF(Format_SP2_v3!O333&lt;&gt;"", Format_SP2_v3!O333, "")</f>
        <v/>
      </c>
      <c r="P334" s="15">
        <f>IF(Format_SP2_v3!P333&lt;&gt;"", Format_SP2_v3!P333, "")</f>
        <v/>
      </c>
      <c r="Q334" s="15">
        <f>IF(Format_SP2_v3!Q333&lt;&gt;"", Format_SP2_v3!Q333, "")</f>
        <v/>
      </c>
      <c r="R334" s="15">
        <f>IF(Format_SP2_v3!R333&lt;&gt;"", Format_SP2_v3!R333, "")</f>
        <v/>
      </c>
      <c r="S334" s="15">
        <f>IF(Format_SP2_v3!S333&lt;&gt;"", Format_SP2_v3!S333, "")</f>
        <v/>
      </c>
      <c r="T334" s="15">
        <f>IF(Format_SP2_v3!T333&lt;&gt;"", Format_SP2_v3!T333, "")</f>
        <v/>
      </c>
      <c r="U334" s="15">
        <f>IF(Format_SP2_v3!U333&lt;&gt;"", Format_SP2_v3!U333, "")</f>
        <v/>
      </c>
      <c r="V334" s="15">
        <f>IF(Format_SP2_v3!V333&lt;&gt;"", Format_SP2_v3!V333, "")</f>
        <v/>
      </c>
      <c r="W334" s="15">
        <f>IF(Format_SP2_v3!W333&lt;&gt;"", Format_SP2_v3!W333, "")</f>
        <v/>
      </c>
      <c r="X334" s="15">
        <f>IF(Format_SP2_v3!X333&lt;&gt;"", Format_SP2_v3!X333, "")</f>
        <v/>
      </c>
      <c r="Y334" s="15">
        <f>IF(Format_SP2_v3!Y333&lt;&gt;"", Format_SP2_v3!Y333, "")</f>
        <v/>
      </c>
      <c r="Z334" s="15">
        <f>IF(Format_SP2_v3!Z333&lt;&gt;"", Format_SP2_v3!Z333, "")</f>
        <v/>
      </c>
      <c r="AA334" s="15">
        <f>IF(Format_SP2_v3!AA333&lt;&gt;"", Format_SP2_v3!AA333, "")</f>
        <v/>
      </c>
      <c r="AB334" s="15">
        <f>IF(Format_SP2_v3!AB333&lt;&gt;"", Format_SP2_v3!AB333, "")</f>
        <v/>
      </c>
      <c r="AC334" s="15">
        <f>IF(Format_SP2_v3!AC333&lt;&gt;"", Format_SP2_v3!AC333, "")</f>
        <v/>
      </c>
      <c r="AD334" s="15">
        <f>IF(Format_SP2_v3!AD333&lt;&gt;"", Format_SP2_v3!AD333, "")</f>
        <v/>
      </c>
      <c r="AE334" s="15">
        <f>IF(Format_SP2_v3!AE333&lt;&gt;"", Format_SP2_v3!AE333, "")</f>
        <v/>
      </c>
      <c r="AF334" s="15">
        <f>IF(Format_SP2_v3!AF333&lt;&gt;"", Format_SP2_v3!AF333, "")</f>
        <v/>
      </c>
      <c r="AG334" s="15">
        <f>IF(Format_SP2_v3!AG333&lt;&gt;"", Format_SP2_v3!AG333, "")</f>
        <v/>
      </c>
      <c r="AH334" s="15">
        <f>IF(Format_SP2_v3!AH333&lt;&gt;"", Format_SP2_v3!AH333, "")</f>
        <v/>
      </c>
      <c r="AI334" s="15">
        <f>IF(Format_SP2_v3!AI333&lt;&gt;"", Format_SP2_v3!AI333, "")</f>
        <v/>
      </c>
      <c r="AJ334" s="15">
        <f>IF(Format_SP2_v3!AJ333&lt;&gt;"", Format_SP2_v3!AJ333, "")</f>
        <v/>
      </c>
      <c r="AK334" s="15">
        <f>IF(Format_SP2_v3!AK333&lt;&gt;"", Format_SP2_v3!AK333, "")</f>
        <v/>
      </c>
      <c r="AL334" s="15">
        <f>IF(Format_SP2_v3!AL333&lt;&gt;"", Format_SP2_v3!AL333, "")</f>
        <v/>
      </c>
      <c r="AM334" s="15">
        <f>IF(Format_SP2_v3!AM333&lt;&gt;"", Format_SP2_v3!AM333, "")</f>
        <v/>
      </c>
      <c r="AN334">
        <f>IF(Format_SP2_v3!AN333&lt;&gt;"", Format_SP2_v3!AN333, "")</f>
        <v/>
      </c>
    </row>
    <row r="335" ht="16" customHeight="1">
      <c r="A335" s="16">
        <f>IF(ROW()=4, Format_SP2_v3!A334, IF(ROW()&gt;MAX(Format_SP2_v3!$BC:$BC)+1, INDIRECT("Format_SP3_v2!" &amp; ADDRESS(ROW()-MAX(Format_SP2_v3!$BC:$BC)-1, COLUMN(), 4)), ""))</f>
        <v/>
      </c>
      <c r="B335" s="15">
        <f>IF(ROW()&gt;MAX(Format_SP2_v3!$BC:$BC)+1, INDIRECT("Format_SP3_v2!" &amp; ADDRESS(ROW()-MAX(Format_SP2_v3!$BC:$BC)-1, COLUMN(), 4)), "")</f>
        <v/>
      </c>
      <c r="C335" s="15">
        <f>IF(Format_SP2_v3!C334&lt;&gt;"", Format_SP2_v3!C334, "")</f>
        <v/>
      </c>
      <c r="D335" s="15">
        <f>IF(Format_SP2_v3!D334&lt;&gt;"", Format_SP2_v3!D334, "")</f>
        <v/>
      </c>
      <c r="E335" s="15">
        <f>IF(Format_SP2_v3!E334&lt;&gt;"", Format_SP2_v3!E334, "")</f>
        <v/>
      </c>
      <c r="F335" s="15">
        <f>IF(Format_SP2_v3!F334&lt;&gt;"", Format_SP2_v3!F334, "")</f>
        <v/>
      </c>
      <c r="G335" s="15">
        <f>IF(Format_SP2_v3!G334&lt;&gt;"", Format_SP2_v3!G334, "")</f>
        <v/>
      </c>
      <c r="H335" s="15">
        <f>IF(Format_SP2_v3!H334&lt;&gt;"", Format_SP2_v3!H334, "")</f>
        <v/>
      </c>
      <c r="I335" s="15">
        <f>IF(Format_SP2_v3!I334&lt;&gt;"", Format_SP2_v3!I334, "")</f>
        <v/>
      </c>
      <c r="J335" s="15">
        <f>IF(Format_SP2_v3!J334&lt;&gt;"", Format_SP2_v3!J334, "")</f>
        <v/>
      </c>
      <c r="K335" s="15">
        <f>IF(Format_SP2_v3!K334&lt;&gt;"", Format_SP2_v3!K334, "")</f>
        <v/>
      </c>
      <c r="L335" s="15">
        <f>IF(Format_SP2_v3!L334&lt;&gt;"", Format_SP2_v3!L334, "")</f>
        <v/>
      </c>
      <c r="M335" s="15">
        <f>IF(Format_SP2_v3!M334&lt;&gt;"", Format_SP2_v3!M334, "")</f>
        <v/>
      </c>
      <c r="N335" s="15">
        <f>IF(Format_SP2_v3!N334&lt;&gt;"", Format_SP2_v3!N334, "")</f>
        <v/>
      </c>
      <c r="O335" s="15">
        <f>IF(Format_SP2_v3!O334&lt;&gt;"", Format_SP2_v3!O334, "")</f>
        <v/>
      </c>
      <c r="P335" s="15">
        <f>IF(Format_SP2_v3!P334&lt;&gt;"", Format_SP2_v3!P334, "")</f>
        <v/>
      </c>
      <c r="Q335" s="15">
        <f>IF(Format_SP2_v3!Q334&lt;&gt;"", Format_SP2_v3!Q334, "")</f>
        <v/>
      </c>
      <c r="R335" s="15">
        <f>IF(Format_SP2_v3!R334&lt;&gt;"", Format_SP2_v3!R334, "")</f>
        <v/>
      </c>
      <c r="S335" s="15">
        <f>IF(Format_SP2_v3!S334&lt;&gt;"", Format_SP2_v3!S334, "")</f>
        <v/>
      </c>
      <c r="T335" s="15">
        <f>IF(Format_SP2_v3!T334&lt;&gt;"", Format_SP2_v3!T334, "")</f>
        <v/>
      </c>
      <c r="U335" s="15">
        <f>IF(Format_SP2_v3!U334&lt;&gt;"", Format_SP2_v3!U334, "")</f>
        <v/>
      </c>
      <c r="V335" s="15">
        <f>IF(Format_SP2_v3!V334&lt;&gt;"", Format_SP2_v3!V334, "")</f>
        <v/>
      </c>
      <c r="W335" s="15">
        <f>IF(Format_SP2_v3!W334&lt;&gt;"", Format_SP2_v3!W334, "")</f>
        <v/>
      </c>
      <c r="X335" s="15">
        <f>IF(Format_SP2_v3!X334&lt;&gt;"", Format_SP2_v3!X334, "")</f>
        <v/>
      </c>
      <c r="Y335" s="15">
        <f>IF(Format_SP2_v3!Y334&lt;&gt;"", Format_SP2_v3!Y334, "")</f>
        <v/>
      </c>
      <c r="Z335" s="15">
        <f>IF(Format_SP2_v3!Z334&lt;&gt;"", Format_SP2_v3!Z334, "")</f>
        <v/>
      </c>
      <c r="AA335" s="15">
        <f>IF(Format_SP2_v3!AA334&lt;&gt;"", Format_SP2_v3!AA334, "")</f>
        <v/>
      </c>
      <c r="AB335" s="15">
        <f>IF(Format_SP2_v3!AB334&lt;&gt;"", Format_SP2_v3!AB334, "")</f>
        <v/>
      </c>
      <c r="AC335" s="15">
        <f>IF(Format_SP2_v3!AC334&lt;&gt;"", Format_SP2_v3!AC334, "")</f>
        <v/>
      </c>
      <c r="AD335" s="15">
        <f>IF(Format_SP2_v3!AD334&lt;&gt;"", Format_SP2_v3!AD334, "")</f>
        <v/>
      </c>
      <c r="AE335" s="15">
        <f>IF(Format_SP2_v3!AE334&lt;&gt;"", Format_SP2_v3!AE334, "")</f>
        <v/>
      </c>
      <c r="AF335" s="15">
        <f>IF(Format_SP2_v3!AF334&lt;&gt;"", Format_SP2_v3!AF334, "")</f>
        <v/>
      </c>
      <c r="AG335" s="15">
        <f>IF(Format_SP2_v3!AG334&lt;&gt;"", Format_SP2_v3!AG334, "")</f>
        <v/>
      </c>
      <c r="AH335" s="15">
        <f>IF(Format_SP2_v3!AH334&lt;&gt;"", Format_SP2_v3!AH334, "")</f>
        <v/>
      </c>
      <c r="AI335" s="15">
        <f>IF(Format_SP2_v3!AI334&lt;&gt;"", Format_SP2_v3!AI334, "")</f>
        <v/>
      </c>
      <c r="AJ335" s="15">
        <f>IF(Format_SP2_v3!AJ334&lt;&gt;"", Format_SP2_v3!AJ334, "")</f>
        <v/>
      </c>
      <c r="AK335" s="15">
        <f>IF(Format_SP2_v3!AK334&lt;&gt;"", Format_SP2_v3!AK334, "")</f>
        <v/>
      </c>
      <c r="AL335" s="15">
        <f>IF(Format_SP2_v3!AL334&lt;&gt;"", Format_SP2_v3!AL334, "")</f>
        <v/>
      </c>
      <c r="AM335" s="15">
        <f>IF(Format_SP2_v3!AM334&lt;&gt;"", Format_SP2_v3!AM334, "")</f>
        <v/>
      </c>
      <c r="AN335">
        <f>IF(Format_SP2_v3!AN334&lt;&gt;"", Format_SP2_v3!AN334, "")</f>
        <v/>
      </c>
    </row>
    <row r="336" ht="16" customHeight="1">
      <c r="A336" s="16">
        <f>IF(ROW()=4, Format_SP2_v3!A335, IF(ROW()&gt;MAX(Format_SP2_v3!$BC:$BC)+1, INDIRECT("Format_SP3_v2!" &amp; ADDRESS(ROW()-MAX(Format_SP2_v3!$BC:$BC)-1, COLUMN(), 4)), ""))</f>
        <v/>
      </c>
      <c r="B336" s="15">
        <f>IF(ROW()&gt;MAX(Format_SP2_v3!$BC:$BC)+1, INDIRECT("Format_SP3_v2!" &amp; ADDRESS(ROW()-MAX(Format_SP2_v3!$BC:$BC)-1, COLUMN(), 4)), "")</f>
        <v/>
      </c>
      <c r="C336" s="15">
        <f>IF(Format_SP2_v3!C335&lt;&gt;"", Format_SP2_v3!C335, "")</f>
        <v/>
      </c>
      <c r="D336" s="15">
        <f>IF(Format_SP2_v3!D335&lt;&gt;"", Format_SP2_v3!D335, "")</f>
        <v/>
      </c>
      <c r="E336" s="15">
        <f>IF(Format_SP2_v3!E335&lt;&gt;"", Format_SP2_v3!E335, "")</f>
        <v/>
      </c>
      <c r="F336" s="15">
        <f>IF(Format_SP2_v3!F335&lt;&gt;"", Format_SP2_v3!F335, "")</f>
        <v/>
      </c>
      <c r="G336" s="15">
        <f>IF(Format_SP2_v3!G335&lt;&gt;"", Format_SP2_v3!G335, "")</f>
        <v/>
      </c>
      <c r="H336" s="15">
        <f>IF(Format_SP2_v3!H335&lt;&gt;"", Format_SP2_v3!H335, "")</f>
        <v/>
      </c>
      <c r="I336" s="15">
        <f>IF(Format_SP2_v3!I335&lt;&gt;"", Format_SP2_v3!I335, "")</f>
        <v/>
      </c>
      <c r="J336" s="15">
        <f>IF(Format_SP2_v3!J335&lt;&gt;"", Format_SP2_v3!J335, "")</f>
        <v/>
      </c>
      <c r="K336" s="15">
        <f>IF(Format_SP2_v3!K335&lt;&gt;"", Format_SP2_v3!K335, "")</f>
        <v/>
      </c>
      <c r="L336" s="15">
        <f>IF(Format_SP2_v3!L335&lt;&gt;"", Format_SP2_v3!L335, "")</f>
        <v/>
      </c>
      <c r="M336" s="15">
        <f>IF(Format_SP2_v3!M335&lt;&gt;"", Format_SP2_v3!M335, "")</f>
        <v/>
      </c>
      <c r="N336" s="15">
        <f>IF(Format_SP2_v3!N335&lt;&gt;"", Format_SP2_v3!N335, "")</f>
        <v/>
      </c>
      <c r="O336" s="15">
        <f>IF(Format_SP2_v3!O335&lt;&gt;"", Format_SP2_v3!O335, "")</f>
        <v/>
      </c>
      <c r="P336" s="15">
        <f>IF(Format_SP2_v3!P335&lt;&gt;"", Format_SP2_v3!P335, "")</f>
        <v/>
      </c>
      <c r="Q336" s="15">
        <f>IF(Format_SP2_v3!Q335&lt;&gt;"", Format_SP2_v3!Q335, "")</f>
        <v/>
      </c>
      <c r="R336" s="15">
        <f>IF(Format_SP2_v3!R335&lt;&gt;"", Format_SP2_v3!R335, "")</f>
        <v/>
      </c>
      <c r="S336" s="15">
        <f>IF(Format_SP2_v3!S335&lt;&gt;"", Format_SP2_v3!S335, "")</f>
        <v/>
      </c>
      <c r="T336" s="15">
        <f>IF(Format_SP2_v3!T335&lt;&gt;"", Format_SP2_v3!T335, "")</f>
        <v/>
      </c>
      <c r="U336" s="15">
        <f>IF(Format_SP2_v3!U335&lt;&gt;"", Format_SP2_v3!U335, "")</f>
        <v/>
      </c>
      <c r="V336" s="15">
        <f>IF(Format_SP2_v3!V335&lt;&gt;"", Format_SP2_v3!V335, "")</f>
        <v/>
      </c>
      <c r="W336" s="15">
        <f>IF(Format_SP2_v3!W335&lt;&gt;"", Format_SP2_v3!W335, "")</f>
        <v/>
      </c>
      <c r="X336" s="15">
        <f>IF(Format_SP2_v3!X335&lt;&gt;"", Format_SP2_v3!X335, "")</f>
        <v/>
      </c>
      <c r="Y336" s="15">
        <f>IF(Format_SP2_v3!Y335&lt;&gt;"", Format_SP2_v3!Y335, "")</f>
        <v/>
      </c>
      <c r="Z336" s="15">
        <f>IF(Format_SP2_v3!Z335&lt;&gt;"", Format_SP2_v3!Z335, "")</f>
        <v/>
      </c>
      <c r="AA336" s="15">
        <f>IF(Format_SP2_v3!AA335&lt;&gt;"", Format_SP2_v3!AA335, "")</f>
        <v/>
      </c>
      <c r="AB336" s="15">
        <f>IF(Format_SP2_v3!AB335&lt;&gt;"", Format_SP2_v3!AB335, "")</f>
        <v/>
      </c>
      <c r="AC336" s="15">
        <f>IF(Format_SP2_v3!AC335&lt;&gt;"", Format_SP2_v3!AC335, "")</f>
        <v/>
      </c>
      <c r="AD336" s="15">
        <f>IF(Format_SP2_v3!AD335&lt;&gt;"", Format_SP2_v3!AD335, "")</f>
        <v/>
      </c>
      <c r="AE336" s="15">
        <f>IF(Format_SP2_v3!AE335&lt;&gt;"", Format_SP2_v3!AE335, "")</f>
        <v/>
      </c>
      <c r="AF336" s="15">
        <f>IF(Format_SP2_v3!AF335&lt;&gt;"", Format_SP2_v3!AF335, "")</f>
        <v/>
      </c>
      <c r="AG336" s="15">
        <f>IF(Format_SP2_v3!AG335&lt;&gt;"", Format_SP2_v3!AG335, "")</f>
        <v/>
      </c>
      <c r="AH336" s="15">
        <f>IF(Format_SP2_v3!AH335&lt;&gt;"", Format_SP2_v3!AH335, "")</f>
        <v/>
      </c>
      <c r="AI336" s="15">
        <f>IF(Format_SP2_v3!AI335&lt;&gt;"", Format_SP2_v3!AI335, "")</f>
        <v/>
      </c>
      <c r="AJ336" s="15">
        <f>IF(Format_SP2_v3!AJ335&lt;&gt;"", Format_SP2_v3!AJ335, "")</f>
        <v/>
      </c>
      <c r="AK336" s="15">
        <f>IF(Format_SP2_v3!AK335&lt;&gt;"", Format_SP2_v3!AK335, "")</f>
        <v/>
      </c>
      <c r="AL336" s="15">
        <f>IF(Format_SP2_v3!AL335&lt;&gt;"", Format_SP2_v3!AL335, "")</f>
        <v/>
      </c>
      <c r="AM336" s="15">
        <f>IF(Format_SP2_v3!AM335&lt;&gt;"", Format_SP2_v3!AM335, "")</f>
        <v/>
      </c>
      <c r="AN336">
        <f>IF(Format_SP2_v3!AN335&lt;&gt;"", Format_SP2_v3!AN335, "")</f>
        <v/>
      </c>
    </row>
    <row r="337" ht="16" customHeight="1">
      <c r="A337" s="16">
        <f>IF(ROW()=4, Format_SP2_v3!A336, IF(ROW()&gt;MAX(Format_SP2_v3!$BC:$BC)+1, INDIRECT("Format_SP3_v2!" &amp; ADDRESS(ROW()-MAX(Format_SP2_v3!$BC:$BC)-1, COLUMN(), 4)), ""))</f>
        <v/>
      </c>
      <c r="B337" s="15">
        <f>IF(ROW()&gt;MAX(Format_SP2_v3!$BC:$BC)+1, INDIRECT("Format_SP3_v2!" &amp; ADDRESS(ROW()-MAX(Format_SP2_v3!$BC:$BC)-1, COLUMN(), 4)), "")</f>
        <v/>
      </c>
      <c r="C337" s="15">
        <f>IF(Format_SP2_v3!C336&lt;&gt;"", Format_SP2_v3!C336, "")</f>
        <v/>
      </c>
      <c r="D337" s="15">
        <f>IF(Format_SP2_v3!D336&lt;&gt;"", Format_SP2_v3!D336, "")</f>
        <v/>
      </c>
      <c r="E337" s="15">
        <f>IF(Format_SP2_v3!E336&lt;&gt;"", Format_SP2_v3!E336, "")</f>
        <v/>
      </c>
      <c r="F337" s="15">
        <f>IF(Format_SP2_v3!F336&lt;&gt;"", Format_SP2_v3!F336, "")</f>
        <v/>
      </c>
      <c r="G337" s="15">
        <f>IF(Format_SP2_v3!G336&lt;&gt;"", Format_SP2_v3!G336, "")</f>
        <v/>
      </c>
      <c r="H337" s="15">
        <f>IF(Format_SP2_v3!H336&lt;&gt;"", Format_SP2_v3!H336, "")</f>
        <v/>
      </c>
      <c r="I337" s="15">
        <f>IF(Format_SP2_v3!I336&lt;&gt;"", Format_SP2_v3!I336, "")</f>
        <v/>
      </c>
      <c r="J337" s="15">
        <f>IF(Format_SP2_v3!J336&lt;&gt;"", Format_SP2_v3!J336, "")</f>
        <v/>
      </c>
      <c r="K337" s="15">
        <f>IF(Format_SP2_v3!K336&lt;&gt;"", Format_SP2_v3!K336, "")</f>
        <v/>
      </c>
      <c r="L337" s="15">
        <f>IF(Format_SP2_v3!L336&lt;&gt;"", Format_SP2_v3!L336, "")</f>
        <v/>
      </c>
      <c r="M337" s="15">
        <f>IF(Format_SP2_v3!M336&lt;&gt;"", Format_SP2_v3!M336, "")</f>
        <v/>
      </c>
      <c r="N337" s="15">
        <f>IF(Format_SP2_v3!N336&lt;&gt;"", Format_SP2_v3!N336, "")</f>
        <v/>
      </c>
      <c r="O337" s="15">
        <f>IF(Format_SP2_v3!O336&lt;&gt;"", Format_SP2_v3!O336, "")</f>
        <v/>
      </c>
      <c r="P337" s="15">
        <f>IF(Format_SP2_v3!P336&lt;&gt;"", Format_SP2_v3!P336, "")</f>
        <v/>
      </c>
      <c r="Q337" s="15">
        <f>IF(Format_SP2_v3!Q336&lt;&gt;"", Format_SP2_v3!Q336, "")</f>
        <v/>
      </c>
      <c r="R337" s="15">
        <f>IF(Format_SP2_v3!R336&lt;&gt;"", Format_SP2_v3!R336, "")</f>
        <v/>
      </c>
      <c r="S337" s="15">
        <f>IF(Format_SP2_v3!S336&lt;&gt;"", Format_SP2_v3!S336, "")</f>
        <v/>
      </c>
      <c r="T337" s="15">
        <f>IF(Format_SP2_v3!T336&lt;&gt;"", Format_SP2_v3!T336, "")</f>
        <v/>
      </c>
      <c r="U337" s="15">
        <f>IF(Format_SP2_v3!U336&lt;&gt;"", Format_SP2_v3!U336, "")</f>
        <v/>
      </c>
      <c r="V337" s="15">
        <f>IF(Format_SP2_v3!V336&lt;&gt;"", Format_SP2_v3!V336, "")</f>
        <v/>
      </c>
      <c r="W337" s="15">
        <f>IF(Format_SP2_v3!W336&lt;&gt;"", Format_SP2_v3!W336, "")</f>
        <v/>
      </c>
      <c r="X337" s="15">
        <f>IF(Format_SP2_v3!X336&lt;&gt;"", Format_SP2_v3!X336, "")</f>
        <v/>
      </c>
      <c r="Y337" s="15">
        <f>IF(Format_SP2_v3!Y336&lt;&gt;"", Format_SP2_v3!Y336, "")</f>
        <v/>
      </c>
      <c r="Z337" s="15">
        <f>IF(Format_SP2_v3!Z336&lt;&gt;"", Format_SP2_v3!Z336, "")</f>
        <v/>
      </c>
      <c r="AA337" s="15">
        <f>IF(Format_SP2_v3!AA336&lt;&gt;"", Format_SP2_v3!AA336, "")</f>
        <v/>
      </c>
      <c r="AB337" s="15">
        <f>IF(Format_SP2_v3!AB336&lt;&gt;"", Format_SP2_v3!AB336, "")</f>
        <v/>
      </c>
      <c r="AC337" s="15">
        <f>IF(Format_SP2_v3!AC336&lt;&gt;"", Format_SP2_v3!AC336, "")</f>
        <v/>
      </c>
      <c r="AD337" s="15">
        <f>IF(Format_SP2_v3!AD336&lt;&gt;"", Format_SP2_v3!AD336, "")</f>
        <v/>
      </c>
      <c r="AE337" s="15">
        <f>IF(Format_SP2_v3!AE336&lt;&gt;"", Format_SP2_v3!AE336, "")</f>
        <v/>
      </c>
      <c r="AF337" s="15">
        <f>IF(Format_SP2_v3!AF336&lt;&gt;"", Format_SP2_v3!AF336, "")</f>
        <v/>
      </c>
      <c r="AG337" s="15">
        <f>IF(Format_SP2_v3!AG336&lt;&gt;"", Format_SP2_v3!AG336, "")</f>
        <v/>
      </c>
      <c r="AH337" s="15">
        <f>IF(Format_SP2_v3!AH336&lt;&gt;"", Format_SP2_v3!AH336, "")</f>
        <v/>
      </c>
      <c r="AI337" s="15">
        <f>IF(Format_SP2_v3!AI336&lt;&gt;"", Format_SP2_v3!AI336, "")</f>
        <v/>
      </c>
      <c r="AJ337" s="15">
        <f>IF(Format_SP2_v3!AJ336&lt;&gt;"", Format_SP2_v3!AJ336, "")</f>
        <v/>
      </c>
      <c r="AK337" s="15">
        <f>IF(Format_SP2_v3!AK336&lt;&gt;"", Format_SP2_v3!AK336, "")</f>
        <v/>
      </c>
      <c r="AL337" s="15">
        <f>IF(Format_SP2_v3!AL336&lt;&gt;"", Format_SP2_v3!AL336, "")</f>
        <v/>
      </c>
      <c r="AM337" s="15">
        <f>IF(Format_SP2_v3!AM336&lt;&gt;"", Format_SP2_v3!AM336, "")</f>
        <v/>
      </c>
      <c r="AN337">
        <f>IF(Format_SP2_v3!AN336&lt;&gt;"", Format_SP2_v3!AN336, "")</f>
        <v/>
      </c>
    </row>
    <row r="338" ht="16" customHeight="1">
      <c r="A338" s="16">
        <f>IF(ROW()=4, Format_SP2_v3!A337, IF(ROW()&gt;MAX(Format_SP2_v3!$BC:$BC)+1, INDIRECT("Format_SP3_v2!" &amp; ADDRESS(ROW()-MAX(Format_SP2_v3!$BC:$BC)-1, COLUMN(), 4)), ""))</f>
        <v/>
      </c>
      <c r="B338" s="15">
        <f>IF(ROW()&gt;MAX(Format_SP2_v3!$BC:$BC)+1, INDIRECT("Format_SP3_v2!" &amp; ADDRESS(ROW()-MAX(Format_SP2_v3!$BC:$BC)-1, COLUMN(), 4)), "")</f>
        <v/>
      </c>
      <c r="C338" s="15">
        <f>IF(Format_SP2_v3!C337&lt;&gt;"", Format_SP2_v3!C337, "")</f>
        <v/>
      </c>
      <c r="D338" s="15">
        <f>IF(Format_SP2_v3!D337&lt;&gt;"", Format_SP2_v3!D337, "")</f>
        <v/>
      </c>
      <c r="E338" s="15">
        <f>IF(Format_SP2_v3!E337&lt;&gt;"", Format_SP2_v3!E337, "")</f>
        <v/>
      </c>
      <c r="F338" s="15">
        <f>IF(Format_SP2_v3!F337&lt;&gt;"", Format_SP2_v3!F337, "")</f>
        <v/>
      </c>
      <c r="G338" s="15">
        <f>IF(Format_SP2_v3!G337&lt;&gt;"", Format_SP2_v3!G337, "")</f>
        <v/>
      </c>
      <c r="H338" s="15">
        <f>IF(Format_SP2_v3!H337&lt;&gt;"", Format_SP2_v3!H337, "")</f>
        <v/>
      </c>
      <c r="I338" s="15">
        <f>IF(Format_SP2_v3!I337&lt;&gt;"", Format_SP2_v3!I337, "")</f>
        <v/>
      </c>
      <c r="J338" s="15">
        <f>IF(Format_SP2_v3!J337&lt;&gt;"", Format_SP2_v3!J337, "")</f>
        <v/>
      </c>
      <c r="K338" s="15">
        <f>IF(Format_SP2_v3!K337&lt;&gt;"", Format_SP2_v3!K337, "")</f>
        <v/>
      </c>
      <c r="L338" s="15">
        <f>IF(Format_SP2_v3!L337&lt;&gt;"", Format_SP2_v3!L337, "")</f>
        <v/>
      </c>
      <c r="M338" s="15">
        <f>IF(Format_SP2_v3!M337&lt;&gt;"", Format_SP2_v3!M337, "")</f>
        <v/>
      </c>
      <c r="N338" s="15">
        <f>IF(Format_SP2_v3!N337&lt;&gt;"", Format_SP2_v3!N337, "")</f>
        <v/>
      </c>
      <c r="O338" s="15">
        <f>IF(Format_SP2_v3!O337&lt;&gt;"", Format_SP2_v3!O337, "")</f>
        <v/>
      </c>
      <c r="P338" s="15">
        <f>IF(Format_SP2_v3!P337&lt;&gt;"", Format_SP2_v3!P337, "")</f>
        <v/>
      </c>
      <c r="Q338" s="15">
        <f>IF(Format_SP2_v3!Q337&lt;&gt;"", Format_SP2_v3!Q337, "")</f>
        <v/>
      </c>
      <c r="R338" s="15">
        <f>IF(Format_SP2_v3!R337&lt;&gt;"", Format_SP2_v3!R337, "")</f>
        <v/>
      </c>
      <c r="S338" s="15">
        <f>IF(Format_SP2_v3!S337&lt;&gt;"", Format_SP2_v3!S337, "")</f>
        <v/>
      </c>
      <c r="T338" s="15">
        <f>IF(Format_SP2_v3!T337&lt;&gt;"", Format_SP2_v3!T337, "")</f>
        <v/>
      </c>
      <c r="U338" s="15">
        <f>IF(Format_SP2_v3!U337&lt;&gt;"", Format_SP2_v3!U337, "")</f>
        <v/>
      </c>
      <c r="V338" s="15">
        <f>IF(Format_SP2_v3!V337&lt;&gt;"", Format_SP2_v3!V337, "")</f>
        <v/>
      </c>
      <c r="W338" s="15">
        <f>IF(Format_SP2_v3!W337&lt;&gt;"", Format_SP2_v3!W337, "")</f>
        <v/>
      </c>
      <c r="X338" s="15">
        <f>IF(Format_SP2_v3!X337&lt;&gt;"", Format_SP2_v3!X337, "")</f>
        <v/>
      </c>
      <c r="Y338" s="15">
        <f>IF(Format_SP2_v3!Y337&lt;&gt;"", Format_SP2_v3!Y337, "")</f>
        <v/>
      </c>
      <c r="Z338" s="15">
        <f>IF(Format_SP2_v3!Z337&lt;&gt;"", Format_SP2_v3!Z337, "")</f>
        <v/>
      </c>
      <c r="AA338" s="15">
        <f>IF(Format_SP2_v3!AA337&lt;&gt;"", Format_SP2_v3!AA337, "")</f>
        <v/>
      </c>
      <c r="AB338" s="15">
        <f>IF(Format_SP2_v3!AB337&lt;&gt;"", Format_SP2_v3!AB337, "")</f>
        <v/>
      </c>
      <c r="AC338" s="15">
        <f>IF(Format_SP2_v3!AC337&lt;&gt;"", Format_SP2_v3!AC337, "")</f>
        <v/>
      </c>
      <c r="AD338" s="15">
        <f>IF(Format_SP2_v3!AD337&lt;&gt;"", Format_SP2_v3!AD337, "")</f>
        <v/>
      </c>
      <c r="AE338" s="15">
        <f>IF(Format_SP2_v3!AE337&lt;&gt;"", Format_SP2_v3!AE337, "")</f>
        <v/>
      </c>
      <c r="AF338" s="15">
        <f>IF(Format_SP2_v3!AF337&lt;&gt;"", Format_SP2_v3!AF337, "")</f>
        <v/>
      </c>
      <c r="AG338" s="15">
        <f>IF(Format_SP2_v3!AG337&lt;&gt;"", Format_SP2_v3!AG337, "")</f>
        <v/>
      </c>
      <c r="AH338" s="15">
        <f>IF(Format_SP2_v3!AH337&lt;&gt;"", Format_SP2_v3!AH337, "")</f>
        <v/>
      </c>
      <c r="AI338" s="15">
        <f>IF(Format_SP2_v3!AI337&lt;&gt;"", Format_SP2_v3!AI337, "")</f>
        <v/>
      </c>
      <c r="AJ338" s="15">
        <f>IF(Format_SP2_v3!AJ337&lt;&gt;"", Format_SP2_v3!AJ337, "")</f>
        <v/>
      </c>
      <c r="AK338" s="15">
        <f>IF(Format_SP2_v3!AK337&lt;&gt;"", Format_SP2_v3!AK337, "")</f>
        <v/>
      </c>
      <c r="AL338" s="15">
        <f>IF(Format_SP2_v3!AL337&lt;&gt;"", Format_SP2_v3!AL337, "")</f>
        <v/>
      </c>
      <c r="AM338" s="15">
        <f>IF(Format_SP2_v3!AM337&lt;&gt;"", Format_SP2_v3!AM337, "")</f>
        <v/>
      </c>
      <c r="AN338">
        <f>IF(Format_SP2_v3!AN337&lt;&gt;"", Format_SP2_v3!AN337, "")</f>
        <v/>
      </c>
    </row>
    <row r="339" ht="16" customHeight="1">
      <c r="A339" s="16">
        <f>IF(ROW()=4, Format_SP2_v3!A338, IF(ROW()&gt;MAX(Format_SP2_v3!$BC:$BC)+1, INDIRECT("Format_SP3_v2!" &amp; ADDRESS(ROW()-MAX(Format_SP2_v3!$BC:$BC)-1, COLUMN(), 4)), ""))</f>
        <v/>
      </c>
      <c r="B339" s="15">
        <f>IF(ROW()&gt;MAX(Format_SP2_v3!$BC:$BC)+1, INDIRECT("Format_SP3_v2!" &amp; ADDRESS(ROW()-MAX(Format_SP2_v3!$BC:$BC)-1, COLUMN(), 4)), "")</f>
        <v/>
      </c>
      <c r="C339" s="15">
        <f>IF(Format_SP2_v3!C338&lt;&gt;"", Format_SP2_v3!C338, "")</f>
        <v/>
      </c>
      <c r="D339" s="15">
        <f>IF(Format_SP2_v3!D338&lt;&gt;"", Format_SP2_v3!D338, "")</f>
        <v/>
      </c>
      <c r="E339" s="15">
        <f>IF(Format_SP2_v3!E338&lt;&gt;"", Format_SP2_v3!E338, "")</f>
        <v/>
      </c>
      <c r="F339" s="15">
        <f>IF(Format_SP2_v3!F338&lt;&gt;"", Format_SP2_v3!F338, "")</f>
        <v/>
      </c>
      <c r="G339" s="15">
        <f>IF(Format_SP2_v3!G338&lt;&gt;"", Format_SP2_v3!G338, "")</f>
        <v/>
      </c>
      <c r="H339" s="15">
        <f>IF(Format_SP2_v3!H338&lt;&gt;"", Format_SP2_v3!H338, "")</f>
        <v/>
      </c>
      <c r="I339" s="15">
        <f>IF(Format_SP2_v3!I338&lt;&gt;"", Format_SP2_v3!I338, "")</f>
        <v/>
      </c>
      <c r="J339" s="15">
        <f>IF(Format_SP2_v3!J338&lt;&gt;"", Format_SP2_v3!J338, "")</f>
        <v/>
      </c>
      <c r="K339" s="15">
        <f>IF(Format_SP2_v3!K338&lt;&gt;"", Format_SP2_v3!K338, "")</f>
        <v/>
      </c>
      <c r="L339" s="15">
        <f>IF(Format_SP2_v3!L338&lt;&gt;"", Format_SP2_v3!L338, "")</f>
        <v/>
      </c>
      <c r="M339" s="15">
        <f>IF(Format_SP2_v3!M338&lt;&gt;"", Format_SP2_v3!M338, "")</f>
        <v/>
      </c>
      <c r="N339" s="15">
        <f>IF(Format_SP2_v3!N338&lt;&gt;"", Format_SP2_v3!N338, "")</f>
        <v/>
      </c>
      <c r="O339" s="15">
        <f>IF(Format_SP2_v3!O338&lt;&gt;"", Format_SP2_v3!O338, "")</f>
        <v/>
      </c>
      <c r="P339" s="15">
        <f>IF(Format_SP2_v3!P338&lt;&gt;"", Format_SP2_v3!P338, "")</f>
        <v/>
      </c>
      <c r="Q339" s="15">
        <f>IF(Format_SP2_v3!Q338&lt;&gt;"", Format_SP2_v3!Q338, "")</f>
        <v/>
      </c>
      <c r="R339" s="15">
        <f>IF(Format_SP2_v3!R338&lt;&gt;"", Format_SP2_v3!R338, "")</f>
        <v/>
      </c>
      <c r="S339" s="15">
        <f>IF(Format_SP2_v3!S338&lt;&gt;"", Format_SP2_v3!S338, "")</f>
        <v/>
      </c>
      <c r="T339" s="15">
        <f>IF(Format_SP2_v3!T338&lt;&gt;"", Format_SP2_v3!T338, "")</f>
        <v/>
      </c>
      <c r="U339" s="15">
        <f>IF(Format_SP2_v3!U338&lt;&gt;"", Format_SP2_v3!U338, "")</f>
        <v/>
      </c>
      <c r="V339" s="15">
        <f>IF(Format_SP2_v3!V338&lt;&gt;"", Format_SP2_v3!V338, "")</f>
        <v/>
      </c>
      <c r="W339" s="15">
        <f>IF(Format_SP2_v3!W338&lt;&gt;"", Format_SP2_v3!W338, "")</f>
        <v/>
      </c>
      <c r="X339" s="15">
        <f>IF(Format_SP2_v3!X338&lt;&gt;"", Format_SP2_v3!X338, "")</f>
        <v/>
      </c>
      <c r="Y339" s="15">
        <f>IF(Format_SP2_v3!Y338&lt;&gt;"", Format_SP2_v3!Y338, "")</f>
        <v/>
      </c>
      <c r="Z339" s="15">
        <f>IF(Format_SP2_v3!Z338&lt;&gt;"", Format_SP2_v3!Z338, "")</f>
        <v/>
      </c>
      <c r="AA339" s="15">
        <f>IF(Format_SP2_v3!AA338&lt;&gt;"", Format_SP2_v3!AA338, "")</f>
        <v/>
      </c>
      <c r="AB339" s="15">
        <f>IF(Format_SP2_v3!AB338&lt;&gt;"", Format_SP2_v3!AB338, "")</f>
        <v/>
      </c>
      <c r="AC339" s="15">
        <f>IF(Format_SP2_v3!AC338&lt;&gt;"", Format_SP2_v3!AC338, "")</f>
        <v/>
      </c>
      <c r="AD339" s="15">
        <f>IF(Format_SP2_v3!AD338&lt;&gt;"", Format_SP2_v3!AD338, "")</f>
        <v/>
      </c>
      <c r="AE339" s="15">
        <f>IF(Format_SP2_v3!AE338&lt;&gt;"", Format_SP2_v3!AE338, "")</f>
        <v/>
      </c>
      <c r="AF339" s="15">
        <f>IF(Format_SP2_v3!AF338&lt;&gt;"", Format_SP2_v3!AF338, "")</f>
        <v/>
      </c>
      <c r="AG339" s="15">
        <f>IF(Format_SP2_v3!AG338&lt;&gt;"", Format_SP2_v3!AG338, "")</f>
        <v/>
      </c>
      <c r="AH339" s="15">
        <f>IF(Format_SP2_v3!AH338&lt;&gt;"", Format_SP2_v3!AH338, "")</f>
        <v/>
      </c>
      <c r="AI339" s="15">
        <f>IF(Format_SP2_v3!AI338&lt;&gt;"", Format_SP2_v3!AI338, "")</f>
        <v/>
      </c>
      <c r="AJ339" s="15">
        <f>IF(Format_SP2_v3!AJ338&lt;&gt;"", Format_SP2_v3!AJ338, "")</f>
        <v/>
      </c>
      <c r="AK339" s="15">
        <f>IF(Format_SP2_v3!AK338&lt;&gt;"", Format_SP2_v3!AK338, "")</f>
        <v/>
      </c>
      <c r="AL339" s="15">
        <f>IF(Format_SP2_v3!AL338&lt;&gt;"", Format_SP2_v3!AL338, "")</f>
        <v/>
      </c>
      <c r="AM339" s="15">
        <f>IF(Format_SP2_v3!AM338&lt;&gt;"", Format_SP2_v3!AM338, "")</f>
        <v/>
      </c>
      <c r="AN339">
        <f>IF(Format_SP2_v3!AN338&lt;&gt;"", Format_SP2_v3!AN338, "")</f>
        <v/>
      </c>
    </row>
    <row r="340" ht="16" customHeight="1">
      <c r="A340" s="16">
        <f>IF(ROW()=4, Format_SP2_v3!A339, IF(ROW()&gt;MAX(Format_SP2_v3!$BC:$BC)+1, INDIRECT("Format_SP3_v2!" &amp; ADDRESS(ROW()-MAX(Format_SP2_v3!$BC:$BC)-1, COLUMN(), 4)), ""))</f>
        <v/>
      </c>
      <c r="B340" s="15">
        <f>IF(ROW()&gt;MAX(Format_SP2_v3!$BC:$BC)+1, INDIRECT("Format_SP3_v2!" &amp; ADDRESS(ROW()-MAX(Format_SP2_v3!$BC:$BC)-1, COLUMN(), 4)), "")</f>
        <v/>
      </c>
      <c r="C340" s="15">
        <f>IF(Format_SP2_v3!C339&lt;&gt;"", Format_SP2_v3!C339, "")</f>
        <v/>
      </c>
      <c r="D340" s="15">
        <f>IF(Format_SP2_v3!D339&lt;&gt;"", Format_SP2_v3!D339, "")</f>
        <v/>
      </c>
      <c r="E340" s="15">
        <f>IF(Format_SP2_v3!E339&lt;&gt;"", Format_SP2_v3!E339, "")</f>
        <v/>
      </c>
      <c r="F340" s="15">
        <f>IF(Format_SP2_v3!F339&lt;&gt;"", Format_SP2_v3!F339, "")</f>
        <v/>
      </c>
      <c r="G340" s="15">
        <f>IF(Format_SP2_v3!G339&lt;&gt;"", Format_SP2_v3!G339, "")</f>
        <v/>
      </c>
      <c r="H340" s="15">
        <f>IF(Format_SP2_v3!H339&lt;&gt;"", Format_SP2_v3!H339, "")</f>
        <v/>
      </c>
      <c r="I340" s="15">
        <f>IF(Format_SP2_v3!I339&lt;&gt;"", Format_SP2_v3!I339, "")</f>
        <v/>
      </c>
      <c r="J340" s="15">
        <f>IF(Format_SP2_v3!J339&lt;&gt;"", Format_SP2_v3!J339, "")</f>
        <v/>
      </c>
      <c r="K340" s="15">
        <f>IF(Format_SP2_v3!K339&lt;&gt;"", Format_SP2_v3!K339, "")</f>
        <v/>
      </c>
      <c r="L340" s="15">
        <f>IF(Format_SP2_v3!L339&lt;&gt;"", Format_SP2_v3!L339, "")</f>
        <v/>
      </c>
      <c r="M340" s="15">
        <f>IF(Format_SP2_v3!M339&lt;&gt;"", Format_SP2_v3!M339, "")</f>
        <v/>
      </c>
      <c r="N340" s="15">
        <f>IF(Format_SP2_v3!N339&lt;&gt;"", Format_SP2_v3!N339, "")</f>
        <v/>
      </c>
      <c r="O340" s="15">
        <f>IF(Format_SP2_v3!O339&lt;&gt;"", Format_SP2_v3!O339, "")</f>
        <v/>
      </c>
      <c r="P340" s="15">
        <f>IF(Format_SP2_v3!P339&lt;&gt;"", Format_SP2_v3!P339, "")</f>
        <v/>
      </c>
      <c r="Q340" s="15">
        <f>IF(Format_SP2_v3!Q339&lt;&gt;"", Format_SP2_v3!Q339, "")</f>
        <v/>
      </c>
      <c r="R340" s="15">
        <f>IF(Format_SP2_v3!R339&lt;&gt;"", Format_SP2_v3!R339, "")</f>
        <v/>
      </c>
      <c r="S340" s="15">
        <f>IF(Format_SP2_v3!S339&lt;&gt;"", Format_SP2_v3!S339, "")</f>
        <v/>
      </c>
      <c r="T340" s="15">
        <f>IF(Format_SP2_v3!T339&lt;&gt;"", Format_SP2_v3!T339, "")</f>
        <v/>
      </c>
      <c r="U340" s="15">
        <f>IF(Format_SP2_v3!U339&lt;&gt;"", Format_SP2_v3!U339, "")</f>
        <v/>
      </c>
      <c r="V340" s="15">
        <f>IF(Format_SP2_v3!V339&lt;&gt;"", Format_SP2_v3!V339, "")</f>
        <v/>
      </c>
      <c r="W340" s="15">
        <f>IF(Format_SP2_v3!W339&lt;&gt;"", Format_SP2_v3!W339, "")</f>
        <v/>
      </c>
      <c r="X340" s="15">
        <f>IF(Format_SP2_v3!X339&lt;&gt;"", Format_SP2_v3!X339, "")</f>
        <v/>
      </c>
      <c r="Y340" s="15">
        <f>IF(Format_SP2_v3!Y339&lt;&gt;"", Format_SP2_v3!Y339, "")</f>
        <v/>
      </c>
      <c r="Z340" s="15">
        <f>IF(Format_SP2_v3!Z339&lt;&gt;"", Format_SP2_v3!Z339, "")</f>
        <v/>
      </c>
      <c r="AA340" s="15">
        <f>IF(Format_SP2_v3!AA339&lt;&gt;"", Format_SP2_v3!AA339, "")</f>
        <v/>
      </c>
      <c r="AB340" s="15">
        <f>IF(Format_SP2_v3!AB339&lt;&gt;"", Format_SP2_v3!AB339, "")</f>
        <v/>
      </c>
      <c r="AC340" s="15">
        <f>IF(Format_SP2_v3!AC339&lt;&gt;"", Format_SP2_v3!AC339, "")</f>
        <v/>
      </c>
      <c r="AD340" s="15">
        <f>IF(Format_SP2_v3!AD339&lt;&gt;"", Format_SP2_v3!AD339, "")</f>
        <v/>
      </c>
      <c r="AE340" s="15">
        <f>IF(Format_SP2_v3!AE339&lt;&gt;"", Format_SP2_v3!AE339, "")</f>
        <v/>
      </c>
      <c r="AF340" s="15">
        <f>IF(Format_SP2_v3!AF339&lt;&gt;"", Format_SP2_v3!AF339, "")</f>
        <v/>
      </c>
      <c r="AG340" s="15">
        <f>IF(Format_SP2_v3!AG339&lt;&gt;"", Format_SP2_v3!AG339, "")</f>
        <v/>
      </c>
      <c r="AH340" s="15">
        <f>IF(Format_SP2_v3!AH339&lt;&gt;"", Format_SP2_v3!AH339, "")</f>
        <v/>
      </c>
      <c r="AI340" s="15">
        <f>IF(Format_SP2_v3!AI339&lt;&gt;"", Format_SP2_v3!AI339, "")</f>
        <v/>
      </c>
      <c r="AJ340" s="15">
        <f>IF(Format_SP2_v3!AJ339&lt;&gt;"", Format_SP2_v3!AJ339, "")</f>
        <v/>
      </c>
      <c r="AK340" s="15">
        <f>IF(Format_SP2_v3!AK339&lt;&gt;"", Format_SP2_v3!AK339, "")</f>
        <v/>
      </c>
      <c r="AL340" s="15">
        <f>IF(Format_SP2_v3!AL339&lt;&gt;"", Format_SP2_v3!AL339, "")</f>
        <v/>
      </c>
      <c r="AM340" s="15">
        <f>IF(Format_SP2_v3!AM339&lt;&gt;"", Format_SP2_v3!AM339, "")</f>
        <v/>
      </c>
      <c r="AN340">
        <f>IF(Format_SP2_v3!AN339&lt;&gt;"", Format_SP2_v3!AN339, "")</f>
        <v/>
      </c>
    </row>
    <row r="341" ht="16" customHeight="1">
      <c r="A341" s="16">
        <f>IF(ROW()=4, Format_SP2_v3!A340, IF(ROW()&gt;MAX(Format_SP2_v3!$BC:$BC)+1, INDIRECT("Format_SP3_v2!" &amp; ADDRESS(ROW()-MAX(Format_SP2_v3!$BC:$BC)-1, COLUMN(), 4)), ""))</f>
        <v/>
      </c>
      <c r="B341" s="15">
        <f>IF(ROW()&gt;MAX(Format_SP2_v3!$BC:$BC)+1, INDIRECT("Format_SP3_v2!" &amp; ADDRESS(ROW()-MAX(Format_SP2_v3!$BC:$BC)-1, COLUMN(), 4)), "")</f>
        <v/>
      </c>
      <c r="C341" s="15">
        <f>IF(Format_SP2_v3!C340&lt;&gt;"", Format_SP2_v3!C340, "")</f>
        <v/>
      </c>
      <c r="D341" s="15">
        <f>IF(Format_SP2_v3!D340&lt;&gt;"", Format_SP2_v3!D340, "")</f>
        <v/>
      </c>
      <c r="E341" s="15">
        <f>IF(Format_SP2_v3!E340&lt;&gt;"", Format_SP2_v3!E340, "")</f>
        <v/>
      </c>
      <c r="F341" s="15">
        <f>IF(Format_SP2_v3!F340&lt;&gt;"", Format_SP2_v3!F340, "")</f>
        <v/>
      </c>
      <c r="G341" s="15">
        <f>IF(Format_SP2_v3!G340&lt;&gt;"", Format_SP2_v3!G340, "")</f>
        <v/>
      </c>
      <c r="H341" s="15">
        <f>IF(Format_SP2_v3!H340&lt;&gt;"", Format_SP2_v3!H340, "")</f>
        <v/>
      </c>
      <c r="I341" s="15">
        <f>IF(Format_SP2_v3!I340&lt;&gt;"", Format_SP2_v3!I340, "")</f>
        <v/>
      </c>
      <c r="J341" s="15">
        <f>IF(Format_SP2_v3!J340&lt;&gt;"", Format_SP2_v3!J340, "")</f>
        <v/>
      </c>
      <c r="K341" s="15">
        <f>IF(Format_SP2_v3!K340&lt;&gt;"", Format_SP2_v3!K340, "")</f>
        <v/>
      </c>
      <c r="L341" s="15">
        <f>IF(Format_SP2_v3!L340&lt;&gt;"", Format_SP2_v3!L340, "")</f>
        <v/>
      </c>
      <c r="M341" s="15">
        <f>IF(Format_SP2_v3!M340&lt;&gt;"", Format_SP2_v3!M340, "")</f>
        <v/>
      </c>
      <c r="N341" s="15">
        <f>IF(Format_SP2_v3!N340&lt;&gt;"", Format_SP2_v3!N340, "")</f>
        <v/>
      </c>
      <c r="O341" s="15">
        <f>IF(Format_SP2_v3!O340&lt;&gt;"", Format_SP2_v3!O340, "")</f>
        <v/>
      </c>
      <c r="P341" s="15">
        <f>IF(Format_SP2_v3!P340&lt;&gt;"", Format_SP2_v3!P340, "")</f>
        <v/>
      </c>
      <c r="Q341" s="15">
        <f>IF(Format_SP2_v3!Q340&lt;&gt;"", Format_SP2_v3!Q340, "")</f>
        <v/>
      </c>
      <c r="R341" s="15">
        <f>IF(Format_SP2_v3!R340&lt;&gt;"", Format_SP2_v3!R340, "")</f>
        <v/>
      </c>
      <c r="S341" s="15">
        <f>IF(Format_SP2_v3!S340&lt;&gt;"", Format_SP2_v3!S340, "")</f>
        <v/>
      </c>
      <c r="T341" s="15">
        <f>IF(Format_SP2_v3!T340&lt;&gt;"", Format_SP2_v3!T340, "")</f>
        <v/>
      </c>
      <c r="U341" s="15">
        <f>IF(Format_SP2_v3!U340&lt;&gt;"", Format_SP2_v3!U340, "")</f>
        <v/>
      </c>
      <c r="V341" s="15">
        <f>IF(Format_SP2_v3!V340&lt;&gt;"", Format_SP2_v3!V340, "")</f>
        <v/>
      </c>
      <c r="W341" s="15">
        <f>IF(Format_SP2_v3!W340&lt;&gt;"", Format_SP2_v3!W340, "")</f>
        <v/>
      </c>
      <c r="X341" s="15">
        <f>IF(Format_SP2_v3!X340&lt;&gt;"", Format_SP2_v3!X340, "")</f>
        <v/>
      </c>
      <c r="Y341" s="15">
        <f>IF(Format_SP2_v3!Y340&lt;&gt;"", Format_SP2_v3!Y340, "")</f>
        <v/>
      </c>
      <c r="Z341" s="15">
        <f>IF(Format_SP2_v3!Z340&lt;&gt;"", Format_SP2_v3!Z340, "")</f>
        <v/>
      </c>
      <c r="AA341" s="15">
        <f>IF(Format_SP2_v3!AA340&lt;&gt;"", Format_SP2_v3!AA340, "")</f>
        <v/>
      </c>
      <c r="AB341" s="15">
        <f>IF(Format_SP2_v3!AB340&lt;&gt;"", Format_SP2_v3!AB340, "")</f>
        <v/>
      </c>
      <c r="AC341" s="15">
        <f>IF(Format_SP2_v3!AC340&lt;&gt;"", Format_SP2_v3!AC340, "")</f>
        <v/>
      </c>
      <c r="AD341" s="15">
        <f>IF(Format_SP2_v3!AD340&lt;&gt;"", Format_SP2_v3!AD340, "")</f>
        <v/>
      </c>
      <c r="AE341" s="15">
        <f>IF(Format_SP2_v3!AE340&lt;&gt;"", Format_SP2_v3!AE340, "")</f>
        <v/>
      </c>
      <c r="AF341" s="15">
        <f>IF(Format_SP2_v3!AF340&lt;&gt;"", Format_SP2_v3!AF340, "")</f>
        <v/>
      </c>
      <c r="AG341" s="15">
        <f>IF(Format_SP2_v3!AG340&lt;&gt;"", Format_SP2_v3!AG340, "")</f>
        <v/>
      </c>
      <c r="AH341" s="15">
        <f>IF(Format_SP2_v3!AH340&lt;&gt;"", Format_SP2_v3!AH340, "")</f>
        <v/>
      </c>
      <c r="AI341" s="15">
        <f>IF(Format_SP2_v3!AI340&lt;&gt;"", Format_SP2_v3!AI340, "")</f>
        <v/>
      </c>
      <c r="AJ341" s="15">
        <f>IF(Format_SP2_v3!AJ340&lt;&gt;"", Format_SP2_v3!AJ340, "")</f>
        <v/>
      </c>
      <c r="AK341" s="15">
        <f>IF(Format_SP2_v3!AK340&lt;&gt;"", Format_SP2_v3!AK340, "")</f>
        <v/>
      </c>
      <c r="AL341" s="15">
        <f>IF(Format_SP2_v3!AL340&lt;&gt;"", Format_SP2_v3!AL340, "")</f>
        <v/>
      </c>
      <c r="AM341" s="15">
        <f>IF(Format_SP2_v3!AM340&lt;&gt;"", Format_SP2_v3!AM340, "")</f>
        <v/>
      </c>
      <c r="AN341">
        <f>IF(Format_SP2_v3!AN340&lt;&gt;"", Format_SP2_v3!AN340, "")</f>
        <v/>
      </c>
    </row>
    <row r="342" ht="16" customHeight="1">
      <c r="A342" s="16">
        <f>IF(ROW()=4, Format_SP2_v3!A341, IF(ROW()&gt;MAX(Format_SP2_v3!$BC:$BC)+1, INDIRECT("Format_SP3_v2!" &amp; ADDRESS(ROW()-MAX(Format_SP2_v3!$BC:$BC)-1, COLUMN(), 4)), ""))</f>
        <v/>
      </c>
      <c r="B342" s="15">
        <f>IF(ROW()&gt;MAX(Format_SP2_v3!$BC:$BC)+1, INDIRECT("Format_SP3_v2!" &amp; ADDRESS(ROW()-MAX(Format_SP2_v3!$BC:$BC)-1, COLUMN(), 4)), "")</f>
        <v/>
      </c>
      <c r="C342" s="15">
        <f>IF(Format_SP2_v3!C341&lt;&gt;"", Format_SP2_v3!C341, "")</f>
        <v/>
      </c>
      <c r="D342" s="15">
        <f>IF(Format_SP2_v3!D341&lt;&gt;"", Format_SP2_v3!D341, "")</f>
        <v/>
      </c>
      <c r="E342" s="15">
        <f>IF(Format_SP2_v3!E341&lt;&gt;"", Format_SP2_v3!E341, "")</f>
        <v/>
      </c>
      <c r="F342" s="15">
        <f>IF(Format_SP2_v3!F341&lt;&gt;"", Format_SP2_v3!F341, "")</f>
        <v/>
      </c>
      <c r="G342" s="15">
        <f>IF(Format_SP2_v3!G341&lt;&gt;"", Format_SP2_v3!G341, "")</f>
        <v/>
      </c>
      <c r="H342" s="15">
        <f>IF(Format_SP2_v3!H341&lt;&gt;"", Format_SP2_v3!H341, "")</f>
        <v/>
      </c>
      <c r="I342" s="15">
        <f>IF(Format_SP2_v3!I341&lt;&gt;"", Format_SP2_v3!I341, "")</f>
        <v/>
      </c>
      <c r="J342" s="15">
        <f>IF(Format_SP2_v3!J341&lt;&gt;"", Format_SP2_v3!J341, "")</f>
        <v/>
      </c>
      <c r="K342" s="15">
        <f>IF(Format_SP2_v3!K341&lt;&gt;"", Format_SP2_v3!K341, "")</f>
        <v/>
      </c>
      <c r="L342" s="15">
        <f>IF(Format_SP2_v3!L341&lt;&gt;"", Format_SP2_v3!L341, "")</f>
        <v/>
      </c>
      <c r="M342" s="15">
        <f>IF(Format_SP2_v3!M341&lt;&gt;"", Format_SP2_v3!M341, "")</f>
        <v/>
      </c>
      <c r="N342" s="15">
        <f>IF(Format_SP2_v3!N341&lt;&gt;"", Format_SP2_v3!N341, "")</f>
        <v/>
      </c>
      <c r="O342" s="15">
        <f>IF(Format_SP2_v3!O341&lt;&gt;"", Format_SP2_v3!O341, "")</f>
        <v/>
      </c>
      <c r="P342" s="15">
        <f>IF(Format_SP2_v3!P341&lt;&gt;"", Format_SP2_v3!P341, "")</f>
        <v/>
      </c>
      <c r="Q342" s="15">
        <f>IF(Format_SP2_v3!Q341&lt;&gt;"", Format_SP2_v3!Q341, "")</f>
        <v/>
      </c>
      <c r="R342" s="15">
        <f>IF(Format_SP2_v3!R341&lt;&gt;"", Format_SP2_v3!R341, "")</f>
        <v/>
      </c>
      <c r="S342" s="15">
        <f>IF(Format_SP2_v3!S341&lt;&gt;"", Format_SP2_v3!S341, "")</f>
        <v/>
      </c>
      <c r="T342" s="15">
        <f>IF(Format_SP2_v3!T341&lt;&gt;"", Format_SP2_v3!T341, "")</f>
        <v/>
      </c>
      <c r="U342" s="15">
        <f>IF(Format_SP2_v3!U341&lt;&gt;"", Format_SP2_v3!U341, "")</f>
        <v/>
      </c>
      <c r="V342" s="15">
        <f>IF(Format_SP2_v3!V341&lt;&gt;"", Format_SP2_v3!V341, "")</f>
        <v/>
      </c>
      <c r="W342" s="15">
        <f>IF(Format_SP2_v3!W341&lt;&gt;"", Format_SP2_v3!W341, "")</f>
        <v/>
      </c>
      <c r="X342" s="15">
        <f>IF(Format_SP2_v3!X341&lt;&gt;"", Format_SP2_v3!X341, "")</f>
        <v/>
      </c>
      <c r="Y342" s="15">
        <f>IF(Format_SP2_v3!Y341&lt;&gt;"", Format_SP2_v3!Y341, "")</f>
        <v/>
      </c>
      <c r="Z342" s="15">
        <f>IF(Format_SP2_v3!Z341&lt;&gt;"", Format_SP2_v3!Z341, "")</f>
        <v/>
      </c>
      <c r="AA342" s="15">
        <f>IF(Format_SP2_v3!AA341&lt;&gt;"", Format_SP2_v3!AA341, "")</f>
        <v/>
      </c>
      <c r="AB342" s="15">
        <f>IF(Format_SP2_v3!AB341&lt;&gt;"", Format_SP2_v3!AB341, "")</f>
        <v/>
      </c>
      <c r="AC342" s="15">
        <f>IF(Format_SP2_v3!AC341&lt;&gt;"", Format_SP2_v3!AC341, "")</f>
        <v/>
      </c>
      <c r="AD342" s="15">
        <f>IF(Format_SP2_v3!AD341&lt;&gt;"", Format_SP2_v3!AD341, "")</f>
        <v/>
      </c>
      <c r="AE342" s="15">
        <f>IF(Format_SP2_v3!AE341&lt;&gt;"", Format_SP2_v3!AE341, "")</f>
        <v/>
      </c>
      <c r="AF342" s="15">
        <f>IF(Format_SP2_v3!AF341&lt;&gt;"", Format_SP2_v3!AF341, "")</f>
        <v/>
      </c>
      <c r="AG342" s="15">
        <f>IF(Format_SP2_v3!AG341&lt;&gt;"", Format_SP2_v3!AG341, "")</f>
        <v/>
      </c>
      <c r="AH342" s="15">
        <f>IF(Format_SP2_v3!AH341&lt;&gt;"", Format_SP2_v3!AH341, "")</f>
        <v/>
      </c>
      <c r="AI342" s="15">
        <f>IF(Format_SP2_v3!AI341&lt;&gt;"", Format_SP2_v3!AI341, "")</f>
        <v/>
      </c>
      <c r="AJ342" s="15">
        <f>IF(Format_SP2_v3!AJ341&lt;&gt;"", Format_SP2_v3!AJ341, "")</f>
        <v/>
      </c>
      <c r="AK342" s="15">
        <f>IF(Format_SP2_v3!AK341&lt;&gt;"", Format_SP2_v3!AK341, "")</f>
        <v/>
      </c>
      <c r="AL342" s="15">
        <f>IF(Format_SP2_v3!AL341&lt;&gt;"", Format_SP2_v3!AL341, "")</f>
        <v/>
      </c>
      <c r="AM342" s="15">
        <f>IF(Format_SP2_v3!AM341&lt;&gt;"", Format_SP2_v3!AM341, "")</f>
        <v/>
      </c>
      <c r="AN342">
        <f>IF(Format_SP2_v3!AN341&lt;&gt;"", Format_SP2_v3!AN341, "")</f>
        <v/>
      </c>
    </row>
    <row r="343" ht="16" customHeight="1">
      <c r="A343" s="16">
        <f>IF(ROW()=4, Format_SP2_v3!A342, IF(ROW()&gt;MAX(Format_SP2_v3!$BC:$BC)+1, INDIRECT("Format_SP3_v2!" &amp; ADDRESS(ROW()-MAX(Format_SP2_v3!$BC:$BC)-1, COLUMN(), 4)), ""))</f>
        <v/>
      </c>
      <c r="B343" s="15">
        <f>IF(ROW()&gt;MAX(Format_SP2_v3!$BC:$BC)+1, INDIRECT("Format_SP3_v2!" &amp; ADDRESS(ROW()-MAX(Format_SP2_v3!$BC:$BC)-1, COLUMN(), 4)), "")</f>
        <v/>
      </c>
      <c r="C343" s="15">
        <f>IF(Format_SP2_v3!C342&lt;&gt;"", Format_SP2_v3!C342, "")</f>
        <v/>
      </c>
      <c r="D343" s="15">
        <f>IF(Format_SP2_v3!D342&lt;&gt;"", Format_SP2_v3!D342, "")</f>
        <v/>
      </c>
      <c r="E343" s="15">
        <f>IF(Format_SP2_v3!E342&lt;&gt;"", Format_SP2_v3!E342, "")</f>
        <v/>
      </c>
      <c r="F343" s="15">
        <f>IF(Format_SP2_v3!F342&lt;&gt;"", Format_SP2_v3!F342, "")</f>
        <v/>
      </c>
      <c r="G343" s="15">
        <f>IF(Format_SP2_v3!G342&lt;&gt;"", Format_SP2_v3!G342, "")</f>
        <v/>
      </c>
      <c r="H343" s="15">
        <f>IF(Format_SP2_v3!H342&lt;&gt;"", Format_SP2_v3!H342, "")</f>
        <v/>
      </c>
      <c r="I343" s="15">
        <f>IF(Format_SP2_v3!I342&lt;&gt;"", Format_SP2_v3!I342, "")</f>
        <v/>
      </c>
      <c r="J343" s="15">
        <f>IF(Format_SP2_v3!J342&lt;&gt;"", Format_SP2_v3!J342, "")</f>
        <v/>
      </c>
      <c r="K343" s="15">
        <f>IF(Format_SP2_v3!K342&lt;&gt;"", Format_SP2_v3!K342, "")</f>
        <v/>
      </c>
      <c r="L343" s="15">
        <f>IF(Format_SP2_v3!L342&lt;&gt;"", Format_SP2_v3!L342, "")</f>
        <v/>
      </c>
      <c r="M343" s="15">
        <f>IF(Format_SP2_v3!M342&lt;&gt;"", Format_SP2_v3!M342, "")</f>
        <v/>
      </c>
      <c r="N343" s="15">
        <f>IF(Format_SP2_v3!N342&lt;&gt;"", Format_SP2_v3!N342, "")</f>
        <v/>
      </c>
      <c r="O343" s="15">
        <f>IF(Format_SP2_v3!O342&lt;&gt;"", Format_SP2_v3!O342, "")</f>
        <v/>
      </c>
      <c r="P343" s="15">
        <f>IF(Format_SP2_v3!P342&lt;&gt;"", Format_SP2_v3!P342, "")</f>
        <v/>
      </c>
      <c r="Q343" s="15">
        <f>IF(Format_SP2_v3!Q342&lt;&gt;"", Format_SP2_v3!Q342, "")</f>
        <v/>
      </c>
      <c r="R343" s="15">
        <f>IF(Format_SP2_v3!R342&lt;&gt;"", Format_SP2_v3!R342, "")</f>
        <v/>
      </c>
      <c r="S343" s="15">
        <f>IF(Format_SP2_v3!S342&lt;&gt;"", Format_SP2_v3!S342, "")</f>
        <v/>
      </c>
      <c r="T343" s="15">
        <f>IF(Format_SP2_v3!T342&lt;&gt;"", Format_SP2_v3!T342, "")</f>
        <v/>
      </c>
      <c r="U343" s="15">
        <f>IF(Format_SP2_v3!U342&lt;&gt;"", Format_SP2_v3!U342, "")</f>
        <v/>
      </c>
      <c r="V343" s="15">
        <f>IF(Format_SP2_v3!V342&lt;&gt;"", Format_SP2_v3!V342, "")</f>
        <v/>
      </c>
      <c r="W343" s="15">
        <f>IF(Format_SP2_v3!W342&lt;&gt;"", Format_SP2_v3!W342, "")</f>
        <v/>
      </c>
      <c r="X343" s="15">
        <f>IF(Format_SP2_v3!X342&lt;&gt;"", Format_SP2_v3!X342, "")</f>
        <v/>
      </c>
      <c r="Y343" s="15">
        <f>IF(Format_SP2_v3!Y342&lt;&gt;"", Format_SP2_v3!Y342, "")</f>
        <v/>
      </c>
      <c r="Z343" s="15">
        <f>IF(Format_SP2_v3!Z342&lt;&gt;"", Format_SP2_v3!Z342, "")</f>
        <v/>
      </c>
      <c r="AA343" s="15">
        <f>IF(Format_SP2_v3!AA342&lt;&gt;"", Format_SP2_v3!AA342, "")</f>
        <v/>
      </c>
      <c r="AB343" s="15">
        <f>IF(Format_SP2_v3!AB342&lt;&gt;"", Format_SP2_v3!AB342, "")</f>
        <v/>
      </c>
      <c r="AC343" s="15">
        <f>IF(Format_SP2_v3!AC342&lt;&gt;"", Format_SP2_v3!AC342, "")</f>
        <v/>
      </c>
      <c r="AD343" s="15">
        <f>IF(Format_SP2_v3!AD342&lt;&gt;"", Format_SP2_v3!AD342, "")</f>
        <v/>
      </c>
      <c r="AE343" s="15">
        <f>IF(Format_SP2_v3!AE342&lt;&gt;"", Format_SP2_v3!AE342, "")</f>
        <v/>
      </c>
      <c r="AF343" s="15">
        <f>IF(Format_SP2_v3!AF342&lt;&gt;"", Format_SP2_v3!AF342, "")</f>
        <v/>
      </c>
      <c r="AG343" s="15">
        <f>IF(Format_SP2_v3!AG342&lt;&gt;"", Format_SP2_v3!AG342, "")</f>
        <v/>
      </c>
      <c r="AH343" s="15">
        <f>IF(Format_SP2_v3!AH342&lt;&gt;"", Format_SP2_v3!AH342, "")</f>
        <v/>
      </c>
      <c r="AI343" s="15">
        <f>IF(Format_SP2_v3!AI342&lt;&gt;"", Format_SP2_v3!AI342, "")</f>
        <v/>
      </c>
      <c r="AJ343" s="15">
        <f>IF(Format_SP2_v3!AJ342&lt;&gt;"", Format_SP2_v3!AJ342, "")</f>
        <v/>
      </c>
      <c r="AK343" s="15">
        <f>IF(Format_SP2_v3!AK342&lt;&gt;"", Format_SP2_v3!AK342, "")</f>
        <v/>
      </c>
      <c r="AL343" s="15">
        <f>IF(Format_SP2_v3!AL342&lt;&gt;"", Format_SP2_v3!AL342, "")</f>
        <v/>
      </c>
      <c r="AM343" s="15">
        <f>IF(Format_SP2_v3!AM342&lt;&gt;"", Format_SP2_v3!AM342, "")</f>
        <v/>
      </c>
      <c r="AN343">
        <f>IF(Format_SP2_v3!AN342&lt;&gt;"", Format_SP2_v3!AN342, "")</f>
        <v/>
      </c>
    </row>
    <row r="344" ht="16" customHeight="1">
      <c r="A344" s="16">
        <f>IF(ROW()=4, Format_SP2_v3!A343, IF(ROW()&gt;MAX(Format_SP2_v3!$BC:$BC)+1, INDIRECT("Format_SP3_v2!" &amp; ADDRESS(ROW()-MAX(Format_SP2_v3!$BC:$BC)-1, COLUMN(), 4)), ""))</f>
        <v/>
      </c>
      <c r="B344" s="15">
        <f>IF(ROW()&gt;MAX(Format_SP2_v3!$BC:$BC)+1, INDIRECT("Format_SP3_v2!" &amp; ADDRESS(ROW()-MAX(Format_SP2_v3!$BC:$BC)-1, COLUMN(), 4)), "")</f>
        <v/>
      </c>
      <c r="C344" s="15">
        <f>IF(Format_SP2_v3!C343&lt;&gt;"", Format_SP2_v3!C343, "")</f>
        <v/>
      </c>
      <c r="D344" s="15">
        <f>IF(Format_SP2_v3!D343&lt;&gt;"", Format_SP2_v3!D343, "")</f>
        <v/>
      </c>
      <c r="E344" s="15">
        <f>IF(Format_SP2_v3!E343&lt;&gt;"", Format_SP2_v3!E343, "")</f>
        <v/>
      </c>
      <c r="F344" s="15">
        <f>IF(Format_SP2_v3!F343&lt;&gt;"", Format_SP2_v3!F343, "")</f>
        <v/>
      </c>
      <c r="G344" s="15">
        <f>IF(Format_SP2_v3!G343&lt;&gt;"", Format_SP2_v3!G343, "")</f>
        <v/>
      </c>
      <c r="H344" s="15">
        <f>IF(Format_SP2_v3!H343&lt;&gt;"", Format_SP2_v3!H343, "")</f>
        <v/>
      </c>
      <c r="I344" s="15">
        <f>IF(Format_SP2_v3!I343&lt;&gt;"", Format_SP2_v3!I343, "")</f>
        <v/>
      </c>
      <c r="J344" s="15">
        <f>IF(Format_SP2_v3!J343&lt;&gt;"", Format_SP2_v3!J343, "")</f>
        <v/>
      </c>
      <c r="K344" s="15">
        <f>IF(Format_SP2_v3!K343&lt;&gt;"", Format_SP2_v3!K343, "")</f>
        <v/>
      </c>
      <c r="L344" s="15">
        <f>IF(Format_SP2_v3!L343&lt;&gt;"", Format_SP2_v3!L343, "")</f>
        <v/>
      </c>
      <c r="M344" s="15">
        <f>IF(Format_SP2_v3!M343&lt;&gt;"", Format_SP2_v3!M343, "")</f>
        <v/>
      </c>
      <c r="N344" s="15">
        <f>IF(Format_SP2_v3!N343&lt;&gt;"", Format_SP2_v3!N343, "")</f>
        <v/>
      </c>
      <c r="O344" s="15">
        <f>IF(Format_SP2_v3!O343&lt;&gt;"", Format_SP2_v3!O343, "")</f>
        <v/>
      </c>
      <c r="P344" s="15">
        <f>IF(Format_SP2_v3!P343&lt;&gt;"", Format_SP2_v3!P343, "")</f>
        <v/>
      </c>
      <c r="Q344" s="15">
        <f>IF(Format_SP2_v3!Q343&lt;&gt;"", Format_SP2_v3!Q343, "")</f>
        <v/>
      </c>
      <c r="R344" s="15">
        <f>IF(Format_SP2_v3!R343&lt;&gt;"", Format_SP2_v3!R343, "")</f>
        <v/>
      </c>
      <c r="S344" s="15">
        <f>IF(Format_SP2_v3!S343&lt;&gt;"", Format_SP2_v3!S343, "")</f>
        <v/>
      </c>
      <c r="T344" s="15">
        <f>IF(Format_SP2_v3!T343&lt;&gt;"", Format_SP2_v3!T343, "")</f>
        <v/>
      </c>
      <c r="U344" s="15">
        <f>IF(Format_SP2_v3!U343&lt;&gt;"", Format_SP2_v3!U343, "")</f>
        <v/>
      </c>
      <c r="V344" s="15">
        <f>IF(Format_SP2_v3!V343&lt;&gt;"", Format_SP2_v3!V343, "")</f>
        <v/>
      </c>
      <c r="W344" s="15">
        <f>IF(Format_SP2_v3!W343&lt;&gt;"", Format_SP2_v3!W343, "")</f>
        <v/>
      </c>
      <c r="X344" s="15">
        <f>IF(Format_SP2_v3!X343&lt;&gt;"", Format_SP2_v3!X343, "")</f>
        <v/>
      </c>
      <c r="Y344" s="15">
        <f>IF(Format_SP2_v3!Y343&lt;&gt;"", Format_SP2_v3!Y343, "")</f>
        <v/>
      </c>
      <c r="Z344" s="15">
        <f>IF(Format_SP2_v3!Z343&lt;&gt;"", Format_SP2_v3!Z343, "")</f>
        <v/>
      </c>
      <c r="AA344" s="15">
        <f>IF(Format_SP2_v3!AA343&lt;&gt;"", Format_SP2_v3!AA343, "")</f>
        <v/>
      </c>
      <c r="AB344" s="15">
        <f>IF(Format_SP2_v3!AB343&lt;&gt;"", Format_SP2_v3!AB343, "")</f>
        <v/>
      </c>
      <c r="AC344" s="15">
        <f>IF(Format_SP2_v3!AC343&lt;&gt;"", Format_SP2_v3!AC343, "")</f>
        <v/>
      </c>
      <c r="AD344" s="15">
        <f>IF(Format_SP2_v3!AD343&lt;&gt;"", Format_SP2_v3!AD343, "")</f>
        <v/>
      </c>
      <c r="AE344" s="15">
        <f>IF(Format_SP2_v3!AE343&lt;&gt;"", Format_SP2_v3!AE343, "")</f>
        <v/>
      </c>
      <c r="AF344" s="15">
        <f>IF(Format_SP2_v3!AF343&lt;&gt;"", Format_SP2_v3!AF343, "")</f>
        <v/>
      </c>
      <c r="AG344" s="15">
        <f>IF(Format_SP2_v3!AG343&lt;&gt;"", Format_SP2_v3!AG343, "")</f>
        <v/>
      </c>
      <c r="AH344" s="15">
        <f>IF(Format_SP2_v3!AH343&lt;&gt;"", Format_SP2_v3!AH343, "")</f>
        <v/>
      </c>
      <c r="AI344" s="15">
        <f>IF(Format_SP2_v3!AI343&lt;&gt;"", Format_SP2_v3!AI343, "")</f>
        <v/>
      </c>
      <c r="AJ344" s="15">
        <f>IF(Format_SP2_v3!AJ343&lt;&gt;"", Format_SP2_v3!AJ343, "")</f>
        <v/>
      </c>
      <c r="AK344" s="15">
        <f>IF(Format_SP2_v3!AK343&lt;&gt;"", Format_SP2_v3!AK343, "")</f>
        <v/>
      </c>
      <c r="AL344" s="15">
        <f>IF(Format_SP2_v3!AL343&lt;&gt;"", Format_SP2_v3!AL343, "")</f>
        <v/>
      </c>
      <c r="AM344" s="15">
        <f>IF(Format_SP2_v3!AM343&lt;&gt;"", Format_SP2_v3!AM343, "")</f>
        <v/>
      </c>
      <c r="AN344">
        <f>IF(Format_SP2_v3!AN343&lt;&gt;"", Format_SP2_v3!AN343, "")</f>
        <v/>
      </c>
    </row>
    <row r="345" ht="16" customHeight="1">
      <c r="A345" s="16">
        <f>IF(ROW()=4, Format_SP2_v3!A344, IF(ROW()&gt;MAX(Format_SP2_v3!$BC:$BC)+1, INDIRECT("Format_SP3_v2!" &amp; ADDRESS(ROW()-MAX(Format_SP2_v3!$BC:$BC)-1, COLUMN(), 4)), ""))</f>
        <v/>
      </c>
      <c r="B345" s="15">
        <f>IF(ROW()&gt;MAX(Format_SP2_v3!$BC:$BC)+1, INDIRECT("Format_SP3_v2!" &amp; ADDRESS(ROW()-MAX(Format_SP2_v3!$BC:$BC)-1, COLUMN(), 4)), "")</f>
        <v/>
      </c>
      <c r="C345" s="15">
        <f>IF(Format_SP2_v3!C344&lt;&gt;"", Format_SP2_v3!C344, "")</f>
        <v/>
      </c>
      <c r="D345" s="15">
        <f>IF(Format_SP2_v3!D344&lt;&gt;"", Format_SP2_v3!D344, "")</f>
        <v/>
      </c>
      <c r="E345" s="15">
        <f>IF(Format_SP2_v3!E344&lt;&gt;"", Format_SP2_v3!E344, "")</f>
        <v/>
      </c>
      <c r="F345" s="15">
        <f>IF(Format_SP2_v3!F344&lt;&gt;"", Format_SP2_v3!F344, "")</f>
        <v/>
      </c>
      <c r="G345" s="15">
        <f>IF(Format_SP2_v3!G344&lt;&gt;"", Format_SP2_v3!G344, "")</f>
        <v/>
      </c>
      <c r="H345" s="15">
        <f>IF(Format_SP2_v3!H344&lt;&gt;"", Format_SP2_v3!H344, "")</f>
        <v/>
      </c>
      <c r="I345" s="15">
        <f>IF(Format_SP2_v3!I344&lt;&gt;"", Format_SP2_v3!I344, "")</f>
        <v/>
      </c>
      <c r="J345" s="15">
        <f>IF(Format_SP2_v3!J344&lt;&gt;"", Format_SP2_v3!J344, "")</f>
        <v/>
      </c>
      <c r="K345" s="15">
        <f>IF(Format_SP2_v3!K344&lt;&gt;"", Format_SP2_v3!K344, "")</f>
        <v/>
      </c>
      <c r="L345" s="15">
        <f>IF(Format_SP2_v3!L344&lt;&gt;"", Format_SP2_v3!L344, "")</f>
        <v/>
      </c>
      <c r="M345" s="15">
        <f>IF(Format_SP2_v3!M344&lt;&gt;"", Format_SP2_v3!M344, "")</f>
        <v/>
      </c>
      <c r="N345" s="15">
        <f>IF(Format_SP2_v3!N344&lt;&gt;"", Format_SP2_v3!N344, "")</f>
        <v/>
      </c>
      <c r="O345" s="15">
        <f>IF(Format_SP2_v3!O344&lt;&gt;"", Format_SP2_v3!O344, "")</f>
        <v/>
      </c>
      <c r="P345" s="15">
        <f>IF(Format_SP2_v3!P344&lt;&gt;"", Format_SP2_v3!P344, "")</f>
        <v/>
      </c>
      <c r="Q345" s="15">
        <f>IF(Format_SP2_v3!Q344&lt;&gt;"", Format_SP2_v3!Q344, "")</f>
        <v/>
      </c>
      <c r="R345" s="15">
        <f>IF(Format_SP2_v3!R344&lt;&gt;"", Format_SP2_v3!R344, "")</f>
        <v/>
      </c>
      <c r="S345" s="15">
        <f>IF(Format_SP2_v3!S344&lt;&gt;"", Format_SP2_v3!S344, "")</f>
        <v/>
      </c>
      <c r="T345" s="15">
        <f>IF(Format_SP2_v3!T344&lt;&gt;"", Format_SP2_v3!T344, "")</f>
        <v/>
      </c>
      <c r="U345" s="15">
        <f>IF(Format_SP2_v3!U344&lt;&gt;"", Format_SP2_v3!U344, "")</f>
        <v/>
      </c>
      <c r="V345" s="15">
        <f>IF(Format_SP2_v3!V344&lt;&gt;"", Format_SP2_v3!V344, "")</f>
        <v/>
      </c>
      <c r="W345" s="15">
        <f>IF(Format_SP2_v3!W344&lt;&gt;"", Format_SP2_v3!W344, "")</f>
        <v/>
      </c>
      <c r="X345" s="15">
        <f>IF(Format_SP2_v3!X344&lt;&gt;"", Format_SP2_v3!X344, "")</f>
        <v/>
      </c>
      <c r="Y345" s="15">
        <f>IF(Format_SP2_v3!Y344&lt;&gt;"", Format_SP2_v3!Y344, "")</f>
        <v/>
      </c>
      <c r="Z345" s="15">
        <f>IF(Format_SP2_v3!Z344&lt;&gt;"", Format_SP2_v3!Z344, "")</f>
        <v/>
      </c>
      <c r="AA345" s="15">
        <f>IF(Format_SP2_v3!AA344&lt;&gt;"", Format_SP2_v3!AA344, "")</f>
        <v/>
      </c>
      <c r="AB345" s="15">
        <f>IF(Format_SP2_v3!AB344&lt;&gt;"", Format_SP2_v3!AB344, "")</f>
        <v/>
      </c>
      <c r="AC345" s="15">
        <f>IF(Format_SP2_v3!AC344&lt;&gt;"", Format_SP2_v3!AC344, "")</f>
        <v/>
      </c>
      <c r="AD345" s="15">
        <f>IF(Format_SP2_v3!AD344&lt;&gt;"", Format_SP2_v3!AD344, "")</f>
        <v/>
      </c>
      <c r="AE345" s="15">
        <f>IF(Format_SP2_v3!AE344&lt;&gt;"", Format_SP2_v3!AE344, "")</f>
        <v/>
      </c>
      <c r="AF345" s="15">
        <f>IF(Format_SP2_v3!AF344&lt;&gt;"", Format_SP2_v3!AF344, "")</f>
        <v/>
      </c>
      <c r="AG345" s="15">
        <f>IF(Format_SP2_v3!AG344&lt;&gt;"", Format_SP2_v3!AG344, "")</f>
        <v/>
      </c>
      <c r="AH345" s="15">
        <f>IF(Format_SP2_v3!AH344&lt;&gt;"", Format_SP2_v3!AH344, "")</f>
        <v/>
      </c>
      <c r="AI345" s="15">
        <f>IF(Format_SP2_v3!AI344&lt;&gt;"", Format_SP2_v3!AI344, "")</f>
        <v/>
      </c>
      <c r="AJ345" s="15">
        <f>IF(Format_SP2_v3!AJ344&lt;&gt;"", Format_SP2_v3!AJ344, "")</f>
        <v/>
      </c>
      <c r="AK345" s="15">
        <f>IF(Format_SP2_v3!AK344&lt;&gt;"", Format_SP2_v3!AK344, "")</f>
        <v/>
      </c>
      <c r="AL345" s="15">
        <f>IF(Format_SP2_v3!AL344&lt;&gt;"", Format_SP2_v3!AL344, "")</f>
        <v/>
      </c>
      <c r="AM345" s="15">
        <f>IF(Format_SP2_v3!AM344&lt;&gt;"", Format_SP2_v3!AM344, "")</f>
        <v/>
      </c>
      <c r="AN345">
        <f>IF(Format_SP2_v3!AN344&lt;&gt;"", Format_SP2_v3!AN344, "")</f>
        <v/>
      </c>
    </row>
    <row r="346" ht="16" customHeight="1">
      <c r="A346" s="16">
        <f>IF(ROW()=4, Format_SP2_v3!A345, IF(ROW()&gt;MAX(Format_SP2_v3!$BC:$BC)+1, INDIRECT("Format_SP3_v2!" &amp; ADDRESS(ROW()-MAX(Format_SP2_v3!$BC:$BC)-1, COLUMN(), 4)), ""))</f>
        <v/>
      </c>
      <c r="B346" s="15">
        <f>IF(ROW()&gt;MAX(Format_SP2_v3!$BC:$BC)+1, INDIRECT("Format_SP3_v2!" &amp; ADDRESS(ROW()-MAX(Format_SP2_v3!$BC:$BC)-1, COLUMN(), 4)), "")</f>
        <v/>
      </c>
      <c r="C346" s="15">
        <f>IF(Format_SP2_v3!C345&lt;&gt;"", Format_SP2_v3!C345, "")</f>
        <v/>
      </c>
      <c r="D346" s="15">
        <f>IF(Format_SP2_v3!D345&lt;&gt;"", Format_SP2_v3!D345, "")</f>
        <v/>
      </c>
      <c r="E346" s="15">
        <f>IF(Format_SP2_v3!E345&lt;&gt;"", Format_SP2_v3!E345, "")</f>
        <v/>
      </c>
      <c r="F346" s="15">
        <f>IF(Format_SP2_v3!F345&lt;&gt;"", Format_SP2_v3!F345, "")</f>
        <v/>
      </c>
      <c r="G346" s="15">
        <f>IF(Format_SP2_v3!G345&lt;&gt;"", Format_SP2_v3!G345, "")</f>
        <v/>
      </c>
      <c r="H346" s="15">
        <f>IF(Format_SP2_v3!H345&lt;&gt;"", Format_SP2_v3!H345, "")</f>
        <v/>
      </c>
      <c r="I346" s="15">
        <f>IF(Format_SP2_v3!I345&lt;&gt;"", Format_SP2_v3!I345, "")</f>
        <v/>
      </c>
      <c r="J346" s="15">
        <f>IF(Format_SP2_v3!J345&lt;&gt;"", Format_SP2_v3!J345, "")</f>
        <v/>
      </c>
      <c r="K346" s="15">
        <f>IF(Format_SP2_v3!K345&lt;&gt;"", Format_SP2_v3!K345, "")</f>
        <v/>
      </c>
      <c r="L346" s="15">
        <f>IF(Format_SP2_v3!L345&lt;&gt;"", Format_SP2_v3!L345, "")</f>
        <v/>
      </c>
      <c r="M346" s="15">
        <f>IF(Format_SP2_v3!M345&lt;&gt;"", Format_SP2_v3!M345, "")</f>
        <v/>
      </c>
      <c r="N346" s="15">
        <f>IF(Format_SP2_v3!N345&lt;&gt;"", Format_SP2_v3!N345, "")</f>
        <v/>
      </c>
      <c r="O346" s="15">
        <f>IF(Format_SP2_v3!O345&lt;&gt;"", Format_SP2_v3!O345, "")</f>
        <v/>
      </c>
      <c r="P346" s="15">
        <f>IF(Format_SP2_v3!P345&lt;&gt;"", Format_SP2_v3!P345, "")</f>
        <v/>
      </c>
      <c r="Q346" s="15">
        <f>IF(Format_SP2_v3!Q345&lt;&gt;"", Format_SP2_v3!Q345, "")</f>
        <v/>
      </c>
      <c r="R346" s="15">
        <f>IF(Format_SP2_v3!R345&lt;&gt;"", Format_SP2_v3!R345, "")</f>
        <v/>
      </c>
      <c r="S346" s="15">
        <f>IF(Format_SP2_v3!S345&lt;&gt;"", Format_SP2_v3!S345, "")</f>
        <v/>
      </c>
      <c r="T346" s="15">
        <f>IF(Format_SP2_v3!T345&lt;&gt;"", Format_SP2_v3!T345, "")</f>
        <v/>
      </c>
      <c r="U346" s="15">
        <f>IF(Format_SP2_v3!U345&lt;&gt;"", Format_SP2_v3!U345, "")</f>
        <v/>
      </c>
      <c r="V346" s="15">
        <f>IF(Format_SP2_v3!V345&lt;&gt;"", Format_SP2_v3!V345, "")</f>
        <v/>
      </c>
      <c r="W346" s="15">
        <f>IF(Format_SP2_v3!W345&lt;&gt;"", Format_SP2_v3!W345, "")</f>
        <v/>
      </c>
      <c r="X346" s="15">
        <f>IF(Format_SP2_v3!X345&lt;&gt;"", Format_SP2_v3!X345, "")</f>
        <v/>
      </c>
      <c r="Y346" s="15">
        <f>IF(Format_SP2_v3!Y345&lt;&gt;"", Format_SP2_v3!Y345, "")</f>
        <v/>
      </c>
      <c r="Z346" s="15">
        <f>IF(Format_SP2_v3!Z345&lt;&gt;"", Format_SP2_v3!Z345, "")</f>
        <v/>
      </c>
      <c r="AA346" s="15">
        <f>IF(Format_SP2_v3!AA345&lt;&gt;"", Format_SP2_v3!AA345, "")</f>
        <v/>
      </c>
      <c r="AB346" s="15">
        <f>IF(Format_SP2_v3!AB345&lt;&gt;"", Format_SP2_v3!AB345, "")</f>
        <v/>
      </c>
      <c r="AC346" s="15">
        <f>IF(Format_SP2_v3!AC345&lt;&gt;"", Format_SP2_v3!AC345, "")</f>
        <v/>
      </c>
      <c r="AD346" s="15">
        <f>IF(Format_SP2_v3!AD345&lt;&gt;"", Format_SP2_v3!AD345, "")</f>
        <v/>
      </c>
      <c r="AE346" s="15">
        <f>IF(Format_SP2_v3!AE345&lt;&gt;"", Format_SP2_v3!AE345, "")</f>
        <v/>
      </c>
      <c r="AF346" s="15">
        <f>IF(Format_SP2_v3!AF345&lt;&gt;"", Format_SP2_v3!AF345, "")</f>
        <v/>
      </c>
      <c r="AG346" s="15">
        <f>IF(Format_SP2_v3!AG345&lt;&gt;"", Format_SP2_v3!AG345, "")</f>
        <v/>
      </c>
      <c r="AH346" s="15">
        <f>IF(Format_SP2_v3!AH345&lt;&gt;"", Format_SP2_v3!AH345, "")</f>
        <v/>
      </c>
      <c r="AI346" s="15">
        <f>IF(Format_SP2_v3!AI345&lt;&gt;"", Format_SP2_v3!AI345, "")</f>
        <v/>
      </c>
      <c r="AJ346" s="15">
        <f>IF(Format_SP2_v3!AJ345&lt;&gt;"", Format_SP2_v3!AJ345, "")</f>
        <v/>
      </c>
      <c r="AK346" s="15">
        <f>IF(Format_SP2_v3!AK345&lt;&gt;"", Format_SP2_v3!AK345, "")</f>
        <v/>
      </c>
      <c r="AL346" s="15">
        <f>IF(Format_SP2_v3!AL345&lt;&gt;"", Format_SP2_v3!AL345, "")</f>
        <v/>
      </c>
      <c r="AM346" s="15">
        <f>IF(Format_SP2_v3!AM345&lt;&gt;"", Format_SP2_v3!AM345, "")</f>
        <v/>
      </c>
      <c r="AN346">
        <f>IF(Format_SP2_v3!AN345&lt;&gt;"", Format_SP2_v3!AN345, "")</f>
        <v/>
      </c>
    </row>
    <row r="347" ht="16" customHeight="1">
      <c r="A347" s="16">
        <f>IF(ROW()=4, Format_SP2_v3!A346, IF(ROW()&gt;MAX(Format_SP2_v3!$BC:$BC)+1, INDIRECT("Format_SP3_v2!" &amp; ADDRESS(ROW()-MAX(Format_SP2_v3!$BC:$BC)-1, COLUMN(), 4)), ""))</f>
        <v/>
      </c>
      <c r="B347" s="15">
        <f>IF(ROW()&gt;MAX(Format_SP2_v3!$BC:$BC)+1, INDIRECT("Format_SP3_v2!" &amp; ADDRESS(ROW()-MAX(Format_SP2_v3!$BC:$BC)-1, COLUMN(), 4)), "")</f>
        <v/>
      </c>
      <c r="C347" s="15">
        <f>IF(Format_SP2_v3!C346&lt;&gt;"", Format_SP2_v3!C346, "")</f>
        <v/>
      </c>
      <c r="D347" s="15">
        <f>IF(Format_SP2_v3!D346&lt;&gt;"", Format_SP2_v3!D346, "")</f>
        <v/>
      </c>
      <c r="E347" s="15">
        <f>IF(Format_SP2_v3!E346&lt;&gt;"", Format_SP2_v3!E346, "")</f>
        <v/>
      </c>
      <c r="F347" s="15">
        <f>IF(Format_SP2_v3!F346&lt;&gt;"", Format_SP2_v3!F346, "")</f>
        <v/>
      </c>
      <c r="G347" s="15">
        <f>IF(Format_SP2_v3!G346&lt;&gt;"", Format_SP2_v3!G346, "")</f>
        <v/>
      </c>
      <c r="H347" s="15">
        <f>IF(Format_SP2_v3!H346&lt;&gt;"", Format_SP2_v3!H346, "")</f>
        <v/>
      </c>
      <c r="I347" s="15">
        <f>IF(Format_SP2_v3!I346&lt;&gt;"", Format_SP2_v3!I346, "")</f>
        <v/>
      </c>
      <c r="J347" s="15">
        <f>IF(Format_SP2_v3!J346&lt;&gt;"", Format_SP2_v3!J346, "")</f>
        <v/>
      </c>
      <c r="K347" s="15">
        <f>IF(Format_SP2_v3!K346&lt;&gt;"", Format_SP2_v3!K346, "")</f>
        <v/>
      </c>
      <c r="L347" s="15">
        <f>IF(Format_SP2_v3!L346&lt;&gt;"", Format_SP2_v3!L346, "")</f>
        <v/>
      </c>
      <c r="M347" s="15">
        <f>IF(Format_SP2_v3!M346&lt;&gt;"", Format_SP2_v3!M346, "")</f>
        <v/>
      </c>
      <c r="N347" s="15">
        <f>IF(Format_SP2_v3!N346&lt;&gt;"", Format_SP2_v3!N346, "")</f>
        <v/>
      </c>
      <c r="O347" s="15">
        <f>IF(Format_SP2_v3!O346&lt;&gt;"", Format_SP2_v3!O346, "")</f>
        <v/>
      </c>
      <c r="P347" s="15">
        <f>IF(Format_SP2_v3!P346&lt;&gt;"", Format_SP2_v3!P346, "")</f>
        <v/>
      </c>
      <c r="Q347" s="15">
        <f>IF(Format_SP2_v3!Q346&lt;&gt;"", Format_SP2_v3!Q346, "")</f>
        <v/>
      </c>
      <c r="R347" s="15">
        <f>IF(Format_SP2_v3!R346&lt;&gt;"", Format_SP2_v3!R346, "")</f>
        <v/>
      </c>
      <c r="S347" s="15">
        <f>IF(Format_SP2_v3!S346&lt;&gt;"", Format_SP2_v3!S346, "")</f>
        <v/>
      </c>
      <c r="T347" s="15">
        <f>IF(Format_SP2_v3!T346&lt;&gt;"", Format_SP2_v3!T346, "")</f>
        <v/>
      </c>
      <c r="U347" s="15">
        <f>IF(Format_SP2_v3!U346&lt;&gt;"", Format_SP2_v3!U346, "")</f>
        <v/>
      </c>
      <c r="V347" s="15">
        <f>IF(Format_SP2_v3!V346&lt;&gt;"", Format_SP2_v3!V346, "")</f>
        <v/>
      </c>
      <c r="W347" s="15">
        <f>IF(Format_SP2_v3!W346&lt;&gt;"", Format_SP2_v3!W346, "")</f>
        <v/>
      </c>
      <c r="X347" s="15">
        <f>IF(Format_SP2_v3!X346&lt;&gt;"", Format_SP2_v3!X346, "")</f>
        <v/>
      </c>
      <c r="Y347" s="15">
        <f>IF(Format_SP2_v3!Y346&lt;&gt;"", Format_SP2_v3!Y346, "")</f>
        <v/>
      </c>
      <c r="Z347" s="15">
        <f>IF(Format_SP2_v3!Z346&lt;&gt;"", Format_SP2_v3!Z346, "")</f>
        <v/>
      </c>
      <c r="AA347" s="15">
        <f>IF(Format_SP2_v3!AA346&lt;&gt;"", Format_SP2_v3!AA346, "")</f>
        <v/>
      </c>
      <c r="AB347" s="15">
        <f>IF(Format_SP2_v3!AB346&lt;&gt;"", Format_SP2_v3!AB346, "")</f>
        <v/>
      </c>
      <c r="AC347" s="15">
        <f>IF(Format_SP2_v3!AC346&lt;&gt;"", Format_SP2_v3!AC346, "")</f>
        <v/>
      </c>
      <c r="AD347" s="15">
        <f>IF(Format_SP2_v3!AD346&lt;&gt;"", Format_SP2_v3!AD346, "")</f>
        <v/>
      </c>
      <c r="AE347" s="15">
        <f>IF(Format_SP2_v3!AE346&lt;&gt;"", Format_SP2_v3!AE346, "")</f>
        <v/>
      </c>
      <c r="AF347" s="15">
        <f>IF(Format_SP2_v3!AF346&lt;&gt;"", Format_SP2_v3!AF346, "")</f>
        <v/>
      </c>
      <c r="AG347" s="15">
        <f>IF(Format_SP2_v3!AG346&lt;&gt;"", Format_SP2_v3!AG346, "")</f>
        <v/>
      </c>
      <c r="AH347" s="15">
        <f>IF(Format_SP2_v3!AH346&lt;&gt;"", Format_SP2_v3!AH346, "")</f>
        <v/>
      </c>
      <c r="AI347" s="15">
        <f>IF(Format_SP2_v3!AI346&lt;&gt;"", Format_SP2_v3!AI346, "")</f>
        <v/>
      </c>
      <c r="AJ347" s="15">
        <f>IF(Format_SP2_v3!AJ346&lt;&gt;"", Format_SP2_v3!AJ346, "")</f>
        <v/>
      </c>
      <c r="AK347" s="15">
        <f>IF(Format_SP2_v3!AK346&lt;&gt;"", Format_SP2_v3!AK346, "")</f>
        <v/>
      </c>
      <c r="AL347" s="15">
        <f>IF(Format_SP2_v3!AL346&lt;&gt;"", Format_SP2_v3!AL346, "")</f>
        <v/>
      </c>
      <c r="AM347" s="15">
        <f>IF(Format_SP2_v3!AM346&lt;&gt;"", Format_SP2_v3!AM346, "")</f>
        <v/>
      </c>
      <c r="AN347">
        <f>IF(Format_SP2_v3!AN346&lt;&gt;"", Format_SP2_v3!AN346, "")</f>
        <v/>
      </c>
    </row>
    <row r="348" ht="16" customHeight="1">
      <c r="A348" s="16">
        <f>IF(ROW()=4, Format_SP2_v3!A347, IF(ROW()&gt;MAX(Format_SP2_v3!$BC:$BC)+1, INDIRECT("Format_SP3_v2!" &amp; ADDRESS(ROW()-MAX(Format_SP2_v3!$BC:$BC)-1, COLUMN(), 4)), ""))</f>
        <v/>
      </c>
      <c r="B348" s="15">
        <f>IF(ROW()&gt;MAX(Format_SP2_v3!$BC:$BC)+1, INDIRECT("Format_SP3_v2!" &amp; ADDRESS(ROW()-MAX(Format_SP2_v3!$BC:$BC)-1, COLUMN(), 4)), "")</f>
        <v/>
      </c>
      <c r="C348" s="15">
        <f>IF(Format_SP2_v3!C347&lt;&gt;"", Format_SP2_v3!C347, "")</f>
        <v/>
      </c>
      <c r="D348" s="15">
        <f>IF(Format_SP2_v3!D347&lt;&gt;"", Format_SP2_v3!D347, "")</f>
        <v/>
      </c>
      <c r="E348" s="15">
        <f>IF(Format_SP2_v3!E347&lt;&gt;"", Format_SP2_v3!E347, "")</f>
        <v/>
      </c>
      <c r="F348" s="15">
        <f>IF(Format_SP2_v3!F347&lt;&gt;"", Format_SP2_v3!F347, "")</f>
        <v/>
      </c>
      <c r="G348" s="15">
        <f>IF(Format_SP2_v3!G347&lt;&gt;"", Format_SP2_v3!G347, "")</f>
        <v/>
      </c>
      <c r="H348" s="15">
        <f>IF(Format_SP2_v3!H347&lt;&gt;"", Format_SP2_v3!H347, "")</f>
        <v/>
      </c>
      <c r="I348" s="15">
        <f>IF(Format_SP2_v3!I347&lt;&gt;"", Format_SP2_v3!I347, "")</f>
        <v/>
      </c>
      <c r="J348" s="15">
        <f>IF(Format_SP2_v3!J347&lt;&gt;"", Format_SP2_v3!J347, "")</f>
        <v/>
      </c>
      <c r="K348" s="15">
        <f>IF(Format_SP2_v3!K347&lt;&gt;"", Format_SP2_v3!K347, "")</f>
        <v/>
      </c>
      <c r="L348" s="15">
        <f>IF(Format_SP2_v3!L347&lt;&gt;"", Format_SP2_v3!L347, "")</f>
        <v/>
      </c>
      <c r="M348" s="15">
        <f>IF(Format_SP2_v3!M347&lt;&gt;"", Format_SP2_v3!M347, "")</f>
        <v/>
      </c>
      <c r="N348" s="15">
        <f>IF(Format_SP2_v3!N347&lt;&gt;"", Format_SP2_v3!N347, "")</f>
        <v/>
      </c>
      <c r="O348" s="15">
        <f>IF(Format_SP2_v3!O347&lt;&gt;"", Format_SP2_v3!O347, "")</f>
        <v/>
      </c>
      <c r="P348" s="15">
        <f>IF(Format_SP2_v3!P347&lt;&gt;"", Format_SP2_v3!P347, "")</f>
        <v/>
      </c>
      <c r="Q348" s="15">
        <f>IF(Format_SP2_v3!Q347&lt;&gt;"", Format_SP2_v3!Q347, "")</f>
        <v/>
      </c>
      <c r="R348" s="15">
        <f>IF(Format_SP2_v3!R347&lt;&gt;"", Format_SP2_v3!R347, "")</f>
        <v/>
      </c>
      <c r="S348" s="15">
        <f>IF(Format_SP2_v3!S347&lt;&gt;"", Format_SP2_v3!S347, "")</f>
        <v/>
      </c>
      <c r="T348" s="15">
        <f>IF(Format_SP2_v3!T347&lt;&gt;"", Format_SP2_v3!T347, "")</f>
        <v/>
      </c>
      <c r="U348" s="15">
        <f>IF(Format_SP2_v3!U347&lt;&gt;"", Format_SP2_v3!U347, "")</f>
        <v/>
      </c>
      <c r="V348" s="15">
        <f>IF(Format_SP2_v3!V347&lt;&gt;"", Format_SP2_v3!V347, "")</f>
        <v/>
      </c>
      <c r="W348" s="15">
        <f>IF(Format_SP2_v3!W347&lt;&gt;"", Format_SP2_v3!W347, "")</f>
        <v/>
      </c>
      <c r="X348" s="15">
        <f>IF(Format_SP2_v3!X347&lt;&gt;"", Format_SP2_v3!X347, "")</f>
        <v/>
      </c>
      <c r="Y348" s="15">
        <f>IF(Format_SP2_v3!Y347&lt;&gt;"", Format_SP2_v3!Y347, "")</f>
        <v/>
      </c>
      <c r="Z348" s="15">
        <f>IF(Format_SP2_v3!Z347&lt;&gt;"", Format_SP2_v3!Z347, "")</f>
        <v/>
      </c>
      <c r="AA348" s="15">
        <f>IF(Format_SP2_v3!AA347&lt;&gt;"", Format_SP2_v3!AA347, "")</f>
        <v/>
      </c>
      <c r="AB348" s="15">
        <f>IF(Format_SP2_v3!AB347&lt;&gt;"", Format_SP2_v3!AB347, "")</f>
        <v/>
      </c>
      <c r="AC348" s="15">
        <f>IF(Format_SP2_v3!AC347&lt;&gt;"", Format_SP2_v3!AC347, "")</f>
        <v/>
      </c>
      <c r="AD348" s="15">
        <f>IF(Format_SP2_v3!AD347&lt;&gt;"", Format_SP2_v3!AD347, "")</f>
        <v/>
      </c>
      <c r="AE348" s="15">
        <f>IF(Format_SP2_v3!AE347&lt;&gt;"", Format_SP2_v3!AE347, "")</f>
        <v/>
      </c>
      <c r="AF348" s="15">
        <f>IF(Format_SP2_v3!AF347&lt;&gt;"", Format_SP2_v3!AF347, "")</f>
        <v/>
      </c>
      <c r="AG348" s="15">
        <f>IF(Format_SP2_v3!AG347&lt;&gt;"", Format_SP2_v3!AG347, "")</f>
        <v/>
      </c>
      <c r="AH348" s="15">
        <f>IF(Format_SP2_v3!AH347&lt;&gt;"", Format_SP2_v3!AH347, "")</f>
        <v/>
      </c>
      <c r="AI348" s="15">
        <f>IF(Format_SP2_v3!AI347&lt;&gt;"", Format_SP2_v3!AI347, "")</f>
        <v/>
      </c>
      <c r="AJ348" s="15">
        <f>IF(Format_SP2_v3!AJ347&lt;&gt;"", Format_SP2_v3!AJ347, "")</f>
        <v/>
      </c>
      <c r="AK348" s="15">
        <f>IF(Format_SP2_v3!AK347&lt;&gt;"", Format_SP2_v3!AK347, "")</f>
        <v/>
      </c>
      <c r="AL348" s="15">
        <f>IF(Format_SP2_v3!AL347&lt;&gt;"", Format_SP2_v3!AL347, "")</f>
        <v/>
      </c>
      <c r="AM348" s="15">
        <f>IF(Format_SP2_v3!AM347&lt;&gt;"", Format_SP2_v3!AM347, "")</f>
        <v/>
      </c>
      <c r="AN348">
        <f>IF(Format_SP2_v3!AN347&lt;&gt;"", Format_SP2_v3!AN347, "")</f>
        <v/>
      </c>
    </row>
    <row r="349" ht="16" customHeight="1">
      <c r="A349" s="16">
        <f>IF(ROW()=4, Format_SP2_v3!A348, IF(ROW()&gt;MAX(Format_SP2_v3!$BC:$BC)+1, INDIRECT("Format_SP3_v2!" &amp; ADDRESS(ROW()-MAX(Format_SP2_v3!$BC:$BC)-1, COLUMN(), 4)), ""))</f>
        <v/>
      </c>
      <c r="B349" s="15">
        <f>IF(ROW()&gt;MAX(Format_SP2_v3!$BC:$BC)+1, INDIRECT("Format_SP3_v2!" &amp; ADDRESS(ROW()-MAX(Format_SP2_v3!$BC:$BC)-1, COLUMN(), 4)), "")</f>
        <v/>
      </c>
      <c r="C349" s="15">
        <f>IF(Format_SP2_v3!C348&lt;&gt;"", Format_SP2_v3!C348, "")</f>
        <v/>
      </c>
      <c r="D349" s="15">
        <f>IF(Format_SP2_v3!D348&lt;&gt;"", Format_SP2_v3!D348, "")</f>
        <v/>
      </c>
      <c r="E349" s="15">
        <f>IF(Format_SP2_v3!E348&lt;&gt;"", Format_SP2_v3!E348, "")</f>
        <v/>
      </c>
      <c r="F349" s="15">
        <f>IF(Format_SP2_v3!F348&lt;&gt;"", Format_SP2_v3!F348, "")</f>
        <v/>
      </c>
      <c r="G349" s="15">
        <f>IF(Format_SP2_v3!G348&lt;&gt;"", Format_SP2_v3!G348, "")</f>
        <v/>
      </c>
      <c r="H349" s="15">
        <f>IF(Format_SP2_v3!H348&lt;&gt;"", Format_SP2_v3!H348, "")</f>
        <v/>
      </c>
      <c r="I349" s="15">
        <f>IF(Format_SP2_v3!I348&lt;&gt;"", Format_SP2_v3!I348, "")</f>
        <v/>
      </c>
      <c r="J349" s="15">
        <f>IF(Format_SP2_v3!J348&lt;&gt;"", Format_SP2_v3!J348, "")</f>
        <v/>
      </c>
      <c r="K349" s="15">
        <f>IF(Format_SP2_v3!K348&lt;&gt;"", Format_SP2_v3!K348, "")</f>
        <v/>
      </c>
      <c r="L349" s="15">
        <f>IF(Format_SP2_v3!L348&lt;&gt;"", Format_SP2_v3!L348, "")</f>
        <v/>
      </c>
      <c r="M349" s="15">
        <f>IF(Format_SP2_v3!M348&lt;&gt;"", Format_SP2_v3!M348, "")</f>
        <v/>
      </c>
      <c r="N349" s="15">
        <f>IF(Format_SP2_v3!N348&lt;&gt;"", Format_SP2_v3!N348, "")</f>
        <v/>
      </c>
      <c r="O349" s="15">
        <f>IF(Format_SP2_v3!O348&lt;&gt;"", Format_SP2_v3!O348, "")</f>
        <v/>
      </c>
      <c r="P349" s="15">
        <f>IF(Format_SP2_v3!P348&lt;&gt;"", Format_SP2_v3!P348, "")</f>
        <v/>
      </c>
      <c r="Q349" s="15">
        <f>IF(Format_SP2_v3!Q348&lt;&gt;"", Format_SP2_v3!Q348, "")</f>
        <v/>
      </c>
      <c r="R349" s="15">
        <f>IF(Format_SP2_v3!R348&lt;&gt;"", Format_SP2_v3!R348, "")</f>
        <v/>
      </c>
      <c r="S349" s="15">
        <f>IF(Format_SP2_v3!S348&lt;&gt;"", Format_SP2_v3!S348, "")</f>
        <v/>
      </c>
      <c r="T349" s="15">
        <f>IF(Format_SP2_v3!T348&lt;&gt;"", Format_SP2_v3!T348, "")</f>
        <v/>
      </c>
      <c r="U349" s="15">
        <f>IF(Format_SP2_v3!U348&lt;&gt;"", Format_SP2_v3!U348, "")</f>
        <v/>
      </c>
      <c r="V349" s="15">
        <f>IF(Format_SP2_v3!V348&lt;&gt;"", Format_SP2_v3!V348, "")</f>
        <v/>
      </c>
      <c r="W349" s="15">
        <f>IF(Format_SP2_v3!W348&lt;&gt;"", Format_SP2_v3!W348, "")</f>
        <v/>
      </c>
      <c r="X349" s="15">
        <f>IF(Format_SP2_v3!X348&lt;&gt;"", Format_SP2_v3!X348, "")</f>
        <v/>
      </c>
      <c r="Y349" s="15">
        <f>IF(Format_SP2_v3!Y348&lt;&gt;"", Format_SP2_v3!Y348, "")</f>
        <v/>
      </c>
      <c r="Z349" s="15">
        <f>IF(Format_SP2_v3!Z348&lt;&gt;"", Format_SP2_v3!Z348, "")</f>
        <v/>
      </c>
      <c r="AA349" s="15">
        <f>IF(Format_SP2_v3!AA348&lt;&gt;"", Format_SP2_v3!AA348, "")</f>
        <v/>
      </c>
      <c r="AB349" s="15">
        <f>IF(Format_SP2_v3!AB348&lt;&gt;"", Format_SP2_v3!AB348, "")</f>
        <v/>
      </c>
      <c r="AC349" s="15">
        <f>IF(Format_SP2_v3!AC348&lt;&gt;"", Format_SP2_v3!AC348, "")</f>
        <v/>
      </c>
      <c r="AD349" s="15">
        <f>IF(Format_SP2_v3!AD348&lt;&gt;"", Format_SP2_v3!AD348, "")</f>
        <v/>
      </c>
      <c r="AE349" s="15">
        <f>IF(Format_SP2_v3!AE348&lt;&gt;"", Format_SP2_v3!AE348, "")</f>
        <v/>
      </c>
      <c r="AF349" s="15">
        <f>IF(Format_SP2_v3!AF348&lt;&gt;"", Format_SP2_v3!AF348, "")</f>
        <v/>
      </c>
      <c r="AG349" s="15">
        <f>IF(Format_SP2_v3!AG348&lt;&gt;"", Format_SP2_v3!AG348, "")</f>
        <v/>
      </c>
      <c r="AH349" s="15">
        <f>IF(Format_SP2_v3!AH348&lt;&gt;"", Format_SP2_v3!AH348, "")</f>
        <v/>
      </c>
      <c r="AI349" s="15">
        <f>IF(Format_SP2_v3!AI348&lt;&gt;"", Format_SP2_v3!AI348, "")</f>
        <v/>
      </c>
      <c r="AJ349" s="15">
        <f>IF(Format_SP2_v3!AJ348&lt;&gt;"", Format_SP2_v3!AJ348, "")</f>
        <v/>
      </c>
      <c r="AK349" s="15">
        <f>IF(Format_SP2_v3!AK348&lt;&gt;"", Format_SP2_v3!AK348, "")</f>
        <v/>
      </c>
      <c r="AL349" s="15">
        <f>IF(Format_SP2_v3!AL348&lt;&gt;"", Format_SP2_v3!AL348, "")</f>
        <v/>
      </c>
      <c r="AM349" s="15">
        <f>IF(Format_SP2_v3!AM348&lt;&gt;"", Format_SP2_v3!AM348, "")</f>
        <v/>
      </c>
      <c r="AN349">
        <f>IF(Format_SP2_v3!AN348&lt;&gt;"", Format_SP2_v3!AN348, "")</f>
        <v/>
      </c>
    </row>
    <row r="350" ht="16" customHeight="1">
      <c r="A350" s="16">
        <f>IF(ROW()=4, Format_SP2_v3!A349, IF(ROW()&gt;MAX(Format_SP2_v3!$BC:$BC)+1, INDIRECT("Format_SP3_v2!" &amp; ADDRESS(ROW()-MAX(Format_SP2_v3!$BC:$BC)-1, COLUMN(), 4)), ""))</f>
        <v/>
      </c>
      <c r="B350" s="15">
        <f>IF(ROW()&gt;MAX(Format_SP2_v3!$BC:$BC)+1, INDIRECT("Format_SP3_v2!" &amp; ADDRESS(ROW()-MAX(Format_SP2_v3!$BC:$BC)-1, COLUMN(), 4)), "")</f>
        <v/>
      </c>
      <c r="C350" s="15">
        <f>IF(Format_SP2_v3!C349&lt;&gt;"", Format_SP2_v3!C349, "")</f>
        <v/>
      </c>
      <c r="D350" s="15">
        <f>IF(Format_SP2_v3!D349&lt;&gt;"", Format_SP2_v3!D349, "")</f>
        <v/>
      </c>
      <c r="E350" s="15">
        <f>IF(Format_SP2_v3!E349&lt;&gt;"", Format_SP2_v3!E349, "")</f>
        <v/>
      </c>
      <c r="F350" s="15">
        <f>IF(Format_SP2_v3!F349&lt;&gt;"", Format_SP2_v3!F349, "")</f>
        <v/>
      </c>
      <c r="G350" s="15">
        <f>IF(Format_SP2_v3!G349&lt;&gt;"", Format_SP2_v3!G349, "")</f>
        <v/>
      </c>
      <c r="H350" s="15">
        <f>IF(Format_SP2_v3!H349&lt;&gt;"", Format_SP2_v3!H349, "")</f>
        <v/>
      </c>
      <c r="I350" s="15">
        <f>IF(Format_SP2_v3!I349&lt;&gt;"", Format_SP2_v3!I349, "")</f>
        <v/>
      </c>
      <c r="J350" s="15">
        <f>IF(Format_SP2_v3!J349&lt;&gt;"", Format_SP2_v3!J349, "")</f>
        <v/>
      </c>
      <c r="K350" s="15">
        <f>IF(Format_SP2_v3!K349&lt;&gt;"", Format_SP2_v3!K349, "")</f>
        <v/>
      </c>
      <c r="L350" s="15">
        <f>IF(Format_SP2_v3!L349&lt;&gt;"", Format_SP2_v3!L349, "")</f>
        <v/>
      </c>
      <c r="M350" s="15">
        <f>IF(Format_SP2_v3!M349&lt;&gt;"", Format_SP2_v3!M349, "")</f>
        <v/>
      </c>
      <c r="N350" s="15">
        <f>IF(Format_SP2_v3!N349&lt;&gt;"", Format_SP2_v3!N349, "")</f>
        <v/>
      </c>
      <c r="O350" s="15">
        <f>IF(Format_SP2_v3!O349&lt;&gt;"", Format_SP2_v3!O349, "")</f>
        <v/>
      </c>
      <c r="P350" s="15">
        <f>IF(Format_SP2_v3!P349&lt;&gt;"", Format_SP2_v3!P349, "")</f>
        <v/>
      </c>
      <c r="Q350" s="15">
        <f>IF(Format_SP2_v3!Q349&lt;&gt;"", Format_SP2_v3!Q349, "")</f>
        <v/>
      </c>
      <c r="R350" s="15">
        <f>IF(Format_SP2_v3!R349&lt;&gt;"", Format_SP2_v3!R349, "")</f>
        <v/>
      </c>
      <c r="S350" s="15">
        <f>IF(Format_SP2_v3!S349&lt;&gt;"", Format_SP2_v3!S349, "")</f>
        <v/>
      </c>
      <c r="T350" s="15">
        <f>IF(Format_SP2_v3!T349&lt;&gt;"", Format_SP2_v3!T349, "")</f>
        <v/>
      </c>
      <c r="U350" s="15">
        <f>IF(Format_SP2_v3!U349&lt;&gt;"", Format_SP2_v3!U349, "")</f>
        <v/>
      </c>
      <c r="V350" s="15">
        <f>IF(Format_SP2_v3!V349&lt;&gt;"", Format_SP2_v3!V349, "")</f>
        <v/>
      </c>
      <c r="W350" s="15">
        <f>IF(Format_SP2_v3!W349&lt;&gt;"", Format_SP2_v3!W349, "")</f>
        <v/>
      </c>
      <c r="X350" s="15">
        <f>IF(Format_SP2_v3!X349&lt;&gt;"", Format_SP2_v3!X349, "")</f>
        <v/>
      </c>
      <c r="Y350" s="15">
        <f>IF(Format_SP2_v3!Y349&lt;&gt;"", Format_SP2_v3!Y349, "")</f>
        <v/>
      </c>
      <c r="Z350" s="15">
        <f>IF(Format_SP2_v3!Z349&lt;&gt;"", Format_SP2_v3!Z349, "")</f>
        <v/>
      </c>
      <c r="AA350" s="15">
        <f>IF(Format_SP2_v3!AA349&lt;&gt;"", Format_SP2_v3!AA349, "")</f>
        <v/>
      </c>
      <c r="AB350" s="15">
        <f>IF(Format_SP2_v3!AB349&lt;&gt;"", Format_SP2_v3!AB349, "")</f>
        <v/>
      </c>
      <c r="AC350" s="15">
        <f>IF(Format_SP2_v3!AC349&lt;&gt;"", Format_SP2_v3!AC349, "")</f>
        <v/>
      </c>
      <c r="AD350" s="15">
        <f>IF(Format_SP2_v3!AD349&lt;&gt;"", Format_SP2_v3!AD349, "")</f>
        <v/>
      </c>
      <c r="AE350" s="15">
        <f>IF(Format_SP2_v3!AE349&lt;&gt;"", Format_SP2_v3!AE349, "")</f>
        <v/>
      </c>
      <c r="AF350" s="15">
        <f>IF(Format_SP2_v3!AF349&lt;&gt;"", Format_SP2_v3!AF349, "")</f>
        <v/>
      </c>
      <c r="AG350" s="15">
        <f>IF(Format_SP2_v3!AG349&lt;&gt;"", Format_SP2_v3!AG349, "")</f>
        <v/>
      </c>
      <c r="AH350" s="15">
        <f>IF(Format_SP2_v3!AH349&lt;&gt;"", Format_SP2_v3!AH349, "")</f>
        <v/>
      </c>
      <c r="AI350" s="15">
        <f>IF(Format_SP2_v3!AI349&lt;&gt;"", Format_SP2_v3!AI349, "")</f>
        <v/>
      </c>
      <c r="AJ350" s="15">
        <f>IF(Format_SP2_v3!AJ349&lt;&gt;"", Format_SP2_v3!AJ349, "")</f>
        <v/>
      </c>
      <c r="AK350" s="15">
        <f>IF(Format_SP2_v3!AK349&lt;&gt;"", Format_SP2_v3!AK349, "")</f>
        <v/>
      </c>
      <c r="AL350" s="15">
        <f>IF(Format_SP2_v3!AL349&lt;&gt;"", Format_SP2_v3!AL349, "")</f>
        <v/>
      </c>
      <c r="AM350" s="15">
        <f>IF(Format_SP2_v3!AM349&lt;&gt;"", Format_SP2_v3!AM349, "")</f>
        <v/>
      </c>
      <c r="AN350">
        <f>IF(Format_SP2_v3!AN349&lt;&gt;"", Format_SP2_v3!AN349, "")</f>
        <v/>
      </c>
    </row>
    <row r="351" ht="16" customHeight="1">
      <c r="A351" s="16">
        <f>IF(ROW()=4, Format_SP2_v3!A350, IF(ROW()&gt;MAX(Format_SP2_v3!$BC:$BC)+1, INDIRECT("Format_SP3_v2!" &amp; ADDRESS(ROW()-MAX(Format_SP2_v3!$BC:$BC)-1, COLUMN(), 4)), ""))</f>
        <v/>
      </c>
      <c r="B351" s="15">
        <f>IF(ROW()&gt;MAX(Format_SP2_v3!$BC:$BC)+1, INDIRECT("Format_SP3_v2!" &amp; ADDRESS(ROW()-MAX(Format_SP2_v3!$BC:$BC)-1, COLUMN(), 4)), "")</f>
        <v/>
      </c>
      <c r="C351" s="15">
        <f>IF(Format_SP2_v3!C350&lt;&gt;"", Format_SP2_v3!C350, "")</f>
        <v/>
      </c>
      <c r="D351" s="15">
        <f>IF(Format_SP2_v3!D350&lt;&gt;"", Format_SP2_v3!D350, "")</f>
        <v/>
      </c>
      <c r="E351" s="15">
        <f>IF(Format_SP2_v3!E350&lt;&gt;"", Format_SP2_v3!E350, "")</f>
        <v/>
      </c>
      <c r="F351" s="15">
        <f>IF(Format_SP2_v3!F350&lt;&gt;"", Format_SP2_v3!F350, "")</f>
        <v/>
      </c>
      <c r="G351" s="15">
        <f>IF(Format_SP2_v3!G350&lt;&gt;"", Format_SP2_v3!G350, "")</f>
        <v/>
      </c>
      <c r="H351" s="15">
        <f>IF(Format_SP2_v3!H350&lt;&gt;"", Format_SP2_v3!H350, "")</f>
        <v/>
      </c>
      <c r="I351" s="15">
        <f>IF(Format_SP2_v3!I350&lt;&gt;"", Format_SP2_v3!I350, "")</f>
        <v/>
      </c>
      <c r="J351" s="15">
        <f>IF(Format_SP2_v3!J350&lt;&gt;"", Format_SP2_v3!J350, "")</f>
        <v/>
      </c>
      <c r="K351" s="15">
        <f>IF(Format_SP2_v3!K350&lt;&gt;"", Format_SP2_v3!K350, "")</f>
        <v/>
      </c>
      <c r="L351" s="15">
        <f>IF(Format_SP2_v3!L350&lt;&gt;"", Format_SP2_v3!L350, "")</f>
        <v/>
      </c>
      <c r="M351" s="15">
        <f>IF(Format_SP2_v3!M350&lt;&gt;"", Format_SP2_v3!M350, "")</f>
        <v/>
      </c>
      <c r="N351" s="15">
        <f>IF(Format_SP2_v3!N350&lt;&gt;"", Format_SP2_v3!N350, "")</f>
        <v/>
      </c>
      <c r="O351" s="15">
        <f>IF(Format_SP2_v3!O350&lt;&gt;"", Format_SP2_v3!O350, "")</f>
        <v/>
      </c>
      <c r="P351" s="15">
        <f>IF(Format_SP2_v3!P350&lt;&gt;"", Format_SP2_v3!P350, "")</f>
        <v/>
      </c>
      <c r="Q351" s="15">
        <f>IF(Format_SP2_v3!Q350&lt;&gt;"", Format_SP2_v3!Q350, "")</f>
        <v/>
      </c>
      <c r="R351" s="15">
        <f>IF(Format_SP2_v3!R350&lt;&gt;"", Format_SP2_v3!R350, "")</f>
        <v/>
      </c>
      <c r="S351" s="15">
        <f>IF(Format_SP2_v3!S350&lt;&gt;"", Format_SP2_v3!S350, "")</f>
        <v/>
      </c>
      <c r="T351" s="15">
        <f>IF(Format_SP2_v3!T350&lt;&gt;"", Format_SP2_v3!T350, "")</f>
        <v/>
      </c>
      <c r="U351" s="15">
        <f>IF(Format_SP2_v3!U350&lt;&gt;"", Format_SP2_v3!U350, "")</f>
        <v/>
      </c>
      <c r="V351" s="15">
        <f>IF(Format_SP2_v3!V350&lt;&gt;"", Format_SP2_v3!V350, "")</f>
        <v/>
      </c>
      <c r="W351" s="15">
        <f>IF(Format_SP2_v3!W350&lt;&gt;"", Format_SP2_v3!W350, "")</f>
        <v/>
      </c>
      <c r="X351" s="15">
        <f>IF(Format_SP2_v3!X350&lt;&gt;"", Format_SP2_v3!X350, "")</f>
        <v/>
      </c>
      <c r="Y351" s="15">
        <f>IF(Format_SP2_v3!Y350&lt;&gt;"", Format_SP2_v3!Y350, "")</f>
        <v/>
      </c>
      <c r="Z351" s="15">
        <f>IF(Format_SP2_v3!Z350&lt;&gt;"", Format_SP2_v3!Z350, "")</f>
        <v/>
      </c>
      <c r="AA351" s="15">
        <f>IF(Format_SP2_v3!AA350&lt;&gt;"", Format_SP2_v3!AA350, "")</f>
        <v/>
      </c>
      <c r="AB351" s="15">
        <f>IF(Format_SP2_v3!AB350&lt;&gt;"", Format_SP2_v3!AB350, "")</f>
        <v/>
      </c>
      <c r="AC351" s="15">
        <f>IF(Format_SP2_v3!AC350&lt;&gt;"", Format_SP2_v3!AC350, "")</f>
        <v/>
      </c>
      <c r="AD351" s="15">
        <f>IF(Format_SP2_v3!AD350&lt;&gt;"", Format_SP2_v3!AD350, "")</f>
        <v/>
      </c>
      <c r="AE351" s="15">
        <f>IF(Format_SP2_v3!AE350&lt;&gt;"", Format_SP2_v3!AE350, "")</f>
        <v/>
      </c>
      <c r="AF351" s="15">
        <f>IF(Format_SP2_v3!AF350&lt;&gt;"", Format_SP2_v3!AF350, "")</f>
        <v/>
      </c>
      <c r="AG351" s="15">
        <f>IF(Format_SP2_v3!AG350&lt;&gt;"", Format_SP2_v3!AG350, "")</f>
        <v/>
      </c>
      <c r="AH351" s="15">
        <f>IF(Format_SP2_v3!AH350&lt;&gt;"", Format_SP2_v3!AH350, "")</f>
        <v/>
      </c>
      <c r="AI351" s="15">
        <f>IF(Format_SP2_v3!AI350&lt;&gt;"", Format_SP2_v3!AI350, "")</f>
        <v/>
      </c>
      <c r="AJ351" s="15">
        <f>IF(Format_SP2_v3!AJ350&lt;&gt;"", Format_SP2_v3!AJ350, "")</f>
        <v/>
      </c>
      <c r="AK351" s="15">
        <f>IF(Format_SP2_v3!AK350&lt;&gt;"", Format_SP2_v3!AK350, "")</f>
        <v/>
      </c>
      <c r="AL351" s="15">
        <f>IF(Format_SP2_v3!AL350&lt;&gt;"", Format_SP2_v3!AL350, "")</f>
        <v/>
      </c>
      <c r="AM351" s="15">
        <f>IF(Format_SP2_v3!AM350&lt;&gt;"", Format_SP2_v3!AM350, "")</f>
        <v/>
      </c>
      <c r="AN351">
        <f>IF(Format_SP2_v3!AN350&lt;&gt;"", Format_SP2_v3!AN350, "")</f>
        <v/>
      </c>
    </row>
    <row r="352" ht="16" customHeight="1">
      <c r="A352" s="16">
        <f>IF(ROW()=4, Format_SP2_v3!A351, IF(ROW()&gt;MAX(Format_SP2_v3!$BC:$BC)+1, INDIRECT("Format_SP3_v2!" &amp; ADDRESS(ROW()-MAX(Format_SP2_v3!$BC:$BC)-1, COLUMN(), 4)), ""))</f>
        <v/>
      </c>
      <c r="B352" s="15">
        <f>IF(ROW()&gt;MAX(Format_SP2_v3!$BC:$BC)+1, INDIRECT("Format_SP3_v2!" &amp; ADDRESS(ROW()-MAX(Format_SP2_v3!$BC:$BC)-1, COLUMN(), 4)), "")</f>
        <v/>
      </c>
      <c r="C352" s="15">
        <f>IF(Format_SP2_v3!C351&lt;&gt;"", Format_SP2_v3!C351, "")</f>
        <v/>
      </c>
      <c r="D352" s="15">
        <f>IF(Format_SP2_v3!D351&lt;&gt;"", Format_SP2_v3!D351, "")</f>
        <v/>
      </c>
      <c r="E352" s="15">
        <f>IF(Format_SP2_v3!E351&lt;&gt;"", Format_SP2_v3!E351, "")</f>
        <v/>
      </c>
      <c r="F352" s="15">
        <f>IF(Format_SP2_v3!F351&lt;&gt;"", Format_SP2_v3!F351, "")</f>
        <v/>
      </c>
      <c r="G352" s="15">
        <f>IF(Format_SP2_v3!G351&lt;&gt;"", Format_SP2_v3!G351, "")</f>
        <v/>
      </c>
      <c r="H352" s="15">
        <f>IF(Format_SP2_v3!H351&lt;&gt;"", Format_SP2_v3!H351, "")</f>
        <v/>
      </c>
      <c r="I352" s="15">
        <f>IF(Format_SP2_v3!I351&lt;&gt;"", Format_SP2_v3!I351, "")</f>
        <v/>
      </c>
      <c r="J352" s="15">
        <f>IF(Format_SP2_v3!J351&lt;&gt;"", Format_SP2_v3!J351, "")</f>
        <v/>
      </c>
      <c r="K352" s="15">
        <f>IF(Format_SP2_v3!K351&lt;&gt;"", Format_SP2_v3!K351, "")</f>
        <v/>
      </c>
      <c r="L352" s="15">
        <f>IF(Format_SP2_v3!L351&lt;&gt;"", Format_SP2_v3!L351, "")</f>
        <v/>
      </c>
      <c r="M352" s="15">
        <f>IF(Format_SP2_v3!M351&lt;&gt;"", Format_SP2_v3!M351, "")</f>
        <v/>
      </c>
      <c r="N352" s="15">
        <f>IF(Format_SP2_v3!N351&lt;&gt;"", Format_SP2_v3!N351, "")</f>
        <v/>
      </c>
      <c r="O352" s="15">
        <f>IF(Format_SP2_v3!O351&lt;&gt;"", Format_SP2_v3!O351, "")</f>
        <v/>
      </c>
      <c r="P352" s="15">
        <f>IF(Format_SP2_v3!P351&lt;&gt;"", Format_SP2_v3!P351, "")</f>
        <v/>
      </c>
      <c r="Q352" s="15">
        <f>IF(Format_SP2_v3!Q351&lt;&gt;"", Format_SP2_v3!Q351, "")</f>
        <v/>
      </c>
      <c r="R352" s="15">
        <f>IF(Format_SP2_v3!R351&lt;&gt;"", Format_SP2_v3!R351, "")</f>
        <v/>
      </c>
      <c r="S352" s="15">
        <f>IF(Format_SP2_v3!S351&lt;&gt;"", Format_SP2_v3!S351, "")</f>
        <v/>
      </c>
      <c r="T352" s="15">
        <f>IF(Format_SP2_v3!T351&lt;&gt;"", Format_SP2_v3!T351, "")</f>
        <v/>
      </c>
      <c r="U352" s="15">
        <f>IF(Format_SP2_v3!U351&lt;&gt;"", Format_SP2_v3!U351, "")</f>
        <v/>
      </c>
      <c r="V352" s="15">
        <f>IF(Format_SP2_v3!V351&lt;&gt;"", Format_SP2_v3!V351, "")</f>
        <v/>
      </c>
      <c r="W352" s="15">
        <f>IF(Format_SP2_v3!W351&lt;&gt;"", Format_SP2_v3!W351, "")</f>
        <v/>
      </c>
      <c r="X352" s="15">
        <f>IF(Format_SP2_v3!X351&lt;&gt;"", Format_SP2_v3!X351, "")</f>
        <v/>
      </c>
      <c r="Y352" s="15">
        <f>IF(Format_SP2_v3!Y351&lt;&gt;"", Format_SP2_v3!Y351, "")</f>
        <v/>
      </c>
      <c r="Z352" s="15">
        <f>IF(Format_SP2_v3!Z351&lt;&gt;"", Format_SP2_v3!Z351, "")</f>
        <v/>
      </c>
      <c r="AA352" s="15">
        <f>IF(Format_SP2_v3!AA351&lt;&gt;"", Format_SP2_v3!AA351, "")</f>
        <v/>
      </c>
      <c r="AB352" s="15">
        <f>IF(Format_SP2_v3!AB351&lt;&gt;"", Format_SP2_v3!AB351, "")</f>
        <v/>
      </c>
      <c r="AC352" s="15">
        <f>IF(Format_SP2_v3!AC351&lt;&gt;"", Format_SP2_v3!AC351, "")</f>
        <v/>
      </c>
      <c r="AD352" s="15">
        <f>IF(Format_SP2_v3!AD351&lt;&gt;"", Format_SP2_v3!AD351, "")</f>
        <v/>
      </c>
      <c r="AE352" s="15">
        <f>IF(Format_SP2_v3!AE351&lt;&gt;"", Format_SP2_v3!AE351, "")</f>
        <v/>
      </c>
      <c r="AF352" s="15">
        <f>IF(Format_SP2_v3!AF351&lt;&gt;"", Format_SP2_v3!AF351, "")</f>
        <v/>
      </c>
      <c r="AG352" s="15">
        <f>IF(Format_SP2_v3!AG351&lt;&gt;"", Format_SP2_v3!AG351, "")</f>
        <v/>
      </c>
      <c r="AH352" s="15">
        <f>IF(Format_SP2_v3!AH351&lt;&gt;"", Format_SP2_v3!AH351, "")</f>
        <v/>
      </c>
      <c r="AI352" s="15">
        <f>IF(Format_SP2_v3!AI351&lt;&gt;"", Format_SP2_v3!AI351, "")</f>
        <v/>
      </c>
      <c r="AJ352" s="15">
        <f>IF(Format_SP2_v3!AJ351&lt;&gt;"", Format_SP2_v3!AJ351, "")</f>
        <v/>
      </c>
      <c r="AK352" s="15">
        <f>IF(Format_SP2_v3!AK351&lt;&gt;"", Format_SP2_v3!AK351, "")</f>
        <v/>
      </c>
      <c r="AL352" s="15">
        <f>IF(Format_SP2_v3!AL351&lt;&gt;"", Format_SP2_v3!AL351, "")</f>
        <v/>
      </c>
      <c r="AM352" s="15">
        <f>IF(Format_SP2_v3!AM351&lt;&gt;"", Format_SP2_v3!AM351, "")</f>
        <v/>
      </c>
      <c r="AN352">
        <f>IF(Format_SP2_v3!AN351&lt;&gt;"", Format_SP2_v3!AN351, "")</f>
        <v/>
      </c>
    </row>
    <row r="353" ht="16" customHeight="1">
      <c r="A353" s="16">
        <f>IF(ROW()=4, Format_SP2_v3!A352, IF(ROW()&gt;MAX(Format_SP2_v3!$BC:$BC)+1, INDIRECT("Format_SP3_v2!" &amp; ADDRESS(ROW()-MAX(Format_SP2_v3!$BC:$BC)-1, COLUMN(), 4)), ""))</f>
        <v/>
      </c>
      <c r="B353" s="15">
        <f>IF(ROW()&gt;MAX(Format_SP2_v3!$BC:$BC)+1, INDIRECT("Format_SP3_v2!" &amp; ADDRESS(ROW()-MAX(Format_SP2_v3!$BC:$BC)-1, COLUMN(), 4)), "")</f>
        <v/>
      </c>
      <c r="C353" s="15">
        <f>IF(Format_SP2_v3!C352&lt;&gt;"", Format_SP2_v3!C352, "")</f>
        <v/>
      </c>
      <c r="D353" s="15">
        <f>IF(Format_SP2_v3!D352&lt;&gt;"", Format_SP2_v3!D352, "")</f>
        <v/>
      </c>
      <c r="E353" s="15">
        <f>IF(Format_SP2_v3!E352&lt;&gt;"", Format_SP2_v3!E352, "")</f>
        <v/>
      </c>
      <c r="F353" s="15">
        <f>IF(Format_SP2_v3!F352&lt;&gt;"", Format_SP2_v3!F352, "")</f>
        <v/>
      </c>
      <c r="G353" s="15">
        <f>IF(Format_SP2_v3!G352&lt;&gt;"", Format_SP2_v3!G352, "")</f>
        <v/>
      </c>
      <c r="H353" s="15">
        <f>IF(Format_SP2_v3!H352&lt;&gt;"", Format_SP2_v3!H352, "")</f>
        <v/>
      </c>
      <c r="I353" s="15">
        <f>IF(Format_SP2_v3!I352&lt;&gt;"", Format_SP2_v3!I352, "")</f>
        <v/>
      </c>
      <c r="J353" s="15">
        <f>IF(Format_SP2_v3!J352&lt;&gt;"", Format_SP2_v3!J352, "")</f>
        <v/>
      </c>
      <c r="K353" s="15">
        <f>IF(Format_SP2_v3!K352&lt;&gt;"", Format_SP2_v3!K352, "")</f>
        <v/>
      </c>
      <c r="L353" s="15">
        <f>IF(Format_SP2_v3!L352&lt;&gt;"", Format_SP2_v3!L352, "")</f>
        <v/>
      </c>
      <c r="M353" s="15">
        <f>IF(Format_SP2_v3!M352&lt;&gt;"", Format_SP2_v3!M352, "")</f>
        <v/>
      </c>
      <c r="N353" s="15">
        <f>IF(Format_SP2_v3!N352&lt;&gt;"", Format_SP2_v3!N352, "")</f>
        <v/>
      </c>
      <c r="O353" s="15">
        <f>IF(Format_SP2_v3!O352&lt;&gt;"", Format_SP2_v3!O352, "")</f>
        <v/>
      </c>
      <c r="P353" s="15">
        <f>IF(Format_SP2_v3!P352&lt;&gt;"", Format_SP2_v3!P352, "")</f>
        <v/>
      </c>
      <c r="Q353" s="15">
        <f>IF(Format_SP2_v3!Q352&lt;&gt;"", Format_SP2_v3!Q352, "")</f>
        <v/>
      </c>
      <c r="R353" s="15">
        <f>IF(Format_SP2_v3!R352&lt;&gt;"", Format_SP2_v3!R352, "")</f>
        <v/>
      </c>
      <c r="S353" s="15">
        <f>IF(Format_SP2_v3!S352&lt;&gt;"", Format_SP2_v3!S352, "")</f>
        <v/>
      </c>
      <c r="T353" s="15">
        <f>IF(Format_SP2_v3!T352&lt;&gt;"", Format_SP2_v3!T352, "")</f>
        <v/>
      </c>
      <c r="U353" s="15">
        <f>IF(Format_SP2_v3!U352&lt;&gt;"", Format_SP2_v3!U352, "")</f>
        <v/>
      </c>
      <c r="V353" s="15">
        <f>IF(Format_SP2_v3!V352&lt;&gt;"", Format_SP2_v3!V352, "")</f>
        <v/>
      </c>
      <c r="W353" s="15">
        <f>IF(Format_SP2_v3!W352&lt;&gt;"", Format_SP2_v3!W352, "")</f>
        <v/>
      </c>
      <c r="X353" s="15">
        <f>IF(Format_SP2_v3!X352&lt;&gt;"", Format_SP2_v3!X352, "")</f>
        <v/>
      </c>
      <c r="Y353" s="15">
        <f>IF(Format_SP2_v3!Y352&lt;&gt;"", Format_SP2_v3!Y352, "")</f>
        <v/>
      </c>
      <c r="Z353" s="15">
        <f>IF(Format_SP2_v3!Z352&lt;&gt;"", Format_SP2_v3!Z352, "")</f>
        <v/>
      </c>
      <c r="AA353" s="15">
        <f>IF(Format_SP2_v3!AA352&lt;&gt;"", Format_SP2_v3!AA352, "")</f>
        <v/>
      </c>
      <c r="AB353" s="15">
        <f>IF(Format_SP2_v3!AB352&lt;&gt;"", Format_SP2_v3!AB352, "")</f>
        <v/>
      </c>
      <c r="AC353" s="15">
        <f>IF(Format_SP2_v3!AC352&lt;&gt;"", Format_SP2_v3!AC352, "")</f>
        <v/>
      </c>
      <c r="AD353" s="15">
        <f>IF(Format_SP2_v3!AD352&lt;&gt;"", Format_SP2_v3!AD352, "")</f>
        <v/>
      </c>
      <c r="AE353" s="15">
        <f>IF(Format_SP2_v3!AE352&lt;&gt;"", Format_SP2_v3!AE352, "")</f>
        <v/>
      </c>
      <c r="AF353" s="15">
        <f>IF(Format_SP2_v3!AF352&lt;&gt;"", Format_SP2_v3!AF352, "")</f>
        <v/>
      </c>
      <c r="AG353" s="15">
        <f>IF(Format_SP2_v3!AG352&lt;&gt;"", Format_SP2_v3!AG352, "")</f>
        <v/>
      </c>
      <c r="AH353" s="15">
        <f>IF(Format_SP2_v3!AH352&lt;&gt;"", Format_SP2_v3!AH352, "")</f>
        <v/>
      </c>
      <c r="AI353" s="15">
        <f>IF(Format_SP2_v3!AI352&lt;&gt;"", Format_SP2_v3!AI352, "")</f>
        <v/>
      </c>
      <c r="AJ353" s="15">
        <f>IF(Format_SP2_v3!AJ352&lt;&gt;"", Format_SP2_v3!AJ352, "")</f>
        <v/>
      </c>
      <c r="AK353" s="15">
        <f>IF(Format_SP2_v3!AK352&lt;&gt;"", Format_SP2_v3!AK352, "")</f>
        <v/>
      </c>
      <c r="AL353" s="15">
        <f>IF(Format_SP2_v3!AL352&lt;&gt;"", Format_SP2_v3!AL352, "")</f>
        <v/>
      </c>
      <c r="AM353" s="15">
        <f>IF(Format_SP2_v3!AM352&lt;&gt;"", Format_SP2_v3!AM352, "")</f>
        <v/>
      </c>
      <c r="AN353">
        <f>IF(Format_SP2_v3!AN352&lt;&gt;"", Format_SP2_v3!AN352, "")</f>
        <v/>
      </c>
    </row>
    <row r="354" ht="16" customHeight="1">
      <c r="A354" s="16">
        <f>IF(ROW()=4, Format_SP2_v3!A353, IF(ROW()&gt;MAX(Format_SP2_v3!$BC:$BC)+1, INDIRECT("Format_SP3_v2!" &amp; ADDRESS(ROW()-MAX(Format_SP2_v3!$BC:$BC)-1, COLUMN(), 4)), ""))</f>
        <v/>
      </c>
      <c r="B354" s="15">
        <f>IF(ROW()&gt;MAX(Format_SP2_v3!$BC:$BC)+1, INDIRECT("Format_SP3_v2!" &amp; ADDRESS(ROW()-MAX(Format_SP2_v3!$BC:$BC)-1, COLUMN(), 4)), "")</f>
        <v/>
      </c>
      <c r="C354" s="15">
        <f>IF(Format_SP2_v3!C353&lt;&gt;"", Format_SP2_v3!C353, "")</f>
        <v/>
      </c>
      <c r="D354" s="15">
        <f>IF(Format_SP2_v3!D353&lt;&gt;"", Format_SP2_v3!D353, "")</f>
        <v/>
      </c>
      <c r="E354" s="15">
        <f>IF(Format_SP2_v3!E353&lt;&gt;"", Format_SP2_v3!E353, "")</f>
        <v/>
      </c>
      <c r="F354" s="15">
        <f>IF(Format_SP2_v3!F353&lt;&gt;"", Format_SP2_v3!F353, "")</f>
        <v/>
      </c>
      <c r="G354" s="15">
        <f>IF(Format_SP2_v3!G353&lt;&gt;"", Format_SP2_v3!G353, "")</f>
        <v/>
      </c>
      <c r="H354" s="15">
        <f>IF(Format_SP2_v3!H353&lt;&gt;"", Format_SP2_v3!H353, "")</f>
        <v/>
      </c>
      <c r="I354" s="15">
        <f>IF(Format_SP2_v3!I353&lt;&gt;"", Format_SP2_v3!I353, "")</f>
        <v/>
      </c>
      <c r="J354" s="15">
        <f>IF(Format_SP2_v3!J353&lt;&gt;"", Format_SP2_v3!J353, "")</f>
        <v/>
      </c>
      <c r="K354" s="15">
        <f>IF(Format_SP2_v3!K353&lt;&gt;"", Format_SP2_v3!K353, "")</f>
        <v/>
      </c>
      <c r="L354" s="15">
        <f>IF(Format_SP2_v3!L353&lt;&gt;"", Format_SP2_v3!L353, "")</f>
        <v/>
      </c>
      <c r="M354" s="15">
        <f>IF(Format_SP2_v3!M353&lt;&gt;"", Format_SP2_v3!M353, "")</f>
        <v/>
      </c>
      <c r="N354" s="15">
        <f>IF(Format_SP2_v3!N353&lt;&gt;"", Format_SP2_v3!N353, "")</f>
        <v/>
      </c>
      <c r="O354" s="15">
        <f>IF(Format_SP2_v3!O353&lt;&gt;"", Format_SP2_v3!O353, "")</f>
        <v/>
      </c>
      <c r="P354" s="15">
        <f>IF(Format_SP2_v3!P353&lt;&gt;"", Format_SP2_v3!P353, "")</f>
        <v/>
      </c>
      <c r="Q354" s="15">
        <f>IF(Format_SP2_v3!Q353&lt;&gt;"", Format_SP2_v3!Q353, "")</f>
        <v/>
      </c>
      <c r="R354" s="15">
        <f>IF(Format_SP2_v3!R353&lt;&gt;"", Format_SP2_v3!R353, "")</f>
        <v/>
      </c>
      <c r="S354" s="15">
        <f>IF(Format_SP2_v3!S353&lt;&gt;"", Format_SP2_v3!S353, "")</f>
        <v/>
      </c>
      <c r="T354" s="15">
        <f>IF(Format_SP2_v3!T353&lt;&gt;"", Format_SP2_v3!T353, "")</f>
        <v/>
      </c>
      <c r="U354" s="15">
        <f>IF(Format_SP2_v3!U353&lt;&gt;"", Format_SP2_v3!U353, "")</f>
        <v/>
      </c>
      <c r="V354" s="15">
        <f>IF(Format_SP2_v3!V353&lt;&gt;"", Format_SP2_v3!V353, "")</f>
        <v/>
      </c>
      <c r="W354" s="15">
        <f>IF(Format_SP2_v3!W353&lt;&gt;"", Format_SP2_v3!W353, "")</f>
        <v/>
      </c>
      <c r="X354" s="15">
        <f>IF(Format_SP2_v3!X353&lt;&gt;"", Format_SP2_v3!X353, "")</f>
        <v/>
      </c>
      <c r="Y354" s="15">
        <f>IF(Format_SP2_v3!Y353&lt;&gt;"", Format_SP2_v3!Y353, "")</f>
        <v/>
      </c>
      <c r="Z354" s="15">
        <f>IF(Format_SP2_v3!Z353&lt;&gt;"", Format_SP2_v3!Z353, "")</f>
        <v/>
      </c>
      <c r="AA354" s="15">
        <f>IF(Format_SP2_v3!AA353&lt;&gt;"", Format_SP2_v3!AA353, "")</f>
        <v/>
      </c>
      <c r="AB354" s="15">
        <f>IF(Format_SP2_v3!AB353&lt;&gt;"", Format_SP2_v3!AB353, "")</f>
        <v/>
      </c>
      <c r="AC354" s="15">
        <f>IF(Format_SP2_v3!AC353&lt;&gt;"", Format_SP2_v3!AC353, "")</f>
        <v/>
      </c>
      <c r="AD354" s="15">
        <f>IF(Format_SP2_v3!AD353&lt;&gt;"", Format_SP2_v3!AD353, "")</f>
        <v/>
      </c>
      <c r="AE354" s="15">
        <f>IF(Format_SP2_v3!AE353&lt;&gt;"", Format_SP2_v3!AE353, "")</f>
        <v/>
      </c>
      <c r="AF354" s="15">
        <f>IF(Format_SP2_v3!AF353&lt;&gt;"", Format_SP2_v3!AF353, "")</f>
        <v/>
      </c>
      <c r="AG354" s="15">
        <f>IF(Format_SP2_v3!AG353&lt;&gt;"", Format_SP2_v3!AG353, "")</f>
        <v/>
      </c>
      <c r="AH354" s="15">
        <f>IF(Format_SP2_v3!AH353&lt;&gt;"", Format_SP2_v3!AH353, "")</f>
        <v/>
      </c>
      <c r="AI354" s="15">
        <f>IF(Format_SP2_v3!AI353&lt;&gt;"", Format_SP2_v3!AI353, "")</f>
        <v/>
      </c>
      <c r="AJ354" s="15">
        <f>IF(Format_SP2_v3!AJ353&lt;&gt;"", Format_SP2_v3!AJ353, "")</f>
        <v/>
      </c>
      <c r="AK354" s="15">
        <f>IF(Format_SP2_v3!AK353&lt;&gt;"", Format_SP2_v3!AK353, "")</f>
        <v/>
      </c>
      <c r="AL354" s="15">
        <f>IF(Format_SP2_v3!AL353&lt;&gt;"", Format_SP2_v3!AL353, "")</f>
        <v/>
      </c>
      <c r="AM354" s="15">
        <f>IF(Format_SP2_v3!AM353&lt;&gt;"", Format_SP2_v3!AM353, "")</f>
        <v/>
      </c>
      <c r="AN354">
        <f>IF(Format_SP2_v3!AN353&lt;&gt;"", Format_SP2_v3!AN353, "")</f>
        <v/>
      </c>
    </row>
    <row r="355" ht="16" customHeight="1">
      <c r="A355" s="16">
        <f>IF(ROW()=4, Format_SP2_v3!A354, IF(ROW()&gt;MAX(Format_SP2_v3!$BC:$BC)+1, INDIRECT("Format_SP3_v2!" &amp; ADDRESS(ROW()-MAX(Format_SP2_v3!$BC:$BC)-1, COLUMN(), 4)), ""))</f>
        <v/>
      </c>
      <c r="B355" s="15">
        <f>IF(ROW()&gt;MAX(Format_SP2_v3!$BC:$BC)+1, INDIRECT("Format_SP3_v2!" &amp; ADDRESS(ROW()-MAX(Format_SP2_v3!$BC:$BC)-1, COLUMN(), 4)), "")</f>
        <v/>
      </c>
      <c r="C355" s="15">
        <f>IF(Format_SP2_v3!C354&lt;&gt;"", Format_SP2_v3!C354, "")</f>
        <v/>
      </c>
      <c r="D355" s="15">
        <f>IF(Format_SP2_v3!D354&lt;&gt;"", Format_SP2_v3!D354, "")</f>
        <v/>
      </c>
      <c r="E355" s="15">
        <f>IF(Format_SP2_v3!E354&lt;&gt;"", Format_SP2_v3!E354, "")</f>
        <v/>
      </c>
      <c r="F355" s="15">
        <f>IF(Format_SP2_v3!F354&lt;&gt;"", Format_SP2_v3!F354, "")</f>
        <v/>
      </c>
      <c r="G355" s="15">
        <f>IF(Format_SP2_v3!G354&lt;&gt;"", Format_SP2_v3!G354, "")</f>
        <v/>
      </c>
      <c r="H355" s="15">
        <f>IF(Format_SP2_v3!H354&lt;&gt;"", Format_SP2_v3!H354, "")</f>
        <v/>
      </c>
      <c r="I355" s="15">
        <f>IF(Format_SP2_v3!I354&lt;&gt;"", Format_SP2_v3!I354, "")</f>
        <v/>
      </c>
      <c r="J355" s="15">
        <f>IF(Format_SP2_v3!J354&lt;&gt;"", Format_SP2_v3!J354, "")</f>
        <v/>
      </c>
      <c r="K355" s="15">
        <f>IF(Format_SP2_v3!K354&lt;&gt;"", Format_SP2_v3!K354, "")</f>
        <v/>
      </c>
      <c r="L355" s="15">
        <f>IF(Format_SP2_v3!L354&lt;&gt;"", Format_SP2_v3!L354, "")</f>
        <v/>
      </c>
      <c r="M355" s="15">
        <f>IF(Format_SP2_v3!M354&lt;&gt;"", Format_SP2_v3!M354, "")</f>
        <v/>
      </c>
      <c r="N355" s="15">
        <f>IF(Format_SP2_v3!N354&lt;&gt;"", Format_SP2_v3!N354, "")</f>
        <v/>
      </c>
      <c r="O355" s="15">
        <f>IF(Format_SP2_v3!O354&lt;&gt;"", Format_SP2_v3!O354, "")</f>
        <v/>
      </c>
      <c r="P355" s="15">
        <f>IF(Format_SP2_v3!P354&lt;&gt;"", Format_SP2_v3!P354, "")</f>
        <v/>
      </c>
      <c r="Q355" s="15">
        <f>IF(Format_SP2_v3!Q354&lt;&gt;"", Format_SP2_v3!Q354, "")</f>
        <v/>
      </c>
      <c r="R355" s="15">
        <f>IF(Format_SP2_v3!R354&lt;&gt;"", Format_SP2_v3!R354, "")</f>
        <v/>
      </c>
      <c r="S355" s="15">
        <f>IF(Format_SP2_v3!S354&lt;&gt;"", Format_SP2_v3!S354, "")</f>
        <v/>
      </c>
      <c r="T355" s="15">
        <f>IF(Format_SP2_v3!T354&lt;&gt;"", Format_SP2_v3!T354, "")</f>
        <v/>
      </c>
      <c r="U355" s="15">
        <f>IF(Format_SP2_v3!U354&lt;&gt;"", Format_SP2_v3!U354, "")</f>
        <v/>
      </c>
      <c r="V355" s="15">
        <f>IF(Format_SP2_v3!V354&lt;&gt;"", Format_SP2_v3!V354, "")</f>
        <v/>
      </c>
      <c r="W355" s="15">
        <f>IF(Format_SP2_v3!W354&lt;&gt;"", Format_SP2_v3!W354, "")</f>
        <v/>
      </c>
      <c r="X355" s="15">
        <f>IF(Format_SP2_v3!X354&lt;&gt;"", Format_SP2_v3!X354, "")</f>
        <v/>
      </c>
      <c r="Y355" s="15">
        <f>IF(Format_SP2_v3!Y354&lt;&gt;"", Format_SP2_v3!Y354, "")</f>
        <v/>
      </c>
      <c r="Z355" s="15">
        <f>IF(Format_SP2_v3!Z354&lt;&gt;"", Format_SP2_v3!Z354, "")</f>
        <v/>
      </c>
      <c r="AA355" s="15">
        <f>IF(Format_SP2_v3!AA354&lt;&gt;"", Format_SP2_v3!AA354, "")</f>
        <v/>
      </c>
      <c r="AB355" s="15">
        <f>IF(Format_SP2_v3!AB354&lt;&gt;"", Format_SP2_v3!AB354, "")</f>
        <v/>
      </c>
      <c r="AC355" s="15">
        <f>IF(Format_SP2_v3!AC354&lt;&gt;"", Format_SP2_v3!AC354, "")</f>
        <v/>
      </c>
      <c r="AD355" s="15">
        <f>IF(Format_SP2_v3!AD354&lt;&gt;"", Format_SP2_v3!AD354, "")</f>
        <v/>
      </c>
      <c r="AE355" s="15">
        <f>IF(Format_SP2_v3!AE354&lt;&gt;"", Format_SP2_v3!AE354, "")</f>
        <v/>
      </c>
      <c r="AF355" s="15">
        <f>IF(Format_SP2_v3!AF354&lt;&gt;"", Format_SP2_v3!AF354, "")</f>
        <v/>
      </c>
      <c r="AG355" s="15">
        <f>IF(Format_SP2_v3!AG354&lt;&gt;"", Format_SP2_v3!AG354, "")</f>
        <v/>
      </c>
      <c r="AH355" s="15">
        <f>IF(Format_SP2_v3!AH354&lt;&gt;"", Format_SP2_v3!AH354, "")</f>
        <v/>
      </c>
      <c r="AI355" s="15">
        <f>IF(Format_SP2_v3!AI354&lt;&gt;"", Format_SP2_v3!AI354, "")</f>
        <v/>
      </c>
      <c r="AJ355" s="15">
        <f>IF(Format_SP2_v3!AJ354&lt;&gt;"", Format_SP2_v3!AJ354, "")</f>
        <v/>
      </c>
      <c r="AK355" s="15">
        <f>IF(Format_SP2_v3!AK354&lt;&gt;"", Format_SP2_v3!AK354, "")</f>
        <v/>
      </c>
      <c r="AL355" s="15">
        <f>IF(Format_SP2_v3!AL354&lt;&gt;"", Format_SP2_v3!AL354, "")</f>
        <v/>
      </c>
      <c r="AM355" s="15">
        <f>IF(Format_SP2_v3!AM354&lt;&gt;"", Format_SP2_v3!AM354, "")</f>
        <v/>
      </c>
      <c r="AN355">
        <f>IF(Format_SP2_v3!AN354&lt;&gt;"", Format_SP2_v3!AN354, "")</f>
        <v/>
      </c>
    </row>
    <row r="356" ht="16" customHeight="1">
      <c r="A356" s="16">
        <f>IF(ROW()=4, Format_SP2_v3!A355, IF(ROW()&gt;MAX(Format_SP2_v3!$BC:$BC)+1, INDIRECT("Format_SP3_v2!" &amp; ADDRESS(ROW()-MAX(Format_SP2_v3!$BC:$BC)-1, COLUMN(), 4)), ""))</f>
        <v/>
      </c>
      <c r="B356" s="15">
        <f>IF(ROW()&gt;MAX(Format_SP2_v3!$BC:$BC)+1, INDIRECT("Format_SP3_v2!" &amp; ADDRESS(ROW()-MAX(Format_SP2_v3!$BC:$BC)-1, COLUMN(), 4)), "")</f>
        <v/>
      </c>
      <c r="C356" s="15">
        <f>IF(Format_SP2_v3!C355&lt;&gt;"", Format_SP2_v3!C355, "")</f>
        <v/>
      </c>
      <c r="D356" s="15">
        <f>IF(Format_SP2_v3!D355&lt;&gt;"", Format_SP2_v3!D355, "")</f>
        <v/>
      </c>
      <c r="E356" s="15">
        <f>IF(Format_SP2_v3!E355&lt;&gt;"", Format_SP2_v3!E355, "")</f>
        <v/>
      </c>
      <c r="F356" s="15">
        <f>IF(Format_SP2_v3!F355&lt;&gt;"", Format_SP2_v3!F355, "")</f>
        <v/>
      </c>
      <c r="G356" s="15">
        <f>IF(Format_SP2_v3!G355&lt;&gt;"", Format_SP2_v3!G355, "")</f>
        <v/>
      </c>
      <c r="H356" s="15">
        <f>IF(Format_SP2_v3!H355&lt;&gt;"", Format_SP2_v3!H355, "")</f>
        <v/>
      </c>
      <c r="I356" s="15">
        <f>IF(Format_SP2_v3!I355&lt;&gt;"", Format_SP2_v3!I355, "")</f>
        <v/>
      </c>
      <c r="J356" s="15">
        <f>IF(Format_SP2_v3!J355&lt;&gt;"", Format_SP2_v3!J355, "")</f>
        <v/>
      </c>
      <c r="K356" s="15">
        <f>IF(Format_SP2_v3!K355&lt;&gt;"", Format_SP2_v3!K355, "")</f>
        <v/>
      </c>
      <c r="L356" s="15">
        <f>IF(Format_SP2_v3!L355&lt;&gt;"", Format_SP2_v3!L355, "")</f>
        <v/>
      </c>
      <c r="M356" s="15">
        <f>IF(Format_SP2_v3!M355&lt;&gt;"", Format_SP2_v3!M355, "")</f>
        <v/>
      </c>
      <c r="N356" s="15">
        <f>IF(Format_SP2_v3!N355&lt;&gt;"", Format_SP2_v3!N355, "")</f>
        <v/>
      </c>
      <c r="O356" s="15">
        <f>IF(Format_SP2_v3!O355&lt;&gt;"", Format_SP2_v3!O355, "")</f>
        <v/>
      </c>
      <c r="P356" s="15">
        <f>IF(Format_SP2_v3!P355&lt;&gt;"", Format_SP2_v3!P355, "")</f>
        <v/>
      </c>
      <c r="Q356" s="15">
        <f>IF(Format_SP2_v3!Q355&lt;&gt;"", Format_SP2_v3!Q355, "")</f>
        <v/>
      </c>
      <c r="R356" s="15">
        <f>IF(Format_SP2_v3!R355&lt;&gt;"", Format_SP2_v3!R355, "")</f>
        <v/>
      </c>
      <c r="S356" s="15">
        <f>IF(Format_SP2_v3!S355&lt;&gt;"", Format_SP2_v3!S355, "")</f>
        <v/>
      </c>
      <c r="T356" s="15">
        <f>IF(Format_SP2_v3!T355&lt;&gt;"", Format_SP2_v3!T355, "")</f>
        <v/>
      </c>
      <c r="U356" s="15">
        <f>IF(Format_SP2_v3!U355&lt;&gt;"", Format_SP2_v3!U355, "")</f>
        <v/>
      </c>
      <c r="V356" s="15">
        <f>IF(Format_SP2_v3!V355&lt;&gt;"", Format_SP2_v3!V355, "")</f>
        <v/>
      </c>
      <c r="W356" s="15">
        <f>IF(Format_SP2_v3!W355&lt;&gt;"", Format_SP2_v3!W355, "")</f>
        <v/>
      </c>
      <c r="X356" s="15">
        <f>IF(Format_SP2_v3!X355&lt;&gt;"", Format_SP2_v3!X355, "")</f>
        <v/>
      </c>
      <c r="Y356" s="15">
        <f>IF(Format_SP2_v3!Y355&lt;&gt;"", Format_SP2_v3!Y355, "")</f>
        <v/>
      </c>
      <c r="Z356" s="15">
        <f>IF(Format_SP2_v3!Z355&lt;&gt;"", Format_SP2_v3!Z355, "")</f>
        <v/>
      </c>
      <c r="AA356" s="15">
        <f>IF(Format_SP2_v3!AA355&lt;&gt;"", Format_SP2_v3!AA355, "")</f>
        <v/>
      </c>
      <c r="AB356" s="15">
        <f>IF(Format_SP2_v3!AB355&lt;&gt;"", Format_SP2_v3!AB355, "")</f>
        <v/>
      </c>
      <c r="AC356" s="15">
        <f>IF(Format_SP2_v3!AC355&lt;&gt;"", Format_SP2_v3!AC355, "")</f>
        <v/>
      </c>
      <c r="AD356" s="15">
        <f>IF(Format_SP2_v3!AD355&lt;&gt;"", Format_SP2_v3!AD355, "")</f>
        <v/>
      </c>
      <c r="AE356" s="15">
        <f>IF(Format_SP2_v3!AE355&lt;&gt;"", Format_SP2_v3!AE355, "")</f>
        <v/>
      </c>
      <c r="AF356" s="15">
        <f>IF(Format_SP2_v3!AF355&lt;&gt;"", Format_SP2_v3!AF355, "")</f>
        <v/>
      </c>
      <c r="AG356" s="15">
        <f>IF(Format_SP2_v3!AG355&lt;&gt;"", Format_SP2_v3!AG355, "")</f>
        <v/>
      </c>
      <c r="AH356" s="15">
        <f>IF(Format_SP2_v3!AH355&lt;&gt;"", Format_SP2_v3!AH355, "")</f>
        <v/>
      </c>
      <c r="AI356" s="15">
        <f>IF(Format_SP2_v3!AI355&lt;&gt;"", Format_SP2_v3!AI355, "")</f>
        <v/>
      </c>
      <c r="AJ356" s="15">
        <f>IF(Format_SP2_v3!AJ355&lt;&gt;"", Format_SP2_v3!AJ355, "")</f>
        <v/>
      </c>
      <c r="AK356" s="15">
        <f>IF(Format_SP2_v3!AK355&lt;&gt;"", Format_SP2_v3!AK355, "")</f>
        <v/>
      </c>
      <c r="AL356" s="15">
        <f>IF(Format_SP2_v3!AL355&lt;&gt;"", Format_SP2_v3!AL355, "")</f>
        <v/>
      </c>
      <c r="AM356" s="15">
        <f>IF(Format_SP2_v3!AM355&lt;&gt;"", Format_SP2_v3!AM355, "")</f>
        <v/>
      </c>
      <c r="AN356">
        <f>IF(Format_SP2_v3!AN355&lt;&gt;"", Format_SP2_v3!AN355, "")</f>
        <v/>
      </c>
    </row>
    <row r="357" ht="16" customHeight="1">
      <c r="A357" s="16">
        <f>IF(ROW()=4, Format_SP2_v3!A356, IF(ROW()&gt;MAX(Format_SP2_v3!$BC:$BC)+1, INDIRECT("Format_SP3_v2!" &amp; ADDRESS(ROW()-MAX(Format_SP2_v3!$BC:$BC)-1, COLUMN(), 4)), ""))</f>
        <v/>
      </c>
      <c r="B357" s="15">
        <f>IF(ROW()&gt;MAX(Format_SP2_v3!$BC:$BC)+1, INDIRECT("Format_SP3_v2!" &amp; ADDRESS(ROW()-MAX(Format_SP2_v3!$BC:$BC)-1, COLUMN(), 4)), "")</f>
        <v/>
      </c>
      <c r="C357" s="15">
        <f>IF(Format_SP2_v3!C356&lt;&gt;"", Format_SP2_v3!C356, "")</f>
        <v/>
      </c>
      <c r="D357" s="15">
        <f>IF(Format_SP2_v3!D356&lt;&gt;"", Format_SP2_v3!D356, "")</f>
        <v/>
      </c>
      <c r="E357" s="15">
        <f>IF(Format_SP2_v3!E356&lt;&gt;"", Format_SP2_v3!E356, "")</f>
        <v/>
      </c>
      <c r="F357" s="15">
        <f>IF(Format_SP2_v3!F356&lt;&gt;"", Format_SP2_v3!F356, "")</f>
        <v/>
      </c>
      <c r="G357" s="15">
        <f>IF(Format_SP2_v3!G356&lt;&gt;"", Format_SP2_v3!G356, "")</f>
        <v/>
      </c>
      <c r="H357" s="15">
        <f>IF(Format_SP2_v3!H356&lt;&gt;"", Format_SP2_v3!H356, "")</f>
        <v/>
      </c>
      <c r="I357" s="15">
        <f>IF(Format_SP2_v3!I356&lt;&gt;"", Format_SP2_v3!I356, "")</f>
        <v/>
      </c>
      <c r="J357" s="15">
        <f>IF(Format_SP2_v3!J356&lt;&gt;"", Format_SP2_v3!J356, "")</f>
        <v/>
      </c>
      <c r="K357" s="15">
        <f>IF(Format_SP2_v3!K356&lt;&gt;"", Format_SP2_v3!K356, "")</f>
        <v/>
      </c>
      <c r="L357" s="15">
        <f>IF(Format_SP2_v3!L356&lt;&gt;"", Format_SP2_v3!L356, "")</f>
        <v/>
      </c>
      <c r="M357" s="15">
        <f>IF(Format_SP2_v3!M356&lt;&gt;"", Format_SP2_v3!M356, "")</f>
        <v/>
      </c>
      <c r="N357" s="15">
        <f>IF(Format_SP2_v3!N356&lt;&gt;"", Format_SP2_v3!N356, "")</f>
        <v/>
      </c>
      <c r="O357" s="15">
        <f>IF(Format_SP2_v3!O356&lt;&gt;"", Format_SP2_v3!O356, "")</f>
        <v/>
      </c>
      <c r="P357" s="15">
        <f>IF(Format_SP2_v3!P356&lt;&gt;"", Format_SP2_v3!P356, "")</f>
        <v/>
      </c>
      <c r="Q357" s="15">
        <f>IF(Format_SP2_v3!Q356&lt;&gt;"", Format_SP2_v3!Q356, "")</f>
        <v/>
      </c>
      <c r="R357" s="15">
        <f>IF(Format_SP2_v3!R356&lt;&gt;"", Format_SP2_v3!R356, "")</f>
        <v/>
      </c>
      <c r="S357" s="15">
        <f>IF(Format_SP2_v3!S356&lt;&gt;"", Format_SP2_v3!S356, "")</f>
        <v/>
      </c>
      <c r="T357" s="15">
        <f>IF(Format_SP2_v3!T356&lt;&gt;"", Format_SP2_v3!T356, "")</f>
        <v/>
      </c>
      <c r="U357" s="15">
        <f>IF(Format_SP2_v3!U356&lt;&gt;"", Format_SP2_v3!U356, "")</f>
        <v/>
      </c>
      <c r="V357" s="15">
        <f>IF(Format_SP2_v3!V356&lt;&gt;"", Format_SP2_v3!V356, "")</f>
        <v/>
      </c>
      <c r="W357" s="15">
        <f>IF(Format_SP2_v3!W356&lt;&gt;"", Format_SP2_v3!W356, "")</f>
        <v/>
      </c>
      <c r="X357" s="15">
        <f>IF(Format_SP2_v3!X356&lt;&gt;"", Format_SP2_v3!X356, "")</f>
        <v/>
      </c>
      <c r="Y357" s="15">
        <f>IF(Format_SP2_v3!Y356&lt;&gt;"", Format_SP2_v3!Y356, "")</f>
        <v/>
      </c>
      <c r="Z357" s="15">
        <f>IF(Format_SP2_v3!Z356&lt;&gt;"", Format_SP2_v3!Z356, "")</f>
        <v/>
      </c>
      <c r="AA357" s="15">
        <f>IF(Format_SP2_v3!AA356&lt;&gt;"", Format_SP2_v3!AA356, "")</f>
        <v/>
      </c>
      <c r="AB357" s="15">
        <f>IF(Format_SP2_v3!AB356&lt;&gt;"", Format_SP2_v3!AB356, "")</f>
        <v/>
      </c>
      <c r="AC357" s="15">
        <f>IF(Format_SP2_v3!AC356&lt;&gt;"", Format_SP2_v3!AC356, "")</f>
        <v/>
      </c>
      <c r="AD357" s="15">
        <f>IF(Format_SP2_v3!AD356&lt;&gt;"", Format_SP2_v3!AD356, "")</f>
        <v/>
      </c>
      <c r="AE357" s="15">
        <f>IF(Format_SP2_v3!AE356&lt;&gt;"", Format_SP2_v3!AE356, "")</f>
        <v/>
      </c>
      <c r="AF357" s="15">
        <f>IF(Format_SP2_v3!AF356&lt;&gt;"", Format_SP2_v3!AF356, "")</f>
        <v/>
      </c>
      <c r="AG357" s="15">
        <f>IF(Format_SP2_v3!AG356&lt;&gt;"", Format_SP2_v3!AG356, "")</f>
        <v/>
      </c>
      <c r="AH357" s="15">
        <f>IF(Format_SP2_v3!AH356&lt;&gt;"", Format_SP2_v3!AH356, "")</f>
        <v/>
      </c>
      <c r="AI357" s="15">
        <f>IF(Format_SP2_v3!AI356&lt;&gt;"", Format_SP2_v3!AI356, "")</f>
        <v/>
      </c>
      <c r="AJ357" s="15">
        <f>IF(Format_SP2_v3!AJ356&lt;&gt;"", Format_SP2_v3!AJ356, "")</f>
        <v/>
      </c>
      <c r="AK357" s="15">
        <f>IF(Format_SP2_v3!AK356&lt;&gt;"", Format_SP2_v3!AK356, "")</f>
        <v/>
      </c>
      <c r="AL357" s="15">
        <f>IF(Format_SP2_v3!AL356&lt;&gt;"", Format_SP2_v3!AL356, "")</f>
        <v/>
      </c>
      <c r="AM357" s="15">
        <f>IF(Format_SP2_v3!AM356&lt;&gt;"", Format_SP2_v3!AM356, "")</f>
        <v/>
      </c>
      <c r="AN357">
        <f>IF(Format_SP2_v3!AN356&lt;&gt;"", Format_SP2_v3!AN356, "")</f>
        <v/>
      </c>
    </row>
    <row r="358" ht="16" customHeight="1">
      <c r="A358" s="16">
        <f>IF(ROW()=4, Format_SP2_v3!A357, IF(ROW()&gt;MAX(Format_SP2_v3!$BC:$BC)+1, INDIRECT("Format_SP3_v2!" &amp; ADDRESS(ROW()-MAX(Format_SP2_v3!$BC:$BC)-1, COLUMN(), 4)), ""))</f>
        <v/>
      </c>
      <c r="B358" s="15">
        <f>IF(ROW()&gt;MAX(Format_SP2_v3!$BC:$BC)+1, INDIRECT("Format_SP3_v2!" &amp; ADDRESS(ROW()-MAX(Format_SP2_v3!$BC:$BC)-1, COLUMN(), 4)), "")</f>
        <v/>
      </c>
      <c r="C358" s="15">
        <f>IF(Format_SP2_v3!C357&lt;&gt;"", Format_SP2_v3!C357, "")</f>
        <v/>
      </c>
      <c r="D358" s="15">
        <f>IF(Format_SP2_v3!D357&lt;&gt;"", Format_SP2_v3!D357, "")</f>
        <v/>
      </c>
      <c r="E358" s="15">
        <f>IF(Format_SP2_v3!E357&lt;&gt;"", Format_SP2_v3!E357, "")</f>
        <v/>
      </c>
      <c r="F358" s="15">
        <f>IF(Format_SP2_v3!F357&lt;&gt;"", Format_SP2_v3!F357, "")</f>
        <v/>
      </c>
      <c r="G358" s="15">
        <f>IF(Format_SP2_v3!G357&lt;&gt;"", Format_SP2_v3!G357, "")</f>
        <v/>
      </c>
      <c r="H358" s="15">
        <f>IF(Format_SP2_v3!H357&lt;&gt;"", Format_SP2_v3!H357, "")</f>
        <v/>
      </c>
      <c r="I358" s="15">
        <f>IF(Format_SP2_v3!I357&lt;&gt;"", Format_SP2_v3!I357, "")</f>
        <v/>
      </c>
      <c r="J358" s="15">
        <f>IF(Format_SP2_v3!J357&lt;&gt;"", Format_SP2_v3!J357, "")</f>
        <v/>
      </c>
      <c r="K358" s="15">
        <f>IF(Format_SP2_v3!K357&lt;&gt;"", Format_SP2_v3!K357, "")</f>
        <v/>
      </c>
      <c r="L358" s="15">
        <f>IF(Format_SP2_v3!L357&lt;&gt;"", Format_SP2_v3!L357, "")</f>
        <v/>
      </c>
      <c r="M358" s="15">
        <f>IF(Format_SP2_v3!M357&lt;&gt;"", Format_SP2_v3!M357, "")</f>
        <v/>
      </c>
      <c r="N358" s="15">
        <f>IF(Format_SP2_v3!N357&lt;&gt;"", Format_SP2_v3!N357, "")</f>
        <v/>
      </c>
      <c r="O358" s="15">
        <f>IF(Format_SP2_v3!O357&lt;&gt;"", Format_SP2_v3!O357, "")</f>
        <v/>
      </c>
      <c r="P358" s="15">
        <f>IF(Format_SP2_v3!P357&lt;&gt;"", Format_SP2_v3!P357, "")</f>
        <v/>
      </c>
      <c r="Q358" s="15">
        <f>IF(Format_SP2_v3!Q357&lt;&gt;"", Format_SP2_v3!Q357, "")</f>
        <v/>
      </c>
      <c r="R358" s="15">
        <f>IF(Format_SP2_v3!R357&lt;&gt;"", Format_SP2_v3!R357, "")</f>
        <v/>
      </c>
      <c r="S358" s="15">
        <f>IF(Format_SP2_v3!S357&lt;&gt;"", Format_SP2_v3!S357, "")</f>
        <v/>
      </c>
      <c r="T358" s="15">
        <f>IF(Format_SP2_v3!T357&lt;&gt;"", Format_SP2_v3!T357, "")</f>
        <v/>
      </c>
      <c r="U358" s="15">
        <f>IF(Format_SP2_v3!U357&lt;&gt;"", Format_SP2_v3!U357, "")</f>
        <v/>
      </c>
      <c r="V358" s="15">
        <f>IF(Format_SP2_v3!V357&lt;&gt;"", Format_SP2_v3!V357, "")</f>
        <v/>
      </c>
      <c r="W358" s="15">
        <f>IF(Format_SP2_v3!W357&lt;&gt;"", Format_SP2_v3!W357, "")</f>
        <v/>
      </c>
      <c r="X358" s="15">
        <f>IF(Format_SP2_v3!X357&lt;&gt;"", Format_SP2_v3!X357, "")</f>
        <v/>
      </c>
      <c r="Y358" s="15">
        <f>IF(Format_SP2_v3!Y357&lt;&gt;"", Format_SP2_v3!Y357, "")</f>
        <v/>
      </c>
      <c r="Z358" s="15">
        <f>IF(Format_SP2_v3!Z357&lt;&gt;"", Format_SP2_v3!Z357, "")</f>
        <v/>
      </c>
      <c r="AA358" s="15">
        <f>IF(Format_SP2_v3!AA357&lt;&gt;"", Format_SP2_v3!AA357, "")</f>
        <v/>
      </c>
      <c r="AB358" s="15">
        <f>IF(Format_SP2_v3!AB357&lt;&gt;"", Format_SP2_v3!AB357, "")</f>
        <v/>
      </c>
      <c r="AC358" s="15">
        <f>IF(Format_SP2_v3!AC357&lt;&gt;"", Format_SP2_v3!AC357, "")</f>
        <v/>
      </c>
      <c r="AD358" s="15">
        <f>IF(Format_SP2_v3!AD357&lt;&gt;"", Format_SP2_v3!AD357, "")</f>
        <v/>
      </c>
      <c r="AE358" s="15">
        <f>IF(Format_SP2_v3!AE357&lt;&gt;"", Format_SP2_v3!AE357, "")</f>
        <v/>
      </c>
      <c r="AF358" s="15">
        <f>IF(Format_SP2_v3!AF357&lt;&gt;"", Format_SP2_v3!AF357, "")</f>
        <v/>
      </c>
      <c r="AG358" s="15">
        <f>IF(Format_SP2_v3!AG357&lt;&gt;"", Format_SP2_v3!AG357, "")</f>
        <v/>
      </c>
      <c r="AH358" s="15">
        <f>IF(Format_SP2_v3!AH357&lt;&gt;"", Format_SP2_v3!AH357, "")</f>
        <v/>
      </c>
      <c r="AI358" s="15">
        <f>IF(Format_SP2_v3!AI357&lt;&gt;"", Format_SP2_v3!AI357, "")</f>
        <v/>
      </c>
      <c r="AJ358" s="15">
        <f>IF(Format_SP2_v3!AJ357&lt;&gt;"", Format_SP2_v3!AJ357, "")</f>
        <v/>
      </c>
      <c r="AK358" s="15">
        <f>IF(Format_SP2_v3!AK357&lt;&gt;"", Format_SP2_v3!AK357, "")</f>
        <v/>
      </c>
      <c r="AL358" s="15">
        <f>IF(Format_SP2_v3!AL357&lt;&gt;"", Format_SP2_v3!AL357, "")</f>
        <v/>
      </c>
      <c r="AM358" s="15">
        <f>IF(Format_SP2_v3!AM357&lt;&gt;"", Format_SP2_v3!AM357, "")</f>
        <v/>
      </c>
      <c r="AN358">
        <f>IF(Format_SP2_v3!AN357&lt;&gt;"", Format_SP2_v3!AN357, "")</f>
        <v/>
      </c>
    </row>
    <row r="359" ht="16" customHeight="1">
      <c r="A359" s="16">
        <f>IF(ROW()=4, Format_SP2_v3!A358, IF(ROW()&gt;MAX(Format_SP2_v3!$BC:$BC)+1, INDIRECT("Format_SP3_v2!" &amp; ADDRESS(ROW()-MAX(Format_SP2_v3!$BC:$BC)-1, COLUMN(), 4)), ""))</f>
        <v/>
      </c>
      <c r="B359" s="15">
        <f>IF(ROW()&gt;MAX(Format_SP2_v3!$BC:$BC)+1, INDIRECT("Format_SP3_v2!" &amp; ADDRESS(ROW()-MAX(Format_SP2_v3!$BC:$BC)-1, COLUMN(), 4)), "")</f>
        <v/>
      </c>
      <c r="C359" s="15">
        <f>IF(Format_SP2_v3!C358&lt;&gt;"", Format_SP2_v3!C358, "")</f>
        <v/>
      </c>
      <c r="D359" s="15">
        <f>IF(Format_SP2_v3!D358&lt;&gt;"", Format_SP2_v3!D358, "")</f>
        <v/>
      </c>
      <c r="E359" s="15">
        <f>IF(Format_SP2_v3!E358&lt;&gt;"", Format_SP2_v3!E358, "")</f>
        <v/>
      </c>
      <c r="F359" s="15">
        <f>IF(Format_SP2_v3!F358&lt;&gt;"", Format_SP2_v3!F358, "")</f>
        <v/>
      </c>
      <c r="G359" s="15">
        <f>IF(Format_SP2_v3!G358&lt;&gt;"", Format_SP2_v3!G358, "")</f>
        <v/>
      </c>
      <c r="H359" s="15">
        <f>IF(Format_SP2_v3!H358&lt;&gt;"", Format_SP2_v3!H358, "")</f>
        <v/>
      </c>
      <c r="I359" s="15">
        <f>IF(Format_SP2_v3!I358&lt;&gt;"", Format_SP2_v3!I358, "")</f>
        <v/>
      </c>
      <c r="J359" s="15">
        <f>IF(Format_SP2_v3!J358&lt;&gt;"", Format_SP2_v3!J358, "")</f>
        <v/>
      </c>
      <c r="K359" s="15">
        <f>IF(Format_SP2_v3!K358&lt;&gt;"", Format_SP2_v3!K358, "")</f>
        <v/>
      </c>
      <c r="L359" s="15">
        <f>IF(Format_SP2_v3!L358&lt;&gt;"", Format_SP2_v3!L358, "")</f>
        <v/>
      </c>
      <c r="M359" s="15">
        <f>IF(Format_SP2_v3!M358&lt;&gt;"", Format_SP2_v3!M358, "")</f>
        <v/>
      </c>
      <c r="N359" s="15">
        <f>IF(Format_SP2_v3!N358&lt;&gt;"", Format_SP2_v3!N358, "")</f>
        <v/>
      </c>
      <c r="O359" s="15">
        <f>IF(Format_SP2_v3!O358&lt;&gt;"", Format_SP2_v3!O358, "")</f>
        <v/>
      </c>
      <c r="P359" s="15">
        <f>IF(Format_SP2_v3!P358&lt;&gt;"", Format_SP2_v3!P358, "")</f>
        <v/>
      </c>
      <c r="Q359" s="15">
        <f>IF(Format_SP2_v3!Q358&lt;&gt;"", Format_SP2_v3!Q358, "")</f>
        <v/>
      </c>
      <c r="R359" s="15">
        <f>IF(Format_SP2_v3!R358&lt;&gt;"", Format_SP2_v3!R358, "")</f>
        <v/>
      </c>
      <c r="S359" s="15">
        <f>IF(Format_SP2_v3!S358&lt;&gt;"", Format_SP2_v3!S358, "")</f>
        <v/>
      </c>
      <c r="T359" s="15">
        <f>IF(Format_SP2_v3!T358&lt;&gt;"", Format_SP2_v3!T358, "")</f>
        <v/>
      </c>
      <c r="U359" s="15">
        <f>IF(Format_SP2_v3!U358&lt;&gt;"", Format_SP2_v3!U358, "")</f>
        <v/>
      </c>
      <c r="V359" s="15">
        <f>IF(Format_SP2_v3!V358&lt;&gt;"", Format_SP2_v3!V358, "")</f>
        <v/>
      </c>
      <c r="W359" s="15">
        <f>IF(Format_SP2_v3!W358&lt;&gt;"", Format_SP2_v3!W358, "")</f>
        <v/>
      </c>
      <c r="X359" s="15">
        <f>IF(Format_SP2_v3!X358&lt;&gt;"", Format_SP2_v3!X358, "")</f>
        <v/>
      </c>
      <c r="Y359" s="15">
        <f>IF(Format_SP2_v3!Y358&lt;&gt;"", Format_SP2_v3!Y358, "")</f>
        <v/>
      </c>
      <c r="Z359" s="15">
        <f>IF(Format_SP2_v3!Z358&lt;&gt;"", Format_SP2_v3!Z358, "")</f>
        <v/>
      </c>
      <c r="AA359" s="15">
        <f>IF(Format_SP2_v3!AA358&lt;&gt;"", Format_SP2_v3!AA358, "")</f>
        <v/>
      </c>
      <c r="AB359" s="15">
        <f>IF(Format_SP2_v3!AB358&lt;&gt;"", Format_SP2_v3!AB358, "")</f>
        <v/>
      </c>
      <c r="AC359" s="15">
        <f>IF(Format_SP2_v3!AC358&lt;&gt;"", Format_SP2_v3!AC358, "")</f>
        <v/>
      </c>
      <c r="AD359" s="15">
        <f>IF(Format_SP2_v3!AD358&lt;&gt;"", Format_SP2_v3!AD358, "")</f>
        <v/>
      </c>
      <c r="AE359" s="15">
        <f>IF(Format_SP2_v3!AE358&lt;&gt;"", Format_SP2_v3!AE358, "")</f>
        <v/>
      </c>
      <c r="AF359" s="15">
        <f>IF(Format_SP2_v3!AF358&lt;&gt;"", Format_SP2_v3!AF358, "")</f>
        <v/>
      </c>
      <c r="AG359" s="15">
        <f>IF(Format_SP2_v3!AG358&lt;&gt;"", Format_SP2_v3!AG358, "")</f>
        <v/>
      </c>
      <c r="AH359" s="15">
        <f>IF(Format_SP2_v3!AH358&lt;&gt;"", Format_SP2_v3!AH358, "")</f>
        <v/>
      </c>
      <c r="AI359" s="15">
        <f>IF(Format_SP2_v3!AI358&lt;&gt;"", Format_SP2_v3!AI358, "")</f>
        <v/>
      </c>
      <c r="AJ359" s="15">
        <f>IF(Format_SP2_v3!AJ358&lt;&gt;"", Format_SP2_v3!AJ358, "")</f>
        <v/>
      </c>
      <c r="AK359" s="15">
        <f>IF(Format_SP2_v3!AK358&lt;&gt;"", Format_SP2_v3!AK358, "")</f>
        <v/>
      </c>
      <c r="AL359" s="15">
        <f>IF(Format_SP2_v3!AL358&lt;&gt;"", Format_SP2_v3!AL358, "")</f>
        <v/>
      </c>
      <c r="AM359" s="15">
        <f>IF(Format_SP2_v3!AM358&lt;&gt;"", Format_SP2_v3!AM358, "")</f>
        <v/>
      </c>
      <c r="AN359">
        <f>IF(Format_SP2_v3!AN358&lt;&gt;"", Format_SP2_v3!AN358, "")</f>
        <v/>
      </c>
    </row>
    <row r="360" ht="16" customHeight="1">
      <c r="A360" s="16">
        <f>IF(ROW()=4, Format_SP2_v3!A359, IF(ROW()&gt;MAX(Format_SP2_v3!$BC:$BC)+1, INDIRECT("Format_SP3_v2!" &amp; ADDRESS(ROW()-MAX(Format_SP2_v3!$BC:$BC)-1, COLUMN(), 4)), ""))</f>
        <v/>
      </c>
      <c r="B360" s="15">
        <f>IF(ROW()&gt;MAX(Format_SP2_v3!$BC:$BC)+1, INDIRECT("Format_SP3_v2!" &amp; ADDRESS(ROW()-MAX(Format_SP2_v3!$BC:$BC)-1, COLUMN(), 4)), "")</f>
        <v/>
      </c>
      <c r="C360" s="15">
        <f>IF(Format_SP2_v3!C359&lt;&gt;"", Format_SP2_v3!C359, "")</f>
        <v/>
      </c>
      <c r="D360" s="15">
        <f>IF(Format_SP2_v3!D359&lt;&gt;"", Format_SP2_v3!D359, "")</f>
        <v/>
      </c>
      <c r="E360" s="15">
        <f>IF(Format_SP2_v3!E359&lt;&gt;"", Format_SP2_v3!E359, "")</f>
        <v/>
      </c>
      <c r="F360" s="15">
        <f>IF(Format_SP2_v3!F359&lt;&gt;"", Format_SP2_v3!F359, "")</f>
        <v/>
      </c>
      <c r="G360" s="15">
        <f>IF(Format_SP2_v3!G359&lt;&gt;"", Format_SP2_v3!G359, "")</f>
        <v/>
      </c>
      <c r="H360" s="15">
        <f>IF(Format_SP2_v3!H359&lt;&gt;"", Format_SP2_v3!H359, "")</f>
        <v/>
      </c>
      <c r="I360" s="15">
        <f>IF(Format_SP2_v3!I359&lt;&gt;"", Format_SP2_v3!I359, "")</f>
        <v/>
      </c>
      <c r="J360" s="15">
        <f>IF(Format_SP2_v3!J359&lt;&gt;"", Format_SP2_v3!J359, "")</f>
        <v/>
      </c>
      <c r="K360" s="15">
        <f>IF(Format_SP2_v3!K359&lt;&gt;"", Format_SP2_v3!K359, "")</f>
        <v/>
      </c>
      <c r="L360" s="15">
        <f>IF(Format_SP2_v3!L359&lt;&gt;"", Format_SP2_v3!L359, "")</f>
        <v/>
      </c>
      <c r="M360" s="15">
        <f>IF(Format_SP2_v3!M359&lt;&gt;"", Format_SP2_v3!M359, "")</f>
        <v/>
      </c>
      <c r="N360" s="15">
        <f>IF(Format_SP2_v3!N359&lt;&gt;"", Format_SP2_v3!N359, "")</f>
        <v/>
      </c>
      <c r="O360" s="15">
        <f>IF(Format_SP2_v3!O359&lt;&gt;"", Format_SP2_v3!O359, "")</f>
        <v/>
      </c>
      <c r="P360" s="15">
        <f>IF(Format_SP2_v3!P359&lt;&gt;"", Format_SP2_v3!P359, "")</f>
        <v/>
      </c>
      <c r="Q360" s="15">
        <f>IF(Format_SP2_v3!Q359&lt;&gt;"", Format_SP2_v3!Q359, "")</f>
        <v/>
      </c>
      <c r="R360" s="15">
        <f>IF(Format_SP2_v3!R359&lt;&gt;"", Format_SP2_v3!R359, "")</f>
        <v/>
      </c>
      <c r="S360" s="15">
        <f>IF(Format_SP2_v3!S359&lt;&gt;"", Format_SP2_v3!S359, "")</f>
        <v/>
      </c>
      <c r="T360" s="15">
        <f>IF(Format_SP2_v3!T359&lt;&gt;"", Format_SP2_v3!T359, "")</f>
        <v/>
      </c>
      <c r="U360" s="15">
        <f>IF(Format_SP2_v3!U359&lt;&gt;"", Format_SP2_v3!U359, "")</f>
        <v/>
      </c>
      <c r="V360" s="15">
        <f>IF(Format_SP2_v3!V359&lt;&gt;"", Format_SP2_v3!V359, "")</f>
        <v/>
      </c>
      <c r="W360" s="15">
        <f>IF(Format_SP2_v3!W359&lt;&gt;"", Format_SP2_v3!W359, "")</f>
        <v/>
      </c>
      <c r="X360" s="15">
        <f>IF(Format_SP2_v3!X359&lt;&gt;"", Format_SP2_v3!X359, "")</f>
        <v/>
      </c>
      <c r="Y360" s="15">
        <f>IF(Format_SP2_v3!Y359&lt;&gt;"", Format_SP2_v3!Y359, "")</f>
        <v/>
      </c>
      <c r="Z360" s="15">
        <f>IF(Format_SP2_v3!Z359&lt;&gt;"", Format_SP2_v3!Z359, "")</f>
        <v/>
      </c>
      <c r="AA360" s="15">
        <f>IF(Format_SP2_v3!AA359&lt;&gt;"", Format_SP2_v3!AA359, "")</f>
        <v/>
      </c>
      <c r="AB360" s="15">
        <f>IF(Format_SP2_v3!AB359&lt;&gt;"", Format_SP2_v3!AB359, "")</f>
        <v/>
      </c>
      <c r="AC360" s="15">
        <f>IF(Format_SP2_v3!AC359&lt;&gt;"", Format_SP2_v3!AC359, "")</f>
        <v/>
      </c>
      <c r="AD360" s="15">
        <f>IF(Format_SP2_v3!AD359&lt;&gt;"", Format_SP2_v3!AD359, "")</f>
        <v/>
      </c>
      <c r="AE360" s="15">
        <f>IF(Format_SP2_v3!AE359&lt;&gt;"", Format_SP2_v3!AE359, "")</f>
        <v/>
      </c>
      <c r="AF360" s="15">
        <f>IF(Format_SP2_v3!AF359&lt;&gt;"", Format_SP2_v3!AF359, "")</f>
        <v/>
      </c>
      <c r="AG360" s="15">
        <f>IF(Format_SP2_v3!AG359&lt;&gt;"", Format_SP2_v3!AG359, "")</f>
        <v/>
      </c>
      <c r="AH360" s="15">
        <f>IF(Format_SP2_v3!AH359&lt;&gt;"", Format_SP2_v3!AH359, "")</f>
        <v/>
      </c>
      <c r="AI360" s="15">
        <f>IF(Format_SP2_v3!AI359&lt;&gt;"", Format_SP2_v3!AI359, "")</f>
        <v/>
      </c>
      <c r="AJ360" s="15">
        <f>IF(Format_SP2_v3!AJ359&lt;&gt;"", Format_SP2_v3!AJ359, "")</f>
        <v/>
      </c>
      <c r="AK360" s="15">
        <f>IF(Format_SP2_v3!AK359&lt;&gt;"", Format_SP2_v3!AK359, "")</f>
        <v/>
      </c>
      <c r="AL360" s="15">
        <f>IF(Format_SP2_v3!AL359&lt;&gt;"", Format_SP2_v3!AL359, "")</f>
        <v/>
      </c>
      <c r="AM360" s="15">
        <f>IF(Format_SP2_v3!AM359&lt;&gt;"", Format_SP2_v3!AM359, "")</f>
        <v/>
      </c>
      <c r="AN360">
        <f>IF(Format_SP2_v3!AN359&lt;&gt;"", Format_SP2_v3!AN359, "")</f>
        <v/>
      </c>
    </row>
    <row r="361" ht="16" customHeight="1">
      <c r="A361" s="16">
        <f>IF(ROW()=4, Format_SP2_v3!A360, IF(ROW()&gt;MAX(Format_SP2_v3!$BC:$BC)+1, INDIRECT("Format_SP3_v2!" &amp; ADDRESS(ROW()-MAX(Format_SP2_v3!$BC:$BC)-1, COLUMN(), 4)), ""))</f>
        <v/>
      </c>
      <c r="B361" s="15">
        <f>IF(ROW()&gt;MAX(Format_SP2_v3!$BC:$BC)+1, INDIRECT("Format_SP3_v2!" &amp; ADDRESS(ROW()-MAX(Format_SP2_v3!$BC:$BC)-1, COLUMN(), 4)), "")</f>
        <v/>
      </c>
      <c r="C361" s="15">
        <f>IF(Format_SP2_v3!C360&lt;&gt;"", Format_SP2_v3!C360, "")</f>
        <v/>
      </c>
      <c r="D361" s="15">
        <f>IF(Format_SP2_v3!D360&lt;&gt;"", Format_SP2_v3!D360, "")</f>
        <v/>
      </c>
      <c r="E361" s="15">
        <f>IF(Format_SP2_v3!E360&lt;&gt;"", Format_SP2_v3!E360, "")</f>
        <v/>
      </c>
      <c r="F361" s="15">
        <f>IF(Format_SP2_v3!F360&lt;&gt;"", Format_SP2_v3!F360, "")</f>
        <v/>
      </c>
      <c r="G361" s="15">
        <f>IF(Format_SP2_v3!G360&lt;&gt;"", Format_SP2_v3!G360, "")</f>
        <v/>
      </c>
      <c r="H361" s="15">
        <f>IF(Format_SP2_v3!H360&lt;&gt;"", Format_SP2_v3!H360, "")</f>
        <v/>
      </c>
      <c r="I361" s="15">
        <f>IF(Format_SP2_v3!I360&lt;&gt;"", Format_SP2_v3!I360, "")</f>
        <v/>
      </c>
      <c r="J361" s="15">
        <f>IF(Format_SP2_v3!J360&lt;&gt;"", Format_SP2_v3!J360, "")</f>
        <v/>
      </c>
      <c r="K361" s="15">
        <f>IF(Format_SP2_v3!K360&lt;&gt;"", Format_SP2_v3!K360, "")</f>
        <v/>
      </c>
      <c r="L361" s="15">
        <f>IF(Format_SP2_v3!L360&lt;&gt;"", Format_SP2_v3!L360, "")</f>
        <v/>
      </c>
      <c r="M361" s="15">
        <f>IF(Format_SP2_v3!M360&lt;&gt;"", Format_SP2_v3!M360, "")</f>
        <v/>
      </c>
      <c r="N361" s="15">
        <f>IF(Format_SP2_v3!N360&lt;&gt;"", Format_SP2_v3!N360, "")</f>
        <v/>
      </c>
      <c r="O361" s="15">
        <f>IF(Format_SP2_v3!O360&lt;&gt;"", Format_SP2_v3!O360, "")</f>
        <v/>
      </c>
      <c r="P361" s="15">
        <f>IF(Format_SP2_v3!P360&lt;&gt;"", Format_SP2_v3!P360, "")</f>
        <v/>
      </c>
      <c r="Q361" s="15">
        <f>IF(Format_SP2_v3!Q360&lt;&gt;"", Format_SP2_v3!Q360, "")</f>
        <v/>
      </c>
      <c r="R361" s="15">
        <f>IF(Format_SP2_v3!R360&lt;&gt;"", Format_SP2_v3!R360, "")</f>
        <v/>
      </c>
      <c r="S361" s="15">
        <f>IF(Format_SP2_v3!S360&lt;&gt;"", Format_SP2_v3!S360, "")</f>
        <v/>
      </c>
      <c r="T361" s="15">
        <f>IF(Format_SP2_v3!T360&lt;&gt;"", Format_SP2_v3!T360, "")</f>
        <v/>
      </c>
      <c r="U361" s="15">
        <f>IF(Format_SP2_v3!U360&lt;&gt;"", Format_SP2_v3!U360, "")</f>
        <v/>
      </c>
      <c r="V361" s="15">
        <f>IF(Format_SP2_v3!V360&lt;&gt;"", Format_SP2_v3!V360, "")</f>
        <v/>
      </c>
      <c r="W361" s="15">
        <f>IF(Format_SP2_v3!W360&lt;&gt;"", Format_SP2_v3!W360, "")</f>
        <v/>
      </c>
      <c r="X361" s="15">
        <f>IF(Format_SP2_v3!X360&lt;&gt;"", Format_SP2_v3!X360, "")</f>
        <v/>
      </c>
      <c r="Y361" s="15">
        <f>IF(Format_SP2_v3!Y360&lt;&gt;"", Format_SP2_v3!Y360, "")</f>
        <v/>
      </c>
      <c r="Z361" s="15">
        <f>IF(Format_SP2_v3!Z360&lt;&gt;"", Format_SP2_v3!Z360, "")</f>
        <v/>
      </c>
      <c r="AA361" s="15">
        <f>IF(Format_SP2_v3!AA360&lt;&gt;"", Format_SP2_v3!AA360, "")</f>
        <v/>
      </c>
      <c r="AB361" s="15">
        <f>IF(Format_SP2_v3!AB360&lt;&gt;"", Format_SP2_v3!AB360, "")</f>
        <v/>
      </c>
      <c r="AC361" s="15">
        <f>IF(Format_SP2_v3!AC360&lt;&gt;"", Format_SP2_v3!AC360, "")</f>
        <v/>
      </c>
      <c r="AD361" s="15">
        <f>IF(Format_SP2_v3!AD360&lt;&gt;"", Format_SP2_v3!AD360, "")</f>
        <v/>
      </c>
      <c r="AE361" s="15">
        <f>IF(Format_SP2_v3!AE360&lt;&gt;"", Format_SP2_v3!AE360, "")</f>
        <v/>
      </c>
      <c r="AF361" s="15">
        <f>IF(Format_SP2_v3!AF360&lt;&gt;"", Format_SP2_v3!AF360, "")</f>
        <v/>
      </c>
      <c r="AG361" s="15">
        <f>IF(Format_SP2_v3!AG360&lt;&gt;"", Format_SP2_v3!AG360, "")</f>
        <v/>
      </c>
      <c r="AH361" s="15">
        <f>IF(Format_SP2_v3!AH360&lt;&gt;"", Format_SP2_v3!AH360, "")</f>
        <v/>
      </c>
      <c r="AI361" s="15">
        <f>IF(Format_SP2_v3!AI360&lt;&gt;"", Format_SP2_v3!AI360, "")</f>
        <v/>
      </c>
      <c r="AJ361" s="15">
        <f>IF(Format_SP2_v3!AJ360&lt;&gt;"", Format_SP2_v3!AJ360, "")</f>
        <v/>
      </c>
      <c r="AK361" s="15">
        <f>IF(Format_SP2_v3!AK360&lt;&gt;"", Format_SP2_v3!AK360, "")</f>
        <v/>
      </c>
      <c r="AL361" s="15">
        <f>IF(Format_SP2_v3!AL360&lt;&gt;"", Format_SP2_v3!AL360, "")</f>
        <v/>
      </c>
      <c r="AM361" s="15">
        <f>IF(Format_SP2_v3!AM360&lt;&gt;"", Format_SP2_v3!AM360, "")</f>
        <v/>
      </c>
      <c r="AN361">
        <f>IF(Format_SP2_v3!AN360&lt;&gt;"", Format_SP2_v3!AN360, "")</f>
        <v/>
      </c>
    </row>
    <row r="362" ht="16" customHeight="1">
      <c r="A362" s="16">
        <f>IF(ROW()=4, Format_SP2_v3!A361, IF(ROW()&gt;MAX(Format_SP2_v3!$BC:$BC)+1, INDIRECT("Format_SP3_v2!" &amp; ADDRESS(ROW()-MAX(Format_SP2_v3!$BC:$BC)-1, COLUMN(), 4)), ""))</f>
        <v/>
      </c>
      <c r="B362" s="15">
        <f>IF(ROW()&gt;MAX(Format_SP2_v3!$BC:$BC)+1, INDIRECT("Format_SP3_v2!" &amp; ADDRESS(ROW()-MAX(Format_SP2_v3!$BC:$BC)-1, COLUMN(), 4)), "")</f>
        <v/>
      </c>
      <c r="C362" s="15">
        <f>IF(Format_SP2_v3!C361&lt;&gt;"", Format_SP2_v3!C361, "")</f>
        <v/>
      </c>
      <c r="D362" s="15">
        <f>IF(Format_SP2_v3!D361&lt;&gt;"", Format_SP2_v3!D361, "")</f>
        <v/>
      </c>
      <c r="E362" s="15">
        <f>IF(Format_SP2_v3!E361&lt;&gt;"", Format_SP2_v3!E361, "")</f>
        <v/>
      </c>
      <c r="F362" s="15">
        <f>IF(Format_SP2_v3!F361&lt;&gt;"", Format_SP2_v3!F361, "")</f>
        <v/>
      </c>
      <c r="G362" s="15">
        <f>IF(Format_SP2_v3!G361&lt;&gt;"", Format_SP2_v3!G361, "")</f>
        <v/>
      </c>
      <c r="H362" s="15">
        <f>IF(Format_SP2_v3!H361&lt;&gt;"", Format_SP2_v3!H361, "")</f>
        <v/>
      </c>
      <c r="I362" s="15">
        <f>IF(Format_SP2_v3!I361&lt;&gt;"", Format_SP2_v3!I361, "")</f>
        <v/>
      </c>
      <c r="J362" s="15">
        <f>IF(Format_SP2_v3!J361&lt;&gt;"", Format_SP2_v3!J361, "")</f>
        <v/>
      </c>
      <c r="K362" s="15">
        <f>IF(Format_SP2_v3!K361&lt;&gt;"", Format_SP2_v3!K361, "")</f>
        <v/>
      </c>
      <c r="L362" s="15">
        <f>IF(Format_SP2_v3!L361&lt;&gt;"", Format_SP2_v3!L361, "")</f>
        <v/>
      </c>
      <c r="M362" s="15">
        <f>IF(Format_SP2_v3!M361&lt;&gt;"", Format_SP2_v3!M361, "")</f>
        <v/>
      </c>
      <c r="N362" s="15">
        <f>IF(Format_SP2_v3!N361&lt;&gt;"", Format_SP2_v3!N361, "")</f>
        <v/>
      </c>
      <c r="O362" s="15">
        <f>IF(Format_SP2_v3!O361&lt;&gt;"", Format_SP2_v3!O361, "")</f>
        <v/>
      </c>
      <c r="P362" s="15">
        <f>IF(Format_SP2_v3!P361&lt;&gt;"", Format_SP2_v3!P361, "")</f>
        <v/>
      </c>
      <c r="Q362" s="15">
        <f>IF(Format_SP2_v3!Q361&lt;&gt;"", Format_SP2_v3!Q361, "")</f>
        <v/>
      </c>
      <c r="R362" s="15">
        <f>IF(Format_SP2_v3!R361&lt;&gt;"", Format_SP2_v3!R361, "")</f>
        <v/>
      </c>
      <c r="S362" s="15">
        <f>IF(Format_SP2_v3!S361&lt;&gt;"", Format_SP2_v3!S361, "")</f>
        <v/>
      </c>
      <c r="T362" s="15">
        <f>IF(Format_SP2_v3!T361&lt;&gt;"", Format_SP2_v3!T361, "")</f>
        <v/>
      </c>
      <c r="U362" s="15">
        <f>IF(Format_SP2_v3!U361&lt;&gt;"", Format_SP2_v3!U361, "")</f>
        <v/>
      </c>
      <c r="V362" s="15">
        <f>IF(Format_SP2_v3!V361&lt;&gt;"", Format_SP2_v3!V361, "")</f>
        <v/>
      </c>
      <c r="W362" s="15">
        <f>IF(Format_SP2_v3!W361&lt;&gt;"", Format_SP2_v3!W361, "")</f>
        <v/>
      </c>
      <c r="X362" s="15">
        <f>IF(Format_SP2_v3!X361&lt;&gt;"", Format_SP2_v3!X361, "")</f>
        <v/>
      </c>
      <c r="Y362" s="15">
        <f>IF(Format_SP2_v3!Y361&lt;&gt;"", Format_SP2_v3!Y361, "")</f>
        <v/>
      </c>
      <c r="Z362" s="15">
        <f>IF(Format_SP2_v3!Z361&lt;&gt;"", Format_SP2_v3!Z361, "")</f>
        <v/>
      </c>
      <c r="AA362" s="15">
        <f>IF(Format_SP2_v3!AA361&lt;&gt;"", Format_SP2_v3!AA361, "")</f>
        <v/>
      </c>
      <c r="AB362" s="15">
        <f>IF(Format_SP2_v3!AB361&lt;&gt;"", Format_SP2_v3!AB361, "")</f>
        <v/>
      </c>
      <c r="AC362" s="15">
        <f>IF(Format_SP2_v3!AC361&lt;&gt;"", Format_SP2_v3!AC361, "")</f>
        <v/>
      </c>
      <c r="AD362" s="15">
        <f>IF(Format_SP2_v3!AD361&lt;&gt;"", Format_SP2_v3!AD361, "")</f>
        <v/>
      </c>
      <c r="AE362" s="15">
        <f>IF(Format_SP2_v3!AE361&lt;&gt;"", Format_SP2_v3!AE361, "")</f>
        <v/>
      </c>
      <c r="AF362" s="15">
        <f>IF(Format_SP2_v3!AF361&lt;&gt;"", Format_SP2_v3!AF361, "")</f>
        <v/>
      </c>
      <c r="AG362" s="15">
        <f>IF(Format_SP2_v3!AG361&lt;&gt;"", Format_SP2_v3!AG361, "")</f>
        <v/>
      </c>
      <c r="AH362" s="15">
        <f>IF(Format_SP2_v3!AH361&lt;&gt;"", Format_SP2_v3!AH361, "")</f>
        <v/>
      </c>
      <c r="AI362" s="15">
        <f>IF(Format_SP2_v3!AI361&lt;&gt;"", Format_SP2_v3!AI361, "")</f>
        <v/>
      </c>
      <c r="AJ362" s="15">
        <f>IF(Format_SP2_v3!AJ361&lt;&gt;"", Format_SP2_v3!AJ361, "")</f>
        <v/>
      </c>
      <c r="AK362" s="15">
        <f>IF(Format_SP2_v3!AK361&lt;&gt;"", Format_SP2_v3!AK361, "")</f>
        <v/>
      </c>
      <c r="AL362" s="15">
        <f>IF(Format_SP2_v3!AL361&lt;&gt;"", Format_SP2_v3!AL361, "")</f>
        <v/>
      </c>
      <c r="AM362" s="15">
        <f>IF(Format_SP2_v3!AM361&lt;&gt;"", Format_SP2_v3!AM361, "")</f>
        <v/>
      </c>
      <c r="AN362">
        <f>IF(Format_SP2_v3!AN361&lt;&gt;"", Format_SP2_v3!AN361, "")</f>
        <v/>
      </c>
    </row>
    <row r="363" ht="16" customHeight="1">
      <c r="A363" s="16">
        <f>IF(ROW()=4, Format_SP2_v3!A362, IF(ROW()&gt;MAX(Format_SP2_v3!$BC:$BC)+1, INDIRECT("Format_SP3_v2!" &amp; ADDRESS(ROW()-MAX(Format_SP2_v3!$BC:$BC)-1, COLUMN(), 4)), ""))</f>
        <v/>
      </c>
      <c r="B363" s="15">
        <f>IF(ROW()&gt;MAX(Format_SP2_v3!$BC:$BC)+1, INDIRECT("Format_SP3_v2!" &amp; ADDRESS(ROW()-MAX(Format_SP2_v3!$BC:$BC)-1, COLUMN(), 4)), "")</f>
        <v/>
      </c>
      <c r="C363" s="15">
        <f>IF(Format_SP2_v3!C362&lt;&gt;"", Format_SP2_v3!C362, "")</f>
        <v/>
      </c>
      <c r="D363" s="15">
        <f>IF(Format_SP2_v3!D362&lt;&gt;"", Format_SP2_v3!D362, "")</f>
        <v/>
      </c>
      <c r="E363" s="15">
        <f>IF(Format_SP2_v3!E362&lt;&gt;"", Format_SP2_v3!E362, "")</f>
        <v/>
      </c>
      <c r="F363" s="15">
        <f>IF(Format_SP2_v3!F362&lt;&gt;"", Format_SP2_v3!F362, "")</f>
        <v/>
      </c>
      <c r="G363" s="15">
        <f>IF(Format_SP2_v3!G362&lt;&gt;"", Format_SP2_v3!G362, "")</f>
        <v/>
      </c>
      <c r="H363" s="15">
        <f>IF(Format_SP2_v3!H362&lt;&gt;"", Format_SP2_v3!H362, "")</f>
        <v/>
      </c>
      <c r="I363" s="15">
        <f>IF(Format_SP2_v3!I362&lt;&gt;"", Format_SP2_v3!I362, "")</f>
        <v/>
      </c>
      <c r="J363" s="15">
        <f>IF(Format_SP2_v3!J362&lt;&gt;"", Format_SP2_v3!J362, "")</f>
        <v/>
      </c>
      <c r="K363" s="15">
        <f>IF(Format_SP2_v3!K362&lt;&gt;"", Format_SP2_v3!K362, "")</f>
        <v/>
      </c>
      <c r="L363" s="15">
        <f>IF(Format_SP2_v3!L362&lt;&gt;"", Format_SP2_v3!L362, "")</f>
        <v/>
      </c>
      <c r="M363" s="15">
        <f>IF(Format_SP2_v3!M362&lt;&gt;"", Format_SP2_v3!M362, "")</f>
        <v/>
      </c>
      <c r="N363" s="15">
        <f>IF(Format_SP2_v3!N362&lt;&gt;"", Format_SP2_v3!N362, "")</f>
        <v/>
      </c>
      <c r="O363" s="15">
        <f>IF(Format_SP2_v3!O362&lt;&gt;"", Format_SP2_v3!O362, "")</f>
        <v/>
      </c>
      <c r="P363" s="15">
        <f>IF(Format_SP2_v3!P362&lt;&gt;"", Format_SP2_v3!P362, "")</f>
        <v/>
      </c>
      <c r="Q363" s="15">
        <f>IF(Format_SP2_v3!Q362&lt;&gt;"", Format_SP2_v3!Q362, "")</f>
        <v/>
      </c>
      <c r="R363" s="15">
        <f>IF(Format_SP2_v3!R362&lt;&gt;"", Format_SP2_v3!R362, "")</f>
        <v/>
      </c>
      <c r="S363" s="15">
        <f>IF(Format_SP2_v3!S362&lt;&gt;"", Format_SP2_v3!S362, "")</f>
        <v/>
      </c>
      <c r="T363" s="15">
        <f>IF(Format_SP2_v3!T362&lt;&gt;"", Format_SP2_v3!T362, "")</f>
        <v/>
      </c>
      <c r="U363" s="15">
        <f>IF(Format_SP2_v3!U362&lt;&gt;"", Format_SP2_v3!U362, "")</f>
        <v/>
      </c>
      <c r="V363" s="15">
        <f>IF(Format_SP2_v3!V362&lt;&gt;"", Format_SP2_v3!V362, "")</f>
        <v/>
      </c>
      <c r="W363" s="15">
        <f>IF(Format_SP2_v3!W362&lt;&gt;"", Format_SP2_v3!W362, "")</f>
        <v/>
      </c>
      <c r="X363" s="15">
        <f>IF(Format_SP2_v3!X362&lt;&gt;"", Format_SP2_v3!X362, "")</f>
        <v/>
      </c>
      <c r="Y363" s="15">
        <f>IF(Format_SP2_v3!Y362&lt;&gt;"", Format_SP2_v3!Y362, "")</f>
        <v/>
      </c>
      <c r="Z363" s="15">
        <f>IF(Format_SP2_v3!Z362&lt;&gt;"", Format_SP2_v3!Z362, "")</f>
        <v/>
      </c>
      <c r="AA363" s="15">
        <f>IF(Format_SP2_v3!AA362&lt;&gt;"", Format_SP2_v3!AA362, "")</f>
        <v/>
      </c>
      <c r="AB363" s="15">
        <f>IF(Format_SP2_v3!AB362&lt;&gt;"", Format_SP2_v3!AB362, "")</f>
        <v/>
      </c>
      <c r="AC363" s="15">
        <f>IF(Format_SP2_v3!AC362&lt;&gt;"", Format_SP2_v3!AC362, "")</f>
        <v/>
      </c>
      <c r="AD363" s="15">
        <f>IF(Format_SP2_v3!AD362&lt;&gt;"", Format_SP2_v3!AD362, "")</f>
        <v/>
      </c>
      <c r="AE363" s="15">
        <f>IF(Format_SP2_v3!AE362&lt;&gt;"", Format_SP2_v3!AE362, "")</f>
        <v/>
      </c>
      <c r="AF363" s="15">
        <f>IF(Format_SP2_v3!AF362&lt;&gt;"", Format_SP2_v3!AF362, "")</f>
        <v/>
      </c>
      <c r="AG363" s="15">
        <f>IF(Format_SP2_v3!AG362&lt;&gt;"", Format_SP2_v3!AG362, "")</f>
        <v/>
      </c>
      <c r="AH363" s="15">
        <f>IF(Format_SP2_v3!AH362&lt;&gt;"", Format_SP2_v3!AH362, "")</f>
        <v/>
      </c>
      <c r="AI363" s="15">
        <f>IF(Format_SP2_v3!AI362&lt;&gt;"", Format_SP2_v3!AI362, "")</f>
        <v/>
      </c>
      <c r="AJ363" s="15">
        <f>IF(Format_SP2_v3!AJ362&lt;&gt;"", Format_SP2_v3!AJ362, "")</f>
        <v/>
      </c>
      <c r="AK363" s="15">
        <f>IF(Format_SP2_v3!AK362&lt;&gt;"", Format_SP2_v3!AK362, "")</f>
        <v/>
      </c>
      <c r="AL363" s="15">
        <f>IF(Format_SP2_v3!AL362&lt;&gt;"", Format_SP2_v3!AL362, "")</f>
        <v/>
      </c>
      <c r="AM363" s="15">
        <f>IF(Format_SP2_v3!AM362&lt;&gt;"", Format_SP2_v3!AM362, "")</f>
        <v/>
      </c>
      <c r="AN363">
        <f>IF(Format_SP2_v3!AN362&lt;&gt;"", Format_SP2_v3!AN362, "")</f>
        <v/>
      </c>
    </row>
    <row r="364" ht="16" customHeight="1">
      <c r="A364" s="16">
        <f>IF(ROW()=4, Format_SP2_v3!A363, IF(ROW()&gt;MAX(Format_SP2_v3!$BC:$BC)+1, INDIRECT("Format_SP3_v2!" &amp; ADDRESS(ROW()-MAX(Format_SP2_v3!$BC:$BC)-1, COLUMN(), 4)), ""))</f>
        <v/>
      </c>
      <c r="B364" s="15">
        <f>IF(ROW()&gt;MAX(Format_SP2_v3!$BC:$BC)+1, INDIRECT("Format_SP3_v2!" &amp; ADDRESS(ROW()-MAX(Format_SP2_v3!$BC:$BC)-1, COLUMN(), 4)), "")</f>
        <v/>
      </c>
      <c r="C364" s="15">
        <f>IF(Format_SP2_v3!C363&lt;&gt;"", Format_SP2_v3!C363, "")</f>
        <v/>
      </c>
      <c r="D364" s="15">
        <f>IF(Format_SP2_v3!D363&lt;&gt;"", Format_SP2_v3!D363, "")</f>
        <v/>
      </c>
      <c r="E364" s="15">
        <f>IF(Format_SP2_v3!E363&lt;&gt;"", Format_SP2_v3!E363, "")</f>
        <v/>
      </c>
      <c r="F364" s="15">
        <f>IF(Format_SP2_v3!F363&lt;&gt;"", Format_SP2_v3!F363, "")</f>
        <v/>
      </c>
      <c r="G364" s="15">
        <f>IF(Format_SP2_v3!G363&lt;&gt;"", Format_SP2_v3!G363, "")</f>
        <v/>
      </c>
      <c r="H364" s="15">
        <f>IF(Format_SP2_v3!H363&lt;&gt;"", Format_SP2_v3!H363, "")</f>
        <v/>
      </c>
      <c r="I364" s="15">
        <f>IF(Format_SP2_v3!I363&lt;&gt;"", Format_SP2_v3!I363, "")</f>
        <v/>
      </c>
      <c r="J364" s="15">
        <f>IF(Format_SP2_v3!J363&lt;&gt;"", Format_SP2_v3!J363, "")</f>
        <v/>
      </c>
      <c r="K364" s="15">
        <f>IF(Format_SP2_v3!K363&lt;&gt;"", Format_SP2_v3!K363, "")</f>
        <v/>
      </c>
      <c r="L364" s="15">
        <f>IF(Format_SP2_v3!L363&lt;&gt;"", Format_SP2_v3!L363, "")</f>
        <v/>
      </c>
      <c r="M364" s="15">
        <f>IF(Format_SP2_v3!M363&lt;&gt;"", Format_SP2_v3!M363, "")</f>
        <v/>
      </c>
      <c r="N364" s="15">
        <f>IF(Format_SP2_v3!N363&lt;&gt;"", Format_SP2_v3!N363, "")</f>
        <v/>
      </c>
      <c r="O364" s="15">
        <f>IF(Format_SP2_v3!O363&lt;&gt;"", Format_SP2_v3!O363, "")</f>
        <v/>
      </c>
      <c r="P364" s="15">
        <f>IF(Format_SP2_v3!P363&lt;&gt;"", Format_SP2_v3!P363, "")</f>
        <v/>
      </c>
      <c r="Q364" s="15">
        <f>IF(Format_SP2_v3!Q363&lt;&gt;"", Format_SP2_v3!Q363, "")</f>
        <v/>
      </c>
      <c r="R364" s="15">
        <f>IF(Format_SP2_v3!R363&lt;&gt;"", Format_SP2_v3!R363, "")</f>
        <v/>
      </c>
      <c r="S364" s="15">
        <f>IF(Format_SP2_v3!S363&lt;&gt;"", Format_SP2_v3!S363, "")</f>
        <v/>
      </c>
      <c r="T364" s="15">
        <f>IF(Format_SP2_v3!T363&lt;&gt;"", Format_SP2_v3!T363, "")</f>
        <v/>
      </c>
      <c r="U364" s="15">
        <f>IF(Format_SP2_v3!U363&lt;&gt;"", Format_SP2_v3!U363, "")</f>
        <v/>
      </c>
      <c r="V364" s="15">
        <f>IF(Format_SP2_v3!V363&lt;&gt;"", Format_SP2_v3!V363, "")</f>
        <v/>
      </c>
      <c r="W364" s="15">
        <f>IF(Format_SP2_v3!W363&lt;&gt;"", Format_SP2_v3!W363, "")</f>
        <v/>
      </c>
      <c r="X364" s="15">
        <f>IF(Format_SP2_v3!X363&lt;&gt;"", Format_SP2_v3!X363, "")</f>
        <v/>
      </c>
      <c r="Y364" s="15">
        <f>IF(Format_SP2_v3!Y363&lt;&gt;"", Format_SP2_v3!Y363, "")</f>
        <v/>
      </c>
      <c r="Z364" s="15">
        <f>IF(Format_SP2_v3!Z363&lt;&gt;"", Format_SP2_v3!Z363, "")</f>
        <v/>
      </c>
      <c r="AA364" s="15">
        <f>IF(Format_SP2_v3!AA363&lt;&gt;"", Format_SP2_v3!AA363, "")</f>
        <v/>
      </c>
      <c r="AB364" s="15">
        <f>IF(Format_SP2_v3!AB363&lt;&gt;"", Format_SP2_v3!AB363, "")</f>
        <v/>
      </c>
      <c r="AC364" s="15">
        <f>IF(Format_SP2_v3!AC363&lt;&gt;"", Format_SP2_v3!AC363, "")</f>
        <v/>
      </c>
      <c r="AD364" s="15">
        <f>IF(Format_SP2_v3!AD363&lt;&gt;"", Format_SP2_v3!AD363, "")</f>
        <v/>
      </c>
      <c r="AE364" s="15">
        <f>IF(Format_SP2_v3!AE363&lt;&gt;"", Format_SP2_v3!AE363, "")</f>
        <v/>
      </c>
      <c r="AF364" s="15">
        <f>IF(Format_SP2_v3!AF363&lt;&gt;"", Format_SP2_v3!AF363, "")</f>
        <v/>
      </c>
      <c r="AG364" s="15">
        <f>IF(Format_SP2_v3!AG363&lt;&gt;"", Format_SP2_v3!AG363, "")</f>
        <v/>
      </c>
      <c r="AH364" s="15">
        <f>IF(Format_SP2_v3!AH363&lt;&gt;"", Format_SP2_v3!AH363, "")</f>
        <v/>
      </c>
      <c r="AI364" s="15">
        <f>IF(Format_SP2_v3!AI363&lt;&gt;"", Format_SP2_v3!AI363, "")</f>
        <v/>
      </c>
      <c r="AJ364" s="15">
        <f>IF(Format_SP2_v3!AJ363&lt;&gt;"", Format_SP2_v3!AJ363, "")</f>
        <v/>
      </c>
      <c r="AK364" s="15">
        <f>IF(Format_SP2_v3!AK363&lt;&gt;"", Format_SP2_v3!AK363, "")</f>
        <v/>
      </c>
      <c r="AL364" s="15">
        <f>IF(Format_SP2_v3!AL363&lt;&gt;"", Format_SP2_v3!AL363, "")</f>
        <v/>
      </c>
      <c r="AM364" s="15">
        <f>IF(Format_SP2_v3!AM363&lt;&gt;"", Format_SP2_v3!AM363, "")</f>
        <v/>
      </c>
      <c r="AN364">
        <f>IF(Format_SP2_v3!AN363&lt;&gt;"", Format_SP2_v3!AN363, "")</f>
        <v/>
      </c>
    </row>
    <row r="365" ht="16" customHeight="1">
      <c r="A365" s="16">
        <f>IF(ROW()=4, Format_SP2_v3!A364, IF(ROW()&gt;MAX(Format_SP2_v3!$BC:$BC)+1, INDIRECT("Format_SP3_v2!" &amp; ADDRESS(ROW()-MAX(Format_SP2_v3!$BC:$BC)-1, COLUMN(), 4)), ""))</f>
        <v/>
      </c>
      <c r="B365" s="15">
        <f>IF(ROW()&gt;MAX(Format_SP2_v3!$BC:$BC)+1, INDIRECT("Format_SP3_v2!" &amp; ADDRESS(ROW()-MAX(Format_SP2_v3!$BC:$BC)-1, COLUMN(), 4)), "")</f>
        <v/>
      </c>
      <c r="C365" s="15">
        <f>IF(Format_SP2_v3!C364&lt;&gt;"", Format_SP2_v3!C364, "")</f>
        <v/>
      </c>
      <c r="D365" s="15">
        <f>IF(Format_SP2_v3!D364&lt;&gt;"", Format_SP2_v3!D364, "")</f>
        <v/>
      </c>
      <c r="E365" s="15">
        <f>IF(Format_SP2_v3!E364&lt;&gt;"", Format_SP2_v3!E364, "")</f>
        <v/>
      </c>
      <c r="F365" s="15">
        <f>IF(Format_SP2_v3!F364&lt;&gt;"", Format_SP2_v3!F364, "")</f>
        <v/>
      </c>
      <c r="G365" s="15">
        <f>IF(Format_SP2_v3!G364&lt;&gt;"", Format_SP2_v3!G364, "")</f>
        <v/>
      </c>
      <c r="H365" s="15">
        <f>IF(Format_SP2_v3!H364&lt;&gt;"", Format_SP2_v3!H364, "")</f>
        <v/>
      </c>
      <c r="I365" s="15">
        <f>IF(Format_SP2_v3!I364&lt;&gt;"", Format_SP2_v3!I364, "")</f>
        <v/>
      </c>
      <c r="J365" s="15">
        <f>IF(Format_SP2_v3!J364&lt;&gt;"", Format_SP2_v3!J364, "")</f>
        <v/>
      </c>
      <c r="K365" s="15">
        <f>IF(Format_SP2_v3!K364&lt;&gt;"", Format_SP2_v3!K364, "")</f>
        <v/>
      </c>
      <c r="L365" s="15">
        <f>IF(Format_SP2_v3!L364&lt;&gt;"", Format_SP2_v3!L364, "")</f>
        <v/>
      </c>
      <c r="M365" s="15">
        <f>IF(Format_SP2_v3!M364&lt;&gt;"", Format_SP2_v3!M364, "")</f>
        <v/>
      </c>
      <c r="N365" s="15">
        <f>IF(Format_SP2_v3!N364&lt;&gt;"", Format_SP2_v3!N364, "")</f>
        <v/>
      </c>
      <c r="O365" s="15">
        <f>IF(Format_SP2_v3!O364&lt;&gt;"", Format_SP2_v3!O364, "")</f>
        <v/>
      </c>
      <c r="P365" s="15">
        <f>IF(Format_SP2_v3!P364&lt;&gt;"", Format_SP2_v3!P364, "")</f>
        <v/>
      </c>
      <c r="Q365" s="15">
        <f>IF(Format_SP2_v3!Q364&lt;&gt;"", Format_SP2_v3!Q364, "")</f>
        <v/>
      </c>
      <c r="R365" s="15">
        <f>IF(Format_SP2_v3!R364&lt;&gt;"", Format_SP2_v3!R364, "")</f>
        <v/>
      </c>
      <c r="S365" s="15">
        <f>IF(Format_SP2_v3!S364&lt;&gt;"", Format_SP2_v3!S364, "")</f>
        <v/>
      </c>
      <c r="T365" s="15">
        <f>IF(Format_SP2_v3!T364&lt;&gt;"", Format_SP2_v3!T364, "")</f>
        <v/>
      </c>
      <c r="U365" s="15">
        <f>IF(Format_SP2_v3!U364&lt;&gt;"", Format_SP2_v3!U364, "")</f>
        <v/>
      </c>
      <c r="V365" s="15">
        <f>IF(Format_SP2_v3!V364&lt;&gt;"", Format_SP2_v3!V364, "")</f>
        <v/>
      </c>
      <c r="W365" s="15">
        <f>IF(Format_SP2_v3!W364&lt;&gt;"", Format_SP2_v3!W364, "")</f>
        <v/>
      </c>
      <c r="X365" s="15">
        <f>IF(Format_SP2_v3!X364&lt;&gt;"", Format_SP2_v3!X364, "")</f>
        <v/>
      </c>
      <c r="Y365" s="15">
        <f>IF(Format_SP2_v3!Y364&lt;&gt;"", Format_SP2_v3!Y364, "")</f>
        <v/>
      </c>
      <c r="Z365" s="15">
        <f>IF(Format_SP2_v3!Z364&lt;&gt;"", Format_SP2_v3!Z364, "")</f>
        <v/>
      </c>
      <c r="AA365" s="15">
        <f>IF(Format_SP2_v3!AA364&lt;&gt;"", Format_SP2_v3!AA364, "")</f>
        <v/>
      </c>
      <c r="AB365" s="15">
        <f>IF(Format_SP2_v3!AB364&lt;&gt;"", Format_SP2_v3!AB364, "")</f>
        <v/>
      </c>
      <c r="AC365" s="15">
        <f>IF(Format_SP2_v3!AC364&lt;&gt;"", Format_SP2_v3!AC364, "")</f>
        <v/>
      </c>
      <c r="AD365" s="15">
        <f>IF(Format_SP2_v3!AD364&lt;&gt;"", Format_SP2_v3!AD364, "")</f>
        <v/>
      </c>
      <c r="AE365" s="15">
        <f>IF(Format_SP2_v3!AE364&lt;&gt;"", Format_SP2_v3!AE364, "")</f>
        <v/>
      </c>
      <c r="AF365" s="15">
        <f>IF(Format_SP2_v3!AF364&lt;&gt;"", Format_SP2_v3!AF364, "")</f>
        <v/>
      </c>
      <c r="AG365" s="15">
        <f>IF(Format_SP2_v3!AG364&lt;&gt;"", Format_SP2_v3!AG364, "")</f>
        <v/>
      </c>
      <c r="AH365" s="15">
        <f>IF(Format_SP2_v3!AH364&lt;&gt;"", Format_SP2_v3!AH364, "")</f>
        <v/>
      </c>
      <c r="AI365" s="15">
        <f>IF(Format_SP2_v3!AI364&lt;&gt;"", Format_SP2_v3!AI364, "")</f>
        <v/>
      </c>
      <c r="AJ365" s="15">
        <f>IF(Format_SP2_v3!AJ364&lt;&gt;"", Format_SP2_v3!AJ364, "")</f>
        <v/>
      </c>
      <c r="AK365" s="15">
        <f>IF(Format_SP2_v3!AK364&lt;&gt;"", Format_SP2_v3!AK364, "")</f>
        <v/>
      </c>
      <c r="AL365" s="15">
        <f>IF(Format_SP2_v3!AL364&lt;&gt;"", Format_SP2_v3!AL364, "")</f>
        <v/>
      </c>
      <c r="AM365" s="15">
        <f>IF(Format_SP2_v3!AM364&lt;&gt;"", Format_SP2_v3!AM364, "")</f>
        <v/>
      </c>
      <c r="AN365">
        <f>IF(Format_SP2_v3!AN364&lt;&gt;"", Format_SP2_v3!AN364, "")</f>
        <v/>
      </c>
    </row>
    <row r="366" ht="16" customHeight="1">
      <c r="A366" s="16">
        <f>IF(ROW()=4, Format_SP2_v3!A365, IF(ROW()&gt;MAX(Format_SP2_v3!$BC:$BC)+1, INDIRECT("Format_SP3_v2!" &amp; ADDRESS(ROW()-MAX(Format_SP2_v3!$BC:$BC)-1, COLUMN(), 4)), ""))</f>
        <v/>
      </c>
      <c r="B366" s="15">
        <f>IF(ROW()&gt;MAX(Format_SP2_v3!$BC:$BC)+1, INDIRECT("Format_SP3_v2!" &amp; ADDRESS(ROW()-MAX(Format_SP2_v3!$BC:$BC)-1, COLUMN(), 4)), "")</f>
        <v/>
      </c>
      <c r="C366" s="15">
        <f>IF(Format_SP2_v3!C365&lt;&gt;"", Format_SP2_v3!C365, "")</f>
        <v/>
      </c>
      <c r="D366" s="15">
        <f>IF(Format_SP2_v3!D365&lt;&gt;"", Format_SP2_v3!D365, "")</f>
        <v/>
      </c>
      <c r="E366" s="15">
        <f>IF(Format_SP2_v3!E365&lt;&gt;"", Format_SP2_v3!E365, "")</f>
        <v/>
      </c>
      <c r="F366" s="15">
        <f>IF(Format_SP2_v3!F365&lt;&gt;"", Format_SP2_v3!F365, "")</f>
        <v/>
      </c>
      <c r="G366" s="15">
        <f>IF(Format_SP2_v3!G365&lt;&gt;"", Format_SP2_v3!G365, "")</f>
        <v/>
      </c>
      <c r="H366" s="15">
        <f>IF(Format_SP2_v3!H365&lt;&gt;"", Format_SP2_v3!H365, "")</f>
        <v/>
      </c>
      <c r="I366" s="15">
        <f>IF(Format_SP2_v3!I365&lt;&gt;"", Format_SP2_v3!I365, "")</f>
        <v/>
      </c>
      <c r="J366" s="15">
        <f>IF(Format_SP2_v3!J365&lt;&gt;"", Format_SP2_v3!J365, "")</f>
        <v/>
      </c>
      <c r="K366" s="15">
        <f>IF(Format_SP2_v3!K365&lt;&gt;"", Format_SP2_v3!K365, "")</f>
        <v/>
      </c>
      <c r="L366" s="15">
        <f>IF(Format_SP2_v3!L365&lt;&gt;"", Format_SP2_v3!L365, "")</f>
        <v/>
      </c>
      <c r="M366" s="15">
        <f>IF(Format_SP2_v3!M365&lt;&gt;"", Format_SP2_v3!M365, "")</f>
        <v/>
      </c>
      <c r="N366" s="15">
        <f>IF(Format_SP2_v3!N365&lt;&gt;"", Format_SP2_v3!N365, "")</f>
        <v/>
      </c>
      <c r="O366" s="15">
        <f>IF(Format_SP2_v3!O365&lt;&gt;"", Format_SP2_v3!O365, "")</f>
        <v/>
      </c>
      <c r="P366" s="15">
        <f>IF(Format_SP2_v3!P365&lt;&gt;"", Format_SP2_v3!P365, "")</f>
        <v/>
      </c>
      <c r="Q366" s="15">
        <f>IF(Format_SP2_v3!Q365&lt;&gt;"", Format_SP2_v3!Q365, "")</f>
        <v/>
      </c>
      <c r="R366" s="15">
        <f>IF(Format_SP2_v3!R365&lt;&gt;"", Format_SP2_v3!R365, "")</f>
        <v/>
      </c>
      <c r="S366" s="15">
        <f>IF(Format_SP2_v3!S365&lt;&gt;"", Format_SP2_v3!S365, "")</f>
        <v/>
      </c>
      <c r="T366" s="15">
        <f>IF(Format_SP2_v3!T365&lt;&gt;"", Format_SP2_v3!T365, "")</f>
        <v/>
      </c>
      <c r="U366" s="15">
        <f>IF(Format_SP2_v3!U365&lt;&gt;"", Format_SP2_v3!U365, "")</f>
        <v/>
      </c>
      <c r="V366" s="15">
        <f>IF(Format_SP2_v3!V365&lt;&gt;"", Format_SP2_v3!V365, "")</f>
        <v/>
      </c>
      <c r="W366" s="15">
        <f>IF(Format_SP2_v3!W365&lt;&gt;"", Format_SP2_v3!W365, "")</f>
        <v/>
      </c>
      <c r="X366" s="15">
        <f>IF(Format_SP2_v3!X365&lt;&gt;"", Format_SP2_v3!X365, "")</f>
        <v/>
      </c>
      <c r="Y366" s="15">
        <f>IF(Format_SP2_v3!Y365&lt;&gt;"", Format_SP2_v3!Y365, "")</f>
        <v/>
      </c>
      <c r="Z366" s="15">
        <f>IF(Format_SP2_v3!Z365&lt;&gt;"", Format_SP2_v3!Z365, "")</f>
        <v/>
      </c>
      <c r="AA366" s="15">
        <f>IF(Format_SP2_v3!AA365&lt;&gt;"", Format_SP2_v3!AA365, "")</f>
        <v/>
      </c>
      <c r="AB366" s="15">
        <f>IF(Format_SP2_v3!AB365&lt;&gt;"", Format_SP2_v3!AB365, "")</f>
        <v/>
      </c>
      <c r="AC366" s="15">
        <f>IF(Format_SP2_v3!AC365&lt;&gt;"", Format_SP2_v3!AC365, "")</f>
        <v/>
      </c>
      <c r="AD366" s="15">
        <f>IF(Format_SP2_v3!AD365&lt;&gt;"", Format_SP2_v3!AD365, "")</f>
        <v/>
      </c>
      <c r="AE366" s="15">
        <f>IF(Format_SP2_v3!AE365&lt;&gt;"", Format_SP2_v3!AE365, "")</f>
        <v/>
      </c>
      <c r="AF366" s="15">
        <f>IF(Format_SP2_v3!AF365&lt;&gt;"", Format_SP2_v3!AF365, "")</f>
        <v/>
      </c>
      <c r="AG366" s="15">
        <f>IF(Format_SP2_v3!AG365&lt;&gt;"", Format_SP2_v3!AG365, "")</f>
        <v/>
      </c>
      <c r="AH366" s="15">
        <f>IF(Format_SP2_v3!AH365&lt;&gt;"", Format_SP2_v3!AH365, "")</f>
        <v/>
      </c>
      <c r="AI366" s="15">
        <f>IF(Format_SP2_v3!AI365&lt;&gt;"", Format_SP2_v3!AI365, "")</f>
        <v/>
      </c>
      <c r="AJ366" s="15">
        <f>IF(Format_SP2_v3!AJ365&lt;&gt;"", Format_SP2_v3!AJ365, "")</f>
        <v/>
      </c>
      <c r="AK366" s="15">
        <f>IF(Format_SP2_v3!AK365&lt;&gt;"", Format_SP2_v3!AK365, "")</f>
        <v/>
      </c>
      <c r="AL366" s="15">
        <f>IF(Format_SP2_v3!AL365&lt;&gt;"", Format_SP2_v3!AL365, "")</f>
        <v/>
      </c>
      <c r="AM366" s="15">
        <f>IF(Format_SP2_v3!AM365&lt;&gt;"", Format_SP2_v3!AM365, "")</f>
        <v/>
      </c>
      <c r="AN366">
        <f>IF(Format_SP2_v3!AN365&lt;&gt;"", Format_SP2_v3!AN365, "")</f>
        <v/>
      </c>
    </row>
    <row r="367" ht="16" customHeight="1">
      <c r="A367" s="16">
        <f>IF(ROW()=4, Format_SP2_v3!A366, IF(ROW()&gt;MAX(Format_SP2_v3!$BC:$BC)+1, INDIRECT("Format_SP3_v2!" &amp; ADDRESS(ROW()-MAX(Format_SP2_v3!$BC:$BC)-1, COLUMN(), 4)), ""))</f>
        <v/>
      </c>
      <c r="B367" s="15">
        <f>IF(ROW()&gt;MAX(Format_SP2_v3!$BC:$BC)+1, INDIRECT("Format_SP3_v2!" &amp; ADDRESS(ROW()-MAX(Format_SP2_v3!$BC:$BC)-1, COLUMN(), 4)), "")</f>
        <v/>
      </c>
      <c r="C367" s="15">
        <f>IF(Format_SP2_v3!C366&lt;&gt;"", Format_SP2_v3!C366, "")</f>
        <v/>
      </c>
      <c r="D367" s="15">
        <f>IF(Format_SP2_v3!D366&lt;&gt;"", Format_SP2_v3!D366, "")</f>
        <v/>
      </c>
      <c r="E367" s="15">
        <f>IF(Format_SP2_v3!E366&lt;&gt;"", Format_SP2_v3!E366, "")</f>
        <v/>
      </c>
      <c r="F367" s="15">
        <f>IF(Format_SP2_v3!F366&lt;&gt;"", Format_SP2_v3!F366, "")</f>
        <v/>
      </c>
      <c r="G367" s="15">
        <f>IF(Format_SP2_v3!G366&lt;&gt;"", Format_SP2_v3!G366, "")</f>
        <v/>
      </c>
      <c r="H367" s="15">
        <f>IF(Format_SP2_v3!H366&lt;&gt;"", Format_SP2_v3!H366, "")</f>
        <v/>
      </c>
      <c r="I367" s="15">
        <f>IF(Format_SP2_v3!I366&lt;&gt;"", Format_SP2_v3!I366, "")</f>
        <v/>
      </c>
      <c r="J367" s="15">
        <f>IF(Format_SP2_v3!J366&lt;&gt;"", Format_SP2_v3!J366, "")</f>
        <v/>
      </c>
      <c r="K367" s="15">
        <f>IF(Format_SP2_v3!K366&lt;&gt;"", Format_SP2_v3!K366, "")</f>
        <v/>
      </c>
      <c r="L367" s="15">
        <f>IF(Format_SP2_v3!L366&lt;&gt;"", Format_SP2_v3!L366, "")</f>
        <v/>
      </c>
      <c r="M367" s="15">
        <f>IF(Format_SP2_v3!M366&lt;&gt;"", Format_SP2_v3!M366, "")</f>
        <v/>
      </c>
      <c r="N367" s="15">
        <f>IF(Format_SP2_v3!N366&lt;&gt;"", Format_SP2_v3!N366, "")</f>
        <v/>
      </c>
      <c r="O367" s="15">
        <f>IF(Format_SP2_v3!O366&lt;&gt;"", Format_SP2_v3!O366, "")</f>
        <v/>
      </c>
      <c r="P367" s="15">
        <f>IF(Format_SP2_v3!P366&lt;&gt;"", Format_SP2_v3!P366, "")</f>
        <v/>
      </c>
      <c r="Q367" s="15">
        <f>IF(Format_SP2_v3!Q366&lt;&gt;"", Format_SP2_v3!Q366, "")</f>
        <v/>
      </c>
      <c r="R367" s="15">
        <f>IF(Format_SP2_v3!R366&lt;&gt;"", Format_SP2_v3!R366, "")</f>
        <v/>
      </c>
      <c r="S367" s="15">
        <f>IF(Format_SP2_v3!S366&lt;&gt;"", Format_SP2_v3!S366, "")</f>
        <v/>
      </c>
      <c r="T367" s="15">
        <f>IF(Format_SP2_v3!T366&lt;&gt;"", Format_SP2_v3!T366, "")</f>
        <v/>
      </c>
      <c r="U367" s="15">
        <f>IF(Format_SP2_v3!U366&lt;&gt;"", Format_SP2_v3!U366, "")</f>
        <v/>
      </c>
      <c r="V367" s="15">
        <f>IF(Format_SP2_v3!V366&lt;&gt;"", Format_SP2_v3!V366, "")</f>
        <v/>
      </c>
      <c r="W367" s="15">
        <f>IF(Format_SP2_v3!W366&lt;&gt;"", Format_SP2_v3!W366, "")</f>
        <v/>
      </c>
      <c r="X367" s="15">
        <f>IF(Format_SP2_v3!X366&lt;&gt;"", Format_SP2_v3!X366, "")</f>
        <v/>
      </c>
      <c r="Y367" s="15">
        <f>IF(Format_SP2_v3!Y366&lt;&gt;"", Format_SP2_v3!Y366, "")</f>
        <v/>
      </c>
      <c r="Z367" s="15">
        <f>IF(Format_SP2_v3!Z366&lt;&gt;"", Format_SP2_v3!Z366, "")</f>
        <v/>
      </c>
      <c r="AA367" s="15">
        <f>IF(Format_SP2_v3!AA366&lt;&gt;"", Format_SP2_v3!AA366, "")</f>
        <v/>
      </c>
      <c r="AB367" s="15">
        <f>IF(Format_SP2_v3!AB366&lt;&gt;"", Format_SP2_v3!AB366, "")</f>
        <v/>
      </c>
      <c r="AC367" s="15">
        <f>IF(Format_SP2_v3!AC366&lt;&gt;"", Format_SP2_v3!AC366, "")</f>
        <v/>
      </c>
      <c r="AD367" s="15">
        <f>IF(Format_SP2_v3!AD366&lt;&gt;"", Format_SP2_v3!AD366, "")</f>
        <v/>
      </c>
      <c r="AE367" s="15">
        <f>IF(Format_SP2_v3!AE366&lt;&gt;"", Format_SP2_v3!AE366, "")</f>
        <v/>
      </c>
      <c r="AF367" s="15">
        <f>IF(Format_SP2_v3!AF366&lt;&gt;"", Format_SP2_v3!AF366, "")</f>
        <v/>
      </c>
      <c r="AG367" s="15">
        <f>IF(Format_SP2_v3!AG366&lt;&gt;"", Format_SP2_v3!AG366, "")</f>
        <v/>
      </c>
      <c r="AH367" s="15">
        <f>IF(Format_SP2_v3!AH366&lt;&gt;"", Format_SP2_v3!AH366, "")</f>
        <v/>
      </c>
      <c r="AI367" s="15">
        <f>IF(Format_SP2_v3!AI366&lt;&gt;"", Format_SP2_v3!AI366, "")</f>
        <v/>
      </c>
      <c r="AJ367" s="15">
        <f>IF(Format_SP2_v3!AJ366&lt;&gt;"", Format_SP2_v3!AJ366, "")</f>
        <v/>
      </c>
      <c r="AK367" s="15">
        <f>IF(Format_SP2_v3!AK366&lt;&gt;"", Format_SP2_v3!AK366, "")</f>
        <v/>
      </c>
      <c r="AL367" s="15">
        <f>IF(Format_SP2_v3!AL366&lt;&gt;"", Format_SP2_v3!AL366, "")</f>
        <v/>
      </c>
      <c r="AM367" s="15">
        <f>IF(Format_SP2_v3!AM366&lt;&gt;"", Format_SP2_v3!AM366, "")</f>
        <v/>
      </c>
      <c r="AN367">
        <f>IF(Format_SP2_v3!AN366&lt;&gt;"", Format_SP2_v3!AN366, "")</f>
        <v/>
      </c>
    </row>
    <row r="368" ht="16" customHeight="1">
      <c r="A368" s="16">
        <f>IF(ROW()=4, Format_SP2_v3!A367, IF(ROW()&gt;MAX(Format_SP2_v3!$BC:$BC)+1, INDIRECT("Format_SP3_v2!" &amp; ADDRESS(ROW()-MAX(Format_SP2_v3!$BC:$BC)-1, COLUMN(), 4)), ""))</f>
        <v/>
      </c>
      <c r="B368" s="15">
        <f>IF(ROW()&gt;MAX(Format_SP2_v3!$BC:$BC)+1, INDIRECT("Format_SP3_v2!" &amp; ADDRESS(ROW()-MAX(Format_SP2_v3!$BC:$BC)-1, COLUMN(), 4)), "")</f>
        <v/>
      </c>
      <c r="C368" s="15">
        <f>IF(Format_SP2_v3!C367&lt;&gt;"", Format_SP2_v3!C367, "")</f>
        <v/>
      </c>
      <c r="D368" s="15">
        <f>IF(Format_SP2_v3!D367&lt;&gt;"", Format_SP2_v3!D367, "")</f>
        <v/>
      </c>
      <c r="E368" s="15">
        <f>IF(Format_SP2_v3!E367&lt;&gt;"", Format_SP2_v3!E367, "")</f>
        <v/>
      </c>
      <c r="F368" s="15">
        <f>IF(Format_SP2_v3!F367&lt;&gt;"", Format_SP2_v3!F367, "")</f>
        <v/>
      </c>
      <c r="G368" s="15">
        <f>IF(Format_SP2_v3!G367&lt;&gt;"", Format_SP2_v3!G367, "")</f>
        <v/>
      </c>
      <c r="H368" s="15">
        <f>IF(Format_SP2_v3!H367&lt;&gt;"", Format_SP2_v3!H367, "")</f>
        <v/>
      </c>
      <c r="I368" s="15">
        <f>IF(Format_SP2_v3!I367&lt;&gt;"", Format_SP2_v3!I367, "")</f>
        <v/>
      </c>
      <c r="J368" s="15">
        <f>IF(Format_SP2_v3!J367&lt;&gt;"", Format_SP2_v3!J367, "")</f>
        <v/>
      </c>
      <c r="K368" s="15">
        <f>IF(Format_SP2_v3!K367&lt;&gt;"", Format_SP2_v3!K367, "")</f>
        <v/>
      </c>
      <c r="L368" s="15">
        <f>IF(Format_SP2_v3!L367&lt;&gt;"", Format_SP2_v3!L367, "")</f>
        <v/>
      </c>
      <c r="M368" s="15">
        <f>IF(Format_SP2_v3!M367&lt;&gt;"", Format_SP2_v3!M367, "")</f>
        <v/>
      </c>
      <c r="N368" s="15">
        <f>IF(Format_SP2_v3!N367&lt;&gt;"", Format_SP2_v3!N367, "")</f>
        <v/>
      </c>
      <c r="O368" s="15">
        <f>IF(Format_SP2_v3!O367&lt;&gt;"", Format_SP2_v3!O367, "")</f>
        <v/>
      </c>
      <c r="P368" s="15">
        <f>IF(Format_SP2_v3!P367&lt;&gt;"", Format_SP2_v3!P367, "")</f>
        <v/>
      </c>
      <c r="Q368" s="15">
        <f>IF(Format_SP2_v3!Q367&lt;&gt;"", Format_SP2_v3!Q367, "")</f>
        <v/>
      </c>
      <c r="R368" s="15">
        <f>IF(Format_SP2_v3!R367&lt;&gt;"", Format_SP2_v3!R367, "")</f>
        <v/>
      </c>
      <c r="S368" s="15">
        <f>IF(Format_SP2_v3!S367&lt;&gt;"", Format_SP2_v3!S367, "")</f>
        <v/>
      </c>
      <c r="T368" s="15">
        <f>IF(Format_SP2_v3!T367&lt;&gt;"", Format_SP2_v3!T367, "")</f>
        <v/>
      </c>
      <c r="U368" s="15">
        <f>IF(Format_SP2_v3!U367&lt;&gt;"", Format_SP2_v3!U367, "")</f>
        <v/>
      </c>
      <c r="V368" s="15">
        <f>IF(Format_SP2_v3!V367&lt;&gt;"", Format_SP2_v3!V367, "")</f>
        <v/>
      </c>
      <c r="W368" s="15">
        <f>IF(Format_SP2_v3!W367&lt;&gt;"", Format_SP2_v3!W367, "")</f>
        <v/>
      </c>
      <c r="X368" s="15">
        <f>IF(Format_SP2_v3!X367&lt;&gt;"", Format_SP2_v3!X367, "")</f>
        <v/>
      </c>
      <c r="Y368" s="15">
        <f>IF(Format_SP2_v3!Y367&lt;&gt;"", Format_SP2_v3!Y367, "")</f>
        <v/>
      </c>
      <c r="Z368" s="15">
        <f>IF(Format_SP2_v3!Z367&lt;&gt;"", Format_SP2_v3!Z367, "")</f>
        <v/>
      </c>
      <c r="AA368" s="15">
        <f>IF(Format_SP2_v3!AA367&lt;&gt;"", Format_SP2_v3!AA367, "")</f>
        <v/>
      </c>
      <c r="AB368" s="15">
        <f>IF(Format_SP2_v3!AB367&lt;&gt;"", Format_SP2_v3!AB367, "")</f>
        <v/>
      </c>
      <c r="AC368" s="15">
        <f>IF(Format_SP2_v3!AC367&lt;&gt;"", Format_SP2_v3!AC367, "")</f>
        <v/>
      </c>
      <c r="AD368" s="15">
        <f>IF(Format_SP2_v3!AD367&lt;&gt;"", Format_SP2_v3!AD367, "")</f>
        <v/>
      </c>
      <c r="AE368" s="15">
        <f>IF(Format_SP2_v3!AE367&lt;&gt;"", Format_SP2_v3!AE367, "")</f>
        <v/>
      </c>
      <c r="AF368" s="15">
        <f>IF(Format_SP2_v3!AF367&lt;&gt;"", Format_SP2_v3!AF367, "")</f>
        <v/>
      </c>
      <c r="AG368" s="15">
        <f>IF(Format_SP2_v3!AG367&lt;&gt;"", Format_SP2_v3!AG367, "")</f>
        <v/>
      </c>
      <c r="AH368" s="15">
        <f>IF(Format_SP2_v3!AH367&lt;&gt;"", Format_SP2_v3!AH367, "")</f>
        <v/>
      </c>
      <c r="AI368" s="15">
        <f>IF(Format_SP2_v3!AI367&lt;&gt;"", Format_SP2_v3!AI367, "")</f>
        <v/>
      </c>
      <c r="AJ368" s="15">
        <f>IF(Format_SP2_v3!AJ367&lt;&gt;"", Format_SP2_v3!AJ367, "")</f>
        <v/>
      </c>
      <c r="AK368" s="15">
        <f>IF(Format_SP2_v3!AK367&lt;&gt;"", Format_SP2_v3!AK367, "")</f>
        <v/>
      </c>
      <c r="AL368" s="15">
        <f>IF(Format_SP2_v3!AL367&lt;&gt;"", Format_SP2_v3!AL367, "")</f>
        <v/>
      </c>
      <c r="AM368" s="15">
        <f>IF(Format_SP2_v3!AM367&lt;&gt;"", Format_SP2_v3!AM367, "")</f>
        <v/>
      </c>
      <c r="AN368">
        <f>IF(Format_SP2_v3!AN367&lt;&gt;"", Format_SP2_v3!AN367, "")</f>
        <v/>
      </c>
    </row>
    <row r="369" ht="16" customHeight="1">
      <c r="A369" s="16">
        <f>IF(ROW()=4, Format_SP2_v3!A368, IF(ROW()&gt;MAX(Format_SP2_v3!$BC:$BC)+1, INDIRECT("Format_SP3_v2!" &amp; ADDRESS(ROW()-MAX(Format_SP2_v3!$BC:$BC)-1, COLUMN(), 4)), ""))</f>
        <v/>
      </c>
      <c r="B369" s="15">
        <f>IF(ROW()&gt;MAX(Format_SP2_v3!$BC:$BC)+1, INDIRECT("Format_SP3_v2!" &amp; ADDRESS(ROW()-MAX(Format_SP2_v3!$BC:$BC)-1, COLUMN(), 4)), "")</f>
        <v/>
      </c>
      <c r="C369" s="15">
        <f>IF(Format_SP2_v3!C368&lt;&gt;"", Format_SP2_v3!C368, "")</f>
        <v/>
      </c>
      <c r="D369" s="15">
        <f>IF(Format_SP2_v3!D368&lt;&gt;"", Format_SP2_v3!D368, "")</f>
        <v/>
      </c>
      <c r="E369" s="15">
        <f>IF(Format_SP2_v3!E368&lt;&gt;"", Format_SP2_v3!E368, "")</f>
        <v/>
      </c>
      <c r="F369" s="15">
        <f>IF(Format_SP2_v3!F368&lt;&gt;"", Format_SP2_v3!F368, "")</f>
        <v/>
      </c>
      <c r="G369" s="15">
        <f>IF(Format_SP2_v3!G368&lt;&gt;"", Format_SP2_v3!G368, "")</f>
        <v/>
      </c>
      <c r="H369" s="15">
        <f>IF(Format_SP2_v3!H368&lt;&gt;"", Format_SP2_v3!H368, "")</f>
        <v/>
      </c>
      <c r="I369" s="15">
        <f>IF(Format_SP2_v3!I368&lt;&gt;"", Format_SP2_v3!I368, "")</f>
        <v/>
      </c>
      <c r="J369" s="15">
        <f>IF(Format_SP2_v3!J368&lt;&gt;"", Format_SP2_v3!J368, "")</f>
        <v/>
      </c>
      <c r="K369" s="15">
        <f>IF(Format_SP2_v3!K368&lt;&gt;"", Format_SP2_v3!K368, "")</f>
        <v/>
      </c>
      <c r="L369" s="15">
        <f>IF(Format_SP2_v3!L368&lt;&gt;"", Format_SP2_v3!L368, "")</f>
        <v/>
      </c>
      <c r="M369" s="15">
        <f>IF(Format_SP2_v3!M368&lt;&gt;"", Format_SP2_v3!M368, "")</f>
        <v/>
      </c>
      <c r="N369" s="15">
        <f>IF(Format_SP2_v3!N368&lt;&gt;"", Format_SP2_v3!N368, "")</f>
        <v/>
      </c>
      <c r="O369" s="15">
        <f>IF(Format_SP2_v3!O368&lt;&gt;"", Format_SP2_v3!O368, "")</f>
        <v/>
      </c>
      <c r="P369" s="15">
        <f>IF(Format_SP2_v3!P368&lt;&gt;"", Format_SP2_v3!P368, "")</f>
        <v/>
      </c>
      <c r="Q369" s="15">
        <f>IF(Format_SP2_v3!Q368&lt;&gt;"", Format_SP2_v3!Q368, "")</f>
        <v/>
      </c>
      <c r="R369" s="15">
        <f>IF(Format_SP2_v3!R368&lt;&gt;"", Format_SP2_v3!R368, "")</f>
        <v/>
      </c>
      <c r="S369" s="15">
        <f>IF(Format_SP2_v3!S368&lt;&gt;"", Format_SP2_v3!S368, "")</f>
        <v/>
      </c>
      <c r="T369" s="15">
        <f>IF(Format_SP2_v3!T368&lt;&gt;"", Format_SP2_v3!T368, "")</f>
        <v/>
      </c>
      <c r="U369" s="15">
        <f>IF(Format_SP2_v3!U368&lt;&gt;"", Format_SP2_v3!U368, "")</f>
        <v/>
      </c>
      <c r="V369" s="15">
        <f>IF(Format_SP2_v3!V368&lt;&gt;"", Format_SP2_v3!V368, "")</f>
        <v/>
      </c>
      <c r="W369" s="15">
        <f>IF(Format_SP2_v3!W368&lt;&gt;"", Format_SP2_v3!W368, "")</f>
        <v/>
      </c>
      <c r="X369" s="15">
        <f>IF(Format_SP2_v3!X368&lt;&gt;"", Format_SP2_v3!X368, "")</f>
        <v/>
      </c>
      <c r="Y369" s="15">
        <f>IF(Format_SP2_v3!Y368&lt;&gt;"", Format_SP2_v3!Y368, "")</f>
        <v/>
      </c>
      <c r="Z369" s="15">
        <f>IF(Format_SP2_v3!Z368&lt;&gt;"", Format_SP2_v3!Z368, "")</f>
        <v/>
      </c>
      <c r="AA369" s="15">
        <f>IF(Format_SP2_v3!AA368&lt;&gt;"", Format_SP2_v3!AA368, "")</f>
        <v/>
      </c>
      <c r="AB369" s="15">
        <f>IF(Format_SP2_v3!AB368&lt;&gt;"", Format_SP2_v3!AB368, "")</f>
        <v/>
      </c>
      <c r="AC369" s="15">
        <f>IF(Format_SP2_v3!AC368&lt;&gt;"", Format_SP2_v3!AC368, "")</f>
        <v/>
      </c>
      <c r="AD369" s="15">
        <f>IF(Format_SP2_v3!AD368&lt;&gt;"", Format_SP2_v3!AD368, "")</f>
        <v/>
      </c>
      <c r="AE369" s="15">
        <f>IF(Format_SP2_v3!AE368&lt;&gt;"", Format_SP2_v3!AE368, "")</f>
        <v/>
      </c>
      <c r="AF369" s="15">
        <f>IF(Format_SP2_v3!AF368&lt;&gt;"", Format_SP2_v3!AF368, "")</f>
        <v/>
      </c>
      <c r="AG369" s="15">
        <f>IF(Format_SP2_v3!AG368&lt;&gt;"", Format_SP2_v3!AG368, "")</f>
        <v/>
      </c>
      <c r="AH369" s="15">
        <f>IF(Format_SP2_v3!AH368&lt;&gt;"", Format_SP2_v3!AH368, "")</f>
        <v/>
      </c>
      <c r="AI369" s="15">
        <f>IF(Format_SP2_v3!AI368&lt;&gt;"", Format_SP2_v3!AI368, "")</f>
        <v/>
      </c>
      <c r="AJ369" s="15">
        <f>IF(Format_SP2_v3!AJ368&lt;&gt;"", Format_SP2_v3!AJ368, "")</f>
        <v/>
      </c>
      <c r="AK369" s="15">
        <f>IF(Format_SP2_v3!AK368&lt;&gt;"", Format_SP2_v3!AK368, "")</f>
        <v/>
      </c>
      <c r="AL369" s="15">
        <f>IF(Format_SP2_v3!AL368&lt;&gt;"", Format_SP2_v3!AL368, "")</f>
        <v/>
      </c>
      <c r="AM369" s="15">
        <f>IF(Format_SP2_v3!AM368&lt;&gt;"", Format_SP2_v3!AM368, "")</f>
        <v/>
      </c>
      <c r="AN369">
        <f>IF(Format_SP2_v3!AN368&lt;&gt;"", Format_SP2_v3!AN368, "")</f>
        <v/>
      </c>
    </row>
    <row r="370" ht="16" customHeight="1">
      <c r="A370" s="16">
        <f>IF(ROW()=4, Format_SP2_v3!A369, IF(ROW()&gt;MAX(Format_SP2_v3!$BC:$BC)+1, INDIRECT("Format_SP3_v2!" &amp; ADDRESS(ROW()-MAX(Format_SP2_v3!$BC:$BC)-1, COLUMN(), 4)), ""))</f>
        <v/>
      </c>
      <c r="B370" s="15">
        <f>IF(ROW()&gt;MAX(Format_SP2_v3!$BC:$BC)+1, INDIRECT("Format_SP3_v2!" &amp; ADDRESS(ROW()-MAX(Format_SP2_v3!$BC:$BC)-1, COLUMN(), 4)), "")</f>
        <v/>
      </c>
      <c r="C370" s="15">
        <f>IF(Format_SP2_v3!C369&lt;&gt;"", Format_SP2_v3!C369, "")</f>
        <v/>
      </c>
      <c r="D370" s="15">
        <f>IF(Format_SP2_v3!D369&lt;&gt;"", Format_SP2_v3!D369, "")</f>
        <v/>
      </c>
      <c r="E370" s="15">
        <f>IF(Format_SP2_v3!E369&lt;&gt;"", Format_SP2_v3!E369, "")</f>
        <v/>
      </c>
      <c r="F370" s="15">
        <f>IF(Format_SP2_v3!F369&lt;&gt;"", Format_SP2_v3!F369, "")</f>
        <v/>
      </c>
      <c r="G370" s="15">
        <f>IF(Format_SP2_v3!G369&lt;&gt;"", Format_SP2_v3!G369, "")</f>
        <v/>
      </c>
      <c r="H370" s="15">
        <f>IF(Format_SP2_v3!H369&lt;&gt;"", Format_SP2_v3!H369, "")</f>
        <v/>
      </c>
      <c r="I370" s="15">
        <f>IF(Format_SP2_v3!I369&lt;&gt;"", Format_SP2_v3!I369, "")</f>
        <v/>
      </c>
      <c r="J370" s="15">
        <f>IF(Format_SP2_v3!J369&lt;&gt;"", Format_SP2_v3!J369, "")</f>
        <v/>
      </c>
      <c r="K370" s="15">
        <f>IF(Format_SP2_v3!K369&lt;&gt;"", Format_SP2_v3!K369, "")</f>
        <v/>
      </c>
      <c r="L370" s="15">
        <f>IF(Format_SP2_v3!L369&lt;&gt;"", Format_SP2_v3!L369, "")</f>
        <v/>
      </c>
      <c r="M370" s="15">
        <f>IF(Format_SP2_v3!M369&lt;&gt;"", Format_SP2_v3!M369, "")</f>
        <v/>
      </c>
      <c r="N370" s="15">
        <f>IF(Format_SP2_v3!N369&lt;&gt;"", Format_SP2_v3!N369, "")</f>
        <v/>
      </c>
      <c r="O370" s="15">
        <f>IF(Format_SP2_v3!O369&lt;&gt;"", Format_SP2_v3!O369, "")</f>
        <v/>
      </c>
      <c r="P370" s="15">
        <f>IF(Format_SP2_v3!P369&lt;&gt;"", Format_SP2_v3!P369, "")</f>
        <v/>
      </c>
      <c r="Q370" s="15">
        <f>IF(Format_SP2_v3!Q369&lt;&gt;"", Format_SP2_v3!Q369, "")</f>
        <v/>
      </c>
      <c r="R370" s="15">
        <f>IF(Format_SP2_v3!R369&lt;&gt;"", Format_SP2_v3!R369, "")</f>
        <v/>
      </c>
      <c r="S370" s="15">
        <f>IF(Format_SP2_v3!S369&lt;&gt;"", Format_SP2_v3!S369, "")</f>
        <v/>
      </c>
      <c r="T370" s="15">
        <f>IF(Format_SP2_v3!T369&lt;&gt;"", Format_SP2_v3!T369, "")</f>
        <v/>
      </c>
      <c r="U370" s="15">
        <f>IF(Format_SP2_v3!U369&lt;&gt;"", Format_SP2_v3!U369, "")</f>
        <v/>
      </c>
      <c r="V370" s="15">
        <f>IF(Format_SP2_v3!V369&lt;&gt;"", Format_SP2_v3!V369, "")</f>
        <v/>
      </c>
      <c r="W370" s="15">
        <f>IF(Format_SP2_v3!W369&lt;&gt;"", Format_SP2_v3!W369, "")</f>
        <v/>
      </c>
      <c r="X370" s="15">
        <f>IF(Format_SP2_v3!X369&lt;&gt;"", Format_SP2_v3!X369, "")</f>
        <v/>
      </c>
      <c r="Y370" s="15">
        <f>IF(Format_SP2_v3!Y369&lt;&gt;"", Format_SP2_v3!Y369, "")</f>
        <v/>
      </c>
      <c r="Z370" s="15">
        <f>IF(Format_SP2_v3!Z369&lt;&gt;"", Format_SP2_v3!Z369, "")</f>
        <v/>
      </c>
      <c r="AA370" s="15">
        <f>IF(Format_SP2_v3!AA369&lt;&gt;"", Format_SP2_v3!AA369, "")</f>
        <v/>
      </c>
      <c r="AB370" s="15">
        <f>IF(Format_SP2_v3!AB369&lt;&gt;"", Format_SP2_v3!AB369, "")</f>
        <v/>
      </c>
      <c r="AC370" s="15">
        <f>IF(Format_SP2_v3!AC369&lt;&gt;"", Format_SP2_v3!AC369, "")</f>
        <v/>
      </c>
      <c r="AD370" s="15">
        <f>IF(Format_SP2_v3!AD369&lt;&gt;"", Format_SP2_v3!AD369, "")</f>
        <v/>
      </c>
      <c r="AE370" s="15">
        <f>IF(Format_SP2_v3!AE369&lt;&gt;"", Format_SP2_v3!AE369, "")</f>
        <v/>
      </c>
      <c r="AF370" s="15">
        <f>IF(Format_SP2_v3!AF369&lt;&gt;"", Format_SP2_v3!AF369, "")</f>
        <v/>
      </c>
      <c r="AG370" s="15">
        <f>IF(Format_SP2_v3!AG369&lt;&gt;"", Format_SP2_v3!AG369, "")</f>
        <v/>
      </c>
      <c r="AH370" s="15">
        <f>IF(Format_SP2_v3!AH369&lt;&gt;"", Format_SP2_v3!AH369, "")</f>
        <v/>
      </c>
      <c r="AI370" s="15">
        <f>IF(Format_SP2_v3!AI369&lt;&gt;"", Format_SP2_v3!AI369, "")</f>
        <v/>
      </c>
      <c r="AJ370" s="15">
        <f>IF(Format_SP2_v3!AJ369&lt;&gt;"", Format_SP2_v3!AJ369, "")</f>
        <v/>
      </c>
      <c r="AK370" s="15">
        <f>IF(Format_SP2_v3!AK369&lt;&gt;"", Format_SP2_v3!AK369, "")</f>
        <v/>
      </c>
      <c r="AL370" s="15">
        <f>IF(Format_SP2_v3!AL369&lt;&gt;"", Format_SP2_v3!AL369, "")</f>
        <v/>
      </c>
      <c r="AM370" s="15">
        <f>IF(Format_SP2_v3!AM369&lt;&gt;"", Format_SP2_v3!AM369, "")</f>
        <v/>
      </c>
      <c r="AN370">
        <f>IF(Format_SP2_v3!AN369&lt;&gt;"", Format_SP2_v3!AN369, "")</f>
        <v/>
      </c>
    </row>
    <row r="371" ht="16" customHeight="1">
      <c r="A371" s="16">
        <f>IF(ROW()=4, Format_SP2_v3!A370, IF(ROW()&gt;MAX(Format_SP2_v3!$BC:$BC)+1, INDIRECT("Format_SP3_v2!" &amp; ADDRESS(ROW()-MAX(Format_SP2_v3!$BC:$BC)-1, COLUMN(), 4)), ""))</f>
        <v/>
      </c>
      <c r="B371" s="15">
        <f>IF(ROW()&gt;MAX(Format_SP2_v3!$BC:$BC)+1, INDIRECT("Format_SP3_v2!" &amp; ADDRESS(ROW()-MAX(Format_SP2_v3!$BC:$BC)-1, COLUMN(), 4)), "")</f>
        <v/>
      </c>
      <c r="C371" s="15">
        <f>IF(Format_SP2_v3!C370&lt;&gt;"", Format_SP2_v3!C370, "")</f>
        <v/>
      </c>
      <c r="D371" s="15">
        <f>IF(Format_SP2_v3!D370&lt;&gt;"", Format_SP2_v3!D370, "")</f>
        <v/>
      </c>
      <c r="E371" s="15">
        <f>IF(Format_SP2_v3!E370&lt;&gt;"", Format_SP2_v3!E370, "")</f>
        <v/>
      </c>
      <c r="F371" s="15">
        <f>IF(Format_SP2_v3!F370&lt;&gt;"", Format_SP2_v3!F370, "")</f>
        <v/>
      </c>
      <c r="G371" s="15">
        <f>IF(Format_SP2_v3!G370&lt;&gt;"", Format_SP2_v3!G370, "")</f>
        <v/>
      </c>
      <c r="H371" s="15">
        <f>IF(Format_SP2_v3!H370&lt;&gt;"", Format_SP2_v3!H370, "")</f>
        <v/>
      </c>
      <c r="I371" s="15">
        <f>IF(Format_SP2_v3!I370&lt;&gt;"", Format_SP2_v3!I370, "")</f>
        <v/>
      </c>
      <c r="J371" s="15">
        <f>IF(Format_SP2_v3!J370&lt;&gt;"", Format_SP2_v3!J370, "")</f>
        <v/>
      </c>
      <c r="K371" s="15">
        <f>IF(Format_SP2_v3!K370&lt;&gt;"", Format_SP2_v3!K370, "")</f>
        <v/>
      </c>
      <c r="L371" s="15">
        <f>IF(Format_SP2_v3!L370&lt;&gt;"", Format_SP2_v3!L370, "")</f>
        <v/>
      </c>
      <c r="M371" s="15">
        <f>IF(Format_SP2_v3!M370&lt;&gt;"", Format_SP2_v3!M370, "")</f>
        <v/>
      </c>
      <c r="N371" s="15">
        <f>IF(Format_SP2_v3!N370&lt;&gt;"", Format_SP2_v3!N370, "")</f>
        <v/>
      </c>
      <c r="O371" s="15">
        <f>IF(Format_SP2_v3!O370&lt;&gt;"", Format_SP2_v3!O370, "")</f>
        <v/>
      </c>
      <c r="P371" s="15">
        <f>IF(Format_SP2_v3!P370&lt;&gt;"", Format_SP2_v3!P370, "")</f>
        <v/>
      </c>
      <c r="Q371" s="15">
        <f>IF(Format_SP2_v3!Q370&lt;&gt;"", Format_SP2_v3!Q370, "")</f>
        <v/>
      </c>
      <c r="R371" s="15">
        <f>IF(Format_SP2_v3!R370&lt;&gt;"", Format_SP2_v3!R370, "")</f>
        <v/>
      </c>
      <c r="S371" s="15">
        <f>IF(Format_SP2_v3!S370&lt;&gt;"", Format_SP2_v3!S370, "")</f>
        <v/>
      </c>
      <c r="T371" s="15">
        <f>IF(Format_SP2_v3!T370&lt;&gt;"", Format_SP2_v3!T370, "")</f>
        <v/>
      </c>
      <c r="U371" s="15">
        <f>IF(Format_SP2_v3!U370&lt;&gt;"", Format_SP2_v3!U370, "")</f>
        <v/>
      </c>
      <c r="V371" s="15">
        <f>IF(Format_SP2_v3!V370&lt;&gt;"", Format_SP2_v3!V370, "")</f>
        <v/>
      </c>
      <c r="W371" s="15">
        <f>IF(Format_SP2_v3!W370&lt;&gt;"", Format_SP2_v3!W370, "")</f>
        <v/>
      </c>
      <c r="X371" s="15">
        <f>IF(Format_SP2_v3!X370&lt;&gt;"", Format_SP2_v3!X370, "")</f>
        <v/>
      </c>
      <c r="Y371" s="15">
        <f>IF(Format_SP2_v3!Y370&lt;&gt;"", Format_SP2_v3!Y370, "")</f>
        <v/>
      </c>
      <c r="Z371" s="15">
        <f>IF(Format_SP2_v3!Z370&lt;&gt;"", Format_SP2_v3!Z370, "")</f>
        <v/>
      </c>
      <c r="AA371" s="15">
        <f>IF(Format_SP2_v3!AA370&lt;&gt;"", Format_SP2_v3!AA370, "")</f>
        <v/>
      </c>
      <c r="AB371" s="15">
        <f>IF(Format_SP2_v3!AB370&lt;&gt;"", Format_SP2_v3!AB370, "")</f>
        <v/>
      </c>
      <c r="AC371" s="15">
        <f>IF(Format_SP2_v3!AC370&lt;&gt;"", Format_SP2_v3!AC370, "")</f>
        <v/>
      </c>
      <c r="AD371" s="15">
        <f>IF(Format_SP2_v3!AD370&lt;&gt;"", Format_SP2_v3!AD370, "")</f>
        <v/>
      </c>
      <c r="AE371" s="15">
        <f>IF(Format_SP2_v3!AE370&lt;&gt;"", Format_SP2_v3!AE370, "")</f>
        <v/>
      </c>
      <c r="AF371" s="15">
        <f>IF(Format_SP2_v3!AF370&lt;&gt;"", Format_SP2_v3!AF370, "")</f>
        <v/>
      </c>
      <c r="AG371" s="15">
        <f>IF(Format_SP2_v3!AG370&lt;&gt;"", Format_SP2_v3!AG370, "")</f>
        <v/>
      </c>
      <c r="AH371" s="15">
        <f>IF(Format_SP2_v3!AH370&lt;&gt;"", Format_SP2_v3!AH370, "")</f>
        <v/>
      </c>
      <c r="AI371" s="15">
        <f>IF(Format_SP2_v3!AI370&lt;&gt;"", Format_SP2_v3!AI370, "")</f>
        <v/>
      </c>
      <c r="AJ371" s="15">
        <f>IF(Format_SP2_v3!AJ370&lt;&gt;"", Format_SP2_v3!AJ370, "")</f>
        <v/>
      </c>
      <c r="AK371" s="15">
        <f>IF(Format_SP2_v3!AK370&lt;&gt;"", Format_SP2_v3!AK370, "")</f>
        <v/>
      </c>
      <c r="AL371" s="15">
        <f>IF(Format_SP2_v3!AL370&lt;&gt;"", Format_SP2_v3!AL370, "")</f>
        <v/>
      </c>
      <c r="AM371" s="15">
        <f>IF(Format_SP2_v3!AM370&lt;&gt;"", Format_SP2_v3!AM370, "")</f>
        <v/>
      </c>
      <c r="AN371">
        <f>IF(Format_SP2_v3!AN370&lt;&gt;"", Format_SP2_v3!AN370, "")</f>
        <v/>
      </c>
    </row>
    <row r="372" ht="16" customHeight="1">
      <c r="A372" s="16">
        <f>IF(ROW()=4, Format_SP2_v3!A371, IF(ROW()&gt;MAX(Format_SP2_v3!$BC:$BC)+1, INDIRECT("Format_SP3_v2!" &amp; ADDRESS(ROW()-MAX(Format_SP2_v3!$BC:$BC)-1, COLUMN(), 4)), ""))</f>
        <v/>
      </c>
      <c r="B372" s="15">
        <f>IF(ROW()&gt;MAX(Format_SP2_v3!$BC:$BC)+1, INDIRECT("Format_SP3_v2!" &amp; ADDRESS(ROW()-MAX(Format_SP2_v3!$BC:$BC)-1, COLUMN(), 4)), "")</f>
        <v/>
      </c>
      <c r="C372" s="15">
        <f>IF(Format_SP2_v3!C371&lt;&gt;"", Format_SP2_v3!C371, "")</f>
        <v/>
      </c>
      <c r="D372" s="15">
        <f>IF(Format_SP2_v3!D371&lt;&gt;"", Format_SP2_v3!D371, "")</f>
        <v/>
      </c>
      <c r="E372" s="15">
        <f>IF(Format_SP2_v3!E371&lt;&gt;"", Format_SP2_v3!E371, "")</f>
        <v/>
      </c>
      <c r="F372" s="15">
        <f>IF(Format_SP2_v3!F371&lt;&gt;"", Format_SP2_v3!F371, "")</f>
        <v/>
      </c>
      <c r="G372" s="15">
        <f>IF(Format_SP2_v3!G371&lt;&gt;"", Format_SP2_v3!G371, "")</f>
        <v/>
      </c>
      <c r="H372" s="15">
        <f>IF(Format_SP2_v3!H371&lt;&gt;"", Format_SP2_v3!H371, "")</f>
        <v/>
      </c>
      <c r="I372" s="15">
        <f>IF(Format_SP2_v3!I371&lt;&gt;"", Format_SP2_v3!I371, "")</f>
        <v/>
      </c>
      <c r="J372" s="15">
        <f>IF(Format_SP2_v3!J371&lt;&gt;"", Format_SP2_v3!J371, "")</f>
        <v/>
      </c>
      <c r="K372" s="15">
        <f>IF(Format_SP2_v3!K371&lt;&gt;"", Format_SP2_v3!K371, "")</f>
        <v/>
      </c>
      <c r="L372" s="15">
        <f>IF(Format_SP2_v3!L371&lt;&gt;"", Format_SP2_v3!L371, "")</f>
        <v/>
      </c>
      <c r="M372" s="15">
        <f>IF(Format_SP2_v3!M371&lt;&gt;"", Format_SP2_v3!M371, "")</f>
        <v/>
      </c>
      <c r="N372" s="15">
        <f>IF(Format_SP2_v3!N371&lt;&gt;"", Format_SP2_v3!N371, "")</f>
        <v/>
      </c>
      <c r="O372" s="15">
        <f>IF(Format_SP2_v3!O371&lt;&gt;"", Format_SP2_v3!O371, "")</f>
        <v/>
      </c>
      <c r="P372" s="15">
        <f>IF(Format_SP2_v3!P371&lt;&gt;"", Format_SP2_v3!P371, "")</f>
        <v/>
      </c>
      <c r="Q372" s="15">
        <f>IF(Format_SP2_v3!Q371&lt;&gt;"", Format_SP2_v3!Q371, "")</f>
        <v/>
      </c>
      <c r="R372" s="15">
        <f>IF(Format_SP2_v3!R371&lt;&gt;"", Format_SP2_v3!R371, "")</f>
        <v/>
      </c>
      <c r="S372" s="15">
        <f>IF(Format_SP2_v3!S371&lt;&gt;"", Format_SP2_v3!S371, "")</f>
        <v/>
      </c>
      <c r="T372" s="15">
        <f>IF(Format_SP2_v3!T371&lt;&gt;"", Format_SP2_v3!T371, "")</f>
        <v/>
      </c>
      <c r="U372" s="15">
        <f>IF(Format_SP2_v3!U371&lt;&gt;"", Format_SP2_v3!U371, "")</f>
        <v/>
      </c>
      <c r="V372" s="15">
        <f>IF(Format_SP2_v3!V371&lt;&gt;"", Format_SP2_v3!V371, "")</f>
        <v/>
      </c>
      <c r="W372" s="15">
        <f>IF(Format_SP2_v3!W371&lt;&gt;"", Format_SP2_v3!W371, "")</f>
        <v/>
      </c>
      <c r="X372" s="15">
        <f>IF(Format_SP2_v3!X371&lt;&gt;"", Format_SP2_v3!X371, "")</f>
        <v/>
      </c>
      <c r="Y372" s="15">
        <f>IF(Format_SP2_v3!Y371&lt;&gt;"", Format_SP2_v3!Y371, "")</f>
        <v/>
      </c>
      <c r="Z372" s="15">
        <f>IF(Format_SP2_v3!Z371&lt;&gt;"", Format_SP2_v3!Z371, "")</f>
        <v/>
      </c>
      <c r="AA372" s="15">
        <f>IF(Format_SP2_v3!AA371&lt;&gt;"", Format_SP2_v3!AA371, "")</f>
        <v/>
      </c>
      <c r="AB372" s="15">
        <f>IF(Format_SP2_v3!AB371&lt;&gt;"", Format_SP2_v3!AB371, "")</f>
        <v/>
      </c>
      <c r="AC372" s="15">
        <f>IF(Format_SP2_v3!AC371&lt;&gt;"", Format_SP2_v3!AC371, "")</f>
        <v/>
      </c>
      <c r="AD372" s="15">
        <f>IF(Format_SP2_v3!AD371&lt;&gt;"", Format_SP2_v3!AD371, "")</f>
        <v/>
      </c>
      <c r="AE372" s="15">
        <f>IF(Format_SP2_v3!AE371&lt;&gt;"", Format_SP2_v3!AE371, "")</f>
        <v/>
      </c>
      <c r="AF372" s="15">
        <f>IF(Format_SP2_v3!AF371&lt;&gt;"", Format_SP2_v3!AF371, "")</f>
        <v/>
      </c>
      <c r="AG372" s="15">
        <f>IF(Format_SP2_v3!AG371&lt;&gt;"", Format_SP2_v3!AG371, "")</f>
        <v/>
      </c>
      <c r="AH372" s="15">
        <f>IF(Format_SP2_v3!AH371&lt;&gt;"", Format_SP2_v3!AH371, "")</f>
        <v/>
      </c>
      <c r="AI372" s="15">
        <f>IF(Format_SP2_v3!AI371&lt;&gt;"", Format_SP2_v3!AI371, "")</f>
        <v/>
      </c>
      <c r="AJ372" s="15">
        <f>IF(Format_SP2_v3!AJ371&lt;&gt;"", Format_SP2_v3!AJ371, "")</f>
        <v/>
      </c>
      <c r="AK372" s="15">
        <f>IF(Format_SP2_v3!AK371&lt;&gt;"", Format_SP2_v3!AK371, "")</f>
        <v/>
      </c>
      <c r="AL372" s="15">
        <f>IF(Format_SP2_v3!AL371&lt;&gt;"", Format_SP2_v3!AL371, "")</f>
        <v/>
      </c>
      <c r="AM372" s="15">
        <f>IF(Format_SP2_v3!AM371&lt;&gt;"", Format_SP2_v3!AM371, "")</f>
        <v/>
      </c>
      <c r="AN372">
        <f>IF(Format_SP2_v3!AN371&lt;&gt;"", Format_SP2_v3!AN371, "")</f>
        <v/>
      </c>
    </row>
    <row r="373" ht="16" customHeight="1">
      <c r="A373" s="16">
        <f>IF(ROW()=4, Format_SP2_v3!A372, IF(ROW()&gt;MAX(Format_SP2_v3!$BC:$BC)+1, INDIRECT("Format_SP3_v2!" &amp; ADDRESS(ROW()-MAX(Format_SP2_v3!$BC:$BC)-1, COLUMN(), 4)), ""))</f>
        <v/>
      </c>
      <c r="B373" s="15">
        <f>IF(ROW()&gt;MAX(Format_SP2_v3!$BC:$BC)+1, INDIRECT("Format_SP3_v2!" &amp; ADDRESS(ROW()-MAX(Format_SP2_v3!$BC:$BC)-1, COLUMN(), 4)), "")</f>
        <v/>
      </c>
      <c r="C373" s="15">
        <f>IF(Format_SP2_v3!C372&lt;&gt;"", Format_SP2_v3!C372, "")</f>
        <v/>
      </c>
      <c r="D373" s="15">
        <f>IF(Format_SP2_v3!D372&lt;&gt;"", Format_SP2_v3!D372, "")</f>
        <v/>
      </c>
      <c r="E373" s="15">
        <f>IF(Format_SP2_v3!E372&lt;&gt;"", Format_SP2_v3!E372, "")</f>
        <v/>
      </c>
      <c r="F373" s="15">
        <f>IF(Format_SP2_v3!F372&lt;&gt;"", Format_SP2_v3!F372, "")</f>
        <v/>
      </c>
      <c r="G373" s="15">
        <f>IF(Format_SP2_v3!G372&lt;&gt;"", Format_SP2_v3!G372, "")</f>
        <v/>
      </c>
      <c r="H373" s="15">
        <f>IF(Format_SP2_v3!H372&lt;&gt;"", Format_SP2_v3!H372, "")</f>
        <v/>
      </c>
      <c r="I373" s="15">
        <f>IF(Format_SP2_v3!I372&lt;&gt;"", Format_SP2_v3!I372, "")</f>
        <v/>
      </c>
      <c r="J373" s="15">
        <f>IF(Format_SP2_v3!J372&lt;&gt;"", Format_SP2_v3!J372, "")</f>
        <v/>
      </c>
      <c r="K373" s="15">
        <f>IF(Format_SP2_v3!K372&lt;&gt;"", Format_SP2_v3!K372, "")</f>
        <v/>
      </c>
      <c r="L373" s="15">
        <f>IF(Format_SP2_v3!L372&lt;&gt;"", Format_SP2_v3!L372, "")</f>
        <v/>
      </c>
      <c r="M373" s="15">
        <f>IF(Format_SP2_v3!M372&lt;&gt;"", Format_SP2_v3!M372, "")</f>
        <v/>
      </c>
      <c r="N373" s="15">
        <f>IF(Format_SP2_v3!N372&lt;&gt;"", Format_SP2_v3!N372, "")</f>
        <v/>
      </c>
      <c r="O373" s="15">
        <f>IF(Format_SP2_v3!O372&lt;&gt;"", Format_SP2_v3!O372, "")</f>
        <v/>
      </c>
      <c r="P373" s="15">
        <f>IF(Format_SP2_v3!P372&lt;&gt;"", Format_SP2_v3!P372, "")</f>
        <v/>
      </c>
      <c r="Q373" s="15">
        <f>IF(Format_SP2_v3!Q372&lt;&gt;"", Format_SP2_v3!Q372, "")</f>
        <v/>
      </c>
      <c r="R373" s="15">
        <f>IF(Format_SP2_v3!R372&lt;&gt;"", Format_SP2_v3!R372, "")</f>
        <v/>
      </c>
      <c r="S373" s="15">
        <f>IF(Format_SP2_v3!S372&lt;&gt;"", Format_SP2_v3!S372, "")</f>
        <v/>
      </c>
      <c r="T373" s="15">
        <f>IF(Format_SP2_v3!T372&lt;&gt;"", Format_SP2_v3!T372, "")</f>
        <v/>
      </c>
      <c r="U373" s="15">
        <f>IF(Format_SP2_v3!U372&lt;&gt;"", Format_SP2_v3!U372, "")</f>
        <v/>
      </c>
      <c r="V373" s="15">
        <f>IF(Format_SP2_v3!V372&lt;&gt;"", Format_SP2_v3!V372, "")</f>
        <v/>
      </c>
      <c r="W373" s="15">
        <f>IF(Format_SP2_v3!W372&lt;&gt;"", Format_SP2_v3!W372, "")</f>
        <v/>
      </c>
      <c r="X373" s="15">
        <f>IF(Format_SP2_v3!X372&lt;&gt;"", Format_SP2_v3!X372, "")</f>
        <v/>
      </c>
      <c r="Y373" s="15">
        <f>IF(Format_SP2_v3!Y372&lt;&gt;"", Format_SP2_v3!Y372, "")</f>
        <v/>
      </c>
      <c r="Z373" s="15">
        <f>IF(Format_SP2_v3!Z372&lt;&gt;"", Format_SP2_v3!Z372, "")</f>
        <v/>
      </c>
      <c r="AA373" s="15">
        <f>IF(Format_SP2_v3!AA372&lt;&gt;"", Format_SP2_v3!AA372, "")</f>
        <v/>
      </c>
      <c r="AB373" s="15">
        <f>IF(Format_SP2_v3!AB372&lt;&gt;"", Format_SP2_v3!AB372, "")</f>
        <v/>
      </c>
      <c r="AC373" s="15">
        <f>IF(Format_SP2_v3!AC372&lt;&gt;"", Format_SP2_v3!AC372, "")</f>
        <v/>
      </c>
      <c r="AD373" s="15">
        <f>IF(Format_SP2_v3!AD372&lt;&gt;"", Format_SP2_v3!AD372, "")</f>
        <v/>
      </c>
      <c r="AE373" s="15">
        <f>IF(Format_SP2_v3!AE372&lt;&gt;"", Format_SP2_v3!AE372, "")</f>
        <v/>
      </c>
      <c r="AF373" s="15">
        <f>IF(Format_SP2_v3!AF372&lt;&gt;"", Format_SP2_v3!AF372, "")</f>
        <v/>
      </c>
      <c r="AG373" s="15">
        <f>IF(Format_SP2_v3!AG372&lt;&gt;"", Format_SP2_v3!AG372, "")</f>
        <v/>
      </c>
      <c r="AH373" s="15">
        <f>IF(Format_SP2_v3!AH372&lt;&gt;"", Format_SP2_v3!AH372, "")</f>
        <v/>
      </c>
      <c r="AI373" s="15">
        <f>IF(Format_SP2_v3!AI372&lt;&gt;"", Format_SP2_v3!AI372, "")</f>
        <v/>
      </c>
      <c r="AJ373" s="15">
        <f>IF(Format_SP2_v3!AJ372&lt;&gt;"", Format_SP2_v3!AJ372, "")</f>
        <v/>
      </c>
      <c r="AK373" s="15">
        <f>IF(Format_SP2_v3!AK372&lt;&gt;"", Format_SP2_v3!AK372, "")</f>
        <v/>
      </c>
      <c r="AL373" s="15">
        <f>IF(Format_SP2_v3!AL372&lt;&gt;"", Format_SP2_v3!AL372, "")</f>
        <v/>
      </c>
      <c r="AM373" s="15">
        <f>IF(Format_SP2_v3!AM372&lt;&gt;"", Format_SP2_v3!AM372, "")</f>
        <v/>
      </c>
      <c r="AN373">
        <f>IF(Format_SP2_v3!AN372&lt;&gt;"", Format_SP2_v3!AN372, "")</f>
        <v/>
      </c>
    </row>
    <row r="374" ht="16" customHeight="1">
      <c r="A374" s="16">
        <f>IF(ROW()=4, Format_SP2_v3!A373, IF(ROW()&gt;MAX(Format_SP2_v3!$BC:$BC)+1, INDIRECT("Format_SP3_v2!" &amp; ADDRESS(ROW()-MAX(Format_SP2_v3!$BC:$BC)-1, COLUMN(), 4)), ""))</f>
        <v/>
      </c>
      <c r="B374" s="15">
        <f>IF(ROW()&gt;MAX(Format_SP2_v3!$BC:$BC)+1, INDIRECT("Format_SP3_v2!" &amp; ADDRESS(ROW()-MAX(Format_SP2_v3!$BC:$BC)-1, COLUMN(), 4)), "")</f>
        <v/>
      </c>
      <c r="C374" s="15">
        <f>IF(Format_SP2_v3!C373&lt;&gt;"", Format_SP2_v3!C373, "")</f>
        <v/>
      </c>
      <c r="D374" s="15">
        <f>IF(Format_SP2_v3!D373&lt;&gt;"", Format_SP2_v3!D373, "")</f>
        <v/>
      </c>
      <c r="E374" s="15">
        <f>IF(Format_SP2_v3!E373&lt;&gt;"", Format_SP2_v3!E373, "")</f>
        <v/>
      </c>
      <c r="F374" s="15">
        <f>IF(Format_SP2_v3!F373&lt;&gt;"", Format_SP2_v3!F373, "")</f>
        <v/>
      </c>
      <c r="G374" s="15">
        <f>IF(Format_SP2_v3!G373&lt;&gt;"", Format_SP2_v3!G373, "")</f>
        <v/>
      </c>
      <c r="H374" s="15">
        <f>IF(Format_SP2_v3!H373&lt;&gt;"", Format_SP2_v3!H373, "")</f>
        <v/>
      </c>
      <c r="I374" s="15">
        <f>IF(Format_SP2_v3!I373&lt;&gt;"", Format_SP2_v3!I373, "")</f>
        <v/>
      </c>
      <c r="J374" s="15">
        <f>IF(Format_SP2_v3!J373&lt;&gt;"", Format_SP2_v3!J373, "")</f>
        <v/>
      </c>
      <c r="K374" s="15">
        <f>IF(Format_SP2_v3!K373&lt;&gt;"", Format_SP2_v3!K373, "")</f>
        <v/>
      </c>
      <c r="L374" s="15">
        <f>IF(Format_SP2_v3!L373&lt;&gt;"", Format_SP2_v3!L373, "")</f>
        <v/>
      </c>
      <c r="M374" s="15">
        <f>IF(Format_SP2_v3!M373&lt;&gt;"", Format_SP2_v3!M373, "")</f>
        <v/>
      </c>
      <c r="N374" s="15">
        <f>IF(Format_SP2_v3!N373&lt;&gt;"", Format_SP2_v3!N373, "")</f>
        <v/>
      </c>
      <c r="O374" s="15">
        <f>IF(Format_SP2_v3!O373&lt;&gt;"", Format_SP2_v3!O373, "")</f>
        <v/>
      </c>
      <c r="P374" s="15">
        <f>IF(Format_SP2_v3!P373&lt;&gt;"", Format_SP2_v3!P373, "")</f>
        <v/>
      </c>
      <c r="Q374" s="15">
        <f>IF(Format_SP2_v3!Q373&lt;&gt;"", Format_SP2_v3!Q373, "")</f>
        <v/>
      </c>
      <c r="R374" s="15">
        <f>IF(Format_SP2_v3!R373&lt;&gt;"", Format_SP2_v3!R373, "")</f>
        <v/>
      </c>
      <c r="S374" s="15">
        <f>IF(Format_SP2_v3!S373&lt;&gt;"", Format_SP2_v3!S373, "")</f>
        <v/>
      </c>
      <c r="T374" s="15">
        <f>IF(Format_SP2_v3!T373&lt;&gt;"", Format_SP2_v3!T373, "")</f>
        <v/>
      </c>
      <c r="U374" s="15">
        <f>IF(Format_SP2_v3!U373&lt;&gt;"", Format_SP2_v3!U373, "")</f>
        <v/>
      </c>
      <c r="V374" s="15">
        <f>IF(Format_SP2_v3!V373&lt;&gt;"", Format_SP2_v3!V373, "")</f>
        <v/>
      </c>
      <c r="W374" s="15">
        <f>IF(Format_SP2_v3!W373&lt;&gt;"", Format_SP2_v3!W373, "")</f>
        <v/>
      </c>
      <c r="X374" s="15">
        <f>IF(Format_SP2_v3!X373&lt;&gt;"", Format_SP2_v3!X373, "")</f>
        <v/>
      </c>
      <c r="Y374" s="15">
        <f>IF(Format_SP2_v3!Y373&lt;&gt;"", Format_SP2_v3!Y373, "")</f>
        <v/>
      </c>
      <c r="Z374" s="15">
        <f>IF(Format_SP2_v3!Z373&lt;&gt;"", Format_SP2_v3!Z373, "")</f>
        <v/>
      </c>
      <c r="AA374" s="15">
        <f>IF(Format_SP2_v3!AA373&lt;&gt;"", Format_SP2_v3!AA373, "")</f>
        <v/>
      </c>
      <c r="AB374" s="15">
        <f>IF(Format_SP2_v3!AB373&lt;&gt;"", Format_SP2_v3!AB373, "")</f>
        <v/>
      </c>
      <c r="AC374" s="15">
        <f>IF(Format_SP2_v3!AC373&lt;&gt;"", Format_SP2_v3!AC373, "")</f>
        <v/>
      </c>
      <c r="AD374" s="15">
        <f>IF(Format_SP2_v3!AD373&lt;&gt;"", Format_SP2_v3!AD373, "")</f>
        <v/>
      </c>
      <c r="AE374" s="15">
        <f>IF(Format_SP2_v3!AE373&lt;&gt;"", Format_SP2_v3!AE373, "")</f>
        <v/>
      </c>
      <c r="AF374" s="15">
        <f>IF(Format_SP2_v3!AF373&lt;&gt;"", Format_SP2_v3!AF373, "")</f>
        <v/>
      </c>
      <c r="AG374" s="15">
        <f>IF(Format_SP2_v3!AG373&lt;&gt;"", Format_SP2_v3!AG373, "")</f>
        <v/>
      </c>
      <c r="AH374" s="15">
        <f>IF(Format_SP2_v3!AH373&lt;&gt;"", Format_SP2_v3!AH373, "")</f>
        <v/>
      </c>
      <c r="AI374" s="15">
        <f>IF(Format_SP2_v3!AI373&lt;&gt;"", Format_SP2_v3!AI373, "")</f>
        <v/>
      </c>
      <c r="AJ374" s="15">
        <f>IF(Format_SP2_v3!AJ373&lt;&gt;"", Format_SP2_v3!AJ373, "")</f>
        <v/>
      </c>
      <c r="AK374" s="15">
        <f>IF(Format_SP2_v3!AK373&lt;&gt;"", Format_SP2_v3!AK373, "")</f>
        <v/>
      </c>
      <c r="AL374" s="15">
        <f>IF(Format_SP2_v3!AL373&lt;&gt;"", Format_SP2_v3!AL373, "")</f>
        <v/>
      </c>
      <c r="AM374" s="15">
        <f>IF(Format_SP2_v3!AM373&lt;&gt;"", Format_SP2_v3!AM373, "")</f>
        <v/>
      </c>
      <c r="AN374">
        <f>IF(Format_SP2_v3!AN373&lt;&gt;"", Format_SP2_v3!AN373, "")</f>
        <v/>
      </c>
    </row>
    <row r="375" ht="16" customHeight="1">
      <c r="A375" s="16">
        <f>IF(ROW()=4, Format_SP2_v3!A374, IF(ROW()&gt;MAX(Format_SP2_v3!$BC:$BC)+1, INDIRECT("Format_SP3_v2!" &amp; ADDRESS(ROW()-MAX(Format_SP2_v3!$BC:$BC)-1, COLUMN(), 4)), ""))</f>
        <v/>
      </c>
      <c r="B375" s="15">
        <f>IF(ROW()&gt;MAX(Format_SP2_v3!$BC:$BC)+1, INDIRECT("Format_SP3_v2!" &amp; ADDRESS(ROW()-MAX(Format_SP2_v3!$BC:$BC)-1, COLUMN(), 4)), "")</f>
        <v/>
      </c>
      <c r="C375" s="15">
        <f>IF(Format_SP2_v3!C374&lt;&gt;"", Format_SP2_v3!C374, "")</f>
        <v/>
      </c>
      <c r="D375" s="15">
        <f>IF(Format_SP2_v3!D374&lt;&gt;"", Format_SP2_v3!D374, "")</f>
        <v/>
      </c>
      <c r="E375" s="15">
        <f>IF(Format_SP2_v3!E374&lt;&gt;"", Format_SP2_v3!E374, "")</f>
        <v/>
      </c>
      <c r="F375" s="15">
        <f>IF(Format_SP2_v3!F374&lt;&gt;"", Format_SP2_v3!F374, "")</f>
        <v/>
      </c>
      <c r="G375" s="15">
        <f>IF(Format_SP2_v3!G374&lt;&gt;"", Format_SP2_v3!G374, "")</f>
        <v/>
      </c>
      <c r="H375" s="15">
        <f>IF(Format_SP2_v3!H374&lt;&gt;"", Format_SP2_v3!H374, "")</f>
        <v/>
      </c>
      <c r="I375" s="15">
        <f>IF(Format_SP2_v3!I374&lt;&gt;"", Format_SP2_v3!I374, "")</f>
        <v/>
      </c>
      <c r="J375" s="15">
        <f>IF(Format_SP2_v3!J374&lt;&gt;"", Format_SP2_v3!J374, "")</f>
        <v/>
      </c>
      <c r="K375" s="15">
        <f>IF(Format_SP2_v3!K374&lt;&gt;"", Format_SP2_v3!K374, "")</f>
        <v/>
      </c>
      <c r="L375" s="15">
        <f>IF(Format_SP2_v3!L374&lt;&gt;"", Format_SP2_v3!L374, "")</f>
        <v/>
      </c>
      <c r="M375" s="15">
        <f>IF(Format_SP2_v3!M374&lt;&gt;"", Format_SP2_v3!M374, "")</f>
        <v/>
      </c>
      <c r="N375" s="15">
        <f>IF(Format_SP2_v3!N374&lt;&gt;"", Format_SP2_v3!N374, "")</f>
        <v/>
      </c>
      <c r="O375" s="15">
        <f>IF(Format_SP2_v3!O374&lt;&gt;"", Format_SP2_v3!O374, "")</f>
        <v/>
      </c>
      <c r="P375" s="15">
        <f>IF(Format_SP2_v3!P374&lt;&gt;"", Format_SP2_v3!P374, "")</f>
        <v/>
      </c>
      <c r="Q375" s="15">
        <f>IF(Format_SP2_v3!Q374&lt;&gt;"", Format_SP2_v3!Q374, "")</f>
        <v/>
      </c>
      <c r="R375" s="15">
        <f>IF(Format_SP2_v3!R374&lt;&gt;"", Format_SP2_v3!R374, "")</f>
        <v/>
      </c>
      <c r="S375" s="15">
        <f>IF(Format_SP2_v3!S374&lt;&gt;"", Format_SP2_v3!S374, "")</f>
        <v/>
      </c>
      <c r="T375" s="15">
        <f>IF(Format_SP2_v3!T374&lt;&gt;"", Format_SP2_v3!T374, "")</f>
        <v/>
      </c>
      <c r="U375" s="15">
        <f>IF(Format_SP2_v3!U374&lt;&gt;"", Format_SP2_v3!U374, "")</f>
        <v/>
      </c>
      <c r="V375" s="15">
        <f>IF(Format_SP2_v3!V374&lt;&gt;"", Format_SP2_v3!V374, "")</f>
        <v/>
      </c>
      <c r="W375" s="15">
        <f>IF(Format_SP2_v3!W374&lt;&gt;"", Format_SP2_v3!W374, "")</f>
        <v/>
      </c>
      <c r="X375" s="15">
        <f>IF(Format_SP2_v3!X374&lt;&gt;"", Format_SP2_v3!X374, "")</f>
        <v/>
      </c>
      <c r="Y375" s="15">
        <f>IF(Format_SP2_v3!Y374&lt;&gt;"", Format_SP2_v3!Y374, "")</f>
        <v/>
      </c>
      <c r="Z375" s="15">
        <f>IF(Format_SP2_v3!Z374&lt;&gt;"", Format_SP2_v3!Z374, "")</f>
        <v/>
      </c>
      <c r="AA375" s="15">
        <f>IF(Format_SP2_v3!AA374&lt;&gt;"", Format_SP2_v3!AA374, "")</f>
        <v/>
      </c>
      <c r="AB375" s="15">
        <f>IF(Format_SP2_v3!AB374&lt;&gt;"", Format_SP2_v3!AB374, "")</f>
        <v/>
      </c>
      <c r="AC375" s="15">
        <f>IF(Format_SP2_v3!AC374&lt;&gt;"", Format_SP2_v3!AC374, "")</f>
        <v/>
      </c>
      <c r="AD375" s="15">
        <f>IF(Format_SP2_v3!AD374&lt;&gt;"", Format_SP2_v3!AD374, "")</f>
        <v/>
      </c>
      <c r="AE375" s="15">
        <f>IF(Format_SP2_v3!AE374&lt;&gt;"", Format_SP2_v3!AE374, "")</f>
        <v/>
      </c>
      <c r="AF375" s="15">
        <f>IF(Format_SP2_v3!AF374&lt;&gt;"", Format_SP2_v3!AF374, "")</f>
        <v/>
      </c>
      <c r="AG375" s="15">
        <f>IF(Format_SP2_v3!AG374&lt;&gt;"", Format_SP2_v3!AG374, "")</f>
        <v/>
      </c>
      <c r="AH375" s="15">
        <f>IF(Format_SP2_v3!AH374&lt;&gt;"", Format_SP2_v3!AH374, "")</f>
        <v/>
      </c>
      <c r="AI375" s="15">
        <f>IF(Format_SP2_v3!AI374&lt;&gt;"", Format_SP2_v3!AI374, "")</f>
        <v/>
      </c>
      <c r="AJ375" s="15">
        <f>IF(Format_SP2_v3!AJ374&lt;&gt;"", Format_SP2_v3!AJ374, "")</f>
        <v/>
      </c>
      <c r="AK375" s="15">
        <f>IF(Format_SP2_v3!AK374&lt;&gt;"", Format_SP2_v3!AK374, "")</f>
        <v/>
      </c>
      <c r="AL375" s="15">
        <f>IF(Format_SP2_v3!AL374&lt;&gt;"", Format_SP2_v3!AL374, "")</f>
        <v/>
      </c>
      <c r="AM375" s="15">
        <f>IF(Format_SP2_v3!AM374&lt;&gt;"", Format_SP2_v3!AM374, "")</f>
        <v/>
      </c>
      <c r="AN375">
        <f>IF(Format_SP2_v3!AN374&lt;&gt;"", Format_SP2_v3!AN374, "")</f>
        <v/>
      </c>
    </row>
    <row r="376" ht="16" customHeight="1">
      <c r="A376" s="16">
        <f>IF(ROW()=4, Format_SP2_v3!A375, IF(ROW()&gt;MAX(Format_SP2_v3!$BC:$BC)+1, INDIRECT("Format_SP3_v2!" &amp; ADDRESS(ROW()-MAX(Format_SP2_v3!$BC:$BC)-1, COLUMN(), 4)), ""))</f>
        <v/>
      </c>
      <c r="B376" s="15">
        <f>IF(ROW()&gt;MAX(Format_SP2_v3!$BC:$BC)+1, INDIRECT("Format_SP3_v2!" &amp; ADDRESS(ROW()-MAX(Format_SP2_v3!$BC:$BC)-1, COLUMN(), 4)), "")</f>
        <v/>
      </c>
      <c r="C376" s="15">
        <f>IF(Format_SP2_v3!C375&lt;&gt;"", Format_SP2_v3!C375, "")</f>
        <v/>
      </c>
      <c r="D376" s="15">
        <f>IF(Format_SP2_v3!D375&lt;&gt;"", Format_SP2_v3!D375, "")</f>
        <v/>
      </c>
      <c r="E376" s="15">
        <f>IF(Format_SP2_v3!E375&lt;&gt;"", Format_SP2_v3!E375, "")</f>
        <v/>
      </c>
      <c r="F376" s="15">
        <f>IF(Format_SP2_v3!F375&lt;&gt;"", Format_SP2_v3!F375, "")</f>
        <v/>
      </c>
      <c r="G376" s="15">
        <f>IF(Format_SP2_v3!G375&lt;&gt;"", Format_SP2_v3!G375, "")</f>
        <v/>
      </c>
      <c r="H376" s="15">
        <f>IF(Format_SP2_v3!H375&lt;&gt;"", Format_SP2_v3!H375, "")</f>
        <v/>
      </c>
      <c r="I376" s="15">
        <f>IF(Format_SP2_v3!I375&lt;&gt;"", Format_SP2_v3!I375, "")</f>
        <v/>
      </c>
      <c r="J376" s="15">
        <f>IF(Format_SP2_v3!J375&lt;&gt;"", Format_SP2_v3!J375, "")</f>
        <v/>
      </c>
      <c r="K376" s="15">
        <f>IF(Format_SP2_v3!K375&lt;&gt;"", Format_SP2_v3!K375, "")</f>
        <v/>
      </c>
      <c r="L376" s="15">
        <f>IF(Format_SP2_v3!L375&lt;&gt;"", Format_SP2_v3!L375, "")</f>
        <v/>
      </c>
      <c r="M376" s="15">
        <f>IF(Format_SP2_v3!M375&lt;&gt;"", Format_SP2_v3!M375, "")</f>
        <v/>
      </c>
      <c r="N376" s="15">
        <f>IF(Format_SP2_v3!N375&lt;&gt;"", Format_SP2_v3!N375, "")</f>
        <v/>
      </c>
      <c r="O376" s="15">
        <f>IF(Format_SP2_v3!O375&lt;&gt;"", Format_SP2_v3!O375, "")</f>
        <v/>
      </c>
      <c r="P376" s="15">
        <f>IF(Format_SP2_v3!P375&lt;&gt;"", Format_SP2_v3!P375, "")</f>
        <v/>
      </c>
      <c r="Q376" s="15">
        <f>IF(Format_SP2_v3!Q375&lt;&gt;"", Format_SP2_v3!Q375, "")</f>
        <v/>
      </c>
      <c r="R376" s="15">
        <f>IF(Format_SP2_v3!R375&lt;&gt;"", Format_SP2_v3!R375, "")</f>
        <v/>
      </c>
      <c r="S376" s="15">
        <f>IF(Format_SP2_v3!S375&lt;&gt;"", Format_SP2_v3!S375, "")</f>
        <v/>
      </c>
      <c r="T376" s="15">
        <f>IF(Format_SP2_v3!T375&lt;&gt;"", Format_SP2_v3!T375, "")</f>
        <v/>
      </c>
      <c r="U376" s="15">
        <f>IF(Format_SP2_v3!U375&lt;&gt;"", Format_SP2_v3!U375, "")</f>
        <v/>
      </c>
      <c r="V376" s="15">
        <f>IF(Format_SP2_v3!V375&lt;&gt;"", Format_SP2_v3!V375, "")</f>
        <v/>
      </c>
      <c r="W376" s="15">
        <f>IF(Format_SP2_v3!W375&lt;&gt;"", Format_SP2_v3!W375, "")</f>
        <v/>
      </c>
      <c r="X376" s="15">
        <f>IF(Format_SP2_v3!X375&lt;&gt;"", Format_SP2_v3!X375, "")</f>
        <v/>
      </c>
      <c r="Y376" s="15">
        <f>IF(Format_SP2_v3!Y375&lt;&gt;"", Format_SP2_v3!Y375, "")</f>
        <v/>
      </c>
      <c r="Z376" s="15">
        <f>IF(Format_SP2_v3!Z375&lt;&gt;"", Format_SP2_v3!Z375, "")</f>
        <v/>
      </c>
      <c r="AA376" s="15">
        <f>IF(Format_SP2_v3!AA375&lt;&gt;"", Format_SP2_v3!AA375, "")</f>
        <v/>
      </c>
      <c r="AB376" s="15">
        <f>IF(Format_SP2_v3!AB375&lt;&gt;"", Format_SP2_v3!AB375, "")</f>
        <v/>
      </c>
      <c r="AC376" s="15">
        <f>IF(Format_SP2_v3!AC375&lt;&gt;"", Format_SP2_v3!AC375, "")</f>
        <v/>
      </c>
      <c r="AD376" s="15">
        <f>IF(Format_SP2_v3!AD375&lt;&gt;"", Format_SP2_v3!AD375, "")</f>
        <v/>
      </c>
      <c r="AE376" s="15">
        <f>IF(Format_SP2_v3!AE375&lt;&gt;"", Format_SP2_v3!AE375, "")</f>
        <v/>
      </c>
      <c r="AF376" s="15">
        <f>IF(Format_SP2_v3!AF375&lt;&gt;"", Format_SP2_v3!AF375, "")</f>
        <v/>
      </c>
      <c r="AG376" s="15">
        <f>IF(Format_SP2_v3!AG375&lt;&gt;"", Format_SP2_v3!AG375, "")</f>
        <v/>
      </c>
      <c r="AH376" s="15">
        <f>IF(Format_SP2_v3!AH375&lt;&gt;"", Format_SP2_v3!AH375, "")</f>
        <v/>
      </c>
      <c r="AI376" s="15">
        <f>IF(Format_SP2_v3!AI375&lt;&gt;"", Format_SP2_v3!AI375, "")</f>
        <v/>
      </c>
      <c r="AJ376" s="15">
        <f>IF(Format_SP2_v3!AJ375&lt;&gt;"", Format_SP2_v3!AJ375, "")</f>
        <v/>
      </c>
      <c r="AK376" s="15">
        <f>IF(Format_SP2_v3!AK375&lt;&gt;"", Format_SP2_v3!AK375, "")</f>
        <v/>
      </c>
      <c r="AL376" s="15">
        <f>IF(Format_SP2_v3!AL375&lt;&gt;"", Format_SP2_v3!AL375, "")</f>
        <v/>
      </c>
      <c r="AM376" s="15">
        <f>IF(Format_SP2_v3!AM375&lt;&gt;"", Format_SP2_v3!AM375, "")</f>
        <v/>
      </c>
      <c r="AN376">
        <f>IF(Format_SP2_v3!AN375&lt;&gt;"", Format_SP2_v3!AN375, "")</f>
        <v/>
      </c>
    </row>
    <row r="377" ht="16" customHeight="1">
      <c r="A377" s="16">
        <f>IF(ROW()=4, Format_SP2_v3!A376, IF(ROW()&gt;MAX(Format_SP2_v3!$BC:$BC)+1, INDIRECT("Format_SP3_v2!" &amp; ADDRESS(ROW()-MAX(Format_SP2_v3!$BC:$BC)-1, COLUMN(), 4)), ""))</f>
        <v/>
      </c>
      <c r="B377" s="15">
        <f>IF(ROW()&gt;MAX(Format_SP2_v3!$BC:$BC)+1, INDIRECT("Format_SP3_v2!" &amp; ADDRESS(ROW()-MAX(Format_SP2_v3!$BC:$BC)-1, COLUMN(), 4)), "")</f>
        <v/>
      </c>
      <c r="C377" s="15">
        <f>IF(Format_SP2_v3!C376&lt;&gt;"", Format_SP2_v3!C376, "")</f>
        <v/>
      </c>
      <c r="D377" s="15">
        <f>IF(Format_SP2_v3!D376&lt;&gt;"", Format_SP2_v3!D376, "")</f>
        <v/>
      </c>
      <c r="E377" s="15">
        <f>IF(Format_SP2_v3!E376&lt;&gt;"", Format_SP2_v3!E376, "")</f>
        <v/>
      </c>
      <c r="F377" s="15">
        <f>IF(Format_SP2_v3!F376&lt;&gt;"", Format_SP2_v3!F376, "")</f>
        <v/>
      </c>
      <c r="G377" s="15">
        <f>IF(Format_SP2_v3!G376&lt;&gt;"", Format_SP2_v3!G376, "")</f>
        <v/>
      </c>
      <c r="H377" s="15">
        <f>IF(Format_SP2_v3!H376&lt;&gt;"", Format_SP2_v3!H376, "")</f>
        <v/>
      </c>
      <c r="I377" s="15">
        <f>IF(Format_SP2_v3!I376&lt;&gt;"", Format_SP2_v3!I376, "")</f>
        <v/>
      </c>
      <c r="J377" s="15">
        <f>IF(Format_SP2_v3!J376&lt;&gt;"", Format_SP2_v3!J376, "")</f>
        <v/>
      </c>
      <c r="K377" s="15">
        <f>IF(Format_SP2_v3!K376&lt;&gt;"", Format_SP2_v3!K376, "")</f>
        <v/>
      </c>
      <c r="L377" s="15">
        <f>IF(Format_SP2_v3!L376&lt;&gt;"", Format_SP2_v3!L376, "")</f>
        <v/>
      </c>
      <c r="M377" s="15">
        <f>IF(Format_SP2_v3!M376&lt;&gt;"", Format_SP2_v3!M376, "")</f>
        <v/>
      </c>
      <c r="N377" s="15">
        <f>IF(Format_SP2_v3!N376&lt;&gt;"", Format_SP2_v3!N376, "")</f>
        <v/>
      </c>
      <c r="O377" s="15">
        <f>IF(Format_SP2_v3!O376&lt;&gt;"", Format_SP2_v3!O376, "")</f>
        <v/>
      </c>
      <c r="P377" s="15">
        <f>IF(Format_SP2_v3!P376&lt;&gt;"", Format_SP2_v3!P376, "")</f>
        <v/>
      </c>
      <c r="Q377" s="15">
        <f>IF(Format_SP2_v3!Q376&lt;&gt;"", Format_SP2_v3!Q376, "")</f>
        <v/>
      </c>
      <c r="R377" s="15">
        <f>IF(Format_SP2_v3!R376&lt;&gt;"", Format_SP2_v3!R376, "")</f>
        <v/>
      </c>
      <c r="S377" s="15">
        <f>IF(Format_SP2_v3!S376&lt;&gt;"", Format_SP2_v3!S376, "")</f>
        <v/>
      </c>
      <c r="T377" s="15">
        <f>IF(Format_SP2_v3!T376&lt;&gt;"", Format_SP2_v3!T376, "")</f>
        <v/>
      </c>
      <c r="U377" s="15">
        <f>IF(Format_SP2_v3!U376&lt;&gt;"", Format_SP2_v3!U376, "")</f>
        <v/>
      </c>
      <c r="V377" s="15">
        <f>IF(Format_SP2_v3!V376&lt;&gt;"", Format_SP2_v3!V376, "")</f>
        <v/>
      </c>
      <c r="W377" s="15">
        <f>IF(Format_SP2_v3!W376&lt;&gt;"", Format_SP2_v3!W376, "")</f>
        <v/>
      </c>
      <c r="X377" s="15">
        <f>IF(Format_SP2_v3!X376&lt;&gt;"", Format_SP2_v3!X376, "")</f>
        <v/>
      </c>
      <c r="Y377" s="15">
        <f>IF(Format_SP2_v3!Y376&lt;&gt;"", Format_SP2_v3!Y376, "")</f>
        <v/>
      </c>
      <c r="Z377" s="15">
        <f>IF(Format_SP2_v3!Z376&lt;&gt;"", Format_SP2_v3!Z376, "")</f>
        <v/>
      </c>
      <c r="AA377" s="15">
        <f>IF(Format_SP2_v3!AA376&lt;&gt;"", Format_SP2_v3!AA376, "")</f>
        <v/>
      </c>
      <c r="AB377" s="15">
        <f>IF(Format_SP2_v3!AB376&lt;&gt;"", Format_SP2_v3!AB376, "")</f>
        <v/>
      </c>
      <c r="AC377" s="15">
        <f>IF(Format_SP2_v3!AC376&lt;&gt;"", Format_SP2_v3!AC376, "")</f>
        <v/>
      </c>
      <c r="AD377" s="15">
        <f>IF(Format_SP2_v3!AD376&lt;&gt;"", Format_SP2_v3!AD376, "")</f>
        <v/>
      </c>
      <c r="AE377" s="15">
        <f>IF(Format_SP2_v3!AE376&lt;&gt;"", Format_SP2_v3!AE376, "")</f>
        <v/>
      </c>
      <c r="AF377" s="15">
        <f>IF(Format_SP2_v3!AF376&lt;&gt;"", Format_SP2_v3!AF376, "")</f>
        <v/>
      </c>
      <c r="AG377" s="15">
        <f>IF(Format_SP2_v3!AG376&lt;&gt;"", Format_SP2_v3!AG376, "")</f>
        <v/>
      </c>
      <c r="AH377" s="15">
        <f>IF(Format_SP2_v3!AH376&lt;&gt;"", Format_SP2_v3!AH376, "")</f>
        <v/>
      </c>
      <c r="AI377" s="15">
        <f>IF(Format_SP2_v3!AI376&lt;&gt;"", Format_SP2_v3!AI376, "")</f>
        <v/>
      </c>
      <c r="AJ377" s="15">
        <f>IF(Format_SP2_v3!AJ376&lt;&gt;"", Format_SP2_v3!AJ376, "")</f>
        <v/>
      </c>
      <c r="AK377" s="15">
        <f>IF(Format_SP2_v3!AK376&lt;&gt;"", Format_SP2_v3!AK376, "")</f>
        <v/>
      </c>
      <c r="AL377" s="15">
        <f>IF(Format_SP2_v3!AL376&lt;&gt;"", Format_SP2_v3!AL376, "")</f>
        <v/>
      </c>
      <c r="AM377" s="15">
        <f>IF(Format_SP2_v3!AM376&lt;&gt;"", Format_SP2_v3!AM376, "")</f>
        <v/>
      </c>
      <c r="AN377">
        <f>IF(Format_SP2_v3!AN376&lt;&gt;"", Format_SP2_v3!AN376, "")</f>
        <v/>
      </c>
    </row>
    <row r="378" ht="16" customHeight="1">
      <c r="A378" s="16">
        <f>IF(ROW()=4, Format_SP2_v3!A377, IF(ROW()&gt;MAX(Format_SP2_v3!$BC:$BC)+1, INDIRECT("Format_SP3_v2!" &amp; ADDRESS(ROW()-MAX(Format_SP2_v3!$BC:$BC)-1, COLUMN(), 4)), ""))</f>
        <v/>
      </c>
      <c r="B378" s="15">
        <f>IF(ROW()&gt;MAX(Format_SP2_v3!$BC:$BC)+1, INDIRECT("Format_SP3_v2!" &amp; ADDRESS(ROW()-MAX(Format_SP2_v3!$BC:$BC)-1, COLUMN(), 4)), "")</f>
        <v/>
      </c>
      <c r="C378" s="15">
        <f>IF(Format_SP2_v3!C377&lt;&gt;"", Format_SP2_v3!C377, "")</f>
        <v/>
      </c>
      <c r="D378" s="15">
        <f>IF(Format_SP2_v3!D377&lt;&gt;"", Format_SP2_v3!D377, "")</f>
        <v/>
      </c>
      <c r="E378" s="15">
        <f>IF(Format_SP2_v3!E377&lt;&gt;"", Format_SP2_v3!E377, "")</f>
        <v/>
      </c>
      <c r="F378" s="15">
        <f>IF(Format_SP2_v3!F377&lt;&gt;"", Format_SP2_v3!F377, "")</f>
        <v/>
      </c>
      <c r="G378" s="15">
        <f>IF(Format_SP2_v3!G377&lt;&gt;"", Format_SP2_v3!G377, "")</f>
        <v/>
      </c>
      <c r="H378" s="15">
        <f>IF(Format_SP2_v3!H377&lt;&gt;"", Format_SP2_v3!H377, "")</f>
        <v/>
      </c>
      <c r="I378" s="15">
        <f>IF(Format_SP2_v3!I377&lt;&gt;"", Format_SP2_v3!I377, "")</f>
        <v/>
      </c>
      <c r="J378" s="15">
        <f>IF(Format_SP2_v3!J377&lt;&gt;"", Format_SP2_v3!J377, "")</f>
        <v/>
      </c>
      <c r="K378" s="15">
        <f>IF(Format_SP2_v3!K377&lt;&gt;"", Format_SP2_v3!K377, "")</f>
        <v/>
      </c>
      <c r="L378" s="15">
        <f>IF(Format_SP2_v3!L377&lt;&gt;"", Format_SP2_v3!L377, "")</f>
        <v/>
      </c>
      <c r="M378" s="15">
        <f>IF(Format_SP2_v3!M377&lt;&gt;"", Format_SP2_v3!M377, "")</f>
        <v/>
      </c>
      <c r="N378" s="15">
        <f>IF(Format_SP2_v3!N377&lt;&gt;"", Format_SP2_v3!N377, "")</f>
        <v/>
      </c>
      <c r="O378" s="15">
        <f>IF(Format_SP2_v3!O377&lt;&gt;"", Format_SP2_v3!O377, "")</f>
        <v/>
      </c>
      <c r="P378" s="15">
        <f>IF(Format_SP2_v3!P377&lt;&gt;"", Format_SP2_v3!P377, "")</f>
        <v/>
      </c>
      <c r="Q378" s="15">
        <f>IF(Format_SP2_v3!Q377&lt;&gt;"", Format_SP2_v3!Q377, "")</f>
        <v/>
      </c>
      <c r="R378" s="15">
        <f>IF(Format_SP2_v3!R377&lt;&gt;"", Format_SP2_v3!R377, "")</f>
        <v/>
      </c>
      <c r="S378" s="15">
        <f>IF(Format_SP2_v3!S377&lt;&gt;"", Format_SP2_v3!S377, "")</f>
        <v/>
      </c>
      <c r="T378" s="15">
        <f>IF(Format_SP2_v3!T377&lt;&gt;"", Format_SP2_v3!T377, "")</f>
        <v/>
      </c>
      <c r="U378" s="15">
        <f>IF(Format_SP2_v3!U377&lt;&gt;"", Format_SP2_v3!U377, "")</f>
        <v/>
      </c>
      <c r="V378" s="15">
        <f>IF(Format_SP2_v3!V377&lt;&gt;"", Format_SP2_v3!V377, "")</f>
        <v/>
      </c>
      <c r="W378" s="15">
        <f>IF(Format_SP2_v3!W377&lt;&gt;"", Format_SP2_v3!W377, "")</f>
        <v/>
      </c>
      <c r="X378" s="15">
        <f>IF(Format_SP2_v3!X377&lt;&gt;"", Format_SP2_v3!X377, "")</f>
        <v/>
      </c>
      <c r="Y378" s="15">
        <f>IF(Format_SP2_v3!Y377&lt;&gt;"", Format_SP2_v3!Y377, "")</f>
        <v/>
      </c>
      <c r="Z378" s="15">
        <f>IF(Format_SP2_v3!Z377&lt;&gt;"", Format_SP2_v3!Z377, "")</f>
        <v/>
      </c>
      <c r="AA378" s="15">
        <f>IF(Format_SP2_v3!AA377&lt;&gt;"", Format_SP2_v3!AA377, "")</f>
        <v/>
      </c>
      <c r="AB378" s="15">
        <f>IF(Format_SP2_v3!AB377&lt;&gt;"", Format_SP2_v3!AB377, "")</f>
        <v/>
      </c>
      <c r="AC378" s="15">
        <f>IF(Format_SP2_v3!AC377&lt;&gt;"", Format_SP2_v3!AC377, "")</f>
        <v/>
      </c>
      <c r="AD378" s="15">
        <f>IF(Format_SP2_v3!AD377&lt;&gt;"", Format_SP2_v3!AD377, "")</f>
        <v/>
      </c>
      <c r="AE378" s="15">
        <f>IF(Format_SP2_v3!AE377&lt;&gt;"", Format_SP2_v3!AE377, "")</f>
        <v/>
      </c>
      <c r="AF378" s="15">
        <f>IF(Format_SP2_v3!AF377&lt;&gt;"", Format_SP2_v3!AF377, "")</f>
        <v/>
      </c>
      <c r="AG378" s="15">
        <f>IF(Format_SP2_v3!AG377&lt;&gt;"", Format_SP2_v3!AG377, "")</f>
        <v/>
      </c>
      <c r="AH378" s="15">
        <f>IF(Format_SP2_v3!AH377&lt;&gt;"", Format_SP2_v3!AH377, "")</f>
        <v/>
      </c>
      <c r="AI378" s="15">
        <f>IF(Format_SP2_v3!AI377&lt;&gt;"", Format_SP2_v3!AI377, "")</f>
        <v/>
      </c>
      <c r="AJ378" s="15">
        <f>IF(Format_SP2_v3!AJ377&lt;&gt;"", Format_SP2_v3!AJ377, "")</f>
        <v/>
      </c>
      <c r="AK378" s="15">
        <f>IF(Format_SP2_v3!AK377&lt;&gt;"", Format_SP2_v3!AK377, "")</f>
        <v/>
      </c>
      <c r="AL378" s="15">
        <f>IF(Format_SP2_v3!AL377&lt;&gt;"", Format_SP2_v3!AL377, "")</f>
        <v/>
      </c>
      <c r="AM378" s="15">
        <f>IF(Format_SP2_v3!AM377&lt;&gt;"", Format_SP2_v3!AM377, "")</f>
        <v/>
      </c>
      <c r="AN378">
        <f>IF(Format_SP2_v3!AN377&lt;&gt;"", Format_SP2_v3!AN377, "")</f>
        <v/>
      </c>
    </row>
    <row r="379" ht="16" customHeight="1">
      <c r="A379" s="16">
        <f>IF(ROW()=4, Format_SP2_v3!A378, IF(ROW()&gt;MAX(Format_SP2_v3!$BC:$BC)+1, INDIRECT("Format_SP3_v2!" &amp; ADDRESS(ROW()-MAX(Format_SP2_v3!$BC:$BC)-1, COLUMN(), 4)), ""))</f>
        <v/>
      </c>
      <c r="B379" s="15">
        <f>IF(ROW()&gt;MAX(Format_SP2_v3!$BC:$BC)+1, INDIRECT("Format_SP3_v2!" &amp; ADDRESS(ROW()-MAX(Format_SP2_v3!$BC:$BC)-1, COLUMN(), 4)), "")</f>
        <v/>
      </c>
      <c r="C379" s="15">
        <f>IF(Format_SP2_v3!C378&lt;&gt;"", Format_SP2_v3!C378, "")</f>
        <v/>
      </c>
      <c r="D379" s="15">
        <f>IF(Format_SP2_v3!D378&lt;&gt;"", Format_SP2_v3!D378, "")</f>
        <v/>
      </c>
      <c r="E379" s="15">
        <f>IF(Format_SP2_v3!E378&lt;&gt;"", Format_SP2_v3!E378, "")</f>
        <v/>
      </c>
      <c r="F379" s="15">
        <f>IF(Format_SP2_v3!F378&lt;&gt;"", Format_SP2_v3!F378, "")</f>
        <v/>
      </c>
      <c r="G379" s="15">
        <f>IF(Format_SP2_v3!G378&lt;&gt;"", Format_SP2_v3!G378, "")</f>
        <v/>
      </c>
      <c r="H379" s="15">
        <f>IF(Format_SP2_v3!H378&lt;&gt;"", Format_SP2_v3!H378, "")</f>
        <v/>
      </c>
      <c r="I379" s="15">
        <f>IF(Format_SP2_v3!I378&lt;&gt;"", Format_SP2_v3!I378, "")</f>
        <v/>
      </c>
      <c r="J379" s="15">
        <f>IF(Format_SP2_v3!J378&lt;&gt;"", Format_SP2_v3!J378, "")</f>
        <v/>
      </c>
      <c r="K379" s="15">
        <f>IF(Format_SP2_v3!K378&lt;&gt;"", Format_SP2_v3!K378, "")</f>
        <v/>
      </c>
      <c r="L379" s="15">
        <f>IF(Format_SP2_v3!L378&lt;&gt;"", Format_SP2_v3!L378, "")</f>
        <v/>
      </c>
      <c r="M379" s="15">
        <f>IF(Format_SP2_v3!M378&lt;&gt;"", Format_SP2_v3!M378, "")</f>
        <v/>
      </c>
      <c r="N379" s="15">
        <f>IF(Format_SP2_v3!N378&lt;&gt;"", Format_SP2_v3!N378, "")</f>
        <v/>
      </c>
      <c r="O379" s="15">
        <f>IF(Format_SP2_v3!O378&lt;&gt;"", Format_SP2_v3!O378, "")</f>
        <v/>
      </c>
      <c r="P379" s="15">
        <f>IF(Format_SP2_v3!P378&lt;&gt;"", Format_SP2_v3!P378, "")</f>
        <v/>
      </c>
      <c r="Q379" s="15">
        <f>IF(Format_SP2_v3!Q378&lt;&gt;"", Format_SP2_v3!Q378, "")</f>
        <v/>
      </c>
      <c r="R379" s="15">
        <f>IF(Format_SP2_v3!R378&lt;&gt;"", Format_SP2_v3!R378, "")</f>
        <v/>
      </c>
      <c r="S379" s="15">
        <f>IF(Format_SP2_v3!S378&lt;&gt;"", Format_SP2_v3!S378, "")</f>
        <v/>
      </c>
      <c r="T379" s="15">
        <f>IF(Format_SP2_v3!T378&lt;&gt;"", Format_SP2_v3!T378, "")</f>
        <v/>
      </c>
      <c r="U379" s="15">
        <f>IF(Format_SP2_v3!U378&lt;&gt;"", Format_SP2_v3!U378, "")</f>
        <v/>
      </c>
      <c r="V379" s="15">
        <f>IF(Format_SP2_v3!V378&lt;&gt;"", Format_SP2_v3!V378, "")</f>
        <v/>
      </c>
      <c r="W379" s="15">
        <f>IF(Format_SP2_v3!W378&lt;&gt;"", Format_SP2_v3!W378, "")</f>
        <v/>
      </c>
      <c r="X379" s="15">
        <f>IF(Format_SP2_v3!X378&lt;&gt;"", Format_SP2_v3!X378, "")</f>
        <v/>
      </c>
      <c r="Y379" s="15">
        <f>IF(Format_SP2_v3!Y378&lt;&gt;"", Format_SP2_v3!Y378, "")</f>
        <v/>
      </c>
      <c r="Z379" s="15">
        <f>IF(Format_SP2_v3!Z378&lt;&gt;"", Format_SP2_v3!Z378, "")</f>
        <v/>
      </c>
      <c r="AA379" s="15">
        <f>IF(Format_SP2_v3!AA378&lt;&gt;"", Format_SP2_v3!AA378, "")</f>
        <v/>
      </c>
      <c r="AB379" s="15">
        <f>IF(Format_SP2_v3!AB378&lt;&gt;"", Format_SP2_v3!AB378, "")</f>
        <v/>
      </c>
      <c r="AC379" s="15">
        <f>IF(Format_SP2_v3!AC378&lt;&gt;"", Format_SP2_v3!AC378, "")</f>
        <v/>
      </c>
      <c r="AD379" s="15">
        <f>IF(Format_SP2_v3!AD378&lt;&gt;"", Format_SP2_v3!AD378, "")</f>
        <v/>
      </c>
      <c r="AE379" s="15">
        <f>IF(Format_SP2_v3!AE378&lt;&gt;"", Format_SP2_v3!AE378, "")</f>
        <v/>
      </c>
      <c r="AF379" s="15">
        <f>IF(Format_SP2_v3!AF378&lt;&gt;"", Format_SP2_v3!AF378, "")</f>
        <v/>
      </c>
      <c r="AG379" s="15">
        <f>IF(Format_SP2_v3!AG378&lt;&gt;"", Format_SP2_v3!AG378, "")</f>
        <v/>
      </c>
      <c r="AH379" s="15">
        <f>IF(Format_SP2_v3!AH378&lt;&gt;"", Format_SP2_v3!AH378, "")</f>
        <v/>
      </c>
      <c r="AI379" s="15">
        <f>IF(Format_SP2_v3!AI378&lt;&gt;"", Format_SP2_v3!AI378, "")</f>
        <v/>
      </c>
      <c r="AJ379" s="15">
        <f>IF(Format_SP2_v3!AJ378&lt;&gt;"", Format_SP2_v3!AJ378, "")</f>
        <v/>
      </c>
      <c r="AK379" s="15">
        <f>IF(Format_SP2_v3!AK378&lt;&gt;"", Format_SP2_v3!AK378, "")</f>
        <v/>
      </c>
      <c r="AL379" s="15">
        <f>IF(Format_SP2_v3!AL378&lt;&gt;"", Format_SP2_v3!AL378, "")</f>
        <v/>
      </c>
      <c r="AM379" s="15">
        <f>IF(Format_SP2_v3!AM378&lt;&gt;"", Format_SP2_v3!AM378, "")</f>
        <v/>
      </c>
      <c r="AN379">
        <f>IF(Format_SP2_v3!AN378&lt;&gt;"", Format_SP2_v3!AN378, "")</f>
        <v/>
      </c>
    </row>
    <row r="380" ht="16" customHeight="1">
      <c r="A380" s="16">
        <f>IF(ROW()=4, Format_SP2_v3!A379, IF(ROW()&gt;MAX(Format_SP2_v3!$BC:$BC)+1, INDIRECT("Format_SP3_v2!" &amp; ADDRESS(ROW()-MAX(Format_SP2_v3!$BC:$BC)-1, COLUMN(), 4)), ""))</f>
        <v/>
      </c>
      <c r="B380" s="15">
        <f>IF(ROW()&gt;MAX(Format_SP2_v3!$BC:$BC)+1, INDIRECT("Format_SP3_v2!" &amp; ADDRESS(ROW()-MAX(Format_SP2_v3!$BC:$BC)-1, COLUMN(), 4)), "")</f>
        <v/>
      </c>
      <c r="C380" s="15">
        <f>IF(Format_SP2_v3!C379&lt;&gt;"", Format_SP2_v3!C379, "")</f>
        <v/>
      </c>
      <c r="D380" s="15">
        <f>IF(Format_SP2_v3!D379&lt;&gt;"", Format_SP2_v3!D379, "")</f>
        <v/>
      </c>
      <c r="E380" s="15">
        <f>IF(Format_SP2_v3!E379&lt;&gt;"", Format_SP2_v3!E379, "")</f>
        <v/>
      </c>
      <c r="F380" s="15">
        <f>IF(Format_SP2_v3!F379&lt;&gt;"", Format_SP2_v3!F379, "")</f>
        <v/>
      </c>
      <c r="G380" s="15">
        <f>IF(Format_SP2_v3!G379&lt;&gt;"", Format_SP2_v3!G379, "")</f>
        <v/>
      </c>
      <c r="H380" s="15">
        <f>IF(Format_SP2_v3!H379&lt;&gt;"", Format_SP2_v3!H379, "")</f>
        <v/>
      </c>
      <c r="I380" s="15">
        <f>IF(Format_SP2_v3!I379&lt;&gt;"", Format_SP2_v3!I379, "")</f>
        <v/>
      </c>
      <c r="J380" s="15">
        <f>IF(Format_SP2_v3!J379&lt;&gt;"", Format_SP2_v3!J379, "")</f>
        <v/>
      </c>
      <c r="K380" s="15">
        <f>IF(Format_SP2_v3!K379&lt;&gt;"", Format_SP2_v3!K379, "")</f>
        <v/>
      </c>
      <c r="L380" s="15">
        <f>IF(Format_SP2_v3!L379&lt;&gt;"", Format_SP2_v3!L379, "")</f>
        <v/>
      </c>
      <c r="M380" s="15">
        <f>IF(Format_SP2_v3!M379&lt;&gt;"", Format_SP2_v3!M379, "")</f>
        <v/>
      </c>
      <c r="N380" s="15">
        <f>IF(Format_SP2_v3!N379&lt;&gt;"", Format_SP2_v3!N379, "")</f>
        <v/>
      </c>
      <c r="O380" s="15">
        <f>IF(Format_SP2_v3!O379&lt;&gt;"", Format_SP2_v3!O379, "")</f>
        <v/>
      </c>
      <c r="P380" s="15">
        <f>IF(Format_SP2_v3!P379&lt;&gt;"", Format_SP2_v3!P379, "")</f>
        <v/>
      </c>
      <c r="Q380" s="15">
        <f>IF(Format_SP2_v3!Q379&lt;&gt;"", Format_SP2_v3!Q379, "")</f>
        <v/>
      </c>
      <c r="R380" s="15">
        <f>IF(Format_SP2_v3!R379&lt;&gt;"", Format_SP2_v3!R379, "")</f>
        <v/>
      </c>
      <c r="S380" s="15">
        <f>IF(Format_SP2_v3!S379&lt;&gt;"", Format_SP2_v3!S379, "")</f>
        <v/>
      </c>
      <c r="T380" s="15">
        <f>IF(Format_SP2_v3!T379&lt;&gt;"", Format_SP2_v3!T379, "")</f>
        <v/>
      </c>
      <c r="U380" s="15">
        <f>IF(Format_SP2_v3!U379&lt;&gt;"", Format_SP2_v3!U379, "")</f>
        <v/>
      </c>
      <c r="V380" s="15">
        <f>IF(Format_SP2_v3!V379&lt;&gt;"", Format_SP2_v3!V379, "")</f>
        <v/>
      </c>
      <c r="W380" s="15">
        <f>IF(Format_SP2_v3!W379&lt;&gt;"", Format_SP2_v3!W379, "")</f>
        <v/>
      </c>
      <c r="X380" s="15">
        <f>IF(Format_SP2_v3!X379&lt;&gt;"", Format_SP2_v3!X379, "")</f>
        <v/>
      </c>
      <c r="Y380" s="15">
        <f>IF(Format_SP2_v3!Y379&lt;&gt;"", Format_SP2_v3!Y379, "")</f>
        <v/>
      </c>
      <c r="Z380" s="15">
        <f>IF(Format_SP2_v3!Z379&lt;&gt;"", Format_SP2_v3!Z379, "")</f>
        <v/>
      </c>
      <c r="AA380" s="15">
        <f>IF(Format_SP2_v3!AA379&lt;&gt;"", Format_SP2_v3!AA379, "")</f>
        <v/>
      </c>
      <c r="AB380" s="15">
        <f>IF(Format_SP2_v3!AB379&lt;&gt;"", Format_SP2_v3!AB379, "")</f>
        <v/>
      </c>
      <c r="AC380" s="15">
        <f>IF(Format_SP2_v3!AC379&lt;&gt;"", Format_SP2_v3!AC379, "")</f>
        <v/>
      </c>
      <c r="AD380" s="15">
        <f>IF(Format_SP2_v3!AD379&lt;&gt;"", Format_SP2_v3!AD379, "")</f>
        <v/>
      </c>
      <c r="AE380" s="15">
        <f>IF(Format_SP2_v3!AE379&lt;&gt;"", Format_SP2_v3!AE379, "")</f>
        <v/>
      </c>
      <c r="AF380" s="15">
        <f>IF(Format_SP2_v3!AF379&lt;&gt;"", Format_SP2_v3!AF379, "")</f>
        <v/>
      </c>
      <c r="AG380" s="15">
        <f>IF(Format_SP2_v3!AG379&lt;&gt;"", Format_SP2_v3!AG379, "")</f>
        <v/>
      </c>
      <c r="AH380" s="15">
        <f>IF(Format_SP2_v3!AH379&lt;&gt;"", Format_SP2_v3!AH379, "")</f>
        <v/>
      </c>
      <c r="AI380" s="15">
        <f>IF(Format_SP2_v3!AI379&lt;&gt;"", Format_SP2_v3!AI379, "")</f>
        <v/>
      </c>
      <c r="AJ380" s="15">
        <f>IF(Format_SP2_v3!AJ379&lt;&gt;"", Format_SP2_v3!AJ379, "")</f>
        <v/>
      </c>
      <c r="AK380" s="15">
        <f>IF(Format_SP2_v3!AK379&lt;&gt;"", Format_SP2_v3!AK379, "")</f>
        <v/>
      </c>
      <c r="AL380" s="15">
        <f>IF(Format_SP2_v3!AL379&lt;&gt;"", Format_SP2_v3!AL379, "")</f>
        <v/>
      </c>
      <c r="AM380" s="15">
        <f>IF(Format_SP2_v3!AM379&lt;&gt;"", Format_SP2_v3!AM379, "")</f>
        <v/>
      </c>
      <c r="AN380">
        <f>IF(Format_SP2_v3!AN379&lt;&gt;"", Format_SP2_v3!AN379, "")</f>
        <v/>
      </c>
    </row>
    <row r="381" ht="16" customHeight="1">
      <c r="A381" s="16">
        <f>IF(ROW()=4, Format_SP2_v3!A380, IF(ROW()&gt;MAX(Format_SP2_v3!$BC:$BC)+1, INDIRECT("Format_SP3_v2!" &amp; ADDRESS(ROW()-MAX(Format_SP2_v3!$BC:$BC)-1, COLUMN(), 4)), ""))</f>
        <v/>
      </c>
      <c r="B381" s="15">
        <f>IF(ROW()&gt;MAX(Format_SP2_v3!$BC:$BC)+1, INDIRECT("Format_SP3_v2!" &amp; ADDRESS(ROW()-MAX(Format_SP2_v3!$BC:$BC)-1, COLUMN(), 4)), "")</f>
        <v/>
      </c>
      <c r="C381" s="15">
        <f>IF(Format_SP2_v3!C380&lt;&gt;"", Format_SP2_v3!C380, "")</f>
        <v/>
      </c>
      <c r="D381" s="15">
        <f>IF(Format_SP2_v3!D380&lt;&gt;"", Format_SP2_v3!D380, "")</f>
        <v/>
      </c>
      <c r="E381" s="15">
        <f>IF(Format_SP2_v3!E380&lt;&gt;"", Format_SP2_v3!E380, "")</f>
        <v/>
      </c>
      <c r="F381" s="15">
        <f>IF(Format_SP2_v3!F380&lt;&gt;"", Format_SP2_v3!F380, "")</f>
        <v/>
      </c>
      <c r="G381" s="15">
        <f>IF(Format_SP2_v3!G380&lt;&gt;"", Format_SP2_v3!G380, "")</f>
        <v/>
      </c>
      <c r="H381" s="15">
        <f>IF(Format_SP2_v3!H380&lt;&gt;"", Format_SP2_v3!H380, "")</f>
        <v/>
      </c>
      <c r="I381" s="15">
        <f>IF(Format_SP2_v3!I380&lt;&gt;"", Format_SP2_v3!I380, "")</f>
        <v/>
      </c>
      <c r="J381" s="15">
        <f>IF(Format_SP2_v3!J380&lt;&gt;"", Format_SP2_v3!J380, "")</f>
        <v/>
      </c>
      <c r="K381" s="15">
        <f>IF(Format_SP2_v3!K380&lt;&gt;"", Format_SP2_v3!K380, "")</f>
        <v/>
      </c>
      <c r="L381" s="15">
        <f>IF(Format_SP2_v3!L380&lt;&gt;"", Format_SP2_v3!L380, "")</f>
        <v/>
      </c>
      <c r="M381" s="15">
        <f>IF(Format_SP2_v3!M380&lt;&gt;"", Format_SP2_v3!M380, "")</f>
        <v/>
      </c>
      <c r="N381" s="15">
        <f>IF(Format_SP2_v3!N380&lt;&gt;"", Format_SP2_v3!N380, "")</f>
        <v/>
      </c>
      <c r="O381" s="15">
        <f>IF(Format_SP2_v3!O380&lt;&gt;"", Format_SP2_v3!O380, "")</f>
        <v/>
      </c>
      <c r="P381" s="15">
        <f>IF(Format_SP2_v3!P380&lt;&gt;"", Format_SP2_v3!P380, "")</f>
        <v/>
      </c>
      <c r="Q381" s="15">
        <f>IF(Format_SP2_v3!Q380&lt;&gt;"", Format_SP2_v3!Q380, "")</f>
        <v/>
      </c>
      <c r="R381" s="15">
        <f>IF(Format_SP2_v3!R380&lt;&gt;"", Format_SP2_v3!R380, "")</f>
        <v/>
      </c>
      <c r="S381" s="15">
        <f>IF(Format_SP2_v3!S380&lt;&gt;"", Format_SP2_v3!S380, "")</f>
        <v/>
      </c>
      <c r="T381" s="15">
        <f>IF(Format_SP2_v3!T380&lt;&gt;"", Format_SP2_v3!T380, "")</f>
        <v/>
      </c>
      <c r="U381" s="15">
        <f>IF(Format_SP2_v3!U380&lt;&gt;"", Format_SP2_v3!U380, "")</f>
        <v/>
      </c>
      <c r="V381" s="15">
        <f>IF(Format_SP2_v3!V380&lt;&gt;"", Format_SP2_v3!V380, "")</f>
        <v/>
      </c>
      <c r="W381" s="15">
        <f>IF(Format_SP2_v3!W380&lt;&gt;"", Format_SP2_v3!W380, "")</f>
        <v/>
      </c>
      <c r="X381" s="15">
        <f>IF(Format_SP2_v3!X380&lt;&gt;"", Format_SP2_v3!X380, "")</f>
        <v/>
      </c>
      <c r="Y381" s="15">
        <f>IF(Format_SP2_v3!Y380&lt;&gt;"", Format_SP2_v3!Y380, "")</f>
        <v/>
      </c>
      <c r="Z381" s="15">
        <f>IF(Format_SP2_v3!Z380&lt;&gt;"", Format_SP2_v3!Z380, "")</f>
        <v/>
      </c>
      <c r="AA381" s="15">
        <f>IF(Format_SP2_v3!AA380&lt;&gt;"", Format_SP2_v3!AA380, "")</f>
        <v/>
      </c>
      <c r="AB381" s="15">
        <f>IF(Format_SP2_v3!AB380&lt;&gt;"", Format_SP2_v3!AB380, "")</f>
        <v/>
      </c>
      <c r="AC381" s="15">
        <f>IF(Format_SP2_v3!AC380&lt;&gt;"", Format_SP2_v3!AC380, "")</f>
        <v/>
      </c>
      <c r="AD381" s="15">
        <f>IF(Format_SP2_v3!AD380&lt;&gt;"", Format_SP2_v3!AD380, "")</f>
        <v/>
      </c>
      <c r="AE381" s="15">
        <f>IF(Format_SP2_v3!AE380&lt;&gt;"", Format_SP2_v3!AE380, "")</f>
        <v/>
      </c>
      <c r="AF381" s="15">
        <f>IF(Format_SP2_v3!AF380&lt;&gt;"", Format_SP2_v3!AF380, "")</f>
        <v/>
      </c>
      <c r="AG381" s="15">
        <f>IF(Format_SP2_v3!AG380&lt;&gt;"", Format_SP2_v3!AG380, "")</f>
        <v/>
      </c>
      <c r="AH381" s="15">
        <f>IF(Format_SP2_v3!AH380&lt;&gt;"", Format_SP2_v3!AH380, "")</f>
        <v/>
      </c>
      <c r="AI381" s="15">
        <f>IF(Format_SP2_v3!AI380&lt;&gt;"", Format_SP2_v3!AI380, "")</f>
        <v/>
      </c>
      <c r="AJ381" s="15">
        <f>IF(Format_SP2_v3!AJ380&lt;&gt;"", Format_SP2_v3!AJ380, "")</f>
        <v/>
      </c>
      <c r="AK381" s="15">
        <f>IF(Format_SP2_v3!AK380&lt;&gt;"", Format_SP2_v3!AK380, "")</f>
        <v/>
      </c>
      <c r="AL381" s="15">
        <f>IF(Format_SP2_v3!AL380&lt;&gt;"", Format_SP2_v3!AL380, "")</f>
        <v/>
      </c>
      <c r="AM381" s="15">
        <f>IF(Format_SP2_v3!AM380&lt;&gt;"", Format_SP2_v3!AM380, "")</f>
        <v/>
      </c>
      <c r="AN381">
        <f>IF(Format_SP2_v3!AN380&lt;&gt;"", Format_SP2_v3!AN380, "")</f>
        <v/>
      </c>
    </row>
    <row r="382" ht="16" customHeight="1">
      <c r="A382" s="16">
        <f>IF(ROW()=4, Format_SP2_v3!A381, IF(ROW()&gt;MAX(Format_SP2_v3!$BC:$BC)+1, INDIRECT("Format_SP3_v2!" &amp; ADDRESS(ROW()-MAX(Format_SP2_v3!$BC:$BC)-1, COLUMN(), 4)), ""))</f>
        <v/>
      </c>
      <c r="B382" s="15">
        <f>IF(ROW()&gt;MAX(Format_SP2_v3!$BC:$BC)+1, INDIRECT("Format_SP3_v2!" &amp; ADDRESS(ROW()-MAX(Format_SP2_v3!$BC:$BC)-1, COLUMN(), 4)), "")</f>
        <v/>
      </c>
      <c r="C382" s="15">
        <f>IF(Format_SP2_v3!C381&lt;&gt;"", Format_SP2_v3!C381, "")</f>
        <v/>
      </c>
      <c r="D382" s="15">
        <f>IF(Format_SP2_v3!D381&lt;&gt;"", Format_SP2_v3!D381, "")</f>
        <v/>
      </c>
      <c r="E382" s="15">
        <f>IF(Format_SP2_v3!E381&lt;&gt;"", Format_SP2_v3!E381, "")</f>
        <v/>
      </c>
      <c r="F382" s="15">
        <f>IF(Format_SP2_v3!F381&lt;&gt;"", Format_SP2_v3!F381, "")</f>
        <v/>
      </c>
      <c r="G382" s="15">
        <f>IF(Format_SP2_v3!G381&lt;&gt;"", Format_SP2_v3!G381, "")</f>
        <v/>
      </c>
      <c r="H382" s="15">
        <f>IF(Format_SP2_v3!H381&lt;&gt;"", Format_SP2_v3!H381, "")</f>
        <v/>
      </c>
      <c r="I382" s="15">
        <f>IF(Format_SP2_v3!I381&lt;&gt;"", Format_SP2_v3!I381, "")</f>
        <v/>
      </c>
      <c r="J382" s="15">
        <f>IF(Format_SP2_v3!J381&lt;&gt;"", Format_SP2_v3!J381, "")</f>
        <v/>
      </c>
      <c r="K382" s="15">
        <f>IF(Format_SP2_v3!K381&lt;&gt;"", Format_SP2_v3!K381, "")</f>
        <v/>
      </c>
      <c r="L382" s="15">
        <f>IF(Format_SP2_v3!L381&lt;&gt;"", Format_SP2_v3!L381, "")</f>
        <v/>
      </c>
      <c r="M382" s="15">
        <f>IF(Format_SP2_v3!M381&lt;&gt;"", Format_SP2_v3!M381, "")</f>
        <v/>
      </c>
      <c r="N382" s="15">
        <f>IF(Format_SP2_v3!N381&lt;&gt;"", Format_SP2_v3!N381, "")</f>
        <v/>
      </c>
      <c r="O382" s="15">
        <f>IF(Format_SP2_v3!O381&lt;&gt;"", Format_SP2_v3!O381, "")</f>
        <v/>
      </c>
      <c r="P382" s="15">
        <f>IF(Format_SP2_v3!P381&lt;&gt;"", Format_SP2_v3!P381, "")</f>
        <v/>
      </c>
      <c r="Q382" s="15">
        <f>IF(Format_SP2_v3!Q381&lt;&gt;"", Format_SP2_v3!Q381, "")</f>
        <v/>
      </c>
      <c r="R382" s="15">
        <f>IF(Format_SP2_v3!R381&lt;&gt;"", Format_SP2_v3!R381, "")</f>
        <v/>
      </c>
      <c r="S382" s="15">
        <f>IF(Format_SP2_v3!S381&lt;&gt;"", Format_SP2_v3!S381, "")</f>
        <v/>
      </c>
      <c r="T382" s="15">
        <f>IF(Format_SP2_v3!T381&lt;&gt;"", Format_SP2_v3!T381, "")</f>
        <v/>
      </c>
      <c r="U382" s="15">
        <f>IF(Format_SP2_v3!U381&lt;&gt;"", Format_SP2_v3!U381, "")</f>
        <v/>
      </c>
      <c r="V382" s="15">
        <f>IF(Format_SP2_v3!V381&lt;&gt;"", Format_SP2_v3!V381, "")</f>
        <v/>
      </c>
      <c r="W382" s="15">
        <f>IF(Format_SP2_v3!W381&lt;&gt;"", Format_SP2_v3!W381, "")</f>
        <v/>
      </c>
      <c r="X382" s="15">
        <f>IF(Format_SP2_v3!X381&lt;&gt;"", Format_SP2_v3!X381, "")</f>
        <v/>
      </c>
      <c r="Y382" s="15">
        <f>IF(Format_SP2_v3!Y381&lt;&gt;"", Format_SP2_v3!Y381, "")</f>
        <v/>
      </c>
      <c r="Z382" s="15">
        <f>IF(Format_SP2_v3!Z381&lt;&gt;"", Format_SP2_v3!Z381, "")</f>
        <v/>
      </c>
      <c r="AA382" s="15">
        <f>IF(Format_SP2_v3!AA381&lt;&gt;"", Format_SP2_v3!AA381, "")</f>
        <v/>
      </c>
      <c r="AB382" s="15">
        <f>IF(Format_SP2_v3!AB381&lt;&gt;"", Format_SP2_v3!AB381, "")</f>
        <v/>
      </c>
      <c r="AC382" s="15">
        <f>IF(Format_SP2_v3!AC381&lt;&gt;"", Format_SP2_v3!AC381, "")</f>
        <v/>
      </c>
      <c r="AD382" s="15">
        <f>IF(Format_SP2_v3!AD381&lt;&gt;"", Format_SP2_v3!AD381, "")</f>
        <v/>
      </c>
      <c r="AE382" s="15">
        <f>IF(Format_SP2_v3!AE381&lt;&gt;"", Format_SP2_v3!AE381, "")</f>
        <v/>
      </c>
      <c r="AF382" s="15">
        <f>IF(Format_SP2_v3!AF381&lt;&gt;"", Format_SP2_v3!AF381, "")</f>
        <v/>
      </c>
      <c r="AG382" s="15">
        <f>IF(Format_SP2_v3!AG381&lt;&gt;"", Format_SP2_v3!AG381, "")</f>
        <v/>
      </c>
      <c r="AH382" s="15">
        <f>IF(Format_SP2_v3!AH381&lt;&gt;"", Format_SP2_v3!AH381, "")</f>
        <v/>
      </c>
      <c r="AI382" s="15">
        <f>IF(Format_SP2_v3!AI381&lt;&gt;"", Format_SP2_v3!AI381, "")</f>
        <v/>
      </c>
      <c r="AJ382" s="15">
        <f>IF(Format_SP2_v3!AJ381&lt;&gt;"", Format_SP2_v3!AJ381, "")</f>
        <v/>
      </c>
      <c r="AK382" s="15">
        <f>IF(Format_SP2_v3!AK381&lt;&gt;"", Format_SP2_v3!AK381, "")</f>
        <v/>
      </c>
      <c r="AL382" s="15">
        <f>IF(Format_SP2_v3!AL381&lt;&gt;"", Format_SP2_v3!AL381, "")</f>
        <v/>
      </c>
      <c r="AM382" s="15">
        <f>IF(Format_SP2_v3!AM381&lt;&gt;"", Format_SP2_v3!AM381, "")</f>
        <v/>
      </c>
      <c r="AN382">
        <f>IF(Format_SP2_v3!AN381&lt;&gt;"", Format_SP2_v3!AN381, "")</f>
        <v/>
      </c>
    </row>
    <row r="383" ht="16" customHeight="1">
      <c r="A383" s="16">
        <f>IF(ROW()=4, Format_SP2_v3!A382, IF(ROW()&gt;MAX(Format_SP2_v3!$BC:$BC)+1, INDIRECT("Format_SP3_v2!" &amp; ADDRESS(ROW()-MAX(Format_SP2_v3!$BC:$BC)-1, COLUMN(), 4)), ""))</f>
        <v/>
      </c>
      <c r="B383" s="15">
        <f>IF(ROW()&gt;MAX(Format_SP2_v3!$BC:$BC)+1, INDIRECT("Format_SP3_v2!" &amp; ADDRESS(ROW()-MAX(Format_SP2_v3!$BC:$BC)-1, COLUMN(), 4)), "")</f>
        <v/>
      </c>
      <c r="C383" s="15">
        <f>IF(Format_SP2_v3!C382&lt;&gt;"", Format_SP2_v3!C382, "")</f>
        <v/>
      </c>
      <c r="D383" s="15">
        <f>IF(Format_SP2_v3!D382&lt;&gt;"", Format_SP2_v3!D382, "")</f>
        <v/>
      </c>
      <c r="E383" s="15">
        <f>IF(Format_SP2_v3!E382&lt;&gt;"", Format_SP2_v3!E382, "")</f>
        <v/>
      </c>
      <c r="F383" s="15">
        <f>IF(Format_SP2_v3!F382&lt;&gt;"", Format_SP2_v3!F382, "")</f>
        <v/>
      </c>
      <c r="G383" s="15">
        <f>IF(Format_SP2_v3!G382&lt;&gt;"", Format_SP2_v3!G382, "")</f>
        <v/>
      </c>
      <c r="H383" s="15">
        <f>IF(Format_SP2_v3!H382&lt;&gt;"", Format_SP2_v3!H382, "")</f>
        <v/>
      </c>
      <c r="I383" s="15">
        <f>IF(Format_SP2_v3!I382&lt;&gt;"", Format_SP2_v3!I382, "")</f>
        <v/>
      </c>
      <c r="J383" s="15">
        <f>IF(Format_SP2_v3!J382&lt;&gt;"", Format_SP2_v3!J382, "")</f>
        <v/>
      </c>
      <c r="K383" s="15">
        <f>IF(Format_SP2_v3!K382&lt;&gt;"", Format_SP2_v3!K382, "")</f>
        <v/>
      </c>
      <c r="L383" s="15">
        <f>IF(Format_SP2_v3!L382&lt;&gt;"", Format_SP2_v3!L382, "")</f>
        <v/>
      </c>
      <c r="M383" s="15">
        <f>IF(Format_SP2_v3!M382&lt;&gt;"", Format_SP2_v3!M382, "")</f>
        <v/>
      </c>
      <c r="N383" s="15">
        <f>IF(Format_SP2_v3!N382&lt;&gt;"", Format_SP2_v3!N382, "")</f>
        <v/>
      </c>
      <c r="O383" s="15">
        <f>IF(Format_SP2_v3!O382&lt;&gt;"", Format_SP2_v3!O382, "")</f>
        <v/>
      </c>
      <c r="P383" s="15">
        <f>IF(Format_SP2_v3!P382&lt;&gt;"", Format_SP2_v3!P382, "")</f>
        <v/>
      </c>
      <c r="Q383" s="15">
        <f>IF(Format_SP2_v3!Q382&lt;&gt;"", Format_SP2_v3!Q382, "")</f>
        <v/>
      </c>
      <c r="R383" s="15">
        <f>IF(Format_SP2_v3!R382&lt;&gt;"", Format_SP2_v3!R382, "")</f>
        <v/>
      </c>
      <c r="S383" s="15">
        <f>IF(Format_SP2_v3!S382&lt;&gt;"", Format_SP2_v3!S382, "")</f>
        <v/>
      </c>
      <c r="T383" s="15">
        <f>IF(Format_SP2_v3!T382&lt;&gt;"", Format_SP2_v3!T382, "")</f>
        <v/>
      </c>
      <c r="U383" s="15">
        <f>IF(Format_SP2_v3!U382&lt;&gt;"", Format_SP2_v3!U382, "")</f>
        <v/>
      </c>
      <c r="V383" s="15">
        <f>IF(Format_SP2_v3!V382&lt;&gt;"", Format_SP2_v3!V382, "")</f>
        <v/>
      </c>
      <c r="W383" s="15">
        <f>IF(Format_SP2_v3!W382&lt;&gt;"", Format_SP2_v3!W382, "")</f>
        <v/>
      </c>
      <c r="X383" s="15">
        <f>IF(Format_SP2_v3!X382&lt;&gt;"", Format_SP2_v3!X382, "")</f>
        <v/>
      </c>
      <c r="Y383" s="15">
        <f>IF(Format_SP2_v3!Y382&lt;&gt;"", Format_SP2_v3!Y382, "")</f>
        <v/>
      </c>
      <c r="Z383" s="15">
        <f>IF(Format_SP2_v3!Z382&lt;&gt;"", Format_SP2_v3!Z382, "")</f>
        <v/>
      </c>
      <c r="AA383" s="15">
        <f>IF(Format_SP2_v3!AA382&lt;&gt;"", Format_SP2_v3!AA382, "")</f>
        <v/>
      </c>
      <c r="AB383" s="15">
        <f>IF(Format_SP2_v3!AB382&lt;&gt;"", Format_SP2_v3!AB382, "")</f>
        <v/>
      </c>
      <c r="AC383" s="15">
        <f>IF(Format_SP2_v3!AC382&lt;&gt;"", Format_SP2_v3!AC382, "")</f>
        <v/>
      </c>
      <c r="AD383" s="15">
        <f>IF(Format_SP2_v3!AD382&lt;&gt;"", Format_SP2_v3!AD382, "")</f>
        <v/>
      </c>
      <c r="AE383" s="15">
        <f>IF(Format_SP2_v3!AE382&lt;&gt;"", Format_SP2_v3!AE382, "")</f>
        <v/>
      </c>
      <c r="AF383" s="15">
        <f>IF(Format_SP2_v3!AF382&lt;&gt;"", Format_SP2_v3!AF382, "")</f>
        <v/>
      </c>
      <c r="AG383" s="15">
        <f>IF(Format_SP2_v3!AG382&lt;&gt;"", Format_SP2_v3!AG382, "")</f>
        <v/>
      </c>
      <c r="AH383" s="15">
        <f>IF(Format_SP2_v3!AH382&lt;&gt;"", Format_SP2_v3!AH382, "")</f>
        <v/>
      </c>
      <c r="AI383" s="15">
        <f>IF(Format_SP2_v3!AI382&lt;&gt;"", Format_SP2_v3!AI382, "")</f>
        <v/>
      </c>
      <c r="AJ383" s="15">
        <f>IF(Format_SP2_v3!AJ382&lt;&gt;"", Format_SP2_v3!AJ382, "")</f>
        <v/>
      </c>
      <c r="AK383" s="15">
        <f>IF(Format_SP2_v3!AK382&lt;&gt;"", Format_SP2_v3!AK382, "")</f>
        <v/>
      </c>
      <c r="AL383" s="15">
        <f>IF(Format_SP2_v3!AL382&lt;&gt;"", Format_SP2_v3!AL382, "")</f>
        <v/>
      </c>
      <c r="AM383" s="15">
        <f>IF(Format_SP2_v3!AM382&lt;&gt;"", Format_SP2_v3!AM382, "")</f>
        <v/>
      </c>
      <c r="AN383">
        <f>IF(Format_SP2_v3!AN382&lt;&gt;"", Format_SP2_v3!AN382, "")</f>
        <v/>
      </c>
    </row>
    <row r="384" ht="16" customHeight="1">
      <c r="A384" s="16">
        <f>IF(ROW()=4, Format_SP2_v3!A383, IF(ROW()&gt;MAX(Format_SP2_v3!$BC:$BC)+1, INDIRECT("Format_SP3_v2!" &amp; ADDRESS(ROW()-MAX(Format_SP2_v3!$BC:$BC)-1, COLUMN(), 4)), ""))</f>
        <v/>
      </c>
      <c r="B384" s="15">
        <f>IF(ROW()&gt;MAX(Format_SP2_v3!$BC:$BC)+1, INDIRECT("Format_SP3_v2!" &amp; ADDRESS(ROW()-MAX(Format_SP2_v3!$BC:$BC)-1, COLUMN(), 4)), "")</f>
        <v/>
      </c>
      <c r="C384" s="15">
        <f>IF(Format_SP2_v3!C383&lt;&gt;"", Format_SP2_v3!C383, "")</f>
        <v/>
      </c>
      <c r="D384" s="15">
        <f>IF(Format_SP2_v3!D383&lt;&gt;"", Format_SP2_v3!D383, "")</f>
        <v/>
      </c>
      <c r="E384" s="15">
        <f>IF(Format_SP2_v3!E383&lt;&gt;"", Format_SP2_v3!E383, "")</f>
        <v/>
      </c>
      <c r="F384" s="15">
        <f>IF(Format_SP2_v3!F383&lt;&gt;"", Format_SP2_v3!F383, "")</f>
        <v/>
      </c>
      <c r="G384" s="15">
        <f>IF(Format_SP2_v3!G383&lt;&gt;"", Format_SP2_v3!G383, "")</f>
        <v/>
      </c>
      <c r="H384" s="15">
        <f>IF(Format_SP2_v3!H383&lt;&gt;"", Format_SP2_v3!H383, "")</f>
        <v/>
      </c>
      <c r="I384" s="15">
        <f>IF(Format_SP2_v3!I383&lt;&gt;"", Format_SP2_v3!I383, "")</f>
        <v/>
      </c>
      <c r="J384" s="15">
        <f>IF(Format_SP2_v3!J383&lt;&gt;"", Format_SP2_v3!J383, "")</f>
        <v/>
      </c>
      <c r="K384" s="15">
        <f>IF(Format_SP2_v3!K383&lt;&gt;"", Format_SP2_v3!K383, "")</f>
        <v/>
      </c>
      <c r="L384" s="15">
        <f>IF(Format_SP2_v3!L383&lt;&gt;"", Format_SP2_v3!L383, "")</f>
        <v/>
      </c>
      <c r="M384" s="15">
        <f>IF(Format_SP2_v3!M383&lt;&gt;"", Format_SP2_v3!M383, "")</f>
        <v/>
      </c>
      <c r="N384" s="15">
        <f>IF(Format_SP2_v3!N383&lt;&gt;"", Format_SP2_v3!N383, "")</f>
        <v/>
      </c>
      <c r="O384" s="15">
        <f>IF(Format_SP2_v3!O383&lt;&gt;"", Format_SP2_v3!O383, "")</f>
        <v/>
      </c>
      <c r="P384" s="15">
        <f>IF(Format_SP2_v3!P383&lt;&gt;"", Format_SP2_v3!P383, "")</f>
        <v/>
      </c>
      <c r="Q384" s="15">
        <f>IF(Format_SP2_v3!Q383&lt;&gt;"", Format_SP2_v3!Q383, "")</f>
        <v/>
      </c>
      <c r="R384" s="15">
        <f>IF(Format_SP2_v3!R383&lt;&gt;"", Format_SP2_v3!R383, "")</f>
        <v/>
      </c>
      <c r="S384" s="15">
        <f>IF(Format_SP2_v3!S383&lt;&gt;"", Format_SP2_v3!S383, "")</f>
        <v/>
      </c>
      <c r="T384" s="15">
        <f>IF(Format_SP2_v3!T383&lt;&gt;"", Format_SP2_v3!T383, "")</f>
        <v/>
      </c>
      <c r="U384" s="15">
        <f>IF(Format_SP2_v3!U383&lt;&gt;"", Format_SP2_v3!U383, "")</f>
        <v/>
      </c>
      <c r="V384" s="15">
        <f>IF(Format_SP2_v3!V383&lt;&gt;"", Format_SP2_v3!V383, "")</f>
        <v/>
      </c>
      <c r="W384" s="15">
        <f>IF(Format_SP2_v3!W383&lt;&gt;"", Format_SP2_v3!W383, "")</f>
        <v/>
      </c>
      <c r="X384" s="15">
        <f>IF(Format_SP2_v3!X383&lt;&gt;"", Format_SP2_v3!X383, "")</f>
        <v/>
      </c>
      <c r="Y384" s="15">
        <f>IF(Format_SP2_v3!Y383&lt;&gt;"", Format_SP2_v3!Y383, "")</f>
        <v/>
      </c>
      <c r="Z384" s="15">
        <f>IF(Format_SP2_v3!Z383&lt;&gt;"", Format_SP2_v3!Z383, "")</f>
        <v/>
      </c>
      <c r="AA384" s="15">
        <f>IF(Format_SP2_v3!AA383&lt;&gt;"", Format_SP2_v3!AA383, "")</f>
        <v/>
      </c>
      <c r="AB384" s="15">
        <f>IF(Format_SP2_v3!AB383&lt;&gt;"", Format_SP2_v3!AB383, "")</f>
        <v/>
      </c>
      <c r="AC384" s="15">
        <f>IF(Format_SP2_v3!AC383&lt;&gt;"", Format_SP2_v3!AC383, "")</f>
        <v/>
      </c>
      <c r="AD384" s="15">
        <f>IF(Format_SP2_v3!AD383&lt;&gt;"", Format_SP2_v3!AD383, "")</f>
        <v/>
      </c>
      <c r="AE384" s="15">
        <f>IF(Format_SP2_v3!AE383&lt;&gt;"", Format_SP2_v3!AE383, "")</f>
        <v/>
      </c>
      <c r="AF384" s="15">
        <f>IF(Format_SP2_v3!AF383&lt;&gt;"", Format_SP2_v3!AF383, "")</f>
        <v/>
      </c>
      <c r="AG384" s="15">
        <f>IF(Format_SP2_v3!AG383&lt;&gt;"", Format_SP2_v3!AG383, "")</f>
        <v/>
      </c>
      <c r="AH384" s="15">
        <f>IF(Format_SP2_v3!AH383&lt;&gt;"", Format_SP2_v3!AH383, "")</f>
        <v/>
      </c>
      <c r="AI384" s="15">
        <f>IF(Format_SP2_v3!AI383&lt;&gt;"", Format_SP2_v3!AI383, "")</f>
        <v/>
      </c>
      <c r="AJ384" s="15">
        <f>IF(Format_SP2_v3!AJ383&lt;&gt;"", Format_SP2_v3!AJ383, "")</f>
        <v/>
      </c>
      <c r="AK384" s="15">
        <f>IF(Format_SP2_v3!AK383&lt;&gt;"", Format_SP2_v3!AK383, "")</f>
        <v/>
      </c>
      <c r="AL384" s="15">
        <f>IF(Format_SP2_v3!AL383&lt;&gt;"", Format_SP2_v3!AL383, "")</f>
        <v/>
      </c>
      <c r="AM384" s="15">
        <f>IF(Format_SP2_v3!AM383&lt;&gt;"", Format_SP2_v3!AM383, "")</f>
        <v/>
      </c>
      <c r="AN384">
        <f>IF(Format_SP2_v3!AN383&lt;&gt;"", Format_SP2_v3!AN383, "")</f>
        <v/>
      </c>
    </row>
    <row r="385" ht="16" customHeight="1">
      <c r="A385" s="16">
        <f>IF(ROW()=4, Format_SP2_v3!A384, IF(ROW()&gt;MAX(Format_SP2_v3!$BC:$BC)+1, INDIRECT("Format_SP3_v2!" &amp; ADDRESS(ROW()-MAX(Format_SP2_v3!$BC:$BC)-1, COLUMN(), 4)), ""))</f>
        <v/>
      </c>
      <c r="B385" s="15">
        <f>IF(ROW()&gt;MAX(Format_SP2_v3!$BC:$BC)+1, INDIRECT("Format_SP3_v2!" &amp; ADDRESS(ROW()-MAX(Format_SP2_v3!$BC:$BC)-1, COLUMN(), 4)), "")</f>
        <v/>
      </c>
      <c r="C385" s="15">
        <f>IF(Format_SP2_v3!C384&lt;&gt;"", Format_SP2_v3!C384, "")</f>
        <v/>
      </c>
      <c r="D385" s="15">
        <f>IF(Format_SP2_v3!D384&lt;&gt;"", Format_SP2_v3!D384, "")</f>
        <v/>
      </c>
      <c r="E385" s="15">
        <f>IF(Format_SP2_v3!E384&lt;&gt;"", Format_SP2_v3!E384, "")</f>
        <v/>
      </c>
      <c r="F385" s="15">
        <f>IF(Format_SP2_v3!F384&lt;&gt;"", Format_SP2_v3!F384, "")</f>
        <v/>
      </c>
      <c r="G385" s="15">
        <f>IF(Format_SP2_v3!G384&lt;&gt;"", Format_SP2_v3!G384, "")</f>
        <v/>
      </c>
      <c r="H385" s="15">
        <f>IF(Format_SP2_v3!H384&lt;&gt;"", Format_SP2_v3!H384, "")</f>
        <v/>
      </c>
      <c r="I385" s="15">
        <f>IF(Format_SP2_v3!I384&lt;&gt;"", Format_SP2_v3!I384, "")</f>
        <v/>
      </c>
      <c r="J385" s="15">
        <f>IF(Format_SP2_v3!J384&lt;&gt;"", Format_SP2_v3!J384, "")</f>
        <v/>
      </c>
      <c r="K385" s="15">
        <f>IF(Format_SP2_v3!K384&lt;&gt;"", Format_SP2_v3!K384, "")</f>
        <v/>
      </c>
      <c r="L385" s="15">
        <f>IF(Format_SP2_v3!L384&lt;&gt;"", Format_SP2_v3!L384, "")</f>
        <v/>
      </c>
      <c r="M385" s="15">
        <f>IF(Format_SP2_v3!M384&lt;&gt;"", Format_SP2_v3!M384, "")</f>
        <v/>
      </c>
      <c r="N385" s="15">
        <f>IF(Format_SP2_v3!N384&lt;&gt;"", Format_SP2_v3!N384, "")</f>
        <v/>
      </c>
      <c r="O385" s="15">
        <f>IF(Format_SP2_v3!O384&lt;&gt;"", Format_SP2_v3!O384, "")</f>
        <v/>
      </c>
      <c r="P385" s="15">
        <f>IF(Format_SP2_v3!P384&lt;&gt;"", Format_SP2_v3!P384, "")</f>
        <v/>
      </c>
      <c r="Q385" s="15">
        <f>IF(Format_SP2_v3!Q384&lt;&gt;"", Format_SP2_v3!Q384, "")</f>
        <v/>
      </c>
      <c r="R385" s="15">
        <f>IF(Format_SP2_v3!R384&lt;&gt;"", Format_SP2_v3!R384, "")</f>
        <v/>
      </c>
      <c r="S385" s="15">
        <f>IF(Format_SP2_v3!S384&lt;&gt;"", Format_SP2_v3!S384, "")</f>
        <v/>
      </c>
      <c r="T385" s="15">
        <f>IF(Format_SP2_v3!T384&lt;&gt;"", Format_SP2_v3!T384, "")</f>
        <v/>
      </c>
      <c r="U385" s="15">
        <f>IF(Format_SP2_v3!U384&lt;&gt;"", Format_SP2_v3!U384, "")</f>
        <v/>
      </c>
      <c r="V385" s="15">
        <f>IF(Format_SP2_v3!V384&lt;&gt;"", Format_SP2_v3!V384, "")</f>
        <v/>
      </c>
      <c r="W385" s="15">
        <f>IF(Format_SP2_v3!W384&lt;&gt;"", Format_SP2_v3!W384, "")</f>
        <v/>
      </c>
      <c r="X385" s="15">
        <f>IF(Format_SP2_v3!X384&lt;&gt;"", Format_SP2_v3!X384, "")</f>
        <v/>
      </c>
      <c r="Y385" s="15">
        <f>IF(Format_SP2_v3!Y384&lt;&gt;"", Format_SP2_v3!Y384, "")</f>
        <v/>
      </c>
      <c r="Z385" s="15">
        <f>IF(Format_SP2_v3!Z384&lt;&gt;"", Format_SP2_v3!Z384, "")</f>
        <v/>
      </c>
      <c r="AA385" s="15">
        <f>IF(Format_SP2_v3!AA384&lt;&gt;"", Format_SP2_v3!AA384, "")</f>
        <v/>
      </c>
      <c r="AB385" s="15">
        <f>IF(Format_SP2_v3!AB384&lt;&gt;"", Format_SP2_v3!AB384, "")</f>
        <v/>
      </c>
      <c r="AC385" s="15">
        <f>IF(Format_SP2_v3!AC384&lt;&gt;"", Format_SP2_v3!AC384, "")</f>
        <v/>
      </c>
      <c r="AD385" s="15">
        <f>IF(Format_SP2_v3!AD384&lt;&gt;"", Format_SP2_v3!AD384, "")</f>
        <v/>
      </c>
      <c r="AE385" s="15">
        <f>IF(Format_SP2_v3!AE384&lt;&gt;"", Format_SP2_v3!AE384, "")</f>
        <v/>
      </c>
      <c r="AF385" s="15">
        <f>IF(Format_SP2_v3!AF384&lt;&gt;"", Format_SP2_v3!AF384, "")</f>
        <v/>
      </c>
      <c r="AG385" s="15">
        <f>IF(Format_SP2_v3!AG384&lt;&gt;"", Format_SP2_v3!AG384, "")</f>
        <v/>
      </c>
      <c r="AH385" s="15">
        <f>IF(Format_SP2_v3!AH384&lt;&gt;"", Format_SP2_v3!AH384, "")</f>
        <v/>
      </c>
      <c r="AI385" s="15">
        <f>IF(Format_SP2_v3!AI384&lt;&gt;"", Format_SP2_v3!AI384, "")</f>
        <v/>
      </c>
      <c r="AJ385" s="15">
        <f>IF(Format_SP2_v3!AJ384&lt;&gt;"", Format_SP2_v3!AJ384, "")</f>
        <v/>
      </c>
      <c r="AK385" s="15">
        <f>IF(Format_SP2_v3!AK384&lt;&gt;"", Format_SP2_v3!AK384, "")</f>
        <v/>
      </c>
      <c r="AL385" s="15">
        <f>IF(Format_SP2_v3!AL384&lt;&gt;"", Format_SP2_v3!AL384, "")</f>
        <v/>
      </c>
      <c r="AM385" s="15">
        <f>IF(Format_SP2_v3!AM384&lt;&gt;"", Format_SP2_v3!AM384, "")</f>
        <v/>
      </c>
      <c r="AN385">
        <f>IF(Format_SP2_v3!AN384&lt;&gt;"", Format_SP2_v3!AN384, "")</f>
        <v/>
      </c>
    </row>
    <row r="386" ht="16" customHeight="1">
      <c r="A386" s="16">
        <f>IF(ROW()=4, Format_SP2_v3!A385, IF(ROW()&gt;MAX(Format_SP2_v3!$BC:$BC)+1, INDIRECT("Format_SP3_v2!" &amp; ADDRESS(ROW()-MAX(Format_SP2_v3!$BC:$BC)-1, COLUMN(), 4)), ""))</f>
        <v/>
      </c>
      <c r="B386" s="15">
        <f>IF(ROW()&gt;MAX(Format_SP2_v3!$BC:$BC)+1, INDIRECT("Format_SP3_v2!" &amp; ADDRESS(ROW()-MAX(Format_SP2_v3!$BC:$BC)-1, COLUMN(), 4)), "")</f>
        <v/>
      </c>
      <c r="C386" s="15">
        <f>IF(Format_SP2_v3!C385&lt;&gt;"", Format_SP2_v3!C385, "")</f>
        <v/>
      </c>
      <c r="D386" s="15">
        <f>IF(Format_SP2_v3!D385&lt;&gt;"", Format_SP2_v3!D385, "")</f>
        <v/>
      </c>
      <c r="E386" s="15">
        <f>IF(Format_SP2_v3!E385&lt;&gt;"", Format_SP2_v3!E385, "")</f>
        <v/>
      </c>
      <c r="F386" s="15">
        <f>IF(Format_SP2_v3!F385&lt;&gt;"", Format_SP2_v3!F385, "")</f>
        <v/>
      </c>
      <c r="G386" s="15">
        <f>IF(Format_SP2_v3!G385&lt;&gt;"", Format_SP2_v3!G385, "")</f>
        <v/>
      </c>
      <c r="H386" s="15">
        <f>IF(Format_SP2_v3!H385&lt;&gt;"", Format_SP2_v3!H385, "")</f>
        <v/>
      </c>
      <c r="I386" s="15">
        <f>IF(Format_SP2_v3!I385&lt;&gt;"", Format_SP2_v3!I385, "")</f>
        <v/>
      </c>
      <c r="J386" s="15">
        <f>IF(Format_SP2_v3!J385&lt;&gt;"", Format_SP2_v3!J385, "")</f>
        <v/>
      </c>
      <c r="K386" s="15">
        <f>IF(Format_SP2_v3!K385&lt;&gt;"", Format_SP2_v3!K385, "")</f>
        <v/>
      </c>
      <c r="L386" s="15">
        <f>IF(Format_SP2_v3!L385&lt;&gt;"", Format_SP2_v3!L385, "")</f>
        <v/>
      </c>
      <c r="M386" s="15">
        <f>IF(Format_SP2_v3!M385&lt;&gt;"", Format_SP2_v3!M385, "")</f>
        <v/>
      </c>
      <c r="N386" s="15">
        <f>IF(Format_SP2_v3!N385&lt;&gt;"", Format_SP2_v3!N385, "")</f>
        <v/>
      </c>
      <c r="O386" s="15">
        <f>IF(Format_SP2_v3!O385&lt;&gt;"", Format_SP2_v3!O385, "")</f>
        <v/>
      </c>
      <c r="P386" s="15">
        <f>IF(Format_SP2_v3!P385&lt;&gt;"", Format_SP2_v3!P385, "")</f>
        <v/>
      </c>
      <c r="Q386" s="15">
        <f>IF(Format_SP2_v3!Q385&lt;&gt;"", Format_SP2_v3!Q385, "")</f>
        <v/>
      </c>
      <c r="R386" s="15">
        <f>IF(Format_SP2_v3!R385&lt;&gt;"", Format_SP2_v3!R385, "")</f>
        <v/>
      </c>
      <c r="S386" s="15">
        <f>IF(Format_SP2_v3!S385&lt;&gt;"", Format_SP2_v3!S385, "")</f>
        <v/>
      </c>
      <c r="T386" s="15">
        <f>IF(Format_SP2_v3!T385&lt;&gt;"", Format_SP2_v3!T385, "")</f>
        <v/>
      </c>
      <c r="U386" s="15">
        <f>IF(Format_SP2_v3!U385&lt;&gt;"", Format_SP2_v3!U385, "")</f>
        <v/>
      </c>
      <c r="V386" s="15">
        <f>IF(Format_SP2_v3!V385&lt;&gt;"", Format_SP2_v3!V385, "")</f>
        <v/>
      </c>
      <c r="W386" s="15">
        <f>IF(Format_SP2_v3!W385&lt;&gt;"", Format_SP2_v3!W385, "")</f>
        <v/>
      </c>
      <c r="X386" s="15">
        <f>IF(Format_SP2_v3!X385&lt;&gt;"", Format_SP2_v3!X385, "")</f>
        <v/>
      </c>
      <c r="Y386" s="15">
        <f>IF(Format_SP2_v3!Y385&lt;&gt;"", Format_SP2_v3!Y385, "")</f>
        <v/>
      </c>
      <c r="Z386" s="15">
        <f>IF(Format_SP2_v3!Z385&lt;&gt;"", Format_SP2_v3!Z385, "")</f>
        <v/>
      </c>
      <c r="AA386" s="15">
        <f>IF(Format_SP2_v3!AA385&lt;&gt;"", Format_SP2_v3!AA385, "")</f>
        <v/>
      </c>
      <c r="AB386" s="15">
        <f>IF(Format_SP2_v3!AB385&lt;&gt;"", Format_SP2_v3!AB385, "")</f>
        <v/>
      </c>
      <c r="AC386" s="15">
        <f>IF(Format_SP2_v3!AC385&lt;&gt;"", Format_SP2_v3!AC385, "")</f>
        <v/>
      </c>
      <c r="AD386" s="15">
        <f>IF(Format_SP2_v3!AD385&lt;&gt;"", Format_SP2_v3!AD385, "")</f>
        <v/>
      </c>
      <c r="AE386" s="15">
        <f>IF(Format_SP2_v3!AE385&lt;&gt;"", Format_SP2_v3!AE385, "")</f>
        <v/>
      </c>
      <c r="AF386" s="15">
        <f>IF(Format_SP2_v3!AF385&lt;&gt;"", Format_SP2_v3!AF385, "")</f>
        <v/>
      </c>
      <c r="AG386" s="15">
        <f>IF(Format_SP2_v3!AG385&lt;&gt;"", Format_SP2_v3!AG385, "")</f>
        <v/>
      </c>
      <c r="AH386" s="15">
        <f>IF(Format_SP2_v3!AH385&lt;&gt;"", Format_SP2_v3!AH385, "")</f>
        <v/>
      </c>
      <c r="AI386" s="15">
        <f>IF(Format_SP2_v3!AI385&lt;&gt;"", Format_SP2_v3!AI385, "")</f>
        <v/>
      </c>
      <c r="AJ386" s="15">
        <f>IF(Format_SP2_v3!AJ385&lt;&gt;"", Format_SP2_v3!AJ385, "")</f>
        <v/>
      </c>
      <c r="AK386" s="15">
        <f>IF(Format_SP2_v3!AK385&lt;&gt;"", Format_SP2_v3!AK385, "")</f>
        <v/>
      </c>
      <c r="AL386" s="15">
        <f>IF(Format_SP2_v3!AL385&lt;&gt;"", Format_SP2_v3!AL385, "")</f>
        <v/>
      </c>
      <c r="AM386" s="15">
        <f>IF(Format_SP2_v3!AM385&lt;&gt;"", Format_SP2_v3!AM385, "")</f>
        <v/>
      </c>
      <c r="AN386">
        <f>IF(Format_SP2_v3!AN385&lt;&gt;"", Format_SP2_v3!AN385, "")</f>
        <v/>
      </c>
    </row>
    <row r="387" ht="16" customHeight="1">
      <c r="A387" s="16">
        <f>IF(ROW()=4, Format_SP2_v3!A386, IF(ROW()&gt;MAX(Format_SP2_v3!$BC:$BC)+1, INDIRECT("Format_SP3_v2!" &amp; ADDRESS(ROW()-MAX(Format_SP2_v3!$BC:$BC)-1, COLUMN(), 4)), ""))</f>
        <v/>
      </c>
      <c r="B387" s="15">
        <f>IF(ROW()&gt;MAX(Format_SP2_v3!$BC:$BC)+1, INDIRECT("Format_SP3_v2!" &amp; ADDRESS(ROW()-MAX(Format_SP2_v3!$BC:$BC)-1, COLUMN(), 4)), "")</f>
        <v/>
      </c>
      <c r="C387" s="15">
        <f>IF(Format_SP2_v3!C386&lt;&gt;"", Format_SP2_v3!C386, "")</f>
        <v/>
      </c>
      <c r="D387" s="15">
        <f>IF(Format_SP2_v3!D386&lt;&gt;"", Format_SP2_v3!D386, "")</f>
        <v/>
      </c>
      <c r="E387" s="15">
        <f>IF(Format_SP2_v3!E386&lt;&gt;"", Format_SP2_v3!E386, "")</f>
        <v/>
      </c>
      <c r="F387" s="15">
        <f>IF(Format_SP2_v3!F386&lt;&gt;"", Format_SP2_v3!F386, "")</f>
        <v/>
      </c>
      <c r="G387" s="15">
        <f>IF(Format_SP2_v3!G386&lt;&gt;"", Format_SP2_v3!G386, "")</f>
        <v/>
      </c>
      <c r="H387" s="15">
        <f>IF(Format_SP2_v3!H386&lt;&gt;"", Format_SP2_v3!H386, "")</f>
        <v/>
      </c>
      <c r="I387" s="15">
        <f>IF(Format_SP2_v3!I386&lt;&gt;"", Format_SP2_v3!I386, "")</f>
        <v/>
      </c>
      <c r="J387" s="15">
        <f>IF(Format_SP2_v3!J386&lt;&gt;"", Format_SP2_v3!J386, "")</f>
        <v/>
      </c>
      <c r="K387" s="15">
        <f>IF(Format_SP2_v3!K386&lt;&gt;"", Format_SP2_v3!K386, "")</f>
        <v/>
      </c>
      <c r="L387" s="15">
        <f>IF(Format_SP2_v3!L386&lt;&gt;"", Format_SP2_v3!L386, "")</f>
        <v/>
      </c>
      <c r="M387" s="15">
        <f>IF(Format_SP2_v3!M386&lt;&gt;"", Format_SP2_v3!M386, "")</f>
        <v/>
      </c>
      <c r="N387" s="15">
        <f>IF(Format_SP2_v3!N386&lt;&gt;"", Format_SP2_v3!N386, "")</f>
        <v/>
      </c>
      <c r="O387" s="15">
        <f>IF(Format_SP2_v3!O386&lt;&gt;"", Format_SP2_v3!O386, "")</f>
        <v/>
      </c>
      <c r="P387" s="15">
        <f>IF(Format_SP2_v3!P386&lt;&gt;"", Format_SP2_v3!P386, "")</f>
        <v/>
      </c>
      <c r="Q387" s="15">
        <f>IF(Format_SP2_v3!Q386&lt;&gt;"", Format_SP2_v3!Q386, "")</f>
        <v/>
      </c>
      <c r="R387" s="15">
        <f>IF(Format_SP2_v3!R386&lt;&gt;"", Format_SP2_v3!R386, "")</f>
        <v/>
      </c>
      <c r="S387" s="15">
        <f>IF(Format_SP2_v3!S386&lt;&gt;"", Format_SP2_v3!S386, "")</f>
        <v/>
      </c>
      <c r="T387" s="15">
        <f>IF(Format_SP2_v3!T386&lt;&gt;"", Format_SP2_v3!T386, "")</f>
        <v/>
      </c>
      <c r="U387" s="15">
        <f>IF(Format_SP2_v3!U386&lt;&gt;"", Format_SP2_v3!U386, "")</f>
        <v/>
      </c>
      <c r="V387" s="15">
        <f>IF(Format_SP2_v3!V386&lt;&gt;"", Format_SP2_v3!V386, "")</f>
        <v/>
      </c>
      <c r="W387" s="15">
        <f>IF(Format_SP2_v3!W386&lt;&gt;"", Format_SP2_v3!W386, "")</f>
        <v/>
      </c>
      <c r="X387" s="15">
        <f>IF(Format_SP2_v3!X386&lt;&gt;"", Format_SP2_v3!X386, "")</f>
        <v/>
      </c>
      <c r="Y387" s="15">
        <f>IF(Format_SP2_v3!Y386&lt;&gt;"", Format_SP2_v3!Y386, "")</f>
        <v/>
      </c>
      <c r="Z387" s="15">
        <f>IF(Format_SP2_v3!Z386&lt;&gt;"", Format_SP2_v3!Z386, "")</f>
        <v/>
      </c>
      <c r="AA387" s="15">
        <f>IF(Format_SP2_v3!AA386&lt;&gt;"", Format_SP2_v3!AA386, "")</f>
        <v/>
      </c>
      <c r="AB387" s="15">
        <f>IF(Format_SP2_v3!AB386&lt;&gt;"", Format_SP2_v3!AB386, "")</f>
        <v/>
      </c>
      <c r="AC387" s="15">
        <f>IF(Format_SP2_v3!AC386&lt;&gt;"", Format_SP2_v3!AC386, "")</f>
        <v/>
      </c>
      <c r="AD387" s="15">
        <f>IF(Format_SP2_v3!AD386&lt;&gt;"", Format_SP2_v3!AD386, "")</f>
        <v/>
      </c>
      <c r="AE387" s="15">
        <f>IF(Format_SP2_v3!AE386&lt;&gt;"", Format_SP2_v3!AE386, "")</f>
        <v/>
      </c>
      <c r="AF387" s="15">
        <f>IF(Format_SP2_v3!AF386&lt;&gt;"", Format_SP2_v3!AF386, "")</f>
        <v/>
      </c>
      <c r="AG387" s="15">
        <f>IF(Format_SP2_v3!AG386&lt;&gt;"", Format_SP2_v3!AG386, "")</f>
        <v/>
      </c>
      <c r="AH387" s="15">
        <f>IF(Format_SP2_v3!AH386&lt;&gt;"", Format_SP2_v3!AH386, "")</f>
        <v/>
      </c>
      <c r="AI387" s="15">
        <f>IF(Format_SP2_v3!AI386&lt;&gt;"", Format_SP2_v3!AI386, "")</f>
        <v/>
      </c>
      <c r="AJ387" s="15">
        <f>IF(Format_SP2_v3!AJ386&lt;&gt;"", Format_SP2_v3!AJ386, "")</f>
        <v/>
      </c>
      <c r="AK387" s="15">
        <f>IF(Format_SP2_v3!AK386&lt;&gt;"", Format_SP2_v3!AK386, "")</f>
        <v/>
      </c>
      <c r="AL387" s="15">
        <f>IF(Format_SP2_v3!AL386&lt;&gt;"", Format_SP2_v3!AL386, "")</f>
        <v/>
      </c>
      <c r="AM387" s="15">
        <f>IF(Format_SP2_v3!AM386&lt;&gt;"", Format_SP2_v3!AM386, "")</f>
        <v/>
      </c>
      <c r="AN387">
        <f>IF(Format_SP2_v3!AN386&lt;&gt;"", Format_SP2_v3!AN386, "")</f>
        <v/>
      </c>
    </row>
    <row r="388" ht="16" customHeight="1">
      <c r="A388" s="16">
        <f>IF(ROW()=4, Format_SP2_v3!A387, IF(ROW()&gt;MAX(Format_SP2_v3!$BC:$BC)+1, INDIRECT("Format_SP3_v2!" &amp; ADDRESS(ROW()-MAX(Format_SP2_v3!$BC:$BC)-1, COLUMN(), 4)), ""))</f>
        <v/>
      </c>
      <c r="B388" s="15">
        <f>IF(ROW()&gt;MAX(Format_SP2_v3!$BC:$BC)+1, INDIRECT("Format_SP3_v2!" &amp; ADDRESS(ROW()-MAX(Format_SP2_v3!$BC:$BC)-1, COLUMN(), 4)), "")</f>
        <v/>
      </c>
      <c r="C388" s="15">
        <f>IF(Format_SP2_v3!C387&lt;&gt;"", Format_SP2_v3!C387, "")</f>
        <v/>
      </c>
      <c r="D388" s="15">
        <f>IF(Format_SP2_v3!D387&lt;&gt;"", Format_SP2_v3!D387, "")</f>
        <v/>
      </c>
      <c r="E388" s="15">
        <f>IF(Format_SP2_v3!E387&lt;&gt;"", Format_SP2_v3!E387, "")</f>
        <v/>
      </c>
      <c r="F388" s="15">
        <f>IF(Format_SP2_v3!F387&lt;&gt;"", Format_SP2_v3!F387, "")</f>
        <v/>
      </c>
      <c r="G388" s="15">
        <f>IF(Format_SP2_v3!G387&lt;&gt;"", Format_SP2_v3!G387, "")</f>
        <v/>
      </c>
      <c r="H388" s="15">
        <f>IF(Format_SP2_v3!H387&lt;&gt;"", Format_SP2_v3!H387, "")</f>
        <v/>
      </c>
      <c r="I388" s="15">
        <f>IF(Format_SP2_v3!I387&lt;&gt;"", Format_SP2_v3!I387, "")</f>
        <v/>
      </c>
      <c r="J388" s="15">
        <f>IF(Format_SP2_v3!J387&lt;&gt;"", Format_SP2_v3!J387, "")</f>
        <v/>
      </c>
      <c r="K388" s="15">
        <f>IF(Format_SP2_v3!K387&lt;&gt;"", Format_SP2_v3!K387, "")</f>
        <v/>
      </c>
      <c r="L388" s="15">
        <f>IF(Format_SP2_v3!L387&lt;&gt;"", Format_SP2_v3!L387, "")</f>
        <v/>
      </c>
      <c r="M388" s="15">
        <f>IF(Format_SP2_v3!M387&lt;&gt;"", Format_SP2_v3!M387, "")</f>
        <v/>
      </c>
      <c r="N388" s="15">
        <f>IF(Format_SP2_v3!N387&lt;&gt;"", Format_SP2_v3!N387, "")</f>
        <v/>
      </c>
      <c r="O388" s="15">
        <f>IF(Format_SP2_v3!O387&lt;&gt;"", Format_SP2_v3!O387, "")</f>
        <v/>
      </c>
      <c r="P388" s="15">
        <f>IF(Format_SP2_v3!P387&lt;&gt;"", Format_SP2_v3!P387, "")</f>
        <v/>
      </c>
      <c r="Q388" s="15">
        <f>IF(Format_SP2_v3!Q387&lt;&gt;"", Format_SP2_v3!Q387, "")</f>
        <v/>
      </c>
      <c r="R388" s="15">
        <f>IF(Format_SP2_v3!R387&lt;&gt;"", Format_SP2_v3!R387, "")</f>
        <v/>
      </c>
      <c r="S388" s="15">
        <f>IF(Format_SP2_v3!S387&lt;&gt;"", Format_SP2_v3!S387, "")</f>
        <v/>
      </c>
      <c r="T388" s="15">
        <f>IF(Format_SP2_v3!T387&lt;&gt;"", Format_SP2_v3!T387, "")</f>
        <v/>
      </c>
      <c r="U388" s="15">
        <f>IF(Format_SP2_v3!U387&lt;&gt;"", Format_SP2_v3!U387, "")</f>
        <v/>
      </c>
      <c r="V388" s="15">
        <f>IF(Format_SP2_v3!V387&lt;&gt;"", Format_SP2_v3!V387, "")</f>
        <v/>
      </c>
      <c r="W388" s="15">
        <f>IF(Format_SP2_v3!W387&lt;&gt;"", Format_SP2_v3!W387, "")</f>
        <v/>
      </c>
      <c r="X388" s="15">
        <f>IF(Format_SP2_v3!X387&lt;&gt;"", Format_SP2_v3!X387, "")</f>
        <v/>
      </c>
      <c r="Y388" s="15">
        <f>IF(Format_SP2_v3!Y387&lt;&gt;"", Format_SP2_v3!Y387, "")</f>
        <v/>
      </c>
      <c r="Z388" s="15">
        <f>IF(Format_SP2_v3!Z387&lt;&gt;"", Format_SP2_v3!Z387, "")</f>
        <v/>
      </c>
      <c r="AA388" s="15">
        <f>IF(Format_SP2_v3!AA387&lt;&gt;"", Format_SP2_v3!AA387, "")</f>
        <v/>
      </c>
      <c r="AB388" s="15">
        <f>IF(Format_SP2_v3!AB387&lt;&gt;"", Format_SP2_v3!AB387, "")</f>
        <v/>
      </c>
      <c r="AC388" s="15">
        <f>IF(Format_SP2_v3!AC387&lt;&gt;"", Format_SP2_v3!AC387, "")</f>
        <v/>
      </c>
      <c r="AD388" s="15">
        <f>IF(Format_SP2_v3!AD387&lt;&gt;"", Format_SP2_v3!AD387, "")</f>
        <v/>
      </c>
      <c r="AE388" s="15">
        <f>IF(Format_SP2_v3!AE387&lt;&gt;"", Format_SP2_v3!AE387, "")</f>
        <v/>
      </c>
      <c r="AF388" s="15">
        <f>IF(Format_SP2_v3!AF387&lt;&gt;"", Format_SP2_v3!AF387, "")</f>
        <v/>
      </c>
      <c r="AG388" s="15">
        <f>IF(Format_SP2_v3!AG387&lt;&gt;"", Format_SP2_v3!AG387, "")</f>
        <v/>
      </c>
      <c r="AH388" s="15">
        <f>IF(Format_SP2_v3!AH387&lt;&gt;"", Format_SP2_v3!AH387, "")</f>
        <v/>
      </c>
      <c r="AI388" s="15">
        <f>IF(Format_SP2_v3!AI387&lt;&gt;"", Format_SP2_v3!AI387, "")</f>
        <v/>
      </c>
      <c r="AJ388" s="15">
        <f>IF(Format_SP2_v3!AJ387&lt;&gt;"", Format_SP2_v3!AJ387, "")</f>
        <v/>
      </c>
      <c r="AK388" s="15">
        <f>IF(Format_SP2_v3!AK387&lt;&gt;"", Format_SP2_v3!AK387, "")</f>
        <v/>
      </c>
      <c r="AL388" s="15">
        <f>IF(Format_SP2_v3!AL387&lt;&gt;"", Format_SP2_v3!AL387, "")</f>
        <v/>
      </c>
      <c r="AM388" s="15">
        <f>IF(Format_SP2_v3!AM387&lt;&gt;"", Format_SP2_v3!AM387, "")</f>
        <v/>
      </c>
      <c r="AN388">
        <f>IF(Format_SP2_v3!AN387&lt;&gt;"", Format_SP2_v3!AN387, "")</f>
        <v/>
      </c>
    </row>
    <row r="389" ht="16" customHeight="1">
      <c r="A389" s="16">
        <f>IF(ROW()=4, Format_SP2_v3!A388, IF(ROW()&gt;MAX(Format_SP2_v3!$BC:$BC)+1, INDIRECT("Format_SP3_v2!" &amp; ADDRESS(ROW()-MAX(Format_SP2_v3!$BC:$BC)-1, COLUMN(), 4)), ""))</f>
        <v/>
      </c>
      <c r="B389" s="15">
        <f>IF(ROW()&gt;MAX(Format_SP2_v3!$BC:$BC)+1, INDIRECT("Format_SP3_v2!" &amp; ADDRESS(ROW()-MAX(Format_SP2_v3!$BC:$BC)-1, COLUMN(), 4)), "")</f>
        <v/>
      </c>
      <c r="C389" s="15">
        <f>IF(Format_SP2_v3!C388&lt;&gt;"", Format_SP2_v3!C388, "")</f>
        <v/>
      </c>
      <c r="D389" s="15">
        <f>IF(Format_SP2_v3!D388&lt;&gt;"", Format_SP2_v3!D388, "")</f>
        <v/>
      </c>
      <c r="E389" s="15">
        <f>IF(Format_SP2_v3!E388&lt;&gt;"", Format_SP2_v3!E388, "")</f>
        <v/>
      </c>
      <c r="F389" s="15">
        <f>IF(Format_SP2_v3!F388&lt;&gt;"", Format_SP2_v3!F388, "")</f>
        <v/>
      </c>
      <c r="G389" s="15">
        <f>IF(Format_SP2_v3!G388&lt;&gt;"", Format_SP2_v3!G388, "")</f>
        <v/>
      </c>
      <c r="H389" s="15">
        <f>IF(Format_SP2_v3!H388&lt;&gt;"", Format_SP2_v3!H388, "")</f>
        <v/>
      </c>
      <c r="I389" s="15">
        <f>IF(Format_SP2_v3!I388&lt;&gt;"", Format_SP2_v3!I388, "")</f>
        <v/>
      </c>
      <c r="J389" s="15">
        <f>IF(Format_SP2_v3!J388&lt;&gt;"", Format_SP2_v3!J388, "")</f>
        <v/>
      </c>
      <c r="K389" s="15">
        <f>IF(Format_SP2_v3!K388&lt;&gt;"", Format_SP2_v3!K388, "")</f>
        <v/>
      </c>
      <c r="L389" s="15">
        <f>IF(Format_SP2_v3!L388&lt;&gt;"", Format_SP2_v3!L388, "")</f>
        <v/>
      </c>
      <c r="M389" s="15">
        <f>IF(Format_SP2_v3!M388&lt;&gt;"", Format_SP2_v3!M388, "")</f>
        <v/>
      </c>
      <c r="N389" s="15">
        <f>IF(Format_SP2_v3!N388&lt;&gt;"", Format_SP2_v3!N388, "")</f>
        <v/>
      </c>
      <c r="O389" s="15">
        <f>IF(Format_SP2_v3!O388&lt;&gt;"", Format_SP2_v3!O388, "")</f>
        <v/>
      </c>
      <c r="P389" s="15">
        <f>IF(Format_SP2_v3!P388&lt;&gt;"", Format_SP2_v3!P388, "")</f>
        <v/>
      </c>
      <c r="Q389" s="15">
        <f>IF(Format_SP2_v3!Q388&lt;&gt;"", Format_SP2_v3!Q388, "")</f>
        <v/>
      </c>
      <c r="R389" s="15">
        <f>IF(Format_SP2_v3!R388&lt;&gt;"", Format_SP2_v3!R388, "")</f>
        <v/>
      </c>
      <c r="S389" s="15">
        <f>IF(Format_SP2_v3!S388&lt;&gt;"", Format_SP2_v3!S388, "")</f>
        <v/>
      </c>
      <c r="T389" s="15">
        <f>IF(Format_SP2_v3!T388&lt;&gt;"", Format_SP2_v3!T388, "")</f>
        <v/>
      </c>
      <c r="U389" s="15">
        <f>IF(Format_SP2_v3!U388&lt;&gt;"", Format_SP2_v3!U388, "")</f>
        <v/>
      </c>
      <c r="V389" s="15">
        <f>IF(Format_SP2_v3!V388&lt;&gt;"", Format_SP2_v3!V388, "")</f>
        <v/>
      </c>
      <c r="W389" s="15">
        <f>IF(Format_SP2_v3!W388&lt;&gt;"", Format_SP2_v3!W388, "")</f>
        <v/>
      </c>
      <c r="X389" s="15">
        <f>IF(Format_SP2_v3!X388&lt;&gt;"", Format_SP2_v3!X388, "")</f>
        <v/>
      </c>
      <c r="Y389" s="15">
        <f>IF(Format_SP2_v3!Y388&lt;&gt;"", Format_SP2_v3!Y388, "")</f>
        <v/>
      </c>
      <c r="Z389" s="15">
        <f>IF(Format_SP2_v3!Z388&lt;&gt;"", Format_SP2_v3!Z388, "")</f>
        <v/>
      </c>
      <c r="AA389" s="15">
        <f>IF(Format_SP2_v3!AA388&lt;&gt;"", Format_SP2_v3!AA388, "")</f>
        <v/>
      </c>
      <c r="AB389" s="15">
        <f>IF(Format_SP2_v3!AB388&lt;&gt;"", Format_SP2_v3!AB388, "")</f>
        <v/>
      </c>
      <c r="AC389" s="15">
        <f>IF(Format_SP2_v3!AC388&lt;&gt;"", Format_SP2_v3!AC388, "")</f>
        <v/>
      </c>
      <c r="AD389" s="15">
        <f>IF(Format_SP2_v3!AD388&lt;&gt;"", Format_SP2_v3!AD388, "")</f>
        <v/>
      </c>
      <c r="AE389" s="15">
        <f>IF(Format_SP2_v3!AE388&lt;&gt;"", Format_SP2_v3!AE388, "")</f>
        <v/>
      </c>
      <c r="AF389" s="15">
        <f>IF(Format_SP2_v3!AF388&lt;&gt;"", Format_SP2_v3!AF388, "")</f>
        <v/>
      </c>
      <c r="AG389" s="15">
        <f>IF(Format_SP2_v3!AG388&lt;&gt;"", Format_SP2_v3!AG388, "")</f>
        <v/>
      </c>
      <c r="AH389" s="15">
        <f>IF(Format_SP2_v3!AH388&lt;&gt;"", Format_SP2_v3!AH388, "")</f>
        <v/>
      </c>
      <c r="AI389" s="15">
        <f>IF(Format_SP2_v3!AI388&lt;&gt;"", Format_SP2_v3!AI388, "")</f>
        <v/>
      </c>
      <c r="AJ389" s="15">
        <f>IF(Format_SP2_v3!AJ388&lt;&gt;"", Format_SP2_v3!AJ388, "")</f>
        <v/>
      </c>
      <c r="AK389" s="15">
        <f>IF(Format_SP2_v3!AK388&lt;&gt;"", Format_SP2_v3!AK388, "")</f>
        <v/>
      </c>
      <c r="AL389" s="15">
        <f>IF(Format_SP2_v3!AL388&lt;&gt;"", Format_SP2_v3!AL388, "")</f>
        <v/>
      </c>
      <c r="AM389" s="15">
        <f>IF(Format_SP2_v3!AM388&lt;&gt;"", Format_SP2_v3!AM388, "")</f>
        <v/>
      </c>
      <c r="AN389">
        <f>IF(Format_SP2_v3!AN388&lt;&gt;"", Format_SP2_v3!AN388, "")</f>
        <v/>
      </c>
    </row>
    <row r="390" ht="16" customHeight="1">
      <c r="A390" s="16">
        <f>IF(ROW()=4, Format_SP2_v3!A389, IF(ROW()&gt;MAX(Format_SP2_v3!$BC:$BC)+1, INDIRECT("Format_SP3_v2!" &amp; ADDRESS(ROW()-MAX(Format_SP2_v3!$BC:$BC)-1, COLUMN(), 4)), ""))</f>
        <v/>
      </c>
      <c r="B390" s="15">
        <f>IF(ROW()&gt;MAX(Format_SP2_v3!$BC:$BC)+1, INDIRECT("Format_SP3_v2!" &amp; ADDRESS(ROW()-MAX(Format_SP2_v3!$BC:$BC)-1, COLUMN(), 4)), "")</f>
        <v/>
      </c>
      <c r="C390" s="15">
        <f>IF(Format_SP2_v3!C389&lt;&gt;"", Format_SP2_v3!C389, "")</f>
        <v/>
      </c>
      <c r="D390" s="15">
        <f>IF(Format_SP2_v3!D389&lt;&gt;"", Format_SP2_v3!D389, "")</f>
        <v/>
      </c>
      <c r="E390" s="15">
        <f>IF(Format_SP2_v3!E389&lt;&gt;"", Format_SP2_v3!E389, "")</f>
        <v/>
      </c>
      <c r="F390" s="15">
        <f>IF(Format_SP2_v3!F389&lt;&gt;"", Format_SP2_v3!F389, "")</f>
        <v/>
      </c>
      <c r="G390" s="15">
        <f>IF(Format_SP2_v3!G389&lt;&gt;"", Format_SP2_v3!G389, "")</f>
        <v/>
      </c>
      <c r="H390" s="15">
        <f>IF(Format_SP2_v3!H389&lt;&gt;"", Format_SP2_v3!H389, "")</f>
        <v/>
      </c>
      <c r="I390" s="15">
        <f>IF(Format_SP2_v3!I389&lt;&gt;"", Format_SP2_v3!I389, "")</f>
        <v/>
      </c>
      <c r="J390" s="15">
        <f>IF(Format_SP2_v3!J389&lt;&gt;"", Format_SP2_v3!J389, "")</f>
        <v/>
      </c>
      <c r="K390" s="15">
        <f>IF(Format_SP2_v3!K389&lt;&gt;"", Format_SP2_v3!K389, "")</f>
        <v/>
      </c>
      <c r="L390" s="15">
        <f>IF(Format_SP2_v3!L389&lt;&gt;"", Format_SP2_v3!L389, "")</f>
        <v/>
      </c>
      <c r="M390" s="15">
        <f>IF(Format_SP2_v3!M389&lt;&gt;"", Format_SP2_v3!M389, "")</f>
        <v/>
      </c>
      <c r="N390" s="15">
        <f>IF(Format_SP2_v3!N389&lt;&gt;"", Format_SP2_v3!N389, "")</f>
        <v/>
      </c>
      <c r="O390" s="15">
        <f>IF(Format_SP2_v3!O389&lt;&gt;"", Format_SP2_v3!O389, "")</f>
        <v/>
      </c>
      <c r="P390" s="15">
        <f>IF(Format_SP2_v3!P389&lt;&gt;"", Format_SP2_v3!P389, "")</f>
        <v/>
      </c>
      <c r="Q390" s="15">
        <f>IF(Format_SP2_v3!Q389&lt;&gt;"", Format_SP2_v3!Q389, "")</f>
        <v/>
      </c>
      <c r="R390" s="15">
        <f>IF(Format_SP2_v3!R389&lt;&gt;"", Format_SP2_v3!R389, "")</f>
        <v/>
      </c>
      <c r="S390" s="15">
        <f>IF(Format_SP2_v3!S389&lt;&gt;"", Format_SP2_v3!S389, "")</f>
        <v/>
      </c>
      <c r="T390" s="15">
        <f>IF(Format_SP2_v3!T389&lt;&gt;"", Format_SP2_v3!T389, "")</f>
        <v/>
      </c>
      <c r="U390" s="15">
        <f>IF(Format_SP2_v3!U389&lt;&gt;"", Format_SP2_v3!U389, "")</f>
        <v/>
      </c>
      <c r="V390" s="15">
        <f>IF(Format_SP2_v3!V389&lt;&gt;"", Format_SP2_v3!V389, "")</f>
        <v/>
      </c>
      <c r="W390" s="15">
        <f>IF(Format_SP2_v3!W389&lt;&gt;"", Format_SP2_v3!W389, "")</f>
        <v/>
      </c>
      <c r="X390" s="15">
        <f>IF(Format_SP2_v3!X389&lt;&gt;"", Format_SP2_v3!X389, "")</f>
        <v/>
      </c>
      <c r="Y390" s="15">
        <f>IF(Format_SP2_v3!Y389&lt;&gt;"", Format_SP2_v3!Y389, "")</f>
        <v/>
      </c>
      <c r="Z390" s="15">
        <f>IF(Format_SP2_v3!Z389&lt;&gt;"", Format_SP2_v3!Z389, "")</f>
        <v/>
      </c>
      <c r="AA390" s="15">
        <f>IF(Format_SP2_v3!AA389&lt;&gt;"", Format_SP2_v3!AA389, "")</f>
        <v/>
      </c>
      <c r="AB390" s="15">
        <f>IF(Format_SP2_v3!AB389&lt;&gt;"", Format_SP2_v3!AB389, "")</f>
        <v/>
      </c>
      <c r="AC390" s="15">
        <f>IF(Format_SP2_v3!AC389&lt;&gt;"", Format_SP2_v3!AC389, "")</f>
        <v/>
      </c>
      <c r="AD390" s="15">
        <f>IF(Format_SP2_v3!AD389&lt;&gt;"", Format_SP2_v3!AD389, "")</f>
        <v/>
      </c>
      <c r="AE390" s="15">
        <f>IF(Format_SP2_v3!AE389&lt;&gt;"", Format_SP2_v3!AE389, "")</f>
        <v/>
      </c>
      <c r="AF390" s="15">
        <f>IF(Format_SP2_v3!AF389&lt;&gt;"", Format_SP2_v3!AF389, "")</f>
        <v/>
      </c>
      <c r="AG390" s="15">
        <f>IF(Format_SP2_v3!AG389&lt;&gt;"", Format_SP2_v3!AG389, "")</f>
        <v/>
      </c>
      <c r="AH390" s="15">
        <f>IF(Format_SP2_v3!AH389&lt;&gt;"", Format_SP2_v3!AH389, "")</f>
        <v/>
      </c>
      <c r="AI390" s="15">
        <f>IF(Format_SP2_v3!AI389&lt;&gt;"", Format_SP2_v3!AI389, "")</f>
        <v/>
      </c>
      <c r="AJ390" s="15">
        <f>IF(Format_SP2_v3!AJ389&lt;&gt;"", Format_SP2_v3!AJ389, "")</f>
        <v/>
      </c>
      <c r="AK390" s="15">
        <f>IF(Format_SP2_v3!AK389&lt;&gt;"", Format_SP2_v3!AK389, "")</f>
        <v/>
      </c>
      <c r="AL390" s="15">
        <f>IF(Format_SP2_v3!AL389&lt;&gt;"", Format_SP2_v3!AL389, "")</f>
        <v/>
      </c>
      <c r="AM390" s="15">
        <f>IF(Format_SP2_v3!AM389&lt;&gt;"", Format_SP2_v3!AM389, "")</f>
        <v/>
      </c>
      <c r="AN390">
        <f>IF(Format_SP2_v3!AN389&lt;&gt;"", Format_SP2_v3!AN389, "")</f>
        <v/>
      </c>
    </row>
    <row r="391" ht="16" customHeight="1">
      <c r="A391" s="16">
        <f>IF(ROW()=4, Format_SP2_v3!A390, IF(ROW()&gt;MAX(Format_SP2_v3!$BC:$BC)+1, INDIRECT("Format_SP3_v2!" &amp; ADDRESS(ROW()-MAX(Format_SP2_v3!$BC:$BC)-1, COLUMN(), 4)), ""))</f>
        <v/>
      </c>
      <c r="B391" s="15">
        <f>IF(ROW()&gt;MAX(Format_SP2_v3!$BC:$BC)+1, INDIRECT("Format_SP3_v2!" &amp; ADDRESS(ROW()-MAX(Format_SP2_v3!$BC:$BC)-1, COLUMN(), 4)), "")</f>
        <v/>
      </c>
      <c r="C391" s="15">
        <f>IF(Format_SP2_v3!C390&lt;&gt;"", Format_SP2_v3!C390, "")</f>
        <v/>
      </c>
      <c r="D391" s="15">
        <f>IF(Format_SP2_v3!D390&lt;&gt;"", Format_SP2_v3!D390, "")</f>
        <v/>
      </c>
      <c r="E391" s="15">
        <f>IF(Format_SP2_v3!E390&lt;&gt;"", Format_SP2_v3!E390, "")</f>
        <v/>
      </c>
      <c r="F391" s="15">
        <f>IF(Format_SP2_v3!F390&lt;&gt;"", Format_SP2_v3!F390, "")</f>
        <v/>
      </c>
      <c r="G391" s="15">
        <f>IF(Format_SP2_v3!G390&lt;&gt;"", Format_SP2_v3!G390, "")</f>
        <v/>
      </c>
      <c r="H391" s="15">
        <f>IF(Format_SP2_v3!H390&lt;&gt;"", Format_SP2_v3!H390, "")</f>
        <v/>
      </c>
      <c r="I391" s="15">
        <f>IF(Format_SP2_v3!I390&lt;&gt;"", Format_SP2_v3!I390, "")</f>
        <v/>
      </c>
      <c r="J391" s="15">
        <f>IF(Format_SP2_v3!J390&lt;&gt;"", Format_SP2_v3!J390, "")</f>
        <v/>
      </c>
      <c r="K391" s="15">
        <f>IF(Format_SP2_v3!K390&lt;&gt;"", Format_SP2_v3!K390, "")</f>
        <v/>
      </c>
      <c r="L391" s="15">
        <f>IF(Format_SP2_v3!L390&lt;&gt;"", Format_SP2_v3!L390, "")</f>
        <v/>
      </c>
      <c r="M391" s="15">
        <f>IF(Format_SP2_v3!M390&lt;&gt;"", Format_SP2_v3!M390, "")</f>
        <v/>
      </c>
      <c r="N391" s="15">
        <f>IF(Format_SP2_v3!N390&lt;&gt;"", Format_SP2_v3!N390, "")</f>
        <v/>
      </c>
      <c r="O391" s="15">
        <f>IF(Format_SP2_v3!O390&lt;&gt;"", Format_SP2_v3!O390, "")</f>
        <v/>
      </c>
      <c r="P391" s="15">
        <f>IF(Format_SP2_v3!P390&lt;&gt;"", Format_SP2_v3!P390, "")</f>
        <v/>
      </c>
      <c r="Q391" s="15">
        <f>IF(Format_SP2_v3!Q390&lt;&gt;"", Format_SP2_v3!Q390, "")</f>
        <v/>
      </c>
      <c r="R391" s="15">
        <f>IF(Format_SP2_v3!R390&lt;&gt;"", Format_SP2_v3!R390, "")</f>
        <v/>
      </c>
      <c r="S391" s="15">
        <f>IF(Format_SP2_v3!S390&lt;&gt;"", Format_SP2_v3!S390, "")</f>
        <v/>
      </c>
      <c r="T391" s="15">
        <f>IF(Format_SP2_v3!T390&lt;&gt;"", Format_SP2_v3!T390, "")</f>
        <v/>
      </c>
      <c r="U391" s="15">
        <f>IF(Format_SP2_v3!U390&lt;&gt;"", Format_SP2_v3!U390, "")</f>
        <v/>
      </c>
      <c r="V391" s="15">
        <f>IF(Format_SP2_v3!V390&lt;&gt;"", Format_SP2_v3!V390, "")</f>
        <v/>
      </c>
      <c r="W391" s="15">
        <f>IF(Format_SP2_v3!W390&lt;&gt;"", Format_SP2_v3!W390, "")</f>
        <v/>
      </c>
      <c r="X391" s="15">
        <f>IF(Format_SP2_v3!X390&lt;&gt;"", Format_SP2_v3!X390, "")</f>
        <v/>
      </c>
      <c r="Y391" s="15">
        <f>IF(Format_SP2_v3!Y390&lt;&gt;"", Format_SP2_v3!Y390, "")</f>
        <v/>
      </c>
      <c r="Z391" s="15">
        <f>IF(Format_SP2_v3!Z390&lt;&gt;"", Format_SP2_v3!Z390, "")</f>
        <v/>
      </c>
      <c r="AA391" s="15">
        <f>IF(Format_SP2_v3!AA390&lt;&gt;"", Format_SP2_v3!AA390, "")</f>
        <v/>
      </c>
      <c r="AB391" s="15">
        <f>IF(Format_SP2_v3!AB390&lt;&gt;"", Format_SP2_v3!AB390, "")</f>
        <v/>
      </c>
      <c r="AC391" s="15">
        <f>IF(Format_SP2_v3!AC390&lt;&gt;"", Format_SP2_v3!AC390, "")</f>
        <v/>
      </c>
      <c r="AD391" s="15">
        <f>IF(Format_SP2_v3!AD390&lt;&gt;"", Format_SP2_v3!AD390, "")</f>
        <v/>
      </c>
      <c r="AE391" s="15">
        <f>IF(Format_SP2_v3!AE390&lt;&gt;"", Format_SP2_v3!AE390, "")</f>
        <v/>
      </c>
      <c r="AF391" s="15">
        <f>IF(Format_SP2_v3!AF390&lt;&gt;"", Format_SP2_v3!AF390, "")</f>
        <v/>
      </c>
      <c r="AG391" s="15">
        <f>IF(Format_SP2_v3!AG390&lt;&gt;"", Format_SP2_v3!AG390, "")</f>
        <v/>
      </c>
      <c r="AH391" s="15">
        <f>IF(Format_SP2_v3!AH390&lt;&gt;"", Format_SP2_v3!AH390, "")</f>
        <v/>
      </c>
      <c r="AI391" s="15">
        <f>IF(Format_SP2_v3!AI390&lt;&gt;"", Format_SP2_v3!AI390, "")</f>
        <v/>
      </c>
      <c r="AJ391" s="15">
        <f>IF(Format_SP2_v3!AJ390&lt;&gt;"", Format_SP2_v3!AJ390, "")</f>
        <v/>
      </c>
      <c r="AK391" s="15">
        <f>IF(Format_SP2_v3!AK390&lt;&gt;"", Format_SP2_v3!AK390, "")</f>
        <v/>
      </c>
      <c r="AL391" s="15">
        <f>IF(Format_SP2_v3!AL390&lt;&gt;"", Format_SP2_v3!AL390, "")</f>
        <v/>
      </c>
      <c r="AM391" s="15">
        <f>IF(Format_SP2_v3!AM390&lt;&gt;"", Format_SP2_v3!AM390, "")</f>
        <v/>
      </c>
      <c r="AN391">
        <f>IF(Format_SP2_v3!AN390&lt;&gt;"", Format_SP2_v3!AN390, "")</f>
        <v/>
      </c>
    </row>
    <row r="392" ht="16" customHeight="1">
      <c r="A392" s="16">
        <f>IF(ROW()=4, Format_SP2_v3!A391, IF(ROW()&gt;MAX(Format_SP2_v3!$BC:$BC)+1, INDIRECT("Format_SP3_v2!" &amp; ADDRESS(ROW()-MAX(Format_SP2_v3!$BC:$BC)-1, COLUMN(), 4)), ""))</f>
        <v/>
      </c>
      <c r="B392" s="15">
        <f>IF(ROW()&gt;MAX(Format_SP2_v3!$BC:$BC)+1, INDIRECT("Format_SP3_v2!" &amp; ADDRESS(ROW()-MAX(Format_SP2_v3!$BC:$BC)-1, COLUMN(), 4)), "")</f>
        <v/>
      </c>
      <c r="C392" s="15">
        <f>IF(Format_SP2_v3!C391&lt;&gt;"", Format_SP2_v3!C391, "")</f>
        <v/>
      </c>
      <c r="D392" s="15">
        <f>IF(Format_SP2_v3!D391&lt;&gt;"", Format_SP2_v3!D391, "")</f>
        <v/>
      </c>
      <c r="E392" s="15">
        <f>IF(Format_SP2_v3!E391&lt;&gt;"", Format_SP2_v3!E391, "")</f>
        <v/>
      </c>
      <c r="F392" s="15">
        <f>IF(Format_SP2_v3!F391&lt;&gt;"", Format_SP2_v3!F391, "")</f>
        <v/>
      </c>
      <c r="G392" s="15">
        <f>IF(Format_SP2_v3!G391&lt;&gt;"", Format_SP2_v3!G391, "")</f>
        <v/>
      </c>
      <c r="H392" s="15">
        <f>IF(Format_SP2_v3!H391&lt;&gt;"", Format_SP2_v3!H391, "")</f>
        <v/>
      </c>
      <c r="I392" s="15">
        <f>IF(Format_SP2_v3!I391&lt;&gt;"", Format_SP2_v3!I391, "")</f>
        <v/>
      </c>
      <c r="J392" s="15">
        <f>IF(Format_SP2_v3!J391&lt;&gt;"", Format_SP2_v3!J391, "")</f>
        <v/>
      </c>
      <c r="K392" s="15">
        <f>IF(Format_SP2_v3!K391&lt;&gt;"", Format_SP2_v3!K391, "")</f>
        <v/>
      </c>
      <c r="L392" s="15">
        <f>IF(Format_SP2_v3!L391&lt;&gt;"", Format_SP2_v3!L391, "")</f>
        <v/>
      </c>
      <c r="M392" s="15">
        <f>IF(Format_SP2_v3!M391&lt;&gt;"", Format_SP2_v3!M391, "")</f>
        <v/>
      </c>
      <c r="N392" s="15">
        <f>IF(Format_SP2_v3!N391&lt;&gt;"", Format_SP2_v3!N391, "")</f>
        <v/>
      </c>
      <c r="O392" s="15">
        <f>IF(Format_SP2_v3!O391&lt;&gt;"", Format_SP2_v3!O391, "")</f>
        <v/>
      </c>
      <c r="P392" s="15">
        <f>IF(Format_SP2_v3!P391&lt;&gt;"", Format_SP2_v3!P391, "")</f>
        <v/>
      </c>
      <c r="Q392" s="15">
        <f>IF(Format_SP2_v3!Q391&lt;&gt;"", Format_SP2_v3!Q391, "")</f>
        <v/>
      </c>
      <c r="R392" s="15">
        <f>IF(Format_SP2_v3!R391&lt;&gt;"", Format_SP2_v3!R391, "")</f>
        <v/>
      </c>
      <c r="S392" s="15">
        <f>IF(Format_SP2_v3!S391&lt;&gt;"", Format_SP2_v3!S391, "")</f>
        <v/>
      </c>
      <c r="T392" s="15">
        <f>IF(Format_SP2_v3!T391&lt;&gt;"", Format_SP2_v3!T391, "")</f>
        <v/>
      </c>
      <c r="U392" s="15">
        <f>IF(Format_SP2_v3!U391&lt;&gt;"", Format_SP2_v3!U391, "")</f>
        <v/>
      </c>
      <c r="V392" s="15">
        <f>IF(Format_SP2_v3!V391&lt;&gt;"", Format_SP2_v3!V391, "")</f>
        <v/>
      </c>
      <c r="W392" s="15">
        <f>IF(Format_SP2_v3!W391&lt;&gt;"", Format_SP2_v3!W391, "")</f>
        <v/>
      </c>
      <c r="X392" s="15">
        <f>IF(Format_SP2_v3!X391&lt;&gt;"", Format_SP2_v3!X391, "")</f>
        <v/>
      </c>
      <c r="Y392" s="15">
        <f>IF(Format_SP2_v3!Y391&lt;&gt;"", Format_SP2_v3!Y391, "")</f>
        <v/>
      </c>
      <c r="Z392" s="15">
        <f>IF(Format_SP2_v3!Z391&lt;&gt;"", Format_SP2_v3!Z391, "")</f>
        <v/>
      </c>
      <c r="AA392" s="15">
        <f>IF(Format_SP2_v3!AA391&lt;&gt;"", Format_SP2_v3!AA391, "")</f>
        <v/>
      </c>
      <c r="AB392" s="15">
        <f>IF(Format_SP2_v3!AB391&lt;&gt;"", Format_SP2_v3!AB391, "")</f>
        <v/>
      </c>
      <c r="AC392" s="15">
        <f>IF(Format_SP2_v3!AC391&lt;&gt;"", Format_SP2_v3!AC391, "")</f>
        <v/>
      </c>
      <c r="AD392" s="15">
        <f>IF(Format_SP2_v3!AD391&lt;&gt;"", Format_SP2_v3!AD391, "")</f>
        <v/>
      </c>
      <c r="AE392" s="15">
        <f>IF(Format_SP2_v3!AE391&lt;&gt;"", Format_SP2_v3!AE391, "")</f>
        <v/>
      </c>
      <c r="AF392" s="15">
        <f>IF(Format_SP2_v3!AF391&lt;&gt;"", Format_SP2_v3!AF391, "")</f>
        <v/>
      </c>
      <c r="AG392" s="15">
        <f>IF(Format_SP2_v3!AG391&lt;&gt;"", Format_SP2_v3!AG391, "")</f>
        <v/>
      </c>
      <c r="AH392" s="15">
        <f>IF(Format_SP2_v3!AH391&lt;&gt;"", Format_SP2_v3!AH391, "")</f>
        <v/>
      </c>
      <c r="AI392" s="15">
        <f>IF(Format_SP2_v3!AI391&lt;&gt;"", Format_SP2_v3!AI391, "")</f>
        <v/>
      </c>
      <c r="AJ392" s="15">
        <f>IF(Format_SP2_v3!AJ391&lt;&gt;"", Format_SP2_v3!AJ391, "")</f>
        <v/>
      </c>
      <c r="AK392" s="15">
        <f>IF(Format_SP2_v3!AK391&lt;&gt;"", Format_SP2_v3!AK391, "")</f>
        <v/>
      </c>
      <c r="AL392" s="15">
        <f>IF(Format_SP2_v3!AL391&lt;&gt;"", Format_SP2_v3!AL391, "")</f>
        <v/>
      </c>
      <c r="AM392" s="15">
        <f>IF(Format_SP2_v3!AM391&lt;&gt;"", Format_SP2_v3!AM391, "")</f>
        <v/>
      </c>
      <c r="AN392">
        <f>IF(Format_SP2_v3!AN391&lt;&gt;"", Format_SP2_v3!AN391, "")</f>
        <v/>
      </c>
    </row>
    <row r="393" ht="16" customHeight="1">
      <c r="A393" s="16">
        <f>IF(ROW()=4, Format_SP2_v3!A392, IF(ROW()&gt;MAX(Format_SP2_v3!$BC:$BC)+1, INDIRECT("Format_SP3_v2!" &amp; ADDRESS(ROW()-MAX(Format_SP2_v3!$BC:$BC)-1, COLUMN(), 4)), ""))</f>
        <v/>
      </c>
      <c r="B393" s="15">
        <f>IF(ROW()&gt;MAX(Format_SP2_v3!$BC:$BC)+1, INDIRECT("Format_SP3_v2!" &amp; ADDRESS(ROW()-MAX(Format_SP2_v3!$BC:$BC)-1, COLUMN(), 4)), "")</f>
        <v/>
      </c>
      <c r="C393" s="15">
        <f>IF(Format_SP2_v3!C392&lt;&gt;"", Format_SP2_v3!C392, "")</f>
        <v/>
      </c>
      <c r="D393" s="15">
        <f>IF(Format_SP2_v3!D392&lt;&gt;"", Format_SP2_v3!D392, "")</f>
        <v/>
      </c>
      <c r="E393" s="15">
        <f>IF(Format_SP2_v3!E392&lt;&gt;"", Format_SP2_v3!E392, "")</f>
        <v/>
      </c>
      <c r="F393" s="15">
        <f>IF(Format_SP2_v3!F392&lt;&gt;"", Format_SP2_v3!F392, "")</f>
        <v/>
      </c>
      <c r="G393" s="15">
        <f>IF(Format_SP2_v3!G392&lt;&gt;"", Format_SP2_v3!G392, "")</f>
        <v/>
      </c>
      <c r="H393" s="15">
        <f>IF(Format_SP2_v3!H392&lt;&gt;"", Format_SP2_v3!H392, "")</f>
        <v/>
      </c>
      <c r="I393" s="15">
        <f>IF(Format_SP2_v3!I392&lt;&gt;"", Format_SP2_v3!I392, "")</f>
        <v/>
      </c>
      <c r="J393" s="15">
        <f>IF(Format_SP2_v3!J392&lt;&gt;"", Format_SP2_v3!J392, "")</f>
        <v/>
      </c>
      <c r="K393" s="15">
        <f>IF(Format_SP2_v3!K392&lt;&gt;"", Format_SP2_v3!K392, "")</f>
        <v/>
      </c>
      <c r="L393" s="15">
        <f>IF(Format_SP2_v3!L392&lt;&gt;"", Format_SP2_v3!L392, "")</f>
        <v/>
      </c>
      <c r="M393" s="15">
        <f>IF(Format_SP2_v3!M392&lt;&gt;"", Format_SP2_v3!M392, "")</f>
        <v/>
      </c>
      <c r="N393" s="15">
        <f>IF(Format_SP2_v3!N392&lt;&gt;"", Format_SP2_v3!N392, "")</f>
        <v/>
      </c>
      <c r="O393" s="15">
        <f>IF(Format_SP2_v3!O392&lt;&gt;"", Format_SP2_v3!O392, "")</f>
        <v/>
      </c>
      <c r="P393" s="15">
        <f>IF(Format_SP2_v3!P392&lt;&gt;"", Format_SP2_v3!P392, "")</f>
        <v/>
      </c>
      <c r="Q393" s="15">
        <f>IF(Format_SP2_v3!Q392&lt;&gt;"", Format_SP2_v3!Q392, "")</f>
        <v/>
      </c>
      <c r="R393" s="15">
        <f>IF(Format_SP2_v3!R392&lt;&gt;"", Format_SP2_v3!R392, "")</f>
        <v/>
      </c>
      <c r="S393" s="15">
        <f>IF(Format_SP2_v3!S392&lt;&gt;"", Format_SP2_v3!S392, "")</f>
        <v/>
      </c>
      <c r="T393" s="15">
        <f>IF(Format_SP2_v3!T392&lt;&gt;"", Format_SP2_v3!T392, "")</f>
        <v/>
      </c>
      <c r="U393" s="15">
        <f>IF(Format_SP2_v3!U392&lt;&gt;"", Format_SP2_v3!U392, "")</f>
        <v/>
      </c>
      <c r="V393" s="15">
        <f>IF(Format_SP2_v3!V392&lt;&gt;"", Format_SP2_v3!V392, "")</f>
        <v/>
      </c>
      <c r="W393" s="15">
        <f>IF(Format_SP2_v3!W392&lt;&gt;"", Format_SP2_v3!W392, "")</f>
        <v/>
      </c>
      <c r="X393" s="15">
        <f>IF(Format_SP2_v3!X392&lt;&gt;"", Format_SP2_v3!X392, "")</f>
        <v/>
      </c>
      <c r="Y393" s="15">
        <f>IF(Format_SP2_v3!Y392&lt;&gt;"", Format_SP2_v3!Y392, "")</f>
        <v/>
      </c>
      <c r="Z393" s="15">
        <f>IF(Format_SP2_v3!Z392&lt;&gt;"", Format_SP2_v3!Z392, "")</f>
        <v/>
      </c>
      <c r="AA393" s="15">
        <f>IF(Format_SP2_v3!AA392&lt;&gt;"", Format_SP2_v3!AA392, "")</f>
        <v/>
      </c>
      <c r="AB393" s="15">
        <f>IF(Format_SP2_v3!AB392&lt;&gt;"", Format_SP2_v3!AB392, "")</f>
        <v/>
      </c>
      <c r="AC393" s="15">
        <f>IF(Format_SP2_v3!AC392&lt;&gt;"", Format_SP2_v3!AC392, "")</f>
        <v/>
      </c>
      <c r="AD393" s="15">
        <f>IF(Format_SP2_v3!AD392&lt;&gt;"", Format_SP2_v3!AD392, "")</f>
        <v/>
      </c>
      <c r="AE393" s="15">
        <f>IF(Format_SP2_v3!AE392&lt;&gt;"", Format_SP2_v3!AE392, "")</f>
        <v/>
      </c>
      <c r="AF393" s="15">
        <f>IF(Format_SP2_v3!AF392&lt;&gt;"", Format_SP2_v3!AF392, "")</f>
        <v/>
      </c>
      <c r="AG393" s="15">
        <f>IF(Format_SP2_v3!AG392&lt;&gt;"", Format_SP2_v3!AG392, "")</f>
        <v/>
      </c>
      <c r="AH393" s="15">
        <f>IF(Format_SP2_v3!AH392&lt;&gt;"", Format_SP2_v3!AH392, "")</f>
        <v/>
      </c>
      <c r="AI393" s="15">
        <f>IF(Format_SP2_v3!AI392&lt;&gt;"", Format_SP2_v3!AI392, "")</f>
        <v/>
      </c>
      <c r="AJ393" s="15">
        <f>IF(Format_SP2_v3!AJ392&lt;&gt;"", Format_SP2_v3!AJ392, "")</f>
        <v/>
      </c>
      <c r="AK393" s="15">
        <f>IF(Format_SP2_v3!AK392&lt;&gt;"", Format_SP2_v3!AK392, "")</f>
        <v/>
      </c>
      <c r="AL393" s="15">
        <f>IF(Format_SP2_v3!AL392&lt;&gt;"", Format_SP2_v3!AL392, "")</f>
        <v/>
      </c>
      <c r="AM393" s="15">
        <f>IF(Format_SP2_v3!AM392&lt;&gt;"", Format_SP2_v3!AM392, "")</f>
        <v/>
      </c>
      <c r="AN393">
        <f>IF(Format_SP2_v3!AN392&lt;&gt;"", Format_SP2_v3!AN392, "")</f>
        <v/>
      </c>
    </row>
    <row r="394" ht="16" customHeight="1">
      <c r="A394" s="16">
        <f>IF(ROW()=4, Format_SP2_v3!A393, IF(ROW()&gt;MAX(Format_SP2_v3!$BC:$BC)+1, INDIRECT("Format_SP3_v2!" &amp; ADDRESS(ROW()-MAX(Format_SP2_v3!$BC:$BC)-1, COLUMN(), 4)), ""))</f>
        <v/>
      </c>
      <c r="B394" s="15">
        <f>IF(ROW()&gt;MAX(Format_SP2_v3!$BC:$BC)+1, INDIRECT("Format_SP3_v2!" &amp; ADDRESS(ROW()-MAX(Format_SP2_v3!$BC:$BC)-1, COLUMN(), 4)), "")</f>
        <v/>
      </c>
      <c r="C394" s="15">
        <f>IF(Format_SP2_v3!C393&lt;&gt;"", Format_SP2_v3!C393, "")</f>
        <v/>
      </c>
      <c r="D394" s="15">
        <f>IF(Format_SP2_v3!D393&lt;&gt;"", Format_SP2_v3!D393, "")</f>
        <v/>
      </c>
      <c r="E394" s="15">
        <f>IF(Format_SP2_v3!E393&lt;&gt;"", Format_SP2_v3!E393, "")</f>
        <v/>
      </c>
      <c r="F394" s="15">
        <f>IF(Format_SP2_v3!F393&lt;&gt;"", Format_SP2_v3!F393, "")</f>
        <v/>
      </c>
      <c r="G394" s="15">
        <f>IF(Format_SP2_v3!G393&lt;&gt;"", Format_SP2_v3!G393, "")</f>
        <v/>
      </c>
      <c r="H394" s="15">
        <f>IF(Format_SP2_v3!H393&lt;&gt;"", Format_SP2_v3!H393, "")</f>
        <v/>
      </c>
      <c r="I394" s="15">
        <f>IF(Format_SP2_v3!I393&lt;&gt;"", Format_SP2_v3!I393, "")</f>
        <v/>
      </c>
      <c r="J394" s="15">
        <f>IF(Format_SP2_v3!J393&lt;&gt;"", Format_SP2_v3!J393, "")</f>
        <v/>
      </c>
      <c r="K394" s="15">
        <f>IF(Format_SP2_v3!K393&lt;&gt;"", Format_SP2_v3!K393, "")</f>
        <v/>
      </c>
      <c r="L394" s="15">
        <f>IF(Format_SP2_v3!L393&lt;&gt;"", Format_SP2_v3!L393, "")</f>
        <v/>
      </c>
      <c r="M394" s="15">
        <f>IF(Format_SP2_v3!M393&lt;&gt;"", Format_SP2_v3!M393, "")</f>
        <v/>
      </c>
      <c r="N394" s="15">
        <f>IF(Format_SP2_v3!N393&lt;&gt;"", Format_SP2_v3!N393, "")</f>
        <v/>
      </c>
      <c r="O394" s="15">
        <f>IF(Format_SP2_v3!O393&lt;&gt;"", Format_SP2_v3!O393, "")</f>
        <v/>
      </c>
      <c r="P394" s="15">
        <f>IF(Format_SP2_v3!P393&lt;&gt;"", Format_SP2_v3!P393, "")</f>
        <v/>
      </c>
      <c r="Q394" s="15">
        <f>IF(Format_SP2_v3!Q393&lt;&gt;"", Format_SP2_v3!Q393, "")</f>
        <v/>
      </c>
      <c r="R394" s="15">
        <f>IF(Format_SP2_v3!R393&lt;&gt;"", Format_SP2_v3!R393, "")</f>
        <v/>
      </c>
      <c r="S394" s="15">
        <f>IF(Format_SP2_v3!S393&lt;&gt;"", Format_SP2_v3!S393, "")</f>
        <v/>
      </c>
      <c r="T394" s="15">
        <f>IF(Format_SP2_v3!T393&lt;&gt;"", Format_SP2_v3!T393, "")</f>
        <v/>
      </c>
      <c r="U394" s="15">
        <f>IF(Format_SP2_v3!U393&lt;&gt;"", Format_SP2_v3!U393, "")</f>
        <v/>
      </c>
      <c r="V394" s="15">
        <f>IF(Format_SP2_v3!V393&lt;&gt;"", Format_SP2_v3!V393, "")</f>
        <v/>
      </c>
      <c r="W394" s="15">
        <f>IF(Format_SP2_v3!W393&lt;&gt;"", Format_SP2_v3!W393, "")</f>
        <v/>
      </c>
      <c r="X394" s="15">
        <f>IF(Format_SP2_v3!X393&lt;&gt;"", Format_SP2_v3!X393, "")</f>
        <v/>
      </c>
      <c r="Y394" s="15">
        <f>IF(Format_SP2_v3!Y393&lt;&gt;"", Format_SP2_v3!Y393, "")</f>
        <v/>
      </c>
      <c r="Z394" s="15">
        <f>IF(Format_SP2_v3!Z393&lt;&gt;"", Format_SP2_v3!Z393, "")</f>
        <v/>
      </c>
      <c r="AA394" s="15">
        <f>IF(Format_SP2_v3!AA393&lt;&gt;"", Format_SP2_v3!AA393, "")</f>
        <v/>
      </c>
      <c r="AB394" s="15">
        <f>IF(Format_SP2_v3!AB393&lt;&gt;"", Format_SP2_v3!AB393, "")</f>
        <v/>
      </c>
      <c r="AC394" s="15">
        <f>IF(Format_SP2_v3!AC393&lt;&gt;"", Format_SP2_v3!AC393, "")</f>
        <v/>
      </c>
      <c r="AD394" s="15">
        <f>IF(Format_SP2_v3!AD393&lt;&gt;"", Format_SP2_v3!AD393, "")</f>
        <v/>
      </c>
      <c r="AE394" s="15">
        <f>IF(Format_SP2_v3!AE393&lt;&gt;"", Format_SP2_v3!AE393, "")</f>
        <v/>
      </c>
      <c r="AF394" s="15">
        <f>IF(Format_SP2_v3!AF393&lt;&gt;"", Format_SP2_v3!AF393, "")</f>
        <v/>
      </c>
      <c r="AG394" s="15">
        <f>IF(Format_SP2_v3!AG393&lt;&gt;"", Format_SP2_v3!AG393, "")</f>
        <v/>
      </c>
      <c r="AH394" s="15">
        <f>IF(Format_SP2_v3!AH393&lt;&gt;"", Format_SP2_v3!AH393, "")</f>
        <v/>
      </c>
      <c r="AI394" s="15">
        <f>IF(Format_SP2_v3!AI393&lt;&gt;"", Format_SP2_v3!AI393, "")</f>
        <v/>
      </c>
      <c r="AJ394" s="15">
        <f>IF(Format_SP2_v3!AJ393&lt;&gt;"", Format_SP2_v3!AJ393, "")</f>
        <v/>
      </c>
      <c r="AK394" s="15">
        <f>IF(Format_SP2_v3!AK393&lt;&gt;"", Format_SP2_v3!AK393, "")</f>
        <v/>
      </c>
      <c r="AL394" s="15">
        <f>IF(Format_SP2_v3!AL393&lt;&gt;"", Format_SP2_v3!AL393, "")</f>
        <v/>
      </c>
      <c r="AM394" s="15">
        <f>IF(Format_SP2_v3!AM393&lt;&gt;"", Format_SP2_v3!AM393, "")</f>
        <v/>
      </c>
      <c r="AN394">
        <f>IF(Format_SP2_v3!AN393&lt;&gt;"", Format_SP2_v3!AN393, "")</f>
        <v/>
      </c>
    </row>
    <row r="395" ht="16" customHeight="1">
      <c r="A395" s="16">
        <f>IF(ROW()=4, Format_SP2_v3!A394, IF(ROW()&gt;MAX(Format_SP2_v3!$BC:$BC)+1, INDIRECT("Format_SP3_v2!" &amp; ADDRESS(ROW()-MAX(Format_SP2_v3!$BC:$BC)-1, COLUMN(), 4)), ""))</f>
        <v/>
      </c>
      <c r="B395" s="15">
        <f>IF(ROW()&gt;MAX(Format_SP2_v3!$BC:$BC)+1, INDIRECT("Format_SP3_v2!" &amp; ADDRESS(ROW()-MAX(Format_SP2_v3!$BC:$BC)-1, COLUMN(), 4)), "")</f>
        <v/>
      </c>
      <c r="C395" s="15">
        <f>IF(Format_SP2_v3!C394&lt;&gt;"", Format_SP2_v3!C394, "")</f>
        <v/>
      </c>
      <c r="D395" s="15">
        <f>IF(Format_SP2_v3!D394&lt;&gt;"", Format_SP2_v3!D394, "")</f>
        <v/>
      </c>
      <c r="E395" s="15">
        <f>IF(Format_SP2_v3!E394&lt;&gt;"", Format_SP2_v3!E394, "")</f>
        <v/>
      </c>
      <c r="F395" s="15">
        <f>IF(Format_SP2_v3!F394&lt;&gt;"", Format_SP2_v3!F394, "")</f>
        <v/>
      </c>
      <c r="G395" s="15">
        <f>IF(Format_SP2_v3!G394&lt;&gt;"", Format_SP2_v3!G394, "")</f>
        <v/>
      </c>
      <c r="H395" s="15">
        <f>IF(Format_SP2_v3!H394&lt;&gt;"", Format_SP2_v3!H394, "")</f>
        <v/>
      </c>
      <c r="I395" s="15">
        <f>IF(Format_SP2_v3!I394&lt;&gt;"", Format_SP2_v3!I394, "")</f>
        <v/>
      </c>
      <c r="J395" s="15">
        <f>IF(Format_SP2_v3!J394&lt;&gt;"", Format_SP2_v3!J394, "")</f>
        <v/>
      </c>
      <c r="K395" s="15">
        <f>IF(Format_SP2_v3!K394&lt;&gt;"", Format_SP2_v3!K394, "")</f>
        <v/>
      </c>
      <c r="L395" s="15">
        <f>IF(Format_SP2_v3!L394&lt;&gt;"", Format_SP2_v3!L394, "")</f>
        <v/>
      </c>
      <c r="M395" s="15">
        <f>IF(Format_SP2_v3!M394&lt;&gt;"", Format_SP2_v3!M394, "")</f>
        <v/>
      </c>
      <c r="N395" s="15">
        <f>IF(Format_SP2_v3!N394&lt;&gt;"", Format_SP2_v3!N394, "")</f>
        <v/>
      </c>
      <c r="O395" s="15">
        <f>IF(Format_SP2_v3!O394&lt;&gt;"", Format_SP2_v3!O394, "")</f>
        <v/>
      </c>
      <c r="P395" s="15">
        <f>IF(Format_SP2_v3!P394&lt;&gt;"", Format_SP2_v3!P394, "")</f>
        <v/>
      </c>
      <c r="Q395" s="15">
        <f>IF(Format_SP2_v3!Q394&lt;&gt;"", Format_SP2_v3!Q394, "")</f>
        <v/>
      </c>
      <c r="R395" s="15">
        <f>IF(Format_SP2_v3!R394&lt;&gt;"", Format_SP2_v3!R394, "")</f>
        <v/>
      </c>
      <c r="S395" s="15">
        <f>IF(Format_SP2_v3!S394&lt;&gt;"", Format_SP2_v3!S394, "")</f>
        <v/>
      </c>
      <c r="T395" s="15">
        <f>IF(Format_SP2_v3!T394&lt;&gt;"", Format_SP2_v3!T394, "")</f>
        <v/>
      </c>
      <c r="U395" s="15">
        <f>IF(Format_SP2_v3!U394&lt;&gt;"", Format_SP2_v3!U394, "")</f>
        <v/>
      </c>
      <c r="V395" s="15">
        <f>IF(Format_SP2_v3!V394&lt;&gt;"", Format_SP2_v3!V394, "")</f>
        <v/>
      </c>
      <c r="W395" s="15">
        <f>IF(Format_SP2_v3!W394&lt;&gt;"", Format_SP2_v3!W394, "")</f>
        <v/>
      </c>
      <c r="X395" s="15">
        <f>IF(Format_SP2_v3!X394&lt;&gt;"", Format_SP2_v3!X394, "")</f>
        <v/>
      </c>
      <c r="Y395" s="15">
        <f>IF(Format_SP2_v3!Y394&lt;&gt;"", Format_SP2_v3!Y394, "")</f>
        <v/>
      </c>
      <c r="Z395" s="15">
        <f>IF(Format_SP2_v3!Z394&lt;&gt;"", Format_SP2_v3!Z394, "")</f>
        <v/>
      </c>
      <c r="AA395" s="15">
        <f>IF(Format_SP2_v3!AA394&lt;&gt;"", Format_SP2_v3!AA394, "")</f>
        <v/>
      </c>
      <c r="AB395" s="15">
        <f>IF(Format_SP2_v3!AB394&lt;&gt;"", Format_SP2_v3!AB394, "")</f>
        <v/>
      </c>
      <c r="AC395" s="15">
        <f>IF(Format_SP2_v3!AC394&lt;&gt;"", Format_SP2_v3!AC394, "")</f>
        <v/>
      </c>
      <c r="AD395" s="15">
        <f>IF(Format_SP2_v3!AD394&lt;&gt;"", Format_SP2_v3!AD394, "")</f>
        <v/>
      </c>
      <c r="AE395" s="15">
        <f>IF(Format_SP2_v3!AE394&lt;&gt;"", Format_SP2_v3!AE394, "")</f>
        <v/>
      </c>
      <c r="AF395" s="15">
        <f>IF(Format_SP2_v3!AF394&lt;&gt;"", Format_SP2_v3!AF394, "")</f>
        <v/>
      </c>
      <c r="AG395" s="15">
        <f>IF(Format_SP2_v3!AG394&lt;&gt;"", Format_SP2_v3!AG394, "")</f>
        <v/>
      </c>
      <c r="AH395" s="15">
        <f>IF(Format_SP2_v3!AH394&lt;&gt;"", Format_SP2_v3!AH394, "")</f>
        <v/>
      </c>
      <c r="AI395" s="15">
        <f>IF(Format_SP2_v3!AI394&lt;&gt;"", Format_SP2_v3!AI394, "")</f>
        <v/>
      </c>
      <c r="AJ395" s="15">
        <f>IF(Format_SP2_v3!AJ394&lt;&gt;"", Format_SP2_v3!AJ394, "")</f>
        <v/>
      </c>
      <c r="AK395" s="15">
        <f>IF(Format_SP2_v3!AK394&lt;&gt;"", Format_SP2_v3!AK394, "")</f>
        <v/>
      </c>
      <c r="AL395" s="15">
        <f>IF(Format_SP2_v3!AL394&lt;&gt;"", Format_SP2_v3!AL394, "")</f>
        <v/>
      </c>
      <c r="AM395" s="15">
        <f>IF(Format_SP2_v3!AM394&lt;&gt;"", Format_SP2_v3!AM394, "")</f>
        <v/>
      </c>
      <c r="AN395">
        <f>IF(Format_SP2_v3!AN394&lt;&gt;"", Format_SP2_v3!AN394, "")</f>
        <v/>
      </c>
    </row>
    <row r="396" ht="16" customHeight="1">
      <c r="A396" s="16">
        <f>IF(ROW()=4, Format_SP2_v3!A395, IF(ROW()&gt;MAX(Format_SP2_v3!$BC:$BC)+1, INDIRECT("Format_SP3_v2!" &amp; ADDRESS(ROW()-MAX(Format_SP2_v3!$BC:$BC)-1, COLUMN(), 4)), ""))</f>
        <v/>
      </c>
      <c r="B396" s="15">
        <f>IF(ROW()&gt;MAX(Format_SP2_v3!$BC:$BC)+1, INDIRECT("Format_SP3_v2!" &amp; ADDRESS(ROW()-MAX(Format_SP2_v3!$BC:$BC)-1, COLUMN(), 4)), "")</f>
        <v/>
      </c>
      <c r="C396" s="15">
        <f>IF(Format_SP2_v3!C395&lt;&gt;"", Format_SP2_v3!C395, "")</f>
        <v/>
      </c>
      <c r="D396" s="15">
        <f>IF(Format_SP2_v3!D395&lt;&gt;"", Format_SP2_v3!D395, "")</f>
        <v/>
      </c>
      <c r="E396" s="15">
        <f>IF(Format_SP2_v3!E395&lt;&gt;"", Format_SP2_v3!E395, "")</f>
        <v/>
      </c>
      <c r="F396" s="15">
        <f>IF(Format_SP2_v3!F395&lt;&gt;"", Format_SP2_v3!F395, "")</f>
        <v/>
      </c>
      <c r="G396" s="15">
        <f>IF(Format_SP2_v3!G395&lt;&gt;"", Format_SP2_v3!G395, "")</f>
        <v/>
      </c>
      <c r="H396" s="15">
        <f>IF(Format_SP2_v3!H395&lt;&gt;"", Format_SP2_v3!H395, "")</f>
        <v/>
      </c>
      <c r="I396" s="15">
        <f>IF(Format_SP2_v3!I395&lt;&gt;"", Format_SP2_v3!I395, "")</f>
        <v/>
      </c>
      <c r="J396" s="15">
        <f>IF(Format_SP2_v3!J395&lt;&gt;"", Format_SP2_v3!J395, "")</f>
        <v/>
      </c>
      <c r="K396" s="15">
        <f>IF(Format_SP2_v3!K395&lt;&gt;"", Format_SP2_v3!K395, "")</f>
        <v/>
      </c>
      <c r="L396" s="15">
        <f>IF(Format_SP2_v3!L395&lt;&gt;"", Format_SP2_v3!L395, "")</f>
        <v/>
      </c>
      <c r="M396" s="15">
        <f>IF(Format_SP2_v3!M395&lt;&gt;"", Format_SP2_v3!M395, "")</f>
        <v/>
      </c>
      <c r="N396" s="15">
        <f>IF(Format_SP2_v3!N395&lt;&gt;"", Format_SP2_v3!N395, "")</f>
        <v/>
      </c>
      <c r="O396" s="15">
        <f>IF(Format_SP2_v3!O395&lt;&gt;"", Format_SP2_v3!O395, "")</f>
        <v/>
      </c>
      <c r="P396" s="15">
        <f>IF(Format_SP2_v3!P395&lt;&gt;"", Format_SP2_v3!P395, "")</f>
        <v/>
      </c>
      <c r="Q396" s="15">
        <f>IF(Format_SP2_v3!Q395&lt;&gt;"", Format_SP2_v3!Q395, "")</f>
        <v/>
      </c>
      <c r="R396" s="15">
        <f>IF(Format_SP2_v3!R395&lt;&gt;"", Format_SP2_v3!R395, "")</f>
        <v/>
      </c>
      <c r="S396" s="15">
        <f>IF(Format_SP2_v3!S395&lt;&gt;"", Format_SP2_v3!S395, "")</f>
        <v/>
      </c>
      <c r="T396" s="15">
        <f>IF(Format_SP2_v3!T395&lt;&gt;"", Format_SP2_v3!T395, "")</f>
        <v/>
      </c>
      <c r="U396" s="15">
        <f>IF(Format_SP2_v3!U395&lt;&gt;"", Format_SP2_v3!U395, "")</f>
        <v/>
      </c>
      <c r="V396" s="15">
        <f>IF(Format_SP2_v3!V395&lt;&gt;"", Format_SP2_v3!V395, "")</f>
        <v/>
      </c>
      <c r="W396" s="15">
        <f>IF(Format_SP2_v3!W395&lt;&gt;"", Format_SP2_v3!W395, "")</f>
        <v/>
      </c>
      <c r="X396" s="15">
        <f>IF(Format_SP2_v3!X395&lt;&gt;"", Format_SP2_v3!X395, "")</f>
        <v/>
      </c>
      <c r="Y396" s="15">
        <f>IF(Format_SP2_v3!Y395&lt;&gt;"", Format_SP2_v3!Y395, "")</f>
        <v/>
      </c>
      <c r="Z396" s="15">
        <f>IF(Format_SP2_v3!Z395&lt;&gt;"", Format_SP2_v3!Z395, "")</f>
        <v/>
      </c>
      <c r="AA396" s="15">
        <f>IF(Format_SP2_v3!AA395&lt;&gt;"", Format_SP2_v3!AA395, "")</f>
        <v/>
      </c>
      <c r="AB396" s="15">
        <f>IF(Format_SP2_v3!AB395&lt;&gt;"", Format_SP2_v3!AB395, "")</f>
        <v/>
      </c>
      <c r="AC396" s="15">
        <f>IF(Format_SP2_v3!AC395&lt;&gt;"", Format_SP2_v3!AC395, "")</f>
        <v/>
      </c>
      <c r="AD396" s="15">
        <f>IF(Format_SP2_v3!AD395&lt;&gt;"", Format_SP2_v3!AD395, "")</f>
        <v/>
      </c>
      <c r="AE396" s="15">
        <f>IF(Format_SP2_v3!AE395&lt;&gt;"", Format_SP2_v3!AE395, "")</f>
        <v/>
      </c>
      <c r="AF396" s="15">
        <f>IF(Format_SP2_v3!AF395&lt;&gt;"", Format_SP2_v3!AF395, "")</f>
        <v/>
      </c>
      <c r="AG396" s="15">
        <f>IF(Format_SP2_v3!AG395&lt;&gt;"", Format_SP2_v3!AG395, "")</f>
        <v/>
      </c>
      <c r="AH396" s="15">
        <f>IF(Format_SP2_v3!AH395&lt;&gt;"", Format_SP2_v3!AH395, "")</f>
        <v/>
      </c>
      <c r="AI396" s="15">
        <f>IF(Format_SP2_v3!AI395&lt;&gt;"", Format_SP2_v3!AI395, "")</f>
        <v/>
      </c>
      <c r="AJ396" s="15">
        <f>IF(Format_SP2_v3!AJ395&lt;&gt;"", Format_SP2_v3!AJ395, "")</f>
        <v/>
      </c>
      <c r="AK396" s="15">
        <f>IF(Format_SP2_v3!AK395&lt;&gt;"", Format_SP2_v3!AK395, "")</f>
        <v/>
      </c>
      <c r="AL396" s="15">
        <f>IF(Format_SP2_v3!AL395&lt;&gt;"", Format_SP2_v3!AL395, "")</f>
        <v/>
      </c>
      <c r="AM396" s="15">
        <f>IF(Format_SP2_v3!AM395&lt;&gt;"", Format_SP2_v3!AM395, "")</f>
        <v/>
      </c>
      <c r="AN396">
        <f>IF(Format_SP2_v3!AN395&lt;&gt;"", Format_SP2_v3!AN395, "")</f>
        <v/>
      </c>
    </row>
    <row r="397" ht="16" customHeight="1">
      <c r="A397" s="16">
        <f>IF(ROW()=4, Format_SP2_v3!A396, IF(ROW()&gt;MAX(Format_SP2_v3!$BC:$BC)+1, INDIRECT("Format_SP3_v2!" &amp; ADDRESS(ROW()-MAX(Format_SP2_v3!$BC:$BC)-1, COLUMN(), 4)), ""))</f>
        <v/>
      </c>
      <c r="B397" s="15">
        <f>IF(ROW()&gt;MAX(Format_SP2_v3!$BC:$BC)+1, INDIRECT("Format_SP3_v2!" &amp; ADDRESS(ROW()-MAX(Format_SP2_v3!$BC:$BC)-1, COLUMN(), 4)), "")</f>
        <v/>
      </c>
      <c r="C397" s="15">
        <f>IF(Format_SP2_v3!C396&lt;&gt;"", Format_SP2_v3!C396, "")</f>
        <v/>
      </c>
      <c r="D397" s="15">
        <f>IF(Format_SP2_v3!D396&lt;&gt;"", Format_SP2_v3!D396, "")</f>
        <v/>
      </c>
      <c r="E397" s="15">
        <f>IF(Format_SP2_v3!E396&lt;&gt;"", Format_SP2_v3!E396, "")</f>
        <v/>
      </c>
      <c r="F397" s="15">
        <f>IF(Format_SP2_v3!F396&lt;&gt;"", Format_SP2_v3!F396, "")</f>
        <v/>
      </c>
      <c r="G397" s="15">
        <f>IF(Format_SP2_v3!G396&lt;&gt;"", Format_SP2_v3!G396, "")</f>
        <v/>
      </c>
      <c r="H397" s="15">
        <f>IF(Format_SP2_v3!H396&lt;&gt;"", Format_SP2_v3!H396, "")</f>
        <v/>
      </c>
      <c r="I397" s="15">
        <f>IF(Format_SP2_v3!I396&lt;&gt;"", Format_SP2_v3!I396, "")</f>
        <v/>
      </c>
      <c r="J397" s="15">
        <f>IF(Format_SP2_v3!J396&lt;&gt;"", Format_SP2_v3!J396, "")</f>
        <v/>
      </c>
      <c r="K397" s="15">
        <f>IF(Format_SP2_v3!K396&lt;&gt;"", Format_SP2_v3!K396, "")</f>
        <v/>
      </c>
      <c r="L397" s="15">
        <f>IF(Format_SP2_v3!L396&lt;&gt;"", Format_SP2_v3!L396, "")</f>
        <v/>
      </c>
      <c r="M397" s="15">
        <f>IF(Format_SP2_v3!M396&lt;&gt;"", Format_SP2_v3!M396, "")</f>
        <v/>
      </c>
      <c r="N397" s="15">
        <f>IF(Format_SP2_v3!N396&lt;&gt;"", Format_SP2_v3!N396, "")</f>
        <v/>
      </c>
      <c r="O397" s="15">
        <f>IF(Format_SP2_v3!O396&lt;&gt;"", Format_SP2_v3!O396, "")</f>
        <v/>
      </c>
      <c r="P397" s="15">
        <f>IF(Format_SP2_v3!P396&lt;&gt;"", Format_SP2_v3!P396, "")</f>
        <v/>
      </c>
      <c r="Q397" s="15">
        <f>IF(Format_SP2_v3!Q396&lt;&gt;"", Format_SP2_v3!Q396, "")</f>
        <v/>
      </c>
      <c r="R397" s="15">
        <f>IF(Format_SP2_v3!R396&lt;&gt;"", Format_SP2_v3!R396, "")</f>
        <v/>
      </c>
      <c r="S397" s="15">
        <f>IF(Format_SP2_v3!S396&lt;&gt;"", Format_SP2_v3!S396, "")</f>
        <v/>
      </c>
      <c r="T397" s="15">
        <f>IF(Format_SP2_v3!T396&lt;&gt;"", Format_SP2_v3!T396, "")</f>
        <v/>
      </c>
      <c r="U397" s="15">
        <f>IF(Format_SP2_v3!U396&lt;&gt;"", Format_SP2_v3!U396, "")</f>
        <v/>
      </c>
      <c r="V397" s="15">
        <f>IF(Format_SP2_v3!V396&lt;&gt;"", Format_SP2_v3!V396, "")</f>
        <v/>
      </c>
      <c r="W397" s="15">
        <f>IF(Format_SP2_v3!W396&lt;&gt;"", Format_SP2_v3!W396, "")</f>
        <v/>
      </c>
      <c r="X397" s="15">
        <f>IF(Format_SP2_v3!X396&lt;&gt;"", Format_SP2_v3!X396, "")</f>
        <v/>
      </c>
      <c r="Y397" s="15">
        <f>IF(Format_SP2_v3!Y396&lt;&gt;"", Format_SP2_v3!Y396, "")</f>
        <v/>
      </c>
      <c r="Z397" s="15">
        <f>IF(Format_SP2_v3!Z396&lt;&gt;"", Format_SP2_v3!Z396, "")</f>
        <v/>
      </c>
      <c r="AA397" s="15">
        <f>IF(Format_SP2_v3!AA396&lt;&gt;"", Format_SP2_v3!AA396, "")</f>
        <v/>
      </c>
      <c r="AB397" s="15">
        <f>IF(Format_SP2_v3!AB396&lt;&gt;"", Format_SP2_v3!AB396, "")</f>
        <v/>
      </c>
      <c r="AC397" s="15">
        <f>IF(Format_SP2_v3!AC396&lt;&gt;"", Format_SP2_v3!AC396, "")</f>
        <v/>
      </c>
      <c r="AD397" s="15">
        <f>IF(Format_SP2_v3!AD396&lt;&gt;"", Format_SP2_v3!AD396, "")</f>
        <v/>
      </c>
      <c r="AE397" s="15">
        <f>IF(Format_SP2_v3!AE396&lt;&gt;"", Format_SP2_v3!AE396, "")</f>
        <v/>
      </c>
      <c r="AF397" s="15">
        <f>IF(Format_SP2_v3!AF396&lt;&gt;"", Format_SP2_v3!AF396, "")</f>
        <v/>
      </c>
      <c r="AG397" s="15">
        <f>IF(Format_SP2_v3!AG396&lt;&gt;"", Format_SP2_v3!AG396, "")</f>
        <v/>
      </c>
      <c r="AH397" s="15">
        <f>IF(Format_SP2_v3!AH396&lt;&gt;"", Format_SP2_v3!AH396, "")</f>
        <v/>
      </c>
      <c r="AI397" s="15">
        <f>IF(Format_SP2_v3!AI396&lt;&gt;"", Format_SP2_v3!AI396, "")</f>
        <v/>
      </c>
      <c r="AJ397" s="15">
        <f>IF(Format_SP2_v3!AJ396&lt;&gt;"", Format_SP2_v3!AJ396, "")</f>
        <v/>
      </c>
      <c r="AK397" s="15">
        <f>IF(Format_SP2_v3!AK396&lt;&gt;"", Format_SP2_v3!AK396, "")</f>
        <v/>
      </c>
      <c r="AL397" s="15">
        <f>IF(Format_SP2_v3!AL396&lt;&gt;"", Format_SP2_v3!AL396, "")</f>
        <v/>
      </c>
      <c r="AM397" s="15">
        <f>IF(Format_SP2_v3!AM396&lt;&gt;"", Format_SP2_v3!AM396, "")</f>
        <v/>
      </c>
      <c r="AN397">
        <f>IF(Format_SP2_v3!AN396&lt;&gt;"", Format_SP2_v3!AN396, "")</f>
        <v/>
      </c>
    </row>
    <row r="398" ht="16" customHeight="1">
      <c r="A398" s="16">
        <f>IF(ROW()=4, Format_SP2_v3!A397, IF(ROW()&gt;MAX(Format_SP2_v3!$BC:$BC)+1, INDIRECT("Format_SP3_v2!" &amp; ADDRESS(ROW()-MAX(Format_SP2_v3!$BC:$BC)-1, COLUMN(), 4)), ""))</f>
        <v/>
      </c>
      <c r="B398" s="15">
        <f>IF(ROW()&gt;MAX(Format_SP2_v3!$BC:$BC)+1, INDIRECT("Format_SP3_v2!" &amp; ADDRESS(ROW()-MAX(Format_SP2_v3!$BC:$BC)-1, COLUMN(), 4)), "")</f>
        <v/>
      </c>
      <c r="C398" s="15">
        <f>IF(Format_SP2_v3!C397&lt;&gt;"", Format_SP2_v3!C397, "")</f>
        <v/>
      </c>
      <c r="D398" s="15">
        <f>IF(Format_SP2_v3!D397&lt;&gt;"", Format_SP2_v3!D397, "")</f>
        <v/>
      </c>
      <c r="E398" s="15">
        <f>IF(Format_SP2_v3!E397&lt;&gt;"", Format_SP2_v3!E397, "")</f>
        <v/>
      </c>
      <c r="F398" s="15">
        <f>IF(Format_SP2_v3!F397&lt;&gt;"", Format_SP2_v3!F397, "")</f>
        <v/>
      </c>
      <c r="G398" s="15">
        <f>IF(Format_SP2_v3!G397&lt;&gt;"", Format_SP2_v3!G397, "")</f>
        <v/>
      </c>
      <c r="H398" s="15">
        <f>IF(Format_SP2_v3!H397&lt;&gt;"", Format_SP2_v3!H397, "")</f>
        <v/>
      </c>
      <c r="I398" s="15">
        <f>IF(Format_SP2_v3!I397&lt;&gt;"", Format_SP2_v3!I397, "")</f>
        <v/>
      </c>
      <c r="J398" s="15">
        <f>IF(Format_SP2_v3!J397&lt;&gt;"", Format_SP2_v3!J397, "")</f>
        <v/>
      </c>
      <c r="K398" s="15">
        <f>IF(Format_SP2_v3!K397&lt;&gt;"", Format_SP2_v3!K397, "")</f>
        <v/>
      </c>
      <c r="L398" s="15">
        <f>IF(Format_SP2_v3!L397&lt;&gt;"", Format_SP2_v3!L397, "")</f>
        <v/>
      </c>
      <c r="M398" s="15">
        <f>IF(Format_SP2_v3!M397&lt;&gt;"", Format_SP2_v3!M397, "")</f>
        <v/>
      </c>
      <c r="N398" s="15">
        <f>IF(Format_SP2_v3!N397&lt;&gt;"", Format_SP2_v3!N397, "")</f>
        <v/>
      </c>
      <c r="O398" s="15">
        <f>IF(Format_SP2_v3!O397&lt;&gt;"", Format_SP2_v3!O397, "")</f>
        <v/>
      </c>
      <c r="P398" s="15">
        <f>IF(Format_SP2_v3!P397&lt;&gt;"", Format_SP2_v3!P397, "")</f>
        <v/>
      </c>
      <c r="Q398" s="15">
        <f>IF(Format_SP2_v3!Q397&lt;&gt;"", Format_SP2_v3!Q397, "")</f>
        <v/>
      </c>
      <c r="R398" s="15">
        <f>IF(Format_SP2_v3!R397&lt;&gt;"", Format_SP2_v3!R397, "")</f>
        <v/>
      </c>
      <c r="S398" s="15">
        <f>IF(Format_SP2_v3!S397&lt;&gt;"", Format_SP2_v3!S397, "")</f>
        <v/>
      </c>
      <c r="T398" s="15">
        <f>IF(Format_SP2_v3!T397&lt;&gt;"", Format_SP2_v3!T397, "")</f>
        <v/>
      </c>
      <c r="U398" s="15">
        <f>IF(Format_SP2_v3!U397&lt;&gt;"", Format_SP2_v3!U397, "")</f>
        <v/>
      </c>
      <c r="V398" s="15">
        <f>IF(Format_SP2_v3!V397&lt;&gt;"", Format_SP2_v3!V397, "")</f>
        <v/>
      </c>
      <c r="W398" s="15">
        <f>IF(Format_SP2_v3!W397&lt;&gt;"", Format_SP2_v3!W397, "")</f>
        <v/>
      </c>
      <c r="X398" s="15">
        <f>IF(Format_SP2_v3!X397&lt;&gt;"", Format_SP2_v3!X397, "")</f>
        <v/>
      </c>
      <c r="Y398" s="15">
        <f>IF(Format_SP2_v3!Y397&lt;&gt;"", Format_SP2_v3!Y397, "")</f>
        <v/>
      </c>
      <c r="Z398" s="15">
        <f>IF(Format_SP2_v3!Z397&lt;&gt;"", Format_SP2_v3!Z397, "")</f>
        <v/>
      </c>
      <c r="AA398" s="15">
        <f>IF(Format_SP2_v3!AA397&lt;&gt;"", Format_SP2_v3!AA397, "")</f>
        <v/>
      </c>
      <c r="AB398" s="15">
        <f>IF(Format_SP2_v3!AB397&lt;&gt;"", Format_SP2_v3!AB397, "")</f>
        <v/>
      </c>
      <c r="AC398" s="15">
        <f>IF(Format_SP2_v3!AC397&lt;&gt;"", Format_SP2_v3!AC397, "")</f>
        <v/>
      </c>
      <c r="AD398" s="15">
        <f>IF(Format_SP2_v3!AD397&lt;&gt;"", Format_SP2_v3!AD397, "")</f>
        <v/>
      </c>
      <c r="AE398" s="15">
        <f>IF(Format_SP2_v3!AE397&lt;&gt;"", Format_SP2_v3!AE397, "")</f>
        <v/>
      </c>
      <c r="AF398" s="15">
        <f>IF(Format_SP2_v3!AF397&lt;&gt;"", Format_SP2_v3!AF397, "")</f>
        <v/>
      </c>
      <c r="AG398" s="15">
        <f>IF(Format_SP2_v3!AG397&lt;&gt;"", Format_SP2_v3!AG397, "")</f>
        <v/>
      </c>
      <c r="AH398" s="15">
        <f>IF(Format_SP2_v3!AH397&lt;&gt;"", Format_SP2_v3!AH397, "")</f>
        <v/>
      </c>
      <c r="AI398" s="15">
        <f>IF(Format_SP2_v3!AI397&lt;&gt;"", Format_SP2_v3!AI397, "")</f>
        <v/>
      </c>
      <c r="AJ398" s="15">
        <f>IF(Format_SP2_v3!AJ397&lt;&gt;"", Format_SP2_v3!AJ397, "")</f>
        <v/>
      </c>
      <c r="AK398" s="15">
        <f>IF(Format_SP2_v3!AK397&lt;&gt;"", Format_SP2_v3!AK397, "")</f>
        <v/>
      </c>
      <c r="AL398" s="15">
        <f>IF(Format_SP2_v3!AL397&lt;&gt;"", Format_SP2_v3!AL397, "")</f>
        <v/>
      </c>
      <c r="AM398" s="15">
        <f>IF(Format_SP2_v3!AM397&lt;&gt;"", Format_SP2_v3!AM397, "")</f>
        <v/>
      </c>
      <c r="AN398">
        <f>IF(Format_SP2_v3!AN397&lt;&gt;"", Format_SP2_v3!AN397, "")</f>
        <v/>
      </c>
    </row>
    <row r="399" ht="16" customHeight="1">
      <c r="A399" s="16">
        <f>IF(ROW()=4, Format_SP2_v3!A398, IF(ROW()&gt;MAX(Format_SP2_v3!$BC:$BC)+1, INDIRECT("Format_SP3_v2!" &amp; ADDRESS(ROW()-MAX(Format_SP2_v3!$BC:$BC)-1, COLUMN(), 4)), ""))</f>
        <v/>
      </c>
      <c r="B399" s="15">
        <f>IF(ROW()&gt;MAX(Format_SP2_v3!$BC:$BC)+1, INDIRECT("Format_SP3_v2!" &amp; ADDRESS(ROW()-MAX(Format_SP2_v3!$BC:$BC)-1, COLUMN(), 4)), "")</f>
        <v/>
      </c>
      <c r="C399" s="15">
        <f>IF(Format_SP2_v3!C398&lt;&gt;"", Format_SP2_v3!C398, "")</f>
        <v/>
      </c>
      <c r="D399" s="15">
        <f>IF(Format_SP2_v3!D398&lt;&gt;"", Format_SP2_v3!D398, "")</f>
        <v/>
      </c>
      <c r="E399" s="15">
        <f>IF(Format_SP2_v3!E398&lt;&gt;"", Format_SP2_v3!E398, "")</f>
        <v/>
      </c>
      <c r="F399" s="15">
        <f>IF(Format_SP2_v3!F398&lt;&gt;"", Format_SP2_v3!F398, "")</f>
        <v/>
      </c>
      <c r="G399" s="15">
        <f>IF(Format_SP2_v3!G398&lt;&gt;"", Format_SP2_v3!G398, "")</f>
        <v/>
      </c>
      <c r="H399" s="15">
        <f>IF(Format_SP2_v3!H398&lt;&gt;"", Format_SP2_v3!H398, "")</f>
        <v/>
      </c>
      <c r="I399" s="15">
        <f>IF(Format_SP2_v3!I398&lt;&gt;"", Format_SP2_v3!I398, "")</f>
        <v/>
      </c>
      <c r="J399" s="15">
        <f>IF(Format_SP2_v3!J398&lt;&gt;"", Format_SP2_v3!J398, "")</f>
        <v/>
      </c>
      <c r="K399" s="15">
        <f>IF(Format_SP2_v3!K398&lt;&gt;"", Format_SP2_v3!K398, "")</f>
        <v/>
      </c>
      <c r="L399" s="15">
        <f>IF(Format_SP2_v3!L398&lt;&gt;"", Format_SP2_v3!L398, "")</f>
        <v/>
      </c>
      <c r="M399" s="15">
        <f>IF(Format_SP2_v3!M398&lt;&gt;"", Format_SP2_v3!M398, "")</f>
        <v/>
      </c>
      <c r="N399" s="15">
        <f>IF(Format_SP2_v3!N398&lt;&gt;"", Format_SP2_v3!N398, "")</f>
        <v/>
      </c>
      <c r="O399" s="15">
        <f>IF(Format_SP2_v3!O398&lt;&gt;"", Format_SP2_v3!O398, "")</f>
        <v/>
      </c>
      <c r="P399" s="15">
        <f>IF(Format_SP2_v3!P398&lt;&gt;"", Format_SP2_v3!P398, "")</f>
        <v/>
      </c>
      <c r="Q399" s="15">
        <f>IF(Format_SP2_v3!Q398&lt;&gt;"", Format_SP2_v3!Q398, "")</f>
        <v/>
      </c>
      <c r="R399" s="15">
        <f>IF(Format_SP2_v3!R398&lt;&gt;"", Format_SP2_v3!R398, "")</f>
        <v/>
      </c>
      <c r="S399" s="15">
        <f>IF(Format_SP2_v3!S398&lt;&gt;"", Format_SP2_v3!S398, "")</f>
        <v/>
      </c>
      <c r="T399" s="15">
        <f>IF(Format_SP2_v3!T398&lt;&gt;"", Format_SP2_v3!T398, "")</f>
        <v/>
      </c>
      <c r="U399" s="15">
        <f>IF(Format_SP2_v3!U398&lt;&gt;"", Format_SP2_v3!U398, "")</f>
        <v/>
      </c>
      <c r="V399" s="15">
        <f>IF(Format_SP2_v3!V398&lt;&gt;"", Format_SP2_v3!V398, "")</f>
        <v/>
      </c>
      <c r="W399" s="15">
        <f>IF(Format_SP2_v3!W398&lt;&gt;"", Format_SP2_v3!W398, "")</f>
        <v/>
      </c>
      <c r="X399" s="15">
        <f>IF(Format_SP2_v3!X398&lt;&gt;"", Format_SP2_v3!X398, "")</f>
        <v/>
      </c>
      <c r="Y399" s="15">
        <f>IF(Format_SP2_v3!Y398&lt;&gt;"", Format_SP2_v3!Y398, "")</f>
        <v/>
      </c>
      <c r="Z399" s="15">
        <f>IF(Format_SP2_v3!Z398&lt;&gt;"", Format_SP2_v3!Z398, "")</f>
        <v/>
      </c>
      <c r="AA399" s="15">
        <f>IF(Format_SP2_v3!AA398&lt;&gt;"", Format_SP2_v3!AA398, "")</f>
        <v/>
      </c>
      <c r="AB399" s="15">
        <f>IF(Format_SP2_v3!AB398&lt;&gt;"", Format_SP2_v3!AB398, "")</f>
        <v/>
      </c>
      <c r="AC399" s="15">
        <f>IF(Format_SP2_v3!AC398&lt;&gt;"", Format_SP2_v3!AC398, "")</f>
        <v/>
      </c>
      <c r="AD399" s="15">
        <f>IF(Format_SP2_v3!AD398&lt;&gt;"", Format_SP2_v3!AD398, "")</f>
        <v/>
      </c>
      <c r="AE399" s="15">
        <f>IF(Format_SP2_v3!AE398&lt;&gt;"", Format_SP2_v3!AE398, "")</f>
        <v/>
      </c>
      <c r="AF399" s="15">
        <f>IF(Format_SP2_v3!AF398&lt;&gt;"", Format_SP2_v3!AF398, "")</f>
        <v/>
      </c>
      <c r="AG399" s="15">
        <f>IF(Format_SP2_v3!AG398&lt;&gt;"", Format_SP2_v3!AG398, "")</f>
        <v/>
      </c>
      <c r="AH399" s="15">
        <f>IF(Format_SP2_v3!AH398&lt;&gt;"", Format_SP2_v3!AH398, "")</f>
        <v/>
      </c>
      <c r="AI399" s="15">
        <f>IF(Format_SP2_v3!AI398&lt;&gt;"", Format_SP2_v3!AI398, "")</f>
        <v/>
      </c>
      <c r="AJ399" s="15">
        <f>IF(Format_SP2_v3!AJ398&lt;&gt;"", Format_SP2_v3!AJ398, "")</f>
        <v/>
      </c>
      <c r="AK399" s="15">
        <f>IF(Format_SP2_v3!AK398&lt;&gt;"", Format_SP2_v3!AK398, "")</f>
        <v/>
      </c>
      <c r="AL399" s="15">
        <f>IF(Format_SP2_v3!AL398&lt;&gt;"", Format_SP2_v3!AL398, "")</f>
        <v/>
      </c>
      <c r="AM399" s="15">
        <f>IF(Format_SP2_v3!AM398&lt;&gt;"", Format_SP2_v3!AM398, "")</f>
        <v/>
      </c>
      <c r="AN399">
        <f>IF(Format_SP2_v3!AN398&lt;&gt;"", Format_SP2_v3!AN398, "")</f>
        <v/>
      </c>
    </row>
    <row r="400" ht="16" customHeight="1">
      <c r="A400" s="16">
        <f>IF(ROW()=4, Format_SP2_v3!A399, IF(ROW()&gt;MAX(Format_SP2_v3!$BC:$BC)+1, INDIRECT("Format_SP3_v2!" &amp; ADDRESS(ROW()-MAX(Format_SP2_v3!$BC:$BC)-1, COLUMN(), 4)), ""))</f>
        <v/>
      </c>
      <c r="B400" s="15">
        <f>IF(ROW()&gt;MAX(Format_SP2_v3!$BC:$BC)+1, INDIRECT("Format_SP3_v2!" &amp; ADDRESS(ROW()-MAX(Format_SP2_v3!$BC:$BC)-1, COLUMN(), 4)), "")</f>
        <v/>
      </c>
      <c r="C400" s="15">
        <f>IF(Format_SP2_v3!C399&lt;&gt;"", Format_SP2_v3!C399, "")</f>
        <v/>
      </c>
      <c r="D400" s="15">
        <f>IF(Format_SP2_v3!D399&lt;&gt;"", Format_SP2_v3!D399, "")</f>
        <v/>
      </c>
      <c r="E400" s="15">
        <f>IF(Format_SP2_v3!E399&lt;&gt;"", Format_SP2_v3!E399, "")</f>
        <v/>
      </c>
      <c r="F400" s="15">
        <f>IF(Format_SP2_v3!F399&lt;&gt;"", Format_SP2_v3!F399, "")</f>
        <v/>
      </c>
      <c r="G400" s="15">
        <f>IF(Format_SP2_v3!G399&lt;&gt;"", Format_SP2_v3!G399, "")</f>
        <v/>
      </c>
      <c r="H400" s="15">
        <f>IF(Format_SP2_v3!H399&lt;&gt;"", Format_SP2_v3!H399, "")</f>
        <v/>
      </c>
      <c r="I400" s="15">
        <f>IF(Format_SP2_v3!I399&lt;&gt;"", Format_SP2_v3!I399, "")</f>
        <v/>
      </c>
      <c r="J400" s="15">
        <f>IF(Format_SP2_v3!J399&lt;&gt;"", Format_SP2_v3!J399, "")</f>
        <v/>
      </c>
      <c r="K400" s="15">
        <f>IF(Format_SP2_v3!K399&lt;&gt;"", Format_SP2_v3!K399, "")</f>
        <v/>
      </c>
      <c r="L400" s="15">
        <f>IF(Format_SP2_v3!L399&lt;&gt;"", Format_SP2_v3!L399, "")</f>
        <v/>
      </c>
      <c r="M400" s="15">
        <f>IF(Format_SP2_v3!M399&lt;&gt;"", Format_SP2_v3!M399, "")</f>
        <v/>
      </c>
      <c r="N400" s="15">
        <f>IF(Format_SP2_v3!N399&lt;&gt;"", Format_SP2_v3!N399, "")</f>
        <v/>
      </c>
      <c r="O400" s="15">
        <f>IF(Format_SP2_v3!O399&lt;&gt;"", Format_SP2_v3!O399, "")</f>
        <v/>
      </c>
      <c r="P400" s="15">
        <f>IF(Format_SP2_v3!P399&lt;&gt;"", Format_SP2_v3!P399, "")</f>
        <v/>
      </c>
      <c r="Q400" s="15">
        <f>IF(Format_SP2_v3!Q399&lt;&gt;"", Format_SP2_v3!Q399, "")</f>
        <v/>
      </c>
      <c r="R400" s="15">
        <f>IF(Format_SP2_v3!R399&lt;&gt;"", Format_SP2_v3!R399, "")</f>
        <v/>
      </c>
      <c r="S400" s="15">
        <f>IF(Format_SP2_v3!S399&lt;&gt;"", Format_SP2_v3!S399, "")</f>
        <v/>
      </c>
      <c r="T400" s="15">
        <f>IF(Format_SP2_v3!T399&lt;&gt;"", Format_SP2_v3!T399, "")</f>
        <v/>
      </c>
      <c r="U400" s="15">
        <f>IF(Format_SP2_v3!U399&lt;&gt;"", Format_SP2_v3!U399, "")</f>
        <v/>
      </c>
      <c r="V400" s="15">
        <f>IF(Format_SP2_v3!V399&lt;&gt;"", Format_SP2_v3!V399, "")</f>
        <v/>
      </c>
      <c r="W400" s="15">
        <f>IF(Format_SP2_v3!W399&lt;&gt;"", Format_SP2_v3!W399, "")</f>
        <v/>
      </c>
      <c r="X400" s="15">
        <f>IF(Format_SP2_v3!X399&lt;&gt;"", Format_SP2_v3!X399, "")</f>
        <v/>
      </c>
      <c r="Y400" s="15">
        <f>IF(Format_SP2_v3!Y399&lt;&gt;"", Format_SP2_v3!Y399, "")</f>
        <v/>
      </c>
      <c r="Z400" s="15">
        <f>IF(Format_SP2_v3!Z399&lt;&gt;"", Format_SP2_v3!Z399, "")</f>
        <v/>
      </c>
      <c r="AA400" s="15">
        <f>IF(Format_SP2_v3!AA399&lt;&gt;"", Format_SP2_v3!AA399, "")</f>
        <v/>
      </c>
      <c r="AB400" s="15">
        <f>IF(Format_SP2_v3!AB399&lt;&gt;"", Format_SP2_v3!AB399, "")</f>
        <v/>
      </c>
      <c r="AC400" s="15">
        <f>IF(Format_SP2_v3!AC399&lt;&gt;"", Format_SP2_v3!AC399, "")</f>
        <v/>
      </c>
      <c r="AD400" s="15">
        <f>IF(Format_SP2_v3!AD399&lt;&gt;"", Format_SP2_v3!AD399, "")</f>
        <v/>
      </c>
      <c r="AE400" s="15">
        <f>IF(Format_SP2_v3!AE399&lt;&gt;"", Format_SP2_v3!AE399, "")</f>
        <v/>
      </c>
      <c r="AF400" s="15">
        <f>IF(Format_SP2_v3!AF399&lt;&gt;"", Format_SP2_v3!AF399, "")</f>
        <v/>
      </c>
      <c r="AG400" s="15">
        <f>IF(Format_SP2_v3!AG399&lt;&gt;"", Format_SP2_v3!AG399, "")</f>
        <v/>
      </c>
      <c r="AH400" s="15">
        <f>IF(Format_SP2_v3!AH399&lt;&gt;"", Format_SP2_v3!AH399, "")</f>
        <v/>
      </c>
      <c r="AI400" s="15">
        <f>IF(Format_SP2_v3!AI399&lt;&gt;"", Format_SP2_v3!AI399, "")</f>
        <v/>
      </c>
      <c r="AJ400" s="15">
        <f>IF(Format_SP2_v3!AJ399&lt;&gt;"", Format_SP2_v3!AJ399, "")</f>
        <v/>
      </c>
      <c r="AK400" s="15">
        <f>IF(Format_SP2_v3!AK399&lt;&gt;"", Format_SP2_v3!AK399, "")</f>
        <v/>
      </c>
      <c r="AL400" s="15">
        <f>IF(Format_SP2_v3!AL399&lt;&gt;"", Format_SP2_v3!AL399, "")</f>
        <v/>
      </c>
      <c r="AM400" s="15">
        <f>IF(Format_SP2_v3!AM399&lt;&gt;"", Format_SP2_v3!AM399, "")</f>
        <v/>
      </c>
      <c r="AN400">
        <f>IF(Format_SP2_v3!AN399&lt;&gt;"", Format_SP2_v3!AN399, "")</f>
        <v/>
      </c>
    </row>
    <row r="401" ht="16" customHeight="1">
      <c r="A401" s="16">
        <f>IF(ROW()=4, Format_SP2_v3!A400, IF(ROW()&gt;MAX(Format_SP2_v3!$BC:$BC)+1, INDIRECT("Format_SP3_v2!" &amp; ADDRESS(ROW()-MAX(Format_SP2_v3!$BC:$BC)-1, COLUMN(), 4)), ""))</f>
        <v/>
      </c>
      <c r="B401" s="15">
        <f>IF(ROW()&gt;MAX(Format_SP2_v3!$BC:$BC)+1, INDIRECT("Format_SP3_v2!" &amp; ADDRESS(ROW()-MAX(Format_SP2_v3!$BC:$BC)-1, COLUMN(), 4)), "")</f>
        <v/>
      </c>
      <c r="C401" s="15">
        <f>IF(Format_SP2_v3!C400&lt;&gt;"", Format_SP2_v3!C400, "")</f>
        <v/>
      </c>
      <c r="D401" s="15">
        <f>IF(Format_SP2_v3!D400&lt;&gt;"", Format_SP2_v3!D400, "")</f>
        <v/>
      </c>
      <c r="E401" s="15">
        <f>IF(Format_SP2_v3!E400&lt;&gt;"", Format_SP2_v3!E400, "")</f>
        <v/>
      </c>
      <c r="F401" s="15">
        <f>IF(Format_SP2_v3!F400&lt;&gt;"", Format_SP2_v3!F400, "")</f>
        <v/>
      </c>
      <c r="G401" s="15">
        <f>IF(Format_SP2_v3!G400&lt;&gt;"", Format_SP2_v3!G400, "")</f>
        <v/>
      </c>
      <c r="H401" s="15">
        <f>IF(Format_SP2_v3!H400&lt;&gt;"", Format_SP2_v3!H400, "")</f>
        <v/>
      </c>
      <c r="I401" s="15">
        <f>IF(Format_SP2_v3!I400&lt;&gt;"", Format_SP2_v3!I400, "")</f>
        <v/>
      </c>
      <c r="J401" s="15">
        <f>IF(Format_SP2_v3!J400&lt;&gt;"", Format_SP2_v3!J400, "")</f>
        <v/>
      </c>
      <c r="K401" s="15">
        <f>IF(Format_SP2_v3!K400&lt;&gt;"", Format_SP2_v3!K400, "")</f>
        <v/>
      </c>
      <c r="L401" s="15">
        <f>IF(Format_SP2_v3!L400&lt;&gt;"", Format_SP2_v3!L400, "")</f>
        <v/>
      </c>
      <c r="M401" s="15">
        <f>IF(Format_SP2_v3!M400&lt;&gt;"", Format_SP2_v3!M400, "")</f>
        <v/>
      </c>
      <c r="N401" s="15">
        <f>IF(Format_SP2_v3!N400&lt;&gt;"", Format_SP2_v3!N400, "")</f>
        <v/>
      </c>
      <c r="O401" s="15">
        <f>IF(Format_SP2_v3!O400&lt;&gt;"", Format_SP2_v3!O400, "")</f>
        <v/>
      </c>
      <c r="P401" s="15">
        <f>IF(Format_SP2_v3!P400&lt;&gt;"", Format_SP2_v3!P400, "")</f>
        <v/>
      </c>
      <c r="Q401" s="15">
        <f>IF(Format_SP2_v3!Q400&lt;&gt;"", Format_SP2_v3!Q400, "")</f>
        <v/>
      </c>
      <c r="R401" s="15">
        <f>IF(Format_SP2_v3!R400&lt;&gt;"", Format_SP2_v3!R400, "")</f>
        <v/>
      </c>
      <c r="S401" s="15">
        <f>IF(Format_SP2_v3!S400&lt;&gt;"", Format_SP2_v3!S400, "")</f>
        <v/>
      </c>
      <c r="T401" s="15">
        <f>IF(Format_SP2_v3!T400&lt;&gt;"", Format_SP2_v3!T400, "")</f>
        <v/>
      </c>
      <c r="U401" s="15">
        <f>IF(Format_SP2_v3!U400&lt;&gt;"", Format_SP2_v3!U400, "")</f>
        <v/>
      </c>
      <c r="V401" s="15">
        <f>IF(Format_SP2_v3!V400&lt;&gt;"", Format_SP2_v3!V400, "")</f>
        <v/>
      </c>
      <c r="W401" s="15">
        <f>IF(Format_SP2_v3!W400&lt;&gt;"", Format_SP2_v3!W400, "")</f>
        <v/>
      </c>
      <c r="X401" s="15">
        <f>IF(Format_SP2_v3!X400&lt;&gt;"", Format_SP2_v3!X400, "")</f>
        <v/>
      </c>
      <c r="Y401" s="15">
        <f>IF(Format_SP2_v3!Y400&lt;&gt;"", Format_SP2_v3!Y400, "")</f>
        <v/>
      </c>
      <c r="Z401" s="15">
        <f>IF(Format_SP2_v3!Z400&lt;&gt;"", Format_SP2_v3!Z400, "")</f>
        <v/>
      </c>
      <c r="AA401" s="15">
        <f>IF(Format_SP2_v3!AA400&lt;&gt;"", Format_SP2_v3!AA400, "")</f>
        <v/>
      </c>
      <c r="AB401" s="15">
        <f>IF(Format_SP2_v3!AB400&lt;&gt;"", Format_SP2_v3!AB400, "")</f>
        <v/>
      </c>
      <c r="AC401" s="15">
        <f>IF(Format_SP2_v3!AC400&lt;&gt;"", Format_SP2_v3!AC400, "")</f>
        <v/>
      </c>
      <c r="AD401" s="15">
        <f>IF(Format_SP2_v3!AD400&lt;&gt;"", Format_SP2_v3!AD400, "")</f>
        <v/>
      </c>
      <c r="AE401" s="15">
        <f>IF(Format_SP2_v3!AE400&lt;&gt;"", Format_SP2_v3!AE400, "")</f>
        <v/>
      </c>
      <c r="AF401" s="15">
        <f>IF(Format_SP2_v3!AF400&lt;&gt;"", Format_SP2_v3!AF400, "")</f>
        <v/>
      </c>
      <c r="AG401" s="15">
        <f>IF(Format_SP2_v3!AG400&lt;&gt;"", Format_SP2_v3!AG400, "")</f>
        <v/>
      </c>
      <c r="AH401" s="15">
        <f>IF(Format_SP2_v3!AH400&lt;&gt;"", Format_SP2_v3!AH400, "")</f>
        <v/>
      </c>
      <c r="AI401" s="15">
        <f>IF(Format_SP2_v3!AI400&lt;&gt;"", Format_SP2_v3!AI400, "")</f>
        <v/>
      </c>
      <c r="AJ401" s="15">
        <f>IF(Format_SP2_v3!AJ400&lt;&gt;"", Format_SP2_v3!AJ400, "")</f>
        <v/>
      </c>
      <c r="AK401" s="15">
        <f>IF(Format_SP2_v3!AK400&lt;&gt;"", Format_SP2_v3!AK400, "")</f>
        <v/>
      </c>
      <c r="AL401" s="15">
        <f>IF(Format_SP2_v3!AL400&lt;&gt;"", Format_SP2_v3!AL400, "")</f>
        <v/>
      </c>
      <c r="AM401" s="15">
        <f>IF(Format_SP2_v3!AM400&lt;&gt;"", Format_SP2_v3!AM400, "")</f>
        <v/>
      </c>
      <c r="AN401">
        <f>IF(Format_SP2_v3!AN400&lt;&gt;"", Format_SP2_v3!AN400, "")</f>
        <v/>
      </c>
    </row>
    <row r="402" ht="16" customHeight="1">
      <c r="A402" s="16">
        <f>IF(ROW()=4, Format_SP2_v3!A401, IF(ROW()&gt;MAX(Format_SP2_v3!$BC:$BC)+1, INDIRECT("Format_SP3_v2!" &amp; ADDRESS(ROW()-MAX(Format_SP2_v3!$BC:$BC)-1, COLUMN(), 4)), ""))</f>
        <v/>
      </c>
      <c r="B402" s="15">
        <f>IF(ROW()&gt;MAX(Format_SP2_v3!$BC:$BC)+1, INDIRECT("Format_SP3_v2!" &amp; ADDRESS(ROW()-MAX(Format_SP2_v3!$BC:$BC)-1, COLUMN(), 4)), "")</f>
        <v/>
      </c>
      <c r="C402" s="15">
        <f>IF(Format_SP2_v3!C401&lt;&gt;"", Format_SP2_v3!C401, "")</f>
        <v/>
      </c>
      <c r="D402" s="15">
        <f>IF(Format_SP2_v3!D401&lt;&gt;"", Format_SP2_v3!D401, "")</f>
        <v/>
      </c>
      <c r="E402" s="15">
        <f>IF(Format_SP2_v3!E401&lt;&gt;"", Format_SP2_v3!E401, "")</f>
        <v/>
      </c>
      <c r="F402" s="15">
        <f>IF(Format_SP2_v3!F401&lt;&gt;"", Format_SP2_v3!F401, "")</f>
        <v/>
      </c>
      <c r="G402" s="15">
        <f>IF(Format_SP2_v3!G401&lt;&gt;"", Format_SP2_v3!G401, "")</f>
        <v/>
      </c>
      <c r="H402" s="15">
        <f>IF(Format_SP2_v3!H401&lt;&gt;"", Format_SP2_v3!H401, "")</f>
        <v/>
      </c>
      <c r="I402" s="15">
        <f>IF(Format_SP2_v3!I401&lt;&gt;"", Format_SP2_v3!I401, "")</f>
        <v/>
      </c>
      <c r="J402" s="15">
        <f>IF(Format_SP2_v3!J401&lt;&gt;"", Format_SP2_v3!J401, "")</f>
        <v/>
      </c>
      <c r="K402" s="15">
        <f>IF(Format_SP2_v3!K401&lt;&gt;"", Format_SP2_v3!K401, "")</f>
        <v/>
      </c>
      <c r="L402" s="15">
        <f>IF(Format_SP2_v3!L401&lt;&gt;"", Format_SP2_v3!L401, "")</f>
        <v/>
      </c>
      <c r="M402" s="15">
        <f>IF(Format_SP2_v3!M401&lt;&gt;"", Format_SP2_v3!M401, "")</f>
        <v/>
      </c>
      <c r="N402" s="15">
        <f>IF(Format_SP2_v3!N401&lt;&gt;"", Format_SP2_v3!N401, "")</f>
        <v/>
      </c>
      <c r="O402" s="15">
        <f>IF(Format_SP2_v3!O401&lt;&gt;"", Format_SP2_v3!O401, "")</f>
        <v/>
      </c>
      <c r="P402" s="15">
        <f>IF(Format_SP2_v3!P401&lt;&gt;"", Format_SP2_v3!P401, "")</f>
        <v/>
      </c>
      <c r="Q402" s="15">
        <f>IF(Format_SP2_v3!Q401&lt;&gt;"", Format_SP2_v3!Q401, "")</f>
        <v/>
      </c>
      <c r="R402" s="15">
        <f>IF(Format_SP2_v3!R401&lt;&gt;"", Format_SP2_v3!R401, "")</f>
        <v/>
      </c>
      <c r="S402" s="15">
        <f>IF(Format_SP2_v3!S401&lt;&gt;"", Format_SP2_v3!S401, "")</f>
        <v/>
      </c>
      <c r="T402" s="15">
        <f>IF(Format_SP2_v3!T401&lt;&gt;"", Format_SP2_v3!T401, "")</f>
        <v/>
      </c>
      <c r="U402" s="15">
        <f>IF(Format_SP2_v3!U401&lt;&gt;"", Format_SP2_v3!U401, "")</f>
        <v/>
      </c>
      <c r="V402" s="15">
        <f>IF(Format_SP2_v3!V401&lt;&gt;"", Format_SP2_v3!V401, "")</f>
        <v/>
      </c>
      <c r="W402" s="15">
        <f>IF(Format_SP2_v3!W401&lt;&gt;"", Format_SP2_v3!W401, "")</f>
        <v/>
      </c>
      <c r="X402" s="15">
        <f>IF(Format_SP2_v3!X401&lt;&gt;"", Format_SP2_v3!X401, "")</f>
        <v/>
      </c>
      <c r="Y402" s="15">
        <f>IF(Format_SP2_v3!Y401&lt;&gt;"", Format_SP2_v3!Y401, "")</f>
        <v/>
      </c>
      <c r="Z402" s="15">
        <f>IF(Format_SP2_v3!Z401&lt;&gt;"", Format_SP2_v3!Z401, "")</f>
        <v/>
      </c>
      <c r="AA402" s="15">
        <f>IF(Format_SP2_v3!AA401&lt;&gt;"", Format_SP2_v3!AA401, "")</f>
        <v/>
      </c>
      <c r="AB402" s="15">
        <f>IF(Format_SP2_v3!AB401&lt;&gt;"", Format_SP2_v3!AB401, "")</f>
        <v/>
      </c>
      <c r="AC402" s="15">
        <f>IF(Format_SP2_v3!AC401&lt;&gt;"", Format_SP2_v3!AC401, "")</f>
        <v/>
      </c>
      <c r="AD402" s="15">
        <f>IF(Format_SP2_v3!AD401&lt;&gt;"", Format_SP2_v3!AD401, "")</f>
        <v/>
      </c>
      <c r="AE402" s="15">
        <f>IF(Format_SP2_v3!AE401&lt;&gt;"", Format_SP2_v3!AE401, "")</f>
        <v/>
      </c>
      <c r="AF402" s="15">
        <f>IF(Format_SP2_v3!AF401&lt;&gt;"", Format_SP2_v3!AF401, "")</f>
        <v/>
      </c>
      <c r="AG402" s="15">
        <f>IF(Format_SP2_v3!AG401&lt;&gt;"", Format_SP2_v3!AG401, "")</f>
        <v/>
      </c>
      <c r="AH402" s="15">
        <f>IF(Format_SP2_v3!AH401&lt;&gt;"", Format_SP2_v3!AH401, "")</f>
        <v/>
      </c>
      <c r="AI402" s="15">
        <f>IF(Format_SP2_v3!AI401&lt;&gt;"", Format_SP2_v3!AI401, "")</f>
        <v/>
      </c>
      <c r="AJ402" s="15">
        <f>IF(Format_SP2_v3!AJ401&lt;&gt;"", Format_SP2_v3!AJ401, "")</f>
        <v/>
      </c>
      <c r="AK402" s="15">
        <f>IF(Format_SP2_v3!AK401&lt;&gt;"", Format_SP2_v3!AK401, "")</f>
        <v/>
      </c>
      <c r="AL402" s="15">
        <f>IF(Format_SP2_v3!AL401&lt;&gt;"", Format_SP2_v3!AL401, "")</f>
        <v/>
      </c>
      <c r="AM402" s="15">
        <f>IF(Format_SP2_v3!AM401&lt;&gt;"", Format_SP2_v3!AM401, "")</f>
        <v/>
      </c>
      <c r="AN402">
        <f>IF(Format_SP2_v3!AN401&lt;&gt;"", Format_SP2_v3!AN401, "")</f>
        <v/>
      </c>
    </row>
    <row r="403" ht="16" customHeight="1">
      <c r="A403" s="16">
        <f>IF(ROW()=4, Format_SP2_v3!A402, IF(ROW()&gt;MAX(Format_SP2_v3!$BC:$BC)+1, INDIRECT("Format_SP3_v2!" &amp; ADDRESS(ROW()-MAX(Format_SP2_v3!$BC:$BC)-1, COLUMN(), 4)), ""))</f>
        <v/>
      </c>
      <c r="B403" s="15">
        <f>IF(ROW()&gt;MAX(Format_SP2_v3!$BC:$BC)+1, INDIRECT("Format_SP3_v2!" &amp; ADDRESS(ROW()-MAX(Format_SP2_v3!$BC:$BC)-1, COLUMN(), 4)), "")</f>
        <v/>
      </c>
      <c r="C403" s="15">
        <f>IF(Format_SP2_v3!C402&lt;&gt;"", Format_SP2_v3!C402, "")</f>
        <v/>
      </c>
      <c r="D403" s="15">
        <f>IF(Format_SP2_v3!D402&lt;&gt;"", Format_SP2_v3!D402, "")</f>
        <v/>
      </c>
      <c r="E403" s="15">
        <f>IF(Format_SP2_v3!E402&lt;&gt;"", Format_SP2_v3!E402, "")</f>
        <v/>
      </c>
      <c r="F403" s="15">
        <f>IF(Format_SP2_v3!F402&lt;&gt;"", Format_SP2_v3!F402, "")</f>
        <v/>
      </c>
      <c r="G403" s="15">
        <f>IF(Format_SP2_v3!G402&lt;&gt;"", Format_SP2_v3!G402, "")</f>
        <v/>
      </c>
      <c r="H403" s="15">
        <f>IF(Format_SP2_v3!H402&lt;&gt;"", Format_SP2_v3!H402, "")</f>
        <v/>
      </c>
      <c r="I403" s="15">
        <f>IF(Format_SP2_v3!I402&lt;&gt;"", Format_SP2_v3!I402, "")</f>
        <v/>
      </c>
      <c r="J403" s="15">
        <f>IF(Format_SP2_v3!J402&lt;&gt;"", Format_SP2_v3!J402, "")</f>
        <v/>
      </c>
      <c r="K403" s="15">
        <f>IF(Format_SP2_v3!K402&lt;&gt;"", Format_SP2_v3!K402, "")</f>
        <v/>
      </c>
      <c r="L403" s="15">
        <f>IF(Format_SP2_v3!L402&lt;&gt;"", Format_SP2_v3!L402, "")</f>
        <v/>
      </c>
      <c r="M403" s="15">
        <f>IF(Format_SP2_v3!M402&lt;&gt;"", Format_SP2_v3!M402, "")</f>
        <v/>
      </c>
      <c r="N403" s="15">
        <f>IF(Format_SP2_v3!N402&lt;&gt;"", Format_SP2_v3!N402, "")</f>
        <v/>
      </c>
      <c r="O403" s="15">
        <f>IF(Format_SP2_v3!O402&lt;&gt;"", Format_SP2_v3!O402, "")</f>
        <v/>
      </c>
      <c r="P403" s="15">
        <f>IF(Format_SP2_v3!P402&lt;&gt;"", Format_SP2_v3!P402, "")</f>
        <v/>
      </c>
      <c r="Q403" s="15">
        <f>IF(Format_SP2_v3!Q402&lt;&gt;"", Format_SP2_v3!Q402, "")</f>
        <v/>
      </c>
      <c r="R403" s="15">
        <f>IF(Format_SP2_v3!R402&lt;&gt;"", Format_SP2_v3!R402, "")</f>
        <v/>
      </c>
      <c r="S403" s="15">
        <f>IF(Format_SP2_v3!S402&lt;&gt;"", Format_SP2_v3!S402, "")</f>
        <v/>
      </c>
      <c r="T403" s="15">
        <f>IF(Format_SP2_v3!T402&lt;&gt;"", Format_SP2_v3!T402, "")</f>
        <v/>
      </c>
      <c r="U403" s="15">
        <f>IF(Format_SP2_v3!U402&lt;&gt;"", Format_SP2_v3!U402, "")</f>
        <v/>
      </c>
      <c r="V403" s="15">
        <f>IF(Format_SP2_v3!V402&lt;&gt;"", Format_SP2_v3!V402, "")</f>
        <v/>
      </c>
      <c r="W403" s="15">
        <f>IF(Format_SP2_v3!W402&lt;&gt;"", Format_SP2_v3!W402, "")</f>
        <v/>
      </c>
      <c r="X403" s="15">
        <f>IF(Format_SP2_v3!X402&lt;&gt;"", Format_SP2_v3!X402, "")</f>
        <v/>
      </c>
      <c r="Y403" s="15">
        <f>IF(Format_SP2_v3!Y402&lt;&gt;"", Format_SP2_v3!Y402, "")</f>
        <v/>
      </c>
      <c r="Z403" s="15">
        <f>IF(Format_SP2_v3!Z402&lt;&gt;"", Format_SP2_v3!Z402, "")</f>
        <v/>
      </c>
      <c r="AA403" s="15">
        <f>IF(Format_SP2_v3!AA402&lt;&gt;"", Format_SP2_v3!AA402, "")</f>
        <v/>
      </c>
      <c r="AB403" s="15">
        <f>IF(Format_SP2_v3!AB402&lt;&gt;"", Format_SP2_v3!AB402, "")</f>
        <v/>
      </c>
      <c r="AC403" s="15">
        <f>IF(Format_SP2_v3!AC402&lt;&gt;"", Format_SP2_v3!AC402, "")</f>
        <v/>
      </c>
      <c r="AD403" s="15">
        <f>IF(Format_SP2_v3!AD402&lt;&gt;"", Format_SP2_v3!AD402, "")</f>
        <v/>
      </c>
      <c r="AE403" s="15">
        <f>IF(Format_SP2_v3!AE402&lt;&gt;"", Format_SP2_v3!AE402, "")</f>
        <v/>
      </c>
      <c r="AF403" s="15">
        <f>IF(Format_SP2_v3!AF402&lt;&gt;"", Format_SP2_v3!AF402, "")</f>
        <v/>
      </c>
      <c r="AG403" s="15">
        <f>IF(Format_SP2_v3!AG402&lt;&gt;"", Format_SP2_v3!AG402, "")</f>
        <v/>
      </c>
      <c r="AH403" s="15">
        <f>IF(Format_SP2_v3!AH402&lt;&gt;"", Format_SP2_v3!AH402, "")</f>
        <v/>
      </c>
      <c r="AI403" s="15">
        <f>IF(Format_SP2_v3!AI402&lt;&gt;"", Format_SP2_v3!AI402, "")</f>
        <v/>
      </c>
      <c r="AJ403" s="15">
        <f>IF(Format_SP2_v3!AJ402&lt;&gt;"", Format_SP2_v3!AJ402, "")</f>
        <v/>
      </c>
      <c r="AK403" s="15">
        <f>IF(Format_SP2_v3!AK402&lt;&gt;"", Format_SP2_v3!AK402, "")</f>
        <v/>
      </c>
      <c r="AL403" s="15">
        <f>IF(Format_SP2_v3!AL402&lt;&gt;"", Format_SP2_v3!AL402, "")</f>
        <v/>
      </c>
      <c r="AM403" s="15">
        <f>IF(Format_SP2_v3!AM402&lt;&gt;"", Format_SP2_v3!AM402, "")</f>
        <v/>
      </c>
      <c r="AN403">
        <f>IF(Format_SP2_v3!AN402&lt;&gt;"", Format_SP2_v3!AN402, "")</f>
        <v/>
      </c>
    </row>
    <row r="404" ht="16" customHeight="1">
      <c r="A404" s="16">
        <f>IF(ROW()=4, Format_SP2_v3!A403, IF(ROW()&gt;MAX(Format_SP2_v3!$BC:$BC)+1, INDIRECT("Format_SP3_v2!" &amp; ADDRESS(ROW()-MAX(Format_SP2_v3!$BC:$BC)-1, COLUMN(), 4)), ""))</f>
        <v/>
      </c>
      <c r="B404" s="15">
        <f>IF(ROW()&gt;MAX(Format_SP2_v3!$BC:$BC)+1, INDIRECT("Format_SP3_v2!" &amp; ADDRESS(ROW()-MAX(Format_SP2_v3!$BC:$BC)-1, COLUMN(), 4)), "")</f>
        <v/>
      </c>
      <c r="C404" s="15">
        <f>IF(Format_SP2_v3!C403&lt;&gt;"", Format_SP2_v3!C403, "")</f>
        <v/>
      </c>
      <c r="D404" s="15">
        <f>IF(Format_SP2_v3!D403&lt;&gt;"", Format_SP2_v3!D403, "")</f>
        <v/>
      </c>
      <c r="E404" s="15">
        <f>IF(Format_SP2_v3!E403&lt;&gt;"", Format_SP2_v3!E403, "")</f>
        <v/>
      </c>
      <c r="F404" s="15">
        <f>IF(Format_SP2_v3!F403&lt;&gt;"", Format_SP2_v3!F403, "")</f>
        <v/>
      </c>
      <c r="G404" s="15">
        <f>IF(Format_SP2_v3!G403&lt;&gt;"", Format_SP2_v3!G403, "")</f>
        <v/>
      </c>
      <c r="H404" s="15">
        <f>IF(Format_SP2_v3!H403&lt;&gt;"", Format_SP2_v3!H403, "")</f>
        <v/>
      </c>
      <c r="I404" s="15">
        <f>IF(Format_SP2_v3!I403&lt;&gt;"", Format_SP2_v3!I403, "")</f>
        <v/>
      </c>
      <c r="J404" s="15">
        <f>IF(Format_SP2_v3!J403&lt;&gt;"", Format_SP2_v3!J403, "")</f>
        <v/>
      </c>
      <c r="K404" s="15">
        <f>IF(Format_SP2_v3!K403&lt;&gt;"", Format_SP2_v3!K403, "")</f>
        <v/>
      </c>
      <c r="L404" s="15">
        <f>IF(Format_SP2_v3!L403&lt;&gt;"", Format_SP2_v3!L403, "")</f>
        <v/>
      </c>
      <c r="M404" s="15">
        <f>IF(Format_SP2_v3!M403&lt;&gt;"", Format_SP2_v3!M403, "")</f>
        <v/>
      </c>
      <c r="N404" s="15">
        <f>IF(Format_SP2_v3!N403&lt;&gt;"", Format_SP2_v3!N403, "")</f>
        <v/>
      </c>
      <c r="O404" s="15">
        <f>IF(Format_SP2_v3!O403&lt;&gt;"", Format_SP2_v3!O403, "")</f>
        <v/>
      </c>
      <c r="P404" s="15">
        <f>IF(Format_SP2_v3!P403&lt;&gt;"", Format_SP2_v3!P403, "")</f>
        <v/>
      </c>
      <c r="Q404" s="15">
        <f>IF(Format_SP2_v3!Q403&lt;&gt;"", Format_SP2_v3!Q403, "")</f>
        <v/>
      </c>
      <c r="R404" s="15">
        <f>IF(Format_SP2_v3!R403&lt;&gt;"", Format_SP2_v3!R403, "")</f>
        <v/>
      </c>
      <c r="S404" s="15">
        <f>IF(Format_SP2_v3!S403&lt;&gt;"", Format_SP2_v3!S403, "")</f>
        <v/>
      </c>
      <c r="T404" s="15">
        <f>IF(Format_SP2_v3!T403&lt;&gt;"", Format_SP2_v3!T403, "")</f>
        <v/>
      </c>
      <c r="U404" s="15">
        <f>IF(Format_SP2_v3!U403&lt;&gt;"", Format_SP2_v3!U403, "")</f>
        <v/>
      </c>
      <c r="V404" s="15">
        <f>IF(Format_SP2_v3!V403&lt;&gt;"", Format_SP2_v3!V403, "")</f>
        <v/>
      </c>
      <c r="W404" s="15">
        <f>IF(Format_SP2_v3!W403&lt;&gt;"", Format_SP2_v3!W403, "")</f>
        <v/>
      </c>
      <c r="X404" s="15">
        <f>IF(Format_SP2_v3!X403&lt;&gt;"", Format_SP2_v3!X403, "")</f>
        <v/>
      </c>
      <c r="Y404" s="15">
        <f>IF(Format_SP2_v3!Y403&lt;&gt;"", Format_SP2_v3!Y403, "")</f>
        <v/>
      </c>
      <c r="Z404" s="15">
        <f>IF(Format_SP2_v3!Z403&lt;&gt;"", Format_SP2_v3!Z403, "")</f>
        <v/>
      </c>
      <c r="AA404" s="15">
        <f>IF(Format_SP2_v3!AA403&lt;&gt;"", Format_SP2_v3!AA403, "")</f>
        <v/>
      </c>
      <c r="AB404" s="15">
        <f>IF(Format_SP2_v3!AB403&lt;&gt;"", Format_SP2_v3!AB403, "")</f>
        <v/>
      </c>
      <c r="AC404" s="15">
        <f>IF(Format_SP2_v3!AC403&lt;&gt;"", Format_SP2_v3!AC403, "")</f>
        <v/>
      </c>
      <c r="AD404" s="15">
        <f>IF(Format_SP2_v3!AD403&lt;&gt;"", Format_SP2_v3!AD403, "")</f>
        <v/>
      </c>
      <c r="AE404" s="15">
        <f>IF(Format_SP2_v3!AE403&lt;&gt;"", Format_SP2_v3!AE403, "")</f>
        <v/>
      </c>
      <c r="AF404" s="15">
        <f>IF(Format_SP2_v3!AF403&lt;&gt;"", Format_SP2_v3!AF403, "")</f>
        <v/>
      </c>
      <c r="AG404" s="15">
        <f>IF(Format_SP2_v3!AG403&lt;&gt;"", Format_SP2_v3!AG403, "")</f>
        <v/>
      </c>
      <c r="AH404" s="15">
        <f>IF(Format_SP2_v3!AH403&lt;&gt;"", Format_SP2_v3!AH403, "")</f>
        <v/>
      </c>
      <c r="AI404" s="15">
        <f>IF(Format_SP2_v3!AI403&lt;&gt;"", Format_SP2_v3!AI403, "")</f>
        <v/>
      </c>
      <c r="AJ404" s="15">
        <f>IF(Format_SP2_v3!AJ403&lt;&gt;"", Format_SP2_v3!AJ403, "")</f>
        <v/>
      </c>
      <c r="AK404" s="15">
        <f>IF(Format_SP2_v3!AK403&lt;&gt;"", Format_SP2_v3!AK403, "")</f>
        <v/>
      </c>
      <c r="AL404" s="15">
        <f>IF(Format_SP2_v3!AL403&lt;&gt;"", Format_SP2_v3!AL403, "")</f>
        <v/>
      </c>
      <c r="AM404" s="15">
        <f>IF(Format_SP2_v3!AM403&lt;&gt;"", Format_SP2_v3!AM403, "")</f>
        <v/>
      </c>
      <c r="AN404">
        <f>IF(Format_SP2_v3!AN403&lt;&gt;"", Format_SP2_v3!AN403, "")</f>
        <v/>
      </c>
    </row>
    <row r="405" ht="16" customHeight="1">
      <c r="A405" s="16">
        <f>IF(ROW()=4, Format_SP2_v3!A404, IF(ROW()&gt;MAX(Format_SP2_v3!$BC:$BC)+1, INDIRECT("Format_SP3_v2!" &amp; ADDRESS(ROW()-MAX(Format_SP2_v3!$BC:$BC)-1, COLUMN(), 4)), ""))</f>
        <v/>
      </c>
      <c r="B405" s="15">
        <f>IF(ROW()&gt;MAX(Format_SP2_v3!$BC:$BC)+1, INDIRECT("Format_SP3_v2!" &amp; ADDRESS(ROW()-MAX(Format_SP2_v3!$BC:$BC)-1, COLUMN(), 4)), "")</f>
        <v/>
      </c>
      <c r="C405" s="15">
        <f>IF(Format_SP2_v3!C404&lt;&gt;"", Format_SP2_v3!C404, "")</f>
        <v/>
      </c>
      <c r="D405" s="15">
        <f>IF(Format_SP2_v3!D404&lt;&gt;"", Format_SP2_v3!D404, "")</f>
        <v/>
      </c>
      <c r="E405" s="15">
        <f>IF(Format_SP2_v3!E404&lt;&gt;"", Format_SP2_v3!E404, "")</f>
        <v/>
      </c>
      <c r="F405" s="15">
        <f>IF(Format_SP2_v3!F404&lt;&gt;"", Format_SP2_v3!F404, "")</f>
        <v/>
      </c>
      <c r="G405" s="15">
        <f>IF(Format_SP2_v3!G404&lt;&gt;"", Format_SP2_v3!G404, "")</f>
        <v/>
      </c>
      <c r="H405" s="15">
        <f>IF(Format_SP2_v3!H404&lt;&gt;"", Format_SP2_v3!H404, "")</f>
        <v/>
      </c>
      <c r="I405" s="15">
        <f>IF(Format_SP2_v3!I404&lt;&gt;"", Format_SP2_v3!I404, "")</f>
        <v/>
      </c>
      <c r="J405" s="15">
        <f>IF(Format_SP2_v3!J404&lt;&gt;"", Format_SP2_v3!J404, "")</f>
        <v/>
      </c>
      <c r="K405" s="15">
        <f>IF(Format_SP2_v3!K404&lt;&gt;"", Format_SP2_v3!K404, "")</f>
        <v/>
      </c>
      <c r="L405" s="15">
        <f>IF(Format_SP2_v3!L404&lt;&gt;"", Format_SP2_v3!L404, "")</f>
        <v/>
      </c>
      <c r="M405" s="15">
        <f>IF(Format_SP2_v3!M404&lt;&gt;"", Format_SP2_v3!M404, "")</f>
        <v/>
      </c>
      <c r="N405" s="15">
        <f>IF(Format_SP2_v3!N404&lt;&gt;"", Format_SP2_v3!N404, "")</f>
        <v/>
      </c>
      <c r="O405" s="15">
        <f>IF(Format_SP2_v3!O404&lt;&gt;"", Format_SP2_v3!O404, "")</f>
        <v/>
      </c>
      <c r="P405" s="15">
        <f>IF(Format_SP2_v3!P404&lt;&gt;"", Format_SP2_v3!P404, "")</f>
        <v/>
      </c>
      <c r="Q405" s="15">
        <f>IF(Format_SP2_v3!Q404&lt;&gt;"", Format_SP2_v3!Q404, "")</f>
        <v/>
      </c>
      <c r="R405" s="15">
        <f>IF(Format_SP2_v3!R404&lt;&gt;"", Format_SP2_v3!R404, "")</f>
        <v/>
      </c>
      <c r="S405" s="15">
        <f>IF(Format_SP2_v3!S404&lt;&gt;"", Format_SP2_v3!S404, "")</f>
        <v/>
      </c>
      <c r="T405" s="15">
        <f>IF(Format_SP2_v3!T404&lt;&gt;"", Format_SP2_v3!T404, "")</f>
        <v/>
      </c>
      <c r="U405" s="15">
        <f>IF(Format_SP2_v3!U404&lt;&gt;"", Format_SP2_v3!U404, "")</f>
        <v/>
      </c>
      <c r="V405" s="15">
        <f>IF(Format_SP2_v3!V404&lt;&gt;"", Format_SP2_v3!V404, "")</f>
        <v/>
      </c>
      <c r="W405" s="15">
        <f>IF(Format_SP2_v3!W404&lt;&gt;"", Format_SP2_v3!W404, "")</f>
        <v/>
      </c>
      <c r="X405" s="15">
        <f>IF(Format_SP2_v3!X404&lt;&gt;"", Format_SP2_v3!X404, "")</f>
        <v/>
      </c>
      <c r="Y405" s="15">
        <f>IF(Format_SP2_v3!Y404&lt;&gt;"", Format_SP2_v3!Y404, "")</f>
        <v/>
      </c>
      <c r="Z405" s="15">
        <f>IF(Format_SP2_v3!Z404&lt;&gt;"", Format_SP2_v3!Z404, "")</f>
        <v/>
      </c>
      <c r="AA405" s="15">
        <f>IF(Format_SP2_v3!AA404&lt;&gt;"", Format_SP2_v3!AA404, "")</f>
        <v/>
      </c>
      <c r="AB405" s="15">
        <f>IF(Format_SP2_v3!AB404&lt;&gt;"", Format_SP2_v3!AB404, "")</f>
        <v/>
      </c>
      <c r="AC405" s="15">
        <f>IF(Format_SP2_v3!AC404&lt;&gt;"", Format_SP2_v3!AC404, "")</f>
        <v/>
      </c>
      <c r="AD405" s="15">
        <f>IF(Format_SP2_v3!AD404&lt;&gt;"", Format_SP2_v3!AD404, "")</f>
        <v/>
      </c>
      <c r="AE405" s="15">
        <f>IF(Format_SP2_v3!AE404&lt;&gt;"", Format_SP2_v3!AE404, "")</f>
        <v/>
      </c>
      <c r="AF405" s="15">
        <f>IF(Format_SP2_v3!AF404&lt;&gt;"", Format_SP2_v3!AF404, "")</f>
        <v/>
      </c>
      <c r="AG405" s="15">
        <f>IF(Format_SP2_v3!AG404&lt;&gt;"", Format_SP2_v3!AG404, "")</f>
        <v/>
      </c>
      <c r="AH405" s="15">
        <f>IF(Format_SP2_v3!AH404&lt;&gt;"", Format_SP2_v3!AH404, "")</f>
        <v/>
      </c>
      <c r="AI405" s="15">
        <f>IF(Format_SP2_v3!AI404&lt;&gt;"", Format_SP2_v3!AI404, "")</f>
        <v/>
      </c>
      <c r="AJ405" s="15">
        <f>IF(Format_SP2_v3!AJ404&lt;&gt;"", Format_SP2_v3!AJ404, "")</f>
        <v/>
      </c>
      <c r="AK405" s="15">
        <f>IF(Format_SP2_v3!AK404&lt;&gt;"", Format_SP2_v3!AK404, "")</f>
        <v/>
      </c>
      <c r="AL405" s="15">
        <f>IF(Format_SP2_v3!AL404&lt;&gt;"", Format_SP2_v3!AL404, "")</f>
        <v/>
      </c>
      <c r="AM405" s="15">
        <f>IF(Format_SP2_v3!AM404&lt;&gt;"", Format_SP2_v3!AM404, "")</f>
        <v/>
      </c>
      <c r="AN405">
        <f>IF(Format_SP2_v3!AN404&lt;&gt;"", Format_SP2_v3!AN404, "")</f>
        <v/>
      </c>
    </row>
    <row r="406" ht="16" customHeight="1">
      <c r="A406" s="16">
        <f>IF(ROW()=4, Format_SP2_v3!A405, IF(ROW()&gt;MAX(Format_SP2_v3!$BC:$BC)+1, INDIRECT("Format_SP3_v2!" &amp; ADDRESS(ROW()-MAX(Format_SP2_v3!$BC:$BC)-1, COLUMN(), 4)), ""))</f>
        <v/>
      </c>
      <c r="B406" s="15">
        <f>IF(ROW()&gt;MAX(Format_SP2_v3!$BC:$BC)+1, INDIRECT("Format_SP3_v2!" &amp; ADDRESS(ROW()-MAX(Format_SP2_v3!$BC:$BC)-1, COLUMN(), 4)), "")</f>
        <v/>
      </c>
      <c r="C406" s="15">
        <f>IF(Format_SP2_v3!C405&lt;&gt;"", Format_SP2_v3!C405, "")</f>
        <v/>
      </c>
      <c r="D406" s="15">
        <f>IF(Format_SP2_v3!D405&lt;&gt;"", Format_SP2_v3!D405, "")</f>
        <v/>
      </c>
      <c r="E406" s="15">
        <f>IF(Format_SP2_v3!E405&lt;&gt;"", Format_SP2_v3!E405, "")</f>
        <v/>
      </c>
      <c r="F406" s="15">
        <f>IF(Format_SP2_v3!F405&lt;&gt;"", Format_SP2_v3!F405, "")</f>
        <v/>
      </c>
      <c r="G406" s="15">
        <f>IF(Format_SP2_v3!G405&lt;&gt;"", Format_SP2_v3!G405, "")</f>
        <v/>
      </c>
      <c r="H406" s="15">
        <f>IF(Format_SP2_v3!H405&lt;&gt;"", Format_SP2_v3!H405, "")</f>
        <v/>
      </c>
      <c r="I406" s="15">
        <f>IF(Format_SP2_v3!I405&lt;&gt;"", Format_SP2_v3!I405, "")</f>
        <v/>
      </c>
      <c r="J406" s="15">
        <f>IF(Format_SP2_v3!J405&lt;&gt;"", Format_SP2_v3!J405, "")</f>
        <v/>
      </c>
      <c r="K406" s="15">
        <f>IF(Format_SP2_v3!K405&lt;&gt;"", Format_SP2_v3!K405, "")</f>
        <v/>
      </c>
      <c r="L406" s="15">
        <f>IF(Format_SP2_v3!L405&lt;&gt;"", Format_SP2_v3!L405, "")</f>
        <v/>
      </c>
      <c r="M406" s="15">
        <f>IF(Format_SP2_v3!M405&lt;&gt;"", Format_SP2_v3!M405, "")</f>
        <v/>
      </c>
      <c r="N406" s="15">
        <f>IF(Format_SP2_v3!N405&lt;&gt;"", Format_SP2_v3!N405, "")</f>
        <v/>
      </c>
      <c r="O406" s="15">
        <f>IF(Format_SP2_v3!O405&lt;&gt;"", Format_SP2_v3!O405, "")</f>
        <v/>
      </c>
      <c r="P406" s="15">
        <f>IF(Format_SP2_v3!P405&lt;&gt;"", Format_SP2_v3!P405, "")</f>
        <v/>
      </c>
      <c r="Q406" s="15">
        <f>IF(Format_SP2_v3!Q405&lt;&gt;"", Format_SP2_v3!Q405, "")</f>
        <v/>
      </c>
      <c r="R406" s="15">
        <f>IF(Format_SP2_v3!R405&lt;&gt;"", Format_SP2_v3!R405, "")</f>
        <v/>
      </c>
      <c r="S406" s="15">
        <f>IF(Format_SP2_v3!S405&lt;&gt;"", Format_SP2_v3!S405, "")</f>
        <v/>
      </c>
      <c r="T406" s="15">
        <f>IF(Format_SP2_v3!T405&lt;&gt;"", Format_SP2_v3!T405, "")</f>
        <v/>
      </c>
      <c r="U406" s="15">
        <f>IF(Format_SP2_v3!U405&lt;&gt;"", Format_SP2_v3!U405, "")</f>
        <v/>
      </c>
      <c r="V406" s="15">
        <f>IF(Format_SP2_v3!V405&lt;&gt;"", Format_SP2_v3!V405, "")</f>
        <v/>
      </c>
      <c r="W406" s="15">
        <f>IF(Format_SP2_v3!W405&lt;&gt;"", Format_SP2_v3!W405, "")</f>
        <v/>
      </c>
      <c r="X406" s="15">
        <f>IF(Format_SP2_v3!X405&lt;&gt;"", Format_SP2_v3!X405, "")</f>
        <v/>
      </c>
      <c r="Y406" s="15">
        <f>IF(Format_SP2_v3!Y405&lt;&gt;"", Format_SP2_v3!Y405, "")</f>
        <v/>
      </c>
      <c r="Z406" s="15">
        <f>IF(Format_SP2_v3!Z405&lt;&gt;"", Format_SP2_v3!Z405, "")</f>
        <v/>
      </c>
      <c r="AA406" s="15">
        <f>IF(Format_SP2_v3!AA405&lt;&gt;"", Format_SP2_v3!AA405, "")</f>
        <v/>
      </c>
      <c r="AB406" s="15">
        <f>IF(Format_SP2_v3!AB405&lt;&gt;"", Format_SP2_v3!AB405, "")</f>
        <v/>
      </c>
      <c r="AC406" s="15">
        <f>IF(Format_SP2_v3!AC405&lt;&gt;"", Format_SP2_v3!AC405, "")</f>
        <v/>
      </c>
      <c r="AD406" s="15">
        <f>IF(Format_SP2_v3!AD405&lt;&gt;"", Format_SP2_v3!AD405, "")</f>
        <v/>
      </c>
      <c r="AE406" s="15">
        <f>IF(Format_SP2_v3!AE405&lt;&gt;"", Format_SP2_v3!AE405, "")</f>
        <v/>
      </c>
      <c r="AF406" s="15">
        <f>IF(Format_SP2_v3!AF405&lt;&gt;"", Format_SP2_v3!AF405, "")</f>
        <v/>
      </c>
      <c r="AG406" s="15">
        <f>IF(Format_SP2_v3!AG405&lt;&gt;"", Format_SP2_v3!AG405, "")</f>
        <v/>
      </c>
      <c r="AH406" s="15">
        <f>IF(Format_SP2_v3!AH405&lt;&gt;"", Format_SP2_v3!AH405, "")</f>
        <v/>
      </c>
      <c r="AI406" s="15">
        <f>IF(Format_SP2_v3!AI405&lt;&gt;"", Format_SP2_v3!AI405, "")</f>
        <v/>
      </c>
      <c r="AJ406" s="15">
        <f>IF(Format_SP2_v3!AJ405&lt;&gt;"", Format_SP2_v3!AJ405, "")</f>
        <v/>
      </c>
      <c r="AK406" s="15">
        <f>IF(Format_SP2_v3!AK405&lt;&gt;"", Format_SP2_v3!AK405, "")</f>
        <v/>
      </c>
      <c r="AL406" s="15">
        <f>IF(Format_SP2_v3!AL405&lt;&gt;"", Format_SP2_v3!AL405, "")</f>
        <v/>
      </c>
      <c r="AM406" s="15">
        <f>IF(Format_SP2_v3!AM405&lt;&gt;"", Format_SP2_v3!AM405, "")</f>
        <v/>
      </c>
      <c r="AN406">
        <f>IF(Format_SP2_v3!AN405&lt;&gt;"", Format_SP2_v3!AN405, "")</f>
        <v/>
      </c>
    </row>
    <row r="407" ht="16" customHeight="1">
      <c r="A407" s="16">
        <f>IF(ROW()=4, Format_SP2_v3!A406, IF(ROW()&gt;MAX(Format_SP2_v3!$BC:$BC)+1, INDIRECT("Format_SP3_v2!" &amp; ADDRESS(ROW()-MAX(Format_SP2_v3!$BC:$BC)-1, COLUMN(), 4)), ""))</f>
        <v/>
      </c>
      <c r="B407" s="15">
        <f>IF(ROW()&gt;MAX(Format_SP2_v3!$BC:$BC)+1, INDIRECT("Format_SP3_v2!" &amp; ADDRESS(ROW()-MAX(Format_SP2_v3!$BC:$BC)-1, COLUMN(), 4)), "")</f>
        <v/>
      </c>
      <c r="C407" s="15">
        <f>IF(Format_SP2_v3!C406&lt;&gt;"", Format_SP2_v3!C406, "")</f>
        <v/>
      </c>
      <c r="D407" s="15">
        <f>IF(Format_SP2_v3!D406&lt;&gt;"", Format_SP2_v3!D406, "")</f>
        <v/>
      </c>
      <c r="E407" s="15">
        <f>IF(Format_SP2_v3!E406&lt;&gt;"", Format_SP2_v3!E406, "")</f>
        <v/>
      </c>
      <c r="F407" s="15">
        <f>IF(Format_SP2_v3!F406&lt;&gt;"", Format_SP2_v3!F406, "")</f>
        <v/>
      </c>
      <c r="G407" s="15">
        <f>IF(Format_SP2_v3!G406&lt;&gt;"", Format_SP2_v3!G406, "")</f>
        <v/>
      </c>
      <c r="H407" s="15">
        <f>IF(Format_SP2_v3!H406&lt;&gt;"", Format_SP2_v3!H406, "")</f>
        <v/>
      </c>
      <c r="I407" s="15">
        <f>IF(Format_SP2_v3!I406&lt;&gt;"", Format_SP2_v3!I406, "")</f>
        <v/>
      </c>
      <c r="J407" s="15">
        <f>IF(Format_SP2_v3!J406&lt;&gt;"", Format_SP2_v3!J406, "")</f>
        <v/>
      </c>
      <c r="K407" s="15">
        <f>IF(Format_SP2_v3!K406&lt;&gt;"", Format_SP2_v3!K406, "")</f>
        <v/>
      </c>
      <c r="L407" s="15">
        <f>IF(Format_SP2_v3!L406&lt;&gt;"", Format_SP2_v3!L406, "")</f>
        <v/>
      </c>
      <c r="M407" s="15">
        <f>IF(Format_SP2_v3!M406&lt;&gt;"", Format_SP2_v3!M406, "")</f>
        <v/>
      </c>
      <c r="N407" s="15">
        <f>IF(Format_SP2_v3!N406&lt;&gt;"", Format_SP2_v3!N406, "")</f>
        <v/>
      </c>
      <c r="O407" s="15">
        <f>IF(Format_SP2_v3!O406&lt;&gt;"", Format_SP2_v3!O406, "")</f>
        <v/>
      </c>
      <c r="P407" s="15">
        <f>IF(Format_SP2_v3!P406&lt;&gt;"", Format_SP2_v3!P406, "")</f>
        <v/>
      </c>
      <c r="Q407" s="15">
        <f>IF(Format_SP2_v3!Q406&lt;&gt;"", Format_SP2_v3!Q406, "")</f>
        <v/>
      </c>
      <c r="R407" s="15">
        <f>IF(Format_SP2_v3!R406&lt;&gt;"", Format_SP2_v3!R406, "")</f>
        <v/>
      </c>
      <c r="S407" s="15">
        <f>IF(Format_SP2_v3!S406&lt;&gt;"", Format_SP2_v3!S406, "")</f>
        <v/>
      </c>
      <c r="T407" s="15">
        <f>IF(Format_SP2_v3!T406&lt;&gt;"", Format_SP2_v3!T406, "")</f>
        <v/>
      </c>
      <c r="U407" s="15">
        <f>IF(Format_SP2_v3!U406&lt;&gt;"", Format_SP2_v3!U406, "")</f>
        <v/>
      </c>
      <c r="V407" s="15">
        <f>IF(Format_SP2_v3!V406&lt;&gt;"", Format_SP2_v3!V406, "")</f>
        <v/>
      </c>
      <c r="W407" s="15">
        <f>IF(Format_SP2_v3!W406&lt;&gt;"", Format_SP2_v3!W406, "")</f>
        <v/>
      </c>
      <c r="X407" s="15">
        <f>IF(Format_SP2_v3!X406&lt;&gt;"", Format_SP2_v3!X406, "")</f>
        <v/>
      </c>
      <c r="Y407" s="15">
        <f>IF(Format_SP2_v3!Y406&lt;&gt;"", Format_SP2_v3!Y406, "")</f>
        <v/>
      </c>
      <c r="Z407" s="15">
        <f>IF(Format_SP2_v3!Z406&lt;&gt;"", Format_SP2_v3!Z406, "")</f>
        <v/>
      </c>
      <c r="AA407" s="15">
        <f>IF(Format_SP2_v3!AA406&lt;&gt;"", Format_SP2_v3!AA406, "")</f>
        <v/>
      </c>
      <c r="AB407" s="15">
        <f>IF(Format_SP2_v3!AB406&lt;&gt;"", Format_SP2_v3!AB406, "")</f>
        <v/>
      </c>
      <c r="AC407" s="15">
        <f>IF(Format_SP2_v3!AC406&lt;&gt;"", Format_SP2_v3!AC406, "")</f>
        <v/>
      </c>
      <c r="AD407" s="15">
        <f>IF(Format_SP2_v3!AD406&lt;&gt;"", Format_SP2_v3!AD406, "")</f>
        <v/>
      </c>
      <c r="AE407" s="15">
        <f>IF(Format_SP2_v3!AE406&lt;&gt;"", Format_SP2_v3!AE406, "")</f>
        <v/>
      </c>
      <c r="AF407" s="15">
        <f>IF(Format_SP2_v3!AF406&lt;&gt;"", Format_SP2_v3!AF406, "")</f>
        <v/>
      </c>
      <c r="AG407" s="15">
        <f>IF(Format_SP2_v3!AG406&lt;&gt;"", Format_SP2_v3!AG406, "")</f>
        <v/>
      </c>
      <c r="AH407" s="15">
        <f>IF(Format_SP2_v3!AH406&lt;&gt;"", Format_SP2_v3!AH406, "")</f>
        <v/>
      </c>
      <c r="AI407" s="15">
        <f>IF(Format_SP2_v3!AI406&lt;&gt;"", Format_SP2_v3!AI406, "")</f>
        <v/>
      </c>
      <c r="AJ407" s="15">
        <f>IF(Format_SP2_v3!AJ406&lt;&gt;"", Format_SP2_v3!AJ406, "")</f>
        <v/>
      </c>
      <c r="AK407" s="15">
        <f>IF(Format_SP2_v3!AK406&lt;&gt;"", Format_SP2_v3!AK406, "")</f>
        <v/>
      </c>
      <c r="AL407" s="15">
        <f>IF(Format_SP2_v3!AL406&lt;&gt;"", Format_SP2_v3!AL406, "")</f>
        <v/>
      </c>
      <c r="AM407" s="15">
        <f>IF(Format_SP2_v3!AM406&lt;&gt;"", Format_SP2_v3!AM406, "")</f>
        <v/>
      </c>
      <c r="AN407">
        <f>IF(Format_SP2_v3!AN406&lt;&gt;"", Format_SP2_v3!AN406, "")</f>
        <v/>
      </c>
    </row>
    <row r="408" ht="16" customHeight="1">
      <c r="A408" s="16">
        <f>IF(ROW()=4, Format_SP2_v3!A407, IF(ROW()&gt;MAX(Format_SP2_v3!$BC:$BC)+1, INDIRECT("Format_SP3_v2!" &amp; ADDRESS(ROW()-MAX(Format_SP2_v3!$BC:$BC)-1, COLUMN(), 4)), ""))</f>
        <v/>
      </c>
      <c r="B408" s="15">
        <f>IF(ROW()&gt;MAX(Format_SP2_v3!$BC:$BC)+1, INDIRECT("Format_SP3_v2!" &amp; ADDRESS(ROW()-MAX(Format_SP2_v3!$BC:$BC)-1, COLUMN(), 4)), "")</f>
        <v/>
      </c>
      <c r="C408" s="15">
        <f>IF(Format_SP2_v3!C407&lt;&gt;"", Format_SP2_v3!C407, "")</f>
        <v/>
      </c>
      <c r="D408" s="15">
        <f>IF(Format_SP2_v3!D407&lt;&gt;"", Format_SP2_v3!D407, "")</f>
        <v/>
      </c>
      <c r="E408" s="15">
        <f>IF(Format_SP2_v3!E407&lt;&gt;"", Format_SP2_v3!E407, "")</f>
        <v/>
      </c>
      <c r="F408" s="15">
        <f>IF(Format_SP2_v3!F407&lt;&gt;"", Format_SP2_v3!F407, "")</f>
        <v/>
      </c>
      <c r="G408" s="15">
        <f>IF(Format_SP2_v3!G407&lt;&gt;"", Format_SP2_v3!G407, "")</f>
        <v/>
      </c>
      <c r="H408" s="15">
        <f>IF(Format_SP2_v3!H407&lt;&gt;"", Format_SP2_v3!H407, "")</f>
        <v/>
      </c>
      <c r="I408" s="15">
        <f>IF(Format_SP2_v3!I407&lt;&gt;"", Format_SP2_v3!I407, "")</f>
        <v/>
      </c>
      <c r="J408" s="15">
        <f>IF(Format_SP2_v3!J407&lt;&gt;"", Format_SP2_v3!J407, "")</f>
        <v/>
      </c>
      <c r="K408" s="15">
        <f>IF(Format_SP2_v3!K407&lt;&gt;"", Format_SP2_v3!K407, "")</f>
        <v/>
      </c>
      <c r="L408" s="15">
        <f>IF(Format_SP2_v3!L407&lt;&gt;"", Format_SP2_v3!L407, "")</f>
        <v/>
      </c>
      <c r="M408" s="15">
        <f>IF(Format_SP2_v3!M407&lt;&gt;"", Format_SP2_v3!M407, "")</f>
        <v/>
      </c>
      <c r="N408" s="15">
        <f>IF(Format_SP2_v3!N407&lt;&gt;"", Format_SP2_v3!N407, "")</f>
        <v/>
      </c>
      <c r="O408" s="15">
        <f>IF(Format_SP2_v3!O407&lt;&gt;"", Format_SP2_v3!O407, "")</f>
        <v/>
      </c>
      <c r="P408" s="15">
        <f>IF(Format_SP2_v3!P407&lt;&gt;"", Format_SP2_v3!P407, "")</f>
        <v/>
      </c>
      <c r="Q408" s="15">
        <f>IF(Format_SP2_v3!Q407&lt;&gt;"", Format_SP2_v3!Q407, "")</f>
        <v/>
      </c>
      <c r="R408" s="15">
        <f>IF(Format_SP2_v3!R407&lt;&gt;"", Format_SP2_v3!R407, "")</f>
        <v/>
      </c>
      <c r="S408" s="15">
        <f>IF(Format_SP2_v3!S407&lt;&gt;"", Format_SP2_v3!S407, "")</f>
        <v/>
      </c>
      <c r="T408" s="15">
        <f>IF(Format_SP2_v3!T407&lt;&gt;"", Format_SP2_v3!T407, "")</f>
        <v/>
      </c>
      <c r="U408" s="15">
        <f>IF(Format_SP2_v3!U407&lt;&gt;"", Format_SP2_v3!U407, "")</f>
        <v/>
      </c>
      <c r="V408" s="15">
        <f>IF(Format_SP2_v3!V407&lt;&gt;"", Format_SP2_v3!V407, "")</f>
        <v/>
      </c>
      <c r="W408" s="15">
        <f>IF(Format_SP2_v3!W407&lt;&gt;"", Format_SP2_v3!W407, "")</f>
        <v/>
      </c>
      <c r="X408" s="15">
        <f>IF(Format_SP2_v3!X407&lt;&gt;"", Format_SP2_v3!X407, "")</f>
        <v/>
      </c>
      <c r="Y408" s="15">
        <f>IF(Format_SP2_v3!Y407&lt;&gt;"", Format_SP2_v3!Y407, "")</f>
        <v/>
      </c>
      <c r="Z408" s="15">
        <f>IF(Format_SP2_v3!Z407&lt;&gt;"", Format_SP2_v3!Z407, "")</f>
        <v/>
      </c>
      <c r="AA408" s="15">
        <f>IF(Format_SP2_v3!AA407&lt;&gt;"", Format_SP2_v3!AA407, "")</f>
        <v/>
      </c>
      <c r="AB408" s="15">
        <f>IF(Format_SP2_v3!AB407&lt;&gt;"", Format_SP2_v3!AB407, "")</f>
        <v/>
      </c>
      <c r="AC408" s="15">
        <f>IF(Format_SP2_v3!AC407&lt;&gt;"", Format_SP2_v3!AC407, "")</f>
        <v/>
      </c>
      <c r="AD408" s="15">
        <f>IF(Format_SP2_v3!AD407&lt;&gt;"", Format_SP2_v3!AD407, "")</f>
        <v/>
      </c>
      <c r="AE408" s="15">
        <f>IF(Format_SP2_v3!AE407&lt;&gt;"", Format_SP2_v3!AE407, "")</f>
        <v/>
      </c>
      <c r="AF408" s="15">
        <f>IF(Format_SP2_v3!AF407&lt;&gt;"", Format_SP2_v3!AF407, "")</f>
        <v/>
      </c>
      <c r="AG408" s="15">
        <f>IF(Format_SP2_v3!AG407&lt;&gt;"", Format_SP2_v3!AG407, "")</f>
        <v/>
      </c>
      <c r="AH408" s="15">
        <f>IF(Format_SP2_v3!AH407&lt;&gt;"", Format_SP2_v3!AH407, "")</f>
        <v/>
      </c>
      <c r="AI408" s="15">
        <f>IF(Format_SP2_v3!AI407&lt;&gt;"", Format_SP2_v3!AI407, "")</f>
        <v/>
      </c>
      <c r="AJ408" s="15">
        <f>IF(Format_SP2_v3!AJ407&lt;&gt;"", Format_SP2_v3!AJ407, "")</f>
        <v/>
      </c>
      <c r="AK408" s="15">
        <f>IF(Format_SP2_v3!AK407&lt;&gt;"", Format_SP2_v3!AK407, "")</f>
        <v/>
      </c>
      <c r="AL408" s="15">
        <f>IF(Format_SP2_v3!AL407&lt;&gt;"", Format_SP2_v3!AL407, "")</f>
        <v/>
      </c>
      <c r="AM408" s="15">
        <f>IF(Format_SP2_v3!AM407&lt;&gt;"", Format_SP2_v3!AM407, "")</f>
        <v/>
      </c>
      <c r="AN408">
        <f>IF(Format_SP2_v3!AN407&lt;&gt;"", Format_SP2_v3!AN407, "")</f>
        <v/>
      </c>
    </row>
    <row r="409" ht="16" customHeight="1">
      <c r="A409" s="16">
        <f>IF(ROW()=4, Format_SP2_v3!A408, IF(ROW()&gt;MAX(Format_SP2_v3!$BC:$BC)+1, INDIRECT("Format_SP3_v2!" &amp; ADDRESS(ROW()-MAX(Format_SP2_v3!$BC:$BC)-1, COLUMN(), 4)), ""))</f>
        <v/>
      </c>
      <c r="B409" s="15">
        <f>IF(ROW()&gt;MAX(Format_SP2_v3!$BC:$BC)+1, INDIRECT("Format_SP3_v2!" &amp; ADDRESS(ROW()-MAX(Format_SP2_v3!$BC:$BC)-1, COLUMN(), 4)), "")</f>
        <v/>
      </c>
      <c r="C409" s="15">
        <f>IF(Format_SP2_v3!C408&lt;&gt;"", Format_SP2_v3!C408, "")</f>
        <v/>
      </c>
      <c r="D409" s="15">
        <f>IF(Format_SP2_v3!D408&lt;&gt;"", Format_SP2_v3!D408, "")</f>
        <v/>
      </c>
      <c r="E409" s="15">
        <f>IF(Format_SP2_v3!E408&lt;&gt;"", Format_SP2_v3!E408, "")</f>
        <v/>
      </c>
      <c r="F409" s="15">
        <f>IF(Format_SP2_v3!F408&lt;&gt;"", Format_SP2_v3!F408, "")</f>
        <v/>
      </c>
      <c r="G409" s="15">
        <f>IF(Format_SP2_v3!G408&lt;&gt;"", Format_SP2_v3!G408, "")</f>
        <v/>
      </c>
      <c r="H409" s="15">
        <f>IF(Format_SP2_v3!H408&lt;&gt;"", Format_SP2_v3!H408, "")</f>
        <v/>
      </c>
      <c r="I409" s="15">
        <f>IF(Format_SP2_v3!I408&lt;&gt;"", Format_SP2_v3!I408, "")</f>
        <v/>
      </c>
      <c r="J409" s="15">
        <f>IF(Format_SP2_v3!J408&lt;&gt;"", Format_SP2_v3!J408, "")</f>
        <v/>
      </c>
      <c r="K409" s="15">
        <f>IF(Format_SP2_v3!K408&lt;&gt;"", Format_SP2_v3!K408, "")</f>
        <v/>
      </c>
      <c r="L409" s="15">
        <f>IF(Format_SP2_v3!L408&lt;&gt;"", Format_SP2_v3!L408, "")</f>
        <v/>
      </c>
      <c r="M409" s="15">
        <f>IF(Format_SP2_v3!M408&lt;&gt;"", Format_SP2_v3!M408, "")</f>
        <v/>
      </c>
      <c r="N409" s="15">
        <f>IF(Format_SP2_v3!N408&lt;&gt;"", Format_SP2_v3!N408, "")</f>
        <v/>
      </c>
      <c r="O409" s="15">
        <f>IF(Format_SP2_v3!O408&lt;&gt;"", Format_SP2_v3!O408, "")</f>
        <v/>
      </c>
      <c r="P409" s="15">
        <f>IF(Format_SP2_v3!P408&lt;&gt;"", Format_SP2_v3!P408, "")</f>
        <v/>
      </c>
      <c r="Q409" s="15">
        <f>IF(Format_SP2_v3!Q408&lt;&gt;"", Format_SP2_v3!Q408, "")</f>
        <v/>
      </c>
      <c r="R409" s="15">
        <f>IF(Format_SP2_v3!R408&lt;&gt;"", Format_SP2_v3!R408, "")</f>
        <v/>
      </c>
      <c r="S409" s="15">
        <f>IF(Format_SP2_v3!S408&lt;&gt;"", Format_SP2_v3!S408, "")</f>
        <v/>
      </c>
      <c r="T409" s="15">
        <f>IF(Format_SP2_v3!T408&lt;&gt;"", Format_SP2_v3!T408, "")</f>
        <v/>
      </c>
      <c r="U409" s="15">
        <f>IF(Format_SP2_v3!U408&lt;&gt;"", Format_SP2_v3!U408, "")</f>
        <v/>
      </c>
      <c r="V409" s="15">
        <f>IF(Format_SP2_v3!V408&lt;&gt;"", Format_SP2_v3!V408, "")</f>
        <v/>
      </c>
      <c r="W409" s="15">
        <f>IF(Format_SP2_v3!W408&lt;&gt;"", Format_SP2_v3!W408, "")</f>
        <v/>
      </c>
      <c r="X409" s="15">
        <f>IF(Format_SP2_v3!X408&lt;&gt;"", Format_SP2_v3!X408, "")</f>
        <v/>
      </c>
      <c r="Y409" s="15">
        <f>IF(Format_SP2_v3!Y408&lt;&gt;"", Format_SP2_v3!Y408, "")</f>
        <v/>
      </c>
      <c r="Z409" s="15">
        <f>IF(Format_SP2_v3!Z408&lt;&gt;"", Format_SP2_v3!Z408, "")</f>
        <v/>
      </c>
      <c r="AA409" s="15">
        <f>IF(Format_SP2_v3!AA408&lt;&gt;"", Format_SP2_v3!AA408, "")</f>
        <v/>
      </c>
      <c r="AB409" s="15">
        <f>IF(Format_SP2_v3!AB408&lt;&gt;"", Format_SP2_v3!AB408, "")</f>
        <v/>
      </c>
      <c r="AC409" s="15">
        <f>IF(Format_SP2_v3!AC408&lt;&gt;"", Format_SP2_v3!AC408, "")</f>
        <v/>
      </c>
      <c r="AD409" s="15">
        <f>IF(Format_SP2_v3!AD408&lt;&gt;"", Format_SP2_v3!AD408, "")</f>
        <v/>
      </c>
      <c r="AE409" s="15">
        <f>IF(Format_SP2_v3!AE408&lt;&gt;"", Format_SP2_v3!AE408, "")</f>
        <v/>
      </c>
      <c r="AF409" s="15">
        <f>IF(Format_SP2_v3!AF408&lt;&gt;"", Format_SP2_v3!AF408, "")</f>
        <v/>
      </c>
      <c r="AG409" s="15">
        <f>IF(Format_SP2_v3!AG408&lt;&gt;"", Format_SP2_v3!AG408, "")</f>
        <v/>
      </c>
      <c r="AH409" s="15">
        <f>IF(Format_SP2_v3!AH408&lt;&gt;"", Format_SP2_v3!AH408, "")</f>
        <v/>
      </c>
      <c r="AI409" s="15">
        <f>IF(Format_SP2_v3!AI408&lt;&gt;"", Format_SP2_v3!AI408, "")</f>
        <v/>
      </c>
      <c r="AJ409" s="15">
        <f>IF(Format_SP2_v3!AJ408&lt;&gt;"", Format_SP2_v3!AJ408, "")</f>
        <v/>
      </c>
      <c r="AK409" s="15">
        <f>IF(Format_SP2_v3!AK408&lt;&gt;"", Format_SP2_v3!AK408, "")</f>
        <v/>
      </c>
      <c r="AL409" s="15">
        <f>IF(Format_SP2_v3!AL408&lt;&gt;"", Format_SP2_v3!AL408, "")</f>
        <v/>
      </c>
      <c r="AM409" s="15">
        <f>IF(Format_SP2_v3!AM408&lt;&gt;"", Format_SP2_v3!AM408, "")</f>
        <v/>
      </c>
      <c r="AN409">
        <f>IF(Format_SP2_v3!AN408&lt;&gt;"", Format_SP2_v3!AN408, "")</f>
        <v/>
      </c>
    </row>
    <row r="410" ht="16" customHeight="1">
      <c r="A410" s="16">
        <f>IF(ROW()=4, Format_SP2_v3!A409, IF(ROW()&gt;MAX(Format_SP2_v3!$BC:$BC)+1, INDIRECT("Format_SP3_v2!" &amp; ADDRESS(ROW()-MAX(Format_SP2_v3!$BC:$BC)-1, COLUMN(), 4)), ""))</f>
        <v/>
      </c>
      <c r="B410" s="15">
        <f>IF(ROW()&gt;MAX(Format_SP2_v3!$BC:$BC)+1, INDIRECT("Format_SP3_v2!" &amp; ADDRESS(ROW()-MAX(Format_SP2_v3!$BC:$BC)-1, COLUMN(), 4)), "")</f>
        <v/>
      </c>
      <c r="C410" s="15">
        <f>IF(Format_SP2_v3!C409&lt;&gt;"", Format_SP2_v3!C409, "")</f>
        <v/>
      </c>
      <c r="D410" s="15">
        <f>IF(Format_SP2_v3!D409&lt;&gt;"", Format_SP2_v3!D409, "")</f>
        <v/>
      </c>
      <c r="E410" s="15">
        <f>IF(Format_SP2_v3!E409&lt;&gt;"", Format_SP2_v3!E409, "")</f>
        <v/>
      </c>
      <c r="F410" s="15">
        <f>IF(Format_SP2_v3!F409&lt;&gt;"", Format_SP2_v3!F409, "")</f>
        <v/>
      </c>
      <c r="G410" s="15">
        <f>IF(Format_SP2_v3!G409&lt;&gt;"", Format_SP2_v3!G409, "")</f>
        <v/>
      </c>
      <c r="H410" s="15">
        <f>IF(Format_SP2_v3!H409&lt;&gt;"", Format_SP2_v3!H409, "")</f>
        <v/>
      </c>
      <c r="I410" s="15">
        <f>IF(Format_SP2_v3!I409&lt;&gt;"", Format_SP2_v3!I409, "")</f>
        <v/>
      </c>
      <c r="J410" s="15">
        <f>IF(Format_SP2_v3!J409&lt;&gt;"", Format_SP2_v3!J409, "")</f>
        <v/>
      </c>
      <c r="K410" s="15">
        <f>IF(Format_SP2_v3!K409&lt;&gt;"", Format_SP2_v3!K409, "")</f>
        <v/>
      </c>
      <c r="L410" s="15">
        <f>IF(Format_SP2_v3!L409&lt;&gt;"", Format_SP2_v3!L409, "")</f>
        <v/>
      </c>
      <c r="M410" s="15">
        <f>IF(Format_SP2_v3!M409&lt;&gt;"", Format_SP2_v3!M409, "")</f>
        <v/>
      </c>
      <c r="N410" s="15">
        <f>IF(Format_SP2_v3!N409&lt;&gt;"", Format_SP2_v3!N409, "")</f>
        <v/>
      </c>
      <c r="O410" s="15">
        <f>IF(Format_SP2_v3!O409&lt;&gt;"", Format_SP2_v3!O409, "")</f>
        <v/>
      </c>
      <c r="P410" s="15">
        <f>IF(Format_SP2_v3!P409&lt;&gt;"", Format_SP2_v3!P409, "")</f>
        <v/>
      </c>
      <c r="Q410" s="15">
        <f>IF(Format_SP2_v3!Q409&lt;&gt;"", Format_SP2_v3!Q409, "")</f>
        <v/>
      </c>
      <c r="R410" s="15">
        <f>IF(Format_SP2_v3!R409&lt;&gt;"", Format_SP2_v3!R409, "")</f>
        <v/>
      </c>
      <c r="S410" s="15">
        <f>IF(Format_SP2_v3!S409&lt;&gt;"", Format_SP2_v3!S409, "")</f>
        <v/>
      </c>
      <c r="T410" s="15">
        <f>IF(Format_SP2_v3!T409&lt;&gt;"", Format_SP2_v3!T409, "")</f>
        <v/>
      </c>
      <c r="U410" s="15">
        <f>IF(Format_SP2_v3!U409&lt;&gt;"", Format_SP2_v3!U409, "")</f>
        <v/>
      </c>
      <c r="V410" s="15">
        <f>IF(Format_SP2_v3!V409&lt;&gt;"", Format_SP2_v3!V409, "")</f>
        <v/>
      </c>
      <c r="W410" s="15">
        <f>IF(Format_SP2_v3!W409&lt;&gt;"", Format_SP2_v3!W409, "")</f>
        <v/>
      </c>
      <c r="X410" s="15">
        <f>IF(Format_SP2_v3!X409&lt;&gt;"", Format_SP2_v3!X409, "")</f>
        <v/>
      </c>
      <c r="Y410" s="15">
        <f>IF(Format_SP2_v3!Y409&lt;&gt;"", Format_SP2_v3!Y409, "")</f>
        <v/>
      </c>
      <c r="Z410" s="15">
        <f>IF(Format_SP2_v3!Z409&lt;&gt;"", Format_SP2_v3!Z409, "")</f>
        <v/>
      </c>
      <c r="AA410" s="15">
        <f>IF(Format_SP2_v3!AA409&lt;&gt;"", Format_SP2_v3!AA409, "")</f>
        <v/>
      </c>
      <c r="AB410" s="15">
        <f>IF(Format_SP2_v3!AB409&lt;&gt;"", Format_SP2_v3!AB409, "")</f>
        <v/>
      </c>
      <c r="AC410" s="15">
        <f>IF(Format_SP2_v3!AC409&lt;&gt;"", Format_SP2_v3!AC409, "")</f>
        <v/>
      </c>
      <c r="AD410" s="15">
        <f>IF(Format_SP2_v3!AD409&lt;&gt;"", Format_SP2_v3!AD409, "")</f>
        <v/>
      </c>
      <c r="AE410" s="15">
        <f>IF(Format_SP2_v3!AE409&lt;&gt;"", Format_SP2_v3!AE409, "")</f>
        <v/>
      </c>
      <c r="AF410" s="15">
        <f>IF(Format_SP2_v3!AF409&lt;&gt;"", Format_SP2_v3!AF409, "")</f>
        <v/>
      </c>
      <c r="AG410" s="15">
        <f>IF(Format_SP2_v3!AG409&lt;&gt;"", Format_SP2_v3!AG409, "")</f>
        <v/>
      </c>
      <c r="AH410" s="15">
        <f>IF(Format_SP2_v3!AH409&lt;&gt;"", Format_SP2_v3!AH409, "")</f>
        <v/>
      </c>
      <c r="AI410" s="15">
        <f>IF(Format_SP2_v3!AI409&lt;&gt;"", Format_SP2_v3!AI409, "")</f>
        <v/>
      </c>
      <c r="AJ410" s="15">
        <f>IF(Format_SP2_v3!AJ409&lt;&gt;"", Format_SP2_v3!AJ409, "")</f>
        <v/>
      </c>
      <c r="AK410" s="15">
        <f>IF(Format_SP2_v3!AK409&lt;&gt;"", Format_SP2_v3!AK409, "")</f>
        <v/>
      </c>
      <c r="AL410" s="15">
        <f>IF(Format_SP2_v3!AL409&lt;&gt;"", Format_SP2_v3!AL409, "")</f>
        <v/>
      </c>
      <c r="AM410" s="15">
        <f>IF(Format_SP2_v3!AM409&lt;&gt;"", Format_SP2_v3!AM409, "")</f>
        <v/>
      </c>
      <c r="AN410">
        <f>IF(Format_SP2_v3!AN409&lt;&gt;"", Format_SP2_v3!AN409, "")</f>
        <v/>
      </c>
    </row>
    <row r="411" ht="16" customHeight="1">
      <c r="A411" s="16">
        <f>IF(ROW()=4, Format_SP2_v3!A410, IF(ROW()&gt;MAX(Format_SP2_v3!$BC:$BC)+1, INDIRECT("Format_SP3_v2!" &amp; ADDRESS(ROW()-MAX(Format_SP2_v3!$BC:$BC)-1, COLUMN(), 4)), ""))</f>
        <v/>
      </c>
      <c r="B411" s="15">
        <f>IF(ROW()&gt;MAX(Format_SP2_v3!$BC:$BC)+1, INDIRECT("Format_SP3_v2!" &amp; ADDRESS(ROW()-MAX(Format_SP2_v3!$BC:$BC)-1, COLUMN(), 4)), "")</f>
        <v/>
      </c>
      <c r="C411" s="15">
        <f>IF(Format_SP2_v3!C410&lt;&gt;"", Format_SP2_v3!C410, "")</f>
        <v/>
      </c>
      <c r="D411" s="15">
        <f>IF(Format_SP2_v3!D410&lt;&gt;"", Format_SP2_v3!D410, "")</f>
        <v/>
      </c>
      <c r="E411" s="15">
        <f>IF(Format_SP2_v3!E410&lt;&gt;"", Format_SP2_v3!E410, "")</f>
        <v/>
      </c>
      <c r="F411" s="15">
        <f>IF(Format_SP2_v3!F410&lt;&gt;"", Format_SP2_v3!F410, "")</f>
        <v/>
      </c>
      <c r="G411" s="15">
        <f>IF(Format_SP2_v3!G410&lt;&gt;"", Format_SP2_v3!G410, "")</f>
        <v/>
      </c>
      <c r="H411" s="15">
        <f>IF(Format_SP2_v3!H410&lt;&gt;"", Format_SP2_v3!H410, "")</f>
        <v/>
      </c>
      <c r="I411" s="15">
        <f>IF(Format_SP2_v3!I410&lt;&gt;"", Format_SP2_v3!I410, "")</f>
        <v/>
      </c>
      <c r="J411" s="15">
        <f>IF(Format_SP2_v3!J410&lt;&gt;"", Format_SP2_v3!J410, "")</f>
        <v/>
      </c>
      <c r="K411" s="15">
        <f>IF(Format_SP2_v3!K410&lt;&gt;"", Format_SP2_v3!K410, "")</f>
        <v/>
      </c>
      <c r="L411" s="15">
        <f>IF(Format_SP2_v3!L410&lt;&gt;"", Format_SP2_v3!L410, "")</f>
        <v/>
      </c>
      <c r="M411" s="15">
        <f>IF(Format_SP2_v3!M410&lt;&gt;"", Format_SP2_v3!M410, "")</f>
        <v/>
      </c>
      <c r="N411" s="15">
        <f>IF(Format_SP2_v3!N410&lt;&gt;"", Format_SP2_v3!N410, "")</f>
        <v/>
      </c>
      <c r="O411" s="15">
        <f>IF(Format_SP2_v3!O410&lt;&gt;"", Format_SP2_v3!O410, "")</f>
        <v/>
      </c>
      <c r="P411" s="15">
        <f>IF(Format_SP2_v3!P410&lt;&gt;"", Format_SP2_v3!P410, "")</f>
        <v/>
      </c>
      <c r="Q411" s="15">
        <f>IF(Format_SP2_v3!Q410&lt;&gt;"", Format_SP2_v3!Q410, "")</f>
        <v/>
      </c>
      <c r="R411" s="15">
        <f>IF(Format_SP2_v3!R410&lt;&gt;"", Format_SP2_v3!R410, "")</f>
        <v/>
      </c>
      <c r="S411" s="15">
        <f>IF(Format_SP2_v3!S410&lt;&gt;"", Format_SP2_v3!S410, "")</f>
        <v/>
      </c>
      <c r="T411" s="15">
        <f>IF(Format_SP2_v3!T410&lt;&gt;"", Format_SP2_v3!T410, "")</f>
        <v/>
      </c>
      <c r="U411" s="15">
        <f>IF(Format_SP2_v3!U410&lt;&gt;"", Format_SP2_v3!U410, "")</f>
        <v/>
      </c>
      <c r="V411" s="15">
        <f>IF(Format_SP2_v3!V410&lt;&gt;"", Format_SP2_v3!V410, "")</f>
        <v/>
      </c>
      <c r="W411" s="15">
        <f>IF(Format_SP2_v3!W410&lt;&gt;"", Format_SP2_v3!W410, "")</f>
        <v/>
      </c>
      <c r="X411" s="15">
        <f>IF(Format_SP2_v3!X410&lt;&gt;"", Format_SP2_v3!X410, "")</f>
        <v/>
      </c>
      <c r="Y411" s="15">
        <f>IF(Format_SP2_v3!Y410&lt;&gt;"", Format_SP2_v3!Y410, "")</f>
        <v/>
      </c>
      <c r="Z411" s="15">
        <f>IF(Format_SP2_v3!Z410&lt;&gt;"", Format_SP2_v3!Z410, "")</f>
        <v/>
      </c>
      <c r="AA411" s="15">
        <f>IF(Format_SP2_v3!AA410&lt;&gt;"", Format_SP2_v3!AA410, "")</f>
        <v/>
      </c>
      <c r="AB411" s="15">
        <f>IF(Format_SP2_v3!AB410&lt;&gt;"", Format_SP2_v3!AB410, "")</f>
        <v/>
      </c>
      <c r="AC411" s="15">
        <f>IF(Format_SP2_v3!AC410&lt;&gt;"", Format_SP2_v3!AC410, "")</f>
        <v/>
      </c>
      <c r="AD411" s="15">
        <f>IF(Format_SP2_v3!AD410&lt;&gt;"", Format_SP2_v3!AD410, "")</f>
        <v/>
      </c>
      <c r="AE411" s="15">
        <f>IF(Format_SP2_v3!AE410&lt;&gt;"", Format_SP2_v3!AE410, "")</f>
        <v/>
      </c>
      <c r="AF411" s="15">
        <f>IF(Format_SP2_v3!AF410&lt;&gt;"", Format_SP2_v3!AF410, "")</f>
        <v/>
      </c>
      <c r="AG411" s="15">
        <f>IF(Format_SP2_v3!AG410&lt;&gt;"", Format_SP2_v3!AG410, "")</f>
        <v/>
      </c>
      <c r="AH411" s="15">
        <f>IF(Format_SP2_v3!AH410&lt;&gt;"", Format_SP2_v3!AH410, "")</f>
        <v/>
      </c>
      <c r="AI411" s="15">
        <f>IF(Format_SP2_v3!AI410&lt;&gt;"", Format_SP2_v3!AI410, "")</f>
        <v/>
      </c>
      <c r="AJ411" s="15">
        <f>IF(Format_SP2_v3!AJ410&lt;&gt;"", Format_SP2_v3!AJ410, "")</f>
        <v/>
      </c>
      <c r="AK411" s="15">
        <f>IF(Format_SP2_v3!AK410&lt;&gt;"", Format_SP2_v3!AK410, "")</f>
        <v/>
      </c>
      <c r="AL411" s="15">
        <f>IF(Format_SP2_v3!AL410&lt;&gt;"", Format_SP2_v3!AL410, "")</f>
        <v/>
      </c>
      <c r="AM411" s="15">
        <f>IF(Format_SP2_v3!AM410&lt;&gt;"", Format_SP2_v3!AM410, "")</f>
        <v/>
      </c>
      <c r="AN411">
        <f>IF(Format_SP2_v3!AN410&lt;&gt;"", Format_SP2_v3!AN410, "")</f>
        <v/>
      </c>
    </row>
    <row r="412" ht="16" customHeight="1">
      <c r="A412" s="16">
        <f>IF(ROW()=4, Format_SP2_v3!A411, IF(ROW()&gt;MAX(Format_SP2_v3!$BC:$BC)+1, INDIRECT("Format_SP3_v2!" &amp; ADDRESS(ROW()-MAX(Format_SP2_v3!$BC:$BC)-1, COLUMN(), 4)), ""))</f>
        <v/>
      </c>
      <c r="B412" s="15">
        <f>IF(ROW()&gt;MAX(Format_SP2_v3!$BC:$BC)+1, INDIRECT("Format_SP3_v2!" &amp; ADDRESS(ROW()-MAX(Format_SP2_v3!$BC:$BC)-1, COLUMN(), 4)), "")</f>
        <v/>
      </c>
      <c r="C412" s="15">
        <f>IF(Format_SP2_v3!C411&lt;&gt;"", Format_SP2_v3!C411, "")</f>
        <v/>
      </c>
      <c r="D412" s="15">
        <f>IF(Format_SP2_v3!D411&lt;&gt;"", Format_SP2_v3!D411, "")</f>
        <v/>
      </c>
      <c r="E412" s="15">
        <f>IF(Format_SP2_v3!E411&lt;&gt;"", Format_SP2_v3!E411, "")</f>
        <v/>
      </c>
      <c r="F412" s="15">
        <f>IF(Format_SP2_v3!F411&lt;&gt;"", Format_SP2_v3!F411, "")</f>
        <v/>
      </c>
      <c r="G412" s="15">
        <f>IF(Format_SP2_v3!G411&lt;&gt;"", Format_SP2_v3!G411, "")</f>
        <v/>
      </c>
      <c r="H412" s="15">
        <f>IF(Format_SP2_v3!H411&lt;&gt;"", Format_SP2_v3!H411, "")</f>
        <v/>
      </c>
      <c r="I412" s="15">
        <f>IF(Format_SP2_v3!I411&lt;&gt;"", Format_SP2_v3!I411, "")</f>
        <v/>
      </c>
      <c r="J412" s="15">
        <f>IF(Format_SP2_v3!J411&lt;&gt;"", Format_SP2_v3!J411, "")</f>
        <v/>
      </c>
      <c r="K412" s="15">
        <f>IF(Format_SP2_v3!K411&lt;&gt;"", Format_SP2_v3!K411, "")</f>
        <v/>
      </c>
      <c r="L412" s="15">
        <f>IF(Format_SP2_v3!L411&lt;&gt;"", Format_SP2_v3!L411, "")</f>
        <v/>
      </c>
      <c r="M412" s="15">
        <f>IF(Format_SP2_v3!M411&lt;&gt;"", Format_SP2_v3!M411, "")</f>
        <v/>
      </c>
      <c r="N412" s="15">
        <f>IF(Format_SP2_v3!N411&lt;&gt;"", Format_SP2_v3!N411, "")</f>
        <v/>
      </c>
      <c r="O412" s="15">
        <f>IF(Format_SP2_v3!O411&lt;&gt;"", Format_SP2_v3!O411, "")</f>
        <v/>
      </c>
      <c r="P412" s="15">
        <f>IF(Format_SP2_v3!P411&lt;&gt;"", Format_SP2_v3!P411, "")</f>
        <v/>
      </c>
      <c r="Q412" s="15">
        <f>IF(Format_SP2_v3!Q411&lt;&gt;"", Format_SP2_v3!Q411, "")</f>
        <v/>
      </c>
      <c r="R412" s="15">
        <f>IF(Format_SP2_v3!R411&lt;&gt;"", Format_SP2_v3!R411, "")</f>
        <v/>
      </c>
      <c r="S412" s="15">
        <f>IF(Format_SP2_v3!S411&lt;&gt;"", Format_SP2_v3!S411, "")</f>
        <v/>
      </c>
      <c r="T412" s="15">
        <f>IF(Format_SP2_v3!T411&lt;&gt;"", Format_SP2_v3!T411, "")</f>
        <v/>
      </c>
      <c r="U412" s="15">
        <f>IF(Format_SP2_v3!U411&lt;&gt;"", Format_SP2_v3!U411, "")</f>
        <v/>
      </c>
      <c r="V412" s="15">
        <f>IF(Format_SP2_v3!V411&lt;&gt;"", Format_SP2_v3!V411, "")</f>
        <v/>
      </c>
      <c r="W412" s="15">
        <f>IF(Format_SP2_v3!W411&lt;&gt;"", Format_SP2_v3!W411, "")</f>
        <v/>
      </c>
      <c r="X412" s="15">
        <f>IF(Format_SP2_v3!X411&lt;&gt;"", Format_SP2_v3!X411, "")</f>
        <v/>
      </c>
      <c r="Y412" s="15">
        <f>IF(Format_SP2_v3!Y411&lt;&gt;"", Format_SP2_v3!Y411, "")</f>
        <v/>
      </c>
      <c r="Z412" s="15">
        <f>IF(Format_SP2_v3!Z411&lt;&gt;"", Format_SP2_v3!Z411, "")</f>
        <v/>
      </c>
      <c r="AA412" s="15">
        <f>IF(Format_SP2_v3!AA411&lt;&gt;"", Format_SP2_v3!AA411, "")</f>
        <v/>
      </c>
      <c r="AB412" s="15">
        <f>IF(Format_SP2_v3!AB411&lt;&gt;"", Format_SP2_v3!AB411, "")</f>
        <v/>
      </c>
      <c r="AC412" s="15">
        <f>IF(Format_SP2_v3!AC411&lt;&gt;"", Format_SP2_v3!AC411, "")</f>
        <v/>
      </c>
      <c r="AD412" s="15">
        <f>IF(Format_SP2_v3!AD411&lt;&gt;"", Format_SP2_v3!AD411, "")</f>
        <v/>
      </c>
      <c r="AE412" s="15">
        <f>IF(Format_SP2_v3!AE411&lt;&gt;"", Format_SP2_v3!AE411, "")</f>
        <v/>
      </c>
      <c r="AF412" s="15">
        <f>IF(Format_SP2_v3!AF411&lt;&gt;"", Format_SP2_v3!AF411, "")</f>
        <v/>
      </c>
      <c r="AG412" s="15">
        <f>IF(Format_SP2_v3!AG411&lt;&gt;"", Format_SP2_v3!AG411, "")</f>
        <v/>
      </c>
      <c r="AH412" s="15">
        <f>IF(Format_SP2_v3!AH411&lt;&gt;"", Format_SP2_v3!AH411, "")</f>
        <v/>
      </c>
      <c r="AI412" s="15">
        <f>IF(Format_SP2_v3!AI411&lt;&gt;"", Format_SP2_v3!AI411, "")</f>
        <v/>
      </c>
      <c r="AJ412" s="15">
        <f>IF(Format_SP2_v3!AJ411&lt;&gt;"", Format_SP2_v3!AJ411, "")</f>
        <v/>
      </c>
      <c r="AK412" s="15">
        <f>IF(Format_SP2_v3!AK411&lt;&gt;"", Format_SP2_v3!AK411, "")</f>
        <v/>
      </c>
      <c r="AL412" s="15">
        <f>IF(Format_SP2_v3!AL411&lt;&gt;"", Format_SP2_v3!AL411, "")</f>
        <v/>
      </c>
      <c r="AM412" s="15">
        <f>IF(Format_SP2_v3!AM411&lt;&gt;"", Format_SP2_v3!AM411, "")</f>
        <v/>
      </c>
      <c r="AN412">
        <f>IF(Format_SP2_v3!AN411&lt;&gt;"", Format_SP2_v3!AN411, "")</f>
        <v/>
      </c>
    </row>
    <row r="413" ht="16" customHeight="1">
      <c r="A413" s="16">
        <f>IF(ROW()=4, Format_SP2_v3!A412, IF(ROW()&gt;MAX(Format_SP2_v3!$BC:$BC)+1, INDIRECT("Format_SP3_v2!" &amp; ADDRESS(ROW()-MAX(Format_SP2_v3!$BC:$BC)-1, COLUMN(), 4)), ""))</f>
        <v/>
      </c>
      <c r="B413" s="15">
        <f>IF(ROW()&gt;MAX(Format_SP2_v3!$BC:$BC)+1, INDIRECT("Format_SP3_v2!" &amp; ADDRESS(ROW()-MAX(Format_SP2_v3!$BC:$BC)-1, COLUMN(), 4)), "")</f>
        <v/>
      </c>
      <c r="C413" s="15">
        <f>IF(Format_SP2_v3!C412&lt;&gt;"", Format_SP2_v3!C412, "")</f>
        <v/>
      </c>
      <c r="D413" s="15">
        <f>IF(Format_SP2_v3!D412&lt;&gt;"", Format_SP2_v3!D412, "")</f>
        <v/>
      </c>
      <c r="E413" s="15">
        <f>IF(Format_SP2_v3!E412&lt;&gt;"", Format_SP2_v3!E412, "")</f>
        <v/>
      </c>
      <c r="F413" s="15">
        <f>IF(Format_SP2_v3!F412&lt;&gt;"", Format_SP2_v3!F412, "")</f>
        <v/>
      </c>
      <c r="G413" s="15">
        <f>IF(Format_SP2_v3!G412&lt;&gt;"", Format_SP2_v3!G412, "")</f>
        <v/>
      </c>
      <c r="H413" s="15">
        <f>IF(Format_SP2_v3!H412&lt;&gt;"", Format_SP2_v3!H412, "")</f>
        <v/>
      </c>
      <c r="I413" s="15">
        <f>IF(Format_SP2_v3!I412&lt;&gt;"", Format_SP2_v3!I412, "")</f>
        <v/>
      </c>
      <c r="J413" s="15">
        <f>IF(Format_SP2_v3!J412&lt;&gt;"", Format_SP2_v3!J412, "")</f>
        <v/>
      </c>
      <c r="K413" s="15">
        <f>IF(Format_SP2_v3!K412&lt;&gt;"", Format_SP2_v3!K412, "")</f>
        <v/>
      </c>
      <c r="L413" s="15">
        <f>IF(Format_SP2_v3!L412&lt;&gt;"", Format_SP2_v3!L412, "")</f>
        <v/>
      </c>
      <c r="M413" s="15">
        <f>IF(Format_SP2_v3!M412&lt;&gt;"", Format_SP2_v3!M412, "")</f>
        <v/>
      </c>
      <c r="N413" s="15">
        <f>IF(Format_SP2_v3!N412&lt;&gt;"", Format_SP2_v3!N412, "")</f>
        <v/>
      </c>
      <c r="O413" s="15">
        <f>IF(Format_SP2_v3!O412&lt;&gt;"", Format_SP2_v3!O412, "")</f>
        <v/>
      </c>
      <c r="P413" s="15">
        <f>IF(Format_SP2_v3!P412&lt;&gt;"", Format_SP2_v3!P412, "")</f>
        <v/>
      </c>
      <c r="Q413" s="15">
        <f>IF(Format_SP2_v3!Q412&lt;&gt;"", Format_SP2_v3!Q412, "")</f>
        <v/>
      </c>
      <c r="R413" s="15">
        <f>IF(Format_SP2_v3!R412&lt;&gt;"", Format_SP2_v3!R412, "")</f>
        <v/>
      </c>
      <c r="S413" s="15">
        <f>IF(Format_SP2_v3!S412&lt;&gt;"", Format_SP2_v3!S412, "")</f>
        <v/>
      </c>
      <c r="T413" s="15">
        <f>IF(Format_SP2_v3!T412&lt;&gt;"", Format_SP2_v3!T412, "")</f>
        <v/>
      </c>
      <c r="U413" s="15">
        <f>IF(Format_SP2_v3!U412&lt;&gt;"", Format_SP2_v3!U412, "")</f>
        <v/>
      </c>
      <c r="V413" s="15">
        <f>IF(Format_SP2_v3!V412&lt;&gt;"", Format_SP2_v3!V412, "")</f>
        <v/>
      </c>
      <c r="W413" s="15">
        <f>IF(Format_SP2_v3!W412&lt;&gt;"", Format_SP2_v3!W412, "")</f>
        <v/>
      </c>
      <c r="X413" s="15">
        <f>IF(Format_SP2_v3!X412&lt;&gt;"", Format_SP2_v3!X412, "")</f>
        <v/>
      </c>
      <c r="Y413" s="15">
        <f>IF(Format_SP2_v3!Y412&lt;&gt;"", Format_SP2_v3!Y412, "")</f>
        <v/>
      </c>
      <c r="Z413" s="15">
        <f>IF(Format_SP2_v3!Z412&lt;&gt;"", Format_SP2_v3!Z412, "")</f>
        <v/>
      </c>
      <c r="AA413" s="15">
        <f>IF(Format_SP2_v3!AA412&lt;&gt;"", Format_SP2_v3!AA412, "")</f>
        <v/>
      </c>
      <c r="AB413" s="15">
        <f>IF(Format_SP2_v3!AB412&lt;&gt;"", Format_SP2_v3!AB412, "")</f>
        <v/>
      </c>
      <c r="AC413" s="15">
        <f>IF(Format_SP2_v3!AC412&lt;&gt;"", Format_SP2_v3!AC412, "")</f>
        <v/>
      </c>
      <c r="AD413" s="15">
        <f>IF(Format_SP2_v3!AD412&lt;&gt;"", Format_SP2_v3!AD412, "")</f>
        <v/>
      </c>
      <c r="AE413" s="15">
        <f>IF(Format_SP2_v3!AE412&lt;&gt;"", Format_SP2_v3!AE412, "")</f>
        <v/>
      </c>
      <c r="AF413" s="15">
        <f>IF(Format_SP2_v3!AF412&lt;&gt;"", Format_SP2_v3!AF412, "")</f>
        <v/>
      </c>
      <c r="AG413" s="15">
        <f>IF(Format_SP2_v3!AG412&lt;&gt;"", Format_SP2_v3!AG412, "")</f>
        <v/>
      </c>
      <c r="AH413" s="15">
        <f>IF(Format_SP2_v3!AH412&lt;&gt;"", Format_SP2_v3!AH412, "")</f>
        <v/>
      </c>
      <c r="AI413" s="15">
        <f>IF(Format_SP2_v3!AI412&lt;&gt;"", Format_SP2_v3!AI412, "")</f>
        <v/>
      </c>
      <c r="AJ413" s="15">
        <f>IF(Format_SP2_v3!AJ412&lt;&gt;"", Format_SP2_v3!AJ412, "")</f>
        <v/>
      </c>
      <c r="AK413" s="15">
        <f>IF(Format_SP2_v3!AK412&lt;&gt;"", Format_SP2_v3!AK412, "")</f>
        <v/>
      </c>
      <c r="AL413" s="15">
        <f>IF(Format_SP2_v3!AL412&lt;&gt;"", Format_SP2_v3!AL412, "")</f>
        <v/>
      </c>
      <c r="AM413" s="15">
        <f>IF(Format_SP2_v3!AM412&lt;&gt;"", Format_SP2_v3!AM412, "")</f>
        <v/>
      </c>
      <c r="AN413">
        <f>IF(Format_SP2_v3!AN412&lt;&gt;"", Format_SP2_v3!AN412, "")</f>
        <v/>
      </c>
    </row>
    <row r="414" ht="16" customHeight="1">
      <c r="A414" s="16">
        <f>IF(ROW()=4, Format_SP2_v3!A413, IF(ROW()&gt;MAX(Format_SP2_v3!$BC:$BC)+1, INDIRECT("Format_SP3_v2!" &amp; ADDRESS(ROW()-MAX(Format_SP2_v3!$BC:$BC)-1, COLUMN(), 4)), ""))</f>
        <v/>
      </c>
      <c r="B414" s="15">
        <f>IF(ROW()&gt;MAX(Format_SP2_v3!$BC:$BC)+1, INDIRECT("Format_SP3_v2!" &amp; ADDRESS(ROW()-MAX(Format_SP2_v3!$BC:$BC)-1, COLUMN(), 4)), "")</f>
        <v/>
      </c>
      <c r="C414" s="15">
        <f>IF(Format_SP2_v3!C413&lt;&gt;"", Format_SP2_v3!C413, "")</f>
        <v/>
      </c>
      <c r="D414" s="15">
        <f>IF(Format_SP2_v3!D413&lt;&gt;"", Format_SP2_v3!D413, "")</f>
        <v/>
      </c>
      <c r="E414" s="15">
        <f>IF(Format_SP2_v3!E413&lt;&gt;"", Format_SP2_v3!E413, "")</f>
        <v/>
      </c>
      <c r="F414" s="15">
        <f>IF(Format_SP2_v3!F413&lt;&gt;"", Format_SP2_v3!F413, "")</f>
        <v/>
      </c>
      <c r="G414" s="15">
        <f>IF(Format_SP2_v3!G413&lt;&gt;"", Format_SP2_v3!G413, "")</f>
        <v/>
      </c>
      <c r="H414" s="15">
        <f>IF(Format_SP2_v3!H413&lt;&gt;"", Format_SP2_v3!H413, "")</f>
        <v/>
      </c>
      <c r="I414" s="15">
        <f>IF(Format_SP2_v3!I413&lt;&gt;"", Format_SP2_v3!I413, "")</f>
        <v/>
      </c>
      <c r="J414" s="15">
        <f>IF(Format_SP2_v3!J413&lt;&gt;"", Format_SP2_v3!J413, "")</f>
        <v/>
      </c>
      <c r="K414" s="15">
        <f>IF(Format_SP2_v3!K413&lt;&gt;"", Format_SP2_v3!K413, "")</f>
        <v/>
      </c>
      <c r="L414" s="15">
        <f>IF(Format_SP2_v3!L413&lt;&gt;"", Format_SP2_v3!L413, "")</f>
        <v/>
      </c>
      <c r="M414" s="15">
        <f>IF(Format_SP2_v3!M413&lt;&gt;"", Format_SP2_v3!M413, "")</f>
        <v/>
      </c>
      <c r="N414" s="15">
        <f>IF(Format_SP2_v3!N413&lt;&gt;"", Format_SP2_v3!N413, "")</f>
        <v/>
      </c>
      <c r="O414" s="15">
        <f>IF(Format_SP2_v3!O413&lt;&gt;"", Format_SP2_v3!O413, "")</f>
        <v/>
      </c>
      <c r="P414" s="15">
        <f>IF(Format_SP2_v3!P413&lt;&gt;"", Format_SP2_v3!P413, "")</f>
        <v/>
      </c>
      <c r="Q414" s="15">
        <f>IF(Format_SP2_v3!Q413&lt;&gt;"", Format_SP2_v3!Q413, "")</f>
        <v/>
      </c>
      <c r="R414" s="15">
        <f>IF(Format_SP2_v3!R413&lt;&gt;"", Format_SP2_v3!R413, "")</f>
        <v/>
      </c>
      <c r="S414" s="15">
        <f>IF(Format_SP2_v3!S413&lt;&gt;"", Format_SP2_v3!S413, "")</f>
        <v/>
      </c>
      <c r="T414" s="15">
        <f>IF(Format_SP2_v3!T413&lt;&gt;"", Format_SP2_v3!T413, "")</f>
        <v/>
      </c>
      <c r="U414" s="15">
        <f>IF(Format_SP2_v3!U413&lt;&gt;"", Format_SP2_v3!U413, "")</f>
        <v/>
      </c>
      <c r="V414" s="15">
        <f>IF(Format_SP2_v3!V413&lt;&gt;"", Format_SP2_v3!V413, "")</f>
        <v/>
      </c>
      <c r="W414" s="15">
        <f>IF(Format_SP2_v3!W413&lt;&gt;"", Format_SP2_v3!W413, "")</f>
        <v/>
      </c>
      <c r="X414" s="15">
        <f>IF(Format_SP2_v3!X413&lt;&gt;"", Format_SP2_v3!X413, "")</f>
        <v/>
      </c>
      <c r="Y414" s="15">
        <f>IF(Format_SP2_v3!Y413&lt;&gt;"", Format_SP2_v3!Y413, "")</f>
        <v/>
      </c>
      <c r="Z414" s="15">
        <f>IF(Format_SP2_v3!Z413&lt;&gt;"", Format_SP2_v3!Z413, "")</f>
        <v/>
      </c>
      <c r="AA414" s="15">
        <f>IF(Format_SP2_v3!AA413&lt;&gt;"", Format_SP2_v3!AA413, "")</f>
        <v/>
      </c>
      <c r="AB414" s="15">
        <f>IF(Format_SP2_v3!AB413&lt;&gt;"", Format_SP2_v3!AB413, "")</f>
        <v/>
      </c>
      <c r="AC414" s="15">
        <f>IF(Format_SP2_v3!AC413&lt;&gt;"", Format_SP2_v3!AC413, "")</f>
        <v/>
      </c>
      <c r="AD414" s="15">
        <f>IF(Format_SP2_v3!AD413&lt;&gt;"", Format_SP2_v3!AD413, "")</f>
        <v/>
      </c>
      <c r="AE414" s="15">
        <f>IF(Format_SP2_v3!AE413&lt;&gt;"", Format_SP2_v3!AE413, "")</f>
        <v/>
      </c>
      <c r="AF414" s="15">
        <f>IF(Format_SP2_v3!AF413&lt;&gt;"", Format_SP2_v3!AF413, "")</f>
        <v/>
      </c>
      <c r="AG414" s="15">
        <f>IF(Format_SP2_v3!AG413&lt;&gt;"", Format_SP2_v3!AG413, "")</f>
        <v/>
      </c>
      <c r="AH414" s="15">
        <f>IF(Format_SP2_v3!AH413&lt;&gt;"", Format_SP2_v3!AH413, "")</f>
        <v/>
      </c>
      <c r="AI414" s="15">
        <f>IF(Format_SP2_v3!AI413&lt;&gt;"", Format_SP2_v3!AI413, "")</f>
        <v/>
      </c>
      <c r="AJ414" s="15">
        <f>IF(Format_SP2_v3!AJ413&lt;&gt;"", Format_SP2_v3!AJ413, "")</f>
        <v/>
      </c>
      <c r="AK414" s="15">
        <f>IF(Format_SP2_v3!AK413&lt;&gt;"", Format_SP2_v3!AK413, "")</f>
        <v/>
      </c>
      <c r="AL414" s="15">
        <f>IF(Format_SP2_v3!AL413&lt;&gt;"", Format_SP2_v3!AL413, "")</f>
        <v/>
      </c>
      <c r="AM414" s="15">
        <f>IF(Format_SP2_v3!AM413&lt;&gt;"", Format_SP2_v3!AM413, "")</f>
        <v/>
      </c>
      <c r="AN414">
        <f>IF(Format_SP2_v3!AN413&lt;&gt;"", Format_SP2_v3!AN413, "")</f>
        <v/>
      </c>
    </row>
    <row r="415" ht="16" customHeight="1">
      <c r="A415" s="16">
        <f>IF(ROW()=4, Format_SP2_v3!A414, IF(ROW()&gt;MAX(Format_SP2_v3!$BC:$BC)+1, INDIRECT("Format_SP3_v2!" &amp; ADDRESS(ROW()-MAX(Format_SP2_v3!$BC:$BC)-1, COLUMN(), 4)), ""))</f>
        <v/>
      </c>
      <c r="B415" s="15">
        <f>IF(ROW()&gt;MAX(Format_SP2_v3!$BC:$BC)+1, INDIRECT("Format_SP3_v2!" &amp; ADDRESS(ROW()-MAX(Format_SP2_v3!$BC:$BC)-1, COLUMN(), 4)), "")</f>
        <v/>
      </c>
      <c r="C415" s="15">
        <f>IF(Format_SP2_v3!C414&lt;&gt;"", Format_SP2_v3!C414, "")</f>
        <v/>
      </c>
      <c r="D415" s="15">
        <f>IF(Format_SP2_v3!D414&lt;&gt;"", Format_SP2_v3!D414, "")</f>
        <v/>
      </c>
      <c r="E415" s="15">
        <f>IF(Format_SP2_v3!E414&lt;&gt;"", Format_SP2_v3!E414, "")</f>
        <v/>
      </c>
      <c r="F415" s="15">
        <f>IF(Format_SP2_v3!F414&lt;&gt;"", Format_SP2_v3!F414, "")</f>
        <v/>
      </c>
      <c r="G415" s="15">
        <f>IF(Format_SP2_v3!G414&lt;&gt;"", Format_SP2_v3!G414, "")</f>
        <v/>
      </c>
      <c r="H415" s="15">
        <f>IF(Format_SP2_v3!H414&lt;&gt;"", Format_SP2_v3!H414, "")</f>
        <v/>
      </c>
      <c r="I415" s="15">
        <f>IF(Format_SP2_v3!I414&lt;&gt;"", Format_SP2_v3!I414, "")</f>
        <v/>
      </c>
      <c r="J415" s="15">
        <f>IF(Format_SP2_v3!J414&lt;&gt;"", Format_SP2_v3!J414, "")</f>
        <v/>
      </c>
      <c r="K415" s="15">
        <f>IF(Format_SP2_v3!K414&lt;&gt;"", Format_SP2_v3!K414, "")</f>
        <v/>
      </c>
      <c r="L415" s="15">
        <f>IF(Format_SP2_v3!L414&lt;&gt;"", Format_SP2_v3!L414, "")</f>
        <v/>
      </c>
      <c r="M415" s="15">
        <f>IF(Format_SP2_v3!M414&lt;&gt;"", Format_SP2_v3!M414, "")</f>
        <v/>
      </c>
      <c r="N415" s="15">
        <f>IF(Format_SP2_v3!N414&lt;&gt;"", Format_SP2_v3!N414, "")</f>
        <v/>
      </c>
      <c r="O415" s="15">
        <f>IF(Format_SP2_v3!O414&lt;&gt;"", Format_SP2_v3!O414, "")</f>
        <v/>
      </c>
      <c r="P415" s="15">
        <f>IF(Format_SP2_v3!P414&lt;&gt;"", Format_SP2_v3!P414, "")</f>
        <v/>
      </c>
      <c r="Q415" s="15">
        <f>IF(Format_SP2_v3!Q414&lt;&gt;"", Format_SP2_v3!Q414, "")</f>
        <v/>
      </c>
      <c r="R415" s="15">
        <f>IF(Format_SP2_v3!R414&lt;&gt;"", Format_SP2_v3!R414, "")</f>
        <v/>
      </c>
      <c r="S415" s="15">
        <f>IF(Format_SP2_v3!S414&lt;&gt;"", Format_SP2_v3!S414, "")</f>
        <v/>
      </c>
      <c r="T415" s="15">
        <f>IF(Format_SP2_v3!T414&lt;&gt;"", Format_SP2_v3!T414, "")</f>
        <v/>
      </c>
      <c r="U415" s="15">
        <f>IF(Format_SP2_v3!U414&lt;&gt;"", Format_SP2_v3!U414, "")</f>
        <v/>
      </c>
      <c r="V415" s="15">
        <f>IF(Format_SP2_v3!V414&lt;&gt;"", Format_SP2_v3!V414, "")</f>
        <v/>
      </c>
      <c r="W415" s="15">
        <f>IF(Format_SP2_v3!W414&lt;&gt;"", Format_SP2_v3!W414, "")</f>
        <v/>
      </c>
      <c r="X415" s="15">
        <f>IF(Format_SP2_v3!X414&lt;&gt;"", Format_SP2_v3!X414, "")</f>
        <v/>
      </c>
      <c r="Y415" s="15">
        <f>IF(Format_SP2_v3!Y414&lt;&gt;"", Format_SP2_v3!Y414, "")</f>
        <v/>
      </c>
      <c r="Z415" s="15">
        <f>IF(Format_SP2_v3!Z414&lt;&gt;"", Format_SP2_v3!Z414, "")</f>
        <v/>
      </c>
      <c r="AA415" s="15">
        <f>IF(Format_SP2_v3!AA414&lt;&gt;"", Format_SP2_v3!AA414, "")</f>
        <v/>
      </c>
      <c r="AB415" s="15">
        <f>IF(Format_SP2_v3!AB414&lt;&gt;"", Format_SP2_v3!AB414, "")</f>
        <v/>
      </c>
      <c r="AC415" s="15">
        <f>IF(Format_SP2_v3!AC414&lt;&gt;"", Format_SP2_v3!AC414, "")</f>
        <v/>
      </c>
      <c r="AD415" s="15">
        <f>IF(Format_SP2_v3!AD414&lt;&gt;"", Format_SP2_v3!AD414, "")</f>
        <v/>
      </c>
      <c r="AE415" s="15">
        <f>IF(Format_SP2_v3!AE414&lt;&gt;"", Format_SP2_v3!AE414, "")</f>
        <v/>
      </c>
      <c r="AF415" s="15">
        <f>IF(Format_SP2_v3!AF414&lt;&gt;"", Format_SP2_v3!AF414, "")</f>
        <v/>
      </c>
      <c r="AG415" s="15">
        <f>IF(Format_SP2_v3!AG414&lt;&gt;"", Format_SP2_v3!AG414, "")</f>
        <v/>
      </c>
      <c r="AH415" s="15">
        <f>IF(Format_SP2_v3!AH414&lt;&gt;"", Format_SP2_v3!AH414, "")</f>
        <v/>
      </c>
      <c r="AI415" s="15">
        <f>IF(Format_SP2_v3!AI414&lt;&gt;"", Format_SP2_v3!AI414, "")</f>
        <v/>
      </c>
      <c r="AJ415" s="15">
        <f>IF(Format_SP2_v3!AJ414&lt;&gt;"", Format_SP2_v3!AJ414, "")</f>
        <v/>
      </c>
      <c r="AK415" s="15">
        <f>IF(Format_SP2_v3!AK414&lt;&gt;"", Format_SP2_v3!AK414, "")</f>
        <v/>
      </c>
      <c r="AL415" s="15">
        <f>IF(Format_SP2_v3!AL414&lt;&gt;"", Format_SP2_v3!AL414, "")</f>
        <v/>
      </c>
      <c r="AM415" s="15">
        <f>IF(Format_SP2_v3!AM414&lt;&gt;"", Format_SP2_v3!AM414, "")</f>
        <v/>
      </c>
      <c r="AN415">
        <f>IF(Format_SP2_v3!AN414&lt;&gt;"", Format_SP2_v3!AN414, "")</f>
        <v/>
      </c>
    </row>
    <row r="416" ht="16" customHeight="1">
      <c r="A416" s="16">
        <f>IF(ROW()=4, Format_SP2_v3!A415, IF(ROW()&gt;MAX(Format_SP2_v3!$BC:$BC)+1, INDIRECT("Format_SP3_v2!" &amp; ADDRESS(ROW()-MAX(Format_SP2_v3!$BC:$BC)-1, COLUMN(), 4)), ""))</f>
        <v/>
      </c>
      <c r="B416" s="15">
        <f>IF(ROW()&gt;MAX(Format_SP2_v3!$BC:$BC)+1, INDIRECT("Format_SP3_v2!" &amp; ADDRESS(ROW()-MAX(Format_SP2_v3!$BC:$BC)-1, COLUMN(), 4)), "")</f>
        <v/>
      </c>
      <c r="C416" s="15">
        <f>IF(Format_SP2_v3!C415&lt;&gt;"", Format_SP2_v3!C415, "")</f>
        <v/>
      </c>
      <c r="D416" s="15">
        <f>IF(Format_SP2_v3!D415&lt;&gt;"", Format_SP2_v3!D415, "")</f>
        <v/>
      </c>
      <c r="E416" s="15">
        <f>IF(Format_SP2_v3!E415&lt;&gt;"", Format_SP2_v3!E415, "")</f>
        <v/>
      </c>
      <c r="F416" s="15">
        <f>IF(Format_SP2_v3!F415&lt;&gt;"", Format_SP2_v3!F415, "")</f>
        <v/>
      </c>
      <c r="G416" s="15">
        <f>IF(Format_SP2_v3!G415&lt;&gt;"", Format_SP2_v3!G415, "")</f>
        <v/>
      </c>
      <c r="H416" s="15">
        <f>IF(Format_SP2_v3!H415&lt;&gt;"", Format_SP2_v3!H415, "")</f>
        <v/>
      </c>
      <c r="I416" s="15">
        <f>IF(Format_SP2_v3!I415&lt;&gt;"", Format_SP2_v3!I415, "")</f>
        <v/>
      </c>
      <c r="J416" s="15">
        <f>IF(Format_SP2_v3!J415&lt;&gt;"", Format_SP2_v3!J415, "")</f>
        <v/>
      </c>
      <c r="K416" s="15">
        <f>IF(Format_SP2_v3!K415&lt;&gt;"", Format_SP2_v3!K415, "")</f>
        <v/>
      </c>
      <c r="L416" s="15">
        <f>IF(Format_SP2_v3!L415&lt;&gt;"", Format_SP2_v3!L415, "")</f>
        <v/>
      </c>
      <c r="M416" s="15">
        <f>IF(Format_SP2_v3!M415&lt;&gt;"", Format_SP2_v3!M415, "")</f>
        <v/>
      </c>
      <c r="N416" s="15">
        <f>IF(Format_SP2_v3!N415&lt;&gt;"", Format_SP2_v3!N415, "")</f>
        <v/>
      </c>
      <c r="O416" s="15">
        <f>IF(Format_SP2_v3!O415&lt;&gt;"", Format_SP2_v3!O415, "")</f>
        <v/>
      </c>
      <c r="P416" s="15">
        <f>IF(Format_SP2_v3!P415&lt;&gt;"", Format_SP2_v3!P415, "")</f>
        <v/>
      </c>
      <c r="Q416" s="15">
        <f>IF(Format_SP2_v3!Q415&lt;&gt;"", Format_SP2_v3!Q415, "")</f>
        <v/>
      </c>
      <c r="R416" s="15">
        <f>IF(Format_SP2_v3!R415&lt;&gt;"", Format_SP2_v3!R415, "")</f>
        <v/>
      </c>
      <c r="S416" s="15">
        <f>IF(Format_SP2_v3!S415&lt;&gt;"", Format_SP2_v3!S415, "")</f>
        <v/>
      </c>
      <c r="T416" s="15">
        <f>IF(Format_SP2_v3!T415&lt;&gt;"", Format_SP2_v3!T415, "")</f>
        <v/>
      </c>
      <c r="U416" s="15">
        <f>IF(Format_SP2_v3!U415&lt;&gt;"", Format_SP2_v3!U415, "")</f>
        <v/>
      </c>
      <c r="V416" s="15">
        <f>IF(Format_SP2_v3!V415&lt;&gt;"", Format_SP2_v3!V415, "")</f>
        <v/>
      </c>
      <c r="W416" s="15">
        <f>IF(Format_SP2_v3!W415&lt;&gt;"", Format_SP2_v3!W415, "")</f>
        <v/>
      </c>
      <c r="X416" s="15">
        <f>IF(Format_SP2_v3!X415&lt;&gt;"", Format_SP2_v3!X415, "")</f>
        <v/>
      </c>
      <c r="Y416" s="15">
        <f>IF(Format_SP2_v3!Y415&lt;&gt;"", Format_SP2_v3!Y415, "")</f>
        <v/>
      </c>
      <c r="Z416" s="15">
        <f>IF(Format_SP2_v3!Z415&lt;&gt;"", Format_SP2_v3!Z415, "")</f>
        <v/>
      </c>
      <c r="AA416" s="15">
        <f>IF(Format_SP2_v3!AA415&lt;&gt;"", Format_SP2_v3!AA415, "")</f>
        <v/>
      </c>
      <c r="AB416" s="15">
        <f>IF(Format_SP2_v3!AB415&lt;&gt;"", Format_SP2_v3!AB415, "")</f>
        <v/>
      </c>
      <c r="AC416" s="15">
        <f>IF(Format_SP2_v3!AC415&lt;&gt;"", Format_SP2_v3!AC415, "")</f>
        <v/>
      </c>
      <c r="AD416" s="15">
        <f>IF(Format_SP2_v3!AD415&lt;&gt;"", Format_SP2_v3!AD415, "")</f>
        <v/>
      </c>
      <c r="AE416" s="15">
        <f>IF(Format_SP2_v3!AE415&lt;&gt;"", Format_SP2_v3!AE415, "")</f>
        <v/>
      </c>
      <c r="AF416" s="15">
        <f>IF(Format_SP2_v3!AF415&lt;&gt;"", Format_SP2_v3!AF415, "")</f>
        <v/>
      </c>
      <c r="AG416" s="15">
        <f>IF(Format_SP2_v3!AG415&lt;&gt;"", Format_SP2_v3!AG415, "")</f>
        <v/>
      </c>
      <c r="AH416" s="15">
        <f>IF(Format_SP2_v3!AH415&lt;&gt;"", Format_SP2_v3!AH415, "")</f>
        <v/>
      </c>
      <c r="AI416" s="15">
        <f>IF(Format_SP2_v3!AI415&lt;&gt;"", Format_SP2_v3!AI415, "")</f>
        <v/>
      </c>
      <c r="AJ416" s="15">
        <f>IF(Format_SP2_v3!AJ415&lt;&gt;"", Format_SP2_v3!AJ415, "")</f>
        <v/>
      </c>
      <c r="AK416" s="15">
        <f>IF(Format_SP2_v3!AK415&lt;&gt;"", Format_SP2_v3!AK415, "")</f>
        <v/>
      </c>
      <c r="AL416" s="15">
        <f>IF(Format_SP2_v3!AL415&lt;&gt;"", Format_SP2_v3!AL415, "")</f>
        <v/>
      </c>
      <c r="AM416" s="15">
        <f>IF(Format_SP2_v3!AM415&lt;&gt;"", Format_SP2_v3!AM415, "")</f>
        <v/>
      </c>
      <c r="AN416">
        <f>IF(Format_SP2_v3!AN415&lt;&gt;"", Format_SP2_v3!AN415, "")</f>
        <v/>
      </c>
    </row>
    <row r="417" ht="16" customHeight="1">
      <c r="A417" s="16">
        <f>IF(ROW()=4, Format_SP2_v3!A416, IF(ROW()&gt;MAX(Format_SP2_v3!$BC:$BC)+1, INDIRECT("Format_SP3_v2!" &amp; ADDRESS(ROW()-MAX(Format_SP2_v3!$BC:$BC)-1, COLUMN(), 4)), ""))</f>
        <v/>
      </c>
      <c r="B417" s="15">
        <f>IF(ROW()&gt;MAX(Format_SP2_v3!$BC:$BC)+1, INDIRECT("Format_SP3_v2!" &amp; ADDRESS(ROW()-MAX(Format_SP2_v3!$BC:$BC)-1, COLUMN(), 4)), "")</f>
        <v/>
      </c>
      <c r="C417" s="15">
        <f>IF(Format_SP2_v3!C416&lt;&gt;"", Format_SP2_v3!C416, "")</f>
        <v/>
      </c>
      <c r="D417" s="15">
        <f>IF(Format_SP2_v3!D416&lt;&gt;"", Format_SP2_v3!D416, "")</f>
        <v/>
      </c>
      <c r="E417" s="15">
        <f>IF(Format_SP2_v3!E416&lt;&gt;"", Format_SP2_v3!E416, "")</f>
        <v/>
      </c>
      <c r="F417" s="15">
        <f>IF(Format_SP2_v3!F416&lt;&gt;"", Format_SP2_v3!F416, "")</f>
        <v/>
      </c>
      <c r="G417" s="15">
        <f>IF(Format_SP2_v3!G416&lt;&gt;"", Format_SP2_v3!G416, "")</f>
        <v/>
      </c>
      <c r="H417" s="15">
        <f>IF(Format_SP2_v3!H416&lt;&gt;"", Format_SP2_v3!H416, "")</f>
        <v/>
      </c>
      <c r="I417" s="15">
        <f>IF(Format_SP2_v3!I416&lt;&gt;"", Format_SP2_v3!I416, "")</f>
        <v/>
      </c>
      <c r="J417" s="15">
        <f>IF(Format_SP2_v3!J416&lt;&gt;"", Format_SP2_v3!J416, "")</f>
        <v/>
      </c>
      <c r="K417" s="15">
        <f>IF(Format_SP2_v3!K416&lt;&gt;"", Format_SP2_v3!K416, "")</f>
        <v/>
      </c>
      <c r="L417" s="15">
        <f>IF(Format_SP2_v3!L416&lt;&gt;"", Format_SP2_v3!L416, "")</f>
        <v/>
      </c>
      <c r="M417" s="15">
        <f>IF(Format_SP2_v3!M416&lt;&gt;"", Format_SP2_v3!M416, "")</f>
        <v/>
      </c>
      <c r="N417" s="15">
        <f>IF(Format_SP2_v3!N416&lt;&gt;"", Format_SP2_v3!N416, "")</f>
        <v/>
      </c>
      <c r="O417" s="15">
        <f>IF(Format_SP2_v3!O416&lt;&gt;"", Format_SP2_v3!O416, "")</f>
        <v/>
      </c>
      <c r="P417" s="15">
        <f>IF(Format_SP2_v3!P416&lt;&gt;"", Format_SP2_v3!P416, "")</f>
        <v/>
      </c>
      <c r="Q417" s="15">
        <f>IF(Format_SP2_v3!Q416&lt;&gt;"", Format_SP2_v3!Q416, "")</f>
        <v/>
      </c>
      <c r="R417" s="15">
        <f>IF(Format_SP2_v3!R416&lt;&gt;"", Format_SP2_v3!R416, "")</f>
        <v/>
      </c>
      <c r="S417" s="15">
        <f>IF(Format_SP2_v3!S416&lt;&gt;"", Format_SP2_v3!S416, "")</f>
        <v/>
      </c>
      <c r="T417" s="15">
        <f>IF(Format_SP2_v3!T416&lt;&gt;"", Format_SP2_v3!T416, "")</f>
        <v/>
      </c>
      <c r="U417" s="15">
        <f>IF(Format_SP2_v3!U416&lt;&gt;"", Format_SP2_v3!U416, "")</f>
        <v/>
      </c>
      <c r="V417" s="15">
        <f>IF(Format_SP2_v3!V416&lt;&gt;"", Format_SP2_v3!V416, "")</f>
        <v/>
      </c>
      <c r="W417" s="15">
        <f>IF(Format_SP2_v3!W416&lt;&gt;"", Format_SP2_v3!W416, "")</f>
        <v/>
      </c>
      <c r="X417" s="15">
        <f>IF(Format_SP2_v3!X416&lt;&gt;"", Format_SP2_v3!X416, "")</f>
        <v/>
      </c>
      <c r="Y417" s="15">
        <f>IF(Format_SP2_v3!Y416&lt;&gt;"", Format_SP2_v3!Y416, "")</f>
        <v/>
      </c>
      <c r="Z417" s="15">
        <f>IF(Format_SP2_v3!Z416&lt;&gt;"", Format_SP2_v3!Z416, "")</f>
        <v/>
      </c>
      <c r="AA417" s="15">
        <f>IF(Format_SP2_v3!AA416&lt;&gt;"", Format_SP2_v3!AA416, "")</f>
        <v/>
      </c>
      <c r="AB417" s="15">
        <f>IF(Format_SP2_v3!AB416&lt;&gt;"", Format_SP2_v3!AB416, "")</f>
        <v/>
      </c>
      <c r="AC417" s="15">
        <f>IF(Format_SP2_v3!AC416&lt;&gt;"", Format_SP2_v3!AC416, "")</f>
        <v/>
      </c>
      <c r="AD417" s="15">
        <f>IF(Format_SP2_v3!AD416&lt;&gt;"", Format_SP2_v3!AD416, "")</f>
        <v/>
      </c>
      <c r="AE417" s="15">
        <f>IF(Format_SP2_v3!AE416&lt;&gt;"", Format_SP2_v3!AE416, "")</f>
        <v/>
      </c>
      <c r="AF417" s="15">
        <f>IF(Format_SP2_v3!AF416&lt;&gt;"", Format_SP2_v3!AF416, "")</f>
        <v/>
      </c>
      <c r="AG417" s="15">
        <f>IF(Format_SP2_v3!AG416&lt;&gt;"", Format_SP2_v3!AG416, "")</f>
        <v/>
      </c>
      <c r="AH417" s="15">
        <f>IF(Format_SP2_v3!AH416&lt;&gt;"", Format_SP2_v3!AH416, "")</f>
        <v/>
      </c>
      <c r="AI417" s="15">
        <f>IF(Format_SP2_v3!AI416&lt;&gt;"", Format_SP2_v3!AI416, "")</f>
        <v/>
      </c>
      <c r="AJ417" s="15">
        <f>IF(Format_SP2_v3!AJ416&lt;&gt;"", Format_SP2_v3!AJ416, "")</f>
        <v/>
      </c>
      <c r="AK417" s="15">
        <f>IF(Format_SP2_v3!AK416&lt;&gt;"", Format_SP2_v3!AK416, "")</f>
        <v/>
      </c>
      <c r="AL417" s="15">
        <f>IF(Format_SP2_v3!AL416&lt;&gt;"", Format_SP2_v3!AL416, "")</f>
        <v/>
      </c>
      <c r="AM417" s="15">
        <f>IF(Format_SP2_v3!AM416&lt;&gt;"", Format_SP2_v3!AM416, "")</f>
        <v/>
      </c>
      <c r="AN417">
        <f>IF(Format_SP2_v3!AN416&lt;&gt;"", Format_SP2_v3!AN416, "")</f>
        <v/>
      </c>
    </row>
    <row r="418" ht="16" customHeight="1">
      <c r="A418" s="16">
        <f>IF(ROW()=4, Format_SP2_v3!A417, IF(ROW()&gt;MAX(Format_SP2_v3!$BC:$BC)+1, INDIRECT("Format_SP3_v2!" &amp; ADDRESS(ROW()-MAX(Format_SP2_v3!$BC:$BC)-1, COLUMN(), 4)), ""))</f>
        <v/>
      </c>
      <c r="B418" s="15">
        <f>IF(ROW()&gt;MAX(Format_SP2_v3!$BC:$BC)+1, INDIRECT("Format_SP3_v2!" &amp; ADDRESS(ROW()-MAX(Format_SP2_v3!$BC:$BC)-1, COLUMN(), 4)), "")</f>
        <v/>
      </c>
      <c r="C418" s="15">
        <f>IF(Format_SP2_v3!C417&lt;&gt;"", Format_SP2_v3!C417, "")</f>
        <v/>
      </c>
      <c r="D418" s="15">
        <f>IF(Format_SP2_v3!D417&lt;&gt;"", Format_SP2_v3!D417, "")</f>
        <v/>
      </c>
      <c r="E418" s="15">
        <f>IF(Format_SP2_v3!E417&lt;&gt;"", Format_SP2_v3!E417, "")</f>
        <v/>
      </c>
      <c r="F418" s="15">
        <f>IF(Format_SP2_v3!F417&lt;&gt;"", Format_SP2_v3!F417, "")</f>
        <v/>
      </c>
      <c r="G418" s="15">
        <f>IF(Format_SP2_v3!G417&lt;&gt;"", Format_SP2_v3!G417, "")</f>
        <v/>
      </c>
      <c r="H418" s="15">
        <f>IF(Format_SP2_v3!H417&lt;&gt;"", Format_SP2_v3!H417, "")</f>
        <v/>
      </c>
      <c r="I418" s="15">
        <f>IF(Format_SP2_v3!I417&lt;&gt;"", Format_SP2_v3!I417, "")</f>
        <v/>
      </c>
      <c r="J418" s="15">
        <f>IF(Format_SP2_v3!J417&lt;&gt;"", Format_SP2_v3!J417, "")</f>
        <v/>
      </c>
      <c r="K418" s="15">
        <f>IF(Format_SP2_v3!K417&lt;&gt;"", Format_SP2_v3!K417, "")</f>
        <v/>
      </c>
      <c r="L418" s="15">
        <f>IF(Format_SP2_v3!L417&lt;&gt;"", Format_SP2_v3!L417, "")</f>
        <v/>
      </c>
      <c r="M418" s="15">
        <f>IF(Format_SP2_v3!M417&lt;&gt;"", Format_SP2_v3!M417, "")</f>
        <v/>
      </c>
      <c r="N418" s="15">
        <f>IF(Format_SP2_v3!N417&lt;&gt;"", Format_SP2_v3!N417, "")</f>
        <v/>
      </c>
      <c r="O418" s="15">
        <f>IF(Format_SP2_v3!O417&lt;&gt;"", Format_SP2_v3!O417, "")</f>
        <v/>
      </c>
      <c r="P418" s="15">
        <f>IF(Format_SP2_v3!P417&lt;&gt;"", Format_SP2_v3!P417, "")</f>
        <v/>
      </c>
      <c r="Q418" s="15">
        <f>IF(Format_SP2_v3!Q417&lt;&gt;"", Format_SP2_v3!Q417, "")</f>
        <v/>
      </c>
      <c r="R418" s="15">
        <f>IF(Format_SP2_v3!R417&lt;&gt;"", Format_SP2_v3!R417, "")</f>
        <v/>
      </c>
      <c r="S418" s="15">
        <f>IF(Format_SP2_v3!S417&lt;&gt;"", Format_SP2_v3!S417, "")</f>
        <v/>
      </c>
      <c r="T418" s="15">
        <f>IF(Format_SP2_v3!T417&lt;&gt;"", Format_SP2_v3!T417, "")</f>
        <v/>
      </c>
      <c r="U418" s="15">
        <f>IF(Format_SP2_v3!U417&lt;&gt;"", Format_SP2_v3!U417, "")</f>
        <v/>
      </c>
      <c r="V418" s="15">
        <f>IF(Format_SP2_v3!V417&lt;&gt;"", Format_SP2_v3!V417, "")</f>
        <v/>
      </c>
      <c r="W418" s="15">
        <f>IF(Format_SP2_v3!W417&lt;&gt;"", Format_SP2_v3!W417, "")</f>
        <v/>
      </c>
      <c r="X418" s="15">
        <f>IF(Format_SP2_v3!X417&lt;&gt;"", Format_SP2_v3!X417, "")</f>
        <v/>
      </c>
      <c r="Y418" s="15">
        <f>IF(Format_SP2_v3!Y417&lt;&gt;"", Format_SP2_v3!Y417, "")</f>
        <v/>
      </c>
      <c r="Z418" s="15">
        <f>IF(Format_SP2_v3!Z417&lt;&gt;"", Format_SP2_v3!Z417, "")</f>
        <v/>
      </c>
      <c r="AA418" s="15">
        <f>IF(Format_SP2_v3!AA417&lt;&gt;"", Format_SP2_v3!AA417, "")</f>
        <v/>
      </c>
      <c r="AB418" s="15">
        <f>IF(Format_SP2_v3!AB417&lt;&gt;"", Format_SP2_v3!AB417, "")</f>
        <v/>
      </c>
      <c r="AC418" s="15">
        <f>IF(Format_SP2_v3!AC417&lt;&gt;"", Format_SP2_v3!AC417, "")</f>
        <v/>
      </c>
      <c r="AD418" s="15">
        <f>IF(Format_SP2_v3!AD417&lt;&gt;"", Format_SP2_v3!AD417, "")</f>
        <v/>
      </c>
      <c r="AE418" s="15">
        <f>IF(Format_SP2_v3!AE417&lt;&gt;"", Format_SP2_v3!AE417, "")</f>
        <v/>
      </c>
      <c r="AF418" s="15">
        <f>IF(Format_SP2_v3!AF417&lt;&gt;"", Format_SP2_v3!AF417, "")</f>
        <v/>
      </c>
      <c r="AG418" s="15">
        <f>IF(Format_SP2_v3!AG417&lt;&gt;"", Format_SP2_v3!AG417, "")</f>
        <v/>
      </c>
      <c r="AH418" s="15">
        <f>IF(Format_SP2_v3!AH417&lt;&gt;"", Format_SP2_v3!AH417, "")</f>
        <v/>
      </c>
      <c r="AI418" s="15">
        <f>IF(Format_SP2_v3!AI417&lt;&gt;"", Format_SP2_v3!AI417, "")</f>
        <v/>
      </c>
      <c r="AJ418" s="15">
        <f>IF(Format_SP2_v3!AJ417&lt;&gt;"", Format_SP2_v3!AJ417, "")</f>
        <v/>
      </c>
      <c r="AK418" s="15">
        <f>IF(Format_SP2_v3!AK417&lt;&gt;"", Format_SP2_v3!AK417, "")</f>
        <v/>
      </c>
      <c r="AL418" s="15">
        <f>IF(Format_SP2_v3!AL417&lt;&gt;"", Format_SP2_v3!AL417, "")</f>
        <v/>
      </c>
      <c r="AM418" s="15">
        <f>IF(Format_SP2_v3!AM417&lt;&gt;"", Format_SP2_v3!AM417, "")</f>
        <v/>
      </c>
      <c r="AN418">
        <f>IF(Format_SP2_v3!AN417&lt;&gt;"", Format_SP2_v3!AN417, "")</f>
        <v/>
      </c>
    </row>
    <row r="419" ht="16" customHeight="1">
      <c r="A419" s="16">
        <f>IF(ROW()=4, Format_SP2_v3!A418, IF(ROW()&gt;MAX(Format_SP2_v3!$BC:$BC)+1, INDIRECT("Format_SP3_v2!" &amp; ADDRESS(ROW()-MAX(Format_SP2_v3!$BC:$BC)-1, COLUMN(), 4)), ""))</f>
        <v/>
      </c>
      <c r="B419" s="15">
        <f>IF(ROW()&gt;MAX(Format_SP2_v3!$BC:$BC)+1, INDIRECT("Format_SP3_v2!" &amp; ADDRESS(ROW()-MAX(Format_SP2_v3!$BC:$BC)-1, COLUMN(), 4)), "")</f>
        <v/>
      </c>
      <c r="C419" s="15">
        <f>IF(Format_SP2_v3!C418&lt;&gt;"", Format_SP2_v3!C418, "")</f>
        <v/>
      </c>
      <c r="D419" s="15">
        <f>IF(Format_SP2_v3!D418&lt;&gt;"", Format_SP2_v3!D418, "")</f>
        <v/>
      </c>
      <c r="E419" s="15">
        <f>IF(Format_SP2_v3!E418&lt;&gt;"", Format_SP2_v3!E418, "")</f>
        <v/>
      </c>
      <c r="F419" s="15">
        <f>IF(Format_SP2_v3!F418&lt;&gt;"", Format_SP2_v3!F418, "")</f>
        <v/>
      </c>
      <c r="G419" s="15">
        <f>IF(Format_SP2_v3!G418&lt;&gt;"", Format_SP2_v3!G418, "")</f>
        <v/>
      </c>
      <c r="H419" s="15">
        <f>IF(Format_SP2_v3!H418&lt;&gt;"", Format_SP2_v3!H418, "")</f>
        <v/>
      </c>
      <c r="I419" s="15">
        <f>IF(Format_SP2_v3!I418&lt;&gt;"", Format_SP2_v3!I418, "")</f>
        <v/>
      </c>
      <c r="J419" s="15">
        <f>IF(Format_SP2_v3!J418&lt;&gt;"", Format_SP2_v3!J418, "")</f>
        <v/>
      </c>
      <c r="K419" s="15">
        <f>IF(Format_SP2_v3!K418&lt;&gt;"", Format_SP2_v3!K418, "")</f>
        <v/>
      </c>
      <c r="L419" s="15">
        <f>IF(Format_SP2_v3!L418&lt;&gt;"", Format_SP2_v3!L418, "")</f>
        <v/>
      </c>
      <c r="M419" s="15">
        <f>IF(Format_SP2_v3!M418&lt;&gt;"", Format_SP2_v3!M418, "")</f>
        <v/>
      </c>
      <c r="N419" s="15">
        <f>IF(Format_SP2_v3!N418&lt;&gt;"", Format_SP2_v3!N418, "")</f>
        <v/>
      </c>
      <c r="O419" s="15">
        <f>IF(Format_SP2_v3!O418&lt;&gt;"", Format_SP2_v3!O418, "")</f>
        <v/>
      </c>
      <c r="P419" s="15">
        <f>IF(Format_SP2_v3!P418&lt;&gt;"", Format_SP2_v3!P418, "")</f>
        <v/>
      </c>
      <c r="Q419" s="15">
        <f>IF(Format_SP2_v3!Q418&lt;&gt;"", Format_SP2_v3!Q418, "")</f>
        <v/>
      </c>
      <c r="R419" s="15">
        <f>IF(Format_SP2_v3!R418&lt;&gt;"", Format_SP2_v3!R418, "")</f>
        <v/>
      </c>
      <c r="S419" s="15">
        <f>IF(Format_SP2_v3!S418&lt;&gt;"", Format_SP2_v3!S418, "")</f>
        <v/>
      </c>
      <c r="T419" s="15">
        <f>IF(Format_SP2_v3!T418&lt;&gt;"", Format_SP2_v3!T418, "")</f>
        <v/>
      </c>
      <c r="U419" s="15">
        <f>IF(Format_SP2_v3!U418&lt;&gt;"", Format_SP2_v3!U418, "")</f>
        <v/>
      </c>
      <c r="V419" s="15">
        <f>IF(Format_SP2_v3!V418&lt;&gt;"", Format_SP2_v3!V418, "")</f>
        <v/>
      </c>
      <c r="W419" s="15">
        <f>IF(Format_SP2_v3!W418&lt;&gt;"", Format_SP2_v3!W418, "")</f>
        <v/>
      </c>
      <c r="X419" s="15">
        <f>IF(Format_SP2_v3!X418&lt;&gt;"", Format_SP2_v3!X418, "")</f>
        <v/>
      </c>
      <c r="Y419" s="15">
        <f>IF(Format_SP2_v3!Y418&lt;&gt;"", Format_SP2_v3!Y418, "")</f>
        <v/>
      </c>
      <c r="Z419" s="15">
        <f>IF(Format_SP2_v3!Z418&lt;&gt;"", Format_SP2_v3!Z418, "")</f>
        <v/>
      </c>
      <c r="AA419" s="15">
        <f>IF(Format_SP2_v3!AA418&lt;&gt;"", Format_SP2_v3!AA418, "")</f>
        <v/>
      </c>
      <c r="AB419" s="15">
        <f>IF(Format_SP2_v3!AB418&lt;&gt;"", Format_SP2_v3!AB418, "")</f>
        <v/>
      </c>
      <c r="AC419" s="15">
        <f>IF(Format_SP2_v3!AC418&lt;&gt;"", Format_SP2_v3!AC418, "")</f>
        <v/>
      </c>
      <c r="AD419" s="15">
        <f>IF(Format_SP2_v3!AD418&lt;&gt;"", Format_SP2_v3!AD418, "")</f>
        <v/>
      </c>
      <c r="AE419" s="15">
        <f>IF(Format_SP2_v3!AE418&lt;&gt;"", Format_SP2_v3!AE418, "")</f>
        <v/>
      </c>
      <c r="AF419" s="15">
        <f>IF(Format_SP2_v3!AF418&lt;&gt;"", Format_SP2_v3!AF418, "")</f>
        <v/>
      </c>
      <c r="AG419" s="15">
        <f>IF(Format_SP2_v3!AG418&lt;&gt;"", Format_SP2_v3!AG418, "")</f>
        <v/>
      </c>
      <c r="AH419" s="15">
        <f>IF(Format_SP2_v3!AH418&lt;&gt;"", Format_SP2_v3!AH418, "")</f>
        <v/>
      </c>
      <c r="AI419" s="15">
        <f>IF(Format_SP2_v3!AI418&lt;&gt;"", Format_SP2_v3!AI418, "")</f>
        <v/>
      </c>
      <c r="AJ419" s="15">
        <f>IF(Format_SP2_v3!AJ418&lt;&gt;"", Format_SP2_v3!AJ418, "")</f>
        <v/>
      </c>
      <c r="AK419" s="15">
        <f>IF(Format_SP2_v3!AK418&lt;&gt;"", Format_SP2_v3!AK418, "")</f>
        <v/>
      </c>
      <c r="AL419" s="15">
        <f>IF(Format_SP2_v3!AL418&lt;&gt;"", Format_SP2_v3!AL418, "")</f>
        <v/>
      </c>
      <c r="AM419" s="15">
        <f>IF(Format_SP2_v3!AM418&lt;&gt;"", Format_SP2_v3!AM418, "")</f>
        <v/>
      </c>
      <c r="AN419">
        <f>IF(Format_SP2_v3!AN418&lt;&gt;"", Format_SP2_v3!AN418, "")</f>
        <v/>
      </c>
    </row>
    <row r="420" ht="16" customHeight="1">
      <c r="A420" s="16">
        <f>IF(ROW()=4, Format_SP2_v3!A419, IF(ROW()&gt;MAX(Format_SP2_v3!$BC:$BC)+1, INDIRECT("Format_SP3_v2!" &amp; ADDRESS(ROW()-MAX(Format_SP2_v3!$BC:$BC)-1, COLUMN(), 4)), ""))</f>
        <v/>
      </c>
      <c r="B420" s="15">
        <f>IF(ROW()&gt;MAX(Format_SP2_v3!$BC:$BC)+1, INDIRECT("Format_SP3_v2!" &amp; ADDRESS(ROW()-MAX(Format_SP2_v3!$BC:$BC)-1, COLUMN(), 4)), "")</f>
        <v/>
      </c>
      <c r="C420" s="15">
        <f>IF(Format_SP2_v3!C419&lt;&gt;"", Format_SP2_v3!C419, "")</f>
        <v/>
      </c>
      <c r="D420" s="15">
        <f>IF(Format_SP2_v3!D419&lt;&gt;"", Format_SP2_v3!D419, "")</f>
        <v/>
      </c>
      <c r="E420" s="15">
        <f>IF(Format_SP2_v3!E419&lt;&gt;"", Format_SP2_v3!E419, "")</f>
        <v/>
      </c>
      <c r="F420" s="15">
        <f>IF(Format_SP2_v3!F419&lt;&gt;"", Format_SP2_v3!F419, "")</f>
        <v/>
      </c>
      <c r="G420" s="15">
        <f>IF(Format_SP2_v3!G419&lt;&gt;"", Format_SP2_v3!G419, "")</f>
        <v/>
      </c>
      <c r="H420" s="15">
        <f>IF(Format_SP2_v3!H419&lt;&gt;"", Format_SP2_v3!H419, "")</f>
        <v/>
      </c>
      <c r="I420" s="15">
        <f>IF(Format_SP2_v3!I419&lt;&gt;"", Format_SP2_v3!I419, "")</f>
        <v/>
      </c>
      <c r="J420" s="15">
        <f>IF(Format_SP2_v3!J419&lt;&gt;"", Format_SP2_v3!J419, "")</f>
        <v/>
      </c>
      <c r="K420" s="15">
        <f>IF(Format_SP2_v3!K419&lt;&gt;"", Format_SP2_v3!K419, "")</f>
        <v/>
      </c>
      <c r="L420" s="15">
        <f>IF(Format_SP2_v3!L419&lt;&gt;"", Format_SP2_v3!L419, "")</f>
        <v/>
      </c>
      <c r="M420" s="15">
        <f>IF(Format_SP2_v3!M419&lt;&gt;"", Format_SP2_v3!M419, "")</f>
        <v/>
      </c>
      <c r="N420" s="15">
        <f>IF(Format_SP2_v3!N419&lt;&gt;"", Format_SP2_v3!N419, "")</f>
        <v/>
      </c>
      <c r="O420" s="15">
        <f>IF(Format_SP2_v3!O419&lt;&gt;"", Format_SP2_v3!O419, "")</f>
        <v/>
      </c>
      <c r="P420" s="15">
        <f>IF(Format_SP2_v3!P419&lt;&gt;"", Format_SP2_v3!P419, "")</f>
        <v/>
      </c>
      <c r="Q420" s="15">
        <f>IF(Format_SP2_v3!Q419&lt;&gt;"", Format_SP2_v3!Q419, "")</f>
        <v/>
      </c>
      <c r="R420" s="15">
        <f>IF(Format_SP2_v3!R419&lt;&gt;"", Format_SP2_v3!R419, "")</f>
        <v/>
      </c>
      <c r="S420" s="15">
        <f>IF(Format_SP2_v3!S419&lt;&gt;"", Format_SP2_v3!S419, "")</f>
        <v/>
      </c>
      <c r="T420" s="15">
        <f>IF(Format_SP2_v3!T419&lt;&gt;"", Format_SP2_v3!T419, "")</f>
        <v/>
      </c>
      <c r="U420" s="15">
        <f>IF(Format_SP2_v3!U419&lt;&gt;"", Format_SP2_v3!U419, "")</f>
        <v/>
      </c>
      <c r="V420" s="15">
        <f>IF(Format_SP2_v3!V419&lt;&gt;"", Format_SP2_v3!V419, "")</f>
        <v/>
      </c>
      <c r="W420" s="15">
        <f>IF(Format_SP2_v3!W419&lt;&gt;"", Format_SP2_v3!W419, "")</f>
        <v/>
      </c>
      <c r="X420" s="15">
        <f>IF(Format_SP2_v3!X419&lt;&gt;"", Format_SP2_v3!X419, "")</f>
        <v/>
      </c>
      <c r="Y420" s="15">
        <f>IF(Format_SP2_v3!Y419&lt;&gt;"", Format_SP2_v3!Y419, "")</f>
        <v/>
      </c>
      <c r="Z420" s="15">
        <f>IF(Format_SP2_v3!Z419&lt;&gt;"", Format_SP2_v3!Z419, "")</f>
        <v/>
      </c>
      <c r="AA420" s="15">
        <f>IF(Format_SP2_v3!AA419&lt;&gt;"", Format_SP2_v3!AA419, "")</f>
        <v/>
      </c>
      <c r="AB420" s="15">
        <f>IF(Format_SP2_v3!AB419&lt;&gt;"", Format_SP2_v3!AB419, "")</f>
        <v/>
      </c>
      <c r="AC420" s="15">
        <f>IF(Format_SP2_v3!AC419&lt;&gt;"", Format_SP2_v3!AC419, "")</f>
        <v/>
      </c>
      <c r="AD420" s="15">
        <f>IF(Format_SP2_v3!AD419&lt;&gt;"", Format_SP2_v3!AD419, "")</f>
        <v/>
      </c>
      <c r="AE420" s="15">
        <f>IF(Format_SP2_v3!AE419&lt;&gt;"", Format_SP2_v3!AE419, "")</f>
        <v/>
      </c>
      <c r="AF420" s="15">
        <f>IF(Format_SP2_v3!AF419&lt;&gt;"", Format_SP2_v3!AF419, "")</f>
        <v/>
      </c>
      <c r="AG420" s="15">
        <f>IF(Format_SP2_v3!AG419&lt;&gt;"", Format_SP2_v3!AG419, "")</f>
        <v/>
      </c>
      <c r="AH420" s="15">
        <f>IF(Format_SP2_v3!AH419&lt;&gt;"", Format_SP2_v3!AH419, "")</f>
        <v/>
      </c>
      <c r="AI420" s="15">
        <f>IF(Format_SP2_v3!AI419&lt;&gt;"", Format_SP2_v3!AI419, "")</f>
        <v/>
      </c>
      <c r="AJ420" s="15">
        <f>IF(Format_SP2_v3!AJ419&lt;&gt;"", Format_SP2_v3!AJ419, "")</f>
        <v/>
      </c>
      <c r="AK420" s="15">
        <f>IF(Format_SP2_v3!AK419&lt;&gt;"", Format_SP2_v3!AK419, "")</f>
        <v/>
      </c>
      <c r="AL420" s="15">
        <f>IF(Format_SP2_v3!AL419&lt;&gt;"", Format_SP2_v3!AL419, "")</f>
        <v/>
      </c>
      <c r="AM420" s="15">
        <f>IF(Format_SP2_v3!AM419&lt;&gt;"", Format_SP2_v3!AM419, "")</f>
        <v/>
      </c>
      <c r="AN420">
        <f>IF(Format_SP2_v3!AN419&lt;&gt;"", Format_SP2_v3!AN419, "")</f>
        <v/>
      </c>
    </row>
    <row r="421" ht="16" customHeight="1">
      <c r="A421" s="16">
        <f>IF(ROW()=4, Format_SP2_v3!A420, IF(ROW()&gt;MAX(Format_SP2_v3!$BC:$BC)+1, INDIRECT("Format_SP3_v2!" &amp; ADDRESS(ROW()-MAX(Format_SP2_v3!$BC:$BC)-1, COLUMN(), 4)), ""))</f>
        <v/>
      </c>
      <c r="B421" s="15">
        <f>IF(ROW()&gt;MAX(Format_SP2_v3!$BC:$BC)+1, INDIRECT("Format_SP3_v2!" &amp; ADDRESS(ROW()-MAX(Format_SP2_v3!$BC:$BC)-1, COLUMN(), 4)), "")</f>
        <v/>
      </c>
      <c r="C421" s="15">
        <f>IF(Format_SP2_v3!C420&lt;&gt;"", Format_SP2_v3!C420, "")</f>
        <v/>
      </c>
      <c r="D421" s="15">
        <f>IF(Format_SP2_v3!D420&lt;&gt;"", Format_SP2_v3!D420, "")</f>
        <v/>
      </c>
      <c r="E421" s="15">
        <f>IF(Format_SP2_v3!E420&lt;&gt;"", Format_SP2_v3!E420, "")</f>
        <v/>
      </c>
      <c r="F421" s="15">
        <f>IF(Format_SP2_v3!F420&lt;&gt;"", Format_SP2_v3!F420, "")</f>
        <v/>
      </c>
      <c r="G421" s="15">
        <f>IF(Format_SP2_v3!G420&lt;&gt;"", Format_SP2_v3!G420, "")</f>
        <v/>
      </c>
      <c r="H421" s="15">
        <f>IF(Format_SP2_v3!H420&lt;&gt;"", Format_SP2_v3!H420, "")</f>
        <v/>
      </c>
      <c r="I421" s="15">
        <f>IF(Format_SP2_v3!I420&lt;&gt;"", Format_SP2_v3!I420, "")</f>
        <v/>
      </c>
      <c r="J421" s="15">
        <f>IF(Format_SP2_v3!J420&lt;&gt;"", Format_SP2_v3!J420, "")</f>
        <v/>
      </c>
      <c r="K421" s="15">
        <f>IF(Format_SP2_v3!K420&lt;&gt;"", Format_SP2_v3!K420, "")</f>
        <v/>
      </c>
      <c r="L421" s="15">
        <f>IF(Format_SP2_v3!L420&lt;&gt;"", Format_SP2_v3!L420, "")</f>
        <v/>
      </c>
      <c r="M421" s="15">
        <f>IF(Format_SP2_v3!M420&lt;&gt;"", Format_SP2_v3!M420, "")</f>
        <v/>
      </c>
      <c r="N421" s="15">
        <f>IF(Format_SP2_v3!N420&lt;&gt;"", Format_SP2_v3!N420, "")</f>
        <v/>
      </c>
      <c r="O421" s="15">
        <f>IF(Format_SP2_v3!O420&lt;&gt;"", Format_SP2_v3!O420, "")</f>
        <v/>
      </c>
      <c r="P421" s="15">
        <f>IF(Format_SP2_v3!P420&lt;&gt;"", Format_SP2_v3!P420, "")</f>
        <v/>
      </c>
      <c r="Q421" s="15">
        <f>IF(Format_SP2_v3!Q420&lt;&gt;"", Format_SP2_v3!Q420, "")</f>
        <v/>
      </c>
      <c r="R421" s="15">
        <f>IF(Format_SP2_v3!R420&lt;&gt;"", Format_SP2_v3!R420, "")</f>
        <v/>
      </c>
      <c r="S421" s="15">
        <f>IF(Format_SP2_v3!S420&lt;&gt;"", Format_SP2_v3!S420, "")</f>
        <v/>
      </c>
      <c r="T421" s="15">
        <f>IF(Format_SP2_v3!T420&lt;&gt;"", Format_SP2_v3!T420, "")</f>
        <v/>
      </c>
      <c r="U421" s="15">
        <f>IF(Format_SP2_v3!U420&lt;&gt;"", Format_SP2_v3!U420, "")</f>
        <v/>
      </c>
      <c r="V421" s="15">
        <f>IF(Format_SP2_v3!V420&lt;&gt;"", Format_SP2_v3!V420, "")</f>
        <v/>
      </c>
      <c r="W421" s="15">
        <f>IF(Format_SP2_v3!W420&lt;&gt;"", Format_SP2_v3!W420, "")</f>
        <v/>
      </c>
      <c r="X421" s="15">
        <f>IF(Format_SP2_v3!X420&lt;&gt;"", Format_SP2_v3!X420, "")</f>
        <v/>
      </c>
      <c r="Y421" s="15">
        <f>IF(Format_SP2_v3!Y420&lt;&gt;"", Format_SP2_v3!Y420, "")</f>
        <v/>
      </c>
      <c r="Z421" s="15">
        <f>IF(Format_SP2_v3!Z420&lt;&gt;"", Format_SP2_v3!Z420, "")</f>
        <v/>
      </c>
      <c r="AA421" s="15">
        <f>IF(Format_SP2_v3!AA420&lt;&gt;"", Format_SP2_v3!AA420, "")</f>
        <v/>
      </c>
      <c r="AB421" s="15">
        <f>IF(Format_SP2_v3!AB420&lt;&gt;"", Format_SP2_v3!AB420, "")</f>
        <v/>
      </c>
      <c r="AC421" s="15">
        <f>IF(Format_SP2_v3!AC420&lt;&gt;"", Format_SP2_v3!AC420, "")</f>
        <v/>
      </c>
      <c r="AD421" s="15">
        <f>IF(Format_SP2_v3!AD420&lt;&gt;"", Format_SP2_v3!AD420, "")</f>
        <v/>
      </c>
      <c r="AE421" s="15">
        <f>IF(Format_SP2_v3!AE420&lt;&gt;"", Format_SP2_v3!AE420, "")</f>
        <v/>
      </c>
      <c r="AF421" s="15">
        <f>IF(Format_SP2_v3!AF420&lt;&gt;"", Format_SP2_v3!AF420, "")</f>
        <v/>
      </c>
      <c r="AG421" s="15">
        <f>IF(Format_SP2_v3!AG420&lt;&gt;"", Format_SP2_v3!AG420, "")</f>
        <v/>
      </c>
      <c r="AH421" s="15">
        <f>IF(Format_SP2_v3!AH420&lt;&gt;"", Format_SP2_v3!AH420, "")</f>
        <v/>
      </c>
      <c r="AI421" s="15">
        <f>IF(Format_SP2_v3!AI420&lt;&gt;"", Format_SP2_v3!AI420, "")</f>
        <v/>
      </c>
      <c r="AJ421" s="15">
        <f>IF(Format_SP2_v3!AJ420&lt;&gt;"", Format_SP2_v3!AJ420, "")</f>
        <v/>
      </c>
      <c r="AK421" s="15">
        <f>IF(Format_SP2_v3!AK420&lt;&gt;"", Format_SP2_v3!AK420, "")</f>
        <v/>
      </c>
      <c r="AL421" s="15">
        <f>IF(Format_SP2_v3!AL420&lt;&gt;"", Format_SP2_v3!AL420, "")</f>
        <v/>
      </c>
      <c r="AM421" s="15">
        <f>IF(Format_SP2_v3!AM420&lt;&gt;"", Format_SP2_v3!AM420, "")</f>
        <v/>
      </c>
      <c r="AN421">
        <f>IF(Format_SP2_v3!AN420&lt;&gt;"", Format_SP2_v3!AN420, "")</f>
        <v/>
      </c>
    </row>
    <row r="422" ht="16" customHeight="1">
      <c r="A422" s="16">
        <f>IF(ROW()=4, Format_SP2_v3!A421, IF(ROW()&gt;MAX(Format_SP2_v3!$BC:$BC)+1, INDIRECT("Format_SP3_v2!" &amp; ADDRESS(ROW()-MAX(Format_SP2_v3!$BC:$BC)-1, COLUMN(), 4)), ""))</f>
        <v/>
      </c>
      <c r="B422" s="15">
        <f>IF(ROW()&gt;MAX(Format_SP2_v3!$BC:$BC)+1, INDIRECT("Format_SP3_v2!" &amp; ADDRESS(ROW()-MAX(Format_SP2_v3!$BC:$BC)-1, COLUMN(), 4)), "")</f>
        <v/>
      </c>
      <c r="C422" s="15">
        <f>IF(Format_SP2_v3!C421&lt;&gt;"", Format_SP2_v3!C421, "")</f>
        <v/>
      </c>
      <c r="D422" s="15">
        <f>IF(Format_SP2_v3!D421&lt;&gt;"", Format_SP2_v3!D421, "")</f>
        <v/>
      </c>
      <c r="E422" s="15">
        <f>IF(Format_SP2_v3!E421&lt;&gt;"", Format_SP2_v3!E421, "")</f>
        <v/>
      </c>
      <c r="F422" s="15">
        <f>IF(Format_SP2_v3!F421&lt;&gt;"", Format_SP2_v3!F421, "")</f>
        <v/>
      </c>
      <c r="G422" s="15">
        <f>IF(Format_SP2_v3!G421&lt;&gt;"", Format_SP2_v3!G421, "")</f>
        <v/>
      </c>
      <c r="H422" s="15">
        <f>IF(Format_SP2_v3!H421&lt;&gt;"", Format_SP2_v3!H421, "")</f>
        <v/>
      </c>
      <c r="I422" s="15">
        <f>IF(Format_SP2_v3!I421&lt;&gt;"", Format_SP2_v3!I421, "")</f>
        <v/>
      </c>
      <c r="J422" s="15">
        <f>IF(Format_SP2_v3!J421&lt;&gt;"", Format_SP2_v3!J421, "")</f>
        <v/>
      </c>
      <c r="K422" s="15">
        <f>IF(Format_SP2_v3!K421&lt;&gt;"", Format_SP2_v3!K421, "")</f>
        <v/>
      </c>
      <c r="L422" s="15">
        <f>IF(Format_SP2_v3!L421&lt;&gt;"", Format_SP2_v3!L421, "")</f>
        <v/>
      </c>
      <c r="M422" s="15">
        <f>IF(Format_SP2_v3!M421&lt;&gt;"", Format_SP2_v3!M421, "")</f>
        <v/>
      </c>
      <c r="N422" s="15">
        <f>IF(Format_SP2_v3!N421&lt;&gt;"", Format_SP2_v3!N421, "")</f>
        <v/>
      </c>
      <c r="O422" s="15">
        <f>IF(Format_SP2_v3!O421&lt;&gt;"", Format_SP2_v3!O421, "")</f>
        <v/>
      </c>
      <c r="P422" s="15">
        <f>IF(Format_SP2_v3!P421&lt;&gt;"", Format_SP2_v3!P421, "")</f>
        <v/>
      </c>
      <c r="Q422" s="15">
        <f>IF(Format_SP2_v3!Q421&lt;&gt;"", Format_SP2_v3!Q421, "")</f>
        <v/>
      </c>
      <c r="R422" s="15">
        <f>IF(Format_SP2_v3!R421&lt;&gt;"", Format_SP2_v3!R421, "")</f>
        <v/>
      </c>
      <c r="S422" s="15">
        <f>IF(Format_SP2_v3!S421&lt;&gt;"", Format_SP2_v3!S421, "")</f>
        <v/>
      </c>
      <c r="T422" s="15">
        <f>IF(Format_SP2_v3!T421&lt;&gt;"", Format_SP2_v3!T421, "")</f>
        <v/>
      </c>
      <c r="U422" s="15">
        <f>IF(Format_SP2_v3!U421&lt;&gt;"", Format_SP2_v3!U421, "")</f>
        <v/>
      </c>
      <c r="V422" s="15">
        <f>IF(Format_SP2_v3!V421&lt;&gt;"", Format_SP2_v3!V421, "")</f>
        <v/>
      </c>
      <c r="W422" s="15">
        <f>IF(Format_SP2_v3!W421&lt;&gt;"", Format_SP2_v3!W421, "")</f>
        <v/>
      </c>
      <c r="X422" s="15">
        <f>IF(Format_SP2_v3!X421&lt;&gt;"", Format_SP2_v3!X421, "")</f>
        <v/>
      </c>
      <c r="Y422" s="15">
        <f>IF(Format_SP2_v3!Y421&lt;&gt;"", Format_SP2_v3!Y421, "")</f>
        <v/>
      </c>
      <c r="Z422" s="15">
        <f>IF(Format_SP2_v3!Z421&lt;&gt;"", Format_SP2_v3!Z421, "")</f>
        <v/>
      </c>
      <c r="AA422" s="15">
        <f>IF(Format_SP2_v3!AA421&lt;&gt;"", Format_SP2_v3!AA421, "")</f>
        <v/>
      </c>
      <c r="AB422" s="15">
        <f>IF(Format_SP2_v3!AB421&lt;&gt;"", Format_SP2_v3!AB421, "")</f>
        <v/>
      </c>
      <c r="AC422" s="15">
        <f>IF(Format_SP2_v3!AC421&lt;&gt;"", Format_SP2_v3!AC421, "")</f>
        <v/>
      </c>
      <c r="AD422" s="15">
        <f>IF(Format_SP2_v3!AD421&lt;&gt;"", Format_SP2_v3!AD421, "")</f>
        <v/>
      </c>
      <c r="AE422" s="15">
        <f>IF(Format_SP2_v3!AE421&lt;&gt;"", Format_SP2_v3!AE421, "")</f>
        <v/>
      </c>
      <c r="AF422" s="15">
        <f>IF(Format_SP2_v3!AF421&lt;&gt;"", Format_SP2_v3!AF421, "")</f>
        <v/>
      </c>
      <c r="AG422" s="15">
        <f>IF(Format_SP2_v3!AG421&lt;&gt;"", Format_SP2_v3!AG421, "")</f>
        <v/>
      </c>
      <c r="AH422" s="15">
        <f>IF(Format_SP2_v3!AH421&lt;&gt;"", Format_SP2_v3!AH421, "")</f>
        <v/>
      </c>
      <c r="AI422" s="15">
        <f>IF(Format_SP2_v3!AI421&lt;&gt;"", Format_SP2_v3!AI421, "")</f>
        <v/>
      </c>
      <c r="AJ422" s="15">
        <f>IF(Format_SP2_v3!AJ421&lt;&gt;"", Format_SP2_v3!AJ421, "")</f>
        <v/>
      </c>
      <c r="AK422" s="15">
        <f>IF(Format_SP2_v3!AK421&lt;&gt;"", Format_SP2_v3!AK421, "")</f>
        <v/>
      </c>
      <c r="AL422" s="15">
        <f>IF(Format_SP2_v3!AL421&lt;&gt;"", Format_SP2_v3!AL421, "")</f>
        <v/>
      </c>
      <c r="AM422" s="15">
        <f>IF(Format_SP2_v3!AM421&lt;&gt;"", Format_SP2_v3!AM421, "")</f>
        <v/>
      </c>
      <c r="AN422">
        <f>IF(Format_SP2_v3!AN421&lt;&gt;"", Format_SP2_v3!AN421, "")</f>
        <v/>
      </c>
    </row>
    <row r="423" ht="16" customHeight="1">
      <c r="A423" s="16">
        <f>IF(ROW()=4, Format_SP2_v3!A422, IF(ROW()&gt;MAX(Format_SP2_v3!$BC:$BC)+1, INDIRECT("Format_SP3_v2!" &amp; ADDRESS(ROW()-MAX(Format_SP2_v3!$BC:$BC)-1, COLUMN(), 4)), ""))</f>
        <v/>
      </c>
      <c r="B423" s="15">
        <f>IF(ROW()&gt;MAX(Format_SP2_v3!$BC:$BC)+1, INDIRECT("Format_SP3_v2!" &amp; ADDRESS(ROW()-MAX(Format_SP2_v3!$BC:$BC)-1, COLUMN(), 4)), "")</f>
        <v/>
      </c>
      <c r="C423" s="15">
        <f>IF(Format_SP2_v3!C422&lt;&gt;"", Format_SP2_v3!C422, "")</f>
        <v/>
      </c>
      <c r="D423" s="15">
        <f>IF(Format_SP2_v3!D422&lt;&gt;"", Format_SP2_v3!D422, "")</f>
        <v/>
      </c>
      <c r="E423" s="15">
        <f>IF(Format_SP2_v3!E422&lt;&gt;"", Format_SP2_v3!E422, "")</f>
        <v/>
      </c>
      <c r="F423" s="15">
        <f>IF(Format_SP2_v3!F422&lt;&gt;"", Format_SP2_v3!F422, "")</f>
        <v/>
      </c>
      <c r="G423" s="15">
        <f>IF(Format_SP2_v3!G422&lt;&gt;"", Format_SP2_v3!G422, "")</f>
        <v/>
      </c>
      <c r="H423" s="15">
        <f>IF(Format_SP2_v3!H422&lt;&gt;"", Format_SP2_v3!H422, "")</f>
        <v/>
      </c>
      <c r="I423" s="15">
        <f>IF(Format_SP2_v3!I422&lt;&gt;"", Format_SP2_v3!I422, "")</f>
        <v/>
      </c>
      <c r="J423" s="15">
        <f>IF(Format_SP2_v3!J422&lt;&gt;"", Format_SP2_v3!J422, "")</f>
        <v/>
      </c>
      <c r="K423" s="15">
        <f>IF(Format_SP2_v3!K422&lt;&gt;"", Format_SP2_v3!K422, "")</f>
        <v/>
      </c>
      <c r="L423" s="15">
        <f>IF(Format_SP2_v3!L422&lt;&gt;"", Format_SP2_v3!L422, "")</f>
        <v/>
      </c>
      <c r="M423" s="15">
        <f>IF(Format_SP2_v3!M422&lt;&gt;"", Format_SP2_v3!M422, "")</f>
        <v/>
      </c>
      <c r="N423" s="15">
        <f>IF(Format_SP2_v3!N422&lt;&gt;"", Format_SP2_v3!N422, "")</f>
        <v/>
      </c>
      <c r="O423" s="15">
        <f>IF(Format_SP2_v3!O422&lt;&gt;"", Format_SP2_v3!O422, "")</f>
        <v/>
      </c>
      <c r="P423" s="15">
        <f>IF(Format_SP2_v3!P422&lt;&gt;"", Format_SP2_v3!P422, "")</f>
        <v/>
      </c>
      <c r="Q423" s="15">
        <f>IF(Format_SP2_v3!Q422&lt;&gt;"", Format_SP2_v3!Q422, "")</f>
        <v/>
      </c>
      <c r="R423" s="15">
        <f>IF(Format_SP2_v3!R422&lt;&gt;"", Format_SP2_v3!R422, "")</f>
        <v/>
      </c>
      <c r="S423" s="15">
        <f>IF(Format_SP2_v3!S422&lt;&gt;"", Format_SP2_v3!S422, "")</f>
        <v/>
      </c>
      <c r="T423" s="15">
        <f>IF(Format_SP2_v3!T422&lt;&gt;"", Format_SP2_v3!T422, "")</f>
        <v/>
      </c>
      <c r="U423" s="15">
        <f>IF(Format_SP2_v3!U422&lt;&gt;"", Format_SP2_v3!U422, "")</f>
        <v/>
      </c>
      <c r="V423" s="15">
        <f>IF(Format_SP2_v3!V422&lt;&gt;"", Format_SP2_v3!V422, "")</f>
        <v/>
      </c>
      <c r="W423" s="15">
        <f>IF(Format_SP2_v3!W422&lt;&gt;"", Format_SP2_v3!W422, "")</f>
        <v/>
      </c>
      <c r="X423" s="15">
        <f>IF(Format_SP2_v3!X422&lt;&gt;"", Format_SP2_v3!X422, "")</f>
        <v/>
      </c>
      <c r="Y423" s="15">
        <f>IF(Format_SP2_v3!Y422&lt;&gt;"", Format_SP2_v3!Y422, "")</f>
        <v/>
      </c>
      <c r="Z423" s="15">
        <f>IF(Format_SP2_v3!Z422&lt;&gt;"", Format_SP2_v3!Z422, "")</f>
        <v/>
      </c>
      <c r="AA423" s="15">
        <f>IF(Format_SP2_v3!AA422&lt;&gt;"", Format_SP2_v3!AA422, "")</f>
        <v/>
      </c>
      <c r="AB423" s="15">
        <f>IF(Format_SP2_v3!AB422&lt;&gt;"", Format_SP2_v3!AB422, "")</f>
        <v/>
      </c>
      <c r="AC423" s="15">
        <f>IF(Format_SP2_v3!AC422&lt;&gt;"", Format_SP2_v3!AC422, "")</f>
        <v/>
      </c>
      <c r="AD423" s="15">
        <f>IF(Format_SP2_v3!AD422&lt;&gt;"", Format_SP2_v3!AD422, "")</f>
        <v/>
      </c>
      <c r="AE423" s="15">
        <f>IF(Format_SP2_v3!AE422&lt;&gt;"", Format_SP2_v3!AE422, "")</f>
        <v/>
      </c>
      <c r="AF423" s="15">
        <f>IF(Format_SP2_v3!AF422&lt;&gt;"", Format_SP2_v3!AF422, "")</f>
        <v/>
      </c>
      <c r="AG423" s="15">
        <f>IF(Format_SP2_v3!AG422&lt;&gt;"", Format_SP2_v3!AG422, "")</f>
        <v/>
      </c>
      <c r="AH423" s="15">
        <f>IF(Format_SP2_v3!AH422&lt;&gt;"", Format_SP2_v3!AH422, "")</f>
        <v/>
      </c>
      <c r="AI423" s="15">
        <f>IF(Format_SP2_v3!AI422&lt;&gt;"", Format_SP2_v3!AI422, "")</f>
        <v/>
      </c>
      <c r="AJ423" s="15">
        <f>IF(Format_SP2_v3!AJ422&lt;&gt;"", Format_SP2_v3!AJ422, "")</f>
        <v/>
      </c>
      <c r="AK423" s="15">
        <f>IF(Format_SP2_v3!AK422&lt;&gt;"", Format_SP2_v3!AK422, "")</f>
        <v/>
      </c>
      <c r="AL423" s="15">
        <f>IF(Format_SP2_v3!AL422&lt;&gt;"", Format_SP2_v3!AL422, "")</f>
        <v/>
      </c>
      <c r="AM423" s="15">
        <f>IF(Format_SP2_v3!AM422&lt;&gt;"", Format_SP2_v3!AM422, "")</f>
        <v/>
      </c>
      <c r="AN423">
        <f>IF(Format_SP2_v3!AN422&lt;&gt;"", Format_SP2_v3!AN422, "")</f>
        <v/>
      </c>
    </row>
    <row r="424" ht="16" customHeight="1">
      <c r="A424" s="16">
        <f>IF(ROW()=4, Format_SP2_v3!A423, IF(ROW()&gt;MAX(Format_SP2_v3!$BC:$BC)+1, INDIRECT("Format_SP3_v2!" &amp; ADDRESS(ROW()-MAX(Format_SP2_v3!$BC:$BC)-1, COLUMN(), 4)), ""))</f>
        <v/>
      </c>
      <c r="B424" s="15">
        <f>IF(ROW()&gt;MAX(Format_SP2_v3!$BC:$BC)+1, INDIRECT("Format_SP3_v2!" &amp; ADDRESS(ROW()-MAX(Format_SP2_v3!$BC:$BC)-1, COLUMN(), 4)), "")</f>
        <v/>
      </c>
      <c r="C424" s="15">
        <f>IF(Format_SP2_v3!C423&lt;&gt;"", Format_SP2_v3!C423, "")</f>
        <v/>
      </c>
      <c r="D424" s="15">
        <f>IF(Format_SP2_v3!D423&lt;&gt;"", Format_SP2_v3!D423, "")</f>
        <v/>
      </c>
      <c r="E424" s="15">
        <f>IF(Format_SP2_v3!E423&lt;&gt;"", Format_SP2_v3!E423, "")</f>
        <v/>
      </c>
      <c r="F424" s="15">
        <f>IF(Format_SP2_v3!F423&lt;&gt;"", Format_SP2_v3!F423, "")</f>
        <v/>
      </c>
      <c r="G424" s="15">
        <f>IF(Format_SP2_v3!G423&lt;&gt;"", Format_SP2_v3!G423, "")</f>
        <v/>
      </c>
      <c r="H424" s="15">
        <f>IF(Format_SP2_v3!H423&lt;&gt;"", Format_SP2_v3!H423, "")</f>
        <v/>
      </c>
      <c r="I424" s="15">
        <f>IF(Format_SP2_v3!I423&lt;&gt;"", Format_SP2_v3!I423, "")</f>
        <v/>
      </c>
      <c r="J424" s="15">
        <f>IF(Format_SP2_v3!J423&lt;&gt;"", Format_SP2_v3!J423, "")</f>
        <v/>
      </c>
      <c r="K424" s="15">
        <f>IF(Format_SP2_v3!K423&lt;&gt;"", Format_SP2_v3!K423, "")</f>
        <v/>
      </c>
      <c r="L424" s="15">
        <f>IF(Format_SP2_v3!L423&lt;&gt;"", Format_SP2_v3!L423, "")</f>
        <v/>
      </c>
      <c r="M424" s="15">
        <f>IF(Format_SP2_v3!M423&lt;&gt;"", Format_SP2_v3!M423, "")</f>
        <v/>
      </c>
      <c r="N424" s="15">
        <f>IF(Format_SP2_v3!N423&lt;&gt;"", Format_SP2_v3!N423, "")</f>
        <v/>
      </c>
      <c r="O424" s="15">
        <f>IF(Format_SP2_v3!O423&lt;&gt;"", Format_SP2_v3!O423, "")</f>
        <v/>
      </c>
      <c r="P424" s="15">
        <f>IF(Format_SP2_v3!P423&lt;&gt;"", Format_SP2_v3!P423, "")</f>
        <v/>
      </c>
      <c r="Q424" s="15">
        <f>IF(Format_SP2_v3!Q423&lt;&gt;"", Format_SP2_v3!Q423, "")</f>
        <v/>
      </c>
      <c r="R424" s="15">
        <f>IF(Format_SP2_v3!R423&lt;&gt;"", Format_SP2_v3!R423, "")</f>
        <v/>
      </c>
      <c r="S424" s="15">
        <f>IF(Format_SP2_v3!S423&lt;&gt;"", Format_SP2_v3!S423, "")</f>
        <v/>
      </c>
      <c r="T424" s="15">
        <f>IF(Format_SP2_v3!T423&lt;&gt;"", Format_SP2_v3!T423, "")</f>
        <v/>
      </c>
      <c r="U424" s="15">
        <f>IF(Format_SP2_v3!U423&lt;&gt;"", Format_SP2_v3!U423, "")</f>
        <v/>
      </c>
      <c r="V424" s="15">
        <f>IF(Format_SP2_v3!V423&lt;&gt;"", Format_SP2_v3!V423, "")</f>
        <v/>
      </c>
      <c r="W424" s="15">
        <f>IF(Format_SP2_v3!W423&lt;&gt;"", Format_SP2_v3!W423, "")</f>
        <v/>
      </c>
      <c r="X424" s="15">
        <f>IF(Format_SP2_v3!X423&lt;&gt;"", Format_SP2_v3!X423, "")</f>
        <v/>
      </c>
      <c r="Y424" s="15">
        <f>IF(Format_SP2_v3!Y423&lt;&gt;"", Format_SP2_v3!Y423, "")</f>
        <v/>
      </c>
      <c r="Z424" s="15">
        <f>IF(Format_SP2_v3!Z423&lt;&gt;"", Format_SP2_v3!Z423, "")</f>
        <v/>
      </c>
      <c r="AA424" s="15">
        <f>IF(Format_SP2_v3!AA423&lt;&gt;"", Format_SP2_v3!AA423, "")</f>
        <v/>
      </c>
      <c r="AB424" s="15">
        <f>IF(Format_SP2_v3!AB423&lt;&gt;"", Format_SP2_v3!AB423, "")</f>
        <v/>
      </c>
      <c r="AC424" s="15">
        <f>IF(Format_SP2_v3!AC423&lt;&gt;"", Format_SP2_v3!AC423, "")</f>
        <v/>
      </c>
      <c r="AD424" s="15">
        <f>IF(Format_SP2_v3!AD423&lt;&gt;"", Format_SP2_v3!AD423, "")</f>
        <v/>
      </c>
      <c r="AE424" s="15">
        <f>IF(Format_SP2_v3!AE423&lt;&gt;"", Format_SP2_v3!AE423, "")</f>
        <v/>
      </c>
      <c r="AF424" s="15">
        <f>IF(Format_SP2_v3!AF423&lt;&gt;"", Format_SP2_v3!AF423, "")</f>
        <v/>
      </c>
      <c r="AG424" s="15">
        <f>IF(Format_SP2_v3!AG423&lt;&gt;"", Format_SP2_v3!AG423, "")</f>
        <v/>
      </c>
      <c r="AH424" s="15">
        <f>IF(Format_SP2_v3!AH423&lt;&gt;"", Format_SP2_v3!AH423, "")</f>
        <v/>
      </c>
      <c r="AI424" s="15">
        <f>IF(Format_SP2_v3!AI423&lt;&gt;"", Format_SP2_v3!AI423, "")</f>
        <v/>
      </c>
      <c r="AJ424" s="15">
        <f>IF(Format_SP2_v3!AJ423&lt;&gt;"", Format_SP2_v3!AJ423, "")</f>
        <v/>
      </c>
      <c r="AK424" s="15">
        <f>IF(Format_SP2_v3!AK423&lt;&gt;"", Format_SP2_v3!AK423, "")</f>
        <v/>
      </c>
      <c r="AL424" s="15">
        <f>IF(Format_SP2_v3!AL423&lt;&gt;"", Format_SP2_v3!AL423, "")</f>
        <v/>
      </c>
      <c r="AM424" s="15">
        <f>IF(Format_SP2_v3!AM423&lt;&gt;"", Format_SP2_v3!AM423, "")</f>
        <v/>
      </c>
      <c r="AN424">
        <f>IF(Format_SP2_v3!AN423&lt;&gt;"", Format_SP2_v3!AN423, "")</f>
        <v/>
      </c>
    </row>
    <row r="425" ht="16" customHeight="1">
      <c r="A425" s="16">
        <f>IF(ROW()=4, Format_SP2_v3!A424, IF(ROW()&gt;MAX(Format_SP2_v3!$BC:$BC)+1, INDIRECT("Format_SP3_v2!" &amp; ADDRESS(ROW()-MAX(Format_SP2_v3!$BC:$BC)-1, COLUMN(), 4)), ""))</f>
        <v/>
      </c>
      <c r="B425" s="15">
        <f>IF(ROW()&gt;MAX(Format_SP2_v3!$BC:$BC)+1, INDIRECT("Format_SP3_v2!" &amp; ADDRESS(ROW()-MAX(Format_SP2_v3!$BC:$BC)-1, COLUMN(), 4)), "")</f>
        <v/>
      </c>
      <c r="C425" s="15">
        <f>IF(Format_SP2_v3!C424&lt;&gt;"", Format_SP2_v3!C424, "")</f>
        <v/>
      </c>
      <c r="D425" s="15">
        <f>IF(Format_SP2_v3!D424&lt;&gt;"", Format_SP2_v3!D424, "")</f>
        <v/>
      </c>
      <c r="E425" s="15">
        <f>IF(Format_SP2_v3!E424&lt;&gt;"", Format_SP2_v3!E424, "")</f>
        <v/>
      </c>
      <c r="F425" s="15">
        <f>IF(Format_SP2_v3!F424&lt;&gt;"", Format_SP2_v3!F424, "")</f>
        <v/>
      </c>
      <c r="G425" s="15">
        <f>IF(Format_SP2_v3!G424&lt;&gt;"", Format_SP2_v3!G424, "")</f>
        <v/>
      </c>
      <c r="H425" s="15">
        <f>IF(Format_SP2_v3!H424&lt;&gt;"", Format_SP2_v3!H424, "")</f>
        <v/>
      </c>
      <c r="I425" s="15">
        <f>IF(Format_SP2_v3!I424&lt;&gt;"", Format_SP2_v3!I424, "")</f>
        <v/>
      </c>
      <c r="J425" s="15">
        <f>IF(Format_SP2_v3!J424&lt;&gt;"", Format_SP2_v3!J424, "")</f>
        <v/>
      </c>
      <c r="K425" s="15">
        <f>IF(Format_SP2_v3!K424&lt;&gt;"", Format_SP2_v3!K424, "")</f>
        <v/>
      </c>
      <c r="L425" s="15">
        <f>IF(Format_SP2_v3!L424&lt;&gt;"", Format_SP2_v3!L424, "")</f>
        <v/>
      </c>
      <c r="M425" s="15">
        <f>IF(Format_SP2_v3!M424&lt;&gt;"", Format_SP2_v3!M424, "")</f>
        <v/>
      </c>
      <c r="N425" s="15">
        <f>IF(Format_SP2_v3!N424&lt;&gt;"", Format_SP2_v3!N424, "")</f>
        <v/>
      </c>
      <c r="O425" s="15">
        <f>IF(Format_SP2_v3!O424&lt;&gt;"", Format_SP2_v3!O424, "")</f>
        <v/>
      </c>
      <c r="P425" s="15">
        <f>IF(Format_SP2_v3!P424&lt;&gt;"", Format_SP2_v3!P424, "")</f>
        <v/>
      </c>
      <c r="Q425" s="15">
        <f>IF(Format_SP2_v3!Q424&lt;&gt;"", Format_SP2_v3!Q424, "")</f>
        <v/>
      </c>
      <c r="R425" s="15">
        <f>IF(Format_SP2_v3!R424&lt;&gt;"", Format_SP2_v3!R424, "")</f>
        <v/>
      </c>
      <c r="S425" s="15">
        <f>IF(Format_SP2_v3!S424&lt;&gt;"", Format_SP2_v3!S424, "")</f>
        <v/>
      </c>
      <c r="T425" s="15">
        <f>IF(Format_SP2_v3!T424&lt;&gt;"", Format_SP2_v3!T424, "")</f>
        <v/>
      </c>
      <c r="U425" s="15">
        <f>IF(Format_SP2_v3!U424&lt;&gt;"", Format_SP2_v3!U424, "")</f>
        <v/>
      </c>
      <c r="V425" s="15">
        <f>IF(Format_SP2_v3!V424&lt;&gt;"", Format_SP2_v3!V424, "")</f>
        <v/>
      </c>
      <c r="W425" s="15">
        <f>IF(Format_SP2_v3!W424&lt;&gt;"", Format_SP2_v3!W424, "")</f>
        <v/>
      </c>
      <c r="X425" s="15">
        <f>IF(Format_SP2_v3!X424&lt;&gt;"", Format_SP2_v3!X424, "")</f>
        <v/>
      </c>
      <c r="Y425" s="15">
        <f>IF(Format_SP2_v3!Y424&lt;&gt;"", Format_SP2_v3!Y424, "")</f>
        <v/>
      </c>
      <c r="Z425" s="15">
        <f>IF(Format_SP2_v3!Z424&lt;&gt;"", Format_SP2_v3!Z424, "")</f>
        <v/>
      </c>
      <c r="AA425" s="15">
        <f>IF(Format_SP2_v3!AA424&lt;&gt;"", Format_SP2_v3!AA424, "")</f>
        <v/>
      </c>
      <c r="AB425" s="15">
        <f>IF(Format_SP2_v3!AB424&lt;&gt;"", Format_SP2_v3!AB424, "")</f>
        <v/>
      </c>
      <c r="AC425" s="15">
        <f>IF(Format_SP2_v3!AC424&lt;&gt;"", Format_SP2_v3!AC424, "")</f>
        <v/>
      </c>
      <c r="AD425" s="15">
        <f>IF(Format_SP2_v3!AD424&lt;&gt;"", Format_SP2_v3!AD424, "")</f>
        <v/>
      </c>
      <c r="AE425" s="15">
        <f>IF(Format_SP2_v3!AE424&lt;&gt;"", Format_SP2_v3!AE424, "")</f>
        <v/>
      </c>
      <c r="AF425" s="15">
        <f>IF(Format_SP2_v3!AF424&lt;&gt;"", Format_SP2_v3!AF424, "")</f>
        <v/>
      </c>
      <c r="AG425" s="15">
        <f>IF(Format_SP2_v3!AG424&lt;&gt;"", Format_SP2_v3!AG424, "")</f>
        <v/>
      </c>
      <c r="AH425" s="15">
        <f>IF(Format_SP2_v3!AH424&lt;&gt;"", Format_SP2_v3!AH424, "")</f>
        <v/>
      </c>
      <c r="AI425" s="15">
        <f>IF(Format_SP2_v3!AI424&lt;&gt;"", Format_SP2_v3!AI424, "")</f>
        <v/>
      </c>
      <c r="AJ425" s="15">
        <f>IF(Format_SP2_v3!AJ424&lt;&gt;"", Format_SP2_v3!AJ424, "")</f>
        <v/>
      </c>
      <c r="AK425" s="15">
        <f>IF(Format_SP2_v3!AK424&lt;&gt;"", Format_SP2_v3!AK424, "")</f>
        <v/>
      </c>
      <c r="AL425" s="15">
        <f>IF(Format_SP2_v3!AL424&lt;&gt;"", Format_SP2_v3!AL424, "")</f>
        <v/>
      </c>
      <c r="AM425" s="15">
        <f>IF(Format_SP2_v3!AM424&lt;&gt;"", Format_SP2_v3!AM424, "")</f>
        <v/>
      </c>
      <c r="AN425">
        <f>IF(Format_SP2_v3!AN424&lt;&gt;"", Format_SP2_v3!AN424, "")</f>
        <v/>
      </c>
    </row>
    <row r="426" ht="16" customHeight="1">
      <c r="A426" s="16">
        <f>IF(ROW()=4, Format_SP2_v3!A425, IF(ROW()&gt;MAX(Format_SP2_v3!$BC:$BC)+1, INDIRECT("Format_SP3_v2!" &amp; ADDRESS(ROW()-MAX(Format_SP2_v3!$BC:$BC)-1, COLUMN(), 4)), ""))</f>
        <v/>
      </c>
      <c r="B426" s="15">
        <f>IF(ROW()&gt;MAX(Format_SP2_v3!$BC:$BC)+1, INDIRECT("Format_SP3_v2!" &amp; ADDRESS(ROW()-MAX(Format_SP2_v3!$BC:$BC)-1, COLUMN(), 4)), "")</f>
        <v/>
      </c>
      <c r="C426" s="15">
        <f>IF(Format_SP2_v3!C425&lt;&gt;"", Format_SP2_v3!C425, "")</f>
        <v/>
      </c>
      <c r="D426" s="15">
        <f>IF(Format_SP2_v3!D425&lt;&gt;"", Format_SP2_v3!D425, "")</f>
        <v/>
      </c>
      <c r="E426" s="15">
        <f>IF(Format_SP2_v3!E425&lt;&gt;"", Format_SP2_v3!E425, "")</f>
        <v/>
      </c>
      <c r="F426" s="15">
        <f>IF(Format_SP2_v3!F425&lt;&gt;"", Format_SP2_v3!F425, "")</f>
        <v/>
      </c>
      <c r="G426" s="15">
        <f>IF(Format_SP2_v3!G425&lt;&gt;"", Format_SP2_v3!G425, "")</f>
        <v/>
      </c>
      <c r="H426" s="15">
        <f>IF(Format_SP2_v3!H425&lt;&gt;"", Format_SP2_v3!H425, "")</f>
        <v/>
      </c>
      <c r="I426" s="15">
        <f>IF(Format_SP2_v3!I425&lt;&gt;"", Format_SP2_v3!I425, "")</f>
        <v/>
      </c>
      <c r="J426" s="15">
        <f>IF(Format_SP2_v3!J425&lt;&gt;"", Format_SP2_v3!J425, "")</f>
        <v/>
      </c>
      <c r="K426" s="15">
        <f>IF(Format_SP2_v3!K425&lt;&gt;"", Format_SP2_v3!K425, "")</f>
        <v/>
      </c>
      <c r="L426" s="15">
        <f>IF(Format_SP2_v3!L425&lt;&gt;"", Format_SP2_v3!L425, "")</f>
        <v/>
      </c>
      <c r="M426" s="15">
        <f>IF(Format_SP2_v3!M425&lt;&gt;"", Format_SP2_v3!M425, "")</f>
        <v/>
      </c>
      <c r="N426" s="15">
        <f>IF(Format_SP2_v3!N425&lt;&gt;"", Format_SP2_v3!N425, "")</f>
        <v/>
      </c>
      <c r="O426" s="15">
        <f>IF(Format_SP2_v3!O425&lt;&gt;"", Format_SP2_v3!O425, "")</f>
        <v/>
      </c>
      <c r="P426" s="15">
        <f>IF(Format_SP2_v3!P425&lt;&gt;"", Format_SP2_v3!P425, "")</f>
        <v/>
      </c>
      <c r="Q426" s="15">
        <f>IF(Format_SP2_v3!Q425&lt;&gt;"", Format_SP2_v3!Q425, "")</f>
        <v/>
      </c>
      <c r="R426" s="15">
        <f>IF(Format_SP2_v3!R425&lt;&gt;"", Format_SP2_v3!R425, "")</f>
        <v/>
      </c>
      <c r="S426" s="15">
        <f>IF(Format_SP2_v3!S425&lt;&gt;"", Format_SP2_v3!S425, "")</f>
        <v/>
      </c>
      <c r="T426" s="15">
        <f>IF(Format_SP2_v3!T425&lt;&gt;"", Format_SP2_v3!T425, "")</f>
        <v/>
      </c>
      <c r="U426" s="15">
        <f>IF(Format_SP2_v3!U425&lt;&gt;"", Format_SP2_v3!U425, "")</f>
        <v/>
      </c>
      <c r="V426" s="15">
        <f>IF(Format_SP2_v3!V425&lt;&gt;"", Format_SP2_v3!V425, "")</f>
        <v/>
      </c>
      <c r="W426" s="15">
        <f>IF(Format_SP2_v3!W425&lt;&gt;"", Format_SP2_v3!W425, "")</f>
        <v/>
      </c>
      <c r="X426" s="15">
        <f>IF(Format_SP2_v3!X425&lt;&gt;"", Format_SP2_v3!X425, "")</f>
        <v/>
      </c>
      <c r="Y426" s="15">
        <f>IF(Format_SP2_v3!Y425&lt;&gt;"", Format_SP2_v3!Y425, "")</f>
        <v/>
      </c>
      <c r="Z426" s="15">
        <f>IF(Format_SP2_v3!Z425&lt;&gt;"", Format_SP2_v3!Z425, "")</f>
        <v/>
      </c>
      <c r="AA426" s="15">
        <f>IF(Format_SP2_v3!AA425&lt;&gt;"", Format_SP2_v3!AA425, "")</f>
        <v/>
      </c>
      <c r="AB426" s="15">
        <f>IF(Format_SP2_v3!AB425&lt;&gt;"", Format_SP2_v3!AB425, "")</f>
        <v/>
      </c>
      <c r="AC426" s="15">
        <f>IF(Format_SP2_v3!AC425&lt;&gt;"", Format_SP2_v3!AC425, "")</f>
        <v/>
      </c>
      <c r="AD426" s="15">
        <f>IF(Format_SP2_v3!AD425&lt;&gt;"", Format_SP2_v3!AD425, "")</f>
        <v/>
      </c>
      <c r="AE426" s="15">
        <f>IF(Format_SP2_v3!AE425&lt;&gt;"", Format_SP2_v3!AE425, "")</f>
        <v/>
      </c>
      <c r="AF426" s="15">
        <f>IF(Format_SP2_v3!AF425&lt;&gt;"", Format_SP2_v3!AF425, "")</f>
        <v/>
      </c>
      <c r="AG426" s="15">
        <f>IF(Format_SP2_v3!AG425&lt;&gt;"", Format_SP2_v3!AG425, "")</f>
        <v/>
      </c>
      <c r="AH426" s="15">
        <f>IF(Format_SP2_v3!AH425&lt;&gt;"", Format_SP2_v3!AH425, "")</f>
        <v/>
      </c>
      <c r="AI426" s="15">
        <f>IF(Format_SP2_v3!AI425&lt;&gt;"", Format_SP2_v3!AI425, "")</f>
        <v/>
      </c>
      <c r="AJ426" s="15">
        <f>IF(Format_SP2_v3!AJ425&lt;&gt;"", Format_SP2_v3!AJ425, "")</f>
        <v/>
      </c>
      <c r="AK426" s="15">
        <f>IF(Format_SP2_v3!AK425&lt;&gt;"", Format_SP2_v3!AK425, "")</f>
        <v/>
      </c>
      <c r="AL426" s="15">
        <f>IF(Format_SP2_v3!AL425&lt;&gt;"", Format_SP2_v3!AL425, "")</f>
        <v/>
      </c>
      <c r="AM426" s="15">
        <f>IF(Format_SP2_v3!AM425&lt;&gt;"", Format_SP2_v3!AM425, "")</f>
        <v/>
      </c>
      <c r="AN426">
        <f>IF(Format_SP2_v3!AN425&lt;&gt;"", Format_SP2_v3!AN425, "")</f>
        <v/>
      </c>
    </row>
    <row r="427" ht="16" customHeight="1">
      <c r="A427" s="16">
        <f>IF(ROW()=4, Format_SP2_v3!A426, IF(ROW()&gt;MAX(Format_SP2_v3!$BC:$BC)+1, INDIRECT("Format_SP3_v2!" &amp; ADDRESS(ROW()-MAX(Format_SP2_v3!$BC:$BC)-1, COLUMN(), 4)), ""))</f>
        <v/>
      </c>
      <c r="B427" s="15">
        <f>IF(ROW()&gt;MAX(Format_SP2_v3!$BC:$BC)+1, INDIRECT("Format_SP3_v2!" &amp; ADDRESS(ROW()-MAX(Format_SP2_v3!$BC:$BC)-1, COLUMN(), 4)), "")</f>
        <v/>
      </c>
      <c r="C427" s="15">
        <f>IF(Format_SP2_v3!C426&lt;&gt;"", Format_SP2_v3!C426, "")</f>
        <v/>
      </c>
      <c r="D427" s="15">
        <f>IF(Format_SP2_v3!D426&lt;&gt;"", Format_SP2_v3!D426, "")</f>
        <v/>
      </c>
      <c r="E427" s="15">
        <f>IF(Format_SP2_v3!E426&lt;&gt;"", Format_SP2_v3!E426, "")</f>
        <v/>
      </c>
      <c r="F427" s="15">
        <f>IF(Format_SP2_v3!F426&lt;&gt;"", Format_SP2_v3!F426, "")</f>
        <v/>
      </c>
      <c r="G427" s="15">
        <f>IF(Format_SP2_v3!G426&lt;&gt;"", Format_SP2_v3!G426, "")</f>
        <v/>
      </c>
      <c r="H427" s="15">
        <f>IF(Format_SP2_v3!H426&lt;&gt;"", Format_SP2_v3!H426, "")</f>
        <v/>
      </c>
      <c r="I427" s="15">
        <f>IF(Format_SP2_v3!I426&lt;&gt;"", Format_SP2_v3!I426, "")</f>
        <v/>
      </c>
      <c r="J427" s="15">
        <f>IF(Format_SP2_v3!J426&lt;&gt;"", Format_SP2_v3!J426, "")</f>
        <v/>
      </c>
      <c r="K427" s="15">
        <f>IF(Format_SP2_v3!K426&lt;&gt;"", Format_SP2_v3!K426, "")</f>
        <v/>
      </c>
      <c r="L427" s="15">
        <f>IF(Format_SP2_v3!L426&lt;&gt;"", Format_SP2_v3!L426, "")</f>
        <v/>
      </c>
      <c r="M427" s="15">
        <f>IF(Format_SP2_v3!M426&lt;&gt;"", Format_SP2_v3!M426, "")</f>
        <v/>
      </c>
      <c r="N427" s="15">
        <f>IF(Format_SP2_v3!N426&lt;&gt;"", Format_SP2_v3!N426, "")</f>
        <v/>
      </c>
      <c r="O427" s="15">
        <f>IF(Format_SP2_v3!O426&lt;&gt;"", Format_SP2_v3!O426, "")</f>
        <v/>
      </c>
      <c r="P427" s="15">
        <f>IF(Format_SP2_v3!P426&lt;&gt;"", Format_SP2_v3!P426, "")</f>
        <v/>
      </c>
      <c r="Q427" s="15">
        <f>IF(Format_SP2_v3!Q426&lt;&gt;"", Format_SP2_v3!Q426, "")</f>
        <v/>
      </c>
      <c r="R427" s="15">
        <f>IF(Format_SP2_v3!R426&lt;&gt;"", Format_SP2_v3!R426, "")</f>
        <v/>
      </c>
      <c r="S427" s="15">
        <f>IF(Format_SP2_v3!S426&lt;&gt;"", Format_SP2_v3!S426, "")</f>
        <v/>
      </c>
      <c r="T427" s="15">
        <f>IF(Format_SP2_v3!T426&lt;&gt;"", Format_SP2_v3!T426, "")</f>
        <v/>
      </c>
      <c r="U427" s="15">
        <f>IF(Format_SP2_v3!U426&lt;&gt;"", Format_SP2_v3!U426, "")</f>
        <v/>
      </c>
      <c r="V427" s="15">
        <f>IF(Format_SP2_v3!V426&lt;&gt;"", Format_SP2_v3!V426, "")</f>
        <v/>
      </c>
      <c r="W427" s="15">
        <f>IF(Format_SP2_v3!W426&lt;&gt;"", Format_SP2_v3!W426, "")</f>
        <v/>
      </c>
      <c r="X427" s="15">
        <f>IF(Format_SP2_v3!X426&lt;&gt;"", Format_SP2_v3!X426, "")</f>
        <v/>
      </c>
      <c r="Y427" s="15">
        <f>IF(Format_SP2_v3!Y426&lt;&gt;"", Format_SP2_v3!Y426, "")</f>
        <v/>
      </c>
      <c r="Z427" s="15">
        <f>IF(Format_SP2_v3!Z426&lt;&gt;"", Format_SP2_v3!Z426, "")</f>
        <v/>
      </c>
      <c r="AA427" s="15">
        <f>IF(Format_SP2_v3!AA426&lt;&gt;"", Format_SP2_v3!AA426, "")</f>
        <v/>
      </c>
      <c r="AB427" s="15">
        <f>IF(Format_SP2_v3!AB426&lt;&gt;"", Format_SP2_v3!AB426, "")</f>
        <v/>
      </c>
      <c r="AC427" s="15">
        <f>IF(Format_SP2_v3!AC426&lt;&gt;"", Format_SP2_v3!AC426, "")</f>
        <v/>
      </c>
      <c r="AD427" s="15">
        <f>IF(Format_SP2_v3!AD426&lt;&gt;"", Format_SP2_v3!AD426, "")</f>
        <v/>
      </c>
      <c r="AE427" s="15">
        <f>IF(Format_SP2_v3!AE426&lt;&gt;"", Format_SP2_v3!AE426, "")</f>
        <v/>
      </c>
      <c r="AF427" s="15">
        <f>IF(Format_SP2_v3!AF426&lt;&gt;"", Format_SP2_v3!AF426, "")</f>
        <v/>
      </c>
      <c r="AG427" s="15">
        <f>IF(Format_SP2_v3!AG426&lt;&gt;"", Format_SP2_v3!AG426, "")</f>
        <v/>
      </c>
      <c r="AH427" s="15">
        <f>IF(Format_SP2_v3!AH426&lt;&gt;"", Format_SP2_v3!AH426, "")</f>
        <v/>
      </c>
      <c r="AI427" s="15">
        <f>IF(Format_SP2_v3!AI426&lt;&gt;"", Format_SP2_v3!AI426, "")</f>
        <v/>
      </c>
      <c r="AJ427" s="15">
        <f>IF(Format_SP2_v3!AJ426&lt;&gt;"", Format_SP2_v3!AJ426, "")</f>
        <v/>
      </c>
      <c r="AK427" s="15">
        <f>IF(Format_SP2_v3!AK426&lt;&gt;"", Format_SP2_v3!AK426, "")</f>
        <v/>
      </c>
      <c r="AL427" s="15">
        <f>IF(Format_SP2_v3!AL426&lt;&gt;"", Format_SP2_v3!AL426, "")</f>
        <v/>
      </c>
      <c r="AM427" s="15">
        <f>IF(Format_SP2_v3!AM426&lt;&gt;"", Format_SP2_v3!AM426, "")</f>
        <v/>
      </c>
      <c r="AN427">
        <f>IF(Format_SP2_v3!AN426&lt;&gt;"", Format_SP2_v3!AN426, "")</f>
        <v/>
      </c>
    </row>
    <row r="428" ht="16" customHeight="1">
      <c r="A428" s="16">
        <f>IF(ROW()=4, Format_SP2_v3!A427, IF(ROW()&gt;MAX(Format_SP2_v3!$BC:$BC)+1, INDIRECT("Format_SP3_v2!" &amp; ADDRESS(ROW()-MAX(Format_SP2_v3!$BC:$BC)-1, COLUMN(), 4)), ""))</f>
        <v/>
      </c>
      <c r="B428" s="15">
        <f>IF(ROW()&gt;MAX(Format_SP2_v3!$BC:$BC)+1, INDIRECT("Format_SP3_v2!" &amp; ADDRESS(ROW()-MAX(Format_SP2_v3!$BC:$BC)-1, COLUMN(), 4)), "")</f>
        <v/>
      </c>
      <c r="C428" s="15">
        <f>IF(Format_SP2_v3!C427&lt;&gt;"", Format_SP2_v3!C427, "")</f>
        <v/>
      </c>
      <c r="D428" s="15">
        <f>IF(Format_SP2_v3!D427&lt;&gt;"", Format_SP2_v3!D427, "")</f>
        <v/>
      </c>
      <c r="E428" s="15">
        <f>IF(Format_SP2_v3!E427&lt;&gt;"", Format_SP2_v3!E427, "")</f>
        <v/>
      </c>
      <c r="F428" s="15">
        <f>IF(Format_SP2_v3!F427&lt;&gt;"", Format_SP2_v3!F427, "")</f>
        <v/>
      </c>
      <c r="G428" s="15">
        <f>IF(Format_SP2_v3!G427&lt;&gt;"", Format_SP2_v3!G427, "")</f>
        <v/>
      </c>
      <c r="H428" s="15">
        <f>IF(Format_SP2_v3!H427&lt;&gt;"", Format_SP2_v3!H427, "")</f>
        <v/>
      </c>
      <c r="I428" s="15">
        <f>IF(Format_SP2_v3!I427&lt;&gt;"", Format_SP2_v3!I427, "")</f>
        <v/>
      </c>
      <c r="J428" s="15">
        <f>IF(Format_SP2_v3!J427&lt;&gt;"", Format_SP2_v3!J427, "")</f>
        <v/>
      </c>
      <c r="K428" s="15">
        <f>IF(Format_SP2_v3!K427&lt;&gt;"", Format_SP2_v3!K427, "")</f>
        <v/>
      </c>
      <c r="L428" s="15">
        <f>IF(Format_SP2_v3!L427&lt;&gt;"", Format_SP2_v3!L427, "")</f>
        <v/>
      </c>
      <c r="M428" s="15">
        <f>IF(Format_SP2_v3!M427&lt;&gt;"", Format_SP2_v3!M427, "")</f>
        <v/>
      </c>
      <c r="N428" s="15">
        <f>IF(Format_SP2_v3!N427&lt;&gt;"", Format_SP2_v3!N427, "")</f>
        <v/>
      </c>
      <c r="O428" s="15">
        <f>IF(Format_SP2_v3!O427&lt;&gt;"", Format_SP2_v3!O427, "")</f>
        <v/>
      </c>
      <c r="P428" s="15">
        <f>IF(Format_SP2_v3!P427&lt;&gt;"", Format_SP2_v3!P427, "")</f>
        <v/>
      </c>
      <c r="Q428" s="15">
        <f>IF(Format_SP2_v3!Q427&lt;&gt;"", Format_SP2_v3!Q427, "")</f>
        <v/>
      </c>
      <c r="R428" s="15">
        <f>IF(Format_SP2_v3!R427&lt;&gt;"", Format_SP2_v3!R427, "")</f>
        <v/>
      </c>
      <c r="S428" s="15">
        <f>IF(Format_SP2_v3!S427&lt;&gt;"", Format_SP2_v3!S427, "")</f>
        <v/>
      </c>
      <c r="T428" s="15">
        <f>IF(Format_SP2_v3!T427&lt;&gt;"", Format_SP2_v3!T427, "")</f>
        <v/>
      </c>
      <c r="U428" s="15">
        <f>IF(Format_SP2_v3!U427&lt;&gt;"", Format_SP2_v3!U427, "")</f>
        <v/>
      </c>
      <c r="V428" s="15">
        <f>IF(Format_SP2_v3!V427&lt;&gt;"", Format_SP2_v3!V427, "")</f>
        <v/>
      </c>
      <c r="W428" s="15">
        <f>IF(Format_SP2_v3!W427&lt;&gt;"", Format_SP2_v3!W427, "")</f>
        <v/>
      </c>
      <c r="X428" s="15">
        <f>IF(Format_SP2_v3!X427&lt;&gt;"", Format_SP2_v3!X427, "")</f>
        <v/>
      </c>
      <c r="Y428" s="15">
        <f>IF(Format_SP2_v3!Y427&lt;&gt;"", Format_SP2_v3!Y427, "")</f>
        <v/>
      </c>
      <c r="Z428" s="15">
        <f>IF(Format_SP2_v3!Z427&lt;&gt;"", Format_SP2_v3!Z427, "")</f>
        <v/>
      </c>
      <c r="AA428" s="15">
        <f>IF(Format_SP2_v3!AA427&lt;&gt;"", Format_SP2_v3!AA427, "")</f>
        <v/>
      </c>
      <c r="AB428" s="15">
        <f>IF(Format_SP2_v3!AB427&lt;&gt;"", Format_SP2_v3!AB427, "")</f>
        <v/>
      </c>
      <c r="AC428" s="15">
        <f>IF(Format_SP2_v3!AC427&lt;&gt;"", Format_SP2_v3!AC427, "")</f>
        <v/>
      </c>
      <c r="AD428" s="15">
        <f>IF(Format_SP2_v3!AD427&lt;&gt;"", Format_SP2_v3!AD427, "")</f>
        <v/>
      </c>
      <c r="AE428" s="15">
        <f>IF(Format_SP2_v3!AE427&lt;&gt;"", Format_SP2_v3!AE427, "")</f>
        <v/>
      </c>
      <c r="AF428" s="15">
        <f>IF(Format_SP2_v3!AF427&lt;&gt;"", Format_SP2_v3!AF427, "")</f>
        <v/>
      </c>
      <c r="AG428" s="15">
        <f>IF(Format_SP2_v3!AG427&lt;&gt;"", Format_SP2_v3!AG427, "")</f>
        <v/>
      </c>
      <c r="AH428" s="15">
        <f>IF(Format_SP2_v3!AH427&lt;&gt;"", Format_SP2_v3!AH427, "")</f>
        <v/>
      </c>
      <c r="AI428" s="15">
        <f>IF(Format_SP2_v3!AI427&lt;&gt;"", Format_SP2_v3!AI427, "")</f>
        <v/>
      </c>
      <c r="AJ428" s="15">
        <f>IF(Format_SP2_v3!AJ427&lt;&gt;"", Format_SP2_v3!AJ427, "")</f>
        <v/>
      </c>
      <c r="AK428" s="15">
        <f>IF(Format_SP2_v3!AK427&lt;&gt;"", Format_SP2_v3!AK427, "")</f>
        <v/>
      </c>
      <c r="AL428" s="15">
        <f>IF(Format_SP2_v3!AL427&lt;&gt;"", Format_SP2_v3!AL427, "")</f>
        <v/>
      </c>
      <c r="AM428" s="15">
        <f>IF(Format_SP2_v3!AM427&lt;&gt;"", Format_SP2_v3!AM427, "")</f>
        <v/>
      </c>
      <c r="AN428">
        <f>IF(Format_SP2_v3!AN427&lt;&gt;"", Format_SP2_v3!AN427, "")</f>
        <v/>
      </c>
    </row>
    <row r="429" ht="16" customHeight="1">
      <c r="A429" s="16">
        <f>IF(ROW()=4, Format_SP2_v3!A428, IF(ROW()&gt;MAX(Format_SP2_v3!$BC:$BC)+1, INDIRECT("Format_SP3_v2!" &amp; ADDRESS(ROW()-MAX(Format_SP2_v3!$BC:$BC)-1, COLUMN(), 4)), ""))</f>
        <v/>
      </c>
      <c r="B429" s="15">
        <f>IF(ROW()&gt;MAX(Format_SP2_v3!$BC:$BC)+1, INDIRECT("Format_SP3_v2!" &amp; ADDRESS(ROW()-MAX(Format_SP2_v3!$BC:$BC)-1, COLUMN(), 4)), "")</f>
        <v/>
      </c>
      <c r="C429" s="15">
        <f>IF(Format_SP2_v3!C428&lt;&gt;"", Format_SP2_v3!C428, "")</f>
        <v/>
      </c>
      <c r="D429" s="15">
        <f>IF(Format_SP2_v3!D428&lt;&gt;"", Format_SP2_v3!D428, "")</f>
        <v/>
      </c>
      <c r="E429" s="15">
        <f>IF(Format_SP2_v3!E428&lt;&gt;"", Format_SP2_v3!E428, "")</f>
        <v/>
      </c>
      <c r="F429" s="15">
        <f>IF(Format_SP2_v3!F428&lt;&gt;"", Format_SP2_v3!F428, "")</f>
        <v/>
      </c>
      <c r="G429" s="15">
        <f>IF(Format_SP2_v3!G428&lt;&gt;"", Format_SP2_v3!G428, "")</f>
        <v/>
      </c>
      <c r="H429" s="15">
        <f>IF(Format_SP2_v3!H428&lt;&gt;"", Format_SP2_v3!H428, "")</f>
        <v/>
      </c>
      <c r="I429" s="15">
        <f>IF(Format_SP2_v3!I428&lt;&gt;"", Format_SP2_v3!I428, "")</f>
        <v/>
      </c>
      <c r="J429" s="15">
        <f>IF(Format_SP2_v3!J428&lt;&gt;"", Format_SP2_v3!J428, "")</f>
        <v/>
      </c>
      <c r="K429" s="15">
        <f>IF(Format_SP2_v3!K428&lt;&gt;"", Format_SP2_v3!K428, "")</f>
        <v/>
      </c>
      <c r="L429" s="15">
        <f>IF(Format_SP2_v3!L428&lt;&gt;"", Format_SP2_v3!L428, "")</f>
        <v/>
      </c>
      <c r="M429" s="15">
        <f>IF(Format_SP2_v3!M428&lt;&gt;"", Format_SP2_v3!M428, "")</f>
        <v/>
      </c>
      <c r="N429" s="15">
        <f>IF(Format_SP2_v3!N428&lt;&gt;"", Format_SP2_v3!N428, "")</f>
        <v/>
      </c>
      <c r="O429" s="15">
        <f>IF(Format_SP2_v3!O428&lt;&gt;"", Format_SP2_v3!O428, "")</f>
        <v/>
      </c>
      <c r="P429" s="15">
        <f>IF(Format_SP2_v3!P428&lt;&gt;"", Format_SP2_v3!P428, "")</f>
        <v/>
      </c>
      <c r="Q429" s="15">
        <f>IF(Format_SP2_v3!Q428&lt;&gt;"", Format_SP2_v3!Q428, "")</f>
        <v/>
      </c>
      <c r="R429" s="15">
        <f>IF(Format_SP2_v3!R428&lt;&gt;"", Format_SP2_v3!R428, "")</f>
        <v/>
      </c>
      <c r="S429" s="15">
        <f>IF(Format_SP2_v3!S428&lt;&gt;"", Format_SP2_v3!S428, "")</f>
        <v/>
      </c>
      <c r="T429" s="15">
        <f>IF(Format_SP2_v3!T428&lt;&gt;"", Format_SP2_v3!T428, "")</f>
        <v/>
      </c>
      <c r="U429" s="15">
        <f>IF(Format_SP2_v3!U428&lt;&gt;"", Format_SP2_v3!U428, "")</f>
        <v/>
      </c>
      <c r="V429" s="15">
        <f>IF(Format_SP2_v3!V428&lt;&gt;"", Format_SP2_v3!V428, "")</f>
        <v/>
      </c>
      <c r="W429" s="15">
        <f>IF(Format_SP2_v3!W428&lt;&gt;"", Format_SP2_v3!W428, "")</f>
        <v/>
      </c>
      <c r="X429" s="15">
        <f>IF(Format_SP2_v3!X428&lt;&gt;"", Format_SP2_v3!X428, "")</f>
        <v/>
      </c>
      <c r="Y429" s="15">
        <f>IF(Format_SP2_v3!Y428&lt;&gt;"", Format_SP2_v3!Y428, "")</f>
        <v/>
      </c>
      <c r="Z429" s="15">
        <f>IF(Format_SP2_v3!Z428&lt;&gt;"", Format_SP2_v3!Z428, "")</f>
        <v/>
      </c>
      <c r="AA429" s="15">
        <f>IF(Format_SP2_v3!AA428&lt;&gt;"", Format_SP2_v3!AA428, "")</f>
        <v/>
      </c>
      <c r="AB429" s="15">
        <f>IF(Format_SP2_v3!AB428&lt;&gt;"", Format_SP2_v3!AB428, "")</f>
        <v/>
      </c>
      <c r="AC429" s="15">
        <f>IF(Format_SP2_v3!AC428&lt;&gt;"", Format_SP2_v3!AC428, "")</f>
        <v/>
      </c>
      <c r="AD429" s="15">
        <f>IF(Format_SP2_v3!AD428&lt;&gt;"", Format_SP2_v3!AD428, "")</f>
        <v/>
      </c>
      <c r="AE429" s="15">
        <f>IF(Format_SP2_v3!AE428&lt;&gt;"", Format_SP2_v3!AE428, "")</f>
        <v/>
      </c>
      <c r="AF429" s="15">
        <f>IF(Format_SP2_v3!AF428&lt;&gt;"", Format_SP2_v3!AF428, "")</f>
        <v/>
      </c>
      <c r="AG429" s="15">
        <f>IF(Format_SP2_v3!AG428&lt;&gt;"", Format_SP2_v3!AG428, "")</f>
        <v/>
      </c>
      <c r="AH429" s="15">
        <f>IF(Format_SP2_v3!AH428&lt;&gt;"", Format_SP2_v3!AH428, "")</f>
        <v/>
      </c>
      <c r="AI429" s="15">
        <f>IF(Format_SP2_v3!AI428&lt;&gt;"", Format_SP2_v3!AI428, "")</f>
        <v/>
      </c>
      <c r="AJ429" s="15">
        <f>IF(Format_SP2_v3!AJ428&lt;&gt;"", Format_SP2_v3!AJ428, "")</f>
        <v/>
      </c>
      <c r="AK429" s="15">
        <f>IF(Format_SP2_v3!AK428&lt;&gt;"", Format_SP2_v3!AK428, "")</f>
        <v/>
      </c>
      <c r="AL429" s="15">
        <f>IF(Format_SP2_v3!AL428&lt;&gt;"", Format_SP2_v3!AL428, "")</f>
        <v/>
      </c>
      <c r="AM429" s="15">
        <f>IF(Format_SP2_v3!AM428&lt;&gt;"", Format_SP2_v3!AM428, "")</f>
        <v/>
      </c>
      <c r="AN429">
        <f>IF(Format_SP2_v3!AN428&lt;&gt;"", Format_SP2_v3!AN428, "")</f>
        <v/>
      </c>
    </row>
    <row r="430" ht="16" customHeight="1">
      <c r="A430" s="16">
        <f>IF(ROW()=4, Format_SP2_v3!A429, IF(ROW()&gt;MAX(Format_SP2_v3!$BC:$BC)+1, INDIRECT("Format_SP3_v2!" &amp; ADDRESS(ROW()-MAX(Format_SP2_v3!$BC:$BC)-1, COLUMN(), 4)), ""))</f>
        <v/>
      </c>
      <c r="B430" s="15">
        <f>IF(ROW()&gt;MAX(Format_SP2_v3!$BC:$BC)+1, INDIRECT("Format_SP3_v2!" &amp; ADDRESS(ROW()-MAX(Format_SP2_v3!$BC:$BC)-1, COLUMN(), 4)), "")</f>
        <v/>
      </c>
      <c r="C430" s="15">
        <f>IF(Format_SP2_v3!C429&lt;&gt;"", Format_SP2_v3!C429, "")</f>
        <v/>
      </c>
      <c r="D430" s="15">
        <f>IF(Format_SP2_v3!D429&lt;&gt;"", Format_SP2_v3!D429, "")</f>
        <v/>
      </c>
      <c r="E430" s="15">
        <f>IF(Format_SP2_v3!E429&lt;&gt;"", Format_SP2_v3!E429, "")</f>
        <v/>
      </c>
      <c r="F430" s="15">
        <f>IF(Format_SP2_v3!F429&lt;&gt;"", Format_SP2_v3!F429, "")</f>
        <v/>
      </c>
      <c r="G430" s="15">
        <f>IF(Format_SP2_v3!G429&lt;&gt;"", Format_SP2_v3!G429, "")</f>
        <v/>
      </c>
      <c r="H430" s="15">
        <f>IF(Format_SP2_v3!H429&lt;&gt;"", Format_SP2_v3!H429, "")</f>
        <v/>
      </c>
      <c r="I430" s="15">
        <f>IF(Format_SP2_v3!I429&lt;&gt;"", Format_SP2_v3!I429, "")</f>
        <v/>
      </c>
      <c r="J430" s="15">
        <f>IF(Format_SP2_v3!J429&lt;&gt;"", Format_SP2_v3!J429, "")</f>
        <v/>
      </c>
      <c r="K430" s="15">
        <f>IF(Format_SP2_v3!K429&lt;&gt;"", Format_SP2_v3!K429, "")</f>
        <v/>
      </c>
      <c r="L430" s="15">
        <f>IF(Format_SP2_v3!L429&lt;&gt;"", Format_SP2_v3!L429, "")</f>
        <v/>
      </c>
      <c r="M430" s="15">
        <f>IF(Format_SP2_v3!M429&lt;&gt;"", Format_SP2_v3!M429, "")</f>
        <v/>
      </c>
      <c r="N430" s="15">
        <f>IF(Format_SP2_v3!N429&lt;&gt;"", Format_SP2_v3!N429, "")</f>
        <v/>
      </c>
      <c r="O430" s="15">
        <f>IF(Format_SP2_v3!O429&lt;&gt;"", Format_SP2_v3!O429, "")</f>
        <v/>
      </c>
      <c r="P430" s="15">
        <f>IF(Format_SP2_v3!P429&lt;&gt;"", Format_SP2_v3!P429, "")</f>
        <v/>
      </c>
      <c r="Q430" s="15">
        <f>IF(Format_SP2_v3!Q429&lt;&gt;"", Format_SP2_v3!Q429, "")</f>
        <v/>
      </c>
      <c r="R430" s="15">
        <f>IF(Format_SP2_v3!R429&lt;&gt;"", Format_SP2_v3!R429, "")</f>
        <v/>
      </c>
      <c r="S430" s="15">
        <f>IF(Format_SP2_v3!S429&lt;&gt;"", Format_SP2_v3!S429, "")</f>
        <v/>
      </c>
      <c r="T430" s="15">
        <f>IF(Format_SP2_v3!T429&lt;&gt;"", Format_SP2_v3!T429, "")</f>
        <v/>
      </c>
      <c r="U430" s="15">
        <f>IF(Format_SP2_v3!U429&lt;&gt;"", Format_SP2_v3!U429, "")</f>
        <v/>
      </c>
      <c r="V430" s="15">
        <f>IF(Format_SP2_v3!V429&lt;&gt;"", Format_SP2_v3!V429, "")</f>
        <v/>
      </c>
      <c r="W430" s="15">
        <f>IF(Format_SP2_v3!W429&lt;&gt;"", Format_SP2_v3!W429, "")</f>
        <v/>
      </c>
      <c r="X430" s="15">
        <f>IF(Format_SP2_v3!X429&lt;&gt;"", Format_SP2_v3!X429, "")</f>
        <v/>
      </c>
      <c r="Y430" s="15">
        <f>IF(Format_SP2_v3!Y429&lt;&gt;"", Format_SP2_v3!Y429, "")</f>
        <v/>
      </c>
      <c r="Z430" s="15">
        <f>IF(Format_SP2_v3!Z429&lt;&gt;"", Format_SP2_v3!Z429, "")</f>
        <v/>
      </c>
      <c r="AA430" s="15">
        <f>IF(Format_SP2_v3!AA429&lt;&gt;"", Format_SP2_v3!AA429, "")</f>
        <v/>
      </c>
      <c r="AB430" s="15">
        <f>IF(Format_SP2_v3!AB429&lt;&gt;"", Format_SP2_v3!AB429, "")</f>
        <v/>
      </c>
      <c r="AC430" s="15">
        <f>IF(Format_SP2_v3!AC429&lt;&gt;"", Format_SP2_v3!AC429, "")</f>
        <v/>
      </c>
      <c r="AD430" s="15">
        <f>IF(Format_SP2_v3!AD429&lt;&gt;"", Format_SP2_v3!AD429, "")</f>
        <v/>
      </c>
      <c r="AE430" s="15">
        <f>IF(Format_SP2_v3!AE429&lt;&gt;"", Format_SP2_v3!AE429, "")</f>
        <v/>
      </c>
      <c r="AF430" s="15">
        <f>IF(Format_SP2_v3!AF429&lt;&gt;"", Format_SP2_v3!AF429, "")</f>
        <v/>
      </c>
      <c r="AG430" s="15">
        <f>IF(Format_SP2_v3!AG429&lt;&gt;"", Format_SP2_v3!AG429, "")</f>
        <v/>
      </c>
      <c r="AH430" s="15">
        <f>IF(Format_SP2_v3!AH429&lt;&gt;"", Format_SP2_v3!AH429, "")</f>
        <v/>
      </c>
      <c r="AI430" s="15">
        <f>IF(Format_SP2_v3!AI429&lt;&gt;"", Format_SP2_v3!AI429, "")</f>
        <v/>
      </c>
      <c r="AJ430" s="15">
        <f>IF(Format_SP2_v3!AJ429&lt;&gt;"", Format_SP2_v3!AJ429, "")</f>
        <v/>
      </c>
      <c r="AK430" s="15">
        <f>IF(Format_SP2_v3!AK429&lt;&gt;"", Format_SP2_v3!AK429, "")</f>
        <v/>
      </c>
      <c r="AL430" s="15">
        <f>IF(Format_SP2_v3!AL429&lt;&gt;"", Format_SP2_v3!AL429, "")</f>
        <v/>
      </c>
      <c r="AM430" s="15">
        <f>IF(Format_SP2_v3!AM429&lt;&gt;"", Format_SP2_v3!AM429, "")</f>
        <v/>
      </c>
      <c r="AN430">
        <f>IF(Format_SP2_v3!AN429&lt;&gt;"", Format_SP2_v3!AN429, "")</f>
        <v/>
      </c>
    </row>
    <row r="431" ht="16" customHeight="1">
      <c r="A431" s="16">
        <f>IF(ROW()=4, Format_SP2_v3!A430, IF(ROW()&gt;MAX(Format_SP2_v3!$BC:$BC)+1, INDIRECT("Format_SP3_v2!" &amp; ADDRESS(ROW()-MAX(Format_SP2_v3!$BC:$BC)-1, COLUMN(), 4)), ""))</f>
        <v/>
      </c>
      <c r="B431" s="15">
        <f>IF(ROW()&gt;MAX(Format_SP2_v3!$BC:$BC)+1, INDIRECT("Format_SP3_v2!" &amp; ADDRESS(ROW()-MAX(Format_SP2_v3!$BC:$BC)-1, COLUMN(), 4)), "")</f>
        <v/>
      </c>
      <c r="C431" s="15">
        <f>IF(Format_SP2_v3!C430&lt;&gt;"", Format_SP2_v3!C430, "")</f>
        <v/>
      </c>
      <c r="D431" s="15">
        <f>IF(Format_SP2_v3!D430&lt;&gt;"", Format_SP2_v3!D430, "")</f>
        <v/>
      </c>
      <c r="E431" s="15">
        <f>IF(Format_SP2_v3!E430&lt;&gt;"", Format_SP2_v3!E430, "")</f>
        <v/>
      </c>
      <c r="F431" s="15">
        <f>IF(Format_SP2_v3!F430&lt;&gt;"", Format_SP2_v3!F430, "")</f>
        <v/>
      </c>
      <c r="G431" s="15">
        <f>IF(Format_SP2_v3!G430&lt;&gt;"", Format_SP2_v3!G430, "")</f>
        <v/>
      </c>
      <c r="H431" s="15">
        <f>IF(Format_SP2_v3!H430&lt;&gt;"", Format_SP2_v3!H430, "")</f>
        <v/>
      </c>
      <c r="I431" s="15">
        <f>IF(Format_SP2_v3!I430&lt;&gt;"", Format_SP2_v3!I430, "")</f>
        <v/>
      </c>
      <c r="J431" s="15">
        <f>IF(Format_SP2_v3!J430&lt;&gt;"", Format_SP2_v3!J430, "")</f>
        <v/>
      </c>
      <c r="K431" s="15">
        <f>IF(Format_SP2_v3!K430&lt;&gt;"", Format_SP2_v3!K430, "")</f>
        <v/>
      </c>
      <c r="L431" s="15">
        <f>IF(Format_SP2_v3!L430&lt;&gt;"", Format_SP2_v3!L430, "")</f>
        <v/>
      </c>
      <c r="M431" s="15">
        <f>IF(Format_SP2_v3!M430&lt;&gt;"", Format_SP2_v3!M430, "")</f>
        <v/>
      </c>
      <c r="N431" s="15">
        <f>IF(Format_SP2_v3!N430&lt;&gt;"", Format_SP2_v3!N430, "")</f>
        <v/>
      </c>
      <c r="O431" s="15">
        <f>IF(Format_SP2_v3!O430&lt;&gt;"", Format_SP2_v3!O430, "")</f>
        <v/>
      </c>
      <c r="P431" s="15">
        <f>IF(Format_SP2_v3!P430&lt;&gt;"", Format_SP2_v3!P430, "")</f>
        <v/>
      </c>
      <c r="Q431" s="15">
        <f>IF(Format_SP2_v3!Q430&lt;&gt;"", Format_SP2_v3!Q430, "")</f>
        <v/>
      </c>
      <c r="R431" s="15">
        <f>IF(Format_SP2_v3!R430&lt;&gt;"", Format_SP2_v3!R430, "")</f>
        <v/>
      </c>
      <c r="S431" s="15">
        <f>IF(Format_SP2_v3!S430&lt;&gt;"", Format_SP2_v3!S430, "")</f>
        <v/>
      </c>
      <c r="T431" s="15">
        <f>IF(Format_SP2_v3!T430&lt;&gt;"", Format_SP2_v3!T430, "")</f>
        <v/>
      </c>
      <c r="U431" s="15">
        <f>IF(Format_SP2_v3!U430&lt;&gt;"", Format_SP2_v3!U430, "")</f>
        <v/>
      </c>
      <c r="V431" s="15">
        <f>IF(Format_SP2_v3!V430&lt;&gt;"", Format_SP2_v3!V430, "")</f>
        <v/>
      </c>
      <c r="W431" s="15">
        <f>IF(Format_SP2_v3!W430&lt;&gt;"", Format_SP2_v3!W430, "")</f>
        <v/>
      </c>
      <c r="X431" s="15">
        <f>IF(Format_SP2_v3!X430&lt;&gt;"", Format_SP2_v3!X430, "")</f>
        <v/>
      </c>
      <c r="Y431" s="15">
        <f>IF(Format_SP2_v3!Y430&lt;&gt;"", Format_SP2_v3!Y430, "")</f>
        <v/>
      </c>
      <c r="Z431" s="15">
        <f>IF(Format_SP2_v3!Z430&lt;&gt;"", Format_SP2_v3!Z430, "")</f>
        <v/>
      </c>
      <c r="AA431" s="15">
        <f>IF(Format_SP2_v3!AA430&lt;&gt;"", Format_SP2_v3!AA430, "")</f>
        <v/>
      </c>
      <c r="AB431" s="15">
        <f>IF(Format_SP2_v3!AB430&lt;&gt;"", Format_SP2_v3!AB430, "")</f>
        <v/>
      </c>
      <c r="AC431" s="15">
        <f>IF(Format_SP2_v3!AC430&lt;&gt;"", Format_SP2_v3!AC430, "")</f>
        <v/>
      </c>
      <c r="AD431" s="15">
        <f>IF(Format_SP2_v3!AD430&lt;&gt;"", Format_SP2_v3!AD430, "")</f>
        <v/>
      </c>
      <c r="AE431" s="15">
        <f>IF(Format_SP2_v3!AE430&lt;&gt;"", Format_SP2_v3!AE430, "")</f>
        <v/>
      </c>
      <c r="AF431" s="15">
        <f>IF(Format_SP2_v3!AF430&lt;&gt;"", Format_SP2_v3!AF430, "")</f>
        <v/>
      </c>
      <c r="AG431" s="15">
        <f>IF(Format_SP2_v3!AG430&lt;&gt;"", Format_SP2_v3!AG430, "")</f>
        <v/>
      </c>
      <c r="AH431" s="15">
        <f>IF(Format_SP2_v3!AH430&lt;&gt;"", Format_SP2_v3!AH430, "")</f>
        <v/>
      </c>
      <c r="AI431" s="15">
        <f>IF(Format_SP2_v3!AI430&lt;&gt;"", Format_SP2_v3!AI430, "")</f>
        <v/>
      </c>
      <c r="AJ431" s="15">
        <f>IF(Format_SP2_v3!AJ430&lt;&gt;"", Format_SP2_v3!AJ430, "")</f>
        <v/>
      </c>
      <c r="AK431" s="15">
        <f>IF(Format_SP2_v3!AK430&lt;&gt;"", Format_SP2_v3!AK430, "")</f>
        <v/>
      </c>
      <c r="AL431" s="15">
        <f>IF(Format_SP2_v3!AL430&lt;&gt;"", Format_SP2_v3!AL430, "")</f>
        <v/>
      </c>
      <c r="AM431" s="15">
        <f>IF(Format_SP2_v3!AM430&lt;&gt;"", Format_SP2_v3!AM430, "")</f>
        <v/>
      </c>
      <c r="AN431">
        <f>IF(Format_SP2_v3!AN430&lt;&gt;"", Format_SP2_v3!AN430, "")</f>
        <v/>
      </c>
    </row>
    <row r="432" ht="16" customHeight="1">
      <c r="A432" s="16">
        <f>IF(ROW()=4, Format_SP2_v3!A431, IF(ROW()&gt;MAX(Format_SP2_v3!$BC:$BC)+1, INDIRECT("Format_SP3_v2!" &amp; ADDRESS(ROW()-MAX(Format_SP2_v3!$BC:$BC)-1, COLUMN(), 4)), ""))</f>
        <v/>
      </c>
      <c r="B432" s="15">
        <f>IF(ROW()&gt;MAX(Format_SP2_v3!$BC:$BC)+1, INDIRECT("Format_SP3_v2!" &amp; ADDRESS(ROW()-MAX(Format_SP2_v3!$BC:$BC)-1, COLUMN(), 4)), "")</f>
        <v/>
      </c>
      <c r="C432" s="15">
        <f>IF(Format_SP2_v3!C431&lt;&gt;"", Format_SP2_v3!C431, "")</f>
        <v/>
      </c>
      <c r="D432" s="15">
        <f>IF(Format_SP2_v3!D431&lt;&gt;"", Format_SP2_v3!D431, "")</f>
        <v/>
      </c>
      <c r="E432" s="15">
        <f>IF(Format_SP2_v3!E431&lt;&gt;"", Format_SP2_v3!E431, "")</f>
        <v/>
      </c>
      <c r="F432" s="15">
        <f>IF(Format_SP2_v3!F431&lt;&gt;"", Format_SP2_v3!F431, "")</f>
        <v/>
      </c>
      <c r="G432" s="15">
        <f>IF(Format_SP2_v3!G431&lt;&gt;"", Format_SP2_v3!G431, "")</f>
        <v/>
      </c>
      <c r="H432" s="15">
        <f>IF(Format_SP2_v3!H431&lt;&gt;"", Format_SP2_v3!H431, "")</f>
        <v/>
      </c>
      <c r="I432" s="15">
        <f>IF(Format_SP2_v3!I431&lt;&gt;"", Format_SP2_v3!I431, "")</f>
        <v/>
      </c>
      <c r="J432" s="15">
        <f>IF(Format_SP2_v3!J431&lt;&gt;"", Format_SP2_v3!J431, "")</f>
        <v/>
      </c>
      <c r="K432" s="15">
        <f>IF(Format_SP2_v3!K431&lt;&gt;"", Format_SP2_v3!K431, "")</f>
        <v/>
      </c>
      <c r="L432" s="15">
        <f>IF(Format_SP2_v3!L431&lt;&gt;"", Format_SP2_v3!L431, "")</f>
        <v/>
      </c>
      <c r="M432" s="15">
        <f>IF(Format_SP2_v3!M431&lt;&gt;"", Format_SP2_v3!M431, "")</f>
        <v/>
      </c>
      <c r="N432" s="15">
        <f>IF(Format_SP2_v3!N431&lt;&gt;"", Format_SP2_v3!N431, "")</f>
        <v/>
      </c>
      <c r="O432" s="15">
        <f>IF(Format_SP2_v3!O431&lt;&gt;"", Format_SP2_v3!O431, "")</f>
        <v/>
      </c>
      <c r="P432" s="15">
        <f>IF(Format_SP2_v3!P431&lt;&gt;"", Format_SP2_v3!P431, "")</f>
        <v/>
      </c>
      <c r="Q432" s="15">
        <f>IF(Format_SP2_v3!Q431&lt;&gt;"", Format_SP2_v3!Q431, "")</f>
        <v/>
      </c>
      <c r="R432" s="15">
        <f>IF(Format_SP2_v3!R431&lt;&gt;"", Format_SP2_v3!R431, "")</f>
        <v/>
      </c>
      <c r="S432" s="15">
        <f>IF(Format_SP2_v3!S431&lt;&gt;"", Format_SP2_v3!S431, "")</f>
        <v/>
      </c>
      <c r="T432" s="15">
        <f>IF(Format_SP2_v3!T431&lt;&gt;"", Format_SP2_v3!T431, "")</f>
        <v/>
      </c>
      <c r="U432" s="15">
        <f>IF(Format_SP2_v3!U431&lt;&gt;"", Format_SP2_v3!U431, "")</f>
        <v/>
      </c>
      <c r="V432" s="15">
        <f>IF(Format_SP2_v3!V431&lt;&gt;"", Format_SP2_v3!V431, "")</f>
        <v/>
      </c>
      <c r="W432" s="15">
        <f>IF(Format_SP2_v3!W431&lt;&gt;"", Format_SP2_v3!W431, "")</f>
        <v/>
      </c>
      <c r="X432" s="15">
        <f>IF(Format_SP2_v3!X431&lt;&gt;"", Format_SP2_v3!X431, "")</f>
        <v/>
      </c>
      <c r="Y432" s="15">
        <f>IF(Format_SP2_v3!Y431&lt;&gt;"", Format_SP2_v3!Y431, "")</f>
        <v/>
      </c>
      <c r="Z432" s="15">
        <f>IF(Format_SP2_v3!Z431&lt;&gt;"", Format_SP2_v3!Z431, "")</f>
        <v/>
      </c>
      <c r="AA432" s="15">
        <f>IF(Format_SP2_v3!AA431&lt;&gt;"", Format_SP2_v3!AA431, "")</f>
        <v/>
      </c>
      <c r="AB432" s="15">
        <f>IF(Format_SP2_v3!AB431&lt;&gt;"", Format_SP2_v3!AB431, "")</f>
        <v/>
      </c>
      <c r="AC432" s="15">
        <f>IF(Format_SP2_v3!AC431&lt;&gt;"", Format_SP2_v3!AC431, "")</f>
        <v/>
      </c>
      <c r="AD432" s="15">
        <f>IF(Format_SP2_v3!AD431&lt;&gt;"", Format_SP2_v3!AD431, "")</f>
        <v/>
      </c>
      <c r="AE432" s="15">
        <f>IF(Format_SP2_v3!AE431&lt;&gt;"", Format_SP2_v3!AE431, "")</f>
        <v/>
      </c>
      <c r="AF432" s="15">
        <f>IF(Format_SP2_v3!AF431&lt;&gt;"", Format_SP2_v3!AF431, "")</f>
        <v/>
      </c>
      <c r="AG432" s="15">
        <f>IF(Format_SP2_v3!AG431&lt;&gt;"", Format_SP2_v3!AG431, "")</f>
        <v/>
      </c>
      <c r="AH432" s="15">
        <f>IF(Format_SP2_v3!AH431&lt;&gt;"", Format_SP2_v3!AH431, "")</f>
        <v/>
      </c>
      <c r="AI432" s="15">
        <f>IF(Format_SP2_v3!AI431&lt;&gt;"", Format_SP2_v3!AI431, "")</f>
        <v/>
      </c>
      <c r="AJ432" s="15">
        <f>IF(Format_SP2_v3!AJ431&lt;&gt;"", Format_SP2_v3!AJ431, "")</f>
        <v/>
      </c>
      <c r="AK432" s="15">
        <f>IF(Format_SP2_v3!AK431&lt;&gt;"", Format_SP2_v3!AK431, "")</f>
        <v/>
      </c>
      <c r="AL432" s="15">
        <f>IF(Format_SP2_v3!AL431&lt;&gt;"", Format_SP2_v3!AL431, "")</f>
        <v/>
      </c>
      <c r="AM432" s="15">
        <f>IF(Format_SP2_v3!AM431&lt;&gt;"", Format_SP2_v3!AM431, "")</f>
        <v/>
      </c>
      <c r="AN432">
        <f>IF(Format_SP2_v3!AN431&lt;&gt;"", Format_SP2_v3!AN431, "")</f>
        <v/>
      </c>
    </row>
    <row r="433" ht="16" customHeight="1">
      <c r="A433" s="16">
        <f>IF(ROW()=4, Format_SP2_v3!A432, IF(ROW()&gt;MAX(Format_SP2_v3!$BC:$BC)+1, INDIRECT("Format_SP3_v2!" &amp; ADDRESS(ROW()-MAX(Format_SP2_v3!$BC:$BC)-1, COLUMN(), 4)), ""))</f>
        <v/>
      </c>
      <c r="B433" s="15">
        <f>IF(ROW()&gt;MAX(Format_SP2_v3!$BC:$BC)+1, INDIRECT("Format_SP3_v2!" &amp; ADDRESS(ROW()-MAX(Format_SP2_v3!$BC:$BC)-1, COLUMN(), 4)), "")</f>
        <v/>
      </c>
      <c r="C433" s="15">
        <f>IF(Format_SP2_v3!C432&lt;&gt;"", Format_SP2_v3!C432, "")</f>
        <v/>
      </c>
      <c r="D433" s="15">
        <f>IF(Format_SP2_v3!D432&lt;&gt;"", Format_SP2_v3!D432, "")</f>
        <v/>
      </c>
      <c r="E433" s="15">
        <f>IF(Format_SP2_v3!E432&lt;&gt;"", Format_SP2_v3!E432, "")</f>
        <v/>
      </c>
      <c r="F433" s="15">
        <f>IF(Format_SP2_v3!F432&lt;&gt;"", Format_SP2_v3!F432, "")</f>
        <v/>
      </c>
      <c r="G433" s="15">
        <f>IF(Format_SP2_v3!G432&lt;&gt;"", Format_SP2_v3!G432, "")</f>
        <v/>
      </c>
      <c r="H433" s="15">
        <f>IF(Format_SP2_v3!H432&lt;&gt;"", Format_SP2_v3!H432, "")</f>
        <v/>
      </c>
      <c r="I433" s="15">
        <f>IF(Format_SP2_v3!I432&lt;&gt;"", Format_SP2_v3!I432, "")</f>
        <v/>
      </c>
      <c r="J433" s="15">
        <f>IF(Format_SP2_v3!J432&lt;&gt;"", Format_SP2_v3!J432, "")</f>
        <v/>
      </c>
      <c r="K433" s="15">
        <f>IF(Format_SP2_v3!K432&lt;&gt;"", Format_SP2_v3!K432, "")</f>
        <v/>
      </c>
      <c r="L433" s="15">
        <f>IF(Format_SP2_v3!L432&lt;&gt;"", Format_SP2_v3!L432, "")</f>
        <v/>
      </c>
      <c r="M433" s="15">
        <f>IF(Format_SP2_v3!M432&lt;&gt;"", Format_SP2_v3!M432, "")</f>
        <v/>
      </c>
      <c r="N433" s="15">
        <f>IF(Format_SP2_v3!N432&lt;&gt;"", Format_SP2_v3!N432, "")</f>
        <v/>
      </c>
      <c r="O433" s="15">
        <f>IF(Format_SP2_v3!O432&lt;&gt;"", Format_SP2_v3!O432, "")</f>
        <v/>
      </c>
      <c r="P433" s="15">
        <f>IF(Format_SP2_v3!P432&lt;&gt;"", Format_SP2_v3!P432, "")</f>
        <v/>
      </c>
      <c r="Q433" s="15">
        <f>IF(Format_SP2_v3!Q432&lt;&gt;"", Format_SP2_v3!Q432, "")</f>
        <v/>
      </c>
      <c r="R433" s="15">
        <f>IF(Format_SP2_v3!R432&lt;&gt;"", Format_SP2_v3!R432, "")</f>
        <v/>
      </c>
      <c r="S433" s="15">
        <f>IF(Format_SP2_v3!S432&lt;&gt;"", Format_SP2_v3!S432, "")</f>
        <v/>
      </c>
      <c r="T433" s="15">
        <f>IF(Format_SP2_v3!T432&lt;&gt;"", Format_SP2_v3!T432, "")</f>
        <v/>
      </c>
      <c r="U433" s="15">
        <f>IF(Format_SP2_v3!U432&lt;&gt;"", Format_SP2_v3!U432, "")</f>
        <v/>
      </c>
      <c r="V433" s="15">
        <f>IF(Format_SP2_v3!V432&lt;&gt;"", Format_SP2_v3!V432, "")</f>
        <v/>
      </c>
      <c r="W433" s="15">
        <f>IF(Format_SP2_v3!W432&lt;&gt;"", Format_SP2_v3!W432, "")</f>
        <v/>
      </c>
      <c r="X433" s="15">
        <f>IF(Format_SP2_v3!X432&lt;&gt;"", Format_SP2_v3!X432, "")</f>
        <v/>
      </c>
      <c r="Y433" s="15">
        <f>IF(Format_SP2_v3!Y432&lt;&gt;"", Format_SP2_v3!Y432, "")</f>
        <v/>
      </c>
      <c r="Z433" s="15">
        <f>IF(Format_SP2_v3!Z432&lt;&gt;"", Format_SP2_v3!Z432, "")</f>
        <v/>
      </c>
      <c r="AA433" s="15">
        <f>IF(Format_SP2_v3!AA432&lt;&gt;"", Format_SP2_v3!AA432, "")</f>
        <v/>
      </c>
      <c r="AB433" s="15">
        <f>IF(Format_SP2_v3!AB432&lt;&gt;"", Format_SP2_v3!AB432, "")</f>
        <v/>
      </c>
      <c r="AC433" s="15">
        <f>IF(Format_SP2_v3!AC432&lt;&gt;"", Format_SP2_v3!AC432, "")</f>
        <v/>
      </c>
      <c r="AD433" s="15">
        <f>IF(Format_SP2_v3!AD432&lt;&gt;"", Format_SP2_v3!AD432, "")</f>
        <v/>
      </c>
      <c r="AE433" s="15">
        <f>IF(Format_SP2_v3!AE432&lt;&gt;"", Format_SP2_v3!AE432, "")</f>
        <v/>
      </c>
      <c r="AF433" s="15">
        <f>IF(Format_SP2_v3!AF432&lt;&gt;"", Format_SP2_v3!AF432, "")</f>
        <v/>
      </c>
      <c r="AG433" s="15">
        <f>IF(Format_SP2_v3!AG432&lt;&gt;"", Format_SP2_v3!AG432, "")</f>
        <v/>
      </c>
      <c r="AH433" s="15">
        <f>IF(Format_SP2_v3!AH432&lt;&gt;"", Format_SP2_v3!AH432, "")</f>
        <v/>
      </c>
      <c r="AI433" s="15">
        <f>IF(Format_SP2_v3!AI432&lt;&gt;"", Format_SP2_v3!AI432, "")</f>
        <v/>
      </c>
      <c r="AJ433" s="15">
        <f>IF(Format_SP2_v3!AJ432&lt;&gt;"", Format_SP2_v3!AJ432, "")</f>
        <v/>
      </c>
      <c r="AK433" s="15">
        <f>IF(Format_SP2_v3!AK432&lt;&gt;"", Format_SP2_v3!AK432, "")</f>
        <v/>
      </c>
      <c r="AL433" s="15">
        <f>IF(Format_SP2_v3!AL432&lt;&gt;"", Format_SP2_v3!AL432, "")</f>
        <v/>
      </c>
      <c r="AM433" s="15">
        <f>IF(Format_SP2_v3!AM432&lt;&gt;"", Format_SP2_v3!AM432, "")</f>
        <v/>
      </c>
      <c r="AN433">
        <f>IF(Format_SP2_v3!AN432&lt;&gt;"", Format_SP2_v3!AN432, "")</f>
        <v/>
      </c>
    </row>
    <row r="434" ht="16" customHeight="1">
      <c r="A434" s="16">
        <f>IF(ROW()=4, Format_SP2_v3!A433, IF(ROW()&gt;MAX(Format_SP2_v3!$BC:$BC)+1, INDIRECT("Format_SP3_v2!" &amp; ADDRESS(ROW()-MAX(Format_SP2_v3!$BC:$BC)-1, COLUMN(), 4)), ""))</f>
        <v/>
      </c>
      <c r="B434" s="15">
        <f>IF(ROW()&gt;MAX(Format_SP2_v3!$BC:$BC)+1, INDIRECT("Format_SP3_v2!" &amp; ADDRESS(ROW()-MAX(Format_SP2_v3!$BC:$BC)-1, COLUMN(), 4)), "")</f>
        <v/>
      </c>
      <c r="C434" s="15">
        <f>IF(Format_SP2_v3!C433&lt;&gt;"", Format_SP2_v3!C433, "")</f>
        <v/>
      </c>
      <c r="D434" s="15">
        <f>IF(Format_SP2_v3!D433&lt;&gt;"", Format_SP2_v3!D433, "")</f>
        <v/>
      </c>
      <c r="E434" s="15">
        <f>IF(Format_SP2_v3!E433&lt;&gt;"", Format_SP2_v3!E433, "")</f>
        <v/>
      </c>
      <c r="F434" s="15">
        <f>IF(Format_SP2_v3!F433&lt;&gt;"", Format_SP2_v3!F433, "")</f>
        <v/>
      </c>
      <c r="G434" s="15">
        <f>IF(Format_SP2_v3!G433&lt;&gt;"", Format_SP2_v3!G433, "")</f>
        <v/>
      </c>
      <c r="H434" s="15">
        <f>IF(Format_SP2_v3!H433&lt;&gt;"", Format_SP2_v3!H433, "")</f>
        <v/>
      </c>
      <c r="I434" s="15">
        <f>IF(Format_SP2_v3!I433&lt;&gt;"", Format_SP2_v3!I433, "")</f>
        <v/>
      </c>
      <c r="J434" s="15">
        <f>IF(Format_SP2_v3!J433&lt;&gt;"", Format_SP2_v3!J433, "")</f>
        <v/>
      </c>
      <c r="K434" s="15">
        <f>IF(Format_SP2_v3!K433&lt;&gt;"", Format_SP2_v3!K433, "")</f>
        <v/>
      </c>
      <c r="L434" s="15">
        <f>IF(Format_SP2_v3!L433&lt;&gt;"", Format_SP2_v3!L433, "")</f>
        <v/>
      </c>
      <c r="M434" s="15">
        <f>IF(Format_SP2_v3!M433&lt;&gt;"", Format_SP2_v3!M433, "")</f>
        <v/>
      </c>
      <c r="N434" s="15">
        <f>IF(Format_SP2_v3!N433&lt;&gt;"", Format_SP2_v3!N433, "")</f>
        <v/>
      </c>
      <c r="O434" s="15">
        <f>IF(Format_SP2_v3!O433&lt;&gt;"", Format_SP2_v3!O433, "")</f>
        <v/>
      </c>
      <c r="P434" s="15">
        <f>IF(Format_SP2_v3!P433&lt;&gt;"", Format_SP2_v3!P433, "")</f>
        <v/>
      </c>
      <c r="Q434" s="15">
        <f>IF(Format_SP2_v3!Q433&lt;&gt;"", Format_SP2_v3!Q433, "")</f>
        <v/>
      </c>
      <c r="R434" s="15">
        <f>IF(Format_SP2_v3!R433&lt;&gt;"", Format_SP2_v3!R433, "")</f>
        <v/>
      </c>
      <c r="S434" s="15">
        <f>IF(Format_SP2_v3!S433&lt;&gt;"", Format_SP2_v3!S433, "")</f>
        <v/>
      </c>
      <c r="T434" s="15">
        <f>IF(Format_SP2_v3!T433&lt;&gt;"", Format_SP2_v3!T433, "")</f>
        <v/>
      </c>
      <c r="U434" s="15">
        <f>IF(Format_SP2_v3!U433&lt;&gt;"", Format_SP2_v3!U433, "")</f>
        <v/>
      </c>
      <c r="V434" s="15">
        <f>IF(Format_SP2_v3!V433&lt;&gt;"", Format_SP2_v3!V433, "")</f>
        <v/>
      </c>
      <c r="W434" s="15">
        <f>IF(Format_SP2_v3!W433&lt;&gt;"", Format_SP2_v3!W433, "")</f>
        <v/>
      </c>
      <c r="X434" s="15">
        <f>IF(Format_SP2_v3!X433&lt;&gt;"", Format_SP2_v3!X433, "")</f>
        <v/>
      </c>
      <c r="Y434" s="15">
        <f>IF(Format_SP2_v3!Y433&lt;&gt;"", Format_SP2_v3!Y433, "")</f>
        <v/>
      </c>
      <c r="Z434" s="15">
        <f>IF(Format_SP2_v3!Z433&lt;&gt;"", Format_SP2_v3!Z433, "")</f>
        <v/>
      </c>
      <c r="AA434" s="15">
        <f>IF(Format_SP2_v3!AA433&lt;&gt;"", Format_SP2_v3!AA433, "")</f>
        <v/>
      </c>
      <c r="AB434" s="15">
        <f>IF(Format_SP2_v3!AB433&lt;&gt;"", Format_SP2_v3!AB433, "")</f>
        <v/>
      </c>
      <c r="AC434" s="15">
        <f>IF(Format_SP2_v3!AC433&lt;&gt;"", Format_SP2_v3!AC433, "")</f>
        <v/>
      </c>
      <c r="AD434" s="15">
        <f>IF(Format_SP2_v3!AD433&lt;&gt;"", Format_SP2_v3!AD433, "")</f>
        <v/>
      </c>
      <c r="AE434" s="15">
        <f>IF(Format_SP2_v3!AE433&lt;&gt;"", Format_SP2_v3!AE433, "")</f>
        <v/>
      </c>
      <c r="AF434" s="15">
        <f>IF(Format_SP2_v3!AF433&lt;&gt;"", Format_SP2_v3!AF433, "")</f>
        <v/>
      </c>
      <c r="AG434" s="15">
        <f>IF(Format_SP2_v3!AG433&lt;&gt;"", Format_SP2_v3!AG433, "")</f>
        <v/>
      </c>
      <c r="AH434" s="15">
        <f>IF(Format_SP2_v3!AH433&lt;&gt;"", Format_SP2_v3!AH433, "")</f>
        <v/>
      </c>
      <c r="AI434" s="15">
        <f>IF(Format_SP2_v3!AI433&lt;&gt;"", Format_SP2_v3!AI433, "")</f>
        <v/>
      </c>
      <c r="AJ434" s="15">
        <f>IF(Format_SP2_v3!AJ433&lt;&gt;"", Format_SP2_v3!AJ433, "")</f>
        <v/>
      </c>
      <c r="AK434" s="15">
        <f>IF(Format_SP2_v3!AK433&lt;&gt;"", Format_SP2_v3!AK433, "")</f>
        <v/>
      </c>
      <c r="AL434" s="15">
        <f>IF(Format_SP2_v3!AL433&lt;&gt;"", Format_SP2_v3!AL433, "")</f>
        <v/>
      </c>
      <c r="AM434" s="15">
        <f>IF(Format_SP2_v3!AM433&lt;&gt;"", Format_SP2_v3!AM433, "")</f>
        <v/>
      </c>
      <c r="AN434">
        <f>IF(Format_SP2_v3!AN433&lt;&gt;"", Format_SP2_v3!AN433, "")</f>
        <v/>
      </c>
    </row>
    <row r="435" ht="16" customHeight="1">
      <c r="A435" s="16">
        <f>IF(ROW()=4, Format_SP2_v3!A434, IF(ROW()&gt;MAX(Format_SP2_v3!$BC:$BC)+1, INDIRECT("Format_SP3_v2!" &amp; ADDRESS(ROW()-MAX(Format_SP2_v3!$BC:$BC)-1, COLUMN(), 4)), ""))</f>
        <v/>
      </c>
      <c r="B435" s="15">
        <f>IF(ROW()&gt;MAX(Format_SP2_v3!$BC:$BC)+1, INDIRECT("Format_SP3_v2!" &amp; ADDRESS(ROW()-MAX(Format_SP2_v3!$BC:$BC)-1, COLUMN(), 4)), "")</f>
        <v/>
      </c>
      <c r="C435" s="15">
        <f>IF(Format_SP2_v3!C434&lt;&gt;"", Format_SP2_v3!C434, "")</f>
        <v/>
      </c>
      <c r="D435" s="15">
        <f>IF(Format_SP2_v3!D434&lt;&gt;"", Format_SP2_v3!D434, "")</f>
        <v/>
      </c>
      <c r="E435" s="15">
        <f>IF(Format_SP2_v3!E434&lt;&gt;"", Format_SP2_v3!E434, "")</f>
        <v/>
      </c>
      <c r="F435" s="15">
        <f>IF(Format_SP2_v3!F434&lt;&gt;"", Format_SP2_v3!F434, "")</f>
        <v/>
      </c>
      <c r="G435" s="15">
        <f>IF(Format_SP2_v3!G434&lt;&gt;"", Format_SP2_v3!G434, "")</f>
        <v/>
      </c>
      <c r="H435" s="15">
        <f>IF(Format_SP2_v3!H434&lt;&gt;"", Format_SP2_v3!H434, "")</f>
        <v/>
      </c>
      <c r="I435" s="15">
        <f>IF(Format_SP2_v3!I434&lt;&gt;"", Format_SP2_v3!I434, "")</f>
        <v/>
      </c>
      <c r="J435" s="15">
        <f>IF(Format_SP2_v3!J434&lt;&gt;"", Format_SP2_v3!J434, "")</f>
        <v/>
      </c>
      <c r="K435" s="15">
        <f>IF(Format_SP2_v3!K434&lt;&gt;"", Format_SP2_v3!K434, "")</f>
        <v/>
      </c>
      <c r="L435" s="15">
        <f>IF(Format_SP2_v3!L434&lt;&gt;"", Format_SP2_v3!L434, "")</f>
        <v/>
      </c>
      <c r="M435" s="15">
        <f>IF(Format_SP2_v3!M434&lt;&gt;"", Format_SP2_v3!M434, "")</f>
        <v/>
      </c>
      <c r="N435" s="15">
        <f>IF(Format_SP2_v3!N434&lt;&gt;"", Format_SP2_v3!N434, "")</f>
        <v/>
      </c>
      <c r="O435" s="15">
        <f>IF(Format_SP2_v3!O434&lt;&gt;"", Format_SP2_v3!O434, "")</f>
        <v/>
      </c>
      <c r="P435" s="15">
        <f>IF(Format_SP2_v3!P434&lt;&gt;"", Format_SP2_v3!P434, "")</f>
        <v/>
      </c>
      <c r="Q435" s="15">
        <f>IF(Format_SP2_v3!Q434&lt;&gt;"", Format_SP2_v3!Q434, "")</f>
        <v/>
      </c>
      <c r="R435" s="15">
        <f>IF(Format_SP2_v3!R434&lt;&gt;"", Format_SP2_v3!R434, "")</f>
        <v/>
      </c>
      <c r="S435" s="15">
        <f>IF(Format_SP2_v3!S434&lt;&gt;"", Format_SP2_v3!S434, "")</f>
        <v/>
      </c>
      <c r="T435" s="15">
        <f>IF(Format_SP2_v3!T434&lt;&gt;"", Format_SP2_v3!T434, "")</f>
        <v/>
      </c>
      <c r="U435" s="15">
        <f>IF(Format_SP2_v3!U434&lt;&gt;"", Format_SP2_v3!U434, "")</f>
        <v/>
      </c>
      <c r="V435" s="15">
        <f>IF(Format_SP2_v3!V434&lt;&gt;"", Format_SP2_v3!V434, "")</f>
        <v/>
      </c>
      <c r="W435" s="15">
        <f>IF(Format_SP2_v3!W434&lt;&gt;"", Format_SP2_v3!W434, "")</f>
        <v/>
      </c>
      <c r="X435" s="15">
        <f>IF(Format_SP2_v3!X434&lt;&gt;"", Format_SP2_v3!X434, "")</f>
        <v/>
      </c>
      <c r="Y435" s="15">
        <f>IF(Format_SP2_v3!Y434&lt;&gt;"", Format_SP2_v3!Y434, "")</f>
        <v/>
      </c>
      <c r="Z435" s="15">
        <f>IF(Format_SP2_v3!Z434&lt;&gt;"", Format_SP2_v3!Z434, "")</f>
        <v/>
      </c>
      <c r="AA435" s="15">
        <f>IF(Format_SP2_v3!AA434&lt;&gt;"", Format_SP2_v3!AA434, "")</f>
        <v/>
      </c>
      <c r="AB435" s="15">
        <f>IF(Format_SP2_v3!AB434&lt;&gt;"", Format_SP2_v3!AB434, "")</f>
        <v/>
      </c>
      <c r="AC435" s="15">
        <f>IF(Format_SP2_v3!AC434&lt;&gt;"", Format_SP2_v3!AC434, "")</f>
        <v/>
      </c>
      <c r="AD435" s="15">
        <f>IF(Format_SP2_v3!AD434&lt;&gt;"", Format_SP2_v3!AD434, "")</f>
        <v/>
      </c>
      <c r="AE435" s="15">
        <f>IF(Format_SP2_v3!AE434&lt;&gt;"", Format_SP2_v3!AE434, "")</f>
        <v/>
      </c>
      <c r="AF435" s="15">
        <f>IF(Format_SP2_v3!AF434&lt;&gt;"", Format_SP2_v3!AF434, "")</f>
        <v/>
      </c>
      <c r="AG435" s="15">
        <f>IF(Format_SP2_v3!AG434&lt;&gt;"", Format_SP2_v3!AG434, "")</f>
        <v/>
      </c>
      <c r="AH435" s="15">
        <f>IF(Format_SP2_v3!AH434&lt;&gt;"", Format_SP2_v3!AH434, "")</f>
        <v/>
      </c>
      <c r="AI435" s="15">
        <f>IF(Format_SP2_v3!AI434&lt;&gt;"", Format_SP2_v3!AI434, "")</f>
        <v/>
      </c>
      <c r="AJ435" s="15">
        <f>IF(Format_SP2_v3!AJ434&lt;&gt;"", Format_SP2_v3!AJ434, "")</f>
        <v/>
      </c>
      <c r="AK435" s="15">
        <f>IF(Format_SP2_v3!AK434&lt;&gt;"", Format_SP2_v3!AK434, "")</f>
        <v/>
      </c>
      <c r="AL435" s="15">
        <f>IF(Format_SP2_v3!AL434&lt;&gt;"", Format_SP2_v3!AL434, "")</f>
        <v/>
      </c>
      <c r="AM435" s="15">
        <f>IF(Format_SP2_v3!AM434&lt;&gt;"", Format_SP2_v3!AM434, "")</f>
        <v/>
      </c>
      <c r="AN435">
        <f>IF(Format_SP2_v3!AN434&lt;&gt;"", Format_SP2_v3!AN434, "")</f>
        <v/>
      </c>
    </row>
    <row r="436" ht="16" customHeight="1">
      <c r="A436" s="16">
        <f>IF(ROW()=4, Format_SP2_v3!A435, IF(ROW()&gt;MAX(Format_SP2_v3!$BC:$BC)+1, INDIRECT("Format_SP3_v2!" &amp; ADDRESS(ROW()-MAX(Format_SP2_v3!$BC:$BC)-1, COLUMN(), 4)), ""))</f>
        <v/>
      </c>
      <c r="B436" s="15">
        <f>IF(ROW()&gt;MAX(Format_SP2_v3!$BC:$BC)+1, INDIRECT("Format_SP3_v2!" &amp; ADDRESS(ROW()-MAX(Format_SP2_v3!$BC:$BC)-1, COLUMN(), 4)), "")</f>
        <v/>
      </c>
      <c r="C436" s="15">
        <f>IF(Format_SP2_v3!C435&lt;&gt;"", Format_SP2_v3!C435, "")</f>
        <v/>
      </c>
      <c r="D436" s="15">
        <f>IF(Format_SP2_v3!D435&lt;&gt;"", Format_SP2_v3!D435, "")</f>
        <v/>
      </c>
      <c r="E436" s="15">
        <f>IF(Format_SP2_v3!E435&lt;&gt;"", Format_SP2_v3!E435, "")</f>
        <v/>
      </c>
      <c r="F436" s="15">
        <f>IF(Format_SP2_v3!F435&lt;&gt;"", Format_SP2_v3!F435, "")</f>
        <v/>
      </c>
      <c r="G436" s="15">
        <f>IF(Format_SP2_v3!G435&lt;&gt;"", Format_SP2_v3!G435, "")</f>
        <v/>
      </c>
      <c r="H436" s="15">
        <f>IF(Format_SP2_v3!H435&lt;&gt;"", Format_SP2_v3!H435, "")</f>
        <v/>
      </c>
      <c r="I436" s="15">
        <f>IF(Format_SP2_v3!I435&lt;&gt;"", Format_SP2_v3!I435, "")</f>
        <v/>
      </c>
      <c r="J436" s="15">
        <f>IF(Format_SP2_v3!J435&lt;&gt;"", Format_SP2_v3!J435, "")</f>
        <v/>
      </c>
      <c r="K436" s="15">
        <f>IF(Format_SP2_v3!K435&lt;&gt;"", Format_SP2_v3!K435, "")</f>
        <v/>
      </c>
      <c r="L436" s="15">
        <f>IF(Format_SP2_v3!L435&lt;&gt;"", Format_SP2_v3!L435, "")</f>
        <v/>
      </c>
      <c r="M436" s="15">
        <f>IF(Format_SP2_v3!M435&lt;&gt;"", Format_SP2_v3!M435, "")</f>
        <v/>
      </c>
      <c r="N436" s="15">
        <f>IF(Format_SP2_v3!N435&lt;&gt;"", Format_SP2_v3!N435, "")</f>
        <v/>
      </c>
      <c r="O436" s="15">
        <f>IF(Format_SP2_v3!O435&lt;&gt;"", Format_SP2_v3!O435, "")</f>
        <v/>
      </c>
      <c r="P436" s="15">
        <f>IF(Format_SP2_v3!P435&lt;&gt;"", Format_SP2_v3!P435, "")</f>
        <v/>
      </c>
      <c r="Q436" s="15">
        <f>IF(Format_SP2_v3!Q435&lt;&gt;"", Format_SP2_v3!Q435, "")</f>
        <v/>
      </c>
      <c r="R436" s="15">
        <f>IF(Format_SP2_v3!R435&lt;&gt;"", Format_SP2_v3!R435, "")</f>
        <v/>
      </c>
      <c r="S436" s="15">
        <f>IF(Format_SP2_v3!S435&lt;&gt;"", Format_SP2_v3!S435, "")</f>
        <v/>
      </c>
      <c r="T436" s="15">
        <f>IF(Format_SP2_v3!T435&lt;&gt;"", Format_SP2_v3!T435, "")</f>
        <v/>
      </c>
      <c r="U436" s="15">
        <f>IF(Format_SP2_v3!U435&lt;&gt;"", Format_SP2_v3!U435, "")</f>
        <v/>
      </c>
      <c r="V436" s="15">
        <f>IF(Format_SP2_v3!V435&lt;&gt;"", Format_SP2_v3!V435, "")</f>
        <v/>
      </c>
      <c r="W436" s="15">
        <f>IF(Format_SP2_v3!W435&lt;&gt;"", Format_SP2_v3!W435, "")</f>
        <v/>
      </c>
      <c r="X436" s="15">
        <f>IF(Format_SP2_v3!X435&lt;&gt;"", Format_SP2_v3!X435, "")</f>
        <v/>
      </c>
      <c r="Y436" s="15">
        <f>IF(Format_SP2_v3!Y435&lt;&gt;"", Format_SP2_v3!Y435, "")</f>
        <v/>
      </c>
      <c r="Z436" s="15">
        <f>IF(Format_SP2_v3!Z435&lt;&gt;"", Format_SP2_v3!Z435, "")</f>
        <v/>
      </c>
      <c r="AA436" s="15">
        <f>IF(Format_SP2_v3!AA435&lt;&gt;"", Format_SP2_v3!AA435, "")</f>
        <v/>
      </c>
      <c r="AB436" s="15">
        <f>IF(Format_SP2_v3!AB435&lt;&gt;"", Format_SP2_v3!AB435, "")</f>
        <v/>
      </c>
      <c r="AC436" s="15">
        <f>IF(Format_SP2_v3!AC435&lt;&gt;"", Format_SP2_v3!AC435, "")</f>
        <v/>
      </c>
      <c r="AD436" s="15">
        <f>IF(Format_SP2_v3!AD435&lt;&gt;"", Format_SP2_v3!AD435, "")</f>
        <v/>
      </c>
      <c r="AE436" s="15">
        <f>IF(Format_SP2_v3!AE435&lt;&gt;"", Format_SP2_v3!AE435, "")</f>
        <v/>
      </c>
      <c r="AF436" s="15">
        <f>IF(Format_SP2_v3!AF435&lt;&gt;"", Format_SP2_v3!AF435, "")</f>
        <v/>
      </c>
      <c r="AG436" s="15">
        <f>IF(Format_SP2_v3!AG435&lt;&gt;"", Format_SP2_v3!AG435, "")</f>
        <v/>
      </c>
      <c r="AH436" s="15">
        <f>IF(Format_SP2_v3!AH435&lt;&gt;"", Format_SP2_v3!AH435, "")</f>
        <v/>
      </c>
      <c r="AI436" s="15">
        <f>IF(Format_SP2_v3!AI435&lt;&gt;"", Format_SP2_v3!AI435, "")</f>
        <v/>
      </c>
      <c r="AJ436" s="15">
        <f>IF(Format_SP2_v3!AJ435&lt;&gt;"", Format_SP2_v3!AJ435, "")</f>
        <v/>
      </c>
      <c r="AK436" s="15">
        <f>IF(Format_SP2_v3!AK435&lt;&gt;"", Format_SP2_v3!AK435, "")</f>
        <v/>
      </c>
      <c r="AL436" s="15">
        <f>IF(Format_SP2_v3!AL435&lt;&gt;"", Format_SP2_v3!AL435, "")</f>
        <v/>
      </c>
      <c r="AM436" s="15">
        <f>IF(Format_SP2_v3!AM435&lt;&gt;"", Format_SP2_v3!AM435, "")</f>
        <v/>
      </c>
      <c r="AN436">
        <f>IF(Format_SP2_v3!AN435&lt;&gt;"", Format_SP2_v3!AN435, "")</f>
        <v/>
      </c>
    </row>
    <row r="437" ht="16" customHeight="1">
      <c r="A437" s="16">
        <f>IF(ROW()=4, Format_SP2_v3!A436, IF(ROW()&gt;MAX(Format_SP2_v3!$BC:$BC)+1, INDIRECT("Format_SP3_v2!" &amp; ADDRESS(ROW()-MAX(Format_SP2_v3!$BC:$BC)-1, COLUMN(), 4)), ""))</f>
        <v/>
      </c>
      <c r="B437" s="15">
        <f>IF(ROW()&gt;MAX(Format_SP2_v3!$BC:$BC)+1, INDIRECT("Format_SP3_v2!" &amp; ADDRESS(ROW()-MAX(Format_SP2_v3!$BC:$BC)-1, COLUMN(), 4)), "")</f>
        <v/>
      </c>
      <c r="C437" s="15">
        <f>IF(Format_SP2_v3!C436&lt;&gt;"", Format_SP2_v3!C436, "")</f>
        <v/>
      </c>
      <c r="D437" s="15">
        <f>IF(Format_SP2_v3!D436&lt;&gt;"", Format_SP2_v3!D436, "")</f>
        <v/>
      </c>
      <c r="E437" s="15">
        <f>IF(Format_SP2_v3!E436&lt;&gt;"", Format_SP2_v3!E436, "")</f>
        <v/>
      </c>
      <c r="F437" s="15">
        <f>IF(Format_SP2_v3!F436&lt;&gt;"", Format_SP2_v3!F436, "")</f>
        <v/>
      </c>
      <c r="G437" s="15">
        <f>IF(Format_SP2_v3!G436&lt;&gt;"", Format_SP2_v3!G436, "")</f>
        <v/>
      </c>
      <c r="H437" s="15">
        <f>IF(Format_SP2_v3!H436&lt;&gt;"", Format_SP2_v3!H436, "")</f>
        <v/>
      </c>
      <c r="I437" s="15">
        <f>IF(Format_SP2_v3!I436&lt;&gt;"", Format_SP2_v3!I436, "")</f>
        <v/>
      </c>
      <c r="J437" s="15">
        <f>IF(Format_SP2_v3!J436&lt;&gt;"", Format_SP2_v3!J436, "")</f>
        <v/>
      </c>
      <c r="K437" s="15">
        <f>IF(Format_SP2_v3!K436&lt;&gt;"", Format_SP2_v3!K436, "")</f>
        <v/>
      </c>
      <c r="L437" s="15">
        <f>IF(Format_SP2_v3!L436&lt;&gt;"", Format_SP2_v3!L436, "")</f>
        <v/>
      </c>
      <c r="M437" s="15">
        <f>IF(Format_SP2_v3!M436&lt;&gt;"", Format_SP2_v3!M436, "")</f>
        <v/>
      </c>
      <c r="N437" s="15">
        <f>IF(Format_SP2_v3!N436&lt;&gt;"", Format_SP2_v3!N436, "")</f>
        <v/>
      </c>
      <c r="O437" s="15">
        <f>IF(Format_SP2_v3!O436&lt;&gt;"", Format_SP2_v3!O436, "")</f>
        <v/>
      </c>
      <c r="P437" s="15">
        <f>IF(Format_SP2_v3!P436&lt;&gt;"", Format_SP2_v3!P436, "")</f>
        <v/>
      </c>
      <c r="Q437" s="15">
        <f>IF(Format_SP2_v3!Q436&lt;&gt;"", Format_SP2_v3!Q436, "")</f>
        <v/>
      </c>
      <c r="R437" s="15">
        <f>IF(Format_SP2_v3!R436&lt;&gt;"", Format_SP2_v3!R436, "")</f>
        <v/>
      </c>
      <c r="S437" s="15">
        <f>IF(Format_SP2_v3!S436&lt;&gt;"", Format_SP2_v3!S436, "")</f>
        <v/>
      </c>
      <c r="T437" s="15">
        <f>IF(Format_SP2_v3!T436&lt;&gt;"", Format_SP2_v3!T436, "")</f>
        <v/>
      </c>
      <c r="U437" s="15">
        <f>IF(Format_SP2_v3!U436&lt;&gt;"", Format_SP2_v3!U436, "")</f>
        <v/>
      </c>
      <c r="V437" s="15">
        <f>IF(Format_SP2_v3!V436&lt;&gt;"", Format_SP2_v3!V436, "")</f>
        <v/>
      </c>
      <c r="W437" s="15">
        <f>IF(Format_SP2_v3!W436&lt;&gt;"", Format_SP2_v3!W436, "")</f>
        <v/>
      </c>
      <c r="X437" s="15">
        <f>IF(Format_SP2_v3!X436&lt;&gt;"", Format_SP2_v3!X436, "")</f>
        <v/>
      </c>
      <c r="Y437" s="15">
        <f>IF(Format_SP2_v3!Y436&lt;&gt;"", Format_SP2_v3!Y436, "")</f>
        <v/>
      </c>
      <c r="Z437" s="15">
        <f>IF(Format_SP2_v3!Z436&lt;&gt;"", Format_SP2_v3!Z436, "")</f>
        <v/>
      </c>
      <c r="AA437" s="15">
        <f>IF(Format_SP2_v3!AA436&lt;&gt;"", Format_SP2_v3!AA436, "")</f>
        <v/>
      </c>
      <c r="AB437" s="15">
        <f>IF(Format_SP2_v3!AB436&lt;&gt;"", Format_SP2_v3!AB436, "")</f>
        <v/>
      </c>
      <c r="AC437" s="15">
        <f>IF(Format_SP2_v3!AC436&lt;&gt;"", Format_SP2_v3!AC436, "")</f>
        <v/>
      </c>
      <c r="AD437" s="15">
        <f>IF(Format_SP2_v3!AD436&lt;&gt;"", Format_SP2_v3!AD436, "")</f>
        <v/>
      </c>
      <c r="AE437" s="15">
        <f>IF(Format_SP2_v3!AE436&lt;&gt;"", Format_SP2_v3!AE436, "")</f>
        <v/>
      </c>
      <c r="AF437" s="15">
        <f>IF(Format_SP2_v3!AF436&lt;&gt;"", Format_SP2_v3!AF436, "")</f>
        <v/>
      </c>
      <c r="AG437" s="15">
        <f>IF(Format_SP2_v3!AG436&lt;&gt;"", Format_SP2_v3!AG436, "")</f>
        <v/>
      </c>
      <c r="AH437" s="15">
        <f>IF(Format_SP2_v3!AH436&lt;&gt;"", Format_SP2_v3!AH436, "")</f>
        <v/>
      </c>
      <c r="AI437" s="15">
        <f>IF(Format_SP2_v3!AI436&lt;&gt;"", Format_SP2_v3!AI436, "")</f>
        <v/>
      </c>
      <c r="AJ437" s="15">
        <f>IF(Format_SP2_v3!AJ436&lt;&gt;"", Format_SP2_v3!AJ436, "")</f>
        <v/>
      </c>
      <c r="AK437" s="15">
        <f>IF(Format_SP2_v3!AK436&lt;&gt;"", Format_SP2_v3!AK436, "")</f>
        <v/>
      </c>
      <c r="AL437" s="15">
        <f>IF(Format_SP2_v3!AL436&lt;&gt;"", Format_SP2_v3!AL436, "")</f>
        <v/>
      </c>
      <c r="AM437" s="15">
        <f>IF(Format_SP2_v3!AM436&lt;&gt;"", Format_SP2_v3!AM436, "")</f>
        <v/>
      </c>
      <c r="AN437">
        <f>IF(Format_SP2_v3!AN436&lt;&gt;"", Format_SP2_v3!AN436, "")</f>
        <v/>
      </c>
    </row>
    <row r="438" ht="16" customHeight="1">
      <c r="A438" s="16">
        <f>IF(ROW()=4, Format_SP2_v3!A437, IF(ROW()&gt;MAX(Format_SP2_v3!$BC:$BC)+1, INDIRECT("Format_SP3_v2!" &amp; ADDRESS(ROW()-MAX(Format_SP2_v3!$BC:$BC)-1, COLUMN(), 4)), ""))</f>
        <v/>
      </c>
      <c r="B438" s="15">
        <f>IF(ROW()&gt;MAX(Format_SP2_v3!$BC:$BC)+1, INDIRECT("Format_SP3_v2!" &amp; ADDRESS(ROW()-MAX(Format_SP2_v3!$BC:$BC)-1, COLUMN(), 4)), "")</f>
        <v/>
      </c>
      <c r="C438" s="15">
        <f>IF(Format_SP2_v3!C437&lt;&gt;"", Format_SP2_v3!C437, "")</f>
        <v/>
      </c>
      <c r="D438" s="15">
        <f>IF(Format_SP2_v3!D437&lt;&gt;"", Format_SP2_v3!D437, "")</f>
        <v/>
      </c>
      <c r="E438" s="15">
        <f>IF(Format_SP2_v3!E437&lt;&gt;"", Format_SP2_v3!E437, "")</f>
        <v/>
      </c>
      <c r="F438" s="15">
        <f>IF(Format_SP2_v3!F437&lt;&gt;"", Format_SP2_v3!F437, "")</f>
        <v/>
      </c>
      <c r="G438" s="15">
        <f>IF(Format_SP2_v3!G437&lt;&gt;"", Format_SP2_v3!G437, "")</f>
        <v/>
      </c>
      <c r="H438" s="15">
        <f>IF(Format_SP2_v3!H437&lt;&gt;"", Format_SP2_v3!H437, "")</f>
        <v/>
      </c>
      <c r="I438" s="15">
        <f>IF(Format_SP2_v3!I437&lt;&gt;"", Format_SP2_v3!I437, "")</f>
        <v/>
      </c>
      <c r="J438" s="15">
        <f>IF(Format_SP2_v3!J437&lt;&gt;"", Format_SP2_v3!J437, "")</f>
        <v/>
      </c>
      <c r="K438" s="15">
        <f>IF(Format_SP2_v3!K437&lt;&gt;"", Format_SP2_v3!K437, "")</f>
        <v/>
      </c>
      <c r="L438" s="15">
        <f>IF(Format_SP2_v3!L437&lt;&gt;"", Format_SP2_v3!L437, "")</f>
        <v/>
      </c>
      <c r="M438" s="15">
        <f>IF(Format_SP2_v3!M437&lt;&gt;"", Format_SP2_v3!M437, "")</f>
        <v/>
      </c>
      <c r="N438" s="15">
        <f>IF(Format_SP2_v3!N437&lt;&gt;"", Format_SP2_v3!N437, "")</f>
        <v/>
      </c>
      <c r="O438" s="15">
        <f>IF(Format_SP2_v3!O437&lt;&gt;"", Format_SP2_v3!O437, "")</f>
        <v/>
      </c>
      <c r="P438" s="15">
        <f>IF(Format_SP2_v3!P437&lt;&gt;"", Format_SP2_v3!P437, "")</f>
        <v/>
      </c>
      <c r="Q438" s="15">
        <f>IF(Format_SP2_v3!Q437&lt;&gt;"", Format_SP2_v3!Q437, "")</f>
        <v/>
      </c>
      <c r="R438" s="15">
        <f>IF(Format_SP2_v3!R437&lt;&gt;"", Format_SP2_v3!R437, "")</f>
        <v/>
      </c>
      <c r="S438" s="15">
        <f>IF(Format_SP2_v3!S437&lt;&gt;"", Format_SP2_v3!S437, "")</f>
        <v/>
      </c>
      <c r="T438" s="15">
        <f>IF(Format_SP2_v3!T437&lt;&gt;"", Format_SP2_v3!T437, "")</f>
        <v/>
      </c>
      <c r="U438" s="15">
        <f>IF(Format_SP2_v3!U437&lt;&gt;"", Format_SP2_v3!U437, "")</f>
        <v/>
      </c>
      <c r="V438" s="15">
        <f>IF(Format_SP2_v3!V437&lt;&gt;"", Format_SP2_v3!V437, "")</f>
        <v/>
      </c>
      <c r="W438" s="15">
        <f>IF(Format_SP2_v3!W437&lt;&gt;"", Format_SP2_v3!W437, "")</f>
        <v/>
      </c>
      <c r="X438" s="15">
        <f>IF(Format_SP2_v3!X437&lt;&gt;"", Format_SP2_v3!X437, "")</f>
        <v/>
      </c>
      <c r="Y438" s="15">
        <f>IF(Format_SP2_v3!Y437&lt;&gt;"", Format_SP2_v3!Y437, "")</f>
        <v/>
      </c>
      <c r="Z438" s="15">
        <f>IF(Format_SP2_v3!Z437&lt;&gt;"", Format_SP2_v3!Z437, "")</f>
        <v/>
      </c>
      <c r="AA438" s="15">
        <f>IF(Format_SP2_v3!AA437&lt;&gt;"", Format_SP2_v3!AA437, "")</f>
        <v/>
      </c>
      <c r="AB438" s="15">
        <f>IF(Format_SP2_v3!AB437&lt;&gt;"", Format_SP2_v3!AB437, "")</f>
        <v/>
      </c>
      <c r="AC438" s="15">
        <f>IF(Format_SP2_v3!AC437&lt;&gt;"", Format_SP2_v3!AC437, "")</f>
        <v/>
      </c>
      <c r="AD438" s="15">
        <f>IF(Format_SP2_v3!AD437&lt;&gt;"", Format_SP2_v3!AD437, "")</f>
        <v/>
      </c>
      <c r="AE438" s="15">
        <f>IF(Format_SP2_v3!AE437&lt;&gt;"", Format_SP2_v3!AE437, "")</f>
        <v/>
      </c>
      <c r="AF438" s="15">
        <f>IF(Format_SP2_v3!AF437&lt;&gt;"", Format_SP2_v3!AF437, "")</f>
        <v/>
      </c>
      <c r="AG438" s="15">
        <f>IF(Format_SP2_v3!AG437&lt;&gt;"", Format_SP2_v3!AG437, "")</f>
        <v/>
      </c>
      <c r="AH438" s="15">
        <f>IF(Format_SP2_v3!AH437&lt;&gt;"", Format_SP2_v3!AH437, "")</f>
        <v/>
      </c>
      <c r="AI438" s="15">
        <f>IF(Format_SP2_v3!AI437&lt;&gt;"", Format_SP2_v3!AI437, "")</f>
        <v/>
      </c>
      <c r="AJ438" s="15">
        <f>IF(Format_SP2_v3!AJ437&lt;&gt;"", Format_SP2_v3!AJ437, "")</f>
        <v/>
      </c>
      <c r="AK438" s="15">
        <f>IF(Format_SP2_v3!AK437&lt;&gt;"", Format_SP2_v3!AK437, "")</f>
        <v/>
      </c>
      <c r="AL438" s="15">
        <f>IF(Format_SP2_v3!AL437&lt;&gt;"", Format_SP2_v3!AL437, "")</f>
        <v/>
      </c>
      <c r="AM438" s="15">
        <f>IF(Format_SP2_v3!AM437&lt;&gt;"", Format_SP2_v3!AM437, "")</f>
        <v/>
      </c>
      <c r="AN438">
        <f>IF(Format_SP2_v3!AN437&lt;&gt;"", Format_SP2_v3!AN437, "")</f>
        <v/>
      </c>
    </row>
    <row r="439" ht="16" customHeight="1">
      <c r="A439" s="16">
        <f>IF(ROW()=4, Format_SP2_v3!A438, IF(ROW()&gt;MAX(Format_SP2_v3!$BC:$BC)+1, INDIRECT("Format_SP3_v2!" &amp; ADDRESS(ROW()-MAX(Format_SP2_v3!$BC:$BC)-1, COLUMN(), 4)), ""))</f>
        <v/>
      </c>
      <c r="B439" s="15">
        <f>IF(ROW()&gt;MAX(Format_SP2_v3!$BC:$BC)+1, INDIRECT("Format_SP3_v2!" &amp; ADDRESS(ROW()-MAX(Format_SP2_v3!$BC:$BC)-1, COLUMN(), 4)), "")</f>
        <v/>
      </c>
      <c r="C439" s="15">
        <f>IF(Format_SP2_v3!C438&lt;&gt;"", Format_SP2_v3!C438, "")</f>
        <v/>
      </c>
      <c r="D439" s="15">
        <f>IF(Format_SP2_v3!D438&lt;&gt;"", Format_SP2_v3!D438, "")</f>
        <v/>
      </c>
      <c r="E439" s="15">
        <f>IF(Format_SP2_v3!E438&lt;&gt;"", Format_SP2_v3!E438, "")</f>
        <v/>
      </c>
      <c r="F439" s="15">
        <f>IF(Format_SP2_v3!F438&lt;&gt;"", Format_SP2_v3!F438, "")</f>
        <v/>
      </c>
      <c r="G439" s="15">
        <f>IF(Format_SP2_v3!G438&lt;&gt;"", Format_SP2_v3!G438, "")</f>
        <v/>
      </c>
      <c r="H439" s="15">
        <f>IF(Format_SP2_v3!H438&lt;&gt;"", Format_SP2_v3!H438, "")</f>
        <v/>
      </c>
      <c r="I439" s="15">
        <f>IF(Format_SP2_v3!I438&lt;&gt;"", Format_SP2_v3!I438, "")</f>
        <v/>
      </c>
      <c r="J439" s="15">
        <f>IF(Format_SP2_v3!J438&lt;&gt;"", Format_SP2_v3!J438, "")</f>
        <v/>
      </c>
      <c r="K439" s="15">
        <f>IF(Format_SP2_v3!K438&lt;&gt;"", Format_SP2_v3!K438, "")</f>
        <v/>
      </c>
      <c r="L439" s="15">
        <f>IF(Format_SP2_v3!L438&lt;&gt;"", Format_SP2_v3!L438, "")</f>
        <v/>
      </c>
      <c r="M439" s="15">
        <f>IF(Format_SP2_v3!M438&lt;&gt;"", Format_SP2_v3!M438, "")</f>
        <v/>
      </c>
      <c r="N439" s="15">
        <f>IF(Format_SP2_v3!N438&lt;&gt;"", Format_SP2_v3!N438, "")</f>
        <v/>
      </c>
      <c r="O439" s="15">
        <f>IF(Format_SP2_v3!O438&lt;&gt;"", Format_SP2_v3!O438, "")</f>
        <v/>
      </c>
      <c r="P439" s="15">
        <f>IF(Format_SP2_v3!P438&lt;&gt;"", Format_SP2_v3!P438, "")</f>
        <v/>
      </c>
      <c r="Q439" s="15">
        <f>IF(Format_SP2_v3!Q438&lt;&gt;"", Format_SP2_v3!Q438, "")</f>
        <v/>
      </c>
      <c r="R439" s="15">
        <f>IF(Format_SP2_v3!R438&lt;&gt;"", Format_SP2_v3!R438, "")</f>
        <v/>
      </c>
      <c r="S439" s="15">
        <f>IF(Format_SP2_v3!S438&lt;&gt;"", Format_SP2_v3!S438, "")</f>
        <v/>
      </c>
      <c r="T439" s="15">
        <f>IF(Format_SP2_v3!T438&lt;&gt;"", Format_SP2_v3!T438, "")</f>
        <v/>
      </c>
      <c r="U439" s="15">
        <f>IF(Format_SP2_v3!U438&lt;&gt;"", Format_SP2_v3!U438, "")</f>
        <v/>
      </c>
      <c r="V439" s="15">
        <f>IF(Format_SP2_v3!V438&lt;&gt;"", Format_SP2_v3!V438, "")</f>
        <v/>
      </c>
      <c r="W439" s="15">
        <f>IF(Format_SP2_v3!W438&lt;&gt;"", Format_SP2_v3!W438, "")</f>
        <v/>
      </c>
      <c r="X439" s="15">
        <f>IF(Format_SP2_v3!X438&lt;&gt;"", Format_SP2_v3!X438, "")</f>
        <v/>
      </c>
      <c r="Y439" s="15">
        <f>IF(Format_SP2_v3!Y438&lt;&gt;"", Format_SP2_v3!Y438, "")</f>
        <v/>
      </c>
      <c r="Z439" s="15">
        <f>IF(Format_SP2_v3!Z438&lt;&gt;"", Format_SP2_v3!Z438, "")</f>
        <v/>
      </c>
      <c r="AA439" s="15">
        <f>IF(Format_SP2_v3!AA438&lt;&gt;"", Format_SP2_v3!AA438, "")</f>
        <v/>
      </c>
      <c r="AB439" s="15">
        <f>IF(Format_SP2_v3!AB438&lt;&gt;"", Format_SP2_v3!AB438, "")</f>
        <v/>
      </c>
      <c r="AC439" s="15">
        <f>IF(Format_SP2_v3!AC438&lt;&gt;"", Format_SP2_v3!AC438, "")</f>
        <v/>
      </c>
      <c r="AD439" s="15">
        <f>IF(Format_SP2_v3!AD438&lt;&gt;"", Format_SP2_v3!AD438, "")</f>
        <v/>
      </c>
      <c r="AE439" s="15">
        <f>IF(Format_SP2_v3!AE438&lt;&gt;"", Format_SP2_v3!AE438, "")</f>
        <v/>
      </c>
      <c r="AF439" s="15">
        <f>IF(Format_SP2_v3!AF438&lt;&gt;"", Format_SP2_v3!AF438, "")</f>
        <v/>
      </c>
      <c r="AG439" s="15">
        <f>IF(Format_SP2_v3!AG438&lt;&gt;"", Format_SP2_v3!AG438, "")</f>
        <v/>
      </c>
      <c r="AH439" s="15">
        <f>IF(Format_SP2_v3!AH438&lt;&gt;"", Format_SP2_v3!AH438, "")</f>
        <v/>
      </c>
      <c r="AI439" s="15">
        <f>IF(Format_SP2_v3!AI438&lt;&gt;"", Format_SP2_v3!AI438, "")</f>
        <v/>
      </c>
      <c r="AJ439" s="15">
        <f>IF(Format_SP2_v3!AJ438&lt;&gt;"", Format_SP2_v3!AJ438, "")</f>
        <v/>
      </c>
      <c r="AK439" s="15">
        <f>IF(Format_SP2_v3!AK438&lt;&gt;"", Format_SP2_v3!AK438, "")</f>
        <v/>
      </c>
      <c r="AL439" s="15">
        <f>IF(Format_SP2_v3!AL438&lt;&gt;"", Format_SP2_v3!AL438, "")</f>
        <v/>
      </c>
      <c r="AM439" s="15">
        <f>IF(Format_SP2_v3!AM438&lt;&gt;"", Format_SP2_v3!AM438, "")</f>
        <v/>
      </c>
      <c r="AN439">
        <f>IF(Format_SP2_v3!AN438&lt;&gt;"", Format_SP2_v3!AN438, "")</f>
        <v/>
      </c>
    </row>
    <row r="440" ht="16" customHeight="1">
      <c r="A440" s="16">
        <f>IF(ROW()=4, Format_SP2_v3!A439, IF(ROW()&gt;MAX(Format_SP2_v3!$BC:$BC)+1, INDIRECT("Format_SP3_v2!" &amp; ADDRESS(ROW()-MAX(Format_SP2_v3!$BC:$BC)-1, COLUMN(), 4)), ""))</f>
        <v/>
      </c>
      <c r="B440" s="15">
        <f>IF(ROW()&gt;MAX(Format_SP2_v3!$BC:$BC)+1, INDIRECT("Format_SP3_v2!" &amp; ADDRESS(ROW()-MAX(Format_SP2_v3!$BC:$BC)-1, COLUMN(), 4)), "")</f>
        <v/>
      </c>
      <c r="C440" s="15">
        <f>IF(Format_SP2_v3!C439&lt;&gt;"", Format_SP2_v3!C439, "")</f>
        <v/>
      </c>
      <c r="D440" s="15">
        <f>IF(Format_SP2_v3!D439&lt;&gt;"", Format_SP2_v3!D439, "")</f>
        <v/>
      </c>
      <c r="E440" s="15">
        <f>IF(Format_SP2_v3!E439&lt;&gt;"", Format_SP2_v3!E439, "")</f>
        <v/>
      </c>
      <c r="F440" s="15">
        <f>IF(Format_SP2_v3!F439&lt;&gt;"", Format_SP2_v3!F439, "")</f>
        <v/>
      </c>
      <c r="G440" s="15">
        <f>IF(Format_SP2_v3!G439&lt;&gt;"", Format_SP2_v3!G439, "")</f>
        <v/>
      </c>
      <c r="H440" s="15">
        <f>IF(Format_SP2_v3!H439&lt;&gt;"", Format_SP2_v3!H439, "")</f>
        <v/>
      </c>
      <c r="I440" s="15">
        <f>IF(Format_SP2_v3!I439&lt;&gt;"", Format_SP2_v3!I439, "")</f>
        <v/>
      </c>
      <c r="J440" s="15">
        <f>IF(Format_SP2_v3!J439&lt;&gt;"", Format_SP2_v3!J439, "")</f>
        <v/>
      </c>
      <c r="K440" s="15">
        <f>IF(Format_SP2_v3!K439&lt;&gt;"", Format_SP2_v3!K439, "")</f>
        <v/>
      </c>
      <c r="L440" s="15">
        <f>IF(Format_SP2_v3!L439&lt;&gt;"", Format_SP2_v3!L439, "")</f>
        <v/>
      </c>
      <c r="M440" s="15">
        <f>IF(Format_SP2_v3!M439&lt;&gt;"", Format_SP2_v3!M439, "")</f>
        <v/>
      </c>
      <c r="N440" s="15">
        <f>IF(Format_SP2_v3!N439&lt;&gt;"", Format_SP2_v3!N439, "")</f>
        <v/>
      </c>
      <c r="O440" s="15">
        <f>IF(Format_SP2_v3!O439&lt;&gt;"", Format_SP2_v3!O439, "")</f>
        <v/>
      </c>
      <c r="P440" s="15">
        <f>IF(Format_SP2_v3!P439&lt;&gt;"", Format_SP2_v3!P439, "")</f>
        <v/>
      </c>
      <c r="Q440" s="15">
        <f>IF(Format_SP2_v3!Q439&lt;&gt;"", Format_SP2_v3!Q439, "")</f>
        <v/>
      </c>
      <c r="R440" s="15">
        <f>IF(Format_SP2_v3!R439&lt;&gt;"", Format_SP2_v3!R439, "")</f>
        <v/>
      </c>
      <c r="S440" s="15">
        <f>IF(Format_SP2_v3!S439&lt;&gt;"", Format_SP2_v3!S439, "")</f>
        <v/>
      </c>
      <c r="T440" s="15">
        <f>IF(Format_SP2_v3!T439&lt;&gt;"", Format_SP2_v3!T439, "")</f>
        <v/>
      </c>
      <c r="U440" s="15">
        <f>IF(Format_SP2_v3!U439&lt;&gt;"", Format_SP2_v3!U439, "")</f>
        <v/>
      </c>
      <c r="V440" s="15">
        <f>IF(Format_SP2_v3!V439&lt;&gt;"", Format_SP2_v3!V439, "")</f>
        <v/>
      </c>
      <c r="W440" s="15">
        <f>IF(Format_SP2_v3!W439&lt;&gt;"", Format_SP2_v3!W439, "")</f>
        <v/>
      </c>
      <c r="X440" s="15">
        <f>IF(Format_SP2_v3!X439&lt;&gt;"", Format_SP2_v3!X439, "")</f>
        <v/>
      </c>
      <c r="Y440" s="15">
        <f>IF(Format_SP2_v3!Y439&lt;&gt;"", Format_SP2_v3!Y439, "")</f>
        <v/>
      </c>
      <c r="Z440" s="15">
        <f>IF(Format_SP2_v3!Z439&lt;&gt;"", Format_SP2_v3!Z439, "")</f>
        <v/>
      </c>
      <c r="AA440" s="15">
        <f>IF(Format_SP2_v3!AA439&lt;&gt;"", Format_SP2_v3!AA439, "")</f>
        <v/>
      </c>
      <c r="AB440" s="15">
        <f>IF(Format_SP2_v3!AB439&lt;&gt;"", Format_SP2_v3!AB439, "")</f>
        <v/>
      </c>
      <c r="AC440" s="15">
        <f>IF(Format_SP2_v3!AC439&lt;&gt;"", Format_SP2_v3!AC439, "")</f>
        <v/>
      </c>
      <c r="AD440" s="15">
        <f>IF(Format_SP2_v3!AD439&lt;&gt;"", Format_SP2_v3!AD439, "")</f>
        <v/>
      </c>
      <c r="AE440" s="15">
        <f>IF(Format_SP2_v3!AE439&lt;&gt;"", Format_SP2_v3!AE439, "")</f>
        <v/>
      </c>
      <c r="AF440" s="15">
        <f>IF(Format_SP2_v3!AF439&lt;&gt;"", Format_SP2_v3!AF439, "")</f>
        <v/>
      </c>
      <c r="AG440" s="15">
        <f>IF(Format_SP2_v3!AG439&lt;&gt;"", Format_SP2_v3!AG439, "")</f>
        <v/>
      </c>
      <c r="AH440" s="15">
        <f>IF(Format_SP2_v3!AH439&lt;&gt;"", Format_SP2_v3!AH439, "")</f>
        <v/>
      </c>
      <c r="AI440" s="15">
        <f>IF(Format_SP2_v3!AI439&lt;&gt;"", Format_SP2_v3!AI439, "")</f>
        <v/>
      </c>
      <c r="AJ440" s="15">
        <f>IF(Format_SP2_v3!AJ439&lt;&gt;"", Format_SP2_v3!AJ439, "")</f>
        <v/>
      </c>
      <c r="AK440" s="15">
        <f>IF(Format_SP2_v3!AK439&lt;&gt;"", Format_SP2_v3!AK439, "")</f>
        <v/>
      </c>
      <c r="AL440" s="15">
        <f>IF(Format_SP2_v3!AL439&lt;&gt;"", Format_SP2_v3!AL439, "")</f>
        <v/>
      </c>
      <c r="AM440" s="15">
        <f>IF(Format_SP2_v3!AM439&lt;&gt;"", Format_SP2_v3!AM439, "")</f>
        <v/>
      </c>
      <c r="AN440">
        <f>IF(Format_SP2_v3!AN439&lt;&gt;"", Format_SP2_v3!AN439, "")</f>
        <v/>
      </c>
    </row>
    <row r="441" ht="16" customHeight="1">
      <c r="A441" s="16">
        <f>IF(ROW()=4, Format_SP2_v3!A440, IF(ROW()&gt;MAX(Format_SP2_v3!$BC:$BC)+1, INDIRECT("Format_SP3_v2!" &amp; ADDRESS(ROW()-MAX(Format_SP2_v3!$BC:$BC)-1, COLUMN(), 4)), ""))</f>
        <v/>
      </c>
      <c r="B441" s="15">
        <f>IF(ROW()&gt;MAX(Format_SP2_v3!$BC:$BC)+1, INDIRECT("Format_SP3_v2!" &amp; ADDRESS(ROW()-MAX(Format_SP2_v3!$BC:$BC)-1, COLUMN(), 4)), "")</f>
        <v/>
      </c>
      <c r="C441" s="15">
        <f>IF(Format_SP2_v3!C440&lt;&gt;"", Format_SP2_v3!C440, "")</f>
        <v/>
      </c>
      <c r="D441" s="15">
        <f>IF(Format_SP2_v3!D440&lt;&gt;"", Format_SP2_v3!D440, "")</f>
        <v/>
      </c>
      <c r="E441" s="15">
        <f>IF(Format_SP2_v3!E440&lt;&gt;"", Format_SP2_v3!E440, "")</f>
        <v/>
      </c>
      <c r="F441" s="15">
        <f>IF(Format_SP2_v3!F440&lt;&gt;"", Format_SP2_v3!F440, "")</f>
        <v/>
      </c>
      <c r="G441" s="15">
        <f>IF(Format_SP2_v3!G440&lt;&gt;"", Format_SP2_v3!G440, "")</f>
        <v/>
      </c>
      <c r="H441" s="15">
        <f>IF(Format_SP2_v3!H440&lt;&gt;"", Format_SP2_v3!H440, "")</f>
        <v/>
      </c>
      <c r="I441" s="15">
        <f>IF(Format_SP2_v3!I440&lt;&gt;"", Format_SP2_v3!I440, "")</f>
        <v/>
      </c>
      <c r="J441" s="15">
        <f>IF(Format_SP2_v3!J440&lt;&gt;"", Format_SP2_v3!J440, "")</f>
        <v/>
      </c>
      <c r="K441" s="15">
        <f>IF(Format_SP2_v3!K440&lt;&gt;"", Format_SP2_v3!K440, "")</f>
        <v/>
      </c>
      <c r="L441" s="15">
        <f>IF(Format_SP2_v3!L440&lt;&gt;"", Format_SP2_v3!L440, "")</f>
        <v/>
      </c>
      <c r="M441" s="15">
        <f>IF(Format_SP2_v3!M440&lt;&gt;"", Format_SP2_v3!M440, "")</f>
        <v/>
      </c>
      <c r="N441" s="15">
        <f>IF(Format_SP2_v3!N440&lt;&gt;"", Format_SP2_v3!N440, "")</f>
        <v/>
      </c>
      <c r="O441" s="15">
        <f>IF(Format_SP2_v3!O440&lt;&gt;"", Format_SP2_v3!O440, "")</f>
        <v/>
      </c>
      <c r="P441" s="15">
        <f>IF(Format_SP2_v3!P440&lt;&gt;"", Format_SP2_v3!P440, "")</f>
        <v/>
      </c>
      <c r="Q441" s="15">
        <f>IF(Format_SP2_v3!Q440&lt;&gt;"", Format_SP2_v3!Q440, "")</f>
        <v/>
      </c>
      <c r="R441" s="15">
        <f>IF(Format_SP2_v3!R440&lt;&gt;"", Format_SP2_v3!R440, "")</f>
        <v/>
      </c>
      <c r="S441" s="15">
        <f>IF(Format_SP2_v3!S440&lt;&gt;"", Format_SP2_v3!S440, "")</f>
        <v/>
      </c>
      <c r="T441" s="15">
        <f>IF(Format_SP2_v3!T440&lt;&gt;"", Format_SP2_v3!T440, "")</f>
        <v/>
      </c>
      <c r="U441" s="15">
        <f>IF(Format_SP2_v3!U440&lt;&gt;"", Format_SP2_v3!U440, "")</f>
        <v/>
      </c>
      <c r="V441" s="15">
        <f>IF(Format_SP2_v3!V440&lt;&gt;"", Format_SP2_v3!V440, "")</f>
        <v/>
      </c>
      <c r="W441" s="15">
        <f>IF(Format_SP2_v3!W440&lt;&gt;"", Format_SP2_v3!W440, "")</f>
        <v/>
      </c>
      <c r="X441" s="15">
        <f>IF(Format_SP2_v3!X440&lt;&gt;"", Format_SP2_v3!X440, "")</f>
        <v/>
      </c>
      <c r="Y441" s="15">
        <f>IF(Format_SP2_v3!Y440&lt;&gt;"", Format_SP2_v3!Y440, "")</f>
        <v/>
      </c>
      <c r="Z441" s="15">
        <f>IF(Format_SP2_v3!Z440&lt;&gt;"", Format_SP2_v3!Z440, "")</f>
        <v/>
      </c>
      <c r="AA441" s="15">
        <f>IF(Format_SP2_v3!AA440&lt;&gt;"", Format_SP2_v3!AA440, "")</f>
        <v/>
      </c>
      <c r="AB441" s="15">
        <f>IF(Format_SP2_v3!AB440&lt;&gt;"", Format_SP2_v3!AB440, "")</f>
        <v/>
      </c>
      <c r="AC441" s="15">
        <f>IF(Format_SP2_v3!AC440&lt;&gt;"", Format_SP2_v3!AC440, "")</f>
        <v/>
      </c>
      <c r="AD441" s="15">
        <f>IF(Format_SP2_v3!AD440&lt;&gt;"", Format_SP2_v3!AD440, "")</f>
        <v/>
      </c>
      <c r="AE441" s="15">
        <f>IF(Format_SP2_v3!AE440&lt;&gt;"", Format_SP2_v3!AE440, "")</f>
        <v/>
      </c>
      <c r="AF441" s="15">
        <f>IF(Format_SP2_v3!AF440&lt;&gt;"", Format_SP2_v3!AF440, "")</f>
        <v/>
      </c>
      <c r="AG441" s="15">
        <f>IF(Format_SP2_v3!AG440&lt;&gt;"", Format_SP2_v3!AG440, "")</f>
        <v/>
      </c>
      <c r="AH441" s="15">
        <f>IF(Format_SP2_v3!AH440&lt;&gt;"", Format_SP2_v3!AH440, "")</f>
        <v/>
      </c>
      <c r="AI441" s="15">
        <f>IF(Format_SP2_v3!AI440&lt;&gt;"", Format_SP2_v3!AI440, "")</f>
        <v/>
      </c>
      <c r="AJ441" s="15">
        <f>IF(Format_SP2_v3!AJ440&lt;&gt;"", Format_SP2_v3!AJ440, "")</f>
        <v/>
      </c>
      <c r="AK441" s="15">
        <f>IF(Format_SP2_v3!AK440&lt;&gt;"", Format_SP2_v3!AK440, "")</f>
        <v/>
      </c>
      <c r="AL441" s="15">
        <f>IF(Format_SP2_v3!AL440&lt;&gt;"", Format_SP2_v3!AL440, "")</f>
        <v/>
      </c>
      <c r="AM441" s="15">
        <f>IF(Format_SP2_v3!AM440&lt;&gt;"", Format_SP2_v3!AM440, "")</f>
        <v/>
      </c>
      <c r="AN441">
        <f>IF(Format_SP2_v3!AN440&lt;&gt;"", Format_SP2_v3!AN440, "")</f>
        <v/>
      </c>
    </row>
    <row r="442" ht="16" customHeight="1">
      <c r="A442" s="16">
        <f>IF(ROW()=4, Format_SP2_v3!A441, IF(ROW()&gt;MAX(Format_SP2_v3!$BC:$BC)+1, INDIRECT("Format_SP3_v2!" &amp; ADDRESS(ROW()-MAX(Format_SP2_v3!$BC:$BC)-1, COLUMN(), 4)), ""))</f>
        <v/>
      </c>
      <c r="B442" s="15">
        <f>IF(ROW()&gt;MAX(Format_SP2_v3!$BC:$BC)+1, INDIRECT("Format_SP3_v2!" &amp; ADDRESS(ROW()-MAX(Format_SP2_v3!$BC:$BC)-1, COLUMN(), 4)), "")</f>
        <v/>
      </c>
      <c r="C442" s="15">
        <f>IF(Format_SP2_v3!C441&lt;&gt;"", Format_SP2_v3!C441, "")</f>
        <v/>
      </c>
      <c r="D442" s="15">
        <f>IF(Format_SP2_v3!D441&lt;&gt;"", Format_SP2_v3!D441, "")</f>
        <v/>
      </c>
      <c r="E442" s="15">
        <f>IF(Format_SP2_v3!E441&lt;&gt;"", Format_SP2_v3!E441, "")</f>
        <v/>
      </c>
      <c r="F442" s="15">
        <f>IF(Format_SP2_v3!F441&lt;&gt;"", Format_SP2_v3!F441, "")</f>
        <v/>
      </c>
      <c r="G442" s="15">
        <f>IF(Format_SP2_v3!G441&lt;&gt;"", Format_SP2_v3!G441, "")</f>
        <v/>
      </c>
      <c r="H442" s="15">
        <f>IF(Format_SP2_v3!H441&lt;&gt;"", Format_SP2_v3!H441, "")</f>
        <v/>
      </c>
      <c r="I442" s="15">
        <f>IF(Format_SP2_v3!I441&lt;&gt;"", Format_SP2_v3!I441, "")</f>
        <v/>
      </c>
      <c r="J442" s="15">
        <f>IF(Format_SP2_v3!J441&lt;&gt;"", Format_SP2_v3!J441, "")</f>
        <v/>
      </c>
      <c r="K442" s="15">
        <f>IF(Format_SP2_v3!K441&lt;&gt;"", Format_SP2_v3!K441, "")</f>
        <v/>
      </c>
      <c r="L442" s="15">
        <f>IF(Format_SP2_v3!L441&lt;&gt;"", Format_SP2_v3!L441, "")</f>
        <v/>
      </c>
      <c r="M442" s="15">
        <f>IF(Format_SP2_v3!M441&lt;&gt;"", Format_SP2_v3!M441, "")</f>
        <v/>
      </c>
      <c r="N442" s="15">
        <f>IF(Format_SP2_v3!N441&lt;&gt;"", Format_SP2_v3!N441, "")</f>
        <v/>
      </c>
      <c r="O442" s="15">
        <f>IF(Format_SP2_v3!O441&lt;&gt;"", Format_SP2_v3!O441, "")</f>
        <v/>
      </c>
      <c r="P442" s="15">
        <f>IF(Format_SP2_v3!P441&lt;&gt;"", Format_SP2_v3!P441, "")</f>
        <v/>
      </c>
      <c r="Q442" s="15">
        <f>IF(Format_SP2_v3!Q441&lt;&gt;"", Format_SP2_v3!Q441, "")</f>
        <v/>
      </c>
      <c r="R442" s="15">
        <f>IF(Format_SP2_v3!R441&lt;&gt;"", Format_SP2_v3!R441, "")</f>
        <v/>
      </c>
      <c r="S442" s="15">
        <f>IF(Format_SP2_v3!S441&lt;&gt;"", Format_SP2_v3!S441, "")</f>
        <v/>
      </c>
      <c r="T442" s="15">
        <f>IF(Format_SP2_v3!T441&lt;&gt;"", Format_SP2_v3!T441, "")</f>
        <v/>
      </c>
      <c r="U442" s="15">
        <f>IF(Format_SP2_v3!U441&lt;&gt;"", Format_SP2_v3!U441, "")</f>
        <v/>
      </c>
      <c r="V442" s="15">
        <f>IF(Format_SP2_v3!V441&lt;&gt;"", Format_SP2_v3!V441, "")</f>
        <v/>
      </c>
      <c r="W442" s="15">
        <f>IF(Format_SP2_v3!W441&lt;&gt;"", Format_SP2_v3!W441, "")</f>
        <v/>
      </c>
      <c r="X442" s="15">
        <f>IF(Format_SP2_v3!X441&lt;&gt;"", Format_SP2_v3!X441, "")</f>
        <v/>
      </c>
      <c r="Y442" s="15">
        <f>IF(Format_SP2_v3!Y441&lt;&gt;"", Format_SP2_v3!Y441, "")</f>
        <v/>
      </c>
      <c r="Z442" s="15">
        <f>IF(Format_SP2_v3!Z441&lt;&gt;"", Format_SP2_v3!Z441, "")</f>
        <v/>
      </c>
      <c r="AA442" s="15">
        <f>IF(Format_SP2_v3!AA441&lt;&gt;"", Format_SP2_v3!AA441, "")</f>
        <v/>
      </c>
      <c r="AB442" s="15">
        <f>IF(Format_SP2_v3!AB441&lt;&gt;"", Format_SP2_v3!AB441, "")</f>
        <v/>
      </c>
      <c r="AC442" s="15">
        <f>IF(Format_SP2_v3!AC441&lt;&gt;"", Format_SP2_v3!AC441, "")</f>
        <v/>
      </c>
      <c r="AD442" s="15">
        <f>IF(Format_SP2_v3!AD441&lt;&gt;"", Format_SP2_v3!AD441, "")</f>
        <v/>
      </c>
      <c r="AE442" s="15">
        <f>IF(Format_SP2_v3!AE441&lt;&gt;"", Format_SP2_v3!AE441, "")</f>
        <v/>
      </c>
      <c r="AF442" s="15">
        <f>IF(Format_SP2_v3!AF441&lt;&gt;"", Format_SP2_v3!AF441, "")</f>
        <v/>
      </c>
      <c r="AG442" s="15">
        <f>IF(Format_SP2_v3!AG441&lt;&gt;"", Format_SP2_v3!AG441, "")</f>
        <v/>
      </c>
      <c r="AH442" s="15">
        <f>IF(Format_SP2_v3!AH441&lt;&gt;"", Format_SP2_v3!AH441, "")</f>
        <v/>
      </c>
      <c r="AI442" s="15">
        <f>IF(Format_SP2_v3!AI441&lt;&gt;"", Format_SP2_v3!AI441, "")</f>
        <v/>
      </c>
      <c r="AJ442" s="15">
        <f>IF(Format_SP2_v3!AJ441&lt;&gt;"", Format_SP2_v3!AJ441, "")</f>
        <v/>
      </c>
      <c r="AK442" s="15">
        <f>IF(Format_SP2_v3!AK441&lt;&gt;"", Format_SP2_v3!AK441, "")</f>
        <v/>
      </c>
      <c r="AL442" s="15">
        <f>IF(Format_SP2_v3!AL441&lt;&gt;"", Format_SP2_v3!AL441, "")</f>
        <v/>
      </c>
      <c r="AM442" s="15">
        <f>IF(Format_SP2_v3!AM441&lt;&gt;"", Format_SP2_v3!AM441, "")</f>
        <v/>
      </c>
      <c r="AN442">
        <f>IF(Format_SP2_v3!AN441&lt;&gt;"", Format_SP2_v3!AN441, "")</f>
        <v/>
      </c>
    </row>
    <row r="443" ht="16" customHeight="1">
      <c r="A443" s="16">
        <f>IF(ROW()=4, Format_SP2_v3!A442, IF(ROW()&gt;MAX(Format_SP2_v3!$BC:$BC)+1, INDIRECT("Format_SP3_v2!" &amp; ADDRESS(ROW()-MAX(Format_SP2_v3!$BC:$BC)-1, COLUMN(), 4)), ""))</f>
        <v/>
      </c>
      <c r="B443" s="15">
        <f>IF(ROW()&gt;MAX(Format_SP2_v3!$BC:$BC)+1, INDIRECT("Format_SP3_v2!" &amp; ADDRESS(ROW()-MAX(Format_SP2_v3!$BC:$BC)-1, COLUMN(), 4)), "")</f>
        <v/>
      </c>
      <c r="C443" s="15">
        <f>IF(Format_SP2_v3!C442&lt;&gt;"", Format_SP2_v3!C442, "")</f>
        <v/>
      </c>
      <c r="D443" s="15">
        <f>IF(Format_SP2_v3!D442&lt;&gt;"", Format_SP2_v3!D442, "")</f>
        <v/>
      </c>
      <c r="E443" s="15">
        <f>IF(Format_SP2_v3!E442&lt;&gt;"", Format_SP2_v3!E442, "")</f>
        <v/>
      </c>
      <c r="F443" s="15">
        <f>IF(Format_SP2_v3!F442&lt;&gt;"", Format_SP2_v3!F442, "")</f>
        <v/>
      </c>
      <c r="G443" s="15">
        <f>IF(Format_SP2_v3!G442&lt;&gt;"", Format_SP2_v3!G442, "")</f>
        <v/>
      </c>
      <c r="H443" s="15">
        <f>IF(Format_SP2_v3!H442&lt;&gt;"", Format_SP2_v3!H442, "")</f>
        <v/>
      </c>
      <c r="I443" s="15">
        <f>IF(Format_SP2_v3!I442&lt;&gt;"", Format_SP2_v3!I442, "")</f>
        <v/>
      </c>
      <c r="J443" s="15">
        <f>IF(Format_SP2_v3!J442&lt;&gt;"", Format_SP2_v3!J442, "")</f>
        <v/>
      </c>
      <c r="K443" s="15">
        <f>IF(Format_SP2_v3!K442&lt;&gt;"", Format_SP2_v3!K442, "")</f>
        <v/>
      </c>
      <c r="L443" s="15">
        <f>IF(Format_SP2_v3!L442&lt;&gt;"", Format_SP2_v3!L442, "")</f>
        <v/>
      </c>
      <c r="M443" s="15">
        <f>IF(Format_SP2_v3!M442&lt;&gt;"", Format_SP2_v3!M442, "")</f>
        <v/>
      </c>
      <c r="N443" s="15">
        <f>IF(Format_SP2_v3!N442&lt;&gt;"", Format_SP2_v3!N442, "")</f>
        <v/>
      </c>
      <c r="O443" s="15">
        <f>IF(Format_SP2_v3!O442&lt;&gt;"", Format_SP2_v3!O442, "")</f>
        <v/>
      </c>
      <c r="P443" s="15">
        <f>IF(Format_SP2_v3!P442&lt;&gt;"", Format_SP2_v3!P442, "")</f>
        <v/>
      </c>
      <c r="Q443" s="15">
        <f>IF(Format_SP2_v3!Q442&lt;&gt;"", Format_SP2_v3!Q442, "")</f>
        <v/>
      </c>
      <c r="R443" s="15">
        <f>IF(Format_SP2_v3!R442&lt;&gt;"", Format_SP2_v3!R442, "")</f>
        <v/>
      </c>
      <c r="S443" s="15">
        <f>IF(Format_SP2_v3!S442&lt;&gt;"", Format_SP2_v3!S442, "")</f>
        <v/>
      </c>
      <c r="T443" s="15">
        <f>IF(Format_SP2_v3!T442&lt;&gt;"", Format_SP2_v3!T442, "")</f>
        <v/>
      </c>
      <c r="U443" s="15">
        <f>IF(Format_SP2_v3!U442&lt;&gt;"", Format_SP2_v3!U442, "")</f>
        <v/>
      </c>
      <c r="V443" s="15">
        <f>IF(Format_SP2_v3!V442&lt;&gt;"", Format_SP2_v3!V442, "")</f>
        <v/>
      </c>
      <c r="W443" s="15">
        <f>IF(Format_SP2_v3!W442&lt;&gt;"", Format_SP2_v3!W442, "")</f>
        <v/>
      </c>
      <c r="X443" s="15">
        <f>IF(Format_SP2_v3!X442&lt;&gt;"", Format_SP2_v3!X442, "")</f>
        <v/>
      </c>
      <c r="Y443" s="15">
        <f>IF(Format_SP2_v3!Y442&lt;&gt;"", Format_SP2_v3!Y442, "")</f>
        <v/>
      </c>
      <c r="Z443" s="15">
        <f>IF(Format_SP2_v3!Z442&lt;&gt;"", Format_SP2_v3!Z442, "")</f>
        <v/>
      </c>
      <c r="AA443" s="15">
        <f>IF(Format_SP2_v3!AA442&lt;&gt;"", Format_SP2_v3!AA442, "")</f>
        <v/>
      </c>
      <c r="AB443" s="15">
        <f>IF(Format_SP2_v3!AB442&lt;&gt;"", Format_SP2_v3!AB442, "")</f>
        <v/>
      </c>
      <c r="AC443" s="15">
        <f>IF(Format_SP2_v3!AC442&lt;&gt;"", Format_SP2_v3!AC442, "")</f>
        <v/>
      </c>
      <c r="AD443" s="15">
        <f>IF(Format_SP2_v3!AD442&lt;&gt;"", Format_SP2_v3!AD442, "")</f>
        <v/>
      </c>
      <c r="AE443" s="15">
        <f>IF(Format_SP2_v3!AE442&lt;&gt;"", Format_SP2_v3!AE442, "")</f>
        <v/>
      </c>
      <c r="AF443" s="15">
        <f>IF(Format_SP2_v3!AF442&lt;&gt;"", Format_SP2_v3!AF442, "")</f>
        <v/>
      </c>
      <c r="AG443" s="15">
        <f>IF(Format_SP2_v3!AG442&lt;&gt;"", Format_SP2_v3!AG442, "")</f>
        <v/>
      </c>
      <c r="AH443" s="15">
        <f>IF(Format_SP2_v3!AH442&lt;&gt;"", Format_SP2_v3!AH442, "")</f>
        <v/>
      </c>
      <c r="AI443" s="15">
        <f>IF(Format_SP2_v3!AI442&lt;&gt;"", Format_SP2_v3!AI442, "")</f>
        <v/>
      </c>
      <c r="AJ443" s="15">
        <f>IF(Format_SP2_v3!AJ442&lt;&gt;"", Format_SP2_v3!AJ442, "")</f>
        <v/>
      </c>
      <c r="AK443" s="15">
        <f>IF(Format_SP2_v3!AK442&lt;&gt;"", Format_SP2_v3!AK442, "")</f>
        <v/>
      </c>
      <c r="AL443" s="15">
        <f>IF(Format_SP2_v3!AL442&lt;&gt;"", Format_SP2_v3!AL442, "")</f>
        <v/>
      </c>
      <c r="AM443" s="15">
        <f>IF(Format_SP2_v3!AM442&lt;&gt;"", Format_SP2_v3!AM442, "")</f>
        <v/>
      </c>
      <c r="AN443">
        <f>IF(Format_SP2_v3!AN442&lt;&gt;"", Format_SP2_v3!AN442, "")</f>
        <v/>
      </c>
    </row>
    <row r="444" ht="16" customHeight="1">
      <c r="A444" s="16">
        <f>IF(ROW()=4, Format_SP2_v3!A443, IF(ROW()&gt;MAX(Format_SP2_v3!$BC:$BC)+1, INDIRECT("Format_SP3_v2!" &amp; ADDRESS(ROW()-MAX(Format_SP2_v3!$BC:$BC)-1, COLUMN(), 4)), ""))</f>
        <v/>
      </c>
      <c r="B444" s="15">
        <f>IF(ROW()&gt;MAX(Format_SP2_v3!$BC:$BC)+1, INDIRECT("Format_SP3_v2!" &amp; ADDRESS(ROW()-MAX(Format_SP2_v3!$BC:$BC)-1, COLUMN(), 4)), "")</f>
        <v/>
      </c>
      <c r="C444" s="15">
        <f>IF(Format_SP2_v3!C443&lt;&gt;"", Format_SP2_v3!C443, "")</f>
        <v/>
      </c>
      <c r="D444" s="15">
        <f>IF(Format_SP2_v3!D443&lt;&gt;"", Format_SP2_v3!D443, "")</f>
        <v/>
      </c>
      <c r="E444" s="15">
        <f>IF(Format_SP2_v3!E443&lt;&gt;"", Format_SP2_v3!E443, "")</f>
        <v/>
      </c>
      <c r="F444" s="15">
        <f>IF(Format_SP2_v3!F443&lt;&gt;"", Format_SP2_v3!F443, "")</f>
        <v/>
      </c>
      <c r="G444" s="15">
        <f>IF(Format_SP2_v3!G443&lt;&gt;"", Format_SP2_v3!G443, "")</f>
        <v/>
      </c>
      <c r="H444" s="15">
        <f>IF(Format_SP2_v3!H443&lt;&gt;"", Format_SP2_v3!H443, "")</f>
        <v/>
      </c>
      <c r="I444" s="15">
        <f>IF(Format_SP2_v3!I443&lt;&gt;"", Format_SP2_v3!I443, "")</f>
        <v/>
      </c>
      <c r="J444" s="15">
        <f>IF(Format_SP2_v3!J443&lt;&gt;"", Format_SP2_v3!J443, "")</f>
        <v/>
      </c>
      <c r="K444" s="15">
        <f>IF(Format_SP2_v3!K443&lt;&gt;"", Format_SP2_v3!K443, "")</f>
        <v/>
      </c>
      <c r="L444" s="15">
        <f>IF(Format_SP2_v3!L443&lt;&gt;"", Format_SP2_v3!L443, "")</f>
        <v/>
      </c>
      <c r="M444" s="15">
        <f>IF(Format_SP2_v3!M443&lt;&gt;"", Format_SP2_v3!M443, "")</f>
        <v/>
      </c>
      <c r="N444" s="15">
        <f>IF(Format_SP2_v3!N443&lt;&gt;"", Format_SP2_v3!N443, "")</f>
        <v/>
      </c>
      <c r="O444" s="15">
        <f>IF(Format_SP2_v3!O443&lt;&gt;"", Format_SP2_v3!O443, "")</f>
        <v/>
      </c>
      <c r="P444" s="15">
        <f>IF(Format_SP2_v3!P443&lt;&gt;"", Format_SP2_v3!P443, "")</f>
        <v/>
      </c>
      <c r="Q444" s="15">
        <f>IF(Format_SP2_v3!Q443&lt;&gt;"", Format_SP2_v3!Q443, "")</f>
        <v/>
      </c>
      <c r="R444" s="15">
        <f>IF(Format_SP2_v3!R443&lt;&gt;"", Format_SP2_v3!R443, "")</f>
        <v/>
      </c>
      <c r="S444" s="15">
        <f>IF(Format_SP2_v3!S443&lt;&gt;"", Format_SP2_v3!S443, "")</f>
        <v/>
      </c>
      <c r="T444" s="15">
        <f>IF(Format_SP2_v3!T443&lt;&gt;"", Format_SP2_v3!T443, "")</f>
        <v/>
      </c>
      <c r="U444" s="15">
        <f>IF(Format_SP2_v3!U443&lt;&gt;"", Format_SP2_v3!U443, "")</f>
        <v/>
      </c>
      <c r="V444" s="15">
        <f>IF(Format_SP2_v3!V443&lt;&gt;"", Format_SP2_v3!V443, "")</f>
        <v/>
      </c>
      <c r="W444" s="15">
        <f>IF(Format_SP2_v3!W443&lt;&gt;"", Format_SP2_v3!W443, "")</f>
        <v/>
      </c>
      <c r="X444" s="15">
        <f>IF(Format_SP2_v3!X443&lt;&gt;"", Format_SP2_v3!X443, "")</f>
        <v/>
      </c>
      <c r="Y444" s="15">
        <f>IF(Format_SP2_v3!Y443&lt;&gt;"", Format_SP2_v3!Y443, "")</f>
        <v/>
      </c>
      <c r="Z444" s="15">
        <f>IF(Format_SP2_v3!Z443&lt;&gt;"", Format_SP2_v3!Z443, "")</f>
        <v/>
      </c>
      <c r="AA444" s="15">
        <f>IF(Format_SP2_v3!AA443&lt;&gt;"", Format_SP2_v3!AA443, "")</f>
        <v/>
      </c>
      <c r="AB444" s="15">
        <f>IF(Format_SP2_v3!AB443&lt;&gt;"", Format_SP2_v3!AB443, "")</f>
        <v/>
      </c>
      <c r="AC444" s="15">
        <f>IF(Format_SP2_v3!AC443&lt;&gt;"", Format_SP2_v3!AC443, "")</f>
        <v/>
      </c>
      <c r="AD444" s="15">
        <f>IF(Format_SP2_v3!AD443&lt;&gt;"", Format_SP2_v3!AD443, "")</f>
        <v/>
      </c>
      <c r="AE444" s="15">
        <f>IF(Format_SP2_v3!AE443&lt;&gt;"", Format_SP2_v3!AE443, "")</f>
        <v/>
      </c>
      <c r="AF444" s="15">
        <f>IF(Format_SP2_v3!AF443&lt;&gt;"", Format_SP2_v3!AF443, "")</f>
        <v/>
      </c>
      <c r="AG444" s="15">
        <f>IF(Format_SP2_v3!AG443&lt;&gt;"", Format_SP2_v3!AG443, "")</f>
        <v/>
      </c>
      <c r="AH444" s="15">
        <f>IF(Format_SP2_v3!AH443&lt;&gt;"", Format_SP2_v3!AH443, "")</f>
        <v/>
      </c>
      <c r="AI444" s="15">
        <f>IF(Format_SP2_v3!AI443&lt;&gt;"", Format_SP2_v3!AI443, "")</f>
        <v/>
      </c>
      <c r="AJ444" s="15">
        <f>IF(Format_SP2_v3!AJ443&lt;&gt;"", Format_SP2_v3!AJ443, "")</f>
        <v/>
      </c>
      <c r="AK444" s="15">
        <f>IF(Format_SP2_v3!AK443&lt;&gt;"", Format_SP2_v3!AK443, "")</f>
        <v/>
      </c>
      <c r="AL444" s="15">
        <f>IF(Format_SP2_v3!AL443&lt;&gt;"", Format_SP2_v3!AL443, "")</f>
        <v/>
      </c>
      <c r="AM444" s="15">
        <f>IF(Format_SP2_v3!AM443&lt;&gt;"", Format_SP2_v3!AM443, "")</f>
        <v/>
      </c>
      <c r="AN444">
        <f>IF(Format_SP2_v3!AN443&lt;&gt;"", Format_SP2_v3!AN443, "")</f>
        <v/>
      </c>
    </row>
    <row r="445" ht="16" customHeight="1">
      <c r="A445" s="16">
        <f>IF(ROW()=4, Format_SP2_v3!A444, IF(ROW()&gt;MAX(Format_SP2_v3!$BC:$BC)+1, INDIRECT("Format_SP3_v2!" &amp; ADDRESS(ROW()-MAX(Format_SP2_v3!$BC:$BC)-1, COLUMN(), 4)), ""))</f>
        <v/>
      </c>
      <c r="B445" s="15">
        <f>IF(ROW()&gt;MAX(Format_SP2_v3!$BC:$BC)+1, INDIRECT("Format_SP3_v2!" &amp; ADDRESS(ROW()-MAX(Format_SP2_v3!$BC:$BC)-1, COLUMN(), 4)), "")</f>
        <v/>
      </c>
      <c r="C445" s="15">
        <f>IF(Format_SP2_v3!C444&lt;&gt;"", Format_SP2_v3!C444, "")</f>
        <v/>
      </c>
      <c r="D445" s="15">
        <f>IF(Format_SP2_v3!D444&lt;&gt;"", Format_SP2_v3!D444, "")</f>
        <v/>
      </c>
      <c r="E445" s="15">
        <f>IF(Format_SP2_v3!E444&lt;&gt;"", Format_SP2_v3!E444, "")</f>
        <v/>
      </c>
      <c r="F445" s="15">
        <f>IF(Format_SP2_v3!F444&lt;&gt;"", Format_SP2_v3!F444, "")</f>
        <v/>
      </c>
      <c r="G445" s="15">
        <f>IF(Format_SP2_v3!G444&lt;&gt;"", Format_SP2_v3!G444, "")</f>
        <v/>
      </c>
      <c r="H445" s="15">
        <f>IF(Format_SP2_v3!H444&lt;&gt;"", Format_SP2_v3!H444, "")</f>
        <v/>
      </c>
      <c r="I445" s="15">
        <f>IF(Format_SP2_v3!I444&lt;&gt;"", Format_SP2_v3!I444, "")</f>
        <v/>
      </c>
      <c r="J445" s="15">
        <f>IF(Format_SP2_v3!J444&lt;&gt;"", Format_SP2_v3!J444, "")</f>
        <v/>
      </c>
      <c r="K445" s="15">
        <f>IF(Format_SP2_v3!K444&lt;&gt;"", Format_SP2_v3!K444, "")</f>
        <v/>
      </c>
      <c r="L445" s="15">
        <f>IF(Format_SP2_v3!L444&lt;&gt;"", Format_SP2_v3!L444, "")</f>
        <v/>
      </c>
      <c r="M445" s="15">
        <f>IF(Format_SP2_v3!M444&lt;&gt;"", Format_SP2_v3!M444, "")</f>
        <v/>
      </c>
      <c r="N445" s="15">
        <f>IF(Format_SP2_v3!N444&lt;&gt;"", Format_SP2_v3!N444, "")</f>
        <v/>
      </c>
      <c r="O445" s="15">
        <f>IF(Format_SP2_v3!O444&lt;&gt;"", Format_SP2_v3!O444, "")</f>
        <v/>
      </c>
      <c r="P445" s="15">
        <f>IF(Format_SP2_v3!P444&lt;&gt;"", Format_SP2_v3!P444, "")</f>
        <v/>
      </c>
      <c r="Q445" s="15">
        <f>IF(Format_SP2_v3!Q444&lt;&gt;"", Format_SP2_v3!Q444, "")</f>
        <v/>
      </c>
      <c r="R445" s="15">
        <f>IF(Format_SP2_v3!R444&lt;&gt;"", Format_SP2_v3!R444, "")</f>
        <v/>
      </c>
      <c r="S445" s="15">
        <f>IF(Format_SP2_v3!S444&lt;&gt;"", Format_SP2_v3!S444, "")</f>
        <v/>
      </c>
      <c r="T445" s="15">
        <f>IF(Format_SP2_v3!T444&lt;&gt;"", Format_SP2_v3!T444, "")</f>
        <v/>
      </c>
      <c r="U445" s="15">
        <f>IF(Format_SP2_v3!U444&lt;&gt;"", Format_SP2_v3!U444, "")</f>
        <v/>
      </c>
      <c r="V445" s="15">
        <f>IF(Format_SP2_v3!V444&lt;&gt;"", Format_SP2_v3!V444, "")</f>
        <v/>
      </c>
      <c r="W445" s="15">
        <f>IF(Format_SP2_v3!W444&lt;&gt;"", Format_SP2_v3!W444, "")</f>
        <v/>
      </c>
      <c r="X445" s="15">
        <f>IF(Format_SP2_v3!X444&lt;&gt;"", Format_SP2_v3!X444, "")</f>
        <v/>
      </c>
      <c r="Y445" s="15">
        <f>IF(Format_SP2_v3!Y444&lt;&gt;"", Format_SP2_v3!Y444, "")</f>
        <v/>
      </c>
      <c r="Z445" s="15">
        <f>IF(Format_SP2_v3!Z444&lt;&gt;"", Format_SP2_v3!Z444, "")</f>
        <v/>
      </c>
      <c r="AA445" s="15">
        <f>IF(Format_SP2_v3!AA444&lt;&gt;"", Format_SP2_v3!AA444, "")</f>
        <v/>
      </c>
      <c r="AB445" s="15">
        <f>IF(Format_SP2_v3!AB444&lt;&gt;"", Format_SP2_v3!AB444, "")</f>
        <v/>
      </c>
      <c r="AC445" s="15">
        <f>IF(Format_SP2_v3!AC444&lt;&gt;"", Format_SP2_v3!AC444, "")</f>
        <v/>
      </c>
      <c r="AD445" s="15">
        <f>IF(Format_SP2_v3!AD444&lt;&gt;"", Format_SP2_v3!AD444, "")</f>
        <v/>
      </c>
      <c r="AE445" s="15">
        <f>IF(Format_SP2_v3!AE444&lt;&gt;"", Format_SP2_v3!AE444, "")</f>
        <v/>
      </c>
      <c r="AF445" s="15">
        <f>IF(Format_SP2_v3!AF444&lt;&gt;"", Format_SP2_v3!AF444, "")</f>
        <v/>
      </c>
      <c r="AG445" s="15">
        <f>IF(Format_SP2_v3!AG444&lt;&gt;"", Format_SP2_v3!AG444, "")</f>
        <v/>
      </c>
      <c r="AH445" s="15">
        <f>IF(Format_SP2_v3!AH444&lt;&gt;"", Format_SP2_v3!AH444, "")</f>
        <v/>
      </c>
      <c r="AI445" s="15">
        <f>IF(Format_SP2_v3!AI444&lt;&gt;"", Format_SP2_v3!AI444, "")</f>
        <v/>
      </c>
      <c r="AJ445" s="15">
        <f>IF(Format_SP2_v3!AJ444&lt;&gt;"", Format_SP2_v3!AJ444, "")</f>
        <v/>
      </c>
      <c r="AK445" s="15">
        <f>IF(Format_SP2_v3!AK444&lt;&gt;"", Format_SP2_v3!AK444, "")</f>
        <v/>
      </c>
      <c r="AL445" s="15">
        <f>IF(Format_SP2_v3!AL444&lt;&gt;"", Format_SP2_v3!AL444, "")</f>
        <v/>
      </c>
      <c r="AM445" s="15">
        <f>IF(Format_SP2_v3!AM444&lt;&gt;"", Format_SP2_v3!AM444, "")</f>
        <v/>
      </c>
      <c r="AN445">
        <f>IF(Format_SP2_v3!AN444&lt;&gt;"", Format_SP2_v3!AN444, "")</f>
        <v/>
      </c>
    </row>
    <row r="446" ht="16" customHeight="1">
      <c r="A446" s="16">
        <f>IF(ROW()=4, Format_SP2_v3!A445, IF(ROW()&gt;MAX(Format_SP2_v3!$BC:$BC)+1, INDIRECT("Format_SP3_v2!" &amp; ADDRESS(ROW()-MAX(Format_SP2_v3!$BC:$BC)-1, COLUMN(), 4)), ""))</f>
        <v/>
      </c>
      <c r="B446" s="15">
        <f>IF(ROW()&gt;MAX(Format_SP2_v3!$BC:$BC)+1, INDIRECT("Format_SP3_v2!" &amp; ADDRESS(ROW()-MAX(Format_SP2_v3!$BC:$BC)-1, COLUMN(), 4)), "")</f>
        <v/>
      </c>
      <c r="C446" s="15">
        <f>IF(Format_SP2_v3!C445&lt;&gt;"", Format_SP2_v3!C445, "")</f>
        <v/>
      </c>
      <c r="D446" s="15">
        <f>IF(Format_SP2_v3!D445&lt;&gt;"", Format_SP2_v3!D445, "")</f>
        <v/>
      </c>
      <c r="E446" s="15">
        <f>IF(Format_SP2_v3!E445&lt;&gt;"", Format_SP2_v3!E445, "")</f>
        <v/>
      </c>
      <c r="F446" s="15">
        <f>IF(Format_SP2_v3!F445&lt;&gt;"", Format_SP2_v3!F445, "")</f>
        <v/>
      </c>
      <c r="G446" s="15">
        <f>IF(Format_SP2_v3!G445&lt;&gt;"", Format_SP2_v3!G445, "")</f>
        <v/>
      </c>
      <c r="H446" s="15">
        <f>IF(Format_SP2_v3!H445&lt;&gt;"", Format_SP2_v3!H445, "")</f>
        <v/>
      </c>
      <c r="I446" s="15">
        <f>IF(Format_SP2_v3!I445&lt;&gt;"", Format_SP2_v3!I445, "")</f>
        <v/>
      </c>
      <c r="J446" s="15">
        <f>IF(Format_SP2_v3!J445&lt;&gt;"", Format_SP2_v3!J445, "")</f>
        <v/>
      </c>
      <c r="K446" s="15">
        <f>IF(Format_SP2_v3!K445&lt;&gt;"", Format_SP2_v3!K445, "")</f>
        <v/>
      </c>
      <c r="L446" s="15">
        <f>IF(Format_SP2_v3!L445&lt;&gt;"", Format_SP2_v3!L445, "")</f>
        <v/>
      </c>
      <c r="M446" s="15">
        <f>IF(Format_SP2_v3!M445&lt;&gt;"", Format_SP2_v3!M445, "")</f>
        <v/>
      </c>
      <c r="N446" s="15">
        <f>IF(Format_SP2_v3!N445&lt;&gt;"", Format_SP2_v3!N445, "")</f>
        <v/>
      </c>
      <c r="O446" s="15">
        <f>IF(Format_SP2_v3!O445&lt;&gt;"", Format_SP2_v3!O445, "")</f>
        <v/>
      </c>
      <c r="P446" s="15">
        <f>IF(Format_SP2_v3!P445&lt;&gt;"", Format_SP2_v3!P445, "")</f>
        <v/>
      </c>
      <c r="Q446" s="15">
        <f>IF(Format_SP2_v3!Q445&lt;&gt;"", Format_SP2_v3!Q445, "")</f>
        <v/>
      </c>
      <c r="R446" s="15">
        <f>IF(Format_SP2_v3!R445&lt;&gt;"", Format_SP2_v3!R445, "")</f>
        <v/>
      </c>
      <c r="S446" s="15">
        <f>IF(Format_SP2_v3!S445&lt;&gt;"", Format_SP2_v3!S445, "")</f>
        <v/>
      </c>
      <c r="T446" s="15">
        <f>IF(Format_SP2_v3!T445&lt;&gt;"", Format_SP2_v3!T445, "")</f>
        <v/>
      </c>
      <c r="U446" s="15">
        <f>IF(Format_SP2_v3!U445&lt;&gt;"", Format_SP2_v3!U445, "")</f>
        <v/>
      </c>
      <c r="V446" s="15">
        <f>IF(Format_SP2_v3!V445&lt;&gt;"", Format_SP2_v3!V445, "")</f>
        <v/>
      </c>
      <c r="W446" s="15">
        <f>IF(Format_SP2_v3!W445&lt;&gt;"", Format_SP2_v3!W445, "")</f>
        <v/>
      </c>
      <c r="X446" s="15">
        <f>IF(Format_SP2_v3!X445&lt;&gt;"", Format_SP2_v3!X445, "")</f>
        <v/>
      </c>
      <c r="Y446" s="15">
        <f>IF(Format_SP2_v3!Y445&lt;&gt;"", Format_SP2_v3!Y445, "")</f>
        <v/>
      </c>
      <c r="Z446" s="15">
        <f>IF(Format_SP2_v3!Z445&lt;&gt;"", Format_SP2_v3!Z445, "")</f>
        <v/>
      </c>
      <c r="AA446" s="15">
        <f>IF(Format_SP2_v3!AA445&lt;&gt;"", Format_SP2_v3!AA445, "")</f>
        <v/>
      </c>
      <c r="AB446" s="15">
        <f>IF(Format_SP2_v3!AB445&lt;&gt;"", Format_SP2_v3!AB445, "")</f>
        <v/>
      </c>
      <c r="AC446" s="15">
        <f>IF(Format_SP2_v3!AC445&lt;&gt;"", Format_SP2_v3!AC445, "")</f>
        <v/>
      </c>
      <c r="AD446" s="15">
        <f>IF(Format_SP2_v3!AD445&lt;&gt;"", Format_SP2_v3!AD445, "")</f>
        <v/>
      </c>
      <c r="AE446" s="15">
        <f>IF(Format_SP2_v3!AE445&lt;&gt;"", Format_SP2_v3!AE445, "")</f>
        <v/>
      </c>
      <c r="AF446" s="15">
        <f>IF(Format_SP2_v3!AF445&lt;&gt;"", Format_SP2_v3!AF445, "")</f>
        <v/>
      </c>
      <c r="AG446" s="15">
        <f>IF(Format_SP2_v3!AG445&lt;&gt;"", Format_SP2_v3!AG445, "")</f>
        <v/>
      </c>
      <c r="AH446" s="15">
        <f>IF(Format_SP2_v3!AH445&lt;&gt;"", Format_SP2_v3!AH445, "")</f>
        <v/>
      </c>
      <c r="AI446" s="15">
        <f>IF(Format_SP2_v3!AI445&lt;&gt;"", Format_SP2_v3!AI445, "")</f>
        <v/>
      </c>
      <c r="AJ446" s="15">
        <f>IF(Format_SP2_v3!AJ445&lt;&gt;"", Format_SP2_v3!AJ445, "")</f>
        <v/>
      </c>
      <c r="AK446" s="15">
        <f>IF(Format_SP2_v3!AK445&lt;&gt;"", Format_SP2_v3!AK445, "")</f>
        <v/>
      </c>
      <c r="AL446" s="15">
        <f>IF(Format_SP2_v3!AL445&lt;&gt;"", Format_SP2_v3!AL445, "")</f>
        <v/>
      </c>
      <c r="AM446" s="15">
        <f>IF(Format_SP2_v3!AM445&lt;&gt;"", Format_SP2_v3!AM445, "")</f>
        <v/>
      </c>
      <c r="AN446">
        <f>IF(Format_SP2_v3!AN445&lt;&gt;"", Format_SP2_v3!AN445, "")</f>
        <v/>
      </c>
    </row>
    <row r="447" ht="16" customHeight="1">
      <c r="A447" s="16">
        <f>IF(ROW()=4, Format_SP2_v3!A446, IF(ROW()&gt;MAX(Format_SP2_v3!$BC:$BC)+1, INDIRECT("Format_SP3_v2!" &amp; ADDRESS(ROW()-MAX(Format_SP2_v3!$BC:$BC)-1, COLUMN(), 4)), ""))</f>
        <v/>
      </c>
      <c r="B447" s="15">
        <f>IF(ROW()&gt;MAX(Format_SP2_v3!$BC:$BC)+1, INDIRECT("Format_SP3_v2!" &amp; ADDRESS(ROW()-MAX(Format_SP2_v3!$BC:$BC)-1, COLUMN(), 4)), "")</f>
        <v/>
      </c>
      <c r="C447" s="15">
        <f>IF(Format_SP2_v3!C446&lt;&gt;"", Format_SP2_v3!C446, "")</f>
        <v/>
      </c>
      <c r="D447" s="15">
        <f>IF(Format_SP2_v3!D446&lt;&gt;"", Format_SP2_v3!D446, "")</f>
        <v/>
      </c>
      <c r="E447" s="15">
        <f>IF(Format_SP2_v3!E446&lt;&gt;"", Format_SP2_v3!E446, "")</f>
        <v/>
      </c>
      <c r="F447" s="15">
        <f>IF(Format_SP2_v3!F446&lt;&gt;"", Format_SP2_v3!F446, "")</f>
        <v/>
      </c>
      <c r="G447" s="15">
        <f>IF(Format_SP2_v3!G446&lt;&gt;"", Format_SP2_v3!G446, "")</f>
        <v/>
      </c>
      <c r="H447" s="15">
        <f>IF(Format_SP2_v3!H446&lt;&gt;"", Format_SP2_v3!H446, "")</f>
        <v/>
      </c>
      <c r="I447" s="15">
        <f>IF(Format_SP2_v3!I446&lt;&gt;"", Format_SP2_v3!I446, "")</f>
        <v/>
      </c>
      <c r="J447" s="15">
        <f>IF(Format_SP2_v3!J446&lt;&gt;"", Format_SP2_v3!J446, "")</f>
        <v/>
      </c>
      <c r="K447" s="15">
        <f>IF(Format_SP2_v3!K446&lt;&gt;"", Format_SP2_v3!K446, "")</f>
        <v/>
      </c>
      <c r="L447" s="15">
        <f>IF(Format_SP2_v3!L446&lt;&gt;"", Format_SP2_v3!L446, "")</f>
        <v/>
      </c>
      <c r="M447" s="15">
        <f>IF(Format_SP2_v3!M446&lt;&gt;"", Format_SP2_v3!M446, "")</f>
        <v/>
      </c>
      <c r="N447" s="15">
        <f>IF(Format_SP2_v3!N446&lt;&gt;"", Format_SP2_v3!N446, "")</f>
        <v/>
      </c>
      <c r="O447" s="15">
        <f>IF(Format_SP2_v3!O446&lt;&gt;"", Format_SP2_v3!O446, "")</f>
        <v/>
      </c>
      <c r="P447" s="15">
        <f>IF(Format_SP2_v3!P446&lt;&gt;"", Format_SP2_v3!P446, "")</f>
        <v/>
      </c>
      <c r="Q447" s="15">
        <f>IF(Format_SP2_v3!Q446&lt;&gt;"", Format_SP2_v3!Q446, "")</f>
        <v/>
      </c>
      <c r="R447" s="15">
        <f>IF(Format_SP2_v3!R446&lt;&gt;"", Format_SP2_v3!R446, "")</f>
        <v/>
      </c>
      <c r="S447" s="15">
        <f>IF(Format_SP2_v3!S446&lt;&gt;"", Format_SP2_v3!S446, "")</f>
        <v/>
      </c>
      <c r="T447" s="15">
        <f>IF(Format_SP2_v3!T446&lt;&gt;"", Format_SP2_v3!T446, "")</f>
        <v/>
      </c>
      <c r="U447" s="15">
        <f>IF(Format_SP2_v3!U446&lt;&gt;"", Format_SP2_v3!U446, "")</f>
        <v/>
      </c>
      <c r="V447" s="15">
        <f>IF(Format_SP2_v3!V446&lt;&gt;"", Format_SP2_v3!V446, "")</f>
        <v/>
      </c>
      <c r="W447" s="15">
        <f>IF(Format_SP2_v3!W446&lt;&gt;"", Format_SP2_v3!W446, "")</f>
        <v/>
      </c>
      <c r="X447" s="15">
        <f>IF(Format_SP2_v3!X446&lt;&gt;"", Format_SP2_v3!X446, "")</f>
        <v/>
      </c>
      <c r="Y447" s="15">
        <f>IF(Format_SP2_v3!Y446&lt;&gt;"", Format_SP2_v3!Y446, "")</f>
        <v/>
      </c>
      <c r="Z447" s="15">
        <f>IF(Format_SP2_v3!Z446&lt;&gt;"", Format_SP2_v3!Z446, "")</f>
        <v/>
      </c>
      <c r="AA447" s="15">
        <f>IF(Format_SP2_v3!AA446&lt;&gt;"", Format_SP2_v3!AA446, "")</f>
        <v/>
      </c>
      <c r="AB447" s="15">
        <f>IF(Format_SP2_v3!AB446&lt;&gt;"", Format_SP2_v3!AB446, "")</f>
        <v/>
      </c>
      <c r="AC447" s="15">
        <f>IF(Format_SP2_v3!AC446&lt;&gt;"", Format_SP2_v3!AC446, "")</f>
        <v/>
      </c>
      <c r="AD447" s="15">
        <f>IF(Format_SP2_v3!AD446&lt;&gt;"", Format_SP2_v3!AD446, "")</f>
        <v/>
      </c>
      <c r="AE447" s="15">
        <f>IF(Format_SP2_v3!AE446&lt;&gt;"", Format_SP2_v3!AE446, "")</f>
        <v/>
      </c>
      <c r="AF447" s="15">
        <f>IF(Format_SP2_v3!AF446&lt;&gt;"", Format_SP2_v3!AF446, "")</f>
        <v/>
      </c>
      <c r="AG447" s="15">
        <f>IF(Format_SP2_v3!AG446&lt;&gt;"", Format_SP2_v3!AG446, "")</f>
        <v/>
      </c>
      <c r="AH447" s="15">
        <f>IF(Format_SP2_v3!AH446&lt;&gt;"", Format_SP2_v3!AH446, "")</f>
        <v/>
      </c>
      <c r="AI447" s="15">
        <f>IF(Format_SP2_v3!AI446&lt;&gt;"", Format_SP2_v3!AI446, "")</f>
        <v/>
      </c>
      <c r="AJ447" s="15">
        <f>IF(Format_SP2_v3!AJ446&lt;&gt;"", Format_SP2_v3!AJ446, "")</f>
        <v/>
      </c>
      <c r="AK447" s="15">
        <f>IF(Format_SP2_v3!AK446&lt;&gt;"", Format_SP2_v3!AK446, "")</f>
        <v/>
      </c>
      <c r="AL447" s="15">
        <f>IF(Format_SP2_v3!AL446&lt;&gt;"", Format_SP2_v3!AL446, "")</f>
        <v/>
      </c>
      <c r="AM447" s="15">
        <f>IF(Format_SP2_v3!AM446&lt;&gt;"", Format_SP2_v3!AM446, "")</f>
        <v/>
      </c>
      <c r="AN447">
        <f>IF(Format_SP2_v3!AN446&lt;&gt;"", Format_SP2_v3!AN446, "")</f>
        <v/>
      </c>
    </row>
    <row r="448" ht="16" customHeight="1">
      <c r="A448" s="16">
        <f>IF(ROW()=4, Format_SP2_v3!A447, IF(ROW()&gt;MAX(Format_SP2_v3!$BC:$BC)+1, INDIRECT("Format_SP3_v2!" &amp; ADDRESS(ROW()-MAX(Format_SP2_v3!$BC:$BC)-1, COLUMN(), 4)), ""))</f>
        <v/>
      </c>
      <c r="B448" s="15">
        <f>IF(ROW()&gt;MAX(Format_SP2_v3!$BC:$BC)+1, INDIRECT("Format_SP3_v2!" &amp; ADDRESS(ROW()-MAX(Format_SP2_v3!$BC:$BC)-1, COLUMN(), 4)), "")</f>
        <v/>
      </c>
      <c r="C448" s="15">
        <f>IF(Format_SP2_v3!C447&lt;&gt;"", Format_SP2_v3!C447, "")</f>
        <v/>
      </c>
      <c r="D448" s="15">
        <f>IF(Format_SP2_v3!D447&lt;&gt;"", Format_SP2_v3!D447, "")</f>
        <v/>
      </c>
      <c r="E448" s="15">
        <f>IF(Format_SP2_v3!E447&lt;&gt;"", Format_SP2_v3!E447, "")</f>
        <v/>
      </c>
      <c r="F448" s="15">
        <f>IF(Format_SP2_v3!F447&lt;&gt;"", Format_SP2_v3!F447, "")</f>
        <v/>
      </c>
      <c r="G448" s="15">
        <f>IF(Format_SP2_v3!G447&lt;&gt;"", Format_SP2_v3!G447, "")</f>
        <v/>
      </c>
      <c r="H448" s="15">
        <f>IF(Format_SP2_v3!H447&lt;&gt;"", Format_SP2_v3!H447, "")</f>
        <v/>
      </c>
      <c r="I448" s="15">
        <f>IF(Format_SP2_v3!I447&lt;&gt;"", Format_SP2_v3!I447, "")</f>
        <v/>
      </c>
      <c r="J448" s="15">
        <f>IF(Format_SP2_v3!J447&lt;&gt;"", Format_SP2_v3!J447, "")</f>
        <v/>
      </c>
      <c r="K448" s="15">
        <f>IF(Format_SP2_v3!K447&lt;&gt;"", Format_SP2_v3!K447, "")</f>
        <v/>
      </c>
      <c r="L448" s="15">
        <f>IF(Format_SP2_v3!L447&lt;&gt;"", Format_SP2_v3!L447, "")</f>
        <v/>
      </c>
      <c r="M448" s="15">
        <f>IF(Format_SP2_v3!M447&lt;&gt;"", Format_SP2_v3!M447, "")</f>
        <v/>
      </c>
      <c r="N448" s="15">
        <f>IF(Format_SP2_v3!N447&lt;&gt;"", Format_SP2_v3!N447, "")</f>
        <v/>
      </c>
      <c r="O448" s="15">
        <f>IF(Format_SP2_v3!O447&lt;&gt;"", Format_SP2_v3!O447, "")</f>
        <v/>
      </c>
      <c r="P448" s="15">
        <f>IF(Format_SP2_v3!P447&lt;&gt;"", Format_SP2_v3!P447, "")</f>
        <v/>
      </c>
      <c r="Q448" s="15">
        <f>IF(Format_SP2_v3!Q447&lt;&gt;"", Format_SP2_v3!Q447, "")</f>
        <v/>
      </c>
      <c r="R448" s="15">
        <f>IF(Format_SP2_v3!R447&lt;&gt;"", Format_SP2_v3!R447, "")</f>
        <v/>
      </c>
      <c r="S448" s="15">
        <f>IF(Format_SP2_v3!S447&lt;&gt;"", Format_SP2_v3!S447, "")</f>
        <v/>
      </c>
      <c r="T448" s="15">
        <f>IF(Format_SP2_v3!T447&lt;&gt;"", Format_SP2_v3!T447, "")</f>
        <v/>
      </c>
      <c r="U448" s="15">
        <f>IF(Format_SP2_v3!U447&lt;&gt;"", Format_SP2_v3!U447, "")</f>
        <v/>
      </c>
      <c r="V448" s="15">
        <f>IF(Format_SP2_v3!V447&lt;&gt;"", Format_SP2_v3!V447, "")</f>
        <v/>
      </c>
      <c r="W448" s="15">
        <f>IF(Format_SP2_v3!W447&lt;&gt;"", Format_SP2_v3!W447, "")</f>
        <v/>
      </c>
      <c r="X448" s="15">
        <f>IF(Format_SP2_v3!X447&lt;&gt;"", Format_SP2_v3!X447, "")</f>
        <v/>
      </c>
      <c r="Y448" s="15">
        <f>IF(Format_SP2_v3!Y447&lt;&gt;"", Format_SP2_v3!Y447, "")</f>
        <v/>
      </c>
      <c r="Z448" s="15">
        <f>IF(Format_SP2_v3!Z447&lt;&gt;"", Format_SP2_v3!Z447, "")</f>
        <v/>
      </c>
      <c r="AA448" s="15">
        <f>IF(Format_SP2_v3!AA447&lt;&gt;"", Format_SP2_v3!AA447, "")</f>
        <v/>
      </c>
      <c r="AB448" s="15">
        <f>IF(Format_SP2_v3!AB447&lt;&gt;"", Format_SP2_v3!AB447, "")</f>
        <v/>
      </c>
      <c r="AC448" s="15">
        <f>IF(Format_SP2_v3!AC447&lt;&gt;"", Format_SP2_v3!AC447, "")</f>
        <v/>
      </c>
      <c r="AD448" s="15">
        <f>IF(Format_SP2_v3!AD447&lt;&gt;"", Format_SP2_v3!AD447, "")</f>
        <v/>
      </c>
      <c r="AE448" s="15">
        <f>IF(Format_SP2_v3!AE447&lt;&gt;"", Format_SP2_v3!AE447, "")</f>
        <v/>
      </c>
      <c r="AF448" s="15">
        <f>IF(Format_SP2_v3!AF447&lt;&gt;"", Format_SP2_v3!AF447, "")</f>
        <v/>
      </c>
      <c r="AG448" s="15">
        <f>IF(Format_SP2_v3!AG447&lt;&gt;"", Format_SP2_v3!AG447, "")</f>
        <v/>
      </c>
      <c r="AH448" s="15">
        <f>IF(Format_SP2_v3!AH447&lt;&gt;"", Format_SP2_v3!AH447, "")</f>
        <v/>
      </c>
      <c r="AI448" s="15">
        <f>IF(Format_SP2_v3!AI447&lt;&gt;"", Format_SP2_v3!AI447, "")</f>
        <v/>
      </c>
      <c r="AJ448" s="15">
        <f>IF(Format_SP2_v3!AJ447&lt;&gt;"", Format_SP2_v3!AJ447, "")</f>
        <v/>
      </c>
      <c r="AK448" s="15">
        <f>IF(Format_SP2_v3!AK447&lt;&gt;"", Format_SP2_v3!AK447, "")</f>
        <v/>
      </c>
      <c r="AL448" s="15">
        <f>IF(Format_SP2_v3!AL447&lt;&gt;"", Format_SP2_v3!AL447, "")</f>
        <v/>
      </c>
      <c r="AM448" s="15">
        <f>IF(Format_SP2_v3!AM447&lt;&gt;"", Format_SP2_v3!AM447, "")</f>
        <v/>
      </c>
      <c r="AN448">
        <f>IF(Format_SP2_v3!AN447&lt;&gt;"", Format_SP2_v3!AN447, "")</f>
        <v/>
      </c>
    </row>
    <row r="449" ht="16" customHeight="1">
      <c r="A449" s="16">
        <f>IF(ROW()=4, Format_SP2_v3!A448, IF(ROW()&gt;MAX(Format_SP2_v3!$BC:$BC)+1, INDIRECT("Format_SP3_v2!" &amp; ADDRESS(ROW()-MAX(Format_SP2_v3!$BC:$BC)-1, COLUMN(), 4)), ""))</f>
        <v/>
      </c>
      <c r="B449" s="15">
        <f>IF(ROW()&gt;MAX(Format_SP2_v3!$BC:$BC)+1, INDIRECT("Format_SP3_v2!" &amp; ADDRESS(ROW()-MAX(Format_SP2_v3!$BC:$BC)-1, COLUMN(), 4)), "")</f>
        <v/>
      </c>
      <c r="C449" s="15">
        <f>IF(Format_SP2_v3!C448&lt;&gt;"", Format_SP2_v3!C448, "")</f>
        <v/>
      </c>
      <c r="D449" s="15">
        <f>IF(Format_SP2_v3!D448&lt;&gt;"", Format_SP2_v3!D448, "")</f>
        <v/>
      </c>
      <c r="E449" s="15">
        <f>IF(Format_SP2_v3!E448&lt;&gt;"", Format_SP2_v3!E448, "")</f>
        <v/>
      </c>
      <c r="F449" s="15">
        <f>IF(Format_SP2_v3!F448&lt;&gt;"", Format_SP2_v3!F448, "")</f>
        <v/>
      </c>
      <c r="G449" s="15">
        <f>IF(Format_SP2_v3!G448&lt;&gt;"", Format_SP2_v3!G448, "")</f>
        <v/>
      </c>
      <c r="H449" s="15">
        <f>IF(Format_SP2_v3!H448&lt;&gt;"", Format_SP2_v3!H448, "")</f>
        <v/>
      </c>
      <c r="I449" s="15">
        <f>IF(Format_SP2_v3!I448&lt;&gt;"", Format_SP2_v3!I448, "")</f>
        <v/>
      </c>
      <c r="J449" s="15">
        <f>IF(Format_SP2_v3!J448&lt;&gt;"", Format_SP2_v3!J448, "")</f>
        <v/>
      </c>
      <c r="K449" s="15">
        <f>IF(Format_SP2_v3!K448&lt;&gt;"", Format_SP2_v3!K448, "")</f>
        <v/>
      </c>
      <c r="L449" s="15">
        <f>IF(Format_SP2_v3!L448&lt;&gt;"", Format_SP2_v3!L448, "")</f>
        <v/>
      </c>
      <c r="M449" s="15">
        <f>IF(Format_SP2_v3!M448&lt;&gt;"", Format_SP2_v3!M448, "")</f>
        <v/>
      </c>
      <c r="N449" s="15">
        <f>IF(Format_SP2_v3!N448&lt;&gt;"", Format_SP2_v3!N448, "")</f>
        <v/>
      </c>
      <c r="O449" s="15">
        <f>IF(Format_SP2_v3!O448&lt;&gt;"", Format_SP2_v3!O448, "")</f>
        <v/>
      </c>
      <c r="P449" s="15">
        <f>IF(Format_SP2_v3!P448&lt;&gt;"", Format_SP2_v3!P448, "")</f>
        <v/>
      </c>
      <c r="Q449" s="15">
        <f>IF(Format_SP2_v3!Q448&lt;&gt;"", Format_SP2_v3!Q448, "")</f>
        <v/>
      </c>
      <c r="R449" s="15">
        <f>IF(Format_SP2_v3!R448&lt;&gt;"", Format_SP2_v3!R448, "")</f>
        <v/>
      </c>
      <c r="S449" s="15">
        <f>IF(Format_SP2_v3!S448&lt;&gt;"", Format_SP2_v3!S448, "")</f>
        <v/>
      </c>
      <c r="T449" s="15">
        <f>IF(Format_SP2_v3!T448&lt;&gt;"", Format_SP2_v3!T448, "")</f>
        <v/>
      </c>
      <c r="U449" s="15">
        <f>IF(Format_SP2_v3!U448&lt;&gt;"", Format_SP2_v3!U448, "")</f>
        <v/>
      </c>
      <c r="V449" s="15">
        <f>IF(Format_SP2_v3!V448&lt;&gt;"", Format_SP2_v3!V448, "")</f>
        <v/>
      </c>
      <c r="W449" s="15">
        <f>IF(Format_SP2_v3!W448&lt;&gt;"", Format_SP2_v3!W448, "")</f>
        <v/>
      </c>
      <c r="X449" s="15">
        <f>IF(Format_SP2_v3!X448&lt;&gt;"", Format_SP2_v3!X448, "")</f>
        <v/>
      </c>
      <c r="Y449" s="15">
        <f>IF(Format_SP2_v3!Y448&lt;&gt;"", Format_SP2_v3!Y448, "")</f>
        <v/>
      </c>
      <c r="Z449" s="15">
        <f>IF(Format_SP2_v3!Z448&lt;&gt;"", Format_SP2_v3!Z448, "")</f>
        <v/>
      </c>
      <c r="AA449" s="15">
        <f>IF(Format_SP2_v3!AA448&lt;&gt;"", Format_SP2_v3!AA448, "")</f>
        <v/>
      </c>
      <c r="AB449" s="15">
        <f>IF(Format_SP2_v3!AB448&lt;&gt;"", Format_SP2_v3!AB448, "")</f>
        <v/>
      </c>
      <c r="AC449" s="15">
        <f>IF(Format_SP2_v3!AC448&lt;&gt;"", Format_SP2_v3!AC448, "")</f>
        <v/>
      </c>
      <c r="AD449" s="15">
        <f>IF(Format_SP2_v3!AD448&lt;&gt;"", Format_SP2_v3!AD448, "")</f>
        <v/>
      </c>
      <c r="AE449" s="15">
        <f>IF(Format_SP2_v3!AE448&lt;&gt;"", Format_SP2_v3!AE448, "")</f>
        <v/>
      </c>
      <c r="AF449" s="15">
        <f>IF(Format_SP2_v3!AF448&lt;&gt;"", Format_SP2_v3!AF448, "")</f>
        <v/>
      </c>
      <c r="AG449" s="15">
        <f>IF(Format_SP2_v3!AG448&lt;&gt;"", Format_SP2_v3!AG448, "")</f>
        <v/>
      </c>
      <c r="AH449" s="15">
        <f>IF(Format_SP2_v3!AH448&lt;&gt;"", Format_SP2_v3!AH448, "")</f>
        <v/>
      </c>
      <c r="AI449" s="15">
        <f>IF(Format_SP2_v3!AI448&lt;&gt;"", Format_SP2_v3!AI448, "")</f>
        <v/>
      </c>
      <c r="AJ449" s="15">
        <f>IF(Format_SP2_v3!AJ448&lt;&gt;"", Format_SP2_v3!AJ448, "")</f>
        <v/>
      </c>
      <c r="AK449" s="15">
        <f>IF(Format_SP2_v3!AK448&lt;&gt;"", Format_SP2_v3!AK448, "")</f>
        <v/>
      </c>
      <c r="AL449" s="15">
        <f>IF(Format_SP2_v3!AL448&lt;&gt;"", Format_SP2_v3!AL448, "")</f>
        <v/>
      </c>
      <c r="AM449" s="15">
        <f>IF(Format_SP2_v3!AM448&lt;&gt;"", Format_SP2_v3!AM448, "")</f>
        <v/>
      </c>
      <c r="AN449">
        <f>IF(Format_SP2_v3!AN448&lt;&gt;"", Format_SP2_v3!AN448, "")</f>
        <v/>
      </c>
    </row>
    <row r="450" ht="16" customHeight="1">
      <c r="A450" s="16">
        <f>IF(ROW()=4, Format_SP2_v3!A449, IF(ROW()&gt;MAX(Format_SP2_v3!$BC:$BC)+1, INDIRECT("Format_SP3_v2!" &amp; ADDRESS(ROW()-MAX(Format_SP2_v3!$BC:$BC)-1, COLUMN(), 4)), ""))</f>
        <v/>
      </c>
      <c r="B450" s="15">
        <f>IF(ROW()&gt;MAX(Format_SP2_v3!$BC:$BC)+1, INDIRECT("Format_SP3_v2!" &amp; ADDRESS(ROW()-MAX(Format_SP2_v3!$BC:$BC)-1, COLUMN(), 4)), "")</f>
        <v/>
      </c>
      <c r="C450" s="15">
        <f>IF(Format_SP2_v3!C449&lt;&gt;"", Format_SP2_v3!C449, "")</f>
        <v/>
      </c>
      <c r="D450" s="15">
        <f>IF(Format_SP2_v3!D449&lt;&gt;"", Format_SP2_v3!D449, "")</f>
        <v/>
      </c>
      <c r="E450" s="15">
        <f>IF(Format_SP2_v3!E449&lt;&gt;"", Format_SP2_v3!E449, "")</f>
        <v/>
      </c>
      <c r="F450" s="15">
        <f>IF(Format_SP2_v3!F449&lt;&gt;"", Format_SP2_v3!F449, "")</f>
        <v/>
      </c>
      <c r="G450" s="15">
        <f>IF(Format_SP2_v3!G449&lt;&gt;"", Format_SP2_v3!G449, "")</f>
        <v/>
      </c>
      <c r="H450" s="15">
        <f>IF(Format_SP2_v3!H449&lt;&gt;"", Format_SP2_v3!H449, "")</f>
        <v/>
      </c>
      <c r="I450" s="15">
        <f>IF(Format_SP2_v3!I449&lt;&gt;"", Format_SP2_v3!I449, "")</f>
        <v/>
      </c>
      <c r="J450" s="15">
        <f>IF(Format_SP2_v3!J449&lt;&gt;"", Format_SP2_v3!J449, "")</f>
        <v/>
      </c>
      <c r="K450" s="15">
        <f>IF(Format_SP2_v3!K449&lt;&gt;"", Format_SP2_v3!K449, "")</f>
        <v/>
      </c>
      <c r="L450" s="15">
        <f>IF(Format_SP2_v3!L449&lt;&gt;"", Format_SP2_v3!L449, "")</f>
        <v/>
      </c>
      <c r="M450" s="15">
        <f>IF(Format_SP2_v3!M449&lt;&gt;"", Format_SP2_v3!M449, "")</f>
        <v/>
      </c>
      <c r="N450" s="15">
        <f>IF(Format_SP2_v3!N449&lt;&gt;"", Format_SP2_v3!N449, "")</f>
        <v/>
      </c>
      <c r="O450" s="15">
        <f>IF(Format_SP2_v3!O449&lt;&gt;"", Format_SP2_v3!O449, "")</f>
        <v/>
      </c>
      <c r="P450" s="15">
        <f>IF(Format_SP2_v3!P449&lt;&gt;"", Format_SP2_v3!P449, "")</f>
        <v/>
      </c>
      <c r="Q450" s="15">
        <f>IF(Format_SP2_v3!Q449&lt;&gt;"", Format_SP2_v3!Q449, "")</f>
        <v/>
      </c>
      <c r="R450" s="15">
        <f>IF(Format_SP2_v3!R449&lt;&gt;"", Format_SP2_v3!R449, "")</f>
        <v/>
      </c>
      <c r="S450" s="15">
        <f>IF(Format_SP2_v3!S449&lt;&gt;"", Format_SP2_v3!S449, "")</f>
        <v/>
      </c>
      <c r="T450" s="15">
        <f>IF(Format_SP2_v3!T449&lt;&gt;"", Format_SP2_v3!T449, "")</f>
        <v/>
      </c>
      <c r="U450" s="15">
        <f>IF(Format_SP2_v3!U449&lt;&gt;"", Format_SP2_v3!U449, "")</f>
        <v/>
      </c>
      <c r="V450" s="15">
        <f>IF(Format_SP2_v3!V449&lt;&gt;"", Format_SP2_v3!V449, "")</f>
        <v/>
      </c>
      <c r="W450" s="15">
        <f>IF(Format_SP2_v3!W449&lt;&gt;"", Format_SP2_v3!W449, "")</f>
        <v/>
      </c>
      <c r="X450" s="15">
        <f>IF(Format_SP2_v3!X449&lt;&gt;"", Format_SP2_v3!X449, "")</f>
        <v/>
      </c>
      <c r="Y450" s="15">
        <f>IF(Format_SP2_v3!Y449&lt;&gt;"", Format_SP2_v3!Y449, "")</f>
        <v/>
      </c>
      <c r="Z450" s="15">
        <f>IF(Format_SP2_v3!Z449&lt;&gt;"", Format_SP2_v3!Z449, "")</f>
        <v/>
      </c>
      <c r="AA450" s="15">
        <f>IF(Format_SP2_v3!AA449&lt;&gt;"", Format_SP2_v3!AA449, "")</f>
        <v/>
      </c>
      <c r="AB450" s="15">
        <f>IF(Format_SP2_v3!AB449&lt;&gt;"", Format_SP2_v3!AB449, "")</f>
        <v/>
      </c>
      <c r="AC450" s="15">
        <f>IF(Format_SP2_v3!AC449&lt;&gt;"", Format_SP2_v3!AC449, "")</f>
        <v/>
      </c>
      <c r="AD450" s="15">
        <f>IF(Format_SP2_v3!AD449&lt;&gt;"", Format_SP2_v3!AD449, "")</f>
        <v/>
      </c>
      <c r="AE450" s="15">
        <f>IF(Format_SP2_v3!AE449&lt;&gt;"", Format_SP2_v3!AE449, "")</f>
        <v/>
      </c>
      <c r="AF450" s="15">
        <f>IF(Format_SP2_v3!AF449&lt;&gt;"", Format_SP2_v3!AF449, "")</f>
        <v/>
      </c>
      <c r="AG450" s="15">
        <f>IF(Format_SP2_v3!AG449&lt;&gt;"", Format_SP2_v3!AG449, "")</f>
        <v/>
      </c>
      <c r="AH450" s="15">
        <f>IF(Format_SP2_v3!AH449&lt;&gt;"", Format_SP2_v3!AH449, "")</f>
        <v/>
      </c>
      <c r="AI450" s="15">
        <f>IF(Format_SP2_v3!AI449&lt;&gt;"", Format_SP2_v3!AI449, "")</f>
        <v/>
      </c>
      <c r="AJ450" s="15">
        <f>IF(Format_SP2_v3!AJ449&lt;&gt;"", Format_SP2_v3!AJ449, "")</f>
        <v/>
      </c>
      <c r="AK450" s="15">
        <f>IF(Format_SP2_v3!AK449&lt;&gt;"", Format_SP2_v3!AK449, "")</f>
        <v/>
      </c>
      <c r="AL450" s="15">
        <f>IF(Format_SP2_v3!AL449&lt;&gt;"", Format_SP2_v3!AL449, "")</f>
        <v/>
      </c>
      <c r="AM450" s="15">
        <f>IF(Format_SP2_v3!AM449&lt;&gt;"", Format_SP2_v3!AM449, "")</f>
        <v/>
      </c>
      <c r="AN450">
        <f>IF(Format_SP2_v3!AN449&lt;&gt;"", Format_SP2_v3!AN449, "")</f>
        <v/>
      </c>
    </row>
    <row r="451" ht="16" customHeight="1">
      <c r="A451" s="16">
        <f>IF(ROW()=4, Format_SP2_v3!A450, IF(ROW()&gt;MAX(Format_SP2_v3!$BC:$BC)+1, INDIRECT("Format_SP3_v2!" &amp; ADDRESS(ROW()-MAX(Format_SP2_v3!$BC:$BC)-1, COLUMN(), 4)), ""))</f>
        <v/>
      </c>
      <c r="B451" s="15">
        <f>IF(ROW()&gt;MAX(Format_SP2_v3!$BC:$BC)+1, INDIRECT("Format_SP3_v2!" &amp; ADDRESS(ROW()-MAX(Format_SP2_v3!$BC:$BC)-1, COLUMN(), 4)), "")</f>
        <v/>
      </c>
      <c r="C451" s="15">
        <f>IF(Format_SP2_v3!C450&lt;&gt;"", Format_SP2_v3!C450, "")</f>
        <v/>
      </c>
      <c r="D451" s="15">
        <f>IF(Format_SP2_v3!D450&lt;&gt;"", Format_SP2_v3!D450, "")</f>
        <v/>
      </c>
      <c r="E451" s="15">
        <f>IF(Format_SP2_v3!E450&lt;&gt;"", Format_SP2_v3!E450, "")</f>
        <v/>
      </c>
      <c r="F451" s="15">
        <f>IF(Format_SP2_v3!F450&lt;&gt;"", Format_SP2_v3!F450, "")</f>
        <v/>
      </c>
      <c r="G451" s="15">
        <f>IF(Format_SP2_v3!G450&lt;&gt;"", Format_SP2_v3!G450, "")</f>
        <v/>
      </c>
      <c r="H451" s="15">
        <f>IF(Format_SP2_v3!H450&lt;&gt;"", Format_SP2_v3!H450, "")</f>
        <v/>
      </c>
      <c r="I451" s="15">
        <f>IF(Format_SP2_v3!I450&lt;&gt;"", Format_SP2_v3!I450, "")</f>
        <v/>
      </c>
      <c r="J451" s="15">
        <f>IF(Format_SP2_v3!J450&lt;&gt;"", Format_SP2_v3!J450, "")</f>
        <v/>
      </c>
      <c r="K451" s="15">
        <f>IF(Format_SP2_v3!K450&lt;&gt;"", Format_SP2_v3!K450, "")</f>
        <v/>
      </c>
      <c r="L451" s="15">
        <f>IF(Format_SP2_v3!L450&lt;&gt;"", Format_SP2_v3!L450, "")</f>
        <v/>
      </c>
      <c r="M451" s="15">
        <f>IF(Format_SP2_v3!M450&lt;&gt;"", Format_SP2_v3!M450, "")</f>
        <v/>
      </c>
      <c r="N451" s="15">
        <f>IF(Format_SP2_v3!N450&lt;&gt;"", Format_SP2_v3!N450, "")</f>
        <v/>
      </c>
      <c r="O451" s="15">
        <f>IF(Format_SP2_v3!O450&lt;&gt;"", Format_SP2_v3!O450, "")</f>
        <v/>
      </c>
      <c r="P451" s="15">
        <f>IF(Format_SP2_v3!P450&lt;&gt;"", Format_SP2_v3!P450, "")</f>
        <v/>
      </c>
      <c r="Q451" s="15">
        <f>IF(Format_SP2_v3!Q450&lt;&gt;"", Format_SP2_v3!Q450, "")</f>
        <v/>
      </c>
      <c r="R451" s="15">
        <f>IF(Format_SP2_v3!R450&lt;&gt;"", Format_SP2_v3!R450, "")</f>
        <v/>
      </c>
      <c r="S451" s="15">
        <f>IF(Format_SP2_v3!S450&lt;&gt;"", Format_SP2_v3!S450, "")</f>
        <v/>
      </c>
      <c r="T451" s="15">
        <f>IF(Format_SP2_v3!T450&lt;&gt;"", Format_SP2_v3!T450, "")</f>
        <v/>
      </c>
      <c r="U451" s="15">
        <f>IF(Format_SP2_v3!U450&lt;&gt;"", Format_SP2_v3!U450, "")</f>
        <v/>
      </c>
      <c r="V451" s="15">
        <f>IF(Format_SP2_v3!V450&lt;&gt;"", Format_SP2_v3!V450, "")</f>
        <v/>
      </c>
      <c r="W451" s="15">
        <f>IF(Format_SP2_v3!W450&lt;&gt;"", Format_SP2_v3!W450, "")</f>
        <v/>
      </c>
      <c r="X451" s="15">
        <f>IF(Format_SP2_v3!X450&lt;&gt;"", Format_SP2_v3!X450, "")</f>
        <v/>
      </c>
      <c r="Y451" s="15">
        <f>IF(Format_SP2_v3!Y450&lt;&gt;"", Format_SP2_v3!Y450, "")</f>
        <v/>
      </c>
      <c r="Z451" s="15">
        <f>IF(Format_SP2_v3!Z450&lt;&gt;"", Format_SP2_v3!Z450, "")</f>
        <v/>
      </c>
      <c r="AA451" s="15">
        <f>IF(Format_SP2_v3!AA450&lt;&gt;"", Format_SP2_v3!AA450, "")</f>
        <v/>
      </c>
      <c r="AB451" s="15">
        <f>IF(Format_SP2_v3!AB450&lt;&gt;"", Format_SP2_v3!AB450, "")</f>
        <v/>
      </c>
      <c r="AC451" s="15">
        <f>IF(Format_SP2_v3!AC450&lt;&gt;"", Format_SP2_v3!AC450, "")</f>
        <v/>
      </c>
      <c r="AD451" s="15">
        <f>IF(Format_SP2_v3!AD450&lt;&gt;"", Format_SP2_v3!AD450, "")</f>
        <v/>
      </c>
      <c r="AE451" s="15">
        <f>IF(Format_SP2_v3!AE450&lt;&gt;"", Format_SP2_v3!AE450, "")</f>
        <v/>
      </c>
      <c r="AF451" s="15">
        <f>IF(Format_SP2_v3!AF450&lt;&gt;"", Format_SP2_v3!AF450, "")</f>
        <v/>
      </c>
      <c r="AG451" s="15">
        <f>IF(Format_SP2_v3!AG450&lt;&gt;"", Format_SP2_v3!AG450, "")</f>
        <v/>
      </c>
      <c r="AH451" s="15">
        <f>IF(Format_SP2_v3!AH450&lt;&gt;"", Format_SP2_v3!AH450, "")</f>
        <v/>
      </c>
      <c r="AI451" s="15">
        <f>IF(Format_SP2_v3!AI450&lt;&gt;"", Format_SP2_v3!AI450, "")</f>
        <v/>
      </c>
      <c r="AJ451" s="15">
        <f>IF(Format_SP2_v3!AJ450&lt;&gt;"", Format_SP2_v3!AJ450, "")</f>
        <v/>
      </c>
      <c r="AK451" s="15">
        <f>IF(Format_SP2_v3!AK450&lt;&gt;"", Format_SP2_v3!AK450, "")</f>
        <v/>
      </c>
      <c r="AL451" s="15">
        <f>IF(Format_SP2_v3!AL450&lt;&gt;"", Format_SP2_v3!AL450, "")</f>
        <v/>
      </c>
      <c r="AM451" s="15">
        <f>IF(Format_SP2_v3!AM450&lt;&gt;"", Format_SP2_v3!AM450, "")</f>
        <v/>
      </c>
      <c r="AN451">
        <f>IF(Format_SP2_v3!AN450&lt;&gt;"", Format_SP2_v3!AN450, "")</f>
        <v/>
      </c>
    </row>
    <row r="452" ht="16" customHeight="1">
      <c r="A452" s="16">
        <f>IF(ROW()=4, Format_SP2_v3!A451, IF(ROW()&gt;MAX(Format_SP2_v3!$BC:$BC)+1, INDIRECT("Format_SP3_v2!" &amp; ADDRESS(ROW()-MAX(Format_SP2_v3!$BC:$BC)-1, COLUMN(), 4)), ""))</f>
        <v/>
      </c>
      <c r="B452" s="15">
        <f>IF(ROW()&gt;MAX(Format_SP2_v3!$BC:$BC)+1, INDIRECT("Format_SP3_v2!" &amp; ADDRESS(ROW()-MAX(Format_SP2_v3!$BC:$BC)-1, COLUMN(), 4)), "")</f>
        <v/>
      </c>
      <c r="C452" s="15">
        <f>IF(Format_SP2_v3!C451&lt;&gt;"", Format_SP2_v3!C451, "")</f>
        <v/>
      </c>
      <c r="D452" s="15">
        <f>IF(Format_SP2_v3!D451&lt;&gt;"", Format_SP2_v3!D451, "")</f>
        <v/>
      </c>
      <c r="E452" s="15">
        <f>IF(Format_SP2_v3!E451&lt;&gt;"", Format_SP2_v3!E451, "")</f>
        <v/>
      </c>
      <c r="F452" s="15">
        <f>IF(Format_SP2_v3!F451&lt;&gt;"", Format_SP2_v3!F451, "")</f>
        <v/>
      </c>
      <c r="G452" s="15">
        <f>IF(Format_SP2_v3!G451&lt;&gt;"", Format_SP2_v3!G451, "")</f>
        <v/>
      </c>
      <c r="H452" s="15">
        <f>IF(Format_SP2_v3!H451&lt;&gt;"", Format_SP2_v3!H451, "")</f>
        <v/>
      </c>
      <c r="I452" s="15">
        <f>IF(Format_SP2_v3!I451&lt;&gt;"", Format_SP2_v3!I451, "")</f>
        <v/>
      </c>
      <c r="J452" s="15">
        <f>IF(Format_SP2_v3!J451&lt;&gt;"", Format_SP2_v3!J451, "")</f>
        <v/>
      </c>
      <c r="K452" s="15">
        <f>IF(Format_SP2_v3!K451&lt;&gt;"", Format_SP2_v3!K451, "")</f>
        <v/>
      </c>
      <c r="L452" s="15">
        <f>IF(Format_SP2_v3!L451&lt;&gt;"", Format_SP2_v3!L451, "")</f>
        <v/>
      </c>
      <c r="M452" s="15">
        <f>IF(Format_SP2_v3!M451&lt;&gt;"", Format_SP2_v3!M451, "")</f>
        <v/>
      </c>
      <c r="N452" s="15">
        <f>IF(Format_SP2_v3!N451&lt;&gt;"", Format_SP2_v3!N451, "")</f>
        <v/>
      </c>
      <c r="O452" s="15">
        <f>IF(Format_SP2_v3!O451&lt;&gt;"", Format_SP2_v3!O451, "")</f>
        <v/>
      </c>
      <c r="P452" s="15">
        <f>IF(Format_SP2_v3!P451&lt;&gt;"", Format_SP2_v3!P451, "")</f>
        <v/>
      </c>
      <c r="Q452" s="15">
        <f>IF(Format_SP2_v3!Q451&lt;&gt;"", Format_SP2_v3!Q451, "")</f>
        <v/>
      </c>
      <c r="R452" s="15">
        <f>IF(Format_SP2_v3!R451&lt;&gt;"", Format_SP2_v3!R451, "")</f>
        <v/>
      </c>
      <c r="S452" s="15">
        <f>IF(Format_SP2_v3!S451&lt;&gt;"", Format_SP2_v3!S451, "")</f>
        <v/>
      </c>
      <c r="T452" s="15">
        <f>IF(Format_SP2_v3!T451&lt;&gt;"", Format_SP2_v3!T451, "")</f>
        <v/>
      </c>
      <c r="U452" s="15">
        <f>IF(Format_SP2_v3!U451&lt;&gt;"", Format_SP2_v3!U451, "")</f>
        <v/>
      </c>
      <c r="V452" s="15">
        <f>IF(Format_SP2_v3!V451&lt;&gt;"", Format_SP2_v3!V451, "")</f>
        <v/>
      </c>
      <c r="W452" s="15">
        <f>IF(Format_SP2_v3!W451&lt;&gt;"", Format_SP2_v3!W451, "")</f>
        <v/>
      </c>
      <c r="X452" s="15">
        <f>IF(Format_SP2_v3!X451&lt;&gt;"", Format_SP2_v3!X451, "")</f>
        <v/>
      </c>
      <c r="Y452" s="15">
        <f>IF(Format_SP2_v3!Y451&lt;&gt;"", Format_SP2_v3!Y451, "")</f>
        <v/>
      </c>
      <c r="Z452" s="15">
        <f>IF(Format_SP2_v3!Z451&lt;&gt;"", Format_SP2_v3!Z451, "")</f>
        <v/>
      </c>
      <c r="AA452" s="15">
        <f>IF(Format_SP2_v3!AA451&lt;&gt;"", Format_SP2_v3!AA451, "")</f>
        <v/>
      </c>
      <c r="AB452" s="15">
        <f>IF(Format_SP2_v3!AB451&lt;&gt;"", Format_SP2_v3!AB451, "")</f>
        <v/>
      </c>
      <c r="AC452" s="15">
        <f>IF(Format_SP2_v3!AC451&lt;&gt;"", Format_SP2_v3!AC451, "")</f>
        <v/>
      </c>
      <c r="AD452" s="15">
        <f>IF(Format_SP2_v3!AD451&lt;&gt;"", Format_SP2_v3!AD451, "")</f>
        <v/>
      </c>
      <c r="AE452" s="15">
        <f>IF(Format_SP2_v3!AE451&lt;&gt;"", Format_SP2_v3!AE451, "")</f>
        <v/>
      </c>
      <c r="AF452" s="15">
        <f>IF(Format_SP2_v3!AF451&lt;&gt;"", Format_SP2_v3!AF451, "")</f>
        <v/>
      </c>
      <c r="AG452" s="15">
        <f>IF(Format_SP2_v3!AG451&lt;&gt;"", Format_SP2_v3!AG451, "")</f>
        <v/>
      </c>
      <c r="AH452" s="15">
        <f>IF(Format_SP2_v3!AH451&lt;&gt;"", Format_SP2_v3!AH451, "")</f>
        <v/>
      </c>
      <c r="AI452" s="15">
        <f>IF(Format_SP2_v3!AI451&lt;&gt;"", Format_SP2_v3!AI451, "")</f>
        <v/>
      </c>
      <c r="AJ452" s="15">
        <f>IF(Format_SP2_v3!AJ451&lt;&gt;"", Format_SP2_v3!AJ451, "")</f>
        <v/>
      </c>
      <c r="AK452" s="15">
        <f>IF(Format_SP2_v3!AK451&lt;&gt;"", Format_SP2_v3!AK451, "")</f>
        <v/>
      </c>
      <c r="AL452" s="15">
        <f>IF(Format_SP2_v3!AL451&lt;&gt;"", Format_SP2_v3!AL451, "")</f>
        <v/>
      </c>
      <c r="AM452" s="15">
        <f>IF(Format_SP2_v3!AM451&lt;&gt;"", Format_SP2_v3!AM451, "")</f>
        <v/>
      </c>
      <c r="AN452">
        <f>IF(Format_SP2_v3!AN451&lt;&gt;"", Format_SP2_v3!AN451, "")</f>
        <v/>
      </c>
    </row>
    <row r="453" ht="16" customHeight="1">
      <c r="A453" s="16">
        <f>IF(ROW()=4, Format_SP2_v3!A452, IF(ROW()&gt;MAX(Format_SP2_v3!$BC:$BC)+1, INDIRECT("Format_SP3_v2!" &amp; ADDRESS(ROW()-MAX(Format_SP2_v3!$BC:$BC)-1, COLUMN(), 4)), ""))</f>
        <v/>
      </c>
      <c r="B453" s="15">
        <f>IF(ROW()&gt;MAX(Format_SP2_v3!$BC:$BC)+1, INDIRECT("Format_SP3_v2!" &amp; ADDRESS(ROW()-MAX(Format_SP2_v3!$BC:$BC)-1, COLUMN(), 4)), "")</f>
        <v/>
      </c>
      <c r="C453" s="15">
        <f>IF(Format_SP2_v3!C452&lt;&gt;"", Format_SP2_v3!C452, "")</f>
        <v/>
      </c>
      <c r="D453" s="15">
        <f>IF(Format_SP2_v3!D452&lt;&gt;"", Format_SP2_v3!D452, "")</f>
        <v/>
      </c>
      <c r="E453" s="15">
        <f>IF(Format_SP2_v3!E452&lt;&gt;"", Format_SP2_v3!E452, "")</f>
        <v/>
      </c>
      <c r="F453" s="15">
        <f>IF(Format_SP2_v3!F452&lt;&gt;"", Format_SP2_v3!F452, "")</f>
        <v/>
      </c>
      <c r="G453" s="15">
        <f>IF(Format_SP2_v3!G452&lt;&gt;"", Format_SP2_v3!G452, "")</f>
        <v/>
      </c>
      <c r="H453" s="15">
        <f>IF(Format_SP2_v3!H452&lt;&gt;"", Format_SP2_v3!H452, "")</f>
        <v/>
      </c>
      <c r="I453" s="15">
        <f>IF(Format_SP2_v3!I452&lt;&gt;"", Format_SP2_v3!I452, "")</f>
        <v/>
      </c>
      <c r="J453" s="15">
        <f>IF(Format_SP2_v3!J452&lt;&gt;"", Format_SP2_v3!J452, "")</f>
        <v/>
      </c>
      <c r="K453" s="15">
        <f>IF(Format_SP2_v3!K452&lt;&gt;"", Format_SP2_v3!K452, "")</f>
        <v/>
      </c>
      <c r="L453" s="15">
        <f>IF(Format_SP2_v3!L452&lt;&gt;"", Format_SP2_v3!L452, "")</f>
        <v/>
      </c>
      <c r="M453" s="15">
        <f>IF(Format_SP2_v3!M452&lt;&gt;"", Format_SP2_v3!M452, "")</f>
        <v/>
      </c>
      <c r="N453" s="15">
        <f>IF(Format_SP2_v3!N452&lt;&gt;"", Format_SP2_v3!N452, "")</f>
        <v/>
      </c>
      <c r="O453" s="15">
        <f>IF(Format_SP2_v3!O452&lt;&gt;"", Format_SP2_v3!O452, "")</f>
        <v/>
      </c>
      <c r="P453" s="15">
        <f>IF(Format_SP2_v3!P452&lt;&gt;"", Format_SP2_v3!P452, "")</f>
        <v/>
      </c>
      <c r="Q453" s="15">
        <f>IF(Format_SP2_v3!Q452&lt;&gt;"", Format_SP2_v3!Q452, "")</f>
        <v/>
      </c>
      <c r="R453" s="15">
        <f>IF(Format_SP2_v3!R452&lt;&gt;"", Format_SP2_v3!R452, "")</f>
        <v/>
      </c>
      <c r="S453" s="15">
        <f>IF(Format_SP2_v3!S452&lt;&gt;"", Format_SP2_v3!S452, "")</f>
        <v/>
      </c>
      <c r="T453" s="15">
        <f>IF(Format_SP2_v3!T452&lt;&gt;"", Format_SP2_v3!T452, "")</f>
        <v/>
      </c>
      <c r="U453" s="15">
        <f>IF(Format_SP2_v3!U452&lt;&gt;"", Format_SP2_v3!U452, "")</f>
        <v/>
      </c>
      <c r="V453" s="15">
        <f>IF(Format_SP2_v3!V452&lt;&gt;"", Format_SP2_v3!V452, "")</f>
        <v/>
      </c>
      <c r="W453" s="15">
        <f>IF(Format_SP2_v3!W452&lt;&gt;"", Format_SP2_v3!W452, "")</f>
        <v/>
      </c>
      <c r="X453" s="15">
        <f>IF(Format_SP2_v3!X452&lt;&gt;"", Format_SP2_v3!X452, "")</f>
        <v/>
      </c>
      <c r="Y453" s="15">
        <f>IF(Format_SP2_v3!Y452&lt;&gt;"", Format_SP2_v3!Y452, "")</f>
        <v/>
      </c>
      <c r="Z453" s="15">
        <f>IF(Format_SP2_v3!Z452&lt;&gt;"", Format_SP2_v3!Z452, "")</f>
        <v/>
      </c>
      <c r="AA453" s="15">
        <f>IF(Format_SP2_v3!AA452&lt;&gt;"", Format_SP2_v3!AA452, "")</f>
        <v/>
      </c>
      <c r="AB453" s="15">
        <f>IF(Format_SP2_v3!AB452&lt;&gt;"", Format_SP2_v3!AB452, "")</f>
        <v/>
      </c>
      <c r="AC453" s="15">
        <f>IF(Format_SP2_v3!AC452&lt;&gt;"", Format_SP2_v3!AC452, "")</f>
        <v/>
      </c>
      <c r="AD453" s="15">
        <f>IF(Format_SP2_v3!AD452&lt;&gt;"", Format_SP2_v3!AD452, "")</f>
        <v/>
      </c>
      <c r="AE453" s="15">
        <f>IF(Format_SP2_v3!AE452&lt;&gt;"", Format_SP2_v3!AE452, "")</f>
        <v/>
      </c>
      <c r="AF453" s="15">
        <f>IF(Format_SP2_v3!AF452&lt;&gt;"", Format_SP2_v3!AF452, "")</f>
        <v/>
      </c>
      <c r="AG453" s="15">
        <f>IF(Format_SP2_v3!AG452&lt;&gt;"", Format_SP2_v3!AG452, "")</f>
        <v/>
      </c>
      <c r="AH453" s="15">
        <f>IF(Format_SP2_v3!AH452&lt;&gt;"", Format_SP2_v3!AH452, "")</f>
        <v/>
      </c>
      <c r="AI453" s="15">
        <f>IF(Format_SP2_v3!AI452&lt;&gt;"", Format_SP2_v3!AI452, "")</f>
        <v/>
      </c>
      <c r="AJ453" s="15">
        <f>IF(Format_SP2_v3!AJ452&lt;&gt;"", Format_SP2_v3!AJ452, "")</f>
        <v/>
      </c>
      <c r="AK453" s="15">
        <f>IF(Format_SP2_v3!AK452&lt;&gt;"", Format_SP2_v3!AK452, "")</f>
        <v/>
      </c>
      <c r="AL453" s="15">
        <f>IF(Format_SP2_v3!AL452&lt;&gt;"", Format_SP2_v3!AL452, "")</f>
        <v/>
      </c>
      <c r="AM453" s="15">
        <f>IF(Format_SP2_v3!AM452&lt;&gt;"", Format_SP2_v3!AM452, "")</f>
        <v/>
      </c>
      <c r="AN453">
        <f>IF(Format_SP2_v3!AN452&lt;&gt;"", Format_SP2_v3!AN452, "")</f>
        <v/>
      </c>
    </row>
    <row r="454" ht="16" customHeight="1">
      <c r="A454" s="16">
        <f>IF(ROW()=4, Format_SP2_v3!A453, IF(ROW()&gt;MAX(Format_SP2_v3!$BC:$BC)+1, INDIRECT("Format_SP3_v2!" &amp; ADDRESS(ROW()-MAX(Format_SP2_v3!$BC:$BC)-1, COLUMN(), 4)), ""))</f>
        <v/>
      </c>
      <c r="B454" s="15">
        <f>IF(ROW()&gt;MAX(Format_SP2_v3!$BC:$BC)+1, INDIRECT("Format_SP3_v2!" &amp; ADDRESS(ROW()-MAX(Format_SP2_v3!$BC:$BC)-1, COLUMN(), 4)), "")</f>
        <v/>
      </c>
      <c r="C454" s="15">
        <f>IF(Format_SP2_v3!C453&lt;&gt;"", Format_SP2_v3!C453, "")</f>
        <v/>
      </c>
      <c r="D454" s="15">
        <f>IF(Format_SP2_v3!D453&lt;&gt;"", Format_SP2_v3!D453, "")</f>
        <v/>
      </c>
      <c r="E454" s="15">
        <f>IF(Format_SP2_v3!E453&lt;&gt;"", Format_SP2_v3!E453, "")</f>
        <v/>
      </c>
      <c r="F454" s="15">
        <f>IF(Format_SP2_v3!F453&lt;&gt;"", Format_SP2_v3!F453, "")</f>
        <v/>
      </c>
      <c r="G454" s="15">
        <f>IF(Format_SP2_v3!G453&lt;&gt;"", Format_SP2_v3!G453, "")</f>
        <v/>
      </c>
      <c r="H454" s="15">
        <f>IF(Format_SP2_v3!H453&lt;&gt;"", Format_SP2_v3!H453, "")</f>
        <v/>
      </c>
      <c r="I454" s="15">
        <f>IF(Format_SP2_v3!I453&lt;&gt;"", Format_SP2_v3!I453, "")</f>
        <v/>
      </c>
      <c r="J454" s="15">
        <f>IF(Format_SP2_v3!J453&lt;&gt;"", Format_SP2_v3!J453, "")</f>
        <v/>
      </c>
      <c r="K454" s="15">
        <f>IF(Format_SP2_v3!K453&lt;&gt;"", Format_SP2_v3!K453, "")</f>
        <v/>
      </c>
      <c r="L454" s="15">
        <f>IF(Format_SP2_v3!L453&lt;&gt;"", Format_SP2_v3!L453, "")</f>
        <v/>
      </c>
      <c r="M454" s="15">
        <f>IF(Format_SP2_v3!M453&lt;&gt;"", Format_SP2_v3!M453, "")</f>
        <v/>
      </c>
      <c r="N454" s="15">
        <f>IF(Format_SP2_v3!N453&lt;&gt;"", Format_SP2_v3!N453, "")</f>
        <v/>
      </c>
      <c r="O454" s="15">
        <f>IF(Format_SP2_v3!O453&lt;&gt;"", Format_SP2_v3!O453, "")</f>
        <v/>
      </c>
      <c r="P454" s="15">
        <f>IF(Format_SP2_v3!P453&lt;&gt;"", Format_SP2_v3!P453, "")</f>
        <v/>
      </c>
      <c r="Q454" s="15">
        <f>IF(Format_SP2_v3!Q453&lt;&gt;"", Format_SP2_v3!Q453, "")</f>
        <v/>
      </c>
      <c r="R454" s="15">
        <f>IF(Format_SP2_v3!R453&lt;&gt;"", Format_SP2_v3!R453, "")</f>
        <v/>
      </c>
      <c r="S454" s="15">
        <f>IF(Format_SP2_v3!S453&lt;&gt;"", Format_SP2_v3!S453, "")</f>
        <v/>
      </c>
      <c r="T454" s="15">
        <f>IF(Format_SP2_v3!T453&lt;&gt;"", Format_SP2_v3!T453, "")</f>
        <v/>
      </c>
      <c r="U454" s="15">
        <f>IF(Format_SP2_v3!U453&lt;&gt;"", Format_SP2_v3!U453, "")</f>
        <v/>
      </c>
      <c r="V454" s="15">
        <f>IF(Format_SP2_v3!V453&lt;&gt;"", Format_SP2_v3!V453, "")</f>
        <v/>
      </c>
      <c r="W454" s="15">
        <f>IF(Format_SP2_v3!W453&lt;&gt;"", Format_SP2_v3!W453, "")</f>
        <v/>
      </c>
      <c r="X454" s="15">
        <f>IF(Format_SP2_v3!X453&lt;&gt;"", Format_SP2_v3!X453, "")</f>
        <v/>
      </c>
      <c r="Y454" s="15">
        <f>IF(Format_SP2_v3!Y453&lt;&gt;"", Format_SP2_v3!Y453, "")</f>
        <v/>
      </c>
      <c r="Z454" s="15">
        <f>IF(Format_SP2_v3!Z453&lt;&gt;"", Format_SP2_v3!Z453, "")</f>
        <v/>
      </c>
      <c r="AA454" s="15">
        <f>IF(Format_SP2_v3!AA453&lt;&gt;"", Format_SP2_v3!AA453, "")</f>
        <v/>
      </c>
      <c r="AB454" s="15">
        <f>IF(Format_SP2_v3!AB453&lt;&gt;"", Format_SP2_v3!AB453, "")</f>
        <v/>
      </c>
      <c r="AC454" s="15">
        <f>IF(Format_SP2_v3!AC453&lt;&gt;"", Format_SP2_v3!AC453, "")</f>
        <v/>
      </c>
      <c r="AD454" s="15">
        <f>IF(Format_SP2_v3!AD453&lt;&gt;"", Format_SP2_v3!AD453, "")</f>
        <v/>
      </c>
      <c r="AE454" s="15">
        <f>IF(Format_SP2_v3!AE453&lt;&gt;"", Format_SP2_v3!AE453, "")</f>
        <v/>
      </c>
      <c r="AF454" s="15">
        <f>IF(Format_SP2_v3!AF453&lt;&gt;"", Format_SP2_v3!AF453, "")</f>
        <v/>
      </c>
      <c r="AG454" s="15">
        <f>IF(Format_SP2_v3!AG453&lt;&gt;"", Format_SP2_v3!AG453, "")</f>
        <v/>
      </c>
      <c r="AH454" s="15">
        <f>IF(Format_SP2_v3!AH453&lt;&gt;"", Format_SP2_v3!AH453, "")</f>
        <v/>
      </c>
      <c r="AI454" s="15">
        <f>IF(Format_SP2_v3!AI453&lt;&gt;"", Format_SP2_v3!AI453, "")</f>
        <v/>
      </c>
      <c r="AJ454" s="15">
        <f>IF(Format_SP2_v3!AJ453&lt;&gt;"", Format_SP2_v3!AJ453, "")</f>
        <v/>
      </c>
      <c r="AK454" s="15">
        <f>IF(Format_SP2_v3!AK453&lt;&gt;"", Format_SP2_v3!AK453, "")</f>
        <v/>
      </c>
      <c r="AL454" s="15">
        <f>IF(Format_SP2_v3!AL453&lt;&gt;"", Format_SP2_v3!AL453, "")</f>
        <v/>
      </c>
      <c r="AM454" s="15">
        <f>IF(Format_SP2_v3!AM453&lt;&gt;"", Format_SP2_v3!AM453, "")</f>
        <v/>
      </c>
      <c r="AN454">
        <f>IF(Format_SP2_v3!AN453&lt;&gt;"", Format_SP2_v3!AN453, "")</f>
        <v/>
      </c>
    </row>
    <row r="455" ht="16" customHeight="1">
      <c r="A455" s="16">
        <f>IF(ROW()=4, Format_SP2_v3!A454, IF(ROW()&gt;MAX(Format_SP2_v3!$BC:$BC)+1, INDIRECT("Format_SP3_v2!" &amp; ADDRESS(ROW()-MAX(Format_SP2_v3!$BC:$BC)-1, COLUMN(), 4)), ""))</f>
        <v/>
      </c>
      <c r="B455" s="15">
        <f>IF(ROW()&gt;MAX(Format_SP2_v3!$BC:$BC)+1, INDIRECT("Format_SP3_v2!" &amp; ADDRESS(ROW()-MAX(Format_SP2_v3!$BC:$BC)-1, COLUMN(), 4)), "")</f>
        <v/>
      </c>
      <c r="C455" s="15">
        <f>IF(Format_SP2_v3!C454&lt;&gt;"", Format_SP2_v3!C454, "")</f>
        <v/>
      </c>
      <c r="D455" s="15">
        <f>IF(Format_SP2_v3!D454&lt;&gt;"", Format_SP2_v3!D454, "")</f>
        <v/>
      </c>
      <c r="E455" s="15">
        <f>IF(Format_SP2_v3!E454&lt;&gt;"", Format_SP2_v3!E454, "")</f>
        <v/>
      </c>
      <c r="F455" s="15">
        <f>IF(Format_SP2_v3!F454&lt;&gt;"", Format_SP2_v3!F454, "")</f>
        <v/>
      </c>
      <c r="G455" s="15">
        <f>IF(Format_SP2_v3!G454&lt;&gt;"", Format_SP2_v3!G454, "")</f>
        <v/>
      </c>
      <c r="H455" s="15">
        <f>IF(Format_SP2_v3!H454&lt;&gt;"", Format_SP2_v3!H454, "")</f>
        <v/>
      </c>
      <c r="I455" s="15">
        <f>IF(Format_SP2_v3!I454&lt;&gt;"", Format_SP2_v3!I454, "")</f>
        <v/>
      </c>
      <c r="J455" s="15">
        <f>IF(Format_SP2_v3!J454&lt;&gt;"", Format_SP2_v3!J454, "")</f>
        <v/>
      </c>
      <c r="K455" s="15">
        <f>IF(Format_SP2_v3!K454&lt;&gt;"", Format_SP2_v3!K454, "")</f>
        <v/>
      </c>
      <c r="L455" s="15">
        <f>IF(Format_SP2_v3!L454&lt;&gt;"", Format_SP2_v3!L454, "")</f>
        <v/>
      </c>
      <c r="M455" s="15">
        <f>IF(Format_SP2_v3!M454&lt;&gt;"", Format_SP2_v3!M454, "")</f>
        <v/>
      </c>
      <c r="N455" s="15">
        <f>IF(Format_SP2_v3!N454&lt;&gt;"", Format_SP2_v3!N454, "")</f>
        <v/>
      </c>
      <c r="O455" s="15">
        <f>IF(Format_SP2_v3!O454&lt;&gt;"", Format_SP2_v3!O454, "")</f>
        <v/>
      </c>
      <c r="P455" s="15">
        <f>IF(Format_SP2_v3!P454&lt;&gt;"", Format_SP2_v3!P454, "")</f>
        <v/>
      </c>
      <c r="Q455" s="15">
        <f>IF(Format_SP2_v3!Q454&lt;&gt;"", Format_SP2_v3!Q454, "")</f>
        <v/>
      </c>
      <c r="R455" s="15">
        <f>IF(Format_SP2_v3!R454&lt;&gt;"", Format_SP2_v3!R454, "")</f>
        <v/>
      </c>
      <c r="S455" s="15">
        <f>IF(Format_SP2_v3!S454&lt;&gt;"", Format_SP2_v3!S454, "")</f>
        <v/>
      </c>
      <c r="T455" s="15">
        <f>IF(Format_SP2_v3!T454&lt;&gt;"", Format_SP2_v3!T454, "")</f>
        <v/>
      </c>
      <c r="U455" s="15">
        <f>IF(Format_SP2_v3!U454&lt;&gt;"", Format_SP2_v3!U454, "")</f>
        <v/>
      </c>
      <c r="V455" s="15">
        <f>IF(Format_SP2_v3!V454&lt;&gt;"", Format_SP2_v3!V454, "")</f>
        <v/>
      </c>
      <c r="W455" s="15">
        <f>IF(Format_SP2_v3!W454&lt;&gt;"", Format_SP2_v3!W454, "")</f>
        <v/>
      </c>
      <c r="X455" s="15">
        <f>IF(Format_SP2_v3!X454&lt;&gt;"", Format_SP2_v3!X454, "")</f>
        <v/>
      </c>
      <c r="Y455" s="15">
        <f>IF(Format_SP2_v3!Y454&lt;&gt;"", Format_SP2_v3!Y454, "")</f>
        <v/>
      </c>
      <c r="Z455" s="15">
        <f>IF(Format_SP2_v3!Z454&lt;&gt;"", Format_SP2_v3!Z454, "")</f>
        <v/>
      </c>
      <c r="AA455" s="15">
        <f>IF(Format_SP2_v3!AA454&lt;&gt;"", Format_SP2_v3!AA454, "")</f>
        <v/>
      </c>
      <c r="AB455" s="15">
        <f>IF(Format_SP2_v3!AB454&lt;&gt;"", Format_SP2_v3!AB454, "")</f>
        <v/>
      </c>
      <c r="AC455" s="15">
        <f>IF(Format_SP2_v3!AC454&lt;&gt;"", Format_SP2_v3!AC454, "")</f>
        <v/>
      </c>
      <c r="AD455" s="15">
        <f>IF(Format_SP2_v3!AD454&lt;&gt;"", Format_SP2_v3!AD454, "")</f>
        <v/>
      </c>
      <c r="AE455" s="15">
        <f>IF(Format_SP2_v3!AE454&lt;&gt;"", Format_SP2_v3!AE454, "")</f>
        <v/>
      </c>
      <c r="AF455" s="15">
        <f>IF(Format_SP2_v3!AF454&lt;&gt;"", Format_SP2_v3!AF454, "")</f>
        <v/>
      </c>
      <c r="AG455" s="15">
        <f>IF(Format_SP2_v3!AG454&lt;&gt;"", Format_SP2_v3!AG454, "")</f>
        <v/>
      </c>
      <c r="AH455" s="15">
        <f>IF(Format_SP2_v3!AH454&lt;&gt;"", Format_SP2_v3!AH454, "")</f>
        <v/>
      </c>
      <c r="AI455" s="15">
        <f>IF(Format_SP2_v3!AI454&lt;&gt;"", Format_SP2_v3!AI454, "")</f>
        <v/>
      </c>
      <c r="AJ455" s="15">
        <f>IF(Format_SP2_v3!AJ454&lt;&gt;"", Format_SP2_v3!AJ454, "")</f>
        <v/>
      </c>
      <c r="AK455" s="15">
        <f>IF(Format_SP2_v3!AK454&lt;&gt;"", Format_SP2_v3!AK454, "")</f>
        <v/>
      </c>
      <c r="AL455" s="15">
        <f>IF(Format_SP2_v3!AL454&lt;&gt;"", Format_SP2_v3!AL454, "")</f>
        <v/>
      </c>
      <c r="AM455" s="15">
        <f>IF(Format_SP2_v3!AM454&lt;&gt;"", Format_SP2_v3!AM454, "")</f>
        <v/>
      </c>
      <c r="AN455">
        <f>IF(Format_SP2_v3!AN454&lt;&gt;"", Format_SP2_v3!AN454, "")</f>
        <v/>
      </c>
    </row>
    <row r="456" ht="16" customHeight="1">
      <c r="A456" s="16">
        <f>IF(ROW()=4, Format_SP2_v3!A455, IF(ROW()&gt;MAX(Format_SP2_v3!$BC:$BC)+1, INDIRECT("Format_SP3_v2!" &amp; ADDRESS(ROW()-MAX(Format_SP2_v3!$BC:$BC)-1, COLUMN(), 4)), ""))</f>
        <v/>
      </c>
      <c r="B456" s="15">
        <f>IF(ROW()&gt;MAX(Format_SP2_v3!$BC:$BC)+1, INDIRECT("Format_SP3_v2!" &amp; ADDRESS(ROW()-MAX(Format_SP2_v3!$BC:$BC)-1, COLUMN(), 4)), "")</f>
        <v/>
      </c>
      <c r="C456" s="15">
        <f>IF(Format_SP2_v3!C455&lt;&gt;"", Format_SP2_v3!C455, "")</f>
        <v/>
      </c>
      <c r="D456" s="15">
        <f>IF(Format_SP2_v3!D455&lt;&gt;"", Format_SP2_v3!D455, "")</f>
        <v/>
      </c>
      <c r="E456" s="15">
        <f>IF(Format_SP2_v3!E455&lt;&gt;"", Format_SP2_v3!E455, "")</f>
        <v/>
      </c>
      <c r="F456" s="15">
        <f>IF(Format_SP2_v3!F455&lt;&gt;"", Format_SP2_v3!F455, "")</f>
        <v/>
      </c>
      <c r="G456" s="15">
        <f>IF(Format_SP2_v3!G455&lt;&gt;"", Format_SP2_v3!G455, "")</f>
        <v/>
      </c>
      <c r="H456" s="15">
        <f>IF(Format_SP2_v3!H455&lt;&gt;"", Format_SP2_v3!H455, "")</f>
        <v/>
      </c>
      <c r="I456" s="15">
        <f>IF(Format_SP2_v3!I455&lt;&gt;"", Format_SP2_v3!I455, "")</f>
        <v/>
      </c>
      <c r="J456" s="15">
        <f>IF(Format_SP2_v3!J455&lt;&gt;"", Format_SP2_v3!J455, "")</f>
        <v/>
      </c>
      <c r="K456" s="15">
        <f>IF(Format_SP2_v3!K455&lt;&gt;"", Format_SP2_v3!K455, "")</f>
        <v/>
      </c>
      <c r="L456" s="15">
        <f>IF(Format_SP2_v3!L455&lt;&gt;"", Format_SP2_v3!L455, "")</f>
        <v/>
      </c>
      <c r="M456" s="15">
        <f>IF(Format_SP2_v3!M455&lt;&gt;"", Format_SP2_v3!M455, "")</f>
        <v/>
      </c>
      <c r="N456" s="15">
        <f>IF(Format_SP2_v3!N455&lt;&gt;"", Format_SP2_v3!N455, "")</f>
        <v/>
      </c>
      <c r="O456" s="15">
        <f>IF(Format_SP2_v3!O455&lt;&gt;"", Format_SP2_v3!O455, "")</f>
        <v/>
      </c>
      <c r="P456" s="15">
        <f>IF(Format_SP2_v3!P455&lt;&gt;"", Format_SP2_v3!P455, "")</f>
        <v/>
      </c>
      <c r="Q456" s="15">
        <f>IF(Format_SP2_v3!Q455&lt;&gt;"", Format_SP2_v3!Q455, "")</f>
        <v/>
      </c>
      <c r="R456" s="15">
        <f>IF(Format_SP2_v3!R455&lt;&gt;"", Format_SP2_v3!R455, "")</f>
        <v/>
      </c>
      <c r="S456" s="15">
        <f>IF(Format_SP2_v3!S455&lt;&gt;"", Format_SP2_v3!S455, "")</f>
        <v/>
      </c>
      <c r="T456" s="15">
        <f>IF(Format_SP2_v3!T455&lt;&gt;"", Format_SP2_v3!T455, "")</f>
        <v/>
      </c>
      <c r="U456" s="15">
        <f>IF(Format_SP2_v3!U455&lt;&gt;"", Format_SP2_v3!U455, "")</f>
        <v/>
      </c>
      <c r="V456" s="15">
        <f>IF(Format_SP2_v3!V455&lt;&gt;"", Format_SP2_v3!V455, "")</f>
        <v/>
      </c>
      <c r="W456" s="15">
        <f>IF(Format_SP2_v3!W455&lt;&gt;"", Format_SP2_v3!W455, "")</f>
        <v/>
      </c>
      <c r="X456" s="15">
        <f>IF(Format_SP2_v3!X455&lt;&gt;"", Format_SP2_v3!X455, "")</f>
        <v/>
      </c>
      <c r="Y456" s="15">
        <f>IF(Format_SP2_v3!Y455&lt;&gt;"", Format_SP2_v3!Y455, "")</f>
        <v/>
      </c>
      <c r="Z456" s="15">
        <f>IF(Format_SP2_v3!Z455&lt;&gt;"", Format_SP2_v3!Z455, "")</f>
        <v/>
      </c>
      <c r="AA456" s="15">
        <f>IF(Format_SP2_v3!AA455&lt;&gt;"", Format_SP2_v3!AA455, "")</f>
        <v/>
      </c>
      <c r="AB456" s="15">
        <f>IF(Format_SP2_v3!AB455&lt;&gt;"", Format_SP2_v3!AB455, "")</f>
        <v/>
      </c>
      <c r="AC456" s="15">
        <f>IF(Format_SP2_v3!AC455&lt;&gt;"", Format_SP2_v3!AC455, "")</f>
        <v/>
      </c>
      <c r="AD456" s="15">
        <f>IF(Format_SP2_v3!AD455&lt;&gt;"", Format_SP2_v3!AD455, "")</f>
        <v/>
      </c>
      <c r="AE456" s="15">
        <f>IF(Format_SP2_v3!AE455&lt;&gt;"", Format_SP2_v3!AE455, "")</f>
        <v/>
      </c>
      <c r="AF456" s="15">
        <f>IF(Format_SP2_v3!AF455&lt;&gt;"", Format_SP2_v3!AF455, "")</f>
        <v/>
      </c>
      <c r="AG456" s="15">
        <f>IF(Format_SP2_v3!AG455&lt;&gt;"", Format_SP2_v3!AG455, "")</f>
        <v/>
      </c>
      <c r="AH456" s="15">
        <f>IF(Format_SP2_v3!AH455&lt;&gt;"", Format_SP2_v3!AH455, "")</f>
        <v/>
      </c>
      <c r="AI456" s="15">
        <f>IF(Format_SP2_v3!AI455&lt;&gt;"", Format_SP2_v3!AI455, "")</f>
        <v/>
      </c>
      <c r="AJ456" s="15">
        <f>IF(Format_SP2_v3!AJ455&lt;&gt;"", Format_SP2_v3!AJ455, "")</f>
        <v/>
      </c>
      <c r="AK456" s="15">
        <f>IF(Format_SP2_v3!AK455&lt;&gt;"", Format_SP2_v3!AK455, "")</f>
        <v/>
      </c>
      <c r="AL456" s="15">
        <f>IF(Format_SP2_v3!AL455&lt;&gt;"", Format_SP2_v3!AL455, "")</f>
        <v/>
      </c>
      <c r="AM456" s="15">
        <f>IF(Format_SP2_v3!AM455&lt;&gt;"", Format_SP2_v3!AM455, "")</f>
        <v/>
      </c>
      <c r="AN456">
        <f>IF(Format_SP2_v3!AN455&lt;&gt;"", Format_SP2_v3!AN455, "")</f>
        <v/>
      </c>
    </row>
    <row r="457" ht="16" customHeight="1">
      <c r="A457" s="16">
        <f>IF(ROW()=4, Format_SP2_v3!A456, IF(ROW()&gt;MAX(Format_SP2_v3!$BC:$BC)+1, INDIRECT("Format_SP3_v2!" &amp; ADDRESS(ROW()-MAX(Format_SP2_v3!$BC:$BC)-1, COLUMN(), 4)), ""))</f>
        <v/>
      </c>
      <c r="B457" s="15">
        <f>IF(ROW()&gt;MAX(Format_SP2_v3!$BC:$BC)+1, INDIRECT("Format_SP3_v2!" &amp; ADDRESS(ROW()-MAX(Format_SP2_v3!$BC:$BC)-1, COLUMN(), 4)), "")</f>
        <v/>
      </c>
      <c r="C457" s="15">
        <f>IF(Format_SP2_v3!C456&lt;&gt;"", Format_SP2_v3!C456, "")</f>
        <v/>
      </c>
      <c r="D457" s="15">
        <f>IF(Format_SP2_v3!D456&lt;&gt;"", Format_SP2_v3!D456, "")</f>
        <v/>
      </c>
      <c r="E457" s="15">
        <f>IF(Format_SP2_v3!E456&lt;&gt;"", Format_SP2_v3!E456, "")</f>
        <v/>
      </c>
      <c r="F457" s="15">
        <f>IF(Format_SP2_v3!F456&lt;&gt;"", Format_SP2_v3!F456, "")</f>
        <v/>
      </c>
      <c r="G457" s="15">
        <f>IF(Format_SP2_v3!G456&lt;&gt;"", Format_SP2_v3!G456, "")</f>
        <v/>
      </c>
      <c r="H457" s="15">
        <f>IF(Format_SP2_v3!H456&lt;&gt;"", Format_SP2_v3!H456, "")</f>
        <v/>
      </c>
      <c r="I457" s="15">
        <f>IF(Format_SP2_v3!I456&lt;&gt;"", Format_SP2_v3!I456, "")</f>
        <v/>
      </c>
      <c r="J457" s="15">
        <f>IF(Format_SP2_v3!J456&lt;&gt;"", Format_SP2_v3!J456, "")</f>
        <v/>
      </c>
      <c r="K457" s="15">
        <f>IF(Format_SP2_v3!K456&lt;&gt;"", Format_SP2_v3!K456, "")</f>
        <v/>
      </c>
      <c r="L457" s="15">
        <f>IF(Format_SP2_v3!L456&lt;&gt;"", Format_SP2_v3!L456, "")</f>
        <v/>
      </c>
      <c r="M457" s="15">
        <f>IF(Format_SP2_v3!M456&lt;&gt;"", Format_SP2_v3!M456, "")</f>
        <v/>
      </c>
      <c r="N457" s="15">
        <f>IF(Format_SP2_v3!N456&lt;&gt;"", Format_SP2_v3!N456, "")</f>
        <v/>
      </c>
      <c r="O457" s="15">
        <f>IF(Format_SP2_v3!O456&lt;&gt;"", Format_SP2_v3!O456, "")</f>
        <v/>
      </c>
      <c r="P457" s="15">
        <f>IF(Format_SP2_v3!P456&lt;&gt;"", Format_SP2_v3!P456, "")</f>
        <v/>
      </c>
      <c r="Q457" s="15">
        <f>IF(Format_SP2_v3!Q456&lt;&gt;"", Format_SP2_v3!Q456, "")</f>
        <v/>
      </c>
      <c r="R457" s="15">
        <f>IF(Format_SP2_v3!R456&lt;&gt;"", Format_SP2_v3!R456, "")</f>
        <v/>
      </c>
      <c r="S457" s="15">
        <f>IF(Format_SP2_v3!S456&lt;&gt;"", Format_SP2_v3!S456, "")</f>
        <v/>
      </c>
      <c r="T457" s="15">
        <f>IF(Format_SP2_v3!T456&lt;&gt;"", Format_SP2_v3!T456, "")</f>
        <v/>
      </c>
      <c r="U457" s="15">
        <f>IF(Format_SP2_v3!U456&lt;&gt;"", Format_SP2_v3!U456, "")</f>
        <v/>
      </c>
      <c r="V457" s="15">
        <f>IF(Format_SP2_v3!V456&lt;&gt;"", Format_SP2_v3!V456, "")</f>
        <v/>
      </c>
      <c r="W457" s="15">
        <f>IF(Format_SP2_v3!W456&lt;&gt;"", Format_SP2_v3!W456, "")</f>
        <v/>
      </c>
      <c r="X457" s="15">
        <f>IF(Format_SP2_v3!X456&lt;&gt;"", Format_SP2_v3!X456, "")</f>
        <v/>
      </c>
      <c r="Y457" s="15">
        <f>IF(Format_SP2_v3!Y456&lt;&gt;"", Format_SP2_v3!Y456, "")</f>
        <v/>
      </c>
      <c r="Z457" s="15">
        <f>IF(Format_SP2_v3!Z456&lt;&gt;"", Format_SP2_v3!Z456, "")</f>
        <v/>
      </c>
      <c r="AA457" s="15">
        <f>IF(Format_SP2_v3!AA456&lt;&gt;"", Format_SP2_v3!AA456, "")</f>
        <v/>
      </c>
      <c r="AB457" s="15">
        <f>IF(Format_SP2_v3!AB456&lt;&gt;"", Format_SP2_v3!AB456, "")</f>
        <v/>
      </c>
      <c r="AC457" s="15">
        <f>IF(Format_SP2_v3!AC456&lt;&gt;"", Format_SP2_v3!AC456, "")</f>
        <v/>
      </c>
      <c r="AD457" s="15">
        <f>IF(Format_SP2_v3!AD456&lt;&gt;"", Format_SP2_v3!AD456, "")</f>
        <v/>
      </c>
      <c r="AE457" s="15">
        <f>IF(Format_SP2_v3!AE456&lt;&gt;"", Format_SP2_v3!AE456, "")</f>
        <v/>
      </c>
      <c r="AF457" s="15">
        <f>IF(Format_SP2_v3!AF456&lt;&gt;"", Format_SP2_v3!AF456, "")</f>
        <v/>
      </c>
      <c r="AG457" s="15">
        <f>IF(Format_SP2_v3!AG456&lt;&gt;"", Format_SP2_v3!AG456, "")</f>
        <v/>
      </c>
      <c r="AH457" s="15">
        <f>IF(Format_SP2_v3!AH456&lt;&gt;"", Format_SP2_v3!AH456, "")</f>
        <v/>
      </c>
      <c r="AI457" s="15">
        <f>IF(Format_SP2_v3!AI456&lt;&gt;"", Format_SP2_v3!AI456, "")</f>
        <v/>
      </c>
      <c r="AJ457" s="15">
        <f>IF(Format_SP2_v3!AJ456&lt;&gt;"", Format_SP2_v3!AJ456, "")</f>
        <v/>
      </c>
      <c r="AK457" s="15">
        <f>IF(Format_SP2_v3!AK456&lt;&gt;"", Format_SP2_v3!AK456, "")</f>
        <v/>
      </c>
      <c r="AL457" s="15">
        <f>IF(Format_SP2_v3!AL456&lt;&gt;"", Format_SP2_v3!AL456, "")</f>
        <v/>
      </c>
      <c r="AM457" s="15">
        <f>IF(Format_SP2_v3!AM456&lt;&gt;"", Format_SP2_v3!AM456, "")</f>
        <v/>
      </c>
      <c r="AN457">
        <f>IF(Format_SP2_v3!AN456&lt;&gt;"", Format_SP2_v3!AN456, "")</f>
        <v/>
      </c>
    </row>
    <row r="458" ht="16" customHeight="1">
      <c r="A458" s="16">
        <f>IF(ROW()=4, Format_SP2_v3!A457, IF(ROW()&gt;MAX(Format_SP2_v3!$BC:$BC)+1, INDIRECT("Format_SP3_v2!" &amp; ADDRESS(ROW()-MAX(Format_SP2_v3!$BC:$BC)-1, COLUMN(), 4)), ""))</f>
        <v/>
      </c>
      <c r="B458" s="15">
        <f>IF(ROW()&gt;MAX(Format_SP2_v3!$BC:$BC)+1, INDIRECT("Format_SP3_v2!" &amp; ADDRESS(ROW()-MAX(Format_SP2_v3!$BC:$BC)-1, COLUMN(), 4)), "")</f>
        <v/>
      </c>
      <c r="C458" s="15">
        <f>IF(Format_SP2_v3!C457&lt;&gt;"", Format_SP2_v3!C457, "")</f>
        <v/>
      </c>
      <c r="D458" s="15">
        <f>IF(Format_SP2_v3!D457&lt;&gt;"", Format_SP2_v3!D457, "")</f>
        <v/>
      </c>
      <c r="E458" s="15">
        <f>IF(Format_SP2_v3!E457&lt;&gt;"", Format_SP2_v3!E457, "")</f>
        <v/>
      </c>
      <c r="F458" s="15">
        <f>IF(Format_SP2_v3!F457&lt;&gt;"", Format_SP2_v3!F457, "")</f>
        <v/>
      </c>
      <c r="G458" s="15">
        <f>IF(Format_SP2_v3!G457&lt;&gt;"", Format_SP2_v3!G457, "")</f>
        <v/>
      </c>
      <c r="H458" s="15">
        <f>IF(Format_SP2_v3!H457&lt;&gt;"", Format_SP2_v3!H457, "")</f>
        <v/>
      </c>
      <c r="I458" s="15">
        <f>IF(Format_SP2_v3!I457&lt;&gt;"", Format_SP2_v3!I457, "")</f>
        <v/>
      </c>
      <c r="J458" s="15">
        <f>IF(Format_SP2_v3!J457&lt;&gt;"", Format_SP2_v3!J457, "")</f>
        <v/>
      </c>
      <c r="K458" s="15">
        <f>IF(Format_SP2_v3!K457&lt;&gt;"", Format_SP2_v3!K457, "")</f>
        <v/>
      </c>
      <c r="L458" s="15">
        <f>IF(Format_SP2_v3!L457&lt;&gt;"", Format_SP2_v3!L457, "")</f>
        <v/>
      </c>
      <c r="M458" s="15">
        <f>IF(Format_SP2_v3!M457&lt;&gt;"", Format_SP2_v3!M457, "")</f>
        <v/>
      </c>
      <c r="N458" s="15">
        <f>IF(Format_SP2_v3!N457&lt;&gt;"", Format_SP2_v3!N457, "")</f>
        <v/>
      </c>
      <c r="O458" s="15">
        <f>IF(Format_SP2_v3!O457&lt;&gt;"", Format_SP2_v3!O457, "")</f>
        <v/>
      </c>
      <c r="P458" s="15">
        <f>IF(Format_SP2_v3!P457&lt;&gt;"", Format_SP2_v3!P457, "")</f>
        <v/>
      </c>
      <c r="Q458" s="15">
        <f>IF(Format_SP2_v3!Q457&lt;&gt;"", Format_SP2_v3!Q457, "")</f>
        <v/>
      </c>
      <c r="R458" s="15">
        <f>IF(Format_SP2_v3!R457&lt;&gt;"", Format_SP2_v3!R457, "")</f>
        <v/>
      </c>
      <c r="S458" s="15">
        <f>IF(Format_SP2_v3!S457&lt;&gt;"", Format_SP2_v3!S457, "")</f>
        <v/>
      </c>
      <c r="T458" s="15">
        <f>IF(Format_SP2_v3!T457&lt;&gt;"", Format_SP2_v3!T457, "")</f>
        <v/>
      </c>
      <c r="U458" s="15">
        <f>IF(Format_SP2_v3!U457&lt;&gt;"", Format_SP2_v3!U457, "")</f>
        <v/>
      </c>
      <c r="V458" s="15">
        <f>IF(Format_SP2_v3!V457&lt;&gt;"", Format_SP2_v3!V457, "")</f>
        <v/>
      </c>
      <c r="W458" s="15">
        <f>IF(Format_SP2_v3!W457&lt;&gt;"", Format_SP2_v3!W457, "")</f>
        <v/>
      </c>
      <c r="X458" s="15">
        <f>IF(Format_SP2_v3!X457&lt;&gt;"", Format_SP2_v3!X457, "")</f>
        <v/>
      </c>
      <c r="Y458" s="15">
        <f>IF(Format_SP2_v3!Y457&lt;&gt;"", Format_SP2_v3!Y457, "")</f>
        <v/>
      </c>
      <c r="Z458" s="15">
        <f>IF(Format_SP2_v3!Z457&lt;&gt;"", Format_SP2_v3!Z457, "")</f>
        <v/>
      </c>
      <c r="AA458" s="15">
        <f>IF(Format_SP2_v3!AA457&lt;&gt;"", Format_SP2_v3!AA457, "")</f>
        <v/>
      </c>
      <c r="AB458" s="15">
        <f>IF(Format_SP2_v3!AB457&lt;&gt;"", Format_SP2_v3!AB457, "")</f>
        <v/>
      </c>
      <c r="AC458" s="15">
        <f>IF(Format_SP2_v3!AC457&lt;&gt;"", Format_SP2_v3!AC457, "")</f>
        <v/>
      </c>
      <c r="AD458" s="15">
        <f>IF(Format_SP2_v3!AD457&lt;&gt;"", Format_SP2_v3!AD457, "")</f>
        <v/>
      </c>
      <c r="AE458" s="15">
        <f>IF(Format_SP2_v3!AE457&lt;&gt;"", Format_SP2_v3!AE457, "")</f>
        <v/>
      </c>
      <c r="AF458" s="15">
        <f>IF(Format_SP2_v3!AF457&lt;&gt;"", Format_SP2_v3!AF457, "")</f>
        <v/>
      </c>
      <c r="AG458" s="15">
        <f>IF(Format_SP2_v3!AG457&lt;&gt;"", Format_SP2_v3!AG457, "")</f>
        <v/>
      </c>
      <c r="AH458" s="15">
        <f>IF(Format_SP2_v3!AH457&lt;&gt;"", Format_SP2_v3!AH457, "")</f>
        <v/>
      </c>
      <c r="AI458" s="15">
        <f>IF(Format_SP2_v3!AI457&lt;&gt;"", Format_SP2_v3!AI457, "")</f>
        <v/>
      </c>
      <c r="AJ458" s="15">
        <f>IF(Format_SP2_v3!AJ457&lt;&gt;"", Format_SP2_v3!AJ457, "")</f>
        <v/>
      </c>
      <c r="AK458" s="15">
        <f>IF(Format_SP2_v3!AK457&lt;&gt;"", Format_SP2_v3!AK457, "")</f>
        <v/>
      </c>
      <c r="AL458" s="15">
        <f>IF(Format_SP2_v3!AL457&lt;&gt;"", Format_SP2_v3!AL457, "")</f>
        <v/>
      </c>
      <c r="AM458" s="15">
        <f>IF(Format_SP2_v3!AM457&lt;&gt;"", Format_SP2_v3!AM457, "")</f>
        <v/>
      </c>
      <c r="AN458">
        <f>IF(Format_SP2_v3!AN457&lt;&gt;"", Format_SP2_v3!AN457, "")</f>
        <v/>
      </c>
    </row>
    <row r="459" ht="16" customHeight="1">
      <c r="A459" s="16">
        <f>IF(ROW()=4, Format_SP2_v3!A458, IF(ROW()&gt;MAX(Format_SP2_v3!$BC:$BC)+1, INDIRECT("Format_SP3_v2!" &amp; ADDRESS(ROW()-MAX(Format_SP2_v3!$BC:$BC)-1, COLUMN(), 4)), ""))</f>
        <v/>
      </c>
      <c r="B459" s="15">
        <f>IF(ROW()&gt;MAX(Format_SP2_v3!$BC:$BC)+1, INDIRECT("Format_SP3_v2!" &amp; ADDRESS(ROW()-MAX(Format_SP2_v3!$BC:$BC)-1, COLUMN(), 4)), "")</f>
        <v/>
      </c>
      <c r="C459" s="15">
        <f>IF(Format_SP2_v3!C458&lt;&gt;"", Format_SP2_v3!C458, "")</f>
        <v/>
      </c>
      <c r="D459" s="15">
        <f>IF(Format_SP2_v3!D458&lt;&gt;"", Format_SP2_v3!D458, "")</f>
        <v/>
      </c>
      <c r="E459" s="15">
        <f>IF(Format_SP2_v3!E458&lt;&gt;"", Format_SP2_v3!E458, "")</f>
        <v/>
      </c>
      <c r="F459" s="15">
        <f>IF(Format_SP2_v3!F458&lt;&gt;"", Format_SP2_v3!F458, "")</f>
        <v/>
      </c>
      <c r="G459" s="15">
        <f>IF(Format_SP2_v3!G458&lt;&gt;"", Format_SP2_v3!G458, "")</f>
        <v/>
      </c>
      <c r="H459" s="15">
        <f>IF(Format_SP2_v3!H458&lt;&gt;"", Format_SP2_v3!H458, "")</f>
        <v/>
      </c>
      <c r="I459" s="15">
        <f>IF(Format_SP2_v3!I458&lt;&gt;"", Format_SP2_v3!I458, "")</f>
        <v/>
      </c>
      <c r="J459" s="15">
        <f>IF(Format_SP2_v3!J458&lt;&gt;"", Format_SP2_v3!J458, "")</f>
        <v/>
      </c>
      <c r="K459" s="15">
        <f>IF(Format_SP2_v3!K458&lt;&gt;"", Format_SP2_v3!K458, "")</f>
        <v/>
      </c>
      <c r="L459" s="15">
        <f>IF(Format_SP2_v3!L458&lt;&gt;"", Format_SP2_v3!L458, "")</f>
        <v/>
      </c>
      <c r="M459" s="15">
        <f>IF(Format_SP2_v3!M458&lt;&gt;"", Format_SP2_v3!M458, "")</f>
        <v/>
      </c>
      <c r="N459" s="15">
        <f>IF(Format_SP2_v3!N458&lt;&gt;"", Format_SP2_v3!N458, "")</f>
        <v/>
      </c>
      <c r="O459" s="15">
        <f>IF(Format_SP2_v3!O458&lt;&gt;"", Format_SP2_v3!O458, "")</f>
        <v/>
      </c>
      <c r="P459" s="15">
        <f>IF(Format_SP2_v3!P458&lt;&gt;"", Format_SP2_v3!P458, "")</f>
        <v/>
      </c>
      <c r="Q459" s="15">
        <f>IF(Format_SP2_v3!Q458&lt;&gt;"", Format_SP2_v3!Q458, "")</f>
        <v/>
      </c>
      <c r="R459" s="15">
        <f>IF(Format_SP2_v3!R458&lt;&gt;"", Format_SP2_v3!R458, "")</f>
        <v/>
      </c>
      <c r="S459" s="15">
        <f>IF(Format_SP2_v3!S458&lt;&gt;"", Format_SP2_v3!S458, "")</f>
        <v/>
      </c>
      <c r="T459" s="15">
        <f>IF(Format_SP2_v3!T458&lt;&gt;"", Format_SP2_v3!T458, "")</f>
        <v/>
      </c>
      <c r="U459" s="15">
        <f>IF(Format_SP2_v3!U458&lt;&gt;"", Format_SP2_v3!U458, "")</f>
        <v/>
      </c>
      <c r="V459" s="15">
        <f>IF(Format_SP2_v3!V458&lt;&gt;"", Format_SP2_v3!V458, "")</f>
        <v/>
      </c>
      <c r="W459" s="15">
        <f>IF(Format_SP2_v3!W458&lt;&gt;"", Format_SP2_v3!W458, "")</f>
        <v/>
      </c>
      <c r="X459" s="15">
        <f>IF(Format_SP2_v3!X458&lt;&gt;"", Format_SP2_v3!X458, "")</f>
        <v/>
      </c>
      <c r="Y459" s="15">
        <f>IF(Format_SP2_v3!Y458&lt;&gt;"", Format_SP2_v3!Y458, "")</f>
        <v/>
      </c>
      <c r="Z459" s="15">
        <f>IF(Format_SP2_v3!Z458&lt;&gt;"", Format_SP2_v3!Z458, "")</f>
        <v/>
      </c>
      <c r="AA459" s="15">
        <f>IF(Format_SP2_v3!AA458&lt;&gt;"", Format_SP2_v3!AA458, "")</f>
        <v/>
      </c>
      <c r="AB459" s="15">
        <f>IF(Format_SP2_v3!AB458&lt;&gt;"", Format_SP2_v3!AB458, "")</f>
        <v/>
      </c>
      <c r="AC459" s="15">
        <f>IF(Format_SP2_v3!AC458&lt;&gt;"", Format_SP2_v3!AC458, "")</f>
        <v/>
      </c>
      <c r="AD459" s="15">
        <f>IF(Format_SP2_v3!AD458&lt;&gt;"", Format_SP2_v3!AD458, "")</f>
        <v/>
      </c>
      <c r="AE459" s="15">
        <f>IF(Format_SP2_v3!AE458&lt;&gt;"", Format_SP2_v3!AE458, "")</f>
        <v/>
      </c>
      <c r="AF459" s="15">
        <f>IF(Format_SP2_v3!AF458&lt;&gt;"", Format_SP2_v3!AF458, "")</f>
        <v/>
      </c>
      <c r="AG459" s="15">
        <f>IF(Format_SP2_v3!AG458&lt;&gt;"", Format_SP2_v3!AG458, "")</f>
        <v/>
      </c>
      <c r="AH459" s="15">
        <f>IF(Format_SP2_v3!AH458&lt;&gt;"", Format_SP2_v3!AH458, "")</f>
        <v/>
      </c>
      <c r="AI459" s="15">
        <f>IF(Format_SP2_v3!AI458&lt;&gt;"", Format_SP2_v3!AI458, "")</f>
        <v/>
      </c>
      <c r="AJ459" s="15">
        <f>IF(Format_SP2_v3!AJ458&lt;&gt;"", Format_SP2_v3!AJ458, "")</f>
        <v/>
      </c>
      <c r="AK459" s="15">
        <f>IF(Format_SP2_v3!AK458&lt;&gt;"", Format_SP2_v3!AK458, "")</f>
        <v/>
      </c>
      <c r="AL459" s="15">
        <f>IF(Format_SP2_v3!AL458&lt;&gt;"", Format_SP2_v3!AL458, "")</f>
        <v/>
      </c>
      <c r="AM459" s="15">
        <f>IF(Format_SP2_v3!AM458&lt;&gt;"", Format_SP2_v3!AM458, "")</f>
        <v/>
      </c>
      <c r="AN459">
        <f>IF(Format_SP2_v3!AN458&lt;&gt;"", Format_SP2_v3!AN458, "")</f>
        <v/>
      </c>
    </row>
    <row r="460" ht="16" customHeight="1">
      <c r="A460" s="16">
        <f>IF(ROW()=4, Format_SP2_v3!A459, IF(ROW()&gt;MAX(Format_SP2_v3!$BC:$BC)+1, INDIRECT("Format_SP3_v2!" &amp; ADDRESS(ROW()-MAX(Format_SP2_v3!$BC:$BC)-1, COLUMN(), 4)), ""))</f>
        <v/>
      </c>
      <c r="B460" s="15">
        <f>IF(ROW()&gt;MAX(Format_SP2_v3!$BC:$BC)+1, INDIRECT("Format_SP3_v2!" &amp; ADDRESS(ROW()-MAX(Format_SP2_v3!$BC:$BC)-1, COLUMN(), 4)), "")</f>
        <v/>
      </c>
      <c r="C460" s="15">
        <f>IF(Format_SP2_v3!C459&lt;&gt;"", Format_SP2_v3!C459, "")</f>
        <v/>
      </c>
      <c r="D460" s="15">
        <f>IF(Format_SP2_v3!D459&lt;&gt;"", Format_SP2_v3!D459, "")</f>
        <v/>
      </c>
      <c r="E460" s="15">
        <f>IF(Format_SP2_v3!E459&lt;&gt;"", Format_SP2_v3!E459, "")</f>
        <v/>
      </c>
      <c r="F460" s="15">
        <f>IF(Format_SP2_v3!F459&lt;&gt;"", Format_SP2_v3!F459, "")</f>
        <v/>
      </c>
      <c r="G460" s="15">
        <f>IF(Format_SP2_v3!G459&lt;&gt;"", Format_SP2_v3!G459, "")</f>
        <v/>
      </c>
      <c r="H460" s="15">
        <f>IF(Format_SP2_v3!H459&lt;&gt;"", Format_SP2_v3!H459, "")</f>
        <v/>
      </c>
      <c r="I460" s="15">
        <f>IF(Format_SP2_v3!I459&lt;&gt;"", Format_SP2_v3!I459, "")</f>
        <v/>
      </c>
      <c r="J460" s="15">
        <f>IF(Format_SP2_v3!J459&lt;&gt;"", Format_SP2_v3!J459, "")</f>
        <v/>
      </c>
      <c r="K460" s="15">
        <f>IF(Format_SP2_v3!K459&lt;&gt;"", Format_SP2_v3!K459, "")</f>
        <v/>
      </c>
      <c r="L460" s="15">
        <f>IF(Format_SP2_v3!L459&lt;&gt;"", Format_SP2_v3!L459, "")</f>
        <v/>
      </c>
      <c r="M460" s="15">
        <f>IF(Format_SP2_v3!M459&lt;&gt;"", Format_SP2_v3!M459, "")</f>
        <v/>
      </c>
      <c r="N460" s="15">
        <f>IF(Format_SP2_v3!N459&lt;&gt;"", Format_SP2_v3!N459, "")</f>
        <v/>
      </c>
      <c r="O460" s="15">
        <f>IF(Format_SP2_v3!O459&lt;&gt;"", Format_SP2_v3!O459, "")</f>
        <v/>
      </c>
      <c r="P460" s="15">
        <f>IF(Format_SP2_v3!P459&lt;&gt;"", Format_SP2_v3!P459, "")</f>
        <v/>
      </c>
      <c r="Q460" s="15">
        <f>IF(Format_SP2_v3!Q459&lt;&gt;"", Format_SP2_v3!Q459, "")</f>
        <v/>
      </c>
      <c r="R460" s="15">
        <f>IF(Format_SP2_v3!R459&lt;&gt;"", Format_SP2_v3!R459, "")</f>
        <v/>
      </c>
      <c r="S460" s="15">
        <f>IF(Format_SP2_v3!S459&lt;&gt;"", Format_SP2_v3!S459, "")</f>
        <v/>
      </c>
      <c r="T460" s="15">
        <f>IF(Format_SP2_v3!T459&lt;&gt;"", Format_SP2_v3!T459, "")</f>
        <v/>
      </c>
      <c r="U460" s="15">
        <f>IF(Format_SP2_v3!U459&lt;&gt;"", Format_SP2_v3!U459, "")</f>
        <v/>
      </c>
      <c r="V460" s="15">
        <f>IF(Format_SP2_v3!V459&lt;&gt;"", Format_SP2_v3!V459, "")</f>
        <v/>
      </c>
      <c r="W460" s="15">
        <f>IF(Format_SP2_v3!W459&lt;&gt;"", Format_SP2_v3!W459, "")</f>
        <v/>
      </c>
      <c r="X460" s="15">
        <f>IF(Format_SP2_v3!X459&lt;&gt;"", Format_SP2_v3!X459, "")</f>
        <v/>
      </c>
      <c r="Y460" s="15">
        <f>IF(Format_SP2_v3!Y459&lt;&gt;"", Format_SP2_v3!Y459, "")</f>
        <v/>
      </c>
      <c r="Z460" s="15">
        <f>IF(Format_SP2_v3!Z459&lt;&gt;"", Format_SP2_v3!Z459, "")</f>
        <v/>
      </c>
      <c r="AA460" s="15">
        <f>IF(Format_SP2_v3!AA459&lt;&gt;"", Format_SP2_v3!AA459, "")</f>
        <v/>
      </c>
      <c r="AB460" s="15">
        <f>IF(Format_SP2_v3!AB459&lt;&gt;"", Format_SP2_v3!AB459, "")</f>
        <v/>
      </c>
      <c r="AC460" s="15">
        <f>IF(Format_SP2_v3!AC459&lt;&gt;"", Format_SP2_v3!AC459, "")</f>
        <v/>
      </c>
      <c r="AD460" s="15">
        <f>IF(Format_SP2_v3!AD459&lt;&gt;"", Format_SP2_v3!AD459, "")</f>
        <v/>
      </c>
      <c r="AE460" s="15">
        <f>IF(Format_SP2_v3!AE459&lt;&gt;"", Format_SP2_v3!AE459, "")</f>
        <v/>
      </c>
      <c r="AF460" s="15">
        <f>IF(Format_SP2_v3!AF459&lt;&gt;"", Format_SP2_v3!AF459, "")</f>
        <v/>
      </c>
      <c r="AG460" s="15">
        <f>IF(Format_SP2_v3!AG459&lt;&gt;"", Format_SP2_v3!AG459, "")</f>
        <v/>
      </c>
      <c r="AH460" s="15">
        <f>IF(Format_SP2_v3!AH459&lt;&gt;"", Format_SP2_v3!AH459, "")</f>
        <v/>
      </c>
      <c r="AI460" s="15">
        <f>IF(Format_SP2_v3!AI459&lt;&gt;"", Format_SP2_v3!AI459, "")</f>
        <v/>
      </c>
      <c r="AJ460" s="15">
        <f>IF(Format_SP2_v3!AJ459&lt;&gt;"", Format_SP2_v3!AJ459, "")</f>
        <v/>
      </c>
      <c r="AK460" s="15">
        <f>IF(Format_SP2_v3!AK459&lt;&gt;"", Format_SP2_v3!AK459, "")</f>
        <v/>
      </c>
      <c r="AL460" s="15">
        <f>IF(Format_SP2_v3!AL459&lt;&gt;"", Format_SP2_v3!AL459, "")</f>
        <v/>
      </c>
      <c r="AM460" s="15">
        <f>IF(Format_SP2_v3!AM459&lt;&gt;"", Format_SP2_v3!AM459, "")</f>
        <v/>
      </c>
      <c r="AN460">
        <f>IF(Format_SP2_v3!AN459&lt;&gt;"", Format_SP2_v3!AN459, "")</f>
        <v/>
      </c>
    </row>
    <row r="461" ht="16" customHeight="1">
      <c r="A461" s="16">
        <f>IF(ROW()=4, Format_SP2_v3!A460, IF(ROW()&gt;MAX(Format_SP2_v3!$BC:$BC)+1, INDIRECT("Format_SP3_v2!" &amp; ADDRESS(ROW()-MAX(Format_SP2_v3!$BC:$BC)-1, COLUMN(), 4)), ""))</f>
        <v/>
      </c>
      <c r="B461" s="15">
        <f>IF(ROW()&gt;MAX(Format_SP2_v3!$BC:$BC)+1, INDIRECT("Format_SP3_v2!" &amp; ADDRESS(ROW()-MAX(Format_SP2_v3!$BC:$BC)-1, COLUMN(), 4)), "")</f>
        <v/>
      </c>
      <c r="C461" s="15">
        <f>IF(Format_SP2_v3!C460&lt;&gt;"", Format_SP2_v3!C460, "")</f>
        <v/>
      </c>
      <c r="D461" s="15">
        <f>IF(Format_SP2_v3!D460&lt;&gt;"", Format_SP2_v3!D460, "")</f>
        <v/>
      </c>
      <c r="E461" s="15">
        <f>IF(Format_SP2_v3!E460&lt;&gt;"", Format_SP2_v3!E460, "")</f>
        <v/>
      </c>
      <c r="F461" s="15">
        <f>IF(Format_SP2_v3!F460&lt;&gt;"", Format_SP2_v3!F460, "")</f>
        <v/>
      </c>
      <c r="G461" s="15">
        <f>IF(Format_SP2_v3!G460&lt;&gt;"", Format_SP2_v3!G460, "")</f>
        <v/>
      </c>
      <c r="H461" s="15">
        <f>IF(Format_SP2_v3!H460&lt;&gt;"", Format_SP2_v3!H460, "")</f>
        <v/>
      </c>
      <c r="I461" s="15">
        <f>IF(Format_SP2_v3!I460&lt;&gt;"", Format_SP2_v3!I460, "")</f>
        <v/>
      </c>
      <c r="J461" s="15">
        <f>IF(Format_SP2_v3!J460&lt;&gt;"", Format_SP2_v3!J460, "")</f>
        <v/>
      </c>
      <c r="K461" s="15">
        <f>IF(Format_SP2_v3!K460&lt;&gt;"", Format_SP2_v3!K460, "")</f>
        <v/>
      </c>
      <c r="L461" s="15">
        <f>IF(Format_SP2_v3!L460&lt;&gt;"", Format_SP2_v3!L460, "")</f>
        <v/>
      </c>
      <c r="M461" s="15">
        <f>IF(Format_SP2_v3!M460&lt;&gt;"", Format_SP2_v3!M460, "")</f>
        <v/>
      </c>
      <c r="N461" s="15">
        <f>IF(Format_SP2_v3!N460&lt;&gt;"", Format_SP2_v3!N460, "")</f>
        <v/>
      </c>
      <c r="O461" s="15">
        <f>IF(Format_SP2_v3!O460&lt;&gt;"", Format_SP2_v3!O460, "")</f>
        <v/>
      </c>
      <c r="P461" s="15">
        <f>IF(Format_SP2_v3!P460&lt;&gt;"", Format_SP2_v3!P460, "")</f>
        <v/>
      </c>
      <c r="Q461" s="15">
        <f>IF(Format_SP2_v3!Q460&lt;&gt;"", Format_SP2_v3!Q460, "")</f>
        <v/>
      </c>
      <c r="R461" s="15">
        <f>IF(Format_SP2_v3!R460&lt;&gt;"", Format_SP2_v3!R460, "")</f>
        <v/>
      </c>
      <c r="S461" s="15">
        <f>IF(Format_SP2_v3!S460&lt;&gt;"", Format_SP2_v3!S460, "")</f>
        <v/>
      </c>
      <c r="T461" s="15">
        <f>IF(Format_SP2_v3!T460&lt;&gt;"", Format_SP2_v3!T460, "")</f>
        <v/>
      </c>
      <c r="U461" s="15">
        <f>IF(Format_SP2_v3!U460&lt;&gt;"", Format_SP2_v3!U460, "")</f>
        <v/>
      </c>
      <c r="V461" s="15">
        <f>IF(Format_SP2_v3!V460&lt;&gt;"", Format_SP2_v3!V460, "")</f>
        <v/>
      </c>
      <c r="W461" s="15">
        <f>IF(Format_SP2_v3!W460&lt;&gt;"", Format_SP2_v3!W460, "")</f>
        <v/>
      </c>
      <c r="X461" s="15">
        <f>IF(Format_SP2_v3!X460&lt;&gt;"", Format_SP2_v3!X460, "")</f>
        <v/>
      </c>
      <c r="Y461" s="15">
        <f>IF(Format_SP2_v3!Y460&lt;&gt;"", Format_SP2_v3!Y460, "")</f>
        <v/>
      </c>
      <c r="Z461" s="15">
        <f>IF(Format_SP2_v3!Z460&lt;&gt;"", Format_SP2_v3!Z460, "")</f>
        <v/>
      </c>
      <c r="AA461" s="15">
        <f>IF(Format_SP2_v3!AA460&lt;&gt;"", Format_SP2_v3!AA460, "")</f>
        <v/>
      </c>
      <c r="AB461" s="15">
        <f>IF(Format_SP2_v3!AB460&lt;&gt;"", Format_SP2_v3!AB460, "")</f>
        <v/>
      </c>
      <c r="AC461" s="15">
        <f>IF(Format_SP2_v3!AC460&lt;&gt;"", Format_SP2_v3!AC460, "")</f>
        <v/>
      </c>
      <c r="AD461" s="15">
        <f>IF(Format_SP2_v3!AD460&lt;&gt;"", Format_SP2_v3!AD460, "")</f>
        <v/>
      </c>
      <c r="AE461" s="15">
        <f>IF(Format_SP2_v3!AE460&lt;&gt;"", Format_SP2_v3!AE460, "")</f>
        <v/>
      </c>
      <c r="AF461" s="15">
        <f>IF(Format_SP2_v3!AF460&lt;&gt;"", Format_SP2_v3!AF460, "")</f>
        <v/>
      </c>
      <c r="AG461" s="15">
        <f>IF(Format_SP2_v3!AG460&lt;&gt;"", Format_SP2_v3!AG460, "")</f>
        <v/>
      </c>
      <c r="AH461" s="15">
        <f>IF(Format_SP2_v3!AH460&lt;&gt;"", Format_SP2_v3!AH460, "")</f>
        <v/>
      </c>
      <c r="AI461" s="15">
        <f>IF(Format_SP2_v3!AI460&lt;&gt;"", Format_SP2_v3!AI460, "")</f>
        <v/>
      </c>
      <c r="AJ461" s="15">
        <f>IF(Format_SP2_v3!AJ460&lt;&gt;"", Format_SP2_v3!AJ460, "")</f>
        <v/>
      </c>
      <c r="AK461" s="15">
        <f>IF(Format_SP2_v3!AK460&lt;&gt;"", Format_SP2_v3!AK460, "")</f>
        <v/>
      </c>
      <c r="AL461" s="15">
        <f>IF(Format_SP2_v3!AL460&lt;&gt;"", Format_SP2_v3!AL460, "")</f>
        <v/>
      </c>
      <c r="AM461" s="15">
        <f>IF(Format_SP2_v3!AM460&lt;&gt;"", Format_SP2_v3!AM460, "")</f>
        <v/>
      </c>
      <c r="AN461">
        <f>IF(Format_SP2_v3!AN460&lt;&gt;"", Format_SP2_v3!AN460, "")</f>
        <v/>
      </c>
    </row>
    <row r="462" ht="16" customHeight="1">
      <c r="A462" s="16">
        <f>IF(ROW()=4, Format_SP2_v3!A461, IF(ROW()&gt;MAX(Format_SP2_v3!$BC:$BC)+1, INDIRECT("Format_SP3_v2!" &amp; ADDRESS(ROW()-MAX(Format_SP2_v3!$BC:$BC)-1, COLUMN(), 4)), ""))</f>
        <v/>
      </c>
      <c r="B462" s="15">
        <f>IF(ROW()&gt;MAX(Format_SP2_v3!$BC:$BC)+1, INDIRECT("Format_SP3_v2!" &amp; ADDRESS(ROW()-MAX(Format_SP2_v3!$BC:$BC)-1, COLUMN(), 4)), "")</f>
        <v/>
      </c>
      <c r="C462" s="15">
        <f>IF(Format_SP2_v3!C461&lt;&gt;"", Format_SP2_v3!C461, "")</f>
        <v/>
      </c>
      <c r="D462" s="15">
        <f>IF(Format_SP2_v3!D461&lt;&gt;"", Format_SP2_v3!D461, "")</f>
        <v/>
      </c>
      <c r="E462" s="15">
        <f>IF(Format_SP2_v3!E461&lt;&gt;"", Format_SP2_v3!E461, "")</f>
        <v/>
      </c>
      <c r="F462" s="15">
        <f>IF(Format_SP2_v3!F461&lt;&gt;"", Format_SP2_v3!F461, "")</f>
        <v/>
      </c>
      <c r="G462" s="15">
        <f>IF(Format_SP2_v3!G461&lt;&gt;"", Format_SP2_v3!G461, "")</f>
        <v/>
      </c>
      <c r="H462" s="15">
        <f>IF(Format_SP2_v3!H461&lt;&gt;"", Format_SP2_v3!H461, "")</f>
        <v/>
      </c>
      <c r="I462" s="15">
        <f>IF(Format_SP2_v3!I461&lt;&gt;"", Format_SP2_v3!I461, "")</f>
        <v/>
      </c>
      <c r="J462" s="15">
        <f>IF(Format_SP2_v3!J461&lt;&gt;"", Format_SP2_v3!J461, "")</f>
        <v/>
      </c>
      <c r="K462" s="15">
        <f>IF(Format_SP2_v3!K461&lt;&gt;"", Format_SP2_v3!K461, "")</f>
        <v/>
      </c>
      <c r="L462" s="15">
        <f>IF(Format_SP2_v3!L461&lt;&gt;"", Format_SP2_v3!L461, "")</f>
        <v/>
      </c>
      <c r="M462" s="15">
        <f>IF(Format_SP2_v3!M461&lt;&gt;"", Format_SP2_v3!M461, "")</f>
        <v/>
      </c>
      <c r="N462" s="15">
        <f>IF(Format_SP2_v3!N461&lt;&gt;"", Format_SP2_v3!N461, "")</f>
        <v/>
      </c>
      <c r="O462" s="15">
        <f>IF(Format_SP2_v3!O461&lt;&gt;"", Format_SP2_v3!O461, "")</f>
        <v/>
      </c>
      <c r="P462" s="15">
        <f>IF(Format_SP2_v3!P461&lt;&gt;"", Format_SP2_v3!P461, "")</f>
        <v/>
      </c>
      <c r="Q462" s="15">
        <f>IF(Format_SP2_v3!Q461&lt;&gt;"", Format_SP2_v3!Q461, "")</f>
        <v/>
      </c>
      <c r="R462" s="15">
        <f>IF(Format_SP2_v3!R461&lt;&gt;"", Format_SP2_v3!R461, "")</f>
        <v/>
      </c>
      <c r="S462" s="15">
        <f>IF(Format_SP2_v3!S461&lt;&gt;"", Format_SP2_v3!S461, "")</f>
        <v/>
      </c>
      <c r="T462" s="15">
        <f>IF(Format_SP2_v3!T461&lt;&gt;"", Format_SP2_v3!T461, "")</f>
        <v/>
      </c>
      <c r="U462" s="15">
        <f>IF(Format_SP2_v3!U461&lt;&gt;"", Format_SP2_v3!U461, "")</f>
        <v/>
      </c>
      <c r="V462" s="15">
        <f>IF(Format_SP2_v3!V461&lt;&gt;"", Format_SP2_v3!V461, "")</f>
        <v/>
      </c>
      <c r="W462" s="15">
        <f>IF(Format_SP2_v3!W461&lt;&gt;"", Format_SP2_v3!W461, "")</f>
        <v/>
      </c>
      <c r="X462" s="15">
        <f>IF(Format_SP2_v3!X461&lt;&gt;"", Format_SP2_v3!X461, "")</f>
        <v/>
      </c>
      <c r="Y462" s="15">
        <f>IF(Format_SP2_v3!Y461&lt;&gt;"", Format_SP2_v3!Y461, "")</f>
        <v/>
      </c>
      <c r="Z462" s="15">
        <f>IF(Format_SP2_v3!Z461&lt;&gt;"", Format_SP2_v3!Z461, "")</f>
        <v/>
      </c>
      <c r="AA462" s="15">
        <f>IF(Format_SP2_v3!AA461&lt;&gt;"", Format_SP2_v3!AA461, "")</f>
        <v/>
      </c>
      <c r="AB462" s="15">
        <f>IF(Format_SP2_v3!AB461&lt;&gt;"", Format_SP2_v3!AB461, "")</f>
        <v/>
      </c>
      <c r="AC462" s="15">
        <f>IF(Format_SP2_v3!AC461&lt;&gt;"", Format_SP2_v3!AC461, "")</f>
        <v/>
      </c>
      <c r="AD462" s="15">
        <f>IF(Format_SP2_v3!AD461&lt;&gt;"", Format_SP2_v3!AD461, "")</f>
        <v/>
      </c>
      <c r="AE462" s="15">
        <f>IF(Format_SP2_v3!AE461&lt;&gt;"", Format_SP2_v3!AE461, "")</f>
        <v/>
      </c>
      <c r="AF462" s="15">
        <f>IF(Format_SP2_v3!AF461&lt;&gt;"", Format_SP2_v3!AF461, "")</f>
        <v/>
      </c>
      <c r="AG462" s="15">
        <f>IF(Format_SP2_v3!AG461&lt;&gt;"", Format_SP2_v3!AG461, "")</f>
        <v/>
      </c>
      <c r="AH462" s="15">
        <f>IF(Format_SP2_v3!AH461&lt;&gt;"", Format_SP2_v3!AH461, "")</f>
        <v/>
      </c>
      <c r="AI462" s="15">
        <f>IF(Format_SP2_v3!AI461&lt;&gt;"", Format_SP2_v3!AI461, "")</f>
        <v/>
      </c>
      <c r="AJ462" s="15">
        <f>IF(Format_SP2_v3!AJ461&lt;&gt;"", Format_SP2_v3!AJ461, "")</f>
        <v/>
      </c>
      <c r="AK462" s="15">
        <f>IF(Format_SP2_v3!AK461&lt;&gt;"", Format_SP2_v3!AK461, "")</f>
        <v/>
      </c>
      <c r="AL462" s="15">
        <f>IF(Format_SP2_v3!AL461&lt;&gt;"", Format_SP2_v3!AL461, "")</f>
        <v/>
      </c>
      <c r="AM462" s="15">
        <f>IF(Format_SP2_v3!AM461&lt;&gt;"", Format_SP2_v3!AM461, "")</f>
        <v/>
      </c>
      <c r="AN462">
        <f>IF(Format_SP2_v3!AN461&lt;&gt;"", Format_SP2_v3!AN461, "")</f>
        <v/>
      </c>
    </row>
    <row r="463" ht="16" customHeight="1">
      <c r="A463" s="16">
        <f>IF(ROW()=4, Format_SP2_v3!A462, IF(ROW()&gt;MAX(Format_SP2_v3!$BC:$BC)+1, INDIRECT("Format_SP3_v2!" &amp; ADDRESS(ROW()-MAX(Format_SP2_v3!$BC:$BC)-1, COLUMN(), 4)), ""))</f>
        <v/>
      </c>
      <c r="B463" s="15">
        <f>IF(ROW()&gt;MAX(Format_SP2_v3!$BC:$BC)+1, INDIRECT("Format_SP3_v2!" &amp; ADDRESS(ROW()-MAX(Format_SP2_v3!$BC:$BC)-1, COLUMN(), 4)), "")</f>
        <v/>
      </c>
      <c r="C463" s="15">
        <f>IF(Format_SP2_v3!C462&lt;&gt;"", Format_SP2_v3!C462, "")</f>
        <v/>
      </c>
      <c r="D463" s="15">
        <f>IF(Format_SP2_v3!D462&lt;&gt;"", Format_SP2_v3!D462, "")</f>
        <v/>
      </c>
      <c r="E463" s="15">
        <f>IF(Format_SP2_v3!E462&lt;&gt;"", Format_SP2_v3!E462, "")</f>
        <v/>
      </c>
      <c r="F463" s="15">
        <f>IF(Format_SP2_v3!F462&lt;&gt;"", Format_SP2_v3!F462, "")</f>
        <v/>
      </c>
      <c r="G463" s="15">
        <f>IF(Format_SP2_v3!G462&lt;&gt;"", Format_SP2_v3!G462, "")</f>
        <v/>
      </c>
      <c r="H463" s="15">
        <f>IF(Format_SP2_v3!H462&lt;&gt;"", Format_SP2_v3!H462, "")</f>
        <v/>
      </c>
      <c r="I463" s="15">
        <f>IF(Format_SP2_v3!I462&lt;&gt;"", Format_SP2_v3!I462, "")</f>
        <v/>
      </c>
      <c r="J463" s="15">
        <f>IF(Format_SP2_v3!J462&lt;&gt;"", Format_SP2_v3!J462, "")</f>
        <v/>
      </c>
      <c r="K463" s="15">
        <f>IF(Format_SP2_v3!K462&lt;&gt;"", Format_SP2_v3!K462, "")</f>
        <v/>
      </c>
      <c r="L463" s="15">
        <f>IF(Format_SP2_v3!L462&lt;&gt;"", Format_SP2_v3!L462, "")</f>
        <v/>
      </c>
      <c r="M463" s="15">
        <f>IF(Format_SP2_v3!M462&lt;&gt;"", Format_SP2_v3!M462, "")</f>
        <v/>
      </c>
      <c r="N463" s="15">
        <f>IF(Format_SP2_v3!N462&lt;&gt;"", Format_SP2_v3!N462, "")</f>
        <v/>
      </c>
      <c r="O463" s="15">
        <f>IF(Format_SP2_v3!O462&lt;&gt;"", Format_SP2_v3!O462, "")</f>
        <v/>
      </c>
      <c r="P463" s="15">
        <f>IF(Format_SP2_v3!P462&lt;&gt;"", Format_SP2_v3!P462, "")</f>
        <v/>
      </c>
      <c r="Q463" s="15">
        <f>IF(Format_SP2_v3!Q462&lt;&gt;"", Format_SP2_v3!Q462, "")</f>
        <v/>
      </c>
      <c r="R463" s="15">
        <f>IF(Format_SP2_v3!R462&lt;&gt;"", Format_SP2_v3!R462, "")</f>
        <v/>
      </c>
      <c r="S463" s="15">
        <f>IF(Format_SP2_v3!S462&lt;&gt;"", Format_SP2_v3!S462, "")</f>
        <v/>
      </c>
      <c r="T463" s="15">
        <f>IF(Format_SP2_v3!T462&lt;&gt;"", Format_SP2_v3!T462, "")</f>
        <v/>
      </c>
      <c r="U463" s="15">
        <f>IF(Format_SP2_v3!U462&lt;&gt;"", Format_SP2_v3!U462, "")</f>
        <v/>
      </c>
      <c r="V463" s="15">
        <f>IF(Format_SP2_v3!V462&lt;&gt;"", Format_SP2_v3!V462, "")</f>
        <v/>
      </c>
      <c r="W463" s="15">
        <f>IF(Format_SP2_v3!W462&lt;&gt;"", Format_SP2_v3!W462, "")</f>
        <v/>
      </c>
      <c r="X463" s="15">
        <f>IF(Format_SP2_v3!X462&lt;&gt;"", Format_SP2_v3!X462, "")</f>
        <v/>
      </c>
      <c r="Y463" s="15">
        <f>IF(Format_SP2_v3!Y462&lt;&gt;"", Format_SP2_v3!Y462, "")</f>
        <v/>
      </c>
      <c r="Z463" s="15">
        <f>IF(Format_SP2_v3!Z462&lt;&gt;"", Format_SP2_v3!Z462, "")</f>
        <v/>
      </c>
      <c r="AA463" s="15">
        <f>IF(Format_SP2_v3!AA462&lt;&gt;"", Format_SP2_v3!AA462, "")</f>
        <v/>
      </c>
      <c r="AB463" s="15">
        <f>IF(Format_SP2_v3!AB462&lt;&gt;"", Format_SP2_v3!AB462, "")</f>
        <v/>
      </c>
      <c r="AC463" s="15">
        <f>IF(Format_SP2_v3!AC462&lt;&gt;"", Format_SP2_v3!AC462, "")</f>
        <v/>
      </c>
      <c r="AD463" s="15">
        <f>IF(Format_SP2_v3!AD462&lt;&gt;"", Format_SP2_v3!AD462, "")</f>
        <v/>
      </c>
      <c r="AE463" s="15">
        <f>IF(Format_SP2_v3!AE462&lt;&gt;"", Format_SP2_v3!AE462, "")</f>
        <v/>
      </c>
      <c r="AF463" s="15">
        <f>IF(Format_SP2_v3!AF462&lt;&gt;"", Format_SP2_v3!AF462, "")</f>
        <v/>
      </c>
      <c r="AG463" s="15">
        <f>IF(Format_SP2_v3!AG462&lt;&gt;"", Format_SP2_v3!AG462, "")</f>
        <v/>
      </c>
      <c r="AH463" s="15">
        <f>IF(Format_SP2_v3!AH462&lt;&gt;"", Format_SP2_v3!AH462, "")</f>
        <v/>
      </c>
      <c r="AI463" s="15">
        <f>IF(Format_SP2_v3!AI462&lt;&gt;"", Format_SP2_v3!AI462, "")</f>
        <v/>
      </c>
      <c r="AJ463" s="15">
        <f>IF(Format_SP2_v3!AJ462&lt;&gt;"", Format_SP2_v3!AJ462, "")</f>
        <v/>
      </c>
      <c r="AK463" s="15">
        <f>IF(Format_SP2_v3!AK462&lt;&gt;"", Format_SP2_v3!AK462, "")</f>
        <v/>
      </c>
      <c r="AL463" s="15">
        <f>IF(Format_SP2_v3!AL462&lt;&gt;"", Format_SP2_v3!AL462, "")</f>
        <v/>
      </c>
      <c r="AM463" s="15">
        <f>IF(Format_SP2_v3!AM462&lt;&gt;"", Format_SP2_v3!AM462, "")</f>
        <v/>
      </c>
      <c r="AN463">
        <f>IF(Format_SP2_v3!AN462&lt;&gt;"", Format_SP2_v3!AN462, "")</f>
        <v/>
      </c>
    </row>
    <row r="464" ht="16" customHeight="1">
      <c r="A464" s="16">
        <f>IF(ROW()=4, Format_SP2_v3!A463, IF(ROW()&gt;MAX(Format_SP2_v3!$BC:$BC)+1, INDIRECT("Format_SP3_v2!" &amp; ADDRESS(ROW()-MAX(Format_SP2_v3!$BC:$BC)-1, COLUMN(), 4)), ""))</f>
        <v/>
      </c>
      <c r="B464" s="15">
        <f>IF(ROW()&gt;MAX(Format_SP2_v3!$BC:$BC)+1, INDIRECT("Format_SP3_v2!" &amp; ADDRESS(ROW()-MAX(Format_SP2_v3!$BC:$BC)-1, COLUMN(), 4)), "")</f>
        <v/>
      </c>
      <c r="C464" s="15">
        <f>IF(Format_SP2_v3!C463&lt;&gt;"", Format_SP2_v3!C463, "")</f>
        <v/>
      </c>
      <c r="D464" s="15">
        <f>IF(Format_SP2_v3!D463&lt;&gt;"", Format_SP2_v3!D463, "")</f>
        <v/>
      </c>
      <c r="E464" s="15">
        <f>IF(Format_SP2_v3!E463&lt;&gt;"", Format_SP2_v3!E463, "")</f>
        <v/>
      </c>
      <c r="F464" s="15">
        <f>IF(Format_SP2_v3!F463&lt;&gt;"", Format_SP2_v3!F463, "")</f>
        <v/>
      </c>
      <c r="G464" s="15">
        <f>IF(Format_SP2_v3!G463&lt;&gt;"", Format_SP2_v3!G463, "")</f>
        <v/>
      </c>
      <c r="H464" s="15">
        <f>IF(Format_SP2_v3!H463&lt;&gt;"", Format_SP2_v3!H463, "")</f>
        <v/>
      </c>
      <c r="I464" s="15">
        <f>IF(Format_SP2_v3!I463&lt;&gt;"", Format_SP2_v3!I463, "")</f>
        <v/>
      </c>
      <c r="J464" s="15">
        <f>IF(Format_SP2_v3!J463&lt;&gt;"", Format_SP2_v3!J463, "")</f>
        <v/>
      </c>
      <c r="K464" s="15">
        <f>IF(Format_SP2_v3!K463&lt;&gt;"", Format_SP2_v3!K463, "")</f>
        <v/>
      </c>
      <c r="L464" s="15">
        <f>IF(Format_SP2_v3!L463&lt;&gt;"", Format_SP2_v3!L463, "")</f>
        <v/>
      </c>
      <c r="M464" s="15">
        <f>IF(Format_SP2_v3!M463&lt;&gt;"", Format_SP2_v3!M463, "")</f>
        <v/>
      </c>
      <c r="N464" s="15">
        <f>IF(Format_SP2_v3!N463&lt;&gt;"", Format_SP2_v3!N463, "")</f>
        <v/>
      </c>
      <c r="O464" s="15">
        <f>IF(Format_SP2_v3!O463&lt;&gt;"", Format_SP2_v3!O463, "")</f>
        <v/>
      </c>
      <c r="P464" s="15">
        <f>IF(Format_SP2_v3!P463&lt;&gt;"", Format_SP2_v3!P463, "")</f>
        <v/>
      </c>
      <c r="Q464" s="15">
        <f>IF(Format_SP2_v3!Q463&lt;&gt;"", Format_SP2_v3!Q463, "")</f>
        <v/>
      </c>
      <c r="R464" s="15">
        <f>IF(Format_SP2_v3!R463&lt;&gt;"", Format_SP2_v3!R463, "")</f>
        <v/>
      </c>
      <c r="S464" s="15">
        <f>IF(Format_SP2_v3!S463&lt;&gt;"", Format_SP2_v3!S463, "")</f>
        <v/>
      </c>
      <c r="T464" s="15">
        <f>IF(Format_SP2_v3!T463&lt;&gt;"", Format_SP2_v3!T463, "")</f>
        <v/>
      </c>
      <c r="U464" s="15">
        <f>IF(Format_SP2_v3!U463&lt;&gt;"", Format_SP2_v3!U463, "")</f>
        <v/>
      </c>
      <c r="V464" s="15">
        <f>IF(Format_SP2_v3!V463&lt;&gt;"", Format_SP2_v3!V463, "")</f>
        <v/>
      </c>
      <c r="W464" s="15">
        <f>IF(Format_SP2_v3!W463&lt;&gt;"", Format_SP2_v3!W463, "")</f>
        <v/>
      </c>
      <c r="X464" s="15">
        <f>IF(Format_SP2_v3!X463&lt;&gt;"", Format_SP2_v3!X463, "")</f>
        <v/>
      </c>
      <c r="Y464" s="15">
        <f>IF(Format_SP2_v3!Y463&lt;&gt;"", Format_SP2_v3!Y463, "")</f>
        <v/>
      </c>
      <c r="Z464" s="15">
        <f>IF(Format_SP2_v3!Z463&lt;&gt;"", Format_SP2_v3!Z463, "")</f>
        <v/>
      </c>
      <c r="AA464" s="15">
        <f>IF(Format_SP2_v3!AA463&lt;&gt;"", Format_SP2_v3!AA463, "")</f>
        <v/>
      </c>
      <c r="AB464" s="15">
        <f>IF(Format_SP2_v3!AB463&lt;&gt;"", Format_SP2_v3!AB463, "")</f>
        <v/>
      </c>
      <c r="AC464" s="15">
        <f>IF(Format_SP2_v3!AC463&lt;&gt;"", Format_SP2_v3!AC463, "")</f>
        <v/>
      </c>
      <c r="AD464" s="15">
        <f>IF(Format_SP2_v3!AD463&lt;&gt;"", Format_SP2_v3!AD463, "")</f>
        <v/>
      </c>
      <c r="AE464" s="15">
        <f>IF(Format_SP2_v3!AE463&lt;&gt;"", Format_SP2_v3!AE463, "")</f>
        <v/>
      </c>
      <c r="AF464" s="15">
        <f>IF(Format_SP2_v3!AF463&lt;&gt;"", Format_SP2_v3!AF463, "")</f>
        <v/>
      </c>
      <c r="AG464" s="15">
        <f>IF(Format_SP2_v3!AG463&lt;&gt;"", Format_SP2_v3!AG463, "")</f>
        <v/>
      </c>
      <c r="AH464" s="15">
        <f>IF(Format_SP2_v3!AH463&lt;&gt;"", Format_SP2_v3!AH463, "")</f>
        <v/>
      </c>
      <c r="AI464" s="15">
        <f>IF(Format_SP2_v3!AI463&lt;&gt;"", Format_SP2_v3!AI463, "")</f>
        <v/>
      </c>
      <c r="AJ464" s="15">
        <f>IF(Format_SP2_v3!AJ463&lt;&gt;"", Format_SP2_v3!AJ463, "")</f>
        <v/>
      </c>
      <c r="AK464" s="15">
        <f>IF(Format_SP2_v3!AK463&lt;&gt;"", Format_SP2_v3!AK463, "")</f>
        <v/>
      </c>
      <c r="AL464" s="15">
        <f>IF(Format_SP2_v3!AL463&lt;&gt;"", Format_SP2_v3!AL463, "")</f>
        <v/>
      </c>
      <c r="AM464" s="15">
        <f>IF(Format_SP2_v3!AM463&lt;&gt;"", Format_SP2_v3!AM463, "")</f>
        <v/>
      </c>
      <c r="AN464">
        <f>IF(Format_SP2_v3!AN463&lt;&gt;"", Format_SP2_v3!AN463, "")</f>
        <v/>
      </c>
    </row>
    <row r="465" ht="16" customHeight="1">
      <c r="A465" s="16">
        <f>IF(ROW()=4, Format_SP2_v3!A464, IF(ROW()&gt;MAX(Format_SP2_v3!$BC:$BC)+1, INDIRECT("Format_SP3_v2!" &amp; ADDRESS(ROW()-MAX(Format_SP2_v3!$BC:$BC)-1, COLUMN(), 4)), ""))</f>
        <v/>
      </c>
      <c r="B465" s="15">
        <f>IF(ROW()&gt;MAX(Format_SP2_v3!$BC:$BC)+1, INDIRECT("Format_SP3_v2!" &amp; ADDRESS(ROW()-MAX(Format_SP2_v3!$BC:$BC)-1, COLUMN(), 4)), "")</f>
        <v/>
      </c>
      <c r="C465" s="15">
        <f>IF(Format_SP2_v3!C464&lt;&gt;"", Format_SP2_v3!C464, "")</f>
        <v/>
      </c>
      <c r="D465" s="15">
        <f>IF(Format_SP2_v3!D464&lt;&gt;"", Format_SP2_v3!D464, "")</f>
        <v/>
      </c>
      <c r="E465" s="15">
        <f>IF(Format_SP2_v3!E464&lt;&gt;"", Format_SP2_v3!E464, "")</f>
        <v/>
      </c>
      <c r="F465" s="15">
        <f>IF(Format_SP2_v3!F464&lt;&gt;"", Format_SP2_v3!F464, "")</f>
        <v/>
      </c>
      <c r="G465" s="15">
        <f>IF(Format_SP2_v3!G464&lt;&gt;"", Format_SP2_v3!G464, "")</f>
        <v/>
      </c>
      <c r="H465" s="15">
        <f>IF(Format_SP2_v3!H464&lt;&gt;"", Format_SP2_v3!H464, "")</f>
        <v/>
      </c>
      <c r="I465" s="15">
        <f>IF(Format_SP2_v3!I464&lt;&gt;"", Format_SP2_v3!I464, "")</f>
        <v/>
      </c>
      <c r="J465" s="15">
        <f>IF(Format_SP2_v3!J464&lt;&gt;"", Format_SP2_v3!J464, "")</f>
        <v/>
      </c>
      <c r="K465" s="15">
        <f>IF(Format_SP2_v3!K464&lt;&gt;"", Format_SP2_v3!K464, "")</f>
        <v/>
      </c>
      <c r="L465" s="15">
        <f>IF(Format_SP2_v3!L464&lt;&gt;"", Format_SP2_v3!L464, "")</f>
        <v/>
      </c>
      <c r="M465" s="15">
        <f>IF(Format_SP2_v3!M464&lt;&gt;"", Format_SP2_v3!M464, "")</f>
        <v/>
      </c>
      <c r="N465" s="15">
        <f>IF(Format_SP2_v3!N464&lt;&gt;"", Format_SP2_v3!N464, "")</f>
        <v/>
      </c>
      <c r="O465" s="15">
        <f>IF(Format_SP2_v3!O464&lt;&gt;"", Format_SP2_v3!O464, "")</f>
        <v/>
      </c>
      <c r="P465" s="15">
        <f>IF(Format_SP2_v3!P464&lt;&gt;"", Format_SP2_v3!P464, "")</f>
        <v/>
      </c>
      <c r="Q465" s="15">
        <f>IF(Format_SP2_v3!Q464&lt;&gt;"", Format_SP2_v3!Q464, "")</f>
        <v/>
      </c>
      <c r="R465" s="15">
        <f>IF(Format_SP2_v3!R464&lt;&gt;"", Format_SP2_v3!R464, "")</f>
        <v/>
      </c>
      <c r="S465" s="15">
        <f>IF(Format_SP2_v3!S464&lt;&gt;"", Format_SP2_v3!S464, "")</f>
        <v/>
      </c>
      <c r="T465" s="15">
        <f>IF(Format_SP2_v3!T464&lt;&gt;"", Format_SP2_v3!T464, "")</f>
        <v/>
      </c>
      <c r="U465" s="15">
        <f>IF(Format_SP2_v3!U464&lt;&gt;"", Format_SP2_v3!U464, "")</f>
        <v/>
      </c>
      <c r="V465" s="15">
        <f>IF(Format_SP2_v3!V464&lt;&gt;"", Format_SP2_v3!V464, "")</f>
        <v/>
      </c>
      <c r="W465" s="15">
        <f>IF(Format_SP2_v3!W464&lt;&gt;"", Format_SP2_v3!W464, "")</f>
        <v/>
      </c>
      <c r="X465" s="15">
        <f>IF(Format_SP2_v3!X464&lt;&gt;"", Format_SP2_v3!X464, "")</f>
        <v/>
      </c>
      <c r="Y465" s="15">
        <f>IF(Format_SP2_v3!Y464&lt;&gt;"", Format_SP2_v3!Y464, "")</f>
        <v/>
      </c>
      <c r="Z465" s="15">
        <f>IF(Format_SP2_v3!Z464&lt;&gt;"", Format_SP2_v3!Z464, "")</f>
        <v/>
      </c>
      <c r="AA465" s="15">
        <f>IF(Format_SP2_v3!AA464&lt;&gt;"", Format_SP2_v3!AA464, "")</f>
        <v/>
      </c>
      <c r="AB465" s="15">
        <f>IF(Format_SP2_v3!AB464&lt;&gt;"", Format_SP2_v3!AB464, "")</f>
        <v/>
      </c>
      <c r="AC465" s="15">
        <f>IF(Format_SP2_v3!AC464&lt;&gt;"", Format_SP2_v3!AC464, "")</f>
        <v/>
      </c>
      <c r="AD465" s="15">
        <f>IF(Format_SP2_v3!AD464&lt;&gt;"", Format_SP2_v3!AD464, "")</f>
        <v/>
      </c>
      <c r="AE465" s="15">
        <f>IF(Format_SP2_v3!AE464&lt;&gt;"", Format_SP2_v3!AE464, "")</f>
        <v/>
      </c>
      <c r="AF465" s="15">
        <f>IF(Format_SP2_v3!AF464&lt;&gt;"", Format_SP2_v3!AF464, "")</f>
        <v/>
      </c>
      <c r="AG465" s="15">
        <f>IF(Format_SP2_v3!AG464&lt;&gt;"", Format_SP2_v3!AG464, "")</f>
        <v/>
      </c>
      <c r="AH465" s="15">
        <f>IF(Format_SP2_v3!AH464&lt;&gt;"", Format_SP2_v3!AH464, "")</f>
        <v/>
      </c>
      <c r="AI465" s="15">
        <f>IF(Format_SP2_v3!AI464&lt;&gt;"", Format_SP2_v3!AI464, "")</f>
        <v/>
      </c>
      <c r="AJ465" s="15">
        <f>IF(Format_SP2_v3!AJ464&lt;&gt;"", Format_SP2_v3!AJ464, "")</f>
        <v/>
      </c>
      <c r="AK465" s="15">
        <f>IF(Format_SP2_v3!AK464&lt;&gt;"", Format_SP2_v3!AK464, "")</f>
        <v/>
      </c>
      <c r="AL465" s="15">
        <f>IF(Format_SP2_v3!AL464&lt;&gt;"", Format_SP2_v3!AL464, "")</f>
        <v/>
      </c>
      <c r="AM465" s="15">
        <f>IF(Format_SP2_v3!AM464&lt;&gt;"", Format_SP2_v3!AM464, "")</f>
        <v/>
      </c>
      <c r="AN465">
        <f>IF(Format_SP2_v3!AN464&lt;&gt;"", Format_SP2_v3!AN464, "")</f>
        <v/>
      </c>
    </row>
    <row r="466" ht="16" customHeight="1">
      <c r="A466" s="16">
        <f>IF(ROW()=4, Format_SP2_v3!A465, IF(ROW()&gt;MAX(Format_SP2_v3!$BC:$BC)+1, INDIRECT("Format_SP3_v2!" &amp; ADDRESS(ROW()-MAX(Format_SP2_v3!$BC:$BC)-1, COLUMN(), 4)), ""))</f>
        <v/>
      </c>
      <c r="B466" s="15">
        <f>IF(ROW()&gt;MAX(Format_SP2_v3!$BC:$BC)+1, INDIRECT("Format_SP3_v2!" &amp; ADDRESS(ROW()-MAX(Format_SP2_v3!$BC:$BC)-1, COLUMN(), 4)), "")</f>
        <v/>
      </c>
      <c r="C466" s="15">
        <f>IF(Format_SP2_v3!C465&lt;&gt;"", Format_SP2_v3!C465, "")</f>
        <v/>
      </c>
      <c r="D466" s="15">
        <f>IF(Format_SP2_v3!D465&lt;&gt;"", Format_SP2_v3!D465, "")</f>
        <v/>
      </c>
      <c r="E466" s="15">
        <f>IF(Format_SP2_v3!E465&lt;&gt;"", Format_SP2_v3!E465, "")</f>
        <v/>
      </c>
      <c r="F466" s="15">
        <f>IF(Format_SP2_v3!F465&lt;&gt;"", Format_SP2_v3!F465, "")</f>
        <v/>
      </c>
      <c r="G466" s="15">
        <f>IF(Format_SP2_v3!G465&lt;&gt;"", Format_SP2_v3!G465, "")</f>
        <v/>
      </c>
      <c r="H466" s="15">
        <f>IF(Format_SP2_v3!H465&lt;&gt;"", Format_SP2_v3!H465, "")</f>
        <v/>
      </c>
      <c r="I466" s="15">
        <f>IF(Format_SP2_v3!I465&lt;&gt;"", Format_SP2_v3!I465, "")</f>
        <v/>
      </c>
      <c r="J466" s="15">
        <f>IF(Format_SP2_v3!J465&lt;&gt;"", Format_SP2_v3!J465, "")</f>
        <v/>
      </c>
      <c r="K466" s="15">
        <f>IF(Format_SP2_v3!K465&lt;&gt;"", Format_SP2_v3!K465, "")</f>
        <v/>
      </c>
      <c r="L466" s="15">
        <f>IF(Format_SP2_v3!L465&lt;&gt;"", Format_SP2_v3!L465, "")</f>
        <v/>
      </c>
      <c r="M466" s="15">
        <f>IF(Format_SP2_v3!M465&lt;&gt;"", Format_SP2_v3!M465, "")</f>
        <v/>
      </c>
      <c r="N466" s="15">
        <f>IF(Format_SP2_v3!N465&lt;&gt;"", Format_SP2_v3!N465, "")</f>
        <v/>
      </c>
      <c r="O466" s="15">
        <f>IF(Format_SP2_v3!O465&lt;&gt;"", Format_SP2_v3!O465, "")</f>
        <v/>
      </c>
      <c r="P466" s="15">
        <f>IF(Format_SP2_v3!P465&lt;&gt;"", Format_SP2_v3!P465, "")</f>
        <v/>
      </c>
      <c r="Q466" s="15">
        <f>IF(Format_SP2_v3!Q465&lt;&gt;"", Format_SP2_v3!Q465, "")</f>
        <v/>
      </c>
      <c r="R466" s="15">
        <f>IF(Format_SP2_v3!R465&lt;&gt;"", Format_SP2_v3!R465, "")</f>
        <v/>
      </c>
      <c r="S466" s="15">
        <f>IF(Format_SP2_v3!S465&lt;&gt;"", Format_SP2_v3!S465, "")</f>
        <v/>
      </c>
      <c r="T466" s="15">
        <f>IF(Format_SP2_v3!T465&lt;&gt;"", Format_SP2_v3!T465, "")</f>
        <v/>
      </c>
      <c r="U466" s="15">
        <f>IF(Format_SP2_v3!U465&lt;&gt;"", Format_SP2_v3!U465, "")</f>
        <v/>
      </c>
      <c r="V466" s="15">
        <f>IF(Format_SP2_v3!V465&lt;&gt;"", Format_SP2_v3!V465, "")</f>
        <v/>
      </c>
      <c r="W466" s="15">
        <f>IF(Format_SP2_v3!W465&lt;&gt;"", Format_SP2_v3!W465, "")</f>
        <v/>
      </c>
      <c r="X466" s="15">
        <f>IF(Format_SP2_v3!X465&lt;&gt;"", Format_SP2_v3!X465, "")</f>
        <v/>
      </c>
      <c r="Y466" s="15">
        <f>IF(Format_SP2_v3!Y465&lt;&gt;"", Format_SP2_v3!Y465, "")</f>
        <v/>
      </c>
      <c r="Z466" s="15">
        <f>IF(Format_SP2_v3!Z465&lt;&gt;"", Format_SP2_v3!Z465, "")</f>
        <v/>
      </c>
      <c r="AA466" s="15">
        <f>IF(Format_SP2_v3!AA465&lt;&gt;"", Format_SP2_v3!AA465, "")</f>
        <v/>
      </c>
      <c r="AB466" s="15">
        <f>IF(Format_SP2_v3!AB465&lt;&gt;"", Format_SP2_v3!AB465, "")</f>
        <v/>
      </c>
      <c r="AC466" s="15">
        <f>IF(Format_SP2_v3!AC465&lt;&gt;"", Format_SP2_v3!AC465, "")</f>
        <v/>
      </c>
      <c r="AD466" s="15">
        <f>IF(Format_SP2_v3!AD465&lt;&gt;"", Format_SP2_v3!AD465, "")</f>
        <v/>
      </c>
      <c r="AE466" s="15">
        <f>IF(Format_SP2_v3!AE465&lt;&gt;"", Format_SP2_v3!AE465, "")</f>
        <v/>
      </c>
      <c r="AF466" s="15">
        <f>IF(Format_SP2_v3!AF465&lt;&gt;"", Format_SP2_v3!AF465, "")</f>
        <v/>
      </c>
      <c r="AG466" s="15">
        <f>IF(Format_SP2_v3!AG465&lt;&gt;"", Format_SP2_v3!AG465, "")</f>
        <v/>
      </c>
      <c r="AH466" s="15">
        <f>IF(Format_SP2_v3!AH465&lt;&gt;"", Format_SP2_v3!AH465, "")</f>
        <v/>
      </c>
      <c r="AI466" s="15">
        <f>IF(Format_SP2_v3!AI465&lt;&gt;"", Format_SP2_v3!AI465, "")</f>
        <v/>
      </c>
      <c r="AJ466" s="15">
        <f>IF(Format_SP2_v3!AJ465&lt;&gt;"", Format_SP2_v3!AJ465, "")</f>
        <v/>
      </c>
      <c r="AK466" s="15">
        <f>IF(Format_SP2_v3!AK465&lt;&gt;"", Format_SP2_v3!AK465, "")</f>
        <v/>
      </c>
      <c r="AL466" s="15">
        <f>IF(Format_SP2_v3!AL465&lt;&gt;"", Format_SP2_v3!AL465, "")</f>
        <v/>
      </c>
      <c r="AM466" s="15">
        <f>IF(Format_SP2_v3!AM465&lt;&gt;"", Format_SP2_v3!AM465, "")</f>
        <v/>
      </c>
      <c r="AN466">
        <f>IF(Format_SP2_v3!AN465&lt;&gt;"", Format_SP2_v3!AN465, "")</f>
        <v/>
      </c>
    </row>
    <row r="467" ht="16" customHeight="1">
      <c r="A467" s="16">
        <f>IF(ROW()=4, Format_SP2_v3!A466, IF(ROW()&gt;MAX(Format_SP2_v3!$BC:$BC)+1, INDIRECT("Format_SP3_v2!" &amp; ADDRESS(ROW()-MAX(Format_SP2_v3!$BC:$BC)-1, COLUMN(), 4)), ""))</f>
        <v/>
      </c>
      <c r="B467" s="15">
        <f>IF(ROW()&gt;MAX(Format_SP2_v3!$BC:$BC)+1, INDIRECT("Format_SP3_v2!" &amp; ADDRESS(ROW()-MAX(Format_SP2_v3!$BC:$BC)-1, COLUMN(), 4)), "")</f>
        <v/>
      </c>
      <c r="C467" s="15">
        <f>IF(Format_SP2_v3!C466&lt;&gt;"", Format_SP2_v3!C466, "")</f>
        <v/>
      </c>
      <c r="D467" s="15">
        <f>IF(Format_SP2_v3!D466&lt;&gt;"", Format_SP2_v3!D466, "")</f>
        <v/>
      </c>
      <c r="E467" s="15">
        <f>IF(Format_SP2_v3!E466&lt;&gt;"", Format_SP2_v3!E466, "")</f>
        <v/>
      </c>
      <c r="F467" s="15">
        <f>IF(Format_SP2_v3!F466&lt;&gt;"", Format_SP2_v3!F466, "")</f>
        <v/>
      </c>
      <c r="G467" s="15">
        <f>IF(Format_SP2_v3!G466&lt;&gt;"", Format_SP2_v3!G466, "")</f>
        <v/>
      </c>
      <c r="H467" s="15">
        <f>IF(Format_SP2_v3!H466&lt;&gt;"", Format_SP2_v3!H466, "")</f>
        <v/>
      </c>
      <c r="I467" s="15">
        <f>IF(Format_SP2_v3!I466&lt;&gt;"", Format_SP2_v3!I466, "")</f>
        <v/>
      </c>
      <c r="J467" s="15">
        <f>IF(Format_SP2_v3!J466&lt;&gt;"", Format_SP2_v3!J466, "")</f>
        <v/>
      </c>
      <c r="K467" s="15">
        <f>IF(Format_SP2_v3!K466&lt;&gt;"", Format_SP2_v3!K466, "")</f>
        <v/>
      </c>
      <c r="L467" s="15">
        <f>IF(Format_SP2_v3!L466&lt;&gt;"", Format_SP2_v3!L466, "")</f>
        <v/>
      </c>
      <c r="M467" s="15">
        <f>IF(Format_SP2_v3!M466&lt;&gt;"", Format_SP2_v3!M466, "")</f>
        <v/>
      </c>
      <c r="N467" s="15">
        <f>IF(Format_SP2_v3!N466&lt;&gt;"", Format_SP2_v3!N466, "")</f>
        <v/>
      </c>
      <c r="O467" s="15">
        <f>IF(Format_SP2_v3!O466&lt;&gt;"", Format_SP2_v3!O466, "")</f>
        <v/>
      </c>
      <c r="P467" s="15">
        <f>IF(Format_SP2_v3!P466&lt;&gt;"", Format_SP2_v3!P466, "")</f>
        <v/>
      </c>
      <c r="Q467" s="15">
        <f>IF(Format_SP2_v3!Q466&lt;&gt;"", Format_SP2_v3!Q466, "")</f>
        <v/>
      </c>
      <c r="R467" s="15">
        <f>IF(Format_SP2_v3!R466&lt;&gt;"", Format_SP2_v3!R466, "")</f>
        <v/>
      </c>
      <c r="S467" s="15">
        <f>IF(Format_SP2_v3!S466&lt;&gt;"", Format_SP2_v3!S466, "")</f>
        <v/>
      </c>
      <c r="T467" s="15">
        <f>IF(Format_SP2_v3!T466&lt;&gt;"", Format_SP2_v3!T466, "")</f>
        <v/>
      </c>
      <c r="U467" s="15">
        <f>IF(Format_SP2_v3!U466&lt;&gt;"", Format_SP2_v3!U466, "")</f>
        <v/>
      </c>
      <c r="V467" s="15">
        <f>IF(Format_SP2_v3!V466&lt;&gt;"", Format_SP2_v3!V466, "")</f>
        <v/>
      </c>
      <c r="W467" s="15">
        <f>IF(Format_SP2_v3!W466&lt;&gt;"", Format_SP2_v3!W466, "")</f>
        <v/>
      </c>
      <c r="X467" s="15">
        <f>IF(Format_SP2_v3!X466&lt;&gt;"", Format_SP2_v3!X466, "")</f>
        <v/>
      </c>
      <c r="Y467" s="15">
        <f>IF(Format_SP2_v3!Y466&lt;&gt;"", Format_SP2_v3!Y466, "")</f>
        <v/>
      </c>
      <c r="Z467" s="15">
        <f>IF(Format_SP2_v3!Z466&lt;&gt;"", Format_SP2_v3!Z466, "")</f>
        <v/>
      </c>
      <c r="AA467" s="15">
        <f>IF(Format_SP2_v3!AA466&lt;&gt;"", Format_SP2_v3!AA466, "")</f>
        <v/>
      </c>
      <c r="AB467" s="15">
        <f>IF(Format_SP2_v3!AB466&lt;&gt;"", Format_SP2_v3!AB466, "")</f>
        <v/>
      </c>
      <c r="AC467" s="15">
        <f>IF(Format_SP2_v3!AC466&lt;&gt;"", Format_SP2_v3!AC466, "")</f>
        <v/>
      </c>
      <c r="AD467" s="15">
        <f>IF(Format_SP2_v3!AD466&lt;&gt;"", Format_SP2_v3!AD466, "")</f>
        <v/>
      </c>
      <c r="AE467" s="15">
        <f>IF(Format_SP2_v3!AE466&lt;&gt;"", Format_SP2_v3!AE466, "")</f>
        <v/>
      </c>
      <c r="AF467" s="15">
        <f>IF(Format_SP2_v3!AF466&lt;&gt;"", Format_SP2_v3!AF466, "")</f>
        <v/>
      </c>
      <c r="AG467" s="15">
        <f>IF(Format_SP2_v3!AG466&lt;&gt;"", Format_SP2_v3!AG466, "")</f>
        <v/>
      </c>
      <c r="AH467" s="15">
        <f>IF(Format_SP2_v3!AH466&lt;&gt;"", Format_SP2_v3!AH466, "")</f>
        <v/>
      </c>
      <c r="AI467" s="15">
        <f>IF(Format_SP2_v3!AI466&lt;&gt;"", Format_SP2_v3!AI466, "")</f>
        <v/>
      </c>
      <c r="AJ467" s="15">
        <f>IF(Format_SP2_v3!AJ466&lt;&gt;"", Format_SP2_v3!AJ466, "")</f>
        <v/>
      </c>
      <c r="AK467" s="15">
        <f>IF(Format_SP2_v3!AK466&lt;&gt;"", Format_SP2_v3!AK466, "")</f>
        <v/>
      </c>
      <c r="AL467" s="15">
        <f>IF(Format_SP2_v3!AL466&lt;&gt;"", Format_SP2_v3!AL466, "")</f>
        <v/>
      </c>
      <c r="AM467" s="15">
        <f>IF(Format_SP2_v3!AM466&lt;&gt;"", Format_SP2_v3!AM466, "")</f>
        <v/>
      </c>
      <c r="AN467">
        <f>IF(Format_SP2_v3!AN466&lt;&gt;"", Format_SP2_v3!AN466, "")</f>
        <v/>
      </c>
    </row>
    <row r="468" ht="16" customHeight="1">
      <c r="A468" s="16">
        <f>IF(ROW()=4, Format_SP2_v3!A467, IF(ROW()&gt;MAX(Format_SP2_v3!$BC:$BC)+1, INDIRECT("Format_SP3_v2!" &amp; ADDRESS(ROW()-MAX(Format_SP2_v3!$BC:$BC)-1, COLUMN(), 4)), ""))</f>
        <v/>
      </c>
      <c r="B468" s="15">
        <f>IF(ROW()&gt;MAX(Format_SP2_v3!$BC:$BC)+1, INDIRECT("Format_SP3_v2!" &amp; ADDRESS(ROW()-MAX(Format_SP2_v3!$BC:$BC)-1, COLUMN(), 4)), "")</f>
        <v/>
      </c>
      <c r="C468" s="15">
        <f>IF(Format_SP2_v3!C467&lt;&gt;"", Format_SP2_v3!C467, "")</f>
        <v/>
      </c>
      <c r="D468" s="15">
        <f>IF(Format_SP2_v3!D467&lt;&gt;"", Format_SP2_v3!D467, "")</f>
        <v/>
      </c>
      <c r="E468" s="15">
        <f>IF(Format_SP2_v3!E467&lt;&gt;"", Format_SP2_v3!E467, "")</f>
        <v/>
      </c>
      <c r="F468" s="15">
        <f>IF(Format_SP2_v3!F467&lt;&gt;"", Format_SP2_v3!F467, "")</f>
        <v/>
      </c>
      <c r="G468" s="15">
        <f>IF(Format_SP2_v3!G467&lt;&gt;"", Format_SP2_v3!G467, "")</f>
        <v/>
      </c>
      <c r="H468" s="15">
        <f>IF(Format_SP2_v3!H467&lt;&gt;"", Format_SP2_v3!H467, "")</f>
        <v/>
      </c>
      <c r="I468" s="15">
        <f>IF(Format_SP2_v3!I467&lt;&gt;"", Format_SP2_v3!I467, "")</f>
        <v/>
      </c>
      <c r="J468" s="15">
        <f>IF(Format_SP2_v3!J467&lt;&gt;"", Format_SP2_v3!J467, "")</f>
        <v/>
      </c>
      <c r="K468" s="15">
        <f>IF(Format_SP2_v3!K467&lt;&gt;"", Format_SP2_v3!K467, "")</f>
        <v/>
      </c>
      <c r="L468" s="15">
        <f>IF(Format_SP2_v3!L467&lt;&gt;"", Format_SP2_v3!L467, "")</f>
        <v/>
      </c>
      <c r="M468" s="15">
        <f>IF(Format_SP2_v3!M467&lt;&gt;"", Format_SP2_v3!M467, "")</f>
        <v/>
      </c>
      <c r="N468" s="15">
        <f>IF(Format_SP2_v3!N467&lt;&gt;"", Format_SP2_v3!N467, "")</f>
        <v/>
      </c>
      <c r="O468" s="15">
        <f>IF(Format_SP2_v3!O467&lt;&gt;"", Format_SP2_v3!O467, "")</f>
        <v/>
      </c>
      <c r="P468" s="15">
        <f>IF(Format_SP2_v3!P467&lt;&gt;"", Format_SP2_v3!P467, "")</f>
        <v/>
      </c>
      <c r="Q468" s="15">
        <f>IF(Format_SP2_v3!Q467&lt;&gt;"", Format_SP2_v3!Q467, "")</f>
        <v/>
      </c>
      <c r="R468" s="15">
        <f>IF(Format_SP2_v3!R467&lt;&gt;"", Format_SP2_v3!R467, "")</f>
        <v/>
      </c>
      <c r="S468" s="15">
        <f>IF(Format_SP2_v3!S467&lt;&gt;"", Format_SP2_v3!S467, "")</f>
        <v/>
      </c>
      <c r="T468" s="15">
        <f>IF(Format_SP2_v3!T467&lt;&gt;"", Format_SP2_v3!T467, "")</f>
        <v/>
      </c>
      <c r="U468" s="15">
        <f>IF(Format_SP2_v3!U467&lt;&gt;"", Format_SP2_v3!U467, "")</f>
        <v/>
      </c>
      <c r="V468" s="15">
        <f>IF(Format_SP2_v3!V467&lt;&gt;"", Format_SP2_v3!V467, "")</f>
        <v/>
      </c>
      <c r="W468" s="15">
        <f>IF(Format_SP2_v3!W467&lt;&gt;"", Format_SP2_v3!W467, "")</f>
        <v/>
      </c>
      <c r="X468" s="15">
        <f>IF(Format_SP2_v3!X467&lt;&gt;"", Format_SP2_v3!X467, "")</f>
        <v/>
      </c>
      <c r="Y468" s="15">
        <f>IF(Format_SP2_v3!Y467&lt;&gt;"", Format_SP2_v3!Y467, "")</f>
        <v/>
      </c>
      <c r="Z468" s="15">
        <f>IF(Format_SP2_v3!Z467&lt;&gt;"", Format_SP2_v3!Z467, "")</f>
        <v/>
      </c>
      <c r="AA468" s="15">
        <f>IF(Format_SP2_v3!AA467&lt;&gt;"", Format_SP2_v3!AA467, "")</f>
        <v/>
      </c>
      <c r="AB468" s="15">
        <f>IF(Format_SP2_v3!AB467&lt;&gt;"", Format_SP2_v3!AB467, "")</f>
        <v/>
      </c>
      <c r="AC468" s="15">
        <f>IF(Format_SP2_v3!AC467&lt;&gt;"", Format_SP2_v3!AC467, "")</f>
        <v/>
      </c>
      <c r="AD468" s="15">
        <f>IF(Format_SP2_v3!AD467&lt;&gt;"", Format_SP2_v3!AD467, "")</f>
        <v/>
      </c>
      <c r="AE468" s="15">
        <f>IF(Format_SP2_v3!AE467&lt;&gt;"", Format_SP2_v3!AE467, "")</f>
        <v/>
      </c>
      <c r="AF468" s="15">
        <f>IF(Format_SP2_v3!AF467&lt;&gt;"", Format_SP2_v3!AF467, "")</f>
        <v/>
      </c>
      <c r="AG468" s="15">
        <f>IF(Format_SP2_v3!AG467&lt;&gt;"", Format_SP2_v3!AG467, "")</f>
        <v/>
      </c>
      <c r="AH468" s="15">
        <f>IF(Format_SP2_v3!AH467&lt;&gt;"", Format_SP2_v3!AH467, "")</f>
        <v/>
      </c>
      <c r="AI468" s="15">
        <f>IF(Format_SP2_v3!AI467&lt;&gt;"", Format_SP2_v3!AI467, "")</f>
        <v/>
      </c>
      <c r="AJ468" s="15">
        <f>IF(Format_SP2_v3!AJ467&lt;&gt;"", Format_SP2_v3!AJ467, "")</f>
        <v/>
      </c>
      <c r="AK468" s="15">
        <f>IF(Format_SP2_v3!AK467&lt;&gt;"", Format_SP2_v3!AK467, "")</f>
        <v/>
      </c>
      <c r="AL468" s="15">
        <f>IF(Format_SP2_v3!AL467&lt;&gt;"", Format_SP2_v3!AL467, "")</f>
        <v/>
      </c>
      <c r="AM468" s="15">
        <f>IF(Format_SP2_v3!AM467&lt;&gt;"", Format_SP2_v3!AM467, "")</f>
        <v/>
      </c>
      <c r="AN468">
        <f>IF(Format_SP2_v3!AN467&lt;&gt;"", Format_SP2_v3!AN467, "")</f>
        <v/>
      </c>
    </row>
    <row r="469" ht="16" customHeight="1">
      <c r="A469" s="16">
        <f>IF(ROW()=4, Format_SP2_v3!A468, IF(ROW()&gt;MAX(Format_SP2_v3!$BC:$BC)+1, INDIRECT("Format_SP3_v2!" &amp; ADDRESS(ROW()-MAX(Format_SP2_v3!$BC:$BC)-1, COLUMN(), 4)), ""))</f>
        <v/>
      </c>
      <c r="B469" s="15">
        <f>IF(ROW()&gt;MAX(Format_SP2_v3!$BC:$BC)+1, INDIRECT("Format_SP3_v2!" &amp; ADDRESS(ROW()-MAX(Format_SP2_v3!$BC:$BC)-1, COLUMN(), 4)), "")</f>
        <v/>
      </c>
      <c r="C469" s="15">
        <f>IF(Format_SP2_v3!C468&lt;&gt;"", Format_SP2_v3!C468, "")</f>
        <v/>
      </c>
      <c r="D469" s="15">
        <f>IF(Format_SP2_v3!D468&lt;&gt;"", Format_SP2_v3!D468, "")</f>
        <v/>
      </c>
      <c r="E469" s="15">
        <f>IF(Format_SP2_v3!E468&lt;&gt;"", Format_SP2_v3!E468, "")</f>
        <v/>
      </c>
      <c r="F469" s="15">
        <f>IF(Format_SP2_v3!F468&lt;&gt;"", Format_SP2_v3!F468, "")</f>
        <v/>
      </c>
      <c r="G469" s="15">
        <f>IF(Format_SP2_v3!G468&lt;&gt;"", Format_SP2_v3!G468, "")</f>
        <v/>
      </c>
      <c r="H469" s="15">
        <f>IF(Format_SP2_v3!H468&lt;&gt;"", Format_SP2_v3!H468, "")</f>
        <v/>
      </c>
      <c r="I469" s="15">
        <f>IF(Format_SP2_v3!I468&lt;&gt;"", Format_SP2_v3!I468, "")</f>
        <v/>
      </c>
      <c r="J469" s="15">
        <f>IF(Format_SP2_v3!J468&lt;&gt;"", Format_SP2_v3!J468, "")</f>
        <v/>
      </c>
      <c r="K469" s="15">
        <f>IF(Format_SP2_v3!K468&lt;&gt;"", Format_SP2_v3!K468, "")</f>
        <v/>
      </c>
      <c r="L469" s="15">
        <f>IF(Format_SP2_v3!L468&lt;&gt;"", Format_SP2_v3!L468, "")</f>
        <v/>
      </c>
      <c r="M469" s="15">
        <f>IF(Format_SP2_v3!M468&lt;&gt;"", Format_SP2_v3!M468, "")</f>
        <v/>
      </c>
      <c r="N469" s="15">
        <f>IF(Format_SP2_v3!N468&lt;&gt;"", Format_SP2_v3!N468, "")</f>
        <v/>
      </c>
      <c r="O469" s="15">
        <f>IF(Format_SP2_v3!O468&lt;&gt;"", Format_SP2_v3!O468, "")</f>
        <v/>
      </c>
      <c r="P469" s="15">
        <f>IF(Format_SP2_v3!P468&lt;&gt;"", Format_SP2_v3!P468, "")</f>
        <v/>
      </c>
      <c r="Q469" s="15">
        <f>IF(Format_SP2_v3!Q468&lt;&gt;"", Format_SP2_v3!Q468, "")</f>
        <v/>
      </c>
      <c r="R469" s="15">
        <f>IF(Format_SP2_v3!R468&lt;&gt;"", Format_SP2_v3!R468, "")</f>
        <v/>
      </c>
      <c r="S469" s="15">
        <f>IF(Format_SP2_v3!S468&lt;&gt;"", Format_SP2_v3!S468, "")</f>
        <v/>
      </c>
      <c r="T469" s="15">
        <f>IF(Format_SP2_v3!T468&lt;&gt;"", Format_SP2_v3!T468, "")</f>
        <v/>
      </c>
      <c r="U469" s="15">
        <f>IF(Format_SP2_v3!U468&lt;&gt;"", Format_SP2_v3!U468, "")</f>
        <v/>
      </c>
      <c r="V469" s="15">
        <f>IF(Format_SP2_v3!V468&lt;&gt;"", Format_SP2_v3!V468, "")</f>
        <v/>
      </c>
      <c r="W469" s="15">
        <f>IF(Format_SP2_v3!W468&lt;&gt;"", Format_SP2_v3!W468, "")</f>
        <v/>
      </c>
      <c r="X469" s="15">
        <f>IF(Format_SP2_v3!X468&lt;&gt;"", Format_SP2_v3!X468, "")</f>
        <v/>
      </c>
      <c r="Y469" s="15">
        <f>IF(Format_SP2_v3!Y468&lt;&gt;"", Format_SP2_v3!Y468, "")</f>
        <v/>
      </c>
      <c r="Z469" s="15">
        <f>IF(Format_SP2_v3!Z468&lt;&gt;"", Format_SP2_v3!Z468, "")</f>
        <v/>
      </c>
      <c r="AA469" s="15">
        <f>IF(Format_SP2_v3!AA468&lt;&gt;"", Format_SP2_v3!AA468, "")</f>
        <v/>
      </c>
      <c r="AB469" s="15">
        <f>IF(Format_SP2_v3!AB468&lt;&gt;"", Format_SP2_v3!AB468, "")</f>
        <v/>
      </c>
      <c r="AC469" s="15">
        <f>IF(Format_SP2_v3!AC468&lt;&gt;"", Format_SP2_v3!AC468, "")</f>
        <v/>
      </c>
      <c r="AD469" s="15">
        <f>IF(Format_SP2_v3!AD468&lt;&gt;"", Format_SP2_v3!AD468, "")</f>
        <v/>
      </c>
      <c r="AE469" s="15">
        <f>IF(Format_SP2_v3!AE468&lt;&gt;"", Format_SP2_v3!AE468, "")</f>
        <v/>
      </c>
      <c r="AF469" s="15">
        <f>IF(Format_SP2_v3!AF468&lt;&gt;"", Format_SP2_v3!AF468, "")</f>
        <v/>
      </c>
      <c r="AG469" s="15">
        <f>IF(Format_SP2_v3!AG468&lt;&gt;"", Format_SP2_v3!AG468, "")</f>
        <v/>
      </c>
      <c r="AH469" s="15">
        <f>IF(Format_SP2_v3!AH468&lt;&gt;"", Format_SP2_v3!AH468, "")</f>
        <v/>
      </c>
      <c r="AI469" s="15">
        <f>IF(Format_SP2_v3!AI468&lt;&gt;"", Format_SP2_v3!AI468, "")</f>
        <v/>
      </c>
      <c r="AJ469" s="15">
        <f>IF(Format_SP2_v3!AJ468&lt;&gt;"", Format_SP2_v3!AJ468, "")</f>
        <v/>
      </c>
      <c r="AK469" s="15">
        <f>IF(Format_SP2_v3!AK468&lt;&gt;"", Format_SP2_v3!AK468, "")</f>
        <v/>
      </c>
      <c r="AL469" s="15">
        <f>IF(Format_SP2_v3!AL468&lt;&gt;"", Format_SP2_v3!AL468, "")</f>
        <v/>
      </c>
      <c r="AM469" s="15">
        <f>IF(Format_SP2_v3!AM468&lt;&gt;"", Format_SP2_v3!AM468, "")</f>
        <v/>
      </c>
      <c r="AN469">
        <f>IF(Format_SP2_v3!AN468&lt;&gt;"", Format_SP2_v3!AN468, "")</f>
        <v/>
      </c>
    </row>
    <row r="470" ht="16" customHeight="1">
      <c r="A470" s="16">
        <f>IF(ROW()=4, Format_SP2_v3!A469, IF(ROW()&gt;MAX(Format_SP2_v3!$BC:$BC)+1, INDIRECT("Format_SP3_v2!" &amp; ADDRESS(ROW()-MAX(Format_SP2_v3!$BC:$BC)-1, COLUMN(), 4)), ""))</f>
        <v/>
      </c>
      <c r="B470" s="15">
        <f>IF(ROW()&gt;MAX(Format_SP2_v3!$BC:$BC)+1, INDIRECT("Format_SP3_v2!" &amp; ADDRESS(ROW()-MAX(Format_SP2_v3!$BC:$BC)-1, COLUMN(), 4)), "")</f>
        <v/>
      </c>
      <c r="C470" s="15">
        <f>IF(Format_SP2_v3!C469&lt;&gt;"", Format_SP2_v3!C469, "")</f>
        <v/>
      </c>
      <c r="D470" s="15">
        <f>IF(Format_SP2_v3!D469&lt;&gt;"", Format_SP2_v3!D469, "")</f>
        <v/>
      </c>
      <c r="E470" s="15">
        <f>IF(Format_SP2_v3!E469&lt;&gt;"", Format_SP2_v3!E469, "")</f>
        <v/>
      </c>
      <c r="F470" s="15">
        <f>IF(Format_SP2_v3!F469&lt;&gt;"", Format_SP2_v3!F469, "")</f>
        <v/>
      </c>
      <c r="G470" s="15">
        <f>IF(Format_SP2_v3!G469&lt;&gt;"", Format_SP2_v3!G469, "")</f>
        <v/>
      </c>
      <c r="H470" s="15">
        <f>IF(Format_SP2_v3!H469&lt;&gt;"", Format_SP2_v3!H469, "")</f>
        <v/>
      </c>
      <c r="I470" s="15">
        <f>IF(Format_SP2_v3!I469&lt;&gt;"", Format_SP2_v3!I469, "")</f>
        <v/>
      </c>
      <c r="J470" s="15">
        <f>IF(Format_SP2_v3!J469&lt;&gt;"", Format_SP2_v3!J469, "")</f>
        <v/>
      </c>
      <c r="K470" s="15">
        <f>IF(Format_SP2_v3!K469&lt;&gt;"", Format_SP2_v3!K469, "")</f>
        <v/>
      </c>
      <c r="L470" s="15">
        <f>IF(Format_SP2_v3!L469&lt;&gt;"", Format_SP2_v3!L469, "")</f>
        <v/>
      </c>
      <c r="M470" s="15">
        <f>IF(Format_SP2_v3!M469&lt;&gt;"", Format_SP2_v3!M469, "")</f>
        <v/>
      </c>
      <c r="N470" s="15">
        <f>IF(Format_SP2_v3!N469&lt;&gt;"", Format_SP2_v3!N469, "")</f>
        <v/>
      </c>
      <c r="O470" s="15">
        <f>IF(Format_SP2_v3!O469&lt;&gt;"", Format_SP2_v3!O469, "")</f>
        <v/>
      </c>
      <c r="P470" s="15">
        <f>IF(Format_SP2_v3!P469&lt;&gt;"", Format_SP2_v3!P469, "")</f>
        <v/>
      </c>
      <c r="Q470" s="15">
        <f>IF(Format_SP2_v3!Q469&lt;&gt;"", Format_SP2_v3!Q469, "")</f>
        <v/>
      </c>
      <c r="R470" s="15">
        <f>IF(Format_SP2_v3!R469&lt;&gt;"", Format_SP2_v3!R469, "")</f>
        <v/>
      </c>
      <c r="S470" s="15">
        <f>IF(Format_SP2_v3!S469&lt;&gt;"", Format_SP2_v3!S469, "")</f>
        <v/>
      </c>
      <c r="T470" s="15">
        <f>IF(Format_SP2_v3!T469&lt;&gt;"", Format_SP2_v3!T469, "")</f>
        <v/>
      </c>
      <c r="U470" s="15">
        <f>IF(Format_SP2_v3!U469&lt;&gt;"", Format_SP2_v3!U469, "")</f>
        <v/>
      </c>
      <c r="V470" s="15">
        <f>IF(Format_SP2_v3!V469&lt;&gt;"", Format_SP2_v3!V469, "")</f>
        <v/>
      </c>
      <c r="W470" s="15">
        <f>IF(Format_SP2_v3!W469&lt;&gt;"", Format_SP2_v3!W469, "")</f>
        <v/>
      </c>
      <c r="X470" s="15">
        <f>IF(Format_SP2_v3!X469&lt;&gt;"", Format_SP2_v3!X469, "")</f>
        <v/>
      </c>
      <c r="Y470" s="15">
        <f>IF(Format_SP2_v3!Y469&lt;&gt;"", Format_SP2_v3!Y469, "")</f>
        <v/>
      </c>
      <c r="Z470" s="15">
        <f>IF(Format_SP2_v3!Z469&lt;&gt;"", Format_SP2_v3!Z469, "")</f>
        <v/>
      </c>
      <c r="AA470" s="15">
        <f>IF(Format_SP2_v3!AA469&lt;&gt;"", Format_SP2_v3!AA469, "")</f>
        <v/>
      </c>
      <c r="AB470" s="15">
        <f>IF(Format_SP2_v3!AB469&lt;&gt;"", Format_SP2_v3!AB469, "")</f>
        <v/>
      </c>
      <c r="AC470" s="15">
        <f>IF(Format_SP2_v3!AC469&lt;&gt;"", Format_SP2_v3!AC469, "")</f>
        <v/>
      </c>
      <c r="AD470" s="15">
        <f>IF(Format_SP2_v3!AD469&lt;&gt;"", Format_SP2_v3!AD469, "")</f>
        <v/>
      </c>
      <c r="AE470" s="15">
        <f>IF(Format_SP2_v3!AE469&lt;&gt;"", Format_SP2_v3!AE469, "")</f>
        <v/>
      </c>
      <c r="AF470" s="15">
        <f>IF(Format_SP2_v3!AF469&lt;&gt;"", Format_SP2_v3!AF469, "")</f>
        <v/>
      </c>
      <c r="AG470" s="15">
        <f>IF(Format_SP2_v3!AG469&lt;&gt;"", Format_SP2_v3!AG469, "")</f>
        <v/>
      </c>
      <c r="AH470" s="15">
        <f>IF(Format_SP2_v3!AH469&lt;&gt;"", Format_SP2_v3!AH469, "")</f>
        <v/>
      </c>
      <c r="AI470" s="15">
        <f>IF(Format_SP2_v3!AI469&lt;&gt;"", Format_SP2_v3!AI469, "")</f>
        <v/>
      </c>
      <c r="AJ470" s="15">
        <f>IF(Format_SP2_v3!AJ469&lt;&gt;"", Format_SP2_v3!AJ469, "")</f>
        <v/>
      </c>
      <c r="AK470" s="15">
        <f>IF(Format_SP2_v3!AK469&lt;&gt;"", Format_SP2_v3!AK469, "")</f>
        <v/>
      </c>
      <c r="AL470" s="15">
        <f>IF(Format_SP2_v3!AL469&lt;&gt;"", Format_SP2_v3!AL469, "")</f>
        <v/>
      </c>
      <c r="AM470" s="15">
        <f>IF(Format_SP2_v3!AM469&lt;&gt;"", Format_SP2_v3!AM469, "")</f>
        <v/>
      </c>
      <c r="AN470">
        <f>IF(Format_SP2_v3!AN469&lt;&gt;"", Format_SP2_v3!AN469, "")</f>
        <v/>
      </c>
    </row>
    <row r="471" ht="16" customHeight="1">
      <c r="A471" s="16">
        <f>IF(ROW()=4, Format_SP2_v3!A470, IF(ROW()&gt;MAX(Format_SP2_v3!$BC:$BC)+1, INDIRECT("Format_SP3_v2!" &amp; ADDRESS(ROW()-MAX(Format_SP2_v3!$BC:$BC)-1, COLUMN(), 4)), ""))</f>
        <v/>
      </c>
      <c r="B471" s="15">
        <f>IF(ROW()&gt;MAX(Format_SP2_v3!$BC:$BC)+1, INDIRECT("Format_SP3_v2!" &amp; ADDRESS(ROW()-MAX(Format_SP2_v3!$BC:$BC)-1, COLUMN(), 4)), "")</f>
        <v/>
      </c>
      <c r="C471" s="15">
        <f>IF(Format_SP2_v3!C470&lt;&gt;"", Format_SP2_v3!C470, "")</f>
        <v/>
      </c>
      <c r="D471" s="15">
        <f>IF(Format_SP2_v3!D470&lt;&gt;"", Format_SP2_v3!D470, "")</f>
        <v/>
      </c>
      <c r="E471" s="15">
        <f>IF(Format_SP2_v3!E470&lt;&gt;"", Format_SP2_v3!E470, "")</f>
        <v/>
      </c>
      <c r="F471" s="15">
        <f>IF(Format_SP2_v3!F470&lt;&gt;"", Format_SP2_v3!F470, "")</f>
        <v/>
      </c>
      <c r="G471" s="15">
        <f>IF(Format_SP2_v3!G470&lt;&gt;"", Format_SP2_v3!G470, "")</f>
        <v/>
      </c>
      <c r="H471" s="15">
        <f>IF(Format_SP2_v3!H470&lt;&gt;"", Format_SP2_v3!H470, "")</f>
        <v/>
      </c>
      <c r="I471" s="15">
        <f>IF(Format_SP2_v3!I470&lt;&gt;"", Format_SP2_v3!I470, "")</f>
        <v/>
      </c>
      <c r="J471" s="15">
        <f>IF(Format_SP2_v3!J470&lt;&gt;"", Format_SP2_v3!J470, "")</f>
        <v/>
      </c>
      <c r="K471" s="15">
        <f>IF(Format_SP2_v3!K470&lt;&gt;"", Format_SP2_v3!K470, "")</f>
        <v/>
      </c>
      <c r="L471" s="15">
        <f>IF(Format_SP2_v3!L470&lt;&gt;"", Format_SP2_v3!L470, "")</f>
        <v/>
      </c>
      <c r="M471" s="15">
        <f>IF(Format_SP2_v3!M470&lt;&gt;"", Format_SP2_v3!M470, "")</f>
        <v/>
      </c>
      <c r="N471" s="15">
        <f>IF(Format_SP2_v3!N470&lt;&gt;"", Format_SP2_v3!N470, "")</f>
        <v/>
      </c>
      <c r="O471" s="15">
        <f>IF(Format_SP2_v3!O470&lt;&gt;"", Format_SP2_v3!O470, "")</f>
        <v/>
      </c>
      <c r="P471" s="15">
        <f>IF(Format_SP2_v3!P470&lt;&gt;"", Format_SP2_v3!P470, "")</f>
        <v/>
      </c>
      <c r="Q471" s="15">
        <f>IF(Format_SP2_v3!Q470&lt;&gt;"", Format_SP2_v3!Q470, "")</f>
        <v/>
      </c>
      <c r="R471" s="15">
        <f>IF(Format_SP2_v3!R470&lt;&gt;"", Format_SP2_v3!R470, "")</f>
        <v/>
      </c>
      <c r="S471" s="15">
        <f>IF(Format_SP2_v3!S470&lt;&gt;"", Format_SP2_v3!S470, "")</f>
        <v/>
      </c>
      <c r="T471" s="15">
        <f>IF(Format_SP2_v3!T470&lt;&gt;"", Format_SP2_v3!T470, "")</f>
        <v/>
      </c>
      <c r="U471" s="15">
        <f>IF(Format_SP2_v3!U470&lt;&gt;"", Format_SP2_v3!U470, "")</f>
        <v/>
      </c>
      <c r="V471" s="15">
        <f>IF(Format_SP2_v3!V470&lt;&gt;"", Format_SP2_v3!V470, "")</f>
        <v/>
      </c>
      <c r="W471" s="15">
        <f>IF(Format_SP2_v3!W470&lt;&gt;"", Format_SP2_v3!W470, "")</f>
        <v/>
      </c>
      <c r="X471" s="15">
        <f>IF(Format_SP2_v3!X470&lt;&gt;"", Format_SP2_v3!X470, "")</f>
        <v/>
      </c>
      <c r="Y471" s="15">
        <f>IF(Format_SP2_v3!Y470&lt;&gt;"", Format_SP2_v3!Y470, "")</f>
        <v/>
      </c>
      <c r="Z471" s="15">
        <f>IF(Format_SP2_v3!Z470&lt;&gt;"", Format_SP2_v3!Z470, "")</f>
        <v/>
      </c>
      <c r="AA471" s="15">
        <f>IF(Format_SP2_v3!AA470&lt;&gt;"", Format_SP2_v3!AA470, "")</f>
        <v/>
      </c>
      <c r="AB471" s="15">
        <f>IF(Format_SP2_v3!AB470&lt;&gt;"", Format_SP2_v3!AB470, "")</f>
        <v/>
      </c>
      <c r="AC471" s="15">
        <f>IF(Format_SP2_v3!AC470&lt;&gt;"", Format_SP2_v3!AC470, "")</f>
        <v/>
      </c>
      <c r="AD471" s="15">
        <f>IF(Format_SP2_v3!AD470&lt;&gt;"", Format_SP2_v3!AD470, "")</f>
        <v/>
      </c>
      <c r="AE471" s="15">
        <f>IF(Format_SP2_v3!AE470&lt;&gt;"", Format_SP2_v3!AE470, "")</f>
        <v/>
      </c>
      <c r="AF471" s="15">
        <f>IF(Format_SP2_v3!AF470&lt;&gt;"", Format_SP2_v3!AF470, "")</f>
        <v/>
      </c>
      <c r="AG471" s="15">
        <f>IF(Format_SP2_v3!AG470&lt;&gt;"", Format_SP2_v3!AG470, "")</f>
        <v/>
      </c>
      <c r="AH471" s="15">
        <f>IF(Format_SP2_v3!AH470&lt;&gt;"", Format_SP2_v3!AH470, "")</f>
        <v/>
      </c>
      <c r="AI471" s="15">
        <f>IF(Format_SP2_v3!AI470&lt;&gt;"", Format_SP2_v3!AI470, "")</f>
        <v/>
      </c>
      <c r="AJ471" s="15">
        <f>IF(Format_SP2_v3!AJ470&lt;&gt;"", Format_SP2_v3!AJ470, "")</f>
        <v/>
      </c>
      <c r="AK471" s="15">
        <f>IF(Format_SP2_v3!AK470&lt;&gt;"", Format_SP2_v3!AK470, "")</f>
        <v/>
      </c>
      <c r="AL471" s="15">
        <f>IF(Format_SP2_v3!AL470&lt;&gt;"", Format_SP2_v3!AL470, "")</f>
        <v/>
      </c>
      <c r="AM471" s="15">
        <f>IF(Format_SP2_v3!AM470&lt;&gt;"", Format_SP2_v3!AM470, "")</f>
        <v/>
      </c>
      <c r="AN471">
        <f>IF(Format_SP2_v3!AN470&lt;&gt;"", Format_SP2_v3!AN470, "")</f>
        <v/>
      </c>
    </row>
    <row r="472" ht="16" customHeight="1">
      <c r="A472" s="16">
        <f>IF(ROW()=4, Format_SP2_v3!A471, IF(ROW()&gt;MAX(Format_SP2_v3!$BC:$BC)+1, INDIRECT("Format_SP3_v2!" &amp; ADDRESS(ROW()-MAX(Format_SP2_v3!$BC:$BC)-1, COLUMN(), 4)), ""))</f>
        <v/>
      </c>
      <c r="B472" s="15">
        <f>IF(ROW()&gt;MAX(Format_SP2_v3!$BC:$BC)+1, INDIRECT("Format_SP3_v2!" &amp; ADDRESS(ROW()-MAX(Format_SP2_v3!$BC:$BC)-1, COLUMN(), 4)), "")</f>
        <v/>
      </c>
      <c r="C472" s="15">
        <f>IF(Format_SP2_v3!C471&lt;&gt;"", Format_SP2_v3!C471, "")</f>
        <v/>
      </c>
      <c r="D472" s="15">
        <f>IF(Format_SP2_v3!D471&lt;&gt;"", Format_SP2_v3!D471, "")</f>
        <v/>
      </c>
      <c r="E472" s="15">
        <f>IF(Format_SP2_v3!E471&lt;&gt;"", Format_SP2_v3!E471, "")</f>
        <v/>
      </c>
      <c r="F472" s="15">
        <f>IF(Format_SP2_v3!F471&lt;&gt;"", Format_SP2_v3!F471, "")</f>
        <v/>
      </c>
      <c r="G472" s="15">
        <f>IF(Format_SP2_v3!G471&lt;&gt;"", Format_SP2_v3!G471, "")</f>
        <v/>
      </c>
      <c r="H472" s="15">
        <f>IF(Format_SP2_v3!H471&lt;&gt;"", Format_SP2_v3!H471, "")</f>
        <v/>
      </c>
      <c r="I472" s="15">
        <f>IF(Format_SP2_v3!I471&lt;&gt;"", Format_SP2_v3!I471, "")</f>
        <v/>
      </c>
      <c r="J472" s="15">
        <f>IF(Format_SP2_v3!J471&lt;&gt;"", Format_SP2_v3!J471, "")</f>
        <v/>
      </c>
      <c r="K472" s="15">
        <f>IF(Format_SP2_v3!K471&lt;&gt;"", Format_SP2_v3!K471, "")</f>
        <v/>
      </c>
      <c r="L472" s="15">
        <f>IF(Format_SP2_v3!L471&lt;&gt;"", Format_SP2_v3!L471, "")</f>
        <v/>
      </c>
      <c r="M472" s="15">
        <f>IF(Format_SP2_v3!M471&lt;&gt;"", Format_SP2_v3!M471, "")</f>
        <v/>
      </c>
      <c r="N472" s="15">
        <f>IF(Format_SP2_v3!N471&lt;&gt;"", Format_SP2_v3!N471, "")</f>
        <v/>
      </c>
      <c r="O472" s="15">
        <f>IF(Format_SP2_v3!O471&lt;&gt;"", Format_SP2_v3!O471, "")</f>
        <v/>
      </c>
      <c r="P472" s="15">
        <f>IF(Format_SP2_v3!P471&lt;&gt;"", Format_SP2_v3!P471, "")</f>
        <v/>
      </c>
      <c r="Q472" s="15">
        <f>IF(Format_SP2_v3!Q471&lt;&gt;"", Format_SP2_v3!Q471, "")</f>
        <v/>
      </c>
      <c r="R472" s="15">
        <f>IF(Format_SP2_v3!R471&lt;&gt;"", Format_SP2_v3!R471, "")</f>
        <v/>
      </c>
      <c r="S472" s="15">
        <f>IF(Format_SP2_v3!S471&lt;&gt;"", Format_SP2_v3!S471, "")</f>
        <v/>
      </c>
      <c r="T472" s="15">
        <f>IF(Format_SP2_v3!T471&lt;&gt;"", Format_SP2_v3!T471, "")</f>
        <v/>
      </c>
      <c r="U472" s="15">
        <f>IF(Format_SP2_v3!U471&lt;&gt;"", Format_SP2_v3!U471, "")</f>
        <v/>
      </c>
      <c r="V472" s="15">
        <f>IF(Format_SP2_v3!V471&lt;&gt;"", Format_SP2_v3!V471, "")</f>
        <v/>
      </c>
      <c r="W472" s="15">
        <f>IF(Format_SP2_v3!W471&lt;&gt;"", Format_SP2_v3!W471, "")</f>
        <v/>
      </c>
      <c r="X472" s="15">
        <f>IF(Format_SP2_v3!X471&lt;&gt;"", Format_SP2_v3!X471, "")</f>
        <v/>
      </c>
      <c r="Y472" s="15">
        <f>IF(Format_SP2_v3!Y471&lt;&gt;"", Format_SP2_v3!Y471, "")</f>
        <v/>
      </c>
      <c r="Z472" s="15">
        <f>IF(Format_SP2_v3!Z471&lt;&gt;"", Format_SP2_v3!Z471, "")</f>
        <v/>
      </c>
      <c r="AA472" s="15">
        <f>IF(Format_SP2_v3!AA471&lt;&gt;"", Format_SP2_v3!AA471, "")</f>
        <v/>
      </c>
      <c r="AB472" s="15">
        <f>IF(Format_SP2_v3!AB471&lt;&gt;"", Format_SP2_v3!AB471, "")</f>
        <v/>
      </c>
      <c r="AC472" s="15">
        <f>IF(Format_SP2_v3!AC471&lt;&gt;"", Format_SP2_v3!AC471, "")</f>
        <v/>
      </c>
      <c r="AD472" s="15">
        <f>IF(Format_SP2_v3!AD471&lt;&gt;"", Format_SP2_v3!AD471, "")</f>
        <v/>
      </c>
      <c r="AE472" s="15">
        <f>IF(Format_SP2_v3!AE471&lt;&gt;"", Format_SP2_v3!AE471, "")</f>
        <v/>
      </c>
      <c r="AF472" s="15">
        <f>IF(Format_SP2_v3!AF471&lt;&gt;"", Format_SP2_v3!AF471, "")</f>
        <v/>
      </c>
      <c r="AG472" s="15">
        <f>IF(Format_SP2_v3!AG471&lt;&gt;"", Format_SP2_v3!AG471, "")</f>
        <v/>
      </c>
      <c r="AH472" s="15">
        <f>IF(Format_SP2_v3!AH471&lt;&gt;"", Format_SP2_v3!AH471, "")</f>
        <v/>
      </c>
      <c r="AI472" s="15">
        <f>IF(Format_SP2_v3!AI471&lt;&gt;"", Format_SP2_v3!AI471, "")</f>
        <v/>
      </c>
      <c r="AJ472" s="15">
        <f>IF(Format_SP2_v3!AJ471&lt;&gt;"", Format_SP2_v3!AJ471, "")</f>
        <v/>
      </c>
      <c r="AK472" s="15">
        <f>IF(Format_SP2_v3!AK471&lt;&gt;"", Format_SP2_v3!AK471, "")</f>
        <v/>
      </c>
      <c r="AL472" s="15">
        <f>IF(Format_SP2_v3!AL471&lt;&gt;"", Format_SP2_v3!AL471, "")</f>
        <v/>
      </c>
      <c r="AM472" s="15">
        <f>IF(Format_SP2_v3!AM471&lt;&gt;"", Format_SP2_v3!AM471, "")</f>
        <v/>
      </c>
      <c r="AN472">
        <f>IF(Format_SP2_v3!AN471&lt;&gt;"", Format_SP2_v3!AN471, "")</f>
        <v/>
      </c>
    </row>
    <row r="473" ht="16" customHeight="1">
      <c r="A473" s="16">
        <f>IF(ROW()=4, Format_SP2_v3!A472, IF(ROW()&gt;MAX(Format_SP2_v3!$BC:$BC)+1, INDIRECT("Format_SP3_v2!" &amp; ADDRESS(ROW()-MAX(Format_SP2_v3!$BC:$BC)-1, COLUMN(), 4)), ""))</f>
        <v/>
      </c>
      <c r="B473" s="15">
        <f>IF(ROW()&gt;MAX(Format_SP2_v3!$BC:$BC)+1, INDIRECT("Format_SP3_v2!" &amp; ADDRESS(ROW()-MAX(Format_SP2_v3!$BC:$BC)-1, COLUMN(), 4)), "")</f>
        <v/>
      </c>
      <c r="C473" s="15">
        <f>IF(Format_SP2_v3!C472&lt;&gt;"", Format_SP2_v3!C472, "")</f>
        <v/>
      </c>
      <c r="D473" s="15">
        <f>IF(Format_SP2_v3!D472&lt;&gt;"", Format_SP2_v3!D472, "")</f>
        <v/>
      </c>
      <c r="E473" s="15">
        <f>IF(Format_SP2_v3!E472&lt;&gt;"", Format_SP2_v3!E472, "")</f>
        <v/>
      </c>
      <c r="F473" s="15">
        <f>IF(Format_SP2_v3!F472&lt;&gt;"", Format_SP2_v3!F472, "")</f>
        <v/>
      </c>
      <c r="G473" s="15">
        <f>IF(Format_SP2_v3!G472&lt;&gt;"", Format_SP2_v3!G472, "")</f>
        <v/>
      </c>
      <c r="H473" s="15">
        <f>IF(Format_SP2_v3!H472&lt;&gt;"", Format_SP2_v3!H472, "")</f>
        <v/>
      </c>
      <c r="I473" s="15">
        <f>IF(Format_SP2_v3!I472&lt;&gt;"", Format_SP2_v3!I472, "")</f>
        <v/>
      </c>
      <c r="J473" s="15">
        <f>IF(Format_SP2_v3!J472&lt;&gt;"", Format_SP2_v3!J472, "")</f>
        <v/>
      </c>
      <c r="K473" s="15">
        <f>IF(Format_SP2_v3!K472&lt;&gt;"", Format_SP2_v3!K472, "")</f>
        <v/>
      </c>
      <c r="L473" s="15">
        <f>IF(Format_SP2_v3!L472&lt;&gt;"", Format_SP2_v3!L472, "")</f>
        <v/>
      </c>
      <c r="M473" s="15">
        <f>IF(Format_SP2_v3!M472&lt;&gt;"", Format_SP2_v3!M472, "")</f>
        <v/>
      </c>
      <c r="N473" s="15">
        <f>IF(Format_SP2_v3!N472&lt;&gt;"", Format_SP2_v3!N472, "")</f>
        <v/>
      </c>
      <c r="O473" s="15">
        <f>IF(Format_SP2_v3!O472&lt;&gt;"", Format_SP2_v3!O472, "")</f>
        <v/>
      </c>
      <c r="P473" s="15">
        <f>IF(Format_SP2_v3!P472&lt;&gt;"", Format_SP2_v3!P472, "")</f>
        <v/>
      </c>
      <c r="Q473" s="15">
        <f>IF(Format_SP2_v3!Q472&lt;&gt;"", Format_SP2_v3!Q472, "")</f>
        <v/>
      </c>
      <c r="R473" s="15">
        <f>IF(Format_SP2_v3!R472&lt;&gt;"", Format_SP2_v3!R472, "")</f>
        <v/>
      </c>
      <c r="S473" s="15">
        <f>IF(Format_SP2_v3!S472&lt;&gt;"", Format_SP2_v3!S472, "")</f>
        <v/>
      </c>
      <c r="T473" s="15">
        <f>IF(Format_SP2_v3!T472&lt;&gt;"", Format_SP2_v3!T472, "")</f>
        <v/>
      </c>
      <c r="U473" s="15">
        <f>IF(Format_SP2_v3!U472&lt;&gt;"", Format_SP2_v3!U472, "")</f>
        <v/>
      </c>
      <c r="V473" s="15">
        <f>IF(Format_SP2_v3!V472&lt;&gt;"", Format_SP2_v3!V472, "")</f>
        <v/>
      </c>
      <c r="W473" s="15">
        <f>IF(Format_SP2_v3!W472&lt;&gt;"", Format_SP2_v3!W472, "")</f>
        <v/>
      </c>
      <c r="X473" s="15">
        <f>IF(Format_SP2_v3!X472&lt;&gt;"", Format_SP2_v3!X472, "")</f>
        <v/>
      </c>
      <c r="Y473" s="15">
        <f>IF(Format_SP2_v3!Y472&lt;&gt;"", Format_SP2_v3!Y472, "")</f>
        <v/>
      </c>
      <c r="Z473" s="15">
        <f>IF(Format_SP2_v3!Z472&lt;&gt;"", Format_SP2_v3!Z472, "")</f>
        <v/>
      </c>
      <c r="AA473" s="15">
        <f>IF(Format_SP2_v3!AA472&lt;&gt;"", Format_SP2_v3!AA472, "")</f>
        <v/>
      </c>
      <c r="AB473" s="15">
        <f>IF(Format_SP2_v3!AB472&lt;&gt;"", Format_SP2_v3!AB472, "")</f>
        <v/>
      </c>
      <c r="AC473" s="15">
        <f>IF(Format_SP2_v3!AC472&lt;&gt;"", Format_SP2_v3!AC472, "")</f>
        <v/>
      </c>
      <c r="AD473" s="15">
        <f>IF(Format_SP2_v3!AD472&lt;&gt;"", Format_SP2_v3!AD472, "")</f>
        <v/>
      </c>
      <c r="AE473" s="15">
        <f>IF(Format_SP2_v3!AE472&lt;&gt;"", Format_SP2_v3!AE472, "")</f>
        <v/>
      </c>
      <c r="AF473" s="15">
        <f>IF(Format_SP2_v3!AF472&lt;&gt;"", Format_SP2_v3!AF472, "")</f>
        <v/>
      </c>
      <c r="AG473" s="15">
        <f>IF(Format_SP2_v3!AG472&lt;&gt;"", Format_SP2_v3!AG472, "")</f>
        <v/>
      </c>
      <c r="AH473" s="15">
        <f>IF(Format_SP2_v3!AH472&lt;&gt;"", Format_SP2_v3!AH472, "")</f>
        <v/>
      </c>
      <c r="AI473" s="15">
        <f>IF(Format_SP2_v3!AI472&lt;&gt;"", Format_SP2_v3!AI472, "")</f>
        <v/>
      </c>
      <c r="AJ473" s="15">
        <f>IF(Format_SP2_v3!AJ472&lt;&gt;"", Format_SP2_v3!AJ472, "")</f>
        <v/>
      </c>
      <c r="AK473" s="15">
        <f>IF(Format_SP2_v3!AK472&lt;&gt;"", Format_SP2_v3!AK472, "")</f>
        <v/>
      </c>
      <c r="AL473" s="15">
        <f>IF(Format_SP2_v3!AL472&lt;&gt;"", Format_SP2_v3!AL472, "")</f>
        <v/>
      </c>
      <c r="AM473" s="15">
        <f>IF(Format_SP2_v3!AM472&lt;&gt;"", Format_SP2_v3!AM472, "")</f>
        <v/>
      </c>
      <c r="AN473">
        <f>IF(Format_SP2_v3!AN472&lt;&gt;"", Format_SP2_v3!AN472, "")</f>
        <v/>
      </c>
    </row>
    <row r="474" ht="16" customHeight="1">
      <c r="A474" s="16">
        <f>IF(ROW()=4, Format_SP2_v3!A473, IF(ROW()&gt;MAX(Format_SP2_v3!$BC:$BC)+1, INDIRECT("Format_SP3_v2!" &amp; ADDRESS(ROW()-MAX(Format_SP2_v3!$BC:$BC)-1, COLUMN(), 4)), ""))</f>
        <v/>
      </c>
      <c r="B474" s="15">
        <f>IF(ROW()&gt;MAX(Format_SP2_v3!$BC:$BC)+1, INDIRECT("Format_SP3_v2!" &amp; ADDRESS(ROW()-MAX(Format_SP2_v3!$BC:$BC)-1, COLUMN(), 4)), "")</f>
        <v/>
      </c>
      <c r="C474" s="15">
        <f>IF(Format_SP2_v3!C473&lt;&gt;"", Format_SP2_v3!C473, "")</f>
        <v/>
      </c>
      <c r="D474" s="15">
        <f>IF(Format_SP2_v3!D473&lt;&gt;"", Format_SP2_v3!D473, "")</f>
        <v/>
      </c>
      <c r="E474" s="15">
        <f>IF(Format_SP2_v3!E473&lt;&gt;"", Format_SP2_v3!E473, "")</f>
        <v/>
      </c>
      <c r="F474" s="15">
        <f>IF(Format_SP2_v3!F473&lt;&gt;"", Format_SP2_v3!F473, "")</f>
        <v/>
      </c>
      <c r="G474" s="15">
        <f>IF(Format_SP2_v3!G473&lt;&gt;"", Format_SP2_v3!G473, "")</f>
        <v/>
      </c>
      <c r="H474" s="15">
        <f>IF(Format_SP2_v3!H473&lt;&gt;"", Format_SP2_v3!H473, "")</f>
        <v/>
      </c>
      <c r="I474" s="15">
        <f>IF(Format_SP2_v3!I473&lt;&gt;"", Format_SP2_v3!I473, "")</f>
        <v/>
      </c>
      <c r="J474" s="15">
        <f>IF(Format_SP2_v3!J473&lt;&gt;"", Format_SP2_v3!J473, "")</f>
        <v/>
      </c>
      <c r="K474" s="15">
        <f>IF(Format_SP2_v3!K473&lt;&gt;"", Format_SP2_v3!K473, "")</f>
        <v/>
      </c>
      <c r="L474" s="15">
        <f>IF(Format_SP2_v3!L473&lt;&gt;"", Format_SP2_v3!L473, "")</f>
        <v/>
      </c>
      <c r="M474" s="15">
        <f>IF(Format_SP2_v3!M473&lt;&gt;"", Format_SP2_v3!M473, "")</f>
        <v/>
      </c>
      <c r="N474" s="15">
        <f>IF(Format_SP2_v3!N473&lt;&gt;"", Format_SP2_v3!N473, "")</f>
        <v/>
      </c>
      <c r="O474" s="15">
        <f>IF(Format_SP2_v3!O473&lt;&gt;"", Format_SP2_v3!O473, "")</f>
        <v/>
      </c>
      <c r="P474" s="15">
        <f>IF(Format_SP2_v3!P473&lt;&gt;"", Format_SP2_v3!P473, "")</f>
        <v/>
      </c>
      <c r="Q474" s="15">
        <f>IF(Format_SP2_v3!Q473&lt;&gt;"", Format_SP2_v3!Q473, "")</f>
        <v/>
      </c>
      <c r="R474" s="15">
        <f>IF(Format_SP2_v3!R473&lt;&gt;"", Format_SP2_v3!R473, "")</f>
        <v/>
      </c>
      <c r="S474" s="15">
        <f>IF(Format_SP2_v3!S473&lt;&gt;"", Format_SP2_v3!S473, "")</f>
        <v/>
      </c>
      <c r="T474" s="15">
        <f>IF(Format_SP2_v3!T473&lt;&gt;"", Format_SP2_v3!T473, "")</f>
        <v/>
      </c>
      <c r="U474" s="15">
        <f>IF(Format_SP2_v3!U473&lt;&gt;"", Format_SP2_v3!U473, "")</f>
        <v/>
      </c>
      <c r="V474" s="15">
        <f>IF(Format_SP2_v3!V473&lt;&gt;"", Format_SP2_v3!V473, "")</f>
        <v/>
      </c>
      <c r="W474" s="15">
        <f>IF(Format_SP2_v3!W473&lt;&gt;"", Format_SP2_v3!W473, "")</f>
        <v/>
      </c>
      <c r="X474" s="15">
        <f>IF(Format_SP2_v3!X473&lt;&gt;"", Format_SP2_v3!X473, "")</f>
        <v/>
      </c>
      <c r="Y474" s="15">
        <f>IF(Format_SP2_v3!Y473&lt;&gt;"", Format_SP2_v3!Y473, "")</f>
        <v/>
      </c>
      <c r="Z474" s="15">
        <f>IF(Format_SP2_v3!Z473&lt;&gt;"", Format_SP2_v3!Z473, "")</f>
        <v/>
      </c>
      <c r="AA474" s="15">
        <f>IF(Format_SP2_v3!AA473&lt;&gt;"", Format_SP2_v3!AA473, "")</f>
        <v/>
      </c>
      <c r="AB474" s="15">
        <f>IF(Format_SP2_v3!AB473&lt;&gt;"", Format_SP2_v3!AB473, "")</f>
        <v/>
      </c>
      <c r="AC474" s="15">
        <f>IF(Format_SP2_v3!AC473&lt;&gt;"", Format_SP2_v3!AC473, "")</f>
        <v/>
      </c>
      <c r="AD474" s="15">
        <f>IF(Format_SP2_v3!AD473&lt;&gt;"", Format_SP2_v3!AD473, "")</f>
        <v/>
      </c>
      <c r="AE474" s="15">
        <f>IF(Format_SP2_v3!AE473&lt;&gt;"", Format_SP2_v3!AE473, "")</f>
        <v/>
      </c>
      <c r="AF474" s="15">
        <f>IF(Format_SP2_v3!AF473&lt;&gt;"", Format_SP2_v3!AF473, "")</f>
        <v/>
      </c>
      <c r="AG474" s="15">
        <f>IF(Format_SP2_v3!AG473&lt;&gt;"", Format_SP2_v3!AG473, "")</f>
        <v/>
      </c>
      <c r="AH474" s="15">
        <f>IF(Format_SP2_v3!AH473&lt;&gt;"", Format_SP2_v3!AH473, "")</f>
        <v/>
      </c>
      <c r="AI474" s="15">
        <f>IF(Format_SP2_v3!AI473&lt;&gt;"", Format_SP2_v3!AI473, "")</f>
        <v/>
      </c>
      <c r="AJ474" s="15">
        <f>IF(Format_SP2_v3!AJ473&lt;&gt;"", Format_SP2_v3!AJ473, "")</f>
        <v/>
      </c>
      <c r="AK474" s="15">
        <f>IF(Format_SP2_v3!AK473&lt;&gt;"", Format_SP2_v3!AK473, "")</f>
        <v/>
      </c>
      <c r="AL474" s="15">
        <f>IF(Format_SP2_v3!AL473&lt;&gt;"", Format_SP2_v3!AL473, "")</f>
        <v/>
      </c>
      <c r="AM474" s="15">
        <f>IF(Format_SP2_v3!AM473&lt;&gt;"", Format_SP2_v3!AM473, "")</f>
        <v/>
      </c>
      <c r="AN474">
        <f>IF(Format_SP2_v3!AN473&lt;&gt;"", Format_SP2_v3!AN473, "")</f>
        <v/>
      </c>
    </row>
    <row r="475" ht="16" customHeight="1">
      <c r="A475" s="16">
        <f>IF(ROW()=4, Format_SP2_v3!A474, IF(ROW()&gt;MAX(Format_SP2_v3!$BC:$BC)+1, INDIRECT("Format_SP3_v2!" &amp; ADDRESS(ROW()-MAX(Format_SP2_v3!$BC:$BC)-1, COLUMN(), 4)), ""))</f>
        <v/>
      </c>
      <c r="B475" s="15">
        <f>IF(ROW()&gt;MAX(Format_SP2_v3!$BC:$BC)+1, INDIRECT("Format_SP3_v2!" &amp; ADDRESS(ROW()-MAX(Format_SP2_v3!$BC:$BC)-1, COLUMN(), 4)), "")</f>
        <v/>
      </c>
      <c r="C475" s="15">
        <f>IF(Format_SP2_v3!C474&lt;&gt;"", Format_SP2_v3!C474, "")</f>
        <v/>
      </c>
      <c r="D475" s="15">
        <f>IF(Format_SP2_v3!D474&lt;&gt;"", Format_SP2_v3!D474, "")</f>
        <v/>
      </c>
      <c r="E475" s="15">
        <f>IF(Format_SP2_v3!E474&lt;&gt;"", Format_SP2_v3!E474, "")</f>
        <v/>
      </c>
      <c r="F475" s="15">
        <f>IF(Format_SP2_v3!F474&lt;&gt;"", Format_SP2_v3!F474, "")</f>
        <v/>
      </c>
      <c r="G475" s="15">
        <f>IF(Format_SP2_v3!G474&lt;&gt;"", Format_SP2_v3!G474, "")</f>
        <v/>
      </c>
      <c r="H475" s="15">
        <f>IF(Format_SP2_v3!H474&lt;&gt;"", Format_SP2_v3!H474, "")</f>
        <v/>
      </c>
      <c r="I475" s="15">
        <f>IF(Format_SP2_v3!I474&lt;&gt;"", Format_SP2_v3!I474, "")</f>
        <v/>
      </c>
      <c r="J475" s="15">
        <f>IF(Format_SP2_v3!J474&lt;&gt;"", Format_SP2_v3!J474, "")</f>
        <v/>
      </c>
      <c r="K475" s="15">
        <f>IF(Format_SP2_v3!K474&lt;&gt;"", Format_SP2_v3!K474, "")</f>
        <v/>
      </c>
      <c r="L475" s="15">
        <f>IF(Format_SP2_v3!L474&lt;&gt;"", Format_SP2_v3!L474, "")</f>
        <v/>
      </c>
      <c r="M475" s="15">
        <f>IF(Format_SP2_v3!M474&lt;&gt;"", Format_SP2_v3!M474, "")</f>
        <v/>
      </c>
      <c r="N475" s="15">
        <f>IF(Format_SP2_v3!N474&lt;&gt;"", Format_SP2_v3!N474, "")</f>
        <v/>
      </c>
      <c r="O475" s="15">
        <f>IF(Format_SP2_v3!O474&lt;&gt;"", Format_SP2_v3!O474, "")</f>
        <v/>
      </c>
      <c r="P475" s="15">
        <f>IF(Format_SP2_v3!P474&lt;&gt;"", Format_SP2_v3!P474, "")</f>
        <v/>
      </c>
      <c r="Q475" s="15">
        <f>IF(Format_SP2_v3!Q474&lt;&gt;"", Format_SP2_v3!Q474, "")</f>
        <v/>
      </c>
      <c r="R475" s="15">
        <f>IF(Format_SP2_v3!R474&lt;&gt;"", Format_SP2_v3!R474, "")</f>
        <v/>
      </c>
      <c r="S475" s="15">
        <f>IF(Format_SP2_v3!S474&lt;&gt;"", Format_SP2_v3!S474, "")</f>
        <v/>
      </c>
      <c r="T475" s="15">
        <f>IF(Format_SP2_v3!T474&lt;&gt;"", Format_SP2_v3!T474, "")</f>
        <v/>
      </c>
      <c r="U475" s="15">
        <f>IF(Format_SP2_v3!U474&lt;&gt;"", Format_SP2_v3!U474, "")</f>
        <v/>
      </c>
      <c r="V475" s="15">
        <f>IF(Format_SP2_v3!V474&lt;&gt;"", Format_SP2_v3!V474, "")</f>
        <v/>
      </c>
      <c r="W475" s="15">
        <f>IF(Format_SP2_v3!W474&lt;&gt;"", Format_SP2_v3!W474, "")</f>
        <v/>
      </c>
      <c r="X475" s="15">
        <f>IF(Format_SP2_v3!X474&lt;&gt;"", Format_SP2_v3!X474, "")</f>
        <v/>
      </c>
      <c r="Y475" s="15">
        <f>IF(Format_SP2_v3!Y474&lt;&gt;"", Format_SP2_v3!Y474, "")</f>
        <v/>
      </c>
      <c r="Z475" s="15">
        <f>IF(Format_SP2_v3!Z474&lt;&gt;"", Format_SP2_v3!Z474, "")</f>
        <v/>
      </c>
      <c r="AA475" s="15">
        <f>IF(Format_SP2_v3!AA474&lt;&gt;"", Format_SP2_v3!AA474, "")</f>
        <v/>
      </c>
      <c r="AB475" s="15">
        <f>IF(Format_SP2_v3!AB474&lt;&gt;"", Format_SP2_v3!AB474, "")</f>
        <v/>
      </c>
      <c r="AC475" s="15">
        <f>IF(Format_SP2_v3!AC474&lt;&gt;"", Format_SP2_v3!AC474, "")</f>
        <v/>
      </c>
      <c r="AD475" s="15">
        <f>IF(Format_SP2_v3!AD474&lt;&gt;"", Format_SP2_v3!AD474, "")</f>
        <v/>
      </c>
      <c r="AE475" s="15">
        <f>IF(Format_SP2_v3!AE474&lt;&gt;"", Format_SP2_v3!AE474, "")</f>
        <v/>
      </c>
      <c r="AF475" s="15">
        <f>IF(Format_SP2_v3!AF474&lt;&gt;"", Format_SP2_v3!AF474, "")</f>
        <v/>
      </c>
      <c r="AG475" s="15">
        <f>IF(Format_SP2_v3!AG474&lt;&gt;"", Format_SP2_v3!AG474, "")</f>
        <v/>
      </c>
      <c r="AH475" s="15">
        <f>IF(Format_SP2_v3!AH474&lt;&gt;"", Format_SP2_v3!AH474, "")</f>
        <v/>
      </c>
      <c r="AI475" s="15">
        <f>IF(Format_SP2_v3!AI474&lt;&gt;"", Format_SP2_v3!AI474, "")</f>
        <v/>
      </c>
      <c r="AJ475" s="15">
        <f>IF(Format_SP2_v3!AJ474&lt;&gt;"", Format_SP2_v3!AJ474, "")</f>
        <v/>
      </c>
      <c r="AK475" s="15">
        <f>IF(Format_SP2_v3!AK474&lt;&gt;"", Format_SP2_v3!AK474, "")</f>
        <v/>
      </c>
      <c r="AL475" s="15">
        <f>IF(Format_SP2_v3!AL474&lt;&gt;"", Format_SP2_v3!AL474, "")</f>
        <v/>
      </c>
      <c r="AM475" s="15">
        <f>IF(Format_SP2_v3!AM474&lt;&gt;"", Format_SP2_v3!AM474, "")</f>
        <v/>
      </c>
      <c r="AN475">
        <f>IF(Format_SP2_v3!AN474&lt;&gt;"", Format_SP2_v3!AN474, "")</f>
        <v/>
      </c>
    </row>
    <row r="476" ht="16" customHeight="1">
      <c r="A476" s="16">
        <f>IF(ROW()=4, Format_SP2_v3!A475, IF(ROW()&gt;MAX(Format_SP2_v3!$BC:$BC)+1, INDIRECT("Format_SP3_v2!" &amp; ADDRESS(ROW()-MAX(Format_SP2_v3!$BC:$BC)-1, COLUMN(), 4)), ""))</f>
        <v/>
      </c>
      <c r="B476" s="15">
        <f>IF(ROW()&gt;MAX(Format_SP2_v3!$BC:$BC)+1, INDIRECT("Format_SP3_v2!" &amp; ADDRESS(ROW()-MAX(Format_SP2_v3!$BC:$BC)-1, COLUMN(), 4)), "")</f>
        <v/>
      </c>
      <c r="C476" s="15">
        <f>IF(Format_SP2_v3!C475&lt;&gt;"", Format_SP2_v3!C475, "")</f>
        <v/>
      </c>
      <c r="D476" s="15">
        <f>IF(Format_SP2_v3!D475&lt;&gt;"", Format_SP2_v3!D475, "")</f>
        <v/>
      </c>
      <c r="E476" s="15">
        <f>IF(Format_SP2_v3!E475&lt;&gt;"", Format_SP2_v3!E475, "")</f>
        <v/>
      </c>
      <c r="F476" s="15">
        <f>IF(Format_SP2_v3!F475&lt;&gt;"", Format_SP2_v3!F475, "")</f>
        <v/>
      </c>
      <c r="G476" s="15">
        <f>IF(Format_SP2_v3!G475&lt;&gt;"", Format_SP2_v3!G475, "")</f>
        <v/>
      </c>
      <c r="H476" s="15">
        <f>IF(Format_SP2_v3!H475&lt;&gt;"", Format_SP2_v3!H475, "")</f>
        <v/>
      </c>
      <c r="I476" s="15">
        <f>IF(Format_SP2_v3!I475&lt;&gt;"", Format_SP2_v3!I475, "")</f>
        <v/>
      </c>
      <c r="J476" s="15">
        <f>IF(Format_SP2_v3!J475&lt;&gt;"", Format_SP2_v3!J475, "")</f>
        <v/>
      </c>
      <c r="K476" s="15">
        <f>IF(Format_SP2_v3!K475&lt;&gt;"", Format_SP2_v3!K475, "")</f>
        <v/>
      </c>
      <c r="L476" s="15">
        <f>IF(Format_SP2_v3!L475&lt;&gt;"", Format_SP2_v3!L475, "")</f>
        <v/>
      </c>
      <c r="M476" s="15">
        <f>IF(Format_SP2_v3!M475&lt;&gt;"", Format_SP2_v3!M475, "")</f>
        <v/>
      </c>
      <c r="N476" s="15">
        <f>IF(Format_SP2_v3!N475&lt;&gt;"", Format_SP2_v3!N475, "")</f>
        <v/>
      </c>
      <c r="O476" s="15">
        <f>IF(Format_SP2_v3!O475&lt;&gt;"", Format_SP2_v3!O475, "")</f>
        <v/>
      </c>
      <c r="P476" s="15">
        <f>IF(Format_SP2_v3!P475&lt;&gt;"", Format_SP2_v3!P475, "")</f>
        <v/>
      </c>
      <c r="Q476" s="15">
        <f>IF(Format_SP2_v3!Q475&lt;&gt;"", Format_SP2_v3!Q475, "")</f>
        <v/>
      </c>
      <c r="R476" s="15">
        <f>IF(Format_SP2_v3!R475&lt;&gt;"", Format_SP2_v3!R475, "")</f>
        <v/>
      </c>
      <c r="S476" s="15">
        <f>IF(Format_SP2_v3!S475&lt;&gt;"", Format_SP2_v3!S475, "")</f>
        <v/>
      </c>
      <c r="T476" s="15">
        <f>IF(Format_SP2_v3!T475&lt;&gt;"", Format_SP2_v3!T475, "")</f>
        <v/>
      </c>
      <c r="U476" s="15">
        <f>IF(Format_SP2_v3!U475&lt;&gt;"", Format_SP2_v3!U475, "")</f>
        <v/>
      </c>
      <c r="V476" s="15">
        <f>IF(Format_SP2_v3!V475&lt;&gt;"", Format_SP2_v3!V475, "")</f>
        <v/>
      </c>
      <c r="W476" s="15">
        <f>IF(Format_SP2_v3!W475&lt;&gt;"", Format_SP2_v3!W475, "")</f>
        <v/>
      </c>
      <c r="X476" s="15">
        <f>IF(Format_SP2_v3!X475&lt;&gt;"", Format_SP2_v3!X475, "")</f>
        <v/>
      </c>
      <c r="Y476" s="15">
        <f>IF(Format_SP2_v3!Y475&lt;&gt;"", Format_SP2_v3!Y475, "")</f>
        <v/>
      </c>
      <c r="Z476" s="15">
        <f>IF(Format_SP2_v3!Z475&lt;&gt;"", Format_SP2_v3!Z475, "")</f>
        <v/>
      </c>
      <c r="AA476" s="15">
        <f>IF(Format_SP2_v3!AA475&lt;&gt;"", Format_SP2_v3!AA475, "")</f>
        <v/>
      </c>
      <c r="AB476" s="15">
        <f>IF(Format_SP2_v3!AB475&lt;&gt;"", Format_SP2_v3!AB475, "")</f>
        <v/>
      </c>
      <c r="AC476" s="15">
        <f>IF(Format_SP2_v3!AC475&lt;&gt;"", Format_SP2_v3!AC475, "")</f>
        <v/>
      </c>
      <c r="AD476" s="15">
        <f>IF(Format_SP2_v3!AD475&lt;&gt;"", Format_SP2_v3!AD475, "")</f>
        <v/>
      </c>
      <c r="AE476" s="15">
        <f>IF(Format_SP2_v3!AE475&lt;&gt;"", Format_SP2_v3!AE475, "")</f>
        <v/>
      </c>
      <c r="AF476" s="15">
        <f>IF(Format_SP2_v3!AF475&lt;&gt;"", Format_SP2_v3!AF475, "")</f>
        <v/>
      </c>
      <c r="AG476" s="15">
        <f>IF(Format_SP2_v3!AG475&lt;&gt;"", Format_SP2_v3!AG475, "")</f>
        <v/>
      </c>
      <c r="AH476" s="15">
        <f>IF(Format_SP2_v3!AH475&lt;&gt;"", Format_SP2_v3!AH475, "")</f>
        <v/>
      </c>
      <c r="AI476" s="15">
        <f>IF(Format_SP2_v3!AI475&lt;&gt;"", Format_SP2_v3!AI475, "")</f>
        <v/>
      </c>
      <c r="AJ476" s="15">
        <f>IF(Format_SP2_v3!AJ475&lt;&gt;"", Format_SP2_v3!AJ475, "")</f>
        <v/>
      </c>
      <c r="AK476" s="15">
        <f>IF(Format_SP2_v3!AK475&lt;&gt;"", Format_SP2_v3!AK475, "")</f>
        <v/>
      </c>
      <c r="AL476" s="15">
        <f>IF(Format_SP2_v3!AL475&lt;&gt;"", Format_SP2_v3!AL475, "")</f>
        <v/>
      </c>
      <c r="AM476" s="15">
        <f>IF(Format_SP2_v3!AM475&lt;&gt;"", Format_SP2_v3!AM475, "")</f>
        <v/>
      </c>
      <c r="AN476">
        <f>IF(Format_SP2_v3!AN475&lt;&gt;"", Format_SP2_v3!AN475, "")</f>
        <v/>
      </c>
    </row>
    <row r="477" ht="16" customHeight="1">
      <c r="A477" s="16">
        <f>IF(ROW()=4, Format_SP2_v3!A476, IF(ROW()&gt;MAX(Format_SP2_v3!$BC:$BC)+1, INDIRECT("Format_SP3_v2!" &amp; ADDRESS(ROW()-MAX(Format_SP2_v3!$BC:$BC)-1, COLUMN(), 4)), ""))</f>
        <v/>
      </c>
      <c r="B477" s="15">
        <f>IF(ROW()&gt;MAX(Format_SP2_v3!$BC:$BC)+1, INDIRECT("Format_SP3_v2!" &amp; ADDRESS(ROW()-MAX(Format_SP2_v3!$BC:$BC)-1, COLUMN(), 4)), "")</f>
        <v/>
      </c>
      <c r="C477" s="15">
        <f>IF(Format_SP2_v3!C476&lt;&gt;"", Format_SP2_v3!C476, "")</f>
        <v/>
      </c>
      <c r="D477" s="15">
        <f>IF(Format_SP2_v3!D476&lt;&gt;"", Format_SP2_v3!D476, "")</f>
        <v/>
      </c>
      <c r="E477" s="15">
        <f>IF(Format_SP2_v3!E476&lt;&gt;"", Format_SP2_v3!E476, "")</f>
        <v/>
      </c>
      <c r="F477" s="15">
        <f>IF(Format_SP2_v3!F476&lt;&gt;"", Format_SP2_v3!F476, "")</f>
        <v/>
      </c>
      <c r="G477" s="15">
        <f>IF(Format_SP2_v3!G476&lt;&gt;"", Format_SP2_v3!G476, "")</f>
        <v/>
      </c>
      <c r="H477" s="15">
        <f>IF(Format_SP2_v3!H476&lt;&gt;"", Format_SP2_v3!H476, "")</f>
        <v/>
      </c>
      <c r="I477" s="15">
        <f>IF(Format_SP2_v3!I476&lt;&gt;"", Format_SP2_v3!I476, "")</f>
        <v/>
      </c>
      <c r="J477" s="15">
        <f>IF(Format_SP2_v3!J476&lt;&gt;"", Format_SP2_v3!J476, "")</f>
        <v/>
      </c>
      <c r="K477" s="15">
        <f>IF(Format_SP2_v3!K476&lt;&gt;"", Format_SP2_v3!K476, "")</f>
        <v/>
      </c>
      <c r="L477" s="15">
        <f>IF(Format_SP2_v3!L476&lt;&gt;"", Format_SP2_v3!L476, "")</f>
        <v/>
      </c>
      <c r="M477" s="15">
        <f>IF(Format_SP2_v3!M476&lt;&gt;"", Format_SP2_v3!M476, "")</f>
        <v/>
      </c>
      <c r="N477" s="15">
        <f>IF(Format_SP2_v3!N476&lt;&gt;"", Format_SP2_v3!N476, "")</f>
        <v/>
      </c>
      <c r="O477" s="15">
        <f>IF(Format_SP2_v3!O476&lt;&gt;"", Format_SP2_v3!O476, "")</f>
        <v/>
      </c>
      <c r="P477" s="15">
        <f>IF(Format_SP2_v3!P476&lt;&gt;"", Format_SP2_v3!P476, "")</f>
        <v/>
      </c>
      <c r="Q477" s="15">
        <f>IF(Format_SP2_v3!Q476&lt;&gt;"", Format_SP2_v3!Q476, "")</f>
        <v/>
      </c>
      <c r="R477" s="15">
        <f>IF(Format_SP2_v3!R476&lt;&gt;"", Format_SP2_v3!R476, "")</f>
        <v/>
      </c>
      <c r="S477" s="15">
        <f>IF(Format_SP2_v3!S476&lt;&gt;"", Format_SP2_v3!S476, "")</f>
        <v/>
      </c>
      <c r="T477" s="15">
        <f>IF(Format_SP2_v3!T476&lt;&gt;"", Format_SP2_v3!T476, "")</f>
        <v/>
      </c>
      <c r="U477" s="15">
        <f>IF(Format_SP2_v3!U476&lt;&gt;"", Format_SP2_v3!U476, "")</f>
        <v/>
      </c>
      <c r="V477" s="15">
        <f>IF(Format_SP2_v3!V476&lt;&gt;"", Format_SP2_v3!V476, "")</f>
        <v/>
      </c>
      <c r="W477" s="15">
        <f>IF(Format_SP2_v3!W476&lt;&gt;"", Format_SP2_v3!W476, "")</f>
        <v/>
      </c>
      <c r="X477" s="15">
        <f>IF(Format_SP2_v3!X476&lt;&gt;"", Format_SP2_v3!X476, "")</f>
        <v/>
      </c>
      <c r="Y477" s="15">
        <f>IF(Format_SP2_v3!Y476&lt;&gt;"", Format_SP2_v3!Y476, "")</f>
        <v/>
      </c>
      <c r="Z477" s="15">
        <f>IF(Format_SP2_v3!Z476&lt;&gt;"", Format_SP2_v3!Z476, "")</f>
        <v/>
      </c>
      <c r="AA477" s="15">
        <f>IF(Format_SP2_v3!AA476&lt;&gt;"", Format_SP2_v3!AA476, "")</f>
        <v/>
      </c>
      <c r="AB477" s="15">
        <f>IF(Format_SP2_v3!AB476&lt;&gt;"", Format_SP2_v3!AB476, "")</f>
        <v/>
      </c>
      <c r="AC477" s="15">
        <f>IF(Format_SP2_v3!AC476&lt;&gt;"", Format_SP2_v3!AC476, "")</f>
        <v/>
      </c>
      <c r="AD477" s="15">
        <f>IF(Format_SP2_v3!AD476&lt;&gt;"", Format_SP2_v3!AD476, "")</f>
        <v/>
      </c>
      <c r="AE477" s="15">
        <f>IF(Format_SP2_v3!AE476&lt;&gt;"", Format_SP2_v3!AE476, "")</f>
        <v/>
      </c>
      <c r="AF477" s="15">
        <f>IF(Format_SP2_v3!AF476&lt;&gt;"", Format_SP2_v3!AF476, "")</f>
        <v/>
      </c>
      <c r="AG477" s="15">
        <f>IF(Format_SP2_v3!AG476&lt;&gt;"", Format_SP2_v3!AG476, "")</f>
        <v/>
      </c>
      <c r="AH477" s="15">
        <f>IF(Format_SP2_v3!AH476&lt;&gt;"", Format_SP2_v3!AH476, "")</f>
        <v/>
      </c>
      <c r="AI477" s="15">
        <f>IF(Format_SP2_v3!AI476&lt;&gt;"", Format_SP2_v3!AI476, "")</f>
        <v/>
      </c>
      <c r="AJ477" s="15">
        <f>IF(Format_SP2_v3!AJ476&lt;&gt;"", Format_SP2_v3!AJ476, "")</f>
        <v/>
      </c>
      <c r="AK477" s="15">
        <f>IF(Format_SP2_v3!AK476&lt;&gt;"", Format_SP2_v3!AK476, "")</f>
        <v/>
      </c>
      <c r="AL477" s="15">
        <f>IF(Format_SP2_v3!AL476&lt;&gt;"", Format_SP2_v3!AL476, "")</f>
        <v/>
      </c>
      <c r="AM477" s="15">
        <f>IF(Format_SP2_v3!AM476&lt;&gt;"", Format_SP2_v3!AM476, "")</f>
        <v/>
      </c>
      <c r="AN477">
        <f>IF(Format_SP2_v3!AN476&lt;&gt;"", Format_SP2_v3!AN476, "")</f>
        <v/>
      </c>
    </row>
    <row r="478" ht="16" customHeight="1">
      <c r="A478" s="16">
        <f>IF(ROW()=4, Format_SP2_v3!A477, IF(ROW()&gt;MAX(Format_SP2_v3!$BC:$BC)+1, INDIRECT("Format_SP3_v2!" &amp; ADDRESS(ROW()-MAX(Format_SP2_v3!$BC:$BC)-1, COLUMN(), 4)), ""))</f>
        <v/>
      </c>
      <c r="B478" s="15">
        <f>IF(ROW()&gt;MAX(Format_SP2_v3!$BC:$BC)+1, INDIRECT("Format_SP3_v2!" &amp; ADDRESS(ROW()-MAX(Format_SP2_v3!$BC:$BC)-1, COLUMN(), 4)), "")</f>
        <v/>
      </c>
      <c r="C478" s="15">
        <f>IF(Format_SP2_v3!C477&lt;&gt;"", Format_SP2_v3!C477, "")</f>
        <v/>
      </c>
      <c r="D478" s="15">
        <f>IF(Format_SP2_v3!D477&lt;&gt;"", Format_SP2_v3!D477, "")</f>
        <v/>
      </c>
      <c r="E478" s="15">
        <f>IF(Format_SP2_v3!E477&lt;&gt;"", Format_SP2_v3!E477, "")</f>
        <v/>
      </c>
      <c r="F478" s="15">
        <f>IF(Format_SP2_v3!F477&lt;&gt;"", Format_SP2_v3!F477, "")</f>
        <v/>
      </c>
      <c r="G478" s="15">
        <f>IF(Format_SP2_v3!G477&lt;&gt;"", Format_SP2_v3!G477, "")</f>
        <v/>
      </c>
      <c r="H478" s="15">
        <f>IF(Format_SP2_v3!H477&lt;&gt;"", Format_SP2_v3!H477, "")</f>
        <v/>
      </c>
      <c r="I478" s="15">
        <f>IF(Format_SP2_v3!I477&lt;&gt;"", Format_SP2_v3!I477, "")</f>
        <v/>
      </c>
      <c r="J478" s="15">
        <f>IF(Format_SP2_v3!J477&lt;&gt;"", Format_SP2_v3!J477, "")</f>
        <v/>
      </c>
      <c r="K478" s="15">
        <f>IF(Format_SP2_v3!K477&lt;&gt;"", Format_SP2_v3!K477, "")</f>
        <v/>
      </c>
      <c r="L478" s="15">
        <f>IF(Format_SP2_v3!L477&lt;&gt;"", Format_SP2_v3!L477, "")</f>
        <v/>
      </c>
      <c r="M478" s="15">
        <f>IF(Format_SP2_v3!M477&lt;&gt;"", Format_SP2_v3!M477, "")</f>
        <v/>
      </c>
      <c r="N478" s="15">
        <f>IF(Format_SP2_v3!N477&lt;&gt;"", Format_SP2_v3!N477, "")</f>
        <v/>
      </c>
      <c r="O478" s="15">
        <f>IF(Format_SP2_v3!O477&lt;&gt;"", Format_SP2_v3!O477, "")</f>
        <v/>
      </c>
      <c r="P478" s="15">
        <f>IF(Format_SP2_v3!P477&lt;&gt;"", Format_SP2_v3!P477, "")</f>
        <v/>
      </c>
      <c r="Q478" s="15">
        <f>IF(Format_SP2_v3!Q477&lt;&gt;"", Format_SP2_v3!Q477, "")</f>
        <v/>
      </c>
      <c r="R478" s="15">
        <f>IF(Format_SP2_v3!R477&lt;&gt;"", Format_SP2_v3!R477, "")</f>
        <v/>
      </c>
      <c r="S478" s="15">
        <f>IF(Format_SP2_v3!S477&lt;&gt;"", Format_SP2_v3!S477, "")</f>
        <v/>
      </c>
      <c r="T478" s="15">
        <f>IF(Format_SP2_v3!T477&lt;&gt;"", Format_SP2_v3!T477, "")</f>
        <v/>
      </c>
      <c r="U478" s="15">
        <f>IF(Format_SP2_v3!U477&lt;&gt;"", Format_SP2_v3!U477, "")</f>
        <v/>
      </c>
      <c r="V478" s="15">
        <f>IF(Format_SP2_v3!V477&lt;&gt;"", Format_SP2_v3!V477, "")</f>
        <v/>
      </c>
      <c r="W478" s="15">
        <f>IF(Format_SP2_v3!W477&lt;&gt;"", Format_SP2_v3!W477, "")</f>
        <v/>
      </c>
      <c r="X478" s="15">
        <f>IF(Format_SP2_v3!X477&lt;&gt;"", Format_SP2_v3!X477, "")</f>
        <v/>
      </c>
      <c r="Y478" s="15">
        <f>IF(Format_SP2_v3!Y477&lt;&gt;"", Format_SP2_v3!Y477, "")</f>
        <v/>
      </c>
      <c r="Z478" s="15">
        <f>IF(Format_SP2_v3!Z477&lt;&gt;"", Format_SP2_v3!Z477, "")</f>
        <v/>
      </c>
      <c r="AA478" s="15">
        <f>IF(Format_SP2_v3!AA477&lt;&gt;"", Format_SP2_v3!AA477, "")</f>
        <v/>
      </c>
      <c r="AB478" s="15">
        <f>IF(Format_SP2_v3!AB477&lt;&gt;"", Format_SP2_v3!AB477, "")</f>
        <v/>
      </c>
      <c r="AC478" s="15">
        <f>IF(Format_SP2_v3!AC477&lt;&gt;"", Format_SP2_v3!AC477, "")</f>
        <v/>
      </c>
      <c r="AD478" s="15">
        <f>IF(Format_SP2_v3!AD477&lt;&gt;"", Format_SP2_v3!AD477, "")</f>
        <v/>
      </c>
      <c r="AE478" s="15">
        <f>IF(Format_SP2_v3!AE477&lt;&gt;"", Format_SP2_v3!AE477, "")</f>
        <v/>
      </c>
      <c r="AF478" s="15">
        <f>IF(Format_SP2_v3!AF477&lt;&gt;"", Format_SP2_v3!AF477, "")</f>
        <v/>
      </c>
      <c r="AG478" s="15">
        <f>IF(Format_SP2_v3!AG477&lt;&gt;"", Format_SP2_v3!AG477, "")</f>
        <v/>
      </c>
      <c r="AH478" s="15">
        <f>IF(Format_SP2_v3!AH477&lt;&gt;"", Format_SP2_v3!AH477, "")</f>
        <v/>
      </c>
      <c r="AI478" s="15">
        <f>IF(Format_SP2_v3!AI477&lt;&gt;"", Format_SP2_v3!AI477, "")</f>
        <v/>
      </c>
      <c r="AJ478" s="15">
        <f>IF(Format_SP2_v3!AJ477&lt;&gt;"", Format_SP2_v3!AJ477, "")</f>
        <v/>
      </c>
      <c r="AK478" s="15">
        <f>IF(Format_SP2_v3!AK477&lt;&gt;"", Format_SP2_v3!AK477, "")</f>
        <v/>
      </c>
      <c r="AL478" s="15">
        <f>IF(Format_SP2_v3!AL477&lt;&gt;"", Format_SP2_v3!AL477, "")</f>
        <v/>
      </c>
      <c r="AM478" s="15">
        <f>IF(Format_SP2_v3!AM477&lt;&gt;"", Format_SP2_v3!AM477, "")</f>
        <v/>
      </c>
      <c r="AN478">
        <f>IF(Format_SP2_v3!AN477&lt;&gt;"", Format_SP2_v3!AN477, "")</f>
        <v/>
      </c>
    </row>
    <row r="479" ht="16" customHeight="1">
      <c r="A479" s="16">
        <f>IF(ROW()=4, Format_SP2_v3!A478, IF(ROW()&gt;MAX(Format_SP2_v3!$BC:$BC)+1, INDIRECT("Format_SP3_v2!" &amp; ADDRESS(ROW()-MAX(Format_SP2_v3!$BC:$BC)-1, COLUMN(), 4)), ""))</f>
        <v/>
      </c>
      <c r="B479" s="15">
        <f>IF(ROW()&gt;MAX(Format_SP2_v3!$BC:$BC)+1, INDIRECT("Format_SP3_v2!" &amp; ADDRESS(ROW()-MAX(Format_SP2_v3!$BC:$BC)-1, COLUMN(), 4)), "")</f>
        <v/>
      </c>
      <c r="C479" s="15">
        <f>IF(Format_SP2_v3!C478&lt;&gt;"", Format_SP2_v3!C478, "")</f>
        <v/>
      </c>
      <c r="D479" s="15">
        <f>IF(Format_SP2_v3!D478&lt;&gt;"", Format_SP2_v3!D478, "")</f>
        <v/>
      </c>
      <c r="E479" s="15">
        <f>IF(Format_SP2_v3!E478&lt;&gt;"", Format_SP2_v3!E478, "")</f>
        <v/>
      </c>
      <c r="F479" s="15">
        <f>IF(Format_SP2_v3!F478&lt;&gt;"", Format_SP2_v3!F478, "")</f>
        <v/>
      </c>
      <c r="G479" s="15">
        <f>IF(Format_SP2_v3!G478&lt;&gt;"", Format_SP2_v3!G478, "")</f>
        <v/>
      </c>
      <c r="H479" s="15">
        <f>IF(Format_SP2_v3!H478&lt;&gt;"", Format_SP2_v3!H478, "")</f>
        <v/>
      </c>
      <c r="I479" s="15">
        <f>IF(Format_SP2_v3!I478&lt;&gt;"", Format_SP2_v3!I478, "")</f>
        <v/>
      </c>
      <c r="J479" s="15">
        <f>IF(Format_SP2_v3!J478&lt;&gt;"", Format_SP2_v3!J478, "")</f>
        <v/>
      </c>
      <c r="K479" s="15">
        <f>IF(Format_SP2_v3!K478&lt;&gt;"", Format_SP2_v3!K478, "")</f>
        <v/>
      </c>
      <c r="L479" s="15">
        <f>IF(Format_SP2_v3!L478&lt;&gt;"", Format_SP2_v3!L478, "")</f>
        <v/>
      </c>
      <c r="M479" s="15">
        <f>IF(Format_SP2_v3!M478&lt;&gt;"", Format_SP2_v3!M478, "")</f>
        <v/>
      </c>
      <c r="N479" s="15">
        <f>IF(Format_SP2_v3!N478&lt;&gt;"", Format_SP2_v3!N478, "")</f>
        <v/>
      </c>
      <c r="O479" s="15">
        <f>IF(Format_SP2_v3!O478&lt;&gt;"", Format_SP2_v3!O478, "")</f>
        <v/>
      </c>
      <c r="P479" s="15">
        <f>IF(Format_SP2_v3!P478&lt;&gt;"", Format_SP2_v3!P478, "")</f>
        <v/>
      </c>
      <c r="Q479" s="15">
        <f>IF(Format_SP2_v3!Q478&lt;&gt;"", Format_SP2_v3!Q478, "")</f>
        <v/>
      </c>
      <c r="R479" s="15">
        <f>IF(Format_SP2_v3!R478&lt;&gt;"", Format_SP2_v3!R478, "")</f>
        <v/>
      </c>
      <c r="S479" s="15">
        <f>IF(Format_SP2_v3!S478&lt;&gt;"", Format_SP2_v3!S478, "")</f>
        <v/>
      </c>
      <c r="T479" s="15">
        <f>IF(Format_SP2_v3!T478&lt;&gt;"", Format_SP2_v3!T478, "")</f>
        <v/>
      </c>
      <c r="U479" s="15">
        <f>IF(Format_SP2_v3!U478&lt;&gt;"", Format_SP2_v3!U478, "")</f>
        <v/>
      </c>
      <c r="V479" s="15">
        <f>IF(Format_SP2_v3!V478&lt;&gt;"", Format_SP2_v3!V478, "")</f>
        <v/>
      </c>
      <c r="W479" s="15">
        <f>IF(Format_SP2_v3!W478&lt;&gt;"", Format_SP2_v3!W478, "")</f>
        <v/>
      </c>
      <c r="X479" s="15">
        <f>IF(Format_SP2_v3!X478&lt;&gt;"", Format_SP2_v3!X478, "")</f>
        <v/>
      </c>
      <c r="Y479" s="15">
        <f>IF(Format_SP2_v3!Y478&lt;&gt;"", Format_SP2_v3!Y478, "")</f>
        <v/>
      </c>
      <c r="Z479" s="15">
        <f>IF(Format_SP2_v3!Z478&lt;&gt;"", Format_SP2_v3!Z478, "")</f>
        <v/>
      </c>
      <c r="AA479" s="15">
        <f>IF(Format_SP2_v3!AA478&lt;&gt;"", Format_SP2_v3!AA478, "")</f>
        <v/>
      </c>
      <c r="AB479" s="15">
        <f>IF(Format_SP2_v3!AB478&lt;&gt;"", Format_SP2_v3!AB478, "")</f>
        <v/>
      </c>
      <c r="AC479" s="15">
        <f>IF(Format_SP2_v3!AC478&lt;&gt;"", Format_SP2_v3!AC478, "")</f>
        <v/>
      </c>
      <c r="AD479" s="15">
        <f>IF(Format_SP2_v3!AD478&lt;&gt;"", Format_SP2_v3!AD478, "")</f>
        <v/>
      </c>
      <c r="AE479" s="15">
        <f>IF(Format_SP2_v3!AE478&lt;&gt;"", Format_SP2_v3!AE478, "")</f>
        <v/>
      </c>
      <c r="AF479" s="15">
        <f>IF(Format_SP2_v3!AF478&lt;&gt;"", Format_SP2_v3!AF478, "")</f>
        <v/>
      </c>
      <c r="AG479" s="15">
        <f>IF(Format_SP2_v3!AG478&lt;&gt;"", Format_SP2_v3!AG478, "")</f>
        <v/>
      </c>
      <c r="AH479" s="15">
        <f>IF(Format_SP2_v3!AH478&lt;&gt;"", Format_SP2_v3!AH478, "")</f>
        <v/>
      </c>
      <c r="AI479" s="15">
        <f>IF(Format_SP2_v3!AI478&lt;&gt;"", Format_SP2_v3!AI478, "")</f>
        <v/>
      </c>
      <c r="AJ479" s="15">
        <f>IF(Format_SP2_v3!AJ478&lt;&gt;"", Format_SP2_v3!AJ478, "")</f>
        <v/>
      </c>
      <c r="AK479" s="15">
        <f>IF(Format_SP2_v3!AK478&lt;&gt;"", Format_SP2_v3!AK478, "")</f>
        <v/>
      </c>
      <c r="AL479" s="15">
        <f>IF(Format_SP2_v3!AL478&lt;&gt;"", Format_SP2_v3!AL478, "")</f>
        <v/>
      </c>
      <c r="AM479" s="15">
        <f>IF(Format_SP2_v3!AM478&lt;&gt;"", Format_SP2_v3!AM478, "")</f>
        <v/>
      </c>
      <c r="AN479">
        <f>IF(Format_SP2_v3!AN478&lt;&gt;"", Format_SP2_v3!AN478, "")</f>
        <v/>
      </c>
    </row>
    <row r="480" ht="16" customHeight="1">
      <c r="A480" s="16">
        <f>IF(ROW()=4, Format_SP2_v3!A479, IF(ROW()&gt;MAX(Format_SP2_v3!$BC:$BC)+1, INDIRECT("Format_SP3_v2!" &amp; ADDRESS(ROW()-MAX(Format_SP2_v3!$BC:$BC)-1, COLUMN(), 4)), ""))</f>
        <v/>
      </c>
      <c r="B480" s="15">
        <f>IF(ROW()&gt;MAX(Format_SP2_v3!$BC:$BC)+1, INDIRECT("Format_SP3_v2!" &amp; ADDRESS(ROW()-MAX(Format_SP2_v3!$BC:$BC)-1, COLUMN(), 4)), "")</f>
        <v/>
      </c>
      <c r="C480" s="15">
        <f>IF(Format_SP2_v3!C479&lt;&gt;"", Format_SP2_v3!C479, "")</f>
        <v/>
      </c>
      <c r="D480" s="15">
        <f>IF(Format_SP2_v3!D479&lt;&gt;"", Format_SP2_v3!D479, "")</f>
        <v/>
      </c>
      <c r="E480" s="15">
        <f>IF(Format_SP2_v3!E479&lt;&gt;"", Format_SP2_v3!E479, "")</f>
        <v/>
      </c>
      <c r="F480" s="15">
        <f>IF(Format_SP2_v3!F479&lt;&gt;"", Format_SP2_v3!F479, "")</f>
        <v/>
      </c>
      <c r="G480" s="15">
        <f>IF(Format_SP2_v3!G479&lt;&gt;"", Format_SP2_v3!G479, "")</f>
        <v/>
      </c>
      <c r="H480" s="15">
        <f>IF(Format_SP2_v3!H479&lt;&gt;"", Format_SP2_v3!H479, "")</f>
        <v/>
      </c>
      <c r="I480" s="15">
        <f>IF(Format_SP2_v3!I479&lt;&gt;"", Format_SP2_v3!I479, "")</f>
        <v/>
      </c>
      <c r="J480" s="15">
        <f>IF(Format_SP2_v3!J479&lt;&gt;"", Format_SP2_v3!J479, "")</f>
        <v/>
      </c>
      <c r="K480" s="15">
        <f>IF(Format_SP2_v3!K479&lt;&gt;"", Format_SP2_v3!K479, "")</f>
        <v/>
      </c>
      <c r="L480" s="15">
        <f>IF(Format_SP2_v3!L479&lt;&gt;"", Format_SP2_v3!L479, "")</f>
        <v/>
      </c>
      <c r="M480" s="15">
        <f>IF(Format_SP2_v3!M479&lt;&gt;"", Format_SP2_v3!M479, "")</f>
        <v/>
      </c>
      <c r="N480" s="15">
        <f>IF(Format_SP2_v3!N479&lt;&gt;"", Format_SP2_v3!N479, "")</f>
        <v/>
      </c>
      <c r="O480" s="15">
        <f>IF(Format_SP2_v3!O479&lt;&gt;"", Format_SP2_v3!O479, "")</f>
        <v/>
      </c>
      <c r="P480" s="15">
        <f>IF(Format_SP2_v3!P479&lt;&gt;"", Format_SP2_v3!P479, "")</f>
        <v/>
      </c>
      <c r="Q480" s="15">
        <f>IF(Format_SP2_v3!Q479&lt;&gt;"", Format_SP2_v3!Q479, "")</f>
        <v/>
      </c>
      <c r="R480" s="15">
        <f>IF(Format_SP2_v3!R479&lt;&gt;"", Format_SP2_v3!R479, "")</f>
        <v/>
      </c>
      <c r="S480" s="15">
        <f>IF(Format_SP2_v3!S479&lt;&gt;"", Format_SP2_v3!S479, "")</f>
        <v/>
      </c>
      <c r="T480" s="15">
        <f>IF(Format_SP2_v3!T479&lt;&gt;"", Format_SP2_v3!T479, "")</f>
        <v/>
      </c>
      <c r="U480" s="15">
        <f>IF(Format_SP2_v3!U479&lt;&gt;"", Format_SP2_v3!U479, "")</f>
        <v/>
      </c>
      <c r="V480" s="15">
        <f>IF(Format_SP2_v3!V479&lt;&gt;"", Format_SP2_v3!V479, "")</f>
        <v/>
      </c>
      <c r="W480" s="15">
        <f>IF(Format_SP2_v3!W479&lt;&gt;"", Format_SP2_v3!W479, "")</f>
        <v/>
      </c>
      <c r="X480" s="15">
        <f>IF(Format_SP2_v3!X479&lt;&gt;"", Format_SP2_v3!X479, "")</f>
        <v/>
      </c>
      <c r="Y480" s="15">
        <f>IF(Format_SP2_v3!Y479&lt;&gt;"", Format_SP2_v3!Y479, "")</f>
        <v/>
      </c>
      <c r="Z480" s="15">
        <f>IF(Format_SP2_v3!Z479&lt;&gt;"", Format_SP2_v3!Z479, "")</f>
        <v/>
      </c>
      <c r="AA480" s="15">
        <f>IF(Format_SP2_v3!AA479&lt;&gt;"", Format_SP2_v3!AA479, "")</f>
        <v/>
      </c>
      <c r="AB480" s="15">
        <f>IF(Format_SP2_v3!AB479&lt;&gt;"", Format_SP2_v3!AB479, "")</f>
        <v/>
      </c>
      <c r="AC480" s="15">
        <f>IF(Format_SP2_v3!AC479&lt;&gt;"", Format_SP2_v3!AC479, "")</f>
        <v/>
      </c>
      <c r="AD480" s="15">
        <f>IF(Format_SP2_v3!AD479&lt;&gt;"", Format_SP2_v3!AD479, "")</f>
        <v/>
      </c>
      <c r="AE480" s="15">
        <f>IF(Format_SP2_v3!AE479&lt;&gt;"", Format_SP2_v3!AE479, "")</f>
        <v/>
      </c>
      <c r="AF480" s="15">
        <f>IF(Format_SP2_v3!AF479&lt;&gt;"", Format_SP2_v3!AF479, "")</f>
        <v/>
      </c>
      <c r="AG480" s="15">
        <f>IF(Format_SP2_v3!AG479&lt;&gt;"", Format_SP2_v3!AG479, "")</f>
        <v/>
      </c>
      <c r="AH480" s="15">
        <f>IF(Format_SP2_v3!AH479&lt;&gt;"", Format_SP2_v3!AH479, "")</f>
        <v/>
      </c>
      <c r="AI480" s="15">
        <f>IF(Format_SP2_v3!AI479&lt;&gt;"", Format_SP2_v3!AI479, "")</f>
        <v/>
      </c>
      <c r="AJ480" s="15">
        <f>IF(Format_SP2_v3!AJ479&lt;&gt;"", Format_SP2_v3!AJ479, "")</f>
        <v/>
      </c>
      <c r="AK480" s="15">
        <f>IF(Format_SP2_v3!AK479&lt;&gt;"", Format_SP2_v3!AK479, "")</f>
        <v/>
      </c>
      <c r="AL480" s="15">
        <f>IF(Format_SP2_v3!AL479&lt;&gt;"", Format_SP2_v3!AL479, "")</f>
        <v/>
      </c>
      <c r="AM480" s="15">
        <f>IF(Format_SP2_v3!AM479&lt;&gt;"", Format_SP2_v3!AM479, "")</f>
        <v/>
      </c>
      <c r="AN480">
        <f>IF(Format_SP2_v3!AN479&lt;&gt;"", Format_SP2_v3!AN479, "")</f>
        <v/>
      </c>
    </row>
    <row r="481" ht="16" customHeight="1">
      <c r="A481" s="16">
        <f>IF(ROW()=4, Format_SP2_v3!A480, IF(ROW()&gt;MAX(Format_SP2_v3!$BC:$BC)+1, INDIRECT("Format_SP3_v2!" &amp; ADDRESS(ROW()-MAX(Format_SP2_v3!$BC:$BC)-1, COLUMN(), 4)), ""))</f>
        <v/>
      </c>
      <c r="B481" s="15">
        <f>IF(ROW()&gt;MAX(Format_SP2_v3!$BC:$BC)+1, INDIRECT("Format_SP3_v2!" &amp; ADDRESS(ROW()-MAX(Format_SP2_v3!$BC:$BC)-1, COLUMN(), 4)), "")</f>
        <v/>
      </c>
      <c r="C481" s="15">
        <f>IF(Format_SP2_v3!C480&lt;&gt;"", Format_SP2_v3!C480, "")</f>
        <v/>
      </c>
      <c r="D481" s="15">
        <f>IF(Format_SP2_v3!D480&lt;&gt;"", Format_SP2_v3!D480, "")</f>
        <v/>
      </c>
      <c r="E481" s="15">
        <f>IF(Format_SP2_v3!E480&lt;&gt;"", Format_SP2_v3!E480, "")</f>
        <v/>
      </c>
      <c r="F481" s="15">
        <f>IF(Format_SP2_v3!F480&lt;&gt;"", Format_SP2_v3!F480, "")</f>
        <v/>
      </c>
      <c r="G481" s="15">
        <f>IF(Format_SP2_v3!G480&lt;&gt;"", Format_SP2_v3!G480, "")</f>
        <v/>
      </c>
      <c r="H481" s="15">
        <f>IF(Format_SP2_v3!H480&lt;&gt;"", Format_SP2_v3!H480, "")</f>
        <v/>
      </c>
      <c r="I481" s="15">
        <f>IF(Format_SP2_v3!I480&lt;&gt;"", Format_SP2_v3!I480, "")</f>
        <v/>
      </c>
      <c r="J481" s="15">
        <f>IF(Format_SP2_v3!J480&lt;&gt;"", Format_SP2_v3!J480, "")</f>
        <v/>
      </c>
      <c r="K481" s="15">
        <f>IF(Format_SP2_v3!K480&lt;&gt;"", Format_SP2_v3!K480, "")</f>
        <v/>
      </c>
      <c r="L481" s="15">
        <f>IF(Format_SP2_v3!L480&lt;&gt;"", Format_SP2_v3!L480, "")</f>
        <v/>
      </c>
      <c r="M481" s="15">
        <f>IF(Format_SP2_v3!M480&lt;&gt;"", Format_SP2_v3!M480, "")</f>
        <v/>
      </c>
      <c r="N481" s="15">
        <f>IF(Format_SP2_v3!N480&lt;&gt;"", Format_SP2_v3!N480, "")</f>
        <v/>
      </c>
      <c r="O481" s="15">
        <f>IF(Format_SP2_v3!O480&lt;&gt;"", Format_SP2_v3!O480, "")</f>
        <v/>
      </c>
      <c r="P481" s="15">
        <f>IF(Format_SP2_v3!P480&lt;&gt;"", Format_SP2_v3!P480, "")</f>
        <v/>
      </c>
      <c r="Q481" s="15">
        <f>IF(Format_SP2_v3!Q480&lt;&gt;"", Format_SP2_v3!Q480, "")</f>
        <v/>
      </c>
      <c r="R481" s="15">
        <f>IF(Format_SP2_v3!R480&lt;&gt;"", Format_SP2_v3!R480, "")</f>
        <v/>
      </c>
      <c r="S481" s="15">
        <f>IF(Format_SP2_v3!S480&lt;&gt;"", Format_SP2_v3!S480, "")</f>
        <v/>
      </c>
      <c r="T481" s="15">
        <f>IF(Format_SP2_v3!T480&lt;&gt;"", Format_SP2_v3!T480, "")</f>
        <v/>
      </c>
      <c r="U481" s="15">
        <f>IF(Format_SP2_v3!U480&lt;&gt;"", Format_SP2_v3!U480, "")</f>
        <v/>
      </c>
      <c r="V481" s="15">
        <f>IF(Format_SP2_v3!V480&lt;&gt;"", Format_SP2_v3!V480, "")</f>
        <v/>
      </c>
      <c r="W481" s="15">
        <f>IF(Format_SP2_v3!W480&lt;&gt;"", Format_SP2_v3!W480, "")</f>
        <v/>
      </c>
      <c r="X481" s="15">
        <f>IF(Format_SP2_v3!X480&lt;&gt;"", Format_SP2_v3!X480, "")</f>
        <v/>
      </c>
      <c r="Y481" s="15">
        <f>IF(Format_SP2_v3!Y480&lt;&gt;"", Format_SP2_v3!Y480, "")</f>
        <v/>
      </c>
      <c r="Z481" s="15">
        <f>IF(Format_SP2_v3!Z480&lt;&gt;"", Format_SP2_v3!Z480, "")</f>
        <v/>
      </c>
      <c r="AA481" s="15">
        <f>IF(Format_SP2_v3!AA480&lt;&gt;"", Format_SP2_v3!AA480, "")</f>
        <v/>
      </c>
      <c r="AB481" s="15">
        <f>IF(Format_SP2_v3!AB480&lt;&gt;"", Format_SP2_v3!AB480, "")</f>
        <v/>
      </c>
      <c r="AC481" s="15">
        <f>IF(Format_SP2_v3!AC480&lt;&gt;"", Format_SP2_v3!AC480, "")</f>
        <v/>
      </c>
      <c r="AD481" s="15">
        <f>IF(Format_SP2_v3!AD480&lt;&gt;"", Format_SP2_v3!AD480, "")</f>
        <v/>
      </c>
      <c r="AE481" s="15">
        <f>IF(Format_SP2_v3!AE480&lt;&gt;"", Format_SP2_v3!AE480, "")</f>
        <v/>
      </c>
      <c r="AF481" s="15">
        <f>IF(Format_SP2_v3!AF480&lt;&gt;"", Format_SP2_v3!AF480, "")</f>
        <v/>
      </c>
      <c r="AG481" s="15">
        <f>IF(Format_SP2_v3!AG480&lt;&gt;"", Format_SP2_v3!AG480, "")</f>
        <v/>
      </c>
      <c r="AH481" s="15">
        <f>IF(Format_SP2_v3!AH480&lt;&gt;"", Format_SP2_v3!AH480, "")</f>
        <v/>
      </c>
      <c r="AI481" s="15">
        <f>IF(Format_SP2_v3!AI480&lt;&gt;"", Format_SP2_v3!AI480, "")</f>
        <v/>
      </c>
      <c r="AJ481" s="15">
        <f>IF(Format_SP2_v3!AJ480&lt;&gt;"", Format_SP2_v3!AJ480, "")</f>
        <v/>
      </c>
      <c r="AK481" s="15">
        <f>IF(Format_SP2_v3!AK480&lt;&gt;"", Format_SP2_v3!AK480, "")</f>
        <v/>
      </c>
      <c r="AL481" s="15">
        <f>IF(Format_SP2_v3!AL480&lt;&gt;"", Format_SP2_v3!AL480, "")</f>
        <v/>
      </c>
      <c r="AM481" s="15">
        <f>IF(Format_SP2_v3!AM480&lt;&gt;"", Format_SP2_v3!AM480, "")</f>
        <v/>
      </c>
      <c r="AN481">
        <f>IF(Format_SP2_v3!AN480&lt;&gt;"", Format_SP2_v3!AN480, "")</f>
        <v/>
      </c>
    </row>
    <row r="482" ht="16" customHeight="1">
      <c r="A482" s="16">
        <f>IF(ROW()=4, Format_SP2_v3!A481, IF(ROW()&gt;MAX(Format_SP2_v3!$BC:$BC)+1, INDIRECT("Format_SP3_v2!" &amp; ADDRESS(ROW()-MAX(Format_SP2_v3!$BC:$BC)-1, COLUMN(), 4)), ""))</f>
        <v/>
      </c>
      <c r="B482" s="15">
        <f>IF(ROW()&gt;MAX(Format_SP2_v3!$BC:$BC)+1, INDIRECT("Format_SP3_v2!" &amp; ADDRESS(ROW()-MAX(Format_SP2_v3!$BC:$BC)-1, COLUMN(), 4)), "")</f>
        <v/>
      </c>
      <c r="C482" s="15">
        <f>IF(Format_SP2_v3!C481&lt;&gt;"", Format_SP2_v3!C481, "")</f>
        <v/>
      </c>
      <c r="D482" s="15">
        <f>IF(Format_SP2_v3!D481&lt;&gt;"", Format_SP2_v3!D481, "")</f>
        <v/>
      </c>
      <c r="E482" s="15">
        <f>IF(Format_SP2_v3!E481&lt;&gt;"", Format_SP2_v3!E481, "")</f>
        <v/>
      </c>
      <c r="F482" s="15">
        <f>IF(Format_SP2_v3!F481&lt;&gt;"", Format_SP2_v3!F481, "")</f>
        <v/>
      </c>
      <c r="G482" s="15">
        <f>IF(Format_SP2_v3!G481&lt;&gt;"", Format_SP2_v3!G481, "")</f>
        <v/>
      </c>
      <c r="H482" s="15">
        <f>IF(Format_SP2_v3!H481&lt;&gt;"", Format_SP2_v3!H481, "")</f>
        <v/>
      </c>
      <c r="I482" s="15">
        <f>IF(Format_SP2_v3!I481&lt;&gt;"", Format_SP2_v3!I481, "")</f>
        <v/>
      </c>
      <c r="J482" s="15">
        <f>IF(Format_SP2_v3!J481&lt;&gt;"", Format_SP2_v3!J481, "")</f>
        <v/>
      </c>
      <c r="K482" s="15">
        <f>IF(Format_SP2_v3!K481&lt;&gt;"", Format_SP2_v3!K481, "")</f>
        <v/>
      </c>
      <c r="L482" s="15">
        <f>IF(Format_SP2_v3!L481&lt;&gt;"", Format_SP2_v3!L481, "")</f>
        <v/>
      </c>
      <c r="M482" s="15">
        <f>IF(Format_SP2_v3!M481&lt;&gt;"", Format_SP2_v3!M481, "")</f>
        <v/>
      </c>
      <c r="N482" s="15">
        <f>IF(Format_SP2_v3!N481&lt;&gt;"", Format_SP2_v3!N481, "")</f>
        <v/>
      </c>
      <c r="O482" s="15">
        <f>IF(Format_SP2_v3!O481&lt;&gt;"", Format_SP2_v3!O481, "")</f>
        <v/>
      </c>
      <c r="P482" s="15">
        <f>IF(Format_SP2_v3!P481&lt;&gt;"", Format_SP2_v3!P481, "")</f>
        <v/>
      </c>
      <c r="Q482" s="15">
        <f>IF(Format_SP2_v3!Q481&lt;&gt;"", Format_SP2_v3!Q481, "")</f>
        <v/>
      </c>
      <c r="R482" s="15">
        <f>IF(Format_SP2_v3!R481&lt;&gt;"", Format_SP2_v3!R481, "")</f>
        <v/>
      </c>
      <c r="S482" s="15">
        <f>IF(Format_SP2_v3!S481&lt;&gt;"", Format_SP2_v3!S481, "")</f>
        <v/>
      </c>
      <c r="T482" s="15">
        <f>IF(Format_SP2_v3!T481&lt;&gt;"", Format_SP2_v3!T481, "")</f>
        <v/>
      </c>
      <c r="U482" s="15">
        <f>IF(Format_SP2_v3!U481&lt;&gt;"", Format_SP2_v3!U481, "")</f>
        <v/>
      </c>
      <c r="V482" s="15">
        <f>IF(Format_SP2_v3!V481&lt;&gt;"", Format_SP2_v3!V481, "")</f>
        <v/>
      </c>
      <c r="W482" s="15">
        <f>IF(Format_SP2_v3!W481&lt;&gt;"", Format_SP2_v3!W481, "")</f>
        <v/>
      </c>
      <c r="X482" s="15">
        <f>IF(Format_SP2_v3!X481&lt;&gt;"", Format_SP2_v3!X481, "")</f>
        <v/>
      </c>
      <c r="Y482" s="15">
        <f>IF(Format_SP2_v3!Y481&lt;&gt;"", Format_SP2_v3!Y481, "")</f>
        <v/>
      </c>
      <c r="Z482" s="15">
        <f>IF(Format_SP2_v3!Z481&lt;&gt;"", Format_SP2_v3!Z481, "")</f>
        <v/>
      </c>
      <c r="AA482" s="15">
        <f>IF(Format_SP2_v3!AA481&lt;&gt;"", Format_SP2_v3!AA481, "")</f>
        <v/>
      </c>
      <c r="AB482" s="15">
        <f>IF(Format_SP2_v3!AB481&lt;&gt;"", Format_SP2_v3!AB481, "")</f>
        <v/>
      </c>
      <c r="AC482" s="15">
        <f>IF(Format_SP2_v3!AC481&lt;&gt;"", Format_SP2_v3!AC481, "")</f>
        <v/>
      </c>
      <c r="AD482" s="15">
        <f>IF(Format_SP2_v3!AD481&lt;&gt;"", Format_SP2_v3!AD481, "")</f>
        <v/>
      </c>
      <c r="AE482" s="15">
        <f>IF(Format_SP2_v3!AE481&lt;&gt;"", Format_SP2_v3!AE481, "")</f>
        <v/>
      </c>
      <c r="AF482" s="15">
        <f>IF(Format_SP2_v3!AF481&lt;&gt;"", Format_SP2_v3!AF481, "")</f>
        <v/>
      </c>
      <c r="AG482" s="15">
        <f>IF(Format_SP2_v3!AG481&lt;&gt;"", Format_SP2_v3!AG481, "")</f>
        <v/>
      </c>
      <c r="AH482" s="15">
        <f>IF(Format_SP2_v3!AH481&lt;&gt;"", Format_SP2_v3!AH481, "")</f>
        <v/>
      </c>
      <c r="AI482" s="15">
        <f>IF(Format_SP2_v3!AI481&lt;&gt;"", Format_SP2_v3!AI481, "")</f>
        <v/>
      </c>
      <c r="AJ482" s="15">
        <f>IF(Format_SP2_v3!AJ481&lt;&gt;"", Format_SP2_v3!AJ481, "")</f>
        <v/>
      </c>
      <c r="AK482" s="15">
        <f>IF(Format_SP2_v3!AK481&lt;&gt;"", Format_SP2_v3!AK481, "")</f>
        <v/>
      </c>
      <c r="AL482" s="15">
        <f>IF(Format_SP2_v3!AL481&lt;&gt;"", Format_SP2_v3!AL481, "")</f>
        <v/>
      </c>
      <c r="AM482" s="15">
        <f>IF(Format_SP2_v3!AM481&lt;&gt;"", Format_SP2_v3!AM481, "")</f>
        <v/>
      </c>
      <c r="AN482">
        <f>IF(Format_SP2_v3!AN481&lt;&gt;"", Format_SP2_v3!AN481, "")</f>
        <v/>
      </c>
    </row>
    <row r="483" ht="16" customHeight="1">
      <c r="A483" s="16">
        <f>IF(ROW()=4, Format_SP2_v3!A482, IF(ROW()&gt;MAX(Format_SP2_v3!$BC:$BC)+1, INDIRECT("Format_SP3_v2!" &amp; ADDRESS(ROW()-MAX(Format_SP2_v3!$BC:$BC)-1, COLUMN(), 4)), ""))</f>
        <v/>
      </c>
      <c r="B483" s="15">
        <f>IF(ROW()&gt;MAX(Format_SP2_v3!$BC:$BC)+1, INDIRECT("Format_SP3_v2!" &amp; ADDRESS(ROW()-MAX(Format_SP2_v3!$BC:$BC)-1, COLUMN(), 4)), "")</f>
        <v/>
      </c>
      <c r="C483" s="15">
        <f>IF(Format_SP2_v3!C482&lt;&gt;"", Format_SP2_v3!C482, "")</f>
        <v/>
      </c>
      <c r="D483" s="15">
        <f>IF(Format_SP2_v3!D482&lt;&gt;"", Format_SP2_v3!D482, "")</f>
        <v/>
      </c>
      <c r="E483" s="15">
        <f>IF(Format_SP2_v3!E482&lt;&gt;"", Format_SP2_v3!E482, "")</f>
        <v/>
      </c>
      <c r="F483" s="15">
        <f>IF(Format_SP2_v3!F482&lt;&gt;"", Format_SP2_v3!F482, "")</f>
        <v/>
      </c>
      <c r="G483" s="15">
        <f>IF(Format_SP2_v3!G482&lt;&gt;"", Format_SP2_v3!G482, "")</f>
        <v/>
      </c>
      <c r="H483" s="15">
        <f>IF(Format_SP2_v3!H482&lt;&gt;"", Format_SP2_v3!H482, "")</f>
        <v/>
      </c>
      <c r="I483" s="15">
        <f>IF(Format_SP2_v3!I482&lt;&gt;"", Format_SP2_v3!I482, "")</f>
        <v/>
      </c>
      <c r="J483" s="15">
        <f>IF(Format_SP2_v3!J482&lt;&gt;"", Format_SP2_v3!J482, "")</f>
        <v/>
      </c>
      <c r="K483" s="15">
        <f>IF(Format_SP2_v3!K482&lt;&gt;"", Format_SP2_v3!K482, "")</f>
        <v/>
      </c>
      <c r="L483" s="15">
        <f>IF(Format_SP2_v3!L482&lt;&gt;"", Format_SP2_v3!L482, "")</f>
        <v/>
      </c>
      <c r="M483" s="15">
        <f>IF(Format_SP2_v3!M482&lt;&gt;"", Format_SP2_v3!M482, "")</f>
        <v/>
      </c>
      <c r="N483" s="15">
        <f>IF(Format_SP2_v3!N482&lt;&gt;"", Format_SP2_v3!N482, "")</f>
        <v/>
      </c>
      <c r="O483" s="15">
        <f>IF(Format_SP2_v3!O482&lt;&gt;"", Format_SP2_v3!O482, "")</f>
        <v/>
      </c>
      <c r="P483" s="15">
        <f>IF(Format_SP2_v3!P482&lt;&gt;"", Format_SP2_v3!P482, "")</f>
        <v/>
      </c>
      <c r="Q483" s="15">
        <f>IF(Format_SP2_v3!Q482&lt;&gt;"", Format_SP2_v3!Q482, "")</f>
        <v/>
      </c>
      <c r="R483" s="15">
        <f>IF(Format_SP2_v3!R482&lt;&gt;"", Format_SP2_v3!R482, "")</f>
        <v/>
      </c>
      <c r="S483" s="15">
        <f>IF(Format_SP2_v3!S482&lt;&gt;"", Format_SP2_v3!S482, "")</f>
        <v/>
      </c>
      <c r="T483" s="15">
        <f>IF(Format_SP2_v3!T482&lt;&gt;"", Format_SP2_v3!T482, "")</f>
        <v/>
      </c>
      <c r="U483" s="15">
        <f>IF(Format_SP2_v3!U482&lt;&gt;"", Format_SP2_v3!U482, "")</f>
        <v/>
      </c>
      <c r="V483" s="15">
        <f>IF(Format_SP2_v3!V482&lt;&gt;"", Format_SP2_v3!V482, "")</f>
        <v/>
      </c>
      <c r="W483" s="15">
        <f>IF(Format_SP2_v3!W482&lt;&gt;"", Format_SP2_v3!W482, "")</f>
        <v/>
      </c>
      <c r="X483" s="15">
        <f>IF(Format_SP2_v3!X482&lt;&gt;"", Format_SP2_v3!X482, "")</f>
        <v/>
      </c>
      <c r="Y483" s="15">
        <f>IF(Format_SP2_v3!Y482&lt;&gt;"", Format_SP2_v3!Y482, "")</f>
        <v/>
      </c>
      <c r="Z483" s="15">
        <f>IF(Format_SP2_v3!Z482&lt;&gt;"", Format_SP2_v3!Z482, "")</f>
        <v/>
      </c>
      <c r="AA483" s="15">
        <f>IF(Format_SP2_v3!AA482&lt;&gt;"", Format_SP2_v3!AA482, "")</f>
        <v/>
      </c>
      <c r="AB483" s="15">
        <f>IF(Format_SP2_v3!AB482&lt;&gt;"", Format_SP2_v3!AB482, "")</f>
        <v/>
      </c>
      <c r="AC483" s="15">
        <f>IF(Format_SP2_v3!AC482&lt;&gt;"", Format_SP2_v3!AC482, "")</f>
        <v/>
      </c>
      <c r="AD483" s="15">
        <f>IF(Format_SP2_v3!AD482&lt;&gt;"", Format_SP2_v3!AD482, "")</f>
        <v/>
      </c>
      <c r="AE483" s="15">
        <f>IF(Format_SP2_v3!AE482&lt;&gt;"", Format_SP2_v3!AE482, "")</f>
        <v/>
      </c>
      <c r="AF483" s="15">
        <f>IF(Format_SP2_v3!AF482&lt;&gt;"", Format_SP2_v3!AF482, "")</f>
        <v/>
      </c>
      <c r="AG483" s="15">
        <f>IF(Format_SP2_v3!AG482&lt;&gt;"", Format_SP2_v3!AG482, "")</f>
        <v/>
      </c>
      <c r="AH483" s="15">
        <f>IF(Format_SP2_v3!AH482&lt;&gt;"", Format_SP2_v3!AH482, "")</f>
        <v/>
      </c>
      <c r="AI483" s="15">
        <f>IF(Format_SP2_v3!AI482&lt;&gt;"", Format_SP2_v3!AI482, "")</f>
        <v/>
      </c>
      <c r="AJ483" s="15">
        <f>IF(Format_SP2_v3!AJ482&lt;&gt;"", Format_SP2_v3!AJ482, "")</f>
        <v/>
      </c>
      <c r="AK483" s="15">
        <f>IF(Format_SP2_v3!AK482&lt;&gt;"", Format_SP2_v3!AK482, "")</f>
        <v/>
      </c>
      <c r="AL483" s="15">
        <f>IF(Format_SP2_v3!AL482&lt;&gt;"", Format_SP2_v3!AL482, "")</f>
        <v/>
      </c>
      <c r="AM483" s="15">
        <f>IF(Format_SP2_v3!AM482&lt;&gt;"", Format_SP2_v3!AM482, "")</f>
        <v/>
      </c>
      <c r="AN483">
        <f>IF(Format_SP2_v3!AN482&lt;&gt;"", Format_SP2_v3!AN482, "")</f>
        <v/>
      </c>
    </row>
    <row r="484" ht="16" customHeight="1">
      <c r="A484" s="16">
        <f>IF(ROW()=4, Format_SP2_v3!A483, IF(ROW()&gt;MAX(Format_SP2_v3!$BC:$BC)+1, INDIRECT("Format_SP3_v2!" &amp; ADDRESS(ROW()-MAX(Format_SP2_v3!$BC:$BC)-1, COLUMN(), 4)), ""))</f>
        <v/>
      </c>
      <c r="B484" s="15">
        <f>IF(ROW()&gt;MAX(Format_SP2_v3!$BC:$BC)+1, INDIRECT("Format_SP3_v2!" &amp; ADDRESS(ROW()-MAX(Format_SP2_v3!$BC:$BC)-1, COLUMN(), 4)), "")</f>
        <v/>
      </c>
      <c r="C484" s="15">
        <f>IF(Format_SP2_v3!C483&lt;&gt;"", Format_SP2_v3!C483, "")</f>
        <v/>
      </c>
      <c r="D484" s="15">
        <f>IF(Format_SP2_v3!D483&lt;&gt;"", Format_SP2_v3!D483, "")</f>
        <v/>
      </c>
      <c r="E484" s="15">
        <f>IF(Format_SP2_v3!E483&lt;&gt;"", Format_SP2_v3!E483, "")</f>
        <v/>
      </c>
      <c r="F484" s="15">
        <f>IF(Format_SP2_v3!F483&lt;&gt;"", Format_SP2_v3!F483, "")</f>
        <v/>
      </c>
      <c r="G484" s="15">
        <f>IF(Format_SP2_v3!G483&lt;&gt;"", Format_SP2_v3!G483, "")</f>
        <v/>
      </c>
      <c r="H484" s="15">
        <f>IF(Format_SP2_v3!H483&lt;&gt;"", Format_SP2_v3!H483, "")</f>
        <v/>
      </c>
      <c r="I484" s="15">
        <f>IF(Format_SP2_v3!I483&lt;&gt;"", Format_SP2_v3!I483, "")</f>
        <v/>
      </c>
      <c r="J484" s="15">
        <f>IF(Format_SP2_v3!J483&lt;&gt;"", Format_SP2_v3!J483, "")</f>
        <v/>
      </c>
      <c r="K484" s="15">
        <f>IF(Format_SP2_v3!K483&lt;&gt;"", Format_SP2_v3!K483, "")</f>
        <v/>
      </c>
      <c r="L484" s="15">
        <f>IF(Format_SP2_v3!L483&lt;&gt;"", Format_SP2_v3!L483, "")</f>
        <v/>
      </c>
      <c r="M484" s="15">
        <f>IF(Format_SP2_v3!M483&lt;&gt;"", Format_SP2_v3!M483, "")</f>
        <v/>
      </c>
      <c r="N484" s="15">
        <f>IF(Format_SP2_v3!N483&lt;&gt;"", Format_SP2_v3!N483, "")</f>
        <v/>
      </c>
      <c r="O484" s="15">
        <f>IF(Format_SP2_v3!O483&lt;&gt;"", Format_SP2_v3!O483, "")</f>
        <v/>
      </c>
      <c r="P484" s="15">
        <f>IF(Format_SP2_v3!P483&lt;&gt;"", Format_SP2_v3!P483, "")</f>
        <v/>
      </c>
      <c r="Q484" s="15">
        <f>IF(Format_SP2_v3!Q483&lt;&gt;"", Format_SP2_v3!Q483, "")</f>
        <v/>
      </c>
      <c r="R484" s="15">
        <f>IF(Format_SP2_v3!R483&lt;&gt;"", Format_SP2_v3!R483, "")</f>
        <v/>
      </c>
      <c r="S484" s="15">
        <f>IF(Format_SP2_v3!S483&lt;&gt;"", Format_SP2_v3!S483, "")</f>
        <v/>
      </c>
      <c r="T484" s="15">
        <f>IF(Format_SP2_v3!T483&lt;&gt;"", Format_SP2_v3!T483, "")</f>
        <v/>
      </c>
      <c r="U484" s="15">
        <f>IF(Format_SP2_v3!U483&lt;&gt;"", Format_SP2_v3!U483, "")</f>
        <v/>
      </c>
      <c r="V484" s="15">
        <f>IF(Format_SP2_v3!V483&lt;&gt;"", Format_SP2_v3!V483, "")</f>
        <v/>
      </c>
      <c r="W484" s="15">
        <f>IF(Format_SP2_v3!W483&lt;&gt;"", Format_SP2_v3!W483, "")</f>
        <v/>
      </c>
      <c r="X484" s="15">
        <f>IF(Format_SP2_v3!X483&lt;&gt;"", Format_SP2_v3!X483, "")</f>
        <v/>
      </c>
      <c r="Y484" s="15">
        <f>IF(Format_SP2_v3!Y483&lt;&gt;"", Format_SP2_v3!Y483, "")</f>
        <v/>
      </c>
      <c r="Z484" s="15">
        <f>IF(Format_SP2_v3!Z483&lt;&gt;"", Format_SP2_v3!Z483, "")</f>
        <v/>
      </c>
      <c r="AA484" s="15">
        <f>IF(Format_SP2_v3!AA483&lt;&gt;"", Format_SP2_v3!AA483, "")</f>
        <v/>
      </c>
      <c r="AB484" s="15">
        <f>IF(Format_SP2_v3!AB483&lt;&gt;"", Format_SP2_v3!AB483, "")</f>
        <v/>
      </c>
      <c r="AC484" s="15">
        <f>IF(Format_SP2_v3!AC483&lt;&gt;"", Format_SP2_v3!AC483, "")</f>
        <v/>
      </c>
      <c r="AD484" s="15">
        <f>IF(Format_SP2_v3!AD483&lt;&gt;"", Format_SP2_v3!AD483, "")</f>
        <v/>
      </c>
      <c r="AE484" s="15">
        <f>IF(Format_SP2_v3!AE483&lt;&gt;"", Format_SP2_v3!AE483, "")</f>
        <v/>
      </c>
      <c r="AF484" s="15">
        <f>IF(Format_SP2_v3!AF483&lt;&gt;"", Format_SP2_v3!AF483, "")</f>
        <v/>
      </c>
      <c r="AG484" s="15">
        <f>IF(Format_SP2_v3!AG483&lt;&gt;"", Format_SP2_v3!AG483, "")</f>
        <v/>
      </c>
      <c r="AH484" s="15">
        <f>IF(Format_SP2_v3!AH483&lt;&gt;"", Format_SP2_v3!AH483, "")</f>
        <v/>
      </c>
      <c r="AI484" s="15">
        <f>IF(Format_SP2_v3!AI483&lt;&gt;"", Format_SP2_v3!AI483, "")</f>
        <v/>
      </c>
      <c r="AJ484" s="15">
        <f>IF(Format_SP2_v3!AJ483&lt;&gt;"", Format_SP2_v3!AJ483, "")</f>
        <v/>
      </c>
      <c r="AK484" s="15">
        <f>IF(Format_SP2_v3!AK483&lt;&gt;"", Format_SP2_v3!AK483, "")</f>
        <v/>
      </c>
      <c r="AL484" s="15">
        <f>IF(Format_SP2_v3!AL483&lt;&gt;"", Format_SP2_v3!AL483, "")</f>
        <v/>
      </c>
      <c r="AM484" s="15">
        <f>IF(Format_SP2_v3!AM483&lt;&gt;"", Format_SP2_v3!AM483, "")</f>
        <v/>
      </c>
      <c r="AN484">
        <f>IF(Format_SP2_v3!AN483&lt;&gt;"", Format_SP2_v3!AN483, "")</f>
        <v/>
      </c>
    </row>
    <row r="485" ht="16" customHeight="1">
      <c r="A485" s="16">
        <f>IF(ROW()=4, Format_SP2_v3!A484, IF(ROW()&gt;MAX(Format_SP2_v3!$BC:$BC)+1, INDIRECT("Format_SP3_v2!" &amp; ADDRESS(ROW()-MAX(Format_SP2_v3!$BC:$BC)-1, COLUMN(), 4)), ""))</f>
        <v/>
      </c>
      <c r="B485" s="15">
        <f>IF(ROW()&gt;MAX(Format_SP2_v3!$BC:$BC)+1, INDIRECT("Format_SP3_v2!" &amp; ADDRESS(ROW()-MAX(Format_SP2_v3!$BC:$BC)-1, COLUMN(), 4)), "")</f>
        <v/>
      </c>
      <c r="C485" s="15">
        <f>IF(Format_SP2_v3!C484&lt;&gt;"", Format_SP2_v3!C484, "")</f>
        <v/>
      </c>
      <c r="D485" s="15">
        <f>IF(Format_SP2_v3!D484&lt;&gt;"", Format_SP2_v3!D484, "")</f>
        <v/>
      </c>
      <c r="E485" s="15">
        <f>IF(Format_SP2_v3!E484&lt;&gt;"", Format_SP2_v3!E484, "")</f>
        <v/>
      </c>
      <c r="F485" s="15">
        <f>IF(Format_SP2_v3!F484&lt;&gt;"", Format_SP2_v3!F484, "")</f>
        <v/>
      </c>
      <c r="G485" s="15">
        <f>IF(Format_SP2_v3!G484&lt;&gt;"", Format_SP2_v3!G484, "")</f>
        <v/>
      </c>
      <c r="H485" s="15">
        <f>IF(Format_SP2_v3!H484&lt;&gt;"", Format_SP2_v3!H484, "")</f>
        <v/>
      </c>
      <c r="I485" s="15">
        <f>IF(Format_SP2_v3!I484&lt;&gt;"", Format_SP2_v3!I484, "")</f>
        <v/>
      </c>
      <c r="J485" s="15">
        <f>IF(Format_SP2_v3!J484&lt;&gt;"", Format_SP2_v3!J484, "")</f>
        <v/>
      </c>
      <c r="K485" s="15">
        <f>IF(Format_SP2_v3!K484&lt;&gt;"", Format_SP2_v3!K484, "")</f>
        <v/>
      </c>
      <c r="L485" s="15">
        <f>IF(Format_SP2_v3!L484&lt;&gt;"", Format_SP2_v3!L484, "")</f>
        <v/>
      </c>
      <c r="M485" s="15">
        <f>IF(Format_SP2_v3!M484&lt;&gt;"", Format_SP2_v3!M484, "")</f>
        <v/>
      </c>
      <c r="N485" s="15">
        <f>IF(Format_SP2_v3!N484&lt;&gt;"", Format_SP2_v3!N484, "")</f>
        <v/>
      </c>
      <c r="O485" s="15">
        <f>IF(Format_SP2_v3!O484&lt;&gt;"", Format_SP2_v3!O484, "")</f>
        <v/>
      </c>
      <c r="P485" s="15">
        <f>IF(Format_SP2_v3!P484&lt;&gt;"", Format_SP2_v3!P484, "")</f>
        <v/>
      </c>
      <c r="Q485" s="15">
        <f>IF(Format_SP2_v3!Q484&lt;&gt;"", Format_SP2_v3!Q484, "")</f>
        <v/>
      </c>
      <c r="R485" s="15">
        <f>IF(Format_SP2_v3!R484&lt;&gt;"", Format_SP2_v3!R484, "")</f>
        <v/>
      </c>
      <c r="S485" s="15">
        <f>IF(Format_SP2_v3!S484&lt;&gt;"", Format_SP2_v3!S484, "")</f>
        <v/>
      </c>
      <c r="T485" s="15">
        <f>IF(Format_SP2_v3!T484&lt;&gt;"", Format_SP2_v3!T484, "")</f>
        <v/>
      </c>
      <c r="U485" s="15">
        <f>IF(Format_SP2_v3!U484&lt;&gt;"", Format_SP2_v3!U484, "")</f>
        <v/>
      </c>
      <c r="V485" s="15">
        <f>IF(Format_SP2_v3!V484&lt;&gt;"", Format_SP2_v3!V484, "")</f>
        <v/>
      </c>
      <c r="W485" s="15">
        <f>IF(Format_SP2_v3!W484&lt;&gt;"", Format_SP2_v3!W484, "")</f>
        <v/>
      </c>
      <c r="X485" s="15">
        <f>IF(Format_SP2_v3!X484&lt;&gt;"", Format_SP2_v3!X484, "")</f>
        <v/>
      </c>
      <c r="Y485" s="15">
        <f>IF(Format_SP2_v3!Y484&lt;&gt;"", Format_SP2_v3!Y484, "")</f>
        <v/>
      </c>
      <c r="Z485" s="15">
        <f>IF(Format_SP2_v3!Z484&lt;&gt;"", Format_SP2_v3!Z484, "")</f>
        <v/>
      </c>
      <c r="AA485" s="15">
        <f>IF(Format_SP2_v3!AA484&lt;&gt;"", Format_SP2_v3!AA484, "")</f>
        <v/>
      </c>
      <c r="AB485" s="15">
        <f>IF(Format_SP2_v3!AB484&lt;&gt;"", Format_SP2_v3!AB484, "")</f>
        <v/>
      </c>
      <c r="AC485" s="15">
        <f>IF(Format_SP2_v3!AC484&lt;&gt;"", Format_SP2_v3!AC484, "")</f>
        <v/>
      </c>
      <c r="AD485" s="15">
        <f>IF(Format_SP2_v3!AD484&lt;&gt;"", Format_SP2_v3!AD484, "")</f>
        <v/>
      </c>
      <c r="AE485" s="15">
        <f>IF(Format_SP2_v3!AE484&lt;&gt;"", Format_SP2_v3!AE484, "")</f>
        <v/>
      </c>
      <c r="AF485" s="15">
        <f>IF(Format_SP2_v3!AF484&lt;&gt;"", Format_SP2_v3!AF484, "")</f>
        <v/>
      </c>
      <c r="AG485" s="15">
        <f>IF(Format_SP2_v3!AG484&lt;&gt;"", Format_SP2_v3!AG484, "")</f>
        <v/>
      </c>
      <c r="AH485" s="15">
        <f>IF(Format_SP2_v3!AH484&lt;&gt;"", Format_SP2_v3!AH484, "")</f>
        <v/>
      </c>
      <c r="AI485" s="15">
        <f>IF(Format_SP2_v3!AI484&lt;&gt;"", Format_SP2_v3!AI484, "")</f>
        <v/>
      </c>
      <c r="AJ485" s="15">
        <f>IF(Format_SP2_v3!AJ484&lt;&gt;"", Format_SP2_v3!AJ484, "")</f>
        <v/>
      </c>
      <c r="AK485" s="15">
        <f>IF(Format_SP2_v3!AK484&lt;&gt;"", Format_SP2_v3!AK484, "")</f>
        <v/>
      </c>
      <c r="AL485" s="15">
        <f>IF(Format_SP2_v3!AL484&lt;&gt;"", Format_SP2_v3!AL484, "")</f>
        <v/>
      </c>
      <c r="AM485" s="15">
        <f>IF(Format_SP2_v3!AM484&lt;&gt;"", Format_SP2_v3!AM484, "")</f>
        <v/>
      </c>
      <c r="AN485">
        <f>IF(Format_SP2_v3!AN484&lt;&gt;"", Format_SP2_v3!AN484, "")</f>
        <v/>
      </c>
    </row>
    <row r="486" ht="16" customHeight="1">
      <c r="A486" s="16">
        <f>IF(ROW()=4, Format_SP2_v3!A485, IF(ROW()&gt;MAX(Format_SP2_v3!$BC:$BC)+1, INDIRECT("Format_SP3_v2!" &amp; ADDRESS(ROW()-MAX(Format_SP2_v3!$BC:$BC)-1, COLUMN(), 4)), ""))</f>
        <v/>
      </c>
      <c r="B486" s="15">
        <f>IF(ROW()&gt;MAX(Format_SP2_v3!$BC:$BC)+1, INDIRECT("Format_SP3_v2!" &amp; ADDRESS(ROW()-MAX(Format_SP2_v3!$BC:$BC)-1, COLUMN(), 4)), "")</f>
        <v/>
      </c>
      <c r="C486" s="15">
        <f>IF(Format_SP2_v3!C485&lt;&gt;"", Format_SP2_v3!C485, "")</f>
        <v/>
      </c>
      <c r="D486" s="15">
        <f>IF(Format_SP2_v3!D485&lt;&gt;"", Format_SP2_v3!D485, "")</f>
        <v/>
      </c>
      <c r="E486" s="15">
        <f>IF(Format_SP2_v3!E485&lt;&gt;"", Format_SP2_v3!E485, "")</f>
        <v/>
      </c>
      <c r="F486" s="15">
        <f>IF(Format_SP2_v3!F485&lt;&gt;"", Format_SP2_v3!F485, "")</f>
        <v/>
      </c>
      <c r="G486" s="15">
        <f>IF(Format_SP2_v3!G485&lt;&gt;"", Format_SP2_v3!G485, "")</f>
        <v/>
      </c>
      <c r="H486" s="15">
        <f>IF(Format_SP2_v3!H485&lt;&gt;"", Format_SP2_v3!H485, "")</f>
        <v/>
      </c>
      <c r="I486" s="15">
        <f>IF(Format_SP2_v3!I485&lt;&gt;"", Format_SP2_v3!I485, "")</f>
        <v/>
      </c>
      <c r="J486" s="15">
        <f>IF(Format_SP2_v3!J485&lt;&gt;"", Format_SP2_v3!J485, "")</f>
        <v/>
      </c>
      <c r="K486" s="15">
        <f>IF(Format_SP2_v3!K485&lt;&gt;"", Format_SP2_v3!K485, "")</f>
        <v/>
      </c>
      <c r="L486" s="15">
        <f>IF(Format_SP2_v3!L485&lt;&gt;"", Format_SP2_v3!L485, "")</f>
        <v/>
      </c>
      <c r="M486" s="15">
        <f>IF(Format_SP2_v3!M485&lt;&gt;"", Format_SP2_v3!M485, "")</f>
        <v/>
      </c>
      <c r="N486" s="15">
        <f>IF(Format_SP2_v3!N485&lt;&gt;"", Format_SP2_v3!N485, "")</f>
        <v/>
      </c>
      <c r="O486" s="15">
        <f>IF(Format_SP2_v3!O485&lt;&gt;"", Format_SP2_v3!O485, "")</f>
        <v/>
      </c>
      <c r="P486" s="15">
        <f>IF(Format_SP2_v3!P485&lt;&gt;"", Format_SP2_v3!P485, "")</f>
        <v/>
      </c>
      <c r="Q486" s="15">
        <f>IF(Format_SP2_v3!Q485&lt;&gt;"", Format_SP2_v3!Q485, "")</f>
        <v/>
      </c>
      <c r="R486" s="15">
        <f>IF(Format_SP2_v3!R485&lt;&gt;"", Format_SP2_v3!R485, "")</f>
        <v/>
      </c>
      <c r="S486" s="15">
        <f>IF(Format_SP2_v3!S485&lt;&gt;"", Format_SP2_v3!S485, "")</f>
        <v/>
      </c>
      <c r="T486" s="15">
        <f>IF(Format_SP2_v3!T485&lt;&gt;"", Format_SP2_v3!T485, "")</f>
        <v/>
      </c>
      <c r="U486" s="15">
        <f>IF(Format_SP2_v3!U485&lt;&gt;"", Format_SP2_v3!U485, "")</f>
        <v/>
      </c>
      <c r="V486" s="15">
        <f>IF(Format_SP2_v3!V485&lt;&gt;"", Format_SP2_v3!V485, "")</f>
        <v/>
      </c>
      <c r="W486" s="15">
        <f>IF(Format_SP2_v3!W485&lt;&gt;"", Format_SP2_v3!W485, "")</f>
        <v/>
      </c>
      <c r="X486" s="15">
        <f>IF(Format_SP2_v3!X485&lt;&gt;"", Format_SP2_v3!X485, "")</f>
        <v/>
      </c>
      <c r="Y486" s="15">
        <f>IF(Format_SP2_v3!Y485&lt;&gt;"", Format_SP2_v3!Y485, "")</f>
        <v/>
      </c>
      <c r="Z486" s="15">
        <f>IF(Format_SP2_v3!Z485&lt;&gt;"", Format_SP2_v3!Z485, "")</f>
        <v/>
      </c>
      <c r="AA486" s="15">
        <f>IF(Format_SP2_v3!AA485&lt;&gt;"", Format_SP2_v3!AA485, "")</f>
        <v/>
      </c>
      <c r="AB486" s="15">
        <f>IF(Format_SP2_v3!AB485&lt;&gt;"", Format_SP2_v3!AB485, "")</f>
        <v/>
      </c>
      <c r="AC486" s="15">
        <f>IF(Format_SP2_v3!AC485&lt;&gt;"", Format_SP2_v3!AC485, "")</f>
        <v/>
      </c>
      <c r="AD486" s="15">
        <f>IF(Format_SP2_v3!AD485&lt;&gt;"", Format_SP2_v3!AD485, "")</f>
        <v/>
      </c>
      <c r="AE486" s="15">
        <f>IF(Format_SP2_v3!AE485&lt;&gt;"", Format_SP2_v3!AE485, "")</f>
        <v/>
      </c>
      <c r="AF486" s="15">
        <f>IF(Format_SP2_v3!AF485&lt;&gt;"", Format_SP2_v3!AF485, "")</f>
        <v/>
      </c>
      <c r="AG486" s="15">
        <f>IF(Format_SP2_v3!AG485&lt;&gt;"", Format_SP2_v3!AG485, "")</f>
        <v/>
      </c>
      <c r="AH486" s="15">
        <f>IF(Format_SP2_v3!AH485&lt;&gt;"", Format_SP2_v3!AH485, "")</f>
        <v/>
      </c>
      <c r="AI486" s="15">
        <f>IF(Format_SP2_v3!AI485&lt;&gt;"", Format_SP2_v3!AI485, "")</f>
        <v/>
      </c>
      <c r="AJ486" s="15">
        <f>IF(Format_SP2_v3!AJ485&lt;&gt;"", Format_SP2_v3!AJ485, "")</f>
        <v/>
      </c>
      <c r="AK486" s="15">
        <f>IF(Format_SP2_v3!AK485&lt;&gt;"", Format_SP2_v3!AK485, "")</f>
        <v/>
      </c>
      <c r="AL486" s="15">
        <f>IF(Format_SP2_v3!AL485&lt;&gt;"", Format_SP2_v3!AL485, "")</f>
        <v/>
      </c>
      <c r="AM486" s="15">
        <f>IF(Format_SP2_v3!AM485&lt;&gt;"", Format_SP2_v3!AM485, "")</f>
        <v/>
      </c>
      <c r="AN486">
        <f>IF(Format_SP2_v3!AN485&lt;&gt;"", Format_SP2_v3!AN485, "")</f>
        <v/>
      </c>
    </row>
    <row r="487" ht="16" customHeight="1">
      <c r="A487" s="16">
        <f>IF(ROW()=4, Format_SP2_v3!A486, IF(ROW()&gt;MAX(Format_SP2_v3!$BC:$BC)+1, INDIRECT("Format_SP3_v2!" &amp; ADDRESS(ROW()-MAX(Format_SP2_v3!$BC:$BC)-1, COLUMN(), 4)), ""))</f>
        <v/>
      </c>
      <c r="B487" s="15">
        <f>IF(ROW()&gt;MAX(Format_SP2_v3!$BC:$BC)+1, INDIRECT("Format_SP3_v2!" &amp; ADDRESS(ROW()-MAX(Format_SP2_v3!$BC:$BC)-1, COLUMN(), 4)), "")</f>
        <v/>
      </c>
      <c r="C487" s="15">
        <f>IF(Format_SP2_v3!C486&lt;&gt;"", Format_SP2_v3!C486, "")</f>
        <v/>
      </c>
      <c r="D487" s="15">
        <f>IF(Format_SP2_v3!D486&lt;&gt;"", Format_SP2_v3!D486, "")</f>
        <v/>
      </c>
      <c r="E487" s="15">
        <f>IF(Format_SP2_v3!E486&lt;&gt;"", Format_SP2_v3!E486, "")</f>
        <v/>
      </c>
      <c r="F487" s="15">
        <f>IF(Format_SP2_v3!F486&lt;&gt;"", Format_SP2_v3!F486, "")</f>
        <v/>
      </c>
      <c r="G487" s="15">
        <f>IF(Format_SP2_v3!G486&lt;&gt;"", Format_SP2_v3!G486, "")</f>
        <v/>
      </c>
      <c r="H487" s="15">
        <f>IF(Format_SP2_v3!H486&lt;&gt;"", Format_SP2_v3!H486, "")</f>
        <v/>
      </c>
      <c r="I487" s="15">
        <f>IF(Format_SP2_v3!I486&lt;&gt;"", Format_SP2_v3!I486, "")</f>
        <v/>
      </c>
      <c r="J487" s="15">
        <f>IF(Format_SP2_v3!J486&lt;&gt;"", Format_SP2_v3!J486, "")</f>
        <v/>
      </c>
      <c r="K487" s="15">
        <f>IF(Format_SP2_v3!K486&lt;&gt;"", Format_SP2_v3!K486, "")</f>
        <v/>
      </c>
      <c r="L487" s="15">
        <f>IF(Format_SP2_v3!L486&lt;&gt;"", Format_SP2_v3!L486, "")</f>
        <v/>
      </c>
      <c r="M487" s="15">
        <f>IF(Format_SP2_v3!M486&lt;&gt;"", Format_SP2_v3!M486, "")</f>
        <v/>
      </c>
      <c r="N487" s="15">
        <f>IF(Format_SP2_v3!N486&lt;&gt;"", Format_SP2_v3!N486, "")</f>
        <v/>
      </c>
      <c r="O487" s="15">
        <f>IF(Format_SP2_v3!O486&lt;&gt;"", Format_SP2_v3!O486, "")</f>
        <v/>
      </c>
      <c r="P487" s="15">
        <f>IF(Format_SP2_v3!P486&lt;&gt;"", Format_SP2_v3!P486, "")</f>
        <v/>
      </c>
      <c r="Q487" s="15">
        <f>IF(Format_SP2_v3!Q486&lt;&gt;"", Format_SP2_v3!Q486, "")</f>
        <v/>
      </c>
      <c r="R487" s="15">
        <f>IF(Format_SP2_v3!R486&lt;&gt;"", Format_SP2_v3!R486, "")</f>
        <v/>
      </c>
      <c r="S487" s="15">
        <f>IF(Format_SP2_v3!S486&lt;&gt;"", Format_SP2_v3!S486, "")</f>
        <v/>
      </c>
      <c r="T487" s="15">
        <f>IF(Format_SP2_v3!T486&lt;&gt;"", Format_SP2_v3!T486, "")</f>
        <v/>
      </c>
      <c r="U487" s="15">
        <f>IF(Format_SP2_v3!U486&lt;&gt;"", Format_SP2_v3!U486, "")</f>
        <v/>
      </c>
      <c r="V487" s="15">
        <f>IF(Format_SP2_v3!V486&lt;&gt;"", Format_SP2_v3!V486, "")</f>
        <v/>
      </c>
      <c r="W487" s="15">
        <f>IF(Format_SP2_v3!W486&lt;&gt;"", Format_SP2_v3!W486, "")</f>
        <v/>
      </c>
      <c r="X487" s="15">
        <f>IF(Format_SP2_v3!X486&lt;&gt;"", Format_SP2_v3!X486, "")</f>
        <v/>
      </c>
      <c r="Y487" s="15">
        <f>IF(Format_SP2_v3!Y486&lt;&gt;"", Format_SP2_v3!Y486, "")</f>
        <v/>
      </c>
      <c r="Z487" s="15">
        <f>IF(Format_SP2_v3!Z486&lt;&gt;"", Format_SP2_v3!Z486, "")</f>
        <v/>
      </c>
      <c r="AA487" s="15">
        <f>IF(Format_SP2_v3!AA486&lt;&gt;"", Format_SP2_v3!AA486, "")</f>
        <v/>
      </c>
      <c r="AB487" s="15">
        <f>IF(Format_SP2_v3!AB486&lt;&gt;"", Format_SP2_v3!AB486, "")</f>
        <v/>
      </c>
      <c r="AC487" s="15">
        <f>IF(Format_SP2_v3!AC486&lt;&gt;"", Format_SP2_v3!AC486, "")</f>
        <v/>
      </c>
      <c r="AD487" s="15">
        <f>IF(Format_SP2_v3!AD486&lt;&gt;"", Format_SP2_v3!AD486, "")</f>
        <v/>
      </c>
      <c r="AE487" s="15">
        <f>IF(Format_SP2_v3!AE486&lt;&gt;"", Format_SP2_v3!AE486, "")</f>
        <v/>
      </c>
      <c r="AF487" s="15">
        <f>IF(Format_SP2_v3!AF486&lt;&gt;"", Format_SP2_v3!AF486, "")</f>
        <v/>
      </c>
      <c r="AG487" s="15">
        <f>IF(Format_SP2_v3!AG486&lt;&gt;"", Format_SP2_v3!AG486, "")</f>
        <v/>
      </c>
      <c r="AH487" s="15">
        <f>IF(Format_SP2_v3!AH486&lt;&gt;"", Format_SP2_v3!AH486, "")</f>
        <v/>
      </c>
      <c r="AI487" s="15">
        <f>IF(Format_SP2_v3!AI486&lt;&gt;"", Format_SP2_v3!AI486, "")</f>
        <v/>
      </c>
      <c r="AJ487" s="15">
        <f>IF(Format_SP2_v3!AJ486&lt;&gt;"", Format_SP2_v3!AJ486, "")</f>
        <v/>
      </c>
      <c r="AK487" s="15">
        <f>IF(Format_SP2_v3!AK486&lt;&gt;"", Format_SP2_v3!AK486, "")</f>
        <v/>
      </c>
      <c r="AL487" s="15">
        <f>IF(Format_SP2_v3!AL486&lt;&gt;"", Format_SP2_v3!AL486, "")</f>
        <v/>
      </c>
      <c r="AM487" s="15">
        <f>IF(Format_SP2_v3!AM486&lt;&gt;"", Format_SP2_v3!AM486, "")</f>
        <v/>
      </c>
      <c r="AN487">
        <f>IF(Format_SP2_v3!AN486&lt;&gt;"", Format_SP2_v3!AN486, "")</f>
        <v/>
      </c>
    </row>
    <row r="488" ht="16" customHeight="1">
      <c r="A488" s="16">
        <f>IF(ROW()=4, Format_SP2_v3!A487, IF(ROW()&gt;MAX(Format_SP2_v3!$BC:$BC)+1, INDIRECT("Format_SP3_v2!" &amp; ADDRESS(ROW()-MAX(Format_SP2_v3!$BC:$BC)-1, COLUMN(), 4)), ""))</f>
        <v/>
      </c>
      <c r="B488" s="15">
        <f>IF(ROW()&gt;MAX(Format_SP2_v3!$BC:$BC)+1, INDIRECT("Format_SP3_v2!" &amp; ADDRESS(ROW()-MAX(Format_SP2_v3!$BC:$BC)-1, COLUMN(), 4)), "")</f>
        <v/>
      </c>
      <c r="C488" s="15">
        <f>IF(Format_SP2_v3!C487&lt;&gt;"", Format_SP2_v3!C487, "")</f>
        <v/>
      </c>
      <c r="D488" s="15">
        <f>IF(Format_SP2_v3!D487&lt;&gt;"", Format_SP2_v3!D487, "")</f>
        <v/>
      </c>
      <c r="E488" s="15">
        <f>IF(Format_SP2_v3!E487&lt;&gt;"", Format_SP2_v3!E487, "")</f>
        <v/>
      </c>
      <c r="F488" s="15">
        <f>IF(Format_SP2_v3!F487&lt;&gt;"", Format_SP2_v3!F487, "")</f>
        <v/>
      </c>
      <c r="G488" s="15">
        <f>IF(Format_SP2_v3!G487&lt;&gt;"", Format_SP2_v3!G487, "")</f>
        <v/>
      </c>
      <c r="H488" s="15">
        <f>IF(Format_SP2_v3!H487&lt;&gt;"", Format_SP2_v3!H487, "")</f>
        <v/>
      </c>
      <c r="I488" s="15">
        <f>IF(Format_SP2_v3!I487&lt;&gt;"", Format_SP2_v3!I487, "")</f>
        <v/>
      </c>
      <c r="J488" s="15">
        <f>IF(Format_SP2_v3!J487&lt;&gt;"", Format_SP2_v3!J487, "")</f>
        <v/>
      </c>
      <c r="K488" s="15">
        <f>IF(Format_SP2_v3!K487&lt;&gt;"", Format_SP2_v3!K487, "")</f>
        <v/>
      </c>
      <c r="L488" s="15">
        <f>IF(Format_SP2_v3!L487&lt;&gt;"", Format_SP2_v3!L487, "")</f>
        <v/>
      </c>
      <c r="M488" s="15">
        <f>IF(Format_SP2_v3!M487&lt;&gt;"", Format_SP2_v3!M487, "")</f>
        <v/>
      </c>
      <c r="N488" s="15">
        <f>IF(Format_SP2_v3!N487&lt;&gt;"", Format_SP2_v3!N487, "")</f>
        <v/>
      </c>
      <c r="O488" s="15">
        <f>IF(Format_SP2_v3!O487&lt;&gt;"", Format_SP2_v3!O487, "")</f>
        <v/>
      </c>
      <c r="P488" s="15">
        <f>IF(Format_SP2_v3!P487&lt;&gt;"", Format_SP2_v3!P487, "")</f>
        <v/>
      </c>
      <c r="Q488" s="15">
        <f>IF(Format_SP2_v3!Q487&lt;&gt;"", Format_SP2_v3!Q487, "")</f>
        <v/>
      </c>
      <c r="R488" s="15">
        <f>IF(Format_SP2_v3!R487&lt;&gt;"", Format_SP2_v3!R487, "")</f>
        <v/>
      </c>
      <c r="S488" s="15">
        <f>IF(Format_SP2_v3!S487&lt;&gt;"", Format_SP2_v3!S487, "")</f>
        <v/>
      </c>
      <c r="T488" s="15">
        <f>IF(Format_SP2_v3!T487&lt;&gt;"", Format_SP2_v3!T487, "")</f>
        <v/>
      </c>
      <c r="U488" s="15">
        <f>IF(Format_SP2_v3!U487&lt;&gt;"", Format_SP2_v3!U487, "")</f>
        <v/>
      </c>
      <c r="V488" s="15">
        <f>IF(Format_SP2_v3!V487&lt;&gt;"", Format_SP2_v3!V487, "")</f>
        <v/>
      </c>
      <c r="W488" s="15">
        <f>IF(Format_SP2_v3!W487&lt;&gt;"", Format_SP2_v3!W487, "")</f>
        <v/>
      </c>
      <c r="X488" s="15">
        <f>IF(Format_SP2_v3!X487&lt;&gt;"", Format_SP2_v3!X487, "")</f>
        <v/>
      </c>
      <c r="Y488" s="15">
        <f>IF(Format_SP2_v3!Y487&lt;&gt;"", Format_SP2_v3!Y487, "")</f>
        <v/>
      </c>
      <c r="Z488" s="15">
        <f>IF(Format_SP2_v3!Z487&lt;&gt;"", Format_SP2_v3!Z487, "")</f>
        <v/>
      </c>
      <c r="AA488" s="15">
        <f>IF(Format_SP2_v3!AA487&lt;&gt;"", Format_SP2_v3!AA487, "")</f>
        <v/>
      </c>
      <c r="AB488" s="15">
        <f>IF(Format_SP2_v3!AB487&lt;&gt;"", Format_SP2_v3!AB487, "")</f>
        <v/>
      </c>
      <c r="AC488" s="15">
        <f>IF(Format_SP2_v3!AC487&lt;&gt;"", Format_SP2_v3!AC487, "")</f>
        <v/>
      </c>
      <c r="AD488" s="15">
        <f>IF(Format_SP2_v3!AD487&lt;&gt;"", Format_SP2_v3!AD487, "")</f>
        <v/>
      </c>
      <c r="AE488" s="15">
        <f>IF(Format_SP2_v3!AE487&lt;&gt;"", Format_SP2_v3!AE487, "")</f>
        <v/>
      </c>
      <c r="AF488" s="15">
        <f>IF(Format_SP2_v3!AF487&lt;&gt;"", Format_SP2_v3!AF487, "")</f>
        <v/>
      </c>
      <c r="AG488" s="15">
        <f>IF(Format_SP2_v3!AG487&lt;&gt;"", Format_SP2_v3!AG487, "")</f>
        <v/>
      </c>
      <c r="AH488" s="15">
        <f>IF(Format_SP2_v3!AH487&lt;&gt;"", Format_SP2_v3!AH487, "")</f>
        <v/>
      </c>
      <c r="AI488" s="15">
        <f>IF(Format_SP2_v3!AI487&lt;&gt;"", Format_SP2_v3!AI487, "")</f>
        <v/>
      </c>
      <c r="AJ488" s="15">
        <f>IF(Format_SP2_v3!AJ487&lt;&gt;"", Format_SP2_v3!AJ487, "")</f>
        <v/>
      </c>
      <c r="AK488" s="15">
        <f>IF(Format_SP2_v3!AK487&lt;&gt;"", Format_SP2_v3!AK487, "")</f>
        <v/>
      </c>
      <c r="AL488" s="15">
        <f>IF(Format_SP2_v3!AL487&lt;&gt;"", Format_SP2_v3!AL487, "")</f>
        <v/>
      </c>
      <c r="AM488" s="15">
        <f>IF(Format_SP2_v3!AM487&lt;&gt;"", Format_SP2_v3!AM487, "")</f>
        <v/>
      </c>
      <c r="AN488">
        <f>IF(Format_SP2_v3!AN487&lt;&gt;"", Format_SP2_v3!AN487, "")</f>
        <v/>
      </c>
    </row>
    <row r="489" ht="16" customHeight="1">
      <c r="A489" s="16">
        <f>IF(ROW()=4, Format_SP2_v3!A488, IF(ROW()&gt;MAX(Format_SP2_v3!$BC:$BC)+1, INDIRECT("Format_SP3_v2!" &amp; ADDRESS(ROW()-MAX(Format_SP2_v3!$BC:$BC)-1, COLUMN(), 4)), ""))</f>
        <v/>
      </c>
      <c r="B489" s="15">
        <f>IF(ROW()&gt;MAX(Format_SP2_v3!$BC:$BC)+1, INDIRECT("Format_SP3_v2!" &amp; ADDRESS(ROW()-MAX(Format_SP2_v3!$BC:$BC)-1, COLUMN(), 4)), "")</f>
        <v/>
      </c>
      <c r="C489" s="15">
        <f>IF(Format_SP2_v3!C488&lt;&gt;"", Format_SP2_v3!C488, "")</f>
        <v/>
      </c>
      <c r="D489" s="15">
        <f>IF(Format_SP2_v3!D488&lt;&gt;"", Format_SP2_v3!D488, "")</f>
        <v/>
      </c>
      <c r="E489" s="15">
        <f>IF(Format_SP2_v3!E488&lt;&gt;"", Format_SP2_v3!E488, "")</f>
        <v/>
      </c>
      <c r="F489" s="15">
        <f>IF(Format_SP2_v3!F488&lt;&gt;"", Format_SP2_v3!F488, "")</f>
        <v/>
      </c>
      <c r="G489" s="15">
        <f>IF(Format_SP2_v3!G488&lt;&gt;"", Format_SP2_v3!G488, "")</f>
        <v/>
      </c>
      <c r="H489" s="15">
        <f>IF(Format_SP2_v3!H488&lt;&gt;"", Format_SP2_v3!H488, "")</f>
        <v/>
      </c>
      <c r="I489" s="15">
        <f>IF(Format_SP2_v3!I488&lt;&gt;"", Format_SP2_v3!I488, "")</f>
        <v/>
      </c>
      <c r="J489" s="15">
        <f>IF(Format_SP2_v3!J488&lt;&gt;"", Format_SP2_v3!J488, "")</f>
        <v/>
      </c>
      <c r="K489" s="15">
        <f>IF(Format_SP2_v3!K488&lt;&gt;"", Format_SP2_v3!K488, "")</f>
        <v/>
      </c>
      <c r="L489" s="15">
        <f>IF(Format_SP2_v3!L488&lt;&gt;"", Format_SP2_v3!L488, "")</f>
        <v/>
      </c>
      <c r="M489" s="15">
        <f>IF(Format_SP2_v3!M488&lt;&gt;"", Format_SP2_v3!M488, "")</f>
        <v/>
      </c>
      <c r="N489" s="15">
        <f>IF(Format_SP2_v3!N488&lt;&gt;"", Format_SP2_v3!N488, "")</f>
        <v/>
      </c>
      <c r="O489" s="15">
        <f>IF(Format_SP2_v3!O488&lt;&gt;"", Format_SP2_v3!O488, "")</f>
        <v/>
      </c>
      <c r="P489" s="15">
        <f>IF(Format_SP2_v3!P488&lt;&gt;"", Format_SP2_v3!P488, "")</f>
        <v/>
      </c>
      <c r="Q489" s="15">
        <f>IF(Format_SP2_v3!Q488&lt;&gt;"", Format_SP2_v3!Q488, "")</f>
        <v/>
      </c>
      <c r="R489" s="15">
        <f>IF(Format_SP2_v3!R488&lt;&gt;"", Format_SP2_v3!R488, "")</f>
        <v/>
      </c>
      <c r="S489" s="15">
        <f>IF(Format_SP2_v3!S488&lt;&gt;"", Format_SP2_v3!S488, "")</f>
        <v/>
      </c>
      <c r="T489" s="15">
        <f>IF(Format_SP2_v3!T488&lt;&gt;"", Format_SP2_v3!T488, "")</f>
        <v/>
      </c>
      <c r="U489" s="15">
        <f>IF(Format_SP2_v3!U488&lt;&gt;"", Format_SP2_v3!U488, "")</f>
        <v/>
      </c>
      <c r="V489" s="15">
        <f>IF(Format_SP2_v3!V488&lt;&gt;"", Format_SP2_v3!V488, "")</f>
        <v/>
      </c>
      <c r="W489" s="15">
        <f>IF(Format_SP2_v3!W488&lt;&gt;"", Format_SP2_v3!W488, "")</f>
        <v/>
      </c>
      <c r="X489" s="15">
        <f>IF(Format_SP2_v3!X488&lt;&gt;"", Format_SP2_v3!X488, "")</f>
        <v/>
      </c>
      <c r="Y489" s="15">
        <f>IF(Format_SP2_v3!Y488&lt;&gt;"", Format_SP2_v3!Y488, "")</f>
        <v/>
      </c>
      <c r="Z489" s="15">
        <f>IF(Format_SP2_v3!Z488&lt;&gt;"", Format_SP2_v3!Z488, "")</f>
        <v/>
      </c>
      <c r="AA489" s="15">
        <f>IF(Format_SP2_v3!AA488&lt;&gt;"", Format_SP2_v3!AA488, "")</f>
        <v/>
      </c>
      <c r="AB489" s="15">
        <f>IF(Format_SP2_v3!AB488&lt;&gt;"", Format_SP2_v3!AB488, "")</f>
        <v/>
      </c>
      <c r="AC489" s="15">
        <f>IF(Format_SP2_v3!AC488&lt;&gt;"", Format_SP2_v3!AC488, "")</f>
        <v/>
      </c>
      <c r="AD489" s="15">
        <f>IF(Format_SP2_v3!AD488&lt;&gt;"", Format_SP2_v3!AD488, "")</f>
        <v/>
      </c>
      <c r="AE489" s="15">
        <f>IF(Format_SP2_v3!AE488&lt;&gt;"", Format_SP2_v3!AE488, "")</f>
        <v/>
      </c>
      <c r="AF489" s="15">
        <f>IF(Format_SP2_v3!AF488&lt;&gt;"", Format_SP2_v3!AF488, "")</f>
        <v/>
      </c>
      <c r="AG489" s="15">
        <f>IF(Format_SP2_v3!AG488&lt;&gt;"", Format_SP2_v3!AG488, "")</f>
        <v/>
      </c>
      <c r="AH489" s="15">
        <f>IF(Format_SP2_v3!AH488&lt;&gt;"", Format_SP2_v3!AH488, "")</f>
        <v/>
      </c>
      <c r="AI489" s="15">
        <f>IF(Format_SP2_v3!AI488&lt;&gt;"", Format_SP2_v3!AI488, "")</f>
        <v/>
      </c>
      <c r="AJ489" s="15">
        <f>IF(Format_SP2_v3!AJ488&lt;&gt;"", Format_SP2_v3!AJ488, "")</f>
        <v/>
      </c>
      <c r="AK489" s="15">
        <f>IF(Format_SP2_v3!AK488&lt;&gt;"", Format_SP2_v3!AK488, "")</f>
        <v/>
      </c>
      <c r="AL489" s="15">
        <f>IF(Format_SP2_v3!AL488&lt;&gt;"", Format_SP2_v3!AL488, "")</f>
        <v/>
      </c>
      <c r="AM489" s="15">
        <f>IF(Format_SP2_v3!AM488&lt;&gt;"", Format_SP2_v3!AM488, "")</f>
        <v/>
      </c>
      <c r="AN489">
        <f>IF(Format_SP2_v3!AN488&lt;&gt;"", Format_SP2_v3!AN488, "")</f>
        <v/>
      </c>
    </row>
    <row r="490" ht="16" customHeight="1">
      <c r="A490" s="16">
        <f>IF(ROW()=4, Format_SP2_v3!A489, IF(ROW()&gt;MAX(Format_SP2_v3!$BC:$BC)+1, INDIRECT("Format_SP3_v2!" &amp; ADDRESS(ROW()-MAX(Format_SP2_v3!$BC:$BC)-1, COLUMN(), 4)), ""))</f>
        <v/>
      </c>
      <c r="B490" s="15">
        <f>IF(ROW()&gt;MAX(Format_SP2_v3!$BC:$BC)+1, INDIRECT("Format_SP3_v2!" &amp; ADDRESS(ROW()-MAX(Format_SP2_v3!$BC:$BC)-1, COLUMN(), 4)), "")</f>
        <v/>
      </c>
      <c r="C490" s="15">
        <f>IF(Format_SP2_v3!C489&lt;&gt;"", Format_SP2_v3!C489, "")</f>
        <v/>
      </c>
      <c r="D490" s="15">
        <f>IF(Format_SP2_v3!D489&lt;&gt;"", Format_SP2_v3!D489, "")</f>
        <v/>
      </c>
      <c r="E490" s="15">
        <f>IF(Format_SP2_v3!E489&lt;&gt;"", Format_SP2_v3!E489, "")</f>
        <v/>
      </c>
      <c r="F490" s="15">
        <f>IF(Format_SP2_v3!F489&lt;&gt;"", Format_SP2_v3!F489, "")</f>
        <v/>
      </c>
      <c r="G490" s="15">
        <f>IF(Format_SP2_v3!G489&lt;&gt;"", Format_SP2_v3!G489, "")</f>
        <v/>
      </c>
      <c r="H490" s="15">
        <f>IF(Format_SP2_v3!H489&lt;&gt;"", Format_SP2_v3!H489, "")</f>
        <v/>
      </c>
      <c r="I490" s="15">
        <f>IF(Format_SP2_v3!I489&lt;&gt;"", Format_SP2_v3!I489, "")</f>
        <v/>
      </c>
      <c r="J490" s="15">
        <f>IF(Format_SP2_v3!J489&lt;&gt;"", Format_SP2_v3!J489, "")</f>
        <v/>
      </c>
      <c r="K490" s="15">
        <f>IF(Format_SP2_v3!K489&lt;&gt;"", Format_SP2_v3!K489, "")</f>
        <v/>
      </c>
      <c r="L490" s="15">
        <f>IF(Format_SP2_v3!L489&lt;&gt;"", Format_SP2_v3!L489, "")</f>
        <v/>
      </c>
      <c r="M490" s="15">
        <f>IF(Format_SP2_v3!M489&lt;&gt;"", Format_SP2_v3!M489, "")</f>
        <v/>
      </c>
      <c r="N490" s="15">
        <f>IF(Format_SP2_v3!N489&lt;&gt;"", Format_SP2_v3!N489, "")</f>
        <v/>
      </c>
      <c r="O490" s="15">
        <f>IF(Format_SP2_v3!O489&lt;&gt;"", Format_SP2_v3!O489, "")</f>
        <v/>
      </c>
      <c r="P490" s="15">
        <f>IF(Format_SP2_v3!P489&lt;&gt;"", Format_SP2_v3!P489, "")</f>
        <v/>
      </c>
      <c r="Q490" s="15">
        <f>IF(Format_SP2_v3!Q489&lt;&gt;"", Format_SP2_v3!Q489, "")</f>
        <v/>
      </c>
      <c r="R490" s="15">
        <f>IF(Format_SP2_v3!R489&lt;&gt;"", Format_SP2_v3!R489, "")</f>
        <v/>
      </c>
      <c r="S490" s="15">
        <f>IF(Format_SP2_v3!S489&lt;&gt;"", Format_SP2_v3!S489, "")</f>
        <v/>
      </c>
      <c r="T490" s="15">
        <f>IF(Format_SP2_v3!T489&lt;&gt;"", Format_SP2_v3!T489, "")</f>
        <v/>
      </c>
      <c r="U490" s="15">
        <f>IF(Format_SP2_v3!U489&lt;&gt;"", Format_SP2_v3!U489, "")</f>
        <v/>
      </c>
      <c r="V490" s="15">
        <f>IF(Format_SP2_v3!V489&lt;&gt;"", Format_SP2_v3!V489, "")</f>
        <v/>
      </c>
      <c r="W490" s="15">
        <f>IF(Format_SP2_v3!W489&lt;&gt;"", Format_SP2_v3!W489, "")</f>
        <v/>
      </c>
      <c r="X490" s="15">
        <f>IF(Format_SP2_v3!X489&lt;&gt;"", Format_SP2_v3!X489, "")</f>
        <v/>
      </c>
      <c r="Y490" s="15">
        <f>IF(Format_SP2_v3!Y489&lt;&gt;"", Format_SP2_v3!Y489, "")</f>
        <v/>
      </c>
      <c r="Z490" s="15">
        <f>IF(Format_SP2_v3!Z489&lt;&gt;"", Format_SP2_v3!Z489, "")</f>
        <v/>
      </c>
      <c r="AA490" s="15">
        <f>IF(Format_SP2_v3!AA489&lt;&gt;"", Format_SP2_v3!AA489, "")</f>
        <v/>
      </c>
      <c r="AB490" s="15">
        <f>IF(Format_SP2_v3!AB489&lt;&gt;"", Format_SP2_v3!AB489, "")</f>
        <v/>
      </c>
      <c r="AC490" s="15">
        <f>IF(Format_SP2_v3!AC489&lt;&gt;"", Format_SP2_v3!AC489, "")</f>
        <v/>
      </c>
      <c r="AD490" s="15">
        <f>IF(Format_SP2_v3!AD489&lt;&gt;"", Format_SP2_v3!AD489, "")</f>
        <v/>
      </c>
      <c r="AE490" s="15">
        <f>IF(Format_SP2_v3!AE489&lt;&gt;"", Format_SP2_v3!AE489, "")</f>
        <v/>
      </c>
      <c r="AF490" s="15">
        <f>IF(Format_SP2_v3!AF489&lt;&gt;"", Format_SP2_v3!AF489, "")</f>
        <v/>
      </c>
      <c r="AG490" s="15">
        <f>IF(Format_SP2_v3!AG489&lt;&gt;"", Format_SP2_v3!AG489, "")</f>
        <v/>
      </c>
      <c r="AH490" s="15">
        <f>IF(Format_SP2_v3!AH489&lt;&gt;"", Format_SP2_v3!AH489, "")</f>
        <v/>
      </c>
      <c r="AI490" s="15">
        <f>IF(Format_SP2_v3!AI489&lt;&gt;"", Format_SP2_v3!AI489, "")</f>
        <v/>
      </c>
      <c r="AJ490" s="15">
        <f>IF(Format_SP2_v3!AJ489&lt;&gt;"", Format_SP2_v3!AJ489, "")</f>
        <v/>
      </c>
      <c r="AK490" s="15">
        <f>IF(Format_SP2_v3!AK489&lt;&gt;"", Format_SP2_v3!AK489, "")</f>
        <v/>
      </c>
      <c r="AL490" s="15">
        <f>IF(Format_SP2_v3!AL489&lt;&gt;"", Format_SP2_v3!AL489, "")</f>
        <v/>
      </c>
      <c r="AM490" s="15">
        <f>IF(Format_SP2_v3!AM489&lt;&gt;"", Format_SP2_v3!AM489, "")</f>
        <v/>
      </c>
      <c r="AN490">
        <f>IF(Format_SP2_v3!AN489&lt;&gt;"", Format_SP2_v3!AN489, "")</f>
        <v/>
      </c>
    </row>
    <row r="491" ht="16" customHeight="1">
      <c r="A491" s="16">
        <f>IF(ROW()=4, Format_SP2_v3!A490, IF(ROW()&gt;MAX(Format_SP2_v3!$BC:$BC)+1, INDIRECT("Format_SP3_v2!" &amp; ADDRESS(ROW()-MAX(Format_SP2_v3!$BC:$BC)-1, COLUMN(), 4)), ""))</f>
        <v/>
      </c>
      <c r="B491" s="15">
        <f>IF(ROW()&gt;MAX(Format_SP2_v3!$BC:$BC)+1, INDIRECT("Format_SP3_v2!" &amp; ADDRESS(ROW()-MAX(Format_SP2_v3!$BC:$BC)-1, COLUMN(), 4)), "")</f>
        <v/>
      </c>
      <c r="C491" s="15">
        <f>IF(Format_SP2_v3!C490&lt;&gt;"", Format_SP2_v3!C490, "")</f>
        <v/>
      </c>
      <c r="D491" s="15">
        <f>IF(Format_SP2_v3!D490&lt;&gt;"", Format_SP2_v3!D490, "")</f>
        <v/>
      </c>
      <c r="E491" s="15">
        <f>IF(Format_SP2_v3!E490&lt;&gt;"", Format_SP2_v3!E490, "")</f>
        <v/>
      </c>
      <c r="F491" s="15">
        <f>IF(Format_SP2_v3!F490&lt;&gt;"", Format_SP2_v3!F490, "")</f>
        <v/>
      </c>
      <c r="G491" s="15">
        <f>IF(Format_SP2_v3!G490&lt;&gt;"", Format_SP2_v3!G490, "")</f>
        <v/>
      </c>
      <c r="H491" s="15">
        <f>IF(Format_SP2_v3!H490&lt;&gt;"", Format_SP2_v3!H490, "")</f>
        <v/>
      </c>
      <c r="I491" s="15">
        <f>IF(Format_SP2_v3!I490&lt;&gt;"", Format_SP2_v3!I490, "")</f>
        <v/>
      </c>
      <c r="J491" s="15">
        <f>IF(Format_SP2_v3!J490&lt;&gt;"", Format_SP2_v3!J490, "")</f>
        <v/>
      </c>
      <c r="K491" s="15">
        <f>IF(Format_SP2_v3!K490&lt;&gt;"", Format_SP2_v3!K490, "")</f>
        <v/>
      </c>
      <c r="L491" s="15">
        <f>IF(Format_SP2_v3!L490&lt;&gt;"", Format_SP2_v3!L490, "")</f>
        <v/>
      </c>
      <c r="M491" s="15">
        <f>IF(Format_SP2_v3!M490&lt;&gt;"", Format_SP2_v3!M490, "")</f>
        <v/>
      </c>
      <c r="N491" s="15">
        <f>IF(Format_SP2_v3!N490&lt;&gt;"", Format_SP2_v3!N490, "")</f>
        <v/>
      </c>
      <c r="O491" s="15">
        <f>IF(Format_SP2_v3!O490&lt;&gt;"", Format_SP2_v3!O490, "")</f>
        <v/>
      </c>
      <c r="P491" s="15">
        <f>IF(Format_SP2_v3!P490&lt;&gt;"", Format_SP2_v3!P490, "")</f>
        <v/>
      </c>
      <c r="Q491" s="15">
        <f>IF(Format_SP2_v3!Q490&lt;&gt;"", Format_SP2_v3!Q490, "")</f>
        <v/>
      </c>
      <c r="R491" s="15">
        <f>IF(Format_SP2_v3!R490&lt;&gt;"", Format_SP2_v3!R490, "")</f>
        <v/>
      </c>
      <c r="S491" s="15">
        <f>IF(Format_SP2_v3!S490&lt;&gt;"", Format_SP2_v3!S490, "")</f>
        <v/>
      </c>
      <c r="T491" s="15">
        <f>IF(Format_SP2_v3!T490&lt;&gt;"", Format_SP2_v3!T490, "")</f>
        <v/>
      </c>
      <c r="U491" s="15">
        <f>IF(Format_SP2_v3!U490&lt;&gt;"", Format_SP2_v3!U490, "")</f>
        <v/>
      </c>
      <c r="V491" s="15">
        <f>IF(Format_SP2_v3!V490&lt;&gt;"", Format_SP2_v3!V490, "")</f>
        <v/>
      </c>
      <c r="W491" s="15">
        <f>IF(Format_SP2_v3!W490&lt;&gt;"", Format_SP2_v3!W490, "")</f>
        <v/>
      </c>
      <c r="X491" s="15">
        <f>IF(Format_SP2_v3!X490&lt;&gt;"", Format_SP2_v3!X490, "")</f>
        <v/>
      </c>
      <c r="Y491" s="15">
        <f>IF(Format_SP2_v3!Y490&lt;&gt;"", Format_SP2_v3!Y490, "")</f>
        <v/>
      </c>
      <c r="Z491" s="15">
        <f>IF(Format_SP2_v3!Z490&lt;&gt;"", Format_SP2_v3!Z490, "")</f>
        <v/>
      </c>
      <c r="AA491" s="15">
        <f>IF(Format_SP2_v3!AA490&lt;&gt;"", Format_SP2_v3!AA490, "")</f>
        <v/>
      </c>
      <c r="AB491" s="15">
        <f>IF(Format_SP2_v3!AB490&lt;&gt;"", Format_SP2_v3!AB490, "")</f>
        <v/>
      </c>
      <c r="AC491" s="15">
        <f>IF(Format_SP2_v3!AC490&lt;&gt;"", Format_SP2_v3!AC490, "")</f>
        <v/>
      </c>
      <c r="AD491" s="15">
        <f>IF(Format_SP2_v3!AD490&lt;&gt;"", Format_SP2_v3!AD490, "")</f>
        <v/>
      </c>
      <c r="AE491" s="15">
        <f>IF(Format_SP2_v3!AE490&lt;&gt;"", Format_SP2_v3!AE490, "")</f>
        <v/>
      </c>
      <c r="AF491" s="15">
        <f>IF(Format_SP2_v3!AF490&lt;&gt;"", Format_SP2_v3!AF490, "")</f>
        <v/>
      </c>
      <c r="AG491" s="15">
        <f>IF(Format_SP2_v3!AG490&lt;&gt;"", Format_SP2_v3!AG490, "")</f>
        <v/>
      </c>
      <c r="AH491" s="15">
        <f>IF(Format_SP2_v3!AH490&lt;&gt;"", Format_SP2_v3!AH490, "")</f>
        <v/>
      </c>
      <c r="AI491" s="15">
        <f>IF(Format_SP2_v3!AI490&lt;&gt;"", Format_SP2_v3!AI490, "")</f>
        <v/>
      </c>
      <c r="AJ491" s="15">
        <f>IF(Format_SP2_v3!AJ490&lt;&gt;"", Format_SP2_v3!AJ490, "")</f>
        <v/>
      </c>
      <c r="AK491" s="15">
        <f>IF(Format_SP2_v3!AK490&lt;&gt;"", Format_SP2_v3!AK490, "")</f>
        <v/>
      </c>
      <c r="AL491" s="15">
        <f>IF(Format_SP2_v3!AL490&lt;&gt;"", Format_SP2_v3!AL490, "")</f>
        <v/>
      </c>
      <c r="AM491" s="15">
        <f>IF(Format_SP2_v3!AM490&lt;&gt;"", Format_SP2_v3!AM490, "")</f>
        <v/>
      </c>
      <c r="AN491">
        <f>IF(Format_SP2_v3!AN490&lt;&gt;"", Format_SP2_v3!AN490, "")</f>
        <v/>
      </c>
    </row>
    <row r="492" ht="16" customHeight="1">
      <c r="A492" s="16">
        <f>IF(ROW()=4, Format_SP2_v3!A491, IF(ROW()&gt;MAX(Format_SP2_v3!$BC:$BC)+1, INDIRECT("Format_SP3_v2!" &amp; ADDRESS(ROW()-MAX(Format_SP2_v3!$BC:$BC)-1, COLUMN(), 4)), ""))</f>
        <v/>
      </c>
      <c r="B492" s="15">
        <f>IF(ROW()&gt;MAX(Format_SP2_v3!$BC:$BC)+1, INDIRECT("Format_SP3_v2!" &amp; ADDRESS(ROW()-MAX(Format_SP2_v3!$BC:$BC)-1, COLUMN(), 4)), "")</f>
        <v/>
      </c>
      <c r="C492" s="15">
        <f>IF(Format_SP2_v3!C491&lt;&gt;"", Format_SP2_v3!C491, "")</f>
        <v/>
      </c>
      <c r="D492" s="15">
        <f>IF(Format_SP2_v3!D491&lt;&gt;"", Format_SP2_v3!D491, "")</f>
        <v/>
      </c>
      <c r="E492" s="15">
        <f>IF(Format_SP2_v3!E491&lt;&gt;"", Format_SP2_v3!E491, "")</f>
        <v/>
      </c>
      <c r="F492" s="15">
        <f>IF(Format_SP2_v3!F491&lt;&gt;"", Format_SP2_v3!F491, "")</f>
        <v/>
      </c>
      <c r="G492" s="15">
        <f>IF(Format_SP2_v3!G491&lt;&gt;"", Format_SP2_v3!G491, "")</f>
        <v/>
      </c>
      <c r="H492" s="15">
        <f>IF(Format_SP2_v3!H491&lt;&gt;"", Format_SP2_v3!H491, "")</f>
        <v/>
      </c>
      <c r="I492" s="15">
        <f>IF(Format_SP2_v3!I491&lt;&gt;"", Format_SP2_v3!I491, "")</f>
        <v/>
      </c>
      <c r="J492" s="15">
        <f>IF(Format_SP2_v3!J491&lt;&gt;"", Format_SP2_v3!J491, "")</f>
        <v/>
      </c>
      <c r="K492" s="15">
        <f>IF(Format_SP2_v3!K491&lt;&gt;"", Format_SP2_v3!K491, "")</f>
        <v/>
      </c>
      <c r="L492" s="15">
        <f>IF(Format_SP2_v3!L491&lt;&gt;"", Format_SP2_v3!L491, "")</f>
        <v/>
      </c>
      <c r="M492" s="15">
        <f>IF(Format_SP2_v3!M491&lt;&gt;"", Format_SP2_v3!M491, "")</f>
        <v/>
      </c>
      <c r="N492" s="15">
        <f>IF(Format_SP2_v3!N491&lt;&gt;"", Format_SP2_v3!N491, "")</f>
        <v/>
      </c>
      <c r="O492" s="15">
        <f>IF(Format_SP2_v3!O491&lt;&gt;"", Format_SP2_v3!O491, "")</f>
        <v/>
      </c>
      <c r="P492" s="15">
        <f>IF(Format_SP2_v3!P491&lt;&gt;"", Format_SP2_v3!P491, "")</f>
        <v/>
      </c>
      <c r="Q492" s="15">
        <f>IF(Format_SP2_v3!Q491&lt;&gt;"", Format_SP2_v3!Q491, "")</f>
        <v/>
      </c>
      <c r="R492" s="15">
        <f>IF(Format_SP2_v3!R491&lt;&gt;"", Format_SP2_v3!R491, "")</f>
        <v/>
      </c>
      <c r="S492" s="15">
        <f>IF(Format_SP2_v3!S491&lt;&gt;"", Format_SP2_v3!S491, "")</f>
        <v/>
      </c>
      <c r="T492" s="15">
        <f>IF(Format_SP2_v3!T491&lt;&gt;"", Format_SP2_v3!T491, "")</f>
        <v/>
      </c>
      <c r="U492" s="15">
        <f>IF(Format_SP2_v3!U491&lt;&gt;"", Format_SP2_v3!U491, "")</f>
        <v/>
      </c>
      <c r="V492" s="15">
        <f>IF(Format_SP2_v3!V491&lt;&gt;"", Format_SP2_v3!V491, "")</f>
        <v/>
      </c>
      <c r="W492" s="15">
        <f>IF(Format_SP2_v3!W491&lt;&gt;"", Format_SP2_v3!W491, "")</f>
        <v/>
      </c>
      <c r="X492" s="15">
        <f>IF(Format_SP2_v3!X491&lt;&gt;"", Format_SP2_v3!X491, "")</f>
        <v/>
      </c>
      <c r="Y492" s="15">
        <f>IF(Format_SP2_v3!Y491&lt;&gt;"", Format_SP2_v3!Y491, "")</f>
        <v/>
      </c>
      <c r="Z492" s="15">
        <f>IF(Format_SP2_v3!Z491&lt;&gt;"", Format_SP2_v3!Z491, "")</f>
        <v/>
      </c>
      <c r="AA492" s="15">
        <f>IF(Format_SP2_v3!AA491&lt;&gt;"", Format_SP2_v3!AA491, "")</f>
        <v/>
      </c>
      <c r="AB492" s="15">
        <f>IF(Format_SP2_v3!AB491&lt;&gt;"", Format_SP2_v3!AB491, "")</f>
        <v/>
      </c>
      <c r="AC492" s="15">
        <f>IF(Format_SP2_v3!AC491&lt;&gt;"", Format_SP2_v3!AC491, "")</f>
        <v/>
      </c>
      <c r="AD492" s="15">
        <f>IF(Format_SP2_v3!AD491&lt;&gt;"", Format_SP2_v3!AD491, "")</f>
        <v/>
      </c>
      <c r="AE492" s="15">
        <f>IF(Format_SP2_v3!AE491&lt;&gt;"", Format_SP2_v3!AE491, "")</f>
        <v/>
      </c>
      <c r="AF492" s="15">
        <f>IF(Format_SP2_v3!AF491&lt;&gt;"", Format_SP2_v3!AF491, "")</f>
        <v/>
      </c>
      <c r="AG492" s="15">
        <f>IF(Format_SP2_v3!AG491&lt;&gt;"", Format_SP2_v3!AG491, "")</f>
        <v/>
      </c>
      <c r="AH492" s="15">
        <f>IF(Format_SP2_v3!AH491&lt;&gt;"", Format_SP2_v3!AH491, "")</f>
        <v/>
      </c>
      <c r="AI492" s="15">
        <f>IF(Format_SP2_v3!AI491&lt;&gt;"", Format_SP2_v3!AI491, "")</f>
        <v/>
      </c>
      <c r="AJ492" s="15">
        <f>IF(Format_SP2_v3!AJ491&lt;&gt;"", Format_SP2_v3!AJ491, "")</f>
        <v/>
      </c>
      <c r="AK492" s="15">
        <f>IF(Format_SP2_v3!AK491&lt;&gt;"", Format_SP2_v3!AK491, "")</f>
        <v/>
      </c>
      <c r="AL492" s="15">
        <f>IF(Format_SP2_v3!AL491&lt;&gt;"", Format_SP2_v3!AL491, "")</f>
        <v/>
      </c>
      <c r="AM492" s="15">
        <f>IF(Format_SP2_v3!AM491&lt;&gt;"", Format_SP2_v3!AM491, "")</f>
        <v/>
      </c>
      <c r="AN492">
        <f>IF(Format_SP2_v3!AN491&lt;&gt;"", Format_SP2_v3!AN491, "")</f>
        <v/>
      </c>
    </row>
    <row r="493" ht="16" customHeight="1">
      <c r="A493" s="16">
        <f>IF(ROW()=4, Format_SP2_v3!A492, IF(ROW()&gt;MAX(Format_SP2_v3!$BC:$BC)+1, INDIRECT("Format_SP3_v2!" &amp; ADDRESS(ROW()-MAX(Format_SP2_v3!$BC:$BC)-1, COLUMN(), 4)), ""))</f>
        <v/>
      </c>
      <c r="B493" s="15">
        <f>IF(ROW()&gt;MAX(Format_SP2_v3!$BC:$BC)+1, INDIRECT("Format_SP3_v2!" &amp; ADDRESS(ROW()-MAX(Format_SP2_v3!$BC:$BC)-1, COLUMN(), 4)), "")</f>
        <v/>
      </c>
      <c r="C493" s="15">
        <f>IF(Format_SP2_v3!C492&lt;&gt;"", Format_SP2_v3!C492, "")</f>
        <v/>
      </c>
      <c r="D493" s="15">
        <f>IF(Format_SP2_v3!D492&lt;&gt;"", Format_SP2_v3!D492, "")</f>
        <v/>
      </c>
      <c r="E493" s="15">
        <f>IF(Format_SP2_v3!E492&lt;&gt;"", Format_SP2_v3!E492, "")</f>
        <v/>
      </c>
      <c r="F493" s="15">
        <f>IF(Format_SP2_v3!F492&lt;&gt;"", Format_SP2_v3!F492, "")</f>
        <v/>
      </c>
      <c r="G493" s="15">
        <f>IF(Format_SP2_v3!G492&lt;&gt;"", Format_SP2_v3!G492, "")</f>
        <v/>
      </c>
      <c r="H493" s="15">
        <f>IF(Format_SP2_v3!H492&lt;&gt;"", Format_SP2_v3!H492, "")</f>
        <v/>
      </c>
      <c r="I493" s="15">
        <f>IF(Format_SP2_v3!I492&lt;&gt;"", Format_SP2_v3!I492, "")</f>
        <v/>
      </c>
      <c r="J493" s="15">
        <f>IF(Format_SP2_v3!J492&lt;&gt;"", Format_SP2_v3!J492, "")</f>
        <v/>
      </c>
      <c r="K493" s="15">
        <f>IF(Format_SP2_v3!K492&lt;&gt;"", Format_SP2_v3!K492, "")</f>
        <v/>
      </c>
      <c r="L493" s="15">
        <f>IF(Format_SP2_v3!L492&lt;&gt;"", Format_SP2_v3!L492, "")</f>
        <v/>
      </c>
      <c r="M493" s="15">
        <f>IF(Format_SP2_v3!M492&lt;&gt;"", Format_SP2_v3!M492, "")</f>
        <v/>
      </c>
      <c r="N493" s="15">
        <f>IF(Format_SP2_v3!N492&lt;&gt;"", Format_SP2_v3!N492, "")</f>
        <v/>
      </c>
      <c r="O493" s="15">
        <f>IF(Format_SP2_v3!O492&lt;&gt;"", Format_SP2_v3!O492, "")</f>
        <v/>
      </c>
      <c r="P493" s="15">
        <f>IF(Format_SP2_v3!P492&lt;&gt;"", Format_SP2_v3!P492, "")</f>
        <v/>
      </c>
      <c r="Q493" s="15">
        <f>IF(Format_SP2_v3!Q492&lt;&gt;"", Format_SP2_v3!Q492, "")</f>
        <v/>
      </c>
      <c r="R493" s="15">
        <f>IF(Format_SP2_v3!R492&lt;&gt;"", Format_SP2_v3!R492, "")</f>
        <v/>
      </c>
      <c r="S493" s="15">
        <f>IF(Format_SP2_v3!S492&lt;&gt;"", Format_SP2_v3!S492, "")</f>
        <v/>
      </c>
      <c r="T493" s="15">
        <f>IF(Format_SP2_v3!T492&lt;&gt;"", Format_SP2_v3!T492, "")</f>
        <v/>
      </c>
      <c r="U493" s="15">
        <f>IF(Format_SP2_v3!U492&lt;&gt;"", Format_SP2_v3!U492, "")</f>
        <v/>
      </c>
      <c r="V493" s="15">
        <f>IF(Format_SP2_v3!V492&lt;&gt;"", Format_SP2_v3!V492, "")</f>
        <v/>
      </c>
      <c r="W493" s="15">
        <f>IF(Format_SP2_v3!W492&lt;&gt;"", Format_SP2_v3!W492, "")</f>
        <v/>
      </c>
      <c r="X493" s="15">
        <f>IF(Format_SP2_v3!X492&lt;&gt;"", Format_SP2_v3!X492, "")</f>
        <v/>
      </c>
      <c r="Y493" s="15">
        <f>IF(Format_SP2_v3!Y492&lt;&gt;"", Format_SP2_v3!Y492, "")</f>
        <v/>
      </c>
      <c r="Z493" s="15">
        <f>IF(Format_SP2_v3!Z492&lt;&gt;"", Format_SP2_v3!Z492, "")</f>
        <v/>
      </c>
      <c r="AA493" s="15">
        <f>IF(Format_SP2_v3!AA492&lt;&gt;"", Format_SP2_v3!AA492, "")</f>
        <v/>
      </c>
      <c r="AB493" s="15">
        <f>IF(Format_SP2_v3!AB492&lt;&gt;"", Format_SP2_v3!AB492, "")</f>
        <v/>
      </c>
      <c r="AC493" s="15">
        <f>IF(Format_SP2_v3!AC492&lt;&gt;"", Format_SP2_v3!AC492, "")</f>
        <v/>
      </c>
      <c r="AD493" s="15">
        <f>IF(Format_SP2_v3!AD492&lt;&gt;"", Format_SP2_v3!AD492, "")</f>
        <v/>
      </c>
      <c r="AE493" s="15">
        <f>IF(Format_SP2_v3!AE492&lt;&gt;"", Format_SP2_v3!AE492, "")</f>
        <v/>
      </c>
      <c r="AF493" s="15">
        <f>IF(Format_SP2_v3!AF492&lt;&gt;"", Format_SP2_v3!AF492, "")</f>
        <v/>
      </c>
      <c r="AG493" s="15">
        <f>IF(Format_SP2_v3!AG492&lt;&gt;"", Format_SP2_v3!AG492, "")</f>
        <v/>
      </c>
      <c r="AH493" s="15">
        <f>IF(Format_SP2_v3!AH492&lt;&gt;"", Format_SP2_v3!AH492, "")</f>
        <v/>
      </c>
      <c r="AI493" s="15">
        <f>IF(Format_SP2_v3!AI492&lt;&gt;"", Format_SP2_v3!AI492, "")</f>
        <v/>
      </c>
      <c r="AJ493" s="15">
        <f>IF(Format_SP2_v3!AJ492&lt;&gt;"", Format_SP2_v3!AJ492, "")</f>
        <v/>
      </c>
      <c r="AK493" s="15">
        <f>IF(Format_SP2_v3!AK492&lt;&gt;"", Format_SP2_v3!AK492, "")</f>
        <v/>
      </c>
      <c r="AL493" s="15">
        <f>IF(Format_SP2_v3!AL492&lt;&gt;"", Format_SP2_v3!AL492, "")</f>
        <v/>
      </c>
      <c r="AM493" s="15">
        <f>IF(Format_SP2_v3!AM492&lt;&gt;"", Format_SP2_v3!AM492, "")</f>
        <v/>
      </c>
      <c r="AN493">
        <f>IF(Format_SP2_v3!AN492&lt;&gt;"", Format_SP2_v3!AN492, "")</f>
        <v/>
      </c>
    </row>
    <row r="494" ht="16" customHeight="1">
      <c r="A494" s="16">
        <f>IF(ROW()=4, Format_SP2_v3!A493, IF(ROW()&gt;MAX(Format_SP2_v3!$BC:$BC)+1, INDIRECT("Format_SP3_v2!" &amp; ADDRESS(ROW()-MAX(Format_SP2_v3!$BC:$BC)-1, COLUMN(), 4)), ""))</f>
        <v/>
      </c>
      <c r="B494" s="15">
        <f>IF(ROW()&gt;MAX(Format_SP2_v3!$BC:$BC)+1, INDIRECT("Format_SP3_v2!" &amp; ADDRESS(ROW()-MAX(Format_SP2_v3!$BC:$BC)-1, COLUMN(), 4)), "")</f>
        <v/>
      </c>
      <c r="C494" s="15">
        <f>IF(Format_SP2_v3!C493&lt;&gt;"", Format_SP2_v3!C493, "")</f>
        <v/>
      </c>
      <c r="D494" s="15">
        <f>IF(Format_SP2_v3!D493&lt;&gt;"", Format_SP2_v3!D493, "")</f>
        <v/>
      </c>
      <c r="E494" s="15">
        <f>IF(Format_SP2_v3!E493&lt;&gt;"", Format_SP2_v3!E493, "")</f>
        <v/>
      </c>
      <c r="F494" s="15">
        <f>IF(Format_SP2_v3!F493&lt;&gt;"", Format_SP2_v3!F493, "")</f>
        <v/>
      </c>
      <c r="G494" s="15">
        <f>IF(Format_SP2_v3!G493&lt;&gt;"", Format_SP2_v3!G493, "")</f>
        <v/>
      </c>
      <c r="H494" s="15">
        <f>IF(Format_SP2_v3!H493&lt;&gt;"", Format_SP2_v3!H493, "")</f>
        <v/>
      </c>
      <c r="I494" s="15">
        <f>IF(Format_SP2_v3!I493&lt;&gt;"", Format_SP2_v3!I493, "")</f>
        <v/>
      </c>
      <c r="J494" s="15">
        <f>IF(Format_SP2_v3!J493&lt;&gt;"", Format_SP2_v3!J493, "")</f>
        <v/>
      </c>
      <c r="K494" s="15">
        <f>IF(Format_SP2_v3!K493&lt;&gt;"", Format_SP2_v3!K493, "")</f>
        <v/>
      </c>
      <c r="L494" s="15">
        <f>IF(Format_SP2_v3!L493&lt;&gt;"", Format_SP2_v3!L493, "")</f>
        <v/>
      </c>
      <c r="M494" s="15">
        <f>IF(Format_SP2_v3!M493&lt;&gt;"", Format_SP2_v3!M493, "")</f>
        <v/>
      </c>
      <c r="N494" s="15">
        <f>IF(Format_SP2_v3!N493&lt;&gt;"", Format_SP2_v3!N493, "")</f>
        <v/>
      </c>
      <c r="O494" s="15">
        <f>IF(Format_SP2_v3!O493&lt;&gt;"", Format_SP2_v3!O493, "")</f>
        <v/>
      </c>
      <c r="P494" s="15">
        <f>IF(Format_SP2_v3!P493&lt;&gt;"", Format_SP2_v3!P493, "")</f>
        <v/>
      </c>
      <c r="Q494" s="15">
        <f>IF(Format_SP2_v3!Q493&lt;&gt;"", Format_SP2_v3!Q493, "")</f>
        <v/>
      </c>
      <c r="R494" s="15">
        <f>IF(Format_SP2_v3!R493&lt;&gt;"", Format_SP2_v3!R493, "")</f>
        <v/>
      </c>
      <c r="S494" s="15">
        <f>IF(Format_SP2_v3!S493&lt;&gt;"", Format_SP2_v3!S493, "")</f>
        <v/>
      </c>
      <c r="T494" s="15">
        <f>IF(Format_SP2_v3!T493&lt;&gt;"", Format_SP2_v3!T493, "")</f>
        <v/>
      </c>
      <c r="U494" s="15">
        <f>IF(Format_SP2_v3!U493&lt;&gt;"", Format_SP2_v3!U493, "")</f>
        <v/>
      </c>
      <c r="V494" s="15">
        <f>IF(Format_SP2_v3!V493&lt;&gt;"", Format_SP2_v3!V493, "")</f>
        <v/>
      </c>
      <c r="W494" s="15">
        <f>IF(Format_SP2_v3!W493&lt;&gt;"", Format_SP2_v3!W493, "")</f>
        <v/>
      </c>
      <c r="X494" s="15">
        <f>IF(Format_SP2_v3!X493&lt;&gt;"", Format_SP2_v3!X493, "")</f>
        <v/>
      </c>
      <c r="Y494" s="15">
        <f>IF(Format_SP2_v3!Y493&lt;&gt;"", Format_SP2_v3!Y493, "")</f>
        <v/>
      </c>
      <c r="Z494" s="15">
        <f>IF(Format_SP2_v3!Z493&lt;&gt;"", Format_SP2_v3!Z493, "")</f>
        <v/>
      </c>
      <c r="AA494" s="15">
        <f>IF(Format_SP2_v3!AA493&lt;&gt;"", Format_SP2_v3!AA493, "")</f>
        <v/>
      </c>
      <c r="AB494" s="15">
        <f>IF(Format_SP2_v3!AB493&lt;&gt;"", Format_SP2_v3!AB493, "")</f>
        <v/>
      </c>
      <c r="AC494" s="15">
        <f>IF(Format_SP2_v3!AC493&lt;&gt;"", Format_SP2_v3!AC493, "")</f>
        <v/>
      </c>
      <c r="AD494" s="15">
        <f>IF(Format_SP2_v3!AD493&lt;&gt;"", Format_SP2_v3!AD493, "")</f>
        <v/>
      </c>
      <c r="AE494" s="15">
        <f>IF(Format_SP2_v3!AE493&lt;&gt;"", Format_SP2_v3!AE493, "")</f>
        <v/>
      </c>
      <c r="AF494" s="15">
        <f>IF(Format_SP2_v3!AF493&lt;&gt;"", Format_SP2_v3!AF493, "")</f>
        <v/>
      </c>
      <c r="AG494" s="15">
        <f>IF(Format_SP2_v3!AG493&lt;&gt;"", Format_SP2_v3!AG493, "")</f>
        <v/>
      </c>
      <c r="AH494" s="15">
        <f>IF(Format_SP2_v3!AH493&lt;&gt;"", Format_SP2_v3!AH493, "")</f>
        <v/>
      </c>
      <c r="AI494" s="15">
        <f>IF(Format_SP2_v3!AI493&lt;&gt;"", Format_SP2_v3!AI493, "")</f>
        <v/>
      </c>
      <c r="AJ494" s="15">
        <f>IF(Format_SP2_v3!AJ493&lt;&gt;"", Format_SP2_v3!AJ493, "")</f>
        <v/>
      </c>
      <c r="AK494" s="15">
        <f>IF(Format_SP2_v3!AK493&lt;&gt;"", Format_SP2_v3!AK493, "")</f>
        <v/>
      </c>
      <c r="AL494" s="15">
        <f>IF(Format_SP2_v3!AL493&lt;&gt;"", Format_SP2_v3!AL493, "")</f>
        <v/>
      </c>
      <c r="AM494" s="15">
        <f>IF(Format_SP2_v3!AM493&lt;&gt;"", Format_SP2_v3!AM493, "")</f>
        <v/>
      </c>
      <c r="AN494">
        <f>IF(Format_SP2_v3!AN493&lt;&gt;"", Format_SP2_v3!AN493, "")</f>
        <v/>
      </c>
    </row>
    <row r="495" ht="16" customHeight="1">
      <c r="A495" s="16">
        <f>IF(ROW()=4, Format_SP2_v3!A494, IF(ROW()&gt;MAX(Format_SP2_v3!$BC:$BC)+1, INDIRECT("Format_SP3_v2!" &amp; ADDRESS(ROW()-MAX(Format_SP2_v3!$BC:$BC)-1, COLUMN(), 4)), ""))</f>
        <v/>
      </c>
      <c r="B495" s="15">
        <f>IF(ROW()&gt;MAX(Format_SP2_v3!$BC:$BC)+1, INDIRECT("Format_SP3_v2!" &amp; ADDRESS(ROW()-MAX(Format_SP2_v3!$BC:$BC)-1, COLUMN(), 4)), "")</f>
        <v/>
      </c>
      <c r="C495" s="15">
        <f>IF(Format_SP2_v3!C494&lt;&gt;"", Format_SP2_v3!C494, "")</f>
        <v/>
      </c>
      <c r="D495" s="15">
        <f>IF(Format_SP2_v3!D494&lt;&gt;"", Format_SP2_v3!D494, "")</f>
        <v/>
      </c>
      <c r="E495" s="15">
        <f>IF(Format_SP2_v3!E494&lt;&gt;"", Format_SP2_v3!E494, "")</f>
        <v/>
      </c>
      <c r="F495" s="15">
        <f>IF(Format_SP2_v3!F494&lt;&gt;"", Format_SP2_v3!F494, "")</f>
        <v/>
      </c>
      <c r="G495" s="15">
        <f>IF(Format_SP2_v3!G494&lt;&gt;"", Format_SP2_v3!G494, "")</f>
        <v/>
      </c>
      <c r="H495" s="15">
        <f>IF(Format_SP2_v3!H494&lt;&gt;"", Format_SP2_v3!H494, "")</f>
        <v/>
      </c>
      <c r="I495" s="15">
        <f>IF(Format_SP2_v3!I494&lt;&gt;"", Format_SP2_v3!I494, "")</f>
        <v/>
      </c>
      <c r="J495" s="15">
        <f>IF(Format_SP2_v3!J494&lt;&gt;"", Format_SP2_v3!J494, "")</f>
        <v/>
      </c>
      <c r="K495" s="15">
        <f>IF(Format_SP2_v3!K494&lt;&gt;"", Format_SP2_v3!K494, "")</f>
        <v/>
      </c>
      <c r="L495" s="15">
        <f>IF(Format_SP2_v3!L494&lt;&gt;"", Format_SP2_v3!L494, "")</f>
        <v/>
      </c>
      <c r="M495" s="15">
        <f>IF(Format_SP2_v3!M494&lt;&gt;"", Format_SP2_v3!M494, "")</f>
        <v/>
      </c>
      <c r="N495" s="15">
        <f>IF(Format_SP2_v3!N494&lt;&gt;"", Format_SP2_v3!N494, "")</f>
        <v/>
      </c>
      <c r="O495" s="15">
        <f>IF(Format_SP2_v3!O494&lt;&gt;"", Format_SP2_v3!O494, "")</f>
        <v/>
      </c>
      <c r="P495" s="15">
        <f>IF(Format_SP2_v3!P494&lt;&gt;"", Format_SP2_v3!P494, "")</f>
        <v/>
      </c>
      <c r="Q495" s="15">
        <f>IF(Format_SP2_v3!Q494&lt;&gt;"", Format_SP2_v3!Q494, "")</f>
        <v/>
      </c>
      <c r="R495" s="15">
        <f>IF(Format_SP2_v3!R494&lt;&gt;"", Format_SP2_v3!R494, "")</f>
        <v/>
      </c>
      <c r="S495" s="15">
        <f>IF(Format_SP2_v3!S494&lt;&gt;"", Format_SP2_v3!S494, "")</f>
        <v/>
      </c>
      <c r="T495" s="15">
        <f>IF(Format_SP2_v3!T494&lt;&gt;"", Format_SP2_v3!T494, "")</f>
        <v/>
      </c>
      <c r="U495" s="15">
        <f>IF(Format_SP2_v3!U494&lt;&gt;"", Format_SP2_v3!U494, "")</f>
        <v/>
      </c>
      <c r="V495" s="15">
        <f>IF(Format_SP2_v3!V494&lt;&gt;"", Format_SP2_v3!V494, "")</f>
        <v/>
      </c>
      <c r="W495" s="15">
        <f>IF(Format_SP2_v3!W494&lt;&gt;"", Format_SP2_v3!W494, "")</f>
        <v/>
      </c>
      <c r="X495" s="15">
        <f>IF(Format_SP2_v3!X494&lt;&gt;"", Format_SP2_v3!X494, "")</f>
        <v/>
      </c>
      <c r="Y495" s="15">
        <f>IF(Format_SP2_v3!Y494&lt;&gt;"", Format_SP2_v3!Y494, "")</f>
        <v/>
      </c>
      <c r="Z495" s="15">
        <f>IF(Format_SP2_v3!Z494&lt;&gt;"", Format_SP2_v3!Z494, "")</f>
        <v/>
      </c>
      <c r="AA495" s="15">
        <f>IF(Format_SP2_v3!AA494&lt;&gt;"", Format_SP2_v3!AA494, "")</f>
        <v/>
      </c>
      <c r="AB495" s="15">
        <f>IF(Format_SP2_v3!AB494&lt;&gt;"", Format_SP2_v3!AB494, "")</f>
        <v/>
      </c>
      <c r="AC495" s="15">
        <f>IF(Format_SP2_v3!AC494&lt;&gt;"", Format_SP2_v3!AC494, "")</f>
        <v/>
      </c>
      <c r="AD495" s="15">
        <f>IF(Format_SP2_v3!AD494&lt;&gt;"", Format_SP2_v3!AD494, "")</f>
        <v/>
      </c>
      <c r="AE495" s="15">
        <f>IF(Format_SP2_v3!AE494&lt;&gt;"", Format_SP2_v3!AE494, "")</f>
        <v/>
      </c>
      <c r="AF495" s="15">
        <f>IF(Format_SP2_v3!AF494&lt;&gt;"", Format_SP2_v3!AF494, "")</f>
        <v/>
      </c>
      <c r="AG495" s="15">
        <f>IF(Format_SP2_v3!AG494&lt;&gt;"", Format_SP2_v3!AG494, "")</f>
        <v/>
      </c>
      <c r="AH495" s="15">
        <f>IF(Format_SP2_v3!AH494&lt;&gt;"", Format_SP2_v3!AH494, "")</f>
        <v/>
      </c>
      <c r="AI495" s="15">
        <f>IF(Format_SP2_v3!AI494&lt;&gt;"", Format_SP2_v3!AI494, "")</f>
        <v/>
      </c>
      <c r="AJ495" s="15">
        <f>IF(Format_SP2_v3!AJ494&lt;&gt;"", Format_SP2_v3!AJ494, "")</f>
        <v/>
      </c>
      <c r="AK495" s="15">
        <f>IF(Format_SP2_v3!AK494&lt;&gt;"", Format_SP2_v3!AK494, "")</f>
        <v/>
      </c>
      <c r="AL495" s="15">
        <f>IF(Format_SP2_v3!AL494&lt;&gt;"", Format_SP2_v3!AL494, "")</f>
        <v/>
      </c>
      <c r="AM495" s="15">
        <f>IF(Format_SP2_v3!AM494&lt;&gt;"", Format_SP2_v3!AM494, "")</f>
        <v/>
      </c>
      <c r="AN495">
        <f>IF(Format_SP2_v3!AN494&lt;&gt;"", Format_SP2_v3!AN494, "")</f>
        <v/>
      </c>
    </row>
    <row r="496" ht="16" customHeight="1">
      <c r="A496" s="16">
        <f>IF(ROW()=4, Format_SP2_v3!A495, IF(ROW()&gt;MAX(Format_SP2_v3!$BC:$BC)+1, INDIRECT("Format_SP3_v2!" &amp; ADDRESS(ROW()-MAX(Format_SP2_v3!$BC:$BC)-1, COLUMN(), 4)), ""))</f>
        <v/>
      </c>
      <c r="B496" s="15">
        <f>IF(ROW()&gt;MAX(Format_SP2_v3!$BC:$BC)+1, INDIRECT("Format_SP3_v2!" &amp; ADDRESS(ROW()-MAX(Format_SP2_v3!$BC:$BC)-1, COLUMN(), 4)), "")</f>
        <v/>
      </c>
      <c r="C496" s="15">
        <f>IF(Format_SP2_v3!C495&lt;&gt;"", Format_SP2_v3!C495, "")</f>
        <v/>
      </c>
      <c r="D496" s="15">
        <f>IF(Format_SP2_v3!D495&lt;&gt;"", Format_SP2_v3!D495, "")</f>
        <v/>
      </c>
      <c r="E496" s="15">
        <f>IF(Format_SP2_v3!E495&lt;&gt;"", Format_SP2_v3!E495, "")</f>
        <v/>
      </c>
      <c r="F496" s="15">
        <f>IF(Format_SP2_v3!F495&lt;&gt;"", Format_SP2_v3!F495, "")</f>
        <v/>
      </c>
      <c r="G496" s="15">
        <f>IF(Format_SP2_v3!G495&lt;&gt;"", Format_SP2_v3!G495, "")</f>
        <v/>
      </c>
      <c r="H496" s="15">
        <f>IF(Format_SP2_v3!H495&lt;&gt;"", Format_SP2_v3!H495, "")</f>
        <v/>
      </c>
      <c r="I496" s="15">
        <f>IF(Format_SP2_v3!I495&lt;&gt;"", Format_SP2_v3!I495, "")</f>
        <v/>
      </c>
      <c r="J496" s="15">
        <f>IF(Format_SP2_v3!J495&lt;&gt;"", Format_SP2_v3!J495, "")</f>
        <v/>
      </c>
      <c r="K496" s="15">
        <f>IF(Format_SP2_v3!K495&lt;&gt;"", Format_SP2_v3!K495, "")</f>
        <v/>
      </c>
      <c r="L496" s="15">
        <f>IF(Format_SP2_v3!L495&lt;&gt;"", Format_SP2_v3!L495, "")</f>
        <v/>
      </c>
      <c r="M496" s="15">
        <f>IF(Format_SP2_v3!M495&lt;&gt;"", Format_SP2_v3!M495, "")</f>
        <v/>
      </c>
      <c r="N496" s="15">
        <f>IF(Format_SP2_v3!N495&lt;&gt;"", Format_SP2_v3!N495, "")</f>
        <v/>
      </c>
      <c r="O496" s="15">
        <f>IF(Format_SP2_v3!O495&lt;&gt;"", Format_SP2_v3!O495, "")</f>
        <v/>
      </c>
      <c r="P496" s="15">
        <f>IF(Format_SP2_v3!P495&lt;&gt;"", Format_SP2_v3!P495, "")</f>
        <v/>
      </c>
      <c r="Q496" s="15">
        <f>IF(Format_SP2_v3!Q495&lt;&gt;"", Format_SP2_v3!Q495, "")</f>
        <v/>
      </c>
      <c r="R496" s="15">
        <f>IF(Format_SP2_v3!R495&lt;&gt;"", Format_SP2_v3!R495, "")</f>
        <v/>
      </c>
      <c r="S496" s="15">
        <f>IF(Format_SP2_v3!S495&lt;&gt;"", Format_SP2_v3!S495, "")</f>
        <v/>
      </c>
      <c r="T496" s="15">
        <f>IF(Format_SP2_v3!T495&lt;&gt;"", Format_SP2_v3!T495, "")</f>
        <v/>
      </c>
      <c r="U496" s="15">
        <f>IF(Format_SP2_v3!U495&lt;&gt;"", Format_SP2_v3!U495, "")</f>
        <v/>
      </c>
      <c r="V496" s="15">
        <f>IF(Format_SP2_v3!V495&lt;&gt;"", Format_SP2_v3!V495, "")</f>
        <v/>
      </c>
      <c r="W496" s="15">
        <f>IF(Format_SP2_v3!W495&lt;&gt;"", Format_SP2_v3!W495, "")</f>
        <v/>
      </c>
      <c r="X496" s="15">
        <f>IF(Format_SP2_v3!X495&lt;&gt;"", Format_SP2_v3!X495, "")</f>
        <v/>
      </c>
      <c r="Y496" s="15">
        <f>IF(Format_SP2_v3!Y495&lt;&gt;"", Format_SP2_v3!Y495, "")</f>
        <v/>
      </c>
      <c r="Z496" s="15">
        <f>IF(Format_SP2_v3!Z495&lt;&gt;"", Format_SP2_v3!Z495, "")</f>
        <v/>
      </c>
      <c r="AA496" s="15">
        <f>IF(Format_SP2_v3!AA495&lt;&gt;"", Format_SP2_v3!AA495, "")</f>
        <v/>
      </c>
      <c r="AB496" s="15">
        <f>IF(Format_SP2_v3!AB495&lt;&gt;"", Format_SP2_v3!AB495, "")</f>
        <v/>
      </c>
      <c r="AC496" s="15">
        <f>IF(Format_SP2_v3!AC495&lt;&gt;"", Format_SP2_v3!AC495, "")</f>
        <v/>
      </c>
      <c r="AD496" s="15">
        <f>IF(Format_SP2_v3!AD495&lt;&gt;"", Format_SP2_v3!AD495, "")</f>
        <v/>
      </c>
      <c r="AE496" s="15">
        <f>IF(Format_SP2_v3!AE495&lt;&gt;"", Format_SP2_v3!AE495, "")</f>
        <v/>
      </c>
      <c r="AF496" s="15">
        <f>IF(Format_SP2_v3!AF495&lt;&gt;"", Format_SP2_v3!AF495, "")</f>
        <v/>
      </c>
      <c r="AG496" s="15">
        <f>IF(Format_SP2_v3!AG495&lt;&gt;"", Format_SP2_v3!AG495, "")</f>
        <v/>
      </c>
      <c r="AH496" s="15">
        <f>IF(Format_SP2_v3!AH495&lt;&gt;"", Format_SP2_v3!AH495, "")</f>
        <v/>
      </c>
      <c r="AI496" s="15">
        <f>IF(Format_SP2_v3!AI495&lt;&gt;"", Format_SP2_v3!AI495, "")</f>
        <v/>
      </c>
      <c r="AJ496" s="15">
        <f>IF(Format_SP2_v3!AJ495&lt;&gt;"", Format_SP2_v3!AJ495, "")</f>
        <v/>
      </c>
      <c r="AK496" s="15">
        <f>IF(Format_SP2_v3!AK495&lt;&gt;"", Format_SP2_v3!AK495, "")</f>
        <v/>
      </c>
      <c r="AL496" s="15">
        <f>IF(Format_SP2_v3!AL495&lt;&gt;"", Format_SP2_v3!AL495, "")</f>
        <v/>
      </c>
      <c r="AM496" s="15">
        <f>IF(Format_SP2_v3!AM495&lt;&gt;"", Format_SP2_v3!AM495, "")</f>
        <v/>
      </c>
      <c r="AN496">
        <f>IF(Format_SP2_v3!AN495&lt;&gt;"", Format_SP2_v3!AN495, "")</f>
        <v/>
      </c>
    </row>
    <row r="497" ht="16" customHeight="1">
      <c r="A497" s="16">
        <f>IF(ROW()=4, Format_SP2_v3!A496, IF(ROW()&gt;MAX(Format_SP2_v3!$BC:$BC)+1, INDIRECT("Format_SP3_v2!" &amp; ADDRESS(ROW()-MAX(Format_SP2_v3!$BC:$BC)-1, COLUMN(), 4)), ""))</f>
        <v/>
      </c>
      <c r="B497" s="15">
        <f>IF(ROW()&gt;MAX(Format_SP2_v3!$BC:$BC)+1, INDIRECT("Format_SP3_v2!" &amp; ADDRESS(ROW()-MAX(Format_SP2_v3!$BC:$BC)-1, COLUMN(), 4)), "")</f>
        <v/>
      </c>
      <c r="C497" s="15">
        <f>IF(Format_SP2_v3!C496&lt;&gt;"", Format_SP2_v3!C496, "")</f>
        <v/>
      </c>
      <c r="D497" s="15">
        <f>IF(Format_SP2_v3!D496&lt;&gt;"", Format_SP2_v3!D496, "")</f>
        <v/>
      </c>
      <c r="E497" s="15">
        <f>IF(Format_SP2_v3!E496&lt;&gt;"", Format_SP2_v3!E496, "")</f>
        <v/>
      </c>
      <c r="F497" s="15">
        <f>IF(Format_SP2_v3!F496&lt;&gt;"", Format_SP2_v3!F496, "")</f>
        <v/>
      </c>
      <c r="G497" s="15">
        <f>IF(Format_SP2_v3!G496&lt;&gt;"", Format_SP2_v3!G496, "")</f>
        <v/>
      </c>
      <c r="H497" s="15">
        <f>IF(Format_SP2_v3!H496&lt;&gt;"", Format_SP2_v3!H496, "")</f>
        <v/>
      </c>
      <c r="I497" s="15">
        <f>IF(Format_SP2_v3!I496&lt;&gt;"", Format_SP2_v3!I496, "")</f>
        <v/>
      </c>
      <c r="J497" s="15">
        <f>IF(Format_SP2_v3!J496&lt;&gt;"", Format_SP2_v3!J496, "")</f>
        <v/>
      </c>
      <c r="K497" s="15">
        <f>IF(Format_SP2_v3!K496&lt;&gt;"", Format_SP2_v3!K496, "")</f>
        <v/>
      </c>
      <c r="L497" s="15">
        <f>IF(Format_SP2_v3!L496&lt;&gt;"", Format_SP2_v3!L496, "")</f>
        <v/>
      </c>
      <c r="M497" s="15">
        <f>IF(Format_SP2_v3!M496&lt;&gt;"", Format_SP2_v3!M496, "")</f>
        <v/>
      </c>
      <c r="N497" s="15">
        <f>IF(Format_SP2_v3!N496&lt;&gt;"", Format_SP2_v3!N496, "")</f>
        <v/>
      </c>
      <c r="O497" s="15">
        <f>IF(Format_SP2_v3!O496&lt;&gt;"", Format_SP2_v3!O496, "")</f>
        <v/>
      </c>
      <c r="P497" s="15">
        <f>IF(Format_SP2_v3!P496&lt;&gt;"", Format_SP2_v3!P496, "")</f>
        <v/>
      </c>
      <c r="Q497" s="15">
        <f>IF(Format_SP2_v3!Q496&lt;&gt;"", Format_SP2_v3!Q496, "")</f>
        <v/>
      </c>
      <c r="R497" s="15">
        <f>IF(Format_SP2_v3!R496&lt;&gt;"", Format_SP2_v3!R496, "")</f>
        <v/>
      </c>
      <c r="S497" s="15">
        <f>IF(Format_SP2_v3!S496&lt;&gt;"", Format_SP2_v3!S496, "")</f>
        <v/>
      </c>
      <c r="T497" s="15">
        <f>IF(Format_SP2_v3!T496&lt;&gt;"", Format_SP2_v3!T496, "")</f>
        <v/>
      </c>
      <c r="U497" s="15">
        <f>IF(Format_SP2_v3!U496&lt;&gt;"", Format_SP2_v3!U496, "")</f>
        <v/>
      </c>
      <c r="V497" s="15">
        <f>IF(Format_SP2_v3!V496&lt;&gt;"", Format_SP2_v3!V496, "")</f>
        <v/>
      </c>
      <c r="W497" s="15">
        <f>IF(Format_SP2_v3!W496&lt;&gt;"", Format_SP2_v3!W496, "")</f>
        <v/>
      </c>
      <c r="X497" s="15">
        <f>IF(Format_SP2_v3!X496&lt;&gt;"", Format_SP2_v3!X496, "")</f>
        <v/>
      </c>
      <c r="Y497" s="15">
        <f>IF(Format_SP2_v3!Y496&lt;&gt;"", Format_SP2_v3!Y496, "")</f>
        <v/>
      </c>
      <c r="Z497" s="15">
        <f>IF(Format_SP2_v3!Z496&lt;&gt;"", Format_SP2_v3!Z496, "")</f>
        <v/>
      </c>
      <c r="AA497" s="15">
        <f>IF(Format_SP2_v3!AA496&lt;&gt;"", Format_SP2_v3!AA496, "")</f>
        <v/>
      </c>
      <c r="AB497" s="15">
        <f>IF(Format_SP2_v3!AB496&lt;&gt;"", Format_SP2_v3!AB496, "")</f>
        <v/>
      </c>
      <c r="AC497" s="15">
        <f>IF(Format_SP2_v3!AC496&lt;&gt;"", Format_SP2_v3!AC496, "")</f>
        <v/>
      </c>
      <c r="AD497" s="15">
        <f>IF(Format_SP2_v3!AD496&lt;&gt;"", Format_SP2_v3!AD496, "")</f>
        <v/>
      </c>
      <c r="AE497" s="15">
        <f>IF(Format_SP2_v3!AE496&lt;&gt;"", Format_SP2_v3!AE496, "")</f>
        <v/>
      </c>
      <c r="AF497" s="15">
        <f>IF(Format_SP2_v3!AF496&lt;&gt;"", Format_SP2_v3!AF496, "")</f>
        <v/>
      </c>
      <c r="AG497" s="15">
        <f>IF(Format_SP2_v3!AG496&lt;&gt;"", Format_SP2_v3!AG496, "")</f>
        <v/>
      </c>
      <c r="AH497" s="15">
        <f>IF(Format_SP2_v3!AH496&lt;&gt;"", Format_SP2_v3!AH496, "")</f>
        <v/>
      </c>
      <c r="AI497" s="15">
        <f>IF(Format_SP2_v3!AI496&lt;&gt;"", Format_SP2_v3!AI496, "")</f>
        <v/>
      </c>
      <c r="AJ497" s="15">
        <f>IF(Format_SP2_v3!AJ496&lt;&gt;"", Format_SP2_v3!AJ496, "")</f>
        <v/>
      </c>
      <c r="AK497" s="15">
        <f>IF(Format_SP2_v3!AK496&lt;&gt;"", Format_SP2_v3!AK496, "")</f>
        <v/>
      </c>
      <c r="AL497" s="15">
        <f>IF(Format_SP2_v3!AL496&lt;&gt;"", Format_SP2_v3!AL496, "")</f>
        <v/>
      </c>
      <c r="AM497" s="15">
        <f>IF(Format_SP2_v3!AM496&lt;&gt;"", Format_SP2_v3!AM496, "")</f>
        <v/>
      </c>
      <c r="AN497">
        <f>IF(Format_SP2_v3!AN496&lt;&gt;"", Format_SP2_v3!AN496, "")</f>
        <v/>
      </c>
    </row>
    <row r="498" ht="16" customHeight="1">
      <c r="A498" s="16">
        <f>IF(ROW()=4, Format_SP2_v3!A497, IF(ROW()&gt;MAX(Format_SP2_v3!$BC:$BC)+1, INDIRECT("Format_SP3_v2!" &amp; ADDRESS(ROW()-MAX(Format_SP2_v3!$BC:$BC)-1, COLUMN(), 4)), ""))</f>
        <v/>
      </c>
      <c r="B498" s="15">
        <f>IF(ROW()&gt;MAX(Format_SP2_v3!$BC:$BC)+1, INDIRECT("Format_SP3_v2!" &amp; ADDRESS(ROW()-MAX(Format_SP2_v3!$BC:$BC)-1, COLUMN(), 4)), "")</f>
        <v/>
      </c>
      <c r="C498" s="15">
        <f>IF(Format_SP2_v3!C497&lt;&gt;"", Format_SP2_v3!C497, "")</f>
        <v/>
      </c>
      <c r="D498" s="15">
        <f>IF(Format_SP2_v3!D497&lt;&gt;"", Format_SP2_v3!D497, "")</f>
        <v/>
      </c>
      <c r="E498" s="15">
        <f>IF(Format_SP2_v3!E497&lt;&gt;"", Format_SP2_v3!E497, "")</f>
        <v/>
      </c>
      <c r="F498" s="15">
        <f>IF(Format_SP2_v3!F497&lt;&gt;"", Format_SP2_v3!F497, "")</f>
        <v/>
      </c>
      <c r="G498" s="15">
        <f>IF(Format_SP2_v3!G497&lt;&gt;"", Format_SP2_v3!G497, "")</f>
        <v/>
      </c>
      <c r="H498" s="15">
        <f>IF(Format_SP2_v3!H497&lt;&gt;"", Format_SP2_v3!H497, "")</f>
        <v/>
      </c>
      <c r="I498" s="15">
        <f>IF(Format_SP2_v3!I497&lt;&gt;"", Format_SP2_v3!I497, "")</f>
        <v/>
      </c>
      <c r="J498" s="15">
        <f>IF(Format_SP2_v3!J497&lt;&gt;"", Format_SP2_v3!J497, "")</f>
        <v/>
      </c>
      <c r="K498" s="15">
        <f>IF(Format_SP2_v3!K497&lt;&gt;"", Format_SP2_v3!K497, "")</f>
        <v/>
      </c>
      <c r="L498" s="15">
        <f>IF(Format_SP2_v3!L497&lt;&gt;"", Format_SP2_v3!L497, "")</f>
        <v/>
      </c>
      <c r="M498" s="15">
        <f>IF(Format_SP2_v3!M497&lt;&gt;"", Format_SP2_v3!M497, "")</f>
        <v/>
      </c>
      <c r="N498" s="15">
        <f>IF(Format_SP2_v3!N497&lt;&gt;"", Format_SP2_v3!N497, "")</f>
        <v/>
      </c>
      <c r="O498" s="15">
        <f>IF(Format_SP2_v3!O497&lt;&gt;"", Format_SP2_v3!O497, "")</f>
        <v/>
      </c>
      <c r="P498" s="15">
        <f>IF(Format_SP2_v3!P497&lt;&gt;"", Format_SP2_v3!P497, "")</f>
        <v/>
      </c>
      <c r="Q498" s="15">
        <f>IF(Format_SP2_v3!Q497&lt;&gt;"", Format_SP2_v3!Q497, "")</f>
        <v/>
      </c>
      <c r="R498" s="15">
        <f>IF(Format_SP2_v3!R497&lt;&gt;"", Format_SP2_v3!R497, "")</f>
        <v/>
      </c>
      <c r="S498" s="15">
        <f>IF(Format_SP2_v3!S497&lt;&gt;"", Format_SP2_v3!S497, "")</f>
        <v/>
      </c>
      <c r="T498" s="15">
        <f>IF(Format_SP2_v3!T497&lt;&gt;"", Format_SP2_v3!T497, "")</f>
        <v/>
      </c>
      <c r="U498" s="15">
        <f>IF(Format_SP2_v3!U497&lt;&gt;"", Format_SP2_v3!U497, "")</f>
        <v/>
      </c>
      <c r="V498" s="15">
        <f>IF(Format_SP2_v3!V497&lt;&gt;"", Format_SP2_v3!V497, "")</f>
        <v/>
      </c>
      <c r="W498" s="15">
        <f>IF(Format_SP2_v3!W497&lt;&gt;"", Format_SP2_v3!W497, "")</f>
        <v/>
      </c>
      <c r="X498" s="15">
        <f>IF(Format_SP2_v3!X497&lt;&gt;"", Format_SP2_v3!X497, "")</f>
        <v/>
      </c>
      <c r="Y498" s="15">
        <f>IF(Format_SP2_v3!Y497&lt;&gt;"", Format_SP2_v3!Y497, "")</f>
        <v/>
      </c>
      <c r="Z498" s="15">
        <f>IF(Format_SP2_v3!Z497&lt;&gt;"", Format_SP2_v3!Z497, "")</f>
        <v/>
      </c>
      <c r="AA498" s="15">
        <f>IF(Format_SP2_v3!AA497&lt;&gt;"", Format_SP2_v3!AA497, "")</f>
        <v/>
      </c>
      <c r="AB498" s="15">
        <f>IF(Format_SP2_v3!AB497&lt;&gt;"", Format_SP2_v3!AB497, "")</f>
        <v/>
      </c>
      <c r="AC498" s="15">
        <f>IF(Format_SP2_v3!AC497&lt;&gt;"", Format_SP2_v3!AC497, "")</f>
        <v/>
      </c>
      <c r="AD498" s="15">
        <f>IF(Format_SP2_v3!AD497&lt;&gt;"", Format_SP2_v3!AD497, "")</f>
        <v/>
      </c>
      <c r="AE498" s="15">
        <f>IF(Format_SP2_v3!AE497&lt;&gt;"", Format_SP2_v3!AE497, "")</f>
        <v/>
      </c>
      <c r="AF498" s="15">
        <f>IF(Format_SP2_v3!AF497&lt;&gt;"", Format_SP2_v3!AF497, "")</f>
        <v/>
      </c>
      <c r="AG498" s="15">
        <f>IF(Format_SP2_v3!AG497&lt;&gt;"", Format_SP2_v3!AG497, "")</f>
        <v/>
      </c>
      <c r="AH498" s="15">
        <f>IF(Format_SP2_v3!AH497&lt;&gt;"", Format_SP2_v3!AH497, "")</f>
        <v/>
      </c>
      <c r="AI498" s="15">
        <f>IF(Format_SP2_v3!AI497&lt;&gt;"", Format_SP2_v3!AI497, "")</f>
        <v/>
      </c>
      <c r="AJ498" s="15">
        <f>IF(Format_SP2_v3!AJ497&lt;&gt;"", Format_SP2_v3!AJ497, "")</f>
        <v/>
      </c>
      <c r="AK498" s="15">
        <f>IF(Format_SP2_v3!AK497&lt;&gt;"", Format_SP2_v3!AK497, "")</f>
        <v/>
      </c>
      <c r="AL498" s="15">
        <f>IF(Format_SP2_v3!AL497&lt;&gt;"", Format_SP2_v3!AL497, "")</f>
        <v/>
      </c>
      <c r="AM498" s="15">
        <f>IF(Format_SP2_v3!AM497&lt;&gt;"", Format_SP2_v3!AM497, "")</f>
        <v/>
      </c>
      <c r="AN498">
        <f>IF(Format_SP2_v3!AN497&lt;&gt;"", Format_SP2_v3!AN497, "")</f>
        <v/>
      </c>
    </row>
    <row r="499" ht="16" customHeight="1">
      <c r="A499" s="16">
        <f>IF(ROW()=4, Format_SP2_v3!A498, IF(ROW()&gt;MAX(Format_SP2_v3!$BC:$BC)+1, INDIRECT("Format_SP3_v2!" &amp; ADDRESS(ROW()-MAX(Format_SP2_v3!$BC:$BC)-1, COLUMN(), 4)), ""))</f>
        <v/>
      </c>
      <c r="B499" s="15">
        <f>IF(ROW()&gt;MAX(Format_SP2_v3!$BC:$BC)+1, INDIRECT("Format_SP3_v2!" &amp; ADDRESS(ROW()-MAX(Format_SP2_v3!$BC:$BC)-1, COLUMN(), 4)), "")</f>
        <v/>
      </c>
      <c r="C499" s="15">
        <f>IF(Format_SP2_v3!C498&lt;&gt;"", Format_SP2_v3!C498, "")</f>
        <v/>
      </c>
      <c r="D499" s="15">
        <f>IF(Format_SP2_v3!D498&lt;&gt;"", Format_SP2_v3!D498, "")</f>
        <v/>
      </c>
      <c r="E499" s="15">
        <f>IF(Format_SP2_v3!E498&lt;&gt;"", Format_SP2_v3!E498, "")</f>
        <v/>
      </c>
      <c r="F499" s="15">
        <f>IF(Format_SP2_v3!F498&lt;&gt;"", Format_SP2_v3!F498, "")</f>
        <v/>
      </c>
      <c r="G499" s="15">
        <f>IF(Format_SP2_v3!G498&lt;&gt;"", Format_SP2_v3!G498, "")</f>
        <v/>
      </c>
      <c r="H499" s="15">
        <f>IF(Format_SP2_v3!H498&lt;&gt;"", Format_SP2_v3!H498, "")</f>
        <v/>
      </c>
      <c r="I499" s="15">
        <f>IF(Format_SP2_v3!I498&lt;&gt;"", Format_SP2_v3!I498, "")</f>
        <v/>
      </c>
      <c r="J499" s="15">
        <f>IF(Format_SP2_v3!J498&lt;&gt;"", Format_SP2_v3!J498, "")</f>
        <v/>
      </c>
      <c r="K499" s="15">
        <f>IF(Format_SP2_v3!K498&lt;&gt;"", Format_SP2_v3!K498, "")</f>
        <v/>
      </c>
      <c r="L499" s="15">
        <f>IF(Format_SP2_v3!L498&lt;&gt;"", Format_SP2_v3!L498, "")</f>
        <v/>
      </c>
      <c r="M499" s="15">
        <f>IF(Format_SP2_v3!M498&lt;&gt;"", Format_SP2_v3!M498, "")</f>
        <v/>
      </c>
      <c r="N499" s="15">
        <f>IF(Format_SP2_v3!N498&lt;&gt;"", Format_SP2_v3!N498, "")</f>
        <v/>
      </c>
      <c r="O499" s="15">
        <f>IF(Format_SP2_v3!O498&lt;&gt;"", Format_SP2_v3!O498, "")</f>
        <v/>
      </c>
      <c r="P499" s="15">
        <f>IF(Format_SP2_v3!P498&lt;&gt;"", Format_SP2_v3!P498, "")</f>
        <v/>
      </c>
      <c r="Q499" s="15">
        <f>IF(Format_SP2_v3!Q498&lt;&gt;"", Format_SP2_v3!Q498, "")</f>
        <v/>
      </c>
      <c r="R499" s="15">
        <f>IF(Format_SP2_v3!R498&lt;&gt;"", Format_SP2_v3!R498, "")</f>
        <v/>
      </c>
      <c r="S499" s="15">
        <f>IF(Format_SP2_v3!S498&lt;&gt;"", Format_SP2_v3!S498, "")</f>
        <v/>
      </c>
      <c r="T499" s="15">
        <f>IF(Format_SP2_v3!T498&lt;&gt;"", Format_SP2_v3!T498, "")</f>
        <v/>
      </c>
      <c r="U499" s="15">
        <f>IF(Format_SP2_v3!U498&lt;&gt;"", Format_SP2_v3!U498, "")</f>
        <v/>
      </c>
      <c r="V499" s="15">
        <f>IF(Format_SP2_v3!V498&lt;&gt;"", Format_SP2_v3!V498, "")</f>
        <v/>
      </c>
      <c r="W499" s="15">
        <f>IF(Format_SP2_v3!W498&lt;&gt;"", Format_SP2_v3!W498, "")</f>
        <v/>
      </c>
      <c r="X499" s="15">
        <f>IF(Format_SP2_v3!X498&lt;&gt;"", Format_SP2_v3!X498, "")</f>
        <v/>
      </c>
      <c r="Y499" s="15">
        <f>IF(Format_SP2_v3!Y498&lt;&gt;"", Format_SP2_v3!Y498, "")</f>
        <v/>
      </c>
      <c r="Z499" s="15">
        <f>IF(Format_SP2_v3!Z498&lt;&gt;"", Format_SP2_v3!Z498, "")</f>
        <v/>
      </c>
      <c r="AA499" s="15">
        <f>IF(Format_SP2_v3!AA498&lt;&gt;"", Format_SP2_v3!AA498, "")</f>
        <v/>
      </c>
      <c r="AB499" s="15">
        <f>IF(Format_SP2_v3!AB498&lt;&gt;"", Format_SP2_v3!AB498, "")</f>
        <v/>
      </c>
      <c r="AC499" s="15">
        <f>IF(Format_SP2_v3!AC498&lt;&gt;"", Format_SP2_v3!AC498, "")</f>
        <v/>
      </c>
      <c r="AD499" s="15">
        <f>IF(Format_SP2_v3!AD498&lt;&gt;"", Format_SP2_v3!AD498, "")</f>
        <v/>
      </c>
      <c r="AE499" s="15">
        <f>IF(Format_SP2_v3!AE498&lt;&gt;"", Format_SP2_v3!AE498, "")</f>
        <v/>
      </c>
      <c r="AF499" s="15">
        <f>IF(Format_SP2_v3!AF498&lt;&gt;"", Format_SP2_v3!AF498, "")</f>
        <v/>
      </c>
      <c r="AG499" s="15">
        <f>IF(Format_SP2_v3!AG498&lt;&gt;"", Format_SP2_v3!AG498, "")</f>
        <v/>
      </c>
      <c r="AH499" s="15">
        <f>IF(Format_SP2_v3!AH498&lt;&gt;"", Format_SP2_v3!AH498, "")</f>
        <v/>
      </c>
      <c r="AI499" s="15">
        <f>IF(Format_SP2_v3!AI498&lt;&gt;"", Format_SP2_v3!AI498, "")</f>
        <v/>
      </c>
      <c r="AJ499" s="15">
        <f>IF(Format_SP2_v3!AJ498&lt;&gt;"", Format_SP2_v3!AJ498, "")</f>
        <v/>
      </c>
      <c r="AK499" s="15">
        <f>IF(Format_SP2_v3!AK498&lt;&gt;"", Format_SP2_v3!AK498, "")</f>
        <v/>
      </c>
      <c r="AL499" s="15">
        <f>IF(Format_SP2_v3!AL498&lt;&gt;"", Format_SP2_v3!AL498, "")</f>
        <v/>
      </c>
      <c r="AM499" s="15">
        <f>IF(Format_SP2_v3!AM498&lt;&gt;"", Format_SP2_v3!AM498, "")</f>
        <v/>
      </c>
      <c r="AN499">
        <f>IF(Format_SP2_v3!AN498&lt;&gt;"", Format_SP2_v3!AN498, "")</f>
        <v/>
      </c>
    </row>
    <row r="500" ht="16" customHeight="1">
      <c r="A500" s="16">
        <f>IF(ROW()=4, Format_SP2_v3!A499, IF(ROW()&gt;MAX(Format_SP2_v3!$BC:$BC)+1, INDIRECT("Format_SP3_v2!" &amp; ADDRESS(ROW()-MAX(Format_SP2_v3!$BC:$BC)-1, COLUMN(), 4)), ""))</f>
        <v/>
      </c>
      <c r="B500" s="15">
        <f>IF(ROW()&gt;MAX(Format_SP2_v3!$BC:$BC)+1, INDIRECT("Format_SP3_v2!" &amp; ADDRESS(ROW()-MAX(Format_SP2_v3!$BC:$BC)-1, COLUMN(), 4)), "")</f>
        <v/>
      </c>
      <c r="C500" s="15">
        <f>IF(Format_SP2_v3!C499&lt;&gt;"", Format_SP2_v3!C499, "")</f>
        <v/>
      </c>
      <c r="D500" s="15">
        <f>IF(Format_SP2_v3!D499&lt;&gt;"", Format_SP2_v3!D499, "")</f>
        <v/>
      </c>
      <c r="E500" s="15">
        <f>IF(Format_SP2_v3!E499&lt;&gt;"", Format_SP2_v3!E499, "")</f>
        <v/>
      </c>
      <c r="F500" s="15">
        <f>IF(Format_SP2_v3!F499&lt;&gt;"", Format_SP2_v3!F499, "")</f>
        <v/>
      </c>
      <c r="G500" s="15">
        <f>IF(Format_SP2_v3!G499&lt;&gt;"", Format_SP2_v3!G499, "")</f>
        <v/>
      </c>
      <c r="H500" s="15">
        <f>IF(Format_SP2_v3!H499&lt;&gt;"", Format_SP2_v3!H499, "")</f>
        <v/>
      </c>
      <c r="I500" s="15">
        <f>IF(Format_SP2_v3!I499&lt;&gt;"", Format_SP2_v3!I499, "")</f>
        <v/>
      </c>
      <c r="J500" s="15">
        <f>IF(Format_SP2_v3!J499&lt;&gt;"", Format_SP2_v3!J499, "")</f>
        <v/>
      </c>
      <c r="K500" s="15">
        <f>IF(Format_SP2_v3!K499&lt;&gt;"", Format_SP2_v3!K499, "")</f>
        <v/>
      </c>
      <c r="L500" s="15">
        <f>IF(Format_SP2_v3!L499&lt;&gt;"", Format_SP2_v3!L499, "")</f>
        <v/>
      </c>
      <c r="M500" s="15">
        <f>IF(Format_SP2_v3!M499&lt;&gt;"", Format_SP2_v3!M499, "")</f>
        <v/>
      </c>
      <c r="N500" s="15">
        <f>IF(Format_SP2_v3!N499&lt;&gt;"", Format_SP2_v3!N499, "")</f>
        <v/>
      </c>
      <c r="O500" s="15">
        <f>IF(Format_SP2_v3!O499&lt;&gt;"", Format_SP2_v3!O499, "")</f>
        <v/>
      </c>
      <c r="P500" s="15">
        <f>IF(Format_SP2_v3!P499&lt;&gt;"", Format_SP2_v3!P499, "")</f>
        <v/>
      </c>
      <c r="Q500" s="15">
        <f>IF(Format_SP2_v3!Q499&lt;&gt;"", Format_SP2_v3!Q499, "")</f>
        <v/>
      </c>
      <c r="R500" s="15">
        <f>IF(Format_SP2_v3!R499&lt;&gt;"", Format_SP2_v3!R499, "")</f>
        <v/>
      </c>
      <c r="S500" s="15">
        <f>IF(Format_SP2_v3!S499&lt;&gt;"", Format_SP2_v3!S499, "")</f>
        <v/>
      </c>
      <c r="T500" s="15">
        <f>IF(Format_SP2_v3!T499&lt;&gt;"", Format_SP2_v3!T499, "")</f>
        <v/>
      </c>
      <c r="U500" s="15">
        <f>IF(Format_SP2_v3!U499&lt;&gt;"", Format_SP2_v3!U499, "")</f>
        <v/>
      </c>
      <c r="V500" s="15">
        <f>IF(Format_SP2_v3!V499&lt;&gt;"", Format_SP2_v3!V499, "")</f>
        <v/>
      </c>
      <c r="W500" s="15">
        <f>IF(Format_SP2_v3!W499&lt;&gt;"", Format_SP2_v3!W499, "")</f>
        <v/>
      </c>
      <c r="X500" s="15">
        <f>IF(Format_SP2_v3!X499&lt;&gt;"", Format_SP2_v3!X499, "")</f>
        <v/>
      </c>
      <c r="Y500" s="15">
        <f>IF(Format_SP2_v3!Y499&lt;&gt;"", Format_SP2_v3!Y499, "")</f>
        <v/>
      </c>
      <c r="Z500" s="15">
        <f>IF(Format_SP2_v3!Z499&lt;&gt;"", Format_SP2_v3!Z499, "")</f>
        <v/>
      </c>
      <c r="AA500" s="15">
        <f>IF(Format_SP2_v3!AA499&lt;&gt;"", Format_SP2_v3!AA499, "")</f>
        <v/>
      </c>
      <c r="AB500" s="15">
        <f>IF(Format_SP2_v3!AB499&lt;&gt;"", Format_SP2_v3!AB499, "")</f>
        <v/>
      </c>
      <c r="AC500" s="15">
        <f>IF(Format_SP2_v3!AC499&lt;&gt;"", Format_SP2_v3!AC499, "")</f>
        <v/>
      </c>
      <c r="AD500" s="15">
        <f>IF(Format_SP2_v3!AD499&lt;&gt;"", Format_SP2_v3!AD499, "")</f>
        <v/>
      </c>
      <c r="AE500" s="15">
        <f>IF(Format_SP2_v3!AE499&lt;&gt;"", Format_SP2_v3!AE499, "")</f>
        <v/>
      </c>
      <c r="AF500" s="15">
        <f>IF(Format_SP2_v3!AF499&lt;&gt;"", Format_SP2_v3!AF499, "")</f>
        <v/>
      </c>
      <c r="AG500" s="15">
        <f>IF(Format_SP2_v3!AG499&lt;&gt;"", Format_SP2_v3!AG499, "")</f>
        <v/>
      </c>
      <c r="AH500" s="15">
        <f>IF(Format_SP2_v3!AH499&lt;&gt;"", Format_SP2_v3!AH499, "")</f>
        <v/>
      </c>
      <c r="AI500" s="15">
        <f>IF(Format_SP2_v3!AI499&lt;&gt;"", Format_SP2_v3!AI499, "")</f>
        <v/>
      </c>
      <c r="AJ500" s="15">
        <f>IF(Format_SP2_v3!AJ499&lt;&gt;"", Format_SP2_v3!AJ499, "")</f>
        <v/>
      </c>
      <c r="AK500" s="15">
        <f>IF(Format_SP2_v3!AK499&lt;&gt;"", Format_SP2_v3!AK499, "")</f>
        <v/>
      </c>
      <c r="AL500" s="15">
        <f>IF(Format_SP2_v3!AL499&lt;&gt;"", Format_SP2_v3!AL499, "")</f>
        <v/>
      </c>
      <c r="AM500" s="15">
        <f>IF(Format_SP2_v3!AM499&lt;&gt;"", Format_SP2_v3!AM499, "")</f>
        <v/>
      </c>
      <c r="AN500">
        <f>IF(Format_SP2_v3!AN499&lt;&gt;"", Format_SP2_v3!AN499, "")</f>
        <v/>
      </c>
    </row>
  </sheetData>
  <conditionalFormatting sqref="A4:AN500">
    <cfRule type="expression" priority="10" dxfId="7">
      <formula>ISNUMBER(SEARCH("Build Linked Components", $A4))</formula>
    </cfRule>
    <cfRule type="expression" priority="9" dxfId="0">
      <formula>$C4&lt;&gt;""</formula>
    </cfRule>
    <cfRule type="expression" priority="8" dxfId="6">
      <formula>$D4&lt;&gt;""</formula>
    </cfRule>
  </conditionalFormatting>
  <pageMargins left="0.7" right="0.7" top="0.75" bottom="0.75" header="0.3" footer="0.3"/>
  <pageSetup orientation="portrait"/>
  <legacyDrawing xmlns:r="http://schemas.openxmlformats.org/officeDocument/2006/relationships" r:id="anysvml"/>
</worksheet>
</file>

<file path=xl/worksheets/sheet18.xml><?xml version="1.0" encoding="utf-8"?>
<worksheet xmlns="http://schemas.openxmlformats.org/spreadsheetml/2006/main">
  <sheetPr codeName="Sheet20">
    <outlinePr summaryBelow="1" summaryRight="1"/>
    <pageSetUpPr/>
  </sheetPr>
  <dimension ref="A1:AM500"/>
  <sheetViews>
    <sheetView topLeftCell="A6" workbookViewId="0">
      <selection activeCell="B8" sqref="B8"/>
    </sheetView>
  </sheetViews>
  <sheetFormatPr baseColWidth="10" defaultColWidth="8.83203125" defaultRowHeight="15"/>
  <cols>
    <col width="18.1640625" customWidth="1" min="1" max="1"/>
    <col width="15" customWidth="1" min="2" max="2"/>
    <col width="24.33203125" bestFit="1" customWidth="1" min="3" max="3"/>
    <col width="22" bestFit="1" customWidth="1" min="4" max="4"/>
    <col width="16.33203125" bestFit="1" customWidth="1" min="5" max="5"/>
    <col width="9" customWidth="1" min="6" max="6"/>
    <col width="11" customWidth="1" min="7" max="7"/>
    <col width="50.6640625" customWidth="1" min="8" max="8"/>
    <col width="12.6640625" bestFit="1" customWidth="1" min="9" max="9"/>
    <col width="50.6640625" customWidth="1" min="10" max="11"/>
    <col width="10.83203125" bestFit="1" customWidth="1" min="14" max="14"/>
    <col width="20.6640625" customWidth="1" min="15" max="15"/>
    <col width="12.1640625" bestFit="1" customWidth="1" min="17" max="17"/>
  </cols>
  <sheetData>
    <row r="1" ht="32" customHeight="1" thickBot="1">
      <c r="A1" s="3">
        <f>SP_Attributes!A1</f>
        <v/>
      </c>
      <c r="B1" s="4" t="n"/>
      <c r="C1" s="4" t="n"/>
      <c r="D1" s="4" t="n"/>
      <c r="E1" s="4" t="n"/>
      <c r="F1" s="4" t="n"/>
      <c r="G1" s="4" t="n"/>
      <c r="H1" s="4" t="n"/>
      <c r="I1" s="4" t="n"/>
      <c r="J1" s="4" t="n"/>
      <c r="K1" s="4" t="n"/>
      <c r="L1" s="4" t="n"/>
      <c r="M1" s="4" t="n"/>
      <c r="N1" s="4" t="n"/>
      <c r="O1" s="4" t="n"/>
      <c r="P1" s="4" t="n"/>
      <c r="Q1" s="4" t="n"/>
      <c r="R1" s="4" t="n"/>
      <c r="S1" s="4" t="n"/>
      <c r="T1" s="4" t="n"/>
      <c r="U1" s="4" t="n"/>
      <c r="V1" s="4" t="n"/>
      <c r="W1" s="4" t="n"/>
      <c r="X1" s="4" t="n"/>
      <c r="Y1" s="4" t="n"/>
      <c r="Z1" s="4" t="n"/>
      <c r="AA1" s="4" t="n"/>
      <c r="AB1" s="4" t="n"/>
      <c r="AC1" s="4" t="n"/>
      <c r="AD1" s="4" t="n"/>
      <c r="AE1" s="4" t="n"/>
      <c r="AF1" s="4" t="n"/>
      <c r="AG1" s="4" t="n"/>
      <c r="AH1" s="4" t="n"/>
      <c r="AI1" s="4" t="n"/>
      <c r="AJ1" s="4" t="n"/>
      <c r="AK1" s="4" t="n"/>
      <c r="AL1" s="4" t="n"/>
      <c r="AM1" s="4" t="n"/>
    </row>
    <row r="2" ht="22" customHeight="1" thickBot="1">
      <c r="A2" s="8" t="inlineStr">
        <is>
          <t>PowerPlan Components</t>
        </is>
      </c>
      <c r="B2" s="8" t="n"/>
      <c r="C2" s="8" t="n"/>
      <c r="D2" s="8" t="n"/>
      <c r="E2" s="8" t="n"/>
      <c r="F2" s="8" t="n"/>
      <c r="G2" s="8" t="n"/>
      <c r="H2" s="8" t="n"/>
      <c r="I2" s="8" t="n"/>
      <c r="J2" s="8" t="n"/>
      <c r="K2" s="8" t="n"/>
      <c r="L2" s="8" t="n"/>
      <c r="M2" s="8" t="n"/>
      <c r="N2" s="8" t="n"/>
      <c r="O2" s="8" t="n"/>
      <c r="P2" s="8" t="n"/>
      <c r="Q2" s="8" t="n"/>
      <c r="R2" s="8" t="n"/>
      <c r="S2" s="8" t="n"/>
      <c r="T2" s="8" t="n"/>
      <c r="U2" s="8" t="n"/>
      <c r="V2" s="8" t="n"/>
      <c r="W2" s="8" t="n"/>
      <c r="X2" s="8" t="n"/>
      <c r="Y2" s="8" t="n"/>
      <c r="Z2" s="8" t="n"/>
      <c r="AA2" s="8" t="n"/>
      <c r="AB2" s="8" t="n"/>
      <c r="AC2" s="8" t="n"/>
      <c r="AD2" s="8" t="n"/>
      <c r="AE2" s="8" t="n"/>
      <c r="AF2" s="8" t="n"/>
      <c r="AG2" s="8" t="n"/>
      <c r="AH2" s="8" t="n"/>
      <c r="AI2" s="8" t="n"/>
      <c r="AJ2" s="8" t="n"/>
      <c r="AK2" s="8" t="n"/>
      <c r="AL2" s="8" t="n"/>
      <c r="AM2" s="8" t="n"/>
    </row>
    <row r="3">
      <c r="A3" s="9" t="inlineStr">
        <is>
          <t>Plan Name</t>
        </is>
      </c>
      <c r="B3" s="9" t="inlineStr">
        <is>
          <t>Phase</t>
        </is>
      </c>
      <c r="C3" s="9" t="inlineStr">
        <is>
          <t>Clinical Category</t>
        </is>
      </c>
      <c r="D3" s="9" t="inlineStr">
        <is>
          <t>Sub Category</t>
        </is>
      </c>
      <c r="E3" s="9" t="inlineStr">
        <is>
          <t>Component Type</t>
        </is>
      </c>
      <c r="F3" s="9" t="inlineStr">
        <is>
          <t>Required - Cannot De-select</t>
        </is>
      </c>
      <c r="G3" s="9" t="inlineStr">
        <is>
          <t>Prechecked - Can De-select</t>
        </is>
      </c>
      <c r="H3" s="9" t="inlineStr">
        <is>
          <t>Component</t>
        </is>
      </c>
      <c r="I3" s="9" t="inlineStr">
        <is>
          <t>IV Ingredient</t>
        </is>
      </c>
      <c r="J3" s="9" t="inlineStr">
        <is>
          <t>Order Sentence</t>
        </is>
      </c>
      <c r="K3" s="9" t="inlineStr">
        <is>
          <t>Order Comments</t>
        </is>
      </c>
      <c r="L3" s="9" t="inlineStr">
        <is>
          <t>First Sentence to Default</t>
        </is>
      </c>
      <c r="M3" s="9" t="inlineStr">
        <is>
          <t>Offset</t>
        </is>
      </c>
      <c r="N3" s="9" t="inlineStr">
        <is>
          <t>Offset Unit</t>
        </is>
      </c>
      <c r="O3" s="9" t="inlineStr">
        <is>
          <t>Evidence Link</t>
        </is>
      </c>
      <c r="P3" s="9" t="inlineStr">
        <is>
          <t>Dose</t>
        </is>
      </c>
      <c r="Q3" s="9" t="inlineStr">
        <is>
          <t>Dose Unit</t>
        </is>
      </c>
      <c r="R3" s="9" t="inlineStr">
        <is>
          <t>Volumn Dose</t>
        </is>
      </c>
      <c r="S3" s="9" t="inlineStr">
        <is>
          <t>Volume Dose Unit</t>
        </is>
      </c>
      <c r="T3" s="9" t="inlineStr">
        <is>
          <t>RATE</t>
        </is>
      </c>
      <c r="U3" s="9" t="inlineStr">
        <is>
          <t>Rate Unit</t>
        </is>
      </c>
      <c r="V3" s="9" t="inlineStr">
        <is>
          <t>Freetext Rate</t>
        </is>
      </c>
      <c r="W3" s="9" t="inlineStr">
        <is>
          <t>Route</t>
        </is>
      </c>
      <c r="X3" s="9" t="inlineStr">
        <is>
          <t>Frequency</t>
        </is>
      </c>
      <c r="Y3" s="9" t="inlineStr">
        <is>
          <t>PRN</t>
        </is>
      </c>
      <c r="Z3" s="9" t="inlineStr">
        <is>
          <t>Admin over</t>
        </is>
      </c>
      <c r="AA3" s="9" t="inlineStr">
        <is>
          <t>Admin Over Unit</t>
        </is>
      </c>
      <c r="AB3" s="9" t="inlineStr">
        <is>
          <t>Duration</t>
        </is>
      </c>
      <c r="AC3" s="9" t="inlineStr">
        <is>
          <t>Duration Unit</t>
        </is>
      </c>
      <c r="AD3" s="9" t="inlineStr">
        <is>
          <t>Drug Form</t>
        </is>
      </c>
      <c r="AE3" s="9" t="inlineStr">
        <is>
          <t>AGE_MAX_VALUE</t>
        </is>
      </c>
      <c r="AF3" s="9" t="inlineStr">
        <is>
          <t>AGE_MIN_VALUE</t>
        </is>
      </c>
      <c r="AG3" s="9" t="inlineStr">
        <is>
          <t>AGE_UNIT</t>
        </is>
      </c>
      <c r="AH3" s="9" t="inlineStr">
        <is>
          <t>WEIGHT_MAX_VALUE</t>
        </is>
      </c>
      <c r="AI3" s="9" t="inlineStr">
        <is>
          <t>WEIGHT_MIN_VALUE</t>
        </is>
      </c>
      <c r="AJ3" s="9" t="inlineStr">
        <is>
          <t>WEIGHT_UNIT</t>
        </is>
      </c>
      <c r="AK3" s="9" t="inlineStr">
        <is>
          <t>PMA_MAX_VALUE</t>
        </is>
      </c>
      <c r="AL3" s="9" t="inlineStr">
        <is>
          <t>PMA_MIN_VALUE</t>
        </is>
      </c>
      <c r="AM3" s="9" t="inlineStr">
        <is>
          <t>PMA_UNIT</t>
        </is>
      </c>
    </row>
    <row r="4">
      <c r="A4" s="2">
        <f>IF(ROW()=4, Format_SP2_v3!A3, IF(ROW()&gt;MAX(Format_SP2_v3!$AT:$AT)+1, INDIRECT("Format_SP3_v2!" &amp; ADDRESS(ROW()-MAX(Format_SP2_v3!$AT:$AT)-1, COLUMN(), 4)), ""))</f>
        <v/>
      </c>
      <c r="B4">
        <f>IF(ROW()&gt;MAX(Format_SP2_v3!$AT:$AT)+1, INDIRECT("Format_SP3_v2!" &amp; ADDRESS(ROW()-MAX(Format_SP2_v3!$AT:$AT)-1, COLUMN(), 4)), "")</f>
        <v/>
      </c>
      <c r="C4">
        <f>IF(Format_SP2_v3!C3&lt;&gt;"", Format_SP2_v3!C3, "")</f>
        <v/>
      </c>
      <c r="D4">
        <f>IF(Format_SP2_v3!D3&lt;&gt;"", Format_SP2_v3!D3, "")</f>
        <v/>
      </c>
      <c r="E4">
        <f>IF(Format_SP2_v3!E3&lt;&gt;"", Format_SP2_v3!E3, "")</f>
        <v/>
      </c>
      <c r="F4">
        <f>IF(Format_SP2_v3!F3&lt;&gt;"", Format_SP2_v3!F3, "")</f>
        <v/>
      </c>
      <c r="G4">
        <f>IF(Format_SP2_v3!G3&lt;&gt;"", Format_SP2_v3!G3, "")</f>
        <v/>
      </c>
      <c r="H4">
        <f>IF(Format_SP2_v3!H3&lt;&gt;"", Format_SP2_v3!H3, "")</f>
        <v/>
      </c>
      <c r="I4">
        <f>IF(Format_SP2_v3!I3&lt;&gt;"", Format_SP2_v3!I3, "")</f>
        <v/>
      </c>
      <c r="J4">
        <f>IF(Format_SP2_v3!J3&lt;&gt;"", Format_SP2_v3!J3, "")</f>
        <v/>
      </c>
      <c r="K4">
        <f>IF(Format_SP2_v3!K3&lt;&gt;"", Format_SP2_v3!K3, "")</f>
        <v/>
      </c>
      <c r="L4">
        <f>IF(Format_SP2_v3!L3&lt;&gt;"", Format_SP2_v3!L3, "")</f>
        <v/>
      </c>
      <c r="M4">
        <f>IF(Format_SP2_v3!M3&lt;&gt;"", Format_SP2_v3!M3, "")</f>
        <v/>
      </c>
      <c r="N4">
        <f>IF(Format_SP2_v3!N3&lt;&gt;"", Format_SP2_v3!N3, "")</f>
        <v/>
      </c>
      <c r="O4">
        <f>IF(Format_SP2_v3!O3&lt;&gt;"", Format_SP2_v3!O3, "")</f>
        <v/>
      </c>
      <c r="P4">
        <f>IF(Format_SP2_v3!P3&lt;&gt;"", Format_SP2_v3!P3, "")</f>
        <v/>
      </c>
      <c r="Q4">
        <f>IF(Format_SP2_v3!Q3&lt;&gt;"", Format_SP2_v3!Q3, "")</f>
        <v/>
      </c>
      <c r="R4">
        <f>IF(Format_SP2_v3!R3&lt;&gt;"", Format_SP2_v3!R3, "")</f>
        <v/>
      </c>
      <c r="S4">
        <f>IF(Format_SP2_v3!S3&lt;&gt;"", Format_SP2_v3!S3, "")</f>
        <v/>
      </c>
      <c r="T4">
        <f>IF(Format_SP2_v3!T3&lt;&gt;"", Format_SP2_v3!T3, "")</f>
        <v/>
      </c>
      <c r="U4">
        <f>IF(Format_SP2_v3!U3&lt;&gt;"", Format_SP2_v3!U3, "")</f>
        <v/>
      </c>
      <c r="V4">
        <f>IF(Format_SP2_v3!V3&lt;&gt;"", Format_SP2_v3!V3, "")</f>
        <v/>
      </c>
      <c r="W4">
        <f>IF(Format_SP2_v3!W3&lt;&gt;"", Format_SP2_v3!W3, "")</f>
        <v/>
      </c>
      <c r="X4">
        <f>IF(Format_SP2_v3!X3&lt;&gt;"", Format_SP2_v3!X3, "")</f>
        <v/>
      </c>
      <c r="Y4">
        <f>IF(Format_SP2_v3!Y3&lt;&gt;"", Format_SP2_v3!Y3, "")</f>
        <v/>
      </c>
      <c r="Z4">
        <f>IF(Format_SP2_v3!Z3&lt;&gt;"", Format_SP2_v3!Z3, "")</f>
        <v/>
      </c>
      <c r="AA4">
        <f>IF(Format_SP2_v3!AA3&lt;&gt;"", Format_SP2_v3!AA3, "")</f>
        <v/>
      </c>
      <c r="AB4">
        <f>IF(Format_SP2_v3!AB3&lt;&gt;"", Format_SP2_v3!AB3, "")</f>
        <v/>
      </c>
      <c r="AC4">
        <f>IF(Format_SP2_v3!AC3&lt;&gt;"", Format_SP2_v3!AC3, "")</f>
        <v/>
      </c>
      <c r="AD4">
        <f>IF(Format_SP2_v3!AD3&lt;&gt;"", Format_SP2_v3!AD3, "")</f>
        <v/>
      </c>
      <c r="AE4">
        <f>IF(Format_SP2_v3!AE3&lt;&gt;"", Format_SP2_v3!AE3, "")</f>
        <v/>
      </c>
      <c r="AF4">
        <f>IF(Format_SP2_v3!AF3&lt;&gt;"", Format_SP2_v3!AF3, "")</f>
        <v/>
      </c>
      <c r="AG4">
        <f>IF(Format_SP2_v3!AG3&lt;&gt;"", Format_SP2_v3!AG3, "")</f>
        <v/>
      </c>
      <c r="AH4">
        <f>IF(Format_SP2_v3!AH3&lt;&gt;"", Format_SP2_v3!AH3, "")</f>
        <v/>
      </c>
      <c r="AI4">
        <f>IF(Format_SP2_v3!AI3&lt;&gt;"", Format_SP2_v3!AI3, "")</f>
        <v/>
      </c>
      <c r="AJ4">
        <f>IF(Format_SP2_v3!AJ3&lt;&gt;"", Format_SP2_v3!AJ3, "")</f>
        <v/>
      </c>
      <c r="AK4">
        <f>IF(Format_SP2_v3!AK3&lt;&gt;"", Format_SP2_v3!AK3, "")</f>
        <v/>
      </c>
      <c r="AL4">
        <f>IF(Format_SP2_v3!AL3&lt;&gt;"", Format_SP2_v3!AL3, "")</f>
        <v/>
      </c>
      <c r="AM4">
        <f>IF(Format_SP2_v3!AM3&lt;&gt;"", Format_SP2_v3!AM3, "")</f>
        <v/>
      </c>
    </row>
    <row r="5">
      <c r="A5" s="2">
        <f>IF(ROW()=4, Format_SP2_v3!A4, IF(ROW()&gt;MAX(Format_SP2_v3!$AT:$AT)+1, INDIRECT("Format_SP3_v2!" &amp; ADDRESS(ROW()-MAX(Format_SP2_v3!$AT:$AT)-1, COLUMN(), 4)), ""))</f>
        <v/>
      </c>
      <c r="B5">
        <f>IF(ROW()&gt;MAX(Format_SP2_v3!$AT:$AT)+1, INDIRECT("Format_SP3_v2!" &amp; ADDRESS(ROW()-MAX(Format_SP2_v3!$AT:$AT)-1, COLUMN(), 4)), "")</f>
        <v/>
      </c>
      <c r="C5">
        <f>IF(Format_SP2_v3!C4&lt;&gt;"", Format_SP2_v3!C4, "")</f>
        <v/>
      </c>
      <c r="D5">
        <f>IF(Format_SP2_v3!D4&lt;&gt;"", Format_SP2_v3!D4, "")</f>
        <v/>
      </c>
      <c r="E5">
        <f>IF(Format_SP2_v3!E4&lt;&gt;"", Format_SP2_v3!E4, "")</f>
        <v/>
      </c>
      <c r="F5">
        <f>IF(Format_SP2_v3!F4&lt;&gt;"", Format_SP2_v3!F4, "")</f>
        <v/>
      </c>
      <c r="G5">
        <f>IF(Format_SP2_v3!G4&lt;&gt;"", Format_SP2_v3!G4, "")</f>
        <v/>
      </c>
      <c r="H5">
        <f>IF(Format_SP2_v3!H4&lt;&gt;"", Format_SP2_v3!H4, "")</f>
        <v/>
      </c>
      <c r="I5">
        <f>IF(Format_SP2_v3!I4&lt;&gt;"", Format_SP2_v3!I4, "")</f>
        <v/>
      </c>
      <c r="J5">
        <f>IF(Format_SP2_v3!J4&lt;&gt;"", Format_SP2_v3!J4, "")</f>
        <v/>
      </c>
      <c r="K5">
        <f>IF(Format_SP2_v3!K4&lt;&gt;"", Format_SP2_v3!K4, "")</f>
        <v/>
      </c>
      <c r="L5">
        <f>IF(Format_SP2_v3!L4&lt;&gt;"", Format_SP2_v3!L4, "")</f>
        <v/>
      </c>
      <c r="M5">
        <f>IF(Format_SP2_v3!M4&lt;&gt;"", Format_SP2_v3!M4, "")</f>
        <v/>
      </c>
      <c r="N5">
        <f>IF(Format_SP2_v3!N4&lt;&gt;"", Format_SP2_v3!N4, "")</f>
        <v/>
      </c>
      <c r="O5">
        <f>IF(Format_SP2_v3!O4&lt;&gt;"", Format_SP2_v3!O4, "")</f>
        <v/>
      </c>
      <c r="P5">
        <f>IF(Format_SP2_v3!P4&lt;&gt;"", Format_SP2_v3!P4, "")</f>
        <v/>
      </c>
      <c r="Q5">
        <f>IF(Format_SP2_v3!Q4&lt;&gt;"", Format_SP2_v3!Q4, "")</f>
        <v/>
      </c>
      <c r="R5">
        <f>IF(Format_SP2_v3!R4&lt;&gt;"", Format_SP2_v3!R4, "")</f>
        <v/>
      </c>
      <c r="S5">
        <f>IF(Format_SP2_v3!S4&lt;&gt;"", Format_SP2_v3!S4, "")</f>
        <v/>
      </c>
      <c r="T5">
        <f>IF(Format_SP2_v3!T4&lt;&gt;"", Format_SP2_v3!T4, "")</f>
        <v/>
      </c>
      <c r="U5">
        <f>IF(Format_SP2_v3!U4&lt;&gt;"", Format_SP2_v3!U4, "")</f>
        <v/>
      </c>
      <c r="V5">
        <f>IF(Format_SP2_v3!V4&lt;&gt;"", Format_SP2_v3!V4, "")</f>
        <v/>
      </c>
      <c r="W5">
        <f>IF(Format_SP2_v3!W4&lt;&gt;"", Format_SP2_v3!W4, "")</f>
        <v/>
      </c>
      <c r="X5">
        <f>IF(Format_SP2_v3!X4&lt;&gt;"", Format_SP2_v3!X4, "")</f>
        <v/>
      </c>
      <c r="Y5">
        <f>IF(Format_SP2_v3!Y4&lt;&gt;"", Format_SP2_v3!Y4, "")</f>
        <v/>
      </c>
      <c r="Z5">
        <f>IF(Format_SP2_v3!Z4&lt;&gt;"", Format_SP2_v3!Z4, "")</f>
        <v/>
      </c>
      <c r="AA5">
        <f>IF(Format_SP2_v3!AA4&lt;&gt;"", Format_SP2_v3!AA4, "")</f>
        <v/>
      </c>
      <c r="AB5">
        <f>IF(Format_SP2_v3!AB4&lt;&gt;"", Format_SP2_v3!AB4, "")</f>
        <v/>
      </c>
      <c r="AC5">
        <f>IF(Format_SP2_v3!AC4&lt;&gt;"", Format_SP2_v3!AC4, "")</f>
        <v/>
      </c>
      <c r="AD5">
        <f>IF(Format_SP2_v3!AD4&lt;&gt;"", Format_SP2_v3!AD4, "")</f>
        <v/>
      </c>
      <c r="AE5">
        <f>IF(Format_SP2_v3!AE4&lt;&gt;"", Format_SP2_v3!AE4, "")</f>
        <v/>
      </c>
      <c r="AF5">
        <f>IF(Format_SP2_v3!AF4&lt;&gt;"", Format_SP2_v3!AF4, "")</f>
        <v/>
      </c>
      <c r="AG5">
        <f>IF(Format_SP2_v3!AG4&lt;&gt;"", Format_SP2_v3!AG4, "")</f>
        <v/>
      </c>
      <c r="AH5">
        <f>IF(Format_SP2_v3!AH4&lt;&gt;"", Format_SP2_v3!AH4, "")</f>
        <v/>
      </c>
      <c r="AI5">
        <f>IF(Format_SP2_v3!AI4&lt;&gt;"", Format_SP2_v3!AI4, "")</f>
        <v/>
      </c>
      <c r="AJ5">
        <f>IF(Format_SP2_v3!AJ4&lt;&gt;"", Format_SP2_v3!AJ4, "")</f>
        <v/>
      </c>
      <c r="AK5">
        <f>IF(Format_SP2_v3!AK4&lt;&gt;"", Format_SP2_v3!AK4, "")</f>
        <v/>
      </c>
      <c r="AL5">
        <f>IF(Format_SP2_v3!AL4&lt;&gt;"", Format_SP2_v3!AL4, "")</f>
        <v/>
      </c>
      <c r="AM5">
        <f>IF(Format_SP2_v3!AM4&lt;&gt;"", Format_SP2_v3!AM4, "")</f>
        <v/>
      </c>
    </row>
    <row r="6">
      <c r="A6" s="2">
        <f>IF(ROW()=4, Format_SP2_v3!A5, IF(ROW()&gt;MAX(Format_SP2_v3!$AT:$AT)+1, INDIRECT("Format_SP3_v2!" &amp; ADDRESS(ROW()-MAX(Format_SP2_v3!$AT:$AT)-1, COLUMN(), 4)), ""))</f>
        <v/>
      </c>
      <c r="B6">
        <f>IF(ROW()&gt;MAX(Format_SP2_v3!$AT:$AT)+1, INDIRECT("Format_SP3_v2!" &amp; ADDRESS(ROW()-MAX(Format_SP2_v3!$AT:$AT)-1, COLUMN(), 4)), "")</f>
        <v/>
      </c>
      <c r="C6">
        <f>IF(Format_SP2_v3!C5&lt;&gt;"", Format_SP2_v3!C5, "")</f>
        <v/>
      </c>
      <c r="D6">
        <f>IF(Format_SP2_v3!D5&lt;&gt;"", Format_SP2_v3!D5, "")</f>
        <v/>
      </c>
      <c r="E6">
        <f>IF(Format_SP2_v3!E5&lt;&gt;"", Format_SP2_v3!E5, "")</f>
        <v/>
      </c>
      <c r="F6">
        <f>IF(Format_SP2_v3!F5&lt;&gt;"", Format_SP2_v3!F5, "")</f>
        <v/>
      </c>
      <c r="G6">
        <f>IF(Format_SP2_v3!G5&lt;&gt;"", Format_SP2_v3!G5, "")</f>
        <v/>
      </c>
      <c r="H6">
        <f>IF(Format_SP2_v3!H5&lt;&gt;"", Format_SP2_v3!H5, "")</f>
        <v/>
      </c>
      <c r="I6">
        <f>IF(Format_SP2_v3!I5&lt;&gt;"", Format_SP2_v3!I5, "")</f>
        <v/>
      </c>
      <c r="J6">
        <f>IF(Format_SP2_v3!J5&lt;&gt;"", Format_SP2_v3!J5, "")</f>
        <v/>
      </c>
      <c r="K6">
        <f>IF(Format_SP2_v3!K5&lt;&gt;"", Format_SP2_v3!K5, "")</f>
        <v/>
      </c>
      <c r="L6">
        <f>IF(Format_SP2_v3!L5&lt;&gt;"", Format_SP2_v3!L5, "")</f>
        <v/>
      </c>
      <c r="M6">
        <f>IF(Format_SP2_v3!M5&lt;&gt;"", Format_SP2_v3!M5, "")</f>
        <v/>
      </c>
      <c r="N6">
        <f>IF(Format_SP2_v3!N5&lt;&gt;"", Format_SP2_v3!N5, "")</f>
        <v/>
      </c>
      <c r="O6">
        <f>IF(Format_SP2_v3!O5&lt;&gt;"", Format_SP2_v3!O5, "")</f>
        <v/>
      </c>
      <c r="P6">
        <f>IF(Format_SP2_v3!P5&lt;&gt;"", Format_SP2_v3!P5, "")</f>
        <v/>
      </c>
      <c r="Q6">
        <f>IF(Format_SP2_v3!Q5&lt;&gt;"", Format_SP2_v3!Q5, "")</f>
        <v/>
      </c>
      <c r="R6">
        <f>IF(Format_SP2_v3!R5&lt;&gt;"", Format_SP2_v3!R5, "")</f>
        <v/>
      </c>
      <c r="S6">
        <f>IF(Format_SP2_v3!S5&lt;&gt;"", Format_SP2_v3!S5, "")</f>
        <v/>
      </c>
      <c r="T6">
        <f>IF(Format_SP2_v3!T5&lt;&gt;"", Format_SP2_v3!T5, "")</f>
        <v/>
      </c>
      <c r="U6">
        <f>IF(Format_SP2_v3!U5&lt;&gt;"", Format_SP2_v3!U5, "")</f>
        <v/>
      </c>
      <c r="V6">
        <f>IF(Format_SP2_v3!V5&lt;&gt;"", Format_SP2_v3!V5, "")</f>
        <v/>
      </c>
      <c r="W6">
        <f>IF(Format_SP2_v3!W5&lt;&gt;"", Format_SP2_v3!W5, "")</f>
        <v/>
      </c>
      <c r="X6">
        <f>IF(Format_SP2_v3!X5&lt;&gt;"", Format_SP2_v3!X5, "")</f>
        <v/>
      </c>
      <c r="Y6">
        <f>IF(Format_SP2_v3!Y5&lt;&gt;"", Format_SP2_v3!Y5, "")</f>
        <v/>
      </c>
      <c r="Z6">
        <f>IF(Format_SP2_v3!Z5&lt;&gt;"", Format_SP2_v3!Z5, "")</f>
        <v/>
      </c>
      <c r="AA6">
        <f>IF(Format_SP2_v3!AA5&lt;&gt;"", Format_SP2_v3!AA5, "")</f>
        <v/>
      </c>
      <c r="AB6">
        <f>IF(Format_SP2_v3!AB5&lt;&gt;"", Format_SP2_v3!AB5, "")</f>
        <v/>
      </c>
      <c r="AC6">
        <f>IF(Format_SP2_v3!AC5&lt;&gt;"", Format_SP2_v3!AC5, "")</f>
        <v/>
      </c>
      <c r="AD6">
        <f>IF(Format_SP2_v3!AD5&lt;&gt;"", Format_SP2_v3!AD5, "")</f>
        <v/>
      </c>
      <c r="AE6">
        <f>IF(Format_SP2_v3!AE5&lt;&gt;"", Format_SP2_v3!AE5, "")</f>
        <v/>
      </c>
      <c r="AF6">
        <f>IF(Format_SP2_v3!AF5&lt;&gt;"", Format_SP2_v3!AF5, "")</f>
        <v/>
      </c>
      <c r="AG6">
        <f>IF(Format_SP2_v3!AG5&lt;&gt;"", Format_SP2_v3!AG5, "")</f>
        <v/>
      </c>
      <c r="AH6">
        <f>IF(Format_SP2_v3!AH5&lt;&gt;"", Format_SP2_v3!AH5, "")</f>
        <v/>
      </c>
      <c r="AI6">
        <f>IF(Format_SP2_v3!AI5&lt;&gt;"", Format_SP2_v3!AI5, "")</f>
        <v/>
      </c>
      <c r="AJ6">
        <f>IF(Format_SP2_v3!AJ5&lt;&gt;"", Format_SP2_v3!AJ5, "")</f>
        <v/>
      </c>
      <c r="AK6">
        <f>IF(Format_SP2_v3!AK5&lt;&gt;"", Format_SP2_v3!AK5, "")</f>
        <v/>
      </c>
      <c r="AL6">
        <f>IF(Format_SP2_v3!AL5&lt;&gt;"", Format_SP2_v3!AL5, "")</f>
        <v/>
      </c>
      <c r="AM6">
        <f>IF(Format_SP2_v3!AM5&lt;&gt;"", Format_SP2_v3!AM5, "")</f>
        <v/>
      </c>
    </row>
    <row r="7">
      <c r="A7" s="2">
        <f>IF(ROW()=4, Format_SP2_v3!A6, IF(ROW()&gt;MAX(Format_SP2_v3!$AT:$AT)+1, INDIRECT("Format_SP3_v2!" &amp; ADDRESS(ROW()-MAX(Format_SP2_v3!$AT:$AT)-1, COLUMN(), 4)), ""))</f>
        <v/>
      </c>
      <c r="B7">
        <f>IF(ROW()&gt;MAX(Format_SP2_v3!$AT:$AT)+1, INDIRECT("Format_SP3_v2!" &amp; ADDRESS(ROW()-MAX(Format_SP2_v3!$AT:$AT)-1, COLUMN(), 4)), "")</f>
        <v/>
      </c>
      <c r="C7">
        <f>IF(Format_SP2_v3!C6&lt;&gt;"", Format_SP2_v3!C6, "")</f>
        <v/>
      </c>
      <c r="D7">
        <f>IF(Format_SP2_v3!D6&lt;&gt;"", Format_SP2_v3!D6, "")</f>
        <v/>
      </c>
      <c r="E7">
        <f>IF(Format_SP2_v3!E6&lt;&gt;"", Format_SP2_v3!E6, "")</f>
        <v/>
      </c>
      <c r="F7">
        <f>IF(Format_SP2_v3!F6&lt;&gt;"", Format_SP2_v3!F6, "")</f>
        <v/>
      </c>
      <c r="G7">
        <f>IF(Format_SP2_v3!G6&lt;&gt;"", Format_SP2_v3!G6, "")</f>
        <v/>
      </c>
      <c r="H7">
        <f>IF(Format_SP2_v3!H6&lt;&gt;"", Format_SP2_v3!H6, "")</f>
        <v/>
      </c>
      <c r="I7">
        <f>IF(Format_SP2_v3!I6&lt;&gt;"", Format_SP2_v3!I6, "")</f>
        <v/>
      </c>
      <c r="J7">
        <f>IF(Format_SP2_v3!J6&lt;&gt;"", Format_SP2_v3!J6, "")</f>
        <v/>
      </c>
      <c r="K7">
        <f>IF(Format_SP2_v3!K6&lt;&gt;"", Format_SP2_v3!K6, "")</f>
        <v/>
      </c>
      <c r="L7">
        <f>IF(Format_SP2_v3!L6&lt;&gt;"", Format_SP2_v3!L6, "")</f>
        <v/>
      </c>
      <c r="M7">
        <f>IF(Format_SP2_v3!M6&lt;&gt;"", Format_SP2_v3!M6, "")</f>
        <v/>
      </c>
      <c r="N7">
        <f>IF(Format_SP2_v3!N6&lt;&gt;"", Format_SP2_v3!N6, "")</f>
        <v/>
      </c>
      <c r="O7">
        <f>IF(Format_SP2_v3!O6&lt;&gt;"", Format_SP2_v3!O6, "")</f>
        <v/>
      </c>
      <c r="P7">
        <f>IF(Format_SP2_v3!P6&lt;&gt;"", Format_SP2_v3!P6, "")</f>
        <v/>
      </c>
      <c r="Q7">
        <f>IF(Format_SP2_v3!Q6&lt;&gt;"", Format_SP2_v3!Q6, "")</f>
        <v/>
      </c>
      <c r="R7">
        <f>IF(Format_SP2_v3!R6&lt;&gt;"", Format_SP2_v3!R6, "")</f>
        <v/>
      </c>
      <c r="S7">
        <f>IF(Format_SP2_v3!S6&lt;&gt;"", Format_SP2_v3!S6, "")</f>
        <v/>
      </c>
      <c r="T7">
        <f>IF(Format_SP2_v3!T6&lt;&gt;"", Format_SP2_v3!T6, "")</f>
        <v/>
      </c>
      <c r="U7">
        <f>IF(Format_SP2_v3!U6&lt;&gt;"", Format_SP2_v3!U6, "")</f>
        <v/>
      </c>
      <c r="V7">
        <f>IF(Format_SP2_v3!V6&lt;&gt;"", Format_SP2_v3!V6, "")</f>
        <v/>
      </c>
      <c r="W7">
        <f>IF(Format_SP2_v3!W6&lt;&gt;"", Format_SP2_v3!W6, "")</f>
        <v/>
      </c>
      <c r="X7">
        <f>IF(Format_SP2_v3!X6&lt;&gt;"", Format_SP2_v3!X6, "")</f>
        <v/>
      </c>
      <c r="Y7">
        <f>IF(Format_SP2_v3!Y6&lt;&gt;"", Format_SP2_v3!Y6, "")</f>
        <v/>
      </c>
      <c r="Z7">
        <f>IF(Format_SP2_v3!Z6&lt;&gt;"", Format_SP2_v3!Z6, "")</f>
        <v/>
      </c>
      <c r="AA7">
        <f>IF(Format_SP2_v3!AA6&lt;&gt;"", Format_SP2_v3!AA6, "")</f>
        <v/>
      </c>
      <c r="AB7">
        <f>IF(Format_SP2_v3!AB6&lt;&gt;"", Format_SP2_v3!AB6, "")</f>
        <v/>
      </c>
      <c r="AC7">
        <f>IF(Format_SP2_v3!AC6&lt;&gt;"", Format_SP2_v3!AC6, "")</f>
        <v/>
      </c>
      <c r="AD7">
        <f>IF(Format_SP2_v3!AD6&lt;&gt;"", Format_SP2_v3!AD6, "")</f>
        <v/>
      </c>
      <c r="AE7">
        <f>IF(Format_SP2_v3!AE6&lt;&gt;"", Format_SP2_v3!AE6, "")</f>
        <v/>
      </c>
      <c r="AF7">
        <f>IF(Format_SP2_v3!AF6&lt;&gt;"", Format_SP2_v3!AF6, "")</f>
        <v/>
      </c>
      <c r="AG7">
        <f>IF(Format_SP2_v3!AG6&lt;&gt;"", Format_SP2_v3!AG6, "")</f>
        <v/>
      </c>
      <c r="AH7">
        <f>IF(Format_SP2_v3!AH6&lt;&gt;"", Format_SP2_v3!AH6, "")</f>
        <v/>
      </c>
      <c r="AI7">
        <f>IF(Format_SP2_v3!AI6&lt;&gt;"", Format_SP2_v3!AI6, "")</f>
        <v/>
      </c>
      <c r="AJ7">
        <f>IF(Format_SP2_v3!AJ6&lt;&gt;"", Format_SP2_v3!AJ6, "")</f>
        <v/>
      </c>
      <c r="AK7">
        <f>IF(Format_SP2_v3!AK6&lt;&gt;"", Format_SP2_v3!AK6, "")</f>
        <v/>
      </c>
      <c r="AL7">
        <f>IF(Format_SP2_v3!AL6&lt;&gt;"", Format_SP2_v3!AL6, "")</f>
        <v/>
      </c>
      <c r="AM7">
        <f>IF(Format_SP2_v3!AM6&lt;&gt;"", Format_SP2_v3!AM6, "")</f>
        <v/>
      </c>
    </row>
    <row r="8">
      <c r="A8" s="2">
        <f>IF(ROW()=4, Format_SP2_v3!A7, IF(ROW()&gt;MAX(Format_SP2_v3!$AT:$AT)+1, INDIRECT("Format_SP3_v2!" &amp; ADDRESS(ROW()-MAX(Format_SP2_v3!$AT:$AT)-1, COLUMN(), 4)), ""))</f>
        <v/>
      </c>
      <c r="B8">
        <f>IF(ROW()&gt;MAX(Format_SP2_v3!$AT:$AT)+1, INDIRECT("Format_SP3_v2!" &amp; ADDRESS(ROW()-MAX(Format_SP2_v3!$AT:$AT)-1, COLUMN(), 4)), "")</f>
        <v/>
      </c>
      <c r="C8">
        <f>IF(Format_SP2_v3!C7&lt;&gt;"", Format_SP2_v3!C7, "")</f>
        <v/>
      </c>
      <c r="D8">
        <f>IF(Format_SP2_v3!D7&lt;&gt;"", Format_SP2_v3!D7, "")</f>
        <v/>
      </c>
      <c r="E8">
        <f>IF(Format_SP2_v3!E7&lt;&gt;"", Format_SP2_v3!E7, "")</f>
        <v/>
      </c>
      <c r="F8">
        <f>IF(Format_SP2_v3!F7&lt;&gt;"", Format_SP2_v3!F7, "")</f>
        <v/>
      </c>
      <c r="G8">
        <f>IF(Format_SP2_v3!G7&lt;&gt;"", Format_SP2_v3!G7, "")</f>
        <v/>
      </c>
      <c r="H8">
        <f>IF(Format_SP2_v3!H7&lt;&gt;"", Format_SP2_v3!H7, "")</f>
        <v/>
      </c>
      <c r="I8">
        <f>IF(Format_SP2_v3!I7&lt;&gt;"", Format_SP2_v3!I7, "")</f>
        <v/>
      </c>
      <c r="J8">
        <f>IF(Format_SP2_v3!J7&lt;&gt;"", Format_SP2_v3!J7, "")</f>
        <v/>
      </c>
      <c r="K8">
        <f>IF(Format_SP2_v3!K7&lt;&gt;"", Format_SP2_v3!K7, "")</f>
        <v/>
      </c>
      <c r="L8">
        <f>IF(Format_SP2_v3!L7&lt;&gt;"", Format_SP2_v3!L7, "")</f>
        <v/>
      </c>
      <c r="M8">
        <f>IF(Format_SP2_v3!M7&lt;&gt;"", Format_SP2_v3!M7, "")</f>
        <v/>
      </c>
      <c r="N8">
        <f>IF(Format_SP2_v3!N7&lt;&gt;"", Format_SP2_v3!N7, "")</f>
        <v/>
      </c>
      <c r="O8">
        <f>IF(Format_SP2_v3!O7&lt;&gt;"", Format_SP2_v3!O7, "")</f>
        <v/>
      </c>
      <c r="P8">
        <f>IF(Format_SP2_v3!P7&lt;&gt;"", Format_SP2_v3!P7, "")</f>
        <v/>
      </c>
      <c r="Q8">
        <f>IF(Format_SP2_v3!Q7&lt;&gt;"", Format_SP2_v3!Q7, "")</f>
        <v/>
      </c>
      <c r="R8">
        <f>IF(Format_SP2_v3!R7&lt;&gt;"", Format_SP2_v3!R7, "")</f>
        <v/>
      </c>
      <c r="S8">
        <f>IF(Format_SP2_v3!S7&lt;&gt;"", Format_SP2_v3!S7, "")</f>
        <v/>
      </c>
      <c r="T8">
        <f>IF(Format_SP2_v3!T7&lt;&gt;"", Format_SP2_v3!T7, "")</f>
        <v/>
      </c>
      <c r="U8">
        <f>IF(Format_SP2_v3!U7&lt;&gt;"", Format_SP2_v3!U7, "")</f>
        <v/>
      </c>
      <c r="V8">
        <f>IF(Format_SP2_v3!V7&lt;&gt;"", Format_SP2_v3!V7, "")</f>
        <v/>
      </c>
      <c r="W8">
        <f>IF(Format_SP2_v3!W7&lt;&gt;"", Format_SP2_v3!W7, "")</f>
        <v/>
      </c>
      <c r="X8">
        <f>IF(Format_SP2_v3!X7&lt;&gt;"", Format_SP2_v3!X7, "")</f>
        <v/>
      </c>
      <c r="Y8">
        <f>IF(Format_SP2_v3!Y7&lt;&gt;"", Format_SP2_v3!Y7, "")</f>
        <v/>
      </c>
      <c r="Z8">
        <f>IF(Format_SP2_v3!Z7&lt;&gt;"", Format_SP2_v3!Z7, "")</f>
        <v/>
      </c>
      <c r="AA8">
        <f>IF(Format_SP2_v3!AA7&lt;&gt;"", Format_SP2_v3!AA7, "")</f>
        <v/>
      </c>
      <c r="AB8">
        <f>IF(Format_SP2_v3!AB7&lt;&gt;"", Format_SP2_v3!AB7, "")</f>
        <v/>
      </c>
      <c r="AC8">
        <f>IF(Format_SP2_v3!AC7&lt;&gt;"", Format_SP2_v3!AC7, "")</f>
        <v/>
      </c>
      <c r="AD8">
        <f>IF(Format_SP2_v3!AD7&lt;&gt;"", Format_SP2_v3!AD7, "")</f>
        <v/>
      </c>
      <c r="AE8">
        <f>IF(Format_SP2_v3!AE7&lt;&gt;"", Format_SP2_v3!AE7, "")</f>
        <v/>
      </c>
      <c r="AF8">
        <f>IF(Format_SP2_v3!AF7&lt;&gt;"", Format_SP2_v3!AF7, "")</f>
        <v/>
      </c>
      <c r="AG8">
        <f>IF(Format_SP2_v3!AG7&lt;&gt;"", Format_SP2_v3!AG7, "")</f>
        <v/>
      </c>
      <c r="AH8">
        <f>IF(Format_SP2_v3!AH7&lt;&gt;"", Format_SP2_v3!AH7, "")</f>
        <v/>
      </c>
      <c r="AI8">
        <f>IF(Format_SP2_v3!AI7&lt;&gt;"", Format_SP2_v3!AI7, "")</f>
        <v/>
      </c>
      <c r="AJ8">
        <f>IF(Format_SP2_v3!AJ7&lt;&gt;"", Format_SP2_v3!AJ7, "")</f>
        <v/>
      </c>
      <c r="AK8">
        <f>IF(Format_SP2_v3!AK7&lt;&gt;"", Format_SP2_v3!AK7, "")</f>
        <v/>
      </c>
      <c r="AL8">
        <f>IF(Format_SP2_v3!AL7&lt;&gt;"", Format_SP2_v3!AL7, "")</f>
        <v/>
      </c>
      <c r="AM8">
        <f>IF(Format_SP2_v3!AM7&lt;&gt;"", Format_SP2_v3!AM7, "")</f>
        <v/>
      </c>
    </row>
    <row r="9">
      <c r="A9" s="2">
        <f>IF(ROW()=4, Format_SP2_v3!A8, IF(ROW()&gt;MAX(Format_SP2_v3!$AT:$AT)+1, INDIRECT("Format_SP3_v2!" &amp; ADDRESS(ROW()-MAX(Format_SP2_v3!$AT:$AT)-1, COLUMN(), 4)), ""))</f>
        <v/>
      </c>
      <c r="B9">
        <f>IF(ROW()&gt;MAX(Format_SP2_v3!$AT:$AT)+1, INDIRECT("Format_SP3_v2!" &amp; ADDRESS(ROW()-MAX(Format_SP2_v3!$AT:$AT)-1, COLUMN(), 4)), "")</f>
        <v/>
      </c>
      <c r="C9">
        <f>IF(Format_SP2_v3!C8&lt;&gt;"", Format_SP2_v3!C8, "")</f>
        <v/>
      </c>
      <c r="D9">
        <f>IF(Format_SP2_v3!D8&lt;&gt;"", Format_SP2_v3!D8, "")</f>
        <v/>
      </c>
      <c r="E9">
        <f>IF(Format_SP2_v3!E8&lt;&gt;"", Format_SP2_v3!E8, "")</f>
        <v/>
      </c>
      <c r="F9">
        <f>IF(Format_SP2_v3!F8&lt;&gt;"", Format_SP2_v3!F8, "")</f>
        <v/>
      </c>
      <c r="G9">
        <f>IF(Format_SP2_v3!G8&lt;&gt;"", Format_SP2_v3!G8, "")</f>
        <v/>
      </c>
      <c r="H9">
        <f>IF(Format_SP2_v3!H8&lt;&gt;"", Format_SP2_v3!H8, "")</f>
        <v/>
      </c>
      <c r="I9">
        <f>IF(Format_SP2_v3!I8&lt;&gt;"", Format_SP2_v3!I8, "")</f>
        <v/>
      </c>
      <c r="J9">
        <f>IF(Format_SP2_v3!J8&lt;&gt;"", Format_SP2_v3!J8, "")</f>
        <v/>
      </c>
      <c r="K9">
        <f>IF(Format_SP2_v3!K8&lt;&gt;"", Format_SP2_v3!K8, "")</f>
        <v/>
      </c>
      <c r="L9">
        <f>IF(Format_SP2_v3!L8&lt;&gt;"", Format_SP2_v3!L8, "")</f>
        <v/>
      </c>
      <c r="M9">
        <f>IF(Format_SP2_v3!M8&lt;&gt;"", Format_SP2_v3!M8, "")</f>
        <v/>
      </c>
      <c r="N9">
        <f>IF(Format_SP2_v3!N8&lt;&gt;"", Format_SP2_v3!N8, "")</f>
        <v/>
      </c>
      <c r="O9">
        <f>IF(Format_SP2_v3!O8&lt;&gt;"", Format_SP2_v3!O8, "")</f>
        <v/>
      </c>
      <c r="P9">
        <f>IF(Format_SP2_v3!P8&lt;&gt;"", Format_SP2_v3!P8, "")</f>
        <v/>
      </c>
      <c r="Q9">
        <f>IF(Format_SP2_v3!Q8&lt;&gt;"", Format_SP2_v3!Q8, "")</f>
        <v/>
      </c>
      <c r="R9">
        <f>IF(Format_SP2_v3!R8&lt;&gt;"", Format_SP2_v3!R8, "")</f>
        <v/>
      </c>
      <c r="S9">
        <f>IF(Format_SP2_v3!S8&lt;&gt;"", Format_SP2_v3!S8, "")</f>
        <v/>
      </c>
      <c r="T9">
        <f>IF(Format_SP2_v3!T8&lt;&gt;"", Format_SP2_v3!T8, "")</f>
        <v/>
      </c>
      <c r="U9">
        <f>IF(Format_SP2_v3!U8&lt;&gt;"", Format_SP2_v3!U8, "")</f>
        <v/>
      </c>
      <c r="V9">
        <f>IF(Format_SP2_v3!V8&lt;&gt;"", Format_SP2_v3!V8, "")</f>
        <v/>
      </c>
      <c r="W9">
        <f>IF(Format_SP2_v3!W8&lt;&gt;"", Format_SP2_v3!W8, "")</f>
        <v/>
      </c>
      <c r="X9">
        <f>IF(Format_SP2_v3!X8&lt;&gt;"", Format_SP2_v3!X8, "")</f>
        <v/>
      </c>
      <c r="Y9">
        <f>IF(Format_SP2_v3!Y8&lt;&gt;"", Format_SP2_v3!Y8, "")</f>
        <v/>
      </c>
      <c r="Z9">
        <f>IF(Format_SP2_v3!Z8&lt;&gt;"", Format_SP2_v3!Z8, "")</f>
        <v/>
      </c>
      <c r="AA9">
        <f>IF(Format_SP2_v3!AA8&lt;&gt;"", Format_SP2_v3!AA8, "")</f>
        <v/>
      </c>
      <c r="AB9">
        <f>IF(Format_SP2_v3!AB8&lt;&gt;"", Format_SP2_v3!AB8, "")</f>
        <v/>
      </c>
      <c r="AC9">
        <f>IF(Format_SP2_v3!AC8&lt;&gt;"", Format_SP2_v3!AC8, "")</f>
        <v/>
      </c>
      <c r="AD9">
        <f>IF(Format_SP2_v3!AD8&lt;&gt;"", Format_SP2_v3!AD8, "")</f>
        <v/>
      </c>
      <c r="AE9">
        <f>IF(Format_SP2_v3!AE8&lt;&gt;"", Format_SP2_v3!AE8, "")</f>
        <v/>
      </c>
      <c r="AF9">
        <f>IF(Format_SP2_v3!AF8&lt;&gt;"", Format_SP2_v3!AF8, "")</f>
        <v/>
      </c>
      <c r="AG9">
        <f>IF(Format_SP2_v3!AG8&lt;&gt;"", Format_SP2_v3!AG8, "")</f>
        <v/>
      </c>
      <c r="AH9">
        <f>IF(Format_SP2_v3!AH8&lt;&gt;"", Format_SP2_v3!AH8, "")</f>
        <v/>
      </c>
      <c r="AI9">
        <f>IF(Format_SP2_v3!AI8&lt;&gt;"", Format_SP2_v3!AI8, "")</f>
        <v/>
      </c>
      <c r="AJ9">
        <f>IF(Format_SP2_v3!AJ8&lt;&gt;"", Format_SP2_v3!AJ8, "")</f>
        <v/>
      </c>
      <c r="AK9">
        <f>IF(Format_SP2_v3!AK8&lt;&gt;"", Format_SP2_v3!AK8, "")</f>
        <v/>
      </c>
      <c r="AL9">
        <f>IF(Format_SP2_v3!AL8&lt;&gt;"", Format_SP2_v3!AL8, "")</f>
        <v/>
      </c>
      <c r="AM9">
        <f>IF(Format_SP2_v3!AM8&lt;&gt;"", Format_SP2_v3!AM8, "")</f>
        <v/>
      </c>
    </row>
    <row r="10">
      <c r="A10" s="2">
        <f>IF(ROW()=4, Format_SP2_v3!A9, IF(ROW()&gt;MAX(Format_SP2_v3!$AT:$AT)+1, INDIRECT("Format_SP3_v2!" &amp; ADDRESS(ROW()-MAX(Format_SP2_v3!$AT:$AT)-1, COLUMN(), 4)), ""))</f>
        <v/>
      </c>
      <c r="B10">
        <f>IF(ROW()&gt;MAX(Format_SP2_v3!$AT:$AT)+1, INDIRECT("Format_SP3_v2!" &amp; ADDRESS(ROW()-MAX(Format_SP2_v3!$AT:$AT)-1, COLUMN(), 4)), "")</f>
        <v/>
      </c>
      <c r="C10">
        <f>IF(Format_SP2_v3!C9&lt;&gt;"", Format_SP2_v3!C9, "")</f>
        <v/>
      </c>
      <c r="D10">
        <f>IF(Format_SP2_v3!D9&lt;&gt;"", Format_SP2_v3!D9, "")</f>
        <v/>
      </c>
      <c r="E10">
        <f>IF(Format_SP2_v3!E9&lt;&gt;"", Format_SP2_v3!E9, "")</f>
        <v/>
      </c>
      <c r="F10">
        <f>IF(Format_SP2_v3!F9&lt;&gt;"", Format_SP2_v3!F9, "")</f>
        <v/>
      </c>
      <c r="G10">
        <f>IF(Format_SP2_v3!G9&lt;&gt;"", Format_SP2_v3!G9, "")</f>
        <v/>
      </c>
      <c r="H10">
        <f>IF(Format_SP2_v3!H9&lt;&gt;"", Format_SP2_v3!H9, "")</f>
        <v/>
      </c>
      <c r="I10">
        <f>IF(Format_SP2_v3!I9&lt;&gt;"", Format_SP2_v3!I9, "")</f>
        <v/>
      </c>
      <c r="J10">
        <f>IF(Format_SP2_v3!J9&lt;&gt;"", Format_SP2_v3!J9, "")</f>
        <v/>
      </c>
      <c r="K10">
        <f>IF(Format_SP2_v3!K9&lt;&gt;"", Format_SP2_v3!K9, "")</f>
        <v/>
      </c>
      <c r="L10">
        <f>IF(Format_SP2_v3!L9&lt;&gt;"", Format_SP2_v3!L9, "")</f>
        <v/>
      </c>
      <c r="M10">
        <f>IF(Format_SP2_v3!M9&lt;&gt;"", Format_SP2_v3!M9, "")</f>
        <v/>
      </c>
      <c r="N10">
        <f>IF(Format_SP2_v3!N9&lt;&gt;"", Format_SP2_v3!N9, "")</f>
        <v/>
      </c>
      <c r="O10">
        <f>IF(Format_SP2_v3!O9&lt;&gt;"", Format_SP2_v3!O9, "")</f>
        <v/>
      </c>
      <c r="P10">
        <f>IF(Format_SP2_v3!P9&lt;&gt;"", Format_SP2_v3!P9, "")</f>
        <v/>
      </c>
      <c r="Q10">
        <f>IF(Format_SP2_v3!Q9&lt;&gt;"", Format_SP2_v3!Q9, "")</f>
        <v/>
      </c>
      <c r="R10">
        <f>IF(Format_SP2_v3!R9&lt;&gt;"", Format_SP2_v3!R9, "")</f>
        <v/>
      </c>
      <c r="S10">
        <f>IF(Format_SP2_v3!S9&lt;&gt;"", Format_SP2_v3!S9, "")</f>
        <v/>
      </c>
      <c r="T10">
        <f>IF(Format_SP2_v3!T9&lt;&gt;"", Format_SP2_v3!T9, "")</f>
        <v/>
      </c>
      <c r="U10">
        <f>IF(Format_SP2_v3!U9&lt;&gt;"", Format_SP2_v3!U9, "")</f>
        <v/>
      </c>
      <c r="V10">
        <f>IF(Format_SP2_v3!V9&lt;&gt;"", Format_SP2_v3!V9, "")</f>
        <v/>
      </c>
      <c r="W10">
        <f>IF(Format_SP2_v3!W9&lt;&gt;"", Format_SP2_v3!W9, "")</f>
        <v/>
      </c>
      <c r="X10">
        <f>IF(Format_SP2_v3!X9&lt;&gt;"", Format_SP2_v3!X9, "")</f>
        <v/>
      </c>
      <c r="Y10">
        <f>IF(Format_SP2_v3!Y9&lt;&gt;"", Format_SP2_v3!Y9, "")</f>
        <v/>
      </c>
      <c r="Z10">
        <f>IF(Format_SP2_v3!Z9&lt;&gt;"", Format_SP2_v3!Z9, "")</f>
        <v/>
      </c>
      <c r="AA10">
        <f>IF(Format_SP2_v3!AA9&lt;&gt;"", Format_SP2_v3!AA9, "")</f>
        <v/>
      </c>
      <c r="AB10">
        <f>IF(Format_SP2_v3!AB9&lt;&gt;"", Format_SP2_v3!AB9, "")</f>
        <v/>
      </c>
      <c r="AC10">
        <f>IF(Format_SP2_v3!AC9&lt;&gt;"", Format_SP2_v3!AC9, "")</f>
        <v/>
      </c>
      <c r="AD10">
        <f>IF(Format_SP2_v3!AD9&lt;&gt;"", Format_SP2_v3!AD9, "")</f>
        <v/>
      </c>
      <c r="AE10">
        <f>IF(Format_SP2_v3!AE9&lt;&gt;"", Format_SP2_v3!AE9, "")</f>
        <v/>
      </c>
      <c r="AF10">
        <f>IF(Format_SP2_v3!AF9&lt;&gt;"", Format_SP2_v3!AF9, "")</f>
        <v/>
      </c>
      <c r="AG10">
        <f>IF(Format_SP2_v3!AG9&lt;&gt;"", Format_SP2_v3!AG9, "")</f>
        <v/>
      </c>
      <c r="AH10">
        <f>IF(Format_SP2_v3!AH9&lt;&gt;"", Format_SP2_v3!AH9, "")</f>
        <v/>
      </c>
      <c r="AI10">
        <f>IF(Format_SP2_v3!AI9&lt;&gt;"", Format_SP2_v3!AI9, "")</f>
        <v/>
      </c>
      <c r="AJ10">
        <f>IF(Format_SP2_v3!AJ9&lt;&gt;"", Format_SP2_v3!AJ9, "")</f>
        <v/>
      </c>
      <c r="AK10">
        <f>IF(Format_SP2_v3!AK9&lt;&gt;"", Format_SP2_v3!AK9, "")</f>
        <v/>
      </c>
      <c r="AL10">
        <f>IF(Format_SP2_v3!AL9&lt;&gt;"", Format_SP2_v3!AL9, "")</f>
        <v/>
      </c>
      <c r="AM10">
        <f>IF(Format_SP2_v3!AM9&lt;&gt;"", Format_SP2_v3!AM9, "")</f>
        <v/>
      </c>
    </row>
    <row r="11">
      <c r="A11" s="2">
        <f>IF(ROW()=4, Format_SP2_v3!A10, IF(ROW()&gt;MAX(Format_SP2_v3!$AT:$AT)+1, INDIRECT("Format_SP3_v2!" &amp; ADDRESS(ROW()-MAX(Format_SP2_v3!$AT:$AT)-1, COLUMN(), 4)), ""))</f>
        <v/>
      </c>
      <c r="B11">
        <f>IF(ROW()&gt;MAX(Format_SP2_v3!$AT:$AT)+1, INDIRECT("Format_SP3_v2!" &amp; ADDRESS(ROW()-MAX(Format_SP2_v3!$AT:$AT)-1, COLUMN(), 4)), "")</f>
        <v/>
      </c>
      <c r="C11">
        <f>IF(Format_SP2_v3!C10&lt;&gt;"", Format_SP2_v3!C10, "")</f>
        <v/>
      </c>
      <c r="D11">
        <f>IF(Format_SP2_v3!D10&lt;&gt;"", Format_SP2_v3!D10, "")</f>
        <v/>
      </c>
      <c r="E11">
        <f>IF(Format_SP2_v3!E10&lt;&gt;"", Format_SP2_v3!E10, "")</f>
        <v/>
      </c>
      <c r="F11">
        <f>IF(Format_SP2_v3!F10&lt;&gt;"", Format_SP2_v3!F10, "")</f>
        <v/>
      </c>
      <c r="G11">
        <f>IF(Format_SP2_v3!G10&lt;&gt;"", Format_SP2_v3!G10, "")</f>
        <v/>
      </c>
      <c r="H11">
        <f>IF(Format_SP2_v3!H10&lt;&gt;"", Format_SP2_v3!H10, "")</f>
        <v/>
      </c>
      <c r="I11">
        <f>IF(Format_SP2_v3!I10&lt;&gt;"", Format_SP2_v3!I10, "")</f>
        <v/>
      </c>
      <c r="J11">
        <f>IF(Format_SP2_v3!J10&lt;&gt;"", Format_SP2_v3!J10, "")</f>
        <v/>
      </c>
      <c r="K11">
        <f>IF(Format_SP2_v3!K10&lt;&gt;"", Format_SP2_v3!K10, "")</f>
        <v/>
      </c>
      <c r="L11">
        <f>IF(Format_SP2_v3!L10&lt;&gt;"", Format_SP2_v3!L10, "")</f>
        <v/>
      </c>
      <c r="M11">
        <f>IF(Format_SP2_v3!M10&lt;&gt;"", Format_SP2_v3!M10, "")</f>
        <v/>
      </c>
      <c r="N11">
        <f>IF(Format_SP2_v3!N10&lt;&gt;"", Format_SP2_v3!N10, "")</f>
        <v/>
      </c>
      <c r="O11">
        <f>IF(Format_SP2_v3!O10&lt;&gt;"", Format_SP2_v3!O10, "")</f>
        <v/>
      </c>
      <c r="P11">
        <f>IF(Format_SP2_v3!P10&lt;&gt;"", Format_SP2_v3!P10, "")</f>
        <v/>
      </c>
      <c r="Q11">
        <f>IF(Format_SP2_v3!Q10&lt;&gt;"", Format_SP2_v3!Q10, "")</f>
        <v/>
      </c>
      <c r="R11">
        <f>IF(Format_SP2_v3!R10&lt;&gt;"", Format_SP2_v3!R10, "")</f>
        <v/>
      </c>
      <c r="S11">
        <f>IF(Format_SP2_v3!S10&lt;&gt;"", Format_SP2_v3!S10, "")</f>
        <v/>
      </c>
      <c r="T11">
        <f>IF(Format_SP2_v3!T10&lt;&gt;"", Format_SP2_v3!T10, "")</f>
        <v/>
      </c>
      <c r="U11">
        <f>IF(Format_SP2_v3!U10&lt;&gt;"", Format_SP2_v3!U10, "")</f>
        <v/>
      </c>
      <c r="V11">
        <f>IF(Format_SP2_v3!V10&lt;&gt;"", Format_SP2_v3!V10, "")</f>
        <v/>
      </c>
      <c r="W11">
        <f>IF(Format_SP2_v3!W10&lt;&gt;"", Format_SP2_v3!W10, "")</f>
        <v/>
      </c>
      <c r="X11">
        <f>IF(Format_SP2_v3!X10&lt;&gt;"", Format_SP2_v3!X10, "")</f>
        <v/>
      </c>
      <c r="Y11">
        <f>IF(Format_SP2_v3!Y10&lt;&gt;"", Format_SP2_v3!Y10, "")</f>
        <v/>
      </c>
      <c r="Z11">
        <f>IF(Format_SP2_v3!Z10&lt;&gt;"", Format_SP2_v3!Z10, "")</f>
        <v/>
      </c>
      <c r="AA11">
        <f>IF(Format_SP2_v3!AA10&lt;&gt;"", Format_SP2_v3!AA10, "")</f>
        <v/>
      </c>
      <c r="AB11">
        <f>IF(Format_SP2_v3!AB10&lt;&gt;"", Format_SP2_v3!AB10, "")</f>
        <v/>
      </c>
      <c r="AC11">
        <f>IF(Format_SP2_v3!AC10&lt;&gt;"", Format_SP2_v3!AC10, "")</f>
        <v/>
      </c>
      <c r="AD11">
        <f>IF(Format_SP2_v3!AD10&lt;&gt;"", Format_SP2_v3!AD10, "")</f>
        <v/>
      </c>
      <c r="AE11">
        <f>IF(Format_SP2_v3!AE10&lt;&gt;"", Format_SP2_v3!AE10, "")</f>
        <v/>
      </c>
      <c r="AF11">
        <f>IF(Format_SP2_v3!AF10&lt;&gt;"", Format_SP2_v3!AF10, "")</f>
        <v/>
      </c>
      <c r="AG11">
        <f>IF(Format_SP2_v3!AG10&lt;&gt;"", Format_SP2_v3!AG10, "")</f>
        <v/>
      </c>
      <c r="AH11">
        <f>IF(Format_SP2_v3!AH10&lt;&gt;"", Format_SP2_v3!AH10, "")</f>
        <v/>
      </c>
      <c r="AI11">
        <f>IF(Format_SP2_v3!AI10&lt;&gt;"", Format_SP2_v3!AI10, "")</f>
        <v/>
      </c>
      <c r="AJ11">
        <f>IF(Format_SP2_v3!AJ10&lt;&gt;"", Format_SP2_v3!AJ10, "")</f>
        <v/>
      </c>
      <c r="AK11">
        <f>IF(Format_SP2_v3!AK10&lt;&gt;"", Format_SP2_v3!AK10, "")</f>
        <v/>
      </c>
      <c r="AL11">
        <f>IF(Format_SP2_v3!AL10&lt;&gt;"", Format_SP2_v3!AL10, "")</f>
        <v/>
      </c>
      <c r="AM11">
        <f>IF(Format_SP2_v3!AM10&lt;&gt;"", Format_SP2_v3!AM10, "")</f>
        <v/>
      </c>
    </row>
    <row r="12">
      <c r="A12" s="2">
        <f>IF(ROW()=4, Format_SP2_v3!A11, IF(ROW()&gt;MAX(Format_SP2_v3!$AT:$AT)+1, INDIRECT("Format_SP3_v2!" &amp; ADDRESS(ROW()-MAX(Format_SP2_v3!$AT:$AT)-1, COLUMN(), 4)), ""))</f>
        <v/>
      </c>
      <c r="B12">
        <f>IF(ROW()&gt;MAX(Format_SP2_v3!$AT:$AT)+1, INDIRECT("Format_SP3_v2!" &amp; ADDRESS(ROW()-MAX(Format_SP2_v3!$AT:$AT)-1, COLUMN(), 4)), "")</f>
        <v/>
      </c>
      <c r="C12">
        <f>IF(Format_SP2_v3!C11&lt;&gt;"", Format_SP2_v3!C11, "")</f>
        <v/>
      </c>
      <c r="D12">
        <f>IF(Format_SP2_v3!D11&lt;&gt;"", Format_SP2_v3!D11, "")</f>
        <v/>
      </c>
      <c r="E12">
        <f>IF(Format_SP2_v3!E11&lt;&gt;"", Format_SP2_v3!E11, "")</f>
        <v/>
      </c>
      <c r="F12">
        <f>IF(Format_SP2_v3!F11&lt;&gt;"", Format_SP2_v3!F11, "")</f>
        <v/>
      </c>
      <c r="G12">
        <f>IF(Format_SP2_v3!G11&lt;&gt;"", Format_SP2_v3!G11, "")</f>
        <v/>
      </c>
      <c r="H12">
        <f>IF(Format_SP2_v3!H11&lt;&gt;"", Format_SP2_v3!H11, "")</f>
        <v/>
      </c>
      <c r="I12">
        <f>IF(Format_SP2_v3!I11&lt;&gt;"", Format_SP2_v3!I11, "")</f>
        <v/>
      </c>
      <c r="J12">
        <f>IF(Format_SP2_v3!J11&lt;&gt;"", Format_SP2_v3!J11, "")</f>
        <v/>
      </c>
      <c r="K12">
        <f>IF(Format_SP2_v3!K11&lt;&gt;"", Format_SP2_v3!K11, "")</f>
        <v/>
      </c>
      <c r="L12">
        <f>IF(Format_SP2_v3!L11&lt;&gt;"", Format_SP2_v3!L11, "")</f>
        <v/>
      </c>
      <c r="M12">
        <f>IF(Format_SP2_v3!M11&lt;&gt;"", Format_SP2_v3!M11, "")</f>
        <v/>
      </c>
      <c r="N12">
        <f>IF(Format_SP2_v3!N11&lt;&gt;"", Format_SP2_v3!N11, "")</f>
        <v/>
      </c>
      <c r="O12">
        <f>IF(Format_SP2_v3!O11&lt;&gt;"", Format_SP2_v3!O11, "")</f>
        <v/>
      </c>
      <c r="P12">
        <f>IF(Format_SP2_v3!P11&lt;&gt;"", Format_SP2_v3!P11, "")</f>
        <v/>
      </c>
      <c r="Q12">
        <f>IF(Format_SP2_v3!Q11&lt;&gt;"", Format_SP2_v3!Q11, "")</f>
        <v/>
      </c>
      <c r="R12">
        <f>IF(Format_SP2_v3!R11&lt;&gt;"", Format_SP2_v3!R11, "")</f>
        <v/>
      </c>
      <c r="S12">
        <f>IF(Format_SP2_v3!S11&lt;&gt;"", Format_SP2_v3!S11, "")</f>
        <v/>
      </c>
      <c r="T12">
        <f>IF(Format_SP2_v3!T11&lt;&gt;"", Format_SP2_v3!T11, "")</f>
        <v/>
      </c>
      <c r="U12">
        <f>IF(Format_SP2_v3!U11&lt;&gt;"", Format_SP2_v3!U11, "")</f>
        <v/>
      </c>
      <c r="V12">
        <f>IF(Format_SP2_v3!V11&lt;&gt;"", Format_SP2_v3!V11, "")</f>
        <v/>
      </c>
      <c r="W12">
        <f>IF(Format_SP2_v3!W11&lt;&gt;"", Format_SP2_v3!W11, "")</f>
        <v/>
      </c>
      <c r="X12">
        <f>IF(Format_SP2_v3!X11&lt;&gt;"", Format_SP2_v3!X11, "")</f>
        <v/>
      </c>
      <c r="Y12">
        <f>IF(Format_SP2_v3!Y11&lt;&gt;"", Format_SP2_v3!Y11, "")</f>
        <v/>
      </c>
      <c r="Z12">
        <f>IF(Format_SP2_v3!Z11&lt;&gt;"", Format_SP2_v3!Z11, "")</f>
        <v/>
      </c>
      <c r="AA12">
        <f>IF(Format_SP2_v3!AA11&lt;&gt;"", Format_SP2_v3!AA11, "")</f>
        <v/>
      </c>
      <c r="AB12">
        <f>IF(Format_SP2_v3!AB11&lt;&gt;"", Format_SP2_v3!AB11, "")</f>
        <v/>
      </c>
      <c r="AC12">
        <f>IF(Format_SP2_v3!AC11&lt;&gt;"", Format_SP2_v3!AC11, "")</f>
        <v/>
      </c>
      <c r="AD12">
        <f>IF(Format_SP2_v3!AD11&lt;&gt;"", Format_SP2_v3!AD11, "")</f>
        <v/>
      </c>
      <c r="AE12">
        <f>IF(Format_SP2_v3!AE11&lt;&gt;"", Format_SP2_v3!AE11, "")</f>
        <v/>
      </c>
      <c r="AF12">
        <f>IF(Format_SP2_v3!AF11&lt;&gt;"", Format_SP2_v3!AF11, "")</f>
        <v/>
      </c>
      <c r="AG12">
        <f>IF(Format_SP2_v3!AG11&lt;&gt;"", Format_SP2_v3!AG11, "")</f>
        <v/>
      </c>
      <c r="AH12">
        <f>IF(Format_SP2_v3!AH11&lt;&gt;"", Format_SP2_v3!AH11, "")</f>
        <v/>
      </c>
      <c r="AI12">
        <f>IF(Format_SP2_v3!AI11&lt;&gt;"", Format_SP2_v3!AI11, "")</f>
        <v/>
      </c>
      <c r="AJ12">
        <f>IF(Format_SP2_v3!AJ11&lt;&gt;"", Format_SP2_v3!AJ11, "")</f>
        <v/>
      </c>
      <c r="AK12">
        <f>IF(Format_SP2_v3!AK11&lt;&gt;"", Format_SP2_v3!AK11, "")</f>
        <v/>
      </c>
      <c r="AL12">
        <f>IF(Format_SP2_v3!AL11&lt;&gt;"", Format_SP2_v3!AL11, "")</f>
        <v/>
      </c>
      <c r="AM12">
        <f>IF(Format_SP2_v3!AM11&lt;&gt;"", Format_SP2_v3!AM11, "")</f>
        <v/>
      </c>
    </row>
    <row r="13">
      <c r="A13" s="2">
        <f>IF(ROW()=4, Format_SP2_v3!A12, IF(ROW()&gt;MAX(Format_SP2_v3!$AT:$AT)+1, INDIRECT("Format_SP3_v2!" &amp; ADDRESS(ROW()-MAX(Format_SP2_v3!$AT:$AT)-1, COLUMN(), 4)), ""))</f>
        <v/>
      </c>
      <c r="B13">
        <f>IF(ROW()&gt;MAX(Format_SP2_v3!$AT:$AT)+1, INDIRECT("Format_SP3_v2!" &amp; ADDRESS(ROW()-MAX(Format_SP2_v3!$AT:$AT)-1, COLUMN(), 4)), "")</f>
        <v/>
      </c>
      <c r="C13">
        <f>IF(Format_SP2_v3!C12&lt;&gt;"", Format_SP2_v3!C12, "")</f>
        <v/>
      </c>
      <c r="D13">
        <f>IF(Format_SP2_v3!D12&lt;&gt;"", Format_SP2_v3!D12, "")</f>
        <v/>
      </c>
      <c r="E13">
        <f>IF(Format_SP2_v3!E12&lt;&gt;"", Format_SP2_v3!E12, "")</f>
        <v/>
      </c>
      <c r="F13">
        <f>IF(Format_SP2_v3!F12&lt;&gt;"", Format_SP2_v3!F12, "")</f>
        <v/>
      </c>
      <c r="G13">
        <f>IF(Format_SP2_v3!G12&lt;&gt;"", Format_SP2_v3!G12, "")</f>
        <v/>
      </c>
      <c r="H13">
        <f>IF(Format_SP2_v3!H12&lt;&gt;"", Format_SP2_v3!H12, "")</f>
        <v/>
      </c>
      <c r="I13">
        <f>IF(Format_SP2_v3!I12&lt;&gt;"", Format_SP2_v3!I12, "")</f>
        <v/>
      </c>
      <c r="J13">
        <f>IF(Format_SP2_v3!J12&lt;&gt;"", Format_SP2_v3!J12, "")</f>
        <v/>
      </c>
      <c r="K13">
        <f>IF(Format_SP2_v3!K12&lt;&gt;"", Format_SP2_v3!K12, "")</f>
        <v/>
      </c>
      <c r="L13">
        <f>IF(Format_SP2_v3!L12&lt;&gt;"", Format_SP2_v3!L12, "")</f>
        <v/>
      </c>
      <c r="M13">
        <f>IF(Format_SP2_v3!M12&lt;&gt;"", Format_SP2_v3!M12, "")</f>
        <v/>
      </c>
      <c r="N13">
        <f>IF(Format_SP2_v3!N12&lt;&gt;"", Format_SP2_v3!N12, "")</f>
        <v/>
      </c>
      <c r="O13">
        <f>IF(Format_SP2_v3!O12&lt;&gt;"", Format_SP2_v3!O12, "")</f>
        <v/>
      </c>
      <c r="P13">
        <f>IF(Format_SP2_v3!P12&lt;&gt;"", Format_SP2_v3!P12, "")</f>
        <v/>
      </c>
      <c r="Q13">
        <f>IF(Format_SP2_v3!Q12&lt;&gt;"", Format_SP2_v3!Q12, "")</f>
        <v/>
      </c>
      <c r="R13">
        <f>IF(Format_SP2_v3!R12&lt;&gt;"", Format_SP2_v3!R12, "")</f>
        <v/>
      </c>
      <c r="S13">
        <f>IF(Format_SP2_v3!S12&lt;&gt;"", Format_SP2_v3!S12, "")</f>
        <v/>
      </c>
      <c r="T13">
        <f>IF(Format_SP2_v3!T12&lt;&gt;"", Format_SP2_v3!T12, "")</f>
        <v/>
      </c>
      <c r="U13">
        <f>IF(Format_SP2_v3!U12&lt;&gt;"", Format_SP2_v3!U12, "")</f>
        <v/>
      </c>
      <c r="V13">
        <f>IF(Format_SP2_v3!V12&lt;&gt;"", Format_SP2_v3!V12, "")</f>
        <v/>
      </c>
      <c r="W13">
        <f>IF(Format_SP2_v3!W12&lt;&gt;"", Format_SP2_v3!W12, "")</f>
        <v/>
      </c>
      <c r="X13">
        <f>IF(Format_SP2_v3!X12&lt;&gt;"", Format_SP2_v3!X12, "")</f>
        <v/>
      </c>
      <c r="Y13">
        <f>IF(Format_SP2_v3!Y12&lt;&gt;"", Format_SP2_v3!Y12, "")</f>
        <v/>
      </c>
      <c r="Z13">
        <f>IF(Format_SP2_v3!Z12&lt;&gt;"", Format_SP2_v3!Z12, "")</f>
        <v/>
      </c>
      <c r="AA13">
        <f>IF(Format_SP2_v3!AA12&lt;&gt;"", Format_SP2_v3!AA12, "")</f>
        <v/>
      </c>
      <c r="AB13">
        <f>IF(Format_SP2_v3!AB12&lt;&gt;"", Format_SP2_v3!AB12, "")</f>
        <v/>
      </c>
      <c r="AC13">
        <f>IF(Format_SP2_v3!AC12&lt;&gt;"", Format_SP2_v3!AC12, "")</f>
        <v/>
      </c>
      <c r="AD13">
        <f>IF(Format_SP2_v3!AD12&lt;&gt;"", Format_SP2_v3!AD12, "")</f>
        <v/>
      </c>
      <c r="AE13">
        <f>IF(Format_SP2_v3!AE12&lt;&gt;"", Format_SP2_v3!AE12, "")</f>
        <v/>
      </c>
      <c r="AF13">
        <f>IF(Format_SP2_v3!AF12&lt;&gt;"", Format_SP2_v3!AF12, "")</f>
        <v/>
      </c>
      <c r="AG13">
        <f>IF(Format_SP2_v3!AG12&lt;&gt;"", Format_SP2_v3!AG12, "")</f>
        <v/>
      </c>
      <c r="AH13">
        <f>IF(Format_SP2_v3!AH12&lt;&gt;"", Format_SP2_v3!AH12, "")</f>
        <v/>
      </c>
      <c r="AI13">
        <f>IF(Format_SP2_v3!AI12&lt;&gt;"", Format_SP2_v3!AI12, "")</f>
        <v/>
      </c>
      <c r="AJ13">
        <f>IF(Format_SP2_v3!AJ12&lt;&gt;"", Format_SP2_v3!AJ12, "")</f>
        <v/>
      </c>
      <c r="AK13">
        <f>IF(Format_SP2_v3!AK12&lt;&gt;"", Format_SP2_v3!AK12, "")</f>
        <v/>
      </c>
      <c r="AL13">
        <f>IF(Format_SP2_v3!AL12&lt;&gt;"", Format_SP2_v3!AL12, "")</f>
        <v/>
      </c>
      <c r="AM13">
        <f>IF(Format_SP2_v3!AM12&lt;&gt;"", Format_SP2_v3!AM12, "")</f>
        <v/>
      </c>
    </row>
    <row r="14">
      <c r="A14" s="2">
        <f>IF(ROW()=4, Format_SP2_v3!A13, IF(ROW()&gt;MAX(Format_SP2_v3!$AT:$AT)+1, INDIRECT("Format_SP3_v2!" &amp; ADDRESS(ROW()-MAX(Format_SP2_v3!$AT:$AT)-1, COLUMN(), 4)), ""))</f>
        <v/>
      </c>
      <c r="B14">
        <f>IF(ROW()&gt;MAX(Format_SP2_v3!$AT:$AT)+1, INDIRECT("Format_SP3_v2!" &amp; ADDRESS(ROW()-MAX(Format_SP2_v3!$AT:$AT)-1, COLUMN(), 4)), "")</f>
        <v/>
      </c>
      <c r="C14">
        <f>IF(Format_SP2_v3!C13&lt;&gt;"", Format_SP2_v3!C13, "")</f>
        <v/>
      </c>
      <c r="D14">
        <f>IF(Format_SP2_v3!D13&lt;&gt;"", Format_SP2_v3!D13, "")</f>
        <v/>
      </c>
      <c r="E14">
        <f>IF(Format_SP2_v3!E13&lt;&gt;"", Format_SP2_v3!E13, "")</f>
        <v/>
      </c>
      <c r="F14">
        <f>IF(Format_SP2_v3!F13&lt;&gt;"", Format_SP2_v3!F13, "")</f>
        <v/>
      </c>
      <c r="G14">
        <f>IF(Format_SP2_v3!G13&lt;&gt;"", Format_SP2_v3!G13, "")</f>
        <v/>
      </c>
      <c r="H14">
        <f>IF(Format_SP2_v3!H13&lt;&gt;"", Format_SP2_v3!H13, "")</f>
        <v/>
      </c>
      <c r="I14">
        <f>IF(Format_SP2_v3!I13&lt;&gt;"", Format_SP2_v3!I13, "")</f>
        <v/>
      </c>
      <c r="J14">
        <f>IF(Format_SP2_v3!J13&lt;&gt;"", Format_SP2_v3!J13, "")</f>
        <v/>
      </c>
      <c r="K14">
        <f>IF(Format_SP2_v3!K13&lt;&gt;"", Format_SP2_v3!K13, "")</f>
        <v/>
      </c>
      <c r="L14">
        <f>IF(Format_SP2_v3!L13&lt;&gt;"", Format_SP2_v3!L13, "")</f>
        <v/>
      </c>
      <c r="M14">
        <f>IF(Format_SP2_v3!M13&lt;&gt;"", Format_SP2_v3!M13, "")</f>
        <v/>
      </c>
      <c r="N14">
        <f>IF(Format_SP2_v3!N13&lt;&gt;"", Format_SP2_v3!N13, "")</f>
        <v/>
      </c>
      <c r="O14">
        <f>IF(Format_SP2_v3!O13&lt;&gt;"", Format_SP2_v3!O13, "")</f>
        <v/>
      </c>
      <c r="P14">
        <f>IF(Format_SP2_v3!P13&lt;&gt;"", Format_SP2_v3!P13, "")</f>
        <v/>
      </c>
      <c r="Q14">
        <f>IF(Format_SP2_v3!Q13&lt;&gt;"", Format_SP2_v3!Q13, "")</f>
        <v/>
      </c>
      <c r="R14">
        <f>IF(Format_SP2_v3!R13&lt;&gt;"", Format_SP2_v3!R13, "")</f>
        <v/>
      </c>
      <c r="S14">
        <f>IF(Format_SP2_v3!S13&lt;&gt;"", Format_SP2_v3!S13, "")</f>
        <v/>
      </c>
      <c r="T14">
        <f>IF(Format_SP2_v3!T13&lt;&gt;"", Format_SP2_v3!T13, "")</f>
        <v/>
      </c>
      <c r="U14">
        <f>IF(Format_SP2_v3!U13&lt;&gt;"", Format_SP2_v3!U13, "")</f>
        <v/>
      </c>
      <c r="V14">
        <f>IF(Format_SP2_v3!V13&lt;&gt;"", Format_SP2_v3!V13, "")</f>
        <v/>
      </c>
      <c r="W14">
        <f>IF(Format_SP2_v3!W13&lt;&gt;"", Format_SP2_v3!W13, "")</f>
        <v/>
      </c>
      <c r="X14">
        <f>IF(Format_SP2_v3!X13&lt;&gt;"", Format_SP2_v3!X13, "")</f>
        <v/>
      </c>
      <c r="Y14">
        <f>IF(Format_SP2_v3!Y13&lt;&gt;"", Format_SP2_v3!Y13, "")</f>
        <v/>
      </c>
      <c r="Z14">
        <f>IF(Format_SP2_v3!Z13&lt;&gt;"", Format_SP2_v3!Z13, "")</f>
        <v/>
      </c>
      <c r="AA14">
        <f>IF(Format_SP2_v3!AA13&lt;&gt;"", Format_SP2_v3!AA13, "")</f>
        <v/>
      </c>
      <c r="AB14">
        <f>IF(Format_SP2_v3!AB13&lt;&gt;"", Format_SP2_v3!AB13, "")</f>
        <v/>
      </c>
      <c r="AC14">
        <f>IF(Format_SP2_v3!AC13&lt;&gt;"", Format_SP2_v3!AC13, "")</f>
        <v/>
      </c>
      <c r="AD14">
        <f>IF(Format_SP2_v3!AD13&lt;&gt;"", Format_SP2_v3!AD13, "")</f>
        <v/>
      </c>
      <c r="AE14">
        <f>IF(Format_SP2_v3!AE13&lt;&gt;"", Format_SP2_v3!AE13, "")</f>
        <v/>
      </c>
      <c r="AF14">
        <f>IF(Format_SP2_v3!AF13&lt;&gt;"", Format_SP2_v3!AF13, "")</f>
        <v/>
      </c>
      <c r="AG14">
        <f>IF(Format_SP2_v3!AG13&lt;&gt;"", Format_SP2_v3!AG13, "")</f>
        <v/>
      </c>
      <c r="AH14">
        <f>IF(Format_SP2_v3!AH13&lt;&gt;"", Format_SP2_v3!AH13, "")</f>
        <v/>
      </c>
      <c r="AI14">
        <f>IF(Format_SP2_v3!AI13&lt;&gt;"", Format_SP2_v3!AI13, "")</f>
        <v/>
      </c>
      <c r="AJ14">
        <f>IF(Format_SP2_v3!AJ13&lt;&gt;"", Format_SP2_v3!AJ13, "")</f>
        <v/>
      </c>
      <c r="AK14">
        <f>IF(Format_SP2_v3!AK13&lt;&gt;"", Format_SP2_v3!AK13, "")</f>
        <v/>
      </c>
      <c r="AL14">
        <f>IF(Format_SP2_v3!AL13&lt;&gt;"", Format_SP2_v3!AL13, "")</f>
        <v/>
      </c>
      <c r="AM14">
        <f>IF(Format_SP2_v3!AM13&lt;&gt;"", Format_SP2_v3!AM13, "")</f>
        <v/>
      </c>
    </row>
    <row r="15">
      <c r="A15" s="2">
        <f>IF(ROW()=4, Format_SP2_v3!A14, IF(ROW()&gt;MAX(Format_SP2_v3!$AT:$AT)+1, INDIRECT("Format_SP3_v2!" &amp; ADDRESS(ROW()-MAX(Format_SP2_v3!$AT:$AT)-1, COLUMN(), 4)), ""))</f>
        <v/>
      </c>
      <c r="B15">
        <f>IF(ROW()&gt;MAX(Format_SP2_v3!$AT:$AT)+1, INDIRECT("Format_SP3_v2!" &amp; ADDRESS(ROW()-MAX(Format_SP2_v3!$AT:$AT)-1, COLUMN(), 4)), "")</f>
        <v/>
      </c>
      <c r="C15">
        <f>IF(Format_SP2_v3!C14&lt;&gt;"", Format_SP2_v3!C14, "")</f>
        <v/>
      </c>
      <c r="D15">
        <f>IF(Format_SP2_v3!D14&lt;&gt;"", Format_SP2_v3!D14, "")</f>
        <v/>
      </c>
      <c r="E15">
        <f>IF(Format_SP2_v3!E14&lt;&gt;"", Format_SP2_v3!E14, "")</f>
        <v/>
      </c>
      <c r="F15">
        <f>IF(Format_SP2_v3!F14&lt;&gt;"", Format_SP2_v3!F14, "")</f>
        <v/>
      </c>
      <c r="G15">
        <f>IF(Format_SP2_v3!G14&lt;&gt;"", Format_SP2_v3!G14, "")</f>
        <v/>
      </c>
      <c r="H15">
        <f>IF(Format_SP2_v3!H14&lt;&gt;"", Format_SP2_v3!H14, "")</f>
        <v/>
      </c>
      <c r="I15">
        <f>IF(Format_SP2_v3!I14&lt;&gt;"", Format_SP2_v3!I14, "")</f>
        <v/>
      </c>
      <c r="J15">
        <f>IF(Format_SP2_v3!J14&lt;&gt;"", Format_SP2_v3!J14, "")</f>
        <v/>
      </c>
      <c r="K15">
        <f>IF(Format_SP2_v3!K14&lt;&gt;"", Format_SP2_v3!K14, "")</f>
        <v/>
      </c>
      <c r="L15">
        <f>IF(Format_SP2_v3!L14&lt;&gt;"", Format_SP2_v3!L14, "")</f>
        <v/>
      </c>
      <c r="M15">
        <f>IF(Format_SP2_v3!M14&lt;&gt;"", Format_SP2_v3!M14, "")</f>
        <v/>
      </c>
      <c r="N15">
        <f>IF(Format_SP2_v3!N14&lt;&gt;"", Format_SP2_v3!N14, "")</f>
        <v/>
      </c>
      <c r="O15">
        <f>IF(Format_SP2_v3!O14&lt;&gt;"", Format_SP2_v3!O14, "")</f>
        <v/>
      </c>
      <c r="P15">
        <f>IF(Format_SP2_v3!P14&lt;&gt;"", Format_SP2_v3!P14, "")</f>
        <v/>
      </c>
      <c r="Q15">
        <f>IF(Format_SP2_v3!Q14&lt;&gt;"", Format_SP2_v3!Q14, "")</f>
        <v/>
      </c>
      <c r="R15">
        <f>IF(Format_SP2_v3!R14&lt;&gt;"", Format_SP2_v3!R14, "")</f>
        <v/>
      </c>
      <c r="S15">
        <f>IF(Format_SP2_v3!S14&lt;&gt;"", Format_SP2_v3!S14, "")</f>
        <v/>
      </c>
      <c r="T15">
        <f>IF(Format_SP2_v3!T14&lt;&gt;"", Format_SP2_v3!T14, "")</f>
        <v/>
      </c>
      <c r="U15">
        <f>IF(Format_SP2_v3!U14&lt;&gt;"", Format_SP2_v3!U14, "")</f>
        <v/>
      </c>
      <c r="V15">
        <f>IF(Format_SP2_v3!V14&lt;&gt;"", Format_SP2_v3!V14, "")</f>
        <v/>
      </c>
      <c r="W15">
        <f>IF(Format_SP2_v3!W14&lt;&gt;"", Format_SP2_v3!W14, "")</f>
        <v/>
      </c>
      <c r="X15">
        <f>IF(Format_SP2_v3!X14&lt;&gt;"", Format_SP2_v3!X14, "")</f>
        <v/>
      </c>
      <c r="Y15">
        <f>IF(Format_SP2_v3!Y14&lt;&gt;"", Format_SP2_v3!Y14, "")</f>
        <v/>
      </c>
      <c r="Z15">
        <f>IF(Format_SP2_v3!Z14&lt;&gt;"", Format_SP2_v3!Z14, "")</f>
        <v/>
      </c>
      <c r="AA15">
        <f>IF(Format_SP2_v3!AA14&lt;&gt;"", Format_SP2_v3!AA14, "")</f>
        <v/>
      </c>
      <c r="AB15">
        <f>IF(Format_SP2_v3!AB14&lt;&gt;"", Format_SP2_v3!AB14, "")</f>
        <v/>
      </c>
      <c r="AC15">
        <f>IF(Format_SP2_v3!AC14&lt;&gt;"", Format_SP2_v3!AC14, "")</f>
        <v/>
      </c>
      <c r="AD15">
        <f>IF(Format_SP2_v3!AD14&lt;&gt;"", Format_SP2_v3!AD14, "")</f>
        <v/>
      </c>
      <c r="AE15">
        <f>IF(Format_SP2_v3!AE14&lt;&gt;"", Format_SP2_v3!AE14, "")</f>
        <v/>
      </c>
      <c r="AF15">
        <f>IF(Format_SP2_v3!AF14&lt;&gt;"", Format_SP2_v3!AF14, "")</f>
        <v/>
      </c>
      <c r="AG15">
        <f>IF(Format_SP2_v3!AG14&lt;&gt;"", Format_SP2_v3!AG14, "")</f>
        <v/>
      </c>
      <c r="AH15">
        <f>IF(Format_SP2_v3!AH14&lt;&gt;"", Format_SP2_v3!AH14, "")</f>
        <v/>
      </c>
      <c r="AI15">
        <f>IF(Format_SP2_v3!AI14&lt;&gt;"", Format_SP2_v3!AI14, "")</f>
        <v/>
      </c>
      <c r="AJ15">
        <f>IF(Format_SP2_v3!AJ14&lt;&gt;"", Format_SP2_v3!AJ14, "")</f>
        <v/>
      </c>
      <c r="AK15">
        <f>IF(Format_SP2_v3!AK14&lt;&gt;"", Format_SP2_v3!AK14, "")</f>
        <v/>
      </c>
      <c r="AL15">
        <f>IF(Format_SP2_v3!AL14&lt;&gt;"", Format_SP2_v3!AL14, "")</f>
        <v/>
      </c>
      <c r="AM15">
        <f>IF(Format_SP2_v3!AM14&lt;&gt;"", Format_SP2_v3!AM14, "")</f>
        <v/>
      </c>
    </row>
    <row r="16">
      <c r="A16" s="2">
        <f>IF(ROW()=4, Format_SP2_v3!A15, IF(ROW()&gt;MAX(Format_SP2_v3!$AT:$AT)+1, INDIRECT("Format_SP3_v2!" &amp; ADDRESS(ROW()-MAX(Format_SP2_v3!$AT:$AT)-1, COLUMN(), 4)), ""))</f>
        <v/>
      </c>
      <c r="B16">
        <f>IF(ROW()&gt;MAX(Format_SP2_v3!$AT:$AT)+1, INDIRECT("Format_SP3_v2!" &amp; ADDRESS(ROW()-MAX(Format_SP2_v3!$AT:$AT)-1, COLUMN(), 4)), "")</f>
        <v/>
      </c>
      <c r="C16">
        <f>IF(Format_SP2_v3!C15&lt;&gt;"", Format_SP2_v3!C15, "")</f>
        <v/>
      </c>
      <c r="D16">
        <f>IF(Format_SP2_v3!D15&lt;&gt;"", Format_SP2_v3!D15, "")</f>
        <v/>
      </c>
      <c r="E16">
        <f>IF(Format_SP2_v3!E15&lt;&gt;"", Format_SP2_v3!E15, "")</f>
        <v/>
      </c>
      <c r="F16">
        <f>IF(Format_SP2_v3!F15&lt;&gt;"", Format_SP2_v3!F15, "")</f>
        <v/>
      </c>
      <c r="G16">
        <f>IF(Format_SP2_v3!G15&lt;&gt;"", Format_SP2_v3!G15, "")</f>
        <v/>
      </c>
      <c r="H16">
        <f>IF(Format_SP2_v3!H15&lt;&gt;"", Format_SP2_v3!H15, "")</f>
        <v/>
      </c>
      <c r="I16">
        <f>IF(Format_SP2_v3!I15&lt;&gt;"", Format_SP2_v3!I15, "")</f>
        <v/>
      </c>
      <c r="J16">
        <f>IF(Format_SP2_v3!J15&lt;&gt;"", Format_SP2_v3!J15, "")</f>
        <v/>
      </c>
      <c r="K16">
        <f>IF(Format_SP2_v3!K15&lt;&gt;"", Format_SP2_v3!K15, "")</f>
        <v/>
      </c>
      <c r="L16">
        <f>IF(Format_SP2_v3!L15&lt;&gt;"", Format_SP2_v3!L15, "")</f>
        <v/>
      </c>
      <c r="M16">
        <f>IF(Format_SP2_v3!M15&lt;&gt;"", Format_SP2_v3!M15, "")</f>
        <v/>
      </c>
      <c r="N16">
        <f>IF(Format_SP2_v3!N15&lt;&gt;"", Format_SP2_v3!N15, "")</f>
        <v/>
      </c>
      <c r="O16">
        <f>IF(Format_SP2_v3!O15&lt;&gt;"", Format_SP2_v3!O15, "")</f>
        <v/>
      </c>
      <c r="P16">
        <f>IF(Format_SP2_v3!P15&lt;&gt;"", Format_SP2_v3!P15, "")</f>
        <v/>
      </c>
      <c r="Q16">
        <f>IF(Format_SP2_v3!Q15&lt;&gt;"", Format_SP2_v3!Q15, "")</f>
        <v/>
      </c>
      <c r="R16">
        <f>IF(Format_SP2_v3!R15&lt;&gt;"", Format_SP2_v3!R15, "")</f>
        <v/>
      </c>
      <c r="S16">
        <f>IF(Format_SP2_v3!S15&lt;&gt;"", Format_SP2_v3!S15, "")</f>
        <v/>
      </c>
      <c r="T16">
        <f>IF(Format_SP2_v3!T15&lt;&gt;"", Format_SP2_v3!T15, "")</f>
        <v/>
      </c>
      <c r="U16">
        <f>IF(Format_SP2_v3!U15&lt;&gt;"", Format_SP2_v3!U15, "")</f>
        <v/>
      </c>
      <c r="V16">
        <f>IF(Format_SP2_v3!V15&lt;&gt;"", Format_SP2_v3!V15, "")</f>
        <v/>
      </c>
      <c r="W16">
        <f>IF(Format_SP2_v3!W15&lt;&gt;"", Format_SP2_v3!W15, "")</f>
        <v/>
      </c>
      <c r="X16">
        <f>IF(Format_SP2_v3!X15&lt;&gt;"", Format_SP2_v3!X15, "")</f>
        <v/>
      </c>
      <c r="Y16">
        <f>IF(Format_SP2_v3!Y15&lt;&gt;"", Format_SP2_v3!Y15, "")</f>
        <v/>
      </c>
      <c r="Z16">
        <f>IF(Format_SP2_v3!Z15&lt;&gt;"", Format_SP2_v3!Z15, "")</f>
        <v/>
      </c>
      <c r="AA16">
        <f>IF(Format_SP2_v3!AA15&lt;&gt;"", Format_SP2_v3!AA15, "")</f>
        <v/>
      </c>
      <c r="AB16">
        <f>IF(Format_SP2_v3!AB15&lt;&gt;"", Format_SP2_v3!AB15, "")</f>
        <v/>
      </c>
      <c r="AC16">
        <f>IF(Format_SP2_v3!AC15&lt;&gt;"", Format_SP2_v3!AC15, "")</f>
        <v/>
      </c>
      <c r="AD16">
        <f>IF(Format_SP2_v3!AD15&lt;&gt;"", Format_SP2_v3!AD15, "")</f>
        <v/>
      </c>
      <c r="AE16">
        <f>IF(Format_SP2_v3!AE15&lt;&gt;"", Format_SP2_v3!AE15, "")</f>
        <v/>
      </c>
      <c r="AF16">
        <f>IF(Format_SP2_v3!AF15&lt;&gt;"", Format_SP2_v3!AF15, "")</f>
        <v/>
      </c>
      <c r="AG16">
        <f>IF(Format_SP2_v3!AG15&lt;&gt;"", Format_SP2_v3!AG15, "")</f>
        <v/>
      </c>
      <c r="AH16">
        <f>IF(Format_SP2_v3!AH15&lt;&gt;"", Format_SP2_v3!AH15, "")</f>
        <v/>
      </c>
      <c r="AI16">
        <f>IF(Format_SP2_v3!AI15&lt;&gt;"", Format_SP2_v3!AI15, "")</f>
        <v/>
      </c>
      <c r="AJ16">
        <f>IF(Format_SP2_v3!AJ15&lt;&gt;"", Format_SP2_v3!AJ15, "")</f>
        <v/>
      </c>
      <c r="AK16">
        <f>IF(Format_SP2_v3!AK15&lt;&gt;"", Format_SP2_v3!AK15, "")</f>
        <v/>
      </c>
      <c r="AL16">
        <f>IF(Format_SP2_v3!AL15&lt;&gt;"", Format_SP2_v3!AL15, "")</f>
        <v/>
      </c>
      <c r="AM16">
        <f>IF(Format_SP2_v3!AM15&lt;&gt;"", Format_SP2_v3!AM15, "")</f>
        <v/>
      </c>
    </row>
    <row r="17">
      <c r="A17" s="2">
        <f>IF(ROW()=4, Format_SP2_v3!A16, IF(ROW()&gt;MAX(Format_SP2_v3!$AT:$AT)+1, INDIRECT("Format_SP3_v2!" &amp; ADDRESS(ROW()-MAX(Format_SP2_v3!$AT:$AT)-1, COLUMN(), 4)), ""))</f>
        <v/>
      </c>
      <c r="B17">
        <f>IF(ROW()&gt;MAX(Format_SP2_v3!$AT:$AT)+1, INDIRECT("Format_SP3_v2!" &amp; ADDRESS(ROW()-MAX(Format_SP2_v3!$AT:$AT)-1, COLUMN(), 4)), "")</f>
        <v/>
      </c>
      <c r="C17">
        <f>IF(Format_SP2_v3!C16&lt;&gt;"", Format_SP2_v3!C16, "")</f>
        <v/>
      </c>
      <c r="D17">
        <f>IF(Format_SP2_v3!D16&lt;&gt;"", Format_SP2_v3!D16, "")</f>
        <v/>
      </c>
      <c r="E17">
        <f>IF(Format_SP2_v3!E16&lt;&gt;"", Format_SP2_v3!E16, "")</f>
        <v/>
      </c>
      <c r="F17">
        <f>IF(Format_SP2_v3!F16&lt;&gt;"", Format_SP2_v3!F16, "")</f>
        <v/>
      </c>
      <c r="G17">
        <f>IF(Format_SP2_v3!G16&lt;&gt;"", Format_SP2_v3!G16, "")</f>
        <v/>
      </c>
      <c r="H17">
        <f>IF(Format_SP2_v3!H16&lt;&gt;"", Format_SP2_v3!H16, "")</f>
        <v/>
      </c>
      <c r="I17">
        <f>IF(Format_SP2_v3!I16&lt;&gt;"", Format_SP2_v3!I16, "")</f>
        <v/>
      </c>
      <c r="J17">
        <f>IF(Format_SP2_v3!J16&lt;&gt;"", Format_SP2_v3!J16, "")</f>
        <v/>
      </c>
      <c r="K17">
        <f>IF(Format_SP2_v3!K16&lt;&gt;"", Format_SP2_v3!K16, "")</f>
        <v/>
      </c>
      <c r="L17">
        <f>IF(Format_SP2_v3!L16&lt;&gt;"", Format_SP2_v3!L16, "")</f>
        <v/>
      </c>
      <c r="M17">
        <f>IF(Format_SP2_v3!M16&lt;&gt;"", Format_SP2_v3!M16, "")</f>
        <v/>
      </c>
      <c r="N17">
        <f>IF(Format_SP2_v3!N16&lt;&gt;"", Format_SP2_v3!N16, "")</f>
        <v/>
      </c>
      <c r="O17">
        <f>IF(Format_SP2_v3!O16&lt;&gt;"", Format_SP2_v3!O16, "")</f>
        <v/>
      </c>
      <c r="P17">
        <f>IF(Format_SP2_v3!P16&lt;&gt;"", Format_SP2_v3!P16, "")</f>
        <v/>
      </c>
      <c r="Q17">
        <f>IF(Format_SP2_v3!Q16&lt;&gt;"", Format_SP2_v3!Q16, "")</f>
        <v/>
      </c>
      <c r="R17">
        <f>IF(Format_SP2_v3!R16&lt;&gt;"", Format_SP2_v3!R16, "")</f>
        <v/>
      </c>
      <c r="S17">
        <f>IF(Format_SP2_v3!S16&lt;&gt;"", Format_SP2_v3!S16, "")</f>
        <v/>
      </c>
      <c r="T17">
        <f>IF(Format_SP2_v3!T16&lt;&gt;"", Format_SP2_v3!T16, "")</f>
        <v/>
      </c>
      <c r="U17">
        <f>IF(Format_SP2_v3!U16&lt;&gt;"", Format_SP2_v3!U16, "")</f>
        <v/>
      </c>
      <c r="V17">
        <f>IF(Format_SP2_v3!V16&lt;&gt;"", Format_SP2_v3!V16, "")</f>
        <v/>
      </c>
      <c r="W17">
        <f>IF(Format_SP2_v3!W16&lt;&gt;"", Format_SP2_v3!W16, "")</f>
        <v/>
      </c>
      <c r="X17">
        <f>IF(Format_SP2_v3!X16&lt;&gt;"", Format_SP2_v3!X16, "")</f>
        <v/>
      </c>
      <c r="Y17">
        <f>IF(Format_SP2_v3!Y16&lt;&gt;"", Format_SP2_v3!Y16, "")</f>
        <v/>
      </c>
      <c r="Z17">
        <f>IF(Format_SP2_v3!Z16&lt;&gt;"", Format_SP2_v3!Z16, "")</f>
        <v/>
      </c>
      <c r="AA17">
        <f>IF(Format_SP2_v3!AA16&lt;&gt;"", Format_SP2_v3!AA16, "")</f>
        <v/>
      </c>
      <c r="AB17">
        <f>IF(Format_SP2_v3!AB16&lt;&gt;"", Format_SP2_v3!AB16, "")</f>
        <v/>
      </c>
      <c r="AC17">
        <f>IF(Format_SP2_v3!AC16&lt;&gt;"", Format_SP2_v3!AC16, "")</f>
        <v/>
      </c>
      <c r="AD17">
        <f>IF(Format_SP2_v3!AD16&lt;&gt;"", Format_SP2_v3!AD16, "")</f>
        <v/>
      </c>
      <c r="AE17">
        <f>IF(Format_SP2_v3!AE16&lt;&gt;"", Format_SP2_v3!AE16, "")</f>
        <v/>
      </c>
      <c r="AF17">
        <f>IF(Format_SP2_v3!AF16&lt;&gt;"", Format_SP2_v3!AF16, "")</f>
        <v/>
      </c>
      <c r="AG17">
        <f>IF(Format_SP2_v3!AG16&lt;&gt;"", Format_SP2_v3!AG16, "")</f>
        <v/>
      </c>
      <c r="AH17">
        <f>IF(Format_SP2_v3!AH16&lt;&gt;"", Format_SP2_v3!AH16, "")</f>
        <v/>
      </c>
      <c r="AI17">
        <f>IF(Format_SP2_v3!AI16&lt;&gt;"", Format_SP2_v3!AI16, "")</f>
        <v/>
      </c>
      <c r="AJ17">
        <f>IF(Format_SP2_v3!AJ16&lt;&gt;"", Format_SP2_v3!AJ16, "")</f>
        <v/>
      </c>
      <c r="AK17">
        <f>IF(Format_SP2_v3!AK16&lt;&gt;"", Format_SP2_v3!AK16, "")</f>
        <v/>
      </c>
      <c r="AL17">
        <f>IF(Format_SP2_v3!AL16&lt;&gt;"", Format_SP2_v3!AL16, "")</f>
        <v/>
      </c>
      <c r="AM17">
        <f>IF(Format_SP2_v3!AM16&lt;&gt;"", Format_SP2_v3!AM16, "")</f>
        <v/>
      </c>
    </row>
    <row r="18">
      <c r="A18" s="2">
        <f>IF(ROW()=4, Format_SP2_v3!A17, IF(ROW()&gt;MAX(Format_SP2_v3!$AT:$AT)+1, INDIRECT("Format_SP3_v2!" &amp; ADDRESS(ROW()-MAX(Format_SP2_v3!$AT:$AT)-1, COLUMN(), 4)), ""))</f>
        <v/>
      </c>
      <c r="B18">
        <f>IF(ROW()&gt;MAX(Format_SP2_v3!$AT:$AT)+1, INDIRECT("Format_SP3_v2!" &amp; ADDRESS(ROW()-MAX(Format_SP2_v3!$AT:$AT)-1, COLUMN(), 4)), "")</f>
        <v/>
      </c>
      <c r="C18">
        <f>IF(Format_SP2_v3!C17&lt;&gt;"", Format_SP2_v3!C17, "")</f>
        <v/>
      </c>
      <c r="D18">
        <f>IF(Format_SP2_v3!D17&lt;&gt;"", Format_SP2_v3!D17, "")</f>
        <v/>
      </c>
      <c r="E18">
        <f>IF(Format_SP2_v3!E17&lt;&gt;"", Format_SP2_v3!E17, "")</f>
        <v/>
      </c>
      <c r="F18">
        <f>IF(Format_SP2_v3!F17&lt;&gt;"", Format_SP2_v3!F17, "")</f>
        <v/>
      </c>
      <c r="G18">
        <f>IF(Format_SP2_v3!G17&lt;&gt;"", Format_SP2_v3!G17, "")</f>
        <v/>
      </c>
      <c r="H18">
        <f>IF(Format_SP2_v3!H17&lt;&gt;"", Format_SP2_v3!H17, "")</f>
        <v/>
      </c>
      <c r="I18">
        <f>IF(Format_SP2_v3!I17&lt;&gt;"", Format_SP2_v3!I17, "")</f>
        <v/>
      </c>
      <c r="J18">
        <f>IF(Format_SP2_v3!J17&lt;&gt;"", Format_SP2_v3!J17, "")</f>
        <v/>
      </c>
      <c r="K18">
        <f>IF(Format_SP2_v3!K17&lt;&gt;"", Format_SP2_v3!K17, "")</f>
        <v/>
      </c>
      <c r="L18">
        <f>IF(Format_SP2_v3!L17&lt;&gt;"", Format_SP2_v3!L17, "")</f>
        <v/>
      </c>
      <c r="M18">
        <f>IF(Format_SP2_v3!M17&lt;&gt;"", Format_SP2_v3!M17, "")</f>
        <v/>
      </c>
      <c r="N18">
        <f>IF(Format_SP2_v3!N17&lt;&gt;"", Format_SP2_v3!N17, "")</f>
        <v/>
      </c>
      <c r="O18">
        <f>IF(Format_SP2_v3!O17&lt;&gt;"", Format_SP2_v3!O17, "")</f>
        <v/>
      </c>
      <c r="P18">
        <f>IF(Format_SP2_v3!P17&lt;&gt;"", Format_SP2_v3!P17, "")</f>
        <v/>
      </c>
      <c r="Q18">
        <f>IF(Format_SP2_v3!Q17&lt;&gt;"", Format_SP2_v3!Q17, "")</f>
        <v/>
      </c>
      <c r="R18">
        <f>IF(Format_SP2_v3!R17&lt;&gt;"", Format_SP2_v3!R17, "")</f>
        <v/>
      </c>
      <c r="S18">
        <f>IF(Format_SP2_v3!S17&lt;&gt;"", Format_SP2_v3!S17, "")</f>
        <v/>
      </c>
      <c r="T18">
        <f>IF(Format_SP2_v3!T17&lt;&gt;"", Format_SP2_v3!T17, "")</f>
        <v/>
      </c>
      <c r="U18">
        <f>IF(Format_SP2_v3!U17&lt;&gt;"", Format_SP2_v3!U17, "")</f>
        <v/>
      </c>
      <c r="V18">
        <f>IF(Format_SP2_v3!V17&lt;&gt;"", Format_SP2_v3!V17, "")</f>
        <v/>
      </c>
      <c r="W18">
        <f>IF(Format_SP2_v3!W17&lt;&gt;"", Format_SP2_v3!W17, "")</f>
        <v/>
      </c>
      <c r="X18">
        <f>IF(Format_SP2_v3!X17&lt;&gt;"", Format_SP2_v3!X17, "")</f>
        <v/>
      </c>
      <c r="Y18">
        <f>IF(Format_SP2_v3!Y17&lt;&gt;"", Format_SP2_v3!Y17, "")</f>
        <v/>
      </c>
      <c r="Z18">
        <f>IF(Format_SP2_v3!Z17&lt;&gt;"", Format_SP2_v3!Z17, "")</f>
        <v/>
      </c>
      <c r="AA18">
        <f>IF(Format_SP2_v3!AA17&lt;&gt;"", Format_SP2_v3!AA17, "")</f>
        <v/>
      </c>
      <c r="AB18">
        <f>IF(Format_SP2_v3!AB17&lt;&gt;"", Format_SP2_v3!AB17, "")</f>
        <v/>
      </c>
      <c r="AC18">
        <f>IF(Format_SP2_v3!AC17&lt;&gt;"", Format_SP2_v3!AC17, "")</f>
        <v/>
      </c>
      <c r="AD18">
        <f>IF(Format_SP2_v3!AD17&lt;&gt;"", Format_SP2_v3!AD17, "")</f>
        <v/>
      </c>
      <c r="AE18">
        <f>IF(Format_SP2_v3!AE17&lt;&gt;"", Format_SP2_v3!AE17, "")</f>
        <v/>
      </c>
      <c r="AF18">
        <f>IF(Format_SP2_v3!AF17&lt;&gt;"", Format_SP2_v3!AF17, "")</f>
        <v/>
      </c>
      <c r="AG18">
        <f>IF(Format_SP2_v3!AG17&lt;&gt;"", Format_SP2_v3!AG17, "")</f>
        <v/>
      </c>
      <c r="AH18">
        <f>IF(Format_SP2_v3!AH17&lt;&gt;"", Format_SP2_v3!AH17, "")</f>
        <v/>
      </c>
      <c r="AI18">
        <f>IF(Format_SP2_v3!AI17&lt;&gt;"", Format_SP2_v3!AI17, "")</f>
        <v/>
      </c>
      <c r="AJ18">
        <f>IF(Format_SP2_v3!AJ17&lt;&gt;"", Format_SP2_v3!AJ17, "")</f>
        <v/>
      </c>
      <c r="AK18">
        <f>IF(Format_SP2_v3!AK17&lt;&gt;"", Format_SP2_v3!AK17, "")</f>
        <v/>
      </c>
      <c r="AL18">
        <f>IF(Format_SP2_v3!AL17&lt;&gt;"", Format_SP2_v3!AL17, "")</f>
        <v/>
      </c>
      <c r="AM18">
        <f>IF(Format_SP2_v3!AM17&lt;&gt;"", Format_SP2_v3!AM17, "")</f>
        <v/>
      </c>
    </row>
    <row r="19">
      <c r="A19" s="2">
        <f>IF(ROW()=4, Format_SP2_v3!A18, IF(ROW()&gt;MAX(Format_SP2_v3!$AT:$AT)+1, INDIRECT("Format_SP3_v2!" &amp; ADDRESS(ROW()-MAX(Format_SP2_v3!$AT:$AT)-1, COLUMN(), 4)), ""))</f>
        <v/>
      </c>
      <c r="B19">
        <f>IF(ROW()&gt;MAX(Format_SP2_v3!$AT:$AT)+1, INDIRECT("Format_SP3_v2!" &amp; ADDRESS(ROW()-MAX(Format_SP2_v3!$AT:$AT)-1, COLUMN(), 4)), "")</f>
        <v/>
      </c>
      <c r="C19">
        <f>IF(Format_SP2_v3!C18&lt;&gt;"", Format_SP2_v3!C18, "")</f>
        <v/>
      </c>
      <c r="D19">
        <f>IF(Format_SP2_v3!D18&lt;&gt;"", Format_SP2_v3!D18, "")</f>
        <v/>
      </c>
      <c r="E19">
        <f>IF(Format_SP2_v3!E18&lt;&gt;"", Format_SP2_v3!E18, "")</f>
        <v/>
      </c>
      <c r="F19">
        <f>IF(Format_SP2_v3!F18&lt;&gt;"", Format_SP2_v3!F18, "")</f>
        <v/>
      </c>
      <c r="G19">
        <f>IF(Format_SP2_v3!G18&lt;&gt;"", Format_SP2_v3!G18, "")</f>
        <v/>
      </c>
      <c r="H19">
        <f>IF(Format_SP2_v3!H18&lt;&gt;"", Format_SP2_v3!H18, "")</f>
        <v/>
      </c>
      <c r="I19">
        <f>IF(Format_SP2_v3!I18&lt;&gt;"", Format_SP2_v3!I18, "")</f>
        <v/>
      </c>
      <c r="J19">
        <f>IF(Format_SP2_v3!J18&lt;&gt;"", Format_SP2_v3!J18, "")</f>
        <v/>
      </c>
      <c r="K19">
        <f>IF(Format_SP2_v3!K18&lt;&gt;"", Format_SP2_v3!K18, "")</f>
        <v/>
      </c>
      <c r="L19">
        <f>IF(Format_SP2_v3!L18&lt;&gt;"", Format_SP2_v3!L18, "")</f>
        <v/>
      </c>
      <c r="M19">
        <f>IF(Format_SP2_v3!M18&lt;&gt;"", Format_SP2_v3!M18, "")</f>
        <v/>
      </c>
      <c r="N19">
        <f>IF(Format_SP2_v3!N18&lt;&gt;"", Format_SP2_v3!N18, "")</f>
        <v/>
      </c>
      <c r="O19">
        <f>IF(Format_SP2_v3!O18&lt;&gt;"", Format_SP2_v3!O18, "")</f>
        <v/>
      </c>
      <c r="P19">
        <f>IF(Format_SP2_v3!P18&lt;&gt;"", Format_SP2_v3!P18, "")</f>
        <v/>
      </c>
      <c r="Q19">
        <f>IF(Format_SP2_v3!Q18&lt;&gt;"", Format_SP2_v3!Q18, "")</f>
        <v/>
      </c>
      <c r="R19">
        <f>IF(Format_SP2_v3!R18&lt;&gt;"", Format_SP2_v3!R18, "")</f>
        <v/>
      </c>
      <c r="S19">
        <f>IF(Format_SP2_v3!S18&lt;&gt;"", Format_SP2_v3!S18, "")</f>
        <v/>
      </c>
      <c r="T19">
        <f>IF(Format_SP2_v3!T18&lt;&gt;"", Format_SP2_v3!T18, "")</f>
        <v/>
      </c>
      <c r="U19">
        <f>IF(Format_SP2_v3!U18&lt;&gt;"", Format_SP2_v3!U18, "")</f>
        <v/>
      </c>
      <c r="V19">
        <f>IF(Format_SP2_v3!V18&lt;&gt;"", Format_SP2_v3!V18, "")</f>
        <v/>
      </c>
      <c r="W19">
        <f>IF(Format_SP2_v3!W18&lt;&gt;"", Format_SP2_v3!W18, "")</f>
        <v/>
      </c>
      <c r="X19">
        <f>IF(Format_SP2_v3!X18&lt;&gt;"", Format_SP2_v3!X18, "")</f>
        <v/>
      </c>
      <c r="Y19">
        <f>IF(Format_SP2_v3!Y18&lt;&gt;"", Format_SP2_v3!Y18, "")</f>
        <v/>
      </c>
      <c r="Z19">
        <f>IF(Format_SP2_v3!Z18&lt;&gt;"", Format_SP2_v3!Z18, "")</f>
        <v/>
      </c>
      <c r="AA19">
        <f>IF(Format_SP2_v3!AA18&lt;&gt;"", Format_SP2_v3!AA18, "")</f>
        <v/>
      </c>
      <c r="AB19">
        <f>IF(Format_SP2_v3!AB18&lt;&gt;"", Format_SP2_v3!AB18, "")</f>
        <v/>
      </c>
      <c r="AC19">
        <f>IF(Format_SP2_v3!AC18&lt;&gt;"", Format_SP2_v3!AC18, "")</f>
        <v/>
      </c>
      <c r="AD19">
        <f>IF(Format_SP2_v3!AD18&lt;&gt;"", Format_SP2_v3!AD18, "")</f>
        <v/>
      </c>
      <c r="AE19">
        <f>IF(Format_SP2_v3!AE18&lt;&gt;"", Format_SP2_v3!AE18, "")</f>
        <v/>
      </c>
      <c r="AF19">
        <f>IF(Format_SP2_v3!AF18&lt;&gt;"", Format_SP2_v3!AF18, "")</f>
        <v/>
      </c>
      <c r="AG19">
        <f>IF(Format_SP2_v3!AG18&lt;&gt;"", Format_SP2_v3!AG18, "")</f>
        <v/>
      </c>
      <c r="AH19">
        <f>IF(Format_SP2_v3!AH18&lt;&gt;"", Format_SP2_v3!AH18, "")</f>
        <v/>
      </c>
      <c r="AI19">
        <f>IF(Format_SP2_v3!AI18&lt;&gt;"", Format_SP2_v3!AI18, "")</f>
        <v/>
      </c>
      <c r="AJ19">
        <f>IF(Format_SP2_v3!AJ18&lt;&gt;"", Format_SP2_v3!AJ18, "")</f>
        <v/>
      </c>
      <c r="AK19">
        <f>IF(Format_SP2_v3!AK18&lt;&gt;"", Format_SP2_v3!AK18, "")</f>
        <v/>
      </c>
      <c r="AL19">
        <f>IF(Format_SP2_v3!AL18&lt;&gt;"", Format_SP2_v3!AL18, "")</f>
        <v/>
      </c>
      <c r="AM19">
        <f>IF(Format_SP2_v3!AM18&lt;&gt;"", Format_SP2_v3!AM18, "")</f>
        <v/>
      </c>
    </row>
    <row r="20">
      <c r="A20" s="2">
        <f>IF(ROW()=4, Format_SP2_v3!A19, IF(ROW()&gt;MAX(Format_SP2_v3!$AT:$AT)+1, INDIRECT("Format_SP3_v2!" &amp; ADDRESS(ROW()-MAX(Format_SP2_v3!$AT:$AT)-1, COLUMN(), 4)), ""))</f>
        <v/>
      </c>
      <c r="B20">
        <f>IF(ROW()&gt;MAX(Format_SP2_v3!$AT:$AT)+1, INDIRECT("Format_SP3_v2!" &amp; ADDRESS(ROW()-MAX(Format_SP2_v3!$AT:$AT)-1, COLUMN(), 4)), "")</f>
        <v/>
      </c>
      <c r="C20">
        <f>IF(Format_SP2_v3!C19&lt;&gt;"", Format_SP2_v3!C19, "")</f>
        <v/>
      </c>
      <c r="D20">
        <f>IF(Format_SP2_v3!D19&lt;&gt;"", Format_SP2_v3!D19, "")</f>
        <v/>
      </c>
      <c r="E20">
        <f>IF(Format_SP2_v3!E19&lt;&gt;"", Format_SP2_v3!E19, "")</f>
        <v/>
      </c>
      <c r="F20">
        <f>IF(Format_SP2_v3!F19&lt;&gt;"", Format_SP2_v3!F19, "")</f>
        <v/>
      </c>
      <c r="G20">
        <f>IF(Format_SP2_v3!G19&lt;&gt;"", Format_SP2_v3!G19, "")</f>
        <v/>
      </c>
      <c r="H20">
        <f>IF(Format_SP2_v3!H19&lt;&gt;"", Format_SP2_v3!H19, "")</f>
        <v/>
      </c>
      <c r="I20">
        <f>IF(Format_SP2_v3!I19&lt;&gt;"", Format_SP2_v3!I19, "")</f>
        <v/>
      </c>
      <c r="J20">
        <f>IF(Format_SP2_v3!J19&lt;&gt;"", Format_SP2_v3!J19, "")</f>
        <v/>
      </c>
      <c r="K20">
        <f>IF(Format_SP2_v3!K19&lt;&gt;"", Format_SP2_v3!K19, "")</f>
        <v/>
      </c>
      <c r="L20">
        <f>IF(Format_SP2_v3!L19&lt;&gt;"", Format_SP2_v3!L19, "")</f>
        <v/>
      </c>
      <c r="M20">
        <f>IF(Format_SP2_v3!M19&lt;&gt;"", Format_SP2_v3!M19, "")</f>
        <v/>
      </c>
      <c r="N20">
        <f>IF(Format_SP2_v3!N19&lt;&gt;"", Format_SP2_v3!N19, "")</f>
        <v/>
      </c>
      <c r="O20">
        <f>IF(Format_SP2_v3!O19&lt;&gt;"", Format_SP2_v3!O19, "")</f>
        <v/>
      </c>
      <c r="P20">
        <f>IF(Format_SP2_v3!P19&lt;&gt;"", Format_SP2_v3!P19, "")</f>
        <v/>
      </c>
      <c r="Q20">
        <f>IF(Format_SP2_v3!Q19&lt;&gt;"", Format_SP2_v3!Q19, "")</f>
        <v/>
      </c>
      <c r="R20">
        <f>IF(Format_SP2_v3!R19&lt;&gt;"", Format_SP2_v3!R19, "")</f>
        <v/>
      </c>
      <c r="S20">
        <f>IF(Format_SP2_v3!S19&lt;&gt;"", Format_SP2_v3!S19, "")</f>
        <v/>
      </c>
      <c r="T20">
        <f>IF(Format_SP2_v3!T19&lt;&gt;"", Format_SP2_v3!T19, "")</f>
        <v/>
      </c>
      <c r="U20">
        <f>IF(Format_SP2_v3!U19&lt;&gt;"", Format_SP2_v3!U19, "")</f>
        <v/>
      </c>
      <c r="V20">
        <f>IF(Format_SP2_v3!V19&lt;&gt;"", Format_SP2_v3!V19, "")</f>
        <v/>
      </c>
      <c r="W20">
        <f>IF(Format_SP2_v3!W19&lt;&gt;"", Format_SP2_v3!W19, "")</f>
        <v/>
      </c>
      <c r="X20">
        <f>IF(Format_SP2_v3!X19&lt;&gt;"", Format_SP2_v3!X19, "")</f>
        <v/>
      </c>
      <c r="Y20">
        <f>IF(Format_SP2_v3!Y19&lt;&gt;"", Format_SP2_v3!Y19, "")</f>
        <v/>
      </c>
      <c r="Z20">
        <f>IF(Format_SP2_v3!Z19&lt;&gt;"", Format_SP2_v3!Z19, "")</f>
        <v/>
      </c>
      <c r="AA20">
        <f>IF(Format_SP2_v3!AA19&lt;&gt;"", Format_SP2_v3!AA19, "")</f>
        <v/>
      </c>
      <c r="AB20">
        <f>IF(Format_SP2_v3!AB19&lt;&gt;"", Format_SP2_v3!AB19, "")</f>
        <v/>
      </c>
      <c r="AC20">
        <f>IF(Format_SP2_v3!AC19&lt;&gt;"", Format_SP2_v3!AC19, "")</f>
        <v/>
      </c>
      <c r="AD20">
        <f>IF(Format_SP2_v3!AD19&lt;&gt;"", Format_SP2_v3!AD19, "")</f>
        <v/>
      </c>
      <c r="AE20">
        <f>IF(Format_SP2_v3!AE19&lt;&gt;"", Format_SP2_v3!AE19, "")</f>
        <v/>
      </c>
      <c r="AF20">
        <f>IF(Format_SP2_v3!AF19&lt;&gt;"", Format_SP2_v3!AF19, "")</f>
        <v/>
      </c>
      <c r="AG20">
        <f>IF(Format_SP2_v3!AG19&lt;&gt;"", Format_SP2_v3!AG19, "")</f>
        <v/>
      </c>
      <c r="AH20">
        <f>IF(Format_SP2_v3!AH19&lt;&gt;"", Format_SP2_v3!AH19, "")</f>
        <v/>
      </c>
      <c r="AI20">
        <f>IF(Format_SP2_v3!AI19&lt;&gt;"", Format_SP2_v3!AI19, "")</f>
        <v/>
      </c>
      <c r="AJ20">
        <f>IF(Format_SP2_v3!AJ19&lt;&gt;"", Format_SP2_v3!AJ19, "")</f>
        <v/>
      </c>
      <c r="AK20">
        <f>IF(Format_SP2_v3!AK19&lt;&gt;"", Format_SP2_v3!AK19, "")</f>
        <v/>
      </c>
      <c r="AL20">
        <f>IF(Format_SP2_v3!AL19&lt;&gt;"", Format_SP2_v3!AL19, "")</f>
        <v/>
      </c>
      <c r="AM20">
        <f>IF(Format_SP2_v3!AM19&lt;&gt;"", Format_SP2_v3!AM19, "")</f>
        <v/>
      </c>
    </row>
    <row r="21">
      <c r="A21" s="2">
        <f>IF(ROW()=4, Format_SP2_v3!A20, IF(ROW()&gt;MAX(Format_SP2_v3!$AT:$AT)+1, INDIRECT("Format_SP3_v2!" &amp; ADDRESS(ROW()-MAX(Format_SP2_v3!$AT:$AT)-1, COLUMN(), 4)), ""))</f>
        <v/>
      </c>
      <c r="B21">
        <f>IF(ROW()&gt;MAX(Format_SP2_v3!$AT:$AT)+1, INDIRECT("Format_SP3_v2!" &amp; ADDRESS(ROW()-MAX(Format_SP2_v3!$AT:$AT)-1, COLUMN(), 4)), "")</f>
        <v/>
      </c>
      <c r="C21">
        <f>IF(Format_SP2_v3!C20&lt;&gt;"", Format_SP2_v3!C20, "")</f>
        <v/>
      </c>
      <c r="D21">
        <f>IF(Format_SP2_v3!D20&lt;&gt;"", Format_SP2_v3!D20, "")</f>
        <v/>
      </c>
      <c r="E21">
        <f>IF(Format_SP2_v3!E20&lt;&gt;"", Format_SP2_v3!E20, "")</f>
        <v/>
      </c>
      <c r="F21">
        <f>IF(Format_SP2_v3!F20&lt;&gt;"", Format_SP2_v3!F20, "")</f>
        <v/>
      </c>
      <c r="G21">
        <f>IF(Format_SP2_v3!G20&lt;&gt;"", Format_SP2_v3!G20, "")</f>
        <v/>
      </c>
      <c r="H21">
        <f>IF(Format_SP2_v3!H20&lt;&gt;"", Format_SP2_v3!H20, "")</f>
        <v/>
      </c>
      <c r="I21">
        <f>IF(Format_SP2_v3!I20&lt;&gt;"", Format_SP2_v3!I20, "")</f>
        <v/>
      </c>
      <c r="J21">
        <f>IF(Format_SP2_v3!J20&lt;&gt;"", Format_SP2_v3!J20, "")</f>
        <v/>
      </c>
      <c r="K21">
        <f>IF(Format_SP2_v3!K20&lt;&gt;"", Format_SP2_v3!K20, "")</f>
        <v/>
      </c>
      <c r="L21">
        <f>IF(Format_SP2_v3!L20&lt;&gt;"", Format_SP2_v3!L20, "")</f>
        <v/>
      </c>
      <c r="M21">
        <f>IF(Format_SP2_v3!M20&lt;&gt;"", Format_SP2_v3!M20, "")</f>
        <v/>
      </c>
      <c r="N21">
        <f>IF(Format_SP2_v3!N20&lt;&gt;"", Format_SP2_v3!N20, "")</f>
        <v/>
      </c>
      <c r="O21">
        <f>IF(Format_SP2_v3!O20&lt;&gt;"", Format_SP2_v3!O20, "")</f>
        <v/>
      </c>
      <c r="P21">
        <f>IF(Format_SP2_v3!P20&lt;&gt;"", Format_SP2_v3!P20, "")</f>
        <v/>
      </c>
      <c r="Q21">
        <f>IF(Format_SP2_v3!Q20&lt;&gt;"", Format_SP2_v3!Q20, "")</f>
        <v/>
      </c>
      <c r="R21">
        <f>IF(Format_SP2_v3!R20&lt;&gt;"", Format_SP2_v3!R20, "")</f>
        <v/>
      </c>
      <c r="S21">
        <f>IF(Format_SP2_v3!S20&lt;&gt;"", Format_SP2_v3!S20, "")</f>
        <v/>
      </c>
      <c r="T21">
        <f>IF(Format_SP2_v3!T20&lt;&gt;"", Format_SP2_v3!T20, "")</f>
        <v/>
      </c>
      <c r="U21">
        <f>IF(Format_SP2_v3!U20&lt;&gt;"", Format_SP2_v3!U20, "")</f>
        <v/>
      </c>
      <c r="V21">
        <f>IF(Format_SP2_v3!V20&lt;&gt;"", Format_SP2_v3!V20, "")</f>
        <v/>
      </c>
      <c r="W21">
        <f>IF(Format_SP2_v3!W20&lt;&gt;"", Format_SP2_v3!W20, "")</f>
        <v/>
      </c>
      <c r="X21">
        <f>IF(Format_SP2_v3!X20&lt;&gt;"", Format_SP2_v3!X20, "")</f>
        <v/>
      </c>
      <c r="Y21">
        <f>IF(Format_SP2_v3!Y20&lt;&gt;"", Format_SP2_v3!Y20, "")</f>
        <v/>
      </c>
      <c r="Z21">
        <f>IF(Format_SP2_v3!Z20&lt;&gt;"", Format_SP2_v3!Z20, "")</f>
        <v/>
      </c>
      <c r="AA21">
        <f>IF(Format_SP2_v3!AA20&lt;&gt;"", Format_SP2_v3!AA20, "")</f>
        <v/>
      </c>
      <c r="AB21">
        <f>IF(Format_SP2_v3!AB20&lt;&gt;"", Format_SP2_v3!AB20, "")</f>
        <v/>
      </c>
      <c r="AC21">
        <f>IF(Format_SP2_v3!AC20&lt;&gt;"", Format_SP2_v3!AC20, "")</f>
        <v/>
      </c>
      <c r="AD21">
        <f>IF(Format_SP2_v3!AD20&lt;&gt;"", Format_SP2_v3!AD20, "")</f>
        <v/>
      </c>
      <c r="AE21">
        <f>IF(Format_SP2_v3!AE20&lt;&gt;"", Format_SP2_v3!AE20, "")</f>
        <v/>
      </c>
      <c r="AF21">
        <f>IF(Format_SP2_v3!AF20&lt;&gt;"", Format_SP2_v3!AF20, "")</f>
        <v/>
      </c>
      <c r="AG21">
        <f>IF(Format_SP2_v3!AG20&lt;&gt;"", Format_SP2_v3!AG20, "")</f>
        <v/>
      </c>
      <c r="AH21">
        <f>IF(Format_SP2_v3!AH20&lt;&gt;"", Format_SP2_v3!AH20, "")</f>
        <v/>
      </c>
      <c r="AI21">
        <f>IF(Format_SP2_v3!AI20&lt;&gt;"", Format_SP2_v3!AI20, "")</f>
        <v/>
      </c>
      <c r="AJ21">
        <f>IF(Format_SP2_v3!AJ20&lt;&gt;"", Format_SP2_v3!AJ20, "")</f>
        <v/>
      </c>
      <c r="AK21">
        <f>IF(Format_SP2_v3!AK20&lt;&gt;"", Format_SP2_v3!AK20, "")</f>
        <v/>
      </c>
      <c r="AL21">
        <f>IF(Format_SP2_v3!AL20&lt;&gt;"", Format_SP2_v3!AL20, "")</f>
        <v/>
      </c>
      <c r="AM21">
        <f>IF(Format_SP2_v3!AM20&lt;&gt;"", Format_SP2_v3!AM20, "")</f>
        <v/>
      </c>
    </row>
    <row r="22">
      <c r="A22" s="2">
        <f>IF(ROW()=4, Format_SP2_v3!A21, IF(ROW()&gt;MAX(Format_SP2_v3!$AT:$AT)+1, INDIRECT("Format_SP3_v2!" &amp; ADDRESS(ROW()-MAX(Format_SP2_v3!$AT:$AT)-1, COLUMN(), 4)), ""))</f>
        <v/>
      </c>
      <c r="B22">
        <f>IF(ROW()&gt;MAX(Format_SP2_v3!$AT:$AT)+1, INDIRECT("Format_SP3_v2!" &amp; ADDRESS(ROW()-MAX(Format_SP2_v3!$AT:$AT)-1, COLUMN(), 4)), "")</f>
        <v/>
      </c>
      <c r="C22">
        <f>IF(Format_SP2_v3!C21&lt;&gt;"", Format_SP2_v3!C21, "")</f>
        <v/>
      </c>
      <c r="D22">
        <f>IF(Format_SP2_v3!D21&lt;&gt;"", Format_SP2_v3!D21, "")</f>
        <v/>
      </c>
      <c r="E22">
        <f>IF(Format_SP2_v3!E21&lt;&gt;"", Format_SP2_v3!E21, "")</f>
        <v/>
      </c>
      <c r="F22">
        <f>IF(Format_SP2_v3!F21&lt;&gt;"", Format_SP2_v3!F21, "")</f>
        <v/>
      </c>
      <c r="G22">
        <f>IF(Format_SP2_v3!G21&lt;&gt;"", Format_SP2_v3!G21, "")</f>
        <v/>
      </c>
      <c r="H22">
        <f>IF(Format_SP2_v3!H21&lt;&gt;"", Format_SP2_v3!H21, "")</f>
        <v/>
      </c>
      <c r="I22">
        <f>IF(Format_SP2_v3!I21&lt;&gt;"", Format_SP2_v3!I21, "")</f>
        <v/>
      </c>
      <c r="J22">
        <f>IF(Format_SP2_v3!J21&lt;&gt;"", Format_SP2_v3!J21, "")</f>
        <v/>
      </c>
      <c r="K22">
        <f>IF(Format_SP2_v3!K21&lt;&gt;"", Format_SP2_v3!K21, "")</f>
        <v/>
      </c>
      <c r="L22">
        <f>IF(Format_SP2_v3!L21&lt;&gt;"", Format_SP2_v3!L21, "")</f>
        <v/>
      </c>
      <c r="M22">
        <f>IF(Format_SP2_v3!M21&lt;&gt;"", Format_SP2_v3!M21, "")</f>
        <v/>
      </c>
      <c r="N22">
        <f>IF(Format_SP2_v3!N21&lt;&gt;"", Format_SP2_v3!N21, "")</f>
        <v/>
      </c>
      <c r="O22">
        <f>IF(Format_SP2_v3!O21&lt;&gt;"", Format_SP2_v3!O21, "")</f>
        <v/>
      </c>
      <c r="P22">
        <f>IF(Format_SP2_v3!P21&lt;&gt;"", Format_SP2_v3!P21, "")</f>
        <v/>
      </c>
      <c r="Q22">
        <f>IF(Format_SP2_v3!Q21&lt;&gt;"", Format_SP2_v3!Q21, "")</f>
        <v/>
      </c>
      <c r="R22">
        <f>IF(Format_SP2_v3!R21&lt;&gt;"", Format_SP2_v3!R21, "")</f>
        <v/>
      </c>
      <c r="S22">
        <f>IF(Format_SP2_v3!S21&lt;&gt;"", Format_SP2_v3!S21, "")</f>
        <v/>
      </c>
      <c r="T22">
        <f>IF(Format_SP2_v3!T21&lt;&gt;"", Format_SP2_v3!T21, "")</f>
        <v/>
      </c>
      <c r="U22">
        <f>IF(Format_SP2_v3!U21&lt;&gt;"", Format_SP2_v3!U21, "")</f>
        <v/>
      </c>
      <c r="V22">
        <f>IF(Format_SP2_v3!V21&lt;&gt;"", Format_SP2_v3!V21, "")</f>
        <v/>
      </c>
      <c r="W22">
        <f>IF(Format_SP2_v3!W21&lt;&gt;"", Format_SP2_v3!W21, "")</f>
        <v/>
      </c>
      <c r="X22">
        <f>IF(Format_SP2_v3!X21&lt;&gt;"", Format_SP2_v3!X21, "")</f>
        <v/>
      </c>
      <c r="Y22">
        <f>IF(Format_SP2_v3!Y21&lt;&gt;"", Format_SP2_v3!Y21, "")</f>
        <v/>
      </c>
      <c r="Z22">
        <f>IF(Format_SP2_v3!Z21&lt;&gt;"", Format_SP2_v3!Z21, "")</f>
        <v/>
      </c>
      <c r="AA22">
        <f>IF(Format_SP2_v3!AA21&lt;&gt;"", Format_SP2_v3!AA21, "")</f>
        <v/>
      </c>
      <c r="AB22">
        <f>IF(Format_SP2_v3!AB21&lt;&gt;"", Format_SP2_v3!AB21, "")</f>
        <v/>
      </c>
      <c r="AC22">
        <f>IF(Format_SP2_v3!AC21&lt;&gt;"", Format_SP2_v3!AC21, "")</f>
        <v/>
      </c>
      <c r="AD22">
        <f>IF(Format_SP2_v3!AD21&lt;&gt;"", Format_SP2_v3!AD21, "")</f>
        <v/>
      </c>
      <c r="AE22">
        <f>IF(Format_SP2_v3!AE21&lt;&gt;"", Format_SP2_v3!AE21, "")</f>
        <v/>
      </c>
      <c r="AF22">
        <f>IF(Format_SP2_v3!AF21&lt;&gt;"", Format_SP2_v3!AF21, "")</f>
        <v/>
      </c>
      <c r="AG22">
        <f>IF(Format_SP2_v3!AG21&lt;&gt;"", Format_SP2_v3!AG21, "")</f>
        <v/>
      </c>
      <c r="AH22">
        <f>IF(Format_SP2_v3!AH21&lt;&gt;"", Format_SP2_v3!AH21, "")</f>
        <v/>
      </c>
      <c r="AI22">
        <f>IF(Format_SP2_v3!AI21&lt;&gt;"", Format_SP2_v3!AI21, "")</f>
        <v/>
      </c>
      <c r="AJ22">
        <f>IF(Format_SP2_v3!AJ21&lt;&gt;"", Format_SP2_v3!AJ21, "")</f>
        <v/>
      </c>
      <c r="AK22">
        <f>IF(Format_SP2_v3!AK21&lt;&gt;"", Format_SP2_v3!AK21, "")</f>
        <v/>
      </c>
      <c r="AL22">
        <f>IF(Format_SP2_v3!AL21&lt;&gt;"", Format_SP2_v3!AL21, "")</f>
        <v/>
      </c>
      <c r="AM22">
        <f>IF(Format_SP2_v3!AM21&lt;&gt;"", Format_SP2_v3!AM21, "")</f>
        <v/>
      </c>
    </row>
    <row r="23">
      <c r="A23" s="2">
        <f>IF(ROW()=4, Format_SP2_v3!A22, IF(ROW()&gt;MAX(Format_SP2_v3!$AT:$AT)+1, INDIRECT("Format_SP3_v2!" &amp; ADDRESS(ROW()-MAX(Format_SP2_v3!$AT:$AT)-1, COLUMN(), 4)), ""))</f>
        <v/>
      </c>
      <c r="B23">
        <f>IF(ROW()&gt;MAX(Format_SP2_v3!$AT:$AT)+1, INDIRECT("Format_SP3_v2!" &amp; ADDRESS(ROW()-MAX(Format_SP2_v3!$AT:$AT)-1, COLUMN(), 4)), "")</f>
        <v/>
      </c>
      <c r="C23">
        <f>IF(Format_SP2_v3!C22&lt;&gt;"", Format_SP2_v3!C22, "")</f>
        <v/>
      </c>
      <c r="D23">
        <f>IF(Format_SP2_v3!D22&lt;&gt;"", Format_SP2_v3!D22, "")</f>
        <v/>
      </c>
      <c r="E23">
        <f>IF(Format_SP2_v3!E22&lt;&gt;"", Format_SP2_v3!E22, "")</f>
        <v/>
      </c>
      <c r="F23">
        <f>IF(Format_SP2_v3!F22&lt;&gt;"", Format_SP2_v3!F22, "")</f>
        <v/>
      </c>
      <c r="G23">
        <f>IF(Format_SP2_v3!G22&lt;&gt;"", Format_SP2_v3!G22, "")</f>
        <v/>
      </c>
      <c r="H23">
        <f>IF(Format_SP2_v3!H22&lt;&gt;"", Format_SP2_v3!H22, "")</f>
        <v/>
      </c>
      <c r="I23">
        <f>IF(Format_SP2_v3!I22&lt;&gt;"", Format_SP2_v3!I22, "")</f>
        <v/>
      </c>
      <c r="J23">
        <f>IF(Format_SP2_v3!J22&lt;&gt;"", Format_SP2_v3!J22, "")</f>
        <v/>
      </c>
      <c r="K23">
        <f>IF(Format_SP2_v3!K22&lt;&gt;"", Format_SP2_v3!K22, "")</f>
        <v/>
      </c>
      <c r="L23">
        <f>IF(Format_SP2_v3!L22&lt;&gt;"", Format_SP2_v3!L22, "")</f>
        <v/>
      </c>
      <c r="M23">
        <f>IF(Format_SP2_v3!M22&lt;&gt;"", Format_SP2_v3!M22, "")</f>
        <v/>
      </c>
      <c r="N23">
        <f>IF(Format_SP2_v3!N22&lt;&gt;"", Format_SP2_v3!N22, "")</f>
        <v/>
      </c>
      <c r="O23">
        <f>IF(Format_SP2_v3!O22&lt;&gt;"", Format_SP2_v3!O22, "")</f>
        <v/>
      </c>
      <c r="P23">
        <f>IF(Format_SP2_v3!P22&lt;&gt;"", Format_SP2_v3!P22, "")</f>
        <v/>
      </c>
      <c r="Q23">
        <f>IF(Format_SP2_v3!Q22&lt;&gt;"", Format_SP2_v3!Q22, "")</f>
        <v/>
      </c>
      <c r="R23">
        <f>IF(Format_SP2_v3!R22&lt;&gt;"", Format_SP2_v3!R22, "")</f>
        <v/>
      </c>
      <c r="S23">
        <f>IF(Format_SP2_v3!S22&lt;&gt;"", Format_SP2_v3!S22, "")</f>
        <v/>
      </c>
      <c r="T23">
        <f>IF(Format_SP2_v3!T22&lt;&gt;"", Format_SP2_v3!T22, "")</f>
        <v/>
      </c>
      <c r="U23">
        <f>IF(Format_SP2_v3!U22&lt;&gt;"", Format_SP2_v3!U22, "")</f>
        <v/>
      </c>
      <c r="V23">
        <f>IF(Format_SP2_v3!V22&lt;&gt;"", Format_SP2_v3!V22, "")</f>
        <v/>
      </c>
      <c r="W23">
        <f>IF(Format_SP2_v3!W22&lt;&gt;"", Format_SP2_v3!W22, "")</f>
        <v/>
      </c>
      <c r="X23">
        <f>IF(Format_SP2_v3!X22&lt;&gt;"", Format_SP2_v3!X22, "")</f>
        <v/>
      </c>
      <c r="Y23">
        <f>IF(Format_SP2_v3!Y22&lt;&gt;"", Format_SP2_v3!Y22, "")</f>
        <v/>
      </c>
      <c r="Z23">
        <f>IF(Format_SP2_v3!Z22&lt;&gt;"", Format_SP2_v3!Z22, "")</f>
        <v/>
      </c>
      <c r="AA23">
        <f>IF(Format_SP2_v3!AA22&lt;&gt;"", Format_SP2_v3!AA22, "")</f>
        <v/>
      </c>
      <c r="AB23">
        <f>IF(Format_SP2_v3!AB22&lt;&gt;"", Format_SP2_v3!AB22, "")</f>
        <v/>
      </c>
      <c r="AC23">
        <f>IF(Format_SP2_v3!AC22&lt;&gt;"", Format_SP2_v3!AC22, "")</f>
        <v/>
      </c>
      <c r="AD23">
        <f>IF(Format_SP2_v3!AD22&lt;&gt;"", Format_SP2_v3!AD22, "")</f>
        <v/>
      </c>
      <c r="AE23">
        <f>IF(Format_SP2_v3!AE22&lt;&gt;"", Format_SP2_v3!AE22, "")</f>
        <v/>
      </c>
      <c r="AF23">
        <f>IF(Format_SP2_v3!AF22&lt;&gt;"", Format_SP2_v3!AF22, "")</f>
        <v/>
      </c>
      <c r="AG23">
        <f>IF(Format_SP2_v3!AG22&lt;&gt;"", Format_SP2_v3!AG22, "")</f>
        <v/>
      </c>
      <c r="AH23">
        <f>IF(Format_SP2_v3!AH22&lt;&gt;"", Format_SP2_v3!AH22, "")</f>
        <v/>
      </c>
      <c r="AI23">
        <f>IF(Format_SP2_v3!AI22&lt;&gt;"", Format_SP2_v3!AI22, "")</f>
        <v/>
      </c>
      <c r="AJ23">
        <f>IF(Format_SP2_v3!AJ22&lt;&gt;"", Format_SP2_v3!AJ22, "")</f>
        <v/>
      </c>
      <c r="AK23">
        <f>IF(Format_SP2_v3!AK22&lt;&gt;"", Format_SP2_v3!AK22, "")</f>
        <v/>
      </c>
      <c r="AL23">
        <f>IF(Format_SP2_v3!AL22&lt;&gt;"", Format_SP2_v3!AL22, "")</f>
        <v/>
      </c>
      <c r="AM23">
        <f>IF(Format_SP2_v3!AM22&lt;&gt;"", Format_SP2_v3!AM22, "")</f>
        <v/>
      </c>
    </row>
    <row r="24">
      <c r="A24" s="2">
        <f>IF(ROW()=4, Format_SP2_v3!A23, IF(ROW()&gt;MAX(Format_SP2_v3!$AT:$AT)+1, INDIRECT("Format_SP3_v2!" &amp; ADDRESS(ROW()-MAX(Format_SP2_v3!$AT:$AT)-1, COLUMN(), 4)), ""))</f>
        <v/>
      </c>
      <c r="B24">
        <f>IF(ROW()&gt;MAX(Format_SP2_v3!$AT:$AT)+1, INDIRECT("Format_SP3_v2!" &amp; ADDRESS(ROW()-MAX(Format_SP2_v3!$AT:$AT)-1, COLUMN(), 4)), "")</f>
        <v/>
      </c>
      <c r="C24">
        <f>IF(Format_SP2_v3!C23&lt;&gt;"", Format_SP2_v3!C23, "")</f>
        <v/>
      </c>
      <c r="D24">
        <f>IF(Format_SP2_v3!D23&lt;&gt;"", Format_SP2_v3!D23, "")</f>
        <v/>
      </c>
      <c r="E24">
        <f>IF(Format_SP2_v3!E23&lt;&gt;"", Format_SP2_v3!E23, "")</f>
        <v/>
      </c>
      <c r="F24">
        <f>IF(Format_SP2_v3!F23&lt;&gt;"", Format_SP2_v3!F23, "")</f>
        <v/>
      </c>
      <c r="G24">
        <f>IF(Format_SP2_v3!G23&lt;&gt;"", Format_SP2_v3!G23, "")</f>
        <v/>
      </c>
      <c r="H24">
        <f>IF(Format_SP2_v3!H23&lt;&gt;"", Format_SP2_v3!H23, "")</f>
        <v/>
      </c>
      <c r="I24">
        <f>IF(Format_SP2_v3!I23&lt;&gt;"", Format_SP2_v3!I23, "")</f>
        <v/>
      </c>
      <c r="J24">
        <f>IF(Format_SP2_v3!J23&lt;&gt;"", Format_SP2_v3!J23, "")</f>
        <v/>
      </c>
      <c r="K24">
        <f>IF(Format_SP2_v3!K23&lt;&gt;"", Format_SP2_v3!K23, "")</f>
        <v/>
      </c>
      <c r="L24">
        <f>IF(Format_SP2_v3!L23&lt;&gt;"", Format_SP2_v3!L23, "")</f>
        <v/>
      </c>
      <c r="M24">
        <f>IF(Format_SP2_v3!M23&lt;&gt;"", Format_SP2_v3!M23, "")</f>
        <v/>
      </c>
      <c r="N24">
        <f>IF(Format_SP2_v3!N23&lt;&gt;"", Format_SP2_v3!N23, "")</f>
        <v/>
      </c>
      <c r="O24">
        <f>IF(Format_SP2_v3!O23&lt;&gt;"", Format_SP2_v3!O23, "")</f>
        <v/>
      </c>
      <c r="P24">
        <f>IF(Format_SP2_v3!P23&lt;&gt;"", Format_SP2_v3!P23, "")</f>
        <v/>
      </c>
      <c r="Q24">
        <f>IF(Format_SP2_v3!Q23&lt;&gt;"", Format_SP2_v3!Q23, "")</f>
        <v/>
      </c>
      <c r="R24">
        <f>IF(Format_SP2_v3!R23&lt;&gt;"", Format_SP2_v3!R23, "")</f>
        <v/>
      </c>
      <c r="S24">
        <f>IF(Format_SP2_v3!S23&lt;&gt;"", Format_SP2_v3!S23, "")</f>
        <v/>
      </c>
      <c r="T24">
        <f>IF(Format_SP2_v3!T23&lt;&gt;"", Format_SP2_v3!T23, "")</f>
        <v/>
      </c>
      <c r="U24">
        <f>IF(Format_SP2_v3!U23&lt;&gt;"", Format_SP2_v3!U23, "")</f>
        <v/>
      </c>
      <c r="V24">
        <f>IF(Format_SP2_v3!V23&lt;&gt;"", Format_SP2_v3!V23, "")</f>
        <v/>
      </c>
      <c r="W24">
        <f>IF(Format_SP2_v3!W23&lt;&gt;"", Format_SP2_v3!W23, "")</f>
        <v/>
      </c>
      <c r="X24">
        <f>IF(Format_SP2_v3!X23&lt;&gt;"", Format_SP2_v3!X23, "")</f>
        <v/>
      </c>
      <c r="Y24">
        <f>IF(Format_SP2_v3!Y23&lt;&gt;"", Format_SP2_v3!Y23, "")</f>
        <v/>
      </c>
      <c r="Z24">
        <f>IF(Format_SP2_v3!Z23&lt;&gt;"", Format_SP2_v3!Z23, "")</f>
        <v/>
      </c>
      <c r="AA24">
        <f>IF(Format_SP2_v3!AA23&lt;&gt;"", Format_SP2_v3!AA23, "")</f>
        <v/>
      </c>
      <c r="AB24">
        <f>IF(Format_SP2_v3!AB23&lt;&gt;"", Format_SP2_v3!AB23, "")</f>
        <v/>
      </c>
      <c r="AC24">
        <f>IF(Format_SP2_v3!AC23&lt;&gt;"", Format_SP2_v3!AC23, "")</f>
        <v/>
      </c>
      <c r="AD24">
        <f>IF(Format_SP2_v3!AD23&lt;&gt;"", Format_SP2_v3!AD23, "")</f>
        <v/>
      </c>
      <c r="AE24">
        <f>IF(Format_SP2_v3!AE23&lt;&gt;"", Format_SP2_v3!AE23, "")</f>
        <v/>
      </c>
      <c r="AF24">
        <f>IF(Format_SP2_v3!AF23&lt;&gt;"", Format_SP2_v3!AF23, "")</f>
        <v/>
      </c>
      <c r="AG24">
        <f>IF(Format_SP2_v3!AG23&lt;&gt;"", Format_SP2_v3!AG23, "")</f>
        <v/>
      </c>
      <c r="AH24">
        <f>IF(Format_SP2_v3!AH23&lt;&gt;"", Format_SP2_v3!AH23, "")</f>
        <v/>
      </c>
      <c r="AI24">
        <f>IF(Format_SP2_v3!AI23&lt;&gt;"", Format_SP2_v3!AI23, "")</f>
        <v/>
      </c>
      <c r="AJ24">
        <f>IF(Format_SP2_v3!AJ23&lt;&gt;"", Format_SP2_v3!AJ23, "")</f>
        <v/>
      </c>
      <c r="AK24">
        <f>IF(Format_SP2_v3!AK23&lt;&gt;"", Format_SP2_v3!AK23, "")</f>
        <v/>
      </c>
      <c r="AL24">
        <f>IF(Format_SP2_v3!AL23&lt;&gt;"", Format_SP2_v3!AL23, "")</f>
        <v/>
      </c>
      <c r="AM24">
        <f>IF(Format_SP2_v3!AM23&lt;&gt;"", Format_SP2_v3!AM23, "")</f>
        <v/>
      </c>
    </row>
    <row r="25">
      <c r="A25" s="2">
        <f>IF(ROW()=4, Format_SP2_v3!A24, IF(ROW()&gt;MAX(Format_SP2_v3!$AT:$AT)+1, INDIRECT("Format_SP3_v2!" &amp; ADDRESS(ROW()-MAX(Format_SP2_v3!$AT:$AT)-1, COLUMN(), 4)), ""))</f>
        <v/>
      </c>
      <c r="B25">
        <f>IF(ROW()&gt;MAX(Format_SP2_v3!$AT:$AT)+1, INDIRECT("Format_SP3_v2!" &amp; ADDRESS(ROW()-MAX(Format_SP2_v3!$AT:$AT)-1, COLUMN(), 4)), "")</f>
        <v/>
      </c>
      <c r="C25">
        <f>IF(Format_SP2_v3!C24&lt;&gt;"", Format_SP2_v3!C24, "")</f>
        <v/>
      </c>
      <c r="D25">
        <f>IF(Format_SP2_v3!D24&lt;&gt;"", Format_SP2_v3!D24, "")</f>
        <v/>
      </c>
      <c r="E25">
        <f>IF(Format_SP2_v3!E24&lt;&gt;"", Format_SP2_v3!E24, "")</f>
        <v/>
      </c>
      <c r="F25">
        <f>IF(Format_SP2_v3!F24&lt;&gt;"", Format_SP2_v3!F24, "")</f>
        <v/>
      </c>
      <c r="G25">
        <f>IF(Format_SP2_v3!G24&lt;&gt;"", Format_SP2_v3!G24, "")</f>
        <v/>
      </c>
      <c r="H25">
        <f>IF(Format_SP2_v3!H24&lt;&gt;"", Format_SP2_v3!H24, "")</f>
        <v/>
      </c>
      <c r="I25">
        <f>IF(Format_SP2_v3!I24&lt;&gt;"", Format_SP2_v3!I24, "")</f>
        <v/>
      </c>
      <c r="J25">
        <f>IF(Format_SP2_v3!J24&lt;&gt;"", Format_SP2_v3!J24, "")</f>
        <v/>
      </c>
      <c r="K25">
        <f>IF(Format_SP2_v3!K24&lt;&gt;"", Format_SP2_v3!K24, "")</f>
        <v/>
      </c>
      <c r="L25">
        <f>IF(Format_SP2_v3!L24&lt;&gt;"", Format_SP2_v3!L24, "")</f>
        <v/>
      </c>
      <c r="M25">
        <f>IF(Format_SP2_v3!M24&lt;&gt;"", Format_SP2_v3!M24, "")</f>
        <v/>
      </c>
      <c r="N25">
        <f>IF(Format_SP2_v3!N24&lt;&gt;"", Format_SP2_v3!N24, "")</f>
        <v/>
      </c>
      <c r="O25">
        <f>IF(Format_SP2_v3!O24&lt;&gt;"", Format_SP2_v3!O24, "")</f>
        <v/>
      </c>
      <c r="P25">
        <f>IF(Format_SP2_v3!P24&lt;&gt;"", Format_SP2_v3!P24, "")</f>
        <v/>
      </c>
      <c r="Q25">
        <f>IF(Format_SP2_v3!Q24&lt;&gt;"", Format_SP2_v3!Q24, "")</f>
        <v/>
      </c>
      <c r="R25">
        <f>IF(Format_SP2_v3!R24&lt;&gt;"", Format_SP2_v3!R24, "")</f>
        <v/>
      </c>
      <c r="S25">
        <f>IF(Format_SP2_v3!S24&lt;&gt;"", Format_SP2_v3!S24, "")</f>
        <v/>
      </c>
      <c r="T25">
        <f>IF(Format_SP2_v3!T24&lt;&gt;"", Format_SP2_v3!T24, "")</f>
        <v/>
      </c>
      <c r="U25">
        <f>IF(Format_SP2_v3!U24&lt;&gt;"", Format_SP2_v3!U24, "")</f>
        <v/>
      </c>
      <c r="V25">
        <f>IF(Format_SP2_v3!V24&lt;&gt;"", Format_SP2_v3!V24, "")</f>
        <v/>
      </c>
      <c r="W25">
        <f>IF(Format_SP2_v3!W24&lt;&gt;"", Format_SP2_v3!W24, "")</f>
        <v/>
      </c>
      <c r="X25">
        <f>IF(Format_SP2_v3!X24&lt;&gt;"", Format_SP2_v3!X24, "")</f>
        <v/>
      </c>
      <c r="Y25">
        <f>IF(Format_SP2_v3!Y24&lt;&gt;"", Format_SP2_v3!Y24, "")</f>
        <v/>
      </c>
      <c r="Z25">
        <f>IF(Format_SP2_v3!Z24&lt;&gt;"", Format_SP2_v3!Z24, "")</f>
        <v/>
      </c>
      <c r="AA25">
        <f>IF(Format_SP2_v3!AA24&lt;&gt;"", Format_SP2_v3!AA24, "")</f>
        <v/>
      </c>
      <c r="AB25">
        <f>IF(Format_SP2_v3!AB24&lt;&gt;"", Format_SP2_v3!AB24, "")</f>
        <v/>
      </c>
      <c r="AC25">
        <f>IF(Format_SP2_v3!AC24&lt;&gt;"", Format_SP2_v3!AC24, "")</f>
        <v/>
      </c>
      <c r="AD25">
        <f>IF(Format_SP2_v3!AD24&lt;&gt;"", Format_SP2_v3!AD24, "")</f>
        <v/>
      </c>
      <c r="AE25">
        <f>IF(Format_SP2_v3!AE24&lt;&gt;"", Format_SP2_v3!AE24, "")</f>
        <v/>
      </c>
      <c r="AF25">
        <f>IF(Format_SP2_v3!AF24&lt;&gt;"", Format_SP2_v3!AF24, "")</f>
        <v/>
      </c>
      <c r="AG25">
        <f>IF(Format_SP2_v3!AG24&lt;&gt;"", Format_SP2_v3!AG24, "")</f>
        <v/>
      </c>
      <c r="AH25">
        <f>IF(Format_SP2_v3!AH24&lt;&gt;"", Format_SP2_v3!AH24, "")</f>
        <v/>
      </c>
      <c r="AI25">
        <f>IF(Format_SP2_v3!AI24&lt;&gt;"", Format_SP2_v3!AI24, "")</f>
        <v/>
      </c>
      <c r="AJ25">
        <f>IF(Format_SP2_v3!AJ24&lt;&gt;"", Format_SP2_v3!AJ24, "")</f>
        <v/>
      </c>
      <c r="AK25">
        <f>IF(Format_SP2_v3!AK24&lt;&gt;"", Format_SP2_v3!AK24, "")</f>
        <v/>
      </c>
      <c r="AL25">
        <f>IF(Format_SP2_v3!AL24&lt;&gt;"", Format_SP2_v3!AL24, "")</f>
        <v/>
      </c>
      <c r="AM25">
        <f>IF(Format_SP2_v3!AM24&lt;&gt;"", Format_SP2_v3!AM24, "")</f>
        <v/>
      </c>
    </row>
    <row r="26">
      <c r="A26" s="2">
        <f>IF(ROW()=4, Format_SP2_v3!A25, IF(ROW()&gt;MAX(Format_SP2_v3!$AT:$AT)+1, INDIRECT("Format_SP3_v2!" &amp; ADDRESS(ROW()-MAX(Format_SP2_v3!$AT:$AT)-1, COLUMN(), 4)), ""))</f>
        <v/>
      </c>
      <c r="B26">
        <f>IF(ROW()&gt;MAX(Format_SP2_v3!$AT:$AT)+1, INDIRECT("Format_SP3_v2!" &amp; ADDRESS(ROW()-MAX(Format_SP2_v3!$AT:$AT)-1, COLUMN(), 4)), "")</f>
        <v/>
      </c>
      <c r="C26">
        <f>IF(Format_SP2_v3!C25&lt;&gt;"", Format_SP2_v3!C25, "")</f>
        <v/>
      </c>
      <c r="D26">
        <f>IF(Format_SP2_v3!D25&lt;&gt;"", Format_SP2_v3!D25, "")</f>
        <v/>
      </c>
      <c r="E26">
        <f>IF(Format_SP2_v3!E25&lt;&gt;"", Format_SP2_v3!E25, "")</f>
        <v/>
      </c>
      <c r="F26">
        <f>IF(Format_SP2_v3!F25&lt;&gt;"", Format_SP2_v3!F25, "")</f>
        <v/>
      </c>
      <c r="G26">
        <f>IF(Format_SP2_v3!G25&lt;&gt;"", Format_SP2_v3!G25, "")</f>
        <v/>
      </c>
      <c r="H26">
        <f>IF(Format_SP2_v3!H25&lt;&gt;"", Format_SP2_v3!H25, "")</f>
        <v/>
      </c>
      <c r="I26">
        <f>IF(Format_SP2_v3!I25&lt;&gt;"", Format_SP2_v3!I25, "")</f>
        <v/>
      </c>
      <c r="J26">
        <f>IF(Format_SP2_v3!J25&lt;&gt;"", Format_SP2_v3!J25, "")</f>
        <v/>
      </c>
      <c r="K26">
        <f>IF(Format_SP2_v3!K25&lt;&gt;"", Format_SP2_v3!K25, "")</f>
        <v/>
      </c>
      <c r="L26">
        <f>IF(Format_SP2_v3!L25&lt;&gt;"", Format_SP2_v3!L25, "")</f>
        <v/>
      </c>
      <c r="M26">
        <f>IF(Format_SP2_v3!M25&lt;&gt;"", Format_SP2_v3!M25, "")</f>
        <v/>
      </c>
      <c r="N26">
        <f>IF(Format_SP2_v3!N25&lt;&gt;"", Format_SP2_v3!N25, "")</f>
        <v/>
      </c>
      <c r="O26">
        <f>IF(Format_SP2_v3!O25&lt;&gt;"", Format_SP2_v3!O25, "")</f>
        <v/>
      </c>
      <c r="P26">
        <f>IF(Format_SP2_v3!P25&lt;&gt;"", Format_SP2_v3!P25, "")</f>
        <v/>
      </c>
      <c r="Q26">
        <f>IF(Format_SP2_v3!Q25&lt;&gt;"", Format_SP2_v3!Q25, "")</f>
        <v/>
      </c>
      <c r="R26">
        <f>IF(Format_SP2_v3!R25&lt;&gt;"", Format_SP2_v3!R25, "")</f>
        <v/>
      </c>
      <c r="S26">
        <f>IF(Format_SP2_v3!S25&lt;&gt;"", Format_SP2_v3!S25, "")</f>
        <v/>
      </c>
      <c r="T26">
        <f>IF(Format_SP2_v3!T25&lt;&gt;"", Format_SP2_v3!T25, "")</f>
        <v/>
      </c>
      <c r="U26">
        <f>IF(Format_SP2_v3!U25&lt;&gt;"", Format_SP2_v3!U25, "")</f>
        <v/>
      </c>
      <c r="V26">
        <f>IF(Format_SP2_v3!V25&lt;&gt;"", Format_SP2_v3!V25, "")</f>
        <v/>
      </c>
      <c r="W26">
        <f>IF(Format_SP2_v3!W25&lt;&gt;"", Format_SP2_v3!W25, "")</f>
        <v/>
      </c>
      <c r="X26">
        <f>IF(Format_SP2_v3!X25&lt;&gt;"", Format_SP2_v3!X25, "")</f>
        <v/>
      </c>
      <c r="Y26">
        <f>IF(Format_SP2_v3!Y25&lt;&gt;"", Format_SP2_v3!Y25, "")</f>
        <v/>
      </c>
      <c r="Z26">
        <f>IF(Format_SP2_v3!Z25&lt;&gt;"", Format_SP2_v3!Z25, "")</f>
        <v/>
      </c>
      <c r="AA26">
        <f>IF(Format_SP2_v3!AA25&lt;&gt;"", Format_SP2_v3!AA25, "")</f>
        <v/>
      </c>
      <c r="AB26">
        <f>IF(Format_SP2_v3!AB25&lt;&gt;"", Format_SP2_v3!AB25, "")</f>
        <v/>
      </c>
      <c r="AC26">
        <f>IF(Format_SP2_v3!AC25&lt;&gt;"", Format_SP2_v3!AC25, "")</f>
        <v/>
      </c>
      <c r="AD26">
        <f>IF(Format_SP2_v3!AD25&lt;&gt;"", Format_SP2_v3!AD25, "")</f>
        <v/>
      </c>
      <c r="AE26">
        <f>IF(Format_SP2_v3!AE25&lt;&gt;"", Format_SP2_v3!AE25, "")</f>
        <v/>
      </c>
      <c r="AF26">
        <f>IF(Format_SP2_v3!AF25&lt;&gt;"", Format_SP2_v3!AF25, "")</f>
        <v/>
      </c>
      <c r="AG26">
        <f>IF(Format_SP2_v3!AG25&lt;&gt;"", Format_SP2_v3!AG25, "")</f>
        <v/>
      </c>
      <c r="AH26">
        <f>IF(Format_SP2_v3!AH25&lt;&gt;"", Format_SP2_v3!AH25, "")</f>
        <v/>
      </c>
      <c r="AI26">
        <f>IF(Format_SP2_v3!AI25&lt;&gt;"", Format_SP2_v3!AI25, "")</f>
        <v/>
      </c>
      <c r="AJ26">
        <f>IF(Format_SP2_v3!AJ25&lt;&gt;"", Format_SP2_v3!AJ25, "")</f>
        <v/>
      </c>
      <c r="AK26">
        <f>IF(Format_SP2_v3!AK25&lt;&gt;"", Format_SP2_v3!AK25, "")</f>
        <v/>
      </c>
      <c r="AL26">
        <f>IF(Format_SP2_v3!AL25&lt;&gt;"", Format_SP2_v3!AL25, "")</f>
        <v/>
      </c>
      <c r="AM26">
        <f>IF(Format_SP2_v3!AM25&lt;&gt;"", Format_SP2_v3!AM25, "")</f>
        <v/>
      </c>
    </row>
    <row r="27">
      <c r="A27" s="2">
        <f>IF(ROW()=4, Format_SP2_v3!A26, IF(ROW()&gt;MAX(Format_SP2_v3!$AT:$AT)+1, INDIRECT("Format_SP3_v2!" &amp; ADDRESS(ROW()-MAX(Format_SP2_v3!$AT:$AT)-1, COLUMN(), 4)), ""))</f>
        <v/>
      </c>
      <c r="B27">
        <f>IF(ROW()&gt;MAX(Format_SP2_v3!$AT:$AT)+1, INDIRECT("Format_SP3_v2!" &amp; ADDRESS(ROW()-MAX(Format_SP2_v3!$AT:$AT)-1, COLUMN(), 4)), "")</f>
        <v/>
      </c>
      <c r="C27">
        <f>IF(Format_SP2_v3!C26&lt;&gt;"", Format_SP2_v3!C26, "")</f>
        <v/>
      </c>
      <c r="D27">
        <f>IF(Format_SP2_v3!D26&lt;&gt;"", Format_SP2_v3!D26, "")</f>
        <v/>
      </c>
      <c r="E27">
        <f>IF(Format_SP2_v3!E26&lt;&gt;"", Format_SP2_v3!E26, "")</f>
        <v/>
      </c>
      <c r="F27">
        <f>IF(Format_SP2_v3!F26&lt;&gt;"", Format_SP2_v3!F26, "")</f>
        <v/>
      </c>
      <c r="G27">
        <f>IF(Format_SP2_v3!G26&lt;&gt;"", Format_SP2_v3!G26, "")</f>
        <v/>
      </c>
      <c r="H27">
        <f>IF(Format_SP2_v3!H26&lt;&gt;"", Format_SP2_v3!H26, "")</f>
        <v/>
      </c>
      <c r="I27">
        <f>IF(Format_SP2_v3!I26&lt;&gt;"", Format_SP2_v3!I26, "")</f>
        <v/>
      </c>
      <c r="J27">
        <f>IF(Format_SP2_v3!J26&lt;&gt;"", Format_SP2_v3!J26, "")</f>
        <v/>
      </c>
      <c r="K27">
        <f>IF(Format_SP2_v3!K26&lt;&gt;"", Format_SP2_v3!K26, "")</f>
        <v/>
      </c>
      <c r="L27">
        <f>IF(Format_SP2_v3!L26&lt;&gt;"", Format_SP2_v3!L26, "")</f>
        <v/>
      </c>
      <c r="M27">
        <f>IF(Format_SP2_v3!M26&lt;&gt;"", Format_SP2_v3!M26, "")</f>
        <v/>
      </c>
      <c r="N27">
        <f>IF(Format_SP2_v3!N26&lt;&gt;"", Format_SP2_v3!N26, "")</f>
        <v/>
      </c>
      <c r="O27">
        <f>IF(Format_SP2_v3!O26&lt;&gt;"", Format_SP2_v3!O26, "")</f>
        <v/>
      </c>
      <c r="P27">
        <f>IF(Format_SP2_v3!P26&lt;&gt;"", Format_SP2_v3!P26, "")</f>
        <v/>
      </c>
      <c r="Q27">
        <f>IF(Format_SP2_v3!Q26&lt;&gt;"", Format_SP2_v3!Q26, "")</f>
        <v/>
      </c>
      <c r="R27">
        <f>IF(Format_SP2_v3!R26&lt;&gt;"", Format_SP2_v3!R26, "")</f>
        <v/>
      </c>
      <c r="S27">
        <f>IF(Format_SP2_v3!S26&lt;&gt;"", Format_SP2_v3!S26, "")</f>
        <v/>
      </c>
      <c r="T27">
        <f>IF(Format_SP2_v3!T26&lt;&gt;"", Format_SP2_v3!T26, "")</f>
        <v/>
      </c>
      <c r="U27">
        <f>IF(Format_SP2_v3!U26&lt;&gt;"", Format_SP2_v3!U26, "")</f>
        <v/>
      </c>
      <c r="V27">
        <f>IF(Format_SP2_v3!V26&lt;&gt;"", Format_SP2_v3!V26, "")</f>
        <v/>
      </c>
      <c r="W27">
        <f>IF(Format_SP2_v3!W26&lt;&gt;"", Format_SP2_v3!W26, "")</f>
        <v/>
      </c>
      <c r="X27">
        <f>IF(Format_SP2_v3!X26&lt;&gt;"", Format_SP2_v3!X26, "")</f>
        <v/>
      </c>
      <c r="Y27">
        <f>IF(Format_SP2_v3!Y26&lt;&gt;"", Format_SP2_v3!Y26, "")</f>
        <v/>
      </c>
      <c r="Z27">
        <f>IF(Format_SP2_v3!Z26&lt;&gt;"", Format_SP2_v3!Z26, "")</f>
        <v/>
      </c>
      <c r="AA27">
        <f>IF(Format_SP2_v3!AA26&lt;&gt;"", Format_SP2_v3!AA26, "")</f>
        <v/>
      </c>
      <c r="AB27">
        <f>IF(Format_SP2_v3!AB26&lt;&gt;"", Format_SP2_v3!AB26, "")</f>
        <v/>
      </c>
      <c r="AC27">
        <f>IF(Format_SP2_v3!AC26&lt;&gt;"", Format_SP2_v3!AC26, "")</f>
        <v/>
      </c>
      <c r="AD27">
        <f>IF(Format_SP2_v3!AD26&lt;&gt;"", Format_SP2_v3!AD26, "")</f>
        <v/>
      </c>
      <c r="AE27">
        <f>IF(Format_SP2_v3!AE26&lt;&gt;"", Format_SP2_v3!AE26, "")</f>
        <v/>
      </c>
      <c r="AF27">
        <f>IF(Format_SP2_v3!AF26&lt;&gt;"", Format_SP2_v3!AF26, "")</f>
        <v/>
      </c>
      <c r="AG27">
        <f>IF(Format_SP2_v3!AG26&lt;&gt;"", Format_SP2_v3!AG26, "")</f>
        <v/>
      </c>
      <c r="AH27">
        <f>IF(Format_SP2_v3!AH26&lt;&gt;"", Format_SP2_v3!AH26, "")</f>
        <v/>
      </c>
      <c r="AI27">
        <f>IF(Format_SP2_v3!AI26&lt;&gt;"", Format_SP2_v3!AI26, "")</f>
        <v/>
      </c>
      <c r="AJ27">
        <f>IF(Format_SP2_v3!AJ26&lt;&gt;"", Format_SP2_v3!AJ26, "")</f>
        <v/>
      </c>
      <c r="AK27">
        <f>IF(Format_SP2_v3!AK26&lt;&gt;"", Format_SP2_v3!AK26, "")</f>
        <v/>
      </c>
      <c r="AL27">
        <f>IF(Format_SP2_v3!AL26&lt;&gt;"", Format_SP2_v3!AL26, "")</f>
        <v/>
      </c>
      <c r="AM27">
        <f>IF(Format_SP2_v3!AM26&lt;&gt;"", Format_SP2_v3!AM26, "")</f>
        <v/>
      </c>
    </row>
    <row r="28">
      <c r="A28" s="2">
        <f>IF(ROW()=4, Format_SP2_v3!A27, IF(ROW()&gt;MAX(Format_SP2_v3!$AT:$AT)+1, INDIRECT("Format_SP3_v2!" &amp; ADDRESS(ROW()-MAX(Format_SP2_v3!$AT:$AT)-1, COLUMN(), 4)), ""))</f>
        <v/>
      </c>
      <c r="B28">
        <f>IF(ROW()&gt;MAX(Format_SP2_v3!$AT:$AT)+1, INDIRECT("Format_SP3_v2!" &amp; ADDRESS(ROW()-MAX(Format_SP2_v3!$AT:$AT)-1, COLUMN(), 4)), "")</f>
        <v/>
      </c>
      <c r="C28">
        <f>IF(Format_SP2_v3!C27&lt;&gt;"", Format_SP2_v3!C27, "")</f>
        <v/>
      </c>
      <c r="D28">
        <f>IF(Format_SP2_v3!D27&lt;&gt;"", Format_SP2_v3!D27, "")</f>
        <v/>
      </c>
      <c r="E28">
        <f>IF(Format_SP2_v3!E27&lt;&gt;"", Format_SP2_v3!E27, "")</f>
        <v/>
      </c>
      <c r="F28">
        <f>IF(Format_SP2_v3!F27&lt;&gt;"", Format_SP2_v3!F27, "")</f>
        <v/>
      </c>
      <c r="G28">
        <f>IF(Format_SP2_v3!G27&lt;&gt;"", Format_SP2_v3!G27, "")</f>
        <v/>
      </c>
      <c r="H28">
        <f>IF(Format_SP2_v3!H27&lt;&gt;"", Format_SP2_v3!H27, "")</f>
        <v/>
      </c>
      <c r="I28">
        <f>IF(Format_SP2_v3!I27&lt;&gt;"", Format_SP2_v3!I27, "")</f>
        <v/>
      </c>
      <c r="J28">
        <f>IF(Format_SP2_v3!J27&lt;&gt;"", Format_SP2_v3!J27, "")</f>
        <v/>
      </c>
      <c r="K28">
        <f>IF(Format_SP2_v3!K27&lt;&gt;"", Format_SP2_v3!K27, "")</f>
        <v/>
      </c>
      <c r="L28">
        <f>IF(Format_SP2_v3!L27&lt;&gt;"", Format_SP2_v3!L27, "")</f>
        <v/>
      </c>
      <c r="M28">
        <f>IF(Format_SP2_v3!M27&lt;&gt;"", Format_SP2_v3!M27, "")</f>
        <v/>
      </c>
      <c r="N28">
        <f>IF(Format_SP2_v3!N27&lt;&gt;"", Format_SP2_v3!N27, "")</f>
        <v/>
      </c>
      <c r="O28">
        <f>IF(Format_SP2_v3!O27&lt;&gt;"", Format_SP2_v3!O27, "")</f>
        <v/>
      </c>
      <c r="P28">
        <f>IF(Format_SP2_v3!P27&lt;&gt;"", Format_SP2_v3!P27, "")</f>
        <v/>
      </c>
      <c r="Q28">
        <f>IF(Format_SP2_v3!Q27&lt;&gt;"", Format_SP2_v3!Q27, "")</f>
        <v/>
      </c>
      <c r="R28">
        <f>IF(Format_SP2_v3!R27&lt;&gt;"", Format_SP2_v3!R27, "")</f>
        <v/>
      </c>
      <c r="S28">
        <f>IF(Format_SP2_v3!S27&lt;&gt;"", Format_SP2_v3!S27, "")</f>
        <v/>
      </c>
      <c r="T28">
        <f>IF(Format_SP2_v3!T27&lt;&gt;"", Format_SP2_v3!T27, "")</f>
        <v/>
      </c>
      <c r="U28">
        <f>IF(Format_SP2_v3!U27&lt;&gt;"", Format_SP2_v3!U27, "")</f>
        <v/>
      </c>
      <c r="V28">
        <f>IF(Format_SP2_v3!V27&lt;&gt;"", Format_SP2_v3!V27, "")</f>
        <v/>
      </c>
      <c r="W28">
        <f>IF(Format_SP2_v3!W27&lt;&gt;"", Format_SP2_v3!W27, "")</f>
        <v/>
      </c>
      <c r="X28">
        <f>IF(Format_SP2_v3!X27&lt;&gt;"", Format_SP2_v3!X27, "")</f>
        <v/>
      </c>
      <c r="Y28">
        <f>IF(Format_SP2_v3!Y27&lt;&gt;"", Format_SP2_v3!Y27, "")</f>
        <v/>
      </c>
      <c r="Z28">
        <f>IF(Format_SP2_v3!Z27&lt;&gt;"", Format_SP2_v3!Z27, "")</f>
        <v/>
      </c>
      <c r="AA28">
        <f>IF(Format_SP2_v3!AA27&lt;&gt;"", Format_SP2_v3!AA27, "")</f>
        <v/>
      </c>
      <c r="AB28">
        <f>IF(Format_SP2_v3!AB27&lt;&gt;"", Format_SP2_v3!AB27, "")</f>
        <v/>
      </c>
      <c r="AC28">
        <f>IF(Format_SP2_v3!AC27&lt;&gt;"", Format_SP2_v3!AC27, "")</f>
        <v/>
      </c>
      <c r="AD28">
        <f>IF(Format_SP2_v3!AD27&lt;&gt;"", Format_SP2_v3!AD27, "")</f>
        <v/>
      </c>
      <c r="AE28">
        <f>IF(Format_SP2_v3!AE27&lt;&gt;"", Format_SP2_v3!AE27, "")</f>
        <v/>
      </c>
      <c r="AF28">
        <f>IF(Format_SP2_v3!AF27&lt;&gt;"", Format_SP2_v3!AF27, "")</f>
        <v/>
      </c>
      <c r="AG28">
        <f>IF(Format_SP2_v3!AG27&lt;&gt;"", Format_SP2_v3!AG27, "")</f>
        <v/>
      </c>
      <c r="AH28">
        <f>IF(Format_SP2_v3!AH27&lt;&gt;"", Format_SP2_v3!AH27, "")</f>
        <v/>
      </c>
      <c r="AI28">
        <f>IF(Format_SP2_v3!AI27&lt;&gt;"", Format_SP2_v3!AI27, "")</f>
        <v/>
      </c>
      <c r="AJ28">
        <f>IF(Format_SP2_v3!AJ27&lt;&gt;"", Format_SP2_v3!AJ27, "")</f>
        <v/>
      </c>
      <c r="AK28">
        <f>IF(Format_SP2_v3!AK27&lt;&gt;"", Format_SP2_v3!AK27, "")</f>
        <v/>
      </c>
      <c r="AL28">
        <f>IF(Format_SP2_v3!AL27&lt;&gt;"", Format_SP2_v3!AL27, "")</f>
        <v/>
      </c>
      <c r="AM28">
        <f>IF(Format_SP2_v3!AM27&lt;&gt;"", Format_SP2_v3!AM27, "")</f>
        <v/>
      </c>
    </row>
    <row r="29">
      <c r="A29" s="2">
        <f>IF(ROW()=4, Format_SP2_v3!A28, IF(ROW()&gt;MAX(Format_SP2_v3!$AT:$AT)+1, INDIRECT("Format_SP3_v2!" &amp; ADDRESS(ROW()-MAX(Format_SP2_v3!$AT:$AT)-1, COLUMN(), 4)), ""))</f>
        <v/>
      </c>
      <c r="B29">
        <f>IF(ROW()&gt;MAX(Format_SP2_v3!$AT:$AT)+1, INDIRECT("Format_SP3_v2!" &amp; ADDRESS(ROW()-MAX(Format_SP2_v3!$AT:$AT)-1, COLUMN(), 4)), "")</f>
        <v/>
      </c>
      <c r="C29">
        <f>IF(Format_SP2_v3!C28&lt;&gt;"", Format_SP2_v3!C28, "")</f>
        <v/>
      </c>
      <c r="D29">
        <f>IF(Format_SP2_v3!D28&lt;&gt;"", Format_SP2_v3!D28, "")</f>
        <v/>
      </c>
      <c r="E29">
        <f>IF(Format_SP2_v3!E28&lt;&gt;"", Format_SP2_v3!E28, "")</f>
        <v/>
      </c>
      <c r="F29">
        <f>IF(Format_SP2_v3!F28&lt;&gt;"", Format_SP2_v3!F28, "")</f>
        <v/>
      </c>
      <c r="G29">
        <f>IF(Format_SP2_v3!G28&lt;&gt;"", Format_SP2_v3!G28, "")</f>
        <v/>
      </c>
      <c r="H29">
        <f>IF(Format_SP2_v3!H28&lt;&gt;"", Format_SP2_v3!H28, "")</f>
        <v/>
      </c>
      <c r="I29">
        <f>IF(Format_SP2_v3!I28&lt;&gt;"", Format_SP2_v3!I28, "")</f>
        <v/>
      </c>
      <c r="J29">
        <f>IF(Format_SP2_v3!J28&lt;&gt;"", Format_SP2_v3!J28, "")</f>
        <v/>
      </c>
      <c r="K29">
        <f>IF(Format_SP2_v3!K28&lt;&gt;"", Format_SP2_v3!K28, "")</f>
        <v/>
      </c>
      <c r="L29">
        <f>IF(Format_SP2_v3!L28&lt;&gt;"", Format_SP2_v3!L28, "")</f>
        <v/>
      </c>
      <c r="M29">
        <f>IF(Format_SP2_v3!M28&lt;&gt;"", Format_SP2_v3!M28, "")</f>
        <v/>
      </c>
      <c r="N29">
        <f>IF(Format_SP2_v3!N28&lt;&gt;"", Format_SP2_v3!N28, "")</f>
        <v/>
      </c>
      <c r="O29">
        <f>IF(Format_SP2_v3!O28&lt;&gt;"", Format_SP2_v3!O28, "")</f>
        <v/>
      </c>
      <c r="P29">
        <f>IF(Format_SP2_v3!P28&lt;&gt;"", Format_SP2_v3!P28, "")</f>
        <v/>
      </c>
      <c r="Q29">
        <f>IF(Format_SP2_v3!Q28&lt;&gt;"", Format_SP2_v3!Q28, "")</f>
        <v/>
      </c>
      <c r="R29">
        <f>IF(Format_SP2_v3!R28&lt;&gt;"", Format_SP2_v3!R28, "")</f>
        <v/>
      </c>
      <c r="S29">
        <f>IF(Format_SP2_v3!S28&lt;&gt;"", Format_SP2_v3!S28, "")</f>
        <v/>
      </c>
      <c r="T29">
        <f>IF(Format_SP2_v3!T28&lt;&gt;"", Format_SP2_v3!T28, "")</f>
        <v/>
      </c>
      <c r="U29">
        <f>IF(Format_SP2_v3!U28&lt;&gt;"", Format_SP2_v3!U28, "")</f>
        <v/>
      </c>
      <c r="V29">
        <f>IF(Format_SP2_v3!V28&lt;&gt;"", Format_SP2_v3!V28, "")</f>
        <v/>
      </c>
      <c r="W29">
        <f>IF(Format_SP2_v3!W28&lt;&gt;"", Format_SP2_v3!W28, "")</f>
        <v/>
      </c>
      <c r="X29">
        <f>IF(Format_SP2_v3!X28&lt;&gt;"", Format_SP2_v3!X28, "")</f>
        <v/>
      </c>
      <c r="Y29">
        <f>IF(Format_SP2_v3!Y28&lt;&gt;"", Format_SP2_v3!Y28, "")</f>
        <v/>
      </c>
      <c r="Z29">
        <f>IF(Format_SP2_v3!Z28&lt;&gt;"", Format_SP2_v3!Z28, "")</f>
        <v/>
      </c>
      <c r="AA29">
        <f>IF(Format_SP2_v3!AA28&lt;&gt;"", Format_SP2_v3!AA28, "")</f>
        <v/>
      </c>
      <c r="AB29">
        <f>IF(Format_SP2_v3!AB28&lt;&gt;"", Format_SP2_v3!AB28, "")</f>
        <v/>
      </c>
      <c r="AC29">
        <f>IF(Format_SP2_v3!AC28&lt;&gt;"", Format_SP2_v3!AC28, "")</f>
        <v/>
      </c>
      <c r="AD29">
        <f>IF(Format_SP2_v3!AD28&lt;&gt;"", Format_SP2_v3!AD28, "")</f>
        <v/>
      </c>
      <c r="AE29">
        <f>IF(Format_SP2_v3!AE28&lt;&gt;"", Format_SP2_v3!AE28, "")</f>
        <v/>
      </c>
      <c r="AF29">
        <f>IF(Format_SP2_v3!AF28&lt;&gt;"", Format_SP2_v3!AF28, "")</f>
        <v/>
      </c>
      <c r="AG29">
        <f>IF(Format_SP2_v3!AG28&lt;&gt;"", Format_SP2_v3!AG28, "")</f>
        <v/>
      </c>
      <c r="AH29">
        <f>IF(Format_SP2_v3!AH28&lt;&gt;"", Format_SP2_v3!AH28, "")</f>
        <v/>
      </c>
      <c r="AI29">
        <f>IF(Format_SP2_v3!AI28&lt;&gt;"", Format_SP2_v3!AI28, "")</f>
        <v/>
      </c>
      <c r="AJ29">
        <f>IF(Format_SP2_v3!AJ28&lt;&gt;"", Format_SP2_v3!AJ28, "")</f>
        <v/>
      </c>
      <c r="AK29">
        <f>IF(Format_SP2_v3!AK28&lt;&gt;"", Format_SP2_v3!AK28, "")</f>
        <v/>
      </c>
      <c r="AL29">
        <f>IF(Format_SP2_v3!AL28&lt;&gt;"", Format_SP2_v3!AL28, "")</f>
        <v/>
      </c>
      <c r="AM29">
        <f>IF(Format_SP2_v3!AM28&lt;&gt;"", Format_SP2_v3!AM28, "")</f>
        <v/>
      </c>
    </row>
    <row r="30">
      <c r="A30" s="2">
        <f>IF(ROW()=4, Format_SP2_v3!A29, IF(ROW()&gt;MAX(Format_SP2_v3!$AT:$AT)+1, INDIRECT("Format_SP3_v2!" &amp; ADDRESS(ROW()-MAX(Format_SP2_v3!$AT:$AT)-1, COLUMN(), 4)), ""))</f>
        <v/>
      </c>
      <c r="B30">
        <f>IF(ROW()&gt;MAX(Format_SP2_v3!$AT:$AT)+1, INDIRECT("Format_SP3_v2!" &amp; ADDRESS(ROW()-MAX(Format_SP2_v3!$AT:$AT)-1, COLUMN(), 4)), "")</f>
        <v/>
      </c>
      <c r="C30">
        <f>IF(Format_SP2_v3!C29&lt;&gt;"", Format_SP2_v3!C29, "")</f>
        <v/>
      </c>
      <c r="D30">
        <f>IF(Format_SP2_v3!D29&lt;&gt;"", Format_SP2_v3!D29, "")</f>
        <v/>
      </c>
      <c r="E30">
        <f>IF(Format_SP2_v3!E29&lt;&gt;"", Format_SP2_v3!E29, "")</f>
        <v/>
      </c>
      <c r="F30">
        <f>IF(Format_SP2_v3!F29&lt;&gt;"", Format_SP2_v3!F29, "")</f>
        <v/>
      </c>
      <c r="G30">
        <f>IF(Format_SP2_v3!G29&lt;&gt;"", Format_SP2_v3!G29, "")</f>
        <v/>
      </c>
      <c r="H30">
        <f>IF(Format_SP2_v3!H29&lt;&gt;"", Format_SP2_v3!H29, "")</f>
        <v/>
      </c>
      <c r="I30">
        <f>IF(Format_SP2_v3!I29&lt;&gt;"", Format_SP2_v3!I29, "")</f>
        <v/>
      </c>
      <c r="J30">
        <f>IF(Format_SP2_v3!J29&lt;&gt;"", Format_SP2_v3!J29, "")</f>
        <v/>
      </c>
      <c r="K30">
        <f>IF(Format_SP2_v3!K29&lt;&gt;"", Format_SP2_v3!K29, "")</f>
        <v/>
      </c>
      <c r="L30">
        <f>IF(Format_SP2_v3!L29&lt;&gt;"", Format_SP2_v3!L29, "")</f>
        <v/>
      </c>
      <c r="M30">
        <f>IF(Format_SP2_v3!M29&lt;&gt;"", Format_SP2_v3!M29, "")</f>
        <v/>
      </c>
      <c r="N30">
        <f>IF(Format_SP2_v3!N29&lt;&gt;"", Format_SP2_v3!N29, "")</f>
        <v/>
      </c>
      <c r="O30">
        <f>IF(Format_SP2_v3!O29&lt;&gt;"", Format_SP2_v3!O29, "")</f>
        <v/>
      </c>
      <c r="P30">
        <f>IF(Format_SP2_v3!P29&lt;&gt;"", Format_SP2_v3!P29, "")</f>
        <v/>
      </c>
      <c r="Q30">
        <f>IF(Format_SP2_v3!Q29&lt;&gt;"", Format_SP2_v3!Q29, "")</f>
        <v/>
      </c>
      <c r="R30">
        <f>IF(Format_SP2_v3!R29&lt;&gt;"", Format_SP2_v3!R29, "")</f>
        <v/>
      </c>
      <c r="S30">
        <f>IF(Format_SP2_v3!S29&lt;&gt;"", Format_SP2_v3!S29, "")</f>
        <v/>
      </c>
      <c r="T30">
        <f>IF(Format_SP2_v3!T29&lt;&gt;"", Format_SP2_v3!T29, "")</f>
        <v/>
      </c>
      <c r="U30">
        <f>IF(Format_SP2_v3!U29&lt;&gt;"", Format_SP2_v3!U29, "")</f>
        <v/>
      </c>
      <c r="V30">
        <f>IF(Format_SP2_v3!V29&lt;&gt;"", Format_SP2_v3!V29, "")</f>
        <v/>
      </c>
      <c r="W30">
        <f>IF(Format_SP2_v3!W29&lt;&gt;"", Format_SP2_v3!W29, "")</f>
        <v/>
      </c>
      <c r="X30">
        <f>IF(Format_SP2_v3!X29&lt;&gt;"", Format_SP2_v3!X29, "")</f>
        <v/>
      </c>
      <c r="Y30">
        <f>IF(Format_SP2_v3!Y29&lt;&gt;"", Format_SP2_v3!Y29, "")</f>
        <v/>
      </c>
      <c r="Z30">
        <f>IF(Format_SP2_v3!Z29&lt;&gt;"", Format_SP2_v3!Z29, "")</f>
        <v/>
      </c>
      <c r="AA30">
        <f>IF(Format_SP2_v3!AA29&lt;&gt;"", Format_SP2_v3!AA29, "")</f>
        <v/>
      </c>
      <c r="AB30">
        <f>IF(Format_SP2_v3!AB29&lt;&gt;"", Format_SP2_v3!AB29, "")</f>
        <v/>
      </c>
      <c r="AC30">
        <f>IF(Format_SP2_v3!AC29&lt;&gt;"", Format_SP2_v3!AC29, "")</f>
        <v/>
      </c>
      <c r="AD30">
        <f>IF(Format_SP2_v3!AD29&lt;&gt;"", Format_SP2_v3!AD29, "")</f>
        <v/>
      </c>
      <c r="AE30">
        <f>IF(Format_SP2_v3!AE29&lt;&gt;"", Format_SP2_v3!AE29, "")</f>
        <v/>
      </c>
      <c r="AF30">
        <f>IF(Format_SP2_v3!AF29&lt;&gt;"", Format_SP2_v3!AF29, "")</f>
        <v/>
      </c>
      <c r="AG30">
        <f>IF(Format_SP2_v3!AG29&lt;&gt;"", Format_SP2_v3!AG29, "")</f>
        <v/>
      </c>
      <c r="AH30">
        <f>IF(Format_SP2_v3!AH29&lt;&gt;"", Format_SP2_v3!AH29, "")</f>
        <v/>
      </c>
      <c r="AI30">
        <f>IF(Format_SP2_v3!AI29&lt;&gt;"", Format_SP2_v3!AI29, "")</f>
        <v/>
      </c>
      <c r="AJ30">
        <f>IF(Format_SP2_v3!AJ29&lt;&gt;"", Format_SP2_v3!AJ29, "")</f>
        <v/>
      </c>
      <c r="AK30">
        <f>IF(Format_SP2_v3!AK29&lt;&gt;"", Format_SP2_v3!AK29, "")</f>
        <v/>
      </c>
      <c r="AL30">
        <f>IF(Format_SP2_v3!AL29&lt;&gt;"", Format_SP2_v3!AL29, "")</f>
        <v/>
      </c>
      <c r="AM30">
        <f>IF(Format_SP2_v3!AM29&lt;&gt;"", Format_SP2_v3!AM29, "")</f>
        <v/>
      </c>
    </row>
    <row r="31">
      <c r="A31" s="2">
        <f>IF(ROW()=4, Format_SP2_v3!A30, IF(ROW()&gt;MAX(Format_SP2_v3!$AT:$AT)+1, INDIRECT("Format_SP3_v2!" &amp; ADDRESS(ROW()-MAX(Format_SP2_v3!$AT:$AT)-1, COLUMN(), 4)), ""))</f>
        <v/>
      </c>
      <c r="B31">
        <f>IF(ROW()&gt;MAX(Format_SP2_v3!$AT:$AT)+1, INDIRECT("Format_SP3_v2!" &amp; ADDRESS(ROW()-MAX(Format_SP2_v3!$AT:$AT)-1, COLUMN(), 4)), "")</f>
        <v/>
      </c>
      <c r="C31">
        <f>IF(Format_SP2_v3!C30&lt;&gt;"", Format_SP2_v3!C30, "")</f>
        <v/>
      </c>
      <c r="D31">
        <f>IF(Format_SP2_v3!D30&lt;&gt;"", Format_SP2_v3!D30, "")</f>
        <v/>
      </c>
      <c r="E31">
        <f>IF(Format_SP2_v3!E30&lt;&gt;"", Format_SP2_v3!E30, "")</f>
        <v/>
      </c>
      <c r="F31">
        <f>IF(Format_SP2_v3!F30&lt;&gt;"", Format_SP2_v3!F30, "")</f>
        <v/>
      </c>
      <c r="G31">
        <f>IF(Format_SP2_v3!G30&lt;&gt;"", Format_SP2_v3!G30, "")</f>
        <v/>
      </c>
      <c r="H31">
        <f>IF(Format_SP2_v3!H30&lt;&gt;"", Format_SP2_v3!H30, "")</f>
        <v/>
      </c>
      <c r="I31">
        <f>IF(Format_SP2_v3!I30&lt;&gt;"", Format_SP2_v3!I30, "")</f>
        <v/>
      </c>
      <c r="J31">
        <f>IF(Format_SP2_v3!J30&lt;&gt;"", Format_SP2_v3!J30, "")</f>
        <v/>
      </c>
      <c r="K31">
        <f>IF(Format_SP2_v3!K30&lt;&gt;"", Format_SP2_v3!K30, "")</f>
        <v/>
      </c>
      <c r="L31">
        <f>IF(Format_SP2_v3!L30&lt;&gt;"", Format_SP2_v3!L30, "")</f>
        <v/>
      </c>
      <c r="M31">
        <f>IF(Format_SP2_v3!M30&lt;&gt;"", Format_SP2_v3!M30, "")</f>
        <v/>
      </c>
      <c r="N31">
        <f>IF(Format_SP2_v3!N30&lt;&gt;"", Format_SP2_v3!N30, "")</f>
        <v/>
      </c>
      <c r="O31">
        <f>IF(Format_SP2_v3!O30&lt;&gt;"", Format_SP2_v3!O30, "")</f>
        <v/>
      </c>
      <c r="P31">
        <f>IF(Format_SP2_v3!P30&lt;&gt;"", Format_SP2_v3!P30, "")</f>
        <v/>
      </c>
      <c r="Q31">
        <f>IF(Format_SP2_v3!Q30&lt;&gt;"", Format_SP2_v3!Q30, "")</f>
        <v/>
      </c>
      <c r="R31">
        <f>IF(Format_SP2_v3!R30&lt;&gt;"", Format_SP2_v3!R30, "")</f>
        <v/>
      </c>
      <c r="S31">
        <f>IF(Format_SP2_v3!S30&lt;&gt;"", Format_SP2_v3!S30, "")</f>
        <v/>
      </c>
      <c r="T31">
        <f>IF(Format_SP2_v3!T30&lt;&gt;"", Format_SP2_v3!T30, "")</f>
        <v/>
      </c>
      <c r="U31">
        <f>IF(Format_SP2_v3!U30&lt;&gt;"", Format_SP2_v3!U30, "")</f>
        <v/>
      </c>
      <c r="V31">
        <f>IF(Format_SP2_v3!V30&lt;&gt;"", Format_SP2_v3!V30, "")</f>
        <v/>
      </c>
      <c r="W31">
        <f>IF(Format_SP2_v3!W30&lt;&gt;"", Format_SP2_v3!W30, "")</f>
        <v/>
      </c>
      <c r="X31">
        <f>IF(Format_SP2_v3!X30&lt;&gt;"", Format_SP2_v3!X30, "")</f>
        <v/>
      </c>
      <c r="Y31">
        <f>IF(Format_SP2_v3!Y30&lt;&gt;"", Format_SP2_v3!Y30, "")</f>
        <v/>
      </c>
      <c r="Z31">
        <f>IF(Format_SP2_v3!Z30&lt;&gt;"", Format_SP2_v3!Z30, "")</f>
        <v/>
      </c>
      <c r="AA31">
        <f>IF(Format_SP2_v3!AA30&lt;&gt;"", Format_SP2_v3!AA30, "")</f>
        <v/>
      </c>
      <c r="AB31">
        <f>IF(Format_SP2_v3!AB30&lt;&gt;"", Format_SP2_v3!AB30, "")</f>
        <v/>
      </c>
      <c r="AC31">
        <f>IF(Format_SP2_v3!AC30&lt;&gt;"", Format_SP2_v3!AC30, "")</f>
        <v/>
      </c>
      <c r="AD31">
        <f>IF(Format_SP2_v3!AD30&lt;&gt;"", Format_SP2_v3!AD30, "")</f>
        <v/>
      </c>
      <c r="AE31">
        <f>IF(Format_SP2_v3!AE30&lt;&gt;"", Format_SP2_v3!AE30, "")</f>
        <v/>
      </c>
      <c r="AF31">
        <f>IF(Format_SP2_v3!AF30&lt;&gt;"", Format_SP2_v3!AF30, "")</f>
        <v/>
      </c>
      <c r="AG31">
        <f>IF(Format_SP2_v3!AG30&lt;&gt;"", Format_SP2_v3!AG30, "")</f>
        <v/>
      </c>
      <c r="AH31">
        <f>IF(Format_SP2_v3!AH30&lt;&gt;"", Format_SP2_v3!AH30, "")</f>
        <v/>
      </c>
      <c r="AI31">
        <f>IF(Format_SP2_v3!AI30&lt;&gt;"", Format_SP2_v3!AI30, "")</f>
        <v/>
      </c>
      <c r="AJ31">
        <f>IF(Format_SP2_v3!AJ30&lt;&gt;"", Format_SP2_v3!AJ30, "")</f>
        <v/>
      </c>
      <c r="AK31">
        <f>IF(Format_SP2_v3!AK30&lt;&gt;"", Format_SP2_v3!AK30, "")</f>
        <v/>
      </c>
      <c r="AL31">
        <f>IF(Format_SP2_v3!AL30&lt;&gt;"", Format_SP2_v3!AL30, "")</f>
        <v/>
      </c>
      <c r="AM31">
        <f>IF(Format_SP2_v3!AM30&lt;&gt;"", Format_SP2_v3!AM30, "")</f>
        <v/>
      </c>
    </row>
    <row r="32">
      <c r="A32" s="2">
        <f>IF(ROW()=4, Format_SP2_v3!A31, IF(ROW()&gt;MAX(Format_SP2_v3!$AT:$AT)+1, INDIRECT("Format_SP3_v2!" &amp; ADDRESS(ROW()-MAX(Format_SP2_v3!$AT:$AT)-1, COLUMN(), 4)), ""))</f>
        <v/>
      </c>
      <c r="B32">
        <f>IF(ROW()&gt;MAX(Format_SP2_v3!$AT:$AT)+1, INDIRECT("Format_SP3_v2!" &amp; ADDRESS(ROW()-MAX(Format_SP2_v3!$AT:$AT)-1, COLUMN(), 4)), "")</f>
        <v/>
      </c>
      <c r="C32">
        <f>IF(Format_SP2_v3!C31&lt;&gt;"", Format_SP2_v3!C31, "")</f>
        <v/>
      </c>
      <c r="D32">
        <f>IF(Format_SP2_v3!D31&lt;&gt;"", Format_SP2_v3!D31, "")</f>
        <v/>
      </c>
      <c r="E32">
        <f>IF(Format_SP2_v3!E31&lt;&gt;"", Format_SP2_v3!E31, "")</f>
        <v/>
      </c>
      <c r="F32">
        <f>IF(Format_SP2_v3!F31&lt;&gt;"", Format_SP2_v3!F31, "")</f>
        <v/>
      </c>
      <c r="G32">
        <f>IF(Format_SP2_v3!G31&lt;&gt;"", Format_SP2_v3!G31, "")</f>
        <v/>
      </c>
      <c r="H32">
        <f>IF(Format_SP2_v3!H31&lt;&gt;"", Format_SP2_v3!H31, "")</f>
        <v/>
      </c>
      <c r="I32">
        <f>IF(Format_SP2_v3!I31&lt;&gt;"", Format_SP2_v3!I31, "")</f>
        <v/>
      </c>
      <c r="J32">
        <f>IF(Format_SP2_v3!J31&lt;&gt;"", Format_SP2_v3!J31, "")</f>
        <v/>
      </c>
      <c r="K32">
        <f>IF(Format_SP2_v3!K31&lt;&gt;"", Format_SP2_v3!K31, "")</f>
        <v/>
      </c>
      <c r="L32">
        <f>IF(Format_SP2_v3!L31&lt;&gt;"", Format_SP2_v3!L31, "")</f>
        <v/>
      </c>
      <c r="M32">
        <f>IF(Format_SP2_v3!M31&lt;&gt;"", Format_SP2_v3!M31, "")</f>
        <v/>
      </c>
      <c r="N32">
        <f>IF(Format_SP2_v3!N31&lt;&gt;"", Format_SP2_v3!N31, "")</f>
        <v/>
      </c>
      <c r="O32">
        <f>IF(Format_SP2_v3!O31&lt;&gt;"", Format_SP2_v3!O31, "")</f>
        <v/>
      </c>
      <c r="P32">
        <f>IF(Format_SP2_v3!P31&lt;&gt;"", Format_SP2_v3!P31, "")</f>
        <v/>
      </c>
      <c r="Q32">
        <f>IF(Format_SP2_v3!Q31&lt;&gt;"", Format_SP2_v3!Q31, "")</f>
        <v/>
      </c>
      <c r="R32">
        <f>IF(Format_SP2_v3!R31&lt;&gt;"", Format_SP2_v3!R31, "")</f>
        <v/>
      </c>
      <c r="S32">
        <f>IF(Format_SP2_v3!S31&lt;&gt;"", Format_SP2_v3!S31, "")</f>
        <v/>
      </c>
      <c r="T32">
        <f>IF(Format_SP2_v3!T31&lt;&gt;"", Format_SP2_v3!T31, "")</f>
        <v/>
      </c>
      <c r="U32">
        <f>IF(Format_SP2_v3!U31&lt;&gt;"", Format_SP2_v3!U31, "")</f>
        <v/>
      </c>
      <c r="V32">
        <f>IF(Format_SP2_v3!V31&lt;&gt;"", Format_SP2_v3!V31, "")</f>
        <v/>
      </c>
      <c r="W32">
        <f>IF(Format_SP2_v3!W31&lt;&gt;"", Format_SP2_v3!W31, "")</f>
        <v/>
      </c>
      <c r="X32">
        <f>IF(Format_SP2_v3!X31&lt;&gt;"", Format_SP2_v3!X31, "")</f>
        <v/>
      </c>
      <c r="Y32">
        <f>IF(Format_SP2_v3!Y31&lt;&gt;"", Format_SP2_v3!Y31, "")</f>
        <v/>
      </c>
      <c r="Z32">
        <f>IF(Format_SP2_v3!Z31&lt;&gt;"", Format_SP2_v3!Z31, "")</f>
        <v/>
      </c>
      <c r="AA32">
        <f>IF(Format_SP2_v3!AA31&lt;&gt;"", Format_SP2_v3!AA31, "")</f>
        <v/>
      </c>
      <c r="AB32">
        <f>IF(Format_SP2_v3!AB31&lt;&gt;"", Format_SP2_v3!AB31, "")</f>
        <v/>
      </c>
      <c r="AC32">
        <f>IF(Format_SP2_v3!AC31&lt;&gt;"", Format_SP2_v3!AC31, "")</f>
        <v/>
      </c>
      <c r="AD32">
        <f>IF(Format_SP2_v3!AD31&lt;&gt;"", Format_SP2_v3!AD31, "")</f>
        <v/>
      </c>
      <c r="AE32">
        <f>IF(Format_SP2_v3!AE31&lt;&gt;"", Format_SP2_v3!AE31, "")</f>
        <v/>
      </c>
      <c r="AF32">
        <f>IF(Format_SP2_v3!AF31&lt;&gt;"", Format_SP2_v3!AF31, "")</f>
        <v/>
      </c>
      <c r="AG32">
        <f>IF(Format_SP2_v3!AG31&lt;&gt;"", Format_SP2_v3!AG31, "")</f>
        <v/>
      </c>
      <c r="AH32">
        <f>IF(Format_SP2_v3!AH31&lt;&gt;"", Format_SP2_v3!AH31, "")</f>
        <v/>
      </c>
      <c r="AI32">
        <f>IF(Format_SP2_v3!AI31&lt;&gt;"", Format_SP2_v3!AI31, "")</f>
        <v/>
      </c>
      <c r="AJ32">
        <f>IF(Format_SP2_v3!AJ31&lt;&gt;"", Format_SP2_v3!AJ31, "")</f>
        <v/>
      </c>
      <c r="AK32">
        <f>IF(Format_SP2_v3!AK31&lt;&gt;"", Format_SP2_v3!AK31, "")</f>
        <v/>
      </c>
      <c r="AL32">
        <f>IF(Format_SP2_v3!AL31&lt;&gt;"", Format_SP2_v3!AL31, "")</f>
        <v/>
      </c>
      <c r="AM32">
        <f>IF(Format_SP2_v3!AM31&lt;&gt;"", Format_SP2_v3!AM31, "")</f>
        <v/>
      </c>
    </row>
    <row r="33">
      <c r="A33" s="2">
        <f>IF(ROW()=4, Format_SP2_v3!A32, IF(ROW()&gt;MAX(Format_SP2_v3!$AT:$AT)+1, INDIRECT("Format_SP3_v2!" &amp; ADDRESS(ROW()-MAX(Format_SP2_v3!$AT:$AT)-1, COLUMN(), 4)), ""))</f>
        <v/>
      </c>
      <c r="B33">
        <f>IF(ROW()&gt;MAX(Format_SP2_v3!$AT:$AT)+1, INDIRECT("Format_SP3_v2!" &amp; ADDRESS(ROW()-MAX(Format_SP2_v3!$AT:$AT)-1, COLUMN(), 4)), "")</f>
        <v/>
      </c>
      <c r="C33">
        <f>IF(Format_SP2_v3!C32&lt;&gt;"", Format_SP2_v3!C32, "")</f>
        <v/>
      </c>
      <c r="D33">
        <f>IF(Format_SP2_v3!D32&lt;&gt;"", Format_SP2_v3!D32, "")</f>
        <v/>
      </c>
      <c r="E33">
        <f>IF(Format_SP2_v3!E32&lt;&gt;"", Format_SP2_v3!E32, "")</f>
        <v/>
      </c>
      <c r="F33">
        <f>IF(Format_SP2_v3!F32&lt;&gt;"", Format_SP2_v3!F32, "")</f>
        <v/>
      </c>
      <c r="G33">
        <f>IF(Format_SP2_v3!G32&lt;&gt;"", Format_SP2_v3!G32, "")</f>
        <v/>
      </c>
      <c r="H33">
        <f>IF(Format_SP2_v3!H32&lt;&gt;"", Format_SP2_v3!H32, "")</f>
        <v/>
      </c>
      <c r="I33">
        <f>IF(Format_SP2_v3!I32&lt;&gt;"", Format_SP2_v3!I32, "")</f>
        <v/>
      </c>
      <c r="J33">
        <f>IF(Format_SP2_v3!J32&lt;&gt;"", Format_SP2_v3!J32, "")</f>
        <v/>
      </c>
      <c r="K33">
        <f>IF(Format_SP2_v3!K32&lt;&gt;"", Format_SP2_v3!K32, "")</f>
        <v/>
      </c>
      <c r="L33">
        <f>IF(Format_SP2_v3!L32&lt;&gt;"", Format_SP2_v3!L32, "")</f>
        <v/>
      </c>
      <c r="M33">
        <f>IF(Format_SP2_v3!M32&lt;&gt;"", Format_SP2_v3!M32, "")</f>
        <v/>
      </c>
      <c r="N33">
        <f>IF(Format_SP2_v3!N32&lt;&gt;"", Format_SP2_v3!N32, "")</f>
        <v/>
      </c>
      <c r="O33">
        <f>IF(Format_SP2_v3!O32&lt;&gt;"", Format_SP2_v3!O32, "")</f>
        <v/>
      </c>
      <c r="P33">
        <f>IF(Format_SP2_v3!P32&lt;&gt;"", Format_SP2_v3!P32, "")</f>
        <v/>
      </c>
      <c r="Q33">
        <f>IF(Format_SP2_v3!Q32&lt;&gt;"", Format_SP2_v3!Q32, "")</f>
        <v/>
      </c>
      <c r="R33">
        <f>IF(Format_SP2_v3!R32&lt;&gt;"", Format_SP2_v3!R32, "")</f>
        <v/>
      </c>
      <c r="S33">
        <f>IF(Format_SP2_v3!S32&lt;&gt;"", Format_SP2_v3!S32, "")</f>
        <v/>
      </c>
      <c r="T33">
        <f>IF(Format_SP2_v3!T32&lt;&gt;"", Format_SP2_v3!T32, "")</f>
        <v/>
      </c>
      <c r="U33">
        <f>IF(Format_SP2_v3!U32&lt;&gt;"", Format_SP2_v3!U32, "")</f>
        <v/>
      </c>
      <c r="V33">
        <f>IF(Format_SP2_v3!V32&lt;&gt;"", Format_SP2_v3!V32, "")</f>
        <v/>
      </c>
      <c r="W33">
        <f>IF(Format_SP2_v3!W32&lt;&gt;"", Format_SP2_v3!W32, "")</f>
        <v/>
      </c>
      <c r="X33">
        <f>IF(Format_SP2_v3!X32&lt;&gt;"", Format_SP2_v3!X32, "")</f>
        <v/>
      </c>
      <c r="Y33">
        <f>IF(Format_SP2_v3!Y32&lt;&gt;"", Format_SP2_v3!Y32, "")</f>
        <v/>
      </c>
      <c r="Z33">
        <f>IF(Format_SP2_v3!Z32&lt;&gt;"", Format_SP2_v3!Z32, "")</f>
        <v/>
      </c>
      <c r="AA33">
        <f>IF(Format_SP2_v3!AA32&lt;&gt;"", Format_SP2_v3!AA32, "")</f>
        <v/>
      </c>
      <c r="AB33">
        <f>IF(Format_SP2_v3!AB32&lt;&gt;"", Format_SP2_v3!AB32, "")</f>
        <v/>
      </c>
      <c r="AC33">
        <f>IF(Format_SP2_v3!AC32&lt;&gt;"", Format_SP2_v3!AC32, "")</f>
        <v/>
      </c>
      <c r="AD33">
        <f>IF(Format_SP2_v3!AD32&lt;&gt;"", Format_SP2_v3!AD32, "")</f>
        <v/>
      </c>
      <c r="AE33">
        <f>IF(Format_SP2_v3!AE32&lt;&gt;"", Format_SP2_v3!AE32, "")</f>
        <v/>
      </c>
      <c r="AF33">
        <f>IF(Format_SP2_v3!AF32&lt;&gt;"", Format_SP2_v3!AF32, "")</f>
        <v/>
      </c>
      <c r="AG33">
        <f>IF(Format_SP2_v3!AG32&lt;&gt;"", Format_SP2_v3!AG32, "")</f>
        <v/>
      </c>
      <c r="AH33">
        <f>IF(Format_SP2_v3!AH32&lt;&gt;"", Format_SP2_v3!AH32, "")</f>
        <v/>
      </c>
      <c r="AI33">
        <f>IF(Format_SP2_v3!AI32&lt;&gt;"", Format_SP2_v3!AI32, "")</f>
        <v/>
      </c>
      <c r="AJ33">
        <f>IF(Format_SP2_v3!AJ32&lt;&gt;"", Format_SP2_v3!AJ32, "")</f>
        <v/>
      </c>
      <c r="AK33">
        <f>IF(Format_SP2_v3!AK32&lt;&gt;"", Format_SP2_v3!AK32, "")</f>
        <v/>
      </c>
      <c r="AL33">
        <f>IF(Format_SP2_v3!AL32&lt;&gt;"", Format_SP2_v3!AL32, "")</f>
        <v/>
      </c>
      <c r="AM33">
        <f>IF(Format_SP2_v3!AM32&lt;&gt;"", Format_SP2_v3!AM32, "")</f>
        <v/>
      </c>
    </row>
    <row r="34">
      <c r="A34" s="2">
        <f>IF(ROW()=4, Format_SP2_v3!A33, IF(ROW()&gt;MAX(Format_SP2_v3!$AT:$AT)+1, INDIRECT("Format_SP3_v2!" &amp; ADDRESS(ROW()-MAX(Format_SP2_v3!$AT:$AT)-1, COLUMN(), 4)), ""))</f>
        <v/>
      </c>
      <c r="B34">
        <f>IF(ROW()&gt;MAX(Format_SP2_v3!$AT:$AT)+1, INDIRECT("Format_SP3_v2!" &amp; ADDRESS(ROW()-MAX(Format_SP2_v3!$AT:$AT)-1, COLUMN(), 4)), "")</f>
        <v/>
      </c>
      <c r="C34">
        <f>IF(Format_SP2_v3!C33&lt;&gt;"", Format_SP2_v3!C33, "")</f>
        <v/>
      </c>
      <c r="D34">
        <f>IF(Format_SP2_v3!D33&lt;&gt;"", Format_SP2_v3!D33, "")</f>
        <v/>
      </c>
      <c r="E34">
        <f>IF(Format_SP2_v3!E33&lt;&gt;"", Format_SP2_v3!E33, "")</f>
        <v/>
      </c>
      <c r="F34">
        <f>IF(Format_SP2_v3!F33&lt;&gt;"", Format_SP2_v3!F33, "")</f>
        <v/>
      </c>
      <c r="G34">
        <f>IF(Format_SP2_v3!G33&lt;&gt;"", Format_SP2_v3!G33, "")</f>
        <v/>
      </c>
      <c r="H34">
        <f>IF(Format_SP2_v3!H33&lt;&gt;"", Format_SP2_v3!H33, "")</f>
        <v/>
      </c>
      <c r="I34">
        <f>IF(Format_SP2_v3!I33&lt;&gt;"", Format_SP2_v3!I33, "")</f>
        <v/>
      </c>
      <c r="J34">
        <f>IF(Format_SP2_v3!J33&lt;&gt;"", Format_SP2_v3!J33, "")</f>
        <v/>
      </c>
      <c r="K34">
        <f>IF(Format_SP2_v3!K33&lt;&gt;"", Format_SP2_v3!K33, "")</f>
        <v/>
      </c>
      <c r="L34">
        <f>IF(Format_SP2_v3!L33&lt;&gt;"", Format_SP2_v3!L33, "")</f>
        <v/>
      </c>
      <c r="M34">
        <f>IF(Format_SP2_v3!M33&lt;&gt;"", Format_SP2_v3!M33, "")</f>
        <v/>
      </c>
      <c r="N34">
        <f>IF(Format_SP2_v3!N33&lt;&gt;"", Format_SP2_v3!N33, "")</f>
        <v/>
      </c>
      <c r="O34">
        <f>IF(Format_SP2_v3!O33&lt;&gt;"", Format_SP2_v3!O33, "")</f>
        <v/>
      </c>
      <c r="P34">
        <f>IF(Format_SP2_v3!P33&lt;&gt;"", Format_SP2_v3!P33, "")</f>
        <v/>
      </c>
      <c r="Q34">
        <f>IF(Format_SP2_v3!Q33&lt;&gt;"", Format_SP2_v3!Q33, "")</f>
        <v/>
      </c>
      <c r="R34">
        <f>IF(Format_SP2_v3!R33&lt;&gt;"", Format_SP2_v3!R33, "")</f>
        <v/>
      </c>
      <c r="S34">
        <f>IF(Format_SP2_v3!S33&lt;&gt;"", Format_SP2_v3!S33, "")</f>
        <v/>
      </c>
      <c r="T34">
        <f>IF(Format_SP2_v3!T33&lt;&gt;"", Format_SP2_v3!T33, "")</f>
        <v/>
      </c>
      <c r="U34">
        <f>IF(Format_SP2_v3!U33&lt;&gt;"", Format_SP2_v3!U33, "")</f>
        <v/>
      </c>
      <c r="V34">
        <f>IF(Format_SP2_v3!V33&lt;&gt;"", Format_SP2_v3!V33, "")</f>
        <v/>
      </c>
      <c r="W34">
        <f>IF(Format_SP2_v3!W33&lt;&gt;"", Format_SP2_v3!W33, "")</f>
        <v/>
      </c>
      <c r="X34">
        <f>IF(Format_SP2_v3!X33&lt;&gt;"", Format_SP2_v3!X33, "")</f>
        <v/>
      </c>
      <c r="Y34">
        <f>IF(Format_SP2_v3!Y33&lt;&gt;"", Format_SP2_v3!Y33, "")</f>
        <v/>
      </c>
      <c r="Z34">
        <f>IF(Format_SP2_v3!Z33&lt;&gt;"", Format_SP2_v3!Z33, "")</f>
        <v/>
      </c>
      <c r="AA34">
        <f>IF(Format_SP2_v3!AA33&lt;&gt;"", Format_SP2_v3!AA33, "")</f>
        <v/>
      </c>
      <c r="AB34">
        <f>IF(Format_SP2_v3!AB33&lt;&gt;"", Format_SP2_v3!AB33, "")</f>
        <v/>
      </c>
      <c r="AC34">
        <f>IF(Format_SP2_v3!AC33&lt;&gt;"", Format_SP2_v3!AC33, "")</f>
        <v/>
      </c>
      <c r="AD34">
        <f>IF(Format_SP2_v3!AD33&lt;&gt;"", Format_SP2_v3!AD33, "")</f>
        <v/>
      </c>
      <c r="AE34">
        <f>IF(Format_SP2_v3!AE33&lt;&gt;"", Format_SP2_v3!AE33, "")</f>
        <v/>
      </c>
      <c r="AF34">
        <f>IF(Format_SP2_v3!AF33&lt;&gt;"", Format_SP2_v3!AF33, "")</f>
        <v/>
      </c>
      <c r="AG34">
        <f>IF(Format_SP2_v3!AG33&lt;&gt;"", Format_SP2_v3!AG33, "")</f>
        <v/>
      </c>
      <c r="AH34">
        <f>IF(Format_SP2_v3!AH33&lt;&gt;"", Format_SP2_v3!AH33, "")</f>
        <v/>
      </c>
      <c r="AI34">
        <f>IF(Format_SP2_v3!AI33&lt;&gt;"", Format_SP2_v3!AI33, "")</f>
        <v/>
      </c>
      <c r="AJ34">
        <f>IF(Format_SP2_v3!AJ33&lt;&gt;"", Format_SP2_v3!AJ33, "")</f>
        <v/>
      </c>
      <c r="AK34">
        <f>IF(Format_SP2_v3!AK33&lt;&gt;"", Format_SP2_v3!AK33, "")</f>
        <v/>
      </c>
      <c r="AL34">
        <f>IF(Format_SP2_v3!AL33&lt;&gt;"", Format_SP2_v3!AL33, "")</f>
        <v/>
      </c>
      <c r="AM34">
        <f>IF(Format_SP2_v3!AM33&lt;&gt;"", Format_SP2_v3!AM33, "")</f>
        <v/>
      </c>
    </row>
    <row r="35">
      <c r="A35" s="2">
        <f>IF(ROW()=4, Format_SP2_v3!A34, IF(ROW()&gt;MAX(Format_SP2_v3!$AT:$AT)+1, INDIRECT("Format_SP3_v2!" &amp; ADDRESS(ROW()-MAX(Format_SP2_v3!$AT:$AT)-1, COLUMN(), 4)), ""))</f>
        <v/>
      </c>
      <c r="B35">
        <f>IF(ROW()&gt;MAX(Format_SP2_v3!$AT:$AT)+1, INDIRECT("Format_SP3_v2!" &amp; ADDRESS(ROW()-MAX(Format_SP2_v3!$AT:$AT)-1, COLUMN(), 4)), "")</f>
        <v/>
      </c>
      <c r="C35">
        <f>IF(Format_SP2_v3!C34&lt;&gt;"", Format_SP2_v3!C34, "")</f>
        <v/>
      </c>
      <c r="D35">
        <f>IF(Format_SP2_v3!D34&lt;&gt;"", Format_SP2_v3!D34, "")</f>
        <v/>
      </c>
      <c r="E35">
        <f>IF(Format_SP2_v3!E34&lt;&gt;"", Format_SP2_v3!E34, "")</f>
        <v/>
      </c>
      <c r="F35">
        <f>IF(Format_SP2_v3!F34&lt;&gt;"", Format_SP2_v3!F34, "")</f>
        <v/>
      </c>
      <c r="G35">
        <f>IF(Format_SP2_v3!G34&lt;&gt;"", Format_SP2_v3!G34, "")</f>
        <v/>
      </c>
      <c r="H35">
        <f>IF(Format_SP2_v3!H34&lt;&gt;"", Format_SP2_v3!H34, "")</f>
        <v/>
      </c>
      <c r="I35">
        <f>IF(Format_SP2_v3!I34&lt;&gt;"", Format_SP2_v3!I34, "")</f>
        <v/>
      </c>
      <c r="J35">
        <f>IF(Format_SP2_v3!J34&lt;&gt;"", Format_SP2_v3!J34, "")</f>
        <v/>
      </c>
      <c r="K35">
        <f>IF(Format_SP2_v3!K34&lt;&gt;"", Format_SP2_v3!K34, "")</f>
        <v/>
      </c>
      <c r="L35">
        <f>IF(Format_SP2_v3!L34&lt;&gt;"", Format_SP2_v3!L34, "")</f>
        <v/>
      </c>
      <c r="M35">
        <f>IF(Format_SP2_v3!M34&lt;&gt;"", Format_SP2_v3!M34, "")</f>
        <v/>
      </c>
      <c r="N35">
        <f>IF(Format_SP2_v3!N34&lt;&gt;"", Format_SP2_v3!N34, "")</f>
        <v/>
      </c>
      <c r="O35">
        <f>IF(Format_SP2_v3!O34&lt;&gt;"", Format_SP2_v3!O34, "")</f>
        <v/>
      </c>
      <c r="P35">
        <f>IF(Format_SP2_v3!P34&lt;&gt;"", Format_SP2_v3!P34, "")</f>
        <v/>
      </c>
      <c r="Q35">
        <f>IF(Format_SP2_v3!Q34&lt;&gt;"", Format_SP2_v3!Q34, "")</f>
        <v/>
      </c>
      <c r="R35">
        <f>IF(Format_SP2_v3!R34&lt;&gt;"", Format_SP2_v3!R34, "")</f>
        <v/>
      </c>
      <c r="S35">
        <f>IF(Format_SP2_v3!S34&lt;&gt;"", Format_SP2_v3!S34, "")</f>
        <v/>
      </c>
      <c r="T35">
        <f>IF(Format_SP2_v3!T34&lt;&gt;"", Format_SP2_v3!T34, "")</f>
        <v/>
      </c>
      <c r="U35">
        <f>IF(Format_SP2_v3!U34&lt;&gt;"", Format_SP2_v3!U34, "")</f>
        <v/>
      </c>
      <c r="V35">
        <f>IF(Format_SP2_v3!V34&lt;&gt;"", Format_SP2_v3!V34, "")</f>
        <v/>
      </c>
      <c r="W35">
        <f>IF(Format_SP2_v3!W34&lt;&gt;"", Format_SP2_v3!W34, "")</f>
        <v/>
      </c>
      <c r="X35">
        <f>IF(Format_SP2_v3!X34&lt;&gt;"", Format_SP2_v3!X34, "")</f>
        <v/>
      </c>
      <c r="Y35">
        <f>IF(Format_SP2_v3!Y34&lt;&gt;"", Format_SP2_v3!Y34, "")</f>
        <v/>
      </c>
      <c r="Z35">
        <f>IF(Format_SP2_v3!Z34&lt;&gt;"", Format_SP2_v3!Z34, "")</f>
        <v/>
      </c>
      <c r="AA35">
        <f>IF(Format_SP2_v3!AA34&lt;&gt;"", Format_SP2_v3!AA34, "")</f>
        <v/>
      </c>
      <c r="AB35">
        <f>IF(Format_SP2_v3!AB34&lt;&gt;"", Format_SP2_v3!AB34, "")</f>
        <v/>
      </c>
      <c r="AC35">
        <f>IF(Format_SP2_v3!AC34&lt;&gt;"", Format_SP2_v3!AC34, "")</f>
        <v/>
      </c>
      <c r="AD35">
        <f>IF(Format_SP2_v3!AD34&lt;&gt;"", Format_SP2_v3!AD34, "")</f>
        <v/>
      </c>
      <c r="AE35">
        <f>IF(Format_SP2_v3!AE34&lt;&gt;"", Format_SP2_v3!AE34, "")</f>
        <v/>
      </c>
      <c r="AF35">
        <f>IF(Format_SP2_v3!AF34&lt;&gt;"", Format_SP2_v3!AF34, "")</f>
        <v/>
      </c>
      <c r="AG35">
        <f>IF(Format_SP2_v3!AG34&lt;&gt;"", Format_SP2_v3!AG34, "")</f>
        <v/>
      </c>
      <c r="AH35">
        <f>IF(Format_SP2_v3!AH34&lt;&gt;"", Format_SP2_v3!AH34, "")</f>
        <v/>
      </c>
      <c r="AI35">
        <f>IF(Format_SP2_v3!AI34&lt;&gt;"", Format_SP2_v3!AI34, "")</f>
        <v/>
      </c>
      <c r="AJ35">
        <f>IF(Format_SP2_v3!AJ34&lt;&gt;"", Format_SP2_v3!AJ34, "")</f>
        <v/>
      </c>
      <c r="AK35">
        <f>IF(Format_SP2_v3!AK34&lt;&gt;"", Format_SP2_v3!AK34, "")</f>
        <v/>
      </c>
      <c r="AL35">
        <f>IF(Format_SP2_v3!AL34&lt;&gt;"", Format_SP2_v3!AL34, "")</f>
        <v/>
      </c>
      <c r="AM35">
        <f>IF(Format_SP2_v3!AM34&lt;&gt;"", Format_SP2_v3!AM34, "")</f>
        <v/>
      </c>
    </row>
    <row r="36">
      <c r="A36" s="2">
        <f>IF(ROW()=4, Format_SP2_v3!A35, IF(ROW()&gt;MAX(Format_SP2_v3!$AT:$AT)+1, INDIRECT("Format_SP3_v2!" &amp; ADDRESS(ROW()-MAX(Format_SP2_v3!$AT:$AT)-1, COLUMN(), 4)), ""))</f>
        <v/>
      </c>
      <c r="B36">
        <f>IF(ROW()&gt;MAX(Format_SP2_v3!$AT:$AT)+1, INDIRECT("Format_SP3_v2!" &amp; ADDRESS(ROW()-MAX(Format_SP2_v3!$AT:$AT)-1, COLUMN(), 4)), "")</f>
        <v/>
      </c>
      <c r="C36">
        <f>IF(Format_SP2_v3!C35&lt;&gt;"", Format_SP2_v3!C35, "")</f>
        <v/>
      </c>
      <c r="D36">
        <f>IF(Format_SP2_v3!D35&lt;&gt;"", Format_SP2_v3!D35, "")</f>
        <v/>
      </c>
      <c r="E36">
        <f>IF(Format_SP2_v3!E35&lt;&gt;"", Format_SP2_v3!E35, "")</f>
        <v/>
      </c>
      <c r="F36">
        <f>IF(Format_SP2_v3!F35&lt;&gt;"", Format_SP2_v3!F35, "")</f>
        <v/>
      </c>
      <c r="G36">
        <f>IF(Format_SP2_v3!G35&lt;&gt;"", Format_SP2_v3!G35, "")</f>
        <v/>
      </c>
      <c r="H36">
        <f>IF(Format_SP2_v3!H35&lt;&gt;"", Format_SP2_v3!H35, "")</f>
        <v/>
      </c>
      <c r="I36">
        <f>IF(Format_SP2_v3!I35&lt;&gt;"", Format_SP2_v3!I35, "")</f>
        <v/>
      </c>
      <c r="J36">
        <f>IF(Format_SP2_v3!J35&lt;&gt;"", Format_SP2_v3!J35, "")</f>
        <v/>
      </c>
      <c r="K36">
        <f>IF(Format_SP2_v3!K35&lt;&gt;"", Format_SP2_v3!K35, "")</f>
        <v/>
      </c>
      <c r="L36">
        <f>IF(Format_SP2_v3!L35&lt;&gt;"", Format_SP2_v3!L35, "")</f>
        <v/>
      </c>
      <c r="M36">
        <f>IF(Format_SP2_v3!M35&lt;&gt;"", Format_SP2_v3!M35, "")</f>
        <v/>
      </c>
      <c r="N36">
        <f>IF(Format_SP2_v3!N35&lt;&gt;"", Format_SP2_v3!N35, "")</f>
        <v/>
      </c>
      <c r="O36">
        <f>IF(Format_SP2_v3!O35&lt;&gt;"", Format_SP2_v3!O35, "")</f>
        <v/>
      </c>
      <c r="P36">
        <f>IF(Format_SP2_v3!P35&lt;&gt;"", Format_SP2_v3!P35, "")</f>
        <v/>
      </c>
      <c r="Q36">
        <f>IF(Format_SP2_v3!Q35&lt;&gt;"", Format_SP2_v3!Q35, "")</f>
        <v/>
      </c>
      <c r="R36">
        <f>IF(Format_SP2_v3!R35&lt;&gt;"", Format_SP2_v3!R35, "")</f>
        <v/>
      </c>
      <c r="S36">
        <f>IF(Format_SP2_v3!S35&lt;&gt;"", Format_SP2_v3!S35, "")</f>
        <v/>
      </c>
      <c r="T36">
        <f>IF(Format_SP2_v3!T35&lt;&gt;"", Format_SP2_v3!T35, "")</f>
        <v/>
      </c>
      <c r="U36">
        <f>IF(Format_SP2_v3!U35&lt;&gt;"", Format_SP2_v3!U35, "")</f>
        <v/>
      </c>
      <c r="V36">
        <f>IF(Format_SP2_v3!V35&lt;&gt;"", Format_SP2_v3!V35, "")</f>
        <v/>
      </c>
      <c r="W36">
        <f>IF(Format_SP2_v3!W35&lt;&gt;"", Format_SP2_v3!W35, "")</f>
        <v/>
      </c>
      <c r="X36">
        <f>IF(Format_SP2_v3!X35&lt;&gt;"", Format_SP2_v3!X35, "")</f>
        <v/>
      </c>
      <c r="Y36">
        <f>IF(Format_SP2_v3!Y35&lt;&gt;"", Format_SP2_v3!Y35, "")</f>
        <v/>
      </c>
      <c r="Z36">
        <f>IF(Format_SP2_v3!Z35&lt;&gt;"", Format_SP2_v3!Z35, "")</f>
        <v/>
      </c>
      <c r="AA36">
        <f>IF(Format_SP2_v3!AA35&lt;&gt;"", Format_SP2_v3!AA35, "")</f>
        <v/>
      </c>
      <c r="AB36">
        <f>IF(Format_SP2_v3!AB35&lt;&gt;"", Format_SP2_v3!AB35, "")</f>
        <v/>
      </c>
      <c r="AC36">
        <f>IF(Format_SP2_v3!AC35&lt;&gt;"", Format_SP2_v3!AC35, "")</f>
        <v/>
      </c>
      <c r="AD36">
        <f>IF(Format_SP2_v3!AD35&lt;&gt;"", Format_SP2_v3!AD35, "")</f>
        <v/>
      </c>
      <c r="AE36">
        <f>IF(Format_SP2_v3!AE35&lt;&gt;"", Format_SP2_v3!AE35, "")</f>
        <v/>
      </c>
      <c r="AF36">
        <f>IF(Format_SP2_v3!AF35&lt;&gt;"", Format_SP2_v3!AF35, "")</f>
        <v/>
      </c>
      <c r="AG36">
        <f>IF(Format_SP2_v3!AG35&lt;&gt;"", Format_SP2_v3!AG35, "")</f>
        <v/>
      </c>
      <c r="AH36">
        <f>IF(Format_SP2_v3!AH35&lt;&gt;"", Format_SP2_v3!AH35, "")</f>
        <v/>
      </c>
      <c r="AI36">
        <f>IF(Format_SP2_v3!AI35&lt;&gt;"", Format_SP2_v3!AI35, "")</f>
        <v/>
      </c>
      <c r="AJ36">
        <f>IF(Format_SP2_v3!AJ35&lt;&gt;"", Format_SP2_v3!AJ35, "")</f>
        <v/>
      </c>
      <c r="AK36">
        <f>IF(Format_SP2_v3!AK35&lt;&gt;"", Format_SP2_v3!AK35, "")</f>
        <v/>
      </c>
      <c r="AL36">
        <f>IF(Format_SP2_v3!AL35&lt;&gt;"", Format_SP2_v3!AL35, "")</f>
        <v/>
      </c>
      <c r="AM36">
        <f>IF(Format_SP2_v3!AM35&lt;&gt;"", Format_SP2_v3!AM35, "")</f>
        <v/>
      </c>
    </row>
    <row r="37">
      <c r="A37" s="2">
        <f>IF(ROW()=4, Format_SP2_v3!A36, IF(ROW()&gt;MAX(Format_SP2_v3!$AT:$AT)+1, INDIRECT("Format_SP3_v2!" &amp; ADDRESS(ROW()-MAX(Format_SP2_v3!$AT:$AT)-1, COLUMN(), 4)), ""))</f>
        <v/>
      </c>
      <c r="B37">
        <f>IF(ROW()&gt;MAX(Format_SP2_v3!$AT:$AT)+1, INDIRECT("Format_SP3_v2!" &amp; ADDRESS(ROW()-MAX(Format_SP2_v3!$AT:$AT)-1, COLUMN(), 4)), "")</f>
        <v/>
      </c>
      <c r="C37">
        <f>IF(Format_SP2_v3!C36&lt;&gt;"", Format_SP2_v3!C36, "")</f>
        <v/>
      </c>
      <c r="D37">
        <f>IF(Format_SP2_v3!D36&lt;&gt;"", Format_SP2_v3!D36, "")</f>
        <v/>
      </c>
      <c r="E37">
        <f>IF(Format_SP2_v3!E36&lt;&gt;"", Format_SP2_v3!E36, "")</f>
        <v/>
      </c>
      <c r="F37">
        <f>IF(Format_SP2_v3!F36&lt;&gt;"", Format_SP2_v3!F36, "")</f>
        <v/>
      </c>
      <c r="G37">
        <f>IF(Format_SP2_v3!G36&lt;&gt;"", Format_SP2_v3!G36, "")</f>
        <v/>
      </c>
      <c r="H37">
        <f>IF(Format_SP2_v3!H36&lt;&gt;"", Format_SP2_v3!H36, "")</f>
        <v/>
      </c>
      <c r="I37">
        <f>IF(Format_SP2_v3!I36&lt;&gt;"", Format_SP2_v3!I36, "")</f>
        <v/>
      </c>
      <c r="J37">
        <f>IF(Format_SP2_v3!J36&lt;&gt;"", Format_SP2_v3!J36, "")</f>
        <v/>
      </c>
      <c r="K37">
        <f>IF(Format_SP2_v3!K36&lt;&gt;"", Format_SP2_v3!K36, "")</f>
        <v/>
      </c>
      <c r="L37">
        <f>IF(Format_SP2_v3!L36&lt;&gt;"", Format_SP2_v3!L36, "")</f>
        <v/>
      </c>
      <c r="M37">
        <f>IF(Format_SP2_v3!M36&lt;&gt;"", Format_SP2_v3!M36, "")</f>
        <v/>
      </c>
      <c r="N37">
        <f>IF(Format_SP2_v3!N36&lt;&gt;"", Format_SP2_v3!N36, "")</f>
        <v/>
      </c>
      <c r="O37">
        <f>IF(Format_SP2_v3!O36&lt;&gt;"", Format_SP2_v3!O36, "")</f>
        <v/>
      </c>
      <c r="P37">
        <f>IF(Format_SP2_v3!P36&lt;&gt;"", Format_SP2_v3!P36, "")</f>
        <v/>
      </c>
      <c r="Q37">
        <f>IF(Format_SP2_v3!Q36&lt;&gt;"", Format_SP2_v3!Q36, "")</f>
        <v/>
      </c>
      <c r="R37">
        <f>IF(Format_SP2_v3!R36&lt;&gt;"", Format_SP2_v3!R36, "")</f>
        <v/>
      </c>
      <c r="S37">
        <f>IF(Format_SP2_v3!S36&lt;&gt;"", Format_SP2_v3!S36, "")</f>
        <v/>
      </c>
      <c r="T37">
        <f>IF(Format_SP2_v3!T36&lt;&gt;"", Format_SP2_v3!T36, "")</f>
        <v/>
      </c>
      <c r="U37">
        <f>IF(Format_SP2_v3!U36&lt;&gt;"", Format_SP2_v3!U36, "")</f>
        <v/>
      </c>
      <c r="V37">
        <f>IF(Format_SP2_v3!V36&lt;&gt;"", Format_SP2_v3!V36, "")</f>
        <v/>
      </c>
      <c r="W37">
        <f>IF(Format_SP2_v3!W36&lt;&gt;"", Format_SP2_v3!W36, "")</f>
        <v/>
      </c>
      <c r="X37">
        <f>IF(Format_SP2_v3!X36&lt;&gt;"", Format_SP2_v3!X36, "")</f>
        <v/>
      </c>
      <c r="Y37">
        <f>IF(Format_SP2_v3!Y36&lt;&gt;"", Format_SP2_v3!Y36, "")</f>
        <v/>
      </c>
      <c r="Z37">
        <f>IF(Format_SP2_v3!Z36&lt;&gt;"", Format_SP2_v3!Z36, "")</f>
        <v/>
      </c>
      <c r="AA37">
        <f>IF(Format_SP2_v3!AA36&lt;&gt;"", Format_SP2_v3!AA36, "")</f>
        <v/>
      </c>
      <c r="AB37">
        <f>IF(Format_SP2_v3!AB36&lt;&gt;"", Format_SP2_v3!AB36, "")</f>
        <v/>
      </c>
      <c r="AC37">
        <f>IF(Format_SP2_v3!AC36&lt;&gt;"", Format_SP2_v3!AC36, "")</f>
        <v/>
      </c>
      <c r="AD37">
        <f>IF(Format_SP2_v3!AD36&lt;&gt;"", Format_SP2_v3!AD36, "")</f>
        <v/>
      </c>
      <c r="AE37">
        <f>IF(Format_SP2_v3!AE36&lt;&gt;"", Format_SP2_v3!AE36, "")</f>
        <v/>
      </c>
      <c r="AF37">
        <f>IF(Format_SP2_v3!AF36&lt;&gt;"", Format_SP2_v3!AF36, "")</f>
        <v/>
      </c>
      <c r="AG37">
        <f>IF(Format_SP2_v3!AG36&lt;&gt;"", Format_SP2_v3!AG36, "")</f>
        <v/>
      </c>
      <c r="AH37">
        <f>IF(Format_SP2_v3!AH36&lt;&gt;"", Format_SP2_v3!AH36, "")</f>
        <v/>
      </c>
      <c r="AI37">
        <f>IF(Format_SP2_v3!AI36&lt;&gt;"", Format_SP2_v3!AI36, "")</f>
        <v/>
      </c>
      <c r="AJ37">
        <f>IF(Format_SP2_v3!AJ36&lt;&gt;"", Format_SP2_v3!AJ36, "")</f>
        <v/>
      </c>
      <c r="AK37">
        <f>IF(Format_SP2_v3!AK36&lt;&gt;"", Format_SP2_v3!AK36, "")</f>
        <v/>
      </c>
      <c r="AL37">
        <f>IF(Format_SP2_v3!AL36&lt;&gt;"", Format_SP2_v3!AL36, "")</f>
        <v/>
      </c>
      <c r="AM37">
        <f>IF(Format_SP2_v3!AM36&lt;&gt;"", Format_SP2_v3!AM36, "")</f>
        <v/>
      </c>
    </row>
    <row r="38">
      <c r="A38" s="2">
        <f>IF(ROW()=4, Format_SP2_v3!A37, IF(ROW()&gt;MAX(Format_SP2_v3!$AT:$AT)+1, INDIRECT("Format_SP3_v2!" &amp; ADDRESS(ROW()-MAX(Format_SP2_v3!$AT:$AT)-1, COLUMN(), 4)), ""))</f>
        <v/>
      </c>
      <c r="B38">
        <f>IF(ROW()&gt;MAX(Format_SP2_v3!$AT:$AT)+1, INDIRECT("Format_SP3_v2!" &amp; ADDRESS(ROW()-MAX(Format_SP2_v3!$AT:$AT)-1, COLUMN(), 4)), "")</f>
        <v/>
      </c>
      <c r="C38">
        <f>IF(Format_SP2_v3!C37&lt;&gt;"", Format_SP2_v3!C37, "")</f>
        <v/>
      </c>
      <c r="D38">
        <f>IF(Format_SP2_v3!D37&lt;&gt;"", Format_SP2_v3!D37, "")</f>
        <v/>
      </c>
      <c r="E38">
        <f>IF(Format_SP2_v3!E37&lt;&gt;"", Format_SP2_v3!E37, "")</f>
        <v/>
      </c>
      <c r="F38">
        <f>IF(Format_SP2_v3!F37&lt;&gt;"", Format_SP2_v3!F37, "")</f>
        <v/>
      </c>
      <c r="G38">
        <f>IF(Format_SP2_v3!G37&lt;&gt;"", Format_SP2_v3!G37, "")</f>
        <v/>
      </c>
      <c r="H38">
        <f>IF(Format_SP2_v3!H37&lt;&gt;"", Format_SP2_v3!H37, "")</f>
        <v/>
      </c>
      <c r="I38">
        <f>IF(Format_SP2_v3!I37&lt;&gt;"", Format_SP2_v3!I37, "")</f>
        <v/>
      </c>
      <c r="J38">
        <f>IF(Format_SP2_v3!J37&lt;&gt;"", Format_SP2_v3!J37, "")</f>
        <v/>
      </c>
      <c r="K38">
        <f>IF(Format_SP2_v3!K37&lt;&gt;"", Format_SP2_v3!K37, "")</f>
        <v/>
      </c>
      <c r="L38">
        <f>IF(Format_SP2_v3!L37&lt;&gt;"", Format_SP2_v3!L37, "")</f>
        <v/>
      </c>
      <c r="M38">
        <f>IF(Format_SP2_v3!M37&lt;&gt;"", Format_SP2_v3!M37, "")</f>
        <v/>
      </c>
      <c r="N38">
        <f>IF(Format_SP2_v3!N37&lt;&gt;"", Format_SP2_v3!N37, "")</f>
        <v/>
      </c>
      <c r="O38">
        <f>IF(Format_SP2_v3!O37&lt;&gt;"", Format_SP2_v3!O37, "")</f>
        <v/>
      </c>
      <c r="P38">
        <f>IF(Format_SP2_v3!P37&lt;&gt;"", Format_SP2_v3!P37, "")</f>
        <v/>
      </c>
      <c r="Q38">
        <f>IF(Format_SP2_v3!Q37&lt;&gt;"", Format_SP2_v3!Q37, "")</f>
        <v/>
      </c>
      <c r="R38">
        <f>IF(Format_SP2_v3!R37&lt;&gt;"", Format_SP2_v3!R37, "")</f>
        <v/>
      </c>
      <c r="S38">
        <f>IF(Format_SP2_v3!S37&lt;&gt;"", Format_SP2_v3!S37, "")</f>
        <v/>
      </c>
      <c r="T38">
        <f>IF(Format_SP2_v3!T37&lt;&gt;"", Format_SP2_v3!T37, "")</f>
        <v/>
      </c>
      <c r="U38">
        <f>IF(Format_SP2_v3!U37&lt;&gt;"", Format_SP2_v3!U37, "")</f>
        <v/>
      </c>
      <c r="V38">
        <f>IF(Format_SP2_v3!V37&lt;&gt;"", Format_SP2_v3!V37, "")</f>
        <v/>
      </c>
      <c r="W38">
        <f>IF(Format_SP2_v3!W37&lt;&gt;"", Format_SP2_v3!W37, "")</f>
        <v/>
      </c>
      <c r="X38">
        <f>IF(Format_SP2_v3!X37&lt;&gt;"", Format_SP2_v3!X37, "")</f>
        <v/>
      </c>
      <c r="Y38">
        <f>IF(Format_SP2_v3!Y37&lt;&gt;"", Format_SP2_v3!Y37, "")</f>
        <v/>
      </c>
      <c r="Z38">
        <f>IF(Format_SP2_v3!Z37&lt;&gt;"", Format_SP2_v3!Z37, "")</f>
        <v/>
      </c>
      <c r="AA38">
        <f>IF(Format_SP2_v3!AA37&lt;&gt;"", Format_SP2_v3!AA37, "")</f>
        <v/>
      </c>
      <c r="AB38">
        <f>IF(Format_SP2_v3!AB37&lt;&gt;"", Format_SP2_v3!AB37, "")</f>
        <v/>
      </c>
      <c r="AC38">
        <f>IF(Format_SP2_v3!AC37&lt;&gt;"", Format_SP2_v3!AC37, "")</f>
        <v/>
      </c>
      <c r="AD38">
        <f>IF(Format_SP2_v3!AD37&lt;&gt;"", Format_SP2_v3!AD37, "")</f>
        <v/>
      </c>
      <c r="AE38">
        <f>IF(Format_SP2_v3!AE37&lt;&gt;"", Format_SP2_v3!AE37, "")</f>
        <v/>
      </c>
      <c r="AF38">
        <f>IF(Format_SP2_v3!AF37&lt;&gt;"", Format_SP2_v3!AF37, "")</f>
        <v/>
      </c>
      <c r="AG38">
        <f>IF(Format_SP2_v3!AG37&lt;&gt;"", Format_SP2_v3!AG37, "")</f>
        <v/>
      </c>
      <c r="AH38">
        <f>IF(Format_SP2_v3!AH37&lt;&gt;"", Format_SP2_v3!AH37, "")</f>
        <v/>
      </c>
      <c r="AI38">
        <f>IF(Format_SP2_v3!AI37&lt;&gt;"", Format_SP2_v3!AI37, "")</f>
        <v/>
      </c>
      <c r="AJ38">
        <f>IF(Format_SP2_v3!AJ37&lt;&gt;"", Format_SP2_v3!AJ37, "")</f>
        <v/>
      </c>
      <c r="AK38">
        <f>IF(Format_SP2_v3!AK37&lt;&gt;"", Format_SP2_v3!AK37, "")</f>
        <v/>
      </c>
      <c r="AL38">
        <f>IF(Format_SP2_v3!AL37&lt;&gt;"", Format_SP2_v3!AL37, "")</f>
        <v/>
      </c>
      <c r="AM38">
        <f>IF(Format_SP2_v3!AM37&lt;&gt;"", Format_SP2_v3!AM37, "")</f>
        <v/>
      </c>
    </row>
    <row r="39">
      <c r="A39" s="2">
        <f>IF(ROW()=4, Format_SP2_v3!A38, IF(ROW()&gt;MAX(Format_SP2_v3!$AT:$AT)+1, INDIRECT("Format_SP3_v2!" &amp; ADDRESS(ROW()-MAX(Format_SP2_v3!$AT:$AT)-1, COLUMN(), 4)), ""))</f>
        <v/>
      </c>
      <c r="B39">
        <f>IF(ROW()&gt;MAX(Format_SP2_v3!$AT:$AT)+1, INDIRECT("Format_SP3_v2!" &amp; ADDRESS(ROW()-MAX(Format_SP2_v3!$AT:$AT)-1, COLUMN(), 4)), "")</f>
        <v/>
      </c>
      <c r="C39">
        <f>IF(Format_SP2_v3!C38&lt;&gt;"", Format_SP2_v3!C38, "")</f>
        <v/>
      </c>
      <c r="D39">
        <f>IF(Format_SP2_v3!D38&lt;&gt;"", Format_SP2_v3!D38, "")</f>
        <v/>
      </c>
      <c r="E39">
        <f>IF(Format_SP2_v3!E38&lt;&gt;"", Format_SP2_v3!E38, "")</f>
        <v/>
      </c>
      <c r="F39">
        <f>IF(Format_SP2_v3!F38&lt;&gt;"", Format_SP2_v3!F38, "")</f>
        <v/>
      </c>
      <c r="G39">
        <f>IF(Format_SP2_v3!G38&lt;&gt;"", Format_SP2_v3!G38, "")</f>
        <v/>
      </c>
      <c r="H39">
        <f>IF(Format_SP2_v3!H38&lt;&gt;"", Format_SP2_v3!H38, "")</f>
        <v/>
      </c>
      <c r="I39">
        <f>IF(Format_SP2_v3!I38&lt;&gt;"", Format_SP2_v3!I38, "")</f>
        <v/>
      </c>
      <c r="J39">
        <f>IF(Format_SP2_v3!J38&lt;&gt;"", Format_SP2_v3!J38, "")</f>
        <v/>
      </c>
      <c r="K39">
        <f>IF(Format_SP2_v3!K38&lt;&gt;"", Format_SP2_v3!K38, "")</f>
        <v/>
      </c>
      <c r="L39">
        <f>IF(Format_SP2_v3!L38&lt;&gt;"", Format_SP2_v3!L38, "")</f>
        <v/>
      </c>
      <c r="M39">
        <f>IF(Format_SP2_v3!M38&lt;&gt;"", Format_SP2_v3!M38, "")</f>
        <v/>
      </c>
      <c r="N39">
        <f>IF(Format_SP2_v3!N38&lt;&gt;"", Format_SP2_v3!N38, "")</f>
        <v/>
      </c>
      <c r="O39">
        <f>IF(Format_SP2_v3!O38&lt;&gt;"", Format_SP2_v3!O38, "")</f>
        <v/>
      </c>
      <c r="P39">
        <f>IF(Format_SP2_v3!P38&lt;&gt;"", Format_SP2_v3!P38, "")</f>
        <v/>
      </c>
      <c r="Q39">
        <f>IF(Format_SP2_v3!Q38&lt;&gt;"", Format_SP2_v3!Q38, "")</f>
        <v/>
      </c>
      <c r="R39">
        <f>IF(Format_SP2_v3!R38&lt;&gt;"", Format_SP2_v3!R38, "")</f>
        <v/>
      </c>
      <c r="S39">
        <f>IF(Format_SP2_v3!S38&lt;&gt;"", Format_SP2_v3!S38, "")</f>
        <v/>
      </c>
      <c r="T39">
        <f>IF(Format_SP2_v3!T38&lt;&gt;"", Format_SP2_v3!T38, "")</f>
        <v/>
      </c>
      <c r="U39">
        <f>IF(Format_SP2_v3!U38&lt;&gt;"", Format_SP2_v3!U38, "")</f>
        <v/>
      </c>
      <c r="V39">
        <f>IF(Format_SP2_v3!V38&lt;&gt;"", Format_SP2_v3!V38, "")</f>
        <v/>
      </c>
      <c r="W39">
        <f>IF(Format_SP2_v3!W38&lt;&gt;"", Format_SP2_v3!W38, "")</f>
        <v/>
      </c>
      <c r="X39">
        <f>IF(Format_SP2_v3!X38&lt;&gt;"", Format_SP2_v3!X38, "")</f>
        <v/>
      </c>
      <c r="Y39">
        <f>IF(Format_SP2_v3!Y38&lt;&gt;"", Format_SP2_v3!Y38, "")</f>
        <v/>
      </c>
      <c r="Z39">
        <f>IF(Format_SP2_v3!Z38&lt;&gt;"", Format_SP2_v3!Z38, "")</f>
        <v/>
      </c>
      <c r="AA39">
        <f>IF(Format_SP2_v3!AA38&lt;&gt;"", Format_SP2_v3!AA38, "")</f>
        <v/>
      </c>
      <c r="AB39">
        <f>IF(Format_SP2_v3!AB38&lt;&gt;"", Format_SP2_v3!AB38, "")</f>
        <v/>
      </c>
      <c r="AC39">
        <f>IF(Format_SP2_v3!AC38&lt;&gt;"", Format_SP2_v3!AC38, "")</f>
        <v/>
      </c>
      <c r="AD39">
        <f>IF(Format_SP2_v3!AD38&lt;&gt;"", Format_SP2_v3!AD38, "")</f>
        <v/>
      </c>
      <c r="AE39">
        <f>IF(Format_SP2_v3!AE38&lt;&gt;"", Format_SP2_v3!AE38, "")</f>
        <v/>
      </c>
      <c r="AF39">
        <f>IF(Format_SP2_v3!AF38&lt;&gt;"", Format_SP2_v3!AF38, "")</f>
        <v/>
      </c>
      <c r="AG39">
        <f>IF(Format_SP2_v3!AG38&lt;&gt;"", Format_SP2_v3!AG38, "")</f>
        <v/>
      </c>
      <c r="AH39">
        <f>IF(Format_SP2_v3!AH38&lt;&gt;"", Format_SP2_v3!AH38, "")</f>
        <v/>
      </c>
      <c r="AI39">
        <f>IF(Format_SP2_v3!AI38&lt;&gt;"", Format_SP2_v3!AI38, "")</f>
        <v/>
      </c>
      <c r="AJ39">
        <f>IF(Format_SP2_v3!AJ38&lt;&gt;"", Format_SP2_v3!AJ38, "")</f>
        <v/>
      </c>
      <c r="AK39">
        <f>IF(Format_SP2_v3!AK38&lt;&gt;"", Format_SP2_v3!AK38, "")</f>
        <v/>
      </c>
      <c r="AL39">
        <f>IF(Format_SP2_v3!AL38&lt;&gt;"", Format_SP2_v3!AL38, "")</f>
        <v/>
      </c>
      <c r="AM39">
        <f>IF(Format_SP2_v3!AM38&lt;&gt;"", Format_SP2_v3!AM38, "")</f>
        <v/>
      </c>
    </row>
    <row r="40">
      <c r="A40" s="2">
        <f>IF(ROW()=4, Format_SP2_v3!A39, IF(ROW()&gt;MAX(Format_SP2_v3!$AT:$AT)+1, INDIRECT("Format_SP3_v2!" &amp; ADDRESS(ROW()-MAX(Format_SP2_v3!$AT:$AT)-1, COLUMN(), 4)), ""))</f>
        <v/>
      </c>
      <c r="B40">
        <f>IF(ROW()&gt;MAX(Format_SP2_v3!$AT:$AT)+1, INDIRECT("Format_SP3_v2!" &amp; ADDRESS(ROW()-MAX(Format_SP2_v3!$AT:$AT)-1, COLUMN(), 4)), "")</f>
        <v/>
      </c>
      <c r="C40">
        <f>IF(Format_SP2_v3!C39&lt;&gt;"", Format_SP2_v3!C39, "")</f>
        <v/>
      </c>
      <c r="D40">
        <f>IF(Format_SP2_v3!D39&lt;&gt;"", Format_SP2_v3!D39, "")</f>
        <v/>
      </c>
      <c r="E40">
        <f>IF(Format_SP2_v3!E39&lt;&gt;"", Format_SP2_v3!E39, "")</f>
        <v/>
      </c>
      <c r="F40">
        <f>IF(Format_SP2_v3!F39&lt;&gt;"", Format_SP2_v3!F39, "")</f>
        <v/>
      </c>
      <c r="G40">
        <f>IF(Format_SP2_v3!G39&lt;&gt;"", Format_SP2_v3!G39, "")</f>
        <v/>
      </c>
      <c r="H40">
        <f>IF(Format_SP2_v3!H39&lt;&gt;"", Format_SP2_v3!H39, "")</f>
        <v/>
      </c>
      <c r="I40">
        <f>IF(Format_SP2_v3!I39&lt;&gt;"", Format_SP2_v3!I39, "")</f>
        <v/>
      </c>
      <c r="J40">
        <f>IF(Format_SP2_v3!J39&lt;&gt;"", Format_SP2_v3!J39, "")</f>
        <v/>
      </c>
      <c r="K40">
        <f>IF(Format_SP2_v3!K39&lt;&gt;"", Format_SP2_v3!K39, "")</f>
        <v/>
      </c>
      <c r="L40">
        <f>IF(Format_SP2_v3!L39&lt;&gt;"", Format_SP2_v3!L39, "")</f>
        <v/>
      </c>
      <c r="M40">
        <f>IF(Format_SP2_v3!M39&lt;&gt;"", Format_SP2_v3!M39, "")</f>
        <v/>
      </c>
      <c r="N40">
        <f>IF(Format_SP2_v3!N39&lt;&gt;"", Format_SP2_v3!N39, "")</f>
        <v/>
      </c>
      <c r="O40">
        <f>IF(Format_SP2_v3!O39&lt;&gt;"", Format_SP2_v3!O39, "")</f>
        <v/>
      </c>
      <c r="P40">
        <f>IF(Format_SP2_v3!P39&lt;&gt;"", Format_SP2_v3!P39, "")</f>
        <v/>
      </c>
      <c r="Q40">
        <f>IF(Format_SP2_v3!Q39&lt;&gt;"", Format_SP2_v3!Q39, "")</f>
        <v/>
      </c>
      <c r="R40">
        <f>IF(Format_SP2_v3!R39&lt;&gt;"", Format_SP2_v3!R39, "")</f>
        <v/>
      </c>
      <c r="S40">
        <f>IF(Format_SP2_v3!S39&lt;&gt;"", Format_SP2_v3!S39, "")</f>
        <v/>
      </c>
      <c r="T40">
        <f>IF(Format_SP2_v3!T39&lt;&gt;"", Format_SP2_v3!T39, "")</f>
        <v/>
      </c>
      <c r="U40">
        <f>IF(Format_SP2_v3!U39&lt;&gt;"", Format_SP2_v3!U39, "")</f>
        <v/>
      </c>
      <c r="V40">
        <f>IF(Format_SP2_v3!V39&lt;&gt;"", Format_SP2_v3!V39, "")</f>
        <v/>
      </c>
      <c r="W40">
        <f>IF(Format_SP2_v3!W39&lt;&gt;"", Format_SP2_v3!W39, "")</f>
        <v/>
      </c>
      <c r="X40">
        <f>IF(Format_SP2_v3!X39&lt;&gt;"", Format_SP2_v3!X39, "")</f>
        <v/>
      </c>
      <c r="Y40">
        <f>IF(Format_SP2_v3!Y39&lt;&gt;"", Format_SP2_v3!Y39, "")</f>
        <v/>
      </c>
      <c r="Z40">
        <f>IF(Format_SP2_v3!Z39&lt;&gt;"", Format_SP2_v3!Z39, "")</f>
        <v/>
      </c>
      <c r="AA40">
        <f>IF(Format_SP2_v3!AA39&lt;&gt;"", Format_SP2_v3!AA39, "")</f>
        <v/>
      </c>
      <c r="AB40">
        <f>IF(Format_SP2_v3!AB39&lt;&gt;"", Format_SP2_v3!AB39, "")</f>
        <v/>
      </c>
      <c r="AC40">
        <f>IF(Format_SP2_v3!AC39&lt;&gt;"", Format_SP2_v3!AC39, "")</f>
        <v/>
      </c>
      <c r="AD40">
        <f>IF(Format_SP2_v3!AD39&lt;&gt;"", Format_SP2_v3!AD39, "")</f>
        <v/>
      </c>
      <c r="AE40">
        <f>IF(Format_SP2_v3!AE39&lt;&gt;"", Format_SP2_v3!AE39, "")</f>
        <v/>
      </c>
      <c r="AF40">
        <f>IF(Format_SP2_v3!AF39&lt;&gt;"", Format_SP2_v3!AF39, "")</f>
        <v/>
      </c>
      <c r="AG40">
        <f>IF(Format_SP2_v3!AG39&lt;&gt;"", Format_SP2_v3!AG39, "")</f>
        <v/>
      </c>
      <c r="AH40">
        <f>IF(Format_SP2_v3!AH39&lt;&gt;"", Format_SP2_v3!AH39, "")</f>
        <v/>
      </c>
      <c r="AI40">
        <f>IF(Format_SP2_v3!AI39&lt;&gt;"", Format_SP2_v3!AI39, "")</f>
        <v/>
      </c>
      <c r="AJ40">
        <f>IF(Format_SP2_v3!AJ39&lt;&gt;"", Format_SP2_v3!AJ39, "")</f>
        <v/>
      </c>
      <c r="AK40">
        <f>IF(Format_SP2_v3!AK39&lt;&gt;"", Format_SP2_v3!AK39, "")</f>
        <v/>
      </c>
      <c r="AL40">
        <f>IF(Format_SP2_v3!AL39&lt;&gt;"", Format_SP2_v3!AL39, "")</f>
        <v/>
      </c>
      <c r="AM40">
        <f>IF(Format_SP2_v3!AM39&lt;&gt;"", Format_SP2_v3!AM39, "")</f>
        <v/>
      </c>
    </row>
    <row r="41">
      <c r="A41" s="2">
        <f>IF(ROW()=4, Format_SP2_v3!A40, IF(ROW()&gt;MAX(Format_SP2_v3!$AT:$AT)+1, INDIRECT("Format_SP3_v2!" &amp; ADDRESS(ROW()-MAX(Format_SP2_v3!$AT:$AT)-1, COLUMN(), 4)), ""))</f>
        <v/>
      </c>
      <c r="B41">
        <f>IF(ROW()&gt;MAX(Format_SP2_v3!$AT:$AT)+1, INDIRECT("Format_SP3_v2!" &amp; ADDRESS(ROW()-MAX(Format_SP2_v3!$AT:$AT)-1, COLUMN(), 4)), "")</f>
        <v/>
      </c>
      <c r="C41">
        <f>IF(Format_SP2_v3!C40&lt;&gt;"", Format_SP2_v3!C40, "")</f>
        <v/>
      </c>
      <c r="D41">
        <f>IF(Format_SP2_v3!D40&lt;&gt;"", Format_SP2_v3!D40, "")</f>
        <v/>
      </c>
      <c r="E41">
        <f>IF(Format_SP2_v3!E40&lt;&gt;"", Format_SP2_v3!E40, "")</f>
        <v/>
      </c>
      <c r="F41">
        <f>IF(Format_SP2_v3!F40&lt;&gt;"", Format_SP2_v3!F40, "")</f>
        <v/>
      </c>
      <c r="G41">
        <f>IF(Format_SP2_v3!G40&lt;&gt;"", Format_SP2_v3!G40, "")</f>
        <v/>
      </c>
      <c r="H41">
        <f>IF(Format_SP2_v3!H40&lt;&gt;"", Format_SP2_v3!H40, "")</f>
        <v/>
      </c>
      <c r="I41">
        <f>IF(Format_SP2_v3!I40&lt;&gt;"", Format_SP2_v3!I40, "")</f>
        <v/>
      </c>
      <c r="J41">
        <f>IF(Format_SP2_v3!J40&lt;&gt;"", Format_SP2_v3!J40, "")</f>
        <v/>
      </c>
      <c r="K41">
        <f>IF(Format_SP2_v3!K40&lt;&gt;"", Format_SP2_v3!K40, "")</f>
        <v/>
      </c>
      <c r="L41">
        <f>IF(Format_SP2_v3!L40&lt;&gt;"", Format_SP2_v3!L40, "")</f>
        <v/>
      </c>
      <c r="M41">
        <f>IF(Format_SP2_v3!M40&lt;&gt;"", Format_SP2_v3!M40, "")</f>
        <v/>
      </c>
      <c r="N41">
        <f>IF(Format_SP2_v3!N40&lt;&gt;"", Format_SP2_v3!N40, "")</f>
        <v/>
      </c>
      <c r="O41">
        <f>IF(Format_SP2_v3!O40&lt;&gt;"", Format_SP2_v3!O40, "")</f>
        <v/>
      </c>
      <c r="P41">
        <f>IF(Format_SP2_v3!P40&lt;&gt;"", Format_SP2_v3!P40, "")</f>
        <v/>
      </c>
      <c r="Q41">
        <f>IF(Format_SP2_v3!Q40&lt;&gt;"", Format_SP2_v3!Q40, "")</f>
        <v/>
      </c>
      <c r="R41">
        <f>IF(Format_SP2_v3!R40&lt;&gt;"", Format_SP2_v3!R40, "")</f>
        <v/>
      </c>
      <c r="S41">
        <f>IF(Format_SP2_v3!S40&lt;&gt;"", Format_SP2_v3!S40, "")</f>
        <v/>
      </c>
      <c r="T41">
        <f>IF(Format_SP2_v3!T40&lt;&gt;"", Format_SP2_v3!T40, "")</f>
        <v/>
      </c>
      <c r="U41">
        <f>IF(Format_SP2_v3!U40&lt;&gt;"", Format_SP2_v3!U40, "")</f>
        <v/>
      </c>
      <c r="V41">
        <f>IF(Format_SP2_v3!V40&lt;&gt;"", Format_SP2_v3!V40, "")</f>
        <v/>
      </c>
      <c r="W41">
        <f>IF(Format_SP2_v3!W40&lt;&gt;"", Format_SP2_v3!W40, "")</f>
        <v/>
      </c>
      <c r="X41">
        <f>IF(Format_SP2_v3!X40&lt;&gt;"", Format_SP2_v3!X40, "")</f>
        <v/>
      </c>
      <c r="Y41">
        <f>IF(Format_SP2_v3!Y40&lt;&gt;"", Format_SP2_v3!Y40, "")</f>
        <v/>
      </c>
      <c r="Z41">
        <f>IF(Format_SP2_v3!Z40&lt;&gt;"", Format_SP2_v3!Z40, "")</f>
        <v/>
      </c>
      <c r="AA41">
        <f>IF(Format_SP2_v3!AA40&lt;&gt;"", Format_SP2_v3!AA40, "")</f>
        <v/>
      </c>
      <c r="AB41">
        <f>IF(Format_SP2_v3!AB40&lt;&gt;"", Format_SP2_v3!AB40, "")</f>
        <v/>
      </c>
      <c r="AC41">
        <f>IF(Format_SP2_v3!AC40&lt;&gt;"", Format_SP2_v3!AC40, "")</f>
        <v/>
      </c>
      <c r="AD41">
        <f>IF(Format_SP2_v3!AD40&lt;&gt;"", Format_SP2_v3!AD40, "")</f>
        <v/>
      </c>
      <c r="AE41">
        <f>IF(Format_SP2_v3!AE40&lt;&gt;"", Format_SP2_v3!AE40, "")</f>
        <v/>
      </c>
      <c r="AF41">
        <f>IF(Format_SP2_v3!AF40&lt;&gt;"", Format_SP2_v3!AF40, "")</f>
        <v/>
      </c>
      <c r="AG41">
        <f>IF(Format_SP2_v3!AG40&lt;&gt;"", Format_SP2_v3!AG40, "")</f>
        <v/>
      </c>
      <c r="AH41">
        <f>IF(Format_SP2_v3!AH40&lt;&gt;"", Format_SP2_v3!AH40, "")</f>
        <v/>
      </c>
      <c r="AI41">
        <f>IF(Format_SP2_v3!AI40&lt;&gt;"", Format_SP2_v3!AI40, "")</f>
        <v/>
      </c>
      <c r="AJ41">
        <f>IF(Format_SP2_v3!AJ40&lt;&gt;"", Format_SP2_v3!AJ40, "")</f>
        <v/>
      </c>
      <c r="AK41">
        <f>IF(Format_SP2_v3!AK40&lt;&gt;"", Format_SP2_v3!AK40, "")</f>
        <v/>
      </c>
      <c r="AL41">
        <f>IF(Format_SP2_v3!AL40&lt;&gt;"", Format_SP2_v3!AL40, "")</f>
        <v/>
      </c>
      <c r="AM41">
        <f>IF(Format_SP2_v3!AM40&lt;&gt;"", Format_SP2_v3!AM40, "")</f>
        <v/>
      </c>
    </row>
    <row r="42">
      <c r="A42" s="2">
        <f>IF(ROW()=4, Format_SP2_v3!A41, IF(ROW()&gt;MAX(Format_SP2_v3!$AT:$AT)+1, INDIRECT("Format_SP3_v2!" &amp; ADDRESS(ROW()-MAX(Format_SP2_v3!$AT:$AT)-1, COLUMN(), 4)), ""))</f>
        <v/>
      </c>
      <c r="B42">
        <f>IF(ROW()&gt;MAX(Format_SP2_v3!$AT:$AT)+1, INDIRECT("Format_SP3_v2!" &amp; ADDRESS(ROW()-MAX(Format_SP2_v3!$AT:$AT)-1, COLUMN(), 4)), "")</f>
        <v/>
      </c>
      <c r="C42">
        <f>IF(Format_SP2_v3!C41&lt;&gt;"", Format_SP2_v3!C41, "")</f>
        <v/>
      </c>
      <c r="D42">
        <f>IF(Format_SP2_v3!D41&lt;&gt;"", Format_SP2_v3!D41, "")</f>
        <v/>
      </c>
      <c r="E42">
        <f>IF(Format_SP2_v3!E41&lt;&gt;"", Format_SP2_v3!E41, "")</f>
        <v/>
      </c>
      <c r="F42">
        <f>IF(Format_SP2_v3!F41&lt;&gt;"", Format_SP2_v3!F41, "")</f>
        <v/>
      </c>
      <c r="G42">
        <f>IF(Format_SP2_v3!G41&lt;&gt;"", Format_SP2_v3!G41, "")</f>
        <v/>
      </c>
      <c r="H42">
        <f>IF(Format_SP2_v3!H41&lt;&gt;"", Format_SP2_v3!H41, "")</f>
        <v/>
      </c>
      <c r="I42">
        <f>IF(Format_SP2_v3!I41&lt;&gt;"", Format_SP2_v3!I41, "")</f>
        <v/>
      </c>
      <c r="J42">
        <f>IF(Format_SP2_v3!J41&lt;&gt;"", Format_SP2_v3!J41, "")</f>
        <v/>
      </c>
      <c r="K42">
        <f>IF(Format_SP2_v3!K41&lt;&gt;"", Format_SP2_v3!K41, "")</f>
        <v/>
      </c>
      <c r="L42">
        <f>IF(Format_SP2_v3!L41&lt;&gt;"", Format_SP2_v3!L41, "")</f>
        <v/>
      </c>
      <c r="M42">
        <f>IF(Format_SP2_v3!M41&lt;&gt;"", Format_SP2_v3!M41, "")</f>
        <v/>
      </c>
      <c r="N42">
        <f>IF(Format_SP2_v3!N41&lt;&gt;"", Format_SP2_v3!N41, "")</f>
        <v/>
      </c>
      <c r="O42">
        <f>IF(Format_SP2_v3!O41&lt;&gt;"", Format_SP2_v3!O41, "")</f>
        <v/>
      </c>
      <c r="P42">
        <f>IF(Format_SP2_v3!P41&lt;&gt;"", Format_SP2_v3!P41, "")</f>
        <v/>
      </c>
      <c r="Q42">
        <f>IF(Format_SP2_v3!Q41&lt;&gt;"", Format_SP2_v3!Q41, "")</f>
        <v/>
      </c>
      <c r="R42">
        <f>IF(Format_SP2_v3!R41&lt;&gt;"", Format_SP2_v3!R41, "")</f>
        <v/>
      </c>
      <c r="S42">
        <f>IF(Format_SP2_v3!S41&lt;&gt;"", Format_SP2_v3!S41, "")</f>
        <v/>
      </c>
      <c r="T42">
        <f>IF(Format_SP2_v3!T41&lt;&gt;"", Format_SP2_v3!T41, "")</f>
        <v/>
      </c>
      <c r="U42">
        <f>IF(Format_SP2_v3!U41&lt;&gt;"", Format_SP2_v3!U41, "")</f>
        <v/>
      </c>
      <c r="V42">
        <f>IF(Format_SP2_v3!V41&lt;&gt;"", Format_SP2_v3!V41, "")</f>
        <v/>
      </c>
      <c r="W42">
        <f>IF(Format_SP2_v3!W41&lt;&gt;"", Format_SP2_v3!W41, "")</f>
        <v/>
      </c>
      <c r="X42">
        <f>IF(Format_SP2_v3!X41&lt;&gt;"", Format_SP2_v3!X41, "")</f>
        <v/>
      </c>
      <c r="Y42">
        <f>IF(Format_SP2_v3!Y41&lt;&gt;"", Format_SP2_v3!Y41, "")</f>
        <v/>
      </c>
      <c r="Z42">
        <f>IF(Format_SP2_v3!Z41&lt;&gt;"", Format_SP2_v3!Z41, "")</f>
        <v/>
      </c>
      <c r="AA42">
        <f>IF(Format_SP2_v3!AA41&lt;&gt;"", Format_SP2_v3!AA41, "")</f>
        <v/>
      </c>
      <c r="AB42">
        <f>IF(Format_SP2_v3!AB41&lt;&gt;"", Format_SP2_v3!AB41, "")</f>
        <v/>
      </c>
      <c r="AC42">
        <f>IF(Format_SP2_v3!AC41&lt;&gt;"", Format_SP2_v3!AC41, "")</f>
        <v/>
      </c>
      <c r="AD42">
        <f>IF(Format_SP2_v3!AD41&lt;&gt;"", Format_SP2_v3!AD41, "")</f>
        <v/>
      </c>
      <c r="AE42">
        <f>IF(Format_SP2_v3!AE41&lt;&gt;"", Format_SP2_v3!AE41, "")</f>
        <v/>
      </c>
      <c r="AF42">
        <f>IF(Format_SP2_v3!AF41&lt;&gt;"", Format_SP2_v3!AF41, "")</f>
        <v/>
      </c>
      <c r="AG42">
        <f>IF(Format_SP2_v3!AG41&lt;&gt;"", Format_SP2_v3!AG41, "")</f>
        <v/>
      </c>
      <c r="AH42">
        <f>IF(Format_SP2_v3!AH41&lt;&gt;"", Format_SP2_v3!AH41, "")</f>
        <v/>
      </c>
      <c r="AI42">
        <f>IF(Format_SP2_v3!AI41&lt;&gt;"", Format_SP2_v3!AI41, "")</f>
        <v/>
      </c>
      <c r="AJ42">
        <f>IF(Format_SP2_v3!AJ41&lt;&gt;"", Format_SP2_v3!AJ41, "")</f>
        <v/>
      </c>
      <c r="AK42">
        <f>IF(Format_SP2_v3!AK41&lt;&gt;"", Format_SP2_v3!AK41, "")</f>
        <v/>
      </c>
      <c r="AL42">
        <f>IF(Format_SP2_v3!AL41&lt;&gt;"", Format_SP2_v3!AL41, "")</f>
        <v/>
      </c>
      <c r="AM42">
        <f>IF(Format_SP2_v3!AM41&lt;&gt;"", Format_SP2_v3!AM41, "")</f>
        <v/>
      </c>
    </row>
    <row r="43">
      <c r="A43" s="2">
        <f>IF(ROW()=4, Format_SP2_v3!A42, IF(ROW()&gt;MAX(Format_SP2_v3!$AT:$AT)+1, INDIRECT("Format_SP3_v2!" &amp; ADDRESS(ROW()-MAX(Format_SP2_v3!$AT:$AT)-1, COLUMN(), 4)), ""))</f>
        <v/>
      </c>
      <c r="B43">
        <f>IF(ROW()&gt;MAX(Format_SP2_v3!$AT:$AT)+1, INDIRECT("Format_SP3_v2!" &amp; ADDRESS(ROW()-MAX(Format_SP2_v3!$AT:$AT)-1, COLUMN(), 4)), "")</f>
        <v/>
      </c>
      <c r="C43">
        <f>IF(Format_SP2_v3!C42&lt;&gt;"", Format_SP2_v3!C42, "")</f>
        <v/>
      </c>
      <c r="D43">
        <f>IF(Format_SP2_v3!D42&lt;&gt;"", Format_SP2_v3!D42, "")</f>
        <v/>
      </c>
      <c r="E43">
        <f>IF(Format_SP2_v3!E42&lt;&gt;"", Format_SP2_v3!E42, "")</f>
        <v/>
      </c>
      <c r="F43">
        <f>IF(Format_SP2_v3!F42&lt;&gt;"", Format_SP2_v3!F42, "")</f>
        <v/>
      </c>
      <c r="G43">
        <f>IF(Format_SP2_v3!G42&lt;&gt;"", Format_SP2_v3!G42, "")</f>
        <v/>
      </c>
      <c r="H43">
        <f>IF(Format_SP2_v3!H42&lt;&gt;"", Format_SP2_v3!H42, "")</f>
        <v/>
      </c>
      <c r="I43">
        <f>IF(Format_SP2_v3!I42&lt;&gt;"", Format_SP2_v3!I42, "")</f>
        <v/>
      </c>
      <c r="J43">
        <f>IF(Format_SP2_v3!J42&lt;&gt;"", Format_SP2_v3!J42, "")</f>
        <v/>
      </c>
      <c r="K43">
        <f>IF(Format_SP2_v3!K42&lt;&gt;"", Format_SP2_v3!K42, "")</f>
        <v/>
      </c>
      <c r="L43">
        <f>IF(Format_SP2_v3!L42&lt;&gt;"", Format_SP2_v3!L42, "")</f>
        <v/>
      </c>
      <c r="M43">
        <f>IF(Format_SP2_v3!M42&lt;&gt;"", Format_SP2_v3!M42, "")</f>
        <v/>
      </c>
      <c r="N43">
        <f>IF(Format_SP2_v3!N42&lt;&gt;"", Format_SP2_v3!N42, "")</f>
        <v/>
      </c>
      <c r="O43">
        <f>IF(Format_SP2_v3!O42&lt;&gt;"", Format_SP2_v3!O42, "")</f>
        <v/>
      </c>
      <c r="P43">
        <f>IF(Format_SP2_v3!P42&lt;&gt;"", Format_SP2_v3!P42, "")</f>
        <v/>
      </c>
      <c r="Q43">
        <f>IF(Format_SP2_v3!Q42&lt;&gt;"", Format_SP2_v3!Q42, "")</f>
        <v/>
      </c>
      <c r="R43">
        <f>IF(Format_SP2_v3!R42&lt;&gt;"", Format_SP2_v3!R42, "")</f>
        <v/>
      </c>
      <c r="S43">
        <f>IF(Format_SP2_v3!S42&lt;&gt;"", Format_SP2_v3!S42, "")</f>
        <v/>
      </c>
      <c r="T43">
        <f>IF(Format_SP2_v3!T42&lt;&gt;"", Format_SP2_v3!T42, "")</f>
        <v/>
      </c>
      <c r="U43">
        <f>IF(Format_SP2_v3!U42&lt;&gt;"", Format_SP2_v3!U42, "")</f>
        <v/>
      </c>
      <c r="V43">
        <f>IF(Format_SP2_v3!V42&lt;&gt;"", Format_SP2_v3!V42, "")</f>
        <v/>
      </c>
      <c r="W43">
        <f>IF(Format_SP2_v3!W42&lt;&gt;"", Format_SP2_v3!W42, "")</f>
        <v/>
      </c>
      <c r="X43">
        <f>IF(Format_SP2_v3!X42&lt;&gt;"", Format_SP2_v3!X42, "")</f>
        <v/>
      </c>
      <c r="Y43">
        <f>IF(Format_SP2_v3!Y42&lt;&gt;"", Format_SP2_v3!Y42, "")</f>
        <v/>
      </c>
      <c r="Z43">
        <f>IF(Format_SP2_v3!Z42&lt;&gt;"", Format_SP2_v3!Z42, "")</f>
        <v/>
      </c>
      <c r="AA43">
        <f>IF(Format_SP2_v3!AA42&lt;&gt;"", Format_SP2_v3!AA42, "")</f>
        <v/>
      </c>
      <c r="AB43">
        <f>IF(Format_SP2_v3!AB42&lt;&gt;"", Format_SP2_v3!AB42, "")</f>
        <v/>
      </c>
      <c r="AC43">
        <f>IF(Format_SP2_v3!AC42&lt;&gt;"", Format_SP2_v3!AC42, "")</f>
        <v/>
      </c>
      <c r="AD43">
        <f>IF(Format_SP2_v3!AD42&lt;&gt;"", Format_SP2_v3!AD42, "")</f>
        <v/>
      </c>
      <c r="AE43">
        <f>IF(Format_SP2_v3!AE42&lt;&gt;"", Format_SP2_v3!AE42, "")</f>
        <v/>
      </c>
      <c r="AF43">
        <f>IF(Format_SP2_v3!AF42&lt;&gt;"", Format_SP2_v3!AF42, "")</f>
        <v/>
      </c>
      <c r="AG43">
        <f>IF(Format_SP2_v3!AG42&lt;&gt;"", Format_SP2_v3!AG42, "")</f>
        <v/>
      </c>
      <c r="AH43">
        <f>IF(Format_SP2_v3!AH42&lt;&gt;"", Format_SP2_v3!AH42, "")</f>
        <v/>
      </c>
      <c r="AI43">
        <f>IF(Format_SP2_v3!AI42&lt;&gt;"", Format_SP2_v3!AI42, "")</f>
        <v/>
      </c>
      <c r="AJ43">
        <f>IF(Format_SP2_v3!AJ42&lt;&gt;"", Format_SP2_v3!AJ42, "")</f>
        <v/>
      </c>
      <c r="AK43">
        <f>IF(Format_SP2_v3!AK42&lt;&gt;"", Format_SP2_v3!AK42, "")</f>
        <v/>
      </c>
      <c r="AL43">
        <f>IF(Format_SP2_v3!AL42&lt;&gt;"", Format_SP2_v3!AL42, "")</f>
        <v/>
      </c>
      <c r="AM43">
        <f>IF(Format_SP2_v3!AM42&lt;&gt;"", Format_SP2_v3!AM42, "")</f>
        <v/>
      </c>
    </row>
    <row r="44">
      <c r="A44" s="2">
        <f>IF(ROW()=4, Format_SP2_v3!A43, IF(ROW()&gt;MAX(Format_SP2_v3!$AT:$AT)+1, INDIRECT("Format_SP3_v2!" &amp; ADDRESS(ROW()-MAX(Format_SP2_v3!$AT:$AT)-1, COLUMN(), 4)), ""))</f>
        <v/>
      </c>
      <c r="B44">
        <f>IF(ROW()&gt;MAX(Format_SP2_v3!$AT:$AT)+1, INDIRECT("Format_SP3_v2!" &amp; ADDRESS(ROW()-MAX(Format_SP2_v3!$AT:$AT)-1, COLUMN(), 4)), "")</f>
        <v/>
      </c>
      <c r="C44">
        <f>IF(Format_SP2_v3!C43&lt;&gt;"", Format_SP2_v3!C43, "")</f>
        <v/>
      </c>
      <c r="D44">
        <f>IF(Format_SP2_v3!D43&lt;&gt;"", Format_SP2_v3!D43, "")</f>
        <v/>
      </c>
      <c r="E44">
        <f>IF(Format_SP2_v3!E43&lt;&gt;"", Format_SP2_v3!E43, "")</f>
        <v/>
      </c>
      <c r="F44">
        <f>IF(Format_SP2_v3!F43&lt;&gt;"", Format_SP2_v3!F43, "")</f>
        <v/>
      </c>
      <c r="G44">
        <f>IF(Format_SP2_v3!G43&lt;&gt;"", Format_SP2_v3!G43, "")</f>
        <v/>
      </c>
      <c r="H44">
        <f>IF(Format_SP2_v3!H43&lt;&gt;"", Format_SP2_v3!H43, "")</f>
        <v/>
      </c>
      <c r="I44">
        <f>IF(Format_SP2_v3!I43&lt;&gt;"", Format_SP2_v3!I43, "")</f>
        <v/>
      </c>
      <c r="J44">
        <f>IF(Format_SP2_v3!J43&lt;&gt;"", Format_SP2_v3!J43, "")</f>
        <v/>
      </c>
      <c r="K44">
        <f>IF(Format_SP2_v3!K43&lt;&gt;"", Format_SP2_v3!K43, "")</f>
        <v/>
      </c>
      <c r="L44">
        <f>IF(Format_SP2_v3!L43&lt;&gt;"", Format_SP2_v3!L43, "")</f>
        <v/>
      </c>
      <c r="M44">
        <f>IF(Format_SP2_v3!M43&lt;&gt;"", Format_SP2_v3!M43, "")</f>
        <v/>
      </c>
      <c r="N44">
        <f>IF(Format_SP2_v3!N43&lt;&gt;"", Format_SP2_v3!N43, "")</f>
        <v/>
      </c>
      <c r="O44">
        <f>IF(Format_SP2_v3!O43&lt;&gt;"", Format_SP2_v3!O43, "")</f>
        <v/>
      </c>
      <c r="P44">
        <f>IF(Format_SP2_v3!P43&lt;&gt;"", Format_SP2_v3!P43, "")</f>
        <v/>
      </c>
      <c r="Q44">
        <f>IF(Format_SP2_v3!Q43&lt;&gt;"", Format_SP2_v3!Q43, "")</f>
        <v/>
      </c>
      <c r="R44">
        <f>IF(Format_SP2_v3!R43&lt;&gt;"", Format_SP2_v3!R43, "")</f>
        <v/>
      </c>
      <c r="S44">
        <f>IF(Format_SP2_v3!S43&lt;&gt;"", Format_SP2_v3!S43, "")</f>
        <v/>
      </c>
      <c r="T44">
        <f>IF(Format_SP2_v3!T43&lt;&gt;"", Format_SP2_v3!T43, "")</f>
        <v/>
      </c>
      <c r="U44">
        <f>IF(Format_SP2_v3!U43&lt;&gt;"", Format_SP2_v3!U43, "")</f>
        <v/>
      </c>
      <c r="V44">
        <f>IF(Format_SP2_v3!V43&lt;&gt;"", Format_SP2_v3!V43, "")</f>
        <v/>
      </c>
      <c r="W44">
        <f>IF(Format_SP2_v3!W43&lt;&gt;"", Format_SP2_v3!W43, "")</f>
        <v/>
      </c>
      <c r="X44">
        <f>IF(Format_SP2_v3!X43&lt;&gt;"", Format_SP2_v3!X43, "")</f>
        <v/>
      </c>
      <c r="Y44">
        <f>IF(Format_SP2_v3!Y43&lt;&gt;"", Format_SP2_v3!Y43, "")</f>
        <v/>
      </c>
      <c r="Z44">
        <f>IF(Format_SP2_v3!Z43&lt;&gt;"", Format_SP2_v3!Z43, "")</f>
        <v/>
      </c>
      <c r="AA44">
        <f>IF(Format_SP2_v3!AA43&lt;&gt;"", Format_SP2_v3!AA43, "")</f>
        <v/>
      </c>
      <c r="AB44">
        <f>IF(Format_SP2_v3!AB43&lt;&gt;"", Format_SP2_v3!AB43, "")</f>
        <v/>
      </c>
      <c r="AC44">
        <f>IF(Format_SP2_v3!AC43&lt;&gt;"", Format_SP2_v3!AC43, "")</f>
        <v/>
      </c>
      <c r="AD44">
        <f>IF(Format_SP2_v3!AD43&lt;&gt;"", Format_SP2_v3!AD43, "")</f>
        <v/>
      </c>
      <c r="AE44">
        <f>IF(Format_SP2_v3!AE43&lt;&gt;"", Format_SP2_v3!AE43, "")</f>
        <v/>
      </c>
      <c r="AF44">
        <f>IF(Format_SP2_v3!AF43&lt;&gt;"", Format_SP2_v3!AF43, "")</f>
        <v/>
      </c>
      <c r="AG44">
        <f>IF(Format_SP2_v3!AG43&lt;&gt;"", Format_SP2_v3!AG43, "")</f>
        <v/>
      </c>
      <c r="AH44">
        <f>IF(Format_SP2_v3!AH43&lt;&gt;"", Format_SP2_v3!AH43, "")</f>
        <v/>
      </c>
      <c r="AI44">
        <f>IF(Format_SP2_v3!AI43&lt;&gt;"", Format_SP2_v3!AI43, "")</f>
        <v/>
      </c>
      <c r="AJ44">
        <f>IF(Format_SP2_v3!AJ43&lt;&gt;"", Format_SP2_v3!AJ43, "")</f>
        <v/>
      </c>
      <c r="AK44">
        <f>IF(Format_SP2_v3!AK43&lt;&gt;"", Format_SP2_v3!AK43, "")</f>
        <v/>
      </c>
      <c r="AL44">
        <f>IF(Format_SP2_v3!AL43&lt;&gt;"", Format_SP2_v3!AL43, "")</f>
        <v/>
      </c>
      <c r="AM44">
        <f>IF(Format_SP2_v3!AM43&lt;&gt;"", Format_SP2_v3!AM43, "")</f>
        <v/>
      </c>
    </row>
    <row r="45">
      <c r="A45" s="2">
        <f>IF(ROW()=4, Format_SP2_v3!A44, IF(ROW()&gt;MAX(Format_SP2_v3!$AT:$AT)+1, INDIRECT("Format_SP3_v2!" &amp; ADDRESS(ROW()-MAX(Format_SP2_v3!$AT:$AT)-1, COLUMN(), 4)), ""))</f>
        <v/>
      </c>
      <c r="B45">
        <f>IF(ROW()&gt;MAX(Format_SP2_v3!$AT:$AT)+1, INDIRECT("Format_SP3_v2!" &amp; ADDRESS(ROW()-MAX(Format_SP2_v3!$AT:$AT)-1, COLUMN(), 4)), "")</f>
        <v/>
      </c>
      <c r="C45">
        <f>IF(Format_SP2_v3!C44&lt;&gt;"", Format_SP2_v3!C44, "")</f>
        <v/>
      </c>
      <c r="D45">
        <f>IF(Format_SP2_v3!D44&lt;&gt;"", Format_SP2_v3!D44, "")</f>
        <v/>
      </c>
      <c r="E45">
        <f>IF(Format_SP2_v3!E44&lt;&gt;"", Format_SP2_v3!E44, "")</f>
        <v/>
      </c>
      <c r="F45">
        <f>IF(Format_SP2_v3!F44&lt;&gt;"", Format_SP2_v3!F44, "")</f>
        <v/>
      </c>
      <c r="G45">
        <f>IF(Format_SP2_v3!G44&lt;&gt;"", Format_SP2_v3!G44, "")</f>
        <v/>
      </c>
      <c r="H45">
        <f>IF(Format_SP2_v3!H44&lt;&gt;"", Format_SP2_v3!H44, "")</f>
        <v/>
      </c>
      <c r="I45">
        <f>IF(Format_SP2_v3!I44&lt;&gt;"", Format_SP2_v3!I44, "")</f>
        <v/>
      </c>
      <c r="J45">
        <f>IF(Format_SP2_v3!J44&lt;&gt;"", Format_SP2_v3!J44, "")</f>
        <v/>
      </c>
      <c r="K45">
        <f>IF(Format_SP2_v3!K44&lt;&gt;"", Format_SP2_v3!K44, "")</f>
        <v/>
      </c>
      <c r="L45">
        <f>IF(Format_SP2_v3!L44&lt;&gt;"", Format_SP2_v3!L44, "")</f>
        <v/>
      </c>
      <c r="M45">
        <f>IF(Format_SP2_v3!M44&lt;&gt;"", Format_SP2_v3!M44, "")</f>
        <v/>
      </c>
      <c r="N45">
        <f>IF(Format_SP2_v3!N44&lt;&gt;"", Format_SP2_v3!N44, "")</f>
        <v/>
      </c>
      <c r="O45">
        <f>IF(Format_SP2_v3!O44&lt;&gt;"", Format_SP2_v3!O44, "")</f>
        <v/>
      </c>
      <c r="P45">
        <f>IF(Format_SP2_v3!P44&lt;&gt;"", Format_SP2_v3!P44, "")</f>
        <v/>
      </c>
      <c r="Q45">
        <f>IF(Format_SP2_v3!Q44&lt;&gt;"", Format_SP2_v3!Q44, "")</f>
        <v/>
      </c>
      <c r="R45">
        <f>IF(Format_SP2_v3!R44&lt;&gt;"", Format_SP2_v3!R44, "")</f>
        <v/>
      </c>
      <c r="S45">
        <f>IF(Format_SP2_v3!S44&lt;&gt;"", Format_SP2_v3!S44, "")</f>
        <v/>
      </c>
      <c r="T45">
        <f>IF(Format_SP2_v3!T44&lt;&gt;"", Format_SP2_v3!T44, "")</f>
        <v/>
      </c>
      <c r="U45">
        <f>IF(Format_SP2_v3!U44&lt;&gt;"", Format_SP2_v3!U44, "")</f>
        <v/>
      </c>
      <c r="V45">
        <f>IF(Format_SP2_v3!V44&lt;&gt;"", Format_SP2_v3!V44, "")</f>
        <v/>
      </c>
      <c r="W45">
        <f>IF(Format_SP2_v3!W44&lt;&gt;"", Format_SP2_v3!W44, "")</f>
        <v/>
      </c>
      <c r="X45">
        <f>IF(Format_SP2_v3!X44&lt;&gt;"", Format_SP2_v3!X44, "")</f>
        <v/>
      </c>
      <c r="Y45">
        <f>IF(Format_SP2_v3!Y44&lt;&gt;"", Format_SP2_v3!Y44, "")</f>
        <v/>
      </c>
      <c r="Z45">
        <f>IF(Format_SP2_v3!Z44&lt;&gt;"", Format_SP2_v3!Z44, "")</f>
        <v/>
      </c>
      <c r="AA45">
        <f>IF(Format_SP2_v3!AA44&lt;&gt;"", Format_SP2_v3!AA44, "")</f>
        <v/>
      </c>
      <c r="AB45">
        <f>IF(Format_SP2_v3!AB44&lt;&gt;"", Format_SP2_v3!AB44, "")</f>
        <v/>
      </c>
      <c r="AC45">
        <f>IF(Format_SP2_v3!AC44&lt;&gt;"", Format_SP2_v3!AC44, "")</f>
        <v/>
      </c>
      <c r="AD45">
        <f>IF(Format_SP2_v3!AD44&lt;&gt;"", Format_SP2_v3!AD44, "")</f>
        <v/>
      </c>
      <c r="AE45">
        <f>IF(Format_SP2_v3!AE44&lt;&gt;"", Format_SP2_v3!AE44, "")</f>
        <v/>
      </c>
      <c r="AF45">
        <f>IF(Format_SP2_v3!AF44&lt;&gt;"", Format_SP2_v3!AF44, "")</f>
        <v/>
      </c>
      <c r="AG45">
        <f>IF(Format_SP2_v3!AG44&lt;&gt;"", Format_SP2_v3!AG44, "")</f>
        <v/>
      </c>
      <c r="AH45">
        <f>IF(Format_SP2_v3!AH44&lt;&gt;"", Format_SP2_v3!AH44, "")</f>
        <v/>
      </c>
      <c r="AI45">
        <f>IF(Format_SP2_v3!AI44&lt;&gt;"", Format_SP2_v3!AI44, "")</f>
        <v/>
      </c>
      <c r="AJ45">
        <f>IF(Format_SP2_v3!AJ44&lt;&gt;"", Format_SP2_v3!AJ44, "")</f>
        <v/>
      </c>
      <c r="AK45">
        <f>IF(Format_SP2_v3!AK44&lt;&gt;"", Format_SP2_v3!AK44, "")</f>
        <v/>
      </c>
      <c r="AL45">
        <f>IF(Format_SP2_v3!AL44&lt;&gt;"", Format_SP2_v3!AL44, "")</f>
        <v/>
      </c>
      <c r="AM45">
        <f>IF(Format_SP2_v3!AM44&lt;&gt;"", Format_SP2_v3!AM44, "")</f>
        <v/>
      </c>
    </row>
    <row r="46">
      <c r="A46" s="2">
        <f>IF(ROW()=4, Format_SP2_v3!A45, IF(ROW()&gt;MAX(Format_SP2_v3!$AT:$AT)+1, INDIRECT("Format_SP3_v2!" &amp; ADDRESS(ROW()-MAX(Format_SP2_v3!$AT:$AT)-1, COLUMN(), 4)), ""))</f>
        <v/>
      </c>
      <c r="B46">
        <f>IF(ROW()&gt;MAX(Format_SP2_v3!$AT:$AT)+1, INDIRECT("Format_SP3_v2!" &amp; ADDRESS(ROW()-MAX(Format_SP2_v3!$AT:$AT)-1, COLUMN(), 4)), "")</f>
        <v/>
      </c>
      <c r="C46">
        <f>IF(Format_SP2_v3!C45&lt;&gt;"", Format_SP2_v3!C45, "")</f>
        <v/>
      </c>
      <c r="D46">
        <f>IF(Format_SP2_v3!D45&lt;&gt;"", Format_SP2_v3!D45, "")</f>
        <v/>
      </c>
      <c r="E46">
        <f>IF(Format_SP2_v3!E45&lt;&gt;"", Format_SP2_v3!E45, "")</f>
        <v/>
      </c>
      <c r="F46">
        <f>IF(Format_SP2_v3!F45&lt;&gt;"", Format_SP2_v3!F45, "")</f>
        <v/>
      </c>
      <c r="G46">
        <f>IF(Format_SP2_v3!G45&lt;&gt;"", Format_SP2_v3!G45, "")</f>
        <v/>
      </c>
      <c r="H46">
        <f>IF(Format_SP2_v3!H45&lt;&gt;"", Format_SP2_v3!H45, "")</f>
        <v/>
      </c>
      <c r="I46">
        <f>IF(Format_SP2_v3!I45&lt;&gt;"", Format_SP2_v3!I45, "")</f>
        <v/>
      </c>
      <c r="J46">
        <f>IF(Format_SP2_v3!J45&lt;&gt;"", Format_SP2_v3!J45, "")</f>
        <v/>
      </c>
      <c r="K46">
        <f>IF(Format_SP2_v3!K45&lt;&gt;"", Format_SP2_v3!K45, "")</f>
        <v/>
      </c>
      <c r="L46">
        <f>IF(Format_SP2_v3!L45&lt;&gt;"", Format_SP2_v3!L45, "")</f>
        <v/>
      </c>
      <c r="M46">
        <f>IF(Format_SP2_v3!M45&lt;&gt;"", Format_SP2_v3!M45, "")</f>
        <v/>
      </c>
      <c r="N46">
        <f>IF(Format_SP2_v3!N45&lt;&gt;"", Format_SP2_v3!N45, "")</f>
        <v/>
      </c>
      <c r="O46">
        <f>IF(Format_SP2_v3!O45&lt;&gt;"", Format_SP2_v3!O45, "")</f>
        <v/>
      </c>
      <c r="P46">
        <f>IF(Format_SP2_v3!P45&lt;&gt;"", Format_SP2_v3!P45, "")</f>
        <v/>
      </c>
      <c r="Q46">
        <f>IF(Format_SP2_v3!Q45&lt;&gt;"", Format_SP2_v3!Q45, "")</f>
        <v/>
      </c>
      <c r="R46">
        <f>IF(Format_SP2_v3!R45&lt;&gt;"", Format_SP2_v3!R45, "")</f>
        <v/>
      </c>
      <c r="S46">
        <f>IF(Format_SP2_v3!S45&lt;&gt;"", Format_SP2_v3!S45, "")</f>
        <v/>
      </c>
      <c r="T46">
        <f>IF(Format_SP2_v3!T45&lt;&gt;"", Format_SP2_v3!T45, "")</f>
        <v/>
      </c>
      <c r="U46">
        <f>IF(Format_SP2_v3!U45&lt;&gt;"", Format_SP2_v3!U45, "")</f>
        <v/>
      </c>
      <c r="V46">
        <f>IF(Format_SP2_v3!V45&lt;&gt;"", Format_SP2_v3!V45, "")</f>
        <v/>
      </c>
      <c r="W46">
        <f>IF(Format_SP2_v3!W45&lt;&gt;"", Format_SP2_v3!W45, "")</f>
        <v/>
      </c>
      <c r="X46">
        <f>IF(Format_SP2_v3!X45&lt;&gt;"", Format_SP2_v3!X45, "")</f>
        <v/>
      </c>
      <c r="Y46">
        <f>IF(Format_SP2_v3!Y45&lt;&gt;"", Format_SP2_v3!Y45, "")</f>
        <v/>
      </c>
      <c r="Z46">
        <f>IF(Format_SP2_v3!Z45&lt;&gt;"", Format_SP2_v3!Z45, "")</f>
        <v/>
      </c>
      <c r="AA46">
        <f>IF(Format_SP2_v3!AA45&lt;&gt;"", Format_SP2_v3!AA45, "")</f>
        <v/>
      </c>
      <c r="AB46">
        <f>IF(Format_SP2_v3!AB45&lt;&gt;"", Format_SP2_v3!AB45, "")</f>
        <v/>
      </c>
      <c r="AC46">
        <f>IF(Format_SP2_v3!AC45&lt;&gt;"", Format_SP2_v3!AC45, "")</f>
        <v/>
      </c>
      <c r="AD46">
        <f>IF(Format_SP2_v3!AD45&lt;&gt;"", Format_SP2_v3!AD45, "")</f>
        <v/>
      </c>
      <c r="AE46">
        <f>IF(Format_SP2_v3!AE45&lt;&gt;"", Format_SP2_v3!AE45, "")</f>
        <v/>
      </c>
      <c r="AF46">
        <f>IF(Format_SP2_v3!AF45&lt;&gt;"", Format_SP2_v3!AF45, "")</f>
        <v/>
      </c>
      <c r="AG46">
        <f>IF(Format_SP2_v3!AG45&lt;&gt;"", Format_SP2_v3!AG45, "")</f>
        <v/>
      </c>
      <c r="AH46">
        <f>IF(Format_SP2_v3!AH45&lt;&gt;"", Format_SP2_v3!AH45, "")</f>
        <v/>
      </c>
      <c r="AI46">
        <f>IF(Format_SP2_v3!AI45&lt;&gt;"", Format_SP2_v3!AI45, "")</f>
        <v/>
      </c>
      <c r="AJ46">
        <f>IF(Format_SP2_v3!AJ45&lt;&gt;"", Format_SP2_v3!AJ45, "")</f>
        <v/>
      </c>
      <c r="AK46">
        <f>IF(Format_SP2_v3!AK45&lt;&gt;"", Format_SP2_v3!AK45, "")</f>
        <v/>
      </c>
      <c r="AL46">
        <f>IF(Format_SP2_v3!AL45&lt;&gt;"", Format_SP2_v3!AL45, "")</f>
        <v/>
      </c>
      <c r="AM46">
        <f>IF(Format_SP2_v3!AM45&lt;&gt;"", Format_SP2_v3!AM45, "")</f>
        <v/>
      </c>
    </row>
    <row r="47">
      <c r="A47" s="2">
        <f>IF(ROW()=4, Format_SP2_v3!A46, IF(ROW()&gt;MAX(Format_SP2_v3!$AT:$AT)+1, INDIRECT("Format_SP3_v2!" &amp; ADDRESS(ROW()-MAX(Format_SP2_v3!$AT:$AT)-1, COLUMN(), 4)), ""))</f>
        <v/>
      </c>
      <c r="B47">
        <f>IF(ROW()&gt;MAX(Format_SP2_v3!$AT:$AT)+1, INDIRECT("Format_SP3_v2!" &amp; ADDRESS(ROW()-MAX(Format_SP2_v3!$AT:$AT)-1, COLUMN(), 4)), "")</f>
        <v/>
      </c>
      <c r="C47">
        <f>IF(Format_SP2_v3!C46&lt;&gt;"", Format_SP2_v3!C46, "")</f>
        <v/>
      </c>
      <c r="D47">
        <f>IF(Format_SP2_v3!D46&lt;&gt;"", Format_SP2_v3!D46, "")</f>
        <v/>
      </c>
      <c r="E47">
        <f>IF(Format_SP2_v3!E46&lt;&gt;"", Format_SP2_v3!E46, "")</f>
        <v/>
      </c>
      <c r="F47">
        <f>IF(Format_SP2_v3!F46&lt;&gt;"", Format_SP2_v3!F46, "")</f>
        <v/>
      </c>
      <c r="G47">
        <f>IF(Format_SP2_v3!G46&lt;&gt;"", Format_SP2_v3!G46, "")</f>
        <v/>
      </c>
      <c r="H47">
        <f>IF(Format_SP2_v3!H46&lt;&gt;"", Format_SP2_v3!H46, "")</f>
        <v/>
      </c>
      <c r="I47">
        <f>IF(Format_SP2_v3!I46&lt;&gt;"", Format_SP2_v3!I46, "")</f>
        <v/>
      </c>
      <c r="J47">
        <f>IF(Format_SP2_v3!J46&lt;&gt;"", Format_SP2_v3!J46, "")</f>
        <v/>
      </c>
      <c r="K47">
        <f>IF(Format_SP2_v3!K46&lt;&gt;"", Format_SP2_v3!K46, "")</f>
        <v/>
      </c>
      <c r="L47">
        <f>IF(Format_SP2_v3!L46&lt;&gt;"", Format_SP2_v3!L46, "")</f>
        <v/>
      </c>
      <c r="M47">
        <f>IF(Format_SP2_v3!M46&lt;&gt;"", Format_SP2_v3!M46, "")</f>
        <v/>
      </c>
      <c r="N47">
        <f>IF(Format_SP2_v3!N46&lt;&gt;"", Format_SP2_v3!N46, "")</f>
        <v/>
      </c>
      <c r="O47">
        <f>IF(Format_SP2_v3!O46&lt;&gt;"", Format_SP2_v3!O46, "")</f>
        <v/>
      </c>
      <c r="P47">
        <f>IF(Format_SP2_v3!P46&lt;&gt;"", Format_SP2_v3!P46, "")</f>
        <v/>
      </c>
      <c r="Q47">
        <f>IF(Format_SP2_v3!Q46&lt;&gt;"", Format_SP2_v3!Q46, "")</f>
        <v/>
      </c>
      <c r="R47">
        <f>IF(Format_SP2_v3!R46&lt;&gt;"", Format_SP2_v3!R46, "")</f>
        <v/>
      </c>
      <c r="S47">
        <f>IF(Format_SP2_v3!S46&lt;&gt;"", Format_SP2_v3!S46, "")</f>
        <v/>
      </c>
      <c r="T47">
        <f>IF(Format_SP2_v3!T46&lt;&gt;"", Format_SP2_v3!T46, "")</f>
        <v/>
      </c>
      <c r="U47">
        <f>IF(Format_SP2_v3!U46&lt;&gt;"", Format_SP2_v3!U46, "")</f>
        <v/>
      </c>
      <c r="V47">
        <f>IF(Format_SP2_v3!V46&lt;&gt;"", Format_SP2_v3!V46, "")</f>
        <v/>
      </c>
      <c r="W47">
        <f>IF(Format_SP2_v3!W46&lt;&gt;"", Format_SP2_v3!W46, "")</f>
        <v/>
      </c>
      <c r="X47">
        <f>IF(Format_SP2_v3!X46&lt;&gt;"", Format_SP2_v3!X46, "")</f>
        <v/>
      </c>
      <c r="Y47">
        <f>IF(Format_SP2_v3!Y46&lt;&gt;"", Format_SP2_v3!Y46, "")</f>
        <v/>
      </c>
      <c r="Z47">
        <f>IF(Format_SP2_v3!Z46&lt;&gt;"", Format_SP2_v3!Z46, "")</f>
        <v/>
      </c>
      <c r="AA47">
        <f>IF(Format_SP2_v3!AA46&lt;&gt;"", Format_SP2_v3!AA46, "")</f>
        <v/>
      </c>
      <c r="AB47">
        <f>IF(Format_SP2_v3!AB46&lt;&gt;"", Format_SP2_v3!AB46, "")</f>
        <v/>
      </c>
      <c r="AC47">
        <f>IF(Format_SP2_v3!AC46&lt;&gt;"", Format_SP2_v3!AC46, "")</f>
        <v/>
      </c>
      <c r="AD47">
        <f>IF(Format_SP2_v3!AD46&lt;&gt;"", Format_SP2_v3!AD46, "")</f>
        <v/>
      </c>
      <c r="AE47">
        <f>IF(Format_SP2_v3!AE46&lt;&gt;"", Format_SP2_v3!AE46, "")</f>
        <v/>
      </c>
      <c r="AF47">
        <f>IF(Format_SP2_v3!AF46&lt;&gt;"", Format_SP2_v3!AF46, "")</f>
        <v/>
      </c>
      <c r="AG47">
        <f>IF(Format_SP2_v3!AG46&lt;&gt;"", Format_SP2_v3!AG46, "")</f>
        <v/>
      </c>
      <c r="AH47">
        <f>IF(Format_SP2_v3!AH46&lt;&gt;"", Format_SP2_v3!AH46, "")</f>
        <v/>
      </c>
      <c r="AI47">
        <f>IF(Format_SP2_v3!AI46&lt;&gt;"", Format_SP2_v3!AI46, "")</f>
        <v/>
      </c>
      <c r="AJ47">
        <f>IF(Format_SP2_v3!AJ46&lt;&gt;"", Format_SP2_v3!AJ46, "")</f>
        <v/>
      </c>
      <c r="AK47">
        <f>IF(Format_SP2_v3!AK46&lt;&gt;"", Format_SP2_v3!AK46, "")</f>
        <v/>
      </c>
      <c r="AL47">
        <f>IF(Format_SP2_v3!AL46&lt;&gt;"", Format_SP2_v3!AL46, "")</f>
        <v/>
      </c>
      <c r="AM47">
        <f>IF(Format_SP2_v3!AM46&lt;&gt;"", Format_SP2_v3!AM46, "")</f>
        <v/>
      </c>
    </row>
    <row r="48">
      <c r="A48" s="2">
        <f>IF(ROW()=4, Format_SP2_v3!A47, IF(ROW()&gt;MAX(Format_SP2_v3!$AT:$AT)+1, INDIRECT("Format_SP3_v2!" &amp; ADDRESS(ROW()-MAX(Format_SP2_v3!$AT:$AT)-1, COLUMN(), 4)), ""))</f>
        <v/>
      </c>
      <c r="B48">
        <f>IF(ROW()&gt;MAX(Format_SP2_v3!$AT:$AT)+1, INDIRECT("Format_SP3_v2!" &amp; ADDRESS(ROW()-MAX(Format_SP2_v3!$AT:$AT)-1, COLUMN(), 4)), "")</f>
        <v/>
      </c>
      <c r="C48">
        <f>IF(Format_SP2_v3!C47&lt;&gt;"", Format_SP2_v3!C47, "")</f>
        <v/>
      </c>
      <c r="D48">
        <f>IF(Format_SP2_v3!D47&lt;&gt;"", Format_SP2_v3!D47, "")</f>
        <v/>
      </c>
      <c r="E48">
        <f>IF(Format_SP2_v3!E47&lt;&gt;"", Format_SP2_v3!E47, "")</f>
        <v/>
      </c>
      <c r="F48">
        <f>IF(Format_SP2_v3!F47&lt;&gt;"", Format_SP2_v3!F47, "")</f>
        <v/>
      </c>
      <c r="G48">
        <f>IF(Format_SP2_v3!G47&lt;&gt;"", Format_SP2_v3!G47, "")</f>
        <v/>
      </c>
      <c r="H48">
        <f>IF(Format_SP2_v3!H47&lt;&gt;"", Format_SP2_v3!H47, "")</f>
        <v/>
      </c>
      <c r="I48">
        <f>IF(Format_SP2_v3!I47&lt;&gt;"", Format_SP2_v3!I47, "")</f>
        <v/>
      </c>
      <c r="J48">
        <f>IF(Format_SP2_v3!J47&lt;&gt;"", Format_SP2_v3!J47, "")</f>
        <v/>
      </c>
      <c r="K48">
        <f>IF(Format_SP2_v3!K47&lt;&gt;"", Format_SP2_v3!K47, "")</f>
        <v/>
      </c>
      <c r="L48">
        <f>IF(Format_SP2_v3!L47&lt;&gt;"", Format_SP2_v3!L47, "")</f>
        <v/>
      </c>
      <c r="M48">
        <f>IF(Format_SP2_v3!M47&lt;&gt;"", Format_SP2_v3!M47, "")</f>
        <v/>
      </c>
      <c r="N48">
        <f>IF(Format_SP2_v3!N47&lt;&gt;"", Format_SP2_v3!N47, "")</f>
        <v/>
      </c>
      <c r="O48">
        <f>IF(Format_SP2_v3!O47&lt;&gt;"", Format_SP2_v3!O47, "")</f>
        <v/>
      </c>
      <c r="P48">
        <f>IF(Format_SP2_v3!P47&lt;&gt;"", Format_SP2_v3!P47, "")</f>
        <v/>
      </c>
      <c r="Q48">
        <f>IF(Format_SP2_v3!Q47&lt;&gt;"", Format_SP2_v3!Q47, "")</f>
        <v/>
      </c>
      <c r="R48">
        <f>IF(Format_SP2_v3!R47&lt;&gt;"", Format_SP2_v3!R47, "")</f>
        <v/>
      </c>
      <c r="S48">
        <f>IF(Format_SP2_v3!S47&lt;&gt;"", Format_SP2_v3!S47, "")</f>
        <v/>
      </c>
      <c r="T48">
        <f>IF(Format_SP2_v3!T47&lt;&gt;"", Format_SP2_v3!T47, "")</f>
        <v/>
      </c>
      <c r="U48">
        <f>IF(Format_SP2_v3!U47&lt;&gt;"", Format_SP2_v3!U47, "")</f>
        <v/>
      </c>
      <c r="V48">
        <f>IF(Format_SP2_v3!V47&lt;&gt;"", Format_SP2_v3!V47, "")</f>
        <v/>
      </c>
      <c r="W48">
        <f>IF(Format_SP2_v3!W47&lt;&gt;"", Format_SP2_v3!W47, "")</f>
        <v/>
      </c>
      <c r="X48">
        <f>IF(Format_SP2_v3!X47&lt;&gt;"", Format_SP2_v3!X47, "")</f>
        <v/>
      </c>
      <c r="Y48">
        <f>IF(Format_SP2_v3!Y47&lt;&gt;"", Format_SP2_v3!Y47, "")</f>
        <v/>
      </c>
      <c r="Z48">
        <f>IF(Format_SP2_v3!Z47&lt;&gt;"", Format_SP2_v3!Z47, "")</f>
        <v/>
      </c>
      <c r="AA48">
        <f>IF(Format_SP2_v3!AA47&lt;&gt;"", Format_SP2_v3!AA47, "")</f>
        <v/>
      </c>
      <c r="AB48">
        <f>IF(Format_SP2_v3!AB47&lt;&gt;"", Format_SP2_v3!AB47, "")</f>
        <v/>
      </c>
      <c r="AC48">
        <f>IF(Format_SP2_v3!AC47&lt;&gt;"", Format_SP2_v3!AC47, "")</f>
        <v/>
      </c>
      <c r="AD48">
        <f>IF(Format_SP2_v3!AD47&lt;&gt;"", Format_SP2_v3!AD47, "")</f>
        <v/>
      </c>
      <c r="AE48">
        <f>IF(Format_SP2_v3!AE47&lt;&gt;"", Format_SP2_v3!AE47, "")</f>
        <v/>
      </c>
      <c r="AF48">
        <f>IF(Format_SP2_v3!AF47&lt;&gt;"", Format_SP2_v3!AF47, "")</f>
        <v/>
      </c>
      <c r="AG48">
        <f>IF(Format_SP2_v3!AG47&lt;&gt;"", Format_SP2_v3!AG47, "")</f>
        <v/>
      </c>
      <c r="AH48">
        <f>IF(Format_SP2_v3!AH47&lt;&gt;"", Format_SP2_v3!AH47, "")</f>
        <v/>
      </c>
      <c r="AI48">
        <f>IF(Format_SP2_v3!AI47&lt;&gt;"", Format_SP2_v3!AI47, "")</f>
        <v/>
      </c>
      <c r="AJ48">
        <f>IF(Format_SP2_v3!AJ47&lt;&gt;"", Format_SP2_v3!AJ47, "")</f>
        <v/>
      </c>
      <c r="AK48">
        <f>IF(Format_SP2_v3!AK47&lt;&gt;"", Format_SP2_v3!AK47, "")</f>
        <v/>
      </c>
      <c r="AL48">
        <f>IF(Format_SP2_v3!AL47&lt;&gt;"", Format_SP2_v3!AL47, "")</f>
        <v/>
      </c>
      <c r="AM48">
        <f>IF(Format_SP2_v3!AM47&lt;&gt;"", Format_SP2_v3!AM47, "")</f>
        <v/>
      </c>
    </row>
    <row r="49">
      <c r="A49" s="2">
        <f>IF(ROW()=4, Format_SP2_v3!A48, IF(ROW()&gt;MAX(Format_SP2_v3!$AT:$AT)+1, INDIRECT("Format_SP3_v2!" &amp; ADDRESS(ROW()-MAX(Format_SP2_v3!$AT:$AT)-1, COLUMN(), 4)), ""))</f>
        <v/>
      </c>
      <c r="B49">
        <f>IF(ROW()&gt;MAX(Format_SP2_v3!$AT:$AT)+1, INDIRECT("Format_SP3_v2!" &amp; ADDRESS(ROW()-MAX(Format_SP2_v3!$AT:$AT)-1, COLUMN(), 4)), "")</f>
        <v/>
      </c>
      <c r="C49">
        <f>IF(Format_SP2_v3!C48&lt;&gt;"", Format_SP2_v3!C48, "")</f>
        <v/>
      </c>
      <c r="D49">
        <f>IF(Format_SP2_v3!D48&lt;&gt;"", Format_SP2_v3!D48, "")</f>
        <v/>
      </c>
      <c r="E49">
        <f>IF(Format_SP2_v3!E48&lt;&gt;"", Format_SP2_v3!E48, "")</f>
        <v/>
      </c>
      <c r="F49">
        <f>IF(Format_SP2_v3!F48&lt;&gt;"", Format_SP2_v3!F48, "")</f>
        <v/>
      </c>
      <c r="G49">
        <f>IF(Format_SP2_v3!G48&lt;&gt;"", Format_SP2_v3!G48, "")</f>
        <v/>
      </c>
      <c r="H49">
        <f>IF(Format_SP2_v3!H48&lt;&gt;"", Format_SP2_v3!H48, "")</f>
        <v/>
      </c>
      <c r="I49">
        <f>IF(Format_SP2_v3!I48&lt;&gt;"", Format_SP2_v3!I48, "")</f>
        <v/>
      </c>
      <c r="J49">
        <f>IF(Format_SP2_v3!J48&lt;&gt;"", Format_SP2_v3!J48, "")</f>
        <v/>
      </c>
      <c r="K49">
        <f>IF(Format_SP2_v3!K48&lt;&gt;"", Format_SP2_v3!K48, "")</f>
        <v/>
      </c>
      <c r="L49">
        <f>IF(Format_SP2_v3!L48&lt;&gt;"", Format_SP2_v3!L48, "")</f>
        <v/>
      </c>
      <c r="M49">
        <f>IF(Format_SP2_v3!M48&lt;&gt;"", Format_SP2_v3!M48, "")</f>
        <v/>
      </c>
      <c r="N49">
        <f>IF(Format_SP2_v3!N48&lt;&gt;"", Format_SP2_v3!N48, "")</f>
        <v/>
      </c>
      <c r="O49">
        <f>IF(Format_SP2_v3!O48&lt;&gt;"", Format_SP2_v3!O48, "")</f>
        <v/>
      </c>
      <c r="P49">
        <f>IF(Format_SP2_v3!P48&lt;&gt;"", Format_SP2_v3!P48, "")</f>
        <v/>
      </c>
      <c r="Q49">
        <f>IF(Format_SP2_v3!Q48&lt;&gt;"", Format_SP2_v3!Q48, "")</f>
        <v/>
      </c>
      <c r="R49">
        <f>IF(Format_SP2_v3!R48&lt;&gt;"", Format_SP2_v3!R48, "")</f>
        <v/>
      </c>
      <c r="S49">
        <f>IF(Format_SP2_v3!S48&lt;&gt;"", Format_SP2_v3!S48, "")</f>
        <v/>
      </c>
      <c r="T49">
        <f>IF(Format_SP2_v3!T48&lt;&gt;"", Format_SP2_v3!T48, "")</f>
        <v/>
      </c>
      <c r="U49">
        <f>IF(Format_SP2_v3!U48&lt;&gt;"", Format_SP2_v3!U48, "")</f>
        <v/>
      </c>
      <c r="V49">
        <f>IF(Format_SP2_v3!V48&lt;&gt;"", Format_SP2_v3!V48, "")</f>
        <v/>
      </c>
      <c r="W49">
        <f>IF(Format_SP2_v3!W48&lt;&gt;"", Format_SP2_v3!W48, "")</f>
        <v/>
      </c>
      <c r="X49">
        <f>IF(Format_SP2_v3!X48&lt;&gt;"", Format_SP2_v3!X48, "")</f>
        <v/>
      </c>
      <c r="Y49">
        <f>IF(Format_SP2_v3!Y48&lt;&gt;"", Format_SP2_v3!Y48, "")</f>
        <v/>
      </c>
      <c r="Z49">
        <f>IF(Format_SP2_v3!Z48&lt;&gt;"", Format_SP2_v3!Z48, "")</f>
        <v/>
      </c>
      <c r="AA49">
        <f>IF(Format_SP2_v3!AA48&lt;&gt;"", Format_SP2_v3!AA48, "")</f>
        <v/>
      </c>
      <c r="AB49">
        <f>IF(Format_SP2_v3!AB48&lt;&gt;"", Format_SP2_v3!AB48, "")</f>
        <v/>
      </c>
      <c r="AC49">
        <f>IF(Format_SP2_v3!AC48&lt;&gt;"", Format_SP2_v3!AC48, "")</f>
        <v/>
      </c>
      <c r="AD49">
        <f>IF(Format_SP2_v3!AD48&lt;&gt;"", Format_SP2_v3!AD48, "")</f>
        <v/>
      </c>
      <c r="AE49">
        <f>IF(Format_SP2_v3!AE48&lt;&gt;"", Format_SP2_v3!AE48, "")</f>
        <v/>
      </c>
      <c r="AF49">
        <f>IF(Format_SP2_v3!AF48&lt;&gt;"", Format_SP2_v3!AF48, "")</f>
        <v/>
      </c>
      <c r="AG49">
        <f>IF(Format_SP2_v3!AG48&lt;&gt;"", Format_SP2_v3!AG48, "")</f>
        <v/>
      </c>
      <c r="AH49">
        <f>IF(Format_SP2_v3!AH48&lt;&gt;"", Format_SP2_v3!AH48, "")</f>
        <v/>
      </c>
      <c r="AI49">
        <f>IF(Format_SP2_v3!AI48&lt;&gt;"", Format_SP2_v3!AI48, "")</f>
        <v/>
      </c>
      <c r="AJ49">
        <f>IF(Format_SP2_v3!AJ48&lt;&gt;"", Format_SP2_v3!AJ48, "")</f>
        <v/>
      </c>
      <c r="AK49">
        <f>IF(Format_SP2_v3!AK48&lt;&gt;"", Format_SP2_v3!AK48, "")</f>
        <v/>
      </c>
      <c r="AL49">
        <f>IF(Format_SP2_v3!AL48&lt;&gt;"", Format_SP2_v3!AL48, "")</f>
        <v/>
      </c>
      <c r="AM49">
        <f>IF(Format_SP2_v3!AM48&lt;&gt;"", Format_SP2_v3!AM48, "")</f>
        <v/>
      </c>
    </row>
    <row r="50">
      <c r="A50" s="2">
        <f>IF(ROW()=4, Format_SP2_v3!A49, IF(ROW()&gt;MAX(Format_SP2_v3!$AT:$AT)+1, INDIRECT("Format_SP3_v2!" &amp; ADDRESS(ROW()-MAX(Format_SP2_v3!$AT:$AT)-1, COLUMN(), 4)), ""))</f>
        <v/>
      </c>
      <c r="B50">
        <f>IF(ROW()&gt;MAX(Format_SP2_v3!$AT:$AT)+1, INDIRECT("Format_SP3_v2!" &amp; ADDRESS(ROW()-MAX(Format_SP2_v3!$AT:$AT)-1, COLUMN(), 4)), "")</f>
        <v/>
      </c>
      <c r="C50">
        <f>IF(Format_SP2_v3!C49&lt;&gt;"", Format_SP2_v3!C49, "")</f>
        <v/>
      </c>
      <c r="D50">
        <f>IF(Format_SP2_v3!D49&lt;&gt;"", Format_SP2_v3!D49, "")</f>
        <v/>
      </c>
      <c r="E50">
        <f>IF(Format_SP2_v3!E49&lt;&gt;"", Format_SP2_v3!E49, "")</f>
        <v/>
      </c>
      <c r="F50">
        <f>IF(Format_SP2_v3!F49&lt;&gt;"", Format_SP2_v3!F49, "")</f>
        <v/>
      </c>
      <c r="G50">
        <f>IF(Format_SP2_v3!G49&lt;&gt;"", Format_SP2_v3!G49, "")</f>
        <v/>
      </c>
      <c r="H50">
        <f>IF(Format_SP2_v3!H49&lt;&gt;"", Format_SP2_v3!H49, "")</f>
        <v/>
      </c>
      <c r="I50">
        <f>IF(Format_SP2_v3!I49&lt;&gt;"", Format_SP2_v3!I49, "")</f>
        <v/>
      </c>
      <c r="J50">
        <f>IF(Format_SP2_v3!J49&lt;&gt;"", Format_SP2_v3!J49, "")</f>
        <v/>
      </c>
      <c r="K50">
        <f>IF(Format_SP2_v3!K49&lt;&gt;"", Format_SP2_v3!K49, "")</f>
        <v/>
      </c>
      <c r="L50">
        <f>IF(Format_SP2_v3!L49&lt;&gt;"", Format_SP2_v3!L49, "")</f>
        <v/>
      </c>
      <c r="M50">
        <f>IF(Format_SP2_v3!M49&lt;&gt;"", Format_SP2_v3!M49, "")</f>
        <v/>
      </c>
      <c r="N50">
        <f>IF(Format_SP2_v3!N49&lt;&gt;"", Format_SP2_v3!N49, "")</f>
        <v/>
      </c>
      <c r="O50">
        <f>IF(Format_SP2_v3!O49&lt;&gt;"", Format_SP2_v3!O49, "")</f>
        <v/>
      </c>
      <c r="P50">
        <f>IF(Format_SP2_v3!P49&lt;&gt;"", Format_SP2_v3!P49, "")</f>
        <v/>
      </c>
      <c r="Q50">
        <f>IF(Format_SP2_v3!Q49&lt;&gt;"", Format_SP2_v3!Q49, "")</f>
        <v/>
      </c>
      <c r="R50">
        <f>IF(Format_SP2_v3!R49&lt;&gt;"", Format_SP2_v3!R49, "")</f>
        <v/>
      </c>
      <c r="S50">
        <f>IF(Format_SP2_v3!S49&lt;&gt;"", Format_SP2_v3!S49, "")</f>
        <v/>
      </c>
      <c r="T50">
        <f>IF(Format_SP2_v3!T49&lt;&gt;"", Format_SP2_v3!T49, "")</f>
        <v/>
      </c>
      <c r="U50">
        <f>IF(Format_SP2_v3!U49&lt;&gt;"", Format_SP2_v3!U49, "")</f>
        <v/>
      </c>
      <c r="V50">
        <f>IF(Format_SP2_v3!V49&lt;&gt;"", Format_SP2_v3!V49, "")</f>
        <v/>
      </c>
      <c r="W50">
        <f>IF(Format_SP2_v3!W49&lt;&gt;"", Format_SP2_v3!W49, "")</f>
        <v/>
      </c>
      <c r="X50">
        <f>IF(Format_SP2_v3!X49&lt;&gt;"", Format_SP2_v3!X49, "")</f>
        <v/>
      </c>
      <c r="Y50">
        <f>IF(Format_SP2_v3!Y49&lt;&gt;"", Format_SP2_v3!Y49, "")</f>
        <v/>
      </c>
      <c r="Z50">
        <f>IF(Format_SP2_v3!Z49&lt;&gt;"", Format_SP2_v3!Z49, "")</f>
        <v/>
      </c>
      <c r="AA50">
        <f>IF(Format_SP2_v3!AA49&lt;&gt;"", Format_SP2_v3!AA49, "")</f>
        <v/>
      </c>
      <c r="AB50">
        <f>IF(Format_SP2_v3!AB49&lt;&gt;"", Format_SP2_v3!AB49, "")</f>
        <v/>
      </c>
      <c r="AC50">
        <f>IF(Format_SP2_v3!AC49&lt;&gt;"", Format_SP2_v3!AC49, "")</f>
        <v/>
      </c>
      <c r="AD50">
        <f>IF(Format_SP2_v3!AD49&lt;&gt;"", Format_SP2_v3!AD49, "")</f>
        <v/>
      </c>
      <c r="AE50">
        <f>IF(Format_SP2_v3!AE49&lt;&gt;"", Format_SP2_v3!AE49, "")</f>
        <v/>
      </c>
      <c r="AF50">
        <f>IF(Format_SP2_v3!AF49&lt;&gt;"", Format_SP2_v3!AF49, "")</f>
        <v/>
      </c>
      <c r="AG50">
        <f>IF(Format_SP2_v3!AG49&lt;&gt;"", Format_SP2_v3!AG49, "")</f>
        <v/>
      </c>
      <c r="AH50">
        <f>IF(Format_SP2_v3!AH49&lt;&gt;"", Format_SP2_v3!AH49, "")</f>
        <v/>
      </c>
      <c r="AI50">
        <f>IF(Format_SP2_v3!AI49&lt;&gt;"", Format_SP2_v3!AI49, "")</f>
        <v/>
      </c>
      <c r="AJ50">
        <f>IF(Format_SP2_v3!AJ49&lt;&gt;"", Format_SP2_v3!AJ49, "")</f>
        <v/>
      </c>
      <c r="AK50">
        <f>IF(Format_SP2_v3!AK49&lt;&gt;"", Format_SP2_v3!AK49, "")</f>
        <v/>
      </c>
      <c r="AL50">
        <f>IF(Format_SP2_v3!AL49&lt;&gt;"", Format_SP2_v3!AL49, "")</f>
        <v/>
      </c>
      <c r="AM50">
        <f>IF(Format_SP2_v3!AM49&lt;&gt;"", Format_SP2_v3!AM49, "")</f>
        <v/>
      </c>
    </row>
    <row r="51">
      <c r="A51" s="2">
        <f>IF(ROW()=4, Format_SP2_v3!A50, IF(ROW()&gt;MAX(Format_SP2_v3!$AT:$AT)+1, INDIRECT("Format_SP3_v2!" &amp; ADDRESS(ROW()-MAX(Format_SP2_v3!$AT:$AT)-1, COLUMN(), 4)), ""))</f>
        <v/>
      </c>
      <c r="B51">
        <f>IF(ROW()&gt;MAX(Format_SP2_v3!$AT:$AT)+1, INDIRECT("Format_SP3_v2!" &amp; ADDRESS(ROW()-MAX(Format_SP2_v3!$AT:$AT)-1, COLUMN(), 4)), "")</f>
        <v/>
      </c>
      <c r="C51">
        <f>IF(Format_SP2_v3!C50&lt;&gt;"", Format_SP2_v3!C50, "")</f>
        <v/>
      </c>
      <c r="D51">
        <f>IF(Format_SP2_v3!D50&lt;&gt;"", Format_SP2_v3!D50, "")</f>
        <v/>
      </c>
      <c r="E51">
        <f>IF(Format_SP2_v3!E50&lt;&gt;"", Format_SP2_v3!E50, "")</f>
        <v/>
      </c>
      <c r="F51">
        <f>IF(Format_SP2_v3!F50&lt;&gt;"", Format_SP2_v3!F50, "")</f>
        <v/>
      </c>
      <c r="G51">
        <f>IF(Format_SP2_v3!G50&lt;&gt;"", Format_SP2_v3!G50, "")</f>
        <v/>
      </c>
      <c r="H51">
        <f>IF(Format_SP2_v3!H50&lt;&gt;"", Format_SP2_v3!H50, "")</f>
        <v/>
      </c>
      <c r="I51">
        <f>IF(Format_SP2_v3!I50&lt;&gt;"", Format_SP2_v3!I50, "")</f>
        <v/>
      </c>
      <c r="J51">
        <f>IF(Format_SP2_v3!J50&lt;&gt;"", Format_SP2_v3!J50, "")</f>
        <v/>
      </c>
      <c r="K51">
        <f>IF(Format_SP2_v3!K50&lt;&gt;"", Format_SP2_v3!K50, "")</f>
        <v/>
      </c>
      <c r="L51">
        <f>IF(Format_SP2_v3!L50&lt;&gt;"", Format_SP2_v3!L50, "")</f>
        <v/>
      </c>
      <c r="M51">
        <f>IF(Format_SP2_v3!M50&lt;&gt;"", Format_SP2_v3!M50, "")</f>
        <v/>
      </c>
      <c r="N51">
        <f>IF(Format_SP2_v3!N50&lt;&gt;"", Format_SP2_v3!N50, "")</f>
        <v/>
      </c>
      <c r="O51">
        <f>IF(Format_SP2_v3!O50&lt;&gt;"", Format_SP2_v3!O50, "")</f>
        <v/>
      </c>
      <c r="P51">
        <f>IF(Format_SP2_v3!P50&lt;&gt;"", Format_SP2_v3!P50, "")</f>
        <v/>
      </c>
      <c r="Q51">
        <f>IF(Format_SP2_v3!Q50&lt;&gt;"", Format_SP2_v3!Q50, "")</f>
        <v/>
      </c>
      <c r="R51">
        <f>IF(Format_SP2_v3!R50&lt;&gt;"", Format_SP2_v3!R50, "")</f>
        <v/>
      </c>
      <c r="S51">
        <f>IF(Format_SP2_v3!S50&lt;&gt;"", Format_SP2_v3!S50, "")</f>
        <v/>
      </c>
      <c r="T51">
        <f>IF(Format_SP2_v3!T50&lt;&gt;"", Format_SP2_v3!T50, "")</f>
        <v/>
      </c>
      <c r="U51">
        <f>IF(Format_SP2_v3!U50&lt;&gt;"", Format_SP2_v3!U50, "")</f>
        <v/>
      </c>
      <c r="V51">
        <f>IF(Format_SP2_v3!V50&lt;&gt;"", Format_SP2_v3!V50, "")</f>
        <v/>
      </c>
      <c r="W51">
        <f>IF(Format_SP2_v3!W50&lt;&gt;"", Format_SP2_v3!W50, "")</f>
        <v/>
      </c>
      <c r="X51">
        <f>IF(Format_SP2_v3!X50&lt;&gt;"", Format_SP2_v3!X50, "")</f>
        <v/>
      </c>
      <c r="Y51">
        <f>IF(Format_SP2_v3!Y50&lt;&gt;"", Format_SP2_v3!Y50, "")</f>
        <v/>
      </c>
      <c r="Z51">
        <f>IF(Format_SP2_v3!Z50&lt;&gt;"", Format_SP2_v3!Z50, "")</f>
        <v/>
      </c>
      <c r="AA51">
        <f>IF(Format_SP2_v3!AA50&lt;&gt;"", Format_SP2_v3!AA50, "")</f>
        <v/>
      </c>
      <c r="AB51">
        <f>IF(Format_SP2_v3!AB50&lt;&gt;"", Format_SP2_v3!AB50, "")</f>
        <v/>
      </c>
      <c r="AC51">
        <f>IF(Format_SP2_v3!AC50&lt;&gt;"", Format_SP2_v3!AC50, "")</f>
        <v/>
      </c>
      <c r="AD51">
        <f>IF(Format_SP2_v3!AD50&lt;&gt;"", Format_SP2_v3!AD50, "")</f>
        <v/>
      </c>
      <c r="AE51">
        <f>IF(Format_SP2_v3!AE50&lt;&gt;"", Format_SP2_v3!AE50, "")</f>
        <v/>
      </c>
      <c r="AF51">
        <f>IF(Format_SP2_v3!AF50&lt;&gt;"", Format_SP2_v3!AF50, "")</f>
        <v/>
      </c>
      <c r="AG51">
        <f>IF(Format_SP2_v3!AG50&lt;&gt;"", Format_SP2_v3!AG50, "")</f>
        <v/>
      </c>
      <c r="AH51">
        <f>IF(Format_SP2_v3!AH50&lt;&gt;"", Format_SP2_v3!AH50, "")</f>
        <v/>
      </c>
      <c r="AI51">
        <f>IF(Format_SP2_v3!AI50&lt;&gt;"", Format_SP2_v3!AI50, "")</f>
        <v/>
      </c>
      <c r="AJ51">
        <f>IF(Format_SP2_v3!AJ50&lt;&gt;"", Format_SP2_v3!AJ50, "")</f>
        <v/>
      </c>
      <c r="AK51">
        <f>IF(Format_SP2_v3!AK50&lt;&gt;"", Format_SP2_v3!AK50, "")</f>
        <v/>
      </c>
      <c r="AL51">
        <f>IF(Format_SP2_v3!AL50&lt;&gt;"", Format_SP2_v3!AL50, "")</f>
        <v/>
      </c>
      <c r="AM51">
        <f>IF(Format_SP2_v3!AM50&lt;&gt;"", Format_SP2_v3!AM50, "")</f>
        <v/>
      </c>
    </row>
    <row r="52">
      <c r="A52" s="2">
        <f>IF(ROW()=4, Format_SP2_v3!A51, IF(ROW()&gt;MAX(Format_SP2_v3!$AT:$AT)+1, INDIRECT("Format_SP3_v2!" &amp; ADDRESS(ROW()-MAX(Format_SP2_v3!$AT:$AT)-1, COLUMN(), 4)), ""))</f>
        <v/>
      </c>
      <c r="B52">
        <f>IF(ROW()&gt;MAX(Format_SP2_v3!$AT:$AT)+1, INDIRECT("Format_SP3_v2!" &amp; ADDRESS(ROW()-MAX(Format_SP2_v3!$AT:$AT)-1, COLUMN(), 4)), "")</f>
        <v/>
      </c>
      <c r="C52">
        <f>IF(Format_SP2_v3!C51&lt;&gt;"", Format_SP2_v3!C51, "")</f>
        <v/>
      </c>
      <c r="D52">
        <f>IF(Format_SP2_v3!D51&lt;&gt;"", Format_SP2_v3!D51, "")</f>
        <v/>
      </c>
      <c r="E52">
        <f>IF(Format_SP2_v3!E51&lt;&gt;"", Format_SP2_v3!E51, "")</f>
        <v/>
      </c>
      <c r="F52">
        <f>IF(Format_SP2_v3!F51&lt;&gt;"", Format_SP2_v3!F51, "")</f>
        <v/>
      </c>
      <c r="G52">
        <f>IF(Format_SP2_v3!G51&lt;&gt;"", Format_SP2_v3!G51, "")</f>
        <v/>
      </c>
      <c r="H52">
        <f>IF(Format_SP2_v3!H51&lt;&gt;"", Format_SP2_v3!H51, "")</f>
        <v/>
      </c>
      <c r="I52">
        <f>IF(Format_SP2_v3!I51&lt;&gt;"", Format_SP2_v3!I51, "")</f>
        <v/>
      </c>
      <c r="J52">
        <f>IF(Format_SP2_v3!J51&lt;&gt;"", Format_SP2_v3!J51, "")</f>
        <v/>
      </c>
      <c r="K52">
        <f>IF(Format_SP2_v3!K51&lt;&gt;"", Format_SP2_v3!K51, "")</f>
        <v/>
      </c>
      <c r="L52">
        <f>IF(Format_SP2_v3!L51&lt;&gt;"", Format_SP2_v3!L51, "")</f>
        <v/>
      </c>
      <c r="M52">
        <f>IF(Format_SP2_v3!M51&lt;&gt;"", Format_SP2_v3!M51, "")</f>
        <v/>
      </c>
      <c r="N52">
        <f>IF(Format_SP2_v3!N51&lt;&gt;"", Format_SP2_v3!N51, "")</f>
        <v/>
      </c>
      <c r="O52">
        <f>IF(Format_SP2_v3!O51&lt;&gt;"", Format_SP2_v3!O51, "")</f>
        <v/>
      </c>
      <c r="P52">
        <f>IF(Format_SP2_v3!P51&lt;&gt;"", Format_SP2_v3!P51, "")</f>
        <v/>
      </c>
      <c r="Q52">
        <f>IF(Format_SP2_v3!Q51&lt;&gt;"", Format_SP2_v3!Q51, "")</f>
        <v/>
      </c>
      <c r="R52">
        <f>IF(Format_SP2_v3!R51&lt;&gt;"", Format_SP2_v3!R51, "")</f>
        <v/>
      </c>
      <c r="S52">
        <f>IF(Format_SP2_v3!S51&lt;&gt;"", Format_SP2_v3!S51, "")</f>
        <v/>
      </c>
      <c r="T52">
        <f>IF(Format_SP2_v3!T51&lt;&gt;"", Format_SP2_v3!T51, "")</f>
        <v/>
      </c>
      <c r="U52">
        <f>IF(Format_SP2_v3!U51&lt;&gt;"", Format_SP2_v3!U51, "")</f>
        <v/>
      </c>
      <c r="V52">
        <f>IF(Format_SP2_v3!V51&lt;&gt;"", Format_SP2_v3!V51, "")</f>
        <v/>
      </c>
      <c r="W52">
        <f>IF(Format_SP2_v3!W51&lt;&gt;"", Format_SP2_v3!W51, "")</f>
        <v/>
      </c>
      <c r="X52">
        <f>IF(Format_SP2_v3!X51&lt;&gt;"", Format_SP2_v3!X51, "")</f>
        <v/>
      </c>
      <c r="Y52">
        <f>IF(Format_SP2_v3!Y51&lt;&gt;"", Format_SP2_v3!Y51, "")</f>
        <v/>
      </c>
      <c r="Z52">
        <f>IF(Format_SP2_v3!Z51&lt;&gt;"", Format_SP2_v3!Z51, "")</f>
        <v/>
      </c>
      <c r="AA52">
        <f>IF(Format_SP2_v3!AA51&lt;&gt;"", Format_SP2_v3!AA51, "")</f>
        <v/>
      </c>
      <c r="AB52">
        <f>IF(Format_SP2_v3!AB51&lt;&gt;"", Format_SP2_v3!AB51, "")</f>
        <v/>
      </c>
      <c r="AC52">
        <f>IF(Format_SP2_v3!AC51&lt;&gt;"", Format_SP2_v3!AC51, "")</f>
        <v/>
      </c>
      <c r="AD52">
        <f>IF(Format_SP2_v3!AD51&lt;&gt;"", Format_SP2_v3!AD51, "")</f>
        <v/>
      </c>
      <c r="AE52">
        <f>IF(Format_SP2_v3!AE51&lt;&gt;"", Format_SP2_v3!AE51, "")</f>
        <v/>
      </c>
      <c r="AF52">
        <f>IF(Format_SP2_v3!AF51&lt;&gt;"", Format_SP2_v3!AF51, "")</f>
        <v/>
      </c>
      <c r="AG52">
        <f>IF(Format_SP2_v3!AG51&lt;&gt;"", Format_SP2_v3!AG51, "")</f>
        <v/>
      </c>
      <c r="AH52">
        <f>IF(Format_SP2_v3!AH51&lt;&gt;"", Format_SP2_v3!AH51, "")</f>
        <v/>
      </c>
      <c r="AI52">
        <f>IF(Format_SP2_v3!AI51&lt;&gt;"", Format_SP2_v3!AI51, "")</f>
        <v/>
      </c>
      <c r="AJ52">
        <f>IF(Format_SP2_v3!AJ51&lt;&gt;"", Format_SP2_v3!AJ51, "")</f>
        <v/>
      </c>
      <c r="AK52">
        <f>IF(Format_SP2_v3!AK51&lt;&gt;"", Format_SP2_v3!AK51, "")</f>
        <v/>
      </c>
      <c r="AL52">
        <f>IF(Format_SP2_v3!AL51&lt;&gt;"", Format_SP2_v3!AL51, "")</f>
        <v/>
      </c>
      <c r="AM52">
        <f>IF(Format_SP2_v3!AM51&lt;&gt;"", Format_SP2_v3!AM51, "")</f>
        <v/>
      </c>
    </row>
    <row r="53">
      <c r="A53" s="2">
        <f>IF(ROW()=4, Format_SP2_v3!A52, IF(ROW()&gt;MAX(Format_SP2_v3!$AT:$AT)+1, INDIRECT("Format_SP3_v2!" &amp; ADDRESS(ROW()-MAX(Format_SP2_v3!$AT:$AT)-1, COLUMN(), 4)), ""))</f>
        <v/>
      </c>
      <c r="B53">
        <f>IF(ROW()&gt;MAX(Format_SP2_v3!$AT:$AT)+1, INDIRECT("Format_SP3_v2!" &amp; ADDRESS(ROW()-MAX(Format_SP2_v3!$AT:$AT)-1, COLUMN(), 4)), "")</f>
        <v/>
      </c>
      <c r="C53">
        <f>IF(Format_SP2_v3!C52&lt;&gt;"", Format_SP2_v3!C52, "")</f>
        <v/>
      </c>
      <c r="D53">
        <f>IF(Format_SP2_v3!D52&lt;&gt;"", Format_SP2_v3!D52, "")</f>
        <v/>
      </c>
      <c r="E53">
        <f>IF(Format_SP2_v3!E52&lt;&gt;"", Format_SP2_v3!E52, "")</f>
        <v/>
      </c>
      <c r="F53">
        <f>IF(Format_SP2_v3!F52&lt;&gt;"", Format_SP2_v3!F52, "")</f>
        <v/>
      </c>
      <c r="G53">
        <f>IF(Format_SP2_v3!G52&lt;&gt;"", Format_SP2_v3!G52, "")</f>
        <v/>
      </c>
      <c r="H53">
        <f>IF(Format_SP2_v3!H52&lt;&gt;"", Format_SP2_v3!H52, "")</f>
        <v/>
      </c>
      <c r="I53">
        <f>IF(Format_SP2_v3!I52&lt;&gt;"", Format_SP2_v3!I52, "")</f>
        <v/>
      </c>
      <c r="J53">
        <f>IF(Format_SP2_v3!J52&lt;&gt;"", Format_SP2_v3!J52, "")</f>
        <v/>
      </c>
      <c r="K53">
        <f>IF(Format_SP2_v3!K52&lt;&gt;"", Format_SP2_v3!K52, "")</f>
        <v/>
      </c>
      <c r="L53">
        <f>IF(Format_SP2_v3!L52&lt;&gt;"", Format_SP2_v3!L52, "")</f>
        <v/>
      </c>
      <c r="M53">
        <f>IF(Format_SP2_v3!M52&lt;&gt;"", Format_SP2_v3!M52, "")</f>
        <v/>
      </c>
      <c r="N53">
        <f>IF(Format_SP2_v3!N52&lt;&gt;"", Format_SP2_v3!N52, "")</f>
        <v/>
      </c>
      <c r="O53">
        <f>IF(Format_SP2_v3!O52&lt;&gt;"", Format_SP2_v3!O52, "")</f>
        <v/>
      </c>
      <c r="P53">
        <f>IF(Format_SP2_v3!P52&lt;&gt;"", Format_SP2_v3!P52, "")</f>
        <v/>
      </c>
      <c r="Q53">
        <f>IF(Format_SP2_v3!Q52&lt;&gt;"", Format_SP2_v3!Q52, "")</f>
        <v/>
      </c>
      <c r="R53">
        <f>IF(Format_SP2_v3!R52&lt;&gt;"", Format_SP2_v3!R52, "")</f>
        <v/>
      </c>
      <c r="S53">
        <f>IF(Format_SP2_v3!S52&lt;&gt;"", Format_SP2_v3!S52, "")</f>
        <v/>
      </c>
      <c r="T53">
        <f>IF(Format_SP2_v3!T52&lt;&gt;"", Format_SP2_v3!T52, "")</f>
        <v/>
      </c>
      <c r="U53">
        <f>IF(Format_SP2_v3!U52&lt;&gt;"", Format_SP2_v3!U52, "")</f>
        <v/>
      </c>
      <c r="V53">
        <f>IF(Format_SP2_v3!V52&lt;&gt;"", Format_SP2_v3!V52, "")</f>
        <v/>
      </c>
      <c r="W53">
        <f>IF(Format_SP2_v3!W52&lt;&gt;"", Format_SP2_v3!W52, "")</f>
        <v/>
      </c>
      <c r="X53">
        <f>IF(Format_SP2_v3!X52&lt;&gt;"", Format_SP2_v3!X52, "")</f>
        <v/>
      </c>
      <c r="Y53">
        <f>IF(Format_SP2_v3!Y52&lt;&gt;"", Format_SP2_v3!Y52, "")</f>
        <v/>
      </c>
      <c r="Z53">
        <f>IF(Format_SP2_v3!Z52&lt;&gt;"", Format_SP2_v3!Z52, "")</f>
        <v/>
      </c>
      <c r="AA53">
        <f>IF(Format_SP2_v3!AA52&lt;&gt;"", Format_SP2_v3!AA52, "")</f>
        <v/>
      </c>
      <c r="AB53">
        <f>IF(Format_SP2_v3!AB52&lt;&gt;"", Format_SP2_v3!AB52, "")</f>
        <v/>
      </c>
      <c r="AC53">
        <f>IF(Format_SP2_v3!AC52&lt;&gt;"", Format_SP2_v3!AC52, "")</f>
        <v/>
      </c>
      <c r="AD53">
        <f>IF(Format_SP2_v3!AD52&lt;&gt;"", Format_SP2_v3!AD52, "")</f>
        <v/>
      </c>
      <c r="AE53">
        <f>IF(Format_SP2_v3!AE52&lt;&gt;"", Format_SP2_v3!AE52, "")</f>
        <v/>
      </c>
      <c r="AF53">
        <f>IF(Format_SP2_v3!AF52&lt;&gt;"", Format_SP2_v3!AF52, "")</f>
        <v/>
      </c>
      <c r="AG53">
        <f>IF(Format_SP2_v3!AG52&lt;&gt;"", Format_SP2_v3!AG52, "")</f>
        <v/>
      </c>
      <c r="AH53">
        <f>IF(Format_SP2_v3!AH52&lt;&gt;"", Format_SP2_v3!AH52, "")</f>
        <v/>
      </c>
      <c r="AI53">
        <f>IF(Format_SP2_v3!AI52&lt;&gt;"", Format_SP2_v3!AI52, "")</f>
        <v/>
      </c>
      <c r="AJ53">
        <f>IF(Format_SP2_v3!AJ52&lt;&gt;"", Format_SP2_v3!AJ52, "")</f>
        <v/>
      </c>
      <c r="AK53">
        <f>IF(Format_SP2_v3!AK52&lt;&gt;"", Format_SP2_v3!AK52, "")</f>
        <v/>
      </c>
      <c r="AL53">
        <f>IF(Format_SP2_v3!AL52&lt;&gt;"", Format_SP2_v3!AL52, "")</f>
        <v/>
      </c>
      <c r="AM53">
        <f>IF(Format_SP2_v3!AM52&lt;&gt;"", Format_SP2_v3!AM52, "")</f>
        <v/>
      </c>
    </row>
    <row r="54">
      <c r="A54" s="2">
        <f>IF(ROW()=4, Format_SP2_v3!A53, IF(ROW()&gt;MAX(Format_SP2_v3!$AT:$AT)+1, INDIRECT("Format_SP3_v2!" &amp; ADDRESS(ROW()-MAX(Format_SP2_v3!$AT:$AT)-1, COLUMN(), 4)), ""))</f>
        <v/>
      </c>
      <c r="B54">
        <f>IF(ROW()&gt;MAX(Format_SP2_v3!$AT:$AT)+1, INDIRECT("Format_SP3_v2!" &amp; ADDRESS(ROW()-MAX(Format_SP2_v3!$AT:$AT)-1, COLUMN(), 4)), "")</f>
        <v/>
      </c>
      <c r="C54">
        <f>IF(Format_SP2_v3!C53&lt;&gt;"", Format_SP2_v3!C53, "")</f>
        <v/>
      </c>
      <c r="D54">
        <f>IF(Format_SP2_v3!D53&lt;&gt;"", Format_SP2_v3!D53, "")</f>
        <v/>
      </c>
      <c r="E54">
        <f>IF(Format_SP2_v3!E53&lt;&gt;"", Format_SP2_v3!E53, "")</f>
        <v/>
      </c>
      <c r="F54">
        <f>IF(Format_SP2_v3!F53&lt;&gt;"", Format_SP2_v3!F53, "")</f>
        <v/>
      </c>
      <c r="G54">
        <f>IF(Format_SP2_v3!G53&lt;&gt;"", Format_SP2_v3!G53, "")</f>
        <v/>
      </c>
      <c r="H54">
        <f>IF(Format_SP2_v3!H53&lt;&gt;"", Format_SP2_v3!H53, "")</f>
        <v/>
      </c>
      <c r="I54">
        <f>IF(Format_SP2_v3!I53&lt;&gt;"", Format_SP2_v3!I53, "")</f>
        <v/>
      </c>
      <c r="J54">
        <f>IF(Format_SP2_v3!J53&lt;&gt;"", Format_SP2_v3!J53, "")</f>
        <v/>
      </c>
      <c r="K54">
        <f>IF(Format_SP2_v3!K53&lt;&gt;"", Format_SP2_v3!K53, "")</f>
        <v/>
      </c>
      <c r="L54">
        <f>IF(Format_SP2_v3!L53&lt;&gt;"", Format_SP2_v3!L53, "")</f>
        <v/>
      </c>
      <c r="M54">
        <f>IF(Format_SP2_v3!M53&lt;&gt;"", Format_SP2_v3!M53, "")</f>
        <v/>
      </c>
      <c r="N54">
        <f>IF(Format_SP2_v3!N53&lt;&gt;"", Format_SP2_v3!N53, "")</f>
        <v/>
      </c>
      <c r="O54">
        <f>IF(Format_SP2_v3!O53&lt;&gt;"", Format_SP2_v3!O53, "")</f>
        <v/>
      </c>
      <c r="P54">
        <f>IF(Format_SP2_v3!P53&lt;&gt;"", Format_SP2_v3!P53, "")</f>
        <v/>
      </c>
      <c r="Q54">
        <f>IF(Format_SP2_v3!Q53&lt;&gt;"", Format_SP2_v3!Q53, "")</f>
        <v/>
      </c>
      <c r="R54">
        <f>IF(Format_SP2_v3!R53&lt;&gt;"", Format_SP2_v3!R53, "")</f>
        <v/>
      </c>
      <c r="S54">
        <f>IF(Format_SP2_v3!S53&lt;&gt;"", Format_SP2_v3!S53, "")</f>
        <v/>
      </c>
      <c r="T54">
        <f>IF(Format_SP2_v3!T53&lt;&gt;"", Format_SP2_v3!T53, "")</f>
        <v/>
      </c>
      <c r="U54">
        <f>IF(Format_SP2_v3!U53&lt;&gt;"", Format_SP2_v3!U53, "")</f>
        <v/>
      </c>
      <c r="V54">
        <f>IF(Format_SP2_v3!V53&lt;&gt;"", Format_SP2_v3!V53, "")</f>
        <v/>
      </c>
      <c r="W54">
        <f>IF(Format_SP2_v3!W53&lt;&gt;"", Format_SP2_v3!W53, "")</f>
        <v/>
      </c>
      <c r="X54">
        <f>IF(Format_SP2_v3!X53&lt;&gt;"", Format_SP2_v3!X53, "")</f>
        <v/>
      </c>
      <c r="Y54">
        <f>IF(Format_SP2_v3!Y53&lt;&gt;"", Format_SP2_v3!Y53, "")</f>
        <v/>
      </c>
      <c r="Z54">
        <f>IF(Format_SP2_v3!Z53&lt;&gt;"", Format_SP2_v3!Z53, "")</f>
        <v/>
      </c>
      <c r="AA54">
        <f>IF(Format_SP2_v3!AA53&lt;&gt;"", Format_SP2_v3!AA53, "")</f>
        <v/>
      </c>
      <c r="AB54">
        <f>IF(Format_SP2_v3!AB53&lt;&gt;"", Format_SP2_v3!AB53, "")</f>
        <v/>
      </c>
      <c r="AC54">
        <f>IF(Format_SP2_v3!AC53&lt;&gt;"", Format_SP2_v3!AC53, "")</f>
        <v/>
      </c>
      <c r="AD54">
        <f>IF(Format_SP2_v3!AD53&lt;&gt;"", Format_SP2_v3!AD53, "")</f>
        <v/>
      </c>
      <c r="AE54">
        <f>IF(Format_SP2_v3!AE53&lt;&gt;"", Format_SP2_v3!AE53, "")</f>
        <v/>
      </c>
      <c r="AF54">
        <f>IF(Format_SP2_v3!AF53&lt;&gt;"", Format_SP2_v3!AF53, "")</f>
        <v/>
      </c>
      <c r="AG54">
        <f>IF(Format_SP2_v3!AG53&lt;&gt;"", Format_SP2_v3!AG53, "")</f>
        <v/>
      </c>
      <c r="AH54">
        <f>IF(Format_SP2_v3!AH53&lt;&gt;"", Format_SP2_v3!AH53, "")</f>
        <v/>
      </c>
      <c r="AI54">
        <f>IF(Format_SP2_v3!AI53&lt;&gt;"", Format_SP2_v3!AI53, "")</f>
        <v/>
      </c>
      <c r="AJ54">
        <f>IF(Format_SP2_v3!AJ53&lt;&gt;"", Format_SP2_v3!AJ53, "")</f>
        <v/>
      </c>
      <c r="AK54">
        <f>IF(Format_SP2_v3!AK53&lt;&gt;"", Format_SP2_v3!AK53, "")</f>
        <v/>
      </c>
      <c r="AL54">
        <f>IF(Format_SP2_v3!AL53&lt;&gt;"", Format_SP2_v3!AL53, "")</f>
        <v/>
      </c>
      <c r="AM54">
        <f>IF(Format_SP2_v3!AM53&lt;&gt;"", Format_SP2_v3!AM53, "")</f>
        <v/>
      </c>
    </row>
    <row r="55">
      <c r="A55" s="2">
        <f>IF(ROW()=4, Format_SP2_v3!A54, IF(ROW()&gt;MAX(Format_SP2_v3!$AT:$AT)+1, INDIRECT("Format_SP3_v2!" &amp; ADDRESS(ROW()-MAX(Format_SP2_v3!$AT:$AT)-1, COLUMN(), 4)), ""))</f>
        <v/>
      </c>
      <c r="B55">
        <f>IF(ROW()&gt;MAX(Format_SP2_v3!$AT:$AT)+1, INDIRECT("Format_SP3_v2!" &amp; ADDRESS(ROW()-MAX(Format_SP2_v3!$AT:$AT)-1, COLUMN(), 4)), "")</f>
        <v/>
      </c>
      <c r="C55">
        <f>IF(Format_SP2_v3!C54&lt;&gt;"", Format_SP2_v3!C54, "")</f>
        <v/>
      </c>
      <c r="D55">
        <f>IF(Format_SP2_v3!D54&lt;&gt;"", Format_SP2_v3!D54, "")</f>
        <v/>
      </c>
      <c r="E55">
        <f>IF(Format_SP2_v3!E54&lt;&gt;"", Format_SP2_v3!E54, "")</f>
        <v/>
      </c>
      <c r="F55">
        <f>IF(Format_SP2_v3!F54&lt;&gt;"", Format_SP2_v3!F54, "")</f>
        <v/>
      </c>
      <c r="G55">
        <f>IF(Format_SP2_v3!G54&lt;&gt;"", Format_SP2_v3!G54, "")</f>
        <v/>
      </c>
      <c r="H55">
        <f>IF(Format_SP2_v3!H54&lt;&gt;"", Format_SP2_v3!H54, "")</f>
        <v/>
      </c>
      <c r="I55">
        <f>IF(Format_SP2_v3!I54&lt;&gt;"", Format_SP2_v3!I54, "")</f>
        <v/>
      </c>
      <c r="J55">
        <f>IF(Format_SP2_v3!J54&lt;&gt;"", Format_SP2_v3!J54, "")</f>
        <v/>
      </c>
      <c r="K55">
        <f>IF(Format_SP2_v3!K54&lt;&gt;"", Format_SP2_v3!K54, "")</f>
        <v/>
      </c>
      <c r="L55">
        <f>IF(Format_SP2_v3!L54&lt;&gt;"", Format_SP2_v3!L54, "")</f>
        <v/>
      </c>
      <c r="M55">
        <f>IF(Format_SP2_v3!M54&lt;&gt;"", Format_SP2_v3!M54, "")</f>
        <v/>
      </c>
      <c r="N55">
        <f>IF(Format_SP2_v3!N54&lt;&gt;"", Format_SP2_v3!N54, "")</f>
        <v/>
      </c>
      <c r="O55">
        <f>IF(Format_SP2_v3!O54&lt;&gt;"", Format_SP2_v3!O54, "")</f>
        <v/>
      </c>
      <c r="P55">
        <f>IF(Format_SP2_v3!P54&lt;&gt;"", Format_SP2_v3!P54, "")</f>
        <v/>
      </c>
      <c r="Q55">
        <f>IF(Format_SP2_v3!Q54&lt;&gt;"", Format_SP2_v3!Q54, "")</f>
        <v/>
      </c>
      <c r="R55">
        <f>IF(Format_SP2_v3!R54&lt;&gt;"", Format_SP2_v3!R54, "")</f>
        <v/>
      </c>
      <c r="S55">
        <f>IF(Format_SP2_v3!S54&lt;&gt;"", Format_SP2_v3!S54, "")</f>
        <v/>
      </c>
      <c r="T55">
        <f>IF(Format_SP2_v3!T54&lt;&gt;"", Format_SP2_v3!T54, "")</f>
        <v/>
      </c>
      <c r="U55">
        <f>IF(Format_SP2_v3!U54&lt;&gt;"", Format_SP2_v3!U54, "")</f>
        <v/>
      </c>
      <c r="V55">
        <f>IF(Format_SP2_v3!V54&lt;&gt;"", Format_SP2_v3!V54, "")</f>
        <v/>
      </c>
      <c r="W55">
        <f>IF(Format_SP2_v3!W54&lt;&gt;"", Format_SP2_v3!W54, "")</f>
        <v/>
      </c>
      <c r="X55">
        <f>IF(Format_SP2_v3!X54&lt;&gt;"", Format_SP2_v3!X54, "")</f>
        <v/>
      </c>
      <c r="Y55">
        <f>IF(Format_SP2_v3!Y54&lt;&gt;"", Format_SP2_v3!Y54, "")</f>
        <v/>
      </c>
      <c r="Z55">
        <f>IF(Format_SP2_v3!Z54&lt;&gt;"", Format_SP2_v3!Z54, "")</f>
        <v/>
      </c>
      <c r="AA55">
        <f>IF(Format_SP2_v3!AA54&lt;&gt;"", Format_SP2_v3!AA54, "")</f>
        <v/>
      </c>
      <c r="AB55">
        <f>IF(Format_SP2_v3!AB54&lt;&gt;"", Format_SP2_v3!AB54, "")</f>
        <v/>
      </c>
      <c r="AC55">
        <f>IF(Format_SP2_v3!AC54&lt;&gt;"", Format_SP2_v3!AC54, "")</f>
        <v/>
      </c>
      <c r="AD55">
        <f>IF(Format_SP2_v3!AD54&lt;&gt;"", Format_SP2_v3!AD54, "")</f>
        <v/>
      </c>
      <c r="AE55">
        <f>IF(Format_SP2_v3!AE54&lt;&gt;"", Format_SP2_v3!AE54, "")</f>
        <v/>
      </c>
      <c r="AF55">
        <f>IF(Format_SP2_v3!AF54&lt;&gt;"", Format_SP2_v3!AF54, "")</f>
        <v/>
      </c>
      <c r="AG55">
        <f>IF(Format_SP2_v3!AG54&lt;&gt;"", Format_SP2_v3!AG54, "")</f>
        <v/>
      </c>
      <c r="AH55">
        <f>IF(Format_SP2_v3!AH54&lt;&gt;"", Format_SP2_v3!AH54, "")</f>
        <v/>
      </c>
      <c r="AI55">
        <f>IF(Format_SP2_v3!AI54&lt;&gt;"", Format_SP2_v3!AI54, "")</f>
        <v/>
      </c>
      <c r="AJ55">
        <f>IF(Format_SP2_v3!AJ54&lt;&gt;"", Format_SP2_v3!AJ54, "")</f>
        <v/>
      </c>
      <c r="AK55">
        <f>IF(Format_SP2_v3!AK54&lt;&gt;"", Format_SP2_v3!AK54, "")</f>
        <v/>
      </c>
      <c r="AL55">
        <f>IF(Format_SP2_v3!AL54&lt;&gt;"", Format_SP2_v3!AL54, "")</f>
        <v/>
      </c>
      <c r="AM55">
        <f>IF(Format_SP2_v3!AM54&lt;&gt;"", Format_SP2_v3!AM54, "")</f>
        <v/>
      </c>
    </row>
    <row r="56">
      <c r="A56" s="2">
        <f>IF(ROW()=4, Format_SP2_v3!A55, IF(ROW()&gt;MAX(Format_SP2_v3!$AT:$AT)+1, INDIRECT("Format_SP3_v2!" &amp; ADDRESS(ROW()-MAX(Format_SP2_v3!$AT:$AT)-1, COLUMN(), 4)), ""))</f>
        <v/>
      </c>
      <c r="B56">
        <f>IF(ROW()&gt;MAX(Format_SP2_v3!$AT:$AT)+1, INDIRECT("Format_SP3_v2!" &amp; ADDRESS(ROW()-MAX(Format_SP2_v3!$AT:$AT)-1, COLUMN(), 4)), "")</f>
        <v/>
      </c>
      <c r="C56">
        <f>IF(Format_SP2_v3!C55&lt;&gt;"", Format_SP2_v3!C55, "")</f>
        <v/>
      </c>
      <c r="D56">
        <f>IF(Format_SP2_v3!D55&lt;&gt;"", Format_SP2_v3!D55, "")</f>
        <v/>
      </c>
      <c r="E56">
        <f>IF(Format_SP2_v3!E55&lt;&gt;"", Format_SP2_v3!E55, "")</f>
        <v/>
      </c>
      <c r="F56">
        <f>IF(Format_SP2_v3!F55&lt;&gt;"", Format_SP2_v3!F55, "")</f>
        <v/>
      </c>
      <c r="G56">
        <f>IF(Format_SP2_v3!G55&lt;&gt;"", Format_SP2_v3!G55, "")</f>
        <v/>
      </c>
      <c r="H56">
        <f>IF(Format_SP2_v3!H55&lt;&gt;"", Format_SP2_v3!H55, "")</f>
        <v/>
      </c>
      <c r="I56">
        <f>IF(Format_SP2_v3!I55&lt;&gt;"", Format_SP2_v3!I55, "")</f>
        <v/>
      </c>
      <c r="J56">
        <f>IF(Format_SP2_v3!J55&lt;&gt;"", Format_SP2_v3!J55, "")</f>
        <v/>
      </c>
      <c r="K56">
        <f>IF(Format_SP2_v3!K55&lt;&gt;"", Format_SP2_v3!K55, "")</f>
        <v/>
      </c>
      <c r="L56">
        <f>IF(Format_SP2_v3!L55&lt;&gt;"", Format_SP2_v3!L55, "")</f>
        <v/>
      </c>
      <c r="M56">
        <f>IF(Format_SP2_v3!M55&lt;&gt;"", Format_SP2_v3!M55, "")</f>
        <v/>
      </c>
      <c r="N56">
        <f>IF(Format_SP2_v3!N55&lt;&gt;"", Format_SP2_v3!N55, "")</f>
        <v/>
      </c>
      <c r="O56">
        <f>IF(Format_SP2_v3!O55&lt;&gt;"", Format_SP2_v3!O55, "")</f>
        <v/>
      </c>
      <c r="P56">
        <f>IF(Format_SP2_v3!P55&lt;&gt;"", Format_SP2_v3!P55, "")</f>
        <v/>
      </c>
      <c r="Q56">
        <f>IF(Format_SP2_v3!Q55&lt;&gt;"", Format_SP2_v3!Q55, "")</f>
        <v/>
      </c>
      <c r="R56">
        <f>IF(Format_SP2_v3!R55&lt;&gt;"", Format_SP2_v3!R55, "")</f>
        <v/>
      </c>
      <c r="S56">
        <f>IF(Format_SP2_v3!S55&lt;&gt;"", Format_SP2_v3!S55, "")</f>
        <v/>
      </c>
      <c r="T56">
        <f>IF(Format_SP2_v3!T55&lt;&gt;"", Format_SP2_v3!T55, "")</f>
        <v/>
      </c>
      <c r="U56">
        <f>IF(Format_SP2_v3!U55&lt;&gt;"", Format_SP2_v3!U55, "")</f>
        <v/>
      </c>
      <c r="V56">
        <f>IF(Format_SP2_v3!V55&lt;&gt;"", Format_SP2_v3!V55, "")</f>
        <v/>
      </c>
      <c r="W56">
        <f>IF(Format_SP2_v3!W55&lt;&gt;"", Format_SP2_v3!W55, "")</f>
        <v/>
      </c>
      <c r="X56">
        <f>IF(Format_SP2_v3!X55&lt;&gt;"", Format_SP2_v3!X55, "")</f>
        <v/>
      </c>
      <c r="Y56">
        <f>IF(Format_SP2_v3!Y55&lt;&gt;"", Format_SP2_v3!Y55, "")</f>
        <v/>
      </c>
      <c r="Z56">
        <f>IF(Format_SP2_v3!Z55&lt;&gt;"", Format_SP2_v3!Z55, "")</f>
        <v/>
      </c>
      <c r="AA56">
        <f>IF(Format_SP2_v3!AA55&lt;&gt;"", Format_SP2_v3!AA55, "")</f>
        <v/>
      </c>
      <c r="AB56">
        <f>IF(Format_SP2_v3!AB55&lt;&gt;"", Format_SP2_v3!AB55, "")</f>
        <v/>
      </c>
      <c r="AC56">
        <f>IF(Format_SP2_v3!AC55&lt;&gt;"", Format_SP2_v3!AC55, "")</f>
        <v/>
      </c>
      <c r="AD56">
        <f>IF(Format_SP2_v3!AD55&lt;&gt;"", Format_SP2_v3!AD55, "")</f>
        <v/>
      </c>
      <c r="AE56">
        <f>IF(Format_SP2_v3!AE55&lt;&gt;"", Format_SP2_v3!AE55, "")</f>
        <v/>
      </c>
      <c r="AF56">
        <f>IF(Format_SP2_v3!AF55&lt;&gt;"", Format_SP2_v3!AF55, "")</f>
        <v/>
      </c>
      <c r="AG56">
        <f>IF(Format_SP2_v3!AG55&lt;&gt;"", Format_SP2_v3!AG55, "")</f>
        <v/>
      </c>
      <c r="AH56">
        <f>IF(Format_SP2_v3!AH55&lt;&gt;"", Format_SP2_v3!AH55, "")</f>
        <v/>
      </c>
      <c r="AI56">
        <f>IF(Format_SP2_v3!AI55&lt;&gt;"", Format_SP2_v3!AI55, "")</f>
        <v/>
      </c>
      <c r="AJ56">
        <f>IF(Format_SP2_v3!AJ55&lt;&gt;"", Format_SP2_v3!AJ55, "")</f>
        <v/>
      </c>
      <c r="AK56">
        <f>IF(Format_SP2_v3!AK55&lt;&gt;"", Format_SP2_v3!AK55, "")</f>
        <v/>
      </c>
      <c r="AL56">
        <f>IF(Format_SP2_v3!AL55&lt;&gt;"", Format_SP2_v3!AL55, "")</f>
        <v/>
      </c>
      <c r="AM56">
        <f>IF(Format_SP2_v3!AM55&lt;&gt;"", Format_SP2_v3!AM55, "")</f>
        <v/>
      </c>
    </row>
    <row r="57">
      <c r="A57" s="2">
        <f>IF(ROW()=4, Format_SP2_v3!A56, IF(ROW()&gt;MAX(Format_SP2_v3!$AT:$AT)+1, INDIRECT("Format_SP3_v2!" &amp; ADDRESS(ROW()-MAX(Format_SP2_v3!$AT:$AT)-1, COLUMN(), 4)), ""))</f>
        <v/>
      </c>
      <c r="B57">
        <f>IF(ROW()&gt;MAX(Format_SP2_v3!$AT:$AT)+1, INDIRECT("Format_SP3_v2!" &amp; ADDRESS(ROW()-MAX(Format_SP2_v3!$AT:$AT)-1, COLUMN(), 4)), "")</f>
        <v/>
      </c>
      <c r="C57">
        <f>IF(Format_SP2_v3!C56&lt;&gt;"", Format_SP2_v3!C56, "")</f>
        <v/>
      </c>
      <c r="D57">
        <f>IF(Format_SP2_v3!D56&lt;&gt;"", Format_SP2_v3!D56, "")</f>
        <v/>
      </c>
      <c r="E57">
        <f>IF(Format_SP2_v3!E56&lt;&gt;"", Format_SP2_v3!E56, "")</f>
        <v/>
      </c>
      <c r="F57">
        <f>IF(Format_SP2_v3!F56&lt;&gt;"", Format_SP2_v3!F56, "")</f>
        <v/>
      </c>
      <c r="G57">
        <f>IF(Format_SP2_v3!G56&lt;&gt;"", Format_SP2_v3!G56, "")</f>
        <v/>
      </c>
      <c r="H57">
        <f>IF(Format_SP2_v3!H56&lt;&gt;"", Format_SP2_v3!H56, "")</f>
        <v/>
      </c>
      <c r="I57">
        <f>IF(Format_SP2_v3!I56&lt;&gt;"", Format_SP2_v3!I56, "")</f>
        <v/>
      </c>
      <c r="J57">
        <f>IF(Format_SP2_v3!J56&lt;&gt;"", Format_SP2_v3!J56, "")</f>
        <v/>
      </c>
      <c r="K57">
        <f>IF(Format_SP2_v3!K56&lt;&gt;"", Format_SP2_v3!K56, "")</f>
        <v/>
      </c>
      <c r="L57">
        <f>IF(Format_SP2_v3!L56&lt;&gt;"", Format_SP2_v3!L56, "")</f>
        <v/>
      </c>
      <c r="M57">
        <f>IF(Format_SP2_v3!M56&lt;&gt;"", Format_SP2_v3!M56, "")</f>
        <v/>
      </c>
      <c r="N57">
        <f>IF(Format_SP2_v3!N56&lt;&gt;"", Format_SP2_v3!N56, "")</f>
        <v/>
      </c>
      <c r="O57">
        <f>IF(Format_SP2_v3!O56&lt;&gt;"", Format_SP2_v3!O56, "")</f>
        <v/>
      </c>
      <c r="P57">
        <f>IF(Format_SP2_v3!P56&lt;&gt;"", Format_SP2_v3!P56, "")</f>
        <v/>
      </c>
      <c r="Q57">
        <f>IF(Format_SP2_v3!Q56&lt;&gt;"", Format_SP2_v3!Q56, "")</f>
        <v/>
      </c>
      <c r="R57">
        <f>IF(Format_SP2_v3!R56&lt;&gt;"", Format_SP2_v3!R56, "")</f>
        <v/>
      </c>
      <c r="S57">
        <f>IF(Format_SP2_v3!S56&lt;&gt;"", Format_SP2_v3!S56, "")</f>
        <v/>
      </c>
      <c r="T57">
        <f>IF(Format_SP2_v3!T56&lt;&gt;"", Format_SP2_v3!T56, "")</f>
        <v/>
      </c>
      <c r="U57">
        <f>IF(Format_SP2_v3!U56&lt;&gt;"", Format_SP2_v3!U56, "")</f>
        <v/>
      </c>
      <c r="V57">
        <f>IF(Format_SP2_v3!V56&lt;&gt;"", Format_SP2_v3!V56, "")</f>
        <v/>
      </c>
      <c r="W57">
        <f>IF(Format_SP2_v3!W56&lt;&gt;"", Format_SP2_v3!W56, "")</f>
        <v/>
      </c>
      <c r="X57">
        <f>IF(Format_SP2_v3!X56&lt;&gt;"", Format_SP2_v3!X56, "")</f>
        <v/>
      </c>
      <c r="Y57">
        <f>IF(Format_SP2_v3!Y56&lt;&gt;"", Format_SP2_v3!Y56, "")</f>
        <v/>
      </c>
      <c r="Z57">
        <f>IF(Format_SP2_v3!Z56&lt;&gt;"", Format_SP2_v3!Z56, "")</f>
        <v/>
      </c>
      <c r="AA57">
        <f>IF(Format_SP2_v3!AA56&lt;&gt;"", Format_SP2_v3!AA56, "")</f>
        <v/>
      </c>
      <c r="AB57">
        <f>IF(Format_SP2_v3!AB56&lt;&gt;"", Format_SP2_v3!AB56, "")</f>
        <v/>
      </c>
      <c r="AC57">
        <f>IF(Format_SP2_v3!AC56&lt;&gt;"", Format_SP2_v3!AC56, "")</f>
        <v/>
      </c>
      <c r="AD57">
        <f>IF(Format_SP2_v3!AD56&lt;&gt;"", Format_SP2_v3!AD56, "")</f>
        <v/>
      </c>
      <c r="AE57">
        <f>IF(Format_SP2_v3!AE56&lt;&gt;"", Format_SP2_v3!AE56, "")</f>
        <v/>
      </c>
      <c r="AF57">
        <f>IF(Format_SP2_v3!AF56&lt;&gt;"", Format_SP2_v3!AF56, "")</f>
        <v/>
      </c>
      <c r="AG57">
        <f>IF(Format_SP2_v3!AG56&lt;&gt;"", Format_SP2_v3!AG56, "")</f>
        <v/>
      </c>
      <c r="AH57">
        <f>IF(Format_SP2_v3!AH56&lt;&gt;"", Format_SP2_v3!AH56, "")</f>
        <v/>
      </c>
      <c r="AI57">
        <f>IF(Format_SP2_v3!AI56&lt;&gt;"", Format_SP2_v3!AI56, "")</f>
        <v/>
      </c>
      <c r="AJ57">
        <f>IF(Format_SP2_v3!AJ56&lt;&gt;"", Format_SP2_v3!AJ56, "")</f>
        <v/>
      </c>
      <c r="AK57">
        <f>IF(Format_SP2_v3!AK56&lt;&gt;"", Format_SP2_v3!AK56, "")</f>
        <v/>
      </c>
      <c r="AL57">
        <f>IF(Format_SP2_v3!AL56&lt;&gt;"", Format_SP2_v3!AL56, "")</f>
        <v/>
      </c>
      <c r="AM57">
        <f>IF(Format_SP2_v3!AM56&lt;&gt;"", Format_SP2_v3!AM56, "")</f>
        <v/>
      </c>
    </row>
    <row r="58">
      <c r="A58" s="2">
        <f>IF(ROW()=4, Format_SP2_v3!A57, IF(ROW()&gt;MAX(Format_SP2_v3!$AT:$AT)+1, INDIRECT("Format_SP3_v2!" &amp; ADDRESS(ROW()-MAX(Format_SP2_v3!$AT:$AT)-1, COLUMN(), 4)), ""))</f>
        <v/>
      </c>
      <c r="B58">
        <f>IF(ROW()&gt;MAX(Format_SP2_v3!$AT:$AT)+1, INDIRECT("Format_SP3_v2!" &amp; ADDRESS(ROW()-MAX(Format_SP2_v3!$AT:$AT)-1, COLUMN(), 4)), "")</f>
        <v/>
      </c>
      <c r="C58">
        <f>IF(Format_SP2_v3!C57&lt;&gt;"", Format_SP2_v3!C57, "")</f>
        <v/>
      </c>
      <c r="D58">
        <f>IF(Format_SP2_v3!D57&lt;&gt;"", Format_SP2_v3!D57, "")</f>
        <v/>
      </c>
      <c r="E58">
        <f>IF(Format_SP2_v3!E57&lt;&gt;"", Format_SP2_v3!E57, "")</f>
        <v/>
      </c>
      <c r="F58">
        <f>IF(Format_SP2_v3!F57&lt;&gt;"", Format_SP2_v3!F57, "")</f>
        <v/>
      </c>
      <c r="G58">
        <f>IF(Format_SP2_v3!G57&lt;&gt;"", Format_SP2_v3!G57, "")</f>
        <v/>
      </c>
      <c r="H58">
        <f>IF(Format_SP2_v3!H57&lt;&gt;"", Format_SP2_v3!H57, "")</f>
        <v/>
      </c>
      <c r="I58">
        <f>IF(Format_SP2_v3!I57&lt;&gt;"", Format_SP2_v3!I57, "")</f>
        <v/>
      </c>
      <c r="J58">
        <f>IF(Format_SP2_v3!J57&lt;&gt;"", Format_SP2_v3!J57, "")</f>
        <v/>
      </c>
      <c r="K58">
        <f>IF(Format_SP2_v3!K57&lt;&gt;"", Format_SP2_v3!K57, "")</f>
        <v/>
      </c>
      <c r="L58">
        <f>IF(Format_SP2_v3!L57&lt;&gt;"", Format_SP2_v3!L57, "")</f>
        <v/>
      </c>
      <c r="M58">
        <f>IF(Format_SP2_v3!M57&lt;&gt;"", Format_SP2_v3!M57, "")</f>
        <v/>
      </c>
      <c r="N58">
        <f>IF(Format_SP2_v3!N57&lt;&gt;"", Format_SP2_v3!N57, "")</f>
        <v/>
      </c>
      <c r="O58">
        <f>IF(Format_SP2_v3!O57&lt;&gt;"", Format_SP2_v3!O57, "")</f>
        <v/>
      </c>
      <c r="P58">
        <f>IF(Format_SP2_v3!P57&lt;&gt;"", Format_SP2_v3!P57, "")</f>
        <v/>
      </c>
      <c r="Q58">
        <f>IF(Format_SP2_v3!Q57&lt;&gt;"", Format_SP2_v3!Q57, "")</f>
        <v/>
      </c>
      <c r="R58">
        <f>IF(Format_SP2_v3!R57&lt;&gt;"", Format_SP2_v3!R57, "")</f>
        <v/>
      </c>
      <c r="S58">
        <f>IF(Format_SP2_v3!S57&lt;&gt;"", Format_SP2_v3!S57, "")</f>
        <v/>
      </c>
      <c r="T58">
        <f>IF(Format_SP2_v3!T57&lt;&gt;"", Format_SP2_v3!T57, "")</f>
        <v/>
      </c>
      <c r="U58">
        <f>IF(Format_SP2_v3!U57&lt;&gt;"", Format_SP2_v3!U57, "")</f>
        <v/>
      </c>
      <c r="V58">
        <f>IF(Format_SP2_v3!V57&lt;&gt;"", Format_SP2_v3!V57, "")</f>
        <v/>
      </c>
      <c r="W58">
        <f>IF(Format_SP2_v3!W57&lt;&gt;"", Format_SP2_v3!W57, "")</f>
        <v/>
      </c>
      <c r="X58">
        <f>IF(Format_SP2_v3!X57&lt;&gt;"", Format_SP2_v3!X57, "")</f>
        <v/>
      </c>
      <c r="Y58">
        <f>IF(Format_SP2_v3!Y57&lt;&gt;"", Format_SP2_v3!Y57, "")</f>
        <v/>
      </c>
      <c r="Z58">
        <f>IF(Format_SP2_v3!Z57&lt;&gt;"", Format_SP2_v3!Z57, "")</f>
        <v/>
      </c>
      <c r="AA58">
        <f>IF(Format_SP2_v3!AA57&lt;&gt;"", Format_SP2_v3!AA57, "")</f>
        <v/>
      </c>
      <c r="AB58">
        <f>IF(Format_SP2_v3!AB57&lt;&gt;"", Format_SP2_v3!AB57, "")</f>
        <v/>
      </c>
      <c r="AC58">
        <f>IF(Format_SP2_v3!AC57&lt;&gt;"", Format_SP2_v3!AC57, "")</f>
        <v/>
      </c>
      <c r="AD58">
        <f>IF(Format_SP2_v3!AD57&lt;&gt;"", Format_SP2_v3!AD57, "")</f>
        <v/>
      </c>
      <c r="AE58">
        <f>IF(Format_SP2_v3!AE57&lt;&gt;"", Format_SP2_v3!AE57, "")</f>
        <v/>
      </c>
      <c r="AF58">
        <f>IF(Format_SP2_v3!AF57&lt;&gt;"", Format_SP2_v3!AF57, "")</f>
        <v/>
      </c>
      <c r="AG58">
        <f>IF(Format_SP2_v3!AG57&lt;&gt;"", Format_SP2_v3!AG57, "")</f>
        <v/>
      </c>
      <c r="AH58">
        <f>IF(Format_SP2_v3!AH57&lt;&gt;"", Format_SP2_v3!AH57, "")</f>
        <v/>
      </c>
      <c r="AI58">
        <f>IF(Format_SP2_v3!AI57&lt;&gt;"", Format_SP2_v3!AI57, "")</f>
        <v/>
      </c>
      <c r="AJ58">
        <f>IF(Format_SP2_v3!AJ57&lt;&gt;"", Format_SP2_v3!AJ57, "")</f>
        <v/>
      </c>
      <c r="AK58">
        <f>IF(Format_SP2_v3!AK57&lt;&gt;"", Format_SP2_v3!AK57, "")</f>
        <v/>
      </c>
      <c r="AL58">
        <f>IF(Format_SP2_v3!AL57&lt;&gt;"", Format_SP2_v3!AL57, "")</f>
        <v/>
      </c>
      <c r="AM58">
        <f>IF(Format_SP2_v3!AM57&lt;&gt;"", Format_SP2_v3!AM57, "")</f>
        <v/>
      </c>
    </row>
    <row r="59">
      <c r="A59" s="2">
        <f>IF(ROW()=4, Format_SP2_v3!A58, IF(ROW()&gt;MAX(Format_SP2_v3!$AT:$AT)+1, INDIRECT("Format_SP3_v2!" &amp; ADDRESS(ROW()-MAX(Format_SP2_v3!$AT:$AT)-1, COLUMN(), 4)), ""))</f>
        <v/>
      </c>
      <c r="B59">
        <f>IF(ROW()&gt;MAX(Format_SP2_v3!$AT:$AT)+1, INDIRECT("Format_SP3_v2!" &amp; ADDRESS(ROW()-MAX(Format_SP2_v3!$AT:$AT)-1, COLUMN(), 4)), "")</f>
        <v/>
      </c>
      <c r="C59">
        <f>IF(Format_SP2_v3!C58&lt;&gt;"", Format_SP2_v3!C58, "")</f>
        <v/>
      </c>
      <c r="D59">
        <f>IF(Format_SP2_v3!D58&lt;&gt;"", Format_SP2_v3!D58, "")</f>
        <v/>
      </c>
      <c r="E59">
        <f>IF(Format_SP2_v3!E58&lt;&gt;"", Format_SP2_v3!E58, "")</f>
        <v/>
      </c>
      <c r="F59">
        <f>IF(Format_SP2_v3!F58&lt;&gt;"", Format_SP2_v3!F58, "")</f>
        <v/>
      </c>
      <c r="G59">
        <f>IF(Format_SP2_v3!G58&lt;&gt;"", Format_SP2_v3!G58, "")</f>
        <v/>
      </c>
      <c r="H59">
        <f>IF(Format_SP2_v3!H58&lt;&gt;"", Format_SP2_v3!H58, "")</f>
        <v/>
      </c>
      <c r="I59">
        <f>IF(Format_SP2_v3!I58&lt;&gt;"", Format_SP2_v3!I58, "")</f>
        <v/>
      </c>
      <c r="J59">
        <f>IF(Format_SP2_v3!J58&lt;&gt;"", Format_SP2_v3!J58, "")</f>
        <v/>
      </c>
      <c r="K59">
        <f>IF(Format_SP2_v3!K58&lt;&gt;"", Format_SP2_v3!K58, "")</f>
        <v/>
      </c>
      <c r="L59">
        <f>IF(Format_SP2_v3!L58&lt;&gt;"", Format_SP2_v3!L58, "")</f>
        <v/>
      </c>
      <c r="M59">
        <f>IF(Format_SP2_v3!M58&lt;&gt;"", Format_SP2_v3!M58, "")</f>
        <v/>
      </c>
      <c r="N59">
        <f>IF(Format_SP2_v3!N58&lt;&gt;"", Format_SP2_v3!N58, "")</f>
        <v/>
      </c>
      <c r="O59">
        <f>IF(Format_SP2_v3!O58&lt;&gt;"", Format_SP2_v3!O58, "")</f>
        <v/>
      </c>
      <c r="P59">
        <f>IF(Format_SP2_v3!P58&lt;&gt;"", Format_SP2_v3!P58, "")</f>
        <v/>
      </c>
      <c r="Q59">
        <f>IF(Format_SP2_v3!Q58&lt;&gt;"", Format_SP2_v3!Q58, "")</f>
        <v/>
      </c>
      <c r="R59">
        <f>IF(Format_SP2_v3!R58&lt;&gt;"", Format_SP2_v3!R58, "")</f>
        <v/>
      </c>
      <c r="S59">
        <f>IF(Format_SP2_v3!S58&lt;&gt;"", Format_SP2_v3!S58, "")</f>
        <v/>
      </c>
      <c r="T59">
        <f>IF(Format_SP2_v3!T58&lt;&gt;"", Format_SP2_v3!T58, "")</f>
        <v/>
      </c>
      <c r="U59">
        <f>IF(Format_SP2_v3!U58&lt;&gt;"", Format_SP2_v3!U58, "")</f>
        <v/>
      </c>
      <c r="V59">
        <f>IF(Format_SP2_v3!V58&lt;&gt;"", Format_SP2_v3!V58, "")</f>
        <v/>
      </c>
      <c r="W59">
        <f>IF(Format_SP2_v3!W58&lt;&gt;"", Format_SP2_v3!W58, "")</f>
        <v/>
      </c>
      <c r="X59">
        <f>IF(Format_SP2_v3!X58&lt;&gt;"", Format_SP2_v3!X58, "")</f>
        <v/>
      </c>
      <c r="Y59">
        <f>IF(Format_SP2_v3!Y58&lt;&gt;"", Format_SP2_v3!Y58, "")</f>
        <v/>
      </c>
      <c r="Z59">
        <f>IF(Format_SP2_v3!Z58&lt;&gt;"", Format_SP2_v3!Z58, "")</f>
        <v/>
      </c>
      <c r="AA59">
        <f>IF(Format_SP2_v3!AA58&lt;&gt;"", Format_SP2_v3!AA58, "")</f>
        <v/>
      </c>
      <c r="AB59">
        <f>IF(Format_SP2_v3!AB58&lt;&gt;"", Format_SP2_v3!AB58, "")</f>
        <v/>
      </c>
      <c r="AC59">
        <f>IF(Format_SP2_v3!AC58&lt;&gt;"", Format_SP2_v3!AC58, "")</f>
        <v/>
      </c>
      <c r="AD59">
        <f>IF(Format_SP2_v3!AD58&lt;&gt;"", Format_SP2_v3!AD58, "")</f>
        <v/>
      </c>
      <c r="AE59">
        <f>IF(Format_SP2_v3!AE58&lt;&gt;"", Format_SP2_v3!AE58, "")</f>
        <v/>
      </c>
      <c r="AF59">
        <f>IF(Format_SP2_v3!AF58&lt;&gt;"", Format_SP2_v3!AF58, "")</f>
        <v/>
      </c>
      <c r="AG59">
        <f>IF(Format_SP2_v3!AG58&lt;&gt;"", Format_SP2_v3!AG58, "")</f>
        <v/>
      </c>
      <c r="AH59">
        <f>IF(Format_SP2_v3!AH58&lt;&gt;"", Format_SP2_v3!AH58, "")</f>
        <v/>
      </c>
      <c r="AI59">
        <f>IF(Format_SP2_v3!AI58&lt;&gt;"", Format_SP2_v3!AI58, "")</f>
        <v/>
      </c>
      <c r="AJ59">
        <f>IF(Format_SP2_v3!AJ58&lt;&gt;"", Format_SP2_v3!AJ58, "")</f>
        <v/>
      </c>
      <c r="AK59">
        <f>IF(Format_SP2_v3!AK58&lt;&gt;"", Format_SP2_v3!AK58, "")</f>
        <v/>
      </c>
      <c r="AL59">
        <f>IF(Format_SP2_v3!AL58&lt;&gt;"", Format_SP2_v3!AL58, "")</f>
        <v/>
      </c>
      <c r="AM59">
        <f>IF(Format_SP2_v3!AM58&lt;&gt;"", Format_SP2_v3!AM58, "")</f>
        <v/>
      </c>
    </row>
    <row r="60">
      <c r="A60" s="2">
        <f>IF(ROW()=4, Format_SP2_v3!A59, IF(ROW()&gt;MAX(Format_SP2_v3!$AT:$AT)+1, INDIRECT("Format_SP3_v2!" &amp; ADDRESS(ROW()-MAX(Format_SP2_v3!$AT:$AT)-1, COLUMN(), 4)), ""))</f>
        <v/>
      </c>
      <c r="B60">
        <f>IF(ROW()&gt;MAX(Format_SP2_v3!$AT:$AT)+1, INDIRECT("Format_SP3_v2!" &amp; ADDRESS(ROW()-MAX(Format_SP2_v3!$AT:$AT)-1, COLUMN(), 4)), "")</f>
        <v/>
      </c>
      <c r="C60">
        <f>IF(Format_SP2_v3!C59&lt;&gt;"", Format_SP2_v3!C59, "")</f>
        <v/>
      </c>
      <c r="D60">
        <f>IF(Format_SP2_v3!D59&lt;&gt;"", Format_SP2_v3!D59, "")</f>
        <v/>
      </c>
      <c r="E60">
        <f>IF(Format_SP2_v3!E59&lt;&gt;"", Format_SP2_v3!E59, "")</f>
        <v/>
      </c>
      <c r="F60">
        <f>IF(Format_SP2_v3!F59&lt;&gt;"", Format_SP2_v3!F59, "")</f>
        <v/>
      </c>
      <c r="G60">
        <f>IF(Format_SP2_v3!G59&lt;&gt;"", Format_SP2_v3!G59, "")</f>
        <v/>
      </c>
      <c r="H60">
        <f>IF(Format_SP2_v3!H59&lt;&gt;"", Format_SP2_v3!H59, "")</f>
        <v/>
      </c>
      <c r="I60">
        <f>IF(Format_SP2_v3!I59&lt;&gt;"", Format_SP2_v3!I59, "")</f>
        <v/>
      </c>
      <c r="J60">
        <f>IF(Format_SP2_v3!J59&lt;&gt;"", Format_SP2_v3!J59, "")</f>
        <v/>
      </c>
      <c r="K60">
        <f>IF(Format_SP2_v3!K59&lt;&gt;"", Format_SP2_v3!K59, "")</f>
        <v/>
      </c>
      <c r="L60">
        <f>IF(Format_SP2_v3!L59&lt;&gt;"", Format_SP2_v3!L59, "")</f>
        <v/>
      </c>
      <c r="M60">
        <f>IF(Format_SP2_v3!M59&lt;&gt;"", Format_SP2_v3!M59, "")</f>
        <v/>
      </c>
      <c r="N60">
        <f>IF(Format_SP2_v3!N59&lt;&gt;"", Format_SP2_v3!N59, "")</f>
        <v/>
      </c>
      <c r="O60">
        <f>IF(Format_SP2_v3!O59&lt;&gt;"", Format_SP2_v3!O59, "")</f>
        <v/>
      </c>
      <c r="P60">
        <f>IF(Format_SP2_v3!P59&lt;&gt;"", Format_SP2_v3!P59, "")</f>
        <v/>
      </c>
      <c r="Q60">
        <f>IF(Format_SP2_v3!Q59&lt;&gt;"", Format_SP2_v3!Q59, "")</f>
        <v/>
      </c>
      <c r="R60">
        <f>IF(Format_SP2_v3!R59&lt;&gt;"", Format_SP2_v3!R59, "")</f>
        <v/>
      </c>
      <c r="S60">
        <f>IF(Format_SP2_v3!S59&lt;&gt;"", Format_SP2_v3!S59, "")</f>
        <v/>
      </c>
      <c r="T60">
        <f>IF(Format_SP2_v3!T59&lt;&gt;"", Format_SP2_v3!T59, "")</f>
        <v/>
      </c>
      <c r="U60">
        <f>IF(Format_SP2_v3!U59&lt;&gt;"", Format_SP2_v3!U59, "")</f>
        <v/>
      </c>
      <c r="V60">
        <f>IF(Format_SP2_v3!V59&lt;&gt;"", Format_SP2_v3!V59, "")</f>
        <v/>
      </c>
      <c r="W60">
        <f>IF(Format_SP2_v3!W59&lt;&gt;"", Format_SP2_v3!W59, "")</f>
        <v/>
      </c>
      <c r="X60">
        <f>IF(Format_SP2_v3!X59&lt;&gt;"", Format_SP2_v3!X59, "")</f>
        <v/>
      </c>
      <c r="Y60">
        <f>IF(Format_SP2_v3!Y59&lt;&gt;"", Format_SP2_v3!Y59, "")</f>
        <v/>
      </c>
      <c r="Z60">
        <f>IF(Format_SP2_v3!Z59&lt;&gt;"", Format_SP2_v3!Z59, "")</f>
        <v/>
      </c>
      <c r="AA60">
        <f>IF(Format_SP2_v3!AA59&lt;&gt;"", Format_SP2_v3!AA59, "")</f>
        <v/>
      </c>
      <c r="AB60">
        <f>IF(Format_SP2_v3!AB59&lt;&gt;"", Format_SP2_v3!AB59, "")</f>
        <v/>
      </c>
      <c r="AC60">
        <f>IF(Format_SP2_v3!AC59&lt;&gt;"", Format_SP2_v3!AC59, "")</f>
        <v/>
      </c>
      <c r="AD60">
        <f>IF(Format_SP2_v3!AD59&lt;&gt;"", Format_SP2_v3!AD59, "")</f>
        <v/>
      </c>
      <c r="AE60">
        <f>IF(Format_SP2_v3!AE59&lt;&gt;"", Format_SP2_v3!AE59, "")</f>
        <v/>
      </c>
      <c r="AF60">
        <f>IF(Format_SP2_v3!AF59&lt;&gt;"", Format_SP2_v3!AF59, "")</f>
        <v/>
      </c>
      <c r="AG60">
        <f>IF(Format_SP2_v3!AG59&lt;&gt;"", Format_SP2_v3!AG59, "")</f>
        <v/>
      </c>
      <c r="AH60">
        <f>IF(Format_SP2_v3!AH59&lt;&gt;"", Format_SP2_v3!AH59, "")</f>
        <v/>
      </c>
      <c r="AI60">
        <f>IF(Format_SP2_v3!AI59&lt;&gt;"", Format_SP2_v3!AI59, "")</f>
        <v/>
      </c>
      <c r="AJ60">
        <f>IF(Format_SP2_v3!AJ59&lt;&gt;"", Format_SP2_v3!AJ59, "")</f>
        <v/>
      </c>
      <c r="AK60">
        <f>IF(Format_SP2_v3!AK59&lt;&gt;"", Format_SP2_v3!AK59, "")</f>
        <v/>
      </c>
      <c r="AL60">
        <f>IF(Format_SP2_v3!AL59&lt;&gt;"", Format_SP2_v3!AL59, "")</f>
        <v/>
      </c>
      <c r="AM60">
        <f>IF(Format_SP2_v3!AM59&lt;&gt;"", Format_SP2_v3!AM59, "")</f>
        <v/>
      </c>
    </row>
    <row r="61">
      <c r="A61" s="2">
        <f>IF(ROW()=4, Format_SP2_v3!A60, IF(ROW()&gt;MAX(Format_SP2_v3!$AT:$AT)+1, INDIRECT("Format_SP3_v2!" &amp; ADDRESS(ROW()-MAX(Format_SP2_v3!$AT:$AT)-1, COLUMN(), 4)), ""))</f>
        <v/>
      </c>
      <c r="B61">
        <f>IF(ROW()&gt;MAX(Format_SP2_v3!$AT:$AT)+1, INDIRECT("Format_SP3_v2!" &amp; ADDRESS(ROW()-MAX(Format_SP2_v3!$AT:$AT)-1, COLUMN(), 4)), "")</f>
        <v/>
      </c>
      <c r="C61">
        <f>IF(Format_SP2_v3!C60&lt;&gt;"", Format_SP2_v3!C60, "")</f>
        <v/>
      </c>
      <c r="D61">
        <f>IF(Format_SP2_v3!D60&lt;&gt;"", Format_SP2_v3!D60, "")</f>
        <v/>
      </c>
      <c r="E61">
        <f>IF(Format_SP2_v3!E60&lt;&gt;"", Format_SP2_v3!E60, "")</f>
        <v/>
      </c>
      <c r="F61">
        <f>IF(Format_SP2_v3!F60&lt;&gt;"", Format_SP2_v3!F60, "")</f>
        <v/>
      </c>
      <c r="G61">
        <f>IF(Format_SP2_v3!G60&lt;&gt;"", Format_SP2_v3!G60, "")</f>
        <v/>
      </c>
      <c r="H61">
        <f>IF(Format_SP2_v3!H60&lt;&gt;"", Format_SP2_v3!H60, "")</f>
        <v/>
      </c>
      <c r="I61">
        <f>IF(Format_SP2_v3!I60&lt;&gt;"", Format_SP2_v3!I60, "")</f>
        <v/>
      </c>
      <c r="J61">
        <f>IF(Format_SP2_v3!J60&lt;&gt;"", Format_SP2_v3!J60, "")</f>
        <v/>
      </c>
      <c r="K61">
        <f>IF(Format_SP2_v3!K60&lt;&gt;"", Format_SP2_v3!K60, "")</f>
        <v/>
      </c>
      <c r="L61">
        <f>IF(Format_SP2_v3!L60&lt;&gt;"", Format_SP2_v3!L60, "")</f>
        <v/>
      </c>
      <c r="M61">
        <f>IF(Format_SP2_v3!M60&lt;&gt;"", Format_SP2_v3!M60, "")</f>
        <v/>
      </c>
      <c r="N61">
        <f>IF(Format_SP2_v3!N60&lt;&gt;"", Format_SP2_v3!N60, "")</f>
        <v/>
      </c>
      <c r="O61">
        <f>IF(Format_SP2_v3!O60&lt;&gt;"", Format_SP2_v3!O60, "")</f>
        <v/>
      </c>
      <c r="P61">
        <f>IF(Format_SP2_v3!P60&lt;&gt;"", Format_SP2_v3!P60, "")</f>
        <v/>
      </c>
      <c r="Q61">
        <f>IF(Format_SP2_v3!Q60&lt;&gt;"", Format_SP2_v3!Q60, "")</f>
        <v/>
      </c>
      <c r="R61">
        <f>IF(Format_SP2_v3!R60&lt;&gt;"", Format_SP2_v3!R60, "")</f>
        <v/>
      </c>
      <c r="S61">
        <f>IF(Format_SP2_v3!S60&lt;&gt;"", Format_SP2_v3!S60, "")</f>
        <v/>
      </c>
      <c r="T61">
        <f>IF(Format_SP2_v3!T60&lt;&gt;"", Format_SP2_v3!T60, "")</f>
        <v/>
      </c>
      <c r="U61">
        <f>IF(Format_SP2_v3!U60&lt;&gt;"", Format_SP2_v3!U60, "")</f>
        <v/>
      </c>
      <c r="V61">
        <f>IF(Format_SP2_v3!V60&lt;&gt;"", Format_SP2_v3!V60, "")</f>
        <v/>
      </c>
      <c r="W61">
        <f>IF(Format_SP2_v3!W60&lt;&gt;"", Format_SP2_v3!W60, "")</f>
        <v/>
      </c>
      <c r="X61">
        <f>IF(Format_SP2_v3!X60&lt;&gt;"", Format_SP2_v3!X60, "")</f>
        <v/>
      </c>
      <c r="Y61">
        <f>IF(Format_SP2_v3!Y60&lt;&gt;"", Format_SP2_v3!Y60, "")</f>
        <v/>
      </c>
      <c r="Z61">
        <f>IF(Format_SP2_v3!Z60&lt;&gt;"", Format_SP2_v3!Z60, "")</f>
        <v/>
      </c>
      <c r="AA61">
        <f>IF(Format_SP2_v3!AA60&lt;&gt;"", Format_SP2_v3!AA60, "")</f>
        <v/>
      </c>
      <c r="AB61">
        <f>IF(Format_SP2_v3!AB60&lt;&gt;"", Format_SP2_v3!AB60, "")</f>
        <v/>
      </c>
      <c r="AC61">
        <f>IF(Format_SP2_v3!AC60&lt;&gt;"", Format_SP2_v3!AC60, "")</f>
        <v/>
      </c>
      <c r="AD61">
        <f>IF(Format_SP2_v3!AD60&lt;&gt;"", Format_SP2_v3!AD60, "")</f>
        <v/>
      </c>
      <c r="AE61">
        <f>IF(Format_SP2_v3!AE60&lt;&gt;"", Format_SP2_v3!AE60, "")</f>
        <v/>
      </c>
      <c r="AF61">
        <f>IF(Format_SP2_v3!AF60&lt;&gt;"", Format_SP2_v3!AF60, "")</f>
        <v/>
      </c>
      <c r="AG61">
        <f>IF(Format_SP2_v3!AG60&lt;&gt;"", Format_SP2_v3!AG60, "")</f>
        <v/>
      </c>
      <c r="AH61">
        <f>IF(Format_SP2_v3!AH60&lt;&gt;"", Format_SP2_v3!AH60, "")</f>
        <v/>
      </c>
      <c r="AI61">
        <f>IF(Format_SP2_v3!AI60&lt;&gt;"", Format_SP2_v3!AI60, "")</f>
        <v/>
      </c>
      <c r="AJ61">
        <f>IF(Format_SP2_v3!AJ60&lt;&gt;"", Format_SP2_v3!AJ60, "")</f>
        <v/>
      </c>
      <c r="AK61">
        <f>IF(Format_SP2_v3!AK60&lt;&gt;"", Format_SP2_v3!AK60, "")</f>
        <v/>
      </c>
      <c r="AL61">
        <f>IF(Format_SP2_v3!AL60&lt;&gt;"", Format_SP2_v3!AL60, "")</f>
        <v/>
      </c>
      <c r="AM61">
        <f>IF(Format_SP2_v3!AM60&lt;&gt;"", Format_SP2_v3!AM60, "")</f>
        <v/>
      </c>
    </row>
    <row r="62">
      <c r="A62" s="2">
        <f>IF(ROW()=4, Format_SP2_v3!A61, IF(ROW()&gt;MAX(Format_SP2_v3!$AT:$AT)+1, INDIRECT("Format_SP3_v2!" &amp; ADDRESS(ROW()-MAX(Format_SP2_v3!$AT:$AT)-1, COLUMN(), 4)), ""))</f>
        <v/>
      </c>
      <c r="B62">
        <f>IF(ROW()&gt;MAX(Format_SP2_v3!$AT:$AT)+1, INDIRECT("Format_SP3_v2!" &amp; ADDRESS(ROW()-MAX(Format_SP2_v3!$AT:$AT)-1, COLUMN(), 4)), "")</f>
        <v/>
      </c>
      <c r="C62">
        <f>IF(Format_SP2_v3!C61&lt;&gt;"", Format_SP2_v3!C61, "")</f>
        <v/>
      </c>
      <c r="D62">
        <f>IF(Format_SP2_v3!D61&lt;&gt;"", Format_SP2_v3!D61, "")</f>
        <v/>
      </c>
      <c r="E62">
        <f>IF(Format_SP2_v3!E61&lt;&gt;"", Format_SP2_v3!E61, "")</f>
        <v/>
      </c>
      <c r="F62">
        <f>IF(Format_SP2_v3!F61&lt;&gt;"", Format_SP2_v3!F61, "")</f>
        <v/>
      </c>
      <c r="G62">
        <f>IF(Format_SP2_v3!G61&lt;&gt;"", Format_SP2_v3!G61, "")</f>
        <v/>
      </c>
      <c r="H62">
        <f>IF(Format_SP2_v3!H61&lt;&gt;"", Format_SP2_v3!H61, "")</f>
        <v/>
      </c>
      <c r="I62">
        <f>IF(Format_SP2_v3!I61&lt;&gt;"", Format_SP2_v3!I61, "")</f>
        <v/>
      </c>
      <c r="J62">
        <f>IF(Format_SP2_v3!J61&lt;&gt;"", Format_SP2_v3!J61, "")</f>
        <v/>
      </c>
      <c r="K62">
        <f>IF(Format_SP2_v3!K61&lt;&gt;"", Format_SP2_v3!K61, "")</f>
        <v/>
      </c>
      <c r="L62">
        <f>IF(Format_SP2_v3!L61&lt;&gt;"", Format_SP2_v3!L61, "")</f>
        <v/>
      </c>
      <c r="M62">
        <f>IF(Format_SP2_v3!M61&lt;&gt;"", Format_SP2_v3!M61, "")</f>
        <v/>
      </c>
      <c r="N62">
        <f>IF(Format_SP2_v3!N61&lt;&gt;"", Format_SP2_v3!N61, "")</f>
        <v/>
      </c>
      <c r="O62">
        <f>IF(Format_SP2_v3!O61&lt;&gt;"", Format_SP2_v3!O61, "")</f>
        <v/>
      </c>
      <c r="P62">
        <f>IF(Format_SP2_v3!P61&lt;&gt;"", Format_SP2_v3!P61, "")</f>
        <v/>
      </c>
      <c r="Q62">
        <f>IF(Format_SP2_v3!Q61&lt;&gt;"", Format_SP2_v3!Q61, "")</f>
        <v/>
      </c>
      <c r="R62">
        <f>IF(Format_SP2_v3!R61&lt;&gt;"", Format_SP2_v3!R61, "")</f>
        <v/>
      </c>
      <c r="S62">
        <f>IF(Format_SP2_v3!S61&lt;&gt;"", Format_SP2_v3!S61, "")</f>
        <v/>
      </c>
      <c r="T62">
        <f>IF(Format_SP2_v3!T61&lt;&gt;"", Format_SP2_v3!T61, "")</f>
        <v/>
      </c>
      <c r="U62">
        <f>IF(Format_SP2_v3!U61&lt;&gt;"", Format_SP2_v3!U61, "")</f>
        <v/>
      </c>
      <c r="V62">
        <f>IF(Format_SP2_v3!V61&lt;&gt;"", Format_SP2_v3!V61, "")</f>
        <v/>
      </c>
      <c r="W62">
        <f>IF(Format_SP2_v3!W61&lt;&gt;"", Format_SP2_v3!W61, "")</f>
        <v/>
      </c>
      <c r="X62">
        <f>IF(Format_SP2_v3!X61&lt;&gt;"", Format_SP2_v3!X61, "")</f>
        <v/>
      </c>
      <c r="Y62">
        <f>IF(Format_SP2_v3!Y61&lt;&gt;"", Format_SP2_v3!Y61, "")</f>
        <v/>
      </c>
      <c r="Z62">
        <f>IF(Format_SP2_v3!Z61&lt;&gt;"", Format_SP2_v3!Z61, "")</f>
        <v/>
      </c>
      <c r="AA62">
        <f>IF(Format_SP2_v3!AA61&lt;&gt;"", Format_SP2_v3!AA61, "")</f>
        <v/>
      </c>
      <c r="AB62">
        <f>IF(Format_SP2_v3!AB61&lt;&gt;"", Format_SP2_v3!AB61, "")</f>
        <v/>
      </c>
      <c r="AC62">
        <f>IF(Format_SP2_v3!AC61&lt;&gt;"", Format_SP2_v3!AC61, "")</f>
        <v/>
      </c>
      <c r="AD62">
        <f>IF(Format_SP2_v3!AD61&lt;&gt;"", Format_SP2_v3!AD61, "")</f>
        <v/>
      </c>
      <c r="AE62">
        <f>IF(Format_SP2_v3!AE61&lt;&gt;"", Format_SP2_v3!AE61, "")</f>
        <v/>
      </c>
      <c r="AF62">
        <f>IF(Format_SP2_v3!AF61&lt;&gt;"", Format_SP2_v3!AF61, "")</f>
        <v/>
      </c>
      <c r="AG62">
        <f>IF(Format_SP2_v3!AG61&lt;&gt;"", Format_SP2_v3!AG61, "")</f>
        <v/>
      </c>
      <c r="AH62">
        <f>IF(Format_SP2_v3!AH61&lt;&gt;"", Format_SP2_v3!AH61, "")</f>
        <v/>
      </c>
      <c r="AI62">
        <f>IF(Format_SP2_v3!AI61&lt;&gt;"", Format_SP2_v3!AI61, "")</f>
        <v/>
      </c>
      <c r="AJ62">
        <f>IF(Format_SP2_v3!AJ61&lt;&gt;"", Format_SP2_v3!AJ61, "")</f>
        <v/>
      </c>
      <c r="AK62">
        <f>IF(Format_SP2_v3!AK61&lt;&gt;"", Format_SP2_v3!AK61, "")</f>
        <v/>
      </c>
      <c r="AL62">
        <f>IF(Format_SP2_v3!AL61&lt;&gt;"", Format_SP2_v3!AL61, "")</f>
        <v/>
      </c>
      <c r="AM62">
        <f>IF(Format_SP2_v3!AM61&lt;&gt;"", Format_SP2_v3!AM61, "")</f>
        <v/>
      </c>
    </row>
    <row r="63">
      <c r="A63" s="2">
        <f>IF(ROW()=4, Format_SP2_v3!A62, IF(ROW()&gt;MAX(Format_SP2_v3!$AT:$AT)+1, INDIRECT("Format_SP3_v2!" &amp; ADDRESS(ROW()-MAX(Format_SP2_v3!$AT:$AT)-1, COLUMN(), 4)), ""))</f>
        <v/>
      </c>
      <c r="B63">
        <f>IF(ROW()&gt;MAX(Format_SP2_v3!$AT:$AT)+1, INDIRECT("Format_SP3_v2!" &amp; ADDRESS(ROW()-MAX(Format_SP2_v3!$AT:$AT)-1, COLUMN(), 4)), "")</f>
        <v/>
      </c>
      <c r="C63">
        <f>IF(Format_SP2_v3!C62&lt;&gt;"", Format_SP2_v3!C62, "")</f>
        <v/>
      </c>
      <c r="D63">
        <f>IF(Format_SP2_v3!D62&lt;&gt;"", Format_SP2_v3!D62, "")</f>
        <v/>
      </c>
      <c r="E63">
        <f>IF(Format_SP2_v3!E62&lt;&gt;"", Format_SP2_v3!E62, "")</f>
        <v/>
      </c>
      <c r="F63">
        <f>IF(Format_SP2_v3!F62&lt;&gt;"", Format_SP2_v3!F62, "")</f>
        <v/>
      </c>
      <c r="G63">
        <f>IF(Format_SP2_v3!G62&lt;&gt;"", Format_SP2_v3!G62, "")</f>
        <v/>
      </c>
      <c r="H63">
        <f>IF(Format_SP2_v3!H62&lt;&gt;"", Format_SP2_v3!H62, "")</f>
        <v/>
      </c>
      <c r="I63">
        <f>IF(Format_SP2_v3!I62&lt;&gt;"", Format_SP2_v3!I62, "")</f>
        <v/>
      </c>
      <c r="J63">
        <f>IF(Format_SP2_v3!J62&lt;&gt;"", Format_SP2_v3!J62, "")</f>
        <v/>
      </c>
      <c r="K63">
        <f>IF(Format_SP2_v3!K62&lt;&gt;"", Format_SP2_v3!K62, "")</f>
        <v/>
      </c>
      <c r="L63">
        <f>IF(Format_SP2_v3!L62&lt;&gt;"", Format_SP2_v3!L62, "")</f>
        <v/>
      </c>
      <c r="M63">
        <f>IF(Format_SP2_v3!M62&lt;&gt;"", Format_SP2_v3!M62, "")</f>
        <v/>
      </c>
      <c r="N63">
        <f>IF(Format_SP2_v3!N62&lt;&gt;"", Format_SP2_v3!N62, "")</f>
        <v/>
      </c>
      <c r="O63">
        <f>IF(Format_SP2_v3!O62&lt;&gt;"", Format_SP2_v3!O62, "")</f>
        <v/>
      </c>
      <c r="P63">
        <f>IF(Format_SP2_v3!P62&lt;&gt;"", Format_SP2_v3!P62, "")</f>
        <v/>
      </c>
      <c r="Q63">
        <f>IF(Format_SP2_v3!Q62&lt;&gt;"", Format_SP2_v3!Q62, "")</f>
        <v/>
      </c>
      <c r="R63">
        <f>IF(Format_SP2_v3!R62&lt;&gt;"", Format_SP2_v3!R62, "")</f>
        <v/>
      </c>
      <c r="S63">
        <f>IF(Format_SP2_v3!S62&lt;&gt;"", Format_SP2_v3!S62, "")</f>
        <v/>
      </c>
      <c r="T63">
        <f>IF(Format_SP2_v3!T62&lt;&gt;"", Format_SP2_v3!T62, "")</f>
        <v/>
      </c>
      <c r="U63">
        <f>IF(Format_SP2_v3!U62&lt;&gt;"", Format_SP2_v3!U62, "")</f>
        <v/>
      </c>
      <c r="V63">
        <f>IF(Format_SP2_v3!V62&lt;&gt;"", Format_SP2_v3!V62, "")</f>
        <v/>
      </c>
      <c r="W63">
        <f>IF(Format_SP2_v3!W62&lt;&gt;"", Format_SP2_v3!W62, "")</f>
        <v/>
      </c>
      <c r="X63">
        <f>IF(Format_SP2_v3!X62&lt;&gt;"", Format_SP2_v3!X62, "")</f>
        <v/>
      </c>
      <c r="Y63">
        <f>IF(Format_SP2_v3!Y62&lt;&gt;"", Format_SP2_v3!Y62, "")</f>
        <v/>
      </c>
      <c r="Z63">
        <f>IF(Format_SP2_v3!Z62&lt;&gt;"", Format_SP2_v3!Z62, "")</f>
        <v/>
      </c>
      <c r="AA63">
        <f>IF(Format_SP2_v3!AA62&lt;&gt;"", Format_SP2_v3!AA62, "")</f>
        <v/>
      </c>
      <c r="AB63">
        <f>IF(Format_SP2_v3!AB62&lt;&gt;"", Format_SP2_v3!AB62, "")</f>
        <v/>
      </c>
      <c r="AC63">
        <f>IF(Format_SP2_v3!AC62&lt;&gt;"", Format_SP2_v3!AC62, "")</f>
        <v/>
      </c>
      <c r="AD63">
        <f>IF(Format_SP2_v3!AD62&lt;&gt;"", Format_SP2_v3!AD62, "")</f>
        <v/>
      </c>
      <c r="AE63">
        <f>IF(Format_SP2_v3!AE62&lt;&gt;"", Format_SP2_v3!AE62, "")</f>
        <v/>
      </c>
      <c r="AF63">
        <f>IF(Format_SP2_v3!AF62&lt;&gt;"", Format_SP2_v3!AF62, "")</f>
        <v/>
      </c>
      <c r="AG63">
        <f>IF(Format_SP2_v3!AG62&lt;&gt;"", Format_SP2_v3!AG62, "")</f>
        <v/>
      </c>
      <c r="AH63">
        <f>IF(Format_SP2_v3!AH62&lt;&gt;"", Format_SP2_v3!AH62, "")</f>
        <v/>
      </c>
      <c r="AI63">
        <f>IF(Format_SP2_v3!AI62&lt;&gt;"", Format_SP2_v3!AI62, "")</f>
        <v/>
      </c>
      <c r="AJ63">
        <f>IF(Format_SP2_v3!AJ62&lt;&gt;"", Format_SP2_v3!AJ62, "")</f>
        <v/>
      </c>
      <c r="AK63">
        <f>IF(Format_SP2_v3!AK62&lt;&gt;"", Format_SP2_v3!AK62, "")</f>
        <v/>
      </c>
      <c r="AL63">
        <f>IF(Format_SP2_v3!AL62&lt;&gt;"", Format_SP2_v3!AL62, "")</f>
        <v/>
      </c>
      <c r="AM63">
        <f>IF(Format_SP2_v3!AM62&lt;&gt;"", Format_SP2_v3!AM62, "")</f>
        <v/>
      </c>
    </row>
    <row r="64">
      <c r="A64" s="2">
        <f>IF(ROW()=4, Format_SP2_v3!A63, IF(ROW()&gt;MAX(Format_SP2_v3!$AT:$AT)+1, INDIRECT("Format_SP3_v2!" &amp; ADDRESS(ROW()-MAX(Format_SP2_v3!$AT:$AT)-1, COLUMN(), 4)), ""))</f>
        <v/>
      </c>
      <c r="B64">
        <f>IF(ROW()&gt;MAX(Format_SP2_v3!$AT:$AT)+1, INDIRECT("Format_SP3_v2!" &amp; ADDRESS(ROW()-MAX(Format_SP2_v3!$AT:$AT)-1, COLUMN(), 4)), "")</f>
        <v/>
      </c>
      <c r="C64">
        <f>IF(Format_SP2_v3!C63&lt;&gt;"", Format_SP2_v3!C63, "")</f>
        <v/>
      </c>
      <c r="D64">
        <f>IF(Format_SP2_v3!D63&lt;&gt;"", Format_SP2_v3!D63, "")</f>
        <v/>
      </c>
      <c r="E64">
        <f>IF(Format_SP2_v3!E63&lt;&gt;"", Format_SP2_v3!E63, "")</f>
        <v/>
      </c>
      <c r="F64">
        <f>IF(Format_SP2_v3!F63&lt;&gt;"", Format_SP2_v3!F63, "")</f>
        <v/>
      </c>
      <c r="G64">
        <f>IF(Format_SP2_v3!G63&lt;&gt;"", Format_SP2_v3!G63, "")</f>
        <v/>
      </c>
      <c r="H64">
        <f>IF(Format_SP2_v3!H63&lt;&gt;"", Format_SP2_v3!H63, "")</f>
        <v/>
      </c>
      <c r="I64">
        <f>IF(Format_SP2_v3!I63&lt;&gt;"", Format_SP2_v3!I63, "")</f>
        <v/>
      </c>
      <c r="J64">
        <f>IF(Format_SP2_v3!J63&lt;&gt;"", Format_SP2_v3!J63, "")</f>
        <v/>
      </c>
      <c r="K64">
        <f>IF(Format_SP2_v3!K63&lt;&gt;"", Format_SP2_v3!K63, "")</f>
        <v/>
      </c>
      <c r="L64">
        <f>IF(Format_SP2_v3!L63&lt;&gt;"", Format_SP2_v3!L63, "")</f>
        <v/>
      </c>
      <c r="M64">
        <f>IF(Format_SP2_v3!M63&lt;&gt;"", Format_SP2_v3!M63, "")</f>
        <v/>
      </c>
      <c r="N64">
        <f>IF(Format_SP2_v3!N63&lt;&gt;"", Format_SP2_v3!N63, "")</f>
        <v/>
      </c>
      <c r="O64">
        <f>IF(Format_SP2_v3!O63&lt;&gt;"", Format_SP2_v3!O63, "")</f>
        <v/>
      </c>
      <c r="P64">
        <f>IF(Format_SP2_v3!P63&lt;&gt;"", Format_SP2_v3!P63, "")</f>
        <v/>
      </c>
      <c r="Q64">
        <f>IF(Format_SP2_v3!Q63&lt;&gt;"", Format_SP2_v3!Q63, "")</f>
        <v/>
      </c>
      <c r="R64">
        <f>IF(Format_SP2_v3!R63&lt;&gt;"", Format_SP2_v3!R63, "")</f>
        <v/>
      </c>
      <c r="S64">
        <f>IF(Format_SP2_v3!S63&lt;&gt;"", Format_SP2_v3!S63, "")</f>
        <v/>
      </c>
      <c r="T64">
        <f>IF(Format_SP2_v3!T63&lt;&gt;"", Format_SP2_v3!T63, "")</f>
        <v/>
      </c>
      <c r="U64">
        <f>IF(Format_SP2_v3!U63&lt;&gt;"", Format_SP2_v3!U63, "")</f>
        <v/>
      </c>
      <c r="V64">
        <f>IF(Format_SP2_v3!V63&lt;&gt;"", Format_SP2_v3!V63, "")</f>
        <v/>
      </c>
      <c r="W64">
        <f>IF(Format_SP2_v3!W63&lt;&gt;"", Format_SP2_v3!W63, "")</f>
        <v/>
      </c>
      <c r="X64">
        <f>IF(Format_SP2_v3!X63&lt;&gt;"", Format_SP2_v3!X63, "")</f>
        <v/>
      </c>
      <c r="Y64">
        <f>IF(Format_SP2_v3!Y63&lt;&gt;"", Format_SP2_v3!Y63, "")</f>
        <v/>
      </c>
      <c r="Z64">
        <f>IF(Format_SP2_v3!Z63&lt;&gt;"", Format_SP2_v3!Z63, "")</f>
        <v/>
      </c>
      <c r="AA64">
        <f>IF(Format_SP2_v3!AA63&lt;&gt;"", Format_SP2_v3!AA63, "")</f>
        <v/>
      </c>
      <c r="AB64">
        <f>IF(Format_SP2_v3!AB63&lt;&gt;"", Format_SP2_v3!AB63, "")</f>
        <v/>
      </c>
      <c r="AC64">
        <f>IF(Format_SP2_v3!AC63&lt;&gt;"", Format_SP2_v3!AC63, "")</f>
        <v/>
      </c>
      <c r="AD64">
        <f>IF(Format_SP2_v3!AD63&lt;&gt;"", Format_SP2_v3!AD63, "")</f>
        <v/>
      </c>
      <c r="AE64">
        <f>IF(Format_SP2_v3!AE63&lt;&gt;"", Format_SP2_v3!AE63, "")</f>
        <v/>
      </c>
      <c r="AF64">
        <f>IF(Format_SP2_v3!AF63&lt;&gt;"", Format_SP2_v3!AF63, "")</f>
        <v/>
      </c>
      <c r="AG64">
        <f>IF(Format_SP2_v3!AG63&lt;&gt;"", Format_SP2_v3!AG63, "")</f>
        <v/>
      </c>
      <c r="AH64">
        <f>IF(Format_SP2_v3!AH63&lt;&gt;"", Format_SP2_v3!AH63, "")</f>
        <v/>
      </c>
      <c r="AI64">
        <f>IF(Format_SP2_v3!AI63&lt;&gt;"", Format_SP2_v3!AI63, "")</f>
        <v/>
      </c>
      <c r="AJ64">
        <f>IF(Format_SP2_v3!AJ63&lt;&gt;"", Format_SP2_v3!AJ63, "")</f>
        <v/>
      </c>
      <c r="AK64">
        <f>IF(Format_SP2_v3!AK63&lt;&gt;"", Format_SP2_v3!AK63, "")</f>
        <v/>
      </c>
      <c r="AL64">
        <f>IF(Format_SP2_v3!AL63&lt;&gt;"", Format_SP2_v3!AL63, "")</f>
        <v/>
      </c>
      <c r="AM64">
        <f>IF(Format_SP2_v3!AM63&lt;&gt;"", Format_SP2_v3!AM63, "")</f>
        <v/>
      </c>
    </row>
    <row r="65">
      <c r="A65" s="2">
        <f>IF(ROW()=4, Format_SP2_v3!A64, IF(ROW()&gt;MAX(Format_SP2_v3!$AT:$AT)+1, INDIRECT("Format_SP3_v2!" &amp; ADDRESS(ROW()-MAX(Format_SP2_v3!$AT:$AT)-1, COLUMN(), 4)), ""))</f>
        <v/>
      </c>
      <c r="B65">
        <f>IF(ROW()&gt;MAX(Format_SP2_v3!$AT:$AT)+1, INDIRECT("Format_SP3_v2!" &amp; ADDRESS(ROW()-MAX(Format_SP2_v3!$AT:$AT)-1, COLUMN(), 4)), "")</f>
        <v/>
      </c>
      <c r="C65">
        <f>IF(Format_SP2_v3!C64&lt;&gt;"", Format_SP2_v3!C64, "")</f>
        <v/>
      </c>
      <c r="D65">
        <f>IF(Format_SP2_v3!D64&lt;&gt;"", Format_SP2_v3!D64, "")</f>
        <v/>
      </c>
      <c r="E65">
        <f>IF(Format_SP2_v3!E64&lt;&gt;"", Format_SP2_v3!E64, "")</f>
        <v/>
      </c>
      <c r="F65">
        <f>IF(Format_SP2_v3!F64&lt;&gt;"", Format_SP2_v3!F64, "")</f>
        <v/>
      </c>
      <c r="G65">
        <f>IF(Format_SP2_v3!G64&lt;&gt;"", Format_SP2_v3!G64, "")</f>
        <v/>
      </c>
      <c r="H65">
        <f>IF(Format_SP2_v3!H64&lt;&gt;"", Format_SP2_v3!H64, "")</f>
        <v/>
      </c>
      <c r="I65">
        <f>IF(Format_SP2_v3!I64&lt;&gt;"", Format_SP2_v3!I64, "")</f>
        <v/>
      </c>
      <c r="J65">
        <f>IF(Format_SP2_v3!J64&lt;&gt;"", Format_SP2_v3!J64, "")</f>
        <v/>
      </c>
      <c r="K65">
        <f>IF(Format_SP2_v3!K64&lt;&gt;"", Format_SP2_v3!K64, "")</f>
        <v/>
      </c>
      <c r="L65">
        <f>IF(Format_SP2_v3!L64&lt;&gt;"", Format_SP2_v3!L64, "")</f>
        <v/>
      </c>
      <c r="M65">
        <f>IF(Format_SP2_v3!M64&lt;&gt;"", Format_SP2_v3!M64, "")</f>
        <v/>
      </c>
      <c r="N65">
        <f>IF(Format_SP2_v3!N64&lt;&gt;"", Format_SP2_v3!N64, "")</f>
        <v/>
      </c>
      <c r="O65">
        <f>IF(Format_SP2_v3!O64&lt;&gt;"", Format_SP2_v3!O64, "")</f>
        <v/>
      </c>
      <c r="P65">
        <f>IF(Format_SP2_v3!P64&lt;&gt;"", Format_SP2_v3!P64, "")</f>
        <v/>
      </c>
      <c r="Q65">
        <f>IF(Format_SP2_v3!Q64&lt;&gt;"", Format_SP2_v3!Q64, "")</f>
        <v/>
      </c>
      <c r="R65">
        <f>IF(Format_SP2_v3!R64&lt;&gt;"", Format_SP2_v3!R64, "")</f>
        <v/>
      </c>
      <c r="S65">
        <f>IF(Format_SP2_v3!S64&lt;&gt;"", Format_SP2_v3!S64, "")</f>
        <v/>
      </c>
      <c r="T65">
        <f>IF(Format_SP2_v3!T64&lt;&gt;"", Format_SP2_v3!T64, "")</f>
        <v/>
      </c>
      <c r="U65">
        <f>IF(Format_SP2_v3!U64&lt;&gt;"", Format_SP2_v3!U64, "")</f>
        <v/>
      </c>
      <c r="V65">
        <f>IF(Format_SP2_v3!V64&lt;&gt;"", Format_SP2_v3!V64, "")</f>
        <v/>
      </c>
      <c r="W65">
        <f>IF(Format_SP2_v3!W64&lt;&gt;"", Format_SP2_v3!W64, "")</f>
        <v/>
      </c>
      <c r="X65">
        <f>IF(Format_SP2_v3!X64&lt;&gt;"", Format_SP2_v3!X64, "")</f>
        <v/>
      </c>
      <c r="Y65">
        <f>IF(Format_SP2_v3!Y64&lt;&gt;"", Format_SP2_v3!Y64, "")</f>
        <v/>
      </c>
      <c r="Z65">
        <f>IF(Format_SP2_v3!Z64&lt;&gt;"", Format_SP2_v3!Z64, "")</f>
        <v/>
      </c>
      <c r="AA65">
        <f>IF(Format_SP2_v3!AA64&lt;&gt;"", Format_SP2_v3!AA64, "")</f>
        <v/>
      </c>
      <c r="AB65">
        <f>IF(Format_SP2_v3!AB64&lt;&gt;"", Format_SP2_v3!AB64, "")</f>
        <v/>
      </c>
      <c r="AC65">
        <f>IF(Format_SP2_v3!AC64&lt;&gt;"", Format_SP2_v3!AC64, "")</f>
        <v/>
      </c>
      <c r="AD65">
        <f>IF(Format_SP2_v3!AD64&lt;&gt;"", Format_SP2_v3!AD64, "")</f>
        <v/>
      </c>
      <c r="AE65">
        <f>IF(Format_SP2_v3!AE64&lt;&gt;"", Format_SP2_v3!AE64, "")</f>
        <v/>
      </c>
      <c r="AF65">
        <f>IF(Format_SP2_v3!AF64&lt;&gt;"", Format_SP2_v3!AF64, "")</f>
        <v/>
      </c>
      <c r="AG65">
        <f>IF(Format_SP2_v3!AG64&lt;&gt;"", Format_SP2_v3!AG64, "")</f>
        <v/>
      </c>
      <c r="AH65">
        <f>IF(Format_SP2_v3!AH64&lt;&gt;"", Format_SP2_v3!AH64, "")</f>
        <v/>
      </c>
      <c r="AI65">
        <f>IF(Format_SP2_v3!AI64&lt;&gt;"", Format_SP2_v3!AI64, "")</f>
        <v/>
      </c>
      <c r="AJ65">
        <f>IF(Format_SP2_v3!AJ64&lt;&gt;"", Format_SP2_v3!AJ64, "")</f>
        <v/>
      </c>
      <c r="AK65">
        <f>IF(Format_SP2_v3!AK64&lt;&gt;"", Format_SP2_v3!AK64, "")</f>
        <v/>
      </c>
      <c r="AL65">
        <f>IF(Format_SP2_v3!AL64&lt;&gt;"", Format_SP2_v3!AL64, "")</f>
        <v/>
      </c>
      <c r="AM65">
        <f>IF(Format_SP2_v3!AM64&lt;&gt;"", Format_SP2_v3!AM64, "")</f>
        <v/>
      </c>
    </row>
    <row r="66">
      <c r="A66" s="2">
        <f>IF(ROW()=4, Format_SP2_v3!A65, IF(ROW()&gt;MAX(Format_SP2_v3!$AT:$AT)+1, INDIRECT("Format_SP3_v2!" &amp; ADDRESS(ROW()-MAX(Format_SP2_v3!$AT:$AT)-1, COLUMN(), 4)), ""))</f>
        <v/>
      </c>
      <c r="B66">
        <f>IF(ROW()&gt;MAX(Format_SP2_v3!$AT:$AT)+1, INDIRECT("Format_SP3_v2!" &amp; ADDRESS(ROW()-MAX(Format_SP2_v3!$AT:$AT)-1, COLUMN(), 4)), "")</f>
        <v/>
      </c>
      <c r="C66">
        <f>IF(Format_SP2_v3!C65&lt;&gt;"", Format_SP2_v3!C65, "")</f>
        <v/>
      </c>
      <c r="D66">
        <f>IF(Format_SP2_v3!D65&lt;&gt;"", Format_SP2_v3!D65, "")</f>
        <v/>
      </c>
      <c r="E66">
        <f>IF(Format_SP2_v3!E65&lt;&gt;"", Format_SP2_v3!E65, "")</f>
        <v/>
      </c>
      <c r="F66">
        <f>IF(Format_SP2_v3!F65&lt;&gt;"", Format_SP2_v3!F65, "")</f>
        <v/>
      </c>
      <c r="G66">
        <f>IF(Format_SP2_v3!G65&lt;&gt;"", Format_SP2_v3!G65, "")</f>
        <v/>
      </c>
      <c r="H66">
        <f>IF(Format_SP2_v3!H65&lt;&gt;"", Format_SP2_v3!H65, "")</f>
        <v/>
      </c>
      <c r="I66">
        <f>IF(Format_SP2_v3!I65&lt;&gt;"", Format_SP2_v3!I65, "")</f>
        <v/>
      </c>
      <c r="J66">
        <f>IF(Format_SP2_v3!J65&lt;&gt;"", Format_SP2_v3!J65, "")</f>
        <v/>
      </c>
      <c r="K66">
        <f>IF(Format_SP2_v3!K65&lt;&gt;"", Format_SP2_v3!K65, "")</f>
        <v/>
      </c>
      <c r="L66">
        <f>IF(Format_SP2_v3!L65&lt;&gt;"", Format_SP2_v3!L65, "")</f>
        <v/>
      </c>
      <c r="M66">
        <f>IF(Format_SP2_v3!M65&lt;&gt;"", Format_SP2_v3!M65, "")</f>
        <v/>
      </c>
      <c r="N66">
        <f>IF(Format_SP2_v3!N65&lt;&gt;"", Format_SP2_v3!N65, "")</f>
        <v/>
      </c>
      <c r="O66">
        <f>IF(Format_SP2_v3!O65&lt;&gt;"", Format_SP2_v3!O65, "")</f>
        <v/>
      </c>
      <c r="P66">
        <f>IF(Format_SP2_v3!P65&lt;&gt;"", Format_SP2_v3!P65, "")</f>
        <v/>
      </c>
      <c r="Q66">
        <f>IF(Format_SP2_v3!Q65&lt;&gt;"", Format_SP2_v3!Q65, "")</f>
        <v/>
      </c>
      <c r="R66">
        <f>IF(Format_SP2_v3!R65&lt;&gt;"", Format_SP2_v3!R65, "")</f>
        <v/>
      </c>
      <c r="S66">
        <f>IF(Format_SP2_v3!S65&lt;&gt;"", Format_SP2_v3!S65, "")</f>
        <v/>
      </c>
      <c r="T66">
        <f>IF(Format_SP2_v3!T65&lt;&gt;"", Format_SP2_v3!T65, "")</f>
        <v/>
      </c>
      <c r="U66">
        <f>IF(Format_SP2_v3!U65&lt;&gt;"", Format_SP2_v3!U65, "")</f>
        <v/>
      </c>
      <c r="V66">
        <f>IF(Format_SP2_v3!V65&lt;&gt;"", Format_SP2_v3!V65, "")</f>
        <v/>
      </c>
      <c r="W66">
        <f>IF(Format_SP2_v3!W65&lt;&gt;"", Format_SP2_v3!W65, "")</f>
        <v/>
      </c>
      <c r="X66">
        <f>IF(Format_SP2_v3!X65&lt;&gt;"", Format_SP2_v3!X65, "")</f>
        <v/>
      </c>
      <c r="Y66">
        <f>IF(Format_SP2_v3!Y65&lt;&gt;"", Format_SP2_v3!Y65, "")</f>
        <v/>
      </c>
      <c r="Z66">
        <f>IF(Format_SP2_v3!Z65&lt;&gt;"", Format_SP2_v3!Z65, "")</f>
        <v/>
      </c>
      <c r="AA66">
        <f>IF(Format_SP2_v3!AA65&lt;&gt;"", Format_SP2_v3!AA65, "")</f>
        <v/>
      </c>
      <c r="AB66">
        <f>IF(Format_SP2_v3!AB65&lt;&gt;"", Format_SP2_v3!AB65, "")</f>
        <v/>
      </c>
      <c r="AC66">
        <f>IF(Format_SP2_v3!AC65&lt;&gt;"", Format_SP2_v3!AC65, "")</f>
        <v/>
      </c>
      <c r="AD66">
        <f>IF(Format_SP2_v3!AD65&lt;&gt;"", Format_SP2_v3!AD65, "")</f>
        <v/>
      </c>
      <c r="AE66">
        <f>IF(Format_SP2_v3!AE65&lt;&gt;"", Format_SP2_v3!AE65, "")</f>
        <v/>
      </c>
      <c r="AF66">
        <f>IF(Format_SP2_v3!AF65&lt;&gt;"", Format_SP2_v3!AF65, "")</f>
        <v/>
      </c>
      <c r="AG66">
        <f>IF(Format_SP2_v3!AG65&lt;&gt;"", Format_SP2_v3!AG65, "")</f>
        <v/>
      </c>
      <c r="AH66">
        <f>IF(Format_SP2_v3!AH65&lt;&gt;"", Format_SP2_v3!AH65, "")</f>
        <v/>
      </c>
      <c r="AI66">
        <f>IF(Format_SP2_v3!AI65&lt;&gt;"", Format_SP2_v3!AI65, "")</f>
        <v/>
      </c>
      <c r="AJ66">
        <f>IF(Format_SP2_v3!AJ65&lt;&gt;"", Format_SP2_v3!AJ65, "")</f>
        <v/>
      </c>
      <c r="AK66">
        <f>IF(Format_SP2_v3!AK65&lt;&gt;"", Format_SP2_v3!AK65, "")</f>
        <v/>
      </c>
      <c r="AL66">
        <f>IF(Format_SP2_v3!AL65&lt;&gt;"", Format_SP2_v3!AL65, "")</f>
        <v/>
      </c>
      <c r="AM66">
        <f>IF(Format_SP2_v3!AM65&lt;&gt;"", Format_SP2_v3!AM65, "")</f>
        <v/>
      </c>
    </row>
    <row r="67">
      <c r="A67" s="2">
        <f>IF(ROW()=4, Format_SP2_v3!A66, IF(ROW()&gt;MAX(Format_SP2_v3!$AT:$AT)+1, INDIRECT("Format_SP3_v2!" &amp; ADDRESS(ROW()-MAX(Format_SP2_v3!$AT:$AT)-1, COLUMN(), 4)), ""))</f>
        <v/>
      </c>
      <c r="B67">
        <f>IF(ROW()&gt;MAX(Format_SP2_v3!$AT:$AT)+1, INDIRECT("Format_SP3_v2!" &amp; ADDRESS(ROW()-MAX(Format_SP2_v3!$AT:$AT)-1, COLUMN(), 4)), "")</f>
        <v/>
      </c>
      <c r="C67">
        <f>IF(Format_SP2_v3!C66&lt;&gt;"", Format_SP2_v3!C66, "")</f>
        <v/>
      </c>
      <c r="D67">
        <f>IF(Format_SP2_v3!D66&lt;&gt;"", Format_SP2_v3!D66, "")</f>
        <v/>
      </c>
      <c r="E67">
        <f>IF(Format_SP2_v3!E66&lt;&gt;"", Format_SP2_v3!E66, "")</f>
        <v/>
      </c>
      <c r="F67">
        <f>IF(Format_SP2_v3!F66&lt;&gt;"", Format_SP2_v3!F66, "")</f>
        <v/>
      </c>
      <c r="G67">
        <f>IF(Format_SP2_v3!G66&lt;&gt;"", Format_SP2_v3!G66, "")</f>
        <v/>
      </c>
      <c r="H67">
        <f>IF(Format_SP2_v3!H66&lt;&gt;"", Format_SP2_v3!H66, "")</f>
        <v/>
      </c>
      <c r="I67">
        <f>IF(Format_SP2_v3!I66&lt;&gt;"", Format_SP2_v3!I66, "")</f>
        <v/>
      </c>
      <c r="J67">
        <f>IF(Format_SP2_v3!J66&lt;&gt;"", Format_SP2_v3!J66, "")</f>
        <v/>
      </c>
      <c r="K67">
        <f>IF(Format_SP2_v3!K66&lt;&gt;"", Format_SP2_v3!K66, "")</f>
        <v/>
      </c>
      <c r="L67">
        <f>IF(Format_SP2_v3!L66&lt;&gt;"", Format_SP2_v3!L66, "")</f>
        <v/>
      </c>
      <c r="M67">
        <f>IF(Format_SP2_v3!M66&lt;&gt;"", Format_SP2_v3!M66, "")</f>
        <v/>
      </c>
      <c r="N67">
        <f>IF(Format_SP2_v3!N66&lt;&gt;"", Format_SP2_v3!N66, "")</f>
        <v/>
      </c>
      <c r="O67">
        <f>IF(Format_SP2_v3!O66&lt;&gt;"", Format_SP2_v3!O66, "")</f>
        <v/>
      </c>
      <c r="P67">
        <f>IF(Format_SP2_v3!P66&lt;&gt;"", Format_SP2_v3!P66, "")</f>
        <v/>
      </c>
      <c r="Q67">
        <f>IF(Format_SP2_v3!Q66&lt;&gt;"", Format_SP2_v3!Q66, "")</f>
        <v/>
      </c>
      <c r="R67">
        <f>IF(Format_SP2_v3!R66&lt;&gt;"", Format_SP2_v3!R66, "")</f>
        <v/>
      </c>
      <c r="S67">
        <f>IF(Format_SP2_v3!S66&lt;&gt;"", Format_SP2_v3!S66, "")</f>
        <v/>
      </c>
      <c r="T67">
        <f>IF(Format_SP2_v3!T66&lt;&gt;"", Format_SP2_v3!T66, "")</f>
        <v/>
      </c>
      <c r="U67">
        <f>IF(Format_SP2_v3!U66&lt;&gt;"", Format_SP2_v3!U66, "")</f>
        <v/>
      </c>
      <c r="V67">
        <f>IF(Format_SP2_v3!V66&lt;&gt;"", Format_SP2_v3!V66, "")</f>
        <v/>
      </c>
      <c r="W67">
        <f>IF(Format_SP2_v3!W66&lt;&gt;"", Format_SP2_v3!W66, "")</f>
        <v/>
      </c>
      <c r="X67">
        <f>IF(Format_SP2_v3!X66&lt;&gt;"", Format_SP2_v3!X66, "")</f>
        <v/>
      </c>
      <c r="Y67">
        <f>IF(Format_SP2_v3!Y66&lt;&gt;"", Format_SP2_v3!Y66, "")</f>
        <v/>
      </c>
      <c r="Z67">
        <f>IF(Format_SP2_v3!Z66&lt;&gt;"", Format_SP2_v3!Z66, "")</f>
        <v/>
      </c>
      <c r="AA67">
        <f>IF(Format_SP2_v3!AA66&lt;&gt;"", Format_SP2_v3!AA66, "")</f>
        <v/>
      </c>
      <c r="AB67">
        <f>IF(Format_SP2_v3!AB66&lt;&gt;"", Format_SP2_v3!AB66, "")</f>
        <v/>
      </c>
      <c r="AC67">
        <f>IF(Format_SP2_v3!AC66&lt;&gt;"", Format_SP2_v3!AC66, "")</f>
        <v/>
      </c>
      <c r="AD67">
        <f>IF(Format_SP2_v3!AD66&lt;&gt;"", Format_SP2_v3!AD66, "")</f>
        <v/>
      </c>
      <c r="AE67">
        <f>IF(Format_SP2_v3!AE66&lt;&gt;"", Format_SP2_v3!AE66, "")</f>
        <v/>
      </c>
      <c r="AF67">
        <f>IF(Format_SP2_v3!AF66&lt;&gt;"", Format_SP2_v3!AF66, "")</f>
        <v/>
      </c>
      <c r="AG67">
        <f>IF(Format_SP2_v3!AG66&lt;&gt;"", Format_SP2_v3!AG66, "")</f>
        <v/>
      </c>
      <c r="AH67">
        <f>IF(Format_SP2_v3!AH66&lt;&gt;"", Format_SP2_v3!AH66, "")</f>
        <v/>
      </c>
      <c r="AI67">
        <f>IF(Format_SP2_v3!AI66&lt;&gt;"", Format_SP2_v3!AI66, "")</f>
        <v/>
      </c>
      <c r="AJ67">
        <f>IF(Format_SP2_v3!AJ66&lt;&gt;"", Format_SP2_v3!AJ66, "")</f>
        <v/>
      </c>
      <c r="AK67">
        <f>IF(Format_SP2_v3!AK66&lt;&gt;"", Format_SP2_v3!AK66, "")</f>
        <v/>
      </c>
      <c r="AL67">
        <f>IF(Format_SP2_v3!AL66&lt;&gt;"", Format_SP2_v3!AL66, "")</f>
        <v/>
      </c>
      <c r="AM67">
        <f>IF(Format_SP2_v3!AM66&lt;&gt;"", Format_SP2_v3!AM66, "")</f>
        <v/>
      </c>
    </row>
    <row r="68">
      <c r="A68" s="2">
        <f>IF(ROW()=4, Format_SP2_v3!A67, IF(ROW()&gt;MAX(Format_SP2_v3!$AT:$AT)+1, INDIRECT("Format_SP3_v2!" &amp; ADDRESS(ROW()-MAX(Format_SP2_v3!$AT:$AT)-1, COLUMN(), 4)), ""))</f>
        <v/>
      </c>
      <c r="B68">
        <f>IF(ROW()&gt;MAX(Format_SP2_v3!$AT:$AT)+1, INDIRECT("Format_SP3_v2!" &amp; ADDRESS(ROW()-MAX(Format_SP2_v3!$AT:$AT)-1, COLUMN(), 4)), "")</f>
        <v/>
      </c>
      <c r="C68">
        <f>IF(Format_SP2_v3!C67&lt;&gt;"", Format_SP2_v3!C67, "")</f>
        <v/>
      </c>
      <c r="D68">
        <f>IF(Format_SP2_v3!D67&lt;&gt;"", Format_SP2_v3!D67, "")</f>
        <v/>
      </c>
      <c r="E68">
        <f>IF(Format_SP2_v3!E67&lt;&gt;"", Format_SP2_v3!E67, "")</f>
        <v/>
      </c>
      <c r="F68">
        <f>IF(Format_SP2_v3!F67&lt;&gt;"", Format_SP2_v3!F67, "")</f>
        <v/>
      </c>
      <c r="G68">
        <f>IF(Format_SP2_v3!G67&lt;&gt;"", Format_SP2_v3!G67, "")</f>
        <v/>
      </c>
      <c r="H68">
        <f>IF(Format_SP2_v3!H67&lt;&gt;"", Format_SP2_v3!H67, "")</f>
        <v/>
      </c>
      <c r="I68">
        <f>IF(Format_SP2_v3!I67&lt;&gt;"", Format_SP2_v3!I67, "")</f>
        <v/>
      </c>
      <c r="J68">
        <f>IF(Format_SP2_v3!J67&lt;&gt;"", Format_SP2_v3!J67, "")</f>
        <v/>
      </c>
      <c r="K68">
        <f>IF(Format_SP2_v3!K67&lt;&gt;"", Format_SP2_v3!K67, "")</f>
        <v/>
      </c>
      <c r="L68">
        <f>IF(Format_SP2_v3!L67&lt;&gt;"", Format_SP2_v3!L67, "")</f>
        <v/>
      </c>
      <c r="M68">
        <f>IF(Format_SP2_v3!M67&lt;&gt;"", Format_SP2_v3!M67, "")</f>
        <v/>
      </c>
      <c r="N68">
        <f>IF(Format_SP2_v3!N67&lt;&gt;"", Format_SP2_v3!N67, "")</f>
        <v/>
      </c>
      <c r="O68">
        <f>IF(Format_SP2_v3!O67&lt;&gt;"", Format_SP2_v3!O67, "")</f>
        <v/>
      </c>
      <c r="P68">
        <f>IF(Format_SP2_v3!P67&lt;&gt;"", Format_SP2_v3!P67, "")</f>
        <v/>
      </c>
      <c r="Q68">
        <f>IF(Format_SP2_v3!Q67&lt;&gt;"", Format_SP2_v3!Q67, "")</f>
        <v/>
      </c>
      <c r="R68">
        <f>IF(Format_SP2_v3!R67&lt;&gt;"", Format_SP2_v3!R67, "")</f>
        <v/>
      </c>
      <c r="S68">
        <f>IF(Format_SP2_v3!S67&lt;&gt;"", Format_SP2_v3!S67, "")</f>
        <v/>
      </c>
      <c r="T68">
        <f>IF(Format_SP2_v3!T67&lt;&gt;"", Format_SP2_v3!T67, "")</f>
        <v/>
      </c>
      <c r="U68">
        <f>IF(Format_SP2_v3!U67&lt;&gt;"", Format_SP2_v3!U67, "")</f>
        <v/>
      </c>
      <c r="V68">
        <f>IF(Format_SP2_v3!V67&lt;&gt;"", Format_SP2_v3!V67, "")</f>
        <v/>
      </c>
      <c r="W68">
        <f>IF(Format_SP2_v3!W67&lt;&gt;"", Format_SP2_v3!W67, "")</f>
        <v/>
      </c>
      <c r="X68">
        <f>IF(Format_SP2_v3!X67&lt;&gt;"", Format_SP2_v3!X67, "")</f>
        <v/>
      </c>
      <c r="Y68">
        <f>IF(Format_SP2_v3!Y67&lt;&gt;"", Format_SP2_v3!Y67, "")</f>
        <v/>
      </c>
      <c r="Z68">
        <f>IF(Format_SP2_v3!Z67&lt;&gt;"", Format_SP2_v3!Z67, "")</f>
        <v/>
      </c>
      <c r="AA68">
        <f>IF(Format_SP2_v3!AA67&lt;&gt;"", Format_SP2_v3!AA67, "")</f>
        <v/>
      </c>
      <c r="AB68">
        <f>IF(Format_SP2_v3!AB67&lt;&gt;"", Format_SP2_v3!AB67, "")</f>
        <v/>
      </c>
      <c r="AC68">
        <f>IF(Format_SP2_v3!AC67&lt;&gt;"", Format_SP2_v3!AC67, "")</f>
        <v/>
      </c>
      <c r="AD68">
        <f>IF(Format_SP2_v3!AD67&lt;&gt;"", Format_SP2_v3!AD67, "")</f>
        <v/>
      </c>
      <c r="AE68">
        <f>IF(Format_SP2_v3!AE67&lt;&gt;"", Format_SP2_v3!AE67, "")</f>
        <v/>
      </c>
      <c r="AF68">
        <f>IF(Format_SP2_v3!AF67&lt;&gt;"", Format_SP2_v3!AF67, "")</f>
        <v/>
      </c>
      <c r="AG68">
        <f>IF(Format_SP2_v3!AG67&lt;&gt;"", Format_SP2_v3!AG67, "")</f>
        <v/>
      </c>
      <c r="AH68">
        <f>IF(Format_SP2_v3!AH67&lt;&gt;"", Format_SP2_v3!AH67, "")</f>
        <v/>
      </c>
      <c r="AI68">
        <f>IF(Format_SP2_v3!AI67&lt;&gt;"", Format_SP2_v3!AI67, "")</f>
        <v/>
      </c>
      <c r="AJ68">
        <f>IF(Format_SP2_v3!AJ67&lt;&gt;"", Format_SP2_v3!AJ67, "")</f>
        <v/>
      </c>
      <c r="AK68">
        <f>IF(Format_SP2_v3!AK67&lt;&gt;"", Format_SP2_v3!AK67, "")</f>
        <v/>
      </c>
      <c r="AL68">
        <f>IF(Format_SP2_v3!AL67&lt;&gt;"", Format_SP2_v3!AL67, "")</f>
        <v/>
      </c>
      <c r="AM68">
        <f>IF(Format_SP2_v3!AM67&lt;&gt;"", Format_SP2_v3!AM67, "")</f>
        <v/>
      </c>
    </row>
    <row r="69">
      <c r="A69" s="2">
        <f>IF(ROW()=4, Format_SP2_v3!A68, IF(ROW()&gt;MAX(Format_SP2_v3!$AT:$AT)+1, INDIRECT("Format_SP3_v2!" &amp; ADDRESS(ROW()-MAX(Format_SP2_v3!$AT:$AT)-1, COLUMN(), 4)), ""))</f>
        <v/>
      </c>
      <c r="B69">
        <f>IF(ROW()&gt;MAX(Format_SP2_v3!$AT:$AT)+1, INDIRECT("Format_SP3_v2!" &amp; ADDRESS(ROW()-MAX(Format_SP2_v3!$AT:$AT)-1, COLUMN(), 4)), "")</f>
        <v/>
      </c>
      <c r="C69">
        <f>IF(Format_SP2_v3!C68&lt;&gt;"", Format_SP2_v3!C68, "")</f>
        <v/>
      </c>
      <c r="D69">
        <f>IF(Format_SP2_v3!D68&lt;&gt;"", Format_SP2_v3!D68, "")</f>
        <v/>
      </c>
      <c r="E69">
        <f>IF(Format_SP2_v3!E68&lt;&gt;"", Format_SP2_v3!E68, "")</f>
        <v/>
      </c>
      <c r="F69">
        <f>IF(Format_SP2_v3!F68&lt;&gt;"", Format_SP2_v3!F68, "")</f>
        <v/>
      </c>
      <c r="G69">
        <f>IF(Format_SP2_v3!G68&lt;&gt;"", Format_SP2_v3!G68, "")</f>
        <v/>
      </c>
      <c r="H69">
        <f>IF(Format_SP2_v3!H68&lt;&gt;"", Format_SP2_v3!H68, "")</f>
        <v/>
      </c>
      <c r="I69">
        <f>IF(Format_SP2_v3!I68&lt;&gt;"", Format_SP2_v3!I68, "")</f>
        <v/>
      </c>
      <c r="J69">
        <f>IF(Format_SP2_v3!J68&lt;&gt;"", Format_SP2_v3!J68, "")</f>
        <v/>
      </c>
      <c r="K69">
        <f>IF(Format_SP2_v3!K68&lt;&gt;"", Format_SP2_v3!K68, "")</f>
        <v/>
      </c>
      <c r="L69">
        <f>IF(Format_SP2_v3!L68&lt;&gt;"", Format_SP2_v3!L68, "")</f>
        <v/>
      </c>
      <c r="M69">
        <f>IF(Format_SP2_v3!M68&lt;&gt;"", Format_SP2_v3!M68, "")</f>
        <v/>
      </c>
      <c r="N69">
        <f>IF(Format_SP2_v3!N68&lt;&gt;"", Format_SP2_v3!N68, "")</f>
        <v/>
      </c>
      <c r="O69">
        <f>IF(Format_SP2_v3!O68&lt;&gt;"", Format_SP2_v3!O68, "")</f>
        <v/>
      </c>
      <c r="P69">
        <f>IF(Format_SP2_v3!P68&lt;&gt;"", Format_SP2_v3!P68, "")</f>
        <v/>
      </c>
      <c r="Q69">
        <f>IF(Format_SP2_v3!Q68&lt;&gt;"", Format_SP2_v3!Q68, "")</f>
        <v/>
      </c>
      <c r="R69">
        <f>IF(Format_SP2_v3!R68&lt;&gt;"", Format_SP2_v3!R68, "")</f>
        <v/>
      </c>
      <c r="S69">
        <f>IF(Format_SP2_v3!S68&lt;&gt;"", Format_SP2_v3!S68, "")</f>
        <v/>
      </c>
      <c r="T69">
        <f>IF(Format_SP2_v3!T68&lt;&gt;"", Format_SP2_v3!T68, "")</f>
        <v/>
      </c>
      <c r="U69">
        <f>IF(Format_SP2_v3!U68&lt;&gt;"", Format_SP2_v3!U68, "")</f>
        <v/>
      </c>
      <c r="V69">
        <f>IF(Format_SP2_v3!V68&lt;&gt;"", Format_SP2_v3!V68, "")</f>
        <v/>
      </c>
      <c r="W69">
        <f>IF(Format_SP2_v3!W68&lt;&gt;"", Format_SP2_v3!W68, "")</f>
        <v/>
      </c>
      <c r="X69">
        <f>IF(Format_SP2_v3!X68&lt;&gt;"", Format_SP2_v3!X68, "")</f>
        <v/>
      </c>
      <c r="Y69">
        <f>IF(Format_SP2_v3!Y68&lt;&gt;"", Format_SP2_v3!Y68, "")</f>
        <v/>
      </c>
      <c r="Z69">
        <f>IF(Format_SP2_v3!Z68&lt;&gt;"", Format_SP2_v3!Z68, "")</f>
        <v/>
      </c>
      <c r="AA69">
        <f>IF(Format_SP2_v3!AA68&lt;&gt;"", Format_SP2_v3!AA68, "")</f>
        <v/>
      </c>
      <c r="AB69">
        <f>IF(Format_SP2_v3!AB68&lt;&gt;"", Format_SP2_v3!AB68, "")</f>
        <v/>
      </c>
      <c r="AC69">
        <f>IF(Format_SP2_v3!AC68&lt;&gt;"", Format_SP2_v3!AC68, "")</f>
        <v/>
      </c>
      <c r="AD69">
        <f>IF(Format_SP2_v3!AD68&lt;&gt;"", Format_SP2_v3!AD68, "")</f>
        <v/>
      </c>
      <c r="AE69">
        <f>IF(Format_SP2_v3!AE68&lt;&gt;"", Format_SP2_v3!AE68, "")</f>
        <v/>
      </c>
      <c r="AF69">
        <f>IF(Format_SP2_v3!AF68&lt;&gt;"", Format_SP2_v3!AF68, "")</f>
        <v/>
      </c>
      <c r="AG69">
        <f>IF(Format_SP2_v3!AG68&lt;&gt;"", Format_SP2_v3!AG68, "")</f>
        <v/>
      </c>
      <c r="AH69">
        <f>IF(Format_SP2_v3!AH68&lt;&gt;"", Format_SP2_v3!AH68, "")</f>
        <v/>
      </c>
      <c r="AI69">
        <f>IF(Format_SP2_v3!AI68&lt;&gt;"", Format_SP2_v3!AI68, "")</f>
        <v/>
      </c>
      <c r="AJ69">
        <f>IF(Format_SP2_v3!AJ68&lt;&gt;"", Format_SP2_v3!AJ68, "")</f>
        <v/>
      </c>
      <c r="AK69">
        <f>IF(Format_SP2_v3!AK68&lt;&gt;"", Format_SP2_v3!AK68, "")</f>
        <v/>
      </c>
      <c r="AL69">
        <f>IF(Format_SP2_v3!AL68&lt;&gt;"", Format_SP2_v3!AL68, "")</f>
        <v/>
      </c>
      <c r="AM69">
        <f>IF(Format_SP2_v3!AM68&lt;&gt;"", Format_SP2_v3!AM68, "")</f>
        <v/>
      </c>
    </row>
    <row r="70">
      <c r="A70" s="2">
        <f>IF(ROW()=4, Format_SP2_v3!A69, IF(ROW()&gt;MAX(Format_SP2_v3!$AT:$AT)+1, INDIRECT("Format_SP3_v2!" &amp; ADDRESS(ROW()-MAX(Format_SP2_v3!$AT:$AT)-1, COLUMN(), 4)), ""))</f>
        <v/>
      </c>
      <c r="B70">
        <f>IF(ROW()&gt;MAX(Format_SP2_v3!$AT:$AT)+1, INDIRECT("Format_SP3_v2!" &amp; ADDRESS(ROW()-MAX(Format_SP2_v3!$AT:$AT)-1, COLUMN(), 4)), "")</f>
        <v/>
      </c>
      <c r="C70">
        <f>IF(Format_SP2_v3!C69&lt;&gt;"", Format_SP2_v3!C69, "")</f>
        <v/>
      </c>
      <c r="D70">
        <f>IF(Format_SP2_v3!D69&lt;&gt;"", Format_SP2_v3!D69, "")</f>
        <v/>
      </c>
      <c r="E70">
        <f>IF(Format_SP2_v3!E69&lt;&gt;"", Format_SP2_v3!E69, "")</f>
        <v/>
      </c>
      <c r="F70">
        <f>IF(Format_SP2_v3!F69&lt;&gt;"", Format_SP2_v3!F69, "")</f>
        <v/>
      </c>
      <c r="G70">
        <f>IF(Format_SP2_v3!G69&lt;&gt;"", Format_SP2_v3!G69, "")</f>
        <v/>
      </c>
      <c r="H70">
        <f>IF(Format_SP2_v3!H69&lt;&gt;"", Format_SP2_v3!H69, "")</f>
        <v/>
      </c>
      <c r="I70">
        <f>IF(Format_SP2_v3!I69&lt;&gt;"", Format_SP2_v3!I69, "")</f>
        <v/>
      </c>
      <c r="J70">
        <f>IF(Format_SP2_v3!J69&lt;&gt;"", Format_SP2_v3!J69, "")</f>
        <v/>
      </c>
      <c r="K70">
        <f>IF(Format_SP2_v3!K69&lt;&gt;"", Format_SP2_v3!K69, "")</f>
        <v/>
      </c>
      <c r="L70">
        <f>IF(Format_SP2_v3!L69&lt;&gt;"", Format_SP2_v3!L69, "")</f>
        <v/>
      </c>
      <c r="M70">
        <f>IF(Format_SP2_v3!M69&lt;&gt;"", Format_SP2_v3!M69, "")</f>
        <v/>
      </c>
      <c r="N70">
        <f>IF(Format_SP2_v3!N69&lt;&gt;"", Format_SP2_v3!N69, "")</f>
        <v/>
      </c>
      <c r="O70">
        <f>IF(Format_SP2_v3!O69&lt;&gt;"", Format_SP2_v3!O69, "")</f>
        <v/>
      </c>
      <c r="P70">
        <f>IF(Format_SP2_v3!P69&lt;&gt;"", Format_SP2_v3!P69, "")</f>
        <v/>
      </c>
      <c r="Q70">
        <f>IF(Format_SP2_v3!Q69&lt;&gt;"", Format_SP2_v3!Q69, "")</f>
        <v/>
      </c>
      <c r="R70">
        <f>IF(Format_SP2_v3!R69&lt;&gt;"", Format_SP2_v3!R69, "")</f>
        <v/>
      </c>
      <c r="S70">
        <f>IF(Format_SP2_v3!S69&lt;&gt;"", Format_SP2_v3!S69, "")</f>
        <v/>
      </c>
      <c r="T70">
        <f>IF(Format_SP2_v3!T69&lt;&gt;"", Format_SP2_v3!T69, "")</f>
        <v/>
      </c>
      <c r="U70">
        <f>IF(Format_SP2_v3!U69&lt;&gt;"", Format_SP2_v3!U69, "")</f>
        <v/>
      </c>
      <c r="V70">
        <f>IF(Format_SP2_v3!V69&lt;&gt;"", Format_SP2_v3!V69, "")</f>
        <v/>
      </c>
      <c r="W70">
        <f>IF(Format_SP2_v3!W69&lt;&gt;"", Format_SP2_v3!W69, "")</f>
        <v/>
      </c>
      <c r="X70">
        <f>IF(Format_SP2_v3!X69&lt;&gt;"", Format_SP2_v3!X69, "")</f>
        <v/>
      </c>
      <c r="Y70">
        <f>IF(Format_SP2_v3!Y69&lt;&gt;"", Format_SP2_v3!Y69, "")</f>
        <v/>
      </c>
      <c r="Z70">
        <f>IF(Format_SP2_v3!Z69&lt;&gt;"", Format_SP2_v3!Z69, "")</f>
        <v/>
      </c>
      <c r="AA70">
        <f>IF(Format_SP2_v3!AA69&lt;&gt;"", Format_SP2_v3!AA69, "")</f>
        <v/>
      </c>
      <c r="AB70">
        <f>IF(Format_SP2_v3!AB69&lt;&gt;"", Format_SP2_v3!AB69, "")</f>
        <v/>
      </c>
      <c r="AC70">
        <f>IF(Format_SP2_v3!AC69&lt;&gt;"", Format_SP2_v3!AC69, "")</f>
        <v/>
      </c>
      <c r="AD70">
        <f>IF(Format_SP2_v3!AD69&lt;&gt;"", Format_SP2_v3!AD69, "")</f>
        <v/>
      </c>
      <c r="AE70">
        <f>IF(Format_SP2_v3!AE69&lt;&gt;"", Format_SP2_v3!AE69, "")</f>
        <v/>
      </c>
      <c r="AF70">
        <f>IF(Format_SP2_v3!AF69&lt;&gt;"", Format_SP2_v3!AF69, "")</f>
        <v/>
      </c>
      <c r="AG70">
        <f>IF(Format_SP2_v3!AG69&lt;&gt;"", Format_SP2_v3!AG69, "")</f>
        <v/>
      </c>
      <c r="AH70">
        <f>IF(Format_SP2_v3!AH69&lt;&gt;"", Format_SP2_v3!AH69, "")</f>
        <v/>
      </c>
      <c r="AI70">
        <f>IF(Format_SP2_v3!AI69&lt;&gt;"", Format_SP2_v3!AI69, "")</f>
        <v/>
      </c>
      <c r="AJ70">
        <f>IF(Format_SP2_v3!AJ69&lt;&gt;"", Format_SP2_v3!AJ69, "")</f>
        <v/>
      </c>
      <c r="AK70">
        <f>IF(Format_SP2_v3!AK69&lt;&gt;"", Format_SP2_v3!AK69, "")</f>
        <v/>
      </c>
      <c r="AL70">
        <f>IF(Format_SP2_v3!AL69&lt;&gt;"", Format_SP2_v3!AL69, "")</f>
        <v/>
      </c>
      <c r="AM70">
        <f>IF(Format_SP2_v3!AM69&lt;&gt;"", Format_SP2_v3!AM69, "")</f>
        <v/>
      </c>
    </row>
    <row r="71">
      <c r="A71" s="2">
        <f>IF(ROW()=4, Format_SP2_v3!A70, IF(ROW()&gt;MAX(Format_SP2_v3!$AT:$AT)+1, INDIRECT("Format_SP3_v2!" &amp; ADDRESS(ROW()-MAX(Format_SP2_v3!$AT:$AT)-1, COLUMN(), 4)), ""))</f>
        <v/>
      </c>
      <c r="B71">
        <f>IF(ROW()&gt;MAX(Format_SP2_v3!$AT:$AT)+1, INDIRECT("Format_SP3_v2!" &amp; ADDRESS(ROW()-MAX(Format_SP2_v3!$AT:$AT)-1, COLUMN(), 4)), "")</f>
        <v/>
      </c>
      <c r="C71">
        <f>IF(Format_SP2_v3!C70&lt;&gt;"", Format_SP2_v3!C70, "")</f>
        <v/>
      </c>
      <c r="D71">
        <f>IF(Format_SP2_v3!D70&lt;&gt;"", Format_SP2_v3!D70, "")</f>
        <v/>
      </c>
      <c r="E71">
        <f>IF(Format_SP2_v3!E70&lt;&gt;"", Format_SP2_v3!E70, "")</f>
        <v/>
      </c>
      <c r="F71">
        <f>IF(Format_SP2_v3!F70&lt;&gt;"", Format_SP2_v3!F70, "")</f>
        <v/>
      </c>
      <c r="G71">
        <f>IF(Format_SP2_v3!G70&lt;&gt;"", Format_SP2_v3!G70, "")</f>
        <v/>
      </c>
      <c r="H71">
        <f>IF(Format_SP2_v3!H70&lt;&gt;"", Format_SP2_v3!H70, "")</f>
        <v/>
      </c>
      <c r="I71">
        <f>IF(Format_SP2_v3!I70&lt;&gt;"", Format_SP2_v3!I70, "")</f>
        <v/>
      </c>
      <c r="J71">
        <f>IF(Format_SP2_v3!J70&lt;&gt;"", Format_SP2_v3!J70, "")</f>
        <v/>
      </c>
      <c r="K71">
        <f>IF(Format_SP2_v3!K70&lt;&gt;"", Format_SP2_v3!K70, "")</f>
        <v/>
      </c>
      <c r="L71">
        <f>IF(Format_SP2_v3!L70&lt;&gt;"", Format_SP2_v3!L70, "")</f>
        <v/>
      </c>
      <c r="M71">
        <f>IF(Format_SP2_v3!M70&lt;&gt;"", Format_SP2_v3!M70, "")</f>
        <v/>
      </c>
      <c r="N71">
        <f>IF(Format_SP2_v3!N70&lt;&gt;"", Format_SP2_v3!N70, "")</f>
        <v/>
      </c>
      <c r="O71">
        <f>IF(Format_SP2_v3!O70&lt;&gt;"", Format_SP2_v3!O70, "")</f>
        <v/>
      </c>
      <c r="P71">
        <f>IF(Format_SP2_v3!P70&lt;&gt;"", Format_SP2_v3!P70, "")</f>
        <v/>
      </c>
      <c r="Q71">
        <f>IF(Format_SP2_v3!Q70&lt;&gt;"", Format_SP2_v3!Q70, "")</f>
        <v/>
      </c>
      <c r="R71">
        <f>IF(Format_SP2_v3!R70&lt;&gt;"", Format_SP2_v3!R70, "")</f>
        <v/>
      </c>
      <c r="S71">
        <f>IF(Format_SP2_v3!S70&lt;&gt;"", Format_SP2_v3!S70, "")</f>
        <v/>
      </c>
      <c r="T71">
        <f>IF(Format_SP2_v3!T70&lt;&gt;"", Format_SP2_v3!T70, "")</f>
        <v/>
      </c>
      <c r="U71">
        <f>IF(Format_SP2_v3!U70&lt;&gt;"", Format_SP2_v3!U70, "")</f>
        <v/>
      </c>
      <c r="V71">
        <f>IF(Format_SP2_v3!V70&lt;&gt;"", Format_SP2_v3!V70, "")</f>
        <v/>
      </c>
      <c r="W71">
        <f>IF(Format_SP2_v3!W70&lt;&gt;"", Format_SP2_v3!W70, "")</f>
        <v/>
      </c>
      <c r="X71">
        <f>IF(Format_SP2_v3!X70&lt;&gt;"", Format_SP2_v3!X70, "")</f>
        <v/>
      </c>
      <c r="Y71">
        <f>IF(Format_SP2_v3!Y70&lt;&gt;"", Format_SP2_v3!Y70, "")</f>
        <v/>
      </c>
      <c r="Z71">
        <f>IF(Format_SP2_v3!Z70&lt;&gt;"", Format_SP2_v3!Z70, "")</f>
        <v/>
      </c>
      <c r="AA71">
        <f>IF(Format_SP2_v3!AA70&lt;&gt;"", Format_SP2_v3!AA70, "")</f>
        <v/>
      </c>
      <c r="AB71">
        <f>IF(Format_SP2_v3!AB70&lt;&gt;"", Format_SP2_v3!AB70, "")</f>
        <v/>
      </c>
      <c r="AC71">
        <f>IF(Format_SP2_v3!AC70&lt;&gt;"", Format_SP2_v3!AC70, "")</f>
        <v/>
      </c>
      <c r="AD71">
        <f>IF(Format_SP2_v3!AD70&lt;&gt;"", Format_SP2_v3!AD70, "")</f>
        <v/>
      </c>
      <c r="AE71">
        <f>IF(Format_SP2_v3!AE70&lt;&gt;"", Format_SP2_v3!AE70, "")</f>
        <v/>
      </c>
      <c r="AF71">
        <f>IF(Format_SP2_v3!AF70&lt;&gt;"", Format_SP2_v3!AF70, "")</f>
        <v/>
      </c>
      <c r="AG71">
        <f>IF(Format_SP2_v3!AG70&lt;&gt;"", Format_SP2_v3!AG70, "")</f>
        <v/>
      </c>
      <c r="AH71">
        <f>IF(Format_SP2_v3!AH70&lt;&gt;"", Format_SP2_v3!AH70, "")</f>
        <v/>
      </c>
      <c r="AI71">
        <f>IF(Format_SP2_v3!AI70&lt;&gt;"", Format_SP2_v3!AI70, "")</f>
        <v/>
      </c>
      <c r="AJ71">
        <f>IF(Format_SP2_v3!AJ70&lt;&gt;"", Format_SP2_v3!AJ70, "")</f>
        <v/>
      </c>
      <c r="AK71">
        <f>IF(Format_SP2_v3!AK70&lt;&gt;"", Format_SP2_v3!AK70, "")</f>
        <v/>
      </c>
      <c r="AL71">
        <f>IF(Format_SP2_v3!AL70&lt;&gt;"", Format_SP2_v3!AL70, "")</f>
        <v/>
      </c>
      <c r="AM71">
        <f>IF(Format_SP2_v3!AM70&lt;&gt;"", Format_SP2_v3!AM70, "")</f>
        <v/>
      </c>
    </row>
    <row r="72">
      <c r="A72" s="2">
        <f>IF(ROW()=4, Format_SP2_v3!A71, IF(ROW()&gt;MAX(Format_SP2_v3!$AT:$AT)+1, INDIRECT("Format_SP3_v2!" &amp; ADDRESS(ROW()-MAX(Format_SP2_v3!$AT:$AT)-1, COLUMN(), 4)), ""))</f>
        <v/>
      </c>
      <c r="B72">
        <f>IF(ROW()&gt;MAX(Format_SP2_v3!$AT:$AT)+1, INDIRECT("Format_SP3_v2!" &amp; ADDRESS(ROW()-MAX(Format_SP2_v3!$AT:$AT)-1, COLUMN(), 4)), "")</f>
        <v/>
      </c>
      <c r="C72">
        <f>IF(Format_SP2_v3!C71&lt;&gt;"", Format_SP2_v3!C71, "")</f>
        <v/>
      </c>
      <c r="D72">
        <f>IF(Format_SP2_v3!D71&lt;&gt;"", Format_SP2_v3!D71, "")</f>
        <v/>
      </c>
      <c r="E72">
        <f>IF(Format_SP2_v3!E71&lt;&gt;"", Format_SP2_v3!E71, "")</f>
        <v/>
      </c>
      <c r="F72">
        <f>IF(Format_SP2_v3!F71&lt;&gt;"", Format_SP2_v3!F71, "")</f>
        <v/>
      </c>
      <c r="G72">
        <f>IF(Format_SP2_v3!G71&lt;&gt;"", Format_SP2_v3!G71, "")</f>
        <v/>
      </c>
      <c r="H72">
        <f>IF(Format_SP2_v3!H71&lt;&gt;"", Format_SP2_v3!H71, "")</f>
        <v/>
      </c>
      <c r="I72">
        <f>IF(Format_SP2_v3!I71&lt;&gt;"", Format_SP2_v3!I71, "")</f>
        <v/>
      </c>
      <c r="J72">
        <f>IF(Format_SP2_v3!J71&lt;&gt;"", Format_SP2_v3!J71, "")</f>
        <v/>
      </c>
      <c r="K72">
        <f>IF(Format_SP2_v3!K71&lt;&gt;"", Format_SP2_v3!K71, "")</f>
        <v/>
      </c>
      <c r="L72">
        <f>IF(Format_SP2_v3!L71&lt;&gt;"", Format_SP2_v3!L71, "")</f>
        <v/>
      </c>
      <c r="M72">
        <f>IF(Format_SP2_v3!M71&lt;&gt;"", Format_SP2_v3!M71, "")</f>
        <v/>
      </c>
      <c r="N72">
        <f>IF(Format_SP2_v3!N71&lt;&gt;"", Format_SP2_v3!N71, "")</f>
        <v/>
      </c>
      <c r="O72">
        <f>IF(Format_SP2_v3!O71&lt;&gt;"", Format_SP2_v3!O71, "")</f>
        <v/>
      </c>
      <c r="P72">
        <f>IF(Format_SP2_v3!P71&lt;&gt;"", Format_SP2_v3!P71, "")</f>
        <v/>
      </c>
      <c r="Q72">
        <f>IF(Format_SP2_v3!Q71&lt;&gt;"", Format_SP2_v3!Q71, "")</f>
        <v/>
      </c>
      <c r="R72">
        <f>IF(Format_SP2_v3!R71&lt;&gt;"", Format_SP2_v3!R71, "")</f>
        <v/>
      </c>
      <c r="S72">
        <f>IF(Format_SP2_v3!S71&lt;&gt;"", Format_SP2_v3!S71, "")</f>
        <v/>
      </c>
      <c r="T72">
        <f>IF(Format_SP2_v3!T71&lt;&gt;"", Format_SP2_v3!T71, "")</f>
        <v/>
      </c>
      <c r="U72">
        <f>IF(Format_SP2_v3!U71&lt;&gt;"", Format_SP2_v3!U71, "")</f>
        <v/>
      </c>
      <c r="V72">
        <f>IF(Format_SP2_v3!V71&lt;&gt;"", Format_SP2_v3!V71, "")</f>
        <v/>
      </c>
      <c r="W72">
        <f>IF(Format_SP2_v3!W71&lt;&gt;"", Format_SP2_v3!W71, "")</f>
        <v/>
      </c>
      <c r="X72">
        <f>IF(Format_SP2_v3!X71&lt;&gt;"", Format_SP2_v3!X71, "")</f>
        <v/>
      </c>
      <c r="Y72">
        <f>IF(Format_SP2_v3!Y71&lt;&gt;"", Format_SP2_v3!Y71, "")</f>
        <v/>
      </c>
      <c r="Z72">
        <f>IF(Format_SP2_v3!Z71&lt;&gt;"", Format_SP2_v3!Z71, "")</f>
        <v/>
      </c>
      <c r="AA72">
        <f>IF(Format_SP2_v3!AA71&lt;&gt;"", Format_SP2_v3!AA71, "")</f>
        <v/>
      </c>
      <c r="AB72">
        <f>IF(Format_SP2_v3!AB71&lt;&gt;"", Format_SP2_v3!AB71, "")</f>
        <v/>
      </c>
      <c r="AC72">
        <f>IF(Format_SP2_v3!AC71&lt;&gt;"", Format_SP2_v3!AC71, "")</f>
        <v/>
      </c>
      <c r="AD72">
        <f>IF(Format_SP2_v3!AD71&lt;&gt;"", Format_SP2_v3!AD71, "")</f>
        <v/>
      </c>
      <c r="AE72">
        <f>IF(Format_SP2_v3!AE71&lt;&gt;"", Format_SP2_v3!AE71, "")</f>
        <v/>
      </c>
      <c r="AF72">
        <f>IF(Format_SP2_v3!AF71&lt;&gt;"", Format_SP2_v3!AF71, "")</f>
        <v/>
      </c>
      <c r="AG72">
        <f>IF(Format_SP2_v3!AG71&lt;&gt;"", Format_SP2_v3!AG71, "")</f>
        <v/>
      </c>
      <c r="AH72">
        <f>IF(Format_SP2_v3!AH71&lt;&gt;"", Format_SP2_v3!AH71, "")</f>
        <v/>
      </c>
      <c r="AI72">
        <f>IF(Format_SP2_v3!AI71&lt;&gt;"", Format_SP2_v3!AI71, "")</f>
        <v/>
      </c>
      <c r="AJ72">
        <f>IF(Format_SP2_v3!AJ71&lt;&gt;"", Format_SP2_v3!AJ71, "")</f>
        <v/>
      </c>
      <c r="AK72">
        <f>IF(Format_SP2_v3!AK71&lt;&gt;"", Format_SP2_v3!AK71, "")</f>
        <v/>
      </c>
      <c r="AL72">
        <f>IF(Format_SP2_v3!AL71&lt;&gt;"", Format_SP2_v3!AL71, "")</f>
        <v/>
      </c>
      <c r="AM72">
        <f>IF(Format_SP2_v3!AM71&lt;&gt;"", Format_SP2_v3!AM71, "")</f>
        <v/>
      </c>
    </row>
    <row r="73">
      <c r="A73" s="2">
        <f>IF(ROW()=4, Format_SP2_v3!A72, IF(ROW()&gt;MAX(Format_SP2_v3!$AT:$AT)+1, INDIRECT("Format_SP3_v2!" &amp; ADDRESS(ROW()-MAX(Format_SP2_v3!$AT:$AT)-1, COLUMN(), 4)), ""))</f>
        <v/>
      </c>
      <c r="B73">
        <f>IF(ROW()&gt;MAX(Format_SP2_v3!$AT:$AT)+1, INDIRECT("Format_SP3_v2!" &amp; ADDRESS(ROW()-MAX(Format_SP2_v3!$AT:$AT)-1, COLUMN(), 4)), "")</f>
        <v/>
      </c>
      <c r="C73">
        <f>IF(Format_SP2_v3!C72&lt;&gt;"", Format_SP2_v3!C72, "")</f>
        <v/>
      </c>
      <c r="D73">
        <f>IF(Format_SP2_v3!D72&lt;&gt;"", Format_SP2_v3!D72, "")</f>
        <v/>
      </c>
      <c r="E73">
        <f>IF(Format_SP2_v3!E72&lt;&gt;"", Format_SP2_v3!E72, "")</f>
        <v/>
      </c>
      <c r="F73">
        <f>IF(Format_SP2_v3!F72&lt;&gt;"", Format_SP2_v3!F72, "")</f>
        <v/>
      </c>
      <c r="G73">
        <f>IF(Format_SP2_v3!G72&lt;&gt;"", Format_SP2_v3!G72, "")</f>
        <v/>
      </c>
      <c r="H73">
        <f>IF(Format_SP2_v3!H72&lt;&gt;"", Format_SP2_v3!H72, "")</f>
        <v/>
      </c>
      <c r="I73">
        <f>IF(Format_SP2_v3!I72&lt;&gt;"", Format_SP2_v3!I72, "")</f>
        <v/>
      </c>
      <c r="J73">
        <f>IF(Format_SP2_v3!J72&lt;&gt;"", Format_SP2_v3!J72, "")</f>
        <v/>
      </c>
      <c r="K73">
        <f>IF(Format_SP2_v3!K72&lt;&gt;"", Format_SP2_v3!K72, "")</f>
        <v/>
      </c>
      <c r="L73">
        <f>IF(Format_SP2_v3!L72&lt;&gt;"", Format_SP2_v3!L72, "")</f>
        <v/>
      </c>
      <c r="M73">
        <f>IF(Format_SP2_v3!M72&lt;&gt;"", Format_SP2_v3!M72, "")</f>
        <v/>
      </c>
      <c r="N73">
        <f>IF(Format_SP2_v3!N72&lt;&gt;"", Format_SP2_v3!N72, "")</f>
        <v/>
      </c>
      <c r="O73">
        <f>IF(Format_SP2_v3!O72&lt;&gt;"", Format_SP2_v3!O72, "")</f>
        <v/>
      </c>
      <c r="P73">
        <f>IF(Format_SP2_v3!P72&lt;&gt;"", Format_SP2_v3!P72, "")</f>
        <v/>
      </c>
      <c r="Q73">
        <f>IF(Format_SP2_v3!Q72&lt;&gt;"", Format_SP2_v3!Q72, "")</f>
        <v/>
      </c>
      <c r="R73">
        <f>IF(Format_SP2_v3!R72&lt;&gt;"", Format_SP2_v3!R72, "")</f>
        <v/>
      </c>
      <c r="S73">
        <f>IF(Format_SP2_v3!S72&lt;&gt;"", Format_SP2_v3!S72, "")</f>
        <v/>
      </c>
      <c r="T73">
        <f>IF(Format_SP2_v3!T72&lt;&gt;"", Format_SP2_v3!T72, "")</f>
        <v/>
      </c>
      <c r="U73">
        <f>IF(Format_SP2_v3!U72&lt;&gt;"", Format_SP2_v3!U72, "")</f>
        <v/>
      </c>
      <c r="V73">
        <f>IF(Format_SP2_v3!V72&lt;&gt;"", Format_SP2_v3!V72, "")</f>
        <v/>
      </c>
      <c r="W73">
        <f>IF(Format_SP2_v3!W72&lt;&gt;"", Format_SP2_v3!W72, "")</f>
        <v/>
      </c>
      <c r="X73">
        <f>IF(Format_SP2_v3!X72&lt;&gt;"", Format_SP2_v3!X72, "")</f>
        <v/>
      </c>
      <c r="Y73">
        <f>IF(Format_SP2_v3!Y72&lt;&gt;"", Format_SP2_v3!Y72, "")</f>
        <v/>
      </c>
      <c r="Z73">
        <f>IF(Format_SP2_v3!Z72&lt;&gt;"", Format_SP2_v3!Z72, "")</f>
        <v/>
      </c>
      <c r="AA73">
        <f>IF(Format_SP2_v3!AA72&lt;&gt;"", Format_SP2_v3!AA72, "")</f>
        <v/>
      </c>
      <c r="AB73">
        <f>IF(Format_SP2_v3!AB72&lt;&gt;"", Format_SP2_v3!AB72, "")</f>
        <v/>
      </c>
      <c r="AC73">
        <f>IF(Format_SP2_v3!AC72&lt;&gt;"", Format_SP2_v3!AC72, "")</f>
        <v/>
      </c>
      <c r="AD73">
        <f>IF(Format_SP2_v3!AD72&lt;&gt;"", Format_SP2_v3!AD72, "")</f>
        <v/>
      </c>
      <c r="AE73">
        <f>IF(Format_SP2_v3!AE72&lt;&gt;"", Format_SP2_v3!AE72, "")</f>
        <v/>
      </c>
      <c r="AF73">
        <f>IF(Format_SP2_v3!AF72&lt;&gt;"", Format_SP2_v3!AF72, "")</f>
        <v/>
      </c>
      <c r="AG73">
        <f>IF(Format_SP2_v3!AG72&lt;&gt;"", Format_SP2_v3!AG72, "")</f>
        <v/>
      </c>
      <c r="AH73">
        <f>IF(Format_SP2_v3!AH72&lt;&gt;"", Format_SP2_v3!AH72, "")</f>
        <v/>
      </c>
      <c r="AI73">
        <f>IF(Format_SP2_v3!AI72&lt;&gt;"", Format_SP2_v3!AI72, "")</f>
        <v/>
      </c>
      <c r="AJ73">
        <f>IF(Format_SP2_v3!AJ72&lt;&gt;"", Format_SP2_v3!AJ72, "")</f>
        <v/>
      </c>
      <c r="AK73">
        <f>IF(Format_SP2_v3!AK72&lt;&gt;"", Format_SP2_v3!AK72, "")</f>
        <v/>
      </c>
      <c r="AL73">
        <f>IF(Format_SP2_v3!AL72&lt;&gt;"", Format_SP2_v3!AL72, "")</f>
        <v/>
      </c>
      <c r="AM73">
        <f>IF(Format_SP2_v3!AM72&lt;&gt;"", Format_SP2_v3!AM72, "")</f>
        <v/>
      </c>
    </row>
    <row r="74">
      <c r="A74" s="2">
        <f>IF(ROW()=4, Format_SP2_v3!A73, IF(ROW()&gt;MAX(Format_SP2_v3!$AT:$AT)+1, INDIRECT("Format_SP3_v2!" &amp; ADDRESS(ROW()-MAX(Format_SP2_v3!$AT:$AT)-1, COLUMN(), 4)), ""))</f>
        <v/>
      </c>
      <c r="B74">
        <f>IF(ROW()&gt;MAX(Format_SP2_v3!$AT:$AT)+1, INDIRECT("Format_SP3_v2!" &amp; ADDRESS(ROW()-MAX(Format_SP2_v3!$AT:$AT)-1, COLUMN(), 4)), "")</f>
        <v/>
      </c>
      <c r="C74">
        <f>IF(Format_SP2_v3!C73&lt;&gt;"", Format_SP2_v3!C73, "")</f>
        <v/>
      </c>
      <c r="D74">
        <f>IF(Format_SP2_v3!D73&lt;&gt;"", Format_SP2_v3!D73, "")</f>
        <v/>
      </c>
      <c r="E74">
        <f>IF(Format_SP2_v3!E73&lt;&gt;"", Format_SP2_v3!E73, "")</f>
        <v/>
      </c>
      <c r="F74">
        <f>IF(Format_SP2_v3!F73&lt;&gt;"", Format_SP2_v3!F73, "")</f>
        <v/>
      </c>
      <c r="G74">
        <f>IF(Format_SP2_v3!G73&lt;&gt;"", Format_SP2_v3!G73, "")</f>
        <v/>
      </c>
      <c r="H74">
        <f>IF(Format_SP2_v3!H73&lt;&gt;"", Format_SP2_v3!H73, "")</f>
        <v/>
      </c>
      <c r="I74">
        <f>IF(Format_SP2_v3!I73&lt;&gt;"", Format_SP2_v3!I73, "")</f>
        <v/>
      </c>
      <c r="J74">
        <f>IF(Format_SP2_v3!J73&lt;&gt;"", Format_SP2_v3!J73, "")</f>
        <v/>
      </c>
      <c r="K74">
        <f>IF(Format_SP2_v3!K73&lt;&gt;"", Format_SP2_v3!K73, "")</f>
        <v/>
      </c>
      <c r="L74">
        <f>IF(Format_SP2_v3!L73&lt;&gt;"", Format_SP2_v3!L73, "")</f>
        <v/>
      </c>
      <c r="M74">
        <f>IF(Format_SP2_v3!M73&lt;&gt;"", Format_SP2_v3!M73, "")</f>
        <v/>
      </c>
      <c r="N74">
        <f>IF(Format_SP2_v3!N73&lt;&gt;"", Format_SP2_v3!N73, "")</f>
        <v/>
      </c>
      <c r="O74">
        <f>IF(Format_SP2_v3!O73&lt;&gt;"", Format_SP2_v3!O73, "")</f>
        <v/>
      </c>
      <c r="P74">
        <f>IF(Format_SP2_v3!P73&lt;&gt;"", Format_SP2_v3!P73, "")</f>
        <v/>
      </c>
      <c r="Q74">
        <f>IF(Format_SP2_v3!Q73&lt;&gt;"", Format_SP2_v3!Q73, "")</f>
        <v/>
      </c>
      <c r="R74">
        <f>IF(Format_SP2_v3!R73&lt;&gt;"", Format_SP2_v3!R73, "")</f>
        <v/>
      </c>
      <c r="S74">
        <f>IF(Format_SP2_v3!S73&lt;&gt;"", Format_SP2_v3!S73, "")</f>
        <v/>
      </c>
      <c r="T74">
        <f>IF(Format_SP2_v3!T73&lt;&gt;"", Format_SP2_v3!T73, "")</f>
        <v/>
      </c>
      <c r="U74">
        <f>IF(Format_SP2_v3!U73&lt;&gt;"", Format_SP2_v3!U73, "")</f>
        <v/>
      </c>
      <c r="V74">
        <f>IF(Format_SP2_v3!V73&lt;&gt;"", Format_SP2_v3!V73, "")</f>
        <v/>
      </c>
      <c r="W74">
        <f>IF(Format_SP2_v3!W73&lt;&gt;"", Format_SP2_v3!W73, "")</f>
        <v/>
      </c>
      <c r="X74">
        <f>IF(Format_SP2_v3!X73&lt;&gt;"", Format_SP2_v3!X73, "")</f>
        <v/>
      </c>
      <c r="Y74">
        <f>IF(Format_SP2_v3!Y73&lt;&gt;"", Format_SP2_v3!Y73, "")</f>
        <v/>
      </c>
      <c r="Z74">
        <f>IF(Format_SP2_v3!Z73&lt;&gt;"", Format_SP2_v3!Z73, "")</f>
        <v/>
      </c>
      <c r="AA74">
        <f>IF(Format_SP2_v3!AA73&lt;&gt;"", Format_SP2_v3!AA73, "")</f>
        <v/>
      </c>
      <c r="AB74">
        <f>IF(Format_SP2_v3!AB73&lt;&gt;"", Format_SP2_v3!AB73, "")</f>
        <v/>
      </c>
      <c r="AC74">
        <f>IF(Format_SP2_v3!AC73&lt;&gt;"", Format_SP2_v3!AC73, "")</f>
        <v/>
      </c>
      <c r="AD74">
        <f>IF(Format_SP2_v3!AD73&lt;&gt;"", Format_SP2_v3!AD73, "")</f>
        <v/>
      </c>
      <c r="AE74">
        <f>IF(Format_SP2_v3!AE73&lt;&gt;"", Format_SP2_v3!AE73, "")</f>
        <v/>
      </c>
      <c r="AF74">
        <f>IF(Format_SP2_v3!AF73&lt;&gt;"", Format_SP2_v3!AF73, "")</f>
        <v/>
      </c>
      <c r="AG74">
        <f>IF(Format_SP2_v3!AG73&lt;&gt;"", Format_SP2_v3!AG73, "")</f>
        <v/>
      </c>
      <c r="AH74">
        <f>IF(Format_SP2_v3!AH73&lt;&gt;"", Format_SP2_v3!AH73, "")</f>
        <v/>
      </c>
      <c r="AI74">
        <f>IF(Format_SP2_v3!AI73&lt;&gt;"", Format_SP2_v3!AI73, "")</f>
        <v/>
      </c>
      <c r="AJ74">
        <f>IF(Format_SP2_v3!AJ73&lt;&gt;"", Format_SP2_v3!AJ73, "")</f>
        <v/>
      </c>
      <c r="AK74">
        <f>IF(Format_SP2_v3!AK73&lt;&gt;"", Format_SP2_v3!AK73, "")</f>
        <v/>
      </c>
      <c r="AL74">
        <f>IF(Format_SP2_v3!AL73&lt;&gt;"", Format_SP2_v3!AL73, "")</f>
        <v/>
      </c>
      <c r="AM74">
        <f>IF(Format_SP2_v3!AM73&lt;&gt;"", Format_SP2_v3!AM73, "")</f>
        <v/>
      </c>
    </row>
    <row r="75">
      <c r="A75" s="2">
        <f>IF(ROW()=4, Format_SP2_v3!A74, IF(ROW()&gt;MAX(Format_SP2_v3!$AT:$AT)+1, INDIRECT("Format_SP3_v2!" &amp; ADDRESS(ROW()-MAX(Format_SP2_v3!$AT:$AT)-1, COLUMN(), 4)), ""))</f>
        <v/>
      </c>
      <c r="B75">
        <f>IF(ROW()&gt;MAX(Format_SP2_v3!$AT:$AT)+1, INDIRECT("Format_SP3_v2!" &amp; ADDRESS(ROW()-MAX(Format_SP2_v3!$AT:$AT)-1, COLUMN(), 4)), "")</f>
        <v/>
      </c>
      <c r="C75">
        <f>IF(Format_SP2_v3!C74&lt;&gt;"", Format_SP2_v3!C74, "")</f>
        <v/>
      </c>
      <c r="D75">
        <f>IF(Format_SP2_v3!D74&lt;&gt;"", Format_SP2_v3!D74, "")</f>
        <v/>
      </c>
      <c r="E75">
        <f>IF(Format_SP2_v3!E74&lt;&gt;"", Format_SP2_v3!E74, "")</f>
        <v/>
      </c>
      <c r="F75">
        <f>IF(Format_SP2_v3!F74&lt;&gt;"", Format_SP2_v3!F74, "")</f>
        <v/>
      </c>
      <c r="G75">
        <f>IF(Format_SP2_v3!G74&lt;&gt;"", Format_SP2_v3!G74, "")</f>
        <v/>
      </c>
      <c r="H75">
        <f>IF(Format_SP2_v3!H74&lt;&gt;"", Format_SP2_v3!H74, "")</f>
        <v/>
      </c>
      <c r="I75">
        <f>IF(Format_SP2_v3!I74&lt;&gt;"", Format_SP2_v3!I74, "")</f>
        <v/>
      </c>
      <c r="J75">
        <f>IF(Format_SP2_v3!J74&lt;&gt;"", Format_SP2_v3!J74, "")</f>
        <v/>
      </c>
      <c r="K75">
        <f>IF(Format_SP2_v3!K74&lt;&gt;"", Format_SP2_v3!K74, "")</f>
        <v/>
      </c>
      <c r="L75">
        <f>IF(Format_SP2_v3!L74&lt;&gt;"", Format_SP2_v3!L74, "")</f>
        <v/>
      </c>
      <c r="M75">
        <f>IF(Format_SP2_v3!M74&lt;&gt;"", Format_SP2_v3!M74, "")</f>
        <v/>
      </c>
      <c r="N75">
        <f>IF(Format_SP2_v3!N74&lt;&gt;"", Format_SP2_v3!N74, "")</f>
        <v/>
      </c>
      <c r="O75">
        <f>IF(Format_SP2_v3!O74&lt;&gt;"", Format_SP2_v3!O74, "")</f>
        <v/>
      </c>
      <c r="P75">
        <f>IF(Format_SP2_v3!P74&lt;&gt;"", Format_SP2_v3!P74, "")</f>
        <v/>
      </c>
      <c r="Q75">
        <f>IF(Format_SP2_v3!Q74&lt;&gt;"", Format_SP2_v3!Q74, "")</f>
        <v/>
      </c>
      <c r="R75">
        <f>IF(Format_SP2_v3!R74&lt;&gt;"", Format_SP2_v3!R74, "")</f>
        <v/>
      </c>
      <c r="S75">
        <f>IF(Format_SP2_v3!S74&lt;&gt;"", Format_SP2_v3!S74, "")</f>
        <v/>
      </c>
      <c r="T75">
        <f>IF(Format_SP2_v3!T74&lt;&gt;"", Format_SP2_v3!T74, "")</f>
        <v/>
      </c>
      <c r="U75">
        <f>IF(Format_SP2_v3!U74&lt;&gt;"", Format_SP2_v3!U74, "")</f>
        <v/>
      </c>
      <c r="V75">
        <f>IF(Format_SP2_v3!V74&lt;&gt;"", Format_SP2_v3!V74, "")</f>
        <v/>
      </c>
      <c r="W75">
        <f>IF(Format_SP2_v3!W74&lt;&gt;"", Format_SP2_v3!W74, "")</f>
        <v/>
      </c>
      <c r="X75">
        <f>IF(Format_SP2_v3!X74&lt;&gt;"", Format_SP2_v3!X74, "")</f>
        <v/>
      </c>
      <c r="Y75">
        <f>IF(Format_SP2_v3!Y74&lt;&gt;"", Format_SP2_v3!Y74, "")</f>
        <v/>
      </c>
      <c r="Z75">
        <f>IF(Format_SP2_v3!Z74&lt;&gt;"", Format_SP2_v3!Z74, "")</f>
        <v/>
      </c>
      <c r="AA75">
        <f>IF(Format_SP2_v3!AA74&lt;&gt;"", Format_SP2_v3!AA74, "")</f>
        <v/>
      </c>
      <c r="AB75">
        <f>IF(Format_SP2_v3!AB74&lt;&gt;"", Format_SP2_v3!AB74, "")</f>
        <v/>
      </c>
      <c r="AC75">
        <f>IF(Format_SP2_v3!AC74&lt;&gt;"", Format_SP2_v3!AC74, "")</f>
        <v/>
      </c>
      <c r="AD75">
        <f>IF(Format_SP2_v3!AD74&lt;&gt;"", Format_SP2_v3!AD74, "")</f>
        <v/>
      </c>
      <c r="AE75">
        <f>IF(Format_SP2_v3!AE74&lt;&gt;"", Format_SP2_v3!AE74, "")</f>
        <v/>
      </c>
      <c r="AF75">
        <f>IF(Format_SP2_v3!AF74&lt;&gt;"", Format_SP2_v3!AF74, "")</f>
        <v/>
      </c>
      <c r="AG75">
        <f>IF(Format_SP2_v3!AG74&lt;&gt;"", Format_SP2_v3!AG74, "")</f>
        <v/>
      </c>
      <c r="AH75">
        <f>IF(Format_SP2_v3!AH74&lt;&gt;"", Format_SP2_v3!AH74, "")</f>
        <v/>
      </c>
      <c r="AI75">
        <f>IF(Format_SP2_v3!AI74&lt;&gt;"", Format_SP2_v3!AI74, "")</f>
        <v/>
      </c>
      <c r="AJ75">
        <f>IF(Format_SP2_v3!AJ74&lt;&gt;"", Format_SP2_v3!AJ74, "")</f>
        <v/>
      </c>
      <c r="AK75">
        <f>IF(Format_SP2_v3!AK74&lt;&gt;"", Format_SP2_v3!AK74, "")</f>
        <v/>
      </c>
      <c r="AL75">
        <f>IF(Format_SP2_v3!AL74&lt;&gt;"", Format_SP2_v3!AL74, "")</f>
        <v/>
      </c>
      <c r="AM75">
        <f>IF(Format_SP2_v3!AM74&lt;&gt;"", Format_SP2_v3!AM74, "")</f>
        <v/>
      </c>
    </row>
    <row r="76">
      <c r="A76" s="2">
        <f>IF(ROW()=4, Format_SP2_v3!A75, IF(ROW()&gt;MAX(Format_SP2_v3!$AT:$AT)+1, INDIRECT("Format_SP3_v2!" &amp; ADDRESS(ROW()-MAX(Format_SP2_v3!$AT:$AT)-1, COLUMN(), 4)), ""))</f>
        <v/>
      </c>
      <c r="B76">
        <f>IF(ROW()&gt;MAX(Format_SP2_v3!$AT:$AT)+1, INDIRECT("Format_SP3_v2!" &amp; ADDRESS(ROW()-MAX(Format_SP2_v3!$AT:$AT)-1, COLUMN(), 4)), "")</f>
        <v/>
      </c>
      <c r="C76">
        <f>IF(Format_SP2_v3!C75&lt;&gt;"", Format_SP2_v3!C75, "")</f>
        <v/>
      </c>
      <c r="D76">
        <f>IF(Format_SP2_v3!D75&lt;&gt;"", Format_SP2_v3!D75, "")</f>
        <v/>
      </c>
      <c r="E76">
        <f>IF(Format_SP2_v3!E75&lt;&gt;"", Format_SP2_v3!E75, "")</f>
        <v/>
      </c>
      <c r="F76">
        <f>IF(Format_SP2_v3!F75&lt;&gt;"", Format_SP2_v3!F75, "")</f>
        <v/>
      </c>
      <c r="G76">
        <f>IF(Format_SP2_v3!G75&lt;&gt;"", Format_SP2_v3!G75, "")</f>
        <v/>
      </c>
      <c r="H76">
        <f>IF(Format_SP2_v3!H75&lt;&gt;"", Format_SP2_v3!H75, "")</f>
        <v/>
      </c>
      <c r="I76">
        <f>IF(Format_SP2_v3!I75&lt;&gt;"", Format_SP2_v3!I75, "")</f>
        <v/>
      </c>
      <c r="J76">
        <f>IF(Format_SP2_v3!J75&lt;&gt;"", Format_SP2_v3!J75, "")</f>
        <v/>
      </c>
      <c r="K76">
        <f>IF(Format_SP2_v3!K75&lt;&gt;"", Format_SP2_v3!K75, "")</f>
        <v/>
      </c>
      <c r="L76">
        <f>IF(Format_SP2_v3!L75&lt;&gt;"", Format_SP2_v3!L75, "")</f>
        <v/>
      </c>
      <c r="M76">
        <f>IF(Format_SP2_v3!M75&lt;&gt;"", Format_SP2_v3!M75, "")</f>
        <v/>
      </c>
      <c r="N76">
        <f>IF(Format_SP2_v3!N75&lt;&gt;"", Format_SP2_v3!N75, "")</f>
        <v/>
      </c>
      <c r="O76">
        <f>IF(Format_SP2_v3!O75&lt;&gt;"", Format_SP2_v3!O75, "")</f>
        <v/>
      </c>
      <c r="P76">
        <f>IF(Format_SP2_v3!P75&lt;&gt;"", Format_SP2_v3!P75, "")</f>
        <v/>
      </c>
      <c r="Q76">
        <f>IF(Format_SP2_v3!Q75&lt;&gt;"", Format_SP2_v3!Q75, "")</f>
        <v/>
      </c>
      <c r="R76">
        <f>IF(Format_SP2_v3!R75&lt;&gt;"", Format_SP2_v3!R75, "")</f>
        <v/>
      </c>
      <c r="S76">
        <f>IF(Format_SP2_v3!S75&lt;&gt;"", Format_SP2_v3!S75, "")</f>
        <v/>
      </c>
      <c r="T76">
        <f>IF(Format_SP2_v3!T75&lt;&gt;"", Format_SP2_v3!T75, "")</f>
        <v/>
      </c>
      <c r="U76">
        <f>IF(Format_SP2_v3!U75&lt;&gt;"", Format_SP2_v3!U75, "")</f>
        <v/>
      </c>
      <c r="V76">
        <f>IF(Format_SP2_v3!V75&lt;&gt;"", Format_SP2_v3!V75, "")</f>
        <v/>
      </c>
      <c r="W76">
        <f>IF(Format_SP2_v3!W75&lt;&gt;"", Format_SP2_v3!W75, "")</f>
        <v/>
      </c>
      <c r="X76">
        <f>IF(Format_SP2_v3!X75&lt;&gt;"", Format_SP2_v3!X75, "")</f>
        <v/>
      </c>
      <c r="Y76">
        <f>IF(Format_SP2_v3!Y75&lt;&gt;"", Format_SP2_v3!Y75, "")</f>
        <v/>
      </c>
      <c r="Z76">
        <f>IF(Format_SP2_v3!Z75&lt;&gt;"", Format_SP2_v3!Z75, "")</f>
        <v/>
      </c>
      <c r="AA76">
        <f>IF(Format_SP2_v3!AA75&lt;&gt;"", Format_SP2_v3!AA75, "")</f>
        <v/>
      </c>
      <c r="AB76">
        <f>IF(Format_SP2_v3!AB75&lt;&gt;"", Format_SP2_v3!AB75, "")</f>
        <v/>
      </c>
      <c r="AC76">
        <f>IF(Format_SP2_v3!AC75&lt;&gt;"", Format_SP2_v3!AC75, "")</f>
        <v/>
      </c>
      <c r="AD76">
        <f>IF(Format_SP2_v3!AD75&lt;&gt;"", Format_SP2_v3!AD75, "")</f>
        <v/>
      </c>
      <c r="AE76">
        <f>IF(Format_SP2_v3!AE75&lt;&gt;"", Format_SP2_v3!AE75, "")</f>
        <v/>
      </c>
      <c r="AF76">
        <f>IF(Format_SP2_v3!AF75&lt;&gt;"", Format_SP2_v3!AF75, "")</f>
        <v/>
      </c>
      <c r="AG76">
        <f>IF(Format_SP2_v3!AG75&lt;&gt;"", Format_SP2_v3!AG75, "")</f>
        <v/>
      </c>
      <c r="AH76">
        <f>IF(Format_SP2_v3!AH75&lt;&gt;"", Format_SP2_v3!AH75, "")</f>
        <v/>
      </c>
      <c r="AI76">
        <f>IF(Format_SP2_v3!AI75&lt;&gt;"", Format_SP2_v3!AI75, "")</f>
        <v/>
      </c>
      <c r="AJ76">
        <f>IF(Format_SP2_v3!AJ75&lt;&gt;"", Format_SP2_v3!AJ75, "")</f>
        <v/>
      </c>
      <c r="AK76">
        <f>IF(Format_SP2_v3!AK75&lt;&gt;"", Format_SP2_v3!AK75, "")</f>
        <v/>
      </c>
      <c r="AL76">
        <f>IF(Format_SP2_v3!AL75&lt;&gt;"", Format_SP2_v3!AL75, "")</f>
        <v/>
      </c>
      <c r="AM76">
        <f>IF(Format_SP2_v3!AM75&lt;&gt;"", Format_SP2_v3!AM75, "")</f>
        <v/>
      </c>
    </row>
    <row r="77">
      <c r="A77" s="2">
        <f>IF(ROW()=4, Format_SP2_v3!A76, IF(ROW()&gt;MAX(Format_SP2_v3!$AT:$AT)+1, INDIRECT("Format_SP3_v2!" &amp; ADDRESS(ROW()-MAX(Format_SP2_v3!$AT:$AT)-1, COLUMN(), 4)), ""))</f>
        <v/>
      </c>
      <c r="B77">
        <f>IF(ROW()&gt;MAX(Format_SP2_v3!$AT:$AT)+1, INDIRECT("Format_SP3_v2!" &amp; ADDRESS(ROW()-MAX(Format_SP2_v3!$AT:$AT)-1, COLUMN(), 4)), "")</f>
        <v/>
      </c>
      <c r="C77">
        <f>IF(Format_SP2_v3!C76&lt;&gt;"", Format_SP2_v3!C76, "")</f>
        <v/>
      </c>
      <c r="D77">
        <f>IF(Format_SP2_v3!D76&lt;&gt;"", Format_SP2_v3!D76, "")</f>
        <v/>
      </c>
      <c r="E77">
        <f>IF(Format_SP2_v3!E76&lt;&gt;"", Format_SP2_v3!E76, "")</f>
        <v/>
      </c>
      <c r="F77">
        <f>IF(Format_SP2_v3!F76&lt;&gt;"", Format_SP2_v3!F76, "")</f>
        <v/>
      </c>
      <c r="G77">
        <f>IF(Format_SP2_v3!G76&lt;&gt;"", Format_SP2_v3!G76, "")</f>
        <v/>
      </c>
      <c r="H77">
        <f>IF(Format_SP2_v3!H76&lt;&gt;"", Format_SP2_v3!H76, "")</f>
        <v/>
      </c>
      <c r="I77">
        <f>IF(Format_SP2_v3!I76&lt;&gt;"", Format_SP2_v3!I76, "")</f>
        <v/>
      </c>
      <c r="J77">
        <f>IF(Format_SP2_v3!J76&lt;&gt;"", Format_SP2_v3!J76, "")</f>
        <v/>
      </c>
      <c r="K77">
        <f>IF(Format_SP2_v3!K76&lt;&gt;"", Format_SP2_v3!K76, "")</f>
        <v/>
      </c>
      <c r="L77">
        <f>IF(Format_SP2_v3!L76&lt;&gt;"", Format_SP2_v3!L76, "")</f>
        <v/>
      </c>
      <c r="M77">
        <f>IF(Format_SP2_v3!M76&lt;&gt;"", Format_SP2_v3!M76, "")</f>
        <v/>
      </c>
      <c r="N77">
        <f>IF(Format_SP2_v3!N76&lt;&gt;"", Format_SP2_v3!N76, "")</f>
        <v/>
      </c>
      <c r="O77">
        <f>IF(Format_SP2_v3!O76&lt;&gt;"", Format_SP2_v3!O76, "")</f>
        <v/>
      </c>
      <c r="P77">
        <f>IF(Format_SP2_v3!P76&lt;&gt;"", Format_SP2_v3!P76, "")</f>
        <v/>
      </c>
      <c r="Q77">
        <f>IF(Format_SP2_v3!Q76&lt;&gt;"", Format_SP2_v3!Q76, "")</f>
        <v/>
      </c>
      <c r="R77">
        <f>IF(Format_SP2_v3!R76&lt;&gt;"", Format_SP2_v3!R76, "")</f>
        <v/>
      </c>
      <c r="S77">
        <f>IF(Format_SP2_v3!S76&lt;&gt;"", Format_SP2_v3!S76, "")</f>
        <v/>
      </c>
      <c r="T77">
        <f>IF(Format_SP2_v3!T76&lt;&gt;"", Format_SP2_v3!T76, "")</f>
        <v/>
      </c>
      <c r="U77">
        <f>IF(Format_SP2_v3!U76&lt;&gt;"", Format_SP2_v3!U76, "")</f>
        <v/>
      </c>
      <c r="V77">
        <f>IF(Format_SP2_v3!V76&lt;&gt;"", Format_SP2_v3!V76, "")</f>
        <v/>
      </c>
      <c r="W77">
        <f>IF(Format_SP2_v3!W76&lt;&gt;"", Format_SP2_v3!W76, "")</f>
        <v/>
      </c>
      <c r="X77">
        <f>IF(Format_SP2_v3!X76&lt;&gt;"", Format_SP2_v3!X76, "")</f>
        <v/>
      </c>
      <c r="Y77">
        <f>IF(Format_SP2_v3!Y76&lt;&gt;"", Format_SP2_v3!Y76, "")</f>
        <v/>
      </c>
      <c r="Z77">
        <f>IF(Format_SP2_v3!Z76&lt;&gt;"", Format_SP2_v3!Z76, "")</f>
        <v/>
      </c>
      <c r="AA77">
        <f>IF(Format_SP2_v3!AA76&lt;&gt;"", Format_SP2_v3!AA76, "")</f>
        <v/>
      </c>
      <c r="AB77">
        <f>IF(Format_SP2_v3!AB76&lt;&gt;"", Format_SP2_v3!AB76, "")</f>
        <v/>
      </c>
      <c r="AC77">
        <f>IF(Format_SP2_v3!AC76&lt;&gt;"", Format_SP2_v3!AC76, "")</f>
        <v/>
      </c>
      <c r="AD77">
        <f>IF(Format_SP2_v3!AD76&lt;&gt;"", Format_SP2_v3!AD76, "")</f>
        <v/>
      </c>
      <c r="AE77">
        <f>IF(Format_SP2_v3!AE76&lt;&gt;"", Format_SP2_v3!AE76, "")</f>
        <v/>
      </c>
      <c r="AF77">
        <f>IF(Format_SP2_v3!AF76&lt;&gt;"", Format_SP2_v3!AF76, "")</f>
        <v/>
      </c>
      <c r="AG77">
        <f>IF(Format_SP2_v3!AG76&lt;&gt;"", Format_SP2_v3!AG76, "")</f>
        <v/>
      </c>
      <c r="AH77">
        <f>IF(Format_SP2_v3!AH76&lt;&gt;"", Format_SP2_v3!AH76, "")</f>
        <v/>
      </c>
      <c r="AI77">
        <f>IF(Format_SP2_v3!AI76&lt;&gt;"", Format_SP2_v3!AI76, "")</f>
        <v/>
      </c>
      <c r="AJ77">
        <f>IF(Format_SP2_v3!AJ76&lt;&gt;"", Format_SP2_v3!AJ76, "")</f>
        <v/>
      </c>
      <c r="AK77">
        <f>IF(Format_SP2_v3!AK76&lt;&gt;"", Format_SP2_v3!AK76, "")</f>
        <v/>
      </c>
      <c r="AL77">
        <f>IF(Format_SP2_v3!AL76&lt;&gt;"", Format_SP2_v3!AL76, "")</f>
        <v/>
      </c>
      <c r="AM77">
        <f>IF(Format_SP2_v3!AM76&lt;&gt;"", Format_SP2_v3!AM76, "")</f>
        <v/>
      </c>
    </row>
    <row r="78">
      <c r="A78" s="2">
        <f>IF(ROW()=4, Format_SP2_v3!A77, IF(ROW()&gt;MAX(Format_SP2_v3!$AT:$AT)+1, INDIRECT("Format_SP3_v2!" &amp; ADDRESS(ROW()-MAX(Format_SP2_v3!$AT:$AT)-1, COLUMN(), 4)), ""))</f>
        <v/>
      </c>
      <c r="B78">
        <f>IF(ROW()&gt;MAX(Format_SP2_v3!$AT:$AT)+1, INDIRECT("Format_SP3_v2!" &amp; ADDRESS(ROW()-MAX(Format_SP2_v3!$AT:$AT)-1, COLUMN(), 4)), "")</f>
        <v/>
      </c>
      <c r="C78">
        <f>IF(Format_SP2_v3!C77&lt;&gt;"", Format_SP2_v3!C77, "")</f>
        <v/>
      </c>
      <c r="D78">
        <f>IF(Format_SP2_v3!D77&lt;&gt;"", Format_SP2_v3!D77, "")</f>
        <v/>
      </c>
      <c r="E78">
        <f>IF(Format_SP2_v3!E77&lt;&gt;"", Format_SP2_v3!E77, "")</f>
        <v/>
      </c>
      <c r="F78">
        <f>IF(Format_SP2_v3!F77&lt;&gt;"", Format_SP2_v3!F77, "")</f>
        <v/>
      </c>
      <c r="G78">
        <f>IF(Format_SP2_v3!G77&lt;&gt;"", Format_SP2_v3!G77, "")</f>
        <v/>
      </c>
      <c r="H78">
        <f>IF(Format_SP2_v3!H77&lt;&gt;"", Format_SP2_v3!H77, "")</f>
        <v/>
      </c>
      <c r="I78">
        <f>IF(Format_SP2_v3!I77&lt;&gt;"", Format_SP2_v3!I77, "")</f>
        <v/>
      </c>
      <c r="J78">
        <f>IF(Format_SP2_v3!J77&lt;&gt;"", Format_SP2_v3!J77, "")</f>
        <v/>
      </c>
      <c r="K78">
        <f>IF(Format_SP2_v3!K77&lt;&gt;"", Format_SP2_v3!K77, "")</f>
        <v/>
      </c>
      <c r="L78">
        <f>IF(Format_SP2_v3!L77&lt;&gt;"", Format_SP2_v3!L77, "")</f>
        <v/>
      </c>
      <c r="M78">
        <f>IF(Format_SP2_v3!M77&lt;&gt;"", Format_SP2_v3!M77, "")</f>
        <v/>
      </c>
      <c r="N78">
        <f>IF(Format_SP2_v3!N77&lt;&gt;"", Format_SP2_v3!N77, "")</f>
        <v/>
      </c>
      <c r="O78">
        <f>IF(Format_SP2_v3!O77&lt;&gt;"", Format_SP2_v3!O77, "")</f>
        <v/>
      </c>
      <c r="P78">
        <f>IF(Format_SP2_v3!P77&lt;&gt;"", Format_SP2_v3!P77, "")</f>
        <v/>
      </c>
      <c r="Q78">
        <f>IF(Format_SP2_v3!Q77&lt;&gt;"", Format_SP2_v3!Q77, "")</f>
        <v/>
      </c>
      <c r="R78">
        <f>IF(Format_SP2_v3!R77&lt;&gt;"", Format_SP2_v3!R77, "")</f>
        <v/>
      </c>
      <c r="S78">
        <f>IF(Format_SP2_v3!S77&lt;&gt;"", Format_SP2_v3!S77, "")</f>
        <v/>
      </c>
      <c r="T78">
        <f>IF(Format_SP2_v3!T77&lt;&gt;"", Format_SP2_v3!T77, "")</f>
        <v/>
      </c>
      <c r="U78">
        <f>IF(Format_SP2_v3!U77&lt;&gt;"", Format_SP2_v3!U77, "")</f>
        <v/>
      </c>
      <c r="V78">
        <f>IF(Format_SP2_v3!V77&lt;&gt;"", Format_SP2_v3!V77, "")</f>
        <v/>
      </c>
      <c r="W78">
        <f>IF(Format_SP2_v3!W77&lt;&gt;"", Format_SP2_v3!W77, "")</f>
        <v/>
      </c>
      <c r="X78">
        <f>IF(Format_SP2_v3!X77&lt;&gt;"", Format_SP2_v3!X77, "")</f>
        <v/>
      </c>
      <c r="Y78">
        <f>IF(Format_SP2_v3!Y77&lt;&gt;"", Format_SP2_v3!Y77, "")</f>
        <v/>
      </c>
      <c r="Z78">
        <f>IF(Format_SP2_v3!Z77&lt;&gt;"", Format_SP2_v3!Z77, "")</f>
        <v/>
      </c>
      <c r="AA78">
        <f>IF(Format_SP2_v3!AA77&lt;&gt;"", Format_SP2_v3!AA77, "")</f>
        <v/>
      </c>
      <c r="AB78">
        <f>IF(Format_SP2_v3!AB77&lt;&gt;"", Format_SP2_v3!AB77, "")</f>
        <v/>
      </c>
      <c r="AC78">
        <f>IF(Format_SP2_v3!AC77&lt;&gt;"", Format_SP2_v3!AC77, "")</f>
        <v/>
      </c>
      <c r="AD78">
        <f>IF(Format_SP2_v3!AD77&lt;&gt;"", Format_SP2_v3!AD77, "")</f>
        <v/>
      </c>
      <c r="AE78">
        <f>IF(Format_SP2_v3!AE77&lt;&gt;"", Format_SP2_v3!AE77, "")</f>
        <v/>
      </c>
      <c r="AF78">
        <f>IF(Format_SP2_v3!AF77&lt;&gt;"", Format_SP2_v3!AF77, "")</f>
        <v/>
      </c>
      <c r="AG78">
        <f>IF(Format_SP2_v3!AG77&lt;&gt;"", Format_SP2_v3!AG77, "")</f>
        <v/>
      </c>
      <c r="AH78">
        <f>IF(Format_SP2_v3!AH77&lt;&gt;"", Format_SP2_v3!AH77, "")</f>
        <v/>
      </c>
      <c r="AI78">
        <f>IF(Format_SP2_v3!AI77&lt;&gt;"", Format_SP2_v3!AI77, "")</f>
        <v/>
      </c>
      <c r="AJ78">
        <f>IF(Format_SP2_v3!AJ77&lt;&gt;"", Format_SP2_v3!AJ77, "")</f>
        <v/>
      </c>
      <c r="AK78">
        <f>IF(Format_SP2_v3!AK77&lt;&gt;"", Format_SP2_v3!AK77, "")</f>
        <v/>
      </c>
      <c r="AL78">
        <f>IF(Format_SP2_v3!AL77&lt;&gt;"", Format_SP2_v3!AL77, "")</f>
        <v/>
      </c>
      <c r="AM78">
        <f>IF(Format_SP2_v3!AM77&lt;&gt;"", Format_SP2_v3!AM77, "")</f>
        <v/>
      </c>
    </row>
    <row r="79">
      <c r="A79" s="2">
        <f>IF(ROW()=4, Format_SP2_v3!A78, IF(ROW()&gt;MAX(Format_SP2_v3!$AT:$AT)+1, INDIRECT("Format_SP3_v2!" &amp; ADDRESS(ROW()-MAX(Format_SP2_v3!$AT:$AT)-1, COLUMN(), 4)), ""))</f>
        <v/>
      </c>
      <c r="B79">
        <f>IF(ROW()&gt;MAX(Format_SP2_v3!$AT:$AT)+1, INDIRECT("Format_SP3_v2!" &amp; ADDRESS(ROW()-MAX(Format_SP2_v3!$AT:$AT)-1, COLUMN(), 4)), "")</f>
        <v/>
      </c>
      <c r="C79">
        <f>IF(Format_SP2_v3!C78&lt;&gt;"", Format_SP2_v3!C78, "")</f>
        <v/>
      </c>
      <c r="D79">
        <f>IF(Format_SP2_v3!D78&lt;&gt;"", Format_SP2_v3!D78, "")</f>
        <v/>
      </c>
      <c r="E79">
        <f>IF(Format_SP2_v3!E78&lt;&gt;"", Format_SP2_v3!E78, "")</f>
        <v/>
      </c>
      <c r="F79">
        <f>IF(Format_SP2_v3!F78&lt;&gt;"", Format_SP2_v3!F78, "")</f>
        <v/>
      </c>
      <c r="G79">
        <f>IF(Format_SP2_v3!G78&lt;&gt;"", Format_SP2_v3!G78, "")</f>
        <v/>
      </c>
      <c r="H79">
        <f>IF(Format_SP2_v3!H78&lt;&gt;"", Format_SP2_v3!H78, "")</f>
        <v/>
      </c>
      <c r="I79">
        <f>IF(Format_SP2_v3!I78&lt;&gt;"", Format_SP2_v3!I78, "")</f>
        <v/>
      </c>
      <c r="J79">
        <f>IF(Format_SP2_v3!J78&lt;&gt;"", Format_SP2_v3!J78, "")</f>
        <v/>
      </c>
      <c r="K79">
        <f>IF(Format_SP2_v3!K78&lt;&gt;"", Format_SP2_v3!K78, "")</f>
        <v/>
      </c>
      <c r="L79">
        <f>IF(Format_SP2_v3!L78&lt;&gt;"", Format_SP2_v3!L78, "")</f>
        <v/>
      </c>
      <c r="M79">
        <f>IF(Format_SP2_v3!M78&lt;&gt;"", Format_SP2_v3!M78, "")</f>
        <v/>
      </c>
      <c r="N79">
        <f>IF(Format_SP2_v3!N78&lt;&gt;"", Format_SP2_v3!N78, "")</f>
        <v/>
      </c>
      <c r="O79">
        <f>IF(Format_SP2_v3!O78&lt;&gt;"", Format_SP2_v3!O78, "")</f>
        <v/>
      </c>
      <c r="P79">
        <f>IF(Format_SP2_v3!P78&lt;&gt;"", Format_SP2_v3!P78, "")</f>
        <v/>
      </c>
      <c r="Q79">
        <f>IF(Format_SP2_v3!Q78&lt;&gt;"", Format_SP2_v3!Q78, "")</f>
        <v/>
      </c>
      <c r="R79">
        <f>IF(Format_SP2_v3!R78&lt;&gt;"", Format_SP2_v3!R78, "")</f>
        <v/>
      </c>
      <c r="S79">
        <f>IF(Format_SP2_v3!S78&lt;&gt;"", Format_SP2_v3!S78, "")</f>
        <v/>
      </c>
      <c r="T79">
        <f>IF(Format_SP2_v3!T78&lt;&gt;"", Format_SP2_v3!T78, "")</f>
        <v/>
      </c>
      <c r="U79">
        <f>IF(Format_SP2_v3!U78&lt;&gt;"", Format_SP2_v3!U78, "")</f>
        <v/>
      </c>
      <c r="V79">
        <f>IF(Format_SP2_v3!V78&lt;&gt;"", Format_SP2_v3!V78, "")</f>
        <v/>
      </c>
      <c r="W79">
        <f>IF(Format_SP2_v3!W78&lt;&gt;"", Format_SP2_v3!W78, "")</f>
        <v/>
      </c>
      <c r="X79">
        <f>IF(Format_SP2_v3!X78&lt;&gt;"", Format_SP2_v3!X78, "")</f>
        <v/>
      </c>
      <c r="Y79">
        <f>IF(Format_SP2_v3!Y78&lt;&gt;"", Format_SP2_v3!Y78, "")</f>
        <v/>
      </c>
      <c r="Z79">
        <f>IF(Format_SP2_v3!Z78&lt;&gt;"", Format_SP2_v3!Z78, "")</f>
        <v/>
      </c>
      <c r="AA79">
        <f>IF(Format_SP2_v3!AA78&lt;&gt;"", Format_SP2_v3!AA78, "")</f>
        <v/>
      </c>
      <c r="AB79">
        <f>IF(Format_SP2_v3!AB78&lt;&gt;"", Format_SP2_v3!AB78, "")</f>
        <v/>
      </c>
      <c r="AC79">
        <f>IF(Format_SP2_v3!AC78&lt;&gt;"", Format_SP2_v3!AC78, "")</f>
        <v/>
      </c>
      <c r="AD79">
        <f>IF(Format_SP2_v3!AD78&lt;&gt;"", Format_SP2_v3!AD78, "")</f>
        <v/>
      </c>
      <c r="AE79">
        <f>IF(Format_SP2_v3!AE78&lt;&gt;"", Format_SP2_v3!AE78, "")</f>
        <v/>
      </c>
      <c r="AF79">
        <f>IF(Format_SP2_v3!AF78&lt;&gt;"", Format_SP2_v3!AF78, "")</f>
        <v/>
      </c>
      <c r="AG79">
        <f>IF(Format_SP2_v3!AG78&lt;&gt;"", Format_SP2_v3!AG78, "")</f>
        <v/>
      </c>
      <c r="AH79">
        <f>IF(Format_SP2_v3!AH78&lt;&gt;"", Format_SP2_v3!AH78, "")</f>
        <v/>
      </c>
      <c r="AI79">
        <f>IF(Format_SP2_v3!AI78&lt;&gt;"", Format_SP2_v3!AI78, "")</f>
        <v/>
      </c>
      <c r="AJ79">
        <f>IF(Format_SP2_v3!AJ78&lt;&gt;"", Format_SP2_v3!AJ78, "")</f>
        <v/>
      </c>
      <c r="AK79">
        <f>IF(Format_SP2_v3!AK78&lt;&gt;"", Format_SP2_v3!AK78, "")</f>
        <v/>
      </c>
      <c r="AL79">
        <f>IF(Format_SP2_v3!AL78&lt;&gt;"", Format_SP2_v3!AL78, "")</f>
        <v/>
      </c>
      <c r="AM79">
        <f>IF(Format_SP2_v3!AM78&lt;&gt;"", Format_SP2_v3!AM78, "")</f>
        <v/>
      </c>
    </row>
    <row r="80">
      <c r="A80" s="2">
        <f>IF(ROW()=4, Format_SP2_v3!A79, IF(ROW()&gt;MAX(Format_SP2_v3!$AT:$AT)+1, INDIRECT("Format_SP3_v2!" &amp; ADDRESS(ROW()-MAX(Format_SP2_v3!$AT:$AT)-1, COLUMN(), 4)), ""))</f>
        <v/>
      </c>
      <c r="B80">
        <f>IF(ROW()&gt;MAX(Format_SP2_v3!$AT:$AT)+1, INDIRECT("Format_SP3_v2!" &amp; ADDRESS(ROW()-MAX(Format_SP2_v3!$AT:$AT)-1, COLUMN(), 4)), "")</f>
        <v/>
      </c>
      <c r="C80">
        <f>IF(Format_SP2_v3!C79&lt;&gt;"", Format_SP2_v3!C79, "")</f>
        <v/>
      </c>
      <c r="D80">
        <f>IF(Format_SP2_v3!D79&lt;&gt;"", Format_SP2_v3!D79, "")</f>
        <v/>
      </c>
      <c r="E80">
        <f>IF(Format_SP2_v3!E79&lt;&gt;"", Format_SP2_v3!E79, "")</f>
        <v/>
      </c>
      <c r="F80">
        <f>IF(Format_SP2_v3!F79&lt;&gt;"", Format_SP2_v3!F79, "")</f>
        <v/>
      </c>
      <c r="G80">
        <f>IF(Format_SP2_v3!G79&lt;&gt;"", Format_SP2_v3!G79, "")</f>
        <v/>
      </c>
      <c r="H80">
        <f>IF(Format_SP2_v3!H79&lt;&gt;"", Format_SP2_v3!H79, "")</f>
        <v/>
      </c>
      <c r="I80">
        <f>IF(Format_SP2_v3!I79&lt;&gt;"", Format_SP2_v3!I79, "")</f>
        <v/>
      </c>
      <c r="J80">
        <f>IF(Format_SP2_v3!J79&lt;&gt;"", Format_SP2_v3!J79, "")</f>
        <v/>
      </c>
      <c r="K80">
        <f>IF(Format_SP2_v3!K79&lt;&gt;"", Format_SP2_v3!K79, "")</f>
        <v/>
      </c>
      <c r="L80">
        <f>IF(Format_SP2_v3!L79&lt;&gt;"", Format_SP2_v3!L79, "")</f>
        <v/>
      </c>
      <c r="M80">
        <f>IF(Format_SP2_v3!M79&lt;&gt;"", Format_SP2_v3!M79, "")</f>
        <v/>
      </c>
      <c r="N80">
        <f>IF(Format_SP2_v3!N79&lt;&gt;"", Format_SP2_v3!N79, "")</f>
        <v/>
      </c>
      <c r="O80">
        <f>IF(Format_SP2_v3!O79&lt;&gt;"", Format_SP2_v3!O79, "")</f>
        <v/>
      </c>
      <c r="P80">
        <f>IF(Format_SP2_v3!P79&lt;&gt;"", Format_SP2_v3!P79, "")</f>
        <v/>
      </c>
      <c r="Q80">
        <f>IF(Format_SP2_v3!Q79&lt;&gt;"", Format_SP2_v3!Q79, "")</f>
        <v/>
      </c>
      <c r="R80">
        <f>IF(Format_SP2_v3!R79&lt;&gt;"", Format_SP2_v3!R79, "")</f>
        <v/>
      </c>
      <c r="S80">
        <f>IF(Format_SP2_v3!S79&lt;&gt;"", Format_SP2_v3!S79, "")</f>
        <v/>
      </c>
      <c r="T80">
        <f>IF(Format_SP2_v3!T79&lt;&gt;"", Format_SP2_v3!T79, "")</f>
        <v/>
      </c>
      <c r="U80">
        <f>IF(Format_SP2_v3!U79&lt;&gt;"", Format_SP2_v3!U79, "")</f>
        <v/>
      </c>
      <c r="V80">
        <f>IF(Format_SP2_v3!V79&lt;&gt;"", Format_SP2_v3!V79, "")</f>
        <v/>
      </c>
      <c r="W80">
        <f>IF(Format_SP2_v3!W79&lt;&gt;"", Format_SP2_v3!W79, "")</f>
        <v/>
      </c>
      <c r="X80">
        <f>IF(Format_SP2_v3!X79&lt;&gt;"", Format_SP2_v3!X79, "")</f>
        <v/>
      </c>
      <c r="Y80">
        <f>IF(Format_SP2_v3!Y79&lt;&gt;"", Format_SP2_v3!Y79, "")</f>
        <v/>
      </c>
      <c r="Z80">
        <f>IF(Format_SP2_v3!Z79&lt;&gt;"", Format_SP2_v3!Z79, "")</f>
        <v/>
      </c>
      <c r="AA80">
        <f>IF(Format_SP2_v3!AA79&lt;&gt;"", Format_SP2_v3!AA79, "")</f>
        <v/>
      </c>
      <c r="AB80">
        <f>IF(Format_SP2_v3!AB79&lt;&gt;"", Format_SP2_v3!AB79, "")</f>
        <v/>
      </c>
      <c r="AC80">
        <f>IF(Format_SP2_v3!AC79&lt;&gt;"", Format_SP2_v3!AC79, "")</f>
        <v/>
      </c>
      <c r="AD80">
        <f>IF(Format_SP2_v3!AD79&lt;&gt;"", Format_SP2_v3!AD79, "")</f>
        <v/>
      </c>
      <c r="AE80">
        <f>IF(Format_SP2_v3!AE79&lt;&gt;"", Format_SP2_v3!AE79, "")</f>
        <v/>
      </c>
      <c r="AF80">
        <f>IF(Format_SP2_v3!AF79&lt;&gt;"", Format_SP2_v3!AF79, "")</f>
        <v/>
      </c>
      <c r="AG80">
        <f>IF(Format_SP2_v3!AG79&lt;&gt;"", Format_SP2_v3!AG79, "")</f>
        <v/>
      </c>
      <c r="AH80">
        <f>IF(Format_SP2_v3!AH79&lt;&gt;"", Format_SP2_v3!AH79, "")</f>
        <v/>
      </c>
      <c r="AI80">
        <f>IF(Format_SP2_v3!AI79&lt;&gt;"", Format_SP2_v3!AI79, "")</f>
        <v/>
      </c>
      <c r="AJ80">
        <f>IF(Format_SP2_v3!AJ79&lt;&gt;"", Format_SP2_v3!AJ79, "")</f>
        <v/>
      </c>
      <c r="AK80">
        <f>IF(Format_SP2_v3!AK79&lt;&gt;"", Format_SP2_v3!AK79, "")</f>
        <v/>
      </c>
      <c r="AL80">
        <f>IF(Format_SP2_v3!AL79&lt;&gt;"", Format_SP2_v3!AL79, "")</f>
        <v/>
      </c>
      <c r="AM80">
        <f>IF(Format_SP2_v3!AM79&lt;&gt;"", Format_SP2_v3!AM79, "")</f>
        <v/>
      </c>
    </row>
    <row r="81">
      <c r="A81" s="2">
        <f>IF(ROW()=4, Format_SP2_v3!A80, IF(ROW()&gt;MAX(Format_SP2_v3!$AT:$AT)+1, INDIRECT("Format_SP3_v2!" &amp; ADDRESS(ROW()-MAX(Format_SP2_v3!$AT:$AT)-1, COLUMN(), 4)), ""))</f>
        <v/>
      </c>
      <c r="B81">
        <f>IF(ROW()&gt;MAX(Format_SP2_v3!$AT:$AT)+1, INDIRECT("Format_SP3_v2!" &amp; ADDRESS(ROW()-MAX(Format_SP2_v3!$AT:$AT)-1, COLUMN(), 4)), "")</f>
        <v/>
      </c>
      <c r="C81">
        <f>IF(Format_SP2_v3!C80&lt;&gt;"", Format_SP2_v3!C80, "")</f>
        <v/>
      </c>
      <c r="D81">
        <f>IF(Format_SP2_v3!D80&lt;&gt;"", Format_SP2_v3!D80, "")</f>
        <v/>
      </c>
      <c r="E81">
        <f>IF(Format_SP2_v3!E80&lt;&gt;"", Format_SP2_v3!E80, "")</f>
        <v/>
      </c>
      <c r="F81">
        <f>IF(Format_SP2_v3!F80&lt;&gt;"", Format_SP2_v3!F80, "")</f>
        <v/>
      </c>
      <c r="G81">
        <f>IF(Format_SP2_v3!G80&lt;&gt;"", Format_SP2_v3!G80, "")</f>
        <v/>
      </c>
      <c r="H81">
        <f>IF(Format_SP2_v3!H80&lt;&gt;"", Format_SP2_v3!H80, "")</f>
        <v/>
      </c>
      <c r="I81">
        <f>IF(Format_SP2_v3!I80&lt;&gt;"", Format_SP2_v3!I80, "")</f>
        <v/>
      </c>
      <c r="J81">
        <f>IF(Format_SP2_v3!J80&lt;&gt;"", Format_SP2_v3!J80, "")</f>
        <v/>
      </c>
      <c r="K81">
        <f>IF(Format_SP2_v3!K80&lt;&gt;"", Format_SP2_v3!K80, "")</f>
        <v/>
      </c>
      <c r="L81">
        <f>IF(Format_SP2_v3!L80&lt;&gt;"", Format_SP2_v3!L80, "")</f>
        <v/>
      </c>
      <c r="M81">
        <f>IF(Format_SP2_v3!M80&lt;&gt;"", Format_SP2_v3!M80, "")</f>
        <v/>
      </c>
      <c r="N81">
        <f>IF(Format_SP2_v3!N80&lt;&gt;"", Format_SP2_v3!N80, "")</f>
        <v/>
      </c>
      <c r="O81">
        <f>IF(Format_SP2_v3!O80&lt;&gt;"", Format_SP2_v3!O80, "")</f>
        <v/>
      </c>
      <c r="P81">
        <f>IF(Format_SP2_v3!P80&lt;&gt;"", Format_SP2_v3!P80, "")</f>
        <v/>
      </c>
      <c r="Q81">
        <f>IF(Format_SP2_v3!Q80&lt;&gt;"", Format_SP2_v3!Q80, "")</f>
        <v/>
      </c>
      <c r="R81">
        <f>IF(Format_SP2_v3!R80&lt;&gt;"", Format_SP2_v3!R80, "")</f>
        <v/>
      </c>
      <c r="S81">
        <f>IF(Format_SP2_v3!S80&lt;&gt;"", Format_SP2_v3!S80, "")</f>
        <v/>
      </c>
      <c r="T81">
        <f>IF(Format_SP2_v3!T80&lt;&gt;"", Format_SP2_v3!T80, "")</f>
        <v/>
      </c>
      <c r="U81">
        <f>IF(Format_SP2_v3!U80&lt;&gt;"", Format_SP2_v3!U80, "")</f>
        <v/>
      </c>
      <c r="V81">
        <f>IF(Format_SP2_v3!V80&lt;&gt;"", Format_SP2_v3!V80, "")</f>
        <v/>
      </c>
      <c r="W81">
        <f>IF(Format_SP2_v3!W80&lt;&gt;"", Format_SP2_v3!W80, "")</f>
        <v/>
      </c>
      <c r="X81">
        <f>IF(Format_SP2_v3!X80&lt;&gt;"", Format_SP2_v3!X80, "")</f>
        <v/>
      </c>
      <c r="Y81">
        <f>IF(Format_SP2_v3!Y80&lt;&gt;"", Format_SP2_v3!Y80, "")</f>
        <v/>
      </c>
      <c r="Z81">
        <f>IF(Format_SP2_v3!Z80&lt;&gt;"", Format_SP2_v3!Z80, "")</f>
        <v/>
      </c>
      <c r="AA81">
        <f>IF(Format_SP2_v3!AA80&lt;&gt;"", Format_SP2_v3!AA80, "")</f>
        <v/>
      </c>
      <c r="AB81">
        <f>IF(Format_SP2_v3!AB80&lt;&gt;"", Format_SP2_v3!AB80, "")</f>
        <v/>
      </c>
      <c r="AC81">
        <f>IF(Format_SP2_v3!AC80&lt;&gt;"", Format_SP2_v3!AC80, "")</f>
        <v/>
      </c>
      <c r="AD81">
        <f>IF(Format_SP2_v3!AD80&lt;&gt;"", Format_SP2_v3!AD80, "")</f>
        <v/>
      </c>
      <c r="AE81">
        <f>IF(Format_SP2_v3!AE80&lt;&gt;"", Format_SP2_v3!AE80, "")</f>
        <v/>
      </c>
      <c r="AF81">
        <f>IF(Format_SP2_v3!AF80&lt;&gt;"", Format_SP2_v3!AF80, "")</f>
        <v/>
      </c>
      <c r="AG81">
        <f>IF(Format_SP2_v3!AG80&lt;&gt;"", Format_SP2_v3!AG80, "")</f>
        <v/>
      </c>
      <c r="AH81">
        <f>IF(Format_SP2_v3!AH80&lt;&gt;"", Format_SP2_v3!AH80, "")</f>
        <v/>
      </c>
      <c r="AI81">
        <f>IF(Format_SP2_v3!AI80&lt;&gt;"", Format_SP2_v3!AI80, "")</f>
        <v/>
      </c>
      <c r="AJ81">
        <f>IF(Format_SP2_v3!AJ80&lt;&gt;"", Format_SP2_v3!AJ80, "")</f>
        <v/>
      </c>
      <c r="AK81">
        <f>IF(Format_SP2_v3!AK80&lt;&gt;"", Format_SP2_v3!AK80, "")</f>
        <v/>
      </c>
      <c r="AL81">
        <f>IF(Format_SP2_v3!AL80&lt;&gt;"", Format_SP2_v3!AL80, "")</f>
        <v/>
      </c>
      <c r="AM81">
        <f>IF(Format_SP2_v3!AM80&lt;&gt;"", Format_SP2_v3!AM80, "")</f>
        <v/>
      </c>
    </row>
    <row r="82">
      <c r="A82" s="2">
        <f>IF(ROW()=4, Format_SP2_v3!A81, IF(ROW()&gt;MAX(Format_SP2_v3!$AT:$AT)+1, INDIRECT("Format_SP3_v2!" &amp; ADDRESS(ROW()-MAX(Format_SP2_v3!$AT:$AT)-1, COLUMN(), 4)), ""))</f>
        <v/>
      </c>
      <c r="B82">
        <f>IF(ROW()&gt;MAX(Format_SP2_v3!$AT:$AT)+1, INDIRECT("Format_SP3_v2!" &amp; ADDRESS(ROW()-MAX(Format_SP2_v3!$AT:$AT)-1, COLUMN(), 4)), "")</f>
        <v/>
      </c>
      <c r="C82">
        <f>IF(Format_SP2_v3!C81&lt;&gt;"", Format_SP2_v3!C81, "")</f>
        <v/>
      </c>
      <c r="D82">
        <f>IF(Format_SP2_v3!D81&lt;&gt;"", Format_SP2_v3!D81, "")</f>
        <v/>
      </c>
      <c r="E82">
        <f>IF(Format_SP2_v3!E81&lt;&gt;"", Format_SP2_v3!E81, "")</f>
        <v/>
      </c>
      <c r="F82">
        <f>IF(Format_SP2_v3!F81&lt;&gt;"", Format_SP2_v3!F81, "")</f>
        <v/>
      </c>
      <c r="G82">
        <f>IF(Format_SP2_v3!G81&lt;&gt;"", Format_SP2_v3!G81, "")</f>
        <v/>
      </c>
      <c r="H82">
        <f>IF(Format_SP2_v3!H81&lt;&gt;"", Format_SP2_v3!H81, "")</f>
        <v/>
      </c>
      <c r="I82">
        <f>IF(Format_SP2_v3!I81&lt;&gt;"", Format_SP2_v3!I81, "")</f>
        <v/>
      </c>
      <c r="J82">
        <f>IF(Format_SP2_v3!J81&lt;&gt;"", Format_SP2_v3!J81, "")</f>
        <v/>
      </c>
      <c r="K82">
        <f>IF(Format_SP2_v3!K81&lt;&gt;"", Format_SP2_v3!K81, "")</f>
        <v/>
      </c>
      <c r="L82">
        <f>IF(Format_SP2_v3!L81&lt;&gt;"", Format_SP2_v3!L81, "")</f>
        <v/>
      </c>
      <c r="M82">
        <f>IF(Format_SP2_v3!M81&lt;&gt;"", Format_SP2_v3!M81, "")</f>
        <v/>
      </c>
      <c r="N82">
        <f>IF(Format_SP2_v3!N81&lt;&gt;"", Format_SP2_v3!N81, "")</f>
        <v/>
      </c>
      <c r="O82">
        <f>IF(Format_SP2_v3!O81&lt;&gt;"", Format_SP2_v3!O81, "")</f>
        <v/>
      </c>
      <c r="P82">
        <f>IF(Format_SP2_v3!P81&lt;&gt;"", Format_SP2_v3!P81, "")</f>
        <v/>
      </c>
      <c r="Q82">
        <f>IF(Format_SP2_v3!Q81&lt;&gt;"", Format_SP2_v3!Q81, "")</f>
        <v/>
      </c>
      <c r="R82">
        <f>IF(Format_SP2_v3!R81&lt;&gt;"", Format_SP2_v3!R81, "")</f>
        <v/>
      </c>
      <c r="S82">
        <f>IF(Format_SP2_v3!S81&lt;&gt;"", Format_SP2_v3!S81, "")</f>
        <v/>
      </c>
      <c r="T82">
        <f>IF(Format_SP2_v3!T81&lt;&gt;"", Format_SP2_v3!T81, "")</f>
        <v/>
      </c>
      <c r="U82">
        <f>IF(Format_SP2_v3!U81&lt;&gt;"", Format_SP2_v3!U81, "")</f>
        <v/>
      </c>
      <c r="V82">
        <f>IF(Format_SP2_v3!V81&lt;&gt;"", Format_SP2_v3!V81, "")</f>
        <v/>
      </c>
      <c r="W82">
        <f>IF(Format_SP2_v3!W81&lt;&gt;"", Format_SP2_v3!W81, "")</f>
        <v/>
      </c>
      <c r="X82">
        <f>IF(Format_SP2_v3!X81&lt;&gt;"", Format_SP2_v3!X81, "")</f>
        <v/>
      </c>
      <c r="Y82">
        <f>IF(Format_SP2_v3!Y81&lt;&gt;"", Format_SP2_v3!Y81, "")</f>
        <v/>
      </c>
      <c r="Z82">
        <f>IF(Format_SP2_v3!Z81&lt;&gt;"", Format_SP2_v3!Z81, "")</f>
        <v/>
      </c>
      <c r="AA82">
        <f>IF(Format_SP2_v3!AA81&lt;&gt;"", Format_SP2_v3!AA81, "")</f>
        <v/>
      </c>
      <c r="AB82">
        <f>IF(Format_SP2_v3!AB81&lt;&gt;"", Format_SP2_v3!AB81, "")</f>
        <v/>
      </c>
      <c r="AC82">
        <f>IF(Format_SP2_v3!AC81&lt;&gt;"", Format_SP2_v3!AC81, "")</f>
        <v/>
      </c>
      <c r="AD82">
        <f>IF(Format_SP2_v3!AD81&lt;&gt;"", Format_SP2_v3!AD81, "")</f>
        <v/>
      </c>
      <c r="AE82">
        <f>IF(Format_SP2_v3!AE81&lt;&gt;"", Format_SP2_v3!AE81, "")</f>
        <v/>
      </c>
      <c r="AF82">
        <f>IF(Format_SP2_v3!AF81&lt;&gt;"", Format_SP2_v3!AF81, "")</f>
        <v/>
      </c>
      <c r="AG82">
        <f>IF(Format_SP2_v3!AG81&lt;&gt;"", Format_SP2_v3!AG81, "")</f>
        <v/>
      </c>
      <c r="AH82">
        <f>IF(Format_SP2_v3!AH81&lt;&gt;"", Format_SP2_v3!AH81, "")</f>
        <v/>
      </c>
      <c r="AI82">
        <f>IF(Format_SP2_v3!AI81&lt;&gt;"", Format_SP2_v3!AI81, "")</f>
        <v/>
      </c>
      <c r="AJ82">
        <f>IF(Format_SP2_v3!AJ81&lt;&gt;"", Format_SP2_v3!AJ81, "")</f>
        <v/>
      </c>
      <c r="AK82">
        <f>IF(Format_SP2_v3!AK81&lt;&gt;"", Format_SP2_v3!AK81, "")</f>
        <v/>
      </c>
      <c r="AL82">
        <f>IF(Format_SP2_v3!AL81&lt;&gt;"", Format_SP2_v3!AL81, "")</f>
        <v/>
      </c>
      <c r="AM82">
        <f>IF(Format_SP2_v3!AM81&lt;&gt;"", Format_SP2_v3!AM81, "")</f>
        <v/>
      </c>
    </row>
    <row r="83">
      <c r="A83" s="2">
        <f>IF(ROW()=4, Format_SP2_v3!A82, IF(ROW()&gt;MAX(Format_SP2_v3!$AT:$AT)+1, INDIRECT("Format_SP3_v2!" &amp; ADDRESS(ROW()-MAX(Format_SP2_v3!$AT:$AT)-1, COLUMN(), 4)), ""))</f>
        <v/>
      </c>
      <c r="B83">
        <f>IF(ROW()&gt;MAX(Format_SP2_v3!$AT:$AT)+1, INDIRECT("Format_SP3_v2!" &amp; ADDRESS(ROW()-MAX(Format_SP2_v3!$AT:$AT)-1, COLUMN(), 4)), "")</f>
        <v/>
      </c>
      <c r="C83">
        <f>IF(Format_SP2_v3!C82&lt;&gt;"", Format_SP2_v3!C82, "")</f>
        <v/>
      </c>
      <c r="D83">
        <f>IF(Format_SP2_v3!D82&lt;&gt;"", Format_SP2_v3!D82, "")</f>
        <v/>
      </c>
      <c r="E83">
        <f>IF(Format_SP2_v3!E82&lt;&gt;"", Format_SP2_v3!E82, "")</f>
        <v/>
      </c>
      <c r="F83">
        <f>IF(Format_SP2_v3!F82&lt;&gt;"", Format_SP2_v3!F82, "")</f>
        <v/>
      </c>
      <c r="G83">
        <f>IF(Format_SP2_v3!G82&lt;&gt;"", Format_SP2_v3!G82, "")</f>
        <v/>
      </c>
      <c r="H83">
        <f>IF(Format_SP2_v3!H82&lt;&gt;"", Format_SP2_v3!H82, "")</f>
        <v/>
      </c>
      <c r="I83">
        <f>IF(Format_SP2_v3!I82&lt;&gt;"", Format_SP2_v3!I82, "")</f>
        <v/>
      </c>
      <c r="J83">
        <f>IF(Format_SP2_v3!J82&lt;&gt;"", Format_SP2_v3!J82, "")</f>
        <v/>
      </c>
      <c r="K83">
        <f>IF(Format_SP2_v3!K82&lt;&gt;"", Format_SP2_v3!K82, "")</f>
        <v/>
      </c>
      <c r="L83">
        <f>IF(Format_SP2_v3!L82&lt;&gt;"", Format_SP2_v3!L82, "")</f>
        <v/>
      </c>
      <c r="M83">
        <f>IF(Format_SP2_v3!M82&lt;&gt;"", Format_SP2_v3!M82, "")</f>
        <v/>
      </c>
      <c r="N83">
        <f>IF(Format_SP2_v3!N82&lt;&gt;"", Format_SP2_v3!N82, "")</f>
        <v/>
      </c>
      <c r="O83">
        <f>IF(Format_SP2_v3!O82&lt;&gt;"", Format_SP2_v3!O82, "")</f>
        <v/>
      </c>
      <c r="P83">
        <f>IF(Format_SP2_v3!P82&lt;&gt;"", Format_SP2_v3!P82, "")</f>
        <v/>
      </c>
      <c r="Q83">
        <f>IF(Format_SP2_v3!Q82&lt;&gt;"", Format_SP2_v3!Q82, "")</f>
        <v/>
      </c>
      <c r="R83">
        <f>IF(Format_SP2_v3!R82&lt;&gt;"", Format_SP2_v3!R82, "")</f>
        <v/>
      </c>
      <c r="S83">
        <f>IF(Format_SP2_v3!S82&lt;&gt;"", Format_SP2_v3!S82, "")</f>
        <v/>
      </c>
      <c r="T83">
        <f>IF(Format_SP2_v3!T82&lt;&gt;"", Format_SP2_v3!T82, "")</f>
        <v/>
      </c>
      <c r="U83">
        <f>IF(Format_SP2_v3!U82&lt;&gt;"", Format_SP2_v3!U82, "")</f>
        <v/>
      </c>
      <c r="V83">
        <f>IF(Format_SP2_v3!V82&lt;&gt;"", Format_SP2_v3!V82, "")</f>
        <v/>
      </c>
      <c r="W83">
        <f>IF(Format_SP2_v3!W82&lt;&gt;"", Format_SP2_v3!W82, "")</f>
        <v/>
      </c>
      <c r="X83">
        <f>IF(Format_SP2_v3!X82&lt;&gt;"", Format_SP2_v3!X82, "")</f>
        <v/>
      </c>
      <c r="Y83">
        <f>IF(Format_SP2_v3!Y82&lt;&gt;"", Format_SP2_v3!Y82, "")</f>
        <v/>
      </c>
      <c r="Z83">
        <f>IF(Format_SP2_v3!Z82&lt;&gt;"", Format_SP2_v3!Z82, "")</f>
        <v/>
      </c>
      <c r="AA83">
        <f>IF(Format_SP2_v3!AA82&lt;&gt;"", Format_SP2_v3!AA82, "")</f>
        <v/>
      </c>
      <c r="AB83">
        <f>IF(Format_SP2_v3!AB82&lt;&gt;"", Format_SP2_v3!AB82, "")</f>
        <v/>
      </c>
      <c r="AC83">
        <f>IF(Format_SP2_v3!AC82&lt;&gt;"", Format_SP2_v3!AC82, "")</f>
        <v/>
      </c>
      <c r="AD83">
        <f>IF(Format_SP2_v3!AD82&lt;&gt;"", Format_SP2_v3!AD82, "")</f>
        <v/>
      </c>
      <c r="AE83">
        <f>IF(Format_SP2_v3!AE82&lt;&gt;"", Format_SP2_v3!AE82, "")</f>
        <v/>
      </c>
      <c r="AF83">
        <f>IF(Format_SP2_v3!AF82&lt;&gt;"", Format_SP2_v3!AF82, "")</f>
        <v/>
      </c>
      <c r="AG83">
        <f>IF(Format_SP2_v3!AG82&lt;&gt;"", Format_SP2_v3!AG82, "")</f>
        <v/>
      </c>
      <c r="AH83">
        <f>IF(Format_SP2_v3!AH82&lt;&gt;"", Format_SP2_v3!AH82, "")</f>
        <v/>
      </c>
      <c r="AI83">
        <f>IF(Format_SP2_v3!AI82&lt;&gt;"", Format_SP2_v3!AI82, "")</f>
        <v/>
      </c>
      <c r="AJ83">
        <f>IF(Format_SP2_v3!AJ82&lt;&gt;"", Format_SP2_v3!AJ82, "")</f>
        <v/>
      </c>
      <c r="AK83">
        <f>IF(Format_SP2_v3!AK82&lt;&gt;"", Format_SP2_v3!AK82, "")</f>
        <v/>
      </c>
      <c r="AL83">
        <f>IF(Format_SP2_v3!AL82&lt;&gt;"", Format_SP2_v3!AL82, "")</f>
        <v/>
      </c>
      <c r="AM83">
        <f>IF(Format_SP2_v3!AM82&lt;&gt;"", Format_SP2_v3!AM82, "")</f>
        <v/>
      </c>
    </row>
    <row r="84">
      <c r="A84" s="2">
        <f>IF(ROW()=4, Format_SP2_v3!A83, IF(ROW()&gt;MAX(Format_SP2_v3!$AT:$AT)+1, INDIRECT("Format_SP3_v2!" &amp; ADDRESS(ROW()-MAX(Format_SP2_v3!$AT:$AT)-1, COLUMN(), 4)), ""))</f>
        <v/>
      </c>
      <c r="B84">
        <f>IF(ROW()&gt;MAX(Format_SP2_v3!$AT:$AT)+1, INDIRECT("Format_SP3_v2!" &amp; ADDRESS(ROW()-MAX(Format_SP2_v3!$AT:$AT)-1, COLUMN(), 4)), "")</f>
        <v/>
      </c>
      <c r="C84">
        <f>IF(Format_SP2_v3!C83&lt;&gt;"", Format_SP2_v3!C83, "")</f>
        <v/>
      </c>
      <c r="D84">
        <f>IF(Format_SP2_v3!D83&lt;&gt;"", Format_SP2_v3!D83, "")</f>
        <v/>
      </c>
      <c r="E84">
        <f>IF(Format_SP2_v3!E83&lt;&gt;"", Format_SP2_v3!E83, "")</f>
        <v/>
      </c>
      <c r="F84">
        <f>IF(Format_SP2_v3!F83&lt;&gt;"", Format_SP2_v3!F83, "")</f>
        <v/>
      </c>
      <c r="G84">
        <f>IF(Format_SP2_v3!G83&lt;&gt;"", Format_SP2_v3!G83, "")</f>
        <v/>
      </c>
      <c r="H84">
        <f>IF(Format_SP2_v3!H83&lt;&gt;"", Format_SP2_v3!H83, "")</f>
        <v/>
      </c>
      <c r="I84">
        <f>IF(Format_SP2_v3!I83&lt;&gt;"", Format_SP2_v3!I83, "")</f>
        <v/>
      </c>
      <c r="J84">
        <f>IF(Format_SP2_v3!J83&lt;&gt;"", Format_SP2_v3!J83, "")</f>
        <v/>
      </c>
      <c r="K84">
        <f>IF(Format_SP2_v3!K83&lt;&gt;"", Format_SP2_v3!K83, "")</f>
        <v/>
      </c>
      <c r="L84">
        <f>IF(Format_SP2_v3!L83&lt;&gt;"", Format_SP2_v3!L83, "")</f>
        <v/>
      </c>
      <c r="M84">
        <f>IF(Format_SP2_v3!M83&lt;&gt;"", Format_SP2_v3!M83, "")</f>
        <v/>
      </c>
      <c r="N84">
        <f>IF(Format_SP2_v3!N83&lt;&gt;"", Format_SP2_v3!N83, "")</f>
        <v/>
      </c>
      <c r="O84">
        <f>IF(Format_SP2_v3!O83&lt;&gt;"", Format_SP2_v3!O83, "")</f>
        <v/>
      </c>
      <c r="P84">
        <f>IF(Format_SP2_v3!P83&lt;&gt;"", Format_SP2_v3!P83, "")</f>
        <v/>
      </c>
      <c r="Q84">
        <f>IF(Format_SP2_v3!Q83&lt;&gt;"", Format_SP2_v3!Q83, "")</f>
        <v/>
      </c>
      <c r="R84">
        <f>IF(Format_SP2_v3!R83&lt;&gt;"", Format_SP2_v3!R83, "")</f>
        <v/>
      </c>
      <c r="S84">
        <f>IF(Format_SP2_v3!S83&lt;&gt;"", Format_SP2_v3!S83, "")</f>
        <v/>
      </c>
      <c r="T84">
        <f>IF(Format_SP2_v3!T83&lt;&gt;"", Format_SP2_v3!T83, "")</f>
        <v/>
      </c>
      <c r="U84">
        <f>IF(Format_SP2_v3!U83&lt;&gt;"", Format_SP2_v3!U83, "")</f>
        <v/>
      </c>
      <c r="V84">
        <f>IF(Format_SP2_v3!V83&lt;&gt;"", Format_SP2_v3!V83, "")</f>
        <v/>
      </c>
      <c r="W84">
        <f>IF(Format_SP2_v3!W83&lt;&gt;"", Format_SP2_v3!W83, "")</f>
        <v/>
      </c>
      <c r="X84">
        <f>IF(Format_SP2_v3!X83&lt;&gt;"", Format_SP2_v3!X83, "")</f>
        <v/>
      </c>
      <c r="Y84">
        <f>IF(Format_SP2_v3!Y83&lt;&gt;"", Format_SP2_v3!Y83, "")</f>
        <v/>
      </c>
      <c r="Z84">
        <f>IF(Format_SP2_v3!Z83&lt;&gt;"", Format_SP2_v3!Z83, "")</f>
        <v/>
      </c>
      <c r="AA84">
        <f>IF(Format_SP2_v3!AA83&lt;&gt;"", Format_SP2_v3!AA83, "")</f>
        <v/>
      </c>
      <c r="AB84">
        <f>IF(Format_SP2_v3!AB83&lt;&gt;"", Format_SP2_v3!AB83, "")</f>
        <v/>
      </c>
      <c r="AC84">
        <f>IF(Format_SP2_v3!AC83&lt;&gt;"", Format_SP2_v3!AC83, "")</f>
        <v/>
      </c>
      <c r="AD84">
        <f>IF(Format_SP2_v3!AD83&lt;&gt;"", Format_SP2_v3!AD83, "")</f>
        <v/>
      </c>
      <c r="AE84">
        <f>IF(Format_SP2_v3!AE83&lt;&gt;"", Format_SP2_v3!AE83, "")</f>
        <v/>
      </c>
      <c r="AF84">
        <f>IF(Format_SP2_v3!AF83&lt;&gt;"", Format_SP2_v3!AF83, "")</f>
        <v/>
      </c>
      <c r="AG84">
        <f>IF(Format_SP2_v3!AG83&lt;&gt;"", Format_SP2_v3!AG83, "")</f>
        <v/>
      </c>
      <c r="AH84">
        <f>IF(Format_SP2_v3!AH83&lt;&gt;"", Format_SP2_v3!AH83, "")</f>
        <v/>
      </c>
      <c r="AI84">
        <f>IF(Format_SP2_v3!AI83&lt;&gt;"", Format_SP2_v3!AI83, "")</f>
        <v/>
      </c>
      <c r="AJ84">
        <f>IF(Format_SP2_v3!AJ83&lt;&gt;"", Format_SP2_v3!AJ83, "")</f>
        <v/>
      </c>
      <c r="AK84">
        <f>IF(Format_SP2_v3!AK83&lt;&gt;"", Format_SP2_v3!AK83, "")</f>
        <v/>
      </c>
      <c r="AL84">
        <f>IF(Format_SP2_v3!AL83&lt;&gt;"", Format_SP2_v3!AL83, "")</f>
        <v/>
      </c>
      <c r="AM84">
        <f>IF(Format_SP2_v3!AM83&lt;&gt;"", Format_SP2_v3!AM83, "")</f>
        <v/>
      </c>
    </row>
    <row r="85">
      <c r="A85" s="2">
        <f>IF(ROW()=4, Format_SP2_v3!A84, IF(ROW()&gt;MAX(Format_SP2_v3!$AT:$AT)+1, INDIRECT("Format_SP3_v2!" &amp; ADDRESS(ROW()-MAX(Format_SP2_v3!$AT:$AT)-1, COLUMN(), 4)), ""))</f>
        <v/>
      </c>
      <c r="B85">
        <f>IF(ROW()&gt;MAX(Format_SP2_v3!$AT:$AT)+1, INDIRECT("Format_SP3_v2!" &amp; ADDRESS(ROW()-MAX(Format_SP2_v3!$AT:$AT)-1, COLUMN(), 4)), "")</f>
        <v/>
      </c>
      <c r="C85">
        <f>IF(Format_SP2_v3!C84&lt;&gt;"", Format_SP2_v3!C84, "")</f>
        <v/>
      </c>
      <c r="D85">
        <f>IF(Format_SP2_v3!D84&lt;&gt;"", Format_SP2_v3!D84, "")</f>
        <v/>
      </c>
      <c r="E85">
        <f>IF(Format_SP2_v3!E84&lt;&gt;"", Format_SP2_v3!E84, "")</f>
        <v/>
      </c>
      <c r="F85">
        <f>IF(Format_SP2_v3!F84&lt;&gt;"", Format_SP2_v3!F84, "")</f>
        <v/>
      </c>
      <c r="G85">
        <f>IF(Format_SP2_v3!G84&lt;&gt;"", Format_SP2_v3!G84, "")</f>
        <v/>
      </c>
      <c r="H85">
        <f>IF(Format_SP2_v3!H84&lt;&gt;"", Format_SP2_v3!H84, "")</f>
        <v/>
      </c>
      <c r="I85">
        <f>IF(Format_SP2_v3!I84&lt;&gt;"", Format_SP2_v3!I84, "")</f>
        <v/>
      </c>
      <c r="J85">
        <f>IF(Format_SP2_v3!J84&lt;&gt;"", Format_SP2_v3!J84, "")</f>
        <v/>
      </c>
      <c r="K85">
        <f>IF(Format_SP2_v3!K84&lt;&gt;"", Format_SP2_v3!K84, "")</f>
        <v/>
      </c>
      <c r="L85">
        <f>IF(Format_SP2_v3!L84&lt;&gt;"", Format_SP2_v3!L84, "")</f>
        <v/>
      </c>
      <c r="M85">
        <f>IF(Format_SP2_v3!M84&lt;&gt;"", Format_SP2_v3!M84, "")</f>
        <v/>
      </c>
      <c r="N85">
        <f>IF(Format_SP2_v3!N84&lt;&gt;"", Format_SP2_v3!N84, "")</f>
        <v/>
      </c>
      <c r="O85">
        <f>IF(Format_SP2_v3!O84&lt;&gt;"", Format_SP2_v3!O84, "")</f>
        <v/>
      </c>
      <c r="P85">
        <f>IF(Format_SP2_v3!P84&lt;&gt;"", Format_SP2_v3!P84, "")</f>
        <v/>
      </c>
      <c r="Q85">
        <f>IF(Format_SP2_v3!Q84&lt;&gt;"", Format_SP2_v3!Q84, "")</f>
        <v/>
      </c>
      <c r="R85">
        <f>IF(Format_SP2_v3!R84&lt;&gt;"", Format_SP2_v3!R84, "")</f>
        <v/>
      </c>
      <c r="S85">
        <f>IF(Format_SP2_v3!S84&lt;&gt;"", Format_SP2_v3!S84, "")</f>
        <v/>
      </c>
      <c r="T85">
        <f>IF(Format_SP2_v3!T84&lt;&gt;"", Format_SP2_v3!T84, "")</f>
        <v/>
      </c>
      <c r="U85">
        <f>IF(Format_SP2_v3!U84&lt;&gt;"", Format_SP2_v3!U84, "")</f>
        <v/>
      </c>
      <c r="V85">
        <f>IF(Format_SP2_v3!V84&lt;&gt;"", Format_SP2_v3!V84, "")</f>
        <v/>
      </c>
      <c r="W85">
        <f>IF(Format_SP2_v3!W84&lt;&gt;"", Format_SP2_v3!W84, "")</f>
        <v/>
      </c>
      <c r="X85">
        <f>IF(Format_SP2_v3!X84&lt;&gt;"", Format_SP2_v3!X84, "")</f>
        <v/>
      </c>
      <c r="Y85">
        <f>IF(Format_SP2_v3!Y84&lt;&gt;"", Format_SP2_v3!Y84, "")</f>
        <v/>
      </c>
      <c r="Z85">
        <f>IF(Format_SP2_v3!Z84&lt;&gt;"", Format_SP2_v3!Z84, "")</f>
        <v/>
      </c>
      <c r="AA85">
        <f>IF(Format_SP2_v3!AA84&lt;&gt;"", Format_SP2_v3!AA84, "")</f>
        <v/>
      </c>
      <c r="AB85">
        <f>IF(Format_SP2_v3!AB84&lt;&gt;"", Format_SP2_v3!AB84, "")</f>
        <v/>
      </c>
      <c r="AC85">
        <f>IF(Format_SP2_v3!AC84&lt;&gt;"", Format_SP2_v3!AC84, "")</f>
        <v/>
      </c>
      <c r="AD85">
        <f>IF(Format_SP2_v3!AD84&lt;&gt;"", Format_SP2_v3!AD84, "")</f>
        <v/>
      </c>
      <c r="AE85">
        <f>IF(Format_SP2_v3!AE84&lt;&gt;"", Format_SP2_v3!AE84, "")</f>
        <v/>
      </c>
      <c r="AF85">
        <f>IF(Format_SP2_v3!AF84&lt;&gt;"", Format_SP2_v3!AF84, "")</f>
        <v/>
      </c>
      <c r="AG85">
        <f>IF(Format_SP2_v3!AG84&lt;&gt;"", Format_SP2_v3!AG84, "")</f>
        <v/>
      </c>
      <c r="AH85">
        <f>IF(Format_SP2_v3!AH84&lt;&gt;"", Format_SP2_v3!AH84, "")</f>
        <v/>
      </c>
      <c r="AI85">
        <f>IF(Format_SP2_v3!AI84&lt;&gt;"", Format_SP2_v3!AI84, "")</f>
        <v/>
      </c>
      <c r="AJ85">
        <f>IF(Format_SP2_v3!AJ84&lt;&gt;"", Format_SP2_v3!AJ84, "")</f>
        <v/>
      </c>
      <c r="AK85">
        <f>IF(Format_SP2_v3!AK84&lt;&gt;"", Format_SP2_v3!AK84, "")</f>
        <v/>
      </c>
      <c r="AL85">
        <f>IF(Format_SP2_v3!AL84&lt;&gt;"", Format_SP2_v3!AL84, "")</f>
        <v/>
      </c>
      <c r="AM85">
        <f>IF(Format_SP2_v3!AM84&lt;&gt;"", Format_SP2_v3!AM84, "")</f>
        <v/>
      </c>
    </row>
    <row r="86">
      <c r="A86" s="2">
        <f>IF(ROW()=4, Format_SP2_v3!A85, IF(ROW()&gt;MAX(Format_SP2_v3!$AT:$AT)+1, INDIRECT("Format_SP3_v2!" &amp; ADDRESS(ROW()-MAX(Format_SP2_v3!$AT:$AT)-1, COLUMN(), 4)), ""))</f>
        <v/>
      </c>
      <c r="B86">
        <f>IF(ROW()&gt;MAX(Format_SP2_v3!$AT:$AT)+1, INDIRECT("Format_SP3_v2!" &amp; ADDRESS(ROW()-MAX(Format_SP2_v3!$AT:$AT)-1, COLUMN(), 4)), "")</f>
        <v/>
      </c>
      <c r="C86">
        <f>IF(Format_SP2_v3!C85&lt;&gt;"", Format_SP2_v3!C85, "")</f>
        <v/>
      </c>
      <c r="D86">
        <f>IF(Format_SP2_v3!D85&lt;&gt;"", Format_SP2_v3!D85, "")</f>
        <v/>
      </c>
      <c r="E86">
        <f>IF(Format_SP2_v3!E85&lt;&gt;"", Format_SP2_v3!E85, "")</f>
        <v/>
      </c>
      <c r="F86">
        <f>IF(Format_SP2_v3!F85&lt;&gt;"", Format_SP2_v3!F85, "")</f>
        <v/>
      </c>
      <c r="G86">
        <f>IF(Format_SP2_v3!G85&lt;&gt;"", Format_SP2_v3!G85, "")</f>
        <v/>
      </c>
      <c r="H86">
        <f>IF(Format_SP2_v3!H85&lt;&gt;"", Format_SP2_v3!H85, "")</f>
        <v/>
      </c>
      <c r="I86">
        <f>IF(Format_SP2_v3!I85&lt;&gt;"", Format_SP2_v3!I85, "")</f>
        <v/>
      </c>
      <c r="J86">
        <f>IF(Format_SP2_v3!J85&lt;&gt;"", Format_SP2_v3!J85, "")</f>
        <v/>
      </c>
      <c r="K86">
        <f>IF(Format_SP2_v3!K85&lt;&gt;"", Format_SP2_v3!K85, "")</f>
        <v/>
      </c>
      <c r="L86">
        <f>IF(Format_SP2_v3!L85&lt;&gt;"", Format_SP2_v3!L85, "")</f>
        <v/>
      </c>
      <c r="M86">
        <f>IF(Format_SP2_v3!M85&lt;&gt;"", Format_SP2_v3!M85, "")</f>
        <v/>
      </c>
      <c r="N86">
        <f>IF(Format_SP2_v3!N85&lt;&gt;"", Format_SP2_v3!N85, "")</f>
        <v/>
      </c>
      <c r="O86">
        <f>IF(Format_SP2_v3!O85&lt;&gt;"", Format_SP2_v3!O85, "")</f>
        <v/>
      </c>
      <c r="P86">
        <f>IF(Format_SP2_v3!P85&lt;&gt;"", Format_SP2_v3!P85, "")</f>
        <v/>
      </c>
      <c r="Q86">
        <f>IF(Format_SP2_v3!Q85&lt;&gt;"", Format_SP2_v3!Q85, "")</f>
        <v/>
      </c>
      <c r="R86">
        <f>IF(Format_SP2_v3!R85&lt;&gt;"", Format_SP2_v3!R85, "")</f>
        <v/>
      </c>
      <c r="S86">
        <f>IF(Format_SP2_v3!S85&lt;&gt;"", Format_SP2_v3!S85, "")</f>
        <v/>
      </c>
      <c r="T86">
        <f>IF(Format_SP2_v3!T85&lt;&gt;"", Format_SP2_v3!T85, "")</f>
        <v/>
      </c>
      <c r="U86">
        <f>IF(Format_SP2_v3!U85&lt;&gt;"", Format_SP2_v3!U85, "")</f>
        <v/>
      </c>
      <c r="V86">
        <f>IF(Format_SP2_v3!V85&lt;&gt;"", Format_SP2_v3!V85, "")</f>
        <v/>
      </c>
      <c r="W86">
        <f>IF(Format_SP2_v3!W85&lt;&gt;"", Format_SP2_v3!W85, "")</f>
        <v/>
      </c>
      <c r="X86">
        <f>IF(Format_SP2_v3!X85&lt;&gt;"", Format_SP2_v3!X85, "")</f>
        <v/>
      </c>
      <c r="Y86">
        <f>IF(Format_SP2_v3!Y85&lt;&gt;"", Format_SP2_v3!Y85, "")</f>
        <v/>
      </c>
      <c r="Z86">
        <f>IF(Format_SP2_v3!Z85&lt;&gt;"", Format_SP2_v3!Z85, "")</f>
        <v/>
      </c>
      <c r="AA86">
        <f>IF(Format_SP2_v3!AA85&lt;&gt;"", Format_SP2_v3!AA85, "")</f>
        <v/>
      </c>
      <c r="AB86">
        <f>IF(Format_SP2_v3!AB85&lt;&gt;"", Format_SP2_v3!AB85, "")</f>
        <v/>
      </c>
      <c r="AC86">
        <f>IF(Format_SP2_v3!AC85&lt;&gt;"", Format_SP2_v3!AC85, "")</f>
        <v/>
      </c>
      <c r="AD86">
        <f>IF(Format_SP2_v3!AD85&lt;&gt;"", Format_SP2_v3!AD85, "")</f>
        <v/>
      </c>
      <c r="AE86">
        <f>IF(Format_SP2_v3!AE85&lt;&gt;"", Format_SP2_v3!AE85, "")</f>
        <v/>
      </c>
      <c r="AF86">
        <f>IF(Format_SP2_v3!AF85&lt;&gt;"", Format_SP2_v3!AF85, "")</f>
        <v/>
      </c>
      <c r="AG86">
        <f>IF(Format_SP2_v3!AG85&lt;&gt;"", Format_SP2_v3!AG85, "")</f>
        <v/>
      </c>
      <c r="AH86">
        <f>IF(Format_SP2_v3!AH85&lt;&gt;"", Format_SP2_v3!AH85, "")</f>
        <v/>
      </c>
      <c r="AI86">
        <f>IF(Format_SP2_v3!AI85&lt;&gt;"", Format_SP2_v3!AI85, "")</f>
        <v/>
      </c>
      <c r="AJ86">
        <f>IF(Format_SP2_v3!AJ85&lt;&gt;"", Format_SP2_v3!AJ85, "")</f>
        <v/>
      </c>
      <c r="AK86">
        <f>IF(Format_SP2_v3!AK85&lt;&gt;"", Format_SP2_v3!AK85, "")</f>
        <v/>
      </c>
      <c r="AL86">
        <f>IF(Format_SP2_v3!AL85&lt;&gt;"", Format_SP2_v3!AL85, "")</f>
        <v/>
      </c>
      <c r="AM86">
        <f>IF(Format_SP2_v3!AM85&lt;&gt;"", Format_SP2_v3!AM85, "")</f>
        <v/>
      </c>
    </row>
    <row r="87">
      <c r="A87" s="2">
        <f>IF(ROW()=4, Format_SP2_v3!A86, IF(ROW()&gt;MAX(Format_SP2_v3!$AT:$AT)+1, INDIRECT("Format_SP3_v2!" &amp; ADDRESS(ROW()-MAX(Format_SP2_v3!$AT:$AT)-1, COLUMN(), 4)), ""))</f>
        <v/>
      </c>
      <c r="B87">
        <f>IF(ROW()&gt;MAX(Format_SP2_v3!$AT:$AT)+1, INDIRECT("Format_SP3_v2!" &amp; ADDRESS(ROW()-MAX(Format_SP2_v3!$AT:$AT)-1, COLUMN(), 4)), "")</f>
        <v/>
      </c>
      <c r="C87">
        <f>IF(Format_SP2_v3!C86&lt;&gt;"", Format_SP2_v3!C86, "")</f>
        <v/>
      </c>
      <c r="D87">
        <f>IF(Format_SP2_v3!D86&lt;&gt;"", Format_SP2_v3!D86, "")</f>
        <v/>
      </c>
      <c r="E87">
        <f>IF(Format_SP2_v3!E86&lt;&gt;"", Format_SP2_v3!E86, "")</f>
        <v/>
      </c>
      <c r="F87">
        <f>IF(Format_SP2_v3!F86&lt;&gt;"", Format_SP2_v3!F86, "")</f>
        <v/>
      </c>
      <c r="G87">
        <f>IF(Format_SP2_v3!G86&lt;&gt;"", Format_SP2_v3!G86, "")</f>
        <v/>
      </c>
      <c r="H87">
        <f>IF(Format_SP2_v3!H86&lt;&gt;"", Format_SP2_v3!H86, "")</f>
        <v/>
      </c>
      <c r="I87">
        <f>IF(Format_SP2_v3!I86&lt;&gt;"", Format_SP2_v3!I86, "")</f>
        <v/>
      </c>
      <c r="J87">
        <f>IF(Format_SP2_v3!J86&lt;&gt;"", Format_SP2_v3!J86, "")</f>
        <v/>
      </c>
      <c r="K87">
        <f>IF(Format_SP2_v3!K86&lt;&gt;"", Format_SP2_v3!K86, "")</f>
        <v/>
      </c>
      <c r="L87">
        <f>IF(Format_SP2_v3!L86&lt;&gt;"", Format_SP2_v3!L86, "")</f>
        <v/>
      </c>
      <c r="M87">
        <f>IF(Format_SP2_v3!M86&lt;&gt;"", Format_SP2_v3!M86, "")</f>
        <v/>
      </c>
      <c r="N87">
        <f>IF(Format_SP2_v3!N86&lt;&gt;"", Format_SP2_v3!N86, "")</f>
        <v/>
      </c>
      <c r="O87">
        <f>IF(Format_SP2_v3!O86&lt;&gt;"", Format_SP2_v3!O86, "")</f>
        <v/>
      </c>
      <c r="P87">
        <f>IF(Format_SP2_v3!P86&lt;&gt;"", Format_SP2_v3!P86, "")</f>
        <v/>
      </c>
      <c r="Q87">
        <f>IF(Format_SP2_v3!Q86&lt;&gt;"", Format_SP2_v3!Q86, "")</f>
        <v/>
      </c>
      <c r="R87">
        <f>IF(Format_SP2_v3!R86&lt;&gt;"", Format_SP2_v3!R86, "")</f>
        <v/>
      </c>
      <c r="S87">
        <f>IF(Format_SP2_v3!S86&lt;&gt;"", Format_SP2_v3!S86, "")</f>
        <v/>
      </c>
      <c r="T87">
        <f>IF(Format_SP2_v3!T86&lt;&gt;"", Format_SP2_v3!T86, "")</f>
        <v/>
      </c>
      <c r="U87">
        <f>IF(Format_SP2_v3!U86&lt;&gt;"", Format_SP2_v3!U86, "")</f>
        <v/>
      </c>
      <c r="V87">
        <f>IF(Format_SP2_v3!V86&lt;&gt;"", Format_SP2_v3!V86, "")</f>
        <v/>
      </c>
      <c r="W87">
        <f>IF(Format_SP2_v3!W86&lt;&gt;"", Format_SP2_v3!W86, "")</f>
        <v/>
      </c>
      <c r="X87">
        <f>IF(Format_SP2_v3!X86&lt;&gt;"", Format_SP2_v3!X86, "")</f>
        <v/>
      </c>
      <c r="Y87">
        <f>IF(Format_SP2_v3!Y86&lt;&gt;"", Format_SP2_v3!Y86, "")</f>
        <v/>
      </c>
      <c r="Z87">
        <f>IF(Format_SP2_v3!Z86&lt;&gt;"", Format_SP2_v3!Z86, "")</f>
        <v/>
      </c>
      <c r="AA87">
        <f>IF(Format_SP2_v3!AA86&lt;&gt;"", Format_SP2_v3!AA86, "")</f>
        <v/>
      </c>
      <c r="AB87">
        <f>IF(Format_SP2_v3!AB86&lt;&gt;"", Format_SP2_v3!AB86, "")</f>
        <v/>
      </c>
      <c r="AC87">
        <f>IF(Format_SP2_v3!AC86&lt;&gt;"", Format_SP2_v3!AC86, "")</f>
        <v/>
      </c>
      <c r="AD87">
        <f>IF(Format_SP2_v3!AD86&lt;&gt;"", Format_SP2_v3!AD86, "")</f>
        <v/>
      </c>
      <c r="AE87">
        <f>IF(Format_SP2_v3!AE86&lt;&gt;"", Format_SP2_v3!AE86, "")</f>
        <v/>
      </c>
      <c r="AF87">
        <f>IF(Format_SP2_v3!AF86&lt;&gt;"", Format_SP2_v3!AF86, "")</f>
        <v/>
      </c>
      <c r="AG87">
        <f>IF(Format_SP2_v3!AG86&lt;&gt;"", Format_SP2_v3!AG86, "")</f>
        <v/>
      </c>
      <c r="AH87">
        <f>IF(Format_SP2_v3!AH86&lt;&gt;"", Format_SP2_v3!AH86, "")</f>
        <v/>
      </c>
      <c r="AI87">
        <f>IF(Format_SP2_v3!AI86&lt;&gt;"", Format_SP2_v3!AI86, "")</f>
        <v/>
      </c>
      <c r="AJ87">
        <f>IF(Format_SP2_v3!AJ86&lt;&gt;"", Format_SP2_v3!AJ86, "")</f>
        <v/>
      </c>
      <c r="AK87">
        <f>IF(Format_SP2_v3!AK86&lt;&gt;"", Format_SP2_v3!AK86, "")</f>
        <v/>
      </c>
      <c r="AL87">
        <f>IF(Format_SP2_v3!AL86&lt;&gt;"", Format_SP2_v3!AL86, "")</f>
        <v/>
      </c>
      <c r="AM87">
        <f>IF(Format_SP2_v3!AM86&lt;&gt;"", Format_SP2_v3!AM86, "")</f>
        <v/>
      </c>
    </row>
    <row r="88">
      <c r="A88" s="2">
        <f>IF(ROW()=4, Format_SP2_v3!A87, IF(ROW()&gt;MAX(Format_SP2_v3!$AT:$AT)+1, INDIRECT("Format_SP3_v2!" &amp; ADDRESS(ROW()-MAX(Format_SP2_v3!$AT:$AT)-1, COLUMN(), 4)), ""))</f>
        <v/>
      </c>
      <c r="B88">
        <f>IF(ROW()&gt;MAX(Format_SP2_v3!$AT:$AT)+1, INDIRECT("Format_SP3_v2!" &amp; ADDRESS(ROW()-MAX(Format_SP2_v3!$AT:$AT)-1, COLUMN(), 4)), "")</f>
        <v/>
      </c>
      <c r="C88">
        <f>IF(Format_SP2_v3!C87&lt;&gt;"", Format_SP2_v3!C87, "")</f>
        <v/>
      </c>
      <c r="D88">
        <f>IF(Format_SP2_v3!D87&lt;&gt;"", Format_SP2_v3!D87, "")</f>
        <v/>
      </c>
      <c r="E88">
        <f>IF(Format_SP2_v3!E87&lt;&gt;"", Format_SP2_v3!E87, "")</f>
        <v/>
      </c>
      <c r="F88">
        <f>IF(Format_SP2_v3!F87&lt;&gt;"", Format_SP2_v3!F87, "")</f>
        <v/>
      </c>
      <c r="G88">
        <f>IF(Format_SP2_v3!G87&lt;&gt;"", Format_SP2_v3!G87, "")</f>
        <v/>
      </c>
      <c r="H88">
        <f>IF(Format_SP2_v3!H87&lt;&gt;"", Format_SP2_v3!H87, "")</f>
        <v/>
      </c>
      <c r="I88">
        <f>IF(Format_SP2_v3!I87&lt;&gt;"", Format_SP2_v3!I87, "")</f>
        <v/>
      </c>
      <c r="J88">
        <f>IF(Format_SP2_v3!J87&lt;&gt;"", Format_SP2_v3!J87, "")</f>
        <v/>
      </c>
      <c r="K88">
        <f>IF(Format_SP2_v3!K87&lt;&gt;"", Format_SP2_v3!K87, "")</f>
        <v/>
      </c>
      <c r="L88">
        <f>IF(Format_SP2_v3!L87&lt;&gt;"", Format_SP2_v3!L87, "")</f>
        <v/>
      </c>
      <c r="M88">
        <f>IF(Format_SP2_v3!M87&lt;&gt;"", Format_SP2_v3!M87, "")</f>
        <v/>
      </c>
      <c r="N88">
        <f>IF(Format_SP2_v3!N87&lt;&gt;"", Format_SP2_v3!N87, "")</f>
        <v/>
      </c>
      <c r="O88">
        <f>IF(Format_SP2_v3!O87&lt;&gt;"", Format_SP2_v3!O87, "")</f>
        <v/>
      </c>
      <c r="P88">
        <f>IF(Format_SP2_v3!P87&lt;&gt;"", Format_SP2_v3!P87, "")</f>
        <v/>
      </c>
      <c r="Q88">
        <f>IF(Format_SP2_v3!Q87&lt;&gt;"", Format_SP2_v3!Q87, "")</f>
        <v/>
      </c>
      <c r="R88">
        <f>IF(Format_SP2_v3!R87&lt;&gt;"", Format_SP2_v3!R87, "")</f>
        <v/>
      </c>
      <c r="S88">
        <f>IF(Format_SP2_v3!S87&lt;&gt;"", Format_SP2_v3!S87, "")</f>
        <v/>
      </c>
      <c r="T88">
        <f>IF(Format_SP2_v3!T87&lt;&gt;"", Format_SP2_v3!T87, "")</f>
        <v/>
      </c>
      <c r="U88">
        <f>IF(Format_SP2_v3!U87&lt;&gt;"", Format_SP2_v3!U87, "")</f>
        <v/>
      </c>
      <c r="V88">
        <f>IF(Format_SP2_v3!V87&lt;&gt;"", Format_SP2_v3!V87, "")</f>
        <v/>
      </c>
      <c r="W88">
        <f>IF(Format_SP2_v3!W87&lt;&gt;"", Format_SP2_v3!W87, "")</f>
        <v/>
      </c>
      <c r="X88">
        <f>IF(Format_SP2_v3!X87&lt;&gt;"", Format_SP2_v3!X87, "")</f>
        <v/>
      </c>
      <c r="Y88">
        <f>IF(Format_SP2_v3!Y87&lt;&gt;"", Format_SP2_v3!Y87, "")</f>
        <v/>
      </c>
      <c r="Z88">
        <f>IF(Format_SP2_v3!Z87&lt;&gt;"", Format_SP2_v3!Z87, "")</f>
        <v/>
      </c>
      <c r="AA88">
        <f>IF(Format_SP2_v3!AA87&lt;&gt;"", Format_SP2_v3!AA87, "")</f>
        <v/>
      </c>
      <c r="AB88">
        <f>IF(Format_SP2_v3!AB87&lt;&gt;"", Format_SP2_v3!AB87, "")</f>
        <v/>
      </c>
      <c r="AC88">
        <f>IF(Format_SP2_v3!AC87&lt;&gt;"", Format_SP2_v3!AC87, "")</f>
        <v/>
      </c>
      <c r="AD88">
        <f>IF(Format_SP2_v3!AD87&lt;&gt;"", Format_SP2_v3!AD87, "")</f>
        <v/>
      </c>
      <c r="AE88">
        <f>IF(Format_SP2_v3!AE87&lt;&gt;"", Format_SP2_v3!AE87, "")</f>
        <v/>
      </c>
      <c r="AF88">
        <f>IF(Format_SP2_v3!AF87&lt;&gt;"", Format_SP2_v3!AF87, "")</f>
        <v/>
      </c>
      <c r="AG88">
        <f>IF(Format_SP2_v3!AG87&lt;&gt;"", Format_SP2_v3!AG87, "")</f>
        <v/>
      </c>
      <c r="AH88">
        <f>IF(Format_SP2_v3!AH87&lt;&gt;"", Format_SP2_v3!AH87, "")</f>
        <v/>
      </c>
      <c r="AI88">
        <f>IF(Format_SP2_v3!AI87&lt;&gt;"", Format_SP2_v3!AI87, "")</f>
        <v/>
      </c>
      <c r="AJ88">
        <f>IF(Format_SP2_v3!AJ87&lt;&gt;"", Format_SP2_v3!AJ87, "")</f>
        <v/>
      </c>
      <c r="AK88">
        <f>IF(Format_SP2_v3!AK87&lt;&gt;"", Format_SP2_v3!AK87, "")</f>
        <v/>
      </c>
      <c r="AL88">
        <f>IF(Format_SP2_v3!AL87&lt;&gt;"", Format_SP2_v3!AL87, "")</f>
        <v/>
      </c>
      <c r="AM88">
        <f>IF(Format_SP2_v3!AM87&lt;&gt;"", Format_SP2_v3!AM87, "")</f>
        <v/>
      </c>
    </row>
    <row r="89">
      <c r="A89" s="2">
        <f>IF(ROW()=4, Format_SP2_v3!A88, IF(ROW()&gt;MAX(Format_SP2_v3!$AT:$AT)+1, INDIRECT("Format_SP3_v2!" &amp; ADDRESS(ROW()-MAX(Format_SP2_v3!$AT:$AT)-1, COLUMN(), 4)), ""))</f>
        <v/>
      </c>
      <c r="B89">
        <f>IF(ROW()&gt;MAX(Format_SP2_v3!$AT:$AT)+1, INDIRECT("Format_SP3_v2!" &amp; ADDRESS(ROW()-MAX(Format_SP2_v3!$AT:$AT)-1, COLUMN(), 4)), "")</f>
        <v/>
      </c>
      <c r="C89">
        <f>IF(Format_SP2_v3!C88&lt;&gt;"", Format_SP2_v3!C88, "")</f>
        <v/>
      </c>
      <c r="D89">
        <f>IF(Format_SP2_v3!D88&lt;&gt;"", Format_SP2_v3!D88, "")</f>
        <v/>
      </c>
      <c r="E89">
        <f>IF(Format_SP2_v3!E88&lt;&gt;"", Format_SP2_v3!E88, "")</f>
        <v/>
      </c>
      <c r="F89">
        <f>IF(Format_SP2_v3!F88&lt;&gt;"", Format_SP2_v3!F88, "")</f>
        <v/>
      </c>
      <c r="G89">
        <f>IF(Format_SP2_v3!G88&lt;&gt;"", Format_SP2_v3!G88, "")</f>
        <v/>
      </c>
      <c r="H89">
        <f>IF(Format_SP2_v3!H88&lt;&gt;"", Format_SP2_v3!H88, "")</f>
        <v/>
      </c>
      <c r="I89">
        <f>IF(Format_SP2_v3!I88&lt;&gt;"", Format_SP2_v3!I88, "")</f>
        <v/>
      </c>
      <c r="J89">
        <f>IF(Format_SP2_v3!J88&lt;&gt;"", Format_SP2_v3!J88, "")</f>
        <v/>
      </c>
      <c r="K89">
        <f>IF(Format_SP2_v3!K88&lt;&gt;"", Format_SP2_v3!K88, "")</f>
        <v/>
      </c>
      <c r="L89">
        <f>IF(Format_SP2_v3!L88&lt;&gt;"", Format_SP2_v3!L88, "")</f>
        <v/>
      </c>
      <c r="M89">
        <f>IF(Format_SP2_v3!M88&lt;&gt;"", Format_SP2_v3!M88, "")</f>
        <v/>
      </c>
      <c r="N89">
        <f>IF(Format_SP2_v3!N88&lt;&gt;"", Format_SP2_v3!N88, "")</f>
        <v/>
      </c>
      <c r="O89">
        <f>IF(Format_SP2_v3!O88&lt;&gt;"", Format_SP2_v3!O88, "")</f>
        <v/>
      </c>
      <c r="P89">
        <f>IF(Format_SP2_v3!P88&lt;&gt;"", Format_SP2_v3!P88, "")</f>
        <v/>
      </c>
      <c r="Q89">
        <f>IF(Format_SP2_v3!Q88&lt;&gt;"", Format_SP2_v3!Q88, "")</f>
        <v/>
      </c>
      <c r="R89">
        <f>IF(Format_SP2_v3!R88&lt;&gt;"", Format_SP2_v3!R88, "")</f>
        <v/>
      </c>
      <c r="S89">
        <f>IF(Format_SP2_v3!S88&lt;&gt;"", Format_SP2_v3!S88, "")</f>
        <v/>
      </c>
      <c r="T89">
        <f>IF(Format_SP2_v3!T88&lt;&gt;"", Format_SP2_v3!T88, "")</f>
        <v/>
      </c>
      <c r="U89">
        <f>IF(Format_SP2_v3!U88&lt;&gt;"", Format_SP2_v3!U88, "")</f>
        <v/>
      </c>
      <c r="V89">
        <f>IF(Format_SP2_v3!V88&lt;&gt;"", Format_SP2_v3!V88, "")</f>
        <v/>
      </c>
      <c r="W89">
        <f>IF(Format_SP2_v3!W88&lt;&gt;"", Format_SP2_v3!W88, "")</f>
        <v/>
      </c>
      <c r="X89">
        <f>IF(Format_SP2_v3!X88&lt;&gt;"", Format_SP2_v3!X88, "")</f>
        <v/>
      </c>
      <c r="Y89">
        <f>IF(Format_SP2_v3!Y88&lt;&gt;"", Format_SP2_v3!Y88, "")</f>
        <v/>
      </c>
      <c r="Z89">
        <f>IF(Format_SP2_v3!Z88&lt;&gt;"", Format_SP2_v3!Z88, "")</f>
        <v/>
      </c>
      <c r="AA89">
        <f>IF(Format_SP2_v3!AA88&lt;&gt;"", Format_SP2_v3!AA88, "")</f>
        <v/>
      </c>
      <c r="AB89">
        <f>IF(Format_SP2_v3!AB88&lt;&gt;"", Format_SP2_v3!AB88, "")</f>
        <v/>
      </c>
      <c r="AC89">
        <f>IF(Format_SP2_v3!AC88&lt;&gt;"", Format_SP2_v3!AC88, "")</f>
        <v/>
      </c>
      <c r="AD89">
        <f>IF(Format_SP2_v3!AD88&lt;&gt;"", Format_SP2_v3!AD88, "")</f>
        <v/>
      </c>
      <c r="AE89">
        <f>IF(Format_SP2_v3!AE88&lt;&gt;"", Format_SP2_v3!AE88, "")</f>
        <v/>
      </c>
      <c r="AF89">
        <f>IF(Format_SP2_v3!AF88&lt;&gt;"", Format_SP2_v3!AF88, "")</f>
        <v/>
      </c>
      <c r="AG89">
        <f>IF(Format_SP2_v3!AG88&lt;&gt;"", Format_SP2_v3!AG88, "")</f>
        <v/>
      </c>
      <c r="AH89">
        <f>IF(Format_SP2_v3!AH88&lt;&gt;"", Format_SP2_v3!AH88, "")</f>
        <v/>
      </c>
      <c r="AI89">
        <f>IF(Format_SP2_v3!AI88&lt;&gt;"", Format_SP2_v3!AI88, "")</f>
        <v/>
      </c>
      <c r="AJ89">
        <f>IF(Format_SP2_v3!AJ88&lt;&gt;"", Format_SP2_v3!AJ88, "")</f>
        <v/>
      </c>
      <c r="AK89">
        <f>IF(Format_SP2_v3!AK88&lt;&gt;"", Format_SP2_v3!AK88, "")</f>
        <v/>
      </c>
      <c r="AL89">
        <f>IF(Format_SP2_v3!AL88&lt;&gt;"", Format_SP2_v3!AL88, "")</f>
        <v/>
      </c>
      <c r="AM89">
        <f>IF(Format_SP2_v3!AM88&lt;&gt;"", Format_SP2_v3!AM88, "")</f>
        <v/>
      </c>
    </row>
    <row r="90">
      <c r="A90" s="2">
        <f>IF(ROW()=4, Format_SP2_v3!A89, IF(ROW()&gt;MAX(Format_SP2_v3!$AT:$AT)+1, INDIRECT("Format_SP3_v2!" &amp; ADDRESS(ROW()-MAX(Format_SP2_v3!$AT:$AT)-1, COLUMN(), 4)), ""))</f>
        <v/>
      </c>
      <c r="B90">
        <f>IF(ROW()&gt;MAX(Format_SP2_v3!$AT:$AT)+1, INDIRECT("Format_SP3_v2!" &amp; ADDRESS(ROW()-MAX(Format_SP2_v3!$AT:$AT)-1, COLUMN(), 4)), "")</f>
        <v/>
      </c>
      <c r="C90">
        <f>IF(Format_SP2_v3!C89&lt;&gt;"", Format_SP2_v3!C89, "")</f>
        <v/>
      </c>
      <c r="D90">
        <f>IF(Format_SP2_v3!D89&lt;&gt;"", Format_SP2_v3!D89, "")</f>
        <v/>
      </c>
      <c r="E90">
        <f>IF(Format_SP2_v3!E89&lt;&gt;"", Format_SP2_v3!E89, "")</f>
        <v/>
      </c>
      <c r="F90">
        <f>IF(Format_SP2_v3!F89&lt;&gt;"", Format_SP2_v3!F89, "")</f>
        <v/>
      </c>
      <c r="G90">
        <f>IF(Format_SP2_v3!G89&lt;&gt;"", Format_SP2_v3!G89, "")</f>
        <v/>
      </c>
      <c r="H90">
        <f>IF(Format_SP2_v3!H89&lt;&gt;"", Format_SP2_v3!H89, "")</f>
        <v/>
      </c>
      <c r="I90">
        <f>IF(Format_SP2_v3!I89&lt;&gt;"", Format_SP2_v3!I89, "")</f>
        <v/>
      </c>
      <c r="J90">
        <f>IF(Format_SP2_v3!J89&lt;&gt;"", Format_SP2_v3!J89, "")</f>
        <v/>
      </c>
      <c r="K90">
        <f>IF(Format_SP2_v3!K89&lt;&gt;"", Format_SP2_v3!K89, "")</f>
        <v/>
      </c>
      <c r="L90">
        <f>IF(Format_SP2_v3!L89&lt;&gt;"", Format_SP2_v3!L89, "")</f>
        <v/>
      </c>
      <c r="M90">
        <f>IF(Format_SP2_v3!M89&lt;&gt;"", Format_SP2_v3!M89, "")</f>
        <v/>
      </c>
      <c r="N90">
        <f>IF(Format_SP2_v3!N89&lt;&gt;"", Format_SP2_v3!N89, "")</f>
        <v/>
      </c>
      <c r="O90">
        <f>IF(Format_SP2_v3!O89&lt;&gt;"", Format_SP2_v3!O89, "")</f>
        <v/>
      </c>
      <c r="P90">
        <f>IF(Format_SP2_v3!P89&lt;&gt;"", Format_SP2_v3!P89, "")</f>
        <v/>
      </c>
      <c r="Q90">
        <f>IF(Format_SP2_v3!Q89&lt;&gt;"", Format_SP2_v3!Q89, "")</f>
        <v/>
      </c>
      <c r="R90">
        <f>IF(Format_SP2_v3!R89&lt;&gt;"", Format_SP2_v3!R89, "")</f>
        <v/>
      </c>
      <c r="S90">
        <f>IF(Format_SP2_v3!S89&lt;&gt;"", Format_SP2_v3!S89, "")</f>
        <v/>
      </c>
      <c r="T90">
        <f>IF(Format_SP2_v3!T89&lt;&gt;"", Format_SP2_v3!T89, "")</f>
        <v/>
      </c>
      <c r="U90">
        <f>IF(Format_SP2_v3!U89&lt;&gt;"", Format_SP2_v3!U89, "")</f>
        <v/>
      </c>
      <c r="V90">
        <f>IF(Format_SP2_v3!V89&lt;&gt;"", Format_SP2_v3!V89, "")</f>
        <v/>
      </c>
      <c r="W90">
        <f>IF(Format_SP2_v3!W89&lt;&gt;"", Format_SP2_v3!W89, "")</f>
        <v/>
      </c>
      <c r="X90">
        <f>IF(Format_SP2_v3!X89&lt;&gt;"", Format_SP2_v3!X89, "")</f>
        <v/>
      </c>
      <c r="Y90">
        <f>IF(Format_SP2_v3!Y89&lt;&gt;"", Format_SP2_v3!Y89, "")</f>
        <v/>
      </c>
      <c r="Z90">
        <f>IF(Format_SP2_v3!Z89&lt;&gt;"", Format_SP2_v3!Z89, "")</f>
        <v/>
      </c>
      <c r="AA90">
        <f>IF(Format_SP2_v3!AA89&lt;&gt;"", Format_SP2_v3!AA89, "")</f>
        <v/>
      </c>
      <c r="AB90">
        <f>IF(Format_SP2_v3!AB89&lt;&gt;"", Format_SP2_v3!AB89, "")</f>
        <v/>
      </c>
      <c r="AC90">
        <f>IF(Format_SP2_v3!AC89&lt;&gt;"", Format_SP2_v3!AC89, "")</f>
        <v/>
      </c>
      <c r="AD90">
        <f>IF(Format_SP2_v3!AD89&lt;&gt;"", Format_SP2_v3!AD89, "")</f>
        <v/>
      </c>
      <c r="AE90">
        <f>IF(Format_SP2_v3!AE89&lt;&gt;"", Format_SP2_v3!AE89, "")</f>
        <v/>
      </c>
      <c r="AF90">
        <f>IF(Format_SP2_v3!AF89&lt;&gt;"", Format_SP2_v3!AF89, "")</f>
        <v/>
      </c>
      <c r="AG90">
        <f>IF(Format_SP2_v3!AG89&lt;&gt;"", Format_SP2_v3!AG89, "")</f>
        <v/>
      </c>
      <c r="AH90">
        <f>IF(Format_SP2_v3!AH89&lt;&gt;"", Format_SP2_v3!AH89, "")</f>
        <v/>
      </c>
      <c r="AI90">
        <f>IF(Format_SP2_v3!AI89&lt;&gt;"", Format_SP2_v3!AI89, "")</f>
        <v/>
      </c>
      <c r="AJ90">
        <f>IF(Format_SP2_v3!AJ89&lt;&gt;"", Format_SP2_v3!AJ89, "")</f>
        <v/>
      </c>
      <c r="AK90">
        <f>IF(Format_SP2_v3!AK89&lt;&gt;"", Format_SP2_v3!AK89, "")</f>
        <v/>
      </c>
      <c r="AL90">
        <f>IF(Format_SP2_v3!AL89&lt;&gt;"", Format_SP2_v3!AL89, "")</f>
        <v/>
      </c>
      <c r="AM90">
        <f>IF(Format_SP2_v3!AM89&lt;&gt;"", Format_SP2_v3!AM89, "")</f>
        <v/>
      </c>
    </row>
    <row r="91">
      <c r="A91" s="2">
        <f>IF(ROW()=4, Format_SP2_v3!A90, IF(ROW()&gt;MAX(Format_SP2_v3!$AT:$AT)+1, INDIRECT("Format_SP3_v2!" &amp; ADDRESS(ROW()-MAX(Format_SP2_v3!$AT:$AT)-1, COLUMN(), 4)), ""))</f>
        <v/>
      </c>
      <c r="B91">
        <f>IF(ROW()&gt;MAX(Format_SP2_v3!$AT:$AT)+1, INDIRECT("Format_SP3_v2!" &amp; ADDRESS(ROW()-MAX(Format_SP2_v3!$AT:$AT)-1, COLUMN(), 4)), "")</f>
        <v/>
      </c>
      <c r="C91">
        <f>IF(Format_SP2_v3!C90&lt;&gt;"", Format_SP2_v3!C90, "")</f>
        <v/>
      </c>
      <c r="D91">
        <f>IF(Format_SP2_v3!D90&lt;&gt;"", Format_SP2_v3!D90, "")</f>
        <v/>
      </c>
      <c r="E91">
        <f>IF(Format_SP2_v3!E90&lt;&gt;"", Format_SP2_v3!E90, "")</f>
        <v/>
      </c>
      <c r="F91">
        <f>IF(Format_SP2_v3!F90&lt;&gt;"", Format_SP2_v3!F90, "")</f>
        <v/>
      </c>
      <c r="G91">
        <f>IF(Format_SP2_v3!G90&lt;&gt;"", Format_SP2_v3!G90, "")</f>
        <v/>
      </c>
      <c r="H91">
        <f>IF(Format_SP2_v3!H90&lt;&gt;"", Format_SP2_v3!H90, "")</f>
        <v/>
      </c>
      <c r="I91">
        <f>IF(Format_SP2_v3!I90&lt;&gt;"", Format_SP2_v3!I90, "")</f>
        <v/>
      </c>
      <c r="J91">
        <f>IF(Format_SP2_v3!J90&lt;&gt;"", Format_SP2_v3!J90, "")</f>
        <v/>
      </c>
      <c r="K91">
        <f>IF(Format_SP2_v3!K90&lt;&gt;"", Format_SP2_v3!K90, "")</f>
        <v/>
      </c>
      <c r="L91">
        <f>IF(Format_SP2_v3!L90&lt;&gt;"", Format_SP2_v3!L90, "")</f>
        <v/>
      </c>
      <c r="M91">
        <f>IF(Format_SP2_v3!M90&lt;&gt;"", Format_SP2_v3!M90, "")</f>
        <v/>
      </c>
      <c r="N91">
        <f>IF(Format_SP2_v3!N90&lt;&gt;"", Format_SP2_v3!N90, "")</f>
        <v/>
      </c>
      <c r="O91">
        <f>IF(Format_SP2_v3!O90&lt;&gt;"", Format_SP2_v3!O90, "")</f>
        <v/>
      </c>
      <c r="P91">
        <f>IF(Format_SP2_v3!P90&lt;&gt;"", Format_SP2_v3!P90, "")</f>
        <v/>
      </c>
      <c r="Q91">
        <f>IF(Format_SP2_v3!Q90&lt;&gt;"", Format_SP2_v3!Q90, "")</f>
        <v/>
      </c>
      <c r="R91">
        <f>IF(Format_SP2_v3!R90&lt;&gt;"", Format_SP2_v3!R90, "")</f>
        <v/>
      </c>
      <c r="S91">
        <f>IF(Format_SP2_v3!S90&lt;&gt;"", Format_SP2_v3!S90, "")</f>
        <v/>
      </c>
      <c r="T91">
        <f>IF(Format_SP2_v3!T90&lt;&gt;"", Format_SP2_v3!T90, "")</f>
        <v/>
      </c>
      <c r="U91">
        <f>IF(Format_SP2_v3!U90&lt;&gt;"", Format_SP2_v3!U90, "")</f>
        <v/>
      </c>
      <c r="V91">
        <f>IF(Format_SP2_v3!V90&lt;&gt;"", Format_SP2_v3!V90, "")</f>
        <v/>
      </c>
      <c r="W91">
        <f>IF(Format_SP2_v3!W90&lt;&gt;"", Format_SP2_v3!W90, "")</f>
        <v/>
      </c>
      <c r="X91">
        <f>IF(Format_SP2_v3!X90&lt;&gt;"", Format_SP2_v3!X90, "")</f>
        <v/>
      </c>
      <c r="Y91">
        <f>IF(Format_SP2_v3!Y90&lt;&gt;"", Format_SP2_v3!Y90, "")</f>
        <v/>
      </c>
      <c r="Z91">
        <f>IF(Format_SP2_v3!Z90&lt;&gt;"", Format_SP2_v3!Z90, "")</f>
        <v/>
      </c>
      <c r="AA91">
        <f>IF(Format_SP2_v3!AA90&lt;&gt;"", Format_SP2_v3!AA90, "")</f>
        <v/>
      </c>
      <c r="AB91">
        <f>IF(Format_SP2_v3!AB90&lt;&gt;"", Format_SP2_v3!AB90, "")</f>
        <v/>
      </c>
      <c r="AC91">
        <f>IF(Format_SP2_v3!AC90&lt;&gt;"", Format_SP2_v3!AC90, "")</f>
        <v/>
      </c>
      <c r="AD91">
        <f>IF(Format_SP2_v3!AD90&lt;&gt;"", Format_SP2_v3!AD90, "")</f>
        <v/>
      </c>
      <c r="AE91">
        <f>IF(Format_SP2_v3!AE90&lt;&gt;"", Format_SP2_v3!AE90, "")</f>
        <v/>
      </c>
      <c r="AF91">
        <f>IF(Format_SP2_v3!AF90&lt;&gt;"", Format_SP2_v3!AF90, "")</f>
        <v/>
      </c>
      <c r="AG91">
        <f>IF(Format_SP2_v3!AG90&lt;&gt;"", Format_SP2_v3!AG90, "")</f>
        <v/>
      </c>
      <c r="AH91">
        <f>IF(Format_SP2_v3!AH90&lt;&gt;"", Format_SP2_v3!AH90, "")</f>
        <v/>
      </c>
      <c r="AI91">
        <f>IF(Format_SP2_v3!AI90&lt;&gt;"", Format_SP2_v3!AI90, "")</f>
        <v/>
      </c>
      <c r="AJ91">
        <f>IF(Format_SP2_v3!AJ90&lt;&gt;"", Format_SP2_v3!AJ90, "")</f>
        <v/>
      </c>
      <c r="AK91">
        <f>IF(Format_SP2_v3!AK90&lt;&gt;"", Format_SP2_v3!AK90, "")</f>
        <v/>
      </c>
      <c r="AL91">
        <f>IF(Format_SP2_v3!AL90&lt;&gt;"", Format_SP2_v3!AL90, "")</f>
        <v/>
      </c>
      <c r="AM91">
        <f>IF(Format_SP2_v3!AM90&lt;&gt;"", Format_SP2_v3!AM90, "")</f>
        <v/>
      </c>
    </row>
    <row r="92">
      <c r="A92" s="2">
        <f>IF(ROW()=4, Format_SP2_v3!A91, IF(ROW()&gt;MAX(Format_SP2_v3!$AT:$AT)+1, INDIRECT("Format_SP3_v2!" &amp; ADDRESS(ROW()-MAX(Format_SP2_v3!$AT:$AT)-1, COLUMN(), 4)), ""))</f>
        <v/>
      </c>
      <c r="B92">
        <f>IF(ROW()&gt;MAX(Format_SP2_v3!$AT:$AT)+1, INDIRECT("Format_SP3_v2!" &amp; ADDRESS(ROW()-MAX(Format_SP2_v3!$AT:$AT)-1, COLUMN(), 4)), "")</f>
        <v/>
      </c>
      <c r="C92">
        <f>IF(Format_SP2_v3!C91&lt;&gt;"", Format_SP2_v3!C91, "")</f>
        <v/>
      </c>
      <c r="D92">
        <f>IF(Format_SP2_v3!D91&lt;&gt;"", Format_SP2_v3!D91, "")</f>
        <v/>
      </c>
      <c r="E92">
        <f>IF(Format_SP2_v3!E91&lt;&gt;"", Format_SP2_v3!E91, "")</f>
        <v/>
      </c>
      <c r="F92">
        <f>IF(Format_SP2_v3!F91&lt;&gt;"", Format_SP2_v3!F91, "")</f>
        <v/>
      </c>
      <c r="G92">
        <f>IF(Format_SP2_v3!G91&lt;&gt;"", Format_SP2_v3!G91, "")</f>
        <v/>
      </c>
      <c r="H92">
        <f>IF(Format_SP2_v3!H91&lt;&gt;"", Format_SP2_v3!H91, "")</f>
        <v/>
      </c>
      <c r="I92">
        <f>IF(Format_SP2_v3!I91&lt;&gt;"", Format_SP2_v3!I91, "")</f>
        <v/>
      </c>
      <c r="J92">
        <f>IF(Format_SP2_v3!J91&lt;&gt;"", Format_SP2_v3!J91, "")</f>
        <v/>
      </c>
      <c r="K92">
        <f>IF(Format_SP2_v3!K91&lt;&gt;"", Format_SP2_v3!K91, "")</f>
        <v/>
      </c>
      <c r="L92">
        <f>IF(Format_SP2_v3!L91&lt;&gt;"", Format_SP2_v3!L91, "")</f>
        <v/>
      </c>
      <c r="M92">
        <f>IF(Format_SP2_v3!M91&lt;&gt;"", Format_SP2_v3!M91, "")</f>
        <v/>
      </c>
      <c r="N92">
        <f>IF(Format_SP2_v3!N91&lt;&gt;"", Format_SP2_v3!N91, "")</f>
        <v/>
      </c>
      <c r="O92">
        <f>IF(Format_SP2_v3!O91&lt;&gt;"", Format_SP2_v3!O91, "")</f>
        <v/>
      </c>
      <c r="P92">
        <f>IF(Format_SP2_v3!P91&lt;&gt;"", Format_SP2_v3!P91, "")</f>
        <v/>
      </c>
      <c r="Q92">
        <f>IF(Format_SP2_v3!Q91&lt;&gt;"", Format_SP2_v3!Q91, "")</f>
        <v/>
      </c>
      <c r="R92">
        <f>IF(Format_SP2_v3!R91&lt;&gt;"", Format_SP2_v3!R91, "")</f>
        <v/>
      </c>
      <c r="S92">
        <f>IF(Format_SP2_v3!S91&lt;&gt;"", Format_SP2_v3!S91, "")</f>
        <v/>
      </c>
      <c r="T92">
        <f>IF(Format_SP2_v3!T91&lt;&gt;"", Format_SP2_v3!T91, "")</f>
        <v/>
      </c>
      <c r="U92">
        <f>IF(Format_SP2_v3!U91&lt;&gt;"", Format_SP2_v3!U91, "")</f>
        <v/>
      </c>
      <c r="V92">
        <f>IF(Format_SP2_v3!V91&lt;&gt;"", Format_SP2_v3!V91, "")</f>
        <v/>
      </c>
      <c r="W92">
        <f>IF(Format_SP2_v3!W91&lt;&gt;"", Format_SP2_v3!W91, "")</f>
        <v/>
      </c>
      <c r="X92">
        <f>IF(Format_SP2_v3!X91&lt;&gt;"", Format_SP2_v3!X91, "")</f>
        <v/>
      </c>
      <c r="Y92">
        <f>IF(Format_SP2_v3!Y91&lt;&gt;"", Format_SP2_v3!Y91, "")</f>
        <v/>
      </c>
      <c r="Z92">
        <f>IF(Format_SP2_v3!Z91&lt;&gt;"", Format_SP2_v3!Z91, "")</f>
        <v/>
      </c>
      <c r="AA92">
        <f>IF(Format_SP2_v3!AA91&lt;&gt;"", Format_SP2_v3!AA91, "")</f>
        <v/>
      </c>
      <c r="AB92">
        <f>IF(Format_SP2_v3!AB91&lt;&gt;"", Format_SP2_v3!AB91, "")</f>
        <v/>
      </c>
      <c r="AC92">
        <f>IF(Format_SP2_v3!AC91&lt;&gt;"", Format_SP2_v3!AC91, "")</f>
        <v/>
      </c>
      <c r="AD92">
        <f>IF(Format_SP2_v3!AD91&lt;&gt;"", Format_SP2_v3!AD91, "")</f>
        <v/>
      </c>
      <c r="AE92">
        <f>IF(Format_SP2_v3!AE91&lt;&gt;"", Format_SP2_v3!AE91, "")</f>
        <v/>
      </c>
      <c r="AF92">
        <f>IF(Format_SP2_v3!AF91&lt;&gt;"", Format_SP2_v3!AF91, "")</f>
        <v/>
      </c>
      <c r="AG92">
        <f>IF(Format_SP2_v3!AG91&lt;&gt;"", Format_SP2_v3!AG91, "")</f>
        <v/>
      </c>
      <c r="AH92">
        <f>IF(Format_SP2_v3!AH91&lt;&gt;"", Format_SP2_v3!AH91, "")</f>
        <v/>
      </c>
      <c r="AI92">
        <f>IF(Format_SP2_v3!AI91&lt;&gt;"", Format_SP2_v3!AI91, "")</f>
        <v/>
      </c>
      <c r="AJ92">
        <f>IF(Format_SP2_v3!AJ91&lt;&gt;"", Format_SP2_v3!AJ91, "")</f>
        <v/>
      </c>
      <c r="AK92">
        <f>IF(Format_SP2_v3!AK91&lt;&gt;"", Format_SP2_v3!AK91, "")</f>
        <v/>
      </c>
      <c r="AL92">
        <f>IF(Format_SP2_v3!AL91&lt;&gt;"", Format_SP2_v3!AL91, "")</f>
        <v/>
      </c>
      <c r="AM92">
        <f>IF(Format_SP2_v3!AM91&lt;&gt;"", Format_SP2_v3!AM91, "")</f>
        <v/>
      </c>
    </row>
    <row r="93">
      <c r="A93" s="2">
        <f>IF(ROW()=4, Format_SP2_v3!A92, IF(ROW()&gt;MAX(Format_SP2_v3!$AT:$AT)+1, INDIRECT("Format_SP3_v2!" &amp; ADDRESS(ROW()-MAX(Format_SP2_v3!$AT:$AT)-1, COLUMN(), 4)), ""))</f>
        <v/>
      </c>
      <c r="B93">
        <f>IF(ROW()&gt;MAX(Format_SP2_v3!$AT:$AT)+1, INDIRECT("Format_SP3_v2!" &amp; ADDRESS(ROW()-MAX(Format_SP2_v3!$AT:$AT)-1, COLUMN(), 4)), "")</f>
        <v/>
      </c>
      <c r="C93">
        <f>IF(Format_SP2_v3!C92&lt;&gt;"", Format_SP2_v3!C92, "")</f>
        <v/>
      </c>
      <c r="D93">
        <f>IF(Format_SP2_v3!D92&lt;&gt;"", Format_SP2_v3!D92, "")</f>
        <v/>
      </c>
      <c r="E93">
        <f>IF(Format_SP2_v3!E92&lt;&gt;"", Format_SP2_v3!E92, "")</f>
        <v/>
      </c>
      <c r="F93">
        <f>IF(Format_SP2_v3!F92&lt;&gt;"", Format_SP2_v3!F92, "")</f>
        <v/>
      </c>
      <c r="G93">
        <f>IF(Format_SP2_v3!G92&lt;&gt;"", Format_SP2_v3!G92, "")</f>
        <v/>
      </c>
      <c r="H93">
        <f>IF(Format_SP2_v3!H92&lt;&gt;"", Format_SP2_v3!H92, "")</f>
        <v/>
      </c>
      <c r="I93">
        <f>IF(Format_SP2_v3!I92&lt;&gt;"", Format_SP2_v3!I92, "")</f>
        <v/>
      </c>
      <c r="J93">
        <f>IF(Format_SP2_v3!J92&lt;&gt;"", Format_SP2_v3!J92, "")</f>
        <v/>
      </c>
      <c r="K93">
        <f>IF(Format_SP2_v3!K92&lt;&gt;"", Format_SP2_v3!K92, "")</f>
        <v/>
      </c>
      <c r="L93">
        <f>IF(Format_SP2_v3!L92&lt;&gt;"", Format_SP2_v3!L92, "")</f>
        <v/>
      </c>
      <c r="M93">
        <f>IF(Format_SP2_v3!M92&lt;&gt;"", Format_SP2_v3!M92, "")</f>
        <v/>
      </c>
      <c r="N93">
        <f>IF(Format_SP2_v3!N92&lt;&gt;"", Format_SP2_v3!N92, "")</f>
        <v/>
      </c>
      <c r="O93">
        <f>IF(Format_SP2_v3!O92&lt;&gt;"", Format_SP2_v3!O92, "")</f>
        <v/>
      </c>
      <c r="P93">
        <f>IF(Format_SP2_v3!P92&lt;&gt;"", Format_SP2_v3!P92, "")</f>
        <v/>
      </c>
      <c r="Q93">
        <f>IF(Format_SP2_v3!Q92&lt;&gt;"", Format_SP2_v3!Q92, "")</f>
        <v/>
      </c>
      <c r="R93">
        <f>IF(Format_SP2_v3!R92&lt;&gt;"", Format_SP2_v3!R92, "")</f>
        <v/>
      </c>
      <c r="S93">
        <f>IF(Format_SP2_v3!S92&lt;&gt;"", Format_SP2_v3!S92, "")</f>
        <v/>
      </c>
      <c r="T93">
        <f>IF(Format_SP2_v3!T92&lt;&gt;"", Format_SP2_v3!T92, "")</f>
        <v/>
      </c>
      <c r="U93">
        <f>IF(Format_SP2_v3!U92&lt;&gt;"", Format_SP2_v3!U92, "")</f>
        <v/>
      </c>
      <c r="V93">
        <f>IF(Format_SP2_v3!V92&lt;&gt;"", Format_SP2_v3!V92, "")</f>
        <v/>
      </c>
      <c r="W93">
        <f>IF(Format_SP2_v3!W92&lt;&gt;"", Format_SP2_v3!W92, "")</f>
        <v/>
      </c>
      <c r="X93">
        <f>IF(Format_SP2_v3!X92&lt;&gt;"", Format_SP2_v3!X92, "")</f>
        <v/>
      </c>
      <c r="Y93">
        <f>IF(Format_SP2_v3!Y92&lt;&gt;"", Format_SP2_v3!Y92, "")</f>
        <v/>
      </c>
      <c r="Z93">
        <f>IF(Format_SP2_v3!Z92&lt;&gt;"", Format_SP2_v3!Z92, "")</f>
        <v/>
      </c>
      <c r="AA93">
        <f>IF(Format_SP2_v3!AA92&lt;&gt;"", Format_SP2_v3!AA92, "")</f>
        <v/>
      </c>
      <c r="AB93">
        <f>IF(Format_SP2_v3!AB92&lt;&gt;"", Format_SP2_v3!AB92, "")</f>
        <v/>
      </c>
      <c r="AC93">
        <f>IF(Format_SP2_v3!AC92&lt;&gt;"", Format_SP2_v3!AC92, "")</f>
        <v/>
      </c>
      <c r="AD93">
        <f>IF(Format_SP2_v3!AD92&lt;&gt;"", Format_SP2_v3!AD92, "")</f>
        <v/>
      </c>
      <c r="AE93">
        <f>IF(Format_SP2_v3!AE92&lt;&gt;"", Format_SP2_v3!AE92, "")</f>
        <v/>
      </c>
      <c r="AF93">
        <f>IF(Format_SP2_v3!AF92&lt;&gt;"", Format_SP2_v3!AF92, "")</f>
        <v/>
      </c>
      <c r="AG93">
        <f>IF(Format_SP2_v3!AG92&lt;&gt;"", Format_SP2_v3!AG92, "")</f>
        <v/>
      </c>
      <c r="AH93">
        <f>IF(Format_SP2_v3!AH92&lt;&gt;"", Format_SP2_v3!AH92, "")</f>
        <v/>
      </c>
      <c r="AI93">
        <f>IF(Format_SP2_v3!AI92&lt;&gt;"", Format_SP2_v3!AI92, "")</f>
        <v/>
      </c>
      <c r="AJ93">
        <f>IF(Format_SP2_v3!AJ92&lt;&gt;"", Format_SP2_v3!AJ92, "")</f>
        <v/>
      </c>
      <c r="AK93">
        <f>IF(Format_SP2_v3!AK92&lt;&gt;"", Format_SP2_v3!AK92, "")</f>
        <v/>
      </c>
      <c r="AL93">
        <f>IF(Format_SP2_v3!AL92&lt;&gt;"", Format_SP2_v3!AL92, "")</f>
        <v/>
      </c>
      <c r="AM93">
        <f>IF(Format_SP2_v3!AM92&lt;&gt;"", Format_SP2_v3!AM92, "")</f>
        <v/>
      </c>
    </row>
    <row r="94">
      <c r="A94" s="2">
        <f>IF(ROW()=4, Format_SP2_v3!A93, IF(ROW()&gt;MAX(Format_SP2_v3!$AT:$AT)+1, INDIRECT("Format_SP3_v2!" &amp; ADDRESS(ROW()-MAX(Format_SP2_v3!$AT:$AT)-1, COLUMN(), 4)), ""))</f>
        <v/>
      </c>
      <c r="B94">
        <f>IF(ROW()&gt;MAX(Format_SP2_v3!$AT:$AT)+1, INDIRECT("Format_SP3_v2!" &amp; ADDRESS(ROW()-MAX(Format_SP2_v3!$AT:$AT)-1, COLUMN(), 4)), "")</f>
        <v/>
      </c>
      <c r="C94">
        <f>IF(Format_SP2_v3!C93&lt;&gt;"", Format_SP2_v3!C93, "")</f>
        <v/>
      </c>
      <c r="D94">
        <f>IF(Format_SP2_v3!D93&lt;&gt;"", Format_SP2_v3!D93, "")</f>
        <v/>
      </c>
      <c r="E94">
        <f>IF(Format_SP2_v3!E93&lt;&gt;"", Format_SP2_v3!E93, "")</f>
        <v/>
      </c>
      <c r="F94">
        <f>IF(Format_SP2_v3!F93&lt;&gt;"", Format_SP2_v3!F93, "")</f>
        <v/>
      </c>
      <c r="G94">
        <f>IF(Format_SP2_v3!G93&lt;&gt;"", Format_SP2_v3!G93, "")</f>
        <v/>
      </c>
      <c r="H94">
        <f>IF(Format_SP2_v3!H93&lt;&gt;"", Format_SP2_v3!H93, "")</f>
        <v/>
      </c>
      <c r="I94">
        <f>IF(Format_SP2_v3!I93&lt;&gt;"", Format_SP2_v3!I93, "")</f>
        <v/>
      </c>
      <c r="J94">
        <f>IF(Format_SP2_v3!J93&lt;&gt;"", Format_SP2_v3!J93, "")</f>
        <v/>
      </c>
      <c r="K94">
        <f>IF(Format_SP2_v3!K93&lt;&gt;"", Format_SP2_v3!K93, "")</f>
        <v/>
      </c>
      <c r="L94">
        <f>IF(Format_SP2_v3!L93&lt;&gt;"", Format_SP2_v3!L93, "")</f>
        <v/>
      </c>
      <c r="M94">
        <f>IF(Format_SP2_v3!M93&lt;&gt;"", Format_SP2_v3!M93, "")</f>
        <v/>
      </c>
      <c r="N94">
        <f>IF(Format_SP2_v3!N93&lt;&gt;"", Format_SP2_v3!N93, "")</f>
        <v/>
      </c>
      <c r="O94">
        <f>IF(Format_SP2_v3!O93&lt;&gt;"", Format_SP2_v3!O93, "")</f>
        <v/>
      </c>
      <c r="P94">
        <f>IF(Format_SP2_v3!P93&lt;&gt;"", Format_SP2_v3!P93, "")</f>
        <v/>
      </c>
      <c r="Q94">
        <f>IF(Format_SP2_v3!Q93&lt;&gt;"", Format_SP2_v3!Q93, "")</f>
        <v/>
      </c>
      <c r="R94">
        <f>IF(Format_SP2_v3!R93&lt;&gt;"", Format_SP2_v3!R93, "")</f>
        <v/>
      </c>
      <c r="S94">
        <f>IF(Format_SP2_v3!S93&lt;&gt;"", Format_SP2_v3!S93, "")</f>
        <v/>
      </c>
      <c r="T94">
        <f>IF(Format_SP2_v3!T93&lt;&gt;"", Format_SP2_v3!T93, "")</f>
        <v/>
      </c>
      <c r="U94">
        <f>IF(Format_SP2_v3!U93&lt;&gt;"", Format_SP2_v3!U93, "")</f>
        <v/>
      </c>
      <c r="V94">
        <f>IF(Format_SP2_v3!V93&lt;&gt;"", Format_SP2_v3!V93, "")</f>
        <v/>
      </c>
      <c r="W94">
        <f>IF(Format_SP2_v3!W93&lt;&gt;"", Format_SP2_v3!W93, "")</f>
        <v/>
      </c>
      <c r="X94">
        <f>IF(Format_SP2_v3!X93&lt;&gt;"", Format_SP2_v3!X93, "")</f>
        <v/>
      </c>
      <c r="Y94">
        <f>IF(Format_SP2_v3!Y93&lt;&gt;"", Format_SP2_v3!Y93, "")</f>
        <v/>
      </c>
      <c r="Z94">
        <f>IF(Format_SP2_v3!Z93&lt;&gt;"", Format_SP2_v3!Z93, "")</f>
        <v/>
      </c>
      <c r="AA94">
        <f>IF(Format_SP2_v3!AA93&lt;&gt;"", Format_SP2_v3!AA93, "")</f>
        <v/>
      </c>
      <c r="AB94">
        <f>IF(Format_SP2_v3!AB93&lt;&gt;"", Format_SP2_v3!AB93, "")</f>
        <v/>
      </c>
      <c r="AC94">
        <f>IF(Format_SP2_v3!AC93&lt;&gt;"", Format_SP2_v3!AC93, "")</f>
        <v/>
      </c>
      <c r="AD94">
        <f>IF(Format_SP2_v3!AD93&lt;&gt;"", Format_SP2_v3!AD93, "")</f>
        <v/>
      </c>
      <c r="AE94">
        <f>IF(Format_SP2_v3!AE93&lt;&gt;"", Format_SP2_v3!AE93, "")</f>
        <v/>
      </c>
      <c r="AF94">
        <f>IF(Format_SP2_v3!AF93&lt;&gt;"", Format_SP2_v3!AF93, "")</f>
        <v/>
      </c>
      <c r="AG94">
        <f>IF(Format_SP2_v3!AG93&lt;&gt;"", Format_SP2_v3!AG93, "")</f>
        <v/>
      </c>
      <c r="AH94">
        <f>IF(Format_SP2_v3!AH93&lt;&gt;"", Format_SP2_v3!AH93, "")</f>
        <v/>
      </c>
      <c r="AI94">
        <f>IF(Format_SP2_v3!AI93&lt;&gt;"", Format_SP2_v3!AI93, "")</f>
        <v/>
      </c>
      <c r="AJ94">
        <f>IF(Format_SP2_v3!AJ93&lt;&gt;"", Format_SP2_v3!AJ93, "")</f>
        <v/>
      </c>
      <c r="AK94">
        <f>IF(Format_SP2_v3!AK93&lt;&gt;"", Format_SP2_v3!AK93, "")</f>
        <v/>
      </c>
      <c r="AL94">
        <f>IF(Format_SP2_v3!AL93&lt;&gt;"", Format_SP2_v3!AL93, "")</f>
        <v/>
      </c>
      <c r="AM94">
        <f>IF(Format_SP2_v3!AM93&lt;&gt;"", Format_SP2_v3!AM93, "")</f>
        <v/>
      </c>
    </row>
    <row r="95">
      <c r="A95" s="2">
        <f>IF(ROW()=4, Format_SP2_v3!A94, IF(ROW()&gt;MAX(Format_SP2_v3!$AT:$AT)+1, INDIRECT("Format_SP3_v2!" &amp; ADDRESS(ROW()-MAX(Format_SP2_v3!$AT:$AT)-1, COLUMN(), 4)), ""))</f>
        <v/>
      </c>
      <c r="B95">
        <f>IF(ROW()&gt;MAX(Format_SP2_v3!$AT:$AT)+1, INDIRECT("Format_SP3_v2!" &amp; ADDRESS(ROW()-MAX(Format_SP2_v3!$AT:$AT)-1, COLUMN(), 4)), "")</f>
        <v/>
      </c>
      <c r="C95">
        <f>IF(Format_SP2_v3!C94&lt;&gt;"", Format_SP2_v3!C94, "")</f>
        <v/>
      </c>
      <c r="D95">
        <f>IF(Format_SP2_v3!D94&lt;&gt;"", Format_SP2_v3!D94, "")</f>
        <v/>
      </c>
      <c r="E95">
        <f>IF(Format_SP2_v3!E94&lt;&gt;"", Format_SP2_v3!E94, "")</f>
        <v/>
      </c>
      <c r="F95">
        <f>IF(Format_SP2_v3!F94&lt;&gt;"", Format_SP2_v3!F94, "")</f>
        <v/>
      </c>
      <c r="G95">
        <f>IF(Format_SP2_v3!G94&lt;&gt;"", Format_SP2_v3!G94, "")</f>
        <v/>
      </c>
      <c r="H95">
        <f>IF(Format_SP2_v3!H94&lt;&gt;"", Format_SP2_v3!H94, "")</f>
        <v/>
      </c>
      <c r="I95">
        <f>IF(Format_SP2_v3!I94&lt;&gt;"", Format_SP2_v3!I94, "")</f>
        <v/>
      </c>
      <c r="J95">
        <f>IF(Format_SP2_v3!J94&lt;&gt;"", Format_SP2_v3!J94, "")</f>
        <v/>
      </c>
      <c r="K95">
        <f>IF(Format_SP2_v3!K94&lt;&gt;"", Format_SP2_v3!K94, "")</f>
        <v/>
      </c>
      <c r="L95">
        <f>IF(Format_SP2_v3!L94&lt;&gt;"", Format_SP2_v3!L94, "")</f>
        <v/>
      </c>
      <c r="M95">
        <f>IF(Format_SP2_v3!M94&lt;&gt;"", Format_SP2_v3!M94, "")</f>
        <v/>
      </c>
      <c r="N95">
        <f>IF(Format_SP2_v3!N94&lt;&gt;"", Format_SP2_v3!N94, "")</f>
        <v/>
      </c>
      <c r="O95">
        <f>IF(Format_SP2_v3!O94&lt;&gt;"", Format_SP2_v3!O94, "")</f>
        <v/>
      </c>
      <c r="P95">
        <f>IF(Format_SP2_v3!P94&lt;&gt;"", Format_SP2_v3!P94, "")</f>
        <v/>
      </c>
      <c r="Q95">
        <f>IF(Format_SP2_v3!Q94&lt;&gt;"", Format_SP2_v3!Q94, "")</f>
        <v/>
      </c>
      <c r="R95">
        <f>IF(Format_SP2_v3!R94&lt;&gt;"", Format_SP2_v3!R94, "")</f>
        <v/>
      </c>
      <c r="S95">
        <f>IF(Format_SP2_v3!S94&lt;&gt;"", Format_SP2_v3!S94, "")</f>
        <v/>
      </c>
      <c r="T95">
        <f>IF(Format_SP2_v3!T94&lt;&gt;"", Format_SP2_v3!T94, "")</f>
        <v/>
      </c>
      <c r="U95">
        <f>IF(Format_SP2_v3!U94&lt;&gt;"", Format_SP2_v3!U94, "")</f>
        <v/>
      </c>
      <c r="V95">
        <f>IF(Format_SP2_v3!V94&lt;&gt;"", Format_SP2_v3!V94, "")</f>
        <v/>
      </c>
      <c r="W95">
        <f>IF(Format_SP2_v3!W94&lt;&gt;"", Format_SP2_v3!W94, "")</f>
        <v/>
      </c>
      <c r="X95">
        <f>IF(Format_SP2_v3!X94&lt;&gt;"", Format_SP2_v3!X94, "")</f>
        <v/>
      </c>
      <c r="Y95">
        <f>IF(Format_SP2_v3!Y94&lt;&gt;"", Format_SP2_v3!Y94, "")</f>
        <v/>
      </c>
      <c r="Z95">
        <f>IF(Format_SP2_v3!Z94&lt;&gt;"", Format_SP2_v3!Z94, "")</f>
        <v/>
      </c>
      <c r="AA95">
        <f>IF(Format_SP2_v3!AA94&lt;&gt;"", Format_SP2_v3!AA94, "")</f>
        <v/>
      </c>
      <c r="AB95">
        <f>IF(Format_SP2_v3!AB94&lt;&gt;"", Format_SP2_v3!AB94, "")</f>
        <v/>
      </c>
      <c r="AC95">
        <f>IF(Format_SP2_v3!AC94&lt;&gt;"", Format_SP2_v3!AC94, "")</f>
        <v/>
      </c>
      <c r="AD95">
        <f>IF(Format_SP2_v3!AD94&lt;&gt;"", Format_SP2_v3!AD94, "")</f>
        <v/>
      </c>
      <c r="AE95">
        <f>IF(Format_SP2_v3!AE94&lt;&gt;"", Format_SP2_v3!AE94, "")</f>
        <v/>
      </c>
      <c r="AF95">
        <f>IF(Format_SP2_v3!AF94&lt;&gt;"", Format_SP2_v3!AF94, "")</f>
        <v/>
      </c>
      <c r="AG95">
        <f>IF(Format_SP2_v3!AG94&lt;&gt;"", Format_SP2_v3!AG94, "")</f>
        <v/>
      </c>
      <c r="AH95">
        <f>IF(Format_SP2_v3!AH94&lt;&gt;"", Format_SP2_v3!AH94, "")</f>
        <v/>
      </c>
      <c r="AI95">
        <f>IF(Format_SP2_v3!AI94&lt;&gt;"", Format_SP2_v3!AI94, "")</f>
        <v/>
      </c>
      <c r="AJ95">
        <f>IF(Format_SP2_v3!AJ94&lt;&gt;"", Format_SP2_v3!AJ94, "")</f>
        <v/>
      </c>
      <c r="AK95">
        <f>IF(Format_SP2_v3!AK94&lt;&gt;"", Format_SP2_v3!AK94, "")</f>
        <v/>
      </c>
      <c r="AL95">
        <f>IF(Format_SP2_v3!AL94&lt;&gt;"", Format_SP2_v3!AL94, "")</f>
        <v/>
      </c>
      <c r="AM95">
        <f>IF(Format_SP2_v3!AM94&lt;&gt;"", Format_SP2_v3!AM94, "")</f>
        <v/>
      </c>
    </row>
    <row r="96">
      <c r="A96" s="2">
        <f>IF(ROW()=4, Format_SP2_v3!A95, IF(ROW()&gt;MAX(Format_SP2_v3!$AT:$AT)+1, INDIRECT("Format_SP3_v2!" &amp; ADDRESS(ROW()-MAX(Format_SP2_v3!$AT:$AT)-1, COLUMN(), 4)), ""))</f>
        <v/>
      </c>
      <c r="B96">
        <f>IF(ROW()&gt;MAX(Format_SP2_v3!$AT:$AT)+1, INDIRECT("Format_SP3_v2!" &amp; ADDRESS(ROW()-MAX(Format_SP2_v3!$AT:$AT)-1, COLUMN(), 4)), "")</f>
        <v/>
      </c>
      <c r="C96">
        <f>IF(Format_SP2_v3!C95&lt;&gt;"", Format_SP2_v3!C95, "")</f>
        <v/>
      </c>
      <c r="D96">
        <f>IF(Format_SP2_v3!D95&lt;&gt;"", Format_SP2_v3!D95, "")</f>
        <v/>
      </c>
      <c r="E96">
        <f>IF(Format_SP2_v3!E95&lt;&gt;"", Format_SP2_v3!E95, "")</f>
        <v/>
      </c>
      <c r="F96">
        <f>IF(Format_SP2_v3!F95&lt;&gt;"", Format_SP2_v3!F95, "")</f>
        <v/>
      </c>
      <c r="G96">
        <f>IF(Format_SP2_v3!G95&lt;&gt;"", Format_SP2_v3!G95, "")</f>
        <v/>
      </c>
      <c r="H96">
        <f>IF(Format_SP2_v3!H95&lt;&gt;"", Format_SP2_v3!H95, "")</f>
        <v/>
      </c>
      <c r="I96">
        <f>IF(Format_SP2_v3!I95&lt;&gt;"", Format_SP2_v3!I95, "")</f>
        <v/>
      </c>
      <c r="J96">
        <f>IF(Format_SP2_v3!J95&lt;&gt;"", Format_SP2_v3!J95, "")</f>
        <v/>
      </c>
      <c r="K96">
        <f>IF(Format_SP2_v3!K95&lt;&gt;"", Format_SP2_v3!K95, "")</f>
        <v/>
      </c>
      <c r="L96">
        <f>IF(Format_SP2_v3!L95&lt;&gt;"", Format_SP2_v3!L95, "")</f>
        <v/>
      </c>
      <c r="M96">
        <f>IF(Format_SP2_v3!M95&lt;&gt;"", Format_SP2_v3!M95, "")</f>
        <v/>
      </c>
      <c r="N96">
        <f>IF(Format_SP2_v3!N95&lt;&gt;"", Format_SP2_v3!N95, "")</f>
        <v/>
      </c>
      <c r="O96">
        <f>IF(Format_SP2_v3!O95&lt;&gt;"", Format_SP2_v3!O95, "")</f>
        <v/>
      </c>
      <c r="P96">
        <f>IF(Format_SP2_v3!P95&lt;&gt;"", Format_SP2_v3!P95, "")</f>
        <v/>
      </c>
      <c r="Q96">
        <f>IF(Format_SP2_v3!Q95&lt;&gt;"", Format_SP2_v3!Q95, "")</f>
        <v/>
      </c>
      <c r="R96">
        <f>IF(Format_SP2_v3!R95&lt;&gt;"", Format_SP2_v3!R95, "")</f>
        <v/>
      </c>
      <c r="S96">
        <f>IF(Format_SP2_v3!S95&lt;&gt;"", Format_SP2_v3!S95, "")</f>
        <v/>
      </c>
      <c r="T96">
        <f>IF(Format_SP2_v3!T95&lt;&gt;"", Format_SP2_v3!T95, "")</f>
        <v/>
      </c>
      <c r="U96">
        <f>IF(Format_SP2_v3!U95&lt;&gt;"", Format_SP2_v3!U95, "")</f>
        <v/>
      </c>
      <c r="V96">
        <f>IF(Format_SP2_v3!V95&lt;&gt;"", Format_SP2_v3!V95, "")</f>
        <v/>
      </c>
      <c r="W96">
        <f>IF(Format_SP2_v3!W95&lt;&gt;"", Format_SP2_v3!W95, "")</f>
        <v/>
      </c>
      <c r="X96">
        <f>IF(Format_SP2_v3!X95&lt;&gt;"", Format_SP2_v3!X95, "")</f>
        <v/>
      </c>
      <c r="Y96">
        <f>IF(Format_SP2_v3!Y95&lt;&gt;"", Format_SP2_v3!Y95, "")</f>
        <v/>
      </c>
      <c r="Z96">
        <f>IF(Format_SP2_v3!Z95&lt;&gt;"", Format_SP2_v3!Z95, "")</f>
        <v/>
      </c>
      <c r="AA96">
        <f>IF(Format_SP2_v3!AA95&lt;&gt;"", Format_SP2_v3!AA95, "")</f>
        <v/>
      </c>
      <c r="AB96">
        <f>IF(Format_SP2_v3!AB95&lt;&gt;"", Format_SP2_v3!AB95, "")</f>
        <v/>
      </c>
      <c r="AC96">
        <f>IF(Format_SP2_v3!AC95&lt;&gt;"", Format_SP2_v3!AC95, "")</f>
        <v/>
      </c>
      <c r="AD96">
        <f>IF(Format_SP2_v3!AD95&lt;&gt;"", Format_SP2_v3!AD95, "")</f>
        <v/>
      </c>
      <c r="AE96">
        <f>IF(Format_SP2_v3!AE95&lt;&gt;"", Format_SP2_v3!AE95, "")</f>
        <v/>
      </c>
      <c r="AF96">
        <f>IF(Format_SP2_v3!AF95&lt;&gt;"", Format_SP2_v3!AF95, "")</f>
        <v/>
      </c>
      <c r="AG96">
        <f>IF(Format_SP2_v3!AG95&lt;&gt;"", Format_SP2_v3!AG95, "")</f>
        <v/>
      </c>
      <c r="AH96">
        <f>IF(Format_SP2_v3!AH95&lt;&gt;"", Format_SP2_v3!AH95, "")</f>
        <v/>
      </c>
      <c r="AI96">
        <f>IF(Format_SP2_v3!AI95&lt;&gt;"", Format_SP2_v3!AI95, "")</f>
        <v/>
      </c>
      <c r="AJ96">
        <f>IF(Format_SP2_v3!AJ95&lt;&gt;"", Format_SP2_v3!AJ95, "")</f>
        <v/>
      </c>
      <c r="AK96">
        <f>IF(Format_SP2_v3!AK95&lt;&gt;"", Format_SP2_v3!AK95, "")</f>
        <v/>
      </c>
      <c r="AL96">
        <f>IF(Format_SP2_v3!AL95&lt;&gt;"", Format_SP2_v3!AL95, "")</f>
        <v/>
      </c>
      <c r="AM96">
        <f>IF(Format_SP2_v3!AM95&lt;&gt;"", Format_SP2_v3!AM95, "")</f>
        <v/>
      </c>
    </row>
    <row r="97">
      <c r="A97" s="2">
        <f>IF(ROW()=4, Format_SP2_v3!A96, IF(ROW()&gt;MAX(Format_SP2_v3!$AT:$AT)+1, INDIRECT("Format_SP3_v2!" &amp; ADDRESS(ROW()-MAX(Format_SP2_v3!$AT:$AT)-1, COLUMN(), 4)), ""))</f>
        <v/>
      </c>
      <c r="B97">
        <f>IF(ROW()&gt;MAX(Format_SP2_v3!$AT:$AT)+1, INDIRECT("Format_SP3_v2!" &amp; ADDRESS(ROW()-MAX(Format_SP2_v3!$AT:$AT)-1, COLUMN(), 4)), "")</f>
        <v/>
      </c>
      <c r="C97">
        <f>IF(Format_SP2_v3!C96&lt;&gt;"", Format_SP2_v3!C96, "")</f>
        <v/>
      </c>
      <c r="D97">
        <f>IF(Format_SP2_v3!D96&lt;&gt;"", Format_SP2_v3!D96, "")</f>
        <v/>
      </c>
      <c r="E97">
        <f>IF(Format_SP2_v3!E96&lt;&gt;"", Format_SP2_v3!E96, "")</f>
        <v/>
      </c>
      <c r="F97">
        <f>IF(Format_SP2_v3!F96&lt;&gt;"", Format_SP2_v3!F96, "")</f>
        <v/>
      </c>
      <c r="G97">
        <f>IF(Format_SP2_v3!G96&lt;&gt;"", Format_SP2_v3!G96, "")</f>
        <v/>
      </c>
      <c r="H97">
        <f>IF(Format_SP2_v3!H96&lt;&gt;"", Format_SP2_v3!H96, "")</f>
        <v/>
      </c>
      <c r="I97">
        <f>IF(Format_SP2_v3!I96&lt;&gt;"", Format_SP2_v3!I96, "")</f>
        <v/>
      </c>
      <c r="J97">
        <f>IF(Format_SP2_v3!J96&lt;&gt;"", Format_SP2_v3!J96, "")</f>
        <v/>
      </c>
      <c r="K97">
        <f>IF(Format_SP2_v3!K96&lt;&gt;"", Format_SP2_v3!K96, "")</f>
        <v/>
      </c>
      <c r="L97">
        <f>IF(Format_SP2_v3!L96&lt;&gt;"", Format_SP2_v3!L96, "")</f>
        <v/>
      </c>
      <c r="M97">
        <f>IF(Format_SP2_v3!M96&lt;&gt;"", Format_SP2_v3!M96, "")</f>
        <v/>
      </c>
      <c r="N97">
        <f>IF(Format_SP2_v3!N96&lt;&gt;"", Format_SP2_v3!N96, "")</f>
        <v/>
      </c>
      <c r="O97">
        <f>IF(Format_SP2_v3!O96&lt;&gt;"", Format_SP2_v3!O96, "")</f>
        <v/>
      </c>
      <c r="P97">
        <f>IF(Format_SP2_v3!P96&lt;&gt;"", Format_SP2_v3!P96, "")</f>
        <v/>
      </c>
      <c r="Q97">
        <f>IF(Format_SP2_v3!Q96&lt;&gt;"", Format_SP2_v3!Q96, "")</f>
        <v/>
      </c>
      <c r="R97">
        <f>IF(Format_SP2_v3!R96&lt;&gt;"", Format_SP2_v3!R96, "")</f>
        <v/>
      </c>
      <c r="S97">
        <f>IF(Format_SP2_v3!S96&lt;&gt;"", Format_SP2_v3!S96, "")</f>
        <v/>
      </c>
      <c r="T97">
        <f>IF(Format_SP2_v3!T96&lt;&gt;"", Format_SP2_v3!T96, "")</f>
        <v/>
      </c>
      <c r="U97">
        <f>IF(Format_SP2_v3!U96&lt;&gt;"", Format_SP2_v3!U96, "")</f>
        <v/>
      </c>
      <c r="V97">
        <f>IF(Format_SP2_v3!V96&lt;&gt;"", Format_SP2_v3!V96, "")</f>
        <v/>
      </c>
      <c r="W97">
        <f>IF(Format_SP2_v3!W96&lt;&gt;"", Format_SP2_v3!W96, "")</f>
        <v/>
      </c>
      <c r="X97">
        <f>IF(Format_SP2_v3!X96&lt;&gt;"", Format_SP2_v3!X96, "")</f>
        <v/>
      </c>
      <c r="Y97">
        <f>IF(Format_SP2_v3!Y96&lt;&gt;"", Format_SP2_v3!Y96, "")</f>
        <v/>
      </c>
      <c r="Z97">
        <f>IF(Format_SP2_v3!Z96&lt;&gt;"", Format_SP2_v3!Z96, "")</f>
        <v/>
      </c>
      <c r="AA97">
        <f>IF(Format_SP2_v3!AA96&lt;&gt;"", Format_SP2_v3!AA96, "")</f>
        <v/>
      </c>
      <c r="AB97">
        <f>IF(Format_SP2_v3!AB96&lt;&gt;"", Format_SP2_v3!AB96, "")</f>
        <v/>
      </c>
      <c r="AC97">
        <f>IF(Format_SP2_v3!AC96&lt;&gt;"", Format_SP2_v3!AC96, "")</f>
        <v/>
      </c>
      <c r="AD97">
        <f>IF(Format_SP2_v3!AD96&lt;&gt;"", Format_SP2_v3!AD96, "")</f>
        <v/>
      </c>
      <c r="AE97">
        <f>IF(Format_SP2_v3!AE96&lt;&gt;"", Format_SP2_v3!AE96, "")</f>
        <v/>
      </c>
      <c r="AF97">
        <f>IF(Format_SP2_v3!AF96&lt;&gt;"", Format_SP2_v3!AF96, "")</f>
        <v/>
      </c>
      <c r="AG97">
        <f>IF(Format_SP2_v3!AG96&lt;&gt;"", Format_SP2_v3!AG96, "")</f>
        <v/>
      </c>
      <c r="AH97">
        <f>IF(Format_SP2_v3!AH96&lt;&gt;"", Format_SP2_v3!AH96, "")</f>
        <v/>
      </c>
      <c r="AI97">
        <f>IF(Format_SP2_v3!AI96&lt;&gt;"", Format_SP2_v3!AI96, "")</f>
        <v/>
      </c>
      <c r="AJ97">
        <f>IF(Format_SP2_v3!AJ96&lt;&gt;"", Format_SP2_v3!AJ96, "")</f>
        <v/>
      </c>
      <c r="AK97">
        <f>IF(Format_SP2_v3!AK96&lt;&gt;"", Format_SP2_v3!AK96, "")</f>
        <v/>
      </c>
      <c r="AL97">
        <f>IF(Format_SP2_v3!AL96&lt;&gt;"", Format_SP2_v3!AL96, "")</f>
        <v/>
      </c>
      <c r="AM97">
        <f>IF(Format_SP2_v3!AM96&lt;&gt;"", Format_SP2_v3!AM96, "")</f>
        <v/>
      </c>
    </row>
    <row r="98">
      <c r="A98" s="2">
        <f>IF(ROW()=4, Format_SP2_v3!A97, IF(ROW()&gt;MAX(Format_SP2_v3!$AT:$AT)+1, INDIRECT("Format_SP3_v2!" &amp; ADDRESS(ROW()-MAX(Format_SP2_v3!$AT:$AT)-1, COLUMN(), 4)), ""))</f>
        <v/>
      </c>
      <c r="B98">
        <f>IF(ROW()&gt;MAX(Format_SP2_v3!$AT:$AT)+1, INDIRECT("Format_SP3_v2!" &amp; ADDRESS(ROW()-MAX(Format_SP2_v3!$AT:$AT)-1, COLUMN(), 4)), "")</f>
        <v/>
      </c>
      <c r="C98">
        <f>IF(Format_SP2_v3!C97&lt;&gt;"", Format_SP2_v3!C97, "")</f>
        <v/>
      </c>
      <c r="D98">
        <f>IF(Format_SP2_v3!D97&lt;&gt;"", Format_SP2_v3!D97, "")</f>
        <v/>
      </c>
      <c r="E98">
        <f>IF(Format_SP2_v3!E97&lt;&gt;"", Format_SP2_v3!E97, "")</f>
        <v/>
      </c>
      <c r="F98">
        <f>IF(Format_SP2_v3!F97&lt;&gt;"", Format_SP2_v3!F97, "")</f>
        <v/>
      </c>
      <c r="G98">
        <f>IF(Format_SP2_v3!G97&lt;&gt;"", Format_SP2_v3!G97, "")</f>
        <v/>
      </c>
      <c r="H98">
        <f>IF(Format_SP2_v3!H97&lt;&gt;"", Format_SP2_v3!H97, "")</f>
        <v/>
      </c>
      <c r="I98">
        <f>IF(Format_SP2_v3!I97&lt;&gt;"", Format_SP2_v3!I97, "")</f>
        <v/>
      </c>
      <c r="J98">
        <f>IF(Format_SP2_v3!J97&lt;&gt;"", Format_SP2_v3!J97, "")</f>
        <v/>
      </c>
      <c r="K98">
        <f>IF(Format_SP2_v3!K97&lt;&gt;"", Format_SP2_v3!K97, "")</f>
        <v/>
      </c>
      <c r="L98">
        <f>IF(Format_SP2_v3!L97&lt;&gt;"", Format_SP2_v3!L97, "")</f>
        <v/>
      </c>
      <c r="M98">
        <f>IF(Format_SP2_v3!M97&lt;&gt;"", Format_SP2_v3!M97, "")</f>
        <v/>
      </c>
      <c r="N98">
        <f>IF(Format_SP2_v3!N97&lt;&gt;"", Format_SP2_v3!N97, "")</f>
        <v/>
      </c>
      <c r="O98">
        <f>IF(Format_SP2_v3!O97&lt;&gt;"", Format_SP2_v3!O97, "")</f>
        <v/>
      </c>
      <c r="P98">
        <f>IF(Format_SP2_v3!P97&lt;&gt;"", Format_SP2_v3!P97, "")</f>
        <v/>
      </c>
      <c r="Q98">
        <f>IF(Format_SP2_v3!Q97&lt;&gt;"", Format_SP2_v3!Q97, "")</f>
        <v/>
      </c>
      <c r="R98">
        <f>IF(Format_SP2_v3!R97&lt;&gt;"", Format_SP2_v3!R97, "")</f>
        <v/>
      </c>
      <c r="S98">
        <f>IF(Format_SP2_v3!S97&lt;&gt;"", Format_SP2_v3!S97, "")</f>
        <v/>
      </c>
      <c r="T98">
        <f>IF(Format_SP2_v3!T97&lt;&gt;"", Format_SP2_v3!T97, "")</f>
        <v/>
      </c>
      <c r="U98">
        <f>IF(Format_SP2_v3!U97&lt;&gt;"", Format_SP2_v3!U97, "")</f>
        <v/>
      </c>
      <c r="V98">
        <f>IF(Format_SP2_v3!V97&lt;&gt;"", Format_SP2_v3!V97, "")</f>
        <v/>
      </c>
      <c r="W98">
        <f>IF(Format_SP2_v3!W97&lt;&gt;"", Format_SP2_v3!W97, "")</f>
        <v/>
      </c>
      <c r="X98">
        <f>IF(Format_SP2_v3!X97&lt;&gt;"", Format_SP2_v3!X97, "")</f>
        <v/>
      </c>
      <c r="Y98">
        <f>IF(Format_SP2_v3!Y97&lt;&gt;"", Format_SP2_v3!Y97, "")</f>
        <v/>
      </c>
      <c r="Z98">
        <f>IF(Format_SP2_v3!Z97&lt;&gt;"", Format_SP2_v3!Z97, "")</f>
        <v/>
      </c>
      <c r="AA98">
        <f>IF(Format_SP2_v3!AA97&lt;&gt;"", Format_SP2_v3!AA97, "")</f>
        <v/>
      </c>
      <c r="AB98">
        <f>IF(Format_SP2_v3!AB97&lt;&gt;"", Format_SP2_v3!AB97, "")</f>
        <v/>
      </c>
      <c r="AC98">
        <f>IF(Format_SP2_v3!AC97&lt;&gt;"", Format_SP2_v3!AC97, "")</f>
        <v/>
      </c>
      <c r="AD98">
        <f>IF(Format_SP2_v3!AD97&lt;&gt;"", Format_SP2_v3!AD97, "")</f>
        <v/>
      </c>
      <c r="AE98">
        <f>IF(Format_SP2_v3!AE97&lt;&gt;"", Format_SP2_v3!AE97, "")</f>
        <v/>
      </c>
      <c r="AF98">
        <f>IF(Format_SP2_v3!AF97&lt;&gt;"", Format_SP2_v3!AF97, "")</f>
        <v/>
      </c>
      <c r="AG98">
        <f>IF(Format_SP2_v3!AG97&lt;&gt;"", Format_SP2_v3!AG97, "")</f>
        <v/>
      </c>
      <c r="AH98">
        <f>IF(Format_SP2_v3!AH97&lt;&gt;"", Format_SP2_v3!AH97, "")</f>
        <v/>
      </c>
      <c r="AI98">
        <f>IF(Format_SP2_v3!AI97&lt;&gt;"", Format_SP2_v3!AI97, "")</f>
        <v/>
      </c>
      <c r="AJ98">
        <f>IF(Format_SP2_v3!AJ97&lt;&gt;"", Format_SP2_v3!AJ97, "")</f>
        <v/>
      </c>
      <c r="AK98">
        <f>IF(Format_SP2_v3!AK97&lt;&gt;"", Format_SP2_v3!AK97, "")</f>
        <v/>
      </c>
      <c r="AL98">
        <f>IF(Format_SP2_v3!AL97&lt;&gt;"", Format_SP2_v3!AL97, "")</f>
        <v/>
      </c>
      <c r="AM98">
        <f>IF(Format_SP2_v3!AM97&lt;&gt;"", Format_SP2_v3!AM97, "")</f>
        <v/>
      </c>
    </row>
    <row r="99">
      <c r="A99" s="2">
        <f>IF(ROW()=4, Format_SP2_v3!A98, IF(ROW()&gt;MAX(Format_SP2_v3!$AT:$AT)+1, INDIRECT("Format_SP3_v2!" &amp; ADDRESS(ROW()-MAX(Format_SP2_v3!$AT:$AT)-1, COLUMN(), 4)), ""))</f>
        <v/>
      </c>
      <c r="B99">
        <f>IF(ROW()&gt;MAX(Format_SP2_v3!$AT:$AT)+1, INDIRECT("Format_SP3_v2!" &amp; ADDRESS(ROW()-MAX(Format_SP2_v3!$AT:$AT)-1, COLUMN(), 4)), "")</f>
        <v/>
      </c>
      <c r="C99">
        <f>IF(Format_SP2_v3!C98&lt;&gt;"", Format_SP2_v3!C98, "")</f>
        <v/>
      </c>
      <c r="D99">
        <f>IF(Format_SP2_v3!D98&lt;&gt;"", Format_SP2_v3!D98, "")</f>
        <v/>
      </c>
      <c r="E99">
        <f>IF(Format_SP2_v3!E98&lt;&gt;"", Format_SP2_v3!E98, "")</f>
        <v/>
      </c>
      <c r="F99">
        <f>IF(Format_SP2_v3!F98&lt;&gt;"", Format_SP2_v3!F98, "")</f>
        <v/>
      </c>
      <c r="G99">
        <f>IF(Format_SP2_v3!G98&lt;&gt;"", Format_SP2_v3!G98, "")</f>
        <v/>
      </c>
      <c r="H99">
        <f>IF(Format_SP2_v3!H98&lt;&gt;"", Format_SP2_v3!H98, "")</f>
        <v/>
      </c>
      <c r="I99">
        <f>IF(Format_SP2_v3!I98&lt;&gt;"", Format_SP2_v3!I98, "")</f>
        <v/>
      </c>
      <c r="J99">
        <f>IF(Format_SP2_v3!J98&lt;&gt;"", Format_SP2_v3!J98, "")</f>
        <v/>
      </c>
      <c r="K99">
        <f>IF(Format_SP2_v3!K98&lt;&gt;"", Format_SP2_v3!K98, "")</f>
        <v/>
      </c>
      <c r="L99">
        <f>IF(Format_SP2_v3!L98&lt;&gt;"", Format_SP2_v3!L98, "")</f>
        <v/>
      </c>
      <c r="M99">
        <f>IF(Format_SP2_v3!M98&lt;&gt;"", Format_SP2_v3!M98, "")</f>
        <v/>
      </c>
      <c r="N99">
        <f>IF(Format_SP2_v3!N98&lt;&gt;"", Format_SP2_v3!N98, "")</f>
        <v/>
      </c>
      <c r="O99">
        <f>IF(Format_SP2_v3!O98&lt;&gt;"", Format_SP2_v3!O98, "")</f>
        <v/>
      </c>
      <c r="P99">
        <f>IF(Format_SP2_v3!P98&lt;&gt;"", Format_SP2_v3!P98, "")</f>
        <v/>
      </c>
      <c r="Q99">
        <f>IF(Format_SP2_v3!Q98&lt;&gt;"", Format_SP2_v3!Q98, "")</f>
        <v/>
      </c>
      <c r="R99">
        <f>IF(Format_SP2_v3!R98&lt;&gt;"", Format_SP2_v3!R98, "")</f>
        <v/>
      </c>
      <c r="S99">
        <f>IF(Format_SP2_v3!S98&lt;&gt;"", Format_SP2_v3!S98, "")</f>
        <v/>
      </c>
      <c r="T99">
        <f>IF(Format_SP2_v3!T98&lt;&gt;"", Format_SP2_v3!T98, "")</f>
        <v/>
      </c>
      <c r="U99">
        <f>IF(Format_SP2_v3!U98&lt;&gt;"", Format_SP2_v3!U98, "")</f>
        <v/>
      </c>
      <c r="V99">
        <f>IF(Format_SP2_v3!V98&lt;&gt;"", Format_SP2_v3!V98, "")</f>
        <v/>
      </c>
      <c r="W99">
        <f>IF(Format_SP2_v3!W98&lt;&gt;"", Format_SP2_v3!W98, "")</f>
        <v/>
      </c>
      <c r="X99">
        <f>IF(Format_SP2_v3!X98&lt;&gt;"", Format_SP2_v3!X98, "")</f>
        <v/>
      </c>
      <c r="Y99">
        <f>IF(Format_SP2_v3!Y98&lt;&gt;"", Format_SP2_v3!Y98, "")</f>
        <v/>
      </c>
      <c r="Z99">
        <f>IF(Format_SP2_v3!Z98&lt;&gt;"", Format_SP2_v3!Z98, "")</f>
        <v/>
      </c>
      <c r="AA99">
        <f>IF(Format_SP2_v3!AA98&lt;&gt;"", Format_SP2_v3!AA98, "")</f>
        <v/>
      </c>
      <c r="AB99">
        <f>IF(Format_SP2_v3!AB98&lt;&gt;"", Format_SP2_v3!AB98, "")</f>
        <v/>
      </c>
      <c r="AC99">
        <f>IF(Format_SP2_v3!AC98&lt;&gt;"", Format_SP2_v3!AC98, "")</f>
        <v/>
      </c>
      <c r="AD99">
        <f>IF(Format_SP2_v3!AD98&lt;&gt;"", Format_SP2_v3!AD98, "")</f>
        <v/>
      </c>
      <c r="AE99">
        <f>IF(Format_SP2_v3!AE98&lt;&gt;"", Format_SP2_v3!AE98, "")</f>
        <v/>
      </c>
      <c r="AF99">
        <f>IF(Format_SP2_v3!AF98&lt;&gt;"", Format_SP2_v3!AF98, "")</f>
        <v/>
      </c>
      <c r="AG99">
        <f>IF(Format_SP2_v3!AG98&lt;&gt;"", Format_SP2_v3!AG98, "")</f>
        <v/>
      </c>
      <c r="AH99">
        <f>IF(Format_SP2_v3!AH98&lt;&gt;"", Format_SP2_v3!AH98, "")</f>
        <v/>
      </c>
      <c r="AI99">
        <f>IF(Format_SP2_v3!AI98&lt;&gt;"", Format_SP2_v3!AI98, "")</f>
        <v/>
      </c>
      <c r="AJ99">
        <f>IF(Format_SP2_v3!AJ98&lt;&gt;"", Format_SP2_v3!AJ98, "")</f>
        <v/>
      </c>
      <c r="AK99">
        <f>IF(Format_SP2_v3!AK98&lt;&gt;"", Format_SP2_v3!AK98, "")</f>
        <v/>
      </c>
      <c r="AL99">
        <f>IF(Format_SP2_v3!AL98&lt;&gt;"", Format_SP2_v3!AL98, "")</f>
        <v/>
      </c>
      <c r="AM99">
        <f>IF(Format_SP2_v3!AM98&lt;&gt;"", Format_SP2_v3!AM98, "")</f>
        <v/>
      </c>
    </row>
    <row r="100">
      <c r="A100" s="2">
        <f>IF(ROW()=4, Format_SP2_v3!A99, IF(ROW()&gt;MAX(Format_SP2_v3!$AT:$AT)+1, INDIRECT("Format_SP3_v2!" &amp; ADDRESS(ROW()-MAX(Format_SP2_v3!$AT:$AT)-1, COLUMN(), 4)), ""))</f>
        <v/>
      </c>
      <c r="B100">
        <f>IF(ROW()&gt;MAX(Format_SP2_v3!$AT:$AT)+1, INDIRECT("Format_SP3_v2!" &amp; ADDRESS(ROW()-MAX(Format_SP2_v3!$AT:$AT)-1, COLUMN(), 4)), "")</f>
        <v/>
      </c>
      <c r="C100">
        <f>IF(Format_SP2_v3!C99&lt;&gt;"", Format_SP2_v3!C99, "")</f>
        <v/>
      </c>
      <c r="D100">
        <f>IF(Format_SP2_v3!D99&lt;&gt;"", Format_SP2_v3!D99, "")</f>
        <v/>
      </c>
      <c r="E100">
        <f>IF(Format_SP2_v3!E99&lt;&gt;"", Format_SP2_v3!E99, "")</f>
        <v/>
      </c>
      <c r="F100">
        <f>IF(Format_SP2_v3!F99&lt;&gt;"", Format_SP2_v3!F99, "")</f>
        <v/>
      </c>
      <c r="G100">
        <f>IF(Format_SP2_v3!G99&lt;&gt;"", Format_SP2_v3!G99, "")</f>
        <v/>
      </c>
      <c r="H100">
        <f>IF(Format_SP2_v3!H99&lt;&gt;"", Format_SP2_v3!H99, "")</f>
        <v/>
      </c>
      <c r="I100">
        <f>IF(Format_SP2_v3!I99&lt;&gt;"", Format_SP2_v3!I99, "")</f>
        <v/>
      </c>
      <c r="J100">
        <f>IF(Format_SP2_v3!J99&lt;&gt;"", Format_SP2_v3!J99, "")</f>
        <v/>
      </c>
      <c r="K100">
        <f>IF(Format_SP2_v3!K99&lt;&gt;"", Format_SP2_v3!K99, "")</f>
        <v/>
      </c>
      <c r="L100">
        <f>IF(Format_SP2_v3!L99&lt;&gt;"", Format_SP2_v3!L99, "")</f>
        <v/>
      </c>
      <c r="M100">
        <f>IF(Format_SP2_v3!M99&lt;&gt;"", Format_SP2_v3!M99, "")</f>
        <v/>
      </c>
      <c r="N100">
        <f>IF(Format_SP2_v3!N99&lt;&gt;"", Format_SP2_v3!N99, "")</f>
        <v/>
      </c>
      <c r="O100">
        <f>IF(Format_SP2_v3!O99&lt;&gt;"", Format_SP2_v3!O99, "")</f>
        <v/>
      </c>
      <c r="P100">
        <f>IF(Format_SP2_v3!P99&lt;&gt;"", Format_SP2_v3!P99, "")</f>
        <v/>
      </c>
      <c r="Q100">
        <f>IF(Format_SP2_v3!Q99&lt;&gt;"", Format_SP2_v3!Q99, "")</f>
        <v/>
      </c>
      <c r="R100">
        <f>IF(Format_SP2_v3!R99&lt;&gt;"", Format_SP2_v3!R99, "")</f>
        <v/>
      </c>
      <c r="S100">
        <f>IF(Format_SP2_v3!S99&lt;&gt;"", Format_SP2_v3!S99, "")</f>
        <v/>
      </c>
      <c r="T100">
        <f>IF(Format_SP2_v3!T99&lt;&gt;"", Format_SP2_v3!T99, "")</f>
        <v/>
      </c>
      <c r="U100">
        <f>IF(Format_SP2_v3!U99&lt;&gt;"", Format_SP2_v3!U99, "")</f>
        <v/>
      </c>
      <c r="V100">
        <f>IF(Format_SP2_v3!V99&lt;&gt;"", Format_SP2_v3!V99, "")</f>
        <v/>
      </c>
      <c r="W100">
        <f>IF(Format_SP2_v3!W99&lt;&gt;"", Format_SP2_v3!W99, "")</f>
        <v/>
      </c>
      <c r="X100">
        <f>IF(Format_SP2_v3!X99&lt;&gt;"", Format_SP2_v3!X99, "")</f>
        <v/>
      </c>
      <c r="Y100">
        <f>IF(Format_SP2_v3!Y99&lt;&gt;"", Format_SP2_v3!Y99, "")</f>
        <v/>
      </c>
      <c r="Z100">
        <f>IF(Format_SP2_v3!Z99&lt;&gt;"", Format_SP2_v3!Z99, "")</f>
        <v/>
      </c>
      <c r="AA100">
        <f>IF(Format_SP2_v3!AA99&lt;&gt;"", Format_SP2_v3!AA99, "")</f>
        <v/>
      </c>
      <c r="AB100">
        <f>IF(Format_SP2_v3!AB99&lt;&gt;"", Format_SP2_v3!AB99, "")</f>
        <v/>
      </c>
      <c r="AC100">
        <f>IF(Format_SP2_v3!AC99&lt;&gt;"", Format_SP2_v3!AC99, "")</f>
        <v/>
      </c>
      <c r="AD100">
        <f>IF(Format_SP2_v3!AD99&lt;&gt;"", Format_SP2_v3!AD99, "")</f>
        <v/>
      </c>
      <c r="AE100">
        <f>IF(Format_SP2_v3!AE99&lt;&gt;"", Format_SP2_v3!AE99, "")</f>
        <v/>
      </c>
      <c r="AF100">
        <f>IF(Format_SP2_v3!AF99&lt;&gt;"", Format_SP2_v3!AF99, "")</f>
        <v/>
      </c>
      <c r="AG100">
        <f>IF(Format_SP2_v3!AG99&lt;&gt;"", Format_SP2_v3!AG99, "")</f>
        <v/>
      </c>
      <c r="AH100">
        <f>IF(Format_SP2_v3!AH99&lt;&gt;"", Format_SP2_v3!AH99, "")</f>
        <v/>
      </c>
      <c r="AI100">
        <f>IF(Format_SP2_v3!AI99&lt;&gt;"", Format_SP2_v3!AI99, "")</f>
        <v/>
      </c>
      <c r="AJ100">
        <f>IF(Format_SP2_v3!AJ99&lt;&gt;"", Format_SP2_v3!AJ99, "")</f>
        <v/>
      </c>
      <c r="AK100">
        <f>IF(Format_SP2_v3!AK99&lt;&gt;"", Format_SP2_v3!AK99, "")</f>
        <v/>
      </c>
      <c r="AL100">
        <f>IF(Format_SP2_v3!AL99&lt;&gt;"", Format_SP2_v3!AL99, "")</f>
        <v/>
      </c>
      <c r="AM100">
        <f>IF(Format_SP2_v3!AM99&lt;&gt;"", Format_SP2_v3!AM99, "")</f>
        <v/>
      </c>
    </row>
    <row r="101">
      <c r="A101" s="2">
        <f>IF(ROW()=4, Format_SP2_v3!A100, IF(ROW()&gt;MAX(Format_SP2_v3!$AT:$AT)+1, INDIRECT("Format_SP3_v2!" &amp; ADDRESS(ROW()-MAX(Format_SP2_v3!$AT:$AT)-1, COLUMN(), 4)), ""))</f>
        <v/>
      </c>
      <c r="B101">
        <f>IF(ROW()&gt;MAX(Format_SP2_v3!$AT:$AT)+1, INDIRECT("Format_SP3_v2!" &amp; ADDRESS(ROW()-MAX(Format_SP2_v3!$AT:$AT)-1, COLUMN(), 4)), "")</f>
        <v/>
      </c>
      <c r="C101">
        <f>IF(Format_SP2_v3!C100&lt;&gt;"", Format_SP2_v3!C100, "")</f>
        <v/>
      </c>
      <c r="D101">
        <f>IF(Format_SP2_v3!D100&lt;&gt;"", Format_SP2_v3!D100, "")</f>
        <v/>
      </c>
      <c r="E101">
        <f>IF(Format_SP2_v3!E100&lt;&gt;"", Format_SP2_v3!E100, "")</f>
        <v/>
      </c>
      <c r="F101">
        <f>IF(Format_SP2_v3!F100&lt;&gt;"", Format_SP2_v3!F100, "")</f>
        <v/>
      </c>
      <c r="G101">
        <f>IF(Format_SP2_v3!G100&lt;&gt;"", Format_SP2_v3!G100, "")</f>
        <v/>
      </c>
      <c r="H101">
        <f>IF(Format_SP2_v3!H100&lt;&gt;"", Format_SP2_v3!H100, "")</f>
        <v/>
      </c>
      <c r="I101">
        <f>IF(Format_SP2_v3!I100&lt;&gt;"", Format_SP2_v3!I100, "")</f>
        <v/>
      </c>
      <c r="J101">
        <f>IF(Format_SP2_v3!J100&lt;&gt;"", Format_SP2_v3!J100, "")</f>
        <v/>
      </c>
      <c r="K101">
        <f>IF(Format_SP2_v3!K100&lt;&gt;"", Format_SP2_v3!K100, "")</f>
        <v/>
      </c>
      <c r="L101">
        <f>IF(Format_SP2_v3!L100&lt;&gt;"", Format_SP2_v3!L100, "")</f>
        <v/>
      </c>
      <c r="M101">
        <f>IF(Format_SP2_v3!M100&lt;&gt;"", Format_SP2_v3!M100, "")</f>
        <v/>
      </c>
      <c r="N101">
        <f>IF(Format_SP2_v3!N100&lt;&gt;"", Format_SP2_v3!N100, "")</f>
        <v/>
      </c>
      <c r="O101">
        <f>IF(Format_SP2_v3!O100&lt;&gt;"", Format_SP2_v3!O100, "")</f>
        <v/>
      </c>
      <c r="P101">
        <f>IF(Format_SP2_v3!P100&lt;&gt;"", Format_SP2_v3!P100, "")</f>
        <v/>
      </c>
      <c r="Q101">
        <f>IF(Format_SP2_v3!Q100&lt;&gt;"", Format_SP2_v3!Q100, "")</f>
        <v/>
      </c>
      <c r="R101">
        <f>IF(Format_SP2_v3!R100&lt;&gt;"", Format_SP2_v3!R100, "")</f>
        <v/>
      </c>
      <c r="S101">
        <f>IF(Format_SP2_v3!S100&lt;&gt;"", Format_SP2_v3!S100, "")</f>
        <v/>
      </c>
      <c r="T101">
        <f>IF(Format_SP2_v3!T100&lt;&gt;"", Format_SP2_v3!T100, "")</f>
        <v/>
      </c>
      <c r="U101">
        <f>IF(Format_SP2_v3!U100&lt;&gt;"", Format_SP2_v3!U100, "")</f>
        <v/>
      </c>
      <c r="V101">
        <f>IF(Format_SP2_v3!V100&lt;&gt;"", Format_SP2_v3!V100, "")</f>
        <v/>
      </c>
      <c r="W101">
        <f>IF(Format_SP2_v3!W100&lt;&gt;"", Format_SP2_v3!W100, "")</f>
        <v/>
      </c>
      <c r="X101">
        <f>IF(Format_SP2_v3!X100&lt;&gt;"", Format_SP2_v3!X100, "")</f>
        <v/>
      </c>
      <c r="Y101">
        <f>IF(Format_SP2_v3!Y100&lt;&gt;"", Format_SP2_v3!Y100, "")</f>
        <v/>
      </c>
      <c r="Z101">
        <f>IF(Format_SP2_v3!Z100&lt;&gt;"", Format_SP2_v3!Z100, "")</f>
        <v/>
      </c>
      <c r="AA101">
        <f>IF(Format_SP2_v3!AA100&lt;&gt;"", Format_SP2_v3!AA100, "")</f>
        <v/>
      </c>
      <c r="AB101">
        <f>IF(Format_SP2_v3!AB100&lt;&gt;"", Format_SP2_v3!AB100, "")</f>
        <v/>
      </c>
      <c r="AC101">
        <f>IF(Format_SP2_v3!AC100&lt;&gt;"", Format_SP2_v3!AC100, "")</f>
        <v/>
      </c>
      <c r="AD101">
        <f>IF(Format_SP2_v3!AD100&lt;&gt;"", Format_SP2_v3!AD100, "")</f>
        <v/>
      </c>
      <c r="AE101">
        <f>IF(Format_SP2_v3!AE100&lt;&gt;"", Format_SP2_v3!AE100, "")</f>
        <v/>
      </c>
      <c r="AF101">
        <f>IF(Format_SP2_v3!AF100&lt;&gt;"", Format_SP2_v3!AF100, "")</f>
        <v/>
      </c>
      <c r="AG101">
        <f>IF(Format_SP2_v3!AG100&lt;&gt;"", Format_SP2_v3!AG100, "")</f>
        <v/>
      </c>
      <c r="AH101">
        <f>IF(Format_SP2_v3!AH100&lt;&gt;"", Format_SP2_v3!AH100, "")</f>
        <v/>
      </c>
      <c r="AI101">
        <f>IF(Format_SP2_v3!AI100&lt;&gt;"", Format_SP2_v3!AI100, "")</f>
        <v/>
      </c>
      <c r="AJ101">
        <f>IF(Format_SP2_v3!AJ100&lt;&gt;"", Format_SP2_v3!AJ100, "")</f>
        <v/>
      </c>
      <c r="AK101">
        <f>IF(Format_SP2_v3!AK100&lt;&gt;"", Format_SP2_v3!AK100, "")</f>
        <v/>
      </c>
      <c r="AL101">
        <f>IF(Format_SP2_v3!AL100&lt;&gt;"", Format_SP2_v3!AL100, "")</f>
        <v/>
      </c>
      <c r="AM101">
        <f>IF(Format_SP2_v3!AM100&lt;&gt;"", Format_SP2_v3!AM100, "")</f>
        <v/>
      </c>
    </row>
    <row r="102">
      <c r="A102" s="2">
        <f>IF(ROW()=4, Format_SP2_v3!A101, IF(ROW()&gt;MAX(Format_SP2_v3!$AT:$AT)+1, INDIRECT("Format_SP3_v2!" &amp; ADDRESS(ROW()-MAX(Format_SP2_v3!$AT:$AT)-1, COLUMN(), 4)), ""))</f>
        <v/>
      </c>
      <c r="B102">
        <f>IF(ROW()&gt;MAX(Format_SP2_v3!$AT:$AT)+1, INDIRECT("Format_SP3_v2!" &amp; ADDRESS(ROW()-MAX(Format_SP2_v3!$AT:$AT)-1, COLUMN(), 4)), "")</f>
        <v/>
      </c>
      <c r="C102">
        <f>IF(Format_SP2_v3!C101&lt;&gt;"", Format_SP2_v3!C101, "")</f>
        <v/>
      </c>
      <c r="D102">
        <f>IF(Format_SP2_v3!D101&lt;&gt;"", Format_SP2_v3!D101, "")</f>
        <v/>
      </c>
      <c r="E102">
        <f>IF(Format_SP2_v3!E101&lt;&gt;"", Format_SP2_v3!E101, "")</f>
        <v/>
      </c>
      <c r="F102">
        <f>IF(Format_SP2_v3!F101&lt;&gt;"", Format_SP2_v3!F101, "")</f>
        <v/>
      </c>
      <c r="G102">
        <f>IF(Format_SP2_v3!G101&lt;&gt;"", Format_SP2_v3!G101, "")</f>
        <v/>
      </c>
      <c r="H102">
        <f>IF(Format_SP2_v3!H101&lt;&gt;"", Format_SP2_v3!H101, "")</f>
        <v/>
      </c>
      <c r="I102">
        <f>IF(Format_SP2_v3!I101&lt;&gt;"", Format_SP2_v3!I101, "")</f>
        <v/>
      </c>
      <c r="J102">
        <f>IF(Format_SP2_v3!J101&lt;&gt;"", Format_SP2_v3!J101, "")</f>
        <v/>
      </c>
      <c r="K102">
        <f>IF(Format_SP2_v3!K101&lt;&gt;"", Format_SP2_v3!K101, "")</f>
        <v/>
      </c>
      <c r="L102">
        <f>IF(Format_SP2_v3!L101&lt;&gt;"", Format_SP2_v3!L101, "")</f>
        <v/>
      </c>
      <c r="M102">
        <f>IF(Format_SP2_v3!M101&lt;&gt;"", Format_SP2_v3!M101, "")</f>
        <v/>
      </c>
      <c r="N102">
        <f>IF(Format_SP2_v3!N101&lt;&gt;"", Format_SP2_v3!N101, "")</f>
        <v/>
      </c>
      <c r="O102">
        <f>IF(Format_SP2_v3!O101&lt;&gt;"", Format_SP2_v3!O101, "")</f>
        <v/>
      </c>
      <c r="P102">
        <f>IF(Format_SP2_v3!P101&lt;&gt;"", Format_SP2_v3!P101, "")</f>
        <v/>
      </c>
      <c r="Q102">
        <f>IF(Format_SP2_v3!Q101&lt;&gt;"", Format_SP2_v3!Q101, "")</f>
        <v/>
      </c>
      <c r="R102">
        <f>IF(Format_SP2_v3!R101&lt;&gt;"", Format_SP2_v3!R101, "")</f>
        <v/>
      </c>
      <c r="S102">
        <f>IF(Format_SP2_v3!S101&lt;&gt;"", Format_SP2_v3!S101, "")</f>
        <v/>
      </c>
      <c r="T102">
        <f>IF(Format_SP2_v3!T101&lt;&gt;"", Format_SP2_v3!T101, "")</f>
        <v/>
      </c>
      <c r="U102">
        <f>IF(Format_SP2_v3!U101&lt;&gt;"", Format_SP2_v3!U101, "")</f>
        <v/>
      </c>
      <c r="V102">
        <f>IF(Format_SP2_v3!V101&lt;&gt;"", Format_SP2_v3!V101, "")</f>
        <v/>
      </c>
      <c r="W102">
        <f>IF(Format_SP2_v3!W101&lt;&gt;"", Format_SP2_v3!W101, "")</f>
        <v/>
      </c>
      <c r="X102">
        <f>IF(Format_SP2_v3!X101&lt;&gt;"", Format_SP2_v3!X101, "")</f>
        <v/>
      </c>
      <c r="Y102">
        <f>IF(Format_SP2_v3!Y101&lt;&gt;"", Format_SP2_v3!Y101, "")</f>
        <v/>
      </c>
      <c r="Z102">
        <f>IF(Format_SP2_v3!Z101&lt;&gt;"", Format_SP2_v3!Z101, "")</f>
        <v/>
      </c>
      <c r="AA102">
        <f>IF(Format_SP2_v3!AA101&lt;&gt;"", Format_SP2_v3!AA101, "")</f>
        <v/>
      </c>
      <c r="AB102">
        <f>IF(Format_SP2_v3!AB101&lt;&gt;"", Format_SP2_v3!AB101, "")</f>
        <v/>
      </c>
      <c r="AC102">
        <f>IF(Format_SP2_v3!AC101&lt;&gt;"", Format_SP2_v3!AC101, "")</f>
        <v/>
      </c>
      <c r="AD102">
        <f>IF(Format_SP2_v3!AD101&lt;&gt;"", Format_SP2_v3!AD101, "")</f>
        <v/>
      </c>
      <c r="AE102">
        <f>IF(Format_SP2_v3!AE101&lt;&gt;"", Format_SP2_v3!AE101, "")</f>
        <v/>
      </c>
      <c r="AF102">
        <f>IF(Format_SP2_v3!AF101&lt;&gt;"", Format_SP2_v3!AF101, "")</f>
        <v/>
      </c>
      <c r="AG102">
        <f>IF(Format_SP2_v3!AG101&lt;&gt;"", Format_SP2_v3!AG101, "")</f>
        <v/>
      </c>
      <c r="AH102">
        <f>IF(Format_SP2_v3!AH101&lt;&gt;"", Format_SP2_v3!AH101, "")</f>
        <v/>
      </c>
      <c r="AI102">
        <f>IF(Format_SP2_v3!AI101&lt;&gt;"", Format_SP2_v3!AI101, "")</f>
        <v/>
      </c>
      <c r="AJ102">
        <f>IF(Format_SP2_v3!AJ101&lt;&gt;"", Format_SP2_v3!AJ101, "")</f>
        <v/>
      </c>
      <c r="AK102">
        <f>IF(Format_SP2_v3!AK101&lt;&gt;"", Format_SP2_v3!AK101, "")</f>
        <v/>
      </c>
      <c r="AL102">
        <f>IF(Format_SP2_v3!AL101&lt;&gt;"", Format_SP2_v3!AL101, "")</f>
        <v/>
      </c>
      <c r="AM102">
        <f>IF(Format_SP2_v3!AM101&lt;&gt;"", Format_SP2_v3!AM101, "")</f>
        <v/>
      </c>
    </row>
    <row r="103">
      <c r="A103" s="2">
        <f>IF(ROW()=4, Format_SP2_v3!A102, IF(ROW()&gt;MAX(Format_SP2_v3!$AT:$AT)+1, INDIRECT("Format_SP3_v2!" &amp; ADDRESS(ROW()-MAX(Format_SP2_v3!$AT:$AT)-1, COLUMN(), 4)), ""))</f>
        <v/>
      </c>
      <c r="B103">
        <f>IF(ROW()&gt;MAX(Format_SP2_v3!$AT:$AT)+1, INDIRECT("Format_SP3_v2!" &amp; ADDRESS(ROW()-MAX(Format_SP2_v3!$AT:$AT)-1, COLUMN(), 4)), "")</f>
        <v/>
      </c>
      <c r="C103">
        <f>IF(Format_SP2_v3!C102&lt;&gt;"", Format_SP2_v3!C102, "")</f>
        <v/>
      </c>
      <c r="D103">
        <f>IF(Format_SP2_v3!D102&lt;&gt;"", Format_SP2_v3!D102, "")</f>
        <v/>
      </c>
      <c r="E103">
        <f>IF(Format_SP2_v3!E102&lt;&gt;"", Format_SP2_v3!E102, "")</f>
        <v/>
      </c>
      <c r="F103">
        <f>IF(Format_SP2_v3!F102&lt;&gt;"", Format_SP2_v3!F102, "")</f>
        <v/>
      </c>
      <c r="G103">
        <f>IF(Format_SP2_v3!G102&lt;&gt;"", Format_SP2_v3!G102, "")</f>
        <v/>
      </c>
      <c r="H103">
        <f>IF(Format_SP2_v3!H102&lt;&gt;"", Format_SP2_v3!H102, "")</f>
        <v/>
      </c>
      <c r="I103">
        <f>IF(Format_SP2_v3!I102&lt;&gt;"", Format_SP2_v3!I102, "")</f>
        <v/>
      </c>
      <c r="J103">
        <f>IF(Format_SP2_v3!J102&lt;&gt;"", Format_SP2_v3!J102, "")</f>
        <v/>
      </c>
      <c r="K103">
        <f>IF(Format_SP2_v3!K102&lt;&gt;"", Format_SP2_v3!K102, "")</f>
        <v/>
      </c>
      <c r="L103">
        <f>IF(Format_SP2_v3!L102&lt;&gt;"", Format_SP2_v3!L102, "")</f>
        <v/>
      </c>
      <c r="M103">
        <f>IF(Format_SP2_v3!M102&lt;&gt;"", Format_SP2_v3!M102, "")</f>
        <v/>
      </c>
      <c r="N103">
        <f>IF(Format_SP2_v3!N102&lt;&gt;"", Format_SP2_v3!N102, "")</f>
        <v/>
      </c>
      <c r="O103">
        <f>IF(Format_SP2_v3!O102&lt;&gt;"", Format_SP2_v3!O102, "")</f>
        <v/>
      </c>
      <c r="P103">
        <f>IF(Format_SP2_v3!P102&lt;&gt;"", Format_SP2_v3!P102, "")</f>
        <v/>
      </c>
      <c r="Q103">
        <f>IF(Format_SP2_v3!Q102&lt;&gt;"", Format_SP2_v3!Q102, "")</f>
        <v/>
      </c>
      <c r="R103">
        <f>IF(Format_SP2_v3!R102&lt;&gt;"", Format_SP2_v3!R102, "")</f>
        <v/>
      </c>
      <c r="S103">
        <f>IF(Format_SP2_v3!S102&lt;&gt;"", Format_SP2_v3!S102, "")</f>
        <v/>
      </c>
      <c r="T103">
        <f>IF(Format_SP2_v3!T102&lt;&gt;"", Format_SP2_v3!T102, "")</f>
        <v/>
      </c>
      <c r="U103">
        <f>IF(Format_SP2_v3!U102&lt;&gt;"", Format_SP2_v3!U102, "")</f>
        <v/>
      </c>
      <c r="V103">
        <f>IF(Format_SP2_v3!V102&lt;&gt;"", Format_SP2_v3!V102, "")</f>
        <v/>
      </c>
      <c r="W103">
        <f>IF(Format_SP2_v3!W102&lt;&gt;"", Format_SP2_v3!W102, "")</f>
        <v/>
      </c>
      <c r="X103">
        <f>IF(Format_SP2_v3!X102&lt;&gt;"", Format_SP2_v3!X102, "")</f>
        <v/>
      </c>
      <c r="Y103">
        <f>IF(Format_SP2_v3!Y102&lt;&gt;"", Format_SP2_v3!Y102, "")</f>
        <v/>
      </c>
      <c r="Z103">
        <f>IF(Format_SP2_v3!Z102&lt;&gt;"", Format_SP2_v3!Z102, "")</f>
        <v/>
      </c>
      <c r="AA103">
        <f>IF(Format_SP2_v3!AA102&lt;&gt;"", Format_SP2_v3!AA102, "")</f>
        <v/>
      </c>
      <c r="AB103">
        <f>IF(Format_SP2_v3!AB102&lt;&gt;"", Format_SP2_v3!AB102, "")</f>
        <v/>
      </c>
      <c r="AC103">
        <f>IF(Format_SP2_v3!AC102&lt;&gt;"", Format_SP2_v3!AC102, "")</f>
        <v/>
      </c>
      <c r="AD103">
        <f>IF(Format_SP2_v3!AD102&lt;&gt;"", Format_SP2_v3!AD102, "")</f>
        <v/>
      </c>
      <c r="AE103">
        <f>IF(Format_SP2_v3!AE102&lt;&gt;"", Format_SP2_v3!AE102, "")</f>
        <v/>
      </c>
      <c r="AF103">
        <f>IF(Format_SP2_v3!AF102&lt;&gt;"", Format_SP2_v3!AF102, "")</f>
        <v/>
      </c>
      <c r="AG103">
        <f>IF(Format_SP2_v3!AG102&lt;&gt;"", Format_SP2_v3!AG102, "")</f>
        <v/>
      </c>
      <c r="AH103">
        <f>IF(Format_SP2_v3!AH102&lt;&gt;"", Format_SP2_v3!AH102, "")</f>
        <v/>
      </c>
      <c r="AI103">
        <f>IF(Format_SP2_v3!AI102&lt;&gt;"", Format_SP2_v3!AI102, "")</f>
        <v/>
      </c>
      <c r="AJ103">
        <f>IF(Format_SP2_v3!AJ102&lt;&gt;"", Format_SP2_v3!AJ102, "")</f>
        <v/>
      </c>
      <c r="AK103">
        <f>IF(Format_SP2_v3!AK102&lt;&gt;"", Format_SP2_v3!AK102, "")</f>
        <v/>
      </c>
      <c r="AL103">
        <f>IF(Format_SP2_v3!AL102&lt;&gt;"", Format_SP2_v3!AL102, "")</f>
        <v/>
      </c>
      <c r="AM103">
        <f>IF(Format_SP2_v3!AM102&lt;&gt;"", Format_SP2_v3!AM102, "")</f>
        <v/>
      </c>
    </row>
    <row r="104">
      <c r="A104" s="2">
        <f>IF(ROW()=4, Format_SP2_v3!A103, IF(ROW()&gt;MAX(Format_SP2_v3!$AT:$AT)+1, INDIRECT("Format_SP3_v2!" &amp; ADDRESS(ROW()-MAX(Format_SP2_v3!$AT:$AT)-1, COLUMN(), 4)), ""))</f>
        <v/>
      </c>
      <c r="B104">
        <f>IF(ROW()&gt;MAX(Format_SP2_v3!$AT:$AT)+1, INDIRECT("Format_SP3_v2!" &amp; ADDRESS(ROW()-MAX(Format_SP2_v3!$AT:$AT)-1, COLUMN(), 4)), "")</f>
        <v/>
      </c>
      <c r="C104">
        <f>IF(Format_SP2_v3!C103&lt;&gt;"", Format_SP2_v3!C103, "")</f>
        <v/>
      </c>
      <c r="D104">
        <f>IF(Format_SP2_v3!D103&lt;&gt;"", Format_SP2_v3!D103, "")</f>
        <v/>
      </c>
      <c r="E104">
        <f>IF(Format_SP2_v3!E103&lt;&gt;"", Format_SP2_v3!E103, "")</f>
        <v/>
      </c>
      <c r="F104">
        <f>IF(Format_SP2_v3!F103&lt;&gt;"", Format_SP2_v3!F103, "")</f>
        <v/>
      </c>
      <c r="G104">
        <f>IF(Format_SP2_v3!G103&lt;&gt;"", Format_SP2_v3!G103, "")</f>
        <v/>
      </c>
      <c r="H104">
        <f>IF(Format_SP2_v3!H103&lt;&gt;"", Format_SP2_v3!H103, "")</f>
        <v/>
      </c>
      <c r="I104">
        <f>IF(Format_SP2_v3!I103&lt;&gt;"", Format_SP2_v3!I103, "")</f>
        <v/>
      </c>
      <c r="J104">
        <f>IF(Format_SP2_v3!J103&lt;&gt;"", Format_SP2_v3!J103, "")</f>
        <v/>
      </c>
      <c r="K104">
        <f>IF(Format_SP2_v3!K103&lt;&gt;"", Format_SP2_v3!K103, "")</f>
        <v/>
      </c>
      <c r="L104">
        <f>IF(Format_SP2_v3!L103&lt;&gt;"", Format_SP2_v3!L103, "")</f>
        <v/>
      </c>
      <c r="M104">
        <f>IF(Format_SP2_v3!M103&lt;&gt;"", Format_SP2_v3!M103, "")</f>
        <v/>
      </c>
      <c r="N104">
        <f>IF(Format_SP2_v3!N103&lt;&gt;"", Format_SP2_v3!N103, "")</f>
        <v/>
      </c>
      <c r="O104">
        <f>IF(Format_SP2_v3!O103&lt;&gt;"", Format_SP2_v3!O103, "")</f>
        <v/>
      </c>
      <c r="P104">
        <f>IF(Format_SP2_v3!P103&lt;&gt;"", Format_SP2_v3!P103, "")</f>
        <v/>
      </c>
      <c r="Q104">
        <f>IF(Format_SP2_v3!Q103&lt;&gt;"", Format_SP2_v3!Q103, "")</f>
        <v/>
      </c>
      <c r="R104">
        <f>IF(Format_SP2_v3!R103&lt;&gt;"", Format_SP2_v3!R103, "")</f>
        <v/>
      </c>
      <c r="S104">
        <f>IF(Format_SP2_v3!S103&lt;&gt;"", Format_SP2_v3!S103, "")</f>
        <v/>
      </c>
      <c r="T104">
        <f>IF(Format_SP2_v3!T103&lt;&gt;"", Format_SP2_v3!T103, "")</f>
        <v/>
      </c>
      <c r="U104">
        <f>IF(Format_SP2_v3!U103&lt;&gt;"", Format_SP2_v3!U103, "")</f>
        <v/>
      </c>
      <c r="V104">
        <f>IF(Format_SP2_v3!V103&lt;&gt;"", Format_SP2_v3!V103, "")</f>
        <v/>
      </c>
      <c r="W104">
        <f>IF(Format_SP2_v3!W103&lt;&gt;"", Format_SP2_v3!W103, "")</f>
        <v/>
      </c>
      <c r="X104">
        <f>IF(Format_SP2_v3!X103&lt;&gt;"", Format_SP2_v3!X103, "")</f>
        <v/>
      </c>
      <c r="Y104">
        <f>IF(Format_SP2_v3!Y103&lt;&gt;"", Format_SP2_v3!Y103, "")</f>
        <v/>
      </c>
      <c r="Z104">
        <f>IF(Format_SP2_v3!Z103&lt;&gt;"", Format_SP2_v3!Z103, "")</f>
        <v/>
      </c>
      <c r="AA104">
        <f>IF(Format_SP2_v3!AA103&lt;&gt;"", Format_SP2_v3!AA103, "")</f>
        <v/>
      </c>
      <c r="AB104">
        <f>IF(Format_SP2_v3!AB103&lt;&gt;"", Format_SP2_v3!AB103, "")</f>
        <v/>
      </c>
      <c r="AC104">
        <f>IF(Format_SP2_v3!AC103&lt;&gt;"", Format_SP2_v3!AC103, "")</f>
        <v/>
      </c>
      <c r="AD104">
        <f>IF(Format_SP2_v3!AD103&lt;&gt;"", Format_SP2_v3!AD103, "")</f>
        <v/>
      </c>
      <c r="AE104">
        <f>IF(Format_SP2_v3!AE103&lt;&gt;"", Format_SP2_v3!AE103, "")</f>
        <v/>
      </c>
      <c r="AF104">
        <f>IF(Format_SP2_v3!AF103&lt;&gt;"", Format_SP2_v3!AF103, "")</f>
        <v/>
      </c>
      <c r="AG104">
        <f>IF(Format_SP2_v3!AG103&lt;&gt;"", Format_SP2_v3!AG103, "")</f>
        <v/>
      </c>
      <c r="AH104">
        <f>IF(Format_SP2_v3!AH103&lt;&gt;"", Format_SP2_v3!AH103, "")</f>
        <v/>
      </c>
      <c r="AI104">
        <f>IF(Format_SP2_v3!AI103&lt;&gt;"", Format_SP2_v3!AI103, "")</f>
        <v/>
      </c>
      <c r="AJ104">
        <f>IF(Format_SP2_v3!AJ103&lt;&gt;"", Format_SP2_v3!AJ103, "")</f>
        <v/>
      </c>
      <c r="AK104">
        <f>IF(Format_SP2_v3!AK103&lt;&gt;"", Format_SP2_v3!AK103, "")</f>
        <v/>
      </c>
      <c r="AL104">
        <f>IF(Format_SP2_v3!AL103&lt;&gt;"", Format_SP2_v3!AL103, "")</f>
        <v/>
      </c>
      <c r="AM104">
        <f>IF(Format_SP2_v3!AM103&lt;&gt;"", Format_SP2_v3!AM103, "")</f>
        <v/>
      </c>
    </row>
    <row r="105">
      <c r="A105" s="2">
        <f>IF(ROW()=4, Format_SP2_v3!A104, IF(ROW()&gt;MAX(Format_SP2_v3!$AT:$AT)+1, INDIRECT("Format_SP3_v2!" &amp; ADDRESS(ROW()-MAX(Format_SP2_v3!$AT:$AT)-1, COLUMN(), 4)), ""))</f>
        <v/>
      </c>
      <c r="B105">
        <f>IF(ROW()&gt;MAX(Format_SP2_v3!$AT:$AT)+1, INDIRECT("Format_SP3_v2!" &amp; ADDRESS(ROW()-MAX(Format_SP2_v3!$AT:$AT)-1, COLUMN(), 4)), "")</f>
        <v/>
      </c>
      <c r="C105">
        <f>IF(Format_SP2_v3!C104&lt;&gt;"", Format_SP2_v3!C104, "")</f>
        <v/>
      </c>
      <c r="D105">
        <f>IF(Format_SP2_v3!D104&lt;&gt;"", Format_SP2_v3!D104, "")</f>
        <v/>
      </c>
      <c r="E105">
        <f>IF(Format_SP2_v3!E104&lt;&gt;"", Format_SP2_v3!E104, "")</f>
        <v/>
      </c>
      <c r="F105">
        <f>IF(Format_SP2_v3!F104&lt;&gt;"", Format_SP2_v3!F104, "")</f>
        <v/>
      </c>
      <c r="G105">
        <f>IF(Format_SP2_v3!G104&lt;&gt;"", Format_SP2_v3!G104, "")</f>
        <v/>
      </c>
      <c r="H105">
        <f>IF(Format_SP2_v3!H104&lt;&gt;"", Format_SP2_v3!H104, "")</f>
        <v/>
      </c>
      <c r="I105">
        <f>IF(Format_SP2_v3!I104&lt;&gt;"", Format_SP2_v3!I104, "")</f>
        <v/>
      </c>
      <c r="J105">
        <f>IF(Format_SP2_v3!J104&lt;&gt;"", Format_SP2_v3!J104, "")</f>
        <v/>
      </c>
      <c r="K105">
        <f>IF(Format_SP2_v3!K104&lt;&gt;"", Format_SP2_v3!K104, "")</f>
        <v/>
      </c>
      <c r="L105">
        <f>IF(Format_SP2_v3!L104&lt;&gt;"", Format_SP2_v3!L104, "")</f>
        <v/>
      </c>
      <c r="M105">
        <f>IF(Format_SP2_v3!M104&lt;&gt;"", Format_SP2_v3!M104, "")</f>
        <v/>
      </c>
      <c r="N105">
        <f>IF(Format_SP2_v3!N104&lt;&gt;"", Format_SP2_v3!N104, "")</f>
        <v/>
      </c>
      <c r="O105">
        <f>IF(Format_SP2_v3!O104&lt;&gt;"", Format_SP2_v3!O104, "")</f>
        <v/>
      </c>
      <c r="P105">
        <f>IF(Format_SP2_v3!P104&lt;&gt;"", Format_SP2_v3!P104, "")</f>
        <v/>
      </c>
      <c r="Q105">
        <f>IF(Format_SP2_v3!Q104&lt;&gt;"", Format_SP2_v3!Q104, "")</f>
        <v/>
      </c>
      <c r="R105">
        <f>IF(Format_SP2_v3!R104&lt;&gt;"", Format_SP2_v3!R104, "")</f>
        <v/>
      </c>
      <c r="S105">
        <f>IF(Format_SP2_v3!S104&lt;&gt;"", Format_SP2_v3!S104, "")</f>
        <v/>
      </c>
      <c r="T105">
        <f>IF(Format_SP2_v3!T104&lt;&gt;"", Format_SP2_v3!T104, "")</f>
        <v/>
      </c>
      <c r="U105">
        <f>IF(Format_SP2_v3!U104&lt;&gt;"", Format_SP2_v3!U104, "")</f>
        <v/>
      </c>
      <c r="V105">
        <f>IF(Format_SP2_v3!V104&lt;&gt;"", Format_SP2_v3!V104, "")</f>
        <v/>
      </c>
      <c r="W105">
        <f>IF(Format_SP2_v3!W104&lt;&gt;"", Format_SP2_v3!W104, "")</f>
        <v/>
      </c>
      <c r="X105">
        <f>IF(Format_SP2_v3!X104&lt;&gt;"", Format_SP2_v3!X104, "")</f>
        <v/>
      </c>
      <c r="Y105">
        <f>IF(Format_SP2_v3!Y104&lt;&gt;"", Format_SP2_v3!Y104, "")</f>
        <v/>
      </c>
      <c r="Z105">
        <f>IF(Format_SP2_v3!Z104&lt;&gt;"", Format_SP2_v3!Z104, "")</f>
        <v/>
      </c>
      <c r="AA105">
        <f>IF(Format_SP2_v3!AA104&lt;&gt;"", Format_SP2_v3!AA104, "")</f>
        <v/>
      </c>
      <c r="AB105">
        <f>IF(Format_SP2_v3!AB104&lt;&gt;"", Format_SP2_v3!AB104, "")</f>
        <v/>
      </c>
      <c r="AC105">
        <f>IF(Format_SP2_v3!AC104&lt;&gt;"", Format_SP2_v3!AC104, "")</f>
        <v/>
      </c>
      <c r="AD105">
        <f>IF(Format_SP2_v3!AD104&lt;&gt;"", Format_SP2_v3!AD104, "")</f>
        <v/>
      </c>
      <c r="AE105">
        <f>IF(Format_SP2_v3!AE104&lt;&gt;"", Format_SP2_v3!AE104, "")</f>
        <v/>
      </c>
      <c r="AF105">
        <f>IF(Format_SP2_v3!AF104&lt;&gt;"", Format_SP2_v3!AF104, "")</f>
        <v/>
      </c>
      <c r="AG105">
        <f>IF(Format_SP2_v3!AG104&lt;&gt;"", Format_SP2_v3!AG104, "")</f>
        <v/>
      </c>
      <c r="AH105">
        <f>IF(Format_SP2_v3!AH104&lt;&gt;"", Format_SP2_v3!AH104, "")</f>
        <v/>
      </c>
      <c r="AI105">
        <f>IF(Format_SP2_v3!AI104&lt;&gt;"", Format_SP2_v3!AI104, "")</f>
        <v/>
      </c>
      <c r="AJ105">
        <f>IF(Format_SP2_v3!AJ104&lt;&gt;"", Format_SP2_v3!AJ104, "")</f>
        <v/>
      </c>
      <c r="AK105">
        <f>IF(Format_SP2_v3!AK104&lt;&gt;"", Format_SP2_v3!AK104, "")</f>
        <v/>
      </c>
      <c r="AL105">
        <f>IF(Format_SP2_v3!AL104&lt;&gt;"", Format_SP2_v3!AL104, "")</f>
        <v/>
      </c>
      <c r="AM105">
        <f>IF(Format_SP2_v3!AM104&lt;&gt;"", Format_SP2_v3!AM104, "")</f>
        <v/>
      </c>
    </row>
    <row r="106">
      <c r="A106" s="2">
        <f>IF(ROW()=4, Format_SP2_v3!A105, IF(ROW()&gt;MAX(Format_SP2_v3!$AT:$AT)+1, INDIRECT("Format_SP3_v2!" &amp; ADDRESS(ROW()-MAX(Format_SP2_v3!$AT:$AT)-1, COLUMN(), 4)), ""))</f>
        <v/>
      </c>
      <c r="B106">
        <f>IF(ROW()&gt;MAX(Format_SP2_v3!$AT:$AT)+1, INDIRECT("Format_SP3_v2!" &amp; ADDRESS(ROW()-MAX(Format_SP2_v3!$AT:$AT)-1, COLUMN(), 4)), "")</f>
        <v/>
      </c>
      <c r="C106">
        <f>IF(Format_SP2_v3!C105&lt;&gt;"", Format_SP2_v3!C105, "")</f>
        <v/>
      </c>
      <c r="D106">
        <f>IF(Format_SP2_v3!D105&lt;&gt;"", Format_SP2_v3!D105, "")</f>
        <v/>
      </c>
      <c r="E106">
        <f>IF(Format_SP2_v3!E105&lt;&gt;"", Format_SP2_v3!E105, "")</f>
        <v/>
      </c>
      <c r="F106">
        <f>IF(Format_SP2_v3!F105&lt;&gt;"", Format_SP2_v3!F105, "")</f>
        <v/>
      </c>
      <c r="G106">
        <f>IF(Format_SP2_v3!G105&lt;&gt;"", Format_SP2_v3!G105, "")</f>
        <v/>
      </c>
      <c r="H106">
        <f>IF(Format_SP2_v3!H105&lt;&gt;"", Format_SP2_v3!H105, "")</f>
        <v/>
      </c>
      <c r="I106">
        <f>IF(Format_SP2_v3!I105&lt;&gt;"", Format_SP2_v3!I105, "")</f>
        <v/>
      </c>
      <c r="J106">
        <f>IF(Format_SP2_v3!J105&lt;&gt;"", Format_SP2_v3!J105, "")</f>
        <v/>
      </c>
      <c r="K106">
        <f>IF(Format_SP2_v3!K105&lt;&gt;"", Format_SP2_v3!K105, "")</f>
        <v/>
      </c>
      <c r="L106">
        <f>IF(Format_SP2_v3!L105&lt;&gt;"", Format_SP2_v3!L105, "")</f>
        <v/>
      </c>
      <c r="M106">
        <f>IF(Format_SP2_v3!M105&lt;&gt;"", Format_SP2_v3!M105, "")</f>
        <v/>
      </c>
      <c r="N106">
        <f>IF(Format_SP2_v3!N105&lt;&gt;"", Format_SP2_v3!N105, "")</f>
        <v/>
      </c>
      <c r="O106">
        <f>IF(Format_SP2_v3!O105&lt;&gt;"", Format_SP2_v3!O105, "")</f>
        <v/>
      </c>
      <c r="P106">
        <f>IF(Format_SP2_v3!P105&lt;&gt;"", Format_SP2_v3!P105, "")</f>
        <v/>
      </c>
      <c r="Q106">
        <f>IF(Format_SP2_v3!Q105&lt;&gt;"", Format_SP2_v3!Q105, "")</f>
        <v/>
      </c>
      <c r="R106">
        <f>IF(Format_SP2_v3!R105&lt;&gt;"", Format_SP2_v3!R105, "")</f>
        <v/>
      </c>
      <c r="S106">
        <f>IF(Format_SP2_v3!S105&lt;&gt;"", Format_SP2_v3!S105, "")</f>
        <v/>
      </c>
      <c r="T106">
        <f>IF(Format_SP2_v3!T105&lt;&gt;"", Format_SP2_v3!T105, "")</f>
        <v/>
      </c>
      <c r="U106">
        <f>IF(Format_SP2_v3!U105&lt;&gt;"", Format_SP2_v3!U105, "")</f>
        <v/>
      </c>
      <c r="V106">
        <f>IF(Format_SP2_v3!V105&lt;&gt;"", Format_SP2_v3!V105, "")</f>
        <v/>
      </c>
      <c r="W106">
        <f>IF(Format_SP2_v3!W105&lt;&gt;"", Format_SP2_v3!W105, "")</f>
        <v/>
      </c>
      <c r="X106">
        <f>IF(Format_SP2_v3!X105&lt;&gt;"", Format_SP2_v3!X105, "")</f>
        <v/>
      </c>
      <c r="Y106">
        <f>IF(Format_SP2_v3!Y105&lt;&gt;"", Format_SP2_v3!Y105, "")</f>
        <v/>
      </c>
      <c r="Z106">
        <f>IF(Format_SP2_v3!Z105&lt;&gt;"", Format_SP2_v3!Z105, "")</f>
        <v/>
      </c>
      <c r="AA106">
        <f>IF(Format_SP2_v3!AA105&lt;&gt;"", Format_SP2_v3!AA105, "")</f>
        <v/>
      </c>
      <c r="AB106">
        <f>IF(Format_SP2_v3!AB105&lt;&gt;"", Format_SP2_v3!AB105, "")</f>
        <v/>
      </c>
      <c r="AC106">
        <f>IF(Format_SP2_v3!AC105&lt;&gt;"", Format_SP2_v3!AC105, "")</f>
        <v/>
      </c>
      <c r="AD106">
        <f>IF(Format_SP2_v3!AD105&lt;&gt;"", Format_SP2_v3!AD105, "")</f>
        <v/>
      </c>
      <c r="AE106">
        <f>IF(Format_SP2_v3!AE105&lt;&gt;"", Format_SP2_v3!AE105, "")</f>
        <v/>
      </c>
      <c r="AF106">
        <f>IF(Format_SP2_v3!AF105&lt;&gt;"", Format_SP2_v3!AF105, "")</f>
        <v/>
      </c>
      <c r="AG106">
        <f>IF(Format_SP2_v3!AG105&lt;&gt;"", Format_SP2_v3!AG105, "")</f>
        <v/>
      </c>
      <c r="AH106">
        <f>IF(Format_SP2_v3!AH105&lt;&gt;"", Format_SP2_v3!AH105, "")</f>
        <v/>
      </c>
      <c r="AI106">
        <f>IF(Format_SP2_v3!AI105&lt;&gt;"", Format_SP2_v3!AI105, "")</f>
        <v/>
      </c>
      <c r="AJ106">
        <f>IF(Format_SP2_v3!AJ105&lt;&gt;"", Format_SP2_v3!AJ105, "")</f>
        <v/>
      </c>
      <c r="AK106">
        <f>IF(Format_SP2_v3!AK105&lt;&gt;"", Format_SP2_v3!AK105, "")</f>
        <v/>
      </c>
      <c r="AL106">
        <f>IF(Format_SP2_v3!AL105&lt;&gt;"", Format_SP2_v3!AL105, "")</f>
        <v/>
      </c>
      <c r="AM106">
        <f>IF(Format_SP2_v3!AM105&lt;&gt;"", Format_SP2_v3!AM105, "")</f>
        <v/>
      </c>
    </row>
    <row r="107">
      <c r="A107" s="2">
        <f>IF(ROW()=4, Format_SP2_v3!A106, IF(ROW()&gt;MAX(Format_SP2_v3!$AT:$AT)+1, INDIRECT("Format_SP3_v2!" &amp; ADDRESS(ROW()-MAX(Format_SP2_v3!$AT:$AT)-1, COLUMN(), 4)), ""))</f>
        <v/>
      </c>
      <c r="B107">
        <f>IF(ROW()&gt;MAX(Format_SP2_v3!$AT:$AT)+1, INDIRECT("Format_SP3_v2!" &amp; ADDRESS(ROW()-MAX(Format_SP2_v3!$AT:$AT)-1, COLUMN(), 4)), "")</f>
        <v/>
      </c>
      <c r="C107">
        <f>IF(Format_SP2_v3!C106&lt;&gt;"", Format_SP2_v3!C106, "")</f>
        <v/>
      </c>
      <c r="D107">
        <f>IF(Format_SP2_v3!D106&lt;&gt;"", Format_SP2_v3!D106, "")</f>
        <v/>
      </c>
      <c r="E107">
        <f>IF(Format_SP2_v3!E106&lt;&gt;"", Format_SP2_v3!E106, "")</f>
        <v/>
      </c>
      <c r="F107">
        <f>IF(Format_SP2_v3!F106&lt;&gt;"", Format_SP2_v3!F106, "")</f>
        <v/>
      </c>
      <c r="G107">
        <f>IF(Format_SP2_v3!G106&lt;&gt;"", Format_SP2_v3!G106, "")</f>
        <v/>
      </c>
      <c r="H107">
        <f>IF(Format_SP2_v3!H106&lt;&gt;"", Format_SP2_v3!H106, "")</f>
        <v/>
      </c>
      <c r="I107">
        <f>IF(Format_SP2_v3!I106&lt;&gt;"", Format_SP2_v3!I106, "")</f>
        <v/>
      </c>
      <c r="J107">
        <f>IF(Format_SP2_v3!J106&lt;&gt;"", Format_SP2_v3!J106, "")</f>
        <v/>
      </c>
      <c r="K107">
        <f>IF(Format_SP2_v3!K106&lt;&gt;"", Format_SP2_v3!K106, "")</f>
        <v/>
      </c>
      <c r="L107">
        <f>IF(Format_SP2_v3!L106&lt;&gt;"", Format_SP2_v3!L106, "")</f>
        <v/>
      </c>
      <c r="M107">
        <f>IF(Format_SP2_v3!M106&lt;&gt;"", Format_SP2_v3!M106, "")</f>
        <v/>
      </c>
      <c r="N107">
        <f>IF(Format_SP2_v3!N106&lt;&gt;"", Format_SP2_v3!N106, "")</f>
        <v/>
      </c>
      <c r="O107">
        <f>IF(Format_SP2_v3!O106&lt;&gt;"", Format_SP2_v3!O106, "")</f>
        <v/>
      </c>
      <c r="P107">
        <f>IF(Format_SP2_v3!P106&lt;&gt;"", Format_SP2_v3!P106, "")</f>
        <v/>
      </c>
      <c r="Q107">
        <f>IF(Format_SP2_v3!Q106&lt;&gt;"", Format_SP2_v3!Q106, "")</f>
        <v/>
      </c>
      <c r="R107">
        <f>IF(Format_SP2_v3!R106&lt;&gt;"", Format_SP2_v3!R106, "")</f>
        <v/>
      </c>
      <c r="S107">
        <f>IF(Format_SP2_v3!S106&lt;&gt;"", Format_SP2_v3!S106, "")</f>
        <v/>
      </c>
      <c r="T107">
        <f>IF(Format_SP2_v3!T106&lt;&gt;"", Format_SP2_v3!T106, "")</f>
        <v/>
      </c>
      <c r="U107">
        <f>IF(Format_SP2_v3!U106&lt;&gt;"", Format_SP2_v3!U106, "")</f>
        <v/>
      </c>
      <c r="V107">
        <f>IF(Format_SP2_v3!V106&lt;&gt;"", Format_SP2_v3!V106, "")</f>
        <v/>
      </c>
      <c r="W107">
        <f>IF(Format_SP2_v3!W106&lt;&gt;"", Format_SP2_v3!W106, "")</f>
        <v/>
      </c>
      <c r="X107">
        <f>IF(Format_SP2_v3!X106&lt;&gt;"", Format_SP2_v3!X106, "")</f>
        <v/>
      </c>
      <c r="Y107">
        <f>IF(Format_SP2_v3!Y106&lt;&gt;"", Format_SP2_v3!Y106, "")</f>
        <v/>
      </c>
      <c r="Z107">
        <f>IF(Format_SP2_v3!Z106&lt;&gt;"", Format_SP2_v3!Z106, "")</f>
        <v/>
      </c>
      <c r="AA107">
        <f>IF(Format_SP2_v3!AA106&lt;&gt;"", Format_SP2_v3!AA106, "")</f>
        <v/>
      </c>
      <c r="AB107">
        <f>IF(Format_SP2_v3!AB106&lt;&gt;"", Format_SP2_v3!AB106, "")</f>
        <v/>
      </c>
      <c r="AC107">
        <f>IF(Format_SP2_v3!AC106&lt;&gt;"", Format_SP2_v3!AC106, "")</f>
        <v/>
      </c>
      <c r="AD107">
        <f>IF(Format_SP2_v3!AD106&lt;&gt;"", Format_SP2_v3!AD106, "")</f>
        <v/>
      </c>
      <c r="AE107">
        <f>IF(Format_SP2_v3!AE106&lt;&gt;"", Format_SP2_v3!AE106, "")</f>
        <v/>
      </c>
      <c r="AF107">
        <f>IF(Format_SP2_v3!AF106&lt;&gt;"", Format_SP2_v3!AF106, "")</f>
        <v/>
      </c>
      <c r="AG107">
        <f>IF(Format_SP2_v3!AG106&lt;&gt;"", Format_SP2_v3!AG106, "")</f>
        <v/>
      </c>
      <c r="AH107">
        <f>IF(Format_SP2_v3!AH106&lt;&gt;"", Format_SP2_v3!AH106, "")</f>
        <v/>
      </c>
      <c r="AI107">
        <f>IF(Format_SP2_v3!AI106&lt;&gt;"", Format_SP2_v3!AI106, "")</f>
        <v/>
      </c>
      <c r="AJ107">
        <f>IF(Format_SP2_v3!AJ106&lt;&gt;"", Format_SP2_v3!AJ106, "")</f>
        <v/>
      </c>
      <c r="AK107">
        <f>IF(Format_SP2_v3!AK106&lt;&gt;"", Format_SP2_v3!AK106, "")</f>
        <v/>
      </c>
      <c r="AL107">
        <f>IF(Format_SP2_v3!AL106&lt;&gt;"", Format_SP2_v3!AL106, "")</f>
        <v/>
      </c>
      <c r="AM107">
        <f>IF(Format_SP2_v3!AM106&lt;&gt;"", Format_SP2_v3!AM106, "")</f>
        <v/>
      </c>
    </row>
    <row r="108">
      <c r="A108" s="2">
        <f>IF(ROW()=4, Format_SP2_v3!A107, IF(ROW()&gt;MAX(Format_SP2_v3!$AT:$AT)+1, INDIRECT("Format_SP3_v2!" &amp; ADDRESS(ROW()-MAX(Format_SP2_v3!$AT:$AT)-1, COLUMN(), 4)), ""))</f>
        <v/>
      </c>
      <c r="B108">
        <f>IF(ROW()&gt;MAX(Format_SP2_v3!$AT:$AT)+1, INDIRECT("Format_SP3_v2!" &amp; ADDRESS(ROW()-MAX(Format_SP2_v3!$AT:$AT)-1, COLUMN(), 4)), "")</f>
        <v/>
      </c>
      <c r="C108">
        <f>IF(Format_SP2_v3!C107&lt;&gt;"", Format_SP2_v3!C107, "")</f>
        <v/>
      </c>
      <c r="D108">
        <f>IF(Format_SP2_v3!D107&lt;&gt;"", Format_SP2_v3!D107, "")</f>
        <v/>
      </c>
      <c r="E108">
        <f>IF(Format_SP2_v3!E107&lt;&gt;"", Format_SP2_v3!E107, "")</f>
        <v/>
      </c>
      <c r="F108">
        <f>IF(Format_SP2_v3!F107&lt;&gt;"", Format_SP2_v3!F107, "")</f>
        <v/>
      </c>
      <c r="G108">
        <f>IF(Format_SP2_v3!G107&lt;&gt;"", Format_SP2_v3!G107, "")</f>
        <v/>
      </c>
      <c r="H108">
        <f>IF(Format_SP2_v3!H107&lt;&gt;"", Format_SP2_v3!H107, "")</f>
        <v/>
      </c>
      <c r="I108">
        <f>IF(Format_SP2_v3!I107&lt;&gt;"", Format_SP2_v3!I107, "")</f>
        <v/>
      </c>
      <c r="J108">
        <f>IF(Format_SP2_v3!J107&lt;&gt;"", Format_SP2_v3!J107, "")</f>
        <v/>
      </c>
      <c r="K108">
        <f>IF(Format_SP2_v3!K107&lt;&gt;"", Format_SP2_v3!K107, "")</f>
        <v/>
      </c>
      <c r="L108">
        <f>IF(Format_SP2_v3!L107&lt;&gt;"", Format_SP2_v3!L107, "")</f>
        <v/>
      </c>
      <c r="M108">
        <f>IF(Format_SP2_v3!M107&lt;&gt;"", Format_SP2_v3!M107, "")</f>
        <v/>
      </c>
      <c r="N108">
        <f>IF(Format_SP2_v3!N107&lt;&gt;"", Format_SP2_v3!N107, "")</f>
        <v/>
      </c>
      <c r="O108">
        <f>IF(Format_SP2_v3!O107&lt;&gt;"", Format_SP2_v3!O107, "")</f>
        <v/>
      </c>
      <c r="P108">
        <f>IF(Format_SP2_v3!P107&lt;&gt;"", Format_SP2_v3!P107, "")</f>
        <v/>
      </c>
      <c r="Q108">
        <f>IF(Format_SP2_v3!Q107&lt;&gt;"", Format_SP2_v3!Q107, "")</f>
        <v/>
      </c>
      <c r="R108">
        <f>IF(Format_SP2_v3!R107&lt;&gt;"", Format_SP2_v3!R107, "")</f>
        <v/>
      </c>
      <c r="S108">
        <f>IF(Format_SP2_v3!S107&lt;&gt;"", Format_SP2_v3!S107, "")</f>
        <v/>
      </c>
      <c r="T108">
        <f>IF(Format_SP2_v3!T107&lt;&gt;"", Format_SP2_v3!T107, "")</f>
        <v/>
      </c>
      <c r="U108">
        <f>IF(Format_SP2_v3!U107&lt;&gt;"", Format_SP2_v3!U107, "")</f>
        <v/>
      </c>
      <c r="V108">
        <f>IF(Format_SP2_v3!V107&lt;&gt;"", Format_SP2_v3!V107, "")</f>
        <v/>
      </c>
      <c r="W108">
        <f>IF(Format_SP2_v3!W107&lt;&gt;"", Format_SP2_v3!W107, "")</f>
        <v/>
      </c>
      <c r="X108">
        <f>IF(Format_SP2_v3!X107&lt;&gt;"", Format_SP2_v3!X107, "")</f>
        <v/>
      </c>
      <c r="Y108">
        <f>IF(Format_SP2_v3!Y107&lt;&gt;"", Format_SP2_v3!Y107, "")</f>
        <v/>
      </c>
      <c r="Z108">
        <f>IF(Format_SP2_v3!Z107&lt;&gt;"", Format_SP2_v3!Z107, "")</f>
        <v/>
      </c>
      <c r="AA108">
        <f>IF(Format_SP2_v3!AA107&lt;&gt;"", Format_SP2_v3!AA107, "")</f>
        <v/>
      </c>
      <c r="AB108">
        <f>IF(Format_SP2_v3!AB107&lt;&gt;"", Format_SP2_v3!AB107, "")</f>
        <v/>
      </c>
      <c r="AC108">
        <f>IF(Format_SP2_v3!AC107&lt;&gt;"", Format_SP2_v3!AC107, "")</f>
        <v/>
      </c>
      <c r="AD108">
        <f>IF(Format_SP2_v3!AD107&lt;&gt;"", Format_SP2_v3!AD107, "")</f>
        <v/>
      </c>
      <c r="AE108">
        <f>IF(Format_SP2_v3!AE107&lt;&gt;"", Format_SP2_v3!AE107, "")</f>
        <v/>
      </c>
      <c r="AF108">
        <f>IF(Format_SP2_v3!AF107&lt;&gt;"", Format_SP2_v3!AF107, "")</f>
        <v/>
      </c>
      <c r="AG108">
        <f>IF(Format_SP2_v3!AG107&lt;&gt;"", Format_SP2_v3!AG107, "")</f>
        <v/>
      </c>
      <c r="AH108">
        <f>IF(Format_SP2_v3!AH107&lt;&gt;"", Format_SP2_v3!AH107, "")</f>
        <v/>
      </c>
      <c r="AI108">
        <f>IF(Format_SP2_v3!AI107&lt;&gt;"", Format_SP2_v3!AI107, "")</f>
        <v/>
      </c>
      <c r="AJ108">
        <f>IF(Format_SP2_v3!AJ107&lt;&gt;"", Format_SP2_v3!AJ107, "")</f>
        <v/>
      </c>
      <c r="AK108">
        <f>IF(Format_SP2_v3!AK107&lt;&gt;"", Format_SP2_v3!AK107, "")</f>
        <v/>
      </c>
      <c r="AL108">
        <f>IF(Format_SP2_v3!AL107&lt;&gt;"", Format_SP2_v3!AL107, "")</f>
        <v/>
      </c>
      <c r="AM108">
        <f>IF(Format_SP2_v3!AM107&lt;&gt;"", Format_SP2_v3!AM107, "")</f>
        <v/>
      </c>
    </row>
    <row r="109">
      <c r="A109" s="2">
        <f>IF(ROW()=4, Format_SP2_v3!A108, IF(ROW()&gt;MAX(Format_SP2_v3!$AT:$AT)+1, INDIRECT("Format_SP3_v2!" &amp; ADDRESS(ROW()-MAX(Format_SP2_v3!$AT:$AT)-1, COLUMN(), 4)), ""))</f>
        <v/>
      </c>
      <c r="B109">
        <f>IF(ROW()&gt;MAX(Format_SP2_v3!$AT:$AT)+1, INDIRECT("Format_SP3_v2!" &amp; ADDRESS(ROW()-MAX(Format_SP2_v3!$AT:$AT)-1, COLUMN(), 4)), "")</f>
        <v/>
      </c>
      <c r="C109">
        <f>IF(Format_SP2_v3!C108&lt;&gt;"", Format_SP2_v3!C108, "")</f>
        <v/>
      </c>
      <c r="D109">
        <f>IF(Format_SP2_v3!D108&lt;&gt;"", Format_SP2_v3!D108, "")</f>
        <v/>
      </c>
      <c r="E109">
        <f>IF(Format_SP2_v3!E108&lt;&gt;"", Format_SP2_v3!E108, "")</f>
        <v/>
      </c>
      <c r="F109">
        <f>IF(Format_SP2_v3!F108&lt;&gt;"", Format_SP2_v3!F108, "")</f>
        <v/>
      </c>
      <c r="G109">
        <f>IF(Format_SP2_v3!G108&lt;&gt;"", Format_SP2_v3!G108, "")</f>
        <v/>
      </c>
      <c r="H109">
        <f>IF(Format_SP2_v3!H108&lt;&gt;"", Format_SP2_v3!H108, "")</f>
        <v/>
      </c>
      <c r="I109">
        <f>IF(Format_SP2_v3!I108&lt;&gt;"", Format_SP2_v3!I108, "")</f>
        <v/>
      </c>
      <c r="J109">
        <f>IF(Format_SP2_v3!J108&lt;&gt;"", Format_SP2_v3!J108, "")</f>
        <v/>
      </c>
      <c r="K109">
        <f>IF(Format_SP2_v3!K108&lt;&gt;"", Format_SP2_v3!K108, "")</f>
        <v/>
      </c>
      <c r="L109">
        <f>IF(Format_SP2_v3!L108&lt;&gt;"", Format_SP2_v3!L108, "")</f>
        <v/>
      </c>
      <c r="M109">
        <f>IF(Format_SP2_v3!M108&lt;&gt;"", Format_SP2_v3!M108, "")</f>
        <v/>
      </c>
      <c r="N109">
        <f>IF(Format_SP2_v3!N108&lt;&gt;"", Format_SP2_v3!N108, "")</f>
        <v/>
      </c>
      <c r="O109">
        <f>IF(Format_SP2_v3!O108&lt;&gt;"", Format_SP2_v3!O108, "")</f>
        <v/>
      </c>
      <c r="P109">
        <f>IF(Format_SP2_v3!P108&lt;&gt;"", Format_SP2_v3!P108, "")</f>
        <v/>
      </c>
      <c r="Q109">
        <f>IF(Format_SP2_v3!Q108&lt;&gt;"", Format_SP2_v3!Q108, "")</f>
        <v/>
      </c>
      <c r="R109">
        <f>IF(Format_SP2_v3!R108&lt;&gt;"", Format_SP2_v3!R108, "")</f>
        <v/>
      </c>
      <c r="S109">
        <f>IF(Format_SP2_v3!S108&lt;&gt;"", Format_SP2_v3!S108, "")</f>
        <v/>
      </c>
      <c r="T109">
        <f>IF(Format_SP2_v3!T108&lt;&gt;"", Format_SP2_v3!T108, "")</f>
        <v/>
      </c>
      <c r="U109">
        <f>IF(Format_SP2_v3!U108&lt;&gt;"", Format_SP2_v3!U108, "")</f>
        <v/>
      </c>
      <c r="V109">
        <f>IF(Format_SP2_v3!V108&lt;&gt;"", Format_SP2_v3!V108, "")</f>
        <v/>
      </c>
      <c r="W109">
        <f>IF(Format_SP2_v3!W108&lt;&gt;"", Format_SP2_v3!W108, "")</f>
        <v/>
      </c>
      <c r="X109">
        <f>IF(Format_SP2_v3!X108&lt;&gt;"", Format_SP2_v3!X108, "")</f>
        <v/>
      </c>
      <c r="Y109">
        <f>IF(Format_SP2_v3!Y108&lt;&gt;"", Format_SP2_v3!Y108, "")</f>
        <v/>
      </c>
      <c r="Z109">
        <f>IF(Format_SP2_v3!Z108&lt;&gt;"", Format_SP2_v3!Z108, "")</f>
        <v/>
      </c>
      <c r="AA109">
        <f>IF(Format_SP2_v3!AA108&lt;&gt;"", Format_SP2_v3!AA108, "")</f>
        <v/>
      </c>
      <c r="AB109">
        <f>IF(Format_SP2_v3!AB108&lt;&gt;"", Format_SP2_v3!AB108, "")</f>
        <v/>
      </c>
      <c r="AC109">
        <f>IF(Format_SP2_v3!AC108&lt;&gt;"", Format_SP2_v3!AC108, "")</f>
        <v/>
      </c>
      <c r="AD109">
        <f>IF(Format_SP2_v3!AD108&lt;&gt;"", Format_SP2_v3!AD108, "")</f>
        <v/>
      </c>
      <c r="AE109">
        <f>IF(Format_SP2_v3!AE108&lt;&gt;"", Format_SP2_v3!AE108, "")</f>
        <v/>
      </c>
      <c r="AF109">
        <f>IF(Format_SP2_v3!AF108&lt;&gt;"", Format_SP2_v3!AF108, "")</f>
        <v/>
      </c>
      <c r="AG109">
        <f>IF(Format_SP2_v3!AG108&lt;&gt;"", Format_SP2_v3!AG108, "")</f>
        <v/>
      </c>
      <c r="AH109">
        <f>IF(Format_SP2_v3!AH108&lt;&gt;"", Format_SP2_v3!AH108, "")</f>
        <v/>
      </c>
      <c r="AI109">
        <f>IF(Format_SP2_v3!AI108&lt;&gt;"", Format_SP2_v3!AI108, "")</f>
        <v/>
      </c>
      <c r="AJ109">
        <f>IF(Format_SP2_v3!AJ108&lt;&gt;"", Format_SP2_v3!AJ108, "")</f>
        <v/>
      </c>
      <c r="AK109">
        <f>IF(Format_SP2_v3!AK108&lt;&gt;"", Format_SP2_v3!AK108, "")</f>
        <v/>
      </c>
      <c r="AL109">
        <f>IF(Format_SP2_v3!AL108&lt;&gt;"", Format_SP2_v3!AL108, "")</f>
        <v/>
      </c>
      <c r="AM109">
        <f>IF(Format_SP2_v3!AM108&lt;&gt;"", Format_SP2_v3!AM108, "")</f>
        <v/>
      </c>
    </row>
    <row r="110">
      <c r="A110" s="2">
        <f>IF(ROW()=4, Format_SP2_v3!A109, IF(ROW()&gt;MAX(Format_SP2_v3!$AT:$AT)+1, INDIRECT("Format_SP3_v2!" &amp; ADDRESS(ROW()-MAX(Format_SP2_v3!$AT:$AT)-1, COLUMN(), 4)), ""))</f>
        <v/>
      </c>
      <c r="B110">
        <f>IF(ROW()&gt;MAX(Format_SP2_v3!$AT:$AT)+1, INDIRECT("Format_SP3_v2!" &amp; ADDRESS(ROW()-MAX(Format_SP2_v3!$AT:$AT)-1, COLUMN(), 4)), "")</f>
        <v/>
      </c>
      <c r="C110">
        <f>IF(Format_SP2_v3!C109&lt;&gt;"", Format_SP2_v3!C109, "")</f>
        <v/>
      </c>
      <c r="D110">
        <f>IF(Format_SP2_v3!D109&lt;&gt;"", Format_SP2_v3!D109, "")</f>
        <v/>
      </c>
      <c r="E110">
        <f>IF(Format_SP2_v3!E109&lt;&gt;"", Format_SP2_v3!E109, "")</f>
        <v/>
      </c>
      <c r="F110">
        <f>IF(Format_SP2_v3!F109&lt;&gt;"", Format_SP2_v3!F109, "")</f>
        <v/>
      </c>
      <c r="G110">
        <f>IF(Format_SP2_v3!G109&lt;&gt;"", Format_SP2_v3!G109, "")</f>
        <v/>
      </c>
      <c r="H110">
        <f>IF(Format_SP2_v3!H109&lt;&gt;"", Format_SP2_v3!H109, "")</f>
        <v/>
      </c>
      <c r="I110">
        <f>IF(Format_SP2_v3!I109&lt;&gt;"", Format_SP2_v3!I109, "")</f>
        <v/>
      </c>
      <c r="J110">
        <f>IF(Format_SP2_v3!J109&lt;&gt;"", Format_SP2_v3!J109, "")</f>
        <v/>
      </c>
      <c r="K110">
        <f>IF(Format_SP2_v3!K109&lt;&gt;"", Format_SP2_v3!K109, "")</f>
        <v/>
      </c>
      <c r="L110">
        <f>IF(Format_SP2_v3!L109&lt;&gt;"", Format_SP2_v3!L109, "")</f>
        <v/>
      </c>
      <c r="M110">
        <f>IF(Format_SP2_v3!M109&lt;&gt;"", Format_SP2_v3!M109, "")</f>
        <v/>
      </c>
      <c r="N110">
        <f>IF(Format_SP2_v3!N109&lt;&gt;"", Format_SP2_v3!N109, "")</f>
        <v/>
      </c>
      <c r="O110">
        <f>IF(Format_SP2_v3!O109&lt;&gt;"", Format_SP2_v3!O109, "")</f>
        <v/>
      </c>
      <c r="P110">
        <f>IF(Format_SP2_v3!P109&lt;&gt;"", Format_SP2_v3!P109, "")</f>
        <v/>
      </c>
      <c r="Q110">
        <f>IF(Format_SP2_v3!Q109&lt;&gt;"", Format_SP2_v3!Q109, "")</f>
        <v/>
      </c>
      <c r="R110">
        <f>IF(Format_SP2_v3!R109&lt;&gt;"", Format_SP2_v3!R109, "")</f>
        <v/>
      </c>
      <c r="S110">
        <f>IF(Format_SP2_v3!S109&lt;&gt;"", Format_SP2_v3!S109, "")</f>
        <v/>
      </c>
      <c r="T110">
        <f>IF(Format_SP2_v3!T109&lt;&gt;"", Format_SP2_v3!T109, "")</f>
        <v/>
      </c>
      <c r="U110">
        <f>IF(Format_SP2_v3!U109&lt;&gt;"", Format_SP2_v3!U109, "")</f>
        <v/>
      </c>
      <c r="V110">
        <f>IF(Format_SP2_v3!V109&lt;&gt;"", Format_SP2_v3!V109, "")</f>
        <v/>
      </c>
      <c r="W110">
        <f>IF(Format_SP2_v3!W109&lt;&gt;"", Format_SP2_v3!W109, "")</f>
        <v/>
      </c>
      <c r="X110">
        <f>IF(Format_SP2_v3!X109&lt;&gt;"", Format_SP2_v3!X109, "")</f>
        <v/>
      </c>
      <c r="Y110">
        <f>IF(Format_SP2_v3!Y109&lt;&gt;"", Format_SP2_v3!Y109, "")</f>
        <v/>
      </c>
      <c r="Z110">
        <f>IF(Format_SP2_v3!Z109&lt;&gt;"", Format_SP2_v3!Z109, "")</f>
        <v/>
      </c>
      <c r="AA110">
        <f>IF(Format_SP2_v3!AA109&lt;&gt;"", Format_SP2_v3!AA109, "")</f>
        <v/>
      </c>
      <c r="AB110">
        <f>IF(Format_SP2_v3!AB109&lt;&gt;"", Format_SP2_v3!AB109, "")</f>
        <v/>
      </c>
      <c r="AC110">
        <f>IF(Format_SP2_v3!AC109&lt;&gt;"", Format_SP2_v3!AC109, "")</f>
        <v/>
      </c>
      <c r="AD110">
        <f>IF(Format_SP2_v3!AD109&lt;&gt;"", Format_SP2_v3!AD109, "")</f>
        <v/>
      </c>
      <c r="AE110">
        <f>IF(Format_SP2_v3!AE109&lt;&gt;"", Format_SP2_v3!AE109, "")</f>
        <v/>
      </c>
      <c r="AF110">
        <f>IF(Format_SP2_v3!AF109&lt;&gt;"", Format_SP2_v3!AF109, "")</f>
        <v/>
      </c>
      <c r="AG110">
        <f>IF(Format_SP2_v3!AG109&lt;&gt;"", Format_SP2_v3!AG109, "")</f>
        <v/>
      </c>
      <c r="AH110">
        <f>IF(Format_SP2_v3!AH109&lt;&gt;"", Format_SP2_v3!AH109, "")</f>
        <v/>
      </c>
      <c r="AI110">
        <f>IF(Format_SP2_v3!AI109&lt;&gt;"", Format_SP2_v3!AI109, "")</f>
        <v/>
      </c>
      <c r="AJ110">
        <f>IF(Format_SP2_v3!AJ109&lt;&gt;"", Format_SP2_v3!AJ109, "")</f>
        <v/>
      </c>
      <c r="AK110">
        <f>IF(Format_SP2_v3!AK109&lt;&gt;"", Format_SP2_v3!AK109, "")</f>
        <v/>
      </c>
      <c r="AL110">
        <f>IF(Format_SP2_v3!AL109&lt;&gt;"", Format_SP2_v3!AL109, "")</f>
        <v/>
      </c>
      <c r="AM110">
        <f>IF(Format_SP2_v3!AM109&lt;&gt;"", Format_SP2_v3!AM109, "")</f>
        <v/>
      </c>
    </row>
    <row r="111">
      <c r="A111" s="2">
        <f>IF(ROW()=4, Format_SP2_v3!A110, IF(ROW()&gt;MAX(Format_SP2_v3!$AT:$AT)+1, INDIRECT("Format_SP3_v2!" &amp; ADDRESS(ROW()-MAX(Format_SP2_v3!$AT:$AT)-1, COLUMN(), 4)), ""))</f>
        <v/>
      </c>
      <c r="B111">
        <f>IF(ROW()&gt;MAX(Format_SP2_v3!$AT:$AT)+1, INDIRECT("Format_SP3_v2!" &amp; ADDRESS(ROW()-MAX(Format_SP2_v3!$AT:$AT)-1, COLUMN(), 4)), "")</f>
        <v/>
      </c>
      <c r="C111">
        <f>IF(Format_SP2_v3!C110&lt;&gt;"", Format_SP2_v3!C110, "")</f>
        <v/>
      </c>
      <c r="D111">
        <f>IF(Format_SP2_v3!D110&lt;&gt;"", Format_SP2_v3!D110, "")</f>
        <v/>
      </c>
      <c r="E111">
        <f>IF(Format_SP2_v3!E110&lt;&gt;"", Format_SP2_v3!E110, "")</f>
        <v/>
      </c>
      <c r="F111">
        <f>IF(Format_SP2_v3!F110&lt;&gt;"", Format_SP2_v3!F110, "")</f>
        <v/>
      </c>
      <c r="G111">
        <f>IF(Format_SP2_v3!G110&lt;&gt;"", Format_SP2_v3!G110, "")</f>
        <v/>
      </c>
      <c r="H111">
        <f>IF(Format_SP2_v3!H110&lt;&gt;"", Format_SP2_v3!H110, "")</f>
        <v/>
      </c>
      <c r="I111">
        <f>IF(Format_SP2_v3!I110&lt;&gt;"", Format_SP2_v3!I110, "")</f>
        <v/>
      </c>
      <c r="J111">
        <f>IF(Format_SP2_v3!J110&lt;&gt;"", Format_SP2_v3!J110, "")</f>
        <v/>
      </c>
      <c r="K111">
        <f>IF(Format_SP2_v3!K110&lt;&gt;"", Format_SP2_v3!K110, "")</f>
        <v/>
      </c>
      <c r="L111">
        <f>IF(Format_SP2_v3!L110&lt;&gt;"", Format_SP2_v3!L110, "")</f>
        <v/>
      </c>
      <c r="M111">
        <f>IF(Format_SP2_v3!M110&lt;&gt;"", Format_SP2_v3!M110, "")</f>
        <v/>
      </c>
      <c r="N111">
        <f>IF(Format_SP2_v3!N110&lt;&gt;"", Format_SP2_v3!N110, "")</f>
        <v/>
      </c>
      <c r="O111">
        <f>IF(Format_SP2_v3!O110&lt;&gt;"", Format_SP2_v3!O110, "")</f>
        <v/>
      </c>
      <c r="P111">
        <f>IF(Format_SP2_v3!P110&lt;&gt;"", Format_SP2_v3!P110, "")</f>
        <v/>
      </c>
      <c r="Q111">
        <f>IF(Format_SP2_v3!Q110&lt;&gt;"", Format_SP2_v3!Q110, "")</f>
        <v/>
      </c>
      <c r="R111">
        <f>IF(Format_SP2_v3!R110&lt;&gt;"", Format_SP2_v3!R110, "")</f>
        <v/>
      </c>
      <c r="S111">
        <f>IF(Format_SP2_v3!S110&lt;&gt;"", Format_SP2_v3!S110, "")</f>
        <v/>
      </c>
      <c r="T111">
        <f>IF(Format_SP2_v3!T110&lt;&gt;"", Format_SP2_v3!T110, "")</f>
        <v/>
      </c>
      <c r="U111">
        <f>IF(Format_SP2_v3!U110&lt;&gt;"", Format_SP2_v3!U110, "")</f>
        <v/>
      </c>
      <c r="V111">
        <f>IF(Format_SP2_v3!V110&lt;&gt;"", Format_SP2_v3!V110, "")</f>
        <v/>
      </c>
      <c r="W111">
        <f>IF(Format_SP2_v3!W110&lt;&gt;"", Format_SP2_v3!W110, "")</f>
        <v/>
      </c>
      <c r="X111">
        <f>IF(Format_SP2_v3!X110&lt;&gt;"", Format_SP2_v3!X110, "")</f>
        <v/>
      </c>
      <c r="Y111">
        <f>IF(Format_SP2_v3!Y110&lt;&gt;"", Format_SP2_v3!Y110, "")</f>
        <v/>
      </c>
      <c r="Z111">
        <f>IF(Format_SP2_v3!Z110&lt;&gt;"", Format_SP2_v3!Z110, "")</f>
        <v/>
      </c>
      <c r="AA111">
        <f>IF(Format_SP2_v3!AA110&lt;&gt;"", Format_SP2_v3!AA110, "")</f>
        <v/>
      </c>
      <c r="AB111">
        <f>IF(Format_SP2_v3!AB110&lt;&gt;"", Format_SP2_v3!AB110, "")</f>
        <v/>
      </c>
      <c r="AC111">
        <f>IF(Format_SP2_v3!AC110&lt;&gt;"", Format_SP2_v3!AC110, "")</f>
        <v/>
      </c>
      <c r="AD111">
        <f>IF(Format_SP2_v3!AD110&lt;&gt;"", Format_SP2_v3!AD110, "")</f>
        <v/>
      </c>
      <c r="AE111">
        <f>IF(Format_SP2_v3!AE110&lt;&gt;"", Format_SP2_v3!AE110, "")</f>
        <v/>
      </c>
      <c r="AF111">
        <f>IF(Format_SP2_v3!AF110&lt;&gt;"", Format_SP2_v3!AF110, "")</f>
        <v/>
      </c>
      <c r="AG111">
        <f>IF(Format_SP2_v3!AG110&lt;&gt;"", Format_SP2_v3!AG110, "")</f>
        <v/>
      </c>
      <c r="AH111">
        <f>IF(Format_SP2_v3!AH110&lt;&gt;"", Format_SP2_v3!AH110, "")</f>
        <v/>
      </c>
      <c r="AI111">
        <f>IF(Format_SP2_v3!AI110&lt;&gt;"", Format_SP2_v3!AI110, "")</f>
        <v/>
      </c>
      <c r="AJ111">
        <f>IF(Format_SP2_v3!AJ110&lt;&gt;"", Format_SP2_v3!AJ110, "")</f>
        <v/>
      </c>
      <c r="AK111">
        <f>IF(Format_SP2_v3!AK110&lt;&gt;"", Format_SP2_v3!AK110, "")</f>
        <v/>
      </c>
      <c r="AL111">
        <f>IF(Format_SP2_v3!AL110&lt;&gt;"", Format_SP2_v3!AL110, "")</f>
        <v/>
      </c>
      <c r="AM111">
        <f>IF(Format_SP2_v3!AM110&lt;&gt;"", Format_SP2_v3!AM110, "")</f>
        <v/>
      </c>
    </row>
    <row r="112">
      <c r="A112" s="2">
        <f>IF(ROW()=4, Format_SP2_v3!A111, IF(ROW()&gt;MAX(Format_SP2_v3!$AT:$AT)+1, INDIRECT("Format_SP3_v2!" &amp; ADDRESS(ROW()-MAX(Format_SP2_v3!$AT:$AT)-1, COLUMN(), 4)), ""))</f>
        <v/>
      </c>
      <c r="B112">
        <f>IF(ROW()&gt;MAX(Format_SP2_v3!$AT:$AT)+1, INDIRECT("Format_SP3_v2!" &amp; ADDRESS(ROW()-MAX(Format_SP2_v3!$AT:$AT)-1, COLUMN(), 4)), "")</f>
        <v/>
      </c>
      <c r="C112">
        <f>IF(Format_SP2_v3!C111&lt;&gt;"", Format_SP2_v3!C111, "")</f>
        <v/>
      </c>
      <c r="D112">
        <f>IF(Format_SP2_v3!D111&lt;&gt;"", Format_SP2_v3!D111, "")</f>
        <v/>
      </c>
      <c r="E112">
        <f>IF(Format_SP2_v3!E111&lt;&gt;"", Format_SP2_v3!E111, "")</f>
        <v/>
      </c>
      <c r="F112">
        <f>IF(Format_SP2_v3!F111&lt;&gt;"", Format_SP2_v3!F111, "")</f>
        <v/>
      </c>
      <c r="G112">
        <f>IF(Format_SP2_v3!G111&lt;&gt;"", Format_SP2_v3!G111, "")</f>
        <v/>
      </c>
      <c r="H112">
        <f>IF(Format_SP2_v3!H111&lt;&gt;"", Format_SP2_v3!H111, "")</f>
        <v/>
      </c>
      <c r="I112">
        <f>IF(Format_SP2_v3!I111&lt;&gt;"", Format_SP2_v3!I111, "")</f>
        <v/>
      </c>
      <c r="J112">
        <f>IF(Format_SP2_v3!J111&lt;&gt;"", Format_SP2_v3!J111, "")</f>
        <v/>
      </c>
      <c r="K112">
        <f>IF(Format_SP2_v3!K111&lt;&gt;"", Format_SP2_v3!K111, "")</f>
        <v/>
      </c>
      <c r="L112">
        <f>IF(Format_SP2_v3!L111&lt;&gt;"", Format_SP2_v3!L111, "")</f>
        <v/>
      </c>
      <c r="M112">
        <f>IF(Format_SP2_v3!M111&lt;&gt;"", Format_SP2_v3!M111, "")</f>
        <v/>
      </c>
      <c r="N112">
        <f>IF(Format_SP2_v3!N111&lt;&gt;"", Format_SP2_v3!N111, "")</f>
        <v/>
      </c>
      <c r="O112">
        <f>IF(Format_SP2_v3!O111&lt;&gt;"", Format_SP2_v3!O111, "")</f>
        <v/>
      </c>
      <c r="P112">
        <f>IF(Format_SP2_v3!P111&lt;&gt;"", Format_SP2_v3!P111, "")</f>
        <v/>
      </c>
      <c r="Q112">
        <f>IF(Format_SP2_v3!Q111&lt;&gt;"", Format_SP2_v3!Q111, "")</f>
        <v/>
      </c>
      <c r="R112">
        <f>IF(Format_SP2_v3!R111&lt;&gt;"", Format_SP2_v3!R111, "")</f>
        <v/>
      </c>
      <c r="S112">
        <f>IF(Format_SP2_v3!S111&lt;&gt;"", Format_SP2_v3!S111, "")</f>
        <v/>
      </c>
      <c r="T112">
        <f>IF(Format_SP2_v3!T111&lt;&gt;"", Format_SP2_v3!T111, "")</f>
        <v/>
      </c>
      <c r="U112">
        <f>IF(Format_SP2_v3!U111&lt;&gt;"", Format_SP2_v3!U111, "")</f>
        <v/>
      </c>
      <c r="V112">
        <f>IF(Format_SP2_v3!V111&lt;&gt;"", Format_SP2_v3!V111, "")</f>
        <v/>
      </c>
      <c r="W112">
        <f>IF(Format_SP2_v3!W111&lt;&gt;"", Format_SP2_v3!W111, "")</f>
        <v/>
      </c>
      <c r="X112">
        <f>IF(Format_SP2_v3!X111&lt;&gt;"", Format_SP2_v3!X111, "")</f>
        <v/>
      </c>
      <c r="Y112">
        <f>IF(Format_SP2_v3!Y111&lt;&gt;"", Format_SP2_v3!Y111, "")</f>
        <v/>
      </c>
      <c r="Z112">
        <f>IF(Format_SP2_v3!Z111&lt;&gt;"", Format_SP2_v3!Z111, "")</f>
        <v/>
      </c>
      <c r="AA112">
        <f>IF(Format_SP2_v3!AA111&lt;&gt;"", Format_SP2_v3!AA111, "")</f>
        <v/>
      </c>
      <c r="AB112">
        <f>IF(Format_SP2_v3!AB111&lt;&gt;"", Format_SP2_v3!AB111, "")</f>
        <v/>
      </c>
      <c r="AC112">
        <f>IF(Format_SP2_v3!AC111&lt;&gt;"", Format_SP2_v3!AC111, "")</f>
        <v/>
      </c>
      <c r="AD112">
        <f>IF(Format_SP2_v3!AD111&lt;&gt;"", Format_SP2_v3!AD111, "")</f>
        <v/>
      </c>
      <c r="AE112">
        <f>IF(Format_SP2_v3!AE111&lt;&gt;"", Format_SP2_v3!AE111, "")</f>
        <v/>
      </c>
      <c r="AF112">
        <f>IF(Format_SP2_v3!AF111&lt;&gt;"", Format_SP2_v3!AF111, "")</f>
        <v/>
      </c>
      <c r="AG112">
        <f>IF(Format_SP2_v3!AG111&lt;&gt;"", Format_SP2_v3!AG111, "")</f>
        <v/>
      </c>
      <c r="AH112">
        <f>IF(Format_SP2_v3!AH111&lt;&gt;"", Format_SP2_v3!AH111, "")</f>
        <v/>
      </c>
      <c r="AI112">
        <f>IF(Format_SP2_v3!AI111&lt;&gt;"", Format_SP2_v3!AI111, "")</f>
        <v/>
      </c>
      <c r="AJ112">
        <f>IF(Format_SP2_v3!AJ111&lt;&gt;"", Format_SP2_v3!AJ111, "")</f>
        <v/>
      </c>
      <c r="AK112">
        <f>IF(Format_SP2_v3!AK111&lt;&gt;"", Format_SP2_v3!AK111, "")</f>
        <v/>
      </c>
      <c r="AL112">
        <f>IF(Format_SP2_v3!AL111&lt;&gt;"", Format_SP2_v3!AL111, "")</f>
        <v/>
      </c>
      <c r="AM112">
        <f>IF(Format_SP2_v3!AM111&lt;&gt;"", Format_SP2_v3!AM111, "")</f>
        <v/>
      </c>
    </row>
    <row r="113">
      <c r="A113" s="2">
        <f>IF(ROW()=4, Format_SP2_v3!A112, IF(ROW()&gt;MAX(Format_SP2_v3!$AT:$AT)+1, INDIRECT("Format_SP3_v2!" &amp; ADDRESS(ROW()-MAX(Format_SP2_v3!$AT:$AT)-1, COLUMN(), 4)), ""))</f>
        <v/>
      </c>
      <c r="B113">
        <f>IF(ROW()&gt;MAX(Format_SP2_v3!$AT:$AT)+1, INDIRECT("Format_SP3_v2!" &amp; ADDRESS(ROW()-MAX(Format_SP2_v3!$AT:$AT)-1, COLUMN(), 4)), "")</f>
        <v/>
      </c>
      <c r="C113">
        <f>IF(Format_SP2_v3!C112&lt;&gt;"", Format_SP2_v3!C112, "")</f>
        <v/>
      </c>
      <c r="D113">
        <f>IF(Format_SP2_v3!D112&lt;&gt;"", Format_SP2_v3!D112, "")</f>
        <v/>
      </c>
      <c r="E113">
        <f>IF(Format_SP2_v3!E112&lt;&gt;"", Format_SP2_v3!E112, "")</f>
        <v/>
      </c>
      <c r="F113">
        <f>IF(Format_SP2_v3!F112&lt;&gt;"", Format_SP2_v3!F112, "")</f>
        <v/>
      </c>
      <c r="G113">
        <f>IF(Format_SP2_v3!G112&lt;&gt;"", Format_SP2_v3!G112, "")</f>
        <v/>
      </c>
      <c r="H113">
        <f>IF(Format_SP2_v3!H112&lt;&gt;"", Format_SP2_v3!H112, "")</f>
        <v/>
      </c>
      <c r="I113">
        <f>IF(Format_SP2_v3!I112&lt;&gt;"", Format_SP2_v3!I112, "")</f>
        <v/>
      </c>
      <c r="J113">
        <f>IF(Format_SP2_v3!J112&lt;&gt;"", Format_SP2_v3!J112, "")</f>
        <v/>
      </c>
      <c r="K113">
        <f>IF(Format_SP2_v3!K112&lt;&gt;"", Format_SP2_v3!K112, "")</f>
        <v/>
      </c>
      <c r="L113">
        <f>IF(Format_SP2_v3!L112&lt;&gt;"", Format_SP2_v3!L112, "")</f>
        <v/>
      </c>
      <c r="M113">
        <f>IF(Format_SP2_v3!M112&lt;&gt;"", Format_SP2_v3!M112, "")</f>
        <v/>
      </c>
      <c r="N113">
        <f>IF(Format_SP2_v3!N112&lt;&gt;"", Format_SP2_v3!N112, "")</f>
        <v/>
      </c>
      <c r="O113">
        <f>IF(Format_SP2_v3!O112&lt;&gt;"", Format_SP2_v3!O112, "")</f>
        <v/>
      </c>
      <c r="P113">
        <f>IF(Format_SP2_v3!P112&lt;&gt;"", Format_SP2_v3!P112, "")</f>
        <v/>
      </c>
      <c r="Q113">
        <f>IF(Format_SP2_v3!Q112&lt;&gt;"", Format_SP2_v3!Q112, "")</f>
        <v/>
      </c>
      <c r="R113">
        <f>IF(Format_SP2_v3!R112&lt;&gt;"", Format_SP2_v3!R112, "")</f>
        <v/>
      </c>
      <c r="S113">
        <f>IF(Format_SP2_v3!S112&lt;&gt;"", Format_SP2_v3!S112, "")</f>
        <v/>
      </c>
      <c r="T113">
        <f>IF(Format_SP2_v3!T112&lt;&gt;"", Format_SP2_v3!T112, "")</f>
        <v/>
      </c>
      <c r="U113">
        <f>IF(Format_SP2_v3!U112&lt;&gt;"", Format_SP2_v3!U112, "")</f>
        <v/>
      </c>
      <c r="V113">
        <f>IF(Format_SP2_v3!V112&lt;&gt;"", Format_SP2_v3!V112, "")</f>
        <v/>
      </c>
      <c r="W113">
        <f>IF(Format_SP2_v3!W112&lt;&gt;"", Format_SP2_v3!W112, "")</f>
        <v/>
      </c>
      <c r="X113">
        <f>IF(Format_SP2_v3!X112&lt;&gt;"", Format_SP2_v3!X112, "")</f>
        <v/>
      </c>
      <c r="Y113">
        <f>IF(Format_SP2_v3!Y112&lt;&gt;"", Format_SP2_v3!Y112, "")</f>
        <v/>
      </c>
      <c r="Z113">
        <f>IF(Format_SP2_v3!Z112&lt;&gt;"", Format_SP2_v3!Z112, "")</f>
        <v/>
      </c>
      <c r="AA113">
        <f>IF(Format_SP2_v3!AA112&lt;&gt;"", Format_SP2_v3!AA112, "")</f>
        <v/>
      </c>
      <c r="AB113">
        <f>IF(Format_SP2_v3!AB112&lt;&gt;"", Format_SP2_v3!AB112, "")</f>
        <v/>
      </c>
      <c r="AC113">
        <f>IF(Format_SP2_v3!AC112&lt;&gt;"", Format_SP2_v3!AC112, "")</f>
        <v/>
      </c>
      <c r="AD113">
        <f>IF(Format_SP2_v3!AD112&lt;&gt;"", Format_SP2_v3!AD112, "")</f>
        <v/>
      </c>
      <c r="AE113">
        <f>IF(Format_SP2_v3!AE112&lt;&gt;"", Format_SP2_v3!AE112, "")</f>
        <v/>
      </c>
      <c r="AF113">
        <f>IF(Format_SP2_v3!AF112&lt;&gt;"", Format_SP2_v3!AF112, "")</f>
        <v/>
      </c>
      <c r="AG113">
        <f>IF(Format_SP2_v3!AG112&lt;&gt;"", Format_SP2_v3!AG112, "")</f>
        <v/>
      </c>
      <c r="AH113">
        <f>IF(Format_SP2_v3!AH112&lt;&gt;"", Format_SP2_v3!AH112, "")</f>
        <v/>
      </c>
      <c r="AI113">
        <f>IF(Format_SP2_v3!AI112&lt;&gt;"", Format_SP2_v3!AI112, "")</f>
        <v/>
      </c>
      <c r="AJ113">
        <f>IF(Format_SP2_v3!AJ112&lt;&gt;"", Format_SP2_v3!AJ112, "")</f>
        <v/>
      </c>
      <c r="AK113">
        <f>IF(Format_SP2_v3!AK112&lt;&gt;"", Format_SP2_v3!AK112, "")</f>
        <v/>
      </c>
      <c r="AL113">
        <f>IF(Format_SP2_v3!AL112&lt;&gt;"", Format_SP2_v3!AL112, "")</f>
        <v/>
      </c>
      <c r="AM113">
        <f>IF(Format_SP2_v3!AM112&lt;&gt;"", Format_SP2_v3!AM112, "")</f>
        <v/>
      </c>
    </row>
    <row r="114">
      <c r="A114" s="2">
        <f>IF(ROW()=4, Format_SP2_v3!A113, IF(ROW()&gt;MAX(Format_SP2_v3!$AT:$AT)+1, INDIRECT("Format_SP3_v2!" &amp; ADDRESS(ROW()-MAX(Format_SP2_v3!$AT:$AT)-1, COLUMN(), 4)), ""))</f>
        <v/>
      </c>
      <c r="B114">
        <f>IF(ROW()&gt;MAX(Format_SP2_v3!$AT:$AT)+1, INDIRECT("Format_SP3_v2!" &amp; ADDRESS(ROW()-MAX(Format_SP2_v3!$AT:$AT)-1, COLUMN(), 4)), "")</f>
        <v/>
      </c>
      <c r="C114">
        <f>IF(Format_SP2_v3!C113&lt;&gt;"", Format_SP2_v3!C113, "")</f>
        <v/>
      </c>
      <c r="D114">
        <f>IF(Format_SP2_v3!D113&lt;&gt;"", Format_SP2_v3!D113, "")</f>
        <v/>
      </c>
      <c r="E114">
        <f>IF(Format_SP2_v3!E113&lt;&gt;"", Format_SP2_v3!E113, "")</f>
        <v/>
      </c>
      <c r="F114">
        <f>IF(Format_SP2_v3!F113&lt;&gt;"", Format_SP2_v3!F113, "")</f>
        <v/>
      </c>
      <c r="G114">
        <f>IF(Format_SP2_v3!G113&lt;&gt;"", Format_SP2_v3!G113, "")</f>
        <v/>
      </c>
      <c r="H114">
        <f>IF(Format_SP2_v3!H113&lt;&gt;"", Format_SP2_v3!H113, "")</f>
        <v/>
      </c>
      <c r="I114">
        <f>IF(Format_SP2_v3!I113&lt;&gt;"", Format_SP2_v3!I113, "")</f>
        <v/>
      </c>
      <c r="J114">
        <f>IF(Format_SP2_v3!J113&lt;&gt;"", Format_SP2_v3!J113, "")</f>
        <v/>
      </c>
      <c r="K114">
        <f>IF(Format_SP2_v3!K113&lt;&gt;"", Format_SP2_v3!K113, "")</f>
        <v/>
      </c>
      <c r="L114">
        <f>IF(Format_SP2_v3!L113&lt;&gt;"", Format_SP2_v3!L113, "")</f>
        <v/>
      </c>
      <c r="M114">
        <f>IF(Format_SP2_v3!M113&lt;&gt;"", Format_SP2_v3!M113, "")</f>
        <v/>
      </c>
      <c r="N114">
        <f>IF(Format_SP2_v3!N113&lt;&gt;"", Format_SP2_v3!N113, "")</f>
        <v/>
      </c>
      <c r="O114">
        <f>IF(Format_SP2_v3!O113&lt;&gt;"", Format_SP2_v3!O113, "")</f>
        <v/>
      </c>
      <c r="P114">
        <f>IF(Format_SP2_v3!P113&lt;&gt;"", Format_SP2_v3!P113, "")</f>
        <v/>
      </c>
      <c r="Q114">
        <f>IF(Format_SP2_v3!Q113&lt;&gt;"", Format_SP2_v3!Q113, "")</f>
        <v/>
      </c>
      <c r="R114">
        <f>IF(Format_SP2_v3!R113&lt;&gt;"", Format_SP2_v3!R113, "")</f>
        <v/>
      </c>
      <c r="S114">
        <f>IF(Format_SP2_v3!S113&lt;&gt;"", Format_SP2_v3!S113, "")</f>
        <v/>
      </c>
      <c r="T114">
        <f>IF(Format_SP2_v3!T113&lt;&gt;"", Format_SP2_v3!T113, "")</f>
        <v/>
      </c>
      <c r="U114">
        <f>IF(Format_SP2_v3!U113&lt;&gt;"", Format_SP2_v3!U113, "")</f>
        <v/>
      </c>
      <c r="V114">
        <f>IF(Format_SP2_v3!V113&lt;&gt;"", Format_SP2_v3!V113, "")</f>
        <v/>
      </c>
      <c r="W114">
        <f>IF(Format_SP2_v3!W113&lt;&gt;"", Format_SP2_v3!W113, "")</f>
        <v/>
      </c>
      <c r="X114">
        <f>IF(Format_SP2_v3!X113&lt;&gt;"", Format_SP2_v3!X113, "")</f>
        <v/>
      </c>
      <c r="Y114">
        <f>IF(Format_SP2_v3!Y113&lt;&gt;"", Format_SP2_v3!Y113, "")</f>
        <v/>
      </c>
      <c r="Z114">
        <f>IF(Format_SP2_v3!Z113&lt;&gt;"", Format_SP2_v3!Z113, "")</f>
        <v/>
      </c>
      <c r="AA114">
        <f>IF(Format_SP2_v3!AA113&lt;&gt;"", Format_SP2_v3!AA113, "")</f>
        <v/>
      </c>
      <c r="AB114">
        <f>IF(Format_SP2_v3!AB113&lt;&gt;"", Format_SP2_v3!AB113, "")</f>
        <v/>
      </c>
      <c r="AC114">
        <f>IF(Format_SP2_v3!AC113&lt;&gt;"", Format_SP2_v3!AC113, "")</f>
        <v/>
      </c>
      <c r="AD114">
        <f>IF(Format_SP2_v3!AD113&lt;&gt;"", Format_SP2_v3!AD113, "")</f>
        <v/>
      </c>
      <c r="AE114">
        <f>IF(Format_SP2_v3!AE113&lt;&gt;"", Format_SP2_v3!AE113, "")</f>
        <v/>
      </c>
      <c r="AF114">
        <f>IF(Format_SP2_v3!AF113&lt;&gt;"", Format_SP2_v3!AF113, "")</f>
        <v/>
      </c>
      <c r="AG114">
        <f>IF(Format_SP2_v3!AG113&lt;&gt;"", Format_SP2_v3!AG113, "")</f>
        <v/>
      </c>
      <c r="AH114">
        <f>IF(Format_SP2_v3!AH113&lt;&gt;"", Format_SP2_v3!AH113, "")</f>
        <v/>
      </c>
      <c r="AI114">
        <f>IF(Format_SP2_v3!AI113&lt;&gt;"", Format_SP2_v3!AI113, "")</f>
        <v/>
      </c>
      <c r="AJ114">
        <f>IF(Format_SP2_v3!AJ113&lt;&gt;"", Format_SP2_v3!AJ113, "")</f>
        <v/>
      </c>
      <c r="AK114">
        <f>IF(Format_SP2_v3!AK113&lt;&gt;"", Format_SP2_v3!AK113, "")</f>
        <v/>
      </c>
      <c r="AL114">
        <f>IF(Format_SP2_v3!AL113&lt;&gt;"", Format_SP2_v3!AL113, "")</f>
        <v/>
      </c>
      <c r="AM114">
        <f>IF(Format_SP2_v3!AM113&lt;&gt;"", Format_SP2_v3!AM113, "")</f>
        <v/>
      </c>
    </row>
    <row r="115">
      <c r="A115" s="2">
        <f>IF(ROW()=4, Format_SP2_v3!A114, IF(ROW()&gt;MAX(Format_SP2_v3!$AT:$AT)+1, INDIRECT("Format_SP3_v2!" &amp; ADDRESS(ROW()-MAX(Format_SP2_v3!$AT:$AT)-1, COLUMN(), 4)), ""))</f>
        <v/>
      </c>
      <c r="B115">
        <f>IF(ROW()&gt;MAX(Format_SP2_v3!$AT:$AT)+1, INDIRECT("Format_SP3_v2!" &amp; ADDRESS(ROW()-MAX(Format_SP2_v3!$AT:$AT)-1, COLUMN(), 4)), "")</f>
        <v/>
      </c>
      <c r="C115">
        <f>IF(Format_SP2_v3!C114&lt;&gt;"", Format_SP2_v3!C114, "")</f>
        <v/>
      </c>
      <c r="D115">
        <f>IF(Format_SP2_v3!D114&lt;&gt;"", Format_SP2_v3!D114, "")</f>
        <v/>
      </c>
      <c r="E115">
        <f>IF(Format_SP2_v3!E114&lt;&gt;"", Format_SP2_v3!E114, "")</f>
        <v/>
      </c>
      <c r="F115">
        <f>IF(Format_SP2_v3!F114&lt;&gt;"", Format_SP2_v3!F114, "")</f>
        <v/>
      </c>
      <c r="G115">
        <f>IF(Format_SP2_v3!G114&lt;&gt;"", Format_SP2_v3!G114, "")</f>
        <v/>
      </c>
      <c r="H115">
        <f>IF(Format_SP2_v3!H114&lt;&gt;"", Format_SP2_v3!H114, "")</f>
        <v/>
      </c>
      <c r="I115">
        <f>IF(Format_SP2_v3!I114&lt;&gt;"", Format_SP2_v3!I114, "")</f>
        <v/>
      </c>
      <c r="J115">
        <f>IF(Format_SP2_v3!J114&lt;&gt;"", Format_SP2_v3!J114, "")</f>
        <v/>
      </c>
      <c r="K115">
        <f>IF(Format_SP2_v3!K114&lt;&gt;"", Format_SP2_v3!K114, "")</f>
        <v/>
      </c>
      <c r="L115">
        <f>IF(Format_SP2_v3!L114&lt;&gt;"", Format_SP2_v3!L114, "")</f>
        <v/>
      </c>
      <c r="M115">
        <f>IF(Format_SP2_v3!M114&lt;&gt;"", Format_SP2_v3!M114, "")</f>
        <v/>
      </c>
      <c r="N115">
        <f>IF(Format_SP2_v3!N114&lt;&gt;"", Format_SP2_v3!N114, "")</f>
        <v/>
      </c>
      <c r="O115">
        <f>IF(Format_SP2_v3!O114&lt;&gt;"", Format_SP2_v3!O114, "")</f>
        <v/>
      </c>
      <c r="P115">
        <f>IF(Format_SP2_v3!P114&lt;&gt;"", Format_SP2_v3!P114, "")</f>
        <v/>
      </c>
      <c r="Q115">
        <f>IF(Format_SP2_v3!Q114&lt;&gt;"", Format_SP2_v3!Q114, "")</f>
        <v/>
      </c>
      <c r="R115">
        <f>IF(Format_SP2_v3!R114&lt;&gt;"", Format_SP2_v3!R114, "")</f>
        <v/>
      </c>
      <c r="S115">
        <f>IF(Format_SP2_v3!S114&lt;&gt;"", Format_SP2_v3!S114, "")</f>
        <v/>
      </c>
      <c r="T115">
        <f>IF(Format_SP2_v3!T114&lt;&gt;"", Format_SP2_v3!T114, "")</f>
        <v/>
      </c>
      <c r="U115">
        <f>IF(Format_SP2_v3!U114&lt;&gt;"", Format_SP2_v3!U114, "")</f>
        <v/>
      </c>
      <c r="V115">
        <f>IF(Format_SP2_v3!V114&lt;&gt;"", Format_SP2_v3!V114, "")</f>
        <v/>
      </c>
      <c r="W115">
        <f>IF(Format_SP2_v3!W114&lt;&gt;"", Format_SP2_v3!W114, "")</f>
        <v/>
      </c>
      <c r="X115">
        <f>IF(Format_SP2_v3!X114&lt;&gt;"", Format_SP2_v3!X114, "")</f>
        <v/>
      </c>
      <c r="Y115">
        <f>IF(Format_SP2_v3!Y114&lt;&gt;"", Format_SP2_v3!Y114, "")</f>
        <v/>
      </c>
      <c r="Z115">
        <f>IF(Format_SP2_v3!Z114&lt;&gt;"", Format_SP2_v3!Z114, "")</f>
        <v/>
      </c>
      <c r="AA115">
        <f>IF(Format_SP2_v3!AA114&lt;&gt;"", Format_SP2_v3!AA114, "")</f>
        <v/>
      </c>
      <c r="AB115">
        <f>IF(Format_SP2_v3!AB114&lt;&gt;"", Format_SP2_v3!AB114, "")</f>
        <v/>
      </c>
      <c r="AC115">
        <f>IF(Format_SP2_v3!AC114&lt;&gt;"", Format_SP2_v3!AC114, "")</f>
        <v/>
      </c>
      <c r="AD115">
        <f>IF(Format_SP2_v3!AD114&lt;&gt;"", Format_SP2_v3!AD114, "")</f>
        <v/>
      </c>
      <c r="AE115">
        <f>IF(Format_SP2_v3!AE114&lt;&gt;"", Format_SP2_v3!AE114, "")</f>
        <v/>
      </c>
      <c r="AF115">
        <f>IF(Format_SP2_v3!AF114&lt;&gt;"", Format_SP2_v3!AF114, "")</f>
        <v/>
      </c>
      <c r="AG115">
        <f>IF(Format_SP2_v3!AG114&lt;&gt;"", Format_SP2_v3!AG114, "")</f>
        <v/>
      </c>
      <c r="AH115">
        <f>IF(Format_SP2_v3!AH114&lt;&gt;"", Format_SP2_v3!AH114, "")</f>
        <v/>
      </c>
      <c r="AI115">
        <f>IF(Format_SP2_v3!AI114&lt;&gt;"", Format_SP2_v3!AI114, "")</f>
        <v/>
      </c>
      <c r="AJ115">
        <f>IF(Format_SP2_v3!AJ114&lt;&gt;"", Format_SP2_v3!AJ114, "")</f>
        <v/>
      </c>
      <c r="AK115">
        <f>IF(Format_SP2_v3!AK114&lt;&gt;"", Format_SP2_v3!AK114, "")</f>
        <v/>
      </c>
      <c r="AL115">
        <f>IF(Format_SP2_v3!AL114&lt;&gt;"", Format_SP2_v3!AL114, "")</f>
        <v/>
      </c>
      <c r="AM115">
        <f>IF(Format_SP2_v3!AM114&lt;&gt;"", Format_SP2_v3!AM114, "")</f>
        <v/>
      </c>
    </row>
    <row r="116">
      <c r="A116" s="2">
        <f>IF(ROW()=4, Format_SP2_v3!A115, IF(ROW()&gt;MAX(Format_SP2_v3!$AT:$AT)+1, INDIRECT("Format_SP3_v2!" &amp; ADDRESS(ROW()-MAX(Format_SP2_v3!$AT:$AT)-1, COLUMN(), 4)), ""))</f>
        <v/>
      </c>
      <c r="B116">
        <f>IF(ROW()&gt;MAX(Format_SP2_v3!$AT:$AT)+1, INDIRECT("Format_SP3_v2!" &amp; ADDRESS(ROW()-MAX(Format_SP2_v3!$AT:$AT)-1, COLUMN(), 4)), "")</f>
        <v/>
      </c>
      <c r="C116">
        <f>IF(Format_SP2_v3!C115&lt;&gt;"", Format_SP2_v3!C115, "")</f>
        <v/>
      </c>
      <c r="D116">
        <f>IF(Format_SP2_v3!D115&lt;&gt;"", Format_SP2_v3!D115, "")</f>
        <v/>
      </c>
      <c r="E116">
        <f>IF(Format_SP2_v3!E115&lt;&gt;"", Format_SP2_v3!E115, "")</f>
        <v/>
      </c>
      <c r="F116">
        <f>IF(Format_SP2_v3!F115&lt;&gt;"", Format_SP2_v3!F115, "")</f>
        <v/>
      </c>
      <c r="G116">
        <f>IF(Format_SP2_v3!G115&lt;&gt;"", Format_SP2_v3!G115, "")</f>
        <v/>
      </c>
      <c r="H116">
        <f>IF(Format_SP2_v3!H115&lt;&gt;"", Format_SP2_v3!H115, "")</f>
        <v/>
      </c>
      <c r="I116">
        <f>IF(Format_SP2_v3!I115&lt;&gt;"", Format_SP2_v3!I115, "")</f>
        <v/>
      </c>
      <c r="J116">
        <f>IF(Format_SP2_v3!J115&lt;&gt;"", Format_SP2_v3!J115, "")</f>
        <v/>
      </c>
      <c r="K116">
        <f>IF(Format_SP2_v3!K115&lt;&gt;"", Format_SP2_v3!K115, "")</f>
        <v/>
      </c>
      <c r="L116">
        <f>IF(Format_SP2_v3!L115&lt;&gt;"", Format_SP2_v3!L115, "")</f>
        <v/>
      </c>
      <c r="M116">
        <f>IF(Format_SP2_v3!M115&lt;&gt;"", Format_SP2_v3!M115, "")</f>
        <v/>
      </c>
      <c r="N116">
        <f>IF(Format_SP2_v3!N115&lt;&gt;"", Format_SP2_v3!N115, "")</f>
        <v/>
      </c>
      <c r="O116">
        <f>IF(Format_SP2_v3!O115&lt;&gt;"", Format_SP2_v3!O115, "")</f>
        <v/>
      </c>
      <c r="P116">
        <f>IF(Format_SP2_v3!P115&lt;&gt;"", Format_SP2_v3!P115, "")</f>
        <v/>
      </c>
      <c r="Q116">
        <f>IF(Format_SP2_v3!Q115&lt;&gt;"", Format_SP2_v3!Q115, "")</f>
        <v/>
      </c>
      <c r="R116">
        <f>IF(Format_SP2_v3!R115&lt;&gt;"", Format_SP2_v3!R115, "")</f>
        <v/>
      </c>
      <c r="S116">
        <f>IF(Format_SP2_v3!S115&lt;&gt;"", Format_SP2_v3!S115, "")</f>
        <v/>
      </c>
      <c r="T116">
        <f>IF(Format_SP2_v3!T115&lt;&gt;"", Format_SP2_v3!T115, "")</f>
        <v/>
      </c>
      <c r="U116">
        <f>IF(Format_SP2_v3!U115&lt;&gt;"", Format_SP2_v3!U115, "")</f>
        <v/>
      </c>
      <c r="V116">
        <f>IF(Format_SP2_v3!V115&lt;&gt;"", Format_SP2_v3!V115, "")</f>
        <v/>
      </c>
      <c r="W116">
        <f>IF(Format_SP2_v3!W115&lt;&gt;"", Format_SP2_v3!W115, "")</f>
        <v/>
      </c>
      <c r="X116">
        <f>IF(Format_SP2_v3!X115&lt;&gt;"", Format_SP2_v3!X115, "")</f>
        <v/>
      </c>
      <c r="Y116">
        <f>IF(Format_SP2_v3!Y115&lt;&gt;"", Format_SP2_v3!Y115, "")</f>
        <v/>
      </c>
      <c r="Z116">
        <f>IF(Format_SP2_v3!Z115&lt;&gt;"", Format_SP2_v3!Z115, "")</f>
        <v/>
      </c>
      <c r="AA116">
        <f>IF(Format_SP2_v3!AA115&lt;&gt;"", Format_SP2_v3!AA115, "")</f>
        <v/>
      </c>
      <c r="AB116">
        <f>IF(Format_SP2_v3!AB115&lt;&gt;"", Format_SP2_v3!AB115, "")</f>
        <v/>
      </c>
      <c r="AC116">
        <f>IF(Format_SP2_v3!AC115&lt;&gt;"", Format_SP2_v3!AC115, "")</f>
        <v/>
      </c>
      <c r="AD116">
        <f>IF(Format_SP2_v3!AD115&lt;&gt;"", Format_SP2_v3!AD115, "")</f>
        <v/>
      </c>
      <c r="AE116">
        <f>IF(Format_SP2_v3!AE115&lt;&gt;"", Format_SP2_v3!AE115, "")</f>
        <v/>
      </c>
      <c r="AF116">
        <f>IF(Format_SP2_v3!AF115&lt;&gt;"", Format_SP2_v3!AF115, "")</f>
        <v/>
      </c>
      <c r="AG116">
        <f>IF(Format_SP2_v3!AG115&lt;&gt;"", Format_SP2_v3!AG115, "")</f>
        <v/>
      </c>
      <c r="AH116">
        <f>IF(Format_SP2_v3!AH115&lt;&gt;"", Format_SP2_v3!AH115, "")</f>
        <v/>
      </c>
      <c r="AI116">
        <f>IF(Format_SP2_v3!AI115&lt;&gt;"", Format_SP2_v3!AI115, "")</f>
        <v/>
      </c>
      <c r="AJ116">
        <f>IF(Format_SP2_v3!AJ115&lt;&gt;"", Format_SP2_v3!AJ115, "")</f>
        <v/>
      </c>
      <c r="AK116">
        <f>IF(Format_SP2_v3!AK115&lt;&gt;"", Format_SP2_v3!AK115, "")</f>
        <v/>
      </c>
      <c r="AL116">
        <f>IF(Format_SP2_v3!AL115&lt;&gt;"", Format_SP2_v3!AL115, "")</f>
        <v/>
      </c>
      <c r="AM116">
        <f>IF(Format_SP2_v3!AM115&lt;&gt;"", Format_SP2_v3!AM115, "")</f>
        <v/>
      </c>
    </row>
    <row r="117">
      <c r="A117" s="2">
        <f>IF(ROW()=4, Format_SP2_v3!A116, IF(ROW()&gt;MAX(Format_SP2_v3!$AT:$AT)+1, INDIRECT("Format_SP3_v2!" &amp; ADDRESS(ROW()-MAX(Format_SP2_v3!$AT:$AT)-1, COLUMN(), 4)), ""))</f>
        <v/>
      </c>
      <c r="B117">
        <f>IF(ROW()&gt;MAX(Format_SP2_v3!$AT:$AT)+1, INDIRECT("Format_SP3_v2!" &amp; ADDRESS(ROW()-MAX(Format_SP2_v3!$AT:$AT)-1, COLUMN(), 4)), "")</f>
        <v/>
      </c>
      <c r="C117">
        <f>IF(Format_SP2_v3!C116&lt;&gt;"", Format_SP2_v3!C116, "")</f>
        <v/>
      </c>
      <c r="D117">
        <f>IF(Format_SP2_v3!D116&lt;&gt;"", Format_SP2_v3!D116, "")</f>
        <v/>
      </c>
      <c r="E117">
        <f>IF(Format_SP2_v3!E116&lt;&gt;"", Format_SP2_v3!E116, "")</f>
        <v/>
      </c>
      <c r="F117">
        <f>IF(Format_SP2_v3!F116&lt;&gt;"", Format_SP2_v3!F116, "")</f>
        <v/>
      </c>
      <c r="G117">
        <f>IF(Format_SP2_v3!G116&lt;&gt;"", Format_SP2_v3!G116, "")</f>
        <v/>
      </c>
      <c r="H117">
        <f>IF(Format_SP2_v3!H116&lt;&gt;"", Format_SP2_v3!H116, "")</f>
        <v/>
      </c>
      <c r="I117">
        <f>IF(Format_SP2_v3!I116&lt;&gt;"", Format_SP2_v3!I116, "")</f>
        <v/>
      </c>
      <c r="J117">
        <f>IF(Format_SP2_v3!J116&lt;&gt;"", Format_SP2_v3!J116, "")</f>
        <v/>
      </c>
      <c r="K117">
        <f>IF(Format_SP2_v3!K116&lt;&gt;"", Format_SP2_v3!K116, "")</f>
        <v/>
      </c>
      <c r="L117">
        <f>IF(Format_SP2_v3!L116&lt;&gt;"", Format_SP2_v3!L116, "")</f>
        <v/>
      </c>
      <c r="M117">
        <f>IF(Format_SP2_v3!M116&lt;&gt;"", Format_SP2_v3!M116, "")</f>
        <v/>
      </c>
      <c r="N117">
        <f>IF(Format_SP2_v3!N116&lt;&gt;"", Format_SP2_v3!N116, "")</f>
        <v/>
      </c>
      <c r="O117">
        <f>IF(Format_SP2_v3!O116&lt;&gt;"", Format_SP2_v3!O116, "")</f>
        <v/>
      </c>
      <c r="P117">
        <f>IF(Format_SP2_v3!P116&lt;&gt;"", Format_SP2_v3!P116, "")</f>
        <v/>
      </c>
      <c r="Q117">
        <f>IF(Format_SP2_v3!Q116&lt;&gt;"", Format_SP2_v3!Q116, "")</f>
        <v/>
      </c>
      <c r="R117">
        <f>IF(Format_SP2_v3!R116&lt;&gt;"", Format_SP2_v3!R116, "")</f>
        <v/>
      </c>
      <c r="S117">
        <f>IF(Format_SP2_v3!S116&lt;&gt;"", Format_SP2_v3!S116, "")</f>
        <v/>
      </c>
      <c r="T117">
        <f>IF(Format_SP2_v3!T116&lt;&gt;"", Format_SP2_v3!T116, "")</f>
        <v/>
      </c>
      <c r="U117">
        <f>IF(Format_SP2_v3!U116&lt;&gt;"", Format_SP2_v3!U116, "")</f>
        <v/>
      </c>
      <c r="V117">
        <f>IF(Format_SP2_v3!V116&lt;&gt;"", Format_SP2_v3!V116, "")</f>
        <v/>
      </c>
      <c r="W117">
        <f>IF(Format_SP2_v3!W116&lt;&gt;"", Format_SP2_v3!W116, "")</f>
        <v/>
      </c>
      <c r="X117">
        <f>IF(Format_SP2_v3!X116&lt;&gt;"", Format_SP2_v3!X116, "")</f>
        <v/>
      </c>
      <c r="Y117">
        <f>IF(Format_SP2_v3!Y116&lt;&gt;"", Format_SP2_v3!Y116, "")</f>
        <v/>
      </c>
      <c r="Z117">
        <f>IF(Format_SP2_v3!Z116&lt;&gt;"", Format_SP2_v3!Z116, "")</f>
        <v/>
      </c>
      <c r="AA117">
        <f>IF(Format_SP2_v3!AA116&lt;&gt;"", Format_SP2_v3!AA116, "")</f>
        <v/>
      </c>
      <c r="AB117">
        <f>IF(Format_SP2_v3!AB116&lt;&gt;"", Format_SP2_v3!AB116, "")</f>
        <v/>
      </c>
      <c r="AC117">
        <f>IF(Format_SP2_v3!AC116&lt;&gt;"", Format_SP2_v3!AC116, "")</f>
        <v/>
      </c>
      <c r="AD117">
        <f>IF(Format_SP2_v3!AD116&lt;&gt;"", Format_SP2_v3!AD116, "")</f>
        <v/>
      </c>
      <c r="AE117">
        <f>IF(Format_SP2_v3!AE116&lt;&gt;"", Format_SP2_v3!AE116, "")</f>
        <v/>
      </c>
      <c r="AF117">
        <f>IF(Format_SP2_v3!AF116&lt;&gt;"", Format_SP2_v3!AF116, "")</f>
        <v/>
      </c>
      <c r="AG117">
        <f>IF(Format_SP2_v3!AG116&lt;&gt;"", Format_SP2_v3!AG116, "")</f>
        <v/>
      </c>
      <c r="AH117">
        <f>IF(Format_SP2_v3!AH116&lt;&gt;"", Format_SP2_v3!AH116, "")</f>
        <v/>
      </c>
      <c r="AI117">
        <f>IF(Format_SP2_v3!AI116&lt;&gt;"", Format_SP2_v3!AI116, "")</f>
        <v/>
      </c>
      <c r="AJ117">
        <f>IF(Format_SP2_v3!AJ116&lt;&gt;"", Format_SP2_v3!AJ116, "")</f>
        <v/>
      </c>
      <c r="AK117">
        <f>IF(Format_SP2_v3!AK116&lt;&gt;"", Format_SP2_v3!AK116, "")</f>
        <v/>
      </c>
      <c r="AL117">
        <f>IF(Format_SP2_v3!AL116&lt;&gt;"", Format_SP2_v3!AL116, "")</f>
        <v/>
      </c>
      <c r="AM117">
        <f>IF(Format_SP2_v3!AM116&lt;&gt;"", Format_SP2_v3!AM116, "")</f>
        <v/>
      </c>
    </row>
    <row r="118">
      <c r="A118" s="2">
        <f>IF(ROW()=4, Format_SP2_v3!A117, IF(ROW()&gt;MAX(Format_SP2_v3!$AT:$AT)+1, INDIRECT("Format_SP3_v2!" &amp; ADDRESS(ROW()-MAX(Format_SP2_v3!$AT:$AT)-1, COLUMN(), 4)), ""))</f>
        <v/>
      </c>
      <c r="B118">
        <f>IF(ROW()&gt;MAX(Format_SP2_v3!$AT:$AT)+1, INDIRECT("Format_SP3_v2!" &amp; ADDRESS(ROW()-MAX(Format_SP2_v3!$AT:$AT)-1, COLUMN(), 4)), "")</f>
        <v/>
      </c>
      <c r="C118">
        <f>IF(Format_SP2_v3!C117&lt;&gt;"", Format_SP2_v3!C117, "")</f>
        <v/>
      </c>
      <c r="D118">
        <f>IF(Format_SP2_v3!D117&lt;&gt;"", Format_SP2_v3!D117, "")</f>
        <v/>
      </c>
      <c r="E118">
        <f>IF(Format_SP2_v3!E117&lt;&gt;"", Format_SP2_v3!E117, "")</f>
        <v/>
      </c>
      <c r="F118">
        <f>IF(Format_SP2_v3!F117&lt;&gt;"", Format_SP2_v3!F117, "")</f>
        <v/>
      </c>
      <c r="G118">
        <f>IF(Format_SP2_v3!G117&lt;&gt;"", Format_SP2_v3!G117, "")</f>
        <v/>
      </c>
      <c r="H118">
        <f>IF(Format_SP2_v3!H117&lt;&gt;"", Format_SP2_v3!H117, "")</f>
        <v/>
      </c>
      <c r="I118">
        <f>IF(Format_SP2_v3!I117&lt;&gt;"", Format_SP2_v3!I117, "")</f>
        <v/>
      </c>
      <c r="J118">
        <f>IF(Format_SP2_v3!J117&lt;&gt;"", Format_SP2_v3!J117, "")</f>
        <v/>
      </c>
      <c r="K118">
        <f>IF(Format_SP2_v3!K117&lt;&gt;"", Format_SP2_v3!K117, "")</f>
        <v/>
      </c>
      <c r="L118">
        <f>IF(Format_SP2_v3!L117&lt;&gt;"", Format_SP2_v3!L117, "")</f>
        <v/>
      </c>
      <c r="M118">
        <f>IF(Format_SP2_v3!M117&lt;&gt;"", Format_SP2_v3!M117, "")</f>
        <v/>
      </c>
      <c r="N118">
        <f>IF(Format_SP2_v3!N117&lt;&gt;"", Format_SP2_v3!N117, "")</f>
        <v/>
      </c>
      <c r="O118">
        <f>IF(Format_SP2_v3!O117&lt;&gt;"", Format_SP2_v3!O117, "")</f>
        <v/>
      </c>
      <c r="P118">
        <f>IF(Format_SP2_v3!P117&lt;&gt;"", Format_SP2_v3!P117, "")</f>
        <v/>
      </c>
      <c r="Q118">
        <f>IF(Format_SP2_v3!Q117&lt;&gt;"", Format_SP2_v3!Q117, "")</f>
        <v/>
      </c>
      <c r="R118">
        <f>IF(Format_SP2_v3!R117&lt;&gt;"", Format_SP2_v3!R117, "")</f>
        <v/>
      </c>
      <c r="S118">
        <f>IF(Format_SP2_v3!S117&lt;&gt;"", Format_SP2_v3!S117, "")</f>
        <v/>
      </c>
      <c r="T118">
        <f>IF(Format_SP2_v3!T117&lt;&gt;"", Format_SP2_v3!T117, "")</f>
        <v/>
      </c>
      <c r="U118">
        <f>IF(Format_SP2_v3!U117&lt;&gt;"", Format_SP2_v3!U117, "")</f>
        <v/>
      </c>
      <c r="V118">
        <f>IF(Format_SP2_v3!V117&lt;&gt;"", Format_SP2_v3!V117, "")</f>
        <v/>
      </c>
      <c r="W118">
        <f>IF(Format_SP2_v3!W117&lt;&gt;"", Format_SP2_v3!W117, "")</f>
        <v/>
      </c>
      <c r="X118">
        <f>IF(Format_SP2_v3!X117&lt;&gt;"", Format_SP2_v3!X117, "")</f>
        <v/>
      </c>
      <c r="Y118">
        <f>IF(Format_SP2_v3!Y117&lt;&gt;"", Format_SP2_v3!Y117, "")</f>
        <v/>
      </c>
      <c r="Z118">
        <f>IF(Format_SP2_v3!Z117&lt;&gt;"", Format_SP2_v3!Z117, "")</f>
        <v/>
      </c>
      <c r="AA118">
        <f>IF(Format_SP2_v3!AA117&lt;&gt;"", Format_SP2_v3!AA117, "")</f>
        <v/>
      </c>
      <c r="AB118">
        <f>IF(Format_SP2_v3!AB117&lt;&gt;"", Format_SP2_v3!AB117, "")</f>
        <v/>
      </c>
      <c r="AC118">
        <f>IF(Format_SP2_v3!AC117&lt;&gt;"", Format_SP2_v3!AC117, "")</f>
        <v/>
      </c>
      <c r="AD118">
        <f>IF(Format_SP2_v3!AD117&lt;&gt;"", Format_SP2_v3!AD117, "")</f>
        <v/>
      </c>
      <c r="AE118">
        <f>IF(Format_SP2_v3!AE117&lt;&gt;"", Format_SP2_v3!AE117, "")</f>
        <v/>
      </c>
      <c r="AF118">
        <f>IF(Format_SP2_v3!AF117&lt;&gt;"", Format_SP2_v3!AF117, "")</f>
        <v/>
      </c>
      <c r="AG118">
        <f>IF(Format_SP2_v3!AG117&lt;&gt;"", Format_SP2_v3!AG117, "")</f>
        <v/>
      </c>
      <c r="AH118">
        <f>IF(Format_SP2_v3!AH117&lt;&gt;"", Format_SP2_v3!AH117, "")</f>
        <v/>
      </c>
      <c r="AI118">
        <f>IF(Format_SP2_v3!AI117&lt;&gt;"", Format_SP2_v3!AI117, "")</f>
        <v/>
      </c>
      <c r="AJ118">
        <f>IF(Format_SP2_v3!AJ117&lt;&gt;"", Format_SP2_v3!AJ117, "")</f>
        <v/>
      </c>
      <c r="AK118">
        <f>IF(Format_SP2_v3!AK117&lt;&gt;"", Format_SP2_v3!AK117, "")</f>
        <v/>
      </c>
      <c r="AL118">
        <f>IF(Format_SP2_v3!AL117&lt;&gt;"", Format_SP2_v3!AL117, "")</f>
        <v/>
      </c>
      <c r="AM118">
        <f>IF(Format_SP2_v3!AM117&lt;&gt;"", Format_SP2_v3!AM117, "")</f>
        <v/>
      </c>
    </row>
    <row r="119">
      <c r="A119" s="2">
        <f>IF(ROW()=4, Format_SP2_v3!A118, IF(ROW()&gt;MAX(Format_SP2_v3!$AT:$AT)+1, INDIRECT("Format_SP3_v2!" &amp; ADDRESS(ROW()-MAX(Format_SP2_v3!$AT:$AT)-1, COLUMN(), 4)), ""))</f>
        <v/>
      </c>
      <c r="B119">
        <f>IF(ROW()&gt;MAX(Format_SP2_v3!$AT:$AT)+1, INDIRECT("Format_SP3_v2!" &amp; ADDRESS(ROW()-MAX(Format_SP2_v3!$AT:$AT)-1, COLUMN(), 4)), "")</f>
        <v/>
      </c>
      <c r="C119">
        <f>IF(Format_SP2_v3!C118&lt;&gt;"", Format_SP2_v3!C118, "")</f>
        <v/>
      </c>
      <c r="D119">
        <f>IF(Format_SP2_v3!D118&lt;&gt;"", Format_SP2_v3!D118, "")</f>
        <v/>
      </c>
      <c r="E119">
        <f>IF(Format_SP2_v3!E118&lt;&gt;"", Format_SP2_v3!E118, "")</f>
        <v/>
      </c>
      <c r="F119">
        <f>IF(Format_SP2_v3!F118&lt;&gt;"", Format_SP2_v3!F118, "")</f>
        <v/>
      </c>
      <c r="G119">
        <f>IF(Format_SP2_v3!G118&lt;&gt;"", Format_SP2_v3!G118, "")</f>
        <v/>
      </c>
      <c r="H119">
        <f>IF(Format_SP2_v3!H118&lt;&gt;"", Format_SP2_v3!H118, "")</f>
        <v/>
      </c>
      <c r="I119">
        <f>IF(Format_SP2_v3!I118&lt;&gt;"", Format_SP2_v3!I118, "")</f>
        <v/>
      </c>
      <c r="J119">
        <f>IF(Format_SP2_v3!J118&lt;&gt;"", Format_SP2_v3!J118, "")</f>
        <v/>
      </c>
      <c r="K119">
        <f>IF(Format_SP2_v3!K118&lt;&gt;"", Format_SP2_v3!K118, "")</f>
        <v/>
      </c>
      <c r="L119">
        <f>IF(Format_SP2_v3!L118&lt;&gt;"", Format_SP2_v3!L118, "")</f>
        <v/>
      </c>
      <c r="M119">
        <f>IF(Format_SP2_v3!M118&lt;&gt;"", Format_SP2_v3!M118, "")</f>
        <v/>
      </c>
      <c r="N119">
        <f>IF(Format_SP2_v3!N118&lt;&gt;"", Format_SP2_v3!N118, "")</f>
        <v/>
      </c>
      <c r="O119">
        <f>IF(Format_SP2_v3!O118&lt;&gt;"", Format_SP2_v3!O118, "")</f>
        <v/>
      </c>
      <c r="P119">
        <f>IF(Format_SP2_v3!P118&lt;&gt;"", Format_SP2_v3!P118, "")</f>
        <v/>
      </c>
      <c r="Q119">
        <f>IF(Format_SP2_v3!Q118&lt;&gt;"", Format_SP2_v3!Q118, "")</f>
        <v/>
      </c>
      <c r="R119">
        <f>IF(Format_SP2_v3!R118&lt;&gt;"", Format_SP2_v3!R118, "")</f>
        <v/>
      </c>
      <c r="S119">
        <f>IF(Format_SP2_v3!S118&lt;&gt;"", Format_SP2_v3!S118, "")</f>
        <v/>
      </c>
      <c r="T119">
        <f>IF(Format_SP2_v3!T118&lt;&gt;"", Format_SP2_v3!T118, "")</f>
        <v/>
      </c>
      <c r="U119">
        <f>IF(Format_SP2_v3!U118&lt;&gt;"", Format_SP2_v3!U118, "")</f>
        <v/>
      </c>
      <c r="V119">
        <f>IF(Format_SP2_v3!V118&lt;&gt;"", Format_SP2_v3!V118, "")</f>
        <v/>
      </c>
      <c r="W119">
        <f>IF(Format_SP2_v3!W118&lt;&gt;"", Format_SP2_v3!W118, "")</f>
        <v/>
      </c>
      <c r="X119">
        <f>IF(Format_SP2_v3!X118&lt;&gt;"", Format_SP2_v3!X118, "")</f>
        <v/>
      </c>
      <c r="Y119">
        <f>IF(Format_SP2_v3!Y118&lt;&gt;"", Format_SP2_v3!Y118, "")</f>
        <v/>
      </c>
      <c r="Z119">
        <f>IF(Format_SP2_v3!Z118&lt;&gt;"", Format_SP2_v3!Z118, "")</f>
        <v/>
      </c>
      <c r="AA119">
        <f>IF(Format_SP2_v3!AA118&lt;&gt;"", Format_SP2_v3!AA118, "")</f>
        <v/>
      </c>
      <c r="AB119">
        <f>IF(Format_SP2_v3!AB118&lt;&gt;"", Format_SP2_v3!AB118, "")</f>
        <v/>
      </c>
      <c r="AC119">
        <f>IF(Format_SP2_v3!AC118&lt;&gt;"", Format_SP2_v3!AC118, "")</f>
        <v/>
      </c>
      <c r="AD119">
        <f>IF(Format_SP2_v3!AD118&lt;&gt;"", Format_SP2_v3!AD118, "")</f>
        <v/>
      </c>
      <c r="AE119">
        <f>IF(Format_SP2_v3!AE118&lt;&gt;"", Format_SP2_v3!AE118, "")</f>
        <v/>
      </c>
      <c r="AF119">
        <f>IF(Format_SP2_v3!AF118&lt;&gt;"", Format_SP2_v3!AF118, "")</f>
        <v/>
      </c>
      <c r="AG119">
        <f>IF(Format_SP2_v3!AG118&lt;&gt;"", Format_SP2_v3!AG118, "")</f>
        <v/>
      </c>
      <c r="AH119">
        <f>IF(Format_SP2_v3!AH118&lt;&gt;"", Format_SP2_v3!AH118, "")</f>
        <v/>
      </c>
      <c r="AI119">
        <f>IF(Format_SP2_v3!AI118&lt;&gt;"", Format_SP2_v3!AI118, "")</f>
        <v/>
      </c>
      <c r="AJ119">
        <f>IF(Format_SP2_v3!AJ118&lt;&gt;"", Format_SP2_v3!AJ118, "")</f>
        <v/>
      </c>
      <c r="AK119">
        <f>IF(Format_SP2_v3!AK118&lt;&gt;"", Format_SP2_v3!AK118, "")</f>
        <v/>
      </c>
      <c r="AL119">
        <f>IF(Format_SP2_v3!AL118&lt;&gt;"", Format_SP2_v3!AL118, "")</f>
        <v/>
      </c>
      <c r="AM119">
        <f>IF(Format_SP2_v3!AM118&lt;&gt;"", Format_SP2_v3!AM118, "")</f>
        <v/>
      </c>
    </row>
    <row r="120">
      <c r="A120" s="2">
        <f>IF(ROW()=4, Format_SP2_v3!A119, IF(ROW()&gt;MAX(Format_SP2_v3!$AT:$AT)+1, INDIRECT("Format_SP3_v2!" &amp; ADDRESS(ROW()-MAX(Format_SP2_v3!$AT:$AT)-1, COLUMN(), 4)), ""))</f>
        <v/>
      </c>
      <c r="B120">
        <f>IF(ROW()&gt;MAX(Format_SP2_v3!$AT:$AT)+1, INDIRECT("Format_SP3_v2!" &amp; ADDRESS(ROW()-MAX(Format_SP2_v3!$AT:$AT)-1, COLUMN(), 4)), "")</f>
        <v/>
      </c>
      <c r="C120">
        <f>IF(Format_SP2_v3!C119&lt;&gt;"", Format_SP2_v3!C119, "")</f>
        <v/>
      </c>
      <c r="D120">
        <f>IF(Format_SP2_v3!D119&lt;&gt;"", Format_SP2_v3!D119, "")</f>
        <v/>
      </c>
      <c r="E120">
        <f>IF(Format_SP2_v3!E119&lt;&gt;"", Format_SP2_v3!E119, "")</f>
        <v/>
      </c>
      <c r="F120">
        <f>IF(Format_SP2_v3!F119&lt;&gt;"", Format_SP2_v3!F119, "")</f>
        <v/>
      </c>
      <c r="G120">
        <f>IF(Format_SP2_v3!G119&lt;&gt;"", Format_SP2_v3!G119, "")</f>
        <v/>
      </c>
      <c r="H120">
        <f>IF(Format_SP2_v3!H119&lt;&gt;"", Format_SP2_v3!H119, "")</f>
        <v/>
      </c>
      <c r="I120">
        <f>IF(Format_SP2_v3!I119&lt;&gt;"", Format_SP2_v3!I119, "")</f>
        <v/>
      </c>
      <c r="J120">
        <f>IF(Format_SP2_v3!J119&lt;&gt;"", Format_SP2_v3!J119, "")</f>
        <v/>
      </c>
      <c r="K120">
        <f>IF(Format_SP2_v3!K119&lt;&gt;"", Format_SP2_v3!K119, "")</f>
        <v/>
      </c>
      <c r="L120">
        <f>IF(Format_SP2_v3!L119&lt;&gt;"", Format_SP2_v3!L119, "")</f>
        <v/>
      </c>
      <c r="M120">
        <f>IF(Format_SP2_v3!M119&lt;&gt;"", Format_SP2_v3!M119, "")</f>
        <v/>
      </c>
      <c r="N120">
        <f>IF(Format_SP2_v3!N119&lt;&gt;"", Format_SP2_v3!N119, "")</f>
        <v/>
      </c>
      <c r="O120">
        <f>IF(Format_SP2_v3!O119&lt;&gt;"", Format_SP2_v3!O119, "")</f>
        <v/>
      </c>
      <c r="P120">
        <f>IF(Format_SP2_v3!P119&lt;&gt;"", Format_SP2_v3!P119, "")</f>
        <v/>
      </c>
      <c r="Q120">
        <f>IF(Format_SP2_v3!Q119&lt;&gt;"", Format_SP2_v3!Q119, "")</f>
        <v/>
      </c>
      <c r="R120">
        <f>IF(Format_SP2_v3!R119&lt;&gt;"", Format_SP2_v3!R119, "")</f>
        <v/>
      </c>
      <c r="S120">
        <f>IF(Format_SP2_v3!S119&lt;&gt;"", Format_SP2_v3!S119, "")</f>
        <v/>
      </c>
      <c r="T120">
        <f>IF(Format_SP2_v3!T119&lt;&gt;"", Format_SP2_v3!T119, "")</f>
        <v/>
      </c>
      <c r="U120">
        <f>IF(Format_SP2_v3!U119&lt;&gt;"", Format_SP2_v3!U119, "")</f>
        <v/>
      </c>
      <c r="V120">
        <f>IF(Format_SP2_v3!V119&lt;&gt;"", Format_SP2_v3!V119, "")</f>
        <v/>
      </c>
      <c r="W120">
        <f>IF(Format_SP2_v3!W119&lt;&gt;"", Format_SP2_v3!W119, "")</f>
        <v/>
      </c>
      <c r="X120">
        <f>IF(Format_SP2_v3!X119&lt;&gt;"", Format_SP2_v3!X119, "")</f>
        <v/>
      </c>
      <c r="Y120">
        <f>IF(Format_SP2_v3!Y119&lt;&gt;"", Format_SP2_v3!Y119, "")</f>
        <v/>
      </c>
      <c r="Z120">
        <f>IF(Format_SP2_v3!Z119&lt;&gt;"", Format_SP2_v3!Z119, "")</f>
        <v/>
      </c>
      <c r="AA120">
        <f>IF(Format_SP2_v3!AA119&lt;&gt;"", Format_SP2_v3!AA119, "")</f>
        <v/>
      </c>
      <c r="AB120">
        <f>IF(Format_SP2_v3!AB119&lt;&gt;"", Format_SP2_v3!AB119, "")</f>
        <v/>
      </c>
      <c r="AC120">
        <f>IF(Format_SP2_v3!AC119&lt;&gt;"", Format_SP2_v3!AC119, "")</f>
        <v/>
      </c>
      <c r="AD120">
        <f>IF(Format_SP2_v3!AD119&lt;&gt;"", Format_SP2_v3!AD119, "")</f>
        <v/>
      </c>
      <c r="AE120">
        <f>IF(Format_SP2_v3!AE119&lt;&gt;"", Format_SP2_v3!AE119, "")</f>
        <v/>
      </c>
      <c r="AF120">
        <f>IF(Format_SP2_v3!AF119&lt;&gt;"", Format_SP2_v3!AF119, "")</f>
        <v/>
      </c>
      <c r="AG120">
        <f>IF(Format_SP2_v3!AG119&lt;&gt;"", Format_SP2_v3!AG119, "")</f>
        <v/>
      </c>
      <c r="AH120">
        <f>IF(Format_SP2_v3!AH119&lt;&gt;"", Format_SP2_v3!AH119, "")</f>
        <v/>
      </c>
      <c r="AI120">
        <f>IF(Format_SP2_v3!AI119&lt;&gt;"", Format_SP2_v3!AI119, "")</f>
        <v/>
      </c>
      <c r="AJ120">
        <f>IF(Format_SP2_v3!AJ119&lt;&gt;"", Format_SP2_v3!AJ119, "")</f>
        <v/>
      </c>
      <c r="AK120">
        <f>IF(Format_SP2_v3!AK119&lt;&gt;"", Format_SP2_v3!AK119, "")</f>
        <v/>
      </c>
      <c r="AL120">
        <f>IF(Format_SP2_v3!AL119&lt;&gt;"", Format_SP2_v3!AL119, "")</f>
        <v/>
      </c>
      <c r="AM120">
        <f>IF(Format_SP2_v3!AM119&lt;&gt;"", Format_SP2_v3!AM119, "")</f>
        <v/>
      </c>
    </row>
    <row r="121">
      <c r="A121" s="2">
        <f>IF(ROW()=4, Format_SP2_v3!A120, IF(ROW()&gt;MAX(Format_SP2_v3!$AT:$AT)+1, INDIRECT("Format_SP3_v2!" &amp; ADDRESS(ROW()-MAX(Format_SP2_v3!$AT:$AT)-1, COLUMN(), 4)), ""))</f>
        <v/>
      </c>
      <c r="B121">
        <f>IF(ROW()&gt;MAX(Format_SP2_v3!$AT:$AT)+1, INDIRECT("Format_SP3_v2!" &amp; ADDRESS(ROW()-MAX(Format_SP2_v3!$AT:$AT)-1, COLUMN(), 4)), "")</f>
        <v/>
      </c>
      <c r="C121">
        <f>IF(Format_SP2_v3!C120&lt;&gt;"", Format_SP2_v3!C120, "")</f>
        <v/>
      </c>
      <c r="D121">
        <f>IF(Format_SP2_v3!D120&lt;&gt;"", Format_SP2_v3!D120, "")</f>
        <v/>
      </c>
      <c r="E121">
        <f>IF(Format_SP2_v3!E120&lt;&gt;"", Format_SP2_v3!E120, "")</f>
        <v/>
      </c>
      <c r="F121">
        <f>IF(Format_SP2_v3!F120&lt;&gt;"", Format_SP2_v3!F120, "")</f>
        <v/>
      </c>
      <c r="G121">
        <f>IF(Format_SP2_v3!G120&lt;&gt;"", Format_SP2_v3!G120, "")</f>
        <v/>
      </c>
      <c r="H121">
        <f>IF(Format_SP2_v3!H120&lt;&gt;"", Format_SP2_v3!H120, "")</f>
        <v/>
      </c>
      <c r="I121">
        <f>IF(Format_SP2_v3!I120&lt;&gt;"", Format_SP2_v3!I120, "")</f>
        <v/>
      </c>
      <c r="J121">
        <f>IF(Format_SP2_v3!J120&lt;&gt;"", Format_SP2_v3!J120, "")</f>
        <v/>
      </c>
      <c r="K121">
        <f>IF(Format_SP2_v3!K120&lt;&gt;"", Format_SP2_v3!K120, "")</f>
        <v/>
      </c>
      <c r="L121">
        <f>IF(Format_SP2_v3!L120&lt;&gt;"", Format_SP2_v3!L120, "")</f>
        <v/>
      </c>
      <c r="M121">
        <f>IF(Format_SP2_v3!M120&lt;&gt;"", Format_SP2_v3!M120, "")</f>
        <v/>
      </c>
      <c r="N121">
        <f>IF(Format_SP2_v3!N120&lt;&gt;"", Format_SP2_v3!N120, "")</f>
        <v/>
      </c>
      <c r="O121">
        <f>IF(Format_SP2_v3!O120&lt;&gt;"", Format_SP2_v3!O120, "")</f>
        <v/>
      </c>
      <c r="P121">
        <f>IF(Format_SP2_v3!P120&lt;&gt;"", Format_SP2_v3!P120, "")</f>
        <v/>
      </c>
      <c r="Q121">
        <f>IF(Format_SP2_v3!Q120&lt;&gt;"", Format_SP2_v3!Q120, "")</f>
        <v/>
      </c>
      <c r="R121">
        <f>IF(Format_SP2_v3!R120&lt;&gt;"", Format_SP2_v3!R120, "")</f>
        <v/>
      </c>
      <c r="S121">
        <f>IF(Format_SP2_v3!S120&lt;&gt;"", Format_SP2_v3!S120, "")</f>
        <v/>
      </c>
      <c r="T121">
        <f>IF(Format_SP2_v3!T120&lt;&gt;"", Format_SP2_v3!T120, "")</f>
        <v/>
      </c>
      <c r="U121">
        <f>IF(Format_SP2_v3!U120&lt;&gt;"", Format_SP2_v3!U120, "")</f>
        <v/>
      </c>
      <c r="V121">
        <f>IF(Format_SP2_v3!V120&lt;&gt;"", Format_SP2_v3!V120, "")</f>
        <v/>
      </c>
      <c r="W121">
        <f>IF(Format_SP2_v3!W120&lt;&gt;"", Format_SP2_v3!W120, "")</f>
        <v/>
      </c>
      <c r="X121">
        <f>IF(Format_SP2_v3!X120&lt;&gt;"", Format_SP2_v3!X120, "")</f>
        <v/>
      </c>
      <c r="Y121">
        <f>IF(Format_SP2_v3!Y120&lt;&gt;"", Format_SP2_v3!Y120, "")</f>
        <v/>
      </c>
      <c r="Z121">
        <f>IF(Format_SP2_v3!Z120&lt;&gt;"", Format_SP2_v3!Z120, "")</f>
        <v/>
      </c>
      <c r="AA121">
        <f>IF(Format_SP2_v3!AA120&lt;&gt;"", Format_SP2_v3!AA120, "")</f>
        <v/>
      </c>
      <c r="AB121">
        <f>IF(Format_SP2_v3!AB120&lt;&gt;"", Format_SP2_v3!AB120, "")</f>
        <v/>
      </c>
      <c r="AC121">
        <f>IF(Format_SP2_v3!AC120&lt;&gt;"", Format_SP2_v3!AC120, "")</f>
        <v/>
      </c>
      <c r="AD121">
        <f>IF(Format_SP2_v3!AD120&lt;&gt;"", Format_SP2_v3!AD120, "")</f>
        <v/>
      </c>
      <c r="AE121">
        <f>IF(Format_SP2_v3!AE120&lt;&gt;"", Format_SP2_v3!AE120, "")</f>
        <v/>
      </c>
      <c r="AF121">
        <f>IF(Format_SP2_v3!AF120&lt;&gt;"", Format_SP2_v3!AF120, "")</f>
        <v/>
      </c>
      <c r="AG121">
        <f>IF(Format_SP2_v3!AG120&lt;&gt;"", Format_SP2_v3!AG120, "")</f>
        <v/>
      </c>
      <c r="AH121">
        <f>IF(Format_SP2_v3!AH120&lt;&gt;"", Format_SP2_v3!AH120, "")</f>
        <v/>
      </c>
      <c r="AI121">
        <f>IF(Format_SP2_v3!AI120&lt;&gt;"", Format_SP2_v3!AI120, "")</f>
        <v/>
      </c>
      <c r="AJ121">
        <f>IF(Format_SP2_v3!AJ120&lt;&gt;"", Format_SP2_v3!AJ120, "")</f>
        <v/>
      </c>
      <c r="AK121">
        <f>IF(Format_SP2_v3!AK120&lt;&gt;"", Format_SP2_v3!AK120, "")</f>
        <v/>
      </c>
      <c r="AL121">
        <f>IF(Format_SP2_v3!AL120&lt;&gt;"", Format_SP2_v3!AL120, "")</f>
        <v/>
      </c>
      <c r="AM121">
        <f>IF(Format_SP2_v3!AM120&lt;&gt;"", Format_SP2_v3!AM120, "")</f>
        <v/>
      </c>
    </row>
    <row r="122">
      <c r="A122" s="2">
        <f>IF(ROW()=4, Format_SP2_v3!A121, IF(ROW()&gt;MAX(Format_SP2_v3!$AT:$AT)+1, INDIRECT("Format_SP3_v2!" &amp; ADDRESS(ROW()-MAX(Format_SP2_v3!$AT:$AT)-1, COLUMN(), 4)), ""))</f>
        <v/>
      </c>
      <c r="B122">
        <f>IF(ROW()&gt;MAX(Format_SP2_v3!$AT:$AT)+1, INDIRECT("Format_SP3_v2!" &amp; ADDRESS(ROW()-MAX(Format_SP2_v3!$AT:$AT)-1, COLUMN(), 4)), "")</f>
        <v/>
      </c>
      <c r="C122">
        <f>IF(Format_SP2_v3!C121&lt;&gt;"", Format_SP2_v3!C121, "")</f>
        <v/>
      </c>
      <c r="D122">
        <f>IF(Format_SP2_v3!D121&lt;&gt;"", Format_SP2_v3!D121, "")</f>
        <v/>
      </c>
      <c r="E122">
        <f>IF(Format_SP2_v3!E121&lt;&gt;"", Format_SP2_v3!E121, "")</f>
        <v/>
      </c>
      <c r="F122">
        <f>IF(Format_SP2_v3!F121&lt;&gt;"", Format_SP2_v3!F121, "")</f>
        <v/>
      </c>
      <c r="G122">
        <f>IF(Format_SP2_v3!G121&lt;&gt;"", Format_SP2_v3!G121, "")</f>
        <v/>
      </c>
      <c r="H122">
        <f>IF(Format_SP2_v3!H121&lt;&gt;"", Format_SP2_v3!H121, "")</f>
        <v/>
      </c>
      <c r="I122">
        <f>IF(Format_SP2_v3!I121&lt;&gt;"", Format_SP2_v3!I121, "")</f>
        <v/>
      </c>
      <c r="J122">
        <f>IF(Format_SP2_v3!J121&lt;&gt;"", Format_SP2_v3!J121, "")</f>
        <v/>
      </c>
      <c r="K122">
        <f>IF(Format_SP2_v3!K121&lt;&gt;"", Format_SP2_v3!K121, "")</f>
        <v/>
      </c>
      <c r="L122">
        <f>IF(Format_SP2_v3!L121&lt;&gt;"", Format_SP2_v3!L121, "")</f>
        <v/>
      </c>
      <c r="M122">
        <f>IF(Format_SP2_v3!M121&lt;&gt;"", Format_SP2_v3!M121, "")</f>
        <v/>
      </c>
      <c r="N122">
        <f>IF(Format_SP2_v3!N121&lt;&gt;"", Format_SP2_v3!N121, "")</f>
        <v/>
      </c>
      <c r="O122">
        <f>IF(Format_SP2_v3!O121&lt;&gt;"", Format_SP2_v3!O121, "")</f>
        <v/>
      </c>
      <c r="P122">
        <f>IF(Format_SP2_v3!P121&lt;&gt;"", Format_SP2_v3!P121, "")</f>
        <v/>
      </c>
      <c r="Q122">
        <f>IF(Format_SP2_v3!Q121&lt;&gt;"", Format_SP2_v3!Q121, "")</f>
        <v/>
      </c>
      <c r="R122">
        <f>IF(Format_SP2_v3!R121&lt;&gt;"", Format_SP2_v3!R121, "")</f>
        <v/>
      </c>
      <c r="S122">
        <f>IF(Format_SP2_v3!S121&lt;&gt;"", Format_SP2_v3!S121, "")</f>
        <v/>
      </c>
      <c r="T122">
        <f>IF(Format_SP2_v3!T121&lt;&gt;"", Format_SP2_v3!T121, "")</f>
        <v/>
      </c>
      <c r="U122">
        <f>IF(Format_SP2_v3!U121&lt;&gt;"", Format_SP2_v3!U121, "")</f>
        <v/>
      </c>
      <c r="V122">
        <f>IF(Format_SP2_v3!V121&lt;&gt;"", Format_SP2_v3!V121, "")</f>
        <v/>
      </c>
      <c r="W122">
        <f>IF(Format_SP2_v3!W121&lt;&gt;"", Format_SP2_v3!W121, "")</f>
        <v/>
      </c>
      <c r="X122">
        <f>IF(Format_SP2_v3!X121&lt;&gt;"", Format_SP2_v3!X121, "")</f>
        <v/>
      </c>
      <c r="Y122">
        <f>IF(Format_SP2_v3!Y121&lt;&gt;"", Format_SP2_v3!Y121, "")</f>
        <v/>
      </c>
      <c r="Z122">
        <f>IF(Format_SP2_v3!Z121&lt;&gt;"", Format_SP2_v3!Z121, "")</f>
        <v/>
      </c>
      <c r="AA122">
        <f>IF(Format_SP2_v3!AA121&lt;&gt;"", Format_SP2_v3!AA121, "")</f>
        <v/>
      </c>
      <c r="AB122">
        <f>IF(Format_SP2_v3!AB121&lt;&gt;"", Format_SP2_v3!AB121, "")</f>
        <v/>
      </c>
      <c r="AC122">
        <f>IF(Format_SP2_v3!AC121&lt;&gt;"", Format_SP2_v3!AC121, "")</f>
        <v/>
      </c>
      <c r="AD122">
        <f>IF(Format_SP2_v3!AD121&lt;&gt;"", Format_SP2_v3!AD121, "")</f>
        <v/>
      </c>
      <c r="AE122">
        <f>IF(Format_SP2_v3!AE121&lt;&gt;"", Format_SP2_v3!AE121, "")</f>
        <v/>
      </c>
      <c r="AF122">
        <f>IF(Format_SP2_v3!AF121&lt;&gt;"", Format_SP2_v3!AF121, "")</f>
        <v/>
      </c>
      <c r="AG122">
        <f>IF(Format_SP2_v3!AG121&lt;&gt;"", Format_SP2_v3!AG121, "")</f>
        <v/>
      </c>
      <c r="AH122">
        <f>IF(Format_SP2_v3!AH121&lt;&gt;"", Format_SP2_v3!AH121, "")</f>
        <v/>
      </c>
      <c r="AI122">
        <f>IF(Format_SP2_v3!AI121&lt;&gt;"", Format_SP2_v3!AI121, "")</f>
        <v/>
      </c>
      <c r="AJ122">
        <f>IF(Format_SP2_v3!AJ121&lt;&gt;"", Format_SP2_v3!AJ121, "")</f>
        <v/>
      </c>
      <c r="AK122">
        <f>IF(Format_SP2_v3!AK121&lt;&gt;"", Format_SP2_v3!AK121, "")</f>
        <v/>
      </c>
      <c r="AL122">
        <f>IF(Format_SP2_v3!AL121&lt;&gt;"", Format_SP2_v3!AL121, "")</f>
        <v/>
      </c>
      <c r="AM122">
        <f>IF(Format_SP2_v3!AM121&lt;&gt;"", Format_SP2_v3!AM121, "")</f>
        <v/>
      </c>
    </row>
    <row r="123">
      <c r="A123" s="2">
        <f>IF(ROW()=4, Format_SP2_v3!A122, IF(ROW()&gt;MAX(Format_SP2_v3!$AT:$AT)+1, INDIRECT("Format_SP3_v2!" &amp; ADDRESS(ROW()-MAX(Format_SP2_v3!$AT:$AT)-1, COLUMN(), 4)), ""))</f>
        <v/>
      </c>
      <c r="B123">
        <f>IF(ROW()&gt;MAX(Format_SP2_v3!$AT:$AT)+1, INDIRECT("Format_SP3_v2!" &amp; ADDRESS(ROW()-MAX(Format_SP2_v3!$AT:$AT)-1, COLUMN(), 4)), "")</f>
        <v/>
      </c>
      <c r="C123">
        <f>IF(Format_SP2_v3!C122&lt;&gt;"", Format_SP2_v3!C122, "")</f>
        <v/>
      </c>
      <c r="D123">
        <f>IF(Format_SP2_v3!D122&lt;&gt;"", Format_SP2_v3!D122, "")</f>
        <v/>
      </c>
      <c r="E123">
        <f>IF(Format_SP2_v3!E122&lt;&gt;"", Format_SP2_v3!E122, "")</f>
        <v/>
      </c>
      <c r="F123">
        <f>IF(Format_SP2_v3!F122&lt;&gt;"", Format_SP2_v3!F122, "")</f>
        <v/>
      </c>
      <c r="G123">
        <f>IF(Format_SP2_v3!G122&lt;&gt;"", Format_SP2_v3!G122, "")</f>
        <v/>
      </c>
      <c r="H123">
        <f>IF(Format_SP2_v3!H122&lt;&gt;"", Format_SP2_v3!H122, "")</f>
        <v/>
      </c>
      <c r="I123">
        <f>IF(Format_SP2_v3!I122&lt;&gt;"", Format_SP2_v3!I122, "")</f>
        <v/>
      </c>
      <c r="J123">
        <f>IF(Format_SP2_v3!J122&lt;&gt;"", Format_SP2_v3!J122, "")</f>
        <v/>
      </c>
      <c r="K123">
        <f>IF(Format_SP2_v3!K122&lt;&gt;"", Format_SP2_v3!K122, "")</f>
        <v/>
      </c>
      <c r="L123">
        <f>IF(Format_SP2_v3!L122&lt;&gt;"", Format_SP2_v3!L122, "")</f>
        <v/>
      </c>
      <c r="M123">
        <f>IF(Format_SP2_v3!M122&lt;&gt;"", Format_SP2_v3!M122, "")</f>
        <v/>
      </c>
      <c r="N123">
        <f>IF(Format_SP2_v3!N122&lt;&gt;"", Format_SP2_v3!N122, "")</f>
        <v/>
      </c>
      <c r="O123">
        <f>IF(Format_SP2_v3!O122&lt;&gt;"", Format_SP2_v3!O122, "")</f>
        <v/>
      </c>
      <c r="P123">
        <f>IF(Format_SP2_v3!P122&lt;&gt;"", Format_SP2_v3!P122, "")</f>
        <v/>
      </c>
      <c r="Q123">
        <f>IF(Format_SP2_v3!Q122&lt;&gt;"", Format_SP2_v3!Q122, "")</f>
        <v/>
      </c>
      <c r="R123">
        <f>IF(Format_SP2_v3!R122&lt;&gt;"", Format_SP2_v3!R122, "")</f>
        <v/>
      </c>
      <c r="S123">
        <f>IF(Format_SP2_v3!S122&lt;&gt;"", Format_SP2_v3!S122, "")</f>
        <v/>
      </c>
      <c r="T123">
        <f>IF(Format_SP2_v3!T122&lt;&gt;"", Format_SP2_v3!T122, "")</f>
        <v/>
      </c>
      <c r="U123">
        <f>IF(Format_SP2_v3!U122&lt;&gt;"", Format_SP2_v3!U122, "")</f>
        <v/>
      </c>
      <c r="V123">
        <f>IF(Format_SP2_v3!V122&lt;&gt;"", Format_SP2_v3!V122, "")</f>
        <v/>
      </c>
      <c r="W123">
        <f>IF(Format_SP2_v3!W122&lt;&gt;"", Format_SP2_v3!W122, "")</f>
        <v/>
      </c>
      <c r="X123">
        <f>IF(Format_SP2_v3!X122&lt;&gt;"", Format_SP2_v3!X122, "")</f>
        <v/>
      </c>
      <c r="Y123">
        <f>IF(Format_SP2_v3!Y122&lt;&gt;"", Format_SP2_v3!Y122, "")</f>
        <v/>
      </c>
      <c r="Z123">
        <f>IF(Format_SP2_v3!Z122&lt;&gt;"", Format_SP2_v3!Z122, "")</f>
        <v/>
      </c>
      <c r="AA123">
        <f>IF(Format_SP2_v3!AA122&lt;&gt;"", Format_SP2_v3!AA122, "")</f>
        <v/>
      </c>
      <c r="AB123">
        <f>IF(Format_SP2_v3!AB122&lt;&gt;"", Format_SP2_v3!AB122, "")</f>
        <v/>
      </c>
      <c r="AC123">
        <f>IF(Format_SP2_v3!AC122&lt;&gt;"", Format_SP2_v3!AC122, "")</f>
        <v/>
      </c>
      <c r="AD123">
        <f>IF(Format_SP2_v3!AD122&lt;&gt;"", Format_SP2_v3!AD122, "")</f>
        <v/>
      </c>
      <c r="AE123">
        <f>IF(Format_SP2_v3!AE122&lt;&gt;"", Format_SP2_v3!AE122, "")</f>
        <v/>
      </c>
      <c r="AF123">
        <f>IF(Format_SP2_v3!AF122&lt;&gt;"", Format_SP2_v3!AF122, "")</f>
        <v/>
      </c>
      <c r="AG123">
        <f>IF(Format_SP2_v3!AG122&lt;&gt;"", Format_SP2_v3!AG122, "")</f>
        <v/>
      </c>
      <c r="AH123">
        <f>IF(Format_SP2_v3!AH122&lt;&gt;"", Format_SP2_v3!AH122, "")</f>
        <v/>
      </c>
      <c r="AI123">
        <f>IF(Format_SP2_v3!AI122&lt;&gt;"", Format_SP2_v3!AI122, "")</f>
        <v/>
      </c>
      <c r="AJ123">
        <f>IF(Format_SP2_v3!AJ122&lt;&gt;"", Format_SP2_v3!AJ122, "")</f>
        <v/>
      </c>
      <c r="AK123">
        <f>IF(Format_SP2_v3!AK122&lt;&gt;"", Format_SP2_v3!AK122, "")</f>
        <v/>
      </c>
      <c r="AL123">
        <f>IF(Format_SP2_v3!AL122&lt;&gt;"", Format_SP2_v3!AL122, "")</f>
        <v/>
      </c>
      <c r="AM123">
        <f>IF(Format_SP2_v3!AM122&lt;&gt;"", Format_SP2_v3!AM122, "")</f>
        <v/>
      </c>
    </row>
    <row r="124">
      <c r="A124" s="2">
        <f>IF(ROW()=4, Format_SP2_v3!A123, IF(ROW()&gt;MAX(Format_SP2_v3!$AT:$AT)+1, INDIRECT("Format_SP3_v2!" &amp; ADDRESS(ROW()-MAX(Format_SP2_v3!$AT:$AT)-1, COLUMN(), 4)), ""))</f>
        <v/>
      </c>
      <c r="B124">
        <f>IF(ROW()&gt;MAX(Format_SP2_v3!$AT:$AT)+1, INDIRECT("Format_SP3_v2!" &amp; ADDRESS(ROW()-MAX(Format_SP2_v3!$AT:$AT)-1, COLUMN(), 4)), "")</f>
        <v/>
      </c>
      <c r="C124">
        <f>IF(Format_SP2_v3!C123&lt;&gt;"", Format_SP2_v3!C123, "")</f>
        <v/>
      </c>
      <c r="D124">
        <f>IF(Format_SP2_v3!D123&lt;&gt;"", Format_SP2_v3!D123, "")</f>
        <v/>
      </c>
      <c r="E124">
        <f>IF(Format_SP2_v3!E123&lt;&gt;"", Format_SP2_v3!E123, "")</f>
        <v/>
      </c>
      <c r="F124">
        <f>IF(Format_SP2_v3!F123&lt;&gt;"", Format_SP2_v3!F123, "")</f>
        <v/>
      </c>
      <c r="G124">
        <f>IF(Format_SP2_v3!G123&lt;&gt;"", Format_SP2_v3!G123, "")</f>
        <v/>
      </c>
      <c r="H124">
        <f>IF(Format_SP2_v3!H123&lt;&gt;"", Format_SP2_v3!H123, "")</f>
        <v/>
      </c>
      <c r="I124">
        <f>IF(Format_SP2_v3!I123&lt;&gt;"", Format_SP2_v3!I123, "")</f>
        <v/>
      </c>
      <c r="J124">
        <f>IF(Format_SP2_v3!J123&lt;&gt;"", Format_SP2_v3!J123, "")</f>
        <v/>
      </c>
      <c r="K124">
        <f>IF(Format_SP2_v3!K123&lt;&gt;"", Format_SP2_v3!K123, "")</f>
        <v/>
      </c>
      <c r="L124">
        <f>IF(Format_SP2_v3!L123&lt;&gt;"", Format_SP2_v3!L123, "")</f>
        <v/>
      </c>
      <c r="M124">
        <f>IF(Format_SP2_v3!M123&lt;&gt;"", Format_SP2_v3!M123, "")</f>
        <v/>
      </c>
      <c r="N124">
        <f>IF(Format_SP2_v3!N123&lt;&gt;"", Format_SP2_v3!N123, "")</f>
        <v/>
      </c>
      <c r="O124">
        <f>IF(Format_SP2_v3!O123&lt;&gt;"", Format_SP2_v3!O123, "")</f>
        <v/>
      </c>
      <c r="P124">
        <f>IF(Format_SP2_v3!P123&lt;&gt;"", Format_SP2_v3!P123, "")</f>
        <v/>
      </c>
      <c r="Q124">
        <f>IF(Format_SP2_v3!Q123&lt;&gt;"", Format_SP2_v3!Q123, "")</f>
        <v/>
      </c>
      <c r="R124">
        <f>IF(Format_SP2_v3!R123&lt;&gt;"", Format_SP2_v3!R123, "")</f>
        <v/>
      </c>
      <c r="S124">
        <f>IF(Format_SP2_v3!S123&lt;&gt;"", Format_SP2_v3!S123, "")</f>
        <v/>
      </c>
      <c r="T124">
        <f>IF(Format_SP2_v3!T123&lt;&gt;"", Format_SP2_v3!T123, "")</f>
        <v/>
      </c>
      <c r="U124">
        <f>IF(Format_SP2_v3!U123&lt;&gt;"", Format_SP2_v3!U123, "")</f>
        <v/>
      </c>
      <c r="V124">
        <f>IF(Format_SP2_v3!V123&lt;&gt;"", Format_SP2_v3!V123, "")</f>
        <v/>
      </c>
      <c r="W124">
        <f>IF(Format_SP2_v3!W123&lt;&gt;"", Format_SP2_v3!W123, "")</f>
        <v/>
      </c>
      <c r="X124">
        <f>IF(Format_SP2_v3!X123&lt;&gt;"", Format_SP2_v3!X123, "")</f>
        <v/>
      </c>
      <c r="Y124">
        <f>IF(Format_SP2_v3!Y123&lt;&gt;"", Format_SP2_v3!Y123, "")</f>
        <v/>
      </c>
      <c r="Z124">
        <f>IF(Format_SP2_v3!Z123&lt;&gt;"", Format_SP2_v3!Z123, "")</f>
        <v/>
      </c>
      <c r="AA124">
        <f>IF(Format_SP2_v3!AA123&lt;&gt;"", Format_SP2_v3!AA123, "")</f>
        <v/>
      </c>
      <c r="AB124">
        <f>IF(Format_SP2_v3!AB123&lt;&gt;"", Format_SP2_v3!AB123, "")</f>
        <v/>
      </c>
      <c r="AC124">
        <f>IF(Format_SP2_v3!AC123&lt;&gt;"", Format_SP2_v3!AC123, "")</f>
        <v/>
      </c>
      <c r="AD124">
        <f>IF(Format_SP2_v3!AD123&lt;&gt;"", Format_SP2_v3!AD123, "")</f>
        <v/>
      </c>
      <c r="AE124">
        <f>IF(Format_SP2_v3!AE123&lt;&gt;"", Format_SP2_v3!AE123, "")</f>
        <v/>
      </c>
      <c r="AF124">
        <f>IF(Format_SP2_v3!AF123&lt;&gt;"", Format_SP2_v3!AF123, "")</f>
        <v/>
      </c>
      <c r="AG124">
        <f>IF(Format_SP2_v3!AG123&lt;&gt;"", Format_SP2_v3!AG123, "")</f>
        <v/>
      </c>
      <c r="AH124">
        <f>IF(Format_SP2_v3!AH123&lt;&gt;"", Format_SP2_v3!AH123, "")</f>
        <v/>
      </c>
      <c r="AI124">
        <f>IF(Format_SP2_v3!AI123&lt;&gt;"", Format_SP2_v3!AI123, "")</f>
        <v/>
      </c>
      <c r="AJ124">
        <f>IF(Format_SP2_v3!AJ123&lt;&gt;"", Format_SP2_v3!AJ123, "")</f>
        <v/>
      </c>
      <c r="AK124">
        <f>IF(Format_SP2_v3!AK123&lt;&gt;"", Format_SP2_v3!AK123, "")</f>
        <v/>
      </c>
      <c r="AL124">
        <f>IF(Format_SP2_v3!AL123&lt;&gt;"", Format_SP2_v3!AL123, "")</f>
        <v/>
      </c>
      <c r="AM124">
        <f>IF(Format_SP2_v3!AM123&lt;&gt;"", Format_SP2_v3!AM123, "")</f>
        <v/>
      </c>
    </row>
    <row r="125">
      <c r="A125" s="2">
        <f>IF(ROW()=4, Format_SP2_v3!A124, IF(ROW()&gt;MAX(Format_SP2_v3!$AT:$AT)+1, INDIRECT("Format_SP3_v2!" &amp; ADDRESS(ROW()-MAX(Format_SP2_v3!$AT:$AT)-1, COLUMN(), 4)), ""))</f>
        <v/>
      </c>
      <c r="B125">
        <f>IF(ROW()&gt;MAX(Format_SP2_v3!$AT:$AT)+1, INDIRECT("Format_SP3_v2!" &amp; ADDRESS(ROW()-MAX(Format_SP2_v3!$AT:$AT)-1, COLUMN(), 4)), "")</f>
        <v/>
      </c>
      <c r="C125">
        <f>IF(Format_SP2_v3!C124&lt;&gt;"", Format_SP2_v3!C124, "")</f>
        <v/>
      </c>
      <c r="D125">
        <f>IF(Format_SP2_v3!D124&lt;&gt;"", Format_SP2_v3!D124, "")</f>
        <v/>
      </c>
      <c r="E125">
        <f>IF(Format_SP2_v3!E124&lt;&gt;"", Format_SP2_v3!E124, "")</f>
        <v/>
      </c>
      <c r="F125">
        <f>IF(Format_SP2_v3!F124&lt;&gt;"", Format_SP2_v3!F124, "")</f>
        <v/>
      </c>
      <c r="G125">
        <f>IF(Format_SP2_v3!G124&lt;&gt;"", Format_SP2_v3!G124, "")</f>
        <v/>
      </c>
      <c r="H125">
        <f>IF(Format_SP2_v3!H124&lt;&gt;"", Format_SP2_v3!H124, "")</f>
        <v/>
      </c>
      <c r="I125">
        <f>IF(Format_SP2_v3!I124&lt;&gt;"", Format_SP2_v3!I124, "")</f>
        <v/>
      </c>
      <c r="J125">
        <f>IF(Format_SP2_v3!J124&lt;&gt;"", Format_SP2_v3!J124, "")</f>
        <v/>
      </c>
      <c r="K125">
        <f>IF(Format_SP2_v3!K124&lt;&gt;"", Format_SP2_v3!K124, "")</f>
        <v/>
      </c>
      <c r="L125">
        <f>IF(Format_SP2_v3!L124&lt;&gt;"", Format_SP2_v3!L124, "")</f>
        <v/>
      </c>
      <c r="M125">
        <f>IF(Format_SP2_v3!M124&lt;&gt;"", Format_SP2_v3!M124, "")</f>
        <v/>
      </c>
      <c r="N125">
        <f>IF(Format_SP2_v3!N124&lt;&gt;"", Format_SP2_v3!N124, "")</f>
        <v/>
      </c>
      <c r="O125">
        <f>IF(Format_SP2_v3!O124&lt;&gt;"", Format_SP2_v3!O124, "")</f>
        <v/>
      </c>
      <c r="P125">
        <f>IF(Format_SP2_v3!P124&lt;&gt;"", Format_SP2_v3!P124, "")</f>
        <v/>
      </c>
      <c r="Q125">
        <f>IF(Format_SP2_v3!Q124&lt;&gt;"", Format_SP2_v3!Q124, "")</f>
        <v/>
      </c>
      <c r="R125">
        <f>IF(Format_SP2_v3!R124&lt;&gt;"", Format_SP2_v3!R124, "")</f>
        <v/>
      </c>
      <c r="S125">
        <f>IF(Format_SP2_v3!S124&lt;&gt;"", Format_SP2_v3!S124, "")</f>
        <v/>
      </c>
      <c r="T125">
        <f>IF(Format_SP2_v3!T124&lt;&gt;"", Format_SP2_v3!T124, "")</f>
        <v/>
      </c>
      <c r="U125">
        <f>IF(Format_SP2_v3!U124&lt;&gt;"", Format_SP2_v3!U124, "")</f>
        <v/>
      </c>
      <c r="V125">
        <f>IF(Format_SP2_v3!V124&lt;&gt;"", Format_SP2_v3!V124, "")</f>
        <v/>
      </c>
      <c r="W125">
        <f>IF(Format_SP2_v3!W124&lt;&gt;"", Format_SP2_v3!W124, "")</f>
        <v/>
      </c>
      <c r="X125">
        <f>IF(Format_SP2_v3!X124&lt;&gt;"", Format_SP2_v3!X124, "")</f>
        <v/>
      </c>
      <c r="Y125">
        <f>IF(Format_SP2_v3!Y124&lt;&gt;"", Format_SP2_v3!Y124, "")</f>
        <v/>
      </c>
      <c r="Z125">
        <f>IF(Format_SP2_v3!Z124&lt;&gt;"", Format_SP2_v3!Z124, "")</f>
        <v/>
      </c>
      <c r="AA125">
        <f>IF(Format_SP2_v3!AA124&lt;&gt;"", Format_SP2_v3!AA124, "")</f>
        <v/>
      </c>
      <c r="AB125">
        <f>IF(Format_SP2_v3!AB124&lt;&gt;"", Format_SP2_v3!AB124, "")</f>
        <v/>
      </c>
      <c r="AC125">
        <f>IF(Format_SP2_v3!AC124&lt;&gt;"", Format_SP2_v3!AC124, "")</f>
        <v/>
      </c>
      <c r="AD125">
        <f>IF(Format_SP2_v3!AD124&lt;&gt;"", Format_SP2_v3!AD124, "")</f>
        <v/>
      </c>
      <c r="AE125">
        <f>IF(Format_SP2_v3!AE124&lt;&gt;"", Format_SP2_v3!AE124, "")</f>
        <v/>
      </c>
      <c r="AF125">
        <f>IF(Format_SP2_v3!AF124&lt;&gt;"", Format_SP2_v3!AF124, "")</f>
        <v/>
      </c>
      <c r="AG125">
        <f>IF(Format_SP2_v3!AG124&lt;&gt;"", Format_SP2_v3!AG124, "")</f>
        <v/>
      </c>
      <c r="AH125">
        <f>IF(Format_SP2_v3!AH124&lt;&gt;"", Format_SP2_v3!AH124, "")</f>
        <v/>
      </c>
      <c r="AI125">
        <f>IF(Format_SP2_v3!AI124&lt;&gt;"", Format_SP2_v3!AI124, "")</f>
        <v/>
      </c>
      <c r="AJ125">
        <f>IF(Format_SP2_v3!AJ124&lt;&gt;"", Format_SP2_v3!AJ124, "")</f>
        <v/>
      </c>
      <c r="AK125">
        <f>IF(Format_SP2_v3!AK124&lt;&gt;"", Format_SP2_v3!AK124, "")</f>
        <v/>
      </c>
      <c r="AL125">
        <f>IF(Format_SP2_v3!AL124&lt;&gt;"", Format_SP2_v3!AL124, "")</f>
        <v/>
      </c>
      <c r="AM125">
        <f>IF(Format_SP2_v3!AM124&lt;&gt;"", Format_SP2_v3!AM124, "")</f>
        <v/>
      </c>
    </row>
    <row r="126">
      <c r="A126" s="2">
        <f>IF(ROW()=4, Format_SP2_v3!A125, IF(ROW()&gt;MAX(Format_SP2_v3!$AT:$AT)+1, INDIRECT("Format_SP3_v2!" &amp; ADDRESS(ROW()-MAX(Format_SP2_v3!$AT:$AT)-1, COLUMN(), 4)), ""))</f>
        <v/>
      </c>
      <c r="B126">
        <f>IF(ROW()&gt;MAX(Format_SP2_v3!$AT:$AT)+1, INDIRECT("Format_SP3_v2!" &amp; ADDRESS(ROW()-MAX(Format_SP2_v3!$AT:$AT)-1, COLUMN(), 4)), "")</f>
        <v/>
      </c>
      <c r="C126">
        <f>IF(Format_SP2_v3!C125&lt;&gt;"", Format_SP2_v3!C125, "")</f>
        <v/>
      </c>
      <c r="D126">
        <f>IF(Format_SP2_v3!D125&lt;&gt;"", Format_SP2_v3!D125, "")</f>
        <v/>
      </c>
      <c r="E126">
        <f>IF(Format_SP2_v3!E125&lt;&gt;"", Format_SP2_v3!E125, "")</f>
        <v/>
      </c>
      <c r="F126">
        <f>IF(Format_SP2_v3!F125&lt;&gt;"", Format_SP2_v3!F125, "")</f>
        <v/>
      </c>
      <c r="G126">
        <f>IF(Format_SP2_v3!G125&lt;&gt;"", Format_SP2_v3!G125, "")</f>
        <v/>
      </c>
      <c r="H126">
        <f>IF(Format_SP2_v3!H125&lt;&gt;"", Format_SP2_v3!H125, "")</f>
        <v/>
      </c>
      <c r="I126">
        <f>IF(Format_SP2_v3!I125&lt;&gt;"", Format_SP2_v3!I125, "")</f>
        <v/>
      </c>
      <c r="J126">
        <f>IF(Format_SP2_v3!J125&lt;&gt;"", Format_SP2_v3!J125, "")</f>
        <v/>
      </c>
      <c r="K126">
        <f>IF(Format_SP2_v3!K125&lt;&gt;"", Format_SP2_v3!K125, "")</f>
        <v/>
      </c>
      <c r="L126">
        <f>IF(Format_SP2_v3!L125&lt;&gt;"", Format_SP2_v3!L125, "")</f>
        <v/>
      </c>
      <c r="M126">
        <f>IF(Format_SP2_v3!M125&lt;&gt;"", Format_SP2_v3!M125, "")</f>
        <v/>
      </c>
      <c r="N126">
        <f>IF(Format_SP2_v3!N125&lt;&gt;"", Format_SP2_v3!N125, "")</f>
        <v/>
      </c>
      <c r="O126">
        <f>IF(Format_SP2_v3!O125&lt;&gt;"", Format_SP2_v3!O125, "")</f>
        <v/>
      </c>
      <c r="P126">
        <f>IF(Format_SP2_v3!P125&lt;&gt;"", Format_SP2_v3!P125, "")</f>
        <v/>
      </c>
      <c r="Q126">
        <f>IF(Format_SP2_v3!Q125&lt;&gt;"", Format_SP2_v3!Q125, "")</f>
        <v/>
      </c>
      <c r="R126">
        <f>IF(Format_SP2_v3!R125&lt;&gt;"", Format_SP2_v3!R125, "")</f>
        <v/>
      </c>
      <c r="S126">
        <f>IF(Format_SP2_v3!S125&lt;&gt;"", Format_SP2_v3!S125, "")</f>
        <v/>
      </c>
      <c r="T126">
        <f>IF(Format_SP2_v3!T125&lt;&gt;"", Format_SP2_v3!T125, "")</f>
        <v/>
      </c>
      <c r="U126">
        <f>IF(Format_SP2_v3!U125&lt;&gt;"", Format_SP2_v3!U125, "")</f>
        <v/>
      </c>
      <c r="V126">
        <f>IF(Format_SP2_v3!V125&lt;&gt;"", Format_SP2_v3!V125, "")</f>
        <v/>
      </c>
      <c r="W126">
        <f>IF(Format_SP2_v3!W125&lt;&gt;"", Format_SP2_v3!W125, "")</f>
        <v/>
      </c>
      <c r="X126">
        <f>IF(Format_SP2_v3!X125&lt;&gt;"", Format_SP2_v3!X125, "")</f>
        <v/>
      </c>
      <c r="Y126">
        <f>IF(Format_SP2_v3!Y125&lt;&gt;"", Format_SP2_v3!Y125, "")</f>
        <v/>
      </c>
      <c r="Z126">
        <f>IF(Format_SP2_v3!Z125&lt;&gt;"", Format_SP2_v3!Z125, "")</f>
        <v/>
      </c>
      <c r="AA126">
        <f>IF(Format_SP2_v3!AA125&lt;&gt;"", Format_SP2_v3!AA125, "")</f>
        <v/>
      </c>
      <c r="AB126">
        <f>IF(Format_SP2_v3!AB125&lt;&gt;"", Format_SP2_v3!AB125, "")</f>
        <v/>
      </c>
      <c r="AC126">
        <f>IF(Format_SP2_v3!AC125&lt;&gt;"", Format_SP2_v3!AC125, "")</f>
        <v/>
      </c>
      <c r="AD126">
        <f>IF(Format_SP2_v3!AD125&lt;&gt;"", Format_SP2_v3!AD125, "")</f>
        <v/>
      </c>
      <c r="AE126">
        <f>IF(Format_SP2_v3!AE125&lt;&gt;"", Format_SP2_v3!AE125, "")</f>
        <v/>
      </c>
      <c r="AF126">
        <f>IF(Format_SP2_v3!AF125&lt;&gt;"", Format_SP2_v3!AF125, "")</f>
        <v/>
      </c>
      <c r="AG126">
        <f>IF(Format_SP2_v3!AG125&lt;&gt;"", Format_SP2_v3!AG125, "")</f>
        <v/>
      </c>
      <c r="AH126">
        <f>IF(Format_SP2_v3!AH125&lt;&gt;"", Format_SP2_v3!AH125, "")</f>
        <v/>
      </c>
      <c r="AI126">
        <f>IF(Format_SP2_v3!AI125&lt;&gt;"", Format_SP2_v3!AI125, "")</f>
        <v/>
      </c>
      <c r="AJ126">
        <f>IF(Format_SP2_v3!AJ125&lt;&gt;"", Format_SP2_v3!AJ125, "")</f>
        <v/>
      </c>
      <c r="AK126">
        <f>IF(Format_SP2_v3!AK125&lt;&gt;"", Format_SP2_v3!AK125, "")</f>
        <v/>
      </c>
      <c r="AL126">
        <f>IF(Format_SP2_v3!AL125&lt;&gt;"", Format_SP2_v3!AL125, "")</f>
        <v/>
      </c>
      <c r="AM126">
        <f>IF(Format_SP2_v3!AM125&lt;&gt;"", Format_SP2_v3!AM125, "")</f>
        <v/>
      </c>
    </row>
    <row r="127">
      <c r="A127" s="2">
        <f>IF(ROW()=4, Format_SP2_v3!A126, IF(ROW()&gt;MAX(Format_SP2_v3!$AT:$AT)+1, INDIRECT("Format_SP3_v2!" &amp; ADDRESS(ROW()-MAX(Format_SP2_v3!$AT:$AT)-1, COLUMN(), 4)), ""))</f>
        <v/>
      </c>
      <c r="B127">
        <f>IF(ROW()&gt;MAX(Format_SP2_v3!$AT:$AT)+1, INDIRECT("Format_SP3_v2!" &amp; ADDRESS(ROW()-MAX(Format_SP2_v3!$AT:$AT)-1, COLUMN(), 4)), "")</f>
        <v/>
      </c>
      <c r="C127">
        <f>IF(Format_SP2_v3!C126&lt;&gt;"", Format_SP2_v3!C126, "")</f>
        <v/>
      </c>
      <c r="D127">
        <f>IF(Format_SP2_v3!D126&lt;&gt;"", Format_SP2_v3!D126, "")</f>
        <v/>
      </c>
      <c r="E127">
        <f>IF(Format_SP2_v3!E126&lt;&gt;"", Format_SP2_v3!E126, "")</f>
        <v/>
      </c>
      <c r="F127">
        <f>IF(Format_SP2_v3!F126&lt;&gt;"", Format_SP2_v3!F126, "")</f>
        <v/>
      </c>
      <c r="G127">
        <f>IF(Format_SP2_v3!G126&lt;&gt;"", Format_SP2_v3!G126, "")</f>
        <v/>
      </c>
      <c r="H127">
        <f>IF(Format_SP2_v3!H126&lt;&gt;"", Format_SP2_v3!H126, "")</f>
        <v/>
      </c>
      <c r="I127">
        <f>IF(Format_SP2_v3!I126&lt;&gt;"", Format_SP2_v3!I126, "")</f>
        <v/>
      </c>
      <c r="J127">
        <f>IF(Format_SP2_v3!J126&lt;&gt;"", Format_SP2_v3!J126, "")</f>
        <v/>
      </c>
      <c r="K127">
        <f>IF(Format_SP2_v3!K126&lt;&gt;"", Format_SP2_v3!K126, "")</f>
        <v/>
      </c>
      <c r="L127">
        <f>IF(Format_SP2_v3!L126&lt;&gt;"", Format_SP2_v3!L126, "")</f>
        <v/>
      </c>
      <c r="M127">
        <f>IF(Format_SP2_v3!M126&lt;&gt;"", Format_SP2_v3!M126, "")</f>
        <v/>
      </c>
      <c r="N127">
        <f>IF(Format_SP2_v3!N126&lt;&gt;"", Format_SP2_v3!N126, "")</f>
        <v/>
      </c>
      <c r="O127">
        <f>IF(Format_SP2_v3!O126&lt;&gt;"", Format_SP2_v3!O126, "")</f>
        <v/>
      </c>
      <c r="P127">
        <f>IF(Format_SP2_v3!P126&lt;&gt;"", Format_SP2_v3!P126, "")</f>
        <v/>
      </c>
      <c r="Q127">
        <f>IF(Format_SP2_v3!Q126&lt;&gt;"", Format_SP2_v3!Q126, "")</f>
        <v/>
      </c>
      <c r="R127">
        <f>IF(Format_SP2_v3!R126&lt;&gt;"", Format_SP2_v3!R126, "")</f>
        <v/>
      </c>
      <c r="S127">
        <f>IF(Format_SP2_v3!S126&lt;&gt;"", Format_SP2_v3!S126, "")</f>
        <v/>
      </c>
      <c r="T127">
        <f>IF(Format_SP2_v3!T126&lt;&gt;"", Format_SP2_v3!T126, "")</f>
        <v/>
      </c>
      <c r="U127">
        <f>IF(Format_SP2_v3!U126&lt;&gt;"", Format_SP2_v3!U126, "")</f>
        <v/>
      </c>
      <c r="V127">
        <f>IF(Format_SP2_v3!V126&lt;&gt;"", Format_SP2_v3!V126, "")</f>
        <v/>
      </c>
      <c r="W127">
        <f>IF(Format_SP2_v3!W126&lt;&gt;"", Format_SP2_v3!W126, "")</f>
        <v/>
      </c>
      <c r="X127">
        <f>IF(Format_SP2_v3!X126&lt;&gt;"", Format_SP2_v3!X126, "")</f>
        <v/>
      </c>
      <c r="Y127">
        <f>IF(Format_SP2_v3!Y126&lt;&gt;"", Format_SP2_v3!Y126, "")</f>
        <v/>
      </c>
      <c r="Z127">
        <f>IF(Format_SP2_v3!Z126&lt;&gt;"", Format_SP2_v3!Z126, "")</f>
        <v/>
      </c>
      <c r="AA127">
        <f>IF(Format_SP2_v3!AA126&lt;&gt;"", Format_SP2_v3!AA126, "")</f>
        <v/>
      </c>
      <c r="AB127">
        <f>IF(Format_SP2_v3!AB126&lt;&gt;"", Format_SP2_v3!AB126, "")</f>
        <v/>
      </c>
      <c r="AC127">
        <f>IF(Format_SP2_v3!AC126&lt;&gt;"", Format_SP2_v3!AC126, "")</f>
        <v/>
      </c>
      <c r="AD127">
        <f>IF(Format_SP2_v3!AD126&lt;&gt;"", Format_SP2_v3!AD126, "")</f>
        <v/>
      </c>
      <c r="AE127">
        <f>IF(Format_SP2_v3!AE126&lt;&gt;"", Format_SP2_v3!AE126, "")</f>
        <v/>
      </c>
      <c r="AF127">
        <f>IF(Format_SP2_v3!AF126&lt;&gt;"", Format_SP2_v3!AF126, "")</f>
        <v/>
      </c>
      <c r="AG127">
        <f>IF(Format_SP2_v3!AG126&lt;&gt;"", Format_SP2_v3!AG126, "")</f>
        <v/>
      </c>
      <c r="AH127">
        <f>IF(Format_SP2_v3!AH126&lt;&gt;"", Format_SP2_v3!AH126, "")</f>
        <v/>
      </c>
      <c r="AI127">
        <f>IF(Format_SP2_v3!AI126&lt;&gt;"", Format_SP2_v3!AI126, "")</f>
        <v/>
      </c>
      <c r="AJ127">
        <f>IF(Format_SP2_v3!AJ126&lt;&gt;"", Format_SP2_v3!AJ126, "")</f>
        <v/>
      </c>
      <c r="AK127">
        <f>IF(Format_SP2_v3!AK126&lt;&gt;"", Format_SP2_v3!AK126, "")</f>
        <v/>
      </c>
      <c r="AL127">
        <f>IF(Format_SP2_v3!AL126&lt;&gt;"", Format_SP2_v3!AL126, "")</f>
        <v/>
      </c>
      <c r="AM127">
        <f>IF(Format_SP2_v3!AM126&lt;&gt;"", Format_SP2_v3!AM126, "")</f>
        <v/>
      </c>
    </row>
    <row r="128">
      <c r="A128" s="2">
        <f>IF(ROW()=4, Format_SP2_v3!A127, IF(ROW()&gt;MAX(Format_SP2_v3!$AT:$AT)+1, INDIRECT("Format_SP3_v2!" &amp; ADDRESS(ROW()-MAX(Format_SP2_v3!$AT:$AT)-1, COLUMN(), 4)), ""))</f>
        <v/>
      </c>
      <c r="B128">
        <f>IF(ROW()&gt;MAX(Format_SP2_v3!$AT:$AT)+1, INDIRECT("Format_SP3_v2!" &amp; ADDRESS(ROW()-MAX(Format_SP2_v3!$AT:$AT)-1, COLUMN(), 4)), "")</f>
        <v/>
      </c>
      <c r="C128">
        <f>IF(Format_SP2_v3!C127&lt;&gt;"", Format_SP2_v3!C127, "")</f>
        <v/>
      </c>
      <c r="D128">
        <f>IF(Format_SP2_v3!D127&lt;&gt;"", Format_SP2_v3!D127, "")</f>
        <v/>
      </c>
      <c r="E128">
        <f>IF(Format_SP2_v3!E127&lt;&gt;"", Format_SP2_v3!E127, "")</f>
        <v/>
      </c>
      <c r="F128">
        <f>IF(Format_SP2_v3!F127&lt;&gt;"", Format_SP2_v3!F127, "")</f>
        <v/>
      </c>
      <c r="G128">
        <f>IF(Format_SP2_v3!G127&lt;&gt;"", Format_SP2_v3!G127, "")</f>
        <v/>
      </c>
      <c r="H128">
        <f>IF(Format_SP2_v3!H127&lt;&gt;"", Format_SP2_v3!H127, "")</f>
        <v/>
      </c>
      <c r="I128">
        <f>IF(Format_SP2_v3!I127&lt;&gt;"", Format_SP2_v3!I127, "")</f>
        <v/>
      </c>
      <c r="J128">
        <f>IF(Format_SP2_v3!J127&lt;&gt;"", Format_SP2_v3!J127, "")</f>
        <v/>
      </c>
      <c r="K128">
        <f>IF(Format_SP2_v3!K127&lt;&gt;"", Format_SP2_v3!K127, "")</f>
        <v/>
      </c>
      <c r="L128">
        <f>IF(Format_SP2_v3!L127&lt;&gt;"", Format_SP2_v3!L127, "")</f>
        <v/>
      </c>
      <c r="M128">
        <f>IF(Format_SP2_v3!M127&lt;&gt;"", Format_SP2_v3!M127, "")</f>
        <v/>
      </c>
      <c r="N128">
        <f>IF(Format_SP2_v3!N127&lt;&gt;"", Format_SP2_v3!N127, "")</f>
        <v/>
      </c>
      <c r="O128">
        <f>IF(Format_SP2_v3!O127&lt;&gt;"", Format_SP2_v3!O127, "")</f>
        <v/>
      </c>
      <c r="P128">
        <f>IF(Format_SP2_v3!P127&lt;&gt;"", Format_SP2_v3!P127, "")</f>
        <v/>
      </c>
      <c r="Q128">
        <f>IF(Format_SP2_v3!Q127&lt;&gt;"", Format_SP2_v3!Q127, "")</f>
        <v/>
      </c>
      <c r="R128">
        <f>IF(Format_SP2_v3!R127&lt;&gt;"", Format_SP2_v3!R127, "")</f>
        <v/>
      </c>
      <c r="S128">
        <f>IF(Format_SP2_v3!S127&lt;&gt;"", Format_SP2_v3!S127, "")</f>
        <v/>
      </c>
      <c r="T128">
        <f>IF(Format_SP2_v3!T127&lt;&gt;"", Format_SP2_v3!T127, "")</f>
        <v/>
      </c>
      <c r="U128">
        <f>IF(Format_SP2_v3!U127&lt;&gt;"", Format_SP2_v3!U127, "")</f>
        <v/>
      </c>
      <c r="V128">
        <f>IF(Format_SP2_v3!V127&lt;&gt;"", Format_SP2_v3!V127, "")</f>
        <v/>
      </c>
      <c r="W128">
        <f>IF(Format_SP2_v3!W127&lt;&gt;"", Format_SP2_v3!W127, "")</f>
        <v/>
      </c>
      <c r="X128">
        <f>IF(Format_SP2_v3!X127&lt;&gt;"", Format_SP2_v3!X127, "")</f>
        <v/>
      </c>
      <c r="Y128">
        <f>IF(Format_SP2_v3!Y127&lt;&gt;"", Format_SP2_v3!Y127, "")</f>
        <v/>
      </c>
      <c r="Z128">
        <f>IF(Format_SP2_v3!Z127&lt;&gt;"", Format_SP2_v3!Z127, "")</f>
        <v/>
      </c>
      <c r="AA128">
        <f>IF(Format_SP2_v3!AA127&lt;&gt;"", Format_SP2_v3!AA127, "")</f>
        <v/>
      </c>
      <c r="AB128">
        <f>IF(Format_SP2_v3!AB127&lt;&gt;"", Format_SP2_v3!AB127, "")</f>
        <v/>
      </c>
      <c r="AC128">
        <f>IF(Format_SP2_v3!AC127&lt;&gt;"", Format_SP2_v3!AC127, "")</f>
        <v/>
      </c>
      <c r="AD128">
        <f>IF(Format_SP2_v3!AD127&lt;&gt;"", Format_SP2_v3!AD127, "")</f>
        <v/>
      </c>
      <c r="AE128">
        <f>IF(Format_SP2_v3!AE127&lt;&gt;"", Format_SP2_v3!AE127, "")</f>
        <v/>
      </c>
      <c r="AF128">
        <f>IF(Format_SP2_v3!AF127&lt;&gt;"", Format_SP2_v3!AF127, "")</f>
        <v/>
      </c>
      <c r="AG128">
        <f>IF(Format_SP2_v3!AG127&lt;&gt;"", Format_SP2_v3!AG127, "")</f>
        <v/>
      </c>
      <c r="AH128">
        <f>IF(Format_SP2_v3!AH127&lt;&gt;"", Format_SP2_v3!AH127, "")</f>
        <v/>
      </c>
      <c r="AI128">
        <f>IF(Format_SP2_v3!AI127&lt;&gt;"", Format_SP2_v3!AI127, "")</f>
        <v/>
      </c>
      <c r="AJ128">
        <f>IF(Format_SP2_v3!AJ127&lt;&gt;"", Format_SP2_v3!AJ127, "")</f>
        <v/>
      </c>
      <c r="AK128">
        <f>IF(Format_SP2_v3!AK127&lt;&gt;"", Format_SP2_v3!AK127, "")</f>
        <v/>
      </c>
      <c r="AL128">
        <f>IF(Format_SP2_v3!AL127&lt;&gt;"", Format_SP2_v3!AL127, "")</f>
        <v/>
      </c>
      <c r="AM128">
        <f>IF(Format_SP2_v3!AM127&lt;&gt;"", Format_SP2_v3!AM127, "")</f>
        <v/>
      </c>
    </row>
    <row r="129">
      <c r="A129" s="2">
        <f>IF(ROW()=4, Format_SP2_v3!A128, IF(ROW()&gt;MAX(Format_SP2_v3!$AT:$AT)+1, INDIRECT("Format_SP3_v2!" &amp; ADDRESS(ROW()-MAX(Format_SP2_v3!$AT:$AT)-1, COLUMN(), 4)), ""))</f>
        <v/>
      </c>
      <c r="B129">
        <f>IF(ROW()&gt;MAX(Format_SP2_v3!$AT:$AT)+1, INDIRECT("Format_SP3_v2!" &amp; ADDRESS(ROW()-MAX(Format_SP2_v3!$AT:$AT)-1, COLUMN(), 4)), "")</f>
        <v/>
      </c>
      <c r="C129">
        <f>IF(Format_SP2_v3!C128&lt;&gt;"", Format_SP2_v3!C128, "")</f>
        <v/>
      </c>
      <c r="D129">
        <f>IF(Format_SP2_v3!D128&lt;&gt;"", Format_SP2_v3!D128, "")</f>
        <v/>
      </c>
      <c r="E129">
        <f>IF(Format_SP2_v3!E128&lt;&gt;"", Format_SP2_v3!E128, "")</f>
        <v/>
      </c>
      <c r="F129">
        <f>IF(Format_SP2_v3!F128&lt;&gt;"", Format_SP2_v3!F128, "")</f>
        <v/>
      </c>
      <c r="G129">
        <f>IF(Format_SP2_v3!G128&lt;&gt;"", Format_SP2_v3!G128, "")</f>
        <v/>
      </c>
      <c r="H129">
        <f>IF(Format_SP2_v3!H128&lt;&gt;"", Format_SP2_v3!H128, "")</f>
        <v/>
      </c>
      <c r="I129">
        <f>IF(Format_SP2_v3!I128&lt;&gt;"", Format_SP2_v3!I128, "")</f>
        <v/>
      </c>
      <c r="J129">
        <f>IF(Format_SP2_v3!J128&lt;&gt;"", Format_SP2_v3!J128, "")</f>
        <v/>
      </c>
      <c r="K129">
        <f>IF(Format_SP2_v3!K128&lt;&gt;"", Format_SP2_v3!K128, "")</f>
        <v/>
      </c>
      <c r="L129">
        <f>IF(Format_SP2_v3!L128&lt;&gt;"", Format_SP2_v3!L128, "")</f>
        <v/>
      </c>
      <c r="M129">
        <f>IF(Format_SP2_v3!M128&lt;&gt;"", Format_SP2_v3!M128, "")</f>
        <v/>
      </c>
      <c r="N129">
        <f>IF(Format_SP2_v3!N128&lt;&gt;"", Format_SP2_v3!N128, "")</f>
        <v/>
      </c>
      <c r="O129">
        <f>IF(Format_SP2_v3!O128&lt;&gt;"", Format_SP2_v3!O128, "")</f>
        <v/>
      </c>
      <c r="P129">
        <f>IF(Format_SP2_v3!P128&lt;&gt;"", Format_SP2_v3!P128, "")</f>
        <v/>
      </c>
      <c r="Q129">
        <f>IF(Format_SP2_v3!Q128&lt;&gt;"", Format_SP2_v3!Q128, "")</f>
        <v/>
      </c>
      <c r="R129">
        <f>IF(Format_SP2_v3!R128&lt;&gt;"", Format_SP2_v3!R128, "")</f>
        <v/>
      </c>
      <c r="S129">
        <f>IF(Format_SP2_v3!S128&lt;&gt;"", Format_SP2_v3!S128, "")</f>
        <v/>
      </c>
      <c r="T129">
        <f>IF(Format_SP2_v3!T128&lt;&gt;"", Format_SP2_v3!T128, "")</f>
        <v/>
      </c>
      <c r="U129">
        <f>IF(Format_SP2_v3!U128&lt;&gt;"", Format_SP2_v3!U128, "")</f>
        <v/>
      </c>
      <c r="V129">
        <f>IF(Format_SP2_v3!V128&lt;&gt;"", Format_SP2_v3!V128, "")</f>
        <v/>
      </c>
      <c r="W129">
        <f>IF(Format_SP2_v3!W128&lt;&gt;"", Format_SP2_v3!W128, "")</f>
        <v/>
      </c>
      <c r="X129">
        <f>IF(Format_SP2_v3!X128&lt;&gt;"", Format_SP2_v3!X128, "")</f>
        <v/>
      </c>
      <c r="Y129">
        <f>IF(Format_SP2_v3!Y128&lt;&gt;"", Format_SP2_v3!Y128, "")</f>
        <v/>
      </c>
      <c r="Z129">
        <f>IF(Format_SP2_v3!Z128&lt;&gt;"", Format_SP2_v3!Z128, "")</f>
        <v/>
      </c>
      <c r="AA129">
        <f>IF(Format_SP2_v3!AA128&lt;&gt;"", Format_SP2_v3!AA128, "")</f>
        <v/>
      </c>
      <c r="AB129">
        <f>IF(Format_SP2_v3!AB128&lt;&gt;"", Format_SP2_v3!AB128, "")</f>
        <v/>
      </c>
      <c r="AC129">
        <f>IF(Format_SP2_v3!AC128&lt;&gt;"", Format_SP2_v3!AC128, "")</f>
        <v/>
      </c>
      <c r="AD129">
        <f>IF(Format_SP2_v3!AD128&lt;&gt;"", Format_SP2_v3!AD128, "")</f>
        <v/>
      </c>
      <c r="AE129">
        <f>IF(Format_SP2_v3!AE128&lt;&gt;"", Format_SP2_v3!AE128, "")</f>
        <v/>
      </c>
      <c r="AF129">
        <f>IF(Format_SP2_v3!AF128&lt;&gt;"", Format_SP2_v3!AF128, "")</f>
        <v/>
      </c>
      <c r="AG129">
        <f>IF(Format_SP2_v3!AG128&lt;&gt;"", Format_SP2_v3!AG128, "")</f>
        <v/>
      </c>
      <c r="AH129">
        <f>IF(Format_SP2_v3!AH128&lt;&gt;"", Format_SP2_v3!AH128, "")</f>
        <v/>
      </c>
      <c r="AI129">
        <f>IF(Format_SP2_v3!AI128&lt;&gt;"", Format_SP2_v3!AI128, "")</f>
        <v/>
      </c>
      <c r="AJ129">
        <f>IF(Format_SP2_v3!AJ128&lt;&gt;"", Format_SP2_v3!AJ128, "")</f>
        <v/>
      </c>
      <c r="AK129">
        <f>IF(Format_SP2_v3!AK128&lt;&gt;"", Format_SP2_v3!AK128, "")</f>
        <v/>
      </c>
      <c r="AL129">
        <f>IF(Format_SP2_v3!AL128&lt;&gt;"", Format_SP2_v3!AL128, "")</f>
        <v/>
      </c>
      <c r="AM129">
        <f>IF(Format_SP2_v3!AM128&lt;&gt;"", Format_SP2_v3!AM128, "")</f>
        <v/>
      </c>
    </row>
    <row r="130">
      <c r="A130" s="2">
        <f>IF(ROW()=4, Format_SP2_v3!A129, IF(ROW()&gt;MAX(Format_SP2_v3!$AT:$AT)+1, INDIRECT("Format_SP3_v2!" &amp; ADDRESS(ROW()-MAX(Format_SP2_v3!$AT:$AT)-1, COLUMN(), 4)), ""))</f>
        <v/>
      </c>
      <c r="B130">
        <f>IF(ROW()&gt;MAX(Format_SP2_v3!$AT:$AT)+1, INDIRECT("Format_SP3_v2!" &amp; ADDRESS(ROW()-MAX(Format_SP2_v3!$AT:$AT)-1, COLUMN(), 4)), "")</f>
        <v/>
      </c>
      <c r="C130">
        <f>IF(Format_SP2_v3!C129&lt;&gt;"", Format_SP2_v3!C129, "")</f>
        <v/>
      </c>
      <c r="D130">
        <f>IF(Format_SP2_v3!D129&lt;&gt;"", Format_SP2_v3!D129, "")</f>
        <v/>
      </c>
      <c r="E130">
        <f>IF(Format_SP2_v3!E129&lt;&gt;"", Format_SP2_v3!E129, "")</f>
        <v/>
      </c>
      <c r="F130">
        <f>IF(Format_SP2_v3!F129&lt;&gt;"", Format_SP2_v3!F129, "")</f>
        <v/>
      </c>
      <c r="G130">
        <f>IF(Format_SP2_v3!G129&lt;&gt;"", Format_SP2_v3!G129, "")</f>
        <v/>
      </c>
      <c r="H130">
        <f>IF(Format_SP2_v3!H129&lt;&gt;"", Format_SP2_v3!H129, "")</f>
        <v/>
      </c>
      <c r="I130">
        <f>IF(Format_SP2_v3!I129&lt;&gt;"", Format_SP2_v3!I129, "")</f>
        <v/>
      </c>
      <c r="J130">
        <f>IF(Format_SP2_v3!J129&lt;&gt;"", Format_SP2_v3!J129, "")</f>
        <v/>
      </c>
      <c r="K130">
        <f>IF(Format_SP2_v3!K129&lt;&gt;"", Format_SP2_v3!K129, "")</f>
        <v/>
      </c>
      <c r="L130">
        <f>IF(Format_SP2_v3!L129&lt;&gt;"", Format_SP2_v3!L129, "")</f>
        <v/>
      </c>
      <c r="M130">
        <f>IF(Format_SP2_v3!M129&lt;&gt;"", Format_SP2_v3!M129, "")</f>
        <v/>
      </c>
      <c r="N130">
        <f>IF(Format_SP2_v3!N129&lt;&gt;"", Format_SP2_v3!N129, "")</f>
        <v/>
      </c>
      <c r="O130">
        <f>IF(Format_SP2_v3!O129&lt;&gt;"", Format_SP2_v3!O129, "")</f>
        <v/>
      </c>
      <c r="P130">
        <f>IF(Format_SP2_v3!P129&lt;&gt;"", Format_SP2_v3!P129, "")</f>
        <v/>
      </c>
      <c r="Q130">
        <f>IF(Format_SP2_v3!Q129&lt;&gt;"", Format_SP2_v3!Q129, "")</f>
        <v/>
      </c>
      <c r="R130">
        <f>IF(Format_SP2_v3!R129&lt;&gt;"", Format_SP2_v3!R129, "")</f>
        <v/>
      </c>
      <c r="S130">
        <f>IF(Format_SP2_v3!S129&lt;&gt;"", Format_SP2_v3!S129, "")</f>
        <v/>
      </c>
      <c r="T130">
        <f>IF(Format_SP2_v3!T129&lt;&gt;"", Format_SP2_v3!T129, "")</f>
        <v/>
      </c>
      <c r="U130">
        <f>IF(Format_SP2_v3!U129&lt;&gt;"", Format_SP2_v3!U129, "")</f>
        <v/>
      </c>
      <c r="V130">
        <f>IF(Format_SP2_v3!V129&lt;&gt;"", Format_SP2_v3!V129, "")</f>
        <v/>
      </c>
      <c r="W130">
        <f>IF(Format_SP2_v3!W129&lt;&gt;"", Format_SP2_v3!W129, "")</f>
        <v/>
      </c>
      <c r="X130">
        <f>IF(Format_SP2_v3!X129&lt;&gt;"", Format_SP2_v3!X129, "")</f>
        <v/>
      </c>
      <c r="Y130">
        <f>IF(Format_SP2_v3!Y129&lt;&gt;"", Format_SP2_v3!Y129, "")</f>
        <v/>
      </c>
      <c r="Z130">
        <f>IF(Format_SP2_v3!Z129&lt;&gt;"", Format_SP2_v3!Z129, "")</f>
        <v/>
      </c>
      <c r="AA130">
        <f>IF(Format_SP2_v3!AA129&lt;&gt;"", Format_SP2_v3!AA129, "")</f>
        <v/>
      </c>
      <c r="AB130">
        <f>IF(Format_SP2_v3!AB129&lt;&gt;"", Format_SP2_v3!AB129, "")</f>
        <v/>
      </c>
      <c r="AC130">
        <f>IF(Format_SP2_v3!AC129&lt;&gt;"", Format_SP2_v3!AC129, "")</f>
        <v/>
      </c>
      <c r="AD130">
        <f>IF(Format_SP2_v3!AD129&lt;&gt;"", Format_SP2_v3!AD129, "")</f>
        <v/>
      </c>
      <c r="AE130">
        <f>IF(Format_SP2_v3!AE129&lt;&gt;"", Format_SP2_v3!AE129, "")</f>
        <v/>
      </c>
      <c r="AF130">
        <f>IF(Format_SP2_v3!AF129&lt;&gt;"", Format_SP2_v3!AF129, "")</f>
        <v/>
      </c>
      <c r="AG130">
        <f>IF(Format_SP2_v3!AG129&lt;&gt;"", Format_SP2_v3!AG129, "")</f>
        <v/>
      </c>
      <c r="AH130">
        <f>IF(Format_SP2_v3!AH129&lt;&gt;"", Format_SP2_v3!AH129, "")</f>
        <v/>
      </c>
      <c r="AI130">
        <f>IF(Format_SP2_v3!AI129&lt;&gt;"", Format_SP2_v3!AI129, "")</f>
        <v/>
      </c>
      <c r="AJ130">
        <f>IF(Format_SP2_v3!AJ129&lt;&gt;"", Format_SP2_v3!AJ129, "")</f>
        <v/>
      </c>
      <c r="AK130">
        <f>IF(Format_SP2_v3!AK129&lt;&gt;"", Format_SP2_v3!AK129, "")</f>
        <v/>
      </c>
      <c r="AL130">
        <f>IF(Format_SP2_v3!AL129&lt;&gt;"", Format_SP2_v3!AL129, "")</f>
        <v/>
      </c>
      <c r="AM130">
        <f>IF(Format_SP2_v3!AM129&lt;&gt;"", Format_SP2_v3!AM129, "")</f>
        <v/>
      </c>
    </row>
    <row r="131">
      <c r="A131" s="2">
        <f>IF(ROW()=4, Format_SP2_v3!A130, IF(ROW()&gt;MAX(Format_SP2_v3!$AT:$AT)+1, INDIRECT("Format_SP3_v2!" &amp; ADDRESS(ROW()-MAX(Format_SP2_v3!$AT:$AT)-1, COLUMN(), 4)), ""))</f>
        <v/>
      </c>
      <c r="B131">
        <f>IF(ROW()&gt;MAX(Format_SP2_v3!$AT:$AT)+1, INDIRECT("Format_SP3_v2!" &amp; ADDRESS(ROW()-MAX(Format_SP2_v3!$AT:$AT)-1, COLUMN(), 4)), "")</f>
        <v/>
      </c>
      <c r="C131">
        <f>IF(Format_SP2_v3!C130&lt;&gt;"", Format_SP2_v3!C130, "")</f>
        <v/>
      </c>
      <c r="D131">
        <f>IF(Format_SP2_v3!D130&lt;&gt;"", Format_SP2_v3!D130, "")</f>
        <v/>
      </c>
      <c r="E131">
        <f>IF(Format_SP2_v3!E130&lt;&gt;"", Format_SP2_v3!E130, "")</f>
        <v/>
      </c>
      <c r="F131">
        <f>IF(Format_SP2_v3!F130&lt;&gt;"", Format_SP2_v3!F130, "")</f>
        <v/>
      </c>
      <c r="G131">
        <f>IF(Format_SP2_v3!G130&lt;&gt;"", Format_SP2_v3!G130, "")</f>
        <v/>
      </c>
      <c r="H131">
        <f>IF(Format_SP2_v3!H130&lt;&gt;"", Format_SP2_v3!H130, "")</f>
        <v/>
      </c>
      <c r="I131">
        <f>IF(Format_SP2_v3!I130&lt;&gt;"", Format_SP2_v3!I130, "")</f>
        <v/>
      </c>
      <c r="J131">
        <f>IF(Format_SP2_v3!J130&lt;&gt;"", Format_SP2_v3!J130, "")</f>
        <v/>
      </c>
      <c r="K131">
        <f>IF(Format_SP2_v3!K130&lt;&gt;"", Format_SP2_v3!K130, "")</f>
        <v/>
      </c>
      <c r="L131">
        <f>IF(Format_SP2_v3!L130&lt;&gt;"", Format_SP2_v3!L130, "")</f>
        <v/>
      </c>
      <c r="M131">
        <f>IF(Format_SP2_v3!M130&lt;&gt;"", Format_SP2_v3!M130, "")</f>
        <v/>
      </c>
      <c r="N131">
        <f>IF(Format_SP2_v3!N130&lt;&gt;"", Format_SP2_v3!N130, "")</f>
        <v/>
      </c>
      <c r="O131">
        <f>IF(Format_SP2_v3!O130&lt;&gt;"", Format_SP2_v3!O130, "")</f>
        <v/>
      </c>
      <c r="P131">
        <f>IF(Format_SP2_v3!P130&lt;&gt;"", Format_SP2_v3!P130, "")</f>
        <v/>
      </c>
      <c r="Q131">
        <f>IF(Format_SP2_v3!Q130&lt;&gt;"", Format_SP2_v3!Q130, "")</f>
        <v/>
      </c>
      <c r="R131">
        <f>IF(Format_SP2_v3!R130&lt;&gt;"", Format_SP2_v3!R130, "")</f>
        <v/>
      </c>
      <c r="S131">
        <f>IF(Format_SP2_v3!S130&lt;&gt;"", Format_SP2_v3!S130, "")</f>
        <v/>
      </c>
      <c r="T131">
        <f>IF(Format_SP2_v3!T130&lt;&gt;"", Format_SP2_v3!T130, "")</f>
        <v/>
      </c>
      <c r="U131">
        <f>IF(Format_SP2_v3!U130&lt;&gt;"", Format_SP2_v3!U130, "")</f>
        <v/>
      </c>
      <c r="V131">
        <f>IF(Format_SP2_v3!V130&lt;&gt;"", Format_SP2_v3!V130, "")</f>
        <v/>
      </c>
      <c r="W131">
        <f>IF(Format_SP2_v3!W130&lt;&gt;"", Format_SP2_v3!W130, "")</f>
        <v/>
      </c>
      <c r="X131">
        <f>IF(Format_SP2_v3!X130&lt;&gt;"", Format_SP2_v3!X130, "")</f>
        <v/>
      </c>
      <c r="Y131">
        <f>IF(Format_SP2_v3!Y130&lt;&gt;"", Format_SP2_v3!Y130, "")</f>
        <v/>
      </c>
      <c r="Z131">
        <f>IF(Format_SP2_v3!Z130&lt;&gt;"", Format_SP2_v3!Z130, "")</f>
        <v/>
      </c>
      <c r="AA131">
        <f>IF(Format_SP2_v3!AA130&lt;&gt;"", Format_SP2_v3!AA130, "")</f>
        <v/>
      </c>
      <c r="AB131">
        <f>IF(Format_SP2_v3!AB130&lt;&gt;"", Format_SP2_v3!AB130, "")</f>
        <v/>
      </c>
      <c r="AC131">
        <f>IF(Format_SP2_v3!AC130&lt;&gt;"", Format_SP2_v3!AC130, "")</f>
        <v/>
      </c>
      <c r="AD131">
        <f>IF(Format_SP2_v3!AD130&lt;&gt;"", Format_SP2_v3!AD130, "")</f>
        <v/>
      </c>
      <c r="AE131">
        <f>IF(Format_SP2_v3!AE130&lt;&gt;"", Format_SP2_v3!AE130, "")</f>
        <v/>
      </c>
      <c r="AF131">
        <f>IF(Format_SP2_v3!AF130&lt;&gt;"", Format_SP2_v3!AF130, "")</f>
        <v/>
      </c>
      <c r="AG131">
        <f>IF(Format_SP2_v3!AG130&lt;&gt;"", Format_SP2_v3!AG130, "")</f>
        <v/>
      </c>
      <c r="AH131">
        <f>IF(Format_SP2_v3!AH130&lt;&gt;"", Format_SP2_v3!AH130, "")</f>
        <v/>
      </c>
      <c r="AI131">
        <f>IF(Format_SP2_v3!AI130&lt;&gt;"", Format_SP2_v3!AI130, "")</f>
        <v/>
      </c>
      <c r="AJ131">
        <f>IF(Format_SP2_v3!AJ130&lt;&gt;"", Format_SP2_v3!AJ130, "")</f>
        <v/>
      </c>
      <c r="AK131">
        <f>IF(Format_SP2_v3!AK130&lt;&gt;"", Format_SP2_v3!AK130, "")</f>
        <v/>
      </c>
      <c r="AL131">
        <f>IF(Format_SP2_v3!AL130&lt;&gt;"", Format_SP2_v3!AL130, "")</f>
        <v/>
      </c>
      <c r="AM131">
        <f>IF(Format_SP2_v3!AM130&lt;&gt;"", Format_SP2_v3!AM130, "")</f>
        <v/>
      </c>
    </row>
    <row r="132">
      <c r="A132" s="2">
        <f>IF(ROW()=4, Format_SP2_v3!A131, IF(ROW()&gt;MAX(Format_SP2_v3!$AT:$AT)+1, INDIRECT("Format_SP3_v2!" &amp; ADDRESS(ROW()-MAX(Format_SP2_v3!$AT:$AT)-1, COLUMN(), 4)), ""))</f>
        <v/>
      </c>
      <c r="B132">
        <f>IF(ROW()&gt;MAX(Format_SP2_v3!$AT:$AT)+1, INDIRECT("Format_SP3_v2!" &amp; ADDRESS(ROW()-MAX(Format_SP2_v3!$AT:$AT)-1, COLUMN(), 4)), "")</f>
        <v/>
      </c>
      <c r="C132">
        <f>IF(Format_SP2_v3!C131&lt;&gt;"", Format_SP2_v3!C131, "")</f>
        <v/>
      </c>
      <c r="D132">
        <f>IF(Format_SP2_v3!D131&lt;&gt;"", Format_SP2_v3!D131, "")</f>
        <v/>
      </c>
      <c r="E132">
        <f>IF(Format_SP2_v3!E131&lt;&gt;"", Format_SP2_v3!E131, "")</f>
        <v/>
      </c>
      <c r="F132">
        <f>IF(Format_SP2_v3!F131&lt;&gt;"", Format_SP2_v3!F131, "")</f>
        <v/>
      </c>
      <c r="G132">
        <f>IF(Format_SP2_v3!G131&lt;&gt;"", Format_SP2_v3!G131, "")</f>
        <v/>
      </c>
      <c r="H132">
        <f>IF(Format_SP2_v3!H131&lt;&gt;"", Format_SP2_v3!H131, "")</f>
        <v/>
      </c>
      <c r="I132">
        <f>IF(Format_SP2_v3!I131&lt;&gt;"", Format_SP2_v3!I131, "")</f>
        <v/>
      </c>
      <c r="J132">
        <f>IF(Format_SP2_v3!J131&lt;&gt;"", Format_SP2_v3!J131, "")</f>
        <v/>
      </c>
      <c r="K132">
        <f>IF(Format_SP2_v3!K131&lt;&gt;"", Format_SP2_v3!K131, "")</f>
        <v/>
      </c>
      <c r="L132">
        <f>IF(Format_SP2_v3!L131&lt;&gt;"", Format_SP2_v3!L131, "")</f>
        <v/>
      </c>
      <c r="M132">
        <f>IF(Format_SP2_v3!M131&lt;&gt;"", Format_SP2_v3!M131, "")</f>
        <v/>
      </c>
      <c r="N132">
        <f>IF(Format_SP2_v3!N131&lt;&gt;"", Format_SP2_v3!N131, "")</f>
        <v/>
      </c>
      <c r="O132">
        <f>IF(Format_SP2_v3!O131&lt;&gt;"", Format_SP2_v3!O131, "")</f>
        <v/>
      </c>
      <c r="P132">
        <f>IF(Format_SP2_v3!P131&lt;&gt;"", Format_SP2_v3!P131, "")</f>
        <v/>
      </c>
      <c r="Q132">
        <f>IF(Format_SP2_v3!Q131&lt;&gt;"", Format_SP2_v3!Q131, "")</f>
        <v/>
      </c>
      <c r="R132">
        <f>IF(Format_SP2_v3!R131&lt;&gt;"", Format_SP2_v3!R131, "")</f>
        <v/>
      </c>
      <c r="S132">
        <f>IF(Format_SP2_v3!S131&lt;&gt;"", Format_SP2_v3!S131, "")</f>
        <v/>
      </c>
      <c r="T132">
        <f>IF(Format_SP2_v3!T131&lt;&gt;"", Format_SP2_v3!T131, "")</f>
        <v/>
      </c>
      <c r="U132">
        <f>IF(Format_SP2_v3!U131&lt;&gt;"", Format_SP2_v3!U131, "")</f>
        <v/>
      </c>
      <c r="V132">
        <f>IF(Format_SP2_v3!V131&lt;&gt;"", Format_SP2_v3!V131, "")</f>
        <v/>
      </c>
      <c r="W132">
        <f>IF(Format_SP2_v3!W131&lt;&gt;"", Format_SP2_v3!W131, "")</f>
        <v/>
      </c>
      <c r="X132">
        <f>IF(Format_SP2_v3!X131&lt;&gt;"", Format_SP2_v3!X131, "")</f>
        <v/>
      </c>
      <c r="Y132">
        <f>IF(Format_SP2_v3!Y131&lt;&gt;"", Format_SP2_v3!Y131, "")</f>
        <v/>
      </c>
      <c r="Z132">
        <f>IF(Format_SP2_v3!Z131&lt;&gt;"", Format_SP2_v3!Z131, "")</f>
        <v/>
      </c>
      <c r="AA132">
        <f>IF(Format_SP2_v3!AA131&lt;&gt;"", Format_SP2_v3!AA131, "")</f>
        <v/>
      </c>
      <c r="AB132">
        <f>IF(Format_SP2_v3!AB131&lt;&gt;"", Format_SP2_v3!AB131, "")</f>
        <v/>
      </c>
      <c r="AC132">
        <f>IF(Format_SP2_v3!AC131&lt;&gt;"", Format_SP2_v3!AC131, "")</f>
        <v/>
      </c>
      <c r="AD132">
        <f>IF(Format_SP2_v3!AD131&lt;&gt;"", Format_SP2_v3!AD131, "")</f>
        <v/>
      </c>
      <c r="AE132">
        <f>IF(Format_SP2_v3!AE131&lt;&gt;"", Format_SP2_v3!AE131, "")</f>
        <v/>
      </c>
      <c r="AF132">
        <f>IF(Format_SP2_v3!AF131&lt;&gt;"", Format_SP2_v3!AF131, "")</f>
        <v/>
      </c>
      <c r="AG132">
        <f>IF(Format_SP2_v3!AG131&lt;&gt;"", Format_SP2_v3!AG131, "")</f>
        <v/>
      </c>
      <c r="AH132">
        <f>IF(Format_SP2_v3!AH131&lt;&gt;"", Format_SP2_v3!AH131, "")</f>
        <v/>
      </c>
      <c r="AI132">
        <f>IF(Format_SP2_v3!AI131&lt;&gt;"", Format_SP2_v3!AI131, "")</f>
        <v/>
      </c>
      <c r="AJ132">
        <f>IF(Format_SP2_v3!AJ131&lt;&gt;"", Format_SP2_v3!AJ131, "")</f>
        <v/>
      </c>
      <c r="AK132">
        <f>IF(Format_SP2_v3!AK131&lt;&gt;"", Format_SP2_v3!AK131, "")</f>
        <v/>
      </c>
      <c r="AL132">
        <f>IF(Format_SP2_v3!AL131&lt;&gt;"", Format_SP2_v3!AL131, "")</f>
        <v/>
      </c>
      <c r="AM132">
        <f>IF(Format_SP2_v3!AM131&lt;&gt;"", Format_SP2_v3!AM131, "")</f>
        <v/>
      </c>
    </row>
    <row r="133">
      <c r="A133" s="2">
        <f>IF(ROW()=4, Format_SP2_v3!A132, IF(ROW()&gt;MAX(Format_SP2_v3!$AT:$AT)+1, INDIRECT("Format_SP3_v2!" &amp; ADDRESS(ROW()-MAX(Format_SP2_v3!$AT:$AT)-1, COLUMN(), 4)), ""))</f>
        <v/>
      </c>
      <c r="B133">
        <f>IF(ROW()&gt;MAX(Format_SP2_v3!$AT:$AT)+1, INDIRECT("Format_SP3_v2!" &amp; ADDRESS(ROW()-MAX(Format_SP2_v3!$AT:$AT)-1, COLUMN(), 4)), "")</f>
        <v/>
      </c>
      <c r="C133">
        <f>IF(Format_SP2_v3!C132&lt;&gt;"", Format_SP2_v3!C132, "")</f>
        <v/>
      </c>
      <c r="D133">
        <f>IF(Format_SP2_v3!D132&lt;&gt;"", Format_SP2_v3!D132, "")</f>
        <v/>
      </c>
      <c r="E133">
        <f>IF(Format_SP2_v3!E132&lt;&gt;"", Format_SP2_v3!E132, "")</f>
        <v/>
      </c>
      <c r="F133">
        <f>IF(Format_SP2_v3!F132&lt;&gt;"", Format_SP2_v3!F132, "")</f>
        <v/>
      </c>
      <c r="G133">
        <f>IF(Format_SP2_v3!G132&lt;&gt;"", Format_SP2_v3!G132, "")</f>
        <v/>
      </c>
      <c r="H133">
        <f>IF(Format_SP2_v3!H132&lt;&gt;"", Format_SP2_v3!H132, "")</f>
        <v/>
      </c>
      <c r="I133">
        <f>IF(Format_SP2_v3!I132&lt;&gt;"", Format_SP2_v3!I132, "")</f>
        <v/>
      </c>
      <c r="J133">
        <f>IF(Format_SP2_v3!J132&lt;&gt;"", Format_SP2_v3!J132, "")</f>
        <v/>
      </c>
      <c r="K133">
        <f>IF(Format_SP2_v3!K132&lt;&gt;"", Format_SP2_v3!K132, "")</f>
        <v/>
      </c>
      <c r="L133">
        <f>IF(Format_SP2_v3!L132&lt;&gt;"", Format_SP2_v3!L132, "")</f>
        <v/>
      </c>
      <c r="M133">
        <f>IF(Format_SP2_v3!M132&lt;&gt;"", Format_SP2_v3!M132, "")</f>
        <v/>
      </c>
      <c r="N133">
        <f>IF(Format_SP2_v3!N132&lt;&gt;"", Format_SP2_v3!N132, "")</f>
        <v/>
      </c>
      <c r="O133">
        <f>IF(Format_SP2_v3!O132&lt;&gt;"", Format_SP2_v3!O132, "")</f>
        <v/>
      </c>
      <c r="P133">
        <f>IF(Format_SP2_v3!P132&lt;&gt;"", Format_SP2_v3!P132, "")</f>
        <v/>
      </c>
      <c r="Q133">
        <f>IF(Format_SP2_v3!Q132&lt;&gt;"", Format_SP2_v3!Q132, "")</f>
        <v/>
      </c>
      <c r="R133">
        <f>IF(Format_SP2_v3!R132&lt;&gt;"", Format_SP2_v3!R132, "")</f>
        <v/>
      </c>
      <c r="S133">
        <f>IF(Format_SP2_v3!S132&lt;&gt;"", Format_SP2_v3!S132, "")</f>
        <v/>
      </c>
      <c r="T133">
        <f>IF(Format_SP2_v3!T132&lt;&gt;"", Format_SP2_v3!T132, "")</f>
        <v/>
      </c>
      <c r="U133">
        <f>IF(Format_SP2_v3!U132&lt;&gt;"", Format_SP2_v3!U132, "")</f>
        <v/>
      </c>
      <c r="V133">
        <f>IF(Format_SP2_v3!V132&lt;&gt;"", Format_SP2_v3!V132, "")</f>
        <v/>
      </c>
      <c r="W133">
        <f>IF(Format_SP2_v3!W132&lt;&gt;"", Format_SP2_v3!W132, "")</f>
        <v/>
      </c>
      <c r="X133">
        <f>IF(Format_SP2_v3!X132&lt;&gt;"", Format_SP2_v3!X132, "")</f>
        <v/>
      </c>
      <c r="Y133">
        <f>IF(Format_SP2_v3!Y132&lt;&gt;"", Format_SP2_v3!Y132, "")</f>
        <v/>
      </c>
      <c r="Z133">
        <f>IF(Format_SP2_v3!Z132&lt;&gt;"", Format_SP2_v3!Z132, "")</f>
        <v/>
      </c>
      <c r="AA133">
        <f>IF(Format_SP2_v3!AA132&lt;&gt;"", Format_SP2_v3!AA132, "")</f>
        <v/>
      </c>
      <c r="AB133">
        <f>IF(Format_SP2_v3!AB132&lt;&gt;"", Format_SP2_v3!AB132, "")</f>
        <v/>
      </c>
      <c r="AC133">
        <f>IF(Format_SP2_v3!AC132&lt;&gt;"", Format_SP2_v3!AC132, "")</f>
        <v/>
      </c>
      <c r="AD133">
        <f>IF(Format_SP2_v3!AD132&lt;&gt;"", Format_SP2_v3!AD132, "")</f>
        <v/>
      </c>
      <c r="AE133">
        <f>IF(Format_SP2_v3!AE132&lt;&gt;"", Format_SP2_v3!AE132, "")</f>
        <v/>
      </c>
      <c r="AF133">
        <f>IF(Format_SP2_v3!AF132&lt;&gt;"", Format_SP2_v3!AF132, "")</f>
        <v/>
      </c>
      <c r="AG133">
        <f>IF(Format_SP2_v3!AG132&lt;&gt;"", Format_SP2_v3!AG132, "")</f>
        <v/>
      </c>
      <c r="AH133">
        <f>IF(Format_SP2_v3!AH132&lt;&gt;"", Format_SP2_v3!AH132, "")</f>
        <v/>
      </c>
      <c r="AI133">
        <f>IF(Format_SP2_v3!AI132&lt;&gt;"", Format_SP2_v3!AI132, "")</f>
        <v/>
      </c>
      <c r="AJ133">
        <f>IF(Format_SP2_v3!AJ132&lt;&gt;"", Format_SP2_v3!AJ132, "")</f>
        <v/>
      </c>
      <c r="AK133">
        <f>IF(Format_SP2_v3!AK132&lt;&gt;"", Format_SP2_v3!AK132, "")</f>
        <v/>
      </c>
      <c r="AL133">
        <f>IF(Format_SP2_v3!AL132&lt;&gt;"", Format_SP2_v3!AL132, "")</f>
        <v/>
      </c>
      <c r="AM133">
        <f>IF(Format_SP2_v3!AM132&lt;&gt;"", Format_SP2_v3!AM132, "")</f>
        <v/>
      </c>
    </row>
    <row r="134">
      <c r="A134" s="2">
        <f>IF(ROW()=4, Format_SP2_v3!A133, IF(ROW()&gt;MAX(Format_SP2_v3!$AT:$AT)+1, INDIRECT("Format_SP3_v2!" &amp; ADDRESS(ROW()-MAX(Format_SP2_v3!$AT:$AT)-1, COLUMN(), 4)), ""))</f>
        <v/>
      </c>
      <c r="B134">
        <f>IF(ROW()&gt;MAX(Format_SP2_v3!$AT:$AT)+1, INDIRECT("Format_SP3_v2!" &amp; ADDRESS(ROW()-MAX(Format_SP2_v3!$AT:$AT)-1, COLUMN(), 4)), "")</f>
        <v/>
      </c>
      <c r="C134">
        <f>IF(Format_SP2_v3!C133&lt;&gt;"", Format_SP2_v3!C133, "")</f>
        <v/>
      </c>
      <c r="D134">
        <f>IF(Format_SP2_v3!D133&lt;&gt;"", Format_SP2_v3!D133, "")</f>
        <v/>
      </c>
      <c r="E134">
        <f>IF(Format_SP2_v3!E133&lt;&gt;"", Format_SP2_v3!E133, "")</f>
        <v/>
      </c>
      <c r="F134">
        <f>IF(Format_SP2_v3!F133&lt;&gt;"", Format_SP2_v3!F133, "")</f>
        <v/>
      </c>
      <c r="G134">
        <f>IF(Format_SP2_v3!G133&lt;&gt;"", Format_SP2_v3!G133, "")</f>
        <v/>
      </c>
      <c r="H134">
        <f>IF(Format_SP2_v3!H133&lt;&gt;"", Format_SP2_v3!H133, "")</f>
        <v/>
      </c>
      <c r="I134">
        <f>IF(Format_SP2_v3!I133&lt;&gt;"", Format_SP2_v3!I133, "")</f>
        <v/>
      </c>
      <c r="J134">
        <f>IF(Format_SP2_v3!J133&lt;&gt;"", Format_SP2_v3!J133, "")</f>
        <v/>
      </c>
      <c r="K134">
        <f>IF(Format_SP2_v3!K133&lt;&gt;"", Format_SP2_v3!K133, "")</f>
        <v/>
      </c>
      <c r="L134">
        <f>IF(Format_SP2_v3!L133&lt;&gt;"", Format_SP2_v3!L133, "")</f>
        <v/>
      </c>
      <c r="M134">
        <f>IF(Format_SP2_v3!M133&lt;&gt;"", Format_SP2_v3!M133, "")</f>
        <v/>
      </c>
      <c r="N134">
        <f>IF(Format_SP2_v3!N133&lt;&gt;"", Format_SP2_v3!N133, "")</f>
        <v/>
      </c>
      <c r="O134">
        <f>IF(Format_SP2_v3!O133&lt;&gt;"", Format_SP2_v3!O133, "")</f>
        <v/>
      </c>
      <c r="P134">
        <f>IF(Format_SP2_v3!P133&lt;&gt;"", Format_SP2_v3!P133, "")</f>
        <v/>
      </c>
      <c r="Q134">
        <f>IF(Format_SP2_v3!Q133&lt;&gt;"", Format_SP2_v3!Q133, "")</f>
        <v/>
      </c>
      <c r="R134">
        <f>IF(Format_SP2_v3!R133&lt;&gt;"", Format_SP2_v3!R133, "")</f>
        <v/>
      </c>
      <c r="S134">
        <f>IF(Format_SP2_v3!S133&lt;&gt;"", Format_SP2_v3!S133, "")</f>
        <v/>
      </c>
      <c r="T134">
        <f>IF(Format_SP2_v3!T133&lt;&gt;"", Format_SP2_v3!T133, "")</f>
        <v/>
      </c>
      <c r="U134">
        <f>IF(Format_SP2_v3!U133&lt;&gt;"", Format_SP2_v3!U133, "")</f>
        <v/>
      </c>
      <c r="V134">
        <f>IF(Format_SP2_v3!V133&lt;&gt;"", Format_SP2_v3!V133, "")</f>
        <v/>
      </c>
      <c r="W134">
        <f>IF(Format_SP2_v3!W133&lt;&gt;"", Format_SP2_v3!W133, "")</f>
        <v/>
      </c>
      <c r="X134">
        <f>IF(Format_SP2_v3!X133&lt;&gt;"", Format_SP2_v3!X133, "")</f>
        <v/>
      </c>
      <c r="Y134">
        <f>IF(Format_SP2_v3!Y133&lt;&gt;"", Format_SP2_v3!Y133, "")</f>
        <v/>
      </c>
      <c r="Z134">
        <f>IF(Format_SP2_v3!Z133&lt;&gt;"", Format_SP2_v3!Z133, "")</f>
        <v/>
      </c>
      <c r="AA134">
        <f>IF(Format_SP2_v3!AA133&lt;&gt;"", Format_SP2_v3!AA133, "")</f>
        <v/>
      </c>
      <c r="AB134">
        <f>IF(Format_SP2_v3!AB133&lt;&gt;"", Format_SP2_v3!AB133, "")</f>
        <v/>
      </c>
      <c r="AC134">
        <f>IF(Format_SP2_v3!AC133&lt;&gt;"", Format_SP2_v3!AC133, "")</f>
        <v/>
      </c>
      <c r="AD134">
        <f>IF(Format_SP2_v3!AD133&lt;&gt;"", Format_SP2_v3!AD133, "")</f>
        <v/>
      </c>
      <c r="AE134">
        <f>IF(Format_SP2_v3!AE133&lt;&gt;"", Format_SP2_v3!AE133, "")</f>
        <v/>
      </c>
      <c r="AF134">
        <f>IF(Format_SP2_v3!AF133&lt;&gt;"", Format_SP2_v3!AF133, "")</f>
        <v/>
      </c>
      <c r="AG134">
        <f>IF(Format_SP2_v3!AG133&lt;&gt;"", Format_SP2_v3!AG133, "")</f>
        <v/>
      </c>
      <c r="AH134">
        <f>IF(Format_SP2_v3!AH133&lt;&gt;"", Format_SP2_v3!AH133, "")</f>
        <v/>
      </c>
      <c r="AI134">
        <f>IF(Format_SP2_v3!AI133&lt;&gt;"", Format_SP2_v3!AI133, "")</f>
        <v/>
      </c>
      <c r="AJ134">
        <f>IF(Format_SP2_v3!AJ133&lt;&gt;"", Format_SP2_v3!AJ133, "")</f>
        <v/>
      </c>
      <c r="AK134">
        <f>IF(Format_SP2_v3!AK133&lt;&gt;"", Format_SP2_v3!AK133, "")</f>
        <v/>
      </c>
      <c r="AL134">
        <f>IF(Format_SP2_v3!AL133&lt;&gt;"", Format_SP2_v3!AL133, "")</f>
        <v/>
      </c>
      <c r="AM134">
        <f>IF(Format_SP2_v3!AM133&lt;&gt;"", Format_SP2_v3!AM133, "")</f>
        <v/>
      </c>
    </row>
    <row r="135">
      <c r="A135" s="2">
        <f>IF(ROW()=4, Format_SP2_v3!A134, IF(ROW()&gt;MAX(Format_SP2_v3!$AT:$AT)+1, INDIRECT("Format_SP3_v2!" &amp; ADDRESS(ROW()-MAX(Format_SP2_v3!$AT:$AT)-1, COLUMN(), 4)), ""))</f>
        <v/>
      </c>
      <c r="B135">
        <f>IF(ROW()&gt;MAX(Format_SP2_v3!$AT:$AT)+1, INDIRECT("Format_SP3_v2!" &amp; ADDRESS(ROW()-MAX(Format_SP2_v3!$AT:$AT)-1, COLUMN(), 4)), "")</f>
        <v/>
      </c>
      <c r="C135">
        <f>IF(Format_SP2_v3!C134&lt;&gt;"", Format_SP2_v3!C134, "")</f>
        <v/>
      </c>
      <c r="D135">
        <f>IF(Format_SP2_v3!D134&lt;&gt;"", Format_SP2_v3!D134, "")</f>
        <v/>
      </c>
      <c r="E135">
        <f>IF(Format_SP2_v3!E134&lt;&gt;"", Format_SP2_v3!E134, "")</f>
        <v/>
      </c>
      <c r="F135">
        <f>IF(Format_SP2_v3!F134&lt;&gt;"", Format_SP2_v3!F134, "")</f>
        <v/>
      </c>
      <c r="G135">
        <f>IF(Format_SP2_v3!G134&lt;&gt;"", Format_SP2_v3!G134, "")</f>
        <v/>
      </c>
      <c r="H135">
        <f>IF(Format_SP2_v3!H134&lt;&gt;"", Format_SP2_v3!H134, "")</f>
        <v/>
      </c>
      <c r="I135">
        <f>IF(Format_SP2_v3!I134&lt;&gt;"", Format_SP2_v3!I134, "")</f>
        <v/>
      </c>
      <c r="J135">
        <f>IF(Format_SP2_v3!J134&lt;&gt;"", Format_SP2_v3!J134, "")</f>
        <v/>
      </c>
      <c r="K135">
        <f>IF(Format_SP2_v3!K134&lt;&gt;"", Format_SP2_v3!K134, "")</f>
        <v/>
      </c>
      <c r="L135">
        <f>IF(Format_SP2_v3!L134&lt;&gt;"", Format_SP2_v3!L134, "")</f>
        <v/>
      </c>
      <c r="M135">
        <f>IF(Format_SP2_v3!M134&lt;&gt;"", Format_SP2_v3!M134, "")</f>
        <v/>
      </c>
      <c r="N135">
        <f>IF(Format_SP2_v3!N134&lt;&gt;"", Format_SP2_v3!N134, "")</f>
        <v/>
      </c>
      <c r="O135">
        <f>IF(Format_SP2_v3!O134&lt;&gt;"", Format_SP2_v3!O134, "")</f>
        <v/>
      </c>
      <c r="P135">
        <f>IF(Format_SP2_v3!P134&lt;&gt;"", Format_SP2_v3!P134, "")</f>
        <v/>
      </c>
      <c r="Q135">
        <f>IF(Format_SP2_v3!Q134&lt;&gt;"", Format_SP2_v3!Q134, "")</f>
        <v/>
      </c>
      <c r="R135">
        <f>IF(Format_SP2_v3!R134&lt;&gt;"", Format_SP2_v3!R134, "")</f>
        <v/>
      </c>
      <c r="S135">
        <f>IF(Format_SP2_v3!S134&lt;&gt;"", Format_SP2_v3!S134, "")</f>
        <v/>
      </c>
      <c r="T135">
        <f>IF(Format_SP2_v3!T134&lt;&gt;"", Format_SP2_v3!T134, "")</f>
        <v/>
      </c>
      <c r="U135">
        <f>IF(Format_SP2_v3!U134&lt;&gt;"", Format_SP2_v3!U134, "")</f>
        <v/>
      </c>
      <c r="V135">
        <f>IF(Format_SP2_v3!V134&lt;&gt;"", Format_SP2_v3!V134, "")</f>
        <v/>
      </c>
      <c r="W135">
        <f>IF(Format_SP2_v3!W134&lt;&gt;"", Format_SP2_v3!W134, "")</f>
        <v/>
      </c>
      <c r="X135">
        <f>IF(Format_SP2_v3!X134&lt;&gt;"", Format_SP2_v3!X134, "")</f>
        <v/>
      </c>
      <c r="Y135">
        <f>IF(Format_SP2_v3!Y134&lt;&gt;"", Format_SP2_v3!Y134, "")</f>
        <v/>
      </c>
      <c r="Z135">
        <f>IF(Format_SP2_v3!Z134&lt;&gt;"", Format_SP2_v3!Z134, "")</f>
        <v/>
      </c>
      <c r="AA135">
        <f>IF(Format_SP2_v3!AA134&lt;&gt;"", Format_SP2_v3!AA134, "")</f>
        <v/>
      </c>
      <c r="AB135">
        <f>IF(Format_SP2_v3!AB134&lt;&gt;"", Format_SP2_v3!AB134, "")</f>
        <v/>
      </c>
      <c r="AC135">
        <f>IF(Format_SP2_v3!AC134&lt;&gt;"", Format_SP2_v3!AC134, "")</f>
        <v/>
      </c>
      <c r="AD135">
        <f>IF(Format_SP2_v3!AD134&lt;&gt;"", Format_SP2_v3!AD134, "")</f>
        <v/>
      </c>
      <c r="AE135">
        <f>IF(Format_SP2_v3!AE134&lt;&gt;"", Format_SP2_v3!AE134, "")</f>
        <v/>
      </c>
      <c r="AF135">
        <f>IF(Format_SP2_v3!AF134&lt;&gt;"", Format_SP2_v3!AF134, "")</f>
        <v/>
      </c>
      <c r="AG135">
        <f>IF(Format_SP2_v3!AG134&lt;&gt;"", Format_SP2_v3!AG134, "")</f>
        <v/>
      </c>
      <c r="AH135">
        <f>IF(Format_SP2_v3!AH134&lt;&gt;"", Format_SP2_v3!AH134, "")</f>
        <v/>
      </c>
      <c r="AI135">
        <f>IF(Format_SP2_v3!AI134&lt;&gt;"", Format_SP2_v3!AI134, "")</f>
        <v/>
      </c>
      <c r="AJ135">
        <f>IF(Format_SP2_v3!AJ134&lt;&gt;"", Format_SP2_v3!AJ134, "")</f>
        <v/>
      </c>
      <c r="AK135">
        <f>IF(Format_SP2_v3!AK134&lt;&gt;"", Format_SP2_v3!AK134, "")</f>
        <v/>
      </c>
      <c r="AL135">
        <f>IF(Format_SP2_v3!AL134&lt;&gt;"", Format_SP2_v3!AL134, "")</f>
        <v/>
      </c>
      <c r="AM135">
        <f>IF(Format_SP2_v3!AM134&lt;&gt;"", Format_SP2_v3!AM134, "")</f>
        <v/>
      </c>
    </row>
    <row r="136">
      <c r="A136" s="2">
        <f>IF(ROW()=4, Format_SP2_v3!A135, IF(ROW()&gt;MAX(Format_SP2_v3!$AT:$AT)+1, INDIRECT("Format_SP3_v2!" &amp; ADDRESS(ROW()-MAX(Format_SP2_v3!$AT:$AT)-1, COLUMN(), 4)), ""))</f>
        <v/>
      </c>
      <c r="B136">
        <f>IF(ROW()&gt;MAX(Format_SP2_v3!$AT:$AT)+1, INDIRECT("Format_SP3_v2!" &amp; ADDRESS(ROW()-MAX(Format_SP2_v3!$AT:$AT)-1, COLUMN(), 4)), "")</f>
        <v/>
      </c>
      <c r="C136">
        <f>IF(Format_SP2_v3!C135&lt;&gt;"", Format_SP2_v3!C135, "")</f>
        <v/>
      </c>
      <c r="D136">
        <f>IF(Format_SP2_v3!D135&lt;&gt;"", Format_SP2_v3!D135, "")</f>
        <v/>
      </c>
      <c r="E136">
        <f>IF(Format_SP2_v3!E135&lt;&gt;"", Format_SP2_v3!E135, "")</f>
        <v/>
      </c>
      <c r="F136">
        <f>IF(Format_SP2_v3!F135&lt;&gt;"", Format_SP2_v3!F135, "")</f>
        <v/>
      </c>
      <c r="G136">
        <f>IF(Format_SP2_v3!G135&lt;&gt;"", Format_SP2_v3!G135, "")</f>
        <v/>
      </c>
      <c r="H136">
        <f>IF(Format_SP2_v3!H135&lt;&gt;"", Format_SP2_v3!H135, "")</f>
        <v/>
      </c>
      <c r="I136">
        <f>IF(Format_SP2_v3!I135&lt;&gt;"", Format_SP2_v3!I135, "")</f>
        <v/>
      </c>
      <c r="J136">
        <f>IF(Format_SP2_v3!J135&lt;&gt;"", Format_SP2_v3!J135, "")</f>
        <v/>
      </c>
      <c r="K136">
        <f>IF(Format_SP2_v3!K135&lt;&gt;"", Format_SP2_v3!K135, "")</f>
        <v/>
      </c>
      <c r="L136">
        <f>IF(Format_SP2_v3!L135&lt;&gt;"", Format_SP2_v3!L135, "")</f>
        <v/>
      </c>
      <c r="M136">
        <f>IF(Format_SP2_v3!M135&lt;&gt;"", Format_SP2_v3!M135, "")</f>
        <v/>
      </c>
      <c r="N136">
        <f>IF(Format_SP2_v3!N135&lt;&gt;"", Format_SP2_v3!N135, "")</f>
        <v/>
      </c>
      <c r="O136">
        <f>IF(Format_SP2_v3!O135&lt;&gt;"", Format_SP2_v3!O135, "")</f>
        <v/>
      </c>
      <c r="P136">
        <f>IF(Format_SP2_v3!P135&lt;&gt;"", Format_SP2_v3!P135, "")</f>
        <v/>
      </c>
      <c r="Q136">
        <f>IF(Format_SP2_v3!Q135&lt;&gt;"", Format_SP2_v3!Q135, "")</f>
        <v/>
      </c>
      <c r="R136">
        <f>IF(Format_SP2_v3!R135&lt;&gt;"", Format_SP2_v3!R135, "")</f>
        <v/>
      </c>
      <c r="S136">
        <f>IF(Format_SP2_v3!S135&lt;&gt;"", Format_SP2_v3!S135, "")</f>
        <v/>
      </c>
      <c r="T136">
        <f>IF(Format_SP2_v3!T135&lt;&gt;"", Format_SP2_v3!T135, "")</f>
        <v/>
      </c>
      <c r="U136">
        <f>IF(Format_SP2_v3!U135&lt;&gt;"", Format_SP2_v3!U135, "")</f>
        <v/>
      </c>
      <c r="V136">
        <f>IF(Format_SP2_v3!V135&lt;&gt;"", Format_SP2_v3!V135, "")</f>
        <v/>
      </c>
      <c r="W136">
        <f>IF(Format_SP2_v3!W135&lt;&gt;"", Format_SP2_v3!W135, "")</f>
        <v/>
      </c>
      <c r="X136">
        <f>IF(Format_SP2_v3!X135&lt;&gt;"", Format_SP2_v3!X135, "")</f>
        <v/>
      </c>
      <c r="Y136">
        <f>IF(Format_SP2_v3!Y135&lt;&gt;"", Format_SP2_v3!Y135, "")</f>
        <v/>
      </c>
      <c r="Z136">
        <f>IF(Format_SP2_v3!Z135&lt;&gt;"", Format_SP2_v3!Z135, "")</f>
        <v/>
      </c>
      <c r="AA136">
        <f>IF(Format_SP2_v3!AA135&lt;&gt;"", Format_SP2_v3!AA135, "")</f>
        <v/>
      </c>
      <c r="AB136">
        <f>IF(Format_SP2_v3!AB135&lt;&gt;"", Format_SP2_v3!AB135, "")</f>
        <v/>
      </c>
      <c r="AC136">
        <f>IF(Format_SP2_v3!AC135&lt;&gt;"", Format_SP2_v3!AC135, "")</f>
        <v/>
      </c>
      <c r="AD136">
        <f>IF(Format_SP2_v3!AD135&lt;&gt;"", Format_SP2_v3!AD135, "")</f>
        <v/>
      </c>
      <c r="AE136">
        <f>IF(Format_SP2_v3!AE135&lt;&gt;"", Format_SP2_v3!AE135, "")</f>
        <v/>
      </c>
      <c r="AF136">
        <f>IF(Format_SP2_v3!AF135&lt;&gt;"", Format_SP2_v3!AF135, "")</f>
        <v/>
      </c>
      <c r="AG136">
        <f>IF(Format_SP2_v3!AG135&lt;&gt;"", Format_SP2_v3!AG135, "")</f>
        <v/>
      </c>
      <c r="AH136">
        <f>IF(Format_SP2_v3!AH135&lt;&gt;"", Format_SP2_v3!AH135, "")</f>
        <v/>
      </c>
      <c r="AI136">
        <f>IF(Format_SP2_v3!AI135&lt;&gt;"", Format_SP2_v3!AI135, "")</f>
        <v/>
      </c>
      <c r="AJ136">
        <f>IF(Format_SP2_v3!AJ135&lt;&gt;"", Format_SP2_v3!AJ135, "")</f>
        <v/>
      </c>
      <c r="AK136">
        <f>IF(Format_SP2_v3!AK135&lt;&gt;"", Format_SP2_v3!AK135, "")</f>
        <v/>
      </c>
      <c r="AL136">
        <f>IF(Format_SP2_v3!AL135&lt;&gt;"", Format_SP2_v3!AL135, "")</f>
        <v/>
      </c>
      <c r="AM136">
        <f>IF(Format_SP2_v3!AM135&lt;&gt;"", Format_SP2_v3!AM135, "")</f>
        <v/>
      </c>
    </row>
    <row r="137">
      <c r="A137" s="2">
        <f>IF(ROW()=4, Format_SP2_v3!A136, IF(ROW()&gt;MAX(Format_SP2_v3!$AT:$AT)+1, INDIRECT("Format_SP3_v2!" &amp; ADDRESS(ROW()-MAX(Format_SP2_v3!$AT:$AT)-1, COLUMN(), 4)), ""))</f>
        <v/>
      </c>
      <c r="B137">
        <f>IF(ROW()&gt;MAX(Format_SP2_v3!$AT:$AT)+1, INDIRECT("Format_SP3_v2!" &amp; ADDRESS(ROW()-MAX(Format_SP2_v3!$AT:$AT)-1, COLUMN(), 4)), "")</f>
        <v/>
      </c>
      <c r="C137">
        <f>IF(Format_SP2_v3!C136&lt;&gt;"", Format_SP2_v3!C136, "")</f>
        <v/>
      </c>
      <c r="D137">
        <f>IF(Format_SP2_v3!D136&lt;&gt;"", Format_SP2_v3!D136, "")</f>
        <v/>
      </c>
      <c r="E137">
        <f>IF(Format_SP2_v3!E136&lt;&gt;"", Format_SP2_v3!E136, "")</f>
        <v/>
      </c>
      <c r="F137">
        <f>IF(Format_SP2_v3!F136&lt;&gt;"", Format_SP2_v3!F136, "")</f>
        <v/>
      </c>
      <c r="G137">
        <f>IF(Format_SP2_v3!G136&lt;&gt;"", Format_SP2_v3!G136, "")</f>
        <v/>
      </c>
      <c r="H137">
        <f>IF(Format_SP2_v3!H136&lt;&gt;"", Format_SP2_v3!H136, "")</f>
        <v/>
      </c>
      <c r="I137">
        <f>IF(Format_SP2_v3!I136&lt;&gt;"", Format_SP2_v3!I136, "")</f>
        <v/>
      </c>
      <c r="J137">
        <f>IF(Format_SP2_v3!J136&lt;&gt;"", Format_SP2_v3!J136, "")</f>
        <v/>
      </c>
      <c r="K137">
        <f>IF(Format_SP2_v3!K136&lt;&gt;"", Format_SP2_v3!K136, "")</f>
        <v/>
      </c>
      <c r="L137">
        <f>IF(Format_SP2_v3!L136&lt;&gt;"", Format_SP2_v3!L136, "")</f>
        <v/>
      </c>
      <c r="M137">
        <f>IF(Format_SP2_v3!M136&lt;&gt;"", Format_SP2_v3!M136, "")</f>
        <v/>
      </c>
      <c r="N137">
        <f>IF(Format_SP2_v3!N136&lt;&gt;"", Format_SP2_v3!N136, "")</f>
        <v/>
      </c>
      <c r="O137">
        <f>IF(Format_SP2_v3!O136&lt;&gt;"", Format_SP2_v3!O136, "")</f>
        <v/>
      </c>
      <c r="P137">
        <f>IF(Format_SP2_v3!P136&lt;&gt;"", Format_SP2_v3!P136, "")</f>
        <v/>
      </c>
      <c r="Q137">
        <f>IF(Format_SP2_v3!Q136&lt;&gt;"", Format_SP2_v3!Q136, "")</f>
        <v/>
      </c>
      <c r="R137">
        <f>IF(Format_SP2_v3!R136&lt;&gt;"", Format_SP2_v3!R136, "")</f>
        <v/>
      </c>
      <c r="S137">
        <f>IF(Format_SP2_v3!S136&lt;&gt;"", Format_SP2_v3!S136, "")</f>
        <v/>
      </c>
      <c r="T137">
        <f>IF(Format_SP2_v3!T136&lt;&gt;"", Format_SP2_v3!T136, "")</f>
        <v/>
      </c>
      <c r="U137">
        <f>IF(Format_SP2_v3!U136&lt;&gt;"", Format_SP2_v3!U136, "")</f>
        <v/>
      </c>
      <c r="V137">
        <f>IF(Format_SP2_v3!V136&lt;&gt;"", Format_SP2_v3!V136, "")</f>
        <v/>
      </c>
      <c r="W137">
        <f>IF(Format_SP2_v3!W136&lt;&gt;"", Format_SP2_v3!W136, "")</f>
        <v/>
      </c>
      <c r="X137">
        <f>IF(Format_SP2_v3!X136&lt;&gt;"", Format_SP2_v3!X136, "")</f>
        <v/>
      </c>
      <c r="Y137">
        <f>IF(Format_SP2_v3!Y136&lt;&gt;"", Format_SP2_v3!Y136, "")</f>
        <v/>
      </c>
      <c r="Z137">
        <f>IF(Format_SP2_v3!Z136&lt;&gt;"", Format_SP2_v3!Z136, "")</f>
        <v/>
      </c>
      <c r="AA137">
        <f>IF(Format_SP2_v3!AA136&lt;&gt;"", Format_SP2_v3!AA136, "")</f>
        <v/>
      </c>
      <c r="AB137">
        <f>IF(Format_SP2_v3!AB136&lt;&gt;"", Format_SP2_v3!AB136, "")</f>
        <v/>
      </c>
      <c r="AC137">
        <f>IF(Format_SP2_v3!AC136&lt;&gt;"", Format_SP2_v3!AC136, "")</f>
        <v/>
      </c>
      <c r="AD137">
        <f>IF(Format_SP2_v3!AD136&lt;&gt;"", Format_SP2_v3!AD136, "")</f>
        <v/>
      </c>
      <c r="AE137">
        <f>IF(Format_SP2_v3!AE136&lt;&gt;"", Format_SP2_v3!AE136, "")</f>
        <v/>
      </c>
      <c r="AF137">
        <f>IF(Format_SP2_v3!AF136&lt;&gt;"", Format_SP2_v3!AF136, "")</f>
        <v/>
      </c>
      <c r="AG137">
        <f>IF(Format_SP2_v3!AG136&lt;&gt;"", Format_SP2_v3!AG136, "")</f>
        <v/>
      </c>
      <c r="AH137">
        <f>IF(Format_SP2_v3!AH136&lt;&gt;"", Format_SP2_v3!AH136, "")</f>
        <v/>
      </c>
      <c r="AI137">
        <f>IF(Format_SP2_v3!AI136&lt;&gt;"", Format_SP2_v3!AI136, "")</f>
        <v/>
      </c>
      <c r="AJ137">
        <f>IF(Format_SP2_v3!AJ136&lt;&gt;"", Format_SP2_v3!AJ136, "")</f>
        <v/>
      </c>
      <c r="AK137">
        <f>IF(Format_SP2_v3!AK136&lt;&gt;"", Format_SP2_v3!AK136, "")</f>
        <v/>
      </c>
      <c r="AL137">
        <f>IF(Format_SP2_v3!AL136&lt;&gt;"", Format_SP2_v3!AL136, "")</f>
        <v/>
      </c>
      <c r="AM137">
        <f>IF(Format_SP2_v3!AM136&lt;&gt;"", Format_SP2_v3!AM136, "")</f>
        <v/>
      </c>
    </row>
    <row r="138">
      <c r="A138" s="2">
        <f>IF(ROW()=4, Format_SP2_v3!A137, IF(ROW()&gt;MAX(Format_SP2_v3!$AT:$AT)+1, INDIRECT("Format_SP3_v2!" &amp; ADDRESS(ROW()-MAX(Format_SP2_v3!$AT:$AT)-1, COLUMN(), 4)), ""))</f>
        <v/>
      </c>
      <c r="B138">
        <f>IF(ROW()&gt;MAX(Format_SP2_v3!$AT:$AT)+1, INDIRECT("Format_SP3_v2!" &amp; ADDRESS(ROW()-MAX(Format_SP2_v3!$AT:$AT)-1, COLUMN(), 4)), "")</f>
        <v/>
      </c>
      <c r="C138">
        <f>IF(Format_SP2_v3!C137&lt;&gt;"", Format_SP2_v3!C137, "")</f>
        <v/>
      </c>
      <c r="D138">
        <f>IF(Format_SP2_v3!D137&lt;&gt;"", Format_SP2_v3!D137, "")</f>
        <v/>
      </c>
      <c r="E138">
        <f>IF(Format_SP2_v3!E137&lt;&gt;"", Format_SP2_v3!E137, "")</f>
        <v/>
      </c>
      <c r="F138">
        <f>IF(Format_SP2_v3!F137&lt;&gt;"", Format_SP2_v3!F137, "")</f>
        <v/>
      </c>
      <c r="G138">
        <f>IF(Format_SP2_v3!G137&lt;&gt;"", Format_SP2_v3!G137, "")</f>
        <v/>
      </c>
      <c r="H138">
        <f>IF(Format_SP2_v3!H137&lt;&gt;"", Format_SP2_v3!H137, "")</f>
        <v/>
      </c>
      <c r="I138">
        <f>IF(Format_SP2_v3!I137&lt;&gt;"", Format_SP2_v3!I137, "")</f>
        <v/>
      </c>
      <c r="J138">
        <f>IF(Format_SP2_v3!J137&lt;&gt;"", Format_SP2_v3!J137, "")</f>
        <v/>
      </c>
      <c r="K138">
        <f>IF(Format_SP2_v3!K137&lt;&gt;"", Format_SP2_v3!K137, "")</f>
        <v/>
      </c>
      <c r="L138">
        <f>IF(Format_SP2_v3!L137&lt;&gt;"", Format_SP2_v3!L137, "")</f>
        <v/>
      </c>
      <c r="M138">
        <f>IF(Format_SP2_v3!M137&lt;&gt;"", Format_SP2_v3!M137, "")</f>
        <v/>
      </c>
      <c r="N138">
        <f>IF(Format_SP2_v3!N137&lt;&gt;"", Format_SP2_v3!N137, "")</f>
        <v/>
      </c>
      <c r="O138">
        <f>IF(Format_SP2_v3!O137&lt;&gt;"", Format_SP2_v3!O137, "")</f>
        <v/>
      </c>
      <c r="P138">
        <f>IF(Format_SP2_v3!P137&lt;&gt;"", Format_SP2_v3!P137, "")</f>
        <v/>
      </c>
      <c r="Q138">
        <f>IF(Format_SP2_v3!Q137&lt;&gt;"", Format_SP2_v3!Q137, "")</f>
        <v/>
      </c>
      <c r="R138">
        <f>IF(Format_SP2_v3!R137&lt;&gt;"", Format_SP2_v3!R137, "")</f>
        <v/>
      </c>
      <c r="S138">
        <f>IF(Format_SP2_v3!S137&lt;&gt;"", Format_SP2_v3!S137, "")</f>
        <v/>
      </c>
      <c r="T138">
        <f>IF(Format_SP2_v3!T137&lt;&gt;"", Format_SP2_v3!T137, "")</f>
        <v/>
      </c>
      <c r="U138">
        <f>IF(Format_SP2_v3!U137&lt;&gt;"", Format_SP2_v3!U137, "")</f>
        <v/>
      </c>
      <c r="V138">
        <f>IF(Format_SP2_v3!V137&lt;&gt;"", Format_SP2_v3!V137, "")</f>
        <v/>
      </c>
      <c r="W138">
        <f>IF(Format_SP2_v3!W137&lt;&gt;"", Format_SP2_v3!W137, "")</f>
        <v/>
      </c>
      <c r="X138">
        <f>IF(Format_SP2_v3!X137&lt;&gt;"", Format_SP2_v3!X137, "")</f>
        <v/>
      </c>
      <c r="Y138">
        <f>IF(Format_SP2_v3!Y137&lt;&gt;"", Format_SP2_v3!Y137, "")</f>
        <v/>
      </c>
      <c r="Z138">
        <f>IF(Format_SP2_v3!Z137&lt;&gt;"", Format_SP2_v3!Z137, "")</f>
        <v/>
      </c>
      <c r="AA138">
        <f>IF(Format_SP2_v3!AA137&lt;&gt;"", Format_SP2_v3!AA137, "")</f>
        <v/>
      </c>
      <c r="AB138">
        <f>IF(Format_SP2_v3!AB137&lt;&gt;"", Format_SP2_v3!AB137, "")</f>
        <v/>
      </c>
      <c r="AC138">
        <f>IF(Format_SP2_v3!AC137&lt;&gt;"", Format_SP2_v3!AC137, "")</f>
        <v/>
      </c>
      <c r="AD138">
        <f>IF(Format_SP2_v3!AD137&lt;&gt;"", Format_SP2_v3!AD137, "")</f>
        <v/>
      </c>
      <c r="AE138">
        <f>IF(Format_SP2_v3!AE137&lt;&gt;"", Format_SP2_v3!AE137, "")</f>
        <v/>
      </c>
      <c r="AF138">
        <f>IF(Format_SP2_v3!AF137&lt;&gt;"", Format_SP2_v3!AF137, "")</f>
        <v/>
      </c>
      <c r="AG138">
        <f>IF(Format_SP2_v3!AG137&lt;&gt;"", Format_SP2_v3!AG137, "")</f>
        <v/>
      </c>
      <c r="AH138">
        <f>IF(Format_SP2_v3!AH137&lt;&gt;"", Format_SP2_v3!AH137, "")</f>
        <v/>
      </c>
      <c r="AI138">
        <f>IF(Format_SP2_v3!AI137&lt;&gt;"", Format_SP2_v3!AI137, "")</f>
        <v/>
      </c>
      <c r="AJ138">
        <f>IF(Format_SP2_v3!AJ137&lt;&gt;"", Format_SP2_v3!AJ137, "")</f>
        <v/>
      </c>
      <c r="AK138">
        <f>IF(Format_SP2_v3!AK137&lt;&gt;"", Format_SP2_v3!AK137, "")</f>
        <v/>
      </c>
      <c r="AL138">
        <f>IF(Format_SP2_v3!AL137&lt;&gt;"", Format_SP2_v3!AL137, "")</f>
        <v/>
      </c>
      <c r="AM138">
        <f>IF(Format_SP2_v3!AM137&lt;&gt;"", Format_SP2_v3!AM137, "")</f>
        <v/>
      </c>
    </row>
    <row r="139">
      <c r="A139" s="2">
        <f>IF(ROW()=4, Format_SP2_v3!A138, IF(ROW()&gt;MAX(Format_SP2_v3!$AT:$AT)+1, INDIRECT("Format_SP3_v2!" &amp; ADDRESS(ROW()-MAX(Format_SP2_v3!$AT:$AT)-1, COLUMN(), 4)), ""))</f>
        <v/>
      </c>
      <c r="B139">
        <f>IF(ROW()&gt;MAX(Format_SP2_v3!$AT:$AT)+1, INDIRECT("Format_SP3_v2!" &amp; ADDRESS(ROW()-MAX(Format_SP2_v3!$AT:$AT)-1, COLUMN(), 4)), "")</f>
        <v/>
      </c>
      <c r="C139">
        <f>IF(Format_SP2_v3!C138&lt;&gt;"", Format_SP2_v3!C138, "")</f>
        <v/>
      </c>
      <c r="D139">
        <f>IF(Format_SP2_v3!D138&lt;&gt;"", Format_SP2_v3!D138, "")</f>
        <v/>
      </c>
      <c r="E139">
        <f>IF(Format_SP2_v3!E138&lt;&gt;"", Format_SP2_v3!E138, "")</f>
        <v/>
      </c>
      <c r="F139">
        <f>IF(Format_SP2_v3!F138&lt;&gt;"", Format_SP2_v3!F138, "")</f>
        <v/>
      </c>
      <c r="G139">
        <f>IF(Format_SP2_v3!G138&lt;&gt;"", Format_SP2_v3!G138, "")</f>
        <v/>
      </c>
      <c r="H139">
        <f>IF(Format_SP2_v3!H138&lt;&gt;"", Format_SP2_v3!H138, "")</f>
        <v/>
      </c>
      <c r="I139">
        <f>IF(Format_SP2_v3!I138&lt;&gt;"", Format_SP2_v3!I138, "")</f>
        <v/>
      </c>
      <c r="J139">
        <f>IF(Format_SP2_v3!J138&lt;&gt;"", Format_SP2_v3!J138, "")</f>
        <v/>
      </c>
      <c r="K139">
        <f>IF(Format_SP2_v3!K138&lt;&gt;"", Format_SP2_v3!K138, "")</f>
        <v/>
      </c>
      <c r="L139">
        <f>IF(Format_SP2_v3!L138&lt;&gt;"", Format_SP2_v3!L138, "")</f>
        <v/>
      </c>
      <c r="M139">
        <f>IF(Format_SP2_v3!M138&lt;&gt;"", Format_SP2_v3!M138, "")</f>
        <v/>
      </c>
      <c r="N139">
        <f>IF(Format_SP2_v3!N138&lt;&gt;"", Format_SP2_v3!N138, "")</f>
        <v/>
      </c>
      <c r="O139">
        <f>IF(Format_SP2_v3!O138&lt;&gt;"", Format_SP2_v3!O138, "")</f>
        <v/>
      </c>
      <c r="P139">
        <f>IF(Format_SP2_v3!P138&lt;&gt;"", Format_SP2_v3!P138, "")</f>
        <v/>
      </c>
      <c r="Q139">
        <f>IF(Format_SP2_v3!Q138&lt;&gt;"", Format_SP2_v3!Q138, "")</f>
        <v/>
      </c>
      <c r="R139">
        <f>IF(Format_SP2_v3!R138&lt;&gt;"", Format_SP2_v3!R138, "")</f>
        <v/>
      </c>
      <c r="S139">
        <f>IF(Format_SP2_v3!S138&lt;&gt;"", Format_SP2_v3!S138, "")</f>
        <v/>
      </c>
      <c r="T139">
        <f>IF(Format_SP2_v3!T138&lt;&gt;"", Format_SP2_v3!T138, "")</f>
        <v/>
      </c>
      <c r="U139">
        <f>IF(Format_SP2_v3!U138&lt;&gt;"", Format_SP2_v3!U138, "")</f>
        <v/>
      </c>
      <c r="V139">
        <f>IF(Format_SP2_v3!V138&lt;&gt;"", Format_SP2_v3!V138, "")</f>
        <v/>
      </c>
      <c r="W139">
        <f>IF(Format_SP2_v3!W138&lt;&gt;"", Format_SP2_v3!W138, "")</f>
        <v/>
      </c>
      <c r="X139">
        <f>IF(Format_SP2_v3!X138&lt;&gt;"", Format_SP2_v3!X138, "")</f>
        <v/>
      </c>
      <c r="Y139">
        <f>IF(Format_SP2_v3!Y138&lt;&gt;"", Format_SP2_v3!Y138, "")</f>
        <v/>
      </c>
      <c r="Z139">
        <f>IF(Format_SP2_v3!Z138&lt;&gt;"", Format_SP2_v3!Z138, "")</f>
        <v/>
      </c>
      <c r="AA139">
        <f>IF(Format_SP2_v3!AA138&lt;&gt;"", Format_SP2_v3!AA138, "")</f>
        <v/>
      </c>
      <c r="AB139">
        <f>IF(Format_SP2_v3!AB138&lt;&gt;"", Format_SP2_v3!AB138, "")</f>
        <v/>
      </c>
      <c r="AC139">
        <f>IF(Format_SP2_v3!AC138&lt;&gt;"", Format_SP2_v3!AC138, "")</f>
        <v/>
      </c>
      <c r="AD139">
        <f>IF(Format_SP2_v3!AD138&lt;&gt;"", Format_SP2_v3!AD138, "")</f>
        <v/>
      </c>
      <c r="AE139">
        <f>IF(Format_SP2_v3!AE138&lt;&gt;"", Format_SP2_v3!AE138, "")</f>
        <v/>
      </c>
      <c r="AF139">
        <f>IF(Format_SP2_v3!AF138&lt;&gt;"", Format_SP2_v3!AF138, "")</f>
        <v/>
      </c>
      <c r="AG139">
        <f>IF(Format_SP2_v3!AG138&lt;&gt;"", Format_SP2_v3!AG138, "")</f>
        <v/>
      </c>
      <c r="AH139">
        <f>IF(Format_SP2_v3!AH138&lt;&gt;"", Format_SP2_v3!AH138, "")</f>
        <v/>
      </c>
      <c r="AI139">
        <f>IF(Format_SP2_v3!AI138&lt;&gt;"", Format_SP2_v3!AI138, "")</f>
        <v/>
      </c>
      <c r="AJ139">
        <f>IF(Format_SP2_v3!AJ138&lt;&gt;"", Format_SP2_v3!AJ138, "")</f>
        <v/>
      </c>
      <c r="AK139">
        <f>IF(Format_SP2_v3!AK138&lt;&gt;"", Format_SP2_v3!AK138, "")</f>
        <v/>
      </c>
      <c r="AL139">
        <f>IF(Format_SP2_v3!AL138&lt;&gt;"", Format_SP2_v3!AL138, "")</f>
        <v/>
      </c>
      <c r="AM139">
        <f>IF(Format_SP2_v3!AM138&lt;&gt;"", Format_SP2_v3!AM138, "")</f>
        <v/>
      </c>
    </row>
    <row r="140">
      <c r="A140" s="2">
        <f>IF(ROW()=4, Format_SP2_v3!A139, IF(ROW()&gt;MAX(Format_SP2_v3!$AT:$AT)+1, INDIRECT("Format_SP3_v2!" &amp; ADDRESS(ROW()-MAX(Format_SP2_v3!$AT:$AT)-1, COLUMN(), 4)), ""))</f>
        <v/>
      </c>
      <c r="B140">
        <f>IF(ROW()&gt;MAX(Format_SP2_v3!$AT:$AT)+1, INDIRECT("Format_SP3_v2!" &amp; ADDRESS(ROW()-MAX(Format_SP2_v3!$AT:$AT)-1, COLUMN(), 4)), "")</f>
        <v/>
      </c>
      <c r="C140">
        <f>IF(Format_SP2_v3!C139&lt;&gt;"", Format_SP2_v3!C139, "")</f>
        <v/>
      </c>
      <c r="D140">
        <f>IF(Format_SP2_v3!D139&lt;&gt;"", Format_SP2_v3!D139, "")</f>
        <v/>
      </c>
      <c r="E140">
        <f>IF(Format_SP2_v3!E139&lt;&gt;"", Format_SP2_v3!E139, "")</f>
        <v/>
      </c>
      <c r="F140">
        <f>IF(Format_SP2_v3!F139&lt;&gt;"", Format_SP2_v3!F139, "")</f>
        <v/>
      </c>
      <c r="G140">
        <f>IF(Format_SP2_v3!G139&lt;&gt;"", Format_SP2_v3!G139, "")</f>
        <v/>
      </c>
      <c r="H140">
        <f>IF(Format_SP2_v3!H139&lt;&gt;"", Format_SP2_v3!H139, "")</f>
        <v/>
      </c>
      <c r="I140">
        <f>IF(Format_SP2_v3!I139&lt;&gt;"", Format_SP2_v3!I139, "")</f>
        <v/>
      </c>
      <c r="J140">
        <f>IF(Format_SP2_v3!J139&lt;&gt;"", Format_SP2_v3!J139, "")</f>
        <v/>
      </c>
      <c r="K140">
        <f>IF(Format_SP2_v3!K139&lt;&gt;"", Format_SP2_v3!K139, "")</f>
        <v/>
      </c>
      <c r="L140">
        <f>IF(Format_SP2_v3!L139&lt;&gt;"", Format_SP2_v3!L139, "")</f>
        <v/>
      </c>
      <c r="M140">
        <f>IF(Format_SP2_v3!M139&lt;&gt;"", Format_SP2_v3!M139, "")</f>
        <v/>
      </c>
      <c r="N140">
        <f>IF(Format_SP2_v3!N139&lt;&gt;"", Format_SP2_v3!N139, "")</f>
        <v/>
      </c>
      <c r="O140">
        <f>IF(Format_SP2_v3!O139&lt;&gt;"", Format_SP2_v3!O139, "")</f>
        <v/>
      </c>
      <c r="P140">
        <f>IF(Format_SP2_v3!P139&lt;&gt;"", Format_SP2_v3!P139, "")</f>
        <v/>
      </c>
      <c r="Q140">
        <f>IF(Format_SP2_v3!Q139&lt;&gt;"", Format_SP2_v3!Q139, "")</f>
        <v/>
      </c>
      <c r="R140">
        <f>IF(Format_SP2_v3!R139&lt;&gt;"", Format_SP2_v3!R139, "")</f>
        <v/>
      </c>
      <c r="S140">
        <f>IF(Format_SP2_v3!S139&lt;&gt;"", Format_SP2_v3!S139, "")</f>
        <v/>
      </c>
      <c r="T140">
        <f>IF(Format_SP2_v3!T139&lt;&gt;"", Format_SP2_v3!T139, "")</f>
        <v/>
      </c>
      <c r="U140">
        <f>IF(Format_SP2_v3!U139&lt;&gt;"", Format_SP2_v3!U139, "")</f>
        <v/>
      </c>
      <c r="V140">
        <f>IF(Format_SP2_v3!V139&lt;&gt;"", Format_SP2_v3!V139, "")</f>
        <v/>
      </c>
      <c r="W140">
        <f>IF(Format_SP2_v3!W139&lt;&gt;"", Format_SP2_v3!W139, "")</f>
        <v/>
      </c>
      <c r="X140">
        <f>IF(Format_SP2_v3!X139&lt;&gt;"", Format_SP2_v3!X139, "")</f>
        <v/>
      </c>
      <c r="Y140">
        <f>IF(Format_SP2_v3!Y139&lt;&gt;"", Format_SP2_v3!Y139, "")</f>
        <v/>
      </c>
      <c r="Z140">
        <f>IF(Format_SP2_v3!Z139&lt;&gt;"", Format_SP2_v3!Z139, "")</f>
        <v/>
      </c>
      <c r="AA140">
        <f>IF(Format_SP2_v3!AA139&lt;&gt;"", Format_SP2_v3!AA139, "")</f>
        <v/>
      </c>
      <c r="AB140">
        <f>IF(Format_SP2_v3!AB139&lt;&gt;"", Format_SP2_v3!AB139, "")</f>
        <v/>
      </c>
      <c r="AC140">
        <f>IF(Format_SP2_v3!AC139&lt;&gt;"", Format_SP2_v3!AC139, "")</f>
        <v/>
      </c>
      <c r="AD140">
        <f>IF(Format_SP2_v3!AD139&lt;&gt;"", Format_SP2_v3!AD139, "")</f>
        <v/>
      </c>
      <c r="AE140">
        <f>IF(Format_SP2_v3!AE139&lt;&gt;"", Format_SP2_v3!AE139, "")</f>
        <v/>
      </c>
      <c r="AF140">
        <f>IF(Format_SP2_v3!AF139&lt;&gt;"", Format_SP2_v3!AF139, "")</f>
        <v/>
      </c>
      <c r="AG140">
        <f>IF(Format_SP2_v3!AG139&lt;&gt;"", Format_SP2_v3!AG139, "")</f>
        <v/>
      </c>
      <c r="AH140">
        <f>IF(Format_SP2_v3!AH139&lt;&gt;"", Format_SP2_v3!AH139, "")</f>
        <v/>
      </c>
      <c r="AI140">
        <f>IF(Format_SP2_v3!AI139&lt;&gt;"", Format_SP2_v3!AI139, "")</f>
        <v/>
      </c>
      <c r="AJ140">
        <f>IF(Format_SP2_v3!AJ139&lt;&gt;"", Format_SP2_v3!AJ139, "")</f>
        <v/>
      </c>
      <c r="AK140">
        <f>IF(Format_SP2_v3!AK139&lt;&gt;"", Format_SP2_v3!AK139, "")</f>
        <v/>
      </c>
      <c r="AL140">
        <f>IF(Format_SP2_v3!AL139&lt;&gt;"", Format_SP2_v3!AL139, "")</f>
        <v/>
      </c>
      <c r="AM140">
        <f>IF(Format_SP2_v3!AM139&lt;&gt;"", Format_SP2_v3!AM139, "")</f>
        <v/>
      </c>
    </row>
    <row r="141">
      <c r="A141" s="2">
        <f>IF(ROW()=4, Format_SP2_v3!A140, IF(ROW()&gt;MAX(Format_SP2_v3!$AT:$AT)+1, INDIRECT("Format_SP3_v2!" &amp; ADDRESS(ROW()-MAX(Format_SP2_v3!$AT:$AT)-1, COLUMN(), 4)), ""))</f>
        <v/>
      </c>
      <c r="B141">
        <f>IF(ROW()&gt;MAX(Format_SP2_v3!$AT:$AT)+1, INDIRECT("Format_SP3_v2!" &amp; ADDRESS(ROW()-MAX(Format_SP2_v3!$AT:$AT)-1, COLUMN(), 4)), "")</f>
        <v/>
      </c>
      <c r="C141">
        <f>IF(Format_SP2_v3!C140&lt;&gt;"", Format_SP2_v3!C140, "")</f>
        <v/>
      </c>
      <c r="D141">
        <f>IF(Format_SP2_v3!D140&lt;&gt;"", Format_SP2_v3!D140, "")</f>
        <v/>
      </c>
      <c r="E141">
        <f>IF(Format_SP2_v3!E140&lt;&gt;"", Format_SP2_v3!E140, "")</f>
        <v/>
      </c>
      <c r="F141">
        <f>IF(Format_SP2_v3!F140&lt;&gt;"", Format_SP2_v3!F140, "")</f>
        <v/>
      </c>
      <c r="G141">
        <f>IF(Format_SP2_v3!G140&lt;&gt;"", Format_SP2_v3!G140, "")</f>
        <v/>
      </c>
      <c r="H141">
        <f>IF(Format_SP2_v3!H140&lt;&gt;"", Format_SP2_v3!H140, "")</f>
        <v/>
      </c>
      <c r="I141">
        <f>IF(Format_SP2_v3!I140&lt;&gt;"", Format_SP2_v3!I140, "")</f>
        <v/>
      </c>
      <c r="J141">
        <f>IF(Format_SP2_v3!J140&lt;&gt;"", Format_SP2_v3!J140, "")</f>
        <v/>
      </c>
      <c r="K141">
        <f>IF(Format_SP2_v3!K140&lt;&gt;"", Format_SP2_v3!K140, "")</f>
        <v/>
      </c>
      <c r="L141">
        <f>IF(Format_SP2_v3!L140&lt;&gt;"", Format_SP2_v3!L140, "")</f>
        <v/>
      </c>
      <c r="M141">
        <f>IF(Format_SP2_v3!M140&lt;&gt;"", Format_SP2_v3!M140, "")</f>
        <v/>
      </c>
      <c r="N141">
        <f>IF(Format_SP2_v3!N140&lt;&gt;"", Format_SP2_v3!N140, "")</f>
        <v/>
      </c>
      <c r="O141">
        <f>IF(Format_SP2_v3!O140&lt;&gt;"", Format_SP2_v3!O140, "")</f>
        <v/>
      </c>
      <c r="P141">
        <f>IF(Format_SP2_v3!P140&lt;&gt;"", Format_SP2_v3!P140, "")</f>
        <v/>
      </c>
      <c r="Q141">
        <f>IF(Format_SP2_v3!Q140&lt;&gt;"", Format_SP2_v3!Q140, "")</f>
        <v/>
      </c>
      <c r="R141">
        <f>IF(Format_SP2_v3!R140&lt;&gt;"", Format_SP2_v3!R140, "")</f>
        <v/>
      </c>
      <c r="S141">
        <f>IF(Format_SP2_v3!S140&lt;&gt;"", Format_SP2_v3!S140, "")</f>
        <v/>
      </c>
      <c r="T141">
        <f>IF(Format_SP2_v3!T140&lt;&gt;"", Format_SP2_v3!T140, "")</f>
        <v/>
      </c>
      <c r="U141">
        <f>IF(Format_SP2_v3!U140&lt;&gt;"", Format_SP2_v3!U140, "")</f>
        <v/>
      </c>
      <c r="V141">
        <f>IF(Format_SP2_v3!V140&lt;&gt;"", Format_SP2_v3!V140, "")</f>
        <v/>
      </c>
      <c r="W141">
        <f>IF(Format_SP2_v3!W140&lt;&gt;"", Format_SP2_v3!W140, "")</f>
        <v/>
      </c>
      <c r="X141">
        <f>IF(Format_SP2_v3!X140&lt;&gt;"", Format_SP2_v3!X140, "")</f>
        <v/>
      </c>
      <c r="Y141">
        <f>IF(Format_SP2_v3!Y140&lt;&gt;"", Format_SP2_v3!Y140, "")</f>
        <v/>
      </c>
      <c r="Z141">
        <f>IF(Format_SP2_v3!Z140&lt;&gt;"", Format_SP2_v3!Z140, "")</f>
        <v/>
      </c>
      <c r="AA141">
        <f>IF(Format_SP2_v3!AA140&lt;&gt;"", Format_SP2_v3!AA140, "")</f>
        <v/>
      </c>
      <c r="AB141">
        <f>IF(Format_SP2_v3!AB140&lt;&gt;"", Format_SP2_v3!AB140, "")</f>
        <v/>
      </c>
      <c r="AC141">
        <f>IF(Format_SP2_v3!AC140&lt;&gt;"", Format_SP2_v3!AC140, "")</f>
        <v/>
      </c>
      <c r="AD141">
        <f>IF(Format_SP2_v3!AD140&lt;&gt;"", Format_SP2_v3!AD140, "")</f>
        <v/>
      </c>
      <c r="AE141">
        <f>IF(Format_SP2_v3!AE140&lt;&gt;"", Format_SP2_v3!AE140, "")</f>
        <v/>
      </c>
      <c r="AF141">
        <f>IF(Format_SP2_v3!AF140&lt;&gt;"", Format_SP2_v3!AF140, "")</f>
        <v/>
      </c>
      <c r="AG141">
        <f>IF(Format_SP2_v3!AG140&lt;&gt;"", Format_SP2_v3!AG140, "")</f>
        <v/>
      </c>
      <c r="AH141">
        <f>IF(Format_SP2_v3!AH140&lt;&gt;"", Format_SP2_v3!AH140, "")</f>
        <v/>
      </c>
      <c r="AI141">
        <f>IF(Format_SP2_v3!AI140&lt;&gt;"", Format_SP2_v3!AI140, "")</f>
        <v/>
      </c>
      <c r="AJ141">
        <f>IF(Format_SP2_v3!AJ140&lt;&gt;"", Format_SP2_v3!AJ140, "")</f>
        <v/>
      </c>
      <c r="AK141">
        <f>IF(Format_SP2_v3!AK140&lt;&gt;"", Format_SP2_v3!AK140, "")</f>
        <v/>
      </c>
      <c r="AL141">
        <f>IF(Format_SP2_v3!AL140&lt;&gt;"", Format_SP2_v3!AL140, "")</f>
        <v/>
      </c>
      <c r="AM141">
        <f>IF(Format_SP2_v3!AM140&lt;&gt;"", Format_SP2_v3!AM140, "")</f>
        <v/>
      </c>
    </row>
    <row r="142">
      <c r="A142" s="2">
        <f>IF(ROW()=4, Format_SP2_v3!A141, IF(ROW()&gt;MAX(Format_SP2_v3!$AT:$AT)+1, INDIRECT("Format_SP3_v2!" &amp; ADDRESS(ROW()-MAX(Format_SP2_v3!$AT:$AT)-1, COLUMN(), 4)), ""))</f>
        <v/>
      </c>
      <c r="B142">
        <f>IF(ROW()&gt;MAX(Format_SP2_v3!$AT:$AT)+1, INDIRECT("Format_SP3_v2!" &amp; ADDRESS(ROW()-MAX(Format_SP2_v3!$AT:$AT)-1, COLUMN(), 4)), "")</f>
        <v/>
      </c>
      <c r="C142">
        <f>IF(Format_SP2_v3!C141&lt;&gt;"", Format_SP2_v3!C141, "")</f>
        <v/>
      </c>
      <c r="D142">
        <f>IF(Format_SP2_v3!D141&lt;&gt;"", Format_SP2_v3!D141, "")</f>
        <v/>
      </c>
      <c r="E142">
        <f>IF(Format_SP2_v3!E141&lt;&gt;"", Format_SP2_v3!E141, "")</f>
        <v/>
      </c>
      <c r="F142">
        <f>IF(Format_SP2_v3!F141&lt;&gt;"", Format_SP2_v3!F141, "")</f>
        <v/>
      </c>
      <c r="G142">
        <f>IF(Format_SP2_v3!G141&lt;&gt;"", Format_SP2_v3!G141, "")</f>
        <v/>
      </c>
      <c r="H142">
        <f>IF(Format_SP2_v3!H141&lt;&gt;"", Format_SP2_v3!H141, "")</f>
        <v/>
      </c>
      <c r="I142">
        <f>IF(Format_SP2_v3!I141&lt;&gt;"", Format_SP2_v3!I141, "")</f>
        <v/>
      </c>
      <c r="J142">
        <f>IF(Format_SP2_v3!J141&lt;&gt;"", Format_SP2_v3!J141, "")</f>
        <v/>
      </c>
      <c r="K142">
        <f>IF(Format_SP2_v3!K141&lt;&gt;"", Format_SP2_v3!K141, "")</f>
        <v/>
      </c>
      <c r="L142">
        <f>IF(Format_SP2_v3!L141&lt;&gt;"", Format_SP2_v3!L141, "")</f>
        <v/>
      </c>
      <c r="M142">
        <f>IF(Format_SP2_v3!M141&lt;&gt;"", Format_SP2_v3!M141, "")</f>
        <v/>
      </c>
      <c r="N142">
        <f>IF(Format_SP2_v3!N141&lt;&gt;"", Format_SP2_v3!N141, "")</f>
        <v/>
      </c>
      <c r="O142">
        <f>IF(Format_SP2_v3!O141&lt;&gt;"", Format_SP2_v3!O141, "")</f>
        <v/>
      </c>
      <c r="P142">
        <f>IF(Format_SP2_v3!P141&lt;&gt;"", Format_SP2_v3!P141, "")</f>
        <v/>
      </c>
      <c r="Q142">
        <f>IF(Format_SP2_v3!Q141&lt;&gt;"", Format_SP2_v3!Q141, "")</f>
        <v/>
      </c>
      <c r="R142">
        <f>IF(Format_SP2_v3!R141&lt;&gt;"", Format_SP2_v3!R141, "")</f>
        <v/>
      </c>
      <c r="S142">
        <f>IF(Format_SP2_v3!S141&lt;&gt;"", Format_SP2_v3!S141, "")</f>
        <v/>
      </c>
      <c r="T142">
        <f>IF(Format_SP2_v3!T141&lt;&gt;"", Format_SP2_v3!T141, "")</f>
        <v/>
      </c>
      <c r="U142">
        <f>IF(Format_SP2_v3!U141&lt;&gt;"", Format_SP2_v3!U141, "")</f>
        <v/>
      </c>
      <c r="V142">
        <f>IF(Format_SP2_v3!V141&lt;&gt;"", Format_SP2_v3!V141, "")</f>
        <v/>
      </c>
      <c r="W142">
        <f>IF(Format_SP2_v3!W141&lt;&gt;"", Format_SP2_v3!W141, "")</f>
        <v/>
      </c>
      <c r="X142">
        <f>IF(Format_SP2_v3!X141&lt;&gt;"", Format_SP2_v3!X141, "")</f>
        <v/>
      </c>
      <c r="Y142">
        <f>IF(Format_SP2_v3!Y141&lt;&gt;"", Format_SP2_v3!Y141, "")</f>
        <v/>
      </c>
      <c r="Z142">
        <f>IF(Format_SP2_v3!Z141&lt;&gt;"", Format_SP2_v3!Z141, "")</f>
        <v/>
      </c>
      <c r="AA142">
        <f>IF(Format_SP2_v3!AA141&lt;&gt;"", Format_SP2_v3!AA141, "")</f>
        <v/>
      </c>
      <c r="AB142">
        <f>IF(Format_SP2_v3!AB141&lt;&gt;"", Format_SP2_v3!AB141, "")</f>
        <v/>
      </c>
      <c r="AC142">
        <f>IF(Format_SP2_v3!AC141&lt;&gt;"", Format_SP2_v3!AC141, "")</f>
        <v/>
      </c>
      <c r="AD142">
        <f>IF(Format_SP2_v3!AD141&lt;&gt;"", Format_SP2_v3!AD141, "")</f>
        <v/>
      </c>
      <c r="AE142">
        <f>IF(Format_SP2_v3!AE141&lt;&gt;"", Format_SP2_v3!AE141, "")</f>
        <v/>
      </c>
      <c r="AF142">
        <f>IF(Format_SP2_v3!AF141&lt;&gt;"", Format_SP2_v3!AF141, "")</f>
        <v/>
      </c>
      <c r="AG142">
        <f>IF(Format_SP2_v3!AG141&lt;&gt;"", Format_SP2_v3!AG141, "")</f>
        <v/>
      </c>
      <c r="AH142">
        <f>IF(Format_SP2_v3!AH141&lt;&gt;"", Format_SP2_v3!AH141, "")</f>
        <v/>
      </c>
      <c r="AI142">
        <f>IF(Format_SP2_v3!AI141&lt;&gt;"", Format_SP2_v3!AI141, "")</f>
        <v/>
      </c>
      <c r="AJ142">
        <f>IF(Format_SP2_v3!AJ141&lt;&gt;"", Format_SP2_v3!AJ141, "")</f>
        <v/>
      </c>
      <c r="AK142">
        <f>IF(Format_SP2_v3!AK141&lt;&gt;"", Format_SP2_v3!AK141, "")</f>
        <v/>
      </c>
      <c r="AL142">
        <f>IF(Format_SP2_v3!AL141&lt;&gt;"", Format_SP2_v3!AL141, "")</f>
        <v/>
      </c>
      <c r="AM142">
        <f>IF(Format_SP2_v3!AM141&lt;&gt;"", Format_SP2_v3!AM141, "")</f>
        <v/>
      </c>
    </row>
    <row r="143">
      <c r="A143" s="2">
        <f>IF(ROW()=4, Format_SP2_v3!A142, IF(ROW()&gt;MAX(Format_SP2_v3!$AT:$AT)+1, INDIRECT("Format_SP3_v2!" &amp; ADDRESS(ROW()-MAX(Format_SP2_v3!$AT:$AT)-1, COLUMN(), 4)), ""))</f>
        <v/>
      </c>
      <c r="B143">
        <f>IF(ROW()&gt;MAX(Format_SP2_v3!$AT:$AT)+1, INDIRECT("Format_SP3_v2!" &amp; ADDRESS(ROW()-MAX(Format_SP2_v3!$AT:$AT)-1, COLUMN(), 4)), "")</f>
        <v/>
      </c>
      <c r="C143">
        <f>IF(Format_SP2_v3!C142&lt;&gt;"", Format_SP2_v3!C142, "")</f>
        <v/>
      </c>
      <c r="D143">
        <f>IF(Format_SP2_v3!D142&lt;&gt;"", Format_SP2_v3!D142, "")</f>
        <v/>
      </c>
      <c r="E143">
        <f>IF(Format_SP2_v3!E142&lt;&gt;"", Format_SP2_v3!E142, "")</f>
        <v/>
      </c>
      <c r="F143">
        <f>IF(Format_SP2_v3!F142&lt;&gt;"", Format_SP2_v3!F142, "")</f>
        <v/>
      </c>
      <c r="G143">
        <f>IF(Format_SP2_v3!G142&lt;&gt;"", Format_SP2_v3!G142, "")</f>
        <v/>
      </c>
      <c r="H143">
        <f>IF(Format_SP2_v3!H142&lt;&gt;"", Format_SP2_v3!H142, "")</f>
        <v/>
      </c>
      <c r="I143">
        <f>IF(Format_SP2_v3!I142&lt;&gt;"", Format_SP2_v3!I142, "")</f>
        <v/>
      </c>
      <c r="J143">
        <f>IF(Format_SP2_v3!J142&lt;&gt;"", Format_SP2_v3!J142, "")</f>
        <v/>
      </c>
      <c r="K143">
        <f>IF(Format_SP2_v3!K142&lt;&gt;"", Format_SP2_v3!K142, "")</f>
        <v/>
      </c>
      <c r="L143">
        <f>IF(Format_SP2_v3!L142&lt;&gt;"", Format_SP2_v3!L142, "")</f>
        <v/>
      </c>
      <c r="M143">
        <f>IF(Format_SP2_v3!M142&lt;&gt;"", Format_SP2_v3!M142, "")</f>
        <v/>
      </c>
      <c r="N143">
        <f>IF(Format_SP2_v3!N142&lt;&gt;"", Format_SP2_v3!N142, "")</f>
        <v/>
      </c>
      <c r="O143">
        <f>IF(Format_SP2_v3!O142&lt;&gt;"", Format_SP2_v3!O142, "")</f>
        <v/>
      </c>
      <c r="P143">
        <f>IF(Format_SP2_v3!P142&lt;&gt;"", Format_SP2_v3!P142, "")</f>
        <v/>
      </c>
      <c r="Q143">
        <f>IF(Format_SP2_v3!Q142&lt;&gt;"", Format_SP2_v3!Q142, "")</f>
        <v/>
      </c>
      <c r="R143">
        <f>IF(Format_SP2_v3!R142&lt;&gt;"", Format_SP2_v3!R142, "")</f>
        <v/>
      </c>
      <c r="S143">
        <f>IF(Format_SP2_v3!S142&lt;&gt;"", Format_SP2_v3!S142, "")</f>
        <v/>
      </c>
      <c r="T143">
        <f>IF(Format_SP2_v3!T142&lt;&gt;"", Format_SP2_v3!T142, "")</f>
        <v/>
      </c>
      <c r="U143">
        <f>IF(Format_SP2_v3!U142&lt;&gt;"", Format_SP2_v3!U142, "")</f>
        <v/>
      </c>
      <c r="V143">
        <f>IF(Format_SP2_v3!V142&lt;&gt;"", Format_SP2_v3!V142, "")</f>
        <v/>
      </c>
      <c r="W143">
        <f>IF(Format_SP2_v3!W142&lt;&gt;"", Format_SP2_v3!W142, "")</f>
        <v/>
      </c>
      <c r="X143">
        <f>IF(Format_SP2_v3!X142&lt;&gt;"", Format_SP2_v3!X142, "")</f>
        <v/>
      </c>
      <c r="Y143">
        <f>IF(Format_SP2_v3!Y142&lt;&gt;"", Format_SP2_v3!Y142, "")</f>
        <v/>
      </c>
      <c r="Z143">
        <f>IF(Format_SP2_v3!Z142&lt;&gt;"", Format_SP2_v3!Z142, "")</f>
        <v/>
      </c>
      <c r="AA143">
        <f>IF(Format_SP2_v3!AA142&lt;&gt;"", Format_SP2_v3!AA142, "")</f>
        <v/>
      </c>
      <c r="AB143">
        <f>IF(Format_SP2_v3!AB142&lt;&gt;"", Format_SP2_v3!AB142, "")</f>
        <v/>
      </c>
      <c r="AC143">
        <f>IF(Format_SP2_v3!AC142&lt;&gt;"", Format_SP2_v3!AC142, "")</f>
        <v/>
      </c>
      <c r="AD143">
        <f>IF(Format_SP2_v3!AD142&lt;&gt;"", Format_SP2_v3!AD142, "")</f>
        <v/>
      </c>
      <c r="AE143">
        <f>IF(Format_SP2_v3!AE142&lt;&gt;"", Format_SP2_v3!AE142, "")</f>
        <v/>
      </c>
      <c r="AF143">
        <f>IF(Format_SP2_v3!AF142&lt;&gt;"", Format_SP2_v3!AF142, "")</f>
        <v/>
      </c>
      <c r="AG143">
        <f>IF(Format_SP2_v3!AG142&lt;&gt;"", Format_SP2_v3!AG142, "")</f>
        <v/>
      </c>
      <c r="AH143">
        <f>IF(Format_SP2_v3!AH142&lt;&gt;"", Format_SP2_v3!AH142, "")</f>
        <v/>
      </c>
      <c r="AI143">
        <f>IF(Format_SP2_v3!AI142&lt;&gt;"", Format_SP2_v3!AI142, "")</f>
        <v/>
      </c>
      <c r="AJ143">
        <f>IF(Format_SP2_v3!AJ142&lt;&gt;"", Format_SP2_v3!AJ142, "")</f>
        <v/>
      </c>
      <c r="AK143">
        <f>IF(Format_SP2_v3!AK142&lt;&gt;"", Format_SP2_v3!AK142, "")</f>
        <v/>
      </c>
      <c r="AL143">
        <f>IF(Format_SP2_v3!AL142&lt;&gt;"", Format_SP2_v3!AL142, "")</f>
        <v/>
      </c>
      <c r="AM143">
        <f>IF(Format_SP2_v3!AM142&lt;&gt;"", Format_SP2_v3!AM142, "")</f>
        <v/>
      </c>
    </row>
    <row r="144">
      <c r="A144" s="2">
        <f>IF(ROW()=4, Format_SP2_v3!A143, IF(ROW()&gt;MAX(Format_SP2_v3!$AT:$AT)+1, INDIRECT("Format_SP3_v2!" &amp; ADDRESS(ROW()-MAX(Format_SP2_v3!$AT:$AT)-1, COLUMN(), 4)), ""))</f>
        <v/>
      </c>
      <c r="B144">
        <f>IF(ROW()&gt;MAX(Format_SP2_v3!$AT:$AT)+1, INDIRECT("Format_SP3_v2!" &amp; ADDRESS(ROW()-MAX(Format_SP2_v3!$AT:$AT)-1, COLUMN(), 4)), "")</f>
        <v/>
      </c>
      <c r="C144">
        <f>IF(Format_SP2_v3!C143&lt;&gt;"", Format_SP2_v3!C143, "")</f>
        <v/>
      </c>
      <c r="D144">
        <f>IF(Format_SP2_v3!D143&lt;&gt;"", Format_SP2_v3!D143, "")</f>
        <v/>
      </c>
      <c r="E144">
        <f>IF(Format_SP2_v3!E143&lt;&gt;"", Format_SP2_v3!E143, "")</f>
        <v/>
      </c>
      <c r="F144">
        <f>IF(Format_SP2_v3!F143&lt;&gt;"", Format_SP2_v3!F143, "")</f>
        <v/>
      </c>
      <c r="G144">
        <f>IF(Format_SP2_v3!G143&lt;&gt;"", Format_SP2_v3!G143, "")</f>
        <v/>
      </c>
      <c r="H144">
        <f>IF(Format_SP2_v3!H143&lt;&gt;"", Format_SP2_v3!H143, "")</f>
        <v/>
      </c>
      <c r="I144">
        <f>IF(Format_SP2_v3!I143&lt;&gt;"", Format_SP2_v3!I143, "")</f>
        <v/>
      </c>
      <c r="J144">
        <f>IF(Format_SP2_v3!J143&lt;&gt;"", Format_SP2_v3!J143, "")</f>
        <v/>
      </c>
      <c r="K144">
        <f>IF(Format_SP2_v3!K143&lt;&gt;"", Format_SP2_v3!K143, "")</f>
        <v/>
      </c>
      <c r="L144">
        <f>IF(Format_SP2_v3!L143&lt;&gt;"", Format_SP2_v3!L143, "")</f>
        <v/>
      </c>
      <c r="M144">
        <f>IF(Format_SP2_v3!M143&lt;&gt;"", Format_SP2_v3!M143, "")</f>
        <v/>
      </c>
      <c r="N144">
        <f>IF(Format_SP2_v3!N143&lt;&gt;"", Format_SP2_v3!N143, "")</f>
        <v/>
      </c>
      <c r="O144">
        <f>IF(Format_SP2_v3!O143&lt;&gt;"", Format_SP2_v3!O143, "")</f>
        <v/>
      </c>
      <c r="P144">
        <f>IF(Format_SP2_v3!P143&lt;&gt;"", Format_SP2_v3!P143, "")</f>
        <v/>
      </c>
      <c r="Q144">
        <f>IF(Format_SP2_v3!Q143&lt;&gt;"", Format_SP2_v3!Q143, "")</f>
        <v/>
      </c>
      <c r="R144">
        <f>IF(Format_SP2_v3!R143&lt;&gt;"", Format_SP2_v3!R143, "")</f>
        <v/>
      </c>
      <c r="S144">
        <f>IF(Format_SP2_v3!S143&lt;&gt;"", Format_SP2_v3!S143, "")</f>
        <v/>
      </c>
      <c r="T144">
        <f>IF(Format_SP2_v3!T143&lt;&gt;"", Format_SP2_v3!T143, "")</f>
        <v/>
      </c>
      <c r="U144">
        <f>IF(Format_SP2_v3!U143&lt;&gt;"", Format_SP2_v3!U143, "")</f>
        <v/>
      </c>
      <c r="V144">
        <f>IF(Format_SP2_v3!V143&lt;&gt;"", Format_SP2_v3!V143, "")</f>
        <v/>
      </c>
      <c r="W144">
        <f>IF(Format_SP2_v3!W143&lt;&gt;"", Format_SP2_v3!W143, "")</f>
        <v/>
      </c>
      <c r="X144">
        <f>IF(Format_SP2_v3!X143&lt;&gt;"", Format_SP2_v3!X143, "")</f>
        <v/>
      </c>
      <c r="Y144">
        <f>IF(Format_SP2_v3!Y143&lt;&gt;"", Format_SP2_v3!Y143, "")</f>
        <v/>
      </c>
      <c r="Z144">
        <f>IF(Format_SP2_v3!Z143&lt;&gt;"", Format_SP2_v3!Z143, "")</f>
        <v/>
      </c>
      <c r="AA144">
        <f>IF(Format_SP2_v3!AA143&lt;&gt;"", Format_SP2_v3!AA143, "")</f>
        <v/>
      </c>
      <c r="AB144">
        <f>IF(Format_SP2_v3!AB143&lt;&gt;"", Format_SP2_v3!AB143, "")</f>
        <v/>
      </c>
      <c r="AC144">
        <f>IF(Format_SP2_v3!AC143&lt;&gt;"", Format_SP2_v3!AC143, "")</f>
        <v/>
      </c>
      <c r="AD144">
        <f>IF(Format_SP2_v3!AD143&lt;&gt;"", Format_SP2_v3!AD143, "")</f>
        <v/>
      </c>
      <c r="AE144">
        <f>IF(Format_SP2_v3!AE143&lt;&gt;"", Format_SP2_v3!AE143, "")</f>
        <v/>
      </c>
      <c r="AF144">
        <f>IF(Format_SP2_v3!AF143&lt;&gt;"", Format_SP2_v3!AF143, "")</f>
        <v/>
      </c>
      <c r="AG144">
        <f>IF(Format_SP2_v3!AG143&lt;&gt;"", Format_SP2_v3!AG143, "")</f>
        <v/>
      </c>
      <c r="AH144">
        <f>IF(Format_SP2_v3!AH143&lt;&gt;"", Format_SP2_v3!AH143, "")</f>
        <v/>
      </c>
      <c r="AI144">
        <f>IF(Format_SP2_v3!AI143&lt;&gt;"", Format_SP2_v3!AI143, "")</f>
        <v/>
      </c>
      <c r="AJ144">
        <f>IF(Format_SP2_v3!AJ143&lt;&gt;"", Format_SP2_v3!AJ143, "")</f>
        <v/>
      </c>
      <c r="AK144">
        <f>IF(Format_SP2_v3!AK143&lt;&gt;"", Format_SP2_v3!AK143, "")</f>
        <v/>
      </c>
      <c r="AL144">
        <f>IF(Format_SP2_v3!AL143&lt;&gt;"", Format_SP2_v3!AL143, "")</f>
        <v/>
      </c>
      <c r="AM144">
        <f>IF(Format_SP2_v3!AM143&lt;&gt;"", Format_SP2_v3!AM143, "")</f>
        <v/>
      </c>
    </row>
    <row r="145">
      <c r="A145" s="2">
        <f>IF(ROW()=4, Format_SP2_v3!A144, IF(ROW()&gt;MAX(Format_SP2_v3!$AT:$AT)+1, INDIRECT("Format_SP3_v2!" &amp; ADDRESS(ROW()-MAX(Format_SP2_v3!$AT:$AT)-1, COLUMN(), 4)), ""))</f>
        <v/>
      </c>
      <c r="B145">
        <f>IF(ROW()&gt;MAX(Format_SP2_v3!$AT:$AT)+1, INDIRECT("Format_SP3_v2!" &amp; ADDRESS(ROW()-MAX(Format_SP2_v3!$AT:$AT)-1, COLUMN(), 4)), "")</f>
        <v/>
      </c>
      <c r="C145">
        <f>IF(Format_SP2_v3!C144&lt;&gt;"", Format_SP2_v3!C144, "")</f>
        <v/>
      </c>
      <c r="D145">
        <f>IF(Format_SP2_v3!D144&lt;&gt;"", Format_SP2_v3!D144, "")</f>
        <v/>
      </c>
      <c r="E145">
        <f>IF(Format_SP2_v3!E144&lt;&gt;"", Format_SP2_v3!E144, "")</f>
        <v/>
      </c>
      <c r="F145">
        <f>IF(Format_SP2_v3!F144&lt;&gt;"", Format_SP2_v3!F144, "")</f>
        <v/>
      </c>
      <c r="G145">
        <f>IF(Format_SP2_v3!G144&lt;&gt;"", Format_SP2_v3!G144, "")</f>
        <v/>
      </c>
      <c r="H145">
        <f>IF(Format_SP2_v3!H144&lt;&gt;"", Format_SP2_v3!H144, "")</f>
        <v/>
      </c>
      <c r="I145">
        <f>IF(Format_SP2_v3!I144&lt;&gt;"", Format_SP2_v3!I144, "")</f>
        <v/>
      </c>
      <c r="J145">
        <f>IF(Format_SP2_v3!J144&lt;&gt;"", Format_SP2_v3!J144, "")</f>
        <v/>
      </c>
      <c r="K145">
        <f>IF(Format_SP2_v3!K144&lt;&gt;"", Format_SP2_v3!K144, "")</f>
        <v/>
      </c>
      <c r="L145">
        <f>IF(Format_SP2_v3!L144&lt;&gt;"", Format_SP2_v3!L144, "")</f>
        <v/>
      </c>
      <c r="M145">
        <f>IF(Format_SP2_v3!M144&lt;&gt;"", Format_SP2_v3!M144, "")</f>
        <v/>
      </c>
      <c r="N145">
        <f>IF(Format_SP2_v3!N144&lt;&gt;"", Format_SP2_v3!N144, "")</f>
        <v/>
      </c>
      <c r="O145">
        <f>IF(Format_SP2_v3!O144&lt;&gt;"", Format_SP2_v3!O144, "")</f>
        <v/>
      </c>
      <c r="P145">
        <f>IF(Format_SP2_v3!P144&lt;&gt;"", Format_SP2_v3!P144, "")</f>
        <v/>
      </c>
      <c r="Q145">
        <f>IF(Format_SP2_v3!Q144&lt;&gt;"", Format_SP2_v3!Q144, "")</f>
        <v/>
      </c>
      <c r="R145">
        <f>IF(Format_SP2_v3!R144&lt;&gt;"", Format_SP2_v3!R144, "")</f>
        <v/>
      </c>
      <c r="S145">
        <f>IF(Format_SP2_v3!S144&lt;&gt;"", Format_SP2_v3!S144, "")</f>
        <v/>
      </c>
      <c r="T145">
        <f>IF(Format_SP2_v3!T144&lt;&gt;"", Format_SP2_v3!T144, "")</f>
        <v/>
      </c>
      <c r="U145">
        <f>IF(Format_SP2_v3!U144&lt;&gt;"", Format_SP2_v3!U144, "")</f>
        <v/>
      </c>
      <c r="V145">
        <f>IF(Format_SP2_v3!V144&lt;&gt;"", Format_SP2_v3!V144, "")</f>
        <v/>
      </c>
      <c r="W145">
        <f>IF(Format_SP2_v3!W144&lt;&gt;"", Format_SP2_v3!W144, "")</f>
        <v/>
      </c>
      <c r="X145">
        <f>IF(Format_SP2_v3!X144&lt;&gt;"", Format_SP2_v3!X144, "")</f>
        <v/>
      </c>
      <c r="Y145">
        <f>IF(Format_SP2_v3!Y144&lt;&gt;"", Format_SP2_v3!Y144, "")</f>
        <v/>
      </c>
      <c r="Z145">
        <f>IF(Format_SP2_v3!Z144&lt;&gt;"", Format_SP2_v3!Z144, "")</f>
        <v/>
      </c>
      <c r="AA145">
        <f>IF(Format_SP2_v3!AA144&lt;&gt;"", Format_SP2_v3!AA144, "")</f>
        <v/>
      </c>
      <c r="AB145">
        <f>IF(Format_SP2_v3!AB144&lt;&gt;"", Format_SP2_v3!AB144, "")</f>
        <v/>
      </c>
      <c r="AC145">
        <f>IF(Format_SP2_v3!AC144&lt;&gt;"", Format_SP2_v3!AC144, "")</f>
        <v/>
      </c>
      <c r="AD145">
        <f>IF(Format_SP2_v3!AD144&lt;&gt;"", Format_SP2_v3!AD144, "")</f>
        <v/>
      </c>
      <c r="AE145">
        <f>IF(Format_SP2_v3!AE144&lt;&gt;"", Format_SP2_v3!AE144, "")</f>
        <v/>
      </c>
      <c r="AF145">
        <f>IF(Format_SP2_v3!AF144&lt;&gt;"", Format_SP2_v3!AF144, "")</f>
        <v/>
      </c>
      <c r="AG145">
        <f>IF(Format_SP2_v3!AG144&lt;&gt;"", Format_SP2_v3!AG144, "")</f>
        <v/>
      </c>
      <c r="AH145">
        <f>IF(Format_SP2_v3!AH144&lt;&gt;"", Format_SP2_v3!AH144, "")</f>
        <v/>
      </c>
      <c r="AI145">
        <f>IF(Format_SP2_v3!AI144&lt;&gt;"", Format_SP2_v3!AI144, "")</f>
        <v/>
      </c>
      <c r="AJ145">
        <f>IF(Format_SP2_v3!AJ144&lt;&gt;"", Format_SP2_v3!AJ144, "")</f>
        <v/>
      </c>
      <c r="AK145">
        <f>IF(Format_SP2_v3!AK144&lt;&gt;"", Format_SP2_v3!AK144, "")</f>
        <v/>
      </c>
      <c r="AL145">
        <f>IF(Format_SP2_v3!AL144&lt;&gt;"", Format_SP2_v3!AL144, "")</f>
        <v/>
      </c>
      <c r="AM145">
        <f>IF(Format_SP2_v3!AM144&lt;&gt;"", Format_SP2_v3!AM144, "")</f>
        <v/>
      </c>
    </row>
    <row r="146">
      <c r="A146" s="2">
        <f>IF(ROW()=4, Format_SP2_v3!A145, IF(ROW()&gt;MAX(Format_SP2_v3!$AT:$AT)+1, INDIRECT("Format_SP3_v2!" &amp; ADDRESS(ROW()-MAX(Format_SP2_v3!$AT:$AT)-1, COLUMN(), 4)), ""))</f>
        <v/>
      </c>
      <c r="B146">
        <f>IF(ROW()&gt;MAX(Format_SP2_v3!$AT:$AT)+1, INDIRECT("Format_SP3_v2!" &amp; ADDRESS(ROW()-MAX(Format_SP2_v3!$AT:$AT)-1, COLUMN(), 4)), "")</f>
        <v/>
      </c>
      <c r="C146">
        <f>IF(Format_SP2_v3!C145&lt;&gt;"", Format_SP2_v3!C145, "")</f>
        <v/>
      </c>
      <c r="D146">
        <f>IF(Format_SP2_v3!D145&lt;&gt;"", Format_SP2_v3!D145, "")</f>
        <v/>
      </c>
      <c r="E146">
        <f>IF(Format_SP2_v3!E145&lt;&gt;"", Format_SP2_v3!E145, "")</f>
        <v/>
      </c>
      <c r="F146">
        <f>IF(Format_SP2_v3!F145&lt;&gt;"", Format_SP2_v3!F145, "")</f>
        <v/>
      </c>
      <c r="G146">
        <f>IF(Format_SP2_v3!G145&lt;&gt;"", Format_SP2_v3!G145, "")</f>
        <v/>
      </c>
      <c r="H146">
        <f>IF(Format_SP2_v3!H145&lt;&gt;"", Format_SP2_v3!H145, "")</f>
        <v/>
      </c>
      <c r="I146">
        <f>IF(Format_SP2_v3!I145&lt;&gt;"", Format_SP2_v3!I145, "")</f>
        <v/>
      </c>
      <c r="J146">
        <f>IF(Format_SP2_v3!J145&lt;&gt;"", Format_SP2_v3!J145, "")</f>
        <v/>
      </c>
      <c r="K146">
        <f>IF(Format_SP2_v3!K145&lt;&gt;"", Format_SP2_v3!K145, "")</f>
        <v/>
      </c>
      <c r="L146">
        <f>IF(Format_SP2_v3!L145&lt;&gt;"", Format_SP2_v3!L145, "")</f>
        <v/>
      </c>
      <c r="M146">
        <f>IF(Format_SP2_v3!M145&lt;&gt;"", Format_SP2_v3!M145, "")</f>
        <v/>
      </c>
      <c r="N146">
        <f>IF(Format_SP2_v3!N145&lt;&gt;"", Format_SP2_v3!N145, "")</f>
        <v/>
      </c>
      <c r="O146">
        <f>IF(Format_SP2_v3!O145&lt;&gt;"", Format_SP2_v3!O145, "")</f>
        <v/>
      </c>
      <c r="P146">
        <f>IF(Format_SP2_v3!P145&lt;&gt;"", Format_SP2_v3!P145, "")</f>
        <v/>
      </c>
      <c r="Q146">
        <f>IF(Format_SP2_v3!Q145&lt;&gt;"", Format_SP2_v3!Q145, "")</f>
        <v/>
      </c>
      <c r="R146">
        <f>IF(Format_SP2_v3!R145&lt;&gt;"", Format_SP2_v3!R145, "")</f>
        <v/>
      </c>
      <c r="S146">
        <f>IF(Format_SP2_v3!S145&lt;&gt;"", Format_SP2_v3!S145, "")</f>
        <v/>
      </c>
      <c r="T146">
        <f>IF(Format_SP2_v3!T145&lt;&gt;"", Format_SP2_v3!T145, "")</f>
        <v/>
      </c>
      <c r="U146">
        <f>IF(Format_SP2_v3!U145&lt;&gt;"", Format_SP2_v3!U145, "")</f>
        <v/>
      </c>
      <c r="V146">
        <f>IF(Format_SP2_v3!V145&lt;&gt;"", Format_SP2_v3!V145, "")</f>
        <v/>
      </c>
      <c r="W146">
        <f>IF(Format_SP2_v3!W145&lt;&gt;"", Format_SP2_v3!W145, "")</f>
        <v/>
      </c>
      <c r="X146">
        <f>IF(Format_SP2_v3!X145&lt;&gt;"", Format_SP2_v3!X145, "")</f>
        <v/>
      </c>
      <c r="Y146">
        <f>IF(Format_SP2_v3!Y145&lt;&gt;"", Format_SP2_v3!Y145, "")</f>
        <v/>
      </c>
      <c r="Z146">
        <f>IF(Format_SP2_v3!Z145&lt;&gt;"", Format_SP2_v3!Z145, "")</f>
        <v/>
      </c>
      <c r="AA146">
        <f>IF(Format_SP2_v3!AA145&lt;&gt;"", Format_SP2_v3!AA145, "")</f>
        <v/>
      </c>
      <c r="AB146">
        <f>IF(Format_SP2_v3!AB145&lt;&gt;"", Format_SP2_v3!AB145, "")</f>
        <v/>
      </c>
      <c r="AC146">
        <f>IF(Format_SP2_v3!AC145&lt;&gt;"", Format_SP2_v3!AC145, "")</f>
        <v/>
      </c>
      <c r="AD146">
        <f>IF(Format_SP2_v3!AD145&lt;&gt;"", Format_SP2_v3!AD145, "")</f>
        <v/>
      </c>
      <c r="AE146">
        <f>IF(Format_SP2_v3!AE145&lt;&gt;"", Format_SP2_v3!AE145, "")</f>
        <v/>
      </c>
      <c r="AF146">
        <f>IF(Format_SP2_v3!AF145&lt;&gt;"", Format_SP2_v3!AF145, "")</f>
        <v/>
      </c>
      <c r="AG146">
        <f>IF(Format_SP2_v3!AG145&lt;&gt;"", Format_SP2_v3!AG145, "")</f>
        <v/>
      </c>
      <c r="AH146">
        <f>IF(Format_SP2_v3!AH145&lt;&gt;"", Format_SP2_v3!AH145, "")</f>
        <v/>
      </c>
      <c r="AI146">
        <f>IF(Format_SP2_v3!AI145&lt;&gt;"", Format_SP2_v3!AI145, "")</f>
        <v/>
      </c>
      <c r="AJ146">
        <f>IF(Format_SP2_v3!AJ145&lt;&gt;"", Format_SP2_v3!AJ145, "")</f>
        <v/>
      </c>
      <c r="AK146">
        <f>IF(Format_SP2_v3!AK145&lt;&gt;"", Format_SP2_v3!AK145, "")</f>
        <v/>
      </c>
      <c r="AL146">
        <f>IF(Format_SP2_v3!AL145&lt;&gt;"", Format_SP2_v3!AL145, "")</f>
        <v/>
      </c>
      <c r="AM146">
        <f>IF(Format_SP2_v3!AM145&lt;&gt;"", Format_SP2_v3!AM145, "")</f>
        <v/>
      </c>
    </row>
    <row r="147">
      <c r="A147" s="2">
        <f>IF(ROW()=4, Format_SP2_v3!A146, IF(ROW()&gt;MAX(Format_SP2_v3!$AT:$AT)+1, INDIRECT("Format_SP3_v2!" &amp; ADDRESS(ROW()-MAX(Format_SP2_v3!$AT:$AT)-1, COLUMN(), 4)), ""))</f>
        <v/>
      </c>
      <c r="B147">
        <f>IF(ROW()&gt;MAX(Format_SP2_v3!$AT:$AT)+1, INDIRECT("Format_SP3_v2!" &amp; ADDRESS(ROW()-MAX(Format_SP2_v3!$AT:$AT)-1, COLUMN(), 4)), "")</f>
        <v/>
      </c>
      <c r="C147">
        <f>IF(Format_SP2_v3!C146&lt;&gt;"", Format_SP2_v3!C146, "")</f>
        <v/>
      </c>
      <c r="D147">
        <f>IF(Format_SP2_v3!D146&lt;&gt;"", Format_SP2_v3!D146, "")</f>
        <v/>
      </c>
      <c r="E147">
        <f>IF(Format_SP2_v3!E146&lt;&gt;"", Format_SP2_v3!E146, "")</f>
        <v/>
      </c>
      <c r="F147">
        <f>IF(Format_SP2_v3!F146&lt;&gt;"", Format_SP2_v3!F146, "")</f>
        <v/>
      </c>
      <c r="G147">
        <f>IF(Format_SP2_v3!G146&lt;&gt;"", Format_SP2_v3!G146, "")</f>
        <v/>
      </c>
      <c r="H147">
        <f>IF(Format_SP2_v3!H146&lt;&gt;"", Format_SP2_v3!H146, "")</f>
        <v/>
      </c>
      <c r="I147">
        <f>IF(Format_SP2_v3!I146&lt;&gt;"", Format_SP2_v3!I146, "")</f>
        <v/>
      </c>
      <c r="J147">
        <f>IF(Format_SP2_v3!J146&lt;&gt;"", Format_SP2_v3!J146, "")</f>
        <v/>
      </c>
      <c r="K147">
        <f>IF(Format_SP2_v3!K146&lt;&gt;"", Format_SP2_v3!K146, "")</f>
        <v/>
      </c>
      <c r="L147">
        <f>IF(Format_SP2_v3!L146&lt;&gt;"", Format_SP2_v3!L146, "")</f>
        <v/>
      </c>
      <c r="M147">
        <f>IF(Format_SP2_v3!M146&lt;&gt;"", Format_SP2_v3!M146, "")</f>
        <v/>
      </c>
      <c r="N147">
        <f>IF(Format_SP2_v3!N146&lt;&gt;"", Format_SP2_v3!N146, "")</f>
        <v/>
      </c>
      <c r="O147">
        <f>IF(Format_SP2_v3!O146&lt;&gt;"", Format_SP2_v3!O146, "")</f>
        <v/>
      </c>
      <c r="P147">
        <f>IF(Format_SP2_v3!P146&lt;&gt;"", Format_SP2_v3!P146, "")</f>
        <v/>
      </c>
      <c r="Q147">
        <f>IF(Format_SP2_v3!Q146&lt;&gt;"", Format_SP2_v3!Q146, "")</f>
        <v/>
      </c>
      <c r="R147">
        <f>IF(Format_SP2_v3!R146&lt;&gt;"", Format_SP2_v3!R146, "")</f>
        <v/>
      </c>
      <c r="S147">
        <f>IF(Format_SP2_v3!S146&lt;&gt;"", Format_SP2_v3!S146, "")</f>
        <v/>
      </c>
      <c r="T147">
        <f>IF(Format_SP2_v3!T146&lt;&gt;"", Format_SP2_v3!T146, "")</f>
        <v/>
      </c>
      <c r="U147">
        <f>IF(Format_SP2_v3!U146&lt;&gt;"", Format_SP2_v3!U146, "")</f>
        <v/>
      </c>
      <c r="V147">
        <f>IF(Format_SP2_v3!V146&lt;&gt;"", Format_SP2_v3!V146, "")</f>
        <v/>
      </c>
      <c r="W147">
        <f>IF(Format_SP2_v3!W146&lt;&gt;"", Format_SP2_v3!W146, "")</f>
        <v/>
      </c>
      <c r="X147">
        <f>IF(Format_SP2_v3!X146&lt;&gt;"", Format_SP2_v3!X146, "")</f>
        <v/>
      </c>
      <c r="Y147">
        <f>IF(Format_SP2_v3!Y146&lt;&gt;"", Format_SP2_v3!Y146, "")</f>
        <v/>
      </c>
      <c r="Z147">
        <f>IF(Format_SP2_v3!Z146&lt;&gt;"", Format_SP2_v3!Z146, "")</f>
        <v/>
      </c>
      <c r="AA147">
        <f>IF(Format_SP2_v3!AA146&lt;&gt;"", Format_SP2_v3!AA146, "")</f>
        <v/>
      </c>
      <c r="AB147">
        <f>IF(Format_SP2_v3!AB146&lt;&gt;"", Format_SP2_v3!AB146, "")</f>
        <v/>
      </c>
      <c r="AC147">
        <f>IF(Format_SP2_v3!AC146&lt;&gt;"", Format_SP2_v3!AC146, "")</f>
        <v/>
      </c>
      <c r="AD147">
        <f>IF(Format_SP2_v3!AD146&lt;&gt;"", Format_SP2_v3!AD146, "")</f>
        <v/>
      </c>
      <c r="AE147">
        <f>IF(Format_SP2_v3!AE146&lt;&gt;"", Format_SP2_v3!AE146, "")</f>
        <v/>
      </c>
      <c r="AF147">
        <f>IF(Format_SP2_v3!AF146&lt;&gt;"", Format_SP2_v3!AF146, "")</f>
        <v/>
      </c>
      <c r="AG147">
        <f>IF(Format_SP2_v3!AG146&lt;&gt;"", Format_SP2_v3!AG146, "")</f>
        <v/>
      </c>
      <c r="AH147">
        <f>IF(Format_SP2_v3!AH146&lt;&gt;"", Format_SP2_v3!AH146, "")</f>
        <v/>
      </c>
      <c r="AI147">
        <f>IF(Format_SP2_v3!AI146&lt;&gt;"", Format_SP2_v3!AI146, "")</f>
        <v/>
      </c>
      <c r="AJ147">
        <f>IF(Format_SP2_v3!AJ146&lt;&gt;"", Format_SP2_v3!AJ146, "")</f>
        <v/>
      </c>
      <c r="AK147">
        <f>IF(Format_SP2_v3!AK146&lt;&gt;"", Format_SP2_v3!AK146, "")</f>
        <v/>
      </c>
      <c r="AL147">
        <f>IF(Format_SP2_v3!AL146&lt;&gt;"", Format_SP2_v3!AL146, "")</f>
        <v/>
      </c>
      <c r="AM147">
        <f>IF(Format_SP2_v3!AM146&lt;&gt;"", Format_SP2_v3!AM146, "")</f>
        <v/>
      </c>
    </row>
    <row r="148">
      <c r="A148" s="2">
        <f>IF(ROW()=4, Format_SP2_v3!A147, IF(ROW()&gt;MAX(Format_SP2_v3!$AT:$AT)+1, INDIRECT("Format_SP3_v2!" &amp; ADDRESS(ROW()-MAX(Format_SP2_v3!$AT:$AT)-1, COLUMN(), 4)), ""))</f>
        <v/>
      </c>
      <c r="B148">
        <f>IF(ROW()&gt;MAX(Format_SP2_v3!$AT:$AT)+1, INDIRECT("Format_SP3_v2!" &amp; ADDRESS(ROW()-MAX(Format_SP2_v3!$AT:$AT)-1, COLUMN(), 4)), "")</f>
        <v/>
      </c>
      <c r="C148">
        <f>IF(Format_SP2_v3!C147&lt;&gt;"", Format_SP2_v3!C147, "")</f>
        <v/>
      </c>
      <c r="D148">
        <f>IF(Format_SP2_v3!D147&lt;&gt;"", Format_SP2_v3!D147, "")</f>
        <v/>
      </c>
      <c r="E148">
        <f>IF(Format_SP2_v3!E147&lt;&gt;"", Format_SP2_v3!E147, "")</f>
        <v/>
      </c>
      <c r="F148">
        <f>IF(Format_SP2_v3!F147&lt;&gt;"", Format_SP2_v3!F147, "")</f>
        <v/>
      </c>
      <c r="G148">
        <f>IF(Format_SP2_v3!G147&lt;&gt;"", Format_SP2_v3!G147, "")</f>
        <v/>
      </c>
      <c r="H148">
        <f>IF(Format_SP2_v3!H147&lt;&gt;"", Format_SP2_v3!H147, "")</f>
        <v/>
      </c>
      <c r="I148">
        <f>IF(Format_SP2_v3!I147&lt;&gt;"", Format_SP2_v3!I147, "")</f>
        <v/>
      </c>
      <c r="J148">
        <f>IF(Format_SP2_v3!J147&lt;&gt;"", Format_SP2_v3!J147, "")</f>
        <v/>
      </c>
      <c r="K148">
        <f>IF(Format_SP2_v3!K147&lt;&gt;"", Format_SP2_v3!K147, "")</f>
        <v/>
      </c>
      <c r="L148">
        <f>IF(Format_SP2_v3!L147&lt;&gt;"", Format_SP2_v3!L147, "")</f>
        <v/>
      </c>
      <c r="M148">
        <f>IF(Format_SP2_v3!M147&lt;&gt;"", Format_SP2_v3!M147, "")</f>
        <v/>
      </c>
      <c r="N148">
        <f>IF(Format_SP2_v3!N147&lt;&gt;"", Format_SP2_v3!N147, "")</f>
        <v/>
      </c>
      <c r="O148">
        <f>IF(Format_SP2_v3!O147&lt;&gt;"", Format_SP2_v3!O147, "")</f>
        <v/>
      </c>
      <c r="P148">
        <f>IF(Format_SP2_v3!P147&lt;&gt;"", Format_SP2_v3!P147, "")</f>
        <v/>
      </c>
      <c r="Q148">
        <f>IF(Format_SP2_v3!Q147&lt;&gt;"", Format_SP2_v3!Q147, "")</f>
        <v/>
      </c>
      <c r="R148">
        <f>IF(Format_SP2_v3!R147&lt;&gt;"", Format_SP2_v3!R147, "")</f>
        <v/>
      </c>
      <c r="S148">
        <f>IF(Format_SP2_v3!S147&lt;&gt;"", Format_SP2_v3!S147, "")</f>
        <v/>
      </c>
      <c r="T148">
        <f>IF(Format_SP2_v3!T147&lt;&gt;"", Format_SP2_v3!T147, "")</f>
        <v/>
      </c>
      <c r="U148">
        <f>IF(Format_SP2_v3!U147&lt;&gt;"", Format_SP2_v3!U147, "")</f>
        <v/>
      </c>
      <c r="V148">
        <f>IF(Format_SP2_v3!V147&lt;&gt;"", Format_SP2_v3!V147, "")</f>
        <v/>
      </c>
      <c r="W148">
        <f>IF(Format_SP2_v3!W147&lt;&gt;"", Format_SP2_v3!W147, "")</f>
        <v/>
      </c>
      <c r="X148">
        <f>IF(Format_SP2_v3!X147&lt;&gt;"", Format_SP2_v3!X147, "")</f>
        <v/>
      </c>
      <c r="Y148">
        <f>IF(Format_SP2_v3!Y147&lt;&gt;"", Format_SP2_v3!Y147, "")</f>
        <v/>
      </c>
      <c r="Z148">
        <f>IF(Format_SP2_v3!Z147&lt;&gt;"", Format_SP2_v3!Z147, "")</f>
        <v/>
      </c>
      <c r="AA148">
        <f>IF(Format_SP2_v3!AA147&lt;&gt;"", Format_SP2_v3!AA147, "")</f>
        <v/>
      </c>
      <c r="AB148">
        <f>IF(Format_SP2_v3!AB147&lt;&gt;"", Format_SP2_v3!AB147, "")</f>
        <v/>
      </c>
      <c r="AC148">
        <f>IF(Format_SP2_v3!AC147&lt;&gt;"", Format_SP2_v3!AC147, "")</f>
        <v/>
      </c>
      <c r="AD148">
        <f>IF(Format_SP2_v3!AD147&lt;&gt;"", Format_SP2_v3!AD147, "")</f>
        <v/>
      </c>
      <c r="AE148">
        <f>IF(Format_SP2_v3!AE147&lt;&gt;"", Format_SP2_v3!AE147, "")</f>
        <v/>
      </c>
      <c r="AF148">
        <f>IF(Format_SP2_v3!AF147&lt;&gt;"", Format_SP2_v3!AF147, "")</f>
        <v/>
      </c>
      <c r="AG148">
        <f>IF(Format_SP2_v3!AG147&lt;&gt;"", Format_SP2_v3!AG147, "")</f>
        <v/>
      </c>
      <c r="AH148">
        <f>IF(Format_SP2_v3!AH147&lt;&gt;"", Format_SP2_v3!AH147, "")</f>
        <v/>
      </c>
      <c r="AI148">
        <f>IF(Format_SP2_v3!AI147&lt;&gt;"", Format_SP2_v3!AI147, "")</f>
        <v/>
      </c>
      <c r="AJ148">
        <f>IF(Format_SP2_v3!AJ147&lt;&gt;"", Format_SP2_v3!AJ147, "")</f>
        <v/>
      </c>
      <c r="AK148">
        <f>IF(Format_SP2_v3!AK147&lt;&gt;"", Format_SP2_v3!AK147, "")</f>
        <v/>
      </c>
      <c r="AL148">
        <f>IF(Format_SP2_v3!AL147&lt;&gt;"", Format_SP2_v3!AL147, "")</f>
        <v/>
      </c>
      <c r="AM148">
        <f>IF(Format_SP2_v3!AM147&lt;&gt;"", Format_SP2_v3!AM147, "")</f>
        <v/>
      </c>
    </row>
    <row r="149">
      <c r="A149" s="2">
        <f>IF(ROW()=4, Format_SP2_v3!A148, IF(ROW()&gt;MAX(Format_SP2_v3!$AT:$AT)+1, INDIRECT("Format_SP3_v2!" &amp; ADDRESS(ROW()-MAX(Format_SP2_v3!$AT:$AT)-1, COLUMN(), 4)), ""))</f>
        <v/>
      </c>
      <c r="B149">
        <f>IF(ROW()&gt;MAX(Format_SP2_v3!$AT:$AT)+1, INDIRECT("Format_SP3_v2!" &amp; ADDRESS(ROW()-MAX(Format_SP2_v3!$AT:$AT)-1, COLUMN(), 4)), "")</f>
        <v/>
      </c>
      <c r="C149">
        <f>IF(Format_SP2_v3!C148&lt;&gt;"", Format_SP2_v3!C148, "")</f>
        <v/>
      </c>
      <c r="D149">
        <f>IF(Format_SP2_v3!D148&lt;&gt;"", Format_SP2_v3!D148, "")</f>
        <v/>
      </c>
      <c r="E149">
        <f>IF(Format_SP2_v3!E148&lt;&gt;"", Format_SP2_v3!E148, "")</f>
        <v/>
      </c>
      <c r="F149">
        <f>IF(Format_SP2_v3!F148&lt;&gt;"", Format_SP2_v3!F148, "")</f>
        <v/>
      </c>
      <c r="G149">
        <f>IF(Format_SP2_v3!G148&lt;&gt;"", Format_SP2_v3!G148, "")</f>
        <v/>
      </c>
      <c r="H149">
        <f>IF(Format_SP2_v3!H148&lt;&gt;"", Format_SP2_v3!H148, "")</f>
        <v/>
      </c>
      <c r="I149">
        <f>IF(Format_SP2_v3!I148&lt;&gt;"", Format_SP2_v3!I148, "")</f>
        <v/>
      </c>
      <c r="J149">
        <f>IF(Format_SP2_v3!J148&lt;&gt;"", Format_SP2_v3!J148, "")</f>
        <v/>
      </c>
      <c r="K149">
        <f>IF(Format_SP2_v3!K148&lt;&gt;"", Format_SP2_v3!K148, "")</f>
        <v/>
      </c>
      <c r="L149">
        <f>IF(Format_SP2_v3!L148&lt;&gt;"", Format_SP2_v3!L148, "")</f>
        <v/>
      </c>
      <c r="M149">
        <f>IF(Format_SP2_v3!M148&lt;&gt;"", Format_SP2_v3!M148, "")</f>
        <v/>
      </c>
      <c r="N149">
        <f>IF(Format_SP2_v3!N148&lt;&gt;"", Format_SP2_v3!N148, "")</f>
        <v/>
      </c>
      <c r="O149">
        <f>IF(Format_SP2_v3!O148&lt;&gt;"", Format_SP2_v3!O148, "")</f>
        <v/>
      </c>
      <c r="P149">
        <f>IF(Format_SP2_v3!P148&lt;&gt;"", Format_SP2_v3!P148, "")</f>
        <v/>
      </c>
      <c r="Q149">
        <f>IF(Format_SP2_v3!Q148&lt;&gt;"", Format_SP2_v3!Q148, "")</f>
        <v/>
      </c>
      <c r="R149">
        <f>IF(Format_SP2_v3!R148&lt;&gt;"", Format_SP2_v3!R148, "")</f>
        <v/>
      </c>
      <c r="S149">
        <f>IF(Format_SP2_v3!S148&lt;&gt;"", Format_SP2_v3!S148, "")</f>
        <v/>
      </c>
      <c r="T149">
        <f>IF(Format_SP2_v3!T148&lt;&gt;"", Format_SP2_v3!T148, "")</f>
        <v/>
      </c>
      <c r="U149">
        <f>IF(Format_SP2_v3!U148&lt;&gt;"", Format_SP2_v3!U148, "")</f>
        <v/>
      </c>
      <c r="V149">
        <f>IF(Format_SP2_v3!V148&lt;&gt;"", Format_SP2_v3!V148, "")</f>
        <v/>
      </c>
      <c r="W149">
        <f>IF(Format_SP2_v3!W148&lt;&gt;"", Format_SP2_v3!W148, "")</f>
        <v/>
      </c>
      <c r="X149">
        <f>IF(Format_SP2_v3!X148&lt;&gt;"", Format_SP2_v3!X148, "")</f>
        <v/>
      </c>
      <c r="Y149">
        <f>IF(Format_SP2_v3!Y148&lt;&gt;"", Format_SP2_v3!Y148, "")</f>
        <v/>
      </c>
      <c r="Z149">
        <f>IF(Format_SP2_v3!Z148&lt;&gt;"", Format_SP2_v3!Z148, "")</f>
        <v/>
      </c>
      <c r="AA149">
        <f>IF(Format_SP2_v3!AA148&lt;&gt;"", Format_SP2_v3!AA148, "")</f>
        <v/>
      </c>
      <c r="AB149">
        <f>IF(Format_SP2_v3!AB148&lt;&gt;"", Format_SP2_v3!AB148, "")</f>
        <v/>
      </c>
      <c r="AC149">
        <f>IF(Format_SP2_v3!AC148&lt;&gt;"", Format_SP2_v3!AC148, "")</f>
        <v/>
      </c>
      <c r="AD149">
        <f>IF(Format_SP2_v3!AD148&lt;&gt;"", Format_SP2_v3!AD148, "")</f>
        <v/>
      </c>
      <c r="AE149">
        <f>IF(Format_SP2_v3!AE148&lt;&gt;"", Format_SP2_v3!AE148, "")</f>
        <v/>
      </c>
      <c r="AF149">
        <f>IF(Format_SP2_v3!AF148&lt;&gt;"", Format_SP2_v3!AF148, "")</f>
        <v/>
      </c>
      <c r="AG149">
        <f>IF(Format_SP2_v3!AG148&lt;&gt;"", Format_SP2_v3!AG148, "")</f>
        <v/>
      </c>
      <c r="AH149">
        <f>IF(Format_SP2_v3!AH148&lt;&gt;"", Format_SP2_v3!AH148, "")</f>
        <v/>
      </c>
      <c r="AI149">
        <f>IF(Format_SP2_v3!AI148&lt;&gt;"", Format_SP2_v3!AI148, "")</f>
        <v/>
      </c>
      <c r="AJ149">
        <f>IF(Format_SP2_v3!AJ148&lt;&gt;"", Format_SP2_v3!AJ148, "")</f>
        <v/>
      </c>
      <c r="AK149">
        <f>IF(Format_SP2_v3!AK148&lt;&gt;"", Format_SP2_v3!AK148, "")</f>
        <v/>
      </c>
      <c r="AL149">
        <f>IF(Format_SP2_v3!AL148&lt;&gt;"", Format_SP2_v3!AL148, "")</f>
        <v/>
      </c>
      <c r="AM149">
        <f>IF(Format_SP2_v3!AM148&lt;&gt;"", Format_SP2_v3!AM148, "")</f>
        <v/>
      </c>
    </row>
    <row r="150">
      <c r="A150" s="2">
        <f>IF(ROW()=4, Format_SP2_v3!A149, IF(ROW()&gt;MAX(Format_SP2_v3!$AT:$AT)+1, INDIRECT("Format_SP3_v2!" &amp; ADDRESS(ROW()-MAX(Format_SP2_v3!$AT:$AT)-1, COLUMN(), 4)), ""))</f>
        <v/>
      </c>
      <c r="B150">
        <f>IF(ROW()&gt;MAX(Format_SP2_v3!$AT:$AT)+1, INDIRECT("Format_SP3_v2!" &amp; ADDRESS(ROW()-MAX(Format_SP2_v3!$AT:$AT)-1, COLUMN(), 4)), "")</f>
        <v/>
      </c>
      <c r="C150">
        <f>IF(Format_SP2_v3!C149&lt;&gt;"", Format_SP2_v3!C149, "")</f>
        <v/>
      </c>
      <c r="D150">
        <f>IF(Format_SP2_v3!D149&lt;&gt;"", Format_SP2_v3!D149, "")</f>
        <v/>
      </c>
      <c r="E150">
        <f>IF(Format_SP2_v3!E149&lt;&gt;"", Format_SP2_v3!E149, "")</f>
        <v/>
      </c>
      <c r="F150">
        <f>IF(Format_SP2_v3!F149&lt;&gt;"", Format_SP2_v3!F149, "")</f>
        <v/>
      </c>
      <c r="G150">
        <f>IF(Format_SP2_v3!G149&lt;&gt;"", Format_SP2_v3!G149, "")</f>
        <v/>
      </c>
      <c r="H150">
        <f>IF(Format_SP2_v3!H149&lt;&gt;"", Format_SP2_v3!H149, "")</f>
        <v/>
      </c>
      <c r="I150">
        <f>IF(Format_SP2_v3!I149&lt;&gt;"", Format_SP2_v3!I149, "")</f>
        <v/>
      </c>
      <c r="J150">
        <f>IF(Format_SP2_v3!J149&lt;&gt;"", Format_SP2_v3!J149, "")</f>
        <v/>
      </c>
      <c r="K150">
        <f>IF(Format_SP2_v3!K149&lt;&gt;"", Format_SP2_v3!K149, "")</f>
        <v/>
      </c>
      <c r="L150">
        <f>IF(Format_SP2_v3!L149&lt;&gt;"", Format_SP2_v3!L149, "")</f>
        <v/>
      </c>
      <c r="M150">
        <f>IF(Format_SP2_v3!M149&lt;&gt;"", Format_SP2_v3!M149, "")</f>
        <v/>
      </c>
      <c r="N150">
        <f>IF(Format_SP2_v3!N149&lt;&gt;"", Format_SP2_v3!N149, "")</f>
        <v/>
      </c>
      <c r="O150">
        <f>IF(Format_SP2_v3!O149&lt;&gt;"", Format_SP2_v3!O149, "")</f>
        <v/>
      </c>
      <c r="P150">
        <f>IF(Format_SP2_v3!P149&lt;&gt;"", Format_SP2_v3!P149, "")</f>
        <v/>
      </c>
      <c r="Q150">
        <f>IF(Format_SP2_v3!Q149&lt;&gt;"", Format_SP2_v3!Q149, "")</f>
        <v/>
      </c>
      <c r="R150">
        <f>IF(Format_SP2_v3!R149&lt;&gt;"", Format_SP2_v3!R149, "")</f>
        <v/>
      </c>
      <c r="S150">
        <f>IF(Format_SP2_v3!S149&lt;&gt;"", Format_SP2_v3!S149, "")</f>
        <v/>
      </c>
      <c r="T150">
        <f>IF(Format_SP2_v3!T149&lt;&gt;"", Format_SP2_v3!T149, "")</f>
        <v/>
      </c>
      <c r="U150">
        <f>IF(Format_SP2_v3!U149&lt;&gt;"", Format_SP2_v3!U149, "")</f>
        <v/>
      </c>
      <c r="V150">
        <f>IF(Format_SP2_v3!V149&lt;&gt;"", Format_SP2_v3!V149, "")</f>
        <v/>
      </c>
      <c r="W150">
        <f>IF(Format_SP2_v3!W149&lt;&gt;"", Format_SP2_v3!W149, "")</f>
        <v/>
      </c>
      <c r="X150">
        <f>IF(Format_SP2_v3!X149&lt;&gt;"", Format_SP2_v3!X149, "")</f>
        <v/>
      </c>
      <c r="Y150">
        <f>IF(Format_SP2_v3!Y149&lt;&gt;"", Format_SP2_v3!Y149, "")</f>
        <v/>
      </c>
      <c r="Z150">
        <f>IF(Format_SP2_v3!Z149&lt;&gt;"", Format_SP2_v3!Z149, "")</f>
        <v/>
      </c>
      <c r="AA150">
        <f>IF(Format_SP2_v3!AA149&lt;&gt;"", Format_SP2_v3!AA149, "")</f>
        <v/>
      </c>
      <c r="AB150">
        <f>IF(Format_SP2_v3!AB149&lt;&gt;"", Format_SP2_v3!AB149, "")</f>
        <v/>
      </c>
      <c r="AC150">
        <f>IF(Format_SP2_v3!AC149&lt;&gt;"", Format_SP2_v3!AC149, "")</f>
        <v/>
      </c>
      <c r="AD150">
        <f>IF(Format_SP2_v3!AD149&lt;&gt;"", Format_SP2_v3!AD149, "")</f>
        <v/>
      </c>
      <c r="AE150">
        <f>IF(Format_SP2_v3!AE149&lt;&gt;"", Format_SP2_v3!AE149, "")</f>
        <v/>
      </c>
      <c r="AF150">
        <f>IF(Format_SP2_v3!AF149&lt;&gt;"", Format_SP2_v3!AF149, "")</f>
        <v/>
      </c>
      <c r="AG150">
        <f>IF(Format_SP2_v3!AG149&lt;&gt;"", Format_SP2_v3!AG149, "")</f>
        <v/>
      </c>
      <c r="AH150">
        <f>IF(Format_SP2_v3!AH149&lt;&gt;"", Format_SP2_v3!AH149, "")</f>
        <v/>
      </c>
      <c r="AI150">
        <f>IF(Format_SP2_v3!AI149&lt;&gt;"", Format_SP2_v3!AI149, "")</f>
        <v/>
      </c>
      <c r="AJ150">
        <f>IF(Format_SP2_v3!AJ149&lt;&gt;"", Format_SP2_v3!AJ149, "")</f>
        <v/>
      </c>
      <c r="AK150">
        <f>IF(Format_SP2_v3!AK149&lt;&gt;"", Format_SP2_v3!AK149, "")</f>
        <v/>
      </c>
      <c r="AL150">
        <f>IF(Format_SP2_v3!AL149&lt;&gt;"", Format_SP2_v3!AL149, "")</f>
        <v/>
      </c>
      <c r="AM150">
        <f>IF(Format_SP2_v3!AM149&lt;&gt;"", Format_SP2_v3!AM149, "")</f>
        <v/>
      </c>
    </row>
    <row r="151">
      <c r="A151" s="2">
        <f>IF(ROW()=4, Format_SP2_v3!A150, IF(ROW()&gt;MAX(Format_SP2_v3!$AT:$AT)+1, INDIRECT("Format_SP3_v2!" &amp; ADDRESS(ROW()-MAX(Format_SP2_v3!$AT:$AT)-1, COLUMN(), 4)), ""))</f>
        <v/>
      </c>
      <c r="B151">
        <f>IF(ROW()&gt;MAX(Format_SP2_v3!$AT:$AT)+1, INDIRECT("Format_SP3_v2!" &amp; ADDRESS(ROW()-MAX(Format_SP2_v3!$AT:$AT)-1, COLUMN(), 4)), "")</f>
        <v/>
      </c>
      <c r="C151">
        <f>IF(Format_SP2_v3!C150&lt;&gt;"", Format_SP2_v3!C150, "")</f>
        <v/>
      </c>
      <c r="D151">
        <f>IF(Format_SP2_v3!D150&lt;&gt;"", Format_SP2_v3!D150, "")</f>
        <v/>
      </c>
      <c r="E151">
        <f>IF(Format_SP2_v3!E150&lt;&gt;"", Format_SP2_v3!E150, "")</f>
        <v/>
      </c>
      <c r="F151">
        <f>IF(Format_SP2_v3!F150&lt;&gt;"", Format_SP2_v3!F150, "")</f>
        <v/>
      </c>
      <c r="G151">
        <f>IF(Format_SP2_v3!G150&lt;&gt;"", Format_SP2_v3!G150, "")</f>
        <v/>
      </c>
      <c r="H151">
        <f>IF(Format_SP2_v3!H150&lt;&gt;"", Format_SP2_v3!H150, "")</f>
        <v/>
      </c>
      <c r="I151">
        <f>IF(Format_SP2_v3!I150&lt;&gt;"", Format_SP2_v3!I150, "")</f>
        <v/>
      </c>
      <c r="J151">
        <f>IF(Format_SP2_v3!J150&lt;&gt;"", Format_SP2_v3!J150, "")</f>
        <v/>
      </c>
      <c r="K151">
        <f>IF(Format_SP2_v3!K150&lt;&gt;"", Format_SP2_v3!K150, "")</f>
        <v/>
      </c>
      <c r="L151">
        <f>IF(Format_SP2_v3!L150&lt;&gt;"", Format_SP2_v3!L150, "")</f>
        <v/>
      </c>
      <c r="M151">
        <f>IF(Format_SP2_v3!M150&lt;&gt;"", Format_SP2_v3!M150, "")</f>
        <v/>
      </c>
      <c r="N151">
        <f>IF(Format_SP2_v3!N150&lt;&gt;"", Format_SP2_v3!N150, "")</f>
        <v/>
      </c>
      <c r="O151">
        <f>IF(Format_SP2_v3!O150&lt;&gt;"", Format_SP2_v3!O150, "")</f>
        <v/>
      </c>
      <c r="P151">
        <f>IF(Format_SP2_v3!P150&lt;&gt;"", Format_SP2_v3!P150, "")</f>
        <v/>
      </c>
      <c r="Q151">
        <f>IF(Format_SP2_v3!Q150&lt;&gt;"", Format_SP2_v3!Q150, "")</f>
        <v/>
      </c>
      <c r="R151">
        <f>IF(Format_SP2_v3!R150&lt;&gt;"", Format_SP2_v3!R150, "")</f>
        <v/>
      </c>
      <c r="S151">
        <f>IF(Format_SP2_v3!S150&lt;&gt;"", Format_SP2_v3!S150, "")</f>
        <v/>
      </c>
      <c r="T151">
        <f>IF(Format_SP2_v3!T150&lt;&gt;"", Format_SP2_v3!T150, "")</f>
        <v/>
      </c>
      <c r="U151">
        <f>IF(Format_SP2_v3!U150&lt;&gt;"", Format_SP2_v3!U150, "")</f>
        <v/>
      </c>
      <c r="V151">
        <f>IF(Format_SP2_v3!V150&lt;&gt;"", Format_SP2_v3!V150, "")</f>
        <v/>
      </c>
      <c r="W151">
        <f>IF(Format_SP2_v3!W150&lt;&gt;"", Format_SP2_v3!W150, "")</f>
        <v/>
      </c>
      <c r="X151">
        <f>IF(Format_SP2_v3!X150&lt;&gt;"", Format_SP2_v3!X150, "")</f>
        <v/>
      </c>
      <c r="Y151">
        <f>IF(Format_SP2_v3!Y150&lt;&gt;"", Format_SP2_v3!Y150, "")</f>
        <v/>
      </c>
      <c r="Z151">
        <f>IF(Format_SP2_v3!Z150&lt;&gt;"", Format_SP2_v3!Z150, "")</f>
        <v/>
      </c>
      <c r="AA151">
        <f>IF(Format_SP2_v3!AA150&lt;&gt;"", Format_SP2_v3!AA150, "")</f>
        <v/>
      </c>
      <c r="AB151">
        <f>IF(Format_SP2_v3!AB150&lt;&gt;"", Format_SP2_v3!AB150, "")</f>
        <v/>
      </c>
      <c r="AC151">
        <f>IF(Format_SP2_v3!AC150&lt;&gt;"", Format_SP2_v3!AC150, "")</f>
        <v/>
      </c>
      <c r="AD151">
        <f>IF(Format_SP2_v3!AD150&lt;&gt;"", Format_SP2_v3!AD150, "")</f>
        <v/>
      </c>
      <c r="AE151">
        <f>IF(Format_SP2_v3!AE150&lt;&gt;"", Format_SP2_v3!AE150, "")</f>
        <v/>
      </c>
      <c r="AF151">
        <f>IF(Format_SP2_v3!AF150&lt;&gt;"", Format_SP2_v3!AF150, "")</f>
        <v/>
      </c>
      <c r="AG151">
        <f>IF(Format_SP2_v3!AG150&lt;&gt;"", Format_SP2_v3!AG150, "")</f>
        <v/>
      </c>
      <c r="AH151">
        <f>IF(Format_SP2_v3!AH150&lt;&gt;"", Format_SP2_v3!AH150, "")</f>
        <v/>
      </c>
      <c r="AI151">
        <f>IF(Format_SP2_v3!AI150&lt;&gt;"", Format_SP2_v3!AI150, "")</f>
        <v/>
      </c>
      <c r="AJ151">
        <f>IF(Format_SP2_v3!AJ150&lt;&gt;"", Format_SP2_v3!AJ150, "")</f>
        <v/>
      </c>
      <c r="AK151">
        <f>IF(Format_SP2_v3!AK150&lt;&gt;"", Format_SP2_v3!AK150, "")</f>
        <v/>
      </c>
      <c r="AL151">
        <f>IF(Format_SP2_v3!AL150&lt;&gt;"", Format_SP2_v3!AL150, "")</f>
        <v/>
      </c>
      <c r="AM151">
        <f>IF(Format_SP2_v3!AM150&lt;&gt;"", Format_SP2_v3!AM150, "")</f>
        <v/>
      </c>
    </row>
    <row r="152">
      <c r="A152" s="2">
        <f>IF(ROW()=4, Format_SP2_v3!A151, IF(ROW()&gt;MAX(Format_SP2_v3!$AT:$AT)+1, INDIRECT("Format_SP3_v2!" &amp; ADDRESS(ROW()-MAX(Format_SP2_v3!$AT:$AT)-1, COLUMN(), 4)), ""))</f>
        <v/>
      </c>
      <c r="B152">
        <f>IF(ROW()&gt;MAX(Format_SP2_v3!$AT:$AT)+1, INDIRECT("Format_SP3_v2!" &amp; ADDRESS(ROW()-MAX(Format_SP2_v3!$AT:$AT)-1, COLUMN(), 4)), "")</f>
        <v/>
      </c>
      <c r="C152">
        <f>IF(Format_SP2_v3!C151&lt;&gt;"", Format_SP2_v3!C151, "")</f>
        <v/>
      </c>
      <c r="D152">
        <f>IF(Format_SP2_v3!D151&lt;&gt;"", Format_SP2_v3!D151, "")</f>
        <v/>
      </c>
      <c r="E152">
        <f>IF(Format_SP2_v3!E151&lt;&gt;"", Format_SP2_v3!E151, "")</f>
        <v/>
      </c>
      <c r="F152">
        <f>IF(Format_SP2_v3!F151&lt;&gt;"", Format_SP2_v3!F151, "")</f>
        <v/>
      </c>
      <c r="G152">
        <f>IF(Format_SP2_v3!G151&lt;&gt;"", Format_SP2_v3!G151, "")</f>
        <v/>
      </c>
      <c r="H152">
        <f>IF(Format_SP2_v3!H151&lt;&gt;"", Format_SP2_v3!H151, "")</f>
        <v/>
      </c>
      <c r="I152">
        <f>IF(Format_SP2_v3!I151&lt;&gt;"", Format_SP2_v3!I151, "")</f>
        <v/>
      </c>
      <c r="J152">
        <f>IF(Format_SP2_v3!J151&lt;&gt;"", Format_SP2_v3!J151, "")</f>
        <v/>
      </c>
      <c r="K152">
        <f>IF(Format_SP2_v3!K151&lt;&gt;"", Format_SP2_v3!K151, "")</f>
        <v/>
      </c>
      <c r="L152">
        <f>IF(Format_SP2_v3!L151&lt;&gt;"", Format_SP2_v3!L151, "")</f>
        <v/>
      </c>
      <c r="M152">
        <f>IF(Format_SP2_v3!M151&lt;&gt;"", Format_SP2_v3!M151, "")</f>
        <v/>
      </c>
      <c r="N152">
        <f>IF(Format_SP2_v3!N151&lt;&gt;"", Format_SP2_v3!N151, "")</f>
        <v/>
      </c>
      <c r="O152">
        <f>IF(Format_SP2_v3!O151&lt;&gt;"", Format_SP2_v3!O151, "")</f>
        <v/>
      </c>
      <c r="P152">
        <f>IF(Format_SP2_v3!P151&lt;&gt;"", Format_SP2_v3!P151, "")</f>
        <v/>
      </c>
      <c r="Q152">
        <f>IF(Format_SP2_v3!Q151&lt;&gt;"", Format_SP2_v3!Q151, "")</f>
        <v/>
      </c>
      <c r="R152">
        <f>IF(Format_SP2_v3!R151&lt;&gt;"", Format_SP2_v3!R151, "")</f>
        <v/>
      </c>
      <c r="S152">
        <f>IF(Format_SP2_v3!S151&lt;&gt;"", Format_SP2_v3!S151, "")</f>
        <v/>
      </c>
      <c r="T152">
        <f>IF(Format_SP2_v3!T151&lt;&gt;"", Format_SP2_v3!T151, "")</f>
        <v/>
      </c>
      <c r="U152">
        <f>IF(Format_SP2_v3!U151&lt;&gt;"", Format_SP2_v3!U151, "")</f>
        <v/>
      </c>
      <c r="V152">
        <f>IF(Format_SP2_v3!V151&lt;&gt;"", Format_SP2_v3!V151, "")</f>
        <v/>
      </c>
      <c r="W152">
        <f>IF(Format_SP2_v3!W151&lt;&gt;"", Format_SP2_v3!W151, "")</f>
        <v/>
      </c>
      <c r="X152">
        <f>IF(Format_SP2_v3!X151&lt;&gt;"", Format_SP2_v3!X151, "")</f>
        <v/>
      </c>
      <c r="Y152">
        <f>IF(Format_SP2_v3!Y151&lt;&gt;"", Format_SP2_v3!Y151, "")</f>
        <v/>
      </c>
      <c r="Z152">
        <f>IF(Format_SP2_v3!Z151&lt;&gt;"", Format_SP2_v3!Z151, "")</f>
        <v/>
      </c>
      <c r="AA152">
        <f>IF(Format_SP2_v3!AA151&lt;&gt;"", Format_SP2_v3!AA151, "")</f>
        <v/>
      </c>
      <c r="AB152">
        <f>IF(Format_SP2_v3!AB151&lt;&gt;"", Format_SP2_v3!AB151, "")</f>
        <v/>
      </c>
      <c r="AC152">
        <f>IF(Format_SP2_v3!AC151&lt;&gt;"", Format_SP2_v3!AC151, "")</f>
        <v/>
      </c>
      <c r="AD152">
        <f>IF(Format_SP2_v3!AD151&lt;&gt;"", Format_SP2_v3!AD151, "")</f>
        <v/>
      </c>
      <c r="AE152">
        <f>IF(Format_SP2_v3!AE151&lt;&gt;"", Format_SP2_v3!AE151, "")</f>
        <v/>
      </c>
      <c r="AF152">
        <f>IF(Format_SP2_v3!AF151&lt;&gt;"", Format_SP2_v3!AF151, "")</f>
        <v/>
      </c>
      <c r="AG152">
        <f>IF(Format_SP2_v3!AG151&lt;&gt;"", Format_SP2_v3!AG151, "")</f>
        <v/>
      </c>
      <c r="AH152">
        <f>IF(Format_SP2_v3!AH151&lt;&gt;"", Format_SP2_v3!AH151, "")</f>
        <v/>
      </c>
      <c r="AI152">
        <f>IF(Format_SP2_v3!AI151&lt;&gt;"", Format_SP2_v3!AI151, "")</f>
        <v/>
      </c>
      <c r="AJ152">
        <f>IF(Format_SP2_v3!AJ151&lt;&gt;"", Format_SP2_v3!AJ151, "")</f>
        <v/>
      </c>
      <c r="AK152">
        <f>IF(Format_SP2_v3!AK151&lt;&gt;"", Format_SP2_v3!AK151, "")</f>
        <v/>
      </c>
      <c r="AL152">
        <f>IF(Format_SP2_v3!AL151&lt;&gt;"", Format_SP2_v3!AL151, "")</f>
        <v/>
      </c>
      <c r="AM152">
        <f>IF(Format_SP2_v3!AM151&lt;&gt;"", Format_SP2_v3!AM151, "")</f>
        <v/>
      </c>
    </row>
    <row r="153">
      <c r="A153" s="2">
        <f>IF(ROW()=4, Format_SP2_v3!A152, IF(ROW()&gt;MAX(Format_SP2_v3!$AT:$AT)+1, INDIRECT("Format_SP3_v2!" &amp; ADDRESS(ROW()-MAX(Format_SP2_v3!$AT:$AT)-1, COLUMN(), 4)), ""))</f>
        <v/>
      </c>
      <c r="B153">
        <f>IF(ROW()&gt;MAX(Format_SP2_v3!$AT:$AT)+1, INDIRECT("Format_SP3_v2!" &amp; ADDRESS(ROW()-MAX(Format_SP2_v3!$AT:$AT)-1, COLUMN(), 4)), "")</f>
        <v/>
      </c>
      <c r="C153">
        <f>IF(Format_SP2_v3!C152&lt;&gt;"", Format_SP2_v3!C152, "")</f>
        <v/>
      </c>
      <c r="D153">
        <f>IF(Format_SP2_v3!D152&lt;&gt;"", Format_SP2_v3!D152, "")</f>
        <v/>
      </c>
      <c r="E153">
        <f>IF(Format_SP2_v3!E152&lt;&gt;"", Format_SP2_v3!E152, "")</f>
        <v/>
      </c>
      <c r="F153">
        <f>IF(Format_SP2_v3!F152&lt;&gt;"", Format_SP2_v3!F152, "")</f>
        <v/>
      </c>
      <c r="G153">
        <f>IF(Format_SP2_v3!G152&lt;&gt;"", Format_SP2_v3!G152, "")</f>
        <v/>
      </c>
      <c r="H153">
        <f>IF(Format_SP2_v3!H152&lt;&gt;"", Format_SP2_v3!H152, "")</f>
        <v/>
      </c>
      <c r="I153">
        <f>IF(Format_SP2_v3!I152&lt;&gt;"", Format_SP2_v3!I152, "")</f>
        <v/>
      </c>
      <c r="J153">
        <f>IF(Format_SP2_v3!J152&lt;&gt;"", Format_SP2_v3!J152, "")</f>
        <v/>
      </c>
      <c r="K153">
        <f>IF(Format_SP2_v3!K152&lt;&gt;"", Format_SP2_v3!K152, "")</f>
        <v/>
      </c>
      <c r="L153">
        <f>IF(Format_SP2_v3!L152&lt;&gt;"", Format_SP2_v3!L152, "")</f>
        <v/>
      </c>
      <c r="M153">
        <f>IF(Format_SP2_v3!M152&lt;&gt;"", Format_SP2_v3!M152, "")</f>
        <v/>
      </c>
      <c r="N153">
        <f>IF(Format_SP2_v3!N152&lt;&gt;"", Format_SP2_v3!N152, "")</f>
        <v/>
      </c>
      <c r="O153">
        <f>IF(Format_SP2_v3!O152&lt;&gt;"", Format_SP2_v3!O152, "")</f>
        <v/>
      </c>
      <c r="P153">
        <f>IF(Format_SP2_v3!P152&lt;&gt;"", Format_SP2_v3!P152, "")</f>
        <v/>
      </c>
      <c r="Q153">
        <f>IF(Format_SP2_v3!Q152&lt;&gt;"", Format_SP2_v3!Q152, "")</f>
        <v/>
      </c>
      <c r="R153">
        <f>IF(Format_SP2_v3!R152&lt;&gt;"", Format_SP2_v3!R152, "")</f>
        <v/>
      </c>
      <c r="S153">
        <f>IF(Format_SP2_v3!S152&lt;&gt;"", Format_SP2_v3!S152, "")</f>
        <v/>
      </c>
      <c r="T153">
        <f>IF(Format_SP2_v3!T152&lt;&gt;"", Format_SP2_v3!T152, "")</f>
        <v/>
      </c>
      <c r="U153">
        <f>IF(Format_SP2_v3!U152&lt;&gt;"", Format_SP2_v3!U152, "")</f>
        <v/>
      </c>
      <c r="V153">
        <f>IF(Format_SP2_v3!V152&lt;&gt;"", Format_SP2_v3!V152, "")</f>
        <v/>
      </c>
      <c r="W153">
        <f>IF(Format_SP2_v3!W152&lt;&gt;"", Format_SP2_v3!W152, "")</f>
        <v/>
      </c>
      <c r="X153">
        <f>IF(Format_SP2_v3!X152&lt;&gt;"", Format_SP2_v3!X152, "")</f>
        <v/>
      </c>
      <c r="Y153">
        <f>IF(Format_SP2_v3!Y152&lt;&gt;"", Format_SP2_v3!Y152, "")</f>
        <v/>
      </c>
      <c r="Z153">
        <f>IF(Format_SP2_v3!Z152&lt;&gt;"", Format_SP2_v3!Z152, "")</f>
        <v/>
      </c>
      <c r="AA153">
        <f>IF(Format_SP2_v3!AA152&lt;&gt;"", Format_SP2_v3!AA152, "")</f>
        <v/>
      </c>
      <c r="AB153">
        <f>IF(Format_SP2_v3!AB152&lt;&gt;"", Format_SP2_v3!AB152, "")</f>
        <v/>
      </c>
      <c r="AC153">
        <f>IF(Format_SP2_v3!AC152&lt;&gt;"", Format_SP2_v3!AC152, "")</f>
        <v/>
      </c>
      <c r="AD153">
        <f>IF(Format_SP2_v3!AD152&lt;&gt;"", Format_SP2_v3!AD152, "")</f>
        <v/>
      </c>
      <c r="AE153">
        <f>IF(Format_SP2_v3!AE152&lt;&gt;"", Format_SP2_v3!AE152, "")</f>
        <v/>
      </c>
      <c r="AF153">
        <f>IF(Format_SP2_v3!AF152&lt;&gt;"", Format_SP2_v3!AF152, "")</f>
        <v/>
      </c>
      <c r="AG153">
        <f>IF(Format_SP2_v3!AG152&lt;&gt;"", Format_SP2_v3!AG152, "")</f>
        <v/>
      </c>
      <c r="AH153">
        <f>IF(Format_SP2_v3!AH152&lt;&gt;"", Format_SP2_v3!AH152, "")</f>
        <v/>
      </c>
      <c r="AI153">
        <f>IF(Format_SP2_v3!AI152&lt;&gt;"", Format_SP2_v3!AI152, "")</f>
        <v/>
      </c>
      <c r="AJ153">
        <f>IF(Format_SP2_v3!AJ152&lt;&gt;"", Format_SP2_v3!AJ152, "")</f>
        <v/>
      </c>
      <c r="AK153">
        <f>IF(Format_SP2_v3!AK152&lt;&gt;"", Format_SP2_v3!AK152, "")</f>
        <v/>
      </c>
      <c r="AL153">
        <f>IF(Format_SP2_v3!AL152&lt;&gt;"", Format_SP2_v3!AL152, "")</f>
        <v/>
      </c>
      <c r="AM153">
        <f>IF(Format_SP2_v3!AM152&lt;&gt;"", Format_SP2_v3!AM152, "")</f>
        <v/>
      </c>
    </row>
    <row r="154">
      <c r="A154" s="2">
        <f>IF(ROW()=4, Format_SP2_v3!A153, IF(ROW()&gt;MAX(Format_SP2_v3!$AT:$AT)+1, INDIRECT("Format_SP3_v2!" &amp; ADDRESS(ROW()-MAX(Format_SP2_v3!$AT:$AT)-1, COLUMN(), 4)), ""))</f>
        <v/>
      </c>
      <c r="B154">
        <f>IF(ROW()&gt;MAX(Format_SP2_v3!$AT:$AT)+1, INDIRECT("Format_SP3_v2!" &amp; ADDRESS(ROW()-MAX(Format_SP2_v3!$AT:$AT)-1, COLUMN(), 4)), "")</f>
        <v/>
      </c>
      <c r="C154">
        <f>IF(Format_SP2_v3!C153&lt;&gt;"", Format_SP2_v3!C153, "")</f>
        <v/>
      </c>
      <c r="D154">
        <f>IF(Format_SP2_v3!D153&lt;&gt;"", Format_SP2_v3!D153, "")</f>
        <v/>
      </c>
      <c r="E154">
        <f>IF(Format_SP2_v3!E153&lt;&gt;"", Format_SP2_v3!E153, "")</f>
        <v/>
      </c>
      <c r="F154">
        <f>IF(Format_SP2_v3!F153&lt;&gt;"", Format_SP2_v3!F153, "")</f>
        <v/>
      </c>
      <c r="G154">
        <f>IF(Format_SP2_v3!G153&lt;&gt;"", Format_SP2_v3!G153, "")</f>
        <v/>
      </c>
      <c r="H154">
        <f>IF(Format_SP2_v3!H153&lt;&gt;"", Format_SP2_v3!H153, "")</f>
        <v/>
      </c>
      <c r="I154">
        <f>IF(Format_SP2_v3!I153&lt;&gt;"", Format_SP2_v3!I153, "")</f>
        <v/>
      </c>
      <c r="J154">
        <f>IF(Format_SP2_v3!J153&lt;&gt;"", Format_SP2_v3!J153, "")</f>
        <v/>
      </c>
      <c r="K154">
        <f>IF(Format_SP2_v3!K153&lt;&gt;"", Format_SP2_v3!K153, "")</f>
        <v/>
      </c>
      <c r="L154">
        <f>IF(Format_SP2_v3!L153&lt;&gt;"", Format_SP2_v3!L153, "")</f>
        <v/>
      </c>
      <c r="M154">
        <f>IF(Format_SP2_v3!M153&lt;&gt;"", Format_SP2_v3!M153, "")</f>
        <v/>
      </c>
      <c r="N154">
        <f>IF(Format_SP2_v3!N153&lt;&gt;"", Format_SP2_v3!N153, "")</f>
        <v/>
      </c>
      <c r="O154">
        <f>IF(Format_SP2_v3!O153&lt;&gt;"", Format_SP2_v3!O153, "")</f>
        <v/>
      </c>
      <c r="P154">
        <f>IF(Format_SP2_v3!P153&lt;&gt;"", Format_SP2_v3!P153, "")</f>
        <v/>
      </c>
      <c r="Q154">
        <f>IF(Format_SP2_v3!Q153&lt;&gt;"", Format_SP2_v3!Q153, "")</f>
        <v/>
      </c>
      <c r="R154">
        <f>IF(Format_SP2_v3!R153&lt;&gt;"", Format_SP2_v3!R153, "")</f>
        <v/>
      </c>
      <c r="S154">
        <f>IF(Format_SP2_v3!S153&lt;&gt;"", Format_SP2_v3!S153, "")</f>
        <v/>
      </c>
      <c r="T154">
        <f>IF(Format_SP2_v3!T153&lt;&gt;"", Format_SP2_v3!T153, "")</f>
        <v/>
      </c>
      <c r="U154">
        <f>IF(Format_SP2_v3!U153&lt;&gt;"", Format_SP2_v3!U153, "")</f>
        <v/>
      </c>
      <c r="V154">
        <f>IF(Format_SP2_v3!V153&lt;&gt;"", Format_SP2_v3!V153, "")</f>
        <v/>
      </c>
      <c r="W154">
        <f>IF(Format_SP2_v3!W153&lt;&gt;"", Format_SP2_v3!W153, "")</f>
        <v/>
      </c>
      <c r="X154">
        <f>IF(Format_SP2_v3!X153&lt;&gt;"", Format_SP2_v3!X153, "")</f>
        <v/>
      </c>
      <c r="Y154">
        <f>IF(Format_SP2_v3!Y153&lt;&gt;"", Format_SP2_v3!Y153, "")</f>
        <v/>
      </c>
      <c r="Z154">
        <f>IF(Format_SP2_v3!Z153&lt;&gt;"", Format_SP2_v3!Z153, "")</f>
        <v/>
      </c>
      <c r="AA154">
        <f>IF(Format_SP2_v3!AA153&lt;&gt;"", Format_SP2_v3!AA153, "")</f>
        <v/>
      </c>
      <c r="AB154">
        <f>IF(Format_SP2_v3!AB153&lt;&gt;"", Format_SP2_v3!AB153, "")</f>
        <v/>
      </c>
      <c r="AC154">
        <f>IF(Format_SP2_v3!AC153&lt;&gt;"", Format_SP2_v3!AC153, "")</f>
        <v/>
      </c>
      <c r="AD154">
        <f>IF(Format_SP2_v3!AD153&lt;&gt;"", Format_SP2_v3!AD153, "")</f>
        <v/>
      </c>
      <c r="AE154">
        <f>IF(Format_SP2_v3!AE153&lt;&gt;"", Format_SP2_v3!AE153, "")</f>
        <v/>
      </c>
      <c r="AF154">
        <f>IF(Format_SP2_v3!AF153&lt;&gt;"", Format_SP2_v3!AF153, "")</f>
        <v/>
      </c>
      <c r="AG154">
        <f>IF(Format_SP2_v3!AG153&lt;&gt;"", Format_SP2_v3!AG153, "")</f>
        <v/>
      </c>
      <c r="AH154">
        <f>IF(Format_SP2_v3!AH153&lt;&gt;"", Format_SP2_v3!AH153, "")</f>
        <v/>
      </c>
      <c r="AI154">
        <f>IF(Format_SP2_v3!AI153&lt;&gt;"", Format_SP2_v3!AI153, "")</f>
        <v/>
      </c>
      <c r="AJ154">
        <f>IF(Format_SP2_v3!AJ153&lt;&gt;"", Format_SP2_v3!AJ153, "")</f>
        <v/>
      </c>
      <c r="AK154">
        <f>IF(Format_SP2_v3!AK153&lt;&gt;"", Format_SP2_v3!AK153, "")</f>
        <v/>
      </c>
      <c r="AL154">
        <f>IF(Format_SP2_v3!AL153&lt;&gt;"", Format_SP2_v3!AL153, "")</f>
        <v/>
      </c>
      <c r="AM154">
        <f>IF(Format_SP2_v3!AM153&lt;&gt;"", Format_SP2_v3!AM153, "")</f>
        <v/>
      </c>
    </row>
    <row r="155">
      <c r="A155" s="2">
        <f>IF(ROW()=4, Format_SP2_v3!A154, IF(ROW()&gt;MAX(Format_SP2_v3!$AT:$AT)+1, INDIRECT("Format_SP3_v2!" &amp; ADDRESS(ROW()-MAX(Format_SP2_v3!$AT:$AT)-1, COLUMN(), 4)), ""))</f>
        <v/>
      </c>
      <c r="B155">
        <f>IF(ROW()&gt;MAX(Format_SP2_v3!$AT:$AT)+1, INDIRECT("Format_SP3_v2!" &amp; ADDRESS(ROW()-MAX(Format_SP2_v3!$AT:$AT)-1, COLUMN(), 4)), "")</f>
        <v/>
      </c>
      <c r="C155">
        <f>IF(Format_SP2_v3!C154&lt;&gt;"", Format_SP2_v3!C154, "")</f>
        <v/>
      </c>
      <c r="D155">
        <f>IF(Format_SP2_v3!D154&lt;&gt;"", Format_SP2_v3!D154, "")</f>
        <v/>
      </c>
      <c r="E155">
        <f>IF(Format_SP2_v3!E154&lt;&gt;"", Format_SP2_v3!E154, "")</f>
        <v/>
      </c>
      <c r="F155">
        <f>IF(Format_SP2_v3!F154&lt;&gt;"", Format_SP2_v3!F154, "")</f>
        <v/>
      </c>
      <c r="G155">
        <f>IF(Format_SP2_v3!G154&lt;&gt;"", Format_SP2_v3!G154, "")</f>
        <v/>
      </c>
      <c r="H155">
        <f>IF(Format_SP2_v3!H154&lt;&gt;"", Format_SP2_v3!H154, "")</f>
        <v/>
      </c>
      <c r="I155">
        <f>IF(Format_SP2_v3!I154&lt;&gt;"", Format_SP2_v3!I154, "")</f>
        <v/>
      </c>
      <c r="J155">
        <f>IF(Format_SP2_v3!J154&lt;&gt;"", Format_SP2_v3!J154, "")</f>
        <v/>
      </c>
      <c r="K155">
        <f>IF(Format_SP2_v3!K154&lt;&gt;"", Format_SP2_v3!K154, "")</f>
        <v/>
      </c>
      <c r="L155">
        <f>IF(Format_SP2_v3!L154&lt;&gt;"", Format_SP2_v3!L154, "")</f>
        <v/>
      </c>
      <c r="M155">
        <f>IF(Format_SP2_v3!M154&lt;&gt;"", Format_SP2_v3!M154, "")</f>
        <v/>
      </c>
      <c r="N155">
        <f>IF(Format_SP2_v3!N154&lt;&gt;"", Format_SP2_v3!N154, "")</f>
        <v/>
      </c>
      <c r="O155">
        <f>IF(Format_SP2_v3!O154&lt;&gt;"", Format_SP2_v3!O154, "")</f>
        <v/>
      </c>
      <c r="P155">
        <f>IF(Format_SP2_v3!P154&lt;&gt;"", Format_SP2_v3!P154, "")</f>
        <v/>
      </c>
      <c r="Q155">
        <f>IF(Format_SP2_v3!Q154&lt;&gt;"", Format_SP2_v3!Q154, "")</f>
        <v/>
      </c>
      <c r="R155">
        <f>IF(Format_SP2_v3!R154&lt;&gt;"", Format_SP2_v3!R154, "")</f>
        <v/>
      </c>
      <c r="S155">
        <f>IF(Format_SP2_v3!S154&lt;&gt;"", Format_SP2_v3!S154, "")</f>
        <v/>
      </c>
      <c r="T155">
        <f>IF(Format_SP2_v3!T154&lt;&gt;"", Format_SP2_v3!T154, "")</f>
        <v/>
      </c>
      <c r="U155">
        <f>IF(Format_SP2_v3!U154&lt;&gt;"", Format_SP2_v3!U154, "")</f>
        <v/>
      </c>
      <c r="V155">
        <f>IF(Format_SP2_v3!V154&lt;&gt;"", Format_SP2_v3!V154, "")</f>
        <v/>
      </c>
      <c r="W155">
        <f>IF(Format_SP2_v3!W154&lt;&gt;"", Format_SP2_v3!W154, "")</f>
        <v/>
      </c>
      <c r="X155">
        <f>IF(Format_SP2_v3!X154&lt;&gt;"", Format_SP2_v3!X154, "")</f>
        <v/>
      </c>
      <c r="Y155">
        <f>IF(Format_SP2_v3!Y154&lt;&gt;"", Format_SP2_v3!Y154, "")</f>
        <v/>
      </c>
      <c r="Z155">
        <f>IF(Format_SP2_v3!Z154&lt;&gt;"", Format_SP2_v3!Z154, "")</f>
        <v/>
      </c>
      <c r="AA155">
        <f>IF(Format_SP2_v3!AA154&lt;&gt;"", Format_SP2_v3!AA154, "")</f>
        <v/>
      </c>
      <c r="AB155">
        <f>IF(Format_SP2_v3!AB154&lt;&gt;"", Format_SP2_v3!AB154, "")</f>
        <v/>
      </c>
      <c r="AC155">
        <f>IF(Format_SP2_v3!AC154&lt;&gt;"", Format_SP2_v3!AC154, "")</f>
        <v/>
      </c>
      <c r="AD155">
        <f>IF(Format_SP2_v3!AD154&lt;&gt;"", Format_SP2_v3!AD154, "")</f>
        <v/>
      </c>
      <c r="AE155">
        <f>IF(Format_SP2_v3!AE154&lt;&gt;"", Format_SP2_v3!AE154, "")</f>
        <v/>
      </c>
      <c r="AF155">
        <f>IF(Format_SP2_v3!AF154&lt;&gt;"", Format_SP2_v3!AF154, "")</f>
        <v/>
      </c>
      <c r="AG155">
        <f>IF(Format_SP2_v3!AG154&lt;&gt;"", Format_SP2_v3!AG154, "")</f>
        <v/>
      </c>
      <c r="AH155">
        <f>IF(Format_SP2_v3!AH154&lt;&gt;"", Format_SP2_v3!AH154, "")</f>
        <v/>
      </c>
      <c r="AI155">
        <f>IF(Format_SP2_v3!AI154&lt;&gt;"", Format_SP2_v3!AI154, "")</f>
        <v/>
      </c>
      <c r="AJ155">
        <f>IF(Format_SP2_v3!AJ154&lt;&gt;"", Format_SP2_v3!AJ154, "")</f>
        <v/>
      </c>
      <c r="AK155">
        <f>IF(Format_SP2_v3!AK154&lt;&gt;"", Format_SP2_v3!AK154, "")</f>
        <v/>
      </c>
      <c r="AL155">
        <f>IF(Format_SP2_v3!AL154&lt;&gt;"", Format_SP2_v3!AL154, "")</f>
        <v/>
      </c>
      <c r="AM155">
        <f>IF(Format_SP2_v3!AM154&lt;&gt;"", Format_SP2_v3!AM154, "")</f>
        <v/>
      </c>
    </row>
    <row r="156">
      <c r="A156" s="2">
        <f>IF(ROW()=4, Format_SP2_v3!A155, IF(ROW()&gt;MAX(Format_SP2_v3!$AT:$AT)+1, INDIRECT("Format_SP3_v2!" &amp; ADDRESS(ROW()-MAX(Format_SP2_v3!$AT:$AT)-1, COLUMN(), 4)), ""))</f>
        <v/>
      </c>
      <c r="B156">
        <f>IF(ROW()&gt;MAX(Format_SP2_v3!$AT:$AT)+1, INDIRECT("Format_SP3_v2!" &amp; ADDRESS(ROW()-MAX(Format_SP2_v3!$AT:$AT)-1, COLUMN(), 4)), "")</f>
        <v/>
      </c>
      <c r="C156">
        <f>IF(Format_SP2_v3!C155&lt;&gt;"", Format_SP2_v3!C155, "")</f>
        <v/>
      </c>
      <c r="D156">
        <f>IF(Format_SP2_v3!D155&lt;&gt;"", Format_SP2_v3!D155, "")</f>
        <v/>
      </c>
      <c r="E156">
        <f>IF(Format_SP2_v3!E155&lt;&gt;"", Format_SP2_v3!E155, "")</f>
        <v/>
      </c>
      <c r="F156">
        <f>IF(Format_SP2_v3!F155&lt;&gt;"", Format_SP2_v3!F155, "")</f>
        <v/>
      </c>
      <c r="G156">
        <f>IF(Format_SP2_v3!G155&lt;&gt;"", Format_SP2_v3!G155, "")</f>
        <v/>
      </c>
      <c r="H156">
        <f>IF(Format_SP2_v3!H155&lt;&gt;"", Format_SP2_v3!H155, "")</f>
        <v/>
      </c>
      <c r="I156">
        <f>IF(Format_SP2_v3!I155&lt;&gt;"", Format_SP2_v3!I155, "")</f>
        <v/>
      </c>
      <c r="J156">
        <f>IF(Format_SP2_v3!J155&lt;&gt;"", Format_SP2_v3!J155, "")</f>
        <v/>
      </c>
      <c r="K156">
        <f>IF(Format_SP2_v3!K155&lt;&gt;"", Format_SP2_v3!K155, "")</f>
        <v/>
      </c>
      <c r="L156">
        <f>IF(Format_SP2_v3!L155&lt;&gt;"", Format_SP2_v3!L155, "")</f>
        <v/>
      </c>
      <c r="M156">
        <f>IF(Format_SP2_v3!M155&lt;&gt;"", Format_SP2_v3!M155, "")</f>
        <v/>
      </c>
      <c r="N156">
        <f>IF(Format_SP2_v3!N155&lt;&gt;"", Format_SP2_v3!N155, "")</f>
        <v/>
      </c>
      <c r="O156">
        <f>IF(Format_SP2_v3!O155&lt;&gt;"", Format_SP2_v3!O155, "")</f>
        <v/>
      </c>
      <c r="P156">
        <f>IF(Format_SP2_v3!P155&lt;&gt;"", Format_SP2_v3!P155, "")</f>
        <v/>
      </c>
      <c r="Q156">
        <f>IF(Format_SP2_v3!Q155&lt;&gt;"", Format_SP2_v3!Q155, "")</f>
        <v/>
      </c>
      <c r="R156">
        <f>IF(Format_SP2_v3!R155&lt;&gt;"", Format_SP2_v3!R155, "")</f>
        <v/>
      </c>
      <c r="S156">
        <f>IF(Format_SP2_v3!S155&lt;&gt;"", Format_SP2_v3!S155, "")</f>
        <v/>
      </c>
      <c r="T156">
        <f>IF(Format_SP2_v3!T155&lt;&gt;"", Format_SP2_v3!T155, "")</f>
        <v/>
      </c>
      <c r="U156">
        <f>IF(Format_SP2_v3!U155&lt;&gt;"", Format_SP2_v3!U155, "")</f>
        <v/>
      </c>
      <c r="V156">
        <f>IF(Format_SP2_v3!V155&lt;&gt;"", Format_SP2_v3!V155, "")</f>
        <v/>
      </c>
      <c r="W156">
        <f>IF(Format_SP2_v3!W155&lt;&gt;"", Format_SP2_v3!W155, "")</f>
        <v/>
      </c>
      <c r="X156">
        <f>IF(Format_SP2_v3!X155&lt;&gt;"", Format_SP2_v3!X155, "")</f>
        <v/>
      </c>
      <c r="Y156">
        <f>IF(Format_SP2_v3!Y155&lt;&gt;"", Format_SP2_v3!Y155, "")</f>
        <v/>
      </c>
      <c r="Z156">
        <f>IF(Format_SP2_v3!Z155&lt;&gt;"", Format_SP2_v3!Z155, "")</f>
        <v/>
      </c>
      <c r="AA156">
        <f>IF(Format_SP2_v3!AA155&lt;&gt;"", Format_SP2_v3!AA155, "")</f>
        <v/>
      </c>
      <c r="AB156">
        <f>IF(Format_SP2_v3!AB155&lt;&gt;"", Format_SP2_v3!AB155, "")</f>
        <v/>
      </c>
      <c r="AC156">
        <f>IF(Format_SP2_v3!AC155&lt;&gt;"", Format_SP2_v3!AC155, "")</f>
        <v/>
      </c>
      <c r="AD156">
        <f>IF(Format_SP2_v3!AD155&lt;&gt;"", Format_SP2_v3!AD155, "")</f>
        <v/>
      </c>
      <c r="AE156">
        <f>IF(Format_SP2_v3!AE155&lt;&gt;"", Format_SP2_v3!AE155, "")</f>
        <v/>
      </c>
      <c r="AF156">
        <f>IF(Format_SP2_v3!AF155&lt;&gt;"", Format_SP2_v3!AF155, "")</f>
        <v/>
      </c>
      <c r="AG156">
        <f>IF(Format_SP2_v3!AG155&lt;&gt;"", Format_SP2_v3!AG155, "")</f>
        <v/>
      </c>
      <c r="AH156">
        <f>IF(Format_SP2_v3!AH155&lt;&gt;"", Format_SP2_v3!AH155, "")</f>
        <v/>
      </c>
      <c r="AI156">
        <f>IF(Format_SP2_v3!AI155&lt;&gt;"", Format_SP2_v3!AI155, "")</f>
        <v/>
      </c>
      <c r="AJ156">
        <f>IF(Format_SP2_v3!AJ155&lt;&gt;"", Format_SP2_v3!AJ155, "")</f>
        <v/>
      </c>
      <c r="AK156">
        <f>IF(Format_SP2_v3!AK155&lt;&gt;"", Format_SP2_v3!AK155, "")</f>
        <v/>
      </c>
      <c r="AL156">
        <f>IF(Format_SP2_v3!AL155&lt;&gt;"", Format_SP2_v3!AL155, "")</f>
        <v/>
      </c>
      <c r="AM156">
        <f>IF(Format_SP2_v3!AM155&lt;&gt;"", Format_SP2_v3!AM155, "")</f>
        <v/>
      </c>
    </row>
    <row r="157">
      <c r="A157" s="2">
        <f>IF(ROW()=4, Format_SP2_v3!A156, IF(ROW()&gt;MAX(Format_SP2_v3!$AT:$AT)+1, INDIRECT("Format_SP3_v2!" &amp; ADDRESS(ROW()-MAX(Format_SP2_v3!$AT:$AT)-1, COLUMN(), 4)), ""))</f>
        <v/>
      </c>
      <c r="B157">
        <f>IF(ROW()&gt;MAX(Format_SP2_v3!$AT:$AT)+1, INDIRECT("Format_SP3_v2!" &amp; ADDRESS(ROW()-MAX(Format_SP2_v3!$AT:$AT)-1, COLUMN(), 4)), "")</f>
        <v/>
      </c>
      <c r="C157">
        <f>IF(Format_SP2_v3!C156&lt;&gt;"", Format_SP2_v3!C156, "")</f>
        <v/>
      </c>
      <c r="D157">
        <f>IF(Format_SP2_v3!D156&lt;&gt;"", Format_SP2_v3!D156, "")</f>
        <v/>
      </c>
      <c r="E157">
        <f>IF(Format_SP2_v3!E156&lt;&gt;"", Format_SP2_v3!E156, "")</f>
        <v/>
      </c>
      <c r="F157">
        <f>IF(Format_SP2_v3!F156&lt;&gt;"", Format_SP2_v3!F156, "")</f>
        <v/>
      </c>
      <c r="G157">
        <f>IF(Format_SP2_v3!G156&lt;&gt;"", Format_SP2_v3!G156, "")</f>
        <v/>
      </c>
      <c r="H157">
        <f>IF(Format_SP2_v3!H156&lt;&gt;"", Format_SP2_v3!H156, "")</f>
        <v/>
      </c>
      <c r="I157">
        <f>IF(Format_SP2_v3!I156&lt;&gt;"", Format_SP2_v3!I156, "")</f>
        <v/>
      </c>
      <c r="J157">
        <f>IF(Format_SP2_v3!J156&lt;&gt;"", Format_SP2_v3!J156, "")</f>
        <v/>
      </c>
      <c r="K157">
        <f>IF(Format_SP2_v3!K156&lt;&gt;"", Format_SP2_v3!K156, "")</f>
        <v/>
      </c>
      <c r="L157">
        <f>IF(Format_SP2_v3!L156&lt;&gt;"", Format_SP2_v3!L156, "")</f>
        <v/>
      </c>
      <c r="M157">
        <f>IF(Format_SP2_v3!M156&lt;&gt;"", Format_SP2_v3!M156, "")</f>
        <v/>
      </c>
      <c r="N157">
        <f>IF(Format_SP2_v3!N156&lt;&gt;"", Format_SP2_v3!N156, "")</f>
        <v/>
      </c>
      <c r="O157">
        <f>IF(Format_SP2_v3!O156&lt;&gt;"", Format_SP2_v3!O156, "")</f>
        <v/>
      </c>
      <c r="P157">
        <f>IF(Format_SP2_v3!P156&lt;&gt;"", Format_SP2_v3!P156, "")</f>
        <v/>
      </c>
      <c r="Q157">
        <f>IF(Format_SP2_v3!Q156&lt;&gt;"", Format_SP2_v3!Q156, "")</f>
        <v/>
      </c>
      <c r="R157">
        <f>IF(Format_SP2_v3!R156&lt;&gt;"", Format_SP2_v3!R156, "")</f>
        <v/>
      </c>
      <c r="S157">
        <f>IF(Format_SP2_v3!S156&lt;&gt;"", Format_SP2_v3!S156, "")</f>
        <v/>
      </c>
      <c r="T157">
        <f>IF(Format_SP2_v3!T156&lt;&gt;"", Format_SP2_v3!T156, "")</f>
        <v/>
      </c>
      <c r="U157">
        <f>IF(Format_SP2_v3!U156&lt;&gt;"", Format_SP2_v3!U156, "")</f>
        <v/>
      </c>
      <c r="V157">
        <f>IF(Format_SP2_v3!V156&lt;&gt;"", Format_SP2_v3!V156, "")</f>
        <v/>
      </c>
      <c r="W157">
        <f>IF(Format_SP2_v3!W156&lt;&gt;"", Format_SP2_v3!W156, "")</f>
        <v/>
      </c>
      <c r="X157">
        <f>IF(Format_SP2_v3!X156&lt;&gt;"", Format_SP2_v3!X156, "")</f>
        <v/>
      </c>
      <c r="Y157">
        <f>IF(Format_SP2_v3!Y156&lt;&gt;"", Format_SP2_v3!Y156, "")</f>
        <v/>
      </c>
      <c r="Z157">
        <f>IF(Format_SP2_v3!Z156&lt;&gt;"", Format_SP2_v3!Z156, "")</f>
        <v/>
      </c>
      <c r="AA157">
        <f>IF(Format_SP2_v3!AA156&lt;&gt;"", Format_SP2_v3!AA156, "")</f>
        <v/>
      </c>
      <c r="AB157">
        <f>IF(Format_SP2_v3!AB156&lt;&gt;"", Format_SP2_v3!AB156, "")</f>
        <v/>
      </c>
      <c r="AC157">
        <f>IF(Format_SP2_v3!AC156&lt;&gt;"", Format_SP2_v3!AC156, "")</f>
        <v/>
      </c>
      <c r="AD157">
        <f>IF(Format_SP2_v3!AD156&lt;&gt;"", Format_SP2_v3!AD156, "")</f>
        <v/>
      </c>
      <c r="AE157">
        <f>IF(Format_SP2_v3!AE156&lt;&gt;"", Format_SP2_v3!AE156, "")</f>
        <v/>
      </c>
      <c r="AF157">
        <f>IF(Format_SP2_v3!AF156&lt;&gt;"", Format_SP2_v3!AF156, "")</f>
        <v/>
      </c>
      <c r="AG157">
        <f>IF(Format_SP2_v3!AG156&lt;&gt;"", Format_SP2_v3!AG156, "")</f>
        <v/>
      </c>
      <c r="AH157">
        <f>IF(Format_SP2_v3!AH156&lt;&gt;"", Format_SP2_v3!AH156, "")</f>
        <v/>
      </c>
      <c r="AI157">
        <f>IF(Format_SP2_v3!AI156&lt;&gt;"", Format_SP2_v3!AI156, "")</f>
        <v/>
      </c>
      <c r="AJ157">
        <f>IF(Format_SP2_v3!AJ156&lt;&gt;"", Format_SP2_v3!AJ156, "")</f>
        <v/>
      </c>
      <c r="AK157">
        <f>IF(Format_SP2_v3!AK156&lt;&gt;"", Format_SP2_v3!AK156, "")</f>
        <v/>
      </c>
      <c r="AL157">
        <f>IF(Format_SP2_v3!AL156&lt;&gt;"", Format_SP2_v3!AL156, "")</f>
        <v/>
      </c>
      <c r="AM157">
        <f>IF(Format_SP2_v3!AM156&lt;&gt;"", Format_SP2_v3!AM156, "")</f>
        <v/>
      </c>
    </row>
    <row r="158">
      <c r="A158" s="2">
        <f>IF(ROW()=4, Format_SP2_v3!A157, IF(ROW()&gt;MAX(Format_SP2_v3!$AT:$AT)+1, INDIRECT("Format_SP3_v2!" &amp; ADDRESS(ROW()-MAX(Format_SP2_v3!$AT:$AT)-1, COLUMN(), 4)), ""))</f>
        <v/>
      </c>
      <c r="B158">
        <f>IF(ROW()&gt;MAX(Format_SP2_v3!$AT:$AT)+1, INDIRECT("Format_SP3_v2!" &amp; ADDRESS(ROW()-MAX(Format_SP2_v3!$AT:$AT)-1, COLUMN(), 4)), "")</f>
        <v/>
      </c>
      <c r="C158">
        <f>IF(Format_SP2_v3!C157&lt;&gt;"", Format_SP2_v3!C157, "")</f>
        <v/>
      </c>
      <c r="D158">
        <f>IF(Format_SP2_v3!D157&lt;&gt;"", Format_SP2_v3!D157, "")</f>
        <v/>
      </c>
      <c r="E158">
        <f>IF(Format_SP2_v3!E157&lt;&gt;"", Format_SP2_v3!E157, "")</f>
        <v/>
      </c>
      <c r="F158">
        <f>IF(Format_SP2_v3!F157&lt;&gt;"", Format_SP2_v3!F157, "")</f>
        <v/>
      </c>
      <c r="G158">
        <f>IF(Format_SP2_v3!G157&lt;&gt;"", Format_SP2_v3!G157, "")</f>
        <v/>
      </c>
      <c r="H158">
        <f>IF(Format_SP2_v3!H157&lt;&gt;"", Format_SP2_v3!H157, "")</f>
        <v/>
      </c>
      <c r="I158">
        <f>IF(Format_SP2_v3!I157&lt;&gt;"", Format_SP2_v3!I157, "")</f>
        <v/>
      </c>
      <c r="J158">
        <f>IF(Format_SP2_v3!J157&lt;&gt;"", Format_SP2_v3!J157, "")</f>
        <v/>
      </c>
      <c r="K158">
        <f>IF(Format_SP2_v3!K157&lt;&gt;"", Format_SP2_v3!K157, "")</f>
        <v/>
      </c>
      <c r="L158">
        <f>IF(Format_SP2_v3!L157&lt;&gt;"", Format_SP2_v3!L157, "")</f>
        <v/>
      </c>
      <c r="M158">
        <f>IF(Format_SP2_v3!M157&lt;&gt;"", Format_SP2_v3!M157, "")</f>
        <v/>
      </c>
      <c r="N158">
        <f>IF(Format_SP2_v3!N157&lt;&gt;"", Format_SP2_v3!N157, "")</f>
        <v/>
      </c>
      <c r="O158">
        <f>IF(Format_SP2_v3!O157&lt;&gt;"", Format_SP2_v3!O157, "")</f>
        <v/>
      </c>
      <c r="P158">
        <f>IF(Format_SP2_v3!P157&lt;&gt;"", Format_SP2_v3!P157, "")</f>
        <v/>
      </c>
      <c r="Q158">
        <f>IF(Format_SP2_v3!Q157&lt;&gt;"", Format_SP2_v3!Q157, "")</f>
        <v/>
      </c>
      <c r="R158">
        <f>IF(Format_SP2_v3!R157&lt;&gt;"", Format_SP2_v3!R157, "")</f>
        <v/>
      </c>
      <c r="S158">
        <f>IF(Format_SP2_v3!S157&lt;&gt;"", Format_SP2_v3!S157, "")</f>
        <v/>
      </c>
      <c r="T158">
        <f>IF(Format_SP2_v3!T157&lt;&gt;"", Format_SP2_v3!T157, "")</f>
        <v/>
      </c>
      <c r="U158">
        <f>IF(Format_SP2_v3!U157&lt;&gt;"", Format_SP2_v3!U157, "")</f>
        <v/>
      </c>
      <c r="V158">
        <f>IF(Format_SP2_v3!V157&lt;&gt;"", Format_SP2_v3!V157, "")</f>
        <v/>
      </c>
      <c r="W158">
        <f>IF(Format_SP2_v3!W157&lt;&gt;"", Format_SP2_v3!W157, "")</f>
        <v/>
      </c>
      <c r="X158">
        <f>IF(Format_SP2_v3!X157&lt;&gt;"", Format_SP2_v3!X157, "")</f>
        <v/>
      </c>
      <c r="Y158">
        <f>IF(Format_SP2_v3!Y157&lt;&gt;"", Format_SP2_v3!Y157, "")</f>
        <v/>
      </c>
      <c r="Z158">
        <f>IF(Format_SP2_v3!Z157&lt;&gt;"", Format_SP2_v3!Z157, "")</f>
        <v/>
      </c>
      <c r="AA158">
        <f>IF(Format_SP2_v3!AA157&lt;&gt;"", Format_SP2_v3!AA157, "")</f>
        <v/>
      </c>
      <c r="AB158">
        <f>IF(Format_SP2_v3!AB157&lt;&gt;"", Format_SP2_v3!AB157, "")</f>
        <v/>
      </c>
      <c r="AC158">
        <f>IF(Format_SP2_v3!AC157&lt;&gt;"", Format_SP2_v3!AC157, "")</f>
        <v/>
      </c>
      <c r="AD158">
        <f>IF(Format_SP2_v3!AD157&lt;&gt;"", Format_SP2_v3!AD157, "")</f>
        <v/>
      </c>
      <c r="AE158">
        <f>IF(Format_SP2_v3!AE157&lt;&gt;"", Format_SP2_v3!AE157, "")</f>
        <v/>
      </c>
      <c r="AF158">
        <f>IF(Format_SP2_v3!AF157&lt;&gt;"", Format_SP2_v3!AF157, "")</f>
        <v/>
      </c>
      <c r="AG158">
        <f>IF(Format_SP2_v3!AG157&lt;&gt;"", Format_SP2_v3!AG157, "")</f>
        <v/>
      </c>
      <c r="AH158">
        <f>IF(Format_SP2_v3!AH157&lt;&gt;"", Format_SP2_v3!AH157, "")</f>
        <v/>
      </c>
      <c r="AI158">
        <f>IF(Format_SP2_v3!AI157&lt;&gt;"", Format_SP2_v3!AI157, "")</f>
        <v/>
      </c>
      <c r="AJ158">
        <f>IF(Format_SP2_v3!AJ157&lt;&gt;"", Format_SP2_v3!AJ157, "")</f>
        <v/>
      </c>
      <c r="AK158">
        <f>IF(Format_SP2_v3!AK157&lt;&gt;"", Format_SP2_v3!AK157, "")</f>
        <v/>
      </c>
      <c r="AL158">
        <f>IF(Format_SP2_v3!AL157&lt;&gt;"", Format_SP2_v3!AL157, "")</f>
        <v/>
      </c>
      <c r="AM158">
        <f>IF(Format_SP2_v3!AM157&lt;&gt;"", Format_SP2_v3!AM157, "")</f>
        <v/>
      </c>
    </row>
    <row r="159">
      <c r="A159" s="2">
        <f>IF(ROW()=4, Format_SP2_v3!A158, IF(ROW()&gt;MAX(Format_SP2_v3!$AT:$AT)+1, INDIRECT("Format_SP3_v2!" &amp; ADDRESS(ROW()-MAX(Format_SP2_v3!$AT:$AT)-1, COLUMN(), 4)), ""))</f>
        <v/>
      </c>
      <c r="B159">
        <f>IF(ROW()&gt;MAX(Format_SP2_v3!$AT:$AT)+1, INDIRECT("Format_SP3_v2!" &amp; ADDRESS(ROW()-MAX(Format_SP2_v3!$AT:$AT)-1, COLUMN(), 4)), "")</f>
        <v/>
      </c>
      <c r="C159">
        <f>IF(Format_SP2_v3!C158&lt;&gt;"", Format_SP2_v3!C158, "")</f>
        <v/>
      </c>
      <c r="D159">
        <f>IF(Format_SP2_v3!D158&lt;&gt;"", Format_SP2_v3!D158, "")</f>
        <v/>
      </c>
      <c r="E159">
        <f>IF(Format_SP2_v3!E158&lt;&gt;"", Format_SP2_v3!E158, "")</f>
        <v/>
      </c>
      <c r="F159">
        <f>IF(Format_SP2_v3!F158&lt;&gt;"", Format_SP2_v3!F158, "")</f>
        <v/>
      </c>
      <c r="G159">
        <f>IF(Format_SP2_v3!G158&lt;&gt;"", Format_SP2_v3!G158, "")</f>
        <v/>
      </c>
      <c r="H159">
        <f>IF(Format_SP2_v3!H158&lt;&gt;"", Format_SP2_v3!H158, "")</f>
        <v/>
      </c>
      <c r="I159">
        <f>IF(Format_SP2_v3!I158&lt;&gt;"", Format_SP2_v3!I158, "")</f>
        <v/>
      </c>
      <c r="J159">
        <f>IF(Format_SP2_v3!J158&lt;&gt;"", Format_SP2_v3!J158, "")</f>
        <v/>
      </c>
      <c r="K159">
        <f>IF(Format_SP2_v3!K158&lt;&gt;"", Format_SP2_v3!K158, "")</f>
        <v/>
      </c>
      <c r="L159">
        <f>IF(Format_SP2_v3!L158&lt;&gt;"", Format_SP2_v3!L158, "")</f>
        <v/>
      </c>
      <c r="M159">
        <f>IF(Format_SP2_v3!M158&lt;&gt;"", Format_SP2_v3!M158, "")</f>
        <v/>
      </c>
      <c r="N159">
        <f>IF(Format_SP2_v3!N158&lt;&gt;"", Format_SP2_v3!N158, "")</f>
        <v/>
      </c>
      <c r="O159">
        <f>IF(Format_SP2_v3!O158&lt;&gt;"", Format_SP2_v3!O158, "")</f>
        <v/>
      </c>
      <c r="P159">
        <f>IF(Format_SP2_v3!P158&lt;&gt;"", Format_SP2_v3!P158, "")</f>
        <v/>
      </c>
      <c r="Q159">
        <f>IF(Format_SP2_v3!Q158&lt;&gt;"", Format_SP2_v3!Q158, "")</f>
        <v/>
      </c>
      <c r="R159">
        <f>IF(Format_SP2_v3!R158&lt;&gt;"", Format_SP2_v3!R158, "")</f>
        <v/>
      </c>
      <c r="S159">
        <f>IF(Format_SP2_v3!S158&lt;&gt;"", Format_SP2_v3!S158, "")</f>
        <v/>
      </c>
      <c r="T159">
        <f>IF(Format_SP2_v3!T158&lt;&gt;"", Format_SP2_v3!T158, "")</f>
        <v/>
      </c>
      <c r="U159">
        <f>IF(Format_SP2_v3!U158&lt;&gt;"", Format_SP2_v3!U158, "")</f>
        <v/>
      </c>
      <c r="V159">
        <f>IF(Format_SP2_v3!V158&lt;&gt;"", Format_SP2_v3!V158, "")</f>
        <v/>
      </c>
      <c r="W159">
        <f>IF(Format_SP2_v3!W158&lt;&gt;"", Format_SP2_v3!W158, "")</f>
        <v/>
      </c>
      <c r="X159">
        <f>IF(Format_SP2_v3!X158&lt;&gt;"", Format_SP2_v3!X158, "")</f>
        <v/>
      </c>
      <c r="Y159">
        <f>IF(Format_SP2_v3!Y158&lt;&gt;"", Format_SP2_v3!Y158, "")</f>
        <v/>
      </c>
      <c r="Z159">
        <f>IF(Format_SP2_v3!Z158&lt;&gt;"", Format_SP2_v3!Z158, "")</f>
        <v/>
      </c>
      <c r="AA159">
        <f>IF(Format_SP2_v3!AA158&lt;&gt;"", Format_SP2_v3!AA158, "")</f>
        <v/>
      </c>
      <c r="AB159">
        <f>IF(Format_SP2_v3!AB158&lt;&gt;"", Format_SP2_v3!AB158, "")</f>
        <v/>
      </c>
      <c r="AC159">
        <f>IF(Format_SP2_v3!AC158&lt;&gt;"", Format_SP2_v3!AC158, "")</f>
        <v/>
      </c>
      <c r="AD159">
        <f>IF(Format_SP2_v3!AD158&lt;&gt;"", Format_SP2_v3!AD158, "")</f>
        <v/>
      </c>
      <c r="AE159">
        <f>IF(Format_SP2_v3!AE158&lt;&gt;"", Format_SP2_v3!AE158, "")</f>
        <v/>
      </c>
      <c r="AF159">
        <f>IF(Format_SP2_v3!AF158&lt;&gt;"", Format_SP2_v3!AF158, "")</f>
        <v/>
      </c>
      <c r="AG159">
        <f>IF(Format_SP2_v3!AG158&lt;&gt;"", Format_SP2_v3!AG158, "")</f>
        <v/>
      </c>
      <c r="AH159">
        <f>IF(Format_SP2_v3!AH158&lt;&gt;"", Format_SP2_v3!AH158, "")</f>
        <v/>
      </c>
      <c r="AI159">
        <f>IF(Format_SP2_v3!AI158&lt;&gt;"", Format_SP2_v3!AI158, "")</f>
        <v/>
      </c>
      <c r="AJ159">
        <f>IF(Format_SP2_v3!AJ158&lt;&gt;"", Format_SP2_v3!AJ158, "")</f>
        <v/>
      </c>
      <c r="AK159">
        <f>IF(Format_SP2_v3!AK158&lt;&gt;"", Format_SP2_v3!AK158, "")</f>
        <v/>
      </c>
      <c r="AL159">
        <f>IF(Format_SP2_v3!AL158&lt;&gt;"", Format_SP2_v3!AL158, "")</f>
        <v/>
      </c>
      <c r="AM159">
        <f>IF(Format_SP2_v3!AM158&lt;&gt;"", Format_SP2_v3!AM158, "")</f>
        <v/>
      </c>
    </row>
    <row r="160">
      <c r="A160" s="2">
        <f>IF(ROW()=4, Format_SP2_v3!A159, IF(ROW()&gt;MAX(Format_SP2_v3!$AT:$AT)+1, INDIRECT("Format_SP3_v2!" &amp; ADDRESS(ROW()-MAX(Format_SP2_v3!$AT:$AT)-1, COLUMN(), 4)), ""))</f>
        <v/>
      </c>
      <c r="B160">
        <f>IF(ROW()&gt;MAX(Format_SP2_v3!$AT:$AT)+1, INDIRECT("Format_SP3_v2!" &amp; ADDRESS(ROW()-MAX(Format_SP2_v3!$AT:$AT)-1, COLUMN(), 4)), "")</f>
        <v/>
      </c>
      <c r="C160">
        <f>IF(Format_SP2_v3!C159&lt;&gt;"", Format_SP2_v3!C159, "")</f>
        <v/>
      </c>
      <c r="D160">
        <f>IF(Format_SP2_v3!D159&lt;&gt;"", Format_SP2_v3!D159, "")</f>
        <v/>
      </c>
      <c r="E160">
        <f>IF(Format_SP2_v3!E159&lt;&gt;"", Format_SP2_v3!E159, "")</f>
        <v/>
      </c>
      <c r="F160">
        <f>IF(Format_SP2_v3!F159&lt;&gt;"", Format_SP2_v3!F159, "")</f>
        <v/>
      </c>
      <c r="G160">
        <f>IF(Format_SP2_v3!G159&lt;&gt;"", Format_SP2_v3!G159, "")</f>
        <v/>
      </c>
      <c r="H160">
        <f>IF(Format_SP2_v3!H159&lt;&gt;"", Format_SP2_v3!H159, "")</f>
        <v/>
      </c>
      <c r="I160">
        <f>IF(Format_SP2_v3!I159&lt;&gt;"", Format_SP2_v3!I159, "")</f>
        <v/>
      </c>
      <c r="J160">
        <f>IF(Format_SP2_v3!J159&lt;&gt;"", Format_SP2_v3!J159, "")</f>
        <v/>
      </c>
      <c r="K160">
        <f>IF(Format_SP2_v3!K159&lt;&gt;"", Format_SP2_v3!K159, "")</f>
        <v/>
      </c>
      <c r="L160">
        <f>IF(Format_SP2_v3!L159&lt;&gt;"", Format_SP2_v3!L159, "")</f>
        <v/>
      </c>
      <c r="M160">
        <f>IF(Format_SP2_v3!M159&lt;&gt;"", Format_SP2_v3!M159, "")</f>
        <v/>
      </c>
      <c r="N160">
        <f>IF(Format_SP2_v3!N159&lt;&gt;"", Format_SP2_v3!N159, "")</f>
        <v/>
      </c>
      <c r="O160">
        <f>IF(Format_SP2_v3!O159&lt;&gt;"", Format_SP2_v3!O159, "")</f>
        <v/>
      </c>
      <c r="P160">
        <f>IF(Format_SP2_v3!P159&lt;&gt;"", Format_SP2_v3!P159, "")</f>
        <v/>
      </c>
      <c r="Q160">
        <f>IF(Format_SP2_v3!Q159&lt;&gt;"", Format_SP2_v3!Q159, "")</f>
        <v/>
      </c>
      <c r="R160">
        <f>IF(Format_SP2_v3!R159&lt;&gt;"", Format_SP2_v3!R159, "")</f>
        <v/>
      </c>
      <c r="S160">
        <f>IF(Format_SP2_v3!S159&lt;&gt;"", Format_SP2_v3!S159, "")</f>
        <v/>
      </c>
      <c r="T160">
        <f>IF(Format_SP2_v3!T159&lt;&gt;"", Format_SP2_v3!T159, "")</f>
        <v/>
      </c>
      <c r="U160">
        <f>IF(Format_SP2_v3!U159&lt;&gt;"", Format_SP2_v3!U159, "")</f>
        <v/>
      </c>
      <c r="V160">
        <f>IF(Format_SP2_v3!V159&lt;&gt;"", Format_SP2_v3!V159, "")</f>
        <v/>
      </c>
      <c r="W160">
        <f>IF(Format_SP2_v3!W159&lt;&gt;"", Format_SP2_v3!W159, "")</f>
        <v/>
      </c>
      <c r="X160">
        <f>IF(Format_SP2_v3!X159&lt;&gt;"", Format_SP2_v3!X159, "")</f>
        <v/>
      </c>
      <c r="Y160">
        <f>IF(Format_SP2_v3!Y159&lt;&gt;"", Format_SP2_v3!Y159, "")</f>
        <v/>
      </c>
      <c r="Z160">
        <f>IF(Format_SP2_v3!Z159&lt;&gt;"", Format_SP2_v3!Z159, "")</f>
        <v/>
      </c>
      <c r="AA160">
        <f>IF(Format_SP2_v3!AA159&lt;&gt;"", Format_SP2_v3!AA159, "")</f>
        <v/>
      </c>
      <c r="AB160">
        <f>IF(Format_SP2_v3!AB159&lt;&gt;"", Format_SP2_v3!AB159, "")</f>
        <v/>
      </c>
      <c r="AC160">
        <f>IF(Format_SP2_v3!AC159&lt;&gt;"", Format_SP2_v3!AC159, "")</f>
        <v/>
      </c>
      <c r="AD160">
        <f>IF(Format_SP2_v3!AD159&lt;&gt;"", Format_SP2_v3!AD159, "")</f>
        <v/>
      </c>
      <c r="AE160">
        <f>IF(Format_SP2_v3!AE159&lt;&gt;"", Format_SP2_v3!AE159, "")</f>
        <v/>
      </c>
      <c r="AF160">
        <f>IF(Format_SP2_v3!AF159&lt;&gt;"", Format_SP2_v3!AF159, "")</f>
        <v/>
      </c>
      <c r="AG160">
        <f>IF(Format_SP2_v3!AG159&lt;&gt;"", Format_SP2_v3!AG159, "")</f>
        <v/>
      </c>
      <c r="AH160">
        <f>IF(Format_SP2_v3!AH159&lt;&gt;"", Format_SP2_v3!AH159, "")</f>
        <v/>
      </c>
      <c r="AI160">
        <f>IF(Format_SP2_v3!AI159&lt;&gt;"", Format_SP2_v3!AI159, "")</f>
        <v/>
      </c>
      <c r="AJ160">
        <f>IF(Format_SP2_v3!AJ159&lt;&gt;"", Format_SP2_v3!AJ159, "")</f>
        <v/>
      </c>
      <c r="AK160">
        <f>IF(Format_SP2_v3!AK159&lt;&gt;"", Format_SP2_v3!AK159, "")</f>
        <v/>
      </c>
      <c r="AL160">
        <f>IF(Format_SP2_v3!AL159&lt;&gt;"", Format_SP2_v3!AL159, "")</f>
        <v/>
      </c>
      <c r="AM160">
        <f>IF(Format_SP2_v3!AM159&lt;&gt;"", Format_SP2_v3!AM159, "")</f>
        <v/>
      </c>
    </row>
    <row r="161">
      <c r="A161" s="2">
        <f>IF(ROW()=4, Format_SP2_v3!A160, IF(ROW()&gt;MAX(Format_SP2_v3!$AT:$AT)+1, INDIRECT("Format_SP3_v2!" &amp; ADDRESS(ROW()-MAX(Format_SP2_v3!$AT:$AT)-1, COLUMN(), 4)), ""))</f>
        <v/>
      </c>
      <c r="B161">
        <f>IF(ROW()&gt;MAX(Format_SP2_v3!$AT:$AT)+1, INDIRECT("Format_SP3_v2!" &amp; ADDRESS(ROW()-MAX(Format_SP2_v3!$AT:$AT)-1, COLUMN(), 4)), "")</f>
        <v/>
      </c>
      <c r="C161">
        <f>IF(Format_SP2_v3!C160&lt;&gt;"", Format_SP2_v3!C160, "")</f>
        <v/>
      </c>
      <c r="D161">
        <f>IF(Format_SP2_v3!D160&lt;&gt;"", Format_SP2_v3!D160, "")</f>
        <v/>
      </c>
      <c r="E161">
        <f>IF(Format_SP2_v3!E160&lt;&gt;"", Format_SP2_v3!E160, "")</f>
        <v/>
      </c>
      <c r="F161">
        <f>IF(Format_SP2_v3!F160&lt;&gt;"", Format_SP2_v3!F160, "")</f>
        <v/>
      </c>
      <c r="G161">
        <f>IF(Format_SP2_v3!G160&lt;&gt;"", Format_SP2_v3!G160, "")</f>
        <v/>
      </c>
      <c r="H161">
        <f>IF(Format_SP2_v3!H160&lt;&gt;"", Format_SP2_v3!H160, "")</f>
        <v/>
      </c>
      <c r="I161">
        <f>IF(Format_SP2_v3!I160&lt;&gt;"", Format_SP2_v3!I160, "")</f>
        <v/>
      </c>
      <c r="J161">
        <f>IF(Format_SP2_v3!J160&lt;&gt;"", Format_SP2_v3!J160, "")</f>
        <v/>
      </c>
      <c r="K161">
        <f>IF(Format_SP2_v3!K160&lt;&gt;"", Format_SP2_v3!K160, "")</f>
        <v/>
      </c>
      <c r="L161">
        <f>IF(Format_SP2_v3!L160&lt;&gt;"", Format_SP2_v3!L160, "")</f>
        <v/>
      </c>
      <c r="M161">
        <f>IF(Format_SP2_v3!M160&lt;&gt;"", Format_SP2_v3!M160, "")</f>
        <v/>
      </c>
      <c r="N161">
        <f>IF(Format_SP2_v3!N160&lt;&gt;"", Format_SP2_v3!N160, "")</f>
        <v/>
      </c>
      <c r="O161">
        <f>IF(Format_SP2_v3!O160&lt;&gt;"", Format_SP2_v3!O160, "")</f>
        <v/>
      </c>
      <c r="P161">
        <f>IF(Format_SP2_v3!P160&lt;&gt;"", Format_SP2_v3!P160, "")</f>
        <v/>
      </c>
      <c r="Q161">
        <f>IF(Format_SP2_v3!Q160&lt;&gt;"", Format_SP2_v3!Q160, "")</f>
        <v/>
      </c>
      <c r="R161">
        <f>IF(Format_SP2_v3!R160&lt;&gt;"", Format_SP2_v3!R160, "")</f>
        <v/>
      </c>
      <c r="S161">
        <f>IF(Format_SP2_v3!S160&lt;&gt;"", Format_SP2_v3!S160, "")</f>
        <v/>
      </c>
      <c r="T161">
        <f>IF(Format_SP2_v3!T160&lt;&gt;"", Format_SP2_v3!T160, "")</f>
        <v/>
      </c>
      <c r="U161">
        <f>IF(Format_SP2_v3!U160&lt;&gt;"", Format_SP2_v3!U160, "")</f>
        <v/>
      </c>
      <c r="V161">
        <f>IF(Format_SP2_v3!V160&lt;&gt;"", Format_SP2_v3!V160, "")</f>
        <v/>
      </c>
      <c r="W161">
        <f>IF(Format_SP2_v3!W160&lt;&gt;"", Format_SP2_v3!W160, "")</f>
        <v/>
      </c>
      <c r="X161">
        <f>IF(Format_SP2_v3!X160&lt;&gt;"", Format_SP2_v3!X160, "")</f>
        <v/>
      </c>
      <c r="Y161">
        <f>IF(Format_SP2_v3!Y160&lt;&gt;"", Format_SP2_v3!Y160, "")</f>
        <v/>
      </c>
      <c r="Z161">
        <f>IF(Format_SP2_v3!Z160&lt;&gt;"", Format_SP2_v3!Z160, "")</f>
        <v/>
      </c>
      <c r="AA161">
        <f>IF(Format_SP2_v3!AA160&lt;&gt;"", Format_SP2_v3!AA160, "")</f>
        <v/>
      </c>
      <c r="AB161">
        <f>IF(Format_SP2_v3!AB160&lt;&gt;"", Format_SP2_v3!AB160, "")</f>
        <v/>
      </c>
      <c r="AC161">
        <f>IF(Format_SP2_v3!AC160&lt;&gt;"", Format_SP2_v3!AC160, "")</f>
        <v/>
      </c>
      <c r="AD161">
        <f>IF(Format_SP2_v3!AD160&lt;&gt;"", Format_SP2_v3!AD160, "")</f>
        <v/>
      </c>
      <c r="AE161">
        <f>IF(Format_SP2_v3!AE160&lt;&gt;"", Format_SP2_v3!AE160, "")</f>
        <v/>
      </c>
      <c r="AF161">
        <f>IF(Format_SP2_v3!AF160&lt;&gt;"", Format_SP2_v3!AF160, "")</f>
        <v/>
      </c>
      <c r="AG161">
        <f>IF(Format_SP2_v3!AG160&lt;&gt;"", Format_SP2_v3!AG160, "")</f>
        <v/>
      </c>
      <c r="AH161">
        <f>IF(Format_SP2_v3!AH160&lt;&gt;"", Format_SP2_v3!AH160, "")</f>
        <v/>
      </c>
      <c r="AI161">
        <f>IF(Format_SP2_v3!AI160&lt;&gt;"", Format_SP2_v3!AI160, "")</f>
        <v/>
      </c>
      <c r="AJ161">
        <f>IF(Format_SP2_v3!AJ160&lt;&gt;"", Format_SP2_v3!AJ160, "")</f>
        <v/>
      </c>
      <c r="AK161">
        <f>IF(Format_SP2_v3!AK160&lt;&gt;"", Format_SP2_v3!AK160, "")</f>
        <v/>
      </c>
      <c r="AL161">
        <f>IF(Format_SP2_v3!AL160&lt;&gt;"", Format_SP2_v3!AL160, "")</f>
        <v/>
      </c>
      <c r="AM161">
        <f>IF(Format_SP2_v3!AM160&lt;&gt;"", Format_SP2_v3!AM160, "")</f>
        <v/>
      </c>
    </row>
    <row r="162">
      <c r="A162" s="2">
        <f>IF(ROW()=4, Format_SP2_v3!A161, IF(ROW()&gt;MAX(Format_SP2_v3!$AT:$AT)+1, INDIRECT("Format_SP3_v2!" &amp; ADDRESS(ROW()-MAX(Format_SP2_v3!$AT:$AT)-1, COLUMN(), 4)), ""))</f>
        <v/>
      </c>
      <c r="B162">
        <f>IF(ROW()&gt;MAX(Format_SP2_v3!$AT:$AT)+1, INDIRECT("Format_SP3_v2!" &amp; ADDRESS(ROW()-MAX(Format_SP2_v3!$AT:$AT)-1, COLUMN(), 4)), "")</f>
        <v/>
      </c>
      <c r="C162">
        <f>IF(Format_SP2_v3!C161&lt;&gt;"", Format_SP2_v3!C161, "")</f>
        <v/>
      </c>
      <c r="D162">
        <f>IF(Format_SP2_v3!D161&lt;&gt;"", Format_SP2_v3!D161, "")</f>
        <v/>
      </c>
      <c r="E162">
        <f>IF(Format_SP2_v3!E161&lt;&gt;"", Format_SP2_v3!E161, "")</f>
        <v/>
      </c>
      <c r="F162">
        <f>IF(Format_SP2_v3!F161&lt;&gt;"", Format_SP2_v3!F161, "")</f>
        <v/>
      </c>
      <c r="G162">
        <f>IF(Format_SP2_v3!G161&lt;&gt;"", Format_SP2_v3!G161, "")</f>
        <v/>
      </c>
      <c r="H162">
        <f>IF(Format_SP2_v3!H161&lt;&gt;"", Format_SP2_v3!H161, "")</f>
        <v/>
      </c>
      <c r="I162">
        <f>IF(Format_SP2_v3!I161&lt;&gt;"", Format_SP2_v3!I161, "")</f>
        <v/>
      </c>
      <c r="J162">
        <f>IF(Format_SP2_v3!J161&lt;&gt;"", Format_SP2_v3!J161, "")</f>
        <v/>
      </c>
      <c r="K162">
        <f>IF(Format_SP2_v3!K161&lt;&gt;"", Format_SP2_v3!K161, "")</f>
        <v/>
      </c>
      <c r="L162">
        <f>IF(Format_SP2_v3!L161&lt;&gt;"", Format_SP2_v3!L161, "")</f>
        <v/>
      </c>
      <c r="M162">
        <f>IF(Format_SP2_v3!M161&lt;&gt;"", Format_SP2_v3!M161, "")</f>
        <v/>
      </c>
      <c r="N162">
        <f>IF(Format_SP2_v3!N161&lt;&gt;"", Format_SP2_v3!N161, "")</f>
        <v/>
      </c>
      <c r="O162">
        <f>IF(Format_SP2_v3!O161&lt;&gt;"", Format_SP2_v3!O161, "")</f>
        <v/>
      </c>
      <c r="P162">
        <f>IF(Format_SP2_v3!P161&lt;&gt;"", Format_SP2_v3!P161, "")</f>
        <v/>
      </c>
      <c r="Q162">
        <f>IF(Format_SP2_v3!Q161&lt;&gt;"", Format_SP2_v3!Q161, "")</f>
        <v/>
      </c>
      <c r="R162">
        <f>IF(Format_SP2_v3!R161&lt;&gt;"", Format_SP2_v3!R161, "")</f>
        <v/>
      </c>
      <c r="S162">
        <f>IF(Format_SP2_v3!S161&lt;&gt;"", Format_SP2_v3!S161, "")</f>
        <v/>
      </c>
      <c r="T162">
        <f>IF(Format_SP2_v3!T161&lt;&gt;"", Format_SP2_v3!T161, "")</f>
        <v/>
      </c>
      <c r="U162">
        <f>IF(Format_SP2_v3!U161&lt;&gt;"", Format_SP2_v3!U161, "")</f>
        <v/>
      </c>
      <c r="V162">
        <f>IF(Format_SP2_v3!V161&lt;&gt;"", Format_SP2_v3!V161, "")</f>
        <v/>
      </c>
      <c r="W162">
        <f>IF(Format_SP2_v3!W161&lt;&gt;"", Format_SP2_v3!W161, "")</f>
        <v/>
      </c>
      <c r="X162">
        <f>IF(Format_SP2_v3!X161&lt;&gt;"", Format_SP2_v3!X161, "")</f>
        <v/>
      </c>
      <c r="Y162">
        <f>IF(Format_SP2_v3!Y161&lt;&gt;"", Format_SP2_v3!Y161, "")</f>
        <v/>
      </c>
      <c r="Z162">
        <f>IF(Format_SP2_v3!Z161&lt;&gt;"", Format_SP2_v3!Z161, "")</f>
        <v/>
      </c>
      <c r="AA162">
        <f>IF(Format_SP2_v3!AA161&lt;&gt;"", Format_SP2_v3!AA161, "")</f>
        <v/>
      </c>
      <c r="AB162">
        <f>IF(Format_SP2_v3!AB161&lt;&gt;"", Format_SP2_v3!AB161, "")</f>
        <v/>
      </c>
      <c r="AC162">
        <f>IF(Format_SP2_v3!AC161&lt;&gt;"", Format_SP2_v3!AC161, "")</f>
        <v/>
      </c>
      <c r="AD162">
        <f>IF(Format_SP2_v3!AD161&lt;&gt;"", Format_SP2_v3!AD161, "")</f>
        <v/>
      </c>
      <c r="AE162">
        <f>IF(Format_SP2_v3!AE161&lt;&gt;"", Format_SP2_v3!AE161, "")</f>
        <v/>
      </c>
      <c r="AF162">
        <f>IF(Format_SP2_v3!AF161&lt;&gt;"", Format_SP2_v3!AF161, "")</f>
        <v/>
      </c>
      <c r="AG162">
        <f>IF(Format_SP2_v3!AG161&lt;&gt;"", Format_SP2_v3!AG161, "")</f>
        <v/>
      </c>
      <c r="AH162">
        <f>IF(Format_SP2_v3!AH161&lt;&gt;"", Format_SP2_v3!AH161, "")</f>
        <v/>
      </c>
      <c r="AI162">
        <f>IF(Format_SP2_v3!AI161&lt;&gt;"", Format_SP2_v3!AI161, "")</f>
        <v/>
      </c>
      <c r="AJ162">
        <f>IF(Format_SP2_v3!AJ161&lt;&gt;"", Format_SP2_v3!AJ161, "")</f>
        <v/>
      </c>
      <c r="AK162">
        <f>IF(Format_SP2_v3!AK161&lt;&gt;"", Format_SP2_v3!AK161, "")</f>
        <v/>
      </c>
      <c r="AL162">
        <f>IF(Format_SP2_v3!AL161&lt;&gt;"", Format_SP2_v3!AL161, "")</f>
        <v/>
      </c>
      <c r="AM162">
        <f>IF(Format_SP2_v3!AM161&lt;&gt;"", Format_SP2_v3!AM161, "")</f>
        <v/>
      </c>
    </row>
    <row r="163">
      <c r="A163" s="2">
        <f>IF(ROW()=4, Format_SP2_v3!A162, IF(ROW()&gt;MAX(Format_SP2_v3!$AT:$AT)+1, INDIRECT("Format_SP3_v2!" &amp; ADDRESS(ROW()-MAX(Format_SP2_v3!$AT:$AT)-1, COLUMN(), 4)), ""))</f>
        <v/>
      </c>
      <c r="B163">
        <f>IF(ROW()&gt;MAX(Format_SP2_v3!$AT:$AT)+1, INDIRECT("Format_SP3_v2!" &amp; ADDRESS(ROW()-MAX(Format_SP2_v3!$AT:$AT)-1, COLUMN(), 4)), "")</f>
        <v/>
      </c>
      <c r="C163">
        <f>IF(Format_SP2_v3!C162&lt;&gt;"", Format_SP2_v3!C162, "")</f>
        <v/>
      </c>
      <c r="D163">
        <f>IF(Format_SP2_v3!D162&lt;&gt;"", Format_SP2_v3!D162, "")</f>
        <v/>
      </c>
      <c r="E163">
        <f>IF(Format_SP2_v3!E162&lt;&gt;"", Format_SP2_v3!E162, "")</f>
        <v/>
      </c>
      <c r="F163">
        <f>IF(Format_SP2_v3!F162&lt;&gt;"", Format_SP2_v3!F162, "")</f>
        <v/>
      </c>
      <c r="G163">
        <f>IF(Format_SP2_v3!G162&lt;&gt;"", Format_SP2_v3!G162, "")</f>
        <v/>
      </c>
      <c r="H163">
        <f>IF(Format_SP2_v3!H162&lt;&gt;"", Format_SP2_v3!H162, "")</f>
        <v/>
      </c>
      <c r="I163">
        <f>IF(Format_SP2_v3!I162&lt;&gt;"", Format_SP2_v3!I162, "")</f>
        <v/>
      </c>
      <c r="J163">
        <f>IF(Format_SP2_v3!J162&lt;&gt;"", Format_SP2_v3!J162, "")</f>
        <v/>
      </c>
      <c r="K163">
        <f>IF(Format_SP2_v3!K162&lt;&gt;"", Format_SP2_v3!K162, "")</f>
        <v/>
      </c>
      <c r="L163">
        <f>IF(Format_SP2_v3!L162&lt;&gt;"", Format_SP2_v3!L162, "")</f>
        <v/>
      </c>
      <c r="M163">
        <f>IF(Format_SP2_v3!M162&lt;&gt;"", Format_SP2_v3!M162, "")</f>
        <v/>
      </c>
      <c r="N163">
        <f>IF(Format_SP2_v3!N162&lt;&gt;"", Format_SP2_v3!N162, "")</f>
        <v/>
      </c>
      <c r="O163">
        <f>IF(Format_SP2_v3!O162&lt;&gt;"", Format_SP2_v3!O162, "")</f>
        <v/>
      </c>
      <c r="P163">
        <f>IF(Format_SP2_v3!P162&lt;&gt;"", Format_SP2_v3!P162, "")</f>
        <v/>
      </c>
      <c r="Q163">
        <f>IF(Format_SP2_v3!Q162&lt;&gt;"", Format_SP2_v3!Q162, "")</f>
        <v/>
      </c>
      <c r="R163">
        <f>IF(Format_SP2_v3!R162&lt;&gt;"", Format_SP2_v3!R162, "")</f>
        <v/>
      </c>
      <c r="S163">
        <f>IF(Format_SP2_v3!S162&lt;&gt;"", Format_SP2_v3!S162, "")</f>
        <v/>
      </c>
      <c r="T163">
        <f>IF(Format_SP2_v3!T162&lt;&gt;"", Format_SP2_v3!T162, "")</f>
        <v/>
      </c>
      <c r="U163">
        <f>IF(Format_SP2_v3!U162&lt;&gt;"", Format_SP2_v3!U162, "")</f>
        <v/>
      </c>
      <c r="V163">
        <f>IF(Format_SP2_v3!V162&lt;&gt;"", Format_SP2_v3!V162, "")</f>
        <v/>
      </c>
      <c r="W163">
        <f>IF(Format_SP2_v3!W162&lt;&gt;"", Format_SP2_v3!W162, "")</f>
        <v/>
      </c>
      <c r="X163">
        <f>IF(Format_SP2_v3!X162&lt;&gt;"", Format_SP2_v3!X162, "")</f>
        <v/>
      </c>
      <c r="Y163">
        <f>IF(Format_SP2_v3!Y162&lt;&gt;"", Format_SP2_v3!Y162, "")</f>
        <v/>
      </c>
      <c r="Z163">
        <f>IF(Format_SP2_v3!Z162&lt;&gt;"", Format_SP2_v3!Z162, "")</f>
        <v/>
      </c>
      <c r="AA163">
        <f>IF(Format_SP2_v3!AA162&lt;&gt;"", Format_SP2_v3!AA162, "")</f>
        <v/>
      </c>
      <c r="AB163">
        <f>IF(Format_SP2_v3!AB162&lt;&gt;"", Format_SP2_v3!AB162, "")</f>
        <v/>
      </c>
      <c r="AC163">
        <f>IF(Format_SP2_v3!AC162&lt;&gt;"", Format_SP2_v3!AC162, "")</f>
        <v/>
      </c>
      <c r="AD163">
        <f>IF(Format_SP2_v3!AD162&lt;&gt;"", Format_SP2_v3!AD162, "")</f>
        <v/>
      </c>
      <c r="AE163">
        <f>IF(Format_SP2_v3!AE162&lt;&gt;"", Format_SP2_v3!AE162, "")</f>
        <v/>
      </c>
      <c r="AF163">
        <f>IF(Format_SP2_v3!AF162&lt;&gt;"", Format_SP2_v3!AF162, "")</f>
        <v/>
      </c>
      <c r="AG163">
        <f>IF(Format_SP2_v3!AG162&lt;&gt;"", Format_SP2_v3!AG162, "")</f>
        <v/>
      </c>
      <c r="AH163">
        <f>IF(Format_SP2_v3!AH162&lt;&gt;"", Format_SP2_v3!AH162, "")</f>
        <v/>
      </c>
      <c r="AI163">
        <f>IF(Format_SP2_v3!AI162&lt;&gt;"", Format_SP2_v3!AI162, "")</f>
        <v/>
      </c>
      <c r="AJ163">
        <f>IF(Format_SP2_v3!AJ162&lt;&gt;"", Format_SP2_v3!AJ162, "")</f>
        <v/>
      </c>
      <c r="AK163">
        <f>IF(Format_SP2_v3!AK162&lt;&gt;"", Format_SP2_v3!AK162, "")</f>
        <v/>
      </c>
      <c r="AL163">
        <f>IF(Format_SP2_v3!AL162&lt;&gt;"", Format_SP2_v3!AL162, "")</f>
        <v/>
      </c>
      <c r="AM163">
        <f>IF(Format_SP2_v3!AM162&lt;&gt;"", Format_SP2_v3!AM162, "")</f>
        <v/>
      </c>
    </row>
    <row r="164">
      <c r="A164" s="2">
        <f>IF(ROW()=4, Format_SP2_v3!A163, IF(ROW()&gt;MAX(Format_SP2_v3!$AT:$AT)+1, INDIRECT("Format_SP3_v2!" &amp; ADDRESS(ROW()-MAX(Format_SP2_v3!$AT:$AT)-1, COLUMN(), 4)), ""))</f>
        <v/>
      </c>
      <c r="B164">
        <f>IF(ROW()&gt;MAX(Format_SP2_v3!$AT:$AT)+1, INDIRECT("Format_SP3_v2!" &amp; ADDRESS(ROW()-MAX(Format_SP2_v3!$AT:$AT)-1, COLUMN(), 4)), "")</f>
        <v/>
      </c>
      <c r="C164">
        <f>IF(Format_SP2_v3!C163&lt;&gt;"", Format_SP2_v3!C163, "")</f>
        <v/>
      </c>
      <c r="D164">
        <f>IF(Format_SP2_v3!D163&lt;&gt;"", Format_SP2_v3!D163, "")</f>
        <v/>
      </c>
      <c r="E164">
        <f>IF(Format_SP2_v3!E163&lt;&gt;"", Format_SP2_v3!E163, "")</f>
        <v/>
      </c>
      <c r="F164">
        <f>IF(Format_SP2_v3!F163&lt;&gt;"", Format_SP2_v3!F163, "")</f>
        <v/>
      </c>
      <c r="G164">
        <f>IF(Format_SP2_v3!G163&lt;&gt;"", Format_SP2_v3!G163, "")</f>
        <v/>
      </c>
      <c r="H164">
        <f>IF(Format_SP2_v3!H163&lt;&gt;"", Format_SP2_v3!H163, "")</f>
        <v/>
      </c>
      <c r="I164">
        <f>IF(Format_SP2_v3!I163&lt;&gt;"", Format_SP2_v3!I163, "")</f>
        <v/>
      </c>
      <c r="J164">
        <f>IF(Format_SP2_v3!J163&lt;&gt;"", Format_SP2_v3!J163, "")</f>
        <v/>
      </c>
      <c r="K164">
        <f>IF(Format_SP2_v3!K163&lt;&gt;"", Format_SP2_v3!K163, "")</f>
        <v/>
      </c>
      <c r="L164">
        <f>IF(Format_SP2_v3!L163&lt;&gt;"", Format_SP2_v3!L163, "")</f>
        <v/>
      </c>
      <c r="M164">
        <f>IF(Format_SP2_v3!M163&lt;&gt;"", Format_SP2_v3!M163, "")</f>
        <v/>
      </c>
      <c r="N164">
        <f>IF(Format_SP2_v3!N163&lt;&gt;"", Format_SP2_v3!N163, "")</f>
        <v/>
      </c>
      <c r="O164">
        <f>IF(Format_SP2_v3!O163&lt;&gt;"", Format_SP2_v3!O163, "")</f>
        <v/>
      </c>
      <c r="P164">
        <f>IF(Format_SP2_v3!P163&lt;&gt;"", Format_SP2_v3!P163, "")</f>
        <v/>
      </c>
      <c r="Q164">
        <f>IF(Format_SP2_v3!Q163&lt;&gt;"", Format_SP2_v3!Q163, "")</f>
        <v/>
      </c>
      <c r="R164">
        <f>IF(Format_SP2_v3!R163&lt;&gt;"", Format_SP2_v3!R163, "")</f>
        <v/>
      </c>
      <c r="S164">
        <f>IF(Format_SP2_v3!S163&lt;&gt;"", Format_SP2_v3!S163, "")</f>
        <v/>
      </c>
      <c r="T164">
        <f>IF(Format_SP2_v3!T163&lt;&gt;"", Format_SP2_v3!T163, "")</f>
        <v/>
      </c>
      <c r="U164">
        <f>IF(Format_SP2_v3!U163&lt;&gt;"", Format_SP2_v3!U163, "")</f>
        <v/>
      </c>
      <c r="V164">
        <f>IF(Format_SP2_v3!V163&lt;&gt;"", Format_SP2_v3!V163, "")</f>
        <v/>
      </c>
      <c r="W164">
        <f>IF(Format_SP2_v3!W163&lt;&gt;"", Format_SP2_v3!W163, "")</f>
        <v/>
      </c>
      <c r="X164">
        <f>IF(Format_SP2_v3!X163&lt;&gt;"", Format_SP2_v3!X163, "")</f>
        <v/>
      </c>
      <c r="Y164">
        <f>IF(Format_SP2_v3!Y163&lt;&gt;"", Format_SP2_v3!Y163, "")</f>
        <v/>
      </c>
      <c r="Z164">
        <f>IF(Format_SP2_v3!Z163&lt;&gt;"", Format_SP2_v3!Z163, "")</f>
        <v/>
      </c>
      <c r="AA164">
        <f>IF(Format_SP2_v3!AA163&lt;&gt;"", Format_SP2_v3!AA163, "")</f>
        <v/>
      </c>
      <c r="AB164">
        <f>IF(Format_SP2_v3!AB163&lt;&gt;"", Format_SP2_v3!AB163, "")</f>
        <v/>
      </c>
      <c r="AC164">
        <f>IF(Format_SP2_v3!AC163&lt;&gt;"", Format_SP2_v3!AC163, "")</f>
        <v/>
      </c>
      <c r="AD164">
        <f>IF(Format_SP2_v3!AD163&lt;&gt;"", Format_SP2_v3!AD163, "")</f>
        <v/>
      </c>
      <c r="AE164">
        <f>IF(Format_SP2_v3!AE163&lt;&gt;"", Format_SP2_v3!AE163, "")</f>
        <v/>
      </c>
      <c r="AF164">
        <f>IF(Format_SP2_v3!AF163&lt;&gt;"", Format_SP2_v3!AF163, "")</f>
        <v/>
      </c>
      <c r="AG164">
        <f>IF(Format_SP2_v3!AG163&lt;&gt;"", Format_SP2_v3!AG163, "")</f>
        <v/>
      </c>
      <c r="AH164">
        <f>IF(Format_SP2_v3!AH163&lt;&gt;"", Format_SP2_v3!AH163, "")</f>
        <v/>
      </c>
      <c r="AI164">
        <f>IF(Format_SP2_v3!AI163&lt;&gt;"", Format_SP2_v3!AI163, "")</f>
        <v/>
      </c>
      <c r="AJ164">
        <f>IF(Format_SP2_v3!AJ163&lt;&gt;"", Format_SP2_v3!AJ163, "")</f>
        <v/>
      </c>
      <c r="AK164">
        <f>IF(Format_SP2_v3!AK163&lt;&gt;"", Format_SP2_v3!AK163, "")</f>
        <v/>
      </c>
      <c r="AL164">
        <f>IF(Format_SP2_v3!AL163&lt;&gt;"", Format_SP2_v3!AL163, "")</f>
        <v/>
      </c>
      <c r="AM164">
        <f>IF(Format_SP2_v3!AM163&lt;&gt;"", Format_SP2_v3!AM163, "")</f>
        <v/>
      </c>
    </row>
    <row r="165">
      <c r="A165" s="2">
        <f>IF(ROW()=4, Format_SP2_v3!A164, IF(ROW()&gt;MAX(Format_SP2_v3!$AT:$AT)+1, INDIRECT("Format_SP3_v2!" &amp; ADDRESS(ROW()-MAX(Format_SP2_v3!$AT:$AT)-1, COLUMN(), 4)), ""))</f>
        <v/>
      </c>
      <c r="B165">
        <f>IF(ROW()&gt;MAX(Format_SP2_v3!$AT:$AT)+1, INDIRECT("Format_SP3_v2!" &amp; ADDRESS(ROW()-MAX(Format_SP2_v3!$AT:$AT)-1, COLUMN(), 4)), "")</f>
        <v/>
      </c>
      <c r="C165">
        <f>IF(Format_SP2_v3!C164&lt;&gt;"", Format_SP2_v3!C164, "")</f>
        <v/>
      </c>
      <c r="D165">
        <f>IF(Format_SP2_v3!D164&lt;&gt;"", Format_SP2_v3!D164, "")</f>
        <v/>
      </c>
      <c r="E165">
        <f>IF(Format_SP2_v3!E164&lt;&gt;"", Format_SP2_v3!E164, "")</f>
        <v/>
      </c>
      <c r="F165">
        <f>IF(Format_SP2_v3!F164&lt;&gt;"", Format_SP2_v3!F164, "")</f>
        <v/>
      </c>
      <c r="G165">
        <f>IF(Format_SP2_v3!G164&lt;&gt;"", Format_SP2_v3!G164, "")</f>
        <v/>
      </c>
      <c r="H165">
        <f>IF(Format_SP2_v3!H164&lt;&gt;"", Format_SP2_v3!H164, "")</f>
        <v/>
      </c>
      <c r="I165">
        <f>IF(Format_SP2_v3!I164&lt;&gt;"", Format_SP2_v3!I164, "")</f>
        <v/>
      </c>
      <c r="J165">
        <f>IF(Format_SP2_v3!J164&lt;&gt;"", Format_SP2_v3!J164, "")</f>
        <v/>
      </c>
      <c r="K165">
        <f>IF(Format_SP2_v3!K164&lt;&gt;"", Format_SP2_v3!K164, "")</f>
        <v/>
      </c>
      <c r="L165">
        <f>IF(Format_SP2_v3!L164&lt;&gt;"", Format_SP2_v3!L164, "")</f>
        <v/>
      </c>
      <c r="M165">
        <f>IF(Format_SP2_v3!M164&lt;&gt;"", Format_SP2_v3!M164, "")</f>
        <v/>
      </c>
      <c r="N165">
        <f>IF(Format_SP2_v3!N164&lt;&gt;"", Format_SP2_v3!N164, "")</f>
        <v/>
      </c>
      <c r="O165">
        <f>IF(Format_SP2_v3!O164&lt;&gt;"", Format_SP2_v3!O164, "")</f>
        <v/>
      </c>
      <c r="P165">
        <f>IF(Format_SP2_v3!P164&lt;&gt;"", Format_SP2_v3!P164, "")</f>
        <v/>
      </c>
      <c r="Q165">
        <f>IF(Format_SP2_v3!Q164&lt;&gt;"", Format_SP2_v3!Q164, "")</f>
        <v/>
      </c>
      <c r="R165">
        <f>IF(Format_SP2_v3!R164&lt;&gt;"", Format_SP2_v3!R164, "")</f>
        <v/>
      </c>
      <c r="S165">
        <f>IF(Format_SP2_v3!S164&lt;&gt;"", Format_SP2_v3!S164, "")</f>
        <v/>
      </c>
      <c r="T165">
        <f>IF(Format_SP2_v3!T164&lt;&gt;"", Format_SP2_v3!T164, "")</f>
        <v/>
      </c>
      <c r="U165">
        <f>IF(Format_SP2_v3!U164&lt;&gt;"", Format_SP2_v3!U164, "")</f>
        <v/>
      </c>
      <c r="V165">
        <f>IF(Format_SP2_v3!V164&lt;&gt;"", Format_SP2_v3!V164, "")</f>
        <v/>
      </c>
      <c r="W165">
        <f>IF(Format_SP2_v3!W164&lt;&gt;"", Format_SP2_v3!W164, "")</f>
        <v/>
      </c>
      <c r="X165">
        <f>IF(Format_SP2_v3!X164&lt;&gt;"", Format_SP2_v3!X164, "")</f>
        <v/>
      </c>
      <c r="Y165">
        <f>IF(Format_SP2_v3!Y164&lt;&gt;"", Format_SP2_v3!Y164, "")</f>
        <v/>
      </c>
      <c r="Z165">
        <f>IF(Format_SP2_v3!Z164&lt;&gt;"", Format_SP2_v3!Z164, "")</f>
        <v/>
      </c>
      <c r="AA165">
        <f>IF(Format_SP2_v3!AA164&lt;&gt;"", Format_SP2_v3!AA164, "")</f>
        <v/>
      </c>
      <c r="AB165">
        <f>IF(Format_SP2_v3!AB164&lt;&gt;"", Format_SP2_v3!AB164, "")</f>
        <v/>
      </c>
      <c r="AC165">
        <f>IF(Format_SP2_v3!AC164&lt;&gt;"", Format_SP2_v3!AC164, "")</f>
        <v/>
      </c>
      <c r="AD165">
        <f>IF(Format_SP2_v3!AD164&lt;&gt;"", Format_SP2_v3!AD164, "")</f>
        <v/>
      </c>
      <c r="AE165">
        <f>IF(Format_SP2_v3!AE164&lt;&gt;"", Format_SP2_v3!AE164, "")</f>
        <v/>
      </c>
      <c r="AF165">
        <f>IF(Format_SP2_v3!AF164&lt;&gt;"", Format_SP2_v3!AF164, "")</f>
        <v/>
      </c>
      <c r="AG165">
        <f>IF(Format_SP2_v3!AG164&lt;&gt;"", Format_SP2_v3!AG164, "")</f>
        <v/>
      </c>
      <c r="AH165">
        <f>IF(Format_SP2_v3!AH164&lt;&gt;"", Format_SP2_v3!AH164, "")</f>
        <v/>
      </c>
      <c r="AI165">
        <f>IF(Format_SP2_v3!AI164&lt;&gt;"", Format_SP2_v3!AI164, "")</f>
        <v/>
      </c>
      <c r="AJ165">
        <f>IF(Format_SP2_v3!AJ164&lt;&gt;"", Format_SP2_v3!AJ164, "")</f>
        <v/>
      </c>
      <c r="AK165">
        <f>IF(Format_SP2_v3!AK164&lt;&gt;"", Format_SP2_v3!AK164, "")</f>
        <v/>
      </c>
      <c r="AL165">
        <f>IF(Format_SP2_v3!AL164&lt;&gt;"", Format_SP2_v3!AL164, "")</f>
        <v/>
      </c>
      <c r="AM165">
        <f>IF(Format_SP2_v3!AM164&lt;&gt;"", Format_SP2_v3!AM164, "")</f>
        <v/>
      </c>
    </row>
    <row r="166">
      <c r="A166" s="2">
        <f>IF(ROW()=4, Format_SP2_v3!A165, IF(ROW()&gt;MAX(Format_SP2_v3!$AT:$AT)+1, INDIRECT("Format_SP3_v2!" &amp; ADDRESS(ROW()-MAX(Format_SP2_v3!$AT:$AT)-1, COLUMN(), 4)), ""))</f>
        <v/>
      </c>
      <c r="B166">
        <f>IF(ROW()&gt;MAX(Format_SP2_v3!$AT:$AT)+1, INDIRECT("Format_SP3_v2!" &amp; ADDRESS(ROW()-MAX(Format_SP2_v3!$AT:$AT)-1, COLUMN(), 4)), "")</f>
        <v/>
      </c>
      <c r="C166">
        <f>IF(Format_SP2_v3!C165&lt;&gt;"", Format_SP2_v3!C165, "")</f>
        <v/>
      </c>
      <c r="D166">
        <f>IF(Format_SP2_v3!D165&lt;&gt;"", Format_SP2_v3!D165, "")</f>
        <v/>
      </c>
      <c r="E166">
        <f>IF(Format_SP2_v3!E165&lt;&gt;"", Format_SP2_v3!E165, "")</f>
        <v/>
      </c>
      <c r="F166">
        <f>IF(Format_SP2_v3!F165&lt;&gt;"", Format_SP2_v3!F165, "")</f>
        <v/>
      </c>
      <c r="G166">
        <f>IF(Format_SP2_v3!G165&lt;&gt;"", Format_SP2_v3!G165, "")</f>
        <v/>
      </c>
      <c r="H166">
        <f>IF(Format_SP2_v3!H165&lt;&gt;"", Format_SP2_v3!H165, "")</f>
        <v/>
      </c>
      <c r="I166">
        <f>IF(Format_SP2_v3!I165&lt;&gt;"", Format_SP2_v3!I165, "")</f>
        <v/>
      </c>
      <c r="J166">
        <f>IF(Format_SP2_v3!J165&lt;&gt;"", Format_SP2_v3!J165, "")</f>
        <v/>
      </c>
      <c r="K166">
        <f>IF(Format_SP2_v3!K165&lt;&gt;"", Format_SP2_v3!K165, "")</f>
        <v/>
      </c>
      <c r="L166">
        <f>IF(Format_SP2_v3!L165&lt;&gt;"", Format_SP2_v3!L165, "")</f>
        <v/>
      </c>
      <c r="M166">
        <f>IF(Format_SP2_v3!M165&lt;&gt;"", Format_SP2_v3!M165, "")</f>
        <v/>
      </c>
      <c r="N166">
        <f>IF(Format_SP2_v3!N165&lt;&gt;"", Format_SP2_v3!N165, "")</f>
        <v/>
      </c>
      <c r="O166">
        <f>IF(Format_SP2_v3!O165&lt;&gt;"", Format_SP2_v3!O165, "")</f>
        <v/>
      </c>
      <c r="P166">
        <f>IF(Format_SP2_v3!P165&lt;&gt;"", Format_SP2_v3!P165, "")</f>
        <v/>
      </c>
      <c r="Q166">
        <f>IF(Format_SP2_v3!Q165&lt;&gt;"", Format_SP2_v3!Q165, "")</f>
        <v/>
      </c>
      <c r="R166">
        <f>IF(Format_SP2_v3!R165&lt;&gt;"", Format_SP2_v3!R165, "")</f>
        <v/>
      </c>
      <c r="S166">
        <f>IF(Format_SP2_v3!S165&lt;&gt;"", Format_SP2_v3!S165, "")</f>
        <v/>
      </c>
      <c r="T166">
        <f>IF(Format_SP2_v3!T165&lt;&gt;"", Format_SP2_v3!T165, "")</f>
        <v/>
      </c>
      <c r="U166">
        <f>IF(Format_SP2_v3!U165&lt;&gt;"", Format_SP2_v3!U165, "")</f>
        <v/>
      </c>
      <c r="V166">
        <f>IF(Format_SP2_v3!V165&lt;&gt;"", Format_SP2_v3!V165, "")</f>
        <v/>
      </c>
      <c r="W166">
        <f>IF(Format_SP2_v3!W165&lt;&gt;"", Format_SP2_v3!W165, "")</f>
        <v/>
      </c>
      <c r="X166">
        <f>IF(Format_SP2_v3!X165&lt;&gt;"", Format_SP2_v3!X165, "")</f>
        <v/>
      </c>
      <c r="Y166">
        <f>IF(Format_SP2_v3!Y165&lt;&gt;"", Format_SP2_v3!Y165, "")</f>
        <v/>
      </c>
      <c r="Z166">
        <f>IF(Format_SP2_v3!Z165&lt;&gt;"", Format_SP2_v3!Z165, "")</f>
        <v/>
      </c>
      <c r="AA166">
        <f>IF(Format_SP2_v3!AA165&lt;&gt;"", Format_SP2_v3!AA165, "")</f>
        <v/>
      </c>
      <c r="AB166">
        <f>IF(Format_SP2_v3!AB165&lt;&gt;"", Format_SP2_v3!AB165, "")</f>
        <v/>
      </c>
      <c r="AC166">
        <f>IF(Format_SP2_v3!AC165&lt;&gt;"", Format_SP2_v3!AC165, "")</f>
        <v/>
      </c>
      <c r="AD166">
        <f>IF(Format_SP2_v3!AD165&lt;&gt;"", Format_SP2_v3!AD165, "")</f>
        <v/>
      </c>
      <c r="AE166">
        <f>IF(Format_SP2_v3!AE165&lt;&gt;"", Format_SP2_v3!AE165, "")</f>
        <v/>
      </c>
      <c r="AF166">
        <f>IF(Format_SP2_v3!AF165&lt;&gt;"", Format_SP2_v3!AF165, "")</f>
        <v/>
      </c>
      <c r="AG166">
        <f>IF(Format_SP2_v3!AG165&lt;&gt;"", Format_SP2_v3!AG165, "")</f>
        <v/>
      </c>
      <c r="AH166">
        <f>IF(Format_SP2_v3!AH165&lt;&gt;"", Format_SP2_v3!AH165, "")</f>
        <v/>
      </c>
      <c r="AI166">
        <f>IF(Format_SP2_v3!AI165&lt;&gt;"", Format_SP2_v3!AI165, "")</f>
        <v/>
      </c>
      <c r="AJ166">
        <f>IF(Format_SP2_v3!AJ165&lt;&gt;"", Format_SP2_v3!AJ165, "")</f>
        <v/>
      </c>
      <c r="AK166">
        <f>IF(Format_SP2_v3!AK165&lt;&gt;"", Format_SP2_v3!AK165, "")</f>
        <v/>
      </c>
      <c r="AL166">
        <f>IF(Format_SP2_v3!AL165&lt;&gt;"", Format_SP2_v3!AL165, "")</f>
        <v/>
      </c>
      <c r="AM166">
        <f>IF(Format_SP2_v3!AM165&lt;&gt;"", Format_SP2_v3!AM165, "")</f>
        <v/>
      </c>
    </row>
    <row r="167">
      <c r="A167" s="2">
        <f>IF(ROW()=4, Format_SP2_v3!A166, IF(ROW()&gt;MAX(Format_SP2_v3!$AT:$AT)+1, INDIRECT("Format_SP3_v2!" &amp; ADDRESS(ROW()-MAX(Format_SP2_v3!$AT:$AT)-1, COLUMN(), 4)), ""))</f>
        <v/>
      </c>
      <c r="B167">
        <f>IF(ROW()&gt;MAX(Format_SP2_v3!$AT:$AT)+1, INDIRECT("Format_SP3_v2!" &amp; ADDRESS(ROW()-MAX(Format_SP2_v3!$AT:$AT)-1, COLUMN(), 4)), "")</f>
        <v/>
      </c>
      <c r="C167">
        <f>IF(Format_SP2_v3!C166&lt;&gt;"", Format_SP2_v3!C166, "")</f>
        <v/>
      </c>
      <c r="D167">
        <f>IF(Format_SP2_v3!D166&lt;&gt;"", Format_SP2_v3!D166, "")</f>
        <v/>
      </c>
      <c r="E167">
        <f>IF(Format_SP2_v3!E166&lt;&gt;"", Format_SP2_v3!E166, "")</f>
        <v/>
      </c>
      <c r="F167">
        <f>IF(Format_SP2_v3!F166&lt;&gt;"", Format_SP2_v3!F166, "")</f>
        <v/>
      </c>
      <c r="G167">
        <f>IF(Format_SP2_v3!G166&lt;&gt;"", Format_SP2_v3!G166, "")</f>
        <v/>
      </c>
      <c r="H167">
        <f>IF(Format_SP2_v3!H166&lt;&gt;"", Format_SP2_v3!H166, "")</f>
        <v/>
      </c>
      <c r="I167">
        <f>IF(Format_SP2_v3!I166&lt;&gt;"", Format_SP2_v3!I166, "")</f>
        <v/>
      </c>
      <c r="J167">
        <f>IF(Format_SP2_v3!J166&lt;&gt;"", Format_SP2_v3!J166, "")</f>
        <v/>
      </c>
      <c r="K167">
        <f>IF(Format_SP2_v3!K166&lt;&gt;"", Format_SP2_v3!K166, "")</f>
        <v/>
      </c>
      <c r="L167">
        <f>IF(Format_SP2_v3!L166&lt;&gt;"", Format_SP2_v3!L166, "")</f>
        <v/>
      </c>
      <c r="M167">
        <f>IF(Format_SP2_v3!M166&lt;&gt;"", Format_SP2_v3!M166, "")</f>
        <v/>
      </c>
      <c r="N167">
        <f>IF(Format_SP2_v3!N166&lt;&gt;"", Format_SP2_v3!N166, "")</f>
        <v/>
      </c>
      <c r="O167">
        <f>IF(Format_SP2_v3!O166&lt;&gt;"", Format_SP2_v3!O166, "")</f>
        <v/>
      </c>
      <c r="P167">
        <f>IF(Format_SP2_v3!P166&lt;&gt;"", Format_SP2_v3!P166, "")</f>
        <v/>
      </c>
      <c r="Q167">
        <f>IF(Format_SP2_v3!Q166&lt;&gt;"", Format_SP2_v3!Q166, "")</f>
        <v/>
      </c>
      <c r="R167">
        <f>IF(Format_SP2_v3!R166&lt;&gt;"", Format_SP2_v3!R166, "")</f>
        <v/>
      </c>
      <c r="S167">
        <f>IF(Format_SP2_v3!S166&lt;&gt;"", Format_SP2_v3!S166, "")</f>
        <v/>
      </c>
      <c r="T167">
        <f>IF(Format_SP2_v3!T166&lt;&gt;"", Format_SP2_v3!T166, "")</f>
        <v/>
      </c>
      <c r="U167">
        <f>IF(Format_SP2_v3!U166&lt;&gt;"", Format_SP2_v3!U166, "")</f>
        <v/>
      </c>
      <c r="V167">
        <f>IF(Format_SP2_v3!V166&lt;&gt;"", Format_SP2_v3!V166, "")</f>
        <v/>
      </c>
      <c r="W167">
        <f>IF(Format_SP2_v3!W166&lt;&gt;"", Format_SP2_v3!W166, "")</f>
        <v/>
      </c>
      <c r="X167">
        <f>IF(Format_SP2_v3!X166&lt;&gt;"", Format_SP2_v3!X166, "")</f>
        <v/>
      </c>
      <c r="Y167">
        <f>IF(Format_SP2_v3!Y166&lt;&gt;"", Format_SP2_v3!Y166, "")</f>
        <v/>
      </c>
      <c r="Z167">
        <f>IF(Format_SP2_v3!Z166&lt;&gt;"", Format_SP2_v3!Z166, "")</f>
        <v/>
      </c>
      <c r="AA167">
        <f>IF(Format_SP2_v3!AA166&lt;&gt;"", Format_SP2_v3!AA166, "")</f>
        <v/>
      </c>
      <c r="AB167">
        <f>IF(Format_SP2_v3!AB166&lt;&gt;"", Format_SP2_v3!AB166, "")</f>
        <v/>
      </c>
      <c r="AC167">
        <f>IF(Format_SP2_v3!AC166&lt;&gt;"", Format_SP2_v3!AC166, "")</f>
        <v/>
      </c>
      <c r="AD167">
        <f>IF(Format_SP2_v3!AD166&lt;&gt;"", Format_SP2_v3!AD166, "")</f>
        <v/>
      </c>
      <c r="AE167">
        <f>IF(Format_SP2_v3!AE166&lt;&gt;"", Format_SP2_v3!AE166, "")</f>
        <v/>
      </c>
      <c r="AF167">
        <f>IF(Format_SP2_v3!AF166&lt;&gt;"", Format_SP2_v3!AF166, "")</f>
        <v/>
      </c>
      <c r="AG167">
        <f>IF(Format_SP2_v3!AG166&lt;&gt;"", Format_SP2_v3!AG166, "")</f>
        <v/>
      </c>
      <c r="AH167">
        <f>IF(Format_SP2_v3!AH166&lt;&gt;"", Format_SP2_v3!AH166, "")</f>
        <v/>
      </c>
      <c r="AI167">
        <f>IF(Format_SP2_v3!AI166&lt;&gt;"", Format_SP2_v3!AI166, "")</f>
        <v/>
      </c>
      <c r="AJ167">
        <f>IF(Format_SP2_v3!AJ166&lt;&gt;"", Format_SP2_v3!AJ166, "")</f>
        <v/>
      </c>
      <c r="AK167">
        <f>IF(Format_SP2_v3!AK166&lt;&gt;"", Format_SP2_v3!AK166, "")</f>
        <v/>
      </c>
      <c r="AL167">
        <f>IF(Format_SP2_v3!AL166&lt;&gt;"", Format_SP2_v3!AL166, "")</f>
        <v/>
      </c>
      <c r="AM167">
        <f>IF(Format_SP2_v3!AM166&lt;&gt;"", Format_SP2_v3!AM166, "")</f>
        <v/>
      </c>
    </row>
    <row r="168">
      <c r="A168" s="2">
        <f>IF(ROW()=4, Format_SP2_v3!A167, IF(ROW()&gt;MAX(Format_SP2_v3!$AT:$AT)+1, INDIRECT("Format_SP3_v2!" &amp; ADDRESS(ROW()-MAX(Format_SP2_v3!$AT:$AT)-1, COLUMN(), 4)), ""))</f>
        <v/>
      </c>
      <c r="B168">
        <f>IF(ROW()&gt;MAX(Format_SP2_v3!$AT:$AT)+1, INDIRECT("Format_SP3_v2!" &amp; ADDRESS(ROW()-MAX(Format_SP2_v3!$AT:$AT)-1, COLUMN(), 4)), "")</f>
        <v/>
      </c>
      <c r="C168">
        <f>IF(Format_SP2_v3!C167&lt;&gt;"", Format_SP2_v3!C167, "")</f>
        <v/>
      </c>
      <c r="D168">
        <f>IF(Format_SP2_v3!D167&lt;&gt;"", Format_SP2_v3!D167, "")</f>
        <v/>
      </c>
      <c r="E168">
        <f>IF(Format_SP2_v3!E167&lt;&gt;"", Format_SP2_v3!E167, "")</f>
        <v/>
      </c>
      <c r="F168">
        <f>IF(Format_SP2_v3!F167&lt;&gt;"", Format_SP2_v3!F167, "")</f>
        <v/>
      </c>
      <c r="G168">
        <f>IF(Format_SP2_v3!G167&lt;&gt;"", Format_SP2_v3!G167, "")</f>
        <v/>
      </c>
      <c r="H168">
        <f>IF(Format_SP2_v3!H167&lt;&gt;"", Format_SP2_v3!H167, "")</f>
        <v/>
      </c>
      <c r="I168">
        <f>IF(Format_SP2_v3!I167&lt;&gt;"", Format_SP2_v3!I167, "")</f>
        <v/>
      </c>
      <c r="J168">
        <f>IF(Format_SP2_v3!J167&lt;&gt;"", Format_SP2_v3!J167, "")</f>
        <v/>
      </c>
      <c r="K168">
        <f>IF(Format_SP2_v3!K167&lt;&gt;"", Format_SP2_v3!K167, "")</f>
        <v/>
      </c>
      <c r="L168">
        <f>IF(Format_SP2_v3!L167&lt;&gt;"", Format_SP2_v3!L167, "")</f>
        <v/>
      </c>
      <c r="M168">
        <f>IF(Format_SP2_v3!M167&lt;&gt;"", Format_SP2_v3!M167, "")</f>
        <v/>
      </c>
      <c r="N168">
        <f>IF(Format_SP2_v3!N167&lt;&gt;"", Format_SP2_v3!N167, "")</f>
        <v/>
      </c>
      <c r="O168">
        <f>IF(Format_SP2_v3!O167&lt;&gt;"", Format_SP2_v3!O167, "")</f>
        <v/>
      </c>
      <c r="P168">
        <f>IF(Format_SP2_v3!P167&lt;&gt;"", Format_SP2_v3!P167, "")</f>
        <v/>
      </c>
      <c r="Q168">
        <f>IF(Format_SP2_v3!Q167&lt;&gt;"", Format_SP2_v3!Q167, "")</f>
        <v/>
      </c>
      <c r="R168">
        <f>IF(Format_SP2_v3!R167&lt;&gt;"", Format_SP2_v3!R167, "")</f>
        <v/>
      </c>
      <c r="S168">
        <f>IF(Format_SP2_v3!S167&lt;&gt;"", Format_SP2_v3!S167, "")</f>
        <v/>
      </c>
      <c r="T168">
        <f>IF(Format_SP2_v3!T167&lt;&gt;"", Format_SP2_v3!T167, "")</f>
        <v/>
      </c>
      <c r="U168">
        <f>IF(Format_SP2_v3!U167&lt;&gt;"", Format_SP2_v3!U167, "")</f>
        <v/>
      </c>
      <c r="V168">
        <f>IF(Format_SP2_v3!V167&lt;&gt;"", Format_SP2_v3!V167, "")</f>
        <v/>
      </c>
      <c r="W168">
        <f>IF(Format_SP2_v3!W167&lt;&gt;"", Format_SP2_v3!W167, "")</f>
        <v/>
      </c>
      <c r="X168">
        <f>IF(Format_SP2_v3!X167&lt;&gt;"", Format_SP2_v3!X167, "")</f>
        <v/>
      </c>
      <c r="Y168">
        <f>IF(Format_SP2_v3!Y167&lt;&gt;"", Format_SP2_v3!Y167, "")</f>
        <v/>
      </c>
      <c r="Z168">
        <f>IF(Format_SP2_v3!Z167&lt;&gt;"", Format_SP2_v3!Z167, "")</f>
        <v/>
      </c>
      <c r="AA168">
        <f>IF(Format_SP2_v3!AA167&lt;&gt;"", Format_SP2_v3!AA167, "")</f>
        <v/>
      </c>
      <c r="AB168">
        <f>IF(Format_SP2_v3!AB167&lt;&gt;"", Format_SP2_v3!AB167, "")</f>
        <v/>
      </c>
      <c r="AC168">
        <f>IF(Format_SP2_v3!AC167&lt;&gt;"", Format_SP2_v3!AC167, "")</f>
        <v/>
      </c>
      <c r="AD168">
        <f>IF(Format_SP2_v3!AD167&lt;&gt;"", Format_SP2_v3!AD167, "")</f>
        <v/>
      </c>
      <c r="AE168">
        <f>IF(Format_SP2_v3!AE167&lt;&gt;"", Format_SP2_v3!AE167, "")</f>
        <v/>
      </c>
      <c r="AF168">
        <f>IF(Format_SP2_v3!AF167&lt;&gt;"", Format_SP2_v3!AF167, "")</f>
        <v/>
      </c>
      <c r="AG168">
        <f>IF(Format_SP2_v3!AG167&lt;&gt;"", Format_SP2_v3!AG167, "")</f>
        <v/>
      </c>
      <c r="AH168">
        <f>IF(Format_SP2_v3!AH167&lt;&gt;"", Format_SP2_v3!AH167, "")</f>
        <v/>
      </c>
      <c r="AI168">
        <f>IF(Format_SP2_v3!AI167&lt;&gt;"", Format_SP2_v3!AI167, "")</f>
        <v/>
      </c>
      <c r="AJ168">
        <f>IF(Format_SP2_v3!AJ167&lt;&gt;"", Format_SP2_v3!AJ167, "")</f>
        <v/>
      </c>
      <c r="AK168">
        <f>IF(Format_SP2_v3!AK167&lt;&gt;"", Format_SP2_v3!AK167, "")</f>
        <v/>
      </c>
      <c r="AL168">
        <f>IF(Format_SP2_v3!AL167&lt;&gt;"", Format_SP2_v3!AL167, "")</f>
        <v/>
      </c>
      <c r="AM168">
        <f>IF(Format_SP2_v3!AM167&lt;&gt;"", Format_SP2_v3!AM167, "")</f>
        <v/>
      </c>
    </row>
    <row r="169">
      <c r="A169" s="2">
        <f>IF(ROW()=4, Format_SP2_v3!A168, IF(ROW()&gt;MAX(Format_SP2_v3!$AT:$AT)+1, INDIRECT("Format_SP3_v2!" &amp; ADDRESS(ROW()-MAX(Format_SP2_v3!$AT:$AT)-1, COLUMN(), 4)), ""))</f>
        <v/>
      </c>
      <c r="B169">
        <f>IF(ROW()&gt;MAX(Format_SP2_v3!$AT:$AT)+1, INDIRECT("Format_SP3_v2!" &amp; ADDRESS(ROW()-MAX(Format_SP2_v3!$AT:$AT)-1, COLUMN(), 4)), "")</f>
        <v/>
      </c>
      <c r="C169">
        <f>IF(Format_SP2_v3!C168&lt;&gt;"", Format_SP2_v3!C168, "")</f>
        <v/>
      </c>
      <c r="D169">
        <f>IF(Format_SP2_v3!D168&lt;&gt;"", Format_SP2_v3!D168, "")</f>
        <v/>
      </c>
      <c r="E169">
        <f>IF(Format_SP2_v3!E168&lt;&gt;"", Format_SP2_v3!E168, "")</f>
        <v/>
      </c>
      <c r="F169">
        <f>IF(Format_SP2_v3!F168&lt;&gt;"", Format_SP2_v3!F168, "")</f>
        <v/>
      </c>
      <c r="G169">
        <f>IF(Format_SP2_v3!G168&lt;&gt;"", Format_SP2_v3!G168, "")</f>
        <v/>
      </c>
      <c r="H169">
        <f>IF(Format_SP2_v3!H168&lt;&gt;"", Format_SP2_v3!H168, "")</f>
        <v/>
      </c>
      <c r="I169">
        <f>IF(Format_SP2_v3!I168&lt;&gt;"", Format_SP2_v3!I168, "")</f>
        <v/>
      </c>
      <c r="J169">
        <f>IF(Format_SP2_v3!J168&lt;&gt;"", Format_SP2_v3!J168, "")</f>
        <v/>
      </c>
      <c r="K169">
        <f>IF(Format_SP2_v3!K168&lt;&gt;"", Format_SP2_v3!K168, "")</f>
        <v/>
      </c>
      <c r="L169">
        <f>IF(Format_SP2_v3!L168&lt;&gt;"", Format_SP2_v3!L168, "")</f>
        <v/>
      </c>
      <c r="M169">
        <f>IF(Format_SP2_v3!M168&lt;&gt;"", Format_SP2_v3!M168, "")</f>
        <v/>
      </c>
      <c r="N169">
        <f>IF(Format_SP2_v3!N168&lt;&gt;"", Format_SP2_v3!N168, "")</f>
        <v/>
      </c>
      <c r="O169">
        <f>IF(Format_SP2_v3!O168&lt;&gt;"", Format_SP2_v3!O168, "")</f>
        <v/>
      </c>
      <c r="P169">
        <f>IF(Format_SP2_v3!P168&lt;&gt;"", Format_SP2_v3!P168, "")</f>
        <v/>
      </c>
      <c r="Q169">
        <f>IF(Format_SP2_v3!Q168&lt;&gt;"", Format_SP2_v3!Q168, "")</f>
        <v/>
      </c>
      <c r="R169">
        <f>IF(Format_SP2_v3!R168&lt;&gt;"", Format_SP2_v3!R168, "")</f>
        <v/>
      </c>
      <c r="S169">
        <f>IF(Format_SP2_v3!S168&lt;&gt;"", Format_SP2_v3!S168, "")</f>
        <v/>
      </c>
      <c r="T169">
        <f>IF(Format_SP2_v3!T168&lt;&gt;"", Format_SP2_v3!T168, "")</f>
        <v/>
      </c>
      <c r="U169">
        <f>IF(Format_SP2_v3!U168&lt;&gt;"", Format_SP2_v3!U168, "")</f>
        <v/>
      </c>
      <c r="V169">
        <f>IF(Format_SP2_v3!V168&lt;&gt;"", Format_SP2_v3!V168, "")</f>
        <v/>
      </c>
      <c r="W169">
        <f>IF(Format_SP2_v3!W168&lt;&gt;"", Format_SP2_v3!W168, "")</f>
        <v/>
      </c>
      <c r="X169">
        <f>IF(Format_SP2_v3!X168&lt;&gt;"", Format_SP2_v3!X168, "")</f>
        <v/>
      </c>
      <c r="Y169">
        <f>IF(Format_SP2_v3!Y168&lt;&gt;"", Format_SP2_v3!Y168, "")</f>
        <v/>
      </c>
      <c r="Z169">
        <f>IF(Format_SP2_v3!Z168&lt;&gt;"", Format_SP2_v3!Z168, "")</f>
        <v/>
      </c>
      <c r="AA169">
        <f>IF(Format_SP2_v3!AA168&lt;&gt;"", Format_SP2_v3!AA168, "")</f>
        <v/>
      </c>
      <c r="AB169">
        <f>IF(Format_SP2_v3!AB168&lt;&gt;"", Format_SP2_v3!AB168, "")</f>
        <v/>
      </c>
      <c r="AC169">
        <f>IF(Format_SP2_v3!AC168&lt;&gt;"", Format_SP2_v3!AC168, "")</f>
        <v/>
      </c>
      <c r="AD169">
        <f>IF(Format_SP2_v3!AD168&lt;&gt;"", Format_SP2_v3!AD168, "")</f>
        <v/>
      </c>
      <c r="AE169">
        <f>IF(Format_SP2_v3!AE168&lt;&gt;"", Format_SP2_v3!AE168, "")</f>
        <v/>
      </c>
      <c r="AF169">
        <f>IF(Format_SP2_v3!AF168&lt;&gt;"", Format_SP2_v3!AF168, "")</f>
        <v/>
      </c>
      <c r="AG169">
        <f>IF(Format_SP2_v3!AG168&lt;&gt;"", Format_SP2_v3!AG168, "")</f>
        <v/>
      </c>
      <c r="AH169">
        <f>IF(Format_SP2_v3!AH168&lt;&gt;"", Format_SP2_v3!AH168, "")</f>
        <v/>
      </c>
      <c r="AI169">
        <f>IF(Format_SP2_v3!AI168&lt;&gt;"", Format_SP2_v3!AI168, "")</f>
        <v/>
      </c>
      <c r="AJ169">
        <f>IF(Format_SP2_v3!AJ168&lt;&gt;"", Format_SP2_v3!AJ168, "")</f>
        <v/>
      </c>
      <c r="AK169">
        <f>IF(Format_SP2_v3!AK168&lt;&gt;"", Format_SP2_v3!AK168, "")</f>
        <v/>
      </c>
      <c r="AL169">
        <f>IF(Format_SP2_v3!AL168&lt;&gt;"", Format_SP2_v3!AL168, "")</f>
        <v/>
      </c>
      <c r="AM169">
        <f>IF(Format_SP2_v3!AM168&lt;&gt;"", Format_SP2_v3!AM168, "")</f>
        <v/>
      </c>
    </row>
    <row r="170">
      <c r="A170" s="2">
        <f>IF(ROW()=4, Format_SP2_v3!A169, IF(ROW()&gt;MAX(Format_SP2_v3!$AT:$AT)+1, INDIRECT("Format_SP3_v2!" &amp; ADDRESS(ROW()-MAX(Format_SP2_v3!$AT:$AT)-1, COLUMN(), 4)), ""))</f>
        <v/>
      </c>
      <c r="B170">
        <f>IF(ROW()&gt;MAX(Format_SP2_v3!$AT:$AT)+1, INDIRECT("Format_SP3_v2!" &amp; ADDRESS(ROW()-MAX(Format_SP2_v3!$AT:$AT)-1, COLUMN(), 4)), "")</f>
        <v/>
      </c>
      <c r="C170">
        <f>IF(Format_SP2_v3!C169&lt;&gt;"", Format_SP2_v3!C169, "")</f>
        <v/>
      </c>
      <c r="D170">
        <f>IF(Format_SP2_v3!D169&lt;&gt;"", Format_SP2_v3!D169, "")</f>
        <v/>
      </c>
      <c r="E170">
        <f>IF(Format_SP2_v3!E169&lt;&gt;"", Format_SP2_v3!E169, "")</f>
        <v/>
      </c>
      <c r="F170">
        <f>IF(Format_SP2_v3!F169&lt;&gt;"", Format_SP2_v3!F169, "")</f>
        <v/>
      </c>
      <c r="G170">
        <f>IF(Format_SP2_v3!G169&lt;&gt;"", Format_SP2_v3!G169, "")</f>
        <v/>
      </c>
      <c r="H170">
        <f>IF(Format_SP2_v3!H169&lt;&gt;"", Format_SP2_v3!H169, "")</f>
        <v/>
      </c>
      <c r="I170">
        <f>IF(Format_SP2_v3!I169&lt;&gt;"", Format_SP2_v3!I169, "")</f>
        <v/>
      </c>
      <c r="J170">
        <f>IF(Format_SP2_v3!J169&lt;&gt;"", Format_SP2_v3!J169, "")</f>
        <v/>
      </c>
      <c r="K170">
        <f>IF(Format_SP2_v3!K169&lt;&gt;"", Format_SP2_v3!K169, "")</f>
        <v/>
      </c>
      <c r="L170">
        <f>IF(Format_SP2_v3!L169&lt;&gt;"", Format_SP2_v3!L169, "")</f>
        <v/>
      </c>
      <c r="M170">
        <f>IF(Format_SP2_v3!M169&lt;&gt;"", Format_SP2_v3!M169, "")</f>
        <v/>
      </c>
      <c r="N170">
        <f>IF(Format_SP2_v3!N169&lt;&gt;"", Format_SP2_v3!N169, "")</f>
        <v/>
      </c>
      <c r="O170">
        <f>IF(Format_SP2_v3!O169&lt;&gt;"", Format_SP2_v3!O169, "")</f>
        <v/>
      </c>
      <c r="P170">
        <f>IF(Format_SP2_v3!P169&lt;&gt;"", Format_SP2_v3!P169, "")</f>
        <v/>
      </c>
      <c r="Q170">
        <f>IF(Format_SP2_v3!Q169&lt;&gt;"", Format_SP2_v3!Q169, "")</f>
        <v/>
      </c>
      <c r="R170">
        <f>IF(Format_SP2_v3!R169&lt;&gt;"", Format_SP2_v3!R169, "")</f>
        <v/>
      </c>
      <c r="S170">
        <f>IF(Format_SP2_v3!S169&lt;&gt;"", Format_SP2_v3!S169, "")</f>
        <v/>
      </c>
      <c r="T170">
        <f>IF(Format_SP2_v3!T169&lt;&gt;"", Format_SP2_v3!T169, "")</f>
        <v/>
      </c>
      <c r="U170">
        <f>IF(Format_SP2_v3!U169&lt;&gt;"", Format_SP2_v3!U169, "")</f>
        <v/>
      </c>
      <c r="V170">
        <f>IF(Format_SP2_v3!V169&lt;&gt;"", Format_SP2_v3!V169, "")</f>
        <v/>
      </c>
      <c r="W170">
        <f>IF(Format_SP2_v3!W169&lt;&gt;"", Format_SP2_v3!W169, "")</f>
        <v/>
      </c>
      <c r="X170">
        <f>IF(Format_SP2_v3!X169&lt;&gt;"", Format_SP2_v3!X169, "")</f>
        <v/>
      </c>
      <c r="Y170">
        <f>IF(Format_SP2_v3!Y169&lt;&gt;"", Format_SP2_v3!Y169, "")</f>
        <v/>
      </c>
      <c r="Z170">
        <f>IF(Format_SP2_v3!Z169&lt;&gt;"", Format_SP2_v3!Z169, "")</f>
        <v/>
      </c>
      <c r="AA170">
        <f>IF(Format_SP2_v3!AA169&lt;&gt;"", Format_SP2_v3!AA169, "")</f>
        <v/>
      </c>
      <c r="AB170">
        <f>IF(Format_SP2_v3!AB169&lt;&gt;"", Format_SP2_v3!AB169, "")</f>
        <v/>
      </c>
      <c r="AC170">
        <f>IF(Format_SP2_v3!AC169&lt;&gt;"", Format_SP2_v3!AC169, "")</f>
        <v/>
      </c>
      <c r="AD170">
        <f>IF(Format_SP2_v3!AD169&lt;&gt;"", Format_SP2_v3!AD169, "")</f>
        <v/>
      </c>
      <c r="AE170">
        <f>IF(Format_SP2_v3!AE169&lt;&gt;"", Format_SP2_v3!AE169, "")</f>
        <v/>
      </c>
      <c r="AF170">
        <f>IF(Format_SP2_v3!AF169&lt;&gt;"", Format_SP2_v3!AF169, "")</f>
        <v/>
      </c>
      <c r="AG170">
        <f>IF(Format_SP2_v3!AG169&lt;&gt;"", Format_SP2_v3!AG169, "")</f>
        <v/>
      </c>
      <c r="AH170">
        <f>IF(Format_SP2_v3!AH169&lt;&gt;"", Format_SP2_v3!AH169, "")</f>
        <v/>
      </c>
      <c r="AI170">
        <f>IF(Format_SP2_v3!AI169&lt;&gt;"", Format_SP2_v3!AI169, "")</f>
        <v/>
      </c>
      <c r="AJ170">
        <f>IF(Format_SP2_v3!AJ169&lt;&gt;"", Format_SP2_v3!AJ169, "")</f>
        <v/>
      </c>
      <c r="AK170">
        <f>IF(Format_SP2_v3!AK169&lt;&gt;"", Format_SP2_v3!AK169, "")</f>
        <v/>
      </c>
      <c r="AL170">
        <f>IF(Format_SP2_v3!AL169&lt;&gt;"", Format_SP2_v3!AL169, "")</f>
        <v/>
      </c>
      <c r="AM170">
        <f>IF(Format_SP2_v3!AM169&lt;&gt;"", Format_SP2_v3!AM169, "")</f>
        <v/>
      </c>
    </row>
    <row r="171">
      <c r="A171" s="2">
        <f>IF(ROW()=4, Format_SP2_v3!A170, IF(ROW()&gt;MAX(Format_SP2_v3!$AT:$AT)+1, INDIRECT("Format_SP3_v2!" &amp; ADDRESS(ROW()-MAX(Format_SP2_v3!$AT:$AT)-1, COLUMN(), 4)), ""))</f>
        <v/>
      </c>
      <c r="B171">
        <f>IF(ROW()&gt;MAX(Format_SP2_v3!$AT:$AT)+1, INDIRECT("Format_SP3_v2!" &amp; ADDRESS(ROW()-MAX(Format_SP2_v3!$AT:$AT)-1, COLUMN(), 4)), "")</f>
        <v/>
      </c>
      <c r="C171">
        <f>IF(Format_SP2_v3!C170&lt;&gt;"", Format_SP2_v3!C170, "")</f>
        <v/>
      </c>
      <c r="D171">
        <f>IF(Format_SP2_v3!D170&lt;&gt;"", Format_SP2_v3!D170, "")</f>
        <v/>
      </c>
      <c r="E171">
        <f>IF(Format_SP2_v3!E170&lt;&gt;"", Format_SP2_v3!E170, "")</f>
        <v/>
      </c>
      <c r="F171">
        <f>IF(Format_SP2_v3!F170&lt;&gt;"", Format_SP2_v3!F170, "")</f>
        <v/>
      </c>
      <c r="G171">
        <f>IF(Format_SP2_v3!G170&lt;&gt;"", Format_SP2_v3!G170, "")</f>
        <v/>
      </c>
      <c r="H171">
        <f>IF(Format_SP2_v3!H170&lt;&gt;"", Format_SP2_v3!H170, "")</f>
        <v/>
      </c>
      <c r="I171">
        <f>IF(Format_SP2_v3!I170&lt;&gt;"", Format_SP2_v3!I170, "")</f>
        <v/>
      </c>
      <c r="J171">
        <f>IF(Format_SP2_v3!J170&lt;&gt;"", Format_SP2_v3!J170, "")</f>
        <v/>
      </c>
      <c r="K171">
        <f>IF(Format_SP2_v3!K170&lt;&gt;"", Format_SP2_v3!K170, "")</f>
        <v/>
      </c>
      <c r="L171">
        <f>IF(Format_SP2_v3!L170&lt;&gt;"", Format_SP2_v3!L170, "")</f>
        <v/>
      </c>
      <c r="M171">
        <f>IF(Format_SP2_v3!M170&lt;&gt;"", Format_SP2_v3!M170, "")</f>
        <v/>
      </c>
      <c r="N171">
        <f>IF(Format_SP2_v3!N170&lt;&gt;"", Format_SP2_v3!N170, "")</f>
        <v/>
      </c>
      <c r="O171">
        <f>IF(Format_SP2_v3!O170&lt;&gt;"", Format_SP2_v3!O170, "")</f>
        <v/>
      </c>
      <c r="P171">
        <f>IF(Format_SP2_v3!P170&lt;&gt;"", Format_SP2_v3!P170, "")</f>
        <v/>
      </c>
      <c r="Q171">
        <f>IF(Format_SP2_v3!Q170&lt;&gt;"", Format_SP2_v3!Q170, "")</f>
        <v/>
      </c>
      <c r="R171">
        <f>IF(Format_SP2_v3!R170&lt;&gt;"", Format_SP2_v3!R170, "")</f>
        <v/>
      </c>
      <c r="S171">
        <f>IF(Format_SP2_v3!S170&lt;&gt;"", Format_SP2_v3!S170, "")</f>
        <v/>
      </c>
      <c r="T171">
        <f>IF(Format_SP2_v3!T170&lt;&gt;"", Format_SP2_v3!T170, "")</f>
        <v/>
      </c>
      <c r="U171">
        <f>IF(Format_SP2_v3!U170&lt;&gt;"", Format_SP2_v3!U170, "")</f>
        <v/>
      </c>
      <c r="V171">
        <f>IF(Format_SP2_v3!V170&lt;&gt;"", Format_SP2_v3!V170, "")</f>
        <v/>
      </c>
      <c r="W171">
        <f>IF(Format_SP2_v3!W170&lt;&gt;"", Format_SP2_v3!W170, "")</f>
        <v/>
      </c>
      <c r="X171">
        <f>IF(Format_SP2_v3!X170&lt;&gt;"", Format_SP2_v3!X170, "")</f>
        <v/>
      </c>
      <c r="Y171">
        <f>IF(Format_SP2_v3!Y170&lt;&gt;"", Format_SP2_v3!Y170, "")</f>
        <v/>
      </c>
      <c r="Z171">
        <f>IF(Format_SP2_v3!Z170&lt;&gt;"", Format_SP2_v3!Z170, "")</f>
        <v/>
      </c>
      <c r="AA171">
        <f>IF(Format_SP2_v3!AA170&lt;&gt;"", Format_SP2_v3!AA170, "")</f>
        <v/>
      </c>
      <c r="AB171">
        <f>IF(Format_SP2_v3!AB170&lt;&gt;"", Format_SP2_v3!AB170, "")</f>
        <v/>
      </c>
      <c r="AC171">
        <f>IF(Format_SP2_v3!AC170&lt;&gt;"", Format_SP2_v3!AC170, "")</f>
        <v/>
      </c>
      <c r="AD171">
        <f>IF(Format_SP2_v3!AD170&lt;&gt;"", Format_SP2_v3!AD170, "")</f>
        <v/>
      </c>
      <c r="AE171">
        <f>IF(Format_SP2_v3!AE170&lt;&gt;"", Format_SP2_v3!AE170, "")</f>
        <v/>
      </c>
      <c r="AF171">
        <f>IF(Format_SP2_v3!AF170&lt;&gt;"", Format_SP2_v3!AF170, "")</f>
        <v/>
      </c>
      <c r="AG171">
        <f>IF(Format_SP2_v3!AG170&lt;&gt;"", Format_SP2_v3!AG170, "")</f>
        <v/>
      </c>
      <c r="AH171">
        <f>IF(Format_SP2_v3!AH170&lt;&gt;"", Format_SP2_v3!AH170, "")</f>
        <v/>
      </c>
      <c r="AI171">
        <f>IF(Format_SP2_v3!AI170&lt;&gt;"", Format_SP2_v3!AI170, "")</f>
        <v/>
      </c>
      <c r="AJ171">
        <f>IF(Format_SP2_v3!AJ170&lt;&gt;"", Format_SP2_v3!AJ170, "")</f>
        <v/>
      </c>
      <c r="AK171">
        <f>IF(Format_SP2_v3!AK170&lt;&gt;"", Format_SP2_v3!AK170, "")</f>
        <v/>
      </c>
      <c r="AL171">
        <f>IF(Format_SP2_v3!AL170&lt;&gt;"", Format_SP2_v3!AL170, "")</f>
        <v/>
      </c>
      <c r="AM171">
        <f>IF(Format_SP2_v3!AM170&lt;&gt;"", Format_SP2_v3!AM170, "")</f>
        <v/>
      </c>
    </row>
    <row r="172">
      <c r="A172" s="2">
        <f>IF(ROW()=4, Format_SP2_v3!A171, IF(ROW()&gt;MAX(Format_SP2_v3!$AT:$AT)+1, INDIRECT("Format_SP3_v2!" &amp; ADDRESS(ROW()-MAX(Format_SP2_v3!$AT:$AT)-1, COLUMN(), 4)), ""))</f>
        <v/>
      </c>
      <c r="B172">
        <f>IF(ROW()&gt;MAX(Format_SP2_v3!$AT:$AT)+1, INDIRECT("Format_SP3_v2!" &amp; ADDRESS(ROW()-MAX(Format_SP2_v3!$AT:$AT)-1, COLUMN(), 4)), "")</f>
        <v/>
      </c>
      <c r="C172">
        <f>IF(Format_SP2_v3!C171&lt;&gt;"", Format_SP2_v3!C171, "")</f>
        <v/>
      </c>
      <c r="D172">
        <f>IF(Format_SP2_v3!D171&lt;&gt;"", Format_SP2_v3!D171, "")</f>
        <v/>
      </c>
      <c r="E172">
        <f>IF(Format_SP2_v3!E171&lt;&gt;"", Format_SP2_v3!E171, "")</f>
        <v/>
      </c>
      <c r="F172">
        <f>IF(Format_SP2_v3!F171&lt;&gt;"", Format_SP2_v3!F171, "")</f>
        <v/>
      </c>
      <c r="G172">
        <f>IF(Format_SP2_v3!G171&lt;&gt;"", Format_SP2_v3!G171, "")</f>
        <v/>
      </c>
      <c r="H172">
        <f>IF(Format_SP2_v3!H171&lt;&gt;"", Format_SP2_v3!H171, "")</f>
        <v/>
      </c>
      <c r="I172">
        <f>IF(Format_SP2_v3!I171&lt;&gt;"", Format_SP2_v3!I171, "")</f>
        <v/>
      </c>
      <c r="J172">
        <f>IF(Format_SP2_v3!J171&lt;&gt;"", Format_SP2_v3!J171, "")</f>
        <v/>
      </c>
      <c r="K172">
        <f>IF(Format_SP2_v3!K171&lt;&gt;"", Format_SP2_v3!K171, "")</f>
        <v/>
      </c>
      <c r="L172">
        <f>IF(Format_SP2_v3!L171&lt;&gt;"", Format_SP2_v3!L171, "")</f>
        <v/>
      </c>
      <c r="M172">
        <f>IF(Format_SP2_v3!M171&lt;&gt;"", Format_SP2_v3!M171, "")</f>
        <v/>
      </c>
      <c r="N172">
        <f>IF(Format_SP2_v3!N171&lt;&gt;"", Format_SP2_v3!N171, "")</f>
        <v/>
      </c>
      <c r="O172">
        <f>IF(Format_SP2_v3!O171&lt;&gt;"", Format_SP2_v3!O171, "")</f>
        <v/>
      </c>
      <c r="P172">
        <f>IF(Format_SP2_v3!P171&lt;&gt;"", Format_SP2_v3!P171, "")</f>
        <v/>
      </c>
      <c r="Q172">
        <f>IF(Format_SP2_v3!Q171&lt;&gt;"", Format_SP2_v3!Q171, "")</f>
        <v/>
      </c>
      <c r="R172">
        <f>IF(Format_SP2_v3!R171&lt;&gt;"", Format_SP2_v3!R171, "")</f>
        <v/>
      </c>
      <c r="S172">
        <f>IF(Format_SP2_v3!S171&lt;&gt;"", Format_SP2_v3!S171, "")</f>
        <v/>
      </c>
      <c r="T172">
        <f>IF(Format_SP2_v3!T171&lt;&gt;"", Format_SP2_v3!T171, "")</f>
        <v/>
      </c>
      <c r="U172">
        <f>IF(Format_SP2_v3!U171&lt;&gt;"", Format_SP2_v3!U171, "")</f>
        <v/>
      </c>
      <c r="V172">
        <f>IF(Format_SP2_v3!V171&lt;&gt;"", Format_SP2_v3!V171, "")</f>
        <v/>
      </c>
      <c r="W172">
        <f>IF(Format_SP2_v3!W171&lt;&gt;"", Format_SP2_v3!W171, "")</f>
        <v/>
      </c>
      <c r="X172">
        <f>IF(Format_SP2_v3!X171&lt;&gt;"", Format_SP2_v3!X171, "")</f>
        <v/>
      </c>
      <c r="Y172">
        <f>IF(Format_SP2_v3!Y171&lt;&gt;"", Format_SP2_v3!Y171, "")</f>
        <v/>
      </c>
      <c r="Z172">
        <f>IF(Format_SP2_v3!Z171&lt;&gt;"", Format_SP2_v3!Z171, "")</f>
        <v/>
      </c>
      <c r="AA172">
        <f>IF(Format_SP2_v3!AA171&lt;&gt;"", Format_SP2_v3!AA171, "")</f>
        <v/>
      </c>
      <c r="AB172">
        <f>IF(Format_SP2_v3!AB171&lt;&gt;"", Format_SP2_v3!AB171, "")</f>
        <v/>
      </c>
      <c r="AC172">
        <f>IF(Format_SP2_v3!AC171&lt;&gt;"", Format_SP2_v3!AC171, "")</f>
        <v/>
      </c>
      <c r="AD172">
        <f>IF(Format_SP2_v3!AD171&lt;&gt;"", Format_SP2_v3!AD171, "")</f>
        <v/>
      </c>
      <c r="AE172">
        <f>IF(Format_SP2_v3!AE171&lt;&gt;"", Format_SP2_v3!AE171, "")</f>
        <v/>
      </c>
      <c r="AF172">
        <f>IF(Format_SP2_v3!AF171&lt;&gt;"", Format_SP2_v3!AF171, "")</f>
        <v/>
      </c>
      <c r="AG172">
        <f>IF(Format_SP2_v3!AG171&lt;&gt;"", Format_SP2_v3!AG171, "")</f>
        <v/>
      </c>
      <c r="AH172">
        <f>IF(Format_SP2_v3!AH171&lt;&gt;"", Format_SP2_v3!AH171, "")</f>
        <v/>
      </c>
      <c r="AI172">
        <f>IF(Format_SP2_v3!AI171&lt;&gt;"", Format_SP2_v3!AI171, "")</f>
        <v/>
      </c>
      <c r="AJ172">
        <f>IF(Format_SP2_v3!AJ171&lt;&gt;"", Format_SP2_v3!AJ171, "")</f>
        <v/>
      </c>
      <c r="AK172">
        <f>IF(Format_SP2_v3!AK171&lt;&gt;"", Format_SP2_v3!AK171, "")</f>
        <v/>
      </c>
      <c r="AL172">
        <f>IF(Format_SP2_v3!AL171&lt;&gt;"", Format_SP2_v3!AL171, "")</f>
        <v/>
      </c>
      <c r="AM172">
        <f>IF(Format_SP2_v3!AM171&lt;&gt;"", Format_SP2_v3!AM171, "")</f>
        <v/>
      </c>
    </row>
    <row r="173">
      <c r="A173" s="2">
        <f>IF(ROW()=4, Format_SP2_v3!A172, IF(ROW()&gt;MAX(Format_SP2_v3!$AT:$AT)+1, INDIRECT("Format_SP3_v2!" &amp; ADDRESS(ROW()-MAX(Format_SP2_v3!$AT:$AT)-1, COLUMN(), 4)), ""))</f>
        <v/>
      </c>
      <c r="B173">
        <f>IF(ROW()&gt;MAX(Format_SP2_v3!$AT:$AT)+1, INDIRECT("Format_SP3_v2!" &amp; ADDRESS(ROW()-MAX(Format_SP2_v3!$AT:$AT)-1, COLUMN(), 4)), "")</f>
        <v/>
      </c>
      <c r="C173">
        <f>IF(Format_SP2_v3!C172&lt;&gt;"", Format_SP2_v3!C172, "")</f>
        <v/>
      </c>
      <c r="D173">
        <f>IF(Format_SP2_v3!D172&lt;&gt;"", Format_SP2_v3!D172, "")</f>
        <v/>
      </c>
      <c r="E173">
        <f>IF(Format_SP2_v3!E172&lt;&gt;"", Format_SP2_v3!E172, "")</f>
        <v/>
      </c>
      <c r="F173">
        <f>IF(Format_SP2_v3!F172&lt;&gt;"", Format_SP2_v3!F172, "")</f>
        <v/>
      </c>
      <c r="G173">
        <f>IF(Format_SP2_v3!G172&lt;&gt;"", Format_SP2_v3!G172, "")</f>
        <v/>
      </c>
      <c r="H173">
        <f>IF(Format_SP2_v3!H172&lt;&gt;"", Format_SP2_v3!H172, "")</f>
        <v/>
      </c>
      <c r="I173">
        <f>IF(Format_SP2_v3!I172&lt;&gt;"", Format_SP2_v3!I172, "")</f>
        <v/>
      </c>
      <c r="J173">
        <f>IF(Format_SP2_v3!J172&lt;&gt;"", Format_SP2_v3!J172, "")</f>
        <v/>
      </c>
      <c r="K173">
        <f>IF(Format_SP2_v3!K172&lt;&gt;"", Format_SP2_v3!K172, "")</f>
        <v/>
      </c>
      <c r="L173">
        <f>IF(Format_SP2_v3!L172&lt;&gt;"", Format_SP2_v3!L172, "")</f>
        <v/>
      </c>
      <c r="M173">
        <f>IF(Format_SP2_v3!M172&lt;&gt;"", Format_SP2_v3!M172, "")</f>
        <v/>
      </c>
      <c r="N173">
        <f>IF(Format_SP2_v3!N172&lt;&gt;"", Format_SP2_v3!N172, "")</f>
        <v/>
      </c>
      <c r="O173">
        <f>IF(Format_SP2_v3!O172&lt;&gt;"", Format_SP2_v3!O172, "")</f>
        <v/>
      </c>
      <c r="P173">
        <f>IF(Format_SP2_v3!P172&lt;&gt;"", Format_SP2_v3!P172, "")</f>
        <v/>
      </c>
      <c r="Q173">
        <f>IF(Format_SP2_v3!Q172&lt;&gt;"", Format_SP2_v3!Q172, "")</f>
        <v/>
      </c>
      <c r="R173">
        <f>IF(Format_SP2_v3!R172&lt;&gt;"", Format_SP2_v3!R172, "")</f>
        <v/>
      </c>
      <c r="S173">
        <f>IF(Format_SP2_v3!S172&lt;&gt;"", Format_SP2_v3!S172, "")</f>
        <v/>
      </c>
      <c r="T173">
        <f>IF(Format_SP2_v3!T172&lt;&gt;"", Format_SP2_v3!T172, "")</f>
        <v/>
      </c>
      <c r="U173">
        <f>IF(Format_SP2_v3!U172&lt;&gt;"", Format_SP2_v3!U172, "")</f>
        <v/>
      </c>
      <c r="V173">
        <f>IF(Format_SP2_v3!V172&lt;&gt;"", Format_SP2_v3!V172, "")</f>
        <v/>
      </c>
      <c r="W173">
        <f>IF(Format_SP2_v3!W172&lt;&gt;"", Format_SP2_v3!W172, "")</f>
        <v/>
      </c>
      <c r="X173">
        <f>IF(Format_SP2_v3!X172&lt;&gt;"", Format_SP2_v3!X172, "")</f>
        <v/>
      </c>
      <c r="Y173">
        <f>IF(Format_SP2_v3!Y172&lt;&gt;"", Format_SP2_v3!Y172, "")</f>
        <v/>
      </c>
      <c r="Z173">
        <f>IF(Format_SP2_v3!Z172&lt;&gt;"", Format_SP2_v3!Z172, "")</f>
        <v/>
      </c>
      <c r="AA173">
        <f>IF(Format_SP2_v3!AA172&lt;&gt;"", Format_SP2_v3!AA172, "")</f>
        <v/>
      </c>
      <c r="AB173">
        <f>IF(Format_SP2_v3!AB172&lt;&gt;"", Format_SP2_v3!AB172, "")</f>
        <v/>
      </c>
      <c r="AC173">
        <f>IF(Format_SP2_v3!AC172&lt;&gt;"", Format_SP2_v3!AC172, "")</f>
        <v/>
      </c>
      <c r="AD173">
        <f>IF(Format_SP2_v3!AD172&lt;&gt;"", Format_SP2_v3!AD172, "")</f>
        <v/>
      </c>
      <c r="AE173">
        <f>IF(Format_SP2_v3!AE172&lt;&gt;"", Format_SP2_v3!AE172, "")</f>
        <v/>
      </c>
      <c r="AF173">
        <f>IF(Format_SP2_v3!AF172&lt;&gt;"", Format_SP2_v3!AF172, "")</f>
        <v/>
      </c>
      <c r="AG173">
        <f>IF(Format_SP2_v3!AG172&lt;&gt;"", Format_SP2_v3!AG172, "")</f>
        <v/>
      </c>
      <c r="AH173">
        <f>IF(Format_SP2_v3!AH172&lt;&gt;"", Format_SP2_v3!AH172, "")</f>
        <v/>
      </c>
      <c r="AI173">
        <f>IF(Format_SP2_v3!AI172&lt;&gt;"", Format_SP2_v3!AI172, "")</f>
        <v/>
      </c>
      <c r="AJ173">
        <f>IF(Format_SP2_v3!AJ172&lt;&gt;"", Format_SP2_v3!AJ172, "")</f>
        <v/>
      </c>
      <c r="AK173">
        <f>IF(Format_SP2_v3!AK172&lt;&gt;"", Format_SP2_v3!AK172, "")</f>
        <v/>
      </c>
      <c r="AL173">
        <f>IF(Format_SP2_v3!AL172&lt;&gt;"", Format_SP2_v3!AL172, "")</f>
        <v/>
      </c>
      <c r="AM173">
        <f>IF(Format_SP2_v3!AM172&lt;&gt;"", Format_SP2_v3!AM172, "")</f>
        <v/>
      </c>
    </row>
    <row r="174">
      <c r="A174" s="2">
        <f>IF(ROW()=4, Format_SP2_v3!A173, IF(ROW()&gt;MAX(Format_SP2_v3!$AT:$AT)+1, INDIRECT("Format_SP3_v2!" &amp; ADDRESS(ROW()-MAX(Format_SP2_v3!$AT:$AT)-1, COLUMN(), 4)), ""))</f>
        <v/>
      </c>
      <c r="B174">
        <f>IF(ROW()&gt;MAX(Format_SP2_v3!$AT:$AT)+1, INDIRECT("Format_SP3_v2!" &amp; ADDRESS(ROW()-MAX(Format_SP2_v3!$AT:$AT)-1, COLUMN(), 4)), "")</f>
        <v/>
      </c>
      <c r="C174">
        <f>IF(Format_SP2_v3!C173&lt;&gt;"", Format_SP2_v3!C173, "")</f>
        <v/>
      </c>
      <c r="D174">
        <f>IF(Format_SP2_v3!D173&lt;&gt;"", Format_SP2_v3!D173, "")</f>
        <v/>
      </c>
      <c r="E174">
        <f>IF(Format_SP2_v3!E173&lt;&gt;"", Format_SP2_v3!E173, "")</f>
        <v/>
      </c>
      <c r="F174">
        <f>IF(Format_SP2_v3!F173&lt;&gt;"", Format_SP2_v3!F173, "")</f>
        <v/>
      </c>
      <c r="G174">
        <f>IF(Format_SP2_v3!G173&lt;&gt;"", Format_SP2_v3!G173, "")</f>
        <v/>
      </c>
      <c r="H174">
        <f>IF(Format_SP2_v3!H173&lt;&gt;"", Format_SP2_v3!H173, "")</f>
        <v/>
      </c>
      <c r="I174">
        <f>IF(Format_SP2_v3!I173&lt;&gt;"", Format_SP2_v3!I173, "")</f>
        <v/>
      </c>
      <c r="J174">
        <f>IF(Format_SP2_v3!J173&lt;&gt;"", Format_SP2_v3!J173, "")</f>
        <v/>
      </c>
      <c r="K174">
        <f>IF(Format_SP2_v3!K173&lt;&gt;"", Format_SP2_v3!K173, "")</f>
        <v/>
      </c>
      <c r="L174">
        <f>IF(Format_SP2_v3!L173&lt;&gt;"", Format_SP2_v3!L173, "")</f>
        <v/>
      </c>
      <c r="M174">
        <f>IF(Format_SP2_v3!M173&lt;&gt;"", Format_SP2_v3!M173, "")</f>
        <v/>
      </c>
      <c r="N174">
        <f>IF(Format_SP2_v3!N173&lt;&gt;"", Format_SP2_v3!N173, "")</f>
        <v/>
      </c>
      <c r="O174">
        <f>IF(Format_SP2_v3!O173&lt;&gt;"", Format_SP2_v3!O173, "")</f>
        <v/>
      </c>
      <c r="P174">
        <f>IF(Format_SP2_v3!P173&lt;&gt;"", Format_SP2_v3!P173, "")</f>
        <v/>
      </c>
      <c r="Q174">
        <f>IF(Format_SP2_v3!Q173&lt;&gt;"", Format_SP2_v3!Q173, "")</f>
        <v/>
      </c>
      <c r="R174">
        <f>IF(Format_SP2_v3!R173&lt;&gt;"", Format_SP2_v3!R173, "")</f>
        <v/>
      </c>
      <c r="S174">
        <f>IF(Format_SP2_v3!S173&lt;&gt;"", Format_SP2_v3!S173, "")</f>
        <v/>
      </c>
      <c r="T174">
        <f>IF(Format_SP2_v3!T173&lt;&gt;"", Format_SP2_v3!T173, "")</f>
        <v/>
      </c>
      <c r="U174">
        <f>IF(Format_SP2_v3!U173&lt;&gt;"", Format_SP2_v3!U173, "")</f>
        <v/>
      </c>
      <c r="V174">
        <f>IF(Format_SP2_v3!V173&lt;&gt;"", Format_SP2_v3!V173, "")</f>
        <v/>
      </c>
      <c r="W174">
        <f>IF(Format_SP2_v3!W173&lt;&gt;"", Format_SP2_v3!W173, "")</f>
        <v/>
      </c>
      <c r="X174">
        <f>IF(Format_SP2_v3!X173&lt;&gt;"", Format_SP2_v3!X173, "")</f>
        <v/>
      </c>
      <c r="Y174">
        <f>IF(Format_SP2_v3!Y173&lt;&gt;"", Format_SP2_v3!Y173, "")</f>
        <v/>
      </c>
      <c r="Z174">
        <f>IF(Format_SP2_v3!Z173&lt;&gt;"", Format_SP2_v3!Z173, "")</f>
        <v/>
      </c>
      <c r="AA174">
        <f>IF(Format_SP2_v3!AA173&lt;&gt;"", Format_SP2_v3!AA173, "")</f>
        <v/>
      </c>
      <c r="AB174">
        <f>IF(Format_SP2_v3!AB173&lt;&gt;"", Format_SP2_v3!AB173, "")</f>
        <v/>
      </c>
      <c r="AC174">
        <f>IF(Format_SP2_v3!AC173&lt;&gt;"", Format_SP2_v3!AC173, "")</f>
        <v/>
      </c>
      <c r="AD174">
        <f>IF(Format_SP2_v3!AD173&lt;&gt;"", Format_SP2_v3!AD173, "")</f>
        <v/>
      </c>
      <c r="AE174">
        <f>IF(Format_SP2_v3!AE173&lt;&gt;"", Format_SP2_v3!AE173, "")</f>
        <v/>
      </c>
      <c r="AF174">
        <f>IF(Format_SP2_v3!AF173&lt;&gt;"", Format_SP2_v3!AF173, "")</f>
        <v/>
      </c>
      <c r="AG174">
        <f>IF(Format_SP2_v3!AG173&lt;&gt;"", Format_SP2_v3!AG173, "")</f>
        <v/>
      </c>
      <c r="AH174">
        <f>IF(Format_SP2_v3!AH173&lt;&gt;"", Format_SP2_v3!AH173, "")</f>
        <v/>
      </c>
      <c r="AI174">
        <f>IF(Format_SP2_v3!AI173&lt;&gt;"", Format_SP2_v3!AI173, "")</f>
        <v/>
      </c>
      <c r="AJ174">
        <f>IF(Format_SP2_v3!AJ173&lt;&gt;"", Format_SP2_v3!AJ173, "")</f>
        <v/>
      </c>
      <c r="AK174">
        <f>IF(Format_SP2_v3!AK173&lt;&gt;"", Format_SP2_v3!AK173, "")</f>
        <v/>
      </c>
      <c r="AL174">
        <f>IF(Format_SP2_v3!AL173&lt;&gt;"", Format_SP2_v3!AL173, "")</f>
        <v/>
      </c>
      <c r="AM174">
        <f>IF(Format_SP2_v3!AM173&lt;&gt;"", Format_SP2_v3!AM173, "")</f>
        <v/>
      </c>
    </row>
    <row r="175">
      <c r="A175" s="2">
        <f>IF(ROW()=4, Format_SP2_v3!A174, IF(ROW()&gt;MAX(Format_SP2_v3!$AT:$AT)+1, INDIRECT("Format_SP3_v2!" &amp; ADDRESS(ROW()-MAX(Format_SP2_v3!$AT:$AT)-1, COLUMN(), 4)), ""))</f>
        <v/>
      </c>
      <c r="B175">
        <f>IF(ROW()&gt;MAX(Format_SP2_v3!$AT:$AT)+1, INDIRECT("Format_SP3_v2!" &amp; ADDRESS(ROW()-MAX(Format_SP2_v3!$AT:$AT)-1, COLUMN(), 4)), "")</f>
        <v/>
      </c>
      <c r="C175">
        <f>IF(Format_SP2_v3!C174&lt;&gt;"", Format_SP2_v3!C174, "")</f>
        <v/>
      </c>
      <c r="D175">
        <f>IF(Format_SP2_v3!D174&lt;&gt;"", Format_SP2_v3!D174, "")</f>
        <v/>
      </c>
      <c r="E175">
        <f>IF(Format_SP2_v3!E174&lt;&gt;"", Format_SP2_v3!E174, "")</f>
        <v/>
      </c>
      <c r="F175">
        <f>IF(Format_SP2_v3!F174&lt;&gt;"", Format_SP2_v3!F174, "")</f>
        <v/>
      </c>
      <c r="G175">
        <f>IF(Format_SP2_v3!G174&lt;&gt;"", Format_SP2_v3!G174, "")</f>
        <v/>
      </c>
      <c r="H175">
        <f>IF(Format_SP2_v3!H174&lt;&gt;"", Format_SP2_v3!H174, "")</f>
        <v/>
      </c>
      <c r="I175">
        <f>IF(Format_SP2_v3!I174&lt;&gt;"", Format_SP2_v3!I174, "")</f>
        <v/>
      </c>
      <c r="J175">
        <f>IF(Format_SP2_v3!J174&lt;&gt;"", Format_SP2_v3!J174, "")</f>
        <v/>
      </c>
      <c r="K175">
        <f>IF(Format_SP2_v3!K174&lt;&gt;"", Format_SP2_v3!K174, "")</f>
        <v/>
      </c>
      <c r="L175">
        <f>IF(Format_SP2_v3!L174&lt;&gt;"", Format_SP2_v3!L174, "")</f>
        <v/>
      </c>
      <c r="M175">
        <f>IF(Format_SP2_v3!M174&lt;&gt;"", Format_SP2_v3!M174, "")</f>
        <v/>
      </c>
      <c r="N175">
        <f>IF(Format_SP2_v3!N174&lt;&gt;"", Format_SP2_v3!N174, "")</f>
        <v/>
      </c>
      <c r="O175">
        <f>IF(Format_SP2_v3!O174&lt;&gt;"", Format_SP2_v3!O174, "")</f>
        <v/>
      </c>
      <c r="P175">
        <f>IF(Format_SP2_v3!P174&lt;&gt;"", Format_SP2_v3!P174, "")</f>
        <v/>
      </c>
      <c r="Q175">
        <f>IF(Format_SP2_v3!Q174&lt;&gt;"", Format_SP2_v3!Q174, "")</f>
        <v/>
      </c>
      <c r="R175">
        <f>IF(Format_SP2_v3!R174&lt;&gt;"", Format_SP2_v3!R174, "")</f>
        <v/>
      </c>
      <c r="S175">
        <f>IF(Format_SP2_v3!S174&lt;&gt;"", Format_SP2_v3!S174, "")</f>
        <v/>
      </c>
      <c r="T175">
        <f>IF(Format_SP2_v3!T174&lt;&gt;"", Format_SP2_v3!T174, "")</f>
        <v/>
      </c>
      <c r="U175">
        <f>IF(Format_SP2_v3!U174&lt;&gt;"", Format_SP2_v3!U174, "")</f>
        <v/>
      </c>
      <c r="V175">
        <f>IF(Format_SP2_v3!V174&lt;&gt;"", Format_SP2_v3!V174, "")</f>
        <v/>
      </c>
      <c r="W175">
        <f>IF(Format_SP2_v3!W174&lt;&gt;"", Format_SP2_v3!W174, "")</f>
        <v/>
      </c>
      <c r="X175">
        <f>IF(Format_SP2_v3!X174&lt;&gt;"", Format_SP2_v3!X174, "")</f>
        <v/>
      </c>
      <c r="Y175">
        <f>IF(Format_SP2_v3!Y174&lt;&gt;"", Format_SP2_v3!Y174, "")</f>
        <v/>
      </c>
      <c r="Z175">
        <f>IF(Format_SP2_v3!Z174&lt;&gt;"", Format_SP2_v3!Z174, "")</f>
        <v/>
      </c>
      <c r="AA175">
        <f>IF(Format_SP2_v3!AA174&lt;&gt;"", Format_SP2_v3!AA174, "")</f>
        <v/>
      </c>
      <c r="AB175">
        <f>IF(Format_SP2_v3!AB174&lt;&gt;"", Format_SP2_v3!AB174, "")</f>
        <v/>
      </c>
      <c r="AC175">
        <f>IF(Format_SP2_v3!AC174&lt;&gt;"", Format_SP2_v3!AC174, "")</f>
        <v/>
      </c>
      <c r="AD175">
        <f>IF(Format_SP2_v3!AD174&lt;&gt;"", Format_SP2_v3!AD174, "")</f>
        <v/>
      </c>
      <c r="AE175">
        <f>IF(Format_SP2_v3!AE174&lt;&gt;"", Format_SP2_v3!AE174, "")</f>
        <v/>
      </c>
      <c r="AF175">
        <f>IF(Format_SP2_v3!AF174&lt;&gt;"", Format_SP2_v3!AF174, "")</f>
        <v/>
      </c>
      <c r="AG175">
        <f>IF(Format_SP2_v3!AG174&lt;&gt;"", Format_SP2_v3!AG174, "")</f>
        <v/>
      </c>
      <c r="AH175">
        <f>IF(Format_SP2_v3!AH174&lt;&gt;"", Format_SP2_v3!AH174, "")</f>
        <v/>
      </c>
      <c r="AI175">
        <f>IF(Format_SP2_v3!AI174&lt;&gt;"", Format_SP2_v3!AI174, "")</f>
        <v/>
      </c>
      <c r="AJ175">
        <f>IF(Format_SP2_v3!AJ174&lt;&gt;"", Format_SP2_v3!AJ174, "")</f>
        <v/>
      </c>
      <c r="AK175">
        <f>IF(Format_SP2_v3!AK174&lt;&gt;"", Format_SP2_v3!AK174, "")</f>
        <v/>
      </c>
      <c r="AL175">
        <f>IF(Format_SP2_v3!AL174&lt;&gt;"", Format_SP2_v3!AL174, "")</f>
        <v/>
      </c>
      <c r="AM175">
        <f>IF(Format_SP2_v3!AM174&lt;&gt;"", Format_SP2_v3!AM174, "")</f>
        <v/>
      </c>
    </row>
    <row r="176">
      <c r="A176" s="2">
        <f>IF(ROW()=4, Format_SP2_v3!A175, IF(ROW()&gt;MAX(Format_SP2_v3!$AT:$AT)+1, INDIRECT("Format_SP3_v2!" &amp; ADDRESS(ROW()-MAX(Format_SP2_v3!$AT:$AT)-1, COLUMN(), 4)), ""))</f>
        <v/>
      </c>
      <c r="B176">
        <f>IF(ROW()&gt;MAX(Format_SP2_v3!$AT:$AT)+1, INDIRECT("Format_SP3_v2!" &amp; ADDRESS(ROW()-MAX(Format_SP2_v3!$AT:$AT)-1, COLUMN(), 4)), "")</f>
        <v/>
      </c>
      <c r="C176">
        <f>IF(Format_SP2_v3!C175&lt;&gt;"", Format_SP2_v3!C175, "")</f>
        <v/>
      </c>
      <c r="D176">
        <f>IF(Format_SP2_v3!D175&lt;&gt;"", Format_SP2_v3!D175, "")</f>
        <v/>
      </c>
      <c r="E176">
        <f>IF(Format_SP2_v3!E175&lt;&gt;"", Format_SP2_v3!E175, "")</f>
        <v/>
      </c>
      <c r="F176">
        <f>IF(Format_SP2_v3!F175&lt;&gt;"", Format_SP2_v3!F175, "")</f>
        <v/>
      </c>
      <c r="G176">
        <f>IF(Format_SP2_v3!G175&lt;&gt;"", Format_SP2_v3!G175, "")</f>
        <v/>
      </c>
      <c r="H176">
        <f>IF(Format_SP2_v3!H175&lt;&gt;"", Format_SP2_v3!H175, "")</f>
        <v/>
      </c>
      <c r="I176">
        <f>IF(Format_SP2_v3!I175&lt;&gt;"", Format_SP2_v3!I175, "")</f>
        <v/>
      </c>
      <c r="J176">
        <f>IF(Format_SP2_v3!J175&lt;&gt;"", Format_SP2_v3!J175, "")</f>
        <v/>
      </c>
      <c r="K176">
        <f>IF(Format_SP2_v3!K175&lt;&gt;"", Format_SP2_v3!K175, "")</f>
        <v/>
      </c>
      <c r="L176">
        <f>IF(Format_SP2_v3!L175&lt;&gt;"", Format_SP2_v3!L175, "")</f>
        <v/>
      </c>
      <c r="M176">
        <f>IF(Format_SP2_v3!M175&lt;&gt;"", Format_SP2_v3!M175, "")</f>
        <v/>
      </c>
      <c r="N176">
        <f>IF(Format_SP2_v3!N175&lt;&gt;"", Format_SP2_v3!N175, "")</f>
        <v/>
      </c>
      <c r="O176">
        <f>IF(Format_SP2_v3!O175&lt;&gt;"", Format_SP2_v3!O175, "")</f>
        <v/>
      </c>
      <c r="P176">
        <f>IF(Format_SP2_v3!P175&lt;&gt;"", Format_SP2_v3!P175, "")</f>
        <v/>
      </c>
      <c r="Q176">
        <f>IF(Format_SP2_v3!Q175&lt;&gt;"", Format_SP2_v3!Q175, "")</f>
        <v/>
      </c>
      <c r="R176">
        <f>IF(Format_SP2_v3!R175&lt;&gt;"", Format_SP2_v3!R175, "")</f>
        <v/>
      </c>
      <c r="S176">
        <f>IF(Format_SP2_v3!S175&lt;&gt;"", Format_SP2_v3!S175, "")</f>
        <v/>
      </c>
      <c r="T176">
        <f>IF(Format_SP2_v3!T175&lt;&gt;"", Format_SP2_v3!T175, "")</f>
        <v/>
      </c>
      <c r="U176">
        <f>IF(Format_SP2_v3!U175&lt;&gt;"", Format_SP2_v3!U175, "")</f>
        <v/>
      </c>
      <c r="V176">
        <f>IF(Format_SP2_v3!V175&lt;&gt;"", Format_SP2_v3!V175, "")</f>
        <v/>
      </c>
      <c r="W176">
        <f>IF(Format_SP2_v3!W175&lt;&gt;"", Format_SP2_v3!W175, "")</f>
        <v/>
      </c>
      <c r="X176">
        <f>IF(Format_SP2_v3!X175&lt;&gt;"", Format_SP2_v3!X175, "")</f>
        <v/>
      </c>
      <c r="Y176">
        <f>IF(Format_SP2_v3!Y175&lt;&gt;"", Format_SP2_v3!Y175, "")</f>
        <v/>
      </c>
      <c r="Z176">
        <f>IF(Format_SP2_v3!Z175&lt;&gt;"", Format_SP2_v3!Z175, "")</f>
        <v/>
      </c>
      <c r="AA176">
        <f>IF(Format_SP2_v3!AA175&lt;&gt;"", Format_SP2_v3!AA175, "")</f>
        <v/>
      </c>
      <c r="AB176">
        <f>IF(Format_SP2_v3!AB175&lt;&gt;"", Format_SP2_v3!AB175, "")</f>
        <v/>
      </c>
      <c r="AC176">
        <f>IF(Format_SP2_v3!AC175&lt;&gt;"", Format_SP2_v3!AC175, "")</f>
        <v/>
      </c>
      <c r="AD176">
        <f>IF(Format_SP2_v3!AD175&lt;&gt;"", Format_SP2_v3!AD175, "")</f>
        <v/>
      </c>
      <c r="AE176">
        <f>IF(Format_SP2_v3!AE175&lt;&gt;"", Format_SP2_v3!AE175, "")</f>
        <v/>
      </c>
      <c r="AF176">
        <f>IF(Format_SP2_v3!AF175&lt;&gt;"", Format_SP2_v3!AF175, "")</f>
        <v/>
      </c>
      <c r="AG176">
        <f>IF(Format_SP2_v3!AG175&lt;&gt;"", Format_SP2_v3!AG175, "")</f>
        <v/>
      </c>
      <c r="AH176">
        <f>IF(Format_SP2_v3!AH175&lt;&gt;"", Format_SP2_v3!AH175, "")</f>
        <v/>
      </c>
      <c r="AI176">
        <f>IF(Format_SP2_v3!AI175&lt;&gt;"", Format_SP2_v3!AI175, "")</f>
        <v/>
      </c>
      <c r="AJ176">
        <f>IF(Format_SP2_v3!AJ175&lt;&gt;"", Format_SP2_v3!AJ175, "")</f>
        <v/>
      </c>
      <c r="AK176">
        <f>IF(Format_SP2_v3!AK175&lt;&gt;"", Format_SP2_v3!AK175, "")</f>
        <v/>
      </c>
      <c r="AL176">
        <f>IF(Format_SP2_v3!AL175&lt;&gt;"", Format_SP2_v3!AL175, "")</f>
        <v/>
      </c>
      <c r="AM176">
        <f>IF(Format_SP2_v3!AM175&lt;&gt;"", Format_SP2_v3!AM175, "")</f>
        <v/>
      </c>
    </row>
    <row r="177">
      <c r="A177" s="2">
        <f>IF(ROW()=4, Format_SP2_v3!A176, IF(ROW()&gt;MAX(Format_SP2_v3!$AT:$AT)+1, INDIRECT("Format_SP3_v2!" &amp; ADDRESS(ROW()-MAX(Format_SP2_v3!$AT:$AT)-1, COLUMN(), 4)), ""))</f>
        <v/>
      </c>
      <c r="B177">
        <f>IF(ROW()&gt;MAX(Format_SP2_v3!$AT:$AT)+1, INDIRECT("Format_SP3_v2!" &amp; ADDRESS(ROW()-MAX(Format_SP2_v3!$AT:$AT)-1, COLUMN(), 4)), "")</f>
        <v/>
      </c>
      <c r="C177">
        <f>IF(Format_SP2_v3!C176&lt;&gt;"", Format_SP2_v3!C176, "")</f>
        <v/>
      </c>
      <c r="D177">
        <f>IF(Format_SP2_v3!D176&lt;&gt;"", Format_SP2_v3!D176, "")</f>
        <v/>
      </c>
      <c r="E177">
        <f>IF(Format_SP2_v3!E176&lt;&gt;"", Format_SP2_v3!E176, "")</f>
        <v/>
      </c>
      <c r="F177">
        <f>IF(Format_SP2_v3!F176&lt;&gt;"", Format_SP2_v3!F176, "")</f>
        <v/>
      </c>
      <c r="G177">
        <f>IF(Format_SP2_v3!G176&lt;&gt;"", Format_SP2_v3!G176, "")</f>
        <v/>
      </c>
      <c r="H177">
        <f>IF(Format_SP2_v3!H176&lt;&gt;"", Format_SP2_v3!H176, "")</f>
        <v/>
      </c>
      <c r="I177">
        <f>IF(Format_SP2_v3!I176&lt;&gt;"", Format_SP2_v3!I176, "")</f>
        <v/>
      </c>
      <c r="J177">
        <f>IF(Format_SP2_v3!J176&lt;&gt;"", Format_SP2_v3!J176, "")</f>
        <v/>
      </c>
      <c r="K177">
        <f>IF(Format_SP2_v3!K176&lt;&gt;"", Format_SP2_v3!K176, "")</f>
        <v/>
      </c>
      <c r="L177">
        <f>IF(Format_SP2_v3!L176&lt;&gt;"", Format_SP2_v3!L176, "")</f>
        <v/>
      </c>
      <c r="M177">
        <f>IF(Format_SP2_v3!M176&lt;&gt;"", Format_SP2_v3!M176, "")</f>
        <v/>
      </c>
      <c r="N177">
        <f>IF(Format_SP2_v3!N176&lt;&gt;"", Format_SP2_v3!N176, "")</f>
        <v/>
      </c>
      <c r="O177">
        <f>IF(Format_SP2_v3!O176&lt;&gt;"", Format_SP2_v3!O176, "")</f>
        <v/>
      </c>
      <c r="P177">
        <f>IF(Format_SP2_v3!P176&lt;&gt;"", Format_SP2_v3!P176, "")</f>
        <v/>
      </c>
      <c r="Q177">
        <f>IF(Format_SP2_v3!Q176&lt;&gt;"", Format_SP2_v3!Q176, "")</f>
        <v/>
      </c>
      <c r="R177">
        <f>IF(Format_SP2_v3!R176&lt;&gt;"", Format_SP2_v3!R176, "")</f>
        <v/>
      </c>
      <c r="S177">
        <f>IF(Format_SP2_v3!S176&lt;&gt;"", Format_SP2_v3!S176, "")</f>
        <v/>
      </c>
      <c r="T177">
        <f>IF(Format_SP2_v3!T176&lt;&gt;"", Format_SP2_v3!T176, "")</f>
        <v/>
      </c>
      <c r="U177">
        <f>IF(Format_SP2_v3!U176&lt;&gt;"", Format_SP2_v3!U176, "")</f>
        <v/>
      </c>
      <c r="V177">
        <f>IF(Format_SP2_v3!V176&lt;&gt;"", Format_SP2_v3!V176, "")</f>
        <v/>
      </c>
      <c r="W177">
        <f>IF(Format_SP2_v3!W176&lt;&gt;"", Format_SP2_v3!W176, "")</f>
        <v/>
      </c>
      <c r="X177">
        <f>IF(Format_SP2_v3!X176&lt;&gt;"", Format_SP2_v3!X176, "")</f>
        <v/>
      </c>
      <c r="Y177">
        <f>IF(Format_SP2_v3!Y176&lt;&gt;"", Format_SP2_v3!Y176, "")</f>
        <v/>
      </c>
      <c r="Z177">
        <f>IF(Format_SP2_v3!Z176&lt;&gt;"", Format_SP2_v3!Z176, "")</f>
        <v/>
      </c>
      <c r="AA177">
        <f>IF(Format_SP2_v3!AA176&lt;&gt;"", Format_SP2_v3!AA176, "")</f>
        <v/>
      </c>
      <c r="AB177">
        <f>IF(Format_SP2_v3!AB176&lt;&gt;"", Format_SP2_v3!AB176, "")</f>
        <v/>
      </c>
      <c r="AC177">
        <f>IF(Format_SP2_v3!AC176&lt;&gt;"", Format_SP2_v3!AC176, "")</f>
        <v/>
      </c>
      <c r="AD177">
        <f>IF(Format_SP2_v3!AD176&lt;&gt;"", Format_SP2_v3!AD176, "")</f>
        <v/>
      </c>
      <c r="AE177">
        <f>IF(Format_SP2_v3!AE176&lt;&gt;"", Format_SP2_v3!AE176, "")</f>
        <v/>
      </c>
      <c r="AF177">
        <f>IF(Format_SP2_v3!AF176&lt;&gt;"", Format_SP2_v3!AF176, "")</f>
        <v/>
      </c>
      <c r="AG177">
        <f>IF(Format_SP2_v3!AG176&lt;&gt;"", Format_SP2_v3!AG176, "")</f>
        <v/>
      </c>
      <c r="AH177">
        <f>IF(Format_SP2_v3!AH176&lt;&gt;"", Format_SP2_v3!AH176, "")</f>
        <v/>
      </c>
      <c r="AI177">
        <f>IF(Format_SP2_v3!AI176&lt;&gt;"", Format_SP2_v3!AI176, "")</f>
        <v/>
      </c>
      <c r="AJ177">
        <f>IF(Format_SP2_v3!AJ176&lt;&gt;"", Format_SP2_v3!AJ176, "")</f>
        <v/>
      </c>
      <c r="AK177">
        <f>IF(Format_SP2_v3!AK176&lt;&gt;"", Format_SP2_v3!AK176, "")</f>
        <v/>
      </c>
      <c r="AL177">
        <f>IF(Format_SP2_v3!AL176&lt;&gt;"", Format_SP2_v3!AL176, "")</f>
        <v/>
      </c>
      <c r="AM177">
        <f>IF(Format_SP2_v3!AM176&lt;&gt;"", Format_SP2_v3!AM176, "")</f>
        <v/>
      </c>
    </row>
    <row r="178">
      <c r="A178" s="2">
        <f>IF(ROW()=4, Format_SP2_v3!A177, IF(ROW()&gt;MAX(Format_SP2_v3!$AT:$AT)+1, INDIRECT("Format_SP3_v2!" &amp; ADDRESS(ROW()-MAX(Format_SP2_v3!$AT:$AT)-1, COLUMN(), 4)), ""))</f>
        <v/>
      </c>
      <c r="B178">
        <f>IF(ROW()&gt;MAX(Format_SP2_v3!$AT:$AT)+1, INDIRECT("Format_SP3_v2!" &amp; ADDRESS(ROW()-MAX(Format_SP2_v3!$AT:$AT)-1, COLUMN(), 4)), "")</f>
        <v/>
      </c>
      <c r="C178">
        <f>IF(Format_SP2_v3!C177&lt;&gt;"", Format_SP2_v3!C177, "")</f>
        <v/>
      </c>
      <c r="D178">
        <f>IF(Format_SP2_v3!D177&lt;&gt;"", Format_SP2_v3!D177, "")</f>
        <v/>
      </c>
      <c r="E178">
        <f>IF(Format_SP2_v3!E177&lt;&gt;"", Format_SP2_v3!E177, "")</f>
        <v/>
      </c>
      <c r="F178">
        <f>IF(Format_SP2_v3!F177&lt;&gt;"", Format_SP2_v3!F177, "")</f>
        <v/>
      </c>
      <c r="G178">
        <f>IF(Format_SP2_v3!G177&lt;&gt;"", Format_SP2_v3!G177, "")</f>
        <v/>
      </c>
      <c r="H178">
        <f>IF(Format_SP2_v3!H177&lt;&gt;"", Format_SP2_v3!H177, "")</f>
        <v/>
      </c>
      <c r="I178">
        <f>IF(Format_SP2_v3!I177&lt;&gt;"", Format_SP2_v3!I177, "")</f>
        <v/>
      </c>
      <c r="J178">
        <f>IF(Format_SP2_v3!J177&lt;&gt;"", Format_SP2_v3!J177, "")</f>
        <v/>
      </c>
      <c r="K178">
        <f>IF(Format_SP2_v3!K177&lt;&gt;"", Format_SP2_v3!K177, "")</f>
        <v/>
      </c>
      <c r="L178">
        <f>IF(Format_SP2_v3!L177&lt;&gt;"", Format_SP2_v3!L177, "")</f>
        <v/>
      </c>
      <c r="M178">
        <f>IF(Format_SP2_v3!M177&lt;&gt;"", Format_SP2_v3!M177, "")</f>
        <v/>
      </c>
      <c r="N178">
        <f>IF(Format_SP2_v3!N177&lt;&gt;"", Format_SP2_v3!N177, "")</f>
        <v/>
      </c>
      <c r="O178">
        <f>IF(Format_SP2_v3!O177&lt;&gt;"", Format_SP2_v3!O177, "")</f>
        <v/>
      </c>
      <c r="P178">
        <f>IF(Format_SP2_v3!P177&lt;&gt;"", Format_SP2_v3!P177, "")</f>
        <v/>
      </c>
      <c r="Q178">
        <f>IF(Format_SP2_v3!Q177&lt;&gt;"", Format_SP2_v3!Q177, "")</f>
        <v/>
      </c>
      <c r="R178">
        <f>IF(Format_SP2_v3!R177&lt;&gt;"", Format_SP2_v3!R177, "")</f>
        <v/>
      </c>
      <c r="S178">
        <f>IF(Format_SP2_v3!S177&lt;&gt;"", Format_SP2_v3!S177, "")</f>
        <v/>
      </c>
      <c r="T178">
        <f>IF(Format_SP2_v3!T177&lt;&gt;"", Format_SP2_v3!T177, "")</f>
        <v/>
      </c>
      <c r="U178">
        <f>IF(Format_SP2_v3!U177&lt;&gt;"", Format_SP2_v3!U177, "")</f>
        <v/>
      </c>
      <c r="V178">
        <f>IF(Format_SP2_v3!V177&lt;&gt;"", Format_SP2_v3!V177, "")</f>
        <v/>
      </c>
      <c r="W178">
        <f>IF(Format_SP2_v3!W177&lt;&gt;"", Format_SP2_v3!W177, "")</f>
        <v/>
      </c>
      <c r="X178">
        <f>IF(Format_SP2_v3!X177&lt;&gt;"", Format_SP2_v3!X177, "")</f>
        <v/>
      </c>
      <c r="Y178">
        <f>IF(Format_SP2_v3!Y177&lt;&gt;"", Format_SP2_v3!Y177, "")</f>
        <v/>
      </c>
      <c r="Z178">
        <f>IF(Format_SP2_v3!Z177&lt;&gt;"", Format_SP2_v3!Z177, "")</f>
        <v/>
      </c>
      <c r="AA178">
        <f>IF(Format_SP2_v3!AA177&lt;&gt;"", Format_SP2_v3!AA177, "")</f>
        <v/>
      </c>
      <c r="AB178">
        <f>IF(Format_SP2_v3!AB177&lt;&gt;"", Format_SP2_v3!AB177, "")</f>
        <v/>
      </c>
      <c r="AC178">
        <f>IF(Format_SP2_v3!AC177&lt;&gt;"", Format_SP2_v3!AC177, "")</f>
        <v/>
      </c>
      <c r="AD178">
        <f>IF(Format_SP2_v3!AD177&lt;&gt;"", Format_SP2_v3!AD177, "")</f>
        <v/>
      </c>
      <c r="AE178">
        <f>IF(Format_SP2_v3!AE177&lt;&gt;"", Format_SP2_v3!AE177, "")</f>
        <v/>
      </c>
      <c r="AF178">
        <f>IF(Format_SP2_v3!AF177&lt;&gt;"", Format_SP2_v3!AF177, "")</f>
        <v/>
      </c>
      <c r="AG178">
        <f>IF(Format_SP2_v3!AG177&lt;&gt;"", Format_SP2_v3!AG177, "")</f>
        <v/>
      </c>
      <c r="AH178">
        <f>IF(Format_SP2_v3!AH177&lt;&gt;"", Format_SP2_v3!AH177, "")</f>
        <v/>
      </c>
      <c r="AI178">
        <f>IF(Format_SP2_v3!AI177&lt;&gt;"", Format_SP2_v3!AI177, "")</f>
        <v/>
      </c>
      <c r="AJ178">
        <f>IF(Format_SP2_v3!AJ177&lt;&gt;"", Format_SP2_v3!AJ177, "")</f>
        <v/>
      </c>
      <c r="AK178">
        <f>IF(Format_SP2_v3!AK177&lt;&gt;"", Format_SP2_v3!AK177, "")</f>
        <v/>
      </c>
      <c r="AL178">
        <f>IF(Format_SP2_v3!AL177&lt;&gt;"", Format_SP2_v3!AL177, "")</f>
        <v/>
      </c>
      <c r="AM178">
        <f>IF(Format_SP2_v3!AM177&lt;&gt;"", Format_SP2_v3!AM177, "")</f>
        <v/>
      </c>
    </row>
    <row r="179">
      <c r="A179" s="2">
        <f>IF(ROW()=4, Format_SP2_v3!A178, IF(ROW()&gt;MAX(Format_SP2_v3!$AT:$AT)+1, INDIRECT("Format_SP3_v2!" &amp; ADDRESS(ROW()-MAX(Format_SP2_v3!$AT:$AT)-1, COLUMN(), 4)), ""))</f>
        <v/>
      </c>
      <c r="B179">
        <f>IF(ROW()&gt;MAX(Format_SP2_v3!$AT:$AT)+1, INDIRECT("Format_SP3_v2!" &amp; ADDRESS(ROW()-MAX(Format_SP2_v3!$AT:$AT)-1, COLUMN(), 4)), "")</f>
        <v/>
      </c>
      <c r="C179">
        <f>IF(Format_SP2_v3!C178&lt;&gt;"", Format_SP2_v3!C178, "")</f>
        <v/>
      </c>
      <c r="D179">
        <f>IF(Format_SP2_v3!D178&lt;&gt;"", Format_SP2_v3!D178, "")</f>
        <v/>
      </c>
      <c r="E179">
        <f>IF(Format_SP2_v3!E178&lt;&gt;"", Format_SP2_v3!E178, "")</f>
        <v/>
      </c>
      <c r="F179">
        <f>IF(Format_SP2_v3!F178&lt;&gt;"", Format_SP2_v3!F178, "")</f>
        <v/>
      </c>
      <c r="G179">
        <f>IF(Format_SP2_v3!G178&lt;&gt;"", Format_SP2_v3!G178, "")</f>
        <v/>
      </c>
      <c r="H179">
        <f>IF(Format_SP2_v3!H178&lt;&gt;"", Format_SP2_v3!H178, "")</f>
        <v/>
      </c>
      <c r="I179">
        <f>IF(Format_SP2_v3!I178&lt;&gt;"", Format_SP2_v3!I178, "")</f>
        <v/>
      </c>
      <c r="J179">
        <f>IF(Format_SP2_v3!J178&lt;&gt;"", Format_SP2_v3!J178, "")</f>
        <v/>
      </c>
      <c r="K179">
        <f>IF(Format_SP2_v3!K178&lt;&gt;"", Format_SP2_v3!K178, "")</f>
        <v/>
      </c>
      <c r="L179">
        <f>IF(Format_SP2_v3!L178&lt;&gt;"", Format_SP2_v3!L178, "")</f>
        <v/>
      </c>
      <c r="M179">
        <f>IF(Format_SP2_v3!M178&lt;&gt;"", Format_SP2_v3!M178, "")</f>
        <v/>
      </c>
      <c r="N179">
        <f>IF(Format_SP2_v3!N178&lt;&gt;"", Format_SP2_v3!N178, "")</f>
        <v/>
      </c>
      <c r="O179">
        <f>IF(Format_SP2_v3!O178&lt;&gt;"", Format_SP2_v3!O178, "")</f>
        <v/>
      </c>
      <c r="P179">
        <f>IF(Format_SP2_v3!P178&lt;&gt;"", Format_SP2_v3!P178, "")</f>
        <v/>
      </c>
      <c r="Q179">
        <f>IF(Format_SP2_v3!Q178&lt;&gt;"", Format_SP2_v3!Q178, "")</f>
        <v/>
      </c>
      <c r="R179">
        <f>IF(Format_SP2_v3!R178&lt;&gt;"", Format_SP2_v3!R178, "")</f>
        <v/>
      </c>
      <c r="S179">
        <f>IF(Format_SP2_v3!S178&lt;&gt;"", Format_SP2_v3!S178, "")</f>
        <v/>
      </c>
      <c r="T179">
        <f>IF(Format_SP2_v3!T178&lt;&gt;"", Format_SP2_v3!T178, "")</f>
        <v/>
      </c>
      <c r="U179">
        <f>IF(Format_SP2_v3!U178&lt;&gt;"", Format_SP2_v3!U178, "")</f>
        <v/>
      </c>
      <c r="V179">
        <f>IF(Format_SP2_v3!V178&lt;&gt;"", Format_SP2_v3!V178, "")</f>
        <v/>
      </c>
      <c r="W179">
        <f>IF(Format_SP2_v3!W178&lt;&gt;"", Format_SP2_v3!W178, "")</f>
        <v/>
      </c>
      <c r="X179">
        <f>IF(Format_SP2_v3!X178&lt;&gt;"", Format_SP2_v3!X178, "")</f>
        <v/>
      </c>
      <c r="Y179">
        <f>IF(Format_SP2_v3!Y178&lt;&gt;"", Format_SP2_v3!Y178, "")</f>
        <v/>
      </c>
      <c r="Z179">
        <f>IF(Format_SP2_v3!Z178&lt;&gt;"", Format_SP2_v3!Z178, "")</f>
        <v/>
      </c>
      <c r="AA179">
        <f>IF(Format_SP2_v3!AA178&lt;&gt;"", Format_SP2_v3!AA178, "")</f>
        <v/>
      </c>
      <c r="AB179">
        <f>IF(Format_SP2_v3!AB178&lt;&gt;"", Format_SP2_v3!AB178, "")</f>
        <v/>
      </c>
      <c r="AC179">
        <f>IF(Format_SP2_v3!AC178&lt;&gt;"", Format_SP2_v3!AC178, "")</f>
        <v/>
      </c>
      <c r="AD179">
        <f>IF(Format_SP2_v3!AD178&lt;&gt;"", Format_SP2_v3!AD178, "")</f>
        <v/>
      </c>
      <c r="AE179">
        <f>IF(Format_SP2_v3!AE178&lt;&gt;"", Format_SP2_v3!AE178, "")</f>
        <v/>
      </c>
      <c r="AF179">
        <f>IF(Format_SP2_v3!AF178&lt;&gt;"", Format_SP2_v3!AF178, "")</f>
        <v/>
      </c>
      <c r="AG179">
        <f>IF(Format_SP2_v3!AG178&lt;&gt;"", Format_SP2_v3!AG178, "")</f>
        <v/>
      </c>
      <c r="AH179">
        <f>IF(Format_SP2_v3!AH178&lt;&gt;"", Format_SP2_v3!AH178, "")</f>
        <v/>
      </c>
      <c r="AI179">
        <f>IF(Format_SP2_v3!AI178&lt;&gt;"", Format_SP2_v3!AI178, "")</f>
        <v/>
      </c>
      <c r="AJ179">
        <f>IF(Format_SP2_v3!AJ178&lt;&gt;"", Format_SP2_v3!AJ178, "")</f>
        <v/>
      </c>
      <c r="AK179">
        <f>IF(Format_SP2_v3!AK178&lt;&gt;"", Format_SP2_v3!AK178, "")</f>
        <v/>
      </c>
      <c r="AL179">
        <f>IF(Format_SP2_v3!AL178&lt;&gt;"", Format_SP2_v3!AL178, "")</f>
        <v/>
      </c>
      <c r="AM179">
        <f>IF(Format_SP2_v3!AM178&lt;&gt;"", Format_SP2_v3!AM178, "")</f>
        <v/>
      </c>
    </row>
    <row r="180">
      <c r="A180" s="2">
        <f>IF(ROW()=4, Format_SP2_v3!A179, IF(ROW()&gt;MAX(Format_SP2_v3!$AT:$AT)+1, INDIRECT("Format_SP3_v2!" &amp; ADDRESS(ROW()-MAX(Format_SP2_v3!$AT:$AT)-1, COLUMN(), 4)), ""))</f>
        <v/>
      </c>
      <c r="B180">
        <f>IF(ROW()&gt;MAX(Format_SP2_v3!$AT:$AT)+1, INDIRECT("Format_SP3_v2!" &amp; ADDRESS(ROW()-MAX(Format_SP2_v3!$AT:$AT)-1, COLUMN(), 4)), "")</f>
        <v/>
      </c>
      <c r="C180">
        <f>IF(Format_SP2_v3!C179&lt;&gt;"", Format_SP2_v3!C179, "")</f>
        <v/>
      </c>
      <c r="D180">
        <f>IF(Format_SP2_v3!D179&lt;&gt;"", Format_SP2_v3!D179, "")</f>
        <v/>
      </c>
      <c r="E180">
        <f>IF(Format_SP2_v3!E179&lt;&gt;"", Format_SP2_v3!E179, "")</f>
        <v/>
      </c>
      <c r="F180">
        <f>IF(Format_SP2_v3!F179&lt;&gt;"", Format_SP2_v3!F179, "")</f>
        <v/>
      </c>
      <c r="G180">
        <f>IF(Format_SP2_v3!G179&lt;&gt;"", Format_SP2_v3!G179, "")</f>
        <v/>
      </c>
      <c r="H180">
        <f>IF(Format_SP2_v3!H179&lt;&gt;"", Format_SP2_v3!H179, "")</f>
        <v/>
      </c>
      <c r="I180">
        <f>IF(Format_SP2_v3!I179&lt;&gt;"", Format_SP2_v3!I179, "")</f>
        <v/>
      </c>
      <c r="J180">
        <f>IF(Format_SP2_v3!J179&lt;&gt;"", Format_SP2_v3!J179, "")</f>
        <v/>
      </c>
      <c r="K180">
        <f>IF(Format_SP2_v3!K179&lt;&gt;"", Format_SP2_v3!K179, "")</f>
        <v/>
      </c>
      <c r="L180">
        <f>IF(Format_SP2_v3!L179&lt;&gt;"", Format_SP2_v3!L179, "")</f>
        <v/>
      </c>
      <c r="M180">
        <f>IF(Format_SP2_v3!M179&lt;&gt;"", Format_SP2_v3!M179, "")</f>
        <v/>
      </c>
      <c r="N180">
        <f>IF(Format_SP2_v3!N179&lt;&gt;"", Format_SP2_v3!N179, "")</f>
        <v/>
      </c>
      <c r="O180">
        <f>IF(Format_SP2_v3!O179&lt;&gt;"", Format_SP2_v3!O179, "")</f>
        <v/>
      </c>
      <c r="P180">
        <f>IF(Format_SP2_v3!P179&lt;&gt;"", Format_SP2_v3!P179, "")</f>
        <v/>
      </c>
      <c r="Q180">
        <f>IF(Format_SP2_v3!Q179&lt;&gt;"", Format_SP2_v3!Q179, "")</f>
        <v/>
      </c>
      <c r="R180">
        <f>IF(Format_SP2_v3!R179&lt;&gt;"", Format_SP2_v3!R179, "")</f>
        <v/>
      </c>
      <c r="S180">
        <f>IF(Format_SP2_v3!S179&lt;&gt;"", Format_SP2_v3!S179, "")</f>
        <v/>
      </c>
      <c r="T180">
        <f>IF(Format_SP2_v3!T179&lt;&gt;"", Format_SP2_v3!T179, "")</f>
        <v/>
      </c>
      <c r="U180">
        <f>IF(Format_SP2_v3!U179&lt;&gt;"", Format_SP2_v3!U179, "")</f>
        <v/>
      </c>
      <c r="V180">
        <f>IF(Format_SP2_v3!V179&lt;&gt;"", Format_SP2_v3!V179, "")</f>
        <v/>
      </c>
      <c r="W180">
        <f>IF(Format_SP2_v3!W179&lt;&gt;"", Format_SP2_v3!W179, "")</f>
        <v/>
      </c>
      <c r="X180">
        <f>IF(Format_SP2_v3!X179&lt;&gt;"", Format_SP2_v3!X179, "")</f>
        <v/>
      </c>
      <c r="Y180">
        <f>IF(Format_SP2_v3!Y179&lt;&gt;"", Format_SP2_v3!Y179, "")</f>
        <v/>
      </c>
      <c r="Z180">
        <f>IF(Format_SP2_v3!Z179&lt;&gt;"", Format_SP2_v3!Z179, "")</f>
        <v/>
      </c>
      <c r="AA180">
        <f>IF(Format_SP2_v3!AA179&lt;&gt;"", Format_SP2_v3!AA179, "")</f>
        <v/>
      </c>
      <c r="AB180">
        <f>IF(Format_SP2_v3!AB179&lt;&gt;"", Format_SP2_v3!AB179, "")</f>
        <v/>
      </c>
      <c r="AC180">
        <f>IF(Format_SP2_v3!AC179&lt;&gt;"", Format_SP2_v3!AC179, "")</f>
        <v/>
      </c>
      <c r="AD180">
        <f>IF(Format_SP2_v3!AD179&lt;&gt;"", Format_SP2_v3!AD179, "")</f>
        <v/>
      </c>
      <c r="AE180">
        <f>IF(Format_SP2_v3!AE179&lt;&gt;"", Format_SP2_v3!AE179, "")</f>
        <v/>
      </c>
      <c r="AF180">
        <f>IF(Format_SP2_v3!AF179&lt;&gt;"", Format_SP2_v3!AF179, "")</f>
        <v/>
      </c>
      <c r="AG180">
        <f>IF(Format_SP2_v3!AG179&lt;&gt;"", Format_SP2_v3!AG179, "")</f>
        <v/>
      </c>
      <c r="AH180">
        <f>IF(Format_SP2_v3!AH179&lt;&gt;"", Format_SP2_v3!AH179, "")</f>
        <v/>
      </c>
      <c r="AI180">
        <f>IF(Format_SP2_v3!AI179&lt;&gt;"", Format_SP2_v3!AI179, "")</f>
        <v/>
      </c>
      <c r="AJ180">
        <f>IF(Format_SP2_v3!AJ179&lt;&gt;"", Format_SP2_v3!AJ179, "")</f>
        <v/>
      </c>
      <c r="AK180">
        <f>IF(Format_SP2_v3!AK179&lt;&gt;"", Format_SP2_v3!AK179, "")</f>
        <v/>
      </c>
      <c r="AL180">
        <f>IF(Format_SP2_v3!AL179&lt;&gt;"", Format_SP2_v3!AL179, "")</f>
        <v/>
      </c>
      <c r="AM180">
        <f>IF(Format_SP2_v3!AM179&lt;&gt;"", Format_SP2_v3!AM179, "")</f>
        <v/>
      </c>
    </row>
    <row r="181">
      <c r="A181" s="2">
        <f>IF(ROW()=4, Format_SP2_v3!A180, IF(ROW()&gt;MAX(Format_SP2_v3!$AT:$AT)+1, INDIRECT("Format_SP3_v2!" &amp; ADDRESS(ROW()-MAX(Format_SP2_v3!$AT:$AT)-1, COLUMN(), 4)), ""))</f>
        <v/>
      </c>
      <c r="B181">
        <f>IF(ROW()&gt;MAX(Format_SP2_v3!$AT:$AT)+1, INDIRECT("Format_SP3_v2!" &amp; ADDRESS(ROW()-MAX(Format_SP2_v3!$AT:$AT)-1, COLUMN(), 4)), "")</f>
        <v/>
      </c>
      <c r="C181">
        <f>IF(Format_SP2_v3!C180&lt;&gt;"", Format_SP2_v3!C180, "")</f>
        <v/>
      </c>
      <c r="D181">
        <f>IF(Format_SP2_v3!D180&lt;&gt;"", Format_SP2_v3!D180, "")</f>
        <v/>
      </c>
      <c r="E181">
        <f>IF(Format_SP2_v3!E180&lt;&gt;"", Format_SP2_v3!E180, "")</f>
        <v/>
      </c>
      <c r="F181">
        <f>IF(Format_SP2_v3!F180&lt;&gt;"", Format_SP2_v3!F180, "")</f>
        <v/>
      </c>
      <c r="G181">
        <f>IF(Format_SP2_v3!G180&lt;&gt;"", Format_SP2_v3!G180, "")</f>
        <v/>
      </c>
      <c r="H181">
        <f>IF(Format_SP2_v3!H180&lt;&gt;"", Format_SP2_v3!H180, "")</f>
        <v/>
      </c>
      <c r="I181">
        <f>IF(Format_SP2_v3!I180&lt;&gt;"", Format_SP2_v3!I180, "")</f>
        <v/>
      </c>
      <c r="J181">
        <f>IF(Format_SP2_v3!J180&lt;&gt;"", Format_SP2_v3!J180, "")</f>
        <v/>
      </c>
      <c r="K181">
        <f>IF(Format_SP2_v3!K180&lt;&gt;"", Format_SP2_v3!K180, "")</f>
        <v/>
      </c>
      <c r="L181">
        <f>IF(Format_SP2_v3!L180&lt;&gt;"", Format_SP2_v3!L180, "")</f>
        <v/>
      </c>
      <c r="M181">
        <f>IF(Format_SP2_v3!M180&lt;&gt;"", Format_SP2_v3!M180, "")</f>
        <v/>
      </c>
      <c r="N181">
        <f>IF(Format_SP2_v3!N180&lt;&gt;"", Format_SP2_v3!N180, "")</f>
        <v/>
      </c>
      <c r="O181">
        <f>IF(Format_SP2_v3!O180&lt;&gt;"", Format_SP2_v3!O180, "")</f>
        <v/>
      </c>
      <c r="P181">
        <f>IF(Format_SP2_v3!P180&lt;&gt;"", Format_SP2_v3!P180, "")</f>
        <v/>
      </c>
      <c r="Q181">
        <f>IF(Format_SP2_v3!Q180&lt;&gt;"", Format_SP2_v3!Q180, "")</f>
        <v/>
      </c>
      <c r="R181">
        <f>IF(Format_SP2_v3!R180&lt;&gt;"", Format_SP2_v3!R180, "")</f>
        <v/>
      </c>
      <c r="S181">
        <f>IF(Format_SP2_v3!S180&lt;&gt;"", Format_SP2_v3!S180, "")</f>
        <v/>
      </c>
      <c r="T181">
        <f>IF(Format_SP2_v3!T180&lt;&gt;"", Format_SP2_v3!T180, "")</f>
        <v/>
      </c>
      <c r="U181">
        <f>IF(Format_SP2_v3!U180&lt;&gt;"", Format_SP2_v3!U180, "")</f>
        <v/>
      </c>
      <c r="V181">
        <f>IF(Format_SP2_v3!V180&lt;&gt;"", Format_SP2_v3!V180, "")</f>
        <v/>
      </c>
      <c r="W181">
        <f>IF(Format_SP2_v3!W180&lt;&gt;"", Format_SP2_v3!W180, "")</f>
        <v/>
      </c>
      <c r="X181">
        <f>IF(Format_SP2_v3!X180&lt;&gt;"", Format_SP2_v3!X180, "")</f>
        <v/>
      </c>
      <c r="Y181">
        <f>IF(Format_SP2_v3!Y180&lt;&gt;"", Format_SP2_v3!Y180, "")</f>
        <v/>
      </c>
      <c r="Z181">
        <f>IF(Format_SP2_v3!Z180&lt;&gt;"", Format_SP2_v3!Z180, "")</f>
        <v/>
      </c>
      <c r="AA181">
        <f>IF(Format_SP2_v3!AA180&lt;&gt;"", Format_SP2_v3!AA180, "")</f>
        <v/>
      </c>
      <c r="AB181">
        <f>IF(Format_SP2_v3!AB180&lt;&gt;"", Format_SP2_v3!AB180, "")</f>
        <v/>
      </c>
      <c r="AC181">
        <f>IF(Format_SP2_v3!AC180&lt;&gt;"", Format_SP2_v3!AC180, "")</f>
        <v/>
      </c>
      <c r="AD181">
        <f>IF(Format_SP2_v3!AD180&lt;&gt;"", Format_SP2_v3!AD180, "")</f>
        <v/>
      </c>
      <c r="AE181">
        <f>IF(Format_SP2_v3!AE180&lt;&gt;"", Format_SP2_v3!AE180, "")</f>
        <v/>
      </c>
      <c r="AF181">
        <f>IF(Format_SP2_v3!AF180&lt;&gt;"", Format_SP2_v3!AF180, "")</f>
        <v/>
      </c>
      <c r="AG181">
        <f>IF(Format_SP2_v3!AG180&lt;&gt;"", Format_SP2_v3!AG180, "")</f>
        <v/>
      </c>
      <c r="AH181">
        <f>IF(Format_SP2_v3!AH180&lt;&gt;"", Format_SP2_v3!AH180, "")</f>
        <v/>
      </c>
      <c r="AI181">
        <f>IF(Format_SP2_v3!AI180&lt;&gt;"", Format_SP2_v3!AI180, "")</f>
        <v/>
      </c>
      <c r="AJ181">
        <f>IF(Format_SP2_v3!AJ180&lt;&gt;"", Format_SP2_v3!AJ180, "")</f>
        <v/>
      </c>
      <c r="AK181">
        <f>IF(Format_SP2_v3!AK180&lt;&gt;"", Format_SP2_v3!AK180, "")</f>
        <v/>
      </c>
      <c r="AL181">
        <f>IF(Format_SP2_v3!AL180&lt;&gt;"", Format_SP2_v3!AL180, "")</f>
        <v/>
      </c>
      <c r="AM181">
        <f>IF(Format_SP2_v3!AM180&lt;&gt;"", Format_SP2_v3!AM180, "")</f>
        <v/>
      </c>
    </row>
    <row r="182">
      <c r="A182" s="2">
        <f>IF(ROW()=4, Format_SP2_v3!A181, IF(ROW()&gt;MAX(Format_SP2_v3!$AT:$AT)+1, INDIRECT("Format_SP3_v2!" &amp; ADDRESS(ROW()-MAX(Format_SP2_v3!$AT:$AT)-1, COLUMN(), 4)), ""))</f>
        <v/>
      </c>
      <c r="B182">
        <f>IF(ROW()&gt;MAX(Format_SP2_v3!$AT:$AT)+1, INDIRECT("Format_SP3_v2!" &amp; ADDRESS(ROW()-MAX(Format_SP2_v3!$AT:$AT)-1, COLUMN(), 4)), "")</f>
        <v/>
      </c>
      <c r="C182">
        <f>IF(Format_SP2_v3!C181&lt;&gt;"", Format_SP2_v3!C181, "")</f>
        <v/>
      </c>
      <c r="D182">
        <f>IF(Format_SP2_v3!D181&lt;&gt;"", Format_SP2_v3!D181, "")</f>
        <v/>
      </c>
      <c r="E182">
        <f>IF(Format_SP2_v3!E181&lt;&gt;"", Format_SP2_v3!E181, "")</f>
        <v/>
      </c>
      <c r="F182">
        <f>IF(Format_SP2_v3!F181&lt;&gt;"", Format_SP2_v3!F181, "")</f>
        <v/>
      </c>
      <c r="G182">
        <f>IF(Format_SP2_v3!G181&lt;&gt;"", Format_SP2_v3!G181, "")</f>
        <v/>
      </c>
      <c r="H182">
        <f>IF(Format_SP2_v3!H181&lt;&gt;"", Format_SP2_v3!H181, "")</f>
        <v/>
      </c>
      <c r="I182">
        <f>IF(Format_SP2_v3!I181&lt;&gt;"", Format_SP2_v3!I181, "")</f>
        <v/>
      </c>
      <c r="J182">
        <f>IF(Format_SP2_v3!J181&lt;&gt;"", Format_SP2_v3!J181, "")</f>
        <v/>
      </c>
      <c r="K182">
        <f>IF(Format_SP2_v3!K181&lt;&gt;"", Format_SP2_v3!K181, "")</f>
        <v/>
      </c>
      <c r="L182">
        <f>IF(Format_SP2_v3!L181&lt;&gt;"", Format_SP2_v3!L181, "")</f>
        <v/>
      </c>
      <c r="M182">
        <f>IF(Format_SP2_v3!M181&lt;&gt;"", Format_SP2_v3!M181, "")</f>
        <v/>
      </c>
      <c r="N182">
        <f>IF(Format_SP2_v3!N181&lt;&gt;"", Format_SP2_v3!N181, "")</f>
        <v/>
      </c>
      <c r="O182">
        <f>IF(Format_SP2_v3!O181&lt;&gt;"", Format_SP2_v3!O181, "")</f>
        <v/>
      </c>
      <c r="P182">
        <f>IF(Format_SP2_v3!P181&lt;&gt;"", Format_SP2_v3!P181, "")</f>
        <v/>
      </c>
      <c r="Q182">
        <f>IF(Format_SP2_v3!Q181&lt;&gt;"", Format_SP2_v3!Q181, "")</f>
        <v/>
      </c>
      <c r="R182">
        <f>IF(Format_SP2_v3!R181&lt;&gt;"", Format_SP2_v3!R181, "")</f>
        <v/>
      </c>
      <c r="S182">
        <f>IF(Format_SP2_v3!S181&lt;&gt;"", Format_SP2_v3!S181, "")</f>
        <v/>
      </c>
      <c r="T182">
        <f>IF(Format_SP2_v3!T181&lt;&gt;"", Format_SP2_v3!T181, "")</f>
        <v/>
      </c>
      <c r="U182">
        <f>IF(Format_SP2_v3!U181&lt;&gt;"", Format_SP2_v3!U181, "")</f>
        <v/>
      </c>
      <c r="V182">
        <f>IF(Format_SP2_v3!V181&lt;&gt;"", Format_SP2_v3!V181, "")</f>
        <v/>
      </c>
      <c r="W182">
        <f>IF(Format_SP2_v3!W181&lt;&gt;"", Format_SP2_v3!W181, "")</f>
        <v/>
      </c>
      <c r="X182">
        <f>IF(Format_SP2_v3!X181&lt;&gt;"", Format_SP2_v3!X181, "")</f>
        <v/>
      </c>
      <c r="Y182">
        <f>IF(Format_SP2_v3!Y181&lt;&gt;"", Format_SP2_v3!Y181, "")</f>
        <v/>
      </c>
      <c r="Z182">
        <f>IF(Format_SP2_v3!Z181&lt;&gt;"", Format_SP2_v3!Z181, "")</f>
        <v/>
      </c>
      <c r="AA182">
        <f>IF(Format_SP2_v3!AA181&lt;&gt;"", Format_SP2_v3!AA181, "")</f>
        <v/>
      </c>
      <c r="AB182">
        <f>IF(Format_SP2_v3!AB181&lt;&gt;"", Format_SP2_v3!AB181, "")</f>
        <v/>
      </c>
      <c r="AC182">
        <f>IF(Format_SP2_v3!AC181&lt;&gt;"", Format_SP2_v3!AC181, "")</f>
        <v/>
      </c>
      <c r="AD182">
        <f>IF(Format_SP2_v3!AD181&lt;&gt;"", Format_SP2_v3!AD181, "")</f>
        <v/>
      </c>
      <c r="AE182">
        <f>IF(Format_SP2_v3!AE181&lt;&gt;"", Format_SP2_v3!AE181, "")</f>
        <v/>
      </c>
      <c r="AF182">
        <f>IF(Format_SP2_v3!AF181&lt;&gt;"", Format_SP2_v3!AF181, "")</f>
        <v/>
      </c>
      <c r="AG182">
        <f>IF(Format_SP2_v3!AG181&lt;&gt;"", Format_SP2_v3!AG181, "")</f>
        <v/>
      </c>
      <c r="AH182">
        <f>IF(Format_SP2_v3!AH181&lt;&gt;"", Format_SP2_v3!AH181, "")</f>
        <v/>
      </c>
      <c r="AI182">
        <f>IF(Format_SP2_v3!AI181&lt;&gt;"", Format_SP2_v3!AI181, "")</f>
        <v/>
      </c>
      <c r="AJ182">
        <f>IF(Format_SP2_v3!AJ181&lt;&gt;"", Format_SP2_v3!AJ181, "")</f>
        <v/>
      </c>
      <c r="AK182">
        <f>IF(Format_SP2_v3!AK181&lt;&gt;"", Format_SP2_v3!AK181, "")</f>
        <v/>
      </c>
      <c r="AL182">
        <f>IF(Format_SP2_v3!AL181&lt;&gt;"", Format_SP2_v3!AL181, "")</f>
        <v/>
      </c>
      <c r="AM182">
        <f>IF(Format_SP2_v3!AM181&lt;&gt;"", Format_SP2_v3!AM181, "")</f>
        <v/>
      </c>
    </row>
    <row r="183">
      <c r="A183" s="2">
        <f>IF(ROW()=4, Format_SP2_v3!A182, IF(ROW()&gt;MAX(Format_SP2_v3!$AT:$AT)+1, INDIRECT("Format_SP3_v2!" &amp; ADDRESS(ROW()-MAX(Format_SP2_v3!$AT:$AT)-1, COLUMN(), 4)), ""))</f>
        <v/>
      </c>
      <c r="B183">
        <f>IF(ROW()&gt;MAX(Format_SP2_v3!$AT:$AT)+1, INDIRECT("Format_SP3_v2!" &amp; ADDRESS(ROW()-MAX(Format_SP2_v3!$AT:$AT)-1, COLUMN(), 4)), "")</f>
        <v/>
      </c>
      <c r="C183">
        <f>IF(Format_SP2_v3!C182&lt;&gt;"", Format_SP2_v3!C182, "")</f>
        <v/>
      </c>
      <c r="D183">
        <f>IF(Format_SP2_v3!D182&lt;&gt;"", Format_SP2_v3!D182, "")</f>
        <v/>
      </c>
      <c r="E183">
        <f>IF(Format_SP2_v3!E182&lt;&gt;"", Format_SP2_v3!E182, "")</f>
        <v/>
      </c>
      <c r="F183">
        <f>IF(Format_SP2_v3!F182&lt;&gt;"", Format_SP2_v3!F182, "")</f>
        <v/>
      </c>
      <c r="G183">
        <f>IF(Format_SP2_v3!G182&lt;&gt;"", Format_SP2_v3!G182, "")</f>
        <v/>
      </c>
      <c r="H183">
        <f>IF(Format_SP2_v3!H182&lt;&gt;"", Format_SP2_v3!H182, "")</f>
        <v/>
      </c>
      <c r="I183">
        <f>IF(Format_SP2_v3!I182&lt;&gt;"", Format_SP2_v3!I182, "")</f>
        <v/>
      </c>
      <c r="J183">
        <f>IF(Format_SP2_v3!J182&lt;&gt;"", Format_SP2_v3!J182, "")</f>
        <v/>
      </c>
      <c r="K183">
        <f>IF(Format_SP2_v3!K182&lt;&gt;"", Format_SP2_v3!K182, "")</f>
        <v/>
      </c>
      <c r="L183">
        <f>IF(Format_SP2_v3!L182&lt;&gt;"", Format_SP2_v3!L182, "")</f>
        <v/>
      </c>
      <c r="M183">
        <f>IF(Format_SP2_v3!M182&lt;&gt;"", Format_SP2_v3!M182, "")</f>
        <v/>
      </c>
      <c r="N183">
        <f>IF(Format_SP2_v3!N182&lt;&gt;"", Format_SP2_v3!N182, "")</f>
        <v/>
      </c>
      <c r="O183">
        <f>IF(Format_SP2_v3!O182&lt;&gt;"", Format_SP2_v3!O182, "")</f>
        <v/>
      </c>
      <c r="P183">
        <f>IF(Format_SP2_v3!P182&lt;&gt;"", Format_SP2_v3!P182, "")</f>
        <v/>
      </c>
      <c r="Q183">
        <f>IF(Format_SP2_v3!Q182&lt;&gt;"", Format_SP2_v3!Q182, "")</f>
        <v/>
      </c>
      <c r="R183">
        <f>IF(Format_SP2_v3!R182&lt;&gt;"", Format_SP2_v3!R182, "")</f>
        <v/>
      </c>
      <c r="S183">
        <f>IF(Format_SP2_v3!S182&lt;&gt;"", Format_SP2_v3!S182, "")</f>
        <v/>
      </c>
      <c r="T183">
        <f>IF(Format_SP2_v3!T182&lt;&gt;"", Format_SP2_v3!T182, "")</f>
        <v/>
      </c>
      <c r="U183">
        <f>IF(Format_SP2_v3!U182&lt;&gt;"", Format_SP2_v3!U182, "")</f>
        <v/>
      </c>
      <c r="V183">
        <f>IF(Format_SP2_v3!V182&lt;&gt;"", Format_SP2_v3!V182, "")</f>
        <v/>
      </c>
      <c r="W183">
        <f>IF(Format_SP2_v3!W182&lt;&gt;"", Format_SP2_v3!W182, "")</f>
        <v/>
      </c>
      <c r="X183">
        <f>IF(Format_SP2_v3!X182&lt;&gt;"", Format_SP2_v3!X182, "")</f>
        <v/>
      </c>
      <c r="Y183">
        <f>IF(Format_SP2_v3!Y182&lt;&gt;"", Format_SP2_v3!Y182, "")</f>
        <v/>
      </c>
      <c r="Z183">
        <f>IF(Format_SP2_v3!Z182&lt;&gt;"", Format_SP2_v3!Z182, "")</f>
        <v/>
      </c>
      <c r="AA183">
        <f>IF(Format_SP2_v3!AA182&lt;&gt;"", Format_SP2_v3!AA182, "")</f>
        <v/>
      </c>
      <c r="AB183">
        <f>IF(Format_SP2_v3!AB182&lt;&gt;"", Format_SP2_v3!AB182, "")</f>
        <v/>
      </c>
      <c r="AC183">
        <f>IF(Format_SP2_v3!AC182&lt;&gt;"", Format_SP2_v3!AC182, "")</f>
        <v/>
      </c>
      <c r="AD183">
        <f>IF(Format_SP2_v3!AD182&lt;&gt;"", Format_SP2_v3!AD182, "")</f>
        <v/>
      </c>
      <c r="AE183">
        <f>IF(Format_SP2_v3!AE182&lt;&gt;"", Format_SP2_v3!AE182, "")</f>
        <v/>
      </c>
      <c r="AF183">
        <f>IF(Format_SP2_v3!AF182&lt;&gt;"", Format_SP2_v3!AF182, "")</f>
        <v/>
      </c>
      <c r="AG183">
        <f>IF(Format_SP2_v3!AG182&lt;&gt;"", Format_SP2_v3!AG182, "")</f>
        <v/>
      </c>
      <c r="AH183">
        <f>IF(Format_SP2_v3!AH182&lt;&gt;"", Format_SP2_v3!AH182, "")</f>
        <v/>
      </c>
      <c r="AI183">
        <f>IF(Format_SP2_v3!AI182&lt;&gt;"", Format_SP2_v3!AI182, "")</f>
        <v/>
      </c>
      <c r="AJ183">
        <f>IF(Format_SP2_v3!AJ182&lt;&gt;"", Format_SP2_v3!AJ182, "")</f>
        <v/>
      </c>
      <c r="AK183">
        <f>IF(Format_SP2_v3!AK182&lt;&gt;"", Format_SP2_v3!AK182, "")</f>
        <v/>
      </c>
      <c r="AL183">
        <f>IF(Format_SP2_v3!AL182&lt;&gt;"", Format_SP2_v3!AL182, "")</f>
        <v/>
      </c>
      <c r="AM183">
        <f>IF(Format_SP2_v3!AM182&lt;&gt;"", Format_SP2_v3!AM182, "")</f>
        <v/>
      </c>
    </row>
    <row r="184">
      <c r="A184" s="2">
        <f>IF(ROW()=4, Format_SP2_v3!A183, IF(ROW()&gt;MAX(Format_SP2_v3!$AT:$AT)+1, INDIRECT("Format_SP3_v2!" &amp; ADDRESS(ROW()-MAX(Format_SP2_v3!$AT:$AT)-1, COLUMN(), 4)), ""))</f>
        <v/>
      </c>
      <c r="B184">
        <f>IF(ROW()&gt;MAX(Format_SP2_v3!$AT:$AT)+1, INDIRECT("Format_SP3_v2!" &amp; ADDRESS(ROW()-MAX(Format_SP2_v3!$AT:$AT)-1, COLUMN(), 4)), "")</f>
        <v/>
      </c>
      <c r="C184">
        <f>IF(Format_SP2_v3!C183&lt;&gt;"", Format_SP2_v3!C183, "")</f>
        <v/>
      </c>
      <c r="D184">
        <f>IF(Format_SP2_v3!D183&lt;&gt;"", Format_SP2_v3!D183, "")</f>
        <v/>
      </c>
      <c r="E184">
        <f>IF(Format_SP2_v3!E183&lt;&gt;"", Format_SP2_v3!E183, "")</f>
        <v/>
      </c>
      <c r="F184">
        <f>IF(Format_SP2_v3!F183&lt;&gt;"", Format_SP2_v3!F183, "")</f>
        <v/>
      </c>
      <c r="G184">
        <f>IF(Format_SP2_v3!G183&lt;&gt;"", Format_SP2_v3!G183, "")</f>
        <v/>
      </c>
      <c r="H184">
        <f>IF(Format_SP2_v3!H183&lt;&gt;"", Format_SP2_v3!H183, "")</f>
        <v/>
      </c>
      <c r="I184">
        <f>IF(Format_SP2_v3!I183&lt;&gt;"", Format_SP2_v3!I183, "")</f>
        <v/>
      </c>
      <c r="J184">
        <f>IF(Format_SP2_v3!J183&lt;&gt;"", Format_SP2_v3!J183, "")</f>
        <v/>
      </c>
      <c r="K184">
        <f>IF(Format_SP2_v3!K183&lt;&gt;"", Format_SP2_v3!K183, "")</f>
        <v/>
      </c>
      <c r="L184">
        <f>IF(Format_SP2_v3!L183&lt;&gt;"", Format_SP2_v3!L183, "")</f>
        <v/>
      </c>
      <c r="M184">
        <f>IF(Format_SP2_v3!M183&lt;&gt;"", Format_SP2_v3!M183, "")</f>
        <v/>
      </c>
      <c r="N184">
        <f>IF(Format_SP2_v3!N183&lt;&gt;"", Format_SP2_v3!N183, "")</f>
        <v/>
      </c>
      <c r="O184">
        <f>IF(Format_SP2_v3!O183&lt;&gt;"", Format_SP2_v3!O183, "")</f>
        <v/>
      </c>
      <c r="P184">
        <f>IF(Format_SP2_v3!P183&lt;&gt;"", Format_SP2_v3!P183, "")</f>
        <v/>
      </c>
      <c r="Q184">
        <f>IF(Format_SP2_v3!Q183&lt;&gt;"", Format_SP2_v3!Q183, "")</f>
        <v/>
      </c>
      <c r="R184">
        <f>IF(Format_SP2_v3!R183&lt;&gt;"", Format_SP2_v3!R183, "")</f>
        <v/>
      </c>
      <c r="S184">
        <f>IF(Format_SP2_v3!S183&lt;&gt;"", Format_SP2_v3!S183, "")</f>
        <v/>
      </c>
      <c r="T184">
        <f>IF(Format_SP2_v3!T183&lt;&gt;"", Format_SP2_v3!T183, "")</f>
        <v/>
      </c>
      <c r="U184">
        <f>IF(Format_SP2_v3!U183&lt;&gt;"", Format_SP2_v3!U183, "")</f>
        <v/>
      </c>
      <c r="V184">
        <f>IF(Format_SP2_v3!V183&lt;&gt;"", Format_SP2_v3!V183, "")</f>
        <v/>
      </c>
      <c r="W184">
        <f>IF(Format_SP2_v3!W183&lt;&gt;"", Format_SP2_v3!W183, "")</f>
        <v/>
      </c>
      <c r="X184">
        <f>IF(Format_SP2_v3!X183&lt;&gt;"", Format_SP2_v3!X183, "")</f>
        <v/>
      </c>
      <c r="Y184">
        <f>IF(Format_SP2_v3!Y183&lt;&gt;"", Format_SP2_v3!Y183, "")</f>
        <v/>
      </c>
      <c r="Z184">
        <f>IF(Format_SP2_v3!Z183&lt;&gt;"", Format_SP2_v3!Z183, "")</f>
        <v/>
      </c>
      <c r="AA184">
        <f>IF(Format_SP2_v3!AA183&lt;&gt;"", Format_SP2_v3!AA183, "")</f>
        <v/>
      </c>
      <c r="AB184">
        <f>IF(Format_SP2_v3!AB183&lt;&gt;"", Format_SP2_v3!AB183, "")</f>
        <v/>
      </c>
      <c r="AC184">
        <f>IF(Format_SP2_v3!AC183&lt;&gt;"", Format_SP2_v3!AC183, "")</f>
        <v/>
      </c>
      <c r="AD184">
        <f>IF(Format_SP2_v3!AD183&lt;&gt;"", Format_SP2_v3!AD183, "")</f>
        <v/>
      </c>
      <c r="AE184">
        <f>IF(Format_SP2_v3!AE183&lt;&gt;"", Format_SP2_v3!AE183, "")</f>
        <v/>
      </c>
      <c r="AF184">
        <f>IF(Format_SP2_v3!AF183&lt;&gt;"", Format_SP2_v3!AF183, "")</f>
        <v/>
      </c>
      <c r="AG184">
        <f>IF(Format_SP2_v3!AG183&lt;&gt;"", Format_SP2_v3!AG183, "")</f>
        <v/>
      </c>
      <c r="AH184">
        <f>IF(Format_SP2_v3!AH183&lt;&gt;"", Format_SP2_v3!AH183, "")</f>
        <v/>
      </c>
      <c r="AI184">
        <f>IF(Format_SP2_v3!AI183&lt;&gt;"", Format_SP2_v3!AI183, "")</f>
        <v/>
      </c>
      <c r="AJ184">
        <f>IF(Format_SP2_v3!AJ183&lt;&gt;"", Format_SP2_v3!AJ183, "")</f>
        <v/>
      </c>
      <c r="AK184">
        <f>IF(Format_SP2_v3!AK183&lt;&gt;"", Format_SP2_v3!AK183, "")</f>
        <v/>
      </c>
      <c r="AL184">
        <f>IF(Format_SP2_v3!AL183&lt;&gt;"", Format_SP2_v3!AL183, "")</f>
        <v/>
      </c>
      <c r="AM184">
        <f>IF(Format_SP2_v3!AM183&lt;&gt;"", Format_SP2_v3!AM183, "")</f>
        <v/>
      </c>
    </row>
    <row r="185">
      <c r="A185" s="2">
        <f>IF(ROW()=4, Format_SP2_v3!A184, IF(ROW()&gt;MAX(Format_SP2_v3!$AT:$AT)+1, INDIRECT("Format_SP3_v2!" &amp; ADDRESS(ROW()-MAX(Format_SP2_v3!$AT:$AT)-1, COLUMN(), 4)), ""))</f>
        <v/>
      </c>
      <c r="B185">
        <f>IF(ROW()&gt;MAX(Format_SP2_v3!$AT:$AT)+1, INDIRECT("Format_SP3_v2!" &amp; ADDRESS(ROW()-MAX(Format_SP2_v3!$AT:$AT)-1, COLUMN(), 4)), "")</f>
        <v/>
      </c>
      <c r="C185">
        <f>IF(Format_SP2_v3!C184&lt;&gt;"", Format_SP2_v3!C184, "")</f>
        <v/>
      </c>
      <c r="D185">
        <f>IF(Format_SP2_v3!D184&lt;&gt;"", Format_SP2_v3!D184, "")</f>
        <v/>
      </c>
      <c r="E185">
        <f>IF(Format_SP2_v3!E184&lt;&gt;"", Format_SP2_v3!E184, "")</f>
        <v/>
      </c>
      <c r="F185">
        <f>IF(Format_SP2_v3!F184&lt;&gt;"", Format_SP2_v3!F184, "")</f>
        <v/>
      </c>
      <c r="G185">
        <f>IF(Format_SP2_v3!G184&lt;&gt;"", Format_SP2_v3!G184, "")</f>
        <v/>
      </c>
      <c r="H185">
        <f>IF(Format_SP2_v3!H184&lt;&gt;"", Format_SP2_v3!H184, "")</f>
        <v/>
      </c>
      <c r="I185">
        <f>IF(Format_SP2_v3!I184&lt;&gt;"", Format_SP2_v3!I184, "")</f>
        <v/>
      </c>
      <c r="J185">
        <f>IF(Format_SP2_v3!J184&lt;&gt;"", Format_SP2_v3!J184, "")</f>
        <v/>
      </c>
      <c r="K185">
        <f>IF(Format_SP2_v3!K184&lt;&gt;"", Format_SP2_v3!K184, "")</f>
        <v/>
      </c>
      <c r="L185">
        <f>IF(Format_SP2_v3!L184&lt;&gt;"", Format_SP2_v3!L184, "")</f>
        <v/>
      </c>
      <c r="M185">
        <f>IF(Format_SP2_v3!M184&lt;&gt;"", Format_SP2_v3!M184, "")</f>
        <v/>
      </c>
      <c r="N185">
        <f>IF(Format_SP2_v3!N184&lt;&gt;"", Format_SP2_v3!N184, "")</f>
        <v/>
      </c>
      <c r="O185">
        <f>IF(Format_SP2_v3!O184&lt;&gt;"", Format_SP2_v3!O184, "")</f>
        <v/>
      </c>
      <c r="P185">
        <f>IF(Format_SP2_v3!P184&lt;&gt;"", Format_SP2_v3!P184, "")</f>
        <v/>
      </c>
      <c r="Q185">
        <f>IF(Format_SP2_v3!Q184&lt;&gt;"", Format_SP2_v3!Q184, "")</f>
        <v/>
      </c>
      <c r="R185">
        <f>IF(Format_SP2_v3!R184&lt;&gt;"", Format_SP2_v3!R184, "")</f>
        <v/>
      </c>
      <c r="S185">
        <f>IF(Format_SP2_v3!S184&lt;&gt;"", Format_SP2_v3!S184, "")</f>
        <v/>
      </c>
      <c r="T185">
        <f>IF(Format_SP2_v3!T184&lt;&gt;"", Format_SP2_v3!T184, "")</f>
        <v/>
      </c>
      <c r="U185">
        <f>IF(Format_SP2_v3!U184&lt;&gt;"", Format_SP2_v3!U184, "")</f>
        <v/>
      </c>
      <c r="V185">
        <f>IF(Format_SP2_v3!V184&lt;&gt;"", Format_SP2_v3!V184, "")</f>
        <v/>
      </c>
      <c r="W185">
        <f>IF(Format_SP2_v3!W184&lt;&gt;"", Format_SP2_v3!W184, "")</f>
        <v/>
      </c>
      <c r="X185">
        <f>IF(Format_SP2_v3!X184&lt;&gt;"", Format_SP2_v3!X184, "")</f>
        <v/>
      </c>
      <c r="Y185">
        <f>IF(Format_SP2_v3!Y184&lt;&gt;"", Format_SP2_v3!Y184, "")</f>
        <v/>
      </c>
      <c r="Z185">
        <f>IF(Format_SP2_v3!Z184&lt;&gt;"", Format_SP2_v3!Z184, "")</f>
        <v/>
      </c>
      <c r="AA185">
        <f>IF(Format_SP2_v3!AA184&lt;&gt;"", Format_SP2_v3!AA184, "")</f>
        <v/>
      </c>
      <c r="AB185">
        <f>IF(Format_SP2_v3!AB184&lt;&gt;"", Format_SP2_v3!AB184, "")</f>
        <v/>
      </c>
      <c r="AC185">
        <f>IF(Format_SP2_v3!AC184&lt;&gt;"", Format_SP2_v3!AC184, "")</f>
        <v/>
      </c>
      <c r="AD185">
        <f>IF(Format_SP2_v3!AD184&lt;&gt;"", Format_SP2_v3!AD184, "")</f>
        <v/>
      </c>
      <c r="AE185">
        <f>IF(Format_SP2_v3!AE184&lt;&gt;"", Format_SP2_v3!AE184, "")</f>
        <v/>
      </c>
      <c r="AF185">
        <f>IF(Format_SP2_v3!AF184&lt;&gt;"", Format_SP2_v3!AF184, "")</f>
        <v/>
      </c>
      <c r="AG185">
        <f>IF(Format_SP2_v3!AG184&lt;&gt;"", Format_SP2_v3!AG184, "")</f>
        <v/>
      </c>
      <c r="AH185">
        <f>IF(Format_SP2_v3!AH184&lt;&gt;"", Format_SP2_v3!AH184, "")</f>
        <v/>
      </c>
      <c r="AI185">
        <f>IF(Format_SP2_v3!AI184&lt;&gt;"", Format_SP2_v3!AI184, "")</f>
        <v/>
      </c>
      <c r="AJ185">
        <f>IF(Format_SP2_v3!AJ184&lt;&gt;"", Format_SP2_v3!AJ184, "")</f>
        <v/>
      </c>
      <c r="AK185">
        <f>IF(Format_SP2_v3!AK184&lt;&gt;"", Format_SP2_v3!AK184, "")</f>
        <v/>
      </c>
      <c r="AL185">
        <f>IF(Format_SP2_v3!AL184&lt;&gt;"", Format_SP2_v3!AL184, "")</f>
        <v/>
      </c>
      <c r="AM185">
        <f>IF(Format_SP2_v3!AM184&lt;&gt;"", Format_SP2_v3!AM184, "")</f>
        <v/>
      </c>
    </row>
    <row r="186">
      <c r="A186" s="2">
        <f>IF(ROW()=4, Format_SP2_v3!A185, IF(ROW()&gt;MAX(Format_SP2_v3!$AT:$AT)+1, INDIRECT("Format_SP3_v2!" &amp; ADDRESS(ROW()-MAX(Format_SP2_v3!$AT:$AT)-1, COLUMN(), 4)), ""))</f>
        <v/>
      </c>
      <c r="B186">
        <f>IF(ROW()&gt;MAX(Format_SP2_v3!$AT:$AT)+1, INDIRECT("Format_SP3_v2!" &amp; ADDRESS(ROW()-MAX(Format_SP2_v3!$AT:$AT)-1, COLUMN(), 4)), "")</f>
        <v/>
      </c>
      <c r="C186">
        <f>IF(Format_SP2_v3!C185&lt;&gt;"", Format_SP2_v3!C185, "")</f>
        <v/>
      </c>
      <c r="D186">
        <f>IF(Format_SP2_v3!D185&lt;&gt;"", Format_SP2_v3!D185, "")</f>
        <v/>
      </c>
      <c r="E186">
        <f>IF(Format_SP2_v3!E185&lt;&gt;"", Format_SP2_v3!E185, "")</f>
        <v/>
      </c>
      <c r="F186">
        <f>IF(Format_SP2_v3!F185&lt;&gt;"", Format_SP2_v3!F185, "")</f>
        <v/>
      </c>
      <c r="G186">
        <f>IF(Format_SP2_v3!G185&lt;&gt;"", Format_SP2_v3!G185, "")</f>
        <v/>
      </c>
      <c r="H186">
        <f>IF(Format_SP2_v3!H185&lt;&gt;"", Format_SP2_v3!H185, "")</f>
        <v/>
      </c>
      <c r="I186">
        <f>IF(Format_SP2_v3!I185&lt;&gt;"", Format_SP2_v3!I185, "")</f>
        <v/>
      </c>
      <c r="J186">
        <f>IF(Format_SP2_v3!J185&lt;&gt;"", Format_SP2_v3!J185, "")</f>
        <v/>
      </c>
      <c r="K186">
        <f>IF(Format_SP2_v3!K185&lt;&gt;"", Format_SP2_v3!K185, "")</f>
        <v/>
      </c>
      <c r="L186">
        <f>IF(Format_SP2_v3!L185&lt;&gt;"", Format_SP2_v3!L185, "")</f>
        <v/>
      </c>
      <c r="M186">
        <f>IF(Format_SP2_v3!M185&lt;&gt;"", Format_SP2_v3!M185, "")</f>
        <v/>
      </c>
      <c r="N186">
        <f>IF(Format_SP2_v3!N185&lt;&gt;"", Format_SP2_v3!N185, "")</f>
        <v/>
      </c>
      <c r="O186">
        <f>IF(Format_SP2_v3!O185&lt;&gt;"", Format_SP2_v3!O185, "")</f>
        <v/>
      </c>
      <c r="P186">
        <f>IF(Format_SP2_v3!P185&lt;&gt;"", Format_SP2_v3!P185, "")</f>
        <v/>
      </c>
      <c r="Q186">
        <f>IF(Format_SP2_v3!Q185&lt;&gt;"", Format_SP2_v3!Q185, "")</f>
        <v/>
      </c>
      <c r="R186">
        <f>IF(Format_SP2_v3!R185&lt;&gt;"", Format_SP2_v3!R185, "")</f>
        <v/>
      </c>
      <c r="S186">
        <f>IF(Format_SP2_v3!S185&lt;&gt;"", Format_SP2_v3!S185, "")</f>
        <v/>
      </c>
      <c r="T186">
        <f>IF(Format_SP2_v3!T185&lt;&gt;"", Format_SP2_v3!T185, "")</f>
        <v/>
      </c>
      <c r="U186">
        <f>IF(Format_SP2_v3!U185&lt;&gt;"", Format_SP2_v3!U185, "")</f>
        <v/>
      </c>
      <c r="V186">
        <f>IF(Format_SP2_v3!V185&lt;&gt;"", Format_SP2_v3!V185, "")</f>
        <v/>
      </c>
      <c r="W186">
        <f>IF(Format_SP2_v3!W185&lt;&gt;"", Format_SP2_v3!W185, "")</f>
        <v/>
      </c>
      <c r="X186">
        <f>IF(Format_SP2_v3!X185&lt;&gt;"", Format_SP2_v3!X185, "")</f>
        <v/>
      </c>
      <c r="Y186">
        <f>IF(Format_SP2_v3!Y185&lt;&gt;"", Format_SP2_v3!Y185, "")</f>
        <v/>
      </c>
      <c r="Z186">
        <f>IF(Format_SP2_v3!Z185&lt;&gt;"", Format_SP2_v3!Z185, "")</f>
        <v/>
      </c>
      <c r="AA186">
        <f>IF(Format_SP2_v3!AA185&lt;&gt;"", Format_SP2_v3!AA185, "")</f>
        <v/>
      </c>
      <c r="AB186">
        <f>IF(Format_SP2_v3!AB185&lt;&gt;"", Format_SP2_v3!AB185, "")</f>
        <v/>
      </c>
      <c r="AC186">
        <f>IF(Format_SP2_v3!AC185&lt;&gt;"", Format_SP2_v3!AC185, "")</f>
        <v/>
      </c>
      <c r="AD186">
        <f>IF(Format_SP2_v3!AD185&lt;&gt;"", Format_SP2_v3!AD185, "")</f>
        <v/>
      </c>
      <c r="AE186">
        <f>IF(Format_SP2_v3!AE185&lt;&gt;"", Format_SP2_v3!AE185, "")</f>
        <v/>
      </c>
      <c r="AF186">
        <f>IF(Format_SP2_v3!AF185&lt;&gt;"", Format_SP2_v3!AF185, "")</f>
        <v/>
      </c>
      <c r="AG186">
        <f>IF(Format_SP2_v3!AG185&lt;&gt;"", Format_SP2_v3!AG185, "")</f>
        <v/>
      </c>
      <c r="AH186">
        <f>IF(Format_SP2_v3!AH185&lt;&gt;"", Format_SP2_v3!AH185, "")</f>
        <v/>
      </c>
      <c r="AI186">
        <f>IF(Format_SP2_v3!AI185&lt;&gt;"", Format_SP2_v3!AI185, "")</f>
        <v/>
      </c>
      <c r="AJ186">
        <f>IF(Format_SP2_v3!AJ185&lt;&gt;"", Format_SP2_v3!AJ185, "")</f>
        <v/>
      </c>
      <c r="AK186">
        <f>IF(Format_SP2_v3!AK185&lt;&gt;"", Format_SP2_v3!AK185, "")</f>
        <v/>
      </c>
      <c r="AL186">
        <f>IF(Format_SP2_v3!AL185&lt;&gt;"", Format_SP2_v3!AL185, "")</f>
        <v/>
      </c>
      <c r="AM186">
        <f>IF(Format_SP2_v3!AM185&lt;&gt;"", Format_SP2_v3!AM185, "")</f>
        <v/>
      </c>
    </row>
    <row r="187">
      <c r="A187" s="2">
        <f>IF(ROW()=4, Format_SP2_v3!A186, IF(ROW()&gt;MAX(Format_SP2_v3!$AT:$AT)+1, INDIRECT("Format_SP3_v2!" &amp; ADDRESS(ROW()-MAX(Format_SP2_v3!$AT:$AT)-1, COLUMN(), 4)), ""))</f>
        <v/>
      </c>
      <c r="B187">
        <f>IF(ROW()&gt;MAX(Format_SP2_v3!$AT:$AT)+1, INDIRECT("Format_SP3_v2!" &amp; ADDRESS(ROW()-MAX(Format_SP2_v3!$AT:$AT)-1, COLUMN(), 4)), "")</f>
        <v/>
      </c>
      <c r="C187">
        <f>IF(Format_SP2_v3!C186&lt;&gt;"", Format_SP2_v3!C186, "")</f>
        <v/>
      </c>
      <c r="D187">
        <f>IF(Format_SP2_v3!D186&lt;&gt;"", Format_SP2_v3!D186, "")</f>
        <v/>
      </c>
      <c r="E187">
        <f>IF(Format_SP2_v3!E186&lt;&gt;"", Format_SP2_v3!E186, "")</f>
        <v/>
      </c>
      <c r="F187">
        <f>IF(Format_SP2_v3!F186&lt;&gt;"", Format_SP2_v3!F186, "")</f>
        <v/>
      </c>
      <c r="G187">
        <f>IF(Format_SP2_v3!G186&lt;&gt;"", Format_SP2_v3!G186, "")</f>
        <v/>
      </c>
      <c r="H187">
        <f>IF(Format_SP2_v3!H186&lt;&gt;"", Format_SP2_v3!H186, "")</f>
        <v/>
      </c>
      <c r="I187">
        <f>IF(Format_SP2_v3!I186&lt;&gt;"", Format_SP2_v3!I186, "")</f>
        <v/>
      </c>
      <c r="J187">
        <f>IF(Format_SP2_v3!J186&lt;&gt;"", Format_SP2_v3!J186, "")</f>
        <v/>
      </c>
      <c r="K187">
        <f>IF(Format_SP2_v3!K186&lt;&gt;"", Format_SP2_v3!K186, "")</f>
        <v/>
      </c>
      <c r="L187">
        <f>IF(Format_SP2_v3!L186&lt;&gt;"", Format_SP2_v3!L186, "")</f>
        <v/>
      </c>
      <c r="M187">
        <f>IF(Format_SP2_v3!M186&lt;&gt;"", Format_SP2_v3!M186, "")</f>
        <v/>
      </c>
      <c r="N187">
        <f>IF(Format_SP2_v3!N186&lt;&gt;"", Format_SP2_v3!N186, "")</f>
        <v/>
      </c>
      <c r="O187">
        <f>IF(Format_SP2_v3!O186&lt;&gt;"", Format_SP2_v3!O186, "")</f>
        <v/>
      </c>
      <c r="P187">
        <f>IF(Format_SP2_v3!P186&lt;&gt;"", Format_SP2_v3!P186, "")</f>
        <v/>
      </c>
      <c r="Q187">
        <f>IF(Format_SP2_v3!Q186&lt;&gt;"", Format_SP2_v3!Q186, "")</f>
        <v/>
      </c>
      <c r="R187">
        <f>IF(Format_SP2_v3!R186&lt;&gt;"", Format_SP2_v3!R186, "")</f>
        <v/>
      </c>
      <c r="S187">
        <f>IF(Format_SP2_v3!S186&lt;&gt;"", Format_SP2_v3!S186, "")</f>
        <v/>
      </c>
      <c r="T187">
        <f>IF(Format_SP2_v3!T186&lt;&gt;"", Format_SP2_v3!T186, "")</f>
        <v/>
      </c>
      <c r="U187">
        <f>IF(Format_SP2_v3!U186&lt;&gt;"", Format_SP2_v3!U186, "")</f>
        <v/>
      </c>
      <c r="V187">
        <f>IF(Format_SP2_v3!V186&lt;&gt;"", Format_SP2_v3!V186, "")</f>
        <v/>
      </c>
      <c r="W187">
        <f>IF(Format_SP2_v3!W186&lt;&gt;"", Format_SP2_v3!W186, "")</f>
        <v/>
      </c>
      <c r="X187">
        <f>IF(Format_SP2_v3!X186&lt;&gt;"", Format_SP2_v3!X186, "")</f>
        <v/>
      </c>
      <c r="Y187">
        <f>IF(Format_SP2_v3!Y186&lt;&gt;"", Format_SP2_v3!Y186, "")</f>
        <v/>
      </c>
      <c r="Z187">
        <f>IF(Format_SP2_v3!Z186&lt;&gt;"", Format_SP2_v3!Z186, "")</f>
        <v/>
      </c>
      <c r="AA187">
        <f>IF(Format_SP2_v3!AA186&lt;&gt;"", Format_SP2_v3!AA186, "")</f>
        <v/>
      </c>
      <c r="AB187">
        <f>IF(Format_SP2_v3!AB186&lt;&gt;"", Format_SP2_v3!AB186, "")</f>
        <v/>
      </c>
      <c r="AC187">
        <f>IF(Format_SP2_v3!AC186&lt;&gt;"", Format_SP2_v3!AC186, "")</f>
        <v/>
      </c>
      <c r="AD187">
        <f>IF(Format_SP2_v3!AD186&lt;&gt;"", Format_SP2_v3!AD186, "")</f>
        <v/>
      </c>
      <c r="AE187">
        <f>IF(Format_SP2_v3!AE186&lt;&gt;"", Format_SP2_v3!AE186, "")</f>
        <v/>
      </c>
      <c r="AF187">
        <f>IF(Format_SP2_v3!AF186&lt;&gt;"", Format_SP2_v3!AF186, "")</f>
        <v/>
      </c>
      <c r="AG187">
        <f>IF(Format_SP2_v3!AG186&lt;&gt;"", Format_SP2_v3!AG186, "")</f>
        <v/>
      </c>
      <c r="AH187">
        <f>IF(Format_SP2_v3!AH186&lt;&gt;"", Format_SP2_v3!AH186, "")</f>
        <v/>
      </c>
      <c r="AI187">
        <f>IF(Format_SP2_v3!AI186&lt;&gt;"", Format_SP2_v3!AI186, "")</f>
        <v/>
      </c>
      <c r="AJ187">
        <f>IF(Format_SP2_v3!AJ186&lt;&gt;"", Format_SP2_v3!AJ186, "")</f>
        <v/>
      </c>
      <c r="AK187">
        <f>IF(Format_SP2_v3!AK186&lt;&gt;"", Format_SP2_v3!AK186, "")</f>
        <v/>
      </c>
      <c r="AL187">
        <f>IF(Format_SP2_v3!AL186&lt;&gt;"", Format_SP2_v3!AL186, "")</f>
        <v/>
      </c>
      <c r="AM187">
        <f>IF(Format_SP2_v3!AM186&lt;&gt;"", Format_SP2_v3!AM186, "")</f>
        <v/>
      </c>
    </row>
    <row r="188">
      <c r="A188" s="2">
        <f>IF(ROW()=4, Format_SP2_v3!A187, IF(ROW()&gt;MAX(Format_SP2_v3!$AT:$AT)+1, INDIRECT("Format_SP3_v2!" &amp; ADDRESS(ROW()-MAX(Format_SP2_v3!$AT:$AT)-1, COLUMN(), 4)), ""))</f>
        <v/>
      </c>
      <c r="B188">
        <f>IF(ROW()&gt;MAX(Format_SP2_v3!$AT:$AT)+1, INDIRECT("Format_SP3_v2!" &amp; ADDRESS(ROW()-MAX(Format_SP2_v3!$AT:$AT)-1, COLUMN(), 4)), "")</f>
        <v/>
      </c>
      <c r="C188">
        <f>IF(Format_SP2_v3!C187&lt;&gt;"", Format_SP2_v3!C187, "")</f>
        <v/>
      </c>
      <c r="D188">
        <f>IF(Format_SP2_v3!D187&lt;&gt;"", Format_SP2_v3!D187, "")</f>
        <v/>
      </c>
      <c r="E188">
        <f>IF(Format_SP2_v3!E187&lt;&gt;"", Format_SP2_v3!E187, "")</f>
        <v/>
      </c>
      <c r="F188">
        <f>IF(Format_SP2_v3!F187&lt;&gt;"", Format_SP2_v3!F187, "")</f>
        <v/>
      </c>
      <c r="G188">
        <f>IF(Format_SP2_v3!G187&lt;&gt;"", Format_SP2_v3!G187, "")</f>
        <v/>
      </c>
      <c r="H188">
        <f>IF(Format_SP2_v3!H187&lt;&gt;"", Format_SP2_v3!H187, "")</f>
        <v/>
      </c>
      <c r="I188">
        <f>IF(Format_SP2_v3!I187&lt;&gt;"", Format_SP2_v3!I187, "")</f>
        <v/>
      </c>
      <c r="J188">
        <f>IF(Format_SP2_v3!J187&lt;&gt;"", Format_SP2_v3!J187, "")</f>
        <v/>
      </c>
      <c r="K188">
        <f>IF(Format_SP2_v3!K187&lt;&gt;"", Format_SP2_v3!K187, "")</f>
        <v/>
      </c>
      <c r="L188">
        <f>IF(Format_SP2_v3!L187&lt;&gt;"", Format_SP2_v3!L187, "")</f>
        <v/>
      </c>
      <c r="M188">
        <f>IF(Format_SP2_v3!M187&lt;&gt;"", Format_SP2_v3!M187, "")</f>
        <v/>
      </c>
      <c r="N188">
        <f>IF(Format_SP2_v3!N187&lt;&gt;"", Format_SP2_v3!N187, "")</f>
        <v/>
      </c>
      <c r="O188">
        <f>IF(Format_SP2_v3!O187&lt;&gt;"", Format_SP2_v3!O187, "")</f>
        <v/>
      </c>
      <c r="P188">
        <f>IF(Format_SP2_v3!P187&lt;&gt;"", Format_SP2_v3!P187, "")</f>
        <v/>
      </c>
      <c r="Q188">
        <f>IF(Format_SP2_v3!Q187&lt;&gt;"", Format_SP2_v3!Q187, "")</f>
        <v/>
      </c>
      <c r="R188">
        <f>IF(Format_SP2_v3!R187&lt;&gt;"", Format_SP2_v3!R187, "")</f>
        <v/>
      </c>
      <c r="S188">
        <f>IF(Format_SP2_v3!S187&lt;&gt;"", Format_SP2_v3!S187, "")</f>
        <v/>
      </c>
      <c r="T188">
        <f>IF(Format_SP2_v3!T187&lt;&gt;"", Format_SP2_v3!T187, "")</f>
        <v/>
      </c>
      <c r="U188">
        <f>IF(Format_SP2_v3!U187&lt;&gt;"", Format_SP2_v3!U187, "")</f>
        <v/>
      </c>
      <c r="V188">
        <f>IF(Format_SP2_v3!V187&lt;&gt;"", Format_SP2_v3!V187, "")</f>
        <v/>
      </c>
      <c r="W188">
        <f>IF(Format_SP2_v3!W187&lt;&gt;"", Format_SP2_v3!W187, "")</f>
        <v/>
      </c>
      <c r="X188">
        <f>IF(Format_SP2_v3!X187&lt;&gt;"", Format_SP2_v3!X187, "")</f>
        <v/>
      </c>
      <c r="Y188">
        <f>IF(Format_SP2_v3!Y187&lt;&gt;"", Format_SP2_v3!Y187, "")</f>
        <v/>
      </c>
      <c r="Z188">
        <f>IF(Format_SP2_v3!Z187&lt;&gt;"", Format_SP2_v3!Z187, "")</f>
        <v/>
      </c>
      <c r="AA188">
        <f>IF(Format_SP2_v3!AA187&lt;&gt;"", Format_SP2_v3!AA187, "")</f>
        <v/>
      </c>
      <c r="AB188">
        <f>IF(Format_SP2_v3!AB187&lt;&gt;"", Format_SP2_v3!AB187, "")</f>
        <v/>
      </c>
      <c r="AC188">
        <f>IF(Format_SP2_v3!AC187&lt;&gt;"", Format_SP2_v3!AC187, "")</f>
        <v/>
      </c>
      <c r="AD188">
        <f>IF(Format_SP2_v3!AD187&lt;&gt;"", Format_SP2_v3!AD187, "")</f>
        <v/>
      </c>
      <c r="AE188">
        <f>IF(Format_SP2_v3!AE187&lt;&gt;"", Format_SP2_v3!AE187, "")</f>
        <v/>
      </c>
      <c r="AF188">
        <f>IF(Format_SP2_v3!AF187&lt;&gt;"", Format_SP2_v3!AF187, "")</f>
        <v/>
      </c>
      <c r="AG188">
        <f>IF(Format_SP2_v3!AG187&lt;&gt;"", Format_SP2_v3!AG187, "")</f>
        <v/>
      </c>
      <c r="AH188">
        <f>IF(Format_SP2_v3!AH187&lt;&gt;"", Format_SP2_v3!AH187, "")</f>
        <v/>
      </c>
      <c r="AI188">
        <f>IF(Format_SP2_v3!AI187&lt;&gt;"", Format_SP2_v3!AI187, "")</f>
        <v/>
      </c>
      <c r="AJ188">
        <f>IF(Format_SP2_v3!AJ187&lt;&gt;"", Format_SP2_v3!AJ187, "")</f>
        <v/>
      </c>
      <c r="AK188">
        <f>IF(Format_SP2_v3!AK187&lt;&gt;"", Format_SP2_v3!AK187, "")</f>
        <v/>
      </c>
      <c r="AL188">
        <f>IF(Format_SP2_v3!AL187&lt;&gt;"", Format_SP2_v3!AL187, "")</f>
        <v/>
      </c>
      <c r="AM188">
        <f>IF(Format_SP2_v3!AM187&lt;&gt;"", Format_SP2_v3!AM187, "")</f>
        <v/>
      </c>
    </row>
    <row r="189">
      <c r="A189" s="2">
        <f>IF(ROW()=4, Format_SP2_v3!A188, IF(ROW()&gt;MAX(Format_SP2_v3!$AT:$AT)+1, INDIRECT("Format_SP3_v2!" &amp; ADDRESS(ROW()-MAX(Format_SP2_v3!$AT:$AT)-1, COLUMN(), 4)), ""))</f>
        <v/>
      </c>
      <c r="B189">
        <f>IF(ROW()&gt;MAX(Format_SP2_v3!$AT:$AT)+1, INDIRECT("Format_SP3_v2!" &amp; ADDRESS(ROW()-MAX(Format_SP2_v3!$AT:$AT)-1, COLUMN(), 4)), "")</f>
        <v/>
      </c>
      <c r="C189">
        <f>IF(Format_SP2_v3!C188&lt;&gt;"", Format_SP2_v3!C188, "")</f>
        <v/>
      </c>
      <c r="D189">
        <f>IF(Format_SP2_v3!D188&lt;&gt;"", Format_SP2_v3!D188, "")</f>
        <v/>
      </c>
      <c r="E189">
        <f>IF(Format_SP2_v3!E188&lt;&gt;"", Format_SP2_v3!E188, "")</f>
        <v/>
      </c>
      <c r="F189">
        <f>IF(Format_SP2_v3!F188&lt;&gt;"", Format_SP2_v3!F188, "")</f>
        <v/>
      </c>
      <c r="G189">
        <f>IF(Format_SP2_v3!G188&lt;&gt;"", Format_SP2_v3!G188, "")</f>
        <v/>
      </c>
      <c r="H189">
        <f>IF(Format_SP2_v3!H188&lt;&gt;"", Format_SP2_v3!H188, "")</f>
        <v/>
      </c>
      <c r="I189">
        <f>IF(Format_SP2_v3!I188&lt;&gt;"", Format_SP2_v3!I188, "")</f>
        <v/>
      </c>
      <c r="J189">
        <f>IF(Format_SP2_v3!J188&lt;&gt;"", Format_SP2_v3!J188, "")</f>
        <v/>
      </c>
      <c r="K189">
        <f>IF(Format_SP2_v3!K188&lt;&gt;"", Format_SP2_v3!K188, "")</f>
        <v/>
      </c>
      <c r="L189">
        <f>IF(Format_SP2_v3!L188&lt;&gt;"", Format_SP2_v3!L188, "")</f>
        <v/>
      </c>
      <c r="M189">
        <f>IF(Format_SP2_v3!M188&lt;&gt;"", Format_SP2_v3!M188, "")</f>
        <v/>
      </c>
      <c r="N189">
        <f>IF(Format_SP2_v3!N188&lt;&gt;"", Format_SP2_v3!N188, "")</f>
        <v/>
      </c>
      <c r="O189">
        <f>IF(Format_SP2_v3!O188&lt;&gt;"", Format_SP2_v3!O188, "")</f>
        <v/>
      </c>
      <c r="P189">
        <f>IF(Format_SP2_v3!P188&lt;&gt;"", Format_SP2_v3!P188, "")</f>
        <v/>
      </c>
      <c r="Q189">
        <f>IF(Format_SP2_v3!Q188&lt;&gt;"", Format_SP2_v3!Q188, "")</f>
        <v/>
      </c>
      <c r="R189">
        <f>IF(Format_SP2_v3!R188&lt;&gt;"", Format_SP2_v3!R188, "")</f>
        <v/>
      </c>
      <c r="S189">
        <f>IF(Format_SP2_v3!S188&lt;&gt;"", Format_SP2_v3!S188, "")</f>
        <v/>
      </c>
      <c r="T189">
        <f>IF(Format_SP2_v3!T188&lt;&gt;"", Format_SP2_v3!T188, "")</f>
        <v/>
      </c>
      <c r="U189">
        <f>IF(Format_SP2_v3!U188&lt;&gt;"", Format_SP2_v3!U188, "")</f>
        <v/>
      </c>
      <c r="V189">
        <f>IF(Format_SP2_v3!V188&lt;&gt;"", Format_SP2_v3!V188, "")</f>
        <v/>
      </c>
      <c r="W189">
        <f>IF(Format_SP2_v3!W188&lt;&gt;"", Format_SP2_v3!W188, "")</f>
        <v/>
      </c>
      <c r="X189">
        <f>IF(Format_SP2_v3!X188&lt;&gt;"", Format_SP2_v3!X188, "")</f>
        <v/>
      </c>
      <c r="Y189">
        <f>IF(Format_SP2_v3!Y188&lt;&gt;"", Format_SP2_v3!Y188, "")</f>
        <v/>
      </c>
      <c r="Z189">
        <f>IF(Format_SP2_v3!Z188&lt;&gt;"", Format_SP2_v3!Z188, "")</f>
        <v/>
      </c>
      <c r="AA189">
        <f>IF(Format_SP2_v3!AA188&lt;&gt;"", Format_SP2_v3!AA188, "")</f>
        <v/>
      </c>
      <c r="AB189">
        <f>IF(Format_SP2_v3!AB188&lt;&gt;"", Format_SP2_v3!AB188, "")</f>
        <v/>
      </c>
      <c r="AC189">
        <f>IF(Format_SP2_v3!AC188&lt;&gt;"", Format_SP2_v3!AC188, "")</f>
        <v/>
      </c>
      <c r="AD189">
        <f>IF(Format_SP2_v3!AD188&lt;&gt;"", Format_SP2_v3!AD188, "")</f>
        <v/>
      </c>
      <c r="AE189">
        <f>IF(Format_SP2_v3!AE188&lt;&gt;"", Format_SP2_v3!AE188, "")</f>
        <v/>
      </c>
      <c r="AF189">
        <f>IF(Format_SP2_v3!AF188&lt;&gt;"", Format_SP2_v3!AF188, "")</f>
        <v/>
      </c>
      <c r="AG189">
        <f>IF(Format_SP2_v3!AG188&lt;&gt;"", Format_SP2_v3!AG188, "")</f>
        <v/>
      </c>
      <c r="AH189">
        <f>IF(Format_SP2_v3!AH188&lt;&gt;"", Format_SP2_v3!AH188, "")</f>
        <v/>
      </c>
      <c r="AI189">
        <f>IF(Format_SP2_v3!AI188&lt;&gt;"", Format_SP2_v3!AI188, "")</f>
        <v/>
      </c>
      <c r="AJ189">
        <f>IF(Format_SP2_v3!AJ188&lt;&gt;"", Format_SP2_v3!AJ188, "")</f>
        <v/>
      </c>
      <c r="AK189">
        <f>IF(Format_SP2_v3!AK188&lt;&gt;"", Format_SP2_v3!AK188, "")</f>
        <v/>
      </c>
      <c r="AL189">
        <f>IF(Format_SP2_v3!AL188&lt;&gt;"", Format_SP2_v3!AL188, "")</f>
        <v/>
      </c>
      <c r="AM189">
        <f>IF(Format_SP2_v3!AM188&lt;&gt;"", Format_SP2_v3!AM188, "")</f>
        <v/>
      </c>
    </row>
    <row r="190">
      <c r="A190" s="2">
        <f>IF(ROW()=4, Format_SP2_v3!A189, IF(ROW()&gt;MAX(Format_SP2_v3!$AT:$AT)+1, INDIRECT("Format_SP3_v2!" &amp; ADDRESS(ROW()-MAX(Format_SP2_v3!$AT:$AT)-1, COLUMN(), 4)), ""))</f>
        <v/>
      </c>
      <c r="B190">
        <f>IF(ROW()&gt;MAX(Format_SP2_v3!$AT:$AT)+1, INDIRECT("Format_SP3_v2!" &amp; ADDRESS(ROW()-MAX(Format_SP2_v3!$AT:$AT)-1, COLUMN(), 4)), "")</f>
        <v/>
      </c>
      <c r="C190">
        <f>IF(Format_SP2_v3!C189&lt;&gt;"", Format_SP2_v3!C189, "")</f>
        <v/>
      </c>
      <c r="D190">
        <f>IF(Format_SP2_v3!D189&lt;&gt;"", Format_SP2_v3!D189, "")</f>
        <v/>
      </c>
      <c r="E190">
        <f>IF(Format_SP2_v3!E189&lt;&gt;"", Format_SP2_v3!E189, "")</f>
        <v/>
      </c>
      <c r="F190">
        <f>IF(Format_SP2_v3!F189&lt;&gt;"", Format_SP2_v3!F189, "")</f>
        <v/>
      </c>
      <c r="G190">
        <f>IF(Format_SP2_v3!G189&lt;&gt;"", Format_SP2_v3!G189, "")</f>
        <v/>
      </c>
      <c r="H190">
        <f>IF(Format_SP2_v3!H189&lt;&gt;"", Format_SP2_v3!H189, "")</f>
        <v/>
      </c>
      <c r="I190">
        <f>IF(Format_SP2_v3!I189&lt;&gt;"", Format_SP2_v3!I189, "")</f>
        <v/>
      </c>
      <c r="J190">
        <f>IF(Format_SP2_v3!J189&lt;&gt;"", Format_SP2_v3!J189, "")</f>
        <v/>
      </c>
      <c r="K190">
        <f>IF(Format_SP2_v3!K189&lt;&gt;"", Format_SP2_v3!K189, "")</f>
        <v/>
      </c>
      <c r="L190">
        <f>IF(Format_SP2_v3!L189&lt;&gt;"", Format_SP2_v3!L189, "")</f>
        <v/>
      </c>
      <c r="M190">
        <f>IF(Format_SP2_v3!M189&lt;&gt;"", Format_SP2_v3!M189, "")</f>
        <v/>
      </c>
      <c r="N190">
        <f>IF(Format_SP2_v3!N189&lt;&gt;"", Format_SP2_v3!N189, "")</f>
        <v/>
      </c>
      <c r="O190">
        <f>IF(Format_SP2_v3!O189&lt;&gt;"", Format_SP2_v3!O189, "")</f>
        <v/>
      </c>
      <c r="P190">
        <f>IF(Format_SP2_v3!P189&lt;&gt;"", Format_SP2_v3!P189, "")</f>
        <v/>
      </c>
      <c r="Q190">
        <f>IF(Format_SP2_v3!Q189&lt;&gt;"", Format_SP2_v3!Q189, "")</f>
        <v/>
      </c>
      <c r="R190">
        <f>IF(Format_SP2_v3!R189&lt;&gt;"", Format_SP2_v3!R189, "")</f>
        <v/>
      </c>
      <c r="S190">
        <f>IF(Format_SP2_v3!S189&lt;&gt;"", Format_SP2_v3!S189, "")</f>
        <v/>
      </c>
      <c r="T190">
        <f>IF(Format_SP2_v3!T189&lt;&gt;"", Format_SP2_v3!T189, "")</f>
        <v/>
      </c>
      <c r="U190">
        <f>IF(Format_SP2_v3!U189&lt;&gt;"", Format_SP2_v3!U189, "")</f>
        <v/>
      </c>
      <c r="V190">
        <f>IF(Format_SP2_v3!V189&lt;&gt;"", Format_SP2_v3!V189, "")</f>
        <v/>
      </c>
      <c r="W190">
        <f>IF(Format_SP2_v3!W189&lt;&gt;"", Format_SP2_v3!W189, "")</f>
        <v/>
      </c>
      <c r="X190">
        <f>IF(Format_SP2_v3!X189&lt;&gt;"", Format_SP2_v3!X189, "")</f>
        <v/>
      </c>
      <c r="Y190">
        <f>IF(Format_SP2_v3!Y189&lt;&gt;"", Format_SP2_v3!Y189, "")</f>
        <v/>
      </c>
      <c r="Z190">
        <f>IF(Format_SP2_v3!Z189&lt;&gt;"", Format_SP2_v3!Z189, "")</f>
        <v/>
      </c>
      <c r="AA190">
        <f>IF(Format_SP2_v3!AA189&lt;&gt;"", Format_SP2_v3!AA189, "")</f>
        <v/>
      </c>
      <c r="AB190">
        <f>IF(Format_SP2_v3!AB189&lt;&gt;"", Format_SP2_v3!AB189, "")</f>
        <v/>
      </c>
      <c r="AC190">
        <f>IF(Format_SP2_v3!AC189&lt;&gt;"", Format_SP2_v3!AC189, "")</f>
        <v/>
      </c>
      <c r="AD190">
        <f>IF(Format_SP2_v3!AD189&lt;&gt;"", Format_SP2_v3!AD189, "")</f>
        <v/>
      </c>
      <c r="AE190">
        <f>IF(Format_SP2_v3!AE189&lt;&gt;"", Format_SP2_v3!AE189, "")</f>
        <v/>
      </c>
      <c r="AF190">
        <f>IF(Format_SP2_v3!AF189&lt;&gt;"", Format_SP2_v3!AF189, "")</f>
        <v/>
      </c>
      <c r="AG190">
        <f>IF(Format_SP2_v3!AG189&lt;&gt;"", Format_SP2_v3!AG189, "")</f>
        <v/>
      </c>
      <c r="AH190">
        <f>IF(Format_SP2_v3!AH189&lt;&gt;"", Format_SP2_v3!AH189, "")</f>
        <v/>
      </c>
      <c r="AI190">
        <f>IF(Format_SP2_v3!AI189&lt;&gt;"", Format_SP2_v3!AI189, "")</f>
        <v/>
      </c>
      <c r="AJ190">
        <f>IF(Format_SP2_v3!AJ189&lt;&gt;"", Format_SP2_v3!AJ189, "")</f>
        <v/>
      </c>
      <c r="AK190">
        <f>IF(Format_SP2_v3!AK189&lt;&gt;"", Format_SP2_v3!AK189, "")</f>
        <v/>
      </c>
      <c r="AL190">
        <f>IF(Format_SP2_v3!AL189&lt;&gt;"", Format_SP2_v3!AL189, "")</f>
        <v/>
      </c>
      <c r="AM190">
        <f>IF(Format_SP2_v3!AM189&lt;&gt;"", Format_SP2_v3!AM189, "")</f>
        <v/>
      </c>
    </row>
    <row r="191">
      <c r="A191" s="2">
        <f>IF(ROW()=4, Format_SP2_v3!A190, IF(ROW()&gt;MAX(Format_SP2_v3!$AT:$AT)+1, INDIRECT("Format_SP3_v2!" &amp; ADDRESS(ROW()-MAX(Format_SP2_v3!$AT:$AT)-1, COLUMN(), 4)), ""))</f>
        <v/>
      </c>
      <c r="B191">
        <f>IF(ROW()&gt;MAX(Format_SP2_v3!$AT:$AT)+1, INDIRECT("Format_SP3_v2!" &amp; ADDRESS(ROW()-MAX(Format_SP2_v3!$AT:$AT)-1, COLUMN(), 4)), "")</f>
        <v/>
      </c>
      <c r="C191">
        <f>IF(Format_SP2_v3!C190&lt;&gt;"", Format_SP2_v3!C190, "")</f>
        <v/>
      </c>
      <c r="D191">
        <f>IF(Format_SP2_v3!D190&lt;&gt;"", Format_SP2_v3!D190, "")</f>
        <v/>
      </c>
      <c r="E191">
        <f>IF(Format_SP2_v3!E190&lt;&gt;"", Format_SP2_v3!E190, "")</f>
        <v/>
      </c>
      <c r="F191">
        <f>IF(Format_SP2_v3!F190&lt;&gt;"", Format_SP2_v3!F190, "")</f>
        <v/>
      </c>
      <c r="G191">
        <f>IF(Format_SP2_v3!G190&lt;&gt;"", Format_SP2_v3!G190, "")</f>
        <v/>
      </c>
      <c r="H191">
        <f>IF(Format_SP2_v3!H190&lt;&gt;"", Format_SP2_v3!H190, "")</f>
        <v/>
      </c>
      <c r="I191">
        <f>IF(Format_SP2_v3!I190&lt;&gt;"", Format_SP2_v3!I190, "")</f>
        <v/>
      </c>
      <c r="J191">
        <f>IF(Format_SP2_v3!J190&lt;&gt;"", Format_SP2_v3!J190, "")</f>
        <v/>
      </c>
      <c r="K191">
        <f>IF(Format_SP2_v3!K190&lt;&gt;"", Format_SP2_v3!K190, "")</f>
        <v/>
      </c>
      <c r="L191">
        <f>IF(Format_SP2_v3!L190&lt;&gt;"", Format_SP2_v3!L190, "")</f>
        <v/>
      </c>
      <c r="M191">
        <f>IF(Format_SP2_v3!M190&lt;&gt;"", Format_SP2_v3!M190, "")</f>
        <v/>
      </c>
      <c r="N191">
        <f>IF(Format_SP2_v3!N190&lt;&gt;"", Format_SP2_v3!N190, "")</f>
        <v/>
      </c>
      <c r="O191">
        <f>IF(Format_SP2_v3!O190&lt;&gt;"", Format_SP2_v3!O190, "")</f>
        <v/>
      </c>
      <c r="P191">
        <f>IF(Format_SP2_v3!P190&lt;&gt;"", Format_SP2_v3!P190, "")</f>
        <v/>
      </c>
      <c r="Q191">
        <f>IF(Format_SP2_v3!Q190&lt;&gt;"", Format_SP2_v3!Q190, "")</f>
        <v/>
      </c>
      <c r="R191">
        <f>IF(Format_SP2_v3!R190&lt;&gt;"", Format_SP2_v3!R190, "")</f>
        <v/>
      </c>
      <c r="S191">
        <f>IF(Format_SP2_v3!S190&lt;&gt;"", Format_SP2_v3!S190, "")</f>
        <v/>
      </c>
      <c r="T191">
        <f>IF(Format_SP2_v3!T190&lt;&gt;"", Format_SP2_v3!T190, "")</f>
        <v/>
      </c>
      <c r="U191">
        <f>IF(Format_SP2_v3!U190&lt;&gt;"", Format_SP2_v3!U190, "")</f>
        <v/>
      </c>
      <c r="V191">
        <f>IF(Format_SP2_v3!V190&lt;&gt;"", Format_SP2_v3!V190, "")</f>
        <v/>
      </c>
      <c r="W191">
        <f>IF(Format_SP2_v3!W190&lt;&gt;"", Format_SP2_v3!W190, "")</f>
        <v/>
      </c>
      <c r="X191">
        <f>IF(Format_SP2_v3!X190&lt;&gt;"", Format_SP2_v3!X190, "")</f>
        <v/>
      </c>
      <c r="Y191">
        <f>IF(Format_SP2_v3!Y190&lt;&gt;"", Format_SP2_v3!Y190, "")</f>
        <v/>
      </c>
      <c r="Z191">
        <f>IF(Format_SP2_v3!Z190&lt;&gt;"", Format_SP2_v3!Z190, "")</f>
        <v/>
      </c>
      <c r="AA191">
        <f>IF(Format_SP2_v3!AA190&lt;&gt;"", Format_SP2_v3!AA190, "")</f>
        <v/>
      </c>
      <c r="AB191">
        <f>IF(Format_SP2_v3!AB190&lt;&gt;"", Format_SP2_v3!AB190, "")</f>
        <v/>
      </c>
      <c r="AC191">
        <f>IF(Format_SP2_v3!AC190&lt;&gt;"", Format_SP2_v3!AC190, "")</f>
        <v/>
      </c>
      <c r="AD191">
        <f>IF(Format_SP2_v3!AD190&lt;&gt;"", Format_SP2_v3!AD190, "")</f>
        <v/>
      </c>
      <c r="AE191">
        <f>IF(Format_SP2_v3!AE190&lt;&gt;"", Format_SP2_v3!AE190, "")</f>
        <v/>
      </c>
      <c r="AF191">
        <f>IF(Format_SP2_v3!AF190&lt;&gt;"", Format_SP2_v3!AF190, "")</f>
        <v/>
      </c>
      <c r="AG191">
        <f>IF(Format_SP2_v3!AG190&lt;&gt;"", Format_SP2_v3!AG190, "")</f>
        <v/>
      </c>
      <c r="AH191">
        <f>IF(Format_SP2_v3!AH190&lt;&gt;"", Format_SP2_v3!AH190, "")</f>
        <v/>
      </c>
      <c r="AI191">
        <f>IF(Format_SP2_v3!AI190&lt;&gt;"", Format_SP2_v3!AI190, "")</f>
        <v/>
      </c>
      <c r="AJ191">
        <f>IF(Format_SP2_v3!AJ190&lt;&gt;"", Format_SP2_v3!AJ190, "")</f>
        <v/>
      </c>
      <c r="AK191">
        <f>IF(Format_SP2_v3!AK190&lt;&gt;"", Format_SP2_v3!AK190, "")</f>
        <v/>
      </c>
      <c r="AL191">
        <f>IF(Format_SP2_v3!AL190&lt;&gt;"", Format_SP2_v3!AL190, "")</f>
        <v/>
      </c>
      <c r="AM191">
        <f>IF(Format_SP2_v3!AM190&lt;&gt;"", Format_SP2_v3!AM190, "")</f>
        <v/>
      </c>
    </row>
    <row r="192">
      <c r="A192" s="2">
        <f>IF(ROW()=4, Format_SP2_v3!A191, IF(ROW()&gt;MAX(Format_SP2_v3!$AT:$AT)+1, INDIRECT("Format_SP3_v2!" &amp; ADDRESS(ROW()-MAX(Format_SP2_v3!$AT:$AT)-1, COLUMN(), 4)), ""))</f>
        <v/>
      </c>
      <c r="B192">
        <f>IF(ROW()&gt;MAX(Format_SP2_v3!$AT:$AT)+1, INDIRECT("Format_SP3_v2!" &amp; ADDRESS(ROW()-MAX(Format_SP2_v3!$AT:$AT)-1, COLUMN(), 4)), "")</f>
        <v/>
      </c>
      <c r="C192">
        <f>IF(Format_SP2_v3!C191&lt;&gt;"", Format_SP2_v3!C191, "")</f>
        <v/>
      </c>
      <c r="D192">
        <f>IF(Format_SP2_v3!D191&lt;&gt;"", Format_SP2_v3!D191, "")</f>
        <v/>
      </c>
      <c r="E192">
        <f>IF(Format_SP2_v3!E191&lt;&gt;"", Format_SP2_v3!E191, "")</f>
        <v/>
      </c>
      <c r="F192">
        <f>IF(Format_SP2_v3!F191&lt;&gt;"", Format_SP2_v3!F191, "")</f>
        <v/>
      </c>
      <c r="G192">
        <f>IF(Format_SP2_v3!G191&lt;&gt;"", Format_SP2_v3!G191, "")</f>
        <v/>
      </c>
      <c r="H192">
        <f>IF(Format_SP2_v3!H191&lt;&gt;"", Format_SP2_v3!H191, "")</f>
        <v/>
      </c>
      <c r="I192">
        <f>IF(Format_SP2_v3!I191&lt;&gt;"", Format_SP2_v3!I191, "")</f>
        <v/>
      </c>
      <c r="J192">
        <f>IF(Format_SP2_v3!J191&lt;&gt;"", Format_SP2_v3!J191, "")</f>
        <v/>
      </c>
      <c r="K192">
        <f>IF(Format_SP2_v3!K191&lt;&gt;"", Format_SP2_v3!K191, "")</f>
        <v/>
      </c>
      <c r="L192">
        <f>IF(Format_SP2_v3!L191&lt;&gt;"", Format_SP2_v3!L191, "")</f>
        <v/>
      </c>
      <c r="M192">
        <f>IF(Format_SP2_v3!M191&lt;&gt;"", Format_SP2_v3!M191, "")</f>
        <v/>
      </c>
      <c r="N192">
        <f>IF(Format_SP2_v3!N191&lt;&gt;"", Format_SP2_v3!N191, "")</f>
        <v/>
      </c>
      <c r="O192">
        <f>IF(Format_SP2_v3!O191&lt;&gt;"", Format_SP2_v3!O191, "")</f>
        <v/>
      </c>
      <c r="P192">
        <f>IF(Format_SP2_v3!P191&lt;&gt;"", Format_SP2_v3!P191, "")</f>
        <v/>
      </c>
      <c r="Q192">
        <f>IF(Format_SP2_v3!Q191&lt;&gt;"", Format_SP2_v3!Q191, "")</f>
        <v/>
      </c>
      <c r="R192">
        <f>IF(Format_SP2_v3!R191&lt;&gt;"", Format_SP2_v3!R191, "")</f>
        <v/>
      </c>
      <c r="S192">
        <f>IF(Format_SP2_v3!S191&lt;&gt;"", Format_SP2_v3!S191, "")</f>
        <v/>
      </c>
      <c r="T192">
        <f>IF(Format_SP2_v3!T191&lt;&gt;"", Format_SP2_v3!T191, "")</f>
        <v/>
      </c>
      <c r="U192">
        <f>IF(Format_SP2_v3!U191&lt;&gt;"", Format_SP2_v3!U191, "")</f>
        <v/>
      </c>
      <c r="V192">
        <f>IF(Format_SP2_v3!V191&lt;&gt;"", Format_SP2_v3!V191, "")</f>
        <v/>
      </c>
      <c r="W192">
        <f>IF(Format_SP2_v3!W191&lt;&gt;"", Format_SP2_v3!W191, "")</f>
        <v/>
      </c>
      <c r="X192">
        <f>IF(Format_SP2_v3!X191&lt;&gt;"", Format_SP2_v3!X191, "")</f>
        <v/>
      </c>
      <c r="Y192">
        <f>IF(Format_SP2_v3!Y191&lt;&gt;"", Format_SP2_v3!Y191, "")</f>
        <v/>
      </c>
      <c r="Z192">
        <f>IF(Format_SP2_v3!Z191&lt;&gt;"", Format_SP2_v3!Z191, "")</f>
        <v/>
      </c>
      <c r="AA192">
        <f>IF(Format_SP2_v3!AA191&lt;&gt;"", Format_SP2_v3!AA191, "")</f>
        <v/>
      </c>
      <c r="AB192">
        <f>IF(Format_SP2_v3!AB191&lt;&gt;"", Format_SP2_v3!AB191, "")</f>
        <v/>
      </c>
      <c r="AC192">
        <f>IF(Format_SP2_v3!AC191&lt;&gt;"", Format_SP2_v3!AC191, "")</f>
        <v/>
      </c>
      <c r="AD192">
        <f>IF(Format_SP2_v3!AD191&lt;&gt;"", Format_SP2_v3!AD191, "")</f>
        <v/>
      </c>
      <c r="AE192">
        <f>IF(Format_SP2_v3!AE191&lt;&gt;"", Format_SP2_v3!AE191, "")</f>
        <v/>
      </c>
      <c r="AF192">
        <f>IF(Format_SP2_v3!AF191&lt;&gt;"", Format_SP2_v3!AF191, "")</f>
        <v/>
      </c>
      <c r="AG192">
        <f>IF(Format_SP2_v3!AG191&lt;&gt;"", Format_SP2_v3!AG191, "")</f>
        <v/>
      </c>
      <c r="AH192">
        <f>IF(Format_SP2_v3!AH191&lt;&gt;"", Format_SP2_v3!AH191, "")</f>
        <v/>
      </c>
      <c r="AI192">
        <f>IF(Format_SP2_v3!AI191&lt;&gt;"", Format_SP2_v3!AI191, "")</f>
        <v/>
      </c>
      <c r="AJ192">
        <f>IF(Format_SP2_v3!AJ191&lt;&gt;"", Format_SP2_v3!AJ191, "")</f>
        <v/>
      </c>
      <c r="AK192">
        <f>IF(Format_SP2_v3!AK191&lt;&gt;"", Format_SP2_v3!AK191, "")</f>
        <v/>
      </c>
      <c r="AL192">
        <f>IF(Format_SP2_v3!AL191&lt;&gt;"", Format_SP2_v3!AL191, "")</f>
        <v/>
      </c>
      <c r="AM192">
        <f>IF(Format_SP2_v3!AM191&lt;&gt;"", Format_SP2_v3!AM191, "")</f>
        <v/>
      </c>
    </row>
    <row r="193">
      <c r="A193" s="2">
        <f>IF(ROW()=4, Format_SP2_v3!A192, IF(ROW()&gt;MAX(Format_SP2_v3!$AT:$AT)+1, INDIRECT("Format_SP3_v2!" &amp; ADDRESS(ROW()-MAX(Format_SP2_v3!$AT:$AT)-1, COLUMN(), 4)), ""))</f>
        <v/>
      </c>
      <c r="B193">
        <f>IF(ROW()&gt;MAX(Format_SP2_v3!$AT:$AT)+1, INDIRECT("Format_SP3_v2!" &amp; ADDRESS(ROW()-MAX(Format_SP2_v3!$AT:$AT)-1, COLUMN(), 4)), "")</f>
        <v/>
      </c>
      <c r="C193">
        <f>IF(Format_SP2_v3!C192&lt;&gt;"", Format_SP2_v3!C192, "")</f>
        <v/>
      </c>
      <c r="D193">
        <f>IF(Format_SP2_v3!D192&lt;&gt;"", Format_SP2_v3!D192, "")</f>
        <v/>
      </c>
      <c r="E193">
        <f>IF(Format_SP2_v3!E192&lt;&gt;"", Format_SP2_v3!E192, "")</f>
        <v/>
      </c>
      <c r="F193">
        <f>IF(Format_SP2_v3!F192&lt;&gt;"", Format_SP2_v3!F192, "")</f>
        <v/>
      </c>
      <c r="G193">
        <f>IF(Format_SP2_v3!G192&lt;&gt;"", Format_SP2_v3!G192, "")</f>
        <v/>
      </c>
      <c r="H193">
        <f>IF(Format_SP2_v3!H192&lt;&gt;"", Format_SP2_v3!H192, "")</f>
        <v/>
      </c>
      <c r="I193">
        <f>IF(Format_SP2_v3!I192&lt;&gt;"", Format_SP2_v3!I192, "")</f>
        <v/>
      </c>
      <c r="J193">
        <f>IF(Format_SP2_v3!J192&lt;&gt;"", Format_SP2_v3!J192, "")</f>
        <v/>
      </c>
      <c r="K193">
        <f>IF(Format_SP2_v3!K192&lt;&gt;"", Format_SP2_v3!K192, "")</f>
        <v/>
      </c>
      <c r="L193">
        <f>IF(Format_SP2_v3!L192&lt;&gt;"", Format_SP2_v3!L192, "")</f>
        <v/>
      </c>
      <c r="M193">
        <f>IF(Format_SP2_v3!M192&lt;&gt;"", Format_SP2_v3!M192, "")</f>
        <v/>
      </c>
      <c r="N193">
        <f>IF(Format_SP2_v3!N192&lt;&gt;"", Format_SP2_v3!N192, "")</f>
        <v/>
      </c>
      <c r="O193">
        <f>IF(Format_SP2_v3!O192&lt;&gt;"", Format_SP2_v3!O192, "")</f>
        <v/>
      </c>
      <c r="P193">
        <f>IF(Format_SP2_v3!P192&lt;&gt;"", Format_SP2_v3!P192, "")</f>
        <v/>
      </c>
      <c r="Q193">
        <f>IF(Format_SP2_v3!Q192&lt;&gt;"", Format_SP2_v3!Q192, "")</f>
        <v/>
      </c>
      <c r="R193">
        <f>IF(Format_SP2_v3!R192&lt;&gt;"", Format_SP2_v3!R192, "")</f>
        <v/>
      </c>
      <c r="S193">
        <f>IF(Format_SP2_v3!S192&lt;&gt;"", Format_SP2_v3!S192, "")</f>
        <v/>
      </c>
      <c r="T193">
        <f>IF(Format_SP2_v3!T192&lt;&gt;"", Format_SP2_v3!T192, "")</f>
        <v/>
      </c>
      <c r="U193">
        <f>IF(Format_SP2_v3!U192&lt;&gt;"", Format_SP2_v3!U192, "")</f>
        <v/>
      </c>
      <c r="V193">
        <f>IF(Format_SP2_v3!V192&lt;&gt;"", Format_SP2_v3!V192, "")</f>
        <v/>
      </c>
      <c r="W193">
        <f>IF(Format_SP2_v3!W192&lt;&gt;"", Format_SP2_v3!W192, "")</f>
        <v/>
      </c>
      <c r="X193">
        <f>IF(Format_SP2_v3!X192&lt;&gt;"", Format_SP2_v3!X192, "")</f>
        <v/>
      </c>
      <c r="Y193">
        <f>IF(Format_SP2_v3!Y192&lt;&gt;"", Format_SP2_v3!Y192, "")</f>
        <v/>
      </c>
      <c r="Z193">
        <f>IF(Format_SP2_v3!Z192&lt;&gt;"", Format_SP2_v3!Z192, "")</f>
        <v/>
      </c>
      <c r="AA193">
        <f>IF(Format_SP2_v3!AA192&lt;&gt;"", Format_SP2_v3!AA192, "")</f>
        <v/>
      </c>
      <c r="AB193">
        <f>IF(Format_SP2_v3!AB192&lt;&gt;"", Format_SP2_v3!AB192, "")</f>
        <v/>
      </c>
      <c r="AC193">
        <f>IF(Format_SP2_v3!AC192&lt;&gt;"", Format_SP2_v3!AC192, "")</f>
        <v/>
      </c>
      <c r="AD193">
        <f>IF(Format_SP2_v3!AD192&lt;&gt;"", Format_SP2_v3!AD192, "")</f>
        <v/>
      </c>
      <c r="AE193">
        <f>IF(Format_SP2_v3!AE192&lt;&gt;"", Format_SP2_v3!AE192, "")</f>
        <v/>
      </c>
      <c r="AF193">
        <f>IF(Format_SP2_v3!AF192&lt;&gt;"", Format_SP2_v3!AF192, "")</f>
        <v/>
      </c>
      <c r="AG193">
        <f>IF(Format_SP2_v3!AG192&lt;&gt;"", Format_SP2_v3!AG192, "")</f>
        <v/>
      </c>
      <c r="AH193">
        <f>IF(Format_SP2_v3!AH192&lt;&gt;"", Format_SP2_v3!AH192, "")</f>
        <v/>
      </c>
      <c r="AI193">
        <f>IF(Format_SP2_v3!AI192&lt;&gt;"", Format_SP2_v3!AI192, "")</f>
        <v/>
      </c>
      <c r="AJ193">
        <f>IF(Format_SP2_v3!AJ192&lt;&gt;"", Format_SP2_v3!AJ192, "")</f>
        <v/>
      </c>
      <c r="AK193">
        <f>IF(Format_SP2_v3!AK192&lt;&gt;"", Format_SP2_v3!AK192, "")</f>
        <v/>
      </c>
      <c r="AL193">
        <f>IF(Format_SP2_v3!AL192&lt;&gt;"", Format_SP2_v3!AL192, "")</f>
        <v/>
      </c>
      <c r="AM193">
        <f>IF(Format_SP2_v3!AM192&lt;&gt;"", Format_SP2_v3!AM192, "")</f>
        <v/>
      </c>
    </row>
    <row r="194">
      <c r="A194" s="2">
        <f>IF(ROW()=4, Format_SP2_v3!A193, IF(ROW()&gt;MAX(Format_SP2_v3!$AT:$AT)+1, INDIRECT("Format_SP3_v2!" &amp; ADDRESS(ROW()-MAX(Format_SP2_v3!$AT:$AT)-1, COLUMN(), 4)), ""))</f>
        <v/>
      </c>
      <c r="B194">
        <f>IF(ROW()&gt;MAX(Format_SP2_v3!$AT:$AT)+1, INDIRECT("Format_SP3_v2!" &amp; ADDRESS(ROW()-MAX(Format_SP2_v3!$AT:$AT)-1, COLUMN(), 4)), "")</f>
        <v/>
      </c>
      <c r="C194">
        <f>IF(Format_SP2_v3!C193&lt;&gt;"", Format_SP2_v3!C193, "")</f>
        <v/>
      </c>
      <c r="D194">
        <f>IF(Format_SP2_v3!D193&lt;&gt;"", Format_SP2_v3!D193, "")</f>
        <v/>
      </c>
      <c r="E194">
        <f>IF(Format_SP2_v3!E193&lt;&gt;"", Format_SP2_v3!E193, "")</f>
        <v/>
      </c>
      <c r="F194">
        <f>IF(Format_SP2_v3!F193&lt;&gt;"", Format_SP2_v3!F193, "")</f>
        <v/>
      </c>
      <c r="G194">
        <f>IF(Format_SP2_v3!G193&lt;&gt;"", Format_SP2_v3!G193, "")</f>
        <v/>
      </c>
      <c r="H194">
        <f>IF(Format_SP2_v3!H193&lt;&gt;"", Format_SP2_v3!H193, "")</f>
        <v/>
      </c>
      <c r="I194">
        <f>IF(Format_SP2_v3!I193&lt;&gt;"", Format_SP2_v3!I193, "")</f>
        <v/>
      </c>
      <c r="J194">
        <f>IF(Format_SP2_v3!J193&lt;&gt;"", Format_SP2_v3!J193, "")</f>
        <v/>
      </c>
      <c r="K194">
        <f>IF(Format_SP2_v3!K193&lt;&gt;"", Format_SP2_v3!K193, "")</f>
        <v/>
      </c>
      <c r="L194">
        <f>IF(Format_SP2_v3!L193&lt;&gt;"", Format_SP2_v3!L193, "")</f>
        <v/>
      </c>
      <c r="M194">
        <f>IF(Format_SP2_v3!M193&lt;&gt;"", Format_SP2_v3!M193, "")</f>
        <v/>
      </c>
      <c r="N194">
        <f>IF(Format_SP2_v3!N193&lt;&gt;"", Format_SP2_v3!N193, "")</f>
        <v/>
      </c>
      <c r="O194">
        <f>IF(Format_SP2_v3!O193&lt;&gt;"", Format_SP2_v3!O193, "")</f>
        <v/>
      </c>
      <c r="P194">
        <f>IF(Format_SP2_v3!P193&lt;&gt;"", Format_SP2_v3!P193, "")</f>
        <v/>
      </c>
      <c r="Q194">
        <f>IF(Format_SP2_v3!Q193&lt;&gt;"", Format_SP2_v3!Q193, "")</f>
        <v/>
      </c>
      <c r="R194">
        <f>IF(Format_SP2_v3!R193&lt;&gt;"", Format_SP2_v3!R193, "")</f>
        <v/>
      </c>
      <c r="S194">
        <f>IF(Format_SP2_v3!S193&lt;&gt;"", Format_SP2_v3!S193, "")</f>
        <v/>
      </c>
      <c r="T194">
        <f>IF(Format_SP2_v3!T193&lt;&gt;"", Format_SP2_v3!T193, "")</f>
        <v/>
      </c>
      <c r="U194">
        <f>IF(Format_SP2_v3!U193&lt;&gt;"", Format_SP2_v3!U193, "")</f>
        <v/>
      </c>
      <c r="V194">
        <f>IF(Format_SP2_v3!V193&lt;&gt;"", Format_SP2_v3!V193, "")</f>
        <v/>
      </c>
      <c r="W194">
        <f>IF(Format_SP2_v3!W193&lt;&gt;"", Format_SP2_v3!W193, "")</f>
        <v/>
      </c>
      <c r="X194">
        <f>IF(Format_SP2_v3!X193&lt;&gt;"", Format_SP2_v3!X193, "")</f>
        <v/>
      </c>
      <c r="Y194">
        <f>IF(Format_SP2_v3!Y193&lt;&gt;"", Format_SP2_v3!Y193, "")</f>
        <v/>
      </c>
      <c r="Z194">
        <f>IF(Format_SP2_v3!Z193&lt;&gt;"", Format_SP2_v3!Z193, "")</f>
        <v/>
      </c>
      <c r="AA194">
        <f>IF(Format_SP2_v3!AA193&lt;&gt;"", Format_SP2_v3!AA193, "")</f>
        <v/>
      </c>
      <c r="AB194">
        <f>IF(Format_SP2_v3!AB193&lt;&gt;"", Format_SP2_v3!AB193, "")</f>
        <v/>
      </c>
      <c r="AC194">
        <f>IF(Format_SP2_v3!AC193&lt;&gt;"", Format_SP2_v3!AC193, "")</f>
        <v/>
      </c>
      <c r="AD194">
        <f>IF(Format_SP2_v3!AD193&lt;&gt;"", Format_SP2_v3!AD193, "")</f>
        <v/>
      </c>
      <c r="AE194">
        <f>IF(Format_SP2_v3!AE193&lt;&gt;"", Format_SP2_v3!AE193, "")</f>
        <v/>
      </c>
      <c r="AF194">
        <f>IF(Format_SP2_v3!AF193&lt;&gt;"", Format_SP2_v3!AF193, "")</f>
        <v/>
      </c>
      <c r="AG194">
        <f>IF(Format_SP2_v3!AG193&lt;&gt;"", Format_SP2_v3!AG193, "")</f>
        <v/>
      </c>
      <c r="AH194">
        <f>IF(Format_SP2_v3!AH193&lt;&gt;"", Format_SP2_v3!AH193, "")</f>
        <v/>
      </c>
      <c r="AI194">
        <f>IF(Format_SP2_v3!AI193&lt;&gt;"", Format_SP2_v3!AI193, "")</f>
        <v/>
      </c>
      <c r="AJ194">
        <f>IF(Format_SP2_v3!AJ193&lt;&gt;"", Format_SP2_v3!AJ193, "")</f>
        <v/>
      </c>
      <c r="AK194">
        <f>IF(Format_SP2_v3!AK193&lt;&gt;"", Format_SP2_v3!AK193, "")</f>
        <v/>
      </c>
      <c r="AL194">
        <f>IF(Format_SP2_v3!AL193&lt;&gt;"", Format_SP2_v3!AL193, "")</f>
        <v/>
      </c>
      <c r="AM194">
        <f>IF(Format_SP2_v3!AM193&lt;&gt;"", Format_SP2_v3!AM193, "")</f>
        <v/>
      </c>
    </row>
    <row r="195">
      <c r="A195" s="2">
        <f>IF(ROW()=4, Format_SP2_v3!A194, IF(ROW()&gt;MAX(Format_SP2_v3!$AT:$AT)+1, INDIRECT("Format_SP3_v2!" &amp; ADDRESS(ROW()-MAX(Format_SP2_v3!$AT:$AT)-1, COLUMN(), 4)), ""))</f>
        <v/>
      </c>
      <c r="B195">
        <f>IF(ROW()&gt;MAX(Format_SP2_v3!$AT:$AT)+1, INDIRECT("Format_SP3_v2!" &amp; ADDRESS(ROW()-MAX(Format_SP2_v3!$AT:$AT)-1, COLUMN(), 4)), "")</f>
        <v/>
      </c>
      <c r="C195">
        <f>IF(Format_SP2_v3!C194&lt;&gt;"", Format_SP2_v3!C194, "")</f>
        <v/>
      </c>
      <c r="D195">
        <f>IF(Format_SP2_v3!D194&lt;&gt;"", Format_SP2_v3!D194, "")</f>
        <v/>
      </c>
      <c r="E195">
        <f>IF(Format_SP2_v3!E194&lt;&gt;"", Format_SP2_v3!E194, "")</f>
        <v/>
      </c>
      <c r="F195">
        <f>IF(Format_SP2_v3!F194&lt;&gt;"", Format_SP2_v3!F194, "")</f>
        <v/>
      </c>
      <c r="G195">
        <f>IF(Format_SP2_v3!G194&lt;&gt;"", Format_SP2_v3!G194, "")</f>
        <v/>
      </c>
      <c r="H195">
        <f>IF(Format_SP2_v3!H194&lt;&gt;"", Format_SP2_v3!H194, "")</f>
        <v/>
      </c>
      <c r="I195">
        <f>IF(Format_SP2_v3!I194&lt;&gt;"", Format_SP2_v3!I194, "")</f>
        <v/>
      </c>
      <c r="J195">
        <f>IF(Format_SP2_v3!J194&lt;&gt;"", Format_SP2_v3!J194, "")</f>
        <v/>
      </c>
      <c r="K195">
        <f>IF(Format_SP2_v3!K194&lt;&gt;"", Format_SP2_v3!K194, "")</f>
        <v/>
      </c>
      <c r="L195">
        <f>IF(Format_SP2_v3!L194&lt;&gt;"", Format_SP2_v3!L194, "")</f>
        <v/>
      </c>
      <c r="M195">
        <f>IF(Format_SP2_v3!M194&lt;&gt;"", Format_SP2_v3!M194, "")</f>
        <v/>
      </c>
      <c r="N195">
        <f>IF(Format_SP2_v3!N194&lt;&gt;"", Format_SP2_v3!N194, "")</f>
        <v/>
      </c>
      <c r="O195">
        <f>IF(Format_SP2_v3!O194&lt;&gt;"", Format_SP2_v3!O194, "")</f>
        <v/>
      </c>
      <c r="P195">
        <f>IF(Format_SP2_v3!P194&lt;&gt;"", Format_SP2_v3!P194, "")</f>
        <v/>
      </c>
      <c r="Q195">
        <f>IF(Format_SP2_v3!Q194&lt;&gt;"", Format_SP2_v3!Q194, "")</f>
        <v/>
      </c>
      <c r="R195">
        <f>IF(Format_SP2_v3!R194&lt;&gt;"", Format_SP2_v3!R194, "")</f>
        <v/>
      </c>
      <c r="S195">
        <f>IF(Format_SP2_v3!S194&lt;&gt;"", Format_SP2_v3!S194, "")</f>
        <v/>
      </c>
      <c r="T195">
        <f>IF(Format_SP2_v3!T194&lt;&gt;"", Format_SP2_v3!T194, "")</f>
        <v/>
      </c>
      <c r="U195">
        <f>IF(Format_SP2_v3!U194&lt;&gt;"", Format_SP2_v3!U194, "")</f>
        <v/>
      </c>
      <c r="V195">
        <f>IF(Format_SP2_v3!V194&lt;&gt;"", Format_SP2_v3!V194, "")</f>
        <v/>
      </c>
      <c r="W195">
        <f>IF(Format_SP2_v3!W194&lt;&gt;"", Format_SP2_v3!W194, "")</f>
        <v/>
      </c>
      <c r="X195">
        <f>IF(Format_SP2_v3!X194&lt;&gt;"", Format_SP2_v3!X194, "")</f>
        <v/>
      </c>
      <c r="Y195">
        <f>IF(Format_SP2_v3!Y194&lt;&gt;"", Format_SP2_v3!Y194, "")</f>
        <v/>
      </c>
      <c r="Z195">
        <f>IF(Format_SP2_v3!Z194&lt;&gt;"", Format_SP2_v3!Z194, "")</f>
        <v/>
      </c>
      <c r="AA195">
        <f>IF(Format_SP2_v3!AA194&lt;&gt;"", Format_SP2_v3!AA194, "")</f>
        <v/>
      </c>
      <c r="AB195">
        <f>IF(Format_SP2_v3!AB194&lt;&gt;"", Format_SP2_v3!AB194, "")</f>
        <v/>
      </c>
      <c r="AC195">
        <f>IF(Format_SP2_v3!AC194&lt;&gt;"", Format_SP2_v3!AC194, "")</f>
        <v/>
      </c>
      <c r="AD195">
        <f>IF(Format_SP2_v3!AD194&lt;&gt;"", Format_SP2_v3!AD194, "")</f>
        <v/>
      </c>
      <c r="AE195">
        <f>IF(Format_SP2_v3!AE194&lt;&gt;"", Format_SP2_v3!AE194, "")</f>
        <v/>
      </c>
      <c r="AF195">
        <f>IF(Format_SP2_v3!AF194&lt;&gt;"", Format_SP2_v3!AF194, "")</f>
        <v/>
      </c>
      <c r="AG195">
        <f>IF(Format_SP2_v3!AG194&lt;&gt;"", Format_SP2_v3!AG194, "")</f>
        <v/>
      </c>
      <c r="AH195">
        <f>IF(Format_SP2_v3!AH194&lt;&gt;"", Format_SP2_v3!AH194, "")</f>
        <v/>
      </c>
      <c r="AI195">
        <f>IF(Format_SP2_v3!AI194&lt;&gt;"", Format_SP2_v3!AI194, "")</f>
        <v/>
      </c>
      <c r="AJ195">
        <f>IF(Format_SP2_v3!AJ194&lt;&gt;"", Format_SP2_v3!AJ194, "")</f>
        <v/>
      </c>
      <c r="AK195">
        <f>IF(Format_SP2_v3!AK194&lt;&gt;"", Format_SP2_v3!AK194, "")</f>
        <v/>
      </c>
      <c r="AL195">
        <f>IF(Format_SP2_v3!AL194&lt;&gt;"", Format_SP2_v3!AL194, "")</f>
        <v/>
      </c>
      <c r="AM195">
        <f>IF(Format_SP2_v3!AM194&lt;&gt;"", Format_SP2_v3!AM194, "")</f>
        <v/>
      </c>
    </row>
    <row r="196">
      <c r="A196" s="2">
        <f>IF(ROW()=4, Format_SP2_v3!A195, IF(ROW()&gt;MAX(Format_SP2_v3!$AT:$AT)+1, INDIRECT("Format_SP3_v2!" &amp; ADDRESS(ROW()-MAX(Format_SP2_v3!$AT:$AT)-1, COLUMN(), 4)), ""))</f>
        <v/>
      </c>
      <c r="B196">
        <f>IF(ROW()&gt;MAX(Format_SP2_v3!$AT:$AT)+1, INDIRECT("Format_SP3_v2!" &amp; ADDRESS(ROW()-MAX(Format_SP2_v3!$AT:$AT)-1, COLUMN(), 4)), "")</f>
        <v/>
      </c>
      <c r="C196">
        <f>IF(Format_SP2_v3!C195&lt;&gt;"", Format_SP2_v3!C195, "")</f>
        <v/>
      </c>
      <c r="D196">
        <f>IF(Format_SP2_v3!D195&lt;&gt;"", Format_SP2_v3!D195, "")</f>
        <v/>
      </c>
      <c r="E196">
        <f>IF(Format_SP2_v3!E195&lt;&gt;"", Format_SP2_v3!E195, "")</f>
        <v/>
      </c>
      <c r="F196">
        <f>IF(Format_SP2_v3!F195&lt;&gt;"", Format_SP2_v3!F195, "")</f>
        <v/>
      </c>
      <c r="G196">
        <f>IF(Format_SP2_v3!G195&lt;&gt;"", Format_SP2_v3!G195, "")</f>
        <v/>
      </c>
      <c r="H196">
        <f>IF(Format_SP2_v3!H195&lt;&gt;"", Format_SP2_v3!H195, "")</f>
        <v/>
      </c>
      <c r="I196">
        <f>IF(Format_SP2_v3!I195&lt;&gt;"", Format_SP2_v3!I195, "")</f>
        <v/>
      </c>
      <c r="J196">
        <f>IF(Format_SP2_v3!J195&lt;&gt;"", Format_SP2_v3!J195, "")</f>
        <v/>
      </c>
      <c r="K196">
        <f>IF(Format_SP2_v3!K195&lt;&gt;"", Format_SP2_v3!K195, "")</f>
        <v/>
      </c>
      <c r="L196">
        <f>IF(Format_SP2_v3!L195&lt;&gt;"", Format_SP2_v3!L195, "")</f>
        <v/>
      </c>
      <c r="M196">
        <f>IF(Format_SP2_v3!M195&lt;&gt;"", Format_SP2_v3!M195, "")</f>
        <v/>
      </c>
      <c r="N196">
        <f>IF(Format_SP2_v3!N195&lt;&gt;"", Format_SP2_v3!N195, "")</f>
        <v/>
      </c>
      <c r="O196">
        <f>IF(Format_SP2_v3!O195&lt;&gt;"", Format_SP2_v3!O195, "")</f>
        <v/>
      </c>
      <c r="P196">
        <f>IF(Format_SP2_v3!P195&lt;&gt;"", Format_SP2_v3!P195, "")</f>
        <v/>
      </c>
      <c r="Q196">
        <f>IF(Format_SP2_v3!Q195&lt;&gt;"", Format_SP2_v3!Q195, "")</f>
        <v/>
      </c>
      <c r="R196">
        <f>IF(Format_SP2_v3!R195&lt;&gt;"", Format_SP2_v3!R195, "")</f>
        <v/>
      </c>
      <c r="S196">
        <f>IF(Format_SP2_v3!S195&lt;&gt;"", Format_SP2_v3!S195, "")</f>
        <v/>
      </c>
      <c r="T196">
        <f>IF(Format_SP2_v3!T195&lt;&gt;"", Format_SP2_v3!T195, "")</f>
        <v/>
      </c>
      <c r="U196">
        <f>IF(Format_SP2_v3!U195&lt;&gt;"", Format_SP2_v3!U195, "")</f>
        <v/>
      </c>
      <c r="V196">
        <f>IF(Format_SP2_v3!V195&lt;&gt;"", Format_SP2_v3!V195, "")</f>
        <v/>
      </c>
      <c r="W196">
        <f>IF(Format_SP2_v3!W195&lt;&gt;"", Format_SP2_v3!W195, "")</f>
        <v/>
      </c>
      <c r="X196">
        <f>IF(Format_SP2_v3!X195&lt;&gt;"", Format_SP2_v3!X195, "")</f>
        <v/>
      </c>
      <c r="Y196">
        <f>IF(Format_SP2_v3!Y195&lt;&gt;"", Format_SP2_v3!Y195, "")</f>
        <v/>
      </c>
      <c r="Z196">
        <f>IF(Format_SP2_v3!Z195&lt;&gt;"", Format_SP2_v3!Z195, "")</f>
        <v/>
      </c>
      <c r="AA196">
        <f>IF(Format_SP2_v3!AA195&lt;&gt;"", Format_SP2_v3!AA195, "")</f>
        <v/>
      </c>
      <c r="AB196">
        <f>IF(Format_SP2_v3!AB195&lt;&gt;"", Format_SP2_v3!AB195, "")</f>
        <v/>
      </c>
      <c r="AC196">
        <f>IF(Format_SP2_v3!AC195&lt;&gt;"", Format_SP2_v3!AC195, "")</f>
        <v/>
      </c>
      <c r="AD196">
        <f>IF(Format_SP2_v3!AD195&lt;&gt;"", Format_SP2_v3!AD195, "")</f>
        <v/>
      </c>
      <c r="AE196">
        <f>IF(Format_SP2_v3!AE195&lt;&gt;"", Format_SP2_v3!AE195, "")</f>
        <v/>
      </c>
      <c r="AF196">
        <f>IF(Format_SP2_v3!AF195&lt;&gt;"", Format_SP2_v3!AF195, "")</f>
        <v/>
      </c>
      <c r="AG196">
        <f>IF(Format_SP2_v3!AG195&lt;&gt;"", Format_SP2_v3!AG195, "")</f>
        <v/>
      </c>
      <c r="AH196">
        <f>IF(Format_SP2_v3!AH195&lt;&gt;"", Format_SP2_v3!AH195, "")</f>
        <v/>
      </c>
      <c r="AI196">
        <f>IF(Format_SP2_v3!AI195&lt;&gt;"", Format_SP2_v3!AI195, "")</f>
        <v/>
      </c>
      <c r="AJ196">
        <f>IF(Format_SP2_v3!AJ195&lt;&gt;"", Format_SP2_v3!AJ195, "")</f>
        <v/>
      </c>
      <c r="AK196">
        <f>IF(Format_SP2_v3!AK195&lt;&gt;"", Format_SP2_v3!AK195, "")</f>
        <v/>
      </c>
      <c r="AL196">
        <f>IF(Format_SP2_v3!AL195&lt;&gt;"", Format_SP2_v3!AL195, "")</f>
        <v/>
      </c>
      <c r="AM196">
        <f>IF(Format_SP2_v3!AM195&lt;&gt;"", Format_SP2_v3!AM195, "")</f>
        <v/>
      </c>
    </row>
    <row r="197">
      <c r="A197" s="2">
        <f>IF(ROW()=4, Format_SP2_v3!A196, IF(ROW()&gt;MAX(Format_SP2_v3!$AT:$AT)+1, INDIRECT("Format_SP3_v2!" &amp; ADDRESS(ROW()-MAX(Format_SP2_v3!$AT:$AT)-1, COLUMN(), 4)), ""))</f>
        <v/>
      </c>
      <c r="B197">
        <f>IF(ROW()&gt;MAX(Format_SP2_v3!$AT:$AT)+1, INDIRECT("Format_SP3_v2!" &amp; ADDRESS(ROW()-MAX(Format_SP2_v3!$AT:$AT)-1, COLUMN(), 4)), "")</f>
        <v/>
      </c>
      <c r="C197">
        <f>IF(Format_SP2_v3!C196&lt;&gt;"", Format_SP2_v3!C196, "")</f>
        <v/>
      </c>
      <c r="D197">
        <f>IF(Format_SP2_v3!D196&lt;&gt;"", Format_SP2_v3!D196, "")</f>
        <v/>
      </c>
      <c r="E197">
        <f>IF(Format_SP2_v3!E196&lt;&gt;"", Format_SP2_v3!E196, "")</f>
        <v/>
      </c>
      <c r="F197">
        <f>IF(Format_SP2_v3!F196&lt;&gt;"", Format_SP2_v3!F196, "")</f>
        <v/>
      </c>
      <c r="G197">
        <f>IF(Format_SP2_v3!G196&lt;&gt;"", Format_SP2_v3!G196, "")</f>
        <v/>
      </c>
      <c r="H197">
        <f>IF(Format_SP2_v3!H196&lt;&gt;"", Format_SP2_v3!H196, "")</f>
        <v/>
      </c>
      <c r="I197">
        <f>IF(Format_SP2_v3!I196&lt;&gt;"", Format_SP2_v3!I196, "")</f>
        <v/>
      </c>
      <c r="J197">
        <f>IF(Format_SP2_v3!J196&lt;&gt;"", Format_SP2_v3!J196, "")</f>
        <v/>
      </c>
      <c r="K197">
        <f>IF(Format_SP2_v3!K196&lt;&gt;"", Format_SP2_v3!K196, "")</f>
        <v/>
      </c>
      <c r="L197">
        <f>IF(Format_SP2_v3!L196&lt;&gt;"", Format_SP2_v3!L196, "")</f>
        <v/>
      </c>
      <c r="M197">
        <f>IF(Format_SP2_v3!M196&lt;&gt;"", Format_SP2_v3!M196, "")</f>
        <v/>
      </c>
      <c r="N197">
        <f>IF(Format_SP2_v3!N196&lt;&gt;"", Format_SP2_v3!N196, "")</f>
        <v/>
      </c>
      <c r="O197">
        <f>IF(Format_SP2_v3!O196&lt;&gt;"", Format_SP2_v3!O196, "")</f>
        <v/>
      </c>
      <c r="P197">
        <f>IF(Format_SP2_v3!P196&lt;&gt;"", Format_SP2_v3!P196, "")</f>
        <v/>
      </c>
      <c r="Q197">
        <f>IF(Format_SP2_v3!Q196&lt;&gt;"", Format_SP2_v3!Q196, "")</f>
        <v/>
      </c>
      <c r="R197">
        <f>IF(Format_SP2_v3!R196&lt;&gt;"", Format_SP2_v3!R196, "")</f>
        <v/>
      </c>
      <c r="S197">
        <f>IF(Format_SP2_v3!S196&lt;&gt;"", Format_SP2_v3!S196, "")</f>
        <v/>
      </c>
      <c r="T197">
        <f>IF(Format_SP2_v3!T196&lt;&gt;"", Format_SP2_v3!T196, "")</f>
        <v/>
      </c>
      <c r="U197">
        <f>IF(Format_SP2_v3!U196&lt;&gt;"", Format_SP2_v3!U196, "")</f>
        <v/>
      </c>
      <c r="V197">
        <f>IF(Format_SP2_v3!V196&lt;&gt;"", Format_SP2_v3!V196, "")</f>
        <v/>
      </c>
      <c r="W197">
        <f>IF(Format_SP2_v3!W196&lt;&gt;"", Format_SP2_v3!W196, "")</f>
        <v/>
      </c>
      <c r="X197">
        <f>IF(Format_SP2_v3!X196&lt;&gt;"", Format_SP2_v3!X196, "")</f>
        <v/>
      </c>
      <c r="Y197">
        <f>IF(Format_SP2_v3!Y196&lt;&gt;"", Format_SP2_v3!Y196, "")</f>
        <v/>
      </c>
      <c r="Z197">
        <f>IF(Format_SP2_v3!Z196&lt;&gt;"", Format_SP2_v3!Z196, "")</f>
        <v/>
      </c>
      <c r="AA197">
        <f>IF(Format_SP2_v3!AA196&lt;&gt;"", Format_SP2_v3!AA196, "")</f>
        <v/>
      </c>
      <c r="AB197">
        <f>IF(Format_SP2_v3!AB196&lt;&gt;"", Format_SP2_v3!AB196, "")</f>
        <v/>
      </c>
      <c r="AC197">
        <f>IF(Format_SP2_v3!AC196&lt;&gt;"", Format_SP2_v3!AC196, "")</f>
        <v/>
      </c>
      <c r="AD197">
        <f>IF(Format_SP2_v3!AD196&lt;&gt;"", Format_SP2_v3!AD196, "")</f>
        <v/>
      </c>
      <c r="AE197">
        <f>IF(Format_SP2_v3!AE196&lt;&gt;"", Format_SP2_v3!AE196, "")</f>
        <v/>
      </c>
      <c r="AF197">
        <f>IF(Format_SP2_v3!AF196&lt;&gt;"", Format_SP2_v3!AF196, "")</f>
        <v/>
      </c>
      <c r="AG197">
        <f>IF(Format_SP2_v3!AG196&lt;&gt;"", Format_SP2_v3!AG196, "")</f>
        <v/>
      </c>
      <c r="AH197">
        <f>IF(Format_SP2_v3!AH196&lt;&gt;"", Format_SP2_v3!AH196, "")</f>
        <v/>
      </c>
      <c r="AI197">
        <f>IF(Format_SP2_v3!AI196&lt;&gt;"", Format_SP2_v3!AI196, "")</f>
        <v/>
      </c>
      <c r="AJ197">
        <f>IF(Format_SP2_v3!AJ196&lt;&gt;"", Format_SP2_v3!AJ196, "")</f>
        <v/>
      </c>
      <c r="AK197">
        <f>IF(Format_SP2_v3!AK196&lt;&gt;"", Format_SP2_v3!AK196, "")</f>
        <v/>
      </c>
      <c r="AL197">
        <f>IF(Format_SP2_v3!AL196&lt;&gt;"", Format_SP2_v3!AL196, "")</f>
        <v/>
      </c>
      <c r="AM197">
        <f>IF(Format_SP2_v3!AM196&lt;&gt;"", Format_SP2_v3!AM196, "")</f>
        <v/>
      </c>
    </row>
    <row r="198">
      <c r="A198" s="2">
        <f>IF(ROW()=4, Format_SP2_v3!A197, IF(ROW()&gt;MAX(Format_SP2_v3!$AT:$AT)+1, INDIRECT("Format_SP3_v2!" &amp; ADDRESS(ROW()-MAX(Format_SP2_v3!$AT:$AT)-1, COLUMN(), 4)), ""))</f>
        <v/>
      </c>
      <c r="B198">
        <f>IF(ROW()&gt;MAX(Format_SP2_v3!$AT:$AT)+1, INDIRECT("Format_SP3_v2!" &amp; ADDRESS(ROW()-MAX(Format_SP2_v3!$AT:$AT)-1, COLUMN(), 4)), "")</f>
        <v/>
      </c>
      <c r="C198">
        <f>IF(Format_SP2_v3!C197&lt;&gt;"", Format_SP2_v3!C197, "")</f>
        <v/>
      </c>
      <c r="D198">
        <f>IF(Format_SP2_v3!D197&lt;&gt;"", Format_SP2_v3!D197, "")</f>
        <v/>
      </c>
      <c r="E198">
        <f>IF(Format_SP2_v3!E197&lt;&gt;"", Format_SP2_v3!E197, "")</f>
        <v/>
      </c>
      <c r="F198">
        <f>IF(Format_SP2_v3!F197&lt;&gt;"", Format_SP2_v3!F197, "")</f>
        <v/>
      </c>
      <c r="G198">
        <f>IF(Format_SP2_v3!G197&lt;&gt;"", Format_SP2_v3!G197, "")</f>
        <v/>
      </c>
      <c r="H198">
        <f>IF(Format_SP2_v3!H197&lt;&gt;"", Format_SP2_v3!H197, "")</f>
        <v/>
      </c>
      <c r="I198">
        <f>IF(Format_SP2_v3!I197&lt;&gt;"", Format_SP2_v3!I197, "")</f>
        <v/>
      </c>
      <c r="J198">
        <f>IF(Format_SP2_v3!J197&lt;&gt;"", Format_SP2_v3!J197, "")</f>
        <v/>
      </c>
      <c r="K198">
        <f>IF(Format_SP2_v3!K197&lt;&gt;"", Format_SP2_v3!K197, "")</f>
        <v/>
      </c>
      <c r="L198">
        <f>IF(Format_SP2_v3!L197&lt;&gt;"", Format_SP2_v3!L197, "")</f>
        <v/>
      </c>
      <c r="M198">
        <f>IF(Format_SP2_v3!M197&lt;&gt;"", Format_SP2_v3!M197, "")</f>
        <v/>
      </c>
      <c r="N198">
        <f>IF(Format_SP2_v3!N197&lt;&gt;"", Format_SP2_v3!N197, "")</f>
        <v/>
      </c>
      <c r="O198">
        <f>IF(Format_SP2_v3!O197&lt;&gt;"", Format_SP2_v3!O197, "")</f>
        <v/>
      </c>
      <c r="P198">
        <f>IF(Format_SP2_v3!P197&lt;&gt;"", Format_SP2_v3!P197, "")</f>
        <v/>
      </c>
      <c r="Q198">
        <f>IF(Format_SP2_v3!Q197&lt;&gt;"", Format_SP2_v3!Q197, "")</f>
        <v/>
      </c>
      <c r="R198">
        <f>IF(Format_SP2_v3!R197&lt;&gt;"", Format_SP2_v3!R197, "")</f>
        <v/>
      </c>
      <c r="S198">
        <f>IF(Format_SP2_v3!S197&lt;&gt;"", Format_SP2_v3!S197, "")</f>
        <v/>
      </c>
      <c r="T198">
        <f>IF(Format_SP2_v3!T197&lt;&gt;"", Format_SP2_v3!T197, "")</f>
        <v/>
      </c>
      <c r="U198">
        <f>IF(Format_SP2_v3!U197&lt;&gt;"", Format_SP2_v3!U197, "")</f>
        <v/>
      </c>
      <c r="V198">
        <f>IF(Format_SP2_v3!V197&lt;&gt;"", Format_SP2_v3!V197, "")</f>
        <v/>
      </c>
      <c r="W198">
        <f>IF(Format_SP2_v3!W197&lt;&gt;"", Format_SP2_v3!W197, "")</f>
        <v/>
      </c>
      <c r="X198">
        <f>IF(Format_SP2_v3!X197&lt;&gt;"", Format_SP2_v3!X197, "")</f>
        <v/>
      </c>
      <c r="Y198">
        <f>IF(Format_SP2_v3!Y197&lt;&gt;"", Format_SP2_v3!Y197, "")</f>
        <v/>
      </c>
      <c r="Z198">
        <f>IF(Format_SP2_v3!Z197&lt;&gt;"", Format_SP2_v3!Z197, "")</f>
        <v/>
      </c>
      <c r="AA198">
        <f>IF(Format_SP2_v3!AA197&lt;&gt;"", Format_SP2_v3!AA197, "")</f>
        <v/>
      </c>
      <c r="AB198">
        <f>IF(Format_SP2_v3!AB197&lt;&gt;"", Format_SP2_v3!AB197, "")</f>
        <v/>
      </c>
      <c r="AC198">
        <f>IF(Format_SP2_v3!AC197&lt;&gt;"", Format_SP2_v3!AC197, "")</f>
        <v/>
      </c>
      <c r="AD198">
        <f>IF(Format_SP2_v3!AD197&lt;&gt;"", Format_SP2_v3!AD197, "")</f>
        <v/>
      </c>
      <c r="AE198">
        <f>IF(Format_SP2_v3!AE197&lt;&gt;"", Format_SP2_v3!AE197, "")</f>
        <v/>
      </c>
      <c r="AF198">
        <f>IF(Format_SP2_v3!AF197&lt;&gt;"", Format_SP2_v3!AF197, "")</f>
        <v/>
      </c>
      <c r="AG198">
        <f>IF(Format_SP2_v3!AG197&lt;&gt;"", Format_SP2_v3!AG197, "")</f>
        <v/>
      </c>
      <c r="AH198">
        <f>IF(Format_SP2_v3!AH197&lt;&gt;"", Format_SP2_v3!AH197, "")</f>
        <v/>
      </c>
      <c r="AI198">
        <f>IF(Format_SP2_v3!AI197&lt;&gt;"", Format_SP2_v3!AI197, "")</f>
        <v/>
      </c>
      <c r="AJ198">
        <f>IF(Format_SP2_v3!AJ197&lt;&gt;"", Format_SP2_v3!AJ197, "")</f>
        <v/>
      </c>
      <c r="AK198">
        <f>IF(Format_SP2_v3!AK197&lt;&gt;"", Format_SP2_v3!AK197, "")</f>
        <v/>
      </c>
      <c r="AL198">
        <f>IF(Format_SP2_v3!AL197&lt;&gt;"", Format_SP2_v3!AL197, "")</f>
        <v/>
      </c>
      <c r="AM198">
        <f>IF(Format_SP2_v3!AM197&lt;&gt;"", Format_SP2_v3!AM197, "")</f>
        <v/>
      </c>
    </row>
    <row r="199">
      <c r="A199" s="2">
        <f>IF(ROW()=4, Format_SP2_v3!A198, IF(ROW()&gt;MAX(Format_SP2_v3!$AT:$AT)+1, INDIRECT("Format_SP3_v2!" &amp; ADDRESS(ROW()-MAX(Format_SP2_v3!$AT:$AT)-1, COLUMN(), 4)), ""))</f>
        <v/>
      </c>
      <c r="B199">
        <f>IF(ROW()&gt;MAX(Format_SP2_v3!$AT:$AT)+1, INDIRECT("Format_SP3_v2!" &amp; ADDRESS(ROW()-MAX(Format_SP2_v3!$AT:$AT)-1, COLUMN(), 4)), "")</f>
        <v/>
      </c>
      <c r="C199">
        <f>IF(Format_SP2_v3!C198&lt;&gt;"", Format_SP2_v3!C198, "")</f>
        <v/>
      </c>
      <c r="D199">
        <f>IF(Format_SP2_v3!D198&lt;&gt;"", Format_SP2_v3!D198, "")</f>
        <v/>
      </c>
      <c r="E199">
        <f>IF(Format_SP2_v3!E198&lt;&gt;"", Format_SP2_v3!E198, "")</f>
        <v/>
      </c>
      <c r="F199">
        <f>IF(Format_SP2_v3!F198&lt;&gt;"", Format_SP2_v3!F198, "")</f>
        <v/>
      </c>
      <c r="G199">
        <f>IF(Format_SP2_v3!G198&lt;&gt;"", Format_SP2_v3!G198, "")</f>
        <v/>
      </c>
      <c r="H199">
        <f>IF(Format_SP2_v3!H198&lt;&gt;"", Format_SP2_v3!H198, "")</f>
        <v/>
      </c>
      <c r="I199">
        <f>IF(Format_SP2_v3!I198&lt;&gt;"", Format_SP2_v3!I198, "")</f>
        <v/>
      </c>
      <c r="J199">
        <f>IF(Format_SP2_v3!J198&lt;&gt;"", Format_SP2_v3!J198, "")</f>
        <v/>
      </c>
      <c r="K199">
        <f>IF(Format_SP2_v3!K198&lt;&gt;"", Format_SP2_v3!K198, "")</f>
        <v/>
      </c>
      <c r="L199">
        <f>IF(Format_SP2_v3!L198&lt;&gt;"", Format_SP2_v3!L198, "")</f>
        <v/>
      </c>
      <c r="M199">
        <f>IF(Format_SP2_v3!M198&lt;&gt;"", Format_SP2_v3!M198, "")</f>
        <v/>
      </c>
      <c r="N199">
        <f>IF(Format_SP2_v3!N198&lt;&gt;"", Format_SP2_v3!N198, "")</f>
        <v/>
      </c>
      <c r="O199">
        <f>IF(Format_SP2_v3!O198&lt;&gt;"", Format_SP2_v3!O198, "")</f>
        <v/>
      </c>
      <c r="P199">
        <f>IF(Format_SP2_v3!P198&lt;&gt;"", Format_SP2_v3!P198, "")</f>
        <v/>
      </c>
      <c r="Q199">
        <f>IF(Format_SP2_v3!Q198&lt;&gt;"", Format_SP2_v3!Q198, "")</f>
        <v/>
      </c>
      <c r="R199">
        <f>IF(Format_SP2_v3!R198&lt;&gt;"", Format_SP2_v3!R198, "")</f>
        <v/>
      </c>
      <c r="S199">
        <f>IF(Format_SP2_v3!S198&lt;&gt;"", Format_SP2_v3!S198, "")</f>
        <v/>
      </c>
      <c r="T199">
        <f>IF(Format_SP2_v3!T198&lt;&gt;"", Format_SP2_v3!T198, "")</f>
        <v/>
      </c>
      <c r="U199">
        <f>IF(Format_SP2_v3!U198&lt;&gt;"", Format_SP2_v3!U198, "")</f>
        <v/>
      </c>
      <c r="V199">
        <f>IF(Format_SP2_v3!V198&lt;&gt;"", Format_SP2_v3!V198, "")</f>
        <v/>
      </c>
      <c r="W199">
        <f>IF(Format_SP2_v3!W198&lt;&gt;"", Format_SP2_v3!W198, "")</f>
        <v/>
      </c>
      <c r="X199">
        <f>IF(Format_SP2_v3!X198&lt;&gt;"", Format_SP2_v3!X198, "")</f>
        <v/>
      </c>
      <c r="Y199">
        <f>IF(Format_SP2_v3!Y198&lt;&gt;"", Format_SP2_v3!Y198, "")</f>
        <v/>
      </c>
      <c r="Z199">
        <f>IF(Format_SP2_v3!Z198&lt;&gt;"", Format_SP2_v3!Z198, "")</f>
        <v/>
      </c>
      <c r="AA199">
        <f>IF(Format_SP2_v3!AA198&lt;&gt;"", Format_SP2_v3!AA198, "")</f>
        <v/>
      </c>
      <c r="AB199">
        <f>IF(Format_SP2_v3!AB198&lt;&gt;"", Format_SP2_v3!AB198, "")</f>
        <v/>
      </c>
      <c r="AC199">
        <f>IF(Format_SP2_v3!AC198&lt;&gt;"", Format_SP2_v3!AC198, "")</f>
        <v/>
      </c>
      <c r="AD199">
        <f>IF(Format_SP2_v3!AD198&lt;&gt;"", Format_SP2_v3!AD198, "")</f>
        <v/>
      </c>
      <c r="AE199">
        <f>IF(Format_SP2_v3!AE198&lt;&gt;"", Format_SP2_v3!AE198, "")</f>
        <v/>
      </c>
      <c r="AF199">
        <f>IF(Format_SP2_v3!AF198&lt;&gt;"", Format_SP2_v3!AF198, "")</f>
        <v/>
      </c>
      <c r="AG199">
        <f>IF(Format_SP2_v3!AG198&lt;&gt;"", Format_SP2_v3!AG198, "")</f>
        <v/>
      </c>
      <c r="AH199">
        <f>IF(Format_SP2_v3!AH198&lt;&gt;"", Format_SP2_v3!AH198, "")</f>
        <v/>
      </c>
      <c r="AI199">
        <f>IF(Format_SP2_v3!AI198&lt;&gt;"", Format_SP2_v3!AI198, "")</f>
        <v/>
      </c>
      <c r="AJ199">
        <f>IF(Format_SP2_v3!AJ198&lt;&gt;"", Format_SP2_v3!AJ198, "")</f>
        <v/>
      </c>
      <c r="AK199">
        <f>IF(Format_SP2_v3!AK198&lt;&gt;"", Format_SP2_v3!AK198, "")</f>
        <v/>
      </c>
      <c r="AL199">
        <f>IF(Format_SP2_v3!AL198&lt;&gt;"", Format_SP2_v3!AL198, "")</f>
        <v/>
      </c>
      <c r="AM199">
        <f>IF(Format_SP2_v3!AM198&lt;&gt;"", Format_SP2_v3!AM198, "")</f>
        <v/>
      </c>
    </row>
    <row r="200">
      <c r="A200" s="2">
        <f>IF(ROW()=4, Format_SP2_v3!A199, IF(ROW()&gt;MAX(Format_SP2_v3!$AT:$AT)+1, INDIRECT("Format_SP3_v2!" &amp; ADDRESS(ROW()-MAX(Format_SP2_v3!$AT:$AT)-1, COLUMN(), 4)), ""))</f>
        <v/>
      </c>
      <c r="B200">
        <f>IF(ROW()&gt;MAX(Format_SP2_v3!$AT:$AT)+1, INDIRECT("Format_SP3_v2!" &amp; ADDRESS(ROW()-MAX(Format_SP2_v3!$AT:$AT)-1, COLUMN(), 4)), "")</f>
        <v/>
      </c>
      <c r="C200">
        <f>IF(Format_SP2_v3!C199&lt;&gt;"", Format_SP2_v3!C199, "")</f>
        <v/>
      </c>
      <c r="D200">
        <f>IF(Format_SP2_v3!D199&lt;&gt;"", Format_SP2_v3!D199, "")</f>
        <v/>
      </c>
      <c r="E200">
        <f>IF(Format_SP2_v3!E199&lt;&gt;"", Format_SP2_v3!E199, "")</f>
        <v/>
      </c>
      <c r="F200">
        <f>IF(Format_SP2_v3!F199&lt;&gt;"", Format_SP2_v3!F199, "")</f>
        <v/>
      </c>
      <c r="G200">
        <f>IF(Format_SP2_v3!G199&lt;&gt;"", Format_SP2_v3!G199, "")</f>
        <v/>
      </c>
      <c r="H200">
        <f>IF(Format_SP2_v3!H199&lt;&gt;"", Format_SP2_v3!H199, "")</f>
        <v/>
      </c>
      <c r="I200">
        <f>IF(Format_SP2_v3!I199&lt;&gt;"", Format_SP2_v3!I199, "")</f>
        <v/>
      </c>
      <c r="J200">
        <f>IF(Format_SP2_v3!J199&lt;&gt;"", Format_SP2_v3!J199, "")</f>
        <v/>
      </c>
      <c r="K200">
        <f>IF(Format_SP2_v3!K199&lt;&gt;"", Format_SP2_v3!K199, "")</f>
        <v/>
      </c>
      <c r="L200">
        <f>IF(Format_SP2_v3!L199&lt;&gt;"", Format_SP2_v3!L199, "")</f>
        <v/>
      </c>
      <c r="M200">
        <f>IF(Format_SP2_v3!M199&lt;&gt;"", Format_SP2_v3!M199, "")</f>
        <v/>
      </c>
      <c r="N200">
        <f>IF(Format_SP2_v3!N199&lt;&gt;"", Format_SP2_v3!N199, "")</f>
        <v/>
      </c>
      <c r="O200">
        <f>IF(Format_SP2_v3!O199&lt;&gt;"", Format_SP2_v3!O199, "")</f>
        <v/>
      </c>
      <c r="P200">
        <f>IF(Format_SP2_v3!P199&lt;&gt;"", Format_SP2_v3!P199, "")</f>
        <v/>
      </c>
      <c r="Q200">
        <f>IF(Format_SP2_v3!Q199&lt;&gt;"", Format_SP2_v3!Q199, "")</f>
        <v/>
      </c>
      <c r="R200">
        <f>IF(Format_SP2_v3!R199&lt;&gt;"", Format_SP2_v3!R199, "")</f>
        <v/>
      </c>
      <c r="S200">
        <f>IF(Format_SP2_v3!S199&lt;&gt;"", Format_SP2_v3!S199, "")</f>
        <v/>
      </c>
      <c r="T200">
        <f>IF(Format_SP2_v3!T199&lt;&gt;"", Format_SP2_v3!T199, "")</f>
        <v/>
      </c>
      <c r="U200">
        <f>IF(Format_SP2_v3!U199&lt;&gt;"", Format_SP2_v3!U199, "")</f>
        <v/>
      </c>
      <c r="V200">
        <f>IF(Format_SP2_v3!V199&lt;&gt;"", Format_SP2_v3!V199, "")</f>
        <v/>
      </c>
      <c r="W200">
        <f>IF(Format_SP2_v3!W199&lt;&gt;"", Format_SP2_v3!W199, "")</f>
        <v/>
      </c>
      <c r="X200">
        <f>IF(Format_SP2_v3!X199&lt;&gt;"", Format_SP2_v3!X199, "")</f>
        <v/>
      </c>
      <c r="Y200">
        <f>IF(Format_SP2_v3!Y199&lt;&gt;"", Format_SP2_v3!Y199, "")</f>
        <v/>
      </c>
      <c r="Z200">
        <f>IF(Format_SP2_v3!Z199&lt;&gt;"", Format_SP2_v3!Z199, "")</f>
        <v/>
      </c>
      <c r="AA200">
        <f>IF(Format_SP2_v3!AA199&lt;&gt;"", Format_SP2_v3!AA199, "")</f>
        <v/>
      </c>
      <c r="AB200">
        <f>IF(Format_SP2_v3!AB199&lt;&gt;"", Format_SP2_v3!AB199, "")</f>
        <v/>
      </c>
      <c r="AC200">
        <f>IF(Format_SP2_v3!AC199&lt;&gt;"", Format_SP2_v3!AC199, "")</f>
        <v/>
      </c>
      <c r="AD200">
        <f>IF(Format_SP2_v3!AD199&lt;&gt;"", Format_SP2_v3!AD199, "")</f>
        <v/>
      </c>
      <c r="AE200">
        <f>IF(Format_SP2_v3!AE199&lt;&gt;"", Format_SP2_v3!AE199, "")</f>
        <v/>
      </c>
      <c r="AF200">
        <f>IF(Format_SP2_v3!AF199&lt;&gt;"", Format_SP2_v3!AF199, "")</f>
        <v/>
      </c>
      <c r="AG200">
        <f>IF(Format_SP2_v3!AG199&lt;&gt;"", Format_SP2_v3!AG199, "")</f>
        <v/>
      </c>
      <c r="AH200">
        <f>IF(Format_SP2_v3!AH199&lt;&gt;"", Format_SP2_v3!AH199, "")</f>
        <v/>
      </c>
      <c r="AI200">
        <f>IF(Format_SP2_v3!AI199&lt;&gt;"", Format_SP2_v3!AI199, "")</f>
        <v/>
      </c>
      <c r="AJ200">
        <f>IF(Format_SP2_v3!AJ199&lt;&gt;"", Format_SP2_v3!AJ199, "")</f>
        <v/>
      </c>
      <c r="AK200">
        <f>IF(Format_SP2_v3!AK199&lt;&gt;"", Format_SP2_v3!AK199, "")</f>
        <v/>
      </c>
      <c r="AL200">
        <f>IF(Format_SP2_v3!AL199&lt;&gt;"", Format_SP2_v3!AL199, "")</f>
        <v/>
      </c>
      <c r="AM200">
        <f>IF(Format_SP2_v3!AM199&lt;&gt;"", Format_SP2_v3!AM199, "")</f>
        <v/>
      </c>
    </row>
    <row r="201">
      <c r="A201" s="2">
        <f>IF(ROW()=4, Format_SP2_v3!A200, IF(ROW()&gt;MAX(Format_SP2_v3!$AT:$AT)+1, INDIRECT("Format_SP3_v2!" &amp; ADDRESS(ROW()-MAX(Format_SP2_v3!$AT:$AT)-1, COLUMN(), 4)), ""))</f>
        <v/>
      </c>
      <c r="B201">
        <f>IF(ROW()&gt;MAX(Format_SP2_v3!$AT:$AT)+1, INDIRECT("Format_SP3_v2!" &amp; ADDRESS(ROW()-MAX(Format_SP2_v3!$AT:$AT)-1, COLUMN(), 4)), "")</f>
        <v/>
      </c>
      <c r="C201">
        <f>IF(Format_SP2_v3!C200&lt;&gt;"", Format_SP2_v3!C200, "")</f>
        <v/>
      </c>
      <c r="D201">
        <f>IF(Format_SP2_v3!D200&lt;&gt;"", Format_SP2_v3!D200, "")</f>
        <v/>
      </c>
      <c r="E201">
        <f>IF(Format_SP2_v3!E200&lt;&gt;"", Format_SP2_v3!E200, "")</f>
        <v/>
      </c>
      <c r="F201">
        <f>IF(Format_SP2_v3!F200&lt;&gt;"", Format_SP2_v3!F200, "")</f>
        <v/>
      </c>
      <c r="G201">
        <f>IF(Format_SP2_v3!G200&lt;&gt;"", Format_SP2_v3!G200, "")</f>
        <v/>
      </c>
      <c r="H201">
        <f>IF(Format_SP2_v3!H200&lt;&gt;"", Format_SP2_v3!H200, "")</f>
        <v/>
      </c>
      <c r="I201">
        <f>IF(Format_SP2_v3!I200&lt;&gt;"", Format_SP2_v3!I200, "")</f>
        <v/>
      </c>
      <c r="J201">
        <f>IF(Format_SP2_v3!J200&lt;&gt;"", Format_SP2_v3!J200, "")</f>
        <v/>
      </c>
      <c r="K201">
        <f>IF(Format_SP2_v3!K200&lt;&gt;"", Format_SP2_v3!K200, "")</f>
        <v/>
      </c>
      <c r="L201">
        <f>IF(Format_SP2_v3!L200&lt;&gt;"", Format_SP2_v3!L200, "")</f>
        <v/>
      </c>
      <c r="M201">
        <f>IF(Format_SP2_v3!M200&lt;&gt;"", Format_SP2_v3!M200, "")</f>
        <v/>
      </c>
      <c r="N201">
        <f>IF(Format_SP2_v3!N200&lt;&gt;"", Format_SP2_v3!N200, "")</f>
        <v/>
      </c>
      <c r="O201">
        <f>IF(Format_SP2_v3!O200&lt;&gt;"", Format_SP2_v3!O200, "")</f>
        <v/>
      </c>
      <c r="P201">
        <f>IF(Format_SP2_v3!P200&lt;&gt;"", Format_SP2_v3!P200, "")</f>
        <v/>
      </c>
      <c r="Q201">
        <f>IF(Format_SP2_v3!Q200&lt;&gt;"", Format_SP2_v3!Q200, "")</f>
        <v/>
      </c>
      <c r="R201">
        <f>IF(Format_SP2_v3!R200&lt;&gt;"", Format_SP2_v3!R200, "")</f>
        <v/>
      </c>
      <c r="S201">
        <f>IF(Format_SP2_v3!S200&lt;&gt;"", Format_SP2_v3!S200, "")</f>
        <v/>
      </c>
      <c r="T201">
        <f>IF(Format_SP2_v3!T200&lt;&gt;"", Format_SP2_v3!T200, "")</f>
        <v/>
      </c>
      <c r="U201">
        <f>IF(Format_SP2_v3!U200&lt;&gt;"", Format_SP2_v3!U200, "")</f>
        <v/>
      </c>
      <c r="V201">
        <f>IF(Format_SP2_v3!V200&lt;&gt;"", Format_SP2_v3!V200, "")</f>
        <v/>
      </c>
      <c r="W201">
        <f>IF(Format_SP2_v3!W200&lt;&gt;"", Format_SP2_v3!W200, "")</f>
        <v/>
      </c>
      <c r="X201">
        <f>IF(Format_SP2_v3!X200&lt;&gt;"", Format_SP2_v3!X200, "")</f>
        <v/>
      </c>
      <c r="Y201">
        <f>IF(Format_SP2_v3!Y200&lt;&gt;"", Format_SP2_v3!Y200, "")</f>
        <v/>
      </c>
      <c r="Z201">
        <f>IF(Format_SP2_v3!Z200&lt;&gt;"", Format_SP2_v3!Z200, "")</f>
        <v/>
      </c>
      <c r="AA201">
        <f>IF(Format_SP2_v3!AA200&lt;&gt;"", Format_SP2_v3!AA200, "")</f>
        <v/>
      </c>
      <c r="AB201">
        <f>IF(Format_SP2_v3!AB200&lt;&gt;"", Format_SP2_v3!AB200, "")</f>
        <v/>
      </c>
      <c r="AC201">
        <f>IF(Format_SP2_v3!AC200&lt;&gt;"", Format_SP2_v3!AC200, "")</f>
        <v/>
      </c>
      <c r="AD201">
        <f>IF(Format_SP2_v3!AD200&lt;&gt;"", Format_SP2_v3!AD200, "")</f>
        <v/>
      </c>
      <c r="AE201">
        <f>IF(Format_SP2_v3!AE200&lt;&gt;"", Format_SP2_v3!AE200, "")</f>
        <v/>
      </c>
      <c r="AF201">
        <f>IF(Format_SP2_v3!AF200&lt;&gt;"", Format_SP2_v3!AF200, "")</f>
        <v/>
      </c>
      <c r="AG201">
        <f>IF(Format_SP2_v3!AG200&lt;&gt;"", Format_SP2_v3!AG200, "")</f>
        <v/>
      </c>
      <c r="AH201">
        <f>IF(Format_SP2_v3!AH200&lt;&gt;"", Format_SP2_v3!AH200, "")</f>
        <v/>
      </c>
      <c r="AI201">
        <f>IF(Format_SP2_v3!AI200&lt;&gt;"", Format_SP2_v3!AI200, "")</f>
        <v/>
      </c>
      <c r="AJ201">
        <f>IF(Format_SP2_v3!AJ200&lt;&gt;"", Format_SP2_v3!AJ200, "")</f>
        <v/>
      </c>
      <c r="AK201">
        <f>IF(Format_SP2_v3!AK200&lt;&gt;"", Format_SP2_v3!AK200, "")</f>
        <v/>
      </c>
      <c r="AL201">
        <f>IF(Format_SP2_v3!AL200&lt;&gt;"", Format_SP2_v3!AL200, "")</f>
        <v/>
      </c>
      <c r="AM201">
        <f>IF(Format_SP2_v3!AM200&lt;&gt;"", Format_SP2_v3!AM200, "")</f>
        <v/>
      </c>
    </row>
    <row r="202">
      <c r="A202" s="2">
        <f>IF(ROW()=4, Format_SP2_v3!A201, IF(ROW()&gt;MAX(Format_SP2_v3!$AT:$AT)+1, INDIRECT("Format_SP3_v2!" &amp; ADDRESS(ROW()-MAX(Format_SP2_v3!$AT:$AT)-1, COLUMN(), 4)), ""))</f>
        <v/>
      </c>
      <c r="B202">
        <f>IF(ROW()&gt;MAX(Format_SP2_v3!$AT:$AT)+1, INDIRECT("Format_SP3_v2!" &amp; ADDRESS(ROW()-MAX(Format_SP2_v3!$AT:$AT)-1, COLUMN(), 4)), "")</f>
        <v/>
      </c>
      <c r="C202">
        <f>IF(Format_SP2_v3!C201&lt;&gt;"", Format_SP2_v3!C201, "")</f>
        <v/>
      </c>
      <c r="D202">
        <f>IF(Format_SP2_v3!D201&lt;&gt;"", Format_SP2_v3!D201, "")</f>
        <v/>
      </c>
      <c r="E202">
        <f>IF(Format_SP2_v3!E201&lt;&gt;"", Format_SP2_v3!E201, "")</f>
        <v/>
      </c>
      <c r="F202">
        <f>IF(Format_SP2_v3!F201&lt;&gt;"", Format_SP2_v3!F201, "")</f>
        <v/>
      </c>
      <c r="G202">
        <f>IF(Format_SP2_v3!G201&lt;&gt;"", Format_SP2_v3!G201, "")</f>
        <v/>
      </c>
      <c r="H202">
        <f>IF(Format_SP2_v3!H201&lt;&gt;"", Format_SP2_v3!H201, "")</f>
        <v/>
      </c>
      <c r="I202">
        <f>IF(Format_SP2_v3!I201&lt;&gt;"", Format_SP2_v3!I201, "")</f>
        <v/>
      </c>
      <c r="J202">
        <f>IF(Format_SP2_v3!J201&lt;&gt;"", Format_SP2_v3!J201, "")</f>
        <v/>
      </c>
      <c r="K202">
        <f>IF(Format_SP2_v3!K201&lt;&gt;"", Format_SP2_v3!K201, "")</f>
        <v/>
      </c>
      <c r="L202">
        <f>IF(Format_SP2_v3!L201&lt;&gt;"", Format_SP2_v3!L201, "")</f>
        <v/>
      </c>
      <c r="M202">
        <f>IF(Format_SP2_v3!M201&lt;&gt;"", Format_SP2_v3!M201, "")</f>
        <v/>
      </c>
      <c r="N202">
        <f>IF(Format_SP2_v3!N201&lt;&gt;"", Format_SP2_v3!N201, "")</f>
        <v/>
      </c>
      <c r="O202">
        <f>IF(Format_SP2_v3!O201&lt;&gt;"", Format_SP2_v3!O201, "")</f>
        <v/>
      </c>
      <c r="P202">
        <f>IF(Format_SP2_v3!P201&lt;&gt;"", Format_SP2_v3!P201, "")</f>
        <v/>
      </c>
      <c r="Q202">
        <f>IF(Format_SP2_v3!Q201&lt;&gt;"", Format_SP2_v3!Q201, "")</f>
        <v/>
      </c>
      <c r="R202">
        <f>IF(Format_SP2_v3!R201&lt;&gt;"", Format_SP2_v3!R201, "")</f>
        <v/>
      </c>
      <c r="S202">
        <f>IF(Format_SP2_v3!S201&lt;&gt;"", Format_SP2_v3!S201, "")</f>
        <v/>
      </c>
      <c r="T202">
        <f>IF(Format_SP2_v3!T201&lt;&gt;"", Format_SP2_v3!T201, "")</f>
        <v/>
      </c>
      <c r="U202">
        <f>IF(Format_SP2_v3!U201&lt;&gt;"", Format_SP2_v3!U201, "")</f>
        <v/>
      </c>
      <c r="V202">
        <f>IF(Format_SP2_v3!V201&lt;&gt;"", Format_SP2_v3!V201, "")</f>
        <v/>
      </c>
      <c r="W202">
        <f>IF(Format_SP2_v3!W201&lt;&gt;"", Format_SP2_v3!W201, "")</f>
        <v/>
      </c>
      <c r="X202">
        <f>IF(Format_SP2_v3!X201&lt;&gt;"", Format_SP2_v3!X201, "")</f>
        <v/>
      </c>
      <c r="Y202">
        <f>IF(Format_SP2_v3!Y201&lt;&gt;"", Format_SP2_v3!Y201, "")</f>
        <v/>
      </c>
      <c r="Z202">
        <f>IF(Format_SP2_v3!Z201&lt;&gt;"", Format_SP2_v3!Z201, "")</f>
        <v/>
      </c>
      <c r="AA202">
        <f>IF(Format_SP2_v3!AA201&lt;&gt;"", Format_SP2_v3!AA201, "")</f>
        <v/>
      </c>
      <c r="AB202">
        <f>IF(Format_SP2_v3!AB201&lt;&gt;"", Format_SP2_v3!AB201, "")</f>
        <v/>
      </c>
      <c r="AC202">
        <f>IF(Format_SP2_v3!AC201&lt;&gt;"", Format_SP2_v3!AC201, "")</f>
        <v/>
      </c>
      <c r="AD202">
        <f>IF(Format_SP2_v3!AD201&lt;&gt;"", Format_SP2_v3!AD201, "")</f>
        <v/>
      </c>
      <c r="AE202">
        <f>IF(Format_SP2_v3!AE201&lt;&gt;"", Format_SP2_v3!AE201, "")</f>
        <v/>
      </c>
      <c r="AF202">
        <f>IF(Format_SP2_v3!AF201&lt;&gt;"", Format_SP2_v3!AF201, "")</f>
        <v/>
      </c>
      <c r="AG202">
        <f>IF(Format_SP2_v3!AG201&lt;&gt;"", Format_SP2_v3!AG201, "")</f>
        <v/>
      </c>
      <c r="AH202">
        <f>IF(Format_SP2_v3!AH201&lt;&gt;"", Format_SP2_v3!AH201, "")</f>
        <v/>
      </c>
      <c r="AI202">
        <f>IF(Format_SP2_v3!AI201&lt;&gt;"", Format_SP2_v3!AI201, "")</f>
        <v/>
      </c>
      <c r="AJ202">
        <f>IF(Format_SP2_v3!AJ201&lt;&gt;"", Format_SP2_v3!AJ201, "")</f>
        <v/>
      </c>
      <c r="AK202">
        <f>IF(Format_SP2_v3!AK201&lt;&gt;"", Format_SP2_v3!AK201, "")</f>
        <v/>
      </c>
      <c r="AL202">
        <f>IF(Format_SP2_v3!AL201&lt;&gt;"", Format_SP2_v3!AL201, "")</f>
        <v/>
      </c>
      <c r="AM202">
        <f>IF(Format_SP2_v3!AM201&lt;&gt;"", Format_SP2_v3!AM201, "")</f>
        <v/>
      </c>
    </row>
    <row r="203">
      <c r="A203" s="2">
        <f>IF(ROW()=4, Format_SP2_v3!A202, IF(ROW()&gt;MAX(Format_SP2_v3!$AT:$AT)+1, INDIRECT("Format_SP3_v2!" &amp; ADDRESS(ROW()-MAX(Format_SP2_v3!$AT:$AT)-1, COLUMN(), 4)), ""))</f>
        <v/>
      </c>
      <c r="B203">
        <f>IF(ROW()&gt;MAX(Format_SP2_v3!$AT:$AT)+1, INDIRECT("Format_SP3_v2!" &amp; ADDRESS(ROW()-MAX(Format_SP2_v3!$AT:$AT)-1, COLUMN(), 4)), "")</f>
        <v/>
      </c>
      <c r="C203">
        <f>IF(Format_SP2_v3!C202&lt;&gt;"", Format_SP2_v3!C202, "")</f>
        <v/>
      </c>
      <c r="D203">
        <f>IF(Format_SP2_v3!D202&lt;&gt;"", Format_SP2_v3!D202, "")</f>
        <v/>
      </c>
      <c r="E203">
        <f>IF(Format_SP2_v3!E202&lt;&gt;"", Format_SP2_v3!E202, "")</f>
        <v/>
      </c>
      <c r="F203">
        <f>IF(Format_SP2_v3!F202&lt;&gt;"", Format_SP2_v3!F202, "")</f>
        <v/>
      </c>
      <c r="G203">
        <f>IF(Format_SP2_v3!G202&lt;&gt;"", Format_SP2_v3!G202, "")</f>
        <v/>
      </c>
      <c r="H203">
        <f>IF(Format_SP2_v3!H202&lt;&gt;"", Format_SP2_v3!H202, "")</f>
        <v/>
      </c>
      <c r="I203">
        <f>IF(Format_SP2_v3!I202&lt;&gt;"", Format_SP2_v3!I202, "")</f>
        <v/>
      </c>
      <c r="J203">
        <f>IF(Format_SP2_v3!J202&lt;&gt;"", Format_SP2_v3!J202, "")</f>
        <v/>
      </c>
      <c r="K203">
        <f>IF(Format_SP2_v3!K202&lt;&gt;"", Format_SP2_v3!K202, "")</f>
        <v/>
      </c>
      <c r="L203">
        <f>IF(Format_SP2_v3!L202&lt;&gt;"", Format_SP2_v3!L202, "")</f>
        <v/>
      </c>
      <c r="M203">
        <f>IF(Format_SP2_v3!M202&lt;&gt;"", Format_SP2_v3!M202, "")</f>
        <v/>
      </c>
      <c r="N203">
        <f>IF(Format_SP2_v3!N202&lt;&gt;"", Format_SP2_v3!N202, "")</f>
        <v/>
      </c>
      <c r="O203">
        <f>IF(Format_SP2_v3!O202&lt;&gt;"", Format_SP2_v3!O202, "")</f>
        <v/>
      </c>
      <c r="P203">
        <f>IF(Format_SP2_v3!P202&lt;&gt;"", Format_SP2_v3!P202, "")</f>
        <v/>
      </c>
      <c r="Q203">
        <f>IF(Format_SP2_v3!Q202&lt;&gt;"", Format_SP2_v3!Q202, "")</f>
        <v/>
      </c>
      <c r="R203">
        <f>IF(Format_SP2_v3!R202&lt;&gt;"", Format_SP2_v3!R202, "")</f>
        <v/>
      </c>
      <c r="S203">
        <f>IF(Format_SP2_v3!S202&lt;&gt;"", Format_SP2_v3!S202, "")</f>
        <v/>
      </c>
      <c r="T203">
        <f>IF(Format_SP2_v3!T202&lt;&gt;"", Format_SP2_v3!T202, "")</f>
        <v/>
      </c>
      <c r="U203">
        <f>IF(Format_SP2_v3!U202&lt;&gt;"", Format_SP2_v3!U202, "")</f>
        <v/>
      </c>
      <c r="V203">
        <f>IF(Format_SP2_v3!V202&lt;&gt;"", Format_SP2_v3!V202, "")</f>
        <v/>
      </c>
      <c r="W203">
        <f>IF(Format_SP2_v3!W202&lt;&gt;"", Format_SP2_v3!W202, "")</f>
        <v/>
      </c>
      <c r="X203">
        <f>IF(Format_SP2_v3!X202&lt;&gt;"", Format_SP2_v3!X202, "")</f>
        <v/>
      </c>
      <c r="Y203">
        <f>IF(Format_SP2_v3!Y202&lt;&gt;"", Format_SP2_v3!Y202, "")</f>
        <v/>
      </c>
      <c r="Z203">
        <f>IF(Format_SP2_v3!Z202&lt;&gt;"", Format_SP2_v3!Z202, "")</f>
        <v/>
      </c>
      <c r="AA203">
        <f>IF(Format_SP2_v3!AA202&lt;&gt;"", Format_SP2_v3!AA202, "")</f>
        <v/>
      </c>
      <c r="AB203">
        <f>IF(Format_SP2_v3!AB202&lt;&gt;"", Format_SP2_v3!AB202, "")</f>
        <v/>
      </c>
      <c r="AC203">
        <f>IF(Format_SP2_v3!AC202&lt;&gt;"", Format_SP2_v3!AC202, "")</f>
        <v/>
      </c>
      <c r="AD203">
        <f>IF(Format_SP2_v3!AD202&lt;&gt;"", Format_SP2_v3!AD202, "")</f>
        <v/>
      </c>
      <c r="AE203">
        <f>IF(Format_SP2_v3!AE202&lt;&gt;"", Format_SP2_v3!AE202, "")</f>
        <v/>
      </c>
      <c r="AF203">
        <f>IF(Format_SP2_v3!AF202&lt;&gt;"", Format_SP2_v3!AF202, "")</f>
        <v/>
      </c>
      <c r="AG203">
        <f>IF(Format_SP2_v3!AG202&lt;&gt;"", Format_SP2_v3!AG202, "")</f>
        <v/>
      </c>
      <c r="AH203">
        <f>IF(Format_SP2_v3!AH202&lt;&gt;"", Format_SP2_v3!AH202, "")</f>
        <v/>
      </c>
      <c r="AI203">
        <f>IF(Format_SP2_v3!AI202&lt;&gt;"", Format_SP2_v3!AI202, "")</f>
        <v/>
      </c>
      <c r="AJ203">
        <f>IF(Format_SP2_v3!AJ202&lt;&gt;"", Format_SP2_v3!AJ202, "")</f>
        <v/>
      </c>
      <c r="AK203">
        <f>IF(Format_SP2_v3!AK202&lt;&gt;"", Format_SP2_v3!AK202, "")</f>
        <v/>
      </c>
      <c r="AL203">
        <f>IF(Format_SP2_v3!AL202&lt;&gt;"", Format_SP2_v3!AL202, "")</f>
        <v/>
      </c>
      <c r="AM203">
        <f>IF(Format_SP2_v3!AM202&lt;&gt;"", Format_SP2_v3!AM202, "")</f>
        <v/>
      </c>
    </row>
    <row r="204">
      <c r="A204" s="2">
        <f>IF(ROW()=4, Format_SP2_v3!A203, IF(ROW()&gt;MAX(Format_SP2_v3!$AT:$AT)+1, INDIRECT("Format_SP3_v2!" &amp; ADDRESS(ROW()-MAX(Format_SP2_v3!$AT:$AT)-1, COLUMN(), 4)), ""))</f>
        <v/>
      </c>
      <c r="B204">
        <f>IF(ROW()&gt;MAX(Format_SP2_v3!$AT:$AT)+1, INDIRECT("Format_SP3_v2!" &amp; ADDRESS(ROW()-MAX(Format_SP2_v3!$AT:$AT)-1, COLUMN(), 4)), "")</f>
        <v/>
      </c>
      <c r="C204">
        <f>IF(Format_SP2_v3!C203&lt;&gt;"", Format_SP2_v3!C203, "")</f>
        <v/>
      </c>
      <c r="D204">
        <f>IF(Format_SP2_v3!D203&lt;&gt;"", Format_SP2_v3!D203, "")</f>
        <v/>
      </c>
      <c r="E204">
        <f>IF(Format_SP2_v3!E203&lt;&gt;"", Format_SP2_v3!E203, "")</f>
        <v/>
      </c>
      <c r="F204">
        <f>IF(Format_SP2_v3!F203&lt;&gt;"", Format_SP2_v3!F203, "")</f>
        <v/>
      </c>
      <c r="G204">
        <f>IF(Format_SP2_v3!G203&lt;&gt;"", Format_SP2_v3!G203, "")</f>
        <v/>
      </c>
      <c r="H204">
        <f>IF(Format_SP2_v3!H203&lt;&gt;"", Format_SP2_v3!H203, "")</f>
        <v/>
      </c>
      <c r="I204">
        <f>IF(Format_SP2_v3!I203&lt;&gt;"", Format_SP2_v3!I203, "")</f>
        <v/>
      </c>
      <c r="J204">
        <f>IF(Format_SP2_v3!J203&lt;&gt;"", Format_SP2_v3!J203, "")</f>
        <v/>
      </c>
      <c r="K204">
        <f>IF(Format_SP2_v3!K203&lt;&gt;"", Format_SP2_v3!K203, "")</f>
        <v/>
      </c>
      <c r="L204">
        <f>IF(Format_SP2_v3!L203&lt;&gt;"", Format_SP2_v3!L203, "")</f>
        <v/>
      </c>
      <c r="M204">
        <f>IF(Format_SP2_v3!M203&lt;&gt;"", Format_SP2_v3!M203, "")</f>
        <v/>
      </c>
      <c r="N204">
        <f>IF(Format_SP2_v3!N203&lt;&gt;"", Format_SP2_v3!N203, "")</f>
        <v/>
      </c>
      <c r="O204">
        <f>IF(Format_SP2_v3!O203&lt;&gt;"", Format_SP2_v3!O203, "")</f>
        <v/>
      </c>
      <c r="P204">
        <f>IF(Format_SP2_v3!P203&lt;&gt;"", Format_SP2_v3!P203, "")</f>
        <v/>
      </c>
      <c r="Q204">
        <f>IF(Format_SP2_v3!Q203&lt;&gt;"", Format_SP2_v3!Q203, "")</f>
        <v/>
      </c>
      <c r="R204">
        <f>IF(Format_SP2_v3!R203&lt;&gt;"", Format_SP2_v3!R203, "")</f>
        <v/>
      </c>
      <c r="S204">
        <f>IF(Format_SP2_v3!S203&lt;&gt;"", Format_SP2_v3!S203, "")</f>
        <v/>
      </c>
      <c r="T204">
        <f>IF(Format_SP2_v3!T203&lt;&gt;"", Format_SP2_v3!T203, "")</f>
        <v/>
      </c>
      <c r="U204">
        <f>IF(Format_SP2_v3!U203&lt;&gt;"", Format_SP2_v3!U203, "")</f>
        <v/>
      </c>
      <c r="V204">
        <f>IF(Format_SP2_v3!V203&lt;&gt;"", Format_SP2_v3!V203, "")</f>
        <v/>
      </c>
      <c r="W204">
        <f>IF(Format_SP2_v3!W203&lt;&gt;"", Format_SP2_v3!W203, "")</f>
        <v/>
      </c>
      <c r="X204">
        <f>IF(Format_SP2_v3!X203&lt;&gt;"", Format_SP2_v3!X203, "")</f>
        <v/>
      </c>
      <c r="Y204">
        <f>IF(Format_SP2_v3!Y203&lt;&gt;"", Format_SP2_v3!Y203, "")</f>
        <v/>
      </c>
      <c r="Z204">
        <f>IF(Format_SP2_v3!Z203&lt;&gt;"", Format_SP2_v3!Z203, "")</f>
        <v/>
      </c>
      <c r="AA204">
        <f>IF(Format_SP2_v3!AA203&lt;&gt;"", Format_SP2_v3!AA203, "")</f>
        <v/>
      </c>
      <c r="AB204">
        <f>IF(Format_SP2_v3!AB203&lt;&gt;"", Format_SP2_v3!AB203, "")</f>
        <v/>
      </c>
      <c r="AC204">
        <f>IF(Format_SP2_v3!AC203&lt;&gt;"", Format_SP2_v3!AC203, "")</f>
        <v/>
      </c>
      <c r="AD204">
        <f>IF(Format_SP2_v3!AD203&lt;&gt;"", Format_SP2_v3!AD203, "")</f>
        <v/>
      </c>
      <c r="AE204">
        <f>IF(Format_SP2_v3!AE203&lt;&gt;"", Format_SP2_v3!AE203, "")</f>
        <v/>
      </c>
      <c r="AF204">
        <f>IF(Format_SP2_v3!AF203&lt;&gt;"", Format_SP2_v3!AF203, "")</f>
        <v/>
      </c>
      <c r="AG204">
        <f>IF(Format_SP2_v3!AG203&lt;&gt;"", Format_SP2_v3!AG203, "")</f>
        <v/>
      </c>
      <c r="AH204">
        <f>IF(Format_SP2_v3!AH203&lt;&gt;"", Format_SP2_v3!AH203, "")</f>
        <v/>
      </c>
      <c r="AI204">
        <f>IF(Format_SP2_v3!AI203&lt;&gt;"", Format_SP2_v3!AI203, "")</f>
        <v/>
      </c>
      <c r="AJ204">
        <f>IF(Format_SP2_v3!AJ203&lt;&gt;"", Format_SP2_v3!AJ203, "")</f>
        <v/>
      </c>
      <c r="AK204">
        <f>IF(Format_SP2_v3!AK203&lt;&gt;"", Format_SP2_v3!AK203, "")</f>
        <v/>
      </c>
      <c r="AL204">
        <f>IF(Format_SP2_v3!AL203&lt;&gt;"", Format_SP2_v3!AL203, "")</f>
        <v/>
      </c>
      <c r="AM204">
        <f>IF(Format_SP2_v3!AM203&lt;&gt;"", Format_SP2_v3!AM203, "")</f>
        <v/>
      </c>
    </row>
    <row r="205">
      <c r="A205" s="2">
        <f>IF(ROW()=4, Format_SP2_v3!A204, IF(ROW()&gt;MAX(Format_SP2_v3!$AT:$AT)+1, INDIRECT("Format_SP3_v2!" &amp; ADDRESS(ROW()-MAX(Format_SP2_v3!$AT:$AT)-1, COLUMN(), 4)), ""))</f>
        <v/>
      </c>
      <c r="B205">
        <f>IF(ROW()&gt;MAX(Format_SP2_v3!$AT:$AT)+1, INDIRECT("Format_SP3_v2!" &amp; ADDRESS(ROW()-MAX(Format_SP2_v3!$AT:$AT)-1, COLUMN(), 4)), "")</f>
        <v/>
      </c>
      <c r="C205">
        <f>IF(Format_SP2_v3!C204&lt;&gt;"", Format_SP2_v3!C204, "")</f>
        <v/>
      </c>
      <c r="D205">
        <f>IF(Format_SP2_v3!D204&lt;&gt;"", Format_SP2_v3!D204, "")</f>
        <v/>
      </c>
      <c r="E205">
        <f>IF(Format_SP2_v3!E204&lt;&gt;"", Format_SP2_v3!E204, "")</f>
        <v/>
      </c>
      <c r="F205">
        <f>IF(Format_SP2_v3!F204&lt;&gt;"", Format_SP2_v3!F204, "")</f>
        <v/>
      </c>
      <c r="G205">
        <f>IF(Format_SP2_v3!G204&lt;&gt;"", Format_SP2_v3!G204, "")</f>
        <v/>
      </c>
      <c r="H205">
        <f>IF(Format_SP2_v3!H204&lt;&gt;"", Format_SP2_v3!H204, "")</f>
        <v/>
      </c>
      <c r="I205">
        <f>IF(Format_SP2_v3!I204&lt;&gt;"", Format_SP2_v3!I204, "")</f>
        <v/>
      </c>
      <c r="J205">
        <f>IF(Format_SP2_v3!J204&lt;&gt;"", Format_SP2_v3!J204, "")</f>
        <v/>
      </c>
      <c r="K205">
        <f>IF(Format_SP2_v3!K204&lt;&gt;"", Format_SP2_v3!K204, "")</f>
        <v/>
      </c>
      <c r="L205">
        <f>IF(Format_SP2_v3!L204&lt;&gt;"", Format_SP2_v3!L204, "")</f>
        <v/>
      </c>
      <c r="M205">
        <f>IF(Format_SP2_v3!M204&lt;&gt;"", Format_SP2_v3!M204, "")</f>
        <v/>
      </c>
      <c r="N205">
        <f>IF(Format_SP2_v3!N204&lt;&gt;"", Format_SP2_v3!N204, "")</f>
        <v/>
      </c>
      <c r="O205">
        <f>IF(Format_SP2_v3!O204&lt;&gt;"", Format_SP2_v3!O204, "")</f>
        <v/>
      </c>
      <c r="P205">
        <f>IF(Format_SP2_v3!P204&lt;&gt;"", Format_SP2_v3!P204, "")</f>
        <v/>
      </c>
      <c r="Q205">
        <f>IF(Format_SP2_v3!Q204&lt;&gt;"", Format_SP2_v3!Q204, "")</f>
        <v/>
      </c>
      <c r="R205">
        <f>IF(Format_SP2_v3!R204&lt;&gt;"", Format_SP2_v3!R204, "")</f>
        <v/>
      </c>
      <c r="S205">
        <f>IF(Format_SP2_v3!S204&lt;&gt;"", Format_SP2_v3!S204, "")</f>
        <v/>
      </c>
      <c r="T205">
        <f>IF(Format_SP2_v3!T204&lt;&gt;"", Format_SP2_v3!T204, "")</f>
        <v/>
      </c>
      <c r="U205">
        <f>IF(Format_SP2_v3!U204&lt;&gt;"", Format_SP2_v3!U204, "")</f>
        <v/>
      </c>
      <c r="V205">
        <f>IF(Format_SP2_v3!V204&lt;&gt;"", Format_SP2_v3!V204, "")</f>
        <v/>
      </c>
      <c r="W205">
        <f>IF(Format_SP2_v3!W204&lt;&gt;"", Format_SP2_v3!W204, "")</f>
        <v/>
      </c>
      <c r="X205">
        <f>IF(Format_SP2_v3!X204&lt;&gt;"", Format_SP2_v3!X204, "")</f>
        <v/>
      </c>
      <c r="Y205">
        <f>IF(Format_SP2_v3!Y204&lt;&gt;"", Format_SP2_v3!Y204, "")</f>
        <v/>
      </c>
      <c r="Z205">
        <f>IF(Format_SP2_v3!Z204&lt;&gt;"", Format_SP2_v3!Z204, "")</f>
        <v/>
      </c>
      <c r="AA205">
        <f>IF(Format_SP2_v3!AA204&lt;&gt;"", Format_SP2_v3!AA204, "")</f>
        <v/>
      </c>
      <c r="AB205">
        <f>IF(Format_SP2_v3!AB204&lt;&gt;"", Format_SP2_v3!AB204, "")</f>
        <v/>
      </c>
      <c r="AC205">
        <f>IF(Format_SP2_v3!AC204&lt;&gt;"", Format_SP2_v3!AC204, "")</f>
        <v/>
      </c>
      <c r="AD205">
        <f>IF(Format_SP2_v3!AD204&lt;&gt;"", Format_SP2_v3!AD204, "")</f>
        <v/>
      </c>
      <c r="AE205">
        <f>IF(Format_SP2_v3!AE204&lt;&gt;"", Format_SP2_v3!AE204, "")</f>
        <v/>
      </c>
      <c r="AF205">
        <f>IF(Format_SP2_v3!AF204&lt;&gt;"", Format_SP2_v3!AF204, "")</f>
        <v/>
      </c>
      <c r="AG205">
        <f>IF(Format_SP2_v3!AG204&lt;&gt;"", Format_SP2_v3!AG204, "")</f>
        <v/>
      </c>
      <c r="AH205">
        <f>IF(Format_SP2_v3!AH204&lt;&gt;"", Format_SP2_v3!AH204, "")</f>
        <v/>
      </c>
      <c r="AI205">
        <f>IF(Format_SP2_v3!AI204&lt;&gt;"", Format_SP2_v3!AI204, "")</f>
        <v/>
      </c>
      <c r="AJ205">
        <f>IF(Format_SP2_v3!AJ204&lt;&gt;"", Format_SP2_v3!AJ204, "")</f>
        <v/>
      </c>
      <c r="AK205">
        <f>IF(Format_SP2_v3!AK204&lt;&gt;"", Format_SP2_v3!AK204, "")</f>
        <v/>
      </c>
      <c r="AL205">
        <f>IF(Format_SP2_v3!AL204&lt;&gt;"", Format_SP2_v3!AL204, "")</f>
        <v/>
      </c>
      <c r="AM205">
        <f>IF(Format_SP2_v3!AM204&lt;&gt;"", Format_SP2_v3!AM204, "")</f>
        <v/>
      </c>
    </row>
    <row r="206">
      <c r="A206" s="2">
        <f>IF(ROW()=4, Format_SP2_v3!A205, IF(ROW()&gt;MAX(Format_SP2_v3!$AT:$AT)+1, INDIRECT("Format_SP3_v2!" &amp; ADDRESS(ROW()-MAX(Format_SP2_v3!$AT:$AT)-1, COLUMN(), 4)), ""))</f>
        <v/>
      </c>
      <c r="B206">
        <f>IF(ROW()&gt;MAX(Format_SP2_v3!$AT:$AT)+1, INDIRECT("Format_SP3_v2!" &amp; ADDRESS(ROW()-MAX(Format_SP2_v3!$AT:$AT)-1, COLUMN(), 4)), "")</f>
        <v/>
      </c>
      <c r="C206">
        <f>IF(Format_SP2_v3!C205&lt;&gt;"", Format_SP2_v3!C205, "")</f>
        <v/>
      </c>
      <c r="D206">
        <f>IF(Format_SP2_v3!D205&lt;&gt;"", Format_SP2_v3!D205, "")</f>
        <v/>
      </c>
      <c r="E206">
        <f>IF(Format_SP2_v3!E205&lt;&gt;"", Format_SP2_v3!E205, "")</f>
        <v/>
      </c>
      <c r="F206">
        <f>IF(Format_SP2_v3!F205&lt;&gt;"", Format_SP2_v3!F205, "")</f>
        <v/>
      </c>
      <c r="G206">
        <f>IF(Format_SP2_v3!G205&lt;&gt;"", Format_SP2_v3!G205, "")</f>
        <v/>
      </c>
      <c r="H206">
        <f>IF(Format_SP2_v3!H205&lt;&gt;"", Format_SP2_v3!H205, "")</f>
        <v/>
      </c>
      <c r="I206">
        <f>IF(Format_SP2_v3!I205&lt;&gt;"", Format_SP2_v3!I205, "")</f>
        <v/>
      </c>
      <c r="J206">
        <f>IF(Format_SP2_v3!J205&lt;&gt;"", Format_SP2_v3!J205, "")</f>
        <v/>
      </c>
      <c r="K206">
        <f>IF(Format_SP2_v3!K205&lt;&gt;"", Format_SP2_v3!K205, "")</f>
        <v/>
      </c>
      <c r="L206">
        <f>IF(Format_SP2_v3!L205&lt;&gt;"", Format_SP2_v3!L205, "")</f>
        <v/>
      </c>
      <c r="M206">
        <f>IF(Format_SP2_v3!M205&lt;&gt;"", Format_SP2_v3!M205, "")</f>
        <v/>
      </c>
      <c r="N206">
        <f>IF(Format_SP2_v3!N205&lt;&gt;"", Format_SP2_v3!N205, "")</f>
        <v/>
      </c>
      <c r="O206">
        <f>IF(Format_SP2_v3!O205&lt;&gt;"", Format_SP2_v3!O205, "")</f>
        <v/>
      </c>
      <c r="P206">
        <f>IF(Format_SP2_v3!P205&lt;&gt;"", Format_SP2_v3!P205, "")</f>
        <v/>
      </c>
      <c r="Q206">
        <f>IF(Format_SP2_v3!Q205&lt;&gt;"", Format_SP2_v3!Q205, "")</f>
        <v/>
      </c>
      <c r="R206">
        <f>IF(Format_SP2_v3!R205&lt;&gt;"", Format_SP2_v3!R205, "")</f>
        <v/>
      </c>
      <c r="S206">
        <f>IF(Format_SP2_v3!S205&lt;&gt;"", Format_SP2_v3!S205, "")</f>
        <v/>
      </c>
      <c r="T206">
        <f>IF(Format_SP2_v3!T205&lt;&gt;"", Format_SP2_v3!T205, "")</f>
        <v/>
      </c>
      <c r="U206">
        <f>IF(Format_SP2_v3!U205&lt;&gt;"", Format_SP2_v3!U205, "")</f>
        <v/>
      </c>
      <c r="V206">
        <f>IF(Format_SP2_v3!V205&lt;&gt;"", Format_SP2_v3!V205, "")</f>
        <v/>
      </c>
      <c r="W206">
        <f>IF(Format_SP2_v3!W205&lt;&gt;"", Format_SP2_v3!W205, "")</f>
        <v/>
      </c>
      <c r="X206">
        <f>IF(Format_SP2_v3!X205&lt;&gt;"", Format_SP2_v3!X205, "")</f>
        <v/>
      </c>
      <c r="Y206">
        <f>IF(Format_SP2_v3!Y205&lt;&gt;"", Format_SP2_v3!Y205, "")</f>
        <v/>
      </c>
      <c r="Z206">
        <f>IF(Format_SP2_v3!Z205&lt;&gt;"", Format_SP2_v3!Z205, "")</f>
        <v/>
      </c>
      <c r="AA206">
        <f>IF(Format_SP2_v3!AA205&lt;&gt;"", Format_SP2_v3!AA205, "")</f>
        <v/>
      </c>
      <c r="AB206">
        <f>IF(Format_SP2_v3!AB205&lt;&gt;"", Format_SP2_v3!AB205, "")</f>
        <v/>
      </c>
      <c r="AC206">
        <f>IF(Format_SP2_v3!AC205&lt;&gt;"", Format_SP2_v3!AC205, "")</f>
        <v/>
      </c>
      <c r="AD206">
        <f>IF(Format_SP2_v3!AD205&lt;&gt;"", Format_SP2_v3!AD205, "")</f>
        <v/>
      </c>
      <c r="AE206">
        <f>IF(Format_SP2_v3!AE205&lt;&gt;"", Format_SP2_v3!AE205, "")</f>
        <v/>
      </c>
      <c r="AF206">
        <f>IF(Format_SP2_v3!AF205&lt;&gt;"", Format_SP2_v3!AF205, "")</f>
        <v/>
      </c>
      <c r="AG206">
        <f>IF(Format_SP2_v3!AG205&lt;&gt;"", Format_SP2_v3!AG205, "")</f>
        <v/>
      </c>
      <c r="AH206">
        <f>IF(Format_SP2_v3!AH205&lt;&gt;"", Format_SP2_v3!AH205, "")</f>
        <v/>
      </c>
      <c r="AI206">
        <f>IF(Format_SP2_v3!AI205&lt;&gt;"", Format_SP2_v3!AI205, "")</f>
        <v/>
      </c>
      <c r="AJ206">
        <f>IF(Format_SP2_v3!AJ205&lt;&gt;"", Format_SP2_v3!AJ205, "")</f>
        <v/>
      </c>
      <c r="AK206">
        <f>IF(Format_SP2_v3!AK205&lt;&gt;"", Format_SP2_v3!AK205, "")</f>
        <v/>
      </c>
      <c r="AL206">
        <f>IF(Format_SP2_v3!AL205&lt;&gt;"", Format_SP2_v3!AL205, "")</f>
        <v/>
      </c>
      <c r="AM206">
        <f>IF(Format_SP2_v3!AM205&lt;&gt;"", Format_SP2_v3!AM205, "")</f>
        <v/>
      </c>
    </row>
    <row r="207">
      <c r="A207" s="2">
        <f>IF(ROW()=4, Format_SP2_v3!A206, IF(ROW()&gt;MAX(Format_SP2_v3!$AT:$AT)+1, INDIRECT("Format_SP3_v2!" &amp; ADDRESS(ROW()-MAX(Format_SP2_v3!$AT:$AT)-1, COLUMN(), 4)), ""))</f>
        <v/>
      </c>
      <c r="B207">
        <f>IF(ROW()&gt;MAX(Format_SP2_v3!$AT:$AT)+1, INDIRECT("Format_SP3_v2!" &amp; ADDRESS(ROW()-MAX(Format_SP2_v3!$AT:$AT)-1, COLUMN(), 4)), "")</f>
        <v/>
      </c>
      <c r="C207">
        <f>IF(Format_SP2_v3!C206&lt;&gt;"", Format_SP2_v3!C206, "")</f>
        <v/>
      </c>
      <c r="D207">
        <f>IF(Format_SP2_v3!D206&lt;&gt;"", Format_SP2_v3!D206, "")</f>
        <v/>
      </c>
      <c r="E207">
        <f>IF(Format_SP2_v3!E206&lt;&gt;"", Format_SP2_v3!E206, "")</f>
        <v/>
      </c>
      <c r="F207">
        <f>IF(Format_SP2_v3!F206&lt;&gt;"", Format_SP2_v3!F206, "")</f>
        <v/>
      </c>
      <c r="G207">
        <f>IF(Format_SP2_v3!G206&lt;&gt;"", Format_SP2_v3!G206, "")</f>
        <v/>
      </c>
      <c r="H207">
        <f>IF(Format_SP2_v3!H206&lt;&gt;"", Format_SP2_v3!H206, "")</f>
        <v/>
      </c>
      <c r="I207">
        <f>IF(Format_SP2_v3!I206&lt;&gt;"", Format_SP2_v3!I206, "")</f>
        <v/>
      </c>
      <c r="J207">
        <f>IF(Format_SP2_v3!J206&lt;&gt;"", Format_SP2_v3!J206, "")</f>
        <v/>
      </c>
      <c r="K207">
        <f>IF(Format_SP2_v3!K206&lt;&gt;"", Format_SP2_v3!K206, "")</f>
        <v/>
      </c>
      <c r="L207">
        <f>IF(Format_SP2_v3!L206&lt;&gt;"", Format_SP2_v3!L206, "")</f>
        <v/>
      </c>
      <c r="M207">
        <f>IF(Format_SP2_v3!M206&lt;&gt;"", Format_SP2_v3!M206, "")</f>
        <v/>
      </c>
      <c r="N207">
        <f>IF(Format_SP2_v3!N206&lt;&gt;"", Format_SP2_v3!N206, "")</f>
        <v/>
      </c>
      <c r="O207">
        <f>IF(Format_SP2_v3!O206&lt;&gt;"", Format_SP2_v3!O206, "")</f>
        <v/>
      </c>
      <c r="P207">
        <f>IF(Format_SP2_v3!P206&lt;&gt;"", Format_SP2_v3!P206, "")</f>
        <v/>
      </c>
      <c r="Q207">
        <f>IF(Format_SP2_v3!Q206&lt;&gt;"", Format_SP2_v3!Q206, "")</f>
        <v/>
      </c>
      <c r="R207">
        <f>IF(Format_SP2_v3!R206&lt;&gt;"", Format_SP2_v3!R206, "")</f>
        <v/>
      </c>
      <c r="S207">
        <f>IF(Format_SP2_v3!S206&lt;&gt;"", Format_SP2_v3!S206, "")</f>
        <v/>
      </c>
      <c r="T207">
        <f>IF(Format_SP2_v3!T206&lt;&gt;"", Format_SP2_v3!T206, "")</f>
        <v/>
      </c>
      <c r="U207">
        <f>IF(Format_SP2_v3!U206&lt;&gt;"", Format_SP2_v3!U206, "")</f>
        <v/>
      </c>
      <c r="V207">
        <f>IF(Format_SP2_v3!V206&lt;&gt;"", Format_SP2_v3!V206, "")</f>
        <v/>
      </c>
      <c r="W207">
        <f>IF(Format_SP2_v3!W206&lt;&gt;"", Format_SP2_v3!W206, "")</f>
        <v/>
      </c>
      <c r="X207">
        <f>IF(Format_SP2_v3!X206&lt;&gt;"", Format_SP2_v3!X206, "")</f>
        <v/>
      </c>
      <c r="Y207">
        <f>IF(Format_SP2_v3!Y206&lt;&gt;"", Format_SP2_v3!Y206, "")</f>
        <v/>
      </c>
      <c r="Z207">
        <f>IF(Format_SP2_v3!Z206&lt;&gt;"", Format_SP2_v3!Z206, "")</f>
        <v/>
      </c>
      <c r="AA207">
        <f>IF(Format_SP2_v3!AA206&lt;&gt;"", Format_SP2_v3!AA206, "")</f>
        <v/>
      </c>
      <c r="AB207">
        <f>IF(Format_SP2_v3!AB206&lt;&gt;"", Format_SP2_v3!AB206, "")</f>
        <v/>
      </c>
      <c r="AC207">
        <f>IF(Format_SP2_v3!AC206&lt;&gt;"", Format_SP2_v3!AC206, "")</f>
        <v/>
      </c>
      <c r="AD207">
        <f>IF(Format_SP2_v3!AD206&lt;&gt;"", Format_SP2_v3!AD206, "")</f>
        <v/>
      </c>
      <c r="AE207">
        <f>IF(Format_SP2_v3!AE206&lt;&gt;"", Format_SP2_v3!AE206, "")</f>
        <v/>
      </c>
      <c r="AF207">
        <f>IF(Format_SP2_v3!AF206&lt;&gt;"", Format_SP2_v3!AF206, "")</f>
        <v/>
      </c>
      <c r="AG207">
        <f>IF(Format_SP2_v3!AG206&lt;&gt;"", Format_SP2_v3!AG206, "")</f>
        <v/>
      </c>
      <c r="AH207">
        <f>IF(Format_SP2_v3!AH206&lt;&gt;"", Format_SP2_v3!AH206, "")</f>
        <v/>
      </c>
      <c r="AI207">
        <f>IF(Format_SP2_v3!AI206&lt;&gt;"", Format_SP2_v3!AI206, "")</f>
        <v/>
      </c>
      <c r="AJ207">
        <f>IF(Format_SP2_v3!AJ206&lt;&gt;"", Format_SP2_v3!AJ206, "")</f>
        <v/>
      </c>
      <c r="AK207">
        <f>IF(Format_SP2_v3!AK206&lt;&gt;"", Format_SP2_v3!AK206, "")</f>
        <v/>
      </c>
      <c r="AL207">
        <f>IF(Format_SP2_v3!AL206&lt;&gt;"", Format_SP2_v3!AL206, "")</f>
        <v/>
      </c>
      <c r="AM207">
        <f>IF(Format_SP2_v3!AM206&lt;&gt;"", Format_SP2_v3!AM206, "")</f>
        <v/>
      </c>
    </row>
    <row r="208">
      <c r="A208" s="2">
        <f>IF(ROW()=4, Format_SP2_v3!A207, IF(ROW()&gt;MAX(Format_SP2_v3!$AT:$AT)+1, INDIRECT("Format_SP3_v2!" &amp; ADDRESS(ROW()-MAX(Format_SP2_v3!$AT:$AT)-1, COLUMN(), 4)), ""))</f>
        <v/>
      </c>
      <c r="B208">
        <f>IF(ROW()&gt;MAX(Format_SP2_v3!$AT:$AT)+1, INDIRECT("Format_SP3_v2!" &amp; ADDRESS(ROW()-MAX(Format_SP2_v3!$AT:$AT)-1, COLUMN(), 4)), "")</f>
        <v/>
      </c>
      <c r="C208">
        <f>IF(Format_SP2_v3!C207&lt;&gt;"", Format_SP2_v3!C207, "")</f>
        <v/>
      </c>
      <c r="D208">
        <f>IF(Format_SP2_v3!D207&lt;&gt;"", Format_SP2_v3!D207, "")</f>
        <v/>
      </c>
      <c r="E208">
        <f>IF(Format_SP2_v3!E207&lt;&gt;"", Format_SP2_v3!E207, "")</f>
        <v/>
      </c>
      <c r="F208">
        <f>IF(Format_SP2_v3!F207&lt;&gt;"", Format_SP2_v3!F207, "")</f>
        <v/>
      </c>
      <c r="G208">
        <f>IF(Format_SP2_v3!G207&lt;&gt;"", Format_SP2_v3!G207, "")</f>
        <v/>
      </c>
      <c r="H208">
        <f>IF(Format_SP2_v3!H207&lt;&gt;"", Format_SP2_v3!H207, "")</f>
        <v/>
      </c>
      <c r="I208">
        <f>IF(Format_SP2_v3!I207&lt;&gt;"", Format_SP2_v3!I207, "")</f>
        <v/>
      </c>
      <c r="J208">
        <f>IF(Format_SP2_v3!J207&lt;&gt;"", Format_SP2_v3!J207, "")</f>
        <v/>
      </c>
      <c r="K208">
        <f>IF(Format_SP2_v3!K207&lt;&gt;"", Format_SP2_v3!K207, "")</f>
        <v/>
      </c>
      <c r="L208">
        <f>IF(Format_SP2_v3!L207&lt;&gt;"", Format_SP2_v3!L207, "")</f>
        <v/>
      </c>
      <c r="M208">
        <f>IF(Format_SP2_v3!M207&lt;&gt;"", Format_SP2_v3!M207, "")</f>
        <v/>
      </c>
      <c r="N208">
        <f>IF(Format_SP2_v3!N207&lt;&gt;"", Format_SP2_v3!N207, "")</f>
        <v/>
      </c>
      <c r="O208">
        <f>IF(Format_SP2_v3!O207&lt;&gt;"", Format_SP2_v3!O207, "")</f>
        <v/>
      </c>
      <c r="P208">
        <f>IF(Format_SP2_v3!P207&lt;&gt;"", Format_SP2_v3!P207, "")</f>
        <v/>
      </c>
      <c r="Q208">
        <f>IF(Format_SP2_v3!Q207&lt;&gt;"", Format_SP2_v3!Q207, "")</f>
        <v/>
      </c>
      <c r="R208">
        <f>IF(Format_SP2_v3!R207&lt;&gt;"", Format_SP2_v3!R207, "")</f>
        <v/>
      </c>
      <c r="S208">
        <f>IF(Format_SP2_v3!S207&lt;&gt;"", Format_SP2_v3!S207, "")</f>
        <v/>
      </c>
      <c r="T208">
        <f>IF(Format_SP2_v3!T207&lt;&gt;"", Format_SP2_v3!T207, "")</f>
        <v/>
      </c>
      <c r="U208">
        <f>IF(Format_SP2_v3!U207&lt;&gt;"", Format_SP2_v3!U207, "")</f>
        <v/>
      </c>
      <c r="V208">
        <f>IF(Format_SP2_v3!V207&lt;&gt;"", Format_SP2_v3!V207, "")</f>
        <v/>
      </c>
      <c r="W208">
        <f>IF(Format_SP2_v3!W207&lt;&gt;"", Format_SP2_v3!W207, "")</f>
        <v/>
      </c>
      <c r="X208">
        <f>IF(Format_SP2_v3!X207&lt;&gt;"", Format_SP2_v3!X207, "")</f>
        <v/>
      </c>
      <c r="Y208">
        <f>IF(Format_SP2_v3!Y207&lt;&gt;"", Format_SP2_v3!Y207, "")</f>
        <v/>
      </c>
      <c r="Z208">
        <f>IF(Format_SP2_v3!Z207&lt;&gt;"", Format_SP2_v3!Z207, "")</f>
        <v/>
      </c>
      <c r="AA208">
        <f>IF(Format_SP2_v3!AA207&lt;&gt;"", Format_SP2_v3!AA207, "")</f>
        <v/>
      </c>
      <c r="AB208">
        <f>IF(Format_SP2_v3!AB207&lt;&gt;"", Format_SP2_v3!AB207, "")</f>
        <v/>
      </c>
      <c r="AC208">
        <f>IF(Format_SP2_v3!AC207&lt;&gt;"", Format_SP2_v3!AC207, "")</f>
        <v/>
      </c>
      <c r="AD208">
        <f>IF(Format_SP2_v3!AD207&lt;&gt;"", Format_SP2_v3!AD207, "")</f>
        <v/>
      </c>
      <c r="AE208">
        <f>IF(Format_SP2_v3!AE207&lt;&gt;"", Format_SP2_v3!AE207, "")</f>
        <v/>
      </c>
      <c r="AF208">
        <f>IF(Format_SP2_v3!AF207&lt;&gt;"", Format_SP2_v3!AF207, "")</f>
        <v/>
      </c>
      <c r="AG208">
        <f>IF(Format_SP2_v3!AG207&lt;&gt;"", Format_SP2_v3!AG207, "")</f>
        <v/>
      </c>
      <c r="AH208">
        <f>IF(Format_SP2_v3!AH207&lt;&gt;"", Format_SP2_v3!AH207, "")</f>
        <v/>
      </c>
      <c r="AI208">
        <f>IF(Format_SP2_v3!AI207&lt;&gt;"", Format_SP2_v3!AI207, "")</f>
        <v/>
      </c>
      <c r="AJ208">
        <f>IF(Format_SP2_v3!AJ207&lt;&gt;"", Format_SP2_v3!AJ207, "")</f>
        <v/>
      </c>
      <c r="AK208">
        <f>IF(Format_SP2_v3!AK207&lt;&gt;"", Format_SP2_v3!AK207, "")</f>
        <v/>
      </c>
      <c r="AL208">
        <f>IF(Format_SP2_v3!AL207&lt;&gt;"", Format_SP2_v3!AL207, "")</f>
        <v/>
      </c>
      <c r="AM208">
        <f>IF(Format_SP2_v3!AM207&lt;&gt;"", Format_SP2_v3!AM207, "")</f>
        <v/>
      </c>
    </row>
    <row r="209">
      <c r="A209" s="2">
        <f>IF(ROW()=4, Format_SP2_v3!A208, IF(ROW()&gt;MAX(Format_SP2_v3!$AT:$AT)+1, INDIRECT("Format_SP3_v2!" &amp; ADDRESS(ROW()-MAX(Format_SP2_v3!$AT:$AT)-1, COLUMN(), 4)), ""))</f>
        <v/>
      </c>
      <c r="B209">
        <f>IF(ROW()&gt;MAX(Format_SP2_v3!$AT:$AT)+1, INDIRECT("Format_SP3_v2!" &amp; ADDRESS(ROW()-MAX(Format_SP2_v3!$AT:$AT)-1, COLUMN(), 4)), "")</f>
        <v/>
      </c>
      <c r="C209">
        <f>IF(Format_SP2_v3!C208&lt;&gt;"", Format_SP2_v3!C208, "")</f>
        <v/>
      </c>
      <c r="D209">
        <f>IF(Format_SP2_v3!D208&lt;&gt;"", Format_SP2_v3!D208, "")</f>
        <v/>
      </c>
      <c r="E209">
        <f>IF(Format_SP2_v3!E208&lt;&gt;"", Format_SP2_v3!E208, "")</f>
        <v/>
      </c>
      <c r="F209">
        <f>IF(Format_SP2_v3!F208&lt;&gt;"", Format_SP2_v3!F208, "")</f>
        <v/>
      </c>
      <c r="G209">
        <f>IF(Format_SP2_v3!G208&lt;&gt;"", Format_SP2_v3!G208, "")</f>
        <v/>
      </c>
      <c r="H209">
        <f>IF(Format_SP2_v3!H208&lt;&gt;"", Format_SP2_v3!H208, "")</f>
        <v/>
      </c>
      <c r="I209">
        <f>IF(Format_SP2_v3!I208&lt;&gt;"", Format_SP2_v3!I208, "")</f>
        <v/>
      </c>
      <c r="J209">
        <f>IF(Format_SP2_v3!J208&lt;&gt;"", Format_SP2_v3!J208, "")</f>
        <v/>
      </c>
      <c r="K209">
        <f>IF(Format_SP2_v3!K208&lt;&gt;"", Format_SP2_v3!K208, "")</f>
        <v/>
      </c>
      <c r="L209">
        <f>IF(Format_SP2_v3!L208&lt;&gt;"", Format_SP2_v3!L208, "")</f>
        <v/>
      </c>
      <c r="M209">
        <f>IF(Format_SP2_v3!M208&lt;&gt;"", Format_SP2_v3!M208, "")</f>
        <v/>
      </c>
      <c r="N209">
        <f>IF(Format_SP2_v3!N208&lt;&gt;"", Format_SP2_v3!N208, "")</f>
        <v/>
      </c>
      <c r="O209">
        <f>IF(Format_SP2_v3!O208&lt;&gt;"", Format_SP2_v3!O208, "")</f>
        <v/>
      </c>
      <c r="P209">
        <f>IF(Format_SP2_v3!P208&lt;&gt;"", Format_SP2_v3!P208, "")</f>
        <v/>
      </c>
      <c r="Q209">
        <f>IF(Format_SP2_v3!Q208&lt;&gt;"", Format_SP2_v3!Q208, "")</f>
        <v/>
      </c>
      <c r="R209">
        <f>IF(Format_SP2_v3!R208&lt;&gt;"", Format_SP2_v3!R208, "")</f>
        <v/>
      </c>
      <c r="S209">
        <f>IF(Format_SP2_v3!S208&lt;&gt;"", Format_SP2_v3!S208, "")</f>
        <v/>
      </c>
      <c r="T209">
        <f>IF(Format_SP2_v3!T208&lt;&gt;"", Format_SP2_v3!T208, "")</f>
        <v/>
      </c>
      <c r="U209">
        <f>IF(Format_SP2_v3!U208&lt;&gt;"", Format_SP2_v3!U208, "")</f>
        <v/>
      </c>
      <c r="V209">
        <f>IF(Format_SP2_v3!V208&lt;&gt;"", Format_SP2_v3!V208, "")</f>
        <v/>
      </c>
      <c r="W209">
        <f>IF(Format_SP2_v3!W208&lt;&gt;"", Format_SP2_v3!W208, "")</f>
        <v/>
      </c>
      <c r="X209">
        <f>IF(Format_SP2_v3!X208&lt;&gt;"", Format_SP2_v3!X208, "")</f>
        <v/>
      </c>
      <c r="Y209">
        <f>IF(Format_SP2_v3!Y208&lt;&gt;"", Format_SP2_v3!Y208, "")</f>
        <v/>
      </c>
      <c r="Z209">
        <f>IF(Format_SP2_v3!Z208&lt;&gt;"", Format_SP2_v3!Z208, "")</f>
        <v/>
      </c>
      <c r="AA209">
        <f>IF(Format_SP2_v3!AA208&lt;&gt;"", Format_SP2_v3!AA208, "")</f>
        <v/>
      </c>
      <c r="AB209">
        <f>IF(Format_SP2_v3!AB208&lt;&gt;"", Format_SP2_v3!AB208, "")</f>
        <v/>
      </c>
      <c r="AC209">
        <f>IF(Format_SP2_v3!AC208&lt;&gt;"", Format_SP2_v3!AC208, "")</f>
        <v/>
      </c>
      <c r="AD209">
        <f>IF(Format_SP2_v3!AD208&lt;&gt;"", Format_SP2_v3!AD208, "")</f>
        <v/>
      </c>
      <c r="AE209">
        <f>IF(Format_SP2_v3!AE208&lt;&gt;"", Format_SP2_v3!AE208, "")</f>
        <v/>
      </c>
      <c r="AF209">
        <f>IF(Format_SP2_v3!AF208&lt;&gt;"", Format_SP2_v3!AF208, "")</f>
        <v/>
      </c>
      <c r="AG209">
        <f>IF(Format_SP2_v3!AG208&lt;&gt;"", Format_SP2_v3!AG208, "")</f>
        <v/>
      </c>
      <c r="AH209">
        <f>IF(Format_SP2_v3!AH208&lt;&gt;"", Format_SP2_v3!AH208, "")</f>
        <v/>
      </c>
      <c r="AI209">
        <f>IF(Format_SP2_v3!AI208&lt;&gt;"", Format_SP2_v3!AI208, "")</f>
        <v/>
      </c>
      <c r="AJ209">
        <f>IF(Format_SP2_v3!AJ208&lt;&gt;"", Format_SP2_v3!AJ208, "")</f>
        <v/>
      </c>
      <c r="AK209">
        <f>IF(Format_SP2_v3!AK208&lt;&gt;"", Format_SP2_v3!AK208, "")</f>
        <v/>
      </c>
      <c r="AL209">
        <f>IF(Format_SP2_v3!AL208&lt;&gt;"", Format_SP2_v3!AL208, "")</f>
        <v/>
      </c>
      <c r="AM209">
        <f>IF(Format_SP2_v3!AM208&lt;&gt;"", Format_SP2_v3!AM208, "")</f>
        <v/>
      </c>
    </row>
    <row r="210">
      <c r="A210" s="2">
        <f>IF(ROW()=4, Format_SP2_v3!A209, IF(ROW()&gt;MAX(Format_SP2_v3!$AT:$AT)+1, INDIRECT("Format_SP3_v2!" &amp; ADDRESS(ROW()-MAX(Format_SP2_v3!$AT:$AT)-1, COLUMN(), 4)), ""))</f>
        <v/>
      </c>
      <c r="B210">
        <f>IF(ROW()&gt;MAX(Format_SP2_v3!$AT:$AT)+1, INDIRECT("Format_SP3_v2!" &amp; ADDRESS(ROW()-MAX(Format_SP2_v3!$AT:$AT)-1, COLUMN(), 4)), "")</f>
        <v/>
      </c>
      <c r="C210">
        <f>IF(Format_SP2_v3!C209&lt;&gt;"", Format_SP2_v3!C209, "")</f>
        <v/>
      </c>
      <c r="D210">
        <f>IF(Format_SP2_v3!D209&lt;&gt;"", Format_SP2_v3!D209, "")</f>
        <v/>
      </c>
      <c r="E210">
        <f>IF(Format_SP2_v3!E209&lt;&gt;"", Format_SP2_v3!E209, "")</f>
        <v/>
      </c>
      <c r="F210">
        <f>IF(Format_SP2_v3!F209&lt;&gt;"", Format_SP2_v3!F209, "")</f>
        <v/>
      </c>
      <c r="G210">
        <f>IF(Format_SP2_v3!G209&lt;&gt;"", Format_SP2_v3!G209, "")</f>
        <v/>
      </c>
      <c r="H210">
        <f>IF(Format_SP2_v3!H209&lt;&gt;"", Format_SP2_v3!H209, "")</f>
        <v/>
      </c>
      <c r="I210">
        <f>IF(Format_SP2_v3!I209&lt;&gt;"", Format_SP2_v3!I209, "")</f>
        <v/>
      </c>
      <c r="J210">
        <f>IF(Format_SP2_v3!J209&lt;&gt;"", Format_SP2_v3!J209, "")</f>
        <v/>
      </c>
      <c r="K210">
        <f>IF(Format_SP2_v3!K209&lt;&gt;"", Format_SP2_v3!K209, "")</f>
        <v/>
      </c>
      <c r="L210">
        <f>IF(Format_SP2_v3!L209&lt;&gt;"", Format_SP2_v3!L209, "")</f>
        <v/>
      </c>
      <c r="M210">
        <f>IF(Format_SP2_v3!M209&lt;&gt;"", Format_SP2_v3!M209, "")</f>
        <v/>
      </c>
      <c r="N210">
        <f>IF(Format_SP2_v3!N209&lt;&gt;"", Format_SP2_v3!N209, "")</f>
        <v/>
      </c>
      <c r="O210">
        <f>IF(Format_SP2_v3!O209&lt;&gt;"", Format_SP2_v3!O209, "")</f>
        <v/>
      </c>
      <c r="P210">
        <f>IF(Format_SP2_v3!P209&lt;&gt;"", Format_SP2_v3!P209, "")</f>
        <v/>
      </c>
      <c r="Q210">
        <f>IF(Format_SP2_v3!Q209&lt;&gt;"", Format_SP2_v3!Q209, "")</f>
        <v/>
      </c>
      <c r="R210">
        <f>IF(Format_SP2_v3!R209&lt;&gt;"", Format_SP2_v3!R209, "")</f>
        <v/>
      </c>
      <c r="S210">
        <f>IF(Format_SP2_v3!S209&lt;&gt;"", Format_SP2_v3!S209, "")</f>
        <v/>
      </c>
      <c r="T210">
        <f>IF(Format_SP2_v3!T209&lt;&gt;"", Format_SP2_v3!T209, "")</f>
        <v/>
      </c>
      <c r="U210">
        <f>IF(Format_SP2_v3!U209&lt;&gt;"", Format_SP2_v3!U209, "")</f>
        <v/>
      </c>
      <c r="V210">
        <f>IF(Format_SP2_v3!V209&lt;&gt;"", Format_SP2_v3!V209, "")</f>
        <v/>
      </c>
      <c r="W210">
        <f>IF(Format_SP2_v3!W209&lt;&gt;"", Format_SP2_v3!W209, "")</f>
        <v/>
      </c>
      <c r="X210">
        <f>IF(Format_SP2_v3!X209&lt;&gt;"", Format_SP2_v3!X209, "")</f>
        <v/>
      </c>
      <c r="Y210">
        <f>IF(Format_SP2_v3!Y209&lt;&gt;"", Format_SP2_v3!Y209, "")</f>
        <v/>
      </c>
      <c r="Z210">
        <f>IF(Format_SP2_v3!Z209&lt;&gt;"", Format_SP2_v3!Z209, "")</f>
        <v/>
      </c>
      <c r="AA210">
        <f>IF(Format_SP2_v3!AA209&lt;&gt;"", Format_SP2_v3!AA209, "")</f>
        <v/>
      </c>
      <c r="AB210">
        <f>IF(Format_SP2_v3!AB209&lt;&gt;"", Format_SP2_v3!AB209, "")</f>
        <v/>
      </c>
      <c r="AC210">
        <f>IF(Format_SP2_v3!AC209&lt;&gt;"", Format_SP2_v3!AC209, "")</f>
        <v/>
      </c>
      <c r="AD210">
        <f>IF(Format_SP2_v3!AD209&lt;&gt;"", Format_SP2_v3!AD209, "")</f>
        <v/>
      </c>
      <c r="AE210">
        <f>IF(Format_SP2_v3!AE209&lt;&gt;"", Format_SP2_v3!AE209, "")</f>
        <v/>
      </c>
      <c r="AF210">
        <f>IF(Format_SP2_v3!AF209&lt;&gt;"", Format_SP2_v3!AF209, "")</f>
        <v/>
      </c>
      <c r="AG210">
        <f>IF(Format_SP2_v3!AG209&lt;&gt;"", Format_SP2_v3!AG209, "")</f>
        <v/>
      </c>
      <c r="AH210">
        <f>IF(Format_SP2_v3!AH209&lt;&gt;"", Format_SP2_v3!AH209, "")</f>
        <v/>
      </c>
      <c r="AI210">
        <f>IF(Format_SP2_v3!AI209&lt;&gt;"", Format_SP2_v3!AI209, "")</f>
        <v/>
      </c>
      <c r="AJ210">
        <f>IF(Format_SP2_v3!AJ209&lt;&gt;"", Format_SP2_v3!AJ209, "")</f>
        <v/>
      </c>
      <c r="AK210">
        <f>IF(Format_SP2_v3!AK209&lt;&gt;"", Format_SP2_v3!AK209, "")</f>
        <v/>
      </c>
      <c r="AL210">
        <f>IF(Format_SP2_v3!AL209&lt;&gt;"", Format_SP2_v3!AL209, "")</f>
        <v/>
      </c>
      <c r="AM210">
        <f>IF(Format_SP2_v3!AM209&lt;&gt;"", Format_SP2_v3!AM209, "")</f>
        <v/>
      </c>
    </row>
    <row r="211">
      <c r="A211" s="2">
        <f>IF(ROW()=4, Format_SP2_v3!A210, IF(ROW()&gt;MAX(Format_SP2_v3!$AT:$AT)+1, INDIRECT("Format_SP3_v2!" &amp; ADDRESS(ROW()-MAX(Format_SP2_v3!$AT:$AT)-1, COLUMN(), 4)), ""))</f>
        <v/>
      </c>
      <c r="B211">
        <f>IF(ROW()&gt;MAX(Format_SP2_v3!$AT:$AT)+1, INDIRECT("Format_SP3_v2!" &amp; ADDRESS(ROW()-MAX(Format_SP2_v3!$AT:$AT)-1, COLUMN(), 4)), "")</f>
        <v/>
      </c>
      <c r="C211">
        <f>IF(Format_SP2_v3!C210&lt;&gt;"", Format_SP2_v3!C210, "")</f>
        <v/>
      </c>
      <c r="D211">
        <f>IF(Format_SP2_v3!D210&lt;&gt;"", Format_SP2_v3!D210, "")</f>
        <v/>
      </c>
      <c r="E211">
        <f>IF(Format_SP2_v3!E210&lt;&gt;"", Format_SP2_v3!E210, "")</f>
        <v/>
      </c>
      <c r="F211">
        <f>IF(Format_SP2_v3!F210&lt;&gt;"", Format_SP2_v3!F210, "")</f>
        <v/>
      </c>
      <c r="G211">
        <f>IF(Format_SP2_v3!G210&lt;&gt;"", Format_SP2_v3!G210, "")</f>
        <v/>
      </c>
      <c r="H211">
        <f>IF(Format_SP2_v3!H210&lt;&gt;"", Format_SP2_v3!H210, "")</f>
        <v/>
      </c>
      <c r="I211">
        <f>IF(Format_SP2_v3!I210&lt;&gt;"", Format_SP2_v3!I210, "")</f>
        <v/>
      </c>
      <c r="J211">
        <f>IF(Format_SP2_v3!J210&lt;&gt;"", Format_SP2_v3!J210, "")</f>
        <v/>
      </c>
      <c r="K211">
        <f>IF(Format_SP2_v3!K210&lt;&gt;"", Format_SP2_v3!K210, "")</f>
        <v/>
      </c>
      <c r="L211">
        <f>IF(Format_SP2_v3!L210&lt;&gt;"", Format_SP2_v3!L210, "")</f>
        <v/>
      </c>
      <c r="M211">
        <f>IF(Format_SP2_v3!M210&lt;&gt;"", Format_SP2_v3!M210, "")</f>
        <v/>
      </c>
      <c r="N211">
        <f>IF(Format_SP2_v3!N210&lt;&gt;"", Format_SP2_v3!N210, "")</f>
        <v/>
      </c>
      <c r="O211">
        <f>IF(Format_SP2_v3!O210&lt;&gt;"", Format_SP2_v3!O210, "")</f>
        <v/>
      </c>
      <c r="P211">
        <f>IF(Format_SP2_v3!P210&lt;&gt;"", Format_SP2_v3!P210, "")</f>
        <v/>
      </c>
      <c r="Q211">
        <f>IF(Format_SP2_v3!Q210&lt;&gt;"", Format_SP2_v3!Q210, "")</f>
        <v/>
      </c>
      <c r="R211">
        <f>IF(Format_SP2_v3!R210&lt;&gt;"", Format_SP2_v3!R210, "")</f>
        <v/>
      </c>
      <c r="S211">
        <f>IF(Format_SP2_v3!S210&lt;&gt;"", Format_SP2_v3!S210, "")</f>
        <v/>
      </c>
      <c r="T211">
        <f>IF(Format_SP2_v3!T210&lt;&gt;"", Format_SP2_v3!T210, "")</f>
        <v/>
      </c>
      <c r="U211">
        <f>IF(Format_SP2_v3!U210&lt;&gt;"", Format_SP2_v3!U210, "")</f>
        <v/>
      </c>
      <c r="V211">
        <f>IF(Format_SP2_v3!V210&lt;&gt;"", Format_SP2_v3!V210, "")</f>
        <v/>
      </c>
      <c r="W211">
        <f>IF(Format_SP2_v3!W210&lt;&gt;"", Format_SP2_v3!W210, "")</f>
        <v/>
      </c>
      <c r="X211">
        <f>IF(Format_SP2_v3!X210&lt;&gt;"", Format_SP2_v3!X210, "")</f>
        <v/>
      </c>
      <c r="Y211">
        <f>IF(Format_SP2_v3!Y210&lt;&gt;"", Format_SP2_v3!Y210, "")</f>
        <v/>
      </c>
      <c r="Z211">
        <f>IF(Format_SP2_v3!Z210&lt;&gt;"", Format_SP2_v3!Z210, "")</f>
        <v/>
      </c>
      <c r="AA211">
        <f>IF(Format_SP2_v3!AA210&lt;&gt;"", Format_SP2_v3!AA210, "")</f>
        <v/>
      </c>
      <c r="AB211">
        <f>IF(Format_SP2_v3!AB210&lt;&gt;"", Format_SP2_v3!AB210, "")</f>
        <v/>
      </c>
      <c r="AC211">
        <f>IF(Format_SP2_v3!AC210&lt;&gt;"", Format_SP2_v3!AC210, "")</f>
        <v/>
      </c>
      <c r="AD211">
        <f>IF(Format_SP2_v3!AD210&lt;&gt;"", Format_SP2_v3!AD210, "")</f>
        <v/>
      </c>
      <c r="AE211">
        <f>IF(Format_SP2_v3!AE210&lt;&gt;"", Format_SP2_v3!AE210, "")</f>
        <v/>
      </c>
      <c r="AF211">
        <f>IF(Format_SP2_v3!AF210&lt;&gt;"", Format_SP2_v3!AF210, "")</f>
        <v/>
      </c>
      <c r="AG211">
        <f>IF(Format_SP2_v3!AG210&lt;&gt;"", Format_SP2_v3!AG210, "")</f>
        <v/>
      </c>
      <c r="AH211">
        <f>IF(Format_SP2_v3!AH210&lt;&gt;"", Format_SP2_v3!AH210, "")</f>
        <v/>
      </c>
      <c r="AI211">
        <f>IF(Format_SP2_v3!AI210&lt;&gt;"", Format_SP2_v3!AI210, "")</f>
        <v/>
      </c>
      <c r="AJ211">
        <f>IF(Format_SP2_v3!AJ210&lt;&gt;"", Format_SP2_v3!AJ210, "")</f>
        <v/>
      </c>
      <c r="AK211">
        <f>IF(Format_SP2_v3!AK210&lt;&gt;"", Format_SP2_v3!AK210, "")</f>
        <v/>
      </c>
      <c r="AL211">
        <f>IF(Format_SP2_v3!AL210&lt;&gt;"", Format_SP2_v3!AL210, "")</f>
        <v/>
      </c>
      <c r="AM211">
        <f>IF(Format_SP2_v3!AM210&lt;&gt;"", Format_SP2_v3!AM210, "")</f>
        <v/>
      </c>
    </row>
    <row r="212">
      <c r="A212" s="2">
        <f>IF(ROW()=4, Format_SP2_v3!A211, IF(ROW()&gt;MAX(Format_SP2_v3!$AT:$AT)+1, INDIRECT("Format_SP3_v2!" &amp; ADDRESS(ROW()-MAX(Format_SP2_v3!$AT:$AT)-1, COLUMN(), 4)), ""))</f>
        <v/>
      </c>
      <c r="B212">
        <f>IF(ROW()&gt;MAX(Format_SP2_v3!$AT:$AT)+1, INDIRECT("Format_SP3_v2!" &amp; ADDRESS(ROW()-MAX(Format_SP2_v3!$AT:$AT)-1, COLUMN(), 4)), "")</f>
        <v/>
      </c>
      <c r="C212">
        <f>IF(Format_SP2_v3!C211&lt;&gt;"", Format_SP2_v3!C211, "")</f>
        <v/>
      </c>
      <c r="D212">
        <f>IF(Format_SP2_v3!D211&lt;&gt;"", Format_SP2_v3!D211, "")</f>
        <v/>
      </c>
      <c r="E212">
        <f>IF(Format_SP2_v3!E211&lt;&gt;"", Format_SP2_v3!E211, "")</f>
        <v/>
      </c>
      <c r="F212">
        <f>IF(Format_SP2_v3!F211&lt;&gt;"", Format_SP2_v3!F211, "")</f>
        <v/>
      </c>
      <c r="G212">
        <f>IF(Format_SP2_v3!G211&lt;&gt;"", Format_SP2_v3!G211, "")</f>
        <v/>
      </c>
      <c r="H212">
        <f>IF(Format_SP2_v3!H211&lt;&gt;"", Format_SP2_v3!H211, "")</f>
        <v/>
      </c>
      <c r="I212">
        <f>IF(Format_SP2_v3!I211&lt;&gt;"", Format_SP2_v3!I211, "")</f>
        <v/>
      </c>
      <c r="J212">
        <f>IF(Format_SP2_v3!J211&lt;&gt;"", Format_SP2_v3!J211, "")</f>
        <v/>
      </c>
      <c r="K212">
        <f>IF(Format_SP2_v3!K211&lt;&gt;"", Format_SP2_v3!K211, "")</f>
        <v/>
      </c>
      <c r="L212">
        <f>IF(Format_SP2_v3!L211&lt;&gt;"", Format_SP2_v3!L211, "")</f>
        <v/>
      </c>
      <c r="M212">
        <f>IF(Format_SP2_v3!M211&lt;&gt;"", Format_SP2_v3!M211, "")</f>
        <v/>
      </c>
      <c r="N212">
        <f>IF(Format_SP2_v3!N211&lt;&gt;"", Format_SP2_v3!N211, "")</f>
        <v/>
      </c>
      <c r="O212">
        <f>IF(Format_SP2_v3!O211&lt;&gt;"", Format_SP2_v3!O211, "")</f>
        <v/>
      </c>
      <c r="P212">
        <f>IF(Format_SP2_v3!P211&lt;&gt;"", Format_SP2_v3!P211, "")</f>
        <v/>
      </c>
      <c r="Q212">
        <f>IF(Format_SP2_v3!Q211&lt;&gt;"", Format_SP2_v3!Q211, "")</f>
        <v/>
      </c>
      <c r="R212">
        <f>IF(Format_SP2_v3!R211&lt;&gt;"", Format_SP2_v3!R211, "")</f>
        <v/>
      </c>
      <c r="S212">
        <f>IF(Format_SP2_v3!S211&lt;&gt;"", Format_SP2_v3!S211, "")</f>
        <v/>
      </c>
      <c r="T212">
        <f>IF(Format_SP2_v3!T211&lt;&gt;"", Format_SP2_v3!T211, "")</f>
        <v/>
      </c>
      <c r="U212">
        <f>IF(Format_SP2_v3!U211&lt;&gt;"", Format_SP2_v3!U211, "")</f>
        <v/>
      </c>
      <c r="V212">
        <f>IF(Format_SP2_v3!V211&lt;&gt;"", Format_SP2_v3!V211, "")</f>
        <v/>
      </c>
      <c r="W212">
        <f>IF(Format_SP2_v3!W211&lt;&gt;"", Format_SP2_v3!W211, "")</f>
        <v/>
      </c>
      <c r="X212">
        <f>IF(Format_SP2_v3!X211&lt;&gt;"", Format_SP2_v3!X211, "")</f>
        <v/>
      </c>
      <c r="Y212">
        <f>IF(Format_SP2_v3!Y211&lt;&gt;"", Format_SP2_v3!Y211, "")</f>
        <v/>
      </c>
      <c r="Z212">
        <f>IF(Format_SP2_v3!Z211&lt;&gt;"", Format_SP2_v3!Z211, "")</f>
        <v/>
      </c>
      <c r="AA212">
        <f>IF(Format_SP2_v3!AA211&lt;&gt;"", Format_SP2_v3!AA211, "")</f>
        <v/>
      </c>
      <c r="AB212">
        <f>IF(Format_SP2_v3!AB211&lt;&gt;"", Format_SP2_v3!AB211, "")</f>
        <v/>
      </c>
      <c r="AC212">
        <f>IF(Format_SP2_v3!AC211&lt;&gt;"", Format_SP2_v3!AC211, "")</f>
        <v/>
      </c>
      <c r="AD212">
        <f>IF(Format_SP2_v3!AD211&lt;&gt;"", Format_SP2_v3!AD211, "")</f>
        <v/>
      </c>
      <c r="AE212">
        <f>IF(Format_SP2_v3!AE211&lt;&gt;"", Format_SP2_v3!AE211, "")</f>
        <v/>
      </c>
      <c r="AF212">
        <f>IF(Format_SP2_v3!AF211&lt;&gt;"", Format_SP2_v3!AF211, "")</f>
        <v/>
      </c>
      <c r="AG212">
        <f>IF(Format_SP2_v3!AG211&lt;&gt;"", Format_SP2_v3!AG211, "")</f>
        <v/>
      </c>
      <c r="AH212">
        <f>IF(Format_SP2_v3!AH211&lt;&gt;"", Format_SP2_v3!AH211, "")</f>
        <v/>
      </c>
      <c r="AI212">
        <f>IF(Format_SP2_v3!AI211&lt;&gt;"", Format_SP2_v3!AI211, "")</f>
        <v/>
      </c>
      <c r="AJ212">
        <f>IF(Format_SP2_v3!AJ211&lt;&gt;"", Format_SP2_v3!AJ211, "")</f>
        <v/>
      </c>
      <c r="AK212">
        <f>IF(Format_SP2_v3!AK211&lt;&gt;"", Format_SP2_v3!AK211, "")</f>
        <v/>
      </c>
      <c r="AL212">
        <f>IF(Format_SP2_v3!AL211&lt;&gt;"", Format_SP2_v3!AL211, "")</f>
        <v/>
      </c>
      <c r="AM212">
        <f>IF(Format_SP2_v3!AM211&lt;&gt;"", Format_SP2_v3!AM211, "")</f>
        <v/>
      </c>
    </row>
    <row r="213">
      <c r="A213" s="2">
        <f>IF(ROW()=4, Format_SP2_v3!A212, IF(ROW()&gt;MAX(Format_SP2_v3!$AT:$AT)+1, INDIRECT("Format_SP3_v2!" &amp; ADDRESS(ROW()-MAX(Format_SP2_v3!$AT:$AT)-1, COLUMN(), 4)), ""))</f>
        <v/>
      </c>
      <c r="B213">
        <f>IF(ROW()&gt;MAX(Format_SP2_v3!$AT:$AT)+1, INDIRECT("Format_SP3_v2!" &amp; ADDRESS(ROW()-MAX(Format_SP2_v3!$AT:$AT)-1, COLUMN(), 4)), "")</f>
        <v/>
      </c>
      <c r="C213">
        <f>IF(Format_SP2_v3!C212&lt;&gt;"", Format_SP2_v3!C212, "")</f>
        <v/>
      </c>
      <c r="D213">
        <f>IF(Format_SP2_v3!D212&lt;&gt;"", Format_SP2_v3!D212, "")</f>
        <v/>
      </c>
      <c r="E213">
        <f>IF(Format_SP2_v3!E212&lt;&gt;"", Format_SP2_v3!E212, "")</f>
        <v/>
      </c>
      <c r="F213">
        <f>IF(Format_SP2_v3!F212&lt;&gt;"", Format_SP2_v3!F212, "")</f>
        <v/>
      </c>
      <c r="G213">
        <f>IF(Format_SP2_v3!G212&lt;&gt;"", Format_SP2_v3!G212, "")</f>
        <v/>
      </c>
      <c r="H213">
        <f>IF(Format_SP2_v3!H212&lt;&gt;"", Format_SP2_v3!H212, "")</f>
        <v/>
      </c>
      <c r="I213">
        <f>IF(Format_SP2_v3!I212&lt;&gt;"", Format_SP2_v3!I212, "")</f>
        <v/>
      </c>
      <c r="J213">
        <f>IF(Format_SP2_v3!J212&lt;&gt;"", Format_SP2_v3!J212, "")</f>
        <v/>
      </c>
      <c r="K213">
        <f>IF(Format_SP2_v3!K212&lt;&gt;"", Format_SP2_v3!K212, "")</f>
        <v/>
      </c>
      <c r="L213">
        <f>IF(Format_SP2_v3!L212&lt;&gt;"", Format_SP2_v3!L212, "")</f>
        <v/>
      </c>
      <c r="M213">
        <f>IF(Format_SP2_v3!M212&lt;&gt;"", Format_SP2_v3!M212, "")</f>
        <v/>
      </c>
      <c r="N213">
        <f>IF(Format_SP2_v3!N212&lt;&gt;"", Format_SP2_v3!N212, "")</f>
        <v/>
      </c>
      <c r="O213">
        <f>IF(Format_SP2_v3!O212&lt;&gt;"", Format_SP2_v3!O212, "")</f>
        <v/>
      </c>
      <c r="P213">
        <f>IF(Format_SP2_v3!P212&lt;&gt;"", Format_SP2_v3!P212, "")</f>
        <v/>
      </c>
      <c r="Q213">
        <f>IF(Format_SP2_v3!Q212&lt;&gt;"", Format_SP2_v3!Q212, "")</f>
        <v/>
      </c>
      <c r="R213">
        <f>IF(Format_SP2_v3!R212&lt;&gt;"", Format_SP2_v3!R212, "")</f>
        <v/>
      </c>
      <c r="S213">
        <f>IF(Format_SP2_v3!S212&lt;&gt;"", Format_SP2_v3!S212, "")</f>
        <v/>
      </c>
      <c r="T213">
        <f>IF(Format_SP2_v3!T212&lt;&gt;"", Format_SP2_v3!T212, "")</f>
        <v/>
      </c>
      <c r="U213">
        <f>IF(Format_SP2_v3!U212&lt;&gt;"", Format_SP2_v3!U212, "")</f>
        <v/>
      </c>
      <c r="V213">
        <f>IF(Format_SP2_v3!V212&lt;&gt;"", Format_SP2_v3!V212, "")</f>
        <v/>
      </c>
      <c r="W213">
        <f>IF(Format_SP2_v3!W212&lt;&gt;"", Format_SP2_v3!W212, "")</f>
        <v/>
      </c>
      <c r="X213">
        <f>IF(Format_SP2_v3!X212&lt;&gt;"", Format_SP2_v3!X212, "")</f>
        <v/>
      </c>
      <c r="Y213">
        <f>IF(Format_SP2_v3!Y212&lt;&gt;"", Format_SP2_v3!Y212, "")</f>
        <v/>
      </c>
      <c r="Z213">
        <f>IF(Format_SP2_v3!Z212&lt;&gt;"", Format_SP2_v3!Z212, "")</f>
        <v/>
      </c>
      <c r="AA213">
        <f>IF(Format_SP2_v3!AA212&lt;&gt;"", Format_SP2_v3!AA212, "")</f>
        <v/>
      </c>
      <c r="AB213">
        <f>IF(Format_SP2_v3!AB212&lt;&gt;"", Format_SP2_v3!AB212, "")</f>
        <v/>
      </c>
      <c r="AC213">
        <f>IF(Format_SP2_v3!AC212&lt;&gt;"", Format_SP2_v3!AC212, "")</f>
        <v/>
      </c>
      <c r="AD213">
        <f>IF(Format_SP2_v3!AD212&lt;&gt;"", Format_SP2_v3!AD212, "")</f>
        <v/>
      </c>
      <c r="AE213">
        <f>IF(Format_SP2_v3!AE212&lt;&gt;"", Format_SP2_v3!AE212, "")</f>
        <v/>
      </c>
      <c r="AF213">
        <f>IF(Format_SP2_v3!AF212&lt;&gt;"", Format_SP2_v3!AF212, "")</f>
        <v/>
      </c>
      <c r="AG213">
        <f>IF(Format_SP2_v3!AG212&lt;&gt;"", Format_SP2_v3!AG212, "")</f>
        <v/>
      </c>
      <c r="AH213">
        <f>IF(Format_SP2_v3!AH212&lt;&gt;"", Format_SP2_v3!AH212, "")</f>
        <v/>
      </c>
      <c r="AI213">
        <f>IF(Format_SP2_v3!AI212&lt;&gt;"", Format_SP2_v3!AI212, "")</f>
        <v/>
      </c>
      <c r="AJ213">
        <f>IF(Format_SP2_v3!AJ212&lt;&gt;"", Format_SP2_v3!AJ212, "")</f>
        <v/>
      </c>
      <c r="AK213">
        <f>IF(Format_SP2_v3!AK212&lt;&gt;"", Format_SP2_v3!AK212, "")</f>
        <v/>
      </c>
      <c r="AL213">
        <f>IF(Format_SP2_v3!AL212&lt;&gt;"", Format_SP2_v3!AL212, "")</f>
        <v/>
      </c>
      <c r="AM213">
        <f>IF(Format_SP2_v3!AM212&lt;&gt;"", Format_SP2_v3!AM212, "")</f>
        <v/>
      </c>
    </row>
    <row r="214">
      <c r="A214" s="2">
        <f>IF(ROW()=4, Format_SP2_v3!A213, IF(ROW()&gt;MAX(Format_SP2_v3!$AT:$AT)+1, INDIRECT("Format_SP3_v2!" &amp; ADDRESS(ROW()-MAX(Format_SP2_v3!$AT:$AT)-1, COLUMN(), 4)), ""))</f>
        <v/>
      </c>
      <c r="B214">
        <f>IF(ROW()&gt;MAX(Format_SP2_v3!$AT:$AT)+1, INDIRECT("Format_SP3_v2!" &amp; ADDRESS(ROW()-MAX(Format_SP2_v3!$AT:$AT)-1, COLUMN(), 4)), "")</f>
        <v/>
      </c>
      <c r="C214">
        <f>IF(Format_SP2_v3!C213&lt;&gt;"", Format_SP2_v3!C213, "")</f>
        <v/>
      </c>
      <c r="D214">
        <f>IF(Format_SP2_v3!D213&lt;&gt;"", Format_SP2_v3!D213, "")</f>
        <v/>
      </c>
      <c r="E214">
        <f>IF(Format_SP2_v3!E213&lt;&gt;"", Format_SP2_v3!E213, "")</f>
        <v/>
      </c>
      <c r="F214">
        <f>IF(Format_SP2_v3!F213&lt;&gt;"", Format_SP2_v3!F213, "")</f>
        <v/>
      </c>
      <c r="G214">
        <f>IF(Format_SP2_v3!G213&lt;&gt;"", Format_SP2_v3!G213, "")</f>
        <v/>
      </c>
      <c r="H214">
        <f>IF(Format_SP2_v3!H213&lt;&gt;"", Format_SP2_v3!H213, "")</f>
        <v/>
      </c>
      <c r="I214">
        <f>IF(Format_SP2_v3!I213&lt;&gt;"", Format_SP2_v3!I213, "")</f>
        <v/>
      </c>
      <c r="J214">
        <f>IF(Format_SP2_v3!J213&lt;&gt;"", Format_SP2_v3!J213, "")</f>
        <v/>
      </c>
      <c r="K214">
        <f>IF(Format_SP2_v3!K213&lt;&gt;"", Format_SP2_v3!K213, "")</f>
        <v/>
      </c>
      <c r="L214">
        <f>IF(Format_SP2_v3!L213&lt;&gt;"", Format_SP2_v3!L213, "")</f>
        <v/>
      </c>
      <c r="M214">
        <f>IF(Format_SP2_v3!M213&lt;&gt;"", Format_SP2_v3!M213, "")</f>
        <v/>
      </c>
      <c r="N214">
        <f>IF(Format_SP2_v3!N213&lt;&gt;"", Format_SP2_v3!N213, "")</f>
        <v/>
      </c>
      <c r="O214">
        <f>IF(Format_SP2_v3!O213&lt;&gt;"", Format_SP2_v3!O213, "")</f>
        <v/>
      </c>
      <c r="P214">
        <f>IF(Format_SP2_v3!P213&lt;&gt;"", Format_SP2_v3!P213, "")</f>
        <v/>
      </c>
      <c r="Q214">
        <f>IF(Format_SP2_v3!Q213&lt;&gt;"", Format_SP2_v3!Q213, "")</f>
        <v/>
      </c>
      <c r="R214">
        <f>IF(Format_SP2_v3!R213&lt;&gt;"", Format_SP2_v3!R213, "")</f>
        <v/>
      </c>
      <c r="S214">
        <f>IF(Format_SP2_v3!S213&lt;&gt;"", Format_SP2_v3!S213, "")</f>
        <v/>
      </c>
      <c r="T214">
        <f>IF(Format_SP2_v3!T213&lt;&gt;"", Format_SP2_v3!T213, "")</f>
        <v/>
      </c>
      <c r="U214">
        <f>IF(Format_SP2_v3!U213&lt;&gt;"", Format_SP2_v3!U213, "")</f>
        <v/>
      </c>
      <c r="V214">
        <f>IF(Format_SP2_v3!V213&lt;&gt;"", Format_SP2_v3!V213, "")</f>
        <v/>
      </c>
      <c r="W214">
        <f>IF(Format_SP2_v3!W213&lt;&gt;"", Format_SP2_v3!W213, "")</f>
        <v/>
      </c>
      <c r="X214">
        <f>IF(Format_SP2_v3!X213&lt;&gt;"", Format_SP2_v3!X213, "")</f>
        <v/>
      </c>
      <c r="Y214">
        <f>IF(Format_SP2_v3!Y213&lt;&gt;"", Format_SP2_v3!Y213, "")</f>
        <v/>
      </c>
      <c r="Z214">
        <f>IF(Format_SP2_v3!Z213&lt;&gt;"", Format_SP2_v3!Z213, "")</f>
        <v/>
      </c>
      <c r="AA214">
        <f>IF(Format_SP2_v3!AA213&lt;&gt;"", Format_SP2_v3!AA213, "")</f>
        <v/>
      </c>
      <c r="AB214">
        <f>IF(Format_SP2_v3!AB213&lt;&gt;"", Format_SP2_v3!AB213, "")</f>
        <v/>
      </c>
      <c r="AC214">
        <f>IF(Format_SP2_v3!AC213&lt;&gt;"", Format_SP2_v3!AC213, "")</f>
        <v/>
      </c>
      <c r="AD214">
        <f>IF(Format_SP2_v3!AD213&lt;&gt;"", Format_SP2_v3!AD213, "")</f>
        <v/>
      </c>
      <c r="AE214">
        <f>IF(Format_SP2_v3!AE213&lt;&gt;"", Format_SP2_v3!AE213, "")</f>
        <v/>
      </c>
      <c r="AF214">
        <f>IF(Format_SP2_v3!AF213&lt;&gt;"", Format_SP2_v3!AF213, "")</f>
        <v/>
      </c>
      <c r="AG214">
        <f>IF(Format_SP2_v3!AG213&lt;&gt;"", Format_SP2_v3!AG213, "")</f>
        <v/>
      </c>
      <c r="AH214">
        <f>IF(Format_SP2_v3!AH213&lt;&gt;"", Format_SP2_v3!AH213, "")</f>
        <v/>
      </c>
      <c r="AI214">
        <f>IF(Format_SP2_v3!AI213&lt;&gt;"", Format_SP2_v3!AI213, "")</f>
        <v/>
      </c>
      <c r="AJ214">
        <f>IF(Format_SP2_v3!AJ213&lt;&gt;"", Format_SP2_v3!AJ213, "")</f>
        <v/>
      </c>
      <c r="AK214">
        <f>IF(Format_SP2_v3!AK213&lt;&gt;"", Format_SP2_v3!AK213, "")</f>
        <v/>
      </c>
      <c r="AL214">
        <f>IF(Format_SP2_v3!AL213&lt;&gt;"", Format_SP2_v3!AL213, "")</f>
        <v/>
      </c>
      <c r="AM214">
        <f>IF(Format_SP2_v3!AM213&lt;&gt;"", Format_SP2_v3!AM213, "")</f>
        <v/>
      </c>
    </row>
    <row r="215">
      <c r="A215" s="2">
        <f>IF(ROW()=4, Format_SP2_v3!A214, IF(ROW()&gt;MAX(Format_SP2_v3!$AT:$AT)+1, INDIRECT("Format_SP3_v2!" &amp; ADDRESS(ROW()-MAX(Format_SP2_v3!$AT:$AT)-1, COLUMN(), 4)), ""))</f>
        <v/>
      </c>
      <c r="B215">
        <f>IF(ROW()&gt;MAX(Format_SP2_v3!$AT:$AT)+1, INDIRECT("Format_SP3_v2!" &amp; ADDRESS(ROW()-MAX(Format_SP2_v3!$AT:$AT)-1, COLUMN(), 4)), "")</f>
        <v/>
      </c>
      <c r="C215">
        <f>IF(Format_SP2_v3!C214&lt;&gt;"", Format_SP2_v3!C214, "")</f>
        <v/>
      </c>
      <c r="D215">
        <f>IF(Format_SP2_v3!D214&lt;&gt;"", Format_SP2_v3!D214, "")</f>
        <v/>
      </c>
      <c r="E215">
        <f>IF(Format_SP2_v3!E214&lt;&gt;"", Format_SP2_v3!E214, "")</f>
        <v/>
      </c>
      <c r="F215">
        <f>IF(Format_SP2_v3!F214&lt;&gt;"", Format_SP2_v3!F214, "")</f>
        <v/>
      </c>
      <c r="G215">
        <f>IF(Format_SP2_v3!G214&lt;&gt;"", Format_SP2_v3!G214, "")</f>
        <v/>
      </c>
      <c r="H215">
        <f>IF(Format_SP2_v3!H214&lt;&gt;"", Format_SP2_v3!H214, "")</f>
        <v/>
      </c>
      <c r="I215">
        <f>IF(Format_SP2_v3!I214&lt;&gt;"", Format_SP2_v3!I214, "")</f>
        <v/>
      </c>
      <c r="J215">
        <f>IF(Format_SP2_v3!J214&lt;&gt;"", Format_SP2_v3!J214, "")</f>
        <v/>
      </c>
      <c r="K215">
        <f>IF(Format_SP2_v3!K214&lt;&gt;"", Format_SP2_v3!K214, "")</f>
        <v/>
      </c>
      <c r="L215">
        <f>IF(Format_SP2_v3!L214&lt;&gt;"", Format_SP2_v3!L214, "")</f>
        <v/>
      </c>
      <c r="M215">
        <f>IF(Format_SP2_v3!M214&lt;&gt;"", Format_SP2_v3!M214, "")</f>
        <v/>
      </c>
      <c r="N215">
        <f>IF(Format_SP2_v3!N214&lt;&gt;"", Format_SP2_v3!N214, "")</f>
        <v/>
      </c>
      <c r="O215">
        <f>IF(Format_SP2_v3!O214&lt;&gt;"", Format_SP2_v3!O214, "")</f>
        <v/>
      </c>
      <c r="P215">
        <f>IF(Format_SP2_v3!P214&lt;&gt;"", Format_SP2_v3!P214, "")</f>
        <v/>
      </c>
      <c r="Q215">
        <f>IF(Format_SP2_v3!Q214&lt;&gt;"", Format_SP2_v3!Q214, "")</f>
        <v/>
      </c>
      <c r="R215">
        <f>IF(Format_SP2_v3!R214&lt;&gt;"", Format_SP2_v3!R214, "")</f>
        <v/>
      </c>
      <c r="S215">
        <f>IF(Format_SP2_v3!S214&lt;&gt;"", Format_SP2_v3!S214, "")</f>
        <v/>
      </c>
      <c r="T215">
        <f>IF(Format_SP2_v3!T214&lt;&gt;"", Format_SP2_v3!T214, "")</f>
        <v/>
      </c>
      <c r="U215">
        <f>IF(Format_SP2_v3!U214&lt;&gt;"", Format_SP2_v3!U214, "")</f>
        <v/>
      </c>
      <c r="V215">
        <f>IF(Format_SP2_v3!V214&lt;&gt;"", Format_SP2_v3!V214, "")</f>
        <v/>
      </c>
      <c r="W215">
        <f>IF(Format_SP2_v3!W214&lt;&gt;"", Format_SP2_v3!W214, "")</f>
        <v/>
      </c>
      <c r="X215">
        <f>IF(Format_SP2_v3!X214&lt;&gt;"", Format_SP2_v3!X214, "")</f>
        <v/>
      </c>
      <c r="Y215">
        <f>IF(Format_SP2_v3!Y214&lt;&gt;"", Format_SP2_v3!Y214, "")</f>
        <v/>
      </c>
      <c r="Z215">
        <f>IF(Format_SP2_v3!Z214&lt;&gt;"", Format_SP2_v3!Z214, "")</f>
        <v/>
      </c>
      <c r="AA215">
        <f>IF(Format_SP2_v3!AA214&lt;&gt;"", Format_SP2_v3!AA214, "")</f>
        <v/>
      </c>
      <c r="AB215">
        <f>IF(Format_SP2_v3!AB214&lt;&gt;"", Format_SP2_v3!AB214, "")</f>
        <v/>
      </c>
      <c r="AC215">
        <f>IF(Format_SP2_v3!AC214&lt;&gt;"", Format_SP2_v3!AC214, "")</f>
        <v/>
      </c>
      <c r="AD215">
        <f>IF(Format_SP2_v3!AD214&lt;&gt;"", Format_SP2_v3!AD214, "")</f>
        <v/>
      </c>
      <c r="AE215">
        <f>IF(Format_SP2_v3!AE214&lt;&gt;"", Format_SP2_v3!AE214, "")</f>
        <v/>
      </c>
      <c r="AF215">
        <f>IF(Format_SP2_v3!AF214&lt;&gt;"", Format_SP2_v3!AF214, "")</f>
        <v/>
      </c>
      <c r="AG215">
        <f>IF(Format_SP2_v3!AG214&lt;&gt;"", Format_SP2_v3!AG214, "")</f>
        <v/>
      </c>
      <c r="AH215">
        <f>IF(Format_SP2_v3!AH214&lt;&gt;"", Format_SP2_v3!AH214, "")</f>
        <v/>
      </c>
      <c r="AI215">
        <f>IF(Format_SP2_v3!AI214&lt;&gt;"", Format_SP2_v3!AI214, "")</f>
        <v/>
      </c>
      <c r="AJ215">
        <f>IF(Format_SP2_v3!AJ214&lt;&gt;"", Format_SP2_v3!AJ214, "")</f>
        <v/>
      </c>
      <c r="AK215">
        <f>IF(Format_SP2_v3!AK214&lt;&gt;"", Format_SP2_v3!AK214, "")</f>
        <v/>
      </c>
      <c r="AL215">
        <f>IF(Format_SP2_v3!AL214&lt;&gt;"", Format_SP2_v3!AL214, "")</f>
        <v/>
      </c>
      <c r="AM215">
        <f>IF(Format_SP2_v3!AM214&lt;&gt;"", Format_SP2_v3!AM214, "")</f>
        <v/>
      </c>
    </row>
    <row r="216">
      <c r="A216" s="2">
        <f>IF(ROW()=4, Format_SP2_v3!A215, IF(ROW()&gt;MAX(Format_SP2_v3!$AT:$AT)+1, INDIRECT("Format_SP3_v2!" &amp; ADDRESS(ROW()-MAX(Format_SP2_v3!$AT:$AT)-1, COLUMN(), 4)), ""))</f>
        <v/>
      </c>
      <c r="B216">
        <f>IF(ROW()&gt;MAX(Format_SP2_v3!$AT:$AT)+1, INDIRECT("Format_SP3_v2!" &amp; ADDRESS(ROW()-MAX(Format_SP2_v3!$AT:$AT)-1, COLUMN(), 4)), "")</f>
        <v/>
      </c>
      <c r="C216">
        <f>IF(Format_SP2_v3!C215&lt;&gt;"", Format_SP2_v3!C215, "")</f>
        <v/>
      </c>
      <c r="D216">
        <f>IF(Format_SP2_v3!D215&lt;&gt;"", Format_SP2_v3!D215, "")</f>
        <v/>
      </c>
      <c r="E216">
        <f>IF(Format_SP2_v3!E215&lt;&gt;"", Format_SP2_v3!E215, "")</f>
        <v/>
      </c>
      <c r="F216">
        <f>IF(Format_SP2_v3!F215&lt;&gt;"", Format_SP2_v3!F215, "")</f>
        <v/>
      </c>
      <c r="G216">
        <f>IF(Format_SP2_v3!G215&lt;&gt;"", Format_SP2_v3!G215, "")</f>
        <v/>
      </c>
      <c r="H216">
        <f>IF(Format_SP2_v3!H215&lt;&gt;"", Format_SP2_v3!H215, "")</f>
        <v/>
      </c>
      <c r="I216">
        <f>IF(Format_SP2_v3!I215&lt;&gt;"", Format_SP2_v3!I215, "")</f>
        <v/>
      </c>
      <c r="J216">
        <f>IF(Format_SP2_v3!J215&lt;&gt;"", Format_SP2_v3!J215, "")</f>
        <v/>
      </c>
      <c r="K216">
        <f>IF(Format_SP2_v3!K215&lt;&gt;"", Format_SP2_v3!K215, "")</f>
        <v/>
      </c>
      <c r="L216">
        <f>IF(Format_SP2_v3!L215&lt;&gt;"", Format_SP2_v3!L215, "")</f>
        <v/>
      </c>
      <c r="M216">
        <f>IF(Format_SP2_v3!M215&lt;&gt;"", Format_SP2_v3!M215, "")</f>
        <v/>
      </c>
      <c r="N216">
        <f>IF(Format_SP2_v3!N215&lt;&gt;"", Format_SP2_v3!N215, "")</f>
        <v/>
      </c>
      <c r="O216">
        <f>IF(Format_SP2_v3!O215&lt;&gt;"", Format_SP2_v3!O215, "")</f>
        <v/>
      </c>
      <c r="P216">
        <f>IF(Format_SP2_v3!P215&lt;&gt;"", Format_SP2_v3!P215, "")</f>
        <v/>
      </c>
      <c r="Q216">
        <f>IF(Format_SP2_v3!Q215&lt;&gt;"", Format_SP2_v3!Q215, "")</f>
        <v/>
      </c>
      <c r="R216">
        <f>IF(Format_SP2_v3!R215&lt;&gt;"", Format_SP2_v3!R215, "")</f>
        <v/>
      </c>
      <c r="S216">
        <f>IF(Format_SP2_v3!S215&lt;&gt;"", Format_SP2_v3!S215, "")</f>
        <v/>
      </c>
      <c r="T216">
        <f>IF(Format_SP2_v3!T215&lt;&gt;"", Format_SP2_v3!T215, "")</f>
        <v/>
      </c>
      <c r="U216">
        <f>IF(Format_SP2_v3!U215&lt;&gt;"", Format_SP2_v3!U215, "")</f>
        <v/>
      </c>
      <c r="V216">
        <f>IF(Format_SP2_v3!V215&lt;&gt;"", Format_SP2_v3!V215, "")</f>
        <v/>
      </c>
      <c r="W216">
        <f>IF(Format_SP2_v3!W215&lt;&gt;"", Format_SP2_v3!W215, "")</f>
        <v/>
      </c>
      <c r="X216">
        <f>IF(Format_SP2_v3!X215&lt;&gt;"", Format_SP2_v3!X215, "")</f>
        <v/>
      </c>
      <c r="Y216">
        <f>IF(Format_SP2_v3!Y215&lt;&gt;"", Format_SP2_v3!Y215, "")</f>
        <v/>
      </c>
      <c r="Z216">
        <f>IF(Format_SP2_v3!Z215&lt;&gt;"", Format_SP2_v3!Z215, "")</f>
        <v/>
      </c>
      <c r="AA216">
        <f>IF(Format_SP2_v3!AA215&lt;&gt;"", Format_SP2_v3!AA215, "")</f>
        <v/>
      </c>
      <c r="AB216">
        <f>IF(Format_SP2_v3!AB215&lt;&gt;"", Format_SP2_v3!AB215, "")</f>
        <v/>
      </c>
      <c r="AC216">
        <f>IF(Format_SP2_v3!AC215&lt;&gt;"", Format_SP2_v3!AC215, "")</f>
        <v/>
      </c>
      <c r="AD216">
        <f>IF(Format_SP2_v3!AD215&lt;&gt;"", Format_SP2_v3!AD215, "")</f>
        <v/>
      </c>
      <c r="AE216">
        <f>IF(Format_SP2_v3!AE215&lt;&gt;"", Format_SP2_v3!AE215, "")</f>
        <v/>
      </c>
      <c r="AF216">
        <f>IF(Format_SP2_v3!AF215&lt;&gt;"", Format_SP2_v3!AF215, "")</f>
        <v/>
      </c>
      <c r="AG216">
        <f>IF(Format_SP2_v3!AG215&lt;&gt;"", Format_SP2_v3!AG215, "")</f>
        <v/>
      </c>
      <c r="AH216">
        <f>IF(Format_SP2_v3!AH215&lt;&gt;"", Format_SP2_v3!AH215, "")</f>
        <v/>
      </c>
      <c r="AI216">
        <f>IF(Format_SP2_v3!AI215&lt;&gt;"", Format_SP2_v3!AI215, "")</f>
        <v/>
      </c>
      <c r="AJ216">
        <f>IF(Format_SP2_v3!AJ215&lt;&gt;"", Format_SP2_v3!AJ215, "")</f>
        <v/>
      </c>
      <c r="AK216">
        <f>IF(Format_SP2_v3!AK215&lt;&gt;"", Format_SP2_v3!AK215, "")</f>
        <v/>
      </c>
      <c r="AL216">
        <f>IF(Format_SP2_v3!AL215&lt;&gt;"", Format_SP2_v3!AL215, "")</f>
        <v/>
      </c>
      <c r="AM216">
        <f>IF(Format_SP2_v3!AM215&lt;&gt;"", Format_SP2_v3!AM215, "")</f>
        <v/>
      </c>
    </row>
    <row r="217">
      <c r="A217" s="2">
        <f>IF(ROW()=4, Format_SP2_v3!A216, IF(ROW()&gt;MAX(Format_SP2_v3!$AT:$AT)+1, INDIRECT("Format_SP3_v2!" &amp; ADDRESS(ROW()-MAX(Format_SP2_v3!$AT:$AT)-1, COLUMN(), 4)), ""))</f>
        <v/>
      </c>
      <c r="B217">
        <f>IF(ROW()&gt;MAX(Format_SP2_v3!$AT:$AT)+1, INDIRECT("Format_SP3_v2!" &amp; ADDRESS(ROW()-MAX(Format_SP2_v3!$AT:$AT)-1, COLUMN(), 4)), "")</f>
        <v/>
      </c>
      <c r="C217">
        <f>IF(Format_SP2_v3!C216&lt;&gt;"", Format_SP2_v3!C216, "")</f>
        <v/>
      </c>
      <c r="D217">
        <f>IF(Format_SP2_v3!D216&lt;&gt;"", Format_SP2_v3!D216, "")</f>
        <v/>
      </c>
      <c r="E217">
        <f>IF(Format_SP2_v3!E216&lt;&gt;"", Format_SP2_v3!E216, "")</f>
        <v/>
      </c>
      <c r="F217">
        <f>IF(Format_SP2_v3!F216&lt;&gt;"", Format_SP2_v3!F216, "")</f>
        <v/>
      </c>
      <c r="G217">
        <f>IF(Format_SP2_v3!G216&lt;&gt;"", Format_SP2_v3!G216, "")</f>
        <v/>
      </c>
      <c r="H217">
        <f>IF(Format_SP2_v3!H216&lt;&gt;"", Format_SP2_v3!H216, "")</f>
        <v/>
      </c>
      <c r="I217">
        <f>IF(Format_SP2_v3!I216&lt;&gt;"", Format_SP2_v3!I216, "")</f>
        <v/>
      </c>
      <c r="J217">
        <f>IF(Format_SP2_v3!J216&lt;&gt;"", Format_SP2_v3!J216, "")</f>
        <v/>
      </c>
      <c r="K217">
        <f>IF(Format_SP2_v3!K216&lt;&gt;"", Format_SP2_v3!K216, "")</f>
        <v/>
      </c>
      <c r="L217">
        <f>IF(Format_SP2_v3!L216&lt;&gt;"", Format_SP2_v3!L216, "")</f>
        <v/>
      </c>
      <c r="M217">
        <f>IF(Format_SP2_v3!M216&lt;&gt;"", Format_SP2_v3!M216, "")</f>
        <v/>
      </c>
      <c r="N217">
        <f>IF(Format_SP2_v3!N216&lt;&gt;"", Format_SP2_v3!N216, "")</f>
        <v/>
      </c>
      <c r="O217">
        <f>IF(Format_SP2_v3!O216&lt;&gt;"", Format_SP2_v3!O216, "")</f>
        <v/>
      </c>
      <c r="P217">
        <f>IF(Format_SP2_v3!P216&lt;&gt;"", Format_SP2_v3!P216, "")</f>
        <v/>
      </c>
      <c r="Q217">
        <f>IF(Format_SP2_v3!Q216&lt;&gt;"", Format_SP2_v3!Q216, "")</f>
        <v/>
      </c>
      <c r="R217">
        <f>IF(Format_SP2_v3!R216&lt;&gt;"", Format_SP2_v3!R216, "")</f>
        <v/>
      </c>
      <c r="S217">
        <f>IF(Format_SP2_v3!S216&lt;&gt;"", Format_SP2_v3!S216, "")</f>
        <v/>
      </c>
      <c r="T217">
        <f>IF(Format_SP2_v3!T216&lt;&gt;"", Format_SP2_v3!T216, "")</f>
        <v/>
      </c>
      <c r="U217">
        <f>IF(Format_SP2_v3!U216&lt;&gt;"", Format_SP2_v3!U216, "")</f>
        <v/>
      </c>
      <c r="V217">
        <f>IF(Format_SP2_v3!V216&lt;&gt;"", Format_SP2_v3!V216, "")</f>
        <v/>
      </c>
      <c r="W217">
        <f>IF(Format_SP2_v3!W216&lt;&gt;"", Format_SP2_v3!W216, "")</f>
        <v/>
      </c>
      <c r="X217">
        <f>IF(Format_SP2_v3!X216&lt;&gt;"", Format_SP2_v3!X216, "")</f>
        <v/>
      </c>
      <c r="Y217">
        <f>IF(Format_SP2_v3!Y216&lt;&gt;"", Format_SP2_v3!Y216, "")</f>
        <v/>
      </c>
      <c r="Z217">
        <f>IF(Format_SP2_v3!Z216&lt;&gt;"", Format_SP2_v3!Z216, "")</f>
        <v/>
      </c>
      <c r="AA217">
        <f>IF(Format_SP2_v3!AA216&lt;&gt;"", Format_SP2_v3!AA216, "")</f>
        <v/>
      </c>
      <c r="AB217">
        <f>IF(Format_SP2_v3!AB216&lt;&gt;"", Format_SP2_v3!AB216, "")</f>
        <v/>
      </c>
      <c r="AC217">
        <f>IF(Format_SP2_v3!AC216&lt;&gt;"", Format_SP2_v3!AC216, "")</f>
        <v/>
      </c>
      <c r="AD217">
        <f>IF(Format_SP2_v3!AD216&lt;&gt;"", Format_SP2_v3!AD216, "")</f>
        <v/>
      </c>
      <c r="AE217">
        <f>IF(Format_SP2_v3!AE216&lt;&gt;"", Format_SP2_v3!AE216, "")</f>
        <v/>
      </c>
      <c r="AF217">
        <f>IF(Format_SP2_v3!AF216&lt;&gt;"", Format_SP2_v3!AF216, "")</f>
        <v/>
      </c>
      <c r="AG217">
        <f>IF(Format_SP2_v3!AG216&lt;&gt;"", Format_SP2_v3!AG216, "")</f>
        <v/>
      </c>
      <c r="AH217">
        <f>IF(Format_SP2_v3!AH216&lt;&gt;"", Format_SP2_v3!AH216, "")</f>
        <v/>
      </c>
      <c r="AI217">
        <f>IF(Format_SP2_v3!AI216&lt;&gt;"", Format_SP2_v3!AI216, "")</f>
        <v/>
      </c>
      <c r="AJ217">
        <f>IF(Format_SP2_v3!AJ216&lt;&gt;"", Format_SP2_v3!AJ216, "")</f>
        <v/>
      </c>
      <c r="AK217">
        <f>IF(Format_SP2_v3!AK216&lt;&gt;"", Format_SP2_v3!AK216, "")</f>
        <v/>
      </c>
      <c r="AL217">
        <f>IF(Format_SP2_v3!AL216&lt;&gt;"", Format_SP2_v3!AL216, "")</f>
        <v/>
      </c>
      <c r="AM217">
        <f>IF(Format_SP2_v3!AM216&lt;&gt;"", Format_SP2_v3!AM216, "")</f>
        <v/>
      </c>
    </row>
    <row r="218">
      <c r="A218" s="2">
        <f>IF(ROW()=4, Format_SP2_v3!A217, IF(ROW()&gt;MAX(Format_SP2_v3!$AT:$AT)+1, INDIRECT("Format_SP3_v2!" &amp; ADDRESS(ROW()-MAX(Format_SP2_v3!$AT:$AT)-1, COLUMN(), 4)), ""))</f>
        <v/>
      </c>
      <c r="B218">
        <f>IF(ROW()&gt;MAX(Format_SP2_v3!$AT:$AT)+1, INDIRECT("Format_SP3_v2!" &amp; ADDRESS(ROW()-MAX(Format_SP2_v3!$AT:$AT)-1, COLUMN(), 4)), "")</f>
        <v/>
      </c>
      <c r="C218">
        <f>IF(Format_SP2_v3!C217&lt;&gt;"", Format_SP2_v3!C217, "")</f>
        <v/>
      </c>
      <c r="D218">
        <f>IF(Format_SP2_v3!D217&lt;&gt;"", Format_SP2_v3!D217, "")</f>
        <v/>
      </c>
      <c r="E218">
        <f>IF(Format_SP2_v3!E217&lt;&gt;"", Format_SP2_v3!E217, "")</f>
        <v/>
      </c>
      <c r="F218">
        <f>IF(Format_SP2_v3!F217&lt;&gt;"", Format_SP2_v3!F217, "")</f>
        <v/>
      </c>
      <c r="G218">
        <f>IF(Format_SP2_v3!G217&lt;&gt;"", Format_SP2_v3!G217, "")</f>
        <v/>
      </c>
      <c r="H218">
        <f>IF(Format_SP2_v3!H217&lt;&gt;"", Format_SP2_v3!H217, "")</f>
        <v/>
      </c>
      <c r="I218">
        <f>IF(Format_SP2_v3!I217&lt;&gt;"", Format_SP2_v3!I217, "")</f>
        <v/>
      </c>
      <c r="J218">
        <f>IF(Format_SP2_v3!J217&lt;&gt;"", Format_SP2_v3!J217, "")</f>
        <v/>
      </c>
      <c r="K218">
        <f>IF(Format_SP2_v3!K217&lt;&gt;"", Format_SP2_v3!K217, "")</f>
        <v/>
      </c>
      <c r="L218">
        <f>IF(Format_SP2_v3!L217&lt;&gt;"", Format_SP2_v3!L217, "")</f>
        <v/>
      </c>
      <c r="M218">
        <f>IF(Format_SP2_v3!M217&lt;&gt;"", Format_SP2_v3!M217, "")</f>
        <v/>
      </c>
      <c r="N218">
        <f>IF(Format_SP2_v3!N217&lt;&gt;"", Format_SP2_v3!N217, "")</f>
        <v/>
      </c>
      <c r="O218">
        <f>IF(Format_SP2_v3!O217&lt;&gt;"", Format_SP2_v3!O217, "")</f>
        <v/>
      </c>
      <c r="P218">
        <f>IF(Format_SP2_v3!P217&lt;&gt;"", Format_SP2_v3!P217, "")</f>
        <v/>
      </c>
      <c r="Q218">
        <f>IF(Format_SP2_v3!Q217&lt;&gt;"", Format_SP2_v3!Q217, "")</f>
        <v/>
      </c>
      <c r="R218">
        <f>IF(Format_SP2_v3!R217&lt;&gt;"", Format_SP2_v3!R217, "")</f>
        <v/>
      </c>
      <c r="S218">
        <f>IF(Format_SP2_v3!S217&lt;&gt;"", Format_SP2_v3!S217, "")</f>
        <v/>
      </c>
      <c r="T218">
        <f>IF(Format_SP2_v3!T217&lt;&gt;"", Format_SP2_v3!T217, "")</f>
        <v/>
      </c>
      <c r="U218">
        <f>IF(Format_SP2_v3!U217&lt;&gt;"", Format_SP2_v3!U217, "")</f>
        <v/>
      </c>
      <c r="V218">
        <f>IF(Format_SP2_v3!V217&lt;&gt;"", Format_SP2_v3!V217, "")</f>
        <v/>
      </c>
      <c r="W218">
        <f>IF(Format_SP2_v3!W217&lt;&gt;"", Format_SP2_v3!W217, "")</f>
        <v/>
      </c>
      <c r="X218">
        <f>IF(Format_SP2_v3!X217&lt;&gt;"", Format_SP2_v3!X217, "")</f>
        <v/>
      </c>
      <c r="Y218">
        <f>IF(Format_SP2_v3!Y217&lt;&gt;"", Format_SP2_v3!Y217, "")</f>
        <v/>
      </c>
      <c r="Z218">
        <f>IF(Format_SP2_v3!Z217&lt;&gt;"", Format_SP2_v3!Z217, "")</f>
        <v/>
      </c>
      <c r="AA218">
        <f>IF(Format_SP2_v3!AA217&lt;&gt;"", Format_SP2_v3!AA217, "")</f>
        <v/>
      </c>
      <c r="AB218">
        <f>IF(Format_SP2_v3!AB217&lt;&gt;"", Format_SP2_v3!AB217, "")</f>
        <v/>
      </c>
      <c r="AC218">
        <f>IF(Format_SP2_v3!AC217&lt;&gt;"", Format_SP2_v3!AC217, "")</f>
        <v/>
      </c>
      <c r="AD218">
        <f>IF(Format_SP2_v3!AD217&lt;&gt;"", Format_SP2_v3!AD217, "")</f>
        <v/>
      </c>
      <c r="AE218">
        <f>IF(Format_SP2_v3!AE217&lt;&gt;"", Format_SP2_v3!AE217, "")</f>
        <v/>
      </c>
      <c r="AF218">
        <f>IF(Format_SP2_v3!AF217&lt;&gt;"", Format_SP2_v3!AF217, "")</f>
        <v/>
      </c>
      <c r="AG218">
        <f>IF(Format_SP2_v3!AG217&lt;&gt;"", Format_SP2_v3!AG217, "")</f>
        <v/>
      </c>
      <c r="AH218">
        <f>IF(Format_SP2_v3!AH217&lt;&gt;"", Format_SP2_v3!AH217, "")</f>
        <v/>
      </c>
      <c r="AI218">
        <f>IF(Format_SP2_v3!AI217&lt;&gt;"", Format_SP2_v3!AI217, "")</f>
        <v/>
      </c>
      <c r="AJ218">
        <f>IF(Format_SP2_v3!AJ217&lt;&gt;"", Format_SP2_v3!AJ217, "")</f>
        <v/>
      </c>
      <c r="AK218">
        <f>IF(Format_SP2_v3!AK217&lt;&gt;"", Format_SP2_v3!AK217, "")</f>
        <v/>
      </c>
      <c r="AL218">
        <f>IF(Format_SP2_v3!AL217&lt;&gt;"", Format_SP2_v3!AL217, "")</f>
        <v/>
      </c>
      <c r="AM218">
        <f>IF(Format_SP2_v3!AM217&lt;&gt;"", Format_SP2_v3!AM217, "")</f>
        <v/>
      </c>
    </row>
    <row r="219">
      <c r="A219" s="2">
        <f>IF(ROW()=4, Format_SP2_v3!A218, IF(ROW()&gt;MAX(Format_SP2_v3!$AT:$AT)+1, INDIRECT("Format_SP3_v2!" &amp; ADDRESS(ROW()-MAX(Format_SP2_v3!$AT:$AT)-1, COLUMN(), 4)), ""))</f>
        <v/>
      </c>
      <c r="B219">
        <f>IF(ROW()&gt;MAX(Format_SP2_v3!$AT:$AT)+1, INDIRECT("Format_SP3_v2!" &amp; ADDRESS(ROW()-MAX(Format_SP2_v3!$AT:$AT)-1, COLUMN(), 4)), "")</f>
        <v/>
      </c>
      <c r="C219">
        <f>IF(Format_SP2_v3!C218&lt;&gt;"", Format_SP2_v3!C218, "")</f>
        <v/>
      </c>
      <c r="D219">
        <f>IF(Format_SP2_v3!D218&lt;&gt;"", Format_SP2_v3!D218, "")</f>
        <v/>
      </c>
      <c r="E219">
        <f>IF(Format_SP2_v3!E218&lt;&gt;"", Format_SP2_v3!E218, "")</f>
        <v/>
      </c>
      <c r="F219">
        <f>IF(Format_SP2_v3!F218&lt;&gt;"", Format_SP2_v3!F218, "")</f>
        <v/>
      </c>
      <c r="G219">
        <f>IF(Format_SP2_v3!G218&lt;&gt;"", Format_SP2_v3!G218, "")</f>
        <v/>
      </c>
      <c r="H219">
        <f>IF(Format_SP2_v3!H218&lt;&gt;"", Format_SP2_v3!H218, "")</f>
        <v/>
      </c>
      <c r="I219">
        <f>IF(Format_SP2_v3!I218&lt;&gt;"", Format_SP2_v3!I218, "")</f>
        <v/>
      </c>
      <c r="J219">
        <f>IF(Format_SP2_v3!J218&lt;&gt;"", Format_SP2_v3!J218, "")</f>
        <v/>
      </c>
      <c r="K219">
        <f>IF(Format_SP2_v3!K218&lt;&gt;"", Format_SP2_v3!K218, "")</f>
        <v/>
      </c>
      <c r="L219">
        <f>IF(Format_SP2_v3!L218&lt;&gt;"", Format_SP2_v3!L218, "")</f>
        <v/>
      </c>
      <c r="M219">
        <f>IF(Format_SP2_v3!M218&lt;&gt;"", Format_SP2_v3!M218, "")</f>
        <v/>
      </c>
      <c r="N219">
        <f>IF(Format_SP2_v3!N218&lt;&gt;"", Format_SP2_v3!N218, "")</f>
        <v/>
      </c>
      <c r="O219">
        <f>IF(Format_SP2_v3!O218&lt;&gt;"", Format_SP2_v3!O218, "")</f>
        <v/>
      </c>
      <c r="P219">
        <f>IF(Format_SP2_v3!P218&lt;&gt;"", Format_SP2_v3!P218, "")</f>
        <v/>
      </c>
      <c r="Q219">
        <f>IF(Format_SP2_v3!Q218&lt;&gt;"", Format_SP2_v3!Q218, "")</f>
        <v/>
      </c>
      <c r="R219">
        <f>IF(Format_SP2_v3!R218&lt;&gt;"", Format_SP2_v3!R218, "")</f>
        <v/>
      </c>
      <c r="S219">
        <f>IF(Format_SP2_v3!S218&lt;&gt;"", Format_SP2_v3!S218, "")</f>
        <v/>
      </c>
      <c r="T219">
        <f>IF(Format_SP2_v3!T218&lt;&gt;"", Format_SP2_v3!T218, "")</f>
        <v/>
      </c>
      <c r="U219">
        <f>IF(Format_SP2_v3!U218&lt;&gt;"", Format_SP2_v3!U218, "")</f>
        <v/>
      </c>
      <c r="V219">
        <f>IF(Format_SP2_v3!V218&lt;&gt;"", Format_SP2_v3!V218, "")</f>
        <v/>
      </c>
      <c r="W219">
        <f>IF(Format_SP2_v3!W218&lt;&gt;"", Format_SP2_v3!W218, "")</f>
        <v/>
      </c>
      <c r="X219">
        <f>IF(Format_SP2_v3!X218&lt;&gt;"", Format_SP2_v3!X218, "")</f>
        <v/>
      </c>
      <c r="Y219">
        <f>IF(Format_SP2_v3!Y218&lt;&gt;"", Format_SP2_v3!Y218, "")</f>
        <v/>
      </c>
      <c r="Z219">
        <f>IF(Format_SP2_v3!Z218&lt;&gt;"", Format_SP2_v3!Z218, "")</f>
        <v/>
      </c>
      <c r="AA219">
        <f>IF(Format_SP2_v3!AA218&lt;&gt;"", Format_SP2_v3!AA218, "")</f>
        <v/>
      </c>
      <c r="AB219">
        <f>IF(Format_SP2_v3!AB218&lt;&gt;"", Format_SP2_v3!AB218, "")</f>
        <v/>
      </c>
      <c r="AC219">
        <f>IF(Format_SP2_v3!AC218&lt;&gt;"", Format_SP2_v3!AC218, "")</f>
        <v/>
      </c>
      <c r="AD219">
        <f>IF(Format_SP2_v3!AD218&lt;&gt;"", Format_SP2_v3!AD218, "")</f>
        <v/>
      </c>
      <c r="AE219">
        <f>IF(Format_SP2_v3!AE218&lt;&gt;"", Format_SP2_v3!AE218, "")</f>
        <v/>
      </c>
      <c r="AF219">
        <f>IF(Format_SP2_v3!AF218&lt;&gt;"", Format_SP2_v3!AF218, "")</f>
        <v/>
      </c>
      <c r="AG219">
        <f>IF(Format_SP2_v3!AG218&lt;&gt;"", Format_SP2_v3!AG218, "")</f>
        <v/>
      </c>
      <c r="AH219">
        <f>IF(Format_SP2_v3!AH218&lt;&gt;"", Format_SP2_v3!AH218, "")</f>
        <v/>
      </c>
      <c r="AI219">
        <f>IF(Format_SP2_v3!AI218&lt;&gt;"", Format_SP2_v3!AI218, "")</f>
        <v/>
      </c>
      <c r="AJ219">
        <f>IF(Format_SP2_v3!AJ218&lt;&gt;"", Format_SP2_v3!AJ218, "")</f>
        <v/>
      </c>
      <c r="AK219">
        <f>IF(Format_SP2_v3!AK218&lt;&gt;"", Format_SP2_v3!AK218, "")</f>
        <v/>
      </c>
      <c r="AL219">
        <f>IF(Format_SP2_v3!AL218&lt;&gt;"", Format_SP2_v3!AL218, "")</f>
        <v/>
      </c>
      <c r="AM219">
        <f>IF(Format_SP2_v3!AM218&lt;&gt;"", Format_SP2_v3!AM218, "")</f>
        <v/>
      </c>
    </row>
    <row r="220">
      <c r="A220" s="2">
        <f>IF(ROW()=4, Format_SP2_v3!A219, IF(ROW()&gt;MAX(Format_SP2_v3!$AT:$AT)+1, INDIRECT("Format_SP3_v2!" &amp; ADDRESS(ROW()-MAX(Format_SP2_v3!$AT:$AT)-1, COLUMN(), 4)), ""))</f>
        <v/>
      </c>
      <c r="B220">
        <f>IF(ROW()&gt;MAX(Format_SP2_v3!$AT:$AT)+1, INDIRECT("Format_SP3_v2!" &amp; ADDRESS(ROW()-MAX(Format_SP2_v3!$AT:$AT)-1, COLUMN(), 4)), "")</f>
        <v/>
      </c>
      <c r="C220">
        <f>IF(Format_SP2_v3!C219&lt;&gt;"", Format_SP2_v3!C219, "")</f>
        <v/>
      </c>
      <c r="D220">
        <f>IF(Format_SP2_v3!D219&lt;&gt;"", Format_SP2_v3!D219, "")</f>
        <v/>
      </c>
      <c r="E220">
        <f>IF(Format_SP2_v3!E219&lt;&gt;"", Format_SP2_v3!E219, "")</f>
        <v/>
      </c>
      <c r="F220">
        <f>IF(Format_SP2_v3!F219&lt;&gt;"", Format_SP2_v3!F219, "")</f>
        <v/>
      </c>
      <c r="G220">
        <f>IF(Format_SP2_v3!G219&lt;&gt;"", Format_SP2_v3!G219, "")</f>
        <v/>
      </c>
      <c r="H220">
        <f>IF(Format_SP2_v3!H219&lt;&gt;"", Format_SP2_v3!H219, "")</f>
        <v/>
      </c>
      <c r="I220">
        <f>IF(Format_SP2_v3!I219&lt;&gt;"", Format_SP2_v3!I219, "")</f>
        <v/>
      </c>
      <c r="J220">
        <f>IF(Format_SP2_v3!J219&lt;&gt;"", Format_SP2_v3!J219, "")</f>
        <v/>
      </c>
      <c r="K220">
        <f>IF(Format_SP2_v3!K219&lt;&gt;"", Format_SP2_v3!K219, "")</f>
        <v/>
      </c>
      <c r="L220">
        <f>IF(Format_SP2_v3!L219&lt;&gt;"", Format_SP2_v3!L219, "")</f>
        <v/>
      </c>
      <c r="M220">
        <f>IF(Format_SP2_v3!M219&lt;&gt;"", Format_SP2_v3!M219, "")</f>
        <v/>
      </c>
      <c r="N220">
        <f>IF(Format_SP2_v3!N219&lt;&gt;"", Format_SP2_v3!N219, "")</f>
        <v/>
      </c>
      <c r="O220">
        <f>IF(Format_SP2_v3!O219&lt;&gt;"", Format_SP2_v3!O219, "")</f>
        <v/>
      </c>
      <c r="P220">
        <f>IF(Format_SP2_v3!P219&lt;&gt;"", Format_SP2_v3!P219, "")</f>
        <v/>
      </c>
      <c r="Q220">
        <f>IF(Format_SP2_v3!Q219&lt;&gt;"", Format_SP2_v3!Q219, "")</f>
        <v/>
      </c>
      <c r="R220">
        <f>IF(Format_SP2_v3!R219&lt;&gt;"", Format_SP2_v3!R219, "")</f>
        <v/>
      </c>
      <c r="S220">
        <f>IF(Format_SP2_v3!S219&lt;&gt;"", Format_SP2_v3!S219, "")</f>
        <v/>
      </c>
      <c r="T220">
        <f>IF(Format_SP2_v3!T219&lt;&gt;"", Format_SP2_v3!T219, "")</f>
        <v/>
      </c>
      <c r="U220">
        <f>IF(Format_SP2_v3!U219&lt;&gt;"", Format_SP2_v3!U219, "")</f>
        <v/>
      </c>
      <c r="V220">
        <f>IF(Format_SP2_v3!V219&lt;&gt;"", Format_SP2_v3!V219, "")</f>
        <v/>
      </c>
      <c r="W220">
        <f>IF(Format_SP2_v3!W219&lt;&gt;"", Format_SP2_v3!W219, "")</f>
        <v/>
      </c>
      <c r="X220">
        <f>IF(Format_SP2_v3!X219&lt;&gt;"", Format_SP2_v3!X219, "")</f>
        <v/>
      </c>
      <c r="Y220">
        <f>IF(Format_SP2_v3!Y219&lt;&gt;"", Format_SP2_v3!Y219, "")</f>
        <v/>
      </c>
      <c r="Z220">
        <f>IF(Format_SP2_v3!Z219&lt;&gt;"", Format_SP2_v3!Z219, "")</f>
        <v/>
      </c>
      <c r="AA220">
        <f>IF(Format_SP2_v3!AA219&lt;&gt;"", Format_SP2_v3!AA219, "")</f>
        <v/>
      </c>
      <c r="AB220">
        <f>IF(Format_SP2_v3!AB219&lt;&gt;"", Format_SP2_v3!AB219, "")</f>
        <v/>
      </c>
      <c r="AC220">
        <f>IF(Format_SP2_v3!AC219&lt;&gt;"", Format_SP2_v3!AC219, "")</f>
        <v/>
      </c>
      <c r="AD220">
        <f>IF(Format_SP2_v3!AD219&lt;&gt;"", Format_SP2_v3!AD219, "")</f>
        <v/>
      </c>
      <c r="AE220">
        <f>IF(Format_SP2_v3!AE219&lt;&gt;"", Format_SP2_v3!AE219, "")</f>
        <v/>
      </c>
      <c r="AF220">
        <f>IF(Format_SP2_v3!AF219&lt;&gt;"", Format_SP2_v3!AF219, "")</f>
        <v/>
      </c>
      <c r="AG220">
        <f>IF(Format_SP2_v3!AG219&lt;&gt;"", Format_SP2_v3!AG219, "")</f>
        <v/>
      </c>
      <c r="AH220">
        <f>IF(Format_SP2_v3!AH219&lt;&gt;"", Format_SP2_v3!AH219, "")</f>
        <v/>
      </c>
      <c r="AI220">
        <f>IF(Format_SP2_v3!AI219&lt;&gt;"", Format_SP2_v3!AI219, "")</f>
        <v/>
      </c>
      <c r="AJ220">
        <f>IF(Format_SP2_v3!AJ219&lt;&gt;"", Format_SP2_v3!AJ219, "")</f>
        <v/>
      </c>
      <c r="AK220">
        <f>IF(Format_SP2_v3!AK219&lt;&gt;"", Format_SP2_v3!AK219, "")</f>
        <v/>
      </c>
      <c r="AL220">
        <f>IF(Format_SP2_v3!AL219&lt;&gt;"", Format_SP2_v3!AL219, "")</f>
        <v/>
      </c>
      <c r="AM220">
        <f>IF(Format_SP2_v3!AM219&lt;&gt;"", Format_SP2_v3!AM219, "")</f>
        <v/>
      </c>
    </row>
    <row r="221">
      <c r="A221" s="2">
        <f>IF(ROW()=4, Format_SP2_v3!A220, IF(ROW()&gt;MAX(Format_SP2_v3!$AT:$AT)+1, INDIRECT("Format_SP3_v2!" &amp; ADDRESS(ROW()-MAX(Format_SP2_v3!$AT:$AT)-1, COLUMN(), 4)), ""))</f>
        <v/>
      </c>
      <c r="B221">
        <f>IF(ROW()&gt;MAX(Format_SP2_v3!$AT:$AT)+1, INDIRECT("Format_SP3_v2!" &amp; ADDRESS(ROW()-MAX(Format_SP2_v3!$AT:$AT)-1, COLUMN(), 4)), "")</f>
        <v/>
      </c>
      <c r="C221">
        <f>IF(Format_SP2_v3!C220&lt;&gt;"", Format_SP2_v3!C220, "")</f>
        <v/>
      </c>
      <c r="D221">
        <f>IF(Format_SP2_v3!D220&lt;&gt;"", Format_SP2_v3!D220, "")</f>
        <v/>
      </c>
      <c r="E221">
        <f>IF(Format_SP2_v3!E220&lt;&gt;"", Format_SP2_v3!E220, "")</f>
        <v/>
      </c>
      <c r="F221">
        <f>IF(Format_SP2_v3!F220&lt;&gt;"", Format_SP2_v3!F220, "")</f>
        <v/>
      </c>
      <c r="G221">
        <f>IF(Format_SP2_v3!G220&lt;&gt;"", Format_SP2_v3!G220, "")</f>
        <v/>
      </c>
      <c r="H221">
        <f>IF(Format_SP2_v3!H220&lt;&gt;"", Format_SP2_v3!H220, "")</f>
        <v/>
      </c>
      <c r="I221">
        <f>IF(Format_SP2_v3!I220&lt;&gt;"", Format_SP2_v3!I220, "")</f>
        <v/>
      </c>
      <c r="J221">
        <f>IF(Format_SP2_v3!J220&lt;&gt;"", Format_SP2_v3!J220, "")</f>
        <v/>
      </c>
      <c r="K221">
        <f>IF(Format_SP2_v3!K220&lt;&gt;"", Format_SP2_v3!K220, "")</f>
        <v/>
      </c>
      <c r="L221">
        <f>IF(Format_SP2_v3!L220&lt;&gt;"", Format_SP2_v3!L220, "")</f>
        <v/>
      </c>
      <c r="M221">
        <f>IF(Format_SP2_v3!M220&lt;&gt;"", Format_SP2_v3!M220, "")</f>
        <v/>
      </c>
      <c r="N221">
        <f>IF(Format_SP2_v3!N220&lt;&gt;"", Format_SP2_v3!N220, "")</f>
        <v/>
      </c>
      <c r="O221">
        <f>IF(Format_SP2_v3!O220&lt;&gt;"", Format_SP2_v3!O220, "")</f>
        <v/>
      </c>
      <c r="P221">
        <f>IF(Format_SP2_v3!P220&lt;&gt;"", Format_SP2_v3!P220, "")</f>
        <v/>
      </c>
      <c r="Q221">
        <f>IF(Format_SP2_v3!Q220&lt;&gt;"", Format_SP2_v3!Q220, "")</f>
        <v/>
      </c>
      <c r="R221">
        <f>IF(Format_SP2_v3!R220&lt;&gt;"", Format_SP2_v3!R220, "")</f>
        <v/>
      </c>
      <c r="S221">
        <f>IF(Format_SP2_v3!S220&lt;&gt;"", Format_SP2_v3!S220, "")</f>
        <v/>
      </c>
      <c r="T221">
        <f>IF(Format_SP2_v3!T220&lt;&gt;"", Format_SP2_v3!T220, "")</f>
        <v/>
      </c>
      <c r="U221">
        <f>IF(Format_SP2_v3!U220&lt;&gt;"", Format_SP2_v3!U220, "")</f>
        <v/>
      </c>
      <c r="V221">
        <f>IF(Format_SP2_v3!V220&lt;&gt;"", Format_SP2_v3!V220, "")</f>
        <v/>
      </c>
      <c r="W221">
        <f>IF(Format_SP2_v3!W220&lt;&gt;"", Format_SP2_v3!W220, "")</f>
        <v/>
      </c>
      <c r="X221">
        <f>IF(Format_SP2_v3!X220&lt;&gt;"", Format_SP2_v3!X220, "")</f>
        <v/>
      </c>
      <c r="Y221">
        <f>IF(Format_SP2_v3!Y220&lt;&gt;"", Format_SP2_v3!Y220, "")</f>
        <v/>
      </c>
      <c r="Z221">
        <f>IF(Format_SP2_v3!Z220&lt;&gt;"", Format_SP2_v3!Z220, "")</f>
        <v/>
      </c>
      <c r="AA221">
        <f>IF(Format_SP2_v3!AA220&lt;&gt;"", Format_SP2_v3!AA220, "")</f>
        <v/>
      </c>
      <c r="AB221">
        <f>IF(Format_SP2_v3!AB220&lt;&gt;"", Format_SP2_v3!AB220, "")</f>
        <v/>
      </c>
      <c r="AC221">
        <f>IF(Format_SP2_v3!AC220&lt;&gt;"", Format_SP2_v3!AC220, "")</f>
        <v/>
      </c>
      <c r="AD221">
        <f>IF(Format_SP2_v3!AD220&lt;&gt;"", Format_SP2_v3!AD220, "")</f>
        <v/>
      </c>
      <c r="AE221">
        <f>IF(Format_SP2_v3!AE220&lt;&gt;"", Format_SP2_v3!AE220, "")</f>
        <v/>
      </c>
      <c r="AF221">
        <f>IF(Format_SP2_v3!AF220&lt;&gt;"", Format_SP2_v3!AF220, "")</f>
        <v/>
      </c>
      <c r="AG221">
        <f>IF(Format_SP2_v3!AG220&lt;&gt;"", Format_SP2_v3!AG220, "")</f>
        <v/>
      </c>
      <c r="AH221">
        <f>IF(Format_SP2_v3!AH220&lt;&gt;"", Format_SP2_v3!AH220, "")</f>
        <v/>
      </c>
      <c r="AI221">
        <f>IF(Format_SP2_v3!AI220&lt;&gt;"", Format_SP2_v3!AI220, "")</f>
        <v/>
      </c>
      <c r="AJ221">
        <f>IF(Format_SP2_v3!AJ220&lt;&gt;"", Format_SP2_v3!AJ220, "")</f>
        <v/>
      </c>
      <c r="AK221">
        <f>IF(Format_SP2_v3!AK220&lt;&gt;"", Format_SP2_v3!AK220, "")</f>
        <v/>
      </c>
      <c r="AL221">
        <f>IF(Format_SP2_v3!AL220&lt;&gt;"", Format_SP2_v3!AL220, "")</f>
        <v/>
      </c>
      <c r="AM221">
        <f>IF(Format_SP2_v3!AM220&lt;&gt;"", Format_SP2_v3!AM220, "")</f>
        <v/>
      </c>
    </row>
    <row r="222">
      <c r="A222" s="2">
        <f>IF(ROW()=4, Format_SP2_v3!A221, IF(ROW()&gt;MAX(Format_SP2_v3!$AT:$AT)+1, INDIRECT("Format_SP3_v2!" &amp; ADDRESS(ROW()-MAX(Format_SP2_v3!$AT:$AT)-1, COLUMN(), 4)), ""))</f>
        <v/>
      </c>
      <c r="B222">
        <f>IF(ROW()&gt;MAX(Format_SP2_v3!$AT:$AT)+1, INDIRECT("Format_SP3_v2!" &amp; ADDRESS(ROW()-MAX(Format_SP2_v3!$AT:$AT)-1, COLUMN(), 4)), "")</f>
        <v/>
      </c>
      <c r="C222">
        <f>IF(Format_SP2_v3!C221&lt;&gt;"", Format_SP2_v3!C221, "")</f>
        <v/>
      </c>
      <c r="D222">
        <f>IF(Format_SP2_v3!D221&lt;&gt;"", Format_SP2_v3!D221, "")</f>
        <v/>
      </c>
      <c r="E222">
        <f>IF(Format_SP2_v3!E221&lt;&gt;"", Format_SP2_v3!E221, "")</f>
        <v/>
      </c>
      <c r="F222">
        <f>IF(Format_SP2_v3!F221&lt;&gt;"", Format_SP2_v3!F221, "")</f>
        <v/>
      </c>
      <c r="G222">
        <f>IF(Format_SP2_v3!G221&lt;&gt;"", Format_SP2_v3!G221, "")</f>
        <v/>
      </c>
      <c r="H222">
        <f>IF(Format_SP2_v3!H221&lt;&gt;"", Format_SP2_v3!H221, "")</f>
        <v/>
      </c>
      <c r="I222">
        <f>IF(Format_SP2_v3!I221&lt;&gt;"", Format_SP2_v3!I221, "")</f>
        <v/>
      </c>
      <c r="J222">
        <f>IF(Format_SP2_v3!J221&lt;&gt;"", Format_SP2_v3!J221, "")</f>
        <v/>
      </c>
      <c r="K222">
        <f>IF(Format_SP2_v3!K221&lt;&gt;"", Format_SP2_v3!K221, "")</f>
        <v/>
      </c>
      <c r="L222">
        <f>IF(Format_SP2_v3!L221&lt;&gt;"", Format_SP2_v3!L221, "")</f>
        <v/>
      </c>
      <c r="M222">
        <f>IF(Format_SP2_v3!M221&lt;&gt;"", Format_SP2_v3!M221, "")</f>
        <v/>
      </c>
      <c r="N222">
        <f>IF(Format_SP2_v3!N221&lt;&gt;"", Format_SP2_v3!N221, "")</f>
        <v/>
      </c>
      <c r="O222">
        <f>IF(Format_SP2_v3!O221&lt;&gt;"", Format_SP2_v3!O221, "")</f>
        <v/>
      </c>
      <c r="P222">
        <f>IF(Format_SP2_v3!P221&lt;&gt;"", Format_SP2_v3!P221, "")</f>
        <v/>
      </c>
      <c r="Q222">
        <f>IF(Format_SP2_v3!Q221&lt;&gt;"", Format_SP2_v3!Q221, "")</f>
        <v/>
      </c>
      <c r="R222">
        <f>IF(Format_SP2_v3!R221&lt;&gt;"", Format_SP2_v3!R221, "")</f>
        <v/>
      </c>
      <c r="S222">
        <f>IF(Format_SP2_v3!S221&lt;&gt;"", Format_SP2_v3!S221, "")</f>
        <v/>
      </c>
      <c r="T222">
        <f>IF(Format_SP2_v3!T221&lt;&gt;"", Format_SP2_v3!T221, "")</f>
        <v/>
      </c>
      <c r="U222">
        <f>IF(Format_SP2_v3!U221&lt;&gt;"", Format_SP2_v3!U221, "")</f>
        <v/>
      </c>
      <c r="V222">
        <f>IF(Format_SP2_v3!V221&lt;&gt;"", Format_SP2_v3!V221, "")</f>
        <v/>
      </c>
      <c r="W222">
        <f>IF(Format_SP2_v3!W221&lt;&gt;"", Format_SP2_v3!W221, "")</f>
        <v/>
      </c>
      <c r="X222">
        <f>IF(Format_SP2_v3!X221&lt;&gt;"", Format_SP2_v3!X221, "")</f>
        <v/>
      </c>
      <c r="Y222">
        <f>IF(Format_SP2_v3!Y221&lt;&gt;"", Format_SP2_v3!Y221, "")</f>
        <v/>
      </c>
      <c r="Z222">
        <f>IF(Format_SP2_v3!Z221&lt;&gt;"", Format_SP2_v3!Z221, "")</f>
        <v/>
      </c>
      <c r="AA222">
        <f>IF(Format_SP2_v3!AA221&lt;&gt;"", Format_SP2_v3!AA221, "")</f>
        <v/>
      </c>
      <c r="AB222">
        <f>IF(Format_SP2_v3!AB221&lt;&gt;"", Format_SP2_v3!AB221, "")</f>
        <v/>
      </c>
      <c r="AC222">
        <f>IF(Format_SP2_v3!AC221&lt;&gt;"", Format_SP2_v3!AC221, "")</f>
        <v/>
      </c>
      <c r="AD222">
        <f>IF(Format_SP2_v3!AD221&lt;&gt;"", Format_SP2_v3!AD221, "")</f>
        <v/>
      </c>
      <c r="AE222">
        <f>IF(Format_SP2_v3!AE221&lt;&gt;"", Format_SP2_v3!AE221, "")</f>
        <v/>
      </c>
      <c r="AF222">
        <f>IF(Format_SP2_v3!AF221&lt;&gt;"", Format_SP2_v3!AF221, "")</f>
        <v/>
      </c>
      <c r="AG222">
        <f>IF(Format_SP2_v3!AG221&lt;&gt;"", Format_SP2_v3!AG221, "")</f>
        <v/>
      </c>
      <c r="AH222">
        <f>IF(Format_SP2_v3!AH221&lt;&gt;"", Format_SP2_v3!AH221, "")</f>
        <v/>
      </c>
      <c r="AI222">
        <f>IF(Format_SP2_v3!AI221&lt;&gt;"", Format_SP2_v3!AI221, "")</f>
        <v/>
      </c>
      <c r="AJ222">
        <f>IF(Format_SP2_v3!AJ221&lt;&gt;"", Format_SP2_v3!AJ221, "")</f>
        <v/>
      </c>
      <c r="AK222">
        <f>IF(Format_SP2_v3!AK221&lt;&gt;"", Format_SP2_v3!AK221, "")</f>
        <v/>
      </c>
      <c r="AL222">
        <f>IF(Format_SP2_v3!AL221&lt;&gt;"", Format_SP2_v3!AL221, "")</f>
        <v/>
      </c>
      <c r="AM222">
        <f>IF(Format_SP2_v3!AM221&lt;&gt;"", Format_SP2_v3!AM221, "")</f>
        <v/>
      </c>
    </row>
    <row r="223">
      <c r="A223" s="2">
        <f>IF(ROW()=4, Format_SP2_v3!A222, IF(ROW()&gt;MAX(Format_SP2_v3!$AT:$AT)+1, INDIRECT("Format_SP3_v2!" &amp; ADDRESS(ROW()-MAX(Format_SP2_v3!$AT:$AT)-1, COLUMN(), 4)), ""))</f>
        <v/>
      </c>
      <c r="B223">
        <f>IF(ROW()&gt;MAX(Format_SP2_v3!$AT:$AT)+1, INDIRECT("Format_SP3_v2!" &amp; ADDRESS(ROW()-MAX(Format_SP2_v3!$AT:$AT)-1, COLUMN(), 4)), "")</f>
        <v/>
      </c>
      <c r="C223">
        <f>IF(Format_SP2_v3!C222&lt;&gt;"", Format_SP2_v3!C222, "")</f>
        <v/>
      </c>
      <c r="D223">
        <f>IF(Format_SP2_v3!D222&lt;&gt;"", Format_SP2_v3!D222, "")</f>
        <v/>
      </c>
      <c r="E223">
        <f>IF(Format_SP2_v3!E222&lt;&gt;"", Format_SP2_v3!E222, "")</f>
        <v/>
      </c>
      <c r="F223">
        <f>IF(Format_SP2_v3!F222&lt;&gt;"", Format_SP2_v3!F222, "")</f>
        <v/>
      </c>
      <c r="G223">
        <f>IF(Format_SP2_v3!G222&lt;&gt;"", Format_SP2_v3!G222, "")</f>
        <v/>
      </c>
      <c r="H223">
        <f>IF(Format_SP2_v3!H222&lt;&gt;"", Format_SP2_v3!H222, "")</f>
        <v/>
      </c>
      <c r="I223">
        <f>IF(Format_SP2_v3!I222&lt;&gt;"", Format_SP2_v3!I222, "")</f>
        <v/>
      </c>
      <c r="J223">
        <f>IF(Format_SP2_v3!J222&lt;&gt;"", Format_SP2_v3!J222, "")</f>
        <v/>
      </c>
      <c r="K223">
        <f>IF(Format_SP2_v3!K222&lt;&gt;"", Format_SP2_v3!K222, "")</f>
        <v/>
      </c>
      <c r="L223">
        <f>IF(Format_SP2_v3!L222&lt;&gt;"", Format_SP2_v3!L222, "")</f>
        <v/>
      </c>
      <c r="M223">
        <f>IF(Format_SP2_v3!M222&lt;&gt;"", Format_SP2_v3!M222, "")</f>
        <v/>
      </c>
      <c r="N223">
        <f>IF(Format_SP2_v3!N222&lt;&gt;"", Format_SP2_v3!N222, "")</f>
        <v/>
      </c>
      <c r="O223">
        <f>IF(Format_SP2_v3!O222&lt;&gt;"", Format_SP2_v3!O222, "")</f>
        <v/>
      </c>
      <c r="P223">
        <f>IF(Format_SP2_v3!P222&lt;&gt;"", Format_SP2_v3!P222, "")</f>
        <v/>
      </c>
      <c r="Q223">
        <f>IF(Format_SP2_v3!Q222&lt;&gt;"", Format_SP2_v3!Q222, "")</f>
        <v/>
      </c>
      <c r="R223">
        <f>IF(Format_SP2_v3!R222&lt;&gt;"", Format_SP2_v3!R222, "")</f>
        <v/>
      </c>
      <c r="S223">
        <f>IF(Format_SP2_v3!S222&lt;&gt;"", Format_SP2_v3!S222, "")</f>
        <v/>
      </c>
      <c r="T223">
        <f>IF(Format_SP2_v3!T222&lt;&gt;"", Format_SP2_v3!T222, "")</f>
        <v/>
      </c>
      <c r="U223">
        <f>IF(Format_SP2_v3!U222&lt;&gt;"", Format_SP2_v3!U222, "")</f>
        <v/>
      </c>
      <c r="V223">
        <f>IF(Format_SP2_v3!V222&lt;&gt;"", Format_SP2_v3!V222, "")</f>
        <v/>
      </c>
      <c r="W223">
        <f>IF(Format_SP2_v3!W222&lt;&gt;"", Format_SP2_v3!W222, "")</f>
        <v/>
      </c>
      <c r="X223">
        <f>IF(Format_SP2_v3!X222&lt;&gt;"", Format_SP2_v3!X222, "")</f>
        <v/>
      </c>
      <c r="Y223">
        <f>IF(Format_SP2_v3!Y222&lt;&gt;"", Format_SP2_v3!Y222, "")</f>
        <v/>
      </c>
      <c r="Z223">
        <f>IF(Format_SP2_v3!Z222&lt;&gt;"", Format_SP2_v3!Z222, "")</f>
        <v/>
      </c>
      <c r="AA223">
        <f>IF(Format_SP2_v3!AA222&lt;&gt;"", Format_SP2_v3!AA222, "")</f>
        <v/>
      </c>
      <c r="AB223">
        <f>IF(Format_SP2_v3!AB222&lt;&gt;"", Format_SP2_v3!AB222, "")</f>
        <v/>
      </c>
      <c r="AC223">
        <f>IF(Format_SP2_v3!AC222&lt;&gt;"", Format_SP2_v3!AC222, "")</f>
        <v/>
      </c>
      <c r="AD223">
        <f>IF(Format_SP2_v3!AD222&lt;&gt;"", Format_SP2_v3!AD222, "")</f>
        <v/>
      </c>
      <c r="AE223">
        <f>IF(Format_SP2_v3!AE222&lt;&gt;"", Format_SP2_v3!AE222, "")</f>
        <v/>
      </c>
      <c r="AF223">
        <f>IF(Format_SP2_v3!AF222&lt;&gt;"", Format_SP2_v3!AF222, "")</f>
        <v/>
      </c>
      <c r="AG223">
        <f>IF(Format_SP2_v3!AG222&lt;&gt;"", Format_SP2_v3!AG222, "")</f>
        <v/>
      </c>
      <c r="AH223">
        <f>IF(Format_SP2_v3!AH222&lt;&gt;"", Format_SP2_v3!AH222, "")</f>
        <v/>
      </c>
      <c r="AI223">
        <f>IF(Format_SP2_v3!AI222&lt;&gt;"", Format_SP2_v3!AI222, "")</f>
        <v/>
      </c>
      <c r="AJ223">
        <f>IF(Format_SP2_v3!AJ222&lt;&gt;"", Format_SP2_v3!AJ222, "")</f>
        <v/>
      </c>
      <c r="AK223">
        <f>IF(Format_SP2_v3!AK222&lt;&gt;"", Format_SP2_v3!AK222, "")</f>
        <v/>
      </c>
      <c r="AL223">
        <f>IF(Format_SP2_v3!AL222&lt;&gt;"", Format_SP2_v3!AL222, "")</f>
        <v/>
      </c>
      <c r="AM223">
        <f>IF(Format_SP2_v3!AM222&lt;&gt;"", Format_SP2_v3!AM222, "")</f>
        <v/>
      </c>
    </row>
    <row r="224">
      <c r="A224" s="2">
        <f>IF(ROW()=4, Format_SP2_v3!A223, IF(ROW()&gt;MAX(Format_SP2_v3!$AT:$AT)+1, INDIRECT("Format_SP3_v2!" &amp; ADDRESS(ROW()-MAX(Format_SP2_v3!$AT:$AT)-1, COLUMN(), 4)), ""))</f>
        <v/>
      </c>
      <c r="B224">
        <f>IF(ROW()&gt;MAX(Format_SP2_v3!$AT:$AT)+1, INDIRECT("Format_SP3_v2!" &amp; ADDRESS(ROW()-MAX(Format_SP2_v3!$AT:$AT)-1, COLUMN(), 4)), "")</f>
        <v/>
      </c>
      <c r="C224">
        <f>IF(Format_SP2_v3!C223&lt;&gt;"", Format_SP2_v3!C223, "")</f>
        <v/>
      </c>
      <c r="D224">
        <f>IF(Format_SP2_v3!D223&lt;&gt;"", Format_SP2_v3!D223, "")</f>
        <v/>
      </c>
      <c r="E224">
        <f>IF(Format_SP2_v3!E223&lt;&gt;"", Format_SP2_v3!E223, "")</f>
        <v/>
      </c>
      <c r="F224">
        <f>IF(Format_SP2_v3!F223&lt;&gt;"", Format_SP2_v3!F223, "")</f>
        <v/>
      </c>
      <c r="G224">
        <f>IF(Format_SP2_v3!G223&lt;&gt;"", Format_SP2_v3!G223, "")</f>
        <v/>
      </c>
      <c r="H224">
        <f>IF(Format_SP2_v3!H223&lt;&gt;"", Format_SP2_v3!H223, "")</f>
        <v/>
      </c>
      <c r="I224">
        <f>IF(Format_SP2_v3!I223&lt;&gt;"", Format_SP2_v3!I223, "")</f>
        <v/>
      </c>
      <c r="J224">
        <f>IF(Format_SP2_v3!J223&lt;&gt;"", Format_SP2_v3!J223, "")</f>
        <v/>
      </c>
      <c r="K224">
        <f>IF(Format_SP2_v3!K223&lt;&gt;"", Format_SP2_v3!K223, "")</f>
        <v/>
      </c>
      <c r="L224">
        <f>IF(Format_SP2_v3!L223&lt;&gt;"", Format_SP2_v3!L223, "")</f>
        <v/>
      </c>
      <c r="M224">
        <f>IF(Format_SP2_v3!M223&lt;&gt;"", Format_SP2_v3!M223, "")</f>
        <v/>
      </c>
      <c r="N224">
        <f>IF(Format_SP2_v3!N223&lt;&gt;"", Format_SP2_v3!N223, "")</f>
        <v/>
      </c>
      <c r="O224">
        <f>IF(Format_SP2_v3!O223&lt;&gt;"", Format_SP2_v3!O223, "")</f>
        <v/>
      </c>
      <c r="P224">
        <f>IF(Format_SP2_v3!P223&lt;&gt;"", Format_SP2_v3!P223, "")</f>
        <v/>
      </c>
      <c r="Q224">
        <f>IF(Format_SP2_v3!Q223&lt;&gt;"", Format_SP2_v3!Q223, "")</f>
        <v/>
      </c>
      <c r="R224">
        <f>IF(Format_SP2_v3!R223&lt;&gt;"", Format_SP2_v3!R223, "")</f>
        <v/>
      </c>
      <c r="S224">
        <f>IF(Format_SP2_v3!S223&lt;&gt;"", Format_SP2_v3!S223, "")</f>
        <v/>
      </c>
      <c r="T224">
        <f>IF(Format_SP2_v3!T223&lt;&gt;"", Format_SP2_v3!T223, "")</f>
        <v/>
      </c>
      <c r="U224">
        <f>IF(Format_SP2_v3!U223&lt;&gt;"", Format_SP2_v3!U223, "")</f>
        <v/>
      </c>
      <c r="V224">
        <f>IF(Format_SP2_v3!V223&lt;&gt;"", Format_SP2_v3!V223, "")</f>
        <v/>
      </c>
      <c r="W224">
        <f>IF(Format_SP2_v3!W223&lt;&gt;"", Format_SP2_v3!W223, "")</f>
        <v/>
      </c>
      <c r="X224">
        <f>IF(Format_SP2_v3!X223&lt;&gt;"", Format_SP2_v3!X223, "")</f>
        <v/>
      </c>
      <c r="Y224">
        <f>IF(Format_SP2_v3!Y223&lt;&gt;"", Format_SP2_v3!Y223, "")</f>
        <v/>
      </c>
      <c r="Z224">
        <f>IF(Format_SP2_v3!Z223&lt;&gt;"", Format_SP2_v3!Z223, "")</f>
        <v/>
      </c>
      <c r="AA224">
        <f>IF(Format_SP2_v3!AA223&lt;&gt;"", Format_SP2_v3!AA223, "")</f>
        <v/>
      </c>
      <c r="AB224">
        <f>IF(Format_SP2_v3!AB223&lt;&gt;"", Format_SP2_v3!AB223, "")</f>
        <v/>
      </c>
      <c r="AC224">
        <f>IF(Format_SP2_v3!AC223&lt;&gt;"", Format_SP2_v3!AC223, "")</f>
        <v/>
      </c>
      <c r="AD224">
        <f>IF(Format_SP2_v3!AD223&lt;&gt;"", Format_SP2_v3!AD223, "")</f>
        <v/>
      </c>
      <c r="AE224">
        <f>IF(Format_SP2_v3!AE223&lt;&gt;"", Format_SP2_v3!AE223, "")</f>
        <v/>
      </c>
      <c r="AF224">
        <f>IF(Format_SP2_v3!AF223&lt;&gt;"", Format_SP2_v3!AF223, "")</f>
        <v/>
      </c>
      <c r="AG224">
        <f>IF(Format_SP2_v3!AG223&lt;&gt;"", Format_SP2_v3!AG223, "")</f>
        <v/>
      </c>
      <c r="AH224">
        <f>IF(Format_SP2_v3!AH223&lt;&gt;"", Format_SP2_v3!AH223, "")</f>
        <v/>
      </c>
      <c r="AI224">
        <f>IF(Format_SP2_v3!AI223&lt;&gt;"", Format_SP2_v3!AI223, "")</f>
        <v/>
      </c>
      <c r="AJ224">
        <f>IF(Format_SP2_v3!AJ223&lt;&gt;"", Format_SP2_v3!AJ223, "")</f>
        <v/>
      </c>
      <c r="AK224">
        <f>IF(Format_SP2_v3!AK223&lt;&gt;"", Format_SP2_v3!AK223, "")</f>
        <v/>
      </c>
      <c r="AL224">
        <f>IF(Format_SP2_v3!AL223&lt;&gt;"", Format_SP2_v3!AL223, "")</f>
        <v/>
      </c>
      <c r="AM224">
        <f>IF(Format_SP2_v3!AM223&lt;&gt;"", Format_SP2_v3!AM223, "")</f>
        <v/>
      </c>
    </row>
    <row r="225">
      <c r="A225" s="2">
        <f>IF(ROW()=4, Format_SP2_v3!A224, IF(ROW()&gt;MAX(Format_SP2_v3!$AT:$AT)+1, INDIRECT("Format_SP3_v2!" &amp; ADDRESS(ROW()-MAX(Format_SP2_v3!$AT:$AT)-1, COLUMN(), 4)), ""))</f>
        <v/>
      </c>
      <c r="B225">
        <f>IF(ROW()&gt;MAX(Format_SP2_v3!$AT:$AT)+1, INDIRECT("Format_SP3_v2!" &amp; ADDRESS(ROW()-MAX(Format_SP2_v3!$AT:$AT)-1, COLUMN(), 4)), "")</f>
        <v/>
      </c>
      <c r="C225">
        <f>IF(Format_SP2_v3!C224&lt;&gt;"", Format_SP2_v3!C224, "")</f>
        <v/>
      </c>
      <c r="D225">
        <f>IF(Format_SP2_v3!D224&lt;&gt;"", Format_SP2_v3!D224, "")</f>
        <v/>
      </c>
      <c r="E225">
        <f>IF(Format_SP2_v3!E224&lt;&gt;"", Format_SP2_v3!E224, "")</f>
        <v/>
      </c>
      <c r="F225">
        <f>IF(Format_SP2_v3!F224&lt;&gt;"", Format_SP2_v3!F224, "")</f>
        <v/>
      </c>
      <c r="G225">
        <f>IF(Format_SP2_v3!G224&lt;&gt;"", Format_SP2_v3!G224, "")</f>
        <v/>
      </c>
      <c r="H225">
        <f>IF(Format_SP2_v3!H224&lt;&gt;"", Format_SP2_v3!H224, "")</f>
        <v/>
      </c>
      <c r="I225">
        <f>IF(Format_SP2_v3!I224&lt;&gt;"", Format_SP2_v3!I224, "")</f>
        <v/>
      </c>
      <c r="J225">
        <f>IF(Format_SP2_v3!J224&lt;&gt;"", Format_SP2_v3!J224, "")</f>
        <v/>
      </c>
      <c r="K225">
        <f>IF(Format_SP2_v3!K224&lt;&gt;"", Format_SP2_v3!K224, "")</f>
        <v/>
      </c>
      <c r="L225">
        <f>IF(Format_SP2_v3!L224&lt;&gt;"", Format_SP2_v3!L224, "")</f>
        <v/>
      </c>
      <c r="M225">
        <f>IF(Format_SP2_v3!M224&lt;&gt;"", Format_SP2_v3!M224, "")</f>
        <v/>
      </c>
      <c r="N225">
        <f>IF(Format_SP2_v3!N224&lt;&gt;"", Format_SP2_v3!N224, "")</f>
        <v/>
      </c>
      <c r="O225">
        <f>IF(Format_SP2_v3!O224&lt;&gt;"", Format_SP2_v3!O224, "")</f>
        <v/>
      </c>
      <c r="P225">
        <f>IF(Format_SP2_v3!P224&lt;&gt;"", Format_SP2_v3!P224, "")</f>
        <v/>
      </c>
      <c r="Q225">
        <f>IF(Format_SP2_v3!Q224&lt;&gt;"", Format_SP2_v3!Q224, "")</f>
        <v/>
      </c>
      <c r="R225">
        <f>IF(Format_SP2_v3!R224&lt;&gt;"", Format_SP2_v3!R224, "")</f>
        <v/>
      </c>
      <c r="S225">
        <f>IF(Format_SP2_v3!S224&lt;&gt;"", Format_SP2_v3!S224, "")</f>
        <v/>
      </c>
      <c r="T225">
        <f>IF(Format_SP2_v3!T224&lt;&gt;"", Format_SP2_v3!T224, "")</f>
        <v/>
      </c>
      <c r="U225">
        <f>IF(Format_SP2_v3!U224&lt;&gt;"", Format_SP2_v3!U224, "")</f>
        <v/>
      </c>
      <c r="V225">
        <f>IF(Format_SP2_v3!V224&lt;&gt;"", Format_SP2_v3!V224, "")</f>
        <v/>
      </c>
      <c r="W225">
        <f>IF(Format_SP2_v3!W224&lt;&gt;"", Format_SP2_v3!W224, "")</f>
        <v/>
      </c>
      <c r="X225">
        <f>IF(Format_SP2_v3!X224&lt;&gt;"", Format_SP2_v3!X224, "")</f>
        <v/>
      </c>
      <c r="Y225">
        <f>IF(Format_SP2_v3!Y224&lt;&gt;"", Format_SP2_v3!Y224, "")</f>
        <v/>
      </c>
      <c r="Z225">
        <f>IF(Format_SP2_v3!Z224&lt;&gt;"", Format_SP2_v3!Z224, "")</f>
        <v/>
      </c>
      <c r="AA225">
        <f>IF(Format_SP2_v3!AA224&lt;&gt;"", Format_SP2_v3!AA224, "")</f>
        <v/>
      </c>
      <c r="AB225">
        <f>IF(Format_SP2_v3!AB224&lt;&gt;"", Format_SP2_v3!AB224, "")</f>
        <v/>
      </c>
      <c r="AC225">
        <f>IF(Format_SP2_v3!AC224&lt;&gt;"", Format_SP2_v3!AC224, "")</f>
        <v/>
      </c>
      <c r="AD225">
        <f>IF(Format_SP2_v3!AD224&lt;&gt;"", Format_SP2_v3!AD224, "")</f>
        <v/>
      </c>
      <c r="AE225">
        <f>IF(Format_SP2_v3!AE224&lt;&gt;"", Format_SP2_v3!AE224, "")</f>
        <v/>
      </c>
      <c r="AF225">
        <f>IF(Format_SP2_v3!AF224&lt;&gt;"", Format_SP2_v3!AF224, "")</f>
        <v/>
      </c>
      <c r="AG225">
        <f>IF(Format_SP2_v3!AG224&lt;&gt;"", Format_SP2_v3!AG224, "")</f>
        <v/>
      </c>
      <c r="AH225">
        <f>IF(Format_SP2_v3!AH224&lt;&gt;"", Format_SP2_v3!AH224, "")</f>
        <v/>
      </c>
      <c r="AI225">
        <f>IF(Format_SP2_v3!AI224&lt;&gt;"", Format_SP2_v3!AI224, "")</f>
        <v/>
      </c>
      <c r="AJ225">
        <f>IF(Format_SP2_v3!AJ224&lt;&gt;"", Format_SP2_v3!AJ224, "")</f>
        <v/>
      </c>
      <c r="AK225">
        <f>IF(Format_SP2_v3!AK224&lt;&gt;"", Format_SP2_v3!AK224, "")</f>
        <v/>
      </c>
      <c r="AL225">
        <f>IF(Format_SP2_v3!AL224&lt;&gt;"", Format_SP2_v3!AL224, "")</f>
        <v/>
      </c>
      <c r="AM225">
        <f>IF(Format_SP2_v3!AM224&lt;&gt;"", Format_SP2_v3!AM224, "")</f>
        <v/>
      </c>
    </row>
    <row r="226">
      <c r="A226" s="2">
        <f>IF(ROW()=4, Format_SP2_v3!A225, IF(ROW()&gt;MAX(Format_SP2_v3!$AT:$AT)+1, INDIRECT("Format_SP3_v2!" &amp; ADDRESS(ROW()-MAX(Format_SP2_v3!$AT:$AT)-1, COLUMN(), 4)), ""))</f>
        <v/>
      </c>
      <c r="B226">
        <f>IF(ROW()&gt;MAX(Format_SP2_v3!$AT:$AT)+1, INDIRECT("Format_SP3_v2!" &amp; ADDRESS(ROW()-MAX(Format_SP2_v3!$AT:$AT)-1, COLUMN(), 4)), "")</f>
        <v/>
      </c>
      <c r="C226">
        <f>IF(Format_SP2_v3!C225&lt;&gt;"", Format_SP2_v3!C225, "")</f>
        <v/>
      </c>
      <c r="D226">
        <f>IF(Format_SP2_v3!D225&lt;&gt;"", Format_SP2_v3!D225, "")</f>
        <v/>
      </c>
      <c r="E226">
        <f>IF(Format_SP2_v3!E225&lt;&gt;"", Format_SP2_v3!E225, "")</f>
        <v/>
      </c>
      <c r="F226">
        <f>IF(Format_SP2_v3!F225&lt;&gt;"", Format_SP2_v3!F225, "")</f>
        <v/>
      </c>
      <c r="G226">
        <f>IF(Format_SP2_v3!G225&lt;&gt;"", Format_SP2_v3!G225, "")</f>
        <v/>
      </c>
      <c r="H226">
        <f>IF(Format_SP2_v3!H225&lt;&gt;"", Format_SP2_v3!H225, "")</f>
        <v/>
      </c>
      <c r="I226">
        <f>IF(Format_SP2_v3!I225&lt;&gt;"", Format_SP2_v3!I225, "")</f>
        <v/>
      </c>
      <c r="J226">
        <f>IF(Format_SP2_v3!J225&lt;&gt;"", Format_SP2_v3!J225, "")</f>
        <v/>
      </c>
      <c r="K226">
        <f>IF(Format_SP2_v3!K225&lt;&gt;"", Format_SP2_v3!K225, "")</f>
        <v/>
      </c>
      <c r="L226">
        <f>IF(Format_SP2_v3!L225&lt;&gt;"", Format_SP2_v3!L225, "")</f>
        <v/>
      </c>
      <c r="M226">
        <f>IF(Format_SP2_v3!M225&lt;&gt;"", Format_SP2_v3!M225, "")</f>
        <v/>
      </c>
      <c r="N226">
        <f>IF(Format_SP2_v3!N225&lt;&gt;"", Format_SP2_v3!N225, "")</f>
        <v/>
      </c>
      <c r="O226">
        <f>IF(Format_SP2_v3!O225&lt;&gt;"", Format_SP2_v3!O225, "")</f>
        <v/>
      </c>
      <c r="P226">
        <f>IF(Format_SP2_v3!P225&lt;&gt;"", Format_SP2_v3!P225, "")</f>
        <v/>
      </c>
      <c r="Q226">
        <f>IF(Format_SP2_v3!Q225&lt;&gt;"", Format_SP2_v3!Q225, "")</f>
        <v/>
      </c>
      <c r="R226">
        <f>IF(Format_SP2_v3!R225&lt;&gt;"", Format_SP2_v3!R225, "")</f>
        <v/>
      </c>
      <c r="S226">
        <f>IF(Format_SP2_v3!S225&lt;&gt;"", Format_SP2_v3!S225, "")</f>
        <v/>
      </c>
      <c r="T226">
        <f>IF(Format_SP2_v3!T225&lt;&gt;"", Format_SP2_v3!T225, "")</f>
        <v/>
      </c>
      <c r="U226">
        <f>IF(Format_SP2_v3!U225&lt;&gt;"", Format_SP2_v3!U225, "")</f>
        <v/>
      </c>
      <c r="V226">
        <f>IF(Format_SP2_v3!V225&lt;&gt;"", Format_SP2_v3!V225, "")</f>
        <v/>
      </c>
      <c r="W226">
        <f>IF(Format_SP2_v3!W225&lt;&gt;"", Format_SP2_v3!W225, "")</f>
        <v/>
      </c>
      <c r="X226">
        <f>IF(Format_SP2_v3!X225&lt;&gt;"", Format_SP2_v3!X225, "")</f>
        <v/>
      </c>
      <c r="Y226">
        <f>IF(Format_SP2_v3!Y225&lt;&gt;"", Format_SP2_v3!Y225, "")</f>
        <v/>
      </c>
      <c r="Z226">
        <f>IF(Format_SP2_v3!Z225&lt;&gt;"", Format_SP2_v3!Z225, "")</f>
        <v/>
      </c>
      <c r="AA226">
        <f>IF(Format_SP2_v3!AA225&lt;&gt;"", Format_SP2_v3!AA225, "")</f>
        <v/>
      </c>
      <c r="AB226">
        <f>IF(Format_SP2_v3!AB225&lt;&gt;"", Format_SP2_v3!AB225, "")</f>
        <v/>
      </c>
      <c r="AC226">
        <f>IF(Format_SP2_v3!AC225&lt;&gt;"", Format_SP2_v3!AC225, "")</f>
        <v/>
      </c>
      <c r="AD226">
        <f>IF(Format_SP2_v3!AD225&lt;&gt;"", Format_SP2_v3!AD225, "")</f>
        <v/>
      </c>
      <c r="AE226">
        <f>IF(Format_SP2_v3!AE225&lt;&gt;"", Format_SP2_v3!AE225, "")</f>
        <v/>
      </c>
      <c r="AF226">
        <f>IF(Format_SP2_v3!AF225&lt;&gt;"", Format_SP2_v3!AF225, "")</f>
        <v/>
      </c>
      <c r="AG226">
        <f>IF(Format_SP2_v3!AG225&lt;&gt;"", Format_SP2_v3!AG225, "")</f>
        <v/>
      </c>
      <c r="AH226">
        <f>IF(Format_SP2_v3!AH225&lt;&gt;"", Format_SP2_v3!AH225, "")</f>
        <v/>
      </c>
      <c r="AI226">
        <f>IF(Format_SP2_v3!AI225&lt;&gt;"", Format_SP2_v3!AI225, "")</f>
        <v/>
      </c>
      <c r="AJ226">
        <f>IF(Format_SP2_v3!AJ225&lt;&gt;"", Format_SP2_v3!AJ225, "")</f>
        <v/>
      </c>
      <c r="AK226">
        <f>IF(Format_SP2_v3!AK225&lt;&gt;"", Format_SP2_v3!AK225, "")</f>
        <v/>
      </c>
      <c r="AL226">
        <f>IF(Format_SP2_v3!AL225&lt;&gt;"", Format_SP2_v3!AL225, "")</f>
        <v/>
      </c>
      <c r="AM226">
        <f>IF(Format_SP2_v3!AM225&lt;&gt;"", Format_SP2_v3!AM225, "")</f>
        <v/>
      </c>
    </row>
    <row r="227">
      <c r="A227" s="2">
        <f>IF(ROW()=4, Format_SP2_v3!A226, IF(ROW()&gt;MAX(Format_SP2_v3!$AT:$AT)+1, INDIRECT("Format_SP3_v2!" &amp; ADDRESS(ROW()-MAX(Format_SP2_v3!$AT:$AT)-1, COLUMN(), 4)), ""))</f>
        <v/>
      </c>
      <c r="B227">
        <f>IF(ROW()&gt;MAX(Format_SP2_v3!$AT:$AT)+1, INDIRECT("Format_SP3_v2!" &amp; ADDRESS(ROW()-MAX(Format_SP2_v3!$AT:$AT)-1, COLUMN(), 4)), "")</f>
        <v/>
      </c>
      <c r="C227">
        <f>IF(Format_SP2_v3!C226&lt;&gt;"", Format_SP2_v3!C226, "")</f>
        <v/>
      </c>
      <c r="D227">
        <f>IF(Format_SP2_v3!D226&lt;&gt;"", Format_SP2_v3!D226, "")</f>
        <v/>
      </c>
      <c r="E227">
        <f>IF(Format_SP2_v3!E226&lt;&gt;"", Format_SP2_v3!E226, "")</f>
        <v/>
      </c>
      <c r="F227">
        <f>IF(Format_SP2_v3!F226&lt;&gt;"", Format_SP2_v3!F226, "")</f>
        <v/>
      </c>
      <c r="G227">
        <f>IF(Format_SP2_v3!G226&lt;&gt;"", Format_SP2_v3!G226, "")</f>
        <v/>
      </c>
      <c r="H227">
        <f>IF(Format_SP2_v3!H226&lt;&gt;"", Format_SP2_v3!H226, "")</f>
        <v/>
      </c>
      <c r="I227">
        <f>IF(Format_SP2_v3!I226&lt;&gt;"", Format_SP2_v3!I226, "")</f>
        <v/>
      </c>
      <c r="J227">
        <f>IF(Format_SP2_v3!J226&lt;&gt;"", Format_SP2_v3!J226, "")</f>
        <v/>
      </c>
      <c r="K227">
        <f>IF(Format_SP2_v3!K226&lt;&gt;"", Format_SP2_v3!K226, "")</f>
        <v/>
      </c>
      <c r="L227">
        <f>IF(Format_SP2_v3!L226&lt;&gt;"", Format_SP2_v3!L226, "")</f>
        <v/>
      </c>
      <c r="M227">
        <f>IF(Format_SP2_v3!M226&lt;&gt;"", Format_SP2_v3!M226, "")</f>
        <v/>
      </c>
      <c r="N227">
        <f>IF(Format_SP2_v3!N226&lt;&gt;"", Format_SP2_v3!N226, "")</f>
        <v/>
      </c>
      <c r="O227">
        <f>IF(Format_SP2_v3!O226&lt;&gt;"", Format_SP2_v3!O226, "")</f>
        <v/>
      </c>
      <c r="P227">
        <f>IF(Format_SP2_v3!P226&lt;&gt;"", Format_SP2_v3!P226, "")</f>
        <v/>
      </c>
      <c r="Q227">
        <f>IF(Format_SP2_v3!Q226&lt;&gt;"", Format_SP2_v3!Q226, "")</f>
        <v/>
      </c>
      <c r="R227">
        <f>IF(Format_SP2_v3!R226&lt;&gt;"", Format_SP2_v3!R226, "")</f>
        <v/>
      </c>
      <c r="S227">
        <f>IF(Format_SP2_v3!S226&lt;&gt;"", Format_SP2_v3!S226, "")</f>
        <v/>
      </c>
      <c r="T227">
        <f>IF(Format_SP2_v3!T226&lt;&gt;"", Format_SP2_v3!T226, "")</f>
        <v/>
      </c>
      <c r="U227">
        <f>IF(Format_SP2_v3!U226&lt;&gt;"", Format_SP2_v3!U226, "")</f>
        <v/>
      </c>
      <c r="V227">
        <f>IF(Format_SP2_v3!V226&lt;&gt;"", Format_SP2_v3!V226, "")</f>
        <v/>
      </c>
      <c r="W227">
        <f>IF(Format_SP2_v3!W226&lt;&gt;"", Format_SP2_v3!W226, "")</f>
        <v/>
      </c>
      <c r="X227">
        <f>IF(Format_SP2_v3!X226&lt;&gt;"", Format_SP2_v3!X226, "")</f>
        <v/>
      </c>
      <c r="Y227">
        <f>IF(Format_SP2_v3!Y226&lt;&gt;"", Format_SP2_v3!Y226, "")</f>
        <v/>
      </c>
      <c r="Z227">
        <f>IF(Format_SP2_v3!Z226&lt;&gt;"", Format_SP2_v3!Z226, "")</f>
        <v/>
      </c>
      <c r="AA227">
        <f>IF(Format_SP2_v3!AA226&lt;&gt;"", Format_SP2_v3!AA226, "")</f>
        <v/>
      </c>
      <c r="AB227">
        <f>IF(Format_SP2_v3!AB226&lt;&gt;"", Format_SP2_v3!AB226, "")</f>
        <v/>
      </c>
      <c r="AC227">
        <f>IF(Format_SP2_v3!AC226&lt;&gt;"", Format_SP2_v3!AC226, "")</f>
        <v/>
      </c>
      <c r="AD227">
        <f>IF(Format_SP2_v3!AD226&lt;&gt;"", Format_SP2_v3!AD226, "")</f>
        <v/>
      </c>
      <c r="AE227">
        <f>IF(Format_SP2_v3!AE226&lt;&gt;"", Format_SP2_v3!AE226, "")</f>
        <v/>
      </c>
      <c r="AF227">
        <f>IF(Format_SP2_v3!AF226&lt;&gt;"", Format_SP2_v3!AF226, "")</f>
        <v/>
      </c>
      <c r="AG227">
        <f>IF(Format_SP2_v3!AG226&lt;&gt;"", Format_SP2_v3!AG226, "")</f>
        <v/>
      </c>
      <c r="AH227">
        <f>IF(Format_SP2_v3!AH226&lt;&gt;"", Format_SP2_v3!AH226, "")</f>
        <v/>
      </c>
      <c r="AI227">
        <f>IF(Format_SP2_v3!AI226&lt;&gt;"", Format_SP2_v3!AI226, "")</f>
        <v/>
      </c>
      <c r="AJ227">
        <f>IF(Format_SP2_v3!AJ226&lt;&gt;"", Format_SP2_v3!AJ226, "")</f>
        <v/>
      </c>
      <c r="AK227">
        <f>IF(Format_SP2_v3!AK226&lt;&gt;"", Format_SP2_v3!AK226, "")</f>
        <v/>
      </c>
      <c r="AL227">
        <f>IF(Format_SP2_v3!AL226&lt;&gt;"", Format_SP2_v3!AL226, "")</f>
        <v/>
      </c>
      <c r="AM227">
        <f>IF(Format_SP2_v3!AM226&lt;&gt;"", Format_SP2_v3!AM226, "")</f>
        <v/>
      </c>
    </row>
    <row r="228">
      <c r="A228" s="2">
        <f>IF(ROW()=4, Format_SP2_v3!A227, IF(ROW()&gt;MAX(Format_SP2_v3!$AT:$AT)+1, INDIRECT("Format_SP3_v2!" &amp; ADDRESS(ROW()-MAX(Format_SP2_v3!$AT:$AT)-1, COLUMN(), 4)), ""))</f>
        <v/>
      </c>
      <c r="B228">
        <f>IF(ROW()&gt;MAX(Format_SP2_v3!$AT:$AT)+1, INDIRECT("Format_SP3_v2!" &amp; ADDRESS(ROW()-MAX(Format_SP2_v3!$AT:$AT)-1, COLUMN(), 4)), "")</f>
        <v/>
      </c>
      <c r="C228">
        <f>IF(Format_SP2_v3!C227&lt;&gt;"", Format_SP2_v3!C227, "")</f>
        <v/>
      </c>
      <c r="D228">
        <f>IF(Format_SP2_v3!D227&lt;&gt;"", Format_SP2_v3!D227, "")</f>
        <v/>
      </c>
      <c r="E228">
        <f>IF(Format_SP2_v3!E227&lt;&gt;"", Format_SP2_v3!E227, "")</f>
        <v/>
      </c>
      <c r="F228">
        <f>IF(Format_SP2_v3!F227&lt;&gt;"", Format_SP2_v3!F227, "")</f>
        <v/>
      </c>
      <c r="G228">
        <f>IF(Format_SP2_v3!G227&lt;&gt;"", Format_SP2_v3!G227, "")</f>
        <v/>
      </c>
      <c r="H228">
        <f>IF(Format_SP2_v3!H227&lt;&gt;"", Format_SP2_v3!H227, "")</f>
        <v/>
      </c>
      <c r="I228">
        <f>IF(Format_SP2_v3!I227&lt;&gt;"", Format_SP2_v3!I227, "")</f>
        <v/>
      </c>
      <c r="J228">
        <f>IF(Format_SP2_v3!J227&lt;&gt;"", Format_SP2_v3!J227, "")</f>
        <v/>
      </c>
      <c r="K228">
        <f>IF(Format_SP2_v3!K227&lt;&gt;"", Format_SP2_v3!K227, "")</f>
        <v/>
      </c>
      <c r="L228">
        <f>IF(Format_SP2_v3!L227&lt;&gt;"", Format_SP2_v3!L227, "")</f>
        <v/>
      </c>
      <c r="M228">
        <f>IF(Format_SP2_v3!M227&lt;&gt;"", Format_SP2_v3!M227, "")</f>
        <v/>
      </c>
      <c r="N228">
        <f>IF(Format_SP2_v3!N227&lt;&gt;"", Format_SP2_v3!N227, "")</f>
        <v/>
      </c>
      <c r="O228">
        <f>IF(Format_SP2_v3!O227&lt;&gt;"", Format_SP2_v3!O227, "")</f>
        <v/>
      </c>
      <c r="P228">
        <f>IF(Format_SP2_v3!P227&lt;&gt;"", Format_SP2_v3!P227, "")</f>
        <v/>
      </c>
      <c r="Q228">
        <f>IF(Format_SP2_v3!Q227&lt;&gt;"", Format_SP2_v3!Q227, "")</f>
        <v/>
      </c>
      <c r="R228">
        <f>IF(Format_SP2_v3!R227&lt;&gt;"", Format_SP2_v3!R227, "")</f>
        <v/>
      </c>
      <c r="S228">
        <f>IF(Format_SP2_v3!S227&lt;&gt;"", Format_SP2_v3!S227, "")</f>
        <v/>
      </c>
      <c r="T228">
        <f>IF(Format_SP2_v3!T227&lt;&gt;"", Format_SP2_v3!T227, "")</f>
        <v/>
      </c>
      <c r="U228">
        <f>IF(Format_SP2_v3!U227&lt;&gt;"", Format_SP2_v3!U227, "")</f>
        <v/>
      </c>
      <c r="V228">
        <f>IF(Format_SP2_v3!V227&lt;&gt;"", Format_SP2_v3!V227, "")</f>
        <v/>
      </c>
      <c r="W228">
        <f>IF(Format_SP2_v3!W227&lt;&gt;"", Format_SP2_v3!W227, "")</f>
        <v/>
      </c>
      <c r="X228">
        <f>IF(Format_SP2_v3!X227&lt;&gt;"", Format_SP2_v3!X227, "")</f>
        <v/>
      </c>
      <c r="Y228">
        <f>IF(Format_SP2_v3!Y227&lt;&gt;"", Format_SP2_v3!Y227, "")</f>
        <v/>
      </c>
      <c r="Z228">
        <f>IF(Format_SP2_v3!Z227&lt;&gt;"", Format_SP2_v3!Z227, "")</f>
        <v/>
      </c>
      <c r="AA228">
        <f>IF(Format_SP2_v3!AA227&lt;&gt;"", Format_SP2_v3!AA227, "")</f>
        <v/>
      </c>
      <c r="AB228">
        <f>IF(Format_SP2_v3!AB227&lt;&gt;"", Format_SP2_v3!AB227, "")</f>
        <v/>
      </c>
      <c r="AC228">
        <f>IF(Format_SP2_v3!AC227&lt;&gt;"", Format_SP2_v3!AC227, "")</f>
        <v/>
      </c>
      <c r="AD228">
        <f>IF(Format_SP2_v3!AD227&lt;&gt;"", Format_SP2_v3!AD227, "")</f>
        <v/>
      </c>
      <c r="AE228">
        <f>IF(Format_SP2_v3!AE227&lt;&gt;"", Format_SP2_v3!AE227, "")</f>
        <v/>
      </c>
      <c r="AF228">
        <f>IF(Format_SP2_v3!AF227&lt;&gt;"", Format_SP2_v3!AF227, "")</f>
        <v/>
      </c>
      <c r="AG228">
        <f>IF(Format_SP2_v3!AG227&lt;&gt;"", Format_SP2_v3!AG227, "")</f>
        <v/>
      </c>
      <c r="AH228">
        <f>IF(Format_SP2_v3!AH227&lt;&gt;"", Format_SP2_v3!AH227, "")</f>
        <v/>
      </c>
      <c r="AI228">
        <f>IF(Format_SP2_v3!AI227&lt;&gt;"", Format_SP2_v3!AI227, "")</f>
        <v/>
      </c>
      <c r="AJ228">
        <f>IF(Format_SP2_v3!AJ227&lt;&gt;"", Format_SP2_v3!AJ227, "")</f>
        <v/>
      </c>
      <c r="AK228">
        <f>IF(Format_SP2_v3!AK227&lt;&gt;"", Format_SP2_v3!AK227, "")</f>
        <v/>
      </c>
      <c r="AL228">
        <f>IF(Format_SP2_v3!AL227&lt;&gt;"", Format_SP2_v3!AL227, "")</f>
        <v/>
      </c>
      <c r="AM228">
        <f>IF(Format_SP2_v3!AM227&lt;&gt;"", Format_SP2_v3!AM227, "")</f>
        <v/>
      </c>
    </row>
    <row r="229">
      <c r="A229" s="2">
        <f>IF(ROW()=4, Format_SP2_v3!A228, IF(ROW()&gt;MAX(Format_SP2_v3!$AT:$AT)+1, INDIRECT("Format_SP3_v2!" &amp; ADDRESS(ROW()-MAX(Format_SP2_v3!$AT:$AT)-1, COLUMN(), 4)), ""))</f>
        <v/>
      </c>
      <c r="B229">
        <f>IF(ROW()&gt;MAX(Format_SP2_v3!$AT:$AT)+1, INDIRECT("Format_SP3_v2!" &amp; ADDRESS(ROW()-MAX(Format_SP2_v3!$AT:$AT)-1, COLUMN(), 4)), "")</f>
        <v/>
      </c>
      <c r="C229">
        <f>IF(Format_SP2_v3!C228&lt;&gt;"", Format_SP2_v3!C228, "")</f>
        <v/>
      </c>
      <c r="D229">
        <f>IF(Format_SP2_v3!D228&lt;&gt;"", Format_SP2_v3!D228, "")</f>
        <v/>
      </c>
      <c r="E229">
        <f>IF(Format_SP2_v3!E228&lt;&gt;"", Format_SP2_v3!E228, "")</f>
        <v/>
      </c>
      <c r="F229">
        <f>IF(Format_SP2_v3!F228&lt;&gt;"", Format_SP2_v3!F228, "")</f>
        <v/>
      </c>
      <c r="G229">
        <f>IF(Format_SP2_v3!G228&lt;&gt;"", Format_SP2_v3!G228, "")</f>
        <v/>
      </c>
      <c r="H229">
        <f>IF(Format_SP2_v3!H228&lt;&gt;"", Format_SP2_v3!H228, "")</f>
        <v/>
      </c>
      <c r="I229">
        <f>IF(Format_SP2_v3!I228&lt;&gt;"", Format_SP2_v3!I228, "")</f>
        <v/>
      </c>
      <c r="J229">
        <f>IF(Format_SP2_v3!J228&lt;&gt;"", Format_SP2_v3!J228, "")</f>
        <v/>
      </c>
      <c r="K229">
        <f>IF(Format_SP2_v3!K228&lt;&gt;"", Format_SP2_v3!K228, "")</f>
        <v/>
      </c>
      <c r="L229">
        <f>IF(Format_SP2_v3!L228&lt;&gt;"", Format_SP2_v3!L228, "")</f>
        <v/>
      </c>
      <c r="M229">
        <f>IF(Format_SP2_v3!M228&lt;&gt;"", Format_SP2_v3!M228, "")</f>
        <v/>
      </c>
      <c r="N229">
        <f>IF(Format_SP2_v3!N228&lt;&gt;"", Format_SP2_v3!N228, "")</f>
        <v/>
      </c>
      <c r="O229">
        <f>IF(Format_SP2_v3!O228&lt;&gt;"", Format_SP2_v3!O228, "")</f>
        <v/>
      </c>
      <c r="P229">
        <f>IF(Format_SP2_v3!P228&lt;&gt;"", Format_SP2_v3!P228, "")</f>
        <v/>
      </c>
      <c r="Q229">
        <f>IF(Format_SP2_v3!Q228&lt;&gt;"", Format_SP2_v3!Q228, "")</f>
        <v/>
      </c>
      <c r="R229">
        <f>IF(Format_SP2_v3!R228&lt;&gt;"", Format_SP2_v3!R228, "")</f>
        <v/>
      </c>
      <c r="S229">
        <f>IF(Format_SP2_v3!S228&lt;&gt;"", Format_SP2_v3!S228, "")</f>
        <v/>
      </c>
      <c r="T229">
        <f>IF(Format_SP2_v3!T228&lt;&gt;"", Format_SP2_v3!T228, "")</f>
        <v/>
      </c>
      <c r="U229">
        <f>IF(Format_SP2_v3!U228&lt;&gt;"", Format_SP2_v3!U228, "")</f>
        <v/>
      </c>
      <c r="V229">
        <f>IF(Format_SP2_v3!V228&lt;&gt;"", Format_SP2_v3!V228, "")</f>
        <v/>
      </c>
      <c r="W229">
        <f>IF(Format_SP2_v3!W228&lt;&gt;"", Format_SP2_v3!W228, "")</f>
        <v/>
      </c>
      <c r="X229">
        <f>IF(Format_SP2_v3!X228&lt;&gt;"", Format_SP2_v3!X228, "")</f>
        <v/>
      </c>
      <c r="Y229">
        <f>IF(Format_SP2_v3!Y228&lt;&gt;"", Format_SP2_v3!Y228, "")</f>
        <v/>
      </c>
      <c r="Z229">
        <f>IF(Format_SP2_v3!Z228&lt;&gt;"", Format_SP2_v3!Z228, "")</f>
        <v/>
      </c>
      <c r="AA229">
        <f>IF(Format_SP2_v3!AA228&lt;&gt;"", Format_SP2_v3!AA228, "")</f>
        <v/>
      </c>
      <c r="AB229">
        <f>IF(Format_SP2_v3!AB228&lt;&gt;"", Format_SP2_v3!AB228, "")</f>
        <v/>
      </c>
      <c r="AC229">
        <f>IF(Format_SP2_v3!AC228&lt;&gt;"", Format_SP2_v3!AC228, "")</f>
        <v/>
      </c>
      <c r="AD229">
        <f>IF(Format_SP2_v3!AD228&lt;&gt;"", Format_SP2_v3!AD228, "")</f>
        <v/>
      </c>
      <c r="AE229">
        <f>IF(Format_SP2_v3!AE228&lt;&gt;"", Format_SP2_v3!AE228, "")</f>
        <v/>
      </c>
      <c r="AF229">
        <f>IF(Format_SP2_v3!AF228&lt;&gt;"", Format_SP2_v3!AF228, "")</f>
        <v/>
      </c>
      <c r="AG229">
        <f>IF(Format_SP2_v3!AG228&lt;&gt;"", Format_SP2_v3!AG228, "")</f>
        <v/>
      </c>
      <c r="AH229">
        <f>IF(Format_SP2_v3!AH228&lt;&gt;"", Format_SP2_v3!AH228, "")</f>
        <v/>
      </c>
      <c r="AI229">
        <f>IF(Format_SP2_v3!AI228&lt;&gt;"", Format_SP2_v3!AI228, "")</f>
        <v/>
      </c>
      <c r="AJ229">
        <f>IF(Format_SP2_v3!AJ228&lt;&gt;"", Format_SP2_v3!AJ228, "")</f>
        <v/>
      </c>
      <c r="AK229">
        <f>IF(Format_SP2_v3!AK228&lt;&gt;"", Format_SP2_v3!AK228, "")</f>
        <v/>
      </c>
      <c r="AL229">
        <f>IF(Format_SP2_v3!AL228&lt;&gt;"", Format_SP2_v3!AL228, "")</f>
        <v/>
      </c>
      <c r="AM229">
        <f>IF(Format_SP2_v3!AM228&lt;&gt;"", Format_SP2_v3!AM228, "")</f>
        <v/>
      </c>
    </row>
    <row r="230">
      <c r="A230" s="2">
        <f>IF(ROW()=4, Format_SP2_v3!A229, IF(ROW()&gt;MAX(Format_SP2_v3!$AT:$AT)+1, INDIRECT("Format_SP3_v2!" &amp; ADDRESS(ROW()-MAX(Format_SP2_v3!$AT:$AT)-1, COLUMN(), 4)), ""))</f>
        <v/>
      </c>
      <c r="B230">
        <f>IF(ROW()&gt;MAX(Format_SP2_v3!$AT:$AT)+1, INDIRECT("Format_SP3_v2!" &amp; ADDRESS(ROW()-MAX(Format_SP2_v3!$AT:$AT)-1, COLUMN(), 4)), "")</f>
        <v/>
      </c>
      <c r="C230">
        <f>IF(Format_SP2_v3!C229&lt;&gt;"", Format_SP2_v3!C229, "")</f>
        <v/>
      </c>
      <c r="D230">
        <f>IF(Format_SP2_v3!D229&lt;&gt;"", Format_SP2_v3!D229, "")</f>
        <v/>
      </c>
      <c r="E230">
        <f>IF(Format_SP2_v3!E229&lt;&gt;"", Format_SP2_v3!E229, "")</f>
        <v/>
      </c>
      <c r="F230">
        <f>IF(Format_SP2_v3!F229&lt;&gt;"", Format_SP2_v3!F229, "")</f>
        <v/>
      </c>
      <c r="G230">
        <f>IF(Format_SP2_v3!G229&lt;&gt;"", Format_SP2_v3!G229, "")</f>
        <v/>
      </c>
      <c r="H230">
        <f>IF(Format_SP2_v3!H229&lt;&gt;"", Format_SP2_v3!H229, "")</f>
        <v/>
      </c>
      <c r="I230">
        <f>IF(Format_SP2_v3!I229&lt;&gt;"", Format_SP2_v3!I229, "")</f>
        <v/>
      </c>
      <c r="J230">
        <f>IF(Format_SP2_v3!J229&lt;&gt;"", Format_SP2_v3!J229, "")</f>
        <v/>
      </c>
      <c r="K230">
        <f>IF(Format_SP2_v3!K229&lt;&gt;"", Format_SP2_v3!K229, "")</f>
        <v/>
      </c>
      <c r="L230">
        <f>IF(Format_SP2_v3!L229&lt;&gt;"", Format_SP2_v3!L229, "")</f>
        <v/>
      </c>
      <c r="M230">
        <f>IF(Format_SP2_v3!M229&lt;&gt;"", Format_SP2_v3!M229, "")</f>
        <v/>
      </c>
      <c r="N230">
        <f>IF(Format_SP2_v3!N229&lt;&gt;"", Format_SP2_v3!N229, "")</f>
        <v/>
      </c>
      <c r="O230">
        <f>IF(Format_SP2_v3!O229&lt;&gt;"", Format_SP2_v3!O229, "")</f>
        <v/>
      </c>
      <c r="P230">
        <f>IF(Format_SP2_v3!P229&lt;&gt;"", Format_SP2_v3!P229, "")</f>
        <v/>
      </c>
      <c r="Q230">
        <f>IF(Format_SP2_v3!Q229&lt;&gt;"", Format_SP2_v3!Q229, "")</f>
        <v/>
      </c>
      <c r="R230">
        <f>IF(Format_SP2_v3!R229&lt;&gt;"", Format_SP2_v3!R229, "")</f>
        <v/>
      </c>
      <c r="S230">
        <f>IF(Format_SP2_v3!S229&lt;&gt;"", Format_SP2_v3!S229, "")</f>
        <v/>
      </c>
      <c r="T230">
        <f>IF(Format_SP2_v3!T229&lt;&gt;"", Format_SP2_v3!T229, "")</f>
        <v/>
      </c>
      <c r="U230">
        <f>IF(Format_SP2_v3!U229&lt;&gt;"", Format_SP2_v3!U229, "")</f>
        <v/>
      </c>
      <c r="V230">
        <f>IF(Format_SP2_v3!V229&lt;&gt;"", Format_SP2_v3!V229, "")</f>
        <v/>
      </c>
      <c r="W230">
        <f>IF(Format_SP2_v3!W229&lt;&gt;"", Format_SP2_v3!W229, "")</f>
        <v/>
      </c>
      <c r="X230">
        <f>IF(Format_SP2_v3!X229&lt;&gt;"", Format_SP2_v3!X229, "")</f>
        <v/>
      </c>
      <c r="Y230">
        <f>IF(Format_SP2_v3!Y229&lt;&gt;"", Format_SP2_v3!Y229, "")</f>
        <v/>
      </c>
      <c r="Z230">
        <f>IF(Format_SP2_v3!Z229&lt;&gt;"", Format_SP2_v3!Z229, "")</f>
        <v/>
      </c>
      <c r="AA230">
        <f>IF(Format_SP2_v3!AA229&lt;&gt;"", Format_SP2_v3!AA229, "")</f>
        <v/>
      </c>
      <c r="AB230">
        <f>IF(Format_SP2_v3!AB229&lt;&gt;"", Format_SP2_v3!AB229, "")</f>
        <v/>
      </c>
      <c r="AC230">
        <f>IF(Format_SP2_v3!AC229&lt;&gt;"", Format_SP2_v3!AC229, "")</f>
        <v/>
      </c>
      <c r="AD230">
        <f>IF(Format_SP2_v3!AD229&lt;&gt;"", Format_SP2_v3!AD229, "")</f>
        <v/>
      </c>
      <c r="AE230">
        <f>IF(Format_SP2_v3!AE229&lt;&gt;"", Format_SP2_v3!AE229, "")</f>
        <v/>
      </c>
      <c r="AF230">
        <f>IF(Format_SP2_v3!AF229&lt;&gt;"", Format_SP2_v3!AF229, "")</f>
        <v/>
      </c>
      <c r="AG230">
        <f>IF(Format_SP2_v3!AG229&lt;&gt;"", Format_SP2_v3!AG229, "")</f>
        <v/>
      </c>
      <c r="AH230">
        <f>IF(Format_SP2_v3!AH229&lt;&gt;"", Format_SP2_v3!AH229, "")</f>
        <v/>
      </c>
      <c r="AI230">
        <f>IF(Format_SP2_v3!AI229&lt;&gt;"", Format_SP2_v3!AI229, "")</f>
        <v/>
      </c>
      <c r="AJ230">
        <f>IF(Format_SP2_v3!AJ229&lt;&gt;"", Format_SP2_v3!AJ229, "")</f>
        <v/>
      </c>
      <c r="AK230">
        <f>IF(Format_SP2_v3!AK229&lt;&gt;"", Format_SP2_v3!AK229, "")</f>
        <v/>
      </c>
      <c r="AL230">
        <f>IF(Format_SP2_v3!AL229&lt;&gt;"", Format_SP2_v3!AL229, "")</f>
        <v/>
      </c>
      <c r="AM230">
        <f>IF(Format_SP2_v3!AM229&lt;&gt;"", Format_SP2_v3!AM229, "")</f>
        <v/>
      </c>
    </row>
    <row r="231">
      <c r="A231" s="2">
        <f>IF(ROW()=4, Format_SP2_v3!A230, IF(ROW()&gt;MAX(Format_SP2_v3!$AT:$AT)+1, INDIRECT("Format_SP3_v2!" &amp; ADDRESS(ROW()-MAX(Format_SP2_v3!$AT:$AT)-1, COLUMN(), 4)), ""))</f>
        <v/>
      </c>
      <c r="B231">
        <f>IF(ROW()&gt;MAX(Format_SP2_v3!$AT:$AT)+1, INDIRECT("Format_SP3_v2!" &amp; ADDRESS(ROW()-MAX(Format_SP2_v3!$AT:$AT)-1, COLUMN(), 4)), "")</f>
        <v/>
      </c>
      <c r="C231">
        <f>IF(Format_SP2_v3!C230&lt;&gt;"", Format_SP2_v3!C230, "")</f>
        <v/>
      </c>
      <c r="D231">
        <f>IF(Format_SP2_v3!D230&lt;&gt;"", Format_SP2_v3!D230, "")</f>
        <v/>
      </c>
      <c r="E231">
        <f>IF(Format_SP2_v3!E230&lt;&gt;"", Format_SP2_v3!E230, "")</f>
        <v/>
      </c>
      <c r="F231">
        <f>IF(Format_SP2_v3!F230&lt;&gt;"", Format_SP2_v3!F230, "")</f>
        <v/>
      </c>
      <c r="G231">
        <f>IF(Format_SP2_v3!G230&lt;&gt;"", Format_SP2_v3!G230, "")</f>
        <v/>
      </c>
      <c r="H231">
        <f>IF(Format_SP2_v3!H230&lt;&gt;"", Format_SP2_v3!H230, "")</f>
        <v/>
      </c>
      <c r="I231">
        <f>IF(Format_SP2_v3!I230&lt;&gt;"", Format_SP2_v3!I230, "")</f>
        <v/>
      </c>
      <c r="J231">
        <f>IF(Format_SP2_v3!J230&lt;&gt;"", Format_SP2_v3!J230, "")</f>
        <v/>
      </c>
      <c r="K231">
        <f>IF(Format_SP2_v3!K230&lt;&gt;"", Format_SP2_v3!K230, "")</f>
        <v/>
      </c>
      <c r="L231">
        <f>IF(Format_SP2_v3!L230&lt;&gt;"", Format_SP2_v3!L230, "")</f>
        <v/>
      </c>
      <c r="M231">
        <f>IF(Format_SP2_v3!M230&lt;&gt;"", Format_SP2_v3!M230, "")</f>
        <v/>
      </c>
      <c r="N231">
        <f>IF(Format_SP2_v3!N230&lt;&gt;"", Format_SP2_v3!N230, "")</f>
        <v/>
      </c>
      <c r="O231">
        <f>IF(Format_SP2_v3!O230&lt;&gt;"", Format_SP2_v3!O230, "")</f>
        <v/>
      </c>
      <c r="P231">
        <f>IF(Format_SP2_v3!P230&lt;&gt;"", Format_SP2_v3!P230, "")</f>
        <v/>
      </c>
      <c r="Q231">
        <f>IF(Format_SP2_v3!Q230&lt;&gt;"", Format_SP2_v3!Q230, "")</f>
        <v/>
      </c>
      <c r="R231">
        <f>IF(Format_SP2_v3!R230&lt;&gt;"", Format_SP2_v3!R230, "")</f>
        <v/>
      </c>
      <c r="S231">
        <f>IF(Format_SP2_v3!S230&lt;&gt;"", Format_SP2_v3!S230, "")</f>
        <v/>
      </c>
      <c r="T231">
        <f>IF(Format_SP2_v3!T230&lt;&gt;"", Format_SP2_v3!T230, "")</f>
        <v/>
      </c>
      <c r="U231">
        <f>IF(Format_SP2_v3!U230&lt;&gt;"", Format_SP2_v3!U230, "")</f>
        <v/>
      </c>
      <c r="V231">
        <f>IF(Format_SP2_v3!V230&lt;&gt;"", Format_SP2_v3!V230, "")</f>
        <v/>
      </c>
      <c r="W231">
        <f>IF(Format_SP2_v3!W230&lt;&gt;"", Format_SP2_v3!W230, "")</f>
        <v/>
      </c>
      <c r="X231">
        <f>IF(Format_SP2_v3!X230&lt;&gt;"", Format_SP2_v3!X230, "")</f>
        <v/>
      </c>
      <c r="Y231">
        <f>IF(Format_SP2_v3!Y230&lt;&gt;"", Format_SP2_v3!Y230, "")</f>
        <v/>
      </c>
      <c r="Z231">
        <f>IF(Format_SP2_v3!Z230&lt;&gt;"", Format_SP2_v3!Z230, "")</f>
        <v/>
      </c>
      <c r="AA231">
        <f>IF(Format_SP2_v3!AA230&lt;&gt;"", Format_SP2_v3!AA230, "")</f>
        <v/>
      </c>
      <c r="AB231">
        <f>IF(Format_SP2_v3!AB230&lt;&gt;"", Format_SP2_v3!AB230, "")</f>
        <v/>
      </c>
      <c r="AC231">
        <f>IF(Format_SP2_v3!AC230&lt;&gt;"", Format_SP2_v3!AC230, "")</f>
        <v/>
      </c>
      <c r="AD231">
        <f>IF(Format_SP2_v3!AD230&lt;&gt;"", Format_SP2_v3!AD230, "")</f>
        <v/>
      </c>
      <c r="AE231">
        <f>IF(Format_SP2_v3!AE230&lt;&gt;"", Format_SP2_v3!AE230, "")</f>
        <v/>
      </c>
      <c r="AF231">
        <f>IF(Format_SP2_v3!AF230&lt;&gt;"", Format_SP2_v3!AF230, "")</f>
        <v/>
      </c>
      <c r="AG231">
        <f>IF(Format_SP2_v3!AG230&lt;&gt;"", Format_SP2_v3!AG230, "")</f>
        <v/>
      </c>
      <c r="AH231">
        <f>IF(Format_SP2_v3!AH230&lt;&gt;"", Format_SP2_v3!AH230, "")</f>
        <v/>
      </c>
      <c r="AI231">
        <f>IF(Format_SP2_v3!AI230&lt;&gt;"", Format_SP2_v3!AI230, "")</f>
        <v/>
      </c>
      <c r="AJ231">
        <f>IF(Format_SP2_v3!AJ230&lt;&gt;"", Format_SP2_v3!AJ230, "")</f>
        <v/>
      </c>
      <c r="AK231">
        <f>IF(Format_SP2_v3!AK230&lt;&gt;"", Format_SP2_v3!AK230, "")</f>
        <v/>
      </c>
      <c r="AL231">
        <f>IF(Format_SP2_v3!AL230&lt;&gt;"", Format_SP2_v3!AL230, "")</f>
        <v/>
      </c>
      <c r="AM231">
        <f>IF(Format_SP2_v3!AM230&lt;&gt;"", Format_SP2_v3!AM230, "")</f>
        <v/>
      </c>
    </row>
    <row r="232">
      <c r="A232" s="2">
        <f>IF(ROW()=4, Format_SP2_v3!A231, IF(ROW()&gt;MAX(Format_SP2_v3!$AT:$AT)+1, INDIRECT("Format_SP3_v2!" &amp; ADDRESS(ROW()-MAX(Format_SP2_v3!$AT:$AT)-1, COLUMN(), 4)), ""))</f>
        <v/>
      </c>
      <c r="B232">
        <f>IF(ROW()&gt;MAX(Format_SP2_v3!$AT:$AT)+1, INDIRECT("Format_SP3_v2!" &amp; ADDRESS(ROW()-MAX(Format_SP2_v3!$AT:$AT)-1, COLUMN(), 4)), "")</f>
        <v/>
      </c>
      <c r="C232">
        <f>IF(Format_SP2_v3!C231&lt;&gt;"", Format_SP2_v3!C231, "")</f>
        <v/>
      </c>
      <c r="D232">
        <f>IF(Format_SP2_v3!D231&lt;&gt;"", Format_SP2_v3!D231, "")</f>
        <v/>
      </c>
      <c r="E232">
        <f>IF(Format_SP2_v3!E231&lt;&gt;"", Format_SP2_v3!E231, "")</f>
        <v/>
      </c>
      <c r="F232">
        <f>IF(Format_SP2_v3!F231&lt;&gt;"", Format_SP2_v3!F231, "")</f>
        <v/>
      </c>
      <c r="G232">
        <f>IF(Format_SP2_v3!G231&lt;&gt;"", Format_SP2_v3!G231, "")</f>
        <v/>
      </c>
      <c r="H232">
        <f>IF(Format_SP2_v3!H231&lt;&gt;"", Format_SP2_v3!H231, "")</f>
        <v/>
      </c>
      <c r="I232">
        <f>IF(Format_SP2_v3!I231&lt;&gt;"", Format_SP2_v3!I231, "")</f>
        <v/>
      </c>
      <c r="J232">
        <f>IF(Format_SP2_v3!J231&lt;&gt;"", Format_SP2_v3!J231, "")</f>
        <v/>
      </c>
      <c r="K232">
        <f>IF(Format_SP2_v3!K231&lt;&gt;"", Format_SP2_v3!K231, "")</f>
        <v/>
      </c>
      <c r="L232">
        <f>IF(Format_SP2_v3!L231&lt;&gt;"", Format_SP2_v3!L231, "")</f>
        <v/>
      </c>
      <c r="M232">
        <f>IF(Format_SP2_v3!M231&lt;&gt;"", Format_SP2_v3!M231, "")</f>
        <v/>
      </c>
      <c r="N232">
        <f>IF(Format_SP2_v3!N231&lt;&gt;"", Format_SP2_v3!N231, "")</f>
        <v/>
      </c>
      <c r="O232">
        <f>IF(Format_SP2_v3!O231&lt;&gt;"", Format_SP2_v3!O231, "")</f>
        <v/>
      </c>
      <c r="P232">
        <f>IF(Format_SP2_v3!P231&lt;&gt;"", Format_SP2_v3!P231, "")</f>
        <v/>
      </c>
      <c r="Q232">
        <f>IF(Format_SP2_v3!Q231&lt;&gt;"", Format_SP2_v3!Q231, "")</f>
        <v/>
      </c>
      <c r="R232">
        <f>IF(Format_SP2_v3!R231&lt;&gt;"", Format_SP2_v3!R231, "")</f>
        <v/>
      </c>
      <c r="S232">
        <f>IF(Format_SP2_v3!S231&lt;&gt;"", Format_SP2_v3!S231, "")</f>
        <v/>
      </c>
      <c r="T232">
        <f>IF(Format_SP2_v3!T231&lt;&gt;"", Format_SP2_v3!T231, "")</f>
        <v/>
      </c>
      <c r="U232">
        <f>IF(Format_SP2_v3!U231&lt;&gt;"", Format_SP2_v3!U231, "")</f>
        <v/>
      </c>
      <c r="V232">
        <f>IF(Format_SP2_v3!V231&lt;&gt;"", Format_SP2_v3!V231, "")</f>
        <v/>
      </c>
      <c r="W232">
        <f>IF(Format_SP2_v3!W231&lt;&gt;"", Format_SP2_v3!W231, "")</f>
        <v/>
      </c>
      <c r="X232">
        <f>IF(Format_SP2_v3!X231&lt;&gt;"", Format_SP2_v3!X231, "")</f>
        <v/>
      </c>
      <c r="Y232">
        <f>IF(Format_SP2_v3!Y231&lt;&gt;"", Format_SP2_v3!Y231, "")</f>
        <v/>
      </c>
      <c r="Z232">
        <f>IF(Format_SP2_v3!Z231&lt;&gt;"", Format_SP2_v3!Z231, "")</f>
        <v/>
      </c>
      <c r="AA232">
        <f>IF(Format_SP2_v3!AA231&lt;&gt;"", Format_SP2_v3!AA231, "")</f>
        <v/>
      </c>
      <c r="AB232">
        <f>IF(Format_SP2_v3!AB231&lt;&gt;"", Format_SP2_v3!AB231, "")</f>
        <v/>
      </c>
      <c r="AC232">
        <f>IF(Format_SP2_v3!AC231&lt;&gt;"", Format_SP2_v3!AC231, "")</f>
        <v/>
      </c>
      <c r="AD232">
        <f>IF(Format_SP2_v3!AD231&lt;&gt;"", Format_SP2_v3!AD231, "")</f>
        <v/>
      </c>
      <c r="AE232">
        <f>IF(Format_SP2_v3!AE231&lt;&gt;"", Format_SP2_v3!AE231, "")</f>
        <v/>
      </c>
      <c r="AF232">
        <f>IF(Format_SP2_v3!AF231&lt;&gt;"", Format_SP2_v3!AF231, "")</f>
        <v/>
      </c>
      <c r="AG232">
        <f>IF(Format_SP2_v3!AG231&lt;&gt;"", Format_SP2_v3!AG231, "")</f>
        <v/>
      </c>
      <c r="AH232">
        <f>IF(Format_SP2_v3!AH231&lt;&gt;"", Format_SP2_v3!AH231, "")</f>
        <v/>
      </c>
      <c r="AI232">
        <f>IF(Format_SP2_v3!AI231&lt;&gt;"", Format_SP2_v3!AI231, "")</f>
        <v/>
      </c>
      <c r="AJ232">
        <f>IF(Format_SP2_v3!AJ231&lt;&gt;"", Format_SP2_v3!AJ231, "")</f>
        <v/>
      </c>
      <c r="AK232">
        <f>IF(Format_SP2_v3!AK231&lt;&gt;"", Format_SP2_v3!AK231, "")</f>
        <v/>
      </c>
      <c r="AL232">
        <f>IF(Format_SP2_v3!AL231&lt;&gt;"", Format_SP2_v3!AL231, "")</f>
        <v/>
      </c>
      <c r="AM232">
        <f>IF(Format_SP2_v3!AM231&lt;&gt;"", Format_SP2_v3!AM231, "")</f>
        <v/>
      </c>
    </row>
    <row r="233">
      <c r="A233" s="2">
        <f>IF(ROW()=4, Format_SP2_v3!A232, IF(ROW()&gt;MAX(Format_SP2_v3!$AT:$AT)+1, INDIRECT("Format_SP3_v2!" &amp; ADDRESS(ROW()-MAX(Format_SP2_v3!$AT:$AT)-1, COLUMN(), 4)), ""))</f>
        <v/>
      </c>
      <c r="B233">
        <f>IF(ROW()&gt;MAX(Format_SP2_v3!$AT:$AT)+1, INDIRECT("Format_SP3_v2!" &amp; ADDRESS(ROW()-MAX(Format_SP2_v3!$AT:$AT)-1, COLUMN(), 4)), "")</f>
        <v/>
      </c>
      <c r="C233">
        <f>IF(Format_SP2_v3!C232&lt;&gt;"", Format_SP2_v3!C232, "")</f>
        <v/>
      </c>
      <c r="D233">
        <f>IF(Format_SP2_v3!D232&lt;&gt;"", Format_SP2_v3!D232, "")</f>
        <v/>
      </c>
      <c r="E233">
        <f>IF(Format_SP2_v3!E232&lt;&gt;"", Format_SP2_v3!E232, "")</f>
        <v/>
      </c>
      <c r="F233">
        <f>IF(Format_SP2_v3!F232&lt;&gt;"", Format_SP2_v3!F232, "")</f>
        <v/>
      </c>
      <c r="G233">
        <f>IF(Format_SP2_v3!G232&lt;&gt;"", Format_SP2_v3!G232, "")</f>
        <v/>
      </c>
      <c r="H233">
        <f>IF(Format_SP2_v3!H232&lt;&gt;"", Format_SP2_v3!H232, "")</f>
        <v/>
      </c>
      <c r="I233">
        <f>IF(Format_SP2_v3!I232&lt;&gt;"", Format_SP2_v3!I232, "")</f>
        <v/>
      </c>
      <c r="J233">
        <f>IF(Format_SP2_v3!J232&lt;&gt;"", Format_SP2_v3!J232, "")</f>
        <v/>
      </c>
      <c r="K233">
        <f>IF(Format_SP2_v3!K232&lt;&gt;"", Format_SP2_v3!K232, "")</f>
        <v/>
      </c>
      <c r="L233">
        <f>IF(Format_SP2_v3!L232&lt;&gt;"", Format_SP2_v3!L232, "")</f>
        <v/>
      </c>
      <c r="M233">
        <f>IF(Format_SP2_v3!M232&lt;&gt;"", Format_SP2_v3!M232, "")</f>
        <v/>
      </c>
      <c r="N233">
        <f>IF(Format_SP2_v3!N232&lt;&gt;"", Format_SP2_v3!N232, "")</f>
        <v/>
      </c>
      <c r="O233">
        <f>IF(Format_SP2_v3!O232&lt;&gt;"", Format_SP2_v3!O232, "")</f>
        <v/>
      </c>
      <c r="P233">
        <f>IF(Format_SP2_v3!P232&lt;&gt;"", Format_SP2_v3!P232, "")</f>
        <v/>
      </c>
      <c r="Q233">
        <f>IF(Format_SP2_v3!Q232&lt;&gt;"", Format_SP2_v3!Q232, "")</f>
        <v/>
      </c>
      <c r="R233">
        <f>IF(Format_SP2_v3!R232&lt;&gt;"", Format_SP2_v3!R232, "")</f>
        <v/>
      </c>
      <c r="S233">
        <f>IF(Format_SP2_v3!S232&lt;&gt;"", Format_SP2_v3!S232, "")</f>
        <v/>
      </c>
      <c r="T233">
        <f>IF(Format_SP2_v3!T232&lt;&gt;"", Format_SP2_v3!T232, "")</f>
        <v/>
      </c>
      <c r="U233">
        <f>IF(Format_SP2_v3!U232&lt;&gt;"", Format_SP2_v3!U232, "")</f>
        <v/>
      </c>
      <c r="V233">
        <f>IF(Format_SP2_v3!V232&lt;&gt;"", Format_SP2_v3!V232, "")</f>
        <v/>
      </c>
      <c r="W233">
        <f>IF(Format_SP2_v3!W232&lt;&gt;"", Format_SP2_v3!W232, "")</f>
        <v/>
      </c>
      <c r="X233">
        <f>IF(Format_SP2_v3!X232&lt;&gt;"", Format_SP2_v3!X232, "")</f>
        <v/>
      </c>
      <c r="Y233">
        <f>IF(Format_SP2_v3!Y232&lt;&gt;"", Format_SP2_v3!Y232, "")</f>
        <v/>
      </c>
      <c r="Z233">
        <f>IF(Format_SP2_v3!Z232&lt;&gt;"", Format_SP2_v3!Z232, "")</f>
        <v/>
      </c>
      <c r="AA233">
        <f>IF(Format_SP2_v3!AA232&lt;&gt;"", Format_SP2_v3!AA232, "")</f>
        <v/>
      </c>
      <c r="AB233">
        <f>IF(Format_SP2_v3!AB232&lt;&gt;"", Format_SP2_v3!AB232, "")</f>
        <v/>
      </c>
      <c r="AC233">
        <f>IF(Format_SP2_v3!AC232&lt;&gt;"", Format_SP2_v3!AC232, "")</f>
        <v/>
      </c>
      <c r="AD233">
        <f>IF(Format_SP2_v3!AD232&lt;&gt;"", Format_SP2_v3!AD232, "")</f>
        <v/>
      </c>
      <c r="AE233">
        <f>IF(Format_SP2_v3!AE232&lt;&gt;"", Format_SP2_v3!AE232, "")</f>
        <v/>
      </c>
      <c r="AF233">
        <f>IF(Format_SP2_v3!AF232&lt;&gt;"", Format_SP2_v3!AF232, "")</f>
        <v/>
      </c>
      <c r="AG233">
        <f>IF(Format_SP2_v3!AG232&lt;&gt;"", Format_SP2_v3!AG232, "")</f>
        <v/>
      </c>
      <c r="AH233">
        <f>IF(Format_SP2_v3!AH232&lt;&gt;"", Format_SP2_v3!AH232, "")</f>
        <v/>
      </c>
      <c r="AI233">
        <f>IF(Format_SP2_v3!AI232&lt;&gt;"", Format_SP2_v3!AI232, "")</f>
        <v/>
      </c>
      <c r="AJ233">
        <f>IF(Format_SP2_v3!AJ232&lt;&gt;"", Format_SP2_v3!AJ232, "")</f>
        <v/>
      </c>
      <c r="AK233">
        <f>IF(Format_SP2_v3!AK232&lt;&gt;"", Format_SP2_v3!AK232, "")</f>
        <v/>
      </c>
      <c r="AL233">
        <f>IF(Format_SP2_v3!AL232&lt;&gt;"", Format_SP2_v3!AL232, "")</f>
        <v/>
      </c>
      <c r="AM233">
        <f>IF(Format_SP2_v3!AM232&lt;&gt;"", Format_SP2_v3!AM232, "")</f>
        <v/>
      </c>
    </row>
    <row r="234">
      <c r="A234" s="2">
        <f>IF(ROW()=4, Format_SP2_v3!A233, IF(ROW()&gt;MAX(Format_SP2_v3!$AT:$AT)+1, INDIRECT("Format_SP3_v2!" &amp; ADDRESS(ROW()-MAX(Format_SP2_v3!$AT:$AT)-1, COLUMN(), 4)), ""))</f>
        <v/>
      </c>
      <c r="B234">
        <f>IF(ROW()&gt;MAX(Format_SP2_v3!$AT:$AT)+1, INDIRECT("Format_SP3_v2!" &amp; ADDRESS(ROW()-MAX(Format_SP2_v3!$AT:$AT)-1, COLUMN(), 4)), "")</f>
        <v/>
      </c>
      <c r="C234">
        <f>IF(Format_SP2_v3!C233&lt;&gt;"", Format_SP2_v3!C233, "")</f>
        <v/>
      </c>
      <c r="D234">
        <f>IF(Format_SP2_v3!D233&lt;&gt;"", Format_SP2_v3!D233, "")</f>
        <v/>
      </c>
      <c r="E234">
        <f>IF(Format_SP2_v3!E233&lt;&gt;"", Format_SP2_v3!E233, "")</f>
        <v/>
      </c>
      <c r="F234">
        <f>IF(Format_SP2_v3!F233&lt;&gt;"", Format_SP2_v3!F233, "")</f>
        <v/>
      </c>
      <c r="G234">
        <f>IF(Format_SP2_v3!G233&lt;&gt;"", Format_SP2_v3!G233, "")</f>
        <v/>
      </c>
      <c r="H234">
        <f>IF(Format_SP2_v3!H233&lt;&gt;"", Format_SP2_v3!H233, "")</f>
        <v/>
      </c>
      <c r="I234">
        <f>IF(Format_SP2_v3!I233&lt;&gt;"", Format_SP2_v3!I233, "")</f>
        <v/>
      </c>
      <c r="J234">
        <f>IF(Format_SP2_v3!J233&lt;&gt;"", Format_SP2_v3!J233, "")</f>
        <v/>
      </c>
      <c r="K234">
        <f>IF(Format_SP2_v3!K233&lt;&gt;"", Format_SP2_v3!K233, "")</f>
        <v/>
      </c>
      <c r="L234">
        <f>IF(Format_SP2_v3!L233&lt;&gt;"", Format_SP2_v3!L233, "")</f>
        <v/>
      </c>
      <c r="M234">
        <f>IF(Format_SP2_v3!M233&lt;&gt;"", Format_SP2_v3!M233, "")</f>
        <v/>
      </c>
      <c r="N234">
        <f>IF(Format_SP2_v3!N233&lt;&gt;"", Format_SP2_v3!N233, "")</f>
        <v/>
      </c>
      <c r="O234">
        <f>IF(Format_SP2_v3!O233&lt;&gt;"", Format_SP2_v3!O233, "")</f>
        <v/>
      </c>
      <c r="P234">
        <f>IF(Format_SP2_v3!P233&lt;&gt;"", Format_SP2_v3!P233, "")</f>
        <v/>
      </c>
      <c r="Q234">
        <f>IF(Format_SP2_v3!Q233&lt;&gt;"", Format_SP2_v3!Q233, "")</f>
        <v/>
      </c>
      <c r="R234">
        <f>IF(Format_SP2_v3!R233&lt;&gt;"", Format_SP2_v3!R233, "")</f>
        <v/>
      </c>
      <c r="S234">
        <f>IF(Format_SP2_v3!S233&lt;&gt;"", Format_SP2_v3!S233, "")</f>
        <v/>
      </c>
      <c r="T234">
        <f>IF(Format_SP2_v3!T233&lt;&gt;"", Format_SP2_v3!T233, "")</f>
        <v/>
      </c>
      <c r="U234">
        <f>IF(Format_SP2_v3!U233&lt;&gt;"", Format_SP2_v3!U233, "")</f>
        <v/>
      </c>
      <c r="V234">
        <f>IF(Format_SP2_v3!V233&lt;&gt;"", Format_SP2_v3!V233, "")</f>
        <v/>
      </c>
      <c r="W234">
        <f>IF(Format_SP2_v3!W233&lt;&gt;"", Format_SP2_v3!W233, "")</f>
        <v/>
      </c>
      <c r="X234">
        <f>IF(Format_SP2_v3!X233&lt;&gt;"", Format_SP2_v3!X233, "")</f>
        <v/>
      </c>
      <c r="Y234">
        <f>IF(Format_SP2_v3!Y233&lt;&gt;"", Format_SP2_v3!Y233, "")</f>
        <v/>
      </c>
      <c r="Z234">
        <f>IF(Format_SP2_v3!Z233&lt;&gt;"", Format_SP2_v3!Z233, "")</f>
        <v/>
      </c>
      <c r="AA234">
        <f>IF(Format_SP2_v3!AA233&lt;&gt;"", Format_SP2_v3!AA233, "")</f>
        <v/>
      </c>
      <c r="AB234">
        <f>IF(Format_SP2_v3!AB233&lt;&gt;"", Format_SP2_v3!AB233, "")</f>
        <v/>
      </c>
      <c r="AC234">
        <f>IF(Format_SP2_v3!AC233&lt;&gt;"", Format_SP2_v3!AC233, "")</f>
        <v/>
      </c>
      <c r="AD234">
        <f>IF(Format_SP2_v3!AD233&lt;&gt;"", Format_SP2_v3!AD233, "")</f>
        <v/>
      </c>
      <c r="AE234">
        <f>IF(Format_SP2_v3!AE233&lt;&gt;"", Format_SP2_v3!AE233, "")</f>
        <v/>
      </c>
      <c r="AF234">
        <f>IF(Format_SP2_v3!AF233&lt;&gt;"", Format_SP2_v3!AF233, "")</f>
        <v/>
      </c>
      <c r="AG234">
        <f>IF(Format_SP2_v3!AG233&lt;&gt;"", Format_SP2_v3!AG233, "")</f>
        <v/>
      </c>
      <c r="AH234">
        <f>IF(Format_SP2_v3!AH233&lt;&gt;"", Format_SP2_v3!AH233, "")</f>
        <v/>
      </c>
      <c r="AI234">
        <f>IF(Format_SP2_v3!AI233&lt;&gt;"", Format_SP2_v3!AI233, "")</f>
        <v/>
      </c>
      <c r="AJ234">
        <f>IF(Format_SP2_v3!AJ233&lt;&gt;"", Format_SP2_v3!AJ233, "")</f>
        <v/>
      </c>
      <c r="AK234">
        <f>IF(Format_SP2_v3!AK233&lt;&gt;"", Format_SP2_v3!AK233, "")</f>
        <v/>
      </c>
      <c r="AL234">
        <f>IF(Format_SP2_v3!AL233&lt;&gt;"", Format_SP2_v3!AL233, "")</f>
        <v/>
      </c>
      <c r="AM234">
        <f>IF(Format_SP2_v3!AM233&lt;&gt;"", Format_SP2_v3!AM233, "")</f>
        <v/>
      </c>
    </row>
    <row r="235">
      <c r="A235" s="2">
        <f>IF(ROW()=4, Format_SP2_v3!A234, IF(ROW()&gt;MAX(Format_SP2_v3!$AT:$AT)+1, INDIRECT("Format_SP3_v2!" &amp; ADDRESS(ROW()-MAX(Format_SP2_v3!$AT:$AT)-1, COLUMN(), 4)), ""))</f>
        <v/>
      </c>
      <c r="B235">
        <f>IF(ROW()&gt;MAX(Format_SP2_v3!$AT:$AT)+1, INDIRECT("Format_SP3_v2!" &amp; ADDRESS(ROW()-MAX(Format_SP2_v3!$AT:$AT)-1, COLUMN(), 4)), "")</f>
        <v/>
      </c>
      <c r="C235">
        <f>IF(Format_SP2_v3!C234&lt;&gt;"", Format_SP2_v3!C234, "")</f>
        <v/>
      </c>
      <c r="D235">
        <f>IF(Format_SP2_v3!D234&lt;&gt;"", Format_SP2_v3!D234, "")</f>
        <v/>
      </c>
      <c r="E235">
        <f>IF(Format_SP2_v3!E234&lt;&gt;"", Format_SP2_v3!E234, "")</f>
        <v/>
      </c>
      <c r="F235">
        <f>IF(Format_SP2_v3!F234&lt;&gt;"", Format_SP2_v3!F234, "")</f>
        <v/>
      </c>
      <c r="G235">
        <f>IF(Format_SP2_v3!G234&lt;&gt;"", Format_SP2_v3!G234, "")</f>
        <v/>
      </c>
      <c r="H235">
        <f>IF(Format_SP2_v3!H234&lt;&gt;"", Format_SP2_v3!H234, "")</f>
        <v/>
      </c>
      <c r="I235">
        <f>IF(Format_SP2_v3!I234&lt;&gt;"", Format_SP2_v3!I234, "")</f>
        <v/>
      </c>
      <c r="J235">
        <f>IF(Format_SP2_v3!J234&lt;&gt;"", Format_SP2_v3!J234, "")</f>
        <v/>
      </c>
      <c r="K235">
        <f>IF(Format_SP2_v3!K234&lt;&gt;"", Format_SP2_v3!K234, "")</f>
        <v/>
      </c>
      <c r="L235">
        <f>IF(Format_SP2_v3!L234&lt;&gt;"", Format_SP2_v3!L234, "")</f>
        <v/>
      </c>
      <c r="M235">
        <f>IF(Format_SP2_v3!M234&lt;&gt;"", Format_SP2_v3!M234, "")</f>
        <v/>
      </c>
      <c r="N235">
        <f>IF(Format_SP2_v3!N234&lt;&gt;"", Format_SP2_v3!N234, "")</f>
        <v/>
      </c>
      <c r="O235">
        <f>IF(Format_SP2_v3!O234&lt;&gt;"", Format_SP2_v3!O234, "")</f>
        <v/>
      </c>
      <c r="P235">
        <f>IF(Format_SP2_v3!P234&lt;&gt;"", Format_SP2_v3!P234, "")</f>
        <v/>
      </c>
      <c r="Q235">
        <f>IF(Format_SP2_v3!Q234&lt;&gt;"", Format_SP2_v3!Q234, "")</f>
        <v/>
      </c>
      <c r="R235">
        <f>IF(Format_SP2_v3!R234&lt;&gt;"", Format_SP2_v3!R234, "")</f>
        <v/>
      </c>
      <c r="S235">
        <f>IF(Format_SP2_v3!S234&lt;&gt;"", Format_SP2_v3!S234, "")</f>
        <v/>
      </c>
      <c r="T235">
        <f>IF(Format_SP2_v3!T234&lt;&gt;"", Format_SP2_v3!T234, "")</f>
        <v/>
      </c>
      <c r="U235">
        <f>IF(Format_SP2_v3!U234&lt;&gt;"", Format_SP2_v3!U234, "")</f>
        <v/>
      </c>
      <c r="V235">
        <f>IF(Format_SP2_v3!V234&lt;&gt;"", Format_SP2_v3!V234, "")</f>
        <v/>
      </c>
      <c r="W235">
        <f>IF(Format_SP2_v3!W234&lt;&gt;"", Format_SP2_v3!W234, "")</f>
        <v/>
      </c>
      <c r="X235">
        <f>IF(Format_SP2_v3!X234&lt;&gt;"", Format_SP2_v3!X234, "")</f>
        <v/>
      </c>
      <c r="Y235">
        <f>IF(Format_SP2_v3!Y234&lt;&gt;"", Format_SP2_v3!Y234, "")</f>
        <v/>
      </c>
      <c r="Z235">
        <f>IF(Format_SP2_v3!Z234&lt;&gt;"", Format_SP2_v3!Z234, "")</f>
        <v/>
      </c>
      <c r="AA235">
        <f>IF(Format_SP2_v3!AA234&lt;&gt;"", Format_SP2_v3!AA234, "")</f>
        <v/>
      </c>
      <c r="AB235">
        <f>IF(Format_SP2_v3!AB234&lt;&gt;"", Format_SP2_v3!AB234, "")</f>
        <v/>
      </c>
      <c r="AC235">
        <f>IF(Format_SP2_v3!AC234&lt;&gt;"", Format_SP2_v3!AC234, "")</f>
        <v/>
      </c>
      <c r="AD235">
        <f>IF(Format_SP2_v3!AD234&lt;&gt;"", Format_SP2_v3!AD234, "")</f>
        <v/>
      </c>
      <c r="AE235">
        <f>IF(Format_SP2_v3!AE234&lt;&gt;"", Format_SP2_v3!AE234, "")</f>
        <v/>
      </c>
      <c r="AF235">
        <f>IF(Format_SP2_v3!AF234&lt;&gt;"", Format_SP2_v3!AF234, "")</f>
        <v/>
      </c>
      <c r="AG235">
        <f>IF(Format_SP2_v3!AG234&lt;&gt;"", Format_SP2_v3!AG234, "")</f>
        <v/>
      </c>
      <c r="AH235">
        <f>IF(Format_SP2_v3!AH234&lt;&gt;"", Format_SP2_v3!AH234, "")</f>
        <v/>
      </c>
      <c r="AI235">
        <f>IF(Format_SP2_v3!AI234&lt;&gt;"", Format_SP2_v3!AI234, "")</f>
        <v/>
      </c>
      <c r="AJ235">
        <f>IF(Format_SP2_v3!AJ234&lt;&gt;"", Format_SP2_v3!AJ234, "")</f>
        <v/>
      </c>
      <c r="AK235">
        <f>IF(Format_SP2_v3!AK234&lt;&gt;"", Format_SP2_v3!AK234, "")</f>
        <v/>
      </c>
      <c r="AL235">
        <f>IF(Format_SP2_v3!AL234&lt;&gt;"", Format_SP2_v3!AL234, "")</f>
        <v/>
      </c>
      <c r="AM235">
        <f>IF(Format_SP2_v3!AM234&lt;&gt;"", Format_SP2_v3!AM234, "")</f>
        <v/>
      </c>
    </row>
    <row r="236">
      <c r="A236" s="2">
        <f>IF(ROW()=4, Format_SP2_v3!A235, IF(ROW()&gt;MAX(Format_SP2_v3!$AT:$AT)+1, INDIRECT("Format_SP3_v2!" &amp; ADDRESS(ROW()-MAX(Format_SP2_v3!$AT:$AT)-1, COLUMN(), 4)), ""))</f>
        <v/>
      </c>
      <c r="B236">
        <f>IF(ROW()&gt;MAX(Format_SP2_v3!$AT:$AT)+1, INDIRECT("Format_SP3_v2!" &amp; ADDRESS(ROW()-MAX(Format_SP2_v3!$AT:$AT)-1, COLUMN(), 4)), "")</f>
        <v/>
      </c>
      <c r="C236">
        <f>IF(Format_SP2_v3!C235&lt;&gt;"", Format_SP2_v3!C235, "")</f>
        <v/>
      </c>
      <c r="D236">
        <f>IF(Format_SP2_v3!D235&lt;&gt;"", Format_SP2_v3!D235, "")</f>
        <v/>
      </c>
      <c r="E236">
        <f>IF(Format_SP2_v3!E235&lt;&gt;"", Format_SP2_v3!E235, "")</f>
        <v/>
      </c>
      <c r="F236">
        <f>IF(Format_SP2_v3!F235&lt;&gt;"", Format_SP2_v3!F235, "")</f>
        <v/>
      </c>
      <c r="G236">
        <f>IF(Format_SP2_v3!G235&lt;&gt;"", Format_SP2_v3!G235, "")</f>
        <v/>
      </c>
      <c r="H236">
        <f>IF(Format_SP2_v3!H235&lt;&gt;"", Format_SP2_v3!H235, "")</f>
        <v/>
      </c>
      <c r="I236">
        <f>IF(Format_SP2_v3!I235&lt;&gt;"", Format_SP2_v3!I235, "")</f>
        <v/>
      </c>
      <c r="J236">
        <f>IF(Format_SP2_v3!J235&lt;&gt;"", Format_SP2_v3!J235, "")</f>
        <v/>
      </c>
      <c r="K236">
        <f>IF(Format_SP2_v3!K235&lt;&gt;"", Format_SP2_v3!K235, "")</f>
        <v/>
      </c>
      <c r="L236">
        <f>IF(Format_SP2_v3!L235&lt;&gt;"", Format_SP2_v3!L235, "")</f>
        <v/>
      </c>
      <c r="M236">
        <f>IF(Format_SP2_v3!M235&lt;&gt;"", Format_SP2_v3!M235, "")</f>
        <v/>
      </c>
      <c r="N236">
        <f>IF(Format_SP2_v3!N235&lt;&gt;"", Format_SP2_v3!N235, "")</f>
        <v/>
      </c>
      <c r="O236">
        <f>IF(Format_SP2_v3!O235&lt;&gt;"", Format_SP2_v3!O235, "")</f>
        <v/>
      </c>
      <c r="P236">
        <f>IF(Format_SP2_v3!P235&lt;&gt;"", Format_SP2_v3!P235, "")</f>
        <v/>
      </c>
      <c r="Q236">
        <f>IF(Format_SP2_v3!Q235&lt;&gt;"", Format_SP2_v3!Q235, "")</f>
        <v/>
      </c>
      <c r="R236">
        <f>IF(Format_SP2_v3!R235&lt;&gt;"", Format_SP2_v3!R235, "")</f>
        <v/>
      </c>
      <c r="S236">
        <f>IF(Format_SP2_v3!S235&lt;&gt;"", Format_SP2_v3!S235, "")</f>
        <v/>
      </c>
      <c r="T236">
        <f>IF(Format_SP2_v3!T235&lt;&gt;"", Format_SP2_v3!T235, "")</f>
        <v/>
      </c>
      <c r="U236">
        <f>IF(Format_SP2_v3!U235&lt;&gt;"", Format_SP2_v3!U235, "")</f>
        <v/>
      </c>
      <c r="V236">
        <f>IF(Format_SP2_v3!V235&lt;&gt;"", Format_SP2_v3!V235, "")</f>
        <v/>
      </c>
      <c r="W236">
        <f>IF(Format_SP2_v3!W235&lt;&gt;"", Format_SP2_v3!W235, "")</f>
        <v/>
      </c>
      <c r="X236">
        <f>IF(Format_SP2_v3!X235&lt;&gt;"", Format_SP2_v3!X235, "")</f>
        <v/>
      </c>
      <c r="Y236">
        <f>IF(Format_SP2_v3!Y235&lt;&gt;"", Format_SP2_v3!Y235, "")</f>
        <v/>
      </c>
      <c r="Z236">
        <f>IF(Format_SP2_v3!Z235&lt;&gt;"", Format_SP2_v3!Z235, "")</f>
        <v/>
      </c>
      <c r="AA236">
        <f>IF(Format_SP2_v3!AA235&lt;&gt;"", Format_SP2_v3!AA235, "")</f>
        <v/>
      </c>
      <c r="AB236">
        <f>IF(Format_SP2_v3!AB235&lt;&gt;"", Format_SP2_v3!AB235, "")</f>
        <v/>
      </c>
      <c r="AC236">
        <f>IF(Format_SP2_v3!AC235&lt;&gt;"", Format_SP2_v3!AC235, "")</f>
        <v/>
      </c>
      <c r="AD236">
        <f>IF(Format_SP2_v3!AD235&lt;&gt;"", Format_SP2_v3!AD235, "")</f>
        <v/>
      </c>
      <c r="AE236">
        <f>IF(Format_SP2_v3!AE235&lt;&gt;"", Format_SP2_v3!AE235, "")</f>
        <v/>
      </c>
      <c r="AF236">
        <f>IF(Format_SP2_v3!AF235&lt;&gt;"", Format_SP2_v3!AF235, "")</f>
        <v/>
      </c>
      <c r="AG236">
        <f>IF(Format_SP2_v3!AG235&lt;&gt;"", Format_SP2_v3!AG235, "")</f>
        <v/>
      </c>
      <c r="AH236">
        <f>IF(Format_SP2_v3!AH235&lt;&gt;"", Format_SP2_v3!AH235, "")</f>
        <v/>
      </c>
      <c r="AI236">
        <f>IF(Format_SP2_v3!AI235&lt;&gt;"", Format_SP2_v3!AI235, "")</f>
        <v/>
      </c>
      <c r="AJ236">
        <f>IF(Format_SP2_v3!AJ235&lt;&gt;"", Format_SP2_v3!AJ235, "")</f>
        <v/>
      </c>
      <c r="AK236">
        <f>IF(Format_SP2_v3!AK235&lt;&gt;"", Format_SP2_v3!AK235, "")</f>
        <v/>
      </c>
      <c r="AL236">
        <f>IF(Format_SP2_v3!AL235&lt;&gt;"", Format_SP2_v3!AL235, "")</f>
        <v/>
      </c>
      <c r="AM236">
        <f>IF(Format_SP2_v3!AM235&lt;&gt;"", Format_SP2_v3!AM235, "")</f>
        <v/>
      </c>
    </row>
    <row r="237">
      <c r="A237" s="2">
        <f>IF(ROW()=4, Format_SP2_v3!A236, IF(ROW()&gt;MAX(Format_SP2_v3!$AT:$AT)+1, INDIRECT("Format_SP3_v2!" &amp; ADDRESS(ROW()-MAX(Format_SP2_v3!$AT:$AT)-1, COLUMN(), 4)), ""))</f>
        <v/>
      </c>
      <c r="B237">
        <f>IF(ROW()&gt;MAX(Format_SP2_v3!$AT:$AT)+1, INDIRECT("Format_SP3_v2!" &amp; ADDRESS(ROW()-MAX(Format_SP2_v3!$AT:$AT)-1, COLUMN(), 4)), "")</f>
        <v/>
      </c>
      <c r="C237">
        <f>IF(Format_SP2_v3!C236&lt;&gt;"", Format_SP2_v3!C236, "")</f>
        <v/>
      </c>
      <c r="D237">
        <f>IF(Format_SP2_v3!D236&lt;&gt;"", Format_SP2_v3!D236, "")</f>
        <v/>
      </c>
      <c r="E237">
        <f>IF(Format_SP2_v3!E236&lt;&gt;"", Format_SP2_v3!E236, "")</f>
        <v/>
      </c>
      <c r="F237">
        <f>IF(Format_SP2_v3!F236&lt;&gt;"", Format_SP2_v3!F236, "")</f>
        <v/>
      </c>
      <c r="G237">
        <f>IF(Format_SP2_v3!G236&lt;&gt;"", Format_SP2_v3!G236, "")</f>
        <v/>
      </c>
      <c r="H237">
        <f>IF(Format_SP2_v3!H236&lt;&gt;"", Format_SP2_v3!H236, "")</f>
        <v/>
      </c>
      <c r="I237">
        <f>IF(Format_SP2_v3!I236&lt;&gt;"", Format_SP2_v3!I236, "")</f>
        <v/>
      </c>
      <c r="J237">
        <f>IF(Format_SP2_v3!J236&lt;&gt;"", Format_SP2_v3!J236, "")</f>
        <v/>
      </c>
      <c r="K237">
        <f>IF(Format_SP2_v3!K236&lt;&gt;"", Format_SP2_v3!K236, "")</f>
        <v/>
      </c>
      <c r="L237">
        <f>IF(Format_SP2_v3!L236&lt;&gt;"", Format_SP2_v3!L236, "")</f>
        <v/>
      </c>
      <c r="M237">
        <f>IF(Format_SP2_v3!M236&lt;&gt;"", Format_SP2_v3!M236, "")</f>
        <v/>
      </c>
      <c r="N237">
        <f>IF(Format_SP2_v3!N236&lt;&gt;"", Format_SP2_v3!N236, "")</f>
        <v/>
      </c>
      <c r="O237">
        <f>IF(Format_SP2_v3!O236&lt;&gt;"", Format_SP2_v3!O236, "")</f>
        <v/>
      </c>
      <c r="P237">
        <f>IF(Format_SP2_v3!P236&lt;&gt;"", Format_SP2_v3!P236, "")</f>
        <v/>
      </c>
      <c r="Q237">
        <f>IF(Format_SP2_v3!Q236&lt;&gt;"", Format_SP2_v3!Q236, "")</f>
        <v/>
      </c>
      <c r="R237">
        <f>IF(Format_SP2_v3!R236&lt;&gt;"", Format_SP2_v3!R236, "")</f>
        <v/>
      </c>
      <c r="S237">
        <f>IF(Format_SP2_v3!S236&lt;&gt;"", Format_SP2_v3!S236, "")</f>
        <v/>
      </c>
      <c r="T237">
        <f>IF(Format_SP2_v3!T236&lt;&gt;"", Format_SP2_v3!T236, "")</f>
        <v/>
      </c>
      <c r="U237">
        <f>IF(Format_SP2_v3!U236&lt;&gt;"", Format_SP2_v3!U236, "")</f>
        <v/>
      </c>
      <c r="V237">
        <f>IF(Format_SP2_v3!V236&lt;&gt;"", Format_SP2_v3!V236, "")</f>
        <v/>
      </c>
      <c r="W237">
        <f>IF(Format_SP2_v3!W236&lt;&gt;"", Format_SP2_v3!W236, "")</f>
        <v/>
      </c>
      <c r="X237">
        <f>IF(Format_SP2_v3!X236&lt;&gt;"", Format_SP2_v3!X236, "")</f>
        <v/>
      </c>
      <c r="Y237">
        <f>IF(Format_SP2_v3!Y236&lt;&gt;"", Format_SP2_v3!Y236, "")</f>
        <v/>
      </c>
      <c r="Z237">
        <f>IF(Format_SP2_v3!Z236&lt;&gt;"", Format_SP2_v3!Z236, "")</f>
        <v/>
      </c>
      <c r="AA237">
        <f>IF(Format_SP2_v3!AA236&lt;&gt;"", Format_SP2_v3!AA236, "")</f>
        <v/>
      </c>
      <c r="AB237">
        <f>IF(Format_SP2_v3!AB236&lt;&gt;"", Format_SP2_v3!AB236, "")</f>
        <v/>
      </c>
      <c r="AC237">
        <f>IF(Format_SP2_v3!AC236&lt;&gt;"", Format_SP2_v3!AC236, "")</f>
        <v/>
      </c>
      <c r="AD237">
        <f>IF(Format_SP2_v3!AD236&lt;&gt;"", Format_SP2_v3!AD236, "")</f>
        <v/>
      </c>
      <c r="AE237">
        <f>IF(Format_SP2_v3!AE236&lt;&gt;"", Format_SP2_v3!AE236, "")</f>
        <v/>
      </c>
      <c r="AF237">
        <f>IF(Format_SP2_v3!AF236&lt;&gt;"", Format_SP2_v3!AF236, "")</f>
        <v/>
      </c>
      <c r="AG237">
        <f>IF(Format_SP2_v3!AG236&lt;&gt;"", Format_SP2_v3!AG236, "")</f>
        <v/>
      </c>
      <c r="AH237">
        <f>IF(Format_SP2_v3!AH236&lt;&gt;"", Format_SP2_v3!AH236, "")</f>
        <v/>
      </c>
      <c r="AI237">
        <f>IF(Format_SP2_v3!AI236&lt;&gt;"", Format_SP2_v3!AI236, "")</f>
        <v/>
      </c>
      <c r="AJ237">
        <f>IF(Format_SP2_v3!AJ236&lt;&gt;"", Format_SP2_v3!AJ236, "")</f>
        <v/>
      </c>
      <c r="AK237">
        <f>IF(Format_SP2_v3!AK236&lt;&gt;"", Format_SP2_v3!AK236, "")</f>
        <v/>
      </c>
      <c r="AL237">
        <f>IF(Format_SP2_v3!AL236&lt;&gt;"", Format_SP2_v3!AL236, "")</f>
        <v/>
      </c>
      <c r="AM237">
        <f>IF(Format_SP2_v3!AM236&lt;&gt;"", Format_SP2_v3!AM236, "")</f>
        <v/>
      </c>
    </row>
    <row r="238">
      <c r="A238" s="2">
        <f>IF(ROW()=4, Format_SP2_v3!A237, IF(ROW()&gt;MAX(Format_SP2_v3!$AT:$AT)+1, INDIRECT("Format_SP3_v2!" &amp; ADDRESS(ROW()-MAX(Format_SP2_v3!$AT:$AT)-1, COLUMN(), 4)), ""))</f>
        <v/>
      </c>
      <c r="B238">
        <f>IF(ROW()&gt;MAX(Format_SP2_v3!$AT:$AT)+1, INDIRECT("Format_SP3_v2!" &amp; ADDRESS(ROW()-MAX(Format_SP2_v3!$AT:$AT)-1, COLUMN(), 4)), "")</f>
        <v/>
      </c>
      <c r="C238">
        <f>IF(Format_SP2_v3!C237&lt;&gt;"", Format_SP2_v3!C237, "")</f>
        <v/>
      </c>
      <c r="D238">
        <f>IF(Format_SP2_v3!D237&lt;&gt;"", Format_SP2_v3!D237, "")</f>
        <v/>
      </c>
      <c r="E238">
        <f>IF(Format_SP2_v3!E237&lt;&gt;"", Format_SP2_v3!E237, "")</f>
        <v/>
      </c>
      <c r="F238">
        <f>IF(Format_SP2_v3!F237&lt;&gt;"", Format_SP2_v3!F237, "")</f>
        <v/>
      </c>
      <c r="G238">
        <f>IF(Format_SP2_v3!G237&lt;&gt;"", Format_SP2_v3!G237, "")</f>
        <v/>
      </c>
      <c r="H238">
        <f>IF(Format_SP2_v3!H237&lt;&gt;"", Format_SP2_v3!H237, "")</f>
        <v/>
      </c>
      <c r="I238">
        <f>IF(Format_SP2_v3!I237&lt;&gt;"", Format_SP2_v3!I237, "")</f>
        <v/>
      </c>
      <c r="J238">
        <f>IF(Format_SP2_v3!J237&lt;&gt;"", Format_SP2_v3!J237, "")</f>
        <v/>
      </c>
      <c r="K238">
        <f>IF(Format_SP2_v3!K237&lt;&gt;"", Format_SP2_v3!K237, "")</f>
        <v/>
      </c>
      <c r="L238">
        <f>IF(Format_SP2_v3!L237&lt;&gt;"", Format_SP2_v3!L237, "")</f>
        <v/>
      </c>
      <c r="M238">
        <f>IF(Format_SP2_v3!M237&lt;&gt;"", Format_SP2_v3!M237, "")</f>
        <v/>
      </c>
      <c r="N238">
        <f>IF(Format_SP2_v3!N237&lt;&gt;"", Format_SP2_v3!N237, "")</f>
        <v/>
      </c>
      <c r="O238">
        <f>IF(Format_SP2_v3!O237&lt;&gt;"", Format_SP2_v3!O237, "")</f>
        <v/>
      </c>
      <c r="P238">
        <f>IF(Format_SP2_v3!P237&lt;&gt;"", Format_SP2_v3!P237, "")</f>
        <v/>
      </c>
      <c r="Q238">
        <f>IF(Format_SP2_v3!Q237&lt;&gt;"", Format_SP2_v3!Q237, "")</f>
        <v/>
      </c>
      <c r="R238">
        <f>IF(Format_SP2_v3!R237&lt;&gt;"", Format_SP2_v3!R237, "")</f>
        <v/>
      </c>
      <c r="S238">
        <f>IF(Format_SP2_v3!S237&lt;&gt;"", Format_SP2_v3!S237, "")</f>
        <v/>
      </c>
      <c r="T238">
        <f>IF(Format_SP2_v3!T237&lt;&gt;"", Format_SP2_v3!T237, "")</f>
        <v/>
      </c>
      <c r="U238">
        <f>IF(Format_SP2_v3!U237&lt;&gt;"", Format_SP2_v3!U237, "")</f>
        <v/>
      </c>
      <c r="V238">
        <f>IF(Format_SP2_v3!V237&lt;&gt;"", Format_SP2_v3!V237, "")</f>
        <v/>
      </c>
      <c r="W238">
        <f>IF(Format_SP2_v3!W237&lt;&gt;"", Format_SP2_v3!W237, "")</f>
        <v/>
      </c>
      <c r="X238">
        <f>IF(Format_SP2_v3!X237&lt;&gt;"", Format_SP2_v3!X237, "")</f>
        <v/>
      </c>
      <c r="Y238">
        <f>IF(Format_SP2_v3!Y237&lt;&gt;"", Format_SP2_v3!Y237, "")</f>
        <v/>
      </c>
      <c r="Z238">
        <f>IF(Format_SP2_v3!Z237&lt;&gt;"", Format_SP2_v3!Z237, "")</f>
        <v/>
      </c>
      <c r="AA238">
        <f>IF(Format_SP2_v3!AA237&lt;&gt;"", Format_SP2_v3!AA237, "")</f>
        <v/>
      </c>
      <c r="AB238">
        <f>IF(Format_SP2_v3!AB237&lt;&gt;"", Format_SP2_v3!AB237, "")</f>
        <v/>
      </c>
      <c r="AC238">
        <f>IF(Format_SP2_v3!AC237&lt;&gt;"", Format_SP2_v3!AC237, "")</f>
        <v/>
      </c>
      <c r="AD238">
        <f>IF(Format_SP2_v3!AD237&lt;&gt;"", Format_SP2_v3!AD237, "")</f>
        <v/>
      </c>
      <c r="AE238">
        <f>IF(Format_SP2_v3!AE237&lt;&gt;"", Format_SP2_v3!AE237, "")</f>
        <v/>
      </c>
      <c r="AF238">
        <f>IF(Format_SP2_v3!AF237&lt;&gt;"", Format_SP2_v3!AF237, "")</f>
        <v/>
      </c>
      <c r="AG238">
        <f>IF(Format_SP2_v3!AG237&lt;&gt;"", Format_SP2_v3!AG237, "")</f>
        <v/>
      </c>
      <c r="AH238">
        <f>IF(Format_SP2_v3!AH237&lt;&gt;"", Format_SP2_v3!AH237, "")</f>
        <v/>
      </c>
      <c r="AI238">
        <f>IF(Format_SP2_v3!AI237&lt;&gt;"", Format_SP2_v3!AI237, "")</f>
        <v/>
      </c>
      <c r="AJ238">
        <f>IF(Format_SP2_v3!AJ237&lt;&gt;"", Format_SP2_v3!AJ237, "")</f>
        <v/>
      </c>
      <c r="AK238">
        <f>IF(Format_SP2_v3!AK237&lt;&gt;"", Format_SP2_v3!AK237, "")</f>
        <v/>
      </c>
      <c r="AL238">
        <f>IF(Format_SP2_v3!AL237&lt;&gt;"", Format_SP2_v3!AL237, "")</f>
        <v/>
      </c>
      <c r="AM238">
        <f>IF(Format_SP2_v3!AM237&lt;&gt;"", Format_SP2_v3!AM237, "")</f>
        <v/>
      </c>
    </row>
    <row r="239">
      <c r="A239" s="2">
        <f>IF(ROW()=4, Format_SP2_v3!A238, IF(ROW()&gt;MAX(Format_SP2_v3!$AT:$AT)+1, INDIRECT("Format_SP3_v2!" &amp; ADDRESS(ROW()-MAX(Format_SP2_v3!$AT:$AT)-1, COLUMN(), 4)), ""))</f>
        <v/>
      </c>
      <c r="B239">
        <f>IF(ROW()&gt;MAX(Format_SP2_v3!$AT:$AT)+1, INDIRECT("Format_SP3_v2!" &amp; ADDRESS(ROW()-MAX(Format_SP2_v3!$AT:$AT)-1, COLUMN(), 4)), "")</f>
        <v/>
      </c>
      <c r="C239">
        <f>IF(Format_SP2_v3!C238&lt;&gt;"", Format_SP2_v3!C238, "")</f>
        <v/>
      </c>
      <c r="D239">
        <f>IF(Format_SP2_v3!D238&lt;&gt;"", Format_SP2_v3!D238, "")</f>
        <v/>
      </c>
      <c r="E239">
        <f>IF(Format_SP2_v3!E238&lt;&gt;"", Format_SP2_v3!E238, "")</f>
        <v/>
      </c>
      <c r="F239">
        <f>IF(Format_SP2_v3!F238&lt;&gt;"", Format_SP2_v3!F238, "")</f>
        <v/>
      </c>
      <c r="G239">
        <f>IF(Format_SP2_v3!G238&lt;&gt;"", Format_SP2_v3!G238, "")</f>
        <v/>
      </c>
      <c r="H239">
        <f>IF(Format_SP2_v3!H238&lt;&gt;"", Format_SP2_v3!H238, "")</f>
        <v/>
      </c>
      <c r="I239">
        <f>IF(Format_SP2_v3!I238&lt;&gt;"", Format_SP2_v3!I238, "")</f>
        <v/>
      </c>
      <c r="J239">
        <f>IF(Format_SP2_v3!J238&lt;&gt;"", Format_SP2_v3!J238, "")</f>
        <v/>
      </c>
      <c r="K239">
        <f>IF(Format_SP2_v3!K238&lt;&gt;"", Format_SP2_v3!K238, "")</f>
        <v/>
      </c>
      <c r="L239">
        <f>IF(Format_SP2_v3!L238&lt;&gt;"", Format_SP2_v3!L238, "")</f>
        <v/>
      </c>
      <c r="M239">
        <f>IF(Format_SP2_v3!M238&lt;&gt;"", Format_SP2_v3!M238, "")</f>
        <v/>
      </c>
      <c r="N239">
        <f>IF(Format_SP2_v3!N238&lt;&gt;"", Format_SP2_v3!N238, "")</f>
        <v/>
      </c>
      <c r="O239">
        <f>IF(Format_SP2_v3!O238&lt;&gt;"", Format_SP2_v3!O238, "")</f>
        <v/>
      </c>
      <c r="P239">
        <f>IF(Format_SP2_v3!P238&lt;&gt;"", Format_SP2_v3!P238, "")</f>
        <v/>
      </c>
      <c r="Q239">
        <f>IF(Format_SP2_v3!Q238&lt;&gt;"", Format_SP2_v3!Q238, "")</f>
        <v/>
      </c>
      <c r="R239">
        <f>IF(Format_SP2_v3!R238&lt;&gt;"", Format_SP2_v3!R238, "")</f>
        <v/>
      </c>
      <c r="S239">
        <f>IF(Format_SP2_v3!S238&lt;&gt;"", Format_SP2_v3!S238, "")</f>
        <v/>
      </c>
      <c r="T239">
        <f>IF(Format_SP2_v3!T238&lt;&gt;"", Format_SP2_v3!T238, "")</f>
        <v/>
      </c>
      <c r="U239">
        <f>IF(Format_SP2_v3!U238&lt;&gt;"", Format_SP2_v3!U238, "")</f>
        <v/>
      </c>
      <c r="V239">
        <f>IF(Format_SP2_v3!V238&lt;&gt;"", Format_SP2_v3!V238, "")</f>
        <v/>
      </c>
      <c r="W239">
        <f>IF(Format_SP2_v3!W238&lt;&gt;"", Format_SP2_v3!W238, "")</f>
        <v/>
      </c>
      <c r="X239">
        <f>IF(Format_SP2_v3!X238&lt;&gt;"", Format_SP2_v3!X238, "")</f>
        <v/>
      </c>
      <c r="Y239">
        <f>IF(Format_SP2_v3!Y238&lt;&gt;"", Format_SP2_v3!Y238, "")</f>
        <v/>
      </c>
      <c r="Z239">
        <f>IF(Format_SP2_v3!Z238&lt;&gt;"", Format_SP2_v3!Z238, "")</f>
        <v/>
      </c>
      <c r="AA239">
        <f>IF(Format_SP2_v3!AA238&lt;&gt;"", Format_SP2_v3!AA238, "")</f>
        <v/>
      </c>
      <c r="AB239">
        <f>IF(Format_SP2_v3!AB238&lt;&gt;"", Format_SP2_v3!AB238, "")</f>
        <v/>
      </c>
      <c r="AC239">
        <f>IF(Format_SP2_v3!AC238&lt;&gt;"", Format_SP2_v3!AC238, "")</f>
        <v/>
      </c>
      <c r="AD239">
        <f>IF(Format_SP2_v3!AD238&lt;&gt;"", Format_SP2_v3!AD238, "")</f>
        <v/>
      </c>
      <c r="AE239">
        <f>IF(Format_SP2_v3!AE238&lt;&gt;"", Format_SP2_v3!AE238, "")</f>
        <v/>
      </c>
      <c r="AF239">
        <f>IF(Format_SP2_v3!AF238&lt;&gt;"", Format_SP2_v3!AF238, "")</f>
        <v/>
      </c>
      <c r="AG239">
        <f>IF(Format_SP2_v3!AG238&lt;&gt;"", Format_SP2_v3!AG238, "")</f>
        <v/>
      </c>
      <c r="AH239">
        <f>IF(Format_SP2_v3!AH238&lt;&gt;"", Format_SP2_v3!AH238, "")</f>
        <v/>
      </c>
      <c r="AI239">
        <f>IF(Format_SP2_v3!AI238&lt;&gt;"", Format_SP2_v3!AI238, "")</f>
        <v/>
      </c>
      <c r="AJ239">
        <f>IF(Format_SP2_v3!AJ238&lt;&gt;"", Format_SP2_v3!AJ238, "")</f>
        <v/>
      </c>
      <c r="AK239">
        <f>IF(Format_SP2_v3!AK238&lt;&gt;"", Format_SP2_v3!AK238, "")</f>
        <v/>
      </c>
      <c r="AL239">
        <f>IF(Format_SP2_v3!AL238&lt;&gt;"", Format_SP2_v3!AL238, "")</f>
        <v/>
      </c>
      <c r="AM239">
        <f>IF(Format_SP2_v3!AM238&lt;&gt;"", Format_SP2_v3!AM238, "")</f>
        <v/>
      </c>
    </row>
    <row r="240">
      <c r="A240" s="2">
        <f>IF(ROW()=4, Format_SP2_v3!A239, IF(ROW()&gt;MAX(Format_SP2_v3!$AT:$AT)+1, INDIRECT("Format_SP3_v2!" &amp; ADDRESS(ROW()-MAX(Format_SP2_v3!$AT:$AT)-1, COLUMN(), 4)), ""))</f>
        <v/>
      </c>
      <c r="B240">
        <f>IF(ROW()&gt;MAX(Format_SP2_v3!$AT:$AT)+1, INDIRECT("Format_SP3_v2!" &amp; ADDRESS(ROW()-MAX(Format_SP2_v3!$AT:$AT)-1, COLUMN(), 4)), "")</f>
        <v/>
      </c>
      <c r="C240">
        <f>IF(Format_SP2_v3!C239&lt;&gt;"", Format_SP2_v3!C239, "")</f>
        <v/>
      </c>
      <c r="D240">
        <f>IF(Format_SP2_v3!D239&lt;&gt;"", Format_SP2_v3!D239, "")</f>
        <v/>
      </c>
      <c r="E240">
        <f>IF(Format_SP2_v3!E239&lt;&gt;"", Format_SP2_v3!E239, "")</f>
        <v/>
      </c>
      <c r="F240">
        <f>IF(Format_SP2_v3!F239&lt;&gt;"", Format_SP2_v3!F239, "")</f>
        <v/>
      </c>
      <c r="G240">
        <f>IF(Format_SP2_v3!G239&lt;&gt;"", Format_SP2_v3!G239, "")</f>
        <v/>
      </c>
      <c r="H240">
        <f>IF(Format_SP2_v3!H239&lt;&gt;"", Format_SP2_v3!H239, "")</f>
        <v/>
      </c>
      <c r="I240">
        <f>IF(Format_SP2_v3!I239&lt;&gt;"", Format_SP2_v3!I239, "")</f>
        <v/>
      </c>
      <c r="J240">
        <f>IF(Format_SP2_v3!J239&lt;&gt;"", Format_SP2_v3!J239, "")</f>
        <v/>
      </c>
      <c r="K240">
        <f>IF(Format_SP2_v3!K239&lt;&gt;"", Format_SP2_v3!K239, "")</f>
        <v/>
      </c>
      <c r="L240">
        <f>IF(Format_SP2_v3!L239&lt;&gt;"", Format_SP2_v3!L239, "")</f>
        <v/>
      </c>
      <c r="M240">
        <f>IF(Format_SP2_v3!M239&lt;&gt;"", Format_SP2_v3!M239, "")</f>
        <v/>
      </c>
      <c r="N240">
        <f>IF(Format_SP2_v3!N239&lt;&gt;"", Format_SP2_v3!N239, "")</f>
        <v/>
      </c>
      <c r="O240">
        <f>IF(Format_SP2_v3!O239&lt;&gt;"", Format_SP2_v3!O239, "")</f>
        <v/>
      </c>
      <c r="P240">
        <f>IF(Format_SP2_v3!P239&lt;&gt;"", Format_SP2_v3!P239, "")</f>
        <v/>
      </c>
      <c r="Q240">
        <f>IF(Format_SP2_v3!Q239&lt;&gt;"", Format_SP2_v3!Q239, "")</f>
        <v/>
      </c>
      <c r="R240">
        <f>IF(Format_SP2_v3!R239&lt;&gt;"", Format_SP2_v3!R239, "")</f>
        <v/>
      </c>
      <c r="S240">
        <f>IF(Format_SP2_v3!S239&lt;&gt;"", Format_SP2_v3!S239, "")</f>
        <v/>
      </c>
      <c r="T240">
        <f>IF(Format_SP2_v3!T239&lt;&gt;"", Format_SP2_v3!T239, "")</f>
        <v/>
      </c>
      <c r="U240">
        <f>IF(Format_SP2_v3!U239&lt;&gt;"", Format_SP2_v3!U239, "")</f>
        <v/>
      </c>
      <c r="V240">
        <f>IF(Format_SP2_v3!V239&lt;&gt;"", Format_SP2_v3!V239, "")</f>
        <v/>
      </c>
      <c r="W240">
        <f>IF(Format_SP2_v3!W239&lt;&gt;"", Format_SP2_v3!W239, "")</f>
        <v/>
      </c>
      <c r="X240">
        <f>IF(Format_SP2_v3!X239&lt;&gt;"", Format_SP2_v3!X239, "")</f>
        <v/>
      </c>
      <c r="Y240">
        <f>IF(Format_SP2_v3!Y239&lt;&gt;"", Format_SP2_v3!Y239, "")</f>
        <v/>
      </c>
      <c r="Z240">
        <f>IF(Format_SP2_v3!Z239&lt;&gt;"", Format_SP2_v3!Z239, "")</f>
        <v/>
      </c>
      <c r="AA240">
        <f>IF(Format_SP2_v3!AA239&lt;&gt;"", Format_SP2_v3!AA239, "")</f>
        <v/>
      </c>
      <c r="AB240">
        <f>IF(Format_SP2_v3!AB239&lt;&gt;"", Format_SP2_v3!AB239, "")</f>
        <v/>
      </c>
      <c r="AC240">
        <f>IF(Format_SP2_v3!AC239&lt;&gt;"", Format_SP2_v3!AC239, "")</f>
        <v/>
      </c>
      <c r="AD240">
        <f>IF(Format_SP2_v3!AD239&lt;&gt;"", Format_SP2_v3!AD239, "")</f>
        <v/>
      </c>
      <c r="AE240">
        <f>IF(Format_SP2_v3!AE239&lt;&gt;"", Format_SP2_v3!AE239, "")</f>
        <v/>
      </c>
      <c r="AF240">
        <f>IF(Format_SP2_v3!AF239&lt;&gt;"", Format_SP2_v3!AF239, "")</f>
        <v/>
      </c>
      <c r="AG240">
        <f>IF(Format_SP2_v3!AG239&lt;&gt;"", Format_SP2_v3!AG239, "")</f>
        <v/>
      </c>
      <c r="AH240">
        <f>IF(Format_SP2_v3!AH239&lt;&gt;"", Format_SP2_v3!AH239, "")</f>
        <v/>
      </c>
      <c r="AI240">
        <f>IF(Format_SP2_v3!AI239&lt;&gt;"", Format_SP2_v3!AI239, "")</f>
        <v/>
      </c>
      <c r="AJ240">
        <f>IF(Format_SP2_v3!AJ239&lt;&gt;"", Format_SP2_v3!AJ239, "")</f>
        <v/>
      </c>
      <c r="AK240">
        <f>IF(Format_SP2_v3!AK239&lt;&gt;"", Format_SP2_v3!AK239, "")</f>
        <v/>
      </c>
      <c r="AL240">
        <f>IF(Format_SP2_v3!AL239&lt;&gt;"", Format_SP2_v3!AL239, "")</f>
        <v/>
      </c>
      <c r="AM240">
        <f>IF(Format_SP2_v3!AM239&lt;&gt;"", Format_SP2_v3!AM239, "")</f>
        <v/>
      </c>
    </row>
    <row r="241">
      <c r="A241" s="2">
        <f>IF(ROW()=4, Format_SP2_v3!A240, IF(ROW()&gt;MAX(Format_SP2_v3!$AT:$AT)+1, INDIRECT("Format_SP3_v2!" &amp; ADDRESS(ROW()-MAX(Format_SP2_v3!$AT:$AT)-1, COLUMN(), 4)), ""))</f>
        <v/>
      </c>
      <c r="B241">
        <f>IF(ROW()&gt;MAX(Format_SP2_v3!$AT:$AT)+1, INDIRECT("Format_SP3_v2!" &amp; ADDRESS(ROW()-MAX(Format_SP2_v3!$AT:$AT)-1, COLUMN(), 4)), "")</f>
        <v/>
      </c>
      <c r="C241">
        <f>IF(Format_SP2_v3!C240&lt;&gt;"", Format_SP2_v3!C240, "")</f>
        <v/>
      </c>
      <c r="D241">
        <f>IF(Format_SP2_v3!D240&lt;&gt;"", Format_SP2_v3!D240, "")</f>
        <v/>
      </c>
      <c r="E241">
        <f>IF(Format_SP2_v3!E240&lt;&gt;"", Format_SP2_v3!E240, "")</f>
        <v/>
      </c>
      <c r="F241">
        <f>IF(Format_SP2_v3!F240&lt;&gt;"", Format_SP2_v3!F240, "")</f>
        <v/>
      </c>
      <c r="G241">
        <f>IF(Format_SP2_v3!G240&lt;&gt;"", Format_SP2_v3!G240, "")</f>
        <v/>
      </c>
      <c r="H241">
        <f>IF(Format_SP2_v3!H240&lt;&gt;"", Format_SP2_v3!H240, "")</f>
        <v/>
      </c>
      <c r="I241">
        <f>IF(Format_SP2_v3!I240&lt;&gt;"", Format_SP2_v3!I240, "")</f>
        <v/>
      </c>
      <c r="J241">
        <f>IF(Format_SP2_v3!J240&lt;&gt;"", Format_SP2_v3!J240, "")</f>
        <v/>
      </c>
      <c r="K241">
        <f>IF(Format_SP2_v3!K240&lt;&gt;"", Format_SP2_v3!K240, "")</f>
        <v/>
      </c>
      <c r="L241">
        <f>IF(Format_SP2_v3!L240&lt;&gt;"", Format_SP2_v3!L240, "")</f>
        <v/>
      </c>
      <c r="M241">
        <f>IF(Format_SP2_v3!M240&lt;&gt;"", Format_SP2_v3!M240, "")</f>
        <v/>
      </c>
      <c r="N241">
        <f>IF(Format_SP2_v3!N240&lt;&gt;"", Format_SP2_v3!N240, "")</f>
        <v/>
      </c>
      <c r="O241">
        <f>IF(Format_SP2_v3!O240&lt;&gt;"", Format_SP2_v3!O240, "")</f>
        <v/>
      </c>
      <c r="P241">
        <f>IF(Format_SP2_v3!P240&lt;&gt;"", Format_SP2_v3!P240, "")</f>
        <v/>
      </c>
      <c r="Q241">
        <f>IF(Format_SP2_v3!Q240&lt;&gt;"", Format_SP2_v3!Q240, "")</f>
        <v/>
      </c>
      <c r="R241">
        <f>IF(Format_SP2_v3!R240&lt;&gt;"", Format_SP2_v3!R240, "")</f>
        <v/>
      </c>
      <c r="S241">
        <f>IF(Format_SP2_v3!S240&lt;&gt;"", Format_SP2_v3!S240, "")</f>
        <v/>
      </c>
      <c r="T241">
        <f>IF(Format_SP2_v3!T240&lt;&gt;"", Format_SP2_v3!T240, "")</f>
        <v/>
      </c>
      <c r="U241">
        <f>IF(Format_SP2_v3!U240&lt;&gt;"", Format_SP2_v3!U240, "")</f>
        <v/>
      </c>
      <c r="V241">
        <f>IF(Format_SP2_v3!V240&lt;&gt;"", Format_SP2_v3!V240, "")</f>
        <v/>
      </c>
      <c r="W241">
        <f>IF(Format_SP2_v3!W240&lt;&gt;"", Format_SP2_v3!W240, "")</f>
        <v/>
      </c>
      <c r="X241">
        <f>IF(Format_SP2_v3!X240&lt;&gt;"", Format_SP2_v3!X240, "")</f>
        <v/>
      </c>
      <c r="Y241">
        <f>IF(Format_SP2_v3!Y240&lt;&gt;"", Format_SP2_v3!Y240, "")</f>
        <v/>
      </c>
      <c r="Z241">
        <f>IF(Format_SP2_v3!Z240&lt;&gt;"", Format_SP2_v3!Z240, "")</f>
        <v/>
      </c>
      <c r="AA241">
        <f>IF(Format_SP2_v3!AA240&lt;&gt;"", Format_SP2_v3!AA240, "")</f>
        <v/>
      </c>
      <c r="AB241">
        <f>IF(Format_SP2_v3!AB240&lt;&gt;"", Format_SP2_v3!AB240, "")</f>
        <v/>
      </c>
      <c r="AC241">
        <f>IF(Format_SP2_v3!AC240&lt;&gt;"", Format_SP2_v3!AC240, "")</f>
        <v/>
      </c>
      <c r="AD241">
        <f>IF(Format_SP2_v3!AD240&lt;&gt;"", Format_SP2_v3!AD240, "")</f>
        <v/>
      </c>
      <c r="AE241">
        <f>IF(Format_SP2_v3!AE240&lt;&gt;"", Format_SP2_v3!AE240, "")</f>
        <v/>
      </c>
      <c r="AF241">
        <f>IF(Format_SP2_v3!AF240&lt;&gt;"", Format_SP2_v3!AF240, "")</f>
        <v/>
      </c>
      <c r="AG241">
        <f>IF(Format_SP2_v3!AG240&lt;&gt;"", Format_SP2_v3!AG240, "")</f>
        <v/>
      </c>
      <c r="AH241">
        <f>IF(Format_SP2_v3!AH240&lt;&gt;"", Format_SP2_v3!AH240, "")</f>
        <v/>
      </c>
      <c r="AI241">
        <f>IF(Format_SP2_v3!AI240&lt;&gt;"", Format_SP2_v3!AI240, "")</f>
        <v/>
      </c>
      <c r="AJ241">
        <f>IF(Format_SP2_v3!AJ240&lt;&gt;"", Format_SP2_v3!AJ240, "")</f>
        <v/>
      </c>
      <c r="AK241">
        <f>IF(Format_SP2_v3!AK240&lt;&gt;"", Format_SP2_v3!AK240, "")</f>
        <v/>
      </c>
      <c r="AL241">
        <f>IF(Format_SP2_v3!AL240&lt;&gt;"", Format_SP2_v3!AL240, "")</f>
        <v/>
      </c>
      <c r="AM241">
        <f>IF(Format_SP2_v3!AM240&lt;&gt;"", Format_SP2_v3!AM240, "")</f>
        <v/>
      </c>
    </row>
    <row r="242">
      <c r="A242" s="2">
        <f>IF(ROW()=4, Format_SP2_v3!A241, IF(ROW()&gt;MAX(Format_SP2_v3!$AT:$AT)+1, INDIRECT("Format_SP3_v2!" &amp; ADDRESS(ROW()-MAX(Format_SP2_v3!$AT:$AT)-1, COLUMN(), 4)), ""))</f>
        <v/>
      </c>
      <c r="B242">
        <f>IF(ROW()&gt;MAX(Format_SP2_v3!$AT:$AT)+1, INDIRECT("Format_SP3_v2!" &amp; ADDRESS(ROW()-MAX(Format_SP2_v3!$AT:$AT)-1, COLUMN(), 4)), "")</f>
        <v/>
      </c>
      <c r="C242">
        <f>IF(Format_SP2_v3!C241&lt;&gt;"", Format_SP2_v3!C241, "")</f>
        <v/>
      </c>
      <c r="D242">
        <f>IF(Format_SP2_v3!D241&lt;&gt;"", Format_SP2_v3!D241, "")</f>
        <v/>
      </c>
      <c r="E242">
        <f>IF(Format_SP2_v3!E241&lt;&gt;"", Format_SP2_v3!E241, "")</f>
        <v/>
      </c>
      <c r="F242">
        <f>IF(Format_SP2_v3!F241&lt;&gt;"", Format_SP2_v3!F241, "")</f>
        <v/>
      </c>
      <c r="G242">
        <f>IF(Format_SP2_v3!G241&lt;&gt;"", Format_SP2_v3!G241, "")</f>
        <v/>
      </c>
      <c r="H242">
        <f>IF(Format_SP2_v3!H241&lt;&gt;"", Format_SP2_v3!H241, "")</f>
        <v/>
      </c>
      <c r="I242">
        <f>IF(Format_SP2_v3!I241&lt;&gt;"", Format_SP2_v3!I241, "")</f>
        <v/>
      </c>
      <c r="J242">
        <f>IF(Format_SP2_v3!J241&lt;&gt;"", Format_SP2_v3!J241, "")</f>
        <v/>
      </c>
      <c r="K242">
        <f>IF(Format_SP2_v3!K241&lt;&gt;"", Format_SP2_v3!K241, "")</f>
        <v/>
      </c>
      <c r="L242">
        <f>IF(Format_SP2_v3!L241&lt;&gt;"", Format_SP2_v3!L241, "")</f>
        <v/>
      </c>
      <c r="M242">
        <f>IF(Format_SP2_v3!M241&lt;&gt;"", Format_SP2_v3!M241, "")</f>
        <v/>
      </c>
      <c r="N242">
        <f>IF(Format_SP2_v3!N241&lt;&gt;"", Format_SP2_v3!N241, "")</f>
        <v/>
      </c>
      <c r="O242">
        <f>IF(Format_SP2_v3!O241&lt;&gt;"", Format_SP2_v3!O241, "")</f>
        <v/>
      </c>
      <c r="P242">
        <f>IF(Format_SP2_v3!P241&lt;&gt;"", Format_SP2_v3!P241, "")</f>
        <v/>
      </c>
      <c r="Q242">
        <f>IF(Format_SP2_v3!Q241&lt;&gt;"", Format_SP2_v3!Q241, "")</f>
        <v/>
      </c>
      <c r="R242">
        <f>IF(Format_SP2_v3!R241&lt;&gt;"", Format_SP2_v3!R241, "")</f>
        <v/>
      </c>
      <c r="S242">
        <f>IF(Format_SP2_v3!S241&lt;&gt;"", Format_SP2_v3!S241, "")</f>
        <v/>
      </c>
      <c r="T242">
        <f>IF(Format_SP2_v3!T241&lt;&gt;"", Format_SP2_v3!T241, "")</f>
        <v/>
      </c>
      <c r="U242">
        <f>IF(Format_SP2_v3!U241&lt;&gt;"", Format_SP2_v3!U241, "")</f>
        <v/>
      </c>
      <c r="V242">
        <f>IF(Format_SP2_v3!V241&lt;&gt;"", Format_SP2_v3!V241, "")</f>
        <v/>
      </c>
      <c r="W242">
        <f>IF(Format_SP2_v3!W241&lt;&gt;"", Format_SP2_v3!W241, "")</f>
        <v/>
      </c>
      <c r="X242">
        <f>IF(Format_SP2_v3!X241&lt;&gt;"", Format_SP2_v3!X241, "")</f>
        <v/>
      </c>
      <c r="Y242">
        <f>IF(Format_SP2_v3!Y241&lt;&gt;"", Format_SP2_v3!Y241, "")</f>
        <v/>
      </c>
      <c r="Z242">
        <f>IF(Format_SP2_v3!Z241&lt;&gt;"", Format_SP2_v3!Z241, "")</f>
        <v/>
      </c>
      <c r="AA242">
        <f>IF(Format_SP2_v3!AA241&lt;&gt;"", Format_SP2_v3!AA241, "")</f>
        <v/>
      </c>
      <c r="AB242">
        <f>IF(Format_SP2_v3!AB241&lt;&gt;"", Format_SP2_v3!AB241, "")</f>
        <v/>
      </c>
      <c r="AC242">
        <f>IF(Format_SP2_v3!AC241&lt;&gt;"", Format_SP2_v3!AC241, "")</f>
        <v/>
      </c>
      <c r="AD242">
        <f>IF(Format_SP2_v3!AD241&lt;&gt;"", Format_SP2_v3!AD241, "")</f>
        <v/>
      </c>
      <c r="AE242">
        <f>IF(Format_SP2_v3!AE241&lt;&gt;"", Format_SP2_v3!AE241, "")</f>
        <v/>
      </c>
      <c r="AF242">
        <f>IF(Format_SP2_v3!AF241&lt;&gt;"", Format_SP2_v3!AF241, "")</f>
        <v/>
      </c>
      <c r="AG242">
        <f>IF(Format_SP2_v3!AG241&lt;&gt;"", Format_SP2_v3!AG241, "")</f>
        <v/>
      </c>
      <c r="AH242">
        <f>IF(Format_SP2_v3!AH241&lt;&gt;"", Format_SP2_v3!AH241, "")</f>
        <v/>
      </c>
      <c r="AI242">
        <f>IF(Format_SP2_v3!AI241&lt;&gt;"", Format_SP2_v3!AI241, "")</f>
        <v/>
      </c>
      <c r="AJ242">
        <f>IF(Format_SP2_v3!AJ241&lt;&gt;"", Format_SP2_v3!AJ241, "")</f>
        <v/>
      </c>
      <c r="AK242">
        <f>IF(Format_SP2_v3!AK241&lt;&gt;"", Format_SP2_v3!AK241, "")</f>
        <v/>
      </c>
      <c r="AL242">
        <f>IF(Format_SP2_v3!AL241&lt;&gt;"", Format_SP2_v3!AL241, "")</f>
        <v/>
      </c>
      <c r="AM242">
        <f>IF(Format_SP2_v3!AM241&lt;&gt;"", Format_SP2_v3!AM241, "")</f>
        <v/>
      </c>
    </row>
    <row r="243">
      <c r="A243" s="2">
        <f>IF(ROW()=4, Format_SP2_v3!A242, IF(ROW()&gt;MAX(Format_SP2_v3!$AT:$AT)+1, INDIRECT("Format_SP3_v2!" &amp; ADDRESS(ROW()-MAX(Format_SP2_v3!$AT:$AT)-1, COLUMN(), 4)), ""))</f>
        <v/>
      </c>
      <c r="B243">
        <f>IF(ROW()&gt;MAX(Format_SP2_v3!$AT:$AT)+1, INDIRECT("Format_SP3_v2!" &amp; ADDRESS(ROW()-MAX(Format_SP2_v3!$AT:$AT)-1, COLUMN(), 4)), "")</f>
        <v/>
      </c>
      <c r="C243">
        <f>IF(Format_SP2_v3!C242&lt;&gt;"", Format_SP2_v3!C242, "")</f>
        <v/>
      </c>
      <c r="D243">
        <f>IF(Format_SP2_v3!D242&lt;&gt;"", Format_SP2_v3!D242, "")</f>
        <v/>
      </c>
      <c r="E243">
        <f>IF(Format_SP2_v3!E242&lt;&gt;"", Format_SP2_v3!E242, "")</f>
        <v/>
      </c>
      <c r="F243">
        <f>IF(Format_SP2_v3!F242&lt;&gt;"", Format_SP2_v3!F242, "")</f>
        <v/>
      </c>
      <c r="G243">
        <f>IF(Format_SP2_v3!G242&lt;&gt;"", Format_SP2_v3!G242, "")</f>
        <v/>
      </c>
      <c r="H243">
        <f>IF(Format_SP2_v3!H242&lt;&gt;"", Format_SP2_v3!H242, "")</f>
        <v/>
      </c>
      <c r="I243">
        <f>IF(Format_SP2_v3!I242&lt;&gt;"", Format_SP2_v3!I242, "")</f>
        <v/>
      </c>
      <c r="J243">
        <f>IF(Format_SP2_v3!J242&lt;&gt;"", Format_SP2_v3!J242, "")</f>
        <v/>
      </c>
      <c r="K243">
        <f>IF(Format_SP2_v3!K242&lt;&gt;"", Format_SP2_v3!K242, "")</f>
        <v/>
      </c>
      <c r="L243">
        <f>IF(Format_SP2_v3!L242&lt;&gt;"", Format_SP2_v3!L242, "")</f>
        <v/>
      </c>
      <c r="M243">
        <f>IF(Format_SP2_v3!M242&lt;&gt;"", Format_SP2_v3!M242, "")</f>
        <v/>
      </c>
      <c r="N243">
        <f>IF(Format_SP2_v3!N242&lt;&gt;"", Format_SP2_v3!N242, "")</f>
        <v/>
      </c>
      <c r="O243">
        <f>IF(Format_SP2_v3!O242&lt;&gt;"", Format_SP2_v3!O242, "")</f>
        <v/>
      </c>
      <c r="P243">
        <f>IF(Format_SP2_v3!P242&lt;&gt;"", Format_SP2_v3!P242, "")</f>
        <v/>
      </c>
      <c r="Q243">
        <f>IF(Format_SP2_v3!Q242&lt;&gt;"", Format_SP2_v3!Q242, "")</f>
        <v/>
      </c>
      <c r="R243">
        <f>IF(Format_SP2_v3!R242&lt;&gt;"", Format_SP2_v3!R242, "")</f>
        <v/>
      </c>
      <c r="S243">
        <f>IF(Format_SP2_v3!S242&lt;&gt;"", Format_SP2_v3!S242, "")</f>
        <v/>
      </c>
      <c r="T243">
        <f>IF(Format_SP2_v3!T242&lt;&gt;"", Format_SP2_v3!T242, "")</f>
        <v/>
      </c>
      <c r="U243">
        <f>IF(Format_SP2_v3!U242&lt;&gt;"", Format_SP2_v3!U242, "")</f>
        <v/>
      </c>
      <c r="V243">
        <f>IF(Format_SP2_v3!V242&lt;&gt;"", Format_SP2_v3!V242, "")</f>
        <v/>
      </c>
      <c r="W243">
        <f>IF(Format_SP2_v3!W242&lt;&gt;"", Format_SP2_v3!W242, "")</f>
        <v/>
      </c>
      <c r="X243">
        <f>IF(Format_SP2_v3!X242&lt;&gt;"", Format_SP2_v3!X242, "")</f>
        <v/>
      </c>
      <c r="Y243">
        <f>IF(Format_SP2_v3!Y242&lt;&gt;"", Format_SP2_v3!Y242, "")</f>
        <v/>
      </c>
      <c r="Z243">
        <f>IF(Format_SP2_v3!Z242&lt;&gt;"", Format_SP2_v3!Z242, "")</f>
        <v/>
      </c>
      <c r="AA243">
        <f>IF(Format_SP2_v3!AA242&lt;&gt;"", Format_SP2_v3!AA242, "")</f>
        <v/>
      </c>
      <c r="AB243">
        <f>IF(Format_SP2_v3!AB242&lt;&gt;"", Format_SP2_v3!AB242, "")</f>
        <v/>
      </c>
      <c r="AC243">
        <f>IF(Format_SP2_v3!AC242&lt;&gt;"", Format_SP2_v3!AC242, "")</f>
        <v/>
      </c>
      <c r="AD243">
        <f>IF(Format_SP2_v3!AD242&lt;&gt;"", Format_SP2_v3!AD242, "")</f>
        <v/>
      </c>
      <c r="AE243">
        <f>IF(Format_SP2_v3!AE242&lt;&gt;"", Format_SP2_v3!AE242, "")</f>
        <v/>
      </c>
      <c r="AF243">
        <f>IF(Format_SP2_v3!AF242&lt;&gt;"", Format_SP2_v3!AF242, "")</f>
        <v/>
      </c>
      <c r="AG243">
        <f>IF(Format_SP2_v3!AG242&lt;&gt;"", Format_SP2_v3!AG242, "")</f>
        <v/>
      </c>
      <c r="AH243">
        <f>IF(Format_SP2_v3!AH242&lt;&gt;"", Format_SP2_v3!AH242, "")</f>
        <v/>
      </c>
      <c r="AI243">
        <f>IF(Format_SP2_v3!AI242&lt;&gt;"", Format_SP2_v3!AI242, "")</f>
        <v/>
      </c>
      <c r="AJ243">
        <f>IF(Format_SP2_v3!AJ242&lt;&gt;"", Format_SP2_v3!AJ242, "")</f>
        <v/>
      </c>
      <c r="AK243">
        <f>IF(Format_SP2_v3!AK242&lt;&gt;"", Format_SP2_v3!AK242, "")</f>
        <v/>
      </c>
      <c r="AL243">
        <f>IF(Format_SP2_v3!AL242&lt;&gt;"", Format_SP2_v3!AL242, "")</f>
        <v/>
      </c>
      <c r="AM243">
        <f>IF(Format_SP2_v3!AM242&lt;&gt;"", Format_SP2_v3!AM242, "")</f>
        <v/>
      </c>
    </row>
    <row r="244">
      <c r="A244" s="2">
        <f>IF(ROW()=4, Format_SP2_v3!A243, IF(ROW()&gt;MAX(Format_SP2_v3!$AT:$AT)+1, INDIRECT("Format_SP3_v2!" &amp; ADDRESS(ROW()-MAX(Format_SP2_v3!$AT:$AT)-1, COLUMN(), 4)), ""))</f>
        <v/>
      </c>
      <c r="B244">
        <f>IF(ROW()&gt;MAX(Format_SP2_v3!$AT:$AT)+1, INDIRECT("Format_SP3_v2!" &amp; ADDRESS(ROW()-MAX(Format_SP2_v3!$AT:$AT)-1, COLUMN(), 4)), "")</f>
        <v/>
      </c>
      <c r="C244">
        <f>IF(Format_SP2_v3!C243&lt;&gt;"", Format_SP2_v3!C243, "")</f>
        <v/>
      </c>
      <c r="D244">
        <f>IF(Format_SP2_v3!D243&lt;&gt;"", Format_SP2_v3!D243, "")</f>
        <v/>
      </c>
      <c r="E244">
        <f>IF(Format_SP2_v3!E243&lt;&gt;"", Format_SP2_v3!E243, "")</f>
        <v/>
      </c>
      <c r="F244">
        <f>IF(Format_SP2_v3!F243&lt;&gt;"", Format_SP2_v3!F243, "")</f>
        <v/>
      </c>
      <c r="G244">
        <f>IF(Format_SP2_v3!G243&lt;&gt;"", Format_SP2_v3!G243, "")</f>
        <v/>
      </c>
      <c r="H244">
        <f>IF(Format_SP2_v3!H243&lt;&gt;"", Format_SP2_v3!H243, "")</f>
        <v/>
      </c>
      <c r="I244">
        <f>IF(Format_SP2_v3!I243&lt;&gt;"", Format_SP2_v3!I243, "")</f>
        <v/>
      </c>
      <c r="J244">
        <f>IF(Format_SP2_v3!J243&lt;&gt;"", Format_SP2_v3!J243, "")</f>
        <v/>
      </c>
      <c r="K244">
        <f>IF(Format_SP2_v3!K243&lt;&gt;"", Format_SP2_v3!K243, "")</f>
        <v/>
      </c>
      <c r="L244">
        <f>IF(Format_SP2_v3!L243&lt;&gt;"", Format_SP2_v3!L243, "")</f>
        <v/>
      </c>
      <c r="M244">
        <f>IF(Format_SP2_v3!M243&lt;&gt;"", Format_SP2_v3!M243, "")</f>
        <v/>
      </c>
      <c r="N244">
        <f>IF(Format_SP2_v3!N243&lt;&gt;"", Format_SP2_v3!N243, "")</f>
        <v/>
      </c>
      <c r="O244">
        <f>IF(Format_SP2_v3!O243&lt;&gt;"", Format_SP2_v3!O243, "")</f>
        <v/>
      </c>
      <c r="P244">
        <f>IF(Format_SP2_v3!P243&lt;&gt;"", Format_SP2_v3!P243, "")</f>
        <v/>
      </c>
      <c r="Q244">
        <f>IF(Format_SP2_v3!Q243&lt;&gt;"", Format_SP2_v3!Q243, "")</f>
        <v/>
      </c>
      <c r="R244">
        <f>IF(Format_SP2_v3!R243&lt;&gt;"", Format_SP2_v3!R243, "")</f>
        <v/>
      </c>
      <c r="S244">
        <f>IF(Format_SP2_v3!S243&lt;&gt;"", Format_SP2_v3!S243, "")</f>
        <v/>
      </c>
      <c r="T244">
        <f>IF(Format_SP2_v3!T243&lt;&gt;"", Format_SP2_v3!T243, "")</f>
        <v/>
      </c>
      <c r="U244">
        <f>IF(Format_SP2_v3!U243&lt;&gt;"", Format_SP2_v3!U243, "")</f>
        <v/>
      </c>
      <c r="V244">
        <f>IF(Format_SP2_v3!V243&lt;&gt;"", Format_SP2_v3!V243, "")</f>
        <v/>
      </c>
      <c r="W244">
        <f>IF(Format_SP2_v3!W243&lt;&gt;"", Format_SP2_v3!W243, "")</f>
        <v/>
      </c>
      <c r="X244">
        <f>IF(Format_SP2_v3!X243&lt;&gt;"", Format_SP2_v3!X243, "")</f>
        <v/>
      </c>
      <c r="Y244">
        <f>IF(Format_SP2_v3!Y243&lt;&gt;"", Format_SP2_v3!Y243, "")</f>
        <v/>
      </c>
      <c r="Z244">
        <f>IF(Format_SP2_v3!Z243&lt;&gt;"", Format_SP2_v3!Z243, "")</f>
        <v/>
      </c>
      <c r="AA244">
        <f>IF(Format_SP2_v3!AA243&lt;&gt;"", Format_SP2_v3!AA243, "")</f>
        <v/>
      </c>
      <c r="AB244">
        <f>IF(Format_SP2_v3!AB243&lt;&gt;"", Format_SP2_v3!AB243, "")</f>
        <v/>
      </c>
      <c r="AC244">
        <f>IF(Format_SP2_v3!AC243&lt;&gt;"", Format_SP2_v3!AC243, "")</f>
        <v/>
      </c>
      <c r="AD244">
        <f>IF(Format_SP2_v3!AD243&lt;&gt;"", Format_SP2_v3!AD243, "")</f>
        <v/>
      </c>
      <c r="AE244">
        <f>IF(Format_SP2_v3!AE243&lt;&gt;"", Format_SP2_v3!AE243, "")</f>
        <v/>
      </c>
      <c r="AF244">
        <f>IF(Format_SP2_v3!AF243&lt;&gt;"", Format_SP2_v3!AF243, "")</f>
        <v/>
      </c>
      <c r="AG244">
        <f>IF(Format_SP2_v3!AG243&lt;&gt;"", Format_SP2_v3!AG243, "")</f>
        <v/>
      </c>
      <c r="AH244">
        <f>IF(Format_SP2_v3!AH243&lt;&gt;"", Format_SP2_v3!AH243, "")</f>
        <v/>
      </c>
      <c r="AI244">
        <f>IF(Format_SP2_v3!AI243&lt;&gt;"", Format_SP2_v3!AI243, "")</f>
        <v/>
      </c>
      <c r="AJ244">
        <f>IF(Format_SP2_v3!AJ243&lt;&gt;"", Format_SP2_v3!AJ243, "")</f>
        <v/>
      </c>
      <c r="AK244">
        <f>IF(Format_SP2_v3!AK243&lt;&gt;"", Format_SP2_v3!AK243, "")</f>
        <v/>
      </c>
      <c r="AL244">
        <f>IF(Format_SP2_v3!AL243&lt;&gt;"", Format_SP2_v3!AL243, "")</f>
        <v/>
      </c>
      <c r="AM244">
        <f>IF(Format_SP2_v3!AM243&lt;&gt;"", Format_SP2_v3!AM243, "")</f>
        <v/>
      </c>
    </row>
    <row r="245">
      <c r="A245" s="2">
        <f>IF(ROW()=4, Format_SP2_v3!A244, IF(ROW()&gt;MAX(Format_SP2_v3!$AT:$AT)+1, INDIRECT("Format_SP3_v2!" &amp; ADDRESS(ROW()-MAX(Format_SP2_v3!$AT:$AT)-1, COLUMN(), 4)), ""))</f>
        <v/>
      </c>
      <c r="B245">
        <f>IF(ROW()&gt;MAX(Format_SP2_v3!$AT:$AT)+1, INDIRECT("Format_SP3_v2!" &amp; ADDRESS(ROW()-MAX(Format_SP2_v3!$AT:$AT)-1, COLUMN(), 4)), "")</f>
        <v/>
      </c>
      <c r="C245">
        <f>IF(Format_SP2_v3!C244&lt;&gt;"", Format_SP2_v3!C244, "")</f>
        <v/>
      </c>
      <c r="D245">
        <f>IF(Format_SP2_v3!D244&lt;&gt;"", Format_SP2_v3!D244, "")</f>
        <v/>
      </c>
      <c r="E245">
        <f>IF(Format_SP2_v3!E244&lt;&gt;"", Format_SP2_v3!E244, "")</f>
        <v/>
      </c>
      <c r="F245">
        <f>IF(Format_SP2_v3!F244&lt;&gt;"", Format_SP2_v3!F244, "")</f>
        <v/>
      </c>
      <c r="G245">
        <f>IF(Format_SP2_v3!G244&lt;&gt;"", Format_SP2_v3!G244, "")</f>
        <v/>
      </c>
      <c r="H245">
        <f>IF(Format_SP2_v3!H244&lt;&gt;"", Format_SP2_v3!H244, "")</f>
        <v/>
      </c>
      <c r="I245">
        <f>IF(Format_SP2_v3!I244&lt;&gt;"", Format_SP2_v3!I244, "")</f>
        <v/>
      </c>
      <c r="J245">
        <f>IF(Format_SP2_v3!J244&lt;&gt;"", Format_SP2_v3!J244, "")</f>
        <v/>
      </c>
      <c r="K245">
        <f>IF(Format_SP2_v3!K244&lt;&gt;"", Format_SP2_v3!K244, "")</f>
        <v/>
      </c>
      <c r="L245">
        <f>IF(Format_SP2_v3!L244&lt;&gt;"", Format_SP2_v3!L244, "")</f>
        <v/>
      </c>
      <c r="M245">
        <f>IF(Format_SP2_v3!M244&lt;&gt;"", Format_SP2_v3!M244, "")</f>
        <v/>
      </c>
      <c r="N245">
        <f>IF(Format_SP2_v3!N244&lt;&gt;"", Format_SP2_v3!N244, "")</f>
        <v/>
      </c>
      <c r="O245">
        <f>IF(Format_SP2_v3!O244&lt;&gt;"", Format_SP2_v3!O244, "")</f>
        <v/>
      </c>
      <c r="P245">
        <f>IF(Format_SP2_v3!P244&lt;&gt;"", Format_SP2_v3!P244, "")</f>
        <v/>
      </c>
      <c r="Q245">
        <f>IF(Format_SP2_v3!Q244&lt;&gt;"", Format_SP2_v3!Q244, "")</f>
        <v/>
      </c>
      <c r="R245">
        <f>IF(Format_SP2_v3!R244&lt;&gt;"", Format_SP2_v3!R244, "")</f>
        <v/>
      </c>
      <c r="S245">
        <f>IF(Format_SP2_v3!S244&lt;&gt;"", Format_SP2_v3!S244, "")</f>
        <v/>
      </c>
      <c r="T245">
        <f>IF(Format_SP2_v3!T244&lt;&gt;"", Format_SP2_v3!T244, "")</f>
        <v/>
      </c>
      <c r="U245">
        <f>IF(Format_SP2_v3!U244&lt;&gt;"", Format_SP2_v3!U244, "")</f>
        <v/>
      </c>
      <c r="V245">
        <f>IF(Format_SP2_v3!V244&lt;&gt;"", Format_SP2_v3!V244, "")</f>
        <v/>
      </c>
      <c r="W245">
        <f>IF(Format_SP2_v3!W244&lt;&gt;"", Format_SP2_v3!W244, "")</f>
        <v/>
      </c>
      <c r="X245">
        <f>IF(Format_SP2_v3!X244&lt;&gt;"", Format_SP2_v3!X244, "")</f>
        <v/>
      </c>
      <c r="Y245">
        <f>IF(Format_SP2_v3!Y244&lt;&gt;"", Format_SP2_v3!Y244, "")</f>
        <v/>
      </c>
      <c r="Z245">
        <f>IF(Format_SP2_v3!Z244&lt;&gt;"", Format_SP2_v3!Z244, "")</f>
        <v/>
      </c>
      <c r="AA245">
        <f>IF(Format_SP2_v3!AA244&lt;&gt;"", Format_SP2_v3!AA244, "")</f>
        <v/>
      </c>
      <c r="AB245">
        <f>IF(Format_SP2_v3!AB244&lt;&gt;"", Format_SP2_v3!AB244, "")</f>
        <v/>
      </c>
      <c r="AC245">
        <f>IF(Format_SP2_v3!AC244&lt;&gt;"", Format_SP2_v3!AC244, "")</f>
        <v/>
      </c>
      <c r="AD245">
        <f>IF(Format_SP2_v3!AD244&lt;&gt;"", Format_SP2_v3!AD244, "")</f>
        <v/>
      </c>
      <c r="AE245">
        <f>IF(Format_SP2_v3!AE244&lt;&gt;"", Format_SP2_v3!AE244, "")</f>
        <v/>
      </c>
      <c r="AF245">
        <f>IF(Format_SP2_v3!AF244&lt;&gt;"", Format_SP2_v3!AF244, "")</f>
        <v/>
      </c>
      <c r="AG245">
        <f>IF(Format_SP2_v3!AG244&lt;&gt;"", Format_SP2_v3!AG244, "")</f>
        <v/>
      </c>
      <c r="AH245">
        <f>IF(Format_SP2_v3!AH244&lt;&gt;"", Format_SP2_v3!AH244, "")</f>
        <v/>
      </c>
      <c r="AI245">
        <f>IF(Format_SP2_v3!AI244&lt;&gt;"", Format_SP2_v3!AI244, "")</f>
        <v/>
      </c>
      <c r="AJ245">
        <f>IF(Format_SP2_v3!AJ244&lt;&gt;"", Format_SP2_v3!AJ244, "")</f>
        <v/>
      </c>
      <c r="AK245">
        <f>IF(Format_SP2_v3!AK244&lt;&gt;"", Format_SP2_v3!AK244, "")</f>
        <v/>
      </c>
      <c r="AL245">
        <f>IF(Format_SP2_v3!AL244&lt;&gt;"", Format_SP2_v3!AL244, "")</f>
        <v/>
      </c>
      <c r="AM245">
        <f>IF(Format_SP2_v3!AM244&lt;&gt;"", Format_SP2_v3!AM244, "")</f>
        <v/>
      </c>
    </row>
    <row r="246">
      <c r="A246" s="2">
        <f>IF(ROW()=4, Format_SP2_v3!A245, IF(ROW()&gt;MAX(Format_SP2_v3!$AT:$AT)+1, INDIRECT("Format_SP3_v2!" &amp; ADDRESS(ROW()-MAX(Format_SP2_v3!$AT:$AT)-1, COLUMN(), 4)), ""))</f>
        <v/>
      </c>
      <c r="B246">
        <f>IF(ROW()&gt;MAX(Format_SP2_v3!$AT:$AT)+1, INDIRECT("Format_SP3_v2!" &amp; ADDRESS(ROW()-MAX(Format_SP2_v3!$AT:$AT)-1, COLUMN(), 4)), "")</f>
        <v/>
      </c>
      <c r="C246">
        <f>IF(Format_SP2_v3!C245&lt;&gt;"", Format_SP2_v3!C245, "")</f>
        <v/>
      </c>
      <c r="D246">
        <f>IF(Format_SP2_v3!D245&lt;&gt;"", Format_SP2_v3!D245, "")</f>
        <v/>
      </c>
      <c r="E246">
        <f>IF(Format_SP2_v3!E245&lt;&gt;"", Format_SP2_v3!E245, "")</f>
        <v/>
      </c>
      <c r="F246">
        <f>IF(Format_SP2_v3!F245&lt;&gt;"", Format_SP2_v3!F245, "")</f>
        <v/>
      </c>
      <c r="G246">
        <f>IF(Format_SP2_v3!G245&lt;&gt;"", Format_SP2_v3!G245, "")</f>
        <v/>
      </c>
      <c r="H246">
        <f>IF(Format_SP2_v3!H245&lt;&gt;"", Format_SP2_v3!H245, "")</f>
        <v/>
      </c>
      <c r="I246">
        <f>IF(Format_SP2_v3!I245&lt;&gt;"", Format_SP2_v3!I245, "")</f>
        <v/>
      </c>
      <c r="J246">
        <f>IF(Format_SP2_v3!J245&lt;&gt;"", Format_SP2_v3!J245, "")</f>
        <v/>
      </c>
      <c r="K246">
        <f>IF(Format_SP2_v3!K245&lt;&gt;"", Format_SP2_v3!K245, "")</f>
        <v/>
      </c>
      <c r="L246">
        <f>IF(Format_SP2_v3!L245&lt;&gt;"", Format_SP2_v3!L245, "")</f>
        <v/>
      </c>
      <c r="M246">
        <f>IF(Format_SP2_v3!M245&lt;&gt;"", Format_SP2_v3!M245, "")</f>
        <v/>
      </c>
      <c r="N246">
        <f>IF(Format_SP2_v3!N245&lt;&gt;"", Format_SP2_v3!N245, "")</f>
        <v/>
      </c>
      <c r="O246">
        <f>IF(Format_SP2_v3!O245&lt;&gt;"", Format_SP2_v3!O245, "")</f>
        <v/>
      </c>
      <c r="P246">
        <f>IF(Format_SP2_v3!P245&lt;&gt;"", Format_SP2_v3!P245, "")</f>
        <v/>
      </c>
      <c r="Q246">
        <f>IF(Format_SP2_v3!Q245&lt;&gt;"", Format_SP2_v3!Q245, "")</f>
        <v/>
      </c>
      <c r="R246">
        <f>IF(Format_SP2_v3!R245&lt;&gt;"", Format_SP2_v3!R245, "")</f>
        <v/>
      </c>
      <c r="S246">
        <f>IF(Format_SP2_v3!S245&lt;&gt;"", Format_SP2_v3!S245, "")</f>
        <v/>
      </c>
      <c r="T246">
        <f>IF(Format_SP2_v3!T245&lt;&gt;"", Format_SP2_v3!T245, "")</f>
        <v/>
      </c>
      <c r="U246">
        <f>IF(Format_SP2_v3!U245&lt;&gt;"", Format_SP2_v3!U245, "")</f>
        <v/>
      </c>
      <c r="V246">
        <f>IF(Format_SP2_v3!V245&lt;&gt;"", Format_SP2_v3!V245, "")</f>
        <v/>
      </c>
      <c r="W246">
        <f>IF(Format_SP2_v3!W245&lt;&gt;"", Format_SP2_v3!W245, "")</f>
        <v/>
      </c>
      <c r="X246">
        <f>IF(Format_SP2_v3!X245&lt;&gt;"", Format_SP2_v3!X245, "")</f>
        <v/>
      </c>
      <c r="Y246">
        <f>IF(Format_SP2_v3!Y245&lt;&gt;"", Format_SP2_v3!Y245, "")</f>
        <v/>
      </c>
      <c r="Z246">
        <f>IF(Format_SP2_v3!Z245&lt;&gt;"", Format_SP2_v3!Z245, "")</f>
        <v/>
      </c>
      <c r="AA246">
        <f>IF(Format_SP2_v3!AA245&lt;&gt;"", Format_SP2_v3!AA245, "")</f>
        <v/>
      </c>
      <c r="AB246">
        <f>IF(Format_SP2_v3!AB245&lt;&gt;"", Format_SP2_v3!AB245, "")</f>
        <v/>
      </c>
      <c r="AC246">
        <f>IF(Format_SP2_v3!AC245&lt;&gt;"", Format_SP2_v3!AC245, "")</f>
        <v/>
      </c>
      <c r="AD246">
        <f>IF(Format_SP2_v3!AD245&lt;&gt;"", Format_SP2_v3!AD245, "")</f>
        <v/>
      </c>
      <c r="AE246">
        <f>IF(Format_SP2_v3!AE245&lt;&gt;"", Format_SP2_v3!AE245, "")</f>
        <v/>
      </c>
      <c r="AF246">
        <f>IF(Format_SP2_v3!AF245&lt;&gt;"", Format_SP2_v3!AF245, "")</f>
        <v/>
      </c>
      <c r="AG246">
        <f>IF(Format_SP2_v3!AG245&lt;&gt;"", Format_SP2_v3!AG245, "")</f>
        <v/>
      </c>
      <c r="AH246">
        <f>IF(Format_SP2_v3!AH245&lt;&gt;"", Format_SP2_v3!AH245, "")</f>
        <v/>
      </c>
      <c r="AI246">
        <f>IF(Format_SP2_v3!AI245&lt;&gt;"", Format_SP2_v3!AI245, "")</f>
        <v/>
      </c>
      <c r="AJ246">
        <f>IF(Format_SP2_v3!AJ245&lt;&gt;"", Format_SP2_v3!AJ245, "")</f>
        <v/>
      </c>
      <c r="AK246">
        <f>IF(Format_SP2_v3!AK245&lt;&gt;"", Format_SP2_v3!AK245, "")</f>
        <v/>
      </c>
      <c r="AL246">
        <f>IF(Format_SP2_v3!AL245&lt;&gt;"", Format_SP2_v3!AL245, "")</f>
        <v/>
      </c>
      <c r="AM246">
        <f>IF(Format_SP2_v3!AM245&lt;&gt;"", Format_SP2_v3!AM245, "")</f>
        <v/>
      </c>
    </row>
    <row r="247">
      <c r="A247" s="2">
        <f>IF(ROW()=4, Format_SP2_v3!A246, IF(ROW()&gt;MAX(Format_SP2_v3!$AT:$AT)+1, INDIRECT("Format_SP3_v2!" &amp; ADDRESS(ROW()-MAX(Format_SP2_v3!$AT:$AT)-1, COLUMN(), 4)), ""))</f>
        <v/>
      </c>
      <c r="B247">
        <f>IF(ROW()&gt;MAX(Format_SP2_v3!$AT:$AT)+1, INDIRECT("Format_SP3_v2!" &amp; ADDRESS(ROW()-MAX(Format_SP2_v3!$AT:$AT)-1, COLUMN(), 4)), "")</f>
        <v/>
      </c>
      <c r="C247">
        <f>IF(Format_SP2_v3!C246&lt;&gt;"", Format_SP2_v3!C246, "")</f>
        <v/>
      </c>
      <c r="D247">
        <f>IF(Format_SP2_v3!D246&lt;&gt;"", Format_SP2_v3!D246, "")</f>
        <v/>
      </c>
      <c r="E247">
        <f>IF(Format_SP2_v3!E246&lt;&gt;"", Format_SP2_v3!E246, "")</f>
        <v/>
      </c>
      <c r="F247">
        <f>IF(Format_SP2_v3!F246&lt;&gt;"", Format_SP2_v3!F246, "")</f>
        <v/>
      </c>
      <c r="G247">
        <f>IF(Format_SP2_v3!G246&lt;&gt;"", Format_SP2_v3!G246, "")</f>
        <v/>
      </c>
      <c r="H247">
        <f>IF(Format_SP2_v3!H246&lt;&gt;"", Format_SP2_v3!H246, "")</f>
        <v/>
      </c>
      <c r="I247">
        <f>IF(Format_SP2_v3!I246&lt;&gt;"", Format_SP2_v3!I246, "")</f>
        <v/>
      </c>
      <c r="J247">
        <f>IF(Format_SP2_v3!J246&lt;&gt;"", Format_SP2_v3!J246, "")</f>
        <v/>
      </c>
      <c r="K247">
        <f>IF(Format_SP2_v3!K246&lt;&gt;"", Format_SP2_v3!K246, "")</f>
        <v/>
      </c>
      <c r="L247">
        <f>IF(Format_SP2_v3!L246&lt;&gt;"", Format_SP2_v3!L246, "")</f>
        <v/>
      </c>
      <c r="M247">
        <f>IF(Format_SP2_v3!M246&lt;&gt;"", Format_SP2_v3!M246, "")</f>
        <v/>
      </c>
      <c r="N247">
        <f>IF(Format_SP2_v3!N246&lt;&gt;"", Format_SP2_v3!N246, "")</f>
        <v/>
      </c>
      <c r="O247">
        <f>IF(Format_SP2_v3!O246&lt;&gt;"", Format_SP2_v3!O246, "")</f>
        <v/>
      </c>
      <c r="P247">
        <f>IF(Format_SP2_v3!P246&lt;&gt;"", Format_SP2_v3!P246, "")</f>
        <v/>
      </c>
      <c r="Q247">
        <f>IF(Format_SP2_v3!Q246&lt;&gt;"", Format_SP2_v3!Q246, "")</f>
        <v/>
      </c>
      <c r="R247">
        <f>IF(Format_SP2_v3!R246&lt;&gt;"", Format_SP2_v3!R246, "")</f>
        <v/>
      </c>
      <c r="S247">
        <f>IF(Format_SP2_v3!S246&lt;&gt;"", Format_SP2_v3!S246, "")</f>
        <v/>
      </c>
      <c r="T247">
        <f>IF(Format_SP2_v3!T246&lt;&gt;"", Format_SP2_v3!T246, "")</f>
        <v/>
      </c>
      <c r="U247">
        <f>IF(Format_SP2_v3!U246&lt;&gt;"", Format_SP2_v3!U246, "")</f>
        <v/>
      </c>
      <c r="V247">
        <f>IF(Format_SP2_v3!V246&lt;&gt;"", Format_SP2_v3!V246, "")</f>
        <v/>
      </c>
      <c r="W247">
        <f>IF(Format_SP2_v3!W246&lt;&gt;"", Format_SP2_v3!W246, "")</f>
        <v/>
      </c>
      <c r="X247">
        <f>IF(Format_SP2_v3!X246&lt;&gt;"", Format_SP2_v3!X246, "")</f>
        <v/>
      </c>
      <c r="Y247">
        <f>IF(Format_SP2_v3!Y246&lt;&gt;"", Format_SP2_v3!Y246, "")</f>
        <v/>
      </c>
      <c r="Z247">
        <f>IF(Format_SP2_v3!Z246&lt;&gt;"", Format_SP2_v3!Z246, "")</f>
        <v/>
      </c>
      <c r="AA247">
        <f>IF(Format_SP2_v3!AA246&lt;&gt;"", Format_SP2_v3!AA246, "")</f>
        <v/>
      </c>
      <c r="AB247">
        <f>IF(Format_SP2_v3!AB246&lt;&gt;"", Format_SP2_v3!AB246, "")</f>
        <v/>
      </c>
      <c r="AC247">
        <f>IF(Format_SP2_v3!AC246&lt;&gt;"", Format_SP2_v3!AC246, "")</f>
        <v/>
      </c>
      <c r="AD247">
        <f>IF(Format_SP2_v3!AD246&lt;&gt;"", Format_SP2_v3!AD246, "")</f>
        <v/>
      </c>
      <c r="AE247">
        <f>IF(Format_SP2_v3!AE246&lt;&gt;"", Format_SP2_v3!AE246, "")</f>
        <v/>
      </c>
      <c r="AF247">
        <f>IF(Format_SP2_v3!AF246&lt;&gt;"", Format_SP2_v3!AF246, "")</f>
        <v/>
      </c>
      <c r="AG247">
        <f>IF(Format_SP2_v3!AG246&lt;&gt;"", Format_SP2_v3!AG246, "")</f>
        <v/>
      </c>
      <c r="AH247">
        <f>IF(Format_SP2_v3!AH246&lt;&gt;"", Format_SP2_v3!AH246, "")</f>
        <v/>
      </c>
      <c r="AI247">
        <f>IF(Format_SP2_v3!AI246&lt;&gt;"", Format_SP2_v3!AI246, "")</f>
        <v/>
      </c>
      <c r="AJ247">
        <f>IF(Format_SP2_v3!AJ246&lt;&gt;"", Format_SP2_v3!AJ246, "")</f>
        <v/>
      </c>
      <c r="AK247">
        <f>IF(Format_SP2_v3!AK246&lt;&gt;"", Format_SP2_v3!AK246, "")</f>
        <v/>
      </c>
      <c r="AL247">
        <f>IF(Format_SP2_v3!AL246&lt;&gt;"", Format_SP2_v3!AL246, "")</f>
        <v/>
      </c>
      <c r="AM247">
        <f>IF(Format_SP2_v3!AM246&lt;&gt;"", Format_SP2_v3!AM246, "")</f>
        <v/>
      </c>
    </row>
    <row r="248">
      <c r="A248" s="2">
        <f>IF(ROW()=4, Format_SP2_v3!A247, IF(ROW()&gt;MAX(Format_SP2_v3!$AT:$AT)+1, INDIRECT("Format_SP3_v2!" &amp; ADDRESS(ROW()-MAX(Format_SP2_v3!$AT:$AT)-1, COLUMN(), 4)), ""))</f>
        <v/>
      </c>
      <c r="B248">
        <f>IF(ROW()&gt;MAX(Format_SP2_v3!$AT:$AT)+1, INDIRECT("Format_SP3_v2!" &amp; ADDRESS(ROW()-MAX(Format_SP2_v3!$AT:$AT)-1, COLUMN(), 4)), "")</f>
        <v/>
      </c>
      <c r="C248">
        <f>IF(Format_SP2_v3!C247&lt;&gt;"", Format_SP2_v3!C247, "")</f>
        <v/>
      </c>
      <c r="D248">
        <f>IF(Format_SP2_v3!D247&lt;&gt;"", Format_SP2_v3!D247, "")</f>
        <v/>
      </c>
      <c r="E248">
        <f>IF(Format_SP2_v3!E247&lt;&gt;"", Format_SP2_v3!E247, "")</f>
        <v/>
      </c>
      <c r="F248">
        <f>IF(Format_SP2_v3!F247&lt;&gt;"", Format_SP2_v3!F247, "")</f>
        <v/>
      </c>
      <c r="G248">
        <f>IF(Format_SP2_v3!G247&lt;&gt;"", Format_SP2_v3!G247, "")</f>
        <v/>
      </c>
      <c r="H248">
        <f>IF(Format_SP2_v3!H247&lt;&gt;"", Format_SP2_v3!H247, "")</f>
        <v/>
      </c>
      <c r="I248">
        <f>IF(Format_SP2_v3!I247&lt;&gt;"", Format_SP2_v3!I247, "")</f>
        <v/>
      </c>
      <c r="J248">
        <f>IF(Format_SP2_v3!J247&lt;&gt;"", Format_SP2_v3!J247, "")</f>
        <v/>
      </c>
      <c r="K248">
        <f>IF(Format_SP2_v3!K247&lt;&gt;"", Format_SP2_v3!K247, "")</f>
        <v/>
      </c>
      <c r="L248">
        <f>IF(Format_SP2_v3!L247&lt;&gt;"", Format_SP2_v3!L247, "")</f>
        <v/>
      </c>
      <c r="M248">
        <f>IF(Format_SP2_v3!M247&lt;&gt;"", Format_SP2_v3!M247, "")</f>
        <v/>
      </c>
      <c r="N248">
        <f>IF(Format_SP2_v3!N247&lt;&gt;"", Format_SP2_v3!N247, "")</f>
        <v/>
      </c>
      <c r="O248">
        <f>IF(Format_SP2_v3!O247&lt;&gt;"", Format_SP2_v3!O247, "")</f>
        <v/>
      </c>
      <c r="P248">
        <f>IF(Format_SP2_v3!P247&lt;&gt;"", Format_SP2_v3!P247, "")</f>
        <v/>
      </c>
      <c r="Q248">
        <f>IF(Format_SP2_v3!Q247&lt;&gt;"", Format_SP2_v3!Q247, "")</f>
        <v/>
      </c>
      <c r="R248">
        <f>IF(Format_SP2_v3!R247&lt;&gt;"", Format_SP2_v3!R247, "")</f>
        <v/>
      </c>
      <c r="S248">
        <f>IF(Format_SP2_v3!S247&lt;&gt;"", Format_SP2_v3!S247, "")</f>
        <v/>
      </c>
      <c r="T248">
        <f>IF(Format_SP2_v3!T247&lt;&gt;"", Format_SP2_v3!T247, "")</f>
        <v/>
      </c>
      <c r="U248">
        <f>IF(Format_SP2_v3!U247&lt;&gt;"", Format_SP2_v3!U247, "")</f>
        <v/>
      </c>
      <c r="V248">
        <f>IF(Format_SP2_v3!V247&lt;&gt;"", Format_SP2_v3!V247, "")</f>
        <v/>
      </c>
      <c r="W248">
        <f>IF(Format_SP2_v3!W247&lt;&gt;"", Format_SP2_v3!W247, "")</f>
        <v/>
      </c>
      <c r="X248">
        <f>IF(Format_SP2_v3!X247&lt;&gt;"", Format_SP2_v3!X247, "")</f>
        <v/>
      </c>
      <c r="Y248">
        <f>IF(Format_SP2_v3!Y247&lt;&gt;"", Format_SP2_v3!Y247, "")</f>
        <v/>
      </c>
      <c r="Z248">
        <f>IF(Format_SP2_v3!Z247&lt;&gt;"", Format_SP2_v3!Z247, "")</f>
        <v/>
      </c>
      <c r="AA248">
        <f>IF(Format_SP2_v3!AA247&lt;&gt;"", Format_SP2_v3!AA247, "")</f>
        <v/>
      </c>
      <c r="AB248">
        <f>IF(Format_SP2_v3!AB247&lt;&gt;"", Format_SP2_v3!AB247, "")</f>
        <v/>
      </c>
      <c r="AC248">
        <f>IF(Format_SP2_v3!AC247&lt;&gt;"", Format_SP2_v3!AC247, "")</f>
        <v/>
      </c>
      <c r="AD248">
        <f>IF(Format_SP2_v3!AD247&lt;&gt;"", Format_SP2_v3!AD247, "")</f>
        <v/>
      </c>
      <c r="AE248">
        <f>IF(Format_SP2_v3!AE247&lt;&gt;"", Format_SP2_v3!AE247, "")</f>
        <v/>
      </c>
      <c r="AF248">
        <f>IF(Format_SP2_v3!AF247&lt;&gt;"", Format_SP2_v3!AF247, "")</f>
        <v/>
      </c>
      <c r="AG248">
        <f>IF(Format_SP2_v3!AG247&lt;&gt;"", Format_SP2_v3!AG247, "")</f>
        <v/>
      </c>
      <c r="AH248">
        <f>IF(Format_SP2_v3!AH247&lt;&gt;"", Format_SP2_v3!AH247, "")</f>
        <v/>
      </c>
      <c r="AI248">
        <f>IF(Format_SP2_v3!AI247&lt;&gt;"", Format_SP2_v3!AI247, "")</f>
        <v/>
      </c>
      <c r="AJ248">
        <f>IF(Format_SP2_v3!AJ247&lt;&gt;"", Format_SP2_v3!AJ247, "")</f>
        <v/>
      </c>
      <c r="AK248">
        <f>IF(Format_SP2_v3!AK247&lt;&gt;"", Format_SP2_v3!AK247, "")</f>
        <v/>
      </c>
      <c r="AL248">
        <f>IF(Format_SP2_v3!AL247&lt;&gt;"", Format_SP2_v3!AL247, "")</f>
        <v/>
      </c>
      <c r="AM248">
        <f>IF(Format_SP2_v3!AM247&lt;&gt;"", Format_SP2_v3!AM247, "")</f>
        <v/>
      </c>
    </row>
    <row r="249">
      <c r="A249" s="2">
        <f>IF(ROW()=4, Format_SP2_v3!A248, IF(ROW()&gt;MAX(Format_SP2_v3!$AT:$AT)+1, INDIRECT("Format_SP3_v2!" &amp; ADDRESS(ROW()-MAX(Format_SP2_v3!$AT:$AT)-1, COLUMN(), 4)), ""))</f>
        <v/>
      </c>
      <c r="B249">
        <f>IF(ROW()&gt;MAX(Format_SP2_v3!$AT:$AT)+1, INDIRECT("Format_SP3_v2!" &amp; ADDRESS(ROW()-MAX(Format_SP2_v3!$AT:$AT)-1, COLUMN(), 4)), "")</f>
        <v/>
      </c>
      <c r="C249">
        <f>IF(Format_SP2_v3!C248&lt;&gt;"", Format_SP2_v3!C248, "")</f>
        <v/>
      </c>
      <c r="D249">
        <f>IF(Format_SP2_v3!D248&lt;&gt;"", Format_SP2_v3!D248, "")</f>
        <v/>
      </c>
      <c r="E249">
        <f>IF(Format_SP2_v3!E248&lt;&gt;"", Format_SP2_v3!E248, "")</f>
        <v/>
      </c>
      <c r="F249">
        <f>IF(Format_SP2_v3!F248&lt;&gt;"", Format_SP2_v3!F248, "")</f>
        <v/>
      </c>
      <c r="G249">
        <f>IF(Format_SP2_v3!G248&lt;&gt;"", Format_SP2_v3!G248, "")</f>
        <v/>
      </c>
      <c r="H249">
        <f>IF(Format_SP2_v3!H248&lt;&gt;"", Format_SP2_v3!H248, "")</f>
        <v/>
      </c>
      <c r="I249">
        <f>IF(Format_SP2_v3!I248&lt;&gt;"", Format_SP2_v3!I248, "")</f>
        <v/>
      </c>
      <c r="J249">
        <f>IF(Format_SP2_v3!J248&lt;&gt;"", Format_SP2_v3!J248, "")</f>
        <v/>
      </c>
      <c r="K249">
        <f>IF(Format_SP2_v3!K248&lt;&gt;"", Format_SP2_v3!K248, "")</f>
        <v/>
      </c>
      <c r="L249">
        <f>IF(Format_SP2_v3!L248&lt;&gt;"", Format_SP2_v3!L248, "")</f>
        <v/>
      </c>
      <c r="M249">
        <f>IF(Format_SP2_v3!M248&lt;&gt;"", Format_SP2_v3!M248, "")</f>
        <v/>
      </c>
      <c r="N249">
        <f>IF(Format_SP2_v3!N248&lt;&gt;"", Format_SP2_v3!N248, "")</f>
        <v/>
      </c>
      <c r="O249">
        <f>IF(Format_SP2_v3!O248&lt;&gt;"", Format_SP2_v3!O248, "")</f>
        <v/>
      </c>
      <c r="P249">
        <f>IF(Format_SP2_v3!P248&lt;&gt;"", Format_SP2_v3!P248, "")</f>
        <v/>
      </c>
      <c r="Q249">
        <f>IF(Format_SP2_v3!Q248&lt;&gt;"", Format_SP2_v3!Q248, "")</f>
        <v/>
      </c>
      <c r="R249">
        <f>IF(Format_SP2_v3!R248&lt;&gt;"", Format_SP2_v3!R248, "")</f>
        <v/>
      </c>
      <c r="S249">
        <f>IF(Format_SP2_v3!S248&lt;&gt;"", Format_SP2_v3!S248, "")</f>
        <v/>
      </c>
      <c r="T249">
        <f>IF(Format_SP2_v3!T248&lt;&gt;"", Format_SP2_v3!T248, "")</f>
        <v/>
      </c>
      <c r="U249">
        <f>IF(Format_SP2_v3!U248&lt;&gt;"", Format_SP2_v3!U248, "")</f>
        <v/>
      </c>
      <c r="V249">
        <f>IF(Format_SP2_v3!V248&lt;&gt;"", Format_SP2_v3!V248, "")</f>
        <v/>
      </c>
      <c r="W249">
        <f>IF(Format_SP2_v3!W248&lt;&gt;"", Format_SP2_v3!W248, "")</f>
        <v/>
      </c>
      <c r="X249">
        <f>IF(Format_SP2_v3!X248&lt;&gt;"", Format_SP2_v3!X248, "")</f>
        <v/>
      </c>
      <c r="Y249">
        <f>IF(Format_SP2_v3!Y248&lt;&gt;"", Format_SP2_v3!Y248, "")</f>
        <v/>
      </c>
      <c r="Z249">
        <f>IF(Format_SP2_v3!Z248&lt;&gt;"", Format_SP2_v3!Z248, "")</f>
        <v/>
      </c>
      <c r="AA249">
        <f>IF(Format_SP2_v3!AA248&lt;&gt;"", Format_SP2_v3!AA248, "")</f>
        <v/>
      </c>
      <c r="AB249">
        <f>IF(Format_SP2_v3!AB248&lt;&gt;"", Format_SP2_v3!AB248, "")</f>
        <v/>
      </c>
      <c r="AC249">
        <f>IF(Format_SP2_v3!AC248&lt;&gt;"", Format_SP2_v3!AC248, "")</f>
        <v/>
      </c>
      <c r="AD249">
        <f>IF(Format_SP2_v3!AD248&lt;&gt;"", Format_SP2_v3!AD248, "")</f>
        <v/>
      </c>
      <c r="AE249">
        <f>IF(Format_SP2_v3!AE248&lt;&gt;"", Format_SP2_v3!AE248, "")</f>
        <v/>
      </c>
      <c r="AF249">
        <f>IF(Format_SP2_v3!AF248&lt;&gt;"", Format_SP2_v3!AF248, "")</f>
        <v/>
      </c>
      <c r="AG249">
        <f>IF(Format_SP2_v3!AG248&lt;&gt;"", Format_SP2_v3!AG248, "")</f>
        <v/>
      </c>
      <c r="AH249">
        <f>IF(Format_SP2_v3!AH248&lt;&gt;"", Format_SP2_v3!AH248, "")</f>
        <v/>
      </c>
      <c r="AI249">
        <f>IF(Format_SP2_v3!AI248&lt;&gt;"", Format_SP2_v3!AI248, "")</f>
        <v/>
      </c>
      <c r="AJ249">
        <f>IF(Format_SP2_v3!AJ248&lt;&gt;"", Format_SP2_v3!AJ248, "")</f>
        <v/>
      </c>
      <c r="AK249">
        <f>IF(Format_SP2_v3!AK248&lt;&gt;"", Format_SP2_v3!AK248, "")</f>
        <v/>
      </c>
      <c r="AL249">
        <f>IF(Format_SP2_v3!AL248&lt;&gt;"", Format_SP2_v3!AL248, "")</f>
        <v/>
      </c>
      <c r="AM249">
        <f>IF(Format_SP2_v3!AM248&lt;&gt;"", Format_SP2_v3!AM248, "")</f>
        <v/>
      </c>
    </row>
    <row r="250">
      <c r="A250" s="2">
        <f>IF(ROW()=4, Format_SP2_v3!A249, IF(ROW()&gt;MAX(Format_SP2_v3!$AT:$AT)+1, INDIRECT("Format_SP3_v2!" &amp; ADDRESS(ROW()-MAX(Format_SP2_v3!$AT:$AT)-1, COLUMN(), 4)), ""))</f>
        <v/>
      </c>
      <c r="B250">
        <f>IF(ROW()&gt;MAX(Format_SP2_v3!$AT:$AT)+1, INDIRECT("Format_SP3_v2!" &amp; ADDRESS(ROW()-MAX(Format_SP2_v3!$AT:$AT)-1, COLUMN(), 4)), "")</f>
        <v/>
      </c>
      <c r="C250">
        <f>IF(Format_SP2_v3!C249&lt;&gt;"", Format_SP2_v3!C249, "")</f>
        <v/>
      </c>
      <c r="D250">
        <f>IF(Format_SP2_v3!D249&lt;&gt;"", Format_SP2_v3!D249, "")</f>
        <v/>
      </c>
      <c r="E250">
        <f>IF(Format_SP2_v3!E249&lt;&gt;"", Format_SP2_v3!E249, "")</f>
        <v/>
      </c>
      <c r="F250">
        <f>IF(Format_SP2_v3!F249&lt;&gt;"", Format_SP2_v3!F249, "")</f>
        <v/>
      </c>
      <c r="G250">
        <f>IF(Format_SP2_v3!G249&lt;&gt;"", Format_SP2_v3!G249, "")</f>
        <v/>
      </c>
      <c r="H250">
        <f>IF(Format_SP2_v3!H249&lt;&gt;"", Format_SP2_v3!H249, "")</f>
        <v/>
      </c>
      <c r="I250">
        <f>IF(Format_SP2_v3!I249&lt;&gt;"", Format_SP2_v3!I249, "")</f>
        <v/>
      </c>
      <c r="J250">
        <f>IF(Format_SP2_v3!J249&lt;&gt;"", Format_SP2_v3!J249, "")</f>
        <v/>
      </c>
      <c r="K250">
        <f>IF(Format_SP2_v3!K249&lt;&gt;"", Format_SP2_v3!K249, "")</f>
        <v/>
      </c>
      <c r="L250">
        <f>IF(Format_SP2_v3!L249&lt;&gt;"", Format_SP2_v3!L249, "")</f>
        <v/>
      </c>
      <c r="M250">
        <f>IF(Format_SP2_v3!M249&lt;&gt;"", Format_SP2_v3!M249, "")</f>
        <v/>
      </c>
      <c r="N250">
        <f>IF(Format_SP2_v3!N249&lt;&gt;"", Format_SP2_v3!N249, "")</f>
        <v/>
      </c>
      <c r="O250">
        <f>IF(Format_SP2_v3!O249&lt;&gt;"", Format_SP2_v3!O249, "")</f>
        <v/>
      </c>
      <c r="P250">
        <f>IF(Format_SP2_v3!P249&lt;&gt;"", Format_SP2_v3!P249, "")</f>
        <v/>
      </c>
      <c r="Q250">
        <f>IF(Format_SP2_v3!Q249&lt;&gt;"", Format_SP2_v3!Q249, "")</f>
        <v/>
      </c>
      <c r="R250">
        <f>IF(Format_SP2_v3!R249&lt;&gt;"", Format_SP2_v3!R249, "")</f>
        <v/>
      </c>
      <c r="S250">
        <f>IF(Format_SP2_v3!S249&lt;&gt;"", Format_SP2_v3!S249, "")</f>
        <v/>
      </c>
      <c r="T250">
        <f>IF(Format_SP2_v3!T249&lt;&gt;"", Format_SP2_v3!T249, "")</f>
        <v/>
      </c>
      <c r="U250">
        <f>IF(Format_SP2_v3!U249&lt;&gt;"", Format_SP2_v3!U249, "")</f>
        <v/>
      </c>
      <c r="V250">
        <f>IF(Format_SP2_v3!V249&lt;&gt;"", Format_SP2_v3!V249, "")</f>
        <v/>
      </c>
      <c r="W250">
        <f>IF(Format_SP2_v3!W249&lt;&gt;"", Format_SP2_v3!W249, "")</f>
        <v/>
      </c>
      <c r="X250">
        <f>IF(Format_SP2_v3!X249&lt;&gt;"", Format_SP2_v3!X249, "")</f>
        <v/>
      </c>
      <c r="Y250">
        <f>IF(Format_SP2_v3!Y249&lt;&gt;"", Format_SP2_v3!Y249, "")</f>
        <v/>
      </c>
      <c r="Z250">
        <f>IF(Format_SP2_v3!Z249&lt;&gt;"", Format_SP2_v3!Z249, "")</f>
        <v/>
      </c>
      <c r="AA250">
        <f>IF(Format_SP2_v3!AA249&lt;&gt;"", Format_SP2_v3!AA249, "")</f>
        <v/>
      </c>
      <c r="AB250">
        <f>IF(Format_SP2_v3!AB249&lt;&gt;"", Format_SP2_v3!AB249, "")</f>
        <v/>
      </c>
      <c r="AC250">
        <f>IF(Format_SP2_v3!AC249&lt;&gt;"", Format_SP2_v3!AC249, "")</f>
        <v/>
      </c>
      <c r="AD250">
        <f>IF(Format_SP2_v3!AD249&lt;&gt;"", Format_SP2_v3!AD249, "")</f>
        <v/>
      </c>
      <c r="AE250">
        <f>IF(Format_SP2_v3!AE249&lt;&gt;"", Format_SP2_v3!AE249, "")</f>
        <v/>
      </c>
      <c r="AF250">
        <f>IF(Format_SP2_v3!AF249&lt;&gt;"", Format_SP2_v3!AF249, "")</f>
        <v/>
      </c>
      <c r="AG250">
        <f>IF(Format_SP2_v3!AG249&lt;&gt;"", Format_SP2_v3!AG249, "")</f>
        <v/>
      </c>
      <c r="AH250">
        <f>IF(Format_SP2_v3!AH249&lt;&gt;"", Format_SP2_v3!AH249, "")</f>
        <v/>
      </c>
      <c r="AI250">
        <f>IF(Format_SP2_v3!AI249&lt;&gt;"", Format_SP2_v3!AI249, "")</f>
        <v/>
      </c>
      <c r="AJ250">
        <f>IF(Format_SP2_v3!AJ249&lt;&gt;"", Format_SP2_v3!AJ249, "")</f>
        <v/>
      </c>
      <c r="AK250">
        <f>IF(Format_SP2_v3!AK249&lt;&gt;"", Format_SP2_v3!AK249, "")</f>
        <v/>
      </c>
      <c r="AL250">
        <f>IF(Format_SP2_v3!AL249&lt;&gt;"", Format_SP2_v3!AL249, "")</f>
        <v/>
      </c>
      <c r="AM250">
        <f>IF(Format_SP2_v3!AM249&lt;&gt;"", Format_SP2_v3!AM249, "")</f>
        <v/>
      </c>
    </row>
    <row r="251">
      <c r="A251" s="2">
        <f>IF(ROW()=4, Format_SP2_v3!A250, IF(ROW()&gt;MAX(Format_SP2_v3!$AT:$AT)+1, INDIRECT("Format_SP3_v2!" &amp; ADDRESS(ROW()-MAX(Format_SP2_v3!$AT:$AT)-1, COLUMN(), 4)), ""))</f>
        <v/>
      </c>
      <c r="B251">
        <f>IF(ROW()&gt;MAX(Format_SP2_v3!$AT:$AT)+1, INDIRECT("Format_SP3_v2!" &amp; ADDRESS(ROW()-MAX(Format_SP2_v3!$AT:$AT)-1, COLUMN(), 4)), "")</f>
        <v/>
      </c>
      <c r="C251">
        <f>IF(Format_SP2_v3!C250&lt;&gt;"", Format_SP2_v3!C250, "")</f>
        <v/>
      </c>
      <c r="D251">
        <f>IF(Format_SP2_v3!D250&lt;&gt;"", Format_SP2_v3!D250, "")</f>
        <v/>
      </c>
      <c r="E251">
        <f>IF(Format_SP2_v3!E250&lt;&gt;"", Format_SP2_v3!E250, "")</f>
        <v/>
      </c>
      <c r="F251">
        <f>IF(Format_SP2_v3!F250&lt;&gt;"", Format_SP2_v3!F250, "")</f>
        <v/>
      </c>
      <c r="G251">
        <f>IF(Format_SP2_v3!G250&lt;&gt;"", Format_SP2_v3!G250, "")</f>
        <v/>
      </c>
      <c r="H251">
        <f>IF(Format_SP2_v3!H250&lt;&gt;"", Format_SP2_v3!H250, "")</f>
        <v/>
      </c>
      <c r="I251">
        <f>IF(Format_SP2_v3!I250&lt;&gt;"", Format_SP2_v3!I250, "")</f>
        <v/>
      </c>
      <c r="J251">
        <f>IF(Format_SP2_v3!J250&lt;&gt;"", Format_SP2_v3!J250, "")</f>
        <v/>
      </c>
      <c r="K251">
        <f>IF(Format_SP2_v3!K250&lt;&gt;"", Format_SP2_v3!K250, "")</f>
        <v/>
      </c>
      <c r="L251">
        <f>IF(Format_SP2_v3!L250&lt;&gt;"", Format_SP2_v3!L250, "")</f>
        <v/>
      </c>
      <c r="M251">
        <f>IF(Format_SP2_v3!M250&lt;&gt;"", Format_SP2_v3!M250, "")</f>
        <v/>
      </c>
      <c r="N251">
        <f>IF(Format_SP2_v3!N250&lt;&gt;"", Format_SP2_v3!N250, "")</f>
        <v/>
      </c>
      <c r="O251">
        <f>IF(Format_SP2_v3!O250&lt;&gt;"", Format_SP2_v3!O250, "")</f>
        <v/>
      </c>
      <c r="P251">
        <f>IF(Format_SP2_v3!P250&lt;&gt;"", Format_SP2_v3!P250, "")</f>
        <v/>
      </c>
      <c r="Q251">
        <f>IF(Format_SP2_v3!Q250&lt;&gt;"", Format_SP2_v3!Q250, "")</f>
        <v/>
      </c>
      <c r="R251">
        <f>IF(Format_SP2_v3!R250&lt;&gt;"", Format_SP2_v3!R250, "")</f>
        <v/>
      </c>
      <c r="S251">
        <f>IF(Format_SP2_v3!S250&lt;&gt;"", Format_SP2_v3!S250, "")</f>
        <v/>
      </c>
      <c r="T251">
        <f>IF(Format_SP2_v3!T250&lt;&gt;"", Format_SP2_v3!T250, "")</f>
        <v/>
      </c>
      <c r="U251">
        <f>IF(Format_SP2_v3!U250&lt;&gt;"", Format_SP2_v3!U250, "")</f>
        <v/>
      </c>
      <c r="V251">
        <f>IF(Format_SP2_v3!V250&lt;&gt;"", Format_SP2_v3!V250, "")</f>
        <v/>
      </c>
      <c r="W251">
        <f>IF(Format_SP2_v3!W250&lt;&gt;"", Format_SP2_v3!W250, "")</f>
        <v/>
      </c>
      <c r="X251">
        <f>IF(Format_SP2_v3!X250&lt;&gt;"", Format_SP2_v3!X250, "")</f>
        <v/>
      </c>
      <c r="Y251">
        <f>IF(Format_SP2_v3!Y250&lt;&gt;"", Format_SP2_v3!Y250, "")</f>
        <v/>
      </c>
      <c r="Z251">
        <f>IF(Format_SP2_v3!Z250&lt;&gt;"", Format_SP2_v3!Z250, "")</f>
        <v/>
      </c>
      <c r="AA251">
        <f>IF(Format_SP2_v3!AA250&lt;&gt;"", Format_SP2_v3!AA250, "")</f>
        <v/>
      </c>
      <c r="AB251">
        <f>IF(Format_SP2_v3!AB250&lt;&gt;"", Format_SP2_v3!AB250, "")</f>
        <v/>
      </c>
      <c r="AC251">
        <f>IF(Format_SP2_v3!AC250&lt;&gt;"", Format_SP2_v3!AC250, "")</f>
        <v/>
      </c>
      <c r="AD251">
        <f>IF(Format_SP2_v3!AD250&lt;&gt;"", Format_SP2_v3!AD250, "")</f>
        <v/>
      </c>
      <c r="AE251">
        <f>IF(Format_SP2_v3!AE250&lt;&gt;"", Format_SP2_v3!AE250, "")</f>
        <v/>
      </c>
      <c r="AF251">
        <f>IF(Format_SP2_v3!AF250&lt;&gt;"", Format_SP2_v3!AF250, "")</f>
        <v/>
      </c>
      <c r="AG251">
        <f>IF(Format_SP2_v3!AG250&lt;&gt;"", Format_SP2_v3!AG250, "")</f>
        <v/>
      </c>
      <c r="AH251">
        <f>IF(Format_SP2_v3!AH250&lt;&gt;"", Format_SP2_v3!AH250, "")</f>
        <v/>
      </c>
      <c r="AI251">
        <f>IF(Format_SP2_v3!AI250&lt;&gt;"", Format_SP2_v3!AI250, "")</f>
        <v/>
      </c>
      <c r="AJ251">
        <f>IF(Format_SP2_v3!AJ250&lt;&gt;"", Format_SP2_v3!AJ250, "")</f>
        <v/>
      </c>
      <c r="AK251">
        <f>IF(Format_SP2_v3!AK250&lt;&gt;"", Format_SP2_v3!AK250, "")</f>
        <v/>
      </c>
      <c r="AL251">
        <f>IF(Format_SP2_v3!AL250&lt;&gt;"", Format_SP2_v3!AL250, "")</f>
        <v/>
      </c>
      <c r="AM251">
        <f>IF(Format_SP2_v3!AM250&lt;&gt;"", Format_SP2_v3!AM250, "")</f>
        <v/>
      </c>
    </row>
    <row r="252">
      <c r="A252" s="2">
        <f>IF(ROW()=4, Format_SP2_v3!A251, IF(ROW()&gt;MAX(Format_SP2_v3!$AT:$AT)+1, INDIRECT("Format_SP3_v2!" &amp; ADDRESS(ROW()-MAX(Format_SP2_v3!$AT:$AT)-1, COLUMN(), 4)), ""))</f>
        <v/>
      </c>
      <c r="B252">
        <f>IF(ROW()&gt;MAX(Format_SP2_v3!$AT:$AT)+1, INDIRECT("Format_SP3_v2!" &amp; ADDRESS(ROW()-MAX(Format_SP2_v3!$AT:$AT)-1, COLUMN(), 4)), "")</f>
        <v/>
      </c>
      <c r="C252">
        <f>IF(Format_SP2_v3!C251&lt;&gt;"", Format_SP2_v3!C251, "")</f>
        <v/>
      </c>
      <c r="D252">
        <f>IF(Format_SP2_v3!D251&lt;&gt;"", Format_SP2_v3!D251, "")</f>
        <v/>
      </c>
      <c r="E252">
        <f>IF(Format_SP2_v3!E251&lt;&gt;"", Format_SP2_v3!E251, "")</f>
        <v/>
      </c>
      <c r="F252">
        <f>IF(Format_SP2_v3!F251&lt;&gt;"", Format_SP2_v3!F251, "")</f>
        <v/>
      </c>
      <c r="G252">
        <f>IF(Format_SP2_v3!G251&lt;&gt;"", Format_SP2_v3!G251, "")</f>
        <v/>
      </c>
      <c r="H252">
        <f>IF(Format_SP2_v3!H251&lt;&gt;"", Format_SP2_v3!H251, "")</f>
        <v/>
      </c>
      <c r="I252">
        <f>IF(Format_SP2_v3!I251&lt;&gt;"", Format_SP2_v3!I251, "")</f>
        <v/>
      </c>
      <c r="J252">
        <f>IF(Format_SP2_v3!J251&lt;&gt;"", Format_SP2_v3!J251, "")</f>
        <v/>
      </c>
      <c r="K252">
        <f>IF(Format_SP2_v3!K251&lt;&gt;"", Format_SP2_v3!K251, "")</f>
        <v/>
      </c>
      <c r="L252">
        <f>IF(Format_SP2_v3!L251&lt;&gt;"", Format_SP2_v3!L251, "")</f>
        <v/>
      </c>
      <c r="M252">
        <f>IF(Format_SP2_v3!M251&lt;&gt;"", Format_SP2_v3!M251, "")</f>
        <v/>
      </c>
      <c r="N252">
        <f>IF(Format_SP2_v3!N251&lt;&gt;"", Format_SP2_v3!N251, "")</f>
        <v/>
      </c>
      <c r="O252">
        <f>IF(Format_SP2_v3!O251&lt;&gt;"", Format_SP2_v3!O251, "")</f>
        <v/>
      </c>
      <c r="P252">
        <f>IF(Format_SP2_v3!P251&lt;&gt;"", Format_SP2_v3!P251, "")</f>
        <v/>
      </c>
      <c r="Q252">
        <f>IF(Format_SP2_v3!Q251&lt;&gt;"", Format_SP2_v3!Q251, "")</f>
        <v/>
      </c>
      <c r="R252">
        <f>IF(Format_SP2_v3!R251&lt;&gt;"", Format_SP2_v3!R251, "")</f>
        <v/>
      </c>
      <c r="S252">
        <f>IF(Format_SP2_v3!S251&lt;&gt;"", Format_SP2_v3!S251, "")</f>
        <v/>
      </c>
      <c r="T252">
        <f>IF(Format_SP2_v3!T251&lt;&gt;"", Format_SP2_v3!T251, "")</f>
        <v/>
      </c>
      <c r="U252">
        <f>IF(Format_SP2_v3!U251&lt;&gt;"", Format_SP2_v3!U251, "")</f>
        <v/>
      </c>
      <c r="V252">
        <f>IF(Format_SP2_v3!V251&lt;&gt;"", Format_SP2_v3!V251, "")</f>
        <v/>
      </c>
      <c r="W252">
        <f>IF(Format_SP2_v3!W251&lt;&gt;"", Format_SP2_v3!W251, "")</f>
        <v/>
      </c>
      <c r="X252">
        <f>IF(Format_SP2_v3!X251&lt;&gt;"", Format_SP2_v3!X251, "")</f>
        <v/>
      </c>
      <c r="Y252">
        <f>IF(Format_SP2_v3!Y251&lt;&gt;"", Format_SP2_v3!Y251, "")</f>
        <v/>
      </c>
      <c r="Z252">
        <f>IF(Format_SP2_v3!Z251&lt;&gt;"", Format_SP2_v3!Z251, "")</f>
        <v/>
      </c>
      <c r="AA252">
        <f>IF(Format_SP2_v3!AA251&lt;&gt;"", Format_SP2_v3!AA251, "")</f>
        <v/>
      </c>
      <c r="AB252">
        <f>IF(Format_SP2_v3!AB251&lt;&gt;"", Format_SP2_v3!AB251, "")</f>
        <v/>
      </c>
      <c r="AC252">
        <f>IF(Format_SP2_v3!AC251&lt;&gt;"", Format_SP2_v3!AC251, "")</f>
        <v/>
      </c>
      <c r="AD252">
        <f>IF(Format_SP2_v3!AD251&lt;&gt;"", Format_SP2_v3!AD251, "")</f>
        <v/>
      </c>
      <c r="AE252">
        <f>IF(Format_SP2_v3!AE251&lt;&gt;"", Format_SP2_v3!AE251, "")</f>
        <v/>
      </c>
      <c r="AF252">
        <f>IF(Format_SP2_v3!AF251&lt;&gt;"", Format_SP2_v3!AF251, "")</f>
        <v/>
      </c>
      <c r="AG252">
        <f>IF(Format_SP2_v3!AG251&lt;&gt;"", Format_SP2_v3!AG251, "")</f>
        <v/>
      </c>
      <c r="AH252">
        <f>IF(Format_SP2_v3!AH251&lt;&gt;"", Format_SP2_v3!AH251, "")</f>
        <v/>
      </c>
      <c r="AI252">
        <f>IF(Format_SP2_v3!AI251&lt;&gt;"", Format_SP2_v3!AI251, "")</f>
        <v/>
      </c>
      <c r="AJ252">
        <f>IF(Format_SP2_v3!AJ251&lt;&gt;"", Format_SP2_v3!AJ251, "")</f>
        <v/>
      </c>
      <c r="AK252">
        <f>IF(Format_SP2_v3!AK251&lt;&gt;"", Format_SP2_v3!AK251, "")</f>
        <v/>
      </c>
      <c r="AL252">
        <f>IF(Format_SP2_v3!AL251&lt;&gt;"", Format_SP2_v3!AL251, "")</f>
        <v/>
      </c>
      <c r="AM252">
        <f>IF(Format_SP2_v3!AM251&lt;&gt;"", Format_SP2_v3!AM251, "")</f>
        <v/>
      </c>
    </row>
    <row r="253">
      <c r="A253" s="2">
        <f>IF(ROW()=4, Format_SP2_v3!A252, IF(ROW()&gt;MAX(Format_SP2_v3!$AT:$AT)+1, INDIRECT("Format_SP3_v2!" &amp; ADDRESS(ROW()-MAX(Format_SP2_v3!$AT:$AT)-1, COLUMN(), 4)), ""))</f>
        <v/>
      </c>
      <c r="B253">
        <f>IF(ROW()&gt;MAX(Format_SP2_v3!$AT:$AT)+1, INDIRECT("Format_SP3_v2!" &amp; ADDRESS(ROW()-MAX(Format_SP2_v3!$AT:$AT)-1, COLUMN(), 4)), "")</f>
        <v/>
      </c>
      <c r="C253">
        <f>IF(Format_SP2_v3!C252&lt;&gt;"", Format_SP2_v3!C252, "")</f>
        <v/>
      </c>
      <c r="D253">
        <f>IF(Format_SP2_v3!D252&lt;&gt;"", Format_SP2_v3!D252, "")</f>
        <v/>
      </c>
      <c r="E253">
        <f>IF(Format_SP2_v3!E252&lt;&gt;"", Format_SP2_v3!E252, "")</f>
        <v/>
      </c>
      <c r="F253">
        <f>IF(Format_SP2_v3!F252&lt;&gt;"", Format_SP2_v3!F252, "")</f>
        <v/>
      </c>
      <c r="G253">
        <f>IF(Format_SP2_v3!G252&lt;&gt;"", Format_SP2_v3!G252, "")</f>
        <v/>
      </c>
      <c r="H253">
        <f>IF(Format_SP2_v3!H252&lt;&gt;"", Format_SP2_v3!H252, "")</f>
        <v/>
      </c>
      <c r="I253">
        <f>IF(Format_SP2_v3!I252&lt;&gt;"", Format_SP2_v3!I252, "")</f>
        <v/>
      </c>
      <c r="J253">
        <f>IF(Format_SP2_v3!J252&lt;&gt;"", Format_SP2_v3!J252, "")</f>
        <v/>
      </c>
      <c r="K253">
        <f>IF(Format_SP2_v3!K252&lt;&gt;"", Format_SP2_v3!K252, "")</f>
        <v/>
      </c>
      <c r="L253">
        <f>IF(Format_SP2_v3!L252&lt;&gt;"", Format_SP2_v3!L252, "")</f>
        <v/>
      </c>
      <c r="M253">
        <f>IF(Format_SP2_v3!M252&lt;&gt;"", Format_SP2_v3!M252, "")</f>
        <v/>
      </c>
      <c r="N253">
        <f>IF(Format_SP2_v3!N252&lt;&gt;"", Format_SP2_v3!N252, "")</f>
        <v/>
      </c>
      <c r="O253">
        <f>IF(Format_SP2_v3!O252&lt;&gt;"", Format_SP2_v3!O252, "")</f>
        <v/>
      </c>
      <c r="P253">
        <f>IF(Format_SP2_v3!P252&lt;&gt;"", Format_SP2_v3!P252, "")</f>
        <v/>
      </c>
      <c r="Q253">
        <f>IF(Format_SP2_v3!Q252&lt;&gt;"", Format_SP2_v3!Q252, "")</f>
        <v/>
      </c>
      <c r="R253">
        <f>IF(Format_SP2_v3!R252&lt;&gt;"", Format_SP2_v3!R252, "")</f>
        <v/>
      </c>
      <c r="S253">
        <f>IF(Format_SP2_v3!S252&lt;&gt;"", Format_SP2_v3!S252, "")</f>
        <v/>
      </c>
      <c r="T253">
        <f>IF(Format_SP2_v3!T252&lt;&gt;"", Format_SP2_v3!T252, "")</f>
        <v/>
      </c>
      <c r="U253">
        <f>IF(Format_SP2_v3!U252&lt;&gt;"", Format_SP2_v3!U252, "")</f>
        <v/>
      </c>
      <c r="V253">
        <f>IF(Format_SP2_v3!V252&lt;&gt;"", Format_SP2_v3!V252, "")</f>
        <v/>
      </c>
      <c r="W253">
        <f>IF(Format_SP2_v3!W252&lt;&gt;"", Format_SP2_v3!W252, "")</f>
        <v/>
      </c>
      <c r="X253">
        <f>IF(Format_SP2_v3!X252&lt;&gt;"", Format_SP2_v3!X252, "")</f>
        <v/>
      </c>
      <c r="Y253">
        <f>IF(Format_SP2_v3!Y252&lt;&gt;"", Format_SP2_v3!Y252, "")</f>
        <v/>
      </c>
      <c r="Z253">
        <f>IF(Format_SP2_v3!Z252&lt;&gt;"", Format_SP2_v3!Z252, "")</f>
        <v/>
      </c>
      <c r="AA253">
        <f>IF(Format_SP2_v3!AA252&lt;&gt;"", Format_SP2_v3!AA252, "")</f>
        <v/>
      </c>
      <c r="AB253">
        <f>IF(Format_SP2_v3!AB252&lt;&gt;"", Format_SP2_v3!AB252, "")</f>
        <v/>
      </c>
      <c r="AC253">
        <f>IF(Format_SP2_v3!AC252&lt;&gt;"", Format_SP2_v3!AC252, "")</f>
        <v/>
      </c>
      <c r="AD253">
        <f>IF(Format_SP2_v3!AD252&lt;&gt;"", Format_SP2_v3!AD252, "")</f>
        <v/>
      </c>
      <c r="AE253">
        <f>IF(Format_SP2_v3!AE252&lt;&gt;"", Format_SP2_v3!AE252, "")</f>
        <v/>
      </c>
      <c r="AF253">
        <f>IF(Format_SP2_v3!AF252&lt;&gt;"", Format_SP2_v3!AF252, "")</f>
        <v/>
      </c>
      <c r="AG253">
        <f>IF(Format_SP2_v3!AG252&lt;&gt;"", Format_SP2_v3!AG252, "")</f>
        <v/>
      </c>
      <c r="AH253">
        <f>IF(Format_SP2_v3!AH252&lt;&gt;"", Format_SP2_v3!AH252, "")</f>
        <v/>
      </c>
      <c r="AI253">
        <f>IF(Format_SP2_v3!AI252&lt;&gt;"", Format_SP2_v3!AI252, "")</f>
        <v/>
      </c>
      <c r="AJ253">
        <f>IF(Format_SP2_v3!AJ252&lt;&gt;"", Format_SP2_v3!AJ252, "")</f>
        <v/>
      </c>
      <c r="AK253">
        <f>IF(Format_SP2_v3!AK252&lt;&gt;"", Format_SP2_v3!AK252, "")</f>
        <v/>
      </c>
      <c r="AL253">
        <f>IF(Format_SP2_v3!AL252&lt;&gt;"", Format_SP2_v3!AL252, "")</f>
        <v/>
      </c>
      <c r="AM253">
        <f>IF(Format_SP2_v3!AM252&lt;&gt;"", Format_SP2_v3!AM252, "")</f>
        <v/>
      </c>
    </row>
    <row r="254">
      <c r="A254" s="2">
        <f>IF(ROW()=4, Format_SP2_v3!A253, IF(ROW()&gt;MAX(Format_SP2_v3!$AT:$AT)+1, INDIRECT("Format_SP3_v2!" &amp; ADDRESS(ROW()-MAX(Format_SP2_v3!$AT:$AT)-1, COLUMN(), 4)), ""))</f>
        <v/>
      </c>
      <c r="B254">
        <f>IF(ROW()&gt;MAX(Format_SP2_v3!$AT:$AT)+1, INDIRECT("Format_SP3_v2!" &amp; ADDRESS(ROW()-MAX(Format_SP2_v3!$AT:$AT)-1, COLUMN(), 4)), "")</f>
        <v/>
      </c>
      <c r="C254">
        <f>IF(Format_SP2_v3!C253&lt;&gt;"", Format_SP2_v3!C253, "")</f>
        <v/>
      </c>
      <c r="D254">
        <f>IF(Format_SP2_v3!D253&lt;&gt;"", Format_SP2_v3!D253, "")</f>
        <v/>
      </c>
      <c r="E254">
        <f>IF(Format_SP2_v3!E253&lt;&gt;"", Format_SP2_v3!E253, "")</f>
        <v/>
      </c>
      <c r="F254">
        <f>IF(Format_SP2_v3!F253&lt;&gt;"", Format_SP2_v3!F253, "")</f>
        <v/>
      </c>
      <c r="G254">
        <f>IF(Format_SP2_v3!G253&lt;&gt;"", Format_SP2_v3!G253, "")</f>
        <v/>
      </c>
      <c r="H254">
        <f>IF(Format_SP2_v3!H253&lt;&gt;"", Format_SP2_v3!H253, "")</f>
        <v/>
      </c>
      <c r="I254">
        <f>IF(Format_SP2_v3!I253&lt;&gt;"", Format_SP2_v3!I253, "")</f>
        <v/>
      </c>
      <c r="J254">
        <f>IF(Format_SP2_v3!J253&lt;&gt;"", Format_SP2_v3!J253, "")</f>
        <v/>
      </c>
      <c r="K254">
        <f>IF(Format_SP2_v3!K253&lt;&gt;"", Format_SP2_v3!K253, "")</f>
        <v/>
      </c>
      <c r="L254">
        <f>IF(Format_SP2_v3!L253&lt;&gt;"", Format_SP2_v3!L253, "")</f>
        <v/>
      </c>
      <c r="M254">
        <f>IF(Format_SP2_v3!M253&lt;&gt;"", Format_SP2_v3!M253, "")</f>
        <v/>
      </c>
      <c r="N254">
        <f>IF(Format_SP2_v3!N253&lt;&gt;"", Format_SP2_v3!N253, "")</f>
        <v/>
      </c>
      <c r="O254">
        <f>IF(Format_SP2_v3!O253&lt;&gt;"", Format_SP2_v3!O253, "")</f>
        <v/>
      </c>
      <c r="P254">
        <f>IF(Format_SP2_v3!P253&lt;&gt;"", Format_SP2_v3!P253, "")</f>
        <v/>
      </c>
      <c r="Q254">
        <f>IF(Format_SP2_v3!Q253&lt;&gt;"", Format_SP2_v3!Q253, "")</f>
        <v/>
      </c>
      <c r="R254">
        <f>IF(Format_SP2_v3!R253&lt;&gt;"", Format_SP2_v3!R253, "")</f>
        <v/>
      </c>
      <c r="S254">
        <f>IF(Format_SP2_v3!S253&lt;&gt;"", Format_SP2_v3!S253, "")</f>
        <v/>
      </c>
      <c r="T254">
        <f>IF(Format_SP2_v3!T253&lt;&gt;"", Format_SP2_v3!T253, "")</f>
        <v/>
      </c>
      <c r="U254">
        <f>IF(Format_SP2_v3!U253&lt;&gt;"", Format_SP2_v3!U253, "")</f>
        <v/>
      </c>
      <c r="V254">
        <f>IF(Format_SP2_v3!V253&lt;&gt;"", Format_SP2_v3!V253, "")</f>
        <v/>
      </c>
      <c r="W254">
        <f>IF(Format_SP2_v3!W253&lt;&gt;"", Format_SP2_v3!W253, "")</f>
        <v/>
      </c>
      <c r="X254">
        <f>IF(Format_SP2_v3!X253&lt;&gt;"", Format_SP2_v3!X253, "")</f>
        <v/>
      </c>
      <c r="Y254">
        <f>IF(Format_SP2_v3!Y253&lt;&gt;"", Format_SP2_v3!Y253, "")</f>
        <v/>
      </c>
      <c r="Z254">
        <f>IF(Format_SP2_v3!Z253&lt;&gt;"", Format_SP2_v3!Z253, "")</f>
        <v/>
      </c>
      <c r="AA254">
        <f>IF(Format_SP2_v3!AA253&lt;&gt;"", Format_SP2_v3!AA253, "")</f>
        <v/>
      </c>
      <c r="AB254">
        <f>IF(Format_SP2_v3!AB253&lt;&gt;"", Format_SP2_v3!AB253, "")</f>
        <v/>
      </c>
      <c r="AC254">
        <f>IF(Format_SP2_v3!AC253&lt;&gt;"", Format_SP2_v3!AC253, "")</f>
        <v/>
      </c>
      <c r="AD254">
        <f>IF(Format_SP2_v3!AD253&lt;&gt;"", Format_SP2_v3!AD253, "")</f>
        <v/>
      </c>
      <c r="AE254">
        <f>IF(Format_SP2_v3!AE253&lt;&gt;"", Format_SP2_v3!AE253, "")</f>
        <v/>
      </c>
      <c r="AF254">
        <f>IF(Format_SP2_v3!AF253&lt;&gt;"", Format_SP2_v3!AF253, "")</f>
        <v/>
      </c>
      <c r="AG254">
        <f>IF(Format_SP2_v3!AG253&lt;&gt;"", Format_SP2_v3!AG253, "")</f>
        <v/>
      </c>
      <c r="AH254">
        <f>IF(Format_SP2_v3!AH253&lt;&gt;"", Format_SP2_v3!AH253, "")</f>
        <v/>
      </c>
      <c r="AI254">
        <f>IF(Format_SP2_v3!AI253&lt;&gt;"", Format_SP2_v3!AI253, "")</f>
        <v/>
      </c>
      <c r="AJ254">
        <f>IF(Format_SP2_v3!AJ253&lt;&gt;"", Format_SP2_v3!AJ253, "")</f>
        <v/>
      </c>
      <c r="AK254">
        <f>IF(Format_SP2_v3!AK253&lt;&gt;"", Format_SP2_v3!AK253, "")</f>
        <v/>
      </c>
      <c r="AL254">
        <f>IF(Format_SP2_v3!AL253&lt;&gt;"", Format_SP2_v3!AL253, "")</f>
        <v/>
      </c>
      <c r="AM254">
        <f>IF(Format_SP2_v3!AM253&lt;&gt;"", Format_SP2_v3!AM253, "")</f>
        <v/>
      </c>
    </row>
    <row r="255">
      <c r="A255" s="2">
        <f>IF(ROW()=4, Format_SP2_v3!A254, IF(ROW()&gt;MAX(Format_SP2_v3!$AT:$AT)+1, INDIRECT("Format_SP3_v2!" &amp; ADDRESS(ROW()-MAX(Format_SP2_v3!$AT:$AT)-1, COLUMN(), 4)), ""))</f>
        <v/>
      </c>
      <c r="B255">
        <f>IF(ROW()&gt;MAX(Format_SP2_v3!$AT:$AT)+1, INDIRECT("Format_SP3_v2!" &amp; ADDRESS(ROW()-MAX(Format_SP2_v3!$AT:$AT)-1, COLUMN(), 4)), "")</f>
        <v/>
      </c>
      <c r="C255">
        <f>IF(Format_SP2_v3!C254&lt;&gt;"", Format_SP2_v3!C254, "")</f>
        <v/>
      </c>
      <c r="D255">
        <f>IF(Format_SP2_v3!D254&lt;&gt;"", Format_SP2_v3!D254, "")</f>
        <v/>
      </c>
      <c r="E255">
        <f>IF(Format_SP2_v3!E254&lt;&gt;"", Format_SP2_v3!E254, "")</f>
        <v/>
      </c>
      <c r="F255">
        <f>IF(Format_SP2_v3!F254&lt;&gt;"", Format_SP2_v3!F254, "")</f>
        <v/>
      </c>
      <c r="G255">
        <f>IF(Format_SP2_v3!G254&lt;&gt;"", Format_SP2_v3!G254, "")</f>
        <v/>
      </c>
      <c r="H255">
        <f>IF(Format_SP2_v3!H254&lt;&gt;"", Format_SP2_v3!H254, "")</f>
        <v/>
      </c>
      <c r="I255">
        <f>IF(Format_SP2_v3!I254&lt;&gt;"", Format_SP2_v3!I254, "")</f>
        <v/>
      </c>
      <c r="J255">
        <f>IF(Format_SP2_v3!J254&lt;&gt;"", Format_SP2_v3!J254, "")</f>
        <v/>
      </c>
      <c r="K255">
        <f>IF(Format_SP2_v3!K254&lt;&gt;"", Format_SP2_v3!K254, "")</f>
        <v/>
      </c>
      <c r="L255">
        <f>IF(Format_SP2_v3!L254&lt;&gt;"", Format_SP2_v3!L254, "")</f>
        <v/>
      </c>
      <c r="M255">
        <f>IF(Format_SP2_v3!M254&lt;&gt;"", Format_SP2_v3!M254, "")</f>
        <v/>
      </c>
      <c r="N255">
        <f>IF(Format_SP2_v3!N254&lt;&gt;"", Format_SP2_v3!N254, "")</f>
        <v/>
      </c>
      <c r="O255">
        <f>IF(Format_SP2_v3!O254&lt;&gt;"", Format_SP2_v3!O254, "")</f>
        <v/>
      </c>
      <c r="P255">
        <f>IF(Format_SP2_v3!P254&lt;&gt;"", Format_SP2_v3!P254, "")</f>
        <v/>
      </c>
      <c r="Q255">
        <f>IF(Format_SP2_v3!Q254&lt;&gt;"", Format_SP2_v3!Q254, "")</f>
        <v/>
      </c>
      <c r="R255">
        <f>IF(Format_SP2_v3!R254&lt;&gt;"", Format_SP2_v3!R254, "")</f>
        <v/>
      </c>
      <c r="S255">
        <f>IF(Format_SP2_v3!S254&lt;&gt;"", Format_SP2_v3!S254, "")</f>
        <v/>
      </c>
      <c r="T255">
        <f>IF(Format_SP2_v3!T254&lt;&gt;"", Format_SP2_v3!T254, "")</f>
        <v/>
      </c>
      <c r="U255">
        <f>IF(Format_SP2_v3!U254&lt;&gt;"", Format_SP2_v3!U254, "")</f>
        <v/>
      </c>
      <c r="V255">
        <f>IF(Format_SP2_v3!V254&lt;&gt;"", Format_SP2_v3!V254, "")</f>
        <v/>
      </c>
      <c r="W255">
        <f>IF(Format_SP2_v3!W254&lt;&gt;"", Format_SP2_v3!W254, "")</f>
        <v/>
      </c>
      <c r="X255">
        <f>IF(Format_SP2_v3!X254&lt;&gt;"", Format_SP2_v3!X254, "")</f>
        <v/>
      </c>
      <c r="Y255">
        <f>IF(Format_SP2_v3!Y254&lt;&gt;"", Format_SP2_v3!Y254, "")</f>
        <v/>
      </c>
      <c r="Z255">
        <f>IF(Format_SP2_v3!Z254&lt;&gt;"", Format_SP2_v3!Z254, "")</f>
        <v/>
      </c>
      <c r="AA255">
        <f>IF(Format_SP2_v3!AA254&lt;&gt;"", Format_SP2_v3!AA254, "")</f>
        <v/>
      </c>
      <c r="AB255">
        <f>IF(Format_SP2_v3!AB254&lt;&gt;"", Format_SP2_v3!AB254, "")</f>
        <v/>
      </c>
      <c r="AC255">
        <f>IF(Format_SP2_v3!AC254&lt;&gt;"", Format_SP2_v3!AC254, "")</f>
        <v/>
      </c>
      <c r="AD255">
        <f>IF(Format_SP2_v3!AD254&lt;&gt;"", Format_SP2_v3!AD254, "")</f>
        <v/>
      </c>
      <c r="AE255">
        <f>IF(Format_SP2_v3!AE254&lt;&gt;"", Format_SP2_v3!AE254, "")</f>
        <v/>
      </c>
      <c r="AF255">
        <f>IF(Format_SP2_v3!AF254&lt;&gt;"", Format_SP2_v3!AF254, "")</f>
        <v/>
      </c>
      <c r="AG255">
        <f>IF(Format_SP2_v3!AG254&lt;&gt;"", Format_SP2_v3!AG254, "")</f>
        <v/>
      </c>
      <c r="AH255">
        <f>IF(Format_SP2_v3!AH254&lt;&gt;"", Format_SP2_v3!AH254, "")</f>
        <v/>
      </c>
      <c r="AI255">
        <f>IF(Format_SP2_v3!AI254&lt;&gt;"", Format_SP2_v3!AI254, "")</f>
        <v/>
      </c>
      <c r="AJ255">
        <f>IF(Format_SP2_v3!AJ254&lt;&gt;"", Format_SP2_v3!AJ254, "")</f>
        <v/>
      </c>
      <c r="AK255">
        <f>IF(Format_SP2_v3!AK254&lt;&gt;"", Format_SP2_v3!AK254, "")</f>
        <v/>
      </c>
      <c r="AL255">
        <f>IF(Format_SP2_v3!AL254&lt;&gt;"", Format_SP2_v3!AL254, "")</f>
        <v/>
      </c>
      <c r="AM255">
        <f>IF(Format_SP2_v3!AM254&lt;&gt;"", Format_SP2_v3!AM254, "")</f>
        <v/>
      </c>
    </row>
    <row r="256">
      <c r="A256" s="2">
        <f>IF(ROW()=4, Format_SP2_v3!A255, IF(ROW()&gt;MAX(Format_SP2_v3!$AT:$AT)+1, INDIRECT("Format_SP3_v2!" &amp; ADDRESS(ROW()-MAX(Format_SP2_v3!$AT:$AT)-1, COLUMN(), 4)), ""))</f>
        <v/>
      </c>
      <c r="B256">
        <f>IF(ROW()&gt;MAX(Format_SP2_v3!$AT:$AT)+1, INDIRECT("Format_SP3_v2!" &amp; ADDRESS(ROW()-MAX(Format_SP2_v3!$AT:$AT)-1, COLUMN(), 4)), "")</f>
        <v/>
      </c>
      <c r="C256">
        <f>IF(Format_SP2_v3!C255&lt;&gt;"", Format_SP2_v3!C255, "")</f>
        <v/>
      </c>
      <c r="D256">
        <f>IF(Format_SP2_v3!D255&lt;&gt;"", Format_SP2_v3!D255, "")</f>
        <v/>
      </c>
      <c r="E256">
        <f>IF(Format_SP2_v3!E255&lt;&gt;"", Format_SP2_v3!E255, "")</f>
        <v/>
      </c>
      <c r="F256">
        <f>IF(Format_SP2_v3!F255&lt;&gt;"", Format_SP2_v3!F255, "")</f>
        <v/>
      </c>
      <c r="G256">
        <f>IF(Format_SP2_v3!G255&lt;&gt;"", Format_SP2_v3!G255, "")</f>
        <v/>
      </c>
      <c r="H256">
        <f>IF(Format_SP2_v3!H255&lt;&gt;"", Format_SP2_v3!H255, "")</f>
        <v/>
      </c>
      <c r="I256">
        <f>IF(Format_SP2_v3!I255&lt;&gt;"", Format_SP2_v3!I255, "")</f>
        <v/>
      </c>
      <c r="J256">
        <f>IF(Format_SP2_v3!J255&lt;&gt;"", Format_SP2_v3!J255, "")</f>
        <v/>
      </c>
      <c r="K256">
        <f>IF(Format_SP2_v3!K255&lt;&gt;"", Format_SP2_v3!K255, "")</f>
        <v/>
      </c>
      <c r="L256">
        <f>IF(Format_SP2_v3!L255&lt;&gt;"", Format_SP2_v3!L255, "")</f>
        <v/>
      </c>
      <c r="M256">
        <f>IF(Format_SP2_v3!M255&lt;&gt;"", Format_SP2_v3!M255, "")</f>
        <v/>
      </c>
      <c r="N256">
        <f>IF(Format_SP2_v3!N255&lt;&gt;"", Format_SP2_v3!N255, "")</f>
        <v/>
      </c>
      <c r="O256">
        <f>IF(Format_SP2_v3!O255&lt;&gt;"", Format_SP2_v3!O255, "")</f>
        <v/>
      </c>
      <c r="P256">
        <f>IF(Format_SP2_v3!P255&lt;&gt;"", Format_SP2_v3!P255, "")</f>
        <v/>
      </c>
      <c r="Q256">
        <f>IF(Format_SP2_v3!Q255&lt;&gt;"", Format_SP2_v3!Q255, "")</f>
        <v/>
      </c>
      <c r="R256">
        <f>IF(Format_SP2_v3!R255&lt;&gt;"", Format_SP2_v3!R255, "")</f>
        <v/>
      </c>
      <c r="S256">
        <f>IF(Format_SP2_v3!S255&lt;&gt;"", Format_SP2_v3!S255, "")</f>
        <v/>
      </c>
      <c r="T256">
        <f>IF(Format_SP2_v3!T255&lt;&gt;"", Format_SP2_v3!T255, "")</f>
        <v/>
      </c>
      <c r="U256">
        <f>IF(Format_SP2_v3!U255&lt;&gt;"", Format_SP2_v3!U255, "")</f>
        <v/>
      </c>
      <c r="V256">
        <f>IF(Format_SP2_v3!V255&lt;&gt;"", Format_SP2_v3!V255, "")</f>
        <v/>
      </c>
      <c r="W256">
        <f>IF(Format_SP2_v3!W255&lt;&gt;"", Format_SP2_v3!W255, "")</f>
        <v/>
      </c>
      <c r="X256">
        <f>IF(Format_SP2_v3!X255&lt;&gt;"", Format_SP2_v3!X255, "")</f>
        <v/>
      </c>
      <c r="Y256">
        <f>IF(Format_SP2_v3!Y255&lt;&gt;"", Format_SP2_v3!Y255, "")</f>
        <v/>
      </c>
      <c r="Z256">
        <f>IF(Format_SP2_v3!Z255&lt;&gt;"", Format_SP2_v3!Z255, "")</f>
        <v/>
      </c>
      <c r="AA256">
        <f>IF(Format_SP2_v3!AA255&lt;&gt;"", Format_SP2_v3!AA255, "")</f>
        <v/>
      </c>
      <c r="AB256">
        <f>IF(Format_SP2_v3!AB255&lt;&gt;"", Format_SP2_v3!AB255, "")</f>
        <v/>
      </c>
      <c r="AC256">
        <f>IF(Format_SP2_v3!AC255&lt;&gt;"", Format_SP2_v3!AC255, "")</f>
        <v/>
      </c>
      <c r="AD256">
        <f>IF(Format_SP2_v3!AD255&lt;&gt;"", Format_SP2_v3!AD255, "")</f>
        <v/>
      </c>
      <c r="AE256">
        <f>IF(Format_SP2_v3!AE255&lt;&gt;"", Format_SP2_v3!AE255, "")</f>
        <v/>
      </c>
      <c r="AF256">
        <f>IF(Format_SP2_v3!AF255&lt;&gt;"", Format_SP2_v3!AF255, "")</f>
        <v/>
      </c>
      <c r="AG256">
        <f>IF(Format_SP2_v3!AG255&lt;&gt;"", Format_SP2_v3!AG255, "")</f>
        <v/>
      </c>
      <c r="AH256">
        <f>IF(Format_SP2_v3!AH255&lt;&gt;"", Format_SP2_v3!AH255, "")</f>
        <v/>
      </c>
      <c r="AI256">
        <f>IF(Format_SP2_v3!AI255&lt;&gt;"", Format_SP2_v3!AI255, "")</f>
        <v/>
      </c>
      <c r="AJ256">
        <f>IF(Format_SP2_v3!AJ255&lt;&gt;"", Format_SP2_v3!AJ255, "")</f>
        <v/>
      </c>
      <c r="AK256">
        <f>IF(Format_SP2_v3!AK255&lt;&gt;"", Format_SP2_v3!AK255, "")</f>
        <v/>
      </c>
      <c r="AL256">
        <f>IF(Format_SP2_v3!AL255&lt;&gt;"", Format_SP2_v3!AL255, "")</f>
        <v/>
      </c>
      <c r="AM256">
        <f>IF(Format_SP2_v3!AM255&lt;&gt;"", Format_SP2_v3!AM255, "")</f>
        <v/>
      </c>
    </row>
    <row r="257">
      <c r="A257" s="2">
        <f>IF(ROW()=4, Format_SP2_v3!A256, IF(ROW()&gt;MAX(Format_SP2_v3!$AT:$AT)+1, INDIRECT("Format_SP3_v2!" &amp; ADDRESS(ROW()-MAX(Format_SP2_v3!$AT:$AT)-1, COLUMN(), 4)), ""))</f>
        <v/>
      </c>
      <c r="B257">
        <f>IF(ROW()&gt;MAX(Format_SP2_v3!$AT:$AT)+1, INDIRECT("Format_SP3_v2!" &amp; ADDRESS(ROW()-MAX(Format_SP2_v3!$AT:$AT)-1, COLUMN(), 4)), "")</f>
        <v/>
      </c>
      <c r="C257">
        <f>IF(Format_SP2_v3!C256&lt;&gt;"", Format_SP2_v3!C256, "")</f>
        <v/>
      </c>
      <c r="D257">
        <f>IF(Format_SP2_v3!D256&lt;&gt;"", Format_SP2_v3!D256, "")</f>
        <v/>
      </c>
      <c r="E257">
        <f>IF(Format_SP2_v3!E256&lt;&gt;"", Format_SP2_v3!E256, "")</f>
        <v/>
      </c>
      <c r="F257">
        <f>IF(Format_SP2_v3!F256&lt;&gt;"", Format_SP2_v3!F256, "")</f>
        <v/>
      </c>
      <c r="G257">
        <f>IF(Format_SP2_v3!G256&lt;&gt;"", Format_SP2_v3!G256, "")</f>
        <v/>
      </c>
      <c r="H257">
        <f>IF(Format_SP2_v3!H256&lt;&gt;"", Format_SP2_v3!H256, "")</f>
        <v/>
      </c>
      <c r="I257">
        <f>IF(Format_SP2_v3!I256&lt;&gt;"", Format_SP2_v3!I256, "")</f>
        <v/>
      </c>
      <c r="J257">
        <f>IF(Format_SP2_v3!J256&lt;&gt;"", Format_SP2_v3!J256, "")</f>
        <v/>
      </c>
      <c r="K257">
        <f>IF(Format_SP2_v3!K256&lt;&gt;"", Format_SP2_v3!K256, "")</f>
        <v/>
      </c>
      <c r="L257">
        <f>IF(Format_SP2_v3!L256&lt;&gt;"", Format_SP2_v3!L256, "")</f>
        <v/>
      </c>
      <c r="M257">
        <f>IF(Format_SP2_v3!M256&lt;&gt;"", Format_SP2_v3!M256, "")</f>
        <v/>
      </c>
      <c r="N257">
        <f>IF(Format_SP2_v3!N256&lt;&gt;"", Format_SP2_v3!N256, "")</f>
        <v/>
      </c>
      <c r="O257">
        <f>IF(Format_SP2_v3!O256&lt;&gt;"", Format_SP2_v3!O256, "")</f>
        <v/>
      </c>
      <c r="P257">
        <f>IF(Format_SP2_v3!P256&lt;&gt;"", Format_SP2_v3!P256, "")</f>
        <v/>
      </c>
      <c r="Q257">
        <f>IF(Format_SP2_v3!Q256&lt;&gt;"", Format_SP2_v3!Q256, "")</f>
        <v/>
      </c>
      <c r="R257">
        <f>IF(Format_SP2_v3!R256&lt;&gt;"", Format_SP2_v3!R256, "")</f>
        <v/>
      </c>
      <c r="S257">
        <f>IF(Format_SP2_v3!S256&lt;&gt;"", Format_SP2_v3!S256, "")</f>
        <v/>
      </c>
      <c r="T257">
        <f>IF(Format_SP2_v3!T256&lt;&gt;"", Format_SP2_v3!T256, "")</f>
        <v/>
      </c>
      <c r="U257">
        <f>IF(Format_SP2_v3!U256&lt;&gt;"", Format_SP2_v3!U256, "")</f>
        <v/>
      </c>
      <c r="V257">
        <f>IF(Format_SP2_v3!V256&lt;&gt;"", Format_SP2_v3!V256, "")</f>
        <v/>
      </c>
      <c r="W257">
        <f>IF(Format_SP2_v3!W256&lt;&gt;"", Format_SP2_v3!W256, "")</f>
        <v/>
      </c>
      <c r="X257">
        <f>IF(Format_SP2_v3!X256&lt;&gt;"", Format_SP2_v3!X256, "")</f>
        <v/>
      </c>
      <c r="Y257">
        <f>IF(Format_SP2_v3!Y256&lt;&gt;"", Format_SP2_v3!Y256, "")</f>
        <v/>
      </c>
      <c r="Z257">
        <f>IF(Format_SP2_v3!Z256&lt;&gt;"", Format_SP2_v3!Z256, "")</f>
        <v/>
      </c>
      <c r="AA257">
        <f>IF(Format_SP2_v3!AA256&lt;&gt;"", Format_SP2_v3!AA256, "")</f>
        <v/>
      </c>
      <c r="AB257">
        <f>IF(Format_SP2_v3!AB256&lt;&gt;"", Format_SP2_v3!AB256, "")</f>
        <v/>
      </c>
      <c r="AC257">
        <f>IF(Format_SP2_v3!AC256&lt;&gt;"", Format_SP2_v3!AC256, "")</f>
        <v/>
      </c>
      <c r="AD257">
        <f>IF(Format_SP2_v3!AD256&lt;&gt;"", Format_SP2_v3!AD256, "")</f>
        <v/>
      </c>
      <c r="AE257">
        <f>IF(Format_SP2_v3!AE256&lt;&gt;"", Format_SP2_v3!AE256, "")</f>
        <v/>
      </c>
      <c r="AF257">
        <f>IF(Format_SP2_v3!AF256&lt;&gt;"", Format_SP2_v3!AF256, "")</f>
        <v/>
      </c>
      <c r="AG257">
        <f>IF(Format_SP2_v3!AG256&lt;&gt;"", Format_SP2_v3!AG256, "")</f>
        <v/>
      </c>
      <c r="AH257">
        <f>IF(Format_SP2_v3!AH256&lt;&gt;"", Format_SP2_v3!AH256, "")</f>
        <v/>
      </c>
      <c r="AI257">
        <f>IF(Format_SP2_v3!AI256&lt;&gt;"", Format_SP2_v3!AI256, "")</f>
        <v/>
      </c>
      <c r="AJ257">
        <f>IF(Format_SP2_v3!AJ256&lt;&gt;"", Format_SP2_v3!AJ256, "")</f>
        <v/>
      </c>
      <c r="AK257">
        <f>IF(Format_SP2_v3!AK256&lt;&gt;"", Format_SP2_v3!AK256, "")</f>
        <v/>
      </c>
      <c r="AL257">
        <f>IF(Format_SP2_v3!AL256&lt;&gt;"", Format_SP2_v3!AL256, "")</f>
        <v/>
      </c>
      <c r="AM257">
        <f>IF(Format_SP2_v3!AM256&lt;&gt;"", Format_SP2_v3!AM256, "")</f>
        <v/>
      </c>
    </row>
    <row r="258">
      <c r="A258" s="2">
        <f>IF(ROW()=4, Format_SP2_v3!A257, IF(ROW()&gt;MAX(Format_SP2_v3!$AT:$AT)+1, INDIRECT("Format_SP3_v2!" &amp; ADDRESS(ROW()-MAX(Format_SP2_v3!$AT:$AT)-1, COLUMN(), 4)), ""))</f>
        <v/>
      </c>
      <c r="B258">
        <f>IF(ROW()&gt;MAX(Format_SP2_v3!$AT:$AT)+1, INDIRECT("Format_SP3_v2!" &amp; ADDRESS(ROW()-MAX(Format_SP2_v3!$AT:$AT)-1, COLUMN(), 4)), "")</f>
        <v/>
      </c>
      <c r="C258">
        <f>IF(Format_SP2_v3!C257&lt;&gt;"", Format_SP2_v3!C257, "")</f>
        <v/>
      </c>
      <c r="D258">
        <f>IF(Format_SP2_v3!D257&lt;&gt;"", Format_SP2_v3!D257, "")</f>
        <v/>
      </c>
      <c r="E258">
        <f>IF(Format_SP2_v3!E257&lt;&gt;"", Format_SP2_v3!E257, "")</f>
        <v/>
      </c>
      <c r="F258">
        <f>IF(Format_SP2_v3!F257&lt;&gt;"", Format_SP2_v3!F257, "")</f>
        <v/>
      </c>
      <c r="G258">
        <f>IF(Format_SP2_v3!G257&lt;&gt;"", Format_SP2_v3!G257, "")</f>
        <v/>
      </c>
      <c r="H258">
        <f>IF(Format_SP2_v3!H257&lt;&gt;"", Format_SP2_v3!H257, "")</f>
        <v/>
      </c>
      <c r="I258">
        <f>IF(Format_SP2_v3!I257&lt;&gt;"", Format_SP2_v3!I257, "")</f>
        <v/>
      </c>
      <c r="J258">
        <f>IF(Format_SP2_v3!J257&lt;&gt;"", Format_SP2_v3!J257, "")</f>
        <v/>
      </c>
      <c r="K258">
        <f>IF(Format_SP2_v3!K257&lt;&gt;"", Format_SP2_v3!K257, "")</f>
        <v/>
      </c>
      <c r="L258">
        <f>IF(Format_SP2_v3!L257&lt;&gt;"", Format_SP2_v3!L257, "")</f>
        <v/>
      </c>
      <c r="M258">
        <f>IF(Format_SP2_v3!M257&lt;&gt;"", Format_SP2_v3!M257, "")</f>
        <v/>
      </c>
      <c r="N258">
        <f>IF(Format_SP2_v3!N257&lt;&gt;"", Format_SP2_v3!N257, "")</f>
        <v/>
      </c>
      <c r="O258">
        <f>IF(Format_SP2_v3!O257&lt;&gt;"", Format_SP2_v3!O257, "")</f>
        <v/>
      </c>
      <c r="P258">
        <f>IF(Format_SP2_v3!P257&lt;&gt;"", Format_SP2_v3!P257, "")</f>
        <v/>
      </c>
      <c r="Q258">
        <f>IF(Format_SP2_v3!Q257&lt;&gt;"", Format_SP2_v3!Q257, "")</f>
        <v/>
      </c>
      <c r="R258">
        <f>IF(Format_SP2_v3!R257&lt;&gt;"", Format_SP2_v3!R257, "")</f>
        <v/>
      </c>
      <c r="S258">
        <f>IF(Format_SP2_v3!S257&lt;&gt;"", Format_SP2_v3!S257, "")</f>
        <v/>
      </c>
      <c r="T258">
        <f>IF(Format_SP2_v3!T257&lt;&gt;"", Format_SP2_v3!T257, "")</f>
        <v/>
      </c>
      <c r="U258">
        <f>IF(Format_SP2_v3!U257&lt;&gt;"", Format_SP2_v3!U257, "")</f>
        <v/>
      </c>
      <c r="V258">
        <f>IF(Format_SP2_v3!V257&lt;&gt;"", Format_SP2_v3!V257, "")</f>
        <v/>
      </c>
      <c r="W258">
        <f>IF(Format_SP2_v3!W257&lt;&gt;"", Format_SP2_v3!W257, "")</f>
        <v/>
      </c>
      <c r="X258">
        <f>IF(Format_SP2_v3!X257&lt;&gt;"", Format_SP2_v3!X257, "")</f>
        <v/>
      </c>
      <c r="Y258">
        <f>IF(Format_SP2_v3!Y257&lt;&gt;"", Format_SP2_v3!Y257, "")</f>
        <v/>
      </c>
      <c r="Z258">
        <f>IF(Format_SP2_v3!Z257&lt;&gt;"", Format_SP2_v3!Z257, "")</f>
        <v/>
      </c>
      <c r="AA258">
        <f>IF(Format_SP2_v3!AA257&lt;&gt;"", Format_SP2_v3!AA257, "")</f>
        <v/>
      </c>
      <c r="AB258">
        <f>IF(Format_SP2_v3!AB257&lt;&gt;"", Format_SP2_v3!AB257, "")</f>
        <v/>
      </c>
      <c r="AC258">
        <f>IF(Format_SP2_v3!AC257&lt;&gt;"", Format_SP2_v3!AC257, "")</f>
        <v/>
      </c>
      <c r="AD258">
        <f>IF(Format_SP2_v3!AD257&lt;&gt;"", Format_SP2_v3!AD257, "")</f>
        <v/>
      </c>
      <c r="AE258">
        <f>IF(Format_SP2_v3!AE257&lt;&gt;"", Format_SP2_v3!AE257, "")</f>
        <v/>
      </c>
      <c r="AF258">
        <f>IF(Format_SP2_v3!AF257&lt;&gt;"", Format_SP2_v3!AF257, "")</f>
        <v/>
      </c>
      <c r="AG258">
        <f>IF(Format_SP2_v3!AG257&lt;&gt;"", Format_SP2_v3!AG257, "")</f>
        <v/>
      </c>
      <c r="AH258">
        <f>IF(Format_SP2_v3!AH257&lt;&gt;"", Format_SP2_v3!AH257, "")</f>
        <v/>
      </c>
      <c r="AI258">
        <f>IF(Format_SP2_v3!AI257&lt;&gt;"", Format_SP2_v3!AI257, "")</f>
        <v/>
      </c>
      <c r="AJ258">
        <f>IF(Format_SP2_v3!AJ257&lt;&gt;"", Format_SP2_v3!AJ257, "")</f>
        <v/>
      </c>
      <c r="AK258">
        <f>IF(Format_SP2_v3!AK257&lt;&gt;"", Format_SP2_v3!AK257, "")</f>
        <v/>
      </c>
      <c r="AL258">
        <f>IF(Format_SP2_v3!AL257&lt;&gt;"", Format_SP2_v3!AL257, "")</f>
        <v/>
      </c>
      <c r="AM258">
        <f>IF(Format_SP2_v3!AM257&lt;&gt;"", Format_SP2_v3!AM257, "")</f>
        <v/>
      </c>
    </row>
    <row r="259">
      <c r="A259" s="2">
        <f>IF(ROW()=4, Format_SP2_v3!A258, IF(ROW()&gt;MAX(Format_SP2_v3!$AT:$AT)+1, INDIRECT("Format_SP3_v2!" &amp; ADDRESS(ROW()-MAX(Format_SP2_v3!$AT:$AT)-1, COLUMN(), 4)), ""))</f>
        <v/>
      </c>
      <c r="B259">
        <f>IF(ROW()&gt;MAX(Format_SP2_v3!$AT:$AT)+1, INDIRECT("Format_SP3_v2!" &amp; ADDRESS(ROW()-MAX(Format_SP2_v3!$AT:$AT)-1, COLUMN(), 4)), "")</f>
        <v/>
      </c>
      <c r="C259">
        <f>IF(Format_SP2_v3!C258&lt;&gt;"", Format_SP2_v3!C258, "")</f>
        <v/>
      </c>
      <c r="D259">
        <f>IF(Format_SP2_v3!D258&lt;&gt;"", Format_SP2_v3!D258, "")</f>
        <v/>
      </c>
      <c r="E259">
        <f>IF(Format_SP2_v3!E258&lt;&gt;"", Format_SP2_v3!E258, "")</f>
        <v/>
      </c>
      <c r="F259">
        <f>IF(Format_SP2_v3!F258&lt;&gt;"", Format_SP2_v3!F258, "")</f>
        <v/>
      </c>
      <c r="G259">
        <f>IF(Format_SP2_v3!G258&lt;&gt;"", Format_SP2_v3!G258, "")</f>
        <v/>
      </c>
      <c r="H259">
        <f>IF(Format_SP2_v3!H258&lt;&gt;"", Format_SP2_v3!H258, "")</f>
        <v/>
      </c>
      <c r="I259">
        <f>IF(Format_SP2_v3!I258&lt;&gt;"", Format_SP2_v3!I258, "")</f>
        <v/>
      </c>
      <c r="J259">
        <f>IF(Format_SP2_v3!J258&lt;&gt;"", Format_SP2_v3!J258, "")</f>
        <v/>
      </c>
      <c r="K259">
        <f>IF(Format_SP2_v3!K258&lt;&gt;"", Format_SP2_v3!K258, "")</f>
        <v/>
      </c>
      <c r="L259">
        <f>IF(Format_SP2_v3!L258&lt;&gt;"", Format_SP2_v3!L258, "")</f>
        <v/>
      </c>
      <c r="M259">
        <f>IF(Format_SP2_v3!M258&lt;&gt;"", Format_SP2_v3!M258, "")</f>
        <v/>
      </c>
      <c r="N259">
        <f>IF(Format_SP2_v3!N258&lt;&gt;"", Format_SP2_v3!N258, "")</f>
        <v/>
      </c>
      <c r="O259">
        <f>IF(Format_SP2_v3!O258&lt;&gt;"", Format_SP2_v3!O258, "")</f>
        <v/>
      </c>
      <c r="P259">
        <f>IF(Format_SP2_v3!P258&lt;&gt;"", Format_SP2_v3!P258, "")</f>
        <v/>
      </c>
      <c r="Q259">
        <f>IF(Format_SP2_v3!Q258&lt;&gt;"", Format_SP2_v3!Q258, "")</f>
        <v/>
      </c>
      <c r="R259">
        <f>IF(Format_SP2_v3!R258&lt;&gt;"", Format_SP2_v3!R258, "")</f>
        <v/>
      </c>
      <c r="S259">
        <f>IF(Format_SP2_v3!S258&lt;&gt;"", Format_SP2_v3!S258, "")</f>
        <v/>
      </c>
      <c r="T259">
        <f>IF(Format_SP2_v3!T258&lt;&gt;"", Format_SP2_v3!T258, "")</f>
        <v/>
      </c>
      <c r="U259">
        <f>IF(Format_SP2_v3!U258&lt;&gt;"", Format_SP2_v3!U258, "")</f>
        <v/>
      </c>
      <c r="V259">
        <f>IF(Format_SP2_v3!V258&lt;&gt;"", Format_SP2_v3!V258, "")</f>
        <v/>
      </c>
      <c r="W259">
        <f>IF(Format_SP2_v3!W258&lt;&gt;"", Format_SP2_v3!W258, "")</f>
        <v/>
      </c>
      <c r="X259">
        <f>IF(Format_SP2_v3!X258&lt;&gt;"", Format_SP2_v3!X258, "")</f>
        <v/>
      </c>
      <c r="Y259">
        <f>IF(Format_SP2_v3!Y258&lt;&gt;"", Format_SP2_v3!Y258, "")</f>
        <v/>
      </c>
      <c r="Z259">
        <f>IF(Format_SP2_v3!Z258&lt;&gt;"", Format_SP2_v3!Z258, "")</f>
        <v/>
      </c>
      <c r="AA259">
        <f>IF(Format_SP2_v3!AA258&lt;&gt;"", Format_SP2_v3!AA258, "")</f>
        <v/>
      </c>
      <c r="AB259">
        <f>IF(Format_SP2_v3!AB258&lt;&gt;"", Format_SP2_v3!AB258, "")</f>
        <v/>
      </c>
      <c r="AC259">
        <f>IF(Format_SP2_v3!AC258&lt;&gt;"", Format_SP2_v3!AC258, "")</f>
        <v/>
      </c>
      <c r="AD259">
        <f>IF(Format_SP2_v3!AD258&lt;&gt;"", Format_SP2_v3!AD258, "")</f>
        <v/>
      </c>
      <c r="AE259">
        <f>IF(Format_SP2_v3!AE258&lt;&gt;"", Format_SP2_v3!AE258, "")</f>
        <v/>
      </c>
      <c r="AF259">
        <f>IF(Format_SP2_v3!AF258&lt;&gt;"", Format_SP2_v3!AF258, "")</f>
        <v/>
      </c>
      <c r="AG259">
        <f>IF(Format_SP2_v3!AG258&lt;&gt;"", Format_SP2_v3!AG258, "")</f>
        <v/>
      </c>
      <c r="AH259">
        <f>IF(Format_SP2_v3!AH258&lt;&gt;"", Format_SP2_v3!AH258, "")</f>
        <v/>
      </c>
      <c r="AI259">
        <f>IF(Format_SP2_v3!AI258&lt;&gt;"", Format_SP2_v3!AI258, "")</f>
        <v/>
      </c>
      <c r="AJ259">
        <f>IF(Format_SP2_v3!AJ258&lt;&gt;"", Format_SP2_v3!AJ258, "")</f>
        <v/>
      </c>
      <c r="AK259">
        <f>IF(Format_SP2_v3!AK258&lt;&gt;"", Format_SP2_v3!AK258, "")</f>
        <v/>
      </c>
      <c r="AL259">
        <f>IF(Format_SP2_v3!AL258&lt;&gt;"", Format_SP2_v3!AL258, "")</f>
        <v/>
      </c>
      <c r="AM259">
        <f>IF(Format_SP2_v3!AM258&lt;&gt;"", Format_SP2_v3!AM258, "")</f>
        <v/>
      </c>
    </row>
    <row r="260">
      <c r="A260" s="2">
        <f>IF(ROW()=4, Format_SP2_v3!A259, IF(ROW()&gt;MAX(Format_SP2_v3!$AT:$AT)+1, INDIRECT("Format_SP3_v2!" &amp; ADDRESS(ROW()-MAX(Format_SP2_v3!$AT:$AT)-1, COLUMN(), 4)), ""))</f>
        <v/>
      </c>
      <c r="B260">
        <f>IF(ROW()&gt;MAX(Format_SP2_v3!$AT:$AT)+1, INDIRECT("Format_SP3_v2!" &amp; ADDRESS(ROW()-MAX(Format_SP2_v3!$AT:$AT)-1, COLUMN(), 4)), "")</f>
        <v/>
      </c>
      <c r="C260">
        <f>IF(Format_SP2_v3!C259&lt;&gt;"", Format_SP2_v3!C259, "")</f>
        <v/>
      </c>
      <c r="D260">
        <f>IF(Format_SP2_v3!D259&lt;&gt;"", Format_SP2_v3!D259, "")</f>
        <v/>
      </c>
      <c r="E260">
        <f>IF(Format_SP2_v3!E259&lt;&gt;"", Format_SP2_v3!E259, "")</f>
        <v/>
      </c>
      <c r="F260">
        <f>IF(Format_SP2_v3!F259&lt;&gt;"", Format_SP2_v3!F259, "")</f>
        <v/>
      </c>
      <c r="G260">
        <f>IF(Format_SP2_v3!G259&lt;&gt;"", Format_SP2_v3!G259, "")</f>
        <v/>
      </c>
      <c r="H260">
        <f>IF(Format_SP2_v3!H259&lt;&gt;"", Format_SP2_v3!H259, "")</f>
        <v/>
      </c>
      <c r="I260">
        <f>IF(Format_SP2_v3!I259&lt;&gt;"", Format_SP2_v3!I259, "")</f>
        <v/>
      </c>
      <c r="J260">
        <f>IF(Format_SP2_v3!J259&lt;&gt;"", Format_SP2_v3!J259, "")</f>
        <v/>
      </c>
      <c r="K260">
        <f>IF(Format_SP2_v3!K259&lt;&gt;"", Format_SP2_v3!K259, "")</f>
        <v/>
      </c>
      <c r="L260">
        <f>IF(Format_SP2_v3!L259&lt;&gt;"", Format_SP2_v3!L259, "")</f>
        <v/>
      </c>
      <c r="M260">
        <f>IF(Format_SP2_v3!M259&lt;&gt;"", Format_SP2_v3!M259, "")</f>
        <v/>
      </c>
      <c r="N260">
        <f>IF(Format_SP2_v3!N259&lt;&gt;"", Format_SP2_v3!N259, "")</f>
        <v/>
      </c>
      <c r="O260">
        <f>IF(Format_SP2_v3!O259&lt;&gt;"", Format_SP2_v3!O259, "")</f>
        <v/>
      </c>
      <c r="P260">
        <f>IF(Format_SP2_v3!P259&lt;&gt;"", Format_SP2_v3!P259, "")</f>
        <v/>
      </c>
      <c r="Q260">
        <f>IF(Format_SP2_v3!Q259&lt;&gt;"", Format_SP2_v3!Q259, "")</f>
        <v/>
      </c>
      <c r="R260">
        <f>IF(Format_SP2_v3!R259&lt;&gt;"", Format_SP2_v3!R259, "")</f>
        <v/>
      </c>
      <c r="S260">
        <f>IF(Format_SP2_v3!S259&lt;&gt;"", Format_SP2_v3!S259, "")</f>
        <v/>
      </c>
      <c r="T260">
        <f>IF(Format_SP2_v3!T259&lt;&gt;"", Format_SP2_v3!T259, "")</f>
        <v/>
      </c>
      <c r="U260">
        <f>IF(Format_SP2_v3!U259&lt;&gt;"", Format_SP2_v3!U259, "")</f>
        <v/>
      </c>
      <c r="V260">
        <f>IF(Format_SP2_v3!V259&lt;&gt;"", Format_SP2_v3!V259, "")</f>
        <v/>
      </c>
      <c r="W260">
        <f>IF(Format_SP2_v3!W259&lt;&gt;"", Format_SP2_v3!W259, "")</f>
        <v/>
      </c>
      <c r="X260">
        <f>IF(Format_SP2_v3!X259&lt;&gt;"", Format_SP2_v3!X259, "")</f>
        <v/>
      </c>
      <c r="Y260">
        <f>IF(Format_SP2_v3!Y259&lt;&gt;"", Format_SP2_v3!Y259, "")</f>
        <v/>
      </c>
      <c r="Z260">
        <f>IF(Format_SP2_v3!Z259&lt;&gt;"", Format_SP2_v3!Z259, "")</f>
        <v/>
      </c>
      <c r="AA260">
        <f>IF(Format_SP2_v3!AA259&lt;&gt;"", Format_SP2_v3!AA259, "")</f>
        <v/>
      </c>
      <c r="AB260">
        <f>IF(Format_SP2_v3!AB259&lt;&gt;"", Format_SP2_v3!AB259, "")</f>
        <v/>
      </c>
      <c r="AC260">
        <f>IF(Format_SP2_v3!AC259&lt;&gt;"", Format_SP2_v3!AC259, "")</f>
        <v/>
      </c>
      <c r="AD260">
        <f>IF(Format_SP2_v3!AD259&lt;&gt;"", Format_SP2_v3!AD259, "")</f>
        <v/>
      </c>
      <c r="AE260">
        <f>IF(Format_SP2_v3!AE259&lt;&gt;"", Format_SP2_v3!AE259, "")</f>
        <v/>
      </c>
      <c r="AF260">
        <f>IF(Format_SP2_v3!AF259&lt;&gt;"", Format_SP2_v3!AF259, "")</f>
        <v/>
      </c>
      <c r="AG260">
        <f>IF(Format_SP2_v3!AG259&lt;&gt;"", Format_SP2_v3!AG259, "")</f>
        <v/>
      </c>
      <c r="AH260">
        <f>IF(Format_SP2_v3!AH259&lt;&gt;"", Format_SP2_v3!AH259, "")</f>
        <v/>
      </c>
      <c r="AI260">
        <f>IF(Format_SP2_v3!AI259&lt;&gt;"", Format_SP2_v3!AI259, "")</f>
        <v/>
      </c>
      <c r="AJ260">
        <f>IF(Format_SP2_v3!AJ259&lt;&gt;"", Format_SP2_v3!AJ259, "")</f>
        <v/>
      </c>
      <c r="AK260">
        <f>IF(Format_SP2_v3!AK259&lt;&gt;"", Format_SP2_v3!AK259, "")</f>
        <v/>
      </c>
      <c r="AL260">
        <f>IF(Format_SP2_v3!AL259&lt;&gt;"", Format_SP2_v3!AL259, "")</f>
        <v/>
      </c>
      <c r="AM260">
        <f>IF(Format_SP2_v3!AM259&lt;&gt;"", Format_SP2_v3!AM259, "")</f>
        <v/>
      </c>
    </row>
    <row r="261">
      <c r="A261" s="2">
        <f>IF(ROW()=4, Format_SP2_v3!A260, IF(ROW()&gt;MAX(Format_SP2_v3!$AT:$AT)+1, INDIRECT("Format_SP3_v2!" &amp; ADDRESS(ROW()-MAX(Format_SP2_v3!$AT:$AT)-1, COLUMN(), 4)), ""))</f>
        <v/>
      </c>
      <c r="B261">
        <f>IF(ROW()&gt;MAX(Format_SP2_v3!$AT:$AT)+1, INDIRECT("Format_SP3_v2!" &amp; ADDRESS(ROW()-MAX(Format_SP2_v3!$AT:$AT)-1, COLUMN(), 4)), "")</f>
        <v/>
      </c>
      <c r="C261">
        <f>IF(Format_SP2_v3!C260&lt;&gt;"", Format_SP2_v3!C260, "")</f>
        <v/>
      </c>
      <c r="D261">
        <f>IF(Format_SP2_v3!D260&lt;&gt;"", Format_SP2_v3!D260, "")</f>
        <v/>
      </c>
      <c r="E261">
        <f>IF(Format_SP2_v3!E260&lt;&gt;"", Format_SP2_v3!E260, "")</f>
        <v/>
      </c>
      <c r="F261">
        <f>IF(Format_SP2_v3!F260&lt;&gt;"", Format_SP2_v3!F260, "")</f>
        <v/>
      </c>
      <c r="G261">
        <f>IF(Format_SP2_v3!G260&lt;&gt;"", Format_SP2_v3!G260, "")</f>
        <v/>
      </c>
      <c r="H261">
        <f>IF(Format_SP2_v3!H260&lt;&gt;"", Format_SP2_v3!H260, "")</f>
        <v/>
      </c>
      <c r="I261">
        <f>IF(Format_SP2_v3!I260&lt;&gt;"", Format_SP2_v3!I260, "")</f>
        <v/>
      </c>
      <c r="J261">
        <f>IF(Format_SP2_v3!J260&lt;&gt;"", Format_SP2_v3!J260, "")</f>
        <v/>
      </c>
      <c r="K261">
        <f>IF(Format_SP2_v3!K260&lt;&gt;"", Format_SP2_v3!K260, "")</f>
        <v/>
      </c>
      <c r="L261">
        <f>IF(Format_SP2_v3!L260&lt;&gt;"", Format_SP2_v3!L260, "")</f>
        <v/>
      </c>
      <c r="M261">
        <f>IF(Format_SP2_v3!M260&lt;&gt;"", Format_SP2_v3!M260, "")</f>
        <v/>
      </c>
      <c r="N261">
        <f>IF(Format_SP2_v3!N260&lt;&gt;"", Format_SP2_v3!N260, "")</f>
        <v/>
      </c>
      <c r="O261">
        <f>IF(Format_SP2_v3!O260&lt;&gt;"", Format_SP2_v3!O260, "")</f>
        <v/>
      </c>
      <c r="P261">
        <f>IF(Format_SP2_v3!P260&lt;&gt;"", Format_SP2_v3!P260, "")</f>
        <v/>
      </c>
      <c r="Q261">
        <f>IF(Format_SP2_v3!Q260&lt;&gt;"", Format_SP2_v3!Q260, "")</f>
        <v/>
      </c>
      <c r="R261">
        <f>IF(Format_SP2_v3!R260&lt;&gt;"", Format_SP2_v3!R260, "")</f>
        <v/>
      </c>
      <c r="S261">
        <f>IF(Format_SP2_v3!S260&lt;&gt;"", Format_SP2_v3!S260, "")</f>
        <v/>
      </c>
      <c r="T261">
        <f>IF(Format_SP2_v3!T260&lt;&gt;"", Format_SP2_v3!T260, "")</f>
        <v/>
      </c>
      <c r="U261">
        <f>IF(Format_SP2_v3!U260&lt;&gt;"", Format_SP2_v3!U260, "")</f>
        <v/>
      </c>
      <c r="V261">
        <f>IF(Format_SP2_v3!V260&lt;&gt;"", Format_SP2_v3!V260, "")</f>
        <v/>
      </c>
      <c r="W261">
        <f>IF(Format_SP2_v3!W260&lt;&gt;"", Format_SP2_v3!W260, "")</f>
        <v/>
      </c>
      <c r="X261">
        <f>IF(Format_SP2_v3!X260&lt;&gt;"", Format_SP2_v3!X260, "")</f>
        <v/>
      </c>
      <c r="Y261">
        <f>IF(Format_SP2_v3!Y260&lt;&gt;"", Format_SP2_v3!Y260, "")</f>
        <v/>
      </c>
      <c r="Z261">
        <f>IF(Format_SP2_v3!Z260&lt;&gt;"", Format_SP2_v3!Z260, "")</f>
        <v/>
      </c>
      <c r="AA261">
        <f>IF(Format_SP2_v3!AA260&lt;&gt;"", Format_SP2_v3!AA260, "")</f>
        <v/>
      </c>
      <c r="AB261">
        <f>IF(Format_SP2_v3!AB260&lt;&gt;"", Format_SP2_v3!AB260, "")</f>
        <v/>
      </c>
      <c r="AC261">
        <f>IF(Format_SP2_v3!AC260&lt;&gt;"", Format_SP2_v3!AC260, "")</f>
        <v/>
      </c>
      <c r="AD261">
        <f>IF(Format_SP2_v3!AD260&lt;&gt;"", Format_SP2_v3!AD260, "")</f>
        <v/>
      </c>
      <c r="AE261">
        <f>IF(Format_SP2_v3!AE260&lt;&gt;"", Format_SP2_v3!AE260, "")</f>
        <v/>
      </c>
      <c r="AF261">
        <f>IF(Format_SP2_v3!AF260&lt;&gt;"", Format_SP2_v3!AF260, "")</f>
        <v/>
      </c>
      <c r="AG261">
        <f>IF(Format_SP2_v3!AG260&lt;&gt;"", Format_SP2_v3!AG260, "")</f>
        <v/>
      </c>
      <c r="AH261">
        <f>IF(Format_SP2_v3!AH260&lt;&gt;"", Format_SP2_v3!AH260, "")</f>
        <v/>
      </c>
      <c r="AI261">
        <f>IF(Format_SP2_v3!AI260&lt;&gt;"", Format_SP2_v3!AI260, "")</f>
        <v/>
      </c>
      <c r="AJ261">
        <f>IF(Format_SP2_v3!AJ260&lt;&gt;"", Format_SP2_v3!AJ260, "")</f>
        <v/>
      </c>
      <c r="AK261">
        <f>IF(Format_SP2_v3!AK260&lt;&gt;"", Format_SP2_v3!AK260, "")</f>
        <v/>
      </c>
      <c r="AL261">
        <f>IF(Format_SP2_v3!AL260&lt;&gt;"", Format_SP2_v3!AL260, "")</f>
        <v/>
      </c>
      <c r="AM261">
        <f>IF(Format_SP2_v3!AM260&lt;&gt;"", Format_SP2_v3!AM260, "")</f>
        <v/>
      </c>
    </row>
    <row r="262">
      <c r="A262" s="2">
        <f>IF(ROW()=4, Format_SP2_v3!A261, IF(ROW()&gt;MAX(Format_SP2_v3!$AT:$AT)+1, INDIRECT("Format_SP3_v2!" &amp; ADDRESS(ROW()-MAX(Format_SP2_v3!$AT:$AT)-1, COLUMN(), 4)), ""))</f>
        <v/>
      </c>
      <c r="B262">
        <f>IF(ROW()&gt;MAX(Format_SP2_v3!$AT:$AT)+1, INDIRECT("Format_SP3_v2!" &amp; ADDRESS(ROW()-MAX(Format_SP2_v3!$AT:$AT)-1, COLUMN(), 4)), "")</f>
        <v/>
      </c>
      <c r="C262">
        <f>IF(Format_SP2_v3!C261&lt;&gt;"", Format_SP2_v3!C261, "")</f>
        <v/>
      </c>
      <c r="D262">
        <f>IF(Format_SP2_v3!D261&lt;&gt;"", Format_SP2_v3!D261, "")</f>
        <v/>
      </c>
      <c r="E262">
        <f>IF(Format_SP2_v3!E261&lt;&gt;"", Format_SP2_v3!E261, "")</f>
        <v/>
      </c>
      <c r="F262">
        <f>IF(Format_SP2_v3!F261&lt;&gt;"", Format_SP2_v3!F261, "")</f>
        <v/>
      </c>
      <c r="G262">
        <f>IF(Format_SP2_v3!G261&lt;&gt;"", Format_SP2_v3!G261, "")</f>
        <v/>
      </c>
      <c r="H262">
        <f>IF(Format_SP2_v3!H261&lt;&gt;"", Format_SP2_v3!H261, "")</f>
        <v/>
      </c>
      <c r="I262">
        <f>IF(Format_SP2_v3!I261&lt;&gt;"", Format_SP2_v3!I261, "")</f>
        <v/>
      </c>
      <c r="J262">
        <f>IF(Format_SP2_v3!J261&lt;&gt;"", Format_SP2_v3!J261, "")</f>
        <v/>
      </c>
      <c r="K262">
        <f>IF(Format_SP2_v3!K261&lt;&gt;"", Format_SP2_v3!K261, "")</f>
        <v/>
      </c>
      <c r="L262">
        <f>IF(Format_SP2_v3!L261&lt;&gt;"", Format_SP2_v3!L261, "")</f>
        <v/>
      </c>
      <c r="M262">
        <f>IF(Format_SP2_v3!M261&lt;&gt;"", Format_SP2_v3!M261, "")</f>
        <v/>
      </c>
      <c r="N262">
        <f>IF(Format_SP2_v3!N261&lt;&gt;"", Format_SP2_v3!N261, "")</f>
        <v/>
      </c>
      <c r="O262">
        <f>IF(Format_SP2_v3!O261&lt;&gt;"", Format_SP2_v3!O261, "")</f>
        <v/>
      </c>
      <c r="P262">
        <f>IF(Format_SP2_v3!P261&lt;&gt;"", Format_SP2_v3!P261, "")</f>
        <v/>
      </c>
      <c r="Q262">
        <f>IF(Format_SP2_v3!Q261&lt;&gt;"", Format_SP2_v3!Q261, "")</f>
        <v/>
      </c>
      <c r="R262">
        <f>IF(Format_SP2_v3!R261&lt;&gt;"", Format_SP2_v3!R261, "")</f>
        <v/>
      </c>
      <c r="S262">
        <f>IF(Format_SP2_v3!S261&lt;&gt;"", Format_SP2_v3!S261, "")</f>
        <v/>
      </c>
      <c r="T262">
        <f>IF(Format_SP2_v3!T261&lt;&gt;"", Format_SP2_v3!T261, "")</f>
        <v/>
      </c>
      <c r="U262">
        <f>IF(Format_SP2_v3!U261&lt;&gt;"", Format_SP2_v3!U261, "")</f>
        <v/>
      </c>
      <c r="V262">
        <f>IF(Format_SP2_v3!V261&lt;&gt;"", Format_SP2_v3!V261, "")</f>
        <v/>
      </c>
      <c r="W262">
        <f>IF(Format_SP2_v3!W261&lt;&gt;"", Format_SP2_v3!W261, "")</f>
        <v/>
      </c>
      <c r="X262">
        <f>IF(Format_SP2_v3!X261&lt;&gt;"", Format_SP2_v3!X261, "")</f>
        <v/>
      </c>
      <c r="Y262">
        <f>IF(Format_SP2_v3!Y261&lt;&gt;"", Format_SP2_v3!Y261, "")</f>
        <v/>
      </c>
      <c r="Z262">
        <f>IF(Format_SP2_v3!Z261&lt;&gt;"", Format_SP2_v3!Z261, "")</f>
        <v/>
      </c>
      <c r="AA262">
        <f>IF(Format_SP2_v3!AA261&lt;&gt;"", Format_SP2_v3!AA261, "")</f>
        <v/>
      </c>
      <c r="AB262">
        <f>IF(Format_SP2_v3!AB261&lt;&gt;"", Format_SP2_v3!AB261, "")</f>
        <v/>
      </c>
      <c r="AC262">
        <f>IF(Format_SP2_v3!AC261&lt;&gt;"", Format_SP2_v3!AC261, "")</f>
        <v/>
      </c>
      <c r="AD262">
        <f>IF(Format_SP2_v3!AD261&lt;&gt;"", Format_SP2_v3!AD261, "")</f>
        <v/>
      </c>
      <c r="AE262">
        <f>IF(Format_SP2_v3!AE261&lt;&gt;"", Format_SP2_v3!AE261, "")</f>
        <v/>
      </c>
      <c r="AF262">
        <f>IF(Format_SP2_v3!AF261&lt;&gt;"", Format_SP2_v3!AF261, "")</f>
        <v/>
      </c>
      <c r="AG262">
        <f>IF(Format_SP2_v3!AG261&lt;&gt;"", Format_SP2_v3!AG261, "")</f>
        <v/>
      </c>
      <c r="AH262">
        <f>IF(Format_SP2_v3!AH261&lt;&gt;"", Format_SP2_v3!AH261, "")</f>
        <v/>
      </c>
      <c r="AI262">
        <f>IF(Format_SP2_v3!AI261&lt;&gt;"", Format_SP2_v3!AI261, "")</f>
        <v/>
      </c>
      <c r="AJ262">
        <f>IF(Format_SP2_v3!AJ261&lt;&gt;"", Format_SP2_v3!AJ261, "")</f>
        <v/>
      </c>
      <c r="AK262">
        <f>IF(Format_SP2_v3!AK261&lt;&gt;"", Format_SP2_v3!AK261, "")</f>
        <v/>
      </c>
      <c r="AL262">
        <f>IF(Format_SP2_v3!AL261&lt;&gt;"", Format_SP2_v3!AL261, "")</f>
        <v/>
      </c>
      <c r="AM262">
        <f>IF(Format_SP2_v3!AM261&lt;&gt;"", Format_SP2_v3!AM261, "")</f>
        <v/>
      </c>
    </row>
    <row r="263">
      <c r="A263" s="2">
        <f>IF(ROW()=4, Format_SP2_v3!A262, IF(ROW()&gt;MAX(Format_SP2_v3!$AT:$AT)+1, INDIRECT("Format_SP3_v2!" &amp; ADDRESS(ROW()-MAX(Format_SP2_v3!$AT:$AT)-1, COLUMN(), 4)), ""))</f>
        <v/>
      </c>
      <c r="B263">
        <f>IF(ROW()&gt;MAX(Format_SP2_v3!$AT:$AT)+1, INDIRECT("Format_SP3_v2!" &amp; ADDRESS(ROW()-MAX(Format_SP2_v3!$AT:$AT)-1, COLUMN(), 4)), "")</f>
        <v/>
      </c>
      <c r="C263">
        <f>IF(Format_SP2_v3!C262&lt;&gt;"", Format_SP2_v3!C262, "")</f>
        <v/>
      </c>
      <c r="D263">
        <f>IF(Format_SP2_v3!D262&lt;&gt;"", Format_SP2_v3!D262, "")</f>
        <v/>
      </c>
      <c r="E263">
        <f>IF(Format_SP2_v3!E262&lt;&gt;"", Format_SP2_v3!E262, "")</f>
        <v/>
      </c>
      <c r="F263">
        <f>IF(Format_SP2_v3!F262&lt;&gt;"", Format_SP2_v3!F262, "")</f>
        <v/>
      </c>
      <c r="G263">
        <f>IF(Format_SP2_v3!G262&lt;&gt;"", Format_SP2_v3!G262, "")</f>
        <v/>
      </c>
      <c r="H263">
        <f>IF(Format_SP2_v3!H262&lt;&gt;"", Format_SP2_v3!H262, "")</f>
        <v/>
      </c>
      <c r="I263">
        <f>IF(Format_SP2_v3!I262&lt;&gt;"", Format_SP2_v3!I262, "")</f>
        <v/>
      </c>
      <c r="J263">
        <f>IF(Format_SP2_v3!J262&lt;&gt;"", Format_SP2_v3!J262, "")</f>
        <v/>
      </c>
      <c r="K263">
        <f>IF(Format_SP2_v3!K262&lt;&gt;"", Format_SP2_v3!K262, "")</f>
        <v/>
      </c>
      <c r="L263">
        <f>IF(Format_SP2_v3!L262&lt;&gt;"", Format_SP2_v3!L262, "")</f>
        <v/>
      </c>
      <c r="M263">
        <f>IF(Format_SP2_v3!M262&lt;&gt;"", Format_SP2_v3!M262, "")</f>
        <v/>
      </c>
      <c r="N263">
        <f>IF(Format_SP2_v3!N262&lt;&gt;"", Format_SP2_v3!N262, "")</f>
        <v/>
      </c>
      <c r="O263">
        <f>IF(Format_SP2_v3!O262&lt;&gt;"", Format_SP2_v3!O262, "")</f>
        <v/>
      </c>
      <c r="P263">
        <f>IF(Format_SP2_v3!P262&lt;&gt;"", Format_SP2_v3!P262, "")</f>
        <v/>
      </c>
      <c r="Q263">
        <f>IF(Format_SP2_v3!Q262&lt;&gt;"", Format_SP2_v3!Q262, "")</f>
        <v/>
      </c>
      <c r="R263">
        <f>IF(Format_SP2_v3!R262&lt;&gt;"", Format_SP2_v3!R262, "")</f>
        <v/>
      </c>
      <c r="S263">
        <f>IF(Format_SP2_v3!S262&lt;&gt;"", Format_SP2_v3!S262, "")</f>
        <v/>
      </c>
      <c r="T263">
        <f>IF(Format_SP2_v3!T262&lt;&gt;"", Format_SP2_v3!T262, "")</f>
        <v/>
      </c>
      <c r="U263">
        <f>IF(Format_SP2_v3!U262&lt;&gt;"", Format_SP2_v3!U262, "")</f>
        <v/>
      </c>
      <c r="V263">
        <f>IF(Format_SP2_v3!V262&lt;&gt;"", Format_SP2_v3!V262, "")</f>
        <v/>
      </c>
      <c r="W263">
        <f>IF(Format_SP2_v3!W262&lt;&gt;"", Format_SP2_v3!W262, "")</f>
        <v/>
      </c>
      <c r="X263">
        <f>IF(Format_SP2_v3!X262&lt;&gt;"", Format_SP2_v3!X262, "")</f>
        <v/>
      </c>
      <c r="Y263">
        <f>IF(Format_SP2_v3!Y262&lt;&gt;"", Format_SP2_v3!Y262, "")</f>
        <v/>
      </c>
      <c r="Z263">
        <f>IF(Format_SP2_v3!Z262&lt;&gt;"", Format_SP2_v3!Z262, "")</f>
        <v/>
      </c>
      <c r="AA263">
        <f>IF(Format_SP2_v3!AA262&lt;&gt;"", Format_SP2_v3!AA262, "")</f>
        <v/>
      </c>
      <c r="AB263">
        <f>IF(Format_SP2_v3!AB262&lt;&gt;"", Format_SP2_v3!AB262, "")</f>
        <v/>
      </c>
      <c r="AC263">
        <f>IF(Format_SP2_v3!AC262&lt;&gt;"", Format_SP2_v3!AC262, "")</f>
        <v/>
      </c>
      <c r="AD263">
        <f>IF(Format_SP2_v3!AD262&lt;&gt;"", Format_SP2_v3!AD262, "")</f>
        <v/>
      </c>
      <c r="AE263">
        <f>IF(Format_SP2_v3!AE262&lt;&gt;"", Format_SP2_v3!AE262, "")</f>
        <v/>
      </c>
      <c r="AF263">
        <f>IF(Format_SP2_v3!AF262&lt;&gt;"", Format_SP2_v3!AF262, "")</f>
        <v/>
      </c>
      <c r="AG263">
        <f>IF(Format_SP2_v3!AG262&lt;&gt;"", Format_SP2_v3!AG262, "")</f>
        <v/>
      </c>
      <c r="AH263">
        <f>IF(Format_SP2_v3!AH262&lt;&gt;"", Format_SP2_v3!AH262, "")</f>
        <v/>
      </c>
      <c r="AI263">
        <f>IF(Format_SP2_v3!AI262&lt;&gt;"", Format_SP2_v3!AI262, "")</f>
        <v/>
      </c>
      <c r="AJ263">
        <f>IF(Format_SP2_v3!AJ262&lt;&gt;"", Format_SP2_v3!AJ262, "")</f>
        <v/>
      </c>
      <c r="AK263">
        <f>IF(Format_SP2_v3!AK262&lt;&gt;"", Format_SP2_v3!AK262, "")</f>
        <v/>
      </c>
      <c r="AL263">
        <f>IF(Format_SP2_v3!AL262&lt;&gt;"", Format_SP2_v3!AL262, "")</f>
        <v/>
      </c>
      <c r="AM263">
        <f>IF(Format_SP2_v3!AM262&lt;&gt;"", Format_SP2_v3!AM262, "")</f>
        <v/>
      </c>
    </row>
    <row r="264">
      <c r="A264" s="2">
        <f>IF(ROW()=4, Format_SP2_v3!A263, IF(ROW()&gt;MAX(Format_SP2_v3!$AT:$AT)+1, INDIRECT("Format_SP3_v2!" &amp; ADDRESS(ROW()-MAX(Format_SP2_v3!$AT:$AT)-1, COLUMN(), 4)), ""))</f>
        <v/>
      </c>
      <c r="B264">
        <f>IF(ROW()&gt;MAX(Format_SP2_v3!$AT:$AT)+1, INDIRECT("Format_SP3_v2!" &amp; ADDRESS(ROW()-MAX(Format_SP2_v3!$AT:$AT)-1, COLUMN(), 4)), "")</f>
        <v/>
      </c>
      <c r="C264">
        <f>IF(Format_SP2_v3!C263&lt;&gt;"", Format_SP2_v3!C263, "")</f>
        <v/>
      </c>
      <c r="D264">
        <f>IF(Format_SP2_v3!D263&lt;&gt;"", Format_SP2_v3!D263, "")</f>
        <v/>
      </c>
      <c r="E264">
        <f>IF(Format_SP2_v3!E263&lt;&gt;"", Format_SP2_v3!E263, "")</f>
        <v/>
      </c>
      <c r="F264">
        <f>IF(Format_SP2_v3!F263&lt;&gt;"", Format_SP2_v3!F263, "")</f>
        <v/>
      </c>
      <c r="G264">
        <f>IF(Format_SP2_v3!G263&lt;&gt;"", Format_SP2_v3!G263, "")</f>
        <v/>
      </c>
      <c r="H264">
        <f>IF(Format_SP2_v3!H263&lt;&gt;"", Format_SP2_v3!H263, "")</f>
        <v/>
      </c>
      <c r="I264">
        <f>IF(Format_SP2_v3!I263&lt;&gt;"", Format_SP2_v3!I263, "")</f>
        <v/>
      </c>
      <c r="J264">
        <f>IF(Format_SP2_v3!J263&lt;&gt;"", Format_SP2_v3!J263, "")</f>
        <v/>
      </c>
      <c r="K264">
        <f>IF(Format_SP2_v3!K263&lt;&gt;"", Format_SP2_v3!K263, "")</f>
        <v/>
      </c>
      <c r="L264">
        <f>IF(Format_SP2_v3!L263&lt;&gt;"", Format_SP2_v3!L263, "")</f>
        <v/>
      </c>
      <c r="M264">
        <f>IF(Format_SP2_v3!M263&lt;&gt;"", Format_SP2_v3!M263, "")</f>
        <v/>
      </c>
      <c r="N264">
        <f>IF(Format_SP2_v3!N263&lt;&gt;"", Format_SP2_v3!N263, "")</f>
        <v/>
      </c>
      <c r="O264">
        <f>IF(Format_SP2_v3!O263&lt;&gt;"", Format_SP2_v3!O263, "")</f>
        <v/>
      </c>
      <c r="P264">
        <f>IF(Format_SP2_v3!P263&lt;&gt;"", Format_SP2_v3!P263, "")</f>
        <v/>
      </c>
      <c r="Q264">
        <f>IF(Format_SP2_v3!Q263&lt;&gt;"", Format_SP2_v3!Q263, "")</f>
        <v/>
      </c>
      <c r="R264">
        <f>IF(Format_SP2_v3!R263&lt;&gt;"", Format_SP2_v3!R263, "")</f>
        <v/>
      </c>
      <c r="S264">
        <f>IF(Format_SP2_v3!S263&lt;&gt;"", Format_SP2_v3!S263, "")</f>
        <v/>
      </c>
      <c r="T264">
        <f>IF(Format_SP2_v3!T263&lt;&gt;"", Format_SP2_v3!T263, "")</f>
        <v/>
      </c>
      <c r="U264">
        <f>IF(Format_SP2_v3!U263&lt;&gt;"", Format_SP2_v3!U263, "")</f>
        <v/>
      </c>
      <c r="V264">
        <f>IF(Format_SP2_v3!V263&lt;&gt;"", Format_SP2_v3!V263, "")</f>
        <v/>
      </c>
      <c r="W264">
        <f>IF(Format_SP2_v3!W263&lt;&gt;"", Format_SP2_v3!W263, "")</f>
        <v/>
      </c>
      <c r="X264">
        <f>IF(Format_SP2_v3!X263&lt;&gt;"", Format_SP2_v3!X263, "")</f>
        <v/>
      </c>
      <c r="Y264">
        <f>IF(Format_SP2_v3!Y263&lt;&gt;"", Format_SP2_v3!Y263, "")</f>
        <v/>
      </c>
      <c r="Z264">
        <f>IF(Format_SP2_v3!Z263&lt;&gt;"", Format_SP2_v3!Z263, "")</f>
        <v/>
      </c>
      <c r="AA264">
        <f>IF(Format_SP2_v3!AA263&lt;&gt;"", Format_SP2_v3!AA263, "")</f>
        <v/>
      </c>
      <c r="AB264">
        <f>IF(Format_SP2_v3!AB263&lt;&gt;"", Format_SP2_v3!AB263, "")</f>
        <v/>
      </c>
      <c r="AC264">
        <f>IF(Format_SP2_v3!AC263&lt;&gt;"", Format_SP2_v3!AC263, "")</f>
        <v/>
      </c>
      <c r="AD264">
        <f>IF(Format_SP2_v3!AD263&lt;&gt;"", Format_SP2_v3!AD263, "")</f>
        <v/>
      </c>
      <c r="AE264">
        <f>IF(Format_SP2_v3!AE263&lt;&gt;"", Format_SP2_v3!AE263, "")</f>
        <v/>
      </c>
      <c r="AF264">
        <f>IF(Format_SP2_v3!AF263&lt;&gt;"", Format_SP2_v3!AF263, "")</f>
        <v/>
      </c>
      <c r="AG264">
        <f>IF(Format_SP2_v3!AG263&lt;&gt;"", Format_SP2_v3!AG263, "")</f>
        <v/>
      </c>
      <c r="AH264">
        <f>IF(Format_SP2_v3!AH263&lt;&gt;"", Format_SP2_v3!AH263, "")</f>
        <v/>
      </c>
      <c r="AI264">
        <f>IF(Format_SP2_v3!AI263&lt;&gt;"", Format_SP2_v3!AI263, "")</f>
        <v/>
      </c>
      <c r="AJ264">
        <f>IF(Format_SP2_v3!AJ263&lt;&gt;"", Format_SP2_v3!AJ263, "")</f>
        <v/>
      </c>
      <c r="AK264">
        <f>IF(Format_SP2_v3!AK263&lt;&gt;"", Format_SP2_v3!AK263, "")</f>
        <v/>
      </c>
      <c r="AL264">
        <f>IF(Format_SP2_v3!AL263&lt;&gt;"", Format_SP2_v3!AL263, "")</f>
        <v/>
      </c>
      <c r="AM264">
        <f>IF(Format_SP2_v3!AM263&lt;&gt;"", Format_SP2_v3!AM263, "")</f>
        <v/>
      </c>
    </row>
    <row r="265">
      <c r="A265" s="2">
        <f>IF(ROW()=4, Format_SP2_v3!A264, IF(ROW()&gt;MAX(Format_SP2_v3!$AT:$AT)+1, INDIRECT("Format_SP3_v2!" &amp; ADDRESS(ROW()-MAX(Format_SP2_v3!$AT:$AT)-1, COLUMN(), 4)), ""))</f>
        <v/>
      </c>
      <c r="B265">
        <f>IF(ROW()&gt;MAX(Format_SP2_v3!$AT:$AT)+1, INDIRECT("Format_SP3_v2!" &amp; ADDRESS(ROW()-MAX(Format_SP2_v3!$AT:$AT)-1, COLUMN(), 4)), "")</f>
        <v/>
      </c>
      <c r="C265">
        <f>IF(Format_SP2_v3!C264&lt;&gt;"", Format_SP2_v3!C264, "")</f>
        <v/>
      </c>
      <c r="D265">
        <f>IF(Format_SP2_v3!D264&lt;&gt;"", Format_SP2_v3!D264, "")</f>
        <v/>
      </c>
      <c r="E265">
        <f>IF(Format_SP2_v3!E264&lt;&gt;"", Format_SP2_v3!E264, "")</f>
        <v/>
      </c>
      <c r="F265">
        <f>IF(Format_SP2_v3!F264&lt;&gt;"", Format_SP2_v3!F264, "")</f>
        <v/>
      </c>
      <c r="G265">
        <f>IF(Format_SP2_v3!G264&lt;&gt;"", Format_SP2_v3!G264, "")</f>
        <v/>
      </c>
      <c r="H265">
        <f>IF(Format_SP2_v3!H264&lt;&gt;"", Format_SP2_v3!H264, "")</f>
        <v/>
      </c>
      <c r="I265">
        <f>IF(Format_SP2_v3!I264&lt;&gt;"", Format_SP2_v3!I264, "")</f>
        <v/>
      </c>
      <c r="J265">
        <f>IF(Format_SP2_v3!J264&lt;&gt;"", Format_SP2_v3!J264, "")</f>
        <v/>
      </c>
      <c r="K265">
        <f>IF(Format_SP2_v3!K264&lt;&gt;"", Format_SP2_v3!K264, "")</f>
        <v/>
      </c>
      <c r="L265">
        <f>IF(Format_SP2_v3!L264&lt;&gt;"", Format_SP2_v3!L264, "")</f>
        <v/>
      </c>
      <c r="M265">
        <f>IF(Format_SP2_v3!M264&lt;&gt;"", Format_SP2_v3!M264, "")</f>
        <v/>
      </c>
      <c r="N265">
        <f>IF(Format_SP2_v3!N264&lt;&gt;"", Format_SP2_v3!N264, "")</f>
        <v/>
      </c>
      <c r="O265">
        <f>IF(Format_SP2_v3!O264&lt;&gt;"", Format_SP2_v3!O264, "")</f>
        <v/>
      </c>
      <c r="P265">
        <f>IF(Format_SP2_v3!P264&lt;&gt;"", Format_SP2_v3!P264, "")</f>
        <v/>
      </c>
      <c r="Q265">
        <f>IF(Format_SP2_v3!Q264&lt;&gt;"", Format_SP2_v3!Q264, "")</f>
        <v/>
      </c>
      <c r="R265">
        <f>IF(Format_SP2_v3!R264&lt;&gt;"", Format_SP2_v3!R264, "")</f>
        <v/>
      </c>
      <c r="S265">
        <f>IF(Format_SP2_v3!S264&lt;&gt;"", Format_SP2_v3!S264, "")</f>
        <v/>
      </c>
      <c r="T265">
        <f>IF(Format_SP2_v3!T264&lt;&gt;"", Format_SP2_v3!T264, "")</f>
        <v/>
      </c>
      <c r="U265">
        <f>IF(Format_SP2_v3!U264&lt;&gt;"", Format_SP2_v3!U264, "")</f>
        <v/>
      </c>
      <c r="V265">
        <f>IF(Format_SP2_v3!V264&lt;&gt;"", Format_SP2_v3!V264, "")</f>
        <v/>
      </c>
      <c r="W265">
        <f>IF(Format_SP2_v3!W264&lt;&gt;"", Format_SP2_v3!W264, "")</f>
        <v/>
      </c>
      <c r="X265">
        <f>IF(Format_SP2_v3!X264&lt;&gt;"", Format_SP2_v3!X264, "")</f>
        <v/>
      </c>
      <c r="Y265">
        <f>IF(Format_SP2_v3!Y264&lt;&gt;"", Format_SP2_v3!Y264, "")</f>
        <v/>
      </c>
      <c r="Z265">
        <f>IF(Format_SP2_v3!Z264&lt;&gt;"", Format_SP2_v3!Z264, "")</f>
        <v/>
      </c>
      <c r="AA265">
        <f>IF(Format_SP2_v3!AA264&lt;&gt;"", Format_SP2_v3!AA264, "")</f>
        <v/>
      </c>
      <c r="AB265">
        <f>IF(Format_SP2_v3!AB264&lt;&gt;"", Format_SP2_v3!AB264, "")</f>
        <v/>
      </c>
      <c r="AC265">
        <f>IF(Format_SP2_v3!AC264&lt;&gt;"", Format_SP2_v3!AC264, "")</f>
        <v/>
      </c>
      <c r="AD265">
        <f>IF(Format_SP2_v3!AD264&lt;&gt;"", Format_SP2_v3!AD264, "")</f>
        <v/>
      </c>
      <c r="AE265">
        <f>IF(Format_SP2_v3!AE264&lt;&gt;"", Format_SP2_v3!AE264, "")</f>
        <v/>
      </c>
      <c r="AF265">
        <f>IF(Format_SP2_v3!AF264&lt;&gt;"", Format_SP2_v3!AF264, "")</f>
        <v/>
      </c>
      <c r="AG265">
        <f>IF(Format_SP2_v3!AG264&lt;&gt;"", Format_SP2_v3!AG264, "")</f>
        <v/>
      </c>
      <c r="AH265">
        <f>IF(Format_SP2_v3!AH264&lt;&gt;"", Format_SP2_v3!AH264, "")</f>
        <v/>
      </c>
      <c r="AI265">
        <f>IF(Format_SP2_v3!AI264&lt;&gt;"", Format_SP2_v3!AI264, "")</f>
        <v/>
      </c>
      <c r="AJ265">
        <f>IF(Format_SP2_v3!AJ264&lt;&gt;"", Format_SP2_v3!AJ264, "")</f>
        <v/>
      </c>
      <c r="AK265">
        <f>IF(Format_SP2_v3!AK264&lt;&gt;"", Format_SP2_v3!AK264, "")</f>
        <v/>
      </c>
      <c r="AL265">
        <f>IF(Format_SP2_v3!AL264&lt;&gt;"", Format_SP2_v3!AL264, "")</f>
        <v/>
      </c>
      <c r="AM265">
        <f>IF(Format_SP2_v3!AM264&lt;&gt;"", Format_SP2_v3!AM264, "")</f>
        <v/>
      </c>
    </row>
    <row r="266">
      <c r="A266" s="2">
        <f>IF(ROW()=4, Format_SP2_v3!A265, IF(ROW()&gt;MAX(Format_SP2_v3!$AT:$AT)+1, INDIRECT("Format_SP3_v2!" &amp; ADDRESS(ROW()-MAX(Format_SP2_v3!$AT:$AT)-1, COLUMN(), 4)), ""))</f>
        <v/>
      </c>
      <c r="B266">
        <f>IF(ROW()&gt;MAX(Format_SP2_v3!$AT:$AT)+1, INDIRECT("Format_SP3_v2!" &amp; ADDRESS(ROW()-MAX(Format_SP2_v3!$AT:$AT)-1, COLUMN(), 4)), "")</f>
        <v/>
      </c>
      <c r="C266">
        <f>IF(Format_SP2_v3!C265&lt;&gt;"", Format_SP2_v3!C265, "")</f>
        <v/>
      </c>
      <c r="D266">
        <f>IF(Format_SP2_v3!D265&lt;&gt;"", Format_SP2_v3!D265, "")</f>
        <v/>
      </c>
      <c r="E266">
        <f>IF(Format_SP2_v3!E265&lt;&gt;"", Format_SP2_v3!E265, "")</f>
        <v/>
      </c>
      <c r="F266">
        <f>IF(Format_SP2_v3!F265&lt;&gt;"", Format_SP2_v3!F265, "")</f>
        <v/>
      </c>
      <c r="G266">
        <f>IF(Format_SP2_v3!G265&lt;&gt;"", Format_SP2_v3!G265, "")</f>
        <v/>
      </c>
      <c r="H266">
        <f>IF(Format_SP2_v3!H265&lt;&gt;"", Format_SP2_v3!H265, "")</f>
        <v/>
      </c>
      <c r="I266">
        <f>IF(Format_SP2_v3!I265&lt;&gt;"", Format_SP2_v3!I265, "")</f>
        <v/>
      </c>
      <c r="J266">
        <f>IF(Format_SP2_v3!J265&lt;&gt;"", Format_SP2_v3!J265, "")</f>
        <v/>
      </c>
      <c r="K266">
        <f>IF(Format_SP2_v3!K265&lt;&gt;"", Format_SP2_v3!K265, "")</f>
        <v/>
      </c>
      <c r="L266">
        <f>IF(Format_SP2_v3!L265&lt;&gt;"", Format_SP2_v3!L265, "")</f>
        <v/>
      </c>
      <c r="M266">
        <f>IF(Format_SP2_v3!M265&lt;&gt;"", Format_SP2_v3!M265, "")</f>
        <v/>
      </c>
      <c r="N266">
        <f>IF(Format_SP2_v3!N265&lt;&gt;"", Format_SP2_v3!N265, "")</f>
        <v/>
      </c>
      <c r="O266">
        <f>IF(Format_SP2_v3!O265&lt;&gt;"", Format_SP2_v3!O265, "")</f>
        <v/>
      </c>
      <c r="P266">
        <f>IF(Format_SP2_v3!P265&lt;&gt;"", Format_SP2_v3!P265, "")</f>
        <v/>
      </c>
      <c r="Q266">
        <f>IF(Format_SP2_v3!Q265&lt;&gt;"", Format_SP2_v3!Q265, "")</f>
        <v/>
      </c>
      <c r="R266">
        <f>IF(Format_SP2_v3!R265&lt;&gt;"", Format_SP2_v3!R265, "")</f>
        <v/>
      </c>
      <c r="S266">
        <f>IF(Format_SP2_v3!S265&lt;&gt;"", Format_SP2_v3!S265, "")</f>
        <v/>
      </c>
      <c r="T266">
        <f>IF(Format_SP2_v3!T265&lt;&gt;"", Format_SP2_v3!T265, "")</f>
        <v/>
      </c>
      <c r="U266">
        <f>IF(Format_SP2_v3!U265&lt;&gt;"", Format_SP2_v3!U265, "")</f>
        <v/>
      </c>
      <c r="V266">
        <f>IF(Format_SP2_v3!V265&lt;&gt;"", Format_SP2_v3!V265, "")</f>
        <v/>
      </c>
      <c r="W266">
        <f>IF(Format_SP2_v3!W265&lt;&gt;"", Format_SP2_v3!W265, "")</f>
        <v/>
      </c>
      <c r="X266">
        <f>IF(Format_SP2_v3!X265&lt;&gt;"", Format_SP2_v3!X265, "")</f>
        <v/>
      </c>
      <c r="Y266">
        <f>IF(Format_SP2_v3!Y265&lt;&gt;"", Format_SP2_v3!Y265, "")</f>
        <v/>
      </c>
      <c r="Z266">
        <f>IF(Format_SP2_v3!Z265&lt;&gt;"", Format_SP2_v3!Z265, "")</f>
        <v/>
      </c>
      <c r="AA266">
        <f>IF(Format_SP2_v3!AA265&lt;&gt;"", Format_SP2_v3!AA265, "")</f>
        <v/>
      </c>
      <c r="AB266">
        <f>IF(Format_SP2_v3!AB265&lt;&gt;"", Format_SP2_v3!AB265, "")</f>
        <v/>
      </c>
      <c r="AC266">
        <f>IF(Format_SP2_v3!AC265&lt;&gt;"", Format_SP2_v3!AC265, "")</f>
        <v/>
      </c>
      <c r="AD266">
        <f>IF(Format_SP2_v3!AD265&lt;&gt;"", Format_SP2_v3!AD265, "")</f>
        <v/>
      </c>
      <c r="AE266">
        <f>IF(Format_SP2_v3!AE265&lt;&gt;"", Format_SP2_v3!AE265, "")</f>
        <v/>
      </c>
      <c r="AF266">
        <f>IF(Format_SP2_v3!AF265&lt;&gt;"", Format_SP2_v3!AF265, "")</f>
        <v/>
      </c>
      <c r="AG266">
        <f>IF(Format_SP2_v3!AG265&lt;&gt;"", Format_SP2_v3!AG265, "")</f>
        <v/>
      </c>
      <c r="AH266">
        <f>IF(Format_SP2_v3!AH265&lt;&gt;"", Format_SP2_v3!AH265, "")</f>
        <v/>
      </c>
      <c r="AI266">
        <f>IF(Format_SP2_v3!AI265&lt;&gt;"", Format_SP2_v3!AI265, "")</f>
        <v/>
      </c>
      <c r="AJ266">
        <f>IF(Format_SP2_v3!AJ265&lt;&gt;"", Format_SP2_v3!AJ265, "")</f>
        <v/>
      </c>
      <c r="AK266">
        <f>IF(Format_SP2_v3!AK265&lt;&gt;"", Format_SP2_v3!AK265, "")</f>
        <v/>
      </c>
      <c r="AL266">
        <f>IF(Format_SP2_v3!AL265&lt;&gt;"", Format_SP2_v3!AL265, "")</f>
        <v/>
      </c>
      <c r="AM266">
        <f>IF(Format_SP2_v3!AM265&lt;&gt;"", Format_SP2_v3!AM265, "")</f>
        <v/>
      </c>
    </row>
    <row r="267">
      <c r="A267" s="2">
        <f>IF(ROW()=4, Format_SP2_v3!A266, IF(ROW()&gt;MAX(Format_SP2_v3!$AT:$AT)+1, INDIRECT("Format_SP3_v2!" &amp; ADDRESS(ROW()-MAX(Format_SP2_v3!$AT:$AT)-1, COLUMN(), 4)), ""))</f>
        <v/>
      </c>
      <c r="B267">
        <f>IF(ROW()&gt;MAX(Format_SP2_v3!$AT:$AT)+1, INDIRECT("Format_SP3_v2!" &amp; ADDRESS(ROW()-MAX(Format_SP2_v3!$AT:$AT)-1, COLUMN(), 4)), "")</f>
        <v/>
      </c>
      <c r="C267">
        <f>IF(Format_SP2_v3!C266&lt;&gt;"", Format_SP2_v3!C266, "")</f>
        <v/>
      </c>
      <c r="D267">
        <f>IF(Format_SP2_v3!D266&lt;&gt;"", Format_SP2_v3!D266, "")</f>
        <v/>
      </c>
      <c r="E267">
        <f>IF(Format_SP2_v3!E266&lt;&gt;"", Format_SP2_v3!E266, "")</f>
        <v/>
      </c>
      <c r="F267">
        <f>IF(Format_SP2_v3!F266&lt;&gt;"", Format_SP2_v3!F266, "")</f>
        <v/>
      </c>
      <c r="G267">
        <f>IF(Format_SP2_v3!G266&lt;&gt;"", Format_SP2_v3!G266, "")</f>
        <v/>
      </c>
      <c r="H267">
        <f>IF(Format_SP2_v3!H266&lt;&gt;"", Format_SP2_v3!H266, "")</f>
        <v/>
      </c>
      <c r="I267">
        <f>IF(Format_SP2_v3!I266&lt;&gt;"", Format_SP2_v3!I266, "")</f>
        <v/>
      </c>
      <c r="J267">
        <f>IF(Format_SP2_v3!J266&lt;&gt;"", Format_SP2_v3!J266, "")</f>
        <v/>
      </c>
      <c r="K267">
        <f>IF(Format_SP2_v3!K266&lt;&gt;"", Format_SP2_v3!K266, "")</f>
        <v/>
      </c>
      <c r="L267">
        <f>IF(Format_SP2_v3!L266&lt;&gt;"", Format_SP2_v3!L266, "")</f>
        <v/>
      </c>
      <c r="M267">
        <f>IF(Format_SP2_v3!M266&lt;&gt;"", Format_SP2_v3!M266, "")</f>
        <v/>
      </c>
      <c r="N267">
        <f>IF(Format_SP2_v3!N266&lt;&gt;"", Format_SP2_v3!N266, "")</f>
        <v/>
      </c>
      <c r="O267">
        <f>IF(Format_SP2_v3!O266&lt;&gt;"", Format_SP2_v3!O266, "")</f>
        <v/>
      </c>
      <c r="P267">
        <f>IF(Format_SP2_v3!P266&lt;&gt;"", Format_SP2_v3!P266, "")</f>
        <v/>
      </c>
      <c r="Q267">
        <f>IF(Format_SP2_v3!Q266&lt;&gt;"", Format_SP2_v3!Q266, "")</f>
        <v/>
      </c>
      <c r="R267">
        <f>IF(Format_SP2_v3!R266&lt;&gt;"", Format_SP2_v3!R266, "")</f>
        <v/>
      </c>
      <c r="S267">
        <f>IF(Format_SP2_v3!S266&lt;&gt;"", Format_SP2_v3!S266, "")</f>
        <v/>
      </c>
      <c r="T267">
        <f>IF(Format_SP2_v3!T266&lt;&gt;"", Format_SP2_v3!T266, "")</f>
        <v/>
      </c>
      <c r="U267">
        <f>IF(Format_SP2_v3!U266&lt;&gt;"", Format_SP2_v3!U266, "")</f>
        <v/>
      </c>
      <c r="V267">
        <f>IF(Format_SP2_v3!V266&lt;&gt;"", Format_SP2_v3!V266, "")</f>
        <v/>
      </c>
      <c r="W267">
        <f>IF(Format_SP2_v3!W266&lt;&gt;"", Format_SP2_v3!W266, "")</f>
        <v/>
      </c>
      <c r="X267">
        <f>IF(Format_SP2_v3!X266&lt;&gt;"", Format_SP2_v3!X266, "")</f>
        <v/>
      </c>
      <c r="Y267">
        <f>IF(Format_SP2_v3!Y266&lt;&gt;"", Format_SP2_v3!Y266, "")</f>
        <v/>
      </c>
      <c r="Z267">
        <f>IF(Format_SP2_v3!Z266&lt;&gt;"", Format_SP2_v3!Z266, "")</f>
        <v/>
      </c>
      <c r="AA267">
        <f>IF(Format_SP2_v3!AA266&lt;&gt;"", Format_SP2_v3!AA266, "")</f>
        <v/>
      </c>
      <c r="AB267">
        <f>IF(Format_SP2_v3!AB266&lt;&gt;"", Format_SP2_v3!AB266, "")</f>
        <v/>
      </c>
      <c r="AC267">
        <f>IF(Format_SP2_v3!AC266&lt;&gt;"", Format_SP2_v3!AC266, "")</f>
        <v/>
      </c>
      <c r="AD267">
        <f>IF(Format_SP2_v3!AD266&lt;&gt;"", Format_SP2_v3!AD266, "")</f>
        <v/>
      </c>
      <c r="AE267">
        <f>IF(Format_SP2_v3!AE266&lt;&gt;"", Format_SP2_v3!AE266, "")</f>
        <v/>
      </c>
      <c r="AF267">
        <f>IF(Format_SP2_v3!AF266&lt;&gt;"", Format_SP2_v3!AF266, "")</f>
        <v/>
      </c>
      <c r="AG267">
        <f>IF(Format_SP2_v3!AG266&lt;&gt;"", Format_SP2_v3!AG266, "")</f>
        <v/>
      </c>
      <c r="AH267">
        <f>IF(Format_SP2_v3!AH266&lt;&gt;"", Format_SP2_v3!AH266, "")</f>
        <v/>
      </c>
      <c r="AI267">
        <f>IF(Format_SP2_v3!AI266&lt;&gt;"", Format_SP2_v3!AI266, "")</f>
        <v/>
      </c>
      <c r="AJ267">
        <f>IF(Format_SP2_v3!AJ266&lt;&gt;"", Format_SP2_v3!AJ266, "")</f>
        <v/>
      </c>
      <c r="AK267">
        <f>IF(Format_SP2_v3!AK266&lt;&gt;"", Format_SP2_v3!AK266, "")</f>
        <v/>
      </c>
      <c r="AL267">
        <f>IF(Format_SP2_v3!AL266&lt;&gt;"", Format_SP2_v3!AL266, "")</f>
        <v/>
      </c>
      <c r="AM267">
        <f>IF(Format_SP2_v3!AM266&lt;&gt;"", Format_SP2_v3!AM266, "")</f>
        <v/>
      </c>
    </row>
    <row r="268">
      <c r="A268" s="2">
        <f>IF(ROW()=4, Format_SP2_v3!A267, IF(ROW()&gt;MAX(Format_SP2_v3!$AT:$AT)+1, INDIRECT("Format_SP3_v2!" &amp; ADDRESS(ROW()-MAX(Format_SP2_v3!$AT:$AT)-1, COLUMN(), 4)), ""))</f>
        <v/>
      </c>
      <c r="B268">
        <f>IF(ROW()&gt;MAX(Format_SP2_v3!$AT:$AT)+1, INDIRECT("Format_SP3_v2!" &amp; ADDRESS(ROW()-MAX(Format_SP2_v3!$AT:$AT)-1, COLUMN(), 4)), "")</f>
        <v/>
      </c>
      <c r="C268">
        <f>IF(Format_SP2_v3!C267&lt;&gt;"", Format_SP2_v3!C267, "")</f>
        <v/>
      </c>
      <c r="D268">
        <f>IF(Format_SP2_v3!D267&lt;&gt;"", Format_SP2_v3!D267, "")</f>
        <v/>
      </c>
      <c r="E268">
        <f>IF(Format_SP2_v3!E267&lt;&gt;"", Format_SP2_v3!E267, "")</f>
        <v/>
      </c>
      <c r="F268">
        <f>IF(Format_SP2_v3!F267&lt;&gt;"", Format_SP2_v3!F267, "")</f>
        <v/>
      </c>
      <c r="G268">
        <f>IF(Format_SP2_v3!G267&lt;&gt;"", Format_SP2_v3!G267, "")</f>
        <v/>
      </c>
      <c r="H268">
        <f>IF(Format_SP2_v3!H267&lt;&gt;"", Format_SP2_v3!H267, "")</f>
        <v/>
      </c>
      <c r="I268">
        <f>IF(Format_SP2_v3!I267&lt;&gt;"", Format_SP2_v3!I267, "")</f>
        <v/>
      </c>
      <c r="J268">
        <f>IF(Format_SP2_v3!J267&lt;&gt;"", Format_SP2_v3!J267, "")</f>
        <v/>
      </c>
      <c r="K268">
        <f>IF(Format_SP2_v3!K267&lt;&gt;"", Format_SP2_v3!K267, "")</f>
        <v/>
      </c>
      <c r="L268">
        <f>IF(Format_SP2_v3!L267&lt;&gt;"", Format_SP2_v3!L267, "")</f>
        <v/>
      </c>
      <c r="M268">
        <f>IF(Format_SP2_v3!M267&lt;&gt;"", Format_SP2_v3!M267, "")</f>
        <v/>
      </c>
      <c r="N268">
        <f>IF(Format_SP2_v3!N267&lt;&gt;"", Format_SP2_v3!N267, "")</f>
        <v/>
      </c>
      <c r="O268">
        <f>IF(Format_SP2_v3!O267&lt;&gt;"", Format_SP2_v3!O267, "")</f>
        <v/>
      </c>
      <c r="P268">
        <f>IF(Format_SP2_v3!P267&lt;&gt;"", Format_SP2_v3!P267, "")</f>
        <v/>
      </c>
      <c r="Q268">
        <f>IF(Format_SP2_v3!Q267&lt;&gt;"", Format_SP2_v3!Q267, "")</f>
        <v/>
      </c>
      <c r="R268">
        <f>IF(Format_SP2_v3!R267&lt;&gt;"", Format_SP2_v3!R267, "")</f>
        <v/>
      </c>
      <c r="S268">
        <f>IF(Format_SP2_v3!S267&lt;&gt;"", Format_SP2_v3!S267, "")</f>
        <v/>
      </c>
      <c r="T268">
        <f>IF(Format_SP2_v3!T267&lt;&gt;"", Format_SP2_v3!T267, "")</f>
        <v/>
      </c>
      <c r="U268">
        <f>IF(Format_SP2_v3!U267&lt;&gt;"", Format_SP2_v3!U267, "")</f>
        <v/>
      </c>
      <c r="V268">
        <f>IF(Format_SP2_v3!V267&lt;&gt;"", Format_SP2_v3!V267, "")</f>
        <v/>
      </c>
      <c r="W268">
        <f>IF(Format_SP2_v3!W267&lt;&gt;"", Format_SP2_v3!W267, "")</f>
        <v/>
      </c>
      <c r="X268">
        <f>IF(Format_SP2_v3!X267&lt;&gt;"", Format_SP2_v3!X267, "")</f>
        <v/>
      </c>
      <c r="Y268">
        <f>IF(Format_SP2_v3!Y267&lt;&gt;"", Format_SP2_v3!Y267, "")</f>
        <v/>
      </c>
      <c r="Z268">
        <f>IF(Format_SP2_v3!Z267&lt;&gt;"", Format_SP2_v3!Z267, "")</f>
        <v/>
      </c>
      <c r="AA268">
        <f>IF(Format_SP2_v3!AA267&lt;&gt;"", Format_SP2_v3!AA267, "")</f>
        <v/>
      </c>
      <c r="AB268">
        <f>IF(Format_SP2_v3!AB267&lt;&gt;"", Format_SP2_v3!AB267, "")</f>
        <v/>
      </c>
      <c r="AC268">
        <f>IF(Format_SP2_v3!AC267&lt;&gt;"", Format_SP2_v3!AC267, "")</f>
        <v/>
      </c>
      <c r="AD268">
        <f>IF(Format_SP2_v3!AD267&lt;&gt;"", Format_SP2_v3!AD267, "")</f>
        <v/>
      </c>
      <c r="AE268">
        <f>IF(Format_SP2_v3!AE267&lt;&gt;"", Format_SP2_v3!AE267, "")</f>
        <v/>
      </c>
      <c r="AF268">
        <f>IF(Format_SP2_v3!AF267&lt;&gt;"", Format_SP2_v3!AF267, "")</f>
        <v/>
      </c>
      <c r="AG268">
        <f>IF(Format_SP2_v3!AG267&lt;&gt;"", Format_SP2_v3!AG267, "")</f>
        <v/>
      </c>
      <c r="AH268">
        <f>IF(Format_SP2_v3!AH267&lt;&gt;"", Format_SP2_v3!AH267, "")</f>
        <v/>
      </c>
      <c r="AI268">
        <f>IF(Format_SP2_v3!AI267&lt;&gt;"", Format_SP2_v3!AI267, "")</f>
        <v/>
      </c>
      <c r="AJ268">
        <f>IF(Format_SP2_v3!AJ267&lt;&gt;"", Format_SP2_v3!AJ267, "")</f>
        <v/>
      </c>
      <c r="AK268">
        <f>IF(Format_SP2_v3!AK267&lt;&gt;"", Format_SP2_v3!AK267, "")</f>
        <v/>
      </c>
      <c r="AL268">
        <f>IF(Format_SP2_v3!AL267&lt;&gt;"", Format_SP2_v3!AL267, "")</f>
        <v/>
      </c>
      <c r="AM268">
        <f>IF(Format_SP2_v3!AM267&lt;&gt;"", Format_SP2_v3!AM267, "")</f>
        <v/>
      </c>
    </row>
    <row r="269">
      <c r="A269" s="2">
        <f>IF(ROW()=4, Format_SP2_v3!A268, IF(ROW()&gt;MAX(Format_SP2_v3!$AT:$AT)+1, INDIRECT("Format_SP3_v2!" &amp; ADDRESS(ROW()-MAX(Format_SP2_v3!$AT:$AT)-1, COLUMN(), 4)), ""))</f>
        <v/>
      </c>
      <c r="B269">
        <f>IF(ROW()&gt;MAX(Format_SP2_v3!$AT:$AT)+1, INDIRECT("Format_SP3_v2!" &amp; ADDRESS(ROW()-MAX(Format_SP2_v3!$AT:$AT)-1, COLUMN(), 4)), "")</f>
        <v/>
      </c>
      <c r="C269">
        <f>IF(Format_SP2_v3!C268&lt;&gt;"", Format_SP2_v3!C268, "")</f>
        <v/>
      </c>
      <c r="D269">
        <f>IF(Format_SP2_v3!D268&lt;&gt;"", Format_SP2_v3!D268, "")</f>
        <v/>
      </c>
      <c r="E269">
        <f>IF(Format_SP2_v3!E268&lt;&gt;"", Format_SP2_v3!E268, "")</f>
        <v/>
      </c>
      <c r="F269">
        <f>IF(Format_SP2_v3!F268&lt;&gt;"", Format_SP2_v3!F268, "")</f>
        <v/>
      </c>
      <c r="G269">
        <f>IF(Format_SP2_v3!G268&lt;&gt;"", Format_SP2_v3!G268, "")</f>
        <v/>
      </c>
      <c r="H269">
        <f>IF(Format_SP2_v3!H268&lt;&gt;"", Format_SP2_v3!H268, "")</f>
        <v/>
      </c>
      <c r="I269">
        <f>IF(Format_SP2_v3!I268&lt;&gt;"", Format_SP2_v3!I268, "")</f>
        <v/>
      </c>
      <c r="J269">
        <f>IF(Format_SP2_v3!J268&lt;&gt;"", Format_SP2_v3!J268, "")</f>
        <v/>
      </c>
      <c r="K269">
        <f>IF(Format_SP2_v3!K268&lt;&gt;"", Format_SP2_v3!K268, "")</f>
        <v/>
      </c>
      <c r="L269">
        <f>IF(Format_SP2_v3!L268&lt;&gt;"", Format_SP2_v3!L268, "")</f>
        <v/>
      </c>
      <c r="M269">
        <f>IF(Format_SP2_v3!M268&lt;&gt;"", Format_SP2_v3!M268, "")</f>
        <v/>
      </c>
      <c r="N269">
        <f>IF(Format_SP2_v3!N268&lt;&gt;"", Format_SP2_v3!N268, "")</f>
        <v/>
      </c>
      <c r="O269">
        <f>IF(Format_SP2_v3!O268&lt;&gt;"", Format_SP2_v3!O268, "")</f>
        <v/>
      </c>
      <c r="P269">
        <f>IF(Format_SP2_v3!P268&lt;&gt;"", Format_SP2_v3!P268, "")</f>
        <v/>
      </c>
      <c r="Q269">
        <f>IF(Format_SP2_v3!Q268&lt;&gt;"", Format_SP2_v3!Q268, "")</f>
        <v/>
      </c>
      <c r="R269">
        <f>IF(Format_SP2_v3!R268&lt;&gt;"", Format_SP2_v3!R268, "")</f>
        <v/>
      </c>
      <c r="S269">
        <f>IF(Format_SP2_v3!S268&lt;&gt;"", Format_SP2_v3!S268, "")</f>
        <v/>
      </c>
      <c r="T269">
        <f>IF(Format_SP2_v3!T268&lt;&gt;"", Format_SP2_v3!T268, "")</f>
        <v/>
      </c>
      <c r="U269">
        <f>IF(Format_SP2_v3!U268&lt;&gt;"", Format_SP2_v3!U268, "")</f>
        <v/>
      </c>
      <c r="V269">
        <f>IF(Format_SP2_v3!V268&lt;&gt;"", Format_SP2_v3!V268, "")</f>
        <v/>
      </c>
      <c r="W269">
        <f>IF(Format_SP2_v3!W268&lt;&gt;"", Format_SP2_v3!W268, "")</f>
        <v/>
      </c>
      <c r="X269">
        <f>IF(Format_SP2_v3!X268&lt;&gt;"", Format_SP2_v3!X268, "")</f>
        <v/>
      </c>
      <c r="Y269">
        <f>IF(Format_SP2_v3!Y268&lt;&gt;"", Format_SP2_v3!Y268, "")</f>
        <v/>
      </c>
      <c r="Z269">
        <f>IF(Format_SP2_v3!Z268&lt;&gt;"", Format_SP2_v3!Z268, "")</f>
        <v/>
      </c>
      <c r="AA269">
        <f>IF(Format_SP2_v3!AA268&lt;&gt;"", Format_SP2_v3!AA268, "")</f>
        <v/>
      </c>
      <c r="AB269">
        <f>IF(Format_SP2_v3!AB268&lt;&gt;"", Format_SP2_v3!AB268, "")</f>
        <v/>
      </c>
      <c r="AC269">
        <f>IF(Format_SP2_v3!AC268&lt;&gt;"", Format_SP2_v3!AC268, "")</f>
        <v/>
      </c>
      <c r="AD269">
        <f>IF(Format_SP2_v3!AD268&lt;&gt;"", Format_SP2_v3!AD268, "")</f>
        <v/>
      </c>
      <c r="AE269">
        <f>IF(Format_SP2_v3!AE268&lt;&gt;"", Format_SP2_v3!AE268, "")</f>
        <v/>
      </c>
      <c r="AF269">
        <f>IF(Format_SP2_v3!AF268&lt;&gt;"", Format_SP2_v3!AF268, "")</f>
        <v/>
      </c>
      <c r="AG269">
        <f>IF(Format_SP2_v3!AG268&lt;&gt;"", Format_SP2_v3!AG268, "")</f>
        <v/>
      </c>
      <c r="AH269">
        <f>IF(Format_SP2_v3!AH268&lt;&gt;"", Format_SP2_v3!AH268, "")</f>
        <v/>
      </c>
      <c r="AI269">
        <f>IF(Format_SP2_v3!AI268&lt;&gt;"", Format_SP2_v3!AI268, "")</f>
        <v/>
      </c>
      <c r="AJ269">
        <f>IF(Format_SP2_v3!AJ268&lt;&gt;"", Format_SP2_v3!AJ268, "")</f>
        <v/>
      </c>
      <c r="AK269">
        <f>IF(Format_SP2_v3!AK268&lt;&gt;"", Format_SP2_v3!AK268, "")</f>
        <v/>
      </c>
      <c r="AL269">
        <f>IF(Format_SP2_v3!AL268&lt;&gt;"", Format_SP2_v3!AL268, "")</f>
        <v/>
      </c>
      <c r="AM269">
        <f>IF(Format_SP2_v3!AM268&lt;&gt;"", Format_SP2_v3!AM268, "")</f>
        <v/>
      </c>
    </row>
    <row r="270">
      <c r="A270" s="2">
        <f>IF(ROW()=4, Format_SP2_v3!A269, IF(ROW()&gt;MAX(Format_SP2_v3!$AT:$AT)+1, INDIRECT("Format_SP3_v2!" &amp; ADDRESS(ROW()-MAX(Format_SP2_v3!$AT:$AT)-1, COLUMN(), 4)), ""))</f>
        <v/>
      </c>
      <c r="B270">
        <f>IF(ROW()&gt;MAX(Format_SP2_v3!$AT:$AT)+1, INDIRECT("Format_SP3_v2!" &amp; ADDRESS(ROW()-MAX(Format_SP2_v3!$AT:$AT)-1, COLUMN(), 4)), "")</f>
        <v/>
      </c>
      <c r="C270">
        <f>IF(Format_SP2_v3!C269&lt;&gt;"", Format_SP2_v3!C269, "")</f>
        <v/>
      </c>
      <c r="D270">
        <f>IF(Format_SP2_v3!D269&lt;&gt;"", Format_SP2_v3!D269, "")</f>
        <v/>
      </c>
      <c r="E270">
        <f>IF(Format_SP2_v3!E269&lt;&gt;"", Format_SP2_v3!E269, "")</f>
        <v/>
      </c>
      <c r="F270">
        <f>IF(Format_SP2_v3!F269&lt;&gt;"", Format_SP2_v3!F269, "")</f>
        <v/>
      </c>
      <c r="G270">
        <f>IF(Format_SP2_v3!G269&lt;&gt;"", Format_SP2_v3!G269, "")</f>
        <v/>
      </c>
      <c r="H270">
        <f>IF(Format_SP2_v3!H269&lt;&gt;"", Format_SP2_v3!H269, "")</f>
        <v/>
      </c>
      <c r="I270">
        <f>IF(Format_SP2_v3!I269&lt;&gt;"", Format_SP2_v3!I269, "")</f>
        <v/>
      </c>
      <c r="J270">
        <f>IF(Format_SP2_v3!J269&lt;&gt;"", Format_SP2_v3!J269, "")</f>
        <v/>
      </c>
      <c r="K270">
        <f>IF(Format_SP2_v3!K269&lt;&gt;"", Format_SP2_v3!K269, "")</f>
        <v/>
      </c>
      <c r="L270">
        <f>IF(Format_SP2_v3!L269&lt;&gt;"", Format_SP2_v3!L269, "")</f>
        <v/>
      </c>
      <c r="M270">
        <f>IF(Format_SP2_v3!M269&lt;&gt;"", Format_SP2_v3!M269, "")</f>
        <v/>
      </c>
      <c r="N270">
        <f>IF(Format_SP2_v3!N269&lt;&gt;"", Format_SP2_v3!N269, "")</f>
        <v/>
      </c>
      <c r="O270">
        <f>IF(Format_SP2_v3!O269&lt;&gt;"", Format_SP2_v3!O269, "")</f>
        <v/>
      </c>
      <c r="P270">
        <f>IF(Format_SP2_v3!P269&lt;&gt;"", Format_SP2_v3!P269, "")</f>
        <v/>
      </c>
      <c r="Q270">
        <f>IF(Format_SP2_v3!Q269&lt;&gt;"", Format_SP2_v3!Q269, "")</f>
        <v/>
      </c>
      <c r="R270">
        <f>IF(Format_SP2_v3!R269&lt;&gt;"", Format_SP2_v3!R269, "")</f>
        <v/>
      </c>
      <c r="S270">
        <f>IF(Format_SP2_v3!S269&lt;&gt;"", Format_SP2_v3!S269, "")</f>
        <v/>
      </c>
      <c r="T270">
        <f>IF(Format_SP2_v3!T269&lt;&gt;"", Format_SP2_v3!T269, "")</f>
        <v/>
      </c>
      <c r="U270">
        <f>IF(Format_SP2_v3!U269&lt;&gt;"", Format_SP2_v3!U269, "")</f>
        <v/>
      </c>
      <c r="V270">
        <f>IF(Format_SP2_v3!V269&lt;&gt;"", Format_SP2_v3!V269, "")</f>
        <v/>
      </c>
      <c r="W270">
        <f>IF(Format_SP2_v3!W269&lt;&gt;"", Format_SP2_v3!W269, "")</f>
        <v/>
      </c>
      <c r="X270">
        <f>IF(Format_SP2_v3!X269&lt;&gt;"", Format_SP2_v3!X269, "")</f>
        <v/>
      </c>
      <c r="Y270">
        <f>IF(Format_SP2_v3!Y269&lt;&gt;"", Format_SP2_v3!Y269, "")</f>
        <v/>
      </c>
      <c r="Z270">
        <f>IF(Format_SP2_v3!Z269&lt;&gt;"", Format_SP2_v3!Z269, "")</f>
        <v/>
      </c>
      <c r="AA270">
        <f>IF(Format_SP2_v3!AA269&lt;&gt;"", Format_SP2_v3!AA269, "")</f>
        <v/>
      </c>
      <c r="AB270">
        <f>IF(Format_SP2_v3!AB269&lt;&gt;"", Format_SP2_v3!AB269, "")</f>
        <v/>
      </c>
      <c r="AC270">
        <f>IF(Format_SP2_v3!AC269&lt;&gt;"", Format_SP2_v3!AC269, "")</f>
        <v/>
      </c>
      <c r="AD270">
        <f>IF(Format_SP2_v3!AD269&lt;&gt;"", Format_SP2_v3!AD269, "")</f>
        <v/>
      </c>
      <c r="AE270">
        <f>IF(Format_SP2_v3!AE269&lt;&gt;"", Format_SP2_v3!AE269, "")</f>
        <v/>
      </c>
      <c r="AF270">
        <f>IF(Format_SP2_v3!AF269&lt;&gt;"", Format_SP2_v3!AF269, "")</f>
        <v/>
      </c>
      <c r="AG270">
        <f>IF(Format_SP2_v3!AG269&lt;&gt;"", Format_SP2_v3!AG269, "")</f>
        <v/>
      </c>
      <c r="AH270">
        <f>IF(Format_SP2_v3!AH269&lt;&gt;"", Format_SP2_v3!AH269, "")</f>
        <v/>
      </c>
      <c r="AI270">
        <f>IF(Format_SP2_v3!AI269&lt;&gt;"", Format_SP2_v3!AI269, "")</f>
        <v/>
      </c>
      <c r="AJ270">
        <f>IF(Format_SP2_v3!AJ269&lt;&gt;"", Format_SP2_v3!AJ269, "")</f>
        <v/>
      </c>
      <c r="AK270">
        <f>IF(Format_SP2_v3!AK269&lt;&gt;"", Format_SP2_v3!AK269, "")</f>
        <v/>
      </c>
      <c r="AL270">
        <f>IF(Format_SP2_v3!AL269&lt;&gt;"", Format_SP2_v3!AL269, "")</f>
        <v/>
      </c>
      <c r="AM270">
        <f>IF(Format_SP2_v3!AM269&lt;&gt;"", Format_SP2_v3!AM269, "")</f>
        <v/>
      </c>
    </row>
    <row r="271">
      <c r="A271" s="2">
        <f>IF(ROW()=4, Format_SP2_v3!A270, IF(ROW()&gt;MAX(Format_SP2_v3!$AT:$AT)+1, INDIRECT("Format_SP3_v2!" &amp; ADDRESS(ROW()-MAX(Format_SP2_v3!$AT:$AT)-1, COLUMN(), 4)), ""))</f>
        <v/>
      </c>
      <c r="B271">
        <f>IF(ROW()&gt;MAX(Format_SP2_v3!$AT:$AT)+1, INDIRECT("Format_SP3_v2!" &amp; ADDRESS(ROW()-MAX(Format_SP2_v3!$AT:$AT)-1, COLUMN(), 4)), "")</f>
        <v/>
      </c>
      <c r="C271">
        <f>IF(Format_SP2_v3!C270&lt;&gt;"", Format_SP2_v3!C270, "")</f>
        <v/>
      </c>
      <c r="D271">
        <f>IF(Format_SP2_v3!D270&lt;&gt;"", Format_SP2_v3!D270, "")</f>
        <v/>
      </c>
      <c r="E271">
        <f>IF(Format_SP2_v3!E270&lt;&gt;"", Format_SP2_v3!E270, "")</f>
        <v/>
      </c>
      <c r="F271">
        <f>IF(Format_SP2_v3!F270&lt;&gt;"", Format_SP2_v3!F270, "")</f>
        <v/>
      </c>
      <c r="G271">
        <f>IF(Format_SP2_v3!G270&lt;&gt;"", Format_SP2_v3!G270, "")</f>
        <v/>
      </c>
      <c r="H271">
        <f>IF(Format_SP2_v3!H270&lt;&gt;"", Format_SP2_v3!H270, "")</f>
        <v/>
      </c>
      <c r="I271">
        <f>IF(Format_SP2_v3!I270&lt;&gt;"", Format_SP2_v3!I270, "")</f>
        <v/>
      </c>
      <c r="J271">
        <f>IF(Format_SP2_v3!J270&lt;&gt;"", Format_SP2_v3!J270, "")</f>
        <v/>
      </c>
      <c r="K271">
        <f>IF(Format_SP2_v3!K270&lt;&gt;"", Format_SP2_v3!K270, "")</f>
        <v/>
      </c>
      <c r="L271">
        <f>IF(Format_SP2_v3!L270&lt;&gt;"", Format_SP2_v3!L270, "")</f>
        <v/>
      </c>
      <c r="M271">
        <f>IF(Format_SP2_v3!M270&lt;&gt;"", Format_SP2_v3!M270, "")</f>
        <v/>
      </c>
      <c r="N271">
        <f>IF(Format_SP2_v3!N270&lt;&gt;"", Format_SP2_v3!N270, "")</f>
        <v/>
      </c>
      <c r="O271">
        <f>IF(Format_SP2_v3!O270&lt;&gt;"", Format_SP2_v3!O270, "")</f>
        <v/>
      </c>
      <c r="P271">
        <f>IF(Format_SP2_v3!P270&lt;&gt;"", Format_SP2_v3!P270, "")</f>
        <v/>
      </c>
      <c r="Q271">
        <f>IF(Format_SP2_v3!Q270&lt;&gt;"", Format_SP2_v3!Q270, "")</f>
        <v/>
      </c>
      <c r="R271">
        <f>IF(Format_SP2_v3!R270&lt;&gt;"", Format_SP2_v3!R270, "")</f>
        <v/>
      </c>
      <c r="S271">
        <f>IF(Format_SP2_v3!S270&lt;&gt;"", Format_SP2_v3!S270, "")</f>
        <v/>
      </c>
      <c r="T271">
        <f>IF(Format_SP2_v3!T270&lt;&gt;"", Format_SP2_v3!T270, "")</f>
        <v/>
      </c>
      <c r="U271">
        <f>IF(Format_SP2_v3!U270&lt;&gt;"", Format_SP2_v3!U270, "")</f>
        <v/>
      </c>
      <c r="V271">
        <f>IF(Format_SP2_v3!V270&lt;&gt;"", Format_SP2_v3!V270, "")</f>
        <v/>
      </c>
      <c r="W271">
        <f>IF(Format_SP2_v3!W270&lt;&gt;"", Format_SP2_v3!W270, "")</f>
        <v/>
      </c>
      <c r="X271">
        <f>IF(Format_SP2_v3!X270&lt;&gt;"", Format_SP2_v3!X270, "")</f>
        <v/>
      </c>
      <c r="Y271">
        <f>IF(Format_SP2_v3!Y270&lt;&gt;"", Format_SP2_v3!Y270, "")</f>
        <v/>
      </c>
      <c r="Z271">
        <f>IF(Format_SP2_v3!Z270&lt;&gt;"", Format_SP2_v3!Z270, "")</f>
        <v/>
      </c>
      <c r="AA271">
        <f>IF(Format_SP2_v3!AA270&lt;&gt;"", Format_SP2_v3!AA270, "")</f>
        <v/>
      </c>
      <c r="AB271">
        <f>IF(Format_SP2_v3!AB270&lt;&gt;"", Format_SP2_v3!AB270, "")</f>
        <v/>
      </c>
      <c r="AC271">
        <f>IF(Format_SP2_v3!AC270&lt;&gt;"", Format_SP2_v3!AC270, "")</f>
        <v/>
      </c>
      <c r="AD271">
        <f>IF(Format_SP2_v3!AD270&lt;&gt;"", Format_SP2_v3!AD270, "")</f>
        <v/>
      </c>
      <c r="AE271">
        <f>IF(Format_SP2_v3!AE270&lt;&gt;"", Format_SP2_v3!AE270, "")</f>
        <v/>
      </c>
      <c r="AF271">
        <f>IF(Format_SP2_v3!AF270&lt;&gt;"", Format_SP2_v3!AF270, "")</f>
        <v/>
      </c>
      <c r="AG271">
        <f>IF(Format_SP2_v3!AG270&lt;&gt;"", Format_SP2_v3!AG270, "")</f>
        <v/>
      </c>
      <c r="AH271">
        <f>IF(Format_SP2_v3!AH270&lt;&gt;"", Format_SP2_v3!AH270, "")</f>
        <v/>
      </c>
      <c r="AI271">
        <f>IF(Format_SP2_v3!AI270&lt;&gt;"", Format_SP2_v3!AI270, "")</f>
        <v/>
      </c>
      <c r="AJ271">
        <f>IF(Format_SP2_v3!AJ270&lt;&gt;"", Format_SP2_v3!AJ270, "")</f>
        <v/>
      </c>
      <c r="AK271">
        <f>IF(Format_SP2_v3!AK270&lt;&gt;"", Format_SP2_v3!AK270, "")</f>
        <v/>
      </c>
      <c r="AL271">
        <f>IF(Format_SP2_v3!AL270&lt;&gt;"", Format_SP2_v3!AL270, "")</f>
        <v/>
      </c>
      <c r="AM271">
        <f>IF(Format_SP2_v3!AM270&lt;&gt;"", Format_SP2_v3!AM270, "")</f>
        <v/>
      </c>
    </row>
    <row r="272">
      <c r="A272" s="2">
        <f>IF(ROW()=4, Format_SP2_v3!A271, IF(ROW()&gt;MAX(Format_SP2_v3!$AT:$AT)+1, INDIRECT("Format_SP3_v2!" &amp; ADDRESS(ROW()-MAX(Format_SP2_v3!$AT:$AT)-1, COLUMN(), 4)), ""))</f>
        <v/>
      </c>
      <c r="B272">
        <f>IF(ROW()&gt;MAX(Format_SP2_v3!$AT:$AT)+1, INDIRECT("Format_SP3_v2!" &amp; ADDRESS(ROW()-MAX(Format_SP2_v3!$AT:$AT)-1, COLUMN(), 4)), "")</f>
        <v/>
      </c>
      <c r="C272">
        <f>IF(Format_SP2_v3!C271&lt;&gt;"", Format_SP2_v3!C271, "")</f>
        <v/>
      </c>
      <c r="D272">
        <f>IF(Format_SP2_v3!D271&lt;&gt;"", Format_SP2_v3!D271, "")</f>
        <v/>
      </c>
      <c r="E272">
        <f>IF(Format_SP2_v3!E271&lt;&gt;"", Format_SP2_v3!E271, "")</f>
        <v/>
      </c>
      <c r="F272">
        <f>IF(Format_SP2_v3!F271&lt;&gt;"", Format_SP2_v3!F271, "")</f>
        <v/>
      </c>
      <c r="G272">
        <f>IF(Format_SP2_v3!G271&lt;&gt;"", Format_SP2_v3!G271, "")</f>
        <v/>
      </c>
      <c r="H272">
        <f>IF(Format_SP2_v3!H271&lt;&gt;"", Format_SP2_v3!H271, "")</f>
        <v/>
      </c>
      <c r="I272">
        <f>IF(Format_SP2_v3!I271&lt;&gt;"", Format_SP2_v3!I271, "")</f>
        <v/>
      </c>
      <c r="J272">
        <f>IF(Format_SP2_v3!J271&lt;&gt;"", Format_SP2_v3!J271, "")</f>
        <v/>
      </c>
      <c r="K272">
        <f>IF(Format_SP2_v3!K271&lt;&gt;"", Format_SP2_v3!K271, "")</f>
        <v/>
      </c>
      <c r="L272">
        <f>IF(Format_SP2_v3!L271&lt;&gt;"", Format_SP2_v3!L271, "")</f>
        <v/>
      </c>
      <c r="M272">
        <f>IF(Format_SP2_v3!M271&lt;&gt;"", Format_SP2_v3!M271, "")</f>
        <v/>
      </c>
      <c r="N272">
        <f>IF(Format_SP2_v3!N271&lt;&gt;"", Format_SP2_v3!N271, "")</f>
        <v/>
      </c>
      <c r="O272">
        <f>IF(Format_SP2_v3!O271&lt;&gt;"", Format_SP2_v3!O271, "")</f>
        <v/>
      </c>
      <c r="P272">
        <f>IF(Format_SP2_v3!P271&lt;&gt;"", Format_SP2_v3!P271, "")</f>
        <v/>
      </c>
      <c r="Q272">
        <f>IF(Format_SP2_v3!Q271&lt;&gt;"", Format_SP2_v3!Q271, "")</f>
        <v/>
      </c>
      <c r="R272">
        <f>IF(Format_SP2_v3!R271&lt;&gt;"", Format_SP2_v3!R271, "")</f>
        <v/>
      </c>
      <c r="S272">
        <f>IF(Format_SP2_v3!S271&lt;&gt;"", Format_SP2_v3!S271, "")</f>
        <v/>
      </c>
      <c r="T272">
        <f>IF(Format_SP2_v3!T271&lt;&gt;"", Format_SP2_v3!T271, "")</f>
        <v/>
      </c>
      <c r="U272">
        <f>IF(Format_SP2_v3!U271&lt;&gt;"", Format_SP2_v3!U271, "")</f>
        <v/>
      </c>
      <c r="V272">
        <f>IF(Format_SP2_v3!V271&lt;&gt;"", Format_SP2_v3!V271, "")</f>
        <v/>
      </c>
      <c r="W272">
        <f>IF(Format_SP2_v3!W271&lt;&gt;"", Format_SP2_v3!W271, "")</f>
        <v/>
      </c>
      <c r="X272">
        <f>IF(Format_SP2_v3!X271&lt;&gt;"", Format_SP2_v3!X271, "")</f>
        <v/>
      </c>
      <c r="Y272">
        <f>IF(Format_SP2_v3!Y271&lt;&gt;"", Format_SP2_v3!Y271, "")</f>
        <v/>
      </c>
      <c r="Z272">
        <f>IF(Format_SP2_v3!Z271&lt;&gt;"", Format_SP2_v3!Z271, "")</f>
        <v/>
      </c>
      <c r="AA272">
        <f>IF(Format_SP2_v3!AA271&lt;&gt;"", Format_SP2_v3!AA271, "")</f>
        <v/>
      </c>
      <c r="AB272">
        <f>IF(Format_SP2_v3!AB271&lt;&gt;"", Format_SP2_v3!AB271, "")</f>
        <v/>
      </c>
      <c r="AC272">
        <f>IF(Format_SP2_v3!AC271&lt;&gt;"", Format_SP2_v3!AC271, "")</f>
        <v/>
      </c>
      <c r="AD272">
        <f>IF(Format_SP2_v3!AD271&lt;&gt;"", Format_SP2_v3!AD271, "")</f>
        <v/>
      </c>
      <c r="AE272">
        <f>IF(Format_SP2_v3!AE271&lt;&gt;"", Format_SP2_v3!AE271, "")</f>
        <v/>
      </c>
      <c r="AF272">
        <f>IF(Format_SP2_v3!AF271&lt;&gt;"", Format_SP2_v3!AF271, "")</f>
        <v/>
      </c>
      <c r="AG272">
        <f>IF(Format_SP2_v3!AG271&lt;&gt;"", Format_SP2_v3!AG271, "")</f>
        <v/>
      </c>
      <c r="AH272">
        <f>IF(Format_SP2_v3!AH271&lt;&gt;"", Format_SP2_v3!AH271, "")</f>
        <v/>
      </c>
      <c r="AI272">
        <f>IF(Format_SP2_v3!AI271&lt;&gt;"", Format_SP2_v3!AI271, "")</f>
        <v/>
      </c>
      <c r="AJ272">
        <f>IF(Format_SP2_v3!AJ271&lt;&gt;"", Format_SP2_v3!AJ271, "")</f>
        <v/>
      </c>
      <c r="AK272">
        <f>IF(Format_SP2_v3!AK271&lt;&gt;"", Format_SP2_v3!AK271, "")</f>
        <v/>
      </c>
      <c r="AL272">
        <f>IF(Format_SP2_v3!AL271&lt;&gt;"", Format_SP2_v3!AL271, "")</f>
        <v/>
      </c>
      <c r="AM272">
        <f>IF(Format_SP2_v3!AM271&lt;&gt;"", Format_SP2_v3!AM271, "")</f>
        <v/>
      </c>
    </row>
    <row r="273">
      <c r="A273" s="2">
        <f>IF(ROW()=4, Format_SP2_v3!A272, IF(ROW()&gt;MAX(Format_SP2_v3!$AT:$AT)+1, INDIRECT("Format_SP3_v2!" &amp; ADDRESS(ROW()-MAX(Format_SP2_v3!$AT:$AT)-1, COLUMN(), 4)), ""))</f>
        <v/>
      </c>
      <c r="B273">
        <f>IF(ROW()&gt;MAX(Format_SP2_v3!$AT:$AT)+1, INDIRECT("Format_SP3_v2!" &amp; ADDRESS(ROW()-MAX(Format_SP2_v3!$AT:$AT)-1, COLUMN(), 4)), "")</f>
        <v/>
      </c>
      <c r="C273">
        <f>IF(Format_SP2_v3!C272&lt;&gt;"", Format_SP2_v3!C272, "")</f>
        <v/>
      </c>
      <c r="D273">
        <f>IF(Format_SP2_v3!D272&lt;&gt;"", Format_SP2_v3!D272, "")</f>
        <v/>
      </c>
      <c r="E273">
        <f>IF(Format_SP2_v3!E272&lt;&gt;"", Format_SP2_v3!E272, "")</f>
        <v/>
      </c>
      <c r="F273">
        <f>IF(Format_SP2_v3!F272&lt;&gt;"", Format_SP2_v3!F272, "")</f>
        <v/>
      </c>
      <c r="G273">
        <f>IF(Format_SP2_v3!G272&lt;&gt;"", Format_SP2_v3!G272, "")</f>
        <v/>
      </c>
      <c r="H273">
        <f>IF(Format_SP2_v3!H272&lt;&gt;"", Format_SP2_v3!H272, "")</f>
        <v/>
      </c>
      <c r="I273">
        <f>IF(Format_SP2_v3!I272&lt;&gt;"", Format_SP2_v3!I272, "")</f>
        <v/>
      </c>
      <c r="J273">
        <f>IF(Format_SP2_v3!J272&lt;&gt;"", Format_SP2_v3!J272, "")</f>
        <v/>
      </c>
      <c r="K273">
        <f>IF(Format_SP2_v3!K272&lt;&gt;"", Format_SP2_v3!K272, "")</f>
        <v/>
      </c>
      <c r="L273">
        <f>IF(Format_SP2_v3!L272&lt;&gt;"", Format_SP2_v3!L272, "")</f>
        <v/>
      </c>
      <c r="M273">
        <f>IF(Format_SP2_v3!M272&lt;&gt;"", Format_SP2_v3!M272, "")</f>
        <v/>
      </c>
      <c r="N273">
        <f>IF(Format_SP2_v3!N272&lt;&gt;"", Format_SP2_v3!N272, "")</f>
        <v/>
      </c>
      <c r="O273">
        <f>IF(Format_SP2_v3!O272&lt;&gt;"", Format_SP2_v3!O272, "")</f>
        <v/>
      </c>
      <c r="P273">
        <f>IF(Format_SP2_v3!P272&lt;&gt;"", Format_SP2_v3!P272, "")</f>
        <v/>
      </c>
      <c r="Q273">
        <f>IF(Format_SP2_v3!Q272&lt;&gt;"", Format_SP2_v3!Q272, "")</f>
        <v/>
      </c>
      <c r="R273">
        <f>IF(Format_SP2_v3!R272&lt;&gt;"", Format_SP2_v3!R272, "")</f>
        <v/>
      </c>
      <c r="S273">
        <f>IF(Format_SP2_v3!S272&lt;&gt;"", Format_SP2_v3!S272, "")</f>
        <v/>
      </c>
      <c r="T273">
        <f>IF(Format_SP2_v3!T272&lt;&gt;"", Format_SP2_v3!T272, "")</f>
        <v/>
      </c>
      <c r="U273">
        <f>IF(Format_SP2_v3!U272&lt;&gt;"", Format_SP2_v3!U272, "")</f>
        <v/>
      </c>
      <c r="V273">
        <f>IF(Format_SP2_v3!V272&lt;&gt;"", Format_SP2_v3!V272, "")</f>
        <v/>
      </c>
      <c r="W273">
        <f>IF(Format_SP2_v3!W272&lt;&gt;"", Format_SP2_v3!W272, "")</f>
        <v/>
      </c>
      <c r="X273">
        <f>IF(Format_SP2_v3!X272&lt;&gt;"", Format_SP2_v3!X272, "")</f>
        <v/>
      </c>
      <c r="Y273">
        <f>IF(Format_SP2_v3!Y272&lt;&gt;"", Format_SP2_v3!Y272, "")</f>
        <v/>
      </c>
      <c r="Z273">
        <f>IF(Format_SP2_v3!Z272&lt;&gt;"", Format_SP2_v3!Z272, "")</f>
        <v/>
      </c>
      <c r="AA273">
        <f>IF(Format_SP2_v3!AA272&lt;&gt;"", Format_SP2_v3!AA272, "")</f>
        <v/>
      </c>
      <c r="AB273">
        <f>IF(Format_SP2_v3!AB272&lt;&gt;"", Format_SP2_v3!AB272, "")</f>
        <v/>
      </c>
      <c r="AC273">
        <f>IF(Format_SP2_v3!AC272&lt;&gt;"", Format_SP2_v3!AC272, "")</f>
        <v/>
      </c>
      <c r="AD273">
        <f>IF(Format_SP2_v3!AD272&lt;&gt;"", Format_SP2_v3!AD272, "")</f>
        <v/>
      </c>
      <c r="AE273">
        <f>IF(Format_SP2_v3!AE272&lt;&gt;"", Format_SP2_v3!AE272, "")</f>
        <v/>
      </c>
      <c r="AF273">
        <f>IF(Format_SP2_v3!AF272&lt;&gt;"", Format_SP2_v3!AF272, "")</f>
        <v/>
      </c>
      <c r="AG273">
        <f>IF(Format_SP2_v3!AG272&lt;&gt;"", Format_SP2_v3!AG272, "")</f>
        <v/>
      </c>
      <c r="AH273">
        <f>IF(Format_SP2_v3!AH272&lt;&gt;"", Format_SP2_v3!AH272, "")</f>
        <v/>
      </c>
      <c r="AI273">
        <f>IF(Format_SP2_v3!AI272&lt;&gt;"", Format_SP2_v3!AI272, "")</f>
        <v/>
      </c>
      <c r="AJ273">
        <f>IF(Format_SP2_v3!AJ272&lt;&gt;"", Format_SP2_v3!AJ272, "")</f>
        <v/>
      </c>
      <c r="AK273">
        <f>IF(Format_SP2_v3!AK272&lt;&gt;"", Format_SP2_v3!AK272, "")</f>
        <v/>
      </c>
      <c r="AL273">
        <f>IF(Format_SP2_v3!AL272&lt;&gt;"", Format_SP2_v3!AL272, "")</f>
        <v/>
      </c>
      <c r="AM273">
        <f>IF(Format_SP2_v3!AM272&lt;&gt;"", Format_SP2_v3!AM272, "")</f>
        <v/>
      </c>
    </row>
    <row r="274">
      <c r="A274" s="2">
        <f>IF(ROW()=4, Format_SP2_v3!A273, IF(ROW()&gt;MAX(Format_SP2_v3!$AT:$AT)+1, INDIRECT("Format_SP3_v2!" &amp; ADDRESS(ROW()-MAX(Format_SP2_v3!$AT:$AT)-1, COLUMN(), 4)), ""))</f>
        <v/>
      </c>
      <c r="B274">
        <f>IF(ROW()&gt;MAX(Format_SP2_v3!$AT:$AT)+1, INDIRECT("Format_SP3_v2!" &amp; ADDRESS(ROW()-MAX(Format_SP2_v3!$AT:$AT)-1, COLUMN(), 4)), "")</f>
        <v/>
      </c>
      <c r="C274">
        <f>IF(Format_SP2_v3!C273&lt;&gt;"", Format_SP2_v3!C273, "")</f>
        <v/>
      </c>
      <c r="D274">
        <f>IF(Format_SP2_v3!D273&lt;&gt;"", Format_SP2_v3!D273, "")</f>
        <v/>
      </c>
      <c r="E274">
        <f>IF(Format_SP2_v3!E273&lt;&gt;"", Format_SP2_v3!E273, "")</f>
        <v/>
      </c>
      <c r="F274">
        <f>IF(Format_SP2_v3!F273&lt;&gt;"", Format_SP2_v3!F273, "")</f>
        <v/>
      </c>
      <c r="G274">
        <f>IF(Format_SP2_v3!G273&lt;&gt;"", Format_SP2_v3!G273, "")</f>
        <v/>
      </c>
      <c r="H274">
        <f>IF(Format_SP2_v3!H273&lt;&gt;"", Format_SP2_v3!H273, "")</f>
        <v/>
      </c>
      <c r="I274">
        <f>IF(Format_SP2_v3!I273&lt;&gt;"", Format_SP2_v3!I273, "")</f>
        <v/>
      </c>
      <c r="J274">
        <f>IF(Format_SP2_v3!J273&lt;&gt;"", Format_SP2_v3!J273, "")</f>
        <v/>
      </c>
      <c r="K274">
        <f>IF(Format_SP2_v3!K273&lt;&gt;"", Format_SP2_v3!K273, "")</f>
        <v/>
      </c>
      <c r="L274">
        <f>IF(Format_SP2_v3!L273&lt;&gt;"", Format_SP2_v3!L273, "")</f>
        <v/>
      </c>
      <c r="M274">
        <f>IF(Format_SP2_v3!M273&lt;&gt;"", Format_SP2_v3!M273, "")</f>
        <v/>
      </c>
      <c r="N274">
        <f>IF(Format_SP2_v3!N273&lt;&gt;"", Format_SP2_v3!N273, "")</f>
        <v/>
      </c>
      <c r="O274">
        <f>IF(Format_SP2_v3!O273&lt;&gt;"", Format_SP2_v3!O273, "")</f>
        <v/>
      </c>
      <c r="P274">
        <f>IF(Format_SP2_v3!P273&lt;&gt;"", Format_SP2_v3!P273, "")</f>
        <v/>
      </c>
      <c r="Q274">
        <f>IF(Format_SP2_v3!Q273&lt;&gt;"", Format_SP2_v3!Q273, "")</f>
        <v/>
      </c>
      <c r="R274">
        <f>IF(Format_SP2_v3!R273&lt;&gt;"", Format_SP2_v3!R273, "")</f>
        <v/>
      </c>
      <c r="S274">
        <f>IF(Format_SP2_v3!S273&lt;&gt;"", Format_SP2_v3!S273, "")</f>
        <v/>
      </c>
      <c r="T274">
        <f>IF(Format_SP2_v3!T273&lt;&gt;"", Format_SP2_v3!T273, "")</f>
        <v/>
      </c>
      <c r="U274">
        <f>IF(Format_SP2_v3!U273&lt;&gt;"", Format_SP2_v3!U273, "")</f>
        <v/>
      </c>
      <c r="V274">
        <f>IF(Format_SP2_v3!V273&lt;&gt;"", Format_SP2_v3!V273, "")</f>
        <v/>
      </c>
      <c r="W274">
        <f>IF(Format_SP2_v3!W273&lt;&gt;"", Format_SP2_v3!W273, "")</f>
        <v/>
      </c>
      <c r="X274">
        <f>IF(Format_SP2_v3!X273&lt;&gt;"", Format_SP2_v3!X273, "")</f>
        <v/>
      </c>
      <c r="Y274">
        <f>IF(Format_SP2_v3!Y273&lt;&gt;"", Format_SP2_v3!Y273, "")</f>
        <v/>
      </c>
      <c r="Z274">
        <f>IF(Format_SP2_v3!Z273&lt;&gt;"", Format_SP2_v3!Z273, "")</f>
        <v/>
      </c>
      <c r="AA274">
        <f>IF(Format_SP2_v3!AA273&lt;&gt;"", Format_SP2_v3!AA273, "")</f>
        <v/>
      </c>
      <c r="AB274">
        <f>IF(Format_SP2_v3!AB273&lt;&gt;"", Format_SP2_v3!AB273, "")</f>
        <v/>
      </c>
      <c r="AC274">
        <f>IF(Format_SP2_v3!AC273&lt;&gt;"", Format_SP2_v3!AC273, "")</f>
        <v/>
      </c>
      <c r="AD274">
        <f>IF(Format_SP2_v3!AD273&lt;&gt;"", Format_SP2_v3!AD273, "")</f>
        <v/>
      </c>
      <c r="AE274">
        <f>IF(Format_SP2_v3!AE273&lt;&gt;"", Format_SP2_v3!AE273, "")</f>
        <v/>
      </c>
      <c r="AF274">
        <f>IF(Format_SP2_v3!AF273&lt;&gt;"", Format_SP2_v3!AF273, "")</f>
        <v/>
      </c>
      <c r="AG274">
        <f>IF(Format_SP2_v3!AG273&lt;&gt;"", Format_SP2_v3!AG273, "")</f>
        <v/>
      </c>
      <c r="AH274">
        <f>IF(Format_SP2_v3!AH273&lt;&gt;"", Format_SP2_v3!AH273, "")</f>
        <v/>
      </c>
      <c r="AI274">
        <f>IF(Format_SP2_v3!AI273&lt;&gt;"", Format_SP2_v3!AI273, "")</f>
        <v/>
      </c>
      <c r="AJ274">
        <f>IF(Format_SP2_v3!AJ273&lt;&gt;"", Format_SP2_v3!AJ273, "")</f>
        <v/>
      </c>
      <c r="AK274">
        <f>IF(Format_SP2_v3!AK273&lt;&gt;"", Format_SP2_v3!AK273, "")</f>
        <v/>
      </c>
      <c r="AL274">
        <f>IF(Format_SP2_v3!AL273&lt;&gt;"", Format_SP2_v3!AL273, "")</f>
        <v/>
      </c>
      <c r="AM274">
        <f>IF(Format_SP2_v3!AM273&lt;&gt;"", Format_SP2_v3!AM273, "")</f>
        <v/>
      </c>
    </row>
    <row r="275">
      <c r="A275" s="2">
        <f>IF(ROW()=4, Format_SP2_v3!A274, IF(ROW()&gt;MAX(Format_SP2_v3!$AT:$AT)+1, INDIRECT("Format_SP3_v2!" &amp; ADDRESS(ROW()-MAX(Format_SP2_v3!$AT:$AT)-1, COLUMN(), 4)), ""))</f>
        <v/>
      </c>
      <c r="B275">
        <f>IF(ROW()&gt;MAX(Format_SP2_v3!$AT:$AT)+1, INDIRECT("Format_SP3_v2!" &amp; ADDRESS(ROW()-MAX(Format_SP2_v3!$AT:$AT)-1, COLUMN(), 4)), "")</f>
        <v/>
      </c>
      <c r="C275">
        <f>IF(Format_SP2_v3!C274&lt;&gt;"", Format_SP2_v3!C274, "")</f>
        <v/>
      </c>
      <c r="D275">
        <f>IF(Format_SP2_v3!D274&lt;&gt;"", Format_SP2_v3!D274, "")</f>
        <v/>
      </c>
      <c r="E275">
        <f>IF(Format_SP2_v3!E274&lt;&gt;"", Format_SP2_v3!E274, "")</f>
        <v/>
      </c>
      <c r="F275">
        <f>IF(Format_SP2_v3!F274&lt;&gt;"", Format_SP2_v3!F274, "")</f>
        <v/>
      </c>
      <c r="G275">
        <f>IF(Format_SP2_v3!G274&lt;&gt;"", Format_SP2_v3!G274, "")</f>
        <v/>
      </c>
      <c r="H275">
        <f>IF(Format_SP2_v3!H274&lt;&gt;"", Format_SP2_v3!H274, "")</f>
        <v/>
      </c>
      <c r="I275">
        <f>IF(Format_SP2_v3!I274&lt;&gt;"", Format_SP2_v3!I274, "")</f>
        <v/>
      </c>
      <c r="J275">
        <f>IF(Format_SP2_v3!J274&lt;&gt;"", Format_SP2_v3!J274, "")</f>
        <v/>
      </c>
      <c r="K275">
        <f>IF(Format_SP2_v3!K274&lt;&gt;"", Format_SP2_v3!K274, "")</f>
        <v/>
      </c>
      <c r="L275">
        <f>IF(Format_SP2_v3!L274&lt;&gt;"", Format_SP2_v3!L274, "")</f>
        <v/>
      </c>
      <c r="M275">
        <f>IF(Format_SP2_v3!M274&lt;&gt;"", Format_SP2_v3!M274, "")</f>
        <v/>
      </c>
      <c r="N275">
        <f>IF(Format_SP2_v3!N274&lt;&gt;"", Format_SP2_v3!N274, "")</f>
        <v/>
      </c>
      <c r="O275">
        <f>IF(Format_SP2_v3!O274&lt;&gt;"", Format_SP2_v3!O274, "")</f>
        <v/>
      </c>
      <c r="P275">
        <f>IF(Format_SP2_v3!P274&lt;&gt;"", Format_SP2_v3!P274, "")</f>
        <v/>
      </c>
      <c r="Q275">
        <f>IF(Format_SP2_v3!Q274&lt;&gt;"", Format_SP2_v3!Q274, "")</f>
        <v/>
      </c>
      <c r="R275">
        <f>IF(Format_SP2_v3!R274&lt;&gt;"", Format_SP2_v3!R274, "")</f>
        <v/>
      </c>
      <c r="S275">
        <f>IF(Format_SP2_v3!S274&lt;&gt;"", Format_SP2_v3!S274, "")</f>
        <v/>
      </c>
      <c r="T275">
        <f>IF(Format_SP2_v3!T274&lt;&gt;"", Format_SP2_v3!T274, "")</f>
        <v/>
      </c>
      <c r="U275">
        <f>IF(Format_SP2_v3!U274&lt;&gt;"", Format_SP2_v3!U274, "")</f>
        <v/>
      </c>
      <c r="V275">
        <f>IF(Format_SP2_v3!V274&lt;&gt;"", Format_SP2_v3!V274, "")</f>
        <v/>
      </c>
      <c r="W275">
        <f>IF(Format_SP2_v3!W274&lt;&gt;"", Format_SP2_v3!W274, "")</f>
        <v/>
      </c>
      <c r="X275">
        <f>IF(Format_SP2_v3!X274&lt;&gt;"", Format_SP2_v3!X274, "")</f>
        <v/>
      </c>
      <c r="Y275">
        <f>IF(Format_SP2_v3!Y274&lt;&gt;"", Format_SP2_v3!Y274, "")</f>
        <v/>
      </c>
      <c r="Z275">
        <f>IF(Format_SP2_v3!Z274&lt;&gt;"", Format_SP2_v3!Z274, "")</f>
        <v/>
      </c>
      <c r="AA275">
        <f>IF(Format_SP2_v3!AA274&lt;&gt;"", Format_SP2_v3!AA274, "")</f>
        <v/>
      </c>
      <c r="AB275">
        <f>IF(Format_SP2_v3!AB274&lt;&gt;"", Format_SP2_v3!AB274, "")</f>
        <v/>
      </c>
      <c r="AC275">
        <f>IF(Format_SP2_v3!AC274&lt;&gt;"", Format_SP2_v3!AC274, "")</f>
        <v/>
      </c>
      <c r="AD275">
        <f>IF(Format_SP2_v3!AD274&lt;&gt;"", Format_SP2_v3!AD274, "")</f>
        <v/>
      </c>
      <c r="AE275">
        <f>IF(Format_SP2_v3!AE274&lt;&gt;"", Format_SP2_v3!AE274, "")</f>
        <v/>
      </c>
      <c r="AF275">
        <f>IF(Format_SP2_v3!AF274&lt;&gt;"", Format_SP2_v3!AF274, "")</f>
        <v/>
      </c>
      <c r="AG275">
        <f>IF(Format_SP2_v3!AG274&lt;&gt;"", Format_SP2_v3!AG274, "")</f>
        <v/>
      </c>
      <c r="AH275">
        <f>IF(Format_SP2_v3!AH274&lt;&gt;"", Format_SP2_v3!AH274, "")</f>
        <v/>
      </c>
      <c r="AI275">
        <f>IF(Format_SP2_v3!AI274&lt;&gt;"", Format_SP2_v3!AI274, "")</f>
        <v/>
      </c>
      <c r="AJ275">
        <f>IF(Format_SP2_v3!AJ274&lt;&gt;"", Format_SP2_v3!AJ274, "")</f>
        <v/>
      </c>
      <c r="AK275">
        <f>IF(Format_SP2_v3!AK274&lt;&gt;"", Format_SP2_v3!AK274, "")</f>
        <v/>
      </c>
      <c r="AL275">
        <f>IF(Format_SP2_v3!AL274&lt;&gt;"", Format_SP2_v3!AL274, "")</f>
        <v/>
      </c>
      <c r="AM275">
        <f>IF(Format_SP2_v3!AM274&lt;&gt;"", Format_SP2_v3!AM274, "")</f>
        <v/>
      </c>
    </row>
    <row r="276">
      <c r="A276" s="2">
        <f>IF(ROW()=4, Format_SP2_v3!A275, IF(ROW()&gt;MAX(Format_SP2_v3!$AT:$AT)+1, INDIRECT("Format_SP3_v2!" &amp; ADDRESS(ROW()-MAX(Format_SP2_v3!$AT:$AT)-1, COLUMN(), 4)), ""))</f>
        <v/>
      </c>
      <c r="B276">
        <f>IF(ROW()&gt;MAX(Format_SP2_v3!$AT:$AT)+1, INDIRECT("Format_SP3_v2!" &amp; ADDRESS(ROW()-MAX(Format_SP2_v3!$AT:$AT)-1, COLUMN(), 4)), "")</f>
        <v/>
      </c>
      <c r="C276">
        <f>IF(Format_SP2_v3!C275&lt;&gt;"", Format_SP2_v3!C275, "")</f>
        <v/>
      </c>
      <c r="D276">
        <f>IF(Format_SP2_v3!D275&lt;&gt;"", Format_SP2_v3!D275, "")</f>
        <v/>
      </c>
      <c r="E276">
        <f>IF(Format_SP2_v3!E275&lt;&gt;"", Format_SP2_v3!E275, "")</f>
        <v/>
      </c>
      <c r="F276">
        <f>IF(Format_SP2_v3!F275&lt;&gt;"", Format_SP2_v3!F275, "")</f>
        <v/>
      </c>
      <c r="G276">
        <f>IF(Format_SP2_v3!G275&lt;&gt;"", Format_SP2_v3!G275, "")</f>
        <v/>
      </c>
      <c r="H276">
        <f>IF(Format_SP2_v3!H275&lt;&gt;"", Format_SP2_v3!H275, "")</f>
        <v/>
      </c>
      <c r="I276">
        <f>IF(Format_SP2_v3!I275&lt;&gt;"", Format_SP2_v3!I275, "")</f>
        <v/>
      </c>
      <c r="J276">
        <f>IF(Format_SP2_v3!J275&lt;&gt;"", Format_SP2_v3!J275, "")</f>
        <v/>
      </c>
      <c r="K276">
        <f>IF(Format_SP2_v3!K275&lt;&gt;"", Format_SP2_v3!K275, "")</f>
        <v/>
      </c>
      <c r="L276">
        <f>IF(Format_SP2_v3!L275&lt;&gt;"", Format_SP2_v3!L275, "")</f>
        <v/>
      </c>
      <c r="M276">
        <f>IF(Format_SP2_v3!M275&lt;&gt;"", Format_SP2_v3!M275, "")</f>
        <v/>
      </c>
      <c r="N276">
        <f>IF(Format_SP2_v3!N275&lt;&gt;"", Format_SP2_v3!N275, "")</f>
        <v/>
      </c>
      <c r="O276">
        <f>IF(Format_SP2_v3!O275&lt;&gt;"", Format_SP2_v3!O275, "")</f>
        <v/>
      </c>
      <c r="P276">
        <f>IF(Format_SP2_v3!P275&lt;&gt;"", Format_SP2_v3!P275, "")</f>
        <v/>
      </c>
      <c r="Q276">
        <f>IF(Format_SP2_v3!Q275&lt;&gt;"", Format_SP2_v3!Q275, "")</f>
        <v/>
      </c>
      <c r="R276">
        <f>IF(Format_SP2_v3!R275&lt;&gt;"", Format_SP2_v3!R275, "")</f>
        <v/>
      </c>
      <c r="S276">
        <f>IF(Format_SP2_v3!S275&lt;&gt;"", Format_SP2_v3!S275, "")</f>
        <v/>
      </c>
      <c r="T276">
        <f>IF(Format_SP2_v3!T275&lt;&gt;"", Format_SP2_v3!T275, "")</f>
        <v/>
      </c>
      <c r="U276">
        <f>IF(Format_SP2_v3!U275&lt;&gt;"", Format_SP2_v3!U275, "")</f>
        <v/>
      </c>
      <c r="V276">
        <f>IF(Format_SP2_v3!V275&lt;&gt;"", Format_SP2_v3!V275, "")</f>
        <v/>
      </c>
      <c r="W276">
        <f>IF(Format_SP2_v3!W275&lt;&gt;"", Format_SP2_v3!W275, "")</f>
        <v/>
      </c>
      <c r="X276">
        <f>IF(Format_SP2_v3!X275&lt;&gt;"", Format_SP2_v3!X275, "")</f>
        <v/>
      </c>
      <c r="Y276">
        <f>IF(Format_SP2_v3!Y275&lt;&gt;"", Format_SP2_v3!Y275, "")</f>
        <v/>
      </c>
      <c r="Z276">
        <f>IF(Format_SP2_v3!Z275&lt;&gt;"", Format_SP2_v3!Z275, "")</f>
        <v/>
      </c>
      <c r="AA276">
        <f>IF(Format_SP2_v3!AA275&lt;&gt;"", Format_SP2_v3!AA275, "")</f>
        <v/>
      </c>
      <c r="AB276">
        <f>IF(Format_SP2_v3!AB275&lt;&gt;"", Format_SP2_v3!AB275, "")</f>
        <v/>
      </c>
      <c r="AC276">
        <f>IF(Format_SP2_v3!AC275&lt;&gt;"", Format_SP2_v3!AC275, "")</f>
        <v/>
      </c>
      <c r="AD276">
        <f>IF(Format_SP2_v3!AD275&lt;&gt;"", Format_SP2_v3!AD275, "")</f>
        <v/>
      </c>
      <c r="AE276">
        <f>IF(Format_SP2_v3!AE275&lt;&gt;"", Format_SP2_v3!AE275, "")</f>
        <v/>
      </c>
      <c r="AF276">
        <f>IF(Format_SP2_v3!AF275&lt;&gt;"", Format_SP2_v3!AF275, "")</f>
        <v/>
      </c>
      <c r="AG276">
        <f>IF(Format_SP2_v3!AG275&lt;&gt;"", Format_SP2_v3!AG275, "")</f>
        <v/>
      </c>
      <c r="AH276">
        <f>IF(Format_SP2_v3!AH275&lt;&gt;"", Format_SP2_v3!AH275, "")</f>
        <v/>
      </c>
      <c r="AI276">
        <f>IF(Format_SP2_v3!AI275&lt;&gt;"", Format_SP2_v3!AI275, "")</f>
        <v/>
      </c>
      <c r="AJ276">
        <f>IF(Format_SP2_v3!AJ275&lt;&gt;"", Format_SP2_v3!AJ275, "")</f>
        <v/>
      </c>
      <c r="AK276">
        <f>IF(Format_SP2_v3!AK275&lt;&gt;"", Format_SP2_v3!AK275, "")</f>
        <v/>
      </c>
      <c r="AL276">
        <f>IF(Format_SP2_v3!AL275&lt;&gt;"", Format_SP2_v3!AL275, "")</f>
        <v/>
      </c>
      <c r="AM276">
        <f>IF(Format_SP2_v3!AM275&lt;&gt;"", Format_SP2_v3!AM275, "")</f>
        <v/>
      </c>
    </row>
    <row r="277">
      <c r="A277" s="2">
        <f>IF(ROW()=4, Format_SP2_v3!A276, IF(ROW()&gt;MAX(Format_SP2_v3!$AT:$AT)+1, INDIRECT("Format_SP3_v2!" &amp; ADDRESS(ROW()-MAX(Format_SP2_v3!$AT:$AT)-1, COLUMN(), 4)), ""))</f>
        <v/>
      </c>
      <c r="B277">
        <f>IF(ROW()&gt;MAX(Format_SP2_v3!$AT:$AT)+1, INDIRECT("Format_SP3_v2!" &amp; ADDRESS(ROW()-MAX(Format_SP2_v3!$AT:$AT)-1, COLUMN(), 4)), "")</f>
        <v/>
      </c>
      <c r="C277">
        <f>IF(Format_SP2_v3!C276&lt;&gt;"", Format_SP2_v3!C276, "")</f>
        <v/>
      </c>
      <c r="D277">
        <f>IF(Format_SP2_v3!D276&lt;&gt;"", Format_SP2_v3!D276, "")</f>
        <v/>
      </c>
      <c r="E277">
        <f>IF(Format_SP2_v3!E276&lt;&gt;"", Format_SP2_v3!E276, "")</f>
        <v/>
      </c>
      <c r="F277">
        <f>IF(Format_SP2_v3!F276&lt;&gt;"", Format_SP2_v3!F276, "")</f>
        <v/>
      </c>
      <c r="G277">
        <f>IF(Format_SP2_v3!G276&lt;&gt;"", Format_SP2_v3!G276, "")</f>
        <v/>
      </c>
      <c r="H277">
        <f>IF(Format_SP2_v3!H276&lt;&gt;"", Format_SP2_v3!H276, "")</f>
        <v/>
      </c>
      <c r="I277">
        <f>IF(Format_SP2_v3!I276&lt;&gt;"", Format_SP2_v3!I276, "")</f>
        <v/>
      </c>
      <c r="J277">
        <f>IF(Format_SP2_v3!J276&lt;&gt;"", Format_SP2_v3!J276, "")</f>
        <v/>
      </c>
      <c r="K277">
        <f>IF(Format_SP2_v3!K276&lt;&gt;"", Format_SP2_v3!K276, "")</f>
        <v/>
      </c>
      <c r="L277">
        <f>IF(Format_SP2_v3!L276&lt;&gt;"", Format_SP2_v3!L276, "")</f>
        <v/>
      </c>
      <c r="M277">
        <f>IF(Format_SP2_v3!M276&lt;&gt;"", Format_SP2_v3!M276, "")</f>
        <v/>
      </c>
      <c r="N277">
        <f>IF(Format_SP2_v3!N276&lt;&gt;"", Format_SP2_v3!N276, "")</f>
        <v/>
      </c>
      <c r="O277">
        <f>IF(Format_SP2_v3!O276&lt;&gt;"", Format_SP2_v3!O276, "")</f>
        <v/>
      </c>
      <c r="P277">
        <f>IF(Format_SP2_v3!P276&lt;&gt;"", Format_SP2_v3!P276, "")</f>
        <v/>
      </c>
      <c r="Q277">
        <f>IF(Format_SP2_v3!Q276&lt;&gt;"", Format_SP2_v3!Q276, "")</f>
        <v/>
      </c>
      <c r="R277">
        <f>IF(Format_SP2_v3!R276&lt;&gt;"", Format_SP2_v3!R276, "")</f>
        <v/>
      </c>
      <c r="S277">
        <f>IF(Format_SP2_v3!S276&lt;&gt;"", Format_SP2_v3!S276, "")</f>
        <v/>
      </c>
      <c r="T277">
        <f>IF(Format_SP2_v3!T276&lt;&gt;"", Format_SP2_v3!T276, "")</f>
        <v/>
      </c>
      <c r="U277">
        <f>IF(Format_SP2_v3!U276&lt;&gt;"", Format_SP2_v3!U276, "")</f>
        <v/>
      </c>
      <c r="V277">
        <f>IF(Format_SP2_v3!V276&lt;&gt;"", Format_SP2_v3!V276, "")</f>
        <v/>
      </c>
      <c r="W277">
        <f>IF(Format_SP2_v3!W276&lt;&gt;"", Format_SP2_v3!W276, "")</f>
        <v/>
      </c>
      <c r="X277">
        <f>IF(Format_SP2_v3!X276&lt;&gt;"", Format_SP2_v3!X276, "")</f>
        <v/>
      </c>
      <c r="Y277">
        <f>IF(Format_SP2_v3!Y276&lt;&gt;"", Format_SP2_v3!Y276, "")</f>
        <v/>
      </c>
      <c r="Z277">
        <f>IF(Format_SP2_v3!Z276&lt;&gt;"", Format_SP2_v3!Z276, "")</f>
        <v/>
      </c>
      <c r="AA277">
        <f>IF(Format_SP2_v3!AA276&lt;&gt;"", Format_SP2_v3!AA276, "")</f>
        <v/>
      </c>
      <c r="AB277">
        <f>IF(Format_SP2_v3!AB276&lt;&gt;"", Format_SP2_v3!AB276, "")</f>
        <v/>
      </c>
      <c r="AC277">
        <f>IF(Format_SP2_v3!AC276&lt;&gt;"", Format_SP2_v3!AC276, "")</f>
        <v/>
      </c>
      <c r="AD277">
        <f>IF(Format_SP2_v3!AD276&lt;&gt;"", Format_SP2_v3!AD276, "")</f>
        <v/>
      </c>
      <c r="AE277">
        <f>IF(Format_SP2_v3!AE276&lt;&gt;"", Format_SP2_v3!AE276, "")</f>
        <v/>
      </c>
      <c r="AF277">
        <f>IF(Format_SP2_v3!AF276&lt;&gt;"", Format_SP2_v3!AF276, "")</f>
        <v/>
      </c>
      <c r="AG277">
        <f>IF(Format_SP2_v3!AG276&lt;&gt;"", Format_SP2_v3!AG276, "")</f>
        <v/>
      </c>
      <c r="AH277">
        <f>IF(Format_SP2_v3!AH276&lt;&gt;"", Format_SP2_v3!AH276, "")</f>
        <v/>
      </c>
      <c r="AI277">
        <f>IF(Format_SP2_v3!AI276&lt;&gt;"", Format_SP2_v3!AI276, "")</f>
        <v/>
      </c>
      <c r="AJ277">
        <f>IF(Format_SP2_v3!AJ276&lt;&gt;"", Format_SP2_v3!AJ276, "")</f>
        <v/>
      </c>
      <c r="AK277">
        <f>IF(Format_SP2_v3!AK276&lt;&gt;"", Format_SP2_v3!AK276, "")</f>
        <v/>
      </c>
      <c r="AL277">
        <f>IF(Format_SP2_v3!AL276&lt;&gt;"", Format_SP2_v3!AL276, "")</f>
        <v/>
      </c>
      <c r="AM277">
        <f>IF(Format_SP2_v3!AM276&lt;&gt;"", Format_SP2_v3!AM276, "")</f>
        <v/>
      </c>
    </row>
    <row r="278">
      <c r="A278" s="2">
        <f>IF(ROW()=4, Format_SP2_v3!A277, IF(ROW()&gt;MAX(Format_SP2_v3!$AT:$AT)+1, INDIRECT("Format_SP3_v2!" &amp; ADDRESS(ROW()-MAX(Format_SP2_v3!$AT:$AT)-1, COLUMN(), 4)), ""))</f>
        <v/>
      </c>
      <c r="B278">
        <f>IF(ROW()&gt;MAX(Format_SP2_v3!$AT:$AT)+1, INDIRECT("Format_SP3_v2!" &amp; ADDRESS(ROW()-MAX(Format_SP2_v3!$AT:$AT)-1, COLUMN(), 4)), "")</f>
        <v/>
      </c>
      <c r="C278">
        <f>IF(Format_SP2_v3!C277&lt;&gt;"", Format_SP2_v3!C277, "")</f>
        <v/>
      </c>
      <c r="D278">
        <f>IF(Format_SP2_v3!D277&lt;&gt;"", Format_SP2_v3!D277, "")</f>
        <v/>
      </c>
      <c r="E278">
        <f>IF(Format_SP2_v3!E277&lt;&gt;"", Format_SP2_v3!E277, "")</f>
        <v/>
      </c>
      <c r="F278">
        <f>IF(Format_SP2_v3!F277&lt;&gt;"", Format_SP2_v3!F277, "")</f>
        <v/>
      </c>
      <c r="G278">
        <f>IF(Format_SP2_v3!G277&lt;&gt;"", Format_SP2_v3!G277, "")</f>
        <v/>
      </c>
      <c r="H278">
        <f>IF(Format_SP2_v3!H277&lt;&gt;"", Format_SP2_v3!H277, "")</f>
        <v/>
      </c>
      <c r="I278">
        <f>IF(Format_SP2_v3!I277&lt;&gt;"", Format_SP2_v3!I277, "")</f>
        <v/>
      </c>
      <c r="J278">
        <f>IF(Format_SP2_v3!J277&lt;&gt;"", Format_SP2_v3!J277, "")</f>
        <v/>
      </c>
      <c r="K278">
        <f>IF(Format_SP2_v3!K277&lt;&gt;"", Format_SP2_v3!K277, "")</f>
        <v/>
      </c>
      <c r="L278">
        <f>IF(Format_SP2_v3!L277&lt;&gt;"", Format_SP2_v3!L277, "")</f>
        <v/>
      </c>
      <c r="M278">
        <f>IF(Format_SP2_v3!M277&lt;&gt;"", Format_SP2_v3!M277, "")</f>
        <v/>
      </c>
      <c r="N278">
        <f>IF(Format_SP2_v3!N277&lt;&gt;"", Format_SP2_v3!N277, "")</f>
        <v/>
      </c>
      <c r="O278">
        <f>IF(Format_SP2_v3!O277&lt;&gt;"", Format_SP2_v3!O277, "")</f>
        <v/>
      </c>
      <c r="P278">
        <f>IF(Format_SP2_v3!P277&lt;&gt;"", Format_SP2_v3!P277, "")</f>
        <v/>
      </c>
      <c r="Q278">
        <f>IF(Format_SP2_v3!Q277&lt;&gt;"", Format_SP2_v3!Q277, "")</f>
        <v/>
      </c>
      <c r="R278">
        <f>IF(Format_SP2_v3!R277&lt;&gt;"", Format_SP2_v3!R277, "")</f>
        <v/>
      </c>
      <c r="S278">
        <f>IF(Format_SP2_v3!S277&lt;&gt;"", Format_SP2_v3!S277, "")</f>
        <v/>
      </c>
      <c r="T278">
        <f>IF(Format_SP2_v3!T277&lt;&gt;"", Format_SP2_v3!T277, "")</f>
        <v/>
      </c>
      <c r="U278">
        <f>IF(Format_SP2_v3!U277&lt;&gt;"", Format_SP2_v3!U277, "")</f>
        <v/>
      </c>
      <c r="V278">
        <f>IF(Format_SP2_v3!V277&lt;&gt;"", Format_SP2_v3!V277, "")</f>
        <v/>
      </c>
      <c r="W278">
        <f>IF(Format_SP2_v3!W277&lt;&gt;"", Format_SP2_v3!W277, "")</f>
        <v/>
      </c>
      <c r="X278">
        <f>IF(Format_SP2_v3!X277&lt;&gt;"", Format_SP2_v3!X277, "")</f>
        <v/>
      </c>
      <c r="Y278">
        <f>IF(Format_SP2_v3!Y277&lt;&gt;"", Format_SP2_v3!Y277, "")</f>
        <v/>
      </c>
      <c r="Z278">
        <f>IF(Format_SP2_v3!Z277&lt;&gt;"", Format_SP2_v3!Z277, "")</f>
        <v/>
      </c>
      <c r="AA278">
        <f>IF(Format_SP2_v3!AA277&lt;&gt;"", Format_SP2_v3!AA277, "")</f>
        <v/>
      </c>
      <c r="AB278">
        <f>IF(Format_SP2_v3!AB277&lt;&gt;"", Format_SP2_v3!AB277, "")</f>
        <v/>
      </c>
      <c r="AC278">
        <f>IF(Format_SP2_v3!AC277&lt;&gt;"", Format_SP2_v3!AC277, "")</f>
        <v/>
      </c>
      <c r="AD278">
        <f>IF(Format_SP2_v3!AD277&lt;&gt;"", Format_SP2_v3!AD277, "")</f>
        <v/>
      </c>
      <c r="AE278">
        <f>IF(Format_SP2_v3!AE277&lt;&gt;"", Format_SP2_v3!AE277, "")</f>
        <v/>
      </c>
      <c r="AF278">
        <f>IF(Format_SP2_v3!AF277&lt;&gt;"", Format_SP2_v3!AF277, "")</f>
        <v/>
      </c>
      <c r="AG278">
        <f>IF(Format_SP2_v3!AG277&lt;&gt;"", Format_SP2_v3!AG277, "")</f>
        <v/>
      </c>
      <c r="AH278">
        <f>IF(Format_SP2_v3!AH277&lt;&gt;"", Format_SP2_v3!AH277, "")</f>
        <v/>
      </c>
      <c r="AI278">
        <f>IF(Format_SP2_v3!AI277&lt;&gt;"", Format_SP2_v3!AI277, "")</f>
        <v/>
      </c>
      <c r="AJ278">
        <f>IF(Format_SP2_v3!AJ277&lt;&gt;"", Format_SP2_v3!AJ277, "")</f>
        <v/>
      </c>
      <c r="AK278">
        <f>IF(Format_SP2_v3!AK277&lt;&gt;"", Format_SP2_v3!AK277, "")</f>
        <v/>
      </c>
      <c r="AL278">
        <f>IF(Format_SP2_v3!AL277&lt;&gt;"", Format_SP2_v3!AL277, "")</f>
        <v/>
      </c>
      <c r="AM278">
        <f>IF(Format_SP2_v3!AM277&lt;&gt;"", Format_SP2_v3!AM277, "")</f>
        <v/>
      </c>
    </row>
    <row r="279">
      <c r="A279" s="2">
        <f>IF(ROW()=4, Format_SP2_v3!A278, IF(ROW()&gt;MAX(Format_SP2_v3!$AT:$AT)+1, INDIRECT("Format_SP3_v2!" &amp; ADDRESS(ROW()-MAX(Format_SP2_v3!$AT:$AT)-1, COLUMN(), 4)), ""))</f>
        <v/>
      </c>
      <c r="B279">
        <f>IF(ROW()&gt;MAX(Format_SP2_v3!$AT:$AT)+1, INDIRECT("Format_SP3_v2!" &amp; ADDRESS(ROW()-MAX(Format_SP2_v3!$AT:$AT)-1, COLUMN(), 4)), "")</f>
        <v/>
      </c>
      <c r="C279">
        <f>IF(Format_SP2_v3!C278&lt;&gt;"", Format_SP2_v3!C278, "")</f>
        <v/>
      </c>
      <c r="D279">
        <f>IF(Format_SP2_v3!D278&lt;&gt;"", Format_SP2_v3!D278, "")</f>
        <v/>
      </c>
      <c r="E279">
        <f>IF(Format_SP2_v3!E278&lt;&gt;"", Format_SP2_v3!E278, "")</f>
        <v/>
      </c>
      <c r="F279">
        <f>IF(Format_SP2_v3!F278&lt;&gt;"", Format_SP2_v3!F278, "")</f>
        <v/>
      </c>
      <c r="G279">
        <f>IF(Format_SP2_v3!G278&lt;&gt;"", Format_SP2_v3!G278, "")</f>
        <v/>
      </c>
      <c r="H279">
        <f>IF(Format_SP2_v3!H278&lt;&gt;"", Format_SP2_v3!H278, "")</f>
        <v/>
      </c>
      <c r="I279">
        <f>IF(Format_SP2_v3!I278&lt;&gt;"", Format_SP2_v3!I278, "")</f>
        <v/>
      </c>
      <c r="J279">
        <f>IF(Format_SP2_v3!J278&lt;&gt;"", Format_SP2_v3!J278, "")</f>
        <v/>
      </c>
      <c r="K279">
        <f>IF(Format_SP2_v3!K278&lt;&gt;"", Format_SP2_v3!K278, "")</f>
        <v/>
      </c>
      <c r="L279">
        <f>IF(Format_SP2_v3!L278&lt;&gt;"", Format_SP2_v3!L278, "")</f>
        <v/>
      </c>
      <c r="M279">
        <f>IF(Format_SP2_v3!M278&lt;&gt;"", Format_SP2_v3!M278, "")</f>
        <v/>
      </c>
      <c r="N279">
        <f>IF(Format_SP2_v3!N278&lt;&gt;"", Format_SP2_v3!N278, "")</f>
        <v/>
      </c>
      <c r="O279">
        <f>IF(Format_SP2_v3!O278&lt;&gt;"", Format_SP2_v3!O278, "")</f>
        <v/>
      </c>
      <c r="P279">
        <f>IF(Format_SP2_v3!P278&lt;&gt;"", Format_SP2_v3!P278, "")</f>
        <v/>
      </c>
      <c r="Q279">
        <f>IF(Format_SP2_v3!Q278&lt;&gt;"", Format_SP2_v3!Q278, "")</f>
        <v/>
      </c>
      <c r="R279">
        <f>IF(Format_SP2_v3!R278&lt;&gt;"", Format_SP2_v3!R278, "")</f>
        <v/>
      </c>
      <c r="S279">
        <f>IF(Format_SP2_v3!S278&lt;&gt;"", Format_SP2_v3!S278, "")</f>
        <v/>
      </c>
      <c r="T279">
        <f>IF(Format_SP2_v3!T278&lt;&gt;"", Format_SP2_v3!T278, "")</f>
        <v/>
      </c>
      <c r="U279">
        <f>IF(Format_SP2_v3!U278&lt;&gt;"", Format_SP2_v3!U278, "")</f>
        <v/>
      </c>
      <c r="V279">
        <f>IF(Format_SP2_v3!V278&lt;&gt;"", Format_SP2_v3!V278, "")</f>
        <v/>
      </c>
      <c r="W279">
        <f>IF(Format_SP2_v3!W278&lt;&gt;"", Format_SP2_v3!W278, "")</f>
        <v/>
      </c>
      <c r="X279">
        <f>IF(Format_SP2_v3!X278&lt;&gt;"", Format_SP2_v3!X278, "")</f>
        <v/>
      </c>
      <c r="Y279">
        <f>IF(Format_SP2_v3!Y278&lt;&gt;"", Format_SP2_v3!Y278, "")</f>
        <v/>
      </c>
      <c r="Z279">
        <f>IF(Format_SP2_v3!Z278&lt;&gt;"", Format_SP2_v3!Z278, "")</f>
        <v/>
      </c>
      <c r="AA279">
        <f>IF(Format_SP2_v3!AA278&lt;&gt;"", Format_SP2_v3!AA278, "")</f>
        <v/>
      </c>
      <c r="AB279">
        <f>IF(Format_SP2_v3!AB278&lt;&gt;"", Format_SP2_v3!AB278, "")</f>
        <v/>
      </c>
      <c r="AC279">
        <f>IF(Format_SP2_v3!AC278&lt;&gt;"", Format_SP2_v3!AC278, "")</f>
        <v/>
      </c>
      <c r="AD279">
        <f>IF(Format_SP2_v3!AD278&lt;&gt;"", Format_SP2_v3!AD278, "")</f>
        <v/>
      </c>
      <c r="AE279">
        <f>IF(Format_SP2_v3!AE278&lt;&gt;"", Format_SP2_v3!AE278, "")</f>
        <v/>
      </c>
      <c r="AF279">
        <f>IF(Format_SP2_v3!AF278&lt;&gt;"", Format_SP2_v3!AF278, "")</f>
        <v/>
      </c>
      <c r="AG279">
        <f>IF(Format_SP2_v3!AG278&lt;&gt;"", Format_SP2_v3!AG278, "")</f>
        <v/>
      </c>
      <c r="AH279">
        <f>IF(Format_SP2_v3!AH278&lt;&gt;"", Format_SP2_v3!AH278, "")</f>
        <v/>
      </c>
      <c r="AI279">
        <f>IF(Format_SP2_v3!AI278&lt;&gt;"", Format_SP2_v3!AI278, "")</f>
        <v/>
      </c>
      <c r="AJ279">
        <f>IF(Format_SP2_v3!AJ278&lt;&gt;"", Format_SP2_v3!AJ278, "")</f>
        <v/>
      </c>
      <c r="AK279">
        <f>IF(Format_SP2_v3!AK278&lt;&gt;"", Format_SP2_v3!AK278, "")</f>
        <v/>
      </c>
      <c r="AL279">
        <f>IF(Format_SP2_v3!AL278&lt;&gt;"", Format_SP2_v3!AL278, "")</f>
        <v/>
      </c>
      <c r="AM279">
        <f>IF(Format_SP2_v3!AM278&lt;&gt;"", Format_SP2_v3!AM278, "")</f>
        <v/>
      </c>
    </row>
    <row r="280">
      <c r="A280" s="2">
        <f>IF(ROW()=4, Format_SP2_v3!A279, IF(ROW()&gt;MAX(Format_SP2_v3!$AT:$AT)+1, INDIRECT("Format_SP3_v2!" &amp; ADDRESS(ROW()-MAX(Format_SP2_v3!$AT:$AT)-1, COLUMN(), 4)), ""))</f>
        <v/>
      </c>
      <c r="B280">
        <f>IF(ROW()&gt;MAX(Format_SP2_v3!$AT:$AT)+1, INDIRECT("Format_SP3_v2!" &amp; ADDRESS(ROW()-MAX(Format_SP2_v3!$AT:$AT)-1, COLUMN(), 4)), "")</f>
        <v/>
      </c>
      <c r="C280">
        <f>IF(Format_SP2_v3!C279&lt;&gt;"", Format_SP2_v3!C279, "")</f>
        <v/>
      </c>
      <c r="D280">
        <f>IF(Format_SP2_v3!D279&lt;&gt;"", Format_SP2_v3!D279, "")</f>
        <v/>
      </c>
      <c r="E280">
        <f>IF(Format_SP2_v3!E279&lt;&gt;"", Format_SP2_v3!E279, "")</f>
        <v/>
      </c>
      <c r="F280">
        <f>IF(Format_SP2_v3!F279&lt;&gt;"", Format_SP2_v3!F279, "")</f>
        <v/>
      </c>
      <c r="G280">
        <f>IF(Format_SP2_v3!G279&lt;&gt;"", Format_SP2_v3!G279, "")</f>
        <v/>
      </c>
      <c r="H280">
        <f>IF(Format_SP2_v3!H279&lt;&gt;"", Format_SP2_v3!H279, "")</f>
        <v/>
      </c>
      <c r="I280">
        <f>IF(Format_SP2_v3!I279&lt;&gt;"", Format_SP2_v3!I279, "")</f>
        <v/>
      </c>
      <c r="J280">
        <f>IF(Format_SP2_v3!J279&lt;&gt;"", Format_SP2_v3!J279, "")</f>
        <v/>
      </c>
      <c r="K280">
        <f>IF(Format_SP2_v3!K279&lt;&gt;"", Format_SP2_v3!K279, "")</f>
        <v/>
      </c>
      <c r="L280">
        <f>IF(Format_SP2_v3!L279&lt;&gt;"", Format_SP2_v3!L279, "")</f>
        <v/>
      </c>
      <c r="M280">
        <f>IF(Format_SP2_v3!M279&lt;&gt;"", Format_SP2_v3!M279, "")</f>
        <v/>
      </c>
      <c r="N280">
        <f>IF(Format_SP2_v3!N279&lt;&gt;"", Format_SP2_v3!N279, "")</f>
        <v/>
      </c>
      <c r="O280">
        <f>IF(Format_SP2_v3!O279&lt;&gt;"", Format_SP2_v3!O279, "")</f>
        <v/>
      </c>
      <c r="P280">
        <f>IF(Format_SP2_v3!P279&lt;&gt;"", Format_SP2_v3!P279, "")</f>
        <v/>
      </c>
      <c r="Q280">
        <f>IF(Format_SP2_v3!Q279&lt;&gt;"", Format_SP2_v3!Q279, "")</f>
        <v/>
      </c>
      <c r="R280">
        <f>IF(Format_SP2_v3!R279&lt;&gt;"", Format_SP2_v3!R279, "")</f>
        <v/>
      </c>
      <c r="S280">
        <f>IF(Format_SP2_v3!S279&lt;&gt;"", Format_SP2_v3!S279, "")</f>
        <v/>
      </c>
      <c r="T280">
        <f>IF(Format_SP2_v3!T279&lt;&gt;"", Format_SP2_v3!T279, "")</f>
        <v/>
      </c>
      <c r="U280">
        <f>IF(Format_SP2_v3!U279&lt;&gt;"", Format_SP2_v3!U279, "")</f>
        <v/>
      </c>
      <c r="V280">
        <f>IF(Format_SP2_v3!V279&lt;&gt;"", Format_SP2_v3!V279, "")</f>
        <v/>
      </c>
      <c r="W280">
        <f>IF(Format_SP2_v3!W279&lt;&gt;"", Format_SP2_v3!W279, "")</f>
        <v/>
      </c>
      <c r="X280">
        <f>IF(Format_SP2_v3!X279&lt;&gt;"", Format_SP2_v3!X279, "")</f>
        <v/>
      </c>
      <c r="Y280">
        <f>IF(Format_SP2_v3!Y279&lt;&gt;"", Format_SP2_v3!Y279, "")</f>
        <v/>
      </c>
      <c r="Z280">
        <f>IF(Format_SP2_v3!Z279&lt;&gt;"", Format_SP2_v3!Z279, "")</f>
        <v/>
      </c>
      <c r="AA280">
        <f>IF(Format_SP2_v3!AA279&lt;&gt;"", Format_SP2_v3!AA279, "")</f>
        <v/>
      </c>
      <c r="AB280">
        <f>IF(Format_SP2_v3!AB279&lt;&gt;"", Format_SP2_v3!AB279, "")</f>
        <v/>
      </c>
      <c r="AC280">
        <f>IF(Format_SP2_v3!AC279&lt;&gt;"", Format_SP2_v3!AC279, "")</f>
        <v/>
      </c>
      <c r="AD280">
        <f>IF(Format_SP2_v3!AD279&lt;&gt;"", Format_SP2_v3!AD279, "")</f>
        <v/>
      </c>
      <c r="AE280">
        <f>IF(Format_SP2_v3!AE279&lt;&gt;"", Format_SP2_v3!AE279, "")</f>
        <v/>
      </c>
      <c r="AF280">
        <f>IF(Format_SP2_v3!AF279&lt;&gt;"", Format_SP2_v3!AF279, "")</f>
        <v/>
      </c>
      <c r="AG280">
        <f>IF(Format_SP2_v3!AG279&lt;&gt;"", Format_SP2_v3!AG279, "")</f>
        <v/>
      </c>
      <c r="AH280">
        <f>IF(Format_SP2_v3!AH279&lt;&gt;"", Format_SP2_v3!AH279, "")</f>
        <v/>
      </c>
      <c r="AI280">
        <f>IF(Format_SP2_v3!AI279&lt;&gt;"", Format_SP2_v3!AI279, "")</f>
        <v/>
      </c>
      <c r="AJ280">
        <f>IF(Format_SP2_v3!AJ279&lt;&gt;"", Format_SP2_v3!AJ279, "")</f>
        <v/>
      </c>
      <c r="AK280">
        <f>IF(Format_SP2_v3!AK279&lt;&gt;"", Format_SP2_v3!AK279, "")</f>
        <v/>
      </c>
      <c r="AL280">
        <f>IF(Format_SP2_v3!AL279&lt;&gt;"", Format_SP2_v3!AL279, "")</f>
        <v/>
      </c>
      <c r="AM280">
        <f>IF(Format_SP2_v3!AM279&lt;&gt;"", Format_SP2_v3!AM279, "")</f>
        <v/>
      </c>
    </row>
    <row r="281">
      <c r="A281" s="2">
        <f>IF(ROW()=4, Format_SP2_v3!A280, IF(ROW()&gt;MAX(Format_SP2_v3!$AT:$AT)+1, INDIRECT("Format_SP3_v2!" &amp; ADDRESS(ROW()-MAX(Format_SP2_v3!$AT:$AT)-1, COLUMN(), 4)), ""))</f>
        <v/>
      </c>
      <c r="B281">
        <f>IF(ROW()&gt;MAX(Format_SP2_v3!$AT:$AT)+1, INDIRECT("Format_SP3_v2!" &amp; ADDRESS(ROW()-MAX(Format_SP2_v3!$AT:$AT)-1, COLUMN(), 4)), "")</f>
        <v/>
      </c>
      <c r="C281">
        <f>IF(Format_SP2_v3!C280&lt;&gt;"", Format_SP2_v3!C280, "")</f>
        <v/>
      </c>
      <c r="D281">
        <f>IF(Format_SP2_v3!D280&lt;&gt;"", Format_SP2_v3!D280, "")</f>
        <v/>
      </c>
      <c r="E281">
        <f>IF(Format_SP2_v3!E280&lt;&gt;"", Format_SP2_v3!E280, "")</f>
        <v/>
      </c>
      <c r="F281">
        <f>IF(Format_SP2_v3!F280&lt;&gt;"", Format_SP2_v3!F280, "")</f>
        <v/>
      </c>
      <c r="G281">
        <f>IF(Format_SP2_v3!G280&lt;&gt;"", Format_SP2_v3!G280, "")</f>
        <v/>
      </c>
      <c r="H281">
        <f>IF(Format_SP2_v3!H280&lt;&gt;"", Format_SP2_v3!H280, "")</f>
        <v/>
      </c>
      <c r="I281">
        <f>IF(Format_SP2_v3!I280&lt;&gt;"", Format_SP2_v3!I280, "")</f>
        <v/>
      </c>
      <c r="J281">
        <f>IF(Format_SP2_v3!J280&lt;&gt;"", Format_SP2_v3!J280, "")</f>
        <v/>
      </c>
      <c r="K281">
        <f>IF(Format_SP2_v3!K280&lt;&gt;"", Format_SP2_v3!K280, "")</f>
        <v/>
      </c>
      <c r="L281">
        <f>IF(Format_SP2_v3!L280&lt;&gt;"", Format_SP2_v3!L280, "")</f>
        <v/>
      </c>
      <c r="M281">
        <f>IF(Format_SP2_v3!M280&lt;&gt;"", Format_SP2_v3!M280, "")</f>
        <v/>
      </c>
      <c r="N281">
        <f>IF(Format_SP2_v3!N280&lt;&gt;"", Format_SP2_v3!N280, "")</f>
        <v/>
      </c>
      <c r="O281">
        <f>IF(Format_SP2_v3!O280&lt;&gt;"", Format_SP2_v3!O280, "")</f>
        <v/>
      </c>
      <c r="P281">
        <f>IF(Format_SP2_v3!P280&lt;&gt;"", Format_SP2_v3!P280, "")</f>
        <v/>
      </c>
      <c r="Q281">
        <f>IF(Format_SP2_v3!Q280&lt;&gt;"", Format_SP2_v3!Q280, "")</f>
        <v/>
      </c>
      <c r="R281">
        <f>IF(Format_SP2_v3!R280&lt;&gt;"", Format_SP2_v3!R280, "")</f>
        <v/>
      </c>
      <c r="S281">
        <f>IF(Format_SP2_v3!S280&lt;&gt;"", Format_SP2_v3!S280, "")</f>
        <v/>
      </c>
      <c r="T281">
        <f>IF(Format_SP2_v3!T280&lt;&gt;"", Format_SP2_v3!T280, "")</f>
        <v/>
      </c>
      <c r="U281">
        <f>IF(Format_SP2_v3!U280&lt;&gt;"", Format_SP2_v3!U280, "")</f>
        <v/>
      </c>
      <c r="V281">
        <f>IF(Format_SP2_v3!V280&lt;&gt;"", Format_SP2_v3!V280, "")</f>
        <v/>
      </c>
      <c r="W281">
        <f>IF(Format_SP2_v3!W280&lt;&gt;"", Format_SP2_v3!W280, "")</f>
        <v/>
      </c>
      <c r="X281">
        <f>IF(Format_SP2_v3!X280&lt;&gt;"", Format_SP2_v3!X280, "")</f>
        <v/>
      </c>
      <c r="Y281">
        <f>IF(Format_SP2_v3!Y280&lt;&gt;"", Format_SP2_v3!Y280, "")</f>
        <v/>
      </c>
      <c r="Z281">
        <f>IF(Format_SP2_v3!Z280&lt;&gt;"", Format_SP2_v3!Z280, "")</f>
        <v/>
      </c>
      <c r="AA281">
        <f>IF(Format_SP2_v3!AA280&lt;&gt;"", Format_SP2_v3!AA280, "")</f>
        <v/>
      </c>
      <c r="AB281">
        <f>IF(Format_SP2_v3!AB280&lt;&gt;"", Format_SP2_v3!AB280, "")</f>
        <v/>
      </c>
      <c r="AC281">
        <f>IF(Format_SP2_v3!AC280&lt;&gt;"", Format_SP2_v3!AC280, "")</f>
        <v/>
      </c>
      <c r="AD281">
        <f>IF(Format_SP2_v3!AD280&lt;&gt;"", Format_SP2_v3!AD280, "")</f>
        <v/>
      </c>
      <c r="AE281">
        <f>IF(Format_SP2_v3!AE280&lt;&gt;"", Format_SP2_v3!AE280, "")</f>
        <v/>
      </c>
      <c r="AF281">
        <f>IF(Format_SP2_v3!AF280&lt;&gt;"", Format_SP2_v3!AF280, "")</f>
        <v/>
      </c>
      <c r="AG281">
        <f>IF(Format_SP2_v3!AG280&lt;&gt;"", Format_SP2_v3!AG280, "")</f>
        <v/>
      </c>
      <c r="AH281">
        <f>IF(Format_SP2_v3!AH280&lt;&gt;"", Format_SP2_v3!AH280, "")</f>
        <v/>
      </c>
      <c r="AI281">
        <f>IF(Format_SP2_v3!AI280&lt;&gt;"", Format_SP2_v3!AI280, "")</f>
        <v/>
      </c>
      <c r="AJ281">
        <f>IF(Format_SP2_v3!AJ280&lt;&gt;"", Format_SP2_v3!AJ280, "")</f>
        <v/>
      </c>
      <c r="AK281">
        <f>IF(Format_SP2_v3!AK280&lt;&gt;"", Format_SP2_v3!AK280, "")</f>
        <v/>
      </c>
      <c r="AL281">
        <f>IF(Format_SP2_v3!AL280&lt;&gt;"", Format_SP2_v3!AL280, "")</f>
        <v/>
      </c>
      <c r="AM281">
        <f>IF(Format_SP2_v3!AM280&lt;&gt;"", Format_SP2_v3!AM280, "")</f>
        <v/>
      </c>
    </row>
    <row r="282">
      <c r="A282" s="2">
        <f>IF(ROW()=4, Format_SP2_v3!A281, IF(ROW()&gt;MAX(Format_SP2_v3!$AT:$AT)+1, INDIRECT("Format_SP3_v2!" &amp; ADDRESS(ROW()-MAX(Format_SP2_v3!$AT:$AT)-1, COLUMN(), 4)), ""))</f>
        <v/>
      </c>
      <c r="B282">
        <f>IF(ROW()&gt;MAX(Format_SP2_v3!$AT:$AT)+1, INDIRECT("Format_SP3_v2!" &amp; ADDRESS(ROW()-MAX(Format_SP2_v3!$AT:$AT)-1, COLUMN(), 4)), "")</f>
        <v/>
      </c>
      <c r="C282">
        <f>IF(Format_SP2_v3!C281&lt;&gt;"", Format_SP2_v3!C281, "")</f>
        <v/>
      </c>
      <c r="D282">
        <f>IF(Format_SP2_v3!D281&lt;&gt;"", Format_SP2_v3!D281, "")</f>
        <v/>
      </c>
      <c r="E282">
        <f>IF(Format_SP2_v3!E281&lt;&gt;"", Format_SP2_v3!E281, "")</f>
        <v/>
      </c>
      <c r="F282">
        <f>IF(Format_SP2_v3!F281&lt;&gt;"", Format_SP2_v3!F281, "")</f>
        <v/>
      </c>
      <c r="G282">
        <f>IF(Format_SP2_v3!G281&lt;&gt;"", Format_SP2_v3!G281, "")</f>
        <v/>
      </c>
      <c r="H282">
        <f>IF(Format_SP2_v3!H281&lt;&gt;"", Format_SP2_v3!H281, "")</f>
        <v/>
      </c>
      <c r="I282">
        <f>IF(Format_SP2_v3!I281&lt;&gt;"", Format_SP2_v3!I281, "")</f>
        <v/>
      </c>
      <c r="J282">
        <f>IF(Format_SP2_v3!J281&lt;&gt;"", Format_SP2_v3!J281, "")</f>
        <v/>
      </c>
      <c r="K282">
        <f>IF(Format_SP2_v3!K281&lt;&gt;"", Format_SP2_v3!K281, "")</f>
        <v/>
      </c>
      <c r="L282">
        <f>IF(Format_SP2_v3!L281&lt;&gt;"", Format_SP2_v3!L281, "")</f>
        <v/>
      </c>
      <c r="M282">
        <f>IF(Format_SP2_v3!M281&lt;&gt;"", Format_SP2_v3!M281, "")</f>
        <v/>
      </c>
      <c r="N282">
        <f>IF(Format_SP2_v3!N281&lt;&gt;"", Format_SP2_v3!N281, "")</f>
        <v/>
      </c>
      <c r="O282">
        <f>IF(Format_SP2_v3!O281&lt;&gt;"", Format_SP2_v3!O281, "")</f>
        <v/>
      </c>
      <c r="P282">
        <f>IF(Format_SP2_v3!P281&lt;&gt;"", Format_SP2_v3!P281, "")</f>
        <v/>
      </c>
      <c r="Q282">
        <f>IF(Format_SP2_v3!Q281&lt;&gt;"", Format_SP2_v3!Q281, "")</f>
        <v/>
      </c>
      <c r="R282">
        <f>IF(Format_SP2_v3!R281&lt;&gt;"", Format_SP2_v3!R281, "")</f>
        <v/>
      </c>
      <c r="S282">
        <f>IF(Format_SP2_v3!S281&lt;&gt;"", Format_SP2_v3!S281, "")</f>
        <v/>
      </c>
      <c r="T282">
        <f>IF(Format_SP2_v3!T281&lt;&gt;"", Format_SP2_v3!T281, "")</f>
        <v/>
      </c>
      <c r="U282">
        <f>IF(Format_SP2_v3!U281&lt;&gt;"", Format_SP2_v3!U281, "")</f>
        <v/>
      </c>
      <c r="V282">
        <f>IF(Format_SP2_v3!V281&lt;&gt;"", Format_SP2_v3!V281, "")</f>
        <v/>
      </c>
      <c r="W282">
        <f>IF(Format_SP2_v3!W281&lt;&gt;"", Format_SP2_v3!W281, "")</f>
        <v/>
      </c>
      <c r="X282">
        <f>IF(Format_SP2_v3!X281&lt;&gt;"", Format_SP2_v3!X281, "")</f>
        <v/>
      </c>
      <c r="Y282">
        <f>IF(Format_SP2_v3!Y281&lt;&gt;"", Format_SP2_v3!Y281, "")</f>
        <v/>
      </c>
      <c r="Z282">
        <f>IF(Format_SP2_v3!Z281&lt;&gt;"", Format_SP2_v3!Z281, "")</f>
        <v/>
      </c>
      <c r="AA282">
        <f>IF(Format_SP2_v3!AA281&lt;&gt;"", Format_SP2_v3!AA281, "")</f>
        <v/>
      </c>
      <c r="AB282">
        <f>IF(Format_SP2_v3!AB281&lt;&gt;"", Format_SP2_v3!AB281, "")</f>
        <v/>
      </c>
      <c r="AC282">
        <f>IF(Format_SP2_v3!AC281&lt;&gt;"", Format_SP2_v3!AC281, "")</f>
        <v/>
      </c>
      <c r="AD282">
        <f>IF(Format_SP2_v3!AD281&lt;&gt;"", Format_SP2_v3!AD281, "")</f>
        <v/>
      </c>
      <c r="AE282">
        <f>IF(Format_SP2_v3!AE281&lt;&gt;"", Format_SP2_v3!AE281, "")</f>
        <v/>
      </c>
      <c r="AF282">
        <f>IF(Format_SP2_v3!AF281&lt;&gt;"", Format_SP2_v3!AF281, "")</f>
        <v/>
      </c>
      <c r="AG282">
        <f>IF(Format_SP2_v3!AG281&lt;&gt;"", Format_SP2_v3!AG281, "")</f>
        <v/>
      </c>
      <c r="AH282">
        <f>IF(Format_SP2_v3!AH281&lt;&gt;"", Format_SP2_v3!AH281, "")</f>
        <v/>
      </c>
      <c r="AI282">
        <f>IF(Format_SP2_v3!AI281&lt;&gt;"", Format_SP2_v3!AI281, "")</f>
        <v/>
      </c>
      <c r="AJ282">
        <f>IF(Format_SP2_v3!AJ281&lt;&gt;"", Format_SP2_v3!AJ281, "")</f>
        <v/>
      </c>
      <c r="AK282">
        <f>IF(Format_SP2_v3!AK281&lt;&gt;"", Format_SP2_v3!AK281, "")</f>
        <v/>
      </c>
      <c r="AL282">
        <f>IF(Format_SP2_v3!AL281&lt;&gt;"", Format_SP2_v3!AL281, "")</f>
        <v/>
      </c>
      <c r="AM282">
        <f>IF(Format_SP2_v3!AM281&lt;&gt;"", Format_SP2_v3!AM281, "")</f>
        <v/>
      </c>
    </row>
    <row r="283">
      <c r="A283" s="2">
        <f>IF(ROW()=4, Format_SP2_v3!A282, IF(ROW()&gt;MAX(Format_SP2_v3!$AT:$AT)+1, INDIRECT("Format_SP3_v2!" &amp; ADDRESS(ROW()-MAX(Format_SP2_v3!$AT:$AT)-1, COLUMN(), 4)), ""))</f>
        <v/>
      </c>
      <c r="B283">
        <f>IF(ROW()&gt;MAX(Format_SP2_v3!$AT:$AT)+1, INDIRECT("Format_SP3_v2!" &amp; ADDRESS(ROW()-MAX(Format_SP2_v3!$AT:$AT)-1, COLUMN(), 4)), "")</f>
        <v/>
      </c>
      <c r="C283">
        <f>IF(Format_SP2_v3!C282&lt;&gt;"", Format_SP2_v3!C282, "")</f>
        <v/>
      </c>
      <c r="D283">
        <f>IF(Format_SP2_v3!D282&lt;&gt;"", Format_SP2_v3!D282, "")</f>
        <v/>
      </c>
      <c r="E283">
        <f>IF(Format_SP2_v3!E282&lt;&gt;"", Format_SP2_v3!E282, "")</f>
        <v/>
      </c>
      <c r="F283">
        <f>IF(Format_SP2_v3!F282&lt;&gt;"", Format_SP2_v3!F282, "")</f>
        <v/>
      </c>
      <c r="G283">
        <f>IF(Format_SP2_v3!G282&lt;&gt;"", Format_SP2_v3!G282, "")</f>
        <v/>
      </c>
      <c r="H283">
        <f>IF(Format_SP2_v3!H282&lt;&gt;"", Format_SP2_v3!H282, "")</f>
        <v/>
      </c>
      <c r="I283">
        <f>IF(Format_SP2_v3!I282&lt;&gt;"", Format_SP2_v3!I282, "")</f>
        <v/>
      </c>
      <c r="J283">
        <f>IF(Format_SP2_v3!J282&lt;&gt;"", Format_SP2_v3!J282, "")</f>
        <v/>
      </c>
      <c r="K283">
        <f>IF(Format_SP2_v3!K282&lt;&gt;"", Format_SP2_v3!K282, "")</f>
        <v/>
      </c>
      <c r="L283">
        <f>IF(Format_SP2_v3!L282&lt;&gt;"", Format_SP2_v3!L282, "")</f>
        <v/>
      </c>
      <c r="M283">
        <f>IF(Format_SP2_v3!M282&lt;&gt;"", Format_SP2_v3!M282, "")</f>
        <v/>
      </c>
      <c r="N283">
        <f>IF(Format_SP2_v3!N282&lt;&gt;"", Format_SP2_v3!N282, "")</f>
        <v/>
      </c>
      <c r="O283">
        <f>IF(Format_SP2_v3!O282&lt;&gt;"", Format_SP2_v3!O282, "")</f>
        <v/>
      </c>
      <c r="P283">
        <f>IF(Format_SP2_v3!P282&lt;&gt;"", Format_SP2_v3!P282, "")</f>
        <v/>
      </c>
      <c r="Q283">
        <f>IF(Format_SP2_v3!Q282&lt;&gt;"", Format_SP2_v3!Q282, "")</f>
        <v/>
      </c>
      <c r="R283">
        <f>IF(Format_SP2_v3!R282&lt;&gt;"", Format_SP2_v3!R282, "")</f>
        <v/>
      </c>
      <c r="S283">
        <f>IF(Format_SP2_v3!S282&lt;&gt;"", Format_SP2_v3!S282, "")</f>
        <v/>
      </c>
      <c r="T283">
        <f>IF(Format_SP2_v3!T282&lt;&gt;"", Format_SP2_v3!T282, "")</f>
        <v/>
      </c>
      <c r="U283">
        <f>IF(Format_SP2_v3!U282&lt;&gt;"", Format_SP2_v3!U282, "")</f>
        <v/>
      </c>
      <c r="V283">
        <f>IF(Format_SP2_v3!V282&lt;&gt;"", Format_SP2_v3!V282, "")</f>
        <v/>
      </c>
      <c r="W283">
        <f>IF(Format_SP2_v3!W282&lt;&gt;"", Format_SP2_v3!W282, "")</f>
        <v/>
      </c>
      <c r="X283">
        <f>IF(Format_SP2_v3!X282&lt;&gt;"", Format_SP2_v3!X282, "")</f>
        <v/>
      </c>
      <c r="Y283">
        <f>IF(Format_SP2_v3!Y282&lt;&gt;"", Format_SP2_v3!Y282, "")</f>
        <v/>
      </c>
      <c r="Z283">
        <f>IF(Format_SP2_v3!Z282&lt;&gt;"", Format_SP2_v3!Z282, "")</f>
        <v/>
      </c>
      <c r="AA283">
        <f>IF(Format_SP2_v3!AA282&lt;&gt;"", Format_SP2_v3!AA282, "")</f>
        <v/>
      </c>
      <c r="AB283">
        <f>IF(Format_SP2_v3!AB282&lt;&gt;"", Format_SP2_v3!AB282, "")</f>
        <v/>
      </c>
      <c r="AC283">
        <f>IF(Format_SP2_v3!AC282&lt;&gt;"", Format_SP2_v3!AC282, "")</f>
        <v/>
      </c>
      <c r="AD283">
        <f>IF(Format_SP2_v3!AD282&lt;&gt;"", Format_SP2_v3!AD282, "")</f>
        <v/>
      </c>
      <c r="AE283">
        <f>IF(Format_SP2_v3!AE282&lt;&gt;"", Format_SP2_v3!AE282, "")</f>
        <v/>
      </c>
      <c r="AF283">
        <f>IF(Format_SP2_v3!AF282&lt;&gt;"", Format_SP2_v3!AF282, "")</f>
        <v/>
      </c>
      <c r="AG283">
        <f>IF(Format_SP2_v3!AG282&lt;&gt;"", Format_SP2_v3!AG282, "")</f>
        <v/>
      </c>
      <c r="AH283">
        <f>IF(Format_SP2_v3!AH282&lt;&gt;"", Format_SP2_v3!AH282, "")</f>
        <v/>
      </c>
      <c r="AI283">
        <f>IF(Format_SP2_v3!AI282&lt;&gt;"", Format_SP2_v3!AI282, "")</f>
        <v/>
      </c>
      <c r="AJ283">
        <f>IF(Format_SP2_v3!AJ282&lt;&gt;"", Format_SP2_v3!AJ282, "")</f>
        <v/>
      </c>
      <c r="AK283">
        <f>IF(Format_SP2_v3!AK282&lt;&gt;"", Format_SP2_v3!AK282, "")</f>
        <v/>
      </c>
      <c r="AL283">
        <f>IF(Format_SP2_v3!AL282&lt;&gt;"", Format_SP2_v3!AL282, "")</f>
        <v/>
      </c>
      <c r="AM283">
        <f>IF(Format_SP2_v3!AM282&lt;&gt;"", Format_SP2_v3!AM282, "")</f>
        <v/>
      </c>
    </row>
    <row r="284">
      <c r="A284" s="2">
        <f>IF(ROW()=4, Format_SP2_v3!A283, IF(ROW()&gt;MAX(Format_SP2_v3!$AT:$AT)+1, INDIRECT("Format_SP3_v2!" &amp; ADDRESS(ROW()-MAX(Format_SP2_v3!$AT:$AT)-1, COLUMN(), 4)), ""))</f>
        <v/>
      </c>
      <c r="B284">
        <f>IF(ROW()&gt;MAX(Format_SP2_v3!$AT:$AT)+1, INDIRECT("Format_SP3_v2!" &amp; ADDRESS(ROW()-MAX(Format_SP2_v3!$AT:$AT)-1, COLUMN(), 4)), "")</f>
        <v/>
      </c>
      <c r="C284">
        <f>IF(Format_SP2_v3!C283&lt;&gt;"", Format_SP2_v3!C283, "")</f>
        <v/>
      </c>
      <c r="D284">
        <f>IF(Format_SP2_v3!D283&lt;&gt;"", Format_SP2_v3!D283, "")</f>
        <v/>
      </c>
      <c r="E284">
        <f>IF(Format_SP2_v3!E283&lt;&gt;"", Format_SP2_v3!E283, "")</f>
        <v/>
      </c>
      <c r="F284">
        <f>IF(Format_SP2_v3!F283&lt;&gt;"", Format_SP2_v3!F283, "")</f>
        <v/>
      </c>
      <c r="G284">
        <f>IF(Format_SP2_v3!G283&lt;&gt;"", Format_SP2_v3!G283, "")</f>
        <v/>
      </c>
      <c r="H284">
        <f>IF(Format_SP2_v3!H283&lt;&gt;"", Format_SP2_v3!H283, "")</f>
        <v/>
      </c>
      <c r="I284">
        <f>IF(Format_SP2_v3!I283&lt;&gt;"", Format_SP2_v3!I283, "")</f>
        <v/>
      </c>
      <c r="J284">
        <f>IF(Format_SP2_v3!J283&lt;&gt;"", Format_SP2_v3!J283, "")</f>
        <v/>
      </c>
      <c r="K284">
        <f>IF(Format_SP2_v3!K283&lt;&gt;"", Format_SP2_v3!K283, "")</f>
        <v/>
      </c>
      <c r="L284">
        <f>IF(Format_SP2_v3!L283&lt;&gt;"", Format_SP2_v3!L283, "")</f>
        <v/>
      </c>
      <c r="M284">
        <f>IF(Format_SP2_v3!M283&lt;&gt;"", Format_SP2_v3!M283, "")</f>
        <v/>
      </c>
      <c r="N284">
        <f>IF(Format_SP2_v3!N283&lt;&gt;"", Format_SP2_v3!N283, "")</f>
        <v/>
      </c>
      <c r="O284">
        <f>IF(Format_SP2_v3!O283&lt;&gt;"", Format_SP2_v3!O283, "")</f>
        <v/>
      </c>
      <c r="P284">
        <f>IF(Format_SP2_v3!P283&lt;&gt;"", Format_SP2_v3!P283, "")</f>
        <v/>
      </c>
      <c r="Q284">
        <f>IF(Format_SP2_v3!Q283&lt;&gt;"", Format_SP2_v3!Q283, "")</f>
        <v/>
      </c>
      <c r="R284">
        <f>IF(Format_SP2_v3!R283&lt;&gt;"", Format_SP2_v3!R283, "")</f>
        <v/>
      </c>
      <c r="S284">
        <f>IF(Format_SP2_v3!S283&lt;&gt;"", Format_SP2_v3!S283, "")</f>
        <v/>
      </c>
      <c r="T284">
        <f>IF(Format_SP2_v3!T283&lt;&gt;"", Format_SP2_v3!T283, "")</f>
        <v/>
      </c>
      <c r="U284">
        <f>IF(Format_SP2_v3!U283&lt;&gt;"", Format_SP2_v3!U283, "")</f>
        <v/>
      </c>
      <c r="V284">
        <f>IF(Format_SP2_v3!V283&lt;&gt;"", Format_SP2_v3!V283, "")</f>
        <v/>
      </c>
      <c r="W284">
        <f>IF(Format_SP2_v3!W283&lt;&gt;"", Format_SP2_v3!W283, "")</f>
        <v/>
      </c>
      <c r="X284">
        <f>IF(Format_SP2_v3!X283&lt;&gt;"", Format_SP2_v3!X283, "")</f>
        <v/>
      </c>
      <c r="Y284">
        <f>IF(Format_SP2_v3!Y283&lt;&gt;"", Format_SP2_v3!Y283, "")</f>
        <v/>
      </c>
      <c r="Z284">
        <f>IF(Format_SP2_v3!Z283&lt;&gt;"", Format_SP2_v3!Z283, "")</f>
        <v/>
      </c>
      <c r="AA284">
        <f>IF(Format_SP2_v3!AA283&lt;&gt;"", Format_SP2_v3!AA283, "")</f>
        <v/>
      </c>
      <c r="AB284">
        <f>IF(Format_SP2_v3!AB283&lt;&gt;"", Format_SP2_v3!AB283, "")</f>
        <v/>
      </c>
      <c r="AC284">
        <f>IF(Format_SP2_v3!AC283&lt;&gt;"", Format_SP2_v3!AC283, "")</f>
        <v/>
      </c>
      <c r="AD284">
        <f>IF(Format_SP2_v3!AD283&lt;&gt;"", Format_SP2_v3!AD283, "")</f>
        <v/>
      </c>
      <c r="AE284">
        <f>IF(Format_SP2_v3!AE283&lt;&gt;"", Format_SP2_v3!AE283, "")</f>
        <v/>
      </c>
      <c r="AF284">
        <f>IF(Format_SP2_v3!AF283&lt;&gt;"", Format_SP2_v3!AF283, "")</f>
        <v/>
      </c>
      <c r="AG284">
        <f>IF(Format_SP2_v3!AG283&lt;&gt;"", Format_SP2_v3!AG283, "")</f>
        <v/>
      </c>
      <c r="AH284">
        <f>IF(Format_SP2_v3!AH283&lt;&gt;"", Format_SP2_v3!AH283, "")</f>
        <v/>
      </c>
      <c r="AI284">
        <f>IF(Format_SP2_v3!AI283&lt;&gt;"", Format_SP2_v3!AI283, "")</f>
        <v/>
      </c>
      <c r="AJ284">
        <f>IF(Format_SP2_v3!AJ283&lt;&gt;"", Format_SP2_v3!AJ283, "")</f>
        <v/>
      </c>
      <c r="AK284">
        <f>IF(Format_SP2_v3!AK283&lt;&gt;"", Format_SP2_v3!AK283, "")</f>
        <v/>
      </c>
      <c r="AL284">
        <f>IF(Format_SP2_v3!AL283&lt;&gt;"", Format_SP2_v3!AL283, "")</f>
        <v/>
      </c>
      <c r="AM284">
        <f>IF(Format_SP2_v3!AM283&lt;&gt;"", Format_SP2_v3!AM283, "")</f>
        <v/>
      </c>
    </row>
    <row r="285">
      <c r="A285" s="2">
        <f>IF(ROW()=4, Format_SP2_v3!A284, IF(ROW()&gt;MAX(Format_SP2_v3!$AT:$AT)+1, INDIRECT("Format_SP3_v2!" &amp; ADDRESS(ROW()-MAX(Format_SP2_v3!$AT:$AT)-1, COLUMN(), 4)), ""))</f>
        <v/>
      </c>
      <c r="B285">
        <f>IF(ROW()&gt;MAX(Format_SP2_v3!$AT:$AT)+1, INDIRECT("Format_SP3_v2!" &amp; ADDRESS(ROW()-MAX(Format_SP2_v3!$AT:$AT)-1, COLUMN(), 4)), "")</f>
        <v/>
      </c>
      <c r="C285">
        <f>IF(Format_SP2_v3!C284&lt;&gt;"", Format_SP2_v3!C284, "")</f>
        <v/>
      </c>
      <c r="D285">
        <f>IF(Format_SP2_v3!D284&lt;&gt;"", Format_SP2_v3!D284, "")</f>
        <v/>
      </c>
      <c r="E285">
        <f>IF(Format_SP2_v3!E284&lt;&gt;"", Format_SP2_v3!E284, "")</f>
        <v/>
      </c>
      <c r="F285">
        <f>IF(Format_SP2_v3!F284&lt;&gt;"", Format_SP2_v3!F284, "")</f>
        <v/>
      </c>
      <c r="G285">
        <f>IF(Format_SP2_v3!G284&lt;&gt;"", Format_SP2_v3!G284, "")</f>
        <v/>
      </c>
      <c r="H285">
        <f>IF(Format_SP2_v3!H284&lt;&gt;"", Format_SP2_v3!H284, "")</f>
        <v/>
      </c>
      <c r="I285">
        <f>IF(Format_SP2_v3!I284&lt;&gt;"", Format_SP2_v3!I284, "")</f>
        <v/>
      </c>
      <c r="J285">
        <f>IF(Format_SP2_v3!J284&lt;&gt;"", Format_SP2_v3!J284, "")</f>
        <v/>
      </c>
      <c r="K285">
        <f>IF(Format_SP2_v3!K284&lt;&gt;"", Format_SP2_v3!K284, "")</f>
        <v/>
      </c>
      <c r="L285">
        <f>IF(Format_SP2_v3!L284&lt;&gt;"", Format_SP2_v3!L284, "")</f>
        <v/>
      </c>
      <c r="M285">
        <f>IF(Format_SP2_v3!M284&lt;&gt;"", Format_SP2_v3!M284, "")</f>
        <v/>
      </c>
      <c r="N285">
        <f>IF(Format_SP2_v3!N284&lt;&gt;"", Format_SP2_v3!N284, "")</f>
        <v/>
      </c>
      <c r="O285">
        <f>IF(Format_SP2_v3!O284&lt;&gt;"", Format_SP2_v3!O284, "")</f>
        <v/>
      </c>
      <c r="P285">
        <f>IF(Format_SP2_v3!P284&lt;&gt;"", Format_SP2_v3!P284, "")</f>
        <v/>
      </c>
      <c r="Q285">
        <f>IF(Format_SP2_v3!Q284&lt;&gt;"", Format_SP2_v3!Q284, "")</f>
        <v/>
      </c>
      <c r="R285">
        <f>IF(Format_SP2_v3!R284&lt;&gt;"", Format_SP2_v3!R284, "")</f>
        <v/>
      </c>
      <c r="S285">
        <f>IF(Format_SP2_v3!S284&lt;&gt;"", Format_SP2_v3!S284, "")</f>
        <v/>
      </c>
      <c r="T285">
        <f>IF(Format_SP2_v3!T284&lt;&gt;"", Format_SP2_v3!T284, "")</f>
        <v/>
      </c>
      <c r="U285">
        <f>IF(Format_SP2_v3!U284&lt;&gt;"", Format_SP2_v3!U284, "")</f>
        <v/>
      </c>
      <c r="V285">
        <f>IF(Format_SP2_v3!V284&lt;&gt;"", Format_SP2_v3!V284, "")</f>
        <v/>
      </c>
      <c r="W285">
        <f>IF(Format_SP2_v3!W284&lt;&gt;"", Format_SP2_v3!W284, "")</f>
        <v/>
      </c>
      <c r="X285">
        <f>IF(Format_SP2_v3!X284&lt;&gt;"", Format_SP2_v3!X284, "")</f>
        <v/>
      </c>
      <c r="Y285">
        <f>IF(Format_SP2_v3!Y284&lt;&gt;"", Format_SP2_v3!Y284, "")</f>
        <v/>
      </c>
      <c r="Z285">
        <f>IF(Format_SP2_v3!Z284&lt;&gt;"", Format_SP2_v3!Z284, "")</f>
        <v/>
      </c>
      <c r="AA285">
        <f>IF(Format_SP2_v3!AA284&lt;&gt;"", Format_SP2_v3!AA284, "")</f>
        <v/>
      </c>
      <c r="AB285">
        <f>IF(Format_SP2_v3!AB284&lt;&gt;"", Format_SP2_v3!AB284, "")</f>
        <v/>
      </c>
      <c r="AC285">
        <f>IF(Format_SP2_v3!AC284&lt;&gt;"", Format_SP2_v3!AC284, "")</f>
        <v/>
      </c>
      <c r="AD285">
        <f>IF(Format_SP2_v3!AD284&lt;&gt;"", Format_SP2_v3!AD284, "")</f>
        <v/>
      </c>
      <c r="AE285">
        <f>IF(Format_SP2_v3!AE284&lt;&gt;"", Format_SP2_v3!AE284, "")</f>
        <v/>
      </c>
      <c r="AF285">
        <f>IF(Format_SP2_v3!AF284&lt;&gt;"", Format_SP2_v3!AF284, "")</f>
        <v/>
      </c>
      <c r="AG285">
        <f>IF(Format_SP2_v3!AG284&lt;&gt;"", Format_SP2_v3!AG284, "")</f>
        <v/>
      </c>
      <c r="AH285">
        <f>IF(Format_SP2_v3!AH284&lt;&gt;"", Format_SP2_v3!AH284, "")</f>
        <v/>
      </c>
      <c r="AI285">
        <f>IF(Format_SP2_v3!AI284&lt;&gt;"", Format_SP2_v3!AI284, "")</f>
        <v/>
      </c>
      <c r="AJ285">
        <f>IF(Format_SP2_v3!AJ284&lt;&gt;"", Format_SP2_v3!AJ284, "")</f>
        <v/>
      </c>
      <c r="AK285">
        <f>IF(Format_SP2_v3!AK284&lt;&gt;"", Format_SP2_v3!AK284, "")</f>
        <v/>
      </c>
      <c r="AL285">
        <f>IF(Format_SP2_v3!AL284&lt;&gt;"", Format_SP2_v3!AL284, "")</f>
        <v/>
      </c>
      <c r="AM285">
        <f>IF(Format_SP2_v3!AM284&lt;&gt;"", Format_SP2_v3!AM284, "")</f>
        <v/>
      </c>
    </row>
    <row r="286">
      <c r="A286" s="2">
        <f>IF(ROW()=4, Format_SP2_v3!A285, IF(ROW()&gt;MAX(Format_SP2_v3!$AT:$AT)+1, INDIRECT("Format_SP3_v2!" &amp; ADDRESS(ROW()-MAX(Format_SP2_v3!$AT:$AT)-1, COLUMN(), 4)), ""))</f>
        <v/>
      </c>
      <c r="B286">
        <f>IF(ROW()&gt;MAX(Format_SP2_v3!$AT:$AT)+1, INDIRECT("Format_SP3_v2!" &amp; ADDRESS(ROW()-MAX(Format_SP2_v3!$AT:$AT)-1, COLUMN(), 4)), "")</f>
        <v/>
      </c>
      <c r="C286">
        <f>IF(Format_SP2_v3!C285&lt;&gt;"", Format_SP2_v3!C285, "")</f>
        <v/>
      </c>
      <c r="D286">
        <f>IF(Format_SP2_v3!D285&lt;&gt;"", Format_SP2_v3!D285, "")</f>
        <v/>
      </c>
      <c r="E286">
        <f>IF(Format_SP2_v3!E285&lt;&gt;"", Format_SP2_v3!E285, "")</f>
        <v/>
      </c>
      <c r="F286">
        <f>IF(Format_SP2_v3!F285&lt;&gt;"", Format_SP2_v3!F285, "")</f>
        <v/>
      </c>
      <c r="G286">
        <f>IF(Format_SP2_v3!G285&lt;&gt;"", Format_SP2_v3!G285, "")</f>
        <v/>
      </c>
      <c r="H286">
        <f>IF(Format_SP2_v3!H285&lt;&gt;"", Format_SP2_v3!H285, "")</f>
        <v/>
      </c>
      <c r="I286">
        <f>IF(Format_SP2_v3!I285&lt;&gt;"", Format_SP2_v3!I285, "")</f>
        <v/>
      </c>
      <c r="J286">
        <f>IF(Format_SP2_v3!J285&lt;&gt;"", Format_SP2_v3!J285, "")</f>
        <v/>
      </c>
      <c r="K286">
        <f>IF(Format_SP2_v3!K285&lt;&gt;"", Format_SP2_v3!K285, "")</f>
        <v/>
      </c>
      <c r="L286">
        <f>IF(Format_SP2_v3!L285&lt;&gt;"", Format_SP2_v3!L285, "")</f>
        <v/>
      </c>
      <c r="M286">
        <f>IF(Format_SP2_v3!M285&lt;&gt;"", Format_SP2_v3!M285, "")</f>
        <v/>
      </c>
      <c r="N286">
        <f>IF(Format_SP2_v3!N285&lt;&gt;"", Format_SP2_v3!N285, "")</f>
        <v/>
      </c>
      <c r="O286">
        <f>IF(Format_SP2_v3!O285&lt;&gt;"", Format_SP2_v3!O285, "")</f>
        <v/>
      </c>
      <c r="P286">
        <f>IF(Format_SP2_v3!P285&lt;&gt;"", Format_SP2_v3!P285, "")</f>
        <v/>
      </c>
      <c r="Q286">
        <f>IF(Format_SP2_v3!Q285&lt;&gt;"", Format_SP2_v3!Q285, "")</f>
        <v/>
      </c>
      <c r="R286">
        <f>IF(Format_SP2_v3!R285&lt;&gt;"", Format_SP2_v3!R285, "")</f>
        <v/>
      </c>
      <c r="S286">
        <f>IF(Format_SP2_v3!S285&lt;&gt;"", Format_SP2_v3!S285, "")</f>
        <v/>
      </c>
      <c r="T286">
        <f>IF(Format_SP2_v3!T285&lt;&gt;"", Format_SP2_v3!T285, "")</f>
        <v/>
      </c>
      <c r="U286">
        <f>IF(Format_SP2_v3!U285&lt;&gt;"", Format_SP2_v3!U285, "")</f>
        <v/>
      </c>
      <c r="V286">
        <f>IF(Format_SP2_v3!V285&lt;&gt;"", Format_SP2_v3!V285, "")</f>
        <v/>
      </c>
      <c r="W286">
        <f>IF(Format_SP2_v3!W285&lt;&gt;"", Format_SP2_v3!W285, "")</f>
        <v/>
      </c>
      <c r="X286">
        <f>IF(Format_SP2_v3!X285&lt;&gt;"", Format_SP2_v3!X285, "")</f>
        <v/>
      </c>
      <c r="Y286">
        <f>IF(Format_SP2_v3!Y285&lt;&gt;"", Format_SP2_v3!Y285, "")</f>
        <v/>
      </c>
      <c r="Z286">
        <f>IF(Format_SP2_v3!Z285&lt;&gt;"", Format_SP2_v3!Z285, "")</f>
        <v/>
      </c>
      <c r="AA286">
        <f>IF(Format_SP2_v3!AA285&lt;&gt;"", Format_SP2_v3!AA285, "")</f>
        <v/>
      </c>
      <c r="AB286">
        <f>IF(Format_SP2_v3!AB285&lt;&gt;"", Format_SP2_v3!AB285, "")</f>
        <v/>
      </c>
      <c r="AC286">
        <f>IF(Format_SP2_v3!AC285&lt;&gt;"", Format_SP2_v3!AC285, "")</f>
        <v/>
      </c>
      <c r="AD286">
        <f>IF(Format_SP2_v3!AD285&lt;&gt;"", Format_SP2_v3!AD285, "")</f>
        <v/>
      </c>
      <c r="AE286">
        <f>IF(Format_SP2_v3!AE285&lt;&gt;"", Format_SP2_v3!AE285, "")</f>
        <v/>
      </c>
      <c r="AF286">
        <f>IF(Format_SP2_v3!AF285&lt;&gt;"", Format_SP2_v3!AF285, "")</f>
        <v/>
      </c>
      <c r="AG286">
        <f>IF(Format_SP2_v3!AG285&lt;&gt;"", Format_SP2_v3!AG285, "")</f>
        <v/>
      </c>
      <c r="AH286">
        <f>IF(Format_SP2_v3!AH285&lt;&gt;"", Format_SP2_v3!AH285, "")</f>
        <v/>
      </c>
      <c r="AI286">
        <f>IF(Format_SP2_v3!AI285&lt;&gt;"", Format_SP2_v3!AI285, "")</f>
        <v/>
      </c>
      <c r="AJ286">
        <f>IF(Format_SP2_v3!AJ285&lt;&gt;"", Format_SP2_v3!AJ285, "")</f>
        <v/>
      </c>
      <c r="AK286">
        <f>IF(Format_SP2_v3!AK285&lt;&gt;"", Format_SP2_v3!AK285, "")</f>
        <v/>
      </c>
      <c r="AL286">
        <f>IF(Format_SP2_v3!AL285&lt;&gt;"", Format_SP2_v3!AL285, "")</f>
        <v/>
      </c>
      <c r="AM286">
        <f>IF(Format_SP2_v3!AM285&lt;&gt;"", Format_SP2_v3!AM285, "")</f>
        <v/>
      </c>
    </row>
    <row r="287">
      <c r="A287" s="2">
        <f>IF(ROW()=4, Format_SP2_v3!A286, IF(ROW()&gt;MAX(Format_SP2_v3!$AT:$AT)+1, INDIRECT("Format_SP3_v2!" &amp; ADDRESS(ROW()-MAX(Format_SP2_v3!$AT:$AT)-1, COLUMN(), 4)), ""))</f>
        <v/>
      </c>
      <c r="B287">
        <f>IF(ROW()&gt;MAX(Format_SP2_v3!$AT:$AT)+1, INDIRECT("Format_SP3_v2!" &amp; ADDRESS(ROW()-MAX(Format_SP2_v3!$AT:$AT)-1, COLUMN(), 4)), "")</f>
        <v/>
      </c>
      <c r="C287">
        <f>IF(Format_SP2_v3!C286&lt;&gt;"", Format_SP2_v3!C286, "")</f>
        <v/>
      </c>
      <c r="D287">
        <f>IF(Format_SP2_v3!D286&lt;&gt;"", Format_SP2_v3!D286, "")</f>
        <v/>
      </c>
      <c r="E287">
        <f>IF(Format_SP2_v3!E286&lt;&gt;"", Format_SP2_v3!E286, "")</f>
        <v/>
      </c>
      <c r="F287">
        <f>IF(Format_SP2_v3!F286&lt;&gt;"", Format_SP2_v3!F286, "")</f>
        <v/>
      </c>
      <c r="G287">
        <f>IF(Format_SP2_v3!G286&lt;&gt;"", Format_SP2_v3!G286, "")</f>
        <v/>
      </c>
      <c r="H287">
        <f>IF(Format_SP2_v3!H286&lt;&gt;"", Format_SP2_v3!H286, "")</f>
        <v/>
      </c>
      <c r="I287">
        <f>IF(Format_SP2_v3!I286&lt;&gt;"", Format_SP2_v3!I286, "")</f>
        <v/>
      </c>
      <c r="J287">
        <f>IF(Format_SP2_v3!J286&lt;&gt;"", Format_SP2_v3!J286, "")</f>
        <v/>
      </c>
      <c r="K287">
        <f>IF(Format_SP2_v3!K286&lt;&gt;"", Format_SP2_v3!K286, "")</f>
        <v/>
      </c>
      <c r="L287">
        <f>IF(Format_SP2_v3!L286&lt;&gt;"", Format_SP2_v3!L286, "")</f>
        <v/>
      </c>
      <c r="M287">
        <f>IF(Format_SP2_v3!M286&lt;&gt;"", Format_SP2_v3!M286, "")</f>
        <v/>
      </c>
      <c r="N287">
        <f>IF(Format_SP2_v3!N286&lt;&gt;"", Format_SP2_v3!N286, "")</f>
        <v/>
      </c>
      <c r="O287">
        <f>IF(Format_SP2_v3!O286&lt;&gt;"", Format_SP2_v3!O286, "")</f>
        <v/>
      </c>
      <c r="P287">
        <f>IF(Format_SP2_v3!P286&lt;&gt;"", Format_SP2_v3!P286, "")</f>
        <v/>
      </c>
      <c r="Q287">
        <f>IF(Format_SP2_v3!Q286&lt;&gt;"", Format_SP2_v3!Q286, "")</f>
        <v/>
      </c>
      <c r="R287">
        <f>IF(Format_SP2_v3!R286&lt;&gt;"", Format_SP2_v3!R286, "")</f>
        <v/>
      </c>
      <c r="S287">
        <f>IF(Format_SP2_v3!S286&lt;&gt;"", Format_SP2_v3!S286, "")</f>
        <v/>
      </c>
      <c r="T287">
        <f>IF(Format_SP2_v3!T286&lt;&gt;"", Format_SP2_v3!T286, "")</f>
        <v/>
      </c>
      <c r="U287">
        <f>IF(Format_SP2_v3!U286&lt;&gt;"", Format_SP2_v3!U286, "")</f>
        <v/>
      </c>
      <c r="V287">
        <f>IF(Format_SP2_v3!V286&lt;&gt;"", Format_SP2_v3!V286, "")</f>
        <v/>
      </c>
      <c r="W287">
        <f>IF(Format_SP2_v3!W286&lt;&gt;"", Format_SP2_v3!W286, "")</f>
        <v/>
      </c>
      <c r="X287">
        <f>IF(Format_SP2_v3!X286&lt;&gt;"", Format_SP2_v3!X286, "")</f>
        <v/>
      </c>
      <c r="Y287">
        <f>IF(Format_SP2_v3!Y286&lt;&gt;"", Format_SP2_v3!Y286, "")</f>
        <v/>
      </c>
      <c r="Z287">
        <f>IF(Format_SP2_v3!Z286&lt;&gt;"", Format_SP2_v3!Z286, "")</f>
        <v/>
      </c>
      <c r="AA287">
        <f>IF(Format_SP2_v3!AA286&lt;&gt;"", Format_SP2_v3!AA286, "")</f>
        <v/>
      </c>
      <c r="AB287">
        <f>IF(Format_SP2_v3!AB286&lt;&gt;"", Format_SP2_v3!AB286, "")</f>
        <v/>
      </c>
      <c r="AC287">
        <f>IF(Format_SP2_v3!AC286&lt;&gt;"", Format_SP2_v3!AC286, "")</f>
        <v/>
      </c>
      <c r="AD287">
        <f>IF(Format_SP2_v3!AD286&lt;&gt;"", Format_SP2_v3!AD286, "")</f>
        <v/>
      </c>
      <c r="AE287">
        <f>IF(Format_SP2_v3!AE286&lt;&gt;"", Format_SP2_v3!AE286, "")</f>
        <v/>
      </c>
      <c r="AF287">
        <f>IF(Format_SP2_v3!AF286&lt;&gt;"", Format_SP2_v3!AF286, "")</f>
        <v/>
      </c>
      <c r="AG287">
        <f>IF(Format_SP2_v3!AG286&lt;&gt;"", Format_SP2_v3!AG286, "")</f>
        <v/>
      </c>
      <c r="AH287">
        <f>IF(Format_SP2_v3!AH286&lt;&gt;"", Format_SP2_v3!AH286, "")</f>
        <v/>
      </c>
      <c r="AI287">
        <f>IF(Format_SP2_v3!AI286&lt;&gt;"", Format_SP2_v3!AI286, "")</f>
        <v/>
      </c>
      <c r="AJ287">
        <f>IF(Format_SP2_v3!AJ286&lt;&gt;"", Format_SP2_v3!AJ286, "")</f>
        <v/>
      </c>
      <c r="AK287">
        <f>IF(Format_SP2_v3!AK286&lt;&gt;"", Format_SP2_v3!AK286, "")</f>
        <v/>
      </c>
      <c r="AL287">
        <f>IF(Format_SP2_v3!AL286&lt;&gt;"", Format_SP2_v3!AL286, "")</f>
        <v/>
      </c>
      <c r="AM287">
        <f>IF(Format_SP2_v3!AM286&lt;&gt;"", Format_SP2_v3!AM286, "")</f>
        <v/>
      </c>
    </row>
    <row r="288">
      <c r="A288" s="2">
        <f>IF(ROW()=4, Format_SP2_v3!A287, IF(ROW()&gt;MAX(Format_SP2_v3!$AT:$AT)+1, INDIRECT("Format_SP3_v2!" &amp; ADDRESS(ROW()-MAX(Format_SP2_v3!$AT:$AT)-1, COLUMN(), 4)), ""))</f>
        <v/>
      </c>
      <c r="B288">
        <f>IF(ROW()&gt;MAX(Format_SP2_v3!$AT:$AT)+1, INDIRECT("Format_SP3_v2!" &amp; ADDRESS(ROW()-MAX(Format_SP2_v3!$AT:$AT)-1, COLUMN(), 4)), "")</f>
        <v/>
      </c>
      <c r="C288">
        <f>IF(Format_SP2_v3!C287&lt;&gt;"", Format_SP2_v3!C287, "")</f>
        <v/>
      </c>
      <c r="D288">
        <f>IF(Format_SP2_v3!D287&lt;&gt;"", Format_SP2_v3!D287, "")</f>
        <v/>
      </c>
      <c r="E288">
        <f>IF(Format_SP2_v3!E287&lt;&gt;"", Format_SP2_v3!E287, "")</f>
        <v/>
      </c>
      <c r="F288">
        <f>IF(Format_SP2_v3!F287&lt;&gt;"", Format_SP2_v3!F287, "")</f>
        <v/>
      </c>
      <c r="G288">
        <f>IF(Format_SP2_v3!G287&lt;&gt;"", Format_SP2_v3!G287, "")</f>
        <v/>
      </c>
      <c r="H288">
        <f>IF(Format_SP2_v3!H287&lt;&gt;"", Format_SP2_v3!H287, "")</f>
        <v/>
      </c>
      <c r="I288">
        <f>IF(Format_SP2_v3!I287&lt;&gt;"", Format_SP2_v3!I287, "")</f>
        <v/>
      </c>
      <c r="J288">
        <f>IF(Format_SP2_v3!J287&lt;&gt;"", Format_SP2_v3!J287, "")</f>
        <v/>
      </c>
      <c r="K288">
        <f>IF(Format_SP2_v3!K287&lt;&gt;"", Format_SP2_v3!K287, "")</f>
        <v/>
      </c>
      <c r="L288">
        <f>IF(Format_SP2_v3!L287&lt;&gt;"", Format_SP2_v3!L287, "")</f>
        <v/>
      </c>
      <c r="M288">
        <f>IF(Format_SP2_v3!M287&lt;&gt;"", Format_SP2_v3!M287, "")</f>
        <v/>
      </c>
      <c r="N288">
        <f>IF(Format_SP2_v3!N287&lt;&gt;"", Format_SP2_v3!N287, "")</f>
        <v/>
      </c>
      <c r="O288">
        <f>IF(Format_SP2_v3!O287&lt;&gt;"", Format_SP2_v3!O287, "")</f>
        <v/>
      </c>
      <c r="P288">
        <f>IF(Format_SP2_v3!P287&lt;&gt;"", Format_SP2_v3!P287, "")</f>
        <v/>
      </c>
      <c r="Q288">
        <f>IF(Format_SP2_v3!Q287&lt;&gt;"", Format_SP2_v3!Q287, "")</f>
        <v/>
      </c>
      <c r="R288">
        <f>IF(Format_SP2_v3!R287&lt;&gt;"", Format_SP2_v3!R287, "")</f>
        <v/>
      </c>
      <c r="S288">
        <f>IF(Format_SP2_v3!S287&lt;&gt;"", Format_SP2_v3!S287, "")</f>
        <v/>
      </c>
      <c r="T288">
        <f>IF(Format_SP2_v3!T287&lt;&gt;"", Format_SP2_v3!T287, "")</f>
        <v/>
      </c>
      <c r="U288">
        <f>IF(Format_SP2_v3!U287&lt;&gt;"", Format_SP2_v3!U287, "")</f>
        <v/>
      </c>
      <c r="V288">
        <f>IF(Format_SP2_v3!V287&lt;&gt;"", Format_SP2_v3!V287, "")</f>
        <v/>
      </c>
      <c r="W288">
        <f>IF(Format_SP2_v3!W287&lt;&gt;"", Format_SP2_v3!W287, "")</f>
        <v/>
      </c>
      <c r="X288">
        <f>IF(Format_SP2_v3!X287&lt;&gt;"", Format_SP2_v3!X287, "")</f>
        <v/>
      </c>
      <c r="Y288">
        <f>IF(Format_SP2_v3!Y287&lt;&gt;"", Format_SP2_v3!Y287, "")</f>
        <v/>
      </c>
      <c r="Z288">
        <f>IF(Format_SP2_v3!Z287&lt;&gt;"", Format_SP2_v3!Z287, "")</f>
        <v/>
      </c>
      <c r="AA288">
        <f>IF(Format_SP2_v3!AA287&lt;&gt;"", Format_SP2_v3!AA287, "")</f>
        <v/>
      </c>
      <c r="AB288">
        <f>IF(Format_SP2_v3!AB287&lt;&gt;"", Format_SP2_v3!AB287, "")</f>
        <v/>
      </c>
      <c r="AC288">
        <f>IF(Format_SP2_v3!AC287&lt;&gt;"", Format_SP2_v3!AC287, "")</f>
        <v/>
      </c>
      <c r="AD288">
        <f>IF(Format_SP2_v3!AD287&lt;&gt;"", Format_SP2_v3!AD287, "")</f>
        <v/>
      </c>
      <c r="AE288">
        <f>IF(Format_SP2_v3!AE287&lt;&gt;"", Format_SP2_v3!AE287, "")</f>
        <v/>
      </c>
      <c r="AF288">
        <f>IF(Format_SP2_v3!AF287&lt;&gt;"", Format_SP2_v3!AF287, "")</f>
        <v/>
      </c>
      <c r="AG288">
        <f>IF(Format_SP2_v3!AG287&lt;&gt;"", Format_SP2_v3!AG287, "")</f>
        <v/>
      </c>
      <c r="AH288">
        <f>IF(Format_SP2_v3!AH287&lt;&gt;"", Format_SP2_v3!AH287, "")</f>
        <v/>
      </c>
      <c r="AI288">
        <f>IF(Format_SP2_v3!AI287&lt;&gt;"", Format_SP2_v3!AI287, "")</f>
        <v/>
      </c>
      <c r="AJ288">
        <f>IF(Format_SP2_v3!AJ287&lt;&gt;"", Format_SP2_v3!AJ287, "")</f>
        <v/>
      </c>
      <c r="AK288">
        <f>IF(Format_SP2_v3!AK287&lt;&gt;"", Format_SP2_v3!AK287, "")</f>
        <v/>
      </c>
      <c r="AL288">
        <f>IF(Format_SP2_v3!AL287&lt;&gt;"", Format_SP2_v3!AL287, "")</f>
        <v/>
      </c>
      <c r="AM288">
        <f>IF(Format_SP2_v3!AM287&lt;&gt;"", Format_SP2_v3!AM287, "")</f>
        <v/>
      </c>
    </row>
    <row r="289">
      <c r="A289" s="2">
        <f>IF(ROW()=4, Format_SP2_v3!A288, IF(ROW()&gt;MAX(Format_SP2_v3!$AT:$AT)+1, INDIRECT("Format_SP3_v2!" &amp; ADDRESS(ROW()-MAX(Format_SP2_v3!$AT:$AT)-1, COLUMN(), 4)), ""))</f>
        <v/>
      </c>
      <c r="B289">
        <f>IF(ROW()&gt;MAX(Format_SP2_v3!$AT:$AT)+1, INDIRECT("Format_SP3_v2!" &amp; ADDRESS(ROW()-MAX(Format_SP2_v3!$AT:$AT)-1, COLUMN(), 4)), "")</f>
        <v/>
      </c>
      <c r="C289">
        <f>IF(Format_SP2_v3!C288&lt;&gt;"", Format_SP2_v3!C288, "")</f>
        <v/>
      </c>
      <c r="D289">
        <f>IF(Format_SP2_v3!D288&lt;&gt;"", Format_SP2_v3!D288, "")</f>
        <v/>
      </c>
      <c r="E289">
        <f>IF(Format_SP2_v3!E288&lt;&gt;"", Format_SP2_v3!E288, "")</f>
        <v/>
      </c>
      <c r="F289">
        <f>IF(Format_SP2_v3!F288&lt;&gt;"", Format_SP2_v3!F288, "")</f>
        <v/>
      </c>
      <c r="G289">
        <f>IF(Format_SP2_v3!G288&lt;&gt;"", Format_SP2_v3!G288, "")</f>
        <v/>
      </c>
      <c r="H289">
        <f>IF(Format_SP2_v3!H288&lt;&gt;"", Format_SP2_v3!H288, "")</f>
        <v/>
      </c>
      <c r="I289">
        <f>IF(Format_SP2_v3!I288&lt;&gt;"", Format_SP2_v3!I288, "")</f>
        <v/>
      </c>
      <c r="J289">
        <f>IF(Format_SP2_v3!J288&lt;&gt;"", Format_SP2_v3!J288, "")</f>
        <v/>
      </c>
      <c r="K289">
        <f>IF(Format_SP2_v3!K288&lt;&gt;"", Format_SP2_v3!K288, "")</f>
        <v/>
      </c>
      <c r="L289">
        <f>IF(Format_SP2_v3!L288&lt;&gt;"", Format_SP2_v3!L288, "")</f>
        <v/>
      </c>
      <c r="M289">
        <f>IF(Format_SP2_v3!M288&lt;&gt;"", Format_SP2_v3!M288, "")</f>
        <v/>
      </c>
      <c r="N289">
        <f>IF(Format_SP2_v3!N288&lt;&gt;"", Format_SP2_v3!N288, "")</f>
        <v/>
      </c>
      <c r="O289">
        <f>IF(Format_SP2_v3!O288&lt;&gt;"", Format_SP2_v3!O288, "")</f>
        <v/>
      </c>
      <c r="P289">
        <f>IF(Format_SP2_v3!P288&lt;&gt;"", Format_SP2_v3!P288, "")</f>
        <v/>
      </c>
      <c r="Q289">
        <f>IF(Format_SP2_v3!Q288&lt;&gt;"", Format_SP2_v3!Q288, "")</f>
        <v/>
      </c>
      <c r="R289">
        <f>IF(Format_SP2_v3!R288&lt;&gt;"", Format_SP2_v3!R288, "")</f>
        <v/>
      </c>
      <c r="S289">
        <f>IF(Format_SP2_v3!S288&lt;&gt;"", Format_SP2_v3!S288, "")</f>
        <v/>
      </c>
      <c r="T289">
        <f>IF(Format_SP2_v3!T288&lt;&gt;"", Format_SP2_v3!T288, "")</f>
        <v/>
      </c>
      <c r="U289">
        <f>IF(Format_SP2_v3!U288&lt;&gt;"", Format_SP2_v3!U288, "")</f>
        <v/>
      </c>
      <c r="V289">
        <f>IF(Format_SP2_v3!V288&lt;&gt;"", Format_SP2_v3!V288, "")</f>
        <v/>
      </c>
      <c r="W289">
        <f>IF(Format_SP2_v3!W288&lt;&gt;"", Format_SP2_v3!W288, "")</f>
        <v/>
      </c>
      <c r="X289">
        <f>IF(Format_SP2_v3!X288&lt;&gt;"", Format_SP2_v3!X288, "")</f>
        <v/>
      </c>
      <c r="Y289">
        <f>IF(Format_SP2_v3!Y288&lt;&gt;"", Format_SP2_v3!Y288, "")</f>
        <v/>
      </c>
      <c r="Z289">
        <f>IF(Format_SP2_v3!Z288&lt;&gt;"", Format_SP2_v3!Z288, "")</f>
        <v/>
      </c>
      <c r="AA289">
        <f>IF(Format_SP2_v3!AA288&lt;&gt;"", Format_SP2_v3!AA288, "")</f>
        <v/>
      </c>
      <c r="AB289">
        <f>IF(Format_SP2_v3!AB288&lt;&gt;"", Format_SP2_v3!AB288, "")</f>
        <v/>
      </c>
      <c r="AC289">
        <f>IF(Format_SP2_v3!AC288&lt;&gt;"", Format_SP2_v3!AC288, "")</f>
        <v/>
      </c>
      <c r="AD289">
        <f>IF(Format_SP2_v3!AD288&lt;&gt;"", Format_SP2_v3!AD288, "")</f>
        <v/>
      </c>
      <c r="AE289">
        <f>IF(Format_SP2_v3!AE288&lt;&gt;"", Format_SP2_v3!AE288, "")</f>
        <v/>
      </c>
      <c r="AF289">
        <f>IF(Format_SP2_v3!AF288&lt;&gt;"", Format_SP2_v3!AF288, "")</f>
        <v/>
      </c>
      <c r="AG289">
        <f>IF(Format_SP2_v3!AG288&lt;&gt;"", Format_SP2_v3!AG288, "")</f>
        <v/>
      </c>
      <c r="AH289">
        <f>IF(Format_SP2_v3!AH288&lt;&gt;"", Format_SP2_v3!AH288, "")</f>
        <v/>
      </c>
      <c r="AI289">
        <f>IF(Format_SP2_v3!AI288&lt;&gt;"", Format_SP2_v3!AI288, "")</f>
        <v/>
      </c>
      <c r="AJ289">
        <f>IF(Format_SP2_v3!AJ288&lt;&gt;"", Format_SP2_v3!AJ288, "")</f>
        <v/>
      </c>
      <c r="AK289">
        <f>IF(Format_SP2_v3!AK288&lt;&gt;"", Format_SP2_v3!AK288, "")</f>
        <v/>
      </c>
      <c r="AL289">
        <f>IF(Format_SP2_v3!AL288&lt;&gt;"", Format_SP2_v3!AL288, "")</f>
        <v/>
      </c>
      <c r="AM289">
        <f>IF(Format_SP2_v3!AM288&lt;&gt;"", Format_SP2_v3!AM288, "")</f>
        <v/>
      </c>
    </row>
    <row r="290">
      <c r="A290" s="2">
        <f>IF(ROW()=4, Format_SP2_v3!A289, IF(ROW()&gt;MAX(Format_SP2_v3!$AT:$AT)+1, INDIRECT("Format_SP3_v2!" &amp; ADDRESS(ROW()-MAX(Format_SP2_v3!$AT:$AT)-1, COLUMN(), 4)), ""))</f>
        <v/>
      </c>
      <c r="B290">
        <f>IF(ROW()&gt;MAX(Format_SP2_v3!$AT:$AT)+1, INDIRECT("Format_SP3_v2!" &amp; ADDRESS(ROW()-MAX(Format_SP2_v3!$AT:$AT)-1, COLUMN(), 4)), "")</f>
        <v/>
      </c>
      <c r="C290">
        <f>IF(Format_SP2_v3!C289&lt;&gt;"", Format_SP2_v3!C289, "")</f>
        <v/>
      </c>
      <c r="D290">
        <f>IF(Format_SP2_v3!D289&lt;&gt;"", Format_SP2_v3!D289, "")</f>
        <v/>
      </c>
      <c r="E290">
        <f>IF(Format_SP2_v3!E289&lt;&gt;"", Format_SP2_v3!E289, "")</f>
        <v/>
      </c>
      <c r="F290">
        <f>IF(Format_SP2_v3!F289&lt;&gt;"", Format_SP2_v3!F289, "")</f>
        <v/>
      </c>
      <c r="G290">
        <f>IF(Format_SP2_v3!G289&lt;&gt;"", Format_SP2_v3!G289, "")</f>
        <v/>
      </c>
      <c r="H290">
        <f>IF(Format_SP2_v3!H289&lt;&gt;"", Format_SP2_v3!H289, "")</f>
        <v/>
      </c>
      <c r="I290">
        <f>IF(Format_SP2_v3!I289&lt;&gt;"", Format_SP2_v3!I289, "")</f>
        <v/>
      </c>
      <c r="J290">
        <f>IF(Format_SP2_v3!J289&lt;&gt;"", Format_SP2_v3!J289, "")</f>
        <v/>
      </c>
      <c r="K290">
        <f>IF(Format_SP2_v3!K289&lt;&gt;"", Format_SP2_v3!K289, "")</f>
        <v/>
      </c>
      <c r="L290">
        <f>IF(Format_SP2_v3!L289&lt;&gt;"", Format_SP2_v3!L289, "")</f>
        <v/>
      </c>
      <c r="M290">
        <f>IF(Format_SP2_v3!M289&lt;&gt;"", Format_SP2_v3!M289, "")</f>
        <v/>
      </c>
      <c r="N290">
        <f>IF(Format_SP2_v3!N289&lt;&gt;"", Format_SP2_v3!N289, "")</f>
        <v/>
      </c>
      <c r="O290">
        <f>IF(Format_SP2_v3!O289&lt;&gt;"", Format_SP2_v3!O289, "")</f>
        <v/>
      </c>
      <c r="P290">
        <f>IF(Format_SP2_v3!P289&lt;&gt;"", Format_SP2_v3!P289, "")</f>
        <v/>
      </c>
      <c r="Q290">
        <f>IF(Format_SP2_v3!Q289&lt;&gt;"", Format_SP2_v3!Q289, "")</f>
        <v/>
      </c>
      <c r="R290">
        <f>IF(Format_SP2_v3!R289&lt;&gt;"", Format_SP2_v3!R289, "")</f>
        <v/>
      </c>
      <c r="S290">
        <f>IF(Format_SP2_v3!S289&lt;&gt;"", Format_SP2_v3!S289, "")</f>
        <v/>
      </c>
      <c r="T290">
        <f>IF(Format_SP2_v3!T289&lt;&gt;"", Format_SP2_v3!T289, "")</f>
        <v/>
      </c>
      <c r="U290">
        <f>IF(Format_SP2_v3!U289&lt;&gt;"", Format_SP2_v3!U289, "")</f>
        <v/>
      </c>
      <c r="V290">
        <f>IF(Format_SP2_v3!V289&lt;&gt;"", Format_SP2_v3!V289, "")</f>
        <v/>
      </c>
      <c r="W290">
        <f>IF(Format_SP2_v3!W289&lt;&gt;"", Format_SP2_v3!W289, "")</f>
        <v/>
      </c>
      <c r="X290">
        <f>IF(Format_SP2_v3!X289&lt;&gt;"", Format_SP2_v3!X289, "")</f>
        <v/>
      </c>
      <c r="Y290">
        <f>IF(Format_SP2_v3!Y289&lt;&gt;"", Format_SP2_v3!Y289, "")</f>
        <v/>
      </c>
      <c r="Z290">
        <f>IF(Format_SP2_v3!Z289&lt;&gt;"", Format_SP2_v3!Z289, "")</f>
        <v/>
      </c>
      <c r="AA290">
        <f>IF(Format_SP2_v3!AA289&lt;&gt;"", Format_SP2_v3!AA289, "")</f>
        <v/>
      </c>
      <c r="AB290">
        <f>IF(Format_SP2_v3!AB289&lt;&gt;"", Format_SP2_v3!AB289, "")</f>
        <v/>
      </c>
      <c r="AC290">
        <f>IF(Format_SP2_v3!AC289&lt;&gt;"", Format_SP2_v3!AC289, "")</f>
        <v/>
      </c>
      <c r="AD290">
        <f>IF(Format_SP2_v3!AD289&lt;&gt;"", Format_SP2_v3!AD289, "")</f>
        <v/>
      </c>
      <c r="AE290">
        <f>IF(Format_SP2_v3!AE289&lt;&gt;"", Format_SP2_v3!AE289, "")</f>
        <v/>
      </c>
      <c r="AF290">
        <f>IF(Format_SP2_v3!AF289&lt;&gt;"", Format_SP2_v3!AF289, "")</f>
        <v/>
      </c>
      <c r="AG290">
        <f>IF(Format_SP2_v3!AG289&lt;&gt;"", Format_SP2_v3!AG289, "")</f>
        <v/>
      </c>
      <c r="AH290">
        <f>IF(Format_SP2_v3!AH289&lt;&gt;"", Format_SP2_v3!AH289, "")</f>
        <v/>
      </c>
      <c r="AI290">
        <f>IF(Format_SP2_v3!AI289&lt;&gt;"", Format_SP2_v3!AI289, "")</f>
        <v/>
      </c>
      <c r="AJ290">
        <f>IF(Format_SP2_v3!AJ289&lt;&gt;"", Format_SP2_v3!AJ289, "")</f>
        <v/>
      </c>
      <c r="AK290">
        <f>IF(Format_SP2_v3!AK289&lt;&gt;"", Format_SP2_v3!AK289, "")</f>
        <v/>
      </c>
      <c r="AL290">
        <f>IF(Format_SP2_v3!AL289&lt;&gt;"", Format_SP2_v3!AL289, "")</f>
        <v/>
      </c>
      <c r="AM290">
        <f>IF(Format_SP2_v3!AM289&lt;&gt;"", Format_SP2_v3!AM289, "")</f>
        <v/>
      </c>
    </row>
    <row r="291">
      <c r="A291" s="2">
        <f>IF(ROW()=4, Format_SP2_v3!A290, IF(ROW()&gt;MAX(Format_SP2_v3!$AT:$AT)+1, INDIRECT("Format_SP3_v2!" &amp; ADDRESS(ROW()-MAX(Format_SP2_v3!$AT:$AT)-1, COLUMN(), 4)), ""))</f>
        <v/>
      </c>
      <c r="B291">
        <f>IF(ROW()&gt;MAX(Format_SP2_v3!$AT:$AT)+1, INDIRECT("Format_SP3_v2!" &amp; ADDRESS(ROW()-MAX(Format_SP2_v3!$AT:$AT)-1, COLUMN(), 4)), "")</f>
        <v/>
      </c>
      <c r="C291">
        <f>IF(Format_SP2_v3!C290&lt;&gt;"", Format_SP2_v3!C290, "")</f>
        <v/>
      </c>
      <c r="D291">
        <f>IF(Format_SP2_v3!D290&lt;&gt;"", Format_SP2_v3!D290, "")</f>
        <v/>
      </c>
      <c r="E291">
        <f>IF(Format_SP2_v3!E290&lt;&gt;"", Format_SP2_v3!E290, "")</f>
        <v/>
      </c>
      <c r="F291">
        <f>IF(Format_SP2_v3!F290&lt;&gt;"", Format_SP2_v3!F290, "")</f>
        <v/>
      </c>
      <c r="G291">
        <f>IF(Format_SP2_v3!G290&lt;&gt;"", Format_SP2_v3!G290, "")</f>
        <v/>
      </c>
      <c r="H291">
        <f>IF(Format_SP2_v3!H290&lt;&gt;"", Format_SP2_v3!H290, "")</f>
        <v/>
      </c>
      <c r="I291">
        <f>IF(Format_SP2_v3!I290&lt;&gt;"", Format_SP2_v3!I290, "")</f>
        <v/>
      </c>
      <c r="J291">
        <f>IF(Format_SP2_v3!J290&lt;&gt;"", Format_SP2_v3!J290, "")</f>
        <v/>
      </c>
      <c r="K291">
        <f>IF(Format_SP2_v3!K290&lt;&gt;"", Format_SP2_v3!K290, "")</f>
        <v/>
      </c>
      <c r="L291">
        <f>IF(Format_SP2_v3!L290&lt;&gt;"", Format_SP2_v3!L290, "")</f>
        <v/>
      </c>
      <c r="M291">
        <f>IF(Format_SP2_v3!M290&lt;&gt;"", Format_SP2_v3!M290, "")</f>
        <v/>
      </c>
      <c r="N291">
        <f>IF(Format_SP2_v3!N290&lt;&gt;"", Format_SP2_v3!N290, "")</f>
        <v/>
      </c>
      <c r="O291">
        <f>IF(Format_SP2_v3!O290&lt;&gt;"", Format_SP2_v3!O290, "")</f>
        <v/>
      </c>
      <c r="P291">
        <f>IF(Format_SP2_v3!P290&lt;&gt;"", Format_SP2_v3!P290, "")</f>
        <v/>
      </c>
      <c r="Q291">
        <f>IF(Format_SP2_v3!Q290&lt;&gt;"", Format_SP2_v3!Q290, "")</f>
        <v/>
      </c>
      <c r="R291">
        <f>IF(Format_SP2_v3!R290&lt;&gt;"", Format_SP2_v3!R290, "")</f>
        <v/>
      </c>
      <c r="S291">
        <f>IF(Format_SP2_v3!S290&lt;&gt;"", Format_SP2_v3!S290, "")</f>
        <v/>
      </c>
      <c r="T291">
        <f>IF(Format_SP2_v3!T290&lt;&gt;"", Format_SP2_v3!T290, "")</f>
        <v/>
      </c>
      <c r="U291">
        <f>IF(Format_SP2_v3!U290&lt;&gt;"", Format_SP2_v3!U290, "")</f>
        <v/>
      </c>
      <c r="V291">
        <f>IF(Format_SP2_v3!V290&lt;&gt;"", Format_SP2_v3!V290, "")</f>
        <v/>
      </c>
      <c r="W291">
        <f>IF(Format_SP2_v3!W290&lt;&gt;"", Format_SP2_v3!W290, "")</f>
        <v/>
      </c>
      <c r="X291">
        <f>IF(Format_SP2_v3!X290&lt;&gt;"", Format_SP2_v3!X290, "")</f>
        <v/>
      </c>
      <c r="Y291">
        <f>IF(Format_SP2_v3!Y290&lt;&gt;"", Format_SP2_v3!Y290, "")</f>
        <v/>
      </c>
      <c r="Z291">
        <f>IF(Format_SP2_v3!Z290&lt;&gt;"", Format_SP2_v3!Z290, "")</f>
        <v/>
      </c>
      <c r="AA291">
        <f>IF(Format_SP2_v3!AA290&lt;&gt;"", Format_SP2_v3!AA290, "")</f>
        <v/>
      </c>
      <c r="AB291">
        <f>IF(Format_SP2_v3!AB290&lt;&gt;"", Format_SP2_v3!AB290, "")</f>
        <v/>
      </c>
      <c r="AC291">
        <f>IF(Format_SP2_v3!AC290&lt;&gt;"", Format_SP2_v3!AC290, "")</f>
        <v/>
      </c>
      <c r="AD291">
        <f>IF(Format_SP2_v3!AD290&lt;&gt;"", Format_SP2_v3!AD290, "")</f>
        <v/>
      </c>
      <c r="AE291">
        <f>IF(Format_SP2_v3!AE290&lt;&gt;"", Format_SP2_v3!AE290, "")</f>
        <v/>
      </c>
      <c r="AF291">
        <f>IF(Format_SP2_v3!AF290&lt;&gt;"", Format_SP2_v3!AF290, "")</f>
        <v/>
      </c>
      <c r="AG291">
        <f>IF(Format_SP2_v3!AG290&lt;&gt;"", Format_SP2_v3!AG290, "")</f>
        <v/>
      </c>
      <c r="AH291">
        <f>IF(Format_SP2_v3!AH290&lt;&gt;"", Format_SP2_v3!AH290, "")</f>
        <v/>
      </c>
      <c r="AI291">
        <f>IF(Format_SP2_v3!AI290&lt;&gt;"", Format_SP2_v3!AI290, "")</f>
        <v/>
      </c>
      <c r="AJ291">
        <f>IF(Format_SP2_v3!AJ290&lt;&gt;"", Format_SP2_v3!AJ290, "")</f>
        <v/>
      </c>
      <c r="AK291">
        <f>IF(Format_SP2_v3!AK290&lt;&gt;"", Format_SP2_v3!AK290, "")</f>
        <v/>
      </c>
      <c r="AL291">
        <f>IF(Format_SP2_v3!AL290&lt;&gt;"", Format_SP2_v3!AL290, "")</f>
        <v/>
      </c>
      <c r="AM291">
        <f>IF(Format_SP2_v3!AM290&lt;&gt;"", Format_SP2_v3!AM290, "")</f>
        <v/>
      </c>
    </row>
    <row r="292">
      <c r="A292" s="2">
        <f>IF(ROW()=4, Format_SP2_v3!A291, IF(ROW()&gt;MAX(Format_SP2_v3!$AT:$AT)+1, INDIRECT("Format_SP3_v2!" &amp; ADDRESS(ROW()-MAX(Format_SP2_v3!$AT:$AT)-1, COLUMN(), 4)), ""))</f>
        <v/>
      </c>
      <c r="B292">
        <f>IF(ROW()&gt;MAX(Format_SP2_v3!$AT:$AT)+1, INDIRECT("Format_SP3_v2!" &amp; ADDRESS(ROW()-MAX(Format_SP2_v3!$AT:$AT)-1, COLUMN(), 4)), "")</f>
        <v/>
      </c>
      <c r="C292">
        <f>IF(Format_SP2_v3!C291&lt;&gt;"", Format_SP2_v3!C291, "")</f>
        <v/>
      </c>
      <c r="D292">
        <f>IF(Format_SP2_v3!D291&lt;&gt;"", Format_SP2_v3!D291, "")</f>
        <v/>
      </c>
      <c r="E292">
        <f>IF(Format_SP2_v3!E291&lt;&gt;"", Format_SP2_v3!E291, "")</f>
        <v/>
      </c>
      <c r="F292">
        <f>IF(Format_SP2_v3!F291&lt;&gt;"", Format_SP2_v3!F291, "")</f>
        <v/>
      </c>
      <c r="G292">
        <f>IF(Format_SP2_v3!G291&lt;&gt;"", Format_SP2_v3!G291, "")</f>
        <v/>
      </c>
      <c r="H292">
        <f>IF(Format_SP2_v3!H291&lt;&gt;"", Format_SP2_v3!H291, "")</f>
        <v/>
      </c>
      <c r="I292">
        <f>IF(Format_SP2_v3!I291&lt;&gt;"", Format_SP2_v3!I291, "")</f>
        <v/>
      </c>
      <c r="J292">
        <f>IF(Format_SP2_v3!J291&lt;&gt;"", Format_SP2_v3!J291, "")</f>
        <v/>
      </c>
      <c r="K292">
        <f>IF(Format_SP2_v3!K291&lt;&gt;"", Format_SP2_v3!K291, "")</f>
        <v/>
      </c>
      <c r="L292">
        <f>IF(Format_SP2_v3!L291&lt;&gt;"", Format_SP2_v3!L291, "")</f>
        <v/>
      </c>
      <c r="M292">
        <f>IF(Format_SP2_v3!M291&lt;&gt;"", Format_SP2_v3!M291, "")</f>
        <v/>
      </c>
      <c r="N292">
        <f>IF(Format_SP2_v3!N291&lt;&gt;"", Format_SP2_v3!N291, "")</f>
        <v/>
      </c>
      <c r="O292">
        <f>IF(Format_SP2_v3!O291&lt;&gt;"", Format_SP2_v3!O291, "")</f>
        <v/>
      </c>
      <c r="P292">
        <f>IF(Format_SP2_v3!P291&lt;&gt;"", Format_SP2_v3!P291, "")</f>
        <v/>
      </c>
      <c r="Q292">
        <f>IF(Format_SP2_v3!Q291&lt;&gt;"", Format_SP2_v3!Q291, "")</f>
        <v/>
      </c>
      <c r="R292">
        <f>IF(Format_SP2_v3!R291&lt;&gt;"", Format_SP2_v3!R291, "")</f>
        <v/>
      </c>
      <c r="S292">
        <f>IF(Format_SP2_v3!S291&lt;&gt;"", Format_SP2_v3!S291, "")</f>
        <v/>
      </c>
      <c r="T292">
        <f>IF(Format_SP2_v3!T291&lt;&gt;"", Format_SP2_v3!T291, "")</f>
        <v/>
      </c>
      <c r="U292">
        <f>IF(Format_SP2_v3!U291&lt;&gt;"", Format_SP2_v3!U291, "")</f>
        <v/>
      </c>
      <c r="V292">
        <f>IF(Format_SP2_v3!V291&lt;&gt;"", Format_SP2_v3!V291, "")</f>
        <v/>
      </c>
      <c r="W292">
        <f>IF(Format_SP2_v3!W291&lt;&gt;"", Format_SP2_v3!W291, "")</f>
        <v/>
      </c>
      <c r="X292">
        <f>IF(Format_SP2_v3!X291&lt;&gt;"", Format_SP2_v3!X291, "")</f>
        <v/>
      </c>
      <c r="Y292">
        <f>IF(Format_SP2_v3!Y291&lt;&gt;"", Format_SP2_v3!Y291, "")</f>
        <v/>
      </c>
      <c r="Z292">
        <f>IF(Format_SP2_v3!Z291&lt;&gt;"", Format_SP2_v3!Z291, "")</f>
        <v/>
      </c>
      <c r="AA292">
        <f>IF(Format_SP2_v3!AA291&lt;&gt;"", Format_SP2_v3!AA291, "")</f>
        <v/>
      </c>
      <c r="AB292">
        <f>IF(Format_SP2_v3!AB291&lt;&gt;"", Format_SP2_v3!AB291, "")</f>
        <v/>
      </c>
      <c r="AC292">
        <f>IF(Format_SP2_v3!AC291&lt;&gt;"", Format_SP2_v3!AC291, "")</f>
        <v/>
      </c>
      <c r="AD292">
        <f>IF(Format_SP2_v3!AD291&lt;&gt;"", Format_SP2_v3!AD291, "")</f>
        <v/>
      </c>
      <c r="AE292">
        <f>IF(Format_SP2_v3!AE291&lt;&gt;"", Format_SP2_v3!AE291, "")</f>
        <v/>
      </c>
      <c r="AF292">
        <f>IF(Format_SP2_v3!AF291&lt;&gt;"", Format_SP2_v3!AF291, "")</f>
        <v/>
      </c>
      <c r="AG292">
        <f>IF(Format_SP2_v3!AG291&lt;&gt;"", Format_SP2_v3!AG291, "")</f>
        <v/>
      </c>
      <c r="AH292">
        <f>IF(Format_SP2_v3!AH291&lt;&gt;"", Format_SP2_v3!AH291, "")</f>
        <v/>
      </c>
      <c r="AI292">
        <f>IF(Format_SP2_v3!AI291&lt;&gt;"", Format_SP2_v3!AI291, "")</f>
        <v/>
      </c>
      <c r="AJ292">
        <f>IF(Format_SP2_v3!AJ291&lt;&gt;"", Format_SP2_v3!AJ291, "")</f>
        <v/>
      </c>
      <c r="AK292">
        <f>IF(Format_SP2_v3!AK291&lt;&gt;"", Format_SP2_v3!AK291, "")</f>
        <v/>
      </c>
      <c r="AL292">
        <f>IF(Format_SP2_v3!AL291&lt;&gt;"", Format_SP2_v3!AL291, "")</f>
        <v/>
      </c>
      <c r="AM292">
        <f>IF(Format_SP2_v3!AM291&lt;&gt;"", Format_SP2_v3!AM291, "")</f>
        <v/>
      </c>
    </row>
    <row r="293">
      <c r="A293" s="2">
        <f>IF(ROW()=4, Format_SP2_v3!A292, IF(ROW()&gt;MAX(Format_SP2_v3!$AT:$AT)+1, INDIRECT("Format_SP3_v2!" &amp; ADDRESS(ROW()-MAX(Format_SP2_v3!$AT:$AT)-1, COLUMN(), 4)), ""))</f>
        <v/>
      </c>
      <c r="B293">
        <f>IF(ROW()&gt;MAX(Format_SP2_v3!$AT:$AT)+1, INDIRECT("Format_SP3_v2!" &amp; ADDRESS(ROW()-MAX(Format_SP2_v3!$AT:$AT)-1, COLUMN(), 4)), "")</f>
        <v/>
      </c>
      <c r="C293">
        <f>IF(Format_SP2_v3!C292&lt;&gt;"", Format_SP2_v3!C292, "")</f>
        <v/>
      </c>
      <c r="D293">
        <f>IF(Format_SP2_v3!D292&lt;&gt;"", Format_SP2_v3!D292, "")</f>
        <v/>
      </c>
      <c r="E293">
        <f>IF(Format_SP2_v3!E292&lt;&gt;"", Format_SP2_v3!E292, "")</f>
        <v/>
      </c>
      <c r="F293">
        <f>IF(Format_SP2_v3!F292&lt;&gt;"", Format_SP2_v3!F292, "")</f>
        <v/>
      </c>
      <c r="G293">
        <f>IF(Format_SP2_v3!G292&lt;&gt;"", Format_SP2_v3!G292, "")</f>
        <v/>
      </c>
      <c r="H293">
        <f>IF(Format_SP2_v3!H292&lt;&gt;"", Format_SP2_v3!H292, "")</f>
        <v/>
      </c>
      <c r="I293">
        <f>IF(Format_SP2_v3!I292&lt;&gt;"", Format_SP2_v3!I292, "")</f>
        <v/>
      </c>
      <c r="J293">
        <f>IF(Format_SP2_v3!J292&lt;&gt;"", Format_SP2_v3!J292, "")</f>
        <v/>
      </c>
      <c r="K293">
        <f>IF(Format_SP2_v3!K292&lt;&gt;"", Format_SP2_v3!K292, "")</f>
        <v/>
      </c>
      <c r="L293">
        <f>IF(Format_SP2_v3!L292&lt;&gt;"", Format_SP2_v3!L292, "")</f>
        <v/>
      </c>
      <c r="M293">
        <f>IF(Format_SP2_v3!M292&lt;&gt;"", Format_SP2_v3!M292, "")</f>
        <v/>
      </c>
      <c r="N293">
        <f>IF(Format_SP2_v3!N292&lt;&gt;"", Format_SP2_v3!N292, "")</f>
        <v/>
      </c>
      <c r="O293">
        <f>IF(Format_SP2_v3!O292&lt;&gt;"", Format_SP2_v3!O292, "")</f>
        <v/>
      </c>
      <c r="P293">
        <f>IF(Format_SP2_v3!P292&lt;&gt;"", Format_SP2_v3!P292, "")</f>
        <v/>
      </c>
      <c r="Q293">
        <f>IF(Format_SP2_v3!Q292&lt;&gt;"", Format_SP2_v3!Q292, "")</f>
        <v/>
      </c>
      <c r="R293">
        <f>IF(Format_SP2_v3!R292&lt;&gt;"", Format_SP2_v3!R292, "")</f>
        <v/>
      </c>
      <c r="S293">
        <f>IF(Format_SP2_v3!S292&lt;&gt;"", Format_SP2_v3!S292, "")</f>
        <v/>
      </c>
      <c r="T293">
        <f>IF(Format_SP2_v3!T292&lt;&gt;"", Format_SP2_v3!T292, "")</f>
        <v/>
      </c>
      <c r="U293">
        <f>IF(Format_SP2_v3!U292&lt;&gt;"", Format_SP2_v3!U292, "")</f>
        <v/>
      </c>
      <c r="V293">
        <f>IF(Format_SP2_v3!V292&lt;&gt;"", Format_SP2_v3!V292, "")</f>
        <v/>
      </c>
      <c r="W293">
        <f>IF(Format_SP2_v3!W292&lt;&gt;"", Format_SP2_v3!W292, "")</f>
        <v/>
      </c>
      <c r="X293">
        <f>IF(Format_SP2_v3!X292&lt;&gt;"", Format_SP2_v3!X292, "")</f>
        <v/>
      </c>
      <c r="Y293">
        <f>IF(Format_SP2_v3!Y292&lt;&gt;"", Format_SP2_v3!Y292, "")</f>
        <v/>
      </c>
      <c r="Z293">
        <f>IF(Format_SP2_v3!Z292&lt;&gt;"", Format_SP2_v3!Z292, "")</f>
        <v/>
      </c>
      <c r="AA293">
        <f>IF(Format_SP2_v3!AA292&lt;&gt;"", Format_SP2_v3!AA292, "")</f>
        <v/>
      </c>
      <c r="AB293">
        <f>IF(Format_SP2_v3!AB292&lt;&gt;"", Format_SP2_v3!AB292, "")</f>
        <v/>
      </c>
      <c r="AC293">
        <f>IF(Format_SP2_v3!AC292&lt;&gt;"", Format_SP2_v3!AC292, "")</f>
        <v/>
      </c>
      <c r="AD293">
        <f>IF(Format_SP2_v3!AD292&lt;&gt;"", Format_SP2_v3!AD292, "")</f>
        <v/>
      </c>
      <c r="AE293">
        <f>IF(Format_SP2_v3!AE292&lt;&gt;"", Format_SP2_v3!AE292, "")</f>
        <v/>
      </c>
      <c r="AF293">
        <f>IF(Format_SP2_v3!AF292&lt;&gt;"", Format_SP2_v3!AF292, "")</f>
        <v/>
      </c>
      <c r="AG293">
        <f>IF(Format_SP2_v3!AG292&lt;&gt;"", Format_SP2_v3!AG292, "")</f>
        <v/>
      </c>
      <c r="AH293">
        <f>IF(Format_SP2_v3!AH292&lt;&gt;"", Format_SP2_v3!AH292, "")</f>
        <v/>
      </c>
      <c r="AI293">
        <f>IF(Format_SP2_v3!AI292&lt;&gt;"", Format_SP2_v3!AI292, "")</f>
        <v/>
      </c>
      <c r="AJ293">
        <f>IF(Format_SP2_v3!AJ292&lt;&gt;"", Format_SP2_v3!AJ292, "")</f>
        <v/>
      </c>
      <c r="AK293">
        <f>IF(Format_SP2_v3!AK292&lt;&gt;"", Format_SP2_v3!AK292, "")</f>
        <v/>
      </c>
      <c r="AL293">
        <f>IF(Format_SP2_v3!AL292&lt;&gt;"", Format_SP2_v3!AL292, "")</f>
        <v/>
      </c>
      <c r="AM293">
        <f>IF(Format_SP2_v3!AM292&lt;&gt;"", Format_SP2_v3!AM292, "")</f>
        <v/>
      </c>
    </row>
    <row r="294">
      <c r="A294" s="2">
        <f>IF(ROW()=4, Format_SP2_v3!A293, IF(ROW()&gt;MAX(Format_SP2_v3!$AT:$AT)+1, INDIRECT("Format_SP3_v2!" &amp; ADDRESS(ROW()-MAX(Format_SP2_v3!$AT:$AT)-1, COLUMN(), 4)), ""))</f>
        <v/>
      </c>
      <c r="B294">
        <f>IF(ROW()&gt;MAX(Format_SP2_v3!$AT:$AT)+1, INDIRECT("Format_SP3_v2!" &amp; ADDRESS(ROW()-MAX(Format_SP2_v3!$AT:$AT)-1, COLUMN(), 4)), "")</f>
        <v/>
      </c>
      <c r="C294">
        <f>IF(Format_SP2_v3!C293&lt;&gt;"", Format_SP2_v3!C293, "")</f>
        <v/>
      </c>
      <c r="D294">
        <f>IF(Format_SP2_v3!D293&lt;&gt;"", Format_SP2_v3!D293, "")</f>
        <v/>
      </c>
      <c r="E294">
        <f>IF(Format_SP2_v3!E293&lt;&gt;"", Format_SP2_v3!E293, "")</f>
        <v/>
      </c>
      <c r="F294">
        <f>IF(Format_SP2_v3!F293&lt;&gt;"", Format_SP2_v3!F293, "")</f>
        <v/>
      </c>
      <c r="G294">
        <f>IF(Format_SP2_v3!G293&lt;&gt;"", Format_SP2_v3!G293, "")</f>
        <v/>
      </c>
      <c r="H294">
        <f>IF(Format_SP2_v3!H293&lt;&gt;"", Format_SP2_v3!H293, "")</f>
        <v/>
      </c>
      <c r="I294">
        <f>IF(Format_SP2_v3!I293&lt;&gt;"", Format_SP2_v3!I293, "")</f>
        <v/>
      </c>
      <c r="J294">
        <f>IF(Format_SP2_v3!J293&lt;&gt;"", Format_SP2_v3!J293, "")</f>
        <v/>
      </c>
      <c r="K294">
        <f>IF(Format_SP2_v3!K293&lt;&gt;"", Format_SP2_v3!K293, "")</f>
        <v/>
      </c>
      <c r="L294">
        <f>IF(Format_SP2_v3!L293&lt;&gt;"", Format_SP2_v3!L293, "")</f>
        <v/>
      </c>
      <c r="M294">
        <f>IF(Format_SP2_v3!M293&lt;&gt;"", Format_SP2_v3!M293, "")</f>
        <v/>
      </c>
      <c r="N294">
        <f>IF(Format_SP2_v3!N293&lt;&gt;"", Format_SP2_v3!N293, "")</f>
        <v/>
      </c>
      <c r="O294">
        <f>IF(Format_SP2_v3!O293&lt;&gt;"", Format_SP2_v3!O293, "")</f>
        <v/>
      </c>
      <c r="P294">
        <f>IF(Format_SP2_v3!P293&lt;&gt;"", Format_SP2_v3!P293, "")</f>
        <v/>
      </c>
      <c r="Q294">
        <f>IF(Format_SP2_v3!Q293&lt;&gt;"", Format_SP2_v3!Q293, "")</f>
        <v/>
      </c>
      <c r="R294">
        <f>IF(Format_SP2_v3!R293&lt;&gt;"", Format_SP2_v3!R293, "")</f>
        <v/>
      </c>
      <c r="S294">
        <f>IF(Format_SP2_v3!S293&lt;&gt;"", Format_SP2_v3!S293, "")</f>
        <v/>
      </c>
      <c r="T294">
        <f>IF(Format_SP2_v3!T293&lt;&gt;"", Format_SP2_v3!T293, "")</f>
        <v/>
      </c>
      <c r="U294">
        <f>IF(Format_SP2_v3!U293&lt;&gt;"", Format_SP2_v3!U293, "")</f>
        <v/>
      </c>
      <c r="V294">
        <f>IF(Format_SP2_v3!V293&lt;&gt;"", Format_SP2_v3!V293, "")</f>
        <v/>
      </c>
      <c r="W294">
        <f>IF(Format_SP2_v3!W293&lt;&gt;"", Format_SP2_v3!W293, "")</f>
        <v/>
      </c>
      <c r="X294">
        <f>IF(Format_SP2_v3!X293&lt;&gt;"", Format_SP2_v3!X293, "")</f>
        <v/>
      </c>
      <c r="Y294">
        <f>IF(Format_SP2_v3!Y293&lt;&gt;"", Format_SP2_v3!Y293, "")</f>
        <v/>
      </c>
      <c r="Z294">
        <f>IF(Format_SP2_v3!Z293&lt;&gt;"", Format_SP2_v3!Z293, "")</f>
        <v/>
      </c>
      <c r="AA294">
        <f>IF(Format_SP2_v3!AA293&lt;&gt;"", Format_SP2_v3!AA293, "")</f>
        <v/>
      </c>
      <c r="AB294">
        <f>IF(Format_SP2_v3!AB293&lt;&gt;"", Format_SP2_v3!AB293, "")</f>
        <v/>
      </c>
      <c r="AC294">
        <f>IF(Format_SP2_v3!AC293&lt;&gt;"", Format_SP2_v3!AC293, "")</f>
        <v/>
      </c>
      <c r="AD294">
        <f>IF(Format_SP2_v3!AD293&lt;&gt;"", Format_SP2_v3!AD293, "")</f>
        <v/>
      </c>
      <c r="AE294">
        <f>IF(Format_SP2_v3!AE293&lt;&gt;"", Format_SP2_v3!AE293, "")</f>
        <v/>
      </c>
      <c r="AF294">
        <f>IF(Format_SP2_v3!AF293&lt;&gt;"", Format_SP2_v3!AF293, "")</f>
        <v/>
      </c>
      <c r="AG294">
        <f>IF(Format_SP2_v3!AG293&lt;&gt;"", Format_SP2_v3!AG293, "")</f>
        <v/>
      </c>
      <c r="AH294">
        <f>IF(Format_SP2_v3!AH293&lt;&gt;"", Format_SP2_v3!AH293, "")</f>
        <v/>
      </c>
      <c r="AI294">
        <f>IF(Format_SP2_v3!AI293&lt;&gt;"", Format_SP2_v3!AI293, "")</f>
        <v/>
      </c>
      <c r="AJ294">
        <f>IF(Format_SP2_v3!AJ293&lt;&gt;"", Format_SP2_v3!AJ293, "")</f>
        <v/>
      </c>
      <c r="AK294">
        <f>IF(Format_SP2_v3!AK293&lt;&gt;"", Format_SP2_v3!AK293, "")</f>
        <v/>
      </c>
      <c r="AL294">
        <f>IF(Format_SP2_v3!AL293&lt;&gt;"", Format_SP2_v3!AL293, "")</f>
        <v/>
      </c>
      <c r="AM294">
        <f>IF(Format_SP2_v3!AM293&lt;&gt;"", Format_SP2_v3!AM293, "")</f>
        <v/>
      </c>
    </row>
    <row r="295">
      <c r="A295" s="2">
        <f>IF(ROW()=4, Format_SP2_v3!A294, IF(ROW()&gt;MAX(Format_SP2_v3!$AT:$AT)+1, INDIRECT("Format_SP3_v2!" &amp; ADDRESS(ROW()-MAX(Format_SP2_v3!$AT:$AT)-1, COLUMN(), 4)), ""))</f>
        <v/>
      </c>
      <c r="B295">
        <f>IF(ROW()&gt;MAX(Format_SP2_v3!$AT:$AT)+1, INDIRECT("Format_SP3_v2!" &amp; ADDRESS(ROW()-MAX(Format_SP2_v3!$AT:$AT)-1, COLUMN(), 4)), "")</f>
        <v/>
      </c>
      <c r="C295">
        <f>IF(Format_SP2_v3!C294&lt;&gt;"", Format_SP2_v3!C294, "")</f>
        <v/>
      </c>
      <c r="D295">
        <f>IF(Format_SP2_v3!D294&lt;&gt;"", Format_SP2_v3!D294, "")</f>
        <v/>
      </c>
      <c r="E295">
        <f>IF(Format_SP2_v3!E294&lt;&gt;"", Format_SP2_v3!E294, "")</f>
        <v/>
      </c>
      <c r="F295">
        <f>IF(Format_SP2_v3!F294&lt;&gt;"", Format_SP2_v3!F294, "")</f>
        <v/>
      </c>
      <c r="G295">
        <f>IF(Format_SP2_v3!G294&lt;&gt;"", Format_SP2_v3!G294, "")</f>
        <v/>
      </c>
      <c r="H295">
        <f>IF(Format_SP2_v3!H294&lt;&gt;"", Format_SP2_v3!H294, "")</f>
        <v/>
      </c>
      <c r="I295">
        <f>IF(Format_SP2_v3!I294&lt;&gt;"", Format_SP2_v3!I294, "")</f>
        <v/>
      </c>
      <c r="J295">
        <f>IF(Format_SP2_v3!J294&lt;&gt;"", Format_SP2_v3!J294, "")</f>
        <v/>
      </c>
      <c r="K295">
        <f>IF(Format_SP2_v3!K294&lt;&gt;"", Format_SP2_v3!K294, "")</f>
        <v/>
      </c>
      <c r="L295">
        <f>IF(Format_SP2_v3!L294&lt;&gt;"", Format_SP2_v3!L294, "")</f>
        <v/>
      </c>
      <c r="M295">
        <f>IF(Format_SP2_v3!M294&lt;&gt;"", Format_SP2_v3!M294, "")</f>
        <v/>
      </c>
      <c r="N295">
        <f>IF(Format_SP2_v3!N294&lt;&gt;"", Format_SP2_v3!N294, "")</f>
        <v/>
      </c>
      <c r="O295">
        <f>IF(Format_SP2_v3!O294&lt;&gt;"", Format_SP2_v3!O294, "")</f>
        <v/>
      </c>
      <c r="P295">
        <f>IF(Format_SP2_v3!P294&lt;&gt;"", Format_SP2_v3!P294, "")</f>
        <v/>
      </c>
      <c r="Q295">
        <f>IF(Format_SP2_v3!Q294&lt;&gt;"", Format_SP2_v3!Q294, "")</f>
        <v/>
      </c>
      <c r="R295">
        <f>IF(Format_SP2_v3!R294&lt;&gt;"", Format_SP2_v3!R294, "")</f>
        <v/>
      </c>
      <c r="S295">
        <f>IF(Format_SP2_v3!S294&lt;&gt;"", Format_SP2_v3!S294, "")</f>
        <v/>
      </c>
      <c r="T295">
        <f>IF(Format_SP2_v3!T294&lt;&gt;"", Format_SP2_v3!T294, "")</f>
        <v/>
      </c>
      <c r="U295">
        <f>IF(Format_SP2_v3!U294&lt;&gt;"", Format_SP2_v3!U294, "")</f>
        <v/>
      </c>
      <c r="V295">
        <f>IF(Format_SP2_v3!V294&lt;&gt;"", Format_SP2_v3!V294, "")</f>
        <v/>
      </c>
      <c r="W295">
        <f>IF(Format_SP2_v3!W294&lt;&gt;"", Format_SP2_v3!W294, "")</f>
        <v/>
      </c>
      <c r="X295">
        <f>IF(Format_SP2_v3!X294&lt;&gt;"", Format_SP2_v3!X294, "")</f>
        <v/>
      </c>
      <c r="Y295">
        <f>IF(Format_SP2_v3!Y294&lt;&gt;"", Format_SP2_v3!Y294, "")</f>
        <v/>
      </c>
      <c r="Z295">
        <f>IF(Format_SP2_v3!Z294&lt;&gt;"", Format_SP2_v3!Z294, "")</f>
        <v/>
      </c>
      <c r="AA295">
        <f>IF(Format_SP2_v3!AA294&lt;&gt;"", Format_SP2_v3!AA294, "")</f>
        <v/>
      </c>
      <c r="AB295">
        <f>IF(Format_SP2_v3!AB294&lt;&gt;"", Format_SP2_v3!AB294, "")</f>
        <v/>
      </c>
      <c r="AC295">
        <f>IF(Format_SP2_v3!AC294&lt;&gt;"", Format_SP2_v3!AC294, "")</f>
        <v/>
      </c>
      <c r="AD295">
        <f>IF(Format_SP2_v3!AD294&lt;&gt;"", Format_SP2_v3!AD294, "")</f>
        <v/>
      </c>
      <c r="AE295">
        <f>IF(Format_SP2_v3!AE294&lt;&gt;"", Format_SP2_v3!AE294, "")</f>
        <v/>
      </c>
      <c r="AF295">
        <f>IF(Format_SP2_v3!AF294&lt;&gt;"", Format_SP2_v3!AF294, "")</f>
        <v/>
      </c>
      <c r="AG295">
        <f>IF(Format_SP2_v3!AG294&lt;&gt;"", Format_SP2_v3!AG294, "")</f>
        <v/>
      </c>
      <c r="AH295">
        <f>IF(Format_SP2_v3!AH294&lt;&gt;"", Format_SP2_v3!AH294, "")</f>
        <v/>
      </c>
      <c r="AI295">
        <f>IF(Format_SP2_v3!AI294&lt;&gt;"", Format_SP2_v3!AI294, "")</f>
        <v/>
      </c>
      <c r="AJ295">
        <f>IF(Format_SP2_v3!AJ294&lt;&gt;"", Format_SP2_v3!AJ294, "")</f>
        <v/>
      </c>
      <c r="AK295">
        <f>IF(Format_SP2_v3!AK294&lt;&gt;"", Format_SP2_v3!AK294, "")</f>
        <v/>
      </c>
      <c r="AL295">
        <f>IF(Format_SP2_v3!AL294&lt;&gt;"", Format_SP2_v3!AL294, "")</f>
        <v/>
      </c>
      <c r="AM295">
        <f>IF(Format_SP2_v3!AM294&lt;&gt;"", Format_SP2_v3!AM294, "")</f>
        <v/>
      </c>
    </row>
    <row r="296">
      <c r="A296" s="2">
        <f>IF(ROW()=4, Format_SP2_v3!A295, IF(ROW()&gt;MAX(Format_SP2_v3!$AT:$AT)+1, INDIRECT("Format_SP3_v2!" &amp; ADDRESS(ROW()-MAX(Format_SP2_v3!$AT:$AT)-1, COLUMN(), 4)), ""))</f>
        <v/>
      </c>
      <c r="B296">
        <f>IF(ROW()&gt;MAX(Format_SP2_v3!$AT:$AT)+1, INDIRECT("Format_SP3_v2!" &amp; ADDRESS(ROW()-MAX(Format_SP2_v3!$AT:$AT)-1, COLUMN(), 4)), "")</f>
        <v/>
      </c>
      <c r="C296">
        <f>IF(Format_SP2_v3!C295&lt;&gt;"", Format_SP2_v3!C295, "")</f>
        <v/>
      </c>
      <c r="D296">
        <f>IF(Format_SP2_v3!D295&lt;&gt;"", Format_SP2_v3!D295, "")</f>
        <v/>
      </c>
      <c r="E296">
        <f>IF(Format_SP2_v3!E295&lt;&gt;"", Format_SP2_v3!E295, "")</f>
        <v/>
      </c>
      <c r="F296">
        <f>IF(Format_SP2_v3!F295&lt;&gt;"", Format_SP2_v3!F295, "")</f>
        <v/>
      </c>
      <c r="G296">
        <f>IF(Format_SP2_v3!G295&lt;&gt;"", Format_SP2_v3!G295, "")</f>
        <v/>
      </c>
      <c r="H296">
        <f>IF(Format_SP2_v3!H295&lt;&gt;"", Format_SP2_v3!H295, "")</f>
        <v/>
      </c>
      <c r="I296">
        <f>IF(Format_SP2_v3!I295&lt;&gt;"", Format_SP2_v3!I295, "")</f>
        <v/>
      </c>
      <c r="J296">
        <f>IF(Format_SP2_v3!J295&lt;&gt;"", Format_SP2_v3!J295, "")</f>
        <v/>
      </c>
      <c r="K296">
        <f>IF(Format_SP2_v3!K295&lt;&gt;"", Format_SP2_v3!K295, "")</f>
        <v/>
      </c>
      <c r="L296">
        <f>IF(Format_SP2_v3!L295&lt;&gt;"", Format_SP2_v3!L295, "")</f>
        <v/>
      </c>
      <c r="M296">
        <f>IF(Format_SP2_v3!M295&lt;&gt;"", Format_SP2_v3!M295, "")</f>
        <v/>
      </c>
      <c r="N296">
        <f>IF(Format_SP2_v3!N295&lt;&gt;"", Format_SP2_v3!N295, "")</f>
        <v/>
      </c>
      <c r="O296">
        <f>IF(Format_SP2_v3!O295&lt;&gt;"", Format_SP2_v3!O295, "")</f>
        <v/>
      </c>
      <c r="P296">
        <f>IF(Format_SP2_v3!P295&lt;&gt;"", Format_SP2_v3!P295, "")</f>
        <v/>
      </c>
      <c r="Q296">
        <f>IF(Format_SP2_v3!Q295&lt;&gt;"", Format_SP2_v3!Q295, "")</f>
        <v/>
      </c>
      <c r="R296">
        <f>IF(Format_SP2_v3!R295&lt;&gt;"", Format_SP2_v3!R295, "")</f>
        <v/>
      </c>
      <c r="S296">
        <f>IF(Format_SP2_v3!S295&lt;&gt;"", Format_SP2_v3!S295, "")</f>
        <v/>
      </c>
      <c r="T296">
        <f>IF(Format_SP2_v3!T295&lt;&gt;"", Format_SP2_v3!T295, "")</f>
        <v/>
      </c>
      <c r="U296">
        <f>IF(Format_SP2_v3!U295&lt;&gt;"", Format_SP2_v3!U295, "")</f>
        <v/>
      </c>
      <c r="V296">
        <f>IF(Format_SP2_v3!V295&lt;&gt;"", Format_SP2_v3!V295, "")</f>
        <v/>
      </c>
      <c r="W296">
        <f>IF(Format_SP2_v3!W295&lt;&gt;"", Format_SP2_v3!W295, "")</f>
        <v/>
      </c>
      <c r="X296">
        <f>IF(Format_SP2_v3!X295&lt;&gt;"", Format_SP2_v3!X295, "")</f>
        <v/>
      </c>
      <c r="Y296">
        <f>IF(Format_SP2_v3!Y295&lt;&gt;"", Format_SP2_v3!Y295, "")</f>
        <v/>
      </c>
      <c r="Z296">
        <f>IF(Format_SP2_v3!Z295&lt;&gt;"", Format_SP2_v3!Z295, "")</f>
        <v/>
      </c>
      <c r="AA296">
        <f>IF(Format_SP2_v3!AA295&lt;&gt;"", Format_SP2_v3!AA295, "")</f>
        <v/>
      </c>
      <c r="AB296">
        <f>IF(Format_SP2_v3!AB295&lt;&gt;"", Format_SP2_v3!AB295, "")</f>
        <v/>
      </c>
      <c r="AC296">
        <f>IF(Format_SP2_v3!AC295&lt;&gt;"", Format_SP2_v3!AC295, "")</f>
        <v/>
      </c>
      <c r="AD296">
        <f>IF(Format_SP2_v3!AD295&lt;&gt;"", Format_SP2_v3!AD295, "")</f>
        <v/>
      </c>
      <c r="AE296">
        <f>IF(Format_SP2_v3!AE295&lt;&gt;"", Format_SP2_v3!AE295, "")</f>
        <v/>
      </c>
      <c r="AF296">
        <f>IF(Format_SP2_v3!AF295&lt;&gt;"", Format_SP2_v3!AF295, "")</f>
        <v/>
      </c>
      <c r="AG296">
        <f>IF(Format_SP2_v3!AG295&lt;&gt;"", Format_SP2_v3!AG295, "")</f>
        <v/>
      </c>
      <c r="AH296">
        <f>IF(Format_SP2_v3!AH295&lt;&gt;"", Format_SP2_v3!AH295, "")</f>
        <v/>
      </c>
      <c r="AI296">
        <f>IF(Format_SP2_v3!AI295&lt;&gt;"", Format_SP2_v3!AI295, "")</f>
        <v/>
      </c>
      <c r="AJ296">
        <f>IF(Format_SP2_v3!AJ295&lt;&gt;"", Format_SP2_v3!AJ295, "")</f>
        <v/>
      </c>
      <c r="AK296">
        <f>IF(Format_SP2_v3!AK295&lt;&gt;"", Format_SP2_v3!AK295, "")</f>
        <v/>
      </c>
      <c r="AL296">
        <f>IF(Format_SP2_v3!AL295&lt;&gt;"", Format_SP2_v3!AL295, "")</f>
        <v/>
      </c>
      <c r="AM296">
        <f>IF(Format_SP2_v3!AM295&lt;&gt;"", Format_SP2_v3!AM295, "")</f>
        <v/>
      </c>
    </row>
    <row r="297">
      <c r="A297" s="2">
        <f>IF(ROW()=4, Format_SP2_v3!A296, IF(ROW()&gt;MAX(Format_SP2_v3!$AT:$AT)+1, INDIRECT("Format_SP3_v2!" &amp; ADDRESS(ROW()-MAX(Format_SP2_v3!$AT:$AT)-1, COLUMN(), 4)), ""))</f>
        <v/>
      </c>
      <c r="B297">
        <f>IF(ROW()&gt;MAX(Format_SP2_v3!$AT:$AT)+1, INDIRECT("Format_SP3_v2!" &amp; ADDRESS(ROW()-MAX(Format_SP2_v3!$AT:$AT)-1, COLUMN(), 4)), "")</f>
        <v/>
      </c>
      <c r="C297">
        <f>IF(Format_SP2_v3!C296&lt;&gt;"", Format_SP2_v3!C296, "")</f>
        <v/>
      </c>
      <c r="D297">
        <f>IF(Format_SP2_v3!D296&lt;&gt;"", Format_SP2_v3!D296, "")</f>
        <v/>
      </c>
      <c r="E297">
        <f>IF(Format_SP2_v3!E296&lt;&gt;"", Format_SP2_v3!E296, "")</f>
        <v/>
      </c>
      <c r="F297">
        <f>IF(Format_SP2_v3!F296&lt;&gt;"", Format_SP2_v3!F296, "")</f>
        <v/>
      </c>
      <c r="G297">
        <f>IF(Format_SP2_v3!G296&lt;&gt;"", Format_SP2_v3!G296, "")</f>
        <v/>
      </c>
      <c r="H297">
        <f>IF(Format_SP2_v3!H296&lt;&gt;"", Format_SP2_v3!H296, "")</f>
        <v/>
      </c>
      <c r="I297">
        <f>IF(Format_SP2_v3!I296&lt;&gt;"", Format_SP2_v3!I296, "")</f>
        <v/>
      </c>
      <c r="J297">
        <f>IF(Format_SP2_v3!J296&lt;&gt;"", Format_SP2_v3!J296, "")</f>
        <v/>
      </c>
      <c r="K297">
        <f>IF(Format_SP2_v3!K296&lt;&gt;"", Format_SP2_v3!K296, "")</f>
        <v/>
      </c>
      <c r="L297">
        <f>IF(Format_SP2_v3!L296&lt;&gt;"", Format_SP2_v3!L296, "")</f>
        <v/>
      </c>
      <c r="M297">
        <f>IF(Format_SP2_v3!M296&lt;&gt;"", Format_SP2_v3!M296, "")</f>
        <v/>
      </c>
      <c r="N297">
        <f>IF(Format_SP2_v3!N296&lt;&gt;"", Format_SP2_v3!N296, "")</f>
        <v/>
      </c>
      <c r="O297">
        <f>IF(Format_SP2_v3!O296&lt;&gt;"", Format_SP2_v3!O296, "")</f>
        <v/>
      </c>
      <c r="P297">
        <f>IF(Format_SP2_v3!P296&lt;&gt;"", Format_SP2_v3!P296, "")</f>
        <v/>
      </c>
      <c r="Q297">
        <f>IF(Format_SP2_v3!Q296&lt;&gt;"", Format_SP2_v3!Q296, "")</f>
        <v/>
      </c>
      <c r="R297">
        <f>IF(Format_SP2_v3!R296&lt;&gt;"", Format_SP2_v3!R296, "")</f>
        <v/>
      </c>
      <c r="S297">
        <f>IF(Format_SP2_v3!S296&lt;&gt;"", Format_SP2_v3!S296, "")</f>
        <v/>
      </c>
      <c r="T297">
        <f>IF(Format_SP2_v3!T296&lt;&gt;"", Format_SP2_v3!T296, "")</f>
        <v/>
      </c>
      <c r="U297">
        <f>IF(Format_SP2_v3!U296&lt;&gt;"", Format_SP2_v3!U296, "")</f>
        <v/>
      </c>
      <c r="V297">
        <f>IF(Format_SP2_v3!V296&lt;&gt;"", Format_SP2_v3!V296, "")</f>
        <v/>
      </c>
      <c r="W297">
        <f>IF(Format_SP2_v3!W296&lt;&gt;"", Format_SP2_v3!W296, "")</f>
        <v/>
      </c>
      <c r="X297">
        <f>IF(Format_SP2_v3!X296&lt;&gt;"", Format_SP2_v3!X296, "")</f>
        <v/>
      </c>
      <c r="Y297">
        <f>IF(Format_SP2_v3!Y296&lt;&gt;"", Format_SP2_v3!Y296, "")</f>
        <v/>
      </c>
      <c r="Z297">
        <f>IF(Format_SP2_v3!Z296&lt;&gt;"", Format_SP2_v3!Z296, "")</f>
        <v/>
      </c>
      <c r="AA297">
        <f>IF(Format_SP2_v3!AA296&lt;&gt;"", Format_SP2_v3!AA296, "")</f>
        <v/>
      </c>
      <c r="AB297">
        <f>IF(Format_SP2_v3!AB296&lt;&gt;"", Format_SP2_v3!AB296, "")</f>
        <v/>
      </c>
      <c r="AC297">
        <f>IF(Format_SP2_v3!AC296&lt;&gt;"", Format_SP2_v3!AC296, "")</f>
        <v/>
      </c>
      <c r="AD297">
        <f>IF(Format_SP2_v3!AD296&lt;&gt;"", Format_SP2_v3!AD296, "")</f>
        <v/>
      </c>
      <c r="AE297">
        <f>IF(Format_SP2_v3!AE296&lt;&gt;"", Format_SP2_v3!AE296, "")</f>
        <v/>
      </c>
      <c r="AF297">
        <f>IF(Format_SP2_v3!AF296&lt;&gt;"", Format_SP2_v3!AF296, "")</f>
        <v/>
      </c>
      <c r="AG297">
        <f>IF(Format_SP2_v3!AG296&lt;&gt;"", Format_SP2_v3!AG296, "")</f>
        <v/>
      </c>
      <c r="AH297">
        <f>IF(Format_SP2_v3!AH296&lt;&gt;"", Format_SP2_v3!AH296, "")</f>
        <v/>
      </c>
      <c r="AI297">
        <f>IF(Format_SP2_v3!AI296&lt;&gt;"", Format_SP2_v3!AI296, "")</f>
        <v/>
      </c>
      <c r="AJ297">
        <f>IF(Format_SP2_v3!AJ296&lt;&gt;"", Format_SP2_v3!AJ296, "")</f>
        <v/>
      </c>
      <c r="AK297">
        <f>IF(Format_SP2_v3!AK296&lt;&gt;"", Format_SP2_v3!AK296, "")</f>
        <v/>
      </c>
      <c r="AL297">
        <f>IF(Format_SP2_v3!AL296&lt;&gt;"", Format_SP2_v3!AL296, "")</f>
        <v/>
      </c>
      <c r="AM297">
        <f>IF(Format_SP2_v3!AM296&lt;&gt;"", Format_SP2_v3!AM296, "")</f>
        <v/>
      </c>
    </row>
    <row r="298">
      <c r="A298" s="2">
        <f>IF(ROW()=4, Format_SP2_v3!A297, IF(ROW()&gt;MAX(Format_SP2_v3!$AT:$AT)+1, INDIRECT("Format_SP3_v2!" &amp; ADDRESS(ROW()-MAX(Format_SP2_v3!$AT:$AT)-1, COLUMN(), 4)), ""))</f>
        <v/>
      </c>
      <c r="B298">
        <f>IF(ROW()&gt;MAX(Format_SP2_v3!$AT:$AT)+1, INDIRECT("Format_SP3_v2!" &amp; ADDRESS(ROW()-MAX(Format_SP2_v3!$AT:$AT)-1, COLUMN(), 4)), "")</f>
        <v/>
      </c>
      <c r="C298">
        <f>IF(Format_SP2_v3!C297&lt;&gt;"", Format_SP2_v3!C297, "")</f>
        <v/>
      </c>
      <c r="D298">
        <f>IF(Format_SP2_v3!D297&lt;&gt;"", Format_SP2_v3!D297, "")</f>
        <v/>
      </c>
      <c r="E298">
        <f>IF(Format_SP2_v3!E297&lt;&gt;"", Format_SP2_v3!E297, "")</f>
        <v/>
      </c>
      <c r="F298">
        <f>IF(Format_SP2_v3!F297&lt;&gt;"", Format_SP2_v3!F297, "")</f>
        <v/>
      </c>
      <c r="G298">
        <f>IF(Format_SP2_v3!G297&lt;&gt;"", Format_SP2_v3!G297, "")</f>
        <v/>
      </c>
      <c r="H298">
        <f>IF(Format_SP2_v3!H297&lt;&gt;"", Format_SP2_v3!H297, "")</f>
        <v/>
      </c>
      <c r="I298">
        <f>IF(Format_SP2_v3!I297&lt;&gt;"", Format_SP2_v3!I297, "")</f>
        <v/>
      </c>
      <c r="J298">
        <f>IF(Format_SP2_v3!J297&lt;&gt;"", Format_SP2_v3!J297, "")</f>
        <v/>
      </c>
      <c r="K298">
        <f>IF(Format_SP2_v3!K297&lt;&gt;"", Format_SP2_v3!K297, "")</f>
        <v/>
      </c>
      <c r="L298">
        <f>IF(Format_SP2_v3!L297&lt;&gt;"", Format_SP2_v3!L297, "")</f>
        <v/>
      </c>
      <c r="M298">
        <f>IF(Format_SP2_v3!M297&lt;&gt;"", Format_SP2_v3!M297, "")</f>
        <v/>
      </c>
      <c r="N298">
        <f>IF(Format_SP2_v3!N297&lt;&gt;"", Format_SP2_v3!N297, "")</f>
        <v/>
      </c>
      <c r="O298">
        <f>IF(Format_SP2_v3!O297&lt;&gt;"", Format_SP2_v3!O297, "")</f>
        <v/>
      </c>
      <c r="P298">
        <f>IF(Format_SP2_v3!P297&lt;&gt;"", Format_SP2_v3!P297, "")</f>
        <v/>
      </c>
      <c r="Q298">
        <f>IF(Format_SP2_v3!Q297&lt;&gt;"", Format_SP2_v3!Q297, "")</f>
        <v/>
      </c>
      <c r="R298">
        <f>IF(Format_SP2_v3!R297&lt;&gt;"", Format_SP2_v3!R297, "")</f>
        <v/>
      </c>
      <c r="S298">
        <f>IF(Format_SP2_v3!S297&lt;&gt;"", Format_SP2_v3!S297, "")</f>
        <v/>
      </c>
      <c r="T298">
        <f>IF(Format_SP2_v3!T297&lt;&gt;"", Format_SP2_v3!T297, "")</f>
        <v/>
      </c>
      <c r="U298">
        <f>IF(Format_SP2_v3!U297&lt;&gt;"", Format_SP2_v3!U297, "")</f>
        <v/>
      </c>
      <c r="V298">
        <f>IF(Format_SP2_v3!V297&lt;&gt;"", Format_SP2_v3!V297, "")</f>
        <v/>
      </c>
      <c r="W298">
        <f>IF(Format_SP2_v3!W297&lt;&gt;"", Format_SP2_v3!W297, "")</f>
        <v/>
      </c>
      <c r="X298">
        <f>IF(Format_SP2_v3!X297&lt;&gt;"", Format_SP2_v3!X297, "")</f>
        <v/>
      </c>
      <c r="Y298">
        <f>IF(Format_SP2_v3!Y297&lt;&gt;"", Format_SP2_v3!Y297, "")</f>
        <v/>
      </c>
      <c r="Z298">
        <f>IF(Format_SP2_v3!Z297&lt;&gt;"", Format_SP2_v3!Z297, "")</f>
        <v/>
      </c>
      <c r="AA298">
        <f>IF(Format_SP2_v3!AA297&lt;&gt;"", Format_SP2_v3!AA297, "")</f>
        <v/>
      </c>
      <c r="AB298">
        <f>IF(Format_SP2_v3!AB297&lt;&gt;"", Format_SP2_v3!AB297, "")</f>
        <v/>
      </c>
      <c r="AC298">
        <f>IF(Format_SP2_v3!AC297&lt;&gt;"", Format_SP2_v3!AC297, "")</f>
        <v/>
      </c>
      <c r="AD298">
        <f>IF(Format_SP2_v3!AD297&lt;&gt;"", Format_SP2_v3!AD297, "")</f>
        <v/>
      </c>
      <c r="AE298">
        <f>IF(Format_SP2_v3!AE297&lt;&gt;"", Format_SP2_v3!AE297, "")</f>
        <v/>
      </c>
      <c r="AF298">
        <f>IF(Format_SP2_v3!AF297&lt;&gt;"", Format_SP2_v3!AF297, "")</f>
        <v/>
      </c>
      <c r="AG298">
        <f>IF(Format_SP2_v3!AG297&lt;&gt;"", Format_SP2_v3!AG297, "")</f>
        <v/>
      </c>
      <c r="AH298">
        <f>IF(Format_SP2_v3!AH297&lt;&gt;"", Format_SP2_v3!AH297, "")</f>
        <v/>
      </c>
      <c r="AI298">
        <f>IF(Format_SP2_v3!AI297&lt;&gt;"", Format_SP2_v3!AI297, "")</f>
        <v/>
      </c>
      <c r="AJ298">
        <f>IF(Format_SP2_v3!AJ297&lt;&gt;"", Format_SP2_v3!AJ297, "")</f>
        <v/>
      </c>
      <c r="AK298">
        <f>IF(Format_SP2_v3!AK297&lt;&gt;"", Format_SP2_v3!AK297, "")</f>
        <v/>
      </c>
      <c r="AL298">
        <f>IF(Format_SP2_v3!AL297&lt;&gt;"", Format_SP2_v3!AL297, "")</f>
        <v/>
      </c>
      <c r="AM298">
        <f>IF(Format_SP2_v3!AM297&lt;&gt;"", Format_SP2_v3!AM297, "")</f>
        <v/>
      </c>
    </row>
    <row r="299">
      <c r="A299" s="2">
        <f>IF(ROW()=4, Format_SP2_v3!A298, IF(ROW()&gt;MAX(Format_SP2_v3!$AT:$AT)+1, INDIRECT("Format_SP3_v2!" &amp; ADDRESS(ROW()-MAX(Format_SP2_v3!$AT:$AT)-1, COLUMN(), 4)), ""))</f>
        <v/>
      </c>
      <c r="B299">
        <f>IF(ROW()&gt;MAX(Format_SP2_v3!$AT:$AT)+1, INDIRECT("Format_SP3_v2!" &amp; ADDRESS(ROW()-MAX(Format_SP2_v3!$AT:$AT)-1, COLUMN(), 4)), "")</f>
        <v/>
      </c>
      <c r="C299">
        <f>IF(Format_SP2_v3!C298&lt;&gt;"", Format_SP2_v3!C298, "")</f>
        <v/>
      </c>
      <c r="D299">
        <f>IF(Format_SP2_v3!D298&lt;&gt;"", Format_SP2_v3!D298, "")</f>
        <v/>
      </c>
      <c r="E299">
        <f>IF(Format_SP2_v3!E298&lt;&gt;"", Format_SP2_v3!E298, "")</f>
        <v/>
      </c>
      <c r="F299">
        <f>IF(Format_SP2_v3!F298&lt;&gt;"", Format_SP2_v3!F298, "")</f>
        <v/>
      </c>
      <c r="G299">
        <f>IF(Format_SP2_v3!G298&lt;&gt;"", Format_SP2_v3!G298, "")</f>
        <v/>
      </c>
      <c r="H299">
        <f>IF(Format_SP2_v3!H298&lt;&gt;"", Format_SP2_v3!H298, "")</f>
        <v/>
      </c>
      <c r="I299">
        <f>IF(Format_SP2_v3!I298&lt;&gt;"", Format_SP2_v3!I298, "")</f>
        <v/>
      </c>
      <c r="J299">
        <f>IF(Format_SP2_v3!J298&lt;&gt;"", Format_SP2_v3!J298, "")</f>
        <v/>
      </c>
      <c r="K299">
        <f>IF(Format_SP2_v3!K298&lt;&gt;"", Format_SP2_v3!K298, "")</f>
        <v/>
      </c>
      <c r="L299">
        <f>IF(Format_SP2_v3!L298&lt;&gt;"", Format_SP2_v3!L298, "")</f>
        <v/>
      </c>
      <c r="M299">
        <f>IF(Format_SP2_v3!M298&lt;&gt;"", Format_SP2_v3!M298, "")</f>
        <v/>
      </c>
      <c r="N299">
        <f>IF(Format_SP2_v3!N298&lt;&gt;"", Format_SP2_v3!N298, "")</f>
        <v/>
      </c>
      <c r="O299">
        <f>IF(Format_SP2_v3!O298&lt;&gt;"", Format_SP2_v3!O298, "")</f>
        <v/>
      </c>
      <c r="P299">
        <f>IF(Format_SP2_v3!P298&lt;&gt;"", Format_SP2_v3!P298, "")</f>
        <v/>
      </c>
      <c r="Q299">
        <f>IF(Format_SP2_v3!Q298&lt;&gt;"", Format_SP2_v3!Q298, "")</f>
        <v/>
      </c>
      <c r="R299">
        <f>IF(Format_SP2_v3!R298&lt;&gt;"", Format_SP2_v3!R298, "")</f>
        <v/>
      </c>
      <c r="S299">
        <f>IF(Format_SP2_v3!S298&lt;&gt;"", Format_SP2_v3!S298, "")</f>
        <v/>
      </c>
      <c r="T299">
        <f>IF(Format_SP2_v3!T298&lt;&gt;"", Format_SP2_v3!T298, "")</f>
        <v/>
      </c>
      <c r="U299">
        <f>IF(Format_SP2_v3!U298&lt;&gt;"", Format_SP2_v3!U298, "")</f>
        <v/>
      </c>
      <c r="V299">
        <f>IF(Format_SP2_v3!V298&lt;&gt;"", Format_SP2_v3!V298, "")</f>
        <v/>
      </c>
      <c r="W299">
        <f>IF(Format_SP2_v3!W298&lt;&gt;"", Format_SP2_v3!W298, "")</f>
        <v/>
      </c>
      <c r="X299">
        <f>IF(Format_SP2_v3!X298&lt;&gt;"", Format_SP2_v3!X298, "")</f>
        <v/>
      </c>
      <c r="Y299">
        <f>IF(Format_SP2_v3!Y298&lt;&gt;"", Format_SP2_v3!Y298, "")</f>
        <v/>
      </c>
      <c r="Z299">
        <f>IF(Format_SP2_v3!Z298&lt;&gt;"", Format_SP2_v3!Z298, "")</f>
        <v/>
      </c>
      <c r="AA299">
        <f>IF(Format_SP2_v3!AA298&lt;&gt;"", Format_SP2_v3!AA298, "")</f>
        <v/>
      </c>
      <c r="AB299">
        <f>IF(Format_SP2_v3!AB298&lt;&gt;"", Format_SP2_v3!AB298, "")</f>
        <v/>
      </c>
      <c r="AC299">
        <f>IF(Format_SP2_v3!AC298&lt;&gt;"", Format_SP2_v3!AC298, "")</f>
        <v/>
      </c>
      <c r="AD299">
        <f>IF(Format_SP2_v3!AD298&lt;&gt;"", Format_SP2_v3!AD298, "")</f>
        <v/>
      </c>
      <c r="AE299">
        <f>IF(Format_SP2_v3!AE298&lt;&gt;"", Format_SP2_v3!AE298, "")</f>
        <v/>
      </c>
      <c r="AF299">
        <f>IF(Format_SP2_v3!AF298&lt;&gt;"", Format_SP2_v3!AF298, "")</f>
        <v/>
      </c>
      <c r="AG299">
        <f>IF(Format_SP2_v3!AG298&lt;&gt;"", Format_SP2_v3!AG298, "")</f>
        <v/>
      </c>
      <c r="AH299">
        <f>IF(Format_SP2_v3!AH298&lt;&gt;"", Format_SP2_v3!AH298, "")</f>
        <v/>
      </c>
      <c r="AI299">
        <f>IF(Format_SP2_v3!AI298&lt;&gt;"", Format_SP2_v3!AI298, "")</f>
        <v/>
      </c>
      <c r="AJ299">
        <f>IF(Format_SP2_v3!AJ298&lt;&gt;"", Format_SP2_v3!AJ298, "")</f>
        <v/>
      </c>
      <c r="AK299">
        <f>IF(Format_SP2_v3!AK298&lt;&gt;"", Format_SP2_v3!AK298, "")</f>
        <v/>
      </c>
      <c r="AL299">
        <f>IF(Format_SP2_v3!AL298&lt;&gt;"", Format_SP2_v3!AL298, "")</f>
        <v/>
      </c>
      <c r="AM299">
        <f>IF(Format_SP2_v3!AM298&lt;&gt;"", Format_SP2_v3!AM298, "")</f>
        <v/>
      </c>
    </row>
    <row r="300">
      <c r="A300" s="2">
        <f>IF(ROW()=4, Format_SP2_v3!A299, IF(ROW()&gt;MAX(Format_SP2_v3!$AT:$AT)+1, INDIRECT("Format_SP3_v2!" &amp; ADDRESS(ROW()-MAX(Format_SP2_v3!$AT:$AT)-1, COLUMN(), 4)), ""))</f>
        <v/>
      </c>
      <c r="B300">
        <f>IF(ROW()&gt;MAX(Format_SP2_v3!$AT:$AT)+1, INDIRECT("Format_SP3_v2!" &amp; ADDRESS(ROW()-MAX(Format_SP2_v3!$AT:$AT)-1, COLUMN(), 4)), "")</f>
        <v/>
      </c>
      <c r="C300">
        <f>IF(Format_SP2_v3!C299&lt;&gt;"", Format_SP2_v3!C299, "")</f>
        <v/>
      </c>
      <c r="D300">
        <f>IF(Format_SP2_v3!D299&lt;&gt;"", Format_SP2_v3!D299, "")</f>
        <v/>
      </c>
      <c r="E300">
        <f>IF(Format_SP2_v3!E299&lt;&gt;"", Format_SP2_v3!E299, "")</f>
        <v/>
      </c>
      <c r="F300">
        <f>IF(Format_SP2_v3!F299&lt;&gt;"", Format_SP2_v3!F299, "")</f>
        <v/>
      </c>
      <c r="G300">
        <f>IF(Format_SP2_v3!G299&lt;&gt;"", Format_SP2_v3!G299, "")</f>
        <v/>
      </c>
      <c r="H300">
        <f>IF(Format_SP2_v3!H299&lt;&gt;"", Format_SP2_v3!H299, "")</f>
        <v/>
      </c>
      <c r="I300">
        <f>IF(Format_SP2_v3!I299&lt;&gt;"", Format_SP2_v3!I299, "")</f>
        <v/>
      </c>
      <c r="J300">
        <f>IF(Format_SP2_v3!J299&lt;&gt;"", Format_SP2_v3!J299, "")</f>
        <v/>
      </c>
      <c r="K300">
        <f>IF(Format_SP2_v3!K299&lt;&gt;"", Format_SP2_v3!K299, "")</f>
        <v/>
      </c>
      <c r="L300">
        <f>IF(Format_SP2_v3!L299&lt;&gt;"", Format_SP2_v3!L299, "")</f>
        <v/>
      </c>
      <c r="M300">
        <f>IF(Format_SP2_v3!M299&lt;&gt;"", Format_SP2_v3!M299, "")</f>
        <v/>
      </c>
      <c r="N300">
        <f>IF(Format_SP2_v3!N299&lt;&gt;"", Format_SP2_v3!N299, "")</f>
        <v/>
      </c>
      <c r="O300">
        <f>IF(Format_SP2_v3!O299&lt;&gt;"", Format_SP2_v3!O299, "")</f>
        <v/>
      </c>
      <c r="P300">
        <f>IF(Format_SP2_v3!P299&lt;&gt;"", Format_SP2_v3!P299, "")</f>
        <v/>
      </c>
      <c r="Q300">
        <f>IF(Format_SP2_v3!Q299&lt;&gt;"", Format_SP2_v3!Q299, "")</f>
        <v/>
      </c>
      <c r="R300">
        <f>IF(Format_SP2_v3!R299&lt;&gt;"", Format_SP2_v3!R299, "")</f>
        <v/>
      </c>
      <c r="S300">
        <f>IF(Format_SP2_v3!S299&lt;&gt;"", Format_SP2_v3!S299, "")</f>
        <v/>
      </c>
      <c r="T300">
        <f>IF(Format_SP2_v3!T299&lt;&gt;"", Format_SP2_v3!T299, "")</f>
        <v/>
      </c>
      <c r="U300">
        <f>IF(Format_SP2_v3!U299&lt;&gt;"", Format_SP2_v3!U299, "")</f>
        <v/>
      </c>
      <c r="V300">
        <f>IF(Format_SP2_v3!V299&lt;&gt;"", Format_SP2_v3!V299, "")</f>
        <v/>
      </c>
      <c r="W300">
        <f>IF(Format_SP2_v3!W299&lt;&gt;"", Format_SP2_v3!W299, "")</f>
        <v/>
      </c>
      <c r="X300">
        <f>IF(Format_SP2_v3!X299&lt;&gt;"", Format_SP2_v3!X299, "")</f>
        <v/>
      </c>
      <c r="Y300">
        <f>IF(Format_SP2_v3!Y299&lt;&gt;"", Format_SP2_v3!Y299, "")</f>
        <v/>
      </c>
      <c r="Z300">
        <f>IF(Format_SP2_v3!Z299&lt;&gt;"", Format_SP2_v3!Z299, "")</f>
        <v/>
      </c>
      <c r="AA300">
        <f>IF(Format_SP2_v3!AA299&lt;&gt;"", Format_SP2_v3!AA299, "")</f>
        <v/>
      </c>
      <c r="AB300">
        <f>IF(Format_SP2_v3!AB299&lt;&gt;"", Format_SP2_v3!AB299, "")</f>
        <v/>
      </c>
      <c r="AC300">
        <f>IF(Format_SP2_v3!AC299&lt;&gt;"", Format_SP2_v3!AC299, "")</f>
        <v/>
      </c>
      <c r="AD300">
        <f>IF(Format_SP2_v3!AD299&lt;&gt;"", Format_SP2_v3!AD299, "")</f>
        <v/>
      </c>
      <c r="AE300">
        <f>IF(Format_SP2_v3!AE299&lt;&gt;"", Format_SP2_v3!AE299, "")</f>
        <v/>
      </c>
      <c r="AF300">
        <f>IF(Format_SP2_v3!AF299&lt;&gt;"", Format_SP2_v3!AF299, "")</f>
        <v/>
      </c>
      <c r="AG300">
        <f>IF(Format_SP2_v3!AG299&lt;&gt;"", Format_SP2_v3!AG299, "")</f>
        <v/>
      </c>
      <c r="AH300">
        <f>IF(Format_SP2_v3!AH299&lt;&gt;"", Format_SP2_v3!AH299, "")</f>
        <v/>
      </c>
      <c r="AI300">
        <f>IF(Format_SP2_v3!AI299&lt;&gt;"", Format_SP2_v3!AI299, "")</f>
        <v/>
      </c>
      <c r="AJ300">
        <f>IF(Format_SP2_v3!AJ299&lt;&gt;"", Format_SP2_v3!AJ299, "")</f>
        <v/>
      </c>
      <c r="AK300">
        <f>IF(Format_SP2_v3!AK299&lt;&gt;"", Format_SP2_v3!AK299, "")</f>
        <v/>
      </c>
      <c r="AL300">
        <f>IF(Format_SP2_v3!AL299&lt;&gt;"", Format_SP2_v3!AL299, "")</f>
        <v/>
      </c>
      <c r="AM300">
        <f>IF(Format_SP2_v3!AM299&lt;&gt;"", Format_SP2_v3!AM299, "")</f>
        <v/>
      </c>
    </row>
    <row r="301">
      <c r="A301" s="2">
        <f>IF(ROW()=4, Format_SP2_v3!A300, IF(ROW()&gt;MAX(Format_SP2_v3!$AT:$AT)+1, INDIRECT("Format_SP3_v2!" &amp; ADDRESS(ROW()-MAX(Format_SP2_v3!$AT:$AT)-1, COLUMN(), 4)), ""))</f>
        <v/>
      </c>
      <c r="B301">
        <f>IF(ROW()&gt;MAX(Format_SP2_v3!$AT:$AT)+1, INDIRECT("Format_SP3_v2!" &amp; ADDRESS(ROW()-MAX(Format_SP2_v3!$AT:$AT)-1, COLUMN(), 4)), "")</f>
        <v/>
      </c>
      <c r="C301">
        <f>IF(Format_SP2_v3!C300&lt;&gt;"", Format_SP2_v3!C300, "")</f>
        <v/>
      </c>
      <c r="D301">
        <f>IF(Format_SP2_v3!D300&lt;&gt;"", Format_SP2_v3!D300, "")</f>
        <v/>
      </c>
      <c r="E301">
        <f>IF(Format_SP2_v3!E300&lt;&gt;"", Format_SP2_v3!E300, "")</f>
        <v/>
      </c>
      <c r="F301">
        <f>IF(Format_SP2_v3!F300&lt;&gt;"", Format_SP2_v3!F300, "")</f>
        <v/>
      </c>
      <c r="G301">
        <f>IF(Format_SP2_v3!G300&lt;&gt;"", Format_SP2_v3!G300, "")</f>
        <v/>
      </c>
      <c r="H301">
        <f>IF(Format_SP2_v3!H300&lt;&gt;"", Format_SP2_v3!H300, "")</f>
        <v/>
      </c>
      <c r="I301">
        <f>IF(Format_SP2_v3!I300&lt;&gt;"", Format_SP2_v3!I300, "")</f>
        <v/>
      </c>
      <c r="J301">
        <f>IF(Format_SP2_v3!J300&lt;&gt;"", Format_SP2_v3!J300, "")</f>
        <v/>
      </c>
      <c r="K301">
        <f>IF(Format_SP2_v3!K300&lt;&gt;"", Format_SP2_v3!K300, "")</f>
        <v/>
      </c>
      <c r="L301">
        <f>IF(Format_SP2_v3!L300&lt;&gt;"", Format_SP2_v3!L300, "")</f>
        <v/>
      </c>
      <c r="M301">
        <f>IF(Format_SP2_v3!M300&lt;&gt;"", Format_SP2_v3!M300, "")</f>
        <v/>
      </c>
      <c r="N301">
        <f>IF(Format_SP2_v3!N300&lt;&gt;"", Format_SP2_v3!N300, "")</f>
        <v/>
      </c>
      <c r="O301">
        <f>IF(Format_SP2_v3!O300&lt;&gt;"", Format_SP2_v3!O300, "")</f>
        <v/>
      </c>
      <c r="P301">
        <f>IF(Format_SP2_v3!P300&lt;&gt;"", Format_SP2_v3!P300, "")</f>
        <v/>
      </c>
      <c r="Q301">
        <f>IF(Format_SP2_v3!Q300&lt;&gt;"", Format_SP2_v3!Q300, "")</f>
        <v/>
      </c>
      <c r="R301">
        <f>IF(Format_SP2_v3!R300&lt;&gt;"", Format_SP2_v3!R300, "")</f>
        <v/>
      </c>
      <c r="S301">
        <f>IF(Format_SP2_v3!S300&lt;&gt;"", Format_SP2_v3!S300, "")</f>
        <v/>
      </c>
      <c r="T301">
        <f>IF(Format_SP2_v3!T300&lt;&gt;"", Format_SP2_v3!T300, "")</f>
        <v/>
      </c>
      <c r="U301">
        <f>IF(Format_SP2_v3!U300&lt;&gt;"", Format_SP2_v3!U300, "")</f>
        <v/>
      </c>
      <c r="V301">
        <f>IF(Format_SP2_v3!V300&lt;&gt;"", Format_SP2_v3!V300, "")</f>
        <v/>
      </c>
      <c r="W301">
        <f>IF(Format_SP2_v3!W300&lt;&gt;"", Format_SP2_v3!W300, "")</f>
        <v/>
      </c>
      <c r="X301">
        <f>IF(Format_SP2_v3!X300&lt;&gt;"", Format_SP2_v3!X300, "")</f>
        <v/>
      </c>
      <c r="Y301">
        <f>IF(Format_SP2_v3!Y300&lt;&gt;"", Format_SP2_v3!Y300, "")</f>
        <v/>
      </c>
      <c r="Z301">
        <f>IF(Format_SP2_v3!Z300&lt;&gt;"", Format_SP2_v3!Z300, "")</f>
        <v/>
      </c>
      <c r="AA301">
        <f>IF(Format_SP2_v3!AA300&lt;&gt;"", Format_SP2_v3!AA300, "")</f>
        <v/>
      </c>
      <c r="AB301">
        <f>IF(Format_SP2_v3!AB300&lt;&gt;"", Format_SP2_v3!AB300, "")</f>
        <v/>
      </c>
      <c r="AC301">
        <f>IF(Format_SP2_v3!AC300&lt;&gt;"", Format_SP2_v3!AC300, "")</f>
        <v/>
      </c>
      <c r="AD301">
        <f>IF(Format_SP2_v3!AD300&lt;&gt;"", Format_SP2_v3!AD300, "")</f>
        <v/>
      </c>
      <c r="AE301">
        <f>IF(Format_SP2_v3!AE300&lt;&gt;"", Format_SP2_v3!AE300, "")</f>
        <v/>
      </c>
      <c r="AF301">
        <f>IF(Format_SP2_v3!AF300&lt;&gt;"", Format_SP2_v3!AF300, "")</f>
        <v/>
      </c>
      <c r="AG301">
        <f>IF(Format_SP2_v3!AG300&lt;&gt;"", Format_SP2_v3!AG300, "")</f>
        <v/>
      </c>
      <c r="AH301">
        <f>IF(Format_SP2_v3!AH300&lt;&gt;"", Format_SP2_v3!AH300, "")</f>
        <v/>
      </c>
      <c r="AI301">
        <f>IF(Format_SP2_v3!AI300&lt;&gt;"", Format_SP2_v3!AI300, "")</f>
        <v/>
      </c>
      <c r="AJ301">
        <f>IF(Format_SP2_v3!AJ300&lt;&gt;"", Format_SP2_v3!AJ300, "")</f>
        <v/>
      </c>
      <c r="AK301">
        <f>IF(Format_SP2_v3!AK300&lt;&gt;"", Format_SP2_v3!AK300, "")</f>
        <v/>
      </c>
      <c r="AL301">
        <f>IF(Format_SP2_v3!AL300&lt;&gt;"", Format_SP2_v3!AL300, "")</f>
        <v/>
      </c>
      <c r="AM301">
        <f>IF(Format_SP2_v3!AM300&lt;&gt;"", Format_SP2_v3!AM300, "")</f>
        <v/>
      </c>
    </row>
    <row r="302">
      <c r="A302" s="2">
        <f>IF(ROW()=4, Format_SP2_v3!A301, IF(ROW()&gt;MAX(Format_SP2_v3!$AT:$AT)+1, INDIRECT("Format_SP3_v2!" &amp; ADDRESS(ROW()-MAX(Format_SP2_v3!$AT:$AT)-1, COLUMN(), 4)), ""))</f>
        <v/>
      </c>
      <c r="B302">
        <f>IF(ROW()&gt;MAX(Format_SP2_v3!$AT:$AT)+1, INDIRECT("Format_SP3_v2!" &amp; ADDRESS(ROW()-MAX(Format_SP2_v3!$AT:$AT)-1, COLUMN(), 4)), "")</f>
        <v/>
      </c>
      <c r="C302">
        <f>IF(Format_SP2_v3!C301&lt;&gt;"", Format_SP2_v3!C301, "")</f>
        <v/>
      </c>
      <c r="D302">
        <f>IF(Format_SP2_v3!D301&lt;&gt;"", Format_SP2_v3!D301, "")</f>
        <v/>
      </c>
      <c r="E302">
        <f>IF(Format_SP2_v3!E301&lt;&gt;"", Format_SP2_v3!E301, "")</f>
        <v/>
      </c>
      <c r="F302">
        <f>IF(Format_SP2_v3!F301&lt;&gt;"", Format_SP2_v3!F301, "")</f>
        <v/>
      </c>
      <c r="G302">
        <f>IF(Format_SP2_v3!G301&lt;&gt;"", Format_SP2_v3!G301, "")</f>
        <v/>
      </c>
      <c r="H302">
        <f>IF(Format_SP2_v3!H301&lt;&gt;"", Format_SP2_v3!H301, "")</f>
        <v/>
      </c>
      <c r="I302">
        <f>IF(Format_SP2_v3!I301&lt;&gt;"", Format_SP2_v3!I301, "")</f>
        <v/>
      </c>
      <c r="J302">
        <f>IF(Format_SP2_v3!J301&lt;&gt;"", Format_SP2_v3!J301, "")</f>
        <v/>
      </c>
      <c r="K302">
        <f>IF(Format_SP2_v3!K301&lt;&gt;"", Format_SP2_v3!K301, "")</f>
        <v/>
      </c>
      <c r="L302">
        <f>IF(Format_SP2_v3!L301&lt;&gt;"", Format_SP2_v3!L301, "")</f>
        <v/>
      </c>
      <c r="M302">
        <f>IF(Format_SP2_v3!M301&lt;&gt;"", Format_SP2_v3!M301, "")</f>
        <v/>
      </c>
      <c r="N302">
        <f>IF(Format_SP2_v3!N301&lt;&gt;"", Format_SP2_v3!N301, "")</f>
        <v/>
      </c>
      <c r="O302">
        <f>IF(Format_SP2_v3!O301&lt;&gt;"", Format_SP2_v3!O301, "")</f>
        <v/>
      </c>
      <c r="P302">
        <f>IF(Format_SP2_v3!P301&lt;&gt;"", Format_SP2_v3!P301, "")</f>
        <v/>
      </c>
      <c r="Q302">
        <f>IF(Format_SP2_v3!Q301&lt;&gt;"", Format_SP2_v3!Q301, "")</f>
        <v/>
      </c>
      <c r="R302">
        <f>IF(Format_SP2_v3!R301&lt;&gt;"", Format_SP2_v3!R301, "")</f>
        <v/>
      </c>
      <c r="S302">
        <f>IF(Format_SP2_v3!S301&lt;&gt;"", Format_SP2_v3!S301, "")</f>
        <v/>
      </c>
      <c r="T302">
        <f>IF(Format_SP2_v3!T301&lt;&gt;"", Format_SP2_v3!T301, "")</f>
        <v/>
      </c>
      <c r="U302">
        <f>IF(Format_SP2_v3!U301&lt;&gt;"", Format_SP2_v3!U301, "")</f>
        <v/>
      </c>
      <c r="V302">
        <f>IF(Format_SP2_v3!V301&lt;&gt;"", Format_SP2_v3!V301, "")</f>
        <v/>
      </c>
      <c r="W302">
        <f>IF(Format_SP2_v3!W301&lt;&gt;"", Format_SP2_v3!W301, "")</f>
        <v/>
      </c>
      <c r="X302">
        <f>IF(Format_SP2_v3!X301&lt;&gt;"", Format_SP2_v3!X301, "")</f>
        <v/>
      </c>
      <c r="Y302">
        <f>IF(Format_SP2_v3!Y301&lt;&gt;"", Format_SP2_v3!Y301, "")</f>
        <v/>
      </c>
      <c r="Z302">
        <f>IF(Format_SP2_v3!Z301&lt;&gt;"", Format_SP2_v3!Z301, "")</f>
        <v/>
      </c>
      <c r="AA302">
        <f>IF(Format_SP2_v3!AA301&lt;&gt;"", Format_SP2_v3!AA301, "")</f>
        <v/>
      </c>
      <c r="AB302">
        <f>IF(Format_SP2_v3!AB301&lt;&gt;"", Format_SP2_v3!AB301, "")</f>
        <v/>
      </c>
      <c r="AC302">
        <f>IF(Format_SP2_v3!AC301&lt;&gt;"", Format_SP2_v3!AC301, "")</f>
        <v/>
      </c>
      <c r="AD302">
        <f>IF(Format_SP2_v3!AD301&lt;&gt;"", Format_SP2_v3!AD301, "")</f>
        <v/>
      </c>
      <c r="AE302">
        <f>IF(Format_SP2_v3!AE301&lt;&gt;"", Format_SP2_v3!AE301, "")</f>
        <v/>
      </c>
      <c r="AF302">
        <f>IF(Format_SP2_v3!AF301&lt;&gt;"", Format_SP2_v3!AF301, "")</f>
        <v/>
      </c>
      <c r="AG302">
        <f>IF(Format_SP2_v3!AG301&lt;&gt;"", Format_SP2_v3!AG301, "")</f>
        <v/>
      </c>
      <c r="AH302">
        <f>IF(Format_SP2_v3!AH301&lt;&gt;"", Format_SP2_v3!AH301, "")</f>
        <v/>
      </c>
      <c r="AI302">
        <f>IF(Format_SP2_v3!AI301&lt;&gt;"", Format_SP2_v3!AI301, "")</f>
        <v/>
      </c>
      <c r="AJ302">
        <f>IF(Format_SP2_v3!AJ301&lt;&gt;"", Format_SP2_v3!AJ301, "")</f>
        <v/>
      </c>
      <c r="AK302">
        <f>IF(Format_SP2_v3!AK301&lt;&gt;"", Format_SP2_v3!AK301, "")</f>
        <v/>
      </c>
      <c r="AL302">
        <f>IF(Format_SP2_v3!AL301&lt;&gt;"", Format_SP2_v3!AL301, "")</f>
        <v/>
      </c>
      <c r="AM302">
        <f>IF(Format_SP2_v3!AM301&lt;&gt;"", Format_SP2_v3!AM301, "")</f>
        <v/>
      </c>
    </row>
    <row r="303">
      <c r="A303" s="2">
        <f>IF(ROW()=4, Format_SP2_v3!A302, IF(ROW()&gt;MAX(Format_SP2_v3!$AT:$AT)+1, INDIRECT("Format_SP3_v2!" &amp; ADDRESS(ROW()-MAX(Format_SP2_v3!$AT:$AT)-1, COLUMN(), 4)), ""))</f>
        <v/>
      </c>
      <c r="B303">
        <f>IF(ROW()&gt;MAX(Format_SP2_v3!$AT:$AT)+1, INDIRECT("Format_SP3_v2!" &amp; ADDRESS(ROW()-MAX(Format_SP2_v3!$AT:$AT)-1, COLUMN(), 4)), "")</f>
        <v/>
      </c>
      <c r="C303">
        <f>IF(Format_SP2_v3!C302&lt;&gt;"", Format_SP2_v3!C302, "")</f>
        <v/>
      </c>
      <c r="D303">
        <f>IF(Format_SP2_v3!D302&lt;&gt;"", Format_SP2_v3!D302, "")</f>
        <v/>
      </c>
      <c r="E303">
        <f>IF(Format_SP2_v3!E302&lt;&gt;"", Format_SP2_v3!E302, "")</f>
        <v/>
      </c>
      <c r="F303">
        <f>IF(Format_SP2_v3!F302&lt;&gt;"", Format_SP2_v3!F302, "")</f>
        <v/>
      </c>
      <c r="G303">
        <f>IF(Format_SP2_v3!G302&lt;&gt;"", Format_SP2_v3!G302, "")</f>
        <v/>
      </c>
      <c r="H303">
        <f>IF(Format_SP2_v3!H302&lt;&gt;"", Format_SP2_v3!H302, "")</f>
        <v/>
      </c>
      <c r="I303">
        <f>IF(Format_SP2_v3!I302&lt;&gt;"", Format_SP2_v3!I302, "")</f>
        <v/>
      </c>
      <c r="J303">
        <f>IF(Format_SP2_v3!J302&lt;&gt;"", Format_SP2_v3!J302, "")</f>
        <v/>
      </c>
      <c r="K303">
        <f>IF(Format_SP2_v3!K302&lt;&gt;"", Format_SP2_v3!K302, "")</f>
        <v/>
      </c>
      <c r="L303">
        <f>IF(Format_SP2_v3!L302&lt;&gt;"", Format_SP2_v3!L302, "")</f>
        <v/>
      </c>
      <c r="M303">
        <f>IF(Format_SP2_v3!M302&lt;&gt;"", Format_SP2_v3!M302, "")</f>
        <v/>
      </c>
      <c r="N303">
        <f>IF(Format_SP2_v3!N302&lt;&gt;"", Format_SP2_v3!N302, "")</f>
        <v/>
      </c>
      <c r="O303">
        <f>IF(Format_SP2_v3!O302&lt;&gt;"", Format_SP2_v3!O302, "")</f>
        <v/>
      </c>
      <c r="P303">
        <f>IF(Format_SP2_v3!P302&lt;&gt;"", Format_SP2_v3!P302, "")</f>
        <v/>
      </c>
      <c r="Q303">
        <f>IF(Format_SP2_v3!Q302&lt;&gt;"", Format_SP2_v3!Q302, "")</f>
        <v/>
      </c>
      <c r="R303">
        <f>IF(Format_SP2_v3!R302&lt;&gt;"", Format_SP2_v3!R302, "")</f>
        <v/>
      </c>
      <c r="S303">
        <f>IF(Format_SP2_v3!S302&lt;&gt;"", Format_SP2_v3!S302, "")</f>
        <v/>
      </c>
      <c r="T303">
        <f>IF(Format_SP2_v3!T302&lt;&gt;"", Format_SP2_v3!T302, "")</f>
        <v/>
      </c>
      <c r="U303">
        <f>IF(Format_SP2_v3!U302&lt;&gt;"", Format_SP2_v3!U302, "")</f>
        <v/>
      </c>
      <c r="V303">
        <f>IF(Format_SP2_v3!V302&lt;&gt;"", Format_SP2_v3!V302, "")</f>
        <v/>
      </c>
      <c r="W303">
        <f>IF(Format_SP2_v3!W302&lt;&gt;"", Format_SP2_v3!W302, "")</f>
        <v/>
      </c>
      <c r="X303">
        <f>IF(Format_SP2_v3!X302&lt;&gt;"", Format_SP2_v3!X302, "")</f>
        <v/>
      </c>
      <c r="Y303">
        <f>IF(Format_SP2_v3!Y302&lt;&gt;"", Format_SP2_v3!Y302, "")</f>
        <v/>
      </c>
      <c r="Z303">
        <f>IF(Format_SP2_v3!Z302&lt;&gt;"", Format_SP2_v3!Z302, "")</f>
        <v/>
      </c>
      <c r="AA303">
        <f>IF(Format_SP2_v3!AA302&lt;&gt;"", Format_SP2_v3!AA302, "")</f>
        <v/>
      </c>
      <c r="AB303">
        <f>IF(Format_SP2_v3!AB302&lt;&gt;"", Format_SP2_v3!AB302, "")</f>
        <v/>
      </c>
      <c r="AC303">
        <f>IF(Format_SP2_v3!AC302&lt;&gt;"", Format_SP2_v3!AC302, "")</f>
        <v/>
      </c>
      <c r="AD303">
        <f>IF(Format_SP2_v3!AD302&lt;&gt;"", Format_SP2_v3!AD302, "")</f>
        <v/>
      </c>
      <c r="AE303">
        <f>IF(Format_SP2_v3!AE302&lt;&gt;"", Format_SP2_v3!AE302, "")</f>
        <v/>
      </c>
      <c r="AF303">
        <f>IF(Format_SP2_v3!AF302&lt;&gt;"", Format_SP2_v3!AF302, "")</f>
        <v/>
      </c>
      <c r="AG303">
        <f>IF(Format_SP2_v3!AG302&lt;&gt;"", Format_SP2_v3!AG302, "")</f>
        <v/>
      </c>
      <c r="AH303">
        <f>IF(Format_SP2_v3!AH302&lt;&gt;"", Format_SP2_v3!AH302, "")</f>
        <v/>
      </c>
      <c r="AI303">
        <f>IF(Format_SP2_v3!AI302&lt;&gt;"", Format_SP2_v3!AI302, "")</f>
        <v/>
      </c>
      <c r="AJ303">
        <f>IF(Format_SP2_v3!AJ302&lt;&gt;"", Format_SP2_v3!AJ302, "")</f>
        <v/>
      </c>
      <c r="AK303">
        <f>IF(Format_SP2_v3!AK302&lt;&gt;"", Format_SP2_v3!AK302, "")</f>
        <v/>
      </c>
      <c r="AL303">
        <f>IF(Format_SP2_v3!AL302&lt;&gt;"", Format_SP2_v3!AL302, "")</f>
        <v/>
      </c>
      <c r="AM303">
        <f>IF(Format_SP2_v3!AM302&lt;&gt;"", Format_SP2_v3!AM302, "")</f>
        <v/>
      </c>
    </row>
    <row r="304">
      <c r="A304" s="2">
        <f>IF(ROW()=4, Format_SP2_v3!A303, IF(ROW()&gt;MAX(Format_SP2_v3!$AT:$AT)+1, INDIRECT("Format_SP3_v2!" &amp; ADDRESS(ROW()-MAX(Format_SP2_v3!$AT:$AT)-1, COLUMN(), 4)), ""))</f>
        <v/>
      </c>
      <c r="B304">
        <f>IF(ROW()&gt;MAX(Format_SP2_v3!$AT:$AT)+1, INDIRECT("Format_SP3_v2!" &amp; ADDRESS(ROW()-MAX(Format_SP2_v3!$AT:$AT)-1, COLUMN(), 4)), "")</f>
        <v/>
      </c>
      <c r="C304">
        <f>IF(Format_SP2_v3!C303&lt;&gt;"", Format_SP2_v3!C303, "")</f>
        <v/>
      </c>
      <c r="D304">
        <f>IF(Format_SP2_v3!D303&lt;&gt;"", Format_SP2_v3!D303, "")</f>
        <v/>
      </c>
      <c r="E304">
        <f>IF(Format_SP2_v3!E303&lt;&gt;"", Format_SP2_v3!E303, "")</f>
        <v/>
      </c>
      <c r="F304">
        <f>IF(Format_SP2_v3!F303&lt;&gt;"", Format_SP2_v3!F303, "")</f>
        <v/>
      </c>
      <c r="G304">
        <f>IF(Format_SP2_v3!G303&lt;&gt;"", Format_SP2_v3!G303, "")</f>
        <v/>
      </c>
      <c r="H304">
        <f>IF(Format_SP2_v3!H303&lt;&gt;"", Format_SP2_v3!H303, "")</f>
        <v/>
      </c>
      <c r="I304">
        <f>IF(Format_SP2_v3!I303&lt;&gt;"", Format_SP2_v3!I303, "")</f>
        <v/>
      </c>
      <c r="J304">
        <f>IF(Format_SP2_v3!J303&lt;&gt;"", Format_SP2_v3!J303, "")</f>
        <v/>
      </c>
      <c r="K304">
        <f>IF(Format_SP2_v3!K303&lt;&gt;"", Format_SP2_v3!K303, "")</f>
        <v/>
      </c>
      <c r="L304">
        <f>IF(Format_SP2_v3!L303&lt;&gt;"", Format_SP2_v3!L303, "")</f>
        <v/>
      </c>
      <c r="M304">
        <f>IF(Format_SP2_v3!M303&lt;&gt;"", Format_SP2_v3!M303, "")</f>
        <v/>
      </c>
      <c r="N304">
        <f>IF(Format_SP2_v3!N303&lt;&gt;"", Format_SP2_v3!N303, "")</f>
        <v/>
      </c>
      <c r="O304">
        <f>IF(Format_SP2_v3!O303&lt;&gt;"", Format_SP2_v3!O303, "")</f>
        <v/>
      </c>
      <c r="P304">
        <f>IF(Format_SP2_v3!P303&lt;&gt;"", Format_SP2_v3!P303, "")</f>
        <v/>
      </c>
      <c r="Q304">
        <f>IF(Format_SP2_v3!Q303&lt;&gt;"", Format_SP2_v3!Q303, "")</f>
        <v/>
      </c>
      <c r="R304">
        <f>IF(Format_SP2_v3!R303&lt;&gt;"", Format_SP2_v3!R303, "")</f>
        <v/>
      </c>
      <c r="S304">
        <f>IF(Format_SP2_v3!S303&lt;&gt;"", Format_SP2_v3!S303, "")</f>
        <v/>
      </c>
      <c r="T304">
        <f>IF(Format_SP2_v3!T303&lt;&gt;"", Format_SP2_v3!T303, "")</f>
        <v/>
      </c>
      <c r="U304">
        <f>IF(Format_SP2_v3!U303&lt;&gt;"", Format_SP2_v3!U303, "")</f>
        <v/>
      </c>
      <c r="V304">
        <f>IF(Format_SP2_v3!V303&lt;&gt;"", Format_SP2_v3!V303, "")</f>
        <v/>
      </c>
      <c r="W304">
        <f>IF(Format_SP2_v3!W303&lt;&gt;"", Format_SP2_v3!W303, "")</f>
        <v/>
      </c>
      <c r="X304">
        <f>IF(Format_SP2_v3!X303&lt;&gt;"", Format_SP2_v3!X303, "")</f>
        <v/>
      </c>
      <c r="Y304">
        <f>IF(Format_SP2_v3!Y303&lt;&gt;"", Format_SP2_v3!Y303, "")</f>
        <v/>
      </c>
      <c r="Z304">
        <f>IF(Format_SP2_v3!Z303&lt;&gt;"", Format_SP2_v3!Z303, "")</f>
        <v/>
      </c>
      <c r="AA304">
        <f>IF(Format_SP2_v3!AA303&lt;&gt;"", Format_SP2_v3!AA303, "")</f>
        <v/>
      </c>
      <c r="AB304">
        <f>IF(Format_SP2_v3!AB303&lt;&gt;"", Format_SP2_v3!AB303, "")</f>
        <v/>
      </c>
      <c r="AC304">
        <f>IF(Format_SP2_v3!AC303&lt;&gt;"", Format_SP2_v3!AC303, "")</f>
        <v/>
      </c>
      <c r="AD304">
        <f>IF(Format_SP2_v3!AD303&lt;&gt;"", Format_SP2_v3!AD303, "")</f>
        <v/>
      </c>
      <c r="AE304">
        <f>IF(Format_SP2_v3!AE303&lt;&gt;"", Format_SP2_v3!AE303, "")</f>
        <v/>
      </c>
      <c r="AF304">
        <f>IF(Format_SP2_v3!AF303&lt;&gt;"", Format_SP2_v3!AF303, "")</f>
        <v/>
      </c>
      <c r="AG304">
        <f>IF(Format_SP2_v3!AG303&lt;&gt;"", Format_SP2_v3!AG303, "")</f>
        <v/>
      </c>
      <c r="AH304">
        <f>IF(Format_SP2_v3!AH303&lt;&gt;"", Format_SP2_v3!AH303, "")</f>
        <v/>
      </c>
      <c r="AI304">
        <f>IF(Format_SP2_v3!AI303&lt;&gt;"", Format_SP2_v3!AI303, "")</f>
        <v/>
      </c>
      <c r="AJ304">
        <f>IF(Format_SP2_v3!AJ303&lt;&gt;"", Format_SP2_v3!AJ303, "")</f>
        <v/>
      </c>
      <c r="AK304">
        <f>IF(Format_SP2_v3!AK303&lt;&gt;"", Format_SP2_v3!AK303, "")</f>
        <v/>
      </c>
      <c r="AL304">
        <f>IF(Format_SP2_v3!AL303&lt;&gt;"", Format_SP2_v3!AL303, "")</f>
        <v/>
      </c>
      <c r="AM304">
        <f>IF(Format_SP2_v3!AM303&lt;&gt;"", Format_SP2_v3!AM303, "")</f>
        <v/>
      </c>
    </row>
    <row r="305">
      <c r="A305" s="2">
        <f>IF(ROW()=4, Format_SP2_v3!A304, IF(ROW()&gt;MAX(Format_SP2_v3!$AT:$AT)+1, INDIRECT("Format_SP3_v2!" &amp; ADDRESS(ROW()-MAX(Format_SP2_v3!$AT:$AT)-1, COLUMN(), 4)), ""))</f>
        <v/>
      </c>
      <c r="B305">
        <f>IF(ROW()&gt;MAX(Format_SP2_v3!$AT:$AT)+1, INDIRECT("Format_SP3_v2!" &amp; ADDRESS(ROW()-MAX(Format_SP2_v3!$AT:$AT)-1, COLUMN(), 4)), "")</f>
        <v/>
      </c>
      <c r="C305">
        <f>IF(Format_SP2_v3!C304&lt;&gt;"", Format_SP2_v3!C304, "")</f>
        <v/>
      </c>
      <c r="D305">
        <f>IF(Format_SP2_v3!D304&lt;&gt;"", Format_SP2_v3!D304, "")</f>
        <v/>
      </c>
      <c r="E305">
        <f>IF(Format_SP2_v3!E304&lt;&gt;"", Format_SP2_v3!E304, "")</f>
        <v/>
      </c>
      <c r="F305">
        <f>IF(Format_SP2_v3!F304&lt;&gt;"", Format_SP2_v3!F304, "")</f>
        <v/>
      </c>
      <c r="G305">
        <f>IF(Format_SP2_v3!G304&lt;&gt;"", Format_SP2_v3!G304, "")</f>
        <v/>
      </c>
      <c r="H305">
        <f>IF(Format_SP2_v3!H304&lt;&gt;"", Format_SP2_v3!H304, "")</f>
        <v/>
      </c>
      <c r="I305">
        <f>IF(Format_SP2_v3!I304&lt;&gt;"", Format_SP2_v3!I304, "")</f>
        <v/>
      </c>
      <c r="J305">
        <f>IF(Format_SP2_v3!J304&lt;&gt;"", Format_SP2_v3!J304, "")</f>
        <v/>
      </c>
      <c r="K305">
        <f>IF(Format_SP2_v3!K304&lt;&gt;"", Format_SP2_v3!K304, "")</f>
        <v/>
      </c>
      <c r="L305">
        <f>IF(Format_SP2_v3!L304&lt;&gt;"", Format_SP2_v3!L304, "")</f>
        <v/>
      </c>
      <c r="M305">
        <f>IF(Format_SP2_v3!M304&lt;&gt;"", Format_SP2_v3!M304, "")</f>
        <v/>
      </c>
      <c r="N305">
        <f>IF(Format_SP2_v3!N304&lt;&gt;"", Format_SP2_v3!N304, "")</f>
        <v/>
      </c>
      <c r="O305">
        <f>IF(Format_SP2_v3!O304&lt;&gt;"", Format_SP2_v3!O304, "")</f>
        <v/>
      </c>
      <c r="P305">
        <f>IF(Format_SP2_v3!P304&lt;&gt;"", Format_SP2_v3!P304, "")</f>
        <v/>
      </c>
      <c r="Q305">
        <f>IF(Format_SP2_v3!Q304&lt;&gt;"", Format_SP2_v3!Q304, "")</f>
        <v/>
      </c>
      <c r="R305">
        <f>IF(Format_SP2_v3!R304&lt;&gt;"", Format_SP2_v3!R304, "")</f>
        <v/>
      </c>
      <c r="S305">
        <f>IF(Format_SP2_v3!S304&lt;&gt;"", Format_SP2_v3!S304, "")</f>
        <v/>
      </c>
      <c r="T305">
        <f>IF(Format_SP2_v3!T304&lt;&gt;"", Format_SP2_v3!T304, "")</f>
        <v/>
      </c>
      <c r="U305">
        <f>IF(Format_SP2_v3!U304&lt;&gt;"", Format_SP2_v3!U304, "")</f>
        <v/>
      </c>
      <c r="V305">
        <f>IF(Format_SP2_v3!V304&lt;&gt;"", Format_SP2_v3!V304, "")</f>
        <v/>
      </c>
      <c r="W305">
        <f>IF(Format_SP2_v3!W304&lt;&gt;"", Format_SP2_v3!W304, "")</f>
        <v/>
      </c>
      <c r="X305">
        <f>IF(Format_SP2_v3!X304&lt;&gt;"", Format_SP2_v3!X304, "")</f>
        <v/>
      </c>
      <c r="Y305">
        <f>IF(Format_SP2_v3!Y304&lt;&gt;"", Format_SP2_v3!Y304, "")</f>
        <v/>
      </c>
      <c r="Z305">
        <f>IF(Format_SP2_v3!Z304&lt;&gt;"", Format_SP2_v3!Z304, "")</f>
        <v/>
      </c>
      <c r="AA305">
        <f>IF(Format_SP2_v3!AA304&lt;&gt;"", Format_SP2_v3!AA304, "")</f>
        <v/>
      </c>
      <c r="AB305">
        <f>IF(Format_SP2_v3!AB304&lt;&gt;"", Format_SP2_v3!AB304, "")</f>
        <v/>
      </c>
      <c r="AC305">
        <f>IF(Format_SP2_v3!AC304&lt;&gt;"", Format_SP2_v3!AC304, "")</f>
        <v/>
      </c>
      <c r="AD305">
        <f>IF(Format_SP2_v3!AD304&lt;&gt;"", Format_SP2_v3!AD304, "")</f>
        <v/>
      </c>
      <c r="AE305">
        <f>IF(Format_SP2_v3!AE304&lt;&gt;"", Format_SP2_v3!AE304, "")</f>
        <v/>
      </c>
      <c r="AF305">
        <f>IF(Format_SP2_v3!AF304&lt;&gt;"", Format_SP2_v3!AF304, "")</f>
        <v/>
      </c>
      <c r="AG305">
        <f>IF(Format_SP2_v3!AG304&lt;&gt;"", Format_SP2_v3!AG304, "")</f>
        <v/>
      </c>
      <c r="AH305">
        <f>IF(Format_SP2_v3!AH304&lt;&gt;"", Format_SP2_v3!AH304, "")</f>
        <v/>
      </c>
      <c r="AI305">
        <f>IF(Format_SP2_v3!AI304&lt;&gt;"", Format_SP2_v3!AI304, "")</f>
        <v/>
      </c>
      <c r="AJ305">
        <f>IF(Format_SP2_v3!AJ304&lt;&gt;"", Format_SP2_v3!AJ304, "")</f>
        <v/>
      </c>
      <c r="AK305">
        <f>IF(Format_SP2_v3!AK304&lt;&gt;"", Format_SP2_v3!AK304, "")</f>
        <v/>
      </c>
      <c r="AL305">
        <f>IF(Format_SP2_v3!AL304&lt;&gt;"", Format_SP2_v3!AL304, "")</f>
        <v/>
      </c>
      <c r="AM305">
        <f>IF(Format_SP2_v3!AM304&lt;&gt;"", Format_SP2_v3!AM304, "")</f>
        <v/>
      </c>
    </row>
    <row r="306">
      <c r="A306" s="2">
        <f>IF(ROW()=4, Format_SP2_v3!A305, IF(ROW()&gt;MAX(Format_SP2_v3!$AT:$AT)+1, INDIRECT("Format_SP3_v2!" &amp; ADDRESS(ROW()-MAX(Format_SP2_v3!$AT:$AT)-1, COLUMN(), 4)), ""))</f>
        <v/>
      </c>
      <c r="B306">
        <f>IF(ROW()&gt;MAX(Format_SP2_v3!$AT:$AT)+1, INDIRECT("Format_SP3_v2!" &amp; ADDRESS(ROW()-MAX(Format_SP2_v3!$AT:$AT)-1, COLUMN(), 4)), "")</f>
        <v/>
      </c>
      <c r="C306">
        <f>IF(Format_SP2_v3!C305&lt;&gt;"", Format_SP2_v3!C305, "")</f>
        <v/>
      </c>
      <c r="D306">
        <f>IF(Format_SP2_v3!D305&lt;&gt;"", Format_SP2_v3!D305, "")</f>
        <v/>
      </c>
      <c r="E306">
        <f>IF(Format_SP2_v3!E305&lt;&gt;"", Format_SP2_v3!E305, "")</f>
        <v/>
      </c>
      <c r="F306">
        <f>IF(Format_SP2_v3!F305&lt;&gt;"", Format_SP2_v3!F305, "")</f>
        <v/>
      </c>
      <c r="G306">
        <f>IF(Format_SP2_v3!G305&lt;&gt;"", Format_SP2_v3!G305, "")</f>
        <v/>
      </c>
      <c r="H306">
        <f>IF(Format_SP2_v3!H305&lt;&gt;"", Format_SP2_v3!H305, "")</f>
        <v/>
      </c>
      <c r="I306">
        <f>IF(Format_SP2_v3!I305&lt;&gt;"", Format_SP2_v3!I305, "")</f>
        <v/>
      </c>
      <c r="J306">
        <f>IF(Format_SP2_v3!J305&lt;&gt;"", Format_SP2_v3!J305, "")</f>
        <v/>
      </c>
      <c r="K306">
        <f>IF(Format_SP2_v3!K305&lt;&gt;"", Format_SP2_v3!K305, "")</f>
        <v/>
      </c>
      <c r="L306">
        <f>IF(Format_SP2_v3!L305&lt;&gt;"", Format_SP2_v3!L305, "")</f>
        <v/>
      </c>
      <c r="M306">
        <f>IF(Format_SP2_v3!M305&lt;&gt;"", Format_SP2_v3!M305, "")</f>
        <v/>
      </c>
      <c r="N306">
        <f>IF(Format_SP2_v3!N305&lt;&gt;"", Format_SP2_v3!N305, "")</f>
        <v/>
      </c>
      <c r="O306">
        <f>IF(Format_SP2_v3!O305&lt;&gt;"", Format_SP2_v3!O305, "")</f>
        <v/>
      </c>
      <c r="P306">
        <f>IF(Format_SP2_v3!P305&lt;&gt;"", Format_SP2_v3!P305, "")</f>
        <v/>
      </c>
      <c r="Q306">
        <f>IF(Format_SP2_v3!Q305&lt;&gt;"", Format_SP2_v3!Q305, "")</f>
        <v/>
      </c>
      <c r="R306">
        <f>IF(Format_SP2_v3!R305&lt;&gt;"", Format_SP2_v3!R305, "")</f>
        <v/>
      </c>
      <c r="S306">
        <f>IF(Format_SP2_v3!S305&lt;&gt;"", Format_SP2_v3!S305, "")</f>
        <v/>
      </c>
      <c r="T306">
        <f>IF(Format_SP2_v3!T305&lt;&gt;"", Format_SP2_v3!T305, "")</f>
        <v/>
      </c>
      <c r="U306">
        <f>IF(Format_SP2_v3!U305&lt;&gt;"", Format_SP2_v3!U305, "")</f>
        <v/>
      </c>
      <c r="V306">
        <f>IF(Format_SP2_v3!V305&lt;&gt;"", Format_SP2_v3!V305, "")</f>
        <v/>
      </c>
      <c r="W306">
        <f>IF(Format_SP2_v3!W305&lt;&gt;"", Format_SP2_v3!W305, "")</f>
        <v/>
      </c>
      <c r="X306">
        <f>IF(Format_SP2_v3!X305&lt;&gt;"", Format_SP2_v3!X305, "")</f>
        <v/>
      </c>
      <c r="Y306">
        <f>IF(Format_SP2_v3!Y305&lt;&gt;"", Format_SP2_v3!Y305, "")</f>
        <v/>
      </c>
      <c r="Z306">
        <f>IF(Format_SP2_v3!Z305&lt;&gt;"", Format_SP2_v3!Z305, "")</f>
        <v/>
      </c>
      <c r="AA306">
        <f>IF(Format_SP2_v3!AA305&lt;&gt;"", Format_SP2_v3!AA305, "")</f>
        <v/>
      </c>
      <c r="AB306">
        <f>IF(Format_SP2_v3!AB305&lt;&gt;"", Format_SP2_v3!AB305, "")</f>
        <v/>
      </c>
      <c r="AC306">
        <f>IF(Format_SP2_v3!AC305&lt;&gt;"", Format_SP2_v3!AC305, "")</f>
        <v/>
      </c>
      <c r="AD306">
        <f>IF(Format_SP2_v3!AD305&lt;&gt;"", Format_SP2_v3!AD305, "")</f>
        <v/>
      </c>
      <c r="AE306">
        <f>IF(Format_SP2_v3!AE305&lt;&gt;"", Format_SP2_v3!AE305, "")</f>
        <v/>
      </c>
      <c r="AF306">
        <f>IF(Format_SP2_v3!AF305&lt;&gt;"", Format_SP2_v3!AF305, "")</f>
        <v/>
      </c>
      <c r="AG306">
        <f>IF(Format_SP2_v3!AG305&lt;&gt;"", Format_SP2_v3!AG305, "")</f>
        <v/>
      </c>
      <c r="AH306">
        <f>IF(Format_SP2_v3!AH305&lt;&gt;"", Format_SP2_v3!AH305, "")</f>
        <v/>
      </c>
      <c r="AI306">
        <f>IF(Format_SP2_v3!AI305&lt;&gt;"", Format_SP2_v3!AI305, "")</f>
        <v/>
      </c>
      <c r="AJ306">
        <f>IF(Format_SP2_v3!AJ305&lt;&gt;"", Format_SP2_v3!AJ305, "")</f>
        <v/>
      </c>
      <c r="AK306">
        <f>IF(Format_SP2_v3!AK305&lt;&gt;"", Format_SP2_v3!AK305, "")</f>
        <v/>
      </c>
      <c r="AL306">
        <f>IF(Format_SP2_v3!AL305&lt;&gt;"", Format_SP2_v3!AL305, "")</f>
        <v/>
      </c>
      <c r="AM306">
        <f>IF(Format_SP2_v3!AM305&lt;&gt;"", Format_SP2_v3!AM305, "")</f>
        <v/>
      </c>
    </row>
    <row r="307">
      <c r="A307" s="2">
        <f>IF(ROW()=4, Format_SP2_v3!A306, IF(ROW()&gt;MAX(Format_SP2_v3!$AT:$AT)+1, INDIRECT("Format_SP3_v2!" &amp; ADDRESS(ROW()-MAX(Format_SP2_v3!$AT:$AT)-1, COLUMN(), 4)), ""))</f>
        <v/>
      </c>
      <c r="B307">
        <f>IF(ROW()&gt;MAX(Format_SP2_v3!$AT:$AT)+1, INDIRECT("Format_SP3_v2!" &amp; ADDRESS(ROW()-MAX(Format_SP2_v3!$AT:$AT)-1, COLUMN(), 4)), "")</f>
        <v/>
      </c>
      <c r="C307">
        <f>IF(Format_SP2_v3!C306&lt;&gt;"", Format_SP2_v3!C306, "")</f>
        <v/>
      </c>
      <c r="D307">
        <f>IF(Format_SP2_v3!D306&lt;&gt;"", Format_SP2_v3!D306, "")</f>
        <v/>
      </c>
      <c r="E307">
        <f>IF(Format_SP2_v3!E306&lt;&gt;"", Format_SP2_v3!E306, "")</f>
        <v/>
      </c>
      <c r="F307">
        <f>IF(Format_SP2_v3!F306&lt;&gt;"", Format_SP2_v3!F306, "")</f>
        <v/>
      </c>
      <c r="G307">
        <f>IF(Format_SP2_v3!G306&lt;&gt;"", Format_SP2_v3!G306, "")</f>
        <v/>
      </c>
      <c r="H307">
        <f>IF(Format_SP2_v3!H306&lt;&gt;"", Format_SP2_v3!H306, "")</f>
        <v/>
      </c>
      <c r="I307">
        <f>IF(Format_SP2_v3!I306&lt;&gt;"", Format_SP2_v3!I306, "")</f>
        <v/>
      </c>
      <c r="J307">
        <f>IF(Format_SP2_v3!J306&lt;&gt;"", Format_SP2_v3!J306, "")</f>
        <v/>
      </c>
      <c r="K307">
        <f>IF(Format_SP2_v3!K306&lt;&gt;"", Format_SP2_v3!K306, "")</f>
        <v/>
      </c>
      <c r="L307">
        <f>IF(Format_SP2_v3!L306&lt;&gt;"", Format_SP2_v3!L306, "")</f>
        <v/>
      </c>
      <c r="M307">
        <f>IF(Format_SP2_v3!M306&lt;&gt;"", Format_SP2_v3!M306, "")</f>
        <v/>
      </c>
      <c r="N307">
        <f>IF(Format_SP2_v3!N306&lt;&gt;"", Format_SP2_v3!N306, "")</f>
        <v/>
      </c>
      <c r="O307">
        <f>IF(Format_SP2_v3!O306&lt;&gt;"", Format_SP2_v3!O306, "")</f>
        <v/>
      </c>
      <c r="P307">
        <f>IF(Format_SP2_v3!P306&lt;&gt;"", Format_SP2_v3!P306, "")</f>
        <v/>
      </c>
      <c r="Q307">
        <f>IF(Format_SP2_v3!Q306&lt;&gt;"", Format_SP2_v3!Q306, "")</f>
        <v/>
      </c>
      <c r="R307">
        <f>IF(Format_SP2_v3!R306&lt;&gt;"", Format_SP2_v3!R306, "")</f>
        <v/>
      </c>
      <c r="S307">
        <f>IF(Format_SP2_v3!S306&lt;&gt;"", Format_SP2_v3!S306, "")</f>
        <v/>
      </c>
      <c r="T307">
        <f>IF(Format_SP2_v3!T306&lt;&gt;"", Format_SP2_v3!T306, "")</f>
        <v/>
      </c>
      <c r="U307">
        <f>IF(Format_SP2_v3!U306&lt;&gt;"", Format_SP2_v3!U306, "")</f>
        <v/>
      </c>
      <c r="V307">
        <f>IF(Format_SP2_v3!V306&lt;&gt;"", Format_SP2_v3!V306, "")</f>
        <v/>
      </c>
      <c r="W307">
        <f>IF(Format_SP2_v3!W306&lt;&gt;"", Format_SP2_v3!W306, "")</f>
        <v/>
      </c>
      <c r="X307">
        <f>IF(Format_SP2_v3!X306&lt;&gt;"", Format_SP2_v3!X306, "")</f>
        <v/>
      </c>
      <c r="Y307">
        <f>IF(Format_SP2_v3!Y306&lt;&gt;"", Format_SP2_v3!Y306, "")</f>
        <v/>
      </c>
      <c r="Z307">
        <f>IF(Format_SP2_v3!Z306&lt;&gt;"", Format_SP2_v3!Z306, "")</f>
        <v/>
      </c>
      <c r="AA307">
        <f>IF(Format_SP2_v3!AA306&lt;&gt;"", Format_SP2_v3!AA306, "")</f>
        <v/>
      </c>
      <c r="AB307">
        <f>IF(Format_SP2_v3!AB306&lt;&gt;"", Format_SP2_v3!AB306, "")</f>
        <v/>
      </c>
      <c r="AC307">
        <f>IF(Format_SP2_v3!AC306&lt;&gt;"", Format_SP2_v3!AC306, "")</f>
        <v/>
      </c>
      <c r="AD307">
        <f>IF(Format_SP2_v3!AD306&lt;&gt;"", Format_SP2_v3!AD306, "")</f>
        <v/>
      </c>
      <c r="AE307">
        <f>IF(Format_SP2_v3!AE306&lt;&gt;"", Format_SP2_v3!AE306, "")</f>
        <v/>
      </c>
      <c r="AF307">
        <f>IF(Format_SP2_v3!AF306&lt;&gt;"", Format_SP2_v3!AF306, "")</f>
        <v/>
      </c>
      <c r="AG307">
        <f>IF(Format_SP2_v3!AG306&lt;&gt;"", Format_SP2_v3!AG306, "")</f>
        <v/>
      </c>
      <c r="AH307">
        <f>IF(Format_SP2_v3!AH306&lt;&gt;"", Format_SP2_v3!AH306, "")</f>
        <v/>
      </c>
      <c r="AI307">
        <f>IF(Format_SP2_v3!AI306&lt;&gt;"", Format_SP2_v3!AI306, "")</f>
        <v/>
      </c>
      <c r="AJ307">
        <f>IF(Format_SP2_v3!AJ306&lt;&gt;"", Format_SP2_v3!AJ306, "")</f>
        <v/>
      </c>
      <c r="AK307">
        <f>IF(Format_SP2_v3!AK306&lt;&gt;"", Format_SP2_v3!AK306, "")</f>
        <v/>
      </c>
      <c r="AL307">
        <f>IF(Format_SP2_v3!AL306&lt;&gt;"", Format_SP2_v3!AL306, "")</f>
        <v/>
      </c>
      <c r="AM307">
        <f>IF(Format_SP2_v3!AM306&lt;&gt;"", Format_SP2_v3!AM306, "")</f>
        <v/>
      </c>
    </row>
    <row r="308">
      <c r="A308" s="2">
        <f>IF(ROW()=4, Format_SP2_v3!A307, IF(ROW()&gt;MAX(Format_SP2_v3!$AT:$AT)+1, INDIRECT("Format_SP3_v2!" &amp; ADDRESS(ROW()-MAX(Format_SP2_v3!$AT:$AT)-1, COLUMN(), 4)), ""))</f>
        <v/>
      </c>
      <c r="B308">
        <f>IF(ROW()&gt;MAX(Format_SP2_v3!$AT:$AT)+1, INDIRECT("Format_SP3_v2!" &amp; ADDRESS(ROW()-MAX(Format_SP2_v3!$AT:$AT)-1, COLUMN(), 4)), "")</f>
        <v/>
      </c>
      <c r="C308">
        <f>IF(Format_SP2_v3!C307&lt;&gt;"", Format_SP2_v3!C307, "")</f>
        <v/>
      </c>
      <c r="D308">
        <f>IF(Format_SP2_v3!D307&lt;&gt;"", Format_SP2_v3!D307, "")</f>
        <v/>
      </c>
      <c r="E308">
        <f>IF(Format_SP2_v3!E307&lt;&gt;"", Format_SP2_v3!E307, "")</f>
        <v/>
      </c>
      <c r="F308">
        <f>IF(Format_SP2_v3!F307&lt;&gt;"", Format_SP2_v3!F307, "")</f>
        <v/>
      </c>
      <c r="G308">
        <f>IF(Format_SP2_v3!G307&lt;&gt;"", Format_SP2_v3!G307, "")</f>
        <v/>
      </c>
      <c r="H308">
        <f>IF(Format_SP2_v3!H307&lt;&gt;"", Format_SP2_v3!H307, "")</f>
        <v/>
      </c>
      <c r="I308">
        <f>IF(Format_SP2_v3!I307&lt;&gt;"", Format_SP2_v3!I307, "")</f>
        <v/>
      </c>
      <c r="J308">
        <f>IF(Format_SP2_v3!J307&lt;&gt;"", Format_SP2_v3!J307, "")</f>
        <v/>
      </c>
      <c r="K308">
        <f>IF(Format_SP2_v3!K307&lt;&gt;"", Format_SP2_v3!K307, "")</f>
        <v/>
      </c>
      <c r="L308">
        <f>IF(Format_SP2_v3!L307&lt;&gt;"", Format_SP2_v3!L307, "")</f>
        <v/>
      </c>
      <c r="M308">
        <f>IF(Format_SP2_v3!M307&lt;&gt;"", Format_SP2_v3!M307, "")</f>
        <v/>
      </c>
      <c r="N308">
        <f>IF(Format_SP2_v3!N307&lt;&gt;"", Format_SP2_v3!N307, "")</f>
        <v/>
      </c>
      <c r="O308">
        <f>IF(Format_SP2_v3!O307&lt;&gt;"", Format_SP2_v3!O307, "")</f>
        <v/>
      </c>
      <c r="P308">
        <f>IF(Format_SP2_v3!P307&lt;&gt;"", Format_SP2_v3!P307, "")</f>
        <v/>
      </c>
      <c r="Q308">
        <f>IF(Format_SP2_v3!Q307&lt;&gt;"", Format_SP2_v3!Q307, "")</f>
        <v/>
      </c>
      <c r="R308">
        <f>IF(Format_SP2_v3!R307&lt;&gt;"", Format_SP2_v3!R307, "")</f>
        <v/>
      </c>
      <c r="S308">
        <f>IF(Format_SP2_v3!S307&lt;&gt;"", Format_SP2_v3!S307, "")</f>
        <v/>
      </c>
      <c r="T308">
        <f>IF(Format_SP2_v3!T307&lt;&gt;"", Format_SP2_v3!T307, "")</f>
        <v/>
      </c>
      <c r="U308">
        <f>IF(Format_SP2_v3!U307&lt;&gt;"", Format_SP2_v3!U307, "")</f>
        <v/>
      </c>
      <c r="V308">
        <f>IF(Format_SP2_v3!V307&lt;&gt;"", Format_SP2_v3!V307, "")</f>
        <v/>
      </c>
      <c r="W308">
        <f>IF(Format_SP2_v3!W307&lt;&gt;"", Format_SP2_v3!W307, "")</f>
        <v/>
      </c>
      <c r="X308">
        <f>IF(Format_SP2_v3!X307&lt;&gt;"", Format_SP2_v3!X307, "")</f>
        <v/>
      </c>
      <c r="Y308">
        <f>IF(Format_SP2_v3!Y307&lt;&gt;"", Format_SP2_v3!Y307, "")</f>
        <v/>
      </c>
      <c r="Z308">
        <f>IF(Format_SP2_v3!Z307&lt;&gt;"", Format_SP2_v3!Z307, "")</f>
        <v/>
      </c>
      <c r="AA308">
        <f>IF(Format_SP2_v3!AA307&lt;&gt;"", Format_SP2_v3!AA307, "")</f>
        <v/>
      </c>
      <c r="AB308">
        <f>IF(Format_SP2_v3!AB307&lt;&gt;"", Format_SP2_v3!AB307, "")</f>
        <v/>
      </c>
      <c r="AC308">
        <f>IF(Format_SP2_v3!AC307&lt;&gt;"", Format_SP2_v3!AC307, "")</f>
        <v/>
      </c>
      <c r="AD308">
        <f>IF(Format_SP2_v3!AD307&lt;&gt;"", Format_SP2_v3!AD307, "")</f>
        <v/>
      </c>
      <c r="AE308">
        <f>IF(Format_SP2_v3!AE307&lt;&gt;"", Format_SP2_v3!AE307, "")</f>
        <v/>
      </c>
      <c r="AF308">
        <f>IF(Format_SP2_v3!AF307&lt;&gt;"", Format_SP2_v3!AF307, "")</f>
        <v/>
      </c>
      <c r="AG308">
        <f>IF(Format_SP2_v3!AG307&lt;&gt;"", Format_SP2_v3!AG307, "")</f>
        <v/>
      </c>
      <c r="AH308">
        <f>IF(Format_SP2_v3!AH307&lt;&gt;"", Format_SP2_v3!AH307, "")</f>
        <v/>
      </c>
      <c r="AI308">
        <f>IF(Format_SP2_v3!AI307&lt;&gt;"", Format_SP2_v3!AI307, "")</f>
        <v/>
      </c>
      <c r="AJ308">
        <f>IF(Format_SP2_v3!AJ307&lt;&gt;"", Format_SP2_v3!AJ307, "")</f>
        <v/>
      </c>
      <c r="AK308">
        <f>IF(Format_SP2_v3!AK307&lt;&gt;"", Format_SP2_v3!AK307, "")</f>
        <v/>
      </c>
      <c r="AL308">
        <f>IF(Format_SP2_v3!AL307&lt;&gt;"", Format_SP2_v3!AL307, "")</f>
        <v/>
      </c>
      <c r="AM308">
        <f>IF(Format_SP2_v3!AM307&lt;&gt;"", Format_SP2_v3!AM307, "")</f>
        <v/>
      </c>
    </row>
    <row r="309">
      <c r="A309" s="2">
        <f>IF(ROW()=4, Format_SP2_v3!A308, IF(ROW()&gt;MAX(Format_SP2_v3!$AT:$AT)+1, INDIRECT("Format_SP3_v2!" &amp; ADDRESS(ROW()-MAX(Format_SP2_v3!$AT:$AT)-1, COLUMN(), 4)), ""))</f>
        <v/>
      </c>
      <c r="B309">
        <f>IF(ROW()&gt;MAX(Format_SP2_v3!$AT:$AT)+1, INDIRECT("Format_SP3_v2!" &amp; ADDRESS(ROW()-MAX(Format_SP2_v3!$AT:$AT)-1, COLUMN(), 4)), "")</f>
        <v/>
      </c>
      <c r="C309">
        <f>IF(Format_SP2_v3!C308&lt;&gt;"", Format_SP2_v3!C308, "")</f>
        <v/>
      </c>
      <c r="D309">
        <f>IF(Format_SP2_v3!D308&lt;&gt;"", Format_SP2_v3!D308, "")</f>
        <v/>
      </c>
      <c r="E309">
        <f>IF(Format_SP2_v3!E308&lt;&gt;"", Format_SP2_v3!E308, "")</f>
        <v/>
      </c>
      <c r="F309">
        <f>IF(Format_SP2_v3!F308&lt;&gt;"", Format_SP2_v3!F308, "")</f>
        <v/>
      </c>
      <c r="G309">
        <f>IF(Format_SP2_v3!G308&lt;&gt;"", Format_SP2_v3!G308, "")</f>
        <v/>
      </c>
      <c r="H309">
        <f>IF(Format_SP2_v3!H308&lt;&gt;"", Format_SP2_v3!H308, "")</f>
        <v/>
      </c>
      <c r="I309">
        <f>IF(Format_SP2_v3!I308&lt;&gt;"", Format_SP2_v3!I308, "")</f>
        <v/>
      </c>
      <c r="J309">
        <f>IF(Format_SP2_v3!J308&lt;&gt;"", Format_SP2_v3!J308, "")</f>
        <v/>
      </c>
      <c r="K309">
        <f>IF(Format_SP2_v3!K308&lt;&gt;"", Format_SP2_v3!K308, "")</f>
        <v/>
      </c>
      <c r="L309">
        <f>IF(Format_SP2_v3!L308&lt;&gt;"", Format_SP2_v3!L308, "")</f>
        <v/>
      </c>
      <c r="M309">
        <f>IF(Format_SP2_v3!M308&lt;&gt;"", Format_SP2_v3!M308, "")</f>
        <v/>
      </c>
      <c r="N309">
        <f>IF(Format_SP2_v3!N308&lt;&gt;"", Format_SP2_v3!N308, "")</f>
        <v/>
      </c>
      <c r="O309">
        <f>IF(Format_SP2_v3!O308&lt;&gt;"", Format_SP2_v3!O308, "")</f>
        <v/>
      </c>
      <c r="P309">
        <f>IF(Format_SP2_v3!P308&lt;&gt;"", Format_SP2_v3!P308, "")</f>
        <v/>
      </c>
      <c r="Q309">
        <f>IF(Format_SP2_v3!Q308&lt;&gt;"", Format_SP2_v3!Q308, "")</f>
        <v/>
      </c>
      <c r="R309">
        <f>IF(Format_SP2_v3!R308&lt;&gt;"", Format_SP2_v3!R308, "")</f>
        <v/>
      </c>
      <c r="S309">
        <f>IF(Format_SP2_v3!S308&lt;&gt;"", Format_SP2_v3!S308, "")</f>
        <v/>
      </c>
      <c r="T309">
        <f>IF(Format_SP2_v3!T308&lt;&gt;"", Format_SP2_v3!T308, "")</f>
        <v/>
      </c>
      <c r="U309">
        <f>IF(Format_SP2_v3!U308&lt;&gt;"", Format_SP2_v3!U308, "")</f>
        <v/>
      </c>
      <c r="V309">
        <f>IF(Format_SP2_v3!V308&lt;&gt;"", Format_SP2_v3!V308, "")</f>
        <v/>
      </c>
      <c r="W309">
        <f>IF(Format_SP2_v3!W308&lt;&gt;"", Format_SP2_v3!W308, "")</f>
        <v/>
      </c>
      <c r="X309">
        <f>IF(Format_SP2_v3!X308&lt;&gt;"", Format_SP2_v3!X308, "")</f>
        <v/>
      </c>
      <c r="Y309">
        <f>IF(Format_SP2_v3!Y308&lt;&gt;"", Format_SP2_v3!Y308, "")</f>
        <v/>
      </c>
      <c r="Z309">
        <f>IF(Format_SP2_v3!Z308&lt;&gt;"", Format_SP2_v3!Z308, "")</f>
        <v/>
      </c>
      <c r="AA309">
        <f>IF(Format_SP2_v3!AA308&lt;&gt;"", Format_SP2_v3!AA308, "")</f>
        <v/>
      </c>
      <c r="AB309">
        <f>IF(Format_SP2_v3!AB308&lt;&gt;"", Format_SP2_v3!AB308, "")</f>
        <v/>
      </c>
      <c r="AC309">
        <f>IF(Format_SP2_v3!AC308&lt;&gt;"", Format_SP2_v3!AC308, "")</f>
        <v/>
      </c>
      <c r="AD309">
        <f>IF(Format_SP2_v3!AD308&lt;&gt;"", Format_SP2_v3!AD308, "")</f>
        <v/>
      </c>
      <c r="AE309">
        <f>IF(Format_SP2_v3!AE308&lt;&gt;"", Format_SP2_v3!AE308, "")</f>
        <v/>
      </c>
      <c r="AF309">
        <f>IF(Format_SP2_v3!AF308&lt;&gt;"", Format_SP2_v3!AF308, "")</f>
        <v/>
      </c>
      <c r="AG309">
        <f>IF(Format_SP2_v3!AG308&lt;&gt;"", Format_SP2_v3!AG308, "")</f>
        <v/>
      </c>
      <c r="AH309">
        <f>IF(Format_SP2_v3!AH308&lt;&gt;"", Format_SP2_v3!AH308, "")</f>
        <v/>
      </c>
      <c r="AI309">
        <f>IF(Format_SP2_v3!AI308&lt;&gt;"", Format_SP2_v3!AI308, "")</f>
        <v/>
      </c>
      <c r="AJ309">
        <f>IF(Format_SP2_v3!AJ308&lt;&gt;"", Format_SP2_v3!AJ308, "")</f>
        <v/>
      </c>
      <c r="AK309">
        <f>IF(Format_SP2_v3!AK308&lt;&gt;"", Format_SP2_v3!AK308, "")</f>
        <v/>
      </c>
      <c r="AL309">
        <f>IF(Format_SP2_v3!AL308&lt;&gt;"", Format_SP2_v3!AL308, "")</f>
        <v/>
      </c>
      <c r="AM309">
        <f>IF(Format_SP2_v3!AM308&lt;&gt;"", Format_SP2_v3!AM308, "")</f>
        <v/>
      </c>
    </row>
    <row r="310">
      <c r="A310" s="2">
        <f>IF(ROW()=4, Format_SP2_v3!A309, IF(ROW()&gt;MAX(Format_SP2_v3!$AT:$AT)+1, INDIRECT("Format_SP3_v2!" &amp; ADDRESS(ROW()-MAX(Format_SP2_v3!$AT:$AT)-1, COLUMN(), 4)), ""))</f>
        <v/>
      </c>
      <c r="B310">
        <f>IF(ROW()&gt;MAX(Format_SP2_v3!$AT:$AT)+1, INDIRECT("Format_SP3_v2!" &amp; ADDRESS(ROW()-MAX(Format_SP2_v3!$AT:$AT)-1, COLUMN(), 4)), "")</f>
        <v/>
      </c>
      <c r="C310">
        <f>IF(Format_SP2_v3!C309&lt;&gt;"", Format_SP2_v3!C309, "")</f>
        <v/>
      </c>
      <c r="D310">
        <f>IF(Format_SP2_v3!D309&lt;&gt;"", Format_SP2_v3!D309, "")</f>
        <v/>
      </c>
      <c r="E310">
        <f>IF(Format_SP2_v3!E309&lt;&gt;"", Format_SP2_v3!E309, "")</f>
        <v/>
      </c>
      <c r="F310">
        <f>IF(Format_SP2_v3!F309&lt;&gt;"", Format_SP2_v3!F309, "")</f>
        <v/>
      </c>
      <c r="G310">
        <f>IF(Format_SP2_v3!G309&lt;&gt;"", Format_SP2_v3!G309, "")</f>
        <v/>
      </c>
      <c r="H310">
        <f>IF(Format_SP2_v3!H309&lt;&gt;"", Format_SP2_v3!H309, "")</f>
        <v/>
      </c>
      <c r="I310">
        <f>IF(Format_SP2_v3!I309&lt;&gt;"", Format_SP2_v3!I309, "")</f>
        <v/>
      </c>
      <c r="J310">
        <f>IF(Format_SP2_v3!J309&lt;&gt;"", Format_SP2_v3!J309, "")</f>
        <v/>
      </c>
      <c r="K310">
        <f>IF(Format_SP2_v3!K309&lt;&gt;"", Format_SP2_v3!K309, "")</f>
        <v/>
      </c>
      <c r="L310">
        <f>IF(Format_SP2_v3!L309&lt;&gt;"", Format_SP2_v3!L309, "")</f>
        <v/>
      </c>
      <c r="M310">
        <f>IF(Format_SP2_v3!M309&lt;&gt;"", Format_SP2_v3!M309, "")</f>
        <v/>
      </c>
      <c r="N310">
        <f>IF(Format_SP2_v3!N309&lt;&gt;"", Format_SP2_v3!N309, "")</f>
        <v/>
      </c>
      <c r="O310">
        <f>IF(Format_SP2_v3!O309&lt;&gt;"", Format_SP2_v3!O309, "")</f>
        <v/>
      </c>
      <c r="P310">
        <f>IF(Format_SP2_v3!P309&lt;&gt;"", Format_SP2_v3!P309, "")</f>
        <v/>
      </c>
      <c r="Q310">
        <f>IF(Format_SP2_v3!Q309&lt;&gt;"", Format_SP2_v3!Q309, "")</f>
        <v/>
      </c>
      <c r="R310">
        <f>IF(Format_SP2_v3!R309&lt;&gt;"", Format_SP2_v3!R309, "")</f>
        <v/>
      </c>
      <c r="S310">
        <f>IF(Format_SP2_v3!S309&lt;&gt;"", Format_SP2_v3!S309, "")</f>
        <v/>
      </c>
      <c r="T310">
        <f>IF(Format_SP2_v3!T309&lt;&gt;"", Format_SP2_v3!T309, "")</f>
        <v/>
      </c>
      <c r="U310">
        <f>IF(Format_SP2_v3!U309&lt;&gt;"", Format_SP2_v3!U309, "")</f>
        <v/>
      </c>
      <c r="V310">
        <f>IF(Format_SP2_v3!V309&lt;&gt;"", Format_SP2_v3!V309, "")</f>
        <v/>
      </c>
      <c r="W310">
        <f>IF(Format_SP2_v3!W309&lt;&gt;"", Format_SP2_v3!W309, "")</f>
        <v/>
      </c>
      <c r="X310">
        <f>IF(Format_SP2_v3!X309&lt;&gt;"", Format_SP2_v3!X309, "")</f>
        <v/>
      </c>
      <c r="Y310">
        <f>IF(Format_SP2_v3!Y309&lt;&gt;"", Format_SP2_v3!Y309, "")</f>
        <v/>
      </c>
      <c r="Z310">
        <f>IF(Format_SP2_v3!Z309&lt;&gt;"", Format_SP2_v3!Z309, "")</f>
        <v/>
      </c>
      <c r="AA310">
        <f>IF(Format_SP2_v3!AA309&lt;&gt;"", Format_SP2_v3!AA309, "")</f>
        <v/>
      </c>
      <c r="AB310">
        <f>IF(Format_SP2_v3!AB309&lt;&gt;"", Format_SP2_v3!AB309, "")</f>
        <v/>
      </c>
      <c r="AC310">
        <f>IF(Format_SP2_v3!AC309&lt;&gt;"", Format_SP2_v3!AC309, "")</f>
        <v/>
      </c>
      <c r="AD310">
        <f>IF(Format_SP2_v3!AD309&lt;&gt;"", Format_SP2_v3!AD309, "")</f>
        <v/>
      </c>
      <c r="AE310">
        <f>IF(Format_SP2_v3!AE309&lt;&gt;"", Format_SP2_v3!AE309, "")</f>
        <v/>
      </c>
      <c r="AF310">
        <f>IF(Format_SP2_v3!AF309&lt;&gt;"", Format_SP2_v3!AF309, "")</f>
        <v/>
      </c>
      <c r="AG310">
        <f>IF(Format_SP2_v3!AG309&lt;&gt;"", Format_SP2_v3!AG309, "")</f>
        <v/>
      </c>
      <c r="AH310">
        <f>IF(Format_SP2_v3!AH309&lt;&gt;"", Format_SP2_v3!AH309, "")</f>
        <v/>
      </c>
      <c r="AI310">
        <f>IF(Format_SP2_v3!AI309&lt;&gt;"", Format_SP2_v3!AI309, "")</f>
        <v/>
      </c>
      <c r="AJ310">
        <f>IF(Format_SP2_v3!AJ309&lt;&gt;"", Format_SP2_v3!AJ309, "")</f>
        <v/>
      </c>
      <c r="AK310">
        <f>IF(Format_SP2_v3!AK309&lt;&gt;"", Format_SP2_v3!AK309, "")</f>
        <v/>
      </c>
      <c r="AL310">
        <f>IF(Format_SP2_v3!AL309&lt;&gt;"", Format_SP2_v3!AL309, "")</f>
        <v/>
      </c>
      <c r="AM310">
        <f>IF(Format_SP2_v3!AM309&lt;&gt;"", Format_SP2_v3!AM309, "")</f>
        <v/>
      </c>
    </row>
    <row r="311">
      <c r="A311" s="2">
        <f>IF(ROW()=4, Format_SP2_v3!A310, IF(ROW()&gt;MAX(Format_SP2_v3!$AT:$AT)+1, INDIRECT("Format_SP3_v2!" &amp; ADDRESS(ROW()-MAX(Format_SP2_v3!$AT:$AT)-1, COLUMN(), 4)), ""))</f>
        <v/>
      </c>
      <c r="B311">
        <f>IF(ROW()&gt;MAX(Format_SP2_v3!$AT:$AT)+1, INDIRECT("Format_SP3_v2!" &amp; ADDRESS(ROW()-MAX(Format_SP2_v3!$AT:$AT)-1, COLUMN(), 4)), "")</f>
        <v/>
      </c>
      <c r="C311">
        <f>IF(Format_SP2_v3!C310&lt;&gt;"", Format_SP2_v3!C310, "")</f>
        <v/>
      </c>
      <c r="D311">
        <f>IF(Format_SP2_v3!D310&lt;&gt;"", Format_SP2_v3!D310, "")</f>
        <v/>
      </c>
      <c r="E311">
        <f>IF(Format_SP2_v3!E310&lt;&gt;"", Format_SP2_v3!E310, "")</f>
        <v/>
      </c>
      <c r="F311">
        <f>IF(Format_SP2_v3!F310&lt;&gt;"", Format_SP2_v3!F310, "")</f>
        <v/>
      </c>
      <c r="G311">
        <f>IF(Format_SP2_v3!G310&lt;&gt;"", Format_SP2_v3!G310, "")</f>
        <v/>
      </c>
      <c r="H311">
        <f>IF(Format_SP2_v3!H310&lt;&gt;"", Format_SP2_v3!H310, "")</f>
        <v/>
      </c>
      <c r="I311">
        <f>IF(Format_SP2_v3!I310&lt;&gt;"", Format_SP2_v3!I310, "")</f>
        <v/>
      </c>
      <c r="J311">
        <f>IF(Format_SP2_v3!J310&lt;&gt;"", Format_SP2_v3!J310, "")</f>
        <v/>
      </c>
      <c r="K311">
        <f>IF(Format_SP2_v3!K310&lt;&gt;"", Format_SP2_v3!K310, "")</f>
        <v/>
      </c>
      <c r="L311">
        <f>IF(Format_SP2_v3!L310&lt;&gt;"", Format_SP2_v3!L310, "")</f>
        <v/>
      </c>
      <c r="M311">
        <f>IF(Format_SP2_v3!M310&lt;&gt;"", Format_SP2_v3!M310, "")</f>
        <v/>
      </c>
      <c r="N311">
        <f>IF(Format_SP2_v3!N310&lt;&gt;"", Format_SP2_v3!N310, "")</f>
        <v/>
      </c>
      <c r="O311">
        <f>IF(Format_SP2_v3!O310&lt;&gt;"", Format_SP2_v3!O310, "")</f>
        <v/>
      </c>
      <c r="P311">
        <f>IF(Format_SP2_v3!P310&lt;&gt;"", Format_SP2_v3!P310, "")</f>
        <v/>
      </c>
      <c r="Q311">
        <f>IF(Format_SP2_v3!Q310&lt;&gt;"", Format_SP2_v3!Q310, "")</f>
        <v/>
      </c>
      <c r="R311">
        <f>IF(Format_SP2_v3!R310&lt;&gt;"", Format_SP2_v3!R310, "")</f>
        <v/>
      </c>
      <c r="S311">
        <f>IF(Format_SP2_v3!S310&lt;&gt;"", Format_SP2_v3!S310, "")</f>
        <v/>
      </c>
      <c r="T311">
        <f>IF(Format_SP2_v3!T310&lt;&gt;"", Format_SP2_v3!T310, "")</f>
        <v/>
      </c>
      <c r="U311">
        <f>IF(Format_SP2_v3!U310&lt;&gt;"", Format_SP2_v3!U310, "")</f>
        <v/>
      </c>
      <c r="V311">
        <f>IF(Format_SP2_v3!V310&lt;&gt;"", Format_SP2_v3!V310, "")</f>
        <v/>
      </c>
      <c r="W311">
        <f>IF(Format_SP2_v3!W310&lt;&gt;"", Format_SP2_v3!W310, "")</f>
        <v/>
      </c>
      <c r="X311">
        <f>IF(Format_SP2_v3!X310&lt;&gt;"", Format_SP2_v3!X310, "")</f>
        <v/>
      </c>
      <c r="Y311">
        <f>IF(Format_SP2_v3!Y310&lt;&gt;"", Format_SP2_v3!Y310, "")</f>
        <v/>
      </c>
      <c r="Z311">
        <f>IF(Format_SP2_v3!Z310&lt;&gt;"", Format_SP2_v3!Z310, "")</f>
        <v/>
      </c>
      <c r="AA311">
        <f>IF(Format_SP2_v3!AA310&lt;&gt;"", Format_SP2_v3!AA310, "")</f>
        <v/>
      </c>
      <c r="AB311">
        <f>IF(Format_SP2_v3!AB310&lt;&gt;"", Format_SP2_v3!AB310, "")</f>
        <v/>
      </c>
      <c r="AC311">
        <f>IF(Format_SP2_v3!AC310&lt;&gt;"", Format_SP2_v3!AC310, "")</f>
        <v/>
      </c>
      <c r="AD311">
        <f>IF(Format_SP2_v3!AD310&lt;&gt;"", Format_SP2_v3!AD310, "")</f>
        <v/>
      </c>
      <c r="AE311">
        <f>IF(Format_SP2_v3!AE310&lt;&gt;"", Format_SP2_v3!AE310, "")</f>
        <v/>
      </c>
      <c r="AF311">
        <f>IF(Format_SP2_v3!AF310&lt;&gt;"", Format_SP2_v3!AF310, "")</f>
        <v/>
      </c>
      <c r="AG311">
        <f>IF(Format_SP2_v3!AG310&lt;&gt;"", Format_SP2_v3!AG310, "")</f>
        <v/>
      </c>
      <c r="AH311">
        <f>IF(Format_SP2_v3!AH310&lt;&gt;"", Format_SP2_v3!AH310, "")</f>
        <v/>
      </c>
      <c r="AI311">
        <f>IF(Format_SP2_v3!AI310&lt;&gt;"", Format_SP2_v3!AI310, "")</f>
        <v/>
      </c>
      <c r="AJ311">
        <f>IF(Format_SP2_v3!AJ310&lt;&gt;"", Format_SP2_v3!AJ310, "")</f>
        <v/>
      </c>
      <c r="AK311">
        <f>IF(Format_SP2_v3!AK310&lt;&gt;"", Format_SP2_v3!AK310, "")</f>
        <v/>
      </c>
      <c r="AL311">
        <f>IF(Format_SP2_v3!AL310&lt;&gt;"", Format_SP2_v3!AL310, "")</f>
        <v/>
      </c>
      <c r="AM311">
        <f>IF(Format_SP2_v3!AM310&lt;&gt;"", Format_SP2_v3!AM310, "")</f>
        <v/>
      </c>
    </row>
    <row r="312">
      <c r="A312" s="2">
        <f>IF(ROW()=4, Format_SP2_v3!A311, IF(ROW()&gt;MAX(Format_SP2_v3!$AT:$AT)+1, INDIRECT("Format_SP3_v2!" &amp; ADDRESS(ROW()-MAX(Format_SP2_v3!$AT:$AT)-1, COLUMN(), 4)), ""))</f>
        <v/>
      </c>
      <c r="B312">
        <f>IF(ROW()&gt;MAX(Format_SP2_v3!$AT:$AT)+1, INDIRECT("Format_SP3_v2!" &amp; ADDRESS(ROW()-MAX(Format_SP2_v3!$AT:$AT)-1, COLUMN(), 4)), "")</f>
        <v/>
      </c>
      <c r="C312">
        <f>IF(Format_SP2_v3!C311&lt;&gt;"", Format_SP2_v3!C311, "")</f>
        <v/>
      </c>
      <c r="D312">
        <f>IF(Format_SP2_v3!D311&lt;&gt;"", Format_SP2_v3!D311, "")</f>
        <v/>
      </c>
      <c r="E312">
        <f>IF(Format_SP2_v3!E311&lt;&gt;"", Format_SP2_v3!E311, "")</f>
        <v/>
      </c>
      <c r="F312">
        <f>IF(Format_SP2_v3!F311&lt;&gt;"", Format_SP2_v3!F311, "")</f>
        <v/>
      </c>
      <c r="G312">
        <f>IF(Format_SP2_v3!G311&lt;&gt;"", Format_SP2_v3!G311, "")</f>
        <v/>
      </c>
      <c r="H312">
        <f>IF(Format_SP2_v3!H311&lt;&gt;"", Format_SP2_v3!H311, "")</f>
        <v/>
      </c>
      <c r="I312">
        <f>IF(Format_SP2_v3!I311&lt;&gt;"", Format_SP2_v3!I311, "")</f>
        <v/>
      </c>
      <c r="J312">
        <f>IF(Format_SP2_v3!J311&lt;&gt;"", Format_SP2_v3!J311, "")</f>
        <v/>
      </c>
      <c r="K312">
        <f>IF(Format_SP2_v3!K311&lt;&gt;"", Format_SP2_v3!K311, "")</f>
        <v/>
      </c>
      <c r="L312">
        <f>IF(Format_SP2_v3!L311&lt;&gt;"", Format_SP2_v3!L311, "")</f>
        <v/>
      </c>
      <c r="M312">
        <f>IF(Format_SP2_v3!M311&lt;&gt;"", Format_SP2_v3!M311, "")</f>
        <v/>
      </c>
      <c r="N312">
        <f>IF(Format_SP2_v3!N311&lt;&gt;"", Format_SP2_v3!N311, "")</f>
        <v/>
      </c>
      <c r="O312">
        <f>IF(Format_SP2_v3!O311&lt;&gt;"", Format_SP2_v3!O311, "")</f>
        <v/>
      </c>
      <c r="P312">
        <f>IF(Format_SP2_v3!P311&lt;&gt;"", Format_SP2_v3!P311, "")</f>
        <v/>
      </c>
      <c r="Q312">
        <f>IF(Format_SP2_v3!Q311&lt;&gt;"", Format_SP2_v3!Q311, "")</f>
        <v/>
      </c>
      <c r="R312">
        <f>IF(Format_SP2_v3!R311&lt;&gt;"", Format_SP2_v3!R311, "")</f>
        <v/>
      </c>
      <c r="S312">
        <f>IF(Format_SP2_v3!S311&lt;&gt;"", Format_SP2_v3!S311, "")</f>
        <v/>
      </c>
      <c r="T312">
        <f>IF(Format_SP2_v3!T311&lt;&gt;"", Format_SP2_v3!T311, "")</f>
        <v/>
      </c>
      <c r="U312">
        <f>IF(Format_SP2_v3!U311&lt;&gt;"", Format_SP2_v3!U311, "")</f>
        <v/>
      </c>
      <c r="V312">
        <f>IF(Format_SP2_v3!V311&lt;&gt;"", Format_SP2_v3!V311, "")</f>
        <v/>
      </c>
      <c r="W312">
        <f>IF(Format_SP2_v3!W311&lt;&gt;"", Format_SP2_v3!W311, "")</f>
        <v/>
      </c>
      <c r="X312">
        <f>IF(Format_SP2_v3!X311&lt;&gt;"", Format_SP2_v3!X311, "")</f>
        <v/>
      </c>
      <c r="Y312">
        <f>IF(Format_SP2_v3!Y311&lt;&gt;"", Format_SP2_v3!Y311, "")</f>
        <v/>
      </c>
      <c r="Z312">
        <f>IF(Format_SP2_v3!Z311&lt;&gt;"", Format_SP2_v3!Z311, "")</f>
        <v/>
      </c>
      <c r="AA312">
        <f>IF(Format_SP2_v3!AA311&lt;&gt;"", Format_SP2_v3!AA311, "")</f>
        <v/>
      </c>
      <c r="AB312">
        <f>IF(Format_SP2_v3!AB311&lt;&gt;"", Format_SP2_v3!AB311, "")</f>
        <v/>
      </c>
      <c r="AC312">
        <f>IF(Format_SP2_v3!AC311&lt;&gt;"", Format_SP2_v3!AC311, "")</f>
        <v/>
      </c>
      <c r="AD312">
        <f>IF(Format_SP2_v3!AD311&lt;&gt;"", Format_SP2_v3!AD311, "")</f>
        <v/>
      </c>
      <c r="AE312">
        <f>IF(Format_SP2_v3!AE311&lt;&gt;"", Format_SP2_v3!AE311, "")</f>
        <v/>
      </c>
      <c r="AF312">
        <f>IF(Format_SP2_v3!AF311&lt;&gt;"", Format_SP2_v3!AF311, "")</f>
        <v/>
      </c>
      <c r="AG312">
        <f>IF(Format_SP2_v3!AG311&lt;&gt;"", Format_SP2_v3!AG311, "")</f>
        <v/>
      </c>
      <c r="AH312">
        <f>IF(Format_SP2_v3!AH311&lt;&gt;"", Format_SP2_v3!AH311, "")</f>
        <v/>
      </c>
      <c r="AI312">
        <f>IF(Format_SP2_v3!AI311&lt;&gt;"", Format_SP2_v3!AI311, "")</f>
        <v/>
      </c>
      <c r="AJ312">
        <f>IF(Format_SP2_v3!AJ311&lt;&gt;"", Format_SP2_v3!AJ311, "")</f>
        <v/>
      </c>
      <c r="AK312">
        <f>IF(Format_SP2_v3!AK311&lt;&gt;"", Format_SP2_v3!AK311, "")</f>
        <v/>
      </c>
      <c r="AL312">
        <f>IF(Format_SP2_v3!AL311&lt;&gt;"", Format_SP2_v3!AL311, "")</f>
        <v/>
      </c>
      <c r="AM312">
        <f>IF(Format_SP2_v3!AM311&lt;&gt;"", Format_SP2_v3!AM311, "")</f>
        <v/>
      </c>
    </row>
    <row r="313">
      <c r="A313" s="2">
        <f>IF(ROW()=4, Format_SP2_v3!A312, IF(ROW()&gt;MAX(Format_SP2_v3!$AT:$AT)+1, INDIRECT("Format_SP3_v2!" &amp; ADDRESS(ROW()-MAX(Format_SP2_v3!$AT:$AT)-1, COLUMN(), 4)), ""))</f>
        <v/>
      </c>
      <c r="B313">
        <f>IF(ROW()&gt;MAX(Format_SP2_v3!$AT:$AT)+1, INDIRECT("Format_SP3_v2!" &amp; ADDRESS(ROW()-MAX(Format_SP2_v3!$AT:$AT)-1, COLUMN(), 4)), "")</f>
        <v/>
      </c>
      <c r="C313">
        <f>IF(Format_SP2_v3!C312&lt;&gt;"", Format_SP2_v3!C312, "")</f>
        <v/>
      </c>
      <c r="D313">
        <f>IF(Format_SP2_v3!D312&lt;&gt;"", Format_SP2_v3!D312, "")</f>
        <v/>
      </c>
      <c r="E313">
        <f>IF(Format_SP2_v3!E312&lt;&gt;"", Format_SP2_v3!E312, "")</f>
        <v/>
      </c>
      <c r="F313">
        <f>IF(Format_SP2_v3!F312&lt;&gt;"", Format_SP2_v3!F312, "")</f>
        <v/>
      </c>
      <c r="G313">
        <f>IF(Format_SP2_v3!G312&lt;&gt;"", Format_SP2_v3!G312, "")</f>
        <v/>
      </c>
      <c r="H313">
        <f>IF(Format_SP2_v3!H312&lt;&gt;"", Format_SP2_v3!H312, "")</f>
        <v/>
      </c>
      <c r="I313">
        <f>IF(Format_SP2_v3!I312&lt;&gt;"", Format_SP2_v3!I312, "")</f>
        <v/>
      </c>
      <c r="J313">
        <f>IF(Format_SP2_v3!J312&lt;&gt;"", Format_SP2_v3!J312, "")</f>
        <v/>
      </c>
      <c r="K313">
        <f>IF(Format_SP2_v3!K312&lt;&gt;"", Format_SP2_v3!K312, "")</f>
        <v/>
      </c>
      <c r="L313">
        <f>IF(Format_SP2_v3!L312&lt;&gt;"", Format_SP2_v3!L312, "")</f>
        <v/>
      </c>
      <c r="M313">
        <f>IF(Format_SP2_v3!M312&lt;&gt;"", Format_SP2_v3!M312, "")</f>
        <v/>
      </c>
      <c r="N313">
        <f>IF(Format_SP2_v3!N312&lt;&gt;"", Format_SP2_v3!N312, "")</f>
        <v/>
      </c>
      <c r="O313">
        <f>IF(Format_SP2_v3!O312&lt;&gt;"", Format_SP2_v3!O312, "")</f>
        <v/>
      </c>
      <c r="P313">
        <f>IF(Format_SP2_v3!P312&lt;&gt;"", Format_SP2_v3!P312, "")</f>
        <v/>
      </c>
      <c r="Q313">
        <f>IF(Format_SP2_v3!Q312&lt;&gt;"", Format_SP2_v3!Q312, "")</f>
        <v/>
      </c>
      <c r="R313">
        <f>IF(Format_SP2_v3!R312&lt;&gt;"", Format_SP2_v3!R312, "")</f>
        <v/>
      </c>
      <c r="S313">
        <f>IF(Format_SP2_v3!S312&lt;&gt;"", Format_SP2_v3!S312, "")</f>
        <v/>
      </c>
      <c r="T313">
        <f>IF(Format_SP2_v3!T312&lt;&gt;"", Format_SP2_v3!T312, "")</f>
        <v/>
      </c>
      <c r="U313">
        <f>IF(Format_SP2_v3!U312&lt;&gt;"", Format_SP2_v3!U312, "")</f>
        <v/>
      </c>
      <c r="V313">
        <f>IF(Format_SP2_v3!V312&lt;&gt;"", Format_SP2_v3!V312, "")</f>
        <v/>
      </c>
      <c r="W313">
        <f>IF(Format_SP2_v3!W312&lt;&gt;"", Format_SP2_v3!W312, "")</f>
        <v/>
      </c>
      <c r="X313">
        <f>IF(Format_SP2_v3!X312&lt;&gt;"", Format_SP2_v3!X312, "")</f>
        <v/>
      </c>
      <c r="Y313">
        <f>IF(Format_SP2_v3!Y312&lt;&gt;"", Format_SP2_v3!Y312, "")</f>
        <v/>
      </c>
      <c r="Z313">
        <f>IF(Format_SP2_v3!Z312&lt;&gt;"", Format_SP2_v3!Z312, "")</f>
        <v/>
      </c>
      <c r="AA313">
        <f>IF(Format_SP2_v3!AA312&lt;&gt;"", Format_SP2_v3!AA312, "")</f>
        <v/>
      </c>
      <c r="AB313">
        <f>IF(Format_SP2_v3!AB312&lt;&gt;"", Format_SP2_v3!AB312, "")</f>
        <v/>
      </c>
      <c r="AC313">
        <f>IF(Format_SP2_v3!AC312&lt;&gt;"", Format_SP2_v3!AC312, "")</f>
        <v/>
      </c>
      <c r="AD313">
        <f>IF(Format_SP2_v3!AD312&lt;&gt;"", Format_SP2_v3!AD312, "")</f>
        <v/>
      </c>
      <c r="AE313">
        <f>IF(Format_SP2_v3!AE312&lt;&gt;"", Format_SP2_v3!AE312, "")</f>
        <v/>
      </c>
      <c r="AF313">
        <f>IF(Format_SP2_v3!AF312&lt;&gt;"", Format_SP2_v3!AF312, "")</f>
        <v/>
      </c>
      <c r="AG313">
        <f>IF(Format_SP2_v3!AG312&lt;&gt;"", Format_SP2_v3!AG312, "")</f>
        <v/>
      </c>
      <c r="AH313">
        <f>IF(Format_SP2_v3!AH312&lt;&gt;"", Format_SP2_v3!AH312, "")</f>
        <v/>
      </c>
      <c r="AI313">
        <f>IF(Format_SP2_v3!AI312&lt;&gt;"", Format_SP2_v3!AI312, "")</f>
        <v/>
      </c>
      <c r="AJ313">
        <f>IF(Format_SP2_v3!AJ312&lt;&gt;"", Format_SP2_v3!AJ312, "")</f>
        <v/>
      </c>
      <c r="AK313">
        <f>IF(Format_SP2_v3!AK312&lt;&gt;"", Format_SP2_v3!AK312, "")</f>
        <v/>
      </c>
      <c r="AL313">
        <f>IF(Format_SP2_v3!AL312&lt;&gt;"", Format_SP2_v3!AL312, "")</f>
        <v/>
      </c>
      <c r="AM313">
        <f>IF(Format_SP2_v3!AM312&lt;&gt;"", Format_SP2_v3!AM312, "")</f>
        <v/>
      </c>
    </row>
    <row r="314">
      <c r="A314" s="2">
        <f>IF(ROW()=4, Format_SP2_v3!A313, IF(ROW()&gt;MAX(Format_SP2_v3!$AT:$AT)+1, INDIRECT("Format_SP3_v2!" &amp; ADDRESS(ROW()-MAX(Format_SP2_v3!$AT:$AT)-1, COLUMN(), 4)), ""))</f>
        <v/>
      </c>
      <c r="B314">
        <f>IF(ROW()&gt;MAX(Format_SP2_v3!$AT:$AT)+1, INDIRECT("Format_SP3_v2!" &amp; ADDRESS(ROW()-MAX(Format_SP2_v3!$AT:$AT)-1, COLUMN(), 4)), "")</f>
        <v/>
      </c>
      <c r="C314">
        <f>IF(Format_SP2_v3!C313&lt;&gt;"", Format_SP2_v3!C313, "")</f>
        <v/>
      </c>
      <c r="D314">
        <f>IF(Format_SP2_v3!D313&lt;&gt;"", Format_SP2_v3!D313, "")</f>
        <v/>
      </c>
      <c r="E314">
        <f>IF(Format_SP2_v3!E313&lt;&gt;"", Format_SP2_v3!E313, "")</f>
        <v/>
      </c>
      <c r="F314">
        <f>IF(Format_SP2_v3!F313&lt;&gt;"", Format_SP2_v3!F313, "")</f>
        <v/>
      </c>
      <c r="G314">
        <f>IF(Format_SP2_v3!G313&lt;&gt;"", Format_SP2_v3!G313, "")</f>
        <v/>
      </c>
      <c r="H314">
        <f>IF(Format_SP2_v3!H313&lt;&gt;"", Format_SP2_v3!H313, "")</f>
        <v/>
      </c>
      <c r="I314">
        <f>IF(Format_SP2_v3!I313&lt;&gt;"", Format_SP2_v3!I313, "")</f>
        <v/>
      </c>
      <c r="J314">
        <f>IF(Format_SP2_v3!J313&lt;&gt;"", Format_SP2_v3!J313, "")</f>
        <v/>
      </c>
      <c r="K314">
        <f>IF(Format_SP2_v3!K313&lt;&gt;"", Format_SP2_v3!K313, "")</f>
        <v/>
      </c>
      <c r="L314">
        <f>IF(Format_SP2_v3!L313&lt;&gt;"", Format_SP2_v3!L313, "")</f>
        <v/>
      </c>
      <c r="M314">
        <f>IF(Format_SP2_v3!M313&lt;&gt;"", Format_SP2_v3!M313, "")</f>
        <v/>
      </c>
      <c r="N314">
        <f>IF(Format_SP2_v3!N313&lt;&gt;"", Format_SP2_v3!N313, "")</f>
        <v/>
      </c>
      <c r="O314">
        <f>IF(Format_SP2_v3!O313&lt;&gt;"", Format_SP2_v3!O313, "")</f>
        <v/>
      </c>
      <c r="P314">
        <f>IF(Format_SP2_v3!P313&lt;&gt;"", Format_SP2_v3!P313, "")</f>
        <v/>
      </c>
      <c r="Q314">
        <f>IF(Format_SP2_v3!Q313&lt;&gt;"", Format_SP2_v3!Q313, "")</f>
        <v/>
      </c>
      <c r="R314">
        <f>IF(Format_SP2_v3!R313&lt;&gt;"", Format_SP2_v3!R313, "")</f>
        <v/>
      </c>
      <c r="S314">
        <f>IF(Format_SP2_v3!S313&lt;&gt;"", Format_SP2_v3!S313, "")</f>
        <v/>
      </c>
      <c r="T314">
        <f>IF(Format_SP2_v3!T313&lt;&gt;"", Format_SP2_v3!T313, "")</f>
        <v/>
      </c>
      <c r="U314">
        <f>IF(Format_SP2_v3!U313&lt;&gt;"", Format_SP2_v3!U313, "")</f>
        <v/>
      </c>
      <c r="V314">
        <f>IF(Format_SP2_v3!V313&lt;&gt;"", Format_SP2_v3!V313, "")</f>
        <v/>
      </c>
      <c r="W314">
        <f>IF(Format_SP2_v3!W313&lt;&gt;"", Format_SP2_v3!W313, "")</f>
        <v/>
      </c>
      <c r="X314">
        <f>IF(Format_SP2_v3!X313&lt;&gt;"", Format_SP2_v3!X313, "")</f>
        <v/>
      </c>
      <c r="Y314">
        <f>IF(Format_SP2_v3!Y313&lt;&gt;"", Format_SP2_v3!Y313, "")</f>
        <v/>
      </c>
      <c r="Z314">
        <f>IF(Format_SP2_v3!Z313&lt;&gt;"", Format_SP2_v3!Z313, "")</f>
        <v/>
      </c>
      <c r="AA314">
        <f>IF(Format_SP2_v3!AA313&lt;&gt;"", Format_SP2_v3!AA313, "")</f>
        <v/>
      </c>
      <c r="AB314">
        <f>IF(Format_SP2_v3!AB313&lt;&gt;"", Format_SP2_v3!AB313, "")</f>
        <v/>
      </c>
      <c r="AC314">
        <f>IF(Format_SP2_v3!AC313&lt;&gt;"", Format_SP2_v3!AC313, "")</f>
        <v/>
      </c>
      <c r="AD314">
        <f>IF(Format_SP2_v3!AD313&lt;&gt;"", Format_SP2_v3!AD313, "")</f>
        <v/>
      </c>
      <c r="AE314">
        <f>IF(Format_SP2_v3!AE313&lt;&gt;"", Format_SP2_v3!AE313, "")</f>
        <v/>
      </c>
      <c r="AF314">
        <f>IF(Format_SP2_v3!AF313&lt;&gt;"", Format_SP2_v3!AF313, "")</f>
        <v/>
      </c>
      <c r="AG314">
        <f>IF(Format_SP2_v3!AG313&lt;&gt;"", Format_SP2_v3!AG313, "")</f>
        <v/>
      </c>
      <c r="AH314">
        <f>IF(Format_SP2_v3!AH313&lt;&gt;"", Format_SP2_v3!AH313, "")</f>
        <v/>
      </c>
      <c r="AI314">
        <f>IF(Format_SP2_v3!AI313&lt;&gt;"", Format_SP2_v3!AI313, "")</f>
        <v/>
      </c>
      <c r="AJ314">
        <f>IF(Format_SP2_v3!AJ313&lt;&gt;"", Format_SP2_v3!AJ313, "")</f>
        <v/>
      </c>
      <c r="AK314">
        <f>IF(Format_SP2_v3!AK313&lt;&gt;"", Format_SP2_v3!AK313, "")</f>
        <v/>
      </c>
      <c r="AL314">
        <f>IF(Format_SP2_v3!AL313&lt;&gt;"", Format_SP2_v3!AL313, "")</f>
        <v/>
      </c>
      <c r="AM314">
        <f>IF(Format_SP2_v3!AM313&lt;&gt;"", Format_SP2_v3!AM313, "")</f>
        <v/>
      </c>
    </row>
    <row r="315">
      <c r="A315" s="2">
        <f>IF(ROW()=4, Format_SP2_v3!A314, IF(ROW()&gt;MAX(Format_SP2_v3!$AT:$AT)+1, INDIRECT("Format_SP3_v2!" &amp; ADDRESS(ROW()-MAX(Format_SP2_v3!$AT:$AT)-1, COLUMN(), 4)), ""))</f>
        <v/>
      </c>
      <c r="B315">
        <f>IF(ROW()&gt;MAX(Format_SP2_v3!$AT:$AT)+1, INDIRECT("Format_SP3_v2!" &amp; ADDRESS(ROW()-MAX(Format_SP2_v3!$AT:$AT)-1, COLUMN(), 4)), "")</f>
        <v/>
      </c>
      <c r="C315">
        <f>IF(Format_SP2_v3!C314&lt;&gt;"", Format_SP2_v3!C314, "")</f>
        <v/>
      </c>
      <c r="D315">
        <f>IF(Format_SP2_v3!D314&lt;&gt;"", Format_SP2_v3!D314, "")</f>
        <v/>
      </c>
      <c r="E315">
        <f>IF(Format_SP2_v3!E314&lt;&gt;"", Format_SP2_v3!E314, "")</f>
        <v/>
      </c>
      <c r="F315">
        <f>IF(Format_SP2_v3!F314&lt;&gt;"", Format_SP2_v3!F314, "")</f>
        <v/>
      </c>
      <c r="G315">
        <f>IF(Format_SP2_v3!G314&lt;&gt;"", Format_SP2_v3!G314, "")</f>
        <v/>
      </c>
      <c r="H315">
        <f>IF(Format_SP2_v3!H314&lt;&gt;"", Format_SP2_v3!H314, "")</f>
        <v/>
      </c>
      <c r="I315">
        <f>IF(Format_SP2_v3!I314&lt;&gt;"", Format_SP2_v3!I314, "")</f>
        <v/>
      </c>
      <c r="J315">
        <f>IF(Format_SP2_v3!J314&lt;&gt;"", Format_SP2_v3!J314, "")</f>
        <v/>
      </c>
      <c r="K315">
        <f>IF(Format_SP2_v3!K314&lt;&gt;"", Format_SP2_v3!K314, "")</f>
        <v/>
      </c>
      <c r="L315">
        <f>IF(Format_SP2_v3!L314&lt;&gt;"", Format_SP2_v3!L314, "")</f>
        <v/>
      </c>
      <c r="M315">
        <f>IF(Format_SP2_v3!M314&lt;&gt;"", Format_SP2_v3!M314, "")</f>
        <v/>
      </c>
      <c r="N315">
        <f>IF(Format_SP2_v3!N314&lt;&gt;"", Format_SP2_v3!N314, "")</f>
        <v/>
      </c>
      <c r="O315">
        <f>IF(Format_SP2_v3!O314&lt;&gt;"", Format_SP2_v3!O314, "")</f>
        <v/>
      </c>
      <c r="P315">
        <f>IF(Format_SP2_v3!P314&lt;&gt;"", Format_SP2_v3!P314, "")</f>
        <v/>
      </c>
      <c r="Q315">
        <f>IF(Format_SP2_v3!Q314&lt;&gt;"", Format_SP2_v3!Q314, "")</f>
        <v/>
      </c>
      <c r="R315">
        <f>IF(Format_SP2_v3!R314&lt;&gt;"", Format_SP2_v3!R314, "")</f>
        <v/>
      </c>
      <c r="S315">
        <f>IF(Format_SP2_v3!S314&lt;&gt;"", Format_SP2_v3!S314, "")</f>
        <v/>
      </c>
      <c r="T315">
        <f>IF(Format_SP2_v3!T314&lt;&gt;"", Format_SP2_v3!T314, "")</f>
        <v/>
      </c>
      <c r="U315">
        <f>IF(Format_SP2_v3!U314&lt;&gt;"", Format_SP2_v3!U314, "")</f>
        <v/>
      </c>
      <c r="V315">
        <f>IF(Format_SP2_v3!V314&lt;&gt;"", Format_SP2_v3!V314, "")</f>
        <v/>
      </c>
      <c r="W315">
        <f>IF(Format_SP2_v3!W314&lt;&gt;"", Format_SP2_v3!W314, "")</f>
        <v/>
      </c>
      <c r="X315">
        <f>IF(Format_SP2_v3!X314&lt;&gt;"", Format_SP2_v3!X314, "")</f>
        <v/>
      </c>
      <c r="Y315">
        <f>IF(Format_SP2_v3!Y314&lt;&gt;"", Format_SP2_v3!Y314, "")</f>
        <v/>
      </c>
      <c r="Z315">
        <f>IF(Format_SP2_v3!Z314&lt;&gt;"", Format_SP2_v3!Z314, "")</f>
        <v/>
      </c>
      <c r="AA315">
        <f>IF(Format_SP2_v3!AA314&lt;&gt;"", Format_SP2_v3!AA314, "")</f>
        <v/>
      </c>
      <c r="AB315">
        <f>IF(Format_SP2_v3!AB314&lt;&gt;"", Format_SP2_v3!AB314, "")</f>
        <v/>
      </c>
      <c r="AC315">
        <f>IF(Format_SP2_v3!AC314&lt;&gt;"", Format_SP2_v3!AC314, "")</f>
        <v/>
      </c>
      <c r="AD315">
        <f>IF(Format_SP2_v3!AD314&lt;&gt;"", Format_SP2_v3!AD314, "")</f>
        <v/>
      </c>
      <c r="AE315">
        <f>IF(Format_SP2_v3!AE314&lt;&gt;"", Format_SP2_v3!AE314, "")</f>
        <v/>
      </c>
      <c r="AF315">
        <f>IF(Format_SP2_v3!AF314&lt;&gt;"", Format_SP2_v3!AF314, "")</f>
        <v/>
      </c>
      <c r="AG315">
        <f>IF(Format_SP2_v3!AG314&lt;&gt;"", Format_SP2_v3!AG314, "")</f>
        <v/>
      </c>
      <c r="AH315">
        <f>IF(Format_SP2_v3!AH314&lt;&gt;"", Format_SP2_v3!AH314, "")</f>
        <v/>
      </c>
      <c r="AI315">
        <f>IF(Format_SP2_v3!AI314&lt;&gt;"", Format_SP2_v3!AI314, "")</f>
        <v/>
      </c>
      <c r="AJ315">
        <f>IF(Format_SP2_v3!AJ314&lt;&gt;"", Format_SP2_v3!AJ314, "")</f>
        <v/>
      </c>
      <c r="AK315">
        <f>IF(Format_SP2_v3!AK314&lt;&gt;"", Format_SP2_v3!AK314, "")</f>
        <v/>
      </c>
      <c r="AL315">
        <f>IF(Format_SP2_v3!AL314&lt;&gt;"", Format_SP2_v3!AL314, "")</f>
        <v/>
      </c>
      <c r="AM315">
        <f>IF(Format_SP2_v3!AM314&lt;&gt;"", Format_SP2_v3!AM314, "")</f>
        <v/>
      </c>
    </row>
    <row r="316">
      <c r="A316" s="2">
        <f>IF(ROW()=4, Format_SP2_v3!A315, IF(ROW()&gt;MAX(Format_SP2_v3!$AT:$AT)+1, INDIRECT("Format_SP3_v2!" &amp; ADDRESS(ROW()-MAX(Format_SP2_v3!$AT:$AT)-1, COLUMN(), 4)), ""))</f>
        <v/>
      </c>
      <c r="B316">
        <f>IF(ROW()&gt;MAX(Format_SP2_v3!$AT:$AT)+1, INDIRECT("Format_SP3_v2!" &amp; ADDRESS(ROW()-MAX(Format_SP2_v3!$AT:$AT)-1, COLUMN(), 4)), "")</f>
        <v/>
      </c>
      <c r="C316">
        <f>IF(Format_SP2_v3!C315&lt;&gt;"", Format_SP2_v3!C315, "")</f>
        <v/>
      </c>
      <c r="D316">
        <f>IF(Format_SP2_v3!D315&lt;&gt;"", Format_SP2_v3!D315, "")</f>
        <v/>
      </c>
      <c r="E316">
        <f>IF(Format_SP2_v3!E315&lt;&gt;"", Format_SP2_v3!E315, "")</f>
        <v/>
      </c>
      <c r="F316">
        <f>IF(Format_SP2_v3!F315&lt;&gt;"", Format_SP2_v3!F315, "")</f>
        <v/>
      </c>
      <c r="G316">
        <f>IF(Format_SP2_v3!G315&lt;&gt;"", Format_SP2_v3!G315, "")</f>
        <v/>
      </c>
      <c r="H316">
        <f>IF(Format_SP2_v3!H315&lt;&gt;"", Format_SP2_v3!H315, "")</f>
        <v/>
      </c>
      <c r="I316">
        <f>IF(Format_SP2_v3!I315&lt;&gt;"", Format_SP2_v3!I315, "")</f>
        <v/>
      </c>
      <c r="J316">
        <f>IF(Format_SP2_v3!J315&lt;&gt;"", Format_SP2_v3!J315, "")</f>
        <v/>
      </c>
      <c r="K316">
        <f>IF(Format_SP2_v3!K315&lt;&gt;"", Format_SP2_v3!K315, "")</f>
        <v/>
      </c>
      <c r="L316">
        <f>IF(Format_SP2_v3!L315&lt;&gt;"", Format_SP2_v3!L315, "")</f>
        <v/>
      </c>
      <c r="M316">
        <f>IF(Format_SP2_v3!M315&lt;&gt;"", Format_SP2_v3!M315, "")</f>
        <v/>
      </c>
      <c r="N316">
        <f>IF(Format_SP2_v3!N315&lt;&gt;"", Format_SP2_v3!N315, "")</f>
        <v/>
      </c>
      <c r="O316">
        <f>IF(Format_SP2_v3!O315&lt;&gt;"", Format_SP2_v3!O315, "")</f>
        <v/>
      </c>
      <c r="P316">
        <f>IF(Format_SP2_v3!P315&lt;&gt;"", Format_SP2_v3!P315, "")</f>
        <v/>
      </c>
      <c r="Q316">
        <f>IF(Format_SP2_v3!Q315&lt;&gt;"", Format_SP2_v3!Q315, "")</f>
        <v/>
      </c>
      <c r="R316">
        <f>IF(Format_SP2_v3!R315&lt;&gt;"", Format_SP2_v3!R315, "")</f>
        <v/>
      </c>
      <c r="S316">
        <f>IF(Format_SP2_v3!S315&lt;&gt;"", Format_SP2_v3!S315, "")</f>
        <v/>
      </c>
      <c r="T316">
        <f>IF(Format_SP2_v3!T315&lt;&gt;"", Format_SP2_v3!T315, "")</f>
        <v/>
      </c>
      <c r="U316">
        <f>IF(Format_SP2_v3!U315&lt;&gt;"", Format_SP2_v3!U315, "")</f>
        <v/>
      </c>
      <c r="V316">
        <f>IF(Format_SP2_v3!V315&lt;&gt;"", Format_SP2_v3!V315, "")</f>
        <v/>
      </c>
      <c r="W316">
        <f>IF(Format_SP2_v3!W315&lt;&gt;"", Format_SP2_v3!W315, "")</f>
        <v/>
      </c>
      <c r="X316">
        <f>IF(Format_SP2_v3!X315&lt;&gt;"", Format_SP2_v3!X315, "")</f>
        <v/>
      </c>
      <c r="Y316">
        <f>IF(Format_SP2_v3!Y315&lt;&gt;"", Format_SP2_v3!Y315, "")</f>
        <v/>
      </c>
      <c r="Z316">
        <f>IF(Format_SP2_v3!Z315&lt;&gt;"", Format_SP2_v3!Z315, "")</f>
        <v/>
      </c>
      <c r="AA316">
        <f>IF(Format_SP2_v3!AA315&lt;&gt;"", Format_SP2_v3!AA315, "")</f>
        <v/>
      </c>
      <c r="AB316">
        <f>IF(Format_SP2_v3!AB315&lt;&gt;"", Format_SP2_v3!AB315, "")</f>
        <v/>
      </c>
      <c r="AC316">
        <f>IF(Format_SP2_v3!AC315&lt;&gt;"", Format_SP2_v3!AC315, "")</f>
        <v/>
      </c>
      <c r="AD316">
        <f>IF(Format_SP2_v3!AD315&lt;&gt;"", Format_SP2_v3!AD315, "")</f>
        <v/>
      </c>
      <c r="AE316">
        <f>IF(Format_SP2_v3!AE315&lt;&gt;"", Format_SP2_v3!AE315, "")</f>
        <v/>
      </c>
      <c r="AF316">
        <f>IF(Format_SP2_v3!AF315&lt;&gt;"", Format_SP2_v3!AF315, "")</f>
        <v/>
      </c>
      <c r="AG316">
        <f>IF(Format_SP2_v3!AG315&lt;&gt;"", Format_SP2_v3!AG315, "")</f>
        <v/>
      </c>
      <c r="AH316">
        <f>IF(Format_SP2_v3!AH315&lt;&gt;"", Format_SP2_v3!AH315, "")</f>
        <v/>
      </c>
      <c r="AI316">
        <f>IF(Format_SP2_v3!AI315&lt;&gt;"", Format_SP2_v3!AI315, "")</f>
        <v/>
      </c>
      <c r="AJ316">
        <f>IF(Format_SP2_v3!AJ315&lt;&gt;"", Format_SP2_v3!AJ315, "")</f>
        <v/>
      </c>
      <c r="AK316">
        <f>IF(Format_SP2_v3!AK315&lt;&gt;"", Format_SP2_v3!AK315, "")</f>
        <v/>
      </c>
      <c r="AL316">
        <f>IF(Format_SP2_v3!AL315&lt;&gt;"", Format_SP2_v3!AL315, "")</f>
        <v/>
      </c>
      <c r="AM316">
        <f>IF(Format_SP2_v3!AM315&lt;&gt;"", Format_SP2_v3!AM315, "")</f>
        <v/>
      </c>
    </row>
    <row r="317">
      <c r="A317" s="2">
        <f>IF(ROW()=4, Format_SP2_v3!A316, IF(ROW()&gt;MAX(Format_SP2_v3!$AT:$AT)+1, INDIRECT("Format_SP3_v2!" &amp; ADDRESS(ROW()-MAX(Format_SP2_v3!$AT:$AT)-1, COLUMN(), 4)), ""))</f>
        <v/>
      </c>
      <c r="B317">
        <f>IF(ROW()&gt;MAX(Format_SP2_v3!$AT:$AT)+1, INDIRECT("Format_SP3_v2!" &amp; ADDRESS(ROW()-MAX(Format_SP2_v3!$AT:$AT)-1, COLUMN(), 4)), "")</f>
        <v/>
      </c>
      <c r="C317">
        <f>IF(Format_SP2_v3!C316&lt;&gt;"", Format_SP2_v3!C316, "")</f>
        <v/>
      </c>
      <c r="D317">
        <f>IF(Format_SP2_v3!D316&lt;&gt;"", Format_SP2_v3!D316, "")</f>
        <v/>
      </c>
      <c r="E317">
        <f>IF(Format_SP2_v3!E316&lt;&gt;"", Format_SP2_v3!E316, "")</f>
        <v/>
      </c>
      <c r="F317">
        <f>IF(Format_SP2_v3!F316&lt;&gt;"", Format_SP2_v3!F316, "")</f>
        <v/>
      </c>
      <c r="G317">
        <f>IF(Format_SP2_v3!G316&lt;&gt;"", Format_SP2_v3!G316, "")</f>
        <v/>
      </c>
      <c r="H317">
        <f>IF(Format_SP2_v3!H316&lt;&gt;"", Format_SP2_v3!H316, "")</f>
        <v/>
      </c>
      <c r="I317">
        <f>IF(Format_SP2_v3!I316&lt;&gt;"", Format_SP2_v3!I316, "")</f>
        <v/>
      </c>
      <c r="J317">
        <f>IF(Format_SP2_v3!J316&lt;&gt;"", Format_SP2_v3!J316, "")</f>
        <v/>
      </c>
      <c r="K317">
        <f>IF(Format_SP2_v3!K316&lt;&gt;"", Format_SP2_v3!K316, "")</f>
        <v/>
      </c>
      <c r="L317">
        <f>IF(Format_SP2_v3!L316&lt;&gt;"", Format_SP2_v3!L316, "")</f>
        <v/>
      </c>
      <c r="M317">
        <f>IF(Format_SP2_v3!M316&lt;&gt;"", Format_SP2_v3!M316, "")</f>
        <v/>
      </c>
      <c r="N317">
        <f>IF(Format_SP2_v3!N316&lt;&gt;"", Format_SP2_v3!N316, "")</f>
        <v/>
      </c>
      <c r="O317">
        <f>IF(Format_SP2_v3!O316&lt;&gt;"", Format_SP2_v3!O316, "")</f>
        <v/>
      </c>
      <c r="P317">
        <f>IF(Format_SP2_v3!P316&lt;&gt;"", Format_SP2_v3!P316, "")</f>
        <v/>
      </c>
      <c r="Q317">
        <f>IF(Format_SP2_v3!Q316&lt;&gt;"", Format_SP2_v3!Q316, "")</f>
        <v/>
      </c>
      <c r="R317">
        <f>IF(Format_SP2_v3!R316&lt;&gt;"", Format_SP2_v3!R316, "")</f>
        <v/>
      </c>
      <c r="S317">
        <f>IF(Format_SP2_v3!S316&lt;&gt;"", Format_SP2_v3!S316, "")</f>
        <v/>
      </c>
      <c r="T317">
        <f>IF(Format_SP2_v3!T316&lt;&gt;"", Format_SP2_v3!T316, "")</f>
        <v/>
      </c>
      <c r="U317">
        <f>IF(Format_SP2_v3!U316&lt;&gt;"", Format_SP2_v3!U316, "")</f>
        <v/>
      </c>
      <c r="V317">
        <f>IF(Format_SP2_v3!V316&lt;&gt;"", Format_SP2_v3!V316, "")</f>
        <v/>
      </c>
      <c r="W317">
        <f>IF(Format_SP2_v3!W316&lt;&gt;"", Format_SP2_v3!W316, "")</f>
        <v/>
      </c>
      <c r="X317">
        <f>IF(Format_SP2_v3!X316&lt;&gt;"", Format_SP2_v3!X316, "")</f>
        <v/>
      </c>
      <c r="Y317">
        <f>IF(Format_SP2_v3!Y316&lt;&gt;"", Format_SP2_v3!Y316, "")</f>
        <v/>
      </c>
      <c r="Z317">
        <f>IF(Format_SP2_v3!Z316&lt;&gt;"", Format_SP2_v3!Z316, "")</f>
        <v/>
      </c>
      <c r="AA317">
        <f>IF(Format_SP2_v3!AA316&lt;&gt;"", Format_SP2_v3!AA316, "")</f>
        <v/>
      </c>
      <c r="AB317">
        <f>IF(Format_SP2_v3!AB316&lt;&gt;"", Format_SP2_v3!AB316, "")</f>
        <v/>
      </c>
      <c r="AC317">
        <f>IF(Format_SP2_v3!AC316&lt;&gt;"", Format_SP2_v3!AC316, "")</f>
        <v/>
      </c>
      <c r="AD317">
        <f>IF(Format_SP2_v3!AD316&lt;&gt;"", Format_SP2_v3!AD316, "")</f>
        <v/>
      </c>
      <c r="AE317">
        <f>IF(Format_SP2_v3!AE316&lt;&gt;"", Format_SP2_v3!AE316, "")</f>
        <v/>
      </c>
      <c r="AF317">
        <f>IF(Format_SP2_v3!AF316&lt;&gt;"", Format_SP2_v3!AF316, "")</f>
        <v/>
      </c>
      <c r="AG317">
        <f>IF(Format_SP2_v3!AG316&lt;&gt;"", Format_SP2_v3!AG316, "")</f>
        <v/>
      </c>
      <c r="AH317">
        <f>IF(Format_SP2_v3!AH316&lt;&gt;"", Format_SP2_v3!AH316, "")</f>
        <v/>
      </c>
      <c r="AI317">
        <f>IF(Format_SP2_v3!AI316&lt;&gt;"", Format_SP2_v3!AI316, "")</f>
        <v/>
      </c>
      <c r="AJ317">
        <f>IF(Format_SP2_v3!AJ316&lt;&gt;"", Format_SP2_v3!AJ316, "")</f>
        <v/>
      </c>
      <c r="AK317">
        <f>IF(Format_SP2_v3!AK316&lt;&gt;"", Format_SP2_v3!AK316, "")</f>
        <v/>
      </c>
      <c r="AL317">
        <f>IF(Format_SP2_v3!AL316&lt;&gt;"", Format_SP2_v3!AL316, "")</f>
        <v/>
      </c>
      <c r="AM317">
        <f>IF(Format_SP2_v3!AM316&lt;&gt;"", Format_SP2_v3!AM316, "")</f>
        <v/>
      </c>
    </row>
    <row r="318">
      <c r="A318" s="2">
        <f>IF(ROW()=4, Format_SP2_v3!A317, IF(ROW()&gt;MAX(Format_SP2_v3!$AT:$AT)+1, INDIRECT("Format_SP3_v2!" &amp; ADDRESS(ROW()-MAX(Format_SP2_v3!$AT:$AT)-1, COLUMN(), 4)), ""))</f>
        <v/>
      </c>
      <c r="B318">
        <f>IF(ROW()&gt;MAX(Format_SP2_v3!$AT:$AT)+1, INDIRECT("Format_SP3_v2!" &amp; ADDRESS(ROW()-MAX(Format_SP2_v3!$AT:$AT)-1, COLUMN(), 4)), "")</f>
        <v/>
      </c>
      <c r="C318">
        <f>IF(Format_SP2_v3!C317&lt;&gt;"", Format_SP2_v3!C317, "")</f>
        <v/>
      </c>
      <c r="D318">
        <f>IF(Format_SP2_v3!D317&lt;&gt;"", Format_SP2_v3!D317, "")</f>
        <v/>
      </c>
      <c r="E318">
        <f>IF(Format_SP2_v3!E317&lt;&gt;"", Format_SP2_v3!E317, "")</f>
        <v/>
      </c>
      <c r="F318">
        <f>IF(Format_SP2_v3!F317&lt;&gt;"", Format_SP2_v3!F317, "")</f>
        <v/>
      </c>
      <c r="G318">
        <f>IF(Format_SP2_v3!G317&lt;&gt;"", Format_SP2_v3!G317, "")</f>
        <v/>
      </c>
      <c r="H318">
        <f>IF(Format_SP2_v3!H317&lt;&gt;"", Format_SP2_v3!H317, "")</f>
        <v/>
      </c>
      <c r="I318">
        <f>IF(Format_SP2_v3!I317&lt;&gt;"", Format_SP2_v3!I317, "")</f>
        <v/>
      </c>
      <c r="J318">
        <f>IF(Format_SP2_v3!J317&lt;&gt;"", Format_SP2_v3!J317, "")</f>
        <v/>
      </c>
      <c r="K318">
        <f>IF(Format_SP2_v3!K317&lt;&gt;"", Format_SP2_v3!K317, "")</f>
        <v/>
      </c>
      <c r="L318">
        <f>IF(Format_SP2_v3!L317&lt;&gt;"", Format_SP2_v3!L317, "")</f>
        <v/>
      </c>
      <c r="M318">
        <f>IF(Format_SP2_v3!M317&lt;&gt;"", Format_SP2_v3!M317, "")</f>
        <v/>
      </c>
      <c r="N318">
        <f>IF(Format_SP2_v3!N317&lt;&gt;"", Format_SP2_v3!N317, "")</f>
        <v/>
      </c>
      <c r="O318">
        <f>IF(Format_SP2_v3!O317&lt;&gt;"", Format_SP2_v3!O317, "")</f>
        <v/>
      </c>
      <c r="P318">
        <f>IF(Format_SP2_v3!P317&lt;&gt;"", Format_SP2_v3!P317, "")</f>
        <v/>
      </c>
      <c r="Q318">
        <f>IF(Format_SP2_v3!Q317&lt;&gt;"", Format_SP2_v3!Q317, "")</f>
        <v/>
      </c>
      <c r="R318">
        <f>IF(Format_SP2_v3!R317&lt;&gt;"", Format_SP2_v3!R317, "")</f>
        <v/>
      </c>
      <c r="S318">
        <f>IF(Format_SP2_v3!S317&lt;&gt;"", Format_SP2_v3!S317, "")</f>
        <v/>
      </c>
      <c r="T318">
        <f>IF(Format_SP2_v3!T317&lt;&gt;"", Format_SP2_v3!T317, "")</f>
        <v/>
      </c>
      <c r="U318">
        <f>IF(Format_SP2_v3!U317&lt;&gt;"", Format_SP2_v3!U317, "")</f>
        <v/>
      </c>
      <c r="V318">
        <f>IF(Format_SP2_v3!V317&lt;&gt;"", Format_SP2_v3!V317, "")</f>
        <v/>
      </c>
      <c r="W318">
        <f>IF(Format_SP2_v3!W317&lt;&gt;"", Format_SP2_v3!W317, "")</f>
        <v/>
      </c>
      <c r="X318">
        <f>IF(Format_SP2_v3!X317&lt;&gt;"", Format_SP2_v3!X317, "")</f>
        <v/>
      </c>
      <c r="Y318">
        <f>IF(Format_SP2_v3!Y317&lt;&gt;"", Format_SP2_v3!Y317, "")</f>
        <v/>
      </c>
      <c r="Z318">
        <f>IF(Format_SP2_v3!Z317&lt;&gt;"", Format_SP2_v3!Z317, "")</f>
        <v/>
      </c>
      <c r="AA318">
        <f>IF(Format_SP2_v3!AA317&lt;&gt;"", Format_SP2_v3!AA317, "")</f>
        <v/>
      </c>
      <c r="AB318">
        <f>IF(Format_SP2_v3!AB317&lt;&gt;"", Format_SP2_v3!AB317, "")</f>
        <v/>
      </c>
      <c r="AC318">
        <f>IF(Format_SP2_v3!AC317&lt;&gt;"", Format_SP2_v3!AC317, "")</f>
        <v/>
      </c>
      <c r="AD318">
        <f>IF(Format_SP2_v3!AD317&lt;&gt;"", Format_SP2_v3!AD317, "")</f>
        <v/>
      </c>
      <c r="AE318">
        <f>IF(Format_SP2_v3!AE317&lt;&gt;"", Format_SP2_v3!AE317, "")</f>
        <v/>
      </c>
      <c r="AF318">
        <f>IF(Format_SP2_v3!AF317&lt;&gt;"", Format_SP2_v3!AF317, "")</f>
        <v/>
      </c>
      <c r="AG318">
        <f>IF(Format_SP2_v3!AG317&lt;&gt;"", Format_SP2_v3!AG317, "")</f>
        <v/>
      </c>
      <c r="AH318">
        <f>IF(Format_SP2_v3!AH317&lt;&gt;"", Format_SP2_v3!AH317, "")</f>
        <v/>
      </c>
      <c r="AI318">
        <f>IF(Format_SP2_v3!AI317&lt;&gt;"", Format_SP2_v3!AI317, "")</f>
        <v/>
      </c>
      <c r="AJ318">
        <f>IF(Format_SP2_v3!AJ317&lt;&gt;"", Format_SP2_v3!AJ317, "")</f>
        <v/>
      </c>
      <c r="AK318">
        <f>IF(Format_SP2_v3!AK317&lt;&gt;"", Format_SP2_v3!AK317, "")</f>
        <v/>
      </c>
      <c r="AL318">
        <f>IF(Format_SP2_v3!AL317&lt;&gt;"", Format_SP2_v3!AL317, "")</f>
        <v/>
      </c>
      <c r="AM318">
        <f>IF(Format_SP2_v3!AM317&lt;&gt;"", Format_SP2_v3!AM317, "")</f>
        <v/>
      </c>
    </row>
    <row r="319">
      <c r="A319" s="2">
        <f>IF(ROW()=4, Format_SP2_v3!A318, IF(ROW()&gt;MAX(Format_SP2_v3!$AT:$AT)+1, INDIRECT("Format_SP3_v2!" &amp; ADDRESS(ROW()-MAX(Format_SP2_v3!$AT:$AT)-1, COLUMN(), 4)), ""))</f>
        <v/>
      </c>
      <c r="B319">
        <f>IF(ROW()&gt;MAX(Format_SP2_v3!$AT:$AT)+1, INDIRECT("Format_SP3_v2!" &amp; ADDRESS(ROW()-MAX(Format_SP2_v3!$AT:$AT)-1, COLUMN(), 4)), "")</f>
        <v/>
      </c>
      <c r="C319">
        <f>IF(Format_SP2_v3!C318&lt;&gt;"", Format_SP2_v3!C318, "")</f>
        <v/>
      </c>
      <c r="D319">
        <f>IF(Format_SP2_v3!D318&lt;&gt;"", Format_SP2_v3!D318, "")</f>
        <v/>
      </c>
      <c r="E319">
        <f>IF(Format_SP2_v3!E318&lt;&gt;"", Format_SP2_v3!E318, "")</f>
        <v/>
      </c>
      <c r="F319">
        <f>IF(Format_SP2_v3!F318&lt;&gt;"", Format_SP2_v3!F318, "")</f>
        <v/>
      </c>
      <c r="G319">
        <f>IF(Format_SP2_v3!G318&lt;&gt;"", Format_SP2_v3!G318, "")</f>
        <v/>
      </c>
      <c r="H319">
        <f>IF(Format_SP2_v3!H318&lt;&gt;"", Format_SP2_v3!H318, "")</f>
        <v/>
      </c>
      <c r="I319">
        <f>IF(Format_SP2_v3!I318&lt;&gt;"", Format_SP2_v3!I318, "")</f>
        <v/>
      </c>
      <c r="J319">
        <f>IF(Format_SP2_v3!J318&lt;&gt;"", Format_SP2_v3!J318, "")</f>
        <v/>
      </c>
      <c r="K319">
        <f>IF(Format_SP2_v3!K318&lt;&gt;"", Format_SP2_v3!K318, "")</f>
        <v/>
      </c>
      <c r="L319">
        <f>IF(Format_SP2_v3!L318&lt;&gt;"", Format_SP2_v3!L318, "")</f>
        <v/>
      </c>
      <c r="M319">
        <f>IF(Format_SP2_v3!M318&lt;&gt;"", Format_SP2_v3!M318, "")</f>
        <v/>
      </c>
      <c r="N319">
        <f>IF(Format_SP2_v3!N318&lt;&gt;"", Format_SP2_v3!N318, "")</f>
        <v/>
      </c>
      <c r="O319">
        <f>IF(Format_SP2_v3!O318&lt;&gt;"", Format_SP2_v3!O318, "")</f>
        <v/>
      </c>
      <c r="P319">
        <f>IF(Format_SP2_v3!P318&lt;&gt;"", Format_SP2_v3!P318, "")</f>
        <v/>
      </c>
      <c r="Q319">
        <f>IF(Format_SP2_v3!Q318&lt;&gt;"", Format_SP2_v3!Q318, "")</f>
        <v/>
      </c>
      <c r="R319">
        <f>IF(Format_SP2_v3!R318&lt;&gt;"", Format_SP2_v3!R318, "")</f>
        <v/>
      </c>
      <c r="S319">
        <f>IF(Format_SP2_v3!S318&lt;&gt;"", Format_SP2_v3!S318, "")</f>
        <v/>
      </c>
      <c r="T319">
        <f>IF(Format_SP2_v3!T318&lt;&gt;"", Format_SP2_v3!T318, "")</f>
        <v/>
      </c>
      <c r="U319">
        <f>IF(Format_SP2_v3!U318&lt;&gt;"", Format_SP2_v3!U318, "")</f>
        <v/>
      </c>
      <c r="V319">
        <f>IF(Format_SP2_v3!V318&lt;&gt;"", Format_SP2_v3!V318, "")</f>
        <v/>
      </c>
      <c r="W319">
        <f>IF(Format_SP2_v3!W318&lt;&gt;"", Format_SP2_v3!W318, "")</f>
        <v/>
      </c>
      <c r="X319">
        <f>IF(Format_SP2_v3!X318&lt;&gt;"", Format_SP2_v3!X318, "")</f>
        <v/>
      </c>
      <c r="Y319">
        <f>IF(Format_SP2_v3!Y318&lt;&gt;"", Format_SP2_v3!Y318, "")</f>
        <v/>
      </c>
      <c r="Z319">
        <f>IF(Format_SP2_v3!Z318&lt;&gt;"", Format_SP2_v3!Z318, "")</f>
        <v/>
      </c>
      <c r="AA319">
        <f>IF(Format_SP2_v3!AA318&lt;&gt;"", Format_SP2_v3!AA318, "")</f>
        <v/>
      </c>
      <c r="AB319">
        <f>IF(Format_SP2_v3!AB318&lt;&gt;"", Format_SP2_v3!AB318, "")</f>
        <v/>
      </c>
      <c r="AC319">
        <f>IF(Format_SP2_v3!AC318&lt;&gt;"", Format_SP2_v3!AC318, "")</f>
        <v/>
      </c>
      <c r="AD319">
        <f>IF(Format_SP2_v3!AD318&lt;&gt;"", Format_SP2_v3!AD318, "")</f>
        <v/>
      </c>
      <c r="AE319">
        <f>IF(Format_SP2_v3!AE318&lt;&gt;"", Format_SP2_v3!AE318, "")</f>
        <v/>
      </c>
      <c r="AF319">
        <f>IF(Format_SP2_v3!AF318&lt;&gt;"", Format_SP2_v3!AF318, "")</f>
        <v/>
      </c>
      <c r="AG319">
        <f>IF(Format_SP2_v3!AG318&lt;&gt;"", Format_SP2_v3!AG318, "")</f>
        <v/>
      </c>
      <c r="AH319">
        <f>IF(Format_SP2_v3!AH318&lt;&gt;"", Format_SP2_v3!AH318, "")</f>
        <v/>
      </c>
      <c r="AI319">
        <f>IF(Format_SP2_v3!AI318&lt;&gt;"", Format_SP2_v3!AI318, "")</f>
        <v/>
      </c>
      <c r="AJ319">
        <f>IF(Format_SP2_v3!AJ318&lt;&gt;"", Format_SP2_v3!AJ318, "")</f>
        <v/>
      </c>
      <c r="AK319">
        <f>IF(Format_SP2_v3!AK318&lt;&gt;"", Format_SP2_v3!AK318, "")</f>
        <v/>
      </c>
      <c r="AL319">
        <f>IF(Format_SP2_v3!AL318&lt;&gt;"", Format_SP2_v3!AL318, "")</f>
        <v/>
      </c>
      <c r="AM319">
        <f>IF(Format_SP2_v3!AM318&lt;&gt;"", Format_SP2_v3!AM318, "")</f>
        <v/>
      </c>
    </row>
    <row r="320">
      <c r="A320" s="2">
        <f>IF(ROW()=4, Format_SP2_v3!A319, IF(ROW()&gt;MAX(Format_SP2_v3!$AT:$AT)+1, INDIRECT("Format_SP3_v2!" &amp; ADDRESS(ROW()-MAX(Format_SP2_v3!$AT:$AT)-1, COLUMN(), 4)), ""))</f>
        <v/>
      </c>
      <c r="B320">
        <f>IF(ROW()&gt;MAX(Format_SP2_v3!$AT:$AT)+1, INDIRECT("Format_SP3_v2!" &amp; ADDRESS(ROW()-MAX(Format_SP2_v3!$AT:$AT)-1, COLUMN(), 4)), "")</f>
        <v/>
      </c>
      <c r="C320">
        <f>IF(Format_SP2_v3!C319&lt;&gt;"", Format_SP2_v3!C319, "")</f>
        <v/>
      </c>
      <c r="D320">
        <f>IF(Format_SP2_v3!D319&lt;&gt;"", Format_SP2_v3!D319, "")</f>
        <v/>
      </c>
      <c r="E320">
        <f>IF(Format_SP2_v3!E319&lt;&gt;"", Format_SP2_v3!E319, "")</f>
        <v/>
      </c>
      <c r="F320">
        <f>IF(Format_SP2_v3!F319&lt;&gt;"", Format_SP2_v3!F319, "")</f>
        <v/>
      </c>
      <c r="G320">
        <f>IF(Format_SP2_v3!G319&lt;&gt;"", Format_SP2_v3!G319, "")</f>
        <v/>
      </c>
      <c r="H320">
        <f>IF(Format_SP2_v3!H319&lt;&gt;"", Format_SP2_v3!H319, "")</f>
        <v/>
      </c>
      <c r="I320">
        <f>IF(Format_SP2_v3!I319&lt;&gt;"", Format_SP2_v3!I319, "")</f>
        <v/>
      </c>
      <c r="J320">
        <f>IF(Format_SP2_v3!J319&lt;&gt;"", Format_SP2_v3!J319, "")</f>
        <v/>
      </c>
      <c r="K320">
        <f>IF(Format_SP2_v3!K319&lt;&gt;"", Format_SP2_v3!K319, "")</f>
        <v/>
      </c>
      <c r="L320">
        <f>IF(Format_SP2_v3!L319&lt;&gt;"", Format_SP2_v3!L319, "")</f>
        <v/>
      </c>
      <c r="M320">
        <f>IF(Format_SP2_v3!M319&lt;&gt;"", Format_SP2_v3!M319, "")</f>
        <v/>
      </c>
      <c r="N320">
        <f>IF(Format_SP2_v3!N319&lt;&gt;"", Format_SP2_v3!N319, "")</f>
        <v/>
      </c>
      <c r="O320">
        <f>IF(Format_SP2_v3!O319&lt;&gt;"", Format_SP2_v3!O319, "")</f>
        <v/>
      </c>
      <c r="P320">
        <f>IF(Format_SP2_v3!P319&lt;&gt;"", Format_SP2_v3!P319, "")</f>
        <v/>
      </c>
      <c r="Q320">
        <f>IF(Format_SP2_v3!Q319&lt;&gt;"", Format_SP2_v3!Q319, "")</f>
        <v/>
      </c>
      <c r="R320">
        <f>IF(Format_SP2_v3!R319&lt;&gt;"", Format_SP2_v3!R319, "")</f>
        <v/>
      </c>
      <c r="S320">
        <f>IF(Format_SP2_v3!S319&lt;&gt;"", Format_SP2_v3!S319, "")</f>
        <v/>
      </c>
      <c r="T320">
        <f>IF(Format_SP2_v3!T319&lt;&gt;"", Format_SP2_v3!T319, "")</f>
        <v/>
      </c>
      <c r="U320">
        <f>IF(Format_SP2_v3!U319&lt;&gt;"", Format_SP2_v3!U319, "")</f>
        <v/>
      </c>
      <c r="V320">
        <f>IF(Format_SP2_v3!V319&lt;&gt;"", Format_SP2_v3!V319, "")</f>
        <v/>
      </c>
      <c r="W320">
        <f>IF(Format_SP2_v3!W319&lt;&gt;"", Format_SP2_v3!W319, "")</f>
        <v/>
      </c>
      <c r="X320">
        <f>IF(Format_SP2_v3!X319&lt;&gt;"", Format_SP2_v3!X319, "")</f>
        <v/>
      </c>
      <c r="Y320">
        <f>IF(Format_SP2_v3!Y319&lt;&gt;"", Format_SP2_v3!Y319, "")</f>
        <v/>
      </c>
      <c r="Z320">
        <f>IF(Format_SP2_v3!Z319&lt;&gt;"", Format_SP2_v3!Z319, "")</f>
        <v/>
      </c>
      <c r="AA320">
        <f>IF(Format_SP2_v3!AA319&lt;&gt;"", Format_SP2_v3!AA319, "")</f>
        <v/>
      </c>
      <c r="AB320">
        <f>IF(Format_SP2_v3!AB319&lt;&gt;"", Format_SP2_v3!AB319, "")</f>
        <v/>
      </c>
      <c r="AC320">
        <f>IF(Format_SP2_v3!AC319&lt;&gt;"", Format_SP2_v3!AC319, "")</f>
        <v/>
      </c>
      <c r="AD320">
        <f>IF(Format_SP2_v3!AD319&lt;&gt;"", Format_SP2_v3!AD319, "")</f>
        <v/>
      </c>
      <c r="AE320">
        <f>IF(Format_SP2_v3!AE319&lt;&gt;"", Format_SP2_v3!AE319, "")</f>
        <v/>
      </c>
      <c r="AF320">
        <f>IF(Format_SP2_v3!AF319&lt;&gt;"", Format_SP2_v3!AF319, "")</f>
        <v/>
      </c>
      <c r="AG320">
        <f>IF(Format_SP2_v3!AG319&lt;&gt;"", Format_SP2_v3!AG319, "")</f>
        <v/>
      </c>
      <c r="AH320">
        <f>IF(Format_SP2_v3!AH319&lt;&gt;"", Format_SP2_v3!AH319, "")</f>
        <v/>
      </c>
      <c r="AI320">
        <f>IF(Format_SP2_v3!AI319&lt;&gt;"", Format_SP2_v3!AI319, "")</f>
        <v/>
      </c>
      <c r="AJ320">
        <f>IF(Format_SP2_v3!AJ319&lt;&gt;"", Format_SP2_v3!AJ319, "")</f>
        <v/>
      </c>
      <c r="AK320">
        <f>IF(Format_SP2_v3!AK319&lt;&gt;"", Format_SP2_v3!AK319, "")</f>
        <v/>
      </c>
      <c r="AL320">
        <f>IF(Format_SP2_v3!AL319&lt;&gt;"", Format_SP2_v3!AL319, "")</f>
        <v/>
      </c>
      <c r="AM320">
        <f>IF(Format_SP2_v3!AM319&lt;&gt;"", Format_SP2_v3!AM319, "")</f>
        <v/>
      </c>
    </row>
    <row r="321">
      <c r="A321" s="2">
        <f>IF(ROW()=4, Format_SP2_v3!A320, IF(ROW()&gt;MAX(Format_SP2_v3!$AT:$AT)+1, INDIRECT("Format_SP3_v2!" &amp; ADDRESS(ROW()-MAX(Format_SP2_v3!$AT:$AT)-1, COLUMN(), 4)), ""))</f>
        <v/>
      </c>
      <c r="B321">
        <f>IF(ROW()&gt;MAX(Format_SP2_v3!$AT:$AT)+1, INDIRECT("Format_SP3_v2!" &amp; ADDRESS(ROW()-MAX(Format_SP2_v3!$AT:$AT)-1, COLUMN(), 4)), "")</f>
        <v/>
      </c>
      <c r="C321">
        <f>IF(Format_SP2_v3!C320&lt;&gt;"", Format_SP2_v3!C320, "")</f>
        <v/>
      </c>
      <c r="D321">
        <f>IF(Format_SP2_v3!D320&lt;&gt;"", Format_SP2_v3!D320, "")</f>
        <v/>
      </c>
      <c r="E321">
        <f>IF(Format_SP2_v3!E320&lt;&gt;"", Format_SP2_v3!E320, "")</f>
        <v/>
      </c>
      <c r="F321">
        <f>IF(Format_SP2_v3!F320&lt;&gt;"", Format_SP2_v3!F320, "")</f>
        <v/>
      </c>
      <c r="G321">
        <f>IF(Format_SP2_v3!G320&lt;&gt;"", Format_SP2_v3!G320, "")</f>
        <v/>
      </c>
      <c r="H321">
        <f>IF(Format_SP2_v3!H320&lt;&gt;"", Format_SP2_v3!H320, "")</f>
        <v/>
      </c>
      <c r="I321">
        <f>IF(Format_SP2_v3!I320&lt;&gt;"", Format_SP2_v3!I320, "")</f>
        <v/>
      </c>
      <c r="J321">
        <f>IF(Format_SP2_v3!J320&lt;&gt;"", Format_SP2_v3!J320, "")</f>
        <v/>
      </c>
      <c r="K321">
        <f>IF(Format_SP2_v3!K320&lt;&gt;"", Format_SP2_v3!K320, "")</f>
        <v/>
      </c>
      <c r="L321">
        <f>IF(Format_SP2_v3!L320&lt;&gt;"", Format_SP2_v3!L320, "")</f>
        <v/>
      </c>
      <c r="M321">
        <f>IF(Format_SP2_v3!M320&lt;&gt;"", Format_SP2_v3!M320, "")</f>
        <v/>
      </c>
      <c r="N321">
        <f>IF(Format_SP2_v3!N320&lt;&gt;"", Format_SP2_v3!N320, "")</f>
        <v/>
      </c>
      <c r="O321">
        <f>IF(Format_SP2_v3!O320&lt;&gt;"", Format_SP2_v3!O320, "")</f>
        <v/>
      </c>
      <c r="P321">
        <f>IF(Format_SP2_v3!P320&lt;&gt;"", Format_SP2_v3!P320, "")</f>
        <v/>
      </c>
      <c r="Q321">
        <f>IF(Format_SP2_v3!Q320&lt;&gt;"", Format_SP2_v3!Q320, "")</f>
        <v/>
      </c>
      <c r="R321">
        <f>IF(Format_SP2_v3!R320&lt;&gt;"", Format_SP2_v3!R320, "")</f>
        <v/>
      </c>
      <c r="S321">
        <f>IF(Format_SP2_v3!S320&lt;&gt;"", Format_SP2_v3!S320, "")</f>
        <v/>
      </c>
      <c r="T321">
        <f>IF(Format_SP2_v3!T320&lt;&gt;"", Format_SP2_v3!T320, "")</f>
        <v/>
      </c>
      <c r="U321">
        <f>IF(Format_SP2_v3!U320&lt;&gt;"", Format_SP2_v3!U320, "")</f>
        <v/>
      </c>
      <c r="V321">
        <f>IF(Format_SP2_v3!V320&lt;&gt;"", Format_SP2_v3!V320, "")</f>
        <v/>
      </c>
      <c r="W321">
        <f>IF(Format_SP2_v3!W320&lt;&gt;"", Format_SP2_v3!W320, "")</f>
        <v/>
      </c>
      <c r="X321">
        <f>IF(Format_SP2_v3!X320&lt;&gt;"", Format_SP2_v3!X320, "")</f>
        <v/>
      </c>
      <c r="Y321">
        <f>IF(Format_SP2_v3!Y320&lt;&gt;"", Format_SP2_v3!Y320, "")</f>
        <v/>
      </c>
      <c r="Z321">
        <f>IF(Format_SP2_v3!Z320&lt;&gt;"", Format_SP2_v3!Z320, "")</f>
        <v/>
      </c>
      <c r="AA321">
        <f>IF(Format_SP2_v3!AA320&lt;&gt;"", Format_SP2_v3!AA320, "")</f>
        <v/>
      </c>
      <c r="AB321">
        <f>IF(Format_SP2_v3!AB320&lt;&gt;"", Format_SP2_v3!AB320, "")</f>
        <v/>
      </c>
      <c r="AC321">
        <f>IF(Format_SP2_v3!AC320&lt;&gt;"", Format_SP2_v3!AC320, "")</f>
        <v/>
      </c>
      <c r="AD321">
        <f>IF(Format_SP2_v3!AD320&lt;&gt;"", Format_SP2_v3!AD320, "")</f>
        <v/>
      </c>
      <c r="AE321">
        <f>IF(Format_SP2_v3!AE320&lt;&gt;"", Format_SP2_v3!AE320, "")</f>
        <v/>
      </c>
      <c r="AF321">
        <f>IF(Format_SP2_v3!AF320&lt;&gt;"", Format_SP2_v3!AF320, "")</f>
        <v/>
      </c>
      <c r="AG321">
        <f>IF(Format_SP2_v3!AG320&lt;&gt;"", Format_SP2_v3!AG320, "")</f>
        <v/>
      </c>
      <c r="AH321">
        <f>IF(Format_SP2_v3!AH320&lt;&gt;"", Format_SP2_v3!AH320, "")</f>
        <v/>
      </c>
      <c r="AI321">
        <f>IF(Format_SP2_v3!AI320&lt;&gt;"", Format_SP2_v3!AI320, "")</f>
        <v/>
      </c>
      <c r="AJ321">
        <f>IF(Format_SP2_v3!AJ320&lt;&gt;"", Format_SP2_v3!AJ320, "")</f>
        <v/>
      </c>
      <c r="AK321">
        <f>IF(Format_SP2_v3!AK320&lt;&gt;"", Format_SP2_v3!AK320, "")</f>
        <v/>
      </c>
      <c r="AL321">
        <f>IF(Format_SP2_v3!AL320&lt;&gt;"", Format_SP2_v3!AL320, "")</f>
        <v/>
      </c>
      <c r="AM321">
        <f>IF(Format_SP2_v3!AM320&lt;&gt;"", Format_SP2_v3!AM320, "")</f>
        <v/>
      </c>
    </row>
    <row r="322">
      <c r="A322" s="2">
        <f>IF(ROW()=4, Format_SP2_v3!A321, IF(ROW()&gt;MAX(Format_SP2_v3!$AT:$AT)+1, INDIRECT("Format_SP3_v2!" &amp; ADDRESS(ROW()-MAX(Format_SP2_v3!$AT:$AT)-1, COLUMN(), 4)), ""))</f>
        <v/>
      </c>
      <c r="B322">
        <f>IF(ROW()&gt;MAX(Format_SP2_v3!$AT:$AT)+1, INDIRECT("Format_SP3_v2!" &amp; ADDRESS(ROW()-MAX(Format_SP2_v3!$AT:$AT)-1, COLUMN(), 4)), "")</f>
        <v/>
      </c>
      <c r="C322">
        <f>IF(Format_SP2_v3!C321&lt;&gt;"", Format_SP2_v3!C321, "")</f>
        <v/>
      </c>
      <c r="D322">
        <f>IF(Format_SP2_v3!D321&lt;&gt;"", Format_SP2_v3!D321, "")</f>
        <v/>
      </c>
      <c r="E322">
        <f>IF(Format_SP2_v3!E321&lt;&gt;"", Format_SP2_v3!E321, "")</f>
        <v/>
      </c>
      <c r="F322">
        <f>IF(Format_SP2_v3!F321&lt;&gt;"", Format_SP2_v3!F321, "")</f>
        <v/>
      </c>
      <c r="G322">
        <f>IF(Format_SP2_v3!G321&lt;&gt;"", Format_SP2_v3!G321, "")</f>
        <v/>
      </c>
      <c r="H322">
        <f>IF(Format_SP2_v3!H321&lt;&gt;"", Format_SP2_v3!H321, "")</f>
        <v/>
      </c>
      <c r="I322">
        <f>IF(Format_SP2_v3!I321&lt;&gt;"", Format_SP2_v3!I321, "")</f>
        <v/>
      </c>
      <c r="J322">
        <f>IF(Format_SP2_v3!J321&lt;&gt;"", Format_SP2_v3!J321, "")</f>
        <v/>
      </c>
      <c r="K322">
        <f>IF(Format_SP2_v3!K321&lt;&gt;"", Format_SP2_v3!K321, "")</f>
        <v/>
      </c>
      <c r="L322">
        <f>IF(Format_SP2_v3!L321&lt;&gt;"", Format_SP2_v3!L321, "")</f>
        <v/>
      </c>
      <c r="M322">
        <f>IF(Format_SP2_v3!M321&lt;&gt;"", Format_SP2_v3!M321, "")</f>
        <v/>
      </c>
      <c r="N322">
        <f>IF(Format_SP2_v3!N321&lt;&gt;"", Format_SP2_v3!N321, "")</f>
        <v/>
      </c>
      <c r="O322">
        <f>IF(Format_SP2_v3!O321&lt;&gt;"", Format_SP2_v3!O321, "")</f>
        <v/>
      </c>
      <c r="P322">
        <f>IF(Format_SP2_v3!P321&lt;&gt;"", Format_SP2_v3!P321, "")</f>
        <v/>
      </c>
      <c r="Q322">
        <f>IF(Format_SP2_v3!Q321&lt;&gt;"", Format_SP2_v3!Q321, "")</f>
        <v/>
      </c>
      <c r="R322">
        <f>IF(Format_SP2_v3!R321&lt;&gt;"", Format_SP2_v3!R321, "")</f>
        <v/>
      </c>
      <c r="S322">
        <f>IF(Format_SP2_v3!S321&lt;&gt;"", Format_SP2_v3!S321, "")</f>
        <v/>
      </c>
      <c r="T322">
        <f>IF(Format_SP2_v3!T321&lt;&gt;"", Format_SP2_v3!T321, "")</f>
        <v/>
      </c>
      <c r="U322">
        <f>IF(Format_SP2_v3!U321&lt;&gt;"", Format_SP2_v3!U321, "")</f>
        <v/>
      </c>
      <c r="V322">
        <f>IF(Format_SP2_v3!V321&lt;&gt;"", Format_SP2_v3!V321, "")</f>
        <v/>
      </c>
      <c r="W322">
        <f>IF(Format_SP2_v3!W321&lt;&gt;"", Format_SP2_v3!W321, "")</f>
        <v/>
      </c>
      <c r="X322">
        <f>IF(Format_SP2_v3!X321&lt;&gt;"", Format_SP2_v3!X321, "")</f>
        <v/>
      </c>
      <c r="Y322">
        <f>IF(Format_SP2_v3!Y321&lt;&gt;"", Format_SP2_v3!Y321, "")</f>
        <v/>
      </c>
      <c r="Z322">
        <f>IF(Format_SP2_v3!Z321&lt;&gt;"", Format_SP2_v3!Z321, "")</f>
        <v/>
      </c>
      <c r="AA322">
        <f>IF(Format_SP2_v3!AA321&lt;&gt;"", Format_SP2_v3!AA321, "")</f>
        <v/>
      </c>
      <c r="AB322">
        <f>IF(Format_SP2_v3!AB321&lt;&gt;"", Format_SP2_v3!AB321, "")</f>
        <v/>
      </c>
      <c r="AC322">
        <f>IF(Format_SP2_v3!AC321&lt;&gt;"", Format_SP2_v3!AC321, "")</f>
        <v/>
      </c>
      <c r="AD322">
        <f>IF(Format_SP2_v3!AD321&lt;&gt;"", Format_SP2_v3!AD321, "")</f>
        <v/>
      </c>
      <c r="AE322">
        <f>IF(Format_SP2_v3!AE321&lt;&gt;"", Format_SP2_v3!AE321, "")</f>
        <v/>
      </c>
      <c r="AF322">
        <f>IF(Format_SP2_v3!AF321&lt;&gt;"", Format_SP2_v3!AF321, "")</f>
        <v/>
      </c>
      <c r="AG322">
        <f>IF(Format_SP2_v3!AG321&lt;&gt;"", Format_SP2_v3!AG321, "")</f>
        <v/>
      </c>
      <c r="AH322">
        <f>IF(Format_SP2_v3!AH321&lt;&gt;"", Format_SP2_v3!AH321, "")</f>
        <v/>
      </c>
      <c r="AI322">
        <f>IF(Format_SP2_v3!AI321&lt;&gt;"", Format_SP2_v3!AI321, "")</f>
        <v/>
      </c>
      <c r="AJ322">
        <f>IF(Format_SP2_v3!AJ321&lt;&gt;"", Format_SP2_v3!AJ321, "")</f>
        <v/>
      </c>
      <c r="AK322">
        <f>IF(Format_SP2_v3!AK321&lt;&gt;"", Format_SP2_v3!AK321, "")</f>
        <v/>
      </c>
      <c r="AL322">
        <f>IF(Format_SP2_v3!AL321&lt;&gt;"", Format_SP2_v3!AL321, "")</f>
        <v/>
      </c>
      <c r="AM322">
        <f>IF(Format_SP2_v3!AM321&lt;&gt;"", Format_SP2_v3!AM321, "")</f>
        <v/>
      </c>
    </row>
    <row r="323">
      <c r="A323" s="2">
        <f>IF(ROW()=4, Format_SP2_v3!A322, IF(ROW()&gt;MAX(Format_SP2_v3!$AT:$AT)+1, INDIRECT("Format_SP3_v2!" &amp; ADDRESS(ROW()-MAX(Format_SP2_v3!$AT:$AT)-1, COLUMN(), 4)), ""))</f>
        <v/>
      </c>
      <c r="B323">
        <f>IF(ROW()&gt;MAX(Format_SP2_v3!$AT:$AT)+1, INDIRECT("Format_SP3_v2!" &amp; ADDRESS(ROW()-MAX(Format_SP2_v3!$AT:$AT)-1, COLUMN(), 4)), "")</f>
        <v/>
      </c>
      <c r="C323">
        <f>IF(Format_SP2_v3!C322&lt;&gt;"", Format_SP2_v3!C322, "")</f>
        <v/>
      </c>
      <c r="D323">
        <f>IF(Format_SP2_v3!D322&lt;&gt;"", Format_SP2_v3!D322, "")</f>
        <v/>
      </c>
      <c r="E323">
        <f>IF(Format_SP2_v3!E322&lt;&gt;"", Format_SP2_v3!E322, "")</f>
        <v/>
      </c>
      <c r="F323">
        <f>IF(Format_SP2_v3!F322&lt;&gt;"", Format_SP2_v3!F322, "")</f>
        <v/>
      </c>
      <c r="G323">
        <f>IF(Format_SP2_v3!G322&lt;&gt;"", Format_SP2_v3!G322, "")</f>
        <v/>
      </c>
      <c r="H323">
        <f>IF(Format_SP2_v3!H322&lt;&gt;"", Format_SP2_v3!H322, "")</f>
        <v/>
      </c>
      <c r="I323">
        <f>IF(Format_SP2_v3!I322&lt;&gt;"", Format_SP2_v3!I322, "")</f>
        <v/>
      </c>
      <c r="J323">
        <f>IF(Format_SP2_v3!J322&lt;&gt;"", Format_SP2_v3!J322, "")</f>
        <v/>
      </c>
      <c r="K323">
        <f>IF(Format_SP2_v3!K322&lt;&gt;"", Format_SP2_v3!K322, "")</f>
        <v/>
      </c>
      <c r="L323">
        <f>IF(Format_SP2_v3!L322&lt;&gt;"", Format_SP2_v3!L322, "")</f>
        <v/>
      </c>
      <c r="M323">
        <f>IF(Format_SP2_v3!M322&lt;&gt;"", Format_SP2_v3!M322, "")</f>
        <v/>
      </c>
      <c r="N323">
        <f>IF(Format_SP2_v3!N322&lt;&gt;"", Format_SP2_v3!N322, "")</f>
        <v/>
      </c>
      <c r="O323">
        <f>IF(Format_SP2_v3!O322&lt;&gt;"", Format_SP2_v3!O322, "")</f>
        <v/>
      </c>
      <c r="P323">
        <f>IF(Format_SP2_v3!P322&lt;&gt;"", Format_SP2_v3!P322, "")</f>
        <v/>
      </c>
      <c r="Q323">
        <f>IF(Format_SP2_v3!Q322&lt;&gt;"", Format_SP2_v3!Q322, "")</f>
        <v/>
      </c>
      <c r="R323">
        <f>IF(Format_SP2_v3!R322&lt;&gt;"", Format_SP2_v3!R322, "")</f>
        <v/>
      </c>
      <c r="S323">
        <f>IF(Format_SP2_v3!S322&lt;&gt;"", Format_SP2_v3!S322, "")</f>
        <v/>
      </c>
      <c r="T323">
        <f>IF(Format_SP2_v3!T322&lt;&gt;"", Format_SP2_v3!T322, "")</f>
        <v/>
      </c>
      <c r="U323">
        <f>IF(Format_SP2_v3!U322&lt;&gt;"", Format_SP2_v3!U322, "")</f>
        <v/>
      </c>
      <c r="V323">
        <f>IF(Format_SP2_v3!V322&lt;&gt;"", Format_SP2_v3!V322, "")</f>
        <v/>
      </c>
      <c r="W323">
        <f>IF(Format_SP2_v3!W322&lt;&gt;"", Format_SP2_v3!W322, "")</f>
        <v/>
      </c>
      <c r="X323">
        <f>IF(Format_SP2_v3!X322&lt;&gt;"", Format_SP2_v3!X322, "")</f>
        <v/>
      </c>
      <c r="Y323">
        <f>IF(Format_SP2_v3!Y322&lt;&gt;"", Format_SP2_v3!Y322, "")</f>
        <v/>
      </c>
      <c r="Z323">
        <f>IF(Format_SP2_v3!Z322&lt;&gt;"", Format_SP2_v3!Z322, "")</f>
        <v/>
      </c>
      <c r="AA323">
        <f>IF(Format_SP2_v3!AA322&lt;&gt;"", Format_SP2_v3!AA322, "")</f>
        <v/>
      </c>
      <c r="AB323">
        <f>IF(Format_SP2_v3!AB322&lt;&gt;"", Format_SP2_v3!AB322, "")</f>
        <v/>
      </c>
      <c r="AC323">
        <f>IF(Format_SP2_v3!AC322&lt;&gt;"", Format_SP2_v3!AC322, "")</f>
        <v/>
      </c>
      <c r="AD323">
        <f>IF(Format_SP2_v3!AD322&lt;&gt;"", Format_SP2_v3!AD322, "")</f>
        <v/>
      </c>
      <c r="AE323">
        <f>IF(Format_SP2_v3!AE322&lt;&gt;"", Format_SP2_v3!AE322, "")</f>
        <v/>
      </c>
      <c r="AF323">
        <f>IF(Format_SP2_v3!AF322&lt;&gt;"", Format_SP2_v3!AF322, "")</f>
        <v/>
      </c>
      <c r="AG323">
        <f>IF(Format_SP2_v3!AG322&lt;&gt;"", Format_SP2_v3!AG322, "")</f>
        <v/>
      </c>
      <c r="AH323">
        <f>IF(Format_SP2_v3!AH322&lt;&gt;"", Format_SP2_v3!AH322, "")</f>
        <v/>
      </c>
      <c r="AI323">
        <f>IF(Format_SP2_v3!AI322&lt;&gt;"", Format_SP2_v3!AI322, "")</f>
        <v/>
      </c>
      <c r="AJ323">
        <f>IF(Format_SP2_v3!AJ322&lt;&gt;"", Format_SP2_v3!AJ322, "")</f>
        <v/>
      </c>
      <c r="AK323">
        <f>IF(Format_SP2_v3!AK322&lt;&gt;"", Format_SP2_v3!AK322, "")</f>
        <v/>
      </c>
      <c r="AL323">
        <f>IF(Format_SP2_v3!AL322&lt;&gt;"", Format_SP2_v3!AL322, "")</f>
        <v/>
      </c>
      <c r="AM323">
        <f>IF(Format_SP2_v3!AM322&lt;&gt;"", Format_SP2_v3!AM322, "")</f>
        <v/>
      </c>
    </row>
    <row r="324">
      <c r="A324" s="2">
        <f>IF(ROW()=4, Format_SP2_v3!A323, IF(ROW()&gt;MAX(Format_SP2_v3!$AT:$AT)+1, INDIRECT("Format_SP3_v2!" &amp; ADDRESS(ROW()-MAX(Format_SP2_v3!$AT:$AT)-1, COLUMN(), 4)), ""))</f>
        <v/>
      </c>
      <c r="B324">
        <f>IF(ROW()&gt;MAX(Format_SP2_v3!$AT:$AT)+1, INDIRECT("Format_SP3_v2!" &amp; ADDRESS(ROW()-MAX(Format_SP2_v3!$AT:$AT)-1, COLUMN(), 4)), "")</f>
        <v/>
      </c>
      <c r="C324">
        <f>IF(Format_SP2_v3!C323&lt;&gt;"", Format_SP2_v3!C323, "")</f>
        <v/>
      </c>
      <c r="D324">
        <f>IF(Format_SP2_v3!D323&lt;&gt;"", Format_SP2_v3!D323, "")</f>
        <v/>
      </c>
      <c r="E324">
        <f>IF(Format_SP2_v3!E323&lt;&gt;"", Format_SP2_v3!E323, "")</f>
        <v/>
      </c>
      <c r="F324">
        <f>IF(Format_SP2_v3!F323&lt;&gt;"", Format_SP2_v3!F323, "")</f>
        <v/>
      </c>
      <c r="G324">
        <f>IF(Format_SP2_v3!G323&lt;&gt;"", Format_SP2_v3!G323, "")</f>
        <v/>
      </c>
      <c r="H324">
        <f>IF(Format_SP2_v3!H323&lt;&gt;"", Format_SP2_v3!H323, "")</f>
        <v/>
      </c>
      <c r="I324">
        <f>IF(Format_SP2_v3!I323&lt;&gt;"", Format_SP2_v3!I323, "")</f>
        <v/>
      </c>
      <c r="J324">
        <f>IF(Format_SP2_v3!J323&lt;&gt;"", Format_SP2_v3!J323, "")</f>
        <v/>
      </c>
      <c r="K324">
        <f>IF(Format_SP2_v3!K323&lt;&gt;"", Format_SP2_v3!K323, "")</f>
        <v/>
      </c>
      <c r="L324">
        <f>IF(Format_SP2_v3!L323&lt;&gt;"", Format_SP2_v3!L323, "")</f>
        <v/>
      </c>
      <c r="M324">
        <f>IF(Format_SP2_v3!M323&lt;&gt;"", Format_SP2_v3!M323, "")</f>
        <v/>
      </c>
      <c r="N324">
        <f>IF(Format_SP2_v3!N323&lt;&gt;"", Format_SP2_v3!N323, "")</f>
        <v/>
      </c>
      <c r="O324">
        <f>IF(Format_SP2_v3!O323&lt;&gt;"", Format_SP2_v3!O323, "")</f>
        <v/>
      </c>
      <c r="P324">
        <f>IF(Format_SP2_v3!P323&lt;&gt;"", Format_SP2_v3!P323, "")</f>
        <v/>
      </c>
      <c r="Q324">
        <f>IF(Format_SP2_v3!Q323&lt;&gt;"", Format_SP2_v3!Q323, "")</f>
        <v/>
      </c>
      <c r="R324">
        <f>IF(Format_SP2_v3!R323&lt;&gt;"", Format_SP2_v3!R323, "")</f>
        <v/>
      </c>
      <c r="S324">
        <f>IF(Format_SP2_v3!S323&lt;&gt;"", Format_SP2_v3!S323, "")</f>
        <v/>
      </c>
      <c r="T324">
        <f>IF(Format_SP2_v3!T323&lt;&gt;"", Format_SP2_v3!T323, "")</f>
        <v/>
      </c>
      <c r="U324">
        <f>IF(Format_SP2_v3!U323&lt;&gt;"", Format_SP2_v3!U323, "")</f>
        <v/>
      </c>
      <c r="V324">
        <f>IF(Format_SP2_v3!V323&lt;&gt;"", Format_SP2_v3!V323, "")</f>
        <v/>
      </c>
      <c r="W324">
        <f>IF(Format_SP2_v3!W323&lt;&gt;"", Format_SP2_v3!W323, "")</f>
        <v/>
      </c>
      <c r="X324">
        <f>IF(Format_SP2_v3!X323&lt;&gt;"", Format_SP2_v3!X323, "")</f>
        <v/>
      </c>
      <c r="Y324">
        <f>IF(Format_SP2_v3!Y323&lt;&gt;"", Format_SP2_v3!Y323, "")</f>
        <v/>
      </c>
      <c r="Z324">
        <f>IF(Format_SP2_v3!Z323&lt;&gt;"", Format_SP2_v3!Z323, "")</f>
        <v/>
      </c>
      <c r="AA324">
        <f>IF(Format_SP2_v3!AA323&lt;&gt;"", Format_SP2_v3!AA323, "")</f>
        <v/>
      </c>
      <c r="AB324">
        <f>IF(Format_SP2_v3!AB323&lt;&gt;"", Format_SP2_v3!AB323, "")</f>
        <v/>
      </c>
      <c r="AC324">
        <f>IF(Format_SP2_v3!AC323&lt;&gt;"", Format_SP2_v3!AC323, "")</f>
        <v/>
      </c>
      <c r="AD324">
        <f>IF(Format_SP2_v3!AD323&lt;&gt;"", Format_SP2_v3!AD323, "")</f>
        <v/>
      </c>
      <c r="AE324">
        <f>IF(Format_SP2_v3!AE323&lt;&gt;"", Format_SP2_v3!AE323, "")</f>
        <v/>
      </c>
      <c r="AF324">
        <f>IF(Format_SP2_v3!AF323&lt;&gt;"", Format_SP2_v3!AF323, "")</f>
        <v/>
      </c>
      <c r="AG324">
        <f>IF(Format_SP2_v3!AG323&lt;&gt;"", Format_SP2_v3!AG323, "")</f>
        <v/>
      </c>
      <c r="AH324">
        <f>IF(Format_SP2_v3!AH323&lt;&gt;"", Format_SP2_v3!AH323, "")</f>
        <v/>
      </c>
      <c r="AI324">
        <f>IF(Format_SP2_v3!AI323&lt;&gt;"", Format_SP2_v3!AI323, "")</f>
        <v/>
      </c>
      <c r="AJ324">
        <f>IF(Format_SP2_v3!AJ323&lt;&gt;"", Format_SP2_v3!AJ323, "")</f>
        <v/>
      </c>
      <c r="AK324">
        <f>IF(Format_SP2_v3!AK323&lt;&gt;"", Format_SP2_v3!AK323, "")</f>
        <v/>
      </c>
      <c r="AL324">
        <f>IF(Format_SP2_v3!AL323&lt;&gt;"", Format_SP2_v3!AL323, "")</f>
        <v/>
      </c>
      <c r="AM324">
        <f>IF(Format_SP2_v3!AM323&lt;&gt;"", Format_SP2_v3!AM323, "")</f>
        <v/>
      </c>
    </row>
    <row r="325">
      <c r="A325" s="2">
        <f>IF(ROW()=4, Format_SP2_v3!A324, IF(ROW()&gt;MAX(Format_SP2_v3!$AT:$AT)+1, INDIRECT("Format_SP3_v2!" &amp; ADDRESS(ROW()-MAX(Format_SP2_v3!$AT:$AT)-1, COLUMN(), 4)), ""))</f>
        <v/>
      </c>
      <c r="B325">
        <f>IF(ROW()&gt;MAX(Format_SP2_v3!$AT:$AT)+1, INDIRECT("Format_SP3_v2!" &amp; ADDRESS(ROW()-MAX(Format_SP2_v3!$AT:$AT)-1, COLUMN(), 4)), "")</f>
        <v/>
      </c>
      <c r="C325">
        <f>IF(Format_SP2_v3!C324&lt;&gt;"", Format_SP2_v3!C324, "")</f>
        <v/>
      </c>
      <c r="D325">
        <f>IF(Format_SP2_v3!D324&lt;&gt;"", Format_SP2_v3!D324, "")</f>
        <v/>
      </c>
      <c r="E325">
        <f>IF(Format_SP2_v3!E324&lt;&gt;"", Format_SP2_v3!E324, "")</f>
        <v/>
      </c>
      <c r="F325">
        <f>IF(Format_SP2_v3!F324&lt;&gt;"", Format_SP2_v3!F324, "")</f>
        <v/>
      </c>
      <c r="G325">
        <f>IF(Format_SP2_v3!G324&lt;&gt;"", Format_SP2_v3!G324, "")</f>
        <v/>
      </c>
      <c r="H325">
        <f>IF(Format_SP2_v3!H324&lt;&gt;"", Format_SP2_v3!H324, "")</f>
        <v/>
      </c>
      <c r="I325">
        <f>IF(Format_SP2_v3!I324&lt;&gt;"", Format_SP2_v3!I324, "")</f>
        <v/>
      </c>
      <c r="J325">
        <f>IF(Format_SP2_v3!J324&lt;&gt;"", Format_SP2_v3!J324, "")</f>
        <v/>
      </c>
      <c r="K325">
        <f>IF(Format_SP2_v3!K324&lt;&gt;"", Format_SP2_v3!K324, "")</f>
        <v/>
      </c>
      <c r="L325">
        <f>IF(Format_SP2_v3!L324&lt;&gt;"", Format_SP2_v3!L324, "")</f>
        <v/>
      </c>
      <c r="M325">
        <f>IF(Format_SP2_v3!M324&lt;&gt;"", Format_SP2_v3!M324, "")</f>
        <v/>
      </c>
      <c r="N325">
        <f>IF(Format_SP2_v3!N324&lt;&gt;"", Format_SP2_v3!N324, "")</f>
        <v/>
      </c>
      <c r="O325">
        <f>IF(Format_SP2_v3!O324&lt;&gt;"", Format_SP2_v3!O324, "")</f>
        <v/>
      </c>
      <c r="P325">
        <f>IF(Format_SP2_v3!P324&lt;&gt;"", Format_SP2_v3!P324, "")</f>
        <v/>
      </c>
      <c r="Q325">
        <f>IF(Format_SP2_v3!Q324&lt;&gt;"", Format_SP2_v3!Q324, "")</f>
        <v/>
      </c>
      <c r="R325">
        <f>IF(Format_SP2_v3!R324&lt;&gt;"", Format_SP2_v3!R324, "")</f>
        <v/>
      </c>
      <c r="S325">
        <f>IF(Format_SP2_v3!S324&lt;&gt;"", Format_SP2_v3!S324, "")</f>
        <v/>
      </c>
      <c r="T325">
        <f>IF(Format_SP2_v3!T324&lt;&gt;"", Format_SP2_v3!T324, "")</f>
        <v/>
      </c>
      <c r="U325">
        <f>IF(Format_SP2_v3!U324&lt;&gt;"", Format_SP2_v3!U324, "")</f>
        <v/>
      </c>
      <c r="V325">
        <f>IF(Format_SP2_v3!V324&lt;&gt;"", Format_SP2_v3!V324, "")</f>
        <v/>
      </c>
      <c r="W325">
        <f>IF(Format_SP2_v3!W324&lt;&gt;"", Format_SP2_v3!W324, "")</f>
        <v/>
      </c>
      <c r="X325">
        <f>IF(Format_SP2_v3!X324&lt;&gt;"", Format_SP2_v3!X324, "")</f>
        <v/>
      </c>
      <c r="Y325">
        <f>IF(Format_SP2_v3!Y324&lt;&gt;"", Format_SP2_v3!Y324, "")</f>
        <v/>
      </c>
      <c r="Z325">
        <f>IF(Format_SP2_v3!Z324&lt;&gt;"", Format_SP2_v3!Z324, "")</f>
        <v/>
      </c>
      <c r="AA325">
        <f>IF(Format_SP2_v3!AA324&lt;&gt;"", Format_SP2_v3!AA324, "")</f>
        <v/>
      </c>
      <c r="AB325">
        <f>IF(Format_SP2_v3!AB324&lt;&gt;"", Format_SP2_v3!AB324, "")</f>
        <v/>
      </c>
      <c r="AC325">
        <f>IF(Format_SP2_v3!AC324&lt;&gt;"", Format_SP2_v3!AC324, "")</f>
        <v/>
      </c>
      <c r="AD325">
        <f>IF(Format_SP2_v3!AD324&lt;&gt;"", Format_SP2_v3!AD324, "")</f>
        <v/>
      </c>
      <c r="AE325">
        <f>IF(Format_SP2_v3!AE324&lt;&gt;"", Format_SP2_v3!AE324, "")</f>
        <v/>
      </c>
      <c r="AF325">
        <f>IF(Format_SP2_v3!AF324&lt;&gt;"", Format_SP2_v3!AF324, "")</f>
        <v/>
      </c>
      <c r="AG325">
        <f>IF(Format_SP2_v3!AG324&lt;&gt;"", Format_SP2_v3!AG324, "")</f>
        <v/>
      </c>
      <c r="AH325">
        <f>IF(Format_SP2_v3!AH324&lt;&gt;"", Format_SP2_v3!AH324, "")</f>
        <v/>
      </c>
      <c r="AI325">
        <f>IF(Format_SP2_v3!AI324&lt;&gt;"", Format_SP2_v3!AI324, "")</f>
        <v/>
      </c>
      <c r="AJ325">
        <f>IF(Format_SP2_v3!AJ324&lt;&gt;"", Format_SP2_v3!AJ324, "")</f>
        <v/>
      </c>
      <c r="AK325">
        <f>IF(Format_SP2_v3!AK324&lt;&gt;"", Format_SP2_v3!AK324, "")</f>
        <v/>
      </c>
      <c r="AL325">
        <f>IF(Format_SP2_v3!AL324&lt;&gt;"", Format_SP2_v3!AL324, "")</f>
        <v/>
      </c>
      <c r="AM325">
        <f>IF(Format_SP2_v3!AM324&lt;&gt;"", Format_SP2_v3!AM324, "")</f>
        <v/>
      </c>
    </row>
    <row r="326">
      <c r="A326" s="2">
        <f>IF(ROW()=4, Format_SP2_v3!A325, IF(ROW()&gt;MAX(Format_SP2_v3!$AT:$AT)+1, INDIRECT("Format_SP3_v2!" &amp; ADDRESS(ROW()-MAX(Format_SP2_v3!$AT:$AT)-1, COLUMN(), 4)), ""))</f>
        <v/>
      </c>
      <c r="B326">
        <f>IF(ROW()&gt;MAX(Format_SP2_v3!$AT:$AT)+1, INDIRECT("Format_SP3_v2!" &amp; ADDRESS(ROW()-MAX(Format_SP2_v3!$AT:$AT)-1, COLUMN(), 4)), "")</f>
        <v/>
      </c>
      <c r="C326">
        <f>IF(Format_SP2_v3!C325&lt;&gt;"", Format_SP2_v3!C325, "")</f>
        <v/>
      </c>
      <c r="D326">
        <f>IF(Format_SP2_v3!D325&lt;&gt;"", Format_SP2_v3!D325, "")</f>
        <v/>
      </c>
      <c r="E326">
        <f>IF(Format_SP2_v3!E325&lt;&gt;"", Format_SP2_v3!E325, "")</f>
        <v/>
      </c>
      <c r="F326">
        <f>IF(Format_SP2_v3!F325&lt;&gt;"", Format_SP2_v3!F325, "")</f>
        <v/>
      </c>
      <c r="G326">
        <f>IF(Format_SP2_v3!G325&lt;&gt;"", Format_SP2_v3!G325, "")</f>
        <v/>
      </c>
      <c r="H326">
        <f>IF(Format_SP2_v3!H325&lt;&gt;"", Format_SP2_v3!H325, "")</f>
        <v/>
      </c>
      <c r="I326">
        <f>IF(Format_SP2_v3!I325&lt;&gt;"", Format_SP2_v3!I325, "")</f>
        <v/>
      </c>
      <c r="J326">
        <f>IF(Format_SP2_v3!J325&lt;&gt;"", Format_SP2_v3!J325, "")</f>
        <v/>
      </c>
      <c r="K326">
        <f>IF(Format_SP2_v3!K325&lt;&gt;"", Format_SP2_v3!K325, "")</f>
        <v/>
      </c>
      <c r="L326">
        <f>IF(Format_SP2_v3!L325&lt;&gt;"", Format_SP2_v3!L325, "")</f>
        <v/>
      </c>
      <c r="M326">
        <f>IF(Format_SP2_v3!M325&lt;&gt;"", Format_SP2_v3!M325, "")</f>
        <v/>
      </c>
      <c r="N326">
        <f>IF(Format_SP2_v3!N325&lt;&gt;"", Format_SP2_v3!N325, "")</f>
        <v/>
      </c>
      <c r="O326">
        <f>IF(Format_SP2_v3!O325&lt;&gt;"", Format_SP2_v3!O325, "")</f>
        <v/>
      </c>
      <c r="P326">
        <f>IF(Format_SP2_v3!P325&lt;&gt;"", Format_SP2_v3!P325, "")</f>
        <v/>
      </c>
      <c r="Q326">
        <f>IF(Format_SP2_v3!Q325&lt;&gt;"", Format_SP2_v3!Q325, "")</f>
        <v/>
      </c>
      <c r="R326">
        <f>IF(Format_SP2_v3!R325&lt;&gt;"", Format_SP2_v3!R325, "")</f>
        <v/>
      </c>
      <c r="S326">
        <f>IF(Format_SP2_v3!S325&lt;&gt;"", Format_SP2_v3!S325, "")</f>
        <v/>
      </c>
      <c r="T326">
        <f>IF(Format_SP2_v3!T325&lt;&gt;"", Format_SP2_v3!T325, "")</f>
        <v/>
      </c>
      <c r="U326">
        <f>IF(Format_SP2_v3!U325&lt;&gt;"", Format_SP2_v3!U325, "")</f>
        <v/>
      </c>
      <c r="V326">
        <f>IF(Format_SP2_v3!V325&lt;&gt;"", Format_SP2_v3!V325, "")</f>
        <v/>
      </c>
      <c r="W326">
        <f>IF(Format_SP2_v3!W325&lt;&gt;"", Format_SP2_v3!W325, "")</f>
        <v/>
      </c>
      <c r="X326">
        <f>IF(Format_SP2_v3!X325&lt;&gt;"", Format_SP2_v3!X325, "")</f>
        <v/>
      </c>
      <c r="Y326">
        <f>IF(Format_SP2_v3!Y325&lt;&gt;"", Format_SP2_v3!Y325, "")</f>
        <v/>
      </c>
      <c r="Z326">
        <f>IF(Format_SP2_v3!Z325&lt;&gt;"", Format_SP2_v3!Z325, "")</f>
        <v/>
      </c>
      <c r="AA326">
        <f>IF(Format_SP2_v3!AA325&lt;&gt;"", Format_SP2_v3!AA325, "")</f>
        <v/>
      </c>
      <c r="AB326">
        <f>IF(Format_SP2_v3!AB325&lt;&gt;"", Format_SP2_v3!AB325, "")</f>
        <v/>
      </c>
      <c r="AC326">
        <f>IF(Format_SP2_v3!AC325&lt;&gt;"", Format_SP2_v3!AC325, "")</f>
        <v/>
      </c>
      <c r="AD326">
        <f>IF(Format_SP2_v3!AD325&lt;&gt;"", Format_SP2_v3!AD325, "")</f>
        <v/>
      </c>
      <c r="AE326">
        <f>IF(Format_SP2_v3!AE325&lt;&gt;"", Format_SP2_v3!AE325, "")</f>
        <v/>
      </c>
      <c r="AF326">
        <f>IF(Format_SP2_v3!AF325&lt;&gt;"", Format_SP2_v3!AF325, "")</f>
        <v/>
      </c>
      <c r="AG326">
        <f>IF(Format_SP2_v3!AG325&lt;&gt;"", Format_SP2_v3!AG325, "")</f>
        <v/>
      </c>
      <c r="AH326">
        <f>IF(Format_SP2_v3!AH325&lt;&gt;"", Format_SP2_v3!AH325, "")</f>
        <v/>
      </c>
      <c r="AI326">
        <f>IF(Format_SP2_v3!AI325&lt;&gt;"", Format_SP2_v3!AI325, "")</f>
        <v/>
      </c>
      <c r="AJ326">
        <f>IF(Format_SP2_v3!AJ325&lt;&gt;"", Format_SP2_v3!AJ325, "")</f>
        <v/>
      </c>
      <c r="AK326">
        <f>IF(Format_SP2_v3!AK325&lt;&gt;"", Format_SP2_v3!AK325, "")</f>
        <v/>
      </c>
      <c r="AL326">
        <f>IF(Format_SP2_v3!AL325&lt;&gt;"", Format_SP2_v3!AL325, "")</f>
        <v/>
      </c>
      <c r="AM326">
        <f>IF(Format_SP2_v3!AM325&lt;&gt;"", Format_SP2_v3!AM325, "")</f>
        <v/>
      </c>
    </row>
    <row r="327">
      <c r="A327" s="2">
        <f>IF(ROW()=4, Format_SP2_v3!A326, IF(ROW()&gt;MAX(Format_SP2_v3!$AT:$AT)+1, INDIRECT("Format_SP3_v2!" &amp; ADDRESS(ROW()-MAX(Format_SP2_v3!$AT:$AT)-1, COLUMN(), 4)), ""))</f>
        <v/>
      </c>
      <c r="B327">
        <f>IF(ROW()&gt;MAX(Format_SP2_v3!$AT:$AT)+1, INDIRECT("Format_SP3_v2!" &amp; ADDRESS(ROW()-MAX(Format_SP2_v3!$AT:$AT)-1, COLUMN(), 4)), "")</f>
        <v/>
      </c>
      <c r="C327">
        <f>IF(Format_SP2_v3!C326&lt;&gt;"", Format_SP2_v3!C326, "")</f>
        <v/>
      </c>
      <c r="D327">
        <f>IF(Format_SP2_v3!D326&lt;&gt;"", Format_SP2_v3!D326, "")</f>
        <v/>
      </c>
      <c r="E327">
        <f>IF(Format_SP2_v3!E326&lt;&gt;"", Format_SP2_v3!E326, "")</f>
        <v/>
      </c>
      <c r="F327">
        <f>IF(Format_SP2_v3!F326&lt;&gt;"", Format_SP2_v3!F326, "")</f>
        <v/>
      </c>
      <c r="G327">
        <f>IF(Format_SP2_v3!G326&lt;&gt;"", Format_SP2_v3!G326, "")</f>
        <v/>
      </c>
      <c r="H327">
        <f>IF(Format_SP2_v3!H326&lt;&gt;"", Format_SP2_v3!H326, "")</f>
        <v/>
      </c>
      <c r="I327">
        <f>IF(Format_SP2_v3!I326&lt;&gt;"", Format_SP2_v3!I326, "")</f>
        <v/>
      </c>
      <c r="J327">
        <f>IF(Format_SP2_v3!J326&lt;&gt;"", Format_SP2_v3!J326, "")</f>
        <v/>
      </c>
      <c r="K327">
        <f>IF(Format_SP2_v3!K326&lt;&gt;"", Format_SP2_v3!K326, "")</f>
        <v/>
      </c>
      <c r="L327">
        <f>IF(Format_SP2_v3!L326&lt;&gt;"", Format_SP2_v3!L326, "")</f>
        <v/>
      </c>
      <c r="M327">
        <f>IF(Format_SP2_v3!M326&lt;&gt;"", Format_SP2_v3!M326, "")</f>
        <v/>
      </c>
      <c r="N327">
        <f>IF(Format_SP2_v3!N326&lt;&gt;"", Format_SP2_v3!N326, "")</f>
        <v/>
      </c>
      <c r="O327">
        <f>IF(Format_SP2_v3!O326&lt;&gt;"", Format_SP2_v3!O326, "")</f>
        <v/>
      </c>
      <c r="P327">
        <f>IF(Format_SP2_v3!P326&lt;&gt;"", Format_SP2_v3!P326, "")</f>
        <v/>
      </c>
      <c r="Q327">
        <f>IF(Format_SP2_v3!Q326&lt;&gt;"", Format_SP2_v3!Q326, "")</f>
        <v/>
      </c>
      <c r="R327">
        <f>IF(Format_SP2_v3!R326&lt;&gt;"", Format_SP2_v3!R326, "")</f>
        <v/>
      </c>
      <c r="S327">
        <f>IF(Format_SP2_v3!S326&lt;&gt;"", Format_SP2_v3!S326, "")</f>
        <v/>
      </c>
      <c r="T327">
        <f>IF(Format_SP2_v3!T326&lt;&gt;"", Format_SP2_v3!T326, "")</f>
        <v/>
      </c>
      <c r="U327">
        <f>IF(Format_SP2_v3!U326&lt;&gt;"", Format_SP2_v3!U326, "")</f>
        <v/>
      </c>
      <c r="V327">
        <f>IF(Format_SP2_v3!V326&lt;&gt;"", Format_SP2_v3!V326, "")</f>
        <v/>
      </c>
      <c r="W327">
        <f>IF(Format_SP2_v3!W326&lt;&gt;"", Format_SP2_v3!W326, "")</f>
        <v/>
      </c>
      <c r="X327">
        <f>IF(Format_SP2_v3!X326&lt;&gt;"", Format_SP2_v3!X326, "")</f>
        <v/>
      </c>
      <c r="Y327">
        <f>IF(Format_SP2_v3!Y326&lt;&gt;"", Format_SP2_v3!Y326, "")</f>
        <v/>
      </c>
      <c r="Z327">
        <f>IF(Format_SP2_v3!Z326&lt;&gt;"", Format_SP2_v3!Z326, "")</f>
        <v/>
      </c>
      <c r="AA327">
        <f>IF(Format_SP2_v3!AA326&lt;&gt;"", Format_SP2_v3!AA326, "")</f>
        <v/>
      </c>
      <c r="AB327">
        <f>IF(Format_SP2_v3!AB326&lt;&gt;"", Format_SP2_v3!AB326, "")</f>
        <v/>
      </c>
      <c r="AC327">
        <f>IF(Format_SP2_v3!AC326&lt;&gt;"", Format_SP2_v3!AC326, "")</f>
        <v/>
      </c>
      <c r="AD327">
        <f>IF(Format_SP2_v3!AD326&lt;&gt;"", Format_SP2_v3!AD326, "")</f>
        <v/>
      </c>
      <c r="AE327">
        <f>IF(Format_SP2_v3!AE326&lt;&gt;"", Format_SP2_v3!AE326, "")</f>
        <v/>
      </c>
      <c r="AF327">
        <f>IF(Format_SP2_v3!AF326&lt;&gt;"", Format_SP2_v3!AF326, "")</f>
        <v/>
      </c>
      <c r="AG327">
        <f>IF(Format_SP2_v3!AG326&lt;&gt;"", Format_SP2_v3!AG326, "")</f>
        <v/>
      </c>
      <c r="AH327">
        <f>IF(Format_SP2_v3!AH326&lt;&gt;"", Format_SP2_v3!AH326, "")</f>
        <v/>
      </c>
      <c r="AI327">
        <f>IF(Format_SP2_v3!AI326&lt;&gt;"", Format_SP2_v3!AI326, "")</f>
        <v/>
      </c>
      <c r="AJ327">
        <f>IF(Format_SP2_v3!AJ326&lt;&gt;"", Format_SP2_v3!AJ326, "")</f>
        <v/>
      </c>
      <c r="AK327">
        <f>IF(Format_SP2_v3!AK326&lt;&gt;"", Format_SP2_v3!AK326, "")</f>
        <v/>
      </c>
      <c r="AL327">
        <f>IF(Format_SP2_v3!AL326&lt;&gt;"", Format_SP2_v3!AL326, "")</f>
        <v/>
      </c>
      <c r="AM327">
        <f>IF(Format_SP2_v3!AM326&lt;&gt;"", Format_SP2_v3!AM326, "")</f>
        <v/>
      </c>
    </row>
    <row r="328">
      <c r="A328" s="2">
        <f>IF(ROW()=4, Format_SP2_v3!A327, IF(ROW()&gt;MAX(Format_SP2_v3!$AT:$AT)+1, INDIRECT("Format_SP3_v2!" &amp; ADDRESS(ROW()-MAX(Format_SP2_v3!$AT:$AT)-1, COLUMN(), 4)), ""))</f>
        <v/>
      </c>
      <c r="B328">
        <f>IF(ROW()&gt;MAX(Format_SP2_v3!$AT:$AT)+1, INDIRECT("Format_SP3_v2!" &amp; ADDRESS(ROW()-MAX(Format_SP2_v3!$AT:$AT)-1, COLUMN(), 4)), "")</f>
        <v/>
      </c>
      <c r="C328">
        <f>IF(Format_SP2_v3!C327&lt;&gt;"", Format_SP2_v3!C327, "")</f>
        <v/>
      </c>
      <c r="D328">
        <f>IF(Format_SP2_v3!D327&lt;&gt;"", Format_SP2_v3!D327, "")</f>
        <v/>
      </c>
      <c r="E328">
        <f>IF(Format_SP2_v3!E327&lt;&gt;"", Format_SP2_v3!E327, "")</f>
        <v/>
      </c>
      <c r="F328">
        <f>IF(Format_SP2_v3!F327&lt;&gt;"", Format_SP2_v3!F327, "")</f>
        <v/>
      </c>
      <c r="G328">
        <f>IF(Format_SP2_v3!G327&lt;&gt;"", Format_SP2_v3!G327, "")</f>
        <v/>
      </c>
      <c r="H328">
        <f>IF(Format_SP2_v3!H327&lt;&gt;"", Format_SP2_v3!H327, "")</f>
        <v/>
      </c>
      <c r="I328">
        <f>IF(Format_SP2_v3!I327&lt;&gt;"", Format_SP2_v3!I327, "")</f>
        <v/>
      </c>
      <c r="J328">
        <f>IF(Format_SP2_v3!J327&lt;&gt;"", Format_SP2_v3!J327, "")</f>
        <v/>
      </c>
      <c r="K328">
        <f>IF(Format_SP2_v3!K327&lt;&gt;"", Format_SP2_v3!K327, "")</f>
        <v/>
      </c>
      <c r="L328">
        <f>IF(Format_SP2_v3!L327&lt;&gt;"", Format_SP2_v3!L327, "")</f>
        <v/>
      </c>
      <c r="M328">
        <f>IF(Format_SP2_v3!M327&lt;&gt;"", Format_SP2_v3!M327, "")</f>
        <v/>
      </c>
      <c r="N328">
        <f>IF(Format_SP2_v3!N327&lt;&gt;"", Format_SP2_v3!N327, "")</f>
        <v/>
      </c>
      <c r="O328">
        <f>IF(Format_SP2_v3!O327&lt;&gt;"", Format_SP2_v3!O327, "")</f>
        <v/>
      </c>
      <c r="P328">
        <f>IF(Format_SP2_v3!P327&lt;&gt;"", Format_SP2_v3!P327, "")</f>
        <v/>
      </c>
      <c r="Q328">
        <f>IF(Format_SP2_v3!Q327&lt;&gt;"", Format_SP2_v3!Q327, "")</f>
        <v/>
      </c>
      <c r="R328">
        <f>IF(Format_SP2_v3!R327&lt;&gt;"", Format_SP2_v3!R327, "")</f>
        <v/>
      </c>
      <c r="S328">
        <f>IF(Format_SP2_v3!S327&lt;&gt;"", Format_SP2_v3!S327, "")</f>
        <v/>
      </c>
      <c r="T328">
        <f>IF(Format_SP2_v3!T327&lt;&gt;"", Format_SP2_v3!T327, "")</f>
        <v/>
      </c>
      <c r="U328">
        <f>IF(Format_SP2_v3!U327&lt;&gt;"", Format_SP2_v3!U327, "")</f>
        <v/>
      </c>
      <c r="V328">
        <f>IF(Format_SP2_v3!V327&lt;&gt;"", Format_SP2_v3!V327, "")</f>
        <v/>
      </c>
      <c r="W328">
        <f>IF(Format_SP2_v3!W327&lt;&gt;"", Format_SP2_v3!W327, "")</f>
        <v/>
      </c>
      <c r="X328">
        <f>IF(Format_SP2_v3!X327&lt;&gt;"", Format_SP2_v3!X327, "")</f>
        <v/>
      </c>
      <c r="Y328">
        <f>IF(Format_SP2_v3!Y327&lt;&gt;"", Format_SP2_v3!Y327, "")</f>
        <v/>
      </c>
      <c r="Z328">
        <f>IF(Format_SP2_v3!Z327&lt;&gt;"", Format_SP2_v3!Z327, "")</f>
        <v/>
      </c>
      <c r="AA328">
        <f>IF(Format_SP2_v3!AA327&lt;&gt;"", Format_SP2_v3!AA327, "")</f>
        <v/>
      </c>
      <c r="AB328">
        <f>IF(Format_SP2_v3!AB327&lt;&gt;"", Format_SP2_v3!AB327, "")</f>
        <v/>
      </c>
      <c r="AC328">
        <f>IF(Format_SP2_v3!AC327&lt;&gt;"", Format_SP2_v3!AC327, "")</f>
        <v/>
      </c>
      <c r="AD328">
        <f>IF(Format_SP2_v3!AD327&lt;&gt;"", Format_SP2_v3!AD327, "")</f>
        <v/>
      </c>
      <c r="AE328">
        <f>IF(Format_SP2_v3!AE327&lt;&gt;"", Format_SP2_v3!AE327, "")</f>
        <v/>
      </c>
      <c r="AF328">
        <f>IF(Format_SP2_v3!AF327&lt;&gt;"", Format_SP2_v3!AF327, "")</f>
        <v/>
      </c>
      <c r="AG328">
        <f>IF(Format_SP2_v3!AG327&lt;&gt;"", Format_SP2_v3!AG327, "")</f>
        <v/>
      </c>
      <c r="AH328">
        <f>IF(Format_SP2_v3!AH327&lt;&gt;"", Format_SP2_v3!AH327, "")</f>
        <v/>
      </c>
      <c r="AI328">
        <f>IF(Format_SP2_v3!AI327&lt;&gt;"", Format_SP2_v3!AI327, "")</f>
        <v/>
      </c>
      <c r="AJ328">
        <f>IF(Format_SP2_v3!AJ327&lt;&gt;"", Format_SP2_v3!AJ327, "")</f>
        <v/>
      </c>
      <c r="AK328">
        <f>IF(Format_SP2_v3!AK327&lt;&gt;"", Format_SP2_v3!AK327, "")</f>
        <v/>
      </c>
      <c r="AL328">
        <f>IF(Format_SP2_v3!AL327&lt;&gt;"", Format_SP2_v3!AL327, "")</f>
        <v/>
      </c>
      <c r="AM328">
        <f>IF(Format_SP2_v3!AM327&lt;&gt;"", Format_SP2_v3!AM327, "")</f>
        <v/>
      </c>
    </row>
    <row r="329">
      <c r="A329" s="2">
        <f>IF(ROW()=4, Format_SP2_v3!A328, IF(ROW()&gt;MAX(Format_SP2_v3!$AT:$AT)+1, INDIRECT("Format_SP3_v2!" &amp; ADDRESS(ROW()-MAX(Format_SP2_v3!$AT:$AT)-1, COLUMN(), 4)), ""))</f>
        <v/>
      </c>
      <c r="B329">
        <f>IF(ROW()&gt;MAX(Format_SP2_v3!$AT:$AT)+1, INDIRECT("Format_SP3_v2!" &amp; ADDRESS(ROW()-MAX(Format_SP2_v3!$AT:$AT)-1, COLUMN(), 4)), "")</f>
        <v/>
      </c>
      <c r="C329">
        <f>IF(Format_SP2_v3!C328&lt;&gt;"", Format_SP2_v3!C328, "")</f>
        <v/>
      </c>
      <c r="D329">
        <f>IF(Format_SP2_v3!D328&lt;&gt;"", Format_SP2_v3!D328, "")</f>
        <v/>
      </c>
      <c r="E329">
        <f>IF(Format_SP2_v3!E328&lt;&gt;"", Format_SP2_v3!E328, "")</f>
        <v/>
      </c>
      <c r="F329">
        <f>IF(Format_SP2_v3!F328&lt;&gt;"", Format_SP2_v3!F328, "")</f>
        <v/>
      </c>
      <c r="G329">
        <f>IF(Format_SP2_v3!G328&lt;&gt;"", Format_SP2_v3!G328, "")</f>
        <v/>
      </c>
      <c r="H329">
        <f>IF(Format_SP2_v3!H328&lt;&gt;"", Format_SP2_v3!H328, "")</f>
        <v/>
      </c>
      <c r="I329">
        <f>IF(Format_SP2_v3!I328&lt;&gt;"", Format_SP2_v3!I328, "")</f>
        <v/>
      </c>
      <c r="J329">
        <f>IF(Format_SP2_v3!J328&lt;&gt;"", Format_SP2_v3!J328, "")</f>
        <v/>
      </c>
      <c r="K329">
        <f>IF(Format_SP2_v3!K328&lt;&gt;"", Format_SP2_v3!K328, "")</f>
        <v/>
      </c>
      <c r="L329">
        <f>IF(Format_SP2_v3!L328&lt;&gt;"", Format_SP2_v3!L328, "")</f>
        <v/>
      </c>
      <c r="M329">
        <f>IF(Format_SP2_v3!M328&lt;&gt;"", Format_SP2_v3!M328, "")</f>
        <v/>
      </c>
      <c r="N329">
        <f>IF(Format_SP2_v3!N328&lt;&gt;"", Format_SP2_v3!N328, "")</f>
        <v/>
      </c>
      <c r="O329">
        <f>IF(Format_SP2_v3!O328&lt;&gt;"", Format_SP2_v3!O328, "")</f>
        <v/>
      </c>
      <c r="P329">
        <f>IF(Format_SP2_v3!P328&lt;&gt;"", Format_SP2_v3!P328, "")</f>
        <v/>
      </c>
      <c r="Q329">
        <f>IF(Format_SP2_v3!Q328&lt;&gt;"", Format_SP2_v3!Q328, "")</f>
        <v/>
      </c>
      <c r="R329">
        <f>IF(Format_SP2_v3!R328&lt;&gt;"", Format_SP2_v3!R328, "")</f>
        <v/>
      </c>
      <c r="S329">
        <f>IF(Format_SP2_v3!S328&lt;&gt;"", Format_SP2_v3!S328, "")</f>
        <v/>
      </c>
      <c r="T329">
        <f>IF(Format_SP2_v3!T328&lt;&gt;"", Format_SP2_v3!T328, "")</f>
        <v/>
      </c>
      <c r="U329">
        <f>IF(Format_SP2_v3!U328&lt;&gt;"", Format_SP2_v3!U328, "")</f>
        <v/>
      </c>
      <c r="V329">
        <f>IF(Format_SP2_v3!V328&lt;&gt;"", Format_SP2_v3!V328, "")</f>
        <v/>
      </c>
      <c r="W329">
        <f>IF(Format_SP2_v3!W328&lt;&gt;"", Format_SP2_v3!W328, "")</f>
        <v/>
      </c>
      <c r="X329">
        <f>IF(Format_SP2_v3!X328&lt;&gt;"", Format_SP2_v3!X328, "")</f>
        <v/>
      </c>
      <c r="Y329">
        <f>IF(Format_SP2_v3!Y328&lt;&gt;"", Format_SP2_v3!Y328, "")</f>
        <v/>
      </c>
      <c r="Z329">
        <f>IF(Format_SP2_v3!Z328&lt;&gt;"", Format_SP2_v3!Z328, "")</f>
        <v/>
      </c>
      <c r="AA329">
        <f>IF(Format_SP2_v3!AA328&lt;&gt;"", Format_SP2_v3!AA328, "")</f>
        <v/>
      </c>
      <c r="AB329">
        <f>IF(Format_SP2_v3!AB328&lt;&gt;"", Format_SP2_v3!AB328, "")</f>
        <v/>
      </c>
      <c r="AC329">
        <f>IF(Format_SP2_v3!AC328&lt;&gt;"", Format_SP2_v3!AC328, "")</f>
        <v/>
      </c>
      <c r="AD329">
        <f>IF(Format_SP2_v3!AD328&lt;&gt;"", Format_SP2_v3!AD328, "")</f>
        <v/>
      </c>
      <c r="AE329">
        <f>IF(Format_SP2_v3!AE328&lt;&gt;"", Format_SP2_v3!AE328, "")</f>
        <v/>
      </c>
      <c r="AF329">
        <f>IF(Format_SP2_v3!AF328&lt;&gt;"", Format_SP2_v3!AF328, "")</f>
        <v/>
      </c>
      <c r="AG329">
        <f>IF(Format_SP2_v3!AG328&lt;&gt;"", Format_SP2_v3!AG328, "")</f>
        <v/>
      </c>
      <c r="AH329">
        <f>IF(Format_SP2_v3!AH328&lt;&gt;"", Format_SP2_v3!AH328, "")</f>
        <v/>
      </c>
      <c r="AI329">
        <f>IF(Format_SP2_v3!AI328&lt;&gt;"", Format_SP2_v3!AI328, "")</f>
        <v/>
      </c>
      <c r="AJ329">
        <f>IF(Format_SP2_v3!AJ328&lt;&gt;"", Format_SP2_v3!AJ328, "")</f>
        <v/>
      </c>
      <c r="AK329">
        <f>IF(Format_SP2_v3!AK328&lt;&gt;"", Format_SP2_v3!AK328, "")</f>
        <v/>
      </c>
      <c r="AL329">
        <f>IF(Format_SP2_v3!AL328&lt;&gt;"", Format_SP2_v3!AL328, "")</f>
        <v/>
      </c>
      <c r="AM329">
        <f>IF(Format_SP2_v3!AM328&lt;&gt;"", Format_SP2_v3!AM328, "")</f>
        <v/>
      </c>
    </row>
    <row r="330">
      <c r="A330" s="2">
        <f>IF(ROW()=4, Format_SP2_v3!A329, IF(ROW()&gt;MAX(Format_SP2_v3!$AT:$AT)+1, INDIRECT("Format_SP3_v2!" &amp; ADDRESS(ROW()-MAX(Format_SP2_v3!$AT:$AT)-1, COLUMN(), 4)), ""))</f>
        <v/>
      </c>
      <c r="B330">
        <f>IF(ROW()&gt;MAX(Format_SP2_v3!$AT:$AT)+1, INDIRECT("Format_SP3_v2!" &amp; ADDRESS(ROW()-MAX(Format_SP2_v3!$AT:$AT)-1, COLUMN(), 4)), "")</f>
        <v/>
      </c>
      <c r="C330">
        <f>IF(Format_SP2_v3!C329&lt;&gt;"", Format_SP2_v3!C329, "")</f>
        <v/>
      </c>
      <c r="D330">
        <f>IF(Format_SP2_v3!D329&lt;&gt;"", Format_SP2_v3!D329, "")</f>
        <v/>
      </c>
      <c r="E330">
        <f>IF(Format_SP2_v3!E329&lt;&gt;"", Format_SP2_v3!E329, "")</f>
        <v/>
      </c>
      <c r="F330">
        <f>IF(Format_SP2_v3!F329&lt;&gt;"", Format_SP2_v3!F329, "")</f>
        <v/>
      </c>
      <c r="G330">
        <f>IF(Format_SP2_v3!G329&lt;&gt;"", Format_SP2_v3!G329, "")</f>
        <v/>
      </c>
      <c r="H330">
        <f>IF(Format_SP2_v3!H329&lt;&gt;"", Format_SP2_v3!H329, "")</f>
        <v/>
      </c>
      <c r="I330">
        <f>IF(Format_SP2_v3!I329&lt;&gt;"", Format_SP2_v3!I329, "")</f>
        <v/>
      </c>
      <c r="J330">
        <f>IF(Format_SP2_v3!J329&lt;&gt;"", Format_SP2_v3!J329, "")</f>
        <v/>
      </c>
      <c r="K330">
        <f>IF(Format_SP2_v3!K329&lt;&gt;"", Format_SP2_v3!K329, "")</f>
        <v/>
      </c>
      <c r="L330">
        <f>IF(Format_SP2_v3!L329&lt;&gt;"", Format_SP2_v3!L329, "")</f>
        <v/>
      </c>
      <c r="M330">
        <f>IF(Format_SP2_v3!M329&lt;&gt;"", Format_SP2_v3!M329, "")</f>
        <v/>
      </c>
      <c r="N330">
        <f>IF(Format_SP2_v3!N329&lt;&gt;"", Format_SP2_v3!N329, "")</f>
        <v/>
      </c>
      <c r="O330">
        <f>IF(Format_SP2_v3!O329&lt;&gt;"", Format_SP2_v3!O329, "")</f>
        <v/>
      </c>
      <c r="P330">
        <f>IF(Format_SP2_v3!P329&lt;&gt;"", Format_SP2_v3!P329, "")</f>
        <v/>
      </c>
      <c r="Q330">
        <f>IF(Format_SP2_v3!Q329&lt;&gt;"", Format_SP2_v3!Q329, "")</f>
        <v/>
      </c>
      <c r="R330">
        <f>IF(Format_SP2_v3!R329&lt;&gt;"", Format_SP2_v3!R329, "")</f>
        <v/>
      </c>
      <c r="S330">
        <f>IF(Format_SP2_v3!S329&lt;&gt;"", Format_SP2_v3!S329, "")</f>
        <v/>
      </c>
      <c r="T330">
        <f>IF(Format_SP2_v3!T329&lt;&gt;"", Format_SP2_v3!T329, "")</f>
        <v/>
      </c>
      <c r="U330">
        <f>IF(Format_SP2_v3!U329&lt;&gt;"", Format_SP2_v3!U329, "")</f>
        <v/>
      </c>
      <c r="V330">
        <f>IF(Format_SP2_v3!V329&lt;&gt;"", Format_SP2_v3!V329, "")</f>
        <v/>
      </c>
      <c r="W330">
        <f>IF(Format_SP2_v3!W329&lt;&gt;"", Format_SP2_v3!W329, "")</f>
        <v/>
      </c>
      <c r="X330">
        <f>IF(Format_SP2_v3!X329&lt;&gt;"", Format_SP2_v3!X329, "")</f>
        <v/>
      </c>
      <c r="Y330">
        <f>IF(Format_SP2_v3!Y329&lt;&gt;"", Format_SP2_v3!Y329, "")</f>
        <v/>
      </c>
      <c r="Z330">
        <f>IF(Format_SP2_v3!Z329&lt;&gt;"", Format_SP2_v3!Z329, "")</f>
        <v/>
      </c>
      <c r="AA330">
        <f>IF(Format_SP2_v3!AA329&lt;&gt;"", Format_SP2_v3!AA329, "")</f>
        <v/>
      </c>
      <c r="AB330">
        <f>IF(Format_SP2_v3!AB329&lt;&gt;"", Format_SP2_v3!AB329, "")</f>
        <v/>
      </c>
      <c r="AC330">
        <f>IF(Format_SP2_v3!AC329&lt;&gt;"", Format_SP2_v3!AC329, "")</f>
        <v/>
      </c>
      <c r="AD330">
        <f>IF(Format_SP2_v3!AD329&lt;&gt;"", Format_SP2_v3!AD329, "")</f>
        <v/>
      </c>
      <c r="AE330">
        <f>IF(Format_SP2_v3!AE329&lt;&gt;"", Format_SP2_v3!AE329, "")</f>
        <v/>
      </c>
      <c r="AF330">
        <f>IF(Format_SP2_v3!AF329&lt;&gt;"", Format_SP2_v3!AF329, "")</f>
        <v/>
      </c>
      <c r="AG330">
        <f>IF(Format_SP2_v3!AG329&lt;&gt;"", Format_SP2_v3!AG329, "")</f>
        <v/>
      </c>
      <c r="AH330">
        <f>IF(Format_SP2_v3!AH329&lt;&gt;"", Format_SP2_v3!AH329, "")</f>
        <v/>
      </c>
      <c r="AI330">
        <f>IF(Format_SP2_v3!AI329&lt;&gt;"", Format_SP2_v3!AI329, "")</f>
        <v/>
      </c>
      <c r="AJ330">
        <f>IF(Format_SP2_v3!AJ329&lt;&gt;"", Format_SP2_v3!AJ329, "")</f>
        <v/>
      </c>
      <c r="AK330">
        <f>IF(Format_SP2_v3!AK329&lt;&gt;"", Format_SP2_v3!AK329, "")</f>
        <v/>
      </c>
      <c r="AL330">
        <f>IF(Format_SP2_v3!AL329&lt;&gt;"", Format_SP2_v3!AL329, "")</f>
        <v/>
      </c>
      <c r="AM330">
        <f>IF(Format_SP2_v3!AM329&lt;&gt;"", Format_SP2_v3!AM329, "")</f>
        <v/>
      </c>
    </row>
    <row r="331">
      <c r="A331" s="2">
        <f>IF(ROW()=4, Format_SP2_v3!A330, IF(ROW()&gt;MAX(Format_SP2_v3!$AT:$AT)+1, INDIRECT("Format_SP3_v2!" &amp; ADDRESS(ROW()-MAX(Format_SP2_v3!$AT:$AT)-1, COLUMN(), 4)), ""))</f>
        <v/>
      </c>
      <c r="B331">
        <f>IF(ROW()&gt;MAX(Format_SP2_v3!$AT:$AT)+1, INDIRECT("Format_SP3_v2!" &amp; ADDRESS(ROW()-MAX(Format_SP2_v3!$AT:$AT)-1, COLUMN(), 4)), "")</f>
        <v/>
      </c>
      <c r="C331">
        <f>IF(Format_SP2_v3!C330&lt;&gt;"", Format_SP2_v3!C330, "")</f>
        <v/>
      </c>
      <c r="D331">
        <f>IF(Format_SP2_v3!D330&lt;&gt;"", Format_SP2_v3!D330, "")</f>
        <v/>
      </c>
      <c r="E331">
        <f>IF(Format_SP2_v3!E330&lt;&gt;"", Format_SP2_v3!E330, "")</f>
        <v/>
      </c>
      <c r="F331">
        <f>IF(Format_SP2_v3!F330&lt;&gt;"", Format_SP2_v3!F330, "")</f>
        <v/>
      </c>
      <c r="G331">
        <f>IF(Format_SP2_v3!G330&lt;&gt;"", Format_SP2_v3!G330, "")</f>
        <v/>
      </c>
      <c r="H331">
        <f>IF(Format_SP2_v3!H330&lt;&gt;"", Format_SP2_v3!H330, "")</f>
        <v/>
      </c>
      <c r="I331">
        <f>IF(Format_SP2_v3!I330&lt;&gt;"", Format_SP2_v3!I330, "")</f>
        <v/>
      </c>
      <c r="J331">
        <f>IF(Format_SP2_v3!J330&lt;&gt;"", Format_SP2_v3!J330, "")</f>
        <v/>
      </c>
      <c r="K331">
        <f>IF(Format_SP2_v3!K330&lt;&gt;"", Format_SP2_v3!K330, "")</f>
        <v/>
      </c>
      <c r="L331">
        <f>IF(Format_SP2_v3!L330&lt;&gt;"", Format_SP2_v3!L330, "")</f>
        <v/>
      </c>
      <c r="M331">
        <f>IF(Format_SP2_v3!M330&lt;&gt;"", Format_SP2_v3!M330, "")</f>
        <v/>
      </c>
      <c r="N331">
        <f>IF(Format_SP2_v3!N330&lt;&gt;"", Format_SP2_v3!N330, "")</f>
        <v/>
      </c>
      <c r="O331">
        <f>IF(Format_SP2_v3!O330&lt;&gt;"", Format_SP2_v3!O330, "")</f>
        <v/>
      </c>
      <c r="P331">
        <f>IF(Format_SP2_v3!P330&lt;&gt;"", Format_SP2_v3!P330, "")</f>
        <v/>
      </c>
      <c r="Q331">
        <f>IF(Format_SP2_v3!Q330&lt;&gt;"", Format_SP2_v3!Q330, "")</f>
        <v/>
      </c>
      <c r="R331">
        <f>IF(Format_SP2_v3!R330&lt;&gt;"", Format_SP2_v3!R330, "")</f>
        <v/>
      </c>
      <c r="S331">
        <f>IF(Format_SP2_v3!S330&lt;&gt;"", Format_SP2_v3!S330, "")</f>
        <v/>
      </c>
      <c r="T331">
        <f>IF(Format_SP2_v3!T330&lt;&gt;"", Format_SP2_v3!T330, "")</f>
        <v/>
      </c>
      <c r="U331">
        <f>IF(Format_SP2_v3!U330&lt;&gt;"", Format_SP2_v3!U330, "")</f>
        <v/>
      </c>
      <c r="V331">
        <f>IF(Format_SP2_v3!V330&lt;&gt;"", Format_SP2_v3!V330, "")</f>
        <v/>
      </c>
      <c r="W331">
        <f>IF(Format_SP2_v3!W330&lt;&gt;"", Format_SP2_v3!W330, "")</f>
        <v/>
      </c>
      <c r="X331">
        <f>IF(Format_SP2_v3!X330&lt;&gt;"", Format_SP2_v3!X330, "")</f>
        <v/>
      </c>
      <c r="Y331">
        <f>IF(Format_SP2_v3!Y330&lt;&gt;"", Format_SP2_v3!Y330, "")</f>
        <v/>
      </c>
      <c r="Z331">
        <f>IF(Format_SP2_v3!Z330&lt;&gt;"", Format_SP2_v3!Z330, "")</f>
        <v/>
      </c>
      <c r="AA331">
        <f>IF(Format_SP2_v3!AA330&lt;&gt;"", Format_SP2_v3!AA330, "")</f>
        <v/>
      </c>
      <c r="AB331">
        <f>IF(Format_SP2_v3!AB330&lt;&gt;"", Format_SP2_v3!AB330, "")</f>
        <v/>
      </c>
      <c r="AC331">
        <f>IF(Format_SP2_v3!AC330&lt;&gt;"", Format_SP2_v3!AC330, "")</f>
        <v/>
      </c>
      <c r="AD331">
        <f>IF(Format_SP2_v3!AD330&lt;&gt;"", Format_SP2_v3!AD330, "")</f>
        <v/>
      </c>
      <c r="AE331">
        <f>IF(Format_SP2_v3!AE330&lt;&gt;"", Format_SP2_v3!AE330, "")</f>
        <v/>
      </c>
      <c r="AF331">
        <f>IF(Format_SP2_v3!AF330&lt;&gt;"", Format_SP2_v3!AF330, "")</f>
        <v/>
      </c>
      <c r="AG331">
        <f>IF(Format_SP2_v3!AG330&lt;&gt;"", Format_SP2_v3!AG330, "")</f>
        <v/>
      </c>
      <c r="AH331">
        <f>IF(Format_SP2_v3!AH330&lt;&gt;"", Format_SP2_v3!AH330, "")</f>
        <v/>
      </c>
      <c r="AI331">
        <f>IF(Format_SP2_v3!AI330&lt;&gt;"", Format_SP2_v3!AI330, "")</f>
        <v/>
      </c>
      <c r="AJ331">
        <f>IF(Format_SP2_v3!AJ330&lt;&gt;"", Format_SP2_v3!AJ330, "")</f>
        <v/>
      </c>
      <c r="AK331">
        <f>IF(Format_SP2_v3!AK330&lt;&gt;"", Format_SP2_v3!AK330, "")</f>
        <v/>
      </c>
      <c r="AL331">
        <f>IF(Format_SP2_v3!AL330&lt;&gt;"", Format_SP2_v3!AL330, "")</f>
        <v/>
      </c>
      <c r="AM331">
        <f>IF(Format_SP2_v3!AM330&lt;&gt;"", Format_SP2_v3!AM330, "")</f>
        <v/>
      </c>
    </row>
    <row r="332">
      <c r="A332" s="2">
        <f>IF(ROW()=4, Format_SP2_v3!A331, IF(ROW()&gt;MAX(Format_SP2_v3!$AT:$AT)+1, INDIRECT("Format_SP3_v2!" &amp; ADDRESS(ROW()-MAX(Format_SP2_v3!$AT:$AT)-1, COLUMN(), 4)), ""))</f>
        <v/>
      </c>
      <c r="B332">
        <f>IF(ROW()&gt;MAX(Format_SP2_v3!$AT:$AT)+1, INDIRECT("Format_SP3_v2!" &amp; ADDRESS(ROW()-MAX(Format_SP2_v3!$AT:$AT)-1, COLUMN(), 4)), "")</f>
        <v/>
      </c>
      <c r="C332">
        <f>IF(Format_SP2_v3!C331&lt;&gt;"", Format_SP2_v3!C331, "")</f>
        <v/>
      </c>
      <c r="D332">
        <f>IF(Format_SP2_v3!D331&lt;&gt;"", Format_SP2_v3!D331, "")</f>
        <v/>
      </c>
      <c r="E332">
        <f>IF(Format_SP2_v3!E331&lt;&gt;"", Format_SP2_v3!E331, "")</f>
        <v/>
      </c>
      <c r="F332">
        <f>IF(Format_SP2_v3!F331&lt;&gt;"", Format_SP2_v3!F331, "")</f>
        <v/>
      </c>
      <c r="G332">
        <f>IF(Format_SP2_v3!G331&lt;&gt;"", Format_SP2_v3!G331, "")</f>
        <v/>
      </c>
      <c r="H332">
        <f>IF(Format_SP2_v3!H331&lt;&gt;"", Format_SP2_v3!H331, "")</f>
        <v/>
      </c>
      <c r="I332">
        <f>IF(Format_SP2_v3!I331&lt;&gt;"", Format_SP2_v3!I331, "")</f>
        <v/>
      </c>
      <c r="J332">
        <f>IF(Format_SP2_v3!J331&lt;&gt;"", Format_SP2_v3!J331, "")</f>
        <v/>
      </c>
      <c r="K332">
        <f>IF(Format_SP2_v3!K331&lt;&gt;"", Format_SP2_v3!K331, "")</f>
        <v/>
      </c>
      <c r="L332">
        <f>IF(Format_SP2_v3!L331&lt;&gt;"", Format_SP2_v3!L331, "")</f>
        <v/>
      </c>
      <c r="M332">
        <f>IF(Format_SP2_v3!M331&lt;&gt;"", Format_SP2_v3!M331, "")</f>
        <v/>
      </c>
      <c r="N332">
        <f>IF(Format_SP2_v3!N331&lt;&gt;"", Format_SP2_v3!N331, "")</f>
        <v/>
      </c>
      <c r="O332">
        <f>IF(Format_SP2_v3!O331&lt;&gt;"", Format_SP2_v3!O331, "")</f>
        <v/>
      </c>
      <c r="P332">
        <f>IF(Format_SP2_v3!P331&lt;&gt;"", Format_SP2_v3!P331, "")</f>
        <v/>
      </c>
      <c r="Q332">
        <f>IF(Format_SP2_v3!Q331&lt;&gt;"", Format_SP2_v3!Q331, "")</f>
        <v/>
      </c>
      <c r="R332">
        <f>IF(Format_SP2_v3!R331&lt;&gt;"", Format_SP2_v3!R331, "")</f>
        <v/>
      </c>
      <c r="S332">
        <f>IF(Format_SP2_v3!S331&lt;&gt;"", Format_SP2_v3!S331, "")</f>
        <v/>
      </c>
      <c r="T332">
        <f>IF(Format_SP2_v3!T331&lt;&gt;"", Format_SP2_v3!T331, "")</f>
        <v/>
      </c>
      <c r="U332">
        <f>IF(Format_SP2_v3!U331&lt;&gt;"", Format_SP2_v3!U331, "")</f>
        <v/>
      </c>
      <c r="V332">
        <f>IF(Format_SP2_v3!V331&lt;&gt;"", Format_SP2_v3!V331, "")</f>
        <v/>
      </c>
      <c r="W332">
        <f>IF(Format_SP2_v3!W331&lt;&gt;"", Format_SP2_v3!W331, "")</f>
        <v/>
      </c>
      <c r="X332">
        <f>IF(Format_SP2_v3!X331&lt;&gt;"", Format_SP2_v3!X331, "")</f>
        <v/>
      </c>
      <c r="Y332">
        <f>IF(Format_SP2_v3!Y331&lt;&gt;"", Format_SP2_v3!Y331, "")</f>
        <v/>
      </c>
      <c r="Z332">
        <f>IF(Format_SP2_v3!Z331&lt;&gt;"", Format_SP2_v3!Z331, "")</f>
        <v/>
      </c>
      <c r="AA332">
        <f>IF(Format_SP2_v3!AA331&lt;&gt;"", Format_SP2_v3!AA331, "")</f>
        <v/>
      </c>
      <c r="AB332">
        <f>IF(Format_SP2_v3!AB331&lt;&gt;"", Format_SP2_v3!AB331, "")</f>
        <v/>
      </c>
      <c r="AC332">
        <f>IF(Format_SP2_v3!AC331&lt;&gt;"", Format_SP2_v3!AC331, "")</f>
        <v/>
      </c>
      <c r="AD332">
        <f>IF(Format_SP2_v3!AD331&lt;&gt;"", Format_SP2_v3!AD331, "")</f>
        <v/>
      </c>
      <c r="AE332">
        <f>IF(Format_SP2_v3!AE331&lt;&gt;"", Format_SP2_v3!AE331, "")</f>
        <v/>
      </c>
      <c r="AF332">
        <f>IF(Format_SP2_v3!AF331&lt;&gt;"", Format_SP2_v3!AF331, "")</f>
        <v/>
      </c>
      <c r="AG332">
        <f>IF(Format_SP2_v3!AG331&lt;&gt;"", Format_SP2_v3!AG331, "")</f>
        <v/>
      </c>
      <c r="AH332">
        <f>IF(Format_SP2_v3!AH331&lt;&gt;"", Format_SP2_v3!AH331, "")</f>
        <v/>
      </c>
      <c r="AI332">
        <f>IF(Format_SP2_v3!AI331&lt;&gt;"", Format_SP2_v3!AI331, "")</f>
        <v/>
      </c>
      <c r="AJ332">
        <f>IF(Format_SP2_v3!AJ331&lt;&gt;"", Format_SP2_v3!AJ331, "")</f>
        <v/>
      </c>
      <c r="AK332">
        <f>IF(Format_SP2_v3!AK331&lt;&gt;"", Format_SP2_v3!AK331, "")</f>
        <v/>
      </c>
      <c r="AL332">
        <f>IF(Format_SP2_v3!AL331&lt;&gt;"", Format_SP2_v3!AL331, "")</f>
        <v/>
      </c>
      <c r="AM332">
        <f>IF(Format_SP2_v3!AM331&lt;&gt;"", Format_SP2_v3!AM331, "")</f>
        <v/>
      </c>
    </row>
    <row r="333">
      <c r="A333" s="2">
        <f>IF(ROW()=4, Format_SP2_v3!A332, IF(ROW()&gt;MAX(Format_SP2_v3!$AT:$AT)+1, INDIRECT("Format_SP3_v2!" &amp; ADDRESS(ROW()-MAX(Format_SP2_v3!$AT:$AT)-1, COLUMN(), 4)), ""))</f>
        <v/>
      </c>
      <c r="B333">
        <f>IF(ROW()&gt;MAX(Format_SP2_v3!$AT:$AT)+1, INDIRECT("Format_SP3_v2!" &amp; ADDRESS(ROW()-MAX(Format_SP2_v3!$AT:$AT)-1, COLUMN(), 4)), "")</f>
        <v/>
      </c>
      <c r="C333">
        <f>IF(Format_SP2_v3!C332&lt;&gt;"", Format_SP2_v3!C332, "")</f>
        <v/>
      </c>
      <c r="D333">
        <f>IF(Format_SP2_v3!D332&lt;&gt;"", Format_SP2_v3!D332, "")</f>
        <v/>
      </c>
      <c r="E333">
        <f>IF(Format_SP2_v3!E332&lt;&gt;"", Format_SP2_v3!E332, "")</f>
        <v/>
      </c>
      <c r="F333">
        <f>IF(Format_SP2_v3!F332&lt;&gt;"", Format_SP2_v3!F332, "")</f>
        <v/>
      </c>
      <c r="G333">
        <f>IF(Format_SP2_v3!G332&lt;&gt;"", Format_SP2_v3!G332, "")</f>
        <v/>
      </c>
      <c r="H333">
        <f>IF(Format_SP2_v3!H332&lt;&gt;"", Format_SP2_v3!H332, "")</f>
        <v/>
      </c>
      <c r="I333">
        <f>IF(Format_SP2_v3!I332&lt;&gt;"", Format_SP2_v3!I332, "")</f>
        <v/>
      </c>
      <c r="J333">
        <f>IF(Format_SP2_v3!J332&lt;&gt;"", Format_SP2_v3!J332, "")</f>
        <v/>
      </c>
      <c r="K333">
        <f>IF(Format_SP2_v3!K332&lt;&gt;"", Format_SP2_v3!K332, "")</f>
        <v/>
      </c>
      <c r="L333">
        <f>IF(Format_SP2_v3!L332&lt;&gt;"", Format_SP2_v3!L332, "")</f>
        <v/>
      </c>
      <c r="M333">
        <f>IF(Format_SP2_v3!M332&lt;&gt;"", Format_SP2_v3!M332, "")</f>
        <v/>
      </c>
      <c r="N333">
        <f>IF(Format_SP2_v3!N332&lt;&gt;"", Format_SP2_v3!N332, "")</f>
        <v/>
      </c>
      <c r="O333">
        <f>IF(Format_SP2_v3!O332&lt;&gt;"", Format_SP2_v3!O332, "")</f>
        <v/>
      </c>
      <c r="P333">
        <f>IF(Format_SP2_v3!P332&lt;&gt;"", Format_SP2_v3!P332, "")</f>
        <v/>
      </c>
      <c r="Q333">
        <f>IF(Format_SP2_v3!Q332&lt;&gt;"", Format_SP2_v3!Q332, "")</f>
        <v/>
      </c>
      <c r="R333">
        <f>IF(Format_SP2_v3!R332&lt;&gt;"", Format_SP2_v3!R332, "")</f>
        <v/>
      </c>
      <c r="S333">
        <f>IF(Format_SP2_v3!S332&lt;&gt;"", Format_SP2_v3!S332, "")</f>
        <v/>
      </c>
      <c r="T333">
        <f>IF(Format_SP2_v3!T332&lt;&gt;"", Format_SP2_v3!T332, "")</f>
        <v/>
      </c>
      <c r="U333">
        <f>IF(Format_SP2_v3!U332&lt;&gt;"", Format_SP2_v3!U332, "")</f>
        <v/>
      </c>
      <c r="V333">
        <f>IF(Format_SP2_v3!V332&lt;&gt;"", Format_SP2_v3!V332, "")</f>
        <v/>
      </c>
      <c r="W333">
        <f>IF(Format_SP2_v3!W332&lt;&gt;"", Format_SP2_v3!W332, "")</f>
        <v/>
      </c>
      <c r="X333">
        <f>IF(Format_SP2_v3!X332&lt;&gt;"", Format_SP2_v3!X332, "")</f>
        <v/>
      </c>
      <c r="Y333">
        <f>IF(Format_SP2_v3!Y332&lt;&gt;"", Format_SP2_v3!Y332, "")</f>
        <v/>
      </c>
      <c r="Z333">
        <f>IF(Format_SP2_v3!Z332&lt;&gt;"", Format_SP2_v3!Z332, "")</f>
        <v/>
      </c>
      <c r="AA333">
        <f>IF(Format_SP2_v3!AA332&lt;&gt;"", Format_SP2_v3!AA332, "")</f>
        <v/>
      </c>
      <c r="AB333">
        <f>IF(Format_SP2_v3!AB332&lt;&gt;"", Format_SP2_v3!AB332, "")</f>
        <v/>
      </c>
      <c r="AC333">
        <f>IF(Format_SP2_v3!AC332&lt;&gt;"", Format_SP2_v3!AC332, "")</f>
        <v/>
      </c>
      <c r="AD333">
        <f>IF(Format_SP2_v3!AD332&lt;&gt;"", Format_SP2_v3!AD332, "")</f>
        <v/>
      </c>
      <c r="AE333">
        <f>IF(Format_SP2_v3!AE332&lt;&gt;"", Format_SP2_v3!AE332, "")</f>
        <v/>
      </c>
      <c r="AF333">
        <f>IF(Format_SP2_v3!AF332&lt;&gt;"", Format_SP2_v3!AF332, "")</f>
        <v/>
      </c>
      <c r="AG333">
        <f>IF(Format_SP2_v3!AG332&lt;&gt;"", Format_SP2_v3!AG332, "")</f>
        <v/>
      </c>
      <c r="AH333">
        <f>IF(Format_SP2_v3!AH332&lt;&gt;"", Format_SP2_v3!AH332, "")</f>
        <v/>
      </c>
      <c r="AI333">
        <f>IF(Format_SP2_v3!AI332&lt;&gt;"", Format_SP2_v3!AI332, "")</f>
        <v/>
      </c>
      <c r="AJ333">
        <f>IF(Format_SP2_v3!AJ332&lt;&gt;"", Format_SP2_v3!AJ332, "")</f>
        <v/>
      </c>
      <c r="AK333">
        <f>IF(Format_SP2_v3!AK332&lt;&gt;"", Format_SP2_v3!AK332, "")</f>
        <v/>
      </c>
      <c r="AL333">
        <f>IF(Format_SP2_v3!AL332&lt;&gt;"", Format_SP2_v3!AL332, "")</f>
        <v/>
      </c>
      <c r="AM333">
        <f>IF(Format_SP2_v3!AM332&lt;&gt;"", Format_SP2_v3!AM332, "")</f>
        <v/>
      </c>
    </row>
    <row r="334">
      <c r="A334" s="2">
        <f>IF(ROW()=4, Format_SP2_v3!A333, IF(ROW()&gt;MAX(Format_SP2_v3!$AT:$AT)+1, INDIRECT("Format_SP3_v2!" &amp; ADDRESS(ROW()-MAX(Format_SP2_v3!$AT:$AT)-1, COLUMN(), 4)), ""))</f>
        <v/>
      </c>
      <c r="B334">
        <f>IF(ROW()&gt;MAX(Format_SP2_v3!$AT:$AT)+1, INDIRECT("Format_SP3_v2!" &amp; ADDRESS(ROW()-MAX(Format_SP2_v3!$AT:$AT)-1, COLUMN(), 4)), "")</f>
        <v/>
      </c>
      <c r="C334">
        <f>IF(Format_SP2_v3!C333&lt;&gt;"", Format_SP2_v3!C333, "")</f>
        <v/>
      </c>
      <c r="D334">
        <f>IF(Format_SP2_v3!D333&lt;&gt;"", Format_SP2_v3!D333, "")</f>
        <v/>
      </c>
      <c r="E334">
        <f>IF(Format_SP2_v3!E333&lt;&gt;"", Format_SP2_v3!E333, "")</f>
        <v/>
      </c>
      <c r="F334">
        <f>IF(Format_SP2_v3!F333&lt;&gt;"", Format_SP2_v3!F333, "")</f>
        <v/>
      </c>
      <c r="G334">
        <f>IF(Format_SP2_v3!G333&lt;&gt;"", Format_SP2_v3!G333, "")</f>
        <v/>
      </c>
      <c r="H334">
        <f>IF(Format_SP2_v3!H333&lt;&gt;"", Format_SP2_v3!H333, "")</f>
        <v/>
      </c>
      <c r="I334">
        <f>IF(Format_SP2_v3!I333&lt;&gt;"", Format_SP2_v3!I333, "")</f>
        <v/>
      </c>
      <c r="J334">
        <f>IF(Format_SP2_v3!J333&lt;&gt;"", Format_SP2_v3!J333, "")</f>
        <v/>
      </c>
      <c r="K334">
        <f>IF(Format_SP2_v3!K333&lt;&gt;"", Format_SP2_v3!K333, "")</f>
        <v/>
      </c>
      <c r="L334">
        <f>IF(Format_SP2_v3!L333&lt;&gt;"", Format_SP2_v3!L333, "")</f>
        <v/>
      </c>
      <c r="M334">
        <f>IF(Format_SP2_v3!M333&lt;&gt;"", Format_SP2_v3!M333, "")</f>
        <v/>
      </c>
      <c r="N334">
        <f>IF(Format_SP2_v3!N333&lt;&gt;"", Format_SP2_v3!N333, "")</f>
        <v/>
      </c>
      <c r="O334">
        <f>IF(Format_SP2_v3!O333&lt;&gt;"", Format_SP2_v3!O333, "")</f>
        <v/>
      </c>
      <c r="P334">
        <f>IF(Format_SP2_v3!P333&lt;&gt;"", Format_SP2_v3!P333, "")</f>
        <v/>
      </c>
      <c r="Q334">
        <f>IF(Format_SP2_v3!Q333&lt;&gt;"", Format_SP2_v3!Q333, "")</f>
        <v/>
      </c>
      <c r="R334">
        <f>IF(Format_SP2_v3!R333&lt;&gt;"", Format_SP2_v3!R333, "")</f>
        <v/>
      </c>
      <c r="S334">
        <f>IF(Format_SP2_v3!S333&lt;&gt;"", Format_SP2_v3!S333, "")</f>
        <v/>
      </c>
      <c r="T334">
        <f>IF(Format_SP2_v3!T333&lt;&gt;"", Format_SP2_v3!T333, "")</f>
        <v/>
      </c>
      <c r="U334">
        <f>IF(Format_SP2_v3!U333&lt;&gt;"", Format_SP2_v3!U333, "")</f>
        <v/>
      </c>
      <c r="V334">
        <f>IF(Format_SP2_v3!V333&lt;&gt;"", Format_SP2_v3!V333, "")</f>
        <v/>
      </c>
      <c r="W334">
        <f>IF(Format_SP2_v3!W333&lt;&gt;"", Format_SP2_v3!W333, "")</f>
        <v/>
      </c>
      <c r="X334">
        <f>IF(Format_SP2_v3!X333&lt;&gt;"", Format_SP2_v3!X333, "")</f>
        <v/>
      </c>
      <c r="Y334">
        <f>IF(Format_SP2_v3!Y333&lt;&gt;"", Format_SP2_v3!Y333, "")</f>
        <v/>
      </c>
      <c r="Z334">
        <f>IF(Format_SP2_v3!Z333&lt;&gt;"", Format_SP2_v3!Z333, "")</f>
        <v/>
      </c>
      <c r="AA334">
        <f>IF(Format_SP2_v3!AA333&lt;&gt;"", Format_SP2_v3!AA333, "")</f>
        <v/>
      </c>
      <c r="AB334">
        <f>IF(Format_SP2_v3!AB333&lt;&gt;"", Format_SP2_v3!AB333, "")</f>
        <v/>
      </c>
      <c r="AC334">
        <f>IF(Format_SP2_v3!AC333&lt;&gt;"", Format_SP2_v3!AC333, "")</f>
        <v/>
      </c>
      <c r="AD334">
        <f>IF(Format_SP2_v3!AD333&lt;&gt;"", Format_SP2_v3!AD333, "")</f>
        <v/>
      </c>
      <c r="AE334">
        <f>IF(Format_SP2_v3!AE333&lt;&gt;"", Format_SP2_v3!AE333, "")</f>
        <v/>
      </c>
      <c r="AF334">
        <f>IF(Format_SP2_v3!AF333&lt;&gt;"", Format_SP2_v3!AF333, "")</f>
        <v/>
      </c>
      <c r="AG334">
        <f>IF(Format_SP2_v3!AG333&lt;&gt;"", Format_SP2_v3!AG333, "")</f>
        <v/>
      </c>
      <c r="AH334">
        <f>IF(Format_SP2_v3!AH333&lt;&gt;"", Format_SP2_v3!AH333, "")</f>
        <v/>
      </c>
      <c r="AI334">
        <f>IF(Format_SP2_v3!AI333&lt;&gt;"", Format_SP2_v3!AI333, "")</f>
        <v/>
      </c>
      <c r="AJ334">
        <f>IF(Format_SP2_v3!AJ333&lt;&gt;"", Format_SP2_v3!AJ333, "")</f>
        <v/>
      </c>
      <c r="AK334">
        <f>IF(Format_SP2_v3!AK333&lt;&gt;"", Format_SP2_v3!AK333, "")</f>
        <v/>
      </c>
      <c r="AL334">
        <f>IF(Format_SP2_v3!AL333&lt;&gt;"", Format_SP2_v3!AL333, "")</f>
        <v/>
      </c>
      <c r="AM334">
        <f>IF(Format_SP2_v3!AM333&lt;&gt;"", Format_SP2_v3!AM333, "")</f>
        <v/>
      </c>
    </row>
    <row r="335">
      <c r="A335" s="2">
        <f>IF(ROW()=4, Format_SP2_v3!A334, IF(ROW()&gt;MAX(Format_SP2_v3!$AT:$AT)+1, INDIRECT("Format_SP3_v2!" &amp; ADDRESS(ROW()-MAX(Format_SP2_v3!$AT:$AT)-1, COLUMN(), 4)), ""))</f>
        <v/>
      </c>
      <c r="B335">
        <f>IF(ROW()&gt;MAX(Format_SP2_v3!$AT:$AT)+1, INDIRECT("Format_SP3_v2!" &amp; ADDRESS(ROW()-MAX(Format_SP2_v3!$AT:$AT)-1, COLUMN(), 4)), "")</f>
        <v/>
      </c>
      <c r="C335">
        <f>IF(Format_SP2_v3!C334&lt;&gt;"", Format_SP2_v3!C334, "")</f>
        <v/>
      </c>
      <c r="D335">
        <f>IF(Format_SP2_v3!D334&lt;&gt;"", Format_SP2_v3!D334, "")</f>
        <v/>
      </c>
      <c r="E335">
        <f>IF(Format_SP2_v3!E334&lt;&gt;"", Format_SP2_v3!E334, "")</f>
        <v/>
      </c>
      <c r="F335">
        <f>IF(Format_SP2_v3!F334&lt;&gt;"", Format_SP2_v3!F334, "")</f>
        <v/>
      </c>
      <c r="G335">
        <f>IF(Format_SP2_v3!G334&lt;&gt;"", Format_SP2_v3!G334, "")</f>
        <v/>
      </c>
      <c r="H335">
        <f>IF(Format_SP2_v3!H334&lt;&gt;"", Format_SP2_v3!H334, "")</f>
        <v/>
      </c>
      <c r="I335">
        <f>IF(Format_SP2_v3!I334&lt;&gt;"", Format_SP2_v3!I334, "")</f>
        <v/>
      </c>
      <c r="J335">
        <f>IF(Format_SP2_v3!J334&lt;&gt;"", Format_SP2_v3!J334, "")</f>
        <v/>
      </c>
      <c r="K335">
        <f>IF(Format_SP2_v3!K334&lt;&gt;"", Format_SP2_v3!K334, "")</f>
        <v/>
      </c>
      <c r="L335">
        <f>IF(Format_SP2_v3!L334&lt;&gt;"", Format_SP2_v3!L334, "")</f>
        <v/>
      </c>
      <c r="M335">
        <f>IF(Format_SP2_v3!M334&lt;&gt;"", Format_SP2_v3!M334, "")</f>
        <v/>
      </c>
      <c r="N335">
        <f>IF(Format_SP2_v3!N334&lt;&gt;"", Format_SP2_v3!N334, "")</f>
        <v/>
      </c>
      <c r="O335">
        <f>IF(Format_SP2_v3!O334&lt;&gt;"", Format_SP2_v3!O334, "")</f>
        <v/>
      </c>
      <c r="P335">
        <f>IF(Format_SP2_v3!P334&lt;&gt;"", Format_SP2_v3!P334, "")</f>
        <v/>
      </c>
      <c r="Q335">
        <f>IF(Format_SP2_v3!Q334&lt;&gt;"", Format_SP2_v3!Q334, "")</f>
        <v/>
      </c>
      <c r="R335">
        <f>IF(Format_SP2_v3!R334&lt;&gt;"", Format_SP2_v3!R334, "")</f>
        <v/>
      </c>
      <c r="S335">
        <f>IF(Format_SP2_v3!S334&lt;&gt;"", Format_SP2_v3!S334, "")</f>
        <v/>
      </c>
      <c r="T335">
        <f>IF(Format_SP2_v3!T334&lt;&gt;"", Format_SP2_v3!T334, "")</f>
        <v/>
      </c>
      <c r="U335">
        <f>IF(Format_SP2_v3!U334&lt;&gt;"", Format_SP2_v3!U334, "")</f>
        <v/>
      </c>
      <c r="V335">
        <f>IF(Format_SP2_v3!V334&lt;&gt;"", Format_SP2_v3!V334, "")</f>
        <v/>
      </c>
      <c r="W335">
        <f>IF(Format_SP2_v3!W334&lt;&gt;"", Format_SP2_v3!W334, "")</f>
        <v/>
      </c>
      <c r="X335">
        <f>IF(Format_SP2_v3!X334&lt;&gt;"", Format_SP2_v3!X334, "")</f>
        <v/>
      </c>
      <c r="Y335">
        <f>IF(Format_SP2_v3!Y334&lt;&gt;"", Format_SP2_v3!Y334, "")</f>
        <v/>
      </c>
      <c r="Z335">
        <f>IF(Format_SP2_v3!Z334&lt;&gt;"", Format_SP2_v3!Z334, "")</f>
        <v/>
      </c>
      <c r="AA335">
        <f>IF(Format_SP2_v3!AA334&lt;&gt;"", Format_SP2_v3!AA334, "")</f>
        <v/>
      </c>
      <c r="AB335">
        <f>IF(Format_SP2_v3!AB334&lt;&gt;"", Format_SP2_v3!AB334, "")</f>
        <v/>
      </c>
      <c r="AC335">
        <f>IF(Format_SP2_v3!AC334&lt;&gt;"", Format_SP2_v3!AC334, "")</f>
        <v/>
      </c>
      <c r="AD335">
        <f>IF(Format_SP2_v3!AD334&lt;&gt;"", Format_SP2_v3!AD334, "")</f>
        <v/>
      </c>
      <c r="AE335">
        <f>IF(Format_SP2_v3!AE334&lt;&gt;"", Format_SP2_v3!AE334, "")</f>
        <v/>
      </c>
      <c r="AF335">
        <f>IF(Format_SP2_v3!AF334&lt;&gt;"", Format_SP2_v3!AF334, "")</f>
        <v/>
      </c>
      <c r="AG335">
        <f>IF(Format_SP2_v3!AG334&lt;&gt;"", Format_SP2_v3!AG334, "")</f>
        <v/>
      </c>
      <c r="AH335">
        <f>IF(Format_SP2_v3!AH334&lt;&gt;"", Format_SP2_v3!AH334, "")</f>
        <v/>
      </c>
      <c r="AI335">
        <f>IF(Format_SP2_v3!AI334&lt;&gt;"", Format_SP2_v3!AI334, "")</f>
        <v/>
      </c>
      <c r="AJ335">
        <f>IF(Format_SP2_v3!AJ334&lt;&gt;"", Format_SP2_v3!AJ334, "")</f>
        <v/>
      </c>
      <c r="AK335">
        <f>IF(Format_SP2_v3!AK334&lt;&gt;"", Format_SP2_v3!AK334, "")</f>
        <v/>
      </c>
      <c r="AL335">
        <f>IF(Format_SP2_v3!AL334&lt;&gt;"", Format_SP2_v3!AL334, "")</f>
        <v/>
      </c>
      <c r="AM335">
        <f>IF(Format_SP2_v3!AM334&lt;&gt;"", Format_SP2_v3!AM334, "")</f>
        <v/>
      </c>
    </row>
    <row r="336">
      <c r="A336" s="2">
        <f>IF(ROW()=4, Format_SP2_v3!A335, IF(ROW()&gt;MAX(Format_SP2_v3!$AT:$AT)+1, INDIRECT("Format_SP3_v2!" &amp; ADDRESS(ROW()-MAX(Format_SP2_v3!$AT:$AT)-1, COLUMN(), 4)), ""))</f>
        <v/>
      </c>
      <c r="B336">
        <f>IF(ROW()&gt;MAX(Format_SP2_v3!$AT:$AT)+1, INDIRECT("Format_SP3_v2!" &amp; ADDRESS(ROW()-MAX(Format_SP2_v3!$AT:$AT)-1, COLUMN(), 4)), "")</f>
        <v/>
      </c>
      <c r="C336">
        <f>IF(Format_SP2_v3!C335&lt;&gt;"", Format_SP2_v3!C335, "")</f>
        <v/>
      </c>
      <c r="D336">
        <f>IF(Format_SP2_v3!D335&lt;&gt;"", Format_SP2_v3!D335, "")</f>
        <v/>
      </c>
      <c r="E336">
        <f>IF(Format_SP2_v3!E335&lt;&gt;"", Format_SP2_v3!E335, "")</f>
        <v/>
      </c>
      <c r="F336">
        <f>IF(Format_SP2_v3!F335&lt;&gt;"", Format_SP2_v3!F335, "")</f>
        <v/>
      </c>
      <c r="G336">
        <f>IF(Format_SP2_v3!G335&lt;&gt;"", Format_SP2_v3!G335, "")</f>
        <v/>
      </c>
      <c r="H336">
        <f>IF(Format_SP2_v3!H335&lt;&gt;"", Format_SP2_v3!H335, "")</f>
        <v/>
      </c>
      <c r="I336">
        <f>IF(Format_SP2_v3!I335&lt;&gt;"", Format_SP2_v3!I335, "")</f>
        <v/>
      </c>
      <c r="J336">
        <f>IF(Format_SP2_v3!J335&lt;&gt;"", Format_SP2_v3!J335, "")</f>
        <v/>
      </c>
      <c r="K336">
        <f>IF(Format_SP2_v3!K335&lt;&gt;"", Format_SP2_v3!K335, "")</f>
        <v/>
      </c>
      <c r="L336">
        <f>IF(Format_SP2_v3!L335&lt;&gt;"", Format_SP2_v3!L335, "")</f>
        <v/>
      </c>
      <c r="M336">
        <f>IF(Format_SP2_v3!M335&lt;&gt;"", Format_SP2_v3!M335, "")</f>
        <v/>
      </c>
      <c r="N336">
        <f>IF(Format_SP2_v3!N335&lt;&gt;"", Format_SP2_v3!N335, "")</f>
        <v/>
      </c>
      <c r="O336">
        <f>IF(Format_SP2_v3!O335&lt;&gt;"", Format_SP2_v3!O335, "")</f>
        <v/>
      </c>
      <c r="P336">
        <f>IF(Format_SP2_v3!P335&lt;&gt;"", Format_SP2_v3!P335, "")</f>
        <v/>
      </c>
      <c r="Q336">
        <f>IF(Format_SP2_v3!Q335&lt;&gt;"", Format_SP2_v3!Q335, "")</f>
        <v/>
      </c>
      <c r="R336">
        <f>IF(Format_SP2_v3!R335&lt;&gt;"", Format_SP2_v3!R335, "")</f>
        <v/>
      </c>
      <c r="S336">
        <f>IF(Format_SP2_v3!S335&lt;&gt;"", Format_SP2_v3!S335, "")</f>
        <v/>
      </c>
      <c r="T336">
        <f>IF(Format_SP2_v3!T335&lt;&gt;"", Format_SP2_v3!T335, "")</f>
        <v/>
      </c>
      <c r="U336">
        <f>IF(Format_SP2_v3!U335&lt;&gt;"", Format_SP2_v3!U335, "")</f>
        <v/>
      </c>
      <c r="V336">
        <f>IF(Format_SP2_v3!V335&lt;&gt;"", Format_SP2_v3!V335, "")</f>
        <v/>
      </c>
      <c r="W336">
        <f>IF(Format_SP2_v3!W335&lt;&gt;"", Format_SP2_v3!W335, "")</f>
        <v/>
      </c>
      <c r="X336">
        <f>IF(Format_SP2_v3!X335&lt;&gt;"", Format_SP2_v3!X335, "")</f>
        <v/>
      </c>
      <c r="Y336">
        <f>IF(Format_SP2_v3!Y335&lt;&gt;"", Format_SP2_v3!Y335, "")</f>
        <v/>
      </c>
      <c r="Z336">
        <f>IF(Format_SP2_v3!Z335&lt;&gt;"", Format_SP2_v3!Z335, "")</f>
        <v/>
      </c>
      <c r="AA336">
        <f>IF(Format_SP2_v3!AA335&lt;&gt;"", Format_SP2_v3!AA335, "")</f>
        <v/>
      </c>
      <c r="AB336">
        <f>IF(Format_SP2_v3!AB335&lt;&gt;"", Format_SP2_v3!AB335, "")</f>
        <v/>
      </c>
      <c r="AC336">
        <f>IF(Format_SP2_v3!AC335&lt;&gt;"", Format_SP2_v3!AC335, "")</f>
        <v/>
      </c>
      <c r="AD336">
        <f>IF(Format_SP2_v3!AD335&lt;&gt;"", Format_SP2_v3!AD335, "")</f>
        <v/>
      </c>
      <c r="AE336">
        <f>IF(Format_SP2_v3!AE335&lt;&gt;"", Format_SP2_v3!AE335, "")</f>
        <v/>
      </c>
      <c r="AF336">
        <f>IF(Format_SP2_v3!AF335&lt;&gt;"", Format_SP2_v3!AF335, "")</f>
        <v/>
      </c>
      <c r="AG336">
        <f>IF(Format_SP2_v3!AG335&lt;&gt;"", Format_SP2_v3!AG335, "")</f>
        <v/>
      </c>
      <c r="AH336">
        <f>IF(Format_SP2_v3!AH335&lt;&gt;"", Format_SP2_v3!AH335, "")</f>
        <v/>
      </c>
      <c r="AI336">
        <f>IF(Format_SP2_v3!AI335&lt;&gt;"", Format_SP2_v3!AI335, "")</f>
        <v/>
      </c>
      <c r="AJ336">
        <f>IF(Format_SP2_v3!AJ335&lt;&gt;"", Format_SP2_v3!AJ335, "")</f>
        <v/>
      </c>
      <c r="AK336">
        <f>IF(Format_SP2_v3!AK335&lt;&gt;"", Format_SP2_v3!AK335, "")</f>
        <v/>
      </c>
      <c r="AL336">
        <f>IF(Format_SP2_v3!AL335&lt;&gt;"", Format_SP2_v3!AL335, "")</f>
        <v/>
      </c>
      <c r="AM336">
        <f>IF(Format_SP2_v3!AM335&lt;&gt;"", Format_SP2_v3!AM335, "")</f>
        <v/>
      </c>
    </row>
    <row r="337">
      <c r="A337" s="2">
        <f>IF(ROW()=4, Format_SP2_v3!A336, IF(ROW()&gt;MAX(Format_SP2_v3!$AT:$AT)+1, INDIRECT("Format_SP3_v2!" &amp; ADDRESS(ROW()-MAX(Format_SP2_v3!$AT:$AT)-1, COLUMN(), 4)), ""))</f>
        <v/>
      </c>
      <c r="B337">
        <f>IF(ROW()&gt;MAX(Format_SP2_v3!$AT:$AT)+1, INDIRECT("Format_SP3_v2!" &amp; ADDRESS(ROW()-MAX(Format_SP2_v3!$AT:$AT)-1, COLUMN(), 4)), "")</f>
        <v/>
      </c>
      <c r="C337">
        <f>IF(Format_SP2_v3!C336&lt;&gt;"", Format_SP2_v3!C336, "")</f>
        <v/>
      </c>
      <c r="D337">
        <f>IF(Format_SP2_v3!D336&lt;&gt;"", Format_SP2_v3!D336, "")</f>
        <v/>
      </c>
      <c r="E337">
        <f>IF(Format_SP2_v3!E336&lt;&gt;"", Format_SP2_v3!E336, "")</f>
        <v/>
      </c>
      <c r="F337">
        <f>IF(Format_SP2_v3!F336&lt;&gt;"", Format_SP2_v3!F336, "")</f>
        <v/>
      </c>
      <c r="G337">
        <f>IF(Format_SP2_v3!G336&lt;&gt;"", Format_SP2_v3!G336, "")</f>
        <v/>
      </c>
      <c r="H337">
        <f>IF(Format_SP2_v3!H336&lt;&gt;"", Format_SP2_v3!H336, "")</f>
        <v/>
      </c>
      <c r="I337">
        <f>IF(Format_SP2_v3!I336&lt;&gt;"", Format_SP2_v3!I336, "")</f>
        <v/>
      </c>
      <c r="J337">
        <f>IF(Format_SP2_v3!J336&lt;&gt;"", Format_SP2_v3!J336, "")</f>
        <v/>
      </c>
      <c r="K337">
        <f>IF(Format_SP2_v3!K336&lt;&gt;"", Format_SP2_v3!K336, "")</f>
        <v/>
      </c>
      <c r="L337">
        <f>IF(Format_SP2_v3!L336&lt;&gt;"", Format_SP2_v3!L336, "")</f>
        <v/>
      </c>
      <c r="M337">
        <f>IF(Format_SP2_v3!M336&lt;&gt;"", Format_SP2_v3!M336, "")</f>
        <v/>
      </c>
      <c r="N337">
        <f>IF(Format_SP2_v3!N336&lt;&gt;"", Format_SP2_v3!N336, "")</f>
        <v/>
      </c>
      <c r="O337">
        <f>IF(Format_SP2_v3!O336&lt;&gt;"", Format_SP2_v3!O336, "")</f>
        <v/>
      </c>
      <c r="P337">
        <f>IF(Format_SP2_v3!P336&lt;&gt;"", Format_SP2_v3!P336, "")</f>
        <v/>
      </c>
      <c r="Q337">
        <f>IF(Format_SP2_v3!Q336&lt;&gt;"", Format_SP2_v3!Q336, "")</f>
        <v/>
      </c>
      <c r="R337">
        <f>IF(Format_SP2_v3!R336&lt;&gt;"", Format_SP2_v3!R336, "")</f>
        <v/>
      </c>
      <c r="S337">
        <f>IF(Format_SP2_v3!S336&lt;&gt;"", Format_SP2_v3!S336, "")</f>
        <v/>
      </c>
      <c r="T337">
        <f>IF(Format_SP2_v3!T336&lt;&gt;"", Format_SP2_v3!T336, "")</f>
        <v/>
      </c>
      <c r="U337">
        <f>IF(Format_SP2_v3!U336&lt;&gt;"", Format_SP2_v3!U336, "")</f>
        <v/>
      </c>
      <c r="V337">
        <f>IF(Format_SP2_v3!V336&lt;&gt;"", Format_SP2_v3!V336, "")</f>
        <v/>
      </c>
      <c r="W337">
        <f>IF(Format_SP2_v3!W336&lt;&gt;"", Format_SP2_v3!W336, "")</f>
        <v/>
      </c>
      <c r="X337">
        <f>IF(Format_SP2_v3!X336&lt;&gt;"", Format_SP2_v3!X336, "")</f>
        <v/>
      </c>
      <c r="Y337">
        <f>IF(Format_SP2_v3!Y336&lt;&gt;"", Format_SP2_v3!Y336, "")</f>
        <v/>
      </c>
      <c r="Z337">
        <f>IF(Format_SP2_v3!Z336&lt;&gt;"", Format_SP2_v3!Z336, "")</f>
        <v/>
      </c>
      <c r="AA337">
        <f>IF(Format_SP2_v3!AA336&lt;&gt;"", Format_SP2_v3!AA336, "")</f>
        <v/>
      </c>
      <c r="AB337">
        <f>IF(Format_SP2_v3!AB336&lt;&gt;"", Format_SP2_v3!AB336, "")</f>
        <v/>
      </c>
      <c r="AC337">
        <f>IF(Format_SP2_v3!AC336&lt;&gt;"", Format_SP2_v3!AC336, "")</f>
        <v/>
      </c>
      <c r="AD337">
        <f>IF(Format_SP2_v3!AD336&lt;&gt;"", Format_SP2_v3!AD336, "")</f>
        <v/>
      </c>
      <c r="AE337">
        <f>IF(Format_SP2_v3!AE336&lt;&gt;"", Format_SP2_v3!AE336, "")</f>
        <v/>
      </c>
      <c r="AF337">
        <f>IF(Format_SP2_v3!AF336&lt;&gt;"", Format_SP2_v3!AF336, "")</f>
        <v/>
      </c>
      <c r="AG337">
        <f>IF(Format_SP2_v3!AG336&lt;&gt;"", Format_SP2_v3!AG336, "")</f>
        <v/>
      </c>
      <c r="AH337">
        <f>IF(Format_SP2_v3!AH336&lt;&gt;"", Format_SP2_v3!AH336, "")</f>
        <v/>
      </c>
      <c r="AI337">
        <f>IF(Format_SP2_v3!AI336&lt;&gt;"", Format_SP2_v3!AI336, "")</f>
        <v/>
      </c>
      <c r="AJ337">
        <f>IF(Format_SP2_v3!AJ336&lt;&gt;"", Format_SP2_v3!AJ336, "")</f>
        <v/>
      </c>
      <c r="AK337">
        <f>IF(Format_SP2_v3!AK336&lt;&gt;"", Format_SP2_v3!AK336, "")</f>
        <v/>
      </c>
      <c r="AL337">
        <f>IF(Format_SP2_v3!AL336&lt;&gt;"", Format_SP2_v3!AL336, "")</f>
        <v/>
      </c>
      <c r="AM337">
        <f>IF(Format_SP2_v3!AM336&lt;&gt;"", Format_SP2_v3!AM336, "")</f>
        <v/>
      </c>
    </row>
    <row r="338">
      <c r="A338" s="2">
        <f>IF(ROW()=4, Format_SP2_v3!A337, IF(ROW()&gt;MAX(Format_SP2_v3!$AT:$AT)+1, INDIRECT("Format_SP3_v2!" &amp; ADDRESS(ROW()-MAX(Format_SP2_v3!$AT:$AT)-1, COLUMN(), 4)), ""))</f>
        <v/>
      </c>
      <c r="B338">
        <f>IF(ROW()&gt;MAX(Format_SP2_v3!$AT:$AT)+1, INDIRECT("Format_SP3_v2!" &amp; ADDRESS(ROW()-MAX(Format_SP2_v3!$AT:$AT)-1, COLUMN(), 4)), "")</f>
        <v/>
      </c>
      <c r="C338">
        <f>IF(Format_SP2_v3!C337&lt;&gt;"", Format_SP2_v3!C337, "")</f>
        <v/>
      </c>
      <c r="D338">
        <f>IF(Format_SP2_v3!D337&lt;&gt;"", Format_SP2_v3!D337, "")</f>
        <v/>
      </c>
      <c r="E338">
        <f>IF(Format_SP2_v3!E337&lt;&gt;"", Format_SP2_v3!E337, "")</f>
        <v/>
      </c>
      <c r="F338">
        <f>IF(Format_SP2_v3!F337&lt;&gt;"", Format_SP2_v3!F337, "")</f>
        <v/>
      </c>
      <c r="G338">
        <f>IF(Format_SP2_v3!G337&lt;&gt;"", Format_SP2_v3!G337, "")</f>
        <v/>
      </c>
      <c r="H338">
        <f>IF(Format_SP2_v3!H337&lt;&gt;"", Format_SP2_v3!H337, "")</f>
        <v/>
      </c>
      <c r="I338">
        <f>IF(Format_SP2_v3!I337&lt;&gt;"", Format_SP2_v3!I337, "")</f>
        <v/>
      </c>
      <c r="J338">
        <f>IF(Format_SP2_v3!J337&lt;&gt;"", Format_SP2_v3!J337, "")</f>
        <v/>
      </c>
      <c r="K338">
        <f>IF(Format_SP2_v3!K337&lt;&gt;"", Format_SP2_v3!K337, "")</f>
        <v/>
      </c>
      <c r="L338">
        <f>IF(Format_SP2_v3!L337&lt;&gt;"", Format_SP2_v3!L337, "")</f>
        <v/>
      </c>
      <c r="M338">
        <f>IF(Format_SP2_v3!M337&lt;&gt;"", Format_SP2_v3!M337, "")</f>
        <v/>
      </c>
      <c r="N338">
        <f>IF(Format_SP2_v3!N337&lt;&gt;"", Format_SP2_v3!N337, "")</f>
        <v/>
      </c>
      <c r="O338">
        <f>IF(Format_SP2_v3!O337&lt;&gt;"", Format_SP2_v3!O337, "")</f>
        <v/>
      </c>
      <c r="P338">
        <f>IF(Format_SP2_v3!P337&lt;&gt;"", Format_SP2_v3!P337, "")</f>
        <v/>
      </c>
      <c r="Q338">
        <f>IF(Format_SP2_v3!Q337&lt;&gt;"", Format_SP2_v3!Q337, "")</f>
        <v/>
      </c>
      <c r="R338">
        <f>IF(Format_SP2_v3!R337&lt;&gt;"", Format_SP2_v3!R337, "")</f>
        <v/>
      </c>
      <c r="S338">
        <f>IF(Format_SP2_v3!S337&lt;&gt;"", Format_SP2_v3!S337, "")</f>
        <v/>
      </c>
      <c r="T338">
        <f>IF(Format_SP2_v3!T337&lt;&gt;"", Format_SP2_v3!T337, "")</f>
        <v/>
      </c>
      <c r="U338">
        <f>IF(Format_SP2_v3!U337&lt;&gt;"", Format_SP2_v3!U337, "")</f>
        <v/>
      </c>
      <c r="V338">
        <f>IF(Format_SP2_v3!V337&lt;&gt;"", Format_SP2_v3!V337, "")</f>
        <v/>
      </c>
      <c r="W338">
        <f>IF(Format_SP2_v3!W337&lt;&gt;"", Format_SP2_v3!W337, "")</f>
        <v/>
      </c>
      <c r="X338">
        <f>IF(Format_SP2_v3!X337&lt;&gt;"", Format_SP2_v3!X337, "")</f>
        <v/>
      </c>
      <c r="Y338">
        <f>IF(Format_SP2_v3!Y337&lt;&gt;"", Format_SP2_v3!Y337, "")</f>
        <v/>
      </c>
      <c r="Z338">
        <f>IF(Format_SP2_v3!Z337&lt;&gt;"", Format_SP2_v3!Z337, "")</f>
        <v/>
      </c>
      <c r="AA338">
        <f>IF(Format_SP2_v3!AA337&lt;&gt;"", Format_SP2_v3!AA337, "")</f>
        <v/>
      </c>
      <c r="AB338">
        <f>IF(Format_SP2_v3!AB337&lt;&gt;"", Format_SP2_v3!AB337, "")</f>
        <v/>
      </c>
      <c r="AC338">
        <f>IF(Format_SP2_v3!AC337&lt;&gt;"", Format_SP2_v3!AC337, "")</f>
        <v/>
      </c>
      <c r="AD338">
        <f>IF(Format_SP2_v3!AD337&lt;&gt;"", Format_SP2_v3!AD337, "")</f>
        <v/>
      </c>
      <c r="AE338">
        <f>IF(Format_SP2_v3!AE337&lt;&gt;"", Format_SP2_v3!AE337, "")</f>
        <v/>
      </c>
      <c r="AF338">
        <f>IF(Format_SP2_v3!AF337&lt;&gt;"", Format_SP2_v3!AF337, "")</f>
        <v/>
      </c>
      <c r="AG338">
        <f>IF(Format_SP2_v3!AG337&lt;&gt;"", Format_SP2_v3!AG337, "")</f>
        <v/>
      </c>
      <c r="AH338">
        <f>IF(Format_SP2_v3!AH337&lt;&gt;"", Format_SP2_v3!AH337, "")</f>
        <v/>
      </c>
      <c r="AI338">
        <f>IF(Format_SP2_v3!AI337&lt;&gt;"", Format_SP2_v3!AI337, "")</f>
        <v/>
      </c>
      <c r="AJ338">
        <f>IF(Format_SP2_v3!AJ337&lt;&gt;"", Format_SP2_v3!AJ337, "")</f>
        <v/>
      </c>
      <c r="AK338">
        <f>IF(Format_SP2_v3!AK337&lt;&gt;"", Format_SP2_v3!AK337, "")</f>
        <v/>
      </c>
      <c r="AL338">
        <f>IF(Format_SP2_v3!AL337&lt;&gt;"", Format_SP2_v3!AL337, "")</f>
        <v/>
      </c>
      <c r="AM338">
        <f>IF(Format_SP2_v3!AM337&lt;&gt;"", Format_SP2_v3!AM337, "")</f>
        <v/>
      </c>
    </row>
    <row r="339">
      <c r="A339" s="2">
        <f>IF(ROW()=4, Format_SP2_v3!A338, IF(ROW()&gt;MAX(Format_SP2_v3!$AT:$AT)+1, INDIRECT("Format_SP3_v2!" &amp; ADDRESS(ROW()-MAX(Format_SP2_v3!$AT:$AT)-1, COLUMN(), 4)), ""))</f>
        <v/>
      </c>
      <c r="B339">
        <f>IF(ROW()&gt;MAX(Format_SP2_v3!$AT:$AT)+1, INDIRECT("Format_SP3_v2!" &amp; ADDRESS(ROW()-MAX(Format_SP2_v3!$AT:$AT)-1, COLUMN(), 4)), "")</f>
        <v/>
      </c>
      <c r="C339">
        <f>IF(Format_SP2_v3!C338&lt;&gt;"", Format_SP2_v3!C338, "")</f>
        <v/>
      </c>
      <c r="D339">
        <f>IF(Format_SP2_v3!D338&lt;&gt;"", Format_SP2_v3!D338, "")</f>
        <v/>
      </c>
      <c r="E339">
        <f>IF(Format_SP2_v3!E338&lt;&gt;"", Format_SP2_v3!E338, "")</f>
        <v/>
      </c>
      <c r="F339">
        <f>IF(Format_SP2_v3!F338&lt;&gt;"", Format_SP2_v3!F338, "")</f>
        <v/>
      </c>
      <c r="G339">
        <f>IF(Format_SP2_v3!G338&lt;&gt;"", Format_SP2_v3!G338, "")</f>
        <v/>
      </c>
      <c r="H339">
        <f>IF(Format_SP2_v3!H338&lt;&gt;"", Format_SP2_v3!H338, "")</f>
        <v/>
      </c>
      <c r="I339">
        <f>IF(Format_SP2_v3!I338&lt;&gt;"", Format_SP2_v3!I338, "")</f>
        <v/>
      </c>
      <c r="J339">
        <f>IF(Format_SP2_v3!J338&lt;&gt;"", Format_SP2_v3!J338, "")</f>
        <v/>
      </c>
      <c r="K339">
        <f>IF(Format_SP2_v3!K338&lt;&gt;"", Format_SP2_v3!K338, "")</f>
        <v/>
      </c>
      <c r="L339">
        <f>IF(Format_SP2_v3!L338&lt;&gt;"", Format_SP2_v3!L338, "")</f>
        <v/>
      </c>
      <c r="M339">
        <f>IF(Format_SP2_v3!M338&lt;&gt;"", Format_SP2_v3!M338, "")</f>
        <v/>
      </c>
      <c r="N339">
        <f>IF(Format_SP2_v3!N338&lt;&gt;"", Format_SP2_v3!N338, "")</f>
        <v/>
      </c>
      <c r="O339">
        <f>IF(Format_SP2_v3!O338&lt;&gt;"", Format_SP2_v3!O338, "")</f>
        <v/>
      </c>
      <c r="P339">
        <f>IF(Format_SP2_v3!P338&lt;&gt;"", Format_SP2_v3!P338, "")</f>
        <v/>
      </c>
      <c r="Q339">
        <f>IF(Format_SP2_v3!Q338&lt;&gt;"", Format_SP2_v3!Q338, "")</f>
        <v/>
      </c>
      <c r="R339">
        <f>IF(Format_SP2_v3!R338&lt;&gt;"", Format_SP2_v3!R338, "")</f>
        <v/>
      </c>
      <c r="S339">
        <f>IF(Format_SP2_v3!S338&lt;&gt;"", Format_SP2_v3!S338, "")</f>
        <v/>
      </c>
      <c r="T339">
        <f>IF(Format_SP2_v3!T338&lt;&gt;"", Format_SP2_v3!T338, "")</f>
        <v/>
      </c>
      <c r="U339">
        <f>IF(Format_SP2_v3!U338&lt;&gt;"", Format_SP2_v3!U338, "")</f>
        <v/>
      </c>
      <c r="V339">
        <f>IF(Format_SP2_v3!V338&lt;&gt;"", Format_SP2_v3!V338, "")</f>
        <v/>
      </c>
      <c r="W339">
        <f>IF(Format_SP2_v3!W338&lt;&gt;"", Format_SP2_v3!W338, "")</f>
        <v/>
      </c>
      <c r="X339">
        <f>IF(Format_SP2_v3!X338&lt;&gt;"", Format_SP2_v3!X338, "")</f>
        <v/>
      </c>
      <c r="Y339">
        <f>IF(Format_SP2_v3!Y338&lt;&gt;"", Format_SP2_v3!Y338, "")</f>
        <v/>
      </c>
      <c r="Z339">
        <f>IF(Format_SP2_v3!Z338&lt;&gt;"", Format_SP2_v3!Z338, "")</f>
        <v/>
      </c>
      <c r="AA339">
        <f>IF(Format_SP2_v3!AA338&lt;&gt;"", Format_SP2_v3!AA338, "")</f>
        <v/>
      </c>
      <c r="AB339">
        <f>IF(Format_SP2_v3!AB338&lt;&gt;"", Format_SP2_v3!AB338, "")</f>
        <v/>
      </c>
      <c r="AC339">
        <f>IF(Format_SP2_v3!AC338&lt;&gt;"", Format_SP2_v3!AC338, "")</f>
        <v/>
      </c>
      <c r="AD339">
        <f>IF(Format_SP2_v3!AD338&lt;&gt;"", Format_SP2_v3!AD338, "")</f>
        <v/>
      </c>
      <c r="AE339">
        <f>IF(Format_SP2_v3!AE338&lt;&gt;"", Format_SP2_v3!AE338, "")</f>
        <v/>
      </c>
      <c r="AF339">
        <f>IF(Format_SP2_v3!AF338&lt;&gt;"", Format_SP2_v3!AF338, "")</f>
        <v/>
      </c>
      <c r="AG339">
        <f>IF(Format_SP2_v3!AG338&lt;&gt;"", Format_SP2_v3!AG338, "")</f>
        <v/>
      </c>
      <c r="AH339">
        <f>IF(Format_SP2_v3!AH338&lt;&gt;"", Format_SP2_v3!AH338, "")</f>
        <v/>
      </c>
      <c r="AI339">
        <f>IF(Format_SP2_v3!AI338&lt;&gt;"", Format_SP2_v3!AI338, "")</f>
        <v/>
      </c>
      <c r="AJ339">
        <f>IF(Format_SP2_v3!AJ338&lt;&gt;"", Format_SP2_v3!AJ338, "")</f>
        <v/>
      </c>
      <c r="AK339">
        <f>IF(Format_SP2_v3!AK338&lt;&gt;"", Format_SP2_v3!AK338, "")</f>
        <v/>
      </c>
      <c r="AL339">
        <f>IF(Format_SP2_v3!AL338&lt;&gt;"", Format_SP2_v3!AL338, "")</f>
        <v/>
      </c>
      <c r="AM339">
        <f>IF(Format_SP2_v3!AM338&lt;&gt;"", Format_SP2_v3!AM338, "")</f>
        <v/>
      </c>
    </row>
    <row r="340">
      <c r="A340" s="2">
        <f>IF(ROW()=4, Format_SP2_v3!A339, IF(ROW()&gt;MAX(Format_SP2_v3!$AT:$AT)+1, INDIRECT("Format_SP3_v2!" &amp; ADDRESS(ROW()-MAX(Format_SP2_v3!$AT:$AT)-1, COLUMN(), 4)), ""))</f>
        <v/>
      </c>
      <c r="B340">
        <f>IF(ROW()&gt;MAX(Format_SP2_v3!$AT:$AT)+1, INDIRECT("Format_SP3_v2!" &amp; ADDRESS(ROW()-MAX(Format_SP2_v3!$AT:$AT)-1, COLUMN(), 4)), "")</f>
        <v/>
      </c>
      <c r="C340">
        <f>IF(Format_SP2_v3!C339&lt;&gt;"", Format_SP2_v3!C339, "")</f>
        <v/>
      </c>
      <c r="D340">
        <f>IF(Format_SP2_v3!D339&lt;&gt;"", Format_SP2_v3!D339, "")</f>
        <v/>
      </c>
      <c r="E340">
        <f>IF(Format_SP2_v3!E339&lt;&gt;"", Format_SP2_v3!E339, "")</f>
        <v/>
      </c>
      <c r="F340">
        <f>IF(Format_SP2_v3!F339&lt;&gt;"", Format_SP2_v3!F339, "")</f>
        <v/>
      </c>
      <c r="G340">
        <f>IF(Format_SP2_v3!G339&lt;&gt;"", Format_SP2_v3!G339, "")</f>
        <v/>
      </c>
      <c r="H340">
        <f>IF(Format_SP2_v3!H339&lt;&gt;"", Format_SP2_v3!H339, "")</f>
        <v/>
      </c>
      <c r="I340">
        <f>IF(Format_SP2_v3!I339&lt;&gt;"", Format_SP2_v3!I339, "")</f>
        <v/>
      </c>
      <c r="J340">
        <f>IF(Format_SP2_v3!J339&lt;&gt;"", Format_SP2_v3!J339, "")</f>
        <v/>
      </c>
      <c r="K340">
        <f>IF(Format_SP2_v3!K339&lt;&gt;"", Format_SP2_v3!K339, "")</f>
        <v/>
      </c>
      <c r="L340">
        <f>IF(Format_SP2_v3!L339&lt;&gt;"", Format_SP2_v3!L339, "")</f>
        <v/>
      </c>
      <c r="M340">
        <f>IF(Format_SP2_v3!M339&lt;&gt;"", Format_SP2_v3!M339, "")</f>
        <v/>
      </c>
      <c r="N340">
        <f>IF(Format_SP2_v3!N339&lt;&gt;"", Format_SP2_v3!N339, "")</f>
        <v/>
      </c>
      <c r="O340">
        <f>IF(Format_SP2_v3!O339&lt;&gt;"", Format_SP2_v3!O339, "")</f>
        <v/>
      </c>
      <c r="P340">
        <f>IF(Format_SP2_v3!P339&lt;&gt;"", Format_SP2_v3!P339, "")</f>
        <v/>
      </c>
      <c r="Q340">
        <f>IF(Format_SP2_v3!Q339&lt;&gt;"", Format_SP2_v3!Q339, "")</f>
        <v/>
      </c>
      <c r="R340">
        <f>IF(Format_SP2_v3!R339&lt;&gt;"", Format_SP2_v3!R339, "")</f>
        <v/>
      </c>
      <c r="S340">
        <f>IF(Format_SP2_v3!S339&lt;&gt;"", Format_SP2_v3!S339, "")</f>
        <v/>
      </c>
      <c r="T340">
        <f>IF(Format_SP2_v3!T339&lt;&gt;"", Format_SP2_v3!T339, "")</f>
        <v/>
      </c>
      <c r="U340">
        <f>IF(Format_SP2_v3!U339&lt;&gt;"", Format_SP2_v3!U339, "")</f>
        <v/>
      </c>
      <c r="V340">
        <f>IF(Format_SP2_v3!V339&lt;&gt;"", Format_SP2_v3!V339, "")</f>
        <v/>
      </c>
      <c r="W340">
        <f>IF(Format_SP2_v3!W339&lt;&gt;"", Format_SP2_v3!W339, "")</f>
        <v/>
      </c>
      <c r="X340">
        <f>IF(Format_SP2_v3!X339&lt;&gt;"", Format_SP2_v3!X339, "")</f>
        <v/>
      </c>
      <c r="Y340">
        <f>IF(Format_SP2_v3!Y339&lt;&gt;"", Format_SP2_v3!Y339, "")</f>
        <v/>
      </c>
      <c r="Z340">
        <f>IF(Format_SP2_v3!Z339&lt;&gt;"", Format_SP2_v3!Z339, "")</f>
        <v/>
      </c>
      <c r="AA340">
        <f>IF(Format_SP2_v3!AA339&lt;&gt;"", Format_SP2_v3!AA339, "")</f>
        <v/>
      </c>
      <c r="AB340">
        <f>IF(Format_SP2_v3!AB339&lt;&gt;"", Format_SP2_v3!AB339, "")</f>
        <v/>
      </c>
      <c r="AC340">
        <f>IF(Format_SP2_v3!AC339&lt;&gt;"", Format_SP2_v3!AC339, "")</f>
        <v/>
      </c>
      <c r="AD340">
        <f>IF(Format_SP2_v3!AD339&lt;&gt;"", Format_SP2_v3!AD339, "")</f>
        <v/>
      </c>
      <c r="AE340">
        <f>IF(Format_SP2_v3!AE339&lt;&gt;"", Format_SP2_v3!AE339, "")</f>
        <v/>
      </c>
      <c r="AF340">
        <f>IF(Format_SP2_v3!AF339&lt;&gt;"", Format_SP2_v3!AF339, "")</f>
        <v/>
      </c>
      <c r="AG340">
        <f>IF(Format_SP2_v3!AG339&lt;&gt;"", Format_SP2_v3!AG339, "")</f>
        <v/>
      </c>
      <c r="AH340">
        <f>IF(Format_SP2_v3!AH339&lt;&gt;"", Format_SP2_v3!AH339, "")</f>
        <v/>
      </c>
      <c r="AI340">
        <f>IF(Format_SP2_v3!AI339&lt;&gt;"", Format_SP2_v3!AI339, "")</f>
        <v/>
      </c>
      <c r="AJ340">
        <f>IF(Format_SP2_v3!AJ339&lt;&gt;"", Format_SP2_v3!AJ339, "")</f>
        <v/>
      </c>
      <c r="AK340">
        <f>IF(Format_SP2_v3!AK339&lt;&gt;"", Format_SP2_v3!AK339, "")</f>
        <v/>
      </c>
      <c r="AL340">
        <f>IF(Format_SP2_v3!AL339&lt;&gt;"", Format_SP2_v3!AL339, "")</f>
        <v/>
      </c>
      <c r="AM340">
        <f>IF(Format_SP2_v3!AM339&lt;&gt;"", Format_SP2_v3!AM339, "")</f>
        <v/>
      </c>
    </row>
    <row r="341">
      <c r="A341" s="2">
        <f>IF(ROW()=4, Format_SP2_v3!A340, IF(ROW()&gt;MAX(Format_SP2_v3!$AT:$AT)+1, INDIRECT("Format_SP3_v2!" &amp; ADDRESS(ROW()-MAX(Format_SP2_v3!$AT:$AT)-1, COLUMN(), 4)), ""))</f>
        <v/>
      </c>
      <c r="B341">
        <f>IF(ROW()&gt;MAX(Format_SP2_v3!$AT:$AT)+1, INDIRECT("Format_SP3_v2!" &amp; ADDRESS(ROW()-MAX(Format_SP2_v3!$AT:$AT)-1, COLUMN(), 4)), "")</f>
        <v/>
      </c>
      <c r="C341">
        <f>IF(Format_SP2_v3!C340&lt;&gt;"", Format_SP2_v3!C340, "")</f>
        <v/>
      </c>
      <c r="D341">
        <f>IF(Format_SP2_v3!D340&lt;&gt;"", Format_SP2_v3!D340, "")</f>
        <v/>
      </c>
      <c r="E341">
        <f>IF(Format_SP2_v3!E340&lt;&gt;"", Format_SP2_v3!E340, "")</f>
        <v/>
      </c>
      <c r="F341">
        <f>IF(Format_SP2_v3!F340&lt;&gt;"", Format_SP2_v3!F340, "")</f>
        <v/>
      </c>
      <c r="G341">
        <f>IF(Format_SP2_v3!G340&lt;&gt;"", Format_SP2_v3!G340, "")</f>
        <v/>
      </c>
      <c r="H341">
        <f>IF(Format_SP2_v3!H340&lt;&gt;"", Format_SP2_v3!H340, "")</f>
        <v/>
      </c>
      <c r="I341">
        <f>IF(Format_SP2_v3!I340&lt;&gt;"", Format_SP2_v3!I340, "")</f>
        <v/>
      </c>
      <c r="J341">
        <f>IF(Format_SP2_v3!J340&lt;&gt;"", Format_SP2_v3!J340, "")</f>
        <v/>
      </c>
      <c r="K341">
        <f>IF(Format_SP2_v3!K340&lt;&gt;"", Format_SP2_v3!K340, "")</f>
        <v/>
      </c>
      <c r="L341">
        <f>IF(Format_SP2_v3!L340&lt;&gt;"", Format_SP2_v3!L340, "")</f>
        <v/>
      </c>
      <c r="M341">
        <f>IF(Format_SP2_v3!M340&lt;&gt;"", Format_SP2_v3!M340, "")</f>
        <v/>
      </c>
      <c r="N341">
        <f>IF(Format_SP2_v3!N340&lt;&gt;"", Format_SP2_v3!N340, "")</f>
        <v/>
      </c>
      <c r="O341">
        <f>IF(Format_SP2_v3!O340&lt;&gt;"", Format_SP2_v3!O340, "")</f>
        <v/>
      </c>
      <c r="P341">
        <f>IF(Format_SP2_v3!P340&lt;&gt;"", Format_SP2_v3!P340, "")</f>
        <v/>
      </c>
      <c r="Q341">
        <f>IF(Format_SP2_v3!Q340&lt;&gt;"", Format_SP2_v3!Q340, "")</f>
        <v/>
      </c>
      <c r="R341">
        <f>IF(Format_SP2_v3!R340&lt;&gt;"", Format_SP2_v3!R340, "")</f>
        <v/>
      </c>
      <c r="S341">
        <f>IF(Format_SP2_v3!S340&lt;&gt;"", Format_SP2_v3!S340, "")</f>
        <v/>
      </c>
      <c r="T341">
        <f>IF(Format_SP2_v3!T340&lt;&gt;"", Format_SP2_v3!T340, "")</f>
        <v/>
      </c>
      <c r="U341">
        <f>IF(Format_SP2_v3!U340&lt;&gt;"", Format_SP2_v3!U340, "")</f>
        <v/>
      </c>
      <c r="V341">
        <f>IF(Format_SP2_v3!V340&lt;&gt;"", Format_SP2_v3!V340, "")</f>
        <v/>
      </c>
      <c r="W341">
        <f>IF(Format_SP2_v3!W340&lt;&gt;"", Format_SP2_v3!W340, "")</f>
        <v/>
      </c>
      <c r="X341">
        <f>IF(Format_SP2_v3!X340&lt;&gt;"", Format_SP2_v3!X340, "")</f>
        <v/>
      </c>
      <c r="Y341">
        <f>IF(Format_SP2_v3!Y340&lt;&gt;"", Format_SP2_v3!Y340, "")</f>
        <v/>
      </c>
      <c r="Z341">
        <f>IF(Format_SP2_v3!Z340&lt;&gt;"", Format_SP2_v3!Z340, "")</f>
        <v/>
      </c>
      <c r="AA341">
        <f>IF(Format_SP2_v3!AA340&lt;&gt;"", Format_SP2_v3!AA340, "")</f>
        <v/>
      </c>
      <c r="AB341">
        <f>IF(Format_SP2_v3!AB340&lt;&gt;"", Format_SP2_v3!AB340, "")</f>
        <v/>
      </c>
      <c r="AC341">
        <f>IF(Format_SP2_v3!AC340&lt;&gt;"", Format_SP2_v3!AC340, "")</f>
        <v/>
      </c>
      <c r="AD341">
        <f>IF(Format_SP2_v3!AD340&lt;&gt;"", Format_SP2_v3!AD340, "")</f>
        <v/>
      </c>
      <c r="AE341">
        <f>IF(Format_SP2_v3!AE340&lt;&gt;"", Format_SP2_v3!AE340, "")</f>
        <v/>
      </c>
      <c r="AF341">
        <f>IF(Format_SP2_v3!AF340&lt;&gt;"", Format_SP2_v3!AF340, "")</f>
        <v/>
      </c>
      <c r="AG341">
        <f>IF(Format_SP2_v3!AG340&lt;&gt;"", Format_SP2_v3!AG340, "")</f>
        <v/>
      </c>
      <c r="AH341">
        <f>IF(Format_SP2_v3!AH340&lt;&gt;"", Format_SP2_v3!AH340, "")</f>
        <v/>
      </c>
      <c r="AI341">
        <f>IF(Format_SP2_v3!AI340&lt;&gt;"", Format_SP2_v3!AI340, "")</f>
        <v/>
      </c>
      <c r="AJ341">
        <f>IF(Format_SP2_v3!AJ340&lt;&gt;"", Format_SP2_v3!AJ340, "")</f>
        <v/>
      </c>
      <c r="AK341">
        <f>IF(Format_SP2_v3!AK340&lt;&gt;"", Format_SP2_v3!AK340, "")</f>
        <v/>
      </c>
      <c r="AL341">
        <f>IF(Format_SP2_v3!AL340&lt;&gt;"", Format_SP2_v3!AL340, "")</f>
        <v/>
      </c>
      <c r="AM341">
        <f>IF(Format_SP2_v3!AM340&lt;&gt;"", Format_SP2_v3!AM340, "")</f>
        <v/>
      </c>
    </row>
    <row r="342">
      <c r="A342" s="2">
        <f>IF(ROW()=4, Format_SP2_v3!A341, IF(ROW()&gt;MAX(Format_SP2_v3!$AT:$AT)+1, INDIRECT("Format_SP3_v2!" &amp; ADDRESS(ROW()-MAX(Format_SP2_v3!$AT:$AT)-1, COLUMN(), 4)), ""))</f>
        <v/>
      </c>
      <c r="B342">
        <f>IF(ROW()&gt;MAX(Format_SP2_v3!$AT:$AT)+1, INDIRECT("Format_SP3_v2!" &amp; ADDRESS(ROW()-MAX(Format_SP2_v3!$AT:$AT)-1, COLUMN(), 4)), "")</f>
        <v/>
      </c>
      <c r="C342">
        <f>IF(Format_SP2_v3!C341&lt;&gt;"", Format_SP2_v3!C341, "")</f>
        <v/>
      </c>
      <c r="D342">
        <f>IF(Format_SP2_v3!D341&lt;&gt;"", Format_SP2_v3!D341, "")</f>
        <v/>
      </c>
      <c r="E342">
        <f>IF(Format_SP2_v3!E341&lt;&gt;"", Format_SP2_v3!E341, "")</f>
        <v/>
      </c>
      <c r="F342">
        <f>IF(Format_SP2_v3!F341&lt;&gt;"", Format_SP2_v3!F341, "")</f>
        <v/>
      </c>
      <c r="G342">
        <f>IF(Format_SP2_v3!G341&lt;&gt;"", Format_SP2_v3!G341, "")</f>
        <v/>
      </c>
      <c r="H342">
        <f>IF(Format_SP2_v3!H341&lt;&gt;"", Format_SP2_v3!H341, "")</f>
        <v/>
      </c>
      <c r="I342">
        <f>IF(Format_SP2_v3!I341&lt;&gt;"", Format_SP2_v3!I341, "")</f>
        <v/>
      </c>
      <c r="J342">
        <f>IF(Format_SP2_v3!J341&lt;&gt;"", Format_SP2_v3!J341, "")</f>
        <v/>
      </c>
      <c r="K342">
        <f>IF(Format_SP2_v3!K341&lt;&gt;"", Format_SP2_v3!K341, "")</f>
        <v/>
      </c>
      <c r="L342">
        <f>IF(Format_SP2_v3!L341&lt;&gt;"", Format_SP2_v3!L341, "")</f>
        <v/>
      </c>
      <c r="M342">
        <f>IF(Format_SP2_v3!M341&lt;&gt;"", Format_SP2_v3!M341, "")</f>
        <v/>
      </c>
      <c r="N342">
        <f>IF(Format_SP2_v3!N341&lt;&gt;"", Format_SP2_v3!N341, "")</f>
        <v/>
      </c>
      <c r="O342">
        <f>IF(Format_SP2_v3!O341&lt;&gt;"", Format_SP2_v3!O341, "")</f>
        <v/>
      </c>
      <c r="P342">
        <f>IF(Format_SP2_v3!P341&lt;&gt;"", Format_SP2_v3!P341, "")</f>
        <v/>
      </c>
      <c r="Q342">
        <f>IF(Format_SP2_v3!Q341&lt;&gt;"", Format_SP2_v3!Q341, "")</f>
        <v/>
      </c>
      <c r="R342">
        <f>IF(Format_SP2_v3!R341&lt;&gt;"", Format_SP2_v3!R341, "")</f>
        <v/>
      </c>
      <c r="S342">
        <f>IF(Format_SP2_v3!S341&lt;&gt;"", Format_SP2_v3!S341, "")</f>
        <v/>
      </c>
      <c r="T342">
        <f>IF(Format_SP2_v3!T341&lt;&gt;"", Format_SP2_v3!T341, "")</f>
        <v/>
      </c>
      <c r="U342">
        <f>IF(Format_SP2_v3!U341&lt;&gt;"", Format_SP2_v3!U341, "")</f>
        <v/>
      </c>
      <c r="V342">
        <f>IF(Format_SP2_v3!V341&lt;&gt;"", Format_SP2_v3!V341, "")</f>
        <v/>
      </c>
      <c r="W342">
        <f>IF(Format_SP2_v3!W341&lt;&gt;"", Format_SP2_v3!W341, "")</f>
        <v/>
      </c>
      <c r="X342">
        <f>IF(Format_SP2_v3!X341&lt;&gt;"", Format_SP2_v3!X341, "")</f>
        <v/>
      </c>
      <c r="Y342">
        <f>IF(Format_SP2_v3!Y341&lt;&gt;"", Format_SP2_v3!Y341, "")</f>
        <v/>
      </c>
      <c r="Z342">
        <f>IF(Format_SP2_v3!Z341&lt;&gt;"", Format_SP2_v3!Z341, "")</f>
        <v/>
      </c>
      <c r="AA342">
        <f>IF(Format_SP2_v3!AA341&lt;&gt;"", Format_SP2_v3!AA341, "")</f>
        <v/>
      </c>
      <c r="AB342">
        <f>IF(Format_SP2_v3!AB341&lt;&gt;"", Format_SP2_v3!AB341, "")</f>
        <v/>
      </c>
      <c r="AC342">
        <f>IF(Format_SP2_v3!AC341&lt;&gt;"", Format_SP2_v3!AC341, "")</f>
        <v/>
      </c>
      <c r="AD342">
        <f>IF(Format_SP2_v3!AD341&lt;&gt;"", Format_SP2_v3!AD341, "")</f>
        <v/>
      </c>
      <c r="AE342">
        <f>IF(Format_SP2_v3!AE341&lt;&gt;"", Format_SP2_v3!AE341, "")</f>
        <v/>
      </c>
      <c r="AF342">
        <f>IF(Format_SP2_v3!AF341&lt;&gt;"", Format_SP2_v3!AF341, "")</f>
        <v/>
      </c>
      <c r="AG342">
        <f>IF(Format_SP2_v3!AG341&lt;&gt;"", Format_SP2_v3!AG341, "")</f>
        <v/>
      </c>
      <c r="AH342">
        <f>IF(Format_SP2_v3!AH341&lt;&gt;"", Format_SP2_v3!AH341, "")</f>
        <v/>
      </c>
      <c r="AI342">
        <f>IF(Format_SP2_v3!AI341&lt;&gt;"", Format_SP2_v3!AI341, "")</f>
        <v/>
      </c>
      <c r="AJ342">
        <f>IF(Format_SP2_v3!AJ341&lt;&gt;"", Format_SP2_v3!AJ341, "")</f>
        <v/>
      </c>
      <c r="AK342">
        <f>IF(Format_SP2_v3!AK341&lt;&gt;"", Format_SP2_v3!AK341, "")</f>
        <v/>
      </c>
      <c r="AL342">
        <f>IF(Format_SP2_v3!AL341&lt;&gt;"", Format_SP2_v3!AL341, "")</f>
        <v/>
      </c>
      <c r="AM342">
        <f>IF(Format_SP2_v3!AM341&lt;&gt;"", Format_SP2_v3!AM341, "")</f>
        <v/>
      </c>
    </row>
    <row r="343">
      <c r="A343" s="2">
        <f>IF(ROW()=4, Format_SP2_v3!A342, IF(ROW()&gt;MAX(Format_SP2_v3!$AT:$AT)+1, INDIRECT("Format_SP3_v2!" &amp; ADDRESS(ROW()-MAX(Format_SP2_v3!$AT:$AT)-1, COLUMN(), 4)), ""))</f>
        <v/>
      </c>
      <c r="B343">
        <f>IF(ROW()&gt;MAX(Format_SP2_v3!$AT:$AT)+1, INDIRECT("Format_SP3_v2!" &amp; ADDRESS(ROW()-MAX(Format_SP2_v3!$AT:$AT)-1, COLUMN(), 4)), "")</f>
        <v/>
      </c>
      <c r="C343">
        <f>IF(Format_SP2_v3!C342&lt;&gt;"", Format_SP2_v3!C342, "")</f>
        <v/>
      </c>
      <c r="D343">
        <f>IF(Format_SP2_v3!D342&lt;&gt;"", Format_SP2_v3!D342, "")</f>
        <v/>
      </c>
      <c r="E343">
        <f>IF(Format_SP2_v3!E342&lt;&gt;"", Format_SP2_v3!E342, "")</f>
        <v/>
      </c>
      <c r="F343">
        <f>IF(Format_SP2_v3!F342&lt;&gt;"", Format_SP2_v3!F342, "")</f>
        <v/>
      </c>
      <c r="G343">
        <f>IF(Format_SP2_v3!G342&lt;&gt;"", Format_SP2_v3!G342, "")</f>
        <v/>
      </c>
      <c r="H343">
        <f>IF(Format_SP2_v3!H342&lt;&gt;"", Format_SP2_v3!H342, "")</f>
        <v/>
      </c>
      <c r="I343">
        <f>IF(Format_SP2_v3!I342&lt;&gt;"", Format_SP2_v3!I342, "")</f>
        <v/>
      </c>
      <c r="J343">
        <f>IF(Format_SP2_v3!J342&lt;&gt;"", Format_SP2_v3!J342, "")</f>
        <v/>
      </c>
      <c r="K343">
        <f>IF(Format_SP2_v3!K342&lt;&gt;"", Format_SP2_v3!K342, "")</f>
        <v/>
      </c>
      <c r="L343">
        <f>IF(Format_SP2_v3!L342&lt;&gt;"", Format_SP2_v3!L342, "")</f>
        <v/>
      </c>
      <c r="M343">
        <f>IF(Format_SP2_v3!M342&lt;&gt;"", Format_SP2_v3!M342, "")</f>
        <v/>
      </c>
      <c r="N343">
        <f>IF(Format_SP2_v3!N342&lt;&gt;"", Format_SP2_v3!N342, "")</f>
        <v/>
      </c>
      <c r="O343">
        <f>IF(Format_SP2_v3!O342&lt;&gt;"", Format_SP2_v3!O342, "")</f>
        <v/>
      </c>
      <c r="P343">
        <f>IF(Format_SP2_v3!P342&lt;&gt;"", Format_SP2_v3!P342, "")</f>
        <v/>
      </c>
      <c r="Q343">
        <f>IF(Format_SP2_v3!Q342&lt;&gt;"", Format_SP2_v3!Q342, "")</f>
        <v/>
      </c>
      <c r="R343">
        <f>IF(Format_SP2_v3!R342&lt;&gt;"", Format_SP2_v3!R342, "")</f>
        <v/>
      </c>
      <c r="S343">
        <f>IF(Format_SP2_v3!S342&lt;&gt;"", Format_SP2_v3!S342, "")</f>
        <v/>
      </c>
      <c r="T343">
        <f>IF(Format_SP2_v3!T342&lt;&gt;"", Format_SP2_v3!T342, "")</f>
        <v/>
      </c>
      <c r="U343">
        <f>IF(Format_SP2_v3!U342&lt;&gt;"", Format_SP2_v3!U342, "")</f>
        <v/>
      </c>
      <c r="V343">
        <f>IF(Format_SP2_v3!V342&lt;&gt;"", Format_SP2_v3!V342, "")</f>
        <v/>
      </c>
      <c r="W343">
        <f>IF(Format_SP2_v3!W342&lt;&gt;"", Format_SP2_v3!W342, "")</f>
        <v/>
      </c>
      <c r="X343">
        <f>IF(Format_SP2_v3!X342&lt;&gt;"", Format_SP2_v3!X342, "")</f>
        <v/>
      </c>
      <c r="Y343">
        <f>IF(Format_SP2_v3!Y342&lt;&gt;"", Format_SP2_v3!Y342, "")</f>
        <v/>
      </c>
      <c r="Z343">
        <f>IF(Format_SP2_v3!Z342&lt;&gt;"", Format_SP2_v3!Z342, "")</f>
        <v/>
      </c>
      <c r="AA343">
        <f>IF(Format_SP2_v3!AA342&lt;&gt;"", Format_SP2_v3!AA342, "")</f>
        <v/>
      </c>
      <c r="AB343">
        <f>IF(Format_SP2_v3!AB342&lt;&gt;"", Format_SP2_v3!AB342, "")</f>
        <v/>
      </c>
      <c r="AC343">
        <f>IF(Format_SP2_v3!AC342&lt;&gt;"", Format_SP2_v3!AC342, "")</f>
        <v/>
      </c>
      <c r="AD343">
        <f>IF(Format_SP2_v3!AD342&lt;&gt;"", Format_SP2_v3!AD342, "")</f>
        <v/>
      </c>
      <c r="AE343">
        <f>IF(Format_SP2_v3!AE342&lt;&gt;"", Format_SP2_v3!AE342, "")</f>
        <v/>
      </c>
      <c r="AF343">
        <f>IF(Format_SP2_v3!AF342&lt;&gt;"", Format_SP2_v3!AF342, "")</f>
        <v/>
      </c>
      <c r="AG343">
        <f>IF(Format_SP2_v3!AG342&lt;&gt;"", Format_SP2_v3!AG342, "")</f>
        <v/>
      </c>
      <c r="AH343">
        <f>IF(Format_SP2_v3!AH342&lt;&gt;"", Format_SP2_v3!AH342, "")</f>
        <v/>
      </c>
      <c r="AI343">
        <f>IF(Format_SP2_v3!AI342&lt;&gt;"", Format_SP2_v3!AI342, "")</f>
        <v/>
      </c>
      <c r="AJ343">
        <f>IF(Format_SP2_v3!AJ342&lt;&gt;"", Format_SP2_v3!AJ342, "")</f>
        <v/>
      </c>
      <c r="AK343">
        <f>IF(Format_SP2_v3!AK342&lt;&gt;"", Format_SP2_v3!AK342, "")</f>
        <v/>
      </c>
      <c r="AL343">
        <f>IF(Format_SP2_v3!AL342&lt;&gt;"", Format_SP2_v3!AL342, "")</f>
        <v/>
      </c>
      <c r="AM343">
        <f>IF(Format_SP2_v3!AM342&lt;&gt;"", Format_SP2_v3!AM342, "")</f>
        <v/>
      </c>
    </row>
    <row r="344">
      <c r="A344" s="2">
        <f>IF(ROW()=4, Format_SP2_v3!A343, IF(ROW()&gt;MAX(Format_SP2_v3!$AT:$AT)+1, INDIRECT("Format_SP3_v2!" &amp; ADDRESS(ROW()-MAX(Format_SP2_v3!$AT:$AT)-1, COLUMN(), 4)), ""))</f>
        <v/>
      </c>
      <c r="B344">
        <f>IF(ROW()&gt;MAX(Format_SP2_v3!$AT:$AT)+1, INDIRECT("Format_SP3_v2!" &amp; ADDRESS(ROW()-MAX(Format_SP2_v3!$AT:$AT)-1, COLUMN(), 4)), "")</f>
        <v/>
      </c>
      <c r="C344">
        <f>IF(Format_SP2_v3!C343&lt;&gt;"", Format_SP2_v3!C343, "")</f>
        <v/>
      </c>
      <c r="D344">
        <f>IF(Format_SP2_v3!D343&lt;&gt;"", Format_SP2_v3!D343, "")</f>
        <v/>
      </c>
      <c r="E344">
        <f>IF(Format_SP2_v3!E343&lt;&gt;"", Format_SP2_v3!E343, "")</f>
        <v/>
      </c>
      <c r="F344">
        <f>IF(Format_SP2_v3!F343&lt;&gt;"", Format_SP2_v3!F343, "")</f>
        <v/>
      </c>
      <c r="G344">
        <f>IF(Format_SP2_v3!G343&lt;&gt;"", Format_SP2_v3!G343, "")</f>
        <v/>
      </c>
      <c r="H344">
        <f>IF(Format_SP2_v3!H343&lt;&gt;"", Format_SP2_v3!H343, "")</f>
        <v/>
      </c>
      <c r="I344">
        <f>IF(Format_SP2_v3!I343&lt;&gt;"", Format_SP2_v3!I343, "")</f>
        <v/>
      </c>
      <c r="J344">
        <f>IF(Format_SP2_v3!J343&lt;&gt;"", Format_SP2_v3!J343, "")</f>
        <v/>
      </c>
      <c r="K344">
        <f>IF(Format_SP2_v3!K343&lt;&gt;"", Format_SP2_v3!K343, "")</f>
        <v/>
      </c>
      <c r="L344">
        <f>IF(Format_SP2_v3!L343&lt;&gt;"", Format_SP2_v3!L343, "")</f>
        <v/>
      </c>
      <c r="M344">
        <f>IF(Format_SP2_v3!M343&lt;&gt;"", Format_SP2_v3!M343, "")</f>
        <v/>
      </c>
      <c r="N344">
        <f>IF(Format_SP2_v3!N343&lt;&gt;"", Format_SP2_v3!N343, "")</f>
        <v/>
      </c>
      <c r="O344">
        <f>IF(Format_SP2_v3!O343&lt;&gt;"", Format_SP2_v3!O343, "")</f>
        <v/>
      </c>
      <c r="P344">
        <f>IF(Format_SP2_v3!P343&lt;&gt;"", Format_SP2_v3!P343, "")</f>
        <v/>
      </c>
      <c r="Q344">
        <f>IF(Format_SP2_v3!Q343&lt;&gt;"", Format_SP2_v3!Q343, "")</f>
        <v/>
      </c>
      <c r="R344">
        <f>IF(Format_SP2_v3!R343&lt;&gt;"", Format_SP2_v3!R343, "")</f>
        <v/>
      </c>
      <c r="S344">
        <f>IF(Format_SP2_v3!S343&lt;&gt;"", Format_SP2_v3!S343, "")</f>
        <v/>
      </c>
      <c r="T344">
        <f>IF(Format_SP2_v3!T343&lt;&gt;"", Format_SP2_v3!T343, "")</f>
        <v/>
      </c>
      <c r="U344">
        <f>IF(Format_SP2_v3!U343&lt;&gt;"", Format_SP2_v3!U343, "")</f>
        <v/>
      </c>
      <c r="V344">
        <f>IF(Format_SP2_v3!V343&lt;&gt;"", Format_SP2_v3!V343, "")</f>
        <v/>
      </c>
      <c r="W344">
        <f>IF(Format_SP2_v3!W343&lt;&gt;"", Format_SP2_v3!W343, "")</f>
        <v/>
      </c>
      <c r="X344">
        <f>IF(Format_SP2_v3!X343&lt;&gt;"", Format_SP2_v3!X343, "")</f>
        <v/>
      </c>
      <c r="Y344">
        <f>IF(Format_SP2_v3!Y343&lt;&gt;"", Format_SP2_v3!Y343, "")</f>
        <v/>
      </c>
      <c r="Z344">
        <f>IF(Format_SP2_v3!Z343&lt;&gt;"", Format_SP2_v3!Z343, "")</f>
        <v/>
      </c>
      <c r="AA344">
        <f>IF(Format_SP2_v3!AA343&lt;&gt;"", Format_SP2_v3!AA343, "")</f>
        <v/>
      </c>
      <c r="AB344">
        <f>IF(Format_SP2_v3!AB343&lt;&gt;"", Format_SP2_v3!AB343, "")</f>
        <v/>
      </c>
      <c r="AC344">
        <f>IF(Format_SP2_v3!AC343&lt;&gt;"", Format_SP2_v3!AC343, "")</f>
        <v/>
      </c>
      <c r="AD344">
        <f>IF(Format_SP2_v3!AD343&lt;&gt;"", Format_SP2_v3!AD343, "")</f>
        <v/>
      </c>
      <c r="AE344">
        <f>IF(Format_SP2_v3!AE343&lt;&gt;"", Format_SP2_v3!AE343, "")</f>
        <v/>
      </c>
      <c r="AF344">
        <f>IF(Format_SP2_v3!AF343&lt;&gt;"", Format_SP2_v3!AF343, "")</f>
        <v/>
      </c>
      <c r="AG344">
        <f>IF(Format_SP2_v3!AG343&lt;&gt;"", Format_SP2_v3!AG343, "")</f>
        <v/>
      </c>
      <c r="AH344">
        <f>IF(Format_SP2_v3!AH343&lt;&gt;"", Format_SP2_v3!AH343, "")</f>
        <v/>
      </c>
      <c r="AI344">
        <f>IF(Format_SP2_v3!AI343&lt;&gt;"", Format_SP2_v3!AI343, "")</f>
        <v/>
      </c>
      <c r="AJ344">
        <f>IF(Format_SP2_v3!AJ343&lt;&gt;"", Format_SP2_v3!AJ343, "")</f>
        <v/>
      </c>
      <c r="AK344">
        <f>IF(Format_SP2_v3!AK343&lt;&gt;"", Format_SP2_v3!AK343, "")</f>
        <v/>
      </c>
      <c r="AL344">
        <f>IF(Format_SP2_v3!AL343&lt;&gt;"", Format_SP2_v3!AL343, "")</f>
        <v/>
      </c>
      <c r="AM344">
        <f>IF(Format_SP2_v3!AM343&lt;&gt;"", Format_SP2_v3!AM343, "")</f>
        <v/>
      </c>
    </row>
    <row r="345">
      <c r="A345" s="2">
        <f>IF(ROW()=4, Format_SP2_v3!A344, IF(ROW()&gt;MAX(Format_SP2_v3!$AT:$AT)+1, INDIRECT("Format_SP3_v2!" &amp; ADDRESS(ROW()-MAX(Format_SP2_v3!$AT:$AT)-1, COLUMN(), 4)), ""))</f>
        <v/>
      </c>
      <c r="B345">
        <f>IF(ROW()&gt;MAX(Format_SP2_v3!$AT:$AT)+1, INDIRECT("Format_SP3_v2!" &amp; ADDRESS(ROW()-MAX(Format_SP2_v3!$AT:$AT)-1, COLUMN(), 4)), "")</f>
        <v/>
      </c>
      <c r="C345">
        <f>IF(Format_SP2_v3!C344&lt;&gt;"", Format_SP2_v3!C344, "")</f>
        <v/>
      </c>
      <c r="D345">
        <f>IF(Format_SP2_v3!D344&lt;&gt;"", Format_SP2_v3!D344, "")</f>
        <v/>
      </c>
      <c r="E345">
        <f>IF(Format_SP2_v3!E344&lt;&gt;"", Format_SP2_v3!E344, "")</f>
        <v/>
      </c>
      <c r="F345">
        <f>IF(Format_SP2_v3!F344&lt;&gt;"", Format_SP2_v3!F344, "")</f>
        <v/>
      </c>
      <c r="G345">
        <f>IF(Format_SP2_v3!G344&lt;&gt;"", Format_SP2_v3!G344, "")</f>
        <v/>
      </c>
      <c r="H345">
        <f>IF(Format_SP2_v3!H344&lt;&gt;"", Format_SP2_v3!H344, "")</f>
        <v/>
      </c>
      <c r="I345">
        <f>IF(Format_SP2_v3!I344&lt;&gt;"", Format_SP2_v3!I344, "")</f>
        <v/>
      </c>
      <c r="J345">
        <f>IF(Format_SP2_v3!J344&lt;&gt;"", Format_SP2_v3!J344, "")</f>
        <v/>
      </c>
      <c r="K345">
        <f>IF(Format_SP2_v3!K344&lt;&gt;"", Format_SP2_v3!K344, "")</f>
        <v/>
      </c>
      <c r="L345">
        <f>IF(Format_SP2_v3!L344&lt;&gt;"", Format_SP2_v3!L344, "")</f>
        <v/>
      </c>
      <c r="M345">
        <f>IF(Format_SP2_v3!M344&lt;&gt;"", Format_SP2_v3!M344, "")</f>
        <v/>
      </c>
      <c r="N345">
        <f>IF(Format_SP2_v3!N344&lt;&gt;"", Format_SP2_v3!N344, "")</f>
        <v/>
      </c>
      <c r="O345">
        <f>IF(Format_SP2_v3!O344&lt;&gt;"", Format_SP2_v3!O344, "")</f>
        <v/>
      </c>
      <c r="P345">
        <f>IF(Format_SP2_v3!P344&lt;&gt;"", Format_SP2_v3!P344, "")</f>
        <v/>
      </c>
      <c r="Q345">
        <f>IF(Format_SP2_v3!Q344&lt;&gt;"", Format_SP2_v3!Q344, "")</f>
        <v/>
      </c>
      <c r="R345">
        <f>IF(Format_SP2_v3!R344&lt;&gt;"", Format_SP2_v3!R344, "")</f>
        <v/>
      </c>
      <c r="S345">
        <f>IF(Format_SP2_v3!S344&lt;&gt;"", Format_SP2_v3!S344, "")</f>
        <v/>
      </c>
      <c r="T345">
        <f>IF(Format_SP2_v3!T344&lt;&gt;"", Format_SP2_v3!T344, "")</f>
        <v/>
      </c>
      <c r="U345">
        <f>IF(Format_SP2_v3!U344&lt;&gt;"", Format_SP2_v3!U344, "")</f>
        <v/>
      </c>
      <c r="V345">
        <f>IF(Format_SP2_v3!V344&lt;&gt;"", Format_SP2_v3!V344, "")</f>
        <v/>
      </c>
      <c r="W345">
        <f>IF(Format_SP2_v3!W344&lt;&gt;"", Format_SP2_v3!W344, "")</f>
        <v/>
      </c>
      <c r="X345">
        <f>IF(Format_SP2_v3!X344&lt;&gt;"", Format_SP2_v3!X344, "")</f>
        <v/>
      </c>
      <c r="Y345">
        <f>IF(Format_SP2_v3!Y344&lt;&gt;"", Format_SP2_v3!Y344, "")</f>
        <v/>
      </c>
      <c r="Z345">
        <f>IF(Format_SP2_v3!Z344&lt;&gt;"", Format_SP2_v3!Z344, "")</f>
        <v/>
      </c>
      <c r="AA345">
        <f>IF(Format_SP2_v3!AA344&lt;&gt;"", Format_SP2_v3!AA344, "")</f>
        <v/>
      </c>
      <c r="AB345">
        <f>IF(Format_SP2_v3!AB344&lt;&gt;"", Format_SP2_v3!AB344, "")</f>
        <v/>
      </c>
      <c r="AC345">
        <f>IF(Format_SP2_v3!AC344&lt;&gt;"", Format_SP2_v3!AC344, "")</f>
        <v/>
      </c>
      <c r="AD345">
        <f>IF(Format_SP2_v3!AD344&lt;&gt;"", Format_SP2_v3!AD344, "")</f>
        <v/>
      </c>
      <c r="AE345">
        <f>IF(Format_SP2_v3!AE344&lt;&gt;"", Format_SP2_v3!AE344, "")</f>
        <v/>
      </c>
      <c r="AF345">
        <f>IF(Format_SP2_v3!AF344&lt;&gt;"", Format_SP2_v3!AF344, "")</f>
        <v/>
      </c>
      <c r="AG345">
        <f>IF(Format_SP2_v3!AG344&lt;&gt;"", Format_SP2_v3!AG344, "")</f>
        <v/>
      </c>
      <c r="AH345">
        <f>IF(Format_SP2_v3!AH344&lt;&gt;"", Format_SP2_v3!AH344, "")</f>
        <v/>
      </c>
      <c r="AI345">
        <f>IF(Format_SP2_v3!AI344&lt;&gt;"", Format_SP2_v3!AI344, "")</f>
        <v/>
      </c>
      <c r="AJ345">
        <f>IF(Format_SP2_v3!AJ344&lt;&gt;"", Format_SP2_v3!AJ344, "")</f>
        <v/>
      </c>
      <c r="AK345">
        <f>IF(Format_SP2_v3!AK344&lt;&gt;"", Format_SP2_v3!AK344, "")</f>
        <v/>
      </c>
      <c r="AL345">
        <f>IF(Format_SP2_v3!AL344&lt;&gt;"", Format_SP2_v3!AL344, "")</f>
        <v/>
      </c>
      <c r="AM345">
        <f>IF(Format_SP2_v3!AM344&lt;&gt;"", Format_SP2_v3!AM344, "")</f>
        <v/>
      </c>
    </row>
    <row r="346">
      <c r="A346" s="2">
        <f>IF(ROW()=4, Format_SP2_v3!A345, IF(ROW()&gt;MAX(Format_SP2_v3!$AT:$AT)+1, INDIRECT("Format_SP3_v2!" &amp; ADDRESS(ROW()-MAX(Format_SP2_v3!$AT:$AT)-1, COLUMN(), 4)), ""))</f>
        <v/>
      </c>
      <c r="B346">
        <f>IF(ROW()&gt;MAX(Format_SP2_v3!$AT:$AT)+1, INDIRECT("Format_SP3_v2!" &amp; ADDRESS(ROW()-MAX(Format_SP2_v3!$AT:$AT)-1, COLUMN(), 4)), "")</f>
        <v/>
      </c>
      <c r="C346">
        <f>IF(Format_SP2_v3!C345&lt;&gt;"", Format_SP2_v3!C345, "")</f>
        <v/>
      </c>
      <c r="D346">
        <f>IF(Format_SP2_v3!D345&lt;&gt;"", Format_SP2_v3!D345, "")</f>
        <v/>
      </c>
      <c r="E346">
        <f>IF(Format_SP2_v3!E345&lt;&gt;"", Format_SP2_v3!E345, "")</f>
        <v/>
      </c>
      <c r="F346">
        <f>IF(Format_SP2_v3!F345&lt;&gt;"", Format_SP2_v3!F345, "")</f>
        <v/>
      </c>
      <c r="G346">
        <f>IF(Format_SP2_v3!G345&lt;&gt;"", Format_SP2_v3!G345, "")</f>
        <v/>
      </c>
      <c r="H346">
        <f>IF(Format_SP2_v3!H345&lt;&gt;"", Format_SP2_v3!H345, "")</f>
        <v/>
      </c>
      <c r="I346">
        <f>IF(Format_SP2_v3!I345&lt;&gt;"", Format_SP2_v3!I345, "")</f>
        <v/>
      </c>
      <c r="J346">
        <f>IF(Format_SP2_v3!J345&lt;&gt;"", Format_SP2_v3!J345, "")</f>
        <v/>
      </c>
      <c r="K346">
        <f>IF(Format_SP2_v3!K345&lt;&gt;"", Format_SP2_v3!K345, "")</f>
        <v/>
      </c>
      <c r="L346">
        <f>IF(Format_SP2_v3!L345&lt;&gt;"", Format_SP2_v3!L345, "")</f>
        <v/>
      </c>
      <c r="M346">
        <f>IF(Format_SP2_v3!M345&lt;&gt;"", Format_SP2_v3!M345, "")</f>
        <v/>
      </c>
      <c r="N346">
        <f>IF(Format_SP2_v3!N345&lt;&gt;"", Format_SP2_v3!N345, "")</f>
        <v/>
      </c>
      <c r="O346">
        <f>IF(Format_SP2_v3!O345&lt;&gt;"", Format_SP2_v3!O345, "")</f>
        <v/>
      </c>
      <c r="P346">
        <f>IF(Format_SP2_v3!P345&lt;&gt;"", Format_SP2_v3!P345, "")</f>
        <v/>
      </c>
      <c r="Q346">
        <f>IF(Format_SP2_v3!Q345&lt;&gt;"", Format_SP2_v3!Q345, "")</f>
        <v/>
      </c>
      <c r="R346">
        <f>IF(Format_SP2_v3!R345&lt;&gt;"", Format_SP2_v3!R345, "")</f>
        <v/>
      </c>
      <c r="S346">
        <f>IF(Format_SP2_v3!S345&lt;&gt;"", Format_SP2_v3!S345, "")</f>
        <v/>
      </c>
      <c r="T346">
        <f>IF(Format_SP2_v3!T345&lt;&gt;"", Format_SP2_v3!T345, "")</f>
        <v/>
      </c>
      <c r="U346">
        <f>IF(Format_SP2_v3!U345&lt;&gt;"", Format_SP2_v3!U345, "")</f>
        <v/>
      </c>
      <c r="V346">
        <f>IF(Format_SP2_v3!V345&lt;&gt;"", Format_SP2_v3!V345, "")</f>
        <v/>
      </c>
      <c r="W346">
        <f>IF(Format_SP2_v3!W345&lt;&gt;"", Format_SP2_v3!W345, "")</f>
        <v/>
      </c>
      <c r="X346">
        <f>IF(Format_SP2_v3!X345&lt;&gt;"", Format_SP2_v3!X345, "")</f>
        <v/>
      </c>
      <c r="Y346">
        <f>IF(Format_SP2_v3!Y345&lt;&gt;"", Format_SP2_v3!Y345, "")</f>
        <v/>
      </c>
      <c r="Z346">
        <f>IF(Format_SP2_v3!Z345&lt;&gt;"", Format_SP2_v3!Z345, "")</f>
        <v/>
      </c>
      <c r="AA346">
        <f>IF(Format_SP2_v3!AA345&lt;&gt;"", Format_SP2_v3!AA345, "")</f>
        <v/>
      </c>
      <c r="AB346">
        <f>IF(Format_SP2_v3!AB345&lt;&gt;"", Format_SP2_v3!AB345, "")</f>
        <v/>
      </c>
      <c r="AC346">
        <f>IF(Format_SP2_v3!AC345&lt;&gt;"", Format_SP2_v3!AC345, "")</f>
        <v/>
      </c>
      <c r="AD346">
        <f>IF(Format_SP2_v3!AD345&lt;&gt;"", Format_SP2_v3!AD345, "")</f>
        <v/>
      </c>
      <c r="AE346">
        <f>IF(Format_SP2_v3!AE345&lt;&gt;"", Format_SP2_v3!AE345, "")</f>
        <v/>
      </c>
      <c r="AF346">
        <f>IF(Format_SP2_v3!AF345&lt;&gt;"", Format_SP2_v3!AF345, "")</f>
        <v/>
      </c>
      <c r="AG346">
        <f>IF(Format_SP2_v3!AG345&lt;&gt;"", Format_SP2_v3!AG345, "")</f>
        <v/>
      </c>
      <c r="AH346">
        <f>IF(Format_SP2_v3!AH345&lt;&gt;"", Format_SP2_v3!AH345, "")</f>
        <v/>
      </c>
      <c r="AI346">
        <f>IF(Format_SP2_v3!AI345&lt;&gt;"", Format_SP2_v3!AI345, "")</f>
        <v/>
      </c>
      <c r="AJ346">
        <f>IF(Format_SP2_v3!AJ345&lt;&gt;"", Format_SP2_v3!AJ345, "")</f>
        <v/>
      </c>
      <c r="AK346">
        <f>IF(Format_SP2_v3!AK345&lt;&gt;"", Format_SP2_v3!AK345, "")</f>
        <v/>
      </c>
      <c r="AL346">
        <f>IF(Format_SP2_v3!AL345&lt;&gt;"", Format_SP2_v3!AL345, "")</f>
        <v/>
      </c>
      <c r="AM346">
        <f>IF(Format_SP2_v3!AM345&lt;&gt;"", Format_SP2_v3!AM345, "")</f>
        <v/>
      </c>
    </row>
    <row r="347">
      <c r="A347" s="2">
        <f>IF(ROW()=4, Format_SP2_v3!A346, IF(ROW()&gt;MAX(Format_SP2_v3!$AT:$AT)+1, INDIRECT("Format_SP3_v2!" &amp; ADDRESS(ROW()-MAX(Format_SP2_v3!$AT:$AT)-1, COLUMN(), 4)), ""))</f>
        <v/>
      </c>
      <c r="B347">
        <f>IF(ROW()&gt;MAX(Format_SP2_v3!$AT:$AT)+1, INDIRECT("Format_SP3_v2!" &amp; ADDRESS(ROW()-MAX(Format_SP2_v3!$AT:$AT)-1, COLUMN(), 4)), "")</f>
        <v/>
      </c>
      <c r="C347">
        <f>IF(Format_SP2_v3!C346&lt;&gt;"", Format_SP2_v3!C346, "")</f>
        <v/>
      </c>
      <c r="D347">
        <f>IF(Format_SP2_v3!D346&lt;&gt;"", Format_SP2_v3!D346, "")</f>
        <v/>
      </c>
      <c r="E347">
        <f>IF(Format_SP2_v3!E346&lt;&gt;"", Format_SP2_v3!E346, "")</f>
        <v/>
      </c>
      <c r="F347">
        <f>IF(Format_SP2_v3!F346&lt;&gt;"", Format_SP2_v3!F346, "")</f>
        <v/>
      </c>
      <c r="G347">
        <f>IF(Format_SP2_v3!G346&lt;&gt;"", Format_SP2_v3!G346, "")</f>
        <v/>
      </c>
      <c r="H347">
        <f>IF(Format_SP2_v3!H346&lt;&gt;"", Format_SP2_v3!H346, "")</f>
        <v/>
      </c>
      <c r="I347">
        <f>IF(Format_SP2_v3!I346&lt;&gt;"", Format_SP2_v3!I346, "")</f>
        <v/>
      </c>
      <c r="J347">
        <f>IF(Format_SP2_v3!J346&lt;&gt;"", Format_SP2_v3!J346, "")</f>
        <v/>
      </c>
      <c r="K347">
        <f>IF(Format_SP2_v3!K346&lt;&gt;"", Format_SP2_v3!K346, "")</f>
        <v/>
      </c>
      <c r="L347">
        <f>IF(Format_SP2_v3!L346&lt;&gt;"", Format_SP2_v3!L346, "")</f>
        <v/>
      </c>
      <c r="M347">
        <f>IF(Format_SP2_v3!M346&lt;&gt;"", Format_SP2_v3!M346, "")</f>
        <v/>
      </c>
      <c r="N347">
        <f>IF(Format_SP2_v3!N346&lt;&gt;"", Format_SP2_v3!N346, "")</f>
        <v/>
      </c>
      <c r="O347">
        <f>IF(Format_SP2_v3!O346&lt;&gt;"", Format_SP2_v3!O346, "")</f>
        <v/>
      </c>
      <c r="P347">
        <f>IF(Format_SP2_v3!P346&lt;&gt;"", Format_SP2_v3!P346, "")</f>
        <v/>
      </c>
      <c r="Q347">
        <f>IF(Format_SP2_v3!Q346&lt;&gt;"", Format_SP2_v3!Q346, "")</f>
        <v/>
      </c>
      <c r="R347">
        <f>IF(Format_SP2_v3!R346&lt;&gt;"", Format_SP2_v3!R346, "")</f>
        <v/>
      </c>
      <c r="S347">
        <f>IF(Format_SP2_v3!S346&lt;&gt;"", Format_SP2_v3!S346, "")</f>
        <v/>
      </c>
      <c r="T347">
        <f>IF(Format_SP2_v3!T346&lt;&gt;"", Format_SP2_v3!T346, "")</f>
        <v/>
      </c>
      <c r="U347">
        <f>IF(Format_SP2_v3!U346&lt;&gt;"", Format_SP2_v3!U346, "")</f>
        <v/>
      </c>
      <c r="V347">
        <f>IF(Format_SP2_v3!V346&lt;&gt;"", Format_SP2_v3!V346, "")</f>
        <v/>
      </c>
      <c r="W347">
        <f>IF(Format_SP2_v3!W346&lt;&gt;"", Format_SP2_v3!W346, "")</f>
        <v/>
      </c>
      <c r="X347">
        <f>IF(Format_SP2_v3!X346&lt;&gt;"", Format_SP2_v3!X346, "")</f>
        <v/>
      </c>
      <c r="Y347">
        <f>IF(Format_SP2_v3!Y346&lt;&gt;"", Format_SP2_v3!Y346, "")</f>
        <v/>
      </c>
      <c r="Z347">
        <f>IF(Format_SP2_v3!Z346&lt;&gt;"", Format_SP2_v3!Z346, "")</f>
        <v/>
      </c>
      <c r="AA347">
        <f>IF(Format_SP2_v3!AA346&lt;&gt;"", Format_SP2_v3!AA346, "")</f>
        <v/>
      </c>
      <c r="AB347">
        <f>IF(Format_SP2_v3!AB346&lt;&gt;"", Format_SP2_v3!AB346, "")</f>
        <v/>
      </c>
      <c r="AC347">
        <f>IF(Format_SP2_v3!AC346&lt;&gt;"", Format_SP2_v3!AC346, "")</f>
        <v/>
      </c>
      <c r="AD347">
        <f>IF(Format_SP2_v3!AD346&lt;&gt;"", Format_SP2_v3!AD346, "")</f>
        <v/>
      </c>
      <c r="AE347">
        <f>IF(Format_SP2_v3!AE346&lt;&gt;"", Format_SP2_v3!AE346, "")</f>
        <v/>
      </c>
      <c r="AF347">
        <f>IF(Format_SP2_v3!AF346&lt;&gt;"", Format_SP2_v3!AF346, "")</f>
        <v/>
      </c>
      <c r="AG347">
        <f>IF(Format_SP2_v3!AG346&lt;&gt;"", Format_SP2_v3!AG346, "")</f>
        <v/>
      </c>
      <c r="AH347">
        <f>IF(Format_SP2_v3!AH346&lt;&gt;"", Format_SP2_v3!AH346, "")</f>
        <v/>
      </c>
      <c r="AI347">
        <f>IF(Format_SP2_v3!AI346&lt;&gt;"", Format_SP2_v3!AI346, "")</f>
        <v/>
      </c>
      <c r="AJ347">
        <f>IF(Format_SP2_v3!AJ346&lt;&gt;"", Format_SP2_v3!AJ346, "")</f>
        <v/>
      </c>
      <c r="AK347">
        <f>IF(Format_SP2_v3!AK346&lt;&gt;"", Format_SP2_v3!AK346, "")</f>
        <v/>
      </c>
      <c r="AL347">
        <f>IF(Format_SP2_v3!AL346&lt;&gt;"", Format_SP2_v3!AL346, "")</f>
        <v/>
      </c>
      <c r="AM347">
        <f>IF(Format_SP2_v3!AM346&lt;&gt;"", Format_SP2_v3!AM346, "")</f>
        <v/>
      </c>
    </row>
    <row r="348">
      <c r="A348" s="2">
        <f>IF(ROW()=4, Format_SP2_v3!A347, IF(ROW()&gt;MAX(Format_SP2_v3!$AT:$AT)+1, INDIRECT("Format_SP3_v2!" &amp; ADDRESS(ROW()-MAX(Format_SP2_v3!$AT:$AT)-1, COLUMN(), 4)), ""))</f>
        <v/>
      </c>
      <c r="B348">
        <f>IF(ROW()&gt;MAX(Format_SP2_v3!$AT:$AT)+1, INDIRECT("Format_SP3_v2!" &amp; ADDRESS(ROW()-MAX(Format_SP2_v3!$AT:$AT)-1, COLUMN(), 4)), "")</f>
        <v/>
      </c>
      <c r="C348">
        <f>IF(Format_SP2_v3!C347&lt;&gt;"", Format_SP2_v3!C347, "")</f>
        <v/>
      </c>
      <c r="D348">
        <f>IF(Format_SP2_v3!D347&lt;&gt;"", Format_SP2_v3!D347, "")</f>
        <v/>
      </c>
      <c r="E348">
        <f>IF(Format_SP2_v3!E347&lt;&gt;"", Format_SP2_v3!E347, "")</f>
        <v/>
      </c>
      <c r="F348">
        <f>IF(Format_SP2_v3!F347&lt;&gt;"", Format_SP2_v3!F347, "")</f>
        <v/>
      </c>
      <c r="G348">
        <f>IF(Format_SP2_v3!G347&lt;&gt;"", Format_SP2_v3!G347, "")</f>
        <v/>
      </c>
      <c r="H348">
        <f>IF(Format_SP2_v3!H347&lt;&gt;"", Format_SP2_v3!H347, "")</f>
        <v/>
      </c>
      <c r="I348">
        <f>IF(Format_SP2_v3!I347&lt;&gt;"", Format_SP2_v3!I347, "")</f>
        <v/>
      </c>
      <c r="J348">
        <f>IF(Format_SP2_v3!J347&lt;&gt;"", Format_SP2_v3!J347, "")</f>
        <v/>
      </c>
      <c r="K348">
        <f>IF(Format_SP2_v3!K347&lt;&gt;"", Format_SP2_v3!K347, "")</f>
        <v/>
      </c>
      <c r="L348">
        <f>IF(Format_SP2_v3!L347&lt;&gt;"", Format_SP2_v3!L347, "")</f>
        <v/>
      </c>
      <c r="M348">
        <f>IF(Format_SP2_v3!M347&lt;&gt;"", Format_SP2_v3!M347, "")</f>
        <v/>
      </c>
      <c r="N348">
        <f>IF(Format_SP2_v3!N347&lt;&gt;"", Format_SP2_v3!N347, "")</f>
        <v/>
      </c>
      <c r="O348">
        <f>IF(Format_SP2_v3!O347&lt;&gt;"", Format_SP2_v3!O347, "")</f>
        <v/>
      </c>
      <c r="P348">
        <f>IF(Format_SP2_v3!P347&lt;&gt;"", Format_SP2_v3!P347, "")</f>
        <v/>
      </c>
      <c r="Q348">
        <f>IF(Format_SP2_v3!Q347&lt;&gt;"", Format_SP2_v3!Q347, "")</f>
        <v/>
      </c>
      <c r="R348">
        <f>IF(Format_SP2_v3!R347&lt;&gt;"", Format_SP2_v3!R347, "")</f>
        <v/>
      </c>
      <c r="S348">
        <f>IF(Format_SP2_v3!S347&lt;&gt;"", Format_SP2_v3!S347, "")</f>
        <v/>
      </c>
      <c r="T348">
        <f>IF(Format_SP2_v3!T347&lt;&gt;"", Format_SP2_v3!T347, "")</f>
        <v/>
      </c>
      <c r="U348">
        <f>IF(Format_SP2_v3!U347&lt;&gt;"", Format_SP2_v3!U347, "")</f>
        <v/>
      </c>
      <c r="V348">
        <f>IF(Format_SP2_v3!V347&lt;&gt;"", Format_SP2_v3!V347, "")</f>
        <v/>
      </c>
      <c r="W348">
        <f>IF(Format_SP2_v3!W347&lt;&gt;"", Format_SP2_v3!W347, "")</f>
        <v/>
      </c>
      <c r="X348">
        <f>IF(Format_SP2_v3!X347&lt;&gt;"", Format_SP2_v3!X347, "")</f>
        <v/>
      </c>
      <c r="Y348">
        <f>IF(Format_SP2_v3!Y347&lt;&gt;"", Format_SP2_v3!Y347, "")</f>
        <v/>
      </c>
      <c r="Z348">
        <f>IF(Format_SP2_v3!Z347&lt;&gt;"", Format_SP2_v3!Z347, "")</f>
        <v/>
      </c>
      <c r="AA348">
        <f>IF(Format_SP2_v3!AA347&lt;&gt;"", Format_SP2_v3!AA347, "")</f>
        <v/>
      </c>
      <c r="AB348">
        <f>IF(Format_SP2_v3!AB347&lt;&gt;"", Format_SP2_v3!AB347, "")</f>
        <v/>
      </c>
      <c r="AC348">
        <f>IF(Format_SP2_v3!AC347&lt;&gt;"", Format_SP2_v3!AC347, "")</f>
        <v/>
      </c>
      <c r="AD348">
        <f>IF(Format_SP2_v3!AD347&lt;&gt;"", Format_SP2_v3!AD347, "")</f>
        <v/>
      </c>
      <c r="AE348">
        <f>IF(Format_SP2_v3!AE347&lt;&gt;"", Format_SP2_v3!AE347, "")</f>
        <v/>
      </c>
      <c r="AF348">
        <f>IF(Format_SP2_v3!AF347&lt;&gt;"", Format_SP2_v3!AF347, "")</f>
        <v/>
      </c>
      <c r="AG348">
        <f>IF(Format_SP2_v3!AG347&lt;&gt;"", Format_SP2_v3!AG347, "")</f>
        <v/>
      </c>
      <c r="AH348">
        <f>IF(Format_SP2_v3!AH347&lt;&gt;"", Format_SP2_v3!AH347, "")</f>
        <v/>
      </c>
      <c r="AI348">
        <f>IF(Format_SP2_v3!AI347&lt;&gt;"", Format_SP2_v3!AI347, "")</f>
        <v/>
      </c>
      <c r="AJ348">
        <f>IF(Format_SP2_v3!AJ347&lt;&gt;"", Format_SP2_v3!AJ347, "")</f>
        <v/>
      </c>
      <c r="AK348">
        <f>IF(Format_SP2_v3!AK347&lt;&gt;"", Format_SP2_v3!AK347, "")</f>
        <v/>
      </c>
      <c r="AL348">
        <f>IF(Format_SP2_v3!AL347&lt;&gt;"", Format_SP2_v3!AL347, "")</f>
        <v/>
      </c>
      <c r="AM348">
        <f>IF(Format_SP2_v3!AM347&lt;&gt;"", Format_SP2_v3!AM347, "")</f>
        <v/>
      </c>
    </row>
    <row r="349">
      <c r="A349" s="2">
        <f>IF(ROW()=4, Format_SP2_v3!A348, IF(ROW()&gt;MAX(Format_SP2_v3!$AT:$AT)+1, INDIRECT("Format_SP3_v2!" &amp; ADDRESS(ROW()-MAX(Format_SP2_v3!$AT:$AT)-1, COLUMN(), 4)), ""))</f>
        <v/>
      </c>
      <c r="B349">
        <f>IF(ROW()&gt;MAX(Format_SP2_v3!$AT:$AT)+1, INDIRECT("Format_SP3_v2!" &amp; ADDRESS(ROW()-MAX(Format_SP2_v3!$AT:$AT)-1, COLUMN(), 4)), "")</f>
        <v/>
      </c>
      <c r="C349">
        <f>IF(Format_SP2_v3!C348&lt;&gt;"", Format_SP2_v3!C348, "")</f>
        <v/>
      </c>
      <c r="D349">
        <f>IF(Format_SP2_v3!D348&lt;&gt;"", Format_SP2_v3!D348, "")</f>
        <v/>
      </c>
      <c r="E349">
        <f>IF(Format_SP2_v3!E348&lt;&gt;"", Format_SP2_v3!E348, "")</f>
        <v/>
      </c>
      <c r="F349">
        <f>IF(Format_SP2_v3!F348&lt;&gt;"", Format_SP2_v3!F348, "")</f>
        <v/>
      </c>
      <c r="G349">
        <f>IF(Format_SP2_v3!G348&lt;&gt;"", Format_SP2_v3!G348, "")</f>
        <v/>
      </c>
      <c r="H349">
        <f>IF(Format_SP2_v3!H348&lt;&gt;"", Format_SP2_v3!H348, "")</f>
        <v/>
      </c>
      <c r="I349">
        <f>IF(Format_SP2_v3!I348&lt;&gt;"", Format_SP2_v3!I348, "")</f>
        <v/>
      </c>
      <c r="J349">
        <f>IF(Format_SP2_v3!J348&lt;&gt;"", Format_SP2_v3!J348, "")</f>
        <v/>
      </c>
      <c r="K349">
        <f>IF(Format_SP2_v3!K348&lt;&gt;"", Format_SP2_v3!K348, "")</f>
        <v/>
      </c>
      <c r="L349">
        <f>IF(Format_SP2_v3!L348&lt;&gt;"", Format_SP2_v3!L348, "")</f>
        <v/>
      </c>
      <c r="M349">
        <f>IF(Format_SP2_v3!M348&lt;&gt;"", Format_SP2_v3!M348, "")</f>
        <v/>
      </c>
      <c r="N349">
        <f>IF(Format_SP2_v3!N348&lt;&gt;"", Format_SP2_v3!N348, "")</f>
        <v/>
      </c>
      <c r="O349">
        <f>IF(Format_SP2_v3!O348&lt;&gt;"", Format_SP2_v3!O348, "")</f>
        <v/>
      </c>
      <c r="P349">
        <f>IF(Format_SP2_v3!P348&lt;&gt;"", Format_SP2_v3!P348, "")</f>
        <v/>
      </c>
      <c r="Q349">
        <f>IF(Format_SP2_v3!Q348&lt;&gt;"", Format_SP2_v3!Q348, "")</f>
        <v/>
      </c>
      <c r="R349">
        <f>IF(Format_SP2_v3!R348&lt;&gt;"", Format_SP2_v3!R348, "")</f>
        <v/>
      </c>
      <c r="S349">
        <f>IF(Format_SP2_v3!S348&lt;&gt;"", Format_SP2_v3!S348, "")</f>
        <v/>
      </c>
      <c r="T349">
        <f>IF(Format_SP2_v3!T348&lt;&gt;"", Format_SP2_v3!T348, "")</f>
        <v/>
      </c>
      <c r="U349">
        <f>IF(Format_SP2_v3!U348&lt;&gt;"", Format_SP2_v3!U348, "")</f>
        <v/>
      </c>
      <c r="V349">
        <f>IF(Format_SP2_v3!V348&lt;&gt;"", Format_SP2_v3!V348, "")</f>
        <v/>
      </c>
      <c r="W349">
        <f>IF(Format_SP2_v3!W348&lt;&gt;"", Format_SP2_v3!W348, "")</f>
        <v/>
      </c>
      <c r="X349">
        <f>IF(Format_SP2_v3!X348&lt;&gt;"", Format_SP2_v3!X348, "")</f>
        <v/>
      </c>
      <c r="Y349">
        <f>IF(Format_SP2_v3!Y348&lt;&gt;"", Format_SP2_v3!Y348, "")</f>
        <v/>
      </c>
      <c r="Z349">
        <f>IF(Format_SP2_v3!Z348&lt;&gt;"", Format_SP2_v3!Z348, "")</f>
        <v/>
      </c>
      <c r="AA349">
        <f>IF(Format_SP2_v3!AA348&lt;&gt;"", Format_SP2_v3!AA348, "")</f>
        <v/>
      </c>
      <c r="AB349">
        <f>IF(Format_SP2_v3!AB348&lt;&gt;"", Format_SP2_v3!AB348, "")</f>
        <v/>
      </c>
      <c r="AC349">
        <f>IF(Format_SP2_v3!AC348&lt;&gt;"", Format_SP2_v3!AC348, "")</f>
        <v/>
      </c>
      <c r="AD349">
        <f>IF(Format_SP2_v3!AD348&lt;&gt;"", Format_SP2_v3!AD348, "")</f>
        <v/>
      </c>
      <c r="AE349">
        <f>IF(Format_SP2_v3!AE348&lt;&gt;"", Format_SP2_v3!AE348, "")</f>
        <v/>
      </c>
      <c r="AF349">
        <f>IF(Format_SP2_v3!AF348&lt;&gt;"", Format_SP2_v3!AF348, "")</f>
        <v/>
      </c>
      <c r="AG349">
        <f>IF(Format_SP2_v3!AG348&lt;&gt;"", Format_SP2_v3!AG348, "")</f>
        <v/>
      </c>
      <c r="AH349">
        <f>IF(Format_SP2_v3!AH348&lt;&gt;"", Format_SP2_v3!AH348, "")</f>
        <v/>
      </c>
      <c r="AI349">
        <f>IF(Format_SP2_v3!AI348&lt;&gt;"", Format_SP2_v3!AI348, "")</f>
        <v/>
      </c>
      <c r="AJ349">
        <f>IF(Format_SP2_v3!AJ348&lt;&gt;"", Format_SP2_v3!AJ348, "")</f>
        <v/>
      </c>
      <c r="AK349">
        <f>IF(Format_SP2_v3!AK348&lt;&gt;"", Format_SP2_v3!AK348, "")</f>
        <v/>
      </c>
      <c r="AL349">
        <f>IF(Format_SP2_v3!AL348&lt;&gt;"", Format_SP2_v3!AL348, "")</f>
        <v/>
      </c>
      <c r="AM349">
        <f>IF(Format_SP2_v3!AM348&lt;&gt;"", Format_SP2_v3!AM348, "")</f>
        <v/>
      </c>
    </row>
    <row r="350">
      <c r="A350" s="2">
        <f>IF(ROW()=4, Format_SP2_v3!A349, IF(ROW()&gt;MAX(Format_SP2_v3!$AT:$AT)+1, INDIRECT("Format_SP3_v2!" &amp; ADDRESS(ROW()-MAX(Format_SP2_v3!$AT:$AT)-1, COLUMN(), 4)), ""))</f>
        <v/>
      </c>
      <c r="B350">
        <f>IF(ROW()&gt;MAX(Format_SP2_v3!$AT:$AT)+1, INDIRECT("Format_SP3_v2!" &amp; ADDRESS(ROW()-MAX(Format_SP2_v3!$AT:$AT)-1, COLUMN(), 4)), "")</f>
        <v/>
      </c>
      <c r="C350">
        <f>IF(Format_SP2_v3!C349&lt;&gt;"", Format_SP2_v3!C349, "")</f>
        <v/>
      </c>
      <c r="D350">
        <f>IF(Format_SP2_v3!D349&lt;&gt;"", Format_SP2_v3!D349, "")</f>
        <v/>
      </c>
      <c r="E350">
        <f>IF(Format_SP2_v3!E349&lt;&gt;"", Format_SP2_v3!E349, "")</f>
        <v/>
      </c>
      <c r="F350">
        <f>IF(Format_SP2_v3!F349&lt;&gt;"", Format_SP2_v3!F349, "")</f>
        <v/>
      </c>
      <c r="G350">
        <f>IF(Format_SP2_v3!G349&lt;&gt;"", Format_SP2_v3!G349, "")</f>
        <v/>
      </c>
      <c r="H350">
        <f>IF(Format_SP2_v3!H349&lt;&gt;"", Format_SP2_v3!H349, "")</f>
        <v/>
      </c>
      <c r="I350">
        <f>IF(Format_SP2_v3!I349&lt;&gt;"", Format_SP2_v3!I349, "")</f>
        <v/>
      </c>
      <c r="J350">
        <f>IF(Format_SP2_v3!J349&lt;&gt;"", Format_SP2_v3!J349, "")</f>
        <v/>
      </c>
      <c r="K350">
        <f>IF(Format_SP2_v3!K349&lt;&gt;"", Format_SP2_v3!K349, "")</f>
        <v/>
      </c>
      <c r="L350">
        <f>IF(Format_SP2_v3!L349&lt;&gt;"", Format_SP2_v3!L349, "")</f>
        <v/>
      </c>
      <c r="M350">
        <f>IF(Format_SP2_v3!M349&lt;&gt;"", Format_SP2_v3!M349, "")</f>
        <v/>
      </c>
      <c r="N350">
        <f>IF(Format_SP2_v3!N349&lt;&gt;"", Format_SP2_v3!N349, "")</f>
        <v/>
      </c>
      <c r="O350">
        <f>IF(Format_SP2_v3!O349&lt;&gt;"", Format_SP2_v3!O349, "")</f>
        <v/>
      </c>
      <c r="P350">
        <f>IF(Format_SP2_v3!P349&lt;&gt;"", Format_SP2_v3!P349, "")</f>
        <v/>
      </c>
      <c r="Q350">
        <f>IF(Format_SP2_v3!Q349&lt;&gt;"", Format_SP2_v3!Q349, "")</f>
        <v/>
      </c>
      <c r="R350">
        <f>IF(Format_SP2_v3!R349&lt;&gt;"", Format_SP2_v3!R349, "")</f>
        <v/>
      </c>
      <c r="S350">
        <f>IF(Format_SP2_v3!S349&lt;&gt;"", Format_SP2_v3!S349, "")</f>
        <v/>
      </c>
      <c r="T350">
        <f>IF(Format_SP2_v3!T349&lt;&gt;"", Format_SP2_v3!T349, "")</f>
        <v/>
      </c>
      <c r="U350">
        <f>IF(Format_SP2_v3!U349&lt;&gt;"", Format_SP2_v3!U349, "")</f>
        <v/>
      </c>
      <c r="V350">
        <f>IF(Format_SP2_v3!V349&lt;&gt;"", Format_SP2_v3!V349, "")</f>
        <v/>
      </c>
      <c r="W350">
        <f>IF(Format_SP2_v3!W349&lt;&gt;"", Format_SP2_v3!W349, "")</f>
        <v/>
      </c>
      <c r="X350">
        <f>IF(Format_SP2_v3!X349&lt;&gt;"", Format_SP2_v3!X349, "")</f>
        <v/>
      </c>
      <c r="Y350">
        <f>IF(Format_SP2_v3!Y349&lt;&gt;"", Format_SP2_v3!Y349, "")</f>
        <v/>
      </c>
      <c r="Z350">
        <f>IF(Format_SP2_v3!Z349&lt;&gt;"", Format_SP2_v3!Z349, "")</f>
        <v/>
      </c>
      <c r="AA350">
        <f>IF(Format_SP2_v3!AA349&lt;&gt;"", Format_SP2_v3!AA349, "")</f>
        <v/>
      </c>
      <c r="AB350">
        <f>IF(Format_SP2_v3!AB349&lt;&gt;"", Format_SP2_v3!AB349, "")</f>
        <v/>
      </c>
      <c r="AC350">
        <f>IF(Format_SP2_v3!AC349&lt;&gt;"", Format_SP2_v3!AC349, "")</f>
        <v/>
      </c>
      <c r="AD350">
        <f>IF(Format_SP2_v3!AD349&lt;&gt;"", Format_SP2_v3!AD349, "")</f>
        <v/>
      </c>
      <c r="AE350">
        <f>IF(Format_SP2_v3!AE349&lt;&gt;"", Format_SP2_v3!AE349, "")</f>
        <v/>
      </c>
      <c r="AF350">
        <f>IF(Format_SP2_v3!AF349&lt;&gt;"", Format_SP2_v3!AF349, "")</f>
        <v/>
      </c>
      <c r="AG350">
        <f>IF(Format_SP2_v3!AG349&lt;&gt;"", Format_SP2_v3!AG349, "")</f>
        <v/>
      </c>
      <c r="AH350">
        <f>IF(Format_SP2_v3!AH349&lt;&gt;"", Format_SP2_v3!AH349, "")</f>
        <v/>
      </c>
      <c r="AI350">
        <f>IF(Format_SP2_v3!AI349&lt;&gt;"", Format_SP2_v3!AI349, "")</f>
        <v/>
      </c>
      <c r="AJ350">
        <f>IF(Format_SP2_v3!AJ349&lt;&gt;"", Format_SP2_v3!AJ349, "")</f>
        <v/>
      </c>
      <c r="AK350">
        <f>IF(Format_SP2_v3!AK349&lt;&gt;"", Format_SP2_v3!AK349, "")</f>
        <v/>
      </c>
      <c r="AL350">
        <f>IF(Format_SP2_v3!AL349&lt;&gt;"", Format_SP2_v3!AL349, "")</f>
        <v/>
      </c>
      <c r="AM350">
        <f>IF(Format_SP2_v3!AM349&lt;&gt;"", Format_SP2_v3!AM349, "")</f>
        <v/>
      </c>
    </row>
    <row r="351">
      <c r="A351" s="2">
        <f>IF(ROW()=4, Format_SP2_v3!A350, IF(ROW()&gt;MAX(Format_SP2_v3!$AT:$AT)+1, INDIRECT("Format_SP3_v2!" &amp; ADDRESS(ROW()-MAX(Format_SP2_v3!$AT:$AT)-1, COLUMN(), 4)), ""))</f>
        <v/>
      </c>
      <c r="B351">
        <f>IF(ROW()&gt;MAX(Format_SP2_v3!$AT:$AT)+1, INDIRECT("Format_SP3_v2!" &amp; ADDRESS(ROW()-MAX(Format_SP2_v3!$AT:$AT)-1, COLUMN(), 4)), "")</f>
        <v/>
      </c>
      <c r="C351">
        <f>IF(Format_SP2_v3!C350&lt;&gt;"", Format_SP2_v3!C350, "")</f>
        <v/>
      </c>
      <c r="D351">
        <f>IF(Format_SP2_v3!D350&lt;&gt;"", Format_SP2_v3!D350, "")</f>
        <v/>
      </c>
      <c r="E351">
        <f>IF(Format_SP2_v3!E350&lt;&gt;"", Format_SP2_v3!E350, "")</f>
        <v/>
      </c>
      <c r="F351">
        <f>IF(Format_SP2_v3!F350&lt;&gt;"", Format_SP2_v3!F350, "")</f>
        <v/>
      </c>
      <c r="G351">
        <f>IF(Format_SP2_v3!G350&lt;&gt;"", Format_SP2_v3!G350, "")</f>
        <v/>
      </c>
      <c r="H351">
        <f>IF(Format_SP2_v3!H350&lt;&gt;"", Format_SP2_v3!H350, "")</f>
        <v/>
      </c>
      <c r="I351">
        <f>IF(Format_SP2_v3!I350&lt;&gt;"", Format_SP2_v3!I350, "")</f>
        <v/>
      </c>
      <c r="J351">
        <f>IF(Format_SP2_v3!J350&lt;&gt;"", Format_SP2_v3!J350, "")</f>
        <v/>
      </c>
      <c r="K351">
        <f>IF(Format_SP2_v3!K350&lt;&gt;"", Format_SP2_v3!K350, "")</f>
        <v/>
      </c>
      <c r="L351">
        <f>IF(Format_SP2_v3!L350&lt;&gt;"", Format_SP2_v3!L350, "")</f>
        <v/>
      </c>
      <c r="M351">
        <f>IF(Format_SP2_v3!M350&lt;&gt;"", Format_SP2_v3!M350, "")</f>
        <v/>
      </c>
      <c r="N351">
        <f>IF(Format_SP2_v3!N350&lt;&gt;"", Format_SP2_v3!N350, "")</f>
        <v/>
      </c>
      <c r="O351">
        <f>IF(Format_SP2_v3!O350&lt;&gt;"", Format_SP2_v3!O350, "")</f>
        <v/>
      </c>
      <c r="P351">
        <f>IF(Format_SP2_v3!P350&lt;&gt;"", Format_SP2_v3!P350, "")</f>
        <v/>
      </c>
      <c r="Q351">
        <f>IF(Format_SP2_v3!Q350&lt;&gt;"", Format_SP2_v3!Q350, "")</f>
        <v/>
      </c>
      <c r="R351">
        <f>IF(Format_SP2_v3!R350&lt;&gt;"", Format_SP2_v3!R350, "")</f>
        <v/>
      </c>
      <c r="S351">
        <f>IF(Format_SP2_v3!S350&lt;&gt;"", Format_SP2_v3!S350, "")</f>
        <v/>
      </c>
      <c r="T351">
        <f>IF(Format_SP2_v3!T350&lt;&gt;"", Format_SP2_v3!T350, "")</f>
        <v/>
      </c>
      <c r="U351">
        <f>IF(Format_SP2_v3!U350&lt;&gt;"", Format_SP2_v3!U350, "")</f>
        <v/>
      </c>
      <c r="V351">
        <f>IF(Format_SP2_v3!V350&lt;&gt;"", Format_SP2_v3!V350, "")</f>
        <v/>
      </c>
      <c r="W351">
        <f>IF(Format_SP2_v3!W350&lt;&gt;"", Format_SP2_v3!W350, "")</f>
        <v/>
      </c>
      <c r="X351">
        <f>IF(Format_SP2_v3!X350&lt;&gt;"", Format_SP2_v3!X350, "")</f>
        <v/>
      </c>
      <c r="Y351">
        <f>IF(Format_SP2_v3!Y350&lt;&gt;"", Format_SP2_v3!Y350, "")</f>
        <v/>
      </c>
      <c r="Z351">
        <f>IF(Format_SP2_v3!Z350&lt;&gt;"", Format_SP2_v3!Z350, "")</f>
        <v/>
      </c>
      <c r="AA351">
        <f>IF(Format_SP2_v3!AA350&lt;&gt;"", Format_SP2_v3!AA350, "")</f>
        <v/>
      </c>
      <c r="AB351">
        <f>IF(Format_SP2_v3!AB350&lt;&gt;"", Format_SP2_v3!AB350, "")</f>
        <v/>
      </c>
      <c r="AC351">
        <f>IF(Format_SP2_v3!AC350&lt;&gt;"", Format_SP2_v3!AC350, "")</f>
        <v/>
      </c>
      <c r="AD351">
        <f>IF(Format_SP2_v3!AD350&lt;&gt;"", Format_SP2_v3!AD350, "")</f>
        <v/>
      </c>
      <c r="AE351">
        <f>IF(Format_SP2_v3!AE350&lt;&gt;"", Format_SP2_v3!AE350, "")</f>
        <v/>
      </c>
      <c r="AF351">
        <f>IF(Format_SP2_v3!AF350&lt;&gt;"", Format_SP2_v3!AF350, "")</f>
        <v/>
      </c>
      <c r="AG351">
        <f>IF(Format_SP2_v3!AG350&lt;&gt;"", Format_SP2_v3!AG350, "")</f>
        <v/>
      </c>
      <c r="AH351">
        <f>IF(Format_SP2_v3!AH350&lt;&gt;"", Format_SP2_v3!AH350, "")</f>
        <v/>
      </c>
      <c r="AI351">
        <f>IF(Format_SP2_v3!AI350&lt;&gt;"", Format_SP2_v3!AI350, "")</f>
        <v/>
      </c>
      <c r="AJ351">
        <f>IF(Format_SP2_v3!AJ350&lt;&gt;"", Format_SP2_v3!AJ350, "")</f>
        <v/>
      </c>
      <c r="AK351">
        <f>IF(Format_SP2_v3!AK350&lt;&gt;"", Format_SP2_v3!AK350, "")</f>
        <v/>
      </c>
      <c r="AL351">
        <f>IF(Format_SP2_v3!AL350&lt;&gt;"", Format_SP2_v3!AL350, "")</f>
        <v/>
      </c>
      <c r="AM351">
        <f>IF(Format_SP2_v3!AM350&lt;&gt;"", Format_SP2_v3!AM350, "")</f>
        <v/>
      </c>
    </row>
    <row r="352">
      <c r="A352" s="2">
        <f>IF(ROW()=4, Format_SP2_v3!A351, IF(ROW()&gt;MAX(Format_SP2_v3!$AT:$AT)+1, INDIRECT("Format_SP3_v2!" &amp; ADDRESS(ROW()-MAX(Format_SP2_v3!$AT:$AT)-1, COLUMN(), 4)), ""))</f>
        <v/>
      </c>
      <c r="B352">
        <f>IF(ROW()&gt;MAX(Format_SP2_v3!$AT:$AT)+1, INDIRECT("Format_SP3_v2!" &amp; ADDRESS(ROW()-MAX(Format_SP2_v3!$AT:$AT)-1, COLUMN(), 4)), "")</f>
        <v/>
      </c>
      <c r="C352">
        <f>IF(Format_SP2_v3!C351&lt;&gt;"", Format_SP2_v3!C351, "")</f>
        <v/>
      </c>
      <c r="D352">
        <f>IF(Format_SP2_v3!D351&lt;&gt;"", Format_SP2_v3!D351, "")</f>
        <v/>
      </c>
      <c r="E352">
        <f>IF(Format_SP2_v3!E351&lt;&gt;"", Format_SP2_v3!E351, "")</f>
        <v/>
      </c>
      <c r="F352">
        <f>IF(Format_SP2_v3!F351&lt;&gt;"", Format_SP2_v3!F351, "")</f>
        <v/>
      </c>
      <c r="G352">
        <f>IF(Format_SP2_v3!G351&lt;&gt;"", Format_SP2_v3!G351, "")</f>
        <v/>
      </c>
      <c r="H352">
        <f>IF(Format_SP2_v3!H351&lt;&gt;"", Format_SP2_v3!H351, "")</f>
        <v/>
      </c>
      <c r="I352">
        <f>IF(Format_SP2_v3!I351&lt;&gt;"", Format_SP2_v3!I351, "")</f>
        <v/>
      </c>
      <c r="J352">
        <f>IF(Format_SP2_v3!J351&lt;&gt;"", Format_SP2_v3!J351, "")</f>
        <v/>
      </c>
      <c r="K352">
        <f>IF(Format_SP2_v3!K351&lt;&gt;"", Format_SP2_v3!K351, "")</f>
        <v/>
      </c>
      <c r="L352">
        <f>IF(Format_SP2_v3!L351&lt;&gt;"", Format_SP2_v3!L351, "")</f>
        <v/>
      </c>
      <c r="M352">
        <f>IF(Format_SP2_v3!M351&lt;&gt;"", Format_SP2_v3!M351, "")</f>
        <v/>
      </c>
      <c r="N352">
        <f>IF(Format_SP2_v3!N351&lt;&gt;"", Format_SP2_v3!N351, "")</f>
        <v/>
      </c>
      <c r="O352">
        <f>IF(Format_SP2_v3!O351&lt;&gt;"", Format_SP2_v3!O351, "")</f>
        <v/>
      </c>
      <c r="P352">
        <f>IF(Format_SP2_v3!P351&lt;&gt;"", Format_SP2_v3!P351, "")</f>
        <v/>
      </c>
      <c r="Q352">
        <f>IF(Format_SP2_v3!Q351&lt;&gt;"", Format_SP2_v3!Q351, "")</f>
        <v/>
      </c>
      <c r="R352">
        <f>IF(Format_SP2_v3!R351&lt;&gt;"", Format_SP2_v3!R351, "")</f>
        <v/>
      </c>
      <c r="S352">
        <f>IF(Format_SP2_v3!S351&lt;&gt;"", Format_SP2_v3!S351, "")</f>
        <v/>
      </c>
      <c r="T352">
        <f>IF(Format_SP2_v3!T351&lt;&gt;"", Format_SP2_v3!T351, "")</f>
        <v/>
      </c>
      <c r="U352">
        <f>IF(Format_SP2_v3!U351&lt;&gt;"", Format_SP2_v3!U351, "")</f>
        <v/>
      </c>
      <c r="V352">
        <f>IF(Format_SP2_v3!V351&lt;&gt;"", Format_SP2_v3!V351, "")</f>
        <v/>
      </c>
      <c r="W352">
        <f>IF(Format_SP2_v3!W351&lt;&gt;"", Format_SP2_v3!W351, "")</f>
        <v/>
      </c>
      <c r="X352">
        <f>IF(Format_SP2_v3!X351&lt;&gt;"", Format_SP2_v3!X351, "")</f>
        <v/>
      </c>
      <c r="Y352">
        <f>IF(Format_SP2_v3!Y351&lt;&gt;"", Format_SP2_v3!Y351, "")</f>
        <v/>
      </c>
      <c r="Z352">
        <f>IF(Format_SP2_v3!Z351&lt;&gt;"", Format_SP2_v3!Z351, "")</f>
        <v/>
      </c>
      <c r="AA352">
        <f>IF(Format_SP2_v3!AA351&lt;&gt;"", Format_SP2_v3!AA351, "")</f>
        <v/>
      </c>
      <c r="AB352">
        <f>IF(Format_SP2_v3!AB351&lt;&gt;"", Format_SP2_v3!AB351, "")</f>
        <v/>
      </c>
      <c r="AC352">
        <f>IF(Format_SP2_v3!AC351&lt;&gt;"", Format_SP2_v3!AC351, "")</f>
        <v/>
      </c>
      <c r="AD352">
        <f>IF(Format_SP2_v3!AD351&lt;&gt;"", Format_SP2_v3!AD351, "")</f>
        <v/>
      </c>
      <c r="AE352">
        <f>IF(Format_SP2_v3!AE351&lt;&gt;"", Format_SP2_v3!AE351, "")</f>
        <v/>
      </c>
      <c r="AF352">
        <f>IF(Format_SP2_v3!AF351&lt;&gt;"", Format_SP2_v3!AF351, "")</f>
        <v/>
      </c>
      <c r="AG352">
        <f>IF(Format_SP2_v3!AG351&lt;&gt;"", Format_SP2_v3!AG351, "")</f>
        <v/>
      </c>
      <c r="AH352">
        <f>IF(Format_SP2_v3!AH351&lt;&gt;"", Format_SP2_v3!AH351, "")</f>
        <v/>
      </c>
      <c r="AI352">
        <f>IF(Format_SP2_v3!AI351&lt;&gt;"", Format_SP2_v3!AI351, "")</f>
        <v/>
      </c>
      <c r="AJ352">
        <f>IF(Format_SP2_v3!AJ351&lt;&gt;"", Format_SP2_v3!AJ351, "")</f>
        <v/>
      </c>
      <c r="AK352">
        <f>IF(Format_SP2_v3!AK351&lt;&gt;"", Format_SP2_v3!AK351, "")</f>
        <v/>
      </c>
      <c r="AL352">
        <f>IF(Format_SP2_v3!AL351&lt;&gt;"", Format_SP2_v3!AL351, "")</f>
        <v/>
      </c>
      <c r="AM352">
        <f>IF(Format_SP2_v3!AM351&lt;&gt;"", Format_SP2_v3!AM351, "")</f>
        <v/>
      </c>
    </row>
    <row r="353">
      <c r="A353" s="2">
        <f>IF(ROW()=4, Format_SP2_v3!A352, IF(ROW()&gt;MAX(Format_SP2_v3!$AT:$AT)+1, INDIRECT("Format_SP3_v2!" &amp; ADDRESS(ROW()-MAX(Format_SP2_v3!$AT:$AT)-1, COLUMN(), 4)), ""))</f>
        <v/>
      </c>
      <c r="B353">
        <f>IF(ROW()&gt;MAX(Format_SP2_v3!$AT:$AT)+1, INDIRECT("Format_SP3_v2!" &amp; ADDRESS(ROW()-MAX(Format_SP2_v3!$AT:$AT)-1, COLUMN(), 4)), "")</f>
        <v/>
      </c>
      <c r="C353">
        <f>IF(Format_SP2_v3!C352&lt;&gt;"", Format_SP2_v3!C352, "")</f>
        <v/>
      </c>
      <c r="D353">
        <f>IF(Format_SP2_v3!D352&lt;&gt;"", Format_SP2_v3!D352, "")</f>
        <v/>
      </c>
      <c r="E353">
        <f>IF(Format_SP2_v3!E352&lt;&gt;"", Format_SP2_v3!E352, "")</f>
        <v/>
      </c>
      <c r="F353">
        <f>IF(Format_SP2_v3!F352&lt;&gt;"", Format_SP2_v3!F352, "")</f>
        <v/>
      </c>
      <c r="G353">
        <f>IF(Format_SP2_v3!G352&lt;&gt;"", Format_SP2_v3!G352, "")</f>
        <v/>
      </c>
      <c r="H353">
        <f>IF(Format_SP2_v3!H352&lt;&gt;"", Format_SP2_v3!H352, "")</f>
        <v/>
      </c>
      <c r="I353">
        <f>IF(Format_SP2_v3!I352&lt;&gt;"", Format_SP2_v3!I352, "")</f>
        <v/>
      </c>
      <c r="J353">
        <f>IF(Format_SP2_v3!J352&lt;&gt;"", Format_SP2_v3!J352, "")</f>
        <v/>
      </c>
      <c r="K353">
        <f>IF(Format_SP2_v3!K352&lt;&gt;"", Format_SP2_v3!K352, "")</f>
        <v/>
      </c>
      <c r="L353">
        <f>IF(Format_SP2_v3!L352&lt;&gt;"", Format_SP2_v3!L352, "")</f>
        <v/>
      </c>
      <c r="M353">
        <f>IF(Format_SP2_v3!M352&lt;&gt;"", Format_SP2_v3!M352, "")</f>
        <v/>
      </c>
      <c r="N353">
        <f>IF(Format_SP2_v3!N352&lt;&gt;"", Format_SP2_v3!N352, "")</f>
        <v/>
      </c>
      <c r="O353">
        <f>IF(Format_SP2_v3!O352&lt;&gt;"", Format_SP2_v3!O352, "")</f>
        <v/>
      </c>
      <c r="P353">
        <f>IF(Format_SP2_v3!P352&lt;&gt;"", Format_SP2_v3!P352, "")</f>
        <v/>
      </c>
      <c r="Q353">
        <f>IF(Format_SP2_v3!Q352&lt;&gt;"", Format_SP2_v3!Q352, "")</f>
        <v/>
      </c>
      <c r="R353">
        <f>IF(Format_SP2_v3!R352&lt;&gt;"", Format_SP2_v3!R352, "")</f>
        <v/>
      </c>
      <c r="S353">
        <f>IF(Format_SP2_v3!S352&lt;&gt;"", Format_SP2_v3!S352, "")</f>
        <v/>
      </c>
      <c r="T353">
        <f>IF(Format_SP2_v3!T352&lt;&gt;"", Format_SP2_v3!T352, "")</f>
        <v/>
      </c>
      <c r="U353">
        <f>IF(Format_SP2_v3!U352&lt;&gt;"", Format_SP2_v3!U352, "")</f>
        <v/>
      </c>
      <c r="V353">
        <f>IF(Format_SP2_v3!V352&lt;&gt;"", Format_SP2_v3!V352, "")</f>
        <v/>
      </c>
      <c r="W353">
        <f>IF(Format_SP2_v3!W352&lt;&gt;"", Format_SP2_v3!W352, "")</f>
        <v/>
      </c>
      <c r="X353">
        <f>IF(Format_SP2_v3!X352&lt;&gt;"", Format_SP2_v3!X352, "")</f>
        <v/>
      </c>
      <c r="Y353">
        <f>IF(Format_SP2_v3!Y352&lt;&gt;"", Format_SP2_v3!Y352, "")</f>
        <v/>
      </c>
      <c r="Z353">
        <f>IF(Format_SP2_v3!Z352&lt;&gt;"", Format_SP2_v3!Z352, "")</f>
        <v/>
      </c>
      <c r="AA353">
        <f>IF(Format_SP2_v3!AA352&lt;&gt;"", Format_SP2_v3!AA352, "")</f>
        <v/>
      </c>
      <c r="AB353">
        <f>IF(Format_SP2_v3!AB352&lt;&gt;"", Format_SP2_v3!AB352, "")</f>
        <v/>
      </c>
      <c r="AC353">
        <f>IF(Format_SP2_v3!AC352&lt;&gt;"", Format_SP2_v3!AC352, "")</f>
        <v/>
      </c>
      <c r="AD353">
        <f>IF(Format_SP2_v3!AD352&lt;&gt;"", Format_SP2_v3!AD352, "")</f>
        <v/>
      </c>
      <c r="AE353">
        <f>IF(Format_SP2_v3!AE352&lt;&gt;"", Format_SP2_v3!AE352, "")</f>
        <v/>
      </c>
      <c r="AF353">
        <f>IF(Format_SP2_v3!AF352&lt;&gt;"", Format_SP2_v3!AF352, "")</f>
        <v/>
      </c>
      <c r="AG353">
        <f>IF(Format_SP2_v3!AG352&lt;&gt;"", Format_SP2_v3!AG352, "")</f>
        <v/>
      </c>
      <c r="AH353">
        <f>IF(Format_SP2_v3!AH352&lt;&gt;"", Format_SP2_v3!AH352, "")</f>
        <v/>
      </c>
      <c r="AI353">
        <f>IF(Format_SP2_v3!AI352&lt;&gt;"", Format_SP2_v3!AI352, "")</f>
        <v/>
      </c>
      <c r="AJ353">
        <f>IF(Format_SP2_v3!AJ352&lt;&gt;"", Format_SP2_v3!AJ352, "")</f>
        <v/>
      </c>
      <c r="AK353">
        <f>IF(Format_SP2_v3!AK352&lt;&gt;"", Format_SP2_v3!AK352, "")</f>
        <v/>
      </c>
      <c r="AL353">
        <f>IF(Format_SP2_v3!AL352&lt;&gt;"", Format_SP2_v3!AL352, "")</f>
        <v/>
      </c>
      <c r="AM353">
        <f>IF(Format_SP2_v3!AM352&lt;&gt;"", Format_SP2_v3!AM352, "")</f>
        <v/>
      </c>
    </row>
    <row r="354">
      <c r="A354" s="2">
        <f>IF(ROW()=4, Format_SP2_v3!A353, IF(ROW()&gt;MAX(Format_SP2_v3!$AT:$AT)+1, INDIRECT("Format_SP3_v2!" &amp; ADDRESS(ROW()-MAX(Format_SP2_v3!$AT:$AT)-1, COLUMN(), 4)), ""))</f>
        <v/>
      </c>
      <c r="B354">
        <f>IF(ROW()&gt;MAX(Format_SP2_v3!$AT:$AT)+1, INDIRECT("Format_SP3_v2!" &amp; ADDRESS(ROW()-MAX(Format_SP2_v3!$AT:$AT)-1, COLUMN(), 4)), "")</f>
        <v/>
      </c>
      <c r="C354">
        <f>IF(Format_SP2_v3!C353&lt;&gt;"", Format_SP2_v3!C353, "")</f>
        <v/>
      </c>
      <c r="D354">
        <f>IF(Format_SP2_v3!D353&lt;&gt;"", Format_SP2_v3!D353, "")</f>
        <v/>
      </c>
      <c r="E354">
        <f>IF(Format_SP2_v3!E353&lt;&gt;"", Format_SP2_v3!E353, "")</f>
        <v/>
      </c>
      <c r="F354">
        <f>IF(Format_SP2_v3!F353&lt;&gt;"", Format_SP2_v3!F353, "")</f>
        <v/>
      </c>
      <c r="G354">
        <f>IF(Format_SP2_v3!G353&lt;&gt;"", Format_SP2_v3!G353, "")</f>
        <v/>
      </c>
      <c r="H354">
        <f>IF(Format_SP2_v3!H353&lt;&gt;"", Format_SP2_v3!H353, "")</f>
        <v/>
      </c>
      <c r="I354">
        <f>IF(Format_SP2_v3!I353&lt;&gt;"", Format_SP2_v3!I353, "")</f>
        <v/>
      </c>
      <c r="J354">
        <f>IF(Format_SP2_v3!J353&lt;&gt;"", Format_SP2_v3!J353, "")</f>
        <v/>
      </c>
      <c r="K354">
        <f>IF(Format_SP2_v3!K353&lt;&gt;"", Format_SP2_v3!K353, "")</f>
        <v/>
      </c>
      <c r="L354">
        <f>IF(Format_SP2_v3!L353&lt;&gt;"", Format_SP2_v3!L353, "")</f>
        <v/>
      </c>
      <c r="M354">
        <f>IF(Format_SP2_v3!M353&lt;&gt;"", Format_SP2_v3!M353, "")</f>
        <v/>
      </c>
      <c r="N354">
        <f>IF(Format_SP2_v3!N353&lt;&gt;"", Format_SP2_v3!N353, "")</f>
        <v/>
      </c>
      <c r="O354">
        <f>IF(Format_SP2_v3!O353&lt;&gt;"", Format_SP2_v3!O353, "")</f>
        <v/>
      </c>
      <c r="P354">
        <f>IF(Format_SP2_v3!P353&lt;&gt;"", Format_SP2_v3!P353, "")</f>
        <v/>
      </c>
      <c r="Q354">
        <f>IF(Format_SP2_v3!Q353&lt;&gt;"", Format_SP2_v3!Q353, "")</f>
        <v/>
      </c>
      <c r="R354">
        <f>IF(Format_SP2_v3!R353&lt;&gt;"", Format_SP2_v3!R353, "")</f>
        <v/>
      </c>
      <c r="S354">
        <f>IF(Format_SP2_v3!S353&lt;&gt;"", Format_SP2_v3!S353, "")</f>
        <v/>
      </c>
      <c r="T354">
        <f>IF(Format_SP2_v3!T353&lt;&gt;"", Format_SP2_v3!T353, "")</f>
        <v/>
      </c>
      <c r="U354">
        <f>IF(Format_SP2_v3!U353&lt;&gt;"", Format_SP2_v3!U353, "")</f>
        <v/>
      </c>
      <c r="V354">
        <f>IF(Format_SP2_v3!V353&lt;&gt;"", Format_SP2_v3!V353, "")</f>
        <v/>
      </c>
      <c r="W354">
        <f>IF(Format_SP2_v3!W353&lt;&gt;"", Format_SP2_v3!W353, "")</f>
        <v/>
      </c>
      <c r="X354">
        <f>IF(Format_SP2_v3!X353&lt;&gt;"", Format_SP2_v3!X353, "")</f>
        <v/>
      </c>
      <c r="Y354">
        <f>IF(Format_SP2_v3!Y353&lt;&gt;"", Format_SP2_v3!Y353, "")</f>
        <v/>
      </c>
      <c r="Z354">
        <f>IF(Format_SP2_v3!Z353&lt;&gt;"", Format_SP2_v3!Z353, "")</f>
        <v/>
      </c>
      <c r="AA354">
        <f>IF(Format_SP2_v3!AA353&lt;&gt;"", Format_SP2_v3!AA353, "")</f>
        <v/>
      </c>
      <c r="AB354">
        <f>IF(Format_SP2_v3!AB353&lt;&gt;"", Format_SP2_v3!AB353, "")</f>
        <v/>
      </c>
      <c r="AC354">
        <f>IF(Format_SP2_v3!AC353&lt;&gt;"", Format_SP2_v3!AC353, "")</f>
        <v/>
      </c>
      <c r="AD354">
        <f>IF(Format_SP2_v3!AD353&lt;&gt;"", Format_SP2_v3!AD353, "")</f>
        <v/>
      </c>
      <c r="AE354">
        <f>IF(Format_SP2_v3!AE353&lt;&gt;"", Format_SP2_v3!AE353, "")</f>
        <v/>
      </c>
      <c r="AF354">
        <f>IF(Format_SP2_v3!AF353&lt;&gt;"", Format_SP2_v3!AF353, "")</f>
        <v/>
      </c>
      <c r="AG354">
        <f>IF(Format_SP2_v3!AG353&lt;&gt;"", Format_SP2_v3!AG353, "")</f>
        <v/>
      </c>
      <c r="AH354">
        <f>IF(Format_SP2_v3!AH353&lt;&gt;"", Format_SP2_v3!AH353, "")</f>
        <v/>
      </c>
      <c r="AI354">
        <f>IF(Format_SP2_v3!AI353&lt;&gt;"", Format_SP2_v3!AI353, "")</f>
        <v/>
      </c>
      <c r="AJ354">
        <f>IF(Format_SP2_v3!AJ353&lt;&gt;"", Format_SP2_v3!AJ353, "")</f>
        <v/>
      </c>
      <c r="AK354">
        <f>IF(Format_SP2_v3!AK353&lt;&gt;"", Format_SP2_v3!AK353, "")</f>
        <v/>
      </c>
      <c r="AL354">
        <f>IF(Format_SP2_v3!AL353&lt;&gt;"", Format_SP2_v3!AL353, "")</f>
        <v/>
      </c>
      <c r="AM354">
        <f>IF(Format_SP2_v3!AM353&lt;&gt;"", Format_SP2_v3!AM353, "")</f>
        <v/>
      </c>
    </row>
    <row r="355">
      <c r="A355" s="2">
        <f>IF(ROW()=4, Format_SP2_v3!A354, IF(ROW()&gt;MAX(Format_SP2_v3!$AT:$AT)+1, INDIRECT("Format_SP3_v2!" &amp; ADDRESS(ROW()-MAX(Format_SP2_v3!$AT:$AT)-1, COLUMN(), 4)), ""))</f>
        <v/>
      </c>
      <c r="B355">
        <f>IF(ROW()&gt;MAX(Format_SP2_v3!$AT:$AT)+1, INDIRECT("Format_SP3_v2!" &amp; ADDRESS(ROW()-MAX(Format_SP2_v3!$AT:$AT)-1, COLUMN(), 4)), "")</f>
        <v/>
      </c>
      <c r="C355">
        <f>IF(Format_SP2_v3!C354&lt;&gt;"", Format_SP2_v3!C354, "")</f>
        <v/>
      </c>
      <c r="D355">
        <f>IF(Format_SP2_v3!D354&lt;&gt;"", Format_SP2_v3!D354, "")</f>
        <v/>
      </c>
      <c r="E355">
        <f>IF(Format_SP2_v3!E354&lt;&gt;"", Format_SP2_v3!E354, "")</f>
        <v/>
      </c>
      <c r="F355">
        <f>IF(Format_SP2_v3!F354&lt;&gt;"", Format_SP2_v3!F354, "")</f>
        <v/>
      </c>
      <c r="G355">
        <f>IF(Format_SP2_v3!G354&lt;&gt;"", Format_SP2_v3!G354, "")</f>
        <v/>
      </c>
      <c r="H355">
        <f>IF(Format_SP2_v3!H354&lt;&gt;"", Format_SP2_v3!H354, "")</f>
        <v/>
      </c>
      <c r="I355">
        <f>IF(Format_SP2_v3!I354&lt;&gt;"", Format_SP2_v3!I354, "")</f>
        <v/>
      </c>
      <c r="J355">
        <f>IF(Format_SP2_v3!J354&lt;&gt;"", Format_SP2_v3!J354, "")</f>
        <v/>
      </c>
      <c r="K355">
        <f>IF(Format_SP2_v3!K354&lt;&gt;"", Format_SP2_v3!K354, "")</f>
        <v/>
      </c>
      <c r="L355">
        <f>IF(Format_SP2_v3!L354&lt;&gt;"", Format_SP2_v3!L354, "")</f>
        <v/>
      </c>
      <c r="M355">
        <f>IF(Format_SP2_v3!M354&lt;&gt;"", Format_SP2_v3!M354, "")</f>
        <v/>
      </c>
      <c r="N355">
        <f>IF(Format_SP2_v3!N354&lt;&gt;"", Format_SP2_v3!N354, "")</f>
        <v/>
      </c>
      <c r="O355">
        <f>IF(Format_SP2_v3!O354&lt;&gt;"", Format_SP2_v3!O354, "")</f>
        <v/>
      </c>
      <c r="P355">
        <f>IF(Format_SP2_v3!P354&lt;&gt;"", Format_SP2_v3!P354, "")</f>
        <v/>
      </c>
      <c r="Q355">
        <f>IF(Format_SP2_v3!Q354&lt;&gt;"", Format_SP2_v3!Q354, "")</f>
        <v/>
      </c>
      <c r="R355">
        <f>IF(Format_SP2_v3!R354&lt;&gt;"", Format_SP2_v3!R354, "")</f>
        <v/>
      </c>
      <c r="S355">
        <f>IF(Format_SP2_v3!S354&lt;&gt;"", Format_SP2_v3!S354, "")</f>
        <v/>
      </c>
      <c r="T355">
        <f>IF(Format_SP2_v3!T354&lt;&gt;"", Format_SP2_v3!T354, "")</f>
        <v/>
      </c>
      <c r="U355">
        <f>IF(Format_SP2_v3!U354&lt;&gt;"", Format_SP2_v3!U354, "")</f>
        <v/>
      </c>
      <c r="V355">
        <f>IF(Format_SP2_v3!V354&lt;&gt;"", Format_SP2_v3!V354, "")</f>
        <v/>
      </c>
      <c r="W355">
        <f>IF(Format_SP2_v3!W354&lt;&gt;"", Format_SP2_v3!W354, "")</f>
        <v/>
      </c>
      <c r="X355">
        <f>IF(Format_SP2_v3!X354&lt;&gt;"", Format_SP2_v3!X354, "")</f>
        <v/>
      </c>
      <c r="Y355">
        <f>IF(Format_SP2_v3!Y354&lt;&gt;"", Format_SP2_v3!Y354, "")</f>
        <v/>
      </c>
      <c r="Z355">
        <f>IF(Format_SP2_v3!Z354&lt;&gt;"", Format_SP2_v3!Z354, "")</f>
        <v/>
      </c>
      <c r="AA355">
        <f>IF(Format_SP2_v3!AA354&lt;&gt;"", Format_SP2_v3!AA354, "")</f>
        <v/>
      </c>
      <c r="AB355">
        <f>IF(Format_SP2_v3!AB354&lt;&gt;"", Format_SP2_v3!AB354, "")</f>
        <v/>
      </c>
      <c r="AC355">
        <f>IF(Format_SP2_v3!AC354&lt;&gt;"", Format_SP2_v3!AC354, "")</f>
        <v/>
      </c>
      <c r="AD355">
        <f>IF(Format_SP2_v3!AD354&lt;&gt;"", Format_SP2_v3!AD354, "")</f>
        <v/>
      </c>
      <c r="AE355">
        <f>IF(Format_SP2_v3!AE354&lt;&gt;"", Format_SP2_v3!AE354, "")</f>
        <v/>
      </c>
      <c r="AF355">
        <f>IF(Format_SP2_v3!AF354&lt;&gt;"", Format_SP2_v3!AF354, "")</f>
        <v/>
      </c>
      <c r="AG355">
        <f>IF(Format_SP2_v3!AG354&lt;&gt;"", Format_SP2_v3!AG354, "")</f>
        <v/>
      </c>
      <c r="AH355">
        <f>IF(Format_SP2_v3!AH354&lt;&gt;"", Format_SP2_v3!AH354, "")</f>
        <v/>
      </c>
      <c r="AI355">
        <f>IF(Format_SP2_v3!AI354&lt;&gt;"", Format_SP2_v3!AI354, "")</f>
        <v/>
      </c>
      <c r="AJ355">
        <f>IF(Format_SP2_v3!AJ354&lt;&gt;"", Format_SP2_v3!AJ354, "")</f>
        <v/>
      </c>
      <c r="AK355">
        <f>IF(Format_SP2_v3!AK354&lt;&gt;"", Format_SP2_v3!AK354, "")</f>
        <v/>
      </c>
      <c r="AL355">
        <f>IF(Format_SP2_v3!AL354&lt;&gt;"", Format_SP2_v3!AL354, "")</f>
        <v/>
      </c>
      <c r="AM355">
        <f>IF(Format_SP2_v3!AM354&lt;&gt;"", Format_SP2_v3!AM354, "")</f>
        <v/>
      </c>
    </row>
    <row r="356">
      <c r="A356" s="2">
        <f>IF(ROW()=4, Format_SP2_v3!A355, IF(ROW()&gt;MAX(Format_SP2_v3!$AT:$AT)+1, INDIRECT("Format_SP3_v2!" &amp; ADDRESS(ROW()-MAX(Format_SP2_v3!$AT:$AT)-1, COLUMN(), 4)), ""))</f>
        <v/>
      </c>
      <c r="B356">
        <f>IF(ROW()&gt;MAX(Format_SP2_v3!$AT:$AT)+1, INDIRECT("Format_SP3_v2!" &amp; ADDRESS(ROW()-MAX(Format_SP2_v3!$AT:$AT)-1, COLUMN(), 4)), "")</f>
        <v/>
      </c>
      <c r="C356">
        <f>IF(Format_SP2_v3!C355&lt;&gt;"", Format_SP2_v3!C355, "")</f>
        <v/>
      </c>
      <c r="D356">
        <f>IF(Format_SP2_v3!D355&lt;&gt;"", Format_SP2_v3!D355, "")</f>
        <v/>
      </c>
      <c r="E356">
        <f>IF(Format_SP2_v3!E355&lt;&gt;"", Format_SP2_v3!E355, "")</f>
        <v/>
      </c>
      <c r="F356">
        <f>IF(Format_SP2_v3!F355&lt;&gt;"", Format_SP2_v3!F355, "")</f>
        <v/>
      </c>
      <c r="G356">
        <f>IF(Format_SP2_v3!G355&lt;&gt;"", Format_SP2_v3!G355, "")</f>
        <v/>
      </c>
      <c r="H356">
        <f>IF(Format_SP2_v3!H355&lt;&gt;"", Format_SP2_v3!H355, "")</f>
        <v/>
      </c>
      <c r="I356">
        <f>IF(Format_SP2_v3!I355&lt;&gt;"", Format_SP2_v3!I355, "")</f>
        <v/>
      </c>
      <c r="J356">
        <f>IF(Format_SP2_v3!J355&lt;&gt;"", Format_SP2_v3!J355, "")</f>
        <v/>
      </c>
      <c r="K356">
        <f>IF(Format_SP2_v3!K355&lt;&gt;"", Format_SP2_v3!K355, "")</f>
        <v/>
      </c>
      <c r="L356">
        <f>IF(Format_SP2_v3!L355&lt;&gt;"", Format_SP2_v3!L355, "")</f>
        <v/>
      </c>
      <c r="M356">
        <f>IF(Format_SP2_v3!M355&lt;&gt;"", Format_SP2_v3!M355, "")</f>
        <v/>
      </c>
      <c r="N356">
        <f>IF(Format_SP2_v3!N355&lt;&gt;"", Format_SP2_v3!N355, "")</f>
        <v/>
      </c>
      <c r="O356">
        <f>IF(Format_SP2_v3!O355&lt;&gt;"", Format_SP2_v3!O355, "")</f>
        <v/>
      </c>
      <c r="P356">
        <f>IF(Format_SP2_v3!P355&lt;&gt;"", Format_SP2_v3!P355, "")</f>
        <v/>
      </c>
      <c r="Q356">
        <f>IF(Format_SP2_v3!Q355&lt;&gt;"", Format_SP2_v3!Q355, "")</f>
        <v/>
      </c>
      <c r="R356">
        <f>IF(Format_SP2_v3!R355&lt;&gt;"", Format_SP2_v3!R355, "")</f>
        <v/>
      </c>
      <c r="S356">
        <f>IF(Format_SP2_v3!S355&lt;&gt;"", Format_SP2_v3!S355, "")</f>
        <v/>
      </c>
      <c r="T356">
        <f>IF(Format_SP2_v3!T355&lt;&gt;"", Format_SP2_v3!T355, "")</f>
        <v/>
      </c>
      <c r="U356">
        <f>IF(Format_SP2_v3!U355&lt;&gt;"", Format_SP2_v3!U355, "")</f>
        <v/>
      </c>
      <c r="V356">
        <f>IF(Format_SP2_v3!V355&lt;&gt;"", Format_SP2_v3!V355, "")</f>
        <v/>
      </c>
      <c r="W356">
        <f>IF(Format_SP2_v3!W355&lt;&gt;"", Format_SP2_v3!W355, "")</f>
        <v/>
      </c>
      <c r="X356">
        <f>IF(Format_SP2_v3!X355&lt;&gt;"", Format_SP2_v3!X355, "")</f>
        <v/>
      </c>
      <c r="Y356">
        <f>IF(Format_SP2_v3!Y355&lt;&gt;"", Format_SP2_v3!Y355, "")</f>
        <v/>
      </c>
      <c r="Z356">
        <f>IF(Format_SP2_v3!Z355&lt;&gt;"", Format_SP2_v3!Z355, "")</f>
        <v/>
      </c>
      <c r="AA356">
        <f>IF(Format_SP2_v3!AA355&lt;&gt;"", Format_SP2_v3!AA355, "")</f>
        <v/>
      </c>
      <c r="AB356">
        <f>IF(Format_SP2_v3!AB355&lt;&gt;"", Format_SP2_v3!AB355, "")</f>
        <v/>
      </c>
      <c r="AC356">
        <f>IF(Format_SP2_v3!AC355&lt;&gt;"", Format_SP2_v3!AC355, "")</f>
        <v/>
      </c>
      <c r="AD356">
        <f>IF(Format_SP2_v3!AD355&lt;&gt;"", Format_SP2_v3!AD355, "")</f>
        <v/>
      </c>
      <c r="AE356">
        <f>IF(Format_SP2_v3!AE355&lt;&gt;"", Format_SP2_v3!AE355, "")</f>
        <v/>
      </c>
      <c r="AF356">
        <f>IF(Format_SP2_v3!AF355&lt;&gt;"", Format_SP2_v3!AF355, "")</f>
        <v/>
      </c>
      <c r="AG356">
        <f>IF(Format_SP2_v3!AG355&lt;&gt;"", Format_SP2_v3!AG355, "")</f>
        <v/>
      </c>
      <c r="AH356">
        <f>IF(Format_SP2_v3!AH355&lt;&gt;"", Format_SP2_v3!AH355, "")</f>
        <v/>
      </c>
      <c r="AI356">
        <f>IF(Format_SP2_v3!AI355&lt;&gt;"", Format_SP2_v3!AI355, "")</f>
        <v/>
      </c>
      <c r="AJ356">
        <f>IF(Format_SP2_v3!AJ355&lt;&gt;"", Format_SP2_v3!AJ355, "")</f>
        <v/>
      </c>
      <c r="AK356">
        <f>IF(Format_SP2_v3!AK355&lt;&gt;"", Format_SP2_v3!AK355, "")</f>
        <v/>
      </c>
      <c r="AL356">
        <f>IF(Format_SP2_v3!AL355&lt;&gt;"", Format_SP2_v3!AL355, "")</f>
        <v/>
      </c>
      <c r="AM356">
        <f>IF(Format_SP2_v3!AM355&lt;&gt;"", Format_SP2_v3!AM355, "")</f>
        <v/>
      </c>
    </row>
    <row r="357">
      <c r="A357" s="2">
        <f>IF(ROW()=4, Format_SP2_v3!A356, IF(ROW()&gt;MAX(Format_SP2_v3!$AT:$AT)+1, INDIRECT("Format_SP3_v2!" &amp; ADDRESS(ROW()-MAX(Format_SP2_v3!$AT:$AT)-1, COLUMN(), 4)), ""))</f>
        <v/>
      </c>
      <c r="B357">
        <f>IF(ROW()&gt;MAX(Format_SP2_v3!$AT:$AT)+1, INDIRECT("Format_SP3_v2!" &amp; ADDRESS(ROW()-MAX(Format_SP2_v3!$AT:$AT)-1, COLUMN(), 4)), "")</f>
        <v/>
      </c>
      <c r="C357">
        <f>IF(Format_SP2_v3!C356&lt;&gt;"", Format_SP2_v3!C356, "")</f>
        <v/>
      </c>
      <c r="D357">
        <f>IF(Format_SP2_v3!D356&lt;&gt;"", Format_SP2_v3!D356, "")</f>
        <v/>
      </c>
      <c r="E357">
        <f>IF(Format_SP2_v3!E356&lt;&gt;"", Format_SP2_v3!E356, "")</f>
        <v/>
      </c>
      <c r="F357">
        <f>IF(Format_SP2_v3!F356&lt;&gt;"", Format_SP2_v3!F356, "")</f>
        <v/>
      </c>
      <c r="G357">
        <f>IF(Format_SP2_v3!G356&lt;&gt;"", Format_SP2_v3!G356, "")</f>
        <v/>
      </c>
      <c r="H357">
        <f>IF(Format_SP2_v3!H356&lt;&gt;"", Format_SP2_v3!H356, "")</f>
        <v/>
      </c>
      <c r="I357">
        <f>IF(Format_SP2_v3!I356&lt;&gt;"", Format_SP2_v3!I356, "")</f>
        <v/>
      </c>
      <c r="J357">
        <f>IF(Format_SP2_v3!J356&lt;&gt;"", Format_SP2_v3!J356, "")</f>
        <v/>
      </c>
      <c r="K357">
        <f>IF(Format_SP2_v3!K356&lt;&gt;"", Format_SP2_v3!K356, "")</f>
        <v/>
      </c>
      <c r="L357">
        <f>IF(Format_SP2_v3!L356&lt;&gt;"", Format_SP2_v3!L356, "")</f>
        <v/>
      </c>
      <c r="M357">
        <f>IF(Format_SP2_v3!M356&lt;&gt;"", Format_SP2_v3!M356, "")</f>
        <v/>
      </c>
      <c r="N357">
        <f>IF(Format_SP2_v3!N356&lt;&gt;"", Format_SP2_v3!N356, "")</f>
        <v/>
      </c>
      <c r="O357">
        <f>IF(Format_SP2_v3!O356&lt;&gt;"", Format_SP2_v3!O356, "")</f>
        <v/>
      </c>
      <c r="P357">
        <f>IF(Format_SP2_v3!P356&lt;&gt;"", Format_SP2_v3!P356, "")</f>
        <v/>
      </c>
      <c r="Q357">
        <f>IF(Format_SP2_v3!Q356&lt;&gt;"", Format_SP2_v3!Q356, "")</f>
        <v/>
      </c>
      <c r="R357">
        <f>IF(Format_SP2_v3!R356&lt;&gt;"", Format_SP2_v3!R356, "")</f>
        <v/>
      </c>
      <c r="S357">
        <f>IF(Format_SP2_v3!S356&lt;&gt;"", Format_SP2_v3!S356, "")</f>
        <v/>
      </c>
      <c r="T357">
        <f>IF(Format_SP2_v3!T356&lt;&gt;"", Format_SP2_v3!T356, "")</f>
        <v/>
      </c>
      <c r="U357">
        <f>IF(Format_SP2_v3!U356&lt;&gt;"", Format_SP2_v3!U356, "")</f>
        <v/>
      </c>
      <c r="V357">
        <f>IF(Format_SP2_v3!V356&lt;&gt;"", Format_SP2_v3!V356, "")</f>
        <v/>
      </c>
      <c r="W357">
        <f>IF(Format_SP2_v3!W356&lt;&gt;"", Format_SP2_v3!W356, "")</f>
        <v/>
      </c>
      <c r="X357">
        <f>IF(Format_SP2_v3!X356&lt;&gt;"", Format_SP2_v3!X356, "")</f>
        <v/>
      </c>
      <c r="Y357">
        <f>IF(Format_SP2_v3!Y356&lt;&gt;"", Format_SP2_v3!Y356, "")</f>
        <v/>
      </c>
      <c r="Z357">
        <f>IF(Format_SP2_v3!Z356&lt;&gt;"", Format_SP2_v3!Z356, "")</f>
        <v/>
      </c>
      <c r="AA357">
        <f>IF(Format_SP2_v3!AA356&lt;&gt;"", Format_SP2_v3!AA356, "")</f>
        <v/>
      </c>
      <c r="AB357">
        <f>IF(Format_SP2_v3!AB356&lt;&gt;"", Format_SP2_v3!AB356, "")</f>
        <v/>
      </c>
      <c r="AC357">
        <f>IF(Format_SP2_v3!AC356&lt;&gt;"", Format_SP2_v3!AC356, "")</f>
        <v/>
      </c>
      <c r="AD357">
        <f>IF(Format_SP2_v3!AD356&lt;&gt;"", Format_SP2_v3!AD356, "")</f>
        <v/>
      </c>
      <c r="AE357">
        <f>IF(Format_SP2_v3!AE356&lt;&gt;"", Format_SP2_v3!AE356, "")</f>
        <v/>
      </c>
      <c r="AF357">
        <f>IF(Format_SP2_v3!AF356&lt;&gt;"", Format_SP2_v3!AF356, "")</f>
        <v/>
      </c>
      <c r="AG357">
        <f>IF(Format_SP2_v3!AG356&lt;&gt;"", Format_SP2_v3!AG356, "")</f>
        <v/>
      </c>
      <c r="AH357">
        <f>IF(Format_SP2_v3!AH356&lt;&gt;"", Format_SP2_v3!AH356, "")</f>
        <v/>
      </c>
      <c r="AI357">
        <f>IF(Format_SP2_v3!AI356&lt;&gt;"", Format_SP2_v3!AI356, "")</f>
        <v/>
      </c>
      <c r="AJ357">
        <f>IF(Format_SP2_v3!AJ356&lt;&gt;"", Format_SP2_v3!AJ356, "")</f>
        <v/>
      </c>
      <c r="AK357">
        <f>IF(Format_SP2_v3!AK356&lt;&gt;"", Format_SP2_v3!AK356, "")</f>
        <v/>
      </c>
      <c r="AL357">
        <f>IF(Format_SP2_v3!AL356&lt;&gt;"", Format_SP2_v3!AL356, "")</f>
        <v/>
      </c>
      <c r="AM357">
        <f>IF(Format_SP2_v3!AM356&lt;&gt;"", Format_SP2_v3!AM356, "")</f>
        <v/>
      </c>
    </row>
    <row r="358">
      <c r="A358" s="2">
        <f>IF(ROW()=4, Format_SP2_v3!A357, IF(ROW()&gt;MAX(Format_SP2_v3!$AT:$AT)+1, INDIRECT("Format_SP3_v2!" &amp; ADDRESS(ROW()-MAX(Format_SP2_v3!$AT:$AT)-1, COLUMN(), 4)), ""))</f>
        <v/>
      </c>
      <c r="B358">
        <f>IF(ROW()&gt;MAX(Format_SP2_v3!$AT:$AT)+1, INDIRECT("Format_SP3_v2!" &amp; ADDRESS(ROW()-MAX(Format_SP2_v3!$AT:$AT)-1, COLUMN(), 4)), "")</f>
        <v/>
      </c>
      <c r="C358">
        <f>IF(Format_SP2_v3!C357&lt;&gt;"", Format_SP2_v3!C357, "")</f>
        <v/>
      </c>
      <c r="D358">
        <f>IF(Format_SP2_v3!D357&lt;&gt;"", Format_SP2_v3!D357, "")</f>
        <v/>
      </c>
      <c r="E358">
        <f>IF(Format_SP2_v3!E357&lt;&gt;"", Format_SP2_v3!E357, "")</f>
        <v/>
      </c>
      <c r="F358">
        <f>IF(Format_SP2_v3!F357&lt;&gt;"", Format_SP2_v3!F357, "")</f>
        <v/>
      </c>
      <c r="G358">
        <f>IF(Format_SP2_v3!G357&lt;&gt;"", Format_SP2_v3!G357, "")</f>
        <v/>
      </c>
      <c r="H358">
        <f>IF(Format_SP2_v3!H357&lt;&gt;"", Format_SP2_v3!H357, "")</f>
        <v/>
      </c>
      <c r="I358">
        <f>IF(Format_SP2_v3!I357&lt;&gt;"", Format_SP2_v3!I357, "")</f>
        <v/>
      </c>
      <c r="J358">
        <f>IF(Format_SP2_v3!J357&lt;&gt;"", Format_SP2_v3!J357, "")</f>
        <v/>
      </c>
      <c r="K358">
        <f>IF(Format_SP2_v3!K357&lt;&gt;"", Format_SP2_v3!K357, "")</f>
        <v/>
      </c>
      <c r="L358">
        <f>IF(Format_SP2_v3!L357&lt;&gt;"", Format_SP2_v3!L357, "")</f>
        <v/>
      </c>
      <c r="M358">
        <f>IF(Format_SP2_v3!M357&lt;&gt;"", Format_SP2_v3!M357, "")</f>
        <v/>
      </c>
      <c r="N358">
        <f>IF(Format_SP2_v3!N357&lt;&gt;"", Format_SP2_v3!N357, "")</f>
        <v/>
      </c>
      <c r="O358">
        <f>IF(Format_SP2_v3!O357&lt;&gt;"", Format_SP2_v3!O357, "")</f>
        <v/>
      </c>
      <c r="P358">
        <f>IF(Format_SP2_v3!P357&lt;&gt;"", Format_SP2_v3!P357, "")</f>
        <v/>
      </c>
      <c r="Q358">
        <f>IF(Format_SP2_v3!Q357&lt;&gt;"", Format_SP2_v3!Q357, "")</f>
        <v/>
      </c>
      <c r="R358">
        <f>IF(Format_SP2_v3!R357&lt;&gt;"", Format_SP2_v3!R357, "")</f>
        <v/>
      </c>
      <c r="S358">
        <f>IF(Format_SP2_v3!S357&lt;&gt;"", Format_SP2_v3!S357, "")</f>
        <v/>
      </c>
      <c r="T358">
        <f>IF(Format_SP2_v3!T357&lt;&gt;"", Format_SP2_v3!T357, "")</f>
        <v/>
      </c>
      <c r="U358">
        <f>IF(Format_SP2_v3!U357&lt;&gt;"", Format_SP2_v3!U357, "")</f>
        <v/>
      </c>
      <c r="V358">
        <f>IF(Format_SP2_v3!V357&lt;&gt;"", Format_SP2_v3!V357, "")</f>
        <v/>
      </c>
      <c r="W358">
        <f>IF(Format_SP2_v3!W357&lt;&gt;"", Format_SP2_v3!W357, "")</f>
        <v/>
      </c>
      <c r="X358">
        <f>IF(Format_SP2_v3!X357&lt;&gt;"", Format_SP2_v3!X357, "")</f>
        <v/>
      </c>
      <c r="Y358">
        <f>IF(Format_SP2_v3!Y357&lt;&gt;"", Format_SP2_v3!Y357, "")</f>
        <v/>
      </c>
      <c r="Z358">
        <f>IF(Format_SP2_v3!Z357&lt;&gt;"", Format_SP2_v3!Z357, "")</f>
        <v/>
      </c>
      <c r="AA358">
        <f>IF(Format_SP2_v3!AA357&lt;&gt;"", Format_SP2_v3!AA357, "")</f>
        <v/>
      </c>
      <c r="AB358">
        <f>IF(Format_SP2_v3!AB357&lt;&gt;"", Format_SP2_v3!AB357, "")</f>
        <v/>
      </c>
      <c r="AC358">
        <f>IF(Format_SP2_v3!AC357&lt;&gt;"", Format_SP2_v3!AC357, "")</f>
        <v/>
      </c>
      <c r="AD358">
        <f>IF(Format_SP2_v3!AD357&lt;&gt;"", Format_SP2_v3!AD357, "")</f>
        <v/>
      </c>
      <c r="AE358">
        <f>IF(Format_SP2_v3!AE357&lt;&gt;"", Format_SP2_v3!AE357, "")</f>
        <v/>
      </c>
      <c r="AF358">
        <f>IF(Format_SP2_v3!AF357&lt;&gt;"", Format_SP2_v3!AF357, "")</f>
        <v/>
      </c>
      <c r="AG358">
        <f>IF(Format_SP2_v3!AG357&lt;&gt;"", Format_SP2_v3!AG357, "")</f>
        <v/>
      </c>
      <c r="AH358">
        <f>IF(Format_SP2_v3!AH357&lt;&gt;"", Format_SP2_v3!AH357, "")</f>
        <v/>
      </c>
      <c r="AI358">
        <f>IF(Format_SP2_v3!AI357&lt;&gt;"", Format_SP2_v3!AI357, "")</f>
        <v/>
      </c>
      <c r="AJ358">
        <f>IF(Format_SP2_v3!AJ357&lt;&gt;"", Format_SP2_v3!AJ357, "")</f>
        <v/>
      </c>
      <c r="AK358">
        <f>IF(Format_SP2_v3!AK357&lt;&gt;"", Format_SP2_v3!AK357, "")</f>
        <v/>
      </c>
      <c r="AL358">
        <f>IF(Format_SP2_v3!AL357&lt;&gt;"", Format_SP2_v3!AL357, "")</f>
        <v/>
      </c>
      <c r="AM358">
        <f>IF(Format_SP2_v3!AM357&lt;&gt;"", Format_SP2_v3!AM357, "")</f>
        <v/>
      </c>
    </row>
    <row r="359">
      <c r="A359" s="2">
        <f>IF(ROW()=4, Format_SP2_v3!A358, IF(ROW()&gt;MAX(Format_SP2_v3!$AT:$AT)+1, INDIRECT("Format_SP3_v2!" &amp; ADDRESS(ROW()-MAX(Format_SP2_v3!$AT:$AT)-1, COLUMN(), 4)), ""))</f>
        <v/>
      </c>
      <c r="B359">
        <f>IF(ROW()&gt;MAX(Format_SP2_v3!$AT:$AT)+1, INDIRECT("Format_SP3_v2!" &amp; ADDRESS(ROW()-MAX(Format_SP2_v3!$AT:$AT)-1, COLUMN(), 4)), "")</f>
        <v/>
      </c>
      <c r="C359">
        <f>IF(Format_SP2_v3!C358&lt;&gt;"", Format_SP2_v3!C358, "")</f>
        <v/>
      </c>
      <c r="D359">
        <f>IF(Format_SP2_v3!D358&lt;&gt;"", Format_SP2_v3!D358, "")</f>
        <v/>
      </c>
      <c r="E359">
        <f>IF(Format_SP2_v3!E358&lt;&gt;"", Format_SP2_v3!E358, "")</f>
        <v/>
      </c>
      <c r="F359">
        <f>IF(Format_SP2_v3!F358&lt;&gt;"", Format_SP2_v3!F358, "")</f>
        <v/>
      </c>
      <c r="G359">
        <f>IF(Format_SP2_v3!G358&lt;&gt;"", Format_SP2_v3!G358, "")</f>
        <v/>
      </c>
      <c r="H359">
        <f>IF(Format_SP2_v3!H358&lt;&gt;"", Format_SP2_v3!H358, "")</f>
        <v/>
      </c>
      <c r="I359">
        <f>IF(Format_SP2_v3!I358&lt;&gt;"", Format_SP2_v3!I358, "")</f>
        <v/>
      </c>
      <c r="J359">
        <f>IF(Format_SP2_v3!J358&lt;&gt;"", Format_SP2_v3!J358, "")</f>
        <v/>
      </c>
      <c r="K359">
        <f>IF(Format_SP2_v3!K358&lt;&gt;"", Format_SP2_v3!K358, "")</f>
        <v/>
      </c>
      <c r="L359">
        <f>IF(Format_SP2_v3!L358&lt;&gt;"", Format_SP2_v3!L358, "")</f>
        <v/>
      </c>
      <c r="M359">
        <f>IF(Format_SP2_v3!M358&lt;&gt;"", Format_SP2_v3!M358, "")</f>
        <v/>
      </c>
      <c r="N359">
        <f>IF(Format_SP2_v3!N358&lt;&gt;"", Format_SP2_v3!N358, "")</f>
        <v/>
      </c>
      <c r="O359">
        <f>IF(Format_SP2_v3!O358&lt;&gt;"", Format_SP2_v3!O358, "")</f>
        <v/>
      </c>
      <c r="P359">
        <f>IF(Format_SP2_v3!P358&lt;&gt;"", Format_SP2_v3!P358, "")</f>
        <v/>
      </c>
      <c r="Q359">
        <f>IF(Format_SP2_v3!Q358&lt;&gt;"", Format_SP2_v3!Q358, "")</f>
        <v/>
      </c>
      <c r="R359">
        <f>IF(Format_SP2_v3!R358&lt;&gt;"", Format_SP2_v3!R358, "")</f>
        <v/>
      </c>
      <c r="S359">
        <f>IF(Format_SP2_v3!S358&lt;&gt;"", Format_SP2_v3!S358, "")</f>
        <v/>
      </c>
      <c r="T359">
        <f>IF(Format_SP2_v3!T358&lt;&gt;"", Format_SP2_v3!T358, "")</f>
        <v/>
      </c>
      <c r="U359">
        <f>IF(Format_SP2_v3!U358&lt;&gt;"", Format_SP2_v3!U358, "")</f>
        <v/>
      </c>
      <c r="V359">
        <f>IF(Format_SP2_v3!V358&lt;&gt;"", Format_SP2_v3!V358, "")</f>
        <v/>
      </c>
      <c r="W359">
        <f>IF(Format_SP2_v3!W358&lt;&gt;"", Format_SP2_v3!W358, "")</f>
        <v/>
      </c>
      <c r="X359">
        <f>IF(Format_SP2_v3!X358&lt;&gt;"", Format_SP2_v3!X358, "")</f>
        <v/>
      </c>
      <c r="Y359">
        <f>IF(Format_SP2_v3!Y358&lt;&gt;"", Format_SP2_v3!Y358, "")</f>
        <v/>
      </c>
      <c r="Z359">
        <f>IF(Format_SP2_v3!Z358&lt;&gt;"", Format_SP2_v3!Z358, "")</f>
        <v/>
      </c>
      <c r="AA359">
        <f>IF(Format_SP2_v3!AA358&lt;&gt;"", Format_SP2_v3!AA358, "")</f>
        <v/>
      </c>
      <c r="AB359">
        <f>IF(Format_SP2_v3!AB358&lt;&gt;"", Format_SP2_v3!AB358, "")</f>
        <v/>
      </c>
      <c r="AC359">
        <f>IF(Format_SP2_v3!AC358&lt;&gt;"", Format_SP2_v3!AC358, "")</f>
        <v/>
      </c>
      <c r="AD359">
        <f>IF(Format_SP2_v3!AD358&lt;&gt;"", Format_SP2_v3!AD358, "")</f>
        <v/>
      </c>
      <c r="AE359">
        <f>IF(Format_SP2_v3!AE358&lt;&gt;"", Format_SP2_v3!AE358, "")</f>
        <v/>
      </c>
      <c r="AF359">
        <f>IF(Format_SP2_v3!AF358&lt;&gt;"", Format_SP2_v3!AF358, "")</f>
        <v/>
      </c>
      <c r="AG359">
        <f>IF(Format_SP2_v3!AG358&lt;&gt;"", Format_SP2_v3!AG358, "")</f>
        <v/>
      </c>
      <c r="AH359">
        <f>IF(Format_SP2_v3!AH358&lt;&gt;"", Format_SP2_v3!AH358, "")</f>
        <v/>
      </c>
      <c r="AI359">
        <f>IF(Format_SP2_v3!AI358&lt;&gt;"", Format_SP2_v3!AI358, "")</f>
        <v/>
      </c>
      <c r="AJ359">
        <f>IF(Format_SP2_v3!AJ358&lt;&gt;"", Format_SP2_v3!AJ358, "")</f>
        <v/>
      </c>
      <c r="AK359">
        <f>IF(Format_SP2_v3!AK358&lt;&gt;"", Format_SP2_v3!AK358, "")</f>
        <v/>
      </c>
      <c r="AL359">
        <f>IF(Format_SP2_v3!AL358&lt;&gt;"", Format_SP2_v3!AL358, "")</f>
        <v/>
      </c>
      <c r="AM359">
        <f>IF(Format_SP2_v3!AM358&lt;&gt;"", Format_SP2_v3!AM358, "")</f>
        <v/>
      </c>
    </row>
    <row r="360">
      <c r="A360" s="2">
        <f>IF(ROW()=4, Format_SP2_v3!A359, IF(ROW()&gt;MAX(Format_SP2_v3!$AT:$AT)+1, INDIRECT("Format_SP3_v2!" &amp; ADDRESS(ROW()-MAX(Format_SP2_v3!$AT:$AT)-1, COLUMN(), 4)), ""))</f>
        <v/>
      </c>
      <c r="B360">
        <f>IF(ROW()&gt;MAX(Format_SP2_v3!$AT:$AT)+1, INDIRECT("Format_SP3_v2!" &amp; ADDRESS(ROW()-MAX(Format_SP2_v3!$AT:$AT)-1, COLUMN(), 4)), "")</f>
        <v/>
      </c>
      <c r="C360">
        <f>IF(Format_SP2_v3!C359&lt;&gt;"", Format_SP2_v3!C359, "")</f>
        <v/>
      </c>
      <c r="D360">
        <f>IF(Format_SP2_v3!D359&lt;&gt;"", Format_SP2_v3!D359, "")</f>
        <v/>
      </c>
      <c r="E360">
        <f>IF(Format_SP2_v3!E359&lt;&gt;"", Format_SP2_v3!E359, "")</f>
        <v/>
      </c>
      <c r="F360">
        <f>IF(Format_SP2_v3!F359&lt;&gt;"", Format_SP2_v3!F359, "")</f>
        <v/>
      </c>
      <c r="G360">
        <f>IF(Format_SP2_v3!G359&lt;&gt;"", Format_SP2_v3!G359, "")</f>
        <v/>
      </c>
      <c r="H360">
        <f>IF(Format_SP2_v3!H359&lt;&gt;"", Format_SP2_v3!H359, "")</f>
        <v/>
      </c>
      <c r="I360">
        <f>IF(Format_SP2_v3!I359&lt;&gt;"", Format_SP2_v3!I359, "")</f>
        <v/>
      </c>
      <c r="J360">
        <f>IF(Format_SP2_v3!J359&lt;&gt;"", Format_SP2_v3!J359, "")</f>
        <v/>
      </c>
      <c r="K360">
        <f>IF(Format_SP2_v3!K359&lt;&gt;"", Format_SP2_v3!K359, "")</f>
        <v/>
      </c>
      <c r="L360">
        <f>IF(Format_SP2_v3!L359&lt;&gt;"", Format_SP2_v3!L359, "")</f>
        <v/>
      </c>
      <c r="M360">
        <f>IF(Format_SP2_v3!M359&lt;&gt;"", Format_SP2_v3!M359, "")</f>
        <v/>
      </c>
      <c r="N360">
        <f>IF(Format_SP2_v3!N359&lt;&gt;"", Format_SP2_v3!N359, "")</f>
        <v/>
      </c>
      <c r="O360">
        <f>IF(Format_SP2_v3!O359&lt;&gt;"", Format_SP2_v3!O359, "")</f>
        <v/>
      </c>
      <c r="P360">
        <f>IF(Format_SP2_v3!P359&lt;&gt;"", Format_SP2_v3!P359, "")</f>
        <v/>
      </c>
      <c r="Q360">
        <f>IF(Format_SP2_v3!Q359&lt;&gt;"", Format_SP2_v3!Q359, "")</f>
        <v/>
      </c>
      <c r="R360">
        <f>IF(Format_SP2_v3!R359&lt;&gt;"", Format_SP2_v3!R359, "")</f>
        <v/>
      </c>
      <c r="S360">
        <f>IF(Format_SP2_v3!S359&lt;&gt;"", Format_SP2_v3!S359, "")</f>
        <v/>
      </c>
      <c r="T360">
        <f>IF(Format_SP2_v3!T359&lt;&gt;"", Format_SP2_v3!T359, "")</f>
        <v/>
      </c>
      <c r="U360">
        <f>IF(Format_SP2_v3!U359&lt;&gt;"", Format_SP2_v3!U359, "")</f>
        <v/>
      </c>
      <c r="V360">
        <f>IF(Format_SP2_v3!V359&lt;&gt;"", Format_SP2_v3!V359, "")</f>
        <v/>
      </c>
      <c r="W360">
        <f>IF(Format_SP2_v3!W359&lt;&gt;"", Format_SP2_v3!W359, "")</f>
        <v/>
      </c>
      <c r="X360">
        <f>IF(Format_SP2_v3!X359&lt;&gt;"", Format_SP2_v3!X359, "")</f>
        <v/>
      </c>
      <c r="Y360">
        <f>IF(Format_SP2_v3!Y359&lt;&gt;"", Format_SP2_v3!Y359, "")</f>
        <v/>
      </c>
      <c r="Z360">
        <f>IF(Format_SP2_v3!Z359&lt;&gt;"", Format_SP2_v3!Z359, "")</f>
        <v/>
      </c>
      <c r="AA360">
        <f>IF(Format_SP2_v3!AA359&lt;&gt;"", Format_SP2_v3!AA359, "")</f>
        <v/>
      </c>
      <c r="AB360">
        <f>IF(Format_SP2_v3!AB359&lt;&gt;"", Format_SP2_v3!AB359, "")</f>
        <v/>
      </c>
      <c r="AC360">
        <f>IF(Format_SP2_v3!AC359&lt;&gt;"", Format_SP2_v3!AC359, "")</f>
        <v/>
      </c>
      <c r="AD360">
        <f>IF(Format_SP2_v3!AD359&lt;&gt;"", Format_SP2_v3!AD359, "")</f>
        <v/>
      </c>
      <c r="AE360">
        <f>IF(Format_SP2_v3!AE359&lt;&gt;"", Format_SP2_v3!AE359, "")</f>
        <v/>
      </c>
      <c r="AF360">
        <f>IF(Format_SP2_v3!AF359&lt;&gt;"", Format_SP2_v3!AF359, "")</f>
        <v/>
      </c>
      <c r="AG360">
        <f>IF(Format_SP2_v3!AG359&lt;&gt;"", Format_SP2_v3!AG359, "")</f>
        <v/>
      </c>
      <c r="AH360">
        <f>IF(Format_SP2_v3!AH359&lt;&gt;"", Format_SP2_v3!AH359, "")</f>
        <v/>
      </c>
      <c r="AI360">
        <f>IF(Format_SP2_v3!AI359&lt;&gt;"", Format_SP2_v3!AI359, "")</f>
        <v/>
      </c>
      <c r="AJ360">
        <f>IF(Format_SP2_v3!AJ359&lt;&gt;"", Format_SP2_v3!AJ359, "")</f>
        <v/>
      </c>
      <c r="AK360">
        <f>IF(Format_SP2_v3!AK359&lt;&gt;"", Format_SP2_v3!AK359, "")</f>
        <v/>
      </c>
      <c r="AL360">
        <f>IF(Format_SP2_v3!AL359&lt;&gt;"", Format_SP2_v3!AL359, "")</f>
        <v/>
      </c>
      <c r="AM360">
        <f>IF(Format_SP2_v3!AM359&lt;&gt;"", Format_SP2_v3!AM359, "")</f>
        <v/>
      </c>
    </row>
    <row r="361">
      <c r="A361" s="2">
        <f>IF(ROW()=4, Format_SP2_v3!A360, IF(ROW()&gt;MAX(Format_SP2_v3!$AT:$AT)+1, INDIRECT("Format_SP3_v2!" &amp; ADDRESS(ROW()-MAX(Format_SP2_v3!$AT:$AT)-1, COLUMN(), 4)), ""))</f>
        <v/>
      </c>
      <c r="B361">
        <f>IF(ROW()&gt;MAX(Format_SP2_v3!$AT:$AT)+1, INDIRECT("Format_SP3_v2!" &amp; ADDRESS(ROW()-MAX(Format_SP2_v3!$AT:$AT)-1, COLUMN(), 4)), "")</f>
        <v/>
      </c>
      <c r="C361">
        <f>IF(Format_SP2_v3!C360&lt;&gt;"", Format_SP2_v3!C360, "")</f>
        <v/>
      </c>
      <c r="D361">
        <f>IF(Format_SP2_v3!D360&lt;&gt;"", Format_SP2_v3!D360, "")</f>
        <v/>
      </c>
      <c r="E361">
        <f>IF(Format_SP2_v3!E360&lt;&gt;"", Format_SP2_v3!E360, "")</f>
        <v/>
      </c>
      <c r="F361">
        <f>IF(Format_SP2_v3!F360&lt;&gt;"", Format_SP2_v3!F360, "")</f>
        <v/>
      </c>
      <c r="G361">
        <f>IF(Format_SP2_v3!G360&lt;&gt;"", Format_SP2_v3!G360, "")</f>
        <v/>
      </c>
      <c r="H361">
        <f>IF(Format_SP2_v3!H360&lt;&gt;"", Format_SP2_v3!H360, "")</f>
        <v/>
      </c>
      <c r="I361">
        <f>IF(Format_SP2_v3!I360&lt;&gt;"", Format_SP2_v3!I360, "")</f>
        <v/>
      </c>
      <c r="J361">
        <f>IF(Format_SP2_v3!J360&lt;&gt;"", Format_SP2_v3!J360, "")</f>
        <v/>
      </c>
      <c r="K361">
        <f>IF(Format_SP2_v3!K360&lt;&gt;"", Format_SP2_v3!K360, "")</f>
        <v/>
      </c>
      <c r="L361">
        <f>IF(Format_SP2_v3!L360&lt;&gt;"", Format_SP2_v3!L360, "")</f>
        <v/>
      </c>
      <c r="M361">
        <f>IF(Format_SP2_v3!M360&lt;&gt;"", Format_SP2_v3!M360, "")</f>
        <v/>
      </c>
      <c r="N361">
        <f>IF(Format_SP2_v3!N360&lt;&gt;"", Format_SP2_v3!N360, "")</f>
        <v/>
      </c>
      <c r="O361">
        <f>IF(Format_SP2_v3!O360&lt;&gt;"", Format_SP2_v3!O360, "")</f>
        <v/>
      </c>
      <c r="P361">
        <f>IF(Format_SP2_v3!P360&lt;&gt;"", Format_SP2_v3!P360, "")</f>
        <v/>
      </c>
      <c r="Q361">
        <f>IF(Format_SP2_v3!Q360&lt;&gt;"", Format_SP2_v3!Q360, "")</f>
        <v/>
      </c>
      <c r="R361">
        <f>IF(Format_SP2_v3!R360&lt;&gt;"", Format_SP2_v3!R360, "")</f>
        <v/>
      </c>
      <c r="S361">
        <f>IF(Format_SP2_v3!S360&lt;&gt;"", Format_SP2_v3!S360, "")</f>
        <v/>
      </c>
      <c r="T361">
        <f>IF(Format_SP2_v3!T360&lt;&gt;"", Format_SP2_v3!T360, "")</f>
        <v/>
      </c>
      <c r="U361">
        <f>IF(Format_SP2_v3!U360&lt;&gt;"", Format_SP2_v3!U360, "")</f>
        <v/>
      </c>
      <c r="V361">
        <f>IF(Format_SP2_v3!V360&lt;&gt;"", Format_SP2_v3!V360, "")</f>
        <v/>
      </c>
      <c r="W361">
        <f>IF(Format_SP2_v3!W360&lt;&gt;"", Format_SP2_v3!W360, "")</f>
        <v/>
      </c>
      <c r="X361">
        <f>IF(Format_SP2_v3!X360&lt;&gt;"", Format_SP2_v3!X360, "")</f>
        <v/>
      </c>
      <c r="Y361">
        <f>IF(Format_SP2_v3!Y360&lt;&gt;"", Format_SP2_v3!Y360, "")</f>
        <v/>
      </c>
      <c r="Z361">
        <f>IF(Format_SP2_v3!Z360&lt;&gt;"", Format_SP2_v3!Z360, "")</f>
        <v/>
      </c>
      <c r="AA361">
        <f>IF(Format_SP2_v3!AA360&lt;&gt;"", Format_SP2_v3!AA360, "")</f>
        <v/>
      </c>
      <c r="AB361">
        <f>IF(Format_SP2_v3!AB360&lt;&gt;"", Format_SP2_v3!AB360, "")</f>
        <v/>
      </c>
      <c r="AC361">
        <f>IF(Format_SP2_v3!AC360&lt;&gt;"", Format_SP2_v3!AC360, "")</f>
        <v/>
      </c>
      <c r="AD361">
        <f>IF(Format_SP2_v3!AD360&lt;&gt;"", Format_SP2_v3!AD360, "")</f>
        <v/>
      </c>
      <c r="AE361">
        <f>IF(Format_SP2_v3!AE360&lt;&gt;"", Format_SP2_v3!AE360, "")</f>
        <v/>
      </c>
      <c r="AF361">
        <f>IF(Format_SP2_v3!AF360&lt;&gt;"", Format_SP2_v3!AF360, "")</f>
        <v/>
      </c>
      <c r="AG361">
        <f>IF(Format_SP2_v3!AG360&lt;&gt;"", Format_SP2_v3!AG360, "")</f>
        <v/>
      </c>
      <c r="AH361">
        <f>IF(Format_SP2_v3!AH360&lt;&gt;"", Format_SP2_v3!AH360, "")</f>
        <v/>
      </c>
      <c r="AI361">
        <f>IF(Format_SP2_v3!AI360&lt;&gt;"", Format_SP2_v3!AI360, "")</f>
        <v/>
      </c>
      <c r="AJ361">
        <f>IF(Format_SP2_v3!AJ360&lt;&gt;"", Format_SP2_v3!AJ360, "")</f>
        <v/>
      </c>
      <c r="AK361">
        <f>IF(Format_SP2_v3!AK360&lt;&gt;"", Format_SP2_v3!AK360, "")</f>
        <v/>
      </c>
      <c r="AL361">
        <f>IF(Format_SP2_v3!AL360&lt;&gt;"", Format_SP2_v3!AL360, "")</f>
        <v/>
      </c>
      <c r="AM361">
        <f>IF(Format_SP2_v3!AM360&lt;&gt;"", Format_SP2_v3!AM360, "")</f>
        <v/>
      </c>
    </row>
    <row r="362">
      <c r="A362" s="2">
        <f>IF(ROW()=4, Format_SP2_v3!A361, IF(ROW()&gt;MAX(Format_SP2_v3!$AT:$AT)+1, INDIRECT("Format_SP3_v2!" &amp; ADDRESS(ROW()-MAX(Format_SP2_v3!$AT:$AT)-1, COLUMN(), 4)), ""))</f>
        <v/>
      </c>
      <c r="B362">
        <f>IF(ROW()&gt;MAX(Format_SP2_v3!$AT:$AT)+1, INDIRECT("Format_SP3_v2!" &amp; ADDRESS(ROW()-MAX(Format_SP2_v3!$AT:$AT)-1, COLUMN(), 4)), "")</f>
        <v/>
      </c>
      <c r="C362">
        <f>IF(Format_SP2_v3!C361&lt;&gt;"", Format_SP2_v3!C361, "")</f>
        <v/>
      </c>
      <c r="D362">
        <f>IF(Format_SP2_v3!D361&lt;&gt;"", Format_SP2_v3!D361, "")</f>
        <v/>
      </c>
      <c r="E362">
        <f>IF(Format_SP2_v3!E361&lt;&gt;"", Format_SP2_v3!E361, "")</f>
        <v/>
      </c>
      <c r="F362">
        <f>IF(Format_SP2_v3!F361&lt;&gt;"", Format_SP2_v3!F361, "")</f>
        <v/>
      </c>
      <c r="G362">
        <f>IF(Format_SP2_v3!G361&lt;&gt;"", Format_SP2_v3!G361, "")</f>
        <v/>
      </c>
      <c r="H362">
        <f>IF(Format_SP2_v3!H361&lt;&gt;"", Format_SP2_v3!H361, "")</f>
        <v/>
      </c>
      <c r="I362">
        <f>IF(Format_SP2_v3!I361&lt;&gt;"", Format_SP2_v3!I361, "")</f>
        <v/>
      </c>
      <c r="J362">
        <f>IF(Format_SP2_v3!J361&lt;&gt;"", Format_SP2_v3!J361, "")</f>
        <v/>
      </c>
      <c r="K362">
        <f>IF(Format_SP2_v3!K361&lt;&gt;"", Format_SP2_v3!K361, "")</f>
        <v/>
      </c>
      <c r="L362">
        <f>IF(Format_SP2_v3!L361&lt;&gt;"", Format_SP2_v3!L361, "")</f>
        <v/>
      </c>
      <c r="M362">
        <f>IF(Format_SP2_v3!M361&lt;&gt;"", Format_SP2_v3!M361, "")</f>
        <v/>
      </c>
      <c r="N362">
        <f>IF(Format_SP2_v3!N361&lt;&gt;"", Format_SP2_v3!N361, "")</f>
        <v/>
      </c>
      <c r="O362">
        <f>IF(Format_SP2_v3!O361&lt;&gt;"", Format_SP2_v3!O361, "")</f>
        <v/>
      </c>
      <c r="P362">
        <f>IF(Format_SP2_v3!P361&lt;&gt;"", Format_SP2_v3!P361, "")</f>
        <v/>
      </c>
      <c r="Q362">
        <f>IF(Format_SP2_v3!Q361&lt;&gt;"", Format_SP2_v3!Q361, "")</f>
        <v/>
      </c>
      <c r="R362">
        <f>IF(Format_SP2_v3!R361&lt;&gt;"", Format_SP2_v3!R361, "")</f>
        <v/>
      </c>
      <c r="S362">
        <f>IF(Format_SP2_v3!S361&lt;&gt;"", Format_SP2_v3!S361, "")</f>
        <v/>
      </c>
      <c r="T362">
        <f>IF(Format_SP2_v3!T361&lt;&gt;"", Format_SP2_v3!T361, "")</f>
        <v/>
      </c>
      <c r="U362">
        <f>IF(Format_SP2_v3!U361&lt;&gt;"", Format_SP2_v3!U361, "")</f>
        <v/>
      </c>
      <c r="V362">
        <f>IF(Format_SP2_v3!V361&lt;&gt;"", Format_SP2_v3!V361, "")</f>
        <v/>
      </c>
      <c r="W362">
        <f>IF(Format_SP2_v3!W361&lt;&gt;"", Format_SP2_v3!W361, "")</f>
        <v/>
      </c>
      <c r="X362">
        <f>IF(Format_SP2_v3!X361&lt;&gt;"", Format_SP2_v3!X361, "")</f>
        <v/>
      </c>
      <c r="Y362">
        <f>IF(Format_SP2_v3!Y361&lt;&gt;"", Format_SP2_v3!Y361, "")</f>
        <v/>
      </c>
      <c r="Z362">
        <f>IF(Format_SP2_v3!Z361&lt;&gt;"", Format_SP2_v3!Z361, "")</f>
        <v/>
      </c>
      <c r="AA362">
        <f>IF(Format_SP2_v3!AA361&lt;&gt;"", Format_SP2_v3!AA361, "")</f>
        <v/>
      </c>
      <c r="AB362">
        <f>IF(Format_SP2_v3!AB361&lt;&gt;"", Format_SP2_v3!AB361, "")</f>
        <v/>
      </c>
      <c r="AC362">
        <f>IF(Format_SP2_v3!AC361&lt;&gt;"", Format_SP2_v3!AC361, "")</f>
        <v/>
      </c>
      <c r="AD362">
        <f>IF(Format_SP2_v3!AD361&lt;&gt;"", Format_SP2_v3!AD361, "")</f>
        <v/>
      </c>
      <c r="AE362">
        <f>IF(Format_SP2_v3!AE361&lt;&gt;"", Format_SP2_v3!AE361, "")</f>
        <v/>
      </c>
      <c r="AF362">
        <f>IF(Format_SP2_v3!AF361&lt;&gt;"", Format_SP2_v3!AF361, "")</f>
        <v/>
      </c>
      <c r="AG362">
        <f>IF(Format_SP2_v3!AG361&lt;&gt;"", Format_SP2_v3!AG361, "")</f>
        <v/>
      </c>
      <c r="AH362">
        <f>IF(Format_SP2_v3!AH361&lt;&gt;"", Format_SP2_v3!AH361, "")</f>
        <v/>
      </c>
      <c r="AI362">
        <f>IF(Format_SP2_v3!AI361&lt;&gt;"", Format_SP2_v3!AI361, "")</f>
        <v/>
      </c>
      <c r="AJ362">
        <f>IF(Format_SP2_v3!AJ361&lt;&gt;"", Format_SP2_v3!AJ361, "")</f>
        <v/>
      </c>
      <c r="AK362">
        <f>IF(Format_SP2_v3!AK361&lt;&gt;"", Format_SP2_v3!AK361, "")</f>
        <v/>
      </c>
      <c r="AL362">
        <f>IF(Format_SP2_v3!AL361&lt;&gt;"", Format_SP2_v3!AL361, "")</f>
        <v/>
      </c>
      <c r="AM362">
        <f>IF(Format_SP2_v3!AM361&lt;&gt;"", Format_SP2_v3!AM361, "")</f>
        <v/>
      </c>
    </row>
    <row r="363">
      <c r="A363" s="2">
        <f>IF(ROW()=4, Format_SP2_v3!A362, IF(ROW()&gt;MAX(Format_SP2_v3!$AT:$AT)+1, INDIRECT("Format_SP3_v2!" &amp; ADDRESS(ROW()-MAX(Format_SP2_v3!$AT:$AT)-1, COLUMN(), 4)), ""))</f>
        <v/>
      </c>
      <c r="B363">
        <f>IF(ROW()&gt;MAX(Format_SP2_v3!$AT:$AT)+1, INDIRECT("Format_SP3_v2!" &amp; ADDRESS(ROW()-MAX(Format_SP2_v3!$AT:$AT)-1, COLUMN(), 4)), "")</f>
        <v/>
      </c>
      <c r="C363">
        <f>IF(Format_SP2_v3!C362&lt;&gt;"", Format_SP2_v3!C362, "")</f>
        <v/>
      </c>
      <c r="D363">
        <f>IF(Format_SP2_v3!D362&lt;&gt;"", Format_SP2_v3!D362, "")</f>
        <v/>
      </c>
      <c r="E363">
        <f>IF(Format_SP2_v3!E362&lt;&gt;"", Format_SP2_v3!E362, "")</f>
        <v/>
      </c>
      <c r="F363">
        <f>IF(Format_SP2_v3!F362&lt;&gt;"", Format_SP2_v3!F362, "")</f>
        <v/>
      </c>
      <c r="G363">
        <f>IF(Format_SP2_v3!G362&lt;&gt;"", Format_SP2_v3!G362, "")</f>
        <v/>
      </c>
      <c r="H363">
        <f>IF(Format_SP2_v3!H362&lt;&gt;"", Format_SP2_v3!H362, "")</f>
        <v/>
      </c>
      <c r="I363">
        <f>IF(Format_SP2_v3!I362&lt;&gt;"", Format_SP2_v3!I362, "")</f>
        <v/>
      </c>
      <c r="J363">
        <f>IF(Format_SP2_v3!J362&lt;&gt;"", Format_SP2_v3!J362, "")</f>
        <v/>
      </c>
      <c r="K363">
        <f>IF(Format_SP2_v3!K362&lt;&gt;"", Format_SP2_v3!K362, "")</f>
        <v/>
      </c>
      <c r="L363">
        <f>IF(Format_SP2_v3!L362&lt;&gt;"", Format_SP2_v3!L362, "")</f>
        <v/>
      </c>
      <c r="M363">
        <f>IF(Format_SP2_v3!M362&lt;&gt;"", Format_SP2_v3!M362, "")</f>
        <v/>
      </c>
      <c r="N363">
        <f>IF(Format_SP2_v3!N362&lt;&gt;"", Format_SP2_v3!N362, "")</f>
        <v/>
      </c>
      <c r="O363">
        <f>IF(Format_SP2_v3!O362&lt;&gt;"", Format_SP2_v3!O362, "")</f>
        <v/>
      </c>
      <c r="P363">
        <f>IF(Format_SP2_v3!P362&lt;&gt;"", Format_SP2_v3!P362, "")</f>
        <v/>
      </c>
      <c r="Q363">
        <f>IF(Format_SP2_v3!Q362&lt;&gt;"", Format_SP2_v3!Q362, "")</f>
        <v/>
      </c>
      <c r="R363">
        <f>IF(Format_SP2_v3!R362&lt;&gt;"", Format_SP2_v3!R362, "")</f>
        <v/>
      </c>
      <c r="S363">
        <f>IF(Format_SP2_v3!S362&lt;&gt;"", Format_SP2_v3!S362, "")</f>
        <v/>
      </c>
      <c r="T363">
        <f>IF(Format_SP2_v3!T362&lt;&gt;"", Format_SP2_v3!T362, "")</f>
        <v/>
      </c>
      <c r="U363">
        <f>IF(Format_SP2_v3!U362&lt;&gt;"", Format_SP2_v3!U362, "")</f>
        <v/>
      </c>
      <c r="V363">
        <f>IF(Format_SP2_v3!V362&lt;&gt;"", Format_SP2_v3!V362, "")</f>
        <v/>
      </c>
      <c r="W363">
        <f>IF(Format_SP2_v3!W362&lt;&gt;"", Format_SP2_v3!W362, "")</f>
        <v/>
      </c>
      <c r="X363">
        <f>IF(Format_SP2_v3!X362&lt;&gt;"", Format_SP2_v3!X362, "")</f>
        <v/>
      </c>
      <c r="Y363">
        <f>IF(Format_SP2_v3!Y362&lt;&gt;"", Format_SP2_v3!Y362, "")</f>
        <v/>
      </c>
      <c r="Z363">
        <f>IF(Format_SP2_v3!Z362&lt;&gt;"", Format_SP2_v3!Z362, "")</f>
        <v/>
      </c>
      <c r="AA363">
        <f>IF(Format_SP2_v3!AA362&lt;&gt;"", Format_SP2_v3!AA362, "")</f>
        <v/>
      </c>
      <c r="AB363">
        <f>IF(Format_SP2_v3!AB362&lt;&gt;"", Format_SP2_v3!AB362, "")</f>
        <v/>
      </c>
      <c r="AC363">
        <f>IF(Format_SP2_v3!AC362&lt;&gt;"", Format_SP2_v3!AC362, "")</f>
        <v/>
      </c>
      <c r="AD363">
        <f>IF(Format_SP2_v3!AD362&lt;&gt;"", Format_SP2_v3!AD362, "")</f>
        <v/>
      </c>
      <c r="AE363">
        <f>IF(Format_SP2_v3!AE362&lt;&gt;"", Format_SP2_v3!AE362, "")</f>
        <v/>
      </c>
      <c r="AF363">
        <f>IF(Format_SP2_v3!AF362&lt;&gt;"", Format_SP2_v3!AF362, "")</f>
        <v/>
      </c>
      <c r="AG363">
        <f>IF(Format_SP2_v3!AG362&lt;&gt;"", Format_SP2_v3!AG362, "")</f>
        <v/>
      </c>
      <c r="AH363">
        <f>IF(Format_SP2_v3!AH362&lt;&gt;"", Format_SP2_v3!AH362, "")</f>
        <v/>
      </c>
      <c r="AI363">
        <f>IF(Format_SP2_v3!AI362&lt;&gt;"", Format_SP2_v3!AI362, "")</f>
        <v/>
      </c>
      <c r="AJ363">
        <f>IF(Format_SP2_v3!AJ362&lt;&gt;"", Format_SP2_v3!AJ362, "")</f>
        <v/>
      </c>
      <c r="AK363">
        <f>IF(Format_SP2_v3!AK362&lt;&gt;"", Format_SP2_v3!AK362, "")</f>
        <v/>
      </c>
      <c r="AL363">
        <f>IF(Format_SP2_v3!AL362&lt;&gt;"", Format_SP2_v3!AL362, "")</f>
        <v/>
      </c>
      <c r="AM363">
        <f>IF(Format_SP2_v3!AM362&lt;&gt;"", Format_SP2_v3!AM362, "")</f>
        <v/>
      </c>
    </row>
    <row r="364">
      <c r="A364" s="2">
        <f>IF(ROW()=4, Format_SP2_v3!A363, IF(ROW()&gt;MAX(Format_SP2_v3!$AT:$AT)+1, INDIRECT("Format_SP3_v2!" &amp; ADDRESS(ROW()-MAX(Format_SP2_v3!$AT:$AT)-1, COLUMN(), 4)), ""))</f>
        <v/>
      </c>
      <c r="B364">
        <f>IF(ROW()&gt;MAX(Format_SP2_v3!$AT:$AT)+1, INDIRECT("Format_SP3_v2!" &amp; ADDRESS(ROW()-MAX(Format_SP2_v3!$AT:$AT)-1, COLUMN(), 4)), "")</f>
        <v/>
      </c>
      <c r="C364">
        <f>IF(Format_SP2_v3!C363&lt;&gt;"", Format_SP2_v3!C363, "")</f>
        <v/>
      </c>
      <c r="D364">
        <f>IF(Format_SP2_v3!D363&lt;&gt;"", Format_SP2_v3!D363, "")</f>
        <v/>
      </c>
      <c r="E364">
        <f>IF(Format_SP2_v3!E363&lt;&gt;"", Format_SP2_v3!E363, "")</f>
        <v/>
      </c>
      <c r="F364">
        <f>IF(Format_SP2_v3!F363&lt;&gt;"", Format_SP2_v3!F363, "")</f>
        <v/>
      </c>
      <c r="G364">
        <f>IF(Format_SP2_v3!G363&lt;&gt;"", Format_SP2_v3!G363, "")</f>
        <v/>
      </c>
      <c r="H364">
        <f>IF(Format_SP2_v3!H363&lt;&gt;"", Format_SP2_v3!H363, "")</f>
        <v/>
      </c>
      <c r="I364">
        <f>IF(Format_SP2_v3!I363&lt;&gt;"", Format_SP2_v3!I363, "")</f>
        <v/>
      </c>
      <c r="J364">
        <f>IF(Format_SP2_v3!J363&lt;&gt;"", Format_SP2_v3!J363, "")</f>
        <v/>
      </c>
      <c r="K364">
        <f>IF(Format_SP2_v3!K363&lt;&gt;"", Format_SP2_v3!K363, "")</f>
        <v/>
      </c>
      <c r="L364">
        <f>IF(Format_SP2_v3!L363&lt;&gt;"", Format_SP2_v3!L363, "")</f>
        <v/>
      </c>
      <c r="M364">
        <f>IF(Format_SP2_v3!M363&lt;&gt;"", Format_SP2_v3!M363, "")</f>
        <v/>
      </c>
      <c r="N364">
        <f>IF(Format_SP2_v3!N363&lt;&gt;"", Format_SP2_v3!N363, "")</f>
        <v/>
      </c>
      <c r="O364">
        <f>IF(Format_SP2_v3!O363&lt;&gt;"", Format_SP2_v3!O363, "")</f>
        <v/>
      </c>
      <c r="P364">
        <f>IF(Format_SP2_v3!P363&lt;&gt;"", Format_SP2_v3!P363, "")</f>
        <v/>
      </c>
      <c r="Q364">
        <f>IF(Format_SP2_v3!Q363&lt;&gt;"", Format_SP2_v3!Q363, "")</f>
        <v/>
      </c>
      <c r="R364">
        <f>IF(Format_SP2_v3!R363&lt;&gt;"", Format_SP2_v3!R363, "")</f>
        <v/>
      </c>
      <c r="S364">
        <f>IF(Format_SP2_v3!S363&lt;&gt;"", Format_SP2_v3!S363, "")</f>
        <v/>
      </c>
      <c r="T364">
        <f>IF(Format_SP2_v3!T363&lt;&gt;"", Format_SP2_v3!T363, "")</f>
        <v/>
      </c>
      <c r="U364">
        <f>IF(Format_SP2_v3!U363&lt;&gt;"", Format_SP2_v3!U363, "")</f>
        <v/>
      </c>
      <c r="V364">
        <f>IF(Format_SP2_v3!V363&lt;&gt;"", Format_SP2_v3!V363, "")</f>
        <v/>
      </c>
      <c r="W364">
        <f>IF(Format_SP2_v3!W363&lt;&gt;"", Format_SP2_v3!W363, "")</f>
        <v/>
      </c>
      <c r="X364">
        <f>IF(Format_SP2_v3!X363&lt;&gt;"", Format_SP2_v3!X363, "")</f>
        <v/>
      </c>
      <c r="Y364">
        <f>IF(Format_SP2_v3!Y363&lt;&gt;"", Format_SP2_v3!Y363, "")</f>
        <v/>
      </c>
      <c r="Z364">
        <f>IF(Format_SP2_v3!Z363&lt;&gt;"", Format_SP2_v3!Z363, "")</f>
        <v/>
      </c>
      <c r="AA364">
        <f>IF(Format_SP2_v3!AA363&lt;&gt;"", Format_SP2_v3!AA363, "")</f>
        <v/>
      </c>
      <c r="AB364">
        <f>IF(Format_SP2_v3!AB363&lt;&gt;"", Format_SP2_v3!AB363, "")</f>
        <v/>
      </c>
      <c r="AC364">
        <f>IF(Format_SP2_v3!AC363&lt;&gt;"", Format_SP2_v3!AC363, "")</f>
        <v/>
      </c>
      <c r="AD364">
        <f>IF(Format_SP2_v3!AD363&lt;&gt;"", Format_SP2_v3!AD363, "")</f>
        <v/>
      </c>
      <c r="AE364">
        <f>IF(Format_SP2_v3!AE363&lt;&gt;"", Format_SP2_v3!AE363, "")</f>
        <v/>
      </c>
      <c r="AF364">
        <f>IF(Format_SP2_v3!AF363&lt;&gt;"", Format_SP2_v3!AF363, "")</f>
        <v/>
      </c>
      <c r="AG364">
        <f>IF(Format_SP2_v3!AG363&lt;&gt;"", Format_SP2_v3!AG363, "")</f>
        <v/>
      </c>
      <c r="AH364">
        <f>IF(Format_SP2_v3!AH363&lt;&gt;"", Format_SP2_v3!AH363, "")</f>
        <v/>
      </c>
      <c r="AI364">
        <f>IF(Format_SP2_v3!AI363&lt;&gt;"", Format_SP2_v3!AI363, "")</f>
        <v/>
      </c>
      <c r="AJ364">
        <f>IF(Format_SP2_v3!AJ363&lt;&gt;"", Format_SP2_v3!AJ363, "")</f>
        <v/>
      </c>
      <c r="AK364">
        <f>IF(Format_SP2_v3!AK363&lt;&gt;"", Format_SP2_v3!AK363, "")</f>
        <v/>
      </c>
      <c r="AL364">
        <f>IF(Format_SP2_v3!AL363&lt;&gt;"", Format_SP2_v3!AL363, "")</f>
        <v/>
      </c>
      <c r="AM364">
        <f>IF(Format_SP2_v3!AM363&lt;&gt;"", Format_SP2_v3!AM363, "")</f>
        <v/>
      </c>
    </row>
    <row r="365">
      <c r="A365" s="2">
        <f>IF(ROW()=4, Format_SP2_v3!A364, IF(ROW()&gt;MAX(Format_SP2_v3!$AT:$AT)+1, INDIRECT("Format_SP3_v2!" &amp; ADDRESS(ROW()-MAX(Format_SP2_v3!$AT:$AT)-1, COLUMN(), 4)), ""))</f>
        <v/>
      </c>
      <c r="B365">
        <f>IF(ROW()&gt;MAX(Format_SP2_v3!$AT:$AT)+1, INDIRECT("Format_SP3_v2!" &amp; ADDRESS(ROW()-MAX(Format_SP2_v3!$AT:$AT)-1, COLUMN(), 4)), "")</f>
        <v/>
      </c>
      <c r="C365">
        <f>IF(Format_SP2_v3!C364&lt;&gt;"", Format_SP2_v3!C364, "")</f>
        <v/>
      </c>
      <c r="D365">
        <f>IF(Format_SP2_v3!D364&lt;&gt;"", Format_SP2_v3!D364, "")</f>
        <v/>
      </c>
      <c r="E365">
        <f>IF(Format_SP2_v3!E364&lt;&gt;"", Format_SP2_v3!E364, "")</f>
        <v/>
      </c>
      <c r="F365">
        <f>IF(Format_SP2_v3!F364&lt;&gt;"", Format_SP2_v3!F364, "")</f>
        <v/>
      </c>
      <c r="G365">
        <f>IF(Format_SP2_v3!G364&lt;&gt;"", Format_SP2_v3!G364, "")</f>
        <v/>
      </c>
      <c r="H365">
        <f>IF(Format_SP2_v3!H364&lt;&gt;"", Format_SP2_v3!H364, "")</f>
        <v/>
      </c>
      <c r="I365">
        <f>IF(Format_SP2_v3!I364&lt;&gt;"", Format_SP2_v3!I364, "")</f>
        <v/>
      </c>
      <c r="J365">
        <f>IF(Format_SP2_v3!J364&lt;&gt;"", Format_SP2_v3!J364, "")</f>
        <v/>
      </c>
      <c r="K365">
        <f>IF(Format_SP2_v3!K364&lt;&gt;"", Format_SP2_v3!K364, "")</f>
        <v/>
      </c>
      <c r="L365">
        <f>IF(Format_SP2_v3!L364&lt;&gt;"", Format_SP2_v3!L364, "")</f>
        <v/>
      </c>
      <c r="M365">
        <f>IF(Format_SP2_v3!M364&lt;&gt;"", Format_SP2_v3!M364, "")</f>
        <v/>
      </c>
      <c r="N365">
        <f>IF(Format_SP2_v3!N364&lt;&gt;"", Format_SP2_v3!N364, "")</f>
        <v/>
      </c>
      <c r="O365">
        <f>IF(Format_SP2_v3!O364&lt;&gt;"", Format_SP2_v3!O364, "")</f>
        <v/>
      </c>
      <c r="P365">
        <f>IF(Format_SP2_v3!P364&lt;&gt;"", Format_SP2_v3!P364, "")</f>
        <v/>
      </c>
      <c r="Q365">
        <f>IF(Format_SP2_v3!Q364&lt;&gt;"", Format_SP2_v3!Q364, "")</f>
        <v/>
      </c>
      <c r="R365">
        <f>IF(Format_SP2_v3!R364&lt;&gt;"", Format_SP2_v3!R364, "")</f>
        <v/>
      </c>
      <c r="S365">
        <f>IF(Format_SP2_v3!S364&lt;&gt;"", Format_SP2_v3!S364, "")</f>
        <v/>
      </c>
      <c r="T365">
        <f>IF(Format_SP2_v3!T364&lt;&gt;"", Format_SP2_v3!T364, "")</f>
        <v/>
      </c>
      <c r="U365">
        <f>IF(Format_SP2_v3!U364&lt;&gt;"", Format_SP2_v3!U364, "")</f>
        <v/>
      </c>
      <c r="V365">
        <f>IF(Format_SP2_v3!V364&lt;&gt;"", Format_SP2_v3!V364, "")</f>
        <v/>
      </c>
      <c r="W365">
        <f>IF(Format_SP2_v3!W364&lt;&gt;"", Format_SP2_v3!W364, "")</f>
        <v/>
      </c>
      <c r="X365">
        <f>IF(Format_SP2_v3!X364&lt;&gt;"", Format_SP2_v3!X364, "")</f>
        <v/>
      </c>
      <c r="Y365">
        <f>IF(Format_SP2_v3!Y364&lt;&gt;"", Format_SP2_v3!Y364, "")</f>
        <v/>
      </c>
      <c r="Z365">
        <f>IF(Format_SP2_v3!Z364&lt;&gt;"", Format_SP2_v3!Z364, "")</f>
        <v/>
      </c>
      <c r="AA365">
        <f>IF(Format_SP2_v3!AA364&lt;&gt;"", Format_SP2_v3!AA364, "")</f>
        <v/>
      </c>
      <c r="AB365">
        <f>IF(Format_SP2_v3!AB364&lt;&gt;"", Format_SP2_v3!AB364, "")</f>
        <v/>
      </c>
      <c r="AC365">
        <f>IF(Format_SP2_v3!AC364&lt;&gt;"", Format_SP2_v3!AC364, "")</f>
        <v/>
      </c>
      <c r="AD365">
        <f>IF(Format_SP2_v3!AD364&lt;&gt;"", Format_SP2_v3!AD364, "")</f>
        <v/>
      </c>
      <c r="AE365">
        <f>IF(Format_SP2_v3!AE364&lt;&gt;"", Format_SP2_v3!AE364, "")</f>
        <v/>
      </c>
      <c r="AF365">
        <f>IF(Format_SP2_v3!AF364&lt;&gt;"", Format_SP2_v3!AF364, "")</f>
        <v/>
      </c>
      <c r="AG365">
        <f>IF(Format_SP2_v3!AG364&lt;&gt;"", Format_SP2_v3!AG364, "")</f>
        <v/>
      </c>
      <c r="AH365">
        <f>IF(Format_SP2_v3!AH364&lt;&gt;"", Format_SP2_v3!AH364, "")</f>
        <v/>
      </c>
      <c r="AI365">
        <f>IF(Format_SP2_v3!AI364&lt;&gt;"", Format_SP2_v3!AI364, "")</f>
        <v/>
      </c>
      <c r="AJ365">
        <f>IF(Format_SP2_v3!AJ364&lt;&gt;"", Format_SP2_v3!AJ364, "")</f>
        <v/>
      </c>
      <c r="AK365">
        <f>IF(Format_SP2_v3!AK364&lt;&gt;"", Format_SP2_v3!AK364, "")</f>
        <v/>
      </c>
      <c r="AL365">
        <f>IF(Format_SP2_v3!AL364&lt;&gt;"", Format_SP2_v3!AL364, "")</f>
        <v/>
      </c>
      <c r="AM365">
        <f>IF(Format_SP2_v3!AM364&lt;&gt;"", Format_SP2_v3!AM364, "")</f>
        <v/>
      </c>
    </row>
    <row r="366">
      <c r="A366" s="2">
        <f>IF(ROW()=4, Format_SP2_v3!A365, IF(ROW()&gt;MAX(Format_SP2_v3!$AT:$AT)+1, INDIRECT("Format_SP3_v2!" &amp; ADDRESS(ROW()-MAX(Format_SP2_v3!$AT:$AT)-1, COLUMN(), 4)), ""))</f>
        <v/>
      </c>
      <c r="B366">
        <f>IF(ROW()&gt;MAX(Format_SP2_v3!$AT:$AT)+1, INDIRECT("Format_SP3_v2!" &amp; ADDRESS(ROW()-MAX(Format_SP2_v3!$AT:$AT)-1, COLUMN(), 4)), "")</f>
        <v/>
      </c>
      <c r="C366">
        <f>IF(Format_SP2_v3!C365&lt;&gt;"", Format_SP2_v3!C365, "")</f>
        <v/>
      </c>
      <c r="D366">
        <f>IF(Format_SP2_v3!D365&lt;&gt;"", Format_SP2_v3!D365, "")</f>
        <v/>
      </c>
      <c r="E366">
        <f>IF(Format_SP2_v3!E365&lt;&gt;"", Format_SP2_v3!E365, "")</f>
        <v/>
      </c>
      <c r="F366">
        <f>IF(Format_SP2_v3!F365&lt;&gt;"", Format_SP2_v3!F365, "")</f>
        <v/>
      </c>
      <c r="G366">
        <f>IF(Format_SP2_v3!G365&lt;&gt;"", Format_SP2_v3!G365, "")</f>
        <v/>
      </c>
      <c r="H366">
        <f>IF(Format_SP2_v3!H365&lt;&gt;"", Format_SP2_v3!H365, "")</f>
        <v/>
      </c>
      <c r="I366">
        <f>IF(Format_SP2_v3!I365&lt;&gt;"", Format_SP2_v3!I365, "")</f>
        <v/>
      </c>
      <c r="J366">
        <f>IF(Format_SP2_v3!J365&lt;&gt;"", Format_SP2_v3!J365, "")</f>
        <v/>
      </c>
      <c r="K366">
        <f>IF(Format_SP2_v3!K365&lt;&gt;"", Format_SP2_v3!K365, "")</f>
        <v/>
      </c>
      <c r="L366">
        <f>IF(Format_SP2_v3!L365&lt;&gt;"", Format_SP2_v3!L365, "")</f>
        <v/>
      </c>
      <c r="M366">
        <f>IF(Format_SP2_v3!M365&lt;&gt;"", Format_SP2_v3!M365, "")</f>
        <v/>
      </c>
      <c r="N366">
        <f>IF(Format_SP2_v3!N365&lt;&gt;"", Format_SP2_v3!N365, "")</f>
        <v/>
      </c>
      <c r="O366">
        <f>IF(Format_SP2_v3!O365&lt;&gt;"", Format_SP2_v3!O365, "")</f>
        <v/>
      </c>
      <c r="P366">
        <f>IF(Format_SP2_v3!P365&lt;&gt;"", Format_SP2_v3!P365, "")</f>
        <v/>
      </c>
      <c r="Q366">
        <f>IF(Format_SP2_v3!Q365&lt;&gt;"", Format_SP2_v3!Q365, "")</f>
        <v/>
      </c>
      <c r="R366">
        <f>IF(Format_SP2_v3!R365&lt;&gt;"", Format_SP2_v3!R365, "")</f>
        <v/>
      </c>
      <c r="S366">
        <f>IF(Format_SP2_v3!S365&lt;&gt;"", Format_SP2_v3!S365, "")</f>
        <v/>
      </c>
      <c r="T366">
        <f>IF(Format_SP2_v3!T365&lt;&gt;"", Format_SP2_v3!T365, "")</f>
        <v/>
      </c>
      <c r="U366">
        <f>IF(Format_SP2_v3!U365&lt;&gt;"", Format_SP2_v3!U365, "")</f>
        <v/>
      </c>
      <c r="V366">
        <f>IF(Format_SP2_v3!V365&lt;&gt;"", Format_SP2_v3!V365, "")</f>
        <v/>
      </c>
      <c r="W366">
        <f>IF(Format_SP2_v3!W365&lt;&gt;"", Format_SP2_v3!W365, "")</f>
        <v/>
      </c>
      <c r="X366">
        <f>IF(Format_SP2_v3!X365&lt;&gt;"", Format_SP2_v3!X365, "")</f>
        <v/>
      </c>
      <c r="Y366">
        <f>IF(Format_SP2_v3!Y365&lt;&gt;"", Format_SP2_v3!Y365, "")</f>
        <v/>
      </c>
      <c r="Z366">
        <f>IF(Format_SP2_v3!Z365&lt;&gt;"", Format_SP2_v3!Z365, "")</f>
        <v/>
      </c>
      <c r="AA366">
        <f>IF(Format_SP2_v3!AA365&lt;&gt;"", Format_SP2_v3!AA365, "")</f>
        <v/>
      </c>
      <c r="AB366">
        <f>IF(Format_SP2_v3!AB365&lt;&gt;"", Format_SP2_v3!AB365, "")</f>
        <v/>
      </c>
      <c r="AC366">
        <f>IF(Format_SP2_v3!AC365&lt;&gt;"", Format_SP2_v3!AC365, "")</f>
        <v/>
      </c>
      <c r="AD366">
        <f>IF(Format_SP2_v3!AD365&lt;&gt;"", Format_SP2_v3!AD365, "")</f>
        <v/>
      </c>
      <c r="AE366">
        <f>IF(Format_SP2_v3!AE365&lt;&gt;"", Format_SP2_v3!AE365, "")</f>
        <v/>
      </c>
      <c r="AF366">
        <f>IF(Format_SP2_v3!AF365&lt;&gt;"", Format_SP2_v3!AF365, "")</f>
        <v/>
      </c>
      <c r="AG366">
        <f>IF(Format_SP2_v3!AG365&lt;&gt;"", Format_SP2_v3!AG365, "")</f>
        <v/>
      </c>
      <c r="AH366">
        <f>IF(Format_SP2_v3!AH365&lt;&gt;"", Format_SP2_v3!AH365, "")</f>
        <v/>
      </c>
      <c r="AI366">
        <f>IF(Format_SP2_v3!AI365&lt;&gt;"", Format_SP2_v3!AI365, "")</f>
        <v/>
      </c>
      <c r="AJ366">
        <f>IF(Format_SP2_v3!AJ365&lt;&gt;"", Format_SP2_v3!AJ365, "")</f>
        <v/>
      </c>
      <c r="AK366">
        <f>IF(Format_SP2_v3!AK365&lt;&gt;"", Format_SP2_v3!AK365, "")</f>
        <v/>
      </c>
      <c r="AL366">
        <f>IF(Format_SP2_v3!AL365&lt;&gt;"", Format_SP2_v3!AL365, "")</f>
        <v/>
      </c>
      <c r="AM366">
        <f>IF(Format_SP2_v3!AM365&lt;&gt;"", Format_SP2_v3!AM365, "")</f>
        <v/>
      </c>
    </row>
    <row r="367">
      <c r="A367" s="2">
        <f>IF(ROW()=4, Format_SP2_v3!A366, IF(ROW()&gt;MAX(Format_SP2_v3!$AT:$AT)+1, INDIRECT("Format_SP3_v2!" &amp; ADDRESS(ROW()-MAX(Format_SP2_v3!$AT:$AT)-1, COLUMN(), 4)), ""))</f>
        <v/>
      </c>
      <c r="B367">
        <f>IF(ROW()&gt;MAX(Format_SP2_v3!$AT:$AT)+1, INDIRECT("Format_SP3_v2!" &amp; ADDRESS(ROW()-MAX(Format_SP2_v3!$AT:$AT)-1, COLUMN(), 4)), "")</f>
        <v/>
      </c>
      <c r="C367">
        <f>IF(Format_SP2_v3!C366&lt;&gt;"", Format_SP2_v3!C366, "")</f>
        <v/>
      </c>
      <c r="D367">
        <f>IF(Format_SP2_v3!D366&lt;&gt;"", Format_SP2_v3!D366, "")</f>
        <v/>
      </c>
      <c r="E367">
        <f>IF(Format_SP2_v3!E366&lt;&gt;"", Format_SP2_v3!E366, "")</f>
        <v/>
      </c>
      <c r="F367">
        <f>IF(Format_SP2_v3!F366&lt;&gt;"", Format_SP2_v3!F366, "")</f>
        <v/>
      </c>
      <c r="G367">
        <f>IF(Format_SP2_v3!G366&lt;&gt;"", Format_SP2_v3!G366, "")</f>
        <v/>
      </c>
      <c r="H367">
        <f>IF(Format_SP2_v3!H366&lt;&gt;"", Format_SP2_v3!H366, "")</f>
        <v/>
      </c>
      <c r="I367">
        <f>IF(Format_SP2_v3!I366&lt;&gt;"", Format_SP2_v3!I366, "")</f>
        <v/>
      </c>
      <c r="J367">
        <f>IF(Format_SP2_v3!J366&lt;&gt;"", Format_SP2_v3!J366, "")</f>
        <v/>
      </c>
      <c r="K367">
        <f>IF(Format_SP2_v3!K366&lt;&gt;"", Format_SP2_v3!K366, "")</f>
        <v/>
      </c>
      <c r="L367">
        <f>IF(Format_SP2_v3!L366&lt;&gt;"", Format_SP2_v3!L366, "")</f>
        <v/>
      </c>
      <c r="M367">
        <f>IF(Format_SP2_v3!M366&lt;&gt;"", Format_SP2_v3!M366, "")</f>
        <v/>
      </c>
      <c r="N367">
        <f>IF(Format_SP2_v3!N366&lt;&gt;"", Format_SP2_v3!N366, "")</f>
        <v/>
      </c>
      <c r="O367">
        <f>IF(Format_SP2_v3!O366&lt;&gt;"", Format_SP2_v3!O366, "")</f>
        <v/>
      </c>
      <c r="P367">
        <f>IF(Format_SP2_v3!P366&lt;&gt;"", Format_SP2_v3!P366, "")</f>
        <v/>
      </c>
      <c r="Q367">
        <f>IF(Format_SP2_v3!Q366&lt;&gt;"", Format_SP2_v3!Q366, "")</f>
        <v/>
      </c>
      <c r="R367">
        <f>IF(Format_SP2_v3!R366&lt;&gt;"", Format_SP2_v3!R366, "")</f>
        <v/>
      </c>
      <c r="S367">
        <f>IF(Format_SP2_v3!S366&lt;&gt;"", Format_SP2_v3!S366, "")</f>
        <v/>
      </c>
      <c r="T367">
        <f>IF(Format_SP2_v3!T366&lt;&gt;"", Format_SP2_v3!T366, "")</f>
        <v/>
      </c>
      <c r="U367">
        <f>IF(Format_SP2_v3!U366&lt;&gt;"", Format_SP2_v3!U366, "")</f>
        <v/>
      </c>
      <c r="V367">
        <f>IF(Format_SP2_v3!V366&lt;&gt;"", Format_SP2_v3!V366, "")</f>
        <v/>
      </c>
      <c r="W367">
        <f>IF(Format_SP2_v3!W366&lt;&gt;"", Format_SP2_v3!W366, "")</f>
        <v/>
      </c>
      <c r="X367">
        <f>IF(Format_SP2_v3!X366&lt;&gt;"", Format_SP2_v3!X366, "")</f>
        <v/>
      </c>
      <c r="Y367">
        <f>IF(Format_SP2_v3!Y366&lt;&gt;"", Format_SP2_v3!Y366, "")</f>
        <v/>
      </c>
      <c r="Z367">
        <f>IF(Format_SP2_v3!Z366&lt;&gt;"", Format_SP2_v3!Z366, "")</f>
        <v/>
      </c>
      <c r="AA367">
        <f>IF(Format_SP2_v3!AA366&lt;&gt;"", Format_SP2_v3!AA366, "")</f>
        <v/>
      </c>
      <c r="AB367">
        <f>IF(Format_SP2_v3!AB366&lt;&gt;"", Format_SP2_v3!AB366, "")</f>
        <v/>
      </c>
      <c r="AC367">
        <f>IF(Format_SP2_v3!AC366&lt;&gt;"", Format_SP2_v3!AC366, "")</f>
        <v/>
      </c>
      <c r="AD367">
        <f>IF(Format_SP2_v3!AD366&lt;&gt;"", Format_SP2_v3!AD366, "")</f>
        <v/>
      </c>
      <c r="AE367">
        <f>IF(Format_SP2_v3!AE366&lt;&gt;"", Format_SP2_v3!AE366, "")</f>
        <v/>
      </c>
      <c r="AF367">
        <f>IF(Format_SP2_v3!AF366&lt;&gt;"", Format_SP2_v3!AF366, "")</f>
        <v/>
      </c>
      <c r="AG367">
        <f>IF(Format_SP2_v3!AG366&lt;&gt;"", Format_SP2_v3!AG366, "")</f>
        <v/>
      </c>
      <c r="AH367">
        <f>IF(Format_SP2_v3!AH366&lt;&gt;"", Format_SP2_v3!AH366, "")</f>
        <v/>
      </c>
      <c r="AI367">
        <f>IF(Format_SP2_v3!AI366&lt;&gt;"", Format_SP2_v3!AI366, "")</f>
        <v/>
      </c>
      <c r="AJ367">
        <f>IF(Format_SP2_v3!AJ366&lt;&gt;"", Format_SP2_v3!AJ366, "")</f>
        <v/>
      </c>
      <c r="AK367">
        <f>IF(Format_SP2_v3!AK366&lt;&gt;"", Format_SP2_v3!AK366, "")</f>
        <v/>
      </c>
      <c r="AL367">
        <f>IF(Format_SP2_v3!AL366&lt;&gt;"", Format_SP2_v3!AL366, "")</f>
        <v/>
      </c>
      <c r="AM367">
        <f>IF(Format_SP2_v3!AM366&lt;&gt;"", Format_SP2_v3!AM366, "")</f>
        <v/>
      </c>
    </row>
    <row r="368">
      <c r="A368" s="2">
        <f>IF(ROW()=4, Format_SP2_v3!A367, IF(ROW()&gt;MAX(Format_SP2_v3!$AT:$AT)+1, INDIRECT("Format_SP3_v2!" &amp; ADDRESS(ROW()-MAX(Format_SP2_v3!$AT:$AT)-1, COLUMN(), 4)), ""))</f>
        <v/>
      </c>
      <c r="B368">
        <f>IF(ROW()&gt;MAX(Format_SP2_v3!$AT:$AT)+1, INDIRECT("Format_SP3_v2!" &amp; ADDRESS(ROW()-MAX(Format_SP2_v3!$AT:$AT)-1, COLUMN(), 4)), "")</f>
        <v/>
      </c>
      <c r="C368">
        <f>IF(Format_SP2_v3!C367&lt;&gt;"", Format_SP2_v3!C367, "")</f>
        <v/>
      </c>
      <c r="D368">
        <f>IF(Format_SP2_v3!D367&lt;&gt;"", Format_SP2_v3!D367, "")</f>
        <v/>
      </c>
      <c r="E368">
        <f>IF(Format_SP2_v3!E367&lt;&gt;"", Format_SP2_v3!E367, "")</f>
        <v/>
      </c>
      <c r="F368">
        <f>IF(Format_SP2_v3!F367&lt;&gt;"", Format_SP2_v3!F367, "")</f>
        <v/>
      </c>
      <c r="G368">
        <f>IF(Format_SP2_v3!G367&lt;&gt;"", Format_SP2_v3!G367, "")</f>
        <v/>
      </c>
      <c r="H368">
        <f>IF(Format_SP2_v3!H367&lt;&gt;"", Format_SP2_v3!H367, "")</f>
        <v/>
      </c>
      <c r="I368">
        <f>IF(Format_SP2_v3!I367&lt;&gt;"", Format_SP2_v3!I367, "")</f>
        <v/>
      </c>
      <c r="J368">
        <f>IF(Format_SP2_v3!J367&lt;&gt;"", Format_SP2_v3!J367, "")</f>
        <v/>
      </c>
      <c r="K368">
        <f>IF(Format_SP2_v3!K367&lt;&gt;"", Format_SP2_v3!K367, "")</f>
        <v/>
      </c>
      <c r="L368">
        <f>IF(Format_SP2_v3!L367&lt;&gt;"", Format_SP2_v3!L367, "")</f>
        <v/>
      </c>
      <c r="M368">
        <f>IF(Format_SP2_v3!M367&lt;&gt;"", Format_SP2_v3!M367, "")</f>
        <v/>
      </c>
      <c r="N368">
        <f>IF(Format_SP2_v3!N367&lt;&gt;"", Format_SP2_v3!N367, "")</f>
        <v/>
      </c>
      <c r="O368">
        <f>IF(Format_SP2_v3!O367&lt;&gt;"", Format_SP2_v3!O367, "")</f>
        <v/>
      </c>
      <c r="P368">
        <f>IF(Format_SP2_v3!P367&lt;&gt;"", Format_SP2_v3!P367, "")</f>
        <v/>
      </c>
      <c r="Q368">
        <f>IF(Format_SP2_v3!Q367&lt;&gt;"", Format_SP2_v3!Q367, "")</f>
        <v/>
      </c>
      <c r="R368">
        <f>IF(Format_SP2_v3!R367&lt;&gt;"", Format_SP2_v3!R367, "")</f>
        <v/>
      </c>
      <c r="S368">
        <f>IF(Format_SP2_v3!S367&lt;&gt;"", Format_SP2_v3!S367, "")</f>
        <v/>
      </c>
      <c r="T368">
        <f>IF(Format_SP2_v3!T367&lt;&gt;"", Format_SP2_v3!T367, "")</f>
        <v/>
      </c>
      <c r="U368">
        <f>IF(Format_SP2_v3!U367&lt;&gt;"", Format_SP2_v3!U367, "")</f>
        <v/>
      </c>
      <c r="V368">
        <f>IF(Format_SP2_v3!V367&lt;&gt;"", Format_SP2_v3!V367, "")</f>
        <v/>
      </c>
      <c r="W368">
        <f>IF(Format_SP2_v3!W367&lt;&gt;"", Format_SP2_v3!W367, "")</f>
        <v/>
      </c>
      <c r="X368">
        <f>IF(Format_SP2_v3!X367&lt;&gt;"", Format_SP2_v3!X367, "")</f>
        <v/>
      </c>
      <c r="Y368">
        <f>IF(Format_SP2_v3!Y367&lt;&gt;"", Format_SP2_v3!Y367, "")</f>
        <v/>
      </c>
      <c r="Z368">
        <f>IF(Format_SP2_v3!Z367&lt;&gt;"", Format_SP2_v3!Z367, "")</f>
        <v/>
      </c>
      <c r="AA368">
        <f>IF(Format_SP2_v3!AA367&lt;&gt;"", Format_SP2_v3!AA367, "")</f>
        <v/>
      </c>
      <c r="AB368">
        <f>IF(Format_SP2_v3!AB367&lt;&gt;"", Format_SP2_v3!AB367, "")</f>
        <v/>
      </c>
      <c r="AC368">
        <f>IF(Format_SP2_v3!AC367&lt;&gt;"", Format_SP2_v3!AC367, "")</f>
        <v/>
      </c>
      <c r="AD368">
        <f>IF(Format_SP2_v3!AD367&lt;&gt;"", Format_SP2_v3!AD367, "")</f>
        <v/>
      </c>
      <c r="AE368">
        <f>IF(Format_SP2_v3!AE367&lt;&gt;"", Format_SP2_v3!AE367, "")</f>
        <v/>
      </c>
      <c r="AF368">
        <f>IF(Format_SP2_v3!AF367&lt;&gt;"", Format_SP2_v3!AF367, "")</f>
        <v/>
      </c>
      <c r="AG368">
        <f>IF(Format_SP2_v3!AG367&lt;&gt;"", Format_SP2_v3!AG367, "")</f>
        <v/>
      </c>
      <c r="AH368">
        <f>IF(Format_SP2_v3!AH367&lt;&gt;"", Format_SP2_v3!AH367, "")</f>
        <v/>
      </c>
      <c r="AI368">
        <f>IF(Format_SP2_v3!AI367&lt;&gt;"", Format_SP2_v3!AI367, "")</f>
        <v/>
      </c>
      <c r="AJ368">
        <f>IF(Format_SP2_v3!AJ367&lt;&gt;"", Format_SP2_v3!AJ367, "")</f>
        <v/>
      </c>
      <c r="AK368">
        <f>IF(Format_SP2_v3!AK367&lt;&gt;"", Format_SP2_v3!AK367, "")</f>
        <v/>
      </c>
      <c r="AL368">
        <f>IF(Format_SP2_v3!AL367&lt;&gt;"", Format_SP2_v3!AL367, "")</f>
        <v/>
      </c>
      <c r="AM368">
        <f>IF(Format_SP2_v3!AM367&lt;&gt;"", Format_SP2_v3!AM367, "")</f>
        <v/>
      </c>
    </row>
    <row r="369">
      <c r="A369" s="2">
        <f>IF(ROW()=4, Format_SP2_v3!A368, IF(ROW()&gt;MAX(Format_SP2_v3!$AT:$AT)+1, INDIRECT("Format_SP3_v2!" &amp; ADDRESS(ROW()-MAX(Format_SP2_v3!$AT:$AT)-1, COLUMN(), 4)), ""))</f>
        <v/>
      </c>
      <c r="B369">
        <f>IF(ROW()&gt;MAX(Format_SP2_v3!$AT:$AT)+1, INDIRECT("Format_SP3_v2!" &amp; ADDRESS(ROW()-MAX(Format_SP2_v3!$AT:$AT)-1, COLUMN(), 4)), "")</f>
        <v/>
      </c>
      <c r="C369">
        <f>IF(Format_SP2_v3!C368&lt;&gt;"", Format_SP2_v3!C368, "")</f>
        <v/>
      </c>
      <c r="D369">
        <f>IF(Format_SP2_v3!D368&lt;&gt;"", Format_SP2_v3!D368, "")</f>
        <v/>
      </c>
      <c r="E369">
        <f>IF(Format_SP2_v3!E368&lt;&gt;"", Format_SP2_v3!E368, "")</f>
        <v/>
      </c>
      <c r="F369">
        <f>IF(Format_SP2_v3!F368&lt;&gt;"", Format_SP2_v3!F368, "")</f>
        <v/>
      </c>
      <c r="G369">
        <f>IF(Format_SP2_v3!G368&lt;&gt;"", Format_SP2_v3!G368, "")</f>
        <v/>
      </c>
      <c r="H369">
        <f>IF(Format_SP2_v3!H368&lt;&gt;"", Format_SP2_v3!H368, "")</f>
        <v/>
      </c>
      <c r="I369">
        <f>IF(Format_SP2_v3!I368&lt;&gt;"", Format_SP2_v3!I368, "")</f>
        <v/>
      </c>
      <c r="J369">
        <f>IF(Format_SP2_v3!J368&lt;&gt;"", Format_SP2_v3!J368, "")</f>
        <v/>
      </c>
      <c r="K369">
        <f>IF(Format_SP2_v3!K368&lt;&gt;"", Format_SP2_v3!K368, "")</f>
        <v/>
      </c>
      <c r="L369">
        <f>IF(Format_SP2_v3!L368&lt;&gt;"", Format_SP2_v3!L368, "")</f>
        <v/>
      </c>
      <c r="M369">
        <f>IF(Format_SP2_v3!M368&lt;&gt;"", Format_SP2_v3!M368, "")</f>
        <v/>
      </c>
      <c r="N369">
        <f>IF(Format_SP2_v3!N368&lt;&gt;"", Format_SP2_v3!N368, "")</f>
        <v/>
      </c>
      <c r="O369">
        <f>IF(Format_SP2_v3!O368&lt;&gt;"", Format_SP2_v3!O368, "")</f>
        <v/>
      </c>
      <c r="P369">
        <f>IF(Format_SP2_v3!P368&lt;&gt;"", Format_SP2_v3!P368, "")</f>
        <v/>
      </c>
      <c r="Q369">
        <f>IF(Format_SP2_v3!Q368&lt;&gt;"", Format_SP2_v3!Q368, "")</f>
        <v/>
      </c>
      <c r="R369">
        <f>IF(Format_SP2_v3!R368&lt;&gt;"", Format_SP2_v3!R368, "")</f>
        <v/>
      </c>
      <c r="S369">
        <f>IF(Format_SP2_v3!S368&lt;&gt;"", Format_SP2_v3!S368, "")</f>
        <v/>
      </c>
      <c r="T369">
        <f>IF(Format_SP2_v3!T368&lt;&gt;"", Format_SP2_v3!T368, "")</f>
        <v/>
      </c>
      <c r="U369">
        <f>IF(Format_SP2_v3!U368&lt;&gt;"", Format_SP2_v3!U368, "")</f>
        <v/>
      </c>
      <c r="V369">
        <f>IF(Format_SP2_v3!V368&lt;&gt;"", Format_SP2_v3!V368, "")</f>
        <v/>
      </c>
      <c r="W369">
        <f>IF(Format_SP2_v3!W368&lt;&gt;"", Format_SP2_v3!W368, "")</f>
        <v/>
      </c>
      <c r="X369">
        <f>IF(Format_SP2_v3!X368&lt;&gt;"", Format_SP2_v3!X368, "")</f>
        <v/>
      </c>
      <c r="Y369">
        <f>IF(Format_SP2_v3!Y368&lt;&gt;"", Format_SP2_v3!Y368, "")</f>
        <v/>
      </c>
      <c r="Z369">
        <f>IF(Format_SP2_v3!Z368&lt;&gt;"", Format_SP2_v3!Z368, "")</f>
        <v/>
      </c>
      <c r="AA369">
        <f>IF(Format_SP2_v3!AA368&lt;&gt;"", Format_SP2_v3!AA368, "")</f>
        <v/>
      </c>
      <c r="AB369">
        <f>IF(Format_SP2_v3!AB368&lt;&gt;"", Format_SP2_v3!AB368, "")</f>
        <v/>
      </c>
      <c r="AC369">
        <f>IF(Format_SP2_v3!AC368&lt;&gt;"", Format_SP2_v3!AC368, "")</f>
        <v/>
      </c>
      <c r="AD369">
        <f>IF(Format_SP2_v3!AD368&lt;&gt;"", Format_SP2_v3!AD368, "")</f>
        <v/>
      </c>
      <c r="AE369">
        <f>IF(Format_SP2_v3!AE368&lt;&gt;"", Format_SP2_v3!AE368, "")</f>
        <v/>
      </c>
      <c r="AF369">
        <f>IF(Format_SP2_v3!AF368&lt;&gt;"", Format_SP2_v3!AF368, "")</f>
        <v/>
      </c>
      <c r="AG369">
        <f>IF(Format_SP2_v3!AG368&lt;&gt;"", Format_SP2_v3!AG368, "")</f>
        <v/>
      </c>
      <c r="AH369">
        <f>IF(Format_SP2_v3!AH368&lt;&gt;"", Format_SP2_v3!AH368, "")</f>
        <v/>
      </c>
      <c r="AI369">
        <f>IF(Format_SP2_v3!AI368&lt;&gt;"", Format_SP2_v3!AI368, "")</f>
        <v/>
      </c>
      <c r="AJ369">
        <f>IF(Format_SP2_v3!AJ368&lt;&gt;"", Format_SP2_v3!AJ368, "")</f>
        <v/>
      </c>
      <c r="AK369">
        <f>IF(Format_SP2_v3!AK368&lt;&gt;"", Format_SP2_v3!AK368, "")</f>
        <v/>
      </c>
      <c r="AL369">
        <f>IF(Format_SP2_v3!AL368&lt;&gt;"", Format_SP2_v3!AL368, "")</f>
        <v/>
      </c>
      <c r="AM369">
        <f>IF(Format_SP2_v3!AM368&lt;&gt;"", Format_SP2_v3!AM368, "")</f>
        <v/>
      </c>
    </row>
    <row r="370">
      <c r="A370" s="2">
        <f>IF(ROW()=4, Format_SP2_v3!A369, IF(ROW()&gt;MAX(Format_SP2_v3!$AT:$AT)+1, INDIRECT("Format_SP3_v2!" &amp; ADDRESS(ROW()-MAX(Format_SP2_v3!$AT:$AT)-1, COLUMN(), 4)), ""))</f>
        <v/>
      </c>
      <c r="B370">
        <f>IF(ROW()&gt;MAX(Format_SP2_v3!$AT:$AT)+1, INDIRECT("Format_SP3_v2!" &amp; ADDRESS(ROW()-MAX(Format_SP2_v3!$AT:$AT)-1, COLUMN(), 4)), "")</f>
        <v/>
      </c>
      <c r="C370">
        <f>IF(Format_SP2_v3!C369&lt;&gt;"", Format_SP2_v3!C369, "")</f>
        <v/>
      </c>
      <c r="D370">
        <f>IF(Format_SP2_v3!D369&lt;&gt;"", Format_SP2_v3!D369, "")</f>
        <v/>
      </c>
      <c r="E370">
        <f>IF(Format_SP2_v3!E369&lt;&gt;"", Format_SP2_v3!E369, "")</f>
        <v/>
      </c>
      <c r="F370">
        <f>IF(Format_SP2_v3!F369&lt;&gt;"", Format_SP2_v3!F369, "")</f>
        <v/>
      </c>
      <c r="G370">
        <f>IF(Format_SP2_v3!G369&lt;&gt;"", Format_SP2_v3!G369, "")</f>
        <v/>
      </c>
      <c r="H370">
        <f>IF(Format_SP2_v3!H369&lt;&gt;"", Format_SP2_v3!H369, "")</f>
        <v/>
      </c>
      <c r="I370">
        <f>IF(Format_SP2_v3!I369&lt;&gt;"", Format_SP2_v3!I369, "")</f>
        <v/>
      </c>
      <c r="J370">
        <f>IF(Format_SP2_v3!J369&lt;&gt;"", Format_SP2_v3!J369, "")</f>
        <v/>
      </c>
      <c r="K370">
        <f>IF(Format_SP2_v3!K369&lt;&gt;"", Format_SP2_v3!K369, "")</f>
        <v/>
      </c>
      <c r="L370">
        <f>IF(Format_SP2_v3!L369&lt;&gt;"", Format_SP2_v3!L369, "")</f>
        <v/>
      </c>
      <c r="M370">
        <f>IF(Format_SP2_v3!M369&lt;&gt;"", Format_SP2_v3!M369, "")</f>
        <v/>
      </c>
      <c r="N370">
        <f>IF(Format_SP2_v3!N369&lt;&gt;"", Format_SP2_v3!N369, "")</f>
        <v/>
      </c>
      <c r="O370">
        <f>IF(Format_SP2_v3!O369&lt;&gt;"", Format_SP2_v3!O369, "")</f>
        <v/>
      </c>
      <c r="P370">
        <f>IF(Format_SP2_v3!P369&lt;&gt;"", Format_SP2_v3!P369, "")</f>
        <v/>
      </c>
      <c r="Q370">
        <f>IF(Format_SP2_v3!Q369&lt;&gt;"", Format_SP2_v3!Q369, "")</f>
        <v/>
      </c>
      <c r="R370">
        <f>IF(Format_SP2_v3!R369&lt;&gt;"", Format_SP2_v3!R369, "")</f>
        <v/>
      </c>
      <c r="S370">
        <f>IF(Format_SP2_v3!S369&lt;&gt;"", Format_SP2_v3!S369, "")</f>
        <v/>
      </c>
      <c r="T370">
        <f>IF(Format_SP2_v3!T369&lt;&gt;"", Format_SP2_v3!T369, "")</f>
        <v/>
      </c>
      <c r="U370">
        <f>IF(Format_SP2_v3!U369&lt;&gt;"", Format_SP2_v3!U369, "")</f>
        <v/>
      </c>
      <c r="V370">
        <f>IF(Format_SP2_v3!V369&lt;&gt;"", Format_SP2_v3!V369, "")</f>
        <v/>
      </c>
      <c r="W370">
        <f>IF(Format_SP2_v3!W369&lt;&gt;"", Format_SP2_v3!W369, "")</f>
        <v/>
      </c>
      <c r="X370">
        <f>IF(Format_SP2_v3!X369&lt;&gt;"", Format_SP2_v3!X369, "")</f>
        <v/>
      </c>
      <c r="Y370">
        <f>IF(Format_SP2_v3!Y369&lt;&gt;"", Format_SP2_v3!Y369, "")</f>
        <v/>
      </c>
      <c r="Z370">
        <f>IF(Format_SP2_v3!Z369&lt;&gt;"", Format_SP2_v3!Z369, "")</f>
        <v/>
      </c>
      <c r="AA370">
        <f>IF(Format_SP2_v3!AA369&lt;&gt;"", Format_SP2_v3!AA369, "")</f>
        <v/>
      </c>
      <c r="AB370">
        <f>IF(Format_SP2_v3!AB369&lt;&gt;"", Format_SP2_v3!AB369, "")</f>
        <v/>
      </c>
      <c r="AC370">
        <f>IF(Format_SP2_v3!AC369&lt;&gt;"", Format_SP2_v3!AC369, "")</f>
        <v/>
      </c>
      <c r="AD370">
        <f>IF(Format_SP2_v3!AD369&lt;&gt;"", Format_SP2_v3!AD369, "")</f>
        <v/>
      </c>
      <c r="AE370">
        <f>IF(Format_SP2_v3!AE369&lt;&gt;"", Format_SP2_v3!AE369, "")</f>
        <v/>
      </c>
      <c r="AF370">
        <f>IF(Format_SP2_v3!AF369&lt;&gt;"", Format_SP2_v3!AF369, "")</f>
        <v/>
      </c>
      <c r="AG370">
        <f>IF(Format_SP2_v3!AG369&lt;&gt;"", Format_SP2_v3!AG369, "")</f>
        <v/>
      </c>
      <c r="AH370">
        <f>IF(Format_SP2_v3!AH369&lt;&gt;"", Format_SP2_v3!AH369, "")</f>
        <v/>
      </c>
      <c r="AI370">
        <f>IF(Format_SP2_v3!AI369&lt;&gt;"", Format_SP2_v3!AI369, "")</f>
        <v/>
      </c>
      <c r="AJ370">
        <f>IF(Format_SP2_v3!AJ369&lt;&gt;"", Format_SP2_v3!AJ369, "")</f>
        <v/>
      </c>
      <c r="AK370">
        <f>IF(Format_SP2_v3!AK369&lt;&gt;"", Format_SP2_v3!AK369, "")</f>
        <v/>
      </c>
      <c r="AL370">
        <f>IF(Format_SP2_v3!AL369&lt;&gt;"", Format_SP2_v3!AL369, "")</f>
        <v/>
      </c>
      <c r="AM370">
        <f>IF(Format_SP2_v3!AM369&lt;&gt;"", Format_SP2_v3!AM369, "")</f>
        <v/>
      </c>
    </row>
    <row r="371">
      <c r="A371" s="2">
        <f>IF(ROW()=4, Format_SP2_v3!A370, IF(ROW()&gt;MAX(Format_SP2_v3!$AT:$AT)+1, INDIRECT("Format_SP3_v2!" &amp; ADDRESS(ROW()-MAX(Format_SP2_v3!$AT:$AT)-1, COLUMN(), 4)), ""))</f>
        <v/>
      </c>
      <c r="B371">
        <f>IF(ROW()&gt;MAX(Format_SP2_v3!$AT:$AT)+1, INDIRECT("Format_SP3_v2!" &amp; ADDRESS(ROW()-MAX(Format_SP2_v3!$AT:$AT)-1, COLUMN(), 4)), "")</f>
        <v/>
      </c>
      <c r="C371">
        <f>IF(Format_SP2_v3!C370&lt;&gt;"", Format_SP2_v3!C370, "")</f>
        <v/>
      </c>
      <c r="D371">
        <f>IF(Format_SP2_v3!D370&lt;&gt;"", Format_SP2_v3!D370, "")</f>
        <v/>
      </c>
      <c r="E371">
        <f>IF(Format_SP2_v3!E370&lt;&gt;"", Format_SP2_v3!E370, "")</f>
        <v/>
      </c>
      <c r="F371">
        <f>IF(Format_SP2_v3!F370&lt;&gt;"", Format_SP2_v3!F370, "")</f>
        <v/>
      </c>
      <c r="G371">
        <f>IF(Format_SP2_v3!G370&lt;&gt;"", Format_SP2_v3!G370, "")</f>
        <v/>
      </c>
      <c r="H371">
        <f>IF(Format_SP2_v3!H370&lt;&gt;"", Format_SP2_v3!H370, "")</f>
        <v/>
      </c>
      <c r="I371">
        <f>IF(Format_SP2_v3!I370&lt;&gt;"", Format_SP2_v3!I370, "")</f>
        <v/>
      </c>
      <c r="J371">
        <f>IF(Format_SP2_v3!J370&lt;&gt;"", Format_SP2_v3!J370, "")</f>
        <v/>
      </c>
      <c r="K371">
        <f>IF(Format_SP2_v3!K370&lt;&gt;"", Format_SP2_v3!K370, "")</f>
        <v/>
      </c>
      <c r="L371">
        <f>IF(Format_SP2_v3!L370&lt;&gt;"", Format_SP2_v3!L370, "")</f>
        <v/>
      </c>
      <c r="M371">
        <f>IF(Format_SP2_v3!M370&lt;&gt;"", Format_SP2_v3!M370, "")</f>
        <v/>
      </c>
      <c r="N371">
        <f>IF(Format_SP2_v3!N370&lt;&gt;"", Format_SP2_v3!N370, "")</f>
        <v/>
      </c>
      <c r="O371">
        <f>IF(Format_SP2_v3!O370&lt;&gt;"", Format_SP2_v3!O370, "")</f>
        <v/>
      </c>
      <c r="P371">
        <f>IF(Format_SP2_v3!P370&lt;&gt;"", Format_SP2_v3!P370, "")</f>
        <v/>
      </c>
      <c r="Q371">
        <f>IF(Format_SP2_v3!Q370&lt;&gt;"", Format_SP2_v3!Q370, "")</f>
        <v/>
      </c>
      <c r="R371">
        <f>IF(Format_SP2_v3!R370&lt;&gt;"", Format_SP2_v3!R370, "")</f>
        <v/>
      </c>
      <c r="S371">
        <f>IF(Format_SP2_v3!S370&lt;&gt;"", Format_SP2_v3!S370, "")</f>
        <v/>
      </c>
      <c r="T371">
        <f>IF(Format_SP2_v3!T370&lt;&gt;"", Format_SP2_v3!T370, "")</f>
        <v/>
      </c>
      <c r="U371">
        <f>IF(Format_SP2_v3!U370&lt;&gt;"", Format_SP2_v3!U370, "")</f>
        <v/>
      </c>
      <c r="V371">
        <f>IF(Format_SP2_v3!V370&lt;&gt;"", Format_SP2_v3!V370, "")</f>
        <v/>
      </c>
      <c r="W371">
        <f>IF(Format_SP2_v3!W370&lt;&gt;"", Format_SP2_v3!W370, "")</f>
        <v/>
      </c>
      <c r="X371">
        <f>IF(Format_SP2_v3!X370&lt;&gt;"", Format_SP2_v3!X370, "")</f>
        <v/>
      </c>
      <c r="Y371">
        <f>IF(Format_SP2_v3!Y370&lt;&gt;"", Format_SP2_v3!Y370, "")</f>
        <v/>
      </c>
      <c r="Z371">
        <f>IF(Format_SP2_v3!Z370&lt;&gt;"", Format_SP2_v3!Z370, "")</f>
        <v/>
      </c>
      <c r="AA371">
        <f>IF(Format_SP2_v3!AA370&lt;&gt;"", Format_SP2_v3!AA370, "")</f>
        <v/>
      </c>
      <c r="AB371">
        <f>IF(Format_SP2_v3!AB370&lt;&gt;"", Format_SP2_v3!AB370, "")</f>
        <v/>
      </c>
      <c r="AC371">
        <f>IF(Format_SP2_v3!AC370&lt;&gt;"", Format_SP2_v3!AC370, "")</f>
        <v/>
      </c>
      <c r="AD371">
        <f>IF(Format_SP2_v3!AD370&lt;&gt;"", Format_SP2_v3!AD370, "")</f>
        <v/>
      </c>
      <c r="AE371">
        <f>IF(Format_SP2_v3!AE370&lt;&gt;"", Format_SP2_v3!AE370, "")</f>
        <v/>
      </c>
      <c r="AF371">
        <f>IF(Format_SP2_v3!AF370&lt;&gt;"", Format_SP2_v3!AF370, "")</f>
        <v/>
      </c>
      <c r="AG371">
        <f>IF(Format_SP2_v3!AG370&lt;&gt;"", Format_SP2_v3!AG370, "")</f>
        <v/>
      </c>
      <c r="AH371">
        <f>IF(Format_SP2_v3!AH370&lt;&gt;"", Format_SP2_v3!AH370, "")</f>
        <v/>
      </c>
      <c r="AI371">
        <f>IF(Format_SP2_v3!AI370&lt;&gt;"", Format_SP2_v3!AI370, "")</f>
        <v/>
      </c>
      <c r="AJ371">
        <f>IF(Format_SP2_v3!AJ370&lt;&gt;"", Format_SP2_v3!AJ370, "")</f>
        <v/>
      </c>
      <c r="AK371">
        <f>IF(Format_SP2_v3!AK370&lt;&gt;"", Format_SP2_v3!AK370, "")</f>
        <v/>
      </c>
      <c r="AL371">
        <f>IF(Format_SP2_v3!AL370&lt;&gt;"", Format_SP2_v3!AL370, "")</f>
        <v/>
      </c>
      <c r="AM371">
        <f>IF(Format_SP2_v3!AM370&lt;&gt;"", Format_SP2_v3!AM370, "")</f>
        <v/>
      </c>
    </row>
    <row r="372">
      <c r="A372" s="2">
        <f>IF(ROW()=4, Format_SP2_v3!A371, IF(ROW()&gt;MAX(Format_SP2_v3!$AT:$AT)+1, INDIRECT("Format_SP3_v2!" &amp; ADDRESS(ROW()-MAX(Format_SP2_v3!$AT:$AT)-1, COLUMN(), 4)), ""))</f>
        <v/>
      </c>
      <c r="B372">
        <f>IF(ROW()&gt;MAX(Format_SP2_v3!$AT:$AT)+1, INDIRECT("Format_SP3_v2!" &amp; ADDRESS(ROW()-MAX(Format_SP2_v3!$AT:$AT)-1, COLUMN(), 4)), "")</f>
        <v/>
      </c>
      <c r="C372">
        <f>IF(Format_SP2_v3!C371&lt;&gt;"", Format_SP2_v3!C371, "")</f>
        <v/>
      </c>
      <c r="D372">
        <f>IF(Format_SP2_v3!D371&lt;&gt;"", Format_SP2_v3!D371, "")</f>
        <v/>
      </c>
      <c r="E372">
        <f>IF(Format_SP2_v3!E371&lt;&gt;"", Format_SP2_v3!E371, "")</f>
        <v/>
      </c>
      <c r="F372">
        <f>IF(Format_SP2_v3!F371&lt;&gt;"", Format_SP2_v3!F371, "")</f>
        <v/>
      </c>
      <c r="G372">
        <f>IF(Format_SP2_v3!G371&lt;&gt;"", Format_SP2_v3!G371, "")</f>
        <v/>
      </c>
      <c r="H372">
        <f>IF(Format_SP2_v3!H371&lt;&gt;"", Format_SP2_v3!H371, "")</f>
        <v/>
      </c>
      <c r="I372">
        <f>IF(Format_SP2_v3!I371&lt;&gt;"", Format_SP2_v3!I371, "")</f>
        <v/>
      </c>
      <c r="J372">
        <f>IF(Format_SP2_v3!J371&lt;&gt;"", Format_SP2_v3!J371, "")</f>
        <v/>
      </c>
      <c r="K372">
        <f>IF(Format_SP2_v3!K371&lt;&gt;"", Format_SP2_v3!K371, "")</f>
        <v/>
      </c>
      <c r="L372">
        <f>IF(Format_SP2_v3!L371&lt;&gt;"", Format_SP2_v3!L371, "")</f>
        <v/>
      </c>
      <c r="M372">
        <f>IF(Format_SP2_v3!M371&lt;&gt;"", Format_SP2_v3!M371, "")</f>
        <v/>
      </c>
      <c r="N372">
        <f>IF(Format_SP2_v3!N371&lt;&gt;"", Format_SP2_v3!N371, "")</f>
        <v/>
      </c>
      <c r="O372">
        <f>IF(Format_SP2_v3!O371&lt;&gt;"", Format_SP2_v3!O371, "")</f>
        <v/>
      </c>
      <c r="P372">
        <f>IF(Format_SP2_v3!P371&lt;&gt;"", Format_SP2_v3!P371, "")</f>
        <v/>
      </c>
      <c r="Q372">
        <f>IF(Format_SP2_v3!Q371&lt;&gt;"", Format_SP2_v3!Q371, "")</f>
        <v/>
      </c>
      <c r="R372">
        <f>IF(Format_SP2_v3!R371&lt;&gt;"", Format_SP2_v3!R371, "")</f>
        <v/>
      </c>
      <c r="S372">
        <f>IF(Format_SP2_v3!S371&lt;&gt;"", Format_SP2_v3!S371, "")</f>
        <v/>
      </c>
      <c r="T372">
        <f>IF(Format_SP2_v3!T371&lt;&gt;"", Format_SP2_v3!T371, "")</f>
        <v/>
      </c>
      <c r="U372">
        <f>IF(Format_SP2_v3!U371&lt;&gt;"", Format_SP2_v3!U371, "")</f>
        <v/>
      </c>
      <c r="V372">
        <f>IF(Format_SP2_v3!V371&lt;&gt;"", Format_SP2_v3!V371, "")</f>
        <v/>
      </c>
      <c r="W372">
        <f>IF(Format_SP2_v3!W371&lt;&gt;"", Format_SP2_v3!W371, "")</f>
        <v/>
      </c>
      <c r="X372">
        <f>IF(Format_SP2_v3!X371&lt;&gt;"", Format_SP2_v3!X371, "")</f>
        <v/>
      </c>
      <c r="Y372">
        <f>IF(Format_SP2_v3!Y371&lt;&gt;"", Format_SP2_v3!Y371, "")</f>
        <v/>
      </c>
      <c r="Z372">
        <f>IF(Format_SP2_v3!Z371&lt;&gt;"", Format_SP2_v3!Z371, "")</f>
        <v/>
      </c>
      <c r="AA372">
        <f>IF(Format_SP2_v3!AA371&lt;&gt;"", Format_SP2_v3!AA371, "")</f>
        <v/>
      </c>
      <c r="AB372">
        <f>IF(Format_SP2_v3!AB371&lt;&gt;"", Format_SP2_v3!AB371, "")</f>
        <v/>
      </c>
      <c r="AC372">
        <f>IF(Format_SP2_v3!AC371&lt;&gt;"", Format_SP2_v3!AC371, "")</f>
        <v/>
      </c>
      <c r="AD372">
        <f>IF(Format_SP2_v3!AD371&lt;&gt;"", Format_SP2_v3!AD371, "")</f>
        <v/>
      </c>
      <c r="AE372">
        <f>IF(Format_SP2_v3!AE371&lt;&gt;"", Format_SP2_v3!AE371, "")</f>
        <v/>
      </c>
      <c r="AF372">
        <f>IF(Format_SP2_v3!AF371&lt;&gt;"", Format_SP2_v3!AF371, "")</f>
        <v/>
      </c>
      <c r="AG372">
        <f>IF(Format_SP2_v3!AG371&lt;&gt;"", Format_SP2_v3!AG371, "")</f>
        <v/>
      </c>
      <c r="AH372">
        <f>IF(Format_SP2_v3!AH371&lt;&gt;"", Format_SP2_v3!AH371, "")</f>
        <v/>
      </c>
      <c r="AI372">
        <f>IF(Format_SP2_v3!AI371&lt;&gt;"", Format_SP2_v3!AI371, "")</f>
        <v/>
      </c>
      <c r="AJ372">
        <f>IF(Format_SP2_v3!AJ371&lt;&gt;"", Format_SP2_v3!AJ371, "")</f>
        <v/>
      </c>
      <c r="AK372">
        <f>IF(Format_SP2_v3!AK371&lt;&gt;"", Format_SP2_v3!AK371, "")</f>
        <v/>
      </c>
      <c r="AL372">
        <f>IF(Format_SP2_v3!AL371&lt;&gt;"", Format_SP2_v3!AL371, "")</f>
        <v/>
      </c>
      <c r="AM372">
        <f>IF(Format_SP2_v3!AM371&lt;&gt;"", Format_SP2_v3!AM371, "")</f>
        <v/>
      </c>
    </row>
    <row r="373">
      <c r="A373" s="2">
        <f>IF(ROW()=4, Format_SP2_v3!A372, IF(ROW()&gt;MAX(Format_SP2_v3!$AT:$AT)+1, INDIRECT("Format_SP3_v2!" &amp; ADDRESS(ROW()-MAX(Format_SP2_v3!$AT:$AT)-1, COLUMN(), 4)), ""))</f>
        <v/>
      </c>
      <c r="B373">
        <f>IF(ROW()&gt;MAX(Format_SP2_v3!$AT:$AT)+1, INDIRECT("Format_SP3_v2!" &amp; ADDRESS(ROW()-MAX(Format_SP2_v3!$AT:$AT)-1, COLUMN(), 4)), "")</f>
        <v/>
      </c>
      <c r="C373">
        <f>IF(Format_SP2_v3!C372&lt;&gt;"", Format_SP2_v3!C372, "")</f>
        <v/>
      </c>
      <c r="D373">
        <f>IF(Format_SP2_v3!D372&lt;&gt;"", Format_SP2_v3!D372, "")</f>
        <v/>
      </c>
      <c r="E373">
        <f>IF(Format_SP2_v3!E372&lt;&gt;"", Format_SP2_v3!E372, "")</f>
        <v/>
      </c>
      <c r="F373">
        <f>IF(Format_SP2_v3!F372&lt;&gt;"", Format_SP2_v3!F372, "")</f>
        <v/>
      </c>
      <c r="G373">
        <f>IF(Format_SP2_v3!G372&lt;&gt;"", Format_SP2_v3!G372, "")</f>
        <v/>
      </c>
      <c r="H373">
        <f>IF(Format_SP2_v3!H372&lt;&gt;"", Format_SP2_v3!H372, "")</f>
        <v/>
      </c>
      <c r="I373">
        <f>IF(Format_SP2_v3!I372&lt;&gt;"", Format_SP2_v3!I372, "")</f>
        <v/>
      </c>
      <c r="J373">
        <f>IF(Format_SP2_v3!J372&lt;&gt;"", Format_SP2_v3!J372, "")</f>
        <v/>
      </c>
      <c r="K373">
        <f>IF(Format_SP2_v3!K372&lt;&gt;"", Format_SP2_v3!K372, "")</f>
        <v/>
      </c>
      <c r="L373">
        <f>IF(Format_SP2_v3!L372&lt;&gt;"", Format_SP2_v3!L372, "")</f>
        <v/>
      </c>
      <c r="M373">
        <f>IF(Format_SP2_v3!M372&lt;&gt;"", Format_SP2_v3!M372, "")</f>
        <v/>
      </c>
      <c r="N373">
        <f>IF(Format_SP2_v3!N372&lt;&gt;"", Format_SP2_v3!N372, "")</f>
        <v/>
      </c>
      <c r="O373">
        <f>IF(Format_SP2_v3!O372&lt;&gt;"", Format_SP2_v3!O372, "")</f>
        <v/>
      </c>
      <c r="P373">
        <f>IF(Format_SP2_v3!P372&lt;&gt;"", Format_SP2_v3!P372, "")</f>
        <v/>
      </c>
      <c r="Q373">
        <f>IF(Format_SP2_v3!Q372&lt;&gt;"", Format_SP2_v3!Q372, "")</f>
        <v/>
      </c>
      <c r="R373">
        <f>IF(Format_SP2_v3!R372&lt;&gt;"", Format_SP2_v3!R372, "")</f>
        <v/>
      </c>
      <c r="S373">
        <f>IF(Format_SP2_v3!S372&lt;&gt;"", Format_SP2_v3!S372, "")</f>
        <v/>
      </c>
      <c r="T373">
        <f>IF(Format_SP2_v3!T372&lt;&gt;"", Format_SP2_v3!T372, "")</f>
        <v/>
      </c>
      <c r="U373">
        <f>IF(Format_SP2_v3!U372&lt;&gt;"", Format_SP2_v3!U372, "")</f>
        <v/>
      </c>
      <c r="V373">
        <f>IF(Format_SP2_v3!V372&lt;&gt;"", Format_SP2_v3!V372, "")</f>
        <v/>
      </c>
      <c r="W373">
        <f>IF(Format_SP2_v3!W372&lt;&gt;"", Format_SP2_v3!W372, "")</f>
        <v/>
      </c>
      <c r="X373">
        <f>IF(Format_SP2_v3!X372&lt;&gt;"", Format_SP2_v3!X372, "")</f>
        <v/>
      </c>
      <c r="Y373">
        <f>IF(Format_SP2_v3!Y372&lt;&gt;"", Format_SP2_v3!Y372, "")</f>
        <v/>
      </c>
      <c r="Z373">
        <f>IF(Format_SP2_v3!Z372&lt;&gt;"", Format_SP2_v3!Z372, "")</f>
        <v/>
      </c>
      <c r="AA373">
        <f>IF(Format_SP2_v3!AA372&lt;&gt;"", Format_SP2_v3!AA372, "")</f>
        <v/>
      </c>
      <c r="AB373">
        <f>IF(Format_SP2_v3!AB372&lt;&gt;"", Format_SP2_v3!AB372, "")</f>
        <v/>
      </c>
      <c r="AC373">
        <f>IF(Format_SP2_v3!AC372&lt;&gt;"", Format_SP2_v3!AC372, "")</f>
        <v/>
      </c>
      <c r="AD373">
        <f>IF(Format_SP2_v3!AD372&lt;&gt;"", Format_SP2_v3!AD372, "")</f>
        <v/>
      </c>
      <c r="AE373">
        <f>IF(Format_SP2_v3!AE372&lt;&gt;"", Format_SP2_v3!AE372, "")</f>
        <v/>
      </c>
      <c r="AF373">
        <f>IF(Format_SP2_v3!AF372&lt;&gt;"", Format_SP2_v3!AF372, "")</f>
        <v/>
      </c>
      <c r="AG373">
        <f>IF(Format_SP2_v3!AG372&lt;&gt;"", Format_SP2_v3!AG372, "")</f>
        <v/>
      </c>
      <c r="AH373">
        <f>IF(Format_SP2_v3!AH372&lt;&gt;"", Format_SP2_v3!AH372, "")</f>
        <v/>
      </c>
      <c r="AI373">
        <f>IF(Format_SP2_v3!AI372&lt;&gt;"", Format_SP2_v3!AI372, "")</f>
        <v/>
      </c>
      <c r="AJ373">
        <f>IF(Format_SP2_v3!AJ372&lt;&gt;"", Format_SP2_v3!AJ372, "")</f>
        <v/>
      </c>
      <c r="AK373">
        <f>IF(Format_SP2_v3!AK372&lt;&gt;"", Format_SP2_v3!AK372, "")</f>
        <v/>
      </c>
      <c r="AL373">
        <f>IF(Format_SP2_v3!AL372&lt;&gt;"", Format_SP2_v3!AL372, "")</f>
        <v/>
      </c>
      <c r="AM373">
        <f>IF(Format_SP2_v3!AM372&lt;&gt;"", Format_SP2_v3!AM372, "")</f>
        <v/>
      </c>
    </row>
    <row r="374">
      <c r="A374" s="2">
        <f>IF(ROW()=4, Format_SP2_v3!A373, IF(ROW()&gt;MAX(Format_SP2_v3!$AT:$AT)+1, INDIRECT("Format_SP3_v2!" &amp; ADDRESS(ROW()-MAX(Format_SP2_v3!$AT:$AT)-1, COLUMN(), 4)), ""))</f>
        <v/>
      </c>
      <c r="B374">
        <f>IF(ROW()&gt;MAX(Format_SP2_v3!$AT:$AT)+1, INDIRECT("Format_SP3_v2!" &amp; ADDRESS(ROW()-MAX(Format_SP2_v3!$AT:$AT)-1, COLUMN(), 4)), "")</f>
        <v/>
      </c>
      <c r="C374">
        <f>IF(Format_SP2_v3!C373&lt;&gt;"", Format_SP2_v3!C373, "")</f>
        <v/>
      </c>
      <c r="D374">
        <f>IF(Format_SP2_v3!D373&lt;&gt;"", Format_SP2_v3!D373, "")</f>
        <v/>
      </c>
      <c r="E374">
        <f>IF(Format_SP2_v3!E373&lt;&gt;"", Format_SP2_v3!E373, "")</f>
        <v/>
      </c>
      <c r="F374">
        <f>IF(Format_SP2_v3!F373&lt;&gt;"", Format_SP2_v3!F373, "")</f>
        <v/>
      </c>
      <c r="G374">
        <f>IF(Format_SP2_v3!G373&lt;&gt;"", Format_SP2_v3!G373, "")</f>
        <v/>
      </c>
      <c r="H374">
        <f>IF(Format_SP2_v3!H373&lt;&gt;"", Format_SP2_v3!H373, "")</f>
        <v/>
      </c>
      <c r="I374">
        <f>IF(Format_SP2_v3!I373&lt;&gt;"", Format_SP2_v3!I373, "")</f>
        <v/>
      </c>
      <c r="J374">
        <f>IF(Format_SP2_v3!J373&lt;&gt;"", Format_SP2_v3!J373, "")</f>
        <v/>
      </c>
      <c r="K374">
        <f>IF(Format_SP2_v3!K373&lt;&gt;"", Format_SP2_v3!K373, "")</f>
        <v/>
      </c>
      <c r="L374">
        <f>IF(Format_SP2_v3!L373&lt;&gt;"", Format_SP2_v3!L373, "")</f>
        <v/>
      </c>
      <c r="M374">
        <f>IF(Format_SP2_v3!M373&lt;&gt;"", Format_SP2_v3!M373, "")</f>
        <v/>
      </c>
      <c r="N374">
        <f>IF(Format_SP2_v3!N373&lt;&gt;"", Format_SP2_v3!N373, "")</f>
        <v/>
      </c>
      <c r="O374">
        <f>IF(Format_SP2_v3!O373&lt;&gt;"", Format_SP2_v3!O373, "")</f>
        <v/>
      </c>
      <c r="P374">
        <f>IF(Format_SP2_v3!P373&lt;&gt;"", Format_SP2_v3!P373, "")</f>
        <v/>
      </c>
      <c r="Q374">
        <f>IF(Format_SP2_v3!Q373&lt;&gt;"", Format_SP2_v3!Q373, "")</f>
        <v/>
      </c>
      <c r="R374">
        <f>IF(Format_SP2_v3!R373&lt;&gt;"", Format_SP2_v3!R373, "")</f>
        <v/>
      </c>
      <c r="S374">
        <f>IF(Format_SP2_v3!S373&lt;&gt;"", Format_SP2_v3!S373, "")</f>
        <v/>
      </c>
      <c r="T374">
        <f>IF(Format_SP2_v3!T373&lt;&gt;"", Format_SP2_v3!T373, "")</f>
        <v/>
      </c>
      <c r="U374">
        <f>IF(Format_SP2_v3!U373&lt;&gt;"", Format_SP2_v3!U373, "")</f>
        <v/>
      </c>
      <c r="V374">
        <f>IF(Format_SP2_v3!V373&lt;&gt;"", Format_SP2_v3!V373, "")</f>
        <v/>
      </c>
      <c r="W374">
        <f>IF(Format_SP2_v3!W373&lt;&gt;"", Format_SP2_v3!W373, "")</f>
        <v/>
      </c>
      <c r="X374">
        <f>IF(Format_SP2_v3!X373&lt;&gt;"", Format_SP2_v3!X373, "")</f>
        <v/>
      </c>
      <c r="Y374">
        <f>IF(Format_SP2_v3!Y373&lt;&gt;"", Format_SP2_v3!Y373, "")</f>
        <v/>
      </c>
      <c r="Z374">
        <f>IF(Format_SP2_v3!Z373&lt;&gt;"", Format_SP2_v3!Z373, "")</f>
        <v/>
      </c>
      <c r="AA374">
        <f>IF(Format_SP2_v3!AA373&lt;&gt;"", Format_SP2_v3!AA373, "")</f>
        <v/>
      </c>
      <c r="AB374">
        <f>IF(Format_SP2_v3!AB373&lt;&gt;"", Format_SP2_v3!AB373, "")</f>
        <v/>
      </c>
      <c r="AC374">
        <f>IF(Format_SP2_v3!AC373&lt;&gt;"", Format_SP2_v3!AC373, "")</f>
        <v/>
      </c>
      <c r="AD374">
        <f>IF(Format_SP2_v3!AD373&lt;&gt;"", Format_SP2_v3!AD373, "")</f>
        <v/>
      </c>
      <c r="AE374">
        <f>IF(Format_SP2_v3!AE373&lt;&gt;"", Format_SP2_v3!AE373, "")</f>
        <v/>
      </c>
      <c r="AF374">
        <f>IF(Format_SP2_v3!AF373&lt;&gt;"", Format_SP2_v3!AF373, "")</f>
        <v/>
      </c>
      <c r="AG374">
        <f>IF(Format_SP2_v3!AG373&lt;&gt;"", Format_SP2_v3!AG373, "")</f>
        <v/>
      </c>
      <c r="AH374">
        <f>IF(Format_SP2_v3!AH373&lt;&gt;"", Format_SP2_v3!AH373, "")</f>
        <v/>
      </c>
      <c r="AI374">
        <f>IF(Format_SP2_v3!AI373&lt;&gt;"", Format_SP2_v3!AI373, "")</f>
        <v/>
      </c>
      <c r="AJ374">
        <f>IF(Format_SP2_v3!AJ373&lt;&gt;"", Format_SP2_v3!AJ373, "")</f>
        <v/>
      </c>
      <c r="AK374">
        <f>IF(Format_SP2_v3!AK373&lt;&gt;"", Format_SP2_v3!AK373, "")</f>
        <v/>
      </c>
      <c r="AL374">
        <f>IF(Format_SP2_v3!AL373&lt;&gt;"", Format_SP2_v3!AL373, "")</f>
        <v/>
      </c>
      <c r="AM374">
        <f>IF(Format_SP2_v3!AM373&lt;&gt;"", Format_SP2_v3!AM373, "")</f>
        <v/>
      </c>
    </row>
    <row r="375">
      <c r="A375" s="2">
        <f>IF(ROW()=4, Format_SP2_v3!A374, IF(ROW()&gt;MAX(Format_SP2_v3!$AT:$AT)+1, INDIRECT("Format_SP3_v2!" &amp; ADDRESS(ROW()-MAX(Format_SP2_v3!$AT:$AT)-1, COLUMN(), 4)), ""))</f>
        <v/>
      </c>
      <c r="B375">
        <f>IF(ROW()&gt;MAX(Format_SP2_v3!$AT:$AT)+1, INDIRECT("Format_SP3_v2!" &amp; ADDRESS(ROW()-MAX(Format_SP2_v3!$AT:$AT)-1, COLUMN(), 4)), "")</f>
        <v/>
      </c>
      <c r="C375">
        <f>IF(Format_SP2_v3!C374&lt;&gt;"", Format_SP2_v3!C374, "")</f>
        <v/>
      </c>
      <c r="D375">
        <f>IF(Format_SP2_v3!D374&lt;&gt;"", Format_SP2_v3!D374, "")</f>
        <v/>
      </c>
      <c r="E375">
        <f>IF(Format_SP2_v3!E374&lt;&gt;"", Format_SP2_v3!E374, "")</f>
        <v/>
      </c>
      <c r="F375">
        <f>IF(Format_SP2_v3!F374&lt;&gt;"", Format_SP2_v3!F374, "")</f>
        <v/>
      </c>
      <c r="G375">
        <f>IF(Format_SP2_v3!G374&lt;&gt;"", Format_SP2_v3!G374, "")</f>
        <v/>
      </c>
      <c r="H375">
        <f>IF(Format_SP2_v3!H374&lt;&gt;"", Format_SP2_v3!H374, "")</f>
        <v/>
      </c>
      <c r="I375">
        <f>IF(Format_SP2_v3!I374&lt;&gt;"", Format_SP2_v3!I374, "")</f>
        <v/>
      </c>
      <c r="J375">
        <f>IF(Format_SP2_v3!J374&lt;&gt;"", Format_SP2_v3!J374, "")</f>
        <v/>
      </c>
      <c r="K375">
        <f>IF(Format_SP2_v3!K374&lt;&gt;"", Format_SP2_v3!K374, "")</f>
        <v/>
      </c>
      <c r="L375">
        <f>IF(Format_SP2_v3!L374&lt;&gt;"", Format_SP2_v3!L374, "")</f>
        <v/>
      </c>
      <c r="M375">
        <f>IF(Format_SP2_v3!M374&lt;&gt;"", Format_SP2_v3!M374, "")</f>
        <v/>
      </c>
      <c r="N375">
        <f>IF(Format_SP2_v3!N374&lt;&gt;"", Format_SP2_v3!N374, "")</f>
        <v/>
      </c>
      <c r="O375">
        <f>IF(Format_SP2_v3!O374&lt;&gt;"", Format_SP2_v3!O374, "")</f>
        <v/>
      </c>
      <c r="P375">
        <f>IF(Format_SP2_v3!P374&lt;&gt;"", Format_SP2_v3!P374, "")</f>
        <v/>
      </c>
      <c r="Q375">
        <f>IF(Format_SP2_v3!Q374&lt;&gt;"", Format_SP2_v3!Q374, "")</f>
        <v/>
      </c>
      <c r="R375">
        <f>IF(Format_SP2_v3!R374&lt;&gt;"", Format_SP2_v3!R374, "")</f>
        <v/>
      </c>
      <c r="S375">
        <f>IF(Format_SP2_v3!S374&lt;&gt;"", Format_SP2_v3!S374, "")</f>
        <v/>
      </c>
      <c r="T375">
        <f>IF(Format_SP2_v3!T374&lt;&gt;"", Format_SP2_v3!T374, "")</f>
        <v/>
      </c>
      <c r="U375">
        <f>IF(Format_SP2_v3!U374&lt;&gt;"", Format_SP2_v3!U374, "")</f>
        <v/>
      </c>
      <c r="V375">
        <f>IF(Format_SP2_v3!V374&lt;&gt;"", Format_SP2_v3!V374, "")</f>
        <v/>
      </c>
      <c r="W375">
        <f>IF(Format_SP2_v3!W374&lt;&gt;"", Format_SP2_v3!W374, "")</f>
        <v/>
      </c>
      <c r="X375">
        <f>IF(Format_SP2_v3!X374&lt;&gt;"", Format_SP2_v3!X374, "")</f>
        <v/>
      </c>
      <c r="Y375">
        <f>IF(Format_SP2_v3!Y374&lt;&gt;"", Format_SP2_v3!Y374, "")</f>
        <v/>
      </c>
      <c r="Z375">
        <f>IF(Format_SP2_v3!Z374&lt;&gt;"", Format_SP2_v3!Z374, "")</f>
        <v/>
      </c>
      <c r="AA375">
        <f>IF(Format_SP2_v3!AA374&lt;&gt;"", Format_SP2_v3!AA374, "")</f>
        <v/>
      </c>
      <c r="AB375">
        <f>IF(Format_SP2_v3!AB374&lt;&gt;"", Format_SP2_v3!AB374, "")</f>
        <v/>
      </c>
      <c r="AC375">
        <f>IF(Format_SP2_v3!AC374&lt;&gt;"", Format_SP2_v3!AC374, "")</f>
        <v/>
      </c>
      <c r="AD375">
        <f>IF(Format_SP2_v3!AD374&lt;&gt;"", Format_SP2_v3!AD374, "")</f>
        <v/>
      </c>
      <c r="AE375">
        <f>IF(Format_SP2_v3!AE374&lt;&gt;"", Format_SP2_v3!AE374, "")</f>
        <v/>
      </c>
      <c r="AF375">
        <f>IF(Format_SP2_v3!AF374&lt;&gt;"", Format_SP2_v3!AF374, "")</f>
        <v/>
      </c>
      <c r="AG375">
        <f>IF(Format_SP2_v3!AG374&lt;&gt;"", Format_SP2_v3!AG374, "")</f>
        <v/>
      </c>
      <c r="AH375">
        <f>IF(Format_SP2_v3!AH374&lt;&gt;"", Format_SP2_v3!AH374, "")</f>
        <v/>
      </c>
      <c r="AI375">
        <f>IF(Format_SP2_v3!AI374&lt;&gt;"", Format_SP2_v3!AI374, "")</f>
        <v/>
      </c>
      <c r="AJ375">
        <f>IF(Format_SP2_v3!AJ374&lt;&gt;"", Format_SP2_v3!AJ374, "")</f>
        <v/>
      </c>
      <c r="AK375">
        <f>IF(Format_SP2_v3!AK374&lt;&gt;"", Format_SP2_v3!AK374, "")</f>
        <v/>
      </c>
      <c r="AL375">
        <f>IF(Format_SP2_v3!AL374&lt;&gt;"", Format_SP2_v3!AL374, "")</f>
        <v/>
      </c>
      <c r="AM375">
        <f>IF(Format_SP2_v3!AM374&lt;&gt;"", Format_SP2_v3!AM374, "")</f>
        <v/>
      </c>
    </row>
    <row r="376">
      <c r="A376" s="2">
        <f>IF(ROW()=4, Format_SP2_v3!A375, IF(ROW()&gt;MAX(Format_SP2_v3!$AT:$AT)+1, INDIRECT("Format_SP3_v2!" &amp; ADDRESS(ROW()-MAX(Format_SP2_v3!$AT:$AT)-1, COLUMN(), 4)), ""))</f>
        <v/>
      </c>
      <c r="B376">
        <f>IF(ROW()&gt;MAX(Format_SP2_v3!$AT:$AT)+1, INDIRECT("Format_SP3_v2!" &amp; ADDRESS(ROW()-MAX(Format_SP2_v3!$AT:$AT)-1, COLUMN(), 4)), "")</f>
        <v/>
      </c>
      <c r="C376">
        <f>IF(Format_SP2_v3!C375&lt;&gt;"", Format_SP2_v3!C375, "")</f>
        <v/>
      </c>
      <c r="D376">
        <f>IF(Format_SP2_v3!D375&lt;&gt;"", Format_SP2_v3!D375, "")</f>
        <v/>
      </c>
      <c r="E376">
        <f>IF(Format_SP2_v3!E375&lt;&gt;"", Format_SP2_v3!E375, "")</f>
        <v/>
      </c>
      <c r="F376">
        <f>IF(Format_SP2_v3!F375&lt;&gt;"", Format_SP2_v3!F375, "")</f>
        <v/>
      </c>
      <c r="G376">
        <f>IF(Format_SP2_v3!G375&lt;&gt;"", Format_SP2_v3!G375, "")</f>
        <v/>
      </c>
      <c r="H376">
        <f>IF(Format_SP2_v3!H375&lt;&gt;"", Format_SP2_v3!H375, "")</f>
        <v/>
      </c>
      <c r="I376">
        <f>IF(Format_SP2_v3!I375&lt;&gt;"", Format_SP2_v3!I375, "")</f>
        <v/>
      </c>
      <c r="J376">
        <f>IF(Format_SP2_v3!J375&lt;&gt;"", Format_SP2_v3!J375, "")</f>
        <v/>
      </c>
      <c r="K376">
        <f>IF(Format_SP2_v3!K375&lt;&gt;"", Format_SP2_v3!K375, "")</f>
        <v/>
      </c>
      <c r="L376">
        <f>IF(Format_SP2_v3!L375&lt;&gt;"", Format_SP2_v3!L375, "")</f>
        <v/>
      </c>
      <c r="M376">
        <f>IF(Format_SP2_v3!M375&lt;&gt;"", Format_SP2_v3!M375, "")</f>
        <v/>
      </c>
      <c r="N376">
        <f>IF(Format_SP2_v3!N375&lt;&gt;"", Format_SP2_v3!N375, "")</f>
        <v/>
      </c>
      <c r="O376">
        <f>IF(Format_SP2_v3!O375&lt;&gt;"", Format_SP2_v3!O375, "")</f>
        <v/>
      </c>
      <c r="P376">
        <f>IF(Format_SP2_v3!P375&lt;&gt;"", Format_SP2_v3!P375, "")</f>
        <v/>
      </c>
      <c r="Q376">
        <f>IF(Format_SP2_v3!Q375&lt;&gt;"", Format_SP2_v3!Q375, "")</f>
        <v/>
      </c>
      <c r="R376">
        <f>IF(Format_SP2_v3!R375&lt;&gt;"", Format_SP2_v3!R375, "")</f>
        <v/>
      </c>
      <c r="S376">
        <f>IF(Format_SP2_v3!S375&lt;&gt;"", Format_SP2_v3!S375, "")</f>
        <v/>
      </c>
      <c r="T376">
        <f>IF(Format_SP2_v3!T375&lt;&gt;"", Format_SP2_v3!T375, "")</f>
        <v/>
      </c>
      <c r="U376">
        <f>IF(Format_SP2_v3!U375&lt;&gt;"", Format_SP2_v3!U375, "")</f>
        <v/>
      </c>
      <c r="V376">
        <f>IF(Format_SP2_v3!V375&lt;&gt;"", Format_SP2_v3!V375, "")</f>
        <v/>
      </c>
      <c r="W376">
        <f>IF(Format_SP2_v3!W375&lt;&gt;"", Format_SP2_v3!W375, "")</f>
        <v/>
      </c>
      <c r="X376">
        <f>IF(Format_SP2_v3!X375&lt;&gt;"", Format_SP2_v3!X375, "")</f>
        <v/>
      </c>
      <c r="Y376">
        <f>IF(Format_SP2_v3!Y375&lt;&gt;"", Format_SP2_v3!Y375, "")</f>
        <v/>
      </c>
      <c r="Z376">
        <f>IF(Format_SP2_v3!Z375&lt;&gt;"", Format_SP2_v3!Z375, "")</f>
        <v/>
      </c>
      <c r="AA376">
        <f>IF(Format_SP2_v3!AA375&lt;&gt;"", Format_SP2_v3!AA375, "")</f>
        <v/>
      </c>
      <c r="AB376">
        <f>IF(Format_SP2_v3!AB375&lt;&gt;"", Format_SP2_v3!AB375, "")</f>
        <v/>
      </c>
      <c r="AC376">
        <f>IF(Format_SP2_v3!AC375&lt;&gt;"", Format_SP2_v3!AC375, "")</f>
        <v/>
      </c>
      <c r="AD376">
        <f>IF(Format_SP2_v3!AD375&lt;&gt;"", Format_SP2_v3!AD375, "")</f>
        <v/>
      </c>
      <c r="AE376">
        <f>IF(Format_SP2_v3!AE375&lt;&gt;"", Format_SP2_v3!AE375, "")</f>
        <v/>
      </c>
      <c r="AF376">
        <f>IF(Format_SP2_v3!AF375&lt;&gt;"", Format_SP2_v3!AF375, "")</f>
        <v/>
      </c>
      <c r="AG376">
        <f>IF(Format_SP2_v3!AG375&lt;&gt;"", Format_SP2_v3!AG375, "")</f>
        <v/>
      </c>
      <c r="AH376">
        <f>IF(Format_SP2_v3!AH375&lt;&gt;"", Format_SP2_v3!AH375, "")</f>
        <v/>
      </c>
      <c r="AI376">
        <f>IF(Format_SP2_v3!AI375&lt;&gt;"", Format_SP2_v3!AI375, "")</f>
        <v/>
      </c>
      <c r="AJ376">
        <f>IF(Format_SP2_v3!AJ375&lt;&gt;"", Format_SP2_v3!AJ375, "")</f>
        <v/>
      </c>
      <c r="AK376">
        <f>IF(Format_SP2_v3!AK375&lt;&gt;"", Format_SP2_v3!AK375, "")</f>
        <v/>
      </c>
      <c r="AL376">
        <f>IF(Format_SP2_v3!AL375&lt;&gt;"", Format_SP2_v3!AL375, "")</f>
        <v/>
      </c>
      <c r="AM376">
        <f>IF(Format_SP2_v3!AM375&lt;&gt;"", Format_SP2_v3!AM375, "")</f>
        <v/>
      </c>
    </row>
    <row r="377">
      <c r="A377" s="2">
        <f>IF(ROW()=4, Format_SP2_v3!A376, IF(ROW()&gt;MAX(Format_SP2_v3!$AT:$AT)+1, INDIRECT("Format_SP3_v2!" &amp; ADDRESS(ROW()-MAX(Format_SP2_v3!$AT:$AT)-1, COLUMN(), 4)), ""))</f>
        <v/>
      </c>
      <c r="B377">
        <f>IF(ROW()&gt;MAX(Format_SP2_v3!$AT:$AT)+1, INDIRECT("Format_SP3_v2!" &amp; ADDRESS(ROW()-MAX(Format_SP2_v3!$AT:$AT)-1, COLUMN(), 4)), "")</f>
        <v/>
      </c>
      <c r="C377">
        <f>IF(Format_SP2_v3!C376&lt;&gt;"", Format_SP2_v3!C376, "")</f>
        <v/>
      </c>
      <c r="D377">
        <f>IF(Format_SP2_v3!D376&lt;&gt;"", Format_SP2_v3!D376, "")</f>
        <v/>
      </c>
      <c r="E377">
        <f>IF(Format_SP2_v3!E376&lt;&gt;"", Format_SP2_v3!E376, "")</f>
        <v/>
      </c>
      <c r="F377">
        <f>IF(Format_SP2_v3!F376&lt;&gt;"", Format_SP2_v3!F376, "")</f>
        <v/>
      </c>
      <c r="G377">
        <f>IF(Format_SP2_v3!G376&lt;&gt;"", Format_SP2_v3!G376, "")</f>
        <v/>
      </c>
      <c r="H377">
        <f>IF(Format_SP2_v3!H376&lt;&gt;"", Format_SP2_v3!H376, "")</f>
        <v/>
      </c>
      <c r="I377">
        <f>IF(Format_SP2_v3!I376&lt;&gt;"", Format_SP2_v3!I376, "")</f>
        <v/>
      </c>
      <c r="J377">
        <f>IF(Format_SP2_v3!J376&lt;&gt;"", Format_SP2_v3!J376, "")</f>
        <v/>
      </c>
      <c r="K377">
        <f>IF(Format_SP2_v3!K376&lt;&gt;"", Format_SP2_v3!K376, "")</f>
        <v/>
      </c>
      <c r="L377">
        <f>IF(Format_SP2_v3!L376&lt;&gt;"", Format_SP2_v3!L376, "")</f>
        <v/>
      </c>
      <c r="M377">
        <f>IF(Format_SP2_v3!M376&lt;&gt;"", Format_SP2_v3!M376, "")</f>
        <v/>
      </c>
      <c r="N377">
        <f>IF(Format_SP2_v3!N376&lt;&gt;"", Format_SP2_v3!N376, "")</f>
        <v/>
      </c>
      <c r="O377">
        <f>IF(Format_SP2_v3!O376&lt;&gt;"", Format_SP2_v3!O376, "")</f>
        <v/>
      </c>
      <c r="P377">
        <f>IF(Format_SP2_v3!P376&lt;&gt;"", Format_SP2_v3!P376, "")</f>
        <v/>
      </c>
      <c r="Q377">
        <f>IF(Format_SP2_v3!Q376&lt;&gt;"", Format_SP2_v3!Q376, "")</f>
        <v/>
      </c>
      <c r="R377">
        <f>IF(Format_SP2_v3!R376&lt;&gt;"", Format_SP2_v3!R376, "")</f>
        <v/>
      </c>
      <c r="S377">
        <f>IF(Format_SP2_v3!S376&lt;&gt;"", Format_SP2_v3!S376, "")</f>
        <v/>
      </c>
      <c r="T377">
        <f>IF(Format_SP2_v3!T376&lt;&gt;"", Format_SP2_v3!T376, "")</f>
        <v/>
      </c>
      <c r="U377">
        <f>IF(Format_SP2_v3!U376&lt;&gt;"", Format_SP2_v3!U376, "")</f>
        <v/>
      </c>
      <c r="V377">
        <f>IF(Format_SP2_v3!V376&lt;&gt;"", Format_SP2_v3!V376, "")</f>
        <v/>
      </c>
      <c r="W377">
        <f>IF(Format_SP2_v3!W376&lt;&gt;"", Format_SP2_v3!W376, "")</f>
        <v/>
      </c>
      <c r="X377">
        <f>IF(Format_SP2_v3!X376&lt;&gt;"", Format_SP2_v3!X376, "")</f>
        <v/>
      </c>
      <c r="Y377">
        <f>IF(Format_SP2_v3!Y376&lt;&gt;"", Format_SP2_v3!Y376, "")</f>
        <v/>
      </c>
      <c r="Z377">
        <f>IF(Format_SP2_v3!Z376&lt;&gt;"", Format_SP2_v3!Z376, "")</f>
        <v/>
      </c>
      <c r="AA377">
        <f>IF(Format_SP2_v3!AA376&lt;&gt;"", Format_SP2_v3!AA376, "")</f>
        <v/>
      </c>
      <c r="AB377">
        <f>IF(Format_SP2_v3!AB376&lt;&gt;"", Format_SP2_v3!AB376, "")</f>
        <v/>
      </c>
      <c r="AC377">
        <f>IF(Format_SP2_v3!AC376&lt;&gt;"", Format_SP2_v3!AC376, "")</f>
        <v/>
      </c>
      <c r="AD377">
        <f>IF(Format_SP2_v3!AD376&lt;&gt;"", Format_SP2_v3!AD376, "")</f>
        <v/>
      </c>
      <c r="AE377">
        <f>IF(Format_SP2_v3!AE376&lt;&gt;"", Format_SP2_v3!AE376, "")</f>
        <v/>
      </c>
      <c r="AF377">
        <f>IF(Format_SP2_v3!AF376&lt;&gt;"", Format_SP2_v3!AF376, "")</f>
        <v/>
      </c>
      <c r="AG377">
        <f>IF(Format_SP2_v3!AG376&lt;&gt;"", Format_SP2_v3!AG376, "")</f>
        <v/>
      </c>
      <c r="AH377">
        <f>IF(Format_SP2_v3!AH376&lt;&gt;"", Format_SP2_v3!AH376, "")</f>
        <v/>
      </c>
      <c r="AI377">
        <f>IF(Format_SP2_v3!AI376&lt;&gt;"", Format_SP2_v3!AI376, "")</f>
        <v/>
      </c>
      <c r="AJ377">
        <f>IF(Format_SP2_v3!AJ376&lt;&gt;"", Format_SP2_v3!AJ376, "")</f>
        <v/>
      </c>
      <c r="AK377">
        <f>IF(Format_SP2_v3!AK376&lt;&gt;"", Format_SP2_v3!AK376, "")</f>
        <v/>
      </c>
      <c r="AL377">
        <f>IF(Format_SP2_v3!AL376&lt;&gt;"", Format_SP2_v3!AL376, "")</f>
        <v/>
      </c>
      <c r="AM377">
        <f>IF(Format_SP2_v3!AM376&lt;&gt;"", Format_SP2_v3!AM376, "")</f>
        <v/>
      </c>
    </row>
    <row r="378">
      <c r="A378" s="2">
        <f>IF(ROW()=4, Format_SP2_v3!A377, IF(ROW()&gt;MAX(Format_SP2_v3!$AT:$AT)+1, INDIRECT("Format_SP3_v2!" &amp; ADDRESS(ROW()-MAX(Format_SP2_v3!$AT:$AT)-1, COLUMN(), 4)), ""))</f>
        <v/>
      </c>
      <c r="B378">
        <f>IF(ROW()&gt;MAX(Format_SP2_v3!$AT:$AT)+1, INDIRECT("Format_SP3_v2!" &amp; ADDRESS(ROW()-MAX(Format_SP2_v3!$AT:$AT)-1, COLUMN(), 4)), "")</f>
        <v/>
      </c>
      <c r="C378">
        <f>IF(Format_SP2_v3!C377&lt;&gt;"", Format_SP2_v3!C377, "")</f>
        <v/>
      </c>
      <c r="D378">
        <f>IF(Format_SP2_v3!D377&lt;&gt;"", Format_SP2_v3!D377, "")</f>
        <v/>
      </c>
      <c r="E378">
        <f>IF(Format_SP2_v3!E377&lt;&gt;"", Format_SP2_v3!E377, "")</f>
        <v/>
      </c>
      <c r="F378">
        <f>IF(Format_SP2_v3!F377&lt;&gt;"", Format_SP2_v3!F377, "")</f>
        <v/>
      </c>
      <c r="G378">
        <f>IF(Format_SP2_v3!G377&lt;&gt;"", Format_SP2_v3!G377, "")</f>
        <v/>
      </c>
      <c r="H378">
        <f>IF(Format_SP2_v3!H377&lt;&gt;"", Format_SP2_v3!H377, "")</f>
        <v/>
      </c>
      <c r="I378">
        <f>IF(Format_SP2_v3!I377&lt;&gt;"", Format_SP2_v3!I377, "")</f>
        <v/>
      </c>
      <c r="J378">
        <f>IF(Format_SP2_v3!J377&lt;&gt;"", Format_SP2_v3!J377, "")</f>
        <v/>
      </c>
      <c r="K378">
        <f>IF(Format_SP2_v3!K377&lt;&gt;"", Format_SP2_v3!K377, "")</f>
        <v/>
      </c>
      <c r="L378">
        <f>IF(Format_SP2_v3!L377&lt;&gt;"", Format_SP2_v3!L377, "")</f>
        <v/>
      </c>
      <c r="M378">
        <f>IF(Format_SP2_v3!M377&lt;&gt;"", Format_SP2_v3!M377, "")</f>
        <v/>
      </c>
      <c r="N378">
        <f>IF(Format_SP2_v3!N377&lt;&gt;"", Format_SP2_v3!N377, "")</f>
        <v/>
      </c>
      <c r="O378">
        <f>IF(Format_SP2_v3!O377&lt;&gt;"", Format_SP2_v3!O377, "")</f>
        <v/>
      </c>
      <c r="P378">
        <f>IF(Format_SP2_v3!P377&lt;&gt;"", Format_SP2_v3!P377, "")</f>
        <v/>
      </c>
      <c r="Q378">
        <f>IF(Format_SP2_v3!Q377&lt;&gt;"", Format_SP2_v3!Q377, "")</f>
        <v/>
      </c>
      <c r="R378">
        <f>IF(Format_SP2_v3!R377&lt;&gt;"", Format_SP2_v3!R377, "")</f>
        <v/>
      </c>
      <c r="S378">
        <f>IF(Format_SP2_v3!S377&lt;&gt;"", Format_SP2_v3!S377, "")</f>
        <v/>
      </c>
      <c r="T378">
        <f>IF(Format_SP2_v3!T377&lt;&gt;"", Format_SP2_v3!T377, "")</f>
        <v/>
      </c>
      <c r="U378">
        <f>IF(Format_SP2_v3!U377&lt;&gt;"", Format_SP2_v3!U377, "")</f>
        <v/>
      </c>
      <c r="V378">
        <f>IF(Format_SP2_v3!V377&lt;&gt;"", Format_SP2_v3!V377, "")</f>
        <v/>
      </c>
      <c r="W378">
        <f>IF(Format_SP2_v3!W377&lt;&gt;"", Format_SP2_v3!W377, "")</f>
        <v/>
      </c>
      <c r="X378">
        <f>IF(Format_SP2_v3!X377&lt;&gt;"", Format_SP2_v3!X377, "")</f>
        <v/>
      </c>
      <c r="Y378">
        <f>IF(Format_SP2_v3!Y377&lt;&gt;"", Format_SP2_v3!Y377, "")</f>
        <v/>
      </c>
      <c r="Z378">
        <f>IF(Format_SP2_v3!Z377&lt;&gt;"", Format_SP2_v3!Z377, "")</f>
        <v/>
      </c>
      <c r="AA378">
        <f>IF(Format_SP2_v3!AA377&lt;&gt;"", Format_SP2_v3!AA377, "")</f>
        <v/>
      </c>
      <c r="AB378">
        <f>IF(Format_SP2_v3!AB377&lt;&gt;"", Format_SP2_v3!AB377, "")</f>
        <v/>
      </c>
      <c r="AC378">
        <f>IF(Format_SP2_v3!AC377&lt;&gt;"", Format_SP2_v3!AC377, "")</f>
        <v/>
      </c>
      <c r="AD378">
        <f>IF(Format_SP2_v3!AD377&lt;&gt;"", Format_SP2_v3!AD377, "")</f>
        <v/>
      </c>
      <c r="AE378">
        <f>IF(Format_SP2_v3!AE377&lt;&gt;"", Format_SP2_v3!AE377, "")</f>
        <v/>
      </c>
      <c r="AF378">
        <f>IF(Format_SP2_v3!AF377&lt;&gt;"", Format_SP2_v3!AF377, "")</f>
        <v/>
      </c>
      <c r="AG378">
        <f>IF(Format_SP2_v3!AG377&lt;&gt;"", Format_SP2_v3!AG377, "")</f>
        <v/>
      </c>
      <c r="AH378">
        <f>IF(Format_SP2_v3!AH377&lt;&gt;"", Format_SP2_v3!AH377, "")</f>
        <v/>
      </c>
      <c r="AI378">
        <f>IF(Format_SP2_v3!AI377&lt;&gt;"", Format_SP2_v3!AI377, "")</f>
        <v/>
      </c>
      <c r="AJ378">
        <f>IF(Format_SP2_v3!AJ377&lt;&gt;"", Format_SP2_v3!AJ377, "")</f>
        <v/>
      </c>
      <c r="AK378">
        <f>IF(Format_SP2_v3!AK377&lt;&gt;"", Format_SP2_v3!AK377, "")</f>
        <v/>
      </c>
      <c r="AL378">
        <f>IF(Format_SP2_v3!AL377&lt;&gt;"", Format_SP2_v3!AL377, "")</f>
        <v/>
      </c>
      <c r="AM378">
        <f>IF(Format_SP2_v3!AM377&lt;&gt;"", Format_SP2_v3!AM377, "")</f>
        <v/>
      </c>
    </row>
    <row r="379">
      <c r="A379" s="2">
        <f>IF(ROW()=4, Format_SP2_v3!A378, IF(ROW()&gt;MAX(Format_SP2_v3!$AT:$AT)+1, INDIRECT("Format_SP3_v2!" &amp; ADDRESS(ROW()-MAX(Format_SP2_v3!$AT:$AT)-1, COLUMN(), 4)), ""))</f>
        <v/>
      </c>
      <c r="B379">
        <f>IF(ROW()&gt;MAX(Format_SP2_v3!$AT:$AT)+1, INDIRECT("Format_SP3_v2!" &amp; ADDRESS(ROW()-MAX(Format_SP2_v3!$AT:$AT)-1, COLUMN(), 4)), "")</f>
        <v/>
      </c>
      <c r="C379">
        <f>IF(Format_SP2_v3!C378&lt;&gt;"", Format_SP2_v3!C378, "")</f>
        <v/>
      </c>
      <c r="D379">
        <f>IF(Format_SP2_v3!D378&lt;&gt;"", Format_SP2_v3!D378, "")</f>
        <v/>
      </c>
      <c r="E379">
        <f>IF(Format_SP2_v3!E378&lt;&gt;"", Format_SP2_v3!E378, "")</f>
        <v/>
      </c>
      <c r="F379">
        <f>IF(Format_SP2_v3!F378&lt;&gt;"", Format_SP2_v3!F378, "")</f>
        <v/>
      </c>
      <c r="G379">
        <f>IF(Format_SP2_v3!G378&lt;&gt;"", Format_SP2_v3!G378, "")</f>
        <v/>
      </c>
      <c r="H379">
        <f>IF(Format_SP2_v3!H378&lt;&gt;"", Format_SP2_v3!H378, "")</f>
        <v/>
      </c>
      <c r="I379">
        <f>IF(Format_SP2_v3!I378&lt;&gt;"", Format_SP2_v3!I378, "")</f>
        <v/>
      </c>
      <c r="J379">
        <f>IF(Format_SP2_v3!J378&lt;&gt;"", Format_SP2_v3!J378, "")</f>
        <v/>
      </c>
      <c r="K379">
        <f>IF(Format_SP2_v3!K378&lt;&gt;"", Format_SP2_v3!K378, "")</f>
        <v/>
      </c>
      <c r="L379">
        <f>IF(Format_SP2_v3!L378&lt;&gt;"", Format_SP2_v3!L378, "")</f>
        <v/>
      </c>
      <c r="M379">
        <f>IF(Format_SP2_v3!M378&lt;&gt;"", Format_SP2_v3!M378, "")</f>
        <v/>
      </c>
      <c r="N379">
        <f>IF(Format_SP2_v3!N378&lt;&gt;"", Format_SP2_v3!N378, "")</f>
        <v/>
      </c>
      <c r="O379">
        <f>IF(Format_SP2_v3!O378&lt;&gt;"", Format_SP2_v3!O378, "")</f>
        <v/>
      </c>
      <c r="P379">
        <f>IF(Format_SP2_v3!P378&lt;&gt;"", Format_SP2_v3!P378, "")</f>
        <v/>
      </c>
      <c r="Q379">
        <f>IF(Format_SP2_v3!Q378&lt;&gt;"", Format_SP2_v3!Q378, "")</f>
        <v/>
      </c>
      <c r="R379">
        <f>IF(Format_SP2_v3!R378&lt;&gt;"", Format_SP2_v3!R378, "")</f>
        <v/>
      </c>
      <c r="S379">
        <f>IF(Format_SP2_v3!S378&lt;&gt;"", Format_SP2_v3!S378, "")</f>
        <v/>
      </c>
      <c r="T379">
        <f>IF(Format_SP2_v3!T378&lt;&gt;"", Format_SP2_v3!T378, "")</f>
        <v/>
      </c>
      <c r="U379">
        <f>IF(Format_SP2_v3!U378&lt;&gt;"", Format_SP2_v3!U378, "")</f>
        <v/>
      </c>
      <c r="V379">
        <f>IF(Format_SP2_v3!V378&lt;&gt;"", Format_SP2_v3!V378, "")</f>
        <v/>
      </c>
      <c r="W379">
        <f>IF(Format_SP2_v3!W378&lt;&gt;"", Format_SP2_v3!W378, "")</f>
        <v/>
      </c>
      <c r="X379">
        <f>IF(Format_SP2_v3!X378&lt;&gt;"", Format_SP2_v3!X378, "")</f>
        <v/>
      </c>
      <c r="Y379">
        <f>IF(Format_SP2_v3!Y378&lt;&gt;"", Format_SP2_v3!Y378, "")</f>
        <v/>
      </c>
      <c r="Z379">
        <f>IF(Format_SP2_v3!Z378&lt;&gt;"", Format_SP2_v3!Z378, "")</f>
        <v/>
      </c>
      <c r="AA379">
        <f>IF(Format_SP2_v3!AA378&lt;&gt;"", Format_SP2_v3!AA378, "")</f>
        <v/>
      </c>
      <c r="AB379">
        <f>IF(Format_SP2_v3!AB378&lt;&gt;"", Format_SP2_v3!AB378, "")</f>
        <v/>
      </c>
      <c r="AC379">
        <f>IF(Format_SP2_v3!AC378&lt;&gt;"", Format_SP2_v3!AC378, "")</f>
        <v/>
      </c>
      <c r="AD379">
        <f>IF(Format_SP2_v3!AD378&lt;&gt;"", Format_SP2_v3!AD378, "")</f>
        <v/>
      </c>
      <c r="AE379">
        <f>IF(Format_SP2_v3!AE378&lt;&gt;"", Format_SP2_v3!AE378, "")</f>
        <v/>
      </c>
      <c r="AF379">
        <f>IF(Format_SP2_v3!AF378&lt;&gt;"", Format_SP2_v3!AF378, "")</f>
        <v/>
      </c>
      <c r="AG379">
        <f>IF(Format_SP2_v3!AG378&lt;&gt;"", Format_SP2_v3!AG378, "")</f>
        <v/>
      </c>
      <c r="AH379">
        <f>IF(Format_SP2_v3!AH378&lt;&gt;"", Format_SP2_v3!AH378, "")</f>
        <v/>
      </c>
      <c r="AI379">
        <f>IF(Format_SP2_v3!AI378&lt;&gt;"", Format_SP2_v3!AI378, "")</f>
        <v/>
      </c>
      <c r="AJ379">
        <f>IF(Format_SP2_v3!AJ378&lt;&gt;"", Format_SP2_v3!AJ378, "")</f>
        <v/>
      </c>
      <c r="AK379">
        <f>IF(Format_SP2_v3!AK378&lt;&gt;"", Format_SP2_v3!AK378, "")</f>
        <v/>
      </c>
      <c r="AL379">
        <f>IF(Format_SP2_v3!AL378&lt;&gt;"", Format_SP2_v3!AL378, "")</f>
        <v/>
      </c>
      <c r="AM379">
        <f>IF(Format_SP2_v3!AM378&lt;&gt;"", Format_SP2_v3!AM378, "")</f>
        <v/>
      </c>
    </row>
    <row r="380">
      <c r="A380" s="2">
        <f>IF(ROW()=4, Format_SP2_v3!A379, IF(ROW()&gt;MAX(Format_SP2_v3!$AT:$AT)+1, INDIRECT("Format_SP3_v2!" &amp; ADDRESS(ROW()-MAX(Format_SP2_v3!$AT:$AT)-1, COLUMN(), 4)), ""))</f>
        <v/>
      </c>
      <c r="B380">
        <f>IF(ROW()&gt;MAX(Format_SP2_v3!$AT:$AT)+1, INDIRECT("Format_SP3_v2!" &amp; ADDRESS(ROW()-MAX(Format_SP2_v3!$AT:$AT)-1, COLUMN(), 4)), "")</f>
        <v/>
      </c>
      <c r="C380">
        <f>IF(Format_SP2_v3!C379&lt;&gt;"", Format_SP2_v3!C379, "")</f>
        <v/>
      </c>
      <c r="D380">
        <f>IF(Format_SP2_v3!D379&lt;&gt;"", Format_SP2_v3!D379, "")</f>
        <v/>
      </c>
      <c r="E380">
        <f>IF(Format_SP2_v3!E379&lt;&gt;"", Format_SP2_v3!E379, "")</f>
        <v/>
      </c>
      <c r="F380">
        <f>IF(Format_SP2_v3!F379&lt;&gt;"", Format_SP2_v3!F379, "")</f>
        <v/>
      </c>
      <c r="G380">
        <f>IF(Format_SP2_v3!G379&lt;&gt;"", Format_SP2_v3!G379, "")</f>
        <v/>
      </c>
      <c r="H380">
        <f>IF(Format_SP2_v3!H379&lt;&gt;"", Format_SP2_v3!H379, "")</f>
        <v/>
      </c>
      <c r="I380">
        <f>IF(Format_SP2_v3!I379&lt;&gt;"", Format_SP2_v3!I379, "")</f>
        <v/>
      </c>
      <c r="J380">
        <f>IF(Format_SP2_v3!J379&lt;&gt;"", Format_SP2_v3!J379, "")</f>
        <v/>
      </c>
      <c r="K380">
        <f>IF(Format_SP2_v3!K379&lt;&gt;"", Format_SP2_v3!K379, "")</f>
        <v/>
      </c>
      <c r="L380">
        <f>IF(Format_SP2_v3!L379&lt;&gt;"", Format_SP2_v3!L379, "")</f>
        <v/>
      </c>
      <c r="M380">
        <f>IF(Format_SP2_v3!M379&lt;&gt;"", Format_SP2_v3!M379, "")</f>
        <v/>
      </c>
      <c r="N380">
        <f>IF(Format_SP2_v3!N379&lt;&gt;"", Format_SP2_v3!N379, "")</f>
        <v/>
      </c>
      <c r="O380">
        <f>IF(Format_SP2_v3!O379&lt;&gt;"", Format_SP2_v3!O379, "")</f>
        <v/>
      </c>
      <c r="P380">
        <f>IF(Format_SP2_v3!P379&lt;&gt;"", Format_SP2_v3!P379, "")</f>
        <v/>
      </c>
      <c r="Q380">
        <f>IF(Format_SP2_v3!Q379&lt;&gt;"", Format_SP2_v3!Q379, "")</f>
        <v/>
      </c>
      <c r="R380">
        <f>IF(Format_SP2_v3!R379&lt;&gt;"", Format_SP2_v3!R379, "")</f>
        <v/>
      </c>
      <c r="S380">
        <f>IF(Format_SP2_v3!S379&lt;&gt;"", Format_SP2_v3!S379, "")</f>
        <v/>
      </c>
      <c r="T380">
        <f>IF(Format_SP2_v3!T379&lt;&gt;"", Format_SP2_v3!T379, "")</f>
        <v/>
      </c>
      <c r="U380">
        <f>IF(Format_SP2_v3!U379&lt;&gt;"", Format_SP2_v3!U379, "")</f>
        <v/>
      </c>
      <c r="V380">
        <f>IF(Format_SP2_v3!V379&lt;&gt;"", Format_SP2_v3!V379, "")</f>
        <v/>
      </c>
      <c r="W380">
        <f>IF(Format_SP2_v3!W379&lt;&gt;"", Format_SP2_v3!W379, "")</f>
        <v/>
      </c>
      <c r="X380">
        <f>IF(Format_SP2_v3!X379&lt;&gt;"", Format_SP2_v3!X379, "")</f>
        <v/>
      </c>
      <c r="Y380">
        <f>IF(Format_SP2_v3!Y379&lt;&gt;"", Format_SP2_v3!Y379, "")</f>
        <v/>
      </c>
      <c r="Z380">
        <f>IF(Format_SP2_v3!Z379&lt;&gt;"", Format_SP2_v3!Z379, "")</f>
        <v/>
      </c>
      <c r="AA380">
        <f>IF(Format_SP2_v3!AA379&lt;&gt;"", Format_SP2_v3!AA379, "")</f>
        <v/>
      </c>
      <c r="AB380">
        <f>IF(Format_SP2_v3!AB379&lt;&gt;"", Format_SP2_v3!AB379, "")</f>
        <v/>
      </c>
      <c r="AC380">
        <f>IF(Format_SP2_v3!AC379&lt;&gt;"", Format_SP2_v3!AC379, "")</f>
        <v/>
      </c>
      <c r="AD380">
        <f>IF(Format_SP2_v3!AD379&lt;&gt;"", Format_SP2_v3!AD379, "")</f>
        <v/>
      </c>
      <c r="AE380">
        <f>IF(Format_SP2_v3!AE379&lt;&gt;"", Format_SP2_v3!AE379, "")</f>
        <v/>
      </c>
      <c r="AF380">
        <f>IF(Format_SP2_v3!AF379&lt;&gt;"", Format_SP2_v3!AF379, "")</f>
        <v/>
      </c>
      <c r="AG380">
        <f>IF(Format_SP2_v3!AG379&lt;&gt;"", Format_SP2_v3!AG379, "")</f>
        <v/>
      </c>
      <c r="AH380">
        <f>IF(Format_SP2_v3!AH379&lt;&gt;"", Format_SP2_v3!AH379, "")</f>
        <v/>
      </c>
      <c r="AI380">
        <f>IF(Format_SP2_v3!AI379&lt;&gt;"", Format_SP2_v3!AI379, "")</f>
        <v/>
      </c>
      <c r="AJ380">
        <f>IF(Format_SP2_v3!AJ379&lt;&gt;"", Format_SP2_v3!AJ379, "")</f>
        <v/>
      </c>
      <c r="AK380">
        <f>IF(Format_SP2_v3!AK379&lt;&gt;"", Format_SP2_v3!AK379, "")</f>
        <v/>
      </c>
      <c r="AL380">
        <f>IF(Format_SP2_v3!AL379&lt;&gt;"", Format_SP2_v3!AL379, "")</f>
        <v/>
      </c>
      <c r="AM380">
        <f>IF(Format_SP2_v3!AM379&lt;&gt;"", Format_SP2_v3!AM379, "")</f>
        <v/>
      </c>
    </row>
    <row r="381">
      <c r="A381" s="2">
        <f>IF(ROW()=4, Format_SP2_v3!A380, IF(ROW()&gt;MAX(Format_SP2_v3!$AT:$AT)+1, INDIRECT("Format_SP3_v2!" &amp; ADDRESS(ROW()-MAX(Format_SP2_v3!$AT:$AT)-1, COLUMN(), 4)), ""))</f>
        <v/>
      </c>
      <c r="B381">
        <f>IF(ROW()&gt;MAX(Format_SP2_v3!$AT:$AT)+1, INDIRECT("Format_SP3_v2!" &amp; ADDRESS(ROW()-MAX(Format_SP2_v3!$AT:$AT)-1, COLUMN(), 4)), "")</f>
        <v/>
      </c>
      <c r="C381">
        <f>IF(Format_SP2_v3!C380&lt;&gt;"", Format_SP2_v3!C380, "")</f>
        <v/>
      </c>
      <c r="D381">
        <f>IF(Format_SP2_v3!D380&lt;&gt;"", Format_SP2_v3!D380, "")</f>
        <v/>
      </c>
      <c r="E381">
        <f>IF(Format_SP2_v3!E380&lt;&gt;"", Format_SP2_v3!E380, "")</f>
        <v/>
      </c>
      <c r="F381">
        <f>IF(Format_SP2_v3!F380&lt;&gt;"", Format_SP2_v3!F380, "")</f>
        <v/>
      </c>
      <c r="G381">
        <f>IF(Format_SP2_v3!G380&lt;&gt;"", Format_SP2_v3!G380, "")</f>
        <v/>
      </c>
      <c r="H381">
        <f>IF(Format_SP2_v3!H380&lt;&gt;"", Format_SP2_v3!H380, "")</f>
        <v/>
      </c>
      <c r="I381">
        <f>IF(Format_SP2_v3!I380&lt;&gt;"", Format_SP2_v3!I380, "")</f>
        <v/>
      </c>
      <c r="J381">
        <f>IF(Format_SP2_v3!J380&lt;&gt;"", Format_SP2_v3!J380, "")</f>
        <v/>
      </c>
      <c r="K381">
        <f>IF(Format_SP2_v3!K380&lt;&gt;"", Format_SP2_v3!K380, "")</f>
        <v/>
      </c>
      <c r="L381">
        <f>IF(Format_SP2_v3!L380&lt;&gt;"", Format_SP2_v3!L380, "")</f>
        <v/>
      </c>
      <c r="M381">
        <f>IF(Format_SP2_v3!M380&lt;&gt;"", Format_SP2_v3!M380, "")</f>
        <v/>
      </c>
      <c r="N381">
        <f>IF(Format_SP2_v3!N380&lt;&gt;"", Format_SP2_v3!N380, "")</f>
        <v/>
      </c>
      <c r="O381">
        <f>IF(Format_SP2_v3!O380&lt;&gt;"", Format_SP2_v3!O380, "")</f>
        <v/>
      </c>
      <c r="P381">
        <f>IF(Format_SP2_v3!P380&lt;&gt;"", Format_SP2_v3!P380, "")</f>
        <v/>
      </c>
      <c r="Q381">
        <f>IF(Format_SP2_v3!Q380&lt;&gt;"", Format_SP2_v3!Q380, "")</f>
        <v/>
      </c>
      <c r="R381">
        <f>IF(Format_SP2_v3!R380&lt;&gt;"", Format_SP2_v3!R380, "")</f>
        <v/>
      </c>
      <c r="S381">
        <f>IF(Format_SP2_v3!S380&lt;&gt;"", Format_SP2_v3!S380, "")</f>
        <v/>
      </c>
      <c r="T381">
        <f>IF(Format_SP2_v3!T380&lt;&gt;"", Format_SP2_v3!T380, "")</f>
        <v/>
      </c>
      <c r="U381">
        <f>IF(Format_SP2_v3!U380&lt;&gt;"", Format_SP2_v3!U380, "")</f>
        <v/>
      </c>
      <c r="V381">
        <f>IF(Format_SP2_v3!V380&lt;&gt;"", Format_SP2_v3!V380, "")</f>
        <v/>
      </c>
      <c r="W381">
        <f>IF(Format_SP2_v3!W380&lt;&gt;"", Format_SP2_v3!W380, "")</f>
        <v/>
      </c>
      <c r="X381">
        <f>IF(Format_SP2_v3!X380&lt;&gt;"", Format_SP2_v3!X380, "")</f>
        <v/>
      </c>
      <c r="Y381">
        <f>IF(Format_SP2_v3!Y380&lt;&gt;"", Format_SP2_v3!Y380, "")</f>
        <v/>
      </c>
      <c r="Z381">
        <f>IF(Format_SP2_v3!Z380&lt;&gt;"", Format_SP2_v3!Z380, "")</f>
        <v/>
      </c>
      <c r="AA381">
        <f>IF(Format_SP2_v3!AA380&lt;&gt;"", Format_SP2_v3!AA380, "")</f>
        <v/>
      </c>
      <c r="AB381">
        <f>IF(Format_SP2_v3!AB380&lt;&gt;"", Format_SP2_v3!AB380, "")</f>
        <v/>
      </c>
      <c r="AC381">
        <f>IF(Format_SP2_v3!AC380&lt;&gt;"", Format_SP2_v3!AC380, "")</f>
        <v/>
      </c>
      <c r="AD381">
        <f>IF(Format_SP2_v3!AD380&lt;&gt;"", Format_SP2_v3!AD380, "")</f>
        <v/>
      </c>
      <c r="AE381">
        <f>IF(Format_SP2_v3!AE380&lt;&gt;"", Format_SP2_v3!AE380, "")</f>
        <v/>
      </c>
      <c r="AF381">
        <f>IF(Format_SP2_v3!AF380&lt;&gt;"", Format_SP2_v3!AF380, "")</f>
        <v/>
      </c>
      <c r="AG381">
        <f>IF(Format_SP2_v3!AG380&lt;&gt;"", Format_SP2_v3!AG380, "")</f>
        <v/>
      </c>
      <c r="AH381">
        <f>IF(Format_SP2_v3!AH380&lt;&gt;"", Format_SP2_v3!AH380, "")</f>
        <v/>
      </c>
      <c r="AI381">
        <f>IF(Format_SP2_v3!AI380&lt;&gt;"", Format_SP2_v3!AI380, "")</f>
        <v/>
      </c>
      <c r="AJ381">
        <f>IF(Format_SP2_v3!AJ380&lt;&gt;"", Format_SP2_v3!AJ380, "")</f>
        <v/>
      </c>
      <c r="AK381">
        <f>IF(Format_SP2_v3!AK380&lt;&gt;"", Format_SP2_v3!AK380, "")</f>
        <v/>
      </c>
      <c r="AL381">
        <f>IF(Format_SP2_v3!AL380&lt;&gt;"", Format_SP2_v3!AL380, "")</f>
        <v/>
      </c>
      <c r="AM381">
        <f>IF(Format_SP2_v3!AM380&lt;&gt;"", Format_SP2_v3!AM380, "")</f>
        <v/>
      </c>
    </row>
    <row r="382">
      <c r="A382" s="2">
        <f>IF(ROW()=4, Format_SP2_v3!A381, IF(ROW()&gt;MAX(Format_SP2_v3!$AT:$AT)+1, INDIRECT("Format_SP3_v2!" &amp; ADDRESS(ROW()-MAX(Format_SP2_v3!$AT:$AT)-1, COLUMN(), 4)), ""))</f>
        <v/>
      </c>
      <c r="B382">
        <f>IF(ROW()&gt;MAX(Format_SP2_v3!$AT:$AT)+1, INDIRECT("Format_SP3_v2!" &amp; ADDRESS(ROW()-MAX(Format_SP2_v3!$AT:$AT)-1, COLUMN(), 4)), "")</f>
        <v/>
      </c>
      <c r="C382">
        <f>IF(Format_SP2_v3!C381&lt;&gt;"", Format_SP2_v3!C381, "")</f>
        <v/>
      </c>
      <c r="D382">
        <f>IF(Format_SP2_v3!D381&lt;&gt;"", Format_SP2_v3!D381, "")</f>
        <v/>
      </c>
      <c r="E382">
        <f>IF(Format_SP2_v3!E381&lt;&gt;"", Format_SP2_v3!E381, "")</f>
        <v/>
      </c>
      <c r="F382">
        <f>IF(Format_SP2_v3!F381&lt;&gt;"", Format_SP2_v3!F381, "")</f>
        <v/>
      </c>
      <c r="G382">
        <f>IF(Format_SP2_v3!G381&lt;&gt;"", Format_SP2_v3!G381, "")</f>
        <v/>
      </c>
      <c r="H382">
        <f>IF(Format_SP2_v3!H381&lt;&gt;"", Format_SP2_v3!H381, "")</f>
        <v/>
      </c>
      <c r="I382">
        <f>IF(Format_SP2_v3!I381&lt;&gt;"", Format_SP2_v3!I381, "")</f>
        <v/>
      </c>
      <c r="J382">
        <f>IF(Format_SP2_v3!J381&lt;&gt;"", Format_SP2_v3!J381, "")</f>
        <v/>
      </c>
      <c r="K382">
        <f>IF(Format_SP2_v3!K381&lt;&gt;"", Format_SP2_v3!K381, "")</f>
        <v/>
      </c>
      <c r="L382">
        <f>IF(Format_SP2_v3!L381&lt;&gt;"", Format_SP2_v3!L381, "")</f>
        <v/>
      </c>
      <c r="M382">
        <f>IF(Format_SP2_v3!M381&lt;&gt;"", Format_SP2_v3!M381, "")</f>
        <v/>
      </c>
      <c r="N382">
        <f>IF(Format_SP2_v3!N381&lt;&gt;"", Format_SP2_v3!N381, "")</f>
        <v/>
      </c>
      <c r="O382">
        <f>IF(Format_SP2_v3!O381&lt;&gt;"", Format_SP2_v3!O381, "")</f>
        <v/>
      </c>
      <c r="P382">
        <f>IF(Format_SP2_v3!P381&lt;&gt;"", Format_SP2_v3!P381, "")</f>
        <v/>
      </c>
      <c r="Q382">
        <f>IF(Format_SP2_v3!Q381&lt;&gt;"", Format_SP2_v3!Q381, "")</f>
        <v/>
      </c>
      <c r="R382">
        <f>IF(Format_SP2_v3!R381&lt;&gt;"", Format_SP2_v3!R381, "")</f>
        <v/>
      </c>
      <c r="S382">
        <f>IF(Format_SP2_v3!S381&lt;&gt;"", Format_SP2_v3!S381, "")</f>
        <v/>
      </c>
      <c r="T382">
        <f>IF(Format_SP2_v3!T381&lt;&gt;"", Format_SP2_v3!T381, "")</f>
        <v/>
      </c>
      <c r="U382">
        <f>IF(Format_SP2_v3!U381&lt;&gt;"", Format_SP2_v3!U381, "")</f>
        <v/>
      </c>
      <c r="V382">
        <f>IF(Format_SP2_v3!V381&lt;&gt;"", Format_SP2_v3!V381, "")</f>
        <v/>
      </c>
      <c r="W382">
        <f>IF(Format_SP2_v3!W381&lt;&gt;"", Format_SP2_v3!W381, "")</f>
        <v/>
      </c>
      <c r="X382">
        <f>IF(Format_SP2_v3!X381&lt;&gt;"", Format_SP2_v3!X381, "")</f>
        <v/>
      </c>
      <c r="Y382">
        <f>IF(Format_SP2_v3!Y381&lt;&gt;"", Format_SP2_v3!Y381, "")</f>
        <v/>
      </c>
      <c r="Z382">
        <f>IF(Format_SP2_v3!Z381&lt;&gt;"", Format_SP2_v3!Z381, "")</f>
        <v/>
      </c>
      <c r="AA382">
        <f>IF(Format_SP2_v3!AA381&lt;&gt;"", Format_SP2_v3!AA381, "")</f>
        <v/>
      </c>
      <c r="AB382">
        <f>IF(Format_SP2_v3!AB381&lt;&gt;"", Format_SP2_v3!AB381, "")</f>
        <v/>
      </c>
      <c r="AC382">
        <f>IF(Format_SP2_v3!AC381&lt;&gt;"", Format_SP2_v3!AC381, "")</f>
        <v/>
      </c>
      <c r="AD382">
        <f>IF(Format_SP2_v3!AD381&lt;&gt;"", Format_SP2_v3!AD381, "")</f>
        <v/>
      </c>
      <c r="AE382">
        <f>IF(Format_SP2_v3!AE381&lt;&gt;"", Format_SP2_v3!AE381, "")</f>
        <v/>
      </c>
      <c r="AF382">
        <f>IF(Format_SP2_v3!AF381&lt;&gt;"", Format_SP2_v3!AF381, "")</f>
        <v/>
      </c>
      <c r="AG382">
        <f>IF(Format_SP2_v3!AG381&lt;&gt;"", Format_SP2_v3!AG381, "")</f>
        <v/>
      </c>
      <c r="AH382">
        <f>IF(Format_SP2_v3!AH381&lt;&gt;"", Format_SP2_v3!AH381, "")</f>
        <v/>
      </c>
      <c r="AI382">
        <f>IF(Format_SP2_v3!AI381&lt;&gt;"", Format_SP2_v3!AI381, "")</f>
        <v/>
      </c>
      <c r="AJ382">
        <f>IF(Format_SP2_v3!AJ381&lt;&gt;"", Format_SP2_v3!AJ381, "")</f>
        <v/>
      </c>
      <c r="AK382">
        <f>IF(Format_SP2_v3!AK381&lt;&gt;"", Format_SP2_v3!AK381, "")</f>
        <v/>
      </c>
      <c r="AL382">
        <f>IF(Format_SP2_v3!AL381&lt;&gt;"", Format_SP2_v3!AL381, "")</f>
        <v/>
      </c>
      <c r="AM382">
        <f>IF(Format_SP2_v3!AM381&lt;&gt;"", Format_SP2_v3!AM381, "")</f>
        <v/>
      </c>
    </row>
    <row r="383">
      <c r="A383" s="2">
        <f>IF(ROW()=4, Format_SP2_v3!A382, IF(ROW()&gt;MAX(Format_SP2_v3!$AT:$AT)+1, INDIRECT("Format_SP3_v2!" &amp; ADDRESS(ROW()-MAX(Format_SP2_v3!$AT:$AT)-1, COLUMN(), 4)), ""))</f>
        <v/>
      </c>
      <c r="B383">
        <f>IF(ROW()&gt;MAX(Format_SP2_v3!$AT:$AT)+1, INDIRECT("Format_SP3_v2!" &amp; ADDRESS(ROW()-MAX(Format_SP2_v3!$AT:$AT)-1, COLUMN(), 4)), "")</f>
        <v/>
      </c>
      <c r="C383">
        <f>IF(Format_SP2_v3!C382&lt;&gt;"", Format_SP2_v3!C382, "")</f>
        <v/>
      </c>
      <c r="D383">
        <f>IF(Format_SP2_v3!D382&lt;&gt;"", Format_SP2_v3!D382, "")</f>
        <v/>
      </c>
      <c r="E383">
        <f>IF(Format_SP2_v3!E382&lt;&gt;"", Format_SP2_v3!E382, "")</f>
        <v/>
      </c>
      <c r="F383">
        <f>IF(Format_SP2_v3!F382&lt;&gt;"", Format_SP2_v3!F382, "")</f>
        <v/>
      </c>
      <c r="G383">
        <f>IF(Format_SP2_v3!G382&lt;&gt;"", Format_SP2_v3!G382, "")</f>
        <v/>
      </c>
      <c r="H383">
        <f>IF(Format_SP2_v3!H382&lt;&gt;"", Format_SP2_v3!H382, "")</f>
        <v/>
      </c>
      <c r="I383">
        <f>IF(Format_SP2_v3!I382&lt;&gt;"", Format_SP2_v3!I382, "")</f>
        <v/>
      </c>
      <c r="J383">
        <f>IF(Format_SP2_v3!J382&lt;&gt;"", Format_SP2_v3!J382, "")</f>
        <v/>
      </c>
      <c r="K383">
        <f>IF(Format_SP2_v3!K382&lt;&gt;"", Format_SP2_v3!K382, "")</f>
        <v/>
      </c>
      <c r="L383">
        <f>IF(Format_SP2_v3!L382&lt;&gt;"", Format_SP2_v3!L382, "")</f>
        <v/>
      </c>
      <c r="M383">
        <f>IF(Format_SP2_v3!M382&lt;&gt;"", Format_SP2_v3!M382, "")</f>
        <v/>
      </c>
      <c r="N383">
        <f>IF(Format_SP2_v3!N382&lt;&gt;"", Format_SP2_v3!N382, "")</f>
        <v/>
      </c>
      <c r="O383">
        <f>IF(Format_SP2_v3!O382&lt;&gt;"", Format_SP2_v3!O382, "")</f>
        <v/>
      </c>
      <c r="P383">
        <f>IF(Format_SP2_v3!P382&lt;&gt;"", Format_SP2_v3!P382, "")</f>
        <v/>
      </c>
      <c r="Q383">
        <f>IF(Format_SP2_v3!Q382&lt;&gt;"", Format_SP2_v3!Q382, "")</f>
        <v/>
      </c>
      <c r="R383">
        <f>IF(Format_SP2_v3!R382&lt;&gt;"", Format_SP2_v3!R382, "")</f>
        <v/>
      </c>
      <c r="S383">
        <f>IF(Format_SP2_v3!S382&lt;&gt;"", Format_SP2_v3!S382, "")</f>
        <v/>
      </c>
      <c r="T383">
        <f>IF(Format_SP2_v3!T382&lt;&gt;"", Format_SP2_v3!T382, "")</f>
        <v/>
      </c>
      <c r="U383">
        <f>IF(Format_SP2_v3!U382&lt;&gt;"", Format_SP2_v3!U382, "")</f>
        <v/>
      </c>
      <c r="V383">
        <f>IF(Format_SP2_v3!V382&lt;&gt;"", Format_SP2_v3!V382, "")</f>
        <v/>
      </c>
      <c r="W383">
        <f>IF(Format_SP2_v3!W382&lt;&gt;"", Format_SP2_v3!W382, "")</f>
        <v/>
      </c>
      <c r="X383">
        <f>IF(Format_SP2_v3!X382&lt;&gt;"", Format_SP2_v3!X382, "")</f>
        <v/>
      </c>
      <c r="Y383">
        <f>IF(Format_SP2_v3!Y382&lt;&gt;"", Format_SP2_v3!Y382, "")</f>
        <v/>
      </c>
      <c r="Z383">
        <f>IF(Format_SP2_v3!Z382&lt;&gt;"", Format_SP2_v3!Z382, "")</f>
        <v/>
      </c>
      <c r="AA383">
        <f>IF(Format_SP2_v3!AA382&lt;&gt;"", Format_SP2_v3!AA382, "")</f>
        <v/>
      </c>
      <c r="AB383">
        <f>IF(Format_SP2_v3!AB382&lt;&gt;"", Format_SP2_v3!AB382, "")</f>
        <v/>
      </c>
      <c r="AC383">
        <f>IF(Format_SP2_v3!AC382&lt;&gt;"", Format_SP2_v3!AC382, "")</f>
        <v/>
      </c>
      <c r="AD383">
        <f>IF(Format_SP2_v3!AD382&lt;&gt;"", Format_SP2_v3!AD382, "")</f>
        <v/>
      </c>
      <c r="AE383">
        <f>IF(Format_SP2_v3!AE382&lt;&gt;"", Format_SP2_v3!AE382, "")</f>
        <v/>
      </c>
      <c r="AF383">
        <f>IF(Format_SP2_v3!AF382&lt;&gt;"", Format_SP2_v3!AF382, "")</f>
        <v/>
      </c>
      <c r="AG383">
        <f>IF(Format_SP2_v3!AG382&lt;&gt;"", Format_SP2_v3!AG382, "")</f>
        <v/>
      </c>
      <c r="AH383">
        <f>IF(Format_SP2_v3!AH382&lt;&gt;"", Format_SP2_v3!AH382, "")</f>
        <v/>
      </c>
      <c r="AI383">
        <f>IF(Format_SP2_v3!AI382&lt;&gt;"", Format_SP2_v3!AI382, "")</f>
        <v/>
      </c>
      <c r="AJ383">
        <f>IF(Format_SP2_v3!AJ382&lt;&gt;"", Format_SP2_v3!AJ382, "")</f>
        <v/>
      </c>
      <c r="AK383">
        <f>IF(Format_SP2_v3!AK382&lt;&gt;"", Format_SP2_v3!AK382, "")</f>
        <v/>
      </c>
      <c r="AL383">
        <f>IF(Format_SP2_v3!AL382&lt;&gt;"", Format_SP2_v3!AL382, "")</f>
        <v/>
      </c>
      <c r="AM383">
        <f>IF(Format_SP2_v3!AM382&lt;&gt;"", Format_SP2_v3!AM382, "")</f>
        <v/>
      </c>
    </row>
    <row r="384">
      <c r="A384" s="2">
        <f>IF(ROW()=4, Format_SP2_v3!A383, IF(ROW()&gt;MAX(Format_SP2_v3!$AT:$AT)+1, INDIRECT("Format_SP3_v2!" &amp; ADDRESS(ROW()-MAX(Format_SP2_v3!$AT:$AT)-1, COLUMN(), 4)), ""))</f>
        <v/>
      </c>
      <c r="B384">
        <f>IF(ROW()&gt;MAX(Format_SP2_v3!$AT:$AT)+1, INDIRECT("Format_SP3_v2!" &amp; ADDRESS(ROW()-MAX(Format_SP2_v3!$AT:$AT)-1, COLUMN(), 4)), "")</f>
        <v/>
      </c>
      <c r="C384">
        <f>IF(Format_SP2_v3!C383&lt;&gt;"", Format_SP2_v3!C383, "")</f>
        <v/>
      </c>
      <c r="D384">
        <f>IF(Format_SP2_v3!D383&lt;&gt;"", Format_SP2_v3!D383, "")</f>
        <v/>
      </c>
      <c r="E384">
        <f>IF(Format_SP2_v3!E383&lt;&gt;"", Format_SP2_v3!E383, "")</f>
        <v/>
      </c>
      <c r="F384">
        <f>IF(Format_SP2_v3!F383&lt;&gt;"", Format_SP2_v3!F383, "")</f>
        <v/>
      </c>
      <c r="G384">
        <f>IF(Format_SP2_v3!G383&lt;&gt;"", Format_SP2_v3!G383, "")</f>
        <v/>
      </c>
      <c r="H384">
        <f>IF(Format_SP2_v3!H383&lt;&gt;"", Format_SP2_v3!H383, "")</f>
        <v/>
      </c>
      <c r="I384">
        <f>IF(Format_SP2_v3!I383&lt;&gt;"", Format_SP2_v3!I383, "")</f>
        <v/>
      </c>
      <c r="J384">
        <f>IF(Format_SP2_v3!J383&lt;&gt;"", Format_SP2_v3!J383, "")</f>
        <v/>
      </c>
      <c r="K384">
        <f>IF(Format_SP2_v3!K383&lt;&gt;"", Format_SP2_v3!K383, "")</f>
        <v/>
      </c>
      <c r="L384">
        <f>IF(Format_SP2_v3!L383&lt;&gt;"", Format_SP2_v3!L383, "")</f>
        <v/>
      </c>
      <c r="M384">
        <f>IF(Format_SP2_v3!M383&lt;&gt;"", Format_SP2_v3!M383, "")</f>
        <v/>
      </c>
      <c r="N384">
        <f>IF(Format_SP2_v3!N383&lt;&gt;"", Format_SP2_v3!N383, "")</f>
        <v/>
      </c>
      <c r="O384">
        <f>IF(Format_SP2_v3!O383&lt;&gt;"", Format_SP2_v3!O383, "")</f>
        <v/>
      </c>
      <c r="P384">
        <f>IF(Format_SP2_v3!P383&lt;&gt;"", Format_SP2_v3!P383, "")</f>
        <v/>
      </c>
      <c r="Q384">
        <f>IF(Format_SP2_v3!Q383&lt;&gt;"", Format_SP2_v3!Q383, "")</f>
        <v/>
      </c>
      <c r="R384">
        <f>IF(Format_SP2_v3!R383&lt;&gt;"", Format_SP2_v3!R383, "")</f>
        <v/>
      </c>
      <c r="S384">
        <f>IF(Format_SP2_v3!S383&lt;&gt;"", Format_SP2_v3!S383, "")</f>
        <v/>
      </c>
      <c r="T384">
        <f>IF(Format_SP2_v3!T383&lt;&gt;"", Format_SP2_v3!T383, "")</f>
        <v/>
      </c>
      <c r="U384">
        <f>IF(Format_SP2_v3!U383&lt;&gt;"", Format_SP2_v3!U383, "")</f>
        <v/>
      </c>
      <c r="V384">
        <f>IF(Format_SP2_v3!V383&lt;&gt;"", Format_SP2_v3!V383, "")</f>
        <v/>
      </c>
      <c r="W384">
        <f>IF(Format_SP2_v3!W383&lt;&gt;"", Format_SP2_v3!W383, "")</f>
        <v/>
      </c>
      <c r="X384">
        <f>IF(Format_SP2_v3!X383&lt;&gt;"", Format_SP2_v3!X383, "")</f>
        <v/>
      </c>
      <c r="Y384">
        <f>IF(Format_SP2_v3!Y383&lt;&gt;"", Format_SP2_v3!Y383, "")</f>
        <v/>
      </c>
      <c r="Z384">
        <f>IF(Format_SP2_v3!Z383&lt;&gt;"", Format_SP2_v3!Z383, "")</f>
        <v/>
      </c>
      <c r="AA384">
        <f>IF(Format_SP2_v3!AA383&lt;&gt;"", Format_SP2_v3!AA383, "")</f>
        <v/>
      </c>
      <c r="AB384">
        <f>IF(Format_SP2_v3!AB383&lt;&gt;"", Format_SP2_v3!AB383, "")</f>
        <v/>
      </c>
      <c r="AC384">
        <f>IF(Format_SP2_v3!AC383&lt;&gt;"", Format_SP2_v3!AC383, "")</f>
        <v/>
      </c>
      <c r="AD384">
        <f>IF(Format_SP2_v3!AD383&lt;&gt;"", Format_SP2_v3!AD383, "")</f>
        <v/>
      </c>
      <c r="AE384">
        <f>IF(Format_SP2_v3!AE383&lt;&gt;"", Format_SP2_v3!AE383, "")</f>
        <v/>
      </c>
      <c r="AF384">
        <f>IF(Format_SP2_v3!AF383&lt;&gt;"", Format_SP2_v3!AF383, "")</f>
        <v/>
      </c>
      <c r="AG384">
        <f>IF(Format_SP2_v3!AG383&lt;&gt;"", Format_SP2_v3!AG383, "")</f>
        <v/>
      </c>
      <c r="AH384">
        <f>IF(Format_SP2_v3!AH383&lt;&gt;"", Format_SP2_v3!AH383, "")</f>
        <v/>
      </c>
      <c r="AI384">
        <f>IF(Format_SP2_v3!AI383&lt;&gt;"", Format_SP2_v3!AI383, "")</f>
        <v/>
      </c>
      <c r="AJ384">
        <f>IF(Format_SP2_v3!AJ383&lt;&gt;"", Format_SP2_v3!AJ383, "")</f>
        <v/>
      </c>
      <c r="AK384">
        <f>IF(Format_SP2_v3!AK383&lt;&gt;"", Format_SP2_v3!AK383, "")</f>
        <v/>
      </c>
      <c r="AL384">
        <f>IF(Format_SP2_v3!AL383&lt;&gt;"", Format_SP2_v3!AL383, "")</f>
        <v/>
      </c>
      <c r="AM384">
        <f>IF(Format_SP2_v3!AM383&lt;&gt;"", Format_SP2_v3!AM383, "")</f>
        <v/>
      </c>
    </row>
    <row r="385">
      <c r="A385" s="2">
        <f>IF(ROW()=4, Format_SP2_v3!A384, IF(ROW()&gt;MAX(Format_SP2_v3!$AT:$AT)+1, INDIRECT("Format_SP3_v2!" &amp; ADDRESS(ROW()-MAX(Format_SP2_v3!$AT:$AT)-1, COLUMN(), 4)), ""))</f>
        <v/>
      </c>
      <c r="B385">
        <f>IF(ROW()&gt;MAX(Format_SP2_v3!$AT:$AT)+1, INDIRECT("Format_SP3_v2!" &amp; ADDRESS(ROW()-MAX(Format_SP2_v3!$AT:$AT)-1, COLUMN(), 4)), "")</f>
        <v/>
      </c>
      <c r="C385">
        <f>IF(Format_SP2_v3!C384&lt;&gt;"", Format_SP2_v3!C384, "")</f>
        <v/>
      </c>
      <c r="D385">
        <f>IF(Format_SP2_v3!D384&lt;&gt;"", Format_SP2_v3!D384, "")</f>
        <v/>
      </c>
      <c r="E385">
        <f>IF(Format_SP2_v3!E384&lt;&gt;"", Format_SP2_v3!E384, "")</f>
        <v/>
      </c>
      <c r="F385">
        <f>IF(Format_SP2_v3!F384&lt;&gt;"", Format_SP2_v3!F384, "")</f>
        <v/>
      </c>
      <c r="G385">
        <f>IF(Format_SP2_v3!G384&lt;&gt;"", Format_SP2_v3!G384, "")</f>
        <v/>
      </c>
      <c r="H385">
        <f>IF(Format_SP2_v3!H384&lt;&gt;"", Format_SP2_v3!H384, "")</f>
        <v/>
      </c>
      <c r="I385">
        <f>IF(Format_SP2_v3!I384&lt;&gt;"", Format_SP2_v3!I384, "")</f>
        <v/>
      </c>
      <c r="J385">
        <f>IF(Format_SP2_v3!J384&lt;&gt;"", Format_SP2_v3!J384, "")</f>
        <v/>
      </c>
      <c r="K385">
        <f>IF(Format_SP2_v3!K384&lt;&gt;"", Format_SP2_v3!K384, "")</f>
        <v/>
      </c>
      <c r="L385">
        <f>IF(Format_SP2_v3!L384&lt;&gt;"", Format_SP2_v3!L384, "")</f>
        <v/>
      </c>
      <c r="M385">
        <f>IF(Format_SP2_v3!M384&lt;&gt;"", Format_SP2_v3!M384, "")</f>
        <v/>
      </c>
      <c r="N385">
        <f>IF(Format_SP2_v3!N384&lt;&gt;"", Format_SP2_v3!N384, "")</f>
        <v/>
      </c>
      <c r="O385">
        <f>IF(Format_SP2_v3!O384&lt;&gt;"", Format_SP2_v3!O384, "")</f>
        <v/>
      </c>
      <c r="P385">
        <f>IF(Format_SP2_v3!P384&lt;&gt;"", Format_SP2_v3!P384, "")</f>
        <v/>
      </c>
      <c r="Q385">
        <f>IF(Format_SP2_v3!Q384&lt;&gt;"", Format_SP2_v3!Q384, "")</f>
        <v/>
      </c>
      <c r="R385">
        <f>IF(Format_SP2_v3!R384&lt;&gt;"", Format_SP2_v3!R384, "")</f>
        <v/>
      </c>
      <c r="S385">
        <f>IF(Format_SP2_v3!S384&lt;&gt;"", Format_SP2_v3!S384, "")</f>
        <v/>
      </c>
      <c r="T385">
        <f>IF(Format_SP2_v3!T384&lt;&gt;"", Format_SP2_v3!T384, "")</f>
        <v/>
      </c>
      <c r="U385">
        <f>IF(Format_SP2_v3!U384&lt;&gt;"", Format_SP2_v3!U384, "")</f>
        <v/>
      </c>
      <c r="V385">
        <f>IF(Format_SP2_v3!V384&lt;&gt;"", Format_SP2_v3!V384, "")</f>
        <v/>
      </c>
      <c r="W385">
        <f>IF(Format_SP2_v3!W384&lt;&gt;"", Format_SP2_v3!W384, "")</f>
        <v/>
      </c>
      <c r="X385">
        <f>IF(Format_SP2_v3!X384&lt;&gt;"", Format_SP2_v3!X384, "")</f>
        <v/>
      </c>
      <c r="Y385">
        <f>IF(Format_SP2_v3!Y384&lt;&gt;"", Format_SP2_v3!Y384, "")</f>
        <v/>
      </c>
      <c r="Z385">
        <f>IF(Format_SP2_v3!Z384&lt;&gt;"", Format_SP2_v3!Z384, "")</f>
        <v/>
      </c>
      <c r="AA385">
        <f>IF(Format_SP2_v3!AA384&lt;&gt;"", Format_SP2_v3!AA384, "")</f>
        <v/>
      </c>
      <c r="AB385">
        <f>IF(Format_SP2_v3!AB384&lt;&gt;"", Format_SP2_v3!AB384, "")</f>
        <v/>
      </c>
      <c r="AC385">
        <f>IF(Format_SP2_v3!AC384&lt;&gt;"", Format_SP2_v3!AC384, "")</f>
        <v/>
      </c>
      <c r="AD385">
        <f>IF(Format_SP2_v3!AD384&lt;&gt;"", Format_SP2_v3!AD384, "")</f>
        <v/>
      </c>
      <c r="AE385">
        <f>IF(Format_SP2_v3!AE384&lt;&gt;"", Format_SP2_v3!AE384, "")</f>
        <v/>
      </c>
      <c r="AF385">
        <f>IF(Format_SP2_v3!AF384&lt;&gt;"", Format_SP2_v3!AF384, "")</f>
        <v/>
      </c>
      <c r="AG385">
        <f>IF(Format_SP2_v3!AG384&lt;&gt;"", Format_SP2_v3!AG384, "")</f>
        <v/>
      </c>
      <c r="AH385">
        <f>IF(Format_SP2_v3!AH384&lt;&gt;"", Format_SP2_v3!AH384, "")</f>
        <v/>
      </c>
      <c r="AI385">
        <f>IF(Format_SP2_v3!AI384&lt;&gt;"", Format_SP2_v3!AI384, "")</f>
        <v/>
      </c>
      <c r="AJ385">
        <f>IF(Format_SP2_v3!AJ384&lt;&gt;"", Format_SP2_v3!AJ384, "")</f>
        <v/>
      </c>
      <c r="AK385">
        <f>IF(Format_SP2_v3!AK384&lt;&gt;"", Format_SP2_v3!AK384, "")</f>
        <v/>
      </c>
      <c r="AL385">
        <f>IF(Format_SP2_v3!AL384&lt;&gt;"", Format_SP2_v3!AL384, "")</f>
        <v/>
      </c>
      <c r="AM385">
        <f>IF(Format_SP2_v3!AM384&lt;&gt;"", Format_SP2_v3!AM384, "")</f>
        <v/>
      </c>
    </row>
    <row r="386">
      <c r="A386" s="2">
        <f>IF(ROW()=4, Format_SP2_v3!A385, IF(ROW()&gt;MAX(Format_SP2_v3!$AT:$AT)+1, INDIRECT("Format_SP3_v2!" &amp; ADDRESS(ROW()-MAX(Format_SP2_v3!$AT:$AT)-1, COLUMN(), 4)), ""))</f>
        <v/>
      </c>
      <c r="B386">
        <f>IF(ROW()&gt;MAX(Format_SP2_v3!$AT:$AT)+1, INDIRECT("Format_SP3_v2!" &amp; ADDRESS(ROW()-MAX(Format_SP2_v3!$AT:$AT)-1, COLUMN(), 4)), "")</f>
        <v/>
      </c>
      <c r="C386">
        <f>IF(Format_SP2_v3!C385&lt;&gt;"", Format_SP2_v3!C385, "")</f>
        <v/>
      </c>
      <c r="D386">
        <f>IF(Format_SP2_v3!D385&lt;&gt;"", Format_SP2_v3!D385, "")</f>
        <v/>
      </c>
      <c r="E386">
        <f>IF(Format_SP2_v3!E385&lt;&gt;"", Format_SP2_v3!E385, "")</f>
        <v/>
      </c>
      <c r="F386">
        <f>IF(Format_SP2_v3!F385&lt;&gt;"", Format_SP2_v3!F385, "")</f>
        <v/>
      </c>
      <c r="G386">
        <f>IF(Format_SP2_v3!G385&lt;&gt;"", Format_SP2_v3!G385, "")</f>
        <v/>
      </c>
      <c r="H386">
        <f>IF(Format_SP2_v3!H385&lt;&gt;"", Format_SP2_v3!H385, "")</f>
        <v/>
      </c>
      <c r="I386">
        <f>IF(Format_SP2_v3!I385&lt;&gt;"", Format_SP2_v3!I385, "")</f>
        <v/>
      </c>
      <c r="J386">
        <f>IF(Format_SP2_v3!J385&lt;&gt;"", Format_SP2_v3!J385, "")</f>
        <v/>
      </c>
      <c r="K386">
        <f>IF(Format_SP2_v3!K385&lt;&gt;"", Format_SP2_v3!K385, "")</f>
        <v/>
      </c>
      <c r="L386">
        <f>IF(Format_SP2_v3!L385&lt;&gt;"", Format_SP2_v3!L385, "")</f>
        <v/>
      </c>
      <c r="M386">
        <f>IF(Format_SP2_v3!M385&lt;&gt;"", Format_SP2_v3!M385, "")</f>
        <v/>
      </c>
      <c r="N386">
        <f>IF(Format_SP2_v3!N385&lt;&gt;"", Format_SP2_v3!N385, "")</f>
        <v/>
      </c>
      <c r="O386">
        <f>IF(Format_SP2_v3!O385&lt;&gt;"", Format_SP2_v3!O385, "")</f>
        <v/>
      </c>
      <c r="P386">
        <f>IF(Format_SP2_v3!P385&lt;&gt;"", Format_SP2_v3!P385, "")</f>
        <v/>
      </c>
      <c r="Q386">
        <f>IF(Format_SP2_v3!Q385&lt;&gt;"", Format_SP2_v3!Q385, "")</f>
        <v/>
      </c>
      <c r="R386">
        <f>IF(Format_SP2_v3!R385&lt;&gt;"", Format_SP2_v3!R385, "")</f>
        <v/>
      </c>
      <c r="S386">
        <f>IF(Format_SP2_v3!S385&lt;&gt;"", Format_SP2_v3!S385, "")</f>
        <v/>
      </c>
      <c r="T386">
        <f>IF(Format_SP2_v3!T385&lt;&gt;"", Format_SP2_v3!T385, "")</f>
        <v/>
      </c>
      <c r="U386">
        <f>IF(Format_SP2_v3!U385&lt;&gt;"", Format_SP2_v3!U385, "")</f>
        <v/>
      </c>
      <c r="V386">
        <f>IF(Format_SP2_v3!V385&lt;&gt;"", Format_SP2_v3!V385, "")</f>
        <v/>
      </c>
      <c r="W386">
        <f>IF(Format_SP2_v3!W385&lt;&gt;"", Format_SP2_v3!W385, "")</f>
        <v/>
      </c>
      <c r="X386">
        <f>IF(Format_SP2_v3!X385&lt;&gt;"", Format_SP2_v3!X385, "")</f>
        <v/>
      </c>
      <c r="Y386">
        <f>IF(Format_SP2_v3!Y385&lt;&gt;"", Format_SP2_v3!Y385, "")</f>
        <v/>
      </c>
      <c r="Z386">
        <f>IF(Format_SP2_v3!Z385&lt;&gt;"", Format_SP2_v3!Z385, "")</f>
        <v/>
      </c>
      <c r="AA386">
        <f>IF(Format_SP2_v3!AA385&lt;&gt;"", Format_SP2_v3!AA385, "")</f>
        <v/>
      </c>
      <c r="AB386">
        <f>IF(Format_SP2_v3!AB385&lt;&gt;"", Format_SP2_v3!AB385, "")</f>
        <v/>
      </c>
      <c r="AC386">
        <f>IF(Format_SP2_v3!AC385&lt;&gt;"", Format_SP2_v3!AC385, "")</f>
        <v/>
      </c>
      <c r="AD386">
        <f>IF(Format_SP2_v3!AD385&lt;&gt;"", Format_SP2_v3!AD385, "")</f>
        <v/>
      </c>
      <c r="AE386">
        <f>IF(Format_SP2_v3!AE385&lt;&gt;"", Format_SP2_v3!AE385, "")</f>
        <v/>
      </c>
      <c r="AF386">
        <f>IF(Format_SP2_v3!AF385&lt;&gt;"", Format_SP2_v3!AF385, "")</f>
        <v/>
      </c>
      <c r="AG386">
        <f>IF(Format_SP2_v3!AG385&lt;&gt;"", Format_SP2_v3!AG385, "")</f>
        <v/>
      </c>
      <c r="AH386">
        <f>IF(Format_SP2_v3!AH385&lt;&gt;"", Format_SP2_v3!AH385, "")</f>
        <v/>
      </c>
      <c r="AI386">
        <f>IF(Format_SP2_v3!AI385&lt;&gt;"", Format_SP2_v3!AI385, "")</f>
        <v/>
      </c>
      <c r="AJ386">
        <f>IF(Format_SP2_v3!AJ385&lt;&gt;"", Format_SP2_v3!AJ385, "")</f>
        <v/>
      </c>
      <c r="AK386">
        <f>IF(Format_SP2_v3!AK385&lt;&gt;"", Format_SP2_v3!AK385, "")</f>
        <v/>
      </c>
      <c r="AL386">
        <f>IF(Format_SP2_v3!AL385&lt;&gt;"", Format_SP2_v3!AL385, "")</f>
        <v/>
      </c>
      <c r="AM386">
        <f>IF(Format_SP2_v3!AM385&lt;&gt;"", Format_SP2_v3!AM385, "")</f>
        <v/>
      </c>
    </row>
    <row r="387">
      <c r="A387" s="2">
        <f>IF(ROW()=4, Format_SP2_v3!A386, IF(ROW()&gt;MAX(Format_SP2_v3!$AT:$AT)+1, INDIRECT("Format_SP3_v2!" &amp; ADDRESS(ROW()-MAX(Format_SP2_v3!$AT:$AT)-1, COLUMN(), 4)), ""))</f>
        <v/>
      </c>
      <c r="B387">
        <f>IF(ROW()&gt;MAX(Format_SP2_v3!$AT:$AT)+1, INDIRECT("Format_SP3_v2!" &amp; ADDRESS(ROW()-MAX(Format_SP2_v3!$AT:$AT)-1, COLUMN(), 4)), "")</f>
        <v/>
      </c>
      <c r="C387">
        <f>IF(Format_SP2_v3!C386&lt;&gt;"", Format_SP2_v3!C386, "")</f>
        <v/>
      </c>
      <c r="D387">
        <f>IF(Format_SP2_v3!D386&lt;&gt;"", Format_SP2_v3!D386, "")</f>
        <v/>
      </c>
      <c r="E387">
        <f>IF(Format_SP2_v3!E386&lt;&gt;"", Format_SP2_v3!E386, "")</f>
        <v/>
      </c>
      <c r="F387">
        <f>IF(Format_SP2_v3!F386&lt;&gt;"", Format_SP2_v3!F386, "")</f>
        <v/>
      </c>
      <c r="G387">
        <f>IF(Format_SP2_v3!G386&lt;&gt;"", Format_SP2_v3!G386, "")</f>
        <v/>
      </c>
      <c r="H387">
        <f>IF(Format_SP2_v3!H386&lt;&gt;"", Format_SP2_v3!H386, "")</f>
        <v/>
      </c>
      <c r="I387">
        <f>IF(Format_SP2_v3!I386&lt;&gt;"", Format_SP2_v3!I386, "")</f>
        <v/>
      </c>
      <c r="J387">
        <f>IF(Format_SP2_v3!J386&lt;&gt;"", Format_SP2_v3!J386, "")</f>
        <v/>
      </c>
      <c r="K387">
        <f>IF(Format_SP2_v3!K386&lt;&gt;"", Format_SP2_v3!K386, "")</f>
        <v/>
      </c>
      <c r="L387">
        <f>IF(Format_SP2_v3!L386&lt;&gt;"", Format_SP2_v3!L386, "")</f>
        <v/>
      </c>
      <c r="M387">
        <f>IF(Format_SP2_v3!M386&lt;&gt;"", Format_SP2_v3!M386, "")</f>
        <v/>
      </c>
      <c r="N387">
        <f>IF(Format_SP2_v3!N386&lt;&gt;"", Format_SP2_v3!N386, "")</f>
        <v/>
      </c>
      <c r="O387">
        <f>IF(Format_SP2_v3!O386&lt;&gt;"", Format_SP2_v3!O386, "")</f>
        <v/>
      </c>
      <c r="P387">
        <f>IF(Format_SP2_v3!P386&lt;&gt;"", Format_SP2_v3!P386, "")</f>
        <v/>
      </c>
      <c r="Q387">
        <f>IF(Format_SP2_v3!Q386&lt;&gt;"", Format_SP2_v3!Q386, "")</f>
        <v/>
      </c>
      <c r="R387">
        <f>IF(Format_SP2_v3!R386&lt;&gt;"", Format_SP2_v3!R386, "")</f>
        <v/>
      </c>
      <c r="S387">
        <f>IF(Format_SP2_v3!S386&lt;&gt;"", Format_SP2_v3!S386, "")</f>
        <v/>
      </c>
      <c r="T387">
        <f>IF(Format_SP2_v3!T386&lt;&gt;"", Format_SP2_v3!T386, "")</f>
        <v/>
      </c>
      <c r="U387">
        <f>IF(Format_SP2_v3!U386&lt;&gt;"", Format_SP2_v3!U386, "")</f>
        <v/>
      </c>
      <c r="V387">
        <f>IF(Format_SP2_v3!V386&lt;&gt;"", Format_SP2_v3!V386, "")</f>
        <v/>
      </c>
      <c r="W387">
        <f>IF(Format_SP2_v3!W386&lt;&gt;"", Format_SP2_v3!W386, "")</f>
        <v/>
      </c>
      <c r="X387">
        <f>IF(Format_SP2_v3!X386&lt;&gt;"", Format_SP2_v3!X386, "")</f>
        <v/>
      </c>
      <c r="Y387">
        <f>IF(Format_SP2_v3!Y386&lt;&gt;"", Format_SP2_v3!Y386, "")</f>
        <v/>
      </c>
      <c r="Z387">
        <f>IF(Format_SP2_v3!Z386&lt;&gt;"", Format_SP2_v3!Z386, "")</f>
        <v/>
      </c>
      <c r="AA387">
        <f>IF(Format_SP2_v3!AA386&lt;&gt;"", Format_SP2_v3!AA386, "")</f>
        <v/>
      </c>
      <c r="AB387">
        <f>IF(Format_SP2_v3!AB386&lt;&gt;"", Format_SP2_v3!AB386, "")</f>
        <v/>
      </c>
      <c r="AC387">
        <f>IF(Format_SP2_v3!AC386&lt;&gt;"", Format_SP2_v3!AC386, "")</f>
        <v/>
      </c>
      <c r="AD387">
        <f>IF(Format_SP2_v3!AD386&lt;&gt;"", Format_SP2_v3!AD386, "")</f>
        <v/>
      </c>
      <c r="AE387">
        <f>IF(Format_SP2_v3!AE386&lt;&gt;"", Format_SP2_v3!AE386, "")</f>
        <v/>
      </c>
      <c r="AF387">
        <f>IF(Format_SP2_v3!AF386&lt;&gt;"", Format_SP2_v3!AF386, "")</f>
        <v/>
      </c>
      <c r="AG387">
        <f>IF(Format_SP2_v3!AG386&lt;&gt;"", Format_SP2_v3!AG386, "")</f>
        <v/>
      </c>
      <c r="AH387">
        <f>IF(Format_SP2_v3!AH386&lt;&gt;"", Format_SP2_v3!AH386, "")</f>
        <v/>
      </c>
      <c r="AI387">
        <f>IF(Format_SP2_v3!AI386&lt;&gt;"", Format_SP2_v3!AI386, "")</f>
        <v/>
      </c>
      <c r="AJ387">
        <f>IF(Format_SP2_v3!AJ386&lt;&gt;"", Format_SP2_v3!AJ386, "")</f>
        <v/>
      </c>
      <c r="AK387">
        <f>IF(Format_SP2_v3!AK386&lt;&gt;"", Format_SP2_v3!AK386, "")</f>
        <v/>
      </c>
      <c r="AL387">
        <f>IF(Format_SP2_v3!AL386&lt;&gt;"", Format_SP2_v3!AL386, "")</f>
        <v/>
      </c>
      <c r="AM387">
        <f>IF(Format_SP2_v3!AM386&lt;&gt;"", Format_SP2_v3!AM386, "")</f>
        <v/>
      </c>
    </row>
    <row r="388">
      <c r="A388" s="2">
        <f>IF(ROW()=4, Format_SP2_v3!A387, IF(ROW()&gt;MAX(Format_SP2_v3!$AT:$AT)+1, INDIRECT("Format_SP3_v2!" &amp; ADDRESS(ROW()-MAX(Format_SP2_v3!$AT:$AT)-1, COLUMN(), 4)), ""))</f>
        <v/>
      </c>
      <c r="B388">
        <f>IF(ROW()&gt;MAX(Format_SP2_v3!$AT:$AT)+1, INDIRECT("Format_SP3_v2!" &amp; ADDRESS(ROW()-MAX(Format_SP2_v3!$AT:$AT)-1, COLUMN(), 4)), "")</f>
        <v/>
      </c>
      <c r="C388">
        <f>IF(Format_SP2_v3!C387&lt;&gt;"", Format_SP2_v3!C387, "")</f>
        <v/>
      </c>
      <c r="D388">
        <f>IF(Format_SP2_v3!D387&lt;&gt;"", Format_SP2_v3!D387, "")</f>
        <v/>
      </c>
      <c r="E388">
        <f>IF(Format_SP2_v3!E387&lt;&gt;"", Format_SP2_v3!E387, "")</f>
        <v/>
      </c>
      <c r="F388">
        <f>IF(Format_SP2_v3!F387&lt;&gt;"", Format_SP2_v3!F387, "")</f>
        <v/>
      </c>
      <c r="G388">
        <f>IF(Format_SP2_v3!G387&lt;&gt;"", Format_SP2_v3!G387, "")</f>
        <v/>
      </c>
      <c r="H388">
        <f>IF(Format_SP2_v3!H387&lt;&gt;"", Format_SP2_v3!H387, "")</f>
        <v/>
      </c>
      <c r="I388">
        <f>IF(Format_SP2_v3!I387&lt;&gt;"", Format_SP2_v3!I387, "")</f>
        <v/>
      </c>
      <c r="J388">
        <f>IF(Format_SP2_v3!J387&lt;&gt;"", Format_SP2_v3!J387, "")</f>
        <v/>
      </c>
      <c r="K388">
        <f>IF(Format_SP2_v3!K387&lt;&gt;"", Format_SP2_v3!K387, "")</f>
        <v/>
      </c>
      <c r="L388">
        <f>IF(Format_SP2_v3!L387&lt;&gt;"", Format_SP2_v3!L387, "")</f>
        <v/>
      </c>
      <c r="M388">
        <f>IF(Format_SP2_v3!M387&lt;&gt;"", Format_SP2_v3!M387, "")</f>
        <v/>
      </c>
      <c r="N388">
        <f>IF(Format_SP2_v3!N387&lt;&gt;"", Format_SP2_v3!N387, "")</f>
        <v/>
      </c>
      <c r="O388">
        <f>IF(Format_SP2_v3!O387&lt;&gt;"", Format_SP2_v3!O387, "")</f>
        <v/>
      </c>
      <c r="P388">
        <f>IF(Format_SP2_v3!P387&lt;&gt;"", Format_SP2_v3!P387, "")</f>
        <v/>
      </c>
      <c r="Q388">
        <f>IF(Format_SP2_v3!Q387&lt;&gt;"", Format_SP2_v3!Q387, "")</f>
        <v/>
      </c>
      <c r="R388">
        <f>IF(Format_SP2_v3!R387&lt;&gt;"", Format_SP2_v3!R387, "")</f>
        <v/>
      </c>
      <c r="S388">
        <f>IF(Format_SP2_v3!S387&lt;&gt;"", Format_SP2_v3!S387, "")</f>
        <v/>
      </c>
      <c r="T388">
        <f>IF(Format_SP2_v3!T387&lt;&gt;"", Format_SP2_v3!T387, "")</f>
        <v/>
      </c>
      <c r="U388">
        <f>IF(Format_SP2_v3!U387&lt;&gt;"", Format_SP2_v3!U387, "")</f>
        <v/>
      </c>
      <c r="V388">
        <f>IF(Format_SP2_v3!V387&lt;&gt;"", Format_SP2_v3!V387, "")</f>
        <v/>
      </c>
      <c r="W388">
        <f>IF(Format_SP2_v3!W387&lt;&gt;"", Format_SP2_v3!W387, "")</f>
        <v/>
      </c>
      <c r="X388">
        <f>IF(Format_SP2_v3!X387&lt;&gt;"", Format_SP2_v3!X387, "")</f>
        <v/>
      </c>
      <c r="Y388">
        <f>IF(Format_SP2_v3!Y387&lt;&gt;"", Format_SP2_v3!Y387, "")</f>
        <v/>
      </c>
      <c r="Z388">
        <f>IF(Format_SP2_v3!Z387&lt;&gt;"", Format_SP2_v3!Z387, "")</f>
        <v/>
      </c>
      <c r="AA388">
        <f>IF(Format_SP2_v3!AA387&lt;&gt;"", Format_SP2_v3!AA387, "")</f>
        <v/>
      </c>
      <c r="AB388">
        <f>IF(Format_SP2_v3!AB387&lt;&gt;"", Format_SP2_v3!AB387, "")</f>
        <v/>
      </c>
      <c r="AC388">
        <f>IF(Format_SP2_v3!AC387&lt;&gt;"", Format_SP2_v3!AC387, "")</f>
        <v/>
      </c>
      <c r="AD388">
        <f>IF(Format_SP2_v3!AD387&lt;&gt;"", Format_SP2_v3!AD387, "")</f>
        <v/>
      </c>
      <c r="AE388">
        <f>IF(Format_SP2_v3!AE387&lt;&gt;"", Format_SP2_v3!AE387, "")</f>
        <v/>
      </c>
      <c r="AF388">
        <f>IF(Format_SP2_v3!AF387&lt;&gt;"", Format_SP2_v3!AF387, "")</f>
        <v/>
      </c>
      <c r="AG388">
        <f>IF(Format_SP2_v3!AG387&lt;&gt;"", Format_SP2_v3!AG387, "")</f>
        <v/>
      </c>
      <c r="AH388">
        <f>IF(Format_SP2_v3!AH387&lt;&gt;"", Format_SP2_v3!AH387, "")</f>
        <v/>
      </c>
      <c r="AI388">
        <f>IF(Format_SP2_v3!AI387&lt;&gt;"", Format_SP2_v3!AI387, "")</f>
        <v/>
      </c>
      <c r="AJ388">
        <f>IF(Format_SP2_v3!AJ387&lt;&gt;"", Format_SP2_v3!AJ387, "")</f>
        <v/>
      </c>
      <c r="AK388">
        <f>IF(Format_SP2_v3!AK387&lt;&gt;"", Format_SP2_v3!AK387, "")</f>
        <v/>
      </c>
      <c r="AL388">
        <f>IF(Format_SP2_v3!AL387&lt;&gt;"", Format_SP2_v3!AL387, "")</f>
        <v/>
      </c>
      <c r="AM388">
        <f>IF(Format_SP2_v3!AM387&lt;&gt;"", Format_SP2_v3!AM387, "")</f>
        <v/>
      </c>
    </row>
    <row r="389">
      <c r="A389" s="2">
        <f>IF(ROW()=4, Format_SP2_v3!A388, IF(ROW()&gt;MAX(Format_SP2_v3!$AT:$AT)+1, INDIRECT("Format_SP3_v2!" &amp; ADDRESS(ROW()-MAX(Format_SP2_v3!$AT:$AT)-1, COLUMN(), 4)), ""))</f>
        <v/>
      </c>
      <c r="B389">
        <f>IF(ROW()&gt;MAX(Format_SP2_v3!$AT:$AT)+1, INDIRECT("Format_SP3_v2!" &amp; ADDRESS(ROW()-MAX(Format_SP2_v3!$AT:$AT)-1, COLUMN(), 4)), "")</f>
        <v/>
      </c>
      <c r="C389">
        <f>IF(Format_SP2_v3!C388&lt;&gt;"", Format_SP2_v3!C388, "")</f>
        <v/>
      </c>
      <c r="D389">
        <f>IF(Format_SP2_v3!D388&lt;&gt;"", Format_SP2_v3!D388, "")</f>
        <v/>
      </c>
      <c r="E389">
        <f>IF(Format_SP2_v3!E388&lt;&gt;"", Format_SP2_v3!E388, "")</f>
        <v/>
      </c>
      <c r="F389">
        <f>IF(Format_SP2_v3!F388&lt;&gt;"", Format_SP2_v3!F388, "")</f>
        <v/>
      </c>
      <c r="G389">
        <f>IF(Format_SP2_v3!G388&lt;&gt;"", Format_SP2_v3!G388, "")</f>
        <v/>
      </c>
      <c r="H389">
        <f>IF(Format_SP2_v3!H388&lt;&gt;"", Format_SP2_v3!H388, "")</f>
        <v/>
      </c>
      <c r="I389">
        <f>IF(Format_SP2_v3!I388&lt;&gt;"", Format_SP2_v3!I388, "")</f>
        <v/>
      </c>
      <c r="J389">
        <f>IF(Format_SP2_v3!J388&lt;&gt;"", Format_SP2_v3!J388, "")</f>
        <v/>
      </c>
      <c r="K389">
        <f>IF(Format_SP2_v3!K388&lt;&gt;"", Format_SP2_v3!K388, "")</f>
        <v/>
      </c>
      <c r="L389">
        <f>IF(Format_SP2_v3!L388&lt;&gt;"", Format_SP2_v3!L388, "")</f>
        <v/>
      </c>
      <c r="M389">
        <f>IF(Format_SP2_v3!M388&lt;&gt;"", Format_SP2_v3!M388, "")</f>
        <v/>
      </c>
      <c r="N389">
        <f>IF(Format_SP2_v3!N388&lt;&gt;"", Format_SP2_v3!N388, "")</f>
        <v/>
      </c>
      <c r="O389">
        <f>IF(Format_SP2_v3!O388&lt;&gt;"", Format_SP2_v3!O388, "")</f>
        <v/>
      </c>
      <c r="P389">
        <f>IF(Format_SP2_v3!P388&lt;&gt;"", Format_SP2_v3!P388, "")</f>
        <v/>
      </c>
      <c r="Q389">
        <f>IF(Format_SP2_v3!Q388&lt;&gt;"", Format_SP2_v3!Q388, "")</f>
        <v/>
      </c>
      <c r="R389">
        <f>IF(Format_SP2_v3!R388&lt;&gt;"", Format_SP2_v3!R388, "")</f>
        <v/>
      </c>
      <c r="S389">
        <f>IF(Format_SP2_v3!S388&lt;&gt;"", Format_SP2_v3!S388, "")</f>
        <v/>
      </c>
      <c r="T389">
        <f>IF(Format_SP2_v3!T388&lt;&gt;"", Format_SP2_v3!T388, "")</f>
        <v/>
      </c>
      <c r="U389">
        <f>IF(Format_SP2_v3!U388&lt;&gt;"", Format_SP2_v3!U388, "")</f>
        <v/>
      </c>
      <c r="V389">
        <f>IF(Format_SP2_v3!V388&lt;&gt;"", Format_SP2_v3!V388, "")</f>
        <v/>
      </c>
      <c r="W389">
        <f>IF(Format_SP2_v3!W388&lt;&gt;"", Format_SP2_v3!W388, "")</f>
        <v/>
      </c>
      <c r="X389">
        <f>IF(Format_SP2_v3!X388&lt;&gt;"", Format_SP2_v3!X388, "")</f>
        <v/>
      </c>
      <c r="Y389">
        <f>IF(Format_SP2_v3!Y388&lt;&gt;"", Format_SP2_v3!Y388, "")</f>
        <v/>
      </c>
      <c r="Z389">
        <f>IF(Format_SP2_v3!Z388&lt;&gt;"", Format_SP2_v3!Z388, "")</f>
        <v/>
      </c>
      <c r="AA389">
        <f>IF(Format_SP2_v3!AA388&lt;&gt;"", Format_SP2_v3!AA388, "")</f>
        <v/>
      </c>
      <c r="AB389">
        <f>IF(Format_SP2_v3!AB388&lt;&gt;"", Format_SP2_v3!AB388, "")</f>
        <v/>
      </c>
      <c r="AC389">
        <f>IF(Format_SP2_v3!AC388&lt;&gt;"", Format_SP2_v3!AC388, "")</f>
        <v/>
      </c>
      <c r="AD389">
        <f>IF(Format_SP2_v3!AD388&lt;&gt;"", Format_SP2_v3!AD388, "")</f>
        <v/>
      </c>
      <c r="AE389">
        <f>IF(Format_SP2_v3!AE388&lt;&gt;"", Format_SP2_v3!AE388, "")</f>
        <v/>
      </c>
      <c r="AF389">
        <f>IF(Format_SP2_v3!AF388&lt;&gt;"", Format_SP2_v3!AF388, "")</f>
        <v/>
      </c>
      <c r="AG389">
        <f>IF(Format_SP2_v3!AG388&lt;&gt;"", Format_SP2_v3!AG388, "")</f>
        <v/>
      </c>
      <c r="AH389">
        <f>IF(Format_SP2_v3!AH388&lt;&gt;"", Format_SP2_v3!AH388, "")</f>
        <v/>
      </c>
      <c r="AI389">
        <f>IF(Format_SP2_v3!AI388&lt;&gt;"", Format_SP2_v3!AI388, "")</f>
        <v/>
      </c>
      <c r="AJ389">
        <f>IF(Format_SP2_v3!AJ388&lt;&gt;"", Format_SP2_v3!AJ388, "")</f>
        <v/>
      </c>
      <c r="AK389">
        <f>IF(Format_SP2_v3!AK388&lt;&gt;"", Format_SP2_v3!AK388, "")</f>
        <v/>
      </c>
      <c r="AL389">
        <f>IF(Format_SP2_v3!AL388&lt;&gt;"", Format_SP2_v3!AL388, "")</f>
        <v/>
      </c>
      <c r="AM389">
        <f>IF(Format_SP2_v3!AM388&lt;&gt;"", Format_SP2_v3!AM388, "")</f>
        <v/>
      </c>
    </row>
    <row r="390">
      <c r="A390" s="2">
        <f>IF(ROW()=4, Format_SP2_v3!A389, IF(ROW()&gt;MAX(Format_SP2_v3!$AT:$AT)+1, INDIRECT("Format_SP3_v2!" &amp; ADDRESS(ROW()-MAX(Format_SP2_v3!$AT:$AT)-1, COLUMN(), 4)), ""))</f>
        <v/>
      </c>
      <c r="B390">
        <f>IF(ROW()&gt;MAX(Format_SP2_v3!$AT:$AT)+1, INDIRECT("Format_SP3_v2!" &amp; ADDRESS(ROW()-MAX(Format_SP2_v3!$AT:$AT)-1, COLUMN(), 4)), "")</f>
        <v/>
      </c>
      <c r="C390">
        <f>IF(Format_SP2_v3!C389&lt;&gt;"", Format_SP2_v3!C389, "")</f>
        <v/>
      </c>
      <c r="D390">
        <f>IF(Format_SP2_v3!D389&lt;&gt;"", Format_SP2_v3!D389, "")</f>
        <v/>
      </c>
      <c r="E390">
        <f>IF(Format_SP2_v3!E389&lt;&gt;"", Format_SP2_v3!E389, "")</f>
        <v/>
      </c>
      <c r="F390">
        <f>IF(Format_SP2_v3!F389&lt;&gt;"", Format_SP2_v3!F389, "")</f>
        <v/>
      </c>
      <c r="G390">
        <f>IF(Format_SP2_v3!G389&lt;&gt;"", Format_SP2_v3!G389, "")</f>
        <v/>
      </c>
      <c r="H390">
        <f>IF(Format_SP2_v3!H389&lt;&gt;"", Format_SP2_v3!H389, "")</f>
        <v/>
      </c>
      <c r="I390">
        <f>IF(Format_SP2_v3!I389&lt;&gt;"", Format_SP2_v3!I389, "")</f>
        <v/>
      </c>
      <c r="J390">
        <f>IF(Format_SP2_v3!J389&lt;&gt;"", Format_SP2_v3!J389, "")</f>
        <v/>
      </c>
      <c r="K390">
        <f>IF(Format_SP2_v3!K389&lt;&gt;"", Format_SP2_v3!K389, "")</f>
        <v/>
      </c>
      <c r="L390">
        <f>IF(Format_SP2_v3!L389&lt;&gt;"", Format_SP2_v3!L389, "")</f>
        <v/>
      </c>
      <c r="M390">
        <f>IF(Format_SP2_v3!M389&lt;&gt;"", Format_SP2_v3!M389, "")</f>
        <v/>
      </c>
      <c r="N390">
        <f>IF(Format_SP2_v3!N389&lt;&gt;"", Format_SP2_v3!N389, "")</f>
        <v/>
      </c>
      <c r="O390">
        <f>IF(Format_SP2_v3!O389&lt;&gt;"", Format_SP2_v3!O389, "")</f>
        <v/>
      </c>
      <c r="P390">
        <f>IF(Format_SP2_v3!P389&lt;&gt;"", Format_SP2_v3!P389, "")</f>
        <v/>
      </c>
      <c r="Q390">
        <f>IF(Format_SP2_v3!Q389&lt;&gt;"", Format_SP2_v3!Q389, "")</f>
        <v/>
      </c>
      <c r="R390">
        <f>IF(Format_SP2_v3!R389&lt;&gt;"", Format_SP2_v3!R389, "")</f>
        <v/>
      </c>
      <c r="S390">
        <f>IF(Format_SP2_v3!S389&lt;&gt;"", Format_SP2_v3!S389, "")</f>
        <v/>
      </c>
      <c r="T390">
        <f>IF(Format_SP2_v3!T389&lt;&gt;"", Format_SP2_v3!T389, "")</f>
        <v/>
      </c>
      <c r="U390">
        <f>IF(Format_SP2_v3!U389&lt;&gt;"", Format_SP2_v3!U389, "")</f>
        <v/>
      </c>
      <c r="V390">
        <f>IF(Format_SP2_v3!V389&lt;&gt;"", Format_SP2_v3!V389, "")</f>
        <v/>
      </c>
      <c r="W390">
        <f>IF(Format_SP2_v3!W389&lt;&gt;"", Format_SP2_v3!W389, "")</f>
        <v/>
      </c>
      <c r="X390">
        <f>IF(Format_SP2_v3!X389&lt;&gt;"", Format_SP2_v3!X389, "")</f>
        <v/>
      </c>
      <c r="Y390">
        <f>IF(Format_SP2_v3!Y389&lt;&gt;"", Format_SP2_v3!Y389, "")</f>
        <v/>
      </c>
      <c r="Z390">
        <f>IF(Format_SP2_v3!Z389&lt;&gt;"", Format_SP2_v3!Z389, "")</f>
        <v/>
      </c>
      <c r="AA390">
        <f>IF(Format_SP2_v3!AA389&lt;&gt;"", Format_SP2_v3!AA389, "")</f>
        <v/>
      </c>
      <c r="AB390">
        <f>IF(Format_SP2_v3!AB389&lt;&gt;"", Format_SP2_v3!AB389, "")</f>
        <v/>
      </c>
      <c r="AC390">
        <f>IF(Format_SP2_v3!AC389&lt;&gt;"", Format_SP2_v3!AC389, "")</f>
        <v/>
      </c>
      <c r="AD390">
        <f>IF(Format_SP2_v3!AD389&lt;&gt;"", Format_SP2_v3!AD389, "")</f>
        <v/>
      </c>
      <c r="AE390">
        <f>IF(Format_SP2_v3!AE389&lt;&gt;"", Format_SP2_v3!AE389, "")</f>
        <v/>
      </c>
      <c r="AF390">
        <f>IF(Format_SP2_v3!AF389&lt;&gt;"", Format_SP2_v3!AF389, "")</f>
        <v/>
      </c>
      <c r="AG390">
        <f>IF(Format_SP2_v3!AG389&lt;&gt;"", Format_SP2_v3!AG389, "")</f>
        <v/>
      </c>
      <c r="AH390">
        <f>IF(Format_SP2_v3!AH389&lt;&gt;"", Format_SP2_v3!AH389, "")</f>
        <v/>
      </c>
      <c r="AI390">
        <f>IF(Format_SP2_v3!AI389&lt;&gt;"", Format_SP2_v3!AI389, "")</f>
        <v/>
      </c>
      <c r="AJ390">
        <f>IF(Format_SP2_v3!AJ389&lt;&gt;"", Format_SP2_v3!AJ389, "")</f>
        <v/>
      </c>
      <c r="AK390">
        <f>IF(Format_SP2_v3!AK389&lt;&gt;"", Format_SP2_v3!AK389, "")</f>
        <v/>
      </c>
      <c r="AL390">
        <f>IF(Format_SP2_v3!AL389&lt;&gt;"", Format_SP2_v3!AL389, "")</f>
        <v/>
      </c>
      <c r="AM390">
        <f>IF(Format_SP2_v3!AM389&lt;&gt;"", Format_SP2_v3!AM389, "")</f>
        <v/>
      </c>
    </row>
    <row r="391">
      <c r="A391" s="2">
        <f>IF(ROW()=4, Format_SP2_v3!A390, IF(ROW()&gt;MAX(Format_SP2_v3!$AT:$AT)+1, INDIRECT("Format_SP3_v2!" &amp; ADDRESS(ROW()-MAX(Format_SP2_v3!$AT:$AT)-1, COLUMN(), 4)), ""))</f>
        <v/>
      </c>
      <c r="B391">
        <f>IF(ROW()&gt;MAX(Format_SP2_v3!$AT:$AT)+1, INDIRECT("Format_SP3_v2!" &amp; ADDRESS(ROW()-MAX(Format_SP2_v3!$AT:$AT)-1, COLUMN(), 4)), "")</f>
        <v/>
      </c>
      <c r="C391">
        <f>IF(Format_SP2_v3!C390&lt;&gt;"", Format_SP2_v3!C390, "")</f>
        <v/>
      </c>
      <c r="D391">
        <f>IF(Format_SP2_v3!D390&lt;&gt;"", Format_SP2_v3!D390, "")</f>
        <v/>
      </c>
      <c r="E391">
        <f>IF(Format_SP2_v3!E390&lt;&gt;"", Format_SP2_v3!E390, "")</f>
        <v/>
      </c>
      <c r="F391">
        <f>IF(Format_SP2_v3!F390&lt;&gt;"", Format_SP2_v3!F390, "")</f>
        <v/>
      </c>
      <c r="G391">
        <f>IF(Format_SP2_v3!G390&lt;&gt;"", Format_SP2_v3!G390, "")</f>
        <v/>
      </c>
      <c r="H391">
        <f>IF(Format_SP2_v3!H390&lt;&gt;"", Format_SP2_v3!H390, "")</f>
        <v/>
      </c>
      <c r="I391">
        <f>IF(Format_SP2_v3!I390&lt;&gt;"", Format_SP2_v3!I390, "")</f>
        <v/>
      </c>
      <c r="J391">
        <f>IF(Format_SP2_v3!J390&lt;&gt;"", Format_SP2_v3!J390, "")</f>
        <v/>
      </c>
      <c r="K391">
        <f>IF(Format_SP2_v3!K390&lt;&gt;"", Format_SP2_v3!K390, "")</f>
        <v/>
      </c>
      <c r="L391">
        <f>IF(Format_SP2_v3!L390&lt;&gt;"", Format_SP2_v3!L390, "")</f>
        <v/>
      </c>
      <c r="M391">
        <f>IF(Format_SP2_v3!M390&lt;&gt;"", Format_SP2_v3!M390, "")</f>
        <v/>
      </c>
      <c r="N391">
        <f>IF(Format_SP2_v3!N390&lt;&gt;"", Format_SP2_v3!N390, "")</f>
        <v/>
      </c>
      <c r="O391">
        <f>IF(Format_SP2_v3!O390&lt;&gt;"", Format_SP2_v3!O390, "")</f>
        <v/>
      </c>
      <c r="P391">
        <f>IF(Format_SP2_v3!P390&lt;&gt;"", Format_SP2_v3!P390, "")</f>
        <v/>
      </c>
      <c r="Q391">
        <f>IF(Format_SP2_v3!Q390&lt;&gt;"", Format_SP2_v3!Q390, "")</f>
        <v/>
      </c>
      <c r="R391">
        <f>IF(Format_SP2_v3!R390&lt;&gt;"", Format_SP2_v3!R390, "")</f>
        <v/>
      </c>
      <c r="S391">
        <f>IF(Format_SP2_v3!S390&lt;&gt;"", Format_SP2_v3!S390, "")</f>
        <v/>
      </c>
      <c r="T391">
        <f>IF(Format_SP2_v3!T390&lt;&gt;"", Format_SP2_v3!T390, "")</f>
        <v/>
      </c>
      <c r="U391">
        <f>IF(Format_SP2_v3!U390&lt;&gt;"", Format_SP2_v3!U390, "")</f>
        <v/>
      </c>
      <c r="V391">
        <f>IF(Format_SP2_v3!V390&lt;&gt;"", Format_SP2_v3!V390, "")</f>
        <v/>
      </c>
      <c r="W391">
        <f>IF(Format_SP2_v3!W390&lt;&gt;"", Format_SP2_v3!W390, "")</f>
        <v/>
      </c>
      <c r="X391">
        <f>IF(Format_SP2_v3!X390&lt;&gt;"", Format_SP2_v3!X390, "")</f>
        <v/>
      </c>
      <c r="Y391">
        <f>IF(Format_SP2_v3!Y390&lt;&gt;"", Format_SP2_v3!Y390, "")</f>
        <v/>
      </c>
      <c r="Z391">
        <f>IF(Format_SP2_v3!Z390&lt;&gt;"", Format_SP2_v3!Z390, "")</f>
        <v/>
      </c>
      <c r="AA391">
        <f>IF(Format_SP2_v3!AA390&lt;&gt;"", Format_SP2_v3!AA390, "")</f>
        <v/>
      </c>
      <c r="AB391">
        <f>IF(Format_SP2_v3!AB390&lt;&gt;"", Format_SP2_v3!AB390, "")</f>
        <v/>
      </c>
      <c r="AC391">
        <f>IF(Format_SP2_v3!AC390&lt;&gt;"", Format_SP2_v3!AC390, "")</f>
        <v/>
      </c>
      <c r="AD391">
        <f>IF(Format_SP2_v3!AD390&lt;&gt;"", Format_SP2_v3!AD390, "")</f>
        <v/>
      </c>
      <c r="AE391">
        <f>IF(Format_SP2_v3!AE390&lt;&gt;"", Format_SP2_v3!AE390, "")</f>
        <v/>
      </c>
      <c r="AF391">
        <f>IF(Format_SP2_v3!AF390&lt;&gt;"", Format_SP2_v3!AF390, "")</f>
        <v/>
      </c>
      <c r="AG391">
        <f>IF(Format_SP2_v3!AG390&lt;&gt;"", Format_SP2_v3!AG390, "")</f>
        <v/>
      </c>
      <c r="AH391">
        <f>IF(Format_SP2_v3!AH390&lt;&gt;"", Format_SP2_v3!AH390, "")</f>
        <v/>
      </c>
      <c r="AI391">
        <f>IF(Format_SP2_v3!AI390&lt;&gt;"", Format_SP2_v3!AI390, "")</f>
        <v/>
      </c>
      <c r="AJ391">
        <f>IF(Format_SP2_v3!AJ390&lt;&gt;"", Format_SP2_v3!AJ390, "")</f>
        <v/>
      </c>
      <c r="AK391">
        <f>IF(Format_SP2_v3!AK390&lt;&gt;"", Format_SP2_v3!AK390, "")</f>
        <v/>
      </c>
      <c r="AL391">
        <f>IF(Format_SP2_v3!AL390&lt;&gt;"", Format_SP2_v3!AL390, "")</f>
        <v/>
      </c>
      <c r="AM391">
        <f>IF(Format_SP2_v3!AM390&lt;&gt;"", Format_SP2_v3!AM390, "")</f>
        <v/>
      </c>
    </row>
    <row r="392">
      <c r="A392" s="2">
        <f>IF(ROW()=4, Format_SP2_v3!A391, IF(ROW()&gt;MAX(Format_SP2_v3!$AT:$AT)+1, INDIRECT("Format_SP3_v2!" &amp; ADDRESS(ROW()-MAX(Format_SP2_v3!$AT:$AT)-1, COLUMN(), 4)), ""))</f>
        <v/>
      </c>
      <c r="B392">
        <f>IF(ROW()&gt;MAX(Format_SP2_v3!$AT:$AT)+1, INDIRECT("Format_SP3_v2!" &amp; ADDRESS(ROW()-MAX(Format_SP2_v3!$AT:$AT)-1, COLUMN(), 4)), "")</f>
        <v/>
      </c>
      <c r="C392">
        <f>IF(Format_SP2_v3!C391&lt;&gt;"", Format_SP2_v3!C391, "")</f>
        <v/>
      </c>
      <c r="D392">
        <f>IF(Format_SP2_v3!D391&lt;&gt;"", Format_SP2_v3!D391, "")</f>
        <v/>
      </c>
      <c r="E392">
        <f>IF(Format_SP2_v3!E391&lt;&gt;"", Format_SP2_v3!E391, "")</f>
        <v/>
      </c>
      <c r="F392">
        <f>IF(Format_SP2_v3!F391&lt;&gt;"", Format_SP2_v3!F391, "")</f>
        <v/>
      </c>
      <c r="G392">
        <f>IF(Format_SP2_v3!G391&lt;&gt;"", Format_SP2_v3!G391, "")</f>
        <v/>
      </c>
      <c r="H392">
        <f>IF(Format_SP2_v3!H391&lt;&gt;"", Format_SP2_v3!H391, "")</f>
        <v/>
      </c>
      <c r="I392">
        <f>IF(Format_SP2_v3!I391&lt;&gt;"", Format_SP2_v3!I391, "")</f>
        <v/>
      </c>
      <c r="J392">
        <f>IF(Format_SP2_v3!J391&lt;&gt;"", Format_SP2_v3!J391, "")</f>
        <v/>
      </c>
      <c r="K392">
        <f>IF(Format_SP2_v3!K391&lt;&gt;"", Format_SP2_v3!K391, "")</f>
        <v/>
      </c>
      <c r="L392">
        <f>IF(Format_SP2_v3!L391&lt;&gt;"", Format_SP2_v3!L391, "")</f>
        <v/>
      </c>
      <c r="M392">
        <f>IF(Format_SP2_v3!M391&lt;&gt;"", Format_SP2_v3!M391, "")</f>
        <v/>
      </c>
      <c r="N392">
        <f>IF(Format_SP2_v3!N391&lt;&gt;"", Format_SP2_v3!N391, "")</f>
        <v/>
      </c>
      <c r="O392">
        <f>IF(Format_SP2_v3!O391&lt;&gt;"", Format_SP2_v3!O391, "")</f>
        <v/>
      </c>
      <c r="P392">
        <f>IF(Format_SP2_v3!P391&lt;&gt;"", Format_SP2_v3!P391, "")</f>
        <v/>
      </c>
      <c r="Q392">
        <f>IF(Format_SP2_v3!Q391&lt;&gt;"", Format_SP2_v3!Q391, "")</f>
        <v/>
      </c>
      <c r="R392">
        <f>IF(Format_SP2_v3!R391&lt;&gt;"", Format_SP2_v3!R391, "")</f>
        <v/>
      </c>
      <c r="S392">
        <f>IF(Format_SP2_v3!S391&lt;&gt;"", Format_SP2_v3!S391, "")</f>
        <v/>
      </c>
      <c r="T392">
        <f>IF(Format_SP2_v3!T391&lt;&gt;"", Format_SP2_v3!T391, "")</f>
        <v/>
      </c>
      <c r="U392">
        <f>IF(Format_SP2_v3!U391&lt;&gt;"", Format_SP2_v3!U391, "")</f>
        <v/>
      </c>
      <c r="V392">
        <f>IF(Format_SP2_v3!V391&lt;&gt;"", Format_SP2_v3!V391, "")</f>
        <v/>
      </c>
      <c r="W392">
        <f>IF(Format_SP2_v3!W391&lt;&gt;"", Format_SP2_v3!W391, "")</f>
        <v/>
      </c>
      <c r="X392">
        <f>IF(Format_SP2_v3!X391&lt;&gt;"", Format_SP2_v3!X391, "")</f>
        <v/>
      </c>
      <c r="Y392">
        <f>IF(Format_SP2_v3!Y391&lt;&gt;"", Format_SP2_v3!Y391, "")</f>
        <v/>
      </c>
      <c r="Z392">
        <f>IF(Format_SP2_v3!Z391&lt;&gt;"", Format_SP2_v3!Z391, "")</f>
        <v/>
      </c>
      <c r="AA392">
        <f>IF(Format_SP2_v3!AA391&lt;&gt;"", Format_SP2_v3!AA391, "")</f>
        <v/>
      </c>
      <c r="AB392">
        <f>IF(Format_SP2_v3!AB391&lt;&gt;"", Format_SP2_v3!AB391, "")</f>
        <v/>
      </c>
      <c r="AC392">
        <f>IF(Format_SP2_v3!AC391&lt;&gt;"", Format_SP2_v3!AC391, "")</f>
        <v/>
      </c>
      <c r="AD392">
        <f>IF(Format_SP2_v3!AD391&lt;&gt;"", Format_SP2_v3!AD391, "")</f>
        <v/>
      </c>
      <c r="AE392">
        <f>IF(Format_SP2_v3!AE391&lt;&gt;"", Format_SP2_v3!AE391, "")</f>
        <v/>
      </c>
      <c r="AF392">
        <f>IF(Format_SP2_v3!AF391&lt;&gt;"", Format_SP2_v3!AF391, "")</f>
        <v/>
      </c>
      <c r="AG392">
        <f>IF(Format_SP2_v3!AG391&lt;&gt;"", Format_SP2_v3!AG391, "")</f>
        <v/>
      </c>
      <c r="AH392">
        <f>IF(Format_SP2_v3!AH391&lt;&gt;"", Format_SP2_v3!AH391, "")</f>
        <v/>
      </c>
      <c r="AI392">
        <f>IF(Format_SP2_v3!AI391&lt;&gt;"", Format_SP2_v3!AI391, "")</f>
        <v/>
      </c>
      <c r="AJ392">
        <f>IF(Format_SP2_v3!AJ391&lt;&gt;"", Format_SP2_v3!AJ391, "")</f>
        <v/>
      </c>
      <c r="AK392">
        <f>IF(Format_SP2_v3!AK391&lt;&gt;"", Format_SP2_v3!AK391, "")</f>
        <v/>
      </c>
      <c r="AL392">
        <f>IF(Format_SP2_v3!AL391&lt;&gt;"", Format_SP2_v3!AL391, "")</f>
        <v/>
      </c>
      <c r="AM392">
        <f>IF(Format_SP2_v3!AM391&lt;&gt;"", Format_SP2_v3!AM391, "")</f>
        <v/>
      </c>
    </row>
    <row r="393">
      <c r="A393" s="2">
        <f>IF(ROW()=4, Format_SP2_v3!A392, IF(ROW()&gt;MAX(Format_SP2_v3!$AT:$AT)+1, INDIRECT("Format_SP3_v2!" &amp; ADDRESS(ROW()-MAX(Format_SP2_v3!$AT:$AT)-1, COLUMN(), 4)), ""))</f>
        <v/>
      </c>
      <c r="B393">
        <f>IF(ROW()&gt;MAX(Format_SP2_v3!$AT:$AT)+1, INDIRECT("Format_SP3_v2!" &amp; ADDRESS(ROW()-MAX(Format_SP2_v3!$AT:$AT)-1, COLUMN(), 4)), "")</f>
        <v/>
      </c>
      <c r="C393">
        <f>IF(Format_SP2_v3!C392&lt;&gt;"", Format_SP2_v3!C392, "")</f>
        <v/>
      </c>
      <c r="D393">
        <f>IF(Format_SP2_v3!D392&lt;&gt;"", Format_SP2_v3!D392, "")</f>
        <v/>
      </c>
      <c r="E393">
        <f>IF(Format_SP2_v3!E392&lt;&gt;"", Format_SP2_v3!E392, "")</f>
        <v/>
      </c>
      <c r="F393">
        <f>IF(Format_SP2_v3!F392&lt;&gt;"", Format_SP2_v3!F392, "")</f>
        <v/>
      </c>
      <c r="G393">
        <f>IF(Format_SP2_v3!G392&lt;&gt;"", Format_SP2_v3!G392, "")</f>
        <v/>
      </c>
      <c r="H393">
        <f>IF(Format_SP2_v3!H392&lt;&gt;"", Format_SP2_v3!H392, "")</f>
        <v/>
      </c>
      <c r="I393">
        <f>IF(Format_SP2_v3!I392&lt;&gt;"", Format_SP2_v3!I392, "")</f>
        <v/>
      </c>
      <c r="J393">
        <f>IF(Format_SP2_v3!J392&lt;&gt;"", Format_SP2_v3!J392, "")</f>
        <v/>
      </c>
      <c r="K393">
        <f>IF(Format_SP2_v3!K392&lt;&gt;"", Format_SP2_v3!K392, "")</f>
        <v/>
      </c>
      <c r="L393">
        <f>IF(Format_SP2_v3!L392&lt;&gt;"", Format_SP2_v3!L392, "")</f>
        <v/>
      </c>
      <c r="M393">
        <f>IF(Format_SP2_v3!M392&lt;&gt;"", Format_SP2_v3!M392, "")</f>
        <v/>
      </c>
      <c r="N393">
        <f>IF(Format_SP2_v3!N392&lt;&gt;"", Format_SP2_v3!N392, "")</f>
        <v/>
      </c>
      <c r="O393">
        <f>IF(Format_SP2_v3!O392&lt;&gt;"", Format_SP2_v3!O392, "")</f>
        <v/>
      </c>
      <c r="P393">
        <f>IF(Format_SP2_v3!P392&lt;&gt;"", Format_SP2_v3!P392, "")</f>
        <v/>
      </c>
      <c r="Q393">
        <f>IF(Format_SP2_v3!Q392&lt;&gt;"", Format_SP2_v3!Q392, "")</f>
        <v/>
      </c>
      <c r="R393">
        <f>IF(Format_SP2_v3!R392&lt;&gt;"", Format_SP2_v3!R392, "")</f>
        <v/>
      </c>
      <c r="S393">
        <f>IF(Format_SP2_v3!S392&lt;&gt;"", Format_SP2_v3!S392, "")</f>
        <v/>
      </c>
      <c r="T393">
        <f>IF(Format_SP2_v3!T392&lt;&gt;"", Format_SP2_v3!T392, "")</f>
        <v/>
      </c>
      <c r="U393">
        <f>IF(Format_SP2_v3!U392&lt;&gt;"", Format_SP2_v3!U392, "")</f>
        <v/>
      </c>
      <c r="V393">
        <f>IF(Format_SP2_v3!V392&lt;&gt;"", Format_SP2_v3!V392, "")</f>
        <v/>
      </c>
      <c r="W393">
        <f>IF(Format_SP2_v3!W392&lt;&gt;"", Format_SP2_v3!W392, "")</f>
        <v/>
      </c>
      <c r="X393">
        <f>IF(Format_SP2_v3!X392&lt;&gt;"", Format_SP2_v3!X392, "")</f>
        <v/>
      </c>
      <c r="Y393">
        <f>IF(Format_SP2_v3!Y392&lt;&gt;"", Format_SP2_v3!Y392, "")</f>
        <v/>
      </c>
      <c r="Z393">
        <f>IF(Format_SP2_v3!Z392&lt;&gt;"", Format_SP2_v3!Z392, "")</f>
        <v/>
      </c>
      <c r="AA393">
        <f>IF(Format_SP2_v3!AA392&lt;&gt;"", Format_SP2_v3!AA392, "")</f>
        <v/>
      </c>
      <c r="AB393">
        <f>IF(Format_SP2_v3!AB392&lt;&gt;"", Format_SP2_v3!AB392, "")</f>
        <v/>
      </c>
      <c r="AC393">
        <f>IF(Format_SP2_v3!AC392&lt;&gt;"", Format_SP2_v3!AC392, "")</f>
        <v/>
      </c>
      <c r="AD393">
        <f>IF(Format_SP2_v3!AD392&lt;&gt;"", Format_SP2_v3!AD392, "")</f>
        <v/>
      </c>
      <c r="AE393">
        <f>IF(Format_SP2_v3!AE392&lt;&gt;"", Format_SP2_v3!AE392, "")</f>
        <v/>
      </c>
      <c r="AF393">
        <f>IF(Format_SP2_v3!AF392&lt;&gt;"", Format_SP2_v3!AF392, "")</f>
        <v/>
      </c>
      <c r="AG393">
        <f>IF(Format_SP2_v3!AG392&lt;&gt;"", Format_SP2_v3!AG392, "")</f>
        <v/>
      </c>
      <c r="AH393">
        <f>IF(Format_SP2_v3!AH392&lt;&gt;"", Format_SP2_v3!AH392, "")</f>
        <v/>
      </c>
      <c r="AI393">
        <f>IF(Format_SP2_v3!AI392&lt;&gt;"", Format_SP2_v3!AI392, "")</f>
        <v/>
      </c>
      <c r="AJ393">
        <f>IF(Format_SP2_v3!AJ392&lt;&gt;"", Format_SP2_v3!AJ392, "")</f>
        <v/>
      </c>
      <c r="AK393">
        <f>IF(Format_SP2_v3!AK392&lt;&gt;"", Format_SP2_v3!AK392, "")</f>
        <v/>
      </c>
      <c r="AL393">
        <f>IF(Format_SP2_v3!AL392&lt;&gt;"", Format_SP2_v3!AL392, "")</f>
        <v/>
      </c>
      <c r="AM393">
        <f>IF(Format_SP2_v3!AM392&lt;&gt;"", Format_SP2_v3!AM392, "")</f>
        <v/>
      </c>
    </row>
    <row r="394">
      <c r="A394" s="2">
        <f>IF(ROW()=4, Format_SP2_v3!A393, IF(ROW()&gt;MAX(Format_SP2_v3!$AT:$AT)+1, INDIRECT("Format_SP3_v2!" &amp; ADDRESS(ROW()-MAX(Format_SP2_v3!$AT:$AT)-1, COLUMN(), 4)), ""))</f>
        <v/>
      </c>
      <c r="B394">
        <f>IF(ROW()&gt;MAX(Format_SP2_v3!$AT:$AT)+1, INDIRECT("Format_SP3_v2!" &amp; ADDRESS(ROW()-MAX(Format_SP2_v3!$AT:$AT)-1, COLUMN(), 4)), "")</f>
        <v/>
      </c>
      <c r="C394">
        <f>IF(Format_SP2_v3!C393&lt;&gt;"", Format_SP2_v3!C393, "")</f>
        <v/>
      </c>
      <c r="D394">
        <f>IF(Format_SP2_v3!D393&lt;&gt;"", Format_SP2_v3!D393, "")</f>
        <v/>
      </c>
      <c r="E394">
        <f>IF(Format_SP2_v3!E393&lt;&gt;"", Format_SP2_v3!E393, "")</f>
        <v/>
      </c>
      <c r="F394">
        <f>IF(Format_SP2_v3!F393&lt;&gt;"", Format_SP2_v3!F393, "")</f>
        <v/>
      </c>
      <c r="G394">
        <f>IF(Format_SP2_v3!G393&lt;&gt;"", Format_SP2_v3!G393, "")</f>
        <v/>
      </c>
      <c r="H394">
        <f>IF(Format_SP2_v3!H393&lt;&gt;"", Format_SP2_v3!H393, "")</f>
        <v/>
      </c>
      <c r="I394">
        <f>IF(Format_SP2_v3!I393&lt;&gt;"", Format_SP2_v3!I393, "")</f>
        <v/>
      </c>
      <c r="J394">
        <f>IF(Format_SP2_v3!J393&lt;&gt;"", Format_SP2_v3!J393, "")</f>
        <v/>
      </c>
      <c r="K394">
        <f>IF(Format_SP2_v3!K393&lt;&gt;"", Format_SP2_v3!K393, "")</f>
        <v/>
      </c>
      <c r="L394">
        <f>IF(Format_SP2_v3!L393&lt;&gt;"", Format_SP2_v3!L393, "")</f>
        <v/>
      </c>
      <c r="M394">
        <f>IF(Format_SP2_v3!M393&lt;&gt;"", Format_SP2_v3!M393, "")</f>
        <v/>
      </c>
      <c r="N394">
        <f>IF(Format_SP2_v3!N393&lt;&gt;"", Format_SP2_v3!N393, "")</f>
        <v/>
      </c>
      <c r="O394">
        <f>IF(Format_SP2_v3!O393&lt;&gt;"", Format_SP2_v3!O393, "")</f>
        <v/>
      </c>
      <c r="P394">
        <f>IF(Format_SP2_v3!P393&lt;&gt;"", Format_SP2_v3!P393, "")</f>
        <v/>
      </c>
      <c r="Q394">
        <f>IF(Format_SP2_v3!Q393&lt;&gt;"", Format_SP2_v3!Q393, "")</f>
        <v/>
      </c>
      <c r="R394">
        <f>IF(Format_SP2_v3!R393&lt;&gt;"", Format_SP2_v3!R393, "")</f>
        <v/>
      </c>
      <c r="S394">
        <f>IF(Format_SP2_v3!S393&lt;&gt;"", Format_SP2_v3!S393, "")</f>
        <v/>
      </c>
      <c r="T394">
        <f>IF(Format_SP2_v3!T393&lt;&gt;"", Format_SP2_v3!T393, "")</f>
        <v/>
      </c>
      <c r="U394">
        <f>IF(Format_SP2_v3!U393&lt;&gt;"", Format_SP2_v3!U393, "")</f>
        <v/>
      </c>
      <c r="V394">
        <f>IF(Format_SP2_v3!V393&lt;&gt;"", Format_SP2_v3!V393, "")</f>
        <v/>
      </c>
      <c r="W394">
        <f>IF(Format_SP2_v3!W393&lt;&gt;"", Format_SP2_v3!W393, "")</f>
        <v/>
      </c>
      <c r="X394">
        <f>IF(Format_SP2_v3!X393&lt;&gt;"", Format_SP2_v3!X393, "")</f>
        <v/>
      </c>
      <c r="Y394">
        <f>IF(Format_SP2_v3!Y393&lt;&gt;"", Format_SP2_v3!Y393, "")</f>
        <v/>
      </c>
      <c r="Z394">
        <f>IF(Format_SP2_v3!Z393&lt;&gt;"", Format_SP2_v3!Z393, "")</f>
        <v/>
      </c>
      <c r="AA394">
        <f>IF(Format_SP2_v3!AA393&lt;&gt;"", Format_SP2_v3!AA393, "")</f>
        <v/>
      </c>
      <c r="AB394">
        <f>IF(Format_SP2_v3!AB393&lt;&gt;"", Format_SP2_v3!AB393, "")</f>
        <v/>
      </c>
      <c r="AC394">
        <f>IF(Format_SP2_v3!AC393&lt;&gt;"", Format_SP2_v3!AC393, "")</f>
        <v/>
      </c>
      <c r="AD394">
        <f>IF(Format_SP2_v3!AD393&lt;&gt;"", Format_SP2_v3!AD393, "")</f>
        <v/>
      </c>
      <c r="AE394">
        <f>IF(Format_SP2_v3!AE393&lt;&gt;"", Format_SP2_v3!AE393, "")</f>
        <v/>
      </c>
      <c r="AF394">
        <f>IF(Format_SP2_v3!AF393&lt;&gt;"", Format_SP2_v3!AF393, "")</f>
        <v/>
      </c>
      <c r="AG394">
        <f>IF(Format_SP2_v3!AG393&lt;&gt;"", Format_SP2_v3!AG393, "")</f>
        <v/>
      </c>
      <c r="AH394">
        <f>IF(Format_SP2_v3!AH393&lt;&gt;"", Format_SP2_v3!AH393, "")</f>
        <v/>
      </c>
      <c r="AI394">
        <f>IF(Format_SP2_v3!AI393&lt;&gt;"", Format_SP2_v3!AI393, "")</f>
        <v/>
      </c>
      <c r="AJ394">
        <f>IF(Format_SP2_v3!AJ393&lt;&gt;"", Format_SP2_v3!AJ393, "")</f>
        <v/>
      </c>
      <c r="AK394">
        <f>IF(Format_SP2_v3!AK393&lt;&gt;"", Format_SP2_v3!AK393, "")</f>
        <v/>
      </c>
      <c r="AL394">
        <f>IF(Format_SP2_v3!AL393&lt;&gt;"", Format_SP2_v3!AL393, "")</f>
        <v/>
      </c>
      <c r="AM394">
        <f>IF(Format_SP2_v3!AM393&lt;&gt;"", Format_SP2_v3!AM393, "")</f>
        <v/>
      </c>
    </row>
    <row r="395">
      <c r="A395" s="2">
        <f>IF(ROW()=4, Format_SP2_v3!A394, IF(ROW()&gt;MAX(Format_SP2_v3!$AT:$AT)+1, INDIRECT("Format_SP3_v2!" &amp; ADDRESS(ROW()-MAX(Format_SP2_v3!$AT:$AT)-1, COLUMN(), 4)), ""))</f>
        <v/>
      </c>
      <c r="B395">
        <f>IF(ROW()&gt;MAX(Format_SP2_v3!$AT:$AT)+1, INDIRECT("Format_SP3_v2!" &amp; ADDRESS(ROW()-MAX(Format_SP2_v3!$AT:$AT)-1, COLUMN(), 4)), "")</f>
        <v/>
      </c>
      <c r="C395">
        <f>IF(Format_SP2_v3!C394&lt;&gt;"", Format_SP2_v3!C394, "")</f>
        <v/>
      </c>
      <c r="D395">
        <f>IF(Format_SP2_v3!D394&lt;&gt;"", Format_SP2_v3!D394, "")</f>
        <v/>
      </c>
      <c r="E395">
        <f>IF(Format_SP2_v3!E394&lt;&gt;"", Format_SP2_v3!E394, "")</f>
        <v/>
      </c>
      <c r="F395">
        <f>IF(Format_SP2_v3!F394&lt;&gt;"", Format_SP2_v3!F394, "")</f>
        <v/>
      </c>
      <c r="G395">
        <f>IF(Format_SP2_v3!G394&lt;&gt;"", Format_SP2_v3!G394, "")</f>
        <v/>
      </c>
      <c r="H395">
        <f>IF(Format_SP2_v3!H394&lt;&gt;"", Format_SP2_v3!H394, "")</f>
        <v/>
      </c>
      <c r="I395">
        <f>IF(Format_SP2_v3!I394&lt;&gt;"", Format_SP2_v3!I394, "")</f>
        <v/>
      </c>
      <c r="J395">
        <f>IF(Format_SP2_v3!J394&lt;&gt;"", Format_SP2_v3!J394, "")</f>
        <v/>
      </c>
      <c r="K395">
        <f>IF(Format_SP2_v3!K394&lt;&gt;"", Format_SP2_v3!K394, "")</f>
        <v/>
      </c>
      <c r="L395">
        <f>IF(Format_SP2_v3!L394&lt;&gt;"", Format_SP2_v3!L394, "")</f>
        <v/>
      </c>
      <c r="M395">
        <f>IF(Format_SP2_v3!M394&lt;&gt;"", Format_SP2_v3!M394, "")</f>
        <v/>
      </c>
      <c r="N395">
        <f>IF(Format_SP2_v3!N394&lt;&gt;"", Format_SP2_v3!N394, "")</f>
        <v/>
      </c>
      <c r="O395">
        <f>IF(Format_SP2_v3!O394&lt;&gt;"", Format_SP2_v3!O394, "")</f>
        <v/>
      </c>
      <c r="P395">
        <f>IF(Format_SP2_v3!P394&lt;&gt;"", Format_SP2_v3!P394, "")</f>
        <v/>
      </c>
      <c r="Q395">
        <f>IF(Format_SP2_v3!Q394&lt;&gt;"", Format_SP2_v3!Q394, "")</f>
        <v/>
      </c>
      <c r="R395">
        <f>IF(Format_SP2_v3!R394&lt;&gt;"", Format_SP2_v3!R394, "")</f>
        <v/>
      </c>
      <c r="S395">
        <f>IF(Format_SP2_v3!S394&lt;&gt;"", Format_SP2_v3!S394, "")</f>
        <v/>
      </c>
      <c r="T395">
        <f>IF(Format_SP2_v3!T394&lt;&gt;"", Format_SP2_v3!T394, "")</f>
        <v/>
      </c>
      <c r="U395">
        <f>IF(Format_SP2_v3!U394&lt;&gt;"", Format_SP2_v3!U394, "")</f>
        <v/>
      </c>
      <c r="V395">
        <f>IF(Format_SP2_v3!V394&lt;&gt;"", Format_SP2_v3!V394, "")</f>
        <v/>
      </c>
      <c r="W395">
        <f>IF(Format_SP2_v3!W394&lt;&gt;"", Format_SP2_v3!W394, "")</f>
        <v/>
      </c>
      <c r="X395">
        <f>IF(Format_SP2_v3!X394&lt;&gt;"", Format_SP2_v3!X394, "")</f>
        <v/>
      </c>
      <c r="Y395">
        <f>IF(Format_SP2_v3!Y394&lt;&gt;"", Format_SP2_v3!Y394, "")</f>
        <v/>
      </c>
      <c r="Z395">
        <f>IF(Format_SP2_v3!Z394&lt;&gt;"", Format_SP2_v3!Z394, "")</f>
        <v/>
      </c>
      <c r="AA395">
        <f>IF(Format_SP2_v3!AA394&lt;&gt;"", Format_SP2_v3!AA394, "")</f>
        <v/>
      </c>
      <c r="AB395">
        <f>IF(Format_SP2_v3!AB394&lt;&gt;"", Format_SP2_v3!AB394, "")</f>
        <v/>
      </c>
      <c r="AC395">
        <f>IF(Format_SP2_v3!AC394&lt;&gt;"", Format_SP2_v3!AC394, "")</f>
        <v/>
      </c>
      <c r="AD395">
        <f>IF(Format_SP2_v3!AD394&lt;&gt;"", Format_SP2_v3!AD394, "")</f>
        <v/>
      </c>
      <c r="AE395">
        <f>IF(Format_SP2_v3!AE394&lt;&gt;"", Format_SP2_v3!AE394, "")</f>
        <v/>
      </c>
      <c r="AF395">
        <f>IF(Format_SP2_v3!AF394&lt;&gt;"", Format_SP2_v3!AF394, "")</f>
        <v/>
      </c>
      <c r="AG395">
        <f>IF(Format_SP2_v3!AG394&lt;&gt;"", Format_SP2_v3!AG394, "")</f>
        <v/>
      </c>
      <c r="AH395">
        <f>IF(Format_SP2_v3!AH394&lt;&gt;"", Format_SP2_v3!AH394, "")</f>
        <v/>
      </c>
      <c r="AI395">
        <f>IF(Format_SP2_v3!AI394&lt;&gt;"", Format_SP2_v3!AI394, "")</f>
        <v/>
      </c>
      <c r="AJ395">
        <f>IF(Format_SP2_v3!AJ394&lt;&gt;"", Format_SP2_v3!AJ394, "")</f>
        <v/>
      </c>
      <c r="AK395">
        <f>IF(Format_SP2_v3!AK394&lt;&gt;"", Format_SP2_v3!AK394, "")</f>
        <v/>
      </c>
      <c r="AL395">
        <f>IF(Format_SP2_v3!AL394&lt;&gt;"", Format_SP2_v3!AL394, "")</f>
        <v/>
      </c>
      <c r="AM395">
        <f>IF(Format_SP2_v3!AM394&lt;&gt;"", Format_SP2_v3!AM394, "")</f>
        <v/>
      </c>
    </row>
    <row r="396">
      <c r="A396" s="2">
        <f>IF(ROW()=4, Format_SP2_v3!A395, IF(ROW()&gt;MAX(Format_SP2_v3!$AT:$AT)+1, INDIRECT("Format_SP3_v2!" &amp; ADDRESS(ROW()-MAX(Format_SP2_v3!$AT:$AT)-1, COLUMN(), 4)), ""))</f>
        <v/>
      </c>
      <c r="B396">
        <f>IF(ROW()&gt;MAX(Format_SP2_v3!$AT:$AT)+1, INDIRECT("Format_SP3_v2!" &amp; ADDRESS(ROW()-MAX(Format_SP2_v3!$AT:$AT)-1, COLUMN(), 4)), "")</f>
        <v/>
      </c>
      <c r="C396">
        <f>IF(Format_SP2_v3!C395&lt;&gt;"", Format_SP2_v3!C395, "")</f>
        <v/>
      </c>
      <c r="D396">
        <f>IF(Format_SP2_v3!D395&lt;&gt;"", Format_SP2_v3!D395, "")</f>
        <v/>
      </c>
      <c r="E396">
        <f>IF(Format_SP2_v3!E395&lt;&gt;"", Format_SP2_v3!E395, "")</f>
        <v/>
      </c>
      <c r="F396">
        <f>IF(Format_SP2_v3!F395&lt;&gt;"", Format_SP2_v3!F395, "")</f>
        <v/>
      </c>
      <c r="G396">
        <f>IF(Format_SP2_v3!G395&lt;&gt;"", Format_SP2_v3!G395, "")</f>
        <v/>
      </c>
      <c r="H396">
        <f>IF(Format_SP2_v3!H395&lt;&gt;"", Format_SP2_v3!H395, "")</f>
        <v/>
      </c>
      <c r="I396">
        <f>IF(Format_SP2_v3!I395&lt;&gt;"", Format_SP2_v3!I395, "")</f>
        <v/>
      </c>
      <c r="J396">
        <f>IF(Format_SP2_v3!J395&lt;&gt;"", Format_SP2_v3!J395, "")</f>
        <v/>
      </c>
      <c r="K396">
        <f>IF(Format_SP2_v3!K395&lt;&gt;"", Format_SP2_v3!K395, "")</f>
        <v/>
      </c>
      <c r="L396">
        <f>IF(Format_SP2_v3!L395&lt;&gt;"", Format_SP2_v3!L395, "")</f>
        <v/>
      </c>
      <c r="M396">
        <f>IF(Format_SP2_v3!M395&lt;&gt;"", Format_SP2_v3!M395, "")</f>
        <v/>
      </c>
      <c r="N396">
        <f>IF(Format_SP2_v3!N395&lt;&gt;"", Format_SP2_v3!N395, "")</f>
        <v/>
      </c>
      <c r="O396">
        <f>IF(Format_SP2_v3!O395&lt;&gt;"", Format_SP2_v3!O395, "")</f>
        <v/>
      </c>
      <c r="P396">
        <f>IF(Format_SP2_v3!P395&lt;&gt;"", Format_SP2_v3!P395, "")</f>
        <v/>
      </c>
      <c r="Q396">
        <f>IF(Format_SP2_v3!Q395&lt;&gt;"", Format_SP2_v3!Q395, "")</f>
        <v/>
      </c>
      <c r="R396">
        <f>IF(Format_SP2_v3!R395&lt;&gt;"", Format_SP2_v3!R395, "")</f>
        <v/>
      </c>
      <c r="S396">
        <f>IF(Format_SP2_v3!S395&lt;&gt;"", Format_SP2_v3!S395, "")</f>
        <v/>
      </c>
      <c r="T396">
        <f>IF(Format_SP2_v3!T395&lt;&gt;"", Format_SP2_v3!T395, "")</f>
        <v/>
      </c>
      <c r="U396">
        <f>IF(Format_SP2_v3!U395&lt;&gt;"", Format_SP2_v3!U395, "")</f>
        <v/>
      </c>
      <c r="V396">
        <f>IF(Format_SP2_v3!V395&lt;&gt;"", Format_SP2_v3!V395, "")</f>
        <v/>
      </c>
      <c r="W396">
        <f>IF(Format_SP2_v3!W395&lt;&gt;"", Format_SP2_v3!W395, "")</f>
        <v/>
      </c>
      <c r="X396">
        <f>IF(Format_SP2_v3!X395&lt;&gt;"", Format_SP2_v3!X395, "")</f>
        <v/>
      </c>
      <c r="Y396">
        <f>IF(Format_SP2_v3!Y395&lt;&gt;"", Format_SP2_v3!Y395, "")</f>
        <v/>
      </c>
      <c r="Z396">
        <f>IF(Format_SP2_v3!Z395&lt;&gt;"", Format_SP2_v3!Z395, "")</f>
        <v/>
      </c>
      <c r="AA396">
        <f>IF(Format_SP2_v3!AA395&lt;&gt;"", Format_SP2_v3!AA395, "")</f>
        <v/>
      </c>
      <c r="AB396">
        <f>IF(Format_SP2_v3!AB395&lt;&gt;"", Format_SP2_v3!AB395, "")</f>
        <v/>
      </c>
      <c r="AC396">
        <f>IF(Format_SP2_v3!AC395&lt;&gt;"", Format_SP2_v3!AC395, "")</f>
        <v/>
      </c>
      <c r="AD396">
        <f>IF(Format_SP2_v3!AD395&lt;&gt;"", Format_SP2_v3!AD395, "")</f>
        <v/>
      </c>
      <c r="AE396">
        <f>IF(Format_SP2_v3!AE395&lt;&gt;"", Format_SP2_v3!AE395, "")</f>
        <v/>
      </c>
      <c r="AF396">
        <f>IF(Format_SP2_v3!AF395&lt;&gt;"", Format_SP2_v3!AF395, "")</f>
        <v/>
      </c>
      <c r="AG396">
        <f>IF(Format_SP2_v3!AG395&lt;&gt;"", Format_SP2_v3!AG395, "")</f>
        <v/>
      </c>
      <c r="AH396">
        <f>IF(Format_SP2_v3!AH395&lt;&gt;"", Format_SP2_v3!AH395, "")</f>
        <v/>
      </c>
      <c r="AI396">
        <f>IF(Format_SP2_v3!AI395&lt;&gt;"", Format_SP2_v3!AI395, "")</f>
        <v/>
      </c>
      <c r="AJ396">
        <f>IF(Format_SP2_v3!AJ395&lt;&gt;"", Format_SP2_v3!AJ395, "")</f>
        <v/>
      </c>
      <c r="AK396">
        <f>IF(Format_SP2_v3!AK395&lt;&gt;"", Format_SP2_v3!AK395, "")</f>
        <v/>
      </c>
      <c r="AL396">
        <f>IF(Format_SP2_v3!AL395&lt;&gt;"", Format_SP2_v3!AL395, "")</f>
        <v/>
      </c>
      <c r="AM396">
        <f>IF(Format_SP2_v3!AM395&lt;&gt;"", Format_SP2_v3!AM395, "")</f>
        <v/>
      </c>
    </row>
    <row r="397">
      <c r="A397" s="2">
        <f>IF(ROW()=4, Format_SP2_v3!A396, IF(ROW()&gt;MAX(Format_SP2_v3!$AT:$AT)+1, INDIRECT("Format_SP3_v2!" &amp; ADDRESS(ROW()-MAX(Format_SP2_v3!$AT:$AT)-1, COLUMN(), 4)), ""))</f>
        <v/>
      </c>
      <c r="B397">
        <f>IF(ROW()&gt;MAX(Format_SP2_v3!$AT:$AT)+1, INDIRECT("Format_SP3_v2!" &amp; ADDRESS(ROW()-MAX(Format_SP2_v3!$AT:$AT)-1, COLUMN(), 4)), "")</f>
        <v/>
      </c>
      <c r="C397">
        <f>IF(Format_SP2_v3!C396&lt;&gt;"", Format_SP2_v3!C396, "")</f>
        <v/>
      </c>
      <c r="D397">
        <f>IF(Format_SP2_v3!D396&lt;&gt;"", Format_SP2_v3!D396, "")</f>
        <v/>
      </c>
      <c r="E397">
        <f>IF(Format_SP2_v3!E396&lt;&gt;"", Format_SP2_v3!E396, "")</f>
        <v/>
      </c>
      <c r="F397">
        <f>IF(Format_SP2_v3!F396&lt;&gt;"", Format_SP2_v3!F396, "")</f>
        <v/>
      </c>
      <c r="G397">
        <f>IF(Format_SP2_v3!G396&lt;&gt;"", Format_SP2_v3!G396, "")</f>
        <v/>
      </c>
      <c r="H397">
        <f>IF(Format_SP2_v3!H396&lt;&gt;"", Format_SP2_v3!H396, "")</f>
        <v/>
      </c>
      <c r="I397">
        <f>IF(Format_SP2_v3!I396&lt;&gt;"", Format_SP2_v3!I396, "")</f>
        <v/>
      </c>
      <c r="J397">
        <f>IF(Format_SP2_v3!J396&lt;&gt;"", Format_SP2_v3!J396, "")</f>
        <v/>
      </c>
      <c r="K397">
        <f>IF(Format_SP2_v3!K396&lt;&gt;"", Format_SP2_v3!K396, "")</f>
        <v/>
      </c>
      <c r="L397">
        <f>IF(Format_SP2_v3!L396&lt;&gt;"", Format_SP2_v3!L396, "")</f>
        <v/>
      </c>
      <c r="M397">
        <f>IF(Format_SP2_v3!M396&lt;&gt;"", Format_SP2_v3!M396, "")</f>
        <v/>
      </c>
      <c r="N397">
        <f>IF(Format_SP2_v3!N396&lt;&gt;"", Format_SP2_v3!N396, "")</f>
        <v/>
      </c>
      <c r="O397">
        <f>IF(Format_SP2_v3!O396&lt;&gt;"", Format_SP2_v3!O396, "")</f>
        <v/>
      </c>
      <c r="P397">
        <f>IF(Format_SP2_v3!P396&lt;&gt;"", Format_SP2_v3!P396, "")</f>
        <v/>
      </c>
      <c r="Q397">
        <f>IF(Format_SP2_v3!Q396&lt;&gt;"", Format_SP2_v3!Q396, "")</f>
        <v/>
      </c>
      <c r="R397">
        <f>IF(Format_SP2_v3!R396&lt;&gt;"", Format_SP2_v3!R396, "")</f>
        <v/>
      </c>
      <c r="S397">
        <f>IF(Format_SP2_v3!S396&lt;&gt;"", Format_SP2_v3!S396, "")</f>
        <v/>
      </c>
      <c r="T397">
        <f>IF(Format_SP2_v3!T396&lt;&gt;"", Format_SP2_v3!T396, "")</f>
        <v/>
      </c>
      <c r="U397">
        <f>IF(Format_SP2_v3!U396&lt;&gt;"", Format_SP2_v3!U396, "")</f>
        <v/>
      </c>
      <c r="V397">
        <f>IF(Format_SP2_v3!V396&lt;&gt;"", Format_SP2_v3!V396, "")</f>
        <v/>
      </c>
      <c r="W397">
        <f>IF(Format_SP2_v3!W396&lt;&gt;"", Format_SP2_v3!W396, "")</f>
        <v/>
      </c>
      <c r="X397">
        <f>IF(Format_SP2_v3!X396&lt;&gt;"", Format_SP2_v3!X396, "")</f>
        <v/>
      </c>
      <c r="Y397">
        <f>IF(Format_SP2_v3!Y396&lt;&gt;"", Format_SP2_v3!Y396, "")</f>
        <v/>
      </c>
      <c r="Z397">
        <f>IF(Format_SP2_v3!Z396&lt;&gt;"", Format_SP2_v3!Z396, "")</f>
        <v/>
      </c>
      <c r="AA397">
        <f>IF(Format_SP2_v3!AA396&lt;&gt;"", Format_SP2_v3!AA396, "")</f>
        <v/>
      </c>
      <c r="AB397">
        <f>IF(Format_SP2_v3!AB396&lt;&gt;"", Format_SP2_v3!AB396, "")</f>
        <v/>
      </c>
      <c r="AC397">
        <f>IF(Format_SP2_v3!AC396&lt;&gt;"", Format_SP2_v3!AC396, "")</f>
        <v/>
      </c>
      <c r="AD397">
        <f>IF(Format_SP2_v3!AD396&lt;&gt;"", Format_SP2_v3!AD396, "")</f>
        <v/>
      </c>
      <c r="AE397">
        <f>IF(Format_SP2_v3!AE396&lt;&gt;"", Format_SP2_v3!AE396, "")</f>
        <v/>
      </c>
      <c r="AF397">
        <f>IF(Format_SP2_v3!AF396&lt;&gt;"", Format_SP2_v3!AF396, "")</f>
        <v/>
      </c>
      <c r="AG397">
        <f>IF(Format_SP2_v3!AG396&lt;&gt;"", Format_SP2_v3!AG396, "")</f>
        <v/>
      </c>
      <c r="AH397">
        <f>IF(Format_SP2_v3!AH396&lt;&gt;"", Format_SP2_v3!AH396, "")</f>
        <v/>
      </c>
      <c r="AI397">
        <f>IF(Format_SP2_v3!AI396&lt;&gt;"", Format_SP2_v3!AI396, "")</f>
        <v/>
      </c>
      <c r="AJ397">
        <f>IF(Format_SP2_v3!AJ396&lt;&gt;"", Format_SP2_v3!AJ396, "")</f>
        <v/>
      </c>
      <c r="AK397">
        <f>IF(Format_SP2_v3!AK396&lt;&gt;"", Format_SP2_v3!AK396, "")</f>
        <v/>
      </c>
      <c r="AL397">
        <f>IF(Format_SP2_v3!AL396&lt;&gt;"", Format_SP2_v3!AL396, "")</f>
        <v/>
      </c>
      <c r="AM397">
        <f>IF(Format_SP2_v3!AM396&lt;&gt;"", Format_SP2_v3!AM396, "")</f>
        <v/>
      </c>
    </row>
    <row r="398">
      <c r="A398" s="2">
        <f>IF(ROW()=4, Format_SP2_v3!A397, IF(ROW()&gt;MAX(Format_SP2_v3!$AT:$AT)+1, INDIRECT("Format_SP3_v2!" &amp; ADDRESS(ROW()-MAX(Format_SP2_v3!$AT:$AT)-1, COLUMN(), 4)), ""))</f>
        <v/>
      </c>
      <c r="B398">
        <f>IF(ROW()&gt;MAX(Format_SP2_v3!$AT:$AT)+1, INDIRECT("Format_SP3_v2!" &amp; ADDRESS(ROW()-MAX(Format_SP2_v3!$AT:$AT)-1, COLUMN(), 4)), "")</f>
        <v/>
      </c>
      <c r="C398">
        <f>IF(Format_SP2_v3!C397&lt;&gt;"", Format_SP2_v3!C397, "")</f>
        <v/>
      </c>
      <c r="D398">
        <f>IF(Format_SP2_v3!D397&lt;&gt;"", Format_SP2_v3!D397, "")</f>
        <v/>
      </c>
      <c r="E398">
        <f>IF(Format_SP2_v3!E397&lt;&gt;"", Format_SP2_v3!E397, "")</f>
        <v/>
      </c>
      <c r="F398">
        <f>IF(Format_SP2_v3!F397&lt;&gt;"", Format_SP2_v3!F397, "")</f>
        <v/>
      </c>
      <c r="G398">
        <f>IF(Format_SP2_v3!G397&lt;&gt;"", Format_SP2_v3!G397, "")</f>
        <v/>
      </c>
      <c r="H398">
        <f>IF(Format_SP2_v3!H397&lt;&gt;"", Format_SP2_v3!H397, "")</f>
        <v/>
      </c>
      <c r="I398">
        <f>IF(Format_SP2_v3!I397&lt;&gt;"", Format_SP2_v3!I397, "")</f>
        <v/>
      </c>
      <c r="J398">
        <f>IF(Format_SP2_v3!J397&lt;&gt;"", Format_SP2_v3!J397, "")</f>
        <v/>
      </c>
      <c r="K398">
        <f>IF(Format_SP2_v3!K397&lt;&gt;"", Format_SP2_v3!K397, "")</f>
        <v/>
      </c>
      <c r="L398">
        <f>IF(Format_SP2_v3!L397&lt;&gt;"", Format_SP2_v3!L397, "")</f>
        <v/>
      </c>
      <c r="M398">
        <f>IF(Format_SP2_v3!M397&lt;&gt;"", Format_SP2_v3!M397, "")</f>
        <v/>
      </c>
      <c r="N398">
        <f>IF(Format_SP2_v3!N397&lt;&gt;"", Format_SP2_v3!N397, "")</f>
        <v/>
      </c>
      <c r="O398">
        <f>IF(Format_SP2_v3!O397&lt;&gt;"", Format_SP2_v3!O397, "")</f>
        <v/>
      </c>
      <c r="P398">
        <f>IF(Format_SP2_v3!P397&lt;&gt;"", Format_SP2_v3!P397, "")</f>
        <v/>
      </c>
      <c r="Q398">
        <f>IF(Format_SP2_v3!Q397&lt;&gt;"", Format_SP2_v3!Q397, "")</f>
        <v/>
      </c>
      <c r="R398">
        <f>IF(Format_SP2_v3!R397&lt;&gt;"", Format_SP2_v3!R397, "")</f>
        <v/>
      </c>
      <c r="S398">
        <f>IF(Format_SP2_v3!S397&lt;&gt;"", Format_SP2_v3!S397, "")</f>
        <v/>
      </c>
      <c r="T398">
        <f>IF(Format_SP2_v3!T397&lt;&gt;"", Format_SP2_v3!T397, "")</f>
        <v/>
      </c>
      <c r="U398">
        <f>IF(Format_SP2_v3!U397&lt;&gt;"", Format_SP2_v3!U397, "")</f>
        <v/>
      </c>
      <c r="V398">
        <f>IF(Format_SP2_v3!V397&lt;&gt;"", Format_SP2_v3!V397, "")</f>
        <v/>
      </c>
      <c r="W398">
        <f>IF(Format_SP2_v3!W397&lt;&gt;"", Format_SP2_v3!W397, "")</f>
        <v/>
      </c>
      <c r="X398">
        <f>IF(Format_SP2_v3!X397&lt;&gt;"", Format_SP2_v3!X397, "")</f>
        <v/>
      </c>
      <c r="Y398">
        <f>IF(Format_SP2_v3!Y397&lt;&gt;"", Format_SP2_v3!Y397, "")</f>
        <v/>
      </c>
      <c r="Z398">
        <f>IF(Format_SP2_v3!Z397&lt;&gt;"", Format_SP2_v3!Z397, "")</f>
        <v/>
      </c>
      <c r="AA398">
        <f>IF(Format_SP2_v3!AA397&lt;&gt;"", Format_SP2_v3!AA397, "")</f>
        <v/>
      </c>
      <c r="AB398">
        <f>IF(Format_SP2_v3!AB397&lt;&gt;"", Format_SP2_v3!AB397, "")</f>
        <v/>
      </c>
      <c r="AC398">
        <f>IF(Format_SP2_v3!AC397&lt;&gt;"", Format_SP2_v3!AC397, "")</f>
        <v/>
      </c>
      <c r="AD398">
        <f>IF(Format_SP2_v3!AD397&lt;&gt;"", Format_SP2_v3!AD397, "")</f>
        <v/>
      </c>
      <c r="AE398">
        <f>IF(Format_SP2_v3!AE397&lt;&gt;"", Format_SP2_v3!AE397, "")</f>
        <v/>
      </c>
      <c r="AF398">
        <f>IF(Format_SP2_v3!AF397&lt;&gt;"", Format_SP2_v3!AF397, "")</f>
        <v/>
      </c>
      <c r="AG398">
        <f>IF(Format_SP2_v3!AG397&lt;&gt;"", Format_SP2_v3!AG397, "")</f>
        <v/>
      </c>
      <c r="AH398">
        <f>IF(Format_SP2_v3!AH397&lt;&gt;"", Format_SP2_v3!AH397, "")</f>
        <v/>
      </c>
      <c r="AI398">
        <f>IF(Format_SP2_v3!AI397&lt;&gt;"", Format_SP2_v3!AI397, "")</f>
        <v/>
      </c>
      <c r="AJ398">
        <f>IF(Format_SP2_v3!AJ397&lt;&gt;"", Format_SP2_v3!AJ397, "")</f>
        <v/>
      </c>
      <c r="AK398">
        <f>IF(Format_SP2_v3!AK397&lt;&gt;"", Format_SP2_v3!AK397, "")</f>
        <v/>
      </c>
      <c r="AL398">
        <f>IF(Format_SP2_v3!AL397&lt;&gt;"", Format_SP2_v3!AL397, "")</f>
        <v/>
      </c>
      <c r="AM398">
        <f>IF(Format_SP2_v3!AM397&lt;&gt;"", Format_SP2_v3!AM397, "")</f>
        <v/>
      </c>
    </row>
    <row r="399">
      <c r="A399" s="2">
        <f>IF(ROW()=4, Format_SP2_v3!A398, IF(ROW()&gt;MAX(Format_SP2_v3!$AT:$AT)+1, INDIRECT("Format_SP3_v2!" &amp; ADDRESS(ROW()-MAX(Format_SP2_v3!$AT:$AT)-1, COLUMN(), 4)), ""))</f>
        <v/>
      </c>
      <c r="B399">
        <f>IF(ROW()&gt;MAX(Format_SP2_v3!$AT:$AT)+1, INDIRECT("Format_SP3_v2!" &amp; ADDRESS(ROW()-MAX(Format_SP2_v3!$AT:$AT)-1, COLUMN(), 4)), "")</f>
        <v/>
      </c>
      <c r="C399">
        <f>IF(Format_SP2_v3!C398&lt;&gt;"", Format_SP2_v3!C398, "")</f>
        <v/>
      </c>
      <c r="D399">
        <f>IF(Format_SP2_v3!D398&lt;&gt;"", Format_SP2_v3!D398, "")</f>
        <v/>
      </c>
      <c r="E399">
        <f>IF(Format_SP2_v3!E398&lt;&gt;"", Format_SP2_v3!E398, "")</f>
        <v/>
      </c>
      <c r="F399">
        <f>IF(Format_SP2_v3!F398&lt;&gt;"", Format_SP2_v3!F398, "")</f>
        <v/>
      </c>
      <c r="G399">
        <f>IF(Format_SP2_v3!G398&lt;&gt;"", Format_SP2_v3!G398, "")</f>
        <v/>
      </c>
      <c r="H399">
        <f>IF(Format_SP2_v3!H398&lt;&gt;"", Format_SP2_v3!H398, "")</f>
        <v/>
      </c>
      <c r="I399">
        <f>IF(Format_SP2_v3!I398&lt;&gt;"", Format_SP2_v3!I398, "")</f>
        <v/>
      </c>
      <c r="J399">
        <f>IF(Format_SP2_v3!J398&lt;&gt;"", Format_SP2_v3!J398, "")</f>
        <v/>
      </c>
      <c r="K399">
        <f>IF(Format_SP2_v3!K398&lt;&gt;"", Format_SP2_v3!K398, "")</f>
        <v/>
      </c>
      <c r="L399">
        <f>IF(Format_SP2_v3!L398&lt;&gt;"", Format_SP2_v3!L398, "")</f>
        <v/>
      </c>
      <c r="M399">
        <f>IF(Format_SP2_v3!M398&lt;&gt;"", Format_SP2_v3!M398, "")</f>
        <v/>
      </c>
      <c r="N399">
        <f>IF(Format_SP2_v3!N398&lt;&gt;"", Format_SP2_v3!N398, "")</f>
        <v/>
      </c>
      <c r="O399">
        <f>IF(Format_SP2_v3!O398&lt;&gt;"", Format_SP2_v3!O398, "")</f>
        <v/>
      </c>
      <c r="P399">
        <f>IF(Format_SP2_v3!P398&lt;&gt;"", Format_SP2_v3!P398, "")</f>
        <v/>
      </c>
      <c r="Q399">
        <f>IF(Format_SP2_v3!Q398&lt;&gt;"", Format_SP2_v3!Q398, "")</f>
        <v/>
      </c>
      <c r="R399">
        <f>IF(Format_SP2_v3!R398&lt;&gt;"", Format_SP2_v3!R398, "")</f>
        <v/>
      </c>
      <c r="S399">
        <f>IF(Format_SP2_v3!S398&lt;&gt;"", Format_SP2_v3!S398, "")</f>
        <v/>
      </c>
      <c r="T399">
        <f>IF(Format_SP2_v3!T398&lt;&gt;"", Format_SP2_v3!T398, "")</f>
        <v/>
      </c>
      <c r="U399">
        <f>IF(Format_SP2_v3!U398&lt;&gt;"", Format_SP2_v3!U398, "")</f>
        <v/>
      </c>
      <c r="V399">
        <f>IF(Format_SP2_v3!V398&lt;&gt;"", Format_SP2_v3!V398, "")</f>
        <v/>
      </c>
      <c r="W399">
        <f>IF(Format_SP2_v3!W398&lt;&gt;"", Format_SP2_v3!W398, "")</f>
        <v/>
      </c>
      <c r="X399">
        <f>IF(Format_SP2_v3!X398&lt;&gt;"", Format_SP2_v3!X398, "")</f>
        <v/>
      </c>
      <c r="Y399">
        <f>IF(Format_SP2_v3!Y398&lt;&gt;"", Format_SP2_v3!Y398, "")</f>
        <v/>
      </c>
      <c r="Z399">
        <f>IF(Format_SP2_v3!Z398&lt;&gt;"", Format_SP2_v3!Z398, "")</f>
        <v/>
      </c>
      <c r="AA399">
        <f>IF(Format_SP2_v3!AA398&lt;&gt;"", Format_SP2_v3!AA398, "")</f>
        <v/>
      </c>
      <c r="AB399">
        <f>IF(Format_SP2_v3!AB398&lt;&gt;"", Format_SP2_v3!AB398, "")</f>
        <v/>
      </c>
      <c r="AC399">
        <f>IF(Format_SP2_v3!AC398&lt;&gt;"", Format_SP2_v3!AC398, "")</f>
        <v/>
      </c>
      <c r="AD399">
        <f>IF(Format_SP2_v3!AD398&lt;&gt;"", Format_SP2_v3!AD398, "")</f>
        <v/>
      </c>
      <c r="AE399">
        <f>IF(Format_SP2_v3!AE398&lt;&gt;"", Format_SP2_v3!AE398, "")</f>
        <v/>
      </c>
      <c r="AF399">
        <f>IF(Format_SP2_v3!AF398&lt;&gt;"", Format_SP2_v3!AF398, "")</f>
        <v/>
      </c>
      <c r="AG399">
        <f>IF(Format_SP2_v3!AG398&lt;&gt;"", Format_SP2_v3!AG398, "")</f>
        <v/>
      </c>
      <c r="AH399">
        <f>IF(Format_SP2_v3!AH398&lt;&gt;"", Format_SP2_v3!AH398, "")</f>
        <v/>
      </c>
      <c r="AI399">
        <f>IF(Format_SP2_v3!AI398&lt;&gt;"", Format_SP2_v3!AI398, "")</f>
        <v/>
      </c>
      <c r="AJ399">
        <f>IF(Format_SP2_v3!AJ398&lt;&gt;"", Format_SP2_v3!AJ398, "")</f>
        <v/>
      </c>
      <c r="AK399">
        <f>IF(Format_SP2_v3!AK398&lt;&gt;"", Format_SP2_v3!AK398, "")</f>
        <v/>
      </c>
      <c r="AL399">
        <f>IF(Format_SP2_v3!AL398&lt;&gt;"", Format_SP2_v3!AL398, "")</f>
        <v/>
      </c>
      <c r="AM399">
        <f>IF(Format_SP2_v3!AM398&lt;&gt;"", Format_SP2_v3!AM398, "")</f>
        <v/>
      </c>
    </row>
    <row r="400">
      <c r="A400" s="2">
        <f>IF(ROW()=4, Format_SP2_v3!A399, IF(ROW()&gt;MAX(Format_SP2_v3!$AT:$AT)+1, INDIRECT("Format_SP3_v2!" &amp; ADDRESS(ROW()-MAX(Format_SP2_v3!$AT:$AT)-1, COLUMN(), 4)), ""))</f>
        <v/>
      </c>
      <c r="B400">
        <f>IF(ROW()&gt;MAX(Format_SP2_v3!$AT:$AT)+1, INDIRECT("Format_SP3_v2!" &amp; ADDRESS(ROW()-MAX(Format_SP2_v3!$AT:$AT)-1, COLUMN(), 4)), "")</f>
        <v/>
      </c>
      <c r="C400">
        <f>IF(Format_SP2_v3!C399&lt;&gt;"", Format_SP2_v3!C399, "")</f>
        <v/>
      </c>
      <c r="D400">
        <f>IF(Format_SP2_v3!D399&lt;&gt;"", Format_SP2_v3!D399, "")</f>
        <v/>
      </c>
      <c r="E400">
        <f>IF(Format_SP2_v3!E399&lt;&gt;"", Format_SP2_v3!E399, "")</f>
        <v/>
      </c>
      <c r="F400">
        <f>IF(Format_SP2_v3!F399&lt;&gt;"", Format_SP2_v3!F399, "")</f>
        <v/>
      </c>
      <c r="G400">
        <f>IF(Format_SP2_v3!G399&lt;&gt;"", Format_SP2_v3!G399, "")</f>
        <v/>
      </c>
      <c r="H400">
        <f>IF(Format_SP2_v3!H399&lt;&gt;"", Format_SP2_v3!H399, "")</f>
        <v/>
      </c>
      <c r="I400">
        <f>IF(Format_SP2_v3!I399&lt;&gt;"", Format_SP2_v3!I399, "")</f>
        <v/>
      </c>
      <c r="J400">
        <f>IF(Format_SP2_v3!J399&lt;&gt;"", Format_SP2_v3!J399, "")</f>
        <v/>
      </c>
      <c r="K400">
        <f>IF(Format_SP2_v3!K399&lt;&gt;"", Format_SP2_v3!K399, "")</f>
        <v/>
      </c>
      <c r="L400">
        <f>IF(Format_SP2_v3!L399&lt;&gt;"", Format_SP2_v3!L399, "")</f>
        <v/>
      </c>
      <c r="M400">
        <f>IF(Format_SP2_v3!M399&lt;&gt;"", Format_SP2_v3!M399, "")</f>
        <v/>
      </c>
      <c r="N400">
        <f>IF(Format_SP2_v3!N399&lt;&gt;"", Format_SP2_v3!N399, "")</f>
        <v/>
      </c>
      <c r="O400">
        <f>IF(Format_SP2_v3!O399&lt;&gt;"", Format_SP2_v3!O399, "")</f>
        <v/>
      </c>
      <c r="P400">
        <f>IF(Format_SP2_v3!P399&lt;&gt;"", Format_SP2_v3!P399, "")</f>
        <v/>
      </c>
      <c r="Q400">
        <f>IF(Format_SP2_v3!Q399&lt;&gt;"", Format_SP2_v3!Q399, "")</f>
        <v/>
      </c>
      <c r="R400">
        <f>IF(Format_SP2_v3!R399&lt;&gt;"", Format_SP2_v3!R399, "")</f>
        <v/>
      </c>
      <c r="S400">
        <f>IF(Format_SP2_v3!S399&lt;&gt;"", Format_SP2_v3!S399, "")</f>
        <v/>
      </c>
      <c r="T400">
        <f>IF(Format_SP2_v3!T399&lt;&gt;"", Format_SP2_v3!T399, "")</f>
        <v/>
      </c>
      <c r="U400">
        <f>IF(Format_SP2_v3!U399&lt;&gt;"", Format_SP2_v3!U399, "")</f>
        <v/>
      </c>
      <c r="V400">
        <f>IF(Format_SP2_v3!V399&lt;&gt;"", Format_SP2_v3!V399, "")</f>
        <v/>
      </c>
      <c r="W400">
        <f>IF(Format_SP2_v3!W399&lt;&gt;"", Format_SP2_v3!W399, "")</f>
        <v/>
      </c>
      <c r="X400">
        <f>IF(Format_SP2_v3!X399&lt;&gt;"", Format_SP2_v3!X399, "")</f>
        <v/>
      </c>
      <c r="Y400">
        <f>IF(Format_SP2_v3!Y399&lt;&gt;"", Format_SP2_v3!Y399, "")</f>
        <v/>
      </c>
      <c r="Z400">
        <f>IF(Format_SP2_v3!Z399&lt;&gt;"", Format_SP2_v3!Z399, "")</f>
        <v/>
      </c>
      <c r="AA400">
        <f>IF(Format_SP2_v3!AA399&lt;&gt;"", Format_SP2_v3!AA399, "")</f>
        <v/>
      </c>
      <c r="AB400">
        <f>IF(Format_SP2_v3!AB399&lt;&gt;"", Format_SP2_v3!AB399, "")</f>
        <v/>
      </c>
      <c r="AC400">
        <f>IF(Format_SP2_v3!AC399&lt;&gt;"", Format_SP2_v3!AC399, "")</f>
        <v/>
      </c>
      <c r="AD400">
        <f>IF(Format_SP2_v3!AD399&lt;&gt;"", Format_SP2_v3!AD399, "")</f>
        <v/>
      </c>
      <c r="AE400">
        <f>IF(Format_SP2_v3!AE399&lt;&gt;"", Format_SP2_v3!AE399, "")</f>
        <v/>
      </c>
      <c r="AF400">
        <f>IF(Format_SP2_v3!AF399&lt;&gt;"", Format_SP2_v3!AF399, "")</f>
        <v/>
      </c>
      <c r="AG400">
        <f>IF(Format_SP2_v3!AG399&lt;&gt;"", Format_SP2_v3!AG399, "")</f>
        <v/>
      </c>
      <c r="AH400">
        <f>IF(Format_SP2_v3!AH399&lt;&gt;"", Format_SP2_v3!AH399, "")</f>
        <v/>
      </c>
      <c r="AI400">
        <f>IF(Format_SP2_v3!AI399&lt;&gt;"", Format_SP2_v3!AI399, "")</f>
        <v/>
      </c>
      <c r="AJ400">
        <f>IF(Format_SP2_v3!AJ399&lt;&gt;"", Format_SP2_v3!AJ399, "")</f>
        <v/>
      </c>
      <c r="AK400">
        <f>IF(Format_SP2_v3!AK399&lt;&gt;"", Format_SP2_v3!AK399, "")</f>
        <v/>
      </c>
      <c r="AL400">
        <f>IF(Format_SP2_v3!AL399&lt;&gt;"", Format_SP2_v3!AL399, "")</f>
        <v/>
      </c>
      <c r="AM400">
        <f>IF(Format_SP2_v3!AM399&lt;&gt;"", Format_SP2_v3!AM399, "")</f>
        <v/>
      </c>
    </row>
    <row r="401">
      <c r="A401" s="2">
        <f>IF(ROW()=4, Format_SP2_v3!A400, IF(ROW()&gt;MAX(Format_SP2_v3!$AT:$AT)+1, INDIRECT("Format_SP3_v2!" &amp; ADDRESS(ROW()-MAX(Format_SP2_v3!$AT:$AT)-1, COLUMN(), 4)), ""))</f>
        <v/>
      </c>
      <c r="B401">
        <f>IF(ROW()&gt;MAX(Format_SP2_v3!$AT:$AT)+1, INDIRECT("Format_SP3_v2!" &amp; ADDRESS(ROW()-MAX(Format_SP2_v3!$AT:$AT)-1, COLUMN(), 4)), "")</f>
        <v/>
      </c>
      <c r="C401">
        <f>IF(Format_SP2_v3!C400&lt;&gt;"", Format_SP2_v3!C400, "")</f>
        <v/>
      </c>
      <c r="D401">
        <f>IF(Format_SP2_v3!D400&lt;&gt;"", Format_SP2_v3!D400, "")</f>
        <v/>
      </c>
      <c r="E401">
        <f>IF(Format_SP2_v3!E400&lt;&gt;"", Format_SP2_v3!E400, "")</f>
        <v/>
      </c>
      <c r="F401">
        <f>IF(Format_SP2_v3!F400&lt;&gt;"", Format_SP2_v3!F400, "")</f>
        <v/>
      </c>
      <c r="G401">
        <f>IF(Format_SP2_v3!G400&lt;&gt;"", Format_SP2_v3!G400, "")</f>
        <v/>
      </c>
      <c r="H401">
        <f>IF(Format_SP2_v3!H400&lt;&gt;"", Format_SP2_v3!H400, "")</f>
        <v/>
      </c>
      <c r="I401">
        <f>IF(Format_SP2_v3!I400&lt;&gt;"", Format_SP2_v3!I400, "")</f>
        <v/>
      </c>
      <c r="J401">
        <f>IF(Format_SP2_v3!J400&lt;&gt;"", Format_SP2_v3!J400, "")</f>
        <v/>
      </c>
      <c r="K401">
        <f>IF(Format_SP2_v3!K400&lt;&gt;"", Format_SP2_v3!K400, "")</f>
        <v/>
      </c>
      <c r="L401">
        <f>IF(Format_SP2_v3!L400&lt;&gt;"", Format_SP2_v3!L400, "")</f>
        <v/>
      </c>
      <c r="M401">
        <f>IF(Format_SP2_v3!M400&lt;&gt;"", Format_SP2_v3!M400, "")</f>
        <v/>
      </c>
      <c r="N401">
        <f>IF(Format_SP2_v3!N400&lt;&gt;"", Format_SP2_v3!N400, "")</f>
        <v/>
      </c>
      <c r="O401">
        <f>IF(Format_SP2_v3!O400&lt;&gt;"", Format_SP2_v3!O400, "")</f>
        <v/>
      </c>
      <c r="P401">
        <f>IF(Format_SP2_v3!P400&lt;&gt;"", Format_SP2_v3!P400, "")</f>
        <v/>
      </c>
      <c r="Q401">
        <f>IF(Format_SP2_v3!Q400&lt;&gt;"", Format_SP2_v3!Q400, "")</f>
        <v/>
      </c>
      <c r="R401">
        <f>IF(Format_SP2_v3!R400&lt;&gt;"", Format_SP2_v3!R400, "")</f>
        <v/>
      </c>
      <c r="S401">
        <f>IF(Format_SP2_v3!S400&lt;&gt;"", Format_SP2_v3!S400, "")</f>
        <v/>
      </c>
      <c r="T401">
        <f>IF(Format_SP2_v3!T400&lt;&gt;"", Format_SP2_v3!T400, "")</f>
        <v/>
      </c>
      <c r="U401">
        <f>IF(Format_SP2_v3!U400&lt;&gt;"", Format_SP2_v3!U400, "")</f>
        <v/>
      </c>
      <c r="V401">
        <f>IF(Format_SP2_v3!V400&lt;&gt;"", Format_SP2_v3!V400, "")</f>
        <v/>
      </c>
      <c r="W401">
        <f>IF(Format_SP2_v3!W400&lt;&gt;"", Format_SP2_v3!W400, "")</f>
        <v/>
      </c>
      <c r="X401">
        <f>IF(Format_SP2_v3!X400&lt;&gt;"", Format_SP2_v3!X400, "")</f>
        <v/>
      </c>
      <c r="Y401">
        <f>IF(Format_SP2_v3!Y400&lt;&gt;"", Format_SP2_v3!Y400, "")</f>
        <v/>
      </c>
      <c r="Z401">
        <f>IF(Format_SP2_v3!Z400&lt;&gt;"", Format_SP2_v3!Z400, "")</f>
        <v/>
      </c>
      <c r="AA401">
        <f>IF(Format_SP2_v3!AA400&lt;&gt;"", Format_SP2_v3!AA400, "")</f>
        <v/>
      </c>
      <c r="AB401">
        <f>IF(Format_SP2_v3!AB400&lt;&gt;"", Format_SP2_v3!AB400, "")</f>
        <v/>
      </c>
      <c r="AC401">
        <f>IF(Format_SP2_v3!AC400&lt;&gt;"", Format_SP2_v3!AC400, "")</f>
        <v/>
      </c>
      <c r="AD401">
        <f>IF(Format_SP2_v3!AD400&lt;&gt;"", Format_SP2_v3!AD400, "")</f>
        <v/>
      </c>
      <c r="AE401">
        <f>IF(Format_SP2_v3!AE400&lt;&gt;"", Format_SP2_v3!AE400, "")</f>
        <v/>
      </c>
      <c r="AF401">
        <f>IF(Format_SP2_v3!AF400&lt;&gt;"", Format_SP2_v3!AF400, "")</f>
        <v/>
      </c>
      <c r="AG401">
        <f>IF(Format_SP2_v3!AG400&lt;&gt;"", Format_SP2_v3!AG400, "")</f>
        <v/>
      </c>
      <c r="AH401">
        <f>IF(Format_SP2_v3!AH400&lt;&gt;"", Format_SP2_v3!AH400, "")</f>
        <v/>
      </c>
      <c r="AI401">
        <f>IF(Format_SP2_v3!AI400&lt;&gt;"", Format_SP2_v3!AI400, "")</f>
        <v/>
      </c>
      <c r="AJ401">
        <f>IF(Format_SP2_v3!AJ400&lt;&gt;"", Format_SP2_v3!AJ400, "")</f>
        <v/>
      </c>
      <c r="AK401">
        <f>IF(Format_SP2_v3!AK400&lt;&gt;"", Format_SP2_v3!AK400, "")</f>
        <v/>
      </c>
      <c r="AL401">
        <f>IF(Format_SP2_v3!AL400&lt;&gt;"", Format_SP2_v3!AL400, "")</f>
        <v/>
      </c>
      <c r="AM401">
        <f>IF(Format_SP2_v3!AM400&lt;&gt;"", Format_SP2_v3!AM400, "")</f>
        <v/>
      </c>
    </row>
    <row r="402">
      <c r="A402" s="2">
        <f>IF(ROW()=4, Format_SP2_v3!A401, IF(ROW()&gt;MAX(Format_SP2_v3!$AT:$AT)+1, INDIRECT("Format_SP3_v2!" &amp; ADDRESS(ROW()-MAX(Format_SP2_v3!$AT:$AT)-1, COLUMN(), 4)), ""))</f>
        <v/>
      </c>
      <c r="B402">
        <f>IF(ROW()&gt;MAX(Format_SP2_v3!$AT:$AT)+1, INDIRECT("Format_SP3_v2!" &amp; ADDRESS(ROW()-MAX(Format_SP2_v3!$AT:$AT)-1, COLUMN(), 4)), "")</f>
        <v/>
      </c>
      <c r="C402">
        <f>IF(Format_SP2_v3!C401&lt;&gt;"", Format_SP2_v3!C401, "")</f>
        <v/>
      </c>
      <c r="D402">
        <f>IF(Format_SP2_v3!D401&lt;&gt;"", Format_SP2_v3!D401, "")</f>
        <v/>
      </c>
      <c r="E402">
        <f>IF(Format_SP2_v3!E401&lt;&gt;"", Format_SP2_v3!E401, "")</f>
        <v/>
      </c>
      <c r="F402">
        <f>IF(Format_SP2_v3!F401&lt;&gt;"", Format_SP2_v3!F401, "")</f>
        <v/>
      </c>
      <c r="G402">
        <f>IF(Format_SP2_v3!G401&lt;&gt;"", Format_SP2_v3!G401, "")</f>
        <v/>
      </c>
      <c r="H402">
        <f>IF(Format_SP2_v3!H401&lt;&gt;"", Format_SP2_v3!H401, "")</f>
        <v/>
      </c>
      <c r="I402">
        <f>IF(Format_SP2_v3!I401&lt;&gt;"", Format_SP2_v3!I401, "")</f>
        <v/>
      </c>
      <c r="J402">
        <f>IF(Format_SP2_v3!J401&lt;&gt;"", Format_SP2_v3!J401, "")</f>
        <v/>
      </c>
      <c r="K402">
        <f>IF(Format_SP2_v3!K401&lt;&gt;"", Format_SP2_v3!K401, "")</f>
        <v/>
      </c>
      <c r="L402">
        <f>IF(Format_SP2_v3!L401&lt;&gt;"", Format_SP2_v3!L401, "")</f>
        <v/>
      </c>
      <c r="M402">
        <f>IF(Format_SP2_v3!M401&lt;&gt;"", Format_SP2_v3!M401, "")</f>
        <v/>
      </c>
      <c r="N402">
        <f>IF(Format_SP2_v3!N401&lt;&gt;"", Format_SP2_v3!N401, "")</f>
        <v/>
      </c>
      <c r="O402">
        <f>IF(Format_SP2_v3!O401&lt;&gt;"", Format_SP2_v3!O401, "")</f>
        <v/>
      </c>
      <c r="P402">
        <f>IF(Format_SP2_v3!P401&lt;&gt;"", Format_SP2_v3!P401, "")</f>
        <v/>
      </c>
      <c r="Q402">
        <f>IF(Format_SP2_v3!Q401&lt;&gt;"", Format_SP2_v3!Q401, "")</f>
        <v/>
      </c>
      <c r="R402">
        <f>IF(Format_SP2_v3!R401&lt;&gt;"", Format_SP2_v3!R401, "")</f>
        <v/>
      </c>
      <c r="S402">
        <f>IF(Format_SP2_v3!S401&lt;&gt;"", Format_SP2_v3!S401, "")</f>
        <v/>
      </c>
      <c r="T402">
        <f>IF(Format_SP2_v3!T401&lt;&gt;"", Format_SP2_v3!T401, "")</f>
        <v/>
      </c>
      <c r="U402">
        <f>IF(Format_SP2_v3!U401&lt;&gt;"", Format_SP2_v3!U401, "")</f>
        <v/>
      </c>
      <c r="V402">
        <f>IF(Format_SP2_v3!V401&lt;&gt;"", Format_SP2_v3!V401, "")</f>
        <v/>
      </c>
      <c r="W402">
        <f>IF(Format_SP2_v3!W401&lt;&gt;"", Format_SP2_v3!W401, "")</f>
        <v/>
      </c>
      <c r="X402">
        <f>IF(Format_SP2_v3!X401&lt;&gt;"", Format_SP2_v3!X401, "")</f>
        <v/>
      </c>
      <c r="Y402">
        <f>IF(Format_SP2_v3!Y401&lt;&gt;"", Format_SP2_v3!Y401, "")</f>
        <v/>
      </c>
      <c r="Z402">
        <f>IF(Format_SP2_v3!Z401&lt;&gt;"", Format_SP2_v3!Z401, "")</f>
        <v/>
      </c>
      <c r="AA402">
        <f>IF(Format_SP2_v3!AA401&lt;&gt;"", Format_SP2_v3!AA401, "")</f>
        <v/>
      </c>
      <c r="AB402">
        <f>IF(Format_SP2_v3!AB401&lt;&gt;"", Format_SP2_v3!AB401, "")</f>
        <v/>
      </c>
      <c r="AC402">
        <f>IF(Format_SP2_v3!AC401&lt;&gt;"", Format_SP2_v3!AC401, "")</f>
        <v/>
      </c>
      <c r="AD402">
        <f>IF(Format_SP2_v3!AD401&lt;&gt;"", Format_SP2_v3!AD401, "")</f>
        <v/>
      </c>
      <c r="AE402">
        <f>IF(Format_SP2_v3!AE401&lt;&gt;"", Format_SP2_v3!AE401, "")</f>
        <v/>
      </c>
      <c r="AF402">
        <f>IF(Format_SP2_v3!AF401&lt;&gt;"", Format_SP2_v3!AF401, "")</f>
        <v/>
      </c>
      <c r="AG402">
        <f>IF(Format_SP2_v3!AG401&lt;&gt;"", Format_SP2_v3!AG401, "")</f>
        <v/>
      </c>
      <c r="AH402">
        <f>IF(Format_SP2_v3!AH401&lt;&gt;"", Format_SP2_v3!AH401, "")</f>
        <v/>
      </c>
      <c r="AI402">
        <f>IF(Format_SP2_v3!AI401&lt;&gt;"", Format_SP2_v3!AI401, "")</f>
        <v/>
      </c>
      <c r="AJ402">
        <f>IF(Format_SP2_v3!AJ401&lt;&gt;"", Format_SP2_v3!AJ401, "")</f>
        <v/>
      </c>
      <c r="AK402">
        <f>IF(Format_SP2_v3!AK401&lt;&gt;"", Format_SP2_v3!AK401, "")</f>
        <v/>
      </c>
      <c r="AL402">
        <f>IF(Format_SP2_v3!AL401&lt;&gt;"", Format_SP2_v3!AL401, "")</f>
        <v/>
      </c>
      <c r="AM402">
        <f>IF(Format_SP2_v3!AM401&lt;&gt;"", Format_SP2_v3!AM401, "")</f>
        <v/>
      </c>
    </row>
    <row r="403">
      <c r="A403" s="2">
        <f>IF(ROW()=4, Format_SP2_v3!A402, IF(ROW()&gt;MAX(Format_SP2_v3!$AT:$AT)+1, INDIRECT("Format_SP3_v2!" &amp; ADDRESS(ROW()-MAX(Format_SP2_v3!$AT:$AT)-1, COLUMN(), 4)), ""))</f>
        <v/>
      </c>
      <c r="B403">
        <f>IF(ROW()&gt;MAX(Format_SP2_v3!$AT:$AT)+1, INDIRECT("Format_SP3_v2!" &amp; ADDRESS(ROW()-MAX(Format_SP2_v3!$AT:$AT)-1, COLUMN(), 4)), "")</f>
        <v/>
      </c>
      <c r="C403">
        <f>IF(Format_SP2_v3!C402&lt;&gt;"", Format_SP2_v3!C402, "")</f>
        <v/>
      </c>
      <c r="D403">
        <f>IF(Format_SP2_v3!D402&lt;&gt;"", Format_SP2_v3!D402, "")</f>
        <v/>
      </c>
      <c r="E403">
        <f>IF(Format_SP2_v3!E402&lt;&gt;"", Format_SP2_v3!E402, "")</f>
        <v/>
      </c>
      <c r="F403">
        <f>IF(Format_SP2_v3!F402&lt;&gt;"", Format_SP2_v3!F402, "")</f>
        <v/>
      </c>
      <c r="G403">
        <f>IF(Format_SP2_v3!G402&lt;&gt;"", Format_SP2_v3!G402, "")</f>
        <v/>
      </c>
      <c r="H403">
        <f>IF(Format_SP2_v3!H402&lt;&gt;"", Format_SP2_v3!H402, "")</f>
        <v/>
      </c>
      <c r="I403">
        <f>IF(Format_SP2_v3!I402&lt;&gt;"", Format_SP2_v3!I402, "")</f>
        <v/>
      </c>
      <c r="J403">
        <f>IF(Format_SP2_v3!J402&lt;&gt;"", Format_SP2_v3!J402, "")</f>
        <v/>
      </c>
      <c r="K403">
        <f>IF(Format_SP2_v3!K402&lt;&gt;"", Format_SP2_v3!K402, "")</f>
        <v/>
      </c>
      <c r="L403">
        <f>IF(Format_SP2_v3!L402&lt;&gt;"", Format_SP2_v3!L402, "")</f>
        <v/>
      </c>
      <c r="M403">
        <f>IF(Format_SP2_v3!M402&lt;&gt;"", Format_SP2_v3!M402, "")</f>
        <v/>
      </c>
      <c r="N403">
        <f>IF(Format_SP2_v3!N402&lt;&gt;"", Format_SP2_v3!N402, "")</f>
        <v/>
      </c>
      <c r="O403">
        <f>IF(Format_SP2_v3!O402&lt;&gt;"", Format_SP2_v3!O402, "")</f>
        <v/>
      </c>
      <c r="P403">
        <f>IF(Format_SP2_v3!P402&lt;&gt;"", Format_SP2_v3!P402, "")</f>
        <v/>
      </c>
      <c r="Q403">
        <f>IF(Format_SP2_v3!Q402&lt;&gt;"", Format_SP2_v3!Q402, "")</f>
        <v/>
      </c>
      <c r="R403">
        <f>IF(Format_SP2_v3!R402&lt;&gt;"", Format_SP2_v3!R402, "")</f>
        <v/>
      </c>
      <c r="S403">
        <f>IF(Format_SP2_v3!S402&lt;&gt;"", Format_SP2_v3!S402, "")</f>
        <v/>
      </c>
      <c r="T403">
        <f>IF(Format_SP2_v3!T402&lt;&gt;"", Format_SP2_v3!T402, "")</f>
        <v/>
      </c>
      <c r="U403">
        <f>IF(Format_SP2_v3!U402&lt;&gt;"", Format_SP2_v3!U402, "")</f>
        <v/>
      </c>
      <c r="V403">
        <f>IF(Format_SP2_v3!V402&lt;&gt;"", Format_SP2_v3!V402, "")</f>
        <v/>
      </c>
      <c r="W403">
        <f>IF(Format_SP2_v3!W402&lt;&gt;"", Format_SP2_v3!W402, "")</f>
        <v/>
      </c>
      <c r="X403">
        <f>IF(Format_SP2_v3!X402&lt;&gt;"", Format_SP2_v3!X402, "")</f>
        <v/>
      </c>
      <c r="Y403">
        <f>IF(Format_SP2_v3!Y402&lt;&gt;"", Format_SP2_v3!Y402, "")</f>
        <v/>
      </c>
      <c r="Z403">
        <f>IF(Format_SP2_v3!Z402&lt;&gt;"", Format_SP2_v3!Z402, "")</f>
        <v/>
      </c>
      <c r="AA403">
        <f>IF(Format_SP2_v3!AA402&lt;&gt;"", Format_SP2_v3!AA402, "")</f>
        <v/>
      </c>
      <c r="AB403">
        <f>IF(Format_SP2_v3!AB402&lt;&gt;"", Format_SP2_v3!AB402, "")</f>
        <v/>
      </c>
      <c r="AC403">
        <f>IF(Format_SP2_v3!AC402&lt;&gt;"", Format_SP2_v3!AC402, "")</f>
        <v/>
      </c>
      <c r="AD403">
        <f>IF(Format_SP2_v3!AD402&lt;&gt;"", Format_SP2_v3!AD402, "")</f>
        <v/>
      </c>
      <c r="AE403">
        <f>IF(Format_SP2_v3!AE402&lt;&gt;"", Format_SP2_v3!AE402, "")</f>
        <v/>
      </c>
      <c r="AF403">
        <f>IF(Format_SP2_v3!AF402&lt;&gt;"", Format_SP2_v3!AF402, "")</f>
        <v/>
      </c>
      <c r="AG403">
        <f>IF(Format_SP2_v3!AG402&lt;&gt;"", Format_SP2_v3!AG402, "")</f>
        <v/>
      </c>
      <c r="AH403">
        <f>IF(Format_SP2_v3!AH402&lt;&gt;"", Format_SP2_v3!AH402, "")</f>
        <v/>
      </c>
      <c r="AI403">
        <f>IF(Format_SP2_v3!AI402&lt;&gt;"", Format_SP2_v3!AI402, "")</f>
        <v/>
      </c>
      <c r="AJ403">
        <f>IF(Format_SP2_v3!AJ402&lt;&gt;"", Format_SP2_v3!AJ402, "")</f>
        <v/>
      </c>
      <c r="AK403">
        <f>IF(Format_SP2_v3!AK402&lt;&gt;"", Format_SP2_v3!AK402, "")</f>
        <v/>
      </c>
      <c r="AL403">
        <f>IF(Format_SP2_v3!AL402&lt;&gt;"", Format_SP2_v3!AL402, "")</f>
        <v/>
      </c>
      <c r="AM403">
        <f>IF(Format_SP2_v3!AM402&lt;&gt;"", Format_SP2_v3!AM402, "")</f>
        <v/>
      </c>
    </row>
    <row r="404">
      <c r="A404" s="2">
        <f>IF(ROW()=4, Format_SP2_v3!A403, IF(ROW()&gt;MAX(Format_SP2_v3!$AT:$AT)+1, INDIRECT("Format_SP3_v2!" &amp; ADDRESS(ROW()-MAX(Format_SP2_v3!$AT:$AT)-1, COLUMN(), 4)), ""))</f>
        <v/>
      </c>
      <c r="B404">
        <f>IF(ROW()&gt;MAX(Format_SP2_v3!$AT:$AT)+1, INDIRECT("Format_SP3_v2!" &amp; ADDRESS(ROW()-MAX(Format_SP2_v3!$AT:$AT)-1, COLUMN(), 4)), "")</f>
        <v/>
      </c>
      <c r="C404">
        <f>IF(Format_SP2_v3!C403&lt;&gt;"", Format_SP2_v3!C403, "")</f>
        <v/>
      </c>
      <c r="D404">
        <f>IF(Format_SP2_v3!D403&lt;&gt;"", Format_SP2_v3!D403, "")</f>
        <v/>
      </c>
      <c r="E404">
        <f>IF(Format_SP2_v3!E403&lt;&gt;"", Format_SP2_v3!E403, "")</f>
        <v/>
      </c>
      <c r="F404">
        <f>IF(Format_SP2_v3!F403&lt;&gt;"", Format_SP2_v3!F403, "")</f>
        <v/>
      </c>
      <c r="G404">
        <f>IF(Format_SP2_v3!G403&lt;&gt;"", Format_SP2_v3!G403, "")</f>
        <v/>
      </c>
      <c r="H404">
        <f>IF(Format_SP2_v3!H403&lt;&gt;"", Format_SP2_v3!H403, "")</f>
        <v/>
      </c>
      <c r="I404">
        <f>IF(Format_SP2_v3!I403&lt;&gt;"", Format_SP2_v3!I403, "")</f>
        <v/>
      </c>
      <c r="J404">
        <f>IF(Format_SP2_v3!J403&lt;&gt;"", Format_SP2_v3!J403, "")</f>
        <v/>
      </c>
      <c r="K404">
        <f>IF(Format_SP2_v3!K403&lt;&gt;"", Format_SP2_v3!K403, "")</f>
        <v/>
      </c>
      <c r="L404">
        <f>IF(Format_SP2_v3!L403&lt;&gt;"", Format_SP2_v3!L403, "")</f>
        <v/>
      </c>
      <c r="M404">
        <f>IF(Format_SP2_v3!M403&lt;&gt;"", Format_SP2_v3!M403, "")</f>
        <v/>
      </c>
      <c r="N404">
        <f>IF(Format_SP2_v3!N403&lt;&gt;"", Format_SP2_v3!N403, "")</f>
        <v/>
      </c>
      <c r="O404">
        <f>IF(Format_SP2_v3!O403&lt;&gt;"", Format_SP2_v3!O403, "")</f>
        <v/>
      </c>
      <c r="P404">
        <f>IF(Format_SP2_v3!P403&lt;&gt;"", Format_SP2_v3!P403, "")</f>
        <v/>
      </c>
      <c r="Q404">
        <f>IF(Format_SP2_v3!Q403&lt;&gt;"", Format_SP2_v3!Q403, "")</f>
        <v/>
      </c>
      <c r="R404">
        <f>IF(Format_SP2_v3!R403&lt;&gt;"", Format_SP2_v3!R403, "")</f>
        <v/>
      </c>
      <c r="S404">
        <f>IF(Format_SP2_v3!S403&lt;&gt;"", Format_SP2_v3!S403, "")</f>
        <v/>
      </c>
      <c r="T404">
        <f>IF(Format_SP2_v3!T403&lt;&gt;"", Format_SP2_v3!T403, "")</f>
        <v/>
      </c>
      <c r="U404">
        <f>IF(Format_SP2_v3!U403&lt;&gt;"", Format_SP2_v3!U403, "")</f>
        <v/>
      </c>
      <c r="V404">
        <f>IF(Format_SP2_v3!V403&lt;&gt;"", Format_SP2_v3!V403, "")</f>
        <v/>
      </c>
      <c r="W404">
        <f>IF(Format_SP2_v3!W403&lt;&gt;"", Format_SP2_v3!W403, "")</f>
        <v/>
      </c>
      <c r="X404">
        <f>IF(Format_SP2_v3!X403&lt;&gt;"", Format_SP2_v3!X403, "")</f>
        <v/>
      </c>
      <c r="Y404">
        <f>IF(Format_SP2_v3!Y403&lt;&gt;"", Format_SP2_v3!Y403, "")</f>
        <v/>
      </c>
      <c r="Z404">
        <f>IF(Format_SP2_v3!Z403&lt;&gt;"", Format_SP2_v3!Z403, "")</f>
        <v/>
      </c>
      <c r="AA404">
        <f>IF(Format_SP2_v3!AA403&lt;&gt;"", Format_SP2_v3!AA403, "")</f>
        <v/>
      </c>
      <c r="AB404">
        <f>IF(Format_SP2_v3!AB403&lt;&gt;"", Format_SP2_v3!AB403, "")</f>
        <v/>
      </c>
      <c r="AC404">
        <f>IF(Format_SP2_v3!AC403&lt;&gt;"", Format_SP2_v3!AC403, "")</f>
        <v/>
      </c>
      <c r="AD404">
        <f>IF(Format_SP2_v3!AD403&lt;&gt;"", Format_SP2_v3!AD403, "")</f>
        <v/>
      </c>
      <c r="AE404">
        <f>IF(Format_SP2_v3!AE403&lt;&gt;"", Format_SP2_v3!AE403, "")</f>
        <v/>
      </c>
      <c r="AF404">
        <f>IF(Format_SP2_v3!AF403&lt;&gt;"", Format_SP2_v3!AF403, "")</f>
        <v/>
      </c>
      <c r="AG404">
        <f>IF(Format_SP2_v3!AG403&lt;&gt;"", Format_SP2_v3!AG403, "")</f>
        <v/>
      </c>
      <c r="AH404">
        <f>IF(Format_SP2_v3!AH403&lt;&gt;"", Format_SP2_v3!AH403, "")</f>
        <v/>
      </c>
      <c r="AI404">
        <f>IF(Format_SP2_v3!AI403&lt;&gt;"", Format_SP2_v3!AI403, "")</f>
        <v/>
      </c>
      <c r="AJ404">
        <f>IF(Format_SP2_v3!AJ403&lt;&gt;"", Format_SP2_v3!AJ403, "")</f>
        <v/>
      </c>
      <c r="AK404">
        <f>IF(Format_SP2_v3!AK403&lt;&gt;"", Format_SP2_v3!AK403, "")</f>
        <v/>
      </c>
      <c r="AL404">
        <f>IF(Format_SP2_v3!AL403&lt;&gt;"", Format_SP2_v3!AL403, "")</f>
        <v/>
      </c>
      <c r="AM404">
        <f>IF(Format_SP2_v3!AM403&lt;&gt;"", Format_SP2_v3!AM403, "")</f>
        <v/>
      </c>
    </row>
    <row r="405">
      <c r="A405" s="2">
        <f>IF(ROW()=4, Format_SP2_v3!A404, IF(ROW()&gt;MAX(Format_SP2_v3!$AT:$AT)+1, INDIRECT("Format_SP3_v2!" &amp; ADDRESS(ROW()-MAX(Format_SP2_v3!$AT:$AT)-1, COLUMN(), 4)), ""))</f>
        <v/>
      </c>
      <c r="B405">
        <f>IF(ROW()&gt;MAX(Format_SP2_v3!$AT:$AT)+1, INDIRECT("Format_SP3_v2!" &amp; ADDRESS(ROW()-MAX(Format_SP2_v3!$AT:$AT)-1, COLUMN(), 4)), "")</f>
        <v/>
      </c>
      <c r="C405">
        <f>IF(Format_SP2_v3!C404&lt;&gt;"", Format_SP2_v3!C404, "")</f>
        <v/>
      </c>
      <c r="D405">
        <f>IF(Format_SP2_v3!D404&lt;&gt;"", Format_SP2_v3!D404, "")</f>
        <v/>
      </c>
      <c r="E405">
        <f>IF(Format_SP2_v3!E404&lt;&gt;"", Format_SP2_v3!E404, "")</f>
        <v/>
      </c>
      <c r="F405">
        <f>IF(Format_SP2_v3!F404&lt;&gt;"", Format_SP2_v3!F404, "")</f>
        <v/>
      </c>
      <c r="G405">
        <f>IF(Format_SP2_v3!G404&lt;&gt;"", Format_SP2_v3!G404, "")</f>
        <v/>
      </c>
      <c r="H405">
        <f>IF(Format_SP2_v3!H404&lt;&gt;"", Format_SP2_v3!H404, "")</f>
        <v/>
      </c>
      <c r="I405">
        <f>IF(Format_SP2_v3!I404&lt;&gt;"", Format_SP2_v3!I404, "")</f>
        <v/>
      </c>
      <c r="J405">
        <f>IF(Format_SP2_v3!J404&lt;&gt;"", Format_SP2_v3!J404, "")</f>
        <v/>
      </c>
      <c r="K405">
        <f>IF(Format_SP2_v3!K404&lt;&gt;"", Format_SP2_v3!K404, "")</f>
        <v/>
      </c>
      <c r="L405">
        <f>IF(Format_SP2_v3!L404&lt;&gt;"", Format_SP2_v3!L404, "")</f>
        <v/>
      </c>
      <c r="M405">
        <f>IF(Format_SP2_v3!M404&lt;&gt;"", Format_SP2_v3!M404, "")</f>
        <v/>
      </c>
      <c r="N405">
        <f>IF(Format_SP2_v3!N404&lt;&gt;"", Format_SP2_v3!N404, "")</f>
        <v/>
      </c>
      <c r="O405">
        <f>IF(Format_SP2_v3!O404&lt;&gt;"", Format_SP2_v3!O404, "")</f>
        <v/>
      </c>
      <c r="P405">
        <f>IF(Format_SP2_v3!P404&lt;&gt;"", Format_SP2_v3!P404, "")</f>
        <v/>
      </c>
      <c r="Q405">
        <f>IF(Format_SP2_v3!Q404&lt;&gt;"", Format_SP2_v3!Q404, "")</f>
        <v/>
      </c>
      <c r="R405">
        <f>IF(Format_SP2_v3!R404&lt;&gt;"", Format_SP2_v3!R404, "")</f>
        <v/>
      </c>
      <c r="S405">
        <f>IF(Format_SP2_v3!S404&lt;&gt;"", Format_SP2_v3!S404, "")</f>
        <v/>
      </c>
      <c r="T405">
        <f>IF(Format_SP2_v3!T404&lt;&gt;"", Format_SP2_v3!T404, "")</f>
        <v/>
      </c>
      <c r="U405">
        <f>IF(Format_SP2_v3!U404&lt;&gt;"", Format_SP2_v3!U404, "")</f>
        <v/>
      </c>
      <c r="V405">
        <f>IF(Format_SP2_v3!V404&lt;&gt;"", Format_SP2_v3!V404, "")</f>
        <v/>
      </c>
      <c r="W405">
        <f>IF(Format_SP2_v3!W404&lt;&gt;"", Format_SP2_v3!W404, "")</f>
        <v/>
      </c>
      <c r="X405">
        <f>IF(Format_SP2_v3!X404&lt;&gt;"", Format_SP2_v3!X404, "")</f>
        <v/>
      </c>
      <c r="Y405">
        <f>IF(Format_SP2_v3!Y404&lt;&gt;"", Format_SP2_v3!Y404, "")</f>
        <v/>
      </c>
      <c r="Z405">
        <f>IF(Format_SP2_v3!Z404&lt;&gt;"", Format_SP2_v3!Z404, "")</f>
        <v/>
      </c>
      <c r="AA405">
        <f>IF(Format_SP2_v3!AA404&lt;&gt;"", Format_SP2_v3!AA404, "")</f>
        <v/>
      </c>
      <c r="AB405">
        <f>IF(Format_SP2_v3!AB404&lt;&gt;"", Format_SP2_v3!AB404, "")</f>
        <v/>
      </c>
      <c r="AC405">
        <f>IF(Format_SP2_v3!AC404&lt;&gt;"", Format_SP2_v3!AC404, "")</f>
        <v/>
      </c>
      <c r="AD405">
        <f>IF(Format_SP2_v3!AD404&lt;&gt;"", Format_SP2_v3!AD404, "")</f>
        <v/>
      </c>
      <c r="AE405">
        <f>IF(Format_SP2_v3!AE404&lt;&gt;"", Format_SP2_v3!AE404, "")</f>
        <v/>
      </c>
      <c r="AF405">
        <f>IF(Format_SP2_v3!AF404&lt;&gt;"", Format_SP2_v3!AF404, "")</f>
        <v/>
      </c>
      <c r="AG405">
        <f>IF(Format_SP2_v3!AG404&lt;&gt;"", Format_SP2_v3!AG404, "")</f>
        <v/>
      </c>
      <c r="AH405">
        <f>IF(Format_SP2_v3!AH404&lt;&gt;"", Format_SP2_v3!AH404, "")</f>
        <v/>
      </c>
      <c r="AI405">
        <f>IF(Format_SP2_v3!AI404&lt;&gt;"", Format_SP2_v3!AI404, "")</f>
        <v/>
      </c>
      <c r="AJ405">
        <f>IF(Format_SP2_v3!AJ404&lt;&gt;"", Format_SP2_v3!AJ404, "")</f>
        <v/>
      </c>
      <c r="AK405">
        <f>IF(Format_SP2_v3!AK404&lt;&gt;"", Format_SP2_v3!AK404, "")</f>
        <v/>
      </c>
      <c r="AL405">
        <f>IF(Format_SP2_v3!AL404&lt;&gt;"", Format_SP2_v3!AL404, "")</f>
        <v/>
      </c>
      <c r="AM405">
        <f>IF(Format_SP2_v3!AM404&lt;&gt;"", Format_SP2_v3!AM404, "")</f>
        <v/>
      </c>
    </row>
    <row r="406">
      <c r="A406" s="2">
        <f>IF(ROW()=4, Format_SP2_v3!A405, IF(ROW()&gt;MAX(Format_SP2_v3!$AT:$AT)+1, INDIRECT("Format_SP3_v2!" &amp; ADDRESS(ROW()-MAX(Format_SP2_v3!$AT:$AT)-1, COLUMN(), 4)), ""))</f>
        <v/>
      </c>
      <c r="B406">
        <f>IF(ROW()&gt;MAX(Format_SP2_v3!$AT:$AT)+1, INDIRECT("Format_SP3_v2!" &amp; ADDRESS(ROW()-MAX(Format_SP2_v3!$AT:$AT)-1, COLUMN(), 4)), "")</f>
        <v/>
      </c>
      <c r="C406">
        <f>IF(Format_SP2_v3!C405&lt;&gt;"", Format_SP2_v3!C405, "")</f>
        <v/>
      </c>
      <c r="D406">
        <f>IF(Format_SP2_v3!D405&lt;&gt;"", Format_SP2_v3!D405, "")</f>
        <v/>
      </c>
      <c r="E406">
        <f>IF(Format_SP2_v3!E405&lt;&gt;"", Format_SP2_v3!E405, "")</f>
        <v/>
      </c>
      <c r="F406">
        <f>IF(Format_SP2_v3!F405&lt;&gt;"", Format_SP2_v3!F405, "")</f>
        <v/>
      </c>
      <c r="G406">
        <f>IF(Format_SP2_v3!G405&lt;&gt;"", Format_SP2_v3!G405, "")</f>
        <v/>
      </c>
      <c r="H406">
        <f>IF(Format_SP2_v3!H405&lt;&gt;"", Format_SP2_v3!H405, "")</f>
        <v/>
      </c>
      <c r="I406">
        <f>IF(Format_SP2_v3!I405&lt;&gt;"", Format_SP2_v3!I405, "")</f>
        <v/>
      </c>
      <c r="J406">
        <f>IF(Format_SP2_v3!J405&lt;&gt;"", Format_SP2_v3!J405, "")</f>
        <v/>
      </c>
      <c r="K406">
        <f>IF(Format_SP2_v3!K405&lt;&gt;"", Format_SP2_v3!K405, "")</f>
        <v/>
      </c>
      <c r="L406">
        <f>IF(Format_SP2_v3!L405&lt;&gt;"", Format_SP2_v3!L405, "")</f>
        <v/>
      </c>
      <c r="M406">
        <f>IF(Format_SP2_v3!M405&lt;&gt;"", Format_SP2_v3!M405, "")</f>
        <v/>
      </c>
      <c r="N406">
        <f>IF(Format_SP2_v3!N405&lt;&gt;"", Format_SP2_v3!N405, "")</f>
        <v/>
      </c>
      <c r="O406">
        <f>IF(Format_SP2_v3!O405&lt;&gt;"", Format_SP2_v3!O405, "")</f>
        <v/>
      </c>
      <c r="P406">
        <f>IF(Format_SP2_v3!P405&lt;&gt;"", Format_SP2_v3!P405, "")</f>
        <v/>
      </c>
      <c r="Q406">
        <f>IF(Format_SP2_v3!Q405&lt;&gt;"", Format_SP2_v3!Q405, "")</f>
        <v/>
      </c>
      <c r="R406">
        <f>IF(Format_SP2_v3!R405&lt;&gt;"", Format_SP2_v3!R405, "")</f>
        <v/>
      </c>
      <c r="S406">
        <f>IF(Format_SP2_v3!S405&lt;&gt;"", Format_SP2_v3!S405, "")</f>
        <v/>
      </c>
      <c r="T406">
        <f>IF(Format_SP2_v3!T405&lt;&gt;"", Format_SP2_v3!T405, "")</f>
        <v/>
      </c>
      <c r="U406">
        <f>IF(Format_SP2_v3!U405&lt;&gt;"", Format_SP2_v3!U405, "")</f>
        <v/>
      </c>
      <c r="V406">
        <f>IF(Format_SP2_v3!V405&lt;&gt;"", Format_SP2_v3!V405, "")</f>
        <v/>
      </c>
      <c r="W406">
        <f>IF(Format_SP2_v3!W405&lt;&gt;"", Format_SP2_v3!W405, "")</f>
        <v/>
      </c>
      <c r="X406">
        <f>IF(Format_SP2_v3!X405&lt;&gt;"", Format_SP2_v3!X405, "")</f>
        <v/>
      </c>
      <c r="Y406">
        <f>IF(Format_SP2_v3!Y405&lt;&gt;"", Format_SP2_v3!Y405, "")</f>
        <v/>
      </c>
      <c r="Z406">
        <f>IF(Format_SP2_v3!Z405&lt;&gt;"", Format_SP2_v3!Z405, "")</f>
        <v/>
      </c>
      <c r="AA406">
        <f>IF(Format_SP2_v3!AA405&lt;&gt;"", Format_SP2_v3!AA405, "")</f>
        <v/>
      </c>
      <c r="AB406">
        <f>IF(Format_SP2_v3!AB405&lt;&gt;"", Format_SP2_v3!AB405, "")</f>
        <v/>
      </c>
      <c r="AC406">
        <f>IF(Format_SP2_v3!AC405&lt;&gt;"", Format_SP2_v3!AC405, "")</f>
        <v/>
      </c>
      <c r="AD406">
        <f>IF(Format_SP2_v3!AD405&lt;&gt;"", Format_SP2_v3!AD405, "")</f>
        <v/>
      </c>
      <c r="AE406">
        <f>IF(Format_SP2_v3!AE405&lt;&gt;"", Format_SP2_v3!AE405, "")</f>
        <v/>
      </c>
      <c r="AF406">
        <f>IF(Format_SP2_v3!AF405&lt;&gt;"", Format_SP2_v3!AF405, "")</f>
        <v/>
      </c>
      <c r="AG406">
        <f>IF(Format_SP2_v3!AG405&lt;&gt;"", Format_SP2_v3!AG405, "")</f>
        <v/>
      </c>
      <c r="AH406">
        <f>IF(Format_SP2_v3!AH405&lt;&gt;"", Format_SP2_v3!AH405, "")</f>
        <v/>
      </c>
      <c r="AI406">
        <f>IF(Format_SP2_v3!AI405&lt;&gt;"", Format_SP2_v3!AI405, "")</f>
        <v/>
      </c>
      <c r="AJ406">
        <f>IF(Format_SP2_v3!AJ405&lt;&gt;"", Format_SP2_v3!AJ405, "")</f>
        <v/>
      </c>
      <c r="AK406">
        <f>IF(Format_SP2_v3!AK405&lt;&gt;"", Format_SP2_v3!AK405, "")</f>
        <v/>
      </c>
      <c r="AL406">
        <f>IF(Format_SP2_v3!AL405&lt;&gt;"", Format_SP2_v3!AL405, "")</f>
        <v/>
      </c>
      <c r="AM406">
        <f>IF(Format_SP2_v3!AM405&lt;&gt;"", Format_SP2_v3!AM405, "")</f>
        <v/>
      </c>
    </row>
    <row r="407">
      <c r="A407" s="2">
        <f>IF(ROW()=4, Format_SP2_v3!A406, IF(ROW()&gt;MAX(Format_SP2_v3!$AT:$AT)+1, INDIRECT("Format_SP3_v2!" &amp; ADDRESS(ROW()-MAX(Format_SP2_v3!$AT:$AT)-1, COLUMN(), 4)), ""))</f>
        <v/>
      </c>
      <c r="B407">
        <f>IF(ROW()&gt;MAX(Format_SP2_v3!$AT:$AT)+1, INDIRECT("Format_SP3_v2!" &amp; ADDRESS(ROW()-MAX(Format_SP2_v3!$AT:$AT)-1, COLUMN(), 4)), "")</f>
        <v/>
      </c>
      <c r="C407">
        <f>IF(Format_SP2_v3!C406&lt;&gt;"", Format_SP2_v3!C406, "")</f>
        <v/>
      </c>
      <c r="D407">
        <f>IF(Format_SP2_v3!D406&lt;&gt;"", Format_SP2_v3!D406, "")</f>
        <v/>
      </c>
      <c r="E407">
        <f>IF(Format_SP2_v3!E406&lt;&gt;"", Format_SP2_v3!E406, "")</f>
        <v/>
      </c>
      <c r="F407">
        <f>IF(Format_SP2_v3!F406&lt;&gt;"", Format_SP2_v3!F406, "")</f>
        <v/>
      </c>
      <c r="G407">
        <f>IF(Format_SP2_v3!G406&lt;&gt;"", Format_SP2_v3!G406, "")</f>
        <v/>
      </c>
      <c r="H407">
        <f>IF(Format_SP2_v3!H406&lt;&gt;"", Format_SP2_v3!H406, "")</f>
        <v/>
      </c>
      <c r="I407">
        <f>IF(Format_SP2_v3!I406&lt;&gt;"", Format_SP2_v3!I406, "")</f>
        <v/>
      </c>
      <c r="J407">
        <f>IF(Format_SP2_v3!J406&lt;&gt;"", Format_SP2_v3!J406, "")</f>
        <v/>
      </c>
      <c r="K407">
        <f>IF(Format_SP2_v3!K406&lt;&gt;"", Format_SP2_v3!K406, "")</f>
        <v/>
      </c>
      <c r="L407">
        <f>IF(Format_SP2_v3!L406&lt;&gt;"", Format_SP2_v3!L406, "")</f>
        <v/>
      </c>
      <c r="M407">
        <f>IF(Format_SP2_v3!M406&lt;&gt;"", Format_SP2_v3!M406, "")</f>
        <v/>
      </c>
      <c r="N407">
        <f>IF(Format_SP2_v3!N406&lt;&gt;"", Format_SP2_v3!N406, "")</f>
        <v/>
      </c>
      <c r="O407">
        <f>IF(Format_SP2_v3!O406&lt;&gt;"", Format_SP2_v3!O406, "")</f>
        <v/>
      </c>
      <c r="P407">
        <f>IF(Format_SP2_v3!P406&lt;&gt;"", Format_SP2_v3!P406, "")</f>
        <v/>
      </c>
      <c r="Q407">
        <f>IF(Format_SP2_v3!Q406&lt;&gt;"", Format_SP2_v3!Q406, "")</f>
        <v/>
      </c>
      <c r="R407">
        <f>IF(Format_SP2_v3!R406&lt;&gt;"", Format_SP2_v3!R406, "")</f>
        <v/>
      </c>
      <c r="S407">
        <f>IF(Format_SP2_v3!S406&lt;&gt;"", Format_SP2_v3!S406, "")</f>
        <v/>
      </c>
      <c r="T407">
        <f>IF(Format_SP2_v3!T406&lt;&gt;"", Format_SP2_v3!T406, "")</f>
        <v/>
      </c>
      <c r="U407">
        <f>IF(Format_SP2_v3!U406&lt;&gt;"", Format_SP2_v3!U406, "")</f>
        <v/>
      </c>
      <c r="V407">
        <f>IF(Format_SP2_v3!V406&lt;&gt;"", Format_SP2_v3!V406, "")</f>
        <v/>
      </c>
      <c r="W407">
        <f>IF(Format_SP2_v3!W406&lt;&gt;"", Format_SP2_v3!W406, "")</f>
        <v/>
      </c>
      <c r="X407">
        <f>IF(Format_SP2_v3!X406&lt;&gt;"", Format_SP2_v3!X406, "")</f>
        <v/>
      </c>
      <c r="Y407">
        <f>IF(Format_SP2_v3!Y406&lt;&gt;"", Format_SP2_v3!Y406, "")</f>
        <v/>
      </c>
      <c r="Z407">
        <f>IF(Format_SP2_v3!Z406&lt;&gt;"", Format_SP2_v3!Z406, "")</f>
        <v/>
      </c>
      <c r="AA407">
        <f>IF(Format_SP2_v3!AA406&lt;&gt;"", Format_SP2_v3!AA406, "")</f>
        <v/>
      </c>
      <c r="AB407">
        <f>IF(Format_SP2_v3!AB406&lt;&gt;"", Format_SP2_v3!AB406, "")</f>
        <v/>
      </c>
      <c r="AC407">
        <f>IF(Format_SP2_v3!AC406&lt;&gt;"", Format_SP2_v3!AC406, "")</f>
        <v/>
      </c>
      <c r="AD407">
        <f>IF(Format_SP2_v3!AD406&lt;&gt;"", Format_SP2_v3!AD406, "")</f>
        <v/>
      </c>
      <c r="AE407">
        <f>IF(Format_SP2_v3!AE406&lt;&gt;"", Format_SP2_v3!AE406, "")</f>
        <v/>
      </c>
      <c r="AF407">
        <f>IF(Format_SP2_v3!AF406&lt;&gt;"", Format_SP2_v3!AF406, "")</f>
        <v/>
      </c>
      <c r="AG407">
        <f>IF(Format_SP2_v3!AG406&lt;&gt;"", Format_SP2_v3!AG406, "")</f>
        <v/>
      </c>
      <c r="AH407">
        <f>IF(Format_SP2_v3!AH406&lt;&gt;"", Format_SP2_v3!AH406, "")</f>
        <v/>
      </c>
      <c r="AI407">
        <f>IF(Format_SP2_v3!AI406&lt;&gt;"", Format_SP2_v3!AI406, "")</f>
        <v/>
      </c>
      <c r="AJ407">
        <f>IF(Format_SP2_v3!AJ406&lt;&gt;"", Format_SP2_v3!AJ406, "")</f>
        <v/>
      </c>
      <c r="AK407">
        <f>IF(Format_SP2_v3!AK406&lt;&gt;"", Format_SP2_v3!AK406, "")</f>
        <v/>
      </c>
      <c r="AL407">
        <f>IF(Format_SP2_v3!AL406&lt;&gt;"", Format_SP2_v3!AL406, "")</f>
        <v/>
      </c>
      <c r="AM407">
        <f>IF(Format_SP2_v3!AM406&lt;&gt;"", Format_SP2_v3!AM406, "")</f>
        <v/>
      </c>
    </row>
    <row r="408">
      <c r="A408" s="2">
        <f>IF(ROW()=4, Format_SP2_v3!A407, IF(ROW()&gt;MAX(Format_SP2_v3!$AT:$AT)+1, INDIRECT("Format_SP3_v2!" &amp; ADDRESS(ROW()-MAX(Format_SP2_v3!$AT:$AT)-1, COLUMN(), 4)), ""))</f>
        <v/>
      </c>
      <c r="B408">
        <f>IF(ROW()&gt;MAX(Format_SP2_v3!$AT:$AT)+1, INDIRECT("Format_SP3_v2!" &amp; ADDRESS(ROW()-MAX(Format_SP2_v3!$AT:$AT)-1, COLUMN(), 4)), "")</f>
        <v/>
      </c>
      <c r="C408">
        <f>IF(Format_SP2_v3!C407&lt;&gt;"", Format_SP2_v3!C407, "")</f>
        <v/>
      </c>
      <c r="D408">
        <f>IF(Format_SP2_v3!D407&lt;&gt;"", Format_SP2_v3!D407, "")</f>
        <v/>
      </c>
      <c r="E408">
        <f>IF(Format_SP2_v3!E407&lt;&gt;"", Format_SP2_v3!E407, "")</f>
        <v/>
      </c>
      <c r="F408">
        <f>IF(Format_SP2_v3!F407&lt;&gt;"", Format_SP2_v3!F407, "")</f>
        <v/>
      </c>
      <c r="G408">
        <f>IF(Format_SP2_v3!G407&lt;&gt;"", Format_SP2_v3!G407, "")</f>
        <v/>
      </c>
      <c r="H408">
        <f>IF(Format_SP2_v3!H407&lt;&gt;"", Format_SP2_v3!H407, "")</f>
        <v/>
      </c>
      <c r="I408">
        <f>IF(Format_SP2_v3!I407&lt;&gt;"", Format_SP2_v3!I407, "")</f>
        <v/>
      </c>
      <c r="J408">
        <f>IF(Format_SP2_v3!J407&lt;&gt;"", Format_SP2_v3!J407, "")</f>
        <v/>
      </c>
      <c r="K408">
        <f>IF(Format_SP2_v3!K407&lt;&gt;"", Format_SP2_v3!K407, "")</f>
        <v/>
      </c>
      <c r="L408">
        <f>IF(Format_SP2_v3!L407&lt;&gt;"", Format_SP2_v3!L407, "")</f>
        <v/>
      </c>
      <c r="M408">
        <f>IF(Format_SP2_v3!M407&lt;&gt;"", Format_SP2_v3!M407, "")</f>
        <v/>
      </c>
      <c r="N408">
        <f>IF(Format_SP2_v3!N407&lt;&gt;"", Format_SP2_v3!N407, "")</f>
        <v/>
      </c>
      <c r="O408">
        <f>IF(Format_SP2_v3!O407&lt;&gt;"", Format_SP2_v3!O407, "")</f>
        <v/>
      </c>
      <c r="P408">
        <f>IF(Format_SP2_v3!P407&lt;&gt;"", Format_SP2_v3!P407, "")</f>
        <v/>
      </c>
      <c r="Q408">
        <f>IF(Format_SP2_v3!Q407&lt;&gt;"", Format_SP2_v3!Q407, "")</f>
        <v/>
      </c>
      <c r="R408">
        <f>IF(Format_SP2_v3!R407&lt;&gt;"", Format_SP2_v3!R407, "")</f>
        <v/>
      </c>
      <c r="S408">
        <f>IF(Format_SP2_v3!S407&lt;&gt;"", Format_SP2_v3!S407, "")</f>
        <v/>
      </c>
      <c r="T408">
        <f>IF(Format_SP2_v3!T407&lt;&gt;"", Format_SP2_v3!T407, "")</f>
        <v/>
      </c>
      <c r="U408">
        <f>IF(Format_SP2_v3!U407&lt;&gt;"", Format_SP2_v3!U407, "")</f>
        <v/>
      </c>
      <c r="V408">
        <f>IF(Format_SP2_v3!V407&lt;&gt;"", Format_SP2_v3!V407, "")</f>
        <v/>
      </c>
      <c r="W408">
        <f>IF(Format_SP2_v3!W407&lt;&gt;"", Format_SP2_v3!W407, "")</f>
        <v/>
      </c>
      <c r="X408">
        <f>IF(Format_SP2_v3!X407&lt;&gt;"", Format_SP2_v3!X407, "")</f>
        <v/>
      </c>
      <c r="Y408">
        <f>IF(Format_SP2_v3!Y407&lt;&gt;"", Format_SP2_v3!Y407, "")</f>
        <v/>
      </c>
      <c r="Z408">
        <f>IF(Format_SP2_v3!Z407&lt;&gt;"", Format_SP2_v3!Z407, "")</f>
        <v/>
      </c>
      <c r="AA408">
        <f>IF(Format_SP2_v3!AA407&lt;&gt;"", Format_SP2_v3!AA407, "")</f>
        <v/>
      </c>
      <c r="AB408">
        <f>IF(Format_SP2_v3!AB407&lt;&gt;"", Format_SP2_v3!AB407, "")</f>
        <v/>
      </c>
      <c r="AC408">
        <f>IF(Format_SP2_v3!AC407&lt;&gt;"", Format_SP2_v3!AC407, "")</f>
        <v/>
      </c>
      <c r="AD408">
        <f>IF(Format_SP2_v3!AD407&lt;&gt;"", Format_SP2_v3!AD407, "")</f>
        <v/>
      </c>
      <c r="AE408">
        <f>IF(Format_SP2_v3!AE407&lt;&gt;"", Format_SP2_v3!AE407, "")</f>
        <v/>
      </c>
      <c r="AF408">
        <f>IF(Format_SP2_v3!AF407&lt;&gt;"", Format_SP2_v3!AF407, "")</f>
        <v/>
      </c>
      <c r="AG408">
        <f>IF(Format_SP2_v3!AG407&lt;&gt;"", Format_SP2_v3!AG407, "")</f>
        <v/>
      </c>
      <c r="AH408">
        <f>IF(Format_SP2_v3!AH407&lt;&gt;"", Format_SP2_v3!AH407, "")</f>
        <v/>
      </c>
      <c r="AI408">
        <f>IF(Format_SP2_v3!AI407&lt;&gt;"", Format_SP2_v3!AI407, "")</f>
        <v/>
      </c>
      <c r="AJ408">
        <f>IF(Format_SP2_v3!AJ407&lt;&gt;"", Format_SP2_v3!AJ407, "")</f>
        <v/>
      </c>
      <c r="AK408">
        <f>IF(Format_SP2_v3!AK407&lt;&gt;"", Format_SP2_v3!AK407, "")</f>
        <v/>
      </c>
      <c r="AL408">
        <f>IF(Format_SP2_v3!AL407&lt;&gt;"", Format_SP2_v3!AL407, "")</f>
        <v/>
      </c>
      <c r="AM408">
        <f>IF(Format_SP2_v3!AM407&lt;&gt;"", Format_SP2_v3!AM407, "")</f>
        <v/>
      </c>
    </row>
    <row r="409">
      <c r="A409" s="2">
        <f>IF(ROW()=4, Format_SP2_v3!A408, IF(ROW()&gt;MAX(Format_SP2_v3!$AT:$AT)+1, INDIRECT("Format_SP3_v2!" &amp; ADDRESS(ROW()-MAX(Format_SP2_v3!$AT:$AT)-1, COLUMN(), 4)), ""))</f>
        <v/>
      </c>
      <c r="B409">
        <f>IF(ROW()&gt;MAX(Format_SP2_v3!$AT:$AT)+1, INDIRECT("Format_SP3_v2!" &amp; ADDRESS(ROW()-MAX(Format_SP2_v3!$AT:$AT)-1, COLUMN(), 4)), "")</f>
        <v/>
      </c>
      <c r="C409">
        <f>IF(Format_SP2_v3!C408&lt;&gt;"", Format_SP2_v3!C408, "")</f>
        <v/>
      </c>
      <c r="D409">
        <f>IF(Format_SP2_v3!D408&lt;&gt;"", Format_SP2_v3!D408, "")</f>
        <v/>
      </c>
      <c r="E409">
        <f>IF(Format_SP2_v3!E408&lt;&gt;"", Format_SP2_v3!E408, "")</f>
        <v/>
      </c>
      <c r="F409">
        <f>IF(Format_SP2_v3!F408&lt;&gt;"", Format_SP2_v3!F408, "")</f>
        <v/>
      </c>
      <c r="G409">
        <f>IF(Format_SP2_v3!G408&lt;&gt;"", Format_SP2_v3!G408, "")</f>
        <v/>
      </c>
      <c r="H409">
        <f>IF(Format_SP2_v3!H408&lt;&gt;"", Format_SP2_v3!H408, "")</f>
        <v/>
      </c>
      <c r="I409">
        <f>IF(Format_SP2_v3!I408&lt;&gt;"", Format_SP2_v3!I408, "")</f>
        <v/>
      </c>
      <c r="J409">
        <f>IF(Format_SP2_v3!J408&lt;&gt;"", Format_SP2_v3!J408, "")</f>
        <v/>
      </c>
      <c r="K409">
        <f>IF(Format_SP2_v3!K408&lt;&gt;"", Format_SP2_v3!K408, "")</f>
        <v/>
      </c>
      <c r="L409">
        <f>IF(Format_SP2_v3!L408&lt;&gt;"", Format_SP2_v3!L408, "")</f>
        <v/>
      </c>
      <c r="M409">
        <f>IF(Format_SP2_v3!M408&lt;&gt;"", Format_SP2_v3!M408, "")</f>
        <v/>
      </c>
      <c r="N409">
        <f>IF(Format_SP2_v3!N408&lt;&gt;"", Format_SP2_v3!N408, "")</f>
        <v/>
      </c>
      <c r="O409">
        <f>IF(Format_SP2_v3!O408&lt;&gt;"", Format_SP2_v3!O408, "")</f>
        <v/>
      </c>
      <c r="P409">
        <f>IF(Format_SP2_v3!P408&lt;&gt;"", Format_SP2_v3!P408, "")</f>
        <v/>
      </c>
      <c r="Q409">
        <f>IF(Format_SP2_v3!Q408&lt;&gt;"", Format_SP2_v3!Q408, "")</f>
        <v/>
      </c>
      <c r="R409">
        <f>IF(Format_SP2_v3!R408&lt;&gt;"", Format_SP2_v3!R408, "")</f>
        <v/>
      </c>
      <c r="S409">
        <f>IF(Format_SP2_v3!S408&lt;&gt;"", Format_SP2_v3!S408, "")</f>
        <v/>
      </c>
      <c r="T409">
        <f>IF(Format_SP2_v3!T408&lt;&gt;"", Format_SP2_v3!T408, "")</f>
        <v/>
      </c>
      <c r="U409">
        <f>IF(Format_SP2_v3!U408&lt;&gt;"", Format_SP2_v3!U408, "")</f>
        <v/>
      </c>
      <c r="V409">
        <f>IF(Format_SP2_v3!V408&lt;&gt;"", Format_SP2_v3!V408, "")</f>
        <v/>
      </c>
      <c r="W409">
        <f>IF(Format_SP2_v3!W408&lt;&gt;"", Format_SP2_v3!W408, "")</f>
        <v/>
      </c>
      <c r="X409">
        <f>IF(Format_SP2_v3!X408&lt;&gt;"", Format_SP2_v3!X408, "")</f>
        <v/>
      </c>
      <c r="Y409">
        <f>IF(Format_SP2_v3!Y408&lt;&gt;"", Format_SP2_v3!Y408, "")</f>
        <v/>
      </c>
      <c r="Z409">
        <f>IF(Format_SP2_v3!Z408&lt;&gt;"", Format_SP2_v3!Z408, "")</f>
        <v/>
      </c>
      <c r="AA409">
        <f>IF(Format_SP2_v3!AA408&lt;&gt;"", Format_SP2_v3!AA408, "")</f>
        <v/>
      </c>
      <c r="AB409">
        <f>IF(Format_SP2_v3!AB408&lt;&gt;"", Format_SP2_v3!AB408, "")</f>
        <v/>
      </c>
      <c r="AC409">
        <f>IF(Format_SP2_v3!AC408&lt;&gt;"", Format_SP2_v3!AC408, "")</f>
        <v/>
      </c>
      <c r="AD409">
        <f>IF(Format_SP2_v3!AD408&lt;&gt;"", Format_SP2_v3!AD408, "")</f>
        <v/>
      </c>
      <c r="AE409">
        <f>IF(Format_SP2_v3!AE408&lt;&gt;"", Format_SP2_v3!AE408, "")</f>
        <v/>
      </c>
      <c r="AF409">
        <f>IF(Format_SP2_v3!AF408&lt;&gt;"", Format_SP2_v3!AF408, "")</f>
        <v/>
      </c>
      <c r="AG409">
        <f>IF(Format_SP2_v3!AG408&lt;&gt;"", Format_SP2_v3!AG408, "")</f>
        <v/>
      </c>
      <c r="AH409">
        <f>IF(Format_SP2_v3!AH408&lt;&gt;"", Format_SP2_v3!AH408, "")</f>
        <v/>
      </c>
      <c r="AI409">
        <f>IF(Format_SP2_v3!AI408&lt;&gt;"", Format_SP2_v3!AI408, "")</f>
        <v/>
      </c>
      <c r="AJ409">
        <f>IF(Format_SP2_v3!AJ408&lt;&gt;"", Format_SP2_v3!AJ408, "")</f>
        <v/>
      </c>
      <c r="AK409">
        <f>IF(Format_SP2_v3!AK408&lt;&gt;"", Format_SP2_v3!AK408, "")</f>
        <v/>
      </c>
      <c r="AL409">
        <f>IF(Format_SP2_v3!AL408&lt;&gt;"", Format_SP2_v3!AL408, "")</f>
        <v/>
      </c>
      <c r="AM409">
        <f>IF(Format_SP2_v3!AM408&lt;&gt;"", Format_SP2_v3!AM408, "")</f>
        <v/>
      </c>
    </row>
    <row r="410">
      <c r="A410" s="2">
        <f>IF(ROW()=4, Format_SP2_v3!A409, IF(ROW()&gt;MAX(Format_SP2_v3!$AT:$AT)+1, INDIRECT("Format_SP3_v2!" &amp; ADDRESS(ROW()-MAX(Format_SP2_v3!$AT:$AT)-1, COLUMN(), 4)), ""))</f>
        <v/>
      </c>
      <c r="B410">
        <f>IF(ROW()&gt;MAX(Format_SP2_v3!$AT:$AT)+1, INDIRECT("Format_SP3_v2!" &amp; ADDRESS(ROW()-MAX(Format_SP2_v3!$AT:$AT)-1, COLUMN(), 4)), "")</f>
        <v/>
      </c>
      <c r="C410">
        <f>IF(Format_SP2_v3!C409&lt;&gt;"", Format_SP2_v3!C409, "")</f>
        <v/>
      </c>
      <c r="D410">
        <f>IF(Format_SP2_v3!D409&lt;&gt;"", Format_SP2_v3!D409, "")</f>
        <v/>
      </c>
      <c r="E410">
        <f>IF(Format_SP2_v3!E409&lt;&gt;"", Format_SP2_v3!E409, "")</f>
        <v/>
      </c>
      <c r="F410">
        <f>IF(Format_SP2_v3!F409&lt;&gt;"", Format_SP2_v3!F409, "")</f>
        <v/>
      </c>
      <c r="G410">
        <f>IF(Format_SP2_v3!G409&lt;&gt;"", Format_SP2_v3!G409, "")</f>
        <v/>
      </c>
      <c r="H410">
        <f>IF(Format_SP2_v3!H409&lt;&gt;"", Format_SP2_v3!H409, "")</f>
        <v/>
      </c>
      <c r="I410">
        <f>IF(Format_SP2_v3!I409&lt;&gt;"", Format_SP2_v3!I409, "")</f>
        <v/>
      </c>
      <c r="J410">
        <f>IF(Format_SP2_v3!J409&lt;&gt;"", Format_SP2_v3!J409, "")</f>
        <v/>
      </c>
      <c r="K410">
        <f>IF(Format_SP2_v3!K409&lt;&gt;"", Format_SP2_v3!K409, "")</f>
        <v/>
      </c>
      <c r="L410">
        <f>IF(Format_SP2_v3!L409&lt;&gt;"", Format_SP2_v3!L409, "")</f>
        <v/>
      </c>
      <c r="M410">
        <f>IF(Format_SP2_v3!M409&lt;&gt;"", Format_SP2_v3!M409, "")</f>
        <v/>
      </c>
      <c r="N410">
        <f>IF(Format_SP2_v3!N409&lt;&gt;"", Format_SP2_v3!N409, "")</f>
        <v/>
      </c>
      <c r="O410">
        <f>IF(Format_SP2_v3!O409&lt;&gt;"", Format_SP2_v3!O409, "")</f>
        <v/>
      </c>
      <c r="P410">
        <f>IF(Format_SP2_v3!P409&lt;&gt;"", Format_SP2_v3!P409, "")</f>
        <v/>
      </c>
      <c r="Q410">
        <f>IF(Format_SP2_v3!Q409&lt;&gt;"", Format_SP2_v3!Q409, "")</f>
        <v/>
      </c>
      <c r="R410">
        <f>IF(Format_SP2_v3!R409&lt;&gt;"", Format_SP2_v3!R409, "")</f>
        <v/>
      </c>
      <c r="S410">
        <f>IF(Format_SP2_v3!S409&lt;&gt;"", Format_SP2_v3!S409, "")</f>
        <v/>
      </c>
      <c r="T410">
        <f>IF(Format_SP2_v3!T409&lt;&gt;"", Format_SP2_v3!T409, "")</f>
        <v/>
      </c>
      <c r="U410">
        <f>IF(Format_SP2_v3!U409&lt;&gt;"", Format_SP2_v3!U409, "")</f>
        <v/>
      </c>
      <c r="V410">
        <f>IF(Format_SP2_v3!V409&lt;&gt;"", Format_SP2_v3!V409, "")</f>
        <v/>
      </c>
      <c r="W410">
        <f>IF(Format_SP2_v3!W409&lt;&gt;"", Format_SP2_v3!W409, "")</f>
        <v/>
      </c>
      <c r="X410">
        <f>IF(Format_SP2_v3!X409&lt;&gt;"", Format_SP2_v3!X409, "")</f>
        <v/>
      </c>
      <c r="Y410">
        <f>IF(Format_SP2_v3!Y409&lt;&gt;"", Format_SP2_v3!Y409, "")</f>
        <v/>
      </c>
      <c r="Z410">
        <f>IF(Format_SP2_v3!Z409&lt;&gt;"", Format_SP2_v3!Z409, "")</f>
        <v/>
      </c>
      <c r="AA410">
        <f>IF(Format_SP2_v3!AA409&lt;&gt;"", Format_SP2_v3!AA409, "")</f>
        <v/>
      </c>
      <c r="AB410">
        <f>IF(Format_SP2_v3!AB409&lt;&gt;"", Format_SP2_v3!AB409, "")</f>
        <v/>
      </c>
      <c r="AC410">
        <f>IF(Format_SP2_v3!AC409&lt;&gt;"", Format_SP2_v3!AC409, "")</f>
        <v/>
      </c>
      <c r="AD410">
        <f>IF(Format_SP2_v3!AD409&lt;&gt;"", Format_SP2_v3!AD409, "")</f>
        <v/>
      </c>
      <c r="AE410">
        <f>IF(Format_SP2_v3!AE409&lt;&gt;"", Format_SP2_v3!AE409, "")</f>
        <v/>
      </c>
      <c r="AF410">
        <f>IF(Format_SP2_v3!AF409&lt;&gt;"", Format_SP2_v3!AF409, "")</f>
        <v/>
      </c>
      <c r="AG410">
        <f>IF(Format_SP2_v3!AG409&lt;&gt;"", Format_SP2_v3!AG409, "")</f>
        <v/>
      </c>
      <c r="AH410">
        <f>IF(Format_SP2_v3!AH409&lt;&gt;"", Format_SP2_v3!AH409, "")</f>
        <v/>
      </c>
      <c r="AI410">
        <f>IF(Format_SP2_v3!AI409&lt;&gt;"", Format_SP2_v3!AI409, "")</f>
        <v/>
      </c>
      <c r="AJ410">
        <f>IF(Format_SP2_v3!AJ409&lt;&gt;"", Format_SP2_v3!AJ409, "")</f>
        <v/>
      </c>
      <c r="AK410">
        <f>IF(Format_SP2_v3!AK409&lt;&gt;"", Format_SP2_v3!AK409, "")</f>
        <v/>
      </c>
      <c r="AL410">
        <f>IF(Format_SP2_v3!AL409&lt;&gt;"", Format_SP2_v3!AL409, "")</f>
        <v/>
      </c>
      <c r="AM410">
        <f>IF(Format_SP2_v3!AM409&lt;&gt;"", Format_SP2_v3!AM409, "")</f>
        <v/>
      </c>
    </row>
    <row r="411">
      <c r="A411" s="2">
        <f>IF(ROW()=4, Format_SP2_v3!A410, IF(ROW()&gt;MAX(Format_SP2_v3!$AT:$AT)+1, INDIRECT("Format_SP3_v2!" &amp; ADDRESS(ROW()-MAX(Format_SP2_v3!$AT:$AT)-1, COLUMN(), 4)), ""))</f>
        <v/>
      </c>
      <c r="B411">
        <f>IF(ROW()&gt;MAX(Format_SP2_v3!$AT:$AT)+1, INDIRECT("Format_SP3_v2!" &amp; ADDRESS(ROW()-MAX(Format_SP2_v3!$AT:$AT)-1, COLUMN(), 4)), "")</f>
        <v/>
      </c>
      <c r="C411">
        <f>IF(Format_SP2_v3!C410&lt;&gt;"", Format_SP2_v3!C410, "")</f>
        <v/>
      </c>
      <c r="D411">
        <f>IF(Format_SP2_v3!D410&lt;&gt;"", Format_SP2_v3!D410, "")</f>
        <v/>
      </c>
      <c r="E411">
        <f>IF(Format_SP2_v3!E410&lt;&gt;"", Format_SP2_v3!E410, "")</f>
        <v/>
      </c>
      <c r="F411">
        <f>IF(Format_SP2_v3!F410&lt;&gt;"", Format_SP2_v3!F410, "")</f>
        <v/>
      </c>
      <c r="G411">
        <f>IF(Format_SP2_v3!G410&lt;&gt;"", Format_SP2_v3!G410, "")</f>
        <v/>
      </c>
      <c r="H411">
        <f>IF(Format_SP2_v3!H410&lt;&gt;"", Format_SP2_v3!H410, "")</f>
        <v/>
      </c>
      <c r="I411">
        <f>IF(Format_SP2_v3!I410&lt;&gt;"", Format_SP2_v3!I410, "")</f>
        <v/>
      </c>
      <c r="J411">
        <f>IF(Format_SP2_v3!J410&lt;&gt;"", Format_SP2_v3!J410, "")</f>
        <v/>
      </c>
      <c r="K411">
        <f>IF(Format_SP2_v3!K410&lt;&gt;"", Format_SP2_v3!K410, "")</f>
        <v/>
      </c>
      <c r="L411">
        <f>IF(Format_SP2_v3!L410&lt;&gt;"", Format_SP2_v3!L410, "")</f>
        <v/>
      </c>
      <c r="M411">
        <f>IF(Format_SP2_v3!M410&lt;&gt;"", Format_SP2_v3!M410, "")</f>
        <v/>
      </c>
      <c r="N411">
        <f>IF(Format_SP2_v3!N410&lt;&gt;"", Format_SP2_v3!N410, "")</f>
        <v/>
      </c>
      <c r="O411">
        <f>IF(Format_SP2_v3!O410&lt;&gt;"", Format_SP2_v3!O410, "")</f>
        <v/>
      </c>
      <c r="P411">
        <f>IF(Format_SP2_v3!P410&lt;&gt;"", Format_SP2_v3!P410, "")</f>
        <v/>
      </c>
      <c r="Q411">
        <f>IF(Format_SP2_v3!Q410&lt;&gt;"", Format_SP2_v3!Q410, "")</f>
        <v/>
      </c>
      <c r="R411">
        <f>IF(Format_SP2_v3!R410&lt;&gt;"", Format_SP2_v3!R410, "")</f>
        <v/>
      </c>
      <c r="S411">
        <f>IF(Format_SP2_v3!S410&lt;&gt;"", Format_SP2_v3!S410, "")</f>
        <v/>
      </c>
      <c r="T411">
        <f>IF(Format_SP2_v3!T410&lt;&gt;"", Format_SP2_v3!T410, "")</f>
        <v/>
      </c>
      <c r="U411">
        <f>IF(Format_SP2_v3!U410&lt;&gt;"", Format_SP2_v3!U410, "")</f>
        <v/>
      </c>
      <c r="V411">
        <f>IF(Format_SP2_v3!V410&lt;&gt;"", Format_SP2_v3!V410, "")</f>
        <v/>
      </c>
      <c r="W411">
        <f>IF(Format_SP2_v3!W410&lt;&gt;"", Format_SP2_v3!W410, "")</f>
        <v/>
      </c>
      <c r="X411">
        <f>IF(Format_SP2_v3!X410&lt;&gt;"", Format_SP2_v3!X410, "")</f>
        <v/>
      </c>
      <c r="Y411">
        <f>IF(Format_SP2_v3!Y410&lt;&gt;"", Format_SP2_v3!Y410, "")</f>
        <v/>
      </c>
      <c r="Z411">
        <f>IF(Format_SP2_v3!Z410&lt;&gt;"", Format_SP2_v3!Z410, "")</f>
        <v/>
      </c>
      <c r="AA411">
        <f>IF(Format_SP2_v3!AA410&lt;&gt;"", Format_SP2_v3!AA410, "")</f>
        <v/>
      </c>
      <c r="AB411">
        <f>IF(Format_SP2_v3!AB410&lt;&gt;"", Format_SP2_v3!AB410, "")</f>
        <v/>
      </c>
      <c r="AC411">
        <f>IF(Format_SP2_v3!AC410&lt;&gt;"", Format_SP2_v3!AC410, "")</f>
        <v/>
      </c>
      <c r="AD411">
        <f>IF(Format_SP2_v3!AD410&lt;&gt;"", Format_SP2_v3!AD410, "")</f>
        <v/>
      </c>
      <c r="AE411">
        <f>IF(Format_SP2_v3!AE410&lt;&gt;"", Format_SP2_v3!AE410, "")</f>
        <v/>
      </c>
      <c r="AF411">
        <f>IF(Format_SP2_v3!AF410&lt;&gt;"", Format_SP2_v3!AF410, "")</f>
        <v/>
      </c>
      <c r="AG411">
        <f>IF(Format_SP2_v3!AG410&lt;&gt;"", Format_SP2_v3!AG410, "")</f>
        <v/>
      </c>
      <c r="AH411">
        <f>IF(Format_SP2_v3!AH410&lt;&gt;"", Format_SP2_v3!AH410, "")</f>
        <v/>
      </c>
      <c r="AI411">
        <f>IF(Format_SP2_v3!AI410&lt;&gt;"", Format_SP2_v3!AI410, "")</f>
        <v/>
      </c>
      <c r="AJ411">
        <f>IF(Format_SP2_v3!AJ410&lt;&gt;"", Format_SP2_v3!AJ410, "")</f>
        <v/>
      </c>
      <c r="AK411">
        <f>IF(Format_SP2_v3!AK410&lt;&gt;"", Format_SP2_v3!AK410, "")</f>
        <v/>
      </c>
      <c r="AL411">
        <f>IF(Format_SP2_v3!AL410&lt;&gt;"", Format_SP2_v3!AL410, "")</f>
        <v/>
      </c>
      <c r="AM411">
        <f>IF(Format_SP2_v3!AM410&lt;&gt;"", Format_SP2_v3!AM410, "")</f>
        <v/>
      </c>
    </row>
    <row r="412">
      <c r="A412" s="2">
        <f>IF(ROW()=4, Format_SP2_v3!A411, IF(ROW()&gt;MAX(Format_SP2_v3!$AT:$AT)+1, INDIRECT("Format_SP3_v2!" &amp; ADDRESS(ROW()-MAX(Format_SP2_v3!$AT:$AT)-1, COLUMN(), 4)), ""))</f>
        <v/>
      </c>
      <c r="B412">
        <f>IF(ROW()&gt;MAX(Format_SP2_v3!$AT:$AT)+1, INDIRECT("Format_SP3_v2!" &amp; ADDRESS(ROW()-MAX(Format_SP2_v3!$AT:$AT)-1, COLUMN(), 4)), "")</f>
        <v/>
      </c>
      <c r="C412">
        <f>IF(Format_SP2_v3!C411&lt;&gt;"", Format_SP2_v3!C411, "")</f>
        <v/>
      </c>
      <c r="D412">
        <f>IF(Format_SP2_v3!D411&lt;&gt;"", Format_SP2_v3!D411, "")</f>
        <v/>
      </c>
      <c r="E412">
        <f>IF(Format_SP2_v3!E411&lt;&gt;"", Format_SP2_v3!E411, "")</f>
        <v/>
      </c>
      <c r="F412">
        <f>IF(Format_SP2_v3!F411&lt;&gt;"", Format_SP2_v3!F411, "")</f>
        <v/>
      </c>
      <c r="G412">
        <f>IF(Format_SP2_v3!G411&lt;&gt;"", Format_SP2_v3!G411, "")</f>
        <v/>
      </c>
      <c r="H412">
        <f>IF(Format_SP2_v3!H411&lt;&gt;"", Format_SP2_v3!H411, "")</f>
        <v/>
      </c>
      <c r="I412">
        <f>IF(Format_SP2_v3!I411&lt;&gt;"", Format_SP2_v3!I411, "")</f>
        <v/>
      </c>
      <c r="J412">
        <f>IF(Format_SP2_v3!J411&lt;&gt;"", Format_SP2_v3!J411, "")</f>
        <v/>
      </c>
      <c r="K412">
        <f>IF(Format_SP2_v3!K411&lt;&gt;"", Format_SP2_v3!K411, "")</f>
        <v/>
      </c>
      <c r="L412">
        <f>IF(Format_SP2_v3!L411&lt;&gt;"", Format_SP2_v3!L411, "")</f>
        <v/>
      </c>
      <c r="M412">
        <f>IF(Format_SP2_v3!M411&lt;&gt;"", Format_SP2_v3!M411, "")</f>
        <v/>
      </c>
      <c r="N412">
        <f>IF(Format_SP2_v3!N411&lt;&gt;"", Format_SP2_v3!N411, "")</f>
        <v/>
      </c>
      <c r="O412">
        <f>IF(Format_SP2_v3!O411&lt;&gt;"", Format_SP2_v3!O411, "")</f>
        <v/>
      </c>
      <c r="P412">
        <f>IF(Format_SP2_v3!P411&lt;&gt;"", Format_SP2_v3!P411, "")</f>
        <v/>
      </c>
      <c r="Q412">
        <f>IF(Format_SP2_v3!Q411&lt;&gt;"", Format_SP2_v3!Q411, "")</f>
        <v/>
      </c>
      <c r="R412">
        <f>IF(Format_SP2_v3!R411&lt;&gt;"", Format_SP2_v3!R411, "")</f>
        <v/>
      </c>
      <c r="S412">
        <f>IF(Format_SP2_v3!S411&lt;&gt;"", Format_SP2_v3!S411, "")</f>
        <v/>
      </c>
      <c r="T412">
        <f>IF(Format_SP2_v3!T411&lt;&gt;"", Format_SP2_v3!T411, "")</f>
        <v/>
      </c>
      <c r="U412">
        <f>IF(Format_SP2_v3!U411&lt;&gt;"", Format_SP2_v3!U411, "")</f>
        <v/>
      </c>
      <c r="V412">
        <f>IF(Format_SP2_v3!V411&lt;&gt;"", Format_SP2_v3!V411, "")</f>
        <v/>
      </c>
      <c r="W412">
        <f>IF(Format_SP2_v3!W411&lt;&gt;"", Format_SP2_v3!W411, "")</f>
        <v/>
      </c>
      <c r="X412">
        <f>IF(Format_SP2_v3!X411&lt;&gt;"", Format_SP2_v3!X411, "")</f>
        <v/>
      </c>
      <c r="Y412">
        <f>IF(Format_SP2_v3!Y411&lt;&gt;"", Format_SP2_v3!Y411, "")</f>
        <v/>
      </c>
      <c r="Z412">
        <f>IF(Format_SP2_v3!Z411&lt;&gt;"", Format_SP2_v3!Z411, "")</f>
        <v/>
      </c>
      <c r="AA412">
        <f>IF(Format_SP2_v3!AA411&lt;&gt;"", Format_SP2_v3!AA411, "")</f>
        <v/>
      </c>
      <c r="AB412">
        <f>IF(Format_SP2_v3!AB411&lt;&gt;"", Format_SP2_v3!AB411, "")</f>
        <v/>
      </c>
      <c r="AC412">
        <f>IF(Format_SP2_v3!AC411&lt;&gt;"", Format_SP2_v3!AC411, "")</f>
        <v/>
      </c>
      <c r="AD412">
        <f>IF(Format_SP2_v3!AD411&lt;&gt;"", Format_SP2_v3!AD411, "")</f>
        <v/>
      </c>
      <c r="AE412">
        <f>IF(Format_SP2_v3!AE411&lt;&gt;"", Format_SP2_v3!AE411, "")</f>
        <v/>
      </c>
      <c r="AF412">
        <f>IF(Format_SP2_v3!AF411&lt;&gt;"", Format_SP2_v3!AF411, "")</f>
        <v/>
      </c>
      <c r="AG412">
        <f>IF(Format_SP2_v3!AG411&lt;&gt;"", Format_SP2_v3!AG411, "")</f>
        <v/>
      </c>
      <c r="AH412">
        <f>IF(Format_SP2_v3!AH411&lt;&gt;"", Format_SP2_v3!AH411, "")</f>
        <v/>
      </c>
      <c r="AI412">
        <f>IF(Format_SP2_v3!AI411&lt;&gt;"", Format_SP2_v3!AI411, "")</f>
        <v/>
      </c>
      <c r="AJ412">
        <f>IF(Format_SP2_v3!AJ411&lt;&gt;"", Format_SP2_v3!AJ411, "")</f>
        <v/>
      </c>
      <c r="AK412">
        <f>IF(Format_SP2_v3!AK411&lt;&gt;"", Format_SP2_v3!AK411, "")</f>
        <v/>
      </c>
      <c r="AL412">
        <f>IF(Format_SP2_v3!AL411&lt;&gt;"", Format_SP2_v3!AL411, "")</f>
        <v/>
      </c>
      <c r="AM412">
        <f>IF(Format_SP2_v3!AM411&lt;&gt;"", Format_SP2_v3!AM411, "")</f>
        <v/>
      </c>
    </row>
    <row r="413">
      <c r="A413" s="2">
        <f>IF(ROW()=4, Format_SP2_v3!A412, IF(ROW()&gt;MAX(Format_SP2_v3!$AT:$AT)+1, INDIRECT("Format_SP3_v2!" &amp; ADDRESS(ROW()-MAX(Format_SP2_v3!$AT:$AT)-1, COLUMN(), 4)), ""))</f>
        <v/>
      </c>
      <c r="B413">
        <f>IF(ROW()&gt;MAX(Format_SP2_v3!$AT:$AT)+1, INDIRECT("Format_SP3_v2!" &amp; ADDRESS(ROW()-MAX(Format_SP2_v3!$AT:$AT)-1, COLUMN(), 4)), "")</f>
        <v/>
      </c>
      <c r="C413">
        <f>IF(Format_SP2_v3!C412&lt;&gt;"", Format_SP2_v3!C412, "")</f>
        <v/>
      </c>
      <c r="D413">
        <f>IF(Format_SP2_v3!D412&lt;&gt;"", Format_SP2_v3!D412, "")</f>
        <v/>
      </c>
      <c r="E413">
        <f>IF(Format_SP2_v3!E412&lt;&gt;"", Format_SP2_v3!E412, "")</f>
        <v/>
      </c>
      <c r="F413">
        <f>IF(Format_SP2_v3!F412&lt;&gt;"", Format_SP2_v3!F412, "")</f>
        <v/>
      </c>
      <c r="G413">
        <f>IF(Format_SP2_v3!G412&lt;&gt;"", Format_SP2_v3!G412, "")</f>
        <v/>
      </c>
      <c r="H413">
        <f>IF(Format_SP2_v3!H412&lt;&gt;"", Format_SP2_v3!H412, "")</f>
        <v/>
      </c>
      <c r="I413">
        <f>IF(Format_SP2_v3!I412&lt;&gt;"", Format_SP2_v3!I412, "")</f>
        <v/>
      </c>
      <c r="J413">
        <f>IF(Format_SP2_v3!J412&lt;&gt;"", Format_SP2_v3!J412, "")</f>
        <v/>
      </c>
      <c r="K413">
        <f>IF(Format_SP2_v3!K412&lt;&gt;"", Format_SP2_v3!K412, "")</f>
        <v/>
      </c>
      <c r="L413">
        <f>IF(Format_SP2_v3!L412&lt;&gt;"", Format_SP2_v3!L412, "")</f>
        <v/>
      </c>
      <c r="M413">
        <f>IF(Format_SP2_v3!M412&lt;&gt;"", Format_SP2_v3!M412, "")</f>
        <v/>
      </c>
      <c r="N413">
        <f>IF(Format_SP2_v3!N412&lt;&gt;"", Format_SP2_v3!N412, "")</f>
        <v/>
      </c>
      <c r="O413">
        <f>IF(Format_SP2_v3!O412&lt;&gt;"", Format_SP2_v3!O412, "")</f>
        <v/>
      </c>
      <c r="P413">
        <f>IF(Format_SP2_v3!P412&lt;&gt;"", Format_SP2_v3!P412, "")</f>
        <v/>
      </c>
      <c r="Q413">
        <f>IF(Format_SP2_v3!Q412&lt;&gt;"", Format_SP2_v3!Q412, "")</f>
        <v/>
      </c>
      <c r="R413">
        <f>IF(Format_SP2_v3!R412&lt;&gt;"", Format_SP2_v3!R412, "")</f>
        <v/>
      </c>
      <c r="S413">
        <f>IF(Format_SP2_v3!S412&lt;&gt;"", Format_SP2_v3!S412, "")</f>
        <v/>
      </c>
      <c r="T413">
        <f>IF(Format_SP2_v3!T412&lt;&gt;"", Format_SP2_v3!T412, "")</f>
        <v/>
      </c>
      <c r="U413">
        <f>IF(Format_SP2_v3!U412&lt;&gt;"", Format_SP2_v3!U412, "")</f>
        <v/>
      </c>
      <c r="V413">
        <f>IF(Format_SP2_v3!V412&lt;&gt;"", Format_SP2_v3!V412, "")</f>
        <v/>
      </c>
      <c r="W413">
        <f>IF(Format_SP2_v3!W412&lt;&gt;"", Format_SP2_v3!W412, "")</f>
        <v/>
      </c>
      <c r="X413">
        <f>IF(Format_SP2_v3!X412&lt;&gt;"", Format_SP2_v3!X412, "")</f>
        <v/>
      </c>
      <c r="Y413">
        <f>IF(Format_SP2_v3!Y412&lt;&gt;"", Format_SP2_v3!Y412, "")</f>
        <v/>
      </c>
      <c r="Z413">
        <f>IF(Format_SP2_v3!Z412&lt;&gt;"", Format_SP2_v3!Z412, "")</f>
        <v/>
      </c>
      <c r="AA413">
        <f>IF(Format_SP2_v3!AA412&lt;&gt;"", Format_SP2_v3!AA412, "")</f>
        <v/>
      </c>
      <c r="AB413">
        <f>IF(Format_SP2_v3!AB412&lt;&gt;"", Format_SP2_v3!AB412, "")</f>
        <v/>
      </c>
      <c r="AC413">
        <f>IF(Format_SP2_v3!AC412&lt;&gt;"", Format_SP2_v3!AC412, "")</f>
        <v/>
      </c>
      <c r="AD413">
        <f>IF(Format_SP2_v3!AD412&lt;&gt;"", Format_SP2_v3!AD412, "")</f>
        <v/>
      </c>
      <c r="AE413">
        <f>IF(Format_SP2_v3!AE412&lt;&gt;"", Format_SP2_v3!AE412, "")</f>
        <v/>
      </c>
      <c r="AF413">
        <f>IF(Format_SP2_v3!AF412&lt;&gt;"", Format_SP2_v3!AF412, "")</f>
        <v/>
      </c>
      <c r="AG413">
        <f>IF(Format_SP2_v3!AG412&lt;&gt;"", Format_SP2_v3!AG412, "")</f>
        <v/>
      </c>
      <c r="AH413">
        <f>IF(Format_SP2_v3!AH412&lt;&gt;"", Format_SP2_v3!AH412, "")</f>
        <v/>
      </c>
      <c r="AI413">
        <f>IF(Format_SP2_v3!AI412&lt;&gt;"", Format_SP2_v3!AI412, "")</f>
        <v/>
      </c>
      <c r="AJ413">
        <f>IF(Format_SP2_v3!AJ412&lt;&gt;"", Format_SP2_v3!AJ412, "")</f>
        <v/>
      </c>
      <c r="AK413">
        <f>IF(Format_SP2_v3!AK412&lt;&gt;"", Format_SP2_v3!AK412, "")</f>
        <v/>
      </c>
      <c r="AL413">
        <f>IF(Format_SP2_v3!AL412&lt;&gt;"", Format_SP2_v3!AL412, "")</f>
        <v/>
      </c>
      <c r="AM413">
        <f>IF(Format_SP2_v3!AM412&lt;&gt;"", Format_SP2_v3!AM412, "")</f>
        <v/>
      </c>
    </row>
    <row r="414">
      <c r="A414" s="2">
        <f>IF(ROW()=4, Format_SP2_v3!A413, IF(ROW()&gt;MAX(Format_SP2_v3!$AT:$AT)+1, INDIRECT("Format_SP3_v2!" &amp; ADDRESS(ROW()-MAX(Format_SP2_v3!$AT:$AT)-1, COLUMN(), 4)), ""))</f>
        <v/>
      </c>
      <c r="B414">
        <f>IF(ROW()&gt;MAX(Format_SP2_v3!$AT:$AT)+1, INDIRECT("Format_SP3_v2!" &amp; ADDRESS(ROW()-MAX(Format_SP2_v3!$AT:$AT)-1, COLUMN(), 4)), "")</f>
        <v/>
      </c>
      <c r="C414">
        <f>IF(Format_SP2_v3!C413&lt;&gt;"", Format_SP2_v3!C413, "")</f>
        <v/>
      </c>
      <c r="D414">
        <f>IF(Format_SP2_v3!D413&lt;&gt;"", Format_SP2_v3!D413, "")</f>
        <v/>
      </c>
      <c r="E414">
        <f>IF(Format_SP2_v3!E413&lt;&gt;"", Format_SP2_v3!E413, "")</f>
        <v/>
      </c>
      <c r="F414">
        <f>IF(Format_SP2_v3!F413&lt;&gt;"", Format_SP2_v3!F413, "")</f>
        <v/>
      </c>
      <c r="G414">
        <f>IF(Format_SP2_v3!G413&lt;&gt;"", Format_SP2_v3!G413, "")</f>
        <v/>
      </c>
      <c r="H414">
        <f>IF(Format_SP2_v3!H413&lt;&gt;"", Format_SP2_v3!H413, "")</f>
        <v/>
      </c>
      <c r="I414">
        <f>IF(Format_SP2_v3!I413&lt;&gt;"", Format_SP2_v3!I413, "")</f>
        <v/>
      </c>
      <c r="J414">
        <f>IF(Format_SP2_v3!J413&lt;&gt;"", Format_SP2_v3!J413, "")</f>
        <v/>
      </c>
      <c r="K414">
        <f>IF(Format_SP2_v3!K413&lt;&gt;"", Format_SP2_v3!K413, "")</f>
        <v/>
      </c>
      <c r="L414">
        <f>IF(Format_SP2_v3!L413&lt;&gt;"", Format_SP2_v3!L413, "")</f>
        <v/>
      </c>
      <c r="M414">
        <f>IF(Format_SP2_v3!M413&lt;&gt;"", Format_SP2_v3!M413, "")</f>
        <v/>
      </c>
      <c r="N414">
        <f>IF(Format_SP2_v3!N413&lt;&gt;"", Format_SP2_v3!N413, "")</f>
        <v/>
      </c>
      <c r="O414">
        <f>IF(Format_SP2_v3!O413&lt;&gt;"", Format_SP2_v3!O413, "")</f>
        <v/>
      </c>
      <c r="P414">
        <f>IF(Format_SP2_v3!P413&lt;&gt;"", Format_SP2_v3!P413, "")</f>
        <v/>
      </c>
      <c r="Q414">
        <f>IF(Format_SP2_v3!Q413&lt;&gt;"", Format_SP2_v3!Q413, "")</f>
        <v/>
      </c>
      <c r="R414">
        <f>IF(Format_SP2_v3!R413&lt;&gt;"", Format_SP2_v3!R413, "")</f>
        <v/>
      </c>
      <c r="S414">
        <f>IF(Format_SP2_v3!S413&lt;&gt;"", Format_SP2_v3!S413, "")</f>
        <v/>
      </c>
      <c r="T414">
        <f>IF(Format_SP2_v3!T413&lt;&gt;"", Format_SP2_v3!T413, "")</f>
        <v/>
      </c>
      <c r="U414">
        <f>IF(Format_SP2_v3!U413&lt;&gt;"", Format_SP2_v3!U413, "")</f>
        <v/>
      </c>
      <c r="V414">
        <f>IF(Format_SP2_v3!V413&lt;&gt;"", Format_SP2_v3!V413, "")</f>
        <v/>
      </c>
      <c r="W414">
        <f>IF(Format_SP2_v3!W413&lt;&gt;"", Format_SP2_v3!W413, "")</f>
        <v/>
      </c>
      <c r="X414">
        <f>IF(Format_SP2_v3!X413&lt;&gt;"", Format_SP2_v3!X413, "")</f>
        <v/>
      </c>
      <c r="Y414">
        <f>IF(Format_SP2_v3!Y413&lt;&gt;"", Format_SP2_v3!Y413, "")</f>
        <v/>
      </c>
      <c r="Z414">
        <f>IF(Format_SP2_v3!Z413&lt;&gt;"", Format_SP2_v3!Z413, "")</f>
        <v/>
      </c>
      <c r="AA414">
        <f>IF(Format_SP2_v3!AA413&lt;&gt;"", Format_SP2_v3!AA413, "")</f>
        <v/>
      </c>
      <c r="AB414">
        <f>IF(Format_SP2_v3!AB413&lt;&gt;"", Format_SP2_v3!AB413, "")</f>
        <v/>
      </c>
      <c r="AC414">
        <f>IF(Format_SP2_v3!AC413&lt;&gt;"", Format_SP2_v3!AC413, "")</f>
        <v/>
      </c>
      <c r="AD414">
        <f>IF(Format_SP2_v3!AD413&lt;&gt;"", Format_SP2_v3!AD413, "")</f>
        <v/>
      </c>
      <c r="AE414">
        <f>IF(Format_SP2_v3!AE413&lt;&gt;"", Format_SP2_v3!AE413, "")</f>
        <v/>
      </c>
      <c r="AF414">
        <f>IF(Format_SP2_v3!AF413&lt;&gt;"", Format_SP2_v3!AF413, "")</f>
        <v/>
      </c>
      <c r="AG414">
        <f>IF(Format_SP2_v3!AG413&lt;&gt;"", Format_SP2_v3!AG413, "")</f>
        <v/>
      </c>
      <c r="AH414">
        <f>IF(Format_SP2_v3!AH413&lt;&gt;"", Format_SP2_v3!AH413, "")</f>
        <v/>
      </c>
      <c r="AI414">
        <f>IF(Format_SP2_v3!AI413&lt;&gt;"", Format_SP2_v3!AI413, "")</f>
        <v/>
      </c>
      <c r="AJ414">
        <f>IF(Format_SP2_v3!AJ413&lt;&gt;"", Format_SP2_v3!AJ413, "")</f>
        <v/>
      </c>
      <c r="AK414">
        <f>IF(Format_SP2_v3!AK413&lt;&gt;"", Format_SP2_v3!AK413, "")</f>
        <v/>
      </c>
      <c r="AL414">
        <f>IF(Format_SP2_v3!AL413&lt;&gt;"", Format_SP2_v3!AL413, "")</f>
        <v/>
      </c>
      <c r="AM414">
        <f>IF(Format_SP2_v3!AM413&lt;&gt;"", Format_SP2_v3!AM413, "")</f>
        <v/>
      </c>
    </row>
    <row r="415">
      <c r="A415" s="2">
        <f>IF(ROW()=4, Format_SP2_v3!A414, IF(ROW()&gt;MAX(Format_SP2_v3!$AT:$AT)+1, INDIRECT("Format_SP3_v2!" &amp; ADDRESS(ROW()-MAX(Format_SP2_v3!$AT:$AT)-1, COLUMN(), 4)), ""))</f>
        <v/>
      </c>
      <c r="B415">
        <f>IF(ROW()&gt;MAX(Format_SP2_v3!$AT:$AT)+1, INDIRECT("Format_SP3_v2!" &amp; ADDRESS(ROW()-MAX(Format_SP2_v3!$AT:$AT)-1, COLUMN(), 4)), "")</f>
        <v/>
      </c>
      <c r="C415">
        <f>IF(Format_SP2_v3!C414&lt;&gt;"", Format_SP2_v3!C414, "")</f>
        <v/>
      </c>
      <c r="D415">
        <f>IF(Format_SP2_v3!D414&lt;&gt;"", Format_SP2_v3!D414, "")</f>
        <v/>
      </c>
      <c r="E415">
        <f>IF(Format_SP2_v3!E414&lt;&gt;"", Format_SP2_v3!E414, "")</f>
        <v/>
      </c>
      <c r="F415">
        <f>IF(Format_SP2_v3!F414&lt;&gt;"", Format_SP2_v3!F414, "")</f>
        <v/>
      </c>
      <c r="G415">
        <f>IF(Format_SP2_v3!G414&lt;&gt;"", Format_SP2_v3!G414, "")</f>
        <v/>
      </c>
      <c r="H415">
        <f>IF(Format_SP2_v3!H414&lt;&gt;"", Format_SP2_v3!H414, "")</f>
        <v/>
      </c>
      <c r="I415">
        <f>IF(Format_SP2_v3!I414&lt;&gt;"", Format_SP2_v3!I414, "")</f>
        <v/>
      </c>
      <c r="J415">
        <f>IF(Format_SP2_v3!J414&lt;&gt;"", Format_SP2_v3!J414, "")</f>
        <v/>
      </c>
      <c r="K415">
        <f>IF(Format_SP2_v3!K414&lt;&gt;"", Format_SP2_v3!K414, "")</f>
        <v/>
      </c>
      <c r="L415">
        <f>IF(Format_SP2_v3!L414&lt;&gt;"", Format_SP2_v3!L414, "")</f>
        <v/>
      </c>
      <c r="M415">
        <f>IF(Format_SP2_v3!M414&lt;&gt;"", Format_SP2_v3!M414, "")</f>
        <v/>
      </c>
      <c r="N415">
        <f>IF(Format_SP2_v3!N414&lt;&gt;"", Format_SP2_v3!N414, "")</f>
        <v/>
      </c>
      <c r="O415">
        <f>IF(Format_SP2_v3!O414&lt;&gt;"", Format_SP2_v3!O414, "")</f>
        <v/>
      </c>
      <c r="P415">
        <f>IF(Format_SP2_v3!P414&lt;&gt;"", Format_SP2_v3!P414, "")</f>
        <v/>
      </c>
      <c r="Q415">
        <f>IF(Format_SP2_v3!Q414&lt;&gt;"", Format_SP2_v3!Q414, "")</f>
        <v/>
      </c>
      <c r="R415">
        <f>IF(Format_SP2_v3!R414&lt;&gt;"", Format_SP2_v3!R414, "")</f>
        <v/>
      </c>
      <c r="S415">
        <f>IF(Format_SP2_v3!S414&lt;&gt;"", Format_SP2_v3!S414, "")</f>
        <v/>
      </c>
      <c r="T415">
        <f>IF(Format_SP2_v3!T414&lt;&gt;"", Format_SP2_v3!T414, "")</f>
        <v/>
      </c>
      <c r="U415">
        <f>IF(Format_SP2_v3!U414&lt;&gt;"", Format_SP2_v3!U414, "")</f>
        <v/>
      </c>
      <c r="V415">
        <f>IF(Format_SP2_v3!V414&lt;&gt;"", Format_SP2_v3!V414, "")</f>
        <v/>
      </c>
      <c r="W415">
        <f>IF(Format_SP2_v3!W414&lt;&gt;"", Format_SP2_v3!W414, "")</f>
        <v/>
      </c>
      <c r="X415">
        <f>IF(Format_SP2_v3!X414&lt;&gt;"", Format_SP2_v3!X414, "")</f>
        <v/>
      </c>
      <c r="Y415">
        <f>IF(Format_SP2_v3!Y414&lt;&gt;"", Format_SP2_v3!Y414, "")</f>
        <v/>
      </c>
      <c r="Z415">
        <f>IF(Format_SP2_v3!Z414&lt;&gt;"", Format_SP2_v3!Z414, "")</f>
        <v/>
      </c>
      <c r="AA415">
        <f>IF(Format_SP2_v3!AA414&lt;&gt;"", Format_SP2_v3!AA414, "")</f>
        <v/>
      </c>
      <c r="AB415">
        <f>IF(Format_SP2_v3!AB414&lt;&gt;"", Format_SP2_v3!AB414, "")</f>
        <v/>
      </c>
      <c r="AC415">
        <f>IF(Format_SP2_v3!AC414&lt;&gt;"", Format_SP2_v3!AC414, "")</f>
        <v/>
      </c>
      <c r="AD415">
        <f>IF(Format_SP2_v3!AD414&lt;&gt;"", Format_SP2_v3!AD414, "")</f>
        <v/>
      </c>
      <c r="AE415">
        <f>IF(Format_SP2_v3!AE414&lt;&gt;"", Format_SP2_v3!AE414, "")</f>
        <v/>
      </c>
      <c r="AF415">
        <f>IF(Format_SP2_v3!AF414&lt;&gt;"", Format_SP2_v3!AF414, "")</f>
        <v/>
      </c>
      <c r="AG415">
        <f>IF(Format_SP2_v3!AG414&lt;&gt;"", Format_SP2_v3!AG414, "")</f>
        <v/>
      </c>
      <c r="AH415">
        <f>IF(Format_SP2_v3!AH414&lt;&gt;"", Format_SP2_v3!AH414, "")</f>
        <v/>
      </c>
      <c r="AI415">
        <f>IF(Format_SP2_v3!AI414&lt;&gt;"", Format_SP2_v3!AI414, "")</f>
        <v/>
      </c>
      <c r="AJ415">
        <f>IF(Format_SP2_v3!AJ414&lt;&gt;"", Format_SP2_v3!AJ414, "")</f>
        <v/>
      </c>
      <c r="AK415">
        <f>IF(Format_SP2_v3!AK414&lt;&gt;"", Format_SP2_v3!AK414, "")</f>
        <v/>
      </c>
      <c r="AL415">
        <f>IF(Format_SP2_v3!AL414&lt;&gt;"", Format_SP2_v3!AL414, "")</f>
        <v/>
      </c>
      <c r="AM415">
        <f>IF(Format_SP2_v3!AM414&lt;&gt;"", Format_SP2_v3!AM414, "")</f>
        <v/>
      </c>
    </row>
    <row r="416">
      <c r="A416" s="2">
        <f>IF(ROW()=4, Format_SP2_v3!A415, IF(ROW()&gt;MAX(Format_SP2_v3!$AT:$AT)+1, INDIRECT("Format_SP3_v2!" &amp; ADDRESS(ROW()-MAX(Format_SP2_v3!$AT:$AT)-1, COLUMN(), 4)), ""))</f>
        <v/>
      </c>
      <c r="B416">
        <f>IF(ROW()&gt;MAX(Format_SP2_v3!$AT:$AT)+1, INDIRECT("Format_SP3_v2!" &amp; ADDRESS(ROW()-MAX(Format_SP2_v3!$AT:$AT)-1, COLUMN(), 4)), "")</f>
        <v/>
      </c>
      <c r="C416">
        <f>IF(Format_SP2_v3!C415&lt;&gt;"", Format_SP2_v3!C415, "")</f>
        <v/>
      </c>
      <c r="D416">
        <f>IF(Format_SP2_v3!D415&lt;&gt;"", Format_SP2_v3!D415, "")</f>
        <v/>
      </c>
      <c r="E416">
        <f>IF(Format_SP2_v3!E415&lt;&gt;"", Format_SP2_v3!E415, "")</f>
        <v/>
      </c>
      <c r="F416">
        <f>IF(Format_SP2_v3!F415&lt;&gt;"", Format_SP2_v3!F415, "")</f>
        <v/>
      </c>
      <c r="G416">
        <f>IF(Format_SP2_v3!G415&lt;&gt;"", Format_SP2_v3!G415, "")</f>
        <v/>
      </c>
      <c r="H416">
        <f>IF(Format_SP2_v3!H415&lt;&gt;"", Format_SP2_v3!H415, "")</f>
        <v/>
      </c>
      <c r="I416">
        <f>IF(Format_SP2_v3!I415&lt;&gt;"", Format_SP2_v3!I415, "")</f>
        <v/>
      </c>
      <c r="J416">
        <f>IF(Format_SP2_v3!J415&lt;&gt;"", Format_SP2_v3!J415, "")</f>
        <v/>
      </c>
      <c r="K416">
        <f>IF(Format_SP2_v3!K415&lt;&gt;"", Format_SP2_v3!K415, "")</f>
        <v/>
      </c>
      <c r="L416">
        <f>IF(Format_SP2_v3!L415&lt;&gt;"", Format_SP2_v3!L415, "")</f>
        <v/>
      </c>
      <c r="M416">
        <f>IF(Format_SP2_v3!M415&lt;&gt;"", Format_SP2_v3!M415, "")</f>
        <v/>
      </c>
      <c r="N416">
        <f>IF(Format_SP2_v3!N415&lt;&gt;"", Format_SP2_v3!N415, "")</f>
        <v/>
      </c>
      <c r="O416">
        <f>IF(Format_SP2_v3!O415&lt;&gt;"", Format_SP2_v3!O415, "")</f>
        <v/>
      </c>
      <c r="P416">
        <f>IF(Format_SP2_v3!P415&lt;&gt;"", Format_SP2_v3!P415, "")</f>
        <v/>
      </c>
      <c r="Q416">
        <f>IF(Format_SP2_v3!Q415&lt;&gt;"", Format_SP2_v3!Q415, "")</f>
        <v/>
      </c>
      <c r="R416">
        <f>IF(Format_SP2_v3!R415&lt;&gt;"", Format_SP2_v3!R415, "")</f>
        <v/>
      </c>
      <c r="S416">
        <f>IF(Format_SP2_v3!S415&lt;&gt;"", Format_SP2_v3!S415, "")</f>
        <v/>
      </c>
      <c r="T416">
        <f>IF(Format_SP2_v3!T415&lt;&gt;"", Format_SP2_v3!T415, "")</f>
        <v/>
      </c>
      <c r="U416">
        <f>IF(Format_SP2_v3!U415&lt;&gt;"", Format_SP2_v3!U415, "")</f>
        <v/>
      </c>
      <c r="V416">
        <f>IF(Format_SP2_v3!V415&lt;&gt;"", Format_SP2_v3!V415, "")</f>
        <v/>
      </c>
      <c r="W416">
        <f>IF(Format_SP2_v3!W415&lt;&gt;"", Format_SP2_v3!W415, "")</f>
        <v/>
      </c>
      <c r="X416">
        <f>IF(Format_SP2_v3!X415&lt;&gt;"", Format_SP2_v3!X415, "")</f>
        <v/>
      </c>
      <c r="Y416">
        <f>IF(Format_SP2_v3!Y415&lt;&gt;"", Format_SP2_v3!Y415, "")</f>
        <v/>
      </c>
      <c r="Z416">
        <f>IF(Format_SP2_v3!Z415&lt;&gt;"", Format_SP2_v3!Z415, "")</f>
        <v/>
      </c>
      <c r="AA416">
        <f>IF(Format_SP2_v3!AA415&lt;&gt;"", Format_SP2_v3!AA415, "")</f>
        <v/>
      </c>
      <c r="AB416">
        <f>IF(Format_SP2_v3!AB415&lt;&gt;"", Format_SP2_v3!AB415, "")</f>
        <v/>
      </c>
      <c r="AC416">
        <f>IF(Format_SP2_v3!AC415&lt;&gt;"", Format_SP2_v3!AC415, "")</f>
        <v/>
      </c>
      <c r="AD416">
        <f>IF(Format_SP2_v3!AD415&lt;&gt;"", Format_SP2_v3!AD415, "")</f>
        <v/>
      </c>
      <c r="AE416">
        <f>IF(Format_SP2_v3!AE415&lt;&gt;"", Format_SP2_v3!AE415, "")</f>
        <v/>
      </c>
      <c r="AF416">
        <f>IF(Format_SP2_v3!AF415&lt;&gt;"", Format_SP2_v3!AF415, "")</f>
        <v/>
      </c>
      <c r="AG416">
        <f>IF(Format_SP2_v3!AG415&lt;&gt;"", Format_SP2_v3!AG415, "")</f>
        <v/>
      </c>
      <c r="AH416">
        <f>IF(Format_SP2_v3!AH415&lt;&gt;"", Format_SP2_v3!AH415, "")</f>
        <v/>
      </c>
      <c r="AI416">
        <f>IF(Format_SP2_v3!AI415&lt;&gt;"", Format_SP2_v3!AI415, "")</f>
        <v/>
      </c>
      <c r="AJ416">
        <f>IF(Format_SP2_v3!AJ415&lt;&gt;"", Format_SP2_v3!AJ415, "")</f>
        <v/>
      </c>
      <c r="AK416">
        <f>IF(Format_SP2_v3!AK415&lt;&gt;"", Format_SP2_v3!AK415, "")</f>
        <v/>
      </c>
      <c r="AL416">
        <f>IF(Format_SP2_v3!AL415&lt;&gt;"", Format_SP2_v3!AL415, "")</f>
        <v/>
      </c>
      <c r="AM416">
        <f>IF(Format_SP2_v3!AM415&lt;&gt;"", Format_SP2_v3!AM415, "")</f>
        <v/>
      </c>
    </row>
    <row r="417">
      <c r="A417" s="2">
        <f>IF(ROW()=4, Format_SP2_v3!A416, IF(ROW()&gt;MAX(Format_SP2_v3!$AT:$AT)+1, INDIRECT("Format_SP3_v2!" &amp; ADDRESS(ROW()-MAX(Format_SP2_v3!$AT:$AT)-1, COLUMN(), 4)), ""))</f>
        <v/>
      </c>
      <c r="B417">
        <f>IF(ROW()&gt;MAX(Format_SP2_v3!$AT:$AT)+1, INDIRECT("Format_SP3_v2!" &amp; ADDRESS(ROW()-MAX(Format_SP2_v3!$AT:$AT)-1, COLUMN(), 4)), "")</f>
        <v/>
      </c>
      <c r="C417">
        <f>IF(Format_SP2_v3!C416&lt;&gt;"", Format_SP2_v3!C416, "")</f>
        <v/>
      </c>
      <c r="D417">
        <f>IF(Format_SP2_v3!D416&lt;&gt;"", Format_SP2_v3!D416, "")</f>
        <v/>
      </c>
      <c r="E417">
        <f>IF(Format_SP2_v3!E416&lt;&gt;"", Format_SP2_v3!E416, "")</f>
        <v/>
      </c>
      <c r="F417">
        <f>IF(Format_SP2_v3!F416&lt;&gt;"", Format_SP2_v3!F416, "")</f>
        <v/>
      </c>
      <c r="G417">
        <f>IF(Format_SP2_v3!G416&lt;&gt;"", Format_SP2_v3!G416, "")</f>
        <v/>
      </c>
      <c r="H417">
        <f>IF(Format_SP2_v3!H416&lt;&gt;"", Format_SP2_v3!H416, "")</f>
        <v/>
      </c>
      <c r="I417">
        <f>IF(Format_SP2_v3!I416&lt;&gt;"", Format_SP2_v3!I416, "")</f>
        <v/>
      </c>
      <c r="J417">
        <f>IF(Format_SP2_v3!J416&lt;&gt;"", Format_SP2_v3!J416, "")</f>
        <v/>
      </c>
      <c r="K417">
        <f>IF(Format_SP2_v3!K416&lt;&gt;"", Format_SP2_v3!K416, "")</f>
        <v/>
      </c>
      <c r="L417">
        <f>IF(Format_SP2_v3!L416&lt;&gt;"", Format_SP2_v3!L416, "")</f>
        <v/>
      </c>
      <c r="M417">
        <f>IF(Format_SP2_v3!M416&lt;&gt;"", Format_SP2_v3!M416, "")</f>
        <v/>
      </c>
      <c r="N417">
        <f>IF(Format_SP2_v3!N416&lt;&gt;"", Format_SP2_v3!N416, "")</f>
        <v/>
      </c>
      <c r="O417">
        <f>IF(Format_SP2_v3!O416&lt;&gt;"", Format_SP2_v3!O416, "")</f>
        <v/>
      </c>
      <c r="P417">
        <f>IF(Format_SP2_v3!P416&lt;&gt;"", Format_SP2_v3!P416, "")</f>
        <v/>
      </c>
      <c r="Q417">
        <f>IF(Format_SP2_v3!Q416&lt;&gt;"", Format_SP2_v3!Q416, "")</f>
        <v/>
      </c>
      <c r="R417">
        <f>IF(Format_SP2_v3!R416&lt;&gt;"", Format_SP2_v3!R416, "")</f>
        <v/>
      </c>
      <c r="S417">
        <f>IF(Format_SP2_v3!S416&lt;&gt;"", Format_SP2_v3!S416, "")</f>
        <v/>
      </c>
      <c r="T417">
        <f>IF(Format_SP2_v3!T416&lt;&gt;"", Format_SP2_v3!T416, "")</f>
        <v/>
      </c>
      <c r="U417">
        <f>IF(Format_SP2_v3!U416&lt;&gt;"", Format_SP2_v3!U416, "")</f>
        <v/>
      </c>
      <c r="V417">
        <f>IF(Format_SP2_v3!V416&lt;&gt;"", Format_SP2_v3!V416, "")</f>
        <v/>
      </c>
      <c r="W417">
        <f>IF(Format_SP2_v3!W416&lt;&gt;"", Format_SP2_v3!W416, "")</f>
        <v/>
      </c>
      <c r="X417">
        <f>IF(Format_SP2_v3!X416&lt;&gt;"", Format_SP2_v3!X416, "")</f>
        <v/>
      </c>
      <c r="Y417">
        <f>IF(Format_SP2_v3!Y416&lt;&gt;"", Format_SP2_v3!Y416, "")</f>
        <v/>
      </c>
      <c r="Z417">
        <f>IF(Format_SP2_v3!Z416&lt;&gt;"", Format_SP2_v3!Z416, "")</f>
        <v/>
      </c>
      <c r="AA417">
        <f>IF(Format_SP2_v3!AA416&lt;&gt;"", Format_SP2_v3!AA416, "")</f>
        <v/>
      </c>
      <c r="AB417">
        <f>IF(Format_SP2_v3!AB416&lt;&gt;"", Format_SP2_v3!AB416, "")</f>
        <v/>
      </c>
      <c r="AC417">
        <f>IF(Format_SP2_v3!AC416&lt;&gt;"", Format_SP2_v3!AC416, "")</f>
        <v/>
      </c>
      <c r="AD417">
        <f>IF(Format_SP2_v3!AD416&lt;&gt;"", Format_SP2_v3!AD416, "")</f>
        <v/>
      </c>
      <c r="AE417">
        <f>IF(Format_SP2_v3!AE416&lt;&gt;"", Format_SP2_v3!AE416, "")</f>
        <v/>
      </c>
      <c r="AF417">
        <f>IF(Format_SP2_v3!AF416&lt;&gt;"", Format_SP2_v3!AF416, "")</f>
        <v/>
      </c>
      <c r="AG417">
        <f>IF(Format_SP2_v3!AG416&lt;&gt;"", Format_SP2_v3!AG416, "")</f>
        <v/>
      </c>
      <c r="AH417">
        <f>IF(Format_SP2_v3!AH416&lt;&gt;"", Format_SP2_v3!AH416, "")</f>
        <v/>
      </c>
      <c r="AI417">
        <f>IF(Format_SP2_v3!AI416&lt;&gt;"", Format_SP2_v3!AI416, "")</f>
        <v/>
      </c>
      <c r="AJ417">
        <f>IF(Format_SP2_v3!AJ416&lt;&gt;"", Format_SP2_v3!AJ416, "")</f>
        <v/>
      </c>
      <c r="AK417">
        <f>IF(Format_SP2_v3!AK416&lt;&gt;"", Format_SP2_v3!AK416, "")</f>
        <v/>
      </c>
      <c r="AL417">
        <f>IF(Format_SP2_v3!AL416&lt;&gt;"", Format_SP2_v3!AL416, "")</f>
        <v/>
      </c>
      <c r="AM417">
        <f>IF(Format_SP2_v3!AM416&lt;&gt;"", Format_SP2_v3!AM416, "")</f>
        <v/>
      </c>
    </row>
    <row r="418">
      <c r="A418" s="2">
        <f>IF(ROW()=4, Format_SP2_v3!A417, IF(ROW()&gt;MAX(Format_SP2_v3!$AT:$AT)+1, INDIRECT("Format_SP3_v2!" &amp; ADDRESS(ROW()-MAX(Format_SP2_v3!$AT:$AT)-1, COLUMN(), 4)), ""))</f>
        <v/>
      </c>
      <c r="B418">
        <f>IF(ROW()&gt;MAX(Format_SP2_v3!$AT:$AT)+1, INDIRECT("Format_SP3_v2!" &amp; ADDRESS(ROW()-MAX(Format_SP2_v3!$AT:$AT)-1, COLUMN(), 4)), "")</f>
        <v/>
      </c>
      <c r="C418">
        <f>IF(Format_SP2_v3!C417&lt;&gt;"", Format_SP2_v3!C417, "")</f>
        <v/>
      </c>
      <c r="D418">
        <f>IF(Format_SP2_v3!D417&lt;&gt;"", Format_SP2_v3!D417, "")</f>
        <v/>
      </c>
      <c r="E418">
        <f>IF(Format_SP2_v3!E417&lt;&gt;"", Format_SP2_v3!E417, "")</f>
        <v/>
      </c>
      <c r="F418">
        <f>IF(Format_SP2_v3!F417&lt;&gt;"", Format_SP2_v3!F417, "")</f>
        <v/>
      </c>
      <c r="G418">
        <f>IF(Format_SP2_v3!G417&lt;&gt;"", Format_SP2_v3!G417, "")</f>
        <v/>
      </c>
      <c r="H418">
        <f>IF(Format_SP2_v3!H417&lt;&gt;"", Format_SP2_v3!H417, "")</f>
        <v/>
      </c>
      <c r="I418">
        <f>IF(Format_SP2_v3!I417&lt;&gt;"", Format_SP2_v3!I417, "")</f>
        <v/>
      </c>
      <c r="J418">
        <f>IF(Format_SP2_v3!J417&lt;&gt;"", Format_SP2_v3!J417, "")</f>
        <v/>
      </c>
      <c r="K418">
        <f>IF(Format_SP2_v3!K417&lt;&gt;"", Format_SP2_v3!K417, "")</f>
        <v/>
      </c>
      <c r="L418">
        <f>IF(Format_SP2_v3!L417&lt;&gt;"", Format_SP2_v3!L417, "")</f>
        <v/>
      </c>
      <c r="M418">
        <f>IF(Format_SP2_v3!M417&lt;&gt;"", Format_SP2_v3!M417, "")</f>
        <v/>
      </c>
      <c r="N418">
        <f>IF(Format_SP2_v3!N417&lt;&gt;"", Format_SP2_v3!N417, "")</f>
        <v/>
      </c>
      <c r="O418">
        <f>IF(Format_SP2_v3!O417&lt;&gt;"", Format_SP2_v3!O417, "")</f>
        <v/>
      </c>
      <c r="P418">
        <f>IF(Format_SP2_v3!P417&lt;&gt;"", Format_SP2_v3!P417, "")</f>
        <v/>
      </c>
      <c r="Q418">
        <f>IF(Format_SP2_v3!Q417&lt;&gt;"", Format_SP2_v3!Q417, "")</f>
        <v/>
      </c>
      <c r="R418">
        <f>IF(Format_SP2_v3!R417&lt;&gt;"", Format_SP2_v3!R417, "")</f>
        <v/>
      </c>
      <c r="S418">
        <f>IF(Format_SP2_v3!S417&lt;&gt;"", Format_SP2_v3!S417, "")</f>
        <v/>
      </c>
      <c r="T418">
        <f>IF(Format_SP2_v3!T417&lt;&gt;"", Format_SP2_v3!T417, "")</f>
        <v/>
      </c>
      <c r="U418">
        <f>IF(Format_SP2_v3!U417&lt;&gt;"", Format_SP2_v3!U417, "")</f>
        <v/>
      </c>
      <c r="V418">
        <f>IF(Format_SP2_v3!V417&lt;&gt;"", Format_SP2_v3!V417, "")</f>
        <v/>
      </c>
      <c r="W418">
        <f>IF(Format_SP2_v3!W417&lt;&gt;"", Format_SP2_v3!W417, "")</f>
        <v/>
      </c>
      <c r="X418">
        <f>IF(Format_SP2_v3!X417&lt;&gt;"", Format_SP2_v3!X417, "")</f>
        <v/>
      </c>
      <c r="Y418">
        <f>IF(Format_SP2_v3!Y417&lt;&gt;"", Format_SP2_v3!Y417, "")</f>
        <v/>
      </c>
      <c r="Z418">
        <f>IF(Format_SP2_v3!Z417&lt;&gt;"", Format_SP2_v3!Z417, "")</f>
        <v/>
      </c>
      <c r="AA418">
        <f>IF(Format_SP2_v3!AA417&lt;&gt;"", Format_SP2_v3!AA417, "")</f>
        <v/>
      </c>
      <c r="AB418">
        <f>IF(Format_SP2_v3!AB417&lt;&gt;"", Format_SP2_v3!AB417, "")</f>
        <v/>
      </c>
      <c r="AC418">
        <f>IF(Format_SP2_v3!AC417&lt;&gt;"", Format_SP2_v3!AC417, "")</f>
        <v/>
      </c>
      <c r="AD418">
        <f>IF(Format_SP2_v3!AD417&lt;&gt;"", Format_SP2_v3!AD417, "")</f>
        <v/>
      </c>
      <c r="AE418">
        <f>IF(Format_SP2_v3!AE417&lt;&gt;"", Format_SP2_v3!AE417, "")</f>
        <v/>
      </c>
      <c r="AF418">
        <f>IF(Format_SP2_v3!AF417&lt;&gt;"", Format_SP2_v3!AF417, "")</f>
        <v/>
      </c>
      <c r="AG418">
        <f>IF(Format_SP2_v3!AG417&lt;&gt;"", Format_SP2_v3!AG417, "")</f>
        <v/>
      </c>
      <c r="AH418">
        <f>IF(Format_SP2_v3!AH417&lt;&gt;"", Format_SP2_v3!AH417, "")</f>
        <v/>
      </c>
      <c r="AI418">
        <f>IF(Format_SP2_v3!AI417&lt;&gt;"", Format_SP2_v3!AI417, "")</f>
        <v/>
      </c>
      <c r="AJ418">
        <f>IF(Format_SP2_v3!AJ417&lt;&gt;"", Format_SP2_v3!AJ417, "")</f>
        <v/>
      </c>
      <c r="AK418">
        <f>IF(Format_SP2_v3!AK417&lt;&gt;"", Format_SP2_v3!AK417, "")</f>
        <v/>
      </c>
      <c r="AL418">
        <f>IF(Format_SP2_v3!AL417&lt;&gt;"", Format_SP2_v3!AL417, "")</f>
        <v/>
      </c>
      <c r="AM418">
        <f>IF(Format_SP2_v3!AM417&lt;&gt;"", Format_SP2_v3!AM417, "")</f>
        <v/>
      </c>
    </row>
    <row r="419">
      <c r="A419" s="2">
        <f>IF(ROW()=4, Format_SP2_v3!A418, IF(ROW()&gt;MAX(Format_SP2_v3!$AT:$AT)+1, INDIRECT("Format_SP3_v2!" &amp; ADDRESS(ROW()-MAX(Format_SP2_v3!$AT:$AT)-1, COLUMN(), 4)), ""))</f>
        <v/>
      </c>
      <c r="B419">
        <f>IF(ROW()&gt;MAX(Format_SP2_v3!$AT:$AT)+1, INDIRECT("Format_SP3_v2!" &amp; ADDRESS(ROW()-MAX(Format_SP2_v3!$AT:$AT)-1, COLUMN(), 4)), "")</f>
        <v/>
      </c>
      <c r="C419">
        <f>IF(Format_SP2_v3!C418&lt;&gt;"", Format_SP2_v3!C418, "")</f>
        <v/>
      </c>
      <c r="D419">
        <f>IF(Format_SP2_v3!D418&lt;&gt;"", Format_SP2_v3!D418, "")</f>
        <v/>
      </c>
      <c r="E419">
        <f>IF(Format_SP2_v3!E418&lt;&gt;"", Format_SP2_v3!E418, "")</f>
        <v/>
      </c>
      <c r="F419">
        <f>IF(Format_SP2_v3!F418&lt;&gt;"", Format_SP2_v3!F418, "")</f>
        <v/>
      </c>
      <c r="G419">
        <f>IF(Format_SP2_v3!G418&lt;&gt;"", Format_SP2_v3!G418, "")</f>
        <v/>
      </c>
      <c r="H419">
        <f>IF(Format_SP2_v3!H418&lt;&gt;"", Format_SP2_v3!H418, "")</f>
        <v/>
      </c>
      <c r="I419">
        <f>IF(Format_SP2_v3!I418&lt;&gt;"", Format_SP2_v3!I418, "")</f>
        <v/>
      </c>
      <c r="J419">
        <f>IF(Format_SP2_v3!J418&lt;&gt;"", Format_SP2_v3!J418, "")</f>
        <v/>
      </c>
      <c r="K419">
        <f>IF(Format_SP2_v3!K418&lt;&gt;"", Format_SP2_v3!K418, "")</f>
        <v/>
      </c>
      <c r="L419">
        <f>IF(Format_SP2_v3!L418&lt;&gt;"", Format_SP2_v3!L418, "")</f>
        <v/>
      </c>
      <c r="M419">
        <f>IF(Format_SP2_v3!M418&lt;&gt;"", Format_SP2_v3!M418, "")</f>
        <v/>
      </c>
      <c r="N419">
        <f>IF(Format_SP2_v3!N418&lt;&gt;"", Format_SP2_v3!N418, "")</f>
        <v/>
      </c>
      <c r="O419">
        <f>IF(Format_SP2_v3!O418&lt;&gt;"", Format_SP2_v3!O418, "")</f>
        <v/>
      </c>
      <c r="P419">
        <f>IF(Format_SP2_v3!P418&lt;&gt;"", Format_SP2_v3!P418, "")</f>
        <v/>
      </c>
      <c r="Q419">
        <f>IF(Format_SP2_v3!Q418&lt;&gt;"", Format_SP2_v3!Q418, "")</f>
        <v/>
      </c>
      <c r="R419">
        <f>IF(Format_SP2_v3!R418&lt;&gt;"", Format_SP2_v3!R418, "")</f>
        <v/>
      </c>
      <c r="S419">
        <f>IF(Format_SP2_v3!S418&lt;&gt;"", Format_SP2_v3!S418, "")</f>
        <v/>
      </c>
      <c r="T419">
        <f>IF(Format_SP2_v3!T418&lt;&gt;"", Format_SP2_v3!T418, "")</f>
        <v/>
      </c>
      <c r="U419">
        <f>IF(Format_SP2_v3!U418&lt;&gt;"", Format_SP2_v3!U418, "")</f>
        <v/>
      </c>
      <c r="V419">
        <f>IF(Format_SP2_v3!V418&lt;&gt;"", Format_SP2_v3!V418, "")</f>
        <v/>
      </c>
      <c r="W419">
        <f>IF(Format_SP2_v3!W418&lt;&gt;"", Format_SP2_v3!W418, "")</f>
        <v/>
      </c>
      <c r="X419">
        <f>IF(Format_SP2_v3!X418&lt;&gt;"", Format_SP2_v3!X418, "")</f>
        <v/>
      </c>
      <c r="Y419">
        <f>IF(Format_SP2_v3!Y418&lt;&gt;"", Format_SP2_v3!Y418, "")</f>
        <v/>
      </c>
      <c r="Z419">
        <f>IF(Format_SP2_v3!Z418&lt;&gt;"", Format_SP2_v3!Z418, "")</f>
        <v/>
      </c>
      <c r="AA419">
        <f>IF(Format_SP2_v3!AA418&lt;&gt;"", Format_SP2_v3!AA418, "")</f>
        <v/>
      </c>
      <c r="AB419">
        <f>IF(Format_SP2_v3!AB418&lt;&gt;"", Format_SP2_v3!AB418, "")</f>
        <v/>
      </c>
      <c r="AC419">
        <f>IF(Format_SP2_v3!AC418&lt;&gt;"", Format_SP2_v3!AC418, "")</f>
        <v/>
      </c>
      <c r="AD419">
        <f>IF(Format_SP2_v3!AD418&lt;&gt;"", Format_SP2_v3!AD418, "")</f>
        <v/>
      </c>
      <c r="AE419">
        <f>IF(Format_SP2_v3!AE418&lt;&gt;"", Format_SP2_v3!AE418, "")</f>
        <v/>
      </c>
      <c r="AF419">
        <f>IF(Format_SP2_v3!AF418&lt;&gt;"", Format_SP2_v3!AF418, "")</f>
        <v/>
      </c>
      <c r="AG419">
        <f>IF(Format_SP2_v3!AG418&lt;&gt;"", Format_SP2_v3!AG418, "")</f>
        <v/>
      </c>
      <c r="AH419">
        <f>IF(Format_SP2_v3!AH418&lt;&gt;"", Format_SP2_v3!AH418, "")</f>
        <v/>
      </c>
      <c r="AI419">
        <f>IF(Format_SP2_v3!AI418&lt;&gt;"", Format_SP2_v3!AI418, "")</f>
        <v/>
      </c>
      <c r="AJ419">
        <f>IF(Format_SP2_v3!AJ418&lt;&gt;"", Format_SP2_v3!AJ418, "")</f>
        <v/>
      </c>
      <c r="AK419">
        <f>IF(Format_SP2_v3!AK418&lt;&gt;"", Format_SP2_v3!AK418, "")</f>
        <v/>
      </c>
      <c r="AL419">
        <f>IF(Format_SP2_v3!AL418&lt;&gt;"", Format_SP2_v3!AL418, "")</f>
        <v/>
      </c>
      <c r="AM419">
        <f>IF(Format_SP2_v3!AM418&lt;&gt;"", Format_SP2_v3!AM418, "")</f>
        <v/>
      </c>
    </row>
    <row r="420">
      <c r="A420" s="2">
        <f>IF(ROW()=4, Format_SP2_v3!A419, IF(ROW()&gt;MAX(Format_SP2_v3!$AT:$AT)+1, INDIRECT("Format_SP3_v2!" &amp; ADDRESS(ROW()-MAX(Format_SP2_v3!$AT:$AT)-1, COLUMN(), 4)), ""))</f>
        <v/>
      </c>
      <c r="B420">
        <f>IF(ROW()&gt;MAX(Format_SP2_v3!$AT:$AT)+1, INDIRECT("Format_SP3_v2!" &amp; ADDRESS(ROW()-MAX(Format_SP2_v3!$AT:$AT)-1, COLUMN(), 4)), "")</f>
        <v/>
      </c>
      <c r="C420">
        <f>IF(Format_SP2_v3!C419&lt;&gt;"", Format_SP2_v3!C419, "")</f>
        <v/>
      </c>
      <c r="D420">
        <f>IF(Format_SP2_v3!D419&lt;&gt;"", Format_SP2_v3!D419, "")</f>
        <v/>
      </c>
      <c r="E420">
        <f>IF(Format_SP2_v3!E419&lt;&gt;"", Format_SP2_v3!E419, "")</f>
        <v/>
      </c>
      <c r="F420">
        <f>IF(Format_SP2_v3!F419&lt;&gt;"", Format_SP2_v3!F419, "")</f>
        <v/>
      </c>
      <c r="G420">
        <f>IF(Format_SP2_v3!G419&lt;&gt;"", Format_SP2_v3!G419, "")</f>
        <v/>
      </c>
      <c r="H420">
        <f>IF(Format_SP2_v3!H419&lt;&gt;"", Format_SP2_v3!H419, "")</f>
        <v/>
      </c>
      <c r="I420">
        <f>IF(Format_SP2_v3!I419&lt;&gt;"", Format_SP2_v3!I419, "")</f>
        <v/>
      </c>
      <c r="J420">
        <f>IF(Format_SP2_v3!J419&lt;&gt;"", Format_SP2_v3!J419, "")</f>
        <v/>
      </c>
      <c r="K420">
        <f>IF(Format_SP2_v3!K419&lt;&gt;"", Format_SP2_v3!K419, "")</f>
        <v/>
      </c>
      <c r="L420">
        <f>IF(Format_SP2_v3!L419&lt;&gt;"", Format_SP2_v3!L419, "")</f>
        <v/>
      </c>
      <c r="M420">
        <f>IF(Format_SP2_v3!M419&lt;&gt;"", Format_SP2_v3!M419, "")</f>
        <v/>
      </c>
      <c r="N420">
        <f>IF(Format_SP2_v3!N419&lt;&gt;"", Format_SP2_v3!N419, "")</f>
        <v/>
      </c>
      <c r="O420">
        <f>IF(Format_SP2_v3!O419&lt;&gt;"", Format_SP2_v3!O419, "")</f>
        <v/>
      </c>
      <c r="P420">
        <f>IF(Format_SP2_v3!P419&lt;&gt;"", Format_SP2_v3!P419, "")</f>
        <v/>
      </c>
      <c r="Q420">
        <f>IF(Format_SP2_v3!Q419&lt;&gt;"", Format_SP2_v3!Q419, "")</f>
        <v/>
      </c>
      <c r="R420">
        <f>IF(Format_SP2_v3!R419&lt;&gt;"", Format_SP2_v3!R419, "")</f>
        <v/>
      </c>
      <c r="S420">
        <f>IF(Format_SP2_v3!S419&lt;&gt;"", Format_SP2_v3!S419, "")</f>
        <v/>
      </c>
      <c r="T420">
        <f>IF(Format_SP2_v3!T419&lt;&gt;"", Format_SP2_v3!T419, "")</f>
        <v/>
      </c>
      <c r="U420">
        <f>IF(Format_SP2_v3!U419&lt;&gt;"", Format_SP2_v3!U419, "")</f>
        <v/>
      </c>
      <c r="V420">
        <f>IF(Format_SP2_v3!V419&lt;&gt;"", Format_SP2_v3!V419, "")</f>
        <v/>
      </c>
      <c r="W420">
        <f>IF(Format_SP2_v3!W419&lt;&gt;"", Format_SP2_v3!W419, "")</f>
        <v/>
      </c>
      <c r="X420">
        <f>IF(Format_SP2_v3!X419&lt;&gt;"", Format_SP2_v3!X419, "")</f>
        <v/>
      </c>
      <c r="Y420">
        <f>IF(Format_SP2_v3!Y419&lt;&gt;"", Format_SP2_v3!Y419, "")</f>
        <v/>
      </c>
      <c r="Z420">
        <f>IF(Format_SP2_v3!Z419&lt;&gt;"", Format_SP2_v3!Z419, "")</f>
        <v/>
      </c>
      <c r="AA420">
        <f>IF(Format_SP2_v3!AA419&lt;&gt;"", Format_SP2_v3!AA419, "")</f>
        <v/>
      </c>
      <c r="AB420">
        <f>IF(Format_SP2_v3!AB419&lt;&gt;"", Format_SP2_v3!AB419, "")</f>
        <v/>
      </c>
      <c r="AC420">
        <f>IF(Format_SP2_v3!AC419&lt;&gt;"", Format_SP2_v3!AC419, "")</f>
        <v/>
      </c>
      <c r="AD420">
        <f>IF(Format_SP2_v3!AD419&lt;&gt;"", Format_SP2_v3!AD419, "")</f>
        <v/>
      </c>
      <c r="AE420">
        <f>IF(Format_SP2_v3!AE419&lt;&gt;"", Format_SP2_v3!AE419, "")</f>
        <v/>
      </c>
      <c r="AF420">
        <f>IF(Format_SP2_v3!AF419&lt;&gt;"", Format_SP2_v3!AF419, "")</f>
        <v/>
      </c>
      <c r="AG420">
        <f>IF(Format_SP2_v3!AG419&lt;&gt;"", Format_SP2_v3!AG419, "")</f>
        <v/>
      </c>
      <c r="AH420">
        <f>IF(Format_SP2_v3!AH419&lt;&gt;"", Format_SP2_v3!AH419, "")</f>
        <v/>
      </c>
      <c r="AI420">
        <f>IF(Format_SP2_v3!AI419&lt;&gt;"", Format_SP2_v3!AI419, "")</f>
        <v/>
      </c>
      <c r="AJ420">
        <f>IF(Format_SP2_v3!AJ419&lt;&gt;"", Format_SP2_v3!AJ419, "")</f>
        <v/>
      </c>
      <c r="AK420">
        <f>IF(Format_SP2_v3!AK419&lt;&gt;"", Format_SP2_v3!AK419, "")</f>
        <v/>
      </c>
      <c r="AL420">
        <f>IF(Format_SP2_v3!AL419&lt;&gt;"", Format_SP2_v3!AL419, "")</f>
        <v/>
      </c>
      <c r="AM420">
        <f>IF(Format_SP2_v3!AM419&lt;&gt;"", Format_SP2_v3!AM419, "")</f>
        <v/>
      </c>
    </row>
    <row r="421">
      <c r="A421" s="2">
        <f>IF(ROW()=4, Format_SP2_v3!A420, IF(ROW()&gt;MAX(Format_SP2_v3!$AT:$AT)+1, INDIRECT("Format_SP3_v2!" &amp; ADDRESS(ROW()-MAX(Format_SP2_v3!$AT:$AT)-1, COLUMN(), 4)), ""))</f>
        <v/>
      </c>
      <c r="B421">
        <f>IF(ROW()&gt;MAX(Format_SP2_v3!$AT:$AT)+1, INDIRECT("Format_SP3_v2!" &amp; ADDRESS(ROW()-MAX(Format_SP2_v3!$AT:$AT)-1, COLUMN(), 4)), "")</f>
        <v/>
      </c>
      <c r="C421">
        <f>IF(Format_SP2_v3!C420&lt;&gt;"", Format_SP2_v3!C420, "")</f>
        <v/>
      </c>
      <c r="D421">
        <f>IF(Format_SP2_v3!D420&lt;&gt;"", Format_SP2_v3!D420, "")</f>
        <v/>
      </c>
      <c r="E421">
        <f>IF(Format_SP2_v3!E420&lt;&gt;"", Format_SP2_v3!E420, "")</f>
        <v/>
      </c>
      <c r="F421">
        <f>IF(Format_SP2_v3!F420&lt;&gt;"", Format_SP2_v3!F420, "")</f>
        <v/>
      </c>
      <c r="G421">
        <f>IF(Format_SP2_v3!G420&lt;&gt;"", Format_SP2_v3!G420, "")</f>
        <v/>
      </c>
      <c r="H421">
        <f>IF(Format_SP2_v3!H420&lt;&gt;"", Format_SP2_v3!H420, "")</f>
        <v/>
      </c>
      <c r="I421">
        <f>IF(Format_SP2_v3!I420&lt;&gt;"", Format_SP2_v3!I420, "")</f>
        <v/>
      </c>
      <c r="J421">
        <f>IF(Format_SP2_v3!J420&lt;&gt;"", Format_SP2_v3!J420, "")</f>
        <v/>
      </c>
      <c r="K421">
        <f>IF(Format_SP2_v3!K420&lt;&gt;"", Format_SP2_v3!K420, "")</f>
        <v/>
      </c>
      <c r="L421">
        <f>IF(Format_SP2_v3!L420&lt;&gt;"", Format_SP2_v3!L420, "")</f>
        <v/>
      </c>
      <c r="M421">
        <f>IF(Format_SP2_v3!M420&lt;&gt;"", Format_SP2_v3!M420, "")</f>
        <v/>
      </c>
      <c r="N421">
        <f>IF(Format_SP2_v3!N420&lt;&gt;"", Format_SP2_v3!N420, "")</f>
        <v/>
      </c>
      <c r="O421">
        <f>IF(Format_SP2_v3!O420&lt;&gt;"", Format_SP2_v3!O420, "")</f>
        <v/>
      </c>
      <c r="P421">
        <f>IF(Format_SP2_v3!P420&lt;&gt;"", Format_SP2_v3!P420, "")</f>
        <v/>
      </c>
      <c r="Q421">
        <f>IF(Format_SP2_v3!Q420&lt;&gt;"", Format_SP2_v3!Q420, "")</f>
        <v/>
      </c>
      <c r="R421">
        <f>IF(Format_SP2_v3!R420&lt;&gt;"", Format_SP2_v3!R420, "")</f>
        <v/>
      </c>
      <c r="S421">
        <f>IF(Format_SP2_v3!S420&lt;&gt;"", Format_SP2_v3!S420, "")</f>
        <v/>
      </c>
      <c r="T421">
        <f>IF(Format_SP2_v3!T420&lt;&gt;"", Format_SP2_v3!T420, "")</f>
        <v/>
      </c>
      <c r="U421">
        <f>IF(Format_SP2_v3!U420&lt;&gt;"", Format_SP2_v3!U420, "")</f>
        <v/>
      </c>
      <c r="V421">
        <f>IF(Format_SP2_v3!V420&lt;&gt;"", Format_SP2_v3!V420, "")</f>
        <v/>
      </c>
      <c r="W421">
        <f>IF(Format_SP2_v3!W420&lt;&gt;"", Format_SP2_v3!W420, "")</f>
        <v/>
      </c>
      <c r="X421">
        <f>IF(Format_SP2_v3!X420&lt;&gt;"", Format_SP2_v3!X420, "")</f>
        <v/>
      </c>
      <c r="Y421">
        <f>IF(Format_SP2_v3!Y420&lt;&gt;"", Format_SP2_v3!Y420, "")</f>
        <v/>
      </c>
      <c r="Z421">
        <f>IF(Format_SP2_v3!Z420&lt;&gt;"", Format_SP2_v3!Z420, "")</f>
        <v/>
      </c>
      <c r="AA421">
        <f>IF(Format_SP2_v3!AA420&lt;&gt;"", Format_SP2_v3!AA420, "")</f>
        <v/>
      </c>
      <c r="AB421">
        <f>IF(Format_SP2_v3!AB420&lt;&gt;"", Format_SP2_v3!AB420, "")</f>
        <v/>
      </c>
      <c r="AC421">
        <f>IF(Format_SP2_v3!AC420&lt;&gt;"", Format_SP2_v3!AC420, "")</f>
        <v/>
      </c>
      <c r="AD421">
        <f>IF(Format_SP2_v3!AD420&lt;&gt;"", Format_SP2_v3!AD420, "")</f>
        <v/>
      </c>
      <c r="AE421">
        <f>IF(Format_SP2_v3!AE420&lt;&gt;"", Format_SP2_v3!AE420, "")</f>
        <v/>
      </c>
      <c r="AF421">
        <f>IF(Format_SP2_v3!AF420&lt;&gt;"", Format_SP2_v3!AF420, "")</f>
        <v/>
      </c>
      <c r="AG421">
        <f>IF(Format_SP2_v3!AG420&lt;&gt;"", Format_SP2_v3!AG420, "")</f>
        <v/>
      </c>
      <c r="AH421">
        <f>IF(Format_SP2_v3!AH420&lt;&gt;"", Format_SP2_v3!AH420, "")</f>
        <v/>
      </c>
      <c r="AI421">
        <f>IF(Format_SP2_v3!AI420&lt;&gt;"", Format_SP2_v3!AI420, "")</f>
        <v/>
      </c>
      <c r="AJ421">
        <f>IF(Format_SP2_v3!AJ420&lt;&gt;"", Format_SP2_v3!AJ420, "")</f>
        <v/>
      </c>
      <c r="AK421">
        <f>IF(Format_SP2_v3!AK420&lt;&gt;"", Format_SP2_v3!AK420, "")</f>
        <v/>
      </c>
      <c r="AL421">
        <f>IF(Format_SP2_v3!AL420&lt;&gt;"", Format_SP2_v3!AL420, "")</f>
        <v/>
      </c>
      <c r="AM421">
        <f>IF(Format_SP2_v3!AM420&lt;&gt;"", Format_SP2_v3!AM420, "")</f>
        <v/>
      </c>
    </row>
    <row r="422">
      <c r="A422" s="2">
        <f>IF(ROW()=4, Format_SP2_v3!A421, IF(ROW()&gt;MAX(Format_SP2_v3!$AT:$AT)+1, INDIRECT("Format_SP3_v2!" &amp; ADDRESS(ROW()-MAX(Format_SP2_v3!$AT:$AT)-1, COLUMN(), 4)), ""))</f>
        <v/>
      </c>
      <c r="B422">
        <f>IF(ROW()&gt;MAX(Format_SP2_v3!$AT:$AT)+1, INDIRECT("Format_SP3_v2!" &amp; ADDRESS(ROW()-MAX(Format_SP2_v3!$AT:$AT)-1, COLUMN(), 4)), "")</f>
        <v/>
      </c>
      <c r="C422">
        <f>IF(Format_SP2_v3!C421&lt;&gt;"", Format_SP2_v3!C421, "")</f>
        <v/>
      </c>
      <c r="D422">
        <f>IF(Format_SP2_v3!D421&lt;&gt;"", Format_SP2_v3!D421, "")</f>
        <v/>
      </c>
      <c r="E422">
        <f>IF(Format_SP2_v3!E421&lt;&gt;"", Format_SP2_v3!E421, "")</f>
        <v/>
      </c>
      <c r="F422">
        <f>IF(Format_SP2_v3!F421&lt;&gt;"", Format_SP2_v3!F421, "")</f>
        <v/>
      </c>
      <c r="G422">
        <f>IF(Format_SP2_v3!G421&lt;&gt;"", Format_SP2_v3!G421, "")</f>
        <v/>
      </c>
      <c r="H422">
        <f>IF(Format_SP2_v3!H421&lt;&gt;"", Format_SP2_v3!H421, "")</f>
        <v/>
      </c>
      <c r="I422">
        <f>IF(Format_SP2_v3!I421&lt;&gt;"", Format_SP2_v3!I421, "")</f>
        <v/>
      </c>
      <c r="J422">
        <f>IF(Format_SP2_v3!J421&lt;&gt;"", Format_SP2_v3!J421, "")</f>
        <v/>
      </c>
      <c r="K422">
        <f>IF(Format_SP2_v3!K421&lt;&gt;"", Format_SP2_v3!K421, "")</f>
        <v/>
      </c>
      <c r="L422">
        <f>IF(Format_SP2_v3!L421&lt;&gt;"", Format_SP2_v3!L421, "")</f>
        <v/>
      </c>
      <c r="M422">
        <f>IF(Format_SP2_v3!M421&lt;&gt;"", Format_SP2_v3!M421, "")</f>
        <v/>
      </c>
      <c r="N422">
        <f>IF(Format_SP2_v3!N421&lt;&gt;"", Format_SP2_v3!N421, "")</f>
        <v/>
      </c>
      <c r="O422">
        <f>IF(Format_SP2_v3!O421&lt;&gt;"", Format_SP2_v3!O421, "")</f>
        <v/>
      </c>
      <c r="P422">
        <f>IF(Format_SP2_v3!P421&lt;&gt;"", Format_SP2_v3!P421, "")</f>
        <v/>
      </c>
      <c r="Q422">
        <f>IF(Format_SP2_v3!Q421&lt;&gt;"", Format_SP2_v3!Q421, "")</f>
        <v/>
      </c>
      <c r="R422">
        <f>IF(Format_SP2_v3!R421&lt;&gt;"", Format_SP2_v3!R421, "")</f>
        <v/>
      </c>
      <c r="S422">
        <f>IF(Format_SP2_v3!S421&lt;&gt;"", Format_SP2_v3!S421, "")</f>
        <v/>
      </c>
      <c r="T422">
        <f>IF(Format_SP2_v3!T421&lt;&gt;"", Format_SP2_v3!T421, "")</f>
        <v/>
      </c>
      <c r="U422">
        <f>IF(Format_SP2_v3!U421&lt;&gt;"", Format_SP2_v3!U421, "")</f>
        <v/>
      </c>
      <c r="V422">
        <f>IF(Format_SP2_v3!V421&lt;&gt;"", Format_SP2_v3!V421, "")</f>
        <v/>
      </c>
      <c r="W422">
        <f>IF(Format_SP2_v3!W421&lt;&gt;"", Format_SP2_v3!W421, "")</f>
        <v/>
      </c>
      <c r="X422">
        <f>IF(Format_SP2_v3!X421&lt;&gt;"", Format_SP2_v3!X421, "")</f>
        <v/>
      </c>
      <c r="Y422">
        <f>IF(Format_SP2_v3!Y421&lt;&gt;"", Format_SP2_v3!Y421, "")</f>
        <v/>
      </c>
      <c r="Z422">
        <f>IF(Format_SP2_v3!Z421&lt;&gt;"", Format_SP2_v3!Z421, "")</f>
        <v/>
      </c>
      <c r="AA422">
        <f>IF(Format_SP2_v3!AA421&lt;&gt;"", Format_SP2_v3!AA421, "")</f>
        <v/>
      </c>
      <c r="AB422">
        <f>IF(Format_SP2_v3!AB421&lt;&gt;"", Format_SP2_v3!AB421, "")</f>
        <v/>
      </c>
      <c r="AC422">
        <f>IF(Format_SP2_v3!AC421&lt;&gt;"", Format_SP2_v3!AC421, "")</f>
        <v/>
      </c>
      <c r="AD422">
        <f>IF(Format_SP2_v3!AD421&lt;&gt;"", Format_SP2_v3!AD421, "")</f>
        <v/>
      </c>
      <c r="AE422">
        <f>IF(Format_SP2_v3!AE421&lt;&gt;"", Format_SP2_v3!AE421, "")</f>
        <v/>
      </c>
      <c r="AF422">
        <f>IF(Format_SP2_v3!AF421&lt;&gt;"", Format_SP2_v3!AF421, "")</f>
        <v/>
      </c>
      <c r="AG422">
        <f>IF(Format_SP2_v3!AG421&lt;&gt;"", Format_SP2_v3!AG421, "")</f>
        <v/>
      </c>
      <c r="AH422">
        <f>IF(Format_SP2_v3!AH421&lt;&gt;"", Format_SP2_v3!AH421, "")</f>
        <v/>
      </c>
      <c r="AI422">
        <f>IF(Format_SP2_v3!AI421&lt;&gt;"", Format_SP2_v3!AI421, "")</f>
        <v/>
      </c>
      <c r="AJ422">
        <f>IF(Format_SP2_v3!AJ421&lt;&gt;"", Format_SP2_v3!AJ421, "")</f>
        <v/>
      </c>
      <c r="AK422">
        <f>IF(Format_SP2_v3!AK421&lt;&gt;"", Format_SP2_v3!AK421, "")</f>
        <v/>
      </c>
      <c r="AL422">
        <f>IF(Format_SP2_v3!AL421&lt;&gt;"", Format_SP2_v3!AL421, "")</f>
        <v/>
      </c>
      <c r="AM422">
        <f>IF(Format_SP2_v3!AM421&lt;&gt;"", Format_SP2_v3!AM421, "")</f>
        <v/>
      </c>
    </row>
    <row r="423">
      <c r="A423" s="2">
        <f>IF(ROW()=4, Format_SP2_v3!A422, IF(ROW()&gt;MAX(Format_SP2_v3!$AT:$AT)+1, INDIRECT("Format_SP3_v2!" &amp; ADDRESS(ROW()-MAX(Format_SP2_v3!$AT:$AT)-1, COLUMN(), 4)), ""))</f>
        <v/>
      </c>
      <c r="B423">
        <f>IF(ROW()&gt;MAX(Format_SP2_v3!$AT:$AT)+1, INDIRECT("Format_SP3_v2!" &amp; ADDRESS(ROW()-MAX(Format_SP2_v3!$AT:$AT)-1, COLUMN(), 4)), "")</f>
        <v/>
      </c>
      <c r="C423">
        <f>IF(Format_SP2_v3!C422&lt;&gt;"", Format_SP2_v3!C422, "")</f>
        <v/>
      </c>
      <c r="D423">
        <f>IF(Format_SP2_v3!D422&lt;&gt;"", Format_SP2_v3!D422, "")</f>
        <v/>
      </c>
      <c r="E423">
        <f>IF(Format_SP2_v3!E422&lt;&gt;"", Format_SP2_v3!E422, "")</f>
        <v/>
      </c>
      <c r="F423">
        <f>IF(Format_SP2_v3!F422&lt;&gt;"", Format_SP2_v3!F422, "")</f>
        <v/>
      </c>
      <c r="G423">
        <f>IF(Format_SP2_v3!G422&lt;&gt;"", Format_SP2_v3!G422, "")</f>
        <v/>
      </c>
      <c r="H423">
        <f>IF(Format_SP2_v3!H422&lt;&gt;"", Format_SP2_v3!H422, "")</f>
        <v/>
      </c>
      <c r="I423">
        <f>IF(Format_SP2_v3!I422&lt;&gt;"", Format_SP2_v3!I422, "")</f>
        <v/>
      </c>
      <c r="J423">
        <f>IF(Format_SP2_v3!J422&lt;&gt;"", Format_SP2_v3!J422, "")</f>
        <v/>
      </c>
      <c r="K423">
        <f>IF(Format_SP2_v3!K422&lt;&gt;"", Format_SP2_v3!K422, "")</f>
        <v/>
      </c>
      <c r="L423">
        <f>IF(Format_SP2_v3!L422&lt;&gt;"", Format_SP2_v3!L422, "")</f>
        <v/>
      </c>
      <c r="M423">
        <f>IF(Format_SP2_v3!M422&lt;&gt;"", Format_SP2_v3!M422, "")</f>
        <v/>
      </c>
      <c r="N423">
        <f>IF(Format_SP2_v3!N422&lt;&gt;"", Format_SP2_v3!N422, "")</f>
        <v/>
      </c>
      <c r="O423">
        <f>IF(Format_SP2_v3!O422&lt;&gt;"", Format_SP2_v3!O422, "")</f>
        <v/>
      </c>
      <c r="P423">
        <f>IF(Format_SP2_v3!P422&lt;&gt;"", Format_SP2_v3!P422, "")</f>
        <v/>
      </c>
      <c r="Q423">
        <f>IF(Format_SP2_v3!Q422&lt;&gt;"", Format_SP2_v3!Q422, "")</f>
        <v/>
      </c>
      <c r="R423">
        <f>IF(Format_SP2_v3!R422&lt;&gt;"", Format_SP2_v3!R422, "")</f>
        <v/>
      </c>
      <c r="S423">
        <f>IF(Format_SP2_v3!S422&lt;&gt;"", Format_SP2_v3!S422, "")</f>
        <v/>
      </c>
      <c r="T423">
        <f>IF(Format_SP2_v3!T422&lt;&gt;"", Format_SP2_v3!T422, "")</f>
        <v/>
      </c>
      <c r="U423">
        <f>IF(Format_SP2_v3!U422&lt;&gt;"", Format_SP2_v3!U422, "")</f>
        <v/>
      </c>
      <c r="V423">
        <f>IF(Format_SP2_v3!V422&lt;&gt;"", Format_SP2_v3!V422, "")</f>
        <v/>
      </c>
      <c r="W423">
        <f>IF(Format_SP2_v3!W422&lt;&gt;"", Format_SP2_v3!W422, "")</f>
        <v/>
      </c>
      <c r="X423">
        <f>IF(Format_SP2_v3!X422&lt;&gt;"", Format_SP2_v3!X422, "")</f>
        <v/>
      </c>
      <c r="Y423">
        <f>IF(Format_SP2_v3!Y422&lt;&gt;"", Format_SP2_v3!Y422, "")</f>
        <v/>
      </c>
      <c r="Z423">
        <f>IF(Format_SP2_v3!Z422&lt;&gt;"", Format_SP2_v3!Z422, "")</f>
        <v/>
      </c>
      <c r="AA423">
        <f>IF(Format_SP2_v3!AA422&lt;&gt;"", Format_SP2_v3!AA422, "")</f>
        <v/>
      </c>
      <c r="AB423">
        <f>IF(Format_SP2_v3!AB422&lt;&gt;"", Format_SP2_v3!AB422, "")</f>
        <v/>
      </c>
      <c r="AC423">
        <f>IF(Format_SP2_v3!AC422&lt;&gt;"", Format_SP2_v3!AC422, "")</f>
        <v/>
      </c>
      <c r="AD423">
        <f>IF(Format_SP2_v3!AD422&lt;&gt;"", Format_SP2_v3!AD422, "")</f>
        <v/>
      </c>
      <c r="AE423">
        <f>IF(Format_SP2_v3!AE422&lt;&gt;"", Format_SP2_v3!AE422, "")</f>
        <v/>
      </c>
      <c r="AF423">
        <f>IF(Format_SP2_v3!AF422&lt;&gt;"", Format_SP2_v3!AF422, "")</f>
        <v/>
      </c>
      <c r="AG423">
        <f>IF(Format_SP2_v3!AG422&lt;&gt;"", Format_SP2_v3!AG422, "")</f>
        <v/>
      </c>
      <c r="AH423">
        <f>IF(Format_SP2_v3!AH422&lt;&gt;"", Format_SP2_v3!AH422, "")</f>
        <v/>
      </c>
      <c r="AI423">
        <f>IF(Format_SP2_v3!AI422&lt;&gt;"", Format_SP2_v3!AI422, "")</f>
        <v/>
      </c>
      <c r="AJ423">
        <f>IF(Format_SP2_v3!AJ422&lt;&gt;"", Format_SP2_v3!AJ422, "")</f>
        <v/>
      </c>
      <c r="AK423">
        <f>IF(Format_SP2_v3!AK422&lt;&gt;"", Format_SP2_v3!AK422, "")</f>
        <v/>
      </c>
      <c r="AL423">
        <f>IF(Format_SP2_v3!AL422&lt;&gt;"", Format_SP2_v3!AL422, "")</f>
        <v/>
      </c>
      <c r="AM423">
        <f>IF(Format_SP2_v3!AM422&lt;&gt;"", Format_SP2_v3!AM422, "")</f>
        <v/>
      </c>
    </row>
    <row r="424">
      <c r="A424" s="2">
        <f>IF(ROW()=4, Format_SP2_v3!A423, IF(ROW()&gt;MAX(Format_SP2_v3!$AT:$AT)+1, INDIRECT("Format_SP3_v2!" &amp; ADDRESS(ROW()-MAX(Format_SP2_v3!$AT:$AT)-1, COLUMN(), 4)), ""))</f>
        <v/>
      </c>
      <c r="B424">
        <f>IF(ROW()&gt;MAX(Format_SP2_v3!$AT:$AT)+1, INDIRECT("Format_SP3_v2!" &amp; ADDRESS(ROW()-MAX(Format_SP2_v3!$AT:$AT)-1, COLUMN(), 4)), "")</f>
        <v/>
      </c>
      <c r="C424">
        <f>IF(Format_SP2_v3!C423&lt;&gt;"", Format_SP2_v3!C423, "")</f>
        <v/>
      </c>
      <c r="D424">
        <f>IF(Format_SP2_v3!D423&lt;&gt;"", Format_SP2_v3!D423, "")</f>
        <v/>
      </c>
      <c r="E424">
        <f>IF(Format_SP2_v3!E423&lt;&gt;"", Format_SP2_v3!E423, "")</f>
        <v/>
      </c>
      <c r="F424">
        <f>IF(Format_SP2_v3!F423&lt;&gt;"", Format_SP2_v3!F423, "")</f>
        <v/>
      </c>
      <c r="G424">
        <f>IF(Format_SP2_v3!G423&lt;&gt;"", Format_SP2_v3!G423, "")</f>
        <v/>
      </c>
      <c r="H424">
        <f>IF(Format_SP2_v3!H423&lt;&gt;"", Format_SP2_v3!H423, "")</f>
        <v/>
      </c>
      <c r="I424">
        <f>IF(Format_SP2_v3!I423&lt;&gt;"", Format_SP2_v3!I423, "")</f>
        <v/>
      </c>
      <c r="J424">
        <f>IF(Format_SP2_v3!J423&lt;&gt;"", Format_SP2_v3!J423, "")</f>
        <v/>
      </c>
      <c r="K424">
        <f>IF(Format_SP2_v3!K423&lt;&gt;"", Format_SP2_v3!K423, "")</f>
        <v/>
      </c>
      <c r="L424">
        <f>IF(Format_SP2_v3!L423&lt;&gt;"", Format_SP2_v3!L423, "")</f>
        <v/>
      </c>
      <c r="M424">
        <f>IF(Format_SP2_v3!M423&lt;&gt;"", Format_SP2_v3!M423, "")</f>
        <v/>
      </c>
      <c r="N424">
        <f>IF(Format_SP2_v3!N423&lt;&gt;"", Format_SP2_v3!N423, "")</f>
        <v/>
      </c>
      <c r="O424">
        <f>IF(Format_SP2_v3!O423&lt;&gt;"", Format_SP2_v3!O423, "")</f>
        <v/>
      </c>
      <c r="P424">
        <f>IF(Format_SP2_v3!P423&lt;&gt;"", Format_SP2_v3!P423, "")</f>
        <v/>
      </c>
      <c r="Q424">
        <f>IF(Format_SP2_v3!Q423&lt;&gt;"", Format_SP2_v3!Q423, "")</f>
        <v/>
      </c>
      <c r="R424">
        <f>IF(Format_SP2_v3!R423&lt;&gt;"", Format_SP2_v3!R423, "")</f>
        <v/>
      </c>
      <c r="S424">
        <f>IF(Format_SP2_v3!S423&lt;&gt;"", Format_SP2_v3!S423, "")</f>
        <v/>
      </c>
      <c r="T424">
        <f>IF(Format_SP2_v3!T423&lt;&gt;"", Format_SP2_v3!T423, "")</f>
        <v/>
      </c>
      <c r="U424">
        <f>IF(Format_SP2_v3!U423&lt;&gt;"", Format_SP2_v3!U423, "")</f>
        <v/>
      </c>
      <c r="V424">
        <f>IF(Format_SP2_v3!V423&lt;&gt;"", Format_SP2_v3!V423, "")</f>
        <v/>
      </c>
      <c r="W424">
        <f>IF(Format_SP2_v3!W423&lt;&gt;"", Format_SP2_v3!W423, "")</f>
        <v/>
      </c>
      <c r="X424">
        <f>IF(Format_SP2_v3!X423&lt;&gt;"", Format_SP2_v3!X423, "")</f>
        <v/>
      </c>
      <c r="Y424">
        <f>IF(Format_SP2_v3!Y423&lt;&gt;"", Format_SP2_v3!Y423, "")</f>
        <v/>
      </c>
      <c r="Z424">
        <f>IF(Format_SP2_v3!Z423&lt;&gt;"", Format_SP2_v3!Z423, "")</f>
        <v/>
      </c>
      <c r="AA424">
        <f>IF(Format_SP2_v3!AA423&lt;&gt;"", Format_SP2_v3!AA423, "")</f>
        <v/>
      </c>
      <c r="AB424">
        <f>IF(Format_SP2_v3!AB423&lt;&gt;"", Format_SP2_v3!AB423, "")</f>
        <v/>
      </c>
      <c r="AC424">
        <f>IF(Format_SP2_v3!AC423&lt;&gt;"", Format_SP2_v3!AC423, "")</f>
        <v/>
      </c>
      <c r="AD424">
        <f>IF(Format_SP2_v3!AD423&lt;&gt;"", Format_SP2_v3!AD423, "")</f>
        <v/>
      </c>
      <c r="AE424">
        <f>IF(Format_SP2_v3!AE423&lt;&gt;"", Format_SP2_v3!AE423, "")</f>
        <v/>
      </c>
      <c r="AF424">
        <f>IF(Format_SP2_v3!AF423&lt;&gt;"", Format_SP2_v3!AF423, "")</f>
        <v/>
      </c>
      <c r="AG424">
        <f>IF(Format_SP2_v3!AG423&lt;&gt;"", Format_SP2_v3!AG423, "")</f>
        <v/>
      </c>
      <c r="AH424">
        <f>IF(Format_SP2_v3!AH423&lt;&gt;"", Format_SP2_v3!AH423, "")</f>
        <v/>
      </c>
      <c r="AI424">
        <f>IF(Format_SP2_v3!AI423&lt;&gt;"", Format_SP2_v3!AI423, "")</f>
        <v/>
      </c>
      <c r="AJ424">
        <f>IF(Format_SP2_v3!AJ423&lt;&gt;"", Format_SP2_v3!AJ423, "")</f>
        <v/>
      </c>
      <c r="AK424">
        <f>IF(Format_SP2_v3!AK423&lt;&gt;"", Format_SP2_v3!AK423, "")</f>
        <v/>
      </c>
      <c r="AL424">
        <f>IF(Format_SP2_v3!AL423&lt;&gt;"", Format_SP2_v3!AL423, "")</f>
        <v/>
      </c>
      <c r="AM424">
        <f>IF(Format_SP2_v3!AM423&lt;&gt;"", Format_SP2_v3!AM423, "")</f>
        <v/>
      </c>
    </row>
    <row r="425">
      <c r="A425" s="2">
        <f>IF(ROW()=4, Format_SP2_v3!A424, IF(ROW()&gt;MAX(Format_SP2_v3!$AT:$AT)+1, INDIRECT("Format_SP3_v2!" &amp; ADDRESS(ROW()-MAX(Format_SP2_v3!$AT:$AT)-1, COLUMN(), 4)), ""))</f>
        <v/>
      </c>
      <c r="B425">
        <f>IF(ROW()&gt;MAX(Format_SP2_v3!$AT:$AT)+1, INDIRECT("Format_SP3_v2!" &amp; ADDRESS(ROW()-MAX(Format_SP2_v3!$AT:$AT)-1, COLUMN(), 4)), "")</f>
        <v/>
      </c>
      <c r="C425">
        <f>IF(Format_SP2_v3!C424&lt;&gt;"", Format_SP2_v3!C424, "")</f>
        <v/>
      </c>
      <c r="D425">
        <f>IF(Format_SP2_v3!D424&lt;&gt;"", Format_SP2_v3!D424, "")</f>
        <v/>
      </c>
      <c r="E425">
        <f>IF(Format_SP2_v3!E424&lt;&gt;"", Format_SP2_v3!E424, "")</f>
        <v/>
      </c>
      <c r="F425">
        <f>IF(Format_SP2_v3!F424&lt;&gt;"", Format_SP2_v3!F424, "")</f>
        <v/>
      </c>
      <c r="G425">
        <f>IF(Format_SP2_v3!G424&lt;&gt;"", Format_SP2_v3!G424, "")</f>
        <v/>
      </c>
      <c r="H425">
        <f>IF(Format_SP2_v3!H424&lt;&gt;"", Format_SP2_v3!H424, "")</f>
        <v/>
      </c>
      <c r="I425">
        <f>IF(Format_SP2_v3!I424&lt;&gt;"", Format_SP2_v3!I424, "")</f>
        <v/>
      </c>
      <c r="J425">
        <f>IF(Format_SP2_v3!J424&lt;&gt;"", Format_SP2_v3!J424, "")</f>
        <v/>
      </c>
      <c r="K425">
        <f>IF(Format_SP2_v3!K424&lt;&gt;"", Format_SP2_v3!K424, "")</f>
        <v/>
      </c>
      <c r="L425">
        <f>IF(Format_SP2_v3!L424&lt;&gt;"", Format_SP2_v3!L424, "")</f>
        <v/>
      </c>
      <c r="M425">
        <f>IF(Format_SP2_v3!M424&lt;&gt;"", Format_SP2_v3!M424, "")</f>
        <v/>
      </c>
      <c r="N425">
        <f>IF(Format_SP2_v3!N424&lt;&gt;"", Format_SP2_v3!N424, "")</f>
        <v/>
      </c>
      <c r="O425">
        <f>IF(Format_SP2_v3!O424&lt;&gt;"", Format_SP2_v3!O424, "")</f>
        <v/>
      </c>
      <c r="P425">
        <f>IF(Format_SP2_v3!P424&lt;&gt;"", Format_SP2_v3!P424, "")</f>
        <v/>
      </c>
      <c r="Q425">
        <f>IF(Format_SP2_v3!Q424&lt;&gt;"", Format_SP2_v3!Q424, "")</f>
        <v/>
      </c>
      <c r="R425">
        <f>IF(Format_SP2_v3!R424&lt;&gt;"", Format_SP2_v3!R424, "")</f>
        <v/>
      </c>
      <c r="S425">
        <f>IF(Format_SP2_v3!S424&lt;&gt;"", Format_SP2_v3!S424, "")</f>
        <v/>
      </c>
      <c r="T425">
        <f>IF(Format_SP2_v3!T424&lt;&gt;"", Format_SP2_v3!T424, "")</f>
        <v/>
      </c>
      <c r="U425">
        <f>IF(Format_SP2_v3!U424&lt;&gt;"", Format_SP2_v3!U424, "")</f>
        <v/>
      </c>
      <c r="V425">
        <f>IF(Format_SP2_v3!V424&lt;&gt;"", Format_SP2_v3!V424, "")</f>
        <v/>
      </c>
      <c r="W425">
        <f>IF(Format_SP2_v3!W424&lt;&gt;"", Format_SP2_v3!W424, "")</f>
        <v/>
      </c>
      <c r="X425">
        <f>IF(Format_SP2_v3!X424&lt;&gt;"", Format_SP2_v3!X424, "")</f>
        <v/>
      </c>
      <c r="Y425">
        <f>IF(Format_SP2_v3!Y424&lt;&gt;"", Format_SP2_v3!Y424, "")</f>
        <v/>
      </c>
      <c r="Z425">
        <f>IF(Format_SP2_v3!Z424&lt;&gt;"", Format_SP2_v3!Z424, "")</f>
        <v/>
      </c>
      <c r="AA425">
        <f>IF(Format_SP2_v3!AA424&lt;&gt;"", Format_SP2_v3!AA424, "")</f>
        <v/>
      </c>
      <c r="AB425">
        <f>IF(Format_SP2_v3!AB424&lt;&gt;"", Format_SP2_v3!AB424, "")</f>
        <v/>
      </c>
      <c r="AC425">
        <f>IF(Format_SP2_v3!AC424&lt;&gt;"", Format_SP2_v3!AC424, "")</f>
        <v/>
      </c>
      <c r="AD425">
        <f>IF(Format_SP2_v3!AD424&lt;&gt;"", Format_SP2_v3!AD424, "")</f>
        <v/>
      </c>
      <c r="AE425">
        <f>IF(Format_SP2_v3!AE424&lt;&gt;"", Format_SP2_v3!AE424, "")</f>
        <v/>
      </c>
      <c r="AF425">
        <f>IF(Format_SP2_v3!AF424&lt;&gt;"", Format_SP2_v3!AF424, "")</f>
        <v/>
      </c>
      <c r="AG425">
        <f>IF(Format_SP2_v3!AG424&lt;&gt;"", Format_SP2_v3!AG424, "")</f>
        <v/>
      </c>
      <c r="AH425">
        <f>IF(Format_SP2_v3!AH424&lt;&gt;"", Format_SP2_v3!AH424, "")</f>
        <v/>
      </c>
      <c r="AI425">
        <f>IF(Format_SP2_v3!AI424&lt;&gt;"", Format_SP2_v3!AI424, "")</f>
        <v/>
      </c>
      <c r="AJ425">
        <f>IF(Format_SP2_v3!AJ424&lt;&gt;"", Format_SP2_v3!AJ424, "")</f>
        <v/>
      </c>
      <c r="AK425">
        <f>IF(Format_SP2_v3!AK424&lt;&gt;"", Format_SP2_v3!AK424, "")</f>
        <v/>
      </c>
      <c r="AL425">
        <f>IF(Format_SP2_v3!AL424&lt;&gt;"", Format_SP2_v3!AL424, "")</f>
        <v/>
      </c>
      <c r="AM425">
        <f>IF(Format_SP2_v3!AM424&lt;&gt;"", Format_SP2_v3!AM424, "")</f>
        <v/>
      </c>
    </row>
    <row r="426">
      <c r="A426" s="2">
        <f>IF(ROW()=4, Format_SP2_v3!A425, IF(ROW()&gt;MAX(Format_SP2_v3!$AT:$AT)+1, INDIRECT("Format_SP3_v2!" &amp; ADDRESS(ROW()-MAX(Format_SP2_v3!$AT:$AT)-1, COLUMN(), 4)), ""))</f>
        <v/>
      </c>
      <c r="B426">
        <f>IF(ROW()&gt;MAX(Format_SP2_v3!$AT:$AT)+1, INDIRECT("Format_SP3_v2!" &amp; ADDRESS(ROW()-MAX(Format_SP2_v3!$AT:$AT)-1, COLUMN(), 4)), "")</f>
        <v/>
      </c>
      <c r="C426">
        <f>IF(Format_SP2_v3!C425&lt;&gt;"", Format_SP2_v3!C425, "")</f>
        <v/>
      </c>
      <c r="D426">
        <f>IF(Format_SP2_v3!D425&lt;&gt;"", Format_SP2_v3!D425, "")</f>
        <v/>
      </c>
      <c r="E426">
        <f>IF(Format_SP2_v3!E425&lt;&gt;"", Format_SP2_v3!E425, "")</f>
        <v/>
      </c>
      <c r="F426">
        <f>IF(Format_SP2_v3!F425&lt;&gt;"", Format_SP2_v3!F425, "")</f>
        <v/>
      </c>
      <c r="G426">
        <f>IF(Format_SP2_v3!G425&lt;&gt;"", Format_SP2_v3!G425, "")</f>
        <v/>
      </c>
      <c r="H426">
        <f>IF(Format_SP2_v3!H425&lt;&gt;"", Format_SP2_v3!H425, "")</f>
        <v/>
      </c>
      <c r="I426">
        <f>IF(Format_SP2_v3!I425&lt;&gt;"", Format_SP2_v3!I425, "")</f>
        <v/>
      </c>
      <c r="J426">
        <f>IF(Format_SP2_v3!J425&lt;&gt;"", Format_SP2_v3!J425, "")</f>
        <v/>
      </c>
      <c r="K426">
        <f>IF(Format_SP2_v3!K425&lt;&gt;"", Format_SP2_v3!K425, "")</f>
        <v/>
      </c>
      <c r="L426">
        <f>IF(Format_SP2_v3!L425&lt;&gt;"", Format_SP2_v3!L425, "")</f>
        <v/>
      </c>
      <c r="M426">
        <f>IF(Format_SP2_v3!M425&lt;&gt;"", Format_SP2_v3!M425, "")</f>
        <v/>
      </c>
      <c r="N426">
        <f>IF(Format_SP2_v3!N425&lt;&gt;"", Format_SP2_v3!N425, "")</f>
        <v/>
      </c>
      <c r="O426">
        <f>IF(Format_SP2_v3!O425&lt;&gt;"", Format_SP2_v3!O425, "")</f>
        <v/>
      </c>
      <c r="P426">
        <f>IF(Format_SP2_v3!P425&lt;&gt;"", Format_SP2_v3!P425, "")</f>
        <v/>
      </c>
      <c r="Q426">
        <f>IF(Format_SP2_v3!Q425&lt;&gt;"", Format_SP2_v3!Q425, "")</f>
        <v/>
      </c>
      <c r="R426">
        <f>IF(Format_SP2_v3!R425&lt;&gt;"", Format_SP2_v3!R425, "")</f>
        <v/>
      </c>
      <c r="S426">
        <f>IF(Format_SP2_v3!S425&lt;&gt;"", Format_SP2_v3!S425, "")</f>
        <v/>
      </c>
      <c r="T426">
        <f>IF(Format_SP2_v3!T425&lt;&gt;"", Format_SP2_v3!T425, "")</f>
        <v/>
      </c>
      <c r="U426">
        <f>IF(Format_SP2_v3!U425&lt;&gt;"", Format_SP2_v3!U425, "")</f>
        <v/>
      </c>
      <c r="V426">
        <f>IF(Format_SP2_v3!V425&lt;&gt;"", Format_SP2_v3!V425, "")</f>
        <v/>
      </c>
      <c r="W426">
        <f>IF(Format_SP2_v3!W425&lt;&gt;"", Format_SP2_v3!W425, "")</f>
        <v/>
      </c>
      <c r="X426">
        <f>IF(Format_SP2_v3!X425&lt;&gt;"", Format_SP2_v3!X425, "")</f>
        <v/>
      </c>
      <c r="Y426">
        <f>IF(Format_SP2_v3!Y425&lt;&gt;"", Format_SP2_v3!Y425, "")</f>
        <v/>
      </c>
      <c r="Z426">
        <f>IF(Format_SP2_v3!Z425&lt;&gt;"", Format_SP2_v3!Z425, "")</f>
        <v/>
      </c>
      <c r="AA426">
        <f>IF(Format_SP2_v3!AA425&lt;&gt;"", Format_SP2_v3!AA425, "")</f>
        <v/>
      </c>
      <c r="AB426">
        <f>IF(Format_SP2_v3!AB425&lt;&gt;"", Format_SP2_v3!AB425, "")</f>
        <v/>
      </c>
      <c r="AC426">
        <f>IF(Format_SP2_v3!AC425&lt;&gt;"", Format_SP2_v3!AC425, "")</f>
        <v/>
      </c>
      <c r="AD426">
        <f>IF(Format_SP2_v3!AD425&lt;&gt;"", Format_SP2_v3!AD425, "")</f>
        <v/>
      </c>
      <c r="AE426">
        <f>IF(Format_SP2_v3!AE425&lt;&gt;"", Format_SP2_v3!AE425, "")</f>
        <v/>
      </c>
      <c r="AF426">
        <f>IF(Format_SP2_v3!AF425&lt;&gt;"", Format_SP2_v3!AF425, "")</f>
        <v/>
      </c>
      <c r="AG426">
        <f>IF(Format_SP2_v3!AG425&lt;&gt;"", Format_SP2_v3!AG425, "")</f>
        <v/>
      </c>
      <c r="AH426">
        <f>IF(Format_SP2_v3!AH425&lt;&gt;"", Format_SP2_v3!AH425, "")</f>
        <v/>
      </c>
      <c r="AI426">
        <f>IF(Format_SP2_v3!AI425&lt;&gt;"", Format_SP2_v3!AI425, "")</f>
        <v/>
      </c>
      <c r="AJ426">
        <f>IF(Format_SP2_v3!AJ425&lt;&gt;"", Format_SP2_v3!AJ425, "")</f>
        <v/>
      </c>
      <c r="AK426">
        <f>IF(Format_SP2_v3!AK425&lt;&gt;"", Format_SP2_v3!AK425, "")</f>
        <v/>
      </c>
      <c r="AL426">
        <f>IF(Format_SP2_v3!AL425&lt;&gt;"", Format_SP2_v3!AL425, "")</f>
        <v/>
      </c>
      <c r="AM426">
        <f>IF(Format_SP2_v3!AM425&lt;&gt;"", Format_SP2_v3!AM425, "")</f>
        <v/>
      </c>
    </row>
    <row r="427">
      <c r="A427" s="2">
        <f>IF(ROW()=4, Format_SP2_v3!A426, IF(ROW()&gt;MAX(Format_SP2_v3!$AT:$AT)+1, INDIRECT("Format_SP3_v2!" &amp; ADDRESS(ROW()-MAX(Format_SP2_v3!$AT:$AT)-1, COLUMN(), 4)), ""))</f>
        <v/>
      </c>
      <c r="B427">
        <f>IF(ROW()&gt;MAX(Format_SP2_v3!$AT:$AT)+1, INDIRECT("Format_SP3_v2!" &amp; ADDRESS(ROW()-MAX(Format_SP2_v3!$AT:$AT)-1, COLUMN(), 4)), "")</f>
        <v/>
      </c>
      <c r="C427">
        <f>IF(Format_SP2_v3!C426&lt;&gt;"", Format_SP2_v3!C426, "")</f>
        <v/>
      </c>
      <c r="D427">
        <f>IF(Format_SP2_v3!D426&lt;&gt;"", Format_SP2_v3!D426, "")</f>
        <v/>
      </c>
      <c r="E427">
        <f>IF(Format_SP2_v3!E426&lt;&gt;"", Format_SP2_v3!E426, "")</f>
        <v/>
      </c>
      <c r="F427">
        <f>IF(Format_SP2_v3!F426&lt;&gt;"", Format_SP2_v3!F426, "")</f>
        <v/>
      </c>
      <c r="G427">
        <f>IF(Format_SP2_v3!G426&lt;&gt;"", Format_SP2_v3!G426, "")</f>
        <v/>
      </c>
      <c r="H427">
        <f>IF(Format_SP2_v3!H426&lt;&gt;"", Format_SP2_v3!H426, "")</f>
        <v/>
      </c>
      <c r="I427">
        <f>IF(Format_SP2_v3!I426&lt;&gt;"", Format_SP2_v3!I426, "")</f>
        <v/>
      </c>
      <c r="J427">
        <f>IF(Format_SP2_v3!J426&lt;&gt;"", Format_SP2_v3!J426, "")</f>
        <v/>
      </c>
      <c r="K427">
        <f>IF(Format_SP2_v3!K426&lt;&gt;"", Format_SP2_v3!K426, "")</f>
        <v/>
      </c>
      <c r="L427">
        <f>IF(Format_SP2_v3!L426&lt;&gt;"", Format_SP2_v3!L426, "")</f>
        <v/>
      </c>
      <c r="M427">
        <f>IF(Format_SP2_v3!M426&lt;&gt;"", Format_SP2_v3!M426, "")</f>
        <v/>
      </c>
      <c r="N427">
        <f>IF(Format_SP2_v3!N426&lt;&gt;"", Format_SP2_v3!N426, "")</f>
        <v/>
      </c>
      <c r="O427">
        <f>IF(Format_SP2_v3!O426&lt;&gt;"", Format_SP2_v3!O426, "")</f>
        <v/>
      </c>
      <c r="P427">
        <f>IF(Format_SP2_v3!P426&lt;&gt;"", Format_SP2_v3!P426, "")</f>
        <v/>
      </c>
      <c r="Q427">
        <f>IF(Format_SP2_v3!Q426&lt;&gt;"", Format_SP2_v3!Q426, "")</f>
        <v/>
      </c>
      <c r="R427">
        <f>IF(Format_SP2_v3!R426&lt;&gt;"", Format_SP2_v3!R426, "")</f>
        <v/>
      </c>
      <c r="S427">
        <f>IF(Format_SP2_v3!S426&lt;&gt;"", Format_SP2_v3!S426, "")</f>
        <v/>
      </c>
      <c r="T427">
        <f>IF(Format_SP2_v3!T426&lt;&gt;"", Format_SP2_v3!T426, "")</f>
        <v/>
      </c>
      <c r="U427">
        <f>IF(Format_SP2_v3!U426&lt;&gt;"", Format_SP2_v3!U426, "")</f>
        <v/>
      </c>
      <c r="V427">
        <f>IF(Format_SP2_v3!V426&lt;&gt;"", Format_SP2_v3!V426, "")</f>
        <v/>
      </c>
      <c r="W427">
        <f>IF(Format_SP2_v3!W426&lt;&gt;"", Format_SP2_v3!W426, "")</f>
        <v/>
      </c>
      <c r="X427">
        <f>IF(Format_SP2_v3!X426&lt;&gt;"", Format_SP2_v3!X426, "")</f>
        <v/>
      </c>
      <c r="Y427">
        <f>IF(Format_SP2_v3!Y426&lt;&gt;"", Format_SP2_v3!Y426, "")</f>
        <v/>
      </c>
      <c r="Z427">
        <f>IF(Format_SP2_v3!Z426&lt;&gt;"", Format_SP2_v3!Z426, "")</f>
        <v/>
      </c>
      <c r="AA427">
        <f>IF(Format_SP2_v3!AA426&lt;&gt;"", Format_SP2_v3!AA426, "")</f>
        <v/>
      </c>
      <c r="AB427">
        <f>IF(Format_SP2_v3!AB426&lt;&gt;"", Format_SP2_v3!AB426, "")</f>
        <v/>
      </c>
      <c r="AC427">
        <f>IF(Format_SP2_v3!AC426&lt;&gt;"", Format_SP2_v3!AC426, "")</f>
        <v/>
      </c>
      <c r="AD427">
        <f>IF(Format_SP2_v3!AD426&lt;&gt;"", Format_SP2_v3!AD426, "")</f>
        <v/>
      </c>
      <c r="AE427">
        <f>IF(Format_SP2_v3!AE426&lt;&gt;"", Format_SP2_v3!AE426, "")</f>
        <v/>
      </c>
      <c r="AF427">
        <f>IF(Format_SP2_v3!AF426&lt;&gt;"", Format_SP2_v3!AF426, "")</f>
        <v/>
      </c>
      <c r="AG427">
        <f>IF(Format_SP2_v3!AG426&lt;&gt;"", Format_SP2_v3!AG426, "")</f>
        <v/>
      </c>
      <c r="AH427">
        <f>IF(Format_SP2_v3!AH426&lt;&gt;"", Format_SP2_v3!AH426, "")</f>
        <v/>
      </c>
      <c r="AI427">
        <f>IF(Format_SP2_v3!AI426&lt;&gt;"", Format_SP2_v3!AI426, "")</f>
        <v/>
      </c>
      <c r="AJ427">
        <f>IF(Format_SP2_v3!AJ426&lt;&gt;"", Format_SP2_v3!AJ426, "")</f>
        <v/>
      </c>
      <c r="AK427">
        <f>IF(Format_SP2_v3!AK426&lt;&gt;"", Format_SP2_v3!AK426, "")</f>
        <v/>
      </c>
      <c r="AL427">
        <f>IF(Format_SP2_v3!AL426&lt;&gt;"", Format_SP2_v3!AL426, "")</f>
        <v/>
      </c>
      <c r="AM427">
        <f>IF(Format_SP2_v3!AM426&lt;&gt;"", Format_SP2_v3!AM426, "")</f>
        <v/>
      </c>
    </row>
    <row r="428">
      <c r="A428" s="2">
        <f>IF(ROW()=4, Format_SP2_v3!A427, IF(ROW()&gt;MAX(Format_SP2_v3!$AT:$AT)+1, INDIRECT("Format_SP3_v2!" &amp; ADDRESS(ROW()-MAX(Format_SP2_v3!$AT:$AT)-1, COLUMN(), 4)), ""))</f>
        <v/>
      </c>
      <c r="B428">
        <f>IF(ROW()&gt;MAX(Format_SP2_v3!$AT:$AT)+1, INDIRECT("Format_SP3_v2!" &amp; ADDRESS(ROW()-MAX(Format_SP2_v3!$AT:$AT)-1, COLUMN(), 4)), "")</f>
        <v/>
      </c>
      <c r="C428">
        <f>IF(Format_SP2_v3!C427&lt;&gt;"", Format_SP2_v3!C427, "")</f>
        <v/>
      </c>
      <c r="D428">
        <f>IF(Format_SP2_v3!D427&lt;&gt;"", Format_SP2_v3!D427, "")</f>
        <v/>
      </c>
      <c r="E428">
        <f>IF(Format_SP2_v3!E427&lt;&gt;"", Format_SP2_v3!E427, "")</f>
        <v/>
      </c>
      <c r="F428">
        <f>IF(Format_SP2_v3!F427&lt;&gt;"", Format_SP2_v3!F427, "")</f>
        <v/>
      </c>
      <c r="G428">
        <f>IF(Format_SP2_v3!G427&lt;&gt;"", Format_SP2_v3!G427, "")</f>
        <v/>
      </c>
      <c r="H428">
        <f>IF(Format_SP2_v3!H427&lt;&gt;"", Format_SP2_v3!H427, "")</f>
        <v/>
      </c>
      <c r="I428">
        <f>IF(Format_SP2_v3!I427&lt;&gt;"", Format_SP2_v3!I427, "")</f>
        <v/>
      </c>
      <c r="J428">
        <f>IF(Format_SP2_v3!J427&lt;&gt;"", Format_SP2_v3!J427, "")</f>
        <v/>
      </c>
      <c r="K428">
        <f>IF(Format_SP2_v3!K427&lt;&gt;"", Format_SP2_v3!K427, "")</f>
        <v/>
      </c>
      <c r="L428">
        <f>IF(Format_SP2_v3!L427&lt;&gt;"", Format_SP2_v3!L427, "")</f>
        <v/>
      </c>
      <c r="M428">
        <f>IF(Format_SP2_v3!M427&lt;&gt;"", Format_SP2_v3!M427, "")</f>
        <v/>
      </c>
      <c r="N428">
        <f>IF(Format_SP2_v3!N427&lt;&gt;"", Format_SP2_v3!N427, "")</f>
        <v/>
      </c>
      <c r="O428">
        <f>IF(Format_SP2_v3!O427&lt;&gt;"", Format_SP2_v3!O427, "")</f>
        <v/>
      </c>
      <c r="P428">
        <f>IF(Format_SP2_v3!P427&lt;&gt;"", Format_SP2_v3!P427, "")</f>
        <v/>
      </c>
      <c r="Q428">
        <f>IF(Format_SP2_v3!Q427&lt;&gt;"", Format_SP2_v3!Q427, "")</f>
        <v/>
      </c>
      <c r="R428">
        <f>IF(Format_SP2_v3!R427&lt;&gt;"", Format_SP2_v3!R427, "")</f>
        <v/>
      </c>
      <c r="S428">
        <f>IF(Format_SP2_v3!S427&lt;&gt;"", Format_SP2_v3!S427, "")</f>
        <v/>
      </c>
      <c r="T428">
        <f>IF(Format_SP2_v3!T427&lt;&gt;"", Format_SP2_v3!T427, "")</f>
        <v/>
      </c>
      <c r="U428">
        <f>IF(Format_SP2_v3!U427&lt;&gt;"", Format_SP2_v3!U427, "")</f>
        <v/>
      </c>
      <c r="V428">
        <f>IF(Format_SP2_v3!V427&lt;&gt;"", Format_SP2_v3!V427, "")</f>
        <v/>
      </c>
      <c r="W428">
        <f>IF(Format_SP2_v3!W427&lt;&gt;"", Format_SP2_v3!W427, "")</f>
        <v/>
      </c>
      <c r="X428">
        <f>IF(Format_SP2_v3!X427&lt;&gt;"", Format_SP2_v3!X427, "")</f>
        <v/>
      </c>
      <c r="Y428">
        <f>IF(Format_SP2_v3!Y427&lt;&gt;"", Format_SP2_v3!Y427, "")</f>
        <v/>
      </c>
      <c r="Z428">
        <f>IF(Format_SP2_v3!Z427&lt;&gt;"", Format_SP2_v3!Z427, "")</f>
        <v/>
      </c>
      <c r="AA428">
        <f>IF(Format_SP2_v3!AA427&lt;&gt;"", Format_SP2_v3!AA427, "")</f>
        <v/>
      </c>
      <c r="AB428">
        <f>IF(Format_SP2_v3!AB427&lt;&gt;"", Format_SP2_v3!AB427, "")</f>
        <v/>
      </c>
      <c r="AC428">
        <f>IF(Format_SP2_v3!AC427&lt;&gt;"", Format_SP2_v3!AC427, "")</f>
        <v/>
      </c>
      <c r="AD428">
        <f>IF(Format_SP2_v3!AD427&lt;&gt;"", Format_SP2_v3!AD427, "")</f>
        <v/>
      </c>
      <c r="AE428">
        <f>IF(Format_SP2_v3!AE427&lt;&gt;"", Format_SP2_v3!AE427, "")</f>
        <v/>
      </c>
      <c r="AF428">
        <f>IF(Format_SP2_v3!AF427&lt;&gt;"", Format_SP2_v3!AF427, "")</f>
        <v/>
      </c>
      <c r="AG428">
        <f>IF(Format_SP2_v3!AG427&lt;&gt;"", Format_SP2_v3!AG427, "")</f>
        <v/>
      </c>
      <c r="AH428">
        <f>IF(Format_SP2_v3!AH427&lt;&gt;"", Format_SP2_v3!AH427, "")</f>
        <v/>
      </c>
      <c r="AI428">
        <f>IF(Format_SP2_v3!AI427&lt;&gt;"", Format_SP2_v3!AI427, "")</f>
        <v/>
      </c>
      <c r="AJ428">
        <f>IF(Format_SP2_v3!AJ427&lt;&gt;"", Format_SP2_v3!AJ427, "")</f>
        <v/>
      </c>
      <c r="AK428">
        <f>IF(Format_SP2_v3!AK427&lt;&gt;"", Format_SP2_v3!AK427, "")</f>
        <v/>
      </c>
      <c r="AL428">
        <f>IF(Format_SP2_v3!AL427&lt;&gt;"", Format_SP2_v3!AL427, "")</f>
        <v/>
      </c>
      <c r="AM428">
        <f>IF(Format_SP2_v3!AM427&lt;&gt;"", Format_SP2_v3!AM427, "")</f>
        <v/>
      </c>
    </row>
    <row r="429">
      <c r="A429" s="2">
        <f>IF(ROW()=4, Format_SP2_v3!A428, IF(ROW()&gt;MAX(Format_SP2_v3!$AT:$AT)+1, INDIRECT("Format_SP3_v2!" &amp; ADDRESS(ROW()-MAX(Format_SP2_v3!$AT:$AT)-1, COLUMN(), 4)), ""))</f>
        <v/>
      </c>
      <c r="B429">
        <f>IF(ROW()&gt;MAX(Format_SP2_v3!$AT:$AT)+1, INDIRECT("Format_SP3_v2!" &amp; ADDRESS(ROW()-MAX(Format_SP2_v3!$AT:$AT)-1, COLUMN(), 4)), "")</f>
        <v/>
      </c>
      <c r="C429">
        <f>IF(Format_SP2_v3!C428&lt;&gt;"", Format_SP2_v3!C428, "")</f>
        <v/>
      </c>
      <c r="D429">
        <f>IF(Format_SP2_v3!D428&lt;&gt;"", Format_SP2_v3!D428, "")</f>
        <v/>
      </c>
      <c r="E429">
        <f>IF(Format_SP2_v3!E428&lt;&gt;"", Format_SP2_v3!E428, "")</f>
        <v/>
      </c>
      <c r="F429">
        <f>IF(Format_SP2_v3!F428&lt;&gt;"", Format_SP2_v3!F428, "")</f>
        <v/>
      </c>
      <c r="G429">
        <f>IF(Format_SP2_v3!G428&lt;&gt;"", Format_SP2_v3!G428, "")</f>
        <v/>
      </c>
      <c r="H429">
        <f>IF(Format_SP2_v3!H428&lt;&gt;"", Format_SP2_v3!H428, "")</f>
        <v/>
      </c>
      <c r="I429">
        <f>IF(Format_SP2_v3!I428&lt;&gt;"", Format_SP2_v3!I428, "")</f>
        <v/>
      </c>
      <c r="J429">
        <f>IF(Format_SP2_v3!J428&lt;&gt;"", Format_SP2_v3!J428, "")</f>
        <v/>
      </c>
      <c r="K429">
        <f>IF(Format_SP2_v3!K428&lt;&gt;"", Format_SP2_v3!K428, "")</f>
        <v/>
      </c>
      <c r="L429">
        <f>IF(Format_SP2_v3!L428&lt;&gt;"", Format_SP2_v3!L428, "")</f>
        <v/>
      </c>
      <c r="M429">
        <f>IF(Format_SP2_v3!M428&lt;&gt;"", Format_SP2_v3!M428, "")</f>
        <v/>
      </c>
      <c r="N429">
        <f>IF(Format_SP2_v3!N428&lt;&gt;"", Format_SP2_v3!N428, "")</f>
        <v/>
      </c>
      <c r="O429">
        <f>IF(Format_SP2_v3!O428&lt;&gt;"", Format_SP2_v3!O428, "")</f>
        <v/>
      </c>
      <c r="P429">
        <f>IF(Format_SP2_v3!P428&lt;&gt;"", Format_SP2_v3!P428, "")</f>
        <v/>
      </c>
      <c r="Q429">
        <f>IF(Format_SP2_v3!Q428&lt;&gt;"", Format_SP2_v3!Q428, "")</f>
        <v/>
      </c>
      <c r="R429">
        <f>IF(Format_SP2_v3!R428&lt;&gt;"", Format_SP2_v3!R428, "")</f>
        <v/>
      </c>
      <c r="S429">
        <f>IF(Format_SP2_v3!S428&lt;&gt;"", Format_SP2_v3!S428, "")</f>
        <v/>
      </c>
      <c r="T429">
        <f>IF(Format_SP2_v3!T428&lt;&gt;"", Format_SP2_v3!T428, "")</f>
        <v/>
      </c>
      <c r="U429">
        <f>IF(Format_SP2_v3!U428&lt;&gt;"", Format_SP2_v3!U428, "")</f>
        <v/>
      </c>
      <c r="V429">
        <f>IF(Format_SP2_v3!V428&lt;&gt;"", Format_SP2_v3!V428, "")</f>
        <v/>
      </c>
      <c r="W429">
        <f>IF(Format_SP2_v3!W428&lt;&gt;"", Format_SP2_v3!W428, "")</f>
        <v/>
      </c>
      <c r="X429">
        <f>IF(Format_SP2_v3!X428&lt;&gt;"", Format_SP2_v3!X428, "")</f>
        <v/>
      </c>
      <c r="Y429">
        <f>IF(Format_SP2_v3!Y428&lt;&gt;"", Format_SP2_v3!Y428, "")</f>
        <v/>
      </c>
      <c r="Z429">
        <f>IF(Format_SP2_v3!Z428&lt;&gt;"", Format_SP2_v3!Z428, "")</f>
        <v/>
      </c>
      <c r="AA429">
        <f>IF(Format_SP2_v3!AA428&lt;&gt;"", Format_SP2_v3!AA428, "")</f>
        <v/>
      </c>
      <c r="AB429">
        <f>IF(Format_SP2_v3!AB428&lt;&gt;"", Format_SP2_v3!AB428, "")</f>
        <v/>
      </c>
      <c r="AC429">
        <f>IF(Format_SP2_v3!AC428&lt;&gt;"", Format_SP2_v3!AC428, "")</f>
        <v/>
      </c>
      <c r="AD429">
        <f>IF(Format_SP2_v3!AD428&lt;&gt;"", Format_SP2_v3!AD428, "")</f>
        <v/>
      </c>
      <c r="AE429">
        <f>IF(Format_SP2_v3!AE428&lt;&gt;"", Format_SP2_v3!AE428, "")</f>
        <v/>
      </c>
      <c r="AF429">
        <f>IF(Format_SP2_v3!AF428&lt;&gt;"", Format_SP2_v3!AF428, "")</f>
        <v/>
      </c>
      <c r="AG429">
        <f>IF(Format_SP2_v3!AG428&lt;&gt;"", Format_SP2_v3!AG428, "")</f>
        <v/>
      </c>
      <c r="AH429">
        <f>IF(Format_SP2_v3!AH428&lt;&gt;"", Format_SP2_v3!AH428, "")</f>
        <v/>
      </c>
      <c r="AI429">
        <f>IF(Format_SP2_v3!AI428&lt;&gt;"", Format_SP2_v3!AI428, "")</f>
        <v/>
      </c>
      <c r="AJ429">
        <f>IF(Format_SP2_v3!AJ428&lt;&gt;"", Format_SP2_v3!AJ428, "")</f>
        <v/>
      </c>
      <c r="AK429">
        <f>IF(Format_SP2_v3!AK428&lt;&gt;"", Format_SP2_v3!AK428, "")</f>
        <v/>
      </c>
      <c r="AL429">
        <f>IF(Format_SP2_v3!AL428&lt;&gt;"", Format_SP2_v3!AL428, "")</f>
        <v/>
      </c>
      <c r="AM429">
        <f>IF(Format_SP2_v3!AM428&lt;&gt;"", Format_SP2_v3!AM428, "")</f>
        <v/>
      </c>
    </row>
    <row r="430">
      <c r="A430" s="2">
        <f>IF(ROW()=4, Format_SP2_v3!A429, IF(ROW()&gt;MAX(Format_SP2_v3!$AT:$AT)+1, INDIRECT("Format_SP3_v2!" &amp; ADDRESS(ROW()-MAX(Format_SP2_v3!$AT:$AT)-1, COLUMN(), 4)), ""))</f>
        <v/>
      </c>
      <c r="B430">
        <f>IF(ROW()&gt;MAX(Format_SP2_v3!$AT:$AT)+1, INDIRECT("Format_SP3_v2!" &amp; ADDRESS(ROW()-MAX(Format_SP2_v3!$AT:$AT)-1, COLUMN(), 4)), "")</f>
        <v/>
      </c>
      <c r="C430">
        <f>IF(Format_SP2_v3!C429&lt;&gt;"", Format_SP2_v3!C429, "")</f>
        <v/>
      </c>
      <c r="D430">
        <f>IF(Format_SP2_v3!D429&lt;&gt;"", Format_SP2_v3!D429, "")</f>
        <v/>
      </c>
      <c r="E430">
        <f>IF(Format_SP2_v3!E429&lt;&gt;"", Format_SP2_v3!E429, "")</f>
        <v/>
      </c>
      <c r="F430">
        <f>IF(Format_SP2_v3!F429&lt;&gt;"", Format_SP2_v3!F429, "")</f>
        <v/>
      </c>
      <c r="G430">
        <f>IF(Format_SP2_v3!G429&lt;&gt;"", Format_SP2_v3!G429, "")</f>
        <v/>
      </c>
      <c r="H430">
        <f>IF(Format_SP2_v3!H429&lt;&gt;"", Format_SP2_v3!H429, "")</f>
        <v/>
      </c>
      <c r="I430">
        <f>IF(Format_SP2_v3!I429&lt;&gt;"", Format_SP2_v3!I429, "")</f>
        <v/>
      </c>
      <c r="J430">
        <f>IF(Format_SP2_v3!J429&lt;&gt;"", Format_SP2_v3!J429, "")</f>
        <v/>
      </c>
      <c r="K430">
        <f>IF(Format_SP2_v3!K429&lt;&gt;"", Format_SP2_v3!K429, "")</f>
        <v/>
      </c>
      <c r="L430">
        <f>IF(Format_SP2_v3!L429&lt;&gt;"", Format_SP2_v3!L429, "")</f>
        <v/>
      </c>
      <c r="M430">
        <f>IF(Format_SP2_v3!M429&lt;&gt;"", Format_SP2_v3!M429, "")</f>
        <v/>
      </c>
      <c r="N430">
        <f>IF(Format_SP2_v3!N429&lt;&gt;"", Format_SP2_v3!N429, "")</f>
        <v/>
      </c>
      <c r="O430">
        <f>IF(Format_SP2_v3!O429&lt;&gt;"", Format_SP2_v3!O429, "")</f>
        <v/>
      </c>
      <c r="P430">
        <f>IF(Format_SP2_v3!P429&lt;&gt;"", Format_SP2_v3!P429, "")</f>
        <v/>
      </c>
      <c r="Q430">
        <f>IF(Format_SP2_v3!Q429&lt;&gt;"", Format_SP2_v3!Q429, "")</f>
        <v/>
      </c>
      <c r="R430">
        <f>IF(Format_SP2_v3!R429&lt;&gt;"", Format_SP2_v3!R429, "")</f>
        <v/>
      </c>
      <c r="S430">
        <f>IF(Format_SP2_v3!S429&lt;&gt;"", Format_SP2_v3!S429, "")</f>
        <v/>
      </c>
      <c r="T430">
        <f>IF(Format_SP2_v3!T429&lt;&gt;"", Format_SP2_v3!T429, "")</f>
        <v/>
      </c>
      <c r="U430">
        <f>IF(Format_SP2_v3!U429&lt;&gt;"", Format_SP2_v3!U429, "")</f>
        <v/>
      </c>
      <c r="V430">
        <f>IF(Format_SP2_v3!V429&lt;&gt;"", Format_SP2_v3!V429, "")</f>
        <v/>
      </c>
      <c r="W430">
        <f>IF(Format_SP2_v3!W429&lt;&gt;"", Format_SP2_v3!W429, "")</f>
        <v/>
      </c>
      <c r="X430">
        <f>IF(Format_SP2_v3!X429&lt;&gt;"", Format_SP2_v3!X429, "")</f>
        <v/>
      </c>
      <c r="Y430">
        <f>IF(Format_SP2_v3!Y429&lt;&gt;"", Format_SP2_v3!Y429, "")</f>
        <v/>
      </c>
      <c r="Z430">
        <f>IF(Format_SP2_v3!Z429&lt;&gt;"", Format_SP2_v3!Z429, "")</f>
        <v/>
      </c>
      <c r="AA430">
        <f>IF(Format_SP2_v3!AA429&lt;&gt;"", Format_SP2_v3!AA429, "")</f>
        <v/>
      </c>
      <c r="AB430">
        <f>IF(Format_SP2_v3!AB429&lt;&gt;"", Format_SP2_v3!AB429, "")</f>
        <v/>
      </c>
      <c r="AC430">
        <f>IF(Format_SP2_v3!AC429&lt;&gt;"", Format_SP2_v3!AC429, "")</f>
        <v/>
      </c>
      <c r="AD430">
        <f>IF(Format_SP2_v3!AD429&lt;&gt;"", Format_SP2_v3!AD429, "")</f>
        <v/>
      </c>
      <c r="AE430">
        <f>IF(Format_SP2_v3!AE429&lt;&gt;"", Format_SP2_v3!AE429, "")</f>
        <v/>
      </c>
      <c r="AF430">
        <f>IF(Format_SP2_v3!AF429&lt;&gt;"", Format_SP2_v3!AF429, "")</f>
        <v/>
      </c>
      <c r="AG430">
        <f>IF(Format_SP2_v3!AG429&lt;&gt;"", Format_SP2_v3!AG429, "")</f>
        <v/>
      </c>
      <c r="AH430">
        <f>IF(Format_SP2_v3!AH429&lt;&gt;"", Format_SP2_v3!AH429, "")</f>
        <v/>
      </c>
      <c r="AI430">
        <f>IF(Format_SP2_v3!AI429&lt;&gt;"", Format_SP2_v3!AI429, "")</f>
        <v/>
      </c>
      <c r="AJ430">
        <f>IF(Format_SP2_v3!AJ429&lt;&gt;"", Format_SP2_v3!AJ429, "")</f>
        <v/>
      </c>
      <c r="AK430">
        <f>IF(Format_SP2_v3!AK429&lt;&gt;"", Format_SP2_v3!AK429, "")</f>
        <v/>
      </c>
      <c r="AL430">
        <f>IF(Format_SP2_v3!AL429&lt;&gt;"", Format_SP2_v3!AL429, "")</f>
        <v/>
      </c>
      <c r="AM430">
        <f>IF(Format_SP2_v3!AM429&lt;&gt;"", Format_SP2_v3!AM429, "")</f>
        <v/>
      </c>
    </row>
    <row r="431">
      <c r="A431" s="2">
        <f>IF(ROW()=4, Format_SP2_v3!A430, IF(ROW()&gt;MAX(Format_SP2_v3!$AT:$AT)+1, INDIRECT("Format_SP3_v2!" &amp; ADDRESS(ROW()-MAX(Format_SP2_v3!$AT:$AT)-1, COLUMN(), 4)), ""))</f>
        <v/>
      </c>
      <c r="B431">
        <f>IF(ROW()&gt;MAX(Format_SP2_v3!$AT:$AT)+1, INDIRECT("Format_SP3_v2!" &amp; ADDRESS(ROW()-MAX(Format_SP2_v3!$AT:$AT)-1, COLUMN(), 4)), "")</f>
        <v/>
      </c>
      <c r="C431">
        <f>IF(Format_SP2_v3!C430&lt;&gt;"", Format_SP2_v3!C430, "")</f>
        <v/>
      </c>
      <c r="D431">
        <f>IF(Format_SP2_v3!D430&lt;&gt;"", Format_SP2_v3!D430, "")</f>
        <v/>
      </c>
      <c r="E431">
        <f>IF(Format_SP2_v3!E430&lt;&gt;"", Format_SP2_v3!E430, "")</f>
        <v/>
      </c>
      <c r="F431">
        <f>IF(Format_SP2_v3!F430&lt;&gt;"", Format_SP2_v3!F430, "")</f>
        <v/>
      </c>
      <c r="G431">
        <f>IF(Format_SP2_v3!G430&lt;&gt;"", Format_SP2_v3!G430, "")</f>
        <v/>
      </c>
      <c r="H431">
        <f>IF(Format_SP2_v3!H430&lt;&gt;"", Format_SP2_v3!H430, "")</f>
        <v/>
      </c>
      <c r="I431">
        <f>IF(Format_SP2_v3!I430&lt;&gt;"", Format_SP2_v3!I430, "")</f>
        <v/>
      </c>
      <c r="J431">
        <f>IF(Format_SP2_v3!J430&lt;&gt;"", Format_SP2_v3!J430, "")</f>
        <v/>
      </c>
      <c r="K431">
        <f>IF(Format_SP2_v3!K430&lt;&gt;"", Format_SP2_v3!K430, "")</f>
        <v/>
      </c>
      <c r="L431">
        <f>IF(Format_SP2_v3!L430&lt;&gt;"", Format_SP2_v3!L430, "")</f>
        <v/>
      </c>
      <c r="M431">
        <f>IF(Format_SP2_v3!M430&lt;&gt;"", Format_SP2_v3!M430, "")</f>
        <v/>
      </c>
      <c r="N431">
        <f>IF(Format_SP2_v3!N430&lt;&gt;"", Format_SP2_v3!N430, "")</f>
        <v/>
      </c>
      <c r="O431">
        <f>IF(Format_SP2_v3!O430&lt;&gt;"", Format_SP2_v3!O430, "")</f>
        <v/>
      </c>
      <c r="P431">
        <f>IF(Format_SP2_v3!P430&lt;&gt;"", Format_SP2_v3!P430, "")</f>
        <v/>
      </c>
      <c r="Q431">
        <f>IF(Format_SP2_v3!Q430&lt;&gt;"", Format_SP2_v3!Q430, "")</f>
        <v/>
      </c>
      <c r="R431">
        <f>IF(Format_SP2_v3!R430&lt;&gt;"", Format_SP2_v3!R430, "")</f>
        <v/>
      </c>
      <c r="S431">
        <f>IF(Format_SP2_v3!S430&lt;&gt;"", Format_SP2_v3!S430, "")</f>
        <v/>
      </c>
      <c r="T431">
        <f>IF(Format_SP2_v3!T430&lt;&gt;"", Format_SP2_v3!T430, "")</f>
        <v/>
      </c>
      <c r="U431">
        <f>IF(Format_SP2_v3!U430&lt;&gt;"", Format_SP2_v3!U430, "")</f>
        <v/>
      </c>
      <c r="V431">
        <f>IF(Format_SP2_v3!V430&lt;&gt;"", Format_SP2_v3!V430, "")</f>
        <v/>
      </c>
      <c r="W431">
        <f>IF(Format_SP2_v3!W430&lt;&gt;"", Format_SP2_v3!W430, "")</f>
        <v/>
      </c>
      <c r="X431">
        <f>IF(Format_SP2_v3!X430&lt;&gt;"", Format_SP2_v3!X430, "")</f>
        <v/>
      </c>
      <c r="Y431">
        <f>IF(Format_SP2_v3!Y430&lt;&gt;"", Format_SP2_v3!Y430, "")</f>
        <v/>
      </c>
      <c r="Z431">
        <f>IF(Format_SP2_v3!Z430&lt;&gt;"", Format_SP2_v3!Z430, "")</f>
        <v/>
      </c>
      <c r="AA431">
        <f>IF(Format_SP2_v3!AA430&lt;&gt;"", Format_SP2_v3!AA430, "")</f>
        <v/>
      </c>
      <c r="AB431">
        <f>IF(Format_SP2_v3!AB430&lt;&gt;"", Format_SP2_v3!AB430, "")</f>
        <v/>
      </c>
      <c r="AC431">
        <f>IF(Format_SP2_v3!AC430&lt;&gt;"", Format_SP2_v3!AC430, "")</f>
        <v/>
      </c>
      <c r="AD431">
        <f>IF(Format_SP2_v3!AD430&lt;&gt;"", Format_SP2_v3!AD430, "")</f>
        <v/>
      </c>
      <c r="AE431">
        <f>IF(Format_SP2_v3!AE430&lt;&gt;"", Format_SP2_v3!AE430, "")</f>
        <v/>
      </c>
      <c r="AF431">
        <f>IF(Format_SP2_v3!AF430&lt;&gt;"", Format_SP2_v3!AF430, "")</f>
        <v/>
      </c>
      <c r="AG431">
        <f>IF(Format_SP2_v3!AG430&lt;&gt;"", Format_SP2_v3!AG430, "")</f>
        <v/>
      </c>
      <c r="AH431">
        <f>IF(Format_SP2_v3!AH430&lt;&gt;"", Format_SP2_v3!AH430, "")</f>
        <v/>
      </c>
      <c r="AI431">
        <f>IF(Format_SP2_v3!AI430&lt;&gt;"", Format_SP2_v3!AI430, "")</f>
        <v/>
      </c>
      <c r="AJ431">
        <f>IF(Format_SP2_v3!AJ430&lt;&gt;"", Format_SP2_v3!AJ430, "")</f>
        <v/>
      </c>
      <c r="AK431">
        <f>IF(Format_SP2_v3!AK430&lt;&gt;"", Format_SP2_v3!AK430, "")</f>
        <v/>
      </c>
      <c r="AL431">
        <f>IF(Format_SP2_v3!AL430&lt;&gt;"", Format_SP2_v3!AL430, "")</f>
        <v/>
      </c>
      <c r="AM431">
        <f>IF(Format_SP2_v3!AM430&lt;&gt;"", Format_SP2_v3!AM430, "")</f>
        <v/>
      </c>
    </row>
    <row r="432">
      <c r="A432" s="2">
        <f>IF(ROW()=4, Format_SP2_v3!A431, IF(ROW()&gt;MAX(Format_SP2_v3!$AT:$AT)+1, INDIRECT("Format_SP3_v2!" &amp; ADDRESS(ROW()-MAX(Format_SP2_v3!$AT:$AT)-1, COLUMN(), 4)), ""))</f>
        <v/>
      </c>
      <c r="B432">
        <f>IF(ROW()&gt;MAX(Format_SP2_v3!$AT:$AT)+1, INDIRECT("Format_SP3_v2!" &amp; ADDRESS(ROW()-MAX(Format_SP2_v3!$AT:$AT)-1, COLUMN(), 4)), "")</f>
        <v/>
      </c>
      <c r="C432">
        <f>IF(Format_SP2_v3!C431&lt;&gt;"", Format_SP2_v3!C431, "")</f>
        <v/>
      </c>
      <c r="D432">
        <f>IF(Format_SP2_v3!D431&lt;&gt;"", Format_SP2_v3!D431, "")</f>
        <v/>
      </c>
      <c r="E432">
        <f>IF(Format_SP2_v3!E431&lt;&gt;"", Format_SP2_v3!E431, "")</f>
        <v/>
      </c>
      <c r="F432">
        <f>IF(Format_SP2_v3!F431&lt;&gt;"", Format_SP2_v3!F431, "")</f>
        <v/>
      </c>
      <c r="G432">
        <f>IF(Format_SP2_v3!G431&lt;&gt;"", Format_SP2_v3!G431, "")</f>
        <v/>
      </c>
      <c r="H432">
        <f>IF(Format_SP2_v3!H431&lt;&gt;"", Format_SP2_v3!H431, "")</f>
        <v/>
      </c>
      <c r="I432">
        <f>IF(Format_SP2_v3!I431&lt;&gt;"", Format_SP2_v3!I431, "")</f>
        <v/>
      </c>
      <c r="J432">
        <f>IF(Format_SP2_v3!J431&lt;&gt;"", Format_SP2_v3!J431, "")</f>
        <v/>
      </c>
      <c r="K432">
        <f>IF(Format_SP2_v3!K431&lt;&gt;"", Format_SP2_v3!K431, "")</f>
        <v/>
      </c>
      <c r="L432">
        <f>IF(Format_SP2_v3!L431&lt;&gt;"", Format_SP2_v3!L431, "")</f>
        <v/>
      </c>
      <c r="M432">
        <f>IF(Format_SP2_v3!M431&lt;&gt;"", Format_SP2_v3!M431, "")</f>
        <v/>
      </c>
      <c r="N432">
        <f>IF(Format_SP2_v3!N431&lt;&gt;"", Format_SP2_v3!N431, "")</f>
        <v/>
      </c>
      <c r="O432">
        <f>IF(Format_SP2_v3!O431&lt;&gt;"", Format_SP2_v3!O431, "")</f>
        <v/>
      </c>
      <c r="P432">
        <f>IF(Format_SP2_v3!P431&lt;&gt;"", Format_SP2_v3!P431, "")</f>
        <v/>
      </c>
      <c r="Q432">
        <f>IF(Format_SP2_v3!Q431&lt;&gt;"", Format_SP2_v3!Q431, "")</f>
        <v/>
      </c>
      <c r="R432">
        <f>IF(Format_SP2_v3!R431&lt;&gt;"", Format_SP2_v3!R431, "")</f>
        <v/>
      </c>
      <c r="S432">
        <f>IF(Format_SP2_v3!S431&lt;&gt;"", Format_SP2_v3!S431, "")</f>
        <v/>
      </c>
      <c r="T432">
        <f>IF(Format_SP2_v3!T431&lt;&gt;"", Format_SP2_v3!T431, "")</f>
        <v/>
      </c>
      <c r="U432">
        <f>IF(Format_SP2_v3!U431&lt;&gt;"", Format_SP2_v3!U431, "")</f>
        <v/>
      </c>
      <c r="V432">
        <f>IF(Format_SP2_v3!V431&lt;&gt;"", Format_SP2_v3!V431, "")</f>
        <v/>
      </c>
      <c r="W432">
        <f>IF(Format_SP2_v3!W431&lt;&gt;"", Format_SP2_v3!W431, "")</f>
        <v/>
      </c>
      <c r="X432">
        <f>IF(Format_SP2_v3!X431&lt;&gt;"", Format_SP2_v3!X431, "")</f>
        <v/>
      </c>
      <c r="Y432">
        <f>IF(Format_SP2_v3!Y431&lt;&gt;"", Format_SP2_v3!Y431, "")</f>
        <v/>
      </c>
      <c r="Z432">
        <f>IF(Format_SP2_v3!Z431&lt;&gt;"", Format_SP2_v3!Z431, "")</f>
        <v/>
      </c>
      <c r="AA432">
        <f>IF(Format_SP2_v3!AA431&lt;&gt;"", Format_SP2_v3!AA431, "")</f>
        <v/>
      </c>
      <c r="AB432">
        <f>IF(Format_SP2_v3!AB431&lt;&gt;"", Format_SP2_v3!AB431, "")</f>
        <v/>
      </c>
      <c r="AC432">
        <f>IF(Format_SP2_v3!AC431&lt;&gt;"", Format_SP2_v3!AC431, "")</f>
        <v/>
      </c>
      <c r="AD432">
        <f>IF(Format_SP2_v3!AD431&lt;&gt;"", Format_SP2_v3!AD431, "")</f>
        <v/>
      </c>
      <c r="AE432">
        <f>IF(Format_SP2_v3!AE431&lt;&gt;"", Format_SP2_v3!AE431, "")</f>
        <v/>
      </c>
      <c r="AF432">
        <f>IF(Format_SP2_v3!AF431&lt;&gt;"", Format_SP2_v3!AF431, "")</f>
        <v/>
      </c>
      <c r="AG432">
        <f>IF(Format_SP2_v3!AG431&lt;&gt;"", Format_SP2_v3!AG431, "")</f>
        <v/>
      </c>
      <c r="AH432">
        <f>IF(Format_SP2_v3!AH431&lt;&gt;"", Format_SP2_v3!AH431, "")</f>
        <v/>
      </c>
      <c r="AI432">
        <f>IF(Format_SP2_v3!AI431&lt;&gt;"", Format_SP2_v3!AI431, "")</f>
        <v/>
      </c>
      <c r="AJ432">
        <f>IF(Format_SP2_v3!AJ431&lt;&gt;"", Format_SP2_v3!AJ431, "")</f>
        <v/>
      </c>
      <c r="AK432">
        <f>IF(Format_SP2_v3!AK431&lt;&gt;"", Format_SP2_v3!AK431, "")</f>
        <v/>
      </c>
      <c r="AL432">
        <f>IF(Format_SP2_v3!AL431&lt;&gt;"", Format_SP2_v3!AL431, "")</f>
        <v/>
      </c>
      <c r="AM432">
        <f>IF(Format_SP2_v3!AM431&lt;&gt;"", Format_SP2_v3!AM431, "")</f>
        <v/>
      </c>
    </row>
    <row r="433">
      <c r="A433" s="2">
        <f>IF(ROW()=4, Format_SP2_v3!A432, IF(ROW()&gt;MAX(Format_SP2_v3!$AT:$AT)+1, INDIRECT("Format_SP3_v2!" &amp; ADDRESS(ROW()-MAX(Format_SP2_v3!$AT:$AT)-1, COLUMN(), 4)), ""))</f>
        <v/>
      </c>
      <c r="B433">
        <f>IF(ROW()&gt;MAX(Format_SP2_v3!$AT:$AT)+1, INDIRECT("Format_SP3_v2!" &amp; ADDRESS(ROW()-MAX(Format_SP2_v3!$AT:$AT)-1, COLUMN(), 4)), "")</f>
        <v/>
      </c>
      <c r="C433">
        <f>IF(Format_SP2_v3!C432&lt;&gt;"", Format_SP2_v3!C432, "")</f>
        <v/>
      </c>
      <c r="D433">
        <f>IF(Format_SP2_v3!D432&lt;&gt;"", Format_SP2_v3!D432, "")</f>
        <v/>
      </c>
      <c r="E433">
        <f>IF(Format_SP2_v3!E432&lt;&gt;"", Format_SP2_v3!E432, "")</f>
        <v/>
      </c>
      <c r="F433">
        <f>IF(Format_SP2_v3!F432&lt;&gt;"", Format_SP2_v3!F432, "")</f>
        <v/>
      </c>
      <c r="G433">
        <f>IF(Format_SP2_v3!G432&lt;&gt;"", Format_SP2_v3!G432, "")</f>
        <v/>
      </c>
      <c r="H433">
        <f>IF(Format_SP2_v3!H432&lt;&gt;"", Format_SP2_v3!H432, "")</f>
        <v/>
      </c>
      <c r="I433">
        <f>IF(Format_SP2_v3!I432&lt;&gt;"", Format_SP2_v3!I432, "")</f>
        <v/>
      </c>
      <c r="J433">
        <f>IF(Format_SP2_v3!J432&lt;&gt;"", Format_SP2_v3!J432, "")</f>
        <v/>
      </c>
      <c r="K433">
        <f>IF(Format_SP2_v3!K432&lt;&gt;"", Format_SP2_v3!K432, "")</f>
        <v/>
      </c>
      <c r="L433">
        <f>IF(Format_SP2_v3!L432&lt;&gt;"", Format_SP2_v3!L432, "")</f>
        <v/>
      </c>
      <c r="M433">
        <f>IF(Format_SP2_v3!M432&lt;&gt;"", Format_SP2_v3!M432, "")</f>
        <v/>
      </c>
      <c r="N433">
        <f>IF(Format_SP2_v3!N432&lt;&gt;"", Format_SP2_v3!N432, "")</f>
        <v/>
      </c>
      <c r="O433">
        <f>IF(Format_SP2_v3!O432&lt;&gt;"", Format_SP2_v3!O432, "")</f>
        <v/>
      </c>
      <c r="P433">
        <f>IF(Format_SP2_v3!P432&lt;&gt;"", Format_SP2_v3!P432, "")</f>
        <v/>
      </c>
      <c r="Q433">
        <f>IF(Format_SP2_v3!Q432&lt;&gt;"", Format_SP2_v3!Q432, "")</f>
        <v/>
      </c>
      <c r="R433">
        <f>IF(Format_SP2_v3!R432&lt;&gt;"", Format_SP2_v3!R432, "")</f>
        <v/>
      </c>
      <c r="S433">
        <f>IF(Format_SP2_v3!S432&lt;&gt;"", Format_SP2_v3!S432, "")</f>
        <v/>
      </c>
      <c r="T433">
        <f>IF(Format_SP2_v3!T432&lt;&gt;"", Format_SP2_v3!T432, "")</f>
        <v/>
      </c>
      <c r="U433">
        <f>IF(Format_SP2_v3!U432&lt;&gt;"", Format_SP2_v3!U432, "")</f>
        <v/>
      </c>
      <c r="V433">
        <f>IF(Format_SP2_v3!V432&lt;&gt;"", Format_SP2_v3!V432, "")</f>
        <v/>
      </c>
      <c r="W433">
        <f>IF(Format_SP2_v3!W432&lt;&gt;"", Format_SP2_v3!W432, "")</f>
        <v/>
      </c>
      <c r="X433">
        <f>IF(Format_SP2_v3!X432&lt;&gt;"", Format_SP2_v3!X432, "")</f>
        <v/>
      </c>
      <c r="Y433">
        <f>IF(Format_SP2_v3!Y432&lt;&gt;"", Format_SP2_v3!Y432, "")</f>
        <v/>
      </c>
      <c r="Z433">
        <f>IF(Format_SP2_v3!Z432&lt;&gt;"", Format_SP2_v3!Z432, "")</f>
        <v/>
      </c>
      <c r="AA433">
        <f>IF(Format_SP2_v3!AA432&lt;&gt;"", Format_SP2_v3!AA432, "")</f>
        <v/>
      </c>
      <c r="AB433">
        <f>IF(Format_SP2_v3!AB432&lt;&gt;"", Format_SP2_v3!AB432, "")</f>
        <v/>
      </c>
      <c r="AC433">
        <f>IF(Format_SP2_v3!AC432&lt;&gt;"", Format_SP2_v3!AC432, "")</f>
        <v/>
      </c>
      <c r="AD433">
        <f>IF(Format_SP2_v3!AD432&lt;&gt;"", Format_SP2_v3!AD432, "")</f>
        <v/>
      </c>
      <c r="AE433">
        <f>IF(Format_SP2_v3!AE432&lt;&gt;"", Format_SP2_v3!AE432, "")</f>
        <v/>
      </c>
      <c r="AF433">
        <f>IF(Format_SP2_v3!AF432&lt;&gt;"", Format_SP2_v3!AF432, "")</f>
        <v/>
      </c>
      <c r="AG433">
        <f>IF(Format_SP2_v3!AG432&lt;&gt;"", Format_SP2_v3!AG432, "")</f>
        <v/>
      </c>
      <c r="AH433">
        <f>IF(Format_SP2_v3!AH432&lt;&gt;"", Format_SP2_v3!AH432, "")</f>
        <v/>
      </c>
      <c r="AI433">
        <f>IF(Format_SP2_v3!AI432&lt;&gt;"", Format_SP2_v3!AI432, "")</f>
        <v/>
      </c>
      <c r="AJ433">
        <f>IF(Format_SP2_v3!AJ432&lt;&gt;"", Format_SP2_v3!AJ432, "")</f>
        <v/>
      </c>
      <c r="AK433">
        <f>IF(Format_SP2_v3!AK432&lt;&gt;"", Format_SP2_v3!AK432, "")</f>
        <v/>
      </c>
      <c r="AL433">
        <f>IF(Format_SP2_v3!AL432&lt;&gt;"", Format_SP2_v3!AL432, "")</f>
        <v/>
      </c>
      <c r="AM433">
        <f>IF(Format_SP2_v3!AM432&lt;&gt;"", Format_SP2_v3!AM432, "")</f>
        <v/>
      </c>
    </row>
    <row r="434">
      <c r="A434" s="2">
        <f>IF(ROW()=4, Format_SP2_v3!A433, IF(ROW()&gt;MAX(Format_SP2_v3!$AT:$AT)+1, INDIRECT("Format_SP3_v2!" &amp; ADDRESS(ROW()-MAX(Format_SP2_v3!$AT:$AT)-1, COLUMN(), 4)), ""))</f>
        <v/>
      </c>
      <c r="B434">
        <f>IF(ROW()&gt;MAX(Format_SP2_v3!$AT:$AT)+1, INDIRECT("Format_SP3_v2!" &amp; ADDRESS(ROW()-MAX(Format_SP2_v3!$AT:$AT)-1, COLUMN(), 4)), "")</f>
        <v/>
      </c>
      <c r="C434">
        <f>IF(Format_SP2_v3!C433&lt;&gt;"", Format_SP2_v3!C433, "")</f>
        <v/>
      </c>
      <c r="D434">
        <f>IF(Format_SP2_v3!D433&lt;&gt;"", Format_SP2_v3!D433, "")</f>
        <v/>
      </c>
      <c r="E434">
        <f>IF(Format_SP2_v3!E433&lt;&gt;"", Format_SP2_v3!E433, "")</f>
        <v/>
      </c>
      <c r="F434">
        <f>IF(Format_SP2_v3!F433&lt;&gt;"", Format_SP2_v3!F433, "")</f>
        <v/>
      </c>
      <c r="G434">
        <f>IF(Format_SP2_v3!G433&lt;&gt;"", Format_SP2_v3!G433, "")</f>
        <v/>
      </c>
      <c r="H434">
        <f>IF(Format_SP2_v3!H433&lt;&gt;"", Format_SP2_v3!H433, "")</f>
        <v/>
      </c>
      <c r="I434">
        <f>IF(Format_SP2_v3!I433&lt;&gt;"", Format_SP2_v3!I433, "")</f>
        <v/>
      </c>
      <c r="J434">
        <f>IF(Format_SP2_v3!J433&lt;&gt;"", Format_SP2_v3!J433, "")</f>
        <v/>
      </c>
      <c r="K434">
        <f>IF(Format_SP2_v3!K433&lt;&gt;"", Format_SP2_v3!K433, "")</f>
        <v/>
      </c>
      <c r="L434">
        <f>IF(Format_SP2_v3!L433&lt;&gt;"", Format_SP2_v3!L433, "")</f>
        <v/>
      </c>
      <c r="M434">
        <f>IF(Format_SP2_v3!M433&lt;&gt;"", Format_SP2_v3!M433, "")</f>
        <v/>
      </c>
      <c r="N434">
        <f>IF(Format_SP2_v3!N433&lt;&gt;"", Format_SP2_v3!N433, "")</f>
        <v/>
      </c>
      <c r="O434">
        <f>IF(Format_SP2_v3!O433&lt;&gt;"", Format_SP2_v3!O433, "")</f>
        <v/>
      </c>
      <c r="P434">
        <f>IF(Format_SP2_v3!P433&lt;&gt;"", Format_SP2_v3!P433, "")</f>
        <v/>
      </c>
      <c r="Q434">
        <f>IF(Format_SP2_v3!Q433&lt;&gt;"", Format_SP2_v3!Q433, "")</f>
        <v/>
      </c>
      <c r="R434">
        <f>IF(Format_SP2_v3!R433&lt;&gt;"", Format_SP2_v3!R433, "")</f>
        <v/>
      </c>
      <c r="S434">
        <f>IF(Format_SP2_v3!S433&lt;&gt;"", Format_SP2_v3!S433, "")</f>
        <v/>
      </c>
      <c r="T434">
        <f>IF(Format_SP2_v3!T433&lt;&gt;"", Format_SP2_v3!T433, "")</f>
        <v/>
      </c>
      <c r="U434">
        <f>IF(Format_SP2_v3!U433&lt;&gt;"", Format_SP2_v3!U433, "")</f>
        <v/>
      </c>
      <c r="V434">
        <f>IF(Format_SP2_v3!V433&lt;&gt;"", Format_SP2_v3!V433, "")</f>
        <v/>
      </c>
      <c r="W434">
        <f>IF(Format_SP2_v3!W433&lt;&gt;"", Format_SP2_v3!W433, "")</f>
        <v/>
      </c>
      <c r="X434">
        <f>IF(Format_SP2_v3!X433&lt;&gt;"", Format_SP2_v3!X433, "")</f>
        <v/>
      </c>
      <c r="Y434">
        <f>IF(Format_SP2_v3!Y433&lt;&gt;"", Format_SP2_v3!Y433, "")</f>
        <v/>
      </c>
      <c r="Z434">
        <f>IF(Format_SP2_v3!Z433&lt;&gt;"", Format_SP2_v3!Z433, "")</f>
        <v/>
      </c>
      <c r="AA434">
        <f>IF(Format_SP2_v3!AA433&lt;&gt;"", Format_SP2_v3!AA433, "")</f>
        <v/>
      </c>
      <c r="AB434">
        <f>IF(Format_SP2_v3!AB433&lt;&gt;"", Format_SP2_v3!AB433, "")</f>
        <v/>
      </c>
      <c r="AC434">
        <f>IF(Format_SP2_v3!AC433&lt;&gt;"", Format_SP2_v3!AC433, "")</f>
        <v/>
      </c>
      <c r="AD434">
        <f>IF(Format_SP2_v3!AD433&lt;&gt;"", Format_SP2_v3!AD433, "")</f>
        <v/>
      </c>
      <c r="AE434">
        <f>IF(Format_SP2_v3!AE433&lt;&gt;"", Format_SP2_v3!AE433, "")</f>
        <v/>
      </c>
      <c r="AF434">
        <f>IF(Format_SP2_v3!AF433&lt;&gt;"", Format_SP2_v3!AF433, "")</f>
        <v/>
      </c>
      <c r="AG434">
        <f>IF(Format_SP2_v3!AG433&lt;&gt;"", Format_SP2_v3!AG433, "")</f>
        <v/>
      </c>
      <c r="AH434">
        <f>IF(Format_SP2_v3!AH433&lt;&gt;"", Format_SP2_v3!AH433, "")</f>
        <v/>
      </c>
      <c r="AI434">
        <f>IF(Format_SP2_v3!AI433&lt;&gt;"", Format_SP2_v3!AI433, "")</f>
        <v/>
      </c>
      <c r="AJ434">
        <f>IF(Format_SP2_v3!AJ433&lt;&gt;"", Format_SP2_v3!AJ433, "")</f>
        <v/>
      </c>
      <c r="AK434">
        <f>IF(Format_SP2_v3!AK433&lt;&gt;"", Format_SP2_v3!AK433, "")</f>
        <v/>
      </c>
      <c r="AL434">
        <f>IF(Format_SP2_v3!AL433&lt;&gt;"", Format_SP2_v3!AL433, "")</f>
        <v/>
      </c>
      <c r="AM434">
        <f>IF(Format_SP2_v3!AM433&lt;&gt;"", Format_SP2_v3!AM433, "")</f>
        <v/>
      </c>
    </row>
    <row r="435">
      <c r="A435" s="2">
        <f>IF(ROW()=4, Format_SP2_v3!A434, IF(ROW()&gt;MAX(Format_SP2_v3!$AT:$AT)+1, INDIRECT("Format_SP3_v2!" &amp; ADDRESS(ROW()-MAX(Format_SP2_v3!$AT:$AT)-1, COLUMN(), 4)), ""))</f>
        <v/>
      </c>
      <c r="B435">
        <f>IF(ROW()&gt;MAX(Format_SP2_v3!$AT:$AT)+1, INDIRECT("Format_SP3_v2!" &amp; ADDRESS(ROW()-MAX(Format_SP2_v3!$AT:$AT)-1, COLUMN(), 4)), "")</f>
        <v/>
      </c>
      <c r="C435">
        <f>IF(Format_SP2_v3!C434&lt;&gt;"", Format_SP2_v3!C434, "")</f>
        <v/>
      </c>
      <c r="D435">
        <f>IF(Format_SP2_v3!D434&lt;&gt;"", Format_SP2_v3!D434, "")</f>
        <v/>
      </c>
      <c r="E435">
        <f>IF(Format_SP2_v3!E434&lt;&gt;"", Format_SP2_v3!E434, "")</f>
        <v/>
      </c>
      <c r="F435">
        <f>IF(Format_SP2_v3!F434&lt;&gt;"", Format_SP2_v3!F434, "")</f>
        <v/>
      </c>
      <c r="G435">
        <f>IF(Format_SP2_v3!G434&lt;&gt;"", Format_SP2_v3!G434, "")</f>
        <v/>
      </c>
      <c r="H435">
        <f>IF(Format_SP2_v3!H434&lt;&gt;"", Format_SP2_v3!H434, "")</f>
        <v/>
      </c>
      <c r="I435">
        <f>IF(Format_SP2_v3!I434&lt;&gt;"", Format_SP2_v3!I434, "")</f>
        <v/>
      </c>
      <c r="J435">
        <f>IF(Format_SP2_v3!J434&lt;&gt;"", Format_SP2_v3!J434, "")</f>
        <v/>
      </c>
      <c r="K435">
        <f>IF(Format_SP2_v3!K434&lt;&gt;"", Format_SP2_v3!K434, "")</f>
        <v/>
      </c>
      <c r="L435">
        <f>IF(Format_SP2_v3!L434&lt;&gt;"", Format_SP2_v3!L434, "")</f>
        <v/>
      </c>
      <c r="M435">
        <f>IF(Format_SP2_v3!M434&lt;&gt;"", Format_SP2_v3!M434, "")</f>
        <v/>
      </c>
      <c r="N435">
        <f>IF(Format_SP2_v3!N434&lt;&gt;"", Format_SP2_v3!N434, "")</f>
        <v/>
      </c>
      <c r="O435">
        <f>IF(Format_SP2_v3!O434&lt;&gt;"", Format_SP2_v3!O434, "")</f>
        <v/>
      </c>
      <c r="P435">
        <f>IF(Format_SP2_v3!P434&lt;&gt;"", Format_SP2_v3!P434, "")</f>
        <v/>
      </c>
      <c r="Q435">
        <f>IF(Format_SP2_v3!Q434&lt;&gt;"", Format_SP2_v3!Q434, "")</f>
        <v/>
      </c>
      <c r="R435">
        <f>IF(Format_SP2_v3!R434&lt;&gt;"", Format_SP2_v3!R434, "")</f>
        <v/>
      </c>
      <c r="S435">
        <f>IF(Format_SP2_v3!S434&lt;&gt;"", Format_SP2_v3!S434, "")</f>
        <v/>
      </c>
      <c r="T435">
        <f>IF(Format_SP2_v3!T434&lt;&gt;"", Format_SP2_v3!T434, "")</f>
        <v/>
      </c>
      <c r="U435">
        <f>IF(Format_SP2_v3!U434&lt;&gt;"", Format_SP2_v3!U434, "")</f>
        <v/>
      </c>
      <c r="V435">
        <f>IF(Format_SP2_v3!V434&lt;&gt;"", Format_SP2_v3!V434, "")</f>
        <v/>
      </c>
      <c r="W435">
        <f>IF(Format_SP2_v3!W434&lt;&gt;"", Format_SP2_v3!W434, "")</f>
        <v/>
      </c>
      <c r="X435">
        <f>IF(Format_SP2_v3!X434&lt;&gt;"", Format_SP2_v3!X434, "")</f>
        <v/>
      </c>
      <c r="Y435">
        <f>IF(Format_SP2_v3!Y434&lt;&gt;"", Format_SP2_v3!Y434, "")</f>
        <v/>
      </c>
      <c r="Z435">
        <f>IF(Format_SP2_v3!Z434&lt;&gt;"", Format_SP2_v3!Z434, "")</f>
        <v/>
      </c>
      <c r="AA435">
        <f>IF(Format_SP2_v3!AA434&lt;&gt;"", Format_SP2_v3!AA434, "")</f>
        <v/>
      </c>
      <c r="AB435">
        <f>IF(Format_SP2_v3!AB434&lt;&gt;"", Format_SP2_v3!AB434, "")</f>
        <v/>
      </c>
      <c r="AC435">
        <f>IF(Format_SP2_v3!AC434&lt;&gt;"", Format_SP2_v3!AC434, "")</f>
        <v/>
      </c>
      <c r="AD435">
        <f>IF(Format_SP2_v3!AD434&lt;&gt;"", Format_SP2_v3!AD434, "")</f>
        <v/>
      </c>
      <c r="AE435">
        <f>IF(Format_SP2_v3!AE434&lt;&gt;"", Format_SP2_v3!AE434, "")</f>
        <v/>
      </c>
      <c r="AF435">
        <f>IF(Format_SP2_v3!AF434&lt;&gt;"", Format_SP2_v3!AF434, "")</f>
        <v/>
      </c>
      <c r="AG435">
        <f>IF(Format_SP2_v3!AG434&lt;&gt;"", Format_SP2_v3!AG434, "")</f>
        <v/>
      </c>
      <c r="AH435">
        <f>IF(Format_SP2_v3!AH434&lt;&gt;"", Format_SP2_v3!AH434, "")</f>
        <v/>
      </c>
      <c r="AI435">
        <f>IF(Format_SP2_v3!AI434&lt;&gt;"", Format_SP2_v3!AI434, "")</f>
        <v/>
      </c>
      <c r="AJ435">
        <f>IF(Format_SP2_v3!AJ434&lt;&gt;"", Format_SP2_v3!AJ434, "")</f>
        <v/>
      </c>
      <c r="AK435">
        <f>IF(Format_SP2_v3!AK434&lt;&gt;"", Format_SP2_v3!AK434, "")</f>
        <v/>
      </c>
      <c r="AL435">
        <f>IF(Format_SP2_v3!AL434&lt;&gt;"", Format_SP2_v3!AL434, "")</f>
        <v/>
      </c>
      <c r="AM435">
        <f>IF(Format_SP2_v3!AM434&lt;&gt;"", Format_SP2_v3!AM434, "")</f>
        <v/>
      </c>
    </row>
    <row r="436">
      <c r="A436" s="2">
        <f>IF(ROW()=4, Format_SP2_v3!A435, IF(ROW()&gt;MAX(Format_SP2_v3!$AT:$AT)+1, INDIRECT("Format_SP3_v2!" &amp; ADDRESS(ROW()-MAX(Format_SP2_v3!$AT:$AT)-1, COLUMN(), 4)), ""))</f>
        <v/>
      </c>
      <c r="B436">
        <f>IF(ROW()&gt;MAX(Format_SP2_v3!$AT:$AT)+1, INDIRECT("Format_SP3_v2!" &amp; ADDRESS(ROW()-MAX(Format_SP2_v3!$AT:$AT)-1, COLUMN(), 4)), "")</f>
        <v/>
      </c>
      <c r="C436">
        <f>IF(Format_SP2_v3!C435&lt;&gt;"", Format_SP2_v3!C435, "")</f>
        <v/>
      </c>
      <c r="D436">
        <f>IF(Format_SP2_v3!D435&lt;&gt;"", Format_SP2_v3!D435, "")</f>
        <v/>
      </c>
      <c r="E436">
        <f>IF(Format_SP2_v3!E435&lt;&gt;"", Format_SP2_v3!E435, "")</f>
        <v/>
      </c>
      <c r="F436">
        <f>IF(Format_SP2_v3!F435&lt;&gt;"", Format_SP2_v3!F435, "")</f>
        <v/>
      </c>
      <c r="G436">
        <f>IF(Format_SP2_v3!G435&lt;&gt;"", Format_SP2_v3!G435, "")</f>
        <v/>
      </c>
      <c r="H436">
        <f>IF(Format_SP2_v3!H435&lt;&gt;"", Format_SP2_v3!H435, "")</f>
        <v/>
      </c>
      <c r="I436">
        <f>IF(Format_SP2_v3!I435&lt;&gt;"", Format_SP2_v3!I435, "")</f>
        <v/>
      </c>
      <c r="J436">
        <f>IF(Format_SP2_v3!J435&lt;&gt;"", Format_SP2_v3!J435, "")</f>
        <v/>
      </c>
      <c r="K436">
        <f>IF(Format_SP2_v3!K435&lt;&gt;"", Format_SP2_v3!K435, "")</f>
        <v/>
      </c>
      <c r="L436">
        <f>IF(Format_SP2_v3!L435&lt;&gt;"", Format_SP2_v3!L435, "")</f>
        <v/>
      </c>
      <c r="M436">
        <f>IF(Format_SP2_v3!M435&lt;&gt;"", Format_SP2_v3!M435, "")</f>
        <v/>
      </c>
      <c r="N436">
        <f>IF(Format_SP2_v3!N435&lt;&gt;"", Format_SP2_v3!N435, "")</f>
        <v/>
      </c>
      <c r="O436">
        <f>IF(Format_SP2_v3!O435&lt;&gt;"", Format_SP2_v3!O435, "")</f>
        <v/>
      </c>
      <c r="P436">
        <f>IF(Format_SP2_v3!P435&lt;&gt;"", Format_SP2_v3!P435, "")</f>
        <v/>
      </c>
      <c r="Q436">
        <f>IF(Format_SP2_v3!Q435&lt;&gt;"", Format_SP2_v3!Q435, "")</f>
        <v/>
      </c>
      <c r="R436">
        <f>IF(Format_SP2_v3!R435&lt;&gt;"", Format_SP2_v3!R435, "")</f>
        <v/>
      </c>
      <c r="S436">
        <f>IF(Format_SP2_v3!S435&lt;&gt;"", Format_SP2_v3!S435, "")</f>
        <v/>
      </c>
      <c r="T436">
        <f>IF(Format_SP2_v3!T435&lt;&gt;"", Format_SP2_v3!T435, "")</f>
        <v/>
      </c>
      <c r="U436">
        <f>IF(Format_SP2_v3!U435&lt;&gt;"", Format_SP2_v3!U435, "")</f>
        <v/>
      </c>
      <c r="V436">
        <f>IF(Format_SP2_v3!V435&lt;&gt;"", Format_SP2_v3!V435, "")</f>
        <v/>
      </c>
      <c r="W436">
        <f>IF(Format_SP2_v3!W435&lt;&gt;"", Format_SP2_v3!W435, "")</f>
        <v/>
      </c>
      <c r="X436">
        <f>IF(Format_SP2_v3!X435&lt;&gt;"", Format_SP2_v3!X435, "")</f>
        <v/>
      </c>
      <c r="Y436">
        <f>IF(Format_SP2_v3!Y435&lt;&gt;"", Format_SP2_v3!Y435, "")</f>
        <v/>
      </c>
      <c r="Z436">
        <f>IF(Format_SP2_v3!Z435&lt;&gt;"", Format_SP2_v3!Z435, "")</f>
        <v/>
      </c>
      <c r="AA436">
        <f>IF(Format_SP2_v3!AA435&lt;&gt;"", Format_SP2_v3!AA435, "")</f>
        <v/>
      </c>
      <c r="AB436">
        <f>IF(Format_SP2_v3!AB435&lt;&gt;"", Format_SP2_v3!AB435, "")</f>
        <v/>
      </c>
      <c r="AC436">
        <f>IF(Format_SP2_v3!AC435&lt;&gt;"", Format_SP2_v3!AC435, "")</f>
        <v/>
      </c>
      <c r="AD436">
        <f>IF(Format_SP2_v3!AD435&lt;&gt;"", Format_SP2_v3!AD435, "")</f>
        <v/>
      </c>
      <c r="AE436">
        <f>IF(Format_SP2_v3!AE435&lt;&gt;"", Format_SP2_v3!AE435, "")</f>
        <v/>
      </c>
      <c r="AF436">
        <f>IF(Format_SP2_v3!AF435&lt;&gt;"", Format_SP2_v3!AF435, "")</f>
        <v/>
      </c>
      <c r="AG436">
        <f>IF(Format_SP2_v3!AG435&lt;&gt;"", Format_SP2_v3!AG435, "")</f>
        <v/>
      </c>
      <c r="AH436">
        <f>IF(Format_SP2_v3!AH435&lt;&gt;"", Format_SP2_v3!AH435, "")</f>
        <v/>
      </c>
      <c r="AI436">
        <f>IF(Format_SP2_v3!AI435&lt;&gt;"", Format_SP2_v3!AI435, "")</f>
        <v/>
      </c>
      <c r="AJ436">
        <f>IF(Format_SP2_v3!AJ435&lt;&gt;"", Format_SP2_v3!AJ435, "")</f>
        <v/>
      </c>
      <c r="AK436">
        <f>IF(Format_SP2_v3!AK435&lt;&gt;"", Format_SP2_v3!AK435, "")</f>
        <v/>
      </c>
      <c r="AL436">
        <f>IF(Format_SP2_v3!AL435&lt;&gt;"", Format_SP2_v3!AL435, "")</f>
        <v/>
      </c>
      <c r="AM436">
        <f>IF(Format_SP2_v3!AM435&lt;&gt;"", Format_SP2_v3!AM435, "")</f>
        <v/>
      </c>
    </row>
    <row r="437">
      <c r="A437" s="2">
        <f>IF(ROW()=4, Format_SP2_v3!A436, IF(ROW()&gt;MAX(Format_SP2_v3!$AT:$AT)+1, INDIRECT("Format_SP3_v2!" &amp; ADDRESS(ROW()-MAX(Format_SP2_v3!$AT:$AT)-1, COLUMN(), 4)), ""))</f>
        <v/>
      </c>
      <c r="B437">
        <f>IF(ROW()&gt;MAX(Format_SP2_v3!$AT:$AT)+1, INDIRECT("Format_SP3_v2!" &amp; ADDRESS(ROW()-MAX(Format_SP2_v3!$AT:$AT)-1, COLUMN(), 4)), "")</f>
        <v/>
      </c>
      <c r="C437">
        <f>IF(Format_SP2_v3!C436&lt;&gt;"", Format_SP2_v3!C436, "")</f>
        <v/>
      </c>
      <c r="D437">
        <f>IF(Format_SP2_v3!D436&lt;&gt;"", Format_SP2_v3!D436, "")</f>
        <v/>
      </c>
      <c r="E437">
        <f>IF(Format_SP2_v3!E436&lt;&gt;"", Format_SP2_v3!E436, "")</f>
        <v/>
      </c>
      <c r="F437">
        <f>IF(Format_SP2_v3!F436&lt;&gt;"", Format_SP2_v3!F436, "")</f>
        <v/>
      </c>
      <c r="G437">
        <f>IF(Format_SP2_v3!G436&lt;&gt;"", Format_SP2_v3!G436, "")</f>
        <v/>
      </c>
      <c r="H437">
        <f>IF(Format_SP2_v3!H436&lt;&gt;"", Format_SP2_v3!H436, "")</f>
        <v/>
      </c>
      <c r="I437">
        <f>IF(Format_SP2_v3!I436&lt;&gt;"", Format_SP2_v3!I436, "")</f>
        <v/>
      </c>
      <c r="J437">
        <f>IF(Format_SP2_v3!J436&lt;&gt;"", Format_SP2_v3!J436, "")</f>
        <v/>
      </c>
      <c r="K437">
        <f>IF(Format_SP2_v3!K436&lt;&gt;"", Format_SP2_v3!K436, "")</f>
        <v/>
      </c>
      <c r="L437">
        <f>IF(Format_SP2_v3!L436&lt;&gt;"", Format_SP2_v3!L436, "")</f>
        <v/>
      </c>
      <c r="M437">
        <f>IF(Format_SP2_v3!M436&lt;&gt;"", Format_SP2_v3!M436, "")</f>
        <v/>
      </c>
      <c r="N437">
        <f>IF(Format_SP2_v3!N436&lt;&gt;"", Format_SP2_v3!N436, "")</f>
        <v/>
      </c>
      <c r="O437">
        <f>IF(Format_SP2_v3!O436&lt;&gt;"", Format_SP2_v3!O436, "")</f>
        <v/>
      </c>
      <c r="P437">
        <f>IF(Format_SP2_v3!P436&lt;&gt;"", Format_SP2_v3!P436, "")</f>
        <v/>
      </c>
      <c r="Q437">
        <f>IF(Format_SP2_v3!Q436&lt;&gt;"", Format_SP2_v3!Q436, "")</f>
        <v/>
      </c>
      <c r="R437">
        <f>IF(Format_SP2_v3!R436&lt;&gt;"", Format_SP2_v3!R436, "")</f>
        <v/>
      </c>
      <c r="S437">
        <f>IF(Format_SP2_v3!S436&lt;&gt;"", Format_SP2_v3!S436, "")</f>
        <v/>
      </c>
      <c r="T437">
        <f>IF(Format_SP2_v3!T436&lt;&gt;"", Format_SP2_v3!T436, "")</f>
        <v/>
      </c>
      <c r="U437">
        <f>IF(Format_SP2_v3!U436&lt;&gt;"", Format_SP2_v3!U436, "")</f>
        <v/>
      </c>
      <c r="V437">
        <f>IF(Format_SP2_v3!V436&lt;&gt;"", Format_SP2_v3!V436, "")</f>
        <v/>
      </c>
      <c r="W437">
        <f>IF(Format_SP2_v3!W436&lt;&gt;"", Format_SP2_v3!W436, "")</f>
        <v/>
      </c>
      <c r="X437">
        <f>IF(Format_SP2_v3!X436&lt;&gt;"", Format_SP2_v3!X436, "")</f>
        <v/>
      </c>
      <c r="Y437">
        <f>IF(Format_SP2_v3!Y436&lt;&gt;"", Format_SP2_v3!Y436, "")</f>
        <v/>
      </c>
      <c r="Z437">
        <f>IF(Format_SP2_v3!Z436&lt;&gt;"", Format_SP2_v3!Z436, "")</f>
        <v/>
      </c>
      <c r="AA437">
        <f>IF(Format_SP2_v3!AA436&lt;&gt;"", Format_SP2_v3!AA436, "")</f>
        <v/>
      </c>
      <c r="AB437">
        <f>IF(Format_SP2_v3!AB436&lt;&gt;"", Format_SP2_v3!AB436, "")</f>
        <v/>
      </c>
      <c r="AC437">
        <f>IF(Format_SP2_v3!AC436&lt;&gt;"", Format_SP2_v3!AC436, "")</f>
        <v/>
      </c>
      <c r="AD437">
        <f>IF(Format_SP2_v3!AD436&lt;&gt;"", Format_SP2_v3!AD436, "")</f>
        <v/>
      </c>
      <c r="AE437">
        <f>IF(Format_SP2_v3!AE436&lt;&gt;"", Format_SP2_v3!AE436, "")</f>
        <v/>
      </c>
      <c r="AF437">
        <f>IF(Format_SP2_v3!AF436&lt;&gt;"", Format_SP2_v3!AF436, "")</f>
        <v/>
      </c>
      <c r="AG437">
        <f>IF(Format_SP2_v3!AG436&lt;&gt;"", Format_SP2_v3!AG436, "")</f>
        <v/>
      </c>
      <c r="AH437">
        <f>IF(Format_SP2_v3!AH436&lt;&gt;"", Format_SP2_v3!AH436, "")</f>
        <v/>
      </c>
      <c r="AI437">
        <f>IF(Format_SP2_v3!AI436&lt;&gt;"", Format_SP2_v3!AI436, "")</f>
        <v/>
      </c>
      <c r="AJ437">
        <f>IF(Format_SP2_v3!AJ436&lt;&gt;"", Format_SP2_v3!AJ436, "")</f>
        <v/>
      </c>
      <c r="AK437">
        <f>IF(Format_SP2_v3!AK436&lt;&gt;"", Format_SP2_v3!AK436, "")</f>
        <v/>
      </c>
      <c r="AL437">
        <f>IF(Format_SP2_v3!AL436&lt;&gt;"", Format_SP2_v3!AL436, "")</f>
        <v/>
      </c>
      <c r="AM437">
        <f>IF(Format_SP2_v3!AM436&lt;&gt;"", Format_SP2_v3!AM436, "")</f>
        <v/>
      </c>
    </row>
    <row r="438">
      <c r="A438" s="2">
        <f>IF(ROW()=4, Format_SP2_v3!A437, IF(ROW()&gt;MAX(Format_SP2_v3!$AT:$AT)+1, INDIRECT("Format_SP3_v2!" &amp; ADDRESS(ROW()-MAX(Format_SP2_v3!$AT:$AT)-1, COLUMN(), 4)), ""))</f>
        <v/>
      </c>
      <c r="B438">
        <f>IF(ROW()&gt;MAX(Format_SP2_v3!$AT:$AT)+1, INDIRECT("Format_SP3_v2!" &amp; ADDRESS(ROW()-MAX(Format_SP2_v3!$AT:$AT)-1, COLUMN(), 4)), "")</f>
        <v/>
      </c>
      <c r="C438">
        <f>IF(Format_SP2_v3!C437&lt;&gt;"", Format_SP2_v3!C437, "")</f>
        <v/>
      </c>
      <c r="D438">
        <f>IF(Format_SP2_v3!D437&lt;&gt;"", Format_SP2_v3!D437, "")</f>
        <v/>
      </c>
      <c r="E438">
        <f>IF(Format_SP2_v3!E437&lt;&gt;"", Format_SP2_v3!E437, "")</f>
        <v/>
      </c>
      <c r="F438">
        <f>IF(Format_SP2_v3!F437&lt;&gt;"", Format_SP2_v3!F437, "")</f>
        <v/>
      </c>
      <c r="G438">
        <f>IF(Format_SP2_v3!G437&lt;&gt;"", Format_SP2_v3!G437, "")</f>
        <v/>
      </c>
      <c r="H438">
        <f>IF(Format_SP2_v3!H437&lt;&gt;"", Format_SP2_v3!H437, "")</f>
        <v/>
      </c>
      <c r="I438">
        <f>IF(Format_SP2_v3!I437&lt;&gt;"", Format_SP2_v3!I437, "")</f>
        <v/>
      </c>
      <c r="J438">
        <f>IF(Format_SP2_v3!J437&lt;&gt;"", Format_SP2_v3!J437, "")</f>
        <v/>
      </c>
      <c r="K438">
        <f>IF(Format_SP2_v3!K437&lt;&gt;"", Format_SP2_v3!K437, "")</f>
        <v/>
      </c>
      <c r="L438">
        <f>IF(Format_SP2_v3!L437&lt;&gt;"", Format_SP2_v3!L437, "")</f>
        <v/>
      </c>
      <c r="M438">
        <f>IF(Format_SP2_v3!M437&lt;&gt;"", Format_SP2_v3!M437, "")</f>
        <v/>
      </c>
      <c r="N438">
        <f>IF(Format_SP2_v3!N437&lt;&gt;"", Format_SP2_v3!N437, "")</f>
        <v/>
      </c>
      <c r="O438">
        <f>IF(Format_SP2_v3!O437&lt;&gt;"", Format_SP2_v3!O437, "")</f>
        <v/>
      </c>
      <c r="P438">
        <f>IF(Format_SP2_v3!P437&lt;&gt;"", Format_SP2_v3!P437, "")</f>
        <v/>
      </c>
      <c r="Q438">
        <f>IF(Format_SP2_v3!Q437&lt;&gt;"", Format_SP2_v3!Q437, "")</f>
        <v/>
      </c>
      <c r="R438">
        <f>IF(Format_SP2_v3!R437&lt;&gt;"", Format_SP2_v3!R437, "")</f>
        <v/>
      </c>
      <c r="S438">
        <f>IF(Format_SP2_v3!S437&lt;&gt;"", Format_SP2_v3!S437, "")</f>
        <v/>
      </c>
      <c r="T438">
        <f>IF(Format_SP2_v3!T437&lt;&gt;"", Format_SP2_v3!T437, "")</f>
        <v/>
      </c>
      <c r="U438">
        <f>IF(Format_SP2_v3!U437&lt;&gt;"", Format_SP2_v3!U437, "")</f>
        <v/>
      </c>
      <c r="V438">
        <f>IF(Format_SP2_v3!V437&lt;&gt;"", Format_SP2_v3!V437, "")</f>
        <v/>
      </c>
      <c r="W438">
        <f>IF(Format_SP2_v3!W437&lt;&gt;"", Format_SP2_v3!W437, "")</f>
        <v/>
      </c>
      <c r="X438">
        <f>IF(Format_SP2_v3!X437&lt;&gt;"", Format_SP2_v3!X437, "")</f>
        <v/>
      </c>
      <c r="Y438">
        <f>IF(Format_SP2_v3!Y437&lt;&gt;"", Format_SP2_v3!Y437, "")</f>
        <v/>
      </c>
      <c r="Z438">
        <f>IF(Format_SP2_v3!Z437&lt;&gt;"", Format_SP2_v3!Z437, "")</f>
        <v/>
      </c>
      <c r="AA438">
        <f>IF(Format_SP2_v3!AA437&lt;&gt;"", Format_SP2_v3!AA437, "")</f>
        <v/>
      </c>
      <c r="AB438">
        <f>IF(Format_SP2_v3!AB437&lt;&gt;"", Format_SP2_v3!AB437, "")</f>
        <v/>
      </c>
      <c r="AC438">
        <f>IF(Format_SP2_v3!AC437&lt;&gt;"", Format_SP2_v3!AC437, "")</f>
        <v/>
      </c>
      <c r="AD438">
        <f>IF(Format_SP2_v3!AD437&lt;&gt;"", Format_SP2_v3!AD437, "")</f>
        <v/>
      </c>
      <c r="AE438">
        <f>IF(Format_SP2_v3!AE437&lt;&gt;"", Format_SP2_v3!AE437, "")</f>
        <v/>
      </c>
      <c r="AF438">
        <f>IF(Format_SP2_v3!AF437&lt;&gt;"", Format_SP2_v3!AF437, "")</f>
        <v/>
      </c>
      <c r="AG438">
        <f>IF(Format_SP2_v3!AG437&lt;&gt;"", Format_SP2_v3!AG437, "")</f>
        <v/>
      </c>
      <c r="AH438">
        <f>IF(Format_SP2_v3!AH437&lt;&gt;"", Format_SP2_v3!AH437, "")</f>
        <v/>
      </c>
      <c r="AI438">
        <f>IF(Format_SP2_v3!AI437&lt;&gt;"", Format_SP2_v3!AI437, "")</f>
        <v/>
      </c>
      <c r="AJ438">
        <f>IF(Format_SP2_v3!AJ437&lt;&gt;"", Format_SP2_v3!AJ437, "")</f>
        <v/>
      </c>
      <c r="AK438">
        <f>IF(Format_SP2_v3!AK437&lt;&gt;"", Format_SP2_v3!AK437, "")</f>
        <v/>
      </c>
      <c r="AL438">
        <f>IF(Format_SP2_v3!AL437&lt;&gt;"", Format_SP2_v3!AL437, "")</f>
        <v/>
      </c>
      <c r="AM438">
        <f>IF(Format_SP2_v3!AM437&lt;&gt;"", Format_SP2_v3!AM437, "")</f>
        <v/>
      </c>
    </row>
    <row r="439">
      <c r="A439" s="2">
        <f>IF(ROW()=4, Format_SP2_v3!A438, IF(ROW()&gt;MAX(Format_SP2_v3!$AT:$AT)+1, INDIRECT("Format_SP3_v2!" &amp; ADDRESS(ROW()-MAX(Format_SP2_v3!$AT:$AT)-1, COLUMN(), 4)), ""))</f>
        <v/>
      </c>
      <c r="B439">
        <f>IF(ROW()&gt;MAX(Format_SP2_v3!$AT:$AT)+1, INDIRECT("Format_SP3_v2!" &amp; ADDRESS(ROW()-MAX(Format_SP2_v3!$AT:$AT)-1, COLUMN(), 4)), "")</f>
        <v/>
      </c>
      <c r="C439">
        <f>IF(Format_SP2_v3!C438&lt;&gt;"", Format_SP2_v3!C438, "")</f>
        <v/>
      </c>
      <c r="D439">
        <f>IF(Format_SP2_v3!D438&lt;&gt;"", Format_SP2_v3!D438, "")</f>
        <v/>
      </c>
      <c r="E439">
        <f>IF(Format_SP2_v3!E438&lt;&gt;"", Format_SP2_v3!E438, "")</f>
        <v/>
      </c>
      <c r="F439">
        <f>IF(Format_SP2_v3!F438&lt;&gt;"", Format_SP2_v3!F438, "")</f>
        <v/>
      </c>
      <c r="G439">
        <f>IF(Format_SP2_v3!G438&lt;&gt;"", Format_SP2_v3!G438, "")</f>
        <v/>
      </c>
      <c r="H439">
        <f>IF(Format_SP2_v3!H438&lt;&gt;"", Format_SP2_v3!H438, "")</f>
        <v/>
      </c>
      <c r="I439">
        <f>IF(Format_SP2_v3!I438&lt;&gt;"", Format_SP2_v3!I438, "")</f>
        <v/>
      </c>
      <c r="J439">
        <f>IF(Format_SP2_v3!J438&lt;&gt;"", Format_SP2_v3!J438, "")</f>
        <v/>
      </c>
      <c r="K439">
        <f>IF(Format_SP2_v3!K438&lt;&gt;"", Format_SP2_v3!K438, "")</f>
        <v/>
      </c>
      <c r="L439">
        <f>IF(Format_SP2_v3!L438&lt;&gt;"", Format_SP2_v3!L438, "")</f>
        <v/>
      </c>
      <c r="M439">
        <f>IF(Format_SP2_v3!M438&lt;&gt;"", Format_SP2_v3!M438, "")</f>
        <v/>
      </c>
      <c r="N439">
        <f>IF(Format_SP2_v3!N438&lt;&gt;"", Format_SP2_v3!N438, "")</f>
        <v/>
      </c>
      <c r="O439">
        <f>IF(Format_SP2_v3!O438&lt;&gt;"", Format_SP2_v3!O438, "")</f>
        <v/>
      </c>
      <c r="P439">
        <f>IF(Format_SP2_v3!P438&lt;&gt;"", Format_SP2_v3!P438, "")</f>
        <v/>
      </c>
      <c r="Q439">
        <f>IF(Format_SP2_v3!Q438&lt;&gt;"", Format_SP2_v3!Q438, "")</f>
        <v/>
      </c>
      <c r="R439">
        <f>IF(Format_SP2_v3!R438&lt;&gt;"", Format_SP2_v3!R438, "")</f>
        <v/>
      </c>
      <c r="S439">
        <f>IF(Format_SP2_v3!S438&lt;&gt;"", Format_SP2_v3!S438, "")</f>
        <v/>
      </c>
      <c r="T439">
        <f>IF(Format_SP2_v3!T438&lt;&gt;"", Format_SP2_v3!T438, "")</f>
        <v/>
      </c>
      <c r="U439">
        <f>IF(Format_SP2_v3!U438&lt;&gt;"", Format_SP2_v3!U438, "")</f>
        <v/>
      </c>
      <c r="V439">
        <f>IF(Format_SP2_v3!V438&lt;&gt;"", Format_SP2_v3!V438, "")</f>
        <v/>
      </c>
      <c r="W439">
        <f>IF(Format_SP2_v3!W438&lt;&gt;"", Format_SP2_v3!W438, "")</f>
        <v/>
      </c>
      <c r="X439">
        <f>IF(Format_SP2_v3!X438&lt;&gt;"", Format_SP2_v3!X438, "")</f>
        <v/>
      </c>
      <c r="Y439">
        <f>IF(Format_SP2_v3!Y438&lt;&gt;"", Format_SP2_v3!Y438, "")</f>
        <v/>
      </c>
      <c r="Z439">
        <f>IF(Format_SP2_v3!Z438&lt;&gt;"", Format_SP2_v3!Z438, "")</f>
        <v/>
      </c>
      <c r="AA439">
        <f>IF(Format_SP2_v3!AA438&lt;&gt;"", Format_SP2_v3!AA438, "")</f>
        <v/>
      </c>
      <c r="AB439">
        <f>IF(Format_SP2_v3!AB438&lt;&gt;"", Format_SP2_v3!AB438, "")</f>
        <v/>
      </c>
      <c r="AC439">
        <f>IF(Format_SP2_v3!AC438&lt;&gt;"", Format_SP2_v3!AC438, "")</f>
        <v/>
      </c>
      <c r="AD439">
        <f>IF(Format_SP2_v3!AD438&lt;&gt;"", Format_SP2_v3!AD438, "")</f>
        <v/>
      </c>
      <c r="AE439">
        <f>IF(Format_SP2_v3!AE438&lt;&gt;"", Format_SP2_v3!AE438, "")</f>
        <v/>
      </c>
      <c r="AF439">
        <f>IF(Format_SP2_v3!AF438&lt;&gt;"", Format_SP2_v3!AF438, "")</f>
        <v/>
      </c>
      <c r="AG439">
        <f>IF(Format_SP2_v3!AG438&lt;&gt;"", Format_SP2_v3!AG438, "")</f>
        <v/>
      </c>
      <c r="AH439">
        <f>IF(Format_SP2_v3!AH438&lt;&gt;"", Format_SP2_v3!AH438, "")</f>
        <v/>
      </c>
      <c r="AI439">
        <f>IF(Format_SP2_v3!AI438&lt;&gt;"", Format_SP2_v3!AI438, "")</f>
        <v/>
      </c>
      <c r="AJ439">
        <f>IF(Format_SP2_v3!AJ438&lt;&gt;"", Format_SP2_v3!AJ438, "")</f>
        <v/>
      </c>
      <c r="AK439">
        <f>IF(Format_SP2_v3!AK438&lt;&gt;"", Format_SP2_v3!AK438, "")</f>
        <v/>
      </c>
      <c r="AL439">
        <f>IF(Format_SP2_v3!AL438&lt;&gt;"", Format_SP2_v3!AL438, "")</f>
        <v/>
      </c>
      <c r="AM439">
        <f>IF(Format_SP2_v3!AM438&lt;&gt;"", Format_SP2_v3!AM438, "")</f>
        <v/>
      </c>
    </row>
    <row r="440">
      <c r="A440" s="2">
        <f>IF(ROW()=4, Format_SP2_v3!A439, IF(ROW()&gt;MAX(Format_SP2_v3!$AT:$AT)+1, INDIRECT("Format_SP3_v2!" &amp; ADDRESS(ROW()-MAX(Format_SP2_v3!$AT:$AT)-1, COLUMN(), 4)), ""))</f>
        <v/>
      </c>
      <c r="B440">
        <f>IF(ROW()&gt;MAX(Format_SP2_v3!$AT:$AT)+1, INDIRECT("Format_SP3_v2!" &amp; ADDRESS(ROW()-MAX(Format_SP2_v3!$AT:$AT)-1, COLUMN(), 4)), "")</f>
        <v/>
      </c>
      <c r="C440">
        <f>IF(Format_SP2_v3!C439&lt;&gt;"", Format_SP2_v3!C439, "")</f>
        <v/>
      </c>
      <c r="D440">
        <f>IF(Format_SP2_v3!D439&lt;&gt;"", Format_SP2_v3!D439, "")</f>
        <v/>
      </c>
      <c r="E440">
        <f>IF(Format_SP2_v3!E439&lt;&gt;"", Format_SP2_v3!E439, "")</f>
        <v/>
      </c>
      <c r="F440">
        <f>IF(Format_SP2_v3!F439&lt;&gt;"", Format_SP2_v3!F439, "")</f>
        <v/>
      </c>
      <c r="G440">
        <f>IF(Format_SP2_v3!G439&lt;&gt;"", Format_SP2_v3!G439, "")</f>
        <v/>
      </c>
      <c r="H440">
        <f>IF(Format_SP2_v3!H439&lt;&gt;"", Format_SP2_v3!H439, "")</f>
        <v/>
      </c>
      <c r="I440">
        <f>IF(Format_SP2_v3!I439&lt;&gt;"", Format_SP2_v3!I439, "")</f>
        <v/>
      </c>
      <c r="J440">
        <f>IF(Format_SP2_v3!J439&lt;&gt;"", Format_SP2_v3!J439, "")</f>
        <v/>
      </c>
      <c r="K440">
        <f>IF(Format_SP2_v3!K439&lt;&gt;"", Format_SP2_v3!K439, "")</f>
        <v/>
      </c>
      <c r="L440">
        <f>IF(Format_SP2_v3!L439&lt;&gt;"", Format_SP2_v3!L439, "")</f>
        <v/>
      </c>
      <c r="M440">
        <f>IF(Format_SP2_v3!M439&lt;&gt;"", Format_SP2_v3!M439, "")</f>
        <v/>
      </c>
      <c r="N440">
        <f>IF(Format_SP2_v3!N439&lt;&gt;"", Format_SP2_v3!N439, "")</f>
        <v/>
      </c>
      <c r="O440">
        <f>IF(Format_SP2_v3!O439&lt;&gt;"", Format_SP2_v3!O439, "")</f>
        <v/>
      </c>
      <c r="P440">
        <f>IF(Format_SP2_v3!P439&lt;&gt;"", Format_SP2_v3!P439, "")</f>
        <v/>
      </c>
      <c r="Q440">
        <f>IF(Format_SP2_v3!Q439&lt;&gt;"", Format_SP2_v3!Q439, "")</f>
        <v/>
      </c>
      <c r="R440">
        <f>IF(Format_SP2_v3!R439&lt;&gt;"", Format_SP2_v3!R439, "")</f>
        <v/>
      </c>
      <c r="S440">
        <f>IF(Format_SP2_v3!S439&lt;&gt;"", Format_SP2_v3!S439, "")</f>
        <v/>
      </c>
      <c r="T440">
        <f>IF(Format_SP2_v3!T439&lt;&gt;"", Format_SP2_v3!T439, "")</f>
        <v/>
      </c>
      <c r="U440">
        <f>IF(Format_SP2_v3!U439&lt;&gt;"", Format_SP2_v3!U439, "")</f>
        <v/>
      </c>
      <c r="V440">
        <f>IF(Format_SP2_v3!V439&lt;&gt;"", Format_SP2_v3!V439, "")</f>
        <v/>
      </c>
      <c r="W440">
        <f>IF(Format_SP2_v3!W439&lt;&gt;"", Format_SP2_v3!W439, "")</f>
        <v/>
      </c>
      <c r="X440">
        <f>IF(Format_SP2_v3!X439&lt;&gt;"", Format_SP2_v3!X439, "")</f>
        <v/>
      </c>
      <c r="Y440">
        <f>IF(Format_SP2_v3!Y439&lt;&gt;"", Format_SP2_v3!Y439, "")</f>
        <v/>
      </c>
      <c r="Z440">
        <f>IF(Format_SP2_v3!Z439&lt;&gt;"", Format_SP2_v3!Z439, "")</f>
        <v/>
      </c>
      <c r="AA440">
        <f>IF(Format_SP2_v3!AA439&lt;&gt;"", Format_SP2_v3!AA439, "")</f>
        <v/>
      </c>
      <c r="AB440">
        <f>IF(Format_SP2_v3!AB439&lt;&gt;"", Format_SP2_v3!AB439, "")</f>
        <v/>
      </c>
      <c r="AC440">
        <f>IF(Format_SP2_v3!AC439&lt;&gt;"", Format_SP2_v3!AC439, "")</f>
        <v/>
      </c>
      <c r="AD440">
        <f>IF(Format_SP2_v3!AD439&lt;&gt;"", Format_SP2_v3!AD439, "")</f>
        <v/>
      </c>
      <c r="AE440">
        <f>IF(Format_SP2_v3!AE439&lt;&gt;"", Format_SP2_v3!AE439, "")</f>
        <v/>
      </c>
      <c r="AF440">
        <f>IF(Format_SP2_v3!AF439&lt;&gt;"", Format_SP2_v3!AF439, "")</f>
        <v/>
      </c>
      <c r="AG440">
        <f>IF(Format_SP2_v3!AG439&lt;&gt;"", Format_SP2_v3!AG439, "")</f>
        <v/>
      </c>
      <c r="AH440">
        <f>IF(Format_SP2_v3!AH439&lt;&gt;"", Format_SP2_v3!AH439, "")</f>
        <v/>
      </c>
      <c r="AI440">
        <f>IF(Format_SP2_v3!AI439&lt;&gt;"", Format_SP2_v3!AI439, "")</f>
        <v/>
      </c>
      <c r="AJ440">
        <f>IF(Format_SP2_v3!AJ439&lt;&gt;"", Format_SP2_v3!AJ439, "")</f>
        <v/>
      </c>
      <c r="AK440">
        <f>IF(Format_SP2_v3!AK439&lt;&gt;"", Format_SP2_v3!AK439, "")</f>
        <v/>
      </c>
      <c r="AL440">
        <f>IF(Format_SP2_v3!AL439&lt;&gt;"", Format_SP2_v3!AL439, "")</f>
        <v/>
      </c>
      <c r="AM440">
        <f>IF(Format_SP2_v3!AM439&lt;&gt;"", Format_SP2_v3!AM439, "")</f>
        <v/>
      </c>
    </row>
    <row r="441">
      <c r="A441" s="2">
        <f>IF(ROW()=4, Format_SP2_v3!A440, IF(ROW()&gt;MAX(Format_SP2_v3!$AT:$AT)+1, INDIRECT("Format_SP3_v2!" &amp; ADDRESS(ROW()-MAX(Format_SP2_v3!$AT:$AT)-1, COLUMN(), 4)), ""))</f>
        <v/>
      </c>
      <c r="B441">
        <f>IF(ROW()&gt;MAX(Format_SP2_v3!$AT:$AT)+1, INDIRECT("Format_SP3_v2!" &amp; ADDRESS(ROW()-MAX(Format_SP2_v3!$AT:$AT)-1, COLUMN(), 4)), "")</f>
        <v/>
      </c>
      <c r="C441">
        <f>IF(Format_SP2_v3!C440&lt;&gt;"", Format_SP2_v3!C440, "")</f>
        <v/>
      </c>
      <c r="D441">
        <f>IF(Format_SP2_v3!D440&lt;&gt;"", Format_SP2_v3!D440, "")</f>
        <v/>
      </c>
      <c r="E441">
        <f>IF(Format_SP2_v3!E440&lt;&gt;"", Format_SP2_v3!E440, "")</f>
        <v/>
      </c>
      <c r="F441">
        <f>IF(Format_SP2_v3!F440&lt;&gt;"", Format_SP2_v3!F440, "")</f>
        <v/>
      </c>
      <c r="G441">
        <f>IF(Format_SP2_v3!G440&lt;&gt;"", Format_SP2_v3!G440, "")</f>
        <v/>
      </c>
      <c r="H441">
        <f>IF(Format_SP2_v3!H440&lt;&gt;"", Format_SP2_v3!H440, "")</f>
        <v/>
      </c>
      <c r="I441">
        <f>IF(Format_SP2_v3!I440&lt;&gt;"", Format_SP2_v3!I440, "")</f>
        <v/>
      </c>
      <c r="J441">
        <f>IF(Format_SP2_v3!J440&lt;&gt;"", Format_SP2_v3!J440, "")</f>
        <v/>
      </c>
      <c r="K441">
        <f>IF(Format_SP2_v3!K440&lt;&gt;"", Format_SP2_v3!K440, "")</f>
        <v/>
      </c>
      <c r="L441">
        <f>IF(Format_SP2_v3!L440&lt;&gt;"", Format_SP2_v3!L440, "")</f>
        <v/>
      </c>
      <c r="M441">
        <f>IF(Format_SP2_v3!M440&lt;&gt;"", Format_SP2_v3!M440, "")</f>
        <v/>
      </c>
      <c r="N441">
        <f>IF(Format_SP2_v3!N440&lt;&gt;"", Format_SP2_v3!N440, "")</f>
        <v/>
      </c>
      <c r="O441">
        <f>IF(Format_SP2_v3!O440&lt;&gt;"", Format_SP2_v3!O440, "")</f>
        <v/>
      </c>
      <c r="P441">
        <f>IF(Format_SP2_v3!P440&lt;&gt;"", Format_SP2_v3!P440, "")</f>
        <v/>
      </c>
      <c r="Q441">
        <f>IF(Format_SP2_v3!Q440&lt;&gt;"", Format_SP2_v3!Q440, "")</f>
        <v/>
      </c>
      <c r="R441">
        <f>IF(Format_SP2_v3!R440&lt;&gt;"", Format_SP2_v3!R440, "")</f>
        <v/>
      </c>
      <c r="S441">
        <f>IF(Format_SP2_v3!S440&lt;&gt;"", Format_SP2_v3!S440, "")</f>
        <v/>
      </c>
      <c r="T441">
        <f>IF(Format_SP2_v3!T440&lt;&gt;"", Format_SP2_v3!T440, "")</f>
        <v/>
      </c>
      <c r="U441">
        <f>IF(Format_SP2_v3!U440&lt;&gt;"", Format_SP2_v3!U440, "")</f>
        <v/>
      </c>
      <c r="V441">
        <f>IF(Format_SP2_v3!V440&lt;&gt;"", Format_SP2_v3!V440, "")</f>
        <v/>
      </c>
      <c r="W441">
        <f>IF(Format_SP2_v3!W440&lt;&gt;"", Format_SP2_v3!W440, "")</f>
        <v/>
      </c>
      <c r="X441">
        <f>IF(Format_SP2_v3!X440&lt;&gt;"", Format_SP2_v3!X440, "")</f>
        <v/>
      </c>
      <c r="Y441">
        <f>IF(Format_SP2_v3!Y440&lt;&gt;"", Format_SP2_v3!Y440, "")</f>
        <v/>
      </c>
      <c r="Z441">
        <f>IF(Format_SP2_v3!Z440&lt;&gt;"", Format_SP2_v3!Z440, "")</f>
        <v/>
      </c>
      <c r="AA441">
        <f>IF(Format_SP2_v3!AA440&lt;&gt;"", Format_SP2_v3!AA440, "")</f>
        <v/>
      </c>
      <c r="AB441">
        <f>IF(Format_SP2_v3!AB440&lt;&gt;"", Format_SP2_v3!AB440, "")</f>
        <v/>
      </c>
      <c r="AC441">
        <f>IF(Format_SP2_v3!AC440&lt;&gt;"", Format_SP2_v3!AC440, "")</f>
        <v/>
      </c>
      <c r="AD441">
        <f>IF(Format_SP2_v3!AD440&lt;&gt;"", Format_SP2_v3!AD440, "")</f>
        <v/>
      </c>
      <c r="AE441">
        <f>IF(Format_SP2_v3!AE440&lt;&gt;"", Format_SP2_v3!AE440, "")</f>
        <v/>
      </c>
      <c r="AF441">
        <f>IF(Format_SP2_v3!AF440&lt;&gt;"", Format_SP2_v3!AF440, "")</f>
        <v/>
      </c>
      <c r="AG441">
        <f>IF(Format_SP2_v3!AG440&lt;&gt;"", Format_SP2_v3!AG440, "")</f>
        <v/>
      </c>
      <c r="AH441">
        <f>IF(Format_SP2_v3!AH440&lt;&gt;"", Format_SP2_v3!AH440, "")</f>
        <v/>
      </c>
      <c r="AI441">
        <f>IF(Format_SP2_v3!AI440&lt;&gt;"", Format_SP2_v3!AI440, "")</f>
        <v/>
      </c>
      <c r="AJ441">
        <f>IF(Format_SP2_v3!AJ440&lt;&gt;"", Format_SP2_v3!AJ440, "")</f>
        <v/>
      </c>
      <c r="AK441">
        <f>IF(Format_SP2_v3!AK440&lt;&gt;"", Format_SP2_v3!AK440, "")</f>
        <v/>
      </c>
      <c r="AL441">
        <f>IF(Format_SP2_v3!AL440&lt;&gt;"", Format_SP2_v3!AL440, "")</f>
        <v/>
      </c>
      <c r="AM441">
        <f>IF(Format_SP2_v3!AM440&lt;&gt;"", Format_SP2_v3!AM440, "")</f>
        <v/>
      </c>
    </row>
    <row r="442">
      <c r="A442" s="2">
        <f>IF(ROW()=4, Format_SP2_v3!A441, IF(ROW()&gt;MAX(Format_SP2_v3!$AT:$AT)+1, INDIRECT("Format_SP3_v2!" &amp; ADDRESS(ROW()-MAX(Format_SP2_v3!$AT:$AT)-1, COLUMN(), 4)), ""))</f>
        <v/>
      </c>
      <c r="B442">
        <f>IF(ROW()&gt;MAX(Format_SP2_v3!$AT:$AT)+1, INDIRECT("Format_SP3_v2!" &amp; ADDRESS(ROW()-MAX(Format_SP2_v3!$AT:$AT)-1, COLUMN(), 4)), "")</f>
        <v/>
      </c>
      <c r="C442">
        <f>IF(Format_SP2_v3!C441&lt;&gt;"", Format_SP2_v3!C441, "")</f>
        <v/>
      </c>
      <c r="D442">
        <f>IF(Format_SP2_v3!D441&lt;&gt;"", Format_SP2_v3!D441, "")</f>
        <v/>
      </c>
      <c r="E442">
        <f>IF(Format_SP2_v3!E441&lt;&gt;"", Format_SP2_v3!E441, "")</f>
        <v/>
      </c>
      <c r="F442">
        <f>IF(Format_SP2_v3!F441&lt;&gt;"", Format_SP2_v3!F441, "")</f>
        <v/>
      </c>
      <c r="G442">
        <f>IF(Format_SP2_v3!G441&lt;&gt;"", Format_SP2_v3!G441, "")</f>
        <v/>
      </c>
      <c r="H442">
        <f>IF(Format_SP2_v3!H441&lt;&gt;"", Format_SP2_v3!H441, "")</f>
        <v/>
      </c>
      <c r="I442">
        <f>IF(Format_SP2_v3!I441&lt;&gt;"", Format_SP2_v3!I441, "")</f>
        <v/>
      </c>
      <c r="J442">
        <f>IF(Format_SP2_v3!J441&lt;&gt;"", Format_SP2_v3!J441, "")</f>
        <v/>
      </c>
      <c r="K442">
        <f>IF(Format_SP2_v3!K441&lt;&gt;"", Format_SP2_v3!K441, "")</f>
        <v/>
      </c>
      <c r="L442">
        <f>IF(Format_SP2_v3!L441&lt;&gt;"", Format_SP2_v3!L441, "")</f>
        <v/>
      </c>
      <c r="M442">
        <f>IF(Format_SP2_v3!M441&lt;&gt;"", Format_SP2_v3!M441, "")</f>
        <v/>
      </c>
      <c r="N442">
        <f>IF(Format_SP2_v3!N441&lt;&gt;"", Format_SP2_v3!N441, "")</f>
        <v/>
      </c>
      <c r="O442">
        <f>IF(Format_SP2_v3!O441&lt;&gt;"", Format_SP2_v3!O441, "")</f>
        <v/>
      </c>
      <c r="P442">
        <f>IF(Format_SP2_v3!P441&lt;&gt;"", Format_SP2_v3!P441, "")</f>
        <v/>
      </c>
      <c r="Q442">
        <f>IF(Format_SP2_v3!Q441&lt;&gt;"", Format_SP2_v3!Q441, "")</f>
        <v/>
      </c>
      <c r="R442">
        <f>IF(Format_SP2_v3!R441&lt;&gt;"", Format_SP2_v3!R441, "")</f>
        <v/>
      </c>
      <c r="S442">
        <f>IF(Format_SP2_v3!S441&lt;&gt;"", Format_SP2_v3!S441, "")</f>
        <v/>
      </c>
      <c r="T442">
        <f>IF(Format_SP2_v3!T441&lt;&gt;"", Format_SP2_v3!T441, "")</f>
        <v/>
      </c>
      <c r="U442">
        <f>IF(Format_SP2_v3!U441&lt;&gt;"", Format_SP2_v3!U441, "")</f>
        <v/>
      </c>
      <c r="V442">
        <f>IF(Format_SP2_v3!V441&lt;&gt;"", Format_SP2_v3!V441, "")</f>
        <v/>
      </c>
      <c r="W442">
        <f>IF(Format_SP2_v3!W441&lt;&gt;"", Format_SP2_v3!W441, "")</f>
        <v/>
      </c>
      <c r="X442">
        <f>IF(Format_SP2_v3!X441&lt;&gt;"", Format_SP2_v3!X441, "")</f>
        <v/>
      </c>
      <c r="Y442">
        <f>IF(Format_SP2_v3!Y441&lt;&gt;"", Format_SP2_v3!Y441, "")</f>
        <v/>
      </c>
      <c r="Z442">
        <f>IF(Format_SP2_v3!Z441&lt;&gt;"", Format_SP2_v3!Z441, "")</f>
        <v/>
      </c>
      <c r="AA442">
        <f>IF(Format_SP2_v3!AA441&lt;&gt;"", Format_SP2_v3!AA441, "")</f>
        <v/>
      </c>
      <c r="AB442">
        <f>IF(Format_SP2_v3!AB441&lt;&gt;"", Format_SP2_v3!AB441, "")</f>
        <v/>
      </c>
      <c r="AC442">
        <f>IF(Format_SP2_v3!AC441&lt;&gt;"", Format_SP2_v3!AC441, "")</f>
        <v/>
      </c>
      <c r="AD442">
        <f>IF(Format_SP2_v3!AD441&lt;&gt;"", Format_SP2_v3!AD441, "")</f>
        <v/>
      </c>
      <c r="AE442">
        <f>IF(Format_SP2_v3!AE441&lt;&gt;"", Format_SP2_v3!AE441, "")</f>
        <v/>
      </c>
      <c r="AF442">
        <f>IF(Format_SP2_v3!AF441&lt;&gt;"", Format_SP2_v3!AF441, "")</f>
        <v/>
      </c>
      <c r="AG442">
        <f>IF(Format_SP2_v3!AG441&lt;&gt;"", Format_SP2_v3!AG441, "")</f>
        <v/>
      </c>
      <c r="AH442">
        <f>IF(Format_SP2_v3!AH441&lt;&gt;"", Format_SP2_v3!AH441, "")</f>
        <v/>
      </c>
      <c r="AI442">
        <f>IF(Format_SP2_v3!AI441&lt;&gt;"", Format_SP2_v3!AI441, "")</f>
        <v/>
      </c>
      <c r="AJ442">
        <f>IF(Format_SP2_v3!AJ441&lt;&gt;"", Format_SP2_v3!AJ441, "")</f>
        <v/>
      </c>
      <c r="AK442">
        <f>IF(Format_SP2_v3!AK441&lt;&gt;"", Format_SP2_v3!AK441, "")</f>
        <v/>
      </c>
      <c r="AL442">
        <f>IF(Format_SP2_v3!AL441&lt;&gt;"", Format_SP2_v3!AL441, "")</f>
        <v/>
      </c>
      <c r="AM442">
        <f>IF(Format_SP2_v3!AM441&lt;&gt;"", Format_SP2_v3!AM441, "")</f>
        <v/>
      </c>
    </row>
    <row r="443">
      <c r="A443" s="2">
        <f>IF(ROW()=4, Format_SP2_v3!A442, IF(ROW()&gt;MAX(Format_SP2_v3!$AT:$AT)+1, INDIRECT("Format_SP3_v2!" &amp; ADDRESS(ROW()-MAX(Format_SP2_v3!$AT:$AT)-1, COLUMN(), 4)), ""))</f>
        <v/>
      </c>
      <c r="B443">
        <f>IF(ROW()&gt;MAX(Format_SP2_v3!$AT:$AT)+1, INDIRECT("Format_SP3_v2!" &amp; ADDRESS(ROW()-MAX(Format_SP2_v3!$AT:$AT)-1, COLUMN(), 4)), "")</f>
        <v/>
      </c>
      <c r="C443">
        <f>IF(Format_SP2_v3!C442&lt;&gt;"", Format_SP2_v3!C442, "")</f>
        <v/>
      </c>
      <c r="D443">
        <f>IF(Format_SP2_v3!D442&lt;&gt;"", Format_SP2_v3!D442, "")</f>
        <v/>
      </c>
      <c r="E443">
        <f>IF(Format_SP2_v3!E442&lt;&gt;"", Format_SP2_v3!E442, "")</f>
        <v/>
      </c>
      <c r="F443">
        <f>IF(Format_SP2_v3!F442&lt;&gt;"", Format_SP2_v3!F442, "")</f>
        <v/>
      </c>
      <c r="G443">
        <f>IF(Format_SP2_v3!G442&lt;&gt;"", Format_SP2_v3!G442, "")</f>
        <v/>
      </c>
      <c r="H443">
        <f>IF(Format_SP2_v3!H442&lt;&gt;"", Format_SP2_v3!H442, "")</f>
        <v/>
      </c>
      <c r="I443">
        <f>IF(Format_SP2_v3!I442&lt;&gt;"", Format_SP2_v3!I442, "")</f>
        <v/>
      </c>
      <c r="J443">
        <f>IF(Format_SP2_v3!J442&lt;&gt;"", Format_SP2_v3!J442, "")</f>
        <v/>
      </c>
      <c r="K443">
        <f>IF(Format_SP2_v3!K442&lt;&gt;"", Format_SP2_v3!K442, "")</f>
        <v/>
      </c>
      <c r="L443">
        <f>IF(Format_SP2_v3!L442&lt;&gt;"", Format_SP2_v3!L442, "")</f>
        <v/>
      </c>
      <c r="M443">
        <f>IF(Format_SP2_v3!M442&lt;&gt;"", Format_SP2_v3!M442, "")</f>
        <v/>
      </c>
      <c r="N443">
        <f>IF(Format_SP2_v3!N442&lt;&gt;"", Format_SP2_v3!N442, "")</f>
        <v/>
      </c>
      <c r="O443">
        <f>IF(Format_SP2_v3!O442&lt;&gt;"", Format_SP2_v3!O442, "")</f>
        <v/>
      </c>
      <c r="P443">
        <f>IF(Format_SP2_v3!P442&lt;&gt;"", Format_SP2_v3!P442, "")</f>
        <v/>
      </c>
      <c r="Q443">
        <f>IF(Format_SP2_v3!Q442&lt;&gt;"", Format_SP2_v3!Q442, "")</f>
        <v/>
      </c>
      <c r="R443">
        <f>IF(Format_SP2_v3!R442&lt;&gt;"", Format_SP2_v3!R442, "")</f>
        <v/>
      </c>
      <c r="S443">
        <f>IF(Format_SP2_v3!S442&lt;&gt;"", Format_SP2_v3!S442, "")</f>
        <v/>
      </c>
      <c r="T443">
        <f>IF(Format_SP2_v3!T442&lt;&gt;"", Format_SP2_v3!T442, "")</f>
        <v/>
      </c>
      <c r="U443">
        <f>IF(Format_SP2_v3!U442&lt;&gt;"", Format_SP2_v3!U442, "")</f>
        <v/>
      </c>
      <c r="V443">
        <f>IF(Format_SP2_v3!V442&lt;&gt;"", Format_SP2_v3!V442, "")</f>
        <v/>
      </c>
      <c r="W443">
        <f>IF(Format_SP2_v3!W442&lt;&gt;"", Format_SP2_v3!W442, "")</f>
        <v/>
      </c>
      <c r="X443">
        <f>IF(Format_SP2_v3!X442&lt;&gt;"", Format_SP2_v3!X442, "")</f>
        <v/>
      </c>
      <c r="Y443">
        <f>IF(Format_SP2_v3!Y442&lt;&gt;"", Format_SP2_v3!Y442, "")</f>
        <v/>
      </c>
      <c r="Z443">
        <f>IF(Format_SP2_v3!Z442&lt;&gt;"", Format_SP2_v3!Z442, "")</f>
        <v/>
      </c>
      <c r="AA443">
        <f>IF(Format_SP2_v3!AA442&lt;&gt;"", Format_SP2_v3!AA442, "")</f>
        <v/>
      </c>
      <c r="AB443">
        <f>IF(Format_SP2_v3!AB442&lt;&gt;"", Format_SP2_v3!AB442, "")</f>
        <v/>
      </c>
      <c r="AC443">
        <f>IF(Format_SP2_v3!AC442&lt;&gt;"", Format_SP2_v3!AC442, "")</f>
        <v/>
      </c>
      <c r="AD443">
        <f>IF(Format_SP2_v3!AD442&lt;&gt;"", Format_SP2_v3!AD442, "")</f>
        <v/>
      </c>
      <c r="AE443">
        <f>IF(Format_SP2_v3!AE442&lt;&gt;"", Format_SP2_v3!AE442, "")</f>
        <v/>
      </c>
      <c r="AF443">
        <f>IF(Format_SP2_v3!AF442&lt;&gt;"", Format_SP2_v3!AF442, "")</f>
        <v/>
      </c>
      <c r="AG443">
        <f>IF(Format_SP2_v3!AG442&lt;&gt;"", Format_SP2_v3!AG442, "")</f>
        <v/>
      </c>
      <c r="AH443">
        <f>IF(Format_SP2_v3!AH442&lt;&gt;"", Format_SP2_v3!AH442, "")</f>
        <v/>
      </c>
      <c r="AI443">
        <f>IF(Format_SP2_v3!AI442&lt;&gt;"", Format_SP2_v3!AI442, "")</f>
        <v/>
      </c>
      <c r="AJ443">
        <f>IF(Format_SP2_v3!AJ442&lt;&gt;"", Format_SP2_v3!AJ442, "")</f>
        <v/>
      </c>
      <c r="AK443">
        <f>IF(Format_SP2_v3!AK442&lt;&gt;"", Format_SP2_v3!AK442, "")</f>
        <v/>
      </c>
      <c r="AL443">
        <f>IF(Format_SP2_v3!AL442&lt;&gt;"", Format_SP2_v3!AL442, "")</f>
        <v/>
      </c>
      <c r="AM443">
        <f>IF(Format_SP2_v3!AM442&lt;&gt;"", Format_SP2_v3!AM442, "")</f>
        <v/>
      </c>
    </row>
    <row r="444">
      <c r="A444" s="2">
        <f>IF(ROW()=4, Format_SP2_v3!A443, IF(ROW()&gt;MAX(Format_SP2_v3!$AT:$AT)+1, INDIRECT("Format_SP3_v2!" &amp; ADDRESS(ROW()-MAX(Format_SP2_v3!$AT:$AT)-1, COLUMN(), 4)), ""))</f>
        <v/>
      </c>
      <c r="B444">
        <f>IF(ROW()&gt;MAX(Format_SP2_v3!$AT:$AT)+1, INDIRECT("Format_SP3_v2!" &amp; ADDRESS(ROW()-MAX(Format_SP2_v3!$AT:$AT)-1, COLUMN(), 4)), "")</f>
        <v/>
      </c>
      <c r="C444">
        <f>IF(Format_SP2_v3!C443&lt;&gt;"", Format_SP2_v3!C443, "")</f>
        <v/>
      </c>
      <c r="D444">
        <f>IF(Format_SP2_v3!D443&lt;&gt;"", Format_SP2_v3!D443, "")</f>
        <v/>
      </c>
      <c r="E444">
        <f>IF(Format_SP2_v3!E443&lt;&gt;"", Format_SP2_v3!E443, "")</f>
        <v/>
      </c>
      <c r="F444">
        <f>IF(Format_SP2_v3!F443&lt;&gt;"", Format_SP2_v3!F443, "")</f>
        <v/>
      </c>
      <c r="G444">
        <f>IF(Format_SP2_v3!G443&lt;&gt;"", Format_SP2_v3!G443, "")</f>
        <v/>
      </c>
      <c r="H444">
        <f>IF(Format_SP2_v3!H443&lt;&gt;"", Format_SP2_v3!H443, "")</f>
        <v/>
      </c>
      <c r="I444">
        <f>IF(Format_SP2_v3!I443&lt;&gt;"", Format_SP2_v3!I443, "")</f>
        <v/>
      </c>
      <c r="J444">
        <f>IF(Format_SP2_v3!J443&lt;&gt;"", Format_SP2_v3!J443, "")</f>
        <v/>
      </c>
      <c r="K444">
        <f>IF(Format_SP2_v3!K443&lt;&gt;"", Format_SP2_v3!K443, "")</f>
        <v/>
      </c>
      <c r="L444">
        <f>IF(Format_SP2_v3!L443&lt;&gt;"", Format_SP2_v3!L443, "")</f>
        <v/>
      </c>
      <c r="M444">
        <f>IF(Format_SP2_v3!M443&lt;&gt;"", Format_SP2_v3!M443, "")</f>
        <v/>
      </c>
      <c r="N444">
        <f>IF(Format_SP2_v3!N443&lt;&gt;"", Format_SP2_v3!N443, "")</f>
        <v/>
      </c>
      <c r="O444">
        <f>IF(Format_SP2_v3!O443&lt;&gt;"", Format_SP2_v3!O443, "")</f>
        <v/>
      </c>
      <c r="P444">
        <f>IF(Format_SP2_v3!P443&lt;&gt;"", Format_SP2_v3!P443, "")</f>
        <v/>
      </c>
      <c r="Q444">
        <f>IF(Format_SP2_v3!Q443&lt;&gt;"", Format_SP2_v3!Q443, "")</f>
        <v/>
      </c>
      <c r="R444">
        <f>IF(Format_SP2_v3!R443&lt;&gt;"", Format_SP2_v3!R443, "")</f>
        <v/>
      </c>
      <c r="S444">
        <f>IF(Format_SP2_v3!S443&lt;&gt;"", Format_SP2_v3!S443, "")</f>
        <v/>
      </c>
      <c r="T444">
        <f>IF(Format_SP2_v3!T443&lt;&gt;"", Format_SP2_v3!T443, "")</f>
        <v/>
      </c>
      <c r="U444">
        <f>IF(Format_SP2_v3!U443&lt;&gt;"", Format_SP2_v3!U443, "")</f>
        <v/>
      </c>
      <c r="V444">
        <f>IF(Format_SP2_v3!V443&lt;&gt;"", Format_SP2_v3!V443, "")</f>
        <v/>
      </c>
      <c r="W444">
        <f>IF(Format_SP2_v3!W443&lt;&gt;"", Format_SP2_v3!W443, "")</f>
        <v/>
      </c>
      <c r="X444">
        <f>IF(Format_SP2_v3!X443&lt;&gt;"", Format_SP2_v3!X443, "")</f>
        <v/>
      </c>
      <c r="Y444">
        <f>IF(Format_SP2_v3!Y443&lt;&gt;"", Format_SP2_v3!Y443, "")</f>
        <v/>
      </c>
      <c r="Z444">
        <f>IF(Format_SP2_v3!Z443&lt;&gt;"", Format_SP2_v3!Z443, "")</f>
        <v/>
      </c>
      <c r="AA444">
        <f>IF(Format_SP2_v3!AA443&lt;&gt;"", Format_SP2_v3!AA443, "")</f>
        <v/>
      </c>
      <c r="AB444">
        <f>IF(Format_SP2_v3!AB443&lt;&gt;"", Format_SP2_v3!AB443, "")</f>
        <v/>
      </c>
      <c r="AC444">
        <f>IF(Format_SP2_v3!AC443&lt;&gt;"", Format_SP2_v3!AC443, "")</f>
        <v/>
      </c>
      <c r="AD444">
        <f>IF(Format_SP2_v3!AD443&lt;&gt;"", Format_SP2_v3!AD443, "")</f>
        <v/>
      </c>
      <c r="AE444">
        <f>IF(Format_SP2_v3!AE443&lt;&gt;"", Format_SP2_v3!AE443, "")</f>
        <v/>
      </c>
      <c r="AF444">
        <f>IF(Format_SP2_v3!AF443&lt;&gt;"", Format_SP2_v3!AF443, "")</f>
        <v/>
      </c>
      <c r="AG444">
        <f>IF(Format_SP2_v3!AG443&lt;&gt;"", Format_SP2_v3!AG443, "")</f>
        <v/>
      </c>
      <c r="AH444">
        <f>IF(Format_SP2_v3!AH443&lt;&gt;"", Format_SP2_v3!AH443, "")</f>
        <v/>
      </c>
      <c r="AI444">
        <f>IF(Format_SP2_v3!AI443&lt;&gt;"", Format_SP2_v3!AI443, "")</f>
        <v/>
      </c>
      <c r="AJ444">
        <f>IF(Format_SP2_v3!AJ443&lt;&gt;"", Format_SP2_v3!AJ443, "")</f>
        <v/>
      </c>
      <c r="AK444">
        <f>IF(Format_SP2_v3!AK443&lt;&gt;"", Format_SP2_v3!AK443, "")</f>
        <v/>
      </c>
      <c r="AL444">
        <f>IF(Format_SP2_v3!AL443&lt;&gt;"", Format_SP2_v3!AL443, "")</f>
        <v/>
      </c>
      <c r="AM444">
        <f>IF(Format_SP2_v3!AM443&lt;&gt;"", Format_SP2_v3!AM443, "")</f>
        <v/>
      </c>
    </row>
    <row r="445">
      <c r="A445" s="2">
        <f>IF(ROW()=4, Format_SP2_v3!A444, IF(ROW()&gt;MAX(Format_SP2_v3!$AT:$AT)+1, INDIRECT("Format_SP3_v2!" &amp; ADDRESS(ROW()-MAX(Format_SP2_v3!$AT:$AT)-1, COLUMN(), 4)), ""))</f>
        <v/>
      </c>
      <c r="B445">
        <f>IF(ROW()&gt;MAX(Format_SP2_v3!$AT:$AT)+1, INDIRECT("Format_SP3_v2!" &amp; ADDRESS(ROW()-MAX(Format_SP2_v3!$AT:$AT)-1, COLUMN(), 4)), "")</f>
        <v/>
      </c>
      <c r="C445">
        <f>IF(Format_SP2_v3!C444&lt;&gt;"", Format_SP2_v3!C444, "")</f>
        <v/>
      </c>
      <c r="D445">
        <f>IF(Format_SP2_v3!D444&lt;&gt;"", Format_SP2_v3!D444, "")</f>
        <v/>
      </c>
      <c r="E445">
        <f>IF(Format_SP2_v3!E444&lt;&gt;"", Format_SP2_v3!E444, "")</f>
        <v/>
      </c>
      <c r="F445">
        <f>IF(Format_SP2_v3!F444&lt;&gt;"", Format_SP2_v3!F444, "")</f>
        <v/>
      </c>
      <c r="G445">
        <f>IF(Format_SP2_v3!G444&lt;&gt;"", Format_SP2_v3!G444, "")</f>
        <v/>
      </c>
      <c r="H445">
        <f>IF(Format_SP2_v3!H444&lt;&gt;"", Format_SP2_v3!H444, "")</f>
        <v/>
      </c>
      <c r="I445">
        <f>IF(Format_SP2_v3!I444&lt;&gt;"", Format_SP2_v3!I444, "")</f>
        <v/>
      </c>
      <c r="J445">
        <f>IF(Format_SP2_v3!J444&lt;&gt;"", Format_SP2_v3!J444, "")</f>
        <v/>
      </c>
      <c r="K445">
        <f>IF(Format_SP2_v3!K444&lt;&gt;"", Format_SP2_v3!K444, "")</f>
        <v/>
      </c>
      <c r="L445">
        <f>IF(Format_SP2_v3!L444&lt;&gt;"", Format_SP2_v3!L444, "")</f>
        <v/>
      </c>
      <c r="M445">
        <f>IF(Format_SP2_v3!M444&lt;&gt;"", Format_SP2_v3!M444, "")</f>
        <v/>
      </c>
      <c r="N445">
        <f>IF(Format_SP2_v3!N444&lt;&gt;"", Format_SP2_v3!N444, "")</f>
        <v/>
      </c>
      <c r="O445">
        <f>IF(Format_SP2_v3!O444&lt;&gt;"", Format_SP2_v3!O444, "")</f>
        <v/>
      </c>
      <c r="P445">
        <f>IF(Format_SP2_v3!P444&lt;&gt;"", Format_SP2_v3!P444, "")</f>
        <v/>
      </c>
      <c r="Q445">
        <f>IF(Format_SP2_v3!Q444&lt;&gt;"", Format_SP2_v3!Q444, "")</f>
        <v/>
      </c>
      <c r="R445">
        <f>IF(Format_SP2_v3!R444&lt;&gt;"", Format_SP2_v3!R444, "")</f>
        <v/>
      </c>
      <c r="S445">
        <f>IF(Format_SP2_v3!S444&lt;&gt;"", Format_SP2_v3!S444, "")</f>
        <v/>
      </c>
      <c r="T445">
        <f>IF(Format_SP2_v3!T444&lt;&gt;"", Format_SP2_v3!T444, "")</f>
        <v/>
      </c>
      <c r="U445">
        <f>IF(Format_SP2_v3!U444&lt;&gt;"", Format_SP2_v3!U444, "")</f>
        <v/>
      </c>
      <c r="V445">
        <f>IF(Format_SP2_v3!V444&lt;&gt;"", Format_SP2_v3!V444, "")</f>
        <v/>
      </c>
      <c r="W445">
        <f>IF(Format_SP2_v3!W444&lt;&gt;"", Format_SP2_v3!W444, "")</f>
        <v/>
      </c>
      <c r="X445">
        <f>IF(Format_SP2_v3!X444&lt;&gt;"", Format_SP2_v3!X444, "")</f>
        <v/>
      </c>
      <c r="Y445">
        <f>IF(Format_SP2_v3!Y444&lt;&gt;"", Format_SP2_v3!Y444, "")</f>
        <v/>
      </c>
      <c r="Z445">
        <f>IF(Format_SP2_v3!Z444&lt;&gt;"", Format_SP2_v3!Z444, "")</f>
        <v/>
      </c>
      <c r="AA445">
        <f>IF(Format_SP2_v3!AA444&lt;&gt;"", Format_SP2_v3!AA444, "")</f>
        <v/>
      </c>
      <c r="AB445">
        <f>IF(Format_SP2_v3!AB444&lt;&gt;"", Format_SP2_v3!AB444, "")</f>
        <v/>
      </c>
      <c r="AC445">
        <f>IF(Format_SP2_v3!AC444&lt;&gt;"", Format_SP2_v3!AC444, "")</f>
        <v/>
      </c>
      <c r="AD445">
        <f>IF(Format_SP2_v3!AD444&lt;&gt;"", Format_SP2_v3!AD444, "")</f>
        <v/>
      </c>
      <c r="AE445">
        <f>IF(Format_SP2_v3!AE444&lt;&gt;"", Format_SP2_v3!AE444, "")</f>
        <v/>
      </c>
      <c r="AF445">
        <f>IF(Format_SP2_v3!AF444&lt;&gt;"", Format_SP2_v3!AF444, "")</f>
        <v/>
      </c>
      <c r="AG445">
        <f>IF(Format_SP2_v3!AG444&lt;&gt;"", Format_SP2_v3!AG444, "")</f>
        <v/>
      </c>
      <c r="AH445">
        <f>IF(Format_SP2_v3!AH444&lt;&gt;"", Format_SP2_v3!AH444, "")</f>
        <v/>
      </c>
      <c r="AI445">
        <f>IF(Format_SP2_v3!AI444&lt;&gt;"", Format_SP2_v3!AI444, "")</f>
        <v/>
      </c>
      <c r="AJ445">
        <f>IF(Format_SP2_v3!AJ444&lt;&gt;"", Format_SP2_v3!AJ444, "")</f>
        <v/>
      </c>
      <c r="AK445">
        <f>IF(Format_SP2_v3!AK444&lt;&gt;"", Format_SP2_v3!AK444, "")</f>
        <v/>
      </c>
      <c r="AL445">
        <f>IF(Format_SP2_v3!AL444&lt;&gt;"", Format_SP2_v3!AL444, "")</f>
        <v/>
      </c>
      <c r="AM445">
        <f>IF(Format_SP2_v3!AM444&lt;&gt;"", Format_SP2_v3!AM444, "")</f>
        <v/>
      </c>
    </row>
    <row r="446">
      <c r="A446" s="2">
        <f>IF(ROW()=4, Format_SP2_v3!A445, IF(ROW()&gt;MAX(Format_SP2_v3!$AT:$AT)+1, INDIRECT("Format_SP3_v2!" &amp; ADDRESS(ROW()-MAX(Format_SP2_v3!$AT:$AT)-1, COLUMN(), 4)), ""))</f>
        <v/>
      </c>
      <c r="B446">
        <f>IF(ROW()&gt;MAX(Format_SP2_v3!$AT:$AT)+1, INDIRECT("Format_SP3_v2!" &amp; ADDRESS(ROW()-MAX(Format_SP2_v3!$AT:$AT)-1, COLUMN(), 4)), "")</f>
        <v/>
      </c>
      <c r="C446">
        <f>IF(Format_SP2_v3!C445&lt;&gt;"", Format_SP2_v3!C445, "")</f>
        <v/>
      </c>
      <c r="D446">
        <f>IF(Format_SP2_v3!D445&lt;&gt;"", Format_SP2_v3!D445, "")</f>
        <v/>
      </c>
      <c r="E446">
        <f>IF(Format_SP2_v3!E445&lt;&gt;"", Format_SP2_v3!E445, "")</f>
        <v/>
      </c>
      <c r="F446">
        <f>IF(Format_SP2_v3!F445&lt;&gt;"", Format_SP2_v3!F445, "")</f>
        <v/>
      </c>
      <c r="G446">
        <f>IF(Format_SP2_v3!G445&lt;&gt;"", Format_SP2_v3!G445, "")</f>
        <v/>
      </c>
      <c r="H446">
        <f>IF(Format_SP2_v3!H445&lt;&gt;"", Format_SP2_v3!H445, "")</f>
        <v/>
      </c>
      <c r="I446">
        <f>IF(Format_SP2_v3!I445&lt;&gt;"", Format_SP2_v3!I445, "")</f>
        <v/>
      </c>
      <c r="J446">
        <f>IF(Format_SP2_v3!J445&lt;&gt;"", Format_SP2_v3!J445, "")</f>
        <v/>
      </c>
      <c r="K446">
        <f>IF(Format_SP2_v3!K445&lt;&gt;"", Format_SP2_v3!K445, "")</f>
        <v/>
      </c>
      <c r="L446">
        <f>IF(Format_SP2_v3!L445&lt;&gt;"", Format_SP2_v3!L445, "")</f>
        <v/>
      </c>
      <c r="M446">
        <f>IF(Format_SP2_v3!M445&lt;&gt;"", Format_SP2_v3!M445, "")</f>
        <v/>
      </c>
      <c r="N446">
        <f>IF(Format_SP2_v3!N445&lt;&gt;"", Format_SP2_v3!N445, "")</f>
        <v/>
      </c>
      <c r="O446">
        <f>IF(Format_SP2_v3!O445&lt;&gt;"", Format_SP2_v3!O445, "")</f>
        <v/>
      </c>
      <c r="P446">
        <f>IF(Format_SP2_v3!P445&lt;&gt;"", Format_SP2_v3!P445, "")</f>
        <v/>
      </c>
      <c r="Q446">
        <f>IF(Format_SP2_v3!Q445&lt;&gt;"", Format_SP2_v3!Q445, "")</f>
        <v/>
      </c>
      <c r="R446">
        <f>IF(Format_SP2_v3!R445&lt;&gt;"", Format_SP2_v3!R445, "")</f>
        <v/>
      </c>
      <c r="S446">
        <f>IF(Format_SP2_v3!S445&lt;&gt;"", Format_SP2_v3!S445, "")</f>
        <v/>
      </c>
      <c r="T446">
        <f>IF(Format_SP2_v3!T445&lt;&gt;"", Format_SP2_v3!T445, "")</f>
        <v/>
      </c>
      <c r="U446">
        <f>IF(Format_SP2_v3!U445&lt;&gt;"", Format_SP2_v3!U445, "")</f>
        <v/>
      </c>
      <c r="V446">
        <f>IF(Format_SP2_v3!V445&lt;&gt;"", Format_SP2_v3!V445, "")</f>
        <v/>
      </c>
      <c r="W446">
        <f>IF(Format_SP2_v3!W445&lt;&gt;"", Format_SP2_v3!W445, "")</f>
        <v/>
      </c>
      <c r="X446">
        <f>IF(Format_SP2_v3!X445&lt;&gt;"", Format_SP2_v3!X445, "")</f>
        <v/>
      </c>
      <c r="Y446">
        <f>IF(Format_SP2_v3!Y445&lt;&gt;"", Format_SP2_v3!Y445, "")</f>
        <v/>
      </c>
      <c r="Z446">
        <f>IF(Format_SP2_v3!Z445&lt;&gt;"", Format_SP2_v3!Z445, "")</f>
        <v/>
      </c>
      <c r="AA446">
        <f>IF(Format_SP2_v3!AA445&lt;&gt;"", Format_SP2_v3!AA445, "")</f>
        <v/>
      </c>
      <c r="AB446">
        <f>IF(Format_SP2_v3!AB445&lt;&gt;"", Format_SP2_v3!AB445, "")</f>
        <v/>
      </c>
      <c r="AC446">
        <f>IF(Format_SP2_v3!AC445&lt;&gt;"", Format_SP2_v3!AC445, "")</f>
        <v/>
      </c>
      <c r="AD446">
        <f>IF(Format_SP2_v3!AD445&lt;&gt;"", Format_SP2_v3!AD445, "")</f>
        <v/>
      </c>
      <c r="AE446">
        <f>IF(Format_SP2_v3!AE445&lt;&gt;"", Format_SP2_v3!AE445, "")</f>
        <v/>
      </c>
      <c r="AF446">
        <f>IF(Format_SP2_v3!AF445&lt;&gt;"", Format_SP2_v3!AF445, "")</f>
        <v/>
      </c>
      <c r="AG446">
        <f>IF(Format_SP2_v3!AG445&lt;&gt;"", Format_SP2_v3!AG445, "")</f>
        <v/>
      </c>
      <c r="AH446">
        <f>IF(Format_SP2_v3!AH445&lt;&gt;"", Format_SP2_v3!AH445, "")</f>
        <v/>
      </c>
      <c r="AI446">
        <f>IF(Format_SP2_v3!AI445&lt;&gt;"", Format_SP2_v3!AI445, "")</f>
        <v/>
      </c>
      <c r="AJ446">
        <f>IF(Format_SP2_v3!AJ445&lt;&gt;"", Format_SP2_v3!AJ445, "")</f>
        <v/>
      </c>
      <c r="AK446">
        <f>IF(Format_SP2_v3!AK445&lt;&gt;"", Format_SP2_v3!AK445, "")</f>
        <v/>
      </c>
      <c r="AL446">
        <f>IF(Format_SP2_v3!AL445&lt;&gt;"", Format_SP2_v3!AL445, "")</f>
        <v/>
      </c>
      <c r="AM446">
        <f>IF(Format_SP2_v3!AM445&lt;&gt;"", Format_SP2_v3!AM445, "")</f>
        <v/>
      </c>
    </row>
    <row r="447">
      <c r="A447" s="2">
        <f>IF(ROW()=4, Format_SP2_v3!A446, IF(ROW()&gt;MAX(Format_SP2_v3!$AT:$AT)+1, INDIRECT("Format_SP3_v2!" &amp; ADDRESS(ROW()-MAX(Format_SP2_v3!$AT:$AT)-1, COLUMN(), 4)), ""))</f>
        <v/>
      </c>
      <c r="B447">
        <f>IF(ROW()&gt;MAX(Format_SP2_v3!$AT:$AT)+1, INDIRECT("Format_SP3_v2!" &amp; ADDRESS(ROW()-MAX(Format_SP2_v3!$AT:$AT)-1, COLUMN(), 4)), "")</f>
        <v/>
      </c>
      <c r="C447">
        <f>IF(Format_SP2_v3!C446&lt;&gt;"", Format_SP2_v3!C446, "")</f>
        <v/>
      </c>
      <c r="D447">
        <f>IF(Format_SP2_v3!D446&lt;&gt;"", Format_SP2_v3!D446, "")</f>
        <v/>
      </c>
      <c r="E447">
        <f>IF(Format_SP2_v3!E446&lt;&gt;"", Format_SP2_v3!E446, "")</f>
        <v/>
      </c>
      <c r="F447">
        <f>IF(Format_SP2_v3!F446&lt;&gt;"", Format_SP2_v3!F446, "")</f>
        <v/>
      </c>
      <c r="G447">
        <f>IF(Format_SP2_v3!G446&lt;&gt;"", Format_SP2_v3!G446, "")</f>
        <v/>
      </c>
      <c r="H447">
        <f>IF(Format_SP2_v3!H446&lt;&gt;"", Format_SP2_v3!H446, "")</f>
        <v/>
      </c>
      <c r="I447">
        <f>IF(Format_SP2_v3!I446&lt;&gt;"", Format_SP2_v3!I446, "")</f>
        <v/>
      </c>
      <c r="J447">
        <f>IF(Format_SP2_v3!J446&lt;&gt;"", Format_SP2_v3!J446, "")</f>
        <v/>
      </c>
      <c r="K447">
        <f>IF(Format_SP2_v3!K446&lt;&gt;"", Format_SP2_v3!K446, "")</f>
        <v/>
      </c>
      <c r="L447">
        <f>IF(Format_SP2_v3!L446&lt;&gt;"", Format_SP2_v3!L446, "")</f>
        <v/>
      </c>
      <c r="M447">
        <f>IF(Format_SP2_v3!M446&lt;&gt;"", Format_SP2_v3!M446, "")</f>
        <v/>
      </c>
      <c r="N447">
        <f>IF(Format_SP2_v3!N446&lt;&gt;"", Format_SP2_v3!N446, "")</f>
        <v/>
      </c>
      <c r="O447">
        <f>IF(Format_SP2_v3!O446&lt;&gt;"", Format_SP2_v3!O446, "")</f>
        <v/>
      </c>
      <c r="P447">
        <f>IF(Format_SP2_v3!P446&lt;&gt;"", Format_SP2_v3!P446, "")</f>
        <v/>
      </c>
      <c r="Q447">
        <f>IF(Format_SP2_v3!Q446&lt;&gt;"", Format_SP2_v3!Q446, "")</f>
        <v/>
      </c>
      <c r="R447">
        <f>IF(Format_SP2_v3!R446&lt;&gt;"", Format_SP2_v3!R446, "")</f>
        <v/>
      </c>
      <c r="S447">
        <f>IF(Format_SP2_v3!S446&lt;&gt;"", Format_SP2_v3!S446, "")</f>
        <v/>
      </c>
      <c r="T447">
        <f>IF(Format_SP2_v3!T446&lt;&gt;"", Format_SP2_v3!T446, "")</f>
        <v/>
      </c>
      <c r="U447">
        <f>IF(Format_SP2_v3!U446&lt;&gt;"", Format_SP2_v3!U446, "")</f>
        <v/>
      </c>
      <c r="V447">
        <f>IF(Format_SP2_v3!V446&lt;&gt;"", Format_SP2_v3!V446, "")</f>
        <v/>
      </c>
      <c r="W447">
        <f>IF(Format_SP2_v3!W446&lt;&gt;"", Format_SP2_v3!W446, "")</f>
        <v/>
      </c>
      <c r="X447">
        <f>IF(Format_SP2_v3!X446&lt;&gt;"", Format_SP2_v3!X446, "")</f>
        <v/>
      </c>
      <c r="Y447">
        <f>IF(Format_SP2_v3!Y446&lt;&gt;"", Format_SP2_v3!Y446, "")</f>
        <v/>
      </c>
      <c r="Z447">
        <f>IF(Format_SP2_v3!Z446&lt;&gt;"", Format_SP2_v3!Z446, "")</f>
        <v/>
      </c>
      <c r="AA447">
        <f>IF(Format_SP2_v3!AA446&lt;&gt;"", Format_SP2_v3!AA446, "")</f>
        <v/>
      </c>
      <c r="AB447">
        <f>IF(Format_SP2_v3!AB446&lt;&gt;"", Format_SP2_v3!AB446, "")</f>
        <v/>
      </c>
      <c r="AC447">
        <f>IF(Format_SP2_v3!AC446&lt;&gt;"", Format_SP2_v3!AC446, "")</f>
        <v/>
      </c>
      <c r="AD447">
        <f>IF(Format_SP2_v3!AD446&lt;&gt;"", Format_SP2_v3!AD446, "")</f>
        <v/>
      </c>
      <c r="AE447">
        <f>IF(Format_SP2_v3!AE446&lt;&gt;"", Format_SP2_v3!AE446, "")</f>
        <v/>
      </c>
      <c r="AF447">
        <f>IF(Format_SP2_v3!AF446&lt;&gt;"", Format_SP2_v3!AF446, "")</f>
        <v/>
      </c>
      <c r="AG447">
        <f>IF(Format_SP2_v3!AG446&lt;&gt;"", Format_SP2_v3!AG446, "")</f>
        <v/>
      </c>
      <c r="AH447">
        <f>IF(Format_SP2_v3!AH446&lt;&gt;"", Format_SP2_v3!AH446, "")</f>
        <v/>
      </c>
      <c r="AI447">
        <f>IF(Format_SP2_v3!AI446&lt;&gt;"", Format_SP2_v3!AI446, "")</f>
        <v/>
      </c>
      <c r="AJ447">
        <f>IF(Format_SP2_v3!AJ446&lt;&gt;"", Format_SP2_v3!AJ446, "")</f>
        <v/>
      </c>
      <c r="AK447">
        <f>IF(Format_SP2_v3!AK446&lt;&gt;"", Format_SP2_v3!AK446, "")</f>
        <v/>
      </c>
      <c r="AL447">
        <f>IF(Format_SP2_v3!AL446&lt;&gt;"", Format_SP2_v3!AL446, "")</f>
        <v/>
      </c>
      <c r="AM447">
        <f>IF(Format_SP2_v3!AM446&lt;&gt;"", Format_SP2_v3!AM446, "")</f>
        <v/>
      </c>
    </row>
    <row r="448">
      <c r="A448" s="2">
        <f>IF(ROW()=4, Format_SP2_v3!A447, IF(ROW()&gt;MAX(Format_SP2_v3!$AT:$AT)+1, INDIRECT("Format_SP3_v2!" &amp; ADDRESS(ROW()-MAX(Format_SP2_v3!$AT:$AT)-1, COLUMN(), 4)), ""))</f>
        <v/>
      </c>
      <c r="B448">
        <f>IF(ROW()&gt;MAX(Format_SP2_v3!$AT:$AT)+1, INDIRECT("Format_SP3_v2!" &amp; ADDRESS(ROW()-MAX(Format_SP2_v3!$AT:$AT)-1, COLUMN(), 4)), "")</f>
        <v/>
      </c>
      <c r="C448">
        <f>IF(Format_SP2_v3!C447&lt;&gt;"", Format_SP2_v3!C447, "")</f>
        <v/>
      </c>
      <c r="D448">
        <f>IF(Format_SP2_v3!D447&lt;&gt;"", Format_SP2_v3!D447, "")</f>
        <v/>
      </c>
      <c r="E448">
        <f>IF(Format_SP2_v3!E447&lt;&gt;"", Format_SP2_v3!E447, "")</f>
        <v/>
      </c>
      <c r="F448">
        <f>IF(Format_SP2_v3!F447&lt;&gt;"", Format_SP2_v3!F447, "")</f>
        <v/>
      </c>
      <c r="G448">
        <f>IF(Format_SP2_v3!G447&lt;&gt;"", Format_SP2_v3!G447, "")</f>
        <v/>
      </c>
      <c r="H448">
        <f>IF(Format_SP2_v3!H447&lt;&gt;"", Format_SP2_v3!H447, "")</f>
        <v/>
      </c>
      <c r="I448">
        <f>IF(Format_SP2_v3!I447&lt;&gt;"", Format_SP2_v3!I447, "")</f>
        <v/>
      </c>
      <c r="J448">
        <f>IF(Format_SP2_v3!J447&lt;&gt;"", Format_SP2_v3!J447, "")</f>
        <v/>
      </c>
      <c r="K448">
        <f>IF(Format_SP2_v3!K447&lt;&gt;"", Format_SP2_v3!K447, "")</f>
        <v/>
      </c>
      <c r="L448">
        <f>IF(Format_SP2_v3!L447&lt;&gt;"", Format_SP2_v3!L447, "")</f>
        <v/>
      </c>
      <c r="M448">
        <f>IF(Format_SP2_v3!M447&lt;&gt;"", Format_SP2_v3!M447, "")</f>
        <v/>
      </c>
      <c r="N448">
        <f>IF(Format_SP2_v3!N447&lt;&gt;"", Format_SP2_v3!N447, "")</f>
        <v/>
      </c>
      <c r="O448">
        <f>IF(Format_SP2_v3!O447&lt;&gt;"", Format_SP2_v3!O447, "")</f>
        <v/>
      </c>
      <c r="P448">
        <f>IF(Format_SP2_v3!P447&lt;&gt;"", Format_SP2_v3!P447, "")</f>
        <v/>
      </c>
      <c r="Q448">
        <f>IF(Format_SP2_v3!Q447&lt;&gt;"", Format_SP2_v3!Q447, "")</f>
        <v/>
      </c>
      <c r="R448">
        <f>IF(Format_SP2_v3!R447&lt;&gt;"", Format_SP2_v3!R447, "")</f>
        <v/>
      </c>
      <c r="S448">
        <f>IF(Format_SP2_v3!S447&lt;&gt;"", Format_SP2_v3!S447, "")</f>
        <v/>
      </c>
      <c r="T448">
        <f>IF(Format_SP2_v3!T447&lt;&gt;"", Format_SP2_v3!T447, "")</f>
        <v/>
      </c>
      <c r="U448">
        <f>IF(Format_SP2_v3!U447&lt;&gt;"", Format_SP2_v3!U447, "")</f>
        <v/>
      </c>
      <c r="V448">
        <f>IF(Format_SP2_v3!V447&lt;&gt;"", Format_SP2_v3!V447, "")</f>
        <v/>
      </c>
      <c r="W448">
        <f>IF(Format_SP2_v3!W447&lt;&gt;"", Format_SP2_v3!W447, "")</f>
        <v/>
      </c>
      <c r="X448">
        <f>IF(Format_SP2_v3!X447&lt;&gt;"", Format_SP2_v3!X447, "")</f>
        <v/>
      </c>
      <c r="Y448">
        <f>IF(Format_SP2_v3!Y447&lt;&gt;"", Format_SP2_v3!Y447, "")</f>
        <v/>
      </c>
      <c r="Z448">
        <f>IF(Format_SP2_v3!Z447&lt;&gt;"", Format_SP2_v3!Z447, "")</f>
        <v/>
      </c>
      <c r="AA448">
        <f>IF(Format_SP2_v3!AA447&lt;&gt;"", Format_SP2_v3!AA447, "")</f>
        <v/>
      </c>
      <c r="AB448">
        <f>IF(Format_SP2_v3!AB447&lt;&gt;"", Format_SP2_v3!AB447, "")</f>
        <v/>
      </c>
      <c r="AC448">
        <f>IF(Format_SP2_v3!AC447&lt;&gt;"", Format_SP2_v3!AC447, "")</f>
        <v/>
      </c>
      <c r="AD448">
        <f>IF(Format_SP2_v3!AD447&lt;&gt;"", Format_SP2_v3!AD447, "")</f>
        <v/>
      </c>
      <c r="AE448">
        <f>IF(Format_SP2_v3!AE447&lt;&gt;"", Format_SP2_v3!AE447, "")</f>
        <v/>
      </c>
      <c r="AF448">
        <f>IF(Format_SP2_v3!AF447&lt;&gt;"", Format_SP2_v3!AF447, "")</f>
        <v/>
      </c>
      <c r="AG448">
        <f>IF(Format_SP2_v3!AG447&lt;&gt;"", Format_SP2_v3!AG447, "")</f>
        <v/>
      </c>
      <c r="AH448">
        <f>IF(Format_SP2_v3!AH447&lt;&gt;"", Format_SP2_v3!AH447, "")</f>
        <v/>
      </c>
      <c r="AI448">
        <f>IF(Format_SP2_v3!AI447&lt;&gt;"", Format_SP2_v3!AI447, "")</f>
        <v/>
      </c>
      <c r="AJ448">
        <f>IF(Format_SP2_v3!AJ447&lt;&gt;"", Format_SP2_v3!AJ447, "")</f>
        <v/>
      </c>
      <c r="AK448">
        <f>IF(Format_SP2_v3!AK447&lt;&gt;"", Format_SP2_v3!AK447, "")</f>
        <v/>
      </c>
      <c r="AL448">
        <f>IF(Format_SP2_v3!AL447&lt;&gt;"", Format_SP2_v3!AL447, "")</f>
        <v/>
      </c>
      <c r="AM448">
        <f>IF(Format_SP2_v3!AM447&lt;&gt;"", Format_SP2_v3!AM447, "")</f>
        <v/>
      </c>
    </row>
    <row r="449">
      <c r="A449" s="2">
        <f>IF(ROW()=4, Format_SP2_v3!A448, IF(ROW()&gt;MAX(Format_SP2_v3!$AT:$AT)+1, INDIRECT("Format_SP3_v2!" &amp; ADDRESS(ROW()-MAX(Format_SP2_v3!$AT:$AT)-1, COLUMN(), 4)), ""))</f>
        <v/>
      </c>
      <c r="B449">
        <f>IF(ROW()&gt;MAX(Format_SP2_v3!$AT:$AT)+1, INDIRECT("Format_SP3_v2!" &amp; ADDRESS(ROW()-MAX(Format_SP2_v3!$AT:$AT)-1, COLUMN(), 4)), "")</f>
        <v/>
      </c>
      <c r="C449">
        <f>IF(Format_SP2_v3!C448&lt;&gt;"", Format_SP2_v3!C448, "")</f>
        <v/>
      </c>
      <c r="D449">
        <f>IF(Format_SP2_v3!D448&lt;&gt;"", Format_SP2_v3!D448, "")</f>
        <v/>
      </c>
      <c r="E449">
        <f>IF(Format_SP2_v3!E448&lt;&gt;"", Format_SP2_v3!E448, "")</f>
        <v/>
      </c>
      <c r="F449">
        <f>IF(Format_SP2_v3!F448&lt;&gt;"", Format_SP2_v3!F448, "")</f>
        <v/>
      </c>
      <c r="G449">
        <f>IF(Format_SP2_v3!G448&lt;&gt;"", Format_SP2_v3!G448, "")</f>
        <v/>
      </c>
      <c r="H449">
        <f>IF(Format_SP2_v3!H448&lt;&gt;"", Format_SP2_v3!H448, "")</f>
        <v/>
      </c>
      <c r="I449">
        <f>IF(Format_SP2_v3!I448&lt;&gt;"", Format_SP2_v3!I448, "")</f>
        <v/>
      </c>
      <c r="J449">
        <f>IF(Format_SP2_v3!J448&lt;&gt;"", Format_SP2_v3!J448, "")</f>
        <v/>
      </c>
      <c r="K449">
        <f>IF(Format_SP2_v3!K448&lt;&gt;"", Format_SP2_v3!K448, "")</f>
        <v/>
      </c>
      <c r="L449">
        <f>IF(Format_SP2_v3!L448&lt;&gt;"", Format_SP2_v3!L448, "")</f>
        <v/>
      </c>
      <c r="M449">
        <f>IF(Format_SP2_v3!M448&lt;&gt;"", Format_SP2_v3!M448, "")</f>
        <v/>
      </c>
      <c r="N449">
        <f>IF(Format_SP2_v3!N448&lt;&gt;"", Format_SP2_v3!N448, "")</f>
        <v/>
      </c>
      <c r="O449">
        <f>IF(Format_SP2_v3!O448&lt;&gt;"", Format_SP2_v3!O448, "")</f>
        <v/>
      </c>
      <c r="P449">
        <f>IF(Format_SP2_v3!P448&lt;&gt;"", Format_SP2_v3!P448, "")</f>
        <v/>
      </c>
      <c r="Q449">
        <f>IF(Format_SP2_v3!Q448&lt;&gt;"", Format_SP2_v3!Q448, "")</f>
        <v/>
      </c>
      <c r="R449">
        <f>IF(Format_SP2_v3!R448&lt;&gt;"", Format_SP2_v3!R448, "")</f>
        <v/>
      </c>
      <c r="S449">
        <f>IF(Format_SP2_v3!S448&lt;&gt;"", Format_SP2_v3!S448, "")</f>
        <v/>
      </c>
      <c r="T449">
        <f>IF(Format_SP2_v3!T448&lt;&gt;"", Format_SP2_v3!T448, "")</f>
        <v/>
      </c>
      <c r="U449">
        <f>IF(Format_SP2_v3!U448&lt;&gt;"", Format_SP2_v3!U448, "")</f>
        <v/>
      </c>
      <c r="V449">
        <f>IF(Format_SP2_v3!V448&lt;&gt;"", Format_SP2_v3!V448, "")</f>
        <v/>
      </c>
      <c r="W449">
        <f>IF(Format_SP2_v3!W448&lt;&gt;"", Format_SP2_v3!W448, "")</f>
        <v/>
      </c>
      <c r="X449">
        <f>IF(Format_SP2_v3!X448&lt;&gt;"", Format_SP2_v3!X448, "")</f>
        <v/>
      </c>
      <c r="Y449">
        <f>IF(Format_SP2_v3!Y448&lt;&gt;"", Format_SP2_v3!Y448, "")</f>
        <v/>
      </c>
      <c r="Z449">
        <f>IF(Format_SP2_v3!Z448&lt;&gt;"", Format_SP2_v3!Z448, "")</f>
        <v/>
      </c>
      <c r="AA449">
        <f>IF(Format_SP2_v3!AA448&lt;&gt;"", Format_SP2_v3!AA448, "")</f>
        <v/>
      </c>
      <c r="AB449">
        <f>IF(Format_SP2_v3!AB448&lt;&gt;"", Format_SP2_v3!AB448, "")</f>
        <v/>
      </c>
      <c r="AC449">
        <f>IF(Format_SP2_v3!AC448&lt;&gt;"", Format_SP2_v3!AC448, "")</f>
        <v/>
      </c>
      <c r="AD449">
        <f>IF(Format_SP2_v3!AD448&lt;&gt;"", Format_SP2_v3!AD448, "")</f>
        <v/>
      </c>
      <c r="AE449">
        <f>IF(Format_SP2_v3!AE448&lt;&gt;"", Format_SP2_v3!AE448, "")</f>
        <v/>
      </c>
      <c r="AF449">
        <f>IF(Format_SP2_v3!AF448&lt;&gt;"", Format_SP2_v3!AF448, "")</f>
        <v/>
      </c>
      <c r="AG449">
        <f>IF(Format_SP2_v3!AG448&lt;&gt;"", Format_SP2_v3!AG448, "")</f>
        <v/>
      </c>
      <c r="AH449">
        <f>IF(Format_SP2_v3!AH448&lt;&gt;"", Format_SP2_v3!AH448, "")</f>
        <v/>
      </c>
      <c r="AI449">
        <f>IF(Format_SP2_v3!AI448&lt;&gt;"", Format_SP2_v3!AI448, "")</f>
        <v/>
      </c>
      <c r="AJ449">
        <f>IF(Format_SP2_v3!AJ448&lt;&gt;"", Format_SP2_v3!AJ448, "")</f>
        <v/>
      </c>
      <c r="AK449">
        <f>IF(Format_SP2_v3!AK448&lt;&gt;"", Format_SP2_v3!AK448, "")</f>
        <v/>
      </c>
      <c r="AL449">
        <f>IF(Format_SP2_v3!AL448&lt;&gt;"", Format_SP2_v3!AL448, "")</f>
        <v/>
      </c>
      <c r="AM449">
        <f>IF(Format_SP2_v3!AM448&lt;&gt;"", Format_SP2_v3!AM448, "")</f>
        <v/>
      </c>
    </row>
    <row r="450">
      <c r="A450" s="2">
        <f>IF(ROW()=4, Format_SP2_v3!A449, IF(ROW()&gt;MAX(Format_SP2_v3!$AT:$AT)+1, INDIRECT("Format_SP3_v2!" &amp; ADDRESS(ROW()-MAX(Format_SP2_v3!$AT:$AT)-1, COLUMN(), 4)), ""))</f>
        <v/>
      </c>
      <c r="B450">
        <f>IF(ROW()&gt;MAX(Format_SP2_v3!$AT:$AT)+1, INDIRECT("Format_SP3_v2!" &amp; ADDRESS(ROW()-MAX(Format_SP2_v3!$AT:$AT)-1, COLUMN(), 4)), "")</f>
        <v/>
      </c>
      <c r="C450">
        <f>IF(Format_SP2_v3!C449&lt;&gt;"", Format_SP2_v3!C449, "")</f>
        <v/>
      </c>
      <c r="D450">
        <f>IF(Format_SP2_v3!D449&lt;&gt;"", Format_SP2_v3!D449, "")</f>
        <v/>
      </c>
      <c r="E450">
        <f>IF(Format_SP2_v3!E449&lt;&gt;"", Format_SP2_v3!E449, "")</f>
        <v/>
      </c>
      <c r="F450">
        <f>IF(Format_SP2_v3!F449&lt;&gt;"", Format_SP2_v3!F449, "")</f>
        <v/>
      </c>
      <c r="G450">
        <f>IF(Format_SP2_v3!G449&lt;&gt;"", Format_SP2_v3!G449, "")</f>
        <v/>
      </c>
      <c r="H450">
        <f>IF(Format_SP2_v3!H449&lt;&gt;"", Format_SP2_v3!H449, "")</f>
        <v/>
      </c>
      <c r="I450">
        <f>IF(Format_SP2_v3!I449&lt;&gt;"", Format_SP2_v3!I449, "")</f>
        <v/>
      </c>
      <c r="J450">
        <f>IF(Format_SP2_v3!J449&lt;&gt;"", Format_SP2_v3!J449, "")</f>
        <v/>
      </c>
      <c r="K450">
        <f>IF(Format_SP2_v3!K449&lt;&gt;"", Format_SP2_v3!K449, "")</f>
        <v/>
      </c>
      <c r="L450">
        <f>IF(Format_SP2_v3!L449&lt;&gt;"", Format_SP2_v3!L449, "")</f>
        <v/>
      </c>
      <c r="M450">
        <f>IF(Format_SP2_v3!M449&lt;&gt;"", Format_SP2_v3!M449, "")</f>
        <v/>
      </c>
      <c r="N450">
        <f>IF(Format_SP2_v3!N449&lt;&gt;"", Format_SP2_v3!N449, "")</f>
        <v/>
      </c>
      <c r="O450">
        <f>IF(Format_SP2_v3!O449&lt;&gt;"", Format_SP2_v3!O449, "")</f>
        <v/>
      </c>
      <c r="P450">
        <f>IF(Format_SP2_v3!P449&lt;&gt;"", Format_SP2_v3!P449, "")</f>
        <v/>
      </c>
      <c r="Q450">
        <f>IF(Format_SP2_v3!Q449&lt;&gt;"", Format_SP2_v3!Q449, "")</f>
        <v/>
      </c>
      <c r="R450">
        <f>IF(Format_SP2_v3!R449&lt;&gt;"", Format_SP2_v3!R449, "")</f>
        <v/>
      </c>
      <c r="S450">
        <f>IF(Format_SP2_v3!S449&lt;&gt;"", Format_SP2_v3!S449, "")</f>
        <v/>
      </c>
      <c r="T450">
        <f>IF(Format_SP2_v3!T449&lt;&gt;"", Format_SP2_v3!T449, "")</f>
        <v/>
      </c>
      <c r="U450">
        <f>IF(Format_SP2_v3!U449&lt;&gt;"", Format_SP2_v3!U449, "")</f>
        <v/>
      </c>
      <c r="V450">
        <f>IF(Format_SP2_v3!V449&lt;&gt;"", Format_SP2_v3!V449, "")</f>
        <v/>
      </c>
      <c r="W450">
        <f>IF(Format_SP2_v3!W449&lt;&gt;"", Format_SP2_v3!W449, "")</f>
        <v/>
      </c>
      <c r="X450">
        <f>IF(Format_SP2_v3!X449&lt;&gt;"", Format_SP2_v3!X449, "")</f>
        <v/>
      </c>
      <c r="Y450">
        <f>IF(Format_SP2_v3!Y449&lt;&gt;"", Format_SP2_v3!Y449, "")</f>
        <v/>
      </c>
      <c r="Z450">
        <f>IF(Format_SP2_v3!Z449&lt;&gt;"", Format_SP2_v3!Z449, "")</f>
        <v/>
      </c>
      <c r="AA450">
        <f>IF(Format_SP2_v3!AA449&lt;&gt;"", Format_SP2_v3!AA449, "")</f>
        <v/>
      </c>
      <c r="AB450">
        <f>IF(Format_SP2_v3!AB449&lt;&gt;"", Format_SP2_v3!AB449, "")</f>
        <v/>
      </c>
      <c r="AC450">
        <f>IF(Format_SP2_v3!AC449&lt;&gt;"", Format_SP2_v3!AC449, "")</f>
        <v/>
      </c>
      <c r="AD450">
        <f>IF(Format_SP2_v3!AD449&lt;&gt;"", Format_SP2_v3!AD449, "")</f>
        <v/>
      </c>
      <c r="AE450">
        <f>IF(Format_SP2_v3!AE449&lt;&gt;"", Format_SP2_v3!AE449, "")</f>
        <v/>
      </c>
      <c r="AF450">
        <f>IF(Format_SP2_v3!AF449&lt;&gt;"", Format_SP2_v3!AF449, "")</f>
        <v/>
      </c>
      <c r="AG450">
        <f>IF(Format_SP2_v3!AG449&lt;&gt;"", Format_SP2_v3!AG449, "")</f>
        <v/>
      </c>
      <c r="AH450">
        <f>IF(Format_SP2_v3!AH449&lt;&gt;"", Format_SP2_v3!AH449, "")</f>
        <v/>
      </c>
      <c r="AI450">
        <f>IF(Format_SP2_v3!AI449&lt;&gt;"", Format_SP2_v3!AI449, "")</f>
        <v/>
      </c>
      <c r="AJ450">
        <f>IF(Format_SP2_v3!AJ449&lt;&gt;"", Format_SP2_v3!AJ449, "")</f>
        <v/>
      </c>
      <c r="AK450">
        <f>IF(Format_SP2_v3!AK449&lt;&gt;"", Format_SP2_v3!AK449, "")</f>
        <v/>
      </c>
      <c r="AL450">
        <f>IF(Format_SP2_v3!AL449&lt;&gt;"", Format_SP2_v3!AL449, "")</f>
        <v/>
      </c>
      <c r="AM450">
        <f>IF(Format_SP2_v3!AM449&lt;&gt;"", Format_SP2_v3!AM449, "")</f>
        <v/>
      </c>
    </row>
    <row r="451">
      <c r="A451" s="2">
        <f>IF(ROW()=4, Format_SP2_v3!A450, IF(ROW()&gt;MAX(Format_SP2_v3!$AT:$AT)+1, INDIRECT("Format_SP3_v2!" &amp; ADDRESS(ROW()-MAX(Format_SP2_v3!$AT:$AT)-1, COLUMN(), 4)), ""))</f>
        <v/>
      </c>
      <c r="B451">
        <f>IF(ROW()&gt;MAX(Format_SP2_v3!$AT:$AT)+1, INDIRECT("Format_SP3_v2!" &amp; ADDRESS(ROW()-MAX(Format_SP2_v3!$AT:$AT)-1, COLUMN(), 4)), "")</f>
        <v/>
      </c>
      <c r="C451">
        <f>IF(Format_SP2_v3!C450&lt;&gt;"", Format_SP2_v3!C450, "")</f>
        <v/>
      </c>
      <c r="D451">
        <f>IF(Format_SP2_v3!D450&lt;&gt;"", Format_SP2_v3!D450, "")</f>
        <v/>
      </c>
      <c r="E451">
        <f>IF(Format_SP2_v3!E450&lt;&gt;"", Format_SP2_v3!E450, "")</f>
        <v/>
      </c>
      <c r="F451">
        <f>IF(Format_SP2_v3!F450&lt;&gt;"", Format_SP2_v3!F450, "")</f>
        <v/>
      </c>
      <c r="G451">
        <f>IF(Format_SP2_v3!G450&lt;&gt;"", Format_SP2_v3!G450, "")</f>
        <v/>
      </c>
      <c r="H451">
        <f>IF(Format_SP2_v3!H450&lt;&gt;"", Format_SP2_v3!H450, "")</f>
        <v/>
      </c>
      <c r="I451">
        <f>IF(Format_SP2_v3!I450&lt;&gt;"", Format_SP2_v3!I450, "")</f>
        <v/>
      </c>
      <c r="J451">
        <f>IF(Format_SP2_v3!J450&lt;&gt;"", Format_SP2_v3!J450, "")</f>
        <v/>
      </c>
      <c r="K451">
        <f>IF(Format_SP2_v3!K450&lt;&gt;"", Format_SP2_v3!K450, "")</f>
        <v/>
      </c>
      <c r="L451">
        <f>IF(Format_SP2_v3!L450&lt;&gt;"", Format_SP2_v3!L450, "")</f>
        <v/>
      </c>
      <c r="M451">
        <f>IF(Format_SP2_v3!M450&lt;&gt;"", Format_SP2_v3!M450, "")</f>
        <v/>
      </c>
      <c r="N451">
        <f>IF(Format_SP2_v3!N450&lt;&gt;"", Format_SP2_v3!N450, "")</f>
        <v/>
      </c>
      <c r="O451">
        <f>IF(Format_SP2_v3!O450&lt;&gt;"", Format_SP2_v3!O450, "")</f>
        <v/>
      </c>
      <c r="P451">
        <f>IF(Format_SP2_v3!P450&lt;&gt;"", Format_SP2_v3!P450, "")</f>
        <v/>
      </c>
      <c r="Q451">
        <f>IF(Format_SP2_v3!Q450&lt;&gt;"", Format_SP2_v3!Q450, "")</f>
        <v/>
      </c>
      <c r="R451">
        <f>IF(Format_SP2_v3!R450&lt;&gt;"", Format_SP2_v3!R450, "")</f>
        <v/>
      </c>
      <c r="S451">
        <f>IF(Format_SP2_v3!S450&lt;&gt;"", Format_SP2_v3!S450, "")</f>
        <v/>
      </c>
      <c r="T451">
        <f>IF(Format_SP2_v3!T450&lt;&gt;"", Format_SP2_v3!T450, "")</f>
        <v/>
      </c>
      <c r="U451">
        <f>IF(Format_SP2_v3!U450&lt;&gt;"", Format_SP2_v3!U450, "")</f>
        <v/>
      </c>
      <c r="V451">
        <f>IF(Format_SP2_v3!V450&lt;&gt;"", Format_SP2_v3!V450, "")</f>
        <v/>
      </c>
      <c r="W451">
        <f>IF(Format_SP2_v3!W450&lt;&gt;"", Format_SP2_v3!W450, "")</f>
        <v/>
      </c>
      <c r="X451">
        <f>IF(Format_SP2_v3!X450&lt;&gt;"", Format_SP2_v3!X450, "")</f>
        <v/>
      </c>
      <c r="Y451">
        <f>IF(Format_SP2_v3!Y450&lt;&gt;"", Format_SP2_v3!Y450, "")</f>
        <v/>
      </c>
      <c r="Z451">
        <f>IF(Format_SP2_v3!Z450&lt;&gt;"", Format_SP2_v3!Z450, "")</f>
        <v/>
      </c>
      <c r="AA451">
        <f>IF(Format_SP2_v3!AA450&lt;&gt;"", Format_SP2_v3!AA450, "")</f>
        <v/>
      </c>
      <c r="AB451">
        <f>IF(Format_SP2_v3!AB450&lt;&gt;"", Format_SP2_v3!AB450, "")</f>
        <v/>
      </c>
      <c r="AC451">
        <f>IF(Format_SP2_v3!AC450&lt;&gt;"", Format_SP2_v3!AC450, "")</f>
        <v/>
      </c>
      <c r="AD451">
        <f>IF(Format_SP2_v3!AD450&lt;&gt;"", Format_SP2_v3!AD450, "")</f>
        <v/>
      </c>
      <c r="AE451">
        <f>IF(Format_SP2_v3!AE450&lt;&gt;"", Format_SP2_v3!AE450, "")</f>
        <v/>
      </c>
      <c r="AF451">
        <f>IF(Format_SP2_v3!AF450&lt;&gt;"", Format_SP2_v3!AF450, "")</f>
        <v/>
      </c>
      <c r="AG451">
        <f>IF(Format_SP2_v3!AG450&lt;&gt;"", Format_SP2_v3!AG450, "")</f>
        <v/>
      </c>
      <c r="AH451">
        <f>IF(Format_SP2_v3!AH450&lt;&gt;"", Format_SP2_v3!AH450, "")</f>
        <v/>
      </c>
      <c r="AI451">
        <f>IF(Format_SP2_v3!AI450&lt;&gt;"", Format_SP2_v3!AI450, "")</f>
        <v/>
      </c>
      <c r="AJ451">
        <f>IF(Format_SP2_v3!AJ450&lt;&gt;"", Format_SP2_v3!AJ450, "")</f>
        <v/>
      </c>
      <c r="AK451">
        <f>IF(Format_SP2_v3!AK450&lt;&gt;"", Format_SP2_v3!AK450, "")</f>
        <v/>
      </c>
      <c r="AL451">
        <f>IF(Format_SP2_v3!AL450&lt;&gt;"", Format_SP2_v3!AL450, "")</f>
        <v/>
      </c>
      <c r="AM451">
        <f>IF(Format_SP2_v3!AM450&lt;&gt;"", Format_SP2_v3!AM450, "")</f>
        <v/>
      </c>
    </row>
    <row r="452">
      <c r="A452" s="2">
        <f>IF(ROW()=4, Format_SP2_v3!A451, IF(ROW()&gt;MAX(Format_SP2_v3!$AT:$AT)+1, INDIRECT("Format_SP3_v2!" &amp; ADDRESS(ROW()-MAX(Format_SP2_v3!$AT:$AT)-1, COLUMN(), 4)), ""))</f>
        <v/>
      </c>
      <c r="B452">
        <f>IF(ROW()&gt;MAX(Format_SP2_v3!$AT:$AT)+1, INDIRECT("Format_SP3_v2!" &amp; ADDRESS(ROW()-MAX(Format_SP2_v3!$AT:$AT)-1, COLUMN(), 4)), "")</f>
        <v/>
      </c>
      <c r="C452">
        <f>IF(Format_SP2_v3!C451&lt;&gt;"", Format_SP2_v3!C451, "")</f>
        <v/>
      </c>
      <c r="D452">
        <f>IF(Format_SP2_v3!D451&lt;&gt;"", Format_SP2_v3!D451, "")</f>
        <v/>
      </c>
      <c r="E452">
        <f>IF(Format_SP2_v3!E451&lt;&gt;"", Format_SP2_v3!E451, "")</f>
        <v/>
      </c>
      <c r="F452">
        <f>IF(Format_SP2_v3!F451&lt;&gt;"", Format_SP2_v3!F451, "")</f>
        <v/>
      </c>
      <c r="G452">
        <f>IF(Format_SP2_v3!G451&lt;&gt;"", Format_SP2_v3!G451, "")</f>
        <v/>
      </c>
      <c r="H452">
        <f>IF(Format_SP2_v3!H451&lt;&gt;"", Format_SP2_v3!H451, "")</f>
        <v/>
      </c>
      <c r="I452">
        <f>IF(Format_SP2_v3!I451&lt;&gt;"", Format_SP2_v3!I451, "")</f>
        <v/>
      </c>
      <c r="J452">
        <f>IF(Format_SP2_v3!J451&lt;&gt;"", Format_SP2_v3!J451, "")</f>
        <v/>
      </c>
      <c r="K452">
        <f>IF(Format_SP2_v3!K451&lt;&gt;"", Format_SP2_v3!K451, "")</f>
        <v/>
      </c>
      <c r="L452">
        <f>IF(Format_SP2_v3!L451&lt;&gt;"", Format_SP2_v3!L451, "")</f>
        <v/>
      </c>
      <c r="M452">
        <f>IF(Format_SP2_v3!M451&lt;&gt;"", Format_SP2_v3!M451, "")</f>
        <v/>
      </c>
      <c r="N452">
        <f>IF(Format_SP2_v3!N451&lt;&gt;"", Format_SP2_v3!N451, "")</f>
        <v/>
      </c>
      <c r="O452">
        <f>IF(Format_SP2_v3!O451&lt;&gt;"", Format_SP2_v3!O451, "")</f>
        <v/>
      </c>
      <c r="P452">
        <f>IF(Format_SP2_v3!P451&lt;&gt;"", Format_SP2_v3!P451, "")</f>
        <v/>
      </c>
      <c r="Q452">
        <f>IF(Format_SP2_v3!Q451&lt;&gt;"", Format_SP2_v3!Q451, "")</f>
        <v/>
      </c>
      <c r="R452">
        <f>IF(Format_SP2_v3!R451&lt;&gt;"", Format_SP2_v3!R451, "")</f>
        <v/>
      </c>
      <c r="S452">
        <f>IF(Format_SP2_v3!S451&lt;&gt;"", Format_SP2_v3!S451, "")</f>
        <v/>
      </c>
      <c r="T452">
        <f>IF(Format_SP2_v3!T451&lt;&gt;"", Format_SP2_v3!T451, "")</f>
        <v/>
      </c>
      <c r="U452">
        <f>IF(Format_SP2_v3!U451&lt;&gt;"", Format_SP2_v3!U451, "")</f>
        <v/>
      </c>
      <c r="V452">
        <f>IF(Format_SP2_v3!V451&lt;&gt;"", Format_SP2_v3!V451, "")</f>
        <v/>
      </c>
      <c r="W452">
        <f>IF(Format_SP2_v3!W451&lt;&gt;"", Format_SP2_v3!W451, "")</f>
        <v/>
      </c>
      <c r="X452">
        <f>IF(Format_SP2_v3!X451&lt;&gt;"", Format_SP2_v3!X451, "")</f>
        <v/>
      </c>
      <c r="Y452">
        <f>IF(Format_SP2_v3!Y451&lt;&gt;"", Format_SP2_v3!Y451, "")</f>
        <v/>
      </c>
      <c r="Z452">
        <f>IF(Format_SP2_v3!Z451&lt;&gt;"", Format_SP2_v3!Z451, "")</f>
        <v/>
      </c>
      <c r="AA452">
        <f>IF(Format_SP2_v3!AA451&lt;&gt;"", Format_SP2_v3!AA451, "")</f>
        <v/>
      </c>
      <c r="AB452">
        <f>IF(Format_SP2_v3!AB451&lt;&gt;"", Format_SP2_v3!AB451, "")</f>
        <v/>
      </c>
      <c r="AC452">
        <f>IF(Format_SP2_v3!AC451&lt;&gt;"", Format_SP2_v3!AC451, "")</f>
        <v/>
      </c>
      <c r="AD452">
        <f>IF(Format_SP2_v3!AD451&lt;&gt;"", Format_SP2_v3!AD451, "")</f>
        <v/>
      </c>
      <c r="AE452">
        <f>IF(Format_SP2_v3!AE451&lt;&gt;"", Format_SP2_v3!AE451, "")</f>
        <v/>
      </c>
      <c r="AF452">
        <f>IF(Format_SP2_v3!AF451&lt;&gt;"", Format_SP2_v3!AF451, "")</f>
        <v/>
      </c>
      <c r="AG452">
        <f>IF(Format_SP2_v3!AG451&lt;&gt;"", Format_SP2_v3!AG451, "")</f>
        <v/>
      </c>
      <c r="AH452">
        <f>IF(Format_SP2_v3!AH451&lt;&gt;"", Format_SP2_v3!AH451, "")</f>
        <v/>
      </c>
      <c r="AI452">
        <f>IF(Format_SP2_v3!AI451&lt;&gt;"", Format_SP2_v3!AI451, "")</f>
        <v/>
      </c>
      <c r="AJ452">
        <f>IF(Format_SP2_v3!AJ451&lt;&gt;"", Format_SP2_v3!AJ451, "")</f>
        <v/>
      </c>
      <c r="AK452">
        <f>IF(Format_SP2_v3!AK451&lt;&gt;"", Format_SP2_v3!AK451, "")</f>
        <v/>
      </c>
      <c r="AL452">
        <f>IF(Format_SP2_v3!AL451&lt;&gt;"", Format_SP2_v3!AL451, "")</f>
        <v/>
      </c>
      <c r="AM452">
        <f>IF(Format_SP2_v3!AM451&lt;&gt;"", Format_SP2_v3!AM451, "")</f>
        <v/>
      </c>
    </row>
    <row r="453">
      <c r="A453" s="2">
        <f>IF(ROW()=4, Format_SP2_v3!A452, IF(ROW()&gt;MAX(Format_SP2_v3!$AT:$AT)+1, INDIRECT("Format_SP3_v2!" &amp; ADDRESS(ROW()-MAX(Format_SP2_v3!$AT:$AT)-1, COLUMN(), 4)), ""))</f>
        <v/>
      </c>
      <c r="B453">
        <f>IF(ROW()&gt;MAX(Format_SP2_v3!$AT:$AT)+1, INDIRECT("Format_SP3_v2!" &amp; ADDRESS(ROW()-MAX(Format_SP2_v3!$AT:$AT)-1, COLUMN(), 4)), "")</f>
        <v/>
      </c>
      <c r="C453">
        <f>IF(Format_SP2_v3!C452&lt;&gt;"", Format_SP2_v3!C452, "")</f>
        <v/>
      </c>
      <c r="D453">
        <f>IF(Format_SP2_v3!D452&lt;&gt;"", Format_SP2_v3!D452, "")</f>
        <v/>
      </c>
      <c r="E453">
        <f>IF(Format_SP2_v3!E452&lt;&gt;"", Format_SP2_v3!E452, "")</f>
        <v/>
      </c>
      <c r="F453">
        <f>IF(Format_SP2_v3!F452&lt;&gt;"", Format_SP2_v3!F452, "")</f>
        <v/>
      </c>
      <c r="G453">
        <f>IF(Format_SP2_v3!G452&lt;&gt;"", Format_SP2_v3!G452, "")</f>
        <v/>
      </c>
      <c r="H453">
        <f>IF(Format_SP2_v3!H452&lt;&gt;"", Format_SP2_v3!H452, "")</f>
        <v/>
      </c>
      <c r="I453">
        <f>IF(Format_SP2_v3!I452&lt;&gt;"", Format_SP2_v3!I452, "")</f>
        <v/>
      </c>
      <c r="J453">
        <f>IF(Format_SP2_v3!J452&lt;&gt;"", Format_SP2_v3!J452, "")</f>
        <v/>
      </c>
      <c r="K453">
        <f>IF(Format_SP2_v3!K452&lt;&gt;"", Format_SP2_v3!K452, "")</f>
        <v/>
      </c>
      <c r="L453">
        <f>IF(Format_SP2_v3!L452&lt;&gt;"", Format_SP2_v3!L452, "")</f>
        <v/>
      </c>
      <c r="M453">
        <f>IF(Format_SP2_v3!M452&lt;&gt;"", Format_SP2_v3!M452, "")</f>
        <v/>
      </c>
      <c r="N453">
        <f>IF(Format_SP2_v3!N452&lt;&gt;"", Format_SP2_v3!N452, "")</f>
        <v/>
      </c>
      <c r="O453">
        <f>IF(Format_SP2_v3!O452&lt;&gt;"", Format_SP2_v3!O452, "")</f>
        <v/>
      </c>
      <c r="P453">
        <f>IF(Format_SP2_v3!P452&lt;&gt;"", Format_SP2_v3!P452, "")</f>
        <v/>
      </c>
      <c r="Q453">
        <f>IF(Format_SP2_v3!Q452&lt;&gt;"", Format_SP2_v3!Q452, "")</f>
        <v/>
      </c>
      <c r="R453">
        <f>IF(Format_SP2_v3!R452&lt;&gt;"", Format_SP2_v3!R452, "")</f>
        <v/>
      </c>
      <c r="S453">
        <f>IF(Format_SP2_v3!S452&lt;&gt;"", Format_SP2_v3!S452, "")</f>
        <v/>
      </c>
      <c r="T453">
        <f>IF(Format_SP2_v3!T452&lt;&gt;"", Format_SP2_v3!T452, "")</f>
        <v/>
      </c>
      <c r="U453">
        <f>IF(Format_SP2_v3!U452&lt;&gt;"", Format_SP2_v3!U452, "")</f>
        <v/>
      </c>
      <c r="V453">
        <f>IF(Format_SP2_v3!V452&lt;&gt;"", Format_SP2_v3!V452, "")</f>
        <v/>
      </c>
      <c r="W453">
        <f>IF(Format_SP2_v3!W452&lt;&gt;"", Format_SP2_v3!W452, "")</f>
        <v/>
      </c>
      <c r="X453">
        <f>IF(Format_SP2_v3!X452&lt;&gt;"", Format_SP2_v3!X452, "")</f>
        <v/>
      </c>
      <c r="Y453">
        <f>IF(Format_SP2_v3!Y452&lt;&gt;"", Format_SP2_v3!Y452, "")</f>
        <v/>
      </c>
      <c r="Z453">
        <f>IF(Format_SP2_v3!Z452&lt;&gt;"", Format_SP2_v3!Z452, "")</f>
        <v/>
      </c>
      <c r="AA453">
        <f>IF(Format_SP2_v3!AA452&lt;&gt;"", Format_SP2_v3!AA452, "")</f>
        <v/>
      </c>
      <c r="AB453">
        <f>IF(Format_SP2_v3!AB452&lt;&gt;"", Format_SP2_v3!AB452, "")</f>
        <v/>
      </c>
      <c r="AC453">
        <f>IF(Format_SP2_v3!AC452&lt;&gt;"", Format_SP2_v3!AC452, "")</f>
        <v/>
      </c>
      <c r="AD453">
        <f>IF(Format_SP2_v3!AD452&lt;&gt;"", Format_SP2_v3!AD452, "")</f>
        <v/>
      </c>
      <c r="AE453">
        <f>IF(Format_SP2_v3!AE452&lt;&gt;"", Format_SP2_v3!AE452, "")</f>
        <v/>
      </c>
      <c r="AF453">
        <f>IF(Format_SP2_v3!AF452&lt;&gt;"", Format_SP2_v3!AF452, "")</f>
        <v/>
      </c>
      <c r="AG453">
        <f>IF(Format_SP2_v3!AG452&lt;&gt;"", Format_SP2_v3!AG452, "")</f>
        <v/>
      </c>
      <c r="AH453">
        <f>IF(Format_SP2_v3!AH452&lt;&gt;"", Format_SP2_v3!AH452, "")</f>
        <v/>
      </c>
      <c r="AI453">
        <f>IF(Format_SP2_v3!AI452&lt;&gt;"", Format_SP2_v3!AI452, "")</f>
        <v/>
      </c>
      <c r="AJ453">
        <f>IF(Format_SP2_v3!AJ452&lt;&gt;"", Format_SP2_v3!AJ452, "")</f>
        <v/>
      </c>
      <c r="AK453">
        <f>IF(Format_SP2_v3!AK452&lt;&gt;"", Format_SP2_v3!AK452, "")</f>
        <v/>
      </c>
      <c r="AL453">
        <f>IF(Format_SP2_v3!AL452&lt;&gt;"", Format_SP2_v3!AL452, "")</f>
        <v/>
      </c>
      <c r="AM453">
        <f>IF(Format_SP2_v3!AM452&lt;&gt;"", Format_SP2_v3!AM452, "")</f>
        <v/>
      </c>
    </row>
    <row r="454">
      <c r="A454" s="2">
        <f>IF(ROW()=4, Format_SP2_v3!A453, IF(ROW()&gt;MAX(Format_SP2_v3!$AT:$AT)+1, INDIRECT("Format_SP3_v2!" &amp; ADDRESS(ROW()-MAX(Format_SP2_v3!$AT:$AT)-1, COLUMN(), 4)), ""))</f>
        <v/>
      </c>
      <c r="B454">
        <f>IF(ROW()&gt;MAX(Format_SP2_v3!$AT:$AT)+1, INDIRECT("Format_SP3_v2!" &amp; ADDRESS(ROW()-MAX(Format_SP2_v3!$AT:$AT)-1, COLUMN(), 4)), "")</f>
        <v/>
      </c>
      <c r="C454">
        <f>IF(Format_SP2_v3!C453&lt;&gt;"", Format_SP2_v3!C453, "")</f>
        <v/>
      </c>
      <c r="D454">
        <f>IF(Format_SP2_v3!D453&lt;&gt;"", Format_SP2_v3!D453, "")</f>
        <v/>
      </c>
      <c r="E454">
        <f>IF(Format_SP2_v3!E453&lt;&gt;"", Format_SP2_v3!E453, "")</f>
        <v/>
      </c>
      <c r="F454">
        <f>IF(Format_SP2_v3!F453&lt;&gt;"", Format_SP2_v3!F453, "")</f>
        <v/>
      </c>
      <c r="G454">
        <f>IF(Format_SP2_v3!G453&lt;&gt;"", Format_SP2_v3!G453, "")</f>
        <v/>
      </c>
      <c r="H454">
        <f>IF(Format_SP2_v3!H453&lt;&gt;"", Format_SP2_v3!H453, "")</f>
        <v/>
      </c>
      <c r="I454">
        <f>IF(Format_SP2_v3!I453&lt;&gt;"", Format_SP2_v3!I453, "")</f>
        <v/>
      </c>
      <c r="J454">
        <f>IF(Format_SP2_v3!J453&lt;&gt;"", Format_SP2_v3!J453, "")</f>
        <v/>
      </c>
      <c r="K454">
        <f>IF(Format_SP2_v3!K453&lt;&gt;"", Format_SP2_v3!K453, "")</f>
        <v/>
      </c>
      <c r="L454">
        <f>IF(Format_SP2_v3!L453&lt;&gt;"", Format_SP2_v3!L453, "")</f>
        <v/>
      </c>
      <c r="M454">
        <f>IF(Format_SP2_v3!M453&lt;&gt;"", Format_SP2_v3!M453, "")</f>
        <v/>
      </c>
      <c r="N454">
        <f>IF(Format_SP2_v3!N453&lt;&gt;"", Format_SP2_v3!N453, "")</f>
        <v/>
      </c>
      <c r="O454">
        <f>IF(Format_SP2_v3!O453&lt;&gt;"", Format_SP2_v3!O453, "")</f>
        <v/>
      </c>
      <c r="P454">
        <f>IF(Format_SP2_v3!P453&lt;&gt;"", Format_SP2_v3!P453, "")</f>
        <v/>
      </c>
      <c r="Q454">
        <f>IF(Format_SP2_v3!Q453&lt;&gt;"", Format_SP2_v3!Q453, "")</f>
        <v/>
      </c>
      <c r="R454">
        <f>IF(Format_SP2_v3!R453&lt;&gt;"", Format_SP2_v3!R453, "")</f>
        <v/>
      </c>
      <c r="S454">
        <f>IF(Format_SP2_v3!S453&lt;&gt;"", Format_SP2_v3!S453, "")</f>
        <v/>
      </c>
      <c r="T454">
        <f>IF(Format_SP2_v3!T453&lt;&gt;"", Format_SP2_v3!T453, "")</f>
        <v/>
      </c>
      <c r="U454">
        <f>IF(Format_SP2_v3!U453&lt;&gt;"", Format_SP2_v3!U453, "")</f>
        <v/>
      </c>
      <c r="V454">
        <f>IF(Format_SP2_v3!V453&lt;&gt;"", Format_SP2_v3!V453, "")</f>
        <v/>
      </c>
      <c r="W454">
        <f>IF(Format_SP2_v3!W453&lt;&gt;"", Format_SP2_v3!W453, "")</f>
        <v/>
      </c>
      <c r="X454">
        <f>IF(Format_SP2_v3!X453&lt;&gt;"", Format_SP2_v3!X453, "")</f>
        <v/>
      </c>
      <c r="Y454">
        <f>IF(Format_SP2_v3!Y453&lt;&gt;"", Format_SP2_v3!Y453, "")</f>
        <v/>
      </c>
      <c r="Z454">
        <f>IF(Format_SP2_v3!Z453&lt;&gt;"", Format_SP2_v3!Z453, "")</f>
        <v/>
      </c>
      <c r="AA454">
        <f>IF(Format_SP2_v3!AA453&lt;&gt;"", Format_SP2_v3!AA453, "")</f>
        <v/>
      </c>
      <c r="AB454">
        <f>IF(Format_SP2_v3!AB453&lt;&gt;"", Format_SP2_v3!AB453, "")</f>
        <v/>
      </c>
      <c r="AC454">
        <f>IF(Format_SP2_v3!AC453&lt;&gt;"", Format_SP2_v3!AC453, "")</f>
        <v/>
      </c>
      <c r="AD454">
        <f>IF(Format_SP2_v3!AD453&lt;&gt;"", Format_SP2_v3!AD453, "")</f>
        <v/>
      </c>
      <c r="AE454">
        <f>IF(Format_SP2_v3!AE453&lt;&gt;"", Format_SP2_v3!AE453, "")</f>
        <v/>
      </c>
      <c r="AF454">
        <f>IF(Format_SP2_v3!AF453&lt;&gt;"", Format_SP2_v3!AF453, "")</f>
        <v/>
      </c>
      <c r="AG454">
        <f>IF(Format_SP2_v3!AG453&lt;&gt;"", Format_SP2_v3!AG453, "")</f>
        <v/>
      </c>
      <c r="AH454">
        <f>IF(Format_SP2_v3!AH453&lt;&gt;"", Format_SP2_v3!AH453, "")</f>
        <v/>
      </c>
      <c r="AI454">
        <f>IF(Format_SP2_v3!AI453&lt;&gt;"", Format_SP2_v3!AI453, "")</f>
        <v/>
      </c>
      <c r="AJ454">
        <f>IF(Format_SP2_v3!AJ453&lt;&gt;"", Format_SP2_v3!AJ453, "")</f>
        <v/>
      </c>
      <c r="AK454">
        <f>IF(Format_SP2_v3!AK453&lt;&gt;"", Format_SP2_v3!AK453, "")</f>
        <v/>
      </c>
      <c r="AL454">
        <f>IF(Format_SP2_v3!AL453&lt;&gt;"", Format_SP2_v3!AL453, "")</f>
        <v/>
      </c>
      <c r="AM454">
        <f>IF(Format_SP2_v3!AM453&lt;&gt;"", Format_SP2_v3!AM453, "")</f>
        <v/>
      </c>
    </row>
    <row r="455">
      <c r="A455" s="2">
        <f>IF(ROW()=4, Format_SP2_v3!A454, IF(ROW()&gt;MAX(Format_SP2_v3!$AT:$AT)+1, INDIRECT("Format_SP3_v2!" &amp; ADDRESS(ROW()-MAX(Format_SP2_v3!$AT:$AT)-1, COLUMN(), 4)), ""))</f>
        <v/>
      </c>
      <c r="B455">
        <f>IF(ROW()&gt;MAX(Format_SP2_v3!$AT:$AT)+1, INDIRECT("Format_SP3_v2!" &amp; ADDRESS(ROW()-MAX(Format_SP2_v3!$AT:$AT)-1, COLUMN(), 4)), "")</f>
        <v/>
      </c>
      <c r="C455">
        <f>IF(Format_SP2_v3!C454&lt;&gt;"", Format_SP2_v3!C454, "")</f>
        <v/>
      </c>
      <c r="D455">
        <f>IF(Format_SP2_v3!D454&lt;&gt;"", Format_SP2_v3!D454, "")</f>
        <v/>
      </c>
      <c r="E455">
        <f>IF(Format_SP2_v3!E454&lt;&gt;"", Format_SP2_v3!E454, "")</f>
        <v/>
      </c>
      <c r="F455">
        <f>IF(Format_SP2_v3!F454&lt;&gt;"", Format_SP2_v3!F454, "")</f>
        <v/>
      </c>
      <c r="G455">
        <f>IF(Format_SP2_v3!G454&lt;&gt;"", Format_SP2_v3!G454, "")</f>
        <v/>
      </c>
      <c r="H455">
        <f>IF(Format_SP2_v3!H454&lt;&gt;"", Format_SP2_v3!H454, "")</f>
        <v/>
      </c>
      <c r="I455">
        <f>IF(Format_SP2_v3!I454&lt;&gt;"", Format_SP2_v3!I454, "")</f>
        <v/>
      </c>
      <c r="J455">
        <f>IF(Format_SP2_v3!J454&lt;&gt;"", Format_SP2_v3!J454, "")</f>
        <v/>
      </c>
      <c r="K455">
        <f>IF(Format_SP2_v3!K454&lt;&gt;"", Format_SP2_v3!K454, "")</f>
        <v/>
      </c>
      <c r="L455">
        <f>IF(Format_SP2_v3!L454&lt;&gt;"", Format_SP2_v3!L454, "")</f>
        <v/>
      </c>
      <c r="M455">
        <f>IF(Format_SP2_v3!M454&lt;&gt;"", Format_SP2_v3!M454, "")</f>
        <v/>
      </c>
      <c r="N455">
        <f>IF(Format_SP2_v3!N454&lt;&gt;"", Format_SP2_v3!N454, "")</f>
        <v/>
      </c>
      <c r="O455">
        <f>IF(Format_SP2_v3!O454&lt;&gt;"", Format_SP2_v3!O454, "")</f>
        <v/>
      </c>
      <c r="P455">
        <f>IF(Format_SP2_v3!P454&lt;&gt;"", Format_SP2_v3!P454, "")</f>
        <v/>
      </c>
      <c r="Q455">
        <f>IF(Format_SP2_v3!Q454&lt;&gt;"", Format_SP2_v3!Q454, "")</f>
        <v/>
      </c>
      <c r="R455">
        <f>IF(Format_SP2_v3!R454&lt;&gt;"", Format_SP2_v3!R454, "")</f>
        <v/>
      </c>
      <c r="S455">
        <f>IF(Format_SP2_v3!S454&lt;&gt;"", Format_SP2_v3!S454, "")</f>
        <v/>
      </c>
      <c r="T455">
        <f>IF(Format_SP2_v3!T454&lt;&gt;"", Format_SP2_v3!T454, "")</f>
        <v/>
      </c>
      <c r="U455">
        <f>IF(Format_SP2_v3!U454&lt;&gt;"", Format_SP2_v3!U454, "")</f>
        <v/>
      </c>
      <c r="V455">
        <f>IF(Format_SP2_v3!V454&lt;&gt;"", Format_SP2_v3!V454, "")</f>
        <v/>
      </c>
      <c r="W455">
        <f>IF(Format_SP2_v3!W454&lt;&gt;"", Format_SP2_v3!W454, "")</f>
        <v/>
      </c>
      <c r="X455">
        <f>IF(Format_SP2_v3!X454&lt;&gt;"", Format_SP2_v3!X454, "")</f>
        <v/>
      </c>
      <c r="Y455">
        <f>IF(Format_SP2_v3!Y454&lt;&gt;"", Format_SP2_v3!Y454, "")</f>
        <v/>
      </c>
      <c r="Z455">
        <f>IF(Format_SP2_v3!Z454&lt;&gt;"", Format_SP2_v3!Z454, "")</f>
        <v/>
      </c>
      <c r="AA455">
        <f>IF(Format_SP2_v3!AA454&lt;&gt;"", Format_SP2_v3!AA454, "")</f>
        <v/>
      </c>
      <c r="AB455">
        <f>IF(Format_SP2_v3!AB454&lt;&gt;"", Format_SP2_v3!AB454, "")</f>
        <v/>
      </c>
      <c r="AC455">
        <f>IF(Format_SP2_v3!AC454&lt;&gt;"", Format_SP2_v3!AC454, "")</f>
        <v/>
      </c>
      <c r="AD455">
        <f>IF(Format_SP2_v3!AD454&lt;&gt;"", Format_SP2_v3!AD454, "")</f>
        <v/>
      </c>
      <c r="AE455">
        <f>IF(Format_SP2_v3!AE454&lt;&gt;"", Format_SP2_v3!AE454, "")</f>
        <v/>
      </c>
      <c r="AF455">
        <f>IF(Format_SP2_v3!AF454&lt;&gt;"", Format_SP2_v3!AF454, "")</f>
        <v/>
      </c>
      <c r="AG455">
        <f>IF(Format_SP2_v3!AG454&lt;&gt;"", Format_SP2_v3!AG454, "")</f>
        <v/>
      </c>
      <c r="AH455">
        <f>IF(Format_SP2_v3!AH454&lt;&gt;"", Format_SP2_v3!AH454, "")</f>
        <v/>
      </c>
      <c r="AI455">
        <f>IF(Format_SP2_v3!AI454&lt;&gt;"", Format_SP2_v3!AI454, "")</f>
        <v/>
      </c>
      <c r="AJ455">
        <f>IF(Format_SP2_v3!AJ454&lt;&gt;"", Format_SP2_v3!AJ454, "")</f>
        <v/>
      </c>
      <c r="AK455">
        <f>IF(Format_SP2_v3!AK454&lt;&gt;"", Format_SP2_v3!AK454, "")</f>
        <v/>
      </c>
      <c r="AL455">
        <f>IF(Format_SP2_v3!AL454&lt;&gt;"", Format_SP2_v3!AL454, "")</f>
        <v/>
      </c>
      <c r="AM455">
        <f>IF(Format_SP2_v3!AM454&lt;&gt;"", Format_SP2_v3!AM454, "")</f>
        <v/>
      </c>
    </row>
    <row r="456">
      <c r="A456" s="2">
        <f>IF(ROW()=4, Format_SP2_v3!A455, IF(ROW()&gt;MAX(Format_SP2_v3!$AT:$AT)+1, INDIRECT("Format_SP3_v2!" &amp; ADDRESS(ROW()-MAX(Format_SP2_v3!$AT:$AT)-1, COLUMN(), 4)), ""))</f>
        <v/>
      </c>
      <c r="B456">
        <f>IF(ROW()&gt;MAX(Format_SP2_v3!$AT:$AT)+1, INDIRECT("Format_SP3_v2!" &amp; ADDRESS(ROW()-MAX(Format_SP2_v3!$AT:$AT)-1, COLUMN(), 4)), "")</f>
        <v/>
      </c>
      <c r="C456">
        <f>IF(Format_SP2_v3!C455&lt;&gt;"", Format_SP2_v3!C455, "")</f>
        <v/>
      </c>
      <c r="D456">
        <f>IF(Format_SP2_v3!D455&lt;&gt;"", Format_SP2_v3!D455, "")</f>
        <v/>
      </c>
      <c r="E456">
        <f>IF(Format_SP2_v3!E455&lt;&gt;"", Format_SP2_v3!E455, "")</f>
        <v/>
      </c>
      <c r="F456">
        <f>IF(Format_SP2_v3!F455&lt;&gt;"", Format_SP2_v3!F455, "")</f>
        <v/>
      </c>
      <c r="G456">
        <f>IF(Format_SP2_v3!G455&lt;&gt;"", Format_SP2_v3!G455, "")</f>
        <v/>
      </c>
      <c r="H456">
        <f>IF(Format_SP2_v3!H455&lt;&gt;"", Format_SP2_v3!H455, "")</f>
        <v/>
      </c>
      <c r="I456">
        <f>IF(Format_SP2_v3!I455&lt;&gt;"", Format_SP2_v3!I455, "")</f>
        <v/>
      </c>
      <c r="J456">
        <f>IF(Format_SP2_v3!J455&lt;&gt;"", Format_SP2_v3!J455, "")</f>
        <v/>
      </c>
      <c r="K456">
        <f>IF(Format_SP2_v3!K455&lt;&gt;"", Format_SP2_v3!K455, "")</f>
        <v/>
      </c>
      <c r="L456">
        <f>IF(Format_SP2_v3!L455&lt;&gt;"", Format_SP2_v3!L455, "")</f>
        <v/>
      </c>
      <c r="M456">
        <f>IF(Format_SP2_v3!M455&lt;&gt;"", Format_SP2_v3!M455, "")</f>
        <v/>
      </c>
      <c r="N456">
        <f>IF(Format_SP2_v3!N455&lt;&gt;"", Format_SP2_v3!N455, "")</f>
        <v/>
      </c>
      <c r="O456">
        <f>IF(Format_SP2_v3!O455&lt;&gt;"", Format_SP2_v3!O455, "")</f>
        <v/>
      </c>
      <c r="P456">
        <f>IF(Format_SP2_v3!P455&lt;&gt;"", Format_SP2_v3!P455, "")</f>
        <v/>
      </c>
      <c r="Q456">
        <f>IF(Format_SP2_v3!Q455&lt;&gt;"", Format_SP2_v3!Q455, "")</f>
        <v/>
      </c>
      <c r="R456">
        <f>IF(Format_SP2_v3!R455&lt;&gt;"", Format_SP2_v3!R455, "")</f>
        <v/>
      </c>
      <c r="S456">
        <f>IF(Format_SP2_v3!S455&lt;&gt;"", Format_SP2_v3!S455, "")</f>
        <v/>
      </c>
      <c r="T456">
        <f>IF(Format_SP2_v3!T455&lt;&gt;"", Format_SP2_v3!T455, "")</f>
        <v/>
      </c>
      <c r="U456">
        <f>IF(Format_SP2_v3!U455&lt;&gt;"", Format_SP2_v3!U455, "")</f>
        <v/>
      </c>
      <c r="V456">
        <f>IF(Format_SP2_v3!V455&lt;&gt;"", Format_SP2_v3!V455, "")</f>
        <v/>
      </c>
      <c r="W456">
        <f>IF(Format_SP2_v3!W455&lt;&gt;"", Format_SP2_v3!W455, "")</f>
        <v/>
      </c>
      <c r="X456">
        <f>IF(Format_SP2_v3!X455&lt;&gt;"", Format_SP2_v3!X455, "")</f>
        <v/>
      </c>
      <c r="Y456">
        <f>IF(Format_SP2_v3!Y455&lt;&gt;"", Format_SP2_v3!Y455, "")</f>
        <v/>
      </c>
      <c r="Z456">
        <f>IF(Format_SP2_v3!Z455&lt;&gt;"", Format_SP2_v3!Z455, "")</f>
        <v/>
      </c>
      <c r="AA456">
        <f>IF(Format_SP2_v3!AA455&lt;&gt;"", Format_SP2_v3!AA455, "")</f>
        <v/>
      </c>
      <c r="AB456">
        <f>IF(Format_SP2_v3!AB455&lt;&gt;"", Format_SP2_v3!AB455, "")</f>
        <v/>
      </c>
      <c r="AC456">
        <f>IF(Format_SP2_v3!AC455&lt;&gt;"", Format_SP2_v3!AC455, "")</f>
        <v/>
      </c>
      <c r="AD456">
        <f>IF(Format_SP2_v3!AD455&lt;&gt;"", Format_SP2_v3!AD455, "")</f>
        <v/>
      </c>
      <c r="AE456">
        <f>IF(Format_SP2_v3!AE455&lt;&gt;"", Format_SP2_v3!AE455, "")</f>
        <v/>
      </c>
      <c r="AF456">
        <f>IF(Format_SP2_v3!AF455&lt;&gt;"", Format_SP2_v3!AF455, "")</f>
        <v/>
      </c>
      <c r="AG456">
        <f>IF(Format_SP2_v3!AG455&lt;&gt;"", Format_SP2_v3!AG455, "")</f>
        <v/>
      </c>
      <c r="AH456">
        <f>IF(Format_SP2_v3!AH455&lt;&gt;"", Format_SP2_v3!AH455, "")</f>
        <v/>
      </c>
      <c r="AI456">
        <f>IF(Format_SP2_v3!AI455&lt;&gt;"", Format_SP2_v3!AI455, "")</f>
        <v/>
      </c>
      <c r="AJ456">
        <f>IF(Format_SP2_v3!AJ455&lt;&gt;"", Format_SP2_v3!AJ455, "")</f>
        <v/>
      </c>
      <c r="AK456">
        <f>IF(Format_SP2_v3!AK455&lt;&gt;"", Format_SP2_v3!AK455, "")</f>
        <v/>
      </c>
      <c r="AL456">
        <f>IF(Format_SP2_v3!AL455&lt;&gt;"", Format_SP2_v3!AL455, "")</f>
        <v/>
      </c>
      <c r="AM456">
        <f>IF(Format_SP2_v3!AM455&lt;&gt;"", Format_SP2_v3!AM455, "")</f>
        <v/>
      </c>
    </row>
    <row r="457">
      <c r="A457" s="2">
        <f>IF(ROW()=4, Format_SP2_v3!A456, IF(ROW()&gt;MAX(Format_SP2_v3!$AT:$AT)+1, INDIRECT("Format_SP3_v2!" &amp; ADDRESS(ROW()-MAX(Format_SP2_v3!$AT:$AT)-1, COLUMN(), 4)), ""))</f>
        <v/>
      </c>
      <c r="B457">
        <f>IF(ROW()&gt;MAX(Format_SP2_v3!$AT:$AT)+1, INDIRECT("Format_SP3_v2!" &amp; ADDRESS(ROW()-MAX(Format_SP2_v3!$AT:$AT)-1, COLUMN(), 4)), "")</f>
        <v/>
      </c>
      <c r="C457">
        <f>IF(Format_SP2_v3!C456&lt;&gt;"", Format_SP2_v3!C456, "")</f>
        <v/>
      </c>
      <c r="D457">
        <f>IF(Format_SP2_v3!D456&lt;&gt;"", Format_SP2_v3!D456, "")</f>
        <v/>
      </c>
      <c r="E457">
        <f>IF(Format_SP2_v3!E456&lt;&gt;"", Format_SP2_v3!E456, "")</f>
        <v/>
      </c>
      <c r="F457">
        <f>IF(Format_SP2_v3!F456&lt;&gt;"", Format_SP2_v3!F456, "")</f>
        <v/>
      </c>
      <c r="G457">
        <f>IF(Format_SP2_v3!G456&lt;&gt;"", Format_SP2_v3!G456, "")</f>
        <v/>
      </c>
      <c r="H457">
        <f>IF(Format_SP2_v3!H456&lt;&gt;"", Format_SP2_v3!H456, "")</f>
        <v/>
      </c>
      <c r="I457">
        <f>IF(Format_SP2_v3!I456&lt;&gt;"", Format_SP2_v3!I456, "")</f>
        <v/>
      </c>
      <c r="J457">
        <f>IF(Format_SP2_v3!J456&lt;&gt;"", Format_SP2_v3!J456, "")</f>
        <v/>
      </c>
      <c r="K457">
        <f>IF(Format_SP2_v3!K456&lt;&gt;"", Format_SP2_v3!K456, "")</f>
        <v/>
      </c>
      <c r="L457">
        <f>IF(Format_SP2_v3!L456&lt;&gt;"", Format_SP2_v3!L456, "")</f>
        <v/>
      </c>
      <c r="M457">
        <f>IF(Format_SP2_v3!M456&lt;&gt;"", Format_SP2_v3!M456, "")</f>
        <v/>
      </c>
      <c r="N457">
        <f>IF(Format_SP2_v3!N456&lt;&gt;"", Format_SP2_v3!N456, "")</f>
        <v/>
      </c>
      <c r="O457">
        <f>IF(Format_SP2_v3!O456&lt;&gt;"", Format_SP2_v3!O456, "")</f>
        <v/>
      </c>
      <c r="P457">
        <f>IF(Format_SP2_v3!P456&lt;&gt;"", Format_SP2_v3!P456, "")</f>
        <v/>
      </c>
      <c r="Q457">
        <f>IF(Format_SP2_v3!Q456&lt;&gt;"", Format_SP2_v3!Q456, "")</f>
        <v/>
      </c>
      <c r="R457">
        <f>IF(Format_SP2_v3!R456&lt;&gt;"", Format_SP2_v3!R456, "")</f>
        <v/>
      </c>
      <c r="S457">
        <f>IF(Format_SP2_v3!S456&lt;&gt;"", Format_SP2_v3!S456, "")</f>
        <v/>
      </c>
      <c r="T457">
        <f>IF(Format_SP2_v3!T456&lt;&gt;"", Format_SP2_v3!T456, "")</f>
        <v/>
      </c>
      <c r="U457">
        <f>IF(Format_SP2_v3!U456&lt;&gt;"", Format_SP2_v3!U456, "")</f>
        <v/>
      </c>
      <c r="V457">
        <f>IF(Format_SP2_v3!V456&lt;&gt;"", Format_SP2_v3!V456, "")</f>
        <v/>
      </c>
      <c r="W457">
        <f>IF(Format_SP2_v3!W456&lt;&gt;"", Format_SP2_v3!W456, "")</f>
        <v/>
      </c>
      <c r="X457">
        <f>IF(Format_SP2_v3!X456&lt;&gt;"", Format_SP2_v3!X456, "")</f>
        <v/>
      </c>
      <c r="Y457">
        <f>IF(Format_SP2_v3!Y456&lt;&gt;"", Format_SP2_v3!Y456, "")</f>
        <v/>
      </c>
      <c r="Z457">
        <f>IF(Format_SP2_v3!Z456&lt;&gt;"", Format_SP2_v3!Z456, "")</f>
        <v/>
      </c>
      <c r="AA457">
        <f>IF(Format_SP2_v3!AA456&lt;&gt;"", Format_SP2_v3!AA456, "")</f>
        <v/>
      </c>
      <c r="AB457">
        <f>IF(Format_SP2_v3!AB456&lt;&gt;"", Format_SP2_v3!AB456, "")</f>
        <v/>
      </c>
      <c r="AC457">
        <f>IF(Format_SP2_v3!AC456&lt;&gt;"", Format_SP2_v3!AC456, "")</f>
        <v/>
      </c>
      <c r="AD457">
        <f>IF(Format_SP2_v3!AD456&lt;&gt;"", Format_SP2_v3!AD456, "")</f>
        <v/>
      </c>
      <c r="AE457">
        <f>IF(Format_SP2_v3!AE456&lt;&gt;"", Format_SP2_v3!AE456, "")</f>
        <v/>
      </c>
      <c r="AF457">
        <f>IF(Format_SP2_v3!AF456&lt;&gt;"", Format_SP2_v3!AF456, "")</f>
        <v/>
      </c>
      <c r="AG457">
        <f>IF(Format_SP2_v3!AG456&lt;&gt;"", Format_SP2_v3!AG456, "")</f>
        <v/>
      </c>
      <c r="AH457">
        <f>IF(Format_SP2_v3!AH456&lt;&gt;"", Format_SP2_v3!AH456, "")</f>
        <v/>
      </c>
      <c r="AI457">
        <f>IF(Format_SP2_v3!AI456&lt;&gt;"", Format_SP2_v3!AI456, "")</f>
        <v/>
      </c>
      <c r="AJ457">
        <f>IF(Format_SP2_v3!AJ456&lt;&gt;"", Format_SP2_v3!AJ456, "")</f>
        <v/>
      </c>
      <c r="AK457">
        <f>IF(Format_SP2_v3!AK456&lt;&gt;"", Format_SP2_v3!AK456, "")</f>
        <v/>
      </c>
      <c r="AL457">
        <f>IF(Format_SP2_v3!AL456&lt;&gt;"", Format_SP2_v3!AL456, "")</f>
        <v/>
      </c>
      <c r="AM457">
        <f>IF(Format_SP2_v3!AM456&lt;&gt;"", Format_SP2_v3!AM456, "")</f>
        <v/>
      </c>
    </row>
    <row r="458">
      <c r="A458" s="2">
        <f>IF(ROW()=4, Format_SP2_v3!A457, IF(ROW()&gt;MAX(Format_SP2_v3!$AT:$AT)+1, INDIRECT("Format_SP3_v2!" &amp; ADDRESS(ROW()-MAX(Format_SP2_v3!$AT:$AT)-1, COLUMN(), 4)), ""))</f>
        <v/>
      </c>
      <c r="B458">
        <f>IF(ROW()&gt;MAX(Format_SP2_v3!$AT:$AT)+1, INDIRECT("Format_SP3_v2!" &amp; ADDRESS(ROW()-MAX(Format_SP2_v3!$AT:$AT)-1, COLUMN(), 4)), "")</f>
        <v/>
      </c>
      <c r="C458">
        <f>IF(Format_SP2_v3!C457&lt;&gt;"", Format_SP2_v3!C457, "")</f>
        <v/>
      </c>
      <c r="D458">
        <f>IF(Format_SP2_v3!D457&lt;&gt;"", Format_SP2_v3!D457, "")</f>
        <v/>
      </c>
      <c r="E458">
        <f>IF(Format_SP2_v3!E457&lt;&gt;"", Format_SP2_v3!E457, "")</f>
        <v/>
      </c>
      <c r="F458">
        <f>IF(Format_SP2_v3!F457&lt;&gt;"", Format_SP2_v3!F457, "")</f>
        <v/>
      </c>
      <c r="G458">
        <f>IF(Format_SP2_v3!G457&lt;&gt;"", Format_SP2_v3!G457, "")</f>
        <v/>
      </c>
      <c r="H458">
        <f>IF(Format_SP2_v3!H457&lt;&gt;"", Format_SP2_v3!H457, "")</f>
        <v/>
      </c>
      <c r="I458">
        <f>IF(Format_SP2_v3!I457&lt;&gt;"", Format_SP2_v3!I457, "")</f>
        <v/>
      </c>
      <c r="J458">
        <f>IF(Format_SP2_v3!J457&lt;&gt;"", Format_SP2_v3!J457, "")</f>
        <v/>
      </c>
      <c r="K458">
        <f>IF(Format_SP2_v3!K457&lt;&gt;"", Format_SP2_v3!K457, "")</f>
        <v/>
      </c>
      <c r="L458">
        <f>IF(Format_SP2_v3!L457&lt;&gt;"", Format_SP2_v3!L457, "")</f>
        <v/>
      </c>
      <c r="M458">
        <f>IF(Format_SP2_v3!M457&lt;&gt;"", Format_SP2_v3!M457, "")</f>
        <v/>
      </c>
      <c r="N458">
        <f>IF(Format_SP2_v3!N457&lt;&gt;"", Format_SP2_v3!N457, "")</f>
        <v/>
      </c>
      <c r="O458">
        <f>IF(Format_SP2_v3!O457&lt;&gt;"", Format_SP2_v3!O457, "")</f>
        <v/>
      </c>
      <c r="P458">
        <f>IF(Format_SP2_v3!P457&lt;&gt;"", Format_SP2_v3!P457, "")</f>
        <v/>
      </c>
      <c r="Q458">
        <f>IF(Format_SP2_v3!Q457&lt;&gt;"", Format_SP2_v3!Q457, "")</f>
        <v/>
      </c>
      <c r="R458">
        <f>IF(Format_SP2_v3!R457&lt;&gt;"", Format_SP2_v3!R457, "")</f>
        <v/>
      </c>
      <c r="S458">
        <f>IF(Format_SP2_v3!S457&lt;&gt;"", Format_SP2_v3!S457, "")</f>
        <v/>
      </c>
      <c r="T458">
        <f>IF(Format_SP2_v3!T457&lt;&gt;"", Format_SP2_v3!T457, "")</f>
        <v/>
      </c>
      <c r="U458">
        <f>IF(Format_SP2_v3!U457&lt;&gt;"", Format_SP2_v3!U457, "")</f>
        <v/>
      </c>
      <c r="V458">
        <f>IF(Format_SP2_v3!V457&lt;&gt;"", Format_SP2_v3!V457, "")</f>
        <v/>
      </c>
      <c r="W458">
        <f>IF(Format_SP2_v3!W457&lt;&gt;"", Format_SP2_v3!W457, "")</f>
        <v/>
      </c>
      <c r="X458">
        <f>IF(Format_SP2_v3!X457&lt;&gt;"", Format_SP2_v3!X457, "")</f>
        <v/>
      </c>
      <c r="Y458">
        <f>IF(Format_SP2_v3!Y457&lt;&gt;"", Format_SP2_v3!Y457, "")</f>
        <v/>
      </c>
      <c r="Z458">
        <f>IF(Format_SP2_v3!Z457&lt;&gt;"", Format_SP2_v3!Z457, "")</f>
        <v/>
      </c>
      <c r="AA458">
        <f>IF(Format_SP2_v3!AA457&lt;&gt;"", Format_SP2_v3!AA457, "")</f>
        <v/>
      </c>
      <c r="AB458">
        <f>IF(Format_SP2_v3!AB457&lt;&gt;"", Format_SP2_v3!AB457, "")</f>
        <v/>
      </c>
      <c r="AC458">
        <f>IF(Format_SP2_v3!AC457&lt;&gt;"", Format_SP2_v3!AC457, "")</f>
        <v/>
      </c>
      <c r="AD458">
        <f>IF(Format_SP2_v3!AD457&lt;&gt;"", Format_SP2_v3!AD457, "")</f>
        <v/>
      </c>
      <c r="AE458">
        <f>IF(Format_SP2_v3!AE457&lt;&gt;"", Format_SP2_v3!AE457, "")</f>
        <v/>
      </c>
      <c r="AF458">
        <f>IF(Format_SP2_v3!AF457&lt;&gt;"", Format_SP2_v3!AF457, "")</f>
        <v/>
      </c>
      <c r="AG458">
        <f>IF(Format_SP2_v3!AG457&lt;&gt;"", Format_SP2_v3!AG457, "")</f>
        <v/>
      </c>
      <c r="AH458">
        <f>IF(Format_SP2_v3!AH457&lt;&gt;"", Format_SP2_v3!AH457, "")</f>
        <v/>
      </c>
      <c r="AI458">
        <f>IF(Format_SP2_v3!AI457&lt;&gt;"", Format_SP2_v3!AI457, "")</f>
        <v/>
      </c>
      <c r="AJ458">
        <f>IF(Format_SP2_v3!AJ457&lt;&gt;"", Format_SP2_v3!AJ457, "")</f>
        <v/>
      </c>
      <c r="AK458">
        <f>IF(Format_SP2_v3!AK457&lt;&gt;"", Format_SP2_v3!AK457, "")</f>
        <v/>
      </c>
      <c r="AL458">
        <f>IF(Format_SP2_v3!AL457&lt;&gt;"", Format_SP2_v3!AL457, "")</f>
        <v/>
      </c>
      <c r="AM458">
        <f>IF(Format_SP2_v3!AM457&lt;&gt;"", Format_SP2_v3!AM457, "")</f>
        <v/>
      </c>
    </row>
    <row r="459">
      <c r="A459" s="2">
        <f>IF(ROW()=4, Format_SP2_v3!A458, IF(ROW()&gt;MAX(Format_SP2_v3!$AT:$AT)+1, INDIRECT("Format_SP3_v2!" &amp; ADDRESS(ROW()-MAX(Format_SP2_v3!$AT:$AT)-1, COLUMN(), 4)), ""))</f>
        <v/>
      </c>
      <c r="B459">
        <f>IF(ROW()&gt;MAX(Format_SP2_v3!$AT:$AT)+1, INDIRECT("Format_SP3_v2!" &amp; ADDRESS(ROW()-MAX(Format_SP2_v3!$AT:$AT)-1, COLUMN(), 4)), "")</f>
        <v/>
      </c>
      <c r="C459">
        <f>IF(Format_SP2_v3!C458&lt;&gt;"", Format_SP2_v3!C458, "")</f>
        <v/>
      </c>
      <c r="D459">
        <f>IF(Format_SP2_v3!D458&lt;&gt;"", Format_SP2_v3!D458, "")</f>
        <v/>
      </c>
      <c r="E459">
        <f>IF(Format_SP2_v3!E458&lt;&gt;"", Format_SP2_v3!E458, "")</f>
        <v/>
      </c>
      <c r="F459">
        <f>IF(Format_SP2_v3!F458&lt;&gt;"", Format_SP2_v3!F458, "")</f>
        <v/>
      </c>
      <c r="G459">
        <f>IF(Format_SP2_v3!G458&lt;&gt;"", Format_SP2_v3!G458, "")</f>
        <v/>
      </c>
      <c r="H459">
        <f>IF(Format_SP2_v3!H458&lt;&gt;"", Format_SP2_v3!H458, "")</f>
        <v/>
      </c>
      <c r="I459">
        <f>IF(Format_SP2_v3!I458&lt;&gt;"", Format_SP2_v3!I458, "")</f>
        <v/>
      </c>
      <c r="J459">
        <f>IF(Format_SP2_v3!J458&lt;&gt;"", Format_SP2_v3!J458, "")</f>
        <v/>
      </c>
      <c r="K459">
        <f>IF(Format_SP2_v3!K458&lt;&gt;"", Format_SP2_v3!K458, "")</f>
        <v/>
      </c>
      <c r="L459">
        <f>IF(Format_SP2_v3!L458&lt;&gt;"", Format_SP2_v3!L458, "")</f>
        <v/>
      </c>
      <c r="M459">
        <f>IF(Format_SP2_v3!M458&lt;&gt;"", Format_SP2_v3!M458, "")</f>
        <v/>
      </c>
      <c r="N459">
        <f>IF(Format_SP2_v3!N458&lt;&gt;"", Format_SP2_v3!N458, "")</f>
        <v/>
      </c>
      <c r="O459">
        <f>IF(Format_SP2_v3!O458&lt;&gt;"", Format_SP2_v3!O458, "")</f>
        <v/>
      </c>
      <c r="P459">
        <f>IF(Format_SP2_v3!P458&lt;&gt;"", Format_SP2_v3!P458, "")</f>
        <v/>
      </c>
      <c r="Q459">
        <f>IF(Format_SP2_v3!Q458&lt;&gt;"", Format_SP2_v3!Q458, "")</f>
        <v/>
      </c>
      <c r="R459">
        <f>IF(Format_SP2_v3!R458&lt;&gt;"", Format_SP2_v3!R458, "")</f>
        <v/>
      </c>
      <c r="S459">
        <f>IF(Format_SP2_v3!S458&lt;&gt;"", Format_SP2_v3!S458, "")</f>
        <v/>
      </c>
      <c r="T459">
        <f>IF(Format_SP2_v3!T458&lt;&gt;"", Format_SP2_v3!T458, "")</f>
        <v/>
      </c>
      <c r="U459">
        <f>IF(Format_SP2_v3!U458&lt;&gt;"", Format_SP2_v3!U458, "")</f>
        <v/>
      </c>
      <c r="V459">
        <f>IF(Format_SP2_v3!V458&lt;&gt;"", Format_SP2_v3!V458, "")</f>
        <v/>
      </c>
      <c r="W459">
        <f>IF(Format_SP2_v3!W458&lt;&gt;"", Format_SP2_v3!W458, "")</f>
        <v/>
      </c>
      <c r="X459">
        <f>IF(Format_SP2_v3!X458&lt;&gt;"", Format_SP2_v3!X458, "")</f>
        <v/>
      </c>
      <c r="Y459">
        <f>IF(Format_SP2_v3!Y458&lt;&gt;"", Format_SP2_v3!Y458, "")</f>
        <v/>
      </c>
      <c r="Z459">
        <f>IF(Format_SP2_v3!Z458&lt;&gt;"", Format_SP2_v3!Z458, "")</f>
        <v/>
      </c>
      <c r="AA459">
        <f>IF(Format_SP2_v3!AA458&lt;&gt;"", Format_SP2_v3!AA458, "")</f>
        <v/>
      </c>
      <c r="AB459">
        <f>IF(Format_SP2_v3!AB458&lt;&gt;"", Format_SP2_v3!AB458, "")</f>
        <v/>
      </c>
      <c r="AC459">
        <f>IF(Format_SP2_v3!AC458&lt;&gt;"", Format_SP2_v3!AC458, "")</f>
        <v/>
      </c>
      <c r="AD459">
        <f>IF(Format_SP2_v3!AD458&lt;&gt;"", Format_SP2_v3!AD458, "")</f>
        <v/>
      </c>
      <c r="AE459">
        <f>IF(Format_SP2_v3!AE458&lt;&gt;"", Format_SP2_v3!AE458, "")</f>
        <v/>
      </c>
      <c r="AF459">
        <f>IF(Format_SP2_v3!AF458&lt;&gt;"", Format_SP2_v3!AF458, "")</f>
        <v/>
      </c>
      <c r="AG459">
        <f>IF(Format_SP2_v3!AG458&lt;&gt;"", Format_SP2_v3!AG458, "")</f>
        <v/>
      </c>
      <c r="AH459">
        <f>IF(Format_SP2_v3!AH458&lt;&gt;"", Format_SP2_v3!AH458, "")</f>
        <v/>
      </c>
      <c r="AI459">
        <f>IF(Format_SP2_v3!AI458&lt;&gt;"", Format_SP2_v3!AI458, "")</f>
        <v/>
      </c>
      <c r="AJ459">
        <f>IF(Format_SP2_v3!AJ458&lt;&gt;"", Format_SP2_v3!AJ458, "")</f>
        <v/>
      </c>
      <c r="AK459">
        <f>IF(Format_SP2_v3!AK458&lt;&gt;"", Format_SP2_v3!AK458, "")</f>
        <v/>
      </c>
      <c r="AL459">
        <f>IF(Format_SP2_v3!AL458&lt;&gt;"", Format_SP2_v3!AL458, "")</f>
        <v/>
      </c>
      <c r="AM459">
        <f>IF(Format_SP2_v3!AM458&lt;&gt;"", Format_SP2_v3!AM458, "")</f>
        <v/>
      </c>
    </row>
    <row r="460">
      <c r="A460" s="2">
        <f>IF(ROW()=4, Format_SP2_v3!A459, IF(ROW()&gt;MAX(Format_SP2_v3!$AT:$AT)+1, INDIRECT("Format_SP3_v2!" &amp; ADDRESS(ROW()-MAX(Format_SP2_v3!$AT:$AT)-1, COLUMN(), 4)), ""))</f>
        <v/>
      </c>
      <c r="B460">
        <f>IF(ROW()&gt;MAX(Format_SP2_v3!$AT:$AT)+1, INDIRECT("Format_SP3_v2!" &amp; ADDRESS(ROW()-MAX(Format_SP2_v3!$AT:$AT)-1, COLUMN(), 4)), "")</f>
        <v/>
      </c>
      <c r="C460">
        <f>IF(Format_SP2_v3!C459&lt;&gt;"", Format_SP2_v3!C459, "")</f>
        <v/>
      </c>
      <c r="D460">
        <f>IF(Format_SP2_v3!D459&lt;&gt;"", Format_SP2_v3!D459, "")</f>
        <v/>
      </c>
      <c r="E460">
        <f>IF(Format_SP2_v3!E459&lt;&gt;"", Format_SP2_v3!E459, "")</f>
        <v/>
      </c>
      <c r="F460">
        <f>IF(Format_SP2_v3!F459&lt;&gt;"", Format_SP2_v3!F459, "")</f>
        <v/>
      </c>
      <c r="G460">
        <f>IF(Format_SP2_v3!G459&lt;&gt;"", Format_SP2_v3!G459, "")</f>
        <v/>
      </c>
      <c r="H460">
        <f>IF(Format_SP2_v3!H459&lt;&gt;"", Format_SP2_v3!H459, "")</f>
        <v/>
      </c>
      <c r="I460">
        <f>IF(Format_SP2_v3!I459&lt;&gt;"", Format_SP2_v3!I459, "")</f>
        <v/>
      </c>
      <c r="J460">
        <f>IF(Format_SP2_v3!J459&lt;&gt;"", Format_SP2_v3!J459, "")</f>
        <v/>
      </c>
      <c r="K460">
        <f>IF(Format_SP2_v3!K459&lt;&gt;"", Format_SP2_v3!K459, "")</f>
        <v/>
      </c>
      <c r="L460">
        <f>IF(Format_SP2_v3!L459&lt;&gt;"", Format_SP2_v3!L459, "")</f>
        <v/>
      </c>
      <c r="M460">
        <f>IF(Format_SP2_v3!M459&lt;&gt;"", Format_SP2_v3!M459, "")</f>
        <v/>
      </c>
      <c r="N460">
        <f>IF(Format_SP2_v3!N459&lt;&gt;"", Format_SP2_v3!N459, "")</f>
        <v/>
      </c>
      <c r="O460">
        <f>IF(Format_SP2_v3!O459&lt;&gt;"", Format_SP2_v3!O459, "")</f>
        <v/>
      </c>
      <c r="P460">
        <f>IF(Format_SP2_v3!P459&lt;&gt;"", Format_SP2_v3!P459, "")</f>
        <v/>
      </c>
      <c r="Q460">
        <f>IF(Format_SP2_v3!Q459&lt;&gt;"", Format_SP2_v3!Q459, "")</f>
        <v/>
      </c>
      <c r="R460">
        <f>IF(Format_SP2_v3!R459&lt;&gt;"", Format_SP2_v3!R459, "")</f>
        <v/>
      </c>
      <c r="S460">
        <f>IF(Format_SP2_v3!S459&lt;&gt;"", Format_SP2_v3!S459, "")</f>
        <v/>
      </c>
      <c r="T460">
        <f>IF(Format_SP2_v3!T459&lt;&gt;"", Format_SP2_v3!T459, "")</f>
        <v/>
      </c>
      <c r="U460">
        <f>IF(Format_SP2_v3!U459&lt;&gt;"", Format_SP2_v3!U459, "")</f>
        <v/>
      </c>
      <c r="V460">
        <f>IF(Format_SP2_v3!V459&lt;&gt;"", Format_SP2_v3!V459, "")</f>
        <v/>
      </c>
      <c r="W460">
        <f>IF(Format_SP2_v3!W459&lt;&gt;"", Format_SP2_v3!W459, "")</f>
        <v/>
      </c>
      <c r="X460">
        <f>IF(Format_SP2_v3!X459&lt;&gt;"", Format_SP2_v3!X459, "")</f>
        <v/>
      </c>
      <c r="Y460">
        <f>IF(Format_SP2_v3!Y459&lt;&gt;"", Format_SP2_v3!Y459, "")</f>
        <v/>
      </c>
      <c r="Z460">
        <f>IF(Format_SP2_v3!Z459&lt;&gt;"", Format_SP2_v3!Z459, "")</f>
        <v/>
      </c>
      <c r="AA460">
        <f>IF(Format_SP2_v3!AA459&lt;&gt;"", Format_SP2_v3!AA459, "")</f>
        <v/>
      </c>
      <c r="AB460">
        <f>IF(Format_SP2_v3!AB459&lt;&gt;"", Format_SP2_v3!AB459, "")</f>
        <v/>
      </c>
      <c r="AC460">
        <f>IF(Format_SP2_v3!AC459&lt;&gt;"", Format_SP2_v3!AC459, "")</f>
        <v/>
      </c>
      <c r="AD460">
        <f>IF(Format_SP2_v3!AD459&lt;&gt;"", Format_SP2_v3!AD459, "")</f>
        <v/>
      </c>
      <c r="AE460">
        <f>IF(Format_SP2_v3!AE459&lt;&gt;"", Format_SP2_v3!AE459, "")</f>
        <v/>
      </c>
      <c r="AF460">
        <f>IF(Format_SP2_v3!AF459&lt;&gt;"", Format_SP2_v3!AF459, "")</f>
        <v/>
      </c>
      <c r="AG460">
        <f>IF(Format_SP2_v3!AG459&lt;&gt;"", Format_SP2_v3!AG459, "")</f>
        <v/>
      </c>
      <c r="AH460">
        <f>IF(Format_SP2_v3!AH459&lt;&gt;"", Format_SP2_v3!AH459, "")</f>
        <v/>
      </c>
      <c r="AI460">
        <f>IF(Format_SP2_v3!AI459&lt;&gt;"", Format_SP2_v3!AI459, "")</f>
        <v/>
      </c>
      <c r="AJ460">
        <f>IF(Format_SP2_v3!AJ459&lt;&gt;"", Format_SP2_v3!AJ459, "")</f>
        <v/>
      </c>
      <c r="AK460">
        <f>IF(Format_SP2_v3!AK459&lt;&gt;"", Format_SP2_v3!AK459, "")</f>
        <v/>
      </c>
      <c r="AL460">
        <f>IF(Format_SP2_v3!AL459&lt;&gt;"", Format_SP2_v3!AL459, "")</f>
        <v/>
      </c>
      <c r="AM460">
        <f>IF(Format_SP2_v3!AM459&lt;&gt;"", Format_SP2_v3!AM459, "")</f>
        <v/>
      </c>
    </row>
    <row r="461">
      <c r="A461" s="2">
        <f>IF(ROW()=4, Format_SP2_v3!A460, IF(ROW()&gt;MAX(Format_SP2_v3!$AT:$AT)+1, INDIRECT("Format_SP3_v2!" &amp; ADDRESS(ROW()-MAX(Format_SP2_v3!$AT:$AT)-1, COLUMN(), 4)), ""))</f>
        <v/>
      </c>
      <c r="B461">
        <f>IF(ROW()&gt;MAX(Format_SP2_v3!$AT:$AT)+1, INDIRECT("Format_SP3_v2!" &amp; ADDRESS(ROW()-MAX(Format_SP2_v3!$AT:$AT)-1, COLUMN(), 4)), "")</f>
        <v/>
      </c>
      <c r="C461">
        <f>IF(Format_SP2_v3!C460&lt;&gt;"", Format_SP2_v3!C460, "")</f>
        <v/>
      </c>
      <c r="D461">
        <f>IF(Format_SP2_v3!D460&lt;&gt;"", Format_SP2_v3!D460, "")</f>
        <v/>
      </c>
      <c r="E461">
        <f>IF(Format_SP2_v3!E460&lt;&gt;"", Format_SP2_v3!E460, "")</f>
        <v/>
      </c>
      <c r="F461">
        <f>IF(Format_SP2_v3!F460&lt;&gt;"", Format_SP2_v3!F460, "")</f>
        <v/>
      </c>
      <c r="G461">
        <f>IF(Format_SP2_v3!G460&lt;&gt;"", Format_SP2_v3!G460, "")</f>
        <v/>
      </c>
      <c r="H461">
        <f>IF(Format_SP2_v3!H460&lt;&gt;"", Format_SP2_v3!H460, "")</f>
        <v/>
      </c>
      <c r="I461">
        <f>IF(Format_SP2_v3!I460&lt;&gt;"", Format_SP2_v3!I460, "")</f>
        <v/>
      </c>
      <c r="J461">
        <f>IF(Format_SP2_v3!J460&lt;&gt;"", Format_SP2_v3!J460, "")</f>
        <v/>
      </c>
      <c r="K461">
        <f>IF(Format_SP2_v3!K460&lt;&gt;"", Format_SP2_v3!K460, "")</f>
        <v/>
      </c>
      <c r="L461">
        <f>IF(Format_SP2_v3!L460&lt;&gt;"", Format_SP2_v3!L460, "")</f>
        <v/>
      </c>
      <c r="M461">
        <f>IF(Format_SP2_v3!M460&lt;&gt;"", Format_SP2_v3!M460, "")</f>
        <v/>
      </c>
      <c r="N461">
        <f>IF(Format_SP2_v3!N460&lt;&gt;"", Format_SP2_v3!N460, "")</f>
        <v/>
      </c>
      <c r="O461">
        <f>IF(Format_SP2_v3!O460&lt;&gt;"", Format_SP2_v3!O460, "")</f>
        <v/>
      </c>
      <c r="P461">
        <f>IF(Format_SP2_v3!P460&lt;&gt;"", Format_SP2_v3!P460, "")</f>
        <v/>
      </c>
      <c r="Q461">
        <f>IF(Format_SP2_v3!Q460&lt;&gt;"", Format_SP2_v3!Q460, "")</f>
        <v/>
      </c>
      <c r="R461">
        <f>IF(Format_SP2_v3!R460&lt;&gt;"", Format_SP2_v3!R460, "")</f>
        <v/>
      </c>
      <c r="S461">
        <f>IF(Format_SP2_v3!S460&lt;&gt;"", Format_SP2_v3!S460, "")</f>
        <v/>
      </c>
      <c r="T461">
        <f>IF(Format_SP2_v3!T460&lt;&gt;"", Format_SP2_v3!T460, "")</f>
        <v/>
      </c>
      <c r="U461">
        <f>IF(Format_SP2_v3!U460&lt;&gt;"", Format_SP2_v3!U460, "")</f>
        <v/>
      </c>
      <c r="V461">
        <f>IF(Format_SP2_v3!V460&lt;&gt;"", Format_SP2_v3!V460, "")</f>
        <v/>
      </c>
      <c r="W461">
        <f>IF(Format_SP2_v3!W460&lt;&gt;"", Format_SP2_v3!W460, "")</f>
        <v/>
      </c>
      <c r="X461">
        <f>IF(Format_SP2_v3!X460&lt;&gt;"", Format_SP2_v3!X460, "")</f>
        <v/>
      </c>
      <c r="Y461">
        <f>IF(Format_SP2_v3!Y460&lt;&gt;"", Format_SP2_v3!Y460, "")</f>
        <v/>
      </c>
      <c r="Z461">
        <f>IF(Format_SP2_v3!Z460&lt;&gt;"", Format_SP2_v3!Z460, "")</f>
        <v/>
      </c>
      <c r="AA461">
        <f>IF(Format_SP2_v3!AA460&lt;&gt;"", Format_SP2_v3!AA460, "")</f>
        <v/>
      </c>
      <c r="AB461">
        <f>IF(Format_SP2_v3!AB460&lt;&gt;"", Format_SP2_v3!AB460, "")</f>
        <v/>
      </c>
      <c r="AC461">
        <f>IF(Format_SP2_v3!AC460&lt;&gt;"", Format_SP2_v3!AC460, "")</f>
        <v/>
      </c>
      <c r="AD461">
        <f>IF(Format_SP2_v3!AD460&lt;&gt;"", Format_SP2_v3!AD460, "")</f>
        <v/>
      </c>
      <c r="AE461">
        <f>IF(Format_SP2_v3!AE460&lt;&gt;"", Format_SP2_v3!AE460, "")</f>
        <v/>
      </c>
      <c r="AF461">
        <f>IF(Format_SP2_v3!AF460&lt;&gt;"", Format_SP2_v3!AF460, "")</f>
        <v/>
      </c>
      <c r="AG461">
        <f>IF(Format_SP2_v3!AG460&lt;&gt;"", Format_SP2_v3!AG460, "")</f>
        <v/>
      </c>
      <c r="AH461">
        <f>IF(Format_SP2_v3!AH460&lt;&gt;"", Format_SP2_v3!AH460, "")</f>
        <v/>
      </c>
      <c r="AI461">
        <f>IF(Format_SP2_v3!AI460&lt;&gt;"", Format_SP2_v3!AI460, "")</f>
        <v/>
      </c>
      <c r="AJ461">
        <f>IF(Format_SP2_v3!AJ460&lt;&gt;"", Format_SP2_v3!AJ460, "")</f>
        <v/>
      </c>
      <c r="AK461">
        <f>IF(Format_SP2_v3!AK460&lt;&gt;"", Format_SP2_v3!AK460, "")</f>
        <v/>
      </c>
      <c r="AL461">
        <f>IF(Format_SP2_v3!AL460&lt;&gt;"", Format_SP2_v3!AL460, "")</f>
        <v/>
      </c>
      <c r="AM461">
        <f>IF(Format_SP2_v3!AM460&lt;&gt;"", Format_SP2_v3!AM460, "")</f>
        <v/>
      </c>
    </row>
    <row r="462">
      <c r="A462" s="2">
        <f>IF(ROW()=4, Format_SP2_v3!A461, IF(ROW()&gt;MAX(Format_SP2_v3!$AT:$AT)+1, INDIRECT("Format_SP3_v2!" &amp; ADDRESS(ROW()-MAX(Format_SP2_v3!$AT:$AT)-1, COLUMN(), 4)), ""))</f>
        <v/>
      </c>
      <c r="B462">
        <f>IF(ROW()&gt;MAX(Format_SP2_v3!$AT:$AT)+1, INDIRECT("Format_SP3_v2!" &amp; ADDRESS(ROW()-MAX(Format_SP2_v3!$AT:$AT)-1, COLUMN(), 4)), "")</f>
        <v/>
      </c>
      <c r="C462">
        <f>IF(Format_SP2_v3!C461&lt;&gt;"", Format_SP2_v3!C461, "")</f>
        <v/>
      </c>
      <c r="D462">
        <f>IF(Format_SP2_v3!D461&lt;&gt;"", Format_SP2_v3!D461, "")</f>
        <v/>
      </c>
      <c r="E462">
        <f>IF(Format_SP2_v3!E461&lt;&gt;"", Format_SP2_v3!E461, "")</f>
        <v/>
      </c>
      <c r="F462">
        <f>IF(Format_SP2_v3!F461&lt;&gt;"", Format_SP2_v3!F461, "")</f>
        <v/>
      </c>
      <c r="G462">
        <f>IF(Format_SP2_v3!G461&lt;&gt;"", Format_SP2_v3!G461, "")</f>
        <v/>
      </c>
      <c r="H462">
        <f>IF(Format_SP2_v3!H461&lt;&gt;"", Format_SP2_v3!H461, "")</f>
        <v/>
      </c>
      <c r="I462">
        <f>IF(Format_SP2_v3!I461&lt;&gt;"", Format_SP2_v3!I461, "")</f>
        <v/>
      </c>
      <c r="J462">
        <f>IF(Format_SP2_v3!J461&lt;&gt;"", Format_SP2_v3!J461, "")</f>
        <v/>
      </c>
      <c r="K462">
        <f>IF(Format_SP2_v3!K461&lt;&gt;"", Format_SP2_v3!K461, "")</f>
        <v/>
      </c>
      <c r="L462">
        <f>IF(Format_SP2_v3!L461&lt;&gt;"", Format_SP2_v3!L461, "")</f>
        <v/>
      </c>
      <c r="M462">
        <f>IF(Format_SP2_v3!M461&lt;&gt;"", Format_SP2_v3!M461, "")</f>
        <v/>
      </c>
      <c r="N462">
        <f>IF(Format_SP2_v3!N461&lt;&gt;"", Format_SP2_v3!N461, "")</f>
        <v/>
      </c>
      <c r="O462">
        <f>IF(Format_SP2_v3!O461&lt;&gt;"", Format_SP2_v3!O461, "")</f>
        <v/>
      </c>
      <c r="P462">
        <f>IF(Format_SP2_v3!P461&lt;&gt;"", Format_SP2_v3!P461, "")</f>
        <v/>
      </c>
      <c r="Q462">
        <f>IF(Format_SP2_v3!Q461&lt;&gt;"", Format_SP2_v3!Q461, "")</f>
        <v/>
      </c>
      <c r="R462">
        <f>IF(Format_SP2_v3!R461&lt;&gt;"", Format_SP2_v3!R461, "")</f>
        <v/>
      </c>
      <c r="S462">
        <f>IF(Format_SP2_v3!S461&lt;&gt;"", Format_SP2_v3!S461, "")</f>
        <v/>
      </c>
      <c r="T462">
        <f>IF(Format_SP2_v3!T461&lt;&gt;"", Format_SP2_v3!T461, "")</f>
        <v/>
      </c>
      <c r="U462">
        <f>IF(Format_SP2_v3!U461&lt;&gt;"", Format_SP2_v3!U461, "")</f>
        <v/>
      </c>
      <c r="V462">
        <f>IF(Format_SP2_v3!V461&lt;&gt;"", Format_SP2_v3!V461, "")</f>
        <v/>
      </c>
      <c r="W462">
        <f>IF(Format_SP2_v3!W461&lt;&gt;"", Format_SP2_v3!W461, "")</f>
        <v/>
      </c>
      <c r="X462">
        <f>IF(Format_SP2_v3!X461&lt;&gt;"", Format_SP2_v3!X461, "")</f>
        <v/>
      </c>
      <c r="Y462">
        <f>IF(Format_SP2_v3!Y461&lt;&gt;"", Format_SP2_v3!Y461, "")</f>
        <v/>
      </c>
      <c r="Z462">
        <f>IF(Format_SP2_v3!Z461&lt;&gt;"", Format_SP2_v3!Z461, "")</f>
        <v/>
      </c>
      <c r="AA462">
        <f>IF(Format_SP2_v3!AA461&lt;&gt;"", Format_SP2_v3!AA461, "")</f>
        <v/>
      </c>
      <c r="AB462">
        <f>IF(Format_SP2_v3!AB461&lt;&gt;"", Format_SP2_v3!AB461, "")</f>
        <v/>
      </c>
      <c r="AC462">
        <f>IF(Format_SP2_v3!AC461&lt;&gt;"", Format_SP2_v3!AC461, "")</f>
        <v/>
      </c>
      <c r="AD462">
        <f>IF(Format_SP2_v3!AD461&lt;&gt;"", Format_SP2_v3!AD461, "")</f>
        <v/>
      </c>
      <c r="AE462">
        <f>IF(Format_SP2_v3!AE461&lt;&gt;"", Format_SP2_v3!AE461, "")</f>
        <v/>
      </c>
      <c r="AF462">
        <f>IF(Format_SP2_v3!AF461&lt;&gt;"", Format_SP2_v3!AF461, "")</f>
        <v/>
      </c>
      <c r="AG462">
        <f>IF(Format_SP2_v3!AG461&lt;&gt;"", Format_SP2_v3!AG461, "")</f>
        <v/>
      </c>
      <c r="AH462">
        <f>IF(Format_SP2_v3!AH461&lt;&gt;"", Format_SP2_v3!AH461, "")</f>
        <v/>
      </c>
      <c r="AI462">
        <f>IF(Format_SP2_v3!AI461&lt;&gt;"", Format_SP2_v3!AI461, "")</f>
        <v/>
      </c>
      <c r="AJ462">
        <f>IF(Format_SP2_v3!AJ461&lt;&gt;"", Format_SP2_v3!AJ461, "")</f>
        <v/>
      </c>
      <c r="AK462">
        <f>IF(Format_SP2_v3!AK461&lt;&gt;"", Format_SP2_v3!AK461, "")</f>
        <v/>
      </c>
      <c r="AL462">
        <f>IF(Format_SP2_v3!AL461&lt;&gt;"", Format_SP2_v3!AL461, "")</f>
        <v/>
      </c>
      <c r="AM462">
        <f>IF(Format_SP2_v3!AM461&lt;&gt;"", Format_SP2_v3!AM461, "")</f>
        <v/>
      </c>
    </row>
    <row r="463">
      <c r="A463" s="2">
        <f>IF(ROW()=4, Format_SP2_v3!A462, IF(ROW()&gt;MAX(Format_SP2_v3!$AT:$AT)+1, INDIRECT("Format_SP3_v2!" &amp; ADDRESS(ROW()-MAX(Format_SP2_v3!$AT:$AT)-1, COLUMN(), 4)), ""))</f>
        <v/>
      </c>
      <c r="B463">
        <f>IF(ROW()&gt;MAX(Format_SP2_v3!$AT:$AT)+1, INDIRECT("Format_SP3_v2!" &amp; ADDRESS(ROW()-MAX(Format_SP2_v3!$AT:$AT)-1, COLUMN(), 4)), "")</f>
        <v/>
      </c>
      <c r="C463">
        <f>IF(Format_SP2_v3!C462&lt;&gt;"", Format_SP2_v3!C462, "")</f>
        <v/>
      </c>
      <c r="D463">
        <f>IF(Format_SP2_v3!D462&lt;&gt;"", Format_SP2_v3!D462, "")</f>
        <v/>
      </c>
      <c r="E463">
        <f>IF(Format_SP2_v3!E462&lt;&gt;"", Format_SP2_v3!E462, "")</f>
        <v/>
      </c>
      <c r="F463">
        <f>IF(Format_SP2_v3!F462&lt;&gt;"", Format_SP2_v3!F462, "")</f>
        <v/>
      </c>
      <c r="G463">
        <f>IF(Format_SP2_v3!G462&lt;&gt;"", Format_SP2_v3!G462, "")</f>
        <v/>
      </c>
      <c r="H463">
        <f>IF(Format_SP2_v3!H462&lt;&gt;"", Format_SP2_v3!H462, "")</f>
        <v/>
      </c>
      <c r="I463">
        <f>IF(Format_SP2_v3!I462&lt;&gt;"", Format_SP2_v3!I462, "")</f>
        <v/>
      </c>
      <c r="J463">
        <f>IF(Format_SP2_v3!J462&lt;&gt;"", Format_SP2_v3!J462, "")</f>
        <v/>
      </c>
      <c r="K463">
        <f>IF(Format_SP2_v3!K462&lt;&gt;"", Format_SP2_v3!K462, "")</f>
        <v/>
      </c>
      <c r="L463">
        <f>IF(Format_SP2_v3!L462&lt;&gt;"", Format_SP2_v3!L462, "")</f>
        <v/>
      </c>
      <c r="M463">
        <f>IF(Format_SP2_v3!M462&lt;&gt;"", Format_SP2_v3!M462, "")</f>
        <v/>
      </c>
      <c r="N463">
        <f>IF(Format_SP2_v3!N462&lt;&gt;"", Format_SP2_v3!N462, "")</f>
        <v/>
      </c>
      <c r="O463">
        <f>IF(Format_SP2_v3!O462&lt;&gt;"", Format_SP2_v3!O462, "")</f>
        <v/>
      </c>
      <c r="P463">
        <f>IF(Format_SP2_v3!P462&lt;&gt;"", Format_SP2_v3!P462, "")</f>
        <v/>
      </c>
      <c r="Q463">
        <f>IF(Format_SP2_v3!Q462&lt;&gt;"", Format_SP2_v3!Q462, "")</f>
        <v/>
      </c>
      <c r="R463">
        <f>IF(Format_SP2_v3!R462&lt;&gt;"", Format_SP2_v3!R462, "")</f>
        <v/>
      </c>
      <c r="S463">
        <f>IF(Format_SP2_v3!S462&lt;&gt;"", Format_SP2_v3!S462, "")</f>
        <v/>
      </c>
      <c r="T463">
        <f>IF(Format_SP2_v3!T462&lt;&gt;"", Format_SP2_v3!T462, "")</f>
        <v/>
      </c>
      <c r="U463">
        <f>IF(Format_SP2_v3!U462&lt;&gt;"", Format_SP2_v3!U462, "")</f>
        <v/>
      </c>
      <c r="V463">
        <f>IF(Format_SP2_v3!V462&lt;&gt;"", Format_SP2_v3!V462, "")</f>
        <v/>
      </c>
      <c r="W463">
        <f>IF(Format_SP2_v3!W462&lt;&gt;"", Format_SP2_v3!W462, "")</f>
        <v/>
      </c>
      <c r="X463">
        <f>IF(Format_SP2_v3!X462&lt;&gt;"", Format_SP2_v3!X462, "")</f>
        <v/>
      </c>
      <c r="Y463">
        <f>IF(Format_SP2_v3!Y462&lt;&gt;"", Format_SP2_v3!Y462, "")</f>
        <v/>
      </c>
      <c r="Z463">
        <f>IF(Format_SP2_v3!Z462&lt;&gt;"", Format_SP2_v3!Z462, "")</f>
        <v/>
      </c>
      <c r="AA463">
        <f>IF(Format_SP2_v3!AA462&lt;&gt;"", Format_SP2_v3!AA462, "")</f>
        <v/>
      </c>
      <c r="AB463">
        <f>IF(Format_SP2_v3!AB462&lt;&gt;"", Format_SP2_v3!AB462, "")</f>
        <v/>
      </c>
      <c r="AC463">
        <f>IF(Format_SP2_v3!AC462&lt;&gt;"", Format_SP2_v3!AC462, "")</f>
        <v/>
      </c>
      <c r="AD463">
        <f>IF(Format_SP2_v3!AD462&lt;&gt;"", Format_SP2_v3!AD462, "")</f>
        <v/>
      </c>
      <c r="AE463">
        <f>IF(Format_SP2_v3!AE462&lt;&gt;"", Format_SP2_v3!AE462, "")</f>
        <v/>
      </c>
      <c r="AF463">
        <f>IF(Format_SP2_v3!AF462&lt;&gt;"", Format_SP2_v3!AF462, "")</f>
        <v/>
      </c>
      <c r="AG463">
        <f>IF(Format_SP2_v3!AG462&lt;&gt;"", Format_SP2_v3!AG462, "")</f>
        <v/>
      </c>
      <c r="AH463">
        <f>IF(Format_SP2_v3!AH462&lt;&gt;"", Format_SP2_v3!AH462, "")</f>
        <v/>
      </c>
      <c r="AI463">
        <f>IF(Format_SP2_v3!AI462&lt;&gt;"", Format_SP2_v3!AI462, "")</f>
        <v/>
      </c>
      <c r="AJ463">
        <f>IF(Format_SP2_v3!AJ462&lt;&gt;"", Format_SP2_v3!AJ462, "")</f>
        <v/>
      </c>
      <c r="AK463">
        <f>IF(Format_SP2_v3!AK462&lt;&gt;"", Format_SP2_v3!AK462, "")</f>
        <v/>
      </c>
      <c r="AL463">
        <f>IF(Format_SP2_v3!AL462&lt;&gt;"", Format_SP2_v3!AL462, "")</f>
        <v/>
      </c>
      <c r="AM463">
        <f>IF(Format_SP2_v3!AM462&lt;&gt;"", Format_SP2_v3!AM462, "")</f>
        <v/>
      </c>
    </row>
    <row r="464">
      <c r="A464" s="2">
        <f>IF(ROW()=4, Format_SP2_v3!A463, IF(ROW()&gt;MAX(Format_SP2_v3!$AT:$AT)+1, INDIRECT("Format_SP3_v2!" &amp; ADDRESS(ROW()-MAX(Format_SP2_v3!$AT:$AT)-1, COLUMN(), 4)), ""))</f>
        <v/>
      </c>
      <c r="B464">
        <f>IF(ROW()&gt;MAX(Format_SP2_v3!$AT:$AT)+1, INDIRECT("Format_SP3_v2!" &amp; ADDRESS(ROW()-MAX(Format_SP2_v3!$AT:$AT)-1, COLUMN(), 4)), "")</f>
        <v/>
      </c>
      <c r="C464">
        <f>IF(Format_SP2_v3!C463&lt;&gt;"", Format_SP2_v3!C463, "")</f>
        <v/>
      </c>
      <c r="D464">
        <f>IF(Format_SP2_v3!D463&lt;&gt;"", Format_SP2_v3!D463, "")</f>
        <v/>
      </c>
      <c r="E464">
        <f>IF(Format_SP2_v3!E463&lt;&gt;"", Format_SP2_v3!E463, "")</f>
        <v/>
      </c>
      <c r="F464">
        <f>IF(Format_SP2_v3!F463&lt;&gt;"", Format_SP2_v3!F463, "")</f>
        <v/>
      </c>
      <c r="G464">
        <f>IF(Format_SP2_v3!G463&lt;&gt;"", Format_SP2_v3!G463, "")</f>
        <v/>
      </c>
      <c r="H464">
        <f>IF(Format_SP2_v3!H463&lt;&gt;"", Format_SP2_v3!H463, "")</f>
        <v/>
      </c>
      <c r="I464">
        <f>IF(Format_SP2_v3!I463&lt;&gt;"", Format_SP2_v3!I463, "")</f>
        <v/>
      </c>
      <c r="J464">
        <f>IF(Format_SP2_v3!J463&lt;&gt;"", Format_SP2_v3!J463, "")</f>
        <v/>
      </c>
      <c r="K464">
        <f>IF(Format_SP2_v3!K463&lt;&gt;"", Format_SP2_v3!K463, "")</f>
        <v/>
      </c>
      <c r="L464">
        <f>IF(Format_SP2_v3!L463&lt;&gt;"", Format_SP2_v3!L463, "")</f>
        <v/>
      </c>
      <c r="M464">
        <f>IF(Format_SP2_v3!M463&lt;&gt;"", Format_SP2_v3!M463, "")</f>
        <v/>
      </c>
      <c r="N464">
        <f>IF(Format_SP2_v3!N463&lt;&gt;"", Format_SP2_v3!N463, "")</f>
        <v/>
      </c>
      <c r="O464">
        <f>IF(Format_SP2_v3!O463&lt;&gt;"", Format_SP2_v3!O463, "")</f>
        <v/>
      </c>
      <c r="P464">
        <f>IF(Format_SP2_v3!P463&lt;&gt;"", Format_SP2_v3!P463, "")</f>
        <v/>
      </c>
      <c r="Q464">
        <f>IF(Format_SP2_v3!Q463&lt;&gt;"", Format_SP2_v3!Q463, "")</f>
        <v/>
      </c>
      <c r="R464">
        <f>IF(Format_SP2_v3!R463&lt;&gt;"", Format_SP2_v3!R463, "")</f>
        <v/>
      </c>
      <c r="S464">
        <f>IF(Format_SP2_v3!S463&lt;&gt;"", Format_SP2_v3!S463, "")</f>
        <v/>
      </c>
      <c r="T464">
        <f>IF(Format_SP2_v3!T463&lt;&gt;"", Format_SP2_v3!T463, "")</f>
        <v/>
      </c>
      <c r="U464">
        <f>IF(Format_SP2_v3!U463&lt;&gt;"", Format_SP2_v3!U463, "")</f>
        <v/>
      </c>
      <c r="V464">
        <f>IF(Format_SP2_v3!V463&lt;&gt;"", Format_SP2_v3!V463, "")</f>
        <v/>
      </c>
      <c r="W464">
        <f>IF(Format_SP2_v3!W463&lt;&gt;"", Format_SP2_v3!W463, "")</f>
        <v/>
      </c>
      <c r="X464">
        <f>IF(Format_SP2_v3!X463&lt;&gt;"", Format_SP2_v3!X463, "")</f>
        <v/>
      </c>
      <c r="Y464">
        <f>IF(Format_SP2_v3!Y463&lt;&gt;"", Format_SP2_v3!Y463, "")</f>
        <v/>
      </c>
      <c r="Z464">
        <f>IF(Format_SP2_v3!Z463&lt;&gt;"", Format_SP2_v3!Z463, "")</f>
        <v/>
      </c>
      <c r="AA464">
        <f>IF(Format_SP2_v3!AA463&lt;&gt;"", Format_SP2_v3!AA463, "")</f>
        <v/>
      </c>
      <c r="AB464">
        <f>IF(Format_SP2_v3!AB463&lt;&gt;"", Format_SP2_v3!AB463, "")</f>
        <v/>
      </c>
      <c r="AC464">
        <f>IF(Format_SP2_v3!AC463&lt;&gt;"", Format_SP2_v3!AC463, "")</f>
        <v/>
      </c>
      <c r="AD464">
        <f>IF(Format_SP2_v3!AD463&lt;&gt;"", Format_SP2_v3!AD463, "")</f>
        <v/>
      </c>
      <c r="AE464">
        <f>IF(Format_SP2_v3!AE463&lt;&gt;"", Format_SP2_v3!AE463, "")</f>
        <v/>
      </c>
      <c r="AF464">
        <f>IF(Format_SP2_v3!AF463&lt;&gt;"", Format_SP2_v3!AF463, "")</f>
        <v/>
      </c>
      <c r="AG464">
        <f>IF(Format_SP2_v3!AG463&lt;&gt;"", Format_SP2_v3!AG463, "")</f>
        <v/>
      </c>
      <c r="AH464">
        <f>IF(Format_SP2_v3!AH463&lt;&gt;"", Format_SP2_v3!AH463, "")</f>
        <v/>
      </c>
      <c r="AI464">
        <f>IF(Format_SP2_v3!AI463&lt;&gt;"", Format_SP2_v3!AI463, "")</f>
        <v/>
      </c>
      <c r="AJ464">
        <f>IF(Format_SP2_v3!AJ463&lt;&gt;"", Format_SP2_v3!AJ463, "")</f>
        <v/>
      </c>
      <c r="AK464">
        <f>IF(Format_SP2_v3!AK463&lt;&gt;"", Format_SP2_v3!AK463, "")</f>
        <v/>
      </c>
      <c r="AL464">
        <f>IF(Format_SP2_v3!AL463&lt;&gt;"", Format_SP2_v3!AL463, "")</f>
        <v/>
      </c>
      <c r="AM464">
        <f>IF(Format_SP2_v3!AM463&lt;&gt;"", Format_SP2_v3!AM463, "")</f>
        <v/>
      </c>
    </row>
    <row r="465">
      <c r="A465" s="2">
        <f>IF(ROW()=4, Format_SP2_v3!A464, IF(ROW()&gt;MAX(Format_SP2_v3!$AT:$AT)+1, INDIRECT("Format_SP3_v2!" &amp; ADDRESS(ROW()-MAX(Format_SP2_v3!$AT:$AT)-1, COLUMN(), 4)), ""))</f>
        <v/>
      </c>
      <c r="B465">
        <f>IF(ROW()&gt;MAX(Format_SP2_v3!$AT:$AT)+1, INDIRECT("Format_SP3_v2!" &amp; ADDRESS(ROW()-MAX(Format_SP2_v3!$AT:$AT)-1, COLUMN(), 4)), "")</f>
        <v/>
      </c>
      <c r="C465">
        <f>IF(Format_SP2_v3!C464&lt;&gt;"", Format_SP2_v3!C464, "")</f>
        <v/>
      </c>
      <c r="D465">
        <f>IF(Format_SP2_v3!D464&lt;&gt;"", Format_SP2_v3!D464, "")</f>
        <v/>
      </c>
      <c r="E465">
        <f>IF(Format_SP2_v3!E464&lt;&gt;"", Format_SP2_v3!E464, "")</f>
        <v/>
      </c>
      <c r="F465">
        <f>IF(Format_SP2_v3!F464&lt;&gt;"", Format_SP2_v3!F464, "")</f>
        <v/>
      </c>
      <c r="G465">
        <f>IF(Format_SP2_v3!G464&lt;&gt;"", Format_SP2_v3!G464, "")</f>
        <v/>
      </c>
      <c r="H465">
        <f>IF(Format_SP2_v3!H464&lt;&gt;"", Format_SP2_v3!H464, "")</f>
        <v/>
      </c>
      <c r="I465">
        <f>IF(Format_SP2_v3!I464&lt;&gt;"", Format_SP2_v3!I464, "")</f>
        <v/>
      </c>
      <c r="J465">
        <f>IF(Format_SP2_v3!J464&lt;&gt;"", Format_SP2_v3!J464, "")</f>
        <v/>
      </c>
      <c r="K465">
        <f>IF(Format_SP2_v3!K464&lt;&gt;"", Format_SP2_v3!K464, "")</f>
        <v/>
      </c>
      <c r="L465">
        <f>IF(Format_SP2_v3!L464&lt;&gt;"", Format_SP2_v3!L464, "")</f>
        <v/>
      </c>
      <c r="M465">
        <f>IF(Format_SP2_v3!M464&lt;&gt;"", Format_SP2_v3!M464, "")</f>
        <v/>
      </c>
      <c r="N465">
        <f>IF(Format_SP2_v3!N464&lt;&gt;"", Format_SP2_v3!N464, "")</f>
        <v/>
      </c>
      <c r="O465">
        <f>IF(Format_SP2_v3!O464&lt;&gt;"", Format_SP2_v3!O464, "")</f>
        <v/>
      </c>
      <c r="P465">
        <f>IF(Format_SP2_v3!P464&lt;&gt;"", Format_SP2_v3!P464, "")</f>
        <v/>
      </c>
      <c r="Q465">
        <f>IF(Format_SP2_v3!Q464&lt;&gt;"", Format_SP2_v3!Q464, "")</f>
        <v/>
      </c>
      <c r="R465">
        <f>IF(Format_SP2_v3!R464&lt;&gt;"", Format_SP2_v3!R464, "")</f>
        <v/>
      </c>
      <c r="S465">
        <f>IF(Format_SP2_v3!S464&lt;&gt;"", Format_SP2_v3!S464, "")</f>
        <v/>
      </c>
      <c r="T465">
        <f>IF(Format_SP2_v3!T464&lt;&gt;"", Format_SP2_v3!T464, "")</f>
        <v/>
      </c>
      <c r="U465">
        <f>IF(Format_SP2_v3!U464&lt;&gt;"", Format_SP2_v3!U464, "")</f>
        <v/>
      </c>
      <c r="V465">
        <f>IF(Format_SP2_v3!V464&lt;&gt;"", Format_SP2_v3!V464, "")</f>
        <v/>
      </c>
      <c r="W465">
        <f>IF(Format_SP2_v3!W464&lt;&gt;"", Format_SP2_v3!W464, "")</f>
        <v/>
      </c>
      <c r="X465">
        <f>IF(Format_SP2_v3!X464&lt;&gt;"", Format_SP2_v3!X464, "")</f>
        <v/>
      </c>
      <c r="Y465">
        <f>IF(Format_SP2_v3!Y464&lt;&gt;"", Format_SP2_v3!Y464, "")</f>
        <v/>
      </c>
      <c r="Z465">
        <f>IF(Format_SP2_v3!Z464&lt;&gt;"", Format_SP2_v3!Z464, "")</f>
        <v/>
      </c>
      <c r="AA465">
        <f>IF(Format_SP2_v3!AA464&lt;&gt;"", Format_SP2_v3!AA464, "")</f>
        <v/>
      </c>
      <c r="AB465">
        <f>IF(Format_SP2_v3!AB464&lt;&gt;"", Format_SP2_v3!AB464, "")</f>
        <v/>
      </c>
      <c r="AC465">
        <f>IF(Format_SP2_v3!AC464&lt;&gt;"", Format_SP2_v3!AC464, "")</f>
        <v/>
      </c>
      <c r="AD465">
        <f>IF(Format_SP2_v3!AD464&lt;&gt;"", Format_SP2_v3!AD464, "")</f>
        <v/>
      </c>
      <c r="AE465">
        <f>IF(Format_SP2_v3!AE464&lt;&gt;"", Format_SP2_v3!AE464, "")</f>
        <v/>
      </c>
      <c r="AF465">
        <f>IF(Format_SP2_v3!AF464&lt;&gt;"", Format_SP2_v3!AF464, "")</f>
        <v/>
      </c>
      <c r="AG465">
        <f>IF(Format_SP2_v3!AG464&lt;&gt;"", Format_SP2_v3!AG464, "")</f>
        <v/>
      </c>
      <c r="AH465">
        <f>IF(Format_SP2_v3!AH464&lt;&gt;"", Format_SP2_v3!AH464, "")</f>
        <v/>
      </c>
      <c r="AI465">
        <f>IF(Format_SP2_v3!AI464&lt;&gt;"", Format_SP2_v3!AI464, "")</f>
        <v/>
      </c>
      <c r="AJ465">
        <f>IF(Format_SP2_v3!AJ464&lt;&gt;"", Format_SP2_v3!AJ464, "")</f>
        <v/>
      </c>
      <c r="AK465">
        <f>IF(Format_SP2_v3!AK464&lt;&gt;"", Format_SP2_v3!AK464, "")</f>
        <v/>
      </c>
      <c r="AL465">
        <f>IF(Format_SP2_v3!AL464&lt;&gt;"", Format_SP2_v3!AL464, "")</f>
        <v/>
      </c>
      <c r="AM465">
        <f>IF(Format_SP2_v3!AM464&lt;&gt;"", Format_SP2_v3!AM464, "")</f>
        <v/>
      </c>
    </row>
    <row r="466">
      <c r="A466" s="2">
        <f>IF(ROW()=4, Format_SP2_v3!A465, IF(ROW()&gt;MAX(Format_SP2_v3!$AT:$AT)+1, INDIRECT("Format_SP3_v2!" &amp; ADDRESS(ROW()-MAX(Format_SP2_v3!$AT:$AT)-1, COLUMN(), 4)), ""))</f>
        <v/>
      </c>
      <c r="B466">
        <f>IF(ROW()&gt;MAX(Format_SP2_v3!$AT:$AT)+1, INDIRECT("Format_SP3_v2!" &amp; ADDRESS(ROW()-MAX(Format_SP2_v3!$AT:$AT)-1, COLUMN(), 4)), "")</f>
        <v/>
      </c>
      <c r="C466">
        <f>IF(Format_SP2_v3!C465&lt;&gt;"", Format_SP2_v3!C465, "")</f>
        <v/>
      </c>
      <c r="D466">
        <f>IF(Format_SP2_v3!D465&lt;&gt;"", Format_SP2_v3!D465, "")</f>
        <v/>
      </c>
      <c r="E466">
        <f>IF(Format_SP2_v3!E465&lt;&gt;"", Format_SP2_v3!E465, "")</f>
        <v/>
      </c>
      <c r="F466">
        <f>IF(Format_SP2_v3!F465&lt;&gt;"", Format_SP2_v3!F465, "")</f>
        <v/>
      </c>
      <c r="G466">
        <f>IF(Format_SP2_v3!G465&lt;&gt;"", Format_SP2_v3!G465, "")</f>
        <v/>
      </c>
      <c r="H466">
        <f>IF(Format_SP2_v3!H465&lt;&gt;"", Format_SP2_v3!H465, "")</f>
        <v/>
      </c>
      <c r="I466">
        <f>IF(Format_SP2_v3!I465&lt;&gt;"", Format_SP2_v3!I465, "")</f>
        <v/>
      </c>
      <c r="J466">
        <f>IF(Format_SP2_v3!J465&lt;&gt;"", Format_SP2_v3!J465, "")</f>
        <v/>
      </c>
      <c r="K466">
        <f>IF(Format_SP2_v3!K465&lt;&gt;"", Format_SP2_v3!K465, "")</f>
        <v/>
      </c>
      <c r="L466">
        <f>IF(Format_SP2_v3!L465&lt;&gt;"", Format_SP2_v3!L465, "")</f>
        <v/>
      </c>
      <c r="M466">
        <f>IF(Format_SP2_v3!M465&lt;&gt;"", Format_SP2_v3!M465, "")</f>
        <v/>
      </c>
      <c r="N466">
        <f>IF(Format_SP2_v3!N465&lt;&gt;"", Format_SP2_v3!N465, "")</f>
        <v/>
      </c>
      <c r="O466">
        <f>IF(Format_SP2_v3!O465&lt;&gt;"", Format_SP2_v3!O465, "")</f>
        <v/>
      </c>
      <c r="P466">
        <f>IF(Format_SP2_v3!P465&lt;&gt;"", Format_SP2_v3!P465, "")</f>
        <v/>
      </c>
      <c r="Q466">
        <f>IF(Format_SP2_v3!Q465&lt;&gt;"", Format_SP2_v3!Q465, "")</f>
        <v/>
      </c>
      <c r="R466">
        <f>IF(Format_SP2_v3!R465&lt;&gt;"", Format_SP2_v3!R465, "")</f>
        <v/>
      </c>
      <c r="S466">
        <f>IF(Format_SP2_v3!S465&lt;&gt;"", Format_SP2_v3!S465, "")</f>
        <v/>
      </c>
      <c r="T466">
        <f>IF(Format_SP2_v3!T465&lt;&gt;"", Format_SP2_v3!T465, "")</f>
        <v/>
      </c>
      <c r="U466">
        <f>IF(Format_SP2_v3!U465&lt;&gt;"", Format_SP2_v3!U465, "")</f>
        <v/>
      </c>
      <c r="V466">
        <f>IF(Format_SP2_v3!V465&lt;&gt;"", Format_SP2_v3!V465, "")</f>
        <v/>
      </c>
      <c r="W466">
        <f>IF(Format_SP2_v3!W465&lt;&gt;"", Format_SP2_v3!W465, "")</f>
        <v/>
      </c>
      <c r="X466">
        <f>IF(Format_SP2_v3!X465&lt;&gt;"", Format_SP2_v3!X465, "")</f>
        <v/>
      </c>
      <c r="Y466">
        <f>IF(Format_SP2_v3!Y465&lt;&gt;"", Format_SP2_v3!Y465, "")</f>
        <v/>
      </c>
      <c r="Z466">
        <f>IF(Format_SP2_v3!Z465&lt;&gt;"", Format_SP2_v3!Z465, "")</f>
        <v/>
      </c>
      <c r="AA466">
        <f>IF(Format_SP2_v3!AA465&lt;&gt;"", Format_SP2_v3!AA465, "")</f>
        <v/>
      </c>
      <c r="AB466">
        <f>IF(Format_SP2_v3!AB465&lt;&gt;"", Format_SP2_v3!AB465, "")</f>
        <v/>
      </c>
      <c r="AC466">
        <f>IF(Format_SP2_v3!AC465&lt;&gt;"", Format_SP2_v3!AC465, "")</f>
        <v/>
      </c>
      <c r="AD466">
        <f>IF(Format_SP2_v3!AD465&lt;&gt;"", Format_SP2_v3!AD465, "")</f>
        <v/>
      </c>
      <c r="AE466">
        <f>IF(Format_SP2_v3!AE465&lt;&gt;"", Format_SP2_v3!AE465, "")</f>
        <v/>
      </c>
      <c r="AF466">
        <f>IF(Format_SP2_v3!AF465&lt;&gt;"", Format_SP2_v3!AF465, "")</f>
        <v/>
      </c>
      <c r="AG466">
        <f>IF(Format_SP2_v3!AG465&lt;&gt;"", Format_SP2_v3!AG465, "")</f>
        <v/>
      </c>
      <c r="AH466">
        <f>IF(Format_SP2_v3!AH465&lt;&gt;"", Format_SP2_v3!AH465, "")</f>
        <v/>
      </c>
      <c r="AI466">
        <f>IF(Format_SP2_v3!AI465&lt;&gt;"", Format_SP2_v3!AI465, "")</f>
        <v/>
      </c>
      <c r="AJ466">
        <f>IF(Format_SP2_v3!AJ465&lt;&gt;"", Format_SP2_v3!AJ465, "")</f>
        <v/>
      </c>
      <c r="AK466">
        <f>IF(Format_SP2_v3!AK465&lt;&gt;"", Format_SP2_v3!AK465, "")</f>
        <v/>
      </c>
      <c r="AL466">
        <f>IF(Format_SP2_v3!AL465&lt;&gt;"", Format_SP2_v3!AL465, "")</f>
        <v/>
      </c>
      <c r="AM466">
        <f>IF(Format_SP2_v3!AM465&lt;&gt;"", Format_SP2_v3!AM465, "")</f>
        <v/>
      </c>
    </row>
    <row r="467">
      <c r="A467" s="2">
        <f>IF(ROW()=4, Format_SP2_v3!A466, IF(ROW()&gt;MAX(Format_SP2_v3!$AT:$AT)+1, INDIRECT("Format_SP3_v2!" &amp; ADDRESS(ROW()-MAX(Format_SP2_v3!$AT:$AT)-1, COLUMN(), 4)), ""))</f>
        <v/>
      </c>
      <c r="B467">
        <f>IF(ROW()&gt;MAX(Format_SP2_v3!$AT:$AT)+1, INDIRECT("Format_SP3_v2!" &amp; ADDRESS(ROW()-MAX(Format_SP2_v3!$AT:$AT)-1, COLUMN(), 4)), "")</f>
        <v/>
      </c>
      <c r="C467">
        <f>IF(Format_SP2_v3!C466&lt;&gt;"", Format_SP2_v3!C466, "")</f>
        <v/>
      </c>
      <c r="D467">
        <f>IF(Format_SP2_v3!D466&lt;&gt;"", Format_SP2_v3!D466, "")</f>
        <v/>
      </c>
      <c r="E467">
        <f>IF(Format_SP2_v3!E466&lt;&gt;"", Format_SP2_v3!E466, "")</f>
        <v/>
      </c>
      <c r="F467">
        <f>IF(Format_SP2_v3!F466&lt;&gt;"", Format_SP2_v3!F466, "")</f>
        <v/>
      </c>
      <c r="G467">
        <f>IF(Format_SP2_v3!G466&lt;&gt;"", Format_SP2_v3!G466, "")</f>
        <v/>
      </c>
      <c r="H467">
        <f>IF(Format_SP2_v3!H466&lt;&gt;"", Format_SP2_v3!H466, "")</f>
        <v/>
      </c>
      <c r="I467">
        <f>IF(Format_SP2_v3!I466&lt;&gt;"", Format_SP2_v3!I466, "")</f>
        <v/>
      </c>
      <c r="J467">
        <f>IF(Format_SP2_v3!J466&lt;&gt;"", Format_SP2_v3!J466, "")</f>
        <v/>
      </c>
      <c r="K467">
        <f>IF(Format_SP2_v3!K466&lt;&gt;"", Format_SP2_v3!K466, "")</f>
        <v/>
      </c>
      <c r="L467">
        <f>IF(Format_SP2_v3!L466&lt;&gt;"", Format_SP2_v3!L466, "")</f>
        <v/>
      </c>
      <c r="M467">
        <f>IF(Format_SP2_v3!M466&lt;&gt;"", Format_SP2_v3!M466, "")</f>
        <v/>
      </c>
      <c r="N467">
        <f>IF(Format_SP2_v3!N466&lt;&gt;"", Format_SP2_v3!N466, "")</f>
        <v/>
      </c>
      <c r="O467">
        <f>IF(Format_SP2_v3!O466&lt;&gt;"", Format_SP2_v3!O466, "")</f>
        <v/>
      </c>
      <c r="P467">
        <f>IF(Format_SP2_v3!P466&lt;&gt;"", Format_SP2_v3!P466, "")</f>
        <v/>
      </c>
      <c r="Q467">
        <f>IF(Format_SP2_v3!Q466&lt;&gt;"", Format_SP2_v3!Q466, "")</f>
        <v/>
      </c>
      <c r="R467">
        <f>IF(Format_SP2_v3!R466&lt;&gt;"", Format_SP2_v3!R466, "")</f>
        <v/>
      </c>
      <c r="S467">
        <f>IF(Format_SP2_v3!S466&lt;&gt;"", Format_SP2_v3!S466, "")</f>
        <v/>
      </c>
      <c r="T467">
        <f>IF(Format_SP2_v3!T466&lt;&gt;"", Format_SP2_v3!T466, "")</f>
        <v/>
      </c>
      <c r="U467">
        <f>IF(Format_SP2_v3!U466&lt;&gt;"", Format_SP2_v3!U466, "")</f>
        <v/>
      </c>
      <c r="V467">
        <f>IF(Format_SP2_v3!V466&lt;&gt;"", Format_SP2_v3!V466, "")</f>
        <v/>
      </c>
      <c r="W467">
        <f>IF(Format_SP2_v3!W466&lt;&gt;"", Format_SP2_v3!W466, "")</f>
        <v/>
      </c>
      <c r="X467">
        <f>IF(Format_SP2_v3!X466&lt;&gt;"", Format_SP2_v3!X466, "")</f>
        <v/>
      </c>
      <c r="Y467">
        <f>IF(Format_SP2_v3!Y466&lt;&gt;"", Format_SP2_v3!Y466, "")</f>
        <v/>
      </c>
      <c r="Z467">
        <f>IF(Format_SP2_v3!Z466&lt;&gt;"", Format_SP2_v3!Z466, "")</f>
        <v/>
      </c>
      <c r="AA467">
        <f>IF(Format_SP2_v3!AA466&lt;&gt;"", Format_SP2_v3!AA466, "")</f>
        <v/>
      </c>
      <c r="AB467">
        <f>IF(Format_SP2_v3!AB466&lt;&gt;"", Format_SP2_v3!AB466, "")</f>
        <v/>
      </c>
      <c r="AC467">
        <f>IF(Format_SP2_v3!AC466&lt;&gt;"", Format_SP2_v3!AC466, "")</f>
        <v/>
      </c>
      <c r="AD467">
        <f>IF(Format_SP2_v3!AD466&lt;&gt;"", Format_SP2_v3!AD466, "")</f>
        <v/>
      </c>
      <c r="AE467">
        <f>IF(Format_SP2_v3!AE466&lt;&gt;"", Format_SP2_v3!AE466, "")</f>
        <v/>
      </c>
      <c r="AF467">
        <f>IF(Format_SP2_v3!AF466&lt;&gt;"", Format_SP2_v3!AF466, "")</f>
        <v/>
      </c>
      <c r="AG467">
        <f>IF(Format_SP2_v3!AG466&lt;&gt;"", Format_SP2_v3!AG466, "")</f>
        <v/>
      </c>
      <c r="AH467">
        <f>IF(Format_SP2_v3!AH466&lt;&gt;"", Format_SP2_v3!AH466, "")</f>
        <v/>
      </c>
      <c r="AI467">
        <f>IF(Format_SP2_v3!AI466&lt;&gt;"", Format_SP2_v3!AI466, "")</f>
        <v/>
      </c>
      <c r="AJ467">
        <f>IF(Format_SP2_v3!AJ466&lt;&gt;"", Format_SP2_v3!AJ466, "")</f>
        <v/>
      </c>
      <c r="AK467">
        <f>IF(Format_SP2_v3!AK466&lt;&gt;"", Format_SP2_v3!AK466, "")</f>
        <v/>
      </c>
      <c r="AL467">
        <f>IF(Format_SP2_v3!AL466&lt;&gt;"", Format_SP2_v3!AL466, "")</f>
        <v/>
      </c>
      <c r="AM467">
        <f>IF(Format_SP2_v3!AM466&lt;&gt;"", Format_SP2_v3!AM466, "")</f>
        <v/>
      </c>
    </row>
    <row r="468">
      <c r="A468" s="2">
        <f>IF(ROW()=4, Format_SP2_v3!A467, IF(ROW()&gt;MAX(Format_SP2_v3!$AT:$AT)+1, INDIRECT("Format_SP3_v2!" &amp; ADDRESS(ROW()-MAX(Format_SP2_v3!$AT:$AT)-1, COLUMN(), 4)), ""))</f>
        <v/>
      </c>
      <c r="B468">
        <f>IF(ROW()&gt;MAX(Format_SP2_v3!$AT:$AT)+1, INDIRECT("Format_SP3_v2!" &amp; ADDRESS(ROW()-MAX(Format_SP2_v3!$AT:$AT)-1, COLUMN(), 4)), "")</f>
        <v/>
      </c>
      <c r="C468">
        <f>IF(Format_SP2_v3!C467&lt;&gt;"", Format_SP2_v3!C467, "")</f>
        <v/>
      </c>
      <c r="D468">
        <f>IF(Format_SP2_v3!D467&lt;&gt;"", Format_SP2_v3!D467, "")</f>
        <v/>
      </c>
      <c r="E468">
        <f>IF(Format_SP2_v3!E467&lt;&gt;"", Format_SP2_v3!E467, "")</f>
        <v/>
      </c>
      <c r="F468">
        <f>IF(Format_SP2_v3!F467&lt;&gt;"", Format_SP2_v3!F467, "")</f>
        <v/>
      </c>
      <c r="G468">
        <f>IF(Format_SP2_v3!G467&lt;&gt;"", Format_SP2_v3!G467, "")</f>
        <v/>
      </c>
      <c r="H468">
        <f>IF(Format_SP2_v3!H467&lt;&gt;"", Format_SP2_v3!H467, "")</f>
        <v/>
      </c>
      <c r="I468">
        <f>IF(Format_SP2_v3!I467&lt;&gt;"", Format_SP2_v3!I467, "")</f>
        <v/>
      </c>
      <c r="J468">
        <f>IF(Format_SP2_v3!J467&lt;&gt;"", Format_SP2_v3!J467, "")</f>
        <v/>
      </c>
      <c r="K468">
        <f>IF(Format_SP2_v3!K467&lt;&gt;"", Format_SP2_v3!K467, "")</f>
        <v/>
      </c>
      <c r="L468">
        <f>IF(Format_SP2_v3!L467&lt;&gt;"", Format_SP2_v3!L467, "")</f>
        <v/>
      </c>
      <c r="M468">
        <f>IF(Format_SP2_v3!M467&lt;&gt;"", Format_SP2_v3!M467, "")</f>
        <v/>
      </c>
      <c r="N468">
        <f>IF(Format_SP2_v3!N467&lt;&gt;"", Format_SP2_v3!N467, "")</f>
        <v/>
      </c>
      <c r="O468">
        <f>IF(Format_SP2_v3!O467&lt;&gt;"", Format_SP2_v3!O467, "")</f>
        <v/>
      </c>
      <c r="P468">
        <f>IF(Format_SP2_v3!P467&lt;&gt;"", Format_SP2_v3!P467, "")</f>
        <v/>
      </c>
      <c r="Q468">
        <f>IF(Format_SP2_v3!Q467&lt;&gt;"", Format_SP2_v3!Q467, "")</f>
        <v/>
      </c>
      <c r="R468">
        <f>IF(Format_SP2_v3!R467&lt;&gt;"", Format_SP2_v3!R467, "")</f>
        <v/>
      </c>
      <c r="S468">
        <f>IF(Format_SP2_v3!S467&lt;&gt;"", Format_SP2_v3!S467, "")</f>
        <v/>
      </c>
      <c r="T468">
        <f>IF(Format_SP2_v3!T467&lt;&gt;"", Format_SP2_v3!T467, "")</f>
        <v/>
      </c>
      <c r="U468">
        <f>IF(Format_SP2_v3!U467&lt;&gt;"", Format_SP2_v3!U467, "")</f>
        <v/>
      </c>
      <c r="V468">
        <f>IF(Format_SP2_v3!V467&lt;&gt;"", Format_SP2_v3!V467, "")</f>
        <v/>
      </c>
      <c r="W468">
        <f>IF(Format_SP2_v3!W467&lt;&gt;"", Format_SP2_v3!W467, "")</f>
        <v/>
      </c>
      <c r="X468">
        <f>IF(Format_SP2_v3!X467&lt;&gt;"", Format_SP2_v3!X467, "")</f>
        <v/>
      </c>
      <c r="Y468">
        <f>IF(Format_SP2_v3!Y467&lt;&gt;"", Format_SP2_v3!Y467, "")</f>
        <v/>
      </c>
      <c r="Z468">
        <f>IF(Format_SP2_v3!Z467&lt;&gt;"", Format_SP2_v3!Z467, "")</f>
        <v/>
      </c>
      <c r="AA468">
        <f>IF(Format_SP2_v3!AA467&lt;&gt;"", Format_SP2_v3!AA467, "")</f>
        <v/>
      </c>
      <c r="AB468">
        <f>IF(Format_SP2_v3!AB467&lt;&gt;"", Format_SP2_v3!AB467, "")</f>
        <v/>
      </c>
      <c r="AC468">
        <f>IF(Format_SP2_v3!AC467&lt;&gt;"", Format_SP2_v3!AC467, "")</f>
        <v/>
      </c>
      <c r="AD468">
        <f>IF(Format_SP2_v3!AD467&lt;&gt;"", Format_SP2_v3!AD467, "")</f>
        <v/>
      </c>
      <c r="AE468">
        <f>IF(Format_SP2_v3!AE467&lt;&gt;"", Format_SP2_v3!AE467, "")</f>
        <v/>
      </c>
      <c r="AF468">
        <f>IF(Format_SP2_v3!AF467&lt;&gt;"", Format_SP2_v3!AF467, "")</f>
        <v/>
      </c>
      <c r="AG468">
        <f>IF(Format_SP2_v3!AG467&lt;&gt;"", Format_SP2_v3!AG467, "")</f>
        <v/>
      </c>
      <c r="AH468">
        <f>IF(Format_SP2_v3!AH467&lt;&gt;"", Format_SP2_v3!AH467, "")</f>
        <v/>
      </c>
      <c r="AI468">
        <f>IF(Format_SP2_v3!AI467&lt;&gt;"", Format_SP2_v3!AI467, "")</f>
        <v/>
      </c>
      <c r="AJ468">
        <f>IF(Format_SP2_v3!AJ467&lt;&gt;"", Format_SP2_v3!AJ467, "")</f>
        <v/>
      </c>
      <c r="AK468">
        <f>IF(Format_SP2_v3!AK467&lt;&gt;"", Format_SP2_v3!AK467, "")</f>
        <v/>
      </c>
      <c r="AL468">
        <f>IF(Format_SP2_v3!AL467&lt;&gt;"", Format_SP2_v3!AL467, "")</f>
        <v/>
      </c>
      <c r="AM468">
        <f>IF(Format_SP2_v3!AM467&lt;&gt;"", Format_SP2_v3!AM467, "")</f>
        <v/>
      </c>
    </row>
    <row r="469">
      <c r="A469" s="2">
        <f>IF(ROW()=4, Format_SP2_v3!A468, IF(ROW()&gt;MAX(Format_SP2_v3!$AT:$AT)+1, INDIRECT("Format_SP3_v2!" &amp; ADDRESS(ROW()-MAX(Format_SP2_v3!$AT:$AT)-1, COLUMN(), 4)), ""))</f>
        <v/>
      </c>
      <c r="B469">
        <f>IF(ROW()&gt;MAX(Format_SP2_v3!$AT:$AT)+1, INDIRECT("Format_SP3_v2!" &amp; ADDRESS(ROW()-MAX(Format_SP2_v3!$AT:$AT)-1, COLUMN(), 4)), "")</f>
        <v/>
      </c>
      <c r="C469">
        <f>IF(Format_SP2_v3!C468&lt;&gt;"", Format_SP2_v3!C468, "")</f>
        <v/>
      </c>
      <c r="D469">
        <f>IF(Format_SP2_v3!D468&lt;&gt;"", Format_SP2_v3!D468, "")</f>
        <v/>
      </c>
      <c r="E469">
        <f>IF(Format_SP2_v3!E468&lt;&gt;"", Format_SP2_v3!E468, "")</f>
        <v/>
      </c>
      <c r="F469">
        <f>IF(Format_SP2_v3!F468&lt;&gt;"", Format_SP2_v3!F468, "")</f>
        <v/>
      </c>
      <c r="G469">
        <f>IF(Format_SP2_v3!G468&lt;&gt;"", Format_SP2_v3!G468, "")</f>
        <v/>
      </c>
      <c r="H469">
        <f>IF(Format_SP2_v3!H468&lt;&gt;"", Format_SP2_v3!H468, "")</f>
        <v/>
      </c>
      <c r="I469">
        <f>IF(Format_SP2_v3!I468&lt;&gt;"", Format_SP2_v3!I468, "")</f>
        <v/>
      </c>
      <c r="J469">
        <f>IF(Format_SP2_v3!J468&lt;&gt;"", Format_SP2_v3!J468, "")</f>
        <v/>
      </c>
      <c r="K469">
        <f>IF(Format_SP2_v3!K468&lt;&gt;"", Format_SP2_v3!K468, "")</f>
        <v/>
      </c>
      <c r="L469">
        <f>IF(Format_SP2_v3!L468&lt;&gt;"", Format_SP2_v3!L468, "")</f>
        <v/>
      </c>
      <c r="M469">
        <f>IF(Format_SP2_v3!M468&lt;&gt;"", Format_SP2_v3!M468, "")</f>
        <v/>
      </c>
      <c r="N469">
        <f>IF(Format_SP2_v3!N468&lt;&gt;"", Format_SP2_v3!N468, "")</f>
        <v/>
      </c>
      <c r="O469">
        <f>IF(Format_SP2_v3!O468&lt;&gt;"", Format_SP2_v3!O468, "")</f>
        <v/>
      </c>
      <c r="P469">
        <f>IF(Format_SP2_v3!P468&lt;&gt;"", Format_SP2_v3!P468, "")</f>
        <v/>
      </c>
      <c r="Q469">
        <f>IF(Format_SP2_v3!Q468&lt;&gt;"", Format_SP2_v3!Q468, "")</f>
        <v/>
      </c>
      <c r="R469">
        <f>IF(Format_SP2_v3!R468&lt;&gt;"", Format_SP2_v3!R468, "")</f>
        <v/>
      </c>
      <c r="S469">
        <f>IF(Format_SP2_v3!S468&lt;&gt;"", Format_SP2_v3!S468, "")</f>
        <v/>
      </c>
      <c r="T469">
        <f>IF(Format_SP2_v3!T468&lt;&gt;"", Format_SP2_v3!T468, "")</f>
        <v/>
      </c>
      <c r="U469">
        <f>IF(Format_SP2_v3!U468&lt;&gt;"", Format_SP2_v3!U468, "")</f>
        <v/>
      </c>
      <c r="V469">
        <f>IF(Format_SP2_v3!V468&lt;&gt;"", Format_SP2_v3!V468, "")</f>
        <v/>
      </c>
      <c r="W469">
        <f>IF(Format_SP2_v3!W468&lt;&gt;"", Format_SP2_v3!W468, "")</f>
        <v/>
      </c>
      <c r="X469">
        <f>IF(Format_SP2_v3!X468&lt;&gt;"", Format_SP2_v3!X468, "")</f>
        <v/>
      </c>
      <c r="Y469">
        <f>IF(Format_SP2_v3!Y468&lt;&gt;"", Format_SP2_v3!Y468, "")</f>
        <v/>
      </c>
      <c r="Z469">
        <f>IF(Format_SP2_v3!Z468&lt;&gt;"", Format_SP2_v3!Z468, "")</f>
        <v/>
      </c>
      <c r="AA469">
        <f>IF(Format_SP2_v3!AA468&lt;&gt;"", Format_SP2_v3!AA468, "")</f>
        <v/>
      </c>
      <c r="AB469">
        <f>IF(Format_SP2_v3!AB468&lt;&gt;"", Format_SP2_v3!AB468, "")</f>
        <v/>
      </c>
      <c r="AC469">
        <f>IF(Format_SP2_v3!AC468&lt;&gt;"", Format_SP2_v3!AC468, "")</f>
        <v/>
      </c>
      <c r="AD469">
        <f>IF(Format_SP2_v3!AD468&lt;&gt;"", Format_SP2_v3!AD468, "")</f>
        <v/>
      </c>
      <c r="AE469">
        <f>IF(Format_SP2_v3!AE468&lt;&gt;"", Format_SP2_v3!AE468, "")</f>
        <v/>
      </c>
      <c r="AF469">
        <f>IF(Format_SP2_v3!AF468&lt;&gt;"", Format_SP2_v3!AF468, "")</f>
        <v/>
      </c>
      <c r="AG469">
        <f>IF(Format_SP2_v3!AG468&lt;&gt;"", Format_SP2_v3!AG468, "")</f>
        <v/>
      </c>
      <c r="AH469">
        <f>IF(Format_SP2_v3!AH468&lt;&gt;"", Format_SP2_v3!AH468, "")</f>
        <v/>
      </c>
      <c r="AI469">
        <f>IF(Format_SP2_v3!AI468&lt;&gt;"", Format_SP2_v3!AI468, "")</f>
        <v/>
      </c>
      <c r="AJ469">
        <f>IF(Format_SP2_v3!AJ468&lt;&gt;"", Format_SP2_v3!AJ468, "")</f>
        <v/>
      </c>
      <c r="AK469">
        <f>IF(Format_SP2_v3!AK468&lt;&gt;"", Format_SP2_v3!AK468, "")</f>
        <v/>
      </c>
      <c r="AL469">
        <f>IF(Format_SP2_v3!AL468&lt;&gt;"", Format_SP2_v3!AL468, "")</f>
        <v/>
      </c>
      <c r="AM469">
        <f>IF(Format_SP2_v3!AM468&lt;&gt;"", Format_SP2_v3!AM468, "")</f>
        <v/>
      </c>
    </row>
    <row r="470">
      <c r="A470" s="2">
        <f>IF(ROW()=4, Format_SP2_v3!A469, IF(ROW()&gt;MAX(Format_SP2_v3!$AT:$AT)+1, INDIRECT("Format_SP3_v2!" &amp; ADDRESS(ROW()-MAX(Format_SP2_v3!$AT:$AT)-1, COLUMN(), 4)), ""))</f>
        <v/>
      </c>
      <c r="B470">
        <f>IF(ROW()&gt;MAX(Format_SP2_v3!$AT:$AT)+1, INDIRECT("Format_SP3_v2!" &amp; ADDRESS(ROW()-MAX(Format_SP2_v3!$AT:$AT)-1, COLUMN(), 4)), "")</f>
        <v/>
      </c>
      <c r="C470">
        <f>IF(Format_SP2_v3!C469&lt;&gt;"", Format_SP2_v3!C469, "")</f>
        <v/>
      </c>
      <c r="D470">
        <f>IF(Format_SP2_v3!D469&lt;&gt;"", Format_SP2_v3!D469, "")</f>
        <v/>
      </c>
      <c r="E470">
        <f>IF(Format_SP2_v3!E469&lt;&gt;"", Format_SP2_v3!E469, "")</f>
        <v/>
      </c>
      <c r="F470">
        <f>IF(Format_SP2_v3!F469&lt;&gt;"", Format_SP2_v3!F469, "")</f>
        <v/>
      </c>
      <c r="G470">
        <f>IF(Format_SP2_v3!G469&lt;&gt;"", Format_SP2_v3!G469, "")</f>
        <v/>
      </c>
      <c r="H470">
        <f>IF(Format_SP2_v3!H469&lt;&gt;"", Format_SP2_v3!H469, "")</f>
        <v/>
      </c>
      <c r="I470">
        <f>IF(Format_SP2_v3!I469&lt;&gt;"", Format_SP2_v3!I469, "")</f>
        <v/>
      </c>
      <c r="J470">
        <f>IF(Format_SP2_v3!J469&lt;&gt;"", Format_SP2_v3!J469, "")</f>
        <v/>
      </c>
      <c r="K470">
        <f>IF(Format_SP2_v3!K469&lt;&gt;"", Format_SP2_v3!K469, "")</f>
        <v/>
      </c>
      <c r="L470">
        <f>IF(Format_SP2_v3!L469&lt;&gt;"", Format_SP2_v3!L469, "")</f>
        <v/>
      </c>
      <c r="M470">
        <f>IF(Format_SP2_v3!M469&lt;&gt;"", Format_SP2_v3!M469, "")</f>
        <v/>
      </c>
      <c r="N470">
        <f>IF(Format_SP2_v3!N469&lt;&gt;"", Format_SP2_v3!N469, "")</f>
        <v/>
      </c>
      <c r="O470">
        <f>IF(Format_SP2_v3!O469&lt;&gt;"", Format_SP2_v3!O469, "")</f>
        <v/>
      </c>
      <c r="P470">
        <f>IF(Format_SP2_v3!P469&lt;&gt;"", Format_SP2_v3!P469, "")</f>
        <v/>
      </c>
      <c r="Q470">
        <f>IF(Format_SP2_v3!Q469&lt;&gt;"", Format_SP2_v3!Q469, "")</f>
        <v/>
      </c>
      <c r="R470">
        <f>IF(Format_SP2_v3!R469&lt;&gt;"", Format_SP2_v3!R469, "")</f>
        <v/>
      </c>
      <c r="S470">
        <f>IF(Format_SP2_v3!S469&lt;&gt;"", Format_SP2_v3!S469, "")</f>
        <v/>
      </c>
      <c r="T470">
        <f>IF(Format_SP2_v3!T469&lt;&gt;"", Format_SP2_v3!T469, "")</f>
        <v/>
      </c>
      <c r="U470">
        <f>IF(Format_SP2_v3!U469&lt;&gt;"", Format_SP2_v3!U469, "")</f>
        <v/>
      </c>
      <c r="V470">
        <f>IF(Format_SP2_v3!V469&lt;&gt;"", Format_SP2_v3!V469, "")</f>
        <v/>
      </c>
      <c r="W470">
        <f>IF(Format_SP2_v3!W469&lt;&gt;"", Format_SP2_v3!W469, "")</f>
        <v/>
      </c>
      <c r="X470">
        <f>IF(Format_SP2_v3!X469&lt;&gt;"", Format_SP2_v3!X469, "")</f>
        <v/>
      </c>
      <c r="Y470">
        <f>IF(Format_SP2_v3!Y469&lt;&gt;"", Format_SP2_v3!Y469, "")</f>
        <v/>
      </c>
      <c r="Z470">
        <f>IF(Format_SP2_v3!Z469&lt;&gt;"", Format_SP2_v3!Z469, "")</f>
        <v/>
      </c>
      <c r="AA470">
        <f>IF(Format_SP2_v3!AA469&lt;&gt;"", Format_SP2_v3!AA469, "")</f>
        <v/>
      </c>
      <c r="AB470">
        <f>IF(Format_SP2_v3!AB469&lt;&gt;"", Format_SP2_v3!AB469, "")</f>
        <v/>
      </c>
      <c r="AC470">
        <f>IF(Format_SP2_v3!AC469&lt;&gt;"", Format_SP2_v3!AC469, "")</f>
        <v/>
      </c>
      <c r="AD470">
        <f>IF(Format_SP2_v3!AD469&lt;&gt;"", Format_SP2_v3!AD469, "")</f>
        <v/>
      </c>
      <c r="AE470">
        <f>IF(Format_SP2_v3!AE469&lt;&gt;"", Format_SP2_v3!AE469, "")</f>
        <v/>
      </c>
      <c r="AF470">
        <f>IF(Format_SP2_v3!AF469&lt;&gt;"", Format_SP2_v3!AF469, "")</f>
        <v/>
      </c>
      <c r="AG470">
        <f>IF(Format_SP2_v3!AG469&lt;&gt;"", Format_SP2_v3!AG469, "")</f>
        <v/>
      </c>
      <c r="AH470">
        <f>IF(Format_SP2_v3!AH469&lt;&gt;"", Format_SP2_v3!AH469, "")</f>
        <v/>
      </c>
      <c r="AI470">
        <f>IF(Format_SP2_v3!AI469&lt;&gt;"", Format_SP2_v3!AI469, "")</f>
        <v/>
      </c>
      <c r="AJ470">
        <f>IF(Format_SP2_v3!AJ469&lt;&gt;"", Format_SP2_v3!AJ469, "")</f>
        <v/>
      </c>
      <c r="AK470">
        <f>IF(Format_SP2_v3!AK469&lt;&gt;"", Format_SP2_v3!AK469, "")</f>
        <v/>
      </c>
      <c r="AL470">
        <f>IF(Format_SP2_v3!AL469&lt;&gt;"", Format_SP2_v3!AL469, "")</f>
        <v/>
      </c>
      <c r="AM470">
        <f>IF(Format_SP2_v3!AM469&lt;&gt;"", Format_SP2_v3!AM469, "")</f>
        <v/>
      </c>
    </row>
    <row r="471">
      <c r="A471" s="2">
        <f>IF(ROW()=4, Format_SP2_v3!A470, IF(ROW()&gt;MAX(Format_SP2_v3!$AT:$AT)+1, INDIRECT("Format_SP3_v2!" &amp; ADDRESS(ROW()-MAX(Format_SP2_v3!$AT:$AT)-1, COLUMN(), 4)), ""))</f>
        <v/>
      </c>
      <c r="B471">
        <f>IF(ROW()&gt;MAX(Format_SP2_v3!$AT:$AT)+1, INDIRECT("Format_SP3_v2!" &amp; ADDRESS(ROW()-MAX(Format_SP2_v3!$AT:$AT)-1, COLUMN(), 4)), "")</f>
        <v/>
      </c>
      <c r="C471">
        <f>IF(Format_SP2_v3!C470&lt;&gt;"", Format_SP2_v3!C470, "")</f>
        <v/>
      </c>
      <c r="D471">
        <f>IF(Format_SP2_v3!D470&lt;&gt;"", Format_SP2_v3!D470, "")</f>
        <v/>
      </c>
      <c r="E471">
        <f>IF(Format_SP2_v3!E470&lt;&gt;"", Format_SP2_v3!E470, "")</f>
        <v/>
      </c>
      <c r="F471">
        <f>IF(Format_SP2_v3!F470&lt;&gt;"", Format_SP2_v3!F470, "")</f>
        <v/>
      </c>
      <c r="G471">
        <f>IF(Format_SP2_v3!G470&lt;&gt;"", Format_SP2_v3!G470, "")</f>
        <v/>
      </c>
      <c r="H471">
        <f>IF(Format_SP2_v3!H470&lt;&gt;"", Format_SP2_v3!H470, "")</f>
        <v/>
      </c>
      <c r="I471">
        <f>IF(Format_SP2_v3!I470&lt;&gt;"", Format_SP2_v3!I470, "")</f>
        <v/>
      </c>
      <c r="J471">
        <f>IF(Format_SP2_v3!J470&lt;&gt;"", Format_SP2_v3!J470, "")</f>
        <v/>
      </c>
      <c r="K471">
        <f>IF(Format_SP2_v3!K470&lt;&gt;"", Format_SP2_v3!K470, "")</f>
        <v/>
      </c>
      <c r="L471">
        <f>IF(Format_SP2_v3!L470&lt;&gt;"", Format_SP2_v3!L470, "")</f>
        <v/>
      </c>
      <c r="M471">
        <f>IF(Format_SP2_v3!M470&lt;&gt;"", Format_SP2_v3!M470, "")</f>
        <v/>
      </c>
      <c r="N471">
        <f>IF(Format_SP2_v3!N470&lt;&gt;"", Format_SP2_v3!N470, "")</f>
        <v/>
      </c>
      <c r="O471">
        <f>IF(Format_SP2_v3!O470&lt;&gt;"", Format_SP2_v3!O470, "")</f>
        <v/>
      </c>
      <c r="P471">
        <f>IF(Format_SP2_v3!P470&lt;&gt;"", Format_SP2_v3!P470, "")</f>
        <v/>
      </c>
      <c r="Q471">
        <f>IF(Format_SP2_v3!Q470&lt;&gt;"", Format_SP2_v3!Q470, "")</f>
        <v/>
      </c>
      <c r="R471">
        <f>IF(Format_SP2_v3!R470&lt;&gt;"", Format_SP2_v3!R470, "")</f>
        <v/>
      </c>
      <c r="S471">
        <f>IF(Format_SP2_v3!S470&lt;&gt;"", Format_SP2_v3!S470, "")</f>
        <v/>
      </c>
      <c r="T471">
        <f>IF(Format_SP2_v3!T470&lt;&gt;"", Format_SP2_v3!T470, "")</f>
        <v/>
      </c>
      <c r="U471">
        <f>IF(Format_SP2_v3!U470&lt;&gt;"", Format_SP2_v3!U470, "")</f>
        <v/>
      </c>
      <c r="V471">
        <f>IF(Format_SP2_v3!V470&lt;&gt;"", Format_SP2_v3!V470, "")</f>
        <v/>
      </c>
      <c r="W471">
        <f>IF(Format_SP2_v3!W470&lt;&gt;"", Format_SP2_v3!W470, "")</f>
        <v/>
      </c>
      <c r="X471">
        <f>IF(Format_SP2_v3!X470&lt;&gt;"", Format_SP2_v3!X470, "")</f>
        <v/>
      </c>
      <c r="Y471">
        <f>IF(Format_SP2_v3!Y470&lt;&gt;"", Format_SP2_v3!Y470, "")</f>
        <v/>
      </c>
      <c r="Z471">
        <f>IF(Format_SP2_v3!Z470&lt;&gt;"", Format_SP2_v3!Z470, "")</f>
        <v/>
      </c>
      <c r="AA471">
        <f>IF(Format_SP2_v3!AA470&lt;&gt;"", Format_SP2_v3!AA470, "")</f>
        <v/>
      </c>
      <c r="AB471">
        <f>IF(Format_SP2_v3!AB470&lt;&gt;"", Format_SP2_v3!AB470, "")</f>
        <v/>
      </c>
      <c r="AC471">
        <f>IF(Format_SP2_v3!AC470&lt;&gt;"", Format_SP2_v3!AC470, "")</f>
        <v/>
      </c>
      <c r="AD471">
        <f>IF(Format_SP2_v3!AD470&lt;&gt;"", Format_SP2_v3!AD470, "")</f>
        <v/>
      </c>
      <c r="AE471">
        <f>IF(Format_SP2_v3!AE470&lt;&gt;"", Format_SP2_v3!AE470, "")</f>
        <v/>
      </c>
      <c r="AF471">
        <f>IF(Format_SP2_v3!AF470&lt;&gt;"", Format_SP2_v3!AF470, "")</f>
        <v/>
      </c>
      <c r="AG471">
        <f>IF(Format_SP2_v3!AG470&lt;&gt;"", Format_SP2_v3!AG470, "")</f>
        <v/>
      </c>
      <c r="AH471">
        <f>IF(Format_SP2_v3!AH470&lt;&gt;"", Format_SP2_v3!AH470, "")</f>
        <v/>
      </c>
      <c r="AI471">
        <f>IF(Format_SP2_v3!AI470&lt;&gt;"", Format_SP2_v3!AI470, "")</f>
        <v/>
      </c>
      <c r="AJ471">
        <f>IF(Format_SP2_v3!AJ470&lt;&gt;"", Format_SP2_v3!AJ470, "")</f>
        <v/>
      </c>
      <c r="AK471">
        <f>IF(Format_SP2_v3!AK470&lt;&gt;"", Format_SP2_v3!AK470, "")</f>
        <v/>
      </c>
      <c r="AL471">
        <f>IF(Format_SP2_v3!AL470&lt;&gt;"", Format_SP2_v3!AL470, "")</f>
        <v/>
      </c>
      <c r="AM471">
        <f>IF(Format_SP2_v3!AM470&lt;&gt;"", Format_SP2_v3!AM470, "")</f>
        <v/>
      </c>
    </row>
    <row r="472">
      <c r="A472" s="2">
        <f>IF(ROW()=4, Format_SP2_v3!A471, IF(ROW()&gt;MAX(Format_SP2_v3!$AT:$AT)+1, INDIRECT("Format_SP3_v2!" &amp; ADDRESS(ROW()-MAX(Format_SP2_v3!$AT:$AT)-1, COLUMN(), 4)), ""))</f>
        <v/>
      </c>
      <c r="B472">
        <f>IF(ROW()&gt;MAX(Format_SP2_v3!$AT:$AT)+1, INDIRECT("Format_SP3_v2!" &amp; ADDRESS(ROW()-MAX(Format_SP2_v3!$AT:$AT)-1, COLUMN(), 4)), "")</f>
        <v/>
      </c>
      <c r="C472">
        <f>IF(Format_SP2_v3!C471&lt;&gt;"", Format_SP2_v3!C471, "")</f>
        <v/>
      </c>
      <c r="D472">
        <f>IF(Format_SP2_v3!D471&lt;&gt;"", Format_SP2_v3!D471, "")</f>
        <v/>
      </c>
      <c r="E472">
        <f>IF(Format_SP2_v3!E471&lt;&gt;"", Format_SP2_v3!E471, "")</f>
        <v/>
      </c>
      <c r="F472">
        <f>IF(Format_SP2_v3!F471&lt;&gt;"", Format_SP2_v3!F471, "")</f>
        <v/>
      </c>
      <c r="G472">
        <f>IF(Format_SP2_v3!G471&lt;&gt;"", Format_SP2_v3!G471, "")</f>
        <v/>
      </c>
      <c r="H472">
        <f>IF(Format_SP2_v3!H471&lt;&gt;"", Format_SP2_v3!H471, "")</f>
        <v/>
      </c>
      <c r="I472">
        <f>IF(Format_SP2_v3!I471&lt;&gt;"", Format_SP2_v3!I471, "")</f>
        <v/>
      </c>
      <c r="J472">
        <f>IF(Format_SP2_v3!J471&lt;&gt;"", Format_SP2_v3!J471, "")</f>
        <v/>
      </c>
      <c r="K472">
        <f>IF(Format_SP2_v3!K471&lt;&gt;"", Format_SP2_v3!K471, "")</f>
        <v/>
      </c>
      <c r="L472">
        <f>IF(Format_SP2_v3!L471&lt;&gt;"", Format_SP2_v3!L471, "")</f>
        <v/>
      </c>
      <c r="M472">
        <f>IF(Format_SP2_v3!M471&lt;&gt;"", Format_SP2_v3!M471, "")</f>
        <v/>
      </c>
      <c r="N472">
        <f>IF(Format_SP2_v3!N471&lt;&gt;"", Format_SP2_v3!N471, "")</f>
        <v/>
      </c>
      <c r="O472">
        <f>IF(Format_SP2_v3!O471&lt;&gt;"", Format_SP2_v3!O471, "")</f>
        <v/>
      </c>
      <c r="P472">
        <f>IF(Format_SP2_v3!P471&lt;&gt;"", Format_SP2_v3!P471, "")</f>
        <v/>
      </c>
      <c r="Q472">
        <f>IF(Format_SP2_v3!Q471&lt;&gt;"", Format_SP2_v3!Q471, "")</f>
        <v/>
      </c>
      <c r="R472">
        <f>IF(Format_SP2_v3!R471&lt;&gt;"", Format_SP2_v3!R471, "")</f>
        <v/>
      </c>
      <c r="S472">
        <f>IF(Format_SP2_v3!S471&lt;&gt;"", Format_SP2_v3!S471, "")</f>
        <v/>
      </c>
      <c r="T472">
        <f>IF(Format_SP2_v3!T471&lt;&gt;"", Format_SP2_v3!T471, "")</f>
        <v/>
      </c>
      <c r="U472">
        <f>IF(Format_SP2_v3!U471&lt;&gt;"", Format_SP2_v3!U471, "")</f>
        <v/>
      </c>
      <c r="V472">
        <f>IF(Format_SP2_v3!V471&lt;&gt;"", Format_SP2_v3!V471, "")</f>
        <v/>
      </c>
      <c r="W472">
        <f>IF(Format_SP2_v3!W471&lt;&gt;"", Format_SP2_v3!W471, "")</f>
        <v/>
      </c>
      <c r="X472">
        <f>IF(Format_SP2_v3!X471&lt;&gt;"", Format_SP2_v3!X471, "")</f>
        <v/>
      </c>
      <c r="Y472">
        <f>IF(Format_SP2_v3!Y471&lt;&gt;"", Format_SP2_v3!Y471, "")</f>
        <v/>
      </c>
      <c r="Z472">
        <f>IF(Format_SP2_v3!Z471&lt;&gt;"", Format_SP2_v3!Z471, "")</f>
        <v/>
      </c>
      <c r="AA472">
        <f>IF(Format_SP2_v3!AA471&lt;&gt;"", Format_SP2_v3!AA471, "")</f>
        <v/>
      </c>
      <c r="AB472">
        <f>IF(Format_SP2_v3!AB471&lt;&gt;"", Format_SP2_v3!AB471, "")</f>
        <v/>
      </c>
      <c r="AC472">
        <f>IF(Format_SP2_v3!AC471&lt;&gt;"", Format_SP2_v3!AC471, "")</f>
        <v/>
      </c>
      <c r="AD472">
        <f>IF(Format_SP2_v3!AD471&lt;&gt;"", Format_SP2_v3!AD471, "")</f>
        <v/>
      </c>
      <c r="AE472">
        <f>IF(Format_SP2_v3!AE471&lt;&gt;"", Format_SP2_v3!AE471, "")</f>
        <v/>
      </c>
      <c r="AF472">
        <f>IF(Format_SP2_v3!AF471&lt;&gt;"", Format_SP2_v3!AF471, "")</f>
        <v/>
      </c>
      <c r="AG472">
        <f>IF(Format_SP2_v3!AG471&lt;&gt;"", Format_SP2_v3!AG471, "")</f>
        <v/>
      </c>
      <c r="AH472">
        <f>IF(Format_SP2_v3!AH471&lt;&gt;"", Format_SP2_v3!AH471, "")</f>
        <v/>
      </c>
      <c r="AI472">
        <f>IF(Format_SP2_v3!AI471&lt;&gt;"", Format_SP2_v3!AI471, "")</f>
        <v/>
      </c>
      <c r="AJ472">
        <f>IF(Format_SP2_v3!AJ471&lt;&gt;"", Format_SP2_v3!AJ471, "")</f>
        <v/>
      </c>
      <c r="AK472">
        <f>IF(Format_SP2_v3!AK471&lt;&gt;"", Format_SP2_v3!AK471, "")</f>
        <v/>
      </c>
      <c r="AL472">
        <f>IF(Format_SP2_v3!AL471&lt;&gt;"", Format_SP2_v3!AL471, "")</f>
        <v/>
      </c>
      <c r="AM472">
        <f>IF(Format_SP2_v3!AM471&lt;&gt;"", Format_SP2_v3!AM471, "")</f>
        <v/>
      </c>
    </row>
    <row r="473">
      <c r="A473" s="2">
        <f>IF(ROW()=4, Format_SP2_v3!A472, IF(ROW()&gt;MAX(Format_SP2_v3!$AT:$AT)+1, INDIRECT("Format_SP3_v2!" &amp; ADDRESS(ROW()-MAX(Format_SP2_v3!$AT:$AT)-1, COLUMN(), 4)), ""))</f>
        <v/>
      </c>
      <c r="B473">
        <f>IF(ROW()&gt;MAX(Format_SP2_v3!$AT:$AT)+1, INDIRECT("Format_SP3_v2!" &amp; ADDRESS(ROW()-MAX(Format_SP2_v3!$AT:$AT)-1, COLUMN(), 4)), "")</f>
        <v/>
      </c>
      <c r="C473">
        <f>IF(Format_SP2_v3!C472&lt;&gt;"", Format_SP2_v3!C472, "")</f>
        <v/>
      </c>
      <c r="D473">
        <f>IF(Format_SP2_v3!D472&lt;&gt;"", Format_SP2_v3!D472, "")</f>
        <v/>
      </c>
      <c r="E473">
        <f>IF(Format_SP2_v3!E472&lt;&gt;"", Format_SP2_v3!E472, "")</f>
        <v/>
      </c>
      <c r="F473">
        <f>IF(Format_SP2_v3!F472&lt;&gt;"", Format_SP2_v3!F472, "")</f>
        <v/>
      </c>
      <c r="G473">
        <f>IF(Format_SP2_v3!G472&lt;&gt;"", Format_SP2_v3!G472, "")</f>
        <v/>
      </c>
      <c r="H473">
        <f>IF(Format_SP2_v3!H472&lt;&gt;"", Format_SP2_v3!H472, "")</f>
        <v/>
      </c>
      <c r="I473">
        <f>IF(Format_SP2_v3!I472&lt;&gt;"", Format_SP2_v3!I472, "")</f>
        <v/>
      </c>
      <c r="J473">
        <f>IF(Format_SP2_v3!J472&lt;&gt;"", Format_SP2_v3!J472, "")</f>
        <v/>
      </c>
      <c r="K473">
        <f>IF(Format_SP2_v3!K472&lt;&gt;"", Format_SP2_v3!K472, "")</f>
        <v/>
      </c>
      <c r="L473">
        <f>IF(Format_SP2_v3!L472&lt;&gt;"", Format_SP2_v3!L472, "")</f>
        <v/>
      </c>
      <c r="M473">
        <f>IF(Format_SP2_v3!M472&lt;&gt;"", Format_SP2_v3!M472, "")</f>
        <v/>
      </c>
      <c r="N473">
        <f>IF(Format_SP2_v3!N472&lt;&gt;"", Format_SP2_v3!N472, "")</f>
        <v/>
      </c>
      <c r="O473">
        <f>IF(Format_SP2_v3!O472&lt;&gt;"", Format_SP2_v3!O472, "")</f>
        <v/>
      </c>
      <c r="P473">
        <f>IF(Format_SP2_v3!P472&lt;&gt;"", Format_SP2_v3!P472, "")</f>
        <v/>
      </c>
      <c r="Q473">
        <f>IF(Format_SP2_v3!Q472&lt;&gt;"", Format_SP2_v3!Q472, "")</f>
        <v/>
      </c>
      <c r="R473">
        <f>IF(Format_SP2_v3!R472&lt;&gt;"", Format_SP2_v3!R472, "")</f>
        <v/>
      </c>
      <c r="S473">
        <f>IF(Format_SP2_v3!S472&lt;&gt;"", Format_SP2_v3!S472, "")</f>
        <v/>
      </c>
      <c r="T473">
        <f>IF(Format_SP2_v3!T472&lt;&gt;"", Format_SP2_v3!T472, "")</f>
        <v/>
      </c>
      <c r="U473">
        <f>IF(Format_SP2_v3!U472&lt;&gt;"", Format_SP2_v3!U472, "")</f>
        <v/>
      </c>
      <c r="V473">
        <f>IF(Format_SP2_v3!V472&lt;&gt;"", Format_SP2_v3!V472, "")</f>
        <v/>
      </c>
      <c r="W473">
        <f>IF(Format_SP2_v3!W472&lt;&gt;"", Format_SP2_v3!W472, "")</f>
        <v/>
      </c>
      <c r="X473">
        <f>IF(Format_SP2_v3!X472&lt;&gt;"", Format_SP2_v3!X472, "")</f>
        <v/>
      </c>
      <c r="Y473">
        <f>IF(Format_SP2_v3!Y472&lt;&gt;"", Format_SP2_v3!Y472, "")</f>
        <v/>
      </c>
      <c r="Z473">
        <f>IF(Format_SP2_v3!Z472&lt;&gt;"", Format_SP2_v3!Z472, "")</f>
        <v/>
      </c>
      <c r="AA473">
        <f>IF(Format_SP2_v3!AA472&lt;&gt;"", Format_SP2_v3!AA472, "")</f>
        <v/>
      </c>
      <c r="AB473">
        <f>IF(Format_SP2_v3!AB472&lt;&gt;"", Format_SP2_v3!AB472, "")</f>
        <v/>
      </c>
      <c r="AC473">
        <f>IF(Format_SP2_v3!AC472&lt;&gt;"", Format_SP2_v3!AC472, "")</f>
        <v/>
      </c>
      <c r="AD473">
        <f>IF(Format_SP2_v3!AD472&lt;&gt;"", Format_SP2_v3!AD472, "")</f>
        <v/>
      </c>
      <c r="AE473">
        <f>IF(Format_SP2_v3!AE472&lt;&gt;"", Format_SP2_v3!AE472, "")</f>
        <v/>
      </c>
      <c r="AF473">
        <f>IF(Format_SP2_v3!AF472&lt;&gt;"", Format_SP2_v3!AF472, "")</f>
        <v/>
      </c>
      <c r="AG473">
        <f>IF(Format_SP2_v3!AG472&lt;&gt;"", Format_SP2_v3!AG472, "")</f>
        <v/>
      </c>
      <c r="AH473">
        <f>IF(Format_SP2_v3!AH472&lt;&gt;"", Format_SP2_v3!AH472, "")</f>
        <v/>
      </c>
      <c r="AI473">
        <f>IF(Format_SP2_v3!AI472&lt;&gt;"", Format_SP2_v3!AI472, "")</f>
        <v/>
      </c>
      <c r="AJ473">
        <f>IF(Format_SP2_v3!AJ472&lt;&gt;"", Format_SP2_v3!AJ472, "")</f>
        <v/>
      </c>
      <c r="AK473">
        <f>IF(Format_SP2_v3!AK472&lt;&gt;"", Format_SP2_v3!AK472, "")</f>
        <v/>
      </c>
      <c r="AL473">
        <f>IF(Format_SP2_v3!AL472&lt;&gt;"", Format_SP2_v3!AL472, "")</f>
        <v/>
      </c>
      <c r="AM473">
        <f>IF(Format_SP2_v3!AM472&lt;&gt;"", Format_SP2_v3!AM472, "")</f>
        <v/>
      </c>
    </row>
    <row r="474">
      <c r="A474" s="2">
        <f>IF(ROW()=4, Format_SP2_v3!A473, IF(ROW()&gt;MAX(Format_SP2_v3!$AT:$AT)+1, INDIRECT("Format_SP3_v2!" &amp; ADDRESS(ROW()-MAX(Format_SP2_v3!$AT:$AT)-1, COLUMN(), 4)), ""))</f>
        <v/>
      </c>
      <c r="B474">
        <f>IF(ROW()&gt;MAX(Format_SP2_v3!$AT:$AT)+1, INDIRECT("Format_SP3_v2!" &amp; ADDRESS(ROW()-MAX(Format_SP2_v3!$AT:$AT)-1, COLUMN(), 4)), "")</f>
        <v/>
      </c>
      <c r="C474">
        <f>IF(Format_SP2_v3!C473&lt;&gt;"", Format_SP2_v3!C473, "")</f>
        <v/>
      </c>
      <c r="D474">
        <f>IF(Format_SP2_v3!D473&lt;&gt;"", Format_SP2_v3!D473, "")</f>
        <v/>
      </c>
      <c r="E474">
        <f>IF(Format_SP2_v3!E473&lt;&gt;"", Format_SP2_v3!E473, "")</f>
        <v/>
      </c>
      <c r="F474">
        <f>IF(Format_SP2_v3!F473&lt;&gt;"", Format_SP2_v3!F473, "")</f>
        <v/>
      </c>
      <c r="G474">
        <f>IF(Format_SP2_v3!G473&lt;&gt;"", Format_SP2_v3!G473, "")</f>
        <v/>
      </c>
      <c r="H474">
        <f>IF(Format_SP2_v3!H473&lt;&gt;"", Format_SP2_v3!H473, "")</f>
        <v/>
      </c>
      <c r="I474">
        <f>IF(Format_SP2_v3!I473&lt;&gt;"", Format_SP2_v3!I473, "")</f>
        <v/>
      </c>
      <c r="J474">
        <f>IF(Format_SP2_v3!J473&lt;&gt;"", Format_SP2_v3!J473, "")</f>
        <v/>
      </c>
      <c r="K474">
        <f>IF(Format_SP2_v3!K473&lt;&gt;"", Format_SP2_v3!K473, "")</f>
        <v/>
      </c>
      <c r="L474">
        <f>IF(Format_SP2_v3!L473&lt;&gt;"", Format_SP2_v3!L473, "")</f>
        <v/>
      </c>
      <c r="M474">
        <f>IF(Format_SP2_v3!M473&lt;&gt;"", Format_SP2_v3!M473, "")</f>
        <v/>
      </c>
      <c r="N474">
        <f>IF(Format_SP2_v3!N473&lt;&gt;"", Format_SP2_v3!N473, "")</f>
        <v/>
      </c>
      <c r="O474">
        <f>IF(Format_SP2_v3!O473&lt;&gt;"", Format_SP2_v3!O473, "")</f>
        <v/>
      </c>
      <c r="P474">
        <f>IF(Format_SP2_v3!P473&lt;&gt;"", Format_SP2_v3!P473, "")</f>
        <v/>
      </c>
      <c r="Q474">
        <f>IF(Format_SP2_v3!Q473&lt;&gt;"", Format_SP2_v3!Q473, "")</f>
        <v/>
      </c>
      <c r="R474">
        <f>IF(Format_SP2_v3!R473&lt;&gt;"", Format_SP2_v3!R473, "")</f>
        <v/>
      </c>
      <c r="S474">
        <f>IF(Format_SP2_v3!S473&lt;&gt;"", Format_SP2_v3!S473, "")</f>
        <v/>
      </c>
      <c r="T474">
        <f>IF(Format_SP2_v3!T473&lt;&gt;"", Format_SP2_v3!T473, "")</f>
        <v/>
      </c>
      <c r="U474">
        <f>IF(Format_SP2_v3!U473&lt;&gt;"", Format_SP2_v3!U473, "")</f>
        <v/>
      </c>
      <c r="V474">
        <f>IF(Format_SP2_v3!V473&lt;&gt;"", Format_SP2_v3!V473, "")</f>
        <v/>
      </c>
      <c r="W474">
        <f>IF(Format_SP2_v3!W473&lt;&gt;"", Format_SP2_v3!W473, "")</f>
        <v/>
      </c>
      <c r="X474">
        <f>IF(Format_SP2_v3!X473&lt;&gt;"", Format_SP2_v3!X473, "")</f>
        <v/>
      </c>
      <c r="Y474">
        <f>IF(Format_SP2_v3!Y473&lt;&gt;"", Format_SP2_v3!Y473, "")</f>
        <v/>
      </c>
      <c r="Z474">
        <f>IF(Format_SP2_v3!Z473&lt;&gt;"", Format_SP2_v3!Z473, "")</f>
        <v/>
      </c>
      <c r="AA474">
        <f>IF(Format_SP2_v3!AA473&lt;&gt;"", Format_SP2_v3!AA473, "")</f>
        <v/>
      </c>
      <c r="AB474">
        <f>IF(Format_SP2_v3!AB473&lt;&gt;"", Format_SP2_v3!AB473, "")</f>
        <v/>
      </c>
      <c r="AC474">
        <f>IF(Format_SP2_v3!AC473&lt;&gt;"", Format_SP2_v3!AC473, "")</f>
        <v/>
      </c>
      <c r="AD474">
        <f>IF(Format_SP2_v3!AD473&lt;&gt;"", Format_SP2_v3!AD473, "")</f>
        <v/>
      </c>
      <c r="AE474">
        <f>IF(Format_SP2_v3!AE473&lt;&gt;"", Format_SP2_v3!AE473, "")</f>
        <v/>
      </c>
      <c r="AF474">
        <f>IF(Format_SP2_v3!AF473&lt;&gt;"", Format_SP2_v3!AF473, "")</f>
        <v/>
      </c>
      <c r="AG474">
        <f>IF(Format_SP2_v3!AG473&lt;&gt;"", Format_SP2_v3!AG473, "")</f>
        <v/>
      </c>
      <c r="AH474">
        <f>IF(Format_SP2_v3!AH473&lt;&gt;"", Format_SP2_v3!AH473, "")</f>
        <v/>
      </c>
      <c r="AI474">
        <f>IF(Format_SP2_v3!AI473&lt;&gt;"", Format_SP2_v3!AI473, "")</f>
        <v/>
      </c>
      <c r="AJ474">
        <f>IF(Format_SP2_v3!AJ473&lt;&gt;"", Format_SP2_v3!AJ473, "")</f>
        <v/>
      </c>
      <c r="AK474">
        <f>IF(Format_SP2_v3!AK473&lt;&gt;"", Format_SP2_v3!AK473, "")</f>
        <v/>
      </c>
      <c r="AL474">
        <f>IF(Format_SP2_v3!AL473&lt;&gt;"", Format_SP2_v3!AL473, "")</f>
        <v/>
      </c>
      <c r="AM474">
        <f>IF(Format_SP2_v3!AM473&lt;&gt;"", Format_SP2_v3!AM473, "")</f>
        <v/>
      </c>
    </row>
    <row r="475">
      <c r="A475" s="2">
        <f>IF(ROW()=4, Format_SP2_v3!A474, IF(ROW()&gt;MAX(Format_SP2_v3!$AT:$AT)+1, INDIRECT("Format_SP3_v2!" &amp; ADDRESS(ROW()-MAX(Format_SP2_v3!$AT:$AT)-1, COLUMN(), 4)), ""))</f>
        <v/>
      </c>
      <c r="B475">
        <f>IF(ROW()&gt;MAX(Format_SP2_v3!$AT:$AT)+1, INDIRECT("Format_SP3_v2!" &amp; ADDRESS(ROW()-MAX(Format_SP2_v3!$AT:$AT)-1, COLUMN(), 4)), "")</f>
        <v/>
      </c>
      <c r="C475">
        <f>IF(Format_SP2_v3!C474&lt;&gt;"", Format_SP2_v3!C474, "")</f>
        <v/>
      </c>
      <c r="D475">
        <f>IF(Format_SP2_v3!D474&lt;&gt;"", Format_SP2_v3!D474, "")</f>
        <v/>
      </c>
      <c r="E475">
        <f>IF(Format_SP2_v3!E474&lt;&gt;"", Format_SP2_v3!E474, "")</f>
        <v/>
      </c>
      <c r="F475">
        <f>IF(Format_SP2_v3!F474&lt;&gt;"", Format_SP2_v3!F474, "")</f>
        <v/>
      </c>
      <c r="G475">
        <f>IF(Format_SP2_v3!G474&lt;&gt;"", Format_SP2_v3!G474, "")</f>
        <v/>
      </c>
      <c r="H475">
        <f>IF(Format_SP2_v3!H474&lt;&gt;"", Format_SP2_v3!H474, "")</f>
        <v/>
      </c>
      <c r="I475">
        <f>IF(Format_SP2_v3!I474&lt;&gt;"", Format_SP2_v3!I474, "")</f>
        <v/>
      </c>
      <c r="J475">
        <f>IF(Format_SP2_v3!J474&lt;&gt;"", Format_SP2_v3!J474, "")</f>
        <v/>
      </c>
      <c r="K475">
        <f>IF(Format_SP2_v3!K474&lt;&gt;"", Format_SP2_v3!K474, "")</f>
        <v/>
      </c>
      <c r="L475">
        <f>IF(Format_SP2_v3!L474&lt;&gt;"", Format_SP2_v3!L474, "")</f>
        <v/>
      </c>
      <c r="M475">
        <f>IF(Format_SP2_v3!M474&lt;&gt;"", Format_SP2_v3!M474, "")</f>
        <v/>
      </c>
      <c r="N475">
        <f>IF(Format_SP2_v3!N474&lt;&gt;"", Format_SP2_v3!N474, "")</f>
        <v/>
      </c>
      <c r="O475">
        <f>IF(Format_SP2_v3!O474&lt;&gt;"", Format_SP2_v3!O474, "")</f>
        <v/>
      </c>
      <c r="P475">
        <f>IF(Format_SP2_v3!P474&lt;&gt;"", Format_SP2_v3!P474, "")</f>
        <v/>
      </c>
      <c r="Q475">
        <f>IF(Format_SP2_v3!Q474&lt;&gt;"", Format_SP2_v3!Q474, "")</f>
        <v/>
      </c>
      <c r="R475">
        <f>IF(Format_SP2_v3!R474&lt;&gt;"", Format_SP2_v3!R474, "")</f>
        <v/>
      </c>
      <c r="S475">
        <f>IF(Format_SP2_v3!S474&lt;&gt;"", Format_SP2_v3!S474, "")</f>
        <v/>
      </c>
      <c r="T475">
        <f>IF(Format_SP2_v3!T474&lt;&gt;"", Format_SP2_v3!T474, "")</f>
        <v/>
      </c>
      <c r="U475">
        <f>IF(Format_SP2_v3!U474&lt;&gt;"", Format_SP2_v3!U474, "")</f>
        <v/>
      </c>
      <c r="V475">
        <f>IF(Format_SP2_v3!V474&lt;&gt;"", Format_SP2_v3!V474, "")</f>
        <v/>
      </c>
      <c r="W475">
        <f>IF(Format_SP2_v3!W474&lt;&gt;"", Format_SP2_v3!W474, "")</f>
        <v/>
      </c>
      <c r="X475">
        <f>IF(Format_SP2_v3!X474&lt;&gt;"", Format_SP2_v3!X474, "")</f>
        <v/>
      </c>
      <c r="Y475">
        <f>IF(Format_SP2_v3!Y474&lt;&gt;"", Format_SP2_v3!Y474, "")</f>
        <v/>
      </c>
      <c r="Z475">
        <f>IF(Format_SP2_v3!Z474&lt;&gt;"", Format_SP2_v3!Z474, "")</f>
        <v/>
      </c>
      <c r="AA475">
        <f>IF(Format_SP2_v3!AA474&lt;&gt;"", Format_SP2_v3!AA474, "")</f>
        <v/>
      </c>
      <c r="AB475">
        <f>IF(Format_SP2_v3!AB474&lt;&gt;"", Format_SP2_v3!AB474, "")</f>
        <v/>
      </c>
      <c r="AC475">
        <f>IF(Format_SP2_v3!AC474&lt;&gt;"", Format_SP2_v3!AC474, "")</f>
        <v/>
      </c>
      <c r="AD475">
        <f>IF(Format_SP2_v3!AD474&lt;&gt;"", Format_SP2_v3!AD474, "")</f>
        <v/>
      </c>
      <c r="AE475">
        <f>IF(Format_SP2_v3!AE474&lt;&gt;"", Format_SP2_v3!AE474, "")</f>
        <v/>
      </c>
      <c r="AF475">
        <f>IF(Format_SP2_v3!AF474&lt;&gt;"", Format_SP2_v3!AF474, "")</f>
        <v/>
      </c>
      <c r="AG475">
        <f>IF(Format_SP2_v3!AG474&lt;&gt;"", Format_SP2_v3!AG474, "")</f>
        <v/>
      </c>
      <c r="AH475">
        <f>IF(Format_SP2_v3!AH474&lt;&gt;"", Format_SP2_v3!AH474, "")</f>
        <v/>
      </c>
      <c r="AI475">
        <f>IF(Format_SP2_v3!AI474&lt;&gt;"", Format_SP2_v3!AI474, "")</f>
        <v/>
      </c>
      <c r="AJ475">
        <f>IF(Format_SP2_v3!AJ474&lt;&gt;"", Format_SP2_v3!AJ474, "")</f>
        <v/>
      </c>
      <c r="AK475">
        <f>IF(Format_SP2_v3!AK474&lt;&gt;"", Format_SP2_v3!AK474, "")</f>
        <v/>
      </c>
      <c r="AL475">
        <f>IF(Format_SP2_v3!AL474&lt;&gt;"", Format_SP2_v3!AL474, "")</f>
        <v/>
      </c>
      <c r="AM475">
        <f>IF(Format_SP2_v3!AM474&lt;&gt;"", Format_SP2_v3!AM474, "")</f>
        <v/>
      </c>
    </row>
    <row r="476">
      <c r="A476" s="2">
        <f>IF(ROW()=4, Format_SP2_v3!A475, IF(ROW()&gt;MAX(Format_SP2_v3!$AT:$AT)+1, INDIRECT("Format_SP3_v2!" &amp; ADDRESS(ROW()-MAX(Format_SP2_v3!$AT:$AT)-1, COLUMN(), 4)), ""))</f>
        <v/>
      </c>
      <c r="B476">
        <f>IF(ROW()&gt;MAX(Format_SP2_v3!$AT:$AT)+1, INDIRECT("Format_SP3_v2!" &amp; ADDRESS(ROW()-MAX(Format_SP2_v3!$AT:$AT)-1, COLUMN(), 4)), "")</f>
        <v/>
      </c>
      <c r="C476">
        <f>IF(Format_SP2_v3!C475&lt;&gt;"", Format_SP2_v3!C475, "")</f>
        <v/>
      </c>
      <c r="D476">
        <f>IF(Format_SP2_v3!D475&lt;&gt;"", Format_SP2_v3!D475, "")</f>
        <v/>
      </c>
      <c r="E476">
        <f>IF(Format_SP2_v3!E475&lt;&gt;"", Format_SP2_v3!E475, "")</f>
        <v/>
      </c>
      <c r="F476">
        <f>IF(Format_SP2_v3!F475&lt;&gt;"", Format_SP2_v3!F475, "")</f>
        <v/>
      </c>
      <c r="G476">
        <f>IF(Format_SP2_v3!G475&lt;&gt;"", Format_SP2_v3!G475, "")</f>
        <v/>
      </c>
      <c r="H476">
        <f>IF(Format_SP2_v3!H475&lt;&gt;"", Format_SP2_v3!H475, "")</f>
        <v/>
      </c>
      <c r="I476">
        <f>IF(Format_SP2_v3!I475&lt;&gt;"", Format_SP2_v3!I475, "")</f>
        <v/>
      </c>
      <c r="J476">
        <f>IF(Format_SP2_v3!J475&lt;&gt;"", Format_SP2_v3!J475, "")</f>
        <v/>
      </c>
      <c r="K476">
        <f>IF(Format_SP2_v3!K475&lt;&gt;"", Format_SP2_v3!K475, "")</f>
        <v/>
      </c>
      <c r="L476">
        <f>IF(Format_SP2_v3!L475&lt;&gt;"", Format_SP2_v3!L475, "")</f>
        <v/>
      </c>
      <c r="M476">
        <f>IF(Format_SP2_v3!M475&lt;&gt;"", Format_SP2_v3!M475, "")</f>
        <v/>
      </c>
      <c r="N476">
        <f>IF(Format_SP2_v3!N475&lt;&gt;"", Format_SP2_v3!N475, "")</f>
        <v/>
      </c>
      <c r="O476">
        <f>IF(Format_SP2_v3!O475&lt;&gt;"", Format_SP2_v3!O475, "")</f>
        <v/>
      </c>
      <c r="P476">
        <f>IF(Format_SP2_v3!P475&lt;&gt;"", Format_SP2_v3!P475, "")</f>
        <v/>
      </c>
      <c r="Q476">
        <f>IF(Format_SP2_v3!Q475&lt;&gt;"", Format_SP2_v3!Q475, "")</f>
        <v/>
      </c>
      <c r="R476">
        <f>IF(Format_SP2_v3!R475&lt;&gt;"", Format_SP2_v3!R475, "")</f>
        <v/>
      </c>
      <c r="S476">
        <f>IF(Format_SP2_v3!S475&lt;&gt;"", Format_SP2_v3!S475, "")</f>
        <v/>
      </c>
      <c r="T476">
        <f>IF(Format_SP2_v3!T475&lt;&gt;"", Format_SP2_v3!T475, "")</f>
        <v/>
      </c>
      <c r="U476">
        <f>IF(Format_SP2_v3!U475&lt;&gt;"", Format_SP2_v3!U475, "")</f>
        <v/>
      </c>
      <c r="V476">
        <f>IF(Format_SP2_v3!V475&lt;&gt;"", Format_SP2_v3!V475, "")</f>
        <v/>
      </c>
      <c r="W476">
        <f>IF(Format_SP2_v3!W475&lt;&gt;"", Format_SP2_v3!W475, "")</f>
        <v/>
      </c>
      <c r="X476">
        <f>IF(Format_SP2_v3!X475&lt;&gt;"", Format_SP2_v3!X475, "")</f>
        <v/>
      </c>
      <c r="Y476">
        <f>IF(Format_SP2_v3!Y475&lt;&gt;"", Format_SP2_v3!Y475, "")</f>
        <v/>
      </c>
      <c r="Z476">
        <f>IF(Format_SP2_v3!Z475&lt;&gt;"", Format_SP2_v3!Z475, "")</f>
        <v/>
      </c>
      <c r="AA476">
        <f>IF(Format_SP2_v3!AA475&lt;&gt;"", Format_SP2_v3!AA475, "")</f>
        <v/>
      </c>
      <c r="AB476">
        <f>IF(Format_SP2_v3!AB475&lt;&gt;"", Format_SP2_v3!AB475, "")</f>
        <v/>
      </c>
      <c r="AC476">
        <f>IF(Format_SP2_v3!AC475&lt;&gt;"", Format_SP2_v3!AC475, "")</f>
        <v/>
      </c>
      <c r="AD476">
        <f>IF(Format_SP2_v3!AD475&lt;&gt;"", Format_SP2_v3!AD475, "")</f>
        <v/>
      </c>
      <c r="AE476">
        <f>IF(Format_SP2_v3!AE475&lt;&gt;"", Format_SP2_v3!AE475, "")</f>
        <v/>
      </c>
      <c r="AF476">
        <f>IF(Format_SP2_v3!AF475&lt;&gt;"", Format_SP2_v3!AF475, "")</f>
        <v/>
      </c>
      <c r="AG476">
        <f>IF(Format_SP2_v3!AG475&lt;&gt;"", Format_SP2_v3!AG475, "")</f>
        <v/>
      </c>
      <c r="AH476">
        <f>IF(Format_SP2_v3!AH475&lt;&gt;"", Format_SP2_v3!AH475, "")</f>
        <v/>
      </c>
      <c r="AI476">
        <f>IF(Format_SP2_v3!AI475&lt;&gt;"", Format_SP2_v3!AI475, "")</f>
        <v/>
      </c>
      <c r="AJ476">
        <f>IF(Format_SP2_v3!AJ475&lt;&gt;"", Format_SP2_v3!AJ475, "")</f>
        <v/>
      </c>
      <c r="AK476">
        <f>IF(Format_SP2_v3!AK475&lt;&gt;"", Format_SP2_v3!AK475, "")</f>
        <v/>
      </c>
      <c r="AL476">
        <f>IF(Format_SP2_v3!AL475&lt;&gt;"", Format_SP2_v3!AL475, "")</f>
        <v/>
      </c>
      <c r="AM476">
        <f>IF(Format_SP2_v3!AM475&lt;&gt;"", Format_SP2_v3!AM475, "")</f>
        <v/>
      </c>
    </row>
    <row r="477">
      <c r="A477" s="2">
        <f>IF(ROW()=4, Format_SP2_v3!A476, IF(ROW()&gt;MAX(Format_SP2_v3!$AT:$AT)+1, INDIRECT("Format_SP3_v2!" &amp; ADDRESS(ROW()-MAX(Format_SP2_v3!$AT:$AT)-1, COLUMN(), 4)), ""))</f>
        <v/>
      </c>
      <c r="B477">
        <f>IF(ROW()&gt;MAX(Format_SP2_v3!$AT:$AT)+1, INDIRECT("Format_SP3_v2!" &amp; ADDRESS(ROW()-MAX(Format_SP2_v3!$AT:$AT)-1, COLUMN(), 4)), "")</f>
        <v/>
      </c>
      <c r="C477">
        <f>IF(Format_SP2_v3!C476&lt;&gt;"", Format_SP2_v3!C476, "")</f>
        <v/>
      </c>
      <c r="D477">
        <f>IF(Format_SP2_v3!D476&lt;&gt;"", Format_SP2_v3!D476, "")</f>
        <v/>
      </c>
      <c r="E477">
        <f>IF(Format_SP2_v3!E476&lt;&gt;"", Format_SP2_v3!E476, "")</f>
        <v/>
      </c>
      <c r="F477">
        <f>IF(Format_SP2_v3!F476&lt;&gt;"", Format_SP2_v3!F476, "")</f>
        <v/>
      </c>
      <c r="G477">
        <f>IF(Format_SP2_v3!G476&lt;&gt;"", Format_SP2_v3!G476, "")</f>
        <v/>
      </c>
      <c r="H477">
        <f>IF(Format_SP2_v3!H476&lt;&gt;"", Format_SP2_v3!H476, "")</f>
        <v/>
      </c>
      <c r="I477">
        <f>IF(Format_SP2_v3!I476&lt;&gt;"", Format_SP2_v3!I476, "")</f>
        <v/>
      </c>
      <c r="J477">
        <f>IF(Format_SP2_v3!J476&lt;&gt;"", Format_SP2_v3!J476, "")</f>
        <v/>
      </c>
      <c r="K477">
        <f>IF(Format_SP2_v3!K476&lt;&gt;"", Format_SP2_v3!K476, "")</f>
        <v/>
      </c>
      <c r="L477">
        <f>IF(Format_SP2_v3!L476&lt;&gt;"", Format_SP2_v3!L476, "")</f>
        <v/>
      </c>
      <c r="M477">
        <f>IF(Format_SP2_v3!M476&lt;&gt;"", Format_SP2_v3!M476, "")</f>
        <v/>
      </c>
      <c r="N477">
        <f>IF(Format_SP2_v3!N476&lt;&gt;"", Format_SP2_v3!N476, "")</f>
        <v/>
      </c>
      <c r="O477">
        <f>IF(Format_SP2_v3!O476&lt;&gt;"", Format_SP2_v3!O476, "")</f>
        <v/>
      </c>
      <c r="P477">
        <f>IF(Format_SP2_v3!P476&lt;&gt;"", Format_SP2_v3!P476, "")</f>
        <v/>
      </c>
      <c r="Q477">
        <f>IF(Format_SP2_v3!Q476&lt;&gt;"", Format_SP2_v3!Q476, "")</f>
        <v/>
      </c>
      <c r="R477">
        <f>IF(Format_SP2_v3!R476&lt;&gt;"", Format_SP2_v3!R476, "")</f>
        <v/>
      </c>
      <c r="S477">
        <f>IF(Format_SP2_v3!S476&lt;&gt;"", Format_SP2_v3!S476, "")</f>
        <v/>
      </c>
      <c r="T477">
        <f>IF(Format_SP2_v3!T476&lt;&gt;"", Format_SP2_v3!T476, "")</f>
        <v/>
      </c>
      <c r="U477">
        <f>IF(Format_SP2_v3!U476&lt;&gt;"", Format_SP2_v3!U476, "")</f>
        <v/>
      </c>
      <c r="V477">
        <f>IF(Format_SP2_v3!V476&lt;&gt;"", Format_SP2_v3!V476, "")</f>
        <v/>
      </c>
      <c r="W477">
        <f>IF(Format_SP2_v3!W476&lt;&gt;"", Format_SP2_v3!W476, "")</f>
        <v/>
      </c>
      <c r="X477">
        <f>IF(Format_SP2_v3!X476&lt;&gt;"", Format_SP2_v3!X476, "")</f>
        <v/>
      </c>
      <c r="Y477">
        <f>IF(Format_SP2_v3!Y476&lt;&gt;"", Format_SP2_v3!Y476, "")</f>
        <v/>
      </c>
      <c r="Z477">
        <f>IF(Format_SP2_v3!Z476&lt;&gt;"", Format_SP2_v3!Z476, "")</f>
        <v/>
      </c>
      <c r="AA477">
        <f>IF(Format_SP2_v3!AA476&lt;&gt;"", Format_SP2_v3!AA476, "")</f>
        <v/>
      </c>
      <c r="AB477">
        <f>IF(Format_SP2_v3!AB476&lt;&gt;"", Format_SP2_v3!AB476, "")</f>
        <v/>
      </c>
      <c r="AC477">
        <f>IF(Format_SP2_v3!AC476&lt;&gt;"", Format_SP2_v3!AC476, "")</f>
        <v/>
      </c>
      <c r="AD477">
        <f>IF(Format_SP2_v3!AD476&lt;&gt;"", Format_SP2_v3!AD476, "")</f>
        <v/>
      </c>
      <c r="AE477">
        <f>IF(Format_SP2_v3!AE476&lt;&gt;"", Format_SP2_v3!AE476, "")</f>
        <v/>
      </c>
      <c r="AF477">
        <f>IF(Format_SP2_v3!AF476&lt;&gt;"", Format_SP2_v3!AF476, "")</f>
        <v/>
      </c>
      <c r="AG477">
        <f>IF(Format_SP2_v3!AG476&lt;&gt;"", Format_SP2_v3!AG476, "")</f>
        <v/>
      </c>
      <c r="AH477">
        <f>IF(Format_SP2_v3!AH476&lt;&gt;"", Format_SP2_v3!AH476, "")</f>
        <v/>
      </c>
      <c r="AI477">
        <f>IF(Format_SP2_v3!AI476&lt;&gt;"", Format_SP2_v3!AI476, "")</f>
        <v/>
      </c>
      <c r="AJ477">
        <f>IF(Format_SP2_v3!AJ476&lt;&gt;"", Format_SP2_v3!AJ476, "")</f>
        <v/>
      </c>
      <c r="AK477">
        <f>IF(Format_SP2_v3!AK476&lt;&gt;"", Format_SP2_v3!AK476, "")</f>
        <v/>
      </c>
      <c r="AL477">
        <f>IF(Format_SP2_v3!AL476&lt;&gt;"", Format_SP2_v3!AL476, "")</f>
        <v/>
      </c>
      <c r="AM477">
        <f>IF(Format_SP2_v3!AM476&lt;&gt;"", Format_SP2_v3!AM476, "")</f>
        <v/>
      </c>
    </row>
    <row r="478">
      <c r="A478" s="2">
        <f>IF(ROW()=4, Format_SP2_v3!A477, IF(ROW()&gt;MAX(Format_SP2_v3!$AT:$AT)+1, INDIRECT("Format_SP3_v2!" &amp; ADDRESS(ROW()-MAX(Format_SP2_v3!$AT:$AT)-1, COLUMN(), 4)), ""))</f>
        <v/>
      </c>
      <c r="B478">
        <f>IF(ROW()&gt;MAX(Format_SP2_v3!$AT:$AT)+1, INDIRECT("Format_SP3_v2!" &amp; ADDRESS(ROW()-MAX(Format_SP2_v3!$AT:$AT)-1, COLUMN(), 4)), "")</f>
        <v/>
      </c>
      <c r="C478">
        <f>IF(Format_SP2_v3!C477&lt;&gt;"", Format_SP2_v3!C477, "")</f>
        <v/>
      </c>
      <c r="D478">
        <f>IF(Format_SP2_v3!D477&lt;&gt;"", Format_SP2_v3!D477, "")</f>
        <v/>
      </c>
      <c r="E478">
        <f>IF(Format_SP2_v3!E477&lt;&gt;"", Format_SP2_v3!E477, "")</f>
        <v/>
      </c>
      <c r="F478">
        <f>IF(Format_SP2_v3!F477&lt;&gt;"", Format_SP2_v3!F477, "")</f>
        <v/>
      </c>
      <c r="G478">
        <f>IF(Format_SP2_v3!G477&lt;&gt;"", Format_SP2_v3!G477, "")</f>
        <v/>
      </c>
      <c r="H478">
        <f>IF(Format_SP2_v3!H477&lt;&gt;"", Format_SP2_v3!H477, "")</f>
        <v/>
      </c>
      <c r="I478">
        <f>IF(Format_SP2_v3!I477&lt;&gt;"", Format_SP2_v3!I477, "")</f>
        <v/>
      </c>
      <c r="J478">
        <f>IF(Format_SP2_v3!J477&lt;&gt;"", Format_SP2_v3!J477, "")</f>
        <v/>
      </c>
      <c r="K478">
        <f>IF(Format_SP2_v3!K477&lt;&gt;"", Format_SP2_v3!K477, "")</f>
        <v/>
      </c>
      <c r="L478">
        <f>IF(Format_SP2_v3!L477&lt;&gt;"", Format_SP2_v3!L477, "")</f>
        <v/>
      </c>
      <c r="M478">
        <f>IF(Format_SP2_v3!M477&lt;&gt;"", Format_SP2_v3!M477, "")</f>
        <v/>
      </c>
      <c r="N478">
        <f>IF(Format_SP2_v3!N477&lt;&gt;"", Format_SP2_v3!N477, "")</f>
        <v/>
      </c>
      <c r="O478">
        <f>IF(Format_SP2_v3!O477&lt;&gt;"", Format_SP2_v3!O477, "")</f>
        <v/>
      </c>
      <c r="P478">
        <f>IF(Format_SP2_v3!P477&lt;&gt;"", Format_SP2_v3!P477, "")</f>
        <v/>
      </c>
      <c r="Q478">
        <f>IF(Format_SP2_v3!Q477&lt;&gt;"", Format_SP2_v3!Q477, "")</f>
        <v/>
      </c>
      <c r="R478">
        <f>IF(Format_SP2_v3!R477&lt;&gt;"", Format_SP2_v3!R477, "")</f>
        <v/>
      </c>
      <c r="S478">
        <f>IF(Format_SP2_v3!S477&lt;&gt;"", Format_SP2_v3!S477, "")</f>
        <v/>
      </c>
      <c r="T478">
        <f>IF(Format_SP2_v3!T477&lt;&gt;"", Format_SP2_v3!T477, "")</f>
        <v/>
      </c>
      <c r="U478">
        <f>IF(Format_SP2_v3!U477&lt;&gt;"", Format_SP2_v3!U477, "")</f>
        <v/>
      </c>
      <c r="V478">
        <f>IF(Format_SP2_v3!V477&lt;&gt;"", Format_SP2_v3!V477, "")</f>
        <v/>
      </c>
      <c r="W478">
        <f>IF(Format_SP2_v3!W477&lt;&gt;"", Format_SP2_v3!W477, "")</f>
        <v/>
      </c>
      <c r="X478">
        <f>IF(Format_SP2_v3!X477&lt;&gt;"", Format_SP2_v3!X477, "")</f>
        <v/>
      </c>
      <c r="Y478">
        <f>IF(Format_SP2_v3!Y477&lt;&gt;"", Format_SP2_v3!Y477, "")</f>
        <v/>
      </c>
      <c r="Z478">
        <f>IF(Format_SP2_v3!Z477&lt;&gt;"", Format_SP2_v3!Z477, "")</f>
        <v/>
      </c>
      <c r="AA478">
        <f>IF(Format_SP2_v3!AA477&lt;&gt;"", Format_SP2_v3!AA477, "")</f>
        <v/>
      </c>
      <c r="AB478">
        <f>IF(Format_SP2_v3!AB477&lt;&gt;"", Format_SP2_v3!AB477, "")</f>
        <v/>
      </c>
      <c r="AC478">
        <f>IF(Format_SP2_v3!AC477&lt;&gt;"", Format_SP2_v3!AC477, "")</f>
        <v/>
      </c>
      <c r="AD478">
        <f>IF(Format_SP2_v3!AD477&lt;&gt;"", Format_SP2_v3!AD477, "")</f>
        <v/>
      </c>
      <c r="AE478">
        <f>IF(Format_SP2_v3!AE477&lt;&gt;"", Format_SP2_v3!AE477, "")</f>
        <v/>
      </c>
      <c r="AF478">
        <f>IF(Format_SP2_v3!AF477&lt;&gt;"", Format_SP2_v3!AF477, "")</f>
        <v/>
      </c>
      <c r="AG478">
        <f>IF(Format_SP2_v3!AG477&lt;&gt;"", Format_SP2_v3!AG477, "")</f>
        <v/>
      </c>
      <c r="AH478">
        <f>IF(Format_SP2_v3!AH477&lt;&gt;"", Format_SP2_v3!AH477, "")</f>
        <v/>
      </c>
      <c r="AI478">
        <f>IF(Format_SP2_v3!AI477&lt;&gt;"", Format_SP2_v3!AI477, "")</f>
        <v/>
      </c>
      <c r="AJ478">
        <f>IF(Format_SP2_v3!AJ477&lt;&gt;"", Format_SP2_v3!AJ477, "")</f>
        <v/>
      </c>
      <c r="AK478">
        <f>IF(Format_SP2_v3!AK477&lt;&gt;"", Format_SP2_v3!AK477, "")</f>
        <v/>
      </c>
      <c r="AL478">
        <f>IF(Format_SP2_v3!AL477&lt;&gt;"", Format_SP2_v3!AL477, "")</f>
        <v/>
      </c>
      <c r="AM478">
        <f>IF(Format_SP2_v3!AM477&lt;&gt;"", Format_SP2_v3!AM477, "")</f>
        <v/>
      </c>
    </row>
    <row r="479">
      <c r="A479" s="2">
        <f>IF(ROW()=4, Format_SP2_v3!A478, IF(ROW()&gt;MAX(Format_SP2_v3!$AT:$AT)+1, INDIRECT("Format_SP3_v2!" &amp; ADDRESS(ROW()-MAX(Format_SP2_v3!$AT:$AT)-1, COLUMN(), 4)), ""))</f>
        <v/>
      </c>
      <c r="B479">
        <f>IF(ROW()&gt;MAX(Format_SP2_v3!$AT:$AT)+1, INDIRECT("Format_SP3_v2!" &amp; ADDRESS(ROW()-MAX(Format_SP2_v3!$AT:$AT)-1, COLUMN(), 4)), "")</f>
        <v/>
      </c>
      <c r="C479">
        <f>IF(Format_SP2_v3!C478&lt;&gt;"", Format_SP2_v3!C478, "")</f>
        <v/>
      </c>
      <c r="D479">
        <f>IF(Format_SP2_v3!D478&lt;&gt;"", Format_SP2_v3!D478, "")</f>
        <v/>
      </c>
      <c r="E479">
        <f>IF(Format_SP2_v3!E478&lt;&gt;"", Format_SP2_v3!E478, "")</f>
        <v/>
      </c>
      <c r="F479">
        <f>IF(Format_SP2_v3!F478&lt;&gt;"", Format_SP2_v3!F478, "")</f>
        <v/>
      </c>
      <c r="G479">
        <f>IF(Format_SP2_v3!G478&lt;&gt;"", Format_SP2_v3!G478, "")</f>
        <v/>
      </c>
      <c r="H479">
        <f>IF(Format_SP2_v3!H478&lt;&gt;"", Format_SP2_v3!H478, "")</f>
        <v/>
      </c>
      <c r="I479">
        <f>IF(Format_SP2_v3!I478&lt;&gt;"", Format_SP2_v3!I478, "")</f>
        <v/>
      </c>
      <c r="J479">
        <f>IF(Format_SP2_v3!J478&lt;&gt;"", Format_SP2_v3!J478, "")</f>
        <v/>
      </c>
      <c r="K479">
        <f>IF(Format_SP2_v3!K478&lt;&gt;"", Format_SP2_v3!K478, "")</f>
        <v/>
      </c>
      <c r="L479">
        <f>IF(Format_SP2_v3!L478&lt;&gt;"", Format_SP2_v3!L478, "")</f>
        <v/>
      </c>
      <c r="M479">
        <f>IF(Format_SP2_v3!M478&lt;&gt;"", Format_SP2_v3!M478, "")</f>
        <v/>
      </c>
      <c r="N479">
        <f>IF(Format_SP2_v3!N478&lt;&gt;"", Format_SP2_v3!N478, "")</f>
        <v/>
      </c>
      <c r="O479">
        <f>IF(Format_SP2_v3!O478&lt;&gt;"", Format_SP2_v3!O478, "")</f>
        <v/>
      </c>
      <c r="P479">
        <f>IF(Format_SP2_v3!P478&lt;&gt;"", Format_SP2_v3!P478, "")</f>
        <v/>
      </c>
      <c r="Q479">
        <f>IF(Format_SP2_v3!Q478&lt;&gt;"", Format_SP2_v3!Q478, "")</f>
        <v/>
      </c>
      <c r="R479">
        <f>IF(Format_SP2_v3!R478&lt;&gt;"", Format_SP2_v3!R478, "")</f>
        <v/>
      </c>
      <c r="S479">
        <f>IF(Format_SP2_v3!S478&lt;&gt;"", Format_SP2_v3!S478, "")</f>
        <v/>
      </c>
      <c r="T479">
        <f>IF(Format_SP2_v3!T478&lt;&gt;"", Format_SP2_v3!T478, "")</f>
        <v/>
      </c>
      <c r="U479">
        <f>IF(Format_SP2_v3!U478&lt;&gt;"", Format_SP2_v3!U478, "")</f>
        <v/>
      </c>
      <c r="V479">
        <f>IF(Format_SP2_v3!V478&lt;&gt;"", Format_SP2_v3!V478, "")</f>
        <v/>
      </c>
      <c r="W479">
        <f>IF(Format_SP2_v3!W478&lt;&gt;"", Format_SP2_v3!W478, "")</f>
        <v/>
      </c>
      <c r="X479">
        <f>IF(Format_SP2_v3!X478&lt;&gt;"", Format_SP2_v3!X478, "")</f>
        <v/>
      </c>
      <c r="Y479">
        <f>IF(Format_SP2_v3!Y478&lt;&gt;"", Format_SP2_v3!Y478, "")</f>
        <v/>
      </c>
      <c r="Z479">
        <f>IF(Format_SP2_v3!Z478&lt;&gt;"", Format_SP2_v3!Z478, "")</f>
        <v/>
      </c>
      <c r="AA479">
        <f>IF(Format_SP2_v3!AA478&lt;&gt;"", Format_SP2_v3!AA478, "")</f>
        <v/>
      </c>
      <c r="AB479">
        <f>IF(Format_SP2_v3!AB478&lt;&gt;"", Format_SP2_v3!AB478, "")</f>
        <v/>
      </c>
      <c r="AC479">
        <f>IF(Format_SP2_v3!AC478&lt;&gt;"", Format_SP2_v3!AC478, "")</f>
        <v/>
      </c>
      <c r="AD479">
        <f>IF(Format_SP2_v3!AD478&lt;&gt;"", Format_SP2_v3!AD478, "")</f>
        <v/>
      </c>
      <c r="AE479">
        <f>IF(Format_SP2_v3!AE478&lt;&gt;"", Format_SP2_v3!AE478, "")</f>
        <v/>
      </c>
      <c r="AF479">
        <f>IF(Format_SP2_v3!AF478&lt;&gt;"", Format_SP2_v3!AF478, "")</f>
        <v/>
      </c>
      <c r="AG479">
        <f>IF(Format_SP2_v3!AG478&lt;&gt;"", Format_SP2_v3!AG478, "")</f>
        <v/>
      </c>
      <c r="AH479">
        <f>IF(Format_SP2_v3!AH478&lt;&gt;"", Format_SP2_v3!AH478, "")</f>
        <v/>
      </c>
      <c r="AI479">
        <f>IF(Format_SP2_v3!AI478&lt;&gt;"", Format_SP2_v3!AI478, "")</f>
        <v/>
      </c>
      <c r="AJ479">
        <f>IF(Format_SP2_v3!AJ478&lt;&gt;"", Format_SP2_v3!AJ478, "")</f>
        <v/>
      </c>
      <c r="AK479">
        <f>IF(Format_SP2_v3!AK478&lt;&gt;"", Format_SP2_v3!AK478, "")</f>
        <v/>
      </c>
      <c r="AL479">
        <f>IF(Format_SP2_v3!AL478&lt;&gt;"", Format_SP2_v3!AL478, "")</f>
        <v/>
      </c>
      <c r="AM479">
        <f>IF(Format_SP2_v3!AM478&lt;&gt;"", Format_SP2_v3!AM478, "")</f>
        <v/>
      </c>
    </row>
    <row r="480">
      <c r="A480" s="2">
        <f>IF(ROW()=4, Format_SP2_v3!A479, IF(ROW()&gt;MAX(Format_SP2_v3!$AT:$AT)+1, INDIRECT("Format_SP3_v2!" &amp; ADDRESS(ROW()-MAX(Format_SP2_v3!$AT:$AT)-1, COLUMN(), 4)), ""))</f>
        <v/>
      </c>
      <c r="B480">
        <f>IF(ROW()&gt;MAX(Format_SP2_v3!$AT:$AT)+1, INDIRECT("Format_SP3_v2!" &amp; ADDRESS(ROW()-MAX(Format_SP2_v3!$AT:$AT)-1, COLUMN(), 4)), "")</f>
        <v/>
      </c>
      <c r="C480">
        <f>IF(Format_SP2_v3!C479&lt;&gt;"", Format_SP2_v3!C479, "")</f>
        <v/>
      </c>
      <c r="D480">
        <f>IF(Format_SP2_v3!D479&lt;&gt;"", Format_SP2_v3!D479, "")</f>
        <v/>
      </c>
      <c r="E480">
        <f>IF(Format_SP2_v3!E479&lt;&gt;"", Format_SP2_v3!E479, "")</f>
        <v/>
      </c>
      <c r="F480">
        <f>IF(Format_SP2_v3!F479&lt;&gt;"", Format_SP2_v3!F479, "")</f>
        <v/>
      </c>
      <c r="G480">
        <f>IF(Format_SP2_v3!G479&lt;&gt;"", Format_SP2_v3!G479, "")</f>
        <v/>
      </c>
      <c r="H480">
        <f>IF(Format_SP2_v3!H479&lt;&gt;"", Format_SP2_v3!H479, "")</f>
        <v/>
      </c>
      <c r="I480">
        <f>IF(Format_SP2_v3!I479&lt;&gt;"", Format_SP2_v3!I479, "")</f>
        <v/>
      </c>
      <c r="J480">
        <f>IF(Format_SP2_v3!J479&lt;&gt;"", Format_SP2_v3!J479, "")</f>
        <v/>
      </c>
      <c r="K480">
        <f>IF(Format_SP2_v3!K479&lt;&gt;"", Format_SP2_v3!K479, "")</f>
        <v/>
      </c>
      <c r="L480">
        <f>IF(Format_SP2_v3!L479&lt;&gt;"", Format_SP2_v3!L479, "")</f>
        <v/>
      </c>
      <c r="M480">
        <f>IF(Format_SP2_v3!M479&lt;&gt;"", Format_SP2_v3!M479, "")</f>
        <v/>
      </c>
      <c r="N480">
        <f>IF(Format_SP2_v3!N479&lt;&gt;"", Format_SP2_v3!N479, "")</f>
        <v/>
      </c>
      <c r="O480">
        <f>IF(Format_SP2_v3!O479&lt;&gt;"", Format_SP2_v3!O479, "")</f>
        <v/>
      </c>
      <c r="P480">
        <f>IF(Format_SP2_v3!P479&lt;&gt;"", Format_SP2_v3!P479, "")</f>
        <v/>
      </c>
      <c r="Q480">
        <f>IF(Format_SP2_v3!Q479&lt;&gt;"", Format_SP2_v3!Q479, "")</f>
        <v/>
      </c>
      <c r="R480">
        <f>IF(Format_SP2_v3!R479&lt;&gt;"", Format_SP2_v3!R479, "")</f>
        <v/>
      </c>
      <c r="S480">
        <f>IF(Format_SP2_v3!S479&lt;&gt;"", Format_SP2_v3!S479, "")</f>
        <v/>
      </c>
      <c r="T480">
        <f>IF(Format_SP2_v3!T479&lt;&gt;"", Format_SP2_v3!T479, "")</f>
        <v/>
      </c>
      <c r="U480">
        <f>IF(Format_SP2_v3!U479&lt;&gt;"", Format_SP2_v3!U479, "")</f>
        <v/>
      </c>
      <c r="V480">
        <f>IF(Format_SP2_v3!V479&lt;&gt;"", Format_SP2_v3!V479, "")</f>
        <v/>
      </c>
      <c r="W480">
        <f>IF(Format_SP2_v3!W479&lt;&gt;"", Format_SP2_v3!W479, "")</f>
        <v/>
      </c>
      <c r="X480">
        <f>IF(Format_SP2_v3!X479&lt;&gt;"", Format_SP2_v3!X479, "")</f>
        <v/>
      </c>
      <c r="Y480">
        <f>IF(Format_SP2_v3!Y479&lt;&gt;"", Format_SP2_v3!Y479, "")</f>
        <v/>
      </c>
      <c r="Z480">
        <f>IF(Format_SP2_v3!Z479&lt;&gt;"", Format_SP2_v3!Z479, "")</f>
        <v/>
      </c>
      <c r="AA480">
        <f>IF(Format_SP2_v3!AA479&lt;&gt;"", Format_SP2_v3!AA479, "")</f>
        <v/>
      </c>
      <c r="AB480">
        <f>IF(Format_SP2_v3!AB479&lt;&gt;"", Format_SP2_v3!AB479, "")</f>
        <v/>
      </c>
      <c r="AC480">
        <f>IF(Format_SP2_v3!AC479&lt;&gt;"", Format_SP2_v3!AC479, "")</f>
        <v/>
      </c>
      <c r="AD480">
        <f>IF(Format_SP2_v3!AD479&lt;&gt;"", Format_SP2_v3!AD479, "")</f>
        <v/>
      </c>
      <c r="AE480">
        <f>IF(Format_SP2_v3!AE479&lt;&gt;"", Format_SP2_v3!AE479, "")</f>
        <v/>
      </c>
      <c r="AF480">
        <f>IF(Format_SP2_v3!AF479&lt;&gt;"", Format_SP2_v3!AF479, "")</f>
        <v/>
      </c>
      <c r="AG480">
        <f>IF(Format_SP2_v3!AG479&lt;&gt;"", Format_SP2_v3!AG479, "")</f>
        <v/>
      </c>
      <c r="AH480">
        <f>IF(Format_SP2_v3!AH479&lt;&gt;"", Format_SP2_v3!AH479, "")</f>
        <v/>
      </c>
      <c r="AI480">
        <f>IF(Format_SP2_v3!AI479&lt;&gt;"", Format_SP2_v3!AI479, "")</f>
        <v/>
      </c>
      <c r="AJ480">
        <f>IF(Format_SP2_v3!AJ479&lt;&gt;"", Format_SP2_v3!AJ479, "")</f>
        <v/>
      </c>
      <c r="AK480">
        <f>IF(Format_SP2_v3!AK479&lt;&gt;"", Format_SP2_v3!AK479, "")</f>
        <v/>
      </c>
      <c r="AL480">
        <f>IF(Format_SP2_v3!AL479&lt;&gt;"", Format_SP2_v3!AL479, "")</f>
        <v/>
      </c>
      <c r="AM480">
        <f>IF(Format_SP2_v3!AM479&lt;&gt;"", Format_SP2_v3!AM479, "")</f>
        <v/>
      </c>
    </row>
    <row r="481">
      <c r="A481" s="2">
        <f>IF(ROW()=4, Format_SP2_v3!A480, IF(ROW()&gt;MAX(Format_SP2_v3!$AT:$AT)+1, INDIRECT("Format_SP3_v2!" &amp; ADDRESS(ROW()-MAX(Format_SP2_v3!$AT:$AT)-1, COLUMN(), 4)), ""))</f>
        <v/>
      </c>
      <c r="B481">
        <f>IF(ROW()&gt;MAX(Format_SP2_v3!$AT:$AT)+1, INDIRECT("Format_SP3_v2!" &amp; ADDRESS(ROW()-MAX(Format_SP2_v3!$AT:$AT)-1, COLUMN(), 4)), "")</f>
        <v/>
      </c>
      <c r="C481">
        <f>IF(Format_SP2_v3!C480&lt;&gt;"", Format_SP2_v3!C480, "")</f>
        <v/>
      </c>
      <c r="D481">
        <f>IF(Format_SP2_v3!D480&lt;&gt;"", Format_SP2_v3!D480, "")</f>
        <v/>
      </c>
      <c r="E481">
        <f>IF(Format_SP2_v3!E480&lt;&gt;"", Format_SP2_v3!E480, "")</f>
        <v/>
      </c>
      <c r="F481">
        <f>IF(Format_SP2_v3!F480&lt;&gt;"", Format_SP2_v3!F480, "")</f>
        <v/>
      </c>
      <c r="G481">
        <f>IF(Format_SP2_v3!G480&lt;&gt;"", Format_SP2_v3!G480, "")</f>
        <v/>
      </c>
      <c r="H481">
        <f>IF(Format_SP2_v3!H480&lt;&gt;"", Format_SP2_v3!H480, "")</f>
        <v/>
      </c>
      <c r="I481">
        <f>IF(Format_SP2_v3!I480&lt;&gt;"", Format_SP2_v3!I480, "")</f>
        <v/>
      </c>
      <c r="J481">
        <f>IF(Format_SP2_v3!J480&lt;&gt;"", Format_SP2_v3!J480, "")</f>
        <v/>
      </c>
      <c r="K481">
        <f>IF(Format_SP2_v3!K480&lt;&gt;"", Format_SP2_v3!K480, "")</f>
        <v/>
      </c>
      <c r="L481">
        <f>IF(Format_SP2_v3!L480&lt;&gt;"", Format_SP2_v3!L480, "")</f>
        <v/>
      </c>
      <c r="M481">
        <f>IF(Format_SP2_v3!M480&lt;&gt;"", Format_SP2_v3!M480, "")</f>
        <v/>
      </c>
      <c r="N481">
        <f>IF(Format_SP2_v3!N480&lt;&gt;"", Format_SP2_v3!N480, "")</f>
        <v/>
      </c>
      <c r="O481">
        <f>IF(Format_SP2_v3!O480&lt;&gt;"", Format_SP2_v3!O480, "")</f>
        <v/>
      </c>
      <c r="P481">
        <f>IF(Format_SP2_v3!P480&lt;&gt;"", Format_SP2_v3!P480, "")</f>
        <v/>
      </c>
      <c r="Q481">
        <f>IF(Format_SP2_v3!Q480&lt;&gt;"", Format_SP2_v3!Q480, "")</f>
        <v/>
      </c>
      <c r="R481">
        <f>IF(Format_SP2_v3!R480&lt;&gt;"", Format_SP2_v3!R480, "")</f>
        <v/>
      </c>
      <c r="S481">
        <f>IF(Format_SP2_v3!S480&lt;&gt;"", Format_SP2_v3!S480, "")</f>
        <v/>
      </c>
      <c r="T481">
        <f>IF(Format_SP2_v3!T480&lt;&gt;"", Format_SP2_v3!T480, "")</f>
        <v/>
      </c>
      <c r="U481">
        <f>IF(Format_SP2_v3!U480&lt;&gt;"", Format_SP2_v3!U480, "")</f>
        <v/>
      </c>
      <c r="V481">
        <f>IF(Format_SP2_v3!V480&lt;&gt;"", Format_SP2_v3!V480, "")</f>
        <v/>
      </c>
      <c r="W481">
        <f>IF(Format_SP2_v3!W480&lt;&gt;"", Format_SP2_v3!W480, "")</f>
        <v/>
      </c>
      <c r="X481">
        <f>IF(Format_SP2_v3!X480&lt;&gt;"", Format_SP2_v3!X480, "")</f>
        <v/>
      </c>
      <c r="Y481">
        <f>IF(Format_SP2_v3!Y480&lt;&gt;"", Format_SP2_v3!Y480, "")</f>
        <v/>
      </c>
      <c r="Z481">
        <f>IF(Format_SP2_v3!Z480&lt;&gt;"", Format_SP2_v3!Z480, "")</f>
        <v/>
      </c>
      <c r="AA481">
        <f>IF(Format_SP2_v3!AA480&lt;&gt;"", Format_SP2_v3!AA480, "")</f>
        <v/>
      </c>
      <c r="AB481">
        <f>IF(Format_SP2_v3!AB480&lt;&gt;"", Format_SP2_v3!AB480, "")</f>
        <v/>
      </c>
      <c r="AC481">
        <f>IF(Format_SP2_v3!AC480&lt;&gt;"", Format_SP2_v3!AC480, "")</f>
        <v/>
      </c>
      <c r="AD481">
        <f>IF(Format_SP2_v3!AD480&lt;&gt;"", Format_SP2_v3!AD480, "")</f>
        <v/>
      </c>
      <c r="AE481">
        <f>IF(Format_SP2_v3!AE480&lt;&gt;"", Format_SP2_v3!AE480, "")</f>
        <v/>
      </c>
      <c r="AF481">
        <f>IF(Format_SP2_v3!AF480&lt;&gt;"", Format_SP2_v3!AF480, "")</f>
        <v/>
      </c>
      <c r="AG481">
        <f>IF(Format_SP2_v3!AG480&lt;&gt;"", Format_SP2_v3!AG480, "")</f>
        <v/>
      </c>
      <c r="AH481">
        <f>IF(Format_SP2_v3!AH480&lt;&gt;"", Format_SP2_v3!AH480, "")</f>
        <v/>
      </c>
      <c r="AI481">
        <f>IF(Format_SP2_v3!AI480&lt;&gt;"", Format_SP2_v3!AI480, "")</f>
        <v/>
      </c>
      <c r="AJ481">
        <f>IF(Format_SP2_v3!AJ480&lt;&gt;"", Format_SP2_v3!AJ480, "")</f>
        <v/>
      </c>
      <c r="AK481">
        <f>IF(Format_SP2_v3!AK480&lt;&gt;"", Format_SP2_v3!AK480, "")</f>
        <v/>
      </c>
      <c r="AL481">
        <f>IF(Format_SP2_v3!AL480&lt;&gt;"", Format_SP2_v3!AL480, "")</f>
        <v/>
      </c>
      <c r="AM481">
        <f>IF(Format_SP2_v3!AM480&lt;&gt;"", Format_SP2_v3!AM480, "")</f>
        <v/>
      </c>
    </row>
    <row r="482">
      <c r="A482" s="2">
        <f>IF(ROW()=4, Format_SP2_v3!A481, IF(ROW()&gt;MAX(Format_SP2_v3!$AT:$AT)+1, INDIRECT("Format_SP3_v2!" &amp; ADDRESS(ROW()-MAX(Format_SP2_v3!$AT:$AT)-1, COLUMN(), 4)), ""))</f>
        <v/>
      </c>
      <c r="B482">
        <f>IF(ROW()&gt;MAX(Format_SP2_v3!$AT:$AT)+1, INDIRECT("Format_SP3_v2!" &amp; ADDRESS(ROW()-MAX(Format_SP2_v3!$AT:$AT)-1, COLUMN(), 4)), "")</f>
        <v/>
      </c>
      <c r="C482">
        <f>IF(Format_SP2_v3!C481&lt;&gt;"", Format_SP2_v3!C481, "")</f>
        <v/>
      </c>
      <c r="D482">
        <f>IF(Format_SP2_v3!D481&lt;&gt;"", Format_SP2_v3!D481, "")</f>
        <v/>
      </c>
      <c r="E482">
        <f>IF(Format_SP2_v3!E481&lt;&gt;"", Format_SP2_v3!E481, "")</f>
        <v/>
      </c>
      <c r="F482">
        <f>IF(Format_SP2_v3!F481&lt;&gt;"", Format_SP2_v3!F481, "")</f>
        <v/>
      </c>
      <c r="G482">
        <f>IF(Format_SP2_v3!G481&lt;&gt;"", Format_SP2_v3!G481, "")</f>
        <v/>
      </c>
      <c r="H482">
        <f>IF(Format_SP2_v3!H481&lt;&gt;"", Format_SP2_v3!H481, "")</f>
        <v/>
      </c>
      <c r="I482">
        <f>IF(Format_SP2_v3!I481&lt;&gt;"", Format_SP2_v3!I481, "")</f>
        <v/>
      </c>
      <c r="J482">
        <f>IF(Format_SP2_v3!J481&lt;&gt;"", Format_SP2_v3!J481, "")</f>
        <v/>
      </c>
      <c r="K482">
        <f>IF(Format_SP2_v3!K481&lt;&gt;"", Format_SP2_v3!K481, "")</f>
        <v/>
      </c>
      <c r="L482">
        <f>IF(Format_SP2_v3!L481&lt;&gt;"", Format_SP2_v3!L481, "")</f>
        <v/>
      </c>
      <c r="M482">
        <f>IF(Format_SP2_v3!M481&lt;&gt;"", Format_SP2_v3!M481, "")</f>
        <v/>
      </c>
      <c r="N482">
        <f>IF(Format_SP2_v3!N481&lt;&gt;"", Format_SP2_v3!N481, "")</f>
        <v/>
      </c>
      <c r="O482">
        <f>IF(Format_SP2_v3!O481&lt;&gt;"", Format_SP2_v3!O481, "")</f>
        <v/>
      </c>
      <c r="P482">
        <f>IF(Format_SP2_v3!P481&lt;&gt;"", Format_SP2_v3!P481, "")</f>
        <v/>
      </c>
      <c r="Q482">
        <f>IF(Format_SP2_v3!Q481&lt;&gt;"", Format_SP2_v3!Q481, "")</f>
        <v/>
      </c>
      <c r="R482">
        <f>IF(Format_SP2_v3!R481&lt;&gt;"", Format_SP2_v3!R481, "")</f>
        <v/>
      </c>
      <c r="S482">
        <f>IF(Format_SP2_v3!S481&lt;&gt;"", Format_SP2_v3!S481, "")</f>
        <v/>
      </c>
      <c r="T482">
        <f>IF(Format_SP2_v3!T481&lt;&gt;"", Format_SP2_v3!T481, "")</f>
        <v/>
      </c>
      <c r="U482">
        <f>IF(Format_SP2_v3!U481&lt;&gt;"", Format_SP2_v3!U481, "")</f>
        <v/>
      </c>
      <c r="V482">
        <f>IF(Format_SP2_v3!V481&lt;&gt;"", Format_SP2_v3!V481, "")</f>
        <v/>
      </c>
      <c r="W482">
        <f>IF(Format_SP2_v3!W481&lt;&gt;"", Format_SP2_v3!W481, "")</f>
        <v/>
      </c>
      <c r="X482">
        <f>IF(Format_SP2_v3!X481&lt;&gt;"", Format_SP2_v3!X481, "")</f>
        <v/>
      </c>
      <c r="Y482">
        <f>IF(Format_SP2_v3!Y481&lt;&gt;"", Format_SP2_v3!Y481, "")</f>
        <v/>
      </c>
      <c r="Z482">
        <f>IF(Format_SP2_v3!Z481&lt;&gt;"", Format_SP2_v3!Z481, "")</f>
        <v/>
      </c>
      <c r="AA482">
        <f>IF(Format_SP2_v3!AA481&lt;&gt;"", Format_SP2_v3!AA481, "")</f>
        <v/>
      </c>
      <c r="AB482">
        <f>IF(Format_SP2_v3!AB481&lt;&gt;"", Format_SP2_v3!AB481, "")</f>
        <v/>
      </c>
      <c r="AC482">
        <f>IF(Format_SP2_v3!AC481&lt;&gt;"", Format_SP2_v3!AC481, "")</f>
        <v/>
      </c>
      <c r="AD482">
        <f>IF(Format_SP2_v3!AD481&lt;&gt;"", Format_SP2_v3!AD481, "")</f>
        <v/>
      </c>
      <c r="AE482">
        <f>IF(Format_SP2_v3!AE481&lt;&gt;"", Format_SP2_v3!AE481, "")</f>
        <v/>
      </c>
      <c r="AF482">
        <f>IF(Format_SP2_v3!AF481&lt;&gt;"", Format_SP2_v3!AF481, "")</f>
        <v/>
      </c>
      <c r="AG482">
        <f>IF(Format_SP2_v3!AG481&lt;&gt;"", Format_SP2_v3!AG481, "")</f>
        <v/>
      </c>
      <c r="AH482">
        <f>IF(Format_SP2_v3!AH481&lt;&gt;"", Format_SP2_v3!AH481, "")</f>
        <v/>
      </c>
      <c r="AI482">
        <f>IF(Format_SP2_v3!AI481&lt;&gt;"", Format_SP2_v3!AI481, "")</f>
        <v/>
      </c>
      <c r="AJ482">
        <f>IF(Format_SP2_v3!AJ481&lt;&gt;"", Format_SP2_v3!AJ481, "")</f>
        <v/>
      </c>
      <c r="AK482">
        <f>IF(Format_SP2_v3!AK481&lt;&gt;"", Format_SP2_v3!AK481, "")</f>
        <v/>
      </c>
      <c r="AL482">
        <f>IF(Format_SP2_v3!AL481&lt;&gt;"", Format_SP2_v3!AL481, "")</f>
        <v/>
      </c>
      <c r="AM482">
        <f>IF(Format_SP2_v3!AM481&lt;&gt;"", Format_SP2_v3!AM481, "")</f>
        <v/>
      </c>
    </row>
    <row r="483">
      <c r="A483" s="2">
        <f>IF(ROW()=4, Format_SP2_v3!A482, IF(ROW()&gt;MAX(Format_SP2_v3!$AT:$AT)+1, INDIRECT("Format_SP3_v2!" &amp; ADDRESS(ROW()-MAX(Format_SP2_v3!$AT:$AT)-1, COLUMN(), 4)), ""))</f>
        <v/>
      </c>
      <c r="B483">
        <f>IF(ROW()&gt;MAX(Format_SP2_v3!$AT:$AT)+1, INDIRECT("Format_SP3_v2!" &amp; ADDRESS(ROW()-MAX(Format_SP2_v3!$AT:$AT)-1, COLUMN(), 4)), "")</f>
        <v/>
      </c>
      <c r="C483">
        <f>IF(Format_SP2_v3!C482&lt;&gt;"", Format_SP2_v3!C482, "")</f>
        <v/>
      </c>
      <c r="D483">
        <f>IF(Format_SP2_v3!D482&lt;&gt;"", Format_SP2_v3!D482, "")</f>
        <v/>
      </c>
      <c r="E483">
        <f>IF(Format_SP2_v3!E482&lt;&gt;"", Format_SP2_v3!E482, "")</f>
        <v/>
      </c>
      <c r="F483">
        <f>IF(Format_SP2_v3!F482&lt;&gt;"", Format_SP2_v3!F482, "")</f>
        <v/>
      </c>
      <c r="G483">
        <f>IF(Format_SP2_v3!G482&lt;&gt;"", Format_SP2_v3!G482, "")</f>
        <v/>
      </c>
      <c r="H483">
        <f>IF(Format_SP2_v3!H482&lt;&gt;"", Format_SP2_v3!H482, "")</f>
        <v/>
      </c>
      <c r="I483">
        <f>IF(Format_SP2_v3!I482&lt;&gt;"", Format_SP2_v3!I482, "")</f>
        <v/>
      </c>
      <c r="J483">
        <f>IF(Format_SP2_v3!J482&lt;&gt;"", Format_SP2_v3!J482, "")</f>
        <v/>
      </c>
      <c r="K483">
        <f>IF(Format_SP2_v3!K482&lt;&gt;"", Format_SP2_v3!K482, "")</f>
        <v/>
      </c>
      <c r="L483">
        <f>IF(Format_SP2_v3!L482&lt;&gt;"", Format_SP2_v3!L482, "")</f>
        <v/>
      </c>
      <c r="M483">
        <f>IF(Format_SP2_v3!M482&lt;&gt;"", Format_SP2_v3!M482, "")</f>
        <v/>
      </c>
      <c r="N483">
        <f>IF(Format_SP2_v3!N482&lt;&gt;"", Format_SP2_v3!N482, "")</f>
        <v/>
      </c>
      <c r="O483">
        <f>IF(Format_SP2_v3!O482&lt;&gt;"", Format_SP2_v3!O482, "")</f>
        <v/>
      </c>
      <c r="P483">
        <f>IF(Format_SP2_v3!P482&lt;&gt;"", Format_SP2_v3!P482, "")</f>
        <v/>
      </c>
      <c r="Q483">
        <f>IF(Format_SP2_v3!Q482&lt;&gt;"", Format_SP2_v3!Q482, "")</f>
        <v/>
      </c>
      <c r="R483">
        <f>IF(Format_SP2_v3!R482&lt;&gt;"", Format_SP2_v3!R482, "")</f>
        <v/>
      </c>
      <c r="S483">
        <f>IF(Format_SP2_v3!S482&lt;&gt;"", Format_SP2_v3!S482, "")</f>
        <v/>
      </c>
      <c r="T483">
        <f>IF(Format_SP2_v3!T482&lt;&gt;"", Format_SP2_v3!T482, "")</f>
        <v/>
      </c>
      <c r="U483">
        <f>IF(Format_SP2_v3!U482&lt;&gt;"", Format_SP2_v3!U482, "")</f>
        <v/>
      </c>
      <c r="V483">
        <f>IF(Format_SP2_v3!V482&lt;&gt;"", Format_SP2_v3!V482, "")</f>
        <v/>
      </c>
      <c r="W483">
        <f>IF(Format_SP2_v3!W482&lt;&gt;"", Format_SP2_v3!W482, "")</f>
        <v/>
      </c>
      <c r="X483">
        <f>IF(Format_SP2_v3!X482&lt;&gt;"", Format_SP2_v3!X482, "")</f>
        <v/>
      </c>
      <c r="Y483">
        <f>IF(Format_SP2_v3!Y482&lt;&gt;"", Format_SP2_v3!Y482, "")</f>
        <v/>
      </c>
      <c r="Z483">
        <f>IF(Format_SP2_v3!Z482&lt;&gt;"", Format_SP2_v3!Z482, "")</f>
        <v/>
      </c>
      <c r="AA483">
        <f>IF(Format_SP2_v3!AA482&lt;&gt;"", Format_SP2_v3!AA482, "")</f>
        <v/>
      </c>
      <c r="AB483">
        <f>IF(Format_SP2_v3!AB482&lt;&gt;"", Format_SP2_v3!AB482, "")</f>
        <v/>
      </c>
      <c r="AC483">
        <f>IF(Format_SP2_v3!AC482&lt;&gt;"", Format_SP2_v3!AC482, "")</f>
        <v/>
      </c>
      <c r="AD483">
        <f>IF(Format_SP2_v3!AD482&lt;&gt;"", Format_SP2_v3!AD482, "")</f>
        <v/>
      </c>
      <c r="AE483">
        <f>IF(Format_SP2_v3!AE482&lt;&gt;"", Format_SP2_v3!AE482, "")</f>
        <v/>
      </c>
      <c r="AF483">
        <f>IF(Format_SP2_v3!AF482&lt;&gt;"", Format_SP2_v3!AF482, "")</f>
        <v/>
      </c>
      <c r="AG483">
        <f>IF(Format_SP2_v3!AG482&lt;&gt;"", Format_SP2_v3!AG482, "")</f>
        <v/>
      </c>
      <c r="AH483">
        <f>IF(Format_SP2_v3!AH482&lt;&gt;"", Format_SP2_v3!AH482, "")</f>
        <v/>
      </c>
      <c r="AI483">
        <f>IF(Format_SP2_v3!AI482&lt;&gt;"", Format_SP2_v3!AI482, "")</f>
        <v/>
      </c>
      <c r="AJ483">
        <f>IF(Format_SP2_v3!AJ482&lt;&gt;"", Format_SP2_v3!AJ482, "")</f>
        <v/>
      </c>
      <c r="AK483">
        <f>IF(Format_SP2_v3!AK482&lt;&gt;"", Format_SP2_v3!AK482, "")</f>
        <v/>
      </c>
      <c r="AL483">
        <f>IF(Format_SP2_v3!AL482&lt;&gt;"", Format_SP2_v3!AL482, "")</f>
        <v/>
      </c>
      <c r="AM483">
        <f>IF(Format_SP2_v3!AM482&lt;&gt;"", Format_SP2_v3!AM482, "")</f>
        <v/>
      </c>
    </row>
    <row r="484">
      <c r="A484" s="2">
        <f>IF(ROW()=4, Format_SP2_v3!A483, IF(ROW()&gt;MAX(Format_SP2_v3!$AT:$AT)+1, INDIRECT("Format_SP3_v2!" &amp; ADDRESS(ROW()-MAX(Format_SP2_v3!$AT:$AT)-1, COLUMN(), 4)), ""))</f>
        <v/>
      </c>
      <c r="B484">
        <f>IF(ROW()&gt;MAX(Format_SP2_v3!$AT:$AT)+1, INDIRECT("Format_SP3_v2!" &amp; ADDRESS(ROW()-MAX(Format_SP2_v3!$AT:$AT)-1, COLUMN(), 4)), "")</f>
        <v/>
      </c>
      <c r="C484">
        <f>IF(Format_SP2_v3!C483&lt;&gt;"", Format_SP2_v3!C483, "")</f>
        <v/>
      </c>
      <c r="D484">
        <f>IF(Format_SP2_v3!D483&lt;&gt;"", Format_SP2_v3!D483, "")</f>
        <v/>
      </c>
      <c r="E484">
        <f>IF(Format_SP2_v3!E483&lt;&gt;"", Format_SP2_v3!E483, "")</f>
        <v/>
      </c>
      <c r="F484">
        <f>IF(Format_SP2_v3!F483&lt;&gt;"", Format_SP2_v3!F483, "")</f>
        <v/>
      </c>
      <c r="G484">
        <f>IF(Format_SP2_v3!G483&lt;&gt;"", Format_SP2_v3!G483, "")</f>
        <v/>
      </c>
      <c r="H484">
        <f>IF(Format_SP2_v3!H483&lt;&gt;"", Format_SP2_v3!H483, "")</f>
        <v/>
      </c>
      <c r="I484">
        <f>IF(Format_SP2_v3!I483&lt;&gt;"", Format_SP2_v3!I483, "")</f>
        <v/>
      </c>
      <c r="J484">
        <f>IF(Format_SP2_v3!J483&lt;&gt;"", Format_SP2_v3!J483, "")</f>
        <v/>
      </c>
      <c r="K484">
        <f>IF(Format_SP2_v3!K483&lt;&gt;"", Format_SP2_v3!K483, "")</f>
        <v/>
      </c>
      <c r="L484">
        <f>IF(Format_SP2_v3!L483&lt;&gt;"", Format_SP2_v3!L483, "")</f>
        <v/>
      </c>
      <c r="M484">
        <f>IF(Format_SP2_v3!M483&lt;&gt;"", Format_SP2_v3!M483, "")</f>
        <v/>
      </c>
      <c r="N484">
        <f>IF(Format_SP2_v3!N483&lt;&gt;"", Format_SP2_v3!N483, "")</f>
        <v/>
      </c>
      <c r="O484">
        <f>IF(Format_SP2_v3!O483&lt;&gt;"", Format_SP2_v3!O483, "")</f>
        <v/>
      </c>
      <c r="P484">
        <f>IF(Format_SP2_v3!P483&lt;&gt;"", Format_SP2_v3!P483, "")</f>
        <v/>
      </c>
      <c r="Q484">
        <f>IF(Format_SP2_v3!Q483&lt;&gt;"", Format_SP2_v3!Q483, "")</f>
        <v/>
      </c>
      <c r="R484">
        <f>IF(Format_SP2_v3!R483&lt;&gt;"", Format_SP2_v3!R483, "")</f>
        <v/>
      </c>
      <c r="S484">
        <f>IF(Format_SP2_v3!S483&lt;&gt;"", Format_SP2_v3!S483, "")</f>
        <v/>
      </c>
      <c r="T484">
        <f>IF(Format_SP2_v3!T483&lt;&gt;"", Format_SP2_v3!T483, "")</f>
        <v/>
      </c>
      <c r="U484">
        <f>IF(Format_SP2_v3!U483&lt;&gt;"", Format_SP2_v3!U483, "")</f>
        <v/>
      </c>
      <c r="V484">
        <f>IF(Format_SP2_v3!V483&lt;&gt;"", Format_SP2_v3!V483, "")</f>
        <v/>
      </c>
      <c r="W484">
        <f>IF(Format_SP2_v3!W483&lt;&gt;"", Format_SP2_v3!W483, "")</f>
        <v/>
      </c>
      <c r="X484">
        <f>IF(Format_SP2_v3!X483&lt;&gt;"", Format_SP2_v3!X483, "")</f>
        <v/>
      </c>
      <c r="Y484">
        <f>IF(Format_SP2_v3!Y483&lt;&gt;"", Format_SP2_v3!Y483, "")</f>
        <v/>
      </c>
      <c r="Z484">
        <f>IF(Format_SP2_v3!Z483&lt;&gt;"", Format_SP2_v3!Z483, "")</f>
        <v/>
      </c>
      <c r="AA484">
        <f>IF(Format_SP2_v3!AA483&lt;&gt;"", Format_SP2_v3!AA483, "")</f>
        <v/>
      </c>
      <c r="AB484">
        <f>IF(Format_SP2_v3!AB483&lt;&gt;"", Format_SP2_v3!AB483, "")</f>
        <v/>
      </c>
      <c r="AC484">
        <f>IF(Format_SP2_v3!AC483&lt;&gt;"", Format_SP2_v3!AC483, "")</f>
        <v/>
      </c>
      <c r="AD484">
        <f>IF(Format_SP2_v3!AD483&lt;&gt;"", Format_SP2_v3!AD483, "")</f>
        <v/>
      </c>
      <c r="AE484">
        <f>IF(Format_SP2_v3!AE483&lt;&gt;"", Format_SP2_v3!AE483, "")</f>
        <v/>
      </c>
      <c r="AF484">
        <f>IF(Format_SP2_v3!AF483&lt;&gt;"", Format_SP2_v3!AF483, "")</f>
        <v/>
      </c>
      <c r="AG484">
        <f>IF(Format_SP2_v3!AG483&lt;&gt;"", Format_SP2_v3!AG483, "")</f>
        <v/>
      </c>
      <c r="AH484">
        <f>IF(Format_SP2_v3!AH483&lt;&gt;"", Format_SP2_v3!AH483, "")</f>
        <v/>
      </c>
      <c r="AI484">
        <f>IF(Format_SP2_v3!AI483&lt;&gt;"", Format_SP2_v3!AI483, "")</f>
        <v/>
      </c>
      <c r="AJ484">
        <f>IF(Format_SP2_v3!AJ483&lt;&gt;"", Format_SP2_v3!AJ483, "")</f>
        <v/>
      </c>
      <c r="AK484">
        <f>IF(Format_SP2_v3!AK483&lt;&gt;"", Format_SP2_v3!AK483, "")</f>
        <v/>
      </c>
      <c r="AL484">
        <f>IF(Format_SP2_v3!AL483&lt;&gt;"", Format_SP2_v3!AL483, "")</f>
        <v/>
      </c>
      <c r="AM484">
        <f>IF(Format_SP2_v3!AM483&lt;&gt;"", Format_SP2_v3!AM483, "")</f>
        <v/>
      </c>
    </row>
    <row r="485">
      <c r="A485" s="2">
        <f>IF(ROW()=4, Format_SP2_v3!A484, IF(ROW()&gt;MAX(Format_SP2_v3!$AT:$AT)+1, INDIRECT("Format_SP3_v2!" &amp; ADDRESS(ROW()-MAX(Format_SP2_v3!$AT:$AT)-1, COLUMN(), 4)), ""))</f>
        <v/>
      </c>
      <c r="B485">
        <f>IF(ROW()&gt;MAX(Format_SP2_v3!$AT:$AT)+1, INDIRECT("Format_SP3_v2!" &amp; ADDRESS(ROW()-MAX(Format_SP2_v3!$AT:$AT)-1, COLUMN(), 4)), "")</f>
        <v/>
      </c>
      <c r="C485">
        <f>IF(Format_SP2_v3!C484&lt;&gt;"", Format_SP2_v3!C484, "")</f>
        <v/>
      </c>
      <c r="D485">
        <f>IF(Format_SP2_v3!D484&lt;&gt;"", Format_SP2_v3!D484, "")</f>
        <v/>
      </c>
      <c r="E485">
        <f>IF(Format_SP2_v3!E484&lt;&gt;"", Format_SP2_v3!E484, "")</f>
        <v/>
      </c>
      <c r="F485">
        <f>IF(Format_SP2_v3!F484&lt;&gt;"", Format_SP2_v3!F484, "")</f>
        <v/>
      </c>
      <c r="G485">
        <f>IF(Format_SP2_v3!G484&lt;&gt;"", Format_SP2_v3!G484, "")</f>
        <v/>
      </c>
      <c r="H485">
        <f>IF(Format_SP2_v3!H484&lt;&gt;"", Format_SP2_v3!H484, "")</f>
        <v/>
      </c>
      <c r="I485">
        <f>IF(Format_SP2_v3!I484&lt;&gt;"", Format_SP2_v3!I484, "")</f>
        <v/>
      </c>
      <c r="J485">
        <f>IF(Format_SP2_v3!J484&lt;&gt;"", Format_SP2_v3!J484, "")</f>
        <v/>
      </c>
      <c r="K485">
        <f>IF(Format_SP2_v3!K484&lt;&gt;"", Format_SP2_v3!K484, "")</f>
        <v/>
      </c>
      <c r="L485">
        <f>IF(Format_SP2_v3!L484&lt;&gt;"", Format_SP2_v3!L484, "")</f>
        <v/>
      </c>
      <c r="M485">
        <f>IF(Format_SP2_v3!M484&lt;&gt;"", Format_SP2_v3!M484, "")</f>
        <v/>
      </c>
      <c r="N485">
        <f>IF(Format_SP2_v3!N484&lt;&gt;"", Format_SP2_v3!N484, "")</f>
        <v/>
      </c>
      <c r="O485">
        <f>IF(Format_SP2_v3!O484&lt;&gt;"", Format_SP2_v3!O484, "")</f>
        <v/>
      </c>
      <c r="P485">
        <f>IF(Format_SP2_v3!P484&lt;&gt;"", Format_SP2_v3!P484, "")</f>
        <v/>
      </c>
      <c r="Q485">
        <f>IF(Format_SP2_v3!Q484&lt;&gt;"", Format_SP2_v3!Q484, "")</f>
        <v/>
      </c>
      <c r="R485">
        <f>IF(Format_SP2_v3!R484&lt;&gt;"", Format_SP2_v3!R484, "")</f>
        <v/>
      </c>
      <c r="S485">
        <f>IF(Format_SP2_v3!S484&lt;&gt;"", Format_SP2_v3!S484, "")</f>
        <v/>
      </c>
      <c r="T485">
        <f>IF(Format_SP2_v3!T484&lt;&gt;"", Format_SP2_v3!T484, "")</f>
        <v/>
      </c>
      <c r="U485">
        <f>IF(Format_SP2_v3!U484&lt;&gt;"", Format_SP2_v3!U484, "")</f>
        <v/>
      </c>
      <c r="V485">
        <f>IF(Format_SP2_v3!V484&lt;&gt;"", Format_SP2_v3!V484, "")</f>
        <v/>
      </c>
      <c r="W485">
        <f>IF(Format_SP2_v3!W484&lt;&gt;"", Format_SP2_v3!W484, "")</f>
        <v/>
      </c>
      <c r="X485">
        <f>IF(Format_SP2_v3!X484&lt;&gt;"", Format_SP2_v3!X484, "")</f>
        <v/>
      </c>
      <c r="Y485">
        <f>IF(Format_SP2_v3!Y484&lt;&gt;"", Format_SP2_v3!Y484, "")</f>
        <v/>
      </c>
      <c r="Z485">
        <f>IF(Format_SP2_v3!Z484&lt;&gt;"", Format_SP2_v3!Z484, "")</f>
        <v/>
      </c>
      <c r="AA485">
        <f>IF(Format_SP2_v3!AA484&lt;&gt;"", Format_SP2_v3!AA484, "")</f>
        <v/>
      </c>
      <c r="AB485">
        <f>IF(Format_SP2_v3!AB484&lt;&gt;"", Format_SP2_v3!AB484, "")</f>
        <v/>
      </c>
      <c r="AC485">
        <f>IF(Format_SP2_v3!AC484&lt;&gt;"", Format_SP2_v3!AC484, "")</f>
        <v/>
      </c>
      <c r="AD485">
        <f>IF(Format_SP2_v3!AD484&lt;&gt;"", Format_SP2_v3!AD484, "")</f>
        <v/>
      </c>
      <c r="AE485">
        <f>IF(Format_SP2_v3!AE484&lt;&gt;"", Format_SP2_v3!AE484, "")</f>
        <v/>
      </c>
      <c r="AF485">
        <f>IF(Format_SP2_v3!AF484&lt;&gt;"", Format_SP2_v3!AF484, "")</f>
        <v/>
      </c>
      <c r="AG485">
        <f>IF(Format_SP2_v3!AG484&lt;&gt;"", Format_SP2_v3!AG484, "")</f>
        <v/>
      </c>
      <c r="AH485">
        <f>IF(Format_SP2_v3!AH484&lt;&gt;"", Format_SP2_v3!AH484, "")</f>
        <v/>
      </c>
      <c r="AI485">
        <f>IF(Format_SP2_v3!AI484&lt;&gt;"", Format_SP2_v3!AI484, "")</f>
        <v/>
      </c>
      <c r="AJ485">
        <f>IF(Format_SP2_v3!AJ484&lt;&gt;"", Format_SP2_v3!AJ484, "")</f>
        <v/>
      </c>
      <c r="AK485">
        <f>IF(Format_SP2_v3!AK484&lt;&gt;"", Format_SP2_v3!AK484, "")</f>
        <v/>
      </c>
      <c r="AL485">
        <f>IF(Format_SP2_v3!AL484&lt;&gt;"", Format_SP2_v3!AL484, "")</f>
        <v/>
      </c>
      <c r="AM485">
        <f>IF(Format_SP2_v3!AM484&lt;&gt;"", Format_SP2_v3!AM484, "")</f>
        <v/>
      </c>
    </row>
    <row r="486">
      <c r="A486" s="2">
        <f>IF(ROW()=4, Format_SP2_v3!A485, IF(ROW()&gt;MAX(Format_SP2_v3!$AT:$AT)+1, INDIRECT("Format_SP3_v2!" &amp; ADDRESS(ROW()-MAX(Format_SP2_v3!$AT:$AT)-1, COLUMN(), 4)), ""))</f>
        <v/>
      </c>
      <c r="B486">
        <f>IF(ROW()&gt;MAX(Format_SP2_v3!$AT:$AT)+1, INDIRECT("Format_SP3_v2!" &amp; ADDRESS(ROW()-MAX(Format_SP2_v3!$AT:$AT)-1, COLUMN(), 4)), "")</f>
        <v/>
      </c>
      <c r="C486">
        <f>IF(Format_SP2_v3!C485&lt;&gt;"", Format_SP2_v3!C485, "")</f>
        <v/>
      </c>
      <c r="D486">
        <f>IF(Format_SP2_v3!D485&lt;&gt;"", Format_SP2_v3!D485, "")</f>
        <v/>
      </c>
      <c r="E486">
        <f>IF(Format_SP2_v3!E485&lt;&gt;"", Format_SP2_v3!E485, "")</f>
        <v/>
      </c>
      <c r="F486">
        <f>IF(Format_SP2_v3!F485&lt;&gt;"", Format_SP2_v3!F485, "")</f>
        <v/>
      </c>
      <c r="G486">
        <f>IF(Format_SP2_v3!G485&lt;&gt;"", Format_SP2_v3!G485, "")</f>
        <v/>
      </c>
      <c r="H486">
        <f>IF(Format_SP2_v3!H485&lt;&gt;"", Format_SP2_v3!H485, "")</f>
        <v/>
      </c>
      <c r="I486">
        <f>IF(Format_SP2_v3!I485&lt;&gt;"", Format_SP2_v3!I485, "")</f>
        <v/>
      </c>
      <c r="J486">
        <f>IF(Format_SP2_v3!J485&lt;&gt;"", Format_SP2_v3!J485, "")</f>
        <v/>
      </c>
      <c r="K486">
        <f>IF(Format_SP2_v3!K485&lt;&gt;"", Format_SP2_v3!K485, "")</f>
        <v/>
      </c>
      <c r="L486">
        <f>IF(Format_SP2_v3!L485&lt;&gt;"", Format_SP2_v3!L485, "")</f>
        <v/>
      </c>
      <c r="M486">
        <f>IF(Format_SP2_v3!M485&lt;&gt;"", Format_SP2_v3!M485, "")</f>
        <v/>
      </c>
      <c r="N486">
        <f>IF(Format_SP2_v3!N485&lt;&gt;"", Format_SP2_v3!N485, "")</f>
        <v/>
      </c>
      <c r="O486">
        <f>IF(Format_SP2_v3!O485&lt;&gt;"", Format_SP2_v3!O485, "")</f>
        <v/>
      </c>
      <c r="P486">
        <f>IF(Format_SP2_v3!P485&lt;&gt;"", Format_SP2_v3!P485, "")</f>
        <v/>
      </c>
      <c r="Q486">
        <f>IF(Format_SP2_v3!Q485&lt;&gt;"", Format_SP2_v3!Q485, "")</f>
        <v/>
      </c>
      <c r="R486">
        <f>IF(Format_SP2_v3!R485&lt;&gt;"", Format_SP2_v3!R485, "")</f>
        <v/>
      </c>
      <c r="S486">
        <f>IF(Format_SP2_v3!S485&lt;&gt;"", Format_SP2_v3!S485, "")</f>
        <v/>
      </c>
      <c r="T486">
        <f>IF(Format_SP2_v3!T485&lt;&gt;"", Format_SP2_v3!T485, "")</f>
        <v/>
      </c>
      <c r="U486">
        <f>IF(Format_SP2_v3!U485&lt;&gt;"", Format_SP2_v3!U485, "")</f>
        <v/>
      </c>
      <c r="V486">
        <f>IF(Format_SP2_v3!V485&lt;&gt;"", Format_SP2_v3!V485, "")</f>
        <v/>
      </c>
      <c r="W486">
        <f>IF(Format_SP2_v3!W485&lt;&gt;"", Format_SP2_v3!W485, "")</f>
        <v/>
      </c>
      <c r="X486">
        <f>IF(Format_SP2_v3!X485&lt;&gt;"", Format_SP2_v3!X485, "")</f>
        <v/>
      </c>
      <c r="Y486">
        <f>IF(Format_SP2_v3!Y485&lt;&gt;"", Format_SP2_v3!Y485, "")</f>
        <v/>
      </c>
      <c r="Z486">
        <f>IF(Format_SP2_v3!Z485&lt;&gt;"", Format_SP2_v3!Z485, "")</f>
        <v/>
      </c>
      <c r="AA486">
        <f>IF(Format_SP2_v3!AA485&lt;&gt;"", Format_SP2_v3!AA485, "")</f>
        <v/>
      </c>
      <c r="AB486">
        <f>IF(Format_SP2_v3!AB485&lt;&gt;"", Format_SP2_v3!AB485, "")</f>
        <v/>
      </c>
      <c r="AC486">
        <f>IF(Format_SP2_v3!AC485&lt;&gt;"", Format_SP2_v3!AC485, "")</f>
        <v/>
      </c>
      <c r="AD486">
        <f>IF(Format_SP2_v3!AD485&lt;&gt;"", Format_SP2_v3!AD485, "")</f>
        <v/>
      </c>
      <c r="AE486">
        <f>IF(Format_SP2_v3!AE485&lt;&gt;"", Format_SP2_v3!AE485, "")</f>
        <v/>
      </c>
      <c r="AF486">
        <f>IF(Format_SP2_v3!AF485&lt;&gt;"", Format_SP2_v3!AF485, "")</f>
        <v/>
      </c>
      <c r="AG486">
        <f>IF(Format_SP2_v3!AG485&lt;&gt;"", Format_SP2_v3!AG485, "")</f>
        <v/>
      </c>
      <c r="AH486">
        <f>IF(Format_SP2_v3!AH485&lt;&gt;"", Format_SP2_v3!AH485, "")</f>
        <v/>
      </c>
      <c r="AI486">
        <f>IF(Format_SP2_v3!AI485&lt;&gt;"", Format_SP2_v3!AI485, "")</f>
        <v/>
      </c>
      <c r="AJ486">
        <f>IF(Format_SP2_v3!AJ485&lt;&gt;"", Format_SP2_v3!AJ485, "")</f>
        <v/>
      </c>
      <c r="AK486">
        <f>IF(Format_SP2_v3!AK485&lt;&gt;"", Format_SP2_v3!AK485, "")</f>
        <v/>
      </c>
      <c r="AL486">
        <f>IF(Format_SP2_v3!AL485&lt;&gt;"", Format_SP2_v3!AL485, "")</f>
        <v/>
      </c>
      <c r="AM486">
        <f>IF(Format_SP2_v3!AM485&lt;&gt;"", Format_SP2_v3!AM485, "")</f>
        <v/>
      </c>
    </row>
    <row r="487">
      <c r="A487" s="2">
        <f>IF(ROW()=4, Format_SP2_v3!A486, IF(ROW()&gt;MAX(Format_SP2_v3!$AT:$AT)+1, INDIRECT("Format_SP3_v2!" &amp; ADDRESS(ROW()-MAX(Format_SP2_v3!$AT:$AT)-1, COLUMN(), 4)), ""))</f>
        <v/>
      </c>
      <c r="B487">
        <f>IF(ROW()&gt;MAX(Format_SP2_v3!$AT:$AT)+1, INDIRECT("Format_SP3_v2!" &amp; ADDRESS(ROW()-MAX(Format_SP2_v3!$AT:$AT)-1, COLUMN(), 4)), "")</f>
        <v/>
      </c>
      <c r="C487">
        <f>IF(Format_SP2_v3!C486&lt;&gt;"", Format_SP2_v3!C486, "")</f>
        <v/>
      </c>
      <c r="D487">
        <f>IF(Format_SP2_v3!D486&lt;&gt;"", Format_SP2_v3!D486, "")</f>
        <v/>
      </c>
      <c r="E487">
        <f>IF(Format_SP2_v3!E486&lt;&gt;"", Format_SP2_v3!E486, "")</f>
        <v/>
      </c>
      <c r="F487">
        <f>IF(Format_SP2_v3!F486&lt;&gt;"", Format_SP2_v3!F486, "")</f>
        <v/>
      </c>
      <c r="G487">
        <f>IF(Format_SP2_v3!G486&lt;&gt;"", Format_SP2_v3!G486, "")</f>
        <v/>
      </c>
      <c r="H487">
        <f>IF(Format_SP2_v3!H486&lt;&gt;"", Format_SP2_v3!H486, "")</f>
        <v/>
      </c>
      <c r="I487">
        <f>IF(Format_SP2_v3!I486&lt;&gt;"", Format_SP2_v3!I486, "")</f>
        <v/>
      </c>
      <c r="J487">
        <f>IF(Format_SP2_v3!J486&lt;&gt;"", Format_SP2_v3!J486, "")</f>
        <v/>
      </c>
      <c r="K487">
        <f>IF(Format_SP2_v3!K486&lt;&gt;"", Format_SP2_v3!K486, "")</f>
        <v/>
      </c>
      <c r="L487">
        <f>IF(Format_SP2_v3!L486&lt;&gt;"", Format_SP2_v3!L486, "")</f>
        <v/>
      </c>
      <c r="M487">
        <f>IF(Format_SP2_v3!M486&lt;&gt;"", Format_SP2_v3!M486, "")</f>
        <v/>
      </c>
      <c r="N487">
        <f>IF(Format_SP2_v3!N486&lt;&gt;"", Format_SP2_v3!N486, "")</f>
        <v/>
      </c>
      <c r="O487">
        <f>IF(Format_SP2_v3!O486&lt;&gt;"", Format_SP2_v3!O486, "")</f>
        <v/>
      </c>
      <c r="P487">
        <f>IF(Format_SP2_v3!P486&lt;&gt;"", Format_SP2_v3!P486, "")</f>
        <v/>
      </c>
      <c r="Q487">
        <f>IF(Format_SP2_v3!Q486&lt;&gt;"", Format_SP2_v3!Q486, "")</f>
        <v/>
      </c>
      <c r="R487">
        <f>IF(Format_SP2_v3!R486&lt;&gt;"", Format_SP2_v3!R486, "")</f>
        <v/>
      </c>
      <c r="S487">
        <f>IF(Format_SP2_v3!S486&lt;&gt;"", Format_SP2_v3!S486, "")</f>
        <v/>
      </c>
      <c r="T487">
        <f>IF(Format_SP2_v3!T486&lt;&gt;"", Format_SP2_v3!T486, "")</f>
        <v/>
      </c>
      <c r="U487">
        <f>IF(Format_SP2_v3!U486&lt;&gt;"", Format_SP2_v3!U486, "")</f>
        <v/>
      </c>
      <c r="V487">
        <f>IF(Format_SP2_v3!V486&lt;&gt;"", Format_SP2_v3!V486, "")</f>
        <v/>
      </c>
      <c r="W487">
        <f>IF(Format_SP2_v3!W486&lt;&gt;"", Format_SP2_v3!W486, "")</f>
        <v/>
      </c>
      <c r="X487">
        <f>IF(Format_SP2_v3!X486&lt;&gt;"", Format_SP2_v3!X486, "")</f>
        <v/>
      </c>
      <c r="Y487">
        <f>IF(Format_SP2_v3!Y486&lt;&gt;"", Format_SP2_v3!Y486, "")</f>
        <v/>
      </c>
      <c r="Z487">
        <f>IF(Format_SP2_v3!Z486&lt;&gt;"", Format_SP2_v3!Z486, "")</f>
        <v/>
      </c>
      <c r="AA487">
        <f>IF(Format_SP2_v3!AA486&lt;&gt;"", Format_SP2_v3!AA486, "")</f>
        <v/>
      </c>
      <c r="AB487">
        <f>IF(Format_SP2_v3!AB486&lt;&gt;"", Format_SP2_v3!AB486, "")</f>
        <v/>
      </c>
      <c r="AC487">
        <f>IF(Format_SP2_v3!AC486&lt;&gt;"", Format_SP2_v3!AC486, "")</f>
        <v/>
      </c>
      <c r="AD487">
        <f>IF(Format_SP2_v3!AD486&lt;&gt;"", Format_SP2_v3!AD486, "")</f>
        <v/>
      </c>
      <c r="AE487">
        <f>IF(Format_SP2_v3!AE486&lt;&gt;"", Format_SP2_v3!AE486, "")</f>
        <v/>
      </c>
      <c r="AF487">
        <f>IF(Format_SP2_v3!AF486&lt;&gt;"", Format_SP2_v3!AF486, "")</f>
        <v/>
      </c>
      <c r="AG487">
        <f>IF(Format_SP2_v3!AG486&lt;&gt;"", Format_SP2_v3!AG486, "")</f>
        <v/>
      </c>
      <c r="AH487">
        <f>IF(Format_SP2_v3!AH486&lt;&gt;"", Format_SP2_v3!AH486, "")</f>
        <v/>
      </c>
      <c r="AI487">
        <f>IF(Format_SP2_v3!AI486&lt;&gt;"", Format_SP2_v3!AI486, "")</f>
        <v/>
      </c>
      <c r="AJ487">
        <f>IF(Format_SP2_v3!AJ486&lt;&gt;"", Format_SP2_v3!AJ486, "")</f>
        <v/>
      </c>
      <c r="AK487">
        <f>IF(Format_SP2_v3!AK486&lt;&gt;"", Format_SP2_v3!AK486, "")</f>
        <v/>
      </c>
      <c r="AL487">
        <f>IF(Format_SP2_v3!AL486&lt;&gt;"", Format_SP2_v3!AL486, "")</f>
        <v/>
      </c>
      <c r="AM487">
        <f>IF(Format_SP2_v3!AM486&lt;&gt;"", Format_SP2_v3!AM486, "")</f>
        <v/>
      </c>
    </row>
    <row r="488">
      <c r="A488" s="2">
        <f>IF(ROW()=4, Format_SP2_v3!A487, IF(ROW()&gt;MAX(Format_SP2_v3!$AT:$AT)+1, INDIRECT("Format_SP3_v2!" &amp; ADDRESS(ROW()-MAX(Format_SP2_v3!$AT:$AT)-1, COLUMN(), 4)), ""))</f>
        <v/>
      </c>
      <c r="B488">
        <f>IF(ROW()&gt;MAX(Format_SP2_v3!$AT:$AT)+1, INDIRECT("Format_SP3_v2!" &amp; ADDRESS(ROW()-MAX(Format_SP2_v3!$AT:$AT)-1, COLUMN(), 4)), "")</f>
        <v/>
      </c>
      <c r="C488">
        <f>IF(Format_SP2_v3!C487&lt;&gt;"", Format_SP2_v3!C487, "")</f>
        <v/>
      </c>
      <c r="D488">
        <f>IF(Format_SP2_v3!D487&lt;&gt;"", Format_SP2_v3!D487, "")</f>
        <v/>
      </c>
      <c r="E488">
        <f>IF(Format_SP2_v3!E487&lt;&gt;"", Format_SP2_v3!E487, "")</f>
        <v/>
      </c>
      <c r="F488">
        <f>IF(Format_SP2_v3!F487&lt;&gt;"", Format_SP2_v3!F487, "")</f>
        <v/>
      </c>
      <c r="G488">
        <f>IF(Format_SP2_v3!G487&lt;&gt;"", Format_SP2_v3!G487, "")</f>
        <v/>
      </c>
      <c r="H488">
        <f>IF(Format_SP2_v3!H487&lt;&gt;"", Format_SP2_v3!H487, "")</f>
        <v/>
      </c>
      <c r="I488">
        <f>IF(Format_SP2_v3!I487&lt;&gt;"", Format_SP2_v3!I487, "")</f>
        <v/>
      </c>
      <c r="J488">
        <f>IF(Format_SP2_v3!J487&lt;&gt;"", Format_SP2_v3!J487, "")</f>
        <v/>
      </c>
      <c r="K488">
        <f>IF(Format_SP2_v3!K487&lt;&gt;"", Format_SP2_v3!K487, "")</f>
        <v/>
      </c>
      <c r="L488">
        <f>IF(Format_SP2_v3!L487&lt;&gt;"", Format_SP2_v3!L487, "")</f>
        <v/>
      </c>
      <c r="M488">
        <f>IF(Format_SP2_v3!M487&lt;&gt;"", Format_SP2_v3!M487, "")</f>
        <v/>
      </c>
      <c r="N488">
        <f>IF(Format_SP2_v3!N487&lt;&gt;"", Format_SP2_v3!N487, "")</f>
        <v/>
      </c>
      <c r="O488">
        <f>IF(Format_SP2_v3!O487&lt;&gt;"", Format_SP2_v3!O487, "")</f>
        <v/>
      </c>
      <c r="P488">
        <f>IF(Format_SP2_v3!P487&lt;&gt;"", Format_SP2_v3!P487, "")</f>
        <v/>
      </c>
      <c r="Q488">
        <f>IF(Format_SP2_v3!Q487&lt;&gt;"", Format_SP2_v3!Q487, "")</f>
        <v/>
      </c>
      <c r="R488">
        <f>IF(Format_SP2_v3!R487&lt;&gt;"", Format_SP2_v3!R487, "")</f>
        <v/>
      </c>
      <c r="S488">
        <f>IF(Format_SP2_v3!S487&lt;&gt;"", Format_SP2_v3!S487, "")</f>
        <v/>
      </c>
      <c r="T488">
        <f>IF(Format_SP2_v3!T487&lt;&gt;"", Format_SP2_v3!T487, "")</f>
        <v/>
      </c>
      <c r="U488">
        <f>IF(Format_SP2_v3!U487&lt;&gt;"", Format_SP2_v3!U487, "")</f>
        <v/>
      </c>
      <c r="V488">
        <f>IF(Format_SP2_v3!V487&lt;&gt;"", Format_SP2_v3!V487, "")</f>
        <v/>
      </c>
      <c r="W488">
        <f>IF(Format_SP2_v3!W487&lt;&gt;"", Format_SP2_v3!W487, "")</f>
        <v/>
      </c>
      <c r="X488">
        <f>IF(Format_SP2_v3!X487&lt;&gt;"", Format_SP2_v3!X487, "")</f>
        <v/>
      </c>
      <c r="Y488">
        <f>IF(Format_SP2_v3!Y487&lt;&gt;"", Format_SP2_v3!Y487, "")</f>
        <v/>
      </c>
      <c r="Z488">
        <f>IF(Format_SP2_v3!Z487&lt;&gt;"", Format_SP2_v3!Z487, "")</f>
        <v/>
      </c>
      <c r="AA488">
        <f>IF(Format_SP2_v3!AA487&lt;&gt;"", Format_SP2_v3!AA487, "")</f>
        <v/>
      </c>
      <c r="AB488">
        <f>IF(Format_SP2_v3!AB487&lt;&gt;"", Format_SP2_v3!AB487, "")</f>
        <v/>
      </c>
      <c r="AC488">
        <f>IF(Format_SP2_v3!AC487&lt;&gt;"", Format_SP2_v3!AC487, "")</f>
        <v/>
      </c>
      <c r="AD488">
        <f>IF(Format_SP2_v3!AD487&lt;&gt;"", Format_SP2_v3!AD487, "")</f>
        <v/>
      </c>
      <c r="AE488">
        <f>IF(Format_SP2_v3!AE487&lt;&gt;"", Format_SP2_v3!AE487, "")</f>
        <v/>
      </c>
      <c r="AF488">
        <f>IF(Format_SP2_v3!AF487&lt;&gt;"", Format_SP2_v3!AF487, "")</f>
        <v/>
      </c>
      <c r="AG488">
        <f>IF(Format_SP2_v3!AG487&lt;&gt;"", Format_SP2_v3!AG487, "")</f>
        <v/>
      </c>
      <c r="AH488">
        <f>IF(Format_SP2_v3!AH487&lt;&gt;"", Format_SP2_v3!AH487, "")</f>
        <v/>
      </c>
      <c r="AI488">
        <f>IF(Format_SP2_v3!AI487&lt;&gt;"", Format_SP2_v3!AI487, "")</f>
        <v/>
      </c>
      <c r="AJ488">
        <f>IF(Format_SP2_v3!AJ487&lt;&gt;"", Format_SP2_v3!AJ487, "")</f>
        <v/>
      </c>
      <c r="AK488">
        <f>IF(Format_SP2_v3!AK487&lt;&gt;"", Format_SP2_v3!AK487, "")</f>
        <v/>
      </c>
      <c r="AL488">
        <f>IF(Format_SP2_v3!AL487&lt;&gt;"", Format_SP2_v3!AL487, "")</f>
        <v/>
      </c>
      <c r="AM488">
        <f>IF(Format_SP2_v3!AM487&lt;&gt;"", Format_SP2_v3!AM487, "")</f>
        <v/>
      </c>
    </row>
    <row r="489">
      <c r="A489" s="2">
        <f>IF(ROW()=4, Format_SP2_v3!A488, IF(ROW()&gt;MAX(Format_SP2_v3!$AT:$AT)+1, INDIRECT("Format_SP3_v2!" &amp; ADDRESS(ROW()-MAX(Format_SP2_v3!$AT:$AT)-1, COLUMN(), 4)), ""))</f>
        <v/>
      </c>
      <c r="B489">
        <f>IF(ROW()&gt;MAX(Format_SP2_v3!$AT:$AT)+1, INDIRECT("Format_SP3_v2!" &amp; ADDRESS(ROW()-MAX(Format_SP2_v3!$AT:$AT)-1, COLUMN(), 4)), "")</f>
        <v/>
      </c>
      <c r="C489">
        <f>IF(Format_SP2_v3!C488&lt;&gt;"", Format_SP2_v3!C488, "")</f>
        <v/>
      </c>
      <c r="D489">
        <f>IF(Format_SP2_v3!D488&lt;&gt;"", Format_SP2_v3!D488, "")</f>
        <v/>
      </c>
      <c r="E489">
        <f>IF(Format_SP2_v3!E488&lt;&gt;"", Format_SP2_v3!E488, "")</f>
        <v/>
      </c>
      <c r="F489">
        <f>IF(Format_SP2_v3!F488&lt;&gt;"", Format_SP2_v3!F488, "")</f>
        <v/>
      </c>
      <c r="G489">
        <f>IF(Format_SP2_v3!G488&lt;&gt;"", Format_SP2_v3!G488, "")</f>
        <v/>
      </c>
      <c r="H489">
        <f>IF(Format_SP2_v3!H488&lt;&gt;"", Format_SP2_v3!H488, "")</f>
        <v/>
      </c>
      <c r="I489">
        <f>IF(Format_SP2_v3!I488&lt;&gt;"", Format_SP2_v3!I488, "")</f>
        <v/>
      </c>
      <c r="J489">
        <f>IF(Format_SP2_v3!J488&lt;&gt;"", Format_SP2_v3!J488, "")</f>
        <v/>
      </c>
      <c r="K489">
        <f>IF(Format_SP2_v3!K488&lt;&gt;"", Format_SP2_v3!K488, "")</f>
        <v/>
      </c>
      <c r="L489">
        <f>IF(Format_SP2_v3!L488&lt;&gt;"", Format_SP2_v3!L488, "")</f>
        <v/>
      </c>
      <c r="M489">
        <f>IF(Format_SP2_v3!M488&lt;&gt;"", Format_SP2_v3!M488, "")</f>
        <v/>
      </c>
      <c r="N489">
        <f>IF(Format_SP2_v3!N488&lt;&gt;"", Format_SP2_v3!N488, "")</f>
        <v/>
      </c>
      <c r="O489">
        <f>IF(Format_SP2_v3!O488&lt;&gt;"", Format_SP2_v3!O488, "")</f>
        <v/>
      </c>
      <c r="P489">
        <f>IF(Format_SP2_v3!P488&lt;&gt;"", Format_SP2_v3!P488, "")</f>
        <v/>
      </c>
      <c r="Q489">
        <f>IF(Format_SP2_v3!Q488&lt;&gt;"", Format_SP2_v3!Q488, "")</f>
        <v/>
      </c>
      <c r="R489">
        <f>IF(Format_SP2_v3!R488&lt;&gt;"", Format_SP2_v3!R488, "")</f>
        <v/>
      </c>
      <c r="S489">
        <f>IF(Format_SP2_v3!S488&lt;&gt;"", Format_SP2_v3!S488, "")</f>
        <v/>
      </c>
      <c r="T489">
        <f>IF(Format_SP2_v3!T488&lt;&gt;"", Format_SP2_v3!T488, "")</f>
        <v/>
      </c>
      <c r="U489">
        <f>IF(Format_SP2_v3!U488&lt;&gt;"", Format_SP2_v3!U488, "")</f>
        <v/>
      </c>
      <c r="V489">
        <f>IF(Format_SP2_v3!V488&lt;&gt;"", Format_SP2_v3!V488, "")</f>
        <v/>
      </c>
      <c r="W489">
        <f>IF(Format_SP2_v3!W488&lt;&gt;"", Format_SP2_v3!W488, "")</f>
        <v/>
      </c>
      <c r="X489">
        <f>IF(Format_SP2_v3!X488&lt;&gt;"", Format_SP2_v3!X488, "")</f>
        <v/>
      </c>
      <c r="Y489">
        <f>IF(Format_SP2_v3!Y488&lt;&gt;"", Format_SP2_v3!Y488, "")</f>
        <v/>
      </c>
      <c r="Z489">
        <f>IF(Format_SP2_v3!Z488&lt;&gt;"", Format_SP2_v3!Z488, "")</f>
        <v/>
      </c>
      <c r="AA489">
        <f>IF(Format_SP2_v3!AA488&lt;&gt;"", Format_SP2_v3!AA488, "")</f>
        <v/>
      </c>
      <c r="AB489">
        <f>IF(Format_SP2_v3!AB488&lt;&gt;"", Format_SP2_v3!AB488, "")</f>
        <v/>
      </c>
      <c r="AC489">
        <f>IF(Format_SP2_v3!AC488&lt;&gt;"", Format_SP2_v3!AC488, "")</f>
        <v/>
      </c>
      <c r="AD489">
        <f>IF(Format_SP2_v3!AD488&lt;&gt;"", Format_SP2_v3!AD488, "")</f>
        <v/>
      </c>
      <c r="AE489">
        <f>IF(Format_SP2_v3!AE488&lt;&gt;"", Format_SP2_v3!AE488, "")</f>
        <v/>
      </c>
      <c r="AF489">
        <f>IF(Format_SP2_v3!AF488&lt;&gt;"", Format_SP2_v3!AF488, "")</f>
        <v/>
      </c>
      <c r="AG489">
        <f>IF(Format_SP2_v3!AG488&lt;&gt;"", Format_SP2_v3!AG488, "")</f>
        <v/>
      </c>
      <c r="AH489">
        <f>IF(Format_SP2_v3!AH488&lt;&gt;"", Format_SP2_v3!AH488, "")</f>
        <v/>
      </c>
      <c r="AI489">
        <f>IF(Format_SP2_v3!AI488&lt;&gt;"", Format_SP2_v3!AI488, "")</f>
        <v/>
      </c>
      <c r="AJ489">
        <f>IF(Format_SP2_v3!AJ488&lt;&gt;"", Format_SP2_v3!AJ488, "")</f>
        <v/>
      </c>
      <c r="AK489">
        <f>IF(Format_SP2_v3!AK488&lt;&gt;"", Format_SP2_v3!AK488, "")</f>
        <v/>
      </c>
      <c r="AL489">
        <f>IF(Format_SP2_v3!AL488&lt;&gt;"", Format_SP2_v3!AL488, "")</f>
        <v/>
      </c>
      <c r="AM489">
        <f>IF(Format_SP2_v3!AM488&lt;&gt;"", Format_SP2_v3!AM488, "")</f>
        <v/>
      </c>
    </row>
    <row r="490">
      <c r="A490" s="2">
        <f>IF(ROW()=4, Format_SP2_v3!A489, IF(ROW()&gt;MAX(Format_SP2_v3!$AT:$AT)+1, INDIRECT("Format_SP3_v2!" &amp; ADDRESS(ROW()-MAX(Format_SP2_v3!$AT:$AT)-1, COLUMN(), 4)), ""))</f>
        <v/>
      </c>
      <c r="B490">
        <f>IF(ROW()&gt;MAX(Format_SP2_v3!$AT:$AT)+1, INDIRECT("Format_SP3_v2!" &amp; ADDRESS(ROW()-MAX(Format_SP2_v3!$AT:$AT)-1, COLUMN(), 4)), "")</f>
        <v/>
      </c>
      <c r="C490">
        <f>IF(Format_SP2_v3!C489&lt;&gt;"", Format_SP2_v3!C489, "")</f>
        <v/>
      </c>
      <c r="D490">
        <f>IF(Format_SP2_v3!D489&lt;&gt;"", Format_SP2_v3!D489, "")</f>
        <v/>
      </c>
      <c r="E490">
        <f>IF(Format_SP2_v3!E489&lt;&gt;"", Format_SP2_v3!E489, "")</f>
        <v/>
      </c>
      <c r="F490">
        <f>IF(Format_SP2_v3!F489&lt;&gt;"", Format_SP2_v3!F489, "")</f>
        <v/>
      </c>
      <c r="G490">
        <f>IF(Format_SP2_v3!G489&lt;&gt;"", Format_SP2_v3!G489, "")</f>
        <v/>
      </c>
      <c r="H490">
        <f>IF(Format_SP2_v3!H489&lt;&gt;"", Format_SP2_v3!H489, "")</f>
        <v/>
      </c>
      <c r="I490">
        <f>IF(Format_SP2_v3!I489&lt;&gt;"", Format_SP2_v3!I489, "")</f>
        <v/>
      </c>
      <c r="J490">
        <f>IF(Format_SP2_v3!J489&lt;&gt;"", Format_SP2_v3!J489, "")</f>
        <v/>
      </c>
      <c r="K490">
        <f>IF(Format_SP2_v3!K489&lt;&gt;"", Format_SP2_v3!K489, "")</f>
        <v/>
      </c>
      <c r="L490">
        <f>IF(Format_SP2_v3!L489&lt;&gt;"", Format_SP2_v3!L489, "")</f>
        <v/>
      </c>
      <c r="M490">
        <f>IF(Format_SP2_v3!M489&lt;&gt;"", Format_SP2_v3!M489, "")</f>
        <v/>
      </c>
      <c r="N490">
        <f>IF(Format_SP2_v3!N489&lt;&gt;"", Format_SP2_v3!N489, "")</f>
        <v/>
      </c>
      <c r="O490">
        <f>IF(Format_SP2_v3!O489&lt;&gt;"", Format_SP2_v3!O489, "")</f>
        <v/>
      </c>
      <c r="P490">
        <f>IF(Format_SP2_v3!P489&lt;&gt;"", Format_SP2_v3!P489, "")</f>
        <v/>
      </c>
      <c r="Q490">
        <f>IF(Format_SP2_v3!Q489&lt;&gt;"", Format_SP2_v3!Q489, "")</f>
        <v/>
      </c>
      <c r="R490">
        <f>IF(Format_SP2_v3!R489&lt;&gt;"", Format_SP2_v3!R489, "")</f>
        <v/>
      </c>
      <c r="S490">
        <f>IF(Format_SP2_v3!S489&lt;&gt;"", Format_SP2_v3!S489, "")</f>
        <v/>
      </c>
      <c r="T490">
        <f>IF(Format_SP2_v3!T489&lt;&gt;"", Format_SP2_v3!T489, "")</f>
        <v/>
      </c>
      <c r="U490">
        <f>IF(Format_SP2_v3!U489&lt;&gt;"", Format_SP2_v3!U489, "")</f>
        <v/>
      </c>
      <c r="V490">
        <f>IF(Format_SP2_v3!V489&lt;&gt;"", Format_SP2_v3!V489, "")</f>
        <v/>
      </c>
      <c r="W490">
        <f>IF(Format_SP2_v3!W489&lt;&gt;"", Format_SP2_v3!W489, "")</f>
        <v/>
      </c>
      <c r="X490">
        <f>IF(Format_SP2_v3!X489&lt;&gt;"", Format_SP2_v3!X489, "")</f>
        <v/>
      </c>
      <c r="Y490">
        <f>IF(Format_SP2_v3!Y489&lt;&gt;"", Format_SP2_v3!Y489, "")</f>
        <v/>
      </c>
      <c r="Z490">
        <f>IF(Format_SP2_v3!Z489&lt;&gt;"", Format_SP2_v3!Z489, "")</f>
        <v/>
      </c>
      <c r="AA490">
        <f>IF(Format_SP2_v3!AA489&lt;&gt;"", Format_SP2_v3!AA489, "")</f>
        <v/>
      </c>
      <c r="AB490">
        <f>IF(Format_SP2_v3!AB489&lt;&gt;"", Format_SP2_v3!AB489, "")</f>
        <v/>
      </c>
      <c r="AC490">
        <f>IF(Format_SP2_v3!AC489&lt;&gt;"", Format_SP2_v3!AC489, "")</f>
        <v/>
      </c>
      <c r="AD490">
        <f>IF(Format_SP2_v3!AD489&lt;&gt;"", Format_SP2_v3!AD489, "")</f>
        <v/>
      </c>
      <c r="AE490">
        <f>IF(Format_SP2_v3!AE489&lt;&gt;"", Format_SP2_v3!AE489, "")</f>
        <v/>
      </c>
      <c r="AF490">
        <f>IF(Format_SP2_v3!AF489&lt;&gt;"", Format_SP2_v3!AF489, "")</f>
        <v/>
      </c>
      <c r="AG490">
        <f>IF(Format_SP2_v3!AG489&lt;&gt;"", Format_SP2_v3!AG489, "")</f>
        <v/>
      </c>
      <c r="AH490">
        <f>IF(Format_SP2_v3!AH489&lt;&gt;"", Format_SP2_v3!AH489, "")</f>
        <v/>
      </c>
      <c r="AI490">
        <f>IF(Format_SP2_v3!AI489&lt;&gt;"", Format_SP2_v3!AI489, "")</f>
        <v/>
      </c>
      <c r="AJ490">
        <f>IF(Format_SP2_v3!AJ489&lt;&gt;"", Format_SP2_v3!AJ489, "")</f>
        <v/>
      </c>
      <c r="AK490">
        <f>IF(Format_SP2_v3!AK489&lt;&gt;"", Format_SP2_v3!AK489, "")</f>
        <v/>
      </c>
      <c r="AL490">
        <f>IF(Format_SP2_v3!AL489&lt;&gt;"", Format_SP2_v3!AL489, "")</f>
        <v/>
      </c>
      <c r="AM490">
        <f>IF(Format_SP2_v3!AM489&lt;&gt;"", Format_SP2_v3!AM489, "")</f>
        <v/>
      </c>
    </row>
    <row r="491">
      <c r="A491" s="2">
        <f>IF(ROW()=4, Format_SP2_v3!A490, IF(ROW()&gt;MAX(Format_SP2_v3!$AT:$AT)+1, INDIRECT("Format_SP3_v2!" &amp; ADDRESS(ROW()-MAX(Format_SP2_v3!$AT:$AT)-1, COLUMN(), 4)), ""))</f>
        <v/>
      </c>
      <c r="B491">
        <f>IF(ROW()&gt;MAX(Format_SP2_v3!$AT:$AT)+1, INDIRECT("Format_SP3_v2!" &amp; ADDRESS(ROW()-MAX(Format_SP2_v3!$AT:$AT)-1, COLUMN(), 4)), "")</f>
        <v/>
      </c>
      <c r="C491">
        <f>IF(Format_SP2_v3!C490&lt;&gt;"", Format_SP2_v3!C490, "")</f>
        <v/>
      </c>
      <c r="D491">
        <f>IF(Format_SP2_v3!D490&lt;&gt;"", Format_SP2_v3!D490, "")</f>
        <v/>
      </c>
      <c r="E491">
        <f>IF(Format_SP2_v3!E490&lt;&gt;"", Format_SP2_v3!E490, "")</f>
        <v/>
      </c>
      <c r="F491">
        <f>IF(Format_SP2_v3!F490&lt;&gt;"", Format_SP2_v3!F490, "")</f>
        <v/>
      </c>
      <c r="G491">
        <f>IF(Format_SP2_v3!G490&lt;&gt;"", Format_SP2_v3!G490, "")</f>
        <v/>
      </c>
      <c r="H491">
        <f>IF(Format_SP2_v3!H490&lt;&gt;"", Format_SP2_v3!H490, "")</f>
        <v/>
      </c>
      <c r="I491">
        <f>IF(Format_SP2_v3!I490&lt;&gt;"", Format_SP2_v3!I490, "")</f>
        <v/>
      </c>
      <c r="J491">
        <f>IF(Format_SP2_v3!J490&lt;&gt;"", Format_SP2_v3!J490, "")</f>
        <v/>
      </c>
      <c r="K491">
        <f>IF(Format_SP2_v3!K490&lt;&gt;"", Format_SP2_v3!K490, "")</f>
        <v/>
      </c>
      <c r="L491">
        <f>IF(Format_SP2_v3!L490&lt;&gt;"", Format_SP2_v3!L490, "")</f>
        <v/>
      </c>
      <c r="M491">
        <f>IF(Format_SP2_v3!M490&lt;&gt;"", Format_SP2_v3!M490, "")</f>
        <v/>
      </c>
      <c r="N491">
        <f>IF(Format_SP2_v3!N490&lt;&gt;"", Format_SP2_v3!N490, "")</f>
        <v/>
      </c>
      <c r="O491">
        <f>IF(Format_SP2_v3!O490&lt;&gt;"", Format_SP2_v3!O490, "")</f>
        <v/>
      </c>
      <c r="P491">
        <f>IF(Format_SP2_v3!P490&lt;&gt;"", Format_SP2_v3!P490, "")</f>
        <v/>
      </c>
      <c r="Q491">
        <f>IF(Format_SP2_v3!Q490&lt;&gt;"", Format_SP2_v3!Q490, "")</f>
        <v/>
      </c>
      <c r="R491">
        <f>IF(Format_SP2_v3!R490&lt;&gt;"", Format_SP2_v3!R490, "")</f>
        <v/>
      </c>
      <c r="S491">
        <f>IF(Format_SP2_v3!S490&lt;&gt;"", Format_SP2_v3!S490, "")</f>
        <v/>
      </c>
      <c r="T491">
        <f>IF(Format_SP2_v3!T490&lt;&gt;"", Format_SP2_v3!T490, "")</f>
        <v/>
      </c>
      <c r="U491">
        <f>IF(Format_SP2_v3!U490&lt;&gt;"", Format_SP2_v3!U490, "")</f>
        <v/>
      </c>
      <c r="V491">
        <f>IF(Format_SP2_v3!V490&lt;&gt;"", Format_SP2_v3!V490, "")</f>
        <v/>
      </c>
      <c r="W491">
        <f>IF(Format_SP2_v3!W490&lt;&gt;"", Format_SP2_v3!W490, "")</f>
        <v/>
      </c>
      <c r="X491">
        <f>IF(Format_SP2_v3!X490&lt;&gt;"", Format_SP2_v3!X490, "")</f>
        <v/>
      </c>
      <c r="Y491">
        <f>IF(Format_SP2_v3!Y490&lt;&gt;"", Format_SP2_v3!Y490, "")</f>
        <v/>
      </c>
      <c r="Z491">
        <f>IF(Format_SP2_v3!Z490&lt;&gt;"", Format_SP2_v3!Z490, "")</f>
        <v/>
      </c>
      <c r="AA491">
        <f>IF(Format_SP2_v3!AA490&lt;&gt;"", Format_SP2_v3!AA490, "")</f>
        <v/>
      </c>
      <c r="AB491">
        <f>IF(Format_SP2_v3!AB490&lt;&gt;"", Format_SP2_v3!AB490, "")</f>
        <v/>
      </c>
      <c r="AC491">
        <f>IF(Format_SP2_v3!AC490&lt;&gt;"", Format_SP2_v3!AC490, "")</f>
        <v/>
      </c>
      <c r="AD491">
        <f>IF(Format_SP2_v3!AD490&lt;&gt;"", Format_SP2_v3!AD490, "")</f>
        <v/>
      </c>
      <c r="AE491">
        <f>IF(Format_SP2_v3!AE490&lt;&gt;"", Format_SP2_v3!AE490, "")</f>
        <v/>
      </c>
      <c r="AF491">
        <f>IF(Format_SP2_v3!AF490&lt;&gt;"", Format_SP2_v3!AF490, "")</f>
        <v/>
      </c>
      <c r="AG491">
        <f>IF(Format_SP2_v3!AG490&lt;&gt;"", Format_SP2_v3!AG490, "")</f>
        <v/>
      </c>
      <c r="AH491">
        <f>IF(Format_SP2_v3!AH490&lt;&gt;"", Format_SP2_v3!AH490, "")</f>
        <v/>
      </c>
      <c r="AI491">
        <f>IF(Format_SP2_v3!AI490&lt;&gt;"", Format_SP2_v3!AI490, "")</f>
        <v/>
      </c>
      <c r="AJ491">
        <f>IF(Format_SP2_v3!AJ490&lt;&gt;"", Format_SP2_v3!AJ490, "")</f>
        <v/>
      </c>
      <c r="AK491">
        <f>IF(Format_SP2_v3!AK490&lt;&gt;"", Format_SP2_v3!AK490, "")</f>
        <v/>
      </c>
      <c r="AL491">
        <f>IF(Format_SP2_v3!AL490&lt;&gt;"", Format_SP2_v3!AL490, "")</f>
        <v/>
      </c>
      <c r="AM491">
        <f>IF(Format_SP2_v3!AM490&lt;&gt;"", Format_SP2_v3!AM490, "")</f>
        <v/>
      </c>
    </row>
    <row r="492">
      <c r="A492" s="2">
        <f>IF(ROW()=4, Format_SP2_v3!A491, IF(ROW()&gt;MAX(Format_SP2_v3!$AT:$AT)+1, INDIRECT("Format_SP3_v2!" &amp; ADDRESS(ROW()-MAX(Format_SP2_v3!$AT:$AT)-1, COLUMN(), 4)), ""))</f>
        <v/>
      </c>
      <c r="B492">
        <f>IF(ROW()&gt;MAX(Format_SP2_v3!$AT:$AT)+1, INDIRECT("Format_SP3_v2!" &amp; ADDRESS(ROW()-MAX(Format_SP2_v3!$AT:$AT)-1, COLUMN(), 4)), "")</f>
        <v/>
      </c>
      <c r="C492">
        <f>IF(Format_SP2_v3!C491&lt;&gt;"", Format_SP2_v3!C491, "")</f>
        <v/>
      </c>
      <c r="D492">
        <f>IF(Format_SP2_v3!D491&lt;&gt;"", Format_SP2_v3!D491, "")</f>
        <v/>
      </c>
      <c r="E492">
        <f>IF(Format_SP2_v3!E491&lt;&gt;"", Format_SP2_v3!E491, "")</f>
        <v/>
      </c>
      <c r="F492">
        <f>IF(Format_SP2_v3!F491&lt;&gt;"", Format_SP2_v3!F491, "")</f>
        <v/>
      </c>
      <c r="G492">
        <f>IF(Format_SP2_v3!G491&lt;&gt;"", Format_SP2_v3!G491, "")</f>
        <v/>
      </c>
      <c r="H492">
        <f>IF(Format_SP2_v3!H491&lt;&gt;"", Format_SP2_v3!H491, "")</f>
        <v/>
      </c>
      <c r="I492">
        <f>IF(Format_SP2_v3!I491&lt;&gt;"", Format_SP2_v3!I491, "")</f>
        <v/>
      </c>
      <c r="J492">
        <f>IF(Format_SP2_v3!J491&lt;&gt;"", Format_SP2_v3!J491, "")</f>
        <v/>
      </c>
      <c r="K492">
        <f>IF(Format_SP2_v3!K491&lt;&gt;"", Format_SP2_v3!K491, "")</f>
        <v/>
      </c>
      <c r="L492">
        <f>IF(Format_SP2_v3!L491&lt;&gt;"", Format_SP2_v3!L491, "")</f>
        <v/>
      </c>
      <c r="M492">
        <f>IF(Format_SP2_v3!M491&lt;&gt;"", Format_SP2_v3!M491, "")</f>
        <v/>
      </c>
      <c r="N492">
        <f>IF(Format_SP2_v3!N491&lt;&gt;"", Format_SP2_v3!N491, "")</f>
        <v/>
      </c>
      <c r="O492">
        <f>IF(Format_SP2_v3!O491&lt;&gt;"", Format_SP2_v3!O491, "")</f>
        <v/>
      </c>
      <c r="P492">
        <f>IF(Format_SP2_v3!P491&lt;&gt;"", Format_SP2_v3!P491, "")</f>
        <v/>
      </c>
      <c r="Q492">
        <f>IF(Format_SP2_v3!Q491&lt;&gt;"", Format_SP2_v3!Q491, "")</f>
        <v/>
      </c>
      <c r="R492">
        <f>IF(Format_SP2_v3!R491&lt;&gt;"", Format_SP2_v3!R491, "")</f>
        <v/>
      </c>
      <c r="S492">
        <f>IF(Format_SP2_v3!S491&lt;&gt;"", Format_SP2_v3!S491, "")</f>
        <v/>
      </c>
      <c r="T492">
        <f>IF(Format_SP2_v3!T491&lt;&gt;"", Format_SP2_v3!T491, "")</f>
        <v/>
      </c>
      <c r="U492">
        <f>IF(Format_SP2_v3!U491&lt;&gt;"", Format_SP2_v3!U491, "")</f>
        <v/>
      </c>
      <c r="V492">
        <f>IF(Format_SP2_v3!V491&lt;&gt;"", Format_SP2_v3!V491, "")</f>
        <v/>
      </c>
      <c r="W492">
        <f>IF(Format_SP2_v3!W491&lt;&gt;"", Format_SP2_v3!W491, "")</f>
        <v/>
      </c>
      <c r="X492">
        <f>IF(Format_SP2_v3!X491&lt;&gt;"", Format_SP2_v3!X491, "")</f>
        <v/>
      </c>
      <c r="Y492">
        <f>IF(Format_SP2_v3!Y491&lt;&gt;"", Format_SP2_v3!Y491, "")</f>
        <v/>
      </c>
      <c r="Z492">
        <f>IF(Format_SP2_v3!Z491&lt;&gt;"", Format_SP2_v3!Z491, "")</f>
        <v/>
      </c>
      <c r="AA492">
        <f>IF(Format_SP2_v3!AA491&lt;&gt;"", Format_SP2_v3!AA491, "")</f>
        <v/>
      </c>
      <c r="AB492">
        <f>IF(Format_SP2_v3!AB491&lt;&gt;"", Format_SP2_v3!AB491, "")</f>
        <v/>
      </c>
      <c r="AC492">
        <f>IF(Format_SP2_v3!AC491&lt;&gt;"", Format_SP2_v3!AC491, "")</f>
        <v/>
      </c>
      <c r="AD492">
        <f>IF(Format_SP2_v3!AD491&lt;&gt;"", Format_SP2_v3!AD491, "")</f>
        <v/>
      </c>
      <c r="AE492">
        <f>IF(Format_SP2_v3!AE491&lt;&gt;"", Format_SP2_v3!AE491, "")</f>
        <v/>
      </c>
      <c r="AF492">
        <f>IF(Format_SP2_v3!AF491&lt;&gt;"", Format_SP2_v3!AF491, "")</f>
        <v/>
      </c>
      <c r="AG492">
        <f>IF(Format_SP2_v3!AG491&lt;&gt;"", Format_SP2_v3!AG491, "")</f>
        <v/>
      </c>
      <c r="AH492">
        <f>IF(Format_SP2_v3!AH491&lt;&gt;"", Format_SP2_v3!AH491, "")</f>
        <v/>
      </c>
      <c r="AI492">
        <f>IF(Format_SP2_v3!AI491&lt;&gt;"", Format_SP2_v3!AI491, "")</f>
        <v/>
      </c>
      <c r="AJ492">
        <f>IF(Format_SP2_v3!AJ491&lt;&gt;"", Format_SP2_v3!AJ491, "")</f>
        <v/>
      </c>
      <c r="AK492">
        <f>IF(Format_SP2_v3!AK491&lt;&gt;"", Format_SP2_v3!AK491, "")</f>
        <v/>
      </c>
      <c r="AL492">
        <f>IF(Format_SP2_v3!AL491&lt;&gt;"", Format_SP2_v3!AL491, "")</f>
        <v/>
      </c>
      <c r="AM492">
        <f>IF(Format_SP2_v3!AM491&lt;&gt;"", Format_SP2_v3!AM491, "")</f>
        <v/>
      </c>
    </row>
    <row r="493">
      <c r="A493" s="2">
        <f>IF(ROW()=4, Format_SP2_v3!A492, IF(ROW()&gt;MAX(Format_SP2_v3!$AT:$AT)+1, INDIRECT("Format_SP3_v2!" &amp; ADDRESS(ROW()-MAX(Format_SP2_v3!$AT:$AT)-1, COLUMN(), 4)), ""))</f>
        <v/>
      </c>
      <c r="B493">
        <f>IF(ROW()&gt;MAX(Format_SP2_v3!$AT:$AT)+1, INDIRECT("Format_SP3_v2!" &amp; ADDRESS(ROW()-MAX(Format_SP2_v3!$AT:$AT)-1, COLUMN(), 4)), "")</f>
        <v/>
      </c>
      <c r="C493">
        <f>IF(Format_SP2_v3!C492&lt;&gt;"", Format_SP2_v3!C492, "")</f>
        <v/>
      </c>
      <c r="D493">
        <f>IF(Format_SP2_v3!D492&lt;&gt;"", Format_SP2_v3!D492, "")</f>
        <v/>
      </c>
      <c r="E493">
        <f>IF(Format_SP2_v3!E492&lt;&gt;"", Format_SP2_v3!E492, "")</f>
        <v/>
      </c>
      <c r="F493">
        <f>IF(Format_SP2_v3!F492&lt;&gt;"", Format_SP2_v3!F492, "")</f>
        <v/>
      </c>
      <c r="G493">
        <f>IF(Format_SP2_v3!G492&lt;&gt;"", Format_SP2_v3!G492, "")</f>
        <v/>
      </c>
      <c r="H493">
        <f>IF(Format_SP2_v3!H492&lt;&gt;"", Format_SP2_v3!H492, "")</f>
        <v/>
      </c>
      <c r="I493">
        <f>IF(Format_SP2_v3!I492&lt;&gt;"", Format_SP2_v3!I492, "")</f>
        <v/>
      </c>
      <c r="J493">
        <f>IF(Format_SP2_v3!J492&lt;&gt;"", Format_SP2_v3!J492, "")</f>
        <v/>
      </c>
      <c r="K493">
        <f>IF(Format_SP2_v3!K492&lt;&gt;"", Format_SP2_v3!K492, "")</f>
        <v/>
      </c>
      <c r="L493">
        <f>IF(Format_SP2_v3!L492&lt;&gt;"", Format_SP2_v3!L492, "")</f>
        <v/>
      </c>
      <c r="M493">
        <f>IF(Format_SP2_v3!M492&lt;&gt;"", Format_SP2_v3!M492, "")</f>
        <v/>
      </c>
      <c r="N493">
        <f>IF(Format_SP2_v3!N492&lt;&gt;"", Format_SP2_v3!N492, "")</f>
        <v/>
      </c>
      <c r="O493">
        <f>IF(Format_SP2_v3!O492&lt;&gt;"", Format_SP2_v3!O492, "")</f>
        <v/>
      </c>
      <c r="P493">
        <f>IF(Format_SP2_v3!P492&lt;&gt;"", Format_SP2_v3!P492, "")</f>
        <v/>
      </c>
      <c r="Q493">
        <f>IF(Format_SP2_v3!Q492&lt;&gt;"", Format_SP2_v3!Q492, "")</f>
        <v/>
      </c>
      <c r="R493">
        <f>IF(Format_SP2_v3!R492&lt;&gt;"", Format_SP2_v3!R492, "")</f>
        <v/>
      </c>
      <c r="S493">
        <f>IF(Format_SP2_v3!S492&lt;&gt;"", Format_SP2_v3!S492, "")</f>
        <v/>
      </c>
      <c r="T493">
        <f>IF(Format_SP2_v3!T492&lt;&gt;"", Format_SP2_v3!T492, "")</f>
        <v/>
      </c>
      <c r="U493">
        <f>IF(Format_SP2_v3!U492&lt;&gt;"", Format_SP2_v3!U492, "")</f>
        <v/>
      </c>
      <c r="V493">
        <f>IF(Format_SP2_v3!V492&lt;&gt;"", Format_SP2_v3!V492, "")</f>
        <v/>
      </c>
      <c r="W493">
        <f>IF(Format_SP2_v3!W492&lt;&gt;"", Format_SP2_v3!W492, "")</f>
        <v/>
      </c>
      <c r="X493">
        <f>IF(Format_SP2_v3!X492&lt;&gt;"", Format_SP2_v3!X492, "")</f>
        <v/>
      </c>
      <c r="Y493">
        <f>IF(Format_SP2_v3!Y492&lt;&gt;"", Format_SP2_v3!Y492, "")</f>
        <v/>
      </c>
      <c r="Z493">
        <f>IF(Format_SP2_v3!Z492&lt;&gt;"", Format_SP2_v3!Z492, "")</f>
        <v/>
      </c>
      <c r="AA493">
        <f>IF(Format_SP2_v3!AA492&lt;&gt;"", Format_SP2_v3!AA492, "")</f>
        <v/>
      </c>
      <c r="AB493">
        <f>IF(Format_SP2_v3!AB492&lt;&gt;"", Format_SP2_v3!AB492, "")</f>
        <v/>
      </c>
      <c r="AC493">
        <f>IF(Format_SP2_v3!AC492&lt;&gt;"", Format_SP2_v3!AC492, "")</f>
        <v/>
      </c>
      <c r="AD493">
        <f>IF(Format_SP2_v3!AD492&lt;&gt;"", Format_SP2_v3!AD492, "")</f>
        <v/>
      </c>
      <c r="AE493">
        <f>IF(Format_SP2_v3!AE492&lt;&gt;"", Format_SP2_v3!AE492, "")</f>
        <v/>
      </c>
      <c r="AF493">
        <f>IF(Format_SP2_v3!AF492&lt;&gt;"", Format_SP2_v3!AF492, "")</f>
        <v/>
      </c>
      <c r="AG493">
        <f>IF(Format_SP2_v3!AG492&lt;&gt;"", Format_SP2_v3!AG492, "")</f>
        <v/>
      </c>
      <c r="AH493">
        <f>IF(Format_SP2_v3!AH492&lt;&gt;"", Format_SP2_v3!AH492, "")</f>
        <v/>
      </c>
      <c r="AI493">
        <f>IF(Format_SP2_v3!AI492&lt;&gt;"", Format_SP2_v3!AI492, "")</f>
        <v/>
      </c>
      <c r="AJ493">
        <f>IF(Format_SP2_v3!AJ492&lt;&gt;"", Format_SP2_v3!AJ492, "")</f>
        <v/>
      </c>
      <c r="AK493">
        <f>IF(Format_SP2_v3!AK492&lt;&gt;"", Format_SP2_v3!AK492, "")</f>
        <v/>
      </c>
      <c r="AL493">
        <f>IF(Format_SP2_v3!AL492&lt;&gt;"", Format_SP2_v3!AL492, "")</f>
        <v/>
      </c>
      <c r="AM493">
        <f>IF(Format_SP2_v3!AM492&lt;&gt;"", Format_SP2_v3!AM492, "")</f>
        <v/>
      </c>
    </row>
    <row r="494">
      <c r="A494" s="2">
        <f>IF(ROW()=4, Format_SP2_v3!A493, IF(ROW()&gt;MAX(Format_SP2_v3!$AT:$AT)+1, INDIRECT("Format_SP3_v2!" &amp; ADDRESS(ROW()-MAX(Format_SP2_v3!$AT:$AT)-1, COLUMN(), 4)), ""))</f>
        <v/>
      </c>
      <c r="B494">
        <f>IF(ROW()&gt;MAX(Format_SP2_v3!$AT:$AT)+1, INDIRECT("Format_SP3_v2!" &amp; ADDRESS(ROW()-MAX(Format_SP2_v3!$AT:$AT)-1, COLUMN(), 4)), "")</f>
        <v/>
      </c>
      <c r="C494">
        <f>IF(Format_SP2_v3!C493&lt;&gt;"", Format_SP2_v3!C493, "")</f>
        <v/>
      </c>
      <c r="D494">
        <f>IF(Format_SP2_v3!D493&lt;&gt;"", Format_SP2_v3!D493, "")</f>
        <v/>
      </c>
      <c r="E494">
        <f>IF(Format_SP2_v3!E493&lt;&gt;"", Format_SP2_v3!E493, "")</f>
        <v/>
      </c>
      <c r="F494">
        <f>IF(Format_SP2_v3!F493&lt;&gt;"", Format_SP2_v3!F493, "")</f>
        <v/>
      </c>
      <c r="G494">
        <f>IF(Format_SP2_v3!G493&lt;&gt;"", Format_SP2_v3!G493, "")</f>
        <v/>
      </c>
      <c r="H494">
        <f>IF(Format_SP2_v3!H493&lt;&gt;"", Format_SP2_v3!H493, "")</f>
        <v/>
      </c>
      <c r="I494">
        <f>IF(Format_SP2_v3!I493&lt;&gt;"", Format_SP2_v3!I493, "")</f>
        <v/>
      </c>
      <c r="J494">
        <f>IF(Format_SP2_v3!J493&lt;&gt;"", Format_SP2_v3!J493, "")</f>
        <v/>
      </c>
      <c r="K494">
        <f>IF(Format_SP2_v3!K493&lt;&gt;"", Format_SP2_v3!K493, "")</f>
        <v/>
      </c>
      <c r="L494">
        <f>IF(Format_SP2_v3!L493&lt;&gt;"", Format_SP2_v3!L493, "")</f>
        <v/>
      </c>
      <c r="M494">
        <f>IF(Format_SP2_v3!M493&lt;&gt;"", Format_SP2_v3!M493, "")</f>
        <v/>
      </c>
      <c r="N494">
        <f>IF(Format_SP2_v3!N493&lt;&gt;"", Format_SP2_v3!N493, "")</f>
        <v/>
      </c>
      <c r="O494">
        <f>IF(Format_SP2_v3!O493&lt;&gt;"", Format_SP2_v3!O493, "")</f>
        <v/>
      </c>
      <c r="P494">
        <f>IF(Format_SP2_v3!P493&lt;&gt;"", Format_SP2_v3!P493, "")</f>
        <v/>
      </c>
      <c r="Q494">
        <f>IF(Format_SP2_v3!Q493&lt;&gt;"", Format_SP2_v3!Q493, "")</f>
        <v/>
      </c>
      <c r="R494">
        <f>IF(Format_SP2_v3!R493&lt;&gt;"", Format_SP2_v3!R493, "")</f>
        <v/>
      </c>
      <c r="S494">
        <f>IF(Format_SP2_v3!S493&lt;&gt;"", Format_SP2_v3!S493, "")</f>
        <v/>
      </c>
      <c r="T494">
        <f>IF(Format_SP2_v3!T493&lt;&gt;"", Format_SP2_v3!T493, "")</f>
        <v/>
      </c>
      <c r="U494">
        <f>IF(Format_SP2_v3!U493&lt;&gt;"", Format_SP2_v3!U493, "")</f>
        <v/>
      </c>
      <c r="V494">
        <f>IF(Format_SP2_v3!V493&lt;&gt;"", Format_SP2_v3!V493, "")</f>
        <v/>
      </c>
      <c r="W494">
        <f>IF(Format_SP2_v3!W493&lt;&gt;"", Format_SP2_v3!W493, "")</f>
        <v/>
      </c>
      <c r="X494">
        <f>IF(Format_SP2_v3!X493&lt;&gt;"", Format_SP2_v3!X493, "")</f>
        <v/>
      </c>
      <c r="Y494">
        <f>IF(Format_SP2_v3!Y493&lt;&gt;"", Format_SP2_v3!Y493, "")</f>
        <v/>
      </c>
      <c r="Z494">
        <f>IF(Format_SP2_v3!Z493&lt;&gt;"", Format_SP2_v3!Z493, "")</f>
        <v/>
      </c>
      <c r="AA494">
        <f>IF(Format_SP2_v3!AA493&lt;&gt;"", Format_SP2_v3!AA493, "")</f>
        <v/>
      </c>
      <c r="AB494">
        <f>IF(Format_SP2_v3!AB493&lt;&gt;"", Format_SP2_v3!AB493, "")</f>
        <v/>
      </c>
      <c r="AC494">
        <f>IF(Format_SP2_v3!AC493&lt;&gt;"", Format_SP2_v3!AC493, "")</f>
        <v/>
      </c>
      <c r="AD494">
        <f>IF(Format_SP2_v3!AD493&lt;&gt;"", Format_SP2_v3!AD493, "")</f>
        <v/>
      </c>
      <c r="AE494">
        <f>IF(Format_SP2_v3!AE493&lt;&gt;"", Format_SP2_v3!AE493, "")</f>
        <v/>
      </c>
      <c r="AF494">
        <f>IF(Format_SP2_v3!AF493&lt;&gt;"", Format_SP2_v3!AF493, "")</f>
        <v/>
      </c>
      <c r="AG494">
        <f>IF(Format_SP2_v3!AG493&lt;&gt;"", Format_SP2_v3!AG493, "")</f>
        <v/>
      </c>
      <c r="AH494">
        <f>IF(Format_SP2_v3!AH493&lt;&gt;"", Format_SP2_v3!AH493, "")</f>
        <v/>
      </c>
      <c r="AI494">
        <f>IF(Format_SP2_v3!AI493&lt;&gt;"", Format_SP2_v3!AI493, "")</f>
        <v/>
      </c>
      <c r="AJ494">
        <f>IF(Format_SP2_v3!AJ493&lt;&gt;"", Format_SP2_v3!AJ493, "")</f>
        <v/>
      </c>
      <c r="AK494">
        <f>IF(Format_SP2_v3!AK493&lt;&gt;"", Format_SP2_v3!AK493, "")</f>
        <v/>
      </c>
      <c r="AL494">
        <f>IF(Format_SP2_v3!AL493&lt;&gt;"", Format_SP2_v3!AL493, "")</f>
        <v/>
      </c>
      <c r="AM494">
        <f>IF(Format_SP2_v3!AM493&lt;&gt;"", Format_SP2_v3!AM493, "")</f>
        <v/>
      </c>
    </row>
    <row r="495">
      <c r="A495" s="2">
        <f>IF(ROW()=4, Format_SP2_v3!A494, IF(ROW()&gt;MAX(Format_SP2_v3!$AT:$AT)+1, INDIRECT("Format_SP3_v2!" &amp; ADDRESS(ROW()-MAX(Format_SP2_v3!$AT:$AT)-1, COLUMN(), 4)), ""))</f>
        <v/>
      </c>
      <c r="B495">
        <f>IF(ROW()&gt;MAX(Format_SP2_v3!$AT:$AT)+1, INDIRECT("Format_SP3_v2!" &amp; ADDRESS(ROW()-MAX(Format_SP2_v3!$AT:$AT)-1, COLUMN(), 4)), "")</f>
        <v/>
      </c>
      <c r="C495">
        <f>IF(Format_SP2_v3!C494&lt;&gt;"", Format_SP2_v3!C494, "")</f>
        <v/>
      </c>
      <c r="D495">
        <f>IF(Format_SP2_v3!D494&lt;&gt;"", Format_SP2_v3!D494, "")</f>
        <v/>
      </c>
      <c r="E495">
        <f>IF(Format_SP2_v3!E494&lt;&gt;"", Format_SP2_v3!E494, "")</f>
        <v/>
      </c>
      <c r="F495">
        <f>IF(Format_SP2_v3!F494&lt;&gt;"", Format_SP2_v3!F494, "")</f>
        <v/>
      </c>
      <c r="G495">
        <f>IF(Format_SP2_v3!G494&lt;&gt;"", Format_SP2_v3!G494, "")</f>
        <v/>
      </c>
      <c r="H495">
        <f>IF(Format_SP2_v3!H494&lt;&gt;"", Format_SP2_v3!H494, "")</f>
        <v/>
      </c>
      <c r="I495">
        <f>IF(Format_SP2_v3!I494&lt;&gt;"", Format_SP2_v3!I494, "")</f>
        <v/>
      </c>
      <c r="J495">
        <f>IF(Format_SP2_v3!J494&lt;&gt;"", Format_SP2_v3!J494, "")</f>
        <v/>
      </c>
      <c r="K495">
        <f>IF(Format_SP2_v3!K494&lt;&gt;"", Format_SP2_v3!K494, "")</f>
        <v/>
      </c>
      <c r="L495">
        <f>IF(Format_SP2_v3!L494&lt;&gt;"", Format_SP2_v3!L494, "")</f>
        <v/>
      </c>
      <c r="M495">
        <f>IF(Format_SP2_v3!M494&lt;&gt;"", Format_SP2_v3!M494, "")</f>
        <v/>
      </c>
      <c r="N495">
        <f>IF(Format_SP2_v3!N494&lt;&gt;"", Format_SP2_v3!N494, "")</f>
        <v/>
      </c>
      <c r="O495">
        <f>IF(Format_SP2_v3!O494&lt;&gt;"", Format_SP2_v3!O494, "")</f>
        <v/>
      </c>
      <c r="P495">
        <f>IF(Format_SP2_v3!P494&lt;&gt;"", Format_SP2_v3!P494, "")</f>
        <v/>
      </c>
      <c r="Q495">
        <f>IF(Format_SP2_v3!Q494&lt;&gt;"", Format_SP2_v3!Q494, "")</f>
        <v/>
      </c>
      <c r="R495">
        <f>IF(Format_SP2_v3!R494&lt;&gt;"", Format_SP2_v3!R494, "")</f>
        <v/>
      </c>
      <c r="S495">
        <f>IF(Format_SP2_v3!S494&lt;&gt;"", Format_SP2_v3!S494, "")</f>
        <v/>
      </c>
      <c r="T495">
        <f>IF(Format_SP2_v3!T494&lt;&gt;"", Format_SP2_v3!T494, "")</f>
        <v/>
      </c>
      <c r="U495">
        <f>IF(Format_SP2_v3!U494&lt;&gt;"", Format_SP2_v3!U494, "")</f>
        <v/>
      </c>
      <c r="V495">
        <f>IF(Format_SP2_v3!V494&lt;&gt;"", Format_SP2_v3!V494, "")</f>
        <v/>
      </c>
      <c r="W495">
        <f>IF(Format_SP2_v3!W494&lt;&gt;"", Format_SP2_v3!W494, "")</f>
        <v/>
      </c>
      <c r="X495">
        <f>IF(Format_SP2_v3!X494&lt;&gt;"", Format_SP2_v3!X494, "")</f>
        <v/>
      </c>
      <c r="Y495">
        <f>IF(Format_SP2_v3!Y494&lt;&gt;"", Format_SP2_v3!Y494, "")</f>
        <v/>
      </c>
      <c r="Z495">
        <f>IF(Format_SP2_v3!Z494&lt;&gt;"", Format_SP2_v3!Z494, "")</f>
        <v/>
      </c>
      <c r="AA495">
        <f>IF(Format_SP2_v3!AA494&lt;&gt;"", Format_SP2_v3!AA494, "")</f>
        <v/>
      </c>
      <c r="AB495">
        <f>IF(Format_SP2_v3!AB494&lt;&gt;"", Format_SP2_v3!AB494, "")</f>
        <v/>
      </c>
      <c r="AC495">
        <f>IF(Format_SP2_v3!AC494&lt;&gt;"", Format_SP2_v3!AC494, "")</f>
        <v/>
      </c>
      <c r="AD495">
        <f>IF(Format_SP2_v3!AD494&lt;&gt;"", Format_SP2_v3!AD494, "")</f>
        <v/>
      </c>
      <c r="AE495">
        <f>IF(Format_SP2_v3!AE494&lt;&gt;"", Format_SP2_v3!AE494, "")</f>
        <v/>
      </c>
      <c r="AF495">
        <f>IF(Format_SP2_v3!AF494&lt;&gt;"", Format_SP2_v3!AF494, "")</f>
        <v/>
      </c>
      <c r="AG495">
        <f>IF(Format_SP2_v3!AG494&lt;&gt;"", Format_SP2_v3!AG494, "")</f>
        <v/>
      </c>
      <c r="AH495">
        <f>IF(Format_SP2_v3!AH494&lt;&gt;"", Format_SP2_v3!AH494, "")</f>
        <v/>
      </c>
      <c r="AI495">
        <f>IF(Format_SP2_v3!AI494&lt;&gt;"", Format_SP2_v3!AI494, "")</f>
        <v/>
      </c>
      <c r="AJ495">
        <f>IF(Format_SP2_v3!AJ494&lt;&gt;"", Format_SP2_v3!AJ494, "")</f>
        <v/>
      </c>
      <c r="AK495">
        <f>IF(Format_SP2_v3!AK494&lt;&gt;"", Format_SP2_v3!AK494, "")</f>
        <v/>
      </c>
      <c r="AL495">
        <f>IF(Format_SP2_v3!AL494&lt;&gt;"", Format_SP2_v3!AL494, "")</f>
        <v/>
      </c>
      <c r="AM495">
        <f>IF(Format_SP2_v3!AM494&lt;&gt;"", Format_SP2_v3!AM494, "")</f>
        <v/>
      </c>
    </row>
    <row r="496">
      <c r="A496" s="2">
        <f>IF(ROW()=4, Format_SP2_v3!A495, IF(ROW()&gt;MAX(Format_SP2_v3!$AT:$AT)+1, INDIRECT("Format_SP3_v2!" &amp; ADDRESS(ROW()-MAX(Format_SP2_v3!$AT:$AT)-1, COLUMN(), 4)), ""))</f>
        <v/>
      </c>
      <c r="B496">
        <f>IF(ROW()&gt;MAX(Format_SP2_v3!$AT:$AT)+1, INDIRECT("Format_SP3_v2!" &amp; ADDRESS(ROW()-MAX(Format_SP2_v3!$AT:$AT)-1, COLUMN(), 4)), "")</f>
        <v/>
      </c>
      <c r="C496">
        <f>IF(Format_SP2_v3!C495&lt;&gt;"", Format_SP2_v3!C495, "")</f>
        <v/>
      </c>
      <c r="D496">
        <f>IF(Format_SP2_v3!D495&lt;&gt;"", Format_SP2_v3!D495, "")</f>
        <v/>
      </c>
      <c r="E496">
        <f>IF(Format_SP2_v3!E495&lt;&gt;"", Format_SP2_v3!E495, "")</f>
        <v/>
      </c>
      <c r="F496">
        <f>IF(Format_SP2_v3!F495&lt;&gt;"", Format_SP2_v3!F495, "")</f>
        <v/>
      </c>
      <c r="G496">
        <f>IF(Format_SP2_v3!G495&lt;&gt;"", Format_SP2_v3!G495, "")</f>
        <v/>
      </c>
      <c r="H496">
        <f>IF(Format_SP2_v3!H495&lt;&gt;"", Format_SP2_v3!H495, "")</f>
        <v/>
      </c>
      <c r="I496">
        <f>IF(Format_SP2_v3!I495&lt;&gt;"", Format_SP2_v3!I495, "")</f>
        <v/>
      </c>
      <c r="J496">
        <f>IF(Format_SP2_v3!J495&lt;&gt;"", Format_SP2_v3!J495, "")</f>
        <v/>
      </c>
      <c r="K496">
        <f>IF(Format_SP2_v3!K495&lt;&gt;"", Format_SP2_v3!K495, "")</f>
        <v/>
      </c>
      <c r="L496">
        <f>IF(Format_SP2_v3!L495&lt;&gt;"", Format_SP2_v3!L495, "")</f>
        <v/>
      </c>
      <c r="M496">
        <f>IF(Format_SP2_v3!M495&lt;&gt;"", Format_SP2_v3!M495, "")</f>
        <v/>
      </c>
      <c r="N496">
        <f>IF(Format_SP2_v3!N495&lt;&gt;"", Format_SP2_v3!N495, "")</f>
        <v/>
      </c>
      <c r="O496">
        <f>IF(Format_SP2_v3!O495&lt;&gt;"", Format_SP2_v3!O495, "")</f>
        <v/>
      </c>
      <c r="P496">
        <f>IF(Format_SP2_v3!P495&lt;&gt;"", Format_SP2_v3!P495, "")</f>
        <v/>
      </c>
      <c r="Q496">
        <f>IF(Format_SP2_v3!Q495&lt;&gt;"", Format_SP2_v3!Q495, "")</f>
        <v/>
      </c>
      <c r="R496">
        <f>IF(Format_SP2_v3!R495&lt;&gt;"", Format_SP2_v3!R495, "")</f>
        <v/>
      </c>
      <c r="S496">
        <f>IF(Format_SP2_v3!S495&lt;&gt;"", Format_SP2_v3!S495, "")</f>
        <v/>
      </c>
      <c r="T496">
        <f>IF(Format_SP2_v3!T495&lt;&gt;"", Format_SP2_v3!T495, "")</f>
        <v/>
      </c>
      <c r="U496">
        <f>IF(Format_SP2_v3!U495&lt;&gt;"", Format_SP2_v3!U495, "")</f>
        <v/>
      </c>
      <c r="V496">
        <f>IF(Format_SP2_v3!V495&lt;&gt;"", Format_SP2_v3!V495, "")</f>
        <v/>
      </c>
      <c r="W496">
        <f>IF(Format_SP2_v3!W495&lt;&gt;"", Format_SP2_v3!W495, "")</f>
        <v/>
      </c>
      <c r="X496">
        <f>IF(Format_SP2_v3!X495&lt;&gt;"", Format_SP2_v3!X495, "")</f>
        <v/>
      </c>
      <c r="Y496">
        <f>IF(Format_SP2_v3!Y495&lt;&gt;"", Format_SP2_v3!Y495, "")</f>
        <v/>
      </c>
      <c r="Z496">
        <f>IF(Format_SP2_v3!Z495&lt;&gt;"", Format_SP2_v3!Z495, "")</f>
        <v/>
      </c>
      <c r="AA496">
        <f>IF(Format_SP2_v3!AA495&lt;&gt;"", Format_SP2_v3!AA495, "")</f>
        <v/>
      </c>
      <c r="AB496">
        <f>IF(Format_SP2_v3!AB495&lt;&gt;"", Format_SP2_v3!AB495, "")</f>
        <v/>
      </c>
      <c r="AC496">
        <f>IF(Format_SP2_v3!AC495&lt;&gt;"", Format_SP2_v3!AC495, "")</f>
        <v/>
      </c>
      <c r="AD496">
        <f>IF(Format_SP2_v3!AD495&lt;&gt;"", Format_SP2_v3!AD495, "")</f>
        <v/>
      </c>
      <c r="AE496">
        <f>IF(Format_SP2_v3!AE495&lt;&gt;"", Format_SP2_v3!AE495, "")</f>
        <v/>
      </c>
      <c r="AF496">
        <f>IF(Format_SP2_v3!AF495&lt;&gt;"", Format_SP2_v3!AF495, "")</f>
        <v/>
      </c>
      <c r="AG496">
        <f>IF(Format_SP2_v3!AG495&lt;&gt;"", Format_SP2_v3!AG495, "")</f>
        <v/>
      </c>
      <c r="AH496">
        <f>IF(Format_SP2_v3!AH495&lt;&gt;"", Format_SP2_v3!AH495, "")</f>
        <v/>
      </c>
      <c r="AI496">
        <f>IF(Format_SP2_v3!AI495&lt;&gt;"", Format_SP2_v3!AI495, "")</f>
        <v/>
      </c>
      <c r="AJ496">
        <f>IF(Format_SP2_v3!AJ495&lt;&gt;"", Format_SP2_v3!AJ495, "")</f>
        <v/>
      </c>
      <c r="AK496">
        <f>IF(Format_SP2_v3!AK495&lt;&gt;"", Format_SP2_v3!AK495, "")</f>
        <v/>
      </c>
      <c r="AL496">
        <f>IF(Format_SP2_v3!AL495&lt;&gt;"", Format_SP2_v3!AL495, "")</f>
        <v/>
      </c>
      <c r="AM496">
        <f>IF(Format_SP2_v3!AM495&lt;&gt;"", Format_SP2_v3!AM495, "")</f>
        <v/>
      </c>
    </row>
    <row r="497">
      <c r="A497" s="2">
        <f>IF(ROW()=4, Format_SP2_v3!A496, IF(ROW()&gt;MAX(Format_SP2_v3!$AT:$AT)+1, INDIRECT("Format_SP3_v2!" &amp; ADDRESS(ROW()-MAX(Format_SP2_v3!$AT:$AT)-1, COLUMN(), 4)), ""))</f>
        <v/>
      </c>
      <c r="B497">
        <f>IF(ROW()&gt;MAX(Format_SP2_v3!$AT:$AT)+1, INDIRECT("Format_SP3_v2!" &amp; ADDRESS(ROW()-MAX(Format_SP2_v3!$AT:$AT)-1, COLUMN(), 4)), "")</f>
        <v/>
      </c>
      <c r="C497">
        <f>IF(Format_SP2_v3!C496&lt;&gt;"", Format_SP2_v3!C496, "")</f>
        <v/>
      </c>
      <c r="D497">
        <f>IF(Format_SP2_v3!D496&lt;&gt;"", Format_SP2_v3!D496, "")</f>
        <v/>
      </c>
      <c r="E497">
        <f>IF(Format_SP2_v3!E496&lt;&gt;"", Format_SP2_v3!E496, "")</f>
        <v/>
      </c>
      <c r="F497">
        <f>IF(Format_SP2_v3!F496&lt;&gt;"", Format_SP2_v3!F496, "")</f>
        <v/>
      </c>
      <c r="G497">
        <f>IF(Format_SP2_v3!G496&lt;&gt;"", Format_SP2_v3!G496, "")</f>
        <v/>
      </c>
      <c r="H497">
        <f>IF(Format_SP2_v3!H496&lt;&gt;"", Format_SP2_v3!H496, "")</f>
        <v/>
      </c>
      <c r="I497">
        <f>IF(Format_SP2_v3!I496&lt;&gt;"", Format_SP2_v3!I496, "")</f>
        <v/>
      </c>
      <c r="J497">
        <f>IF(Format_SP2_v3!J496&lt;&gt;"", Format_SP2_v3!J496, "")</f>
        <v/>
      </c>
      <c r="K497">
        <f>IF(Format_SP2_v3!K496&lt;&gt;"", Format_SP2_v3!K496, "")</f>
        <v/>
      </c>
      <c r="L497">
        <f>IF(Format_SP2_v3!L496&lt;&gt;"", Format_SP2_v3!L496, "")</f>
        <v/>
      </c>
      <c r="M497">
        <f>IF(Format_SP2_v3!M496&lt;&gt;"", Format_SP2_v3!M496, "")</f>
        <v/>
      </c>
      <c r="N497">
        <f>IF(Format_SP2_v3!N496&lt;&gt;"", Format_SP2_v3!N496, "")</f>
        <v/>
      </c>
      <c r="O497">
        <f>IF(Format_SP2_v3!O496&lt;&gt;"", Format_SP2_v3!O496, "")</f>
        <v/>
      </c>
      <c r="P497">
        <f>IF(Format_SP2_v3!P496&lt;&gt;"", Format_SP2_v3!P496, "")</f>
        <v/>
      </c>
      <c r="Q497">
        <f>IF(Format_SP2_v3!Q496&lt;&gt;"", Format_SP2_v3!Q496, "")</f>
        <v/>
      </c>
      <c r="R497">
        <f>IF(Format_SP2_v3!R496&lt;&gt;"", Format_SP2_v3!R496, "")</f>
        <v/>
      </c>
      <c r="S497">
        <f>IF(Format_SP2_v3!S496&lt;&gt;"", Format_SP2_v3!S496, "")</f>
        <v/>
      </c>
      <c r="T497">
        <f>IF(Format_SP2_v3!T496&lt;&gt;"", Format_SP2_v3!T496, "")</f>
        <v/>
      </c>
      <c r="U497">
        <f>IF(Format_SP2_v3!U496&lt;&gt;"", Format_SP2_v3!U496, "")</f>
        <v/>
      </c>
      <c r="V497">
        <f>IF(Format_SP2_v3!V496&lt;&gt;"", Format_SP2_v3!V496, "")</f>
        <v/>
      </c>
      <c r="W497">
        <f>IF(Format_SP2_v3!W496&lt;&gt;"", Format_SP2_v3!W496, "")</f>
        <v/>
      </c>
      <c r="X497">
        <f>IF(Format_SP2_v3!X496&lt;&gt;"", Format_SP2_v3!X496, "")</f>
        <v/>
      </c>
      <c r="Y497">
        <f>IF(Format_SP2_v3!Y496&lt;&gt;"", Format_SP2_v3!Y496, "")</f>
        <v/>
      </c>
      <c r="Z497">
        <f>IF(Format_SP2_v3!Z496&lt;&gt;"", Format_SP2_v3!Z496, "")</f>
        <v/>
      </c>
      <c r="AA497">
        <f>IF(Format_SP2_v3!AA496&lt;&gt;"", Format_SP2_v3!AA496, "")</f>
        <v/>
      </c>
      <c r="AB497">
        <f>IF(Format_SP2_v3!AB496&lt;&gt;"", Format_SP2_v3!AB496, "")</f>
        <v/>
      </c>
      <c r="AC497">
        <f>IF(Format_SP2_v3!AC496&lt;&gt;"", Format_SP2_v3!AC496, "")</f>
        <v/>
      </c>
      <c r="AD497">
        <f>IF(Format_SP2_v3!AD496&lt;&gt;"", Format_SP2_v3!AD496, "")</f>
        <v/>
      </c>
      <c r="AE497">
        <f>IF(Format_SP2_v3!AE496&lt;&gt;"", Format_SP2_v3!AE496, "")</f>
        <v/>
      </c>
      <c r="AF497">
        <f>IF(Format_SP2_v3!AF496&lt;&gt;"", Format_SP2_v3!AF496, "")</f>
        <v/>
      </c>
      <c r="AG497">
        <f>IF(Format_SP2_v3!AG496&lt;&gt;"", Format_SP2_v3!AG496, "")</f>
        <v/>
      </c>
      <c r="AH497">
        <f>IF(Format_SP2_v3!AH496&lt;&gt;"", Format_SP2_v3!AH496, "")</f>
        <v/>
      </c>
      <c r="AI497">
        <f>IF(Format_SP2_v3!AI496&lt;&gt;"", Format_SP2_v3!AI496, "")</f>
        <v/>
      </c>
      <c r="AJ497">
        <f>IF(Format_SP2_v3!AJ496&lt;&gt;"", Format_SP2_v3!AJ496, "")</f>
        <v/>
      </c>
      <c r="AK497">
        <f>IF(Format_SP2_v3!AK496&lt;&gt;"", Format_SP2_v3!AK496, "")</f>
        <v/>
      </c>
      <c r="AL497">
        <f>IF(Format_SP2_v3!AL496&lt;&gt;"", Format_SP2_v3!AL496, "")</f>
        <v/>
      </c>
      <c r="AM497">
        <f>IF(Format_SP2_v3!AM496&lt;&gt;"", Format_SP2_v3!AM496, "")</f>
        <v/>
      </c>
    </row>
    <row r="498">
      <c r="A498" s="2">
        <f>IF(ROW()=4, Format_SP2_v3!A497, IF(ROW()&gt;MAX(Format_SP2_v3!$AT:$AT)+1, INDIRECT("Format_SP3_v2!" &amp; ADDRESS(ROW()-MAX(Format_SP2_v3!$AT:$AT)-1, COLUMN(), 4)), ""))</f>
        <v/>
      </c>
      <c r="B498">
        <f>IF(ROW()&gt;MAX(Format_SP2_v3!$AT:$AT)+1, INDIRECT("Format_SP3_v2!" &amp; ADDRESS(ROW()-MAX(Format_SP2_v3!$AT:$AT)-1, COLUMN(), 4)), "")</f>
        <v/>
      </c>
      <c r="C498">
        <f>IF(Format_SP2_v3!C497&lt;&gt;"", Format_SP2_v3!C497, "")</f>
        <v/>
      </c>
      <c r="D498">
        <f>IF(Format_SP2_v3!D497&lt;&gt;"", Format_SP2_v3!D497, "")</f>
        <v/>
      </c>
      <c r="E498">
        <f>IF(Format_SP2_v3!E497&lt;&gt;"", Format_SP2_v3!E497, "")</f>
        <v/>
      </c>
      <c r="F498">
        <f>IF(Format_SP2_v3!F497&lt;&gt;"", Format_SP2_v3!F497, "")</f>
        <v/>
      </c>
      <c r="G498">
        <f>IF(Format_SP2_v3!G497&lt;&gt;"", Format_SP2_v3!G497, "")</f>
        <v/>
      </c>
      <c r="H498">
        <f>IF(Format_SP2_v3!H497&lt;&gt;"", Format_SP2_v3!H497, "")</f>
        <v/>
      </c>
      <c r="I498">
        <f>IF(Format_SP2_v3!I497&lt;&gt;"", Format_SP2_v3!I497, "")</f>
        <v/>
      </c>
      <c r="J498">
        <f>IF(Format_SP2_v3!J497&lt;&gt;"", Format_SP2_v3!J497, "")</f>
        <v/>
      </c>
      <c r="K498">
        <f>IF(Format_SP2_v3!K497&lt;&gt;"", Format_SP2_v3!K497, "")</f>
        <v/>
      </c>
      <c r="L498">
        <f>IF(Format_SP2_v3!L497&lt;&gt;"", Format_SP2_v3!L497, "")</f>
        <v/>
      </c>
      <c r="M498">
        <f>IF(Format_SP2_v3!M497&lt;&gt;"", Format_SP2_v3!M497, "")</f>
        <v/>
      </c>
      <c r="N498">
        <f>IF(Format_SP2_v3!N497&lt;&gt;"", Format_SP2_v3!N497, "")</f>
        <v/>
      </c>
      <c r="O498">
        <f>IF(Format_SP2_v3!O497&lt;&gt;"", Format_SP2_v3!O497, "")</f>
        <v/>
      </c>
      <c r="P498">
        <f>IF(Format_SP2_v3!P497&lt;&gt;"", Format_SP2_v3!P497, "")</f>
        <v/>
      </c>
      <c r="Q498">
        <f>IF(Format_SP2_v3!Q497&lt;&gt;"", Format_SP2_v3!Q497, "")</f>
        <v/>
      </c>
      <c r="R498">
        <f>IF(Format_SP2_v3!R497&lt;&gt;"", Format_SP2_v3!R497, "")</f>
        <v/>
      </c>
      <c r="S498">
        <f>IF(Format_SP2_v3!S497&lt;&gt;"", Format_SP2_v3!S497, "")</f>
        <v/>
      </c>
      <c r="T498">
        <f>IF(Format_SP2_v3!T497&lt;&gt;"", Format_SP2_v3!T497, "")</f>
        <v/>
      </c>
      <c r="U498">
        <f>IF(Format_SP2_v3!U497&lt;&gt;"", Format_SP2_v3!U497, "")</f>
        <v/>
      </c>
      <c r="V498">
        <f>IF(Format_SP2_v3!V497&lt;&gt;"", Format_SP2_v3!V497, "")</f>
        <v/>
      </c>
      <c r="W498">
        <f>IF(Format_SP2_v3!W497&lt;&gt;"", Format_SP2_v3!W497, "")</f>
        <v/>
      </c>
      <c r="X498">
        <f>IF(Format_SP2_v3!X497&lt;&gt;"", Format_SP2_v3!X497, "")</f>
        <v/>
      </c>
      <c r="Y498">
        <f>IF(Format_SP2_v3!Y497&lt;&gt;"", Format_SP2_v3!Y497, "")</f>
        <v/>
      </c>
      <c r="Z498">
        <f>IF(Format_SP2_v3!Z497&lt;&gt;"", Format_SP2_v3!Z497, "")</f>
        <v/>
      </c>
      <c r="AA498">
        <f>IF(Format_SP2_v3!AA497&lt;&gt;"", Format_SP2_v3!AA497, "")</f>
        <v/>
      </c>
      <c r="AB498">
        <f>IF(Format_SP2_v3!AB497&lt;&gt;"", Format_SP2_v3!AB497, "")</f>
        <v/>
      </c>
      <c r="AC498">
        <f>IF(Format_SP2_v3!AC497&lt;&gt;"", Format_SP2_v3!AC497, "")</f>
        <v/>
      </c>
      <c r="AD498">
        <f>IF(Format_SP2_v3!AD497&lt;&gt;"", Format_SP2_v3!AD497, "")</f>
        <v/>
      </c>
      <c r="AE498">
        <f>IF(Format_SP2_v3!AE497&lt;&gt;"", Format_SP2_v3!AE497, "")</f>
        <v/>
      </c>
      <c r="AF498">
        <f>IF(Format_SP2_v3!AF497&lt;&gt;"", Format_SP2_v3!AF497, "")</f>
        <v/>
      </c>
      <c r="AG498">
        <f>IF(Format_SP2_v3!AG497&lt;&gt;"", Format_SP2_v3!AG497, "")</f>
        <v/>
      </c>
      <c r="AH498">
        <f>IF(Format_SP2_v3!AH497&lt;&gt;"", Format_SP2_v3!AH497, "")</f>
        <v/>
      </c>
      <c r="AI498">
        <f>IF(Format_SP2_v3!AI497&lt;&gt;"", Format_SP2_v3!AI497, "")</f>
        <v/>
      </c>
      <c r="AJ498">
        <f>IF(Format_SP2_v3!AJ497&lt;&gt;"", Format_SP2_v3!AJ497, "")</f>
        <v/>
      </c>
      <c r="AK498">
        <f>IF(Format_SP2_v3!AK497&lt;&gt;"", Format_SP2_v3!AK497, "")</f>
        <v/>
      </c>
      <c r="AL498">
        <f>IF(Format_SP2_v3!AL497&lt;&gt;"", Format_SP2_v3!AL497, "")</f>
        <v/>
      </c>
      <c r="AM498">
        <f>IF(Format_SP2_v3!AM497&lt;&gt;"", Format_SP2_v3!AM497, "")</f>
        <v/>
      </c>
    </row>
    <row r="499">
      <c r="A499" s="2">
        <f>IF(ROW()=4, Format_SP2_v3!A498, IF(ROW()&gt;MAX(Format_SP2_v3!$AT:$AT)+1, INDIRECT("Format_SP3_v2!" &amp; ADDRESS(ROW()-MAX(Format_SP2_v3!$AT:$AT)-1, COLUMN(), 4)), ""))</f>
        <v/>
      </c>
      <c r="B499">
        <f>IF(ROW()&gt;MAX(Format_SP2_v3!$AT:$AT)+1, INDIRECT("Format_SP3_v2!" &amp; ADDRESS(ROW()-MAX(Format_SP2_v3!$AT:$AT)-1, COLUMN(), 4)), "")</f>
        <v/>
      </c>
      <c r="C499">
        <f>IF(Format_SP2_v3!C498&lt;&gt;"", Format_SP2_v3!C498, "")</f>
        <v/>
      </c>
      <c r="D499">
        <f>IF(Format_SP2_v3!D498&lt;&gt;"", Format_SP2_v3!D498, "")</f>
        <v/>
      </c>
      <c r="E499">
        <f>IF(Format_SP2_v3!E498&lt;&gt;"", Format_SP2_v3!E498, "")</f>
        <v/>
      </c>
      <c r="F499">
        <f>IF(Format_SP2_v3!F498&lt;&gt;"", Format_SP2_v3!F498, "")</f>
        <v/>
      </c>
      <c r="G499">
        <f>IF(Format_SP2_v3!G498&lt;&gt;"", Format_SP2_v3!G498, "")</f>
        <v/>
      </c>
      <c r="H499">
        <f>IF(Format_SP2_v3!H498&lt;&gt;"", Format_SP2_v3!H498, "")</f>
        <v/>
      </c>
      <c r="I499">
        <f>IF(Format_SP2_v3!I498&lt;&gt;"", Format_SP2_v3!I498, "")</f>
        <v/>
      </c>
      <c r="J499">
        <f>IF(Format_SP2_v3!J498&lt;&gt;"", Format_SP2_v3!J498, "")</f>
        <v/>
      </c>
      <c r="K499">
        <f>IF(Format_SP2_v3!K498&lt;&gt;"", Format_SP2_v3!K498, "")</f>
        <v/>
      </c>
      <c r="L499">
        <f>IF(Format_SP2_v3!L498&lt;&gt;"", Format_SP2_v3!L498, "")</f>
        <v/>
      </c>
      <c r="M499">
        <f>IF(Format_SP2_v3!M498&lt;&gt;"", Format_SP2_v3!M498, "")</f>
        <v/>
      </c>
      <c r="N499">
        <f>IF(Format_SP2_v3!N498&lt;&gt;"", Format_SP2_v3!N498, "")</f>
        <v/>
      </c>
      <c r="O499">
        <f>IF(Format_SP2_v3!O498&lt;&gt;"", Format_SP2_v3!O498, "")</f>
        <v/>
      </c>
      <c r="P499">
        <f>IF(Format_SP2_v3!P498&lt;&gt;"", Format_SP2_v3!P498, "")</f>
        <v/>
      </c>
      <c r="Q499">
        <f>IF(Format_SP2_v3!Q498&lt;&gt;"", Format_SP2_v3!Q498, "")</f>
        <v/>
      </c>
      <c r="R499">
        <f>IF(Format_SP2_v3!R498&lt;&gt;"", Format_SP2_v3!R498, "")</f>
        <v/>
      </c>
      <c r="S499">
        <f>IF(Format_SP2_v3!S498&lt;&gt;"", Format_SP2_v3!S498, "")</f>
        <v/>
      </c>
      <c r="T499">
        <f>IF(Format_SP2_v3!T498&lt;&gt;"", Format_SP2_v3!T498, "")</f>
        <v/>
      </c>
      <c r="U499">
        <f>IF(Format_SP2_v3!U498&lt;&gt;"", Format_SP2_v3!U498, "")</f>
        <v/>
      </c>
      <c r="V499">
        <f>IF(Format_SP2_v3!V498&lt;&gt;"", Format_SP2_v3!V498, "")</f>
        <v/>
      </c>
      <c r="W499">
        <f>IF(Format_SP2_v3!W498&lt;&gt;"", Format_SP2_v3!W498, "")</f>
        <v/>
      </c>
      <c r="X499">
        <f>IF(Format_SP2_v3!X498&lt;&gt;"", Format_SP2_v3!X498, "")</f>
        <v/>
      </c>
      <c r="Y499">
        <f>IF(Format_SP2_v3!Y498&lt;&gt;"", Format_SP2_v3!Y498, "")</f>
        <v/>
      </c>
      <c r="Z499">
        <f>IF(Format_SP2_v3!Z498&lt;&gt;"", Format_SP2_v3!Z498, "")</f>
        <v/>
      </c>
      <c r="AA499">
        <f>IF(Format_SP2_v3!AA498&lt;&gt;"", Format_SP2_v3!AA498, "")</f>
        <v/>
      </c>
      <c r="AB499">
        <f>IF(Format_SP2_v3!AB498&lt;&gt;"", Format_SP2_v3!AB498, "")</f>
        <v/>
      </c>
      <c r="AC499">
        <f>IF(Format_SP2_v3!AC498&lt;&gt;"", Format_SP2_v3!AC498, "")</f>
        <v/>
      </c>
      <c r="AD499">
        <f>IF(Format_SP2_v3!AD498&lt;&gt;"", Format_SP2_v3!AD498, "")</f>
        <v/>
      </c>
      <c r="AE499">
        <f>IF(Format_SP2_v3!AE498&lt;&gt;"", Format_SP2_v3!AE498, "")</f>
        <v/>
      </c>
      <c r="AF499">
        <f>IF(Format_SP2_v3!AF498&lt;&gt;"", Format_SP2_v3!AF498, "")</f>
        <v/>
      </c>
      <c r="AG499">
        <f>IF(Format_SP2_v3!AG498&lt;&gt;"", Format_SP2_v3!AG498, "")</f>
        <v/>
      </c>
      <c r="AH499">
        <f>IF(Format_SP2_v3!AH498&lt;&gt;"", Format_SP2_v3!AH498, "")</f>
        <v/>
      </c>
      <c r="AI499">
        <f>IF(Format_SP2_v3!AI498&lt;&gt;"", Format_SP2_v3!AI498, "")</f>
        <v/>
      </c>
      <c r="AJ499">
        <f>IF(Format_SP2_v3!AJ498&lt;&gt;"", Format_SP2_v3!AJ498, "")</f>
        <v/>
      </c>
      <c r="AK499">
        <f>IF(Format_SP2_v3!AK498&lt;&gt;"", Format_SP2_v3!AK498, "")</f>
        <v/>
      </c>
      <c r="AL499">
        <f>IF(Format_SP2_v3!AL498&lt;&gt;"", Format_SP2_v3!AL498, "")</f>
        <v/>
      </c>
      <c r="AM499">
        <f>IF(Format_SP2_v3!AM498&lt;&gt;"", Format_SP2_v3!AM498, "")</f>
        <v/>
      </c>
    </row>
    <row r="500">
      <c r="A500" s="2">
        <f>IF(ROW()=4, Format_SP2_v3!A499, IF(ROW()&gt;MAX(Format_SP2_v3!$AT:$AT)+1, INDIRECT("Format_SP3_v2!" &amp; ADDRESS(ROW()-MAX(Format_SP2_v3!$AT:$AT)-1, COLUMN(), 4)), ""))</f>
        <v/>
      </c>
      <c r="B500">
        <f>IF(ROW()&gt;MAX(Format_SP2_v3!$AT:$AT)+1, INDIRECT("Format_SP3_v2!" &amp; ADDRESS(ROW()-MAX(Format_SP2_v3!$AT:$AT)-1, COLUMN(), 4)), "")</f>
        <v/>
      </c>
      <c r="C500">
        <f>IF(Format_SP2_v3!C499&lt;&gt;"", Format_SP2_v3!C499, "")</f>
        <v/>
      </c>
      <c r="D500">
        <f>IF(Format_SP2_v3!D499&lt;&gt;"", Format_SP2_v3!D499, "")</f>
        <v/>
      </c>
      <c r="E500">
        <f>IF(Format_SP2_v3!E499&lt;&gt;"", Format_SP2_v3!E499, "")</f>
        <v/>
      </c>
      <c r="F500">
        <f>IF(Format_SP2_v3!F499&lt;&gt;"", Format_SP2_v3!F499, "")</f>
        <v/>
      </c>
      <c r="G500">
        <f>IF(Format_SP2_v3!G499&lt;&gt;"", Format_SP2_v3!G499, "")</f>
        <v/>
      </c>
      <c r="H500">
        <f>IF(Format_SP2_v3!H499&lt;&gt;"", Format_SP2_v3!H499, "")</f>
        <v/>
      </c>
      <c r="I500">
        <f>IF(Format_SP2_v3!I499&lt;&gt;"", Format_SP2_v3!I499, "")</f>
        <v/>
      </c>
      <c r="J500">
        <f>IF(Format_SP2_v3!J499&lt;&gt;"", Format_SP2_v3!J499, "")</f>
        <v/>
      </c>
      <c r="K500">
        <f>IF(Format_SP2_v3!K499&lt;&gt;"", Format_SP2_v3!K499, "")</f>
        <v/>
      </c>
      <c r="L500">
        <f>IF(Format_SP2_v3!L499&lt;&gt;"", Format_SP2_v3!L499, "")</f>
        <v/>
      </c>
      <c r="M500">
        <f>IF(Format_SP2_v3!M499&lt;&gt;"", Format_SP2_v3!M499, "")</f>
        <v/>
      </c>
      <c r="N500">
        <f>IF(Format_SP2_v3!N499&lt;&gt;"", Format_SP2_v3!N499, "")</f>
        <v/>
      </c>
      <c r="O500">
        <f>IF(Format_SP2_v3!O499&lt;&gt;"", Format_SP2_v3!O499, "")</f>
        <v/>
      </c>
      <c r="P500">
        <f>IF(Format_SP2_v3!P499&lt;&gt;"", Format_SP2_v3!P499, "")</f>
        <v/>
      </c>
      <c r="Q500">
        <f>IF(Format_SP2_v3!Q499&lt;&gt;"", Format_SP2_v3!Q499, "")</f>
        <v/>
      </c>
      <c r="R500">
        <f>IF(Format_SP2_v3!R499&lt;&gt;"", Format_SP2_v3!R499, "")</f>
        <v/>
      </c>
      <c r="S500">
        <f>IF(Format_SP2_v3!S499&lt;&gt;"", Format_SP2_v3!S499, "")</f>
        <v/>
      </c>
      <c r="T500">
        <f>IF(Format_SP2_v3!T499&lt;&gt;"", Format_SP2_v3!T499, "")</f>
        <v/>
      </c>
      <c r="U500">
        <f>IF(Format_SP2_v3!U499&lt;&gt;"", Format_SP2_v3!U499, "")</f>
        <v/>
      </c>
      <c r="V500">
        <f>IF(Format_SP2_v3!V499&lt;&gt;"", Format_SP2_v3!V499, "")</f>
        <v/>
      </c>
      <c r="W500">
        <f>IF(Format_SP2_v3!W499&lt;&gt;"", Format_SP2_v3!W499, "")</f>
        <v/>
      </c>
      <c r="X500">
        <f>IF(Format_SP2_v3!X499&lt;&gt;"", Format_SP2_v3!X499, "")</f>
        <v/>
      </c>
      <c r="Y500">
        <f>IF(Format_SP2_v3!Y499&lt;&gt;"", Format_SP2_v3!Y499, "")</f>
        <v/>
      </c>
      <c r="Z500">
        <f>IF(Format_SP2_v3!Z499&lt;&gt;"", Format_SP2_v3!Z499, "")</f>
        <v/>
      </c>
      <c r="AA500">
        <f>IF(Format_SP2_v3!AA499&lt;&gt;"", Format_SP2_v3!AA499, "")</f>
        <v/>
      </c>
      <c r="AB500">
        <f>IF(Format_SP2_v3!AB499&lt;&gt;"", Format_SP2_v3!AB499, "")</f>
        <v/>
      </c>
      <c r="AC500">
        <f>IF(Format_SP2_v3!AC499&lt;&gt;"", Format_SP2_v3!AC499, "")</f>
        <v/>
      </c>
      <c r="AD500">
        <f>IF(Format_SP2_v3!AD499&lt;&gt;"", Format_SP2_v3!AD499, "")</f>
        <v/>
      </c>
      <c r="AE500">
        <f>IF(Format_SP2_v3!AE499&lt;&gt;"", Format_SP2_v3!AE499, "")</f>
        <v/>
      </c>
      <c r="AF500">
        <f>IF(Format_SP2_v3!AF499&lt;&gt;"", Format_SP2_v3!AF499, "")</f>
        <v/>
      </c>
      <c r="AG500">
        <f>IF(Format_SP2_v3!AG499&lt;&gt;"", Format_SP2_v3!AG499, "")</f>
        <v/>
      </c>
      <c r="AH500">
        <f>IF(Format_SP2_v3!AH499&lt;&gt;"", Format_SP2_v3!AH499, "")</f>
        <v/>
      </c>
      <c r="AI500">
        <f>IF(Format_SP2_v3!AI499&lt;&gt;"", Format_SP2_v3!AI499, "")</f>
        <v/>
      </c>
      <c r="AJ500">
        <f>IF(Format_SP2_v3!AJ499&lt;&gt;"", Format_SP2_v3!AJ499, "")</f>
        <v/>
      </c>
      <c r="AK500">
        <f>IF(Format_SP2_v3!AK499&lt;&gt;"", Format_SP2_v3!AK499, "")</f>
        <v/>
      </c>
      <c r="AL500">
        <f>IF(Format_SP2_v3!AL499&lt;&gt;"", Format_SP2_v3!AL499, "")</f>
        <v/>
      </c>
      <c r="AM500">
        <f>IF(Format_SP2_v3!AM499&lt;&gt;"", Format_SP2_v3!AM499, "")</f>
        <v/>
      </c>
    </row>
  </sheetData>
  <conditionalFormatting sqref="A4:AM500">
    <cfRule type="expression" priority="4" dxfId="6">
      <formula>$D4&lt;&gt;""</formula>
    </cfRule>
    <cfRule type="expression" priority="5" dxfId="0">
      <formula>$C4&lt;&gt;""</formula>
    </cfRule>
    <cfRule type="expression" priority="6" dxfId="7">
      <formula>ISNUMBER(SEARCH("Build Linked Components", $A4))</formula>
    </cfRule>
  </conditionalFormatting>
  <pageMargins left="0.7" right="0.7" top="0.75" bottom="0.75" header="0.3" footer="0.3"/>
  <pageSetup orientation="portrait"/>
</worksheet>
</file>

<file path=xl/worksheets/sheet19.xml><?xml version="1.0" encoding="utf-8"?>
<worksheet xmlns="http://schemas.openxmlformats.org/spreadsheetml/2006/main">
  <sheetPr codeName="Sheet22">
    <outlinePr summaryBelow="1" summaryRight="1"/>
    <pageSetUpPr/>
  </sheetPr>
  <dimension ref="B2:M30"/>
  <sheetViews>
    <sheetView workbookViewId="0">
      <selection activeCell="B20" sqref="B20:H20"/>
    </sheetView>
  </sheetViews>
  <sheetFormatPr baseColWidth="10" defaultColWidth="9.1640625" defaultRowHeight="15"/>
  <cols>
    <col width="3.6640625" customWidth="1" style="19" min="1" max="1"/>
    <col width="15.6640625" customWidth="1" style="19" min="2" max="2"/>
    <col width="30.6640625" customWidth="1" style="19" min="3" max="3"/>
    <col width="20.6640625" customWidth="1" style="19" min="4" max="4"/>
    <col width="10.6640625" customWidth="1" style="19" min="5" max="5"/>
    <col width="15.6640625" customWidth="1" style="19" min="6" max="6"/>
    <col width="30.6640625" customWidth="1" style="19" min="7" max="7"/>
    <col width="20.6640625" customWidth="1" style="19" min="8" max="8"/>
    <col width="9.1640625" customWidth="1" style="19" min="9" max="16384"/>
  </cols>
  <sheetData>
    <row r="2" ht="19" customHeight="1">
      <c r="B2" s="51" t="inlineStr">
        <is>
          <t>Plan Discharge Criteria</t>
        </is>
      </c>
    </row>
    <row r="3">
      <c r="B3" s="80" t="inlineStr">
        <is>
          <t>Inpatient</t>
        </is>
      </c>
      <c r="C3" s="81" t="n"/>
      <c r="D3" s="82" t="n"/>
      <c r="E3" s="20" t="n"/>
      <c r="F3" s="83" t="inlineStr">
        <is>
          <t>Non-Inpatient</t>
        </is>
      </c>
      <c r="G3" s="84" t="n"/>
      <c r="H3" s="85" t="n"/>
    </row>
    <row r="4" ht="34.5" customHeight="1">
      <c r="B4" s="86" t="inlineStr">
        <is>
          <t>Define the number of hours after an inpatient encounter is discharged that phases will be discountinued:</t>
        </is>
      </c>
      <c r="C4" s="84" t="n"/>
      <c r="D4" s="85" t="n"/>
      <c r="E4" s="21" t="n"/>
      <c r="F4" s="87" t="inlineStr">
        <is>
          <t>Define the number of hours after a non-inpatient encounter is discharged that phases will be discountinued:</t>
        </is>
      </c>
      <c r="G4" s="84" t="n"/>
      <c r="H4" s="85" t="n"/>
      <c r="J4" s="22" t="inlineStr">
        <is>
          <t>Time Converter:</t>
        </is>
      </c>
      <c r="K4" s="23" t="n"/>
      <c r="L4" s="23" t="n"/>
      <c r="M4" s="24" t="n"/>
    </row>
    <row r="5">
      <c r="B5" s="25" t="n"/>
      <c r="C5" s="88" t="n"/>
      <c r="D5" s="73" t="n"/>
      <c r="E5" s="27" t="n"/>
      <c r="F5" s="25" t="n"/>
      <c r="G5" s="67" t="n"/>
      <c r="H5" s="85" t="n"/>
      <c r="J5" s="71" t="n">
        <v>0</v>
      </c>
      <c r="K5" s="29" t="inlineStr">
        <is>
          <t>days =</t>
        </is>
      </c>
      <c r="L5" s="30">
        <f>IF($K$5="hours =", $J$5/24, $J$5*24)</f>
        <v/>
      </c>
      <c r="M5" s="63">
        <f>IF($K$5="hours =", "days", "hours")</f>
        <v/>
      </c>
    </row>
    <row r="6">
      <c r="B6" s="66" t="inlineStr">
        <is>
          <t>Plan Name</t>
        </is>
      </c>
      <c r="C6" s="85" t="n"/>
      <c r="D6" s="67" t="inlineStr">
        <is>
          <t>Grace Period (hour)</t>
        </is>
      </c>
      <c r="E6" s="36" t="n"/>
      <c r="F6" s="66" t="inlineStr">
        <is>
          <t>Plan Name</t>
        </is>
      </c>
      <c r="G6" s="85" t="n"/>
      <c r="H6" s="67" t="inlineStr">
        <is>
          <t>Grace Period (hour)</t>
        </is>
      </c>
    </row>
    <row r="7">
      <c r="B7" s="67">
        <f>IF($B$5&lt;&gt;"",#REF!, "")</f>
        <v/>
      </c>
      <c r="C7" s="85" t="n"/>
      <c r="D7" s="67">
        <f>$B$5</f>
        <v/>
      </c>
      <c r="E7" s="36" t="n"/>
      <c r="F7" s="67">
        <f>IF($F$5&lt;&gt;"",#REF!, "")</f>
        <v/>
      </c>
      <c r="G7" s="85" t="n"/>
      <c r="H7" s="67">
        <f>$F$5</f>
        <v/>
      </c>
    </row>
    <row r="11" ht="19" customHeight="1">
      <c r="B11" s="89" t="inlineStr">
        <is>
          <t>Plan Expiration Criteria</t>
        </is>
      </c>
      <c r="C11" s="84" t="n"/>
      <c r="D11" s="84" t="n"/>
      <c r="E11" s="84" t="n"/>
      <c r="F11" s="84" t="n"/>
      <c r="G11" s="84" t="n"/>
      <c r="H11" s="85" t="n"/>
    </row>
    <row r="12">
      <c r="B12" s="90" t="inlineStr">
        <is>
          <t>Discontinue</t>
        </is>
      </c>
      <c r="C12" s="72" t="n"/>
      <c r="D12" s="73" t="n"/>
      <c r="E12" s="21" t="n"/>
      <c r="F12" s="83" t="inlineStr">
        <is>
          <t>Withdraw</t>
        </is>
      </c>
      <c r="G12" s="84" t="n"/>
      <c r="H12" s="85" t="n"/>
    </row>
    <row r="13" ht="34.5" customHeight="1">
      <c r="B13" s="86" t="inlineStr">
        <is>
          <t>Define the number of hours after a plan is started (or ordered) to discontinue planned or future initiated phases:</t>
        </is>
      </c>
      <c r="C13" s="84" t="n"/>
      <c r="D13" s="85" t="n"/>
      <c r="E13" s="21" t="n"/>
      <c r="F13" s="87" t="inlineStr">
        <is>
          <t>Define the number of hours after a plan is proposed to withdraw a plan in a Proposed or Rejected status:</t>
        </is>
      </c>
      <c r="G13" s="84" t="n"/>
      <c r="H13" s="85" t="n"/>
    </row>
    <row r="14">
      <c r="B14" s="25" t="n"/>
      <c r="C14" s="88" t="n"/>
      <c r="D14" s="73" t="n"/>
      <c r="E14" s="27" t="n"/>
      <c r="F14" s="25" t="n"/>
      <c r="G14" s="67" t="n"/>
      <c r="H14" s="85" t="n"/>
    </row>
    <row r="15">
      <c r="B15" s="66" t="inlineStr">
        <is>
          <t>Plan Name</t>
        </is>
      </c>
      <c r="C15" s="85" t="n"/>
      <c r="D15" s="67" t="inlineStr">
        <is>
          <t>Grace Period (hour)</t>
        </is>
      </c>
      <c r="E15" s="36" t="n"/>
      <c r="F15" s="66" t="inlineStr">
        <is>
          <t>Plan Name</t>
        </is>
      </c>
      <c r="G15" s="85" t="n"/>
      <c r="H15" s="67" t="inlineStr">
        <is>
          <t>Grace Period (hour)</t>
        </is>
      </c>
    </row>
    <row r="16">
      <c r="B16" s="67">
        <f>IF($B$14&lt;&gt;"",#REF!, "")</f>
        <v/>
      </c>
      <c r="C16" s="85" t="n"/>
      <c r="D16" s="67">
        <f>$B$14</f>
        <v/>
      </c>
      <c r="E16" s="36" t="n"/>
      <c r="F16" s="67">
        <f>IF($F$14&lt;&gt;"",#REF!, "")</f>
        <v/>
      </c>
      <c r="G16" s="85" t="n"/>
      <c r="H16" s="67">
        <f>$F$14</f>
        <v/>
      </c>
    </row>
    <row r="20" ht="19" customHeight="1">
      <c r="B20" s="89" t="inlineStr">
        <is>
          <t>Link Plans to Clinical Trials/Studies</t>
        </is>
      </c>
      <c r="C20" s="84" t="n"/>
      <c r="D20" s="84" t="n"/>
      <c r="E20" s="84" t="n"/>
      <c r="F20" s="84" t="n"/>
      <c r="G20" s="84" t="n"/>
      <c r="H20" s="85" t="n"/>
    </row>
    <row r="21">
      <c r="B21" s="45" t="inlineStr">
        <is>
          <t>Trial/Study:</t>
        </is>
      </c>
      <c r="C21" s="25" t="n"/>
      <c r="D21" s="72" t="n"/>
      <c r="E21" s="72" t="n"/>
      <c r="F21" s="72" t="n"/>
      <c r="G21" s="73" t="n"/>
      <c r="H21" s="37" t="n"/>
    </row>
    <row r="22">
      <c r="B22" s="48" t="inlineStr">
        <is>
          <t>Related Plans:</t>
        </is>
      </c>
      <c r="C22" s="29" t="n"/>
      <c r="D22" s="38" t="n"/>
      <c r="E22" s="29" t="n"/>
      <c r="F22" s="29" t="n"/>
      <c r="G22" s="38" t="n"/>
      <c r="H22" s="63" t="n"/>
    </row>
    <row r="23">
      <c r="B23" s="74" t="inlineStr">
        <is>
          <t>Plan Name</t>
        </is>
      </c>
      <c r="C23" s="85" t="n"/>
      <c r="D23" s="74" t="inlineStr">
        <is>
          <t>Minimum Enrollment Status</t>
        </is>
      </c>
      <c r="E23" s="85" t="n"/>
      <c r="F23" s="74" t="inlineStr">
        <is>
          <t>Ordering Policy</t>
        </is>
      </c>
      <c r="G23" s="74" t="inlineStr">
        <is>
          <t>Require Override Reason</t>
        </is>
      </c>
      <c r="H23" s="85" t="n"/>
    </row>
    <row r="24">
      <c r="B24" s="77" t="n"/>
      <c r="C24" s="85" t="n"/>
      <c r="D24" s="77" t="n"/>
      <c r="E24" s="85" t="n"/>
      <c r="F24" s="77" t="n"/>
      <c r="G24" s="77" t="n"/>
      <c r="H24" s="85" t="n"/>
    </row>
    <row r="25">
      <c r="B25" s="77" t="n"/>
      <c r="C25" s="85" t="n"/>
      <c r="D25" s="77" t="n"/>
      <c r="E25" s="85" t="n"/>
      <c r="F25" s="77" t="n"/>
      <c r="G25" s="77" t="n"/>
      <c r="H25" s="85" t="n"/>
    </row>
    <row r="26">
      <c r="B26" s="77" t="n"/>
      <c r="C26" s="85" t="n"/>
      <c r="D26" s="77" t="n"/>
      <c r="E26" s="85" t="n"/>
      <c r="F26" s="77" t="n"/>
      <c r="G26" s="77" t="n"/>
      <c r="H26" s="85" t="n"/>
    </row>
    <row r="27">
      <c r="B27" s="77" t="n"/>
      <c r="C27" s="85" t="n"/>
      <c r="D27" s="77" t="n"/>
      <c r="E27" s="85" t="n"/>
      <c r="F27" s="77" t="n"/>
      <c r="G27" s="77" t="n"/>
      <c r="H27" s="85" t="n"/>
    </row>
    <row r="28">
      <c r="B28" s="77" t="n"/>
      <c r="C28" s="85" t="n"/>
      <c r="D28" s="77" t="n"/>
      <c r="E28" s="85" t="n"/>
      <c r="F28" s="77" t="n"/>
      <c r="G28" s="77" t="n"/>
      <c r="H28" s="85" t="n"/>
    </row>
    <row r="29">
      <c r="B29" s="77" t="n"/>
      <c r="C29" s="85" t="n"/>
      <c r="D29" s="77" t="n"/>
      <c r="E29" s="85" t="n"/>
      <c r="F29" s="77" t="n"/>
      <c r="G29" s="77" t="n"/>
      <c r="H29" s="85" t="n"/>
    </row>
    <row r="30">
      <c r="B30" s="77" t="n"/>
      <c r="C30" s="85" t="n"/>
      <c r="D30" s="77" t="n"/>
      <c r="E30" s="85" t="n"/>
      <c r="F30" s="77" t="n"/>
      <c r="G30" s="77" t="n"/>
      <c r="H30" s="85" t="n"/>
    </row>
  </sheetData>
  <mergeCells count="48">
    <mergeCell ref="B30:C30"/>
    <mergeCell ref="D30:E30"/>
    <mergeCell ref="G30:H30"/>
    <mergeCell ref="B28:C28"/>
    <mergeCell ref="D28:E28"/>
    <mergeCell ref="G28:H28"/>
    <mergeCell ref="B29:C29"/>
    <mergeCell ref="D29:E29"/>
    <mergeCell ref="G29:H29"/>
    <mergeCell ref="B26:C26"/>
    <mergeCell ref="D26:E26"/>
    <mergeCell ref="G26:H26"/>
    <mergeCell ref="B27:C27"/>
    <mergeCell ref="D27:E27"/>
    <mergeCell ref="G27:H27"/>
    <mergeCell ref="B24:C24"/>
    <mergeCell ref="D24:E24"/>
    <mergeCell ref="G24:H24"/>
    <mergeCell ref="B25:C25"/>
    <mergeCell ref="D25:E25"/>
    <mergeCell ref="G25:H25"/>
    <mergeCell ref="B16:C16"/>
    <mergeCell ref="F16:G16"/>
    <mergeCell ref="B20:H20"/>
    <mergeCell ref="C21:G21"/>
    <mergeCell ref="B23:C23"/>
    <mergeCell ref="D23:E23"/>
    <mergeCell ref="G23:H23"/>
    <mergeCell ref="B13:D13"/>
    <mergeCell ref="F13:H13"/>
    <mergeCell ref="C14:D14"/>
    <mergeCell ref="G14:H14"/>
    <mergeCell ref="B15:C15"/>
    <mergeCell ref="F15:G15"/>
    <mergeCell ref="B12:D12"/>
    <mergeCell ref="F12:H12"/>
    <mergeCell ref="B2:H2"/>
    <mergeCell ref="B3:D3"/>
    <mergeCell ref="F3:H3"/>
    <mergeCell ref="B4:D4"/>
    <mergeCell ref="F4:H4"/>
    <mergeCell ref="C5:D5"/>
    <mergeCell ref="G5:H5"/>
    <mergeCell ref="B6:C6"/>
    <mergeCell ref="F6:G6"/>
    <mergeCell ref="B7:C7"/>
    <mergeCell ref="F7:G7"/>
    <mergeCell ref="B11:H11"/>
  </mergeCells>
  <dataValidations count="1">
    <dataValidation sqref="K5" showErrorMessage="1" showInputMessage="1" allowBlank="1" type="list">
      <formula1>"hours =, days ="</formula1>
    </dataValidation>
  </dataValidations>
  <pageMargins left="0.7" right="0.7" top="0.75" bottom="0.75" header="0.3" footer="0.3"/>
  <pageSetup orientation="portrait"/>
</worksheet>
</file>

<file path=xl/worksheets/sheet2.xml><?xml version="1.0" encoding="utf-8"?>
<worksheet xmlns="http://schemas.openxmlformats.org/spreadsheetml/2006/main">
  <sheetPr codeName="Sheet26">
    <outlinePr summaryBelow="1" summaryRight="1"/>
    <pageSetUpPr/>
  </sheetPr>
  <dimension ref="A1:AN145"/>
  <sheetViews>
    <sheetView tabSelected="1" topLeftCell="A15" zoomScaleNormal="100" workbookViewId="0">
      <selection activeCell="F7" sqref="F7"/>
    </sheetView>
  </sheetViews>
  <sheetFormatPr baseColWidth="10" defaultColWidth="8.83203125" defaultRowHeight="15"/>
  <cols>
    <col width="18.1640625" customWidth="1" min="1" max="1"/>
    <col width="15" customWidth="1" min="2" max="2"/>
    <col width="24.33203125" bestFit="1" customWidth="1" min="3" max="3"/>
    <col width="22" bestFit="1" customWidth="1" min="4" max="4"/>
    <col width="16.33203125" bestFit="1" customWidth="1" min="5" max="5"/>
    <col width="18.33203125" customWidth="1" min="6" max="6"/>
    <col width="13.6640625" customWidth="1" min="7" max="7"/>
    <col width="50.6640625" customWidth="1" min="8" max="8"/>
    <col width="12.6640625" bestFit="1" customWidth="1" min="9" max="9"/>
    <col width="50.6640625" customWidth="1" min="10" max="11"/>
    <col width="13.83203125" customWidth="1" min="12" max="12"/>
    <col width="10.83203125" bestFit="1" customWidth="1" min="14" max="14"/>
    <col width="20.6640625" customWidth="1" min="15" max="15"/>
    <col width="12.1640625" bestFit="1" customWidth="1" min="17" max="17"/>
    <col width="9.6640625" bestFit="1" customWidth="1" min="19" max="19"/>
    <col width="11.1640625" customWidth="1" min="24" max="24"/>
    <col width="9.6640625" bestFit="1" customWidth="1" min="27" max="27"/>
    <col width="8" customWidth="1" min="31" max="31"/>
    <col width="8.33203125" customWidth="1" min="32" max="32"/>
    <col width="7.83203125" customWidth="1" min="33" max="33"/>
    <col width="11.6640625" customWidth="1" min="40" max="40"/>
  </cols>
  <sheetData>
    <row r="1" ht="32" customHeight="1" thickBot="1">
      <c r="A1" s="3" t="inlineStr">
        <is>
          <t>NAME</t>
        </is>
      </c>
      <c r="B1" s="4" t="n"/>
      <c r="C1" s="4" t="n"/>
      <c r="D1" s="4" t="n"/>
      <c r="E1" s="4" t="n"/>
      <c r="F1" s="4" t="n"/>
      <c r="G1" s="4" t="n"/>
      <c r="H1" s="4" t="n"/>
      <c r="I1" s="4" t="n"/>
      <c r="J1" s="4" t="n"/>
      <c r="K1" s="4" t="n"/>
      <c r="L1" s="4" t="n"/>
      <c r="M1" s="4" t="n"/>
      <c r="N1" s="4" t="n"/>
      <c r="O1" s="4" t="n"/>
      <c r="P1" s="4" t="n"/>
      <c r="Q1" s="4" t="n"/>
      <c r="R1" s="4" t="n"/>
      <c r="S1" s="4" t="n"/>
      <c r="T1" s="4" t="n"/>
      <c r="U1" s="4" t="n"/>
      <c r="V1" s="4" t="n"/>
      <c r="W1" s="4" t="n"/>
      <c r="X1" s="4" t="n"/>
      <c r="Y1" s="4" t="n"/>
      <c r="Z1" s="4" t="n"/>
      <c r="AA1" s="4" t="n"/>
      <c r="AB1" s="4" t="n"/>
      <c r="AC1" s="4" t="n"/>
      <c r="AD1" s="4" t="n"/>
      <c r="AE1" s="4" t="n"/>
      <c r="AF1" s="4" t="n"/>
      <c r="AG1" s="4" t="n"/>
      <c r="AH1" s="4" t="n"/>
      <c r="AI1" s="4" t="n"/>
      <c r="AJ1" s="4" t="n"/>
      <c r="AK1" s="4" t="n"/>
      <c r="AL1" s="4" t="n"/>
      <c r="AM1" s="4" t="n"/>
      <c r="AN1" s="4" t="n"/>
    </row>
    <row r="2" ht="22" customHeight="1" thickBot="1">
      <c r="A2" s="8" t="inlineStr">
        <is>
          <t>PowerPlan Components</t>
        </is>
      </c>
      <c r="B2" s="8" t="n"/>
      <c r="C2" s="8" t="n"/>
      <c r="D2" s="8" t="n"/>
      <c r="E2" s="8" t="n"/>
      <c r="F2" s="8" t="n"/>
      <c r="G2" s="8" t="n"/>
      <c r="H2" s="8" t="n"/>
      <c r="I2" s="8" t="n"/>
      <c r="J2" s="8" t="n"/>
      <c r="K2" s="8" t="n"/>
      <c r="L2" s="8" t="n"/>
      <c r="M2" s="8" t="n"/>
      <c r="N2" s="8" t="n"/>
      <c r="O2" s="8" t="n"/>
      <c r="P2" s="8" t="n"/>
      <c r="Q2" s="8" t="n"/>
      <c r="R2" s="8" t="n"/>
      <c r="S2" s="8" t="n"/>
      <c r="T2" s="8" t="n"/>
      <c r="U2" s="8" t="n"/>
      <c r="V2" s="8" t="n"/>
      <c r="W2" s="8" t="n"/>
      <c r="X2" s="8" t="n"/>
      <c r="Y2" s="8" t="n"/>
      <c r="Z2" s="8" t="n"/>
      <c r="AA2" s="8" t="n"/>
      <c r="AB2" s="8" t="n"/>
      <c r="AC2" s="8" t="n"/>
      <c r="AD2" s="8" t="n"/>
      <c r="AE2" s="8" t="n"/>
      <c r="AF2" s="8" t="n"/>
      <c r="AG2" s="8" t="n"/>
      <c r="AH2" s="17" t="n"/>
      <c r="AI2" s="17" t="inlineStr">
        <is>
          <t>Colour:</t>
        </is>
      </c>
      <c r="AJ2" s="39" t="inlineStr">
        <is>
          <t>Blue</t>
        </is>
      </c>
      <c r="AK2" s="40" t="inlineStr">
        <is>
          <t>Light Blue</t>
        </is>
      </c>
      <c r="AL2" s="41" t="inlineStr">
        <is>
          <t>Yellow</t>
        </is>
      </c>
      <c r="AM2" s="42" t="inlineStr">
        <is>
          <t>Green</t>
        </is>
      </c>
      <c r="AN2" s="43" t="inlineStr">
        <is>
          <t>Turquoise</t>
        </is>
      </c>
    </row>
    <row r="3" ht="30" customHeight="1">
      <c r="A3" s="18" t="inlineStr">
        <is>
          <t>Plan Name</t>
        </is>
      </c>
      <c r="B3" s="18" t="inlineStr">
        <is>
          <t>Phase</t>
        </is>
      </c>
      <c r="C3" s="18" t="inlineStr">
        <is>
          <t>Clinical Category</t>
        </is>
      </c>
      <c r="D3" s="18" t="inlineStr">
        <is>
          <t>Sub Category</t>
        </is>
      </c>
      <c r="E3" s="18" t="inlineStr">
        <is>
          <t>Component Type</t>
        </is>
      </c>
      <c r="F3" s="18" t="inlineStr">
        <is>
          <t>Required (Orders) / Persistent (Notes)</t>
        </is>
      </c>
      <c r="G3" s="18" t="inlineStr">
        <is>
          <t>Prechecked - Can De-select</t>
        </is>
      </c>
      <c r="H3" s="18" t="inlineStr">
        <is>
          <t>Component</t>
        </is>
      </c>
      <c r="I3" s="18" t="inlineStr">
        <is>
          <t>IV Ingredient</t>
        </is>
      </c>
      <c r="J3" s="18" t="inlineStr">
        <is>
          <t>Order Sentence</t>
        </is>
      </c>
      <c r="K3" s="18" t="inlineStr">
        <is>
          <t>Order Comments</t>
        </is>
      </c>
      <c r="L3" s="18" t="inlineStr">
        <is>
          <t>First Sentence to Default</t>
        </is>
      </c>
      <c r="M3" s="18" t="inlineStr">
        <is>
          <t>Offset</t>
        </is>
      </c>
      <c r="N3" s="18" t="inlineStr">
        <is>
          <t>Offset Unit</t>
        </is>
      </c>
      <c r="O3" s="18" t="inlineStr">
        <is>
          <t>Evidence Link</t>
        </is>
      </c>
      <c r="P3" s="18" t="inlineStr">
        <is>
          <t>Dose</t>
        </is>
      </c>
      <c r="Q3" s="18" t="inlineStr">
        <is>
          <t>Dose Unit</t>
        </is>
      </c>
      <c r="R3" s="18" t="inlineStr">
        <is>
          <t>Volume Dose</t>
        </is>
      </c>
      <c r="S3" s="18" t="inlineStr">
        <is>
          <t>Volume Dose Unit</t>
        </is>
      </c>
      <c r="T3" s="18" t="inlineStr">
        <is>
          <t>Rate</t>
        </is>
      </c>
      <c r="U3" s="18" t="inlineStr">
        <is>
          <t>Rate Unit</t>
        </is>
      </c>
      <c r="V3" s="18" t="inlineStr">
        <is>
          <t>Freetext Rate</t>
        </is>
      </c>
      <c r="W3" s="18" t="inlineStr">
        <is>
          <t>Route</t>
        </is>
      </c>
      <c r="X3" s="18" t="inlineStr">
        <is>
          <t>Frequency</t>
        </is>
      </c>
      <c r="Y3" s="18" t="inlineStr">
        <is>
          <t>PRN</t>
        </is>
      </c>
      <c r="Z3" s="18" t="inlineStr">
        <is>
          <t>Admin over</t>
        </is>
      </c>
      <c r="AA3" s="18" t="inlineStr">
        <is>
          <t>Admin Over Unit</t>
        </is>
      </c>
      <c r="AB3" s="18" t="inlineStr">
        <is>
          <t>Duration</t>
        </is>
      </c>
      <c r="AC3" s="18" t="inlineStr">
        <is>
          <t>Duration Unit</t>
        </is>
      </c>
      <c r="AD3" s="18" t="inlineStr">
        <is>
          <t>Drug Form</t>
        </is>
      </c>
      <c r="AE3" s="18" t="inlineStr">
        <is>
          <t>Age MIN Value</t>
        </is>
      </c>
      <c r="AF3" s="18" t="inlineStr">
        <is>
          <t>Age MAX Value</t>
        </is>
      </c>
      <c r="AG3" s="18" t="inlineStr">
        <is>
          <t>Age Unit</t>
        </is>
      </c>
      <c r="AH3" s="18" t="inlineStr">
        <is>
          <t>Weight MIN Value</t>
        </is>
      </c>
      <c r="AI3" s="18" t="inlineStr">
        <is>
          <t>Weight MAX Value</t>
        </is>
      </c>
      <c r="AJ3" s="18" t="inlineStr">
        <is>
          <t>Weight Unit</t>
        </is>
      </c>
      <c r="AK3" s="18" t="inlineStr">
        <is>
          <t>PMA MIN Value</t>
        </is>
      </c>
      <c r="AL3" s="18" t="inlineStr">
        <is>
          <t>PMA MAX Value</t>
        </is>
      </c>
      <c r="AM3" s="18" t="inlineStr">
        <is>
          <t>PMA Unit</t>
        </is>
      </c>
      <c r="AN3" s="18" t="inlineStr">
        <is>
          <t>Lab Requisition Note</t>
        </is>
      </c>
    </row>
    <row r="4" ht="16" customHeight="1">
      <c r="A4" s="16" t="inlineStr">
        <is>
          <t>Outpatient Total Laparoscopic Hysterectomy</t>
        </is>
      </c>
      <c r="B4" s="15" t="inlineStr"/>
      <c r="C4" s="15" t="inlineStr"/>
      <c r="D4" s="15" t="inlineStr"/>
      <c r="E4" s="15" t="inlineStr"/>
      <c r="F4" s="15" t="inlineStr"/>
      <c r="G4" s="15" t="inlineStr"/>
      <c r="H4" s="15" t="inlineStr"/>
      <c r="I4" s="15" t="inlineStr"/>
      <c r="J4" s="15" t="inlineStr"/>
      <c r="K4" s="15" t="inlineStr"/>
      <c r="L4" s="15" t="inlineStr"/>
      <c r="M4" s="15" t="inlineStr"/>
      <c r="N4" s="15" t="inlineStr"/>
      <c r="O4" s="15" t="inlineStr"/>
      <c r="P4" s="15" t="inlineStr"/>
      <c r="Q4" s="15" t="inlineStr"/>
      <c r="R4" s="15" t="inlineStr"/>
      <c r="S4" s="15" t="inlineStr"/>
      <c r="T4" s="15" t="inlineStr"/>
      <c r="U4" s="15" t="inlineStr"/>
      <c r="V4" s="15" t="inlineStr"/>
      <c r="W4" s="15" t="inlineStr"/>
      <c r="X4" s="15" t="inlineStr"/>
      <c r="Y4" s="15" t="inlineStr"/>
      <c r="Z4" s="15" t="inlineStr"/>
      <c r="AA4" s="15" t="inlineStr"/>
      <c r="AB4" s="15" t="inlineStr"/>
      <c r="AC4" s="15" t="inlineStr"/>
      <c r="AD4" s="15" t="inlineStr"/>
      <c r="AE4" s="15" t="inlineStr"/>
      <c r="AF4" s="15" t="inlineStr"/>
      <c r="AG4" s="15" t="inlineStr"/>
      <c r="AH4" s="15" t="inlineStr"/>
      <c r="AI4" s="15" t="inlineStr"/>
      <c r="AJ4" s="15" t="inlineStr"/>
      <c r="AK4" s="15" t="inlineStr"/>
      <c r="AL4" s="15" t="inlineStr"/>
      <c r="AM4" s="15" t="inlineStr"/>
      <c r="AN4" t="inlineStr"/>
    </row>
    <row r="5">
      <c r="A5" s="16" t="n"/>
      <c r="B5" s="15" t="n"/>
      <c r="C5" s="15" t="inlineStr">
        <is>
          <t>Diet / Nutrition</t>
        </is>
      </c>
      <c r="D5" s="15" t="n"/>
      <c r="E5" s="15" t="n"/>
      <c r="F5" s="15" t="n"/>
      <c r="G5" s="15" t="n"/>
      <c r="H5" s="15" t="n"/>
      <c r="I5" s="15" t="n"/>
      <c r="J5" s="15" t="n"/>
      <c r="K5" s="15" t="n"/>
      <c r="L5" s="15" t="n"/>
      <c r="M5" s="15" t="n"/>
      <c r="N5" s="15" t="n"/>
      <c r="O5" s="15" t="n"/>
      <c r="P5" s="15" t="n"/>
      <c r="Q5" s="15" t="n"/>
      <c r="R5" s="15" t="n"/>
      <c r="S5" s="15" t="n"/>
      <c r="T5" s="15" t="n"/>
      <c r="U5" s="15" t="n"/>
      <c r="V5" s="15" t="n"/>
      <c r="W5" s="15" t="n"/>
      <c r="X5" s="15" t="n"/>
      <c r="Y5" s="15" t="n"/>
      <c r="Z5" s="15" t="n"/>
      <c r="AA5" s="15" t="n"/>
      <c r="AB5" s="15" t="n"/>
      <c r="AC5" s="15" t="n"/>
      <c r="AD5" s="15" t="n"/>
      <c r="AE5" s="15" t="n"/>
      <c r="AF5" s="15" t="n"/>
      <c r="AG5" s="15" t="n"/>
      <c r="AH5" s="15" t="n"/>
      <c r="AI5" s="15" t="n"/>
      <c r="AJ5" s="15" t="n"/>
      <c r="AK5" s="15" t="n"/>
      <c r="AL5" s="15" t="n"/>
      <c r="AM5" s="15" t="n"/>
    </row>
    <row r="6">
      <c r="A6" s="16" t="n"/>
      <c r="B6" s="15" t="n"/>
      <c r="C6" s="15" t="n"/>
      <c r="D6" s="15" t="n"/>
      <c r="E6" s="15" t="inlineStr">
        <is>
          <t>order</t>
        </is>
      </c>
      <c r="F6" s="15" t="n"/>
      <c r="G6" s="15" t="inlineStr"/>
      <c r="H6" s="15" t="inlineStr">
        <is>
          <t>Diet as tolerated</t>
        </is>
      </c>
      <c r="I6" s="15" t="n"/>
      <c r="J6" s="15" t="n"/>
      <c r="K6" s="15" t="n"/>
      <c r="L6" s="15" t="n"/>
      <c r="M6" s="15" t="n"/>
      <c r="N6" s="15" t="n"/>
      <c r="O6" s="15" t="n"/>
      <c r="P6" s="15" t="n"/>
      <c r="Q6" s="15" t="n"/>
      <c r="R6" s="15" t="n"/>
      <c r="S6" s="15" t="n"/>
      <c r="T6" s="15" t="n"/>
      <c r="U6" s="15" t="n"/>
      <c r="V6" s="15" t="n"/>
      <c r="W6" s="15" t="n"/>
      <c r="X6" s="15" t="n"/>
      <c r="Y6" s="15" t="n"/>
      <c r="Z6" s="15" t="n"/>
      <c r="AA6" s="15" t="n"/>
      <c r="AB6" s="15" t="n"/>
      <c r="AC6" s="15" t="n"/>
      <c r="AD6" s="15" t="n"/>
      <c r="AE6" s="15" t="n"/>
      <c r="AF6" s="15" t="n"/>
      <c r="AG6" s="15" t="n"/>
      <c r="AH6" s="15" t="n"/>
      <c r="AI6" s="15" t="n"/>
      <c r="AJ6" s="15" t="n"/>
      <c r="AK6" s="15" t="n"/>
      <c r="AL6" s="15" t="n"/>
      <c r="AM6" s="15" t="n"/>
    </row>
    <row r="7">
      <c r="A7" s="16" t="n"/>
      <c r="B7" s="15" t="n"/>
      <c r="C7" s="15" t="n"/>
      <c r="D7" s="15" t="n"/>
      <c r="E7" s="15" t="inlineStr">
        <is>
          <t>order</t>
        </is>
      </c>
      <c r="F7" s="15" t="n"/>
      <c r="G7" s="15" t="inlineStr"/>
      <c r="H7" s="15" t="inlineStr">
        <is>
          <t>Other</t>
        </is>
      </c>
      <c r="I7" s="15" t="n"/>
      <c r="J7" s="15" t="n"/>
      <c r="K7" s="15" t="n"/>
      <c r="L7" s="15" t="n"/>
      <c r="M7" s="15" t="n"/>
      <c r="N7" s="15" t="n"/>
      <c r="O7" s="15" t="n"/>
      <c r="P7" s="15" t="n"/>
      <c r="Q7" s="15" t="n"/>
      <c r="R7" s="15" t="n"/>
      <c r="S7" s="15" t="n"/>
      <c r="T7" s="15" t="n"/>
      <c r="U7" s="15" t="n"/>
      <c r="V7" s="15" t="n"/>
      <c r="W7" s="15" t="n"/>
      <c r="X7" s="15" t="n"/>
      <c r="Y7" s="15" t="n"/>
      <c r="Z7" s="15" t="n"/>
      <c r="AA7" s="15" t="n"/>
      <c r="AB7" s="15" t="n"/>
      <c r="AC7" s="15" t="n"/>
      <c r="AD7" s="15" t="n"/>
      <c r="AE7" s="15" t="n"/>
      <c r="AF7" s="15" t="n"/>
      <c r="AG7" s="15" t="n"/>
      <c r="AH7" s="15" t="n"/>
      <c r="AI7" s="15" t="n"/>
      <c r="AJ7" s="15" t="n"/>
      <c r="AK7" s="15" t="n"/>
      <c r="AL7" s="15" t="n"/>
      <c r="AM7" s="15" t="n"/>
    </row>
    <row r="8">
      <c r="A8" s="16" t="n"/>
      <c r="B8" s="15" t="n"/>
      <c r="C8" s="15" t="inlineStr">
        <is>
          <t>Continuous Infusions</t>
        </is>
      </c>
      <c r="D8" s="15" t="n"/>
      <c r="E8" s="15" t="n"/>
      <c r="F8" s="15" t="n"/>
      <c r="G8" s="15" t="n"/>
      <c r="H8" s="15" t="n"/>
      <c r="I8" s="15" t="n"/>
      <c r="J8" s="15" t="n"/>
      <c r="K8" s="15" t="n"/>
      <c r="L8" s="15" t="n"/>
      <c r="M8" s="15" t="n"/>
      <c r="N8" s="15" t="n"/>
      <c r="O8" s="15" t="n"/>
      <c r="P8" s="15" t="n"/>
      <c r="Q8" s="15" t="n"/>
      <c r="R8" s="15" t="n"/>
      <c r="S8" s="15" t="n"/>
      <c r="T8" s="15" t="n"/>
      <c r="U8" s="15" t="n"/>
      <c r="V8" s="15" t="n"/>
      <c r="W8" s="15" t="n"/>
      <c r="X8" s="15" t="n"/>
      <c r="Y8" s="15" t="n"/>
      <c r="Z8" s="15" t="n"/>
      <c r="AA8" s="15" t="n"/>
      <c r="AB8" s="15" t="n"/>
      <c r="AC8" s="15" t="n"/>
      <c r="AD8" s="15" t="n"/>
      <c r="AE8" s="15" t="n"/>
      <c r="AF8" s="15" t="n"/>
      <c r="AG8" s="15" t="n"/>
      <c r="AH8" s="15" t="n"/>
      <c r="AI8" s="15" t="n"/>
      <c r="AJ8" s="15" t="n"/>
      <c r="AK8" s="15" t="n"/>
      <c r="AL8" s="15" t="n"/>
      <c r="AM8" s="15" t="n"/>
    </row>
    <row r="9" ht="16" customHeight="1">
      <c r="A9" s="16" t="inlineStr"/>
      <c r="B9" s="15" t="inlineStr"/>
      <c r="C9" s="15" t="n"/>
      <c r="D9" s="15" t="n"/>
      <c r="E9" s="15" t="inlineStr">
        <is>
          <t>order</t>
        </is>
      </c>
      <c r="F9" s="15" t="inlineStr"/>
      <c r="G9" s="15" t="inlineStr"/>
      <c r="H9" s="15" t="inlineStr">
        <is>
          <t>Ringers Lactate</t>
        </is>
      </c>
      <c r="I9" s="15" t="inlineStr"/>
      <c r="J9" s="15" t="inlineStr"/>
      <c r="K9" s="15" t="inlineStr"/>
      <c r="L9" s="15" t="inlineStr"/>
      <c r="M9" s="15" t="inlineStr"/>
      <c r="N9" s="15" t="inlineStr"/>
      <c r="O9" s="15" t="inlineStr"/>
      <c r="P9" s="15" t="inlineStr"/>
      <c r="Q9" s="15" t="inlineStr"/>
      <c r="R9" s="15" t="inlineStr"/>
      <c r="S9" s="15" t="inlineStr"/>
      <c r="T9" s="15" t="inlineStr"/>
      <c r="U9" s="15" t="inlineStr"/>
      <c r="V9" s="15" t="inlineStr"/>
      <c r="W9" s="15" t="inlineStr"/>
      <c r="X9" s="15" t="inlineStr"/>
      <c r="Y9" s="15" t="inlineStr"/>
      <c r="Z9" s="15" t="inlineStr"/>
      <c r="AA9" s="15" t="inlineStr"/>
      <c r="AB9" s="15" t="inlineStr"/>
      <c r="AC9" s="15" t="inlineStr"/>
      <c r="AD9" s="15" t="inlineStr"/>
      <c r="AE9" s="15" t="inlineStr"/>
      <c r="AF9" s="15" t="inlineStr"/>
      <c r="AG9" s="15" t="inlineStr"/>
      <c r="AH9" s="15" t="inlineStr"/>
      <c r="AI9" s="15" t="inlineStr"/>
      <c r="AJ9" s="15" t="inlineStr"/>
      <c r="AK9" s="15" t="inlineStr"/>
      <c r="AL9" s="15" t="inlineStr"/>
      <c r="AM9" s="15" t="inlineStr"/>
      <c r="AN9" t="inlineStr"/>
    </row>
    <row r="10" ht="15.75" customHeight="1">
      <c r="A10" s="16" t="inlineStr"/>
      <c r="B10" s="15" t="inlineStr"/>
      <c r="C10" s="15" t="n"/>
      <c r="D10" s="15" t="n"/>
      <c r="E10" s="15" t="n"/>
      <c r="F10" s="15" t="inlineStr"/>
      <c r="G10" s="15" t="n"/>
      <c r="H10" s="15" t="n"/>
      <c r="I10" s="15" t="inlineStr"/>
      <c r="J10" s="15" t="inlineStr">
        <is>
          <t>125 ml/hr, saline lock when drinking well</t>
        </is>
      </c>
      <c r="K10" s="15" t="n"/>
      <c r="L10" s="15" t="n"/>
      <c r="M10" s="15" t="n"/>
      <c r="N10" s="15" t="n"/>
      <c r="O10" s="15" t="n"/>
      <c r="P10" s="15" t="n"/>
      <c r="Q10" s="15" t="n"/>
      <c r="R10" s="15" t="n"/>
      <c r="S10" s="15" t="n"/>
      <c r="T10" s="15" t="n"/>
      <c r="U10" s="15" t="n"/>
      <c r="V10" s="15" t="n"/>
      <c r="W10" s="15" t="n"/>
      <c r="X10" s="15" t="n"/>
      <c r="Y10" s="15" t="n"/>
      <c r="Z10" s="15" t="n"/>
      <c r="AA10" s="15" t="n"/>
      <c r="AB10" s="15" t="n"/>
      <c r="AC10" s="15" t="n"/>
      <c r="AD10" s="15" t="n"/>
      <c r="AE10" s="15" t="n"/>
      <c r="AF10" s="15" t="n"/>
      <c r="AG10" s="15" t="n"/>
      <c r="AH10" s="15" t="n"/>
      <c r="AI10" s="15" t="n"/>
      <c r="AJ10" s="15" t="n"/>
      <c r="AK10" s="15" t="n"/>
      <c r="AL10" s="15" t="n"/>
      <c r="AM10" s="15" t="n"/>
    </row>
    <row r="11" ht="16" customHeight="1">
      <c r="A11" s="16" t="inlineStr"/>
      <c r="B11" s="15" t="inlineStr"/>
      <c r="C11" s="15" t="n"/>
      <c r="D11" s="15" t="n"/>
      <c r="E11" s="15" t="inlineStr">
        <is>
          <t>order</t>
        </is>
      </c>
      <c r="F11" s="15" t="n"/>
      <c r="G11" s="15" t="inlineStr"/>
      <c r="H11" s="15" t="inlineStr">
        <is>
          <t>Saline 0.9% (NS)</t>
        </is>
      </c>
      <c r="I11" s="15" t="inlineStr"/>
      <c r="J11" s="15" t="n"/>
      <c r="K11" s="15" t="n"/>
      <c r="L11" s="15" t="n"/>
      <c r="M11" s="15" t="n"/>
      <c r="N11" s="15" t="n"/>
      <c r="O11" s="15" t="n"/>
      <c r="P11" s="15" t="n"/>
      <c r="Q11" s="15" t="n"/>
      <c r="R11" s="15" t="n"/>
      <c r="S11" s="15" t="n"/>
      <c r="T11" s="15" t="n"/>
      <c r="U11" s="15" t="n"/>
      <c r="V11" s="15" t="n"/>
      <c r="W11" s="15" t="n"/>
      <c r="X11" s="15" t="n"/>
      <c r="Y11" s="15" t="n"/>
      <c r="Z11" s="15" t="n"/>
      <c r="AA11" s="15" t="n"/>
      <c r="AB11" s="15" t="n"/>
      <c r="AC11" s="15" t="n"/>
      <c r="AD11" s="15" t="n"/>
      <c r="AE11" s="15" t="n"/>
      <c r="AF11" s="15" t="n"/>
      <c r="AG11" s="15" t="n"/>
      <c r="AH11" s="15" t="n"/>
      <c r="AI11" s="15" t="n"/>
      <c r="AJ11" s="15" t="n"/>
      <c r="AK11" s="15" t="n"/>
      <c r="AL11" s="15" t="n"/>
      <c r="AM11" s="15" t="n"/>
    </row>
    <row r="12" ht="16" customHeight="1">
      <c r="A12" s="16" t="inlineStr"/>
      <c r="B12" s="15" t="inlineStr"/>
      <c r="C12" s="15" t="n"/>
      <c r="D12" s="15" t="n"/>
      <c r="E12" s="15" t="n"/>
      <c r="F12" s="15" t="inlineStr"/>
      <c r="G12" s="15" t="inlineStr"/>
      <c r="H12" s="15" t="inlineStr"/>
      <c r="I12" s="15" t="inlineStr"/>
      <c r="J12" s="15" t="inlineStr">
        <is>
          <t>125 ml/hr, saline lock when drinking well</t>
        </is>
      </c>
      <c r="K12" s="15" t="inlineStr"/>
      <c r="L12" s="15" t="inlineStr"/>
      <c r="M12" s="15" t="inlineStr"/>
      <c r="N12" s="15" t="inlineStr"/>
      <c r="O12" s="15" t="inlineStr"/>
      <c r="P12" s="15" t="inlineStr"/>
      <c r="Q12" s="15" t="inlineStr"/>
      <c r="R12" s="15" t="inlineStr"/>
      <c r="S12" s="15" t="inlineStr"/>
      <c r="T12" s="15" t="inlineStr"/>
      <c r="U12" s="15" t="inlineStr"/>
      <c r="V12" s="15" t="inlineStr"/>
      <c r="W12" s="15" t="inlineStr"/>
      <c r="X12" s="15" t="inlineStr"/>
      <c r="Y12" s="15" t="inlineStr"/>
      <c r="Z12" s="15" t="inlineStr"/>
      <c r="AA12" s="15" t="inlineStr"/>
      <c r="AB12" s="15" t="inlineStr"/>
      <c r="AC12" s="15" t="inlineStr"/>
      <c r="AD12" s="15" t="inlineStr"/>
      <c r="AE12" s="15" t="inlineStr"/>
      <c r="AF12" s="15" t="inlineStr"/>
      <c r="AG12" s="15" t="inlineStr"/>
      <c r="AH12" s="15" t="inlineStr"/>
      <c r="AI12" s="15" t="inlineStr"/>
      <c r="AJ12" s="15" t="inlineStr"/>
      <c r="AK12" s="15" t="inlineStr"/>
      <c r="AL12" s="15" t="inlineStr"/>
      <c r="AM12" s="15" t="inlineStr"/>
      <c r="AN12" t="inlineStr"/>
    </row>
    <row r="13" ht="16" customHeight="1">
      <c r="A13" s="16" t="inlineStr"/>
      <c r="B13" s="15" t="inlineStr"/>
      <c r="C13" s="15" t="inlineStr">
        <is>
          <t>Patient Care</t>
        </is>
      </c>
      <c r="D13" s="15" t="n"/>
      <c r="E13" s="15" t="n"/>
      <c r="F13" s="15" t="n"/>
      <c r="G13" s="15" t="inlineStr"/>
      <c r="H13" s="15" t="n"/>
      <c r="I13" s="15" t="inlineStr"/>
      <c r="J13" s="15" t="n"/>
      <c r="K13" s="15" t="n"/>
      <c r="L13" s="15" t="n"/>
      <c r="M13" s="15" t="n"/>
      <c r="N13" s="15" t="n"/>
      <c r="O13" s="15" t="n"/>
      <c r="P13" s="15" t="n"/>
      <c r="Q13" s="15" t="n"/>
      <c r="R13" s="15" t="n"/>
      <c r="S13" s="15" t="n"/>
      <c r="T13" s="15" t="n"/>
      <c r="U13" s="15" t="n"/>
      <c r="V13" s="15" t="n"/>
      <c r="W13" s="15" t="n"/>
      <c r="X13" s="15" t="n"/>
      <c r="Y13" s="15" t="n"/>
      <c r="Z13" s="15" t="n"/>
      <c r="AA13" s="15" t="n"/>
      <c r="AB13" s="15" t="n"/>
      <c r="AC13" s="15" t="n"/>
      <c r="AD13" s="15" t="n"/>
      <c r="AE13" s="15" t="n"/>
      <c r="AF13" s="15" t="n"/>
      <c r="AG13" s="15" t="n"/>
      <c r="AH13" s="15" t="n"/>
      <c r="AI13" s="15" t="n"/>
      <c r="AJ13" s="15" t="n"/>
      <c r="AK13" s="15" t="n"/>
      <c r="AL13" s="15" t="n"/>
      <c r="AM13" s="15" t="n"/>
    </row>
    <row r="14">
      <c r="A14" s="16" t="n"/>
      <c r="B14" s="15" t="n"/>
      <c r="C14" s="15" t="n"/>
      <c r="D14" s="15" t="n"/>
      <c r="E14" s="15" t="inlineStr">
        <is>
          <t>note</t>
        </is>
      </c>
      <c r="F14" s="15" t="n"/>
      <c r="G14" s="15" t="inlineStr"/>
      <c r="H14" s="15" t="inlineStr">
        <is>
          <t>If respiratory rate less than 10 breaths per minute:</t>
        </is>
      </c>
      <c r="I14" s="15" t="n"/>
      <c r="J14" s="15" t="n"/>
      <c r="K14" s="15" t="n"/>
      <c r="L14" s="15" t="n"/>
      <c r="M14" s="15" t="n"/>
      <c r="N14" s="15" t="n"/>
      <c r="O14" s="15" t="n"/>
      <c r="P14" s="15" t="n"/>
      <c r="Q14" s="15" t="n"/>
      <c r="R14" s="15" t="n"/>
      <c r="S14" s="15" t="n"/>
      <c r="T14" s="15" t="n"/>
      <c r="U14" s="15" t="n"/>
      <c r="V14" s="15" t="n"/>
      <c r="W14" s="15" t="n"/>
      <c r="X14" s="15" t="n"/>
      <c r="Y14" s="15" t="n"/>
      <c r="Z14" s="15" t="n"/>
      <c r="AA14" s="15" t="n"/>
      <c r="AB14" s="15" t="n"/>
      <c r="AC14" s="15" t="n"/>
      <c r="AD14" s="15" t="n"/>
      <c r="AE14" s="15" t="n"/>
      <c r="AF14" s="15" t="n"/>
      <c r="AG14" s="15" t="n"/>
      <c r="AH14" s="15" t="n"/>
      <c r="AI14" s="15" t="n"/>
      <c r="AJ14" s="15" t="n"/>
      <c r="AK14" s="15" t="n"/>
      <c r="AL14" s="15" t="n"/>
      <c r="AM14" s="15" t="n"/>
    </row>
    <row r="15">
      <c r="A15" s="16" t="n"/>
      <c r="B15" s="15" t="n"/>
      <c r="C15" s="15" t="n"/>
      <c r="D15" s="15" t="n"/>
      <c r="E15" s="15" t="inlineStr">
        <is>
          <t>order</t>
        </is>
      </c>
      <c r="F15" s="15" t="n"/>
      <c r="G15" s="15" t="inlineStr">
        <is>
          <t>X</t>
        </is>
      </c>
      <c r="H15" s="15" t="inlineStr">
        <is>
          <t>Do not administer any further opioids</t>
        </is>
      </c>
      <c r="I15" s="15" t="n"/>
      <c r="J15" s="15" t="n"/>
      <c r="K15" s="15" t="n"/>
      <c r="L15" s="15" t="n"/>
      <c r="M15" s="15" t="n"/>
      <c r="N15" s="15" t="n"/>
      <c r="O15" s="15" t="n"/>
      <c r="P15" s="15" t="n"/>
      <c r="Q15" s="15" t="n"/>
      <c r="R15" s="15" t="n"/>
      <c r="S15" s="15" t="n"/>
      <c r="T15" s="15" t="n"/>
      <c r="U15" s="15" t="n"/>
      <c r="V15" s="15" t="n"/>
      <c r="W15" s="15" t="n"/>
      <c r="X15" s="15" t="n"/>
      <c r="Y15" s="15" t="n"/>
      <c r="Z15" s="15" t="n"/>
      <c r="AA15" s="15" t="n"/>
      <c r="AB15" s="15" t="n"/>
      <c r="AC15" s="15" t="n"/>
      <c r="AD15" s="15" t="n"/>
      <c r="AE15" s="15" t="n"/>
      <c r="AF15" s="15" t="n"/>
      <c r="AG15" s="15" t="n"/>
      <c r="AH15" s="15" t="n"/>
      <c r="AI15" s="15" t="n"/>
      <c r="AJ15" s="15" t="n"/>
      <c r="AK15" s="15" t="n"/>
      <c r="AL15" s="15" t="n"/>
      <c r="AM15" s="15" t="n"/>
    </row>
    <row r="16">
      <c r="A16" s="16" t="n"/>
      <c r="B16" s="15" t="n"/>
      <c r="C16" s="15" t="n"/>
      <c r="D16" s="15" t="n"/>
      <c r="E16" s="15" t="inlineStr">
        <is>
          <t>order</t>
        </is>
      </c>
      <c r="F16" s="15" t="n"/>
      <c r="G16" s="15" t="inlineStr">
        <is>
          <t>X</t>
        </is>
      </c>
      <c r="H16" s="15" t="inlineStr">
        <is>
          <t>Contact MRP or designate and/or  respiratory therapist (RT) as available STAT</t>
        </is>
      </c>
      <c r="I16" s="15" t="n"/>
      <c r="J16" s="15" t="n"/>
      <c r="K16" s="15" t="n"/>
      <c r="L16" s="15" t="n"/>
      <c r="M16" s="15" t="n"/>
      <c r="N16" s="15" t="n"/>
      <c r="O16" s="15" t="n"/>
      <c r="P16" s="15" t="n"/>
      <c r="Q16" s="15" t="n"/>
      <c r="R16" s="15" t="n"/>
      <c r="S16" s="15" t="n"/>
      <c r="T16" s="15" t="n"/>
      <c r="U16" s="15" t="n"/>
      <c r="V16" s="15" t="n"/>
      <c r="W16" s="15" t="n"/>
      <c r="X16" s="15" t="n"/>
      <c r="Y16" s="15" t="n"/>
      <c r="Z16" s="15" t="n"/>
      <c r="AA16" s="15" t="n"/>
      <c r="AB16" s="15" t="n"/>
      <c r="AC16" s="15" t="n"/>
      <c r="AD16" s="15" t="n"/>
      <c r="AE16" s="15" t="n"/>
      <c r="AF16" s="15" t="n"/>
      <c r="AG16" s="15" t="n"/>
      <c r="AH16" s="15" t="n"/>
      <c r="AI16" s="15" t="n"/>
      <c r="AJ16" s="15" t="n"/>
      <c r="AK16" s="15" t="n"/>
      <c r="AL16" s="15" t="n"/>
      <c r="AM16" s="15" t="n"/>
    </row>
    <row r="17">
      <c r="A17" s="16" t="n"/>
      <c r="B17" s="15" t="n"/>
      <c r="C17" s="15" t="n"/>
      <c r="D17" s="15" t="n"/>
      <c r="E17" s="15" t="inlineStr">
        <is>
          <t>order</t>
        </is>
      </c>
      <c r="F17" s="15" t="n"/>
      <c r="G17" s="15" t="inlineStr">
        <is>
          <t>X</t>
        </is>
      </c>
      <c r="H17" s="15" t="inlineStr">
        <is>
          <t>stimulate patient</t>
        </is>
      </c>
      <c r="I17" s="15" t="n"/>
      <c r="J17" s="15" t="n"/>
      <c r="K17" s="15" t="n"/>
      <c r="L17" s="15" t="n"/>
      <c r="M17" s="15" t="n"/>
      <c r="N17" s="15" t="n"/>
      <c r="O17" s="15" t="n"/>
      <c r="P17" s="15" t="n"/>
      <c r="Q17" s="15" t="n"/>
      <c r="R17" s="15" t="n"/>
      <c r="S17" s="15" t="n"/>
      <c r="T17" s="15" t="n"/>
      <c r="U17" s="15" t="n"/>
      <c r="V17" s="15" t="n"/>
      <c r="W17" s="15" t="n"/>
      <c r="X17" s="15" t="n"/>
      <c r="Y17" s="15" t="n"/>
      <c r="Z17" s="15" t="n"/>
      <c r="AA17" s="15" t="n"/>
      <c r="AB17" s="15" t="n"/>
      <c r="AC17" s="15" t="n"/>
      <c r="AD17" s="15" t="n"/>
      <c r="AE17" s="15" t="n"/>
      <c r="AF17" s="15" t="n"/>
      <c r="AG17" s="15" t="n"/>
      <c r="AH17" s="15" t="n"/>
      <c r="AI17" s="15" t="n"/>
      <c r="AJ17" s="15" t="n"/>
      <c r="AK17" s="15" t="n"/>
      <c r="AL17" s="15" t="n"/>
      <c r="AM17" s="15" t="n"/>
    </row>
    <row r="18">
      <c r="A18" s="16" t="n"/>
      <c r="B18" s="15" t="n"/>
      <c r="C18" s="15" t="n"/>
      <c r="D18" s="15" t="n"/>
      <c r="E18" s="15" t="inlineStr">
        <is>
          <t>order</t>
        </is>
      </c>
      <c r="F18" s="15" t="n"/>
      <c r="G18" s="15" t="inlineStr">
        <is>
          <t>X</t>
        </is>
      </c>
      <c r="H18" s="15" t="inlineStr">
        <is>
          <t>administer O2 at 10L/minute by mask</t>
        </is>
      </c>
      <c r="I18" s="15" t="n"/>
      <c r="J18" s="15" t="n"/>
      <c r="K18" s="15" t="n"/>
      <c r="L18" s="15" t="n"/>
      <c r="M18" s="15" t="n"/>
      <c r="N18" s="15" t="n"/>
      <c r="O18" s="15" t="n"/>
      <c r="P18" s="15" t="n"/>
      <c r="Q18" s="15" t="n"/>
      <c r="R18" s="15" t="n"/>
      <c r="S18" s="15" t="n"/>
      <c r="T18" s="15" t="n"/>
      <c r="U18" s="15" t="n"/>
      <c r="V18" s="15" t="n"/>
      <c r="W18" s="15" t="n"/>
      <c r="X18" s="15" t="n"/>
      <c r="Y18" s="15" t="n"/>
      <c r="Z18" s="15" t="n"/>
      <c r="AA18" s="15" t="n"/>
      <c r="AB18" s="15" t="n"/>
      <c r="AC18" s="15" t="n"/>
      <c r="AD18" s="15" t="n"/>
      <c r="AE18" s="15" t="n"/>
      <c r="AF18" s="15" t="n"/>
      <c r="AG18" s="15" t="n"/>
      <c r="AH18" s="15" t="n"/>
      <c r="AI18" s="15" t="n"/>
      <c r="AJ18" s="15" t="n"/>
      <c r="AK18" s="15" t="n"/>
      <c r="AL18" s="15" t="n"/>
      <c r="AM18" s="15" t="n"/>
    </row>
    <row r="19">
      <c r="A19" s="16" t="n"/>
      <c r="B19" s="15" t="n"/>
      <c r="C19" s="15" t="inlineStr">
        <is>
          <t>Medications</t>
        </is>
      </c>
      <c r="D19" s="15" t="n"/>
      <c r="E19" s="15" t="n"/>
      <c r="F19" s="15" t="n"/>
      <c r="G19" s="15" t="n"/>
      <c r="H19" s="15" t="n"/>
      <c r="I19" s="15" t="n"/>
      <c r="J19" s="15" t="n"/>
      <c r="K19" s="15" t="n"/>
      <c r="L19" s="15" t="n"/>
      <c r="M19" s="15" t="n"/>
      <c r="N19" s="15" t="n"/>
      <c r="O19" s="15" t="n"/>
      <c r="P19" s="15" t="n"/>
      <c r="Q19" s="15" t="n"/>
      <c r="R19" s="15" t="n"/>
      <c r="S19" s="15" t="n"/>
      <c r="T19" s="15" t="n"/>
      <c r="U19" s="15" t="n"/>
      <c r="V19" s="15" t="n"/>
      <c r="W19" s="15" t="n"/>
      <c r="X19" s="15" t="n"/>
      <c r="Y19" s="15" t="n"/>
      <c r="Z19" s="15" t="n"/>
      <c r="AA19" s="15" t="n"/>
      <c r="AB19" s="15" t="n"/>
      <c r="AC19" s="15" t="n"/>
      <c r="AD19" s="15" t="n"/>
      <c r="AE19" s="15" t="n"/>
      <c r="AF19" s="15" t="n"/>
      <c r="AG19" s="15" t="n"/>
      <c r="AH19" s="15" t="n"/>
      <c r="AI19" s="15" t="n"/>
      <c r="AJ19" s="15" t="n"/>
      <c r="AK19" s="15" t="n"/>
      <c r="AL19" s="15" t="n"/>
      <c r="AM19" s="15" t="n"/>
    </row>
    <row r="20">
      <c r="A20" s="16" t="n"/>
      <c r="B20" s="15" t="n"/>
      <c r="C20" s="15" t="n"/>
      <c r="D20" s="15" t="n"/>
      <c r="E20" s="15" t="inlineStr">
        <is>
          <t>note</t>
        </is>
      </c>
      <c r="F20" s="15" t="n"/>
      <c r="G20" s="15" t="inlineStr"/>
      <c r="H20" s="15" t="inlineStr">
        <is>
          <t>Preoperative</t>
        </is>
      </c>
      <c r="I20" s="15" t="n"/>
      <c r="J20" s="15" t="n"/>
      <c r="K20" s="15" t="n"/>
      <c r="L20" s="15" t="n"/>
      <c r="M20" s="15" t="n"/>
      <c r="N20" s="15" t="n"/>
      <c r="O20" s="15" t="n"/>
      <c r="P20" s="15" t="n"/>
      <c r="Q20" s="15" t="n"/>
      <c r="R20" s="15" t="n"/>
      <c r="S20" s="15" t="n"/>
      <c r="T20" s="15" t="n"/>
      <c r="U20" s="15" t="n"/>
      <c r="V20" s="15" t="n"/>
      <c r="W20" s="15" t="n"/>
      <c r="X20" s="15" t="n"/>
      <c r="Y20" s="15" t="n"/>
      <c r="Z20" s="15" t="n"/>
      <c r="AA20" s="15" t="n"/>
      <c r="AB20" s="15" t="n"/>
      <c r="AC20" s="15" t="n"/>
      <c r="AD20" s="15" t="n"/>
      <c r="AE20" s="15" t="n"/>
      <c r="AF20" s="15" t="n"/>
      <c r="AG20" s="15" t="n"/>
      <c r="AH20" s="15" t="n"/>
      <c r="AI20" s="15" t="n"/>
      <c r="AJ20" s="15" t="n"/>
      <c r="AK20" s="15" t="n"/>
      <c r="AL20" s="15" t="n"/>
      <c r="AM20" s="15" t="n"/>
    </row>
    <row r="21">
      <c r="A21" s="16" t="n"/>
      <c r="B21" s="15" t="n"/>
      <c r="C21" s="15" t="n"/>
      <c r="D21" s="15" t="n"/>
      <c r="E21" s="15" t="inlineStr">
        <is>
          <t>note</t>
        </is>
      </c>
      <c r="F21" s="15" t="n"/>
      <c r="G21" s="15" t="inlineStr"/>
      <c r="H21" s="15" t="inlineStr">
        <is>
          <t>Pain Management</t>
        </is>
      </c>
      <c r="I21" s="15" t="n"/>
      <c r="J21" s="15" t="n"/>
      <c r="K21" s="15" t="n"/>
      <c r="L21" s="15" t="n"/>
      <c r="M21" s="15" t="n"/>
      <c r="N21" s="15" t="n"/>
      <c r="O21" s="15" t="n"/>
      <c r="P21" s="15" t="n"/>
      <c r="Q21" s="15" t="n"/>
      <c r="R21" s="15" t="n"/>
      <c r="S21" s="15" t="n"/>
      <c r="T21" s="15" t="n"/>
      <c r="U21" s="15" t="n"/>
      <c r="V21" s="15" t="n"/>
      <c r="W21" s="15" t="n"/>
      <c r="X21" s="15" t="n"/>
      <c r="Y21" s="15" t="n"/>
      <c r="Z21" s="15" t="n"/>
      <c r="AA21" s="15" t="n"/>
      <c r="AB21" s="15" t="n"/>
      <c r="AC21" s="15" t="n"/>
      <c r="AD21" s="15" t="n"/>
      <c r="AE21" s="15" t="n"/>
      <c r="AF21" s="15" t="n"/>
      <c r="AG21" s="15" t="n"/>
      <c r="AH21" s="15" t="n"/>
      <c r="AI21" s="15" t="n"/>
      <c r="AJ21" s="15" t="n"/>
      <c r="AK21" s="15" t="n"/>
      <c r="AL21" s="15" t="n"/>
      <c r="AM21" s="15" t="n"/>
    </row>
    <row r="22">
      <c r="A22" s="16" t="n"/>
      <c r="B22" s="15" t="n"/>
      <c r="C22" s="15" t="n"/>
      <c r="D22" s="15" t="n"/>
      <c r="E22" s="15" t="inlineStr">
        <is>
          <t>order</t>
        </is>
      </c>
      <c r="F22" s="15" t="n"/>
      <c r="G22" s="15" t="inlineStr">
        <is>
          <t>X</t>
        </is>
      </c>
      <c r="H22" s="15" t="inlineStr">
        <is>
          <t>acetaminophen 975mg PO/PR once</t>
        </is>
      </c>
      <c r="I22" s="15" t="n"/>
      <c r="J22" s="15" t="n"/>
      <c r="K22" s="15" t="n"/>
      <c r="L22" s="15" t="n"/>
      <c r="M22" s="15" t="n"/>
      <c r="N22" s="15" t="n"/>
      <c r="O22" s="15" t="n"/>
      <c r="P22" s="15" t="n"/>
      <c r="Q22" s="15" t="n"/>
      <c r="R22" s="15" t="n"/>
      <c r="S22" s="15" t="n"/>
      <c r="T22" s="15" t="n"/>
      <c r="U22" s="15" t="n"/>
      <c r="V22" s="15" t="n"/>
      <c r="W22" s="15" t="n"/>
      <c r="X22" s="15" t="n"/>
      <c r="Y22" s="15" t="n"/>
      <c r="Z22" s="15" t="n"/>
      <c r="AA22" s="15" t="n"/>
      <c r="AB22" s="15" t="n"/>
      <c r="AC22" s="15" t="n"/>
      <c r="AD22" s="15" t="n"/>
      <c r="AE22" s="15" t="n"/>
      <c r="AF22" s="15" t="n"/>
      <c r="AG22" s="15" t="n"/>
      <c r="AH22" s="15" t="n"/>
      <c r="AI22" s="15" t="n"/>
      <c r="AJ22" s="15" t="n"/>
      <c r="AK22" s="15" t="n"/>
      <c r="AL22" s="15" t="n"/>
      <c r="AM22" s="15" t="n"/>
    </row>
    <row r="23">
      <c r="A23" s="16" t="n"/>
      <c r="B23" s="15" t="n"/>
      <c r="C23" s="15" t="n"/>
      <c r="D23" s="15" t="n"/>
      <c r="E23" s="15" t="n"/>
      <c r="F23" s="15" t="n"/>
      <c r="G23" s="15" t="n"/>
      <c r="H23" s="15" t="n"/>
      <c r="I23" s="15" t="n"/>
      <c r="J23" s="15" t="inlineStr">
        <is>
          <t>administer 1 hour prior to operation</t>
        </is>
      </c>
      <c r="K23" s="15" t="n"/>
      <c r="L23" s="15" t="n"/>
      <c r="M23" s="15" t="n"/>
      <c r="N23" s="15" t="n"/>
      <c r="O23" s="15" t="n"/>
      <c r="P23" s="15" t="n"/>
      <c r="Q23" s="15" t="n"/>
      <c r="R23" s="15" t="n"/>
      <c r="S23" s="15" t="n"/>
      <c r="T23" s="15" t="n"/>
      <c r="U23" s="15" t="n"/>
      <c r="V23" s="15" t="n"/>
      <c r="W23" s="15" t="n"/>
      <c r="X23" s="15" t="n"/>
      <c r="Y23" s="15" t="n"/>
      <c r="Z23" s="15" t="n"/>
      <c r="AA23" s="15" t="n"/>
      <c r="AB23" s="15" t="n"/>
      <c r="AC23" s="15" t="n"/>
      <c r="AD23" s="15" t="n"/>
      <c r="AE23" s="15" t="n"/>
      <c r="AF23" s="15" t="n"/>
      <c r="AG23" s="15" t="n"/>
      <c r="AH23" s="15" t="n"/>
      <c r="AI23" s="15" t="n"/>
      <c r="AJ23" s="15" t="n"/>
      <c r="AK23" s="15" t="n"/>
      <c r="AL23" s="15" t="n"/>
      <c r="AM23" s="15" t="n"/>
    </row>
    <row r="24">
      <c r="A24" s="16" t="n"/>
      <c r="B24" s="15" t="n"/>
      <c r="C24" s="15" t="n"/>
      <c r="D24" s="15" t="n"/>
      <c r="E24" s="15" t="inlineStr">
        <is>
          <t>order</t>
        </is>
      </c>
      <c r="F24" s="15" t="n"/>
      <c r="G24" s="15" t="inlineStr">
        <is>
          <t>X</t>
        </is>
      </c>
      <c r="H24" s="15" t="inlineStr">
        <is>
          <t>naproxen 500mg PO/PR once</t>
        </is>
      </c>
      <c r="I24" s="15" t="n"/>
      <c r="J24" s="15" t="n"/>
      <c r="K24" s="15" t="n"/>
      <c r="L24" s="15" t="n"/>
      <c r="M24" s="15" t="n"/>
      <c r="N24" s="15" t="n"/>
      <c r="O24" s="15" t="n"/>
      <c r="P24" s="15" t="n"/>
      <c r="Q24" s="15" t="n"/>
      <c r="R24" s="15" t="n"/>
      <c r="S24" s="15" t="n"/>
      <c r="T24" s="15" t="n"/>
      <c r="U24" s="15" t="n"/>
      <c r="V24" s="15" t="n"/>
      <c r="W24" s="15" t="n"/>
      <c r="X24" s="15" t="n"/>
      <c r="Y24" s="15" t="n"/>
      <c r="Z24" s="15" t="n"/>
      <c r="AA24" s="15" t="n"/>
      <c r="AB24" s="15" t="n"/>
      <c r="AC24" s="15" t="n"/>
      <c r="AD24" s="15" t="n"/>
      <c r="AE24" s="15" t="n"/>
      <c r="AF24" s="15" t="n"/>
      <c r="AG24" s="15" t="n"/>
      <c r="AH24" s="15" t="n"/>
      <c r="AI24" s="15" t="n"/>
      <c r="AJ24" s="15" t="n"/>
      <c r="AK24" s="15" t="n"/>
      <c r="AL24" s="15" t="n"/>
      <c r="AM24" s="15" t="n"/>
    </row>
    <row r="25">
      <c r="A25" s="16" t="n"/>
      <c r="B25" s="15" t="n"/>
      <c r="C25" s="15" t="n"/>
      <c r="D25" s="15" t="n"/>
      <c r="E25" s="15" t="n"/>
      <c r="F25" s="15" t="n"/>
      <c r="G25" s="15" t="n"/>
      <c r="H25" s="15" t="n"/>
      <c r="I25" s="15" t="n"/>
      <c r="J25" s="15" t="inlineStr">
        <is>
          <t>administer 1 hour prior to operation</t>
        </is>
      </c>
      <c r="K25" s="15" t="n"/>
      <c r="L25" s="15" t="n"/>
      <c r="M25" s="15" t="n"/>
      <c r="N25" s="15" t="n"/>
      <c r="O25" s="15" t="n"/>
      <c r="P25" s="15" t="n"/>
      <c r="Q25" s="15" t="n"/>
      <c r="R25" s="15" t="n"/>
      <c r="S25" s="15" t="n"/>
      <c r="T25" s="15" t="n"/>
      <c r="U25" s="15" t="n"/>
      <c r="V25" s="15" t="n"/>
      <c r="W25" s="15" t="n"/>
      <c r="X25" s="15" t="n"/>
      <c r="Y25" s="15" t="n"/>
      <c r="Z25" s="15" t="n"/>
      <c r="AA25" s="15" t="n"/>
      <c r="AB25" s="15" t="n"/>
      <c r="AC25" s="15" t="n"/>
      <c r="AD25" s="15" t="n"/>
      <c r="AE25" s="15" t="n"/>
      <c r="AF25" s="15" t="n"/>
      <c r="AG25" s="15" t="n"/>
      <c r="AH25" s="15" t="n"/>
      <c r="AI25" s="15" t="n"/>
      <c r="AJ25" s="15" t="n"/>
      <c r="AK25" s="15" t="n"/>
      <c r="AL25" s="15" t="n"/>
      <c r="AM25" s="15" t="n"/>
    </row>
    <row r="26">
      <c r="A26" s="16" t="n"/>
      <c r="B26" s="15" t="n"/>
      <c r="C26" s="15" t="n"/>
      <c r="D26" s="15" t="n"/>
      <c r="E26" s="15" t="inlineStr">
        <is>
          <t>order</t>
        </is>
      </c>
      <c r="F26" s="15" t="n"/>
      <c r="G26" s="15" t="inlineStr">
        <is>
          <t>X</t>
        </is>
      </c>
      <c r="H26" s="15" t="inlineStr">
        <is>
          <t>gabapentin 300mg PO once</t>
        </is>
      </c>
      <c r="I26" s="15" t="n"/>
      <c r="J26" s="15" t="n"/>
      <c r="K26" s="15" t="n"/>
      <c r="L26" s="15" t="n"/>
      <c r="M26" s="15" t="n"/>
      <c r="N26" s="15" t="n"/>
      <c r="O26" s="15" t="n"/>
      <c r="P26" s="15" t="n"/>
      <c r="Q26" s="15" t="n"/>
      <c r="R26" s="15" t="n"/>
      <c r="S26" s="15" t="n"/>
      <c r="T26" s="15" t="n"/>
      <c r="U26" s="15" t="n"/>
      <c r="V26" s="15" t="n"/>
      <c r="W26" s="15" t="n"/>
      <c r="X26" s="15" t="n"/>
      <c r="Y26" s="15" t="n"/>
      <c r="Z26" s="15" t="n"/>
      <c r="AA26" s="15" t="n"/>
      <c r="AB26" s="15" t="n"/>
      <c r="AC26" s="15" t="n"/>
      <c r="AD26" s="15" t="n"/>
      <c r="AE26" s="15" t="n"/>
      <c r="AF26" s="15" t="n"/>
      <c r="AG26" s="15" t="n"/>
      <c r="AH26" s="15" t="n"/>
      <c r="AI26" s="15" t="n"/>
      <c r="AJ26" s="15" t="n"/>
      <c r="AK26" s="15" t="n"/>
      <c r="AL26" s="15" t="n"/>
      <c r="AM26" s="15" t="n"/>
    </row>
    <row r="27" ht="16" customHeight="1">
      <c r="A27" s="16" t="inlineStr"/>
      <c r="B27" s="15" t="inlineStr"/>
      <c r="C27" s="15" t="inlineStr"/>
      <c r="D27" s="15" t="inlineStr"/>
      <c r="E27" s="15" t="inlineStr"/>
      <c r="F27" s="15" t="inlineStr"/>
      <c r="G27" s="15" t="inlineStr"/>
      <c r="H27" s="15" t="inlineStr"/>
      <c r="I27" s="15" t="inlineStr"/>
      <c r="J27" s="15" t="inlineStr">
        <is>
          <t>administer 1 hour prior to operation</t>
        </is>
      </c>
      <c r="K27" s="15" t="inlineStr"/>
      <c r="L27" s="15" t="inlineStr"/>
      <c r="M27" s="15" t="inlineStr"/>
      <c r="N27" s="15" t="inlineStr"/>
      <c r="O27" s="15" t="inlineStr"/>
      <c r="P27" s="15" t="inlineStr"/>
      <c r="Q27" s="15" t="inlineStr"/>
      <c r="R27" s="15" t="inlineStr"/>
      <c r="S27" s="15" t="inlineStr"/>
      <c r="T27" s="15" t="inlineStr"/>
      <c r="U27" s="15" t="inlineStr"/>
      <c r="V27" s="15" t="inlineStr"/>
      <c r="W27" s="15" t="inlineStr"/>
      <c r="X27" s="15" t="inlineStr"/>
      <c r="Y27" s="15" t="inlineStr"/>
      <c r="Z27" s="15" t="inlineStr"/>
      <c r="AA27" s="15" t="inlineStr"/>
      <c r="AB27" s="15" t="inlineStr"/>
      <c r="AC27" s="15" t="inlineStr"/>
      <c r="AD27" s="15" t="inlineStr"/>
      <c r="AE27" s="15" t="inlineStr"/>
      <c r="AF27" s="15" t="inlineStr"/>
      <c r="AG27" s="15" t="inlineStr"/>
      <c r="AH27" s="15" t="inlineStr"/>
      <c r="AI27" s="15" t="inlineStr"/>
      <c r="AJ27" s="15" t="inlineStr"/>
      <c r="AK27" s="15" t="inlineStr"/>
      <c r="AL27" s="15" t="inlineStr"/>
      <c r="AM27" s="15" t="inlineStr"/>
      <c r="AN27" t="inlineStr"/>
    </row>
    <row r="28" ht="16" customHeight="1">
      <c r="A28" s="16" t="inlineStr"/>
      <c r="B28" s="15" t="inlineStr"/>
      <c r="C28" s="15" t="inlineStr"/>
      <c r="D28" s="15" t="inlineStr"/>
      <c r="E28" s="15" t="inlineStr">
        <is>
          <t>note</t>
        </is>
      </c>
      <c r="F28" s="15" t="inlineStr"/>
      <c r="G28" s="15" t="inlineStr"/>
      <c r="H28" s="15" t="inlineStr">
        <is>
          <t>Postoperative</t>
        </is>
      </c>
      <c r="I28" s="15" t="inlineStr"/>
      <c r="J28" s="15" t="inlineStr"/>
      <c r="K28" s="15" t="inlineStr"/>
      <c r="L28" s="15" t="inlineStr"/>
      <c r="M28" s="15" t="inlineStr"/>
      <c r="N28" s="15" t="inlineStr"/>
      <c r="O28" s="15" t="inlineStr"/>
      <c r="P28" s="15" t="inlineStr"/>
      <c r="Q28" s="15" t="inlineStr"/>
      <c r="R28" s="15" t="inlineStr"/>
      <c r="S28" s="15" t="inlineStr"/>
      <c r="T28" s="15" t="inlineStr"/>
      <c r="U28" s="15" t="inlineStr"/>
      <c r="V28" s="15" t="inlineStr"/>
      <c r="W28" s="15" t="inlineStr"/>
      <c r="X28" s="15" t="inlineStr"/>
      <c r="Y28" s="15" t="inlineStr"/>
      <c r="Z28" s="15" t="inlineStr"/>
      <c r="AA28" s="15" t="inlineStr"/>
      <c r="AB28" s="15" t="inlineStr"/>
      <c r="AC28" s="15" t="inlineStr"/>
      <c r="AD28" s="15" t="inlineStr"/>
      <c r="AE28" s="15" t="inlineStr"/>
      <c r="AF28" s="15" t="inlineStr"/>
      <c r="AG28" s="15" t="inlineStr"/>
      <c r="AH28" s="15" t="inlineStr"/>
      <c r="AI28" s="15" t="inlineStr"/>
      <c r="AJ28" s="15" t="inlineStr"/>
      <c r="AK28" s="15" t="inlineStr"/>
      <c r="AL28" s="15" t="inlineStr"/>
      <c r="AM28" s="15" t="inlineStr"/>
      <c r="AN28" t="inlineStr"/>
    </row>
    <row r="29" ht="16" customHeight="1">
      <c r="A29" s="16" t="inlineStr"/>
      <c r="B29" s="15" t="inlineStr"/>
      <c r="C29" s="15" t="inlineStr"/>
      <c r="D29" s="15" t="inlineStr"/>
      <c r="E29" s="15" t="inlineStr">
        <is>
          <t>note</t>
        </is>
      </c>
      <c r="F29" s="15" t="inlineStr"/>
      <c r="G29" s="15" t="inlineStr"/>
      <c r="H29" s="15" t="inlineStr">
        <is>
          <t>Non-opiod Pain Management</t>
        </is>
      </c>
      <c r="I29" s="15" t="inlineStr"/>
      <c r="J29" s="15" t="inlineStr"/>
      <c r="K29" s="15" t="inlineStr"/>
      <c r="L29" s="15" t="inlineStr"/>
      <c r="M29" s="15" t="inlineStr"/>
      <c r="N29" s="15" t="inlineStr"/>
      <c r="O29" s="15" t="inlineStr"/>
      <c r="P29" s="15" t="inlineStr"/>
      <c r="Q29" s="15" t="inlineStr"/>
      <c r="R29" s="15" t="inlineStr"/>
      <c r="S29" s="15" t="inlineStr"/>
      <c r="T29" s="15" t="inlineStr"/>
      <c r="U29" s="15" t="inlineStr"/>
      <c r="V29" s="15" t="inlineStr"/>
      <c r="W29" s="15" t="inlineStr"/>
      <c r="X29" s="15" t="inlineStr"/>
      <c r="Y29" s="15" t="inlineStr"/>
      <c r="Z29" s="15" t="inlineStr"/>
      <c r="AA29" s="15" t="inlineStr"/>
      <c r="AB29" s="15" t="inlineStr"/>
      <c r="AC29" s="15" t="inlineStr"/>
      <c r="AD29" s="15" t="inlineStr"/>
      <c r="AE29" s="15" t="inlineStr"/>
      <c r="AF29" s="15" t="inlineStr"/>
      <c r="AG29" s="15" t="inlineStr"/>
      <c r="AH29" s="15" t="inlineStr"/>
      <c r="AI29" s="15" t="inlineStr"/>
      <c r="AJ29" s="15" t="inlineStr"/>
      <c r="AK29" s="15" t="inlineStr"/>
      <c r="AL29" s="15" t="inlineStr"/>
      <c r="AM29" s="15" t="inlineStr"/>
      <c r="AN29" t="inlineStr"/>
    </row>
    <row r="30" ht="16" customHeight="1">
      <c r="A30" s="16" t="inlineStr"/>
      <c r="B30" s="15" t="inlineStr"/>
      <c r="C30" s="15" t="inlineStr"/>
      <c r="D30" s="15" t="inlineStr"/>
      <c r="E30" s="15" t="inlineStr">
        <is>
          <t>order</t>
        </is>
      </c>
      <c r="F30" s="15" t="inlineStr"/>
      <c r="G30" s="15" t="inlineStr"/>
      <c r="H30" s="15" t="inlineStr">
        <is>
          <t>acetaminophen 975mg PO q6 hours</t>
        </is>
      </c>
      <c r="I30" s="15" t="inlineStr"/>
      <c r="J30" s="15" t="inlineStr"/>
      <c r="K30" s="15" t="inlineStr"/>
      <c r="L30" s="15" t="inlineStr"/>
      <c r="M30" s="15" t="inlineStr"/>
      <c r="N30" s="15" t="inlineStr"/>
      <c r="O30" s="15" t="inlineStr"/>
      <c r="P30" s="15" t="inlineStr"/>
      <c r="Q30" s="15" t="inlineStr"/>
      <c r="R30" s="15" t="inlineStr"/>
      <c r="S30" s="15" t="inlineStr"/>
      <c r="T30" s="15" t="inlineStr"/>
      <c r="U30" s="15" t="inlineStr"/>
      <c r="V30" s="15" t="inlineStr"/>
      <c r="W30" s="15" t="inlineStr"/>
      <c r="X30" s="15" t="inlineStr"/>
      <c r="Y30" s="15" t="inlineStr"/>
      <c r="Z30" s="15" t="inlineStr"/>
      <c r="AA30" s="15" t="inlineStr"/>
      <c r="AB30" s="15" t="inlineStr"/>
      <c r="AC30" s="15" t="inlineStr"/>
      <c r="AD30" s="15" t="inlineStr"/>
      <c r="AE30" s="15" t="inlineStr"/>
      <c r="AF30" s="15" t="inlineStr"/>
      <c r="AG30" s="15" t="inlineStr"/>
      <c r="AH30" s="15" t="inlineStr"/>
      <c r="AI30" s="15" t="inlineStr"/>
      <c r="AJ30" s="15" t="inlineStr"/>
      <c r="AK30" s="15" t="inlineStr"/>
      <c r="AL30" s="15" t="inlineStr"/>
      <c r="AM30" s="15" t="inlineStr"/>
      <c r="AN30" t="inlineStr"/>
    </row>
    <row r="31" ht="16" customHeight="1">
      <c r="A31" s="16" t="inlineStr"/>
      <c r="B31" s="15" t="inlineStr"/>
      <c r="C31" s="15" t="inlineStr"/>
      <c r="D31" s="15" t="inlineStr"/>
      <c r="E31" s="15" t="inlineStr"/>
      <c r="F31" s="15" t="inlineStr"/>
      <c r="G31" s="15" t="inlineStr"/>
      <c r="H31" s="15" t="inlineStr"/>
      <c r="I31" s="15" t="inlineStr"/>
      <c r="J31" s="15" t="inlineStr">
        <is>
          <t>max 4g per day, start 6 hours after last preoperative dose given</t>
        </is>
      </c>
      <c r="K31" s="15" t="inlineStr"/>
      <c r="L31" s="15" t="inlineStr"/>
      <c r="M31" s="15" t="inlineStr"/>
      <c r="N31" s="15" t="inlineStr"/>
      <c r="O31" s="15" t="inlineStr"/>
      <c r="P31" s="15" t="inlineStr"/>
      <c r="Q31" s="15" t="inlineStr"/>
      <c r="R31" s="15" t="inlineStr"/>
      <c r="S31" s="15" t="inlineStr"/>
      <c r="T31" s="15" t="inlineStr"/>
      <c r="U31" s="15" t="inlineStr"/>
      <c r="V31" s="15" t="inlineStr"/>
      <c r="W31" s="15" t="inlineStr"/>
      <c r="X31" s="15" t="inlineStr"/>
      <c r="Y31" s="15" t="inlineStr"/>
      <c r="Z31" s="15" t="inlineStr"/>
      <c r="AA31" s="15" t="inlineStr"/>
      <c r="AB31" s="15" t="inlineStr"/>
      <c r="AC31" s="15" t="inlineStr"/>
      <c r="AD31" s="15" t="inlineStr"/>
      <c r="AE31" s="15" t="inlineStr"/>
      <c r="AF31" s="15" t="inlineStr"/>
      <c r="AG31" s="15" t="inlineStr"/>
      <c r="AH31" s="15" t="inlineStr"/>
      <c r="AI31" s="15" t="inlineStr"/>
      <c r="AJ31" s="15" t="inlineStr"/>
      <c r="AK31" s="15" t="inlineStr"/>
      <c r="AL31" s="15" t="inlineStr"/>
      <c r="AM31" s="15" t="inlineStr"/>
      <c r="AN31" t="inlineStr"/>
    </row>
    <row r="32" ht="16" customHeight="1">
      <c r="A32" s="16" t="inlineStr"/>
      <c r="B32" s="15" t="inlineStr"/>
      <c r="C32" s="15" t="inlineStr"/>
      <c r="D32" s="15" t="inlineStr"/>
      <c r="E32" s="15" t="inlineStr">
        <is>
          <t>order</t>
        </is>
      </c>
      <c r="F32" s="15" t="inlineStr"/>
      <c r="G32" s="15" t="inlineStr"/>
      <c r="H32" s="15" t="inlineStr">
        <is>
          <t>naproxen 500mg PO q8 hours</t>
        </is>
      </c>
      <c r="I32" s="15" t="inlineStr"/>
      <c r="J32" s="15" t="inlineStr"/>
      <c r="K32" s="15" t="inlineStr"/>
      <c r="L32" s="15" t="inlineStr"/>
      <c r="M32" s="15" t="inlineStr"/>
      <c r="N32" s="15" t="inlineStr"/>
      <c r="O32" s="15" t="inlineStr"/>
      <c r="P32" s="15" t="inlineStr"/>
      <c r="Q32" s="15" t="inlineStr"/>
      <c r="R32" s="15" t="inlineStr"/>
      <c r="S32" s="15" t="inlineStr"/>
      <c r="T32" s="15" t="inlineStr"/>
      <c r="U32" s="15" t="inlineStr"/>
      <c r="V32" s="15" t="inlineStr"/>
      <c r="W32" s="15" t="inlineStr"/>
      <c r="X32" s="15" t="inlineStr"/>
      <c r="Y32" s="15" t="inlineStr"/>
      <c r="Z32" s="15" t="inlineStr"/>
      <c r="AA32" s="15" t="inlineStr"/>
      <c r="AB32" s="15" t="inlineStr"/>
      <c r="AC32" s="15" t="inlineStr"/>
      <c r="AD32" s="15" t="inlineStr"/>
      <c r="AE32" s="15" t="inlineStr"/>
      <c r="AF32" s="15" t="inlineStr"/>
      <c r="AG32" s="15" t="inlineStr"/>
      <c r="AH32" s="15" t="inlineStr"/>
      <c r="AI32" s="15" t="inlineStr"/>
      <c r="AJ32" s="15" t="inlineStr"/>
      <c r="AK32" s="15" t="inlineStr"/>
      <c r="AL32" s="15" t="inlineStr"/>
      <c r="AM32" s="15" t="inlineStr"/>
      <c r="AN32" t="inlineStr"/>
    </row>
    <row r="33" ht="16" customHeight="1">
      <c r="A33" s="16" t="inlineStr"/>
      <c r="B33" s="15" t="inlineStr"/>
      <c r="C33" s="15" t="inlineStr"/>
      <c r="D33" s="15" t="inlineStr"/>
      <c r="E33" s="15" t="inlineStr"/>
      <c r="F33" s="15" t="inlineStr"/>
      <c r="G33" s="15" t="inlineStr"/>
      <c r="H33" s="15" t="inlineStr"/>
      <c r="I33" s="15" t="inlineStr"/>
      <c r="J33" s="15" t="inlineStr">
        <is>
          <t>naproxen 500mg PO q8 hours after any preoperative NSAIDs given, i.e. ketorolac or naproxen</t>
        </is>
      </c>
      <c r="K33" s="15" t="inlineStr"/>
      <c r="L33" s="15" t="inlineStr"/>
      <c r="M33" s="15" t="inlineStr"/>
      <c r="N33" s="15" t="inlineStr"/>
      <c r="O33" s="15" t="inlineStr"/>
      <c r="P33" s="15" t="inlineStr"/>
      <c r="Q33" s="15" t="inlineStr"/>
      <c r="R33" s="15" t="inlineStr"/>
      <c r="S33" s="15" t="inlineStr"/>
      <c r="T33" s="15" t="inlineStr"/>
      <c r="U33" s="15" t="inlineStr"/>
      <c r="V33" s="15" t="inlineStr"/>
      <c r="W33" s="15" t="inlineStr"/>
      <c r="X33" s="15" t="inlineStr"/>
      <c r="Y33" s="15" t="inlineStr"/>
      <c r="Z33" s="15" t="inlineStr"/>
      <c r="AA33" s="15" t="inlineStr"/>
      <c r="AB33" s="15" t="inlineStr"/>
      <c r="AC33" s="15" t="inlineStr"/>
      <c r="AD33" s="15" t="inlineStr"/>
      <c r="AE33" s="15" t="inlineStr"/>
      <c r="AF33" s="15" t="inlineStr"/>
      <c r="AG33" s="15" t="inlineStr"/>
      <c r="AH33" s="15" t="inlineStr"/>
      <c r="AI33" s="15" t="inlineStr"/>
      <c r="AJ33" s="15" t="inlineStr"/>
      <c r="AK33" s="15" t="inlineStr"/>
      <c r="AL33" s="15" t="inlineStr"/>
      <c r="AM33" s="15" t="inlineStr"/>
      <c r="AN33" t="inlineStr"/>
    </row>
    <row r="34" ht="16" customHeight="1">
      <c r="A34" s="16" t="inlineStr"/>
      <c r="B34" s="15" t="inlineStr"/>
      <c r="C34" s="15" t="inlineStr"/>
      <c r="D34" s="15" t="inlineStr"/>
      <c r="E34" s="15" t="inlineStr">
        <is>
          <t>note</t>
        </is>
      </c>
      <c r="F34" s="15" t="inlineStr"/>
      <c r="G34" s="15" t="inlineStr"/>
      <c r="H34" s="15" t="inlineStr">
        <is>
          <t>Opiod Pain Management</t>
        </is>
      </c>
      <c r="I34" s="15" t="inlineStr"/>
      <c r="J34" s="15" t="inlineStr"/>
      <c r="K34" s="15" t="inlineStr"/>
      <c r="L34" s="15" t="inlineStr"/>
      <c r="M34" s="15" t="inlineStr"/>
      <c r="N34" s="15" t="inlineStr"/>
      <c r="O34" s="15" t="inlineStr"/>
      <c r="P34" s="15" t="inlineStr"/>
      <c r="Q34" s="15" t="inlineStr"/>
      <c r="R34" s="15" t="inlineStr"/>
      <c r="S34" s="15" t="inlineStr"/>
      <c r="T34" s="15" t="inlineStr"/>
      <c r="U34" s="15" t="inlineStr"/>
      <c r="V34" s="15" t="inlineStr"/>
      <c r="W34" s="15" t="inlineStr"/>
      <c r="X34" s="15" t="inlineStr"/>
      <c r="Y34" s="15" t="inlineStr"/>
      <c r="Z34" s="15" t="inlineStr"/>
      <c r="AA34" s="15" t="inlineStr"/>
      <c r="AB34" s="15" t="inlineStr"/>
      <c r="AC34" s="15" t="inlineStr"/>
      <c r="AD34" s="15" t="inlineStr"/>
      <c r="AE34" s="15" t="inlineStr"/>
      <c r="AF34" s="15" t="inlineStr"/>
      <c r="AG34" s="15" t="inlineStr"/>
      <c r="AH34" s="15" t="inlineStr"/>
      <c r="AI34" s="15" t="inlineStr"/>
      <c r="AJ34" s="15" t="inlineStr"/>
      <c r="AK34" s="15" t="inlineStr"/>
      <c r="AL34" s="15" t="inlineStr"/>
      <c r="AM34" s="15" t="inlineStr"/>
      <c r="AN34" t="inlineStr"/>
    </row>
    <row r="35" ht="16" customHeight="1">
      <c r="A35" s="16" t="inlineStr"/>
      <c r="B35" s="15" t="inlineStr"/>
      <c r="C35" s="15" t="inlineStr"/>
      <c r="D35" s="15" t="inlineStr"/>
      <c r="E35" s="15" t="inlineStr">
        <is>
          <t>order</t>
        </is>
      </c>
      <c r="F35" s="15" t="inlineStr"/>
      <c r="G35" s="15" t="inlineStr"/>
      <c r="H35" s="15" t="inlineStr">
        <is>
          <t>HYDROmorphone 1-2mg PO q__ hours PRN</t>
        </is>
      </c>
      <c r="I35" s="15" t="inlineStr"/>
      <c r="J35" s="15" t="inlineStr"/>
      <c r="K35" s="15" t="inlineStr"/>
      <c r="L35" s="15" t="inlineStr"/>
      <c r="M35" s="15" t="inlineStr"/>
      <c r="N35" s="15" t="inlineStr"/>
      <c r="O35" s="15" t="inlineStr"/>
      <c r="P35" s="15" t="inlineStr"/>
      <c r="Q35" s="15" t="inlineStr"/>
      <c r="R35" s="15" t="inlineStr"/>
      <c r="S35" s="15" t="inlineStr"/>
      <c r="T35" s="15" t="inlineStr"/>
      <c r="U35" s="15" t="inlineStr"/>
      <c r="V35" s="15" t="inlineStr"/>
      <c r="W35" s="15" t="inlineStr"/>
      <c r="X35" s="15" t="inlineStr"/>
      <c r="Y35" s="15" t="inlineStr"/>
      <c r="Z35" s="15" t="inlineStr"/>
      <c r="AA35" s="15" t="inlineStr"/>
      <c r="AB35" s="15" t="inlineStr"/>
      <c r="AC35" s="15" t="inlineStr"/>
      <c r="AD35" s="15" t="inlineStr"/>
      <c r="AE35" s="15" t="inlineStr"/>
      <c r="AF35" s="15" t="inlineStr"/>
      <c r="AG35" s="15" t="inlineStr"/>
      <c r="AH35" s="15" t="inlineStr"/>
      <c r="AI35" s="15" t="inlineStr"/>
      <c r="AJ35" s="15" t="inlineStr"/>
      <c r="AK35" s="15" t="inlineStr"/>
      <c r="AL35" s="15" t="inlineStr"/>
      <c r="AM35" s="15" t="inlineStr"/>
      <c r="AN35" t="inlineStr"/>
    </row>
    <row r="36" ht="16" customHeight="1">
      <c r="A36" s="16" t="inlineStr"/>
      <c r="B36" s="15" t="inlineStr"/>
      <c r="C36" s="15" t="inlineStr"/>
      <c r="D36" s="15" t="inlineStr"/>
      <c r="E36" s="15" t="inlineStr"/>
      <c r="F36" s="15" t="inlineStr"/>
      <c r="G36" s="15" t="inlineStr"/>
      <c r="H36" s="15" t="inlineStr"/>
      <c r="I36" s="15" t="inlineStr"/>
      <c r="J36" s="15" t="inlineStr">
        <is>
          <t>for pain</t>
        </is>
      </c>
      <c r="K36" s="15" t="inlineStr"/>
      <c r="L36" s="15" t="inlineStr"/>
      <c r="M36" s="15" t="inlineStr"/>
      <c r="N36" s="15" t="inlineStr"/>
      <c r="O36" s="15" t="inlineStr"/>
      <c r="P36" s="15" t="inlineStr"/>
      <c r="Q36" s="15" t="inlineStr"/>
      <c r="R36" s="15" t="inlineStr"/>
      <c r="S36" s="15" t="inlineStr"/>
      <c r="T36" s="15" t="inlineStr"/>
      <c r="U36" s="15" t="inlineStr"/>
      <c r="V36" s="15" t="inlineStr"/>
      <c r="W36" s="15" t="inlineStr"/>
      <c r="X36" s="15" t="inlineStr"/>
      <c r="Y36" s="15" t="inlineStr"/>
      <c r="Z36" s="15" t="inlineStr"/>
      <c r="AA36" s="15" t="inlineStr"/>
      <c r="AB36" s="15" t="inlineStr"/>
      <c r="AC36" s="15" t="inlineStr"/>
      <c r="AD36" s="15" t="inlineStr"/>
      <c r="AE36" s="15" t="inlineStr"/>
      <c r="AF36" s="15" t="inlineStr"/>
      <c r="AG36" s="15" t="inlineStr"/>
      <c r="AH36" s="15" t="inlineStr"/>
      <c r="AI36" s="15" t="inlineStr"/>
      <c r="AJ36" s="15" t="inlineStr"/>
      <c r="AK36" s="15" t="inlineStr"/>
      <c r="AL36" s="15" t="inlineStr"/>
      <c r="AM36" s="15" t="inlineStr"/>
      <c r="AN36" t="inlineStr"/>
    </row>
    <row r="37" ht="16" customHeight="1">
      <c r="A37" s="16" t="inlineStr"/>
      <c r="B37" s="15" t="inlineStr"/>
      <c r="C37" s="15" t="inlineStr"/>
      <c r="D37" s="15" t="inlineStr"/>
      <c r="E37" s="15" t="inlineStr">
        <is>
          <t>note</t>
        </is>
      </c>
      <c r="F37" s="15" t="inlineStr"/>
      <c r="G37" s="15" t="inlineStr"/>
      <c r="H37" s="15" t="inlineStr">
        <is>
          <t>OR</t>
        </is>
      </c>
      <c r="I37" s="15" t="inlineStr"/>
      <c r="J37" s="15" t="inlineStr"/>
      <c r="K37" s="15" t="inlineStr"/>
      <c r="L37" s="15" t="inlineStr"/>
      <c r="M37" s="15" t="inlineStr"/>
      <c r="N37" s="15" t="inlineStr"/>
      <c r="O37" s="15" t="inlineStr"/>
      <c r="P37" s="15" t="inlineStr"/>
      <c r="Q37" s="15" t="inlineStr"/>
      <c r="R37" s="15" t="inlineStr"/>
      <c r="S37" s="15" t="inlineStr"/>
      <c r="T37" s="15" t="inlineStr"/>
      <c r="U37" s="15" t="inlineStr"/>
      <c r="V37" s="15" t="inlineStr"/>
      <c r="W37" s="15" t="inlineStr"/>
      <c r="X37" s="15" t="inlineStr"/>
      <c r="Y37" s="15" t="inlineStr"/>
      <c r="Z37" s="15" t="inlineStr"/>
      <c r="AA37" s="15" t="inlineStr"/>
      <c r="AB37" s="15" t="inlineStr"/>
      <c r="AC37" s="15" t="inlineStr"/>
      <c r="AD37" s="15" t="inlineStr"/>
      <c r="AE37" s="15" t="inlineStr"/>
      <c r="AF37" s="15" t="inlineStr"/>
      <c r="AG37" s="15" t="inlineStr"/>
      <c r="AH37" s="15" t="inlineStr"/>
      <c r="AI37" s="15" t="inlineStr"/>
      <c r="AJ37" s="15" t="inlineStr"/>
      <c r="AK37" s="15" t="inlineStr"/>
      <c r="AL37" s="15" t="inlineStr"/>
      <c r="AM37" s="15" t="inlineStr"/>
      <c r="AN37" t="inlineStr"/>
    </row>
    <row r="38" ht="16" customHeight="1">
      <c r="A38" s="16" t="inlineStr"/>
      <c r="B38" s="15" t="inlineStr"/>
      <c r="C38" s="15" t="inlineStr"/>
      <c r="D38" s="15" t="inlineStr"/>
      <c r="E38" s="15" t="inlineStr">
        <is>
          <t>order</t>
        </is>
      </c>
      <c r="F38" s="15" t="inlineStr"/>
      <c r="G38" s="15" t="inlineStr"/>
      <c r="H38" s="15" t="inlineStr">
        <is>
          <t>HYDROmorphone 0.5mg subcutaneous q1 hour PRN</t>
        </is>
      </c>
      <c r="I38" s="15" t="inlineStr"/>
      <c r="J38" s="15" t="inlineStr"/>
      <c r="K38" s="15" t="inlineStr"/>
      <c r="L38" s="15" t="inlineStr"/>
      <c r="M38" s="15" t="inlineStr"/>
      <c r="N38" s="15" t="inlineStr"/>
      <c r="O38" s="15" t="inlineStr"/>
      <c r="P38" s="15" t="inlineStr"/>
      <c r="Q38" s="15" t="inlineStr"/>
      <c r="R38" s="15" t="inlineStr"/>
      <c r="S38" s="15" t="inlineStr"/>
      <c r="T38" s="15" t="inlineStr"/>
      <c r="U38" s="15" t="inlineStr"/>
      <c r="V38" s="15" t="inlineStr"/>
      <c r="W38" s="15" t="inlineStr"/>
      <c r="X38" s="15" t="inlineStr"/>
      <c r="Y38" s="15" t="inlineStr"/>
      <c r="Z38" s="15" t="inlineStr"/>
      <c r="AA38" s="15" t="inlineStr"/>
      <c r="AB38" s="15" t="inlineStr"/>
      <c r="AC38" s="15" t="inlineStr"/>
      <c r="AD38" s="15" t="inlineStr"/>
      <c r="AE38" s="15" t="inlineStr"/>
      <c r="AF38" s="15" t="inlineStr"/>
      <c r="AG38" s="15" t="inlineStr"/>
      <c r="AH38" s="15" t="inlineStr"/>
      <c r="AI38" s="15" t="inlineStr"/>
      <c r="AJ38" s="15" t="inlineStr"/>
      <c r="AK38" s="15" t="inlineStr"/>
      <c r="AL38" s="15" t="inlineStr"/>
      <c r="AM38" s="15" t="inlineStr"/>
      <c r="AN38" t="inlineStr"/>
    </row>
    <row r="39" ht="16" customHeight="1">
      <c r="A39" s="16" t="inlineStr"/>
      <c r="B39" s="15" t="inlineStr"/>
      <c r="C39" s="15" t="inlineStr"/>
      <c r="D39" s="15" t="inlineStr"/>
      <c r="E39" s="15" t="inlineStr"/>
      <c r="F39" s="15" t="inlineStr"/>
      <c r="G39" s="15" t="inlineStr"/>
      <c r="H39" s="15" t="inlineStr"/>
      <c r="I39" s="15" t="inlineStr"/>
      <c r="J39" s="15" t="inlineStr">
        <is>
          <t>for breakthrough pain, max 3 doses</t>
        </is>
      </c>
      <c r="K39" s="15" t="inlineStr"/>
      <c r="L39" s="15" t="inlineStr"/>
      <c r="M39" s="15" t="inlineStr"/>
      <c r="N39" s="15" t="inlineStr"/>
      <c r="O39" s="15" t="inlineStr"/>
      <c r="P39" s="15" t="inlineStr"/>
      <c r="Q39" s="15" t="inlineStr"/>
      <c r="R39" s="15" t="inlineStr"/>
      <c r="S39" s="15" t="inlineStr"/>
      <c r="T39" s="15" t="inlineStr"/>
      <c r="U39" s="15" t="inlineStr"/>
      <c r="V39" s="15" t="inlineStr"/>
      <c r="W39" s="15" t="inlineStr"/>
      <c r="X39" s="15" t="inlineStr"/>
      <c r="Y39" s="15" t="inlineStr"/>
      <c r="Z39" s="15" t="inlineStr"/>
      <c r="AA39" s="15" t="inlineStr"/>
      <c r="AB39" s="15" t="inlineStr"/>
      <c r="AC39" s="15" t="inlineStr"/>
      <c r="AD39" s="15" t="inlineStr"/>
      <c r="AE39" s="15" t="inlineStr"/>
      <c r="AF39" s="15" t="inlineStr"/>
      <c r="AG39" s="15" t="inlineStr"/>
      <c r="AH39" s="15" t="inlineStr"/>
      <c r="AI39" s="15" t="inlineStr"/>
      <c r="AJ39" s="15" t="inlineStr"/>
      <c r="AK39" s="15" t="inlineStr"/>
      <c r="AL39" s="15" t="inlineStr"/>
      <c r="AM39" s="15" t="inlineStr"/>
      <c r="AN39" t="inlineStr"/>
    </row>
    <row r="40" ht="16" customHeight="1">
      <c r="A40" s="16" t="inlineStr"/>
      <c r="B40" s="15" t="inlineStr"/>
      <c r="C40" s="15" t="inlineStr"/>
      <c r="D40" s="15" t="inlineStr"/>
      <c r="E40" s="15" t="inlineStr">
        <is>
          <t>note</t>
        </is>
      </c>
      <c r="F40" s="15" t="inlineStr"/>
      <c r="G40" s="15" t="inlineStr"/>
      <c r="H40" s="15" t="inlineStr">
        <is>
          <t>OR</t>
        </is>
      </c>
      <c r="I40" s="15" t="inlineStr"/>
      <c r="J40" s="15" t="inlineStr"/>
      <c r="K40" s="15" t="inlineStr"/>
      <c r="L40" s="15" t="inlineStr"/>
      <c r="M40" s="15" t="inlineStr"/>
      <c r="N40" s="15" t="inlineStr"/>
      <c r="O40" s="15" t="inlineStr"/>
      <c r="P40" s="15" t="inlineStr"/>
      <c r="Q40" s="15" t="inlineStr"/>
      <c r="R40" s="15" t="inlineStr"/>
      <c r="S40" s="15" t="inlineStr"/>
      <c r="T40" s="15" t="inlineStr"/>
      <c r="U40" s="15" t="inlineStr"/>
      <c r="V40" s="15" t="inlineStr"/>
      <c r="W40" s="15" t="inlineStr"/>
      <c r="X40" s="15" t="inlineStr"/>
      <c r="Y40" s="15" t="inlineStr"/>
      <c r="Z40" s="15" t="inlineStr"/>
      <c r="AA40" s="15" t="inlineStr"/>
      <c r="AB40" s="15" t="inlineStr"/>
      <c r="AC40" s="15" t="inlineStr"/>
      <c r="AD40" s="15" t="inlineStr"/>
      <c r="AE40" s="15" t="inlineStr"/>
      <c r="AF40" s="15" t="inlineStr"/>
      <c r="AG40" s="15" t="inlineStr"/>
      <c r="AH40" s="15" t="inlineStr"/>
      <c r="AI40" s="15" t="inlineStr"/>
      <c r="AJ40" s="15" t="inlineStr"/>
      <c r="AK40" s="15" t="inlineStr"/>
      <c r="AL40" s="15" t="inlineStr"/>
      <c r="AM40" s="15" t="inlineStr"/>
      <c r="AN40" t="inlineStr"/>
    </row>
    <row r="41" ht="16" customHeight="1">
      <c r="A41" s="16" t="inlineStr"/>
      <c r="B41" s="15" t="inlineStr"/>
      <c r="C41" s="15" t="inlineStr"/>
      <c r="D41" s="15" t="inlineStr"/>
      <c r="E41" s="15" t="inlineStr">
        <is>
          <t>order</t>
        </is>
      </c>
      <c r="F41" s="15" t="inlineStr"/>
      <c r="G41" s="15" t="inlineStr"/>
      <c r="H41" s="15" t="inlineStr">
        <is>
          <t>morphine 2 to 4 mg IV q___ hour PRN</t>
        </is>
      </c>
      <c r="I41" s="15" t="inlineStr"/>
      <c r="J41" s="15" t="inlineStr"/>
      <c r="K41" s="15" t="inlineStr"/>
      <c r="L41" s="15" t="inlineStr"/>
      <c r="M41" s="15" t="inlineStr"/>
      <c r="N41" s="15" t="inlineStr"/>
      <c r="O41" s="15" t="inlineStr"/>
      <c r="P41" s="15" t="inlineStr"/>
      <c r="Q41" s="15" t="inlineStr"/>
      <c r="R41" s="15" t="inlineStr"/>
      <c r="S41" s="15" t="inlineStr"/>
      <c r="T41" s="15" t="inlineStr"/>
      <c r="U41" s="15" t="inlineStr"/>
      <c r="V41" s="15" t="inlineStr"/>
      <c r="W41" s="15" t="inlineStr"/>
      <c r="X41" s="15" t="inlineStr"/>
      <c r="Y41" s="15" t="inlineStr"/>
      <c r="Z41" s="15" t="inlineStr"/>
      <c r="AA41" s="15" t="inlineStr"/>
      <c r="AB41" s="15" t="inlineStr"/>
      <c r="AC41" s="15" t="inlineStr"/>
      <c r="AD41" s="15" t="inlineStr"/>
      <c r="AE41" s="15" t="inlineStr"/>
      <c r="AF41" s="15" t="inlineStr"/>
      <c r="AG41" s="15" t="inlineStr"/>
      <c r="AH41" s="15" t="inlineStr"/>
      <c r="AI41" s="15" t="inlineStr"/>
      <c r="AJ41" s="15" t="inlineStr"/>
      <c r="AK41" s="15" t="inlineStr"/>
      <c r="AL41" s="15" t="inlineStr"/>
      <c r="AM41" s="15" t="inlineStr"/>
      <c r="AN41" t="inlineStr"/>
    </row>
    <row r="42" ht="16" customHeight="1">
      <c r="A42" s="16" t="inlineStr"/>
      <c r="B42" s="15" t="inlineStr"/>
      <c r="C42" s="15" t="inlineStr"/>
      <c r="D42" s="15" t="inlineStr"/>
      <c r="E42" s="15" t="inlineStr"/>
      <c r="F42" s="15" t="inlineStr"/>
      <c r="G42" s="15" t="inlineStr"/>
      <c r="H42" s="15" t="inlineStr"/>
      <c r="I42" s="15" t="inlineStr"/>
      <c r="J42" s="15" t="inlineStr">
        <is>
          <t>for pain</t>
        </is>
      </c>
      <c r="K42" s="15" t="inlineStr"/>
      <c r="L42" s="15" t="inlineStr"/>
      <c r="M42" s="15" t="inlineStr"/>
      <c r="N42" s="15" t="inlineStr"/>
      <c r="O42" s="15" t="inlineStr"/>
      <c r="P42" s="15" t="inlineStr"/>
      <c r="Q42" s="15" t="inlineStr"/>
      <c r="R42" s="15" t="inlineStr"/>
      <c r="S42" s="15" t="inlineStr"/>
      <c r="T42" s="15" t="inlineStr"/>
      <c r="U42" s="15" t="inlineStr"/>
      <c r="V42" s="15" t="inlineStr"/>
      <c r="W42" s="15" t="inlineStr"/>
      <c r="X42" s="15" t="inlineStr"/>
      <c r="Y42" s="15" t="inlineStr"/>
      <c r="Z42" s="15" t="inlineStr"/>
      <c r="AA42" s="15" t="inlineStr"/>
      <c r="AB42" s="15" t="inlineStr"/>
      <c r="AC42" s="15" t="inlineStr"/>
      <c r="AD42" s="15" t="inlineStr"/>
      <c r="AE42" s="15" t="inlineStr"/>
      <c r="AF42" s="15" t="inlineStr"/>
      <c r="AG42" s="15" t="inlineStr"/>
      <c r="AH42" s="15" t="inlineStr"/>
      <c r="AI42" s="15" t="inlineStr"/>
      <c r="AJ42" s="15" t="inlineStr"/>
      <c r="AK42" s="15" t="inlineStr"/>
      <c r="AL42" s="15" t="inlineStr"/>
      <c r="AM42" s="15" t="inlineStr"/>
      <c r="AN42" t="inlineStr"/>
    </row>
    <row r="43" ht="16" customHeight="1">
      <c r="A43" s="16" t="inlineStr"/>
      <c r="B43" s="15" t="inlineStr"/>
      <c r="C43" s="15" t="inlineStr"/>
      <c r="D43" s="15" t="inlineStr"/>
      <c r="E43" s="15" t="inlineStr">
        <is>
          <t>note</t>
        </is>
      </c>
      <c r="F43" s="15" t="inlineStr"/>
      <c r="G43" s="15" t="inlineStr"/>
      <c r="H43" s="15" t="inlineStr">
        <is>
          <t>If respiratory rate less than 8 breaths per minute or concerned about opioid overdose</t>
        </is>
      </c>
      <c r="I43" s="15" t="inlineStr"/>
      <c r="J43" s="15" t="inlineStr"/>
      <c r="K43" s="15" t="inlineStr"/>
      <c r="L43" s="15" t="inlineStr"/>
      <c r="M43" s="15" t="inlineStr"/>
      <c r="N43" s="15" t="inlineStr"/>
      <c r="O43" s="15" t="inlineStr"/>
      <c r="P43" s="15" t="inlineStr"/>
      <c r="Q43" s="15" t="inlineStr"/>
      <c r="R43" s="15" t="inlineStr"/>
      <c r="S43" s="15" t="inlineStr"/>
      <c r="T43" s="15" t="inlineStr"/>
      <c r="U43" s="15" t="inlineStr"/>
      <c r="V43" s="15" t="inlineStr"/>
      <c r="W43" s="15" t="inlineStr"/>
      <c r="X43" s="15" t="inlineStr"/>
      <c r="Y43" s="15" t="inlineStr"/>
      <c r="Z43" s="15" t="inlineStr"/>
      <c r="AA43" s="15" t="inlineStr"/>
      <c r="AB43" s="15" t="inlineStr"/>
      <c r="AC43" s="15" t="inlineStr"/>
      <c r="AD43" s="15" t="inlineStr"/>
      <c r="AE43" s="15" t="inlineStr"/>
      <c r="AF43" s="15" t="inlineStr"/>
      <c r="AG43" s="15" t="inlineStr"/>
      <c r="AH43" s="15" t="inlineStr"/>
      <c r="AI43" s="15" t="inlineStr"/>
      <c r="AJ43" s="15" t="inlineStr"/>
      <c r="AK43" s="15" t="inlineStr"/>
      <c r="AL43" s="15" t="inlineStr"/>
      <c r="AM43" s="15" t="inlineStr"/>
      <c r="AN43" t="inlineStr"/>
    </row>
    <row r="44" ht="16" customHeight="1">
      <c r="A44" s="16" t="inlineStr"/>
      <c r="B44" s="15" t="inlineStr"/>
      <c r="C44" s="15" t="inlineStr"/>
      <c r="D44" s="15" t="inlineStr"/>
      <c r="E44" s="15" t="inlineStr">
        <is>
          <t>order</t>
        </is>
      </c>
      <c r="F44" s="15" t="inlineStr"/>
      <c r="G44" s="15" t="inlineStr"/>
      <c r="H44" s="15" t="inlineStr">
        <is>
          <t>naloxone 0.2 to 0.4mg IV STAT</t>
        </is>
      </c>
      <c r="I44" s="15" t="inlineStr"/>
      <c r="J44" s="15" t="inlineStr"/>
      <c r="K44" s="15" t="inlineStr"/>
      <c r="L44" s="15" t="inlineStr"/>
      <c r="M44" s="15" t="inlineStr"/>
      <c r="N44" s="15" t="inlineStr"/>
      <c r="O44" s="15" t="inlineStr"/>
      <c r="P44" s="15" t="inlineStr"/>
      <c r="Q44" s="15" t="inlineStr"/>
      <c r="R44" s="15" t="inlineStr"/>
      <c r="S44" s="15" t="inlineStr"/>
      <c r="T44" s="15" t="inlineStr"/>
      <c r="U44" s="15" t="inlineStr"/>
      <c r="V44" s="15" t="inlineStr"/>
      <c r="W44" s="15" t="inlineStr"/>
      <c r="X44" s="15" t="inlineStr"/>
      <c r="Y44" s="15" t="inlineStr"/>
      <c r="Z44" s="15" t="inlineStr"/>
      <c r="AA44" s="15" t="inlineStr"/>
      <c r="AB44" s="15" t="inlineStr"/>
      <c r="AC44" s="15" t="inlineStr"/>
      <c r="AD44" s="15" t="inlineStr"/>
      <c r="AE44" s="15" t="inlineStr"/>
      <c r="AF44" s="15" t="inlineStr"/>
      <c r="AG44" s="15" t="inlineStr"/>
      <c r="AH44" s="15" t="inlineStr"/>
      <c r="AI44" s="15" t="inlineStr"/>
      <c r="AJ44" s="15" t="inlineStr"/>
      <c r="AK44" s="15" t="inlineStr"/>
      <c r="AL44" s="15" t="inlineStr"/>
      <c r="AM44" s="15" t="inlineStr"/>
      <c r="AN44" t="inlineStr"/>
    </row>
    <row r="45" ht="16" customHeight="1">
      <c r="A45" s="16" t="inlineStr"/>
      <c r="B45" s="15" t="inlineStr"/>
      <c r="C45" s="15" t="inlineStr"/>
      <c r="D45" s="15" t="inlineStr"/>
      <c r="E45" s="15" t="inlineStr"/>
      <c r="F45" s="15" t="inlineStr"/>
      <c r="G45" s="15" t="inlineStr"/>
      <c r="H45" s="15" t="inlineStr"/>
      <c r="I45" s="15" t="inlineStr"/>
      <c r="J45" s="15" t="inlineStr">
        <is>
          <t>may repeat q3 min x2 additional doses</t>
        </is>
      </c>
      <c r="K45" s="15" t="inlineStr"/>
      <c r="L45" s="15" t="inlineStr"/>
      <c r="M45" s="15" t="inlineStr"/>
      <c r="N45" s="15" t="inlineStr"/>
      <c r="O45" s="15" t="inlineStr"/>
      <c r="P45" s="15" t="inlineStr"/>
      <c r="Q45" s="15" t="inlineStr"/>
      <c r="R45" s="15" t="inlineStr"/>
      <c r="S45" s="15" t="inlineStr"/>
      <c r="T45" s="15" t="inlineStr"/>
      <c r="U45" s="15" t="inlineStr"/>
      <c r="V45" s="15" t="inlineStr"/>
      <c r="W45" s="15" t="inlineStr"/>
      <c r="X45" s="15" t="inlineStr"/>
      <c r="Y45" s="15" t="inlineStr"/>
      <c r="Z45" s="15" t="inlineStr"/>
      <c r="AA45" s="15" t="inlineStr"/>
      <c r="AB45" s="15" t="inlineStr"/>
      <c r="AC45" s="15" t="inlineStr"/>
      <c r="AD45" s="15" t="inlineStr"/>
      <c r="AE45" s="15" t="inlineStr"/>
      <c r="AF45" s="15" t="inlineStr"/>
      <c r="AG45" s="15" t="inlineStr"/>
      <c r="AH45" s="15" t="inlineStr"/>
      <c r="AI45" s="15" t="inlineStr"/>
      <c r="AJ45" s="15" t="inlineStr"/>
      <c r="AK45" s="15" t="inlineStr"/>
      <c r="AL45" s="15" t="inlineStr"/>
      <c r="AM45" s="15" t="inlineStr"/>
      <c r="AN45" t="inlineStr"/>
    </row>
    <row r="46" ht="16" customHeight="1">
      <c r="A46" s="16" t="inlineStr"/>
      <c r="B46" s="15" t="inlineStr"/>
      <c r="C46" s="15" t="inlineStr"/>
      <c r="D46" s="15" t="inlineStr"/>
      <c r="E46" s="15" t="inlineStr">
        <is>
          <t>note</t>
        </is>
      </c>
      <c r="F46" s="15" t="inlineStr"/>
      <c r="G46" s="15" t="inlineStr"/>
      <c r="H46" s="15" t="inlineStr">
        <is>
          <t>Nausea Management:</t>
        </is>
      </c>
      <c r="I46" s="15" t="inlineStr"/>
      <c r="J46" s="15" t="inlineStr"/>
      <c r="K46" s="15" t="inlineStr"/>
      <c r="L46" s="15" t="inlineStr"/>
      <c r="M46" s="15" t="inlineStr"/>
      <c r="N46" s="15" t="inlineStr"/>
      <c r="O46" s="15" t="inlineStr"/>
      <c r="P46" s="15" t="inlineStr"/>
      <c r="Q46" s="15" t="inlineStr"/>
      <c r="R46" s="15" t="inlineStr"/>
      <c r="S46" s="15" t="inlineStr"/>
      <c r="T46" s="15" t="inlineStr"/>
      <c r="U46" s="15" t="inlineStr"/>
      <c r="V46" s="15" t="inlineStr"/>
      <c r="W46" s="15" t="inlineStr"/>
      <c r="X46" s="15" t="inlineStr"/>
      <c r="Y46" s="15" t="inlineStr"/>
      <c r="Z46" s="15" t="inlineStr"/>
      <c r="AA46" s="15" t="inlineStr"/>
      <c r="AB46" s="15" t="inlineStr"/>
      <c r="AC46" s="15" t="inlineStr"/>
      <c r="AD46" s="15" t="inlineStr"/>
      <c r="AE46" s="15" t="inlineStr"/>
      <c r="AF46" s="15" t="inlineStr"/>
      <c r="AG46" s="15" t="inlineStr"/>
      <c r="AH46" s="15" t="inlineStr"/>
      <c r="AI46" s="15" t="inlineStr"/>
      <c r="AJ46" s="15" t="inlineStr"/>
      <c r="AK46" s="15" t="inlineStr"/>
      <c r="AL46" s="15" t="inlineStr"/>
      <c r="AM46" s="15" t="inlineStr"/>
      <c r="AN46" t="inlineStr"/>
    </row>
    <row r="47" ht="16" customHeight="1">
      <c r="A47" s="16" t="inlineStr"/>
      <c r="B47" s="15" t="inlineStr"/>
      <c r="C47" s="15" t="inlineStr"/>
      <c r="D47" s="15" t="inlineStr"/>
      <c r="E47" s="15" t="inlineStr">
        <is>
          <t>order</t>
        </is>
      </c>
      <c r="F47" s="15" t="inlineStr"/>
      <c r="G47" s="15" t="inlineStr"/>
      <c r="H47" s="15" t="inlineStr">
        <is>
          <t>ondansetron 4mg IV q6 hours PRN</t>
        </is>
      </c>
      <c r="I47" s="15" t="inlineStr"/>
      <c r="J47" s="15" t="inlineStr"/>
      <c r="K47" s="15" t="inlineStr"/>
      <c r="L47" s="15" t="inlineStr"/>
      <c r="M47" s="15" t="inlineStr"/>
      <c r="N47" s="15" t="inlineStr"/>
      <c r="O47" s="15" t="inlineStr"/>
      <c r="P47" s="15" t="inlineStr"/>
      <c r="Q47" s="15" t="inlineStr"/>
      <c r="R47" s="15" t="inlineStr"/>
      <c r="S47" s="15" t="inlineStr"/>
      <c r="T47" s="15" t="inlineStr"/>
      <c r="U47" s="15" t="inlineStr"/>
      <c r="V47" s="15" t="inlineStr"/>
      <c r="W47" s="15" t="inlineStr"/>
      <c r="X47" s="15" t="inlineStr"/>
      <c r="Y47" s="15" t="inlineStr"/>
      <c r="Z47" s="15" t="inlineStr"/>
      <c r="AA47" s="15" t="inlineStr"/>
      <c r="AB47" s="15" t="inlineStr"/>
      <c r="AC47" s="15" t="inlineStr"/>
      <c r="AD47" s="15" t="inlineStr"/>
      <c r="AE47" s="15" t="inlineStr"/>
      <c r="AF47" s="15" t="inlineStr"/>
      <c r="AG47" s="15" t="inlineStr"/>
      <c r="AH47" s="15" t="inlineStr"/>
      <c r="AI47" s="15" t="inlineStr"/>
      <c r="AJ47" s="15" t="inlineStr"/>
      <c r="AK47" s="15" t="inlineStr"/>
      <c r="AL47" s="15" t="inlineStr"/>
      <c r="AM47" s="15" t="inlineStr"/>
      <c r="AN47" t="inlineStr"/>
    </row>
    <row r="48" ht="16" customHeight="1">
      <c r="A48" s="16" t="inlineStr"/>
      <c r="B48" s="15" t="inlineStr"/>
      <c r="C48" s="15" t="inlineStr"/>
      <c r="D48" s="15" t="inlineStr"/>
      <c r="E48" s="15" t="inlineStr"/>
      <c r="F48" s="15" t="inlineStr"/>
      <c r="G48" s="15" t="inlineStr"/>
      <c r="H48" s="15" t="inlineStr"/>
      <c r="I48" s="15" t="inlineStr"/>
      <c r="J48" s="15" t="inlineStr">
        <is>
          <t>for nausea, start 6 hours after any intraoperative ondansetron given</t>
        </is>
      </c>
      <c r="K48" s="15" t="inlineStr"/>
      <c r="L48" s="15" t="inlineStr"/>
      <c r="M48" s="15" t="inlineStr"/>
      <c r="N48" s="15" t="inlineStr"/>
      <c r="O48" s="15" t="inlineStr"/>
      <c r="P48" s="15" t="inlineStr"/>
      <c r="Q48" s="15" t="inlineStr"/>
      <c r="R48" s="15" t="inlineStr"/>
      <c r="S48" s="15" t="inlineStr"/>
      <c r="T48" s="15" t="inlineStr"/>
      <c r="U48" s="15" t="inlineStr"/>
      <c r="V48" s="15" t="inlineStr"/>
      <c r="W48" s="15" t="inlineStr"/>
      <c r="X48" s="15" t="inlineStr"/>
      <c r="Y48" s="15" t="inlineStr"/>
      <c r="Z48" s="15" t="inlineStr"/>
      <c r="AA48" s="15" t="inlineStr"/>
      <c r="AB48" s="15" t="inlineStr"/>
      <c r="AC48" s="15" t="inlineStr"/>
      <c r="AD48" s="15" t="inlineStr"/>
      <c r="AE48" s="15" t="inlineStr"/>
      <c r="AF48" s="15" t="inlineStr"/>
      <c r="AG48" s="15" t="inlineStr"/>
      <c r="AH48" s="15" t="inlineStr"/>
      <c r="AI48" s="15" t="inlineStr"/>
      <c r="AJ48" s="15" t="inlineStr"/>
      <c r="AK48" s="15" t="inlineStr"/>
      <c r="AL48" s="15" t="inlineStr"/>
      <c r="AM48" s="15" t="inlineStr"/>
      <c r="AN48" t="inlineStr"/>
    </row>
    <row r="49" ht="16" customHeight="1">
      <c r="A49" s="16" t="inlineStr"/>
      <c r="B49" s="15" t="inlineStr"/>
      <c r="C49" s="15" t="inlineStr"/>
      <c r="D49" s="15" t="inlineStr"/>
      <c r="E49" s="15" t="inlineStr">
        <is>
          <t>order</t>
        </is>
      </c>
      <c r="F49" s="15" t="inlineStr"/>
      <c r="G49" s="15" t="inlineStr"/>
      <c r="H49" s="15" t="inlineStr">
        <is>
          <t>dimenhyDRINATE 25 to 50 mg IV q4 hours PRN</t>
        </is>
      </c>
      <c r="I49" s="15" t="inlineStr"/>
      <c r="J49" s="15" t="inlineStr"/>
      <c r="K49" s="15" t="inlineStr"/>
      <c r="L49" s="15" t="inlineStr"/>
      <c r="M49" s="15" t="inlineStr"/>
      <c r="N49" s="15" t="inlineStr"/>
      <c r="O49" s="15" t="inlineStr"/>
      <c r="P49" s="15" t="inlineStr"/>
      <c r="Q49" s="15" t="inlineStr"/>
      <c r="R49" s="15" t="inlineStr"/>
      <c r="S49" s="15" t="inlineStr"/>
      <c r="T49" s="15" t="inlineStr"/>
      <c r="U49" s="15" t="inlineStr"/>
      <c r="V49" s="15" t="inlineStr"/>
      <c r="W49" s="15" t="inlineStr"/>
      <c r="X49" s="15" t="inlineStr"/>
      <c r="Y49" s="15" t="inlineStr"/>
      <c r="Z49" s="15" t="inlineStr"/>
      <c r="AA49" s="15" t="inlineStr"/>
      <c r="AB49" s="15" t="inlineStr"/>
      <c r="AC49" s="15" t="inlineStr"/>
      <c r="AD49" s="15" t="inlineStr"/>
      <c r="AE49" s="15" t="inlineStr"/>
      <c r="AF49" s="15" t="inlineStr"/>
      <c r="AG49" s="15" t="inlineStr"/>
      <c r="AH49" s="15" t="inlineStr"/>
      <c r="AI49" s="15" t="inlineStr"/>
      <c r="AJ49" s="15" t="inlineStr"/>
      <c r="AK49" s="15" t="inlineStr"/>
      <c r="AL49" s="15" t="inlineStr"/>
      <c r="AM49" s="15" t="inlineStr"/>
      <c r="AN49" t="inlineStr"/>
    </row>
    <row r="50" ht="16" customHeight="1">
      <c r="A50" s="16" t="inlineStr"/>
      <c r="B50" s="15" t="inlineStr"/>
      <c r="C50" s="15" t="inlineStr"/>
      <c r="D50" s="15" t="inlineStr"/>
      <c r="E50" s="15" t="inlineStr"/>
      <c r="F50" s="15" t="inlineStr"/>
      <c r="G50" s="15" t="inlineStr"/>
      <c r="H50" s="15" t="inlineStr"/>
      <c r="I50" s="15" t="inlineStr"/>
      <c r="J50" s="15" t="inlineStr">
        <is>
          <t>for nausea</t>
        </is>
      </c>
      <c r="K50" s="15" t="inlineStr"/>
      <c r="L50" s="15" t="inlineStr"/>
      <c r="M50" s="15" t="inlineStr"/>
      <c r="N50" s="15" t="inlineStr"/>
      <c r="O50" s="15" t="inlineStr"/>
      <c r="P50" s="15" t="inlineStr"/>
      <c r="Q50" s="15" t="inlineStr"/>
      <c r="R50" s="15" t="inlineStr"/>
      <c r="S50" s="15" t="inlineStr"/>
      <c r="T50" s="15" t="inlineStr"/>
      <c r="U50" s="15" t="inlineStr"/>
      <c r="V50" s="15" t="inlineStr"/>
      <c r="W50" s="15" t="inlineStr"/>
      <c r="X50" s="15" t="inlineStr"/>
      <c r="Y50" s="15" t="inlineStr"/>
      <c r="Z50" s="15" t="inlineStr"/>
      <c r="AA50" s="15" t="inlineStr"/>
      <c r="AB50" s="15" t="inlineStr"/>
      <c r="AC50" s="15" t="inlineStr"/>
      <c r="AD50" s="15" t="inlineStr"/>
      <c r="AE50" s="15" t="inlineStr"/>
      <c r="AF50" s="15" t="inlineStr"/>
      <c r="AG50" s="15" t="inlineStr"/>
      <c r="AH50" s="15" t="inlineStr"/>
      <c r="AI50" s="15" t="inlineStr"/>
      <c r="AJ50" s="15" t="inlineStr"/>
      <c r="AK50" s="15" t="inlineStr"/>
      <c r="AL50" s="15" t="inlineStr"/>
      <c r="AM50" s="15" t="inlineStr"/>
      <c r="AN50" t="inlineStr"/>
    </row>
    <row r="51" ht="16" customHeight="1">
      <c r="A51" s="16" t="inlineStr"/>
      <c r="B51" s="15" t="inlineStr"/>
      <c r="C51" s="15" t="inlineStr">
        <is>
          <t>Admit/Transfer/Discharge</t>
        </is>
      </c>
      <c r="D51" s="15" t="inlineStr"/>
      <c r="E51" s="15" t="inlineStr"/>
      <c r="F51" s="15" t="inlineStr"/>
      <c r="G51" s="15" t="inlineStr"/>
      <c r="H51" s="15" t="inlineStr"/>
      <c r="I51" s="15" t="inlineStr"/>
      <c r="J51" s="15" t="inlineStr"/>
      <c r="K51" s="15" t="inlineStr"/>
      <c r="L51" s="15" t="inlineStr"/>
      <c r="M51" s="15" t="inlineStr"/>
      <c r="N51" s="15" t="inlineStr"/>
      <c r="O51" s="15" t="inlineStr"/>
      <c r="P51" s="15" t="inlineStr"/>
      <c r="Q51" s="15" t="inlineStr"/>
      <c r="R51" s="15" t="inlineStr"/>
      <c r="S51" s="15" t="inlineStr"/>
      <c r="T51" s="15" t="inlineStr"/>
      <c r="U51" s="15" t="inlineStr"/>
      <c r="V51" s="15" t="inlineStr"/>
      <c r="W51" s="15" t="inlineStr"/>
      <c r="X51" s="15" t="inlineStr"/>
      <c r="Y51" s="15" t="inlineStr"/>
      <c r="Z51" s="15" t="inlineStr"/>
      <c r="AA51" s="15" t="inlineStr"/>
      <c r="AB51" s="15" t="inlineStr"/>
      <c r="AC51" s="15" t="inlineStr"/>
      <c r="AD51" s="15" t="inlineStr"/>
      <c r="AE51" s="15" t="inlineStr"/>
      <c r="AF51" s="15" t="inlineStr"/>
      <c r="AG51" s="15" t="inlineStr"/>
      <c r="AH51" s="15" t="inlineStr"/>
      <c r="AI51" s="15" t="inlineStr"/>
      <c r="AJ51" s="15" t="inlineStr"/>
      <c r="AK51" s="15" t="inlineStr"/>
      <c r="AL51" s="15" t="inlineStr"/>
      <c r="AM51" s="15" t="inlineStr"/>
      <c r="AN51" t="inlineStr"/>
    </row>
    <row r="52" ht="16" customHeight="1">
      <c r="A52" s="16" t="inlineStr"/>
      <c r="B52" s="15" t="inlineStr"/>
      <c r="C52" s="15" t="inlineStr"/>
      <c r="D52" s="15" t="inlineStr"/>
      <c r="E52" s="15" t="inlineStr">
        <is>
          <t>order</t>
        </is>
      </c>
      <c r="F52" s="15" t="inlineStr"/>
      <c r="G52" s="15" t="inlineStr"/>
      <c r="H52" s="15" t="inlineStr">
        <is>
          <t>Discharge once site specific crieteria met and patient seen by MRP or designate</t>
        </is>
      </c>
      <c r="I52" s="15" t="inlineStr"/>
      <c r="J52" s="15" t="inlineStr"/>
      <c r="K52" s="15" t="inlineStr"/>
      <c r="L52" s="15" t="inlineStr"/>
      <c r="M52" s="15" t="inlineStr"/>
      <c r="N52" s="15" t="inlineStr"/>
      <c r="O52" s="15" t="inlineStr"/>
      <c r="P52" s="15" t="inlineStr"/>
      <c r="Q52" s="15" t="inlineStr"/>
      <c r="R52" s="15" t="inlineStr"/>
      <c r="S52" s="15" t="inlineStr"/>
      <c r="T52" s="15" t="inlineStr"/>
      <c r="U52" s="15" t="inlineStr"/>
      <c r="V52" s="15" t="inlineStr"/>
      <c r="W52" s="15" t="inlineStr"/>
      <c r="X52" s="15" t="inlineStr"/>
      <c r="Y52" s="15" t="inlineStr"/>
      <c r="Z52" s="15" t="inlineStr"/>
      <c r="AA52" s="15" t="inlineStr"/>
      <c r="AB52" s="15" t="inlineStr"/>
      <c r="AC52" s="15" t="inlineStr"/>
      <c r="AD52" s="15" t="inlineStr"/>
      <c r="AE52" s="15" t="inlineStr"/>
      <c r="AF52" s="15" t="inlineStr"/>
      <c r="AG52" s="15" t="inlineStr"/>
      <c r="AH52" s="15" t="inlineStr"/>
      <c r="AI52" s="15" t="inlineStr"/>
      <c r="AJ52" s="15" t="inlineStr"/>
      <c r="AK52" s="15" t="inlineStr"/>
      <c r="AL52" s="15" t="inlineStr"/>
      <c r="AM52" s="15" t="inlineStr"/>
      <c r="AN52" t="inlineStr"/>
    </row>
    <row r="53" ht="16" customHeight="1">
      <c r="A53" s="16" t="inlineStr"/>
      <c r="B53" s="15" t="inlineStr"/>
      <c r="C53" s="15" t="inlineStr"/>
      <c r="D53" s="15" t="inlineStr"/>
      <c r="E53" s="15" t="inlineStr">
        <is>
          <t>order</t>
        </is>
      </c>
      <c r="F53" s="15" t="inlineStr"/>
      <c r="G53" s="15" t="inlineStr"/>
      <c r="H53" s="15" t="inlineStr">
        <is>
          <t>Patient must void prior to discharge; if unable to void do bladder scan and contact MRP</t>
        </is>
      </c>
      <c r="I53" s="15" t="inlineStr"/>
      <c r="J53" s="15" t="inlineStr"/>
      <c r="K53" s="15" t="inlineStr"/>
      <c r="L53" s="15" t="inlineStr"/>
      <c r="M53" s="15" t="inlineStr"/>
      <c r="N53" s="15" t="inlineStr"/>
      <c r="O53" s="15" t="inlineStr"/>
      <c r="P53" s="15" t="inlineStr"/>
      <c r="Q53" s="15" t="inlineStr"/>
      <c r="R53" s="15" t="inlineStr"/>
      <c r="S53" s="15" t="inlineStr"/>
      <c r="T53" s="15" t="inlineStr"/>
      <c r="U53" s="15" t="inlineStr"/>
      <c r="V53" s="15" t="inlineStr"/>
      <c r="W53" s="15" t="inlineStr"/>
      <c r="X53" s="15" t="inlineStr"/>
      <c r="Y53" s="15" t="inlineStr"/>
      <c r="Z53" s="15" t="inlineStr"/>
      <c r="AA53" s="15" t="inlineStr"/>
      <c r="AB53" s="15" t="inlineStr"/>
      <c r="AC53" s="15" t="inlineStr"/>
      <c r="AD53" s="15" t="inlineStr"/>
      <c r="AE53" s="15" t="inlineStr"/>
      <c r="AF53" s="15" t="inlineStr"/>
      <c r="AG53" s="15" t="inlineStr"/>
      <c r="AH53" s="15" t="inlineStr"/>
      <c r="AI53" s="15" t="inlineStr"/>
      <c r="AJ53" s="15" t="inlineStr"/>
      <c r="AK53" s="15" t="inlineStr"/>
      <c r="AL53" s="15" t="inlineStr"/>
      <c r="AM53" s="15" t="inlineStr"/>
      <c r="AN53" t="inlineStr"/>
    </row>
    <row r="54" ht="16" customHeight="1">
      <c r="A54" s="16" t="inlineStr"/>
      <c r="B54" s="15" t="inlineStr"/>
      <c r="C54" s="15" t="inlineStr"/>
      <c r="D54" s="15" t="inlineStr"/>
      <c r="E54" s="15" t="inlineStr">
        <is>
          <t>order</t>
        </is>
      </c>
      <c r="F54" s="15" t="inlineStr"/>
      <c r="G54" s="15" t="inlineStr"/>
      <c r="H54" s="15" t="inlineStr">
        <is>
          <t>Home prescriptions and faxed to retail pharmacy or given to patient</t>
        </is>
      </c>
      <c r="I54" s="15" t="inlineStr"/>
      <c r="J54" s="15" t="inlineStr"/>
      <c r="K54" s="15" t="inlineStr"/>
      <c r="L54" s="15" t="inlineStr"/>
      <c r="M54" s="15" t="inlineStr"/>
      <c r="N54" s="15" t="inlineStr"/>
      <c r="O54" s="15" t="inlineStr"/>
      <c r="P54" s="15" t="inlineStr"/>
      <c r="Q54" s="15" t="inlineStr"/>
      <c r="R54" s="15" t="inlineStr"/>
      <c r="S54" s="15" t="inlineStr"/>
      <c r="T54" s="15" t="inlineStr"/>
      <c r="U54" s="15" t="inlineStr"/>
      <c r="V54" s="15" t="inlineStr"/>
      <c r="W54" s="15" t="inlineStr"/>
      <c r="X54" s="15" t="inlineStr"/>
      <c r="Y54" s="15" t="inlineStr"/>
      <c r="Z54" s="15" t="inlineStr"/>
      <c r="AA54" s="15" t="inlineStr"/>
      <c r="AB54" s="15" t="inlineStr"/>
      <c r="AC54" s="15" t="inlineStr"/>
      <c r="AD54" s="15" t="inlineStr"/>
      <c r="AE54" s="15" t="inlineStr"/>
      <c r="AF54" s="15" t="inlineStr"/>
      <c r="AG54" s="15" t="inlineStr"/>
      <c r="AH54" s="15" t="inlineStr"/>
      <c r="AI54" s="15" t="inlineStr"/>
      <c r="AJ54" s="15" t="inlineStr"/>
      <c r="AK54" s="15" t="inlineStr"/>
      <c r="AL54" s="15" t="inlineStr"/>
      <c r="AM54" s="15" t="inlineStr"/>
      <c r="AN54" t="inlineStr"/>
    </row>
    <row r="55" ht="16" customHeight="1">
      <c r="A55" s="16" t="inlineStr"/>
      <c r="B55" s="15" t="inlineStr"/>
      <c r="C55" s="15" t="inlineStr"/>
      <c r="D55" s="15" t="inlineStr"/>
      <c r="E55" s="15" t="inlineStr">
        <is>
          <t>order</t>
        </is>
      </c>
      <c r="F55" s="15" t="inlineStr"/>
      <c r="G55" s="15" t="inlineStr"/>
      <c r="H55" s="15" t="inlineStr">
        <is>
          <t>May return to showering as usual at home</t>
        </is>
      </c>
      <c r="I55" s="15" t="inlineStr"/>
      <c r="J55" s="15" t="inlineStr"/>
      <c r="K55" s="15" t="inlineStr"/>
      <c r="L55" s="15" t="inlineStr"/>
      <c r="M55" s="15" t="inlineStr"/>
      <c r="N55" s="15" t="inlineStr"/>
      <c r="O55" s="15" t="inlineStr"/>
      <c r="P55" s="15" t="inlineStr"/>
      <c r="Q55" s="15" t="inlineStr"/>
      <c r="R55" s="15" t="inlineStr"/>
      <c r="S55" s="15" t="inlineStr"/>
      <c r="T55" s="15" t="inlineStr"/>
      <c r="U55" s="15" t="inlineStr"/>
      <c r="V55" s="15" t="inlineStr"/>
      <c r="W55" s="15" t="inlineStr"/>
      <c r="X55" s="15" t="inlineStr"/>
      <c r="Y55" s="15" t="inlineStr"/>
      <c r="Z55" s="15" t="inlineStr"/>
      <c r="AA55" s="15" t="inlineStr"/>
      <c r="AB55" s="15" t="inlineStr"/>
      <c r="AC55" s="15" t="inlineStr"/>
      <c r="AD55" s="15" t="inlineStr"/>
      <c r="AE55" s="15" t="inlineStr"/>
      <c r="AF55" s="15" t="inlineStr"/>
      <c r="AG55" s="15" t="inlineStr"/>
      <c r="AH55" s="15" t="inlineStr"/>
      <c r="AI55" s="15" t="inlineStr"/>
      <c r="AJ55" s="15" t="inlineStr"/>
      <c r="AK55" s="15" t="inlineStr"/>
      <c r="AL55" s="15" t="inlineStr"/>
      <c r="AM55" s="15" t="inlineStr"/>
      <c r="AN55" t="inlineStr"/>
    </row>
    <row r="56" ht="16" customHeight="1">
      <c r="A56" s="16" t="inlineStr"/>
      <c r="B56" s="15" t="inlineStr"/>
      <c r="C56" s="15" t="inlineStr"/>
      <c r="D56" s="15" t="inlineStr"/>
      <c r="E56" s="15" t="inlineStr">
        <is>
          <t>order</t>
        </is>
      </c>
      <c r="F56" s="15" t="inlineStr"/>
      <c r="G56" s="15" t="inlineStr"/>
      <c r="H56" s="15" t="inlineStr">
        <is>
          <t>Patient follow up appointment in ____ days or ____ weeks</t>
        </is>
      </c>
      <c r="I56" s="15" t="inlineStr"/>
      <c r="J56" s="15" t="inlineStr"/>
      <c r="K56" s="15" t="inlineStr"/>
      <c r="L56" s="15" t="inlineStr"/>
      <c r="M56" s="15" t="inlineStr"/>
      <c r="N56" s="15" t="inlineStr"/>
      <c r="O56" s="15" t="inlineStr"/>
      <c r="P56" s="15" t="inlineStr"/>
      <c r="Q56" s="15" t="inlineStr"/>
      <c r="R56" s="15" t="inlineStr"/>
      <c r="S56" s="15" t="inlineStr"/>
      <c r="T56" s="15" t="inlineStr"/>
      <c r="U56" s="15" t="inlineStr"/>
      <c r="V56" s="15" t="inlineStr"/>
      <c r="W56" s="15" t="inlineStr"/>
      <c r="X56" s="15" t="inlineStr"/>
      <c r="Y56" s="15" t="inlineStr"/>
      <c r="Z56" s="15" t="inlineStr"/>
      <c r="AA56" s="15" t="inlineStr"/>
      <c r="AB56" s="15" t="inlineStr"/>
      <c r="AC56" s="15" t="inlineStr"/>
      <c r="AD56" s="15" t="inlineStr"/>
      <c r="AE56" s="15" t="inlineStr"/>
      <c r="AF56" s="15" t="inlineStr"/>
      <c r="AG56" s="15" t="inlineStr"/>
      <c r="AH56" s="15" t="inlineStr"/>
      <c r="AI56" s="15" t="inlineStr"/>
      <c r="AJ56" s="15" t="inlineStr"/>
      <c r="AK56" s="15" t="inlineStr"/>
      <c r="AL56" s="15" t="inlineStr"/>
      <c r="AM56" s="15" t="inlineStr"/>
      <c r="AN56" t="inlineStr"/>
    </row>
    <row r="57" ht="16" customHeight="1">
      <c r="A57" s="16" t="inlineStr"/>
      <c r="B57" s="15" t="inlineStr"/>
      <c r="C57" s="15" t="inlineStr"/>
      <c r="D57" s="15" t="inlineStr"/>
      <c r="E57" s="15" t="inlineStr"/>
      <c r="F57" s="15" t="inlineStr"/>
      <c r="G57" s="15" t="inlineStr"/>
      <c r="H57" s="15" t="inlineStr"/>
      <c r="I57" s="15" t="inlineStr"/>
      <c r="J57" s="15" t="inlineStr"/>
      <c r="K57" s="15" t="inlineStr"/>
      <c r="L57" s="15" t="inlineStr"/>
      <c r="M57" s="15" t="inlineStr"/>
      <c r="N57" s="15" t="inlineStr"/>
      <c r="O57" s="15" t="inlineStr"/>
      <c r="P57" s="15" t="inlineStr"/>
      <c r="Q57" s="15" t="inlineStr"/>
      <c r="R57" s="15" t="inlineStr"/>
      <c r="S57" s="15" t="inlineStr"/>
      <c r="T57" s="15" t="inlineStr"/>
      <c r="U57" s="15" t="inlineStr"/>
      <c r="V57" s="15" t="inlineStr"/>
      <c r="W57" s="15" t="inlineStr"/>
      <c r="X57" s="15" t="inlineStr"/>
      <c r="Y57" s="15" t="inlineStr"/>
      <c r="Z57" s="15" t="inlineStr"/>
      <c r="AA57" s="15" t="inlineStr"/>
      <c r="AB57" s="15" t="inlineStr"/>
      <c r="AC57" s="15" t="inlineStr"/>
      <c r="AD57" s="15" t="inlineStr"/>
      <c r="AE57" s="15" t="inlineStr"/>
      <c r="AF57" s="15" t="inlineStr"/>
      <c r="AG57" s="15" t="inlineStr"/>
      <c r="AH57" s="15" t="inlineStr"/>
      <c r="AI57" s="15" t="inlineStr"/>
      <c r="AJ57" s="15" t="inlineStr"/>
      <c r="AK57" s="15" t="inlineStr"/>
      <c r="AL57" s="15" t="inlineStr"/>
      <c r="AM57" s="15" t="inlineStr"/>
      <c r="AN57" t="inlineStr"/>
    </row>
    <row r="58" ht="16" customHeight="1">
      <c r="A58" s="16" t="inlineStr"/>
      <c r="B58" s="15" t="inlineStr"/>
      <c r="C58" s="15" t="inlineStr"/>
      <c r="D58" s="15" t="inlineStr"/>
      <c r="E58" s="15" t="inlineStr"/>
      <c r="F58" s="15" t="inlineStr"/>
      <c r="G58" s="15" t="inlineStr"/>
      <c r="H58" s="15" t="inlineStr"/>
      <c r="I58" s="15" t="inlineStr"/>
      <c r="J58" s="15" t="inlineStr"/>
      <c r="K58" s="15" t="inlineStr"/>
      <c r="L58" s="15" t="inlineStr"/>
      <c r="M58" s="15" t="inlineStr"/>
      <c r="N58" s="15" t="inlineStr"/>
      <c r="O58" s="15" t="inlineStr"/>
      <c r="P58" s="15" t="inlineStr"/>
      <c r="Q58" s="15" t="inlineStr"/>
      <c r="R58" s="15" t="inlineStr"/>
      <c r="S58" s="15" t="inlineStr"/>
      <c r="T58" s="15" t="inlineStr"/>
      <c r="U58" s="15" t="inlineStr"/>
      <c r="V58" s="15" t="inlineStr"/>
      <c r="W58" s="15" t="inlineStr"/>
      <c r="X58" s="15" t="inlineStr"/>
      <c r="Y58" s="15" t="inlineStr"/>
      <c r="Z58" s="15" t="inlineStr"/>
      <c r="AA58" s="15" t="inlineStr"/>
      <c r="AB58" s="15" t="inlineStr"/>
      <c r="AC58" s="15" t="inlineStr"/>
      <c r="AD58" s="15" t="inlineStr"/>
      <c r="AE58" s="15" t="inlineStr"/>
      <c r="AF58" s="15" t="inlineStr"/>
      <c r="AG58" s="15" t="inlineStr"/>
      <c r="AH58" s="15" t="inlineStr"/>
      <c r="AI58" s="15" t="inlineStr"/>
      <c r="AJ58" s="15" t="inlineStr"/>
      <c r="AK58" s="15" t="inlineStr"/>
      <c r="AL58" s="15" t="inlineStr"/>
      <c r="AM58" s="15" t="inlineStr"/>
      <c r="AN58" t="inlineStr"/>
    </row>
    <row r="59" ht="16" customHeight="1">
      <c r="A59" s="16" t="inlineStr"/>
      <c r="B59" s="15" t="inlineStr"/>
      <c r="C59" s="15" t="inlineStr"/>
      <c r="D59" s="15" t="inlineStr"/>
      <c r="E59" s="15" t="inlineStr"/>
      <c r="F59" s="15" t="inlineStr"/>
      <c r="G59" s="15" t="inlineStr"/>
      <c r="H59" s="15" t="inlineStr"/>
      <c r="I59" s="15" t="inlineStr"/>
      <c r="J59" s="15" t="inlineStr"/>
      <c r="K59" s="15" t="inlineStr"/>
      <c r="L59" s="15" t="inlineStr"/>
      <c r="M59" s="15" t="inlineStr"/>
      <c r="N59" s="15" t="inlineStr"/>
      <c r="O59" s="15" t="inlineStr"/>
      <c r="P59" s="15" t="inlineStr"/>
      <c r="Q59" s="15" t="inlineStr"/>
      <c r="R59" s="15" t="inlineStr"/>
      <c r="S59" s="15" t="inlineStr"/>
      <c r="T59" s="15" t="inlineStr"/>
      <c r="U59" s="15" t="inlineStr"/>
      <c r="V59" s="15" t="inlineStr"/>
      <c r="W59" s="15" t="inlineStr"/>
      <c r="X59" s="15" t="inlineStr"/>
      <c r="Y59" s="15" t="inlineStr"/>
      <c r="Z59" s="15" t="inlineStr"/>
      <c r="AA59" s="15" t="inlineStr"/>
      <c r="AB59" s="15" t="inlineStr"/>
      <c r="AC59" s="15" t="inlineStr"/>
      <c r="AD59" s="15" t="inlineStr"/>
      <c r="AE59" s="15" t="inlineStr"/>
      <c r="AF59" s="15" t="inlineStr"/>
      <c r="AG59" s="15" t="inlineStr"/>
      <c r="AH59" s="15" t="inlineStr"/>
      <c r="AI59" s="15" t="inlineStr"/>
      <c r="AJ59" s="15" t="inlineStr"/>
      <c r="AK59" s="15" t="inlineStr"/>
      <c r="AL59" s="15" t="inlineStr"/>
      <c r="AM59" s="15" t="inlineStr"/>
      <c r="AN59" t="inlineStr"/>
    </row>
    <row r="60" ht="16" customHeight="1">
      <c r="A60" s="16" t="inlineStr"/>
      <c r="B60" s="15" t="inlineStr"/>
      <c r="C60" s="15" t="inlineStr"/>
      <c r="D60" s="15" t="inlineStr"/>
      <c r="E60" s="15" t="inlineStr"/>
      <c r="F60" s="15" t="inlineStr"/>
      <c r="G60" s="15" t="inlineStr"/>
      <c r="H60" s="15" t="inlineStr"/>
      <c r="I60" s="15" t="inlineStr"/>
      <c r="J60" s="15" t="inlineStr"/>
      <c r="K60" s="15" t="inlineStr"/>
      <c r="L60" s="15" t="inlineStr"/>
      <c r="M60" s="15" t="inlineStr"/>
      <c r="N60" s="15" t="inlineStr"/>
      <c r="O60" s="15" t="inlineStr"/>
      <c r="P60" s="15" t="inlineStr"/>
      <c r="Q60" s="15" t="inlineStr"/>
      <c r="R60" s="15" t="inlineStr"/>
      <c r="S60" s="15" t="inlineStr"/>
      <c r="T60" s="15" t="inlineStr"/>
      <c r="U60" s="15" t="inlineStr"/>
      <c r="V60" s="15" t="inlineStr"/>
      <c r="W60" s="15" t="inlineStr"/>
      <c r="X60" s="15" t="inlineStr"/>
      <c r="Y60" s="15" t="inlineStr"/>
      <c r="Z60" s="15" t="inlineStr"/>
      <c r="AA60" s="15" t="inlineStr"/>
      <c r="AB60" s="15" t="inlineStr"/>
      <c r="AC60" s="15" t="inlineStr"/>
      <c r="AD60" s="15" t="inlineStr"/>
      <c r="AE60" s="15" t="inlineStr"/>
      <c r="AF60" s="15" t="inlineStr"/>
      <c r="AG60" s="15" t="inlineStr"/>
      <c r="AH60" s="15" t="inlineStr"/>
      <c r="AI60" s="15" t="inlineStr"/>
      <c r="AJ60" s="15" t="inlineStr"/>
      <c r="AK60" s="15" t="inlineStr"/>
      <c r="AL60" s="15" t="inlineStr"/>
      <c r="AM60" s="15" t="inlineStr"/>
      <c r="AN60" t="inlineStr"/>
    </row>
    <row r="61" ht="16" customHeight="1">
      <c r="A61" s="16" t="inlineStr"/>
      <c r="B61" s="15" t="inlineStr"/>
      <c r="C61" s="15" t="inlineStr"/>
      <c r="D61" s="15" t="inlineStr"/>
      <c r="E61" s="15" t="inlineStr"/>
      <c r="F61" s="15" t="inlineStr"/>
      <c r="G61" s="15" t="inlineStr"/>
      <c r="H61" s="15" t="inlineStr"/>
      <c r="I61" s="15" t="inlineStr"/>
      <c r="J61" s="15" t="inlineStr"/>
      <c r="K61" s="15" t="inlineStr"/>
      <c r="L61" s="15" t="inlineStr"/>
      <c r="M61" s="15" t="inlineStr"/>
      <c r="N61" s="15" t="inlineStr"/>
      <c r="O61" s="15" t="inlineStr"/>
      <c r="P61" s="15" t="inlineStr"/>
      <c r="Q61" s="15" t="inlineStr"/>
      <c r="R61" s="15" t="inlineStr"/>
      <c r="S61" s="15" t="inlineStr"/>
      <c r="T61" s="15" t="inlineStr"/>
      <c r="U61" s="15" t="inlineStr"/>
      <c r="V61" s="15" t="inlineStr"/>
      <c r="W61" s="15" t="inlineStr"/>
      <c r="X61" s="15" t="inlineStr"/>
      <c r="Y61" s="15" t="inlineStr"/>
      <c r="Z61" s="15" t="inlineStr"/>
      <c r="AA61" s="15" t="inlineStr"/>
      <c r="AB61" s="15" t="inlineStr"/>
      <c r="AC61" s="15" t="inlineStr"/>
      <c r="AD61" s="15" t="inlineStr"/>
      <c r="AE61" s="15" t="inlineStr"/>
      <c r="AF61" s="15" t="inlineStr"/>
      <c r="AG61" s="15" t="inlineStr"/>
      <c r="AH61" s="15" t="inlineStr"/>
      <c r="AI61" s="15" t="inlineStr"/>
      <c r="AJ61" s="15" t="inlineStr"/>
      <c r="AK61" s="15" t="inlineStr"/>
      <c r="AL61" s="15" t="inlineStr"/>
      <c r="AM61" s="15" t="inlineStr"/>
      <c r="AN61" t="inlineStr"/>
    </row>
    <row r="62" ht="16" customHeight="1">
      <c r="A62" s="16" t="inlineStr"/>
      <c r="B62" s="15" t="inlineStr"/>
      <c r="C62" s="15" t="inlineStr"/>
      <c r="D62" s="15" t="inlineStr"/>
      <c r="E62" s="15" t="inlineStr"/>
      <c r="F62" s="15" t="inlineStr"/>
      <c r="G62" s="15" t="inlineStr"/>
      <c r="H62" s="15" t="inlineStr"/>
      <c r="I62" s="15" t="inlineStr"/>
      <c r="J62" s="15" t="inlineStr"/>
      <c r="K62" s="15" t="inlineStr"/>
      <c r="L62" s="15" t="inlineStr"/>
      <c r="M62" s="15" t="inlineStr"/>
      <c r="N62" s="15" t="inlineStr"/>
      <c r="O62" s="15" t="inlineStr"/>
      <c r="P62" s="15" t="inlineStr"/>
      <c r="Q62" s="15" t="inlineStr"/>
      <c r="R62" s="15" t="inlineStr"/>
      <c r="S62" s="15" t="inlineStr"/>
      <c r="T62" s="15" t="inlineStr"/>
      <c r="U62" s="15" t="inlineStr"/>
      <c r="V62" s="15" t="inlineStr"/>
      <c r="W62" s="15" t="inlineStr"/>
      <c r="X62" s="15" t="inlineStr"/>
      <c r="Y62" s="15" t="inlineStr"/>
      <c r="Z62" s="15" t="inlineStr"/>
      <c r="AA62" s="15" t="inlineStr"/>
      <c r="AB62" s="15" t="inlineStr"/>
      <c r="AC62" s="15" t="inlineStr"/>
      <c r="AD62" s="15" t="inlineStr"/>
      <c r="AE62" s="15" t="inlineStr"/>
      <c r="AF62" s="15" t="inlineStr"/>
      <c r="AG62" s="15" t="inlineStr"/>
      <c r="AH62" s="15" t="inlineStr"/>
      <c r="AI62" s="15" t="inlineStr"/>
      <c r="AJ62" s="15" t="inlineStr"/>
      <c r="AK62" s="15" t="inlineStr"/>
      <c r="AL62" s="15" t="inlineStr"/>
      <c r="AM62" s="15" t="inlineStr"/>
      <c r="AN62" t="inlineStr"/>
    </row>
    <row r="63" ht="16" customHeight="1">
      <c r="A63" s="16" t="inlineStr"/>
      <c r="B63" s="15" t="inlineStr"/>
      <c r="C63" s="15" t="inlineStr"/>
      <c r="D63" s="15" t="inlineStr"/>
      <c r="E63" s="15" t="inlineStr"/>
      <c r="F63" s="15" t="inlineStr"/>
      <c r="G63" s="15" t="inlineStr"/>
      <c r="H63" s="15" t="inlineStr"/>
      <c r="I63" s="15" t="inlineStr"/>
      <c r="J63" s="15" t="inlineStr"/>
      <c r="K63" s="15" t="inlineStr"/>
      <c r="L63" s="15" t="inlineStr"/>
      <c r="M63" s="15" t="inlineStr"/>
      <c r="N63" s="15" t="inlineStr"/>
      <c r="O63" s="15" t="inlineStr"/>
      <c r="P63" s="15" t="inlineStr"/>
      <c r="Q63" s="15" t="inlineStr"/>
      <c r="R63" s="15" t="inlineStr"/>
      <c r="S63" s="15" t="inlineStr"/>
      <c r="T63" s="15" t="inlineStr"/>
      <c r="U63" s="15" t="inlineStr"/>
      <c r="V63" s="15" t="inlineStr"/>
      <c r="W63" s="15" t="inlineStr"/>
      <c r="X63" s="15" t="inlineStr"/>
      <c r="Y63" s="15" t="inlineStr"/>
      <c r="Z63" s="15" t="inlineStr"/>
      <c r="AA63" s="15" t="inlineStr"/>
      <c r="AB63" s="15" t="inlineStr"/>
      <c r="AC63" s="15" t="inlineStr"/>
      <c r="AD63" s="15" t="inlineStr"/>
      <c r="AE63" s="15" t="inlineStr"/>
      <c r="AF63" s="15" t="inlineStr"/>
      <c r="AG63" s="15" t="inlineStr"/>
      <c r="AH63" s="15" t="inlineStr"/>
      <c r="AI63" s="15" t="inlineStr"/>
      <c r="AJ63" s="15" t="inlineStr"/>
      <c r="AK63" s="15" t="inlineStr"/>
      <c r="AL63" s="15" t="inlineStr"/>
      <c r="AM63" s="15" t="inlineStr"/>
      <c r="AN63" t="inlineStr"/>
    </row>
    <row r="64" ht="16" customHeight="1">
      <c r="A64" s="16" t="inlineStr"/>
      <c r="B64" s="15" t="inlineStr"/>
      <c r="C64" s="15" t="inlineStr"/>
      <c r="D64" s="15" t="inlineStr"/>
      <c r="E64" s="15" t="inlineStr"/>
      <c r="F64" s="15" t="inlineStr"/>
      <c r="G64" s="15" t="inlineStr"/>
      <c r="H64" s="15" t="inlineStr"/>
      <c r="I64" s="15" t="inlineStr"/>
      <c r="J64" s="15" t="inlineStr"/>
      <c r="K64" s="15" t="inlineStr"/>
      <c r="L64" s="15" t="inlineStr"/>
      <c r="M64" s="15" t="inlineStr"/>
      <c r="N64" s="15" t="inlineStr"/>
      <c r="O64" s="15" t="inlineStr"/>
      <c r="P64" s="15" t="inlineStr"/>
      <c r="Q64" s="15" t="inlineStr"/>
      <c r="R64" s="15" t="inlineStr"/>
      <c r="S64" s="15" t="inlineStr"/>
      <c r="T64" s="15" t="inlineStr"/>
      <c r="U64" s="15" t="inlineStr"/>
      <c r="V64" s="15" t="inlineStr"/>
      <c r="W64" s="15" t="inlineStr"/>
      <c r="X64" s="15" t="inlineStr"/>
      <c r="Y64" s="15" t="inlineStr"/>
      <c r="Z64" s="15" t="inlineStr"/>
      <c r="AA64" s="15" t="inlineStr"/>
      <c r="AB64" s="15" t="inlineStr"/>
      <c r="AC64" s="15" t="inlineStr"/>
      <c r="AD64" s="15" t="inlineStr"/>
      <c r="AE64" s="15" t="inlineStr"/>
      <c r="AF64" s="15" t="inlineStr"/>
      <c r="AG64" s="15" t="inlineStr"/>
      <c r="AH64" s="15" t="inlineStr"/>
      <c r="AI64" s="15" t="inlineStr"/>
      <c r="AJ64" s="15" t="inlineStr"/>
      <c r="AK64" s="15" t="inlineStr"/>
      <c r="AL64" s="15" t="inlineStr"/>
      <c r="AM64" s="15" t="inlineStr"/>
      <c r="AN64" t="inlineStr"/>
    </row>
    <row r="65" ht="16" customHeight="1">
      <c r="A65" s="16" t="inlineStr"/>
      <c r="B65" s="15" t="inlineStr"/>
      <c r="C65" s="15" t="inlineStr"/>
      <c r="D65" s="15" t="inlineStr"/>
      <c r="E65" s="15" t="inlineStr"/>
      <c r="F65" s="15" t="inlineStr"/>
      <c r="G65" s="15" t="inlineStr"/>
      <c r="H65" s="15" t="inlineStr"/>
      <c r="I65" s="15" t="inlineStr"/>
      <c r="J65" s="15" t="inlineStr"/>
      <c r="K65" s="15" t="inlineStr"/>
      <c r="L65" s="15" t="inlineStr"/>
      <c r="M65" s="15" t="inlineStr"/>
      <c r="N65" s="15" t="inlineStr"/>
      <c r="O65" s="15" t="inlineStr"/>
      <c r="P65" s="15" t="inlineStr"/>
      <c r="Q65" s="15" t="inlineStr"/>
      <c r="R65" s="15" t="inlineStr"/>
      <c r="S65" s="15" t="inlineStr"/>
      <c r="T65" s="15" t="inlineStr"/>
      <c r="U65" s="15" t="inlineStr"/>
      <c r="V65" s="15" t="inlineStr"/>
      <c r="W65" s="15" t="inlineStr"/>
      <c r="X65" s="15" t="inlineStr"/>
      <c r="Y65" s="15" t="inlineStr"/>
      <c r="Z65" s="15" t="inlineStr"/>
      <c r="AA65" s="15" t="inlineStr"/>
      <c r="AB65" s="15" t="inlineStr"/>
      <c r="AC65" s="15" t="inlineStr"/>
      <c r="AD65" s="15" t="inlineStr"/>
      <c r="AE65" s="15" t="inlineStr"/>
      <c r="AF65" s="15" t="inlineStr"/>
      <c r="AG65" s="15" t="inlineStr"/>
      <c r="AH65" s="15" t="inlineStr"/>
      <c r="AI65" s="15" t="inlineStr"/>
      <c r="AJ65" s="15" t="inlineStr"/>
      <c r="AK65" s="15" t="inlineStr"/>
      <c r="AL65" s="15" t="inlineStr"/>
      <c r="AM65" s="15" t="inlineStr"/>
      <c r="AN65" t="inlineStr"/>
    </row>
    <row r="66" ht="16" customHeight="1">
      <c r="A66" s="16" t="inlineStr"/>
      <c r="B66" s="15" t="inlineStr"/>
      <c r="C66" s="15" t="inlineStr"/>
      <c r="D66" s="15" t="inlineStr"/>
      <c r="E66" s="15" t="inlineStr"/>
      <c r="F66" s="15" t="inlineStr"/>
      <c r="G66" s="15" t="inlineStr"/>
      <c r="H66" s="15" t="inlineStr"/>
      <c r="I66" s="15" t="inlineStr"/>
      <c r="J66" s="15" t="inlineStr"/>
      <c r="K66" s="15" t="inlineStr"/>
      <c r="L66" s="15" t="inlineStr"/>
      <c r="M66" s="15" t="inlineStr"/>
      <c r="N66" s="15" t="inlineStr"/>
      <c r="O66" s="15" t="inlineStr"/>
      <c r="P66" s="15" t="inlineStr"/>
      <c r="Q66" s="15" t="inlineStr"/>
      <c r="R66" s="15" t="inlineStr"/>
      <c r="S66" s="15" t="inlineStr"/>
      <c r="T66" s="15" t="inlineStr"/>
      <c r="U66" s="15" t="inlineStr"/>
      <c r="V66" s="15" t="inlineStr"/>
      <c r="W66" s="15" t="inlineStr"/>
      <c r="X66" s="15" t="inlineStr"/>
      <c r="Y66" s="15" t="inlineStr"/>
      <c r="Z66" s="15" t="inlineStr"/>
      <c r="AA66" s="15" t="inlineStr"/>
      <c r="AB66" s="15" t="inlineStr"/>
      <c r="AC66" s="15" t="inlineStr"/>
      <c r="AD66" s="15" t="inlineStr"/>
      <c r="AE66" s="15" t="inlineStr"/>
      <c r="AF66" s="15" t="inlineStr"/>
      <c r="AG66" s="15" t="inlineStr"/>
      <c r="AH66" s="15" t="inlineStr"/>
      <c r="AI66" s="15" t="inlineStr"/>
      <c r="AJ66" s="15" t="inlineStr"/>
      <c r="AK66" s="15" t="inlineStr"/>
      <c r="AL66" s="15" t="inlineStr"/>
      <c r="AM66" s="15" t="inlineStr"/>
      <c r="AN66" t="inlineStr"/>
    </row>
    <row r="67" ht="16" customHeight="1">
      <c r="A67" s="16" t="inlineStr"/>
      <c r="B67" s="15" t="inlineStr"/>
      <c r="C67" s="15" t="inlineStr"/>
      <c r="D67" s="15" t="inlineStr"/>
      <c r="E67" s="15" t="inlineStr"/>
      <c r="F67" s="15" t="inlineStr"/>
      <c r="G67" s="15" t="inlineStr"/>
      <c r="H67" s="15" t="inlineStr"/>
      <c r="I67" s="15" t="inlineStr"/>
      <c r="J67" s="15" t="inlineStr"/>
      <c r="K67" s="15" t="inlineStr"/>
      <c r="L67" s="15" t="inlineStr"/>
      <c r="M67" s="15" t="inlineStr"/>
      <c r="N67" s="15" t="inlineStr"/>
      <c r="O67" s="15" t="inlineStr"/>
      <c r="P67" s="15" t="inlineStr"/>
      <c r="Q67" s="15" t="inlineStr"/>
      <c r="R67" s="15" t="inlineStr"/>
      <c r="S67" s="15" t="inlineStr"/>
      <c r="T67" s="15" t="inlineStr"/>
      <c r="U67" s="15" t="inlineStr"/>
      <c r="V67" s="15" t="inlineStr"/>
      <c r="W67" s="15" t="inlineStr"/>
      <c r="X67" s="15" t="inlineStr"/>
      <c r="Y67" s="15" t="inlineStr"/>
      <c r="Z67" s="15" t="inlineStr"/>
      <c r="AA67" s="15" t="inlineStr"/>
      <c r="AB67" s="15" t="inlineStr"/>
      <c r="AC67" s="15" t="inlineStr"/>
      <c r="AD67" s="15" t="inlineStr"/>
      <c r="AE67" s="15" t="inlineStr"/>
      <c r="AF67" s="15" t="inlineStr"/>
      <c r="AG67" s="15" t="inlineStr"/>
      <c r="AH67" s="15" t="inlineStr"/>
      <c r="AI67" s="15" t="inlineStr"/>
      <c r="AJ67" s="15" t="inlineStr"/>
      <c r="AK67" s="15" t="inlineStr"/>
      <c r="AL67" s="15" t="inlineStr"/>
      <c r="AM67" s="15" t="inlineStr"/>
      <c r="AN67" t="inlineStr"/>
    </row>
    <row r="68" ht="16" customHeight="1">
      <c r="A68" s="16" t="inlineStr"/>
      <c r="B68" s="15" t="inlineStr"/>
      <c r="C68" s="15" t="inlineStr"/>
      <c r="D68" s="15" t="inlineStr"/>
      <c r="E68" s="15" t="inlineStr"/>
      <c r="F68" s="15" t="inlineStr"/>
      <c r="G68" s="15" t="inlineStr"/>
      <c r="H68" s="15" t="inlineStr"/>
      <c r="I68" s="15" t="inlineStr"/>
      <c r="J68" s="15" t="inlineStr"/>
      <c r="K68" s="15" t="inlineStr"/>
      <c r="L68" s="15" t="inlineStr"/>
      <c r="M68" s="15" t="inlineStr"/>
      <c r="N68" s="15" t="inlineStr"/>
      <c r="O68" s="15" t="inlineStr"/>
      <c r="P68" s="15" t="inlineStr"/>
      <c r="Q68" s="15" t="inlineStr"/>
      <c r="R68" s="15" t="inlineStr"/>
      <c r="S68" s="15" t="inlineStr"/>
      <c r="T68" s="15" t="inlineStr"/>
      <c r="U68" s="15" t="inlineStr"/>
      <c r="V68" s="15" t="inlineStr"/>
      <c r="W68" s="15" t="inlineStr"/>
      <c r="X68" s="15" t="inlineStr"/>
      <c r="Y68" s="15" t="inlineStr"/>
      <c r="Z68" s="15" t="inlineStr"/>
      <c r="AA68" s="15" t="inlineStr"/>
      <c r="AB68" s="15" t="inlineStr"/>
      <c r="AC68" s="15" t="inlineStr"/>
      <c r="AD68" s="15" t="inlineStr"/>
      <c r="AE68" s="15" t="inlineStr"/>
      <c r="AF68" s="15" t="inlineStr"/>
      <c r="AG68" s="15" t="inlineStr"/>
      <c r="AH68" s="15" t="inlineStr"/>
      <c r="AI68" s="15" t="inlineStr"/>
      <c r="AJ68" s="15" t="inlineStr"/>
      <c r="AK68" s="15" t="inlineStr"/>
      <c r="AL68" s="15" t="inlineStr"/>
      <c r="AM68" s="15" t="inlineStr"/>
      <c r="AN68" t="inlineStr"/>
    </row>
    <row r="69" ht="16" customHeight="1">
      <c r="A69" s="16" t="inlineStr"/>
      <c r="B69" s="15" t="inlineStr"/>
      <c r="C69" s="15" t="inlineStr"/>
      <c r="D69" s="15" t="inlineStr"/>
      <c r="E69" s="15" t="inlineStr"/>
      <c r="F69" s="15" t="inlineStr"/>
      <c r="G69" s="15" t="inlineStr"/>
      <c r="H69" s="15" t="inlineStr"/>
      <c r="I69" s="15" t="inlineStr"/>
      <c r="J69" s="15" t="inlineStr"/>
      <c r="K69" s="15" t="inlineStr"/>
      <c r="L69" s="15" t="inlineStr"/>
      <c r="M69" s="15" t="inlineStr"/>
      <c r="N69" s="15" t="inlineStr"/>
      <c r="O69" s="15" t="inlineStr"/>
      <c r="P69" s="15" t="inlineStr"/>
      <c r="Q69" s="15" t="inlineStr"/>
      <c r="R69" s="15" t="inlineStr"/>
      <c r="S69" s="15" t="inlineStr"/>
      <c r="T69" s="15" t="inlineStr"/>
      <c r="U69" s="15" t="inlineStr"/>
      <c r="V69" s="15" t="inlineStr"/>
      <c r="W69" s="15" t="inlineStr"/>
      <c r="X69" s="15" t="inlineStr"/>
      <c r="Y69" s="15" t="inlineStr"/>
      <c r="Z69" s="15" t="inlineStr"/>
      <c r="AA69" s="15" t="inlineStr"/>
      <c r="AB69" s="15" t="inlineStr"/>
      <c r="AC69" s="15" t="inlineStr"/>
      <c r="AD69" s="15" t="inlineStr"/>
      <c r="AE69" s="15" t="inlineStr"/>
      <c r="AF69" s="15" t="inlineStr"/>
      <c r="AG69" s="15" t="inlineStr"/>
      <c r="AH69" s="15" t="inlineStr"/>
      <c r="AI69" s="15" t="inlineStr"/>
      <c r="AJ69" s="15" t="inlineStr"/>
      <c r="AK69" s="15" t="inlineStr"/>
      <c r="AL69" s="15" t="inlineStr"/>
      <c r="AM69" s="15" t="inlineStr"/>
      <c r="AN69" t="inlineStr"/>
    </row>
    <row r="70" ht="16" customHeight="1">
      <c r="A70" s="16" t="inlineStr"/>
      <c r="B70" s="15" t="inlineStr"/>
      <c r="C70" s="15" t="inlineStr"/>
      <c r="D70" s="15" t="inlineStr"/>
      <c r="E70" s="15" t="inlineStr"/>
      <c r="F70" s="15" t="inlineStr"/>
      <c r="G70" s="15" t="inlineStr"/>
      <c r="H70" s="15" t="inlineStr"/>
      <c r="I70" s="15" t="inlineStr"/>
      <c r="J70" s="15" t="inlineStr"/>
      <c r="K70" s="15" t="inlineStr"/>
      <c r="L70" s="15" t="inlineStr"/>
      <c r="M70" s="15" t="inlineStr"/>
      <c r="N70" s="15" t="inlineStr"/>
      <c r="O70" s="15" t="inlineStr"/>
      <c r="P70" s="15" t="inlineStr"/>
      <c r="Q70" s="15" t="inlineStr"/>
      <c r="R70" s="15" t="inlineStr"/>
      <c r="S70" s="15" t="inlineStr"/>
      <c r="T70" s="15" t="inlineStr"/>
      <c r="U70" s="15" t="inlineStr"/>
      <c r="V70" s="15" t="inlineStr"/>
      <c r="W70" s="15" t="inlineStr"/>
      <c r="X70" s="15" t="inlineStr"/>
      <c r="Y70" s="15" t="inlineStr"/>
      <c r="Z70" s="15" t="inlineStr"/>
      <c r="AA70" s="15" t="inlineStr"/>
      <c r="AB70" s="15" t="inlineStr"/>
      <c r="AC70" s="15" t="inlineStr"/>
      <c r="AD70" s="15" t="inlineStr"/>
      <c r="AE70" s="15" t="inlineStr"/>
      <c r="AF70" s="15" t="inlineStr"/>
      <c r="AG70" s="15" t="inlineStr"/>
      <c r="AH70" s="15" t="inlineStr"/>
      <c r="AI70" s="15" t="inlineStr"/>
      <c r="AJ70" s="15" t="inlineStr"/>
      <c r="AK70" s="15" t="inlineStr"/>
      <c r="AL70" s="15" t="inlineStr"/>
      <c r="AM70" s="15" t="inlineStr"/>
      <c r="AN70" t="inlineStr"/>
    </row>
    <row r="71" ht="16" customHeight="1">
      <c r="A71" s="16" t="inlineStr"/>
      <c r="B71" s="15" t="inlineStr"/>
      <c r="C71" s="15" t="inlineStr"/>
      <c r="D71" s="15" t="inlineStr"/>
      <c r="E71" s="15" t="inlineStr"/>
      <c r="F71" s="15" t="inlineStr"/>
      <c r="G71" s="15" t="inlineStr"/>
      <c r="H71" s="15" t="inlineStr"/>
      <c r="I71" s="15" t="inlineStr"/>
      <c r="J71" s="15" t="inlineStr"/>
      <c r="K71" s="15" t="inlineStr"/>
      <c r="L71" s="15" t="inlineStr"/>
      <c r="M71" s="15" t="inlineStr"/>
      <c r="N71" s="15" t="inlineStr"/>
      <c r="O71" s="15" t="inlineStr"/>
      <c r="P71" s="15" t="inlineStr"/>
      <c r="Q71" s="15" t="inlineStr"/>
      <c r="R71" s="15" t="inlineStr"/>
      <c r="S71" s="15" t="inlineStr"/>
      <c r="T71" s="15" t="inlineStr"/>
      <c r="U71" s="15" t="inlineStr"/>
      <c r="V71" s="15" t="inlineStr"/>
      <c r="W71" s="15" t="inlineStr"/>
      <c r="X71" s="15" t="inlineStr"/>
      <c r="Y71" s="15" t="inlineStr"/>
      <c r="Z71" s="15" t="inlineStr"/>
      <c r="AA71" s="15" t="inlineStr"/>
      <c r="AB71" s="15" t="inlineStr"/>
      <c r="AC71" s="15" t="inlineStr"/>
      <c r="AD71" s="15" t="inlineStr"/>
      <c r="AE71" s="15" t="inlineStr"/>
      <c r="AF71" s="15" t="inlineStr"/>
      <c r="AG71" s="15" t="inlineStr"/>
      <c r="AH71" s="15" t="inlineStr"/>
      <c r="AI71" s="15" t="inlineStr"/>
      <c r="AJ71" s="15" t="inlineStr"/>
      <c r="AK71" s="15" t="inlineStr"/>
      <c r="AL71" s="15" t="inlineStr"/>
      <c r="AM71" s="15" t="inlineStr"/>
      <c r="AN71" t="inlineStr"/>
    </row>
    <row r="72" ht="16" customHeight="1">
      <c r="A72" s="16" t="inlineStr"/>
      <c r="B72" s="15" t="inlineStr"/>
      <c r="C72" s="15" t="inlineStr"/>
      <c r="D72" s="15" t="inlineStr"/>
      <c r="E72" s="15" t="inlineStr"/>
      <c r="F72" s="15" t="inlineStr"/>
      <c r="G72" s="15" t="inlineStr"/>
      <c r="H72" s="15" t="inlineStr"/>
      <c r="I72" s="15" t="inlineStr"/>
      <c r="J72" s="15" t="inlineStr"/>
      <c r="K72" s="15" t="inlineStr"/>
      <c r="L72" s="15" t="inlineStr"/>
      <c r="M72" s="15" t="inlineStr"/>
      <c r="N72" s="15" t="inlineStr"/>
      <c r="O72" s="15" t="inlineStr"/>
      <c r="P72" s="15" t="inlineStr"/>
      <c r="Q72" s="15" t="inlineStr"/>
      <c r="R72" s="15" t="inlineStr"/>
      <c r="S72" s="15" t="inlineStr"/>
      <c r="T72" s="15" t="inlineStr"/>
      <c r="U72" s="15" t="inlineStr"/>
      <c r="V72" s="15" t="inlineStr"/>
      <c r="W72" s="15" t="inlineStr"/>
      <c r="X72" s="15" t="inlineStr"/>
      <c r="Y72" s="15" t="inlineStr"/>
      <c r="Z72" s="15" t="inlineStr"/>
      <c r="AA72" s="15" t="inlineStr"/>
      <c r="AB72" s="15" t="inlineStr"/>
      <c r="AC72" s="15" t="inlineStr"/>
      <c r="AD72" s="15" t="inlineStr"/>
      <c r="AE72" s="15" t="inlineStr"/>
      <c r="AF72" s="15" t="inlineStr"/>
      <c r="AG72" s="15" t="inlineStr"/>
      <c r="AH72" s="15" t="inlineStr"/>
      <c r="AI72" s="15" t="inlineStr"/>
      <c r="AJ72" s="15" t="inlineStr"/>
      <c r="AK72" s="15" t="inlineStr"/>
      <c r="AL72" s="15" t="inlineStr"/>
      <c r="AM72" s="15" t="inlineStr"/>
      <c r="AN72" t="inlineStr"/>
    </row>
    <row r="73" ht="16" customHeight="1">
      <c r="A73" s="16" t="inlineStr"/>
      <c r="B73" s="15" t="inlineStr"/>
      <c r="C73" s="15" t="inlineStr"/>
      <c r="D73" s="15" t="inlineStr"/>
      <c r="E73" s="15" t="inlineStr"/>
      <c r="F73" s="15" t="inlineStr"/>
      <c r="G73" s="15" t="inlineStr"/>
      <c r="H73" s="15" t="inlineStr"/>
      <c r="I73" s="15" t="inlineStr"/>
      <c r="J73" s="15" t="inlineStr"/>
      <c r="K73" s="15" t="inlineStr"/>
      <c r="L73" s="15" t="inlineStr"/>
      <c r="M73" s="15" t="inlineStr"/>
      <c r="N73" s="15" t="inlineStr"/>
      <c r="O73" s="15" t="inlineStr"/>
      <c r="P73" s="15" t="inlineStr"/>
      <c r="Q73" s="15" t="inlineStr"/>
      <c r="R73" s="15" t="inlineStr"/>
      <c r="S73" s="15" t="inlineStr"/>
      <c r="T73" s="15" t="inlineStr"/>
      <c r="U73" s="15" t="inlineStr"/>
      <c r="V73" s="15" t="inlineStr"/>
      <c r="W73" s="15" t="inlineStr"/>
      <c r="X73" s="15" t="inlineStr"/>
      <c r="Y73" s="15" t="inlineStr"/>
      <c r="Z73" s="15" t="inlineStr"/>
      <c r="AA73" s="15" t="inlineStr"/>
      <c r="AB73" s="15" t="inlineStr"/>
      <c r="AC73" s="15" t="inlineStr"/>
      <c r="AD73" s="15" t="inlineStr"/>
      <c r="AE73" s="15" t="inlineStr"/>
      <c r="AF73" s="15" t="inlineStr"/>
      <c r="AG73" s="15" t="inlineStr"/>
      <c r="AH73" s="15" t="inlineStr"/>
      <c r="AI73" s="15" t="inlineStr"/>
      <c r="AJ73" s="15" t="inlineStr"/>
      <c r="AK73" s="15" t="inlineStr"/>
      <c r="AL73" s="15" t="inlineStr"/>
      <c r="AM73" s="15" t="inlineStr"/>
      <c r="AN73" t="inlineStr"/>
    </row>
    <row r="74" ht="16" customHeight="1">
      <c r="A74" s="16" t="inlineStr"/>
      <c r="B74" s="15" t="inlineStr"/>
      <c r="C74" s="15" t="inlineStr"/>
      <c r="D74" s="15" t="inlineStr"/>
      <c r="E74" s="15" t="inlineStr"/>
      <c r="F74" s="15" t="inlineStr"/>
      <c r="G74" s="15" t="inlineStr"/>
      <c r="H74" s="15" t="inlineStr"/>
      <c r="I74" s="15" t="inlineStr"/>
      <c r="J74" s="15" t="inlineStr"/>
      <c r="K74" s="15" t="inlineStr"/>
      <c r="L74" s="15" t="inlineStr"/>
      <c r="M74" s="15" t="inlineStr"/>
      <c r="N74" s="15" t="inlineStr"/>
      <c r="O74" s="15" t="inlineStr"/>
      <c r="P74" s="15" t="inlineStr"/>
      <c r="Q74" s="15" t="inlineStr"/>
      <c r="R74" s="15" t="inlineStr"/>
      <c r="S74" s="15" t="inlineStr"/>
      <c r="T74" s="15" t="inlineStr"/>
      <c r="U74" s="15" t="inlineStr"/>
      <c r="V74" s="15" t="inlineStr"/>
      <c r="W74" s="15" t="inlineStr"/>
      <c r="X74" s="15" t="inlineStr"/>
      <c r="Y74" s="15" t="inlineStr"/>
      <c r="Z74" s="15" t="inlineStr"/>
      <c r="AA74" s="15" t="inlineStr"/>
      <c r="AB74" s="15" t="inlineStr"/>
      <c r="AC74" s="15" t="inlineStr"/>
      <c r="AD74" s="15" t="inlineStr"/>
      <c r="AE74" s="15" t="inlineStr"/>
      <c r="AF74" s="15" t="inlineStr"/>
      <c r="AG74" s="15" t="inlineStr"/>
      <c r="AH74" s="15" t="inlineStr"/>
      <c r="AI74" s="15" t="inlineStr"/>
      <c r="AJ74" s="15" t="inlineStr"/>
      <c r="AK74" s="15" t="inlineStr"/>
      <c r="AL74" s="15" t="inlineStr"/>
      <c r="AM74" s="15" t="inlineStr"/>
      <c r="AN74" t="inlineStr"/>
    </row>
    <row r="75" ht="16" customHeight="1">
      <c r="A75" s="16" t="inlineStr"/>
      <c r="B75" s="15" t="inlineStr"/>
      <c r="C75" s="15" t="inlineStr"/>
      <c r="D75" s="15" t="inlineStr"/>
      <c r="E75" s="15" t="inlineStr"/>
      <c r="F75" s="15" t="inlineStr"/>
      <c r="G75" s="15" t="inlineStr"/>
      <c r="H75" s="15" t="inlineStr"/>
      <c r="I75" s="15" t="inlineStr"/>
      <c r="J75" s="15" t="inlineStr"/>
      <c r="K75" s="15" t="inlineStr"/>
      <c r="L75" s="15" t="inlineStr"/>
      <c r="M75" s="15" t="inlineStr"/>
      <c r="N75" s="15" t="inlineStr"/>
      <c r="O75" s="15" t="inlineStr"/>
      <c r="P75" s="15" t="inlineStr"/>
      <c r="Q75" s="15" t="inlineStr"/>
      <c r="R75" s="15" t="inlineStr"/>
      <c r="S75" s="15" t="inlineStr"/>
      <c r="T75" s="15" t="inlineStr"/>
      <c r="U75" s="15" t="inlineStr"/>
      <c r="V75" s="15" t="inlineStr"/>
      <c r="W75" s="15" t="inlineStr"/>
      <c r="X75" s="15" t="inlineStr"/>
      <c r="Y75" s="15" t="inlineStr"/>
      <c r="Z75" s="15" t="inlineStr"/>
      <c r="AA75" s="15" t="inlineStr"/>
      <c r="AB75" s="15" t="inlineStr"/>
      <c r="AC75" s="15" t="inlineStr"/>
      <c r="AD75" s="15" t="inlineStr"/>
      <c r="AE75" s="15" t="inlineStr"/>
      <c r="AF75" s="15" t="inlineStr"/>
      <c r="AG75" s="15" t="inlineStr"/>
      <c r="AH75" s="15" t="inlineStr"/>
      <c r="AI75" s="15" t="inlineStr"/>
      <c r="AJ75" s="15" t="inlineStr"/>
      <c r="AK75" s="15" t="inlineStr"/>
      <c r="AL75" s="15" t="inlineStr"/>
      <c r="AM75" s="15" t="inlineStr"/>
      <c r="AN75" t="inlineStr"/>
    </row>
    <row r="76" ht="16" customHeight="1">
      <c r="A76" s="16" t="inlineStr"/>
      <c r="B76" s="15" t="inlineStr"/>
      <c r="C76" s="15" t="inlineStr"/>
      <c r="D76" s="15" t="inlineStr"/>
      <c r="E76" s="15" t="inlineStr"/>
      <c r="F76" s="15" t="inlineStr"/>
      <c r="G76" s="15" t="inlineStr"/>
      <c r="H76" s="15" t="inlineStr"/>
      <c r="I76" s="15" t="inlineStr"/>
      <c r="J76" s="15" t="inlineStr"/>
      <c r="K76" s="15" t="inlineStr"/>
      <c r="L76" s="15" t="inlineStr"/>
      <c r="M76" s="15" t="inlineStr"/>
      <c r="N76" s="15" t="inlineStr"/>
      <c r="O76" s="15" t="inlineStr"/>
      <c r="P76" s="15" t="inlineStr"/>
      <c r="Q76" s="15" t="inlineStr"/>
      <c r="R76" s="15" t="inlineStr"/>
      <c r="S76" s="15" t="inlineStr"/>
      <c r="T76" s="15" t="inlineStr"/>
      <c r="U76" s="15" t="inlineStr"/>
      <c r="V76" s="15" t="inlineStr"/>
      <c r="W76" s="15" t="inlineStr"/>
      <c r="X76" s="15" t="inlineStr"/>
      <c r="Y76" s="15" t="inlineStr"/>
      <c r="Z76" s="15" t="inlineStr"/>
      <c r="AA76" s="15" t="inlineStr"/>
      <c r="AB76" s="15" t="inlineStr"/>
      <c r="AC76" s="15" t="inlineStr"/>
      <c r="AD76" s="15" t="inlineStr"/>
      <c r="AE76" s="15" t="inlineStr"/>
      <c r="AF76" s="15" t="inlineStr"/>
      <c r="AG76" s="15" t="inlineStr"/>
      <c r="AH76" s="15" t="inlineStr"/>
      <c r="AI76" s="15" t="inlineStr"/>
      <c r="AJ76" s="15" t="inlineStr"/>
      <c r="AK76" s="15" t="inlineStr"/>
      <c r="AL76" s="15" t="inlineStr"/>
      <c r="AM76" s="15" t="inlineStr"/>
      <c r="AN76" t="inlineStr"/>
    </row>
    <row r="77" ht="16" customHeight="1">
      <c r="A77" s="16" t="inlineStr"/>
      <c r="B77" s="15" t="inlineStr"/>
      <c r="C77" s="15" t="inlineStr"/>
      <c r="D77" s="15" t="inlineStr"/>
      <c r="E77" s="15" t="inlineStr"/>
      <c r="F77" s="15" t="inlineStr"/>
      <c r="G77" s="15" t="inlineStr"/>
      <c r="H77" s="15" t="inlineStr"/>
      <c r="I77" s="15" t="inlineStr"/>
      <c r="J77" s="15" t="inlineStr"/>
      <c r="K77" s="15" t="inlineStr"/>
      <c r="L77" s="15" t="inlineStr"/>
      <c r="M77" s="15" t="inlineStr"/>
      <c r="N77" s="15" t="inlineStr"/>
      <c r="O77" s="15" t="inlineStr"/>
      <c r="P77" s="15" t="inlineStr"/>
      <c r="Q77" s="15" t="inlineStr"/>
      <c r="R77" s="15" t="inlineStr"/>
      <c r="S77" s="15" t="inlineStr"/>
      <c r="T77" s="15" t="inlineStr"/>
      <c r="U77" s="15" t="inlineStr"/>
      <c r="V77" s="15" t="inlineStr"/>
      <c r="W77" s="15" t="inlineStr"/>
      <c r="X77" s="15" t="inlineStr"/>
      <c r="Y77" s="15" t="inlineStr"/>
      <c r="Z77" s="15" t="inlineStr"/>
      <c r="AA77" s="15" t="inlineStr"/>
      <c r="AB77" s="15" t="inlineStr"/>
      <c r="AC77" s="15" t="inlineStr"/>
      <c r="AD77" s="15" t="inlineStr"/>
      <c r="AE77" s="15" t="inlineStr"/>
      <c r="AF77" s="15" t="inlineStr"/>
      <c r="AG77" s="15" t="inlineStr"/>
      <c r="AH77" s="15" t="inlineStr"/>
      <c r="AI77" s="15" t="inlineStr"/>
      <c r="AJ77" s="15" t="inlineStr"/>
      <c r="AK77" s="15" t="inlineStr"/>
      <c r="AL77" s="15" t="inlineStr"/>
      <c r="AM77" s="15" t="inlineStr"/>
      <c r="AN77" t="inlineStr"/>
    </row>
    <row r="78" ht="16" customHeight="1">
      <c r="A78" s="16" t="inlineStr"/>
      <c r="B78" s="15" t="inlineStr"/>
      <c r="C78" s="15" t="inlineStr"/>
      <c r="D78" s="15" t="inlineStr"/>
      <c r="E78" s="15" t="inlineStr"/>
      <c r="F78" s="15" t="inlineStr"/>
      <c r="G78" s="15" t="inlineStr"/>
      <c r="H78" s="15" t="inlineStr"/>
      <c r="I78" s="15" t="inlineStr"/>
      <c r="J78" s="15" t="inlineStr"/>
      <c r="K78" s="15" t="inlineStr"/>
      <c r="L78" s="15" t="inlineStr"/>
      <c r="M78" s="15" t="inlineStr"/>
      <c r="N78" s="15" t="inlineStr"/>
      <c r="O78" s="15" t="inlineStr"/>
      <c r="P78" s="15" t="inlineStr"/>
      <c r="Q78" s="15" t="inlineStr"/>
      <c r="R78" s="15" t="inlineStr"/>
      <c r="S78" s="15" t="inlineStr"/>
      <c r="T78" s="15" t="inlineStr"/>
      <c r="U78" s="15" t="inlineStr"/>
      <c r="V78" s="15" t="inlineStr"/>
      <c r="W78" s="15" t="inlineStr"/>
      <c r="X78" s="15" t="inlineStr"/>
      <c r="Y78" s="15" t="inlineStr"/>
      <c r="Z78" s="15" t="inlineStr"/>
      <c r="AA78" s="15" t="inlineStr"/>
      <c r="AB78" s="15" t="inlineStr"/>
      <c r="AC78" s="15" t="inlineStr"/>
      <c r="AD78" s="15" t="inlineStr"/>
      <c r="AE78" s="15" t="inlineStr"/>
      <c r="AF78" s="15" t="inlineStr"/>
      <c r="AG78" s="15" t="inlineStr"/>
      <c r="AH78" s="15" t="inlineStr"/>
      <c r="AI78" s="15" t="inlineStr"/>
      <c r="AJ78" s="15" t="inlineStr"/>
      <c r="AK78" s="15" t="inlineStr"/>
      <c r="AL78" s="15" t="inlineStr"/>
      <c r="AM78" s="15" t="inlineStr"/>
      <c r="AN78" t="inlineStr"/>
    </row>
    <row r="79" ht="16" customHeight="1">
      <c r="A79" s="16" t="inlineStr"/>
      <c r="B79" s="15" t="inlineStr"/>
      <c r="C79" s="15" t="inlineStr"/>
      <c r="D79" s="15" t="inlineStr"/>
      <c r="E79" s="15" t="inlineStr"/>
      <c r="F79" s="15" t="inlineStr"/>
      <c r="G79" s="15" t="inlineStr"/>
      <c r="H79" s="15" t="inlineStr"/>
      <c r="I79" s="15" t="inlineStr"/>
      <c r="J79" s="15" t="inlineStr"/>
      <c r="K79" s="15" t="inlineStr"/>
      <c r="L79" s="15" t="inlineStr"/>
      <c r="M79" s="15" t="inlineStr"/>
      <c r="N79" s="15" t="inlineStr"/>
      <c r="O79" s="15" t="inlineStr"/>
      <c r="P79" s="15" t="inlineStr"/>
      <c r="Q79" s="15" t="inlineStr"/>
      <c r="R79" s="15" t="inlineStr"/>
      <c r="S79" s="15" t="inlineStr"/>
      <c r="T79" s="15" t="inlineStr"/>
      <c r="U79" s="15" t="inlineStr"/>
      <c r="V79" s="15" t="inlineStr"/>
      <c r="W79" s="15" t="inlineStr"/>
      <c r="X79" s="15" t="inlineStr"/>
      <c r="Y79" s="15" t="inlineStr"/>
      <c r="Z79" s="15" t="inlineStr"/>
      <c r="AA79" s="15" t="inlineStr"/>
      <c r="AB79" s="15" t="inlineStr"/>
      <c r="AC79" s="15" t="inlineStr"/>
      <c r="AD79" s="15" t="inlineStr"/>
      <c r="AE79" s="15" t="inlineStr"/>
      <c r="AF79" s="15" t="inlineStr"/>
      <c r="AG79" s="15" t="inlineStr"/>
      <c r="AH79" s="15" t="inlineStr"/>
      <c r="AI79" s="15" t="inlineStr"/>
      <c r="AJ79" s="15" t="inlineStr"/>
      <c r="AK79" s="15" t="inlineStr"/>
      <c r="AL79" s="15" t="inlineStr"/>
      <c r="AM79" s="15" t="inlineStr"/>
      <c r="AN79" t="inlineStr"/>
    </row>
    <row r="80" ht="16" customHeight="1">
      <c r="A80" s="16" t="inlineStr"/>
      <c r="B80" s="15" t="inlineStr"/>
      <c r="C80" s="15" t="inlineStr"/>
      <c r="D80" s="15" t="inlineStr"/>
      <c r="E80" s="15" t="inlineStr"/>
      <c r="F80" s="15" t="inlineStr"/>
      <c r="G80" s="15" t="inlineStr"/>
      <c r="H80" s="15" t="inlineStr"/>
      <c r="I80" s="15" t="inlineStr"/>
      <c r="J80" s="15" t="inlineStr"/>
      <c r="K80" s="15" t="inlineStr"/>
      <c r="L80" s="15" t="inlineStr"/>
      <c r="M80" s="15" t="inlineStr"/>
      <c r="N80" s="15" t="inlineStr"/>
      <c r="O80" s="15" t="inlineStr"/>
      <c r="P80" s="15" t="inlineStr"/>
      <c r="Q80" s="15" t="inlineStr"/>
      <c r="R80" s="15" t="inlineStr"/>
      <c r="S80" s="15" t="inlineStr"/>
      <c r="T80" s="15" t="inlineStr"/>
      <c r="U80" s="15" t="inlineStr"/>
      <c r="V80" s="15" t="inlineStr"/>
      <c r="W80" s="15" t="inlineStr"/>
      <c r="X80" s="15" t="inlineStr"/>
      <c r="Y80" s="15" t="inlineStr"/>
      <c r="Z80" s="15" t="inlineStr"/>
      <c r="AA80" s="15" t="inlineStr"/>
      <c r="AB80" s="15" t="inlineStr"/>
      <c r="AC80" s="15" t="inlineStr"/>
      <c r="AD80" s="15" t="inlineStr"/>
      <c r="AE80" s="15" t="inlineStr"/>
      <c r="AF80" s="15" t="inlineStr"/>
      <c r="AG80" s="15" t="inlineStr"/>
      <c r="AH80" s="15" t="inlineStr"/>
      <c r="AI80" s="15" t="inlineStr"/>
      <c r="AJ80" s="15" t="inlineStr"/>
      <c r="AK80" s="15" t="inlineStr"/>
      <c r="AL80" s="15" t="inlineStr"/>
      <c r="AM80" s="15" t="inlineStr"/>
      <c r="AN80" t="inlineStr"/>
    </row>
    <row r="81" ht="16" customHeight="1">
      <c r="A81" s="16" t="inlineStr"/>
      <c r="B81" s="15" t="inlineStr"/>
      <c r="C81" s="15" t="inlineStr"/>
      <c r="D81" s="15" t="inlineStr"/>
      <c r="E81" s="15" t="inlineStr"/>
      <c r="F81" s="15" t="inlineStr"/>
      <c r="G81" s="15" t="inlineStr"/>
      <c r="H81" s="15" t="inlineStr"/>
      <c r="I81" s="15" t="inlineStr"/>
      <c r="J81" s="15" t="inlineStr"/>
      <c r="K81" s="15" t="inlineStr"/>
      <c r="L81" s="15" t="inlineStr"/>
      <c r="M81" s="15" t="inlineStr"/>
      <c r="N81" s="15" t="inlineStr"/>
      <c r="O81" s="15" t="inlineStr"/>
      <c r="P81" s="15" t="inlineStr"/>
      <c r="Q81" s="15" t="inlineStr"/>
      <c r="R81" s="15" t="inlineStr"/>
      <c r="S81" s="15" t="inlineStr"/>
      <c r="T81" s="15" t="inlineStr"/>
      <c r="U81" s="15" t="inlineStr"/>
      <c r="V81" s="15" t="inlineStr"/>
      <c r="W81" s="15" t="inlineStr"/>
      <c r="X81" s="15" t="inlineStr"/>
      <c r="Y81" s="15" t="inlineStr"/>
      <c r="Z81" s="15" t="inlineStr"/>
      <c r="AA81" s="15" t="inlineStr"/>
      <c r="AB81" s="15" t="inlineStr"/>
      <c r="AC81" s="15" t="inlineStr"/>
      <c r="AD81" s="15" t="inlineStr"/>
      <c r="AE81" s="15" t="inlineStr"/>
      <c r="AF81" s="15" t="inlineStr"/>
      <c r="AG81" s="15" t="inlineStr"/>
      <c r="AH81" s="15" t="inlineStr"/>
      <c r="AI81" s="15" t="inlineStr"/>
      <c r="AJ81" s="15" t="inlineStr"/>
      <c r="AK81" s="15" t="inlineStr"/>
      <c r="AL81" s="15" t="inlineStr"/>
      <c r="AM81" s="15" t="inlineStr"/>
      <c r="AN81" t="inlineStr"/>
    </row>
    <row r="82" ht="16" customHeight="1">
      <c r="A82" s="16" t="inlineStr"/>
      <c r="B82" s="15" t="inlineStr"/>
      <c r="C82" s="15" t="inlineStr"/>
      <c r="D82" s="15" t="inlineStr"/>
      <c r="E82" s="15" t="inlineStr"/>
      <c r="F82" s="15" t="inlineStr"/>
      <c r="G82" s="15" t="inlineStr"/>
      <c r="H82" s="15" t="inlineStr"/>
      <c r="I82" s="15" t="inlineStr"/>
      <c r="J82" s="15" t="inlineStr"/>
      <c r="K82" s="15" t="inlineStr"/>
      <c r="L82" s="15" t="inlineStr"/>
      <c r="M82" s="15" t="inlineStr"/>
      <c r="N82" s="15" t="inlineStr"/>
      <c r="O82" s="15" t="inlineStr"/>
      <c r="P82" s="15" t="inlineStr"/>
      <c r="Q82" s="15" t="inlineStr"/>
      <c r="R82" s="15" t="inlineStr"/>
      <c r="S82" s="15" t="inlineStr"/>
      <c r="T82" s="15" t="inlineStr"/>
      <c r="U82" s="15" t="inlineStr"/>
      <c r="V82" s="15" t="inlineStr"/>
      <c r="W82" s="15" t="inlineStr"/>
      <c r="X82" s="15" t="inlineStr"/>
      <c r="Y82" s="15" t="inlineStr"/>
      <c r="Z82" s="15" t="inlineStr"/>
      <c r="AA82" s="15" t="inlineStr"/>
      <c r="AB82" s="15" t="inlineStr"/>
      <c r="AC82" s="15" t="inlineStr"/>
      <c r="AD82" s="15" t="inlineStr"/>
      <c r="AE82" s="15" t="inlineStr"/>
      <c r="AF82" s="15" t="inlineStr"/>
      <c r="AG82" s="15" t="inlineStr"/>
      <c r="AH82" s="15" t="inlineStr"/>
      <c r="AI82" s="15" t="inlineStr"/>
      <c r="AJ82" s="15" t="inlineStr"/>
      <c r="AK82" s="15" t="inlineStr"/>
      <c r="AL82" s="15" t="inlineStr"/>
      <c r="AM82" s="15" t="inlineStr"/>
      <c r="AN82" t="inlineStr"/>
    </row>
    <row r="83" ht="16" customHeight="1">
      <c r="A83" s="16" t="inlineStr"/>
      <c r="B83" s="15" t="inlineStr"/>
      <c r="C83" s="15" t="inlineStr"/>
      <c r="D83" s="15" t="inlineStr"/>
      <c r="E83" s="15" t="inlineStr"/>
      <c r="F83" s="15" t="inlineStr"/>
      <c r="G83" s="15" t="inlineStr"/>
      <c r="H83" s="15" t="inlineStr"/>
      <c r="I83" s="15" t="inlineStr"/>
      <c r="J83" s="15" t="inlineStr"/>
      <c r="K83" s="15" t="inlineStr"/>
      <c r="L83" s="15" t="inlineStr"/>
      <c r="M83" s="15" t="inlineStr"/>
      <c r="N83" s="15" t="inlineStr"/>
      <c r="O83" s="15" t="inlineStr"/>
      <c r="P83" s="15" t="inlineStr"/>
      <c r="Q83" s="15" t="inlineStr"/>
      <c r="R83" s="15" t="inlineStr"/>
      <c r="S83" s="15" t="inlineStr"/>
      <c r="T83" s="15" t="inlineStr"/>
      <c r="U83" s="15" t="inlineStr"/>
      <c r="V83" s="15" t="inlineStr"/>
      <c r="W83" s="15" t="inlineStr"/>
      <c r="X83" s="15" t="inlineStr"/>
      <c r="Y83" s="15" t="inlineStr"/>
      <c r="Z83" s="15" t="inlineStr"/>
      <c r="AA83" s="15" t="inlineStr"/>
      <c r="AB83" s="15" t="inlineStr"/>
      <c r="AC83" s="15" t="inlineStr"/>
      <c r="AD83" s="15" t="inlineStr"/>
      <c r="AE83" s="15" t="inlineStr"/>
      <c r="AF83" s="15" t="inlineStr"/>
      <c r="AG83" s="15" t="inlineStr"/>
      <c r="AH83" s="15" t="inlineStr"/>
      <c r="AI83" s="15" t="inlineStr"/>
      <c r="AJ83" s="15" t="inlineStr"/>
      <c r="AK83" s="15" t="inlineStr"/>
      <c r="AL83" s="15" t="inlineStr"/>
      <c r="AM83" s="15" t="inlineStr"/>
      <c r="AN83" t="inlineStr"/>
    </row>
    <row r="84" ht="16" customHeight="1">
      <c r="A84" s="16" t="inlineStr"/>
      <c r="B84" s="15" t="inlineStr"/>
      <c r="C84" s="15" t="inlineStr"/>
      <c r="D84" s="15" t="inlineStr"/>
      <c r="E84" s="15" t="inlineStr"/>
      <c r="F84" s="15" t="inlineStr"/>
      <c r="G84" s="15" t="inlineStr"/>
      <c r="H84" s="15" t="inlineStr"/>
      <c r="I84" s="15" t="inlineStr"/>
      <c r="J84" s="15" t="inlineStr"/>
      <c r="K84" s="15" t="inlineStr"/>
      <c r="L84" s="15" t="inlineStr"/>
      <c r="M84" s="15" t="inlineStr"/>
      <c r="N84" s="15" t="inlineStr"/>
      <c r="O84" s="15" t="inlineStr"/>
      <c r="P84" s="15" t="inlineStr"/>
      <c r="Q84" s="15" t="inlineStr"/>
      <c r="R84" s="15" t="inlineStr"/>
      <c r="S84" s="15" t="inlineStr"/>
      <c r="T84" s="15" t="inlineStr"/>
      <c r="U84" s="15" t="inlineStr"/>
      <c r="V84" s="15" t="inlineStr"/>
      <c r="W84" s="15" t="inlineStr"/>
      <c r="X84" s="15" t="inlineStr"/>
      <c r="Y84" s="15" t="inlineStr"/>
      <c r="Z84" s="15" t="inlineStr"/>
      <c r="AA84" s="15" t="inlineStr"/>
      <c r="AB84" s="15" t="inlineStr"/>
      <c r="AC84" s="15" t="inlineStr"/>
      <c r="AD84" s="15" t="inlineStr"/>
      <c r="AE84" s="15" t="inlineStr"/>
      <c r="AF84" s="15" t="inlineStr"/>
      <c r="AG84" s="15" t="inlineStr"/>
      <c r="AH84" s="15" t="inlineStr"/>
      <c r="AI84" s="15" t="inlineStr"/>
      <c r="AJ84" s="15" t="inlineStr"/>
      <c r="AK84" s="15" t="inlineStr"/>
      <c r="AL84" s="15" t="inlineStr"/>
      <c r="AM84" s="15" t="inlineStr"/>
      <c r="AN84" t="inlineStr"/>
    </row>
    <row r="85" ht="16" customHeight="1">
      <c r="A85" s="16" t="inlineStr"/>
      <c r="B85" s="15" t="inlineStr"/>
      <c r="C85" s="15" t="inlineStr"/>
      <c r="D85" s="15" t="inlineStr"/>
      <c r="E85" s="15" t="inlineStr"/>
      <c r="F85" s="15" t="inlineStr"/>
      <c r="G85" s="15" t="inlineStr"/>
      <c r="H85" s="15" t="inlineStr"/>
      <c r="I85" s="15" t="inlineStr"/>
      <c r="J85" s="15" t="inlineStr"/>
      <c r="K85" s="15" t="inlineStr"/>
      <c r="L85" s="15" t="inlineStr"/>
      <c r="M85" s="15" t="inlineStr"/>
      <c r="N85" s="15" t="inlineStr"/>
      <c r="O85" s="15" t="inlineStr"/>
      <c r="P85" s="15" t="inlineStr"/>
      <c r="Q85" s="15" t="inlineStr"/>
      <c r="R85" s="15" t="inlineStr"/>
      <c r="S85" s="15" t="inlineStr"/>
      <c r="T85" s="15" t="inlineStr"/>
      <c r="U85" s="15" t="inlineStr"/>
      <c r="V85" s="15" t="inlineStr"/>
      <c r="W85" s="15" t="inlineStr"/>
      <c r="X85" s="15" t="inlineStr"/>
      <c r="Y85" s="15" t="inlineStr"/>
      <c r="Z85" s="15" t="inlineStr"/>
      <c r="AA85" s="15" t="inlineStr"/>
      <c r="AB85" s="15" t="inlineStr"/>
      <c r="AC85" s="15" t="inlineStr"/>
      <c r="AD85" s="15" t="inlineStr"/>
      <c r="AE85" s="15" t="inlineStr"/>
      <c r="AF85" s="15" t="inlineStr"/>
      <c r="AG85" s="15" t="inlineStr"/>
      <c r="AH85" s="15" t="inlineStr"/>
      <c r="AI85" s="15" t="inlineStr"/>
      <c r="AJ85" s="15" t="inlineStr"/>
      <c r="AK85" s="15" t="inlineStr"/>
      <c r="AL85" s="15" t="inlineStr"/>
      <c r="AM85" s="15" t="inlineStr"/>
      <c r="AN85" t="inlineStr"/>
    </row>
    <row r="86" ht="16" customHeight="1">
      <c r="A86" s="16" t="inlineStr"/>
      <c r="B86" s="15" t="inlineStr"/>
      <c r="C86" s="15" t="inlineStr"/>
      <c r="D86" s="15" t="inlineStr"/>
      <c r="E86" s="15" t="inlineStr"/>
      <c r="F86" s="15" t="inlineStr"/>
      <c r="G86" s="15" t="inlineStr"/>
      <c r="H86" s="15" t="inlineStr"/>
      <c r="I86" s="15" t="inlineStr"/>
      <c r="J86" s="15" t="inlineStr"/>
      <c r="K86" s="15" t="inlineStr"/>
      <c r="L86" s="15" t="inlineStr"/>
      <c r="M86" s="15" t="inlineStr"/>
      <c r="N86" s="15" t="inlineStr"/>
      <c r="O86" s="15" t="inlineStr"/>
      <c r="P86" s="15" t="inlineStr"/>
      <c r="Q86" s="15" t="inlineStr"/>
      <c r="R86" s="15" t="inlineStr"/>
      <c r="S86" s="15" t="inlineStr"/>
      <c r="T86" s="15" t="inlineStr"/>
      <c r="U86" s="15" t="inlineStr"/>
      <c r="V86" s="15" t="inlineStr"/>
      <c r="W86" s="15" t="inlineStr"/>
      <c r="X86" s="15" t="inlineStr"/>
      <c r="Y86" s="15" t="inlineStr"/>
      <c r="Z86" s="15" t="inlineStr"/>
      <c r="AA86" s="15" t="inlineStr"/>
      <c r="AB86" s="15" t="inlineStr"/>
      <c r="AC86" s="15" t="inlineStr"/>
      <c r="AD86" s="15" t="inlineStr"/>
      <c r="AE86" s="15" t="inlineStr"/>
      <c r="AF86" s="15" t="inlineStr"/>
      <c r="AG86" s="15" t="inlineStr"/>
      <c r="AH86" s="15" t="inlineStr"/>
      <c r="AI86" s="15" t="inlineStr"/>
      <c r="AJ86" s="15" t="inlineStr"/>
      <c r="AK86" s="15" t="inlineStr"/>
      <c r="AL86" s="15" t="inlineStr"/>
      <c r="AM86" s="15" t="inlineStr"/>
      <c r="AN86" t="inlineStr"/>
    </row>
    <row r="87" ht="16" customHeight="1">
      <c r="A87" s="16" t="inlineStr"/>
      <c r="B87" s="15" t="inlineStr"/>
      <c r="C87" s="15" t="inlineStr"/>
      <c r="D87" s="15" t="inlineStr"/>
      <c r="E87" s="15" t="inlineStr"/>
      <c r="F87" s="15" t="inlineStr"/>
      <c r="G87" s="15" t="inlineStr"/>
      <c r="H87" s="15" t="inlineStr"/>
      <c r="I87" s="15" t="inlineStr"/>
      <c r="J87" s="15" t="inlineStr"/>
      <c r="K87" s="15" t="inlineStr"/>
      <c r="L87" s="15" t="inlineStr"/>
      <c r="M87" s="15" t="inlineStr"/>
      <c r="N87" s="15" t="inlineStr"/>
      <c r="O87" s="15" t="inlineStr"/>
      <c r="P87" s="15" t="inlineStr"/>
      <c r="Q87" s="15" t="inlineStr"/>
      <c r="R87" s="15" t="inlineStr"/>
      <c r="S87" s="15" t="inlineStr"/>
      <c r="T87" s="15" t="inlineStr"/>
      <c r="U87" s="15" t="inlineStr"/>
      <c r="V87" s="15" t="inlineStr"/>
      <c r="W87" s="15" t="inlineStr"/>
      <c r="X87" s="15" t="inlineStr"/>
      <c r="Y87" s="15" t="inlineStr"/>
      <c r="Z87" s="15" t="inlineStr"/>
      <c r="AA87" s="15" t="inlineStr"/>
      <c r="AB87" s="15" t="inlineStr"/>
      <c r="AC87" s="15" t="inlineStr"/>
      <c r="AD87" s="15" t="inlineStr"/>
      <c r="AE87" s="15" t="inlineStr"/>
      <c r="AF87" s="15" t="inlineStr"/>
      <c r="AG87" s="15" t="inlineStr"/>
      <c r="AH87" s="15" t="inlineStr"/>
      <c r="AI87" s="15" t="inlineStr"/>
      <c r="AJ87" s="15" t="inlineStr"/>
      <c r="AK87" s="15" t="inlineStr"/>
      <c r="AL87" s="15" t="inlineStr"/>
      <c r="AM87" s="15" t="inlineStr"/>
      <c r="AN87" t="inlineStr"/>
    </row>
    <row r="88" ht="16" customHeight="1">
      <c r="A88" s="16" t="inlineStr"/>
      <c r="B88" s="15" t="inlineStr"/>
      <c r="C88" s="15" t="inlineStr"/>
      <c r="D88" s="15" t="inlineStr"/>
      <c r="E88" s="15" t="inlineStr"/>
      <c r="F88" s="15" t="inlineStr"/>
      <c r="G88" s="15" t="inlineStr"/>
      <c r="H88" s="15" t="inlineStr"/>
      <c r="I88" s="15" t="inlineStr"/>
      <c r="J88" s="15" t="inlineStr"/>
      <c r="K88" s="15" t="inlineStr"/>
      <c r="L88" s="15" t="inlineStr"/>
      <c r="M88" s="15" t="inlineStr"/>
      <c r="N88" s="15" t="inlineStr"/>
      <c r="O88" s="15" t="inlineStr"/>
      <c r="P88" s="15" t="inlineStr"/>
      <c r="Q88" s="15" t="inlineStr"/>
      <c r="R88" s="15" t="inlineStr"/>
      <c r="S88" s="15" t="inlineStr"/>
      <c r="T88" s="15" t="inlineStr"/>
      <c r="U88" s="15" t="inlineStr"/>
      <c r="V88" s="15" t="inlineStr"/>
      <c r="W88" s="15" t="inlineStr"/>
      <c r="X88" s="15" t="inlineStr"/>
      <c r="Y88" s="15" t="inlineStr"/>
      <c r="Z88" s="15" t="inlineStr"/>
      <c r="AA88" s="15" t="inlineStr"/>
      <c r="AB88" s="15" t="inlineStr"/>
      <c r="AC88" s="15" t="inlineStr"/>
      <c r="AD88" s="15" t="inlineStr"/>
      <c r="AE88" s="15" t="inlineStr"/>
      <c r="AF88" s="15" t="inlineStr"/>
      <c r="AG88" s="15" t="inlineStr"/>
      <c r="AH88" s="15" t="inlineStr"/>
      <c r="AI88" s="15" t="inlineStr"/>
      <c r="AJ88" s="15" t="inlineStr"/>
      <c r="AK88" s="15" t="inlineStr"/>
      <c r="AL88" s="15" t="inlineStr"/>
      <c r="AM88" s="15" t="inlineStr"/>
      <c r="AN88" t="inlineStr"/>
    </row>
    <row r="89" ht="16" customHeight="1">
      <c r="A89" s="16" t="inlineStr"/>
      <c r="B89" s="15" t="inlineStr"/>
      <c r="C89" s="15" t="inlineStr"/>
      <c r="D89" s="15" t="inlineStr"/>
      <c r="E89" s="15" t="inlineStr"/>
      <c r="F89" s="15" t="inlineStr"/>
      <c r="G89" s="15" t="inlineStr"/>
      <c r="H89" s="15" t="inlineStr"/>
      <c r="I89" s="15" t="inlineStr"/>
      <c r="J89" s="15" t="inlineStr"/>
      <c r="K89" s="15" t="inlineStr"/>
      <c r="L89" s="15" t="inlineStr"/>
      <c r="M89" s="15" t="inlineStr"/>
      <c r="N89" s="15" t="inlineStr"/>
      <c r="O89" s="15" t="inlineStr"/>
      <c r="P89" s="15" t="inlineStr"/>
      <c r="Q89" s="15" t="inlineStr"/>
      <c r="R89" s="15" t="inlineStr"/>
      <c r="S89" s="15" t="inlineStr"/>
      <c r="T89" s="15" t="inlineStr"/>
      <c r="U89" s="15" t="inlineStr"/>
      <c r="V89" s="15" t="inlineStr"/>
      <c r="W89" s="15" t="inlineStr"/>
      <c r="X89" s="15" t="inlineStr"/>
      <c r="Y89" s="15" t="inlineStr"/>
      <c r="Z89" s="15" t="inlineStr"/>
      <c r="AA89" s="15" t="inlineStr"/>
      <c r="AB89" s="15" t="inlineStr"/>
      <c r="AC89" s="15" t="inlineStr"/>
      <c r="AD89" s="15" t="inlineStr"/>
      <c r="AE89" s="15" t="inlineStr"/>
      <c r="AF89" s="15" t="inlineStr"/>
      <c r="AG89" s="15" t="inlineStr"/>
      <c r="AH89" s="15" t="inlineStr"/>
      <c r="AI89" s="15" t="inlineStr"/>
      <c r="AJ89" s="15" t="inlineStr"/>
      <c r="AK89" s="15" t="inlineStr"/>
      <c r="AL89" s="15" t="inlineStr"/>
      <c r="AM89" s="15" t="inlineStr"/>
      <c r="AN89" t="inlineStr"/>
    </row>
    <row r="90" ht="16" customHeight="1">
      <c r="A90" s="16" t="inlineStr"/>
      <c r="B90" s="15" t="inlineStr"/>
      <c r="C90" s="15" t="inlineStr"/>
      <c r="D90" s="15" t="inlineStr"/>
      <c r="E90" s="15" t="inlineStr"/>
      <c r="F90" s="15" t="inlineStr"/>
      <c r="G90" s="15" t="inlineStr"/>
      <c r="H90" s="15" t="inlineStr"/>
      <c r="I90" s="15" t="inlineStr"/>
      <c r="J90" s="15" t="inlineStr"/>
      <c r="K90" s="15" t="inlineStr"/>
      <c r="L90" s="15" t="inlineStr"/>
      <c r="M90" s="15" t="inlineStr"/>
      <c r="N90" s="15" t="inlineStr"/>
      <c r="O90" s="15" t="inlineStr"/>
      <c r="P90" s="15" t="inlineStr"/>
      <c r="Q90" s="15" t="inlineStr"/>
      <c r="R90" s="15" t="inlineStr"/>
      <c r="S90" s="15" t="inlineStr"/>
      <c r="T90" s="15" t="inlineStr"/>
      <c r="U90" s="15" t="inlineStr"/>
      <c r="V90" s="15" t="inlineStr"/>
      <c r="W90" s="15" t="inlineStr"/>
      <c r="X90" s="15" t="inlineStr"/>
      <c r="Y90" s="15" t="inlineStr"/>
      <c r="Z90" s="15" t="inlineStr"/>
      <c r="AA90" s="15" t="inlineStr"/>
      <c r="AB90" s="15" t="inlineStr"/>
      <c r="AC90" s="15" t="inlineStr"/>
      <c r="AD90" s="15" t="inlineStr"/>
      <c r="AE90" s="15" t="inlineStr"/>
      <c r="AF90" s="15" t="inlineStr"/>
      <c r="AG90" s="15" t="inlineStr"/>
      <c r="AH90" s="15" t="inlineStr"/>
      <c r="AI90" s="15" t="inlineStr"/>
      <c r="AJ90" s="15" t="inlineStr"/>
      <c r="AK90" s="15" t="inlineStr"/>
      <c r="AL90" s="15" t="inlineStr"/>
      <c r="AM90" s="15" t="inlineStr"/>
      <c r="AN90" t="inlineStr"/>
    </row>
    <row r="91" ht="16" customHeight="1">
      <c r="A91" s="16" t="inlineStr"/>
      <c r="B91" s="15" t="inlineStr"/>
      <c r="C91" s="15" t="inlineStr"/>
      <c r="D91" s="15" t="inlineStr"/>
      <c r="E91" s="15" t="inlineStr"/>
      <c r="F91" s="15" t="inlineStr"/>
      <c r="G91" s="15" t="inlineStr"/>
      <c r="H91" s="15" t="inlineStr"/>
      <c r="I91" s="15" t="inlineStr"/>
      <c r="J91" s="15" t="inlineStr"/>
      <c r="K91" s="15" t="inlineStr"/>
      <c r="L91" s="15" t="inlineStr"/>
      <c r="M91" s="15" t="inlineStr"/>
      <c r="N91" s="15" t="inlineStr"/>
      <c r="O91" s="15" t="inlineStr"/>
      <c r="P91" s="15" t="inlineStr"/>
      <c r="Q91" s="15" t="inlineStr"/>
      <c r="R91" s="15" t="inlineStr"/>
      <c r="S91" s="15" t="inlineStr"/>
      <c r="T91" s="15" t="inlineStr"/>
      <c r="U91" s="15" t="inlineStr"/>
      <c r="V91" s="15" t="inlineStr"/>
      <c r="W91" s="15" t="inlineStr"/>
      <c r="X91" s="15" t="inlineStr"/>
      <c r="Y91" s="15" t="inlineStr"/>
      <c r="Z91" s="15" t="inlineStr"/>
      <c r="AA91" s="15" t="inlineStr"/>
      <c r="AB91" s="15" t="inlineStr"/>
      <c r="AC91" s="15" t="inlineStr"/>
      <c r="AD91" s="15" t="inlineStr"/>
      <c r="AE91" s="15" t="inlineStr"/>
      <c r="AF91" s="15" t="inlineStr"/>
      <c r="AG91" s="15" t="inlineStr"/>
      <c r="AH91" s="15" t="inlineStr"/>
      <c r="AI91" s="15" t="inlineStr"/>
      <c r="AJ91" s="15" t="inlineStr"/>
      <c r="AK91" s="15" t="inlineStr"/>
      <c r="AL91" s="15" t="inlineStr"/>
      <c r="AM91" s="15" t="inlineStr"/>
      <c r="AN91" t="inlineStr"/>
    </row>
    <row r="92" ht="16" customHeight="1">
      <c r="A92" s="16" t="inlineStr"/>
      <c r="B92" s="15" t="inlineStr"/>
      <c r="C92" s="15" t="inlineStr"/>
      <c r="D92" s="15" t="inlineStr"/>
      <c r="E92" s="15" t="inlineStr"/>
      <c r="F92" s="15" t="inlineStr"/>
      <c r="G92" s="15" t="inlineStr"/>
      <c r="H92" s="15" t="inlineStr"/>
      <c r="I92" s="15" t="inlineStr"/>
      <c r="J92" s="15" t="inlineStr"/>
      <c r="K92" s="15" t="inlineStr"/>
      <c r="L92" s="15" t="inlineStr"/>
      <c r="M92" s="15" t="inlineStr"/>
      <c r="N92" s="15" t="inlineStr"/>
      <c r="O92" s="15" t="inlineStr"/>
      <c r="P92" s="15" t="inlineStr"/>
      <c r="Q92" s="15" t="inlineStr"/>
      <c r="R92" s="15" t="inlineStr"/>
      <c r="S92" s="15" t="inlineStr"/>
      <c r="T92" s="15" t="inlineStr"/>
      <c r="U92" s="15" t="inlineStr"/>
      <c r="V92" s="15" t="inlineStr"/>
      <c r="W92" s="15" t="inlineStr"/>
      <c r="X92" s="15" t="inlineStr"/>
      <c r="Y92" s="15" t="inlineStr"/>
      <c r="Z92" s="15" t="inlineStr"/>
      <c r="AA92" s="15" t="inlineStr"/>
      <c r="AB92" s="15" t="inlineStr"/>
      <c r="AC92" s="15" t="inlineStr"/>
      <c r="AD92" s="15" t="inlineStr"/>
      <c r="AE92" s="15" t="inlineStr"/>
      <c r="AF92" s="15" t="inlineStr"/>
      <c r="AG92" s="15" t="inlineStr"/>
      <c r="AH92" s="15" t="inlineStr"/>
      <c r="AI92" s="15" t="inlineStr"/>
      <c r="AJ92" s="15" t="inlineStr"/>
      <c r="AK92" s="15" t="inlineStr"/>
      <c r="AL92" s="15" t="inlineStr"/>
      <c r="AM92" s="15" t="inlineStr"/>
      <c r="AN92" t="inlineStr"/>
    </row>
    <row r="93" ht="16" customHeight="1">
      <c r="A93" s="16" t="inlineStr"/>
      <c r="B93" s="15" t="inlineStr"/>
      <c r="C93" s="15" t="inlineStr"/>
      <c r="D93" s="15" t="inlineStr"/>
      <c r="E93" s="15" t="inlineStr"/>
      <c r="F93" s="15" t="inlineStr"/>
      <c r="G93" s="15" t="inlineStr"/>
      <c r="H93" s="15" t="inlineStr"/>
      <c r="I93" s="15" t="inlineStr"/>
      <c r="J93" s="15" t="inlineStr"/>
      <c r="K93" s="15" t="inlineStr"/>
      <c r="L93" s="15" t="inlineStr"/>
      <c r="M93" s="15" t="inlineStr"/>
      <c r="N93" s="15" t="inlineStr"/>
      <c r="O93" s="15" t="inlineStr"/>
      <c r="P93" s="15" t="inlineStr"/>
      <c r="Q93" s="15" t="inlineStr"/>
      <c r="R93" s="15" t="inlineStr"/>
      <c r="S93" s="15" t="inlineStr"/>
      <c r="T93" s="15" t="inlineStr"/>
      <c r="U93" s="15" t="inlineStr"/>
      <c r="V93" s="15" t="inlineStr"/>
      <c r="W93" s="15" t="inlineStr"/>
      <c r="X93" s="15" t="inlineStr"/>
      <c r="Y93" s="15" t="inlineStr"/>
      <c r="Z93" s="15" t="inlineStr"/>
      <c r="AA93" s="15" t="inlineStr"/>
      <c r="AB93" s="15" t="inlineStr"/>
      <c r="AC93" s="15" t="inlineStr"/>
      <c r="AD93" s="15" t="inlineStr"/>
      <c r="AE93" s="15" t="inlineStr"/>
      <c r="AF93" s="15" t="inlineStr"/>
      <c r="AG93" s="15" t="inlineStr"/>
      <c r="AH93" s="15" t="inlineStr"/>
      <c r="AI93" s="15" t="inlineStr"/>
      <c r="AJ93" s="15" t="inlineStr"/>
      <c r="AK93" s="15" t="inlineStr"/>
      <c r="AL93" s="15" t="inlineStr"/>
      <c r="AM93" s="15" t="inlineStr"/>
      <c r="AN93" t="inlineStr"/>
    </row>
    <row r="94" ht="16" customHeight="1">
      <c r="A94" s="16" t="inlineStr"/>
      <c r="B94" s="15" t="inlineStr"/>
      <c r="C94" s="15" t="inlineStr"/>
      <c r="D94" s="15" t="inlineStr"/>
      <c r="E94" s="15" t="inlineStr"/>
      <c r="F94" s="15" t="inlineStr"/>
      <c r="G94" s="15" t="inlineStr"/>
      <c r="H94" s="15" t="inlineStr"/>
      <c r="I94" s="15" t="inlineStr"/>
      <c r="J94" s="15" t="inlineStr"/>
      <c r="K94" s="15" t="inlineStr"/>
      <c r="L94" s="15" t="inlineStr"/>
      <c r="M94" s="15" t="inlineStr"/>
      <c r="N94" s="15" t="inlineStr"/>
      <c r="O94" s="15" t="inlineStr"/>
      <c r="P94" s="15" t="inlineStr"/>
      <c r="Q94" s="15" t="inlineStr"/>
      <c r="R94" s="15" t="inlineStr"/>
      <c r="S94" s="15" t="inlineStr"/>
      <c r="T94" s="15" t="inlineStr"/>
      <c r="U94" s="15" t="inlineStr"/>
      <c r="V94" s="15" t="inlineStr"/>
      <c r="W94" s="15" t="inlineStr"/>
      <c r="X94" s="15" t="inlineStr"/>
      <c r="Y94" s="15" t="inlineStr"/>
      <c r="Z94" s="15" t="inlineStr"/>
      <c r="AA94" s="15" t="inlineStr"/>
      <c r="AB94" s="15" t="inlineStr"/>
      <c r="AC94" s="15" t="inlineStr"/>
      <c r="AD94" s="15" t="inlineStr"/>
      <c r="AE94" s="15" t="inlineStr"/>
      <c r="AF94" s="15" t="inlineStr"/>
      <c r="AG94" s="15" t="inlineStr"/>
      <c r="AH94" s="15" t="inlineStr"/>
      <c r="AI94" s="15" t="inlineStr"/>
      <c r="AJ94" s="15" t="inlineStr"/>
      <c r="AK94" s="15" t="inlineStr"/>
      <c r="AL94" s="15" t="inlineStr"/>
      <c r="AM94" s="15" t="inlineStr"/>
      <c r="AN94" t="inlineStr"/>
    </row>
    <row r="95" ht="16" customHeight="1">
      <c r="A95" s="16" t="inlineStr"/>
      <c r="B95" s="15" t="inlineStr"/>
      <c r="C95" s="15" t="inlineStr"/>
      <c r="D95" s="15" t="inlineStr"/>
      <c r="E95" s="15" t="inlineStr"/>
      <c r="F95" s="15" t="inlineStr"/>
      <c r="G95" s="15" t="inlineStr"/>
      <c r="H95" s="15" t="inlineStr"/>
      <c r="I95" s="15" t="inlineStr"/>
      <c r="J95" s="15" t="inlineStr"/>
      <c r="K95" s="15" t="inlineStr"/>
      <c r="L95" s="15" t="inlineStr"/>
      <c r="M95" s="15" t="inlineStr"/>
      <c r="N95" s="15" t="inlineStr"/>
      <c r="O95" s="15" t="inlineStr"/>
      <c r="P95" s="15" t="inlineStr"/>
      <c r="Q95" s="15" t="inlineStr"/>
      <c r="R95" s="15" t="inlineStr"/>
      <c r="S95" s="15" t="inlineStr"/>
      <c r="T95" s="15" t="inlineStr"/>
      <c r="U95" s="15" t="inlineStr"/>
      <c r="V95" s="15" t="inlineStr"/>
      <c r="W95" s="15" t="inlineStr"/>
      <c r="X95" s="15" t="inlineStr"/>
      <c r="Y95" s="15" t="inlineStr"/>
      <c r="Z95" s="15" t="inlineStr"/>
      <c r="AA95" s="15" t="inlineStr"/>
      <c r="AB95" s="15" t="inlineStr"/>
      <c r="AC95" s="15" t="inlineStr"/>
      <c r="AD95" s="15" t="inlineStr"/>
      <c r="AE95" s="15" t="inlineStr"/>
      <c r="AF95" s="15" t="inlineStr"/>
      <c r="AG95" s="15" t="inlineStr"/>
      <c r="AH95" s="15" t="inlineStr"/>
      <c r="AI95" s="15" t="inlineStr"/>
      <c r="AJ95" s="15" t="inlineStr"/>
      <c r="AK95" s="15" t="inlineStr"/>
      <c r="AL95" s="15" t="inlineStr"/>
      <c r="AM95" s="15" t="inlineStr"/>
      <c r="AN95" t="inlineStr"/>
    </row>
    <row r="96" ht="16" customHeight="1">
      <c r="A96" s="16" t="inlineStr"/>
      <c r="B96" s="15" t="inlineStr"/>
      <c r="C96" s="15" t="inlineStr"/>
      <c r="D96" s="15" t="inlineStr"/>
      <c r="E96" s="15" t="inlineStr"/>
      <c r="F96" s="15" t="inlineStr"/>
      <c r="G96" s="15" t="inlineStr"/>
      <c r="H96" s="15" t="inlineStr"/>
      <c r="I96" s="15" t="inlineStr"/>
      <c r="J96" s="15" t="inlineStr"/>
      <c r="K96" s="15" t="inlineStr"/>
      <c r="L96" s="15" t="inlineStr"/>
      <c r="M96" s="15" t="inlineStr"/>
      <c r="N96" s="15" t="inlineStr"/>
      <c r="O96" s="15" t="inlineStr"/>
      <c r="P96" s="15" t="inlineStr"/>
      <c r="Q96" s="15" t="inlineStr"/>
      <c r="R96" s="15" t="inlineStr"/>
      <c r="S96" s="15" t="inlineStr"/>
      <c r="T96" s="15" t="inlineStr"/>
      <c r="U96" s="15" t="inlineStr"/>
      <c r="V96" s="15" t="inlineStr"/>
      <c r="W96" s="15" t="inlineStr"/>
      <c r="X96" s="15" t="inlineStr"/>
      <c r="Y96" s="15" t="inlineStr"/>
      <c r="Z96" s="15" t="inlineStr"/>
      <c r="AA96" s="15" t="inlineStr"/>
      <c r="AB96" s="15" t="inlineStr"/>
      <c r="AC96" s="15" t="inlineStr"/>
      <c r="AD96" s="15" t="inlineStr"/>
      <c r="AE96" s="15" t="inlineStr"/>
      <c r="AF96" s="15" t="inlineStr"/>
      <c r="AG96" s="15" t="inlineStr"/>
      <c r="AH96" s="15" t="inlineStr"/>
      <c r="AI96" s="15" t="inlineStr"/>
      <c r="AJ96" s="15" t="inlineStr"/>
      <c r="AK96" s="15" t="inlineStr"/>
      <c r="AL96" s="15" t="inlineStr"/>
      <c r="AM96" s="15" t="inlineStr"/>
      <c r="AN96" t="inlineStr"/>
    </row>
    <row r="97" ht="16" customHeight="1">
      <c r="A97" s="16" t="inlineStr"/>
      <c r="B97" s="15" t="inlineStr"/>
      <c r="C97" s="15" t="inlineStr"/>
      <c r="D97" s="15" t="inlineStr"/>
      <c r="E97" s="15" t="inlineStr"/>
      <c r="F97" s="15" t="inlineStr"/>
      <c r="G97" s="15" t="inlineStr"/>
      <c r="H97" s="15" t="inlineStr"/>
      <c r="I97" s="15" t="inlineStr"/>
      <c r="J97" s="15" t="inlineStr"/>
      <c r="K97" s="15" t="inlineStr"/>
      <c r="L97" s="15" t="inlineStr"/>
      <c r="M97" s="15" t="inlineStr"/>
      <c r="N97" s="15" t="inlineStr"/>
      <c r="O97" s="15" t="inlineStr"/>
      <c r="P97" s="15" t="inlineStr"/>
      <c r="Q97" s="15" t="inlineStr"/>
      <c r="R97" s="15" t="inlineStr"/>
      <c r="S97" s="15" t="inlineStr"/>
      <c r="T97" s="15" t="inlineStr"/>
      <c r="U97" s="15" t="inlineStr"/>
      <c r="V97" s="15" t="inlineStr"/>
      <c r="W97" s="15" t="inlineStr"/>
      <c r="X97" s="15" t="inlineStr"/>
      <c r="Y97" s="15" t="inlineStr"/>
      <c r="Z97" s="15" t="inlineStr"/>
      <c r="AA97" s="15" t="inlineStr"/>
      <c r="AB97" s="15" t="inlineStr"/>
      <c r="AC97" s="15" t="inlineStr"/>
      <c r="AD97" s="15" t="inlineStr"/>
      <c r="AE97" s="15" t="inlineStr"/>
      <c r="AF97" s="15" t="inlineStr"/>
      <c r="AG97" s="15" t="inlineStr"/>
      <c r="AH97" s="15" t="inlineStr"/>
      <c r="AI97" s="15" t="inlineStr"/>
      <c r="AJ97" s="15" t="inlineStr"/>
      <c r="AK97" s="15" t="inlineStr"/>
      <c r="AL97" s="15" t="inlineStr"/>
      <c r="AM97" s="15" t="inlineStr"/>
      <c r="AN97" t="inlineStr"/>
    </row>
    <row r="98" ht="16" customHeight="1">
      <c r="A98" s="16" t="inlineStr"/>
      <c r="B98" s="15" t="inlineStr"/>
      <c r="C98" s="15" t="inlineStr"/>
      <c r="D98" s="15" t="inlineStr"/>
      <c r="E98" s="15" t="inlineStr"/>
      <c r="F98" s="15" t="inlineStr"/>
      <c r="G98" s="15" t="inlineStr"/>
      <c r="H98" s="15" t="inlineStr"/>
      <c r="I98" s="15" t="inlineStr"/>
      <c r="J98" s="15" t="inlineStr"/>
      <c r="K98" s="15" t="inlineStr"/>
      <c r="L98" s="15" t="inlineStr"/>
      <c r="M98" s="15" t="inlineStr"/>
      <c r="N98" s="15" t="inlineStr"/>
      <c r="O98" s="15" t="inlineStr"/>
      <c r="P98" s="15" t="inlineStr"/>
      <c r="Q98" s="15" t="inlineStr"/>
      <c r="R98" s="15" t="inlineStr"/>
      <c r="S98" s="15" t="inlineStr"/>
      <c r="T98" s="15" t="inlineStr"/>
      <c r="U98" s="15" t="inlineStr"/>
      <c r="V98" s="15" t="inlineStr"/>
      <c r="W98" s="15" t="inlineStr"/>
      <c r="X98" s="15" t="inlineStr"/>
      <c r="Y98" s="15" t="inlineStr"/>
      <c r="Z98" s="15" t="inlineStr"/>
      <c r="AA98" s="15" t="inlineStr"/>
      <c r="AB98" s="15" t="inlineStr"/>
      <c r="AC98" s="15" t="inlineStr"/>
      <c r="AD98" s="15" t="inlineStr"/>
      <c r="AE98" s="15" t="inlineStr"/>
      <c r="AF98" s="15" t="inlineStr"/>
      <c r="AG98" s="15" t="inlineStr"/>
      <c r="AH98" s="15" t="inlineStr"/>
      <c r="AI98" s="15" t="inlineStr"/>
      <c r="AJ98" s="15" t="inlineStr"/>
      <c r="AK98" s="15" t="inlineStr"/>
      <c r="AL98" s="15" t="inlineStr"/>
      <c r="AM98" s="15" t="inlineStr"/>
      <c r="AN98" t="inlineStr"/>
    </row>
    <row r="99" ht="16" customHeight="1">
      <c r="A99" s="16" t="inlineStr"/>
      <c r="B99" s="15" t="inlineStr"/>
      <c r="C99" s="15" t="inlineStr"/>
      <c r="D99" s="15" t="inlineStr"/>
      <c r="E99" s="15" t="inlineStr"/>
      <c r="F99" s="15" t="inlineStr"/>
      <c r="G99" s="15" t="inlineStr"/>
      <c r="H99" s="15" t="inlineStr"/>
      <c r="I99" s="15" t="inlineStr"/>
      <c r="J99" s="15" t="inlineStr"/>
      <c r="K99" s="15" t="inlineStr"/>
      <c r="L99" s="15" t="inlineStr"/>
      <c r="M99" s="15" t="inlineStr"/>
      <c r="N99" s="15" t="inlineStr"/>
      <c r="O99" s="15" t="inlineStr"/>
      <c r="P99" s="15" t="inlineStr"/>
      <c r="Q99" s="15" t="inlineStr"/>
      <c r="R99" s="15" t="inlineStr"/>
      <c r="S99" s="15" t="inlineStr"/>
      <c r="T99" s="15" t="inlineStr"/>
      <c r="U99" s="15" t="inlineStr"/>
      <c r="V99" s="15" t="inlineStr"/>
      <c r="W99" s="15" t="inlineStr"/>
      <c r="X99" s="15" t="inlineStr"/>
      <c r="Y99" s="15" t="inlineStr"/>
      <c r="Z99" s="15" t="inlineStr"/>
      <c r="AA99" s="15" t="inlineStr"/>
      <c r="AB99" s="15" t="inlineStr"/>
      <c r="AC99" s="15" t="inlineStr"/>
      <c r="AD99" s="15" t="inlineStr"/>
      <c r="AE99" s="15" t="inlineStr"/>
      <c r="AF99" s="15" t="inlineStr"/>
      <c r="AG99" s="15" t="inlineStr"/>
      <c r="AH99" s="15" t="inlineStr"/>
      <c r="AI99" s="15" t="inlineStr"/>
      <c r="AJ99" s="15" t="inlineStr"/>
      <c r="AK99" s="15" t="inlineStr"/>
      <c r="AL99" s="15" t="inlineStr"/>
      <c r="AM99" s="15" t="inlineStr"/>
      <c r="AN99" t="inlineStr"/>
    </row>
    <row r="100" ht="16" customHeight="1">
      <c r="A100" s="16" t="inlineStr"/>
      <c r="B100" s="15" t="inlineStr"/>
      <c r="C100" s="15" t="inlineStr"/>
      <c r="D100" s="15" t="inlineStr"/>
      <c r="E100" s="15" t="inlineStr"/>
      <c r="F100" s="15" t="inlineStr"/>
      <c r="G100" s="15" t="inlineStr"/>
      <c r="H100" s="15" t="inlineStr"/>
      <c r="I100" s="15" t="inlineStr"/>
      <c r="J100" s="15" t="inlineStr"/>
      <c r="K100" s="15" t="inlineStr"/>
      <c r="L100" s="15" t="inlineStr"/>
      <c r="M100" s="15" t="inlineStr"/>
      <c r="N100" s="15" t="inlineStr"/>
      <c r="O100" s="15" t="inlineStr"/>
      <c r="P100" s="15" t="inlineStr"/>
      <c r="Q100" s="15" t="inlineStr"/>
      <c r="R100" s="15" t="inlineStr"/>
      <c r="S100" s="15" t="inlineStr"/>
      <c r="T100" s="15" t="inlineStr"/>
      <c r="U100" s="15" t="inlineStr"/>
      <c r="V100" s="15" t="inlineStr"/>
      <c r="W100" s="15" t="inlineStr"/>
      <c r="X100" s="15" t="inlineStr"/>
      <c r="Y100" s="15" t="inlineStr"/>
      <c r="Z100" s="15" t="inlineStr"/>
      <c r="AA100" s="15" t="inlineStr"/>
      <c r="AB100" s="15" t="inlineStr"/>
      <c r="AC100" s="15" t="inlineStr"/>
      <c r="AD100" s="15" t="inlineStr"/>
      <c r="AE100" s="15" t="inlineStr"/>
      <c r="AF100" s="15" t="inlineStr"/>
      <c r="AG100" s="15" t="inlineStr"/>
      <c r="AH100" s="15" t="inlineStr"/>
      <c r="AI100" s="15" t="inlineStr"/>
      <c r="AJ100" s="15" t="inlineStr"/>
      <c r="AK100" s="15" t="inlineStr"/>
      <c r="AL100" s="15" t="inlineStr"/>
      <c r="AM100" s="15" t="inlineStr"/>
      <c r="AN100" t="inlineStr"/>
    </row>
    <row r="101" ht="16" customHeight="1">
      <c r="A101" s="16" t="inlineStr"/>
      <c r="B101" s="15" t="inlineStr"/>
      <c r="C101" s="15" t="inlineStr"/>
      <c r="D101" s="15" t="inlineStr"/>
      <c r="E101" s="15" t="inlineStr"/>
      <c r="F101" s="15" t="inlineStr"/>
      <c r="G101" s="15" t="inlineStr"/>
      <c r="H101" s="15" t="inlineStr"/>
      <c r="I101" s="15" t="inlineStr"/>
      <c r="J101" s="15" t="inlineStr"/>
      <c r="K101" s="15" t="inlineStr"/>
      <c r="L101" s="15" t="inlineStr"/>
      <c r="M101" s="15" t="inlineStr"/>
      <c r="N101" s="15" t="inlineStr"/>
      <c r="O101" s="15" t="inlineStr"/>
      <c r="P101" s="15" t="inlineStr"/>
      <c r="Q101" s="15" t="inlineStr"/>
      <c r="R101" s="15" t="inlineStr"/>
      <c r="S101" s="15" t="inlineStr"/>
      <c r="T101" s="15" t="inlineStr"/>
      <c r="U101" s="15" t="inlineStr"/>
      <c r="V101" s="15" t="inlineStr"/>
      <c r="W101" s="15" t="inlineStr"/>
      <c r="X101" s="15" t="inlineStr"/>
      <c r="Y101" s="15" t="inlineStr"/>
      <c r="Z101" s="15" t="inlineStr"/>
      <c r="AA101" s="15" t="inlineStr"/>
      <c r="AB101" s="15" t="inlineStr"/>
      <c r="AC101" s="15" t="inlineStr"/>
      <c r="AD101" s="15" t="inlineStr"/>
      <c r="AE101" s="15" t="inlineStr"/>
      <c r="AF101" s="15" t="inlineStr"/>
      <c r="AG101" s="15" t="inlineStr"/>
      <c r="AH101" s="15" t="inlineStr"/>
      <c r="AI101" s="15" t="inlineStr"/>
      <c r="AJ101" s="15" t="inlineStr"/>
      <c r="AK101" s="15" t="inlineStr"/>
      <c r="AL101" s="15" t="inlineStr"/>
      <c r="AM101" s="15" t="inlineStr"/>
      <c r="AN101" t="inlineStr"/>
    </row>
    <row r="102" ht="16" customHeight="1">
      <c r="A102" s="16" t="inlineStr"/>
      <c r="B102" s="15" t="inlineStr"/>
      <c r="C102" s="15" t="inlineStr"/>
      <c r="D102" s="15" t="inlineStr"/>
      <c r="E102" s="15" t="inlineStr"/>
      <c r="F102" s="15" t="inlineStr"/>
      <c r="G102" s="15" t="inlineStr"/>
      <c r="H102" s="15" t="inlineStr"/>
      <c r="I102" s="15" t="inlineStr"/>
      <c r="J102" s="15" t="inlineStr"/>
      <c r="K102" s="15" t="inlineStr"/>
      <c r="L102" s="15" t="inlineStr"/>
      <c r="M102" s="15" t="inlineStr"/>
      <c r="N102" s="15" t="inlineStr"/>
      <c r="O102" s="15" t="inlineStr"/>
      <c r="P102" s="15" t="inlineStr"/>
      <c r="Q102" s="15" t="inlineStr"/>
      <c r="R102" s="15" t="inlineStr"/>
      <c r="S102" s="15" t="inlineStr"/>
      <c r="T102" s="15" t="inlineStr"/>
      <c r="U102" s="15" t="inlineStr"/>
      <c r="V102" s="15" t="inlineStr"/>
      <c r="W102" s="15" t="inlineStr"/>
      <c r="X102" s="15" t="inlineStr"/>
      <c r="Y102" s="15" t="inlineStr"/>
      <c r="Z102" s="15" t="inlineStr"/>
      <c r="AA102" s="15" t="inlineStr"/>
      <c r="AB102" s="15" t="inlineStr"/>
      <c r="AC102" s="15" t="inlineStr"/>
      <c r="AD102" s="15" t="inlineStr"/>
      <c r="AE102" s="15" t="inlineStr"/>
      <c r="AF102" s="15" t="inlineStr"/>
      <c r="AG102" s="15" t="inlineStr"/>
      <c r="AH102" s="15" t="inlineStr"/>
      <c r="AI102" s="15" t="inlineStr"/>
      <c r="AJ102" s="15" t="inlineStr"/>
      <c r="AK102" s="15" t="inlineStr"/>
      <c r="AL102" s="15" t="inlineStr"/>
      <c r="AM102" s="15" t="inlineStr"/>
      <c r="AN102" t="inlineStr"/>
    </row>
    <row r="103" ht="16" customHeight="1">
      <c r="A103" s="16" t="inlineStr"/>
      <c r="B103" s="15" t="inlineStr"/>
      <c r="C103" s="15" t="inlineStr"/>
      <c r="D103" s="15" t="inlineStr"/>
      <c r="E103" s="15" t="inlineStr"/>
      <c r="F103" s="15" t="inlineStr"/>
      <c r="G103" s="15" t="inlineStr"/>
      <c r="H103" s="15" t="inlineStr"/>
      <c r="I103" s="15" t="inlineStr"/>
      <c r="J103" s="15" t="inlineStr"/>
      <c r="K103" s="15" t="inlineStr"/>
      <c r="L103" s="15" t="inlineStr"/>
      <c r="M103" s="15" t="inlineStr"/>
      <c r="N103" s="15" t="inlineStr"/>
      <c r="O103" s="15" t="inlineStr"/>
      <c r="P103" s="15" t="inlineStr"/>
      <c r="Q103" s="15" t="inlineStr"/>
      <c r="R103" s="15" t="inlineStr"/>
      <c r="S103" s="15" t="inlineStr"/>
      <c r="T103" s="15" t="inlineStr"/>
      <c r="U103" s="15" t="inlineStr"/>
      <c r="V103" s="15" t="inlineStr"/>
      <c r="W103" s="15" t="inlineStr"/>
      <c r="X103" s="15" t="inlineStr"/>
      <c r="Y103" s="15" t="inlineStr"/>
      <c r="Z103" s="15" t="inlineStr"/>
      <c r="AA103" s="15" t="inlineStr"/>
      <c r="AB103" s="15" t="inlineStr"/>
      <c r="AC103" s="15" t="inlineStr"/>
      <c r="AD103" s="15" t="inlineStr"/>
      <c r="AE103" s="15" t="inlineStr"/>
      <c r="AF103" s="15" t="inlineStr"/>
      <c r="AG103" s="15" t="inlineStr"/>
      <c r="AH103" s="15" t="inlineStr"/>
      <c r="AI103" s="15" t="inlineStr"/>
      <c r="AJ103" s="15" t="inlineStr"/>
      <c r="AK103" s="15" t="inlineStr"/>
      <c r="AL103" s="15" t="inlineStr"/>
      <c r="AM103" s="15" t="inlineStr"/>
      <c r="AN103" t="inlineStr"/>
    </row>
    <row r="104" ht="16" customHeight="1">
      <c r="A104" s="16" t="inlineStr"/>
      <c r="B104" s="15" t="inlineStr"/>
      <c r="C104" s="15" t="inlineStr"/>
      <c r="D104" s="15" t="inlineStr"/>
      <c r="E104" s="15" t="inlineStr"/>
      <c r="F104" s="15" t="inlineStr"/>
      <c r="G104" s="15" t="inlineStr"/>
      <c r="H104" s="15" t="inlineStr"/>
      <c r="I104" s="15" t="inlineStr"/>
      <c r="J104" s="15" t="inlineStr"/>
      <c r="K104" s="15" t="inlineStr"/>
      <c r="L104" s="15" t="inlineStr"/>
      <c r="M104" s="15" t="inlineStr"/>
      <c r="N104" s="15" t="inlineStr"/>
      <c r="O104" s="15" t="inlineStr"/>
      <c r="P104" s="15" t="inlineStr"/>
      <c r="Q104" s="15" t="inlineStr"/>
      <c r="R104" s="15" t="inlineStr"/>
      <c r="S104" s="15" t="inlineStr"/>
      <c r="T104" s="15" t="inlineStr"/>
      <c r="U104" s="15" t="inlineStr"/>
      <c r="V104" s="15" t="inlineStr"/>
      <c r="W104" s="15" t="inlineStr"/>
      <c r="X104" s="15" t="inlineStr"/>
      <c r="Y104" s="15" t="inlineStr"/>
      <c r="Z104" s="15" t="inlineStr"/>
      <c r="AA104" s="15" t="inlineStr"/>
      <c r="AB104" s="15" t="inlineStr"/>
      <c r="AC104" s="15" t="inlineStr"/>
      <c r="AD104" s="15" t="inlineStr"/>
      <c r="AE104" s="15" t="inlineStr"/>
      <c r="AF104" s="15" t="inlineStr"/>
      <c r="AG104" s="15" t="inlineStr"/>
      <c r="AH104" s="15" t="inlineStr"/>
      <c r="AI104" s="15" t="inlineStr"/>
      <c r="AJ104" s="15" t="inlineStr"/>
      <c r="AK104" s="15" t="inlineStr"/>
      <c r="AL104" s="15" t="inlineStr"/>
      <c r="AM104" s="15" t="inlineStr"/>
      <c r="AN104" t="inlineStr"/>
    </row>
    <row r="105" ht="16" customHeight="1">
      <c r="A105" s="16" t="inlineStr"/>
      <c r="B105" s="15" t="inlineStr"/>
      <c r="C105" s="15" t="inlineStr"/>
      <c r="D105" s="15" t="inlineStr"/>
      <c r="E105" s="15" t="inlineStr"/>
      <c r="F105" s="15" t="inlineStr"/>
      <c r="G105" s="15" t="inlineStr"/>
      <c r="H105" s="15" t="inlineStr"/>
      <c r="I105" s="15" t="inlineStr"/>
      <c r="J105" s="15" t="inlineStr"/>
      <c r="K105" s="15" t="inlineStr"/>
      <c r="L105" s="15" t="inlineStr"/>
      <c r="M105" s="15" t="inlineStr"/>
      <c r="N105" s="15" t="inlineStr"/>
      <c r="O105" s="15" t="inlineStr"/>
      <c r="P105" s="15" t="inlineStr"/>
      <c r="Q105" s="15" t="inlineStr"/>
      <c r="R105" s="15" t="inlineStr"/>
      <c r="S105" s="15" t="inlineStr"/>
      <c r="T105" s="15" t="inlineStr"/>
      <c r="U105" s="15" t="inlineStr"/>
      <c r="V105" s="15" t="inlineStr"/>
      <c r="W105" s="15" t="inlineStr"/>
      <c r="X105" s="15" t="inlineStr"/>
      <c r="Y105" s="15" t="inlineStr"/>
      <c r="Z105" s="15" t="inlineStr"/>
      <c r="AA105" s="15" t="inlineStr"/>
      <c r="AB105" s="15" t="inlineStr"/>
      <c r="AC105" s="15" t="inlineStr"/>
      <c r="AD105" s="15" t="inlineStr"/>
      <c r="AE105" s="15" t="inlineStr"/>
      <c r="AF105" s="15" t="inlineStr"/>
      <c r="AG105" s="15" t="inlineStr"/>
      <c r="AH105" s="15" t="inlineStr"/>
      <c r="AI105" s="15" t="inlineStr"/>
      <c r="AJ105" s="15" t="inlineStr"/>
      <c r="AK105" s="15" t="inlineStr"/>
      <c r="AL105" s="15" t="inlineStr"/>
      <c r="AM105" s="15" t="inlineStr"/>
      <c r="AN105" t="inlineStr"/>
    </row>
    <row r="106" ht="16" customHeight="1">
      <c r="A106" s="16" t="inlineStr"/>
      <c r="B106" s="15" t="inlineStr"/>
      <c r="C106" s="15" t="inlineStr"/>
      <c r="D106" s="15" t="inlineStr"/>
      <c r="E106" s="15" t="inlineStr"/>
      <c r="F106" s="15" t="inlineStr"/>
      <c r="G106" s="15" t="inlineStr"/>
      <c r="H106" s="15" t="inlineStr"/>
      <c r="I106" s="15" t="inlineStr"/>
      <c r="J106" s="15" t="inlineStr"/>
      <c r="K106" s="15" t="inlineStr"/>
      <c r="L106" s="15" t="inlineStr"/>
      <c r="M106" s="15" t="inlineStr"/>
      <c r="N106" s="15" t="inlineStr"/>
      <c r="O106" s="15" t="inlineStr"/>
      <c r="P106" s="15" t="inlineStr"/>
      <c r="Q106" s="15" t="inlineStr"/>
      <c r="R106" s="15" t="inlineStr"/>
      <c r="S106" s="15" t="inlineStr"/>
      <c r="T106" s="15" t="inlineStr"/>
      <c r="U106" s="15" t="inlineStr"/>
      <c r="V106" s="15" t="inlineStr"/>
      <c r="W106" s="15" t="inlineStr"/>
      <c r="X106" s="15" t="inlineStr"/>
      <c r="Y106" s="15" t="inlineStr"/>
      <c r="Z106" s="15" t="inlineStr"/>
      <c r="AA106" s="15" t="inlineStr"/>
      <c r="AB106" s="15" t="inlineStr"/>
      <c r="AC106" s="15" t="inlineStr"/>
      <c r="AD106" s="15" t="inlineStr"/>
      <c r="AE106" s="15" t="inlineStr"/>
      <c r="AF106" s="15" t="inlineStr"/>
      <c r="AG106" s="15" t="inlineStr"/>
      <c r="AH106" s="15" t="inlineStr"/>
      <c r="AI106" s="15" t="inlineStr"/>
      <c r="AJ106" s="15" t="inlineStr"/>
      <c r="AK106" s="15" t="inlineStr"/>
      <c r="AL106" s="15" t="inlineStr"/>
      <c r="AM106" s="15" t="inlineStr"/>
      <c r="AN106" t="inlineStr"/>
    </row>
    <row r="107" ht="16" customHeight="1">
      <c r="A107" s="16" t="inlineStr"/>
      <c r="B107" s="15" t="inlineStr"/>
      <c r="C107" s="15" t="inlineStr"/>
      <c r="D107" s="15" t="inlineStr"/>
      <c r="E107" s="15" t="inlineStr"/>
      <c r="F107" s="15" t="inlineStr"/>
      <c r="G107" s="15" t="inlineStr"/>
      <c r="H107" s="15" t="inlineStr"/>
      <c r="I107" s="15" t="inlineStr"/>
      <c r="J107" s="15" t="inlineStr"/>
      <c r="K107" s="15" t="inlineStr"/>
      <c r="L107" s="15" t="inlineStr"/>
      <c r="M107" s="15" t="inlineStr"/>
      <c r="N107" s="15" t="inlineStr"/>
      <c r="O107" s="15" t="inlineStr"/>
      <c r="P107" s="15" t="inlineStr"/>
      <c r="Q107" s="15" t="inlineStr"/>
      <c r="R107" s="15" t="inlineStr"/>
      <c r="S107" s="15" t="inlineStr"/>
      <c r="T107" s="15" t="inlineStr"/>
      <c r="U107" s="15" t="inlineStr"/>
      <c r="V107" s="15" t="inlineStr"/>
      <c r="W107" s="15" t="inlineStr"/>
      <c r="X107" s="15" t="inlineStr"/>
      <c r="Y107" s="15" t="inlineStr"/>
      <c r="Z107" s="15" t="inlineStr"/>
      <c r="AA107" s="15" t="inlineStr"/>
      <c r="AB107" s="15" t="inlineStr"/>
      <c r="AC107" s="15" t="inlineStr"/>
      <c r="AD107" s="15" t="inlineStr"/>
      <c r="AE107" s="15" t="inlineStr"/>
      <c r="AF107" s="15" t="inlineStr"/>
      <c r="AG107" s="15" t="inlineStr"/>
      <c r="AH107" s="15" t="inlineStr"/>
      <c r="AI107" s="15" t="inlineStr"/>
      <c r="AJ107" s="15" t="inlineStr"/>
      <c r="AK107" s="15" t="inlineStr"/>
      <c r="AL107" s="15" t="inlineStr"/>
      <c r="AM107" s="15" t="inlineStr"/>
      <c r="AN107" t="inlineStr"/>
    </row>
    <row r="108" ht="16" customHeight="1">
      <c r="A108" s="16" t="inlineStr"/>
      <c r="B108" s="15" t="inlineStr"/>
      <c r="C108" s="15" t="inlineStr"/>
      <c r="D108" s="15" t="inlineStr"/>
      <c r="E108" s="15" t="inlineStr"/>
      <c r="F108" s="15" t="inlineStr"/>
      <c r="G108" s="15" t="inlineStr"/>
      <c r="H108" s="15" t="inlineStr"/>
      <c r="I108" s="15" t="inlineStr"/>
      <c r="J108" s="15" t="inlineStr"/>
      <c r="K108" s="15" t="inlineStr"/>
      <c r="L108" s="15" t="inlineStr"/>
      <c r="M108" s="15" t="inlineStr"/>
      <c r="N108" s="15" t="inlineStr"/>
      <c r="O108" s="15" t="inlineStr"/>
      <c r="P108" s="15" t="inlineStr"/>
      <c r="Q108" s="15" t="inlineStr"/>
      <c r="R108" s="15" t="inlineStr"/>
      <c r="S108" s="15" t="inlineStr"/>
      <c r="T108" s="15" t="inlineStr"/>
      <c r="U108" s="15" t="inlineStr"/>
      <c r="V108" s="15" t="inlineStr"/>
      <c r="W108" s="15" t="inlineStr"/>
      <c r="X108" s="15" t="inlineStr"/>
      <c r="Y108" s="15" t="inlineStr"/>
      <c r="Z108" s="15" t="inlineStr"/>
      <c r="AA108" s="15" t="inlineStr"/>
      <c r="AB108" s="15" t="inlineStr"/>
      <c r="AC108" s="15" t="inlineStr"/>
      <c r="AD108" s="15" t="inlineStr"/>
      <c r="AE108" s="15" t="inlineStr"/>
      <c r="AF108" s="15" t="inlineStr"/>
      <c r="AG108" s="15" t="inlineStr"/>
      <c r="AH108" s="15" t="inlineStr"/>
      <c r="AI108" s="15" t="inlineStr"/>
      <c r="AJ108" s="15" t="inlineStr"/>
      <c r="AK108" s="15" t="inlineStr"/>
      <c r="AL108" s="15" t="inlineStr"/>
      <c r="AM108" s="15" t="inlineStr"/>
      <c r="AN108" t="inlineStr"/>
    </row>
    <row r="109" ht="16" customHeight="1">
      <c r="A109" s="16" t="inlineStr"/>
      <c r="B109" s="15" t="inlineStr"/>
      <c r="C109" s="15" t="inlineStr"/>
      <c r="D109" s="15" t="inlineStr"/>
      <c r="E109" s="15" t="inlineStr"/>
      <c r="F109" s="15" t="inlineStr"/>
      <c r="G109" s="15" t="inlineStr"/>
      <c r="H109" s="15" t="inlineStr"/>
      <c r="I109" s="15" t="inlineStr"/>
      <c r="J109" s="15" t="inlineStr"/>
      <c r="K109" s="15" t="inlineStr"/>
      <c r="L109" s="15" t="inlineStr"/>
      <c r="M109" s="15" t="inlineStr"/>
      <c r="N109" s="15" t="inlineStr"/>
      <c r="O109" s="15" t="inlineStr"/>
      <c r="P109" s="15" t="inlineStr"/>
      <c r="Q109" s="15" t="inlineStr"/>
      <c r="R109" s="15" t="inlineStr"/>
      <c r="S109" s="15" t="inlineStr"/>
      <c r="T109" s="15" t="inlineStr"/>
      <c r="U109" s="15" t="inlineStr"/>
      <c r="V109" s="15" t="inlineStr"/>
      <c r="W109" s="15" t="inlineStr"/>
      <c r="X109" s="15" t="inlineStr"/>
      <c r="Y109" s="15" t="inlineStr"/>
      <c r="Z109" s="15" t="inlineStr"/>
      <c r="AA109" s="15" t="inlineStr"/>
      <c r="AB109" s="15" t="inlineStr"/>
      <c r="AC109" s="15" t="inlineStr"/>
      <c r="AD109" s="15" t="inlineStr"/>
      <c r="AE109" s="15" t="inlineStr"/>
      <c r="AF109" s="15" t="inlineStr"/>
      <c r="AG109" s="15" t="inlineStr"/>
      <c r="AH109" s="15" t="inlineStr"/>
      <c r="AI109" s="15" t="inlineStr"/>
      <c r="AJ109" s="15" t="inlineStr"/>
      <c r="AK109" s="15" t="inlineStr"/>
      <c r="AL109" s="15" t="inlineStr"/>
      <c r="AM109" s="15" t="inlineStr"/>
      <c r="AN109" t="inlineStr"/>
    </row>
    <row r="110" ht="16" customHeight="1">
      <c r="A110" s="16" t="inlineStr"/>
      <c r="B110" s="15" t="inlineStr"/>
      <c r="C110" s="15" t="inlineStr"/>
      <c r="D110" s="15" t="inlineStr"/>
      <c r="E110" s="15" t="inlineStr"/>
      <c r="F110" s="15" t="inlineStr"/>
      <c r="G110" s="15" t="inlineStr"/>
      <c r="H110" s="15" t="inlineStr"/>
      <c r="I110" s="15" t="inlineStr"/>
      <c r="J110" s="15" t="inlineStr"/>
      <c r="K110" s="15" t="inlineStr"/>
      <c r="L110" s="15" t="inlineStr"/>
      <c r="M110" s="15" t="inlineStr"/>
      <c r="N110" s="15" t="inlineStr"/>
      <c r="O110" s="15" t="inlineStr"/>
      <c r="P110" s="15" t="inlineStr"/>
      <c r="Q110" s="15" t="inlineStr"/>
      <c r="R110" s="15" t="inlineStr"/>
      <c r="S110" s="15" t="inlineStr"/>
      <c r="T110" s="15" t="inlineStr"/>
      <c r="U110" s="15" t="inlineStr"/>
      <c r="V110" s="15" t="inlineStr"/>
      <c r="W110" s="15" t="inlineStr"/>
      <c r="X110" s="15" t="inlineStr"/>
      <c r="Y110" s="15" t="inlineStr"/>
      <c r="Z110" s="15" t="inlineStr"/>
      <c r="AA110" s="15" t="inlineStr"/>
      <c r="AB110" s="15" t="inlineStr"/>
      <c r="AC110" s="15" t="inlineStr"/>
      <c r="AD110" s="15" t="inlineStr"/>
      <c r="AE110" s="15" t="inlineStr"/>
      <c r="AF110" s="15" t="inlineStr"/>
      <c r="AG110" s="15" t="inlineStr"/>
      <c r="AH110" s="15" t="inlineStr"/>
      <c r="AI110" s="15" t="inlineStr"/>
      <c r="AJ110" s="15" t="inlineStr"/>
      <c r="AK110" s="15" t="inlineStr"/>
      <c r="AL110" s="15" t="inlineStr"/>
      <c r="AM110" s="15" t="inlineStr"/>
      <c r="AN110" t="inlineStr"/>
    </row>
    <row r="111" ht="16" customHeight="1">
      <c r="A111" s="16" t="inlineStr"/>
      <c r="B111" s="15" t="inlineStr"/>
      <c r="C111" s="15" t="inlineStr"/>
      <c r="D111" s="15" t="inlineStr"/>
      <c r="E111" s="15" t="inlineStr"/>
      <c r="F111" s="15" t="inlineStr"/>
      <c r="G111" s="15" t="inlineStr"/>
      <c r="H111" s="15" t="inlineStr"/>
      <c r="I111" s="15" t="inlineStr"/>
      <c r="J111" s="15" t="inlineStr"/>
      <c r="K111" s="15" t="inlineStr"/>
      <c r="L111" s="15" t="inlineStr"/>
      <c r="M111" s="15" t="inlineStr"/>
      <c r="N111" s="15" t="inlineStr"/>
      <c r="O111" s="15" t="inlineStr"/>
      <c r="P111" s="15" t="inlineStr"/>
      <c r="Q111" s="15" t="inlineStr"/>
      <c r="R111" s="15" t="inlineStr"/>
      <c r="S111" s="15" t="inlineStr"/>
      <c r="T111" s="15" t="inlineStr"/>
      <c r="U111" s="15" t="inlineStr"/>
      <c r="V111" s="15" t="inlineStr"/>
      <c r="W111" s="15" t="inlineStr"/>
      <c r="X111" s="15" t="inlineStr"/>
      <c r="Y111" s="15" t="inlineStr"/>
      <c r="Z111" s="15" t="inlineStr"/>
      <c r="AA111" s="15" t="inlineStr"/>
      <c r="AB111" s="15" t="inlineStr"/>
      <c r="AC111" s="15" t="inlineStr"/>
      <c r="AD111" s="15" t="inlineStr"/>
      <c r="AE111" s="15" t="inlineStr"/>
      <c r="AF111" s="15" t="inlineStr"/>
      <c r="AG111" s="15" t="inlineStr"/>
      <c r="AH111" s="15" t="inlineStr"/>
      <c r="AI111" s="15" t="inlineStr"/>
      <c r="AJ111" s="15" t="inlineStr"/>
      <c r="AK111" s="15" t="inlineStr"/>
      <c r="AL111" s="15" t="inlineStr"/>
      <c r="AM111" s="15" t="inlineStr"/>
      <c r="AN111" t="inlineStr"/>
    </row>
    <row r="112" ht="16" customHeight="1">
      <c r="A112" s="16" t="inlineStr"/>
      <c r="B112" s="15" t="inlineStr"/>
      <c r="C112" s="15" t="inlineStr"/>
      <c r="D112" s="15" t="inlineStr"/>
      <c r="E112" s="15" t="inlineStr"/>
      <c r="F112" s="15" t="inlineStr"/>
      <c r="G112" s="15" t="inlineStr"/>
      <c r="H112" s="15" t="inlineStr"/>
      <c r="I112" s="15" t="inlineStr"/>
      <c r="J112" s="15" t="inlineStr"/>
      <c r="K112" s="15" t="inlineStr"/>
      <c r="L112" s="15" t="inlineStr"/>
      <c r="M112" s="15" t="inlineStr"/>
      <c r="N112" s="15" t="inlineStr"/>
      <c r="O112" s="15" t="inlineStr"/>
      <c r="P112" s="15" t="inlineStr"/>
      <c r="Q112" s="15" t="inlineStr"/>
      <c r="R112" s="15" t="inlineStr"/>
      <c r="S112" s="15" t="inlineStr"/>
      <c r="T112" s="15" t="inlineStr"/>
      <c r="U112" s="15" t="inlineStr"/>
      <c r="V112" s="15" t="inlineStr"/>
      <c r="W112" s="15" t="inlineStr"/>
      <c r="X112" s="15" t="inlineStr"/>
      <c r="Y112" s="15" t="inlineStr"/>
      <c r="Z112" s="15" t="inlineStr"/>
      <c r="AA112" s="15" t="inlineStr"/>
      <c r="AB112" s="15" t="inlineStr"/>
      <c r="AC112" s="15" t="inlineStr"/>
      <c r="AD112" s="15" t="inlineStr"/>
      <c r="AE112" s="15" t="inlineStr"/>
      <c r="AF112" s="15" t="inlineStr"/>
      <c r="AG112" s="15" t="inlineStr"/>
      <c r="AH112" s="15" t="inlineStr"/>
      <c r="AI112" s="15" t="inlineStr"/>
      <c r="AJ112" s="15" t="inlineStr"/>
      <c r="AK112" s="15" t="inlineStr"/>
      <c r="AL112" s="15" t="inlineStr"/>
      <c r="AM112" s="15" t="inlineStr"/>
      <c r="AN112" t="inlineStr"/>
    </row>
    <row r="113" ht="16" customHeight="1">
      <c r="A113" s="16" t="inlineStr"/>
      <c r="B113" s="15" t="inlineStr"/>
      <c r="C113" s="15" t="inlineStr"/>
      <c r="D113" s="15" t="inlineStr"/>
      <c r="E113" s="15" t="inlineStr"/>
      <c r="F113" s="15" t="inlineStr"/>
      <c r="G113" s="15" t="inlineStr"/>
      <c r="H113" s="15" t="inlineStr"/>
      <c r="I113" s="15" t="inlineStr"/>
      <c r="J113" s="15" t="inlineStr"/>
      <c r="K113" s="15" t="inlineStr"/>
      <c r="L113" s="15" t="inlineStr"/>
      <c r="M113" s="15" t="inlineStr"/>
      <c r="N113" s="15" t="inlineStr"/>
      <c r="O113" s="15" t="inlineStr"/>
      <c r="P113" s="15" t="inlineStr"/>
      <c r="Q113" s="15" t="inlineStr"/>
      <c r="R113" s="15" t="inlineStr"/>
      <c r="S113" s="15" t="inlineStr"/>
      <c r="T113" s="15" t="inlineStr"/>
      <c r="U113" s="15" t="inlineStr"/>
      <c r="V113" s="15" t="inlineStr"/>
      <c r="W113" s="15" t="inlineStr"/>
      <c r="X113" s="15" t="inlineStr"/>
      <c r="Y113" s="15" t="inlineStr"/>
      <c r="Z113" s="15" t="inlineStr"/>
      <c r="AA113" s="15" t="inlineStr"/>
      <c r="AB113" s="15" t="inlineStr"/>
      <c r="AC113" s="15" t="inlineStr"/>
      <c r="AD113" s="15" t="inlineStr"/>
      <c r="AE113" s="15" t="inlineStr"/>
      <c r="AF113" s="15" t="inlineStr"/>
      <c r="AG113" s="15" t="inlineStr"/>
      <c r="AH113" s="15" t="inlineStr"/>
      <c r="AI113" s="15" t="inlineStr"/>
      <c r="AJ113" s="15" t="inlineStr"/>
      <c r="AK113" s="15" t="inlineStr"/>
      <c r="AL113" s="15" t="inlineStr"/>
      <c r="AM113" s="15" t="inlineStr"/>
      <c r="AN113" t="inlineStr"/>
    </row>
    <row r="114" ht="16" customHeight="1">
      <c r="A114" s="16" t="inlineStr"/>
      <c r="B114" s="15" t="inlineStr"/>
      <c r="C114" s="15" t="inlineStr"/>
      <c r="D114" s="15" t="inlineStr"/>
      <c r="E114" s="15" t="inlineStr"/>
      <c r="F114" s="15" t="inlineStr"/>
      <c r="G114" s="15" t="inlineStr"/>
      <c r="H114" s="15" t="inlineStr"/>
      <c r="I114" s="15" t="inlineStr"/>
      <c r="J114" s="15" t="inlineStr"/>
      <c r="K114" s="15" t="inlineStr"/>
      <c r="L114" s="15" t="inlineStr"/>
      <c r="M114" s="15" t="inlineStr"/>
      <c r="N114" s="15" t="inlineStr"/>
      <c r="O114" s="15" t="inlineStr"/>
      <c r="P114" s="15" t="inlineStr"/>
      <c r="Q114" s="15" t="inlineStr"/>
      <c r="R114" s="15" t="inlineStr"/>
      <c r="S114" s="15" t="inlineStr"/>
      <c r="T114" s="15" t="inlineStr"/>
      <c r="U114" s="15" t="inlineStr"/>
      <c r="V114" s="15" t="inlineStr"/>
      <c r="W114" s="15" t="inlineStr"/>
      <c r="X114" s="15" t="inlineStr"/>
      <c r="Y114" s="15" t="inlineStr"/>
      <c r="Z114" s="15" t="inlineStr"/>
      <c r="AA114" s="15" t="inlineStr"/>
      <c r="AB114" s="15" t="inlineStr"/>
      <c r="AC114" s="15" t="inlineStr"/>
      <c r="AD114" s="15" t="inlineStr"/>
      <c r="AE114" s="15" t="inlineStr"/>
      <c r="AF114" s="15" t="inlineStr"/>
      <c r="AG114" s="15" t="inlineStr"/>
      <c r="AH114" s="15" t="inlineStr"/>
      <c r="AI114" s="15" t="inlineStr"/>
      <c r="AJ114" s="15" t="inlineStr"/>
      <c r="AK114" s="15" t="inlineStr"/>
      <c r="AL114" s="15" t="inlineStr"/>
      <c r="AM114" s="15" t="inlineStr"/>
      <c r="AN114" t="inlineStr"/>
    </row>
    <row r="115" ht="16" customHeight="1">
      <c r="A115" s="16" t="inlineStr"/>
      <c r="B115" s="15" t="inlineStr"/>
      <c r="C115" s="15" t="inlineStr"/>
      <c r="D115" s="15" t="inlineStr"/>
      <c r="E115" s="15" t="inlineStr"/>
      <c r="F115" s="15" t="inlineStr"/>
      <c r="G115" s="15" t="inlineStr"/>
      <c r="H115" s="15" t="inlineStr"/>
      <c r="I115" s="15" t="inlineStr"/>
      <c r="J115" s="15" t="inlineStr"/>
      <c r="K115" s="15" t="inlineStr"/>
      <c r="L115" s="15" t="inlineStr"/>
      <c r="M115" s="15" t="inlineStr"/>
      <c r="N115" s="15" t="inlineStr"/>
      <c r="O115" s="15" t="inlineStr"/>
      <c r="P115" s="15" t="inlineStr"/>
      <c r="Q115" s="15" t="inlineStr"/>
      <c r="R115" s="15" t="inlineStr"/>
      <c r="S115" s="15" t="inlineStr"/>
      <c r="T115" s="15" t="inlineStr"/>
      <c r="U115" s="15" t="inlineStr"/>
      <c r="V115" s="15" t="inlineStr"/>
      <c r="W115" s="15" t="inlineStr"/>
      <c r="X115" s="15" t="inlineStr"/>
      <c r="Y115" s="15" t="inlineStr"/>
      <c r="Z115" s="15" t="inlineStr"/>
      <c r="AA115" s="15" t="inlineStr"/>
      <c r="AB115" s="15" t="inlineStr"/>
      <c r="AC115" s="15" t="inlineStr"/>
      <c r="AD115" s="15" t="inlineStr"/>
      <c r="AE115" s="15" t="inlineStr"/>
      <c r="AF115" s="15" t="inlineStr"/>
      <c r="AG115" s="15" t="inlineStr"/>
      <c r="AH115" s="15" t="inlineStr"/>
      <c r="AI115" s="15" t="inlineStr"/>
      <c r="AJ115" s="15" t="inlineStr"/>
      <c r="AK115" s="15" t="inlineStr"/>
      <c r="AL115" s="15" t="inlineStr"/>
      <c r="AM115" s="15" t="inlineStr"/>
      <c r="AN115" t="inlineStr"/>
    </row>
    <row r="116" ht="16" customHeight="1">
      <c r="A116" s="16" t="inlineStr"/>
      <c r="B116" s="15" t="inlineStr"/>
      <c r="C116" s="15" t="inlineStr"/>
      <c r="D116" s="15" t="inlineStr"/>
      <c r="E116" s="15" t="inlineStr"/>
      <c r="F116" s="15" t="inlineStr"/>
      <c r="G116" s="15" t="inlineStr"/>
      <c r="H116" s="15" t="inlineStr"/>
      <c r="I116" s="15" t="inlineStr"/>
      <c r="J116" s="15" t="inlineStr"/>
      <c r="K116" s="15" t="inlineStr"/>
      <c r="L116" s="15" t="inlineStr"/>
      <c r="M116" s="15" t="inlineStr"/>
      <c r="N116" s="15" t="inlineStr"/>
      <c r="O116" s="15" t="inlineStr"/>
      <c r="P116" s="15" t="inlineStr"/>
      <c r="Q116" s="15" t="inlineStr"/>
      <c r="R116" s="15" t="inlineStr"/>
      <c r="S116" s="15" t="inlineStr"/>
      <c r="T116" s="15" t="inlineStr"/>
      <c r="U116" s="15" t="inlineStr"/>
      <c r="V116" s="15" t="inlineStr"/>
      <c r="W116" s="15" t="inlineStr"/>
      <c r="X116" s="15" t="inlineStr"/>
      <c r="Y116" s="15" t="inlineStr"/>
      <c r="Z116" s="15" t="inlineStr"/>
      <c r="AA116" s="15" t="inlineStr"/>
      <c r="AB116" s="15" t="inlineStr"/>
      <c r="AC116" s="15" t="inlineStr"/>
      <c r="AD116" s="15" t="inlineStr"/>
      <c r="AE116" s="15" t="inlineStr"/>
      <c r="AF116" s="15" t="inlineStr"/>
      <c r="AG116" s="15" t="inlineStr"/>
      <c r="AH116" s="15" t="inlineStr"/>
      <c r="AI116" s="15" t="inlineStr"/>
      <c r="AJ116" s="15" t="inlineStr"/>
      <c r="AK116" s="15" t="inlineStr"/>
      <c r="AL116" s="15" t="inlineStr"/>
      <c r="AM116" s="15" t="inlineStr"/>
      <c r="AN116" t="inlineStr"/>
    </row>
    <row r="117" ht="16" customHeight="1">
      <c r="A117" s="16" t="inlineStr"/>
      <c r="B117" s="15" t="inlineStr"/>
      <c r="C117" s="15" t="inlineStr"/>
      <c r="D117" s="15" t="inlineStr"/>
      <c r="E117" s="15" t="inlineStr"/>
      <c r="F117" s="15" t="inlineStr"/>
      <c r="G117" s="15" t="inlineStr"/>
      <c r="H117" s="15" t="inlineStr"/>
      <c r="I117" s="15" t="inlineStr"/>
      <c r="J117" s="15" t="inlineStr"/>
      <c r="K117" s="15" t="inlineStr"/>
      <c r="L117" s="15" t="inlineStr"/>
      <c r="M117" s="15" t="inlineStr"/>
      <c r="N117" s="15" t="inlineStr"/>
      <c r="O117" s="15" t="inlineStr"/>
      <c r="P117" s="15" t="inlineStr"/>
      <c r="Q117" s="15" t="inlineStr"/>
      <c r="R117" s="15" t="inlineStr"/>
      <c r="S117" s="15" t="inlineStr"/>
      <c r="T117" s="15" t="inlineStr"/>
      <c r="U117" s="15" t="inlineStr"/>
      <c r="V117" s="15" t="inlineStr"/>
      <c r="W117" s="15" t="inlineStr"/>
      <c r="X117" s="15" t="inlineStr"/>
      <c r="Y117" s="15" t="inlineStr"/>
      <c r="Z117" s="15" t="inlineStr"/>
      <c r="AA117" s="15" t="inlineStr"/>
      <c r="AB117" s="15" t="inlineStr"/>
      <c r="AC117" s="15" t="inlineStr"/>
      <c r="AD117" s="15" t="inlineStr"/>
      <c r="AE117" s="15" t="inlineStr"/>
      <c r="AF117" s="15" t="inlineStr"/>
      <c r="AG117" s="15" t="inlineStr"/>
      <c r="AH117" s="15" t="inlineStr"/>
      <c r="AI117" s="15" t="inlineStr"/>
      <c r="AJ117" s="15" t="inlineStr"/>
      <c r="AK117" s="15" t="inlineStr"/>
      <c r="AL117" s="15" t="inlineStr"/>
      <c r="AM117" s="15" t="inlineStr"/>
      <c r="AN117" t="inlineStr"/>
    </row>
    <row r="118" ht="16" customHeight="1">
      <c r="A118" s="16" t="inlineStr"/>
      <c r="B118" s="15" t="inlineStr"/>
      <c r="C118" s="15" t="inlineStr"/>
      <c r="D118" s="15" t="inlineStr"/>
      <c r="E118" s="15" t="inlineStr"/>
      <c r="F118" s="15" t="inlineStr"/>
      <c r="G118" s="15" t="inlineStr"/>
      <c r="H118" s="15" t="inlineStr"/>
      <c r="I118" s="15" t="inlineStr"/>
      <c r="J118" s="15" t="inlineStr"/>
      <c r="K118" s="15" t="inlineStr"/>
      <c r="L118" s="15" t="inlineStr"/>
      <c r="M118" s="15" t="inlineStr"/>
      <c r="N118" s="15" t="inlineStr"/>
      <c r="O118" s="15" t="inlineStr"/>
      <c r="P118" s="15" t="inlineStr"/>
      <c r="Q118" s="15" t="inlineStr"/>
      <c r="R118" s="15" t="inlineStr"/>
      <c r="S118" s="15" t="inlineStr"/>
      <c r="T118" s="15" t="inlineStr"/>
      <c r="U118" s="15" t="inlineStr"/>
      <c r="V118" s="15" t="inlineStr"/>
      <c r="W118" s="15" t="inlineStr"/>
      <c r="X118" s="15" t="inlineStr"/>
      <c r="Y118" s="15" t="inlineStr"/>
      <c r="Z118" s="15" t="inlineStr"/>
      <c r="AA118" s="15" t="inlineStr"/>
      <c r="AB118" s="15" t="inlineStr"/>
      <c r="AC118" s="15" t="inlineStr"/>
      <c r="AD118" s="15" t="inlineStr"/>
      <c r="AE118" s="15" t="inlineStr"/>
      <c r="AF118" s="15" t="inlineStr"/>
      <c r="AG118" s="15" t="inlineStr"/>
      <c r="AH118" s="15" t="inlineStr"/>
      <c r="AI118" s="15" t="inlineStr"/>
      <c r="AJ118" s="15" t="inlineStr"/>
      <c r="AK118" s="15" t="inlineStr"/>
      <c r="AL118" s="15" t="inlineStr"/>
      <c r="AM118" s="15" t="inlineStr"/>
      <c r="AN118" t="inlineStr"/>
    </row>
    <row r="119" ht="16" customHeight="1">
      <c r="A119" s="16" t="inlineStr"/>
      <c r="B119" s="15" t="inlineStr"/>
      <c r="C119" s="15" t="inlineStr"/>
      <c r="D119" s="15" t="inlineStr"/>
      <c r="E119" s="15" t="inlineStr"/>
      <c r="F119" s="15" t="inlineStr"/>
      <c r="G119" s="15" t="inlineStr"/>
      <c r="H119" s="15" t="inlineStr"/>
      <c r="I119" s="15" t="inlineStr"/>
      <c r="J119" s="15" t="inlineStr"/>
      <c r="K119" s="15" t="inlineStr"/>
      <c r="L119" s="15" t="inlineStr"/>
      <c r="M119" s="15" t="inlineStr"/>
      <c r="N119" s="15" t="inlineStr"/>
      <c r="O119" s="15" t="inlineStr"/>
      <c r="P119" s="15" t="inlineStr"/>
      <c r="Q119" s="15" t="inlineStr"/>
      <c r="R119" s="15" t="inlineStr"/>
      <c r="S119" s="15" t="inlineStr"/>
      <c r="T119" s="15" t="inlineStr"/>
      <c r="U119" s="15" t="inlineStr"/>
      <c r="V119" s="15" t="inlineStr"/>
      <c r="W119" s="15" t="inlineStr"/>
      <c r="X119" s="15" t="inlineStr"/>
      <c r="Y119" s="15" t="inlineStr"/>
      <c r="Z119" s="15" t="inlineStr"/>
      <c r="AA119" s="15" t="inlineStr"/>
      <c r="AB119" s="15" t="inlineStr"/>
      <c r="AC119" s="15" t="inlineStr"/>
      <c r="AD119" s="15" t="inlineStr"/>
      <c r="AE119" s="15" t="inlineStr"/>
      <c r="AF119" s="15" t="inlineStr"/>
      <c r="AG119" s="15" t="inlineStr"/>
      <c r="AH119" s="15" t="inlineStr"/>
      <c r="AI119" s="15" t="inlineStr"/>
      <c r="AJ119" s="15" t="inlineStr"/>
      <c r="AK119" s="15" t="inlineStr"/>
      <c r="AL119" s="15" t="inlineStr"/>
      <c r="AM119" s="15" t="inlineStr"/>
      <c r="AN119" t="inlineStr"/>
    </row>
    <row r="120" ht="16" customHeight="1">
      <c r="A120" s="16" t="inlineStr"/>
      <c r="B120" s="15" t="inlineStr"/>
      <c r="C120" s="15" t="inlineStr"/>
      <c r="D120" s="15" t="inlineStr"/>
      <c r="E120" s="15" t="inlineStr"/>
      <c r="F120" s="15" t="inlineStr"/>
      <c r="G120" s="15" t="inlineStr"/>
      <c r="H120" s="15" t="inlineStr"/>
      <c r="I120" s="15" t="inlineStr"/>
      <c r="J120" s="15" t="inlineStr"/>
      <c r="K120" s="15" t="inlineStr"/>
      <c r="L120" s="15" t="inlineStr"/>
      <c r="M120" s="15" t="inlineStr"/>
      <c r="N120" s="15" t="inlineStr"/>
      <c r="O120" s="15" t="inlineStr"/>
      <c r="P120" s="15" t="inlineStr"/>
      <c r="Q120" s="15" t="inlineStr"/>
      <c r="R120" s="15" t="inlineStr"/>
      <c r="S120" s="15" t="inlineStr"/>
      <c r="T120" s="15" t="inlineStr"/>
      <c r="U120" s="15" t="inlineStr"/>
      <c r="V120" s="15" t="inlineStr"/>
      <c r="W120" s="15" t="inlineStr"/>
      <c r="X120" s="15" t="inlineStr"/>
      <c r="Y120" s="15" t="inlineStr"/>
      <c r="Z120" s="15" t="inlineStr"/>
      <c r="AA120" s="15" t="inlineStr"/>
      <c r="AB120" s="15" t="inlineStr"/>
      <c r="AC120" s="15" t="inlineStr"/>
      <c r="AD120" s="15" t="inlineStr"/>
      <c r="AE120" s="15" t="inlineStr"/>
      <c r="AF120" s="15" t="inlineStr"/>
      <c r="AG120" s="15" t="inlineStr"/>
      <c r="AH120" s="15" t="inlineStr"/>
      <c r="AI120" s="15" t="inlineStr"/>
      <c r="AJ120" s="15" t="inlineStr"/>
      <c r="AK120" s="15" t="inlineStr"/>
      <c r="AL120" s="15" t="inlineStr"/>
      <c r="AM120" s="15" t="inlineStr"/>
      <c r="AN120" t="inlineStr"/>
    </row>
    <row r="121" ht="16" customHeight="1">
      <c r="A121" s="16" t="inlineStr"/>
      <c r="B121" s="15" t="inlineStr"/>
      <c r="C121" s="15" t="inlineStr"/>
      <c r="D121" s="15" t="inlineStr"/>
      <c r="E121" s="15" t="inlineStr"/>
      <c r="F121" s="15" t="inlineStr"/>
      <c r="G121" s="15" t="inlineStr"/>
      <c r="H121" s="15" t="inlineStr"/>
      <c r="I121" s="15" t="inlineStr"/>
      <c r="J121" s="15" t="inlineStr"/>
      <c r="K121" s="15" t="inlineStr"/>
      <c r="L121" s="15" t="inlineStr"/>
      <c r="M121" s="15" t="inlineStr"/>
      <c r="N121" s="15" t="inlineStr"/>
      <c r="O121" s="15" t="inlineStr"/>
      <c r="P121" s="15" t="inlineStr"/>
      <c r="Q121" s="15" t="inlineStr"/>
      <c r="R121" s="15" t="inlineStr"/>
      <c r="S121" s="15" t="inlineStr"/>
      <c r="T121" s="15" t="inlineStr"/>
      <c r="U121" s="15" t="inlineStr"/>
      <c r="V121" s="15" t="inlineStr"/>
      <c r="W121" s="15" t="inlineStr"/>
      <c r="X121" s="15" t="inlineStr"/>
      <c r="Y121" s="15" t="inlineStr"/>
      <c r="Z121" s="15" t="inlineStr"/>
      <c r="AA121" s="15" t="inlineStr"/>
      <c r="AB121" s="15" t="inlineStr"/>
      <c r="AC121" s="15" t="inlineStr"/>
      <c r="AD121" s="15" t="inlineStr"/>
      <c r="AE121" s="15" t="inlineStr"/>
      <c r="AF121" s="15" t="inlineStr"/>
      <c r="AG121" s="15" t="inlineStr"/>
      <c r="AH121" s="15" t="inlineStr"/>
      <c r="AI121" s="15" t="inlineStr"/>
      <c r="AJ121" s="15" t="inlineStr"/>
      <c r="AK121" s="15" t="inlineStr"/>
      <c r="AL121" s="15" t="inlineStr"/>
      <c r="AM121" s="15" t="inlineStr"/>
      <c r="AN121" t="inlineStr"/>
    </row>
    <row r="122" ht="16" customHeight="1">
      <c r="A122" s="16" t="inlineStr"/>
      <c r="B122" s="15" t="inlineStr"/>
      <c r="C122" s="15" t="inlineStr"/>
      <c r="D122" s="15" t="inlineStr"/>
      <c r="E122" s="15" t="inlineStr"/>
      <c r="F122" s="15" t="inlineStr"/>
      <c r="G122" s="15" t="inlineStr"/>
      <c r="H122" s="15" t="inlineStr"/>
      <c r="I122" s="15" t="inlineStr"/>
      <c r="J122" s="15" t="inlineStr"/>
      <c r="K122" s="15" t="inlineStr"/>
      <c r="L122" s="15" t="inlineStr"/>
      <c r="M122" s="15" t="inlineStr"/>
      <c r="N122" s="15" t="inlineStr"/>
      <c r="O122" s="15" t="inlineStr"/>
      <c r="P122" s="15" t="inlineStr"/>
      <c r="Q122" s="15" t="inlineStr"/>
      <c r="R122" s="15" t="inlineStr"/>
      <c r="S122" s="15" t="inlineStr"/>
      <c r="T122" s="15" t="inlineStr"/>
      <c r="U122" s="15" t="inlineStr"/>
      <c r="V122" s="15" t="inlineStr"/>
      <c r="W122" s="15" t="inlineStr"/>
      <c r="X122" s="15" t="inlineStr"/>
      <c r="Y122" s="15" t="inlineStr"/>
      <c r="Z122" s="15" t="inlineStr"/>
      <c r="AA122" s="15" t="inlineStr"/>
      <c r="AB122" s="15" t="inlineStr"/>
      <c r="AC122" s="15" t="inlineStr"/>
      <c r="AD122" s="15" t="inlineStr"/>
      <c r="AE122" s="15" t="inlineStr"/>
      <c r="AF122" s="15" t="inlineStr"/>
      <c r="AG122" s="15" t="inlineStr"/>
      <c r="AH122" s="15" t="inlineStr"/>
      <c r="AI122" s="15" t="inlineStr"/>
      <c r="AJ122" s="15" t="inlineStr"/>
      <c r="AK122" s="15" t="inlineStr"/>
      <c r="AL122" s="15" t="inlineStr"/>
      <c r="AM122" s="15" t="inlineStr"/>
      <c r="AN122" t="inlineStr"/>
    </row>
    <row r="123" ht="16" customHeight="1">
      <c r="A123" s="16" t="inlineStr"/>
      <c r="B123" s="15" t="inlineStr"/>
      <c r="C123" s="15" t="inlineStr"/>
      <c r="D123" s="15" t="inlineStr"/>
      <c r="E123" s="15" t="inlineStr"/>
      <c r="F123" s="15" t="inlineStr"/>
      <c r="G123" s="15" t="inlineStr"/>
      <c r="H123" s="15" t="inlineStr"/>
      <c r="I123" s="15" t="inlineStr"/>
      <c r="J123" s="15" t="inlineStr"/>
      <c r="K123" s="15" t="inlineStr"/>
      <c r="L123" s="15" t="inlineStr"/>
      <c r="M123" s="15" t="inlineStr"/>
      <c r="N123" s="15" t="inlineStr"/>
      <c r="O123" s="15" t="inlineStr"/>
      <c r="P123" s="15" t="inlineStr"/>
      <c r="Q123" s="15" t="inlineStr"/>
      <c r="R123" s="15" t="inlineStr"/>
      <c r="S123" s="15" t="inlineStr"/>
      <c r="T123" s="15" t="inlineStr"/>
      <c r="U123" s="15" t="inlineStr"/>
      <c r="V123" s="15" t="inlineStr"/>
      <c r="W123" s="15" t="inlineStr"/>
      <c r="X123" s="15" t="inlineStr"/>
      <c r="Y123" s="15" t="inlineStr"/>
      <c r="Z123" s="15" t="inlineStr"/>
      <c r="AA123" s="15" t="inlineStr"/>
      <c r="AB123" s="15" t="inlineStr"/>
      <c r="AC123" s="15" t="inlineStr"/>
      <c r="AD123" s="15" t="inlineStr"/>
      <c r="AE123" s="15" t="inlineStr"/>
      <c r="AF123" s="15" t="inlineStr"/>
      <c r="AG123" s="15" t="inlineStr"/>
      <c r="AH123" s="15" t="inlineStr"/>
      <c r="AI123" s="15" t="inlineStr"/>
      <c r="AJ123" s="15" t="inlineStr"/>
      <c r="AK123" s="15" t="inlineStr"/>
      <c r="AL123" s="15" t="inlineStr"/>
      <c r="AM123" s="15" t="inlineStr"/>
      <c r="AN123" t="inlineStr"/>
    </row>
    <row r="124" ht="16" customHeight="1">
      <c r="A124" s="16" t="inlineStr"/>
      <c r="B124" s="15" t="inlineStr"/>
      <c r="C124" s="15" t="inlineStr"/>
      <c r="D124" s="15" t="inlineStr"/>
      <c r="E124" s="15" t="inlineStr"/>
      <c r="F124" s="15" t="inlineStr"/>
      <c r="G124" s="15" t="inlineStr"/>
      <c r="H124" s="15" t="inlineStr"/>
      <c r="I124" s="15" t="inlineStr"/>
      <c r="J124" s="15" t="inlineStr"/>
      <c r="K124" s="15" t="inlineStr"/>
      <c r="L124" s="15" t="inlineStr"/>
      <c r="M124" s="15" t="inlineStr"/>
      <c r="N124" s="15" t="inlineStr"/>
      <c r="O124" s="15" t="inlineStr"/>
      <c r="P124" s="15" t="inlineStr"/>
      <c r="Q124" s="15" t="inlineStr"/>
      <c r="R124" s="15" t="inlineStr"/>
      <c r="S124" s="15" t="inlineStr"/>
      <c r="T124" s="15" t="inlineStr"/>
      <c r="U124" s="15" t="inlineStr"/>
      <c r="V124" s="15" t="inlineStr"/>
      <c r="W124" s="15" t="inlineStr"/>
      <c r="X124" s="15" t="inlineStr"/>
      <c r="Y124" s="15" t="inlineStr"/>
      <c r="Z124" s="15" t="inlineStr"/>
      <c r="AA124" s="15" t="inlineStr"/>
      <c r="AB124" s="15" t="inlineStr"/>
      <c r="AC124" s="15" t="inlineStr"/>
      <c r="AD124" s="15" t="inlineStr"/>
      <c r="AE124" s="15" t="inlineStr"/>
      <c r="AF124" s="15" t="inlineStr"/>
      <c r="AG124" s="15" t="inlineStr"/>
      <c r="AH124" s="15" t="inlineStr"/>
      <c r="AI124" s="15" t="inlineStr"/>
      <c r="AJ124" s="15" t="inlineStr"/>
      <c r="AK124" s="15" t="inlineStr"/>
      <c r="AL124" s="15" t="inlineStr"/>
      <c r="AM124" s="15" t="inlineStr"/>
      <c r="AN124" t="inlineStr"/>
    </row>
    <row r="125" ht="16" customHeight="1">
      <c r="A125" s="16" t="inlineStr"/>
      <c r="B125" s="15" t="inlineStr"/>
      <c r="C125" s="15" t="inlineStr"/>
      <c r="D125" s="15" t="inlineStr"/>
      <c r="E125" s="15" t="inlineStr"/>
      <c r="F125" s="15" t="inlineStr"/>
      <c r="G125" s="15" t="inlineStr"/>
      <c r="H125" s="15" t="inlineStr"/>
      <c r="I125" s="15" t="inlineStr"/>
      <c r="J125" s="15" t="inlineStr"/>
      <c r="K125" s="15" t="inlineStr"/>
      <c r="L125" s="15" t="inlineStr"/>
      <c r="M125" s="15" t="inlineStr"/>
      <c r="N125" s="15" t="inlineStr"/>
      <c r="O125" s="15" t="inlineStr"/>
      <c r="P125" s="15" t="inlineStr"/>
      <c r="Q125" s="15" t="inlineStr"/>
      <c r="R125" s="15" t="inlineStr"/>
      <c r="S125" s="15" t="inlineStr"/>
      <c r="T125" s="15" t="inlineStr"/>
      <c r="U125" s="15" t="inlineStr"/>
      <c r="V125" s="15" t="inlineStr"/>
      <c r="W125" s="15" t="inlineStr"/>
      <c r="X125" s="15" t="inlineStr"/>
      <c r="Y125" s="15" t="inlineStr"/>
      <c r="Z125" s="15" t="inlineStr"/>
      <c r="AA125" s="15" t="inlineStr"/>
      <c r="AB125" s="15" t="inlineStr"/>
      <c r="AC125" s="15" t="inlineStr"/>
      <c r="AD125" s="15" t="inlineStr"/>
      <c r="AE125" s="15" t="inlineStr"/>
      <c r="AF125" s="15" t="inlineStr"/>
      <c r="AG125" s="15" t="inlineStr"/>
      <c r="AH125" s="15" t="inlineStr"/>
      <c r="AI125" s="15" t="inlineStr"/>
      <c r="AJ125" s="15" t="inlineStr"/>
      <c r="AK125" s="15" t="inlineStr"/>
      <c r="AL125" s="15" t="inlineStr"/>
      <c r="AM125" s="15" t="inlineStr"/>
      <c r="AN125" t="inlineStr"/>
    </row>
    <row r="126" ht="16" customHeight="1">
      <c r="A126" s="16" t="inlineStr"/>
      <c r="B126" s="15" t="inlineStr"/>
      <c r="C126" s="15" t="inlineStr"/>
      <c r="D126" s="15" t="inlineStr"/>
      <c r="E126" s="15" t="inlineStr"/>
      <c r="F126" s="15" t="inlineStr"/>
      <c r="G126" s="15" t="inlineStr"/>
      <c r="H126" s="15" t="inlineStr"/>
      <c r="I126" s="15" t="inlineStr"/>
      <c r="J126" s="15" t="inlineStr"/>
      <c r="K126" s="15" t="inlineStr"/>
      <c r="L126" s="15" t="inlineStr"/>
      <c r="M126" s="15" t="inlineStr"/>
      <c r="N126" s="15" t="inlineStr"/>
      <c r="O126" s="15" t="inlineStr"/>
      <c r="P126" s="15" t="inlineStr"/>
      <c r="Q126" s="15" t="inlineStr"/>
      <c r="R126" s="15" t="inlineStr"/>
      <c r="S126" s="15" t="inlineStr"/>
      <c r="T126" s="15" t="inlineStr"/>
      <c r="U126" s="15" t="inlineStr"/>
      <c r="V126" s="15" t="inlineStr"/>
      <c r="W126" s="15" t="inlineStr"/>
      <c r="X126" s="15" t="inlineStr"/>
      <c r="Y126" s="15" t="inlineStr"/>
      <c r="Z126" s="15" t="inlineStr"/>
      <c r="AA126" s="15" t="inlineStr"/>
      <c r="AB126" s="15" t="inlineStr"/>
      <c r="AC126" s="15" t="inlineStr"/>
      <c r="AD126" s="15" t="inlineStr"/>
      <c r="AE126" s="15" t="inlineStr"/>
      <c r="AF126" s="15" t="inlineStr"/>
      <c r="AG126" s="15" t="inlineStr"/>
      <c r="AH126" s="15" t="inlineStr"/>
      <c r="AI126" s="15" t="inlineStr"/>
      <c r="AJ126" s="15" t="inlineStr"/>
      <c r="AK126" s="15" t="inlineStr"/>
      <c r="AL126" s="15" t="inlineStr"/>
      <c r="AM126" s="15" t="inlineStr"/>
      <c r="AN126" t="inlineStr"/>
    </row>
    <row r="127" ht="16" customHeight="1">
      <c r="A127" s="16" t="inlineStr"/>
      <c r="B127" s="15" t="inlineStr"/>
      <c r="C127" s="15" t="inlineStr"/>
      <c r="D127" s="15" t="inlineStr"/>
      <c r="E127" s="15" t="inlineStr"/>
      <c r="F127" s="15" t="inlineStr"/>
      <c r="G127" s="15" t="inlineStr"/>
      <c r="H127" s="15" t="inlineStr"/>
      <c r="I127" s="15" t="inlineStr"/>
      <c r="J127" s="15" t="inlineStr"/>
      <c r="K127" s="15" t="inlineStr"/>
      <c r="L127" s="15" t="inlineStr"/>
      <c r="M127" s="15" t="inlineStr"/>
      <c r="N127" s="15" t="inlineStr"/>
      <c r="O127" s="15" t="inlineStr"/>
      <c r="P127" s="15" t="inlineStr"/>
      <c r="Q127" s="15" t="inlineStr"/>
      <c r="R127" s="15" t="inlineStr"/>
      <c r="S127" s="15" t="inlineStr"/>
      <c r="T127" s="15" t="inlineStr"/>
      <c r="U127" s="15" t="inlineStr"/>
      <c r="V127" s="15" t="inlineStr"/>
      <c r="W127" s="15" t="inlineStr"/>
      <c r="X127" s="15" t="inlineStr"/>
      <c r="Y127" s="15" t="inlineStr"/>
      <c r="Z127" s="15" t="inlineStr"/>
      <c r="AA127" s="15" t="inlineStr"/>
      <c r="AB127" s="15" t="inlineStr"/>
      <c r="AC127" s="15" t="inlineStr"/>
      <c r="AD127" s="15" t="inlineStr"/>
      <c r="AE127" s="15" t="inlineStr"/>
      <c r="AF127" s="15" t="inlineStr"/>
      <c r="AG127" s="15" t="inlineStr"/>
      <c r="AH127" s="15" t="inlineStr"/>
      <c r="AI127" s="15" t="inlineStr"/>
      <c r="AJ127" s="15" t="inlineStr"/>
      <c r="AK127" s="15" t="inlineStr"/>
      <c r="AL127" s="15" t="inlineStr"/>
      <c r="AM127" s="15" t="inlineStr"/>
      <c r="AN127" t="inlineStr"/>
    </row>
    <row r="128" ht="16" customHeight="1">
      <c r="A128" s="16" t="inlineStr"/>
      <c r="B128" s="15" t="inlineStr"/>
      <c r="C128" s="15" t="inlineStr"/>
      <c r="D128" s="15" t="inlineStr"/>
      <c r="E128" s="15" t="inlineStr"/>
      <c r="F128" s="15" t="inlineStr"/>
      <c r="G128" s="15" t="inlineStr"/>
      <c r="H128" s="15" t="inlineStr"/>
      <c r="I128" s="15" t="inlineStr"/>
      <c r="J128" s="15" t="inlineStr"/>
      <c r="K128" s="15" t="inlineStr"/>
      <c r="L128" s="15" t="inlineStr"/>
      <c r="M128" s="15" t="inlineStr"/>
      <c r="N128" s="15" t="inlineStr"/>
      <c r="O128" s="15" t="inlineStr"/>
      <c r="P128" s="15" t="inlineStr"/>
      <c r="Q128" s="15" t="inlineStr"/>
      <c r="R128" s="15" t="inlineStr"/>
      <c r="S128" s="15" t="inlineStr"/>
      <c r="T128" s="15" t="inlineStr"/>
      <c r="U128" s="15" t="inlineStr"/>
      <c r="V128" s="15" t="inlineStr"/>
      <c r="W128" s="15" t="inlineStr"/>
      <c r="X128" s="15" t="inlineStr"/>
      <c r="Y128" s="15" t="inlineStr"/>
      <c r="Z128" s="15" t="inlineStr"/>
      <c r="AA128" s="15" t="inlineStr"/>
      <c r="AB128" s="15" t="inlineStr"/>
      <c r="AC128" s="15" t="inlineStr"/>
      <c r="AD128" s="15" t="inlineStr"/>
      <c r="AE128" s="15" t="inlineStr"/>
      <c r="AF128" s="15" t="inlineStr"/>
      <c r="AG128" s="15" t="inlineStr"/>
      <c r="AH128" s="15" t="inlineStr"/>
      <c r="AI128" s="15" t="inlineStr"/>
      <c r="AJ128" s="15" t="inlineStr"/>
      <c r="AK128" s="15" t="inlineStr"/>
      <c r="AL128" s="15" t="inlineStr"/>
      <c r="AM128" s="15" t="inlineStr"/>
      <c r="AN128" t="inlineStr"/>
    </row>
    <row r="129" ht="16" customHeight="1">
      <c r="A129" s="16" t="inlineStr"/>
      <c r="B129" s="15" t="inlineStr"/>
      <c r="C129" s="15" t="inlineStr"/>
      <c r="D129" s="15" t="inlineStr"/>
      <c r="E129" s="15" t="inlineStr"/>
      <c r="F129" s="15" t="inlineStr"/>
      <c r="G129" s="15" t="inlineStr"/>
      <c r="H129" s="15" t="inlineStr"/>
      <c r="I129" s="15" t="inlineStr"/>
      <c r="J129" s="15" t="inlineStr"/>
      <c r="K129" s="15" t="inlineStr"/>
      <c r="L129" s="15" t="inlineStr"/>
      <c r="M129" s="15" t="inlineStr"/>
      <c r="N129" s="15" t="inlineStr"/>
      <c r="O129" s="15" t="inlineStr"/>
      <c r="P129" s="15" t="inlineStr"/>
      <c r="Q129" s="15" t="inlineStr"/>
      <c r="R129" s="15" t="inlineStr"/>
      <c r="S129" s="15" t="inlineStr"/>
      <c r="T129" s="15" t="inlineStr"/>
      <c r="U129" s="15" t="inlineStr"/>
      <c r="V129" s="15" t="inlineStr"/>
      <c r="W129" s="15" t="inlineStr"/>
      <c r="X129" s="15" t="inlineStr"/>
      <c r="Y129" s="15" t="inlineStr"/>
      <c r="Z129" s="15" t="inlineStr"/>
      <c r="AA129" s="15" t="inlineStr"/>
      <c r="AB129" s="15" t="inlineStr"/>
      <c r="AC129" s="15" t="inlineStr"/>
      <c r="AD129" s="15" t="inlineStr"/>
      <c r="AE129" s="15" t="inlineStr"/>
      <c r="AF129" s="15" t="inlineStr"/>
      <c r="AG129" s="15" t="inlineStr"/>
      <c r="AH129" s="15" t="inlineStr"/>
      <c r="AI129" s="15" t="inlineStr"/>
      <c r="AJ129" s="15" t="inlineStr"/>
      <c r="AK129" s="15" t="inlineStr"/>
      <c r="AL129" s="15" t="inlineStr"/>
      <c r="AM129" s="15" t="inlineStr"/>
      <c r="AN129" t="inlineStr"/>
    </row>
    <row r="130" ht="16" customHeight="1">
      <c r="A130" s="16" t="inlineStr"/>
      <c r="B130" s="15" t="inlineStr"/>
      <c r="C130" s="15" t="inlineStr"/>
      <c r="D130" s="15" t="inlineStr"/>
      <c r="E130" s="15" t="inlineStr"/>
      <c r="F130" s="15" t="inlineStr"/>
      <c r="G130" s="15" t="inlineStr"/>
      <c r="H130" s="15" t="inlineStr"/>
      <c r="I130" s="15" t="inlineStr"/>
      <c r="J130" s="15" t="inlineStr"/>
      <c r="K130" s="15" t="inlineStr"/>
      <c r="L130" s="15" t="inlineStr"/>
      <c r="M130" s="15" t="inlineStr"/>
      <c r="N130" s="15" t="inlineStr"/>
      <c r="O130" s="15" t="inlineStr"/>
      <c r="P130" s="15" t="inlineStr"/>
      <c r="Q130" s="15" t="inlineStr"/>
      <c r="R130" s="15" t="inlineStr"/>
      <c r="S130" s="15" t="inlineStr"/>
      <c r="T130" s="15" t="inlineStr"/>
      <c r="U130" s="15" t="inlineStr"/>
      <c r="V130" s="15" t="inlineStr"/>
      <c r="W130" s="15" t="inlineStr"/>
      <c r="X130" s="15" t="inlineStr"/>
      <c r="Y130" s="15" t="inlineStr"/>
      <c r="Z130" s="15" t="inlineStr"/>
      <c r="AA130" s="15" t="inlineStr"/>
      <c r="AB130" s="15" t="inlineStr"/>
      <c r="AC130" s="15" t="inlineStr"/>
      <c r="AD130" s="15" t="inlineStr"/>
      <c r="AE130" s="15" t="inlineStr"/>
      <c r="AF130" s="15" t="inlineStr"/>
      <c r="AG130" s="15" t="inlineStr"/>
      <c r="AH130" s="15" t="inlineStr"/>
      <c r="AI130" s="15" t="inlineStr"/>
      <c r="AJ130" s="15" t="inlineStr"/>
      <c r="AK130" s="15" t="inlineStr"/>
      <c r="AL130" s="15" t="inlineStr"/>
      <c r="AM130" s="15" t="inlineStr"/>
      <c r="AN130" t="inlineStr"/>
    </row>
    <row r="131" ht="16" customHeight="1">
      <c r="A131" s="16" t="inlineStr"/>
      <c r="B131" s="15" t="inlineStr"/>
      <c r="C131" s="15" t="inlineStr"/>
      <c r="D131" s="15" t="inlineStr"/>
      <c r="E131" s="15" t="inlineStr"/>
      <c r="F131" s="15" t="inlineStr"/>
      <c r="G131" s="15" t="inlineStr"/>
      <c r="H131" s="15" t="inlineStr"/>
      <c r="I131" s="15" t="inlineStr"/>
      <c r="J131" s="15" t="inlineStr"/>
      <c r="K131" s="15" t="inlineStr"/>
      <c r="L131" s="15" t="inlineStr"/>
      <c r="M131" s="15" t="inlineStr"/>
      <c r="N131" s="15" t="inlineStr"/>
      <c r="O131" s="15" t="inlineStr"/>
      <c r="P131" s="15" t="inlineStr"/>
      <c r="Q131" s="15" t="inlineStr"/>
      <c r="R131" s="15" t="inlineStr"/>
      <c r="S131" s="15" t="inlineStr"/>
      <c r="T131" s="15" t="inlineStr"/>
      <c r="U131" s="15" t="inlineStr"/>
      <c r="V131" s="15" t="inlineStr"/>
      <c r="W131" s="15" t="inlineStr"/>
      <c r="X131" s="15" t="inlineStr"/>
      <c r="Y131" s="15" t="inlineStr"/>
      <c r="Z131" s="15" t="inlineStr"/>
      <c r="AA131" s="15" t="inlineStr"/>
      <c r="AB131" s="15" t="inlineStr"/>
      <c r="AC131" s="15" t="inlineStr"/>
      <c r="AD131" s="15" t="inlineStr"/>
      <c r="AE131" s="15" t="inlineStr"/>
      <c r="AF131" s="15" t="inlineStr"/>
      <c r="AG131" s="15" t="inlineStr"/>
      <c r="AH131" s="15" t="inlineStr"/>
      <c r="AI131" s="15" t="inlineStr"/>
      <c r="AJ131" s="15" t="inlineStr"/>
      <c r="AK131" s="15" t="inlineStr"/>
      <c r="AL131" s="15" t="inlineStr"/>
      <c r="AM131" s="15" t="inlineStr"/>
      <c r="AN131" t="inlineStr"/>
    </row>
    <row r="132" ht="16" customHeight="1">
      <c r="A132" s="16" t="inlineStr"/>
      <c r="B132" s="15" t="inlineStr"/>
      <c r="C132" s="15" t="inlineStr"/>
      <c r="D132" s="15" t="inlineStr"/>
      <c r="E132" s="15" t="inlineStr"/>
      <c r="F132" s="15" t="inlineStr"/>
      <c r="G132" s="15" t="inlineStr"/>
      <c r="H132" s="15" t="inlineStr"/>
      <c r="I132" s="15" t="inlineStr"/>
      <c r="J132" s="15" t="inlineStr"/>
      <c r="K132" s="15" t="inlineStr"/>
      <c r="L132" s="15" t="inlineStr"/>
      <c r="M132" s="15" t="inlineStr"/>
      <c r="N132" s="15" t="inlineStr"/>
      <c r="O132" s="15" t="inlineStr"/>
      <c r="P132" s="15" t="inlineStr"/>
      <c r="Q132" s="15" t="inlineStr"/>
      <c r="R132" s="15" t="inlineStr"/>
      <c r="S132" s="15" t="inlineStr"/>
      <c r="T132" s="15" t="inlineStr"/>
      <c r="U132" s="15" t="inlineStr"/>
      <c r="V132" s="15" t="inlineStr"/>
      <c r="W132" s="15" t="inlineStr"/>
      <c r="X132" s="15" t="inlineStr"/>
      <c r="Y132" s="15" t="inlineStr"/>
      <c r="Z132" s="15" t="inlineStr"/>
      <c r="AA132" s="15" t="inlineStr"/>
      <c r="AB132" s="15" t="inlineStr"/>
      <c r="AC132" s="15" t="inlineStr"/>
      <c r="AD132" s="15" t="inlineStr"/>
      <c r="AE132" s="15" t="inlineStr"/>
      <c r="AF132" s="15" t="inlineStr"/>
      <c r="AG132" s="15" t="inlineStr"/>
      <c r="AH132" s="15" t="inlineStr"/>
      <c r="AI132" s="15" t="inlineStr"/>
      <c r="AJ132" s="15" t="inlineStr"/>
      <c r="AK132" s="15" t="inlineStr"/>
      <c r="AL132" s="15" t="inlineStr"/>
      <c r="AM132" s="15" t="inlineStr"/>
      <c r="AN132" t="inlineStr"/>
    </row>
    <row r="133" ht="16" customHeight="1">
      <c r="A133" s="16" t="inlineStr"/>
      <c r="B133" s="15" t="inlineStr"/>
      <c r="C133" s="15" t="inlineStr"/>
      <c r="D133" s="15" t="inlineStr"/>
      <c r="E133" s="15" t="inlineStr"/>
      <c r="F133" s="15" t="inlineStr"/>
      <c r="G133" s="15" t="inlineStr"/>
      <c r="H133" s="15" t="inlineStr"/>
      <c r="I133" s="15" t="inlineStr"/>
      <c r="J133" s="15" t="inlineStr"/>
      <c r="K133" s="15" t="inlineStr"/>
      <c r="L133" s="15" t="inlineStr"/>
      <c r="M133" s="15" t="inlineStr"/>
      <c r="N133" s="15" t="inlineStr"/>
      <c r="O133" s="15" t="inlineStr"/>
      <c r="P133" s="15" t="inlineStr"/>
      <c r="Q133" s="15" t="inlineStr"/>
      <c r="R133" s="15" t="inlineStr"/>
      <c r="S133" s="15" t="inlineStr"/>
      <c r="T133" s="15" t="inlineStr"/>
      <c r="U133" s="15" t="inlineStr"/>
      <c r="V133" s="15" t="inlineStr"/>
      <c r="W133" s="15" t="inlineStr"/>
      <c r="X133" s="15" t="inlineStr"/>
      <c r="Y133" s="15" t="inlineStr"/>
      <c r="Z133" s="15" t="inlineStr"/>
      <c r="AA133" s="15" t="inlineStr"/>
      <c r="AB133" s="15" t="inlineStr"/>
      <c r="AC133" s="15" t="inlineStr"/>
      <c r="AD133" s="15" t="inlineStr"/>
      <c r="AE133" s="15" t="inlineStr"/>
      <c r="AF133" s="15" t="inlineStr"/>
      <c r="AG133" s="15" t="inlineStr"/>
      <c r="AH133" s="15" t="inlineStr"/>
      <c r="AI133" s="15" t="inlineStr"/>
      <c r="AJ133" s="15" t="inlineStr"/>
      <c r="AK133" s="15" t="inlineStr"/>
      <c r="AL133" s="15" t="inlineStr"/>
      <c r="AM133" s="15" t="inlineStr"/>
      <c r="AN133" t="inlineStr"/>
    </row>
    <row r="134" ht="16" customHeight="1">
      <c r="A134" s="16" t="inlineStr"/>
      <c r="B134" s="15" t="inlineStr"/>
      <c r="C134" s="15" t="inlineStr"/>
      <c r="D134" s="15" t="inlineStr"/>
      <c r="E134" s="15" t="inlineStr"/>
      <c r="F134" s="15" t="inlineStr"/>
      <c r="G134" s="15" t="inlineStr"/>
      <c r="H134" s="15" t="inlineStr"/>
      <c r="I134" s="15" t="inlineStr"/>
      <c r="J134" s="15" t="inlineStr"/>
      <c r="K134" s="15" t="inlineStr"/>
      <c r="L134" s="15" t="inlineStr"/>
      <c r="M134" s="15" t="inlineStr"/>
      <c r="N134" s="15" t="inlineStr"/>
      <c r="O134" s="15" t="inlineStr"/>
      <c r="P134" s="15" t="inlineStr"/>
      <c r="Q134" s="15" t="inlineStr"/>
      <c r="R134" s="15" t="inlineStr"/>
      <c r="S134" s="15" t="inlineStr"/>
      <c r="T134" s="15" t="inlineStr"/>
      <c r="U134" s="15" t="inlineStr"/>
      <c r="V134" s="15" t="inlineStr"/>
      <c r="W134" s="15" t="inlineStr"/>
      <c r="X134" s="15" t="inlineStr"/>
      <c r="Y134" s="15" t="inlineStr"/>
      <c r="Z134" s="15" t="inlineStr"/>
      <c r="AA134" s="15" t="inlineStr"/>
      <c r="AB134" s="15" t="inlineStr"/>
      <c r="AC134" s="15" t="inlineStr"/>
      <c r="AD134" s="15" t="inlineStr"/>
      <c r="AE134" s="15" t="inlineStr"/>
      <c r="AF134" s="15" t="inlineStr"/>
      <c r="AG134" s="15" t="inlineStr"/>
      <c r="AH134" s="15" t="inlineStr"/>
      <c r="AI134" s="15" t="inlineStr"/>
      <c r="AJ134" s="15" t="inlineStr"/>
      <c r="AK134" s="15" t="inlineStr"/>
      <c r="AL134" s="15" t="inlineStr"/>
      <c r="AM134" s="15" t="inlineStr"/>
      <c r="AN134" t="inlineStr"/>
    </row>
    <row r="135" ht="16" customHeight="1">
      <c r="A135" s="16" t="inlineStr"/>
      <c r="B135" s="15" t="inlineStr"/>
      <c r="C135" s="15" t="inlineStr"/>
      <c r="D135" s="15" t="inlineStr"/>
      <c r="E135" s="15" t="inlineStr"/>
      <c r="F135" s="15" t="inlineStr"/>
      <c r="G135" s="15" t="inlineStr"/>
      <c r="H135" s="15" t="inlineStr"/>
      <c r="I135" s="15" t="inlineStr"/>
      <c r="J135" s="15" t="inlineStr"/>
      <c r="K135" s="15" t="inlineStr"/>
      <c r="L135" s="15" t="inlineStr"/>
      <c r="M135" s="15" t="inlineStr"/>
      <c r="N135" s="15" t="inlineStr"/>
      <c r="O135" s="15" t="inlineStr"/>
      <c r="P135" s="15" t="inlineStr"/>
      <c r="Q135" s="15" t="inlineStr"/>
      <c r="R135" s="15" t="inlineStr"/>
      <c r="S135" s="15" t="inlineStr"/>
      <c r="T135" s="15" t="inlineStr"/>
      <c r="U135" s="15" t="inlineStr"/>
      <c r="V135" s="15" t="inlineStr"/>
      <c r="W135" s="15" t="inlineStr"/>
      <c r="X135" s="15" t="inlineStr"/>
      <c r="Y135" s="15" t="inlineStr"/>
      <c r="Z135" s="15" t="inlineStr"/>
      <c r="AA135" s="15" t="inlineStr"/>
      <c r="AB135" s="15" t="inlineStr"/>
      <c r="AC135" s="15" t="inlineStr"/>
      <c r="AD135" s="15" t="inlineStr"/>
      <c r="AE135" s="15" t="inlineStr"/>
      <c r="AF135" s="15" t="inlineStr"/>
      <c r="AG135" s="15" t="inlineStr"/>
      <c r="AH135" s="15" t="inlineStr"/>
      <c r="AI135" s="15" t="inlineStr"/>
      <c r="AJ135" s="15" t="inlineStr"/>
      <c r="AK135" s="15" t="inlineStr"/>
      <c r="AL135" s="15" t="inlineStr"/>
      <c r="AM135" s="15" t="inlineStr"/>
      <c r="AN135" t="inlineStr"/>
    </row>
    <row r="136" ht="16" customHeight="1">
      <c r="A136" s="16" t="inlineStr"/>
      <c r="B136" s="15" t="inlineStr"/>
      <c r="C136" s="15" t="inlineStr"/>
      <c r="D136" s="15" t="inlineStr"/>
      <c r="E136" s="15" t="inlineStr"/>
      <c r="F136" s="15" t="inlineStr"/>
      <c r="G136" s="15" t="inlineStr"/>
      <c r="H136" s="15" t="inlineStr"/>
      <c r="I136" s="15" t="inlineStr"/>
      <c r="J136" s="15" t="inlineStr"/>
      <c r="K136" s="15" t="inlineStr"/>
      <c r="L136" s="15" t="inlineStr"/>
      <c r="M136" s="15" t="inlineStr"/>
      <c r="N136" s="15" t="inlineStr"/>
      <c r="O136" s="15" t="inlineStr"/>
      <c r="P136" s="15" t="inlineStr"/>
      <c r="Q136" s="15" t="inlineStr"/>
      <c r="R136" s="15" t="inlineStr"/>
      <c r="S136" s="15" t="inlineStr"/>
      <c r="T136" s="15" t="inlineStr"/>
      <c r="U136" s="15" t="inlineStr"/>
      <c r="V136" s="15" t="inlineStr"/>
      <c r="W136" s="15" t="inlineStr"/>
      <c r="X136" s="15" t="inlineStr"/>
      <c r="Y136" s="15" t="inlineStr"/>
      <c r="Z136" s="15" t="inlineStr"/>
      <c r="AA136" s="15" t="inlineStr"/>
      <c r="AB136" s="15" t="inlineStr"/>
      <c r="AC136" s="15" t="inlineStr"/>
      <c r="AD136" s="15" t="inlineStr"/>
      <c r="AE136" s="15" t="inlineStr"/>
      <c r="AF136" s="15" t="inlineStr"/>
      <c r="AG136" s="15" t="inlineStr"/>
      <c r="AH136" s="15" t="inlineStr"/>
      <c r="AI136" s="15" t="inlineStr"/>
      <c r="AJ136" s="15" t="inlineStr"/>
      <c r="AK136" s="15" t="inlineStr"/>
      <c r="AL136" s="15" t="inlineStr"/>
      <c r="AM136" s="15" t="inlineStr"/>
      <c r="AN136" t="inlineStr"/>
    </row>
    <row r="137" ht="16" customHeight="1">
      <c r="A137" s="16" t="inlineStr"/>
      <c r="B137" s="15" t="inlineStr"/>
      <c r="C137" s="15" t="inlineStr"/>
      <c r="D137" s="15" t="inlineStr"/>
      <c r="E137" s="15" t="inlineStr"/>
      <c r="F137" s="15" t="inlineStr"/>
      <c r="G137" s="15" t="inlineStr"/>
      <c r="H137" s="15" t="inlineStr"/>
      <c r="I137" s="15" t="inlineStr"/>
      <c r="J137" s="15" t="inlineStr"/>
      <c r="K137" s="15" t="inlineStr"/>
      <c r="L137" s="15" t="inlineStr"/>
      <c r="M137" s="15" t="inlineStr"/>
      <c r="N137" s="15" t="inlineStr"/>
      <c r="O137" s="15" t="inlineStr"/>
      <c r="P137" s="15" t="inlineStr"/>
      <c r="Q137" s="15" t="inlineStr"/>
      <c r="R137" s="15" t="inlineStr"/>
      <c r="S137" s="15" t="inlineStr"/>
      <c r="T137" s="15" t="inlineStr"/>
      <c r="U137" s="15" t="inlineStr"/>
      <c r="V137" s="15" t="inlineStr"/>
      <c r="W137" s="15" t="inlineStr"/>
      <c r="X137" s="15" t="inlineStr"/>
      <c r="Y137" s="15" t="inlineStr"/>
      <c r="Z137" s="15" t="inlineStr"/>
      <c r="AA137" s="15" t="inlineStr"/>
      <c r="AB137" s="15" t="inlineStr"/>
      <c r="AC137" s="15" t="inlineStr"/>
      <c r="AD137" s="15" t="inlineStr"/>
      <c r="AE137" s="15" t="inlineStr"/>
      <c r="AF137" s="15" t="inlineStr"/>
      <c r="AG137" s="15" t="inlineStr"/>
      <c r="AH137" s="15" t="inlineStr"/>
      <c r="AI137" s="15" t="inlineStr"/>
      <c r="AJ137" s="15" t="inlineStr"/>
      <c r="AK137" s="15" t="inlineStr"/>
      <c r="AL137" s="15" t="inlineStr"/>
      <c r="AM137" s="15" t="inlineStr"/>
      <c r="AN137" t="inlineStr"/>
    </row>
    <row r="138" ht="16" customHeight="1">
      <c r="A138" s="16" t="inlineStr"/>
      <c r="B138" s="15" t="inlineStr"/>
      <c r="C138" s="15" t="inlineStr"/>
      <c r="D138" s="15" t="inlineStr"/>
      <c r="E138" s="15" t="inlineStr"/>
      <c r="F138" s="15" t="inlineStr"/>
      <c r="G138" s="15" t="inlineStr"/>
      <c r="H138" s="15" t="inlineStr"/>
      <c r="I138" s="15" t="inlineStr"/>
      <c r="J138" s="15" t="inlineStr"/>
      <c r="K138" s="15" t="inlineStr"/>
      <c r="L138" s="15" t="inlineStr"/>
      <c r="M138" s="15" t="inlineStr"/>
      <c r="N138" s="15" t="inlineStr"/>
      <c r="O138" s="15" t="inlineStr"/>
      <c r="P138" s="15" t="inlineStr"/>
      <c r="Q138" s="15" t="inlineStr"/>
      <c r="R138" s="15" t="inlineStr"/>
      <c r="S138" s="15" t="inlineStr"/>
      <c r="T138" s="15" t="inlineStr"/>
      <c r="U138" s="15" t="inlineStr"/>
      <c r="V138" s="15" t="inlineStr"/>
      <c r="W138" s="15" t="inlineStr"/>
      <c r="X138" s="15" t="inlineStr"/>
      <c r="Y138" s="15" t="inlineStr"/>
      <c r="Z138" s="15" t="inlineStr"/>
      <c r="AA138" s="15" t="inlineStr"/>
      <c r="AB138" s="15" t="inlineStr"/>
      <c r="AC138" s="15" t="inlineStr"/>
      <c r="AD138" s="15" t="inlineStr"/>
      <c r="AE138" s="15" t="inlineStr"/>
      <c r="AF138" s="15" t="inlineStr"/>
      <c r="AG138" s="15" t="inlineStr"/>
      <c r="AH138" s="15" t="inlineStr"/>
      <c r="AI138" s="15" t="inlineStr"/>
      <c r="AJ138" s="15" t="inlineStr"/>
      <c r="AK138" s="15" t="inlineStr"/>
      <c r="AL138" s="15" t="inlineStr"/>
      <c r="AM138" s="15" t="inlineStr"/>
      <c r="AN138" t="inlineStr"/>
    </row>
    <row r="139" ht="16" customHeight="1">
      <c r="A139" s="16" t="inlineStr"/>
      <c r="B139" s="15" t="inlineStr"/>
      <c r="C139" s="15" t="inlineStr"/>
      <c r="D139" s="15" t="inlineStr"/>
      <c r="E139" s="15" t="inlineStr"/>
      <c r="F139" s="15" t="inlineStr"/>
      <c r="G139" s="15" t="inlineStr"/>
      <c r="H139" s="15" t="inlineStr"/>
      <c r="I139" s="15" t="inlineStr"/>
      <c r="J139" s="15" t="inlineStr"/>
      <c r="K139" s="15" t="inlineStr"/>
      <c r="L139" s="15" t="inlineStr"/>
      <c r="M139" s="15" t="inlineStr"/>
      <c r="N139" s="15" t="inlineStr"/>
      <c r="O139" s="15" t="inlineStr"/>
      <c r="P139" s="15" t="inlineStr"/>
      <c r="Q139" s="15" t="inlineStr"/>
      <c r="R139" s="15" t="inlineStr"/>
      <c r="S139" s="15" t="inlineStr"/>
      <c r="T139" s="15" t="inlineStr"/>
      <c r="U139" s="15" t="inlineStr"/>
      <c r="V139" s="15" t="inlineStr"/>
      <c r="W139" s="15" t="inlineStr"/>
      <c r="X139" s="15" t="inlineStr"/>
      <c r="Y139" s="15" t="inlineStr"/>
      <c r="Z139" s="15" t="inlineStr"/>
      <c r="AA139" s="15" t="inlineStr"/>
      <c r="AB139" s="15" t="inlineStr"/>
      <c r="AC139" s="15" t="inlineStr"/>
      <c r="AD139" s="15" t="inlineStr"/>
      <c r="AE139" s="15" t="inlineStr"/>
      <c r="AF139" s="15" t="inlineStr"/>
      <c r="AG139" s="15" t="inlineStr"/>
      <c r="AH139" s="15" t="inlineStr"/>
      <c r="AI139" s="15" t="inlineStr"/>
      <c r="AJ139" s="15" t="inlineStr"/>
      <c r="AK139" s="15" t="inlineStr"/>
      <c r="AL139" s="15" t="inlineStr"/>
      <c r="AM139" s="15" t="inlineStr"/>
      <c r="AN139" t="inlineStr"/>
    </row>
    <row r="140" ht="16" customHeight="1">
      <c r="A140" s="16" t="inlineStr"/>
      <c r="B140" s="15" t="inlineStr"/>
      <c r="C140" s="15" t="inlineStr"/>
      <c r="D140" s="15" t="inlineStr"/>
      <c r="E140" s="15" t="inlineStr"/>
      <c r="F140" s="15" t="inlineStr"/>
      <c r="G140" s="15" t="inlineStr"/>
      <c r="H140" s="15" t="inlineStr"/>
      <c r="I140" s="15" t="inlineStr"/>
      <c r="J140" s="15" t="inlineStr"/>
      <c r="K140" s="15" t="inlineStr"/>
      <c r="L140" s="15" t="inlineStr"/>
      <c r="M140" s="15" t="inlineStr"/>
      <c r="N140" s="15" t="inlineStr"/>
      <c r="O140" s="15" t="inlineStr"/>
      <c r="P140" s="15" t="inlineStr"/>
      <c r="Q140" s="15" t="inlineStr"/>
      <c r="R140" s="15" t="inlineStr"/>
      <c r="S140" s="15" t="inlineStr"/>
      <c r="T140" s="15" t="inlineStr"/>
      <c r="U140" s="15" t="inlineStr"/>
      <c r="V140" s="15" t="inlineStr"/>
      <c r="W140" s="15" t="inlineStr"/>
      <c r="X140" s="15" t="inlineStr"/>
      <c r="Y140" s="15" t="inlineStr"/>
      <c r="Z140" s="15" t="inlineStr"/>
      <c r="AA140" s="15" t="inlineStr"/>
      <c r="AB140" s="15" t="inlineStr"/>
      <c r="AC140" s="15" t="inlineStr"/>
      <c r="AD140" s="15" t="inlineStr"/>
      <c r="AE140" s="15" t="inlineStr"/>
      <c r="AF140" s="15" t="inlineStr"/>
      <c r="AG140" s="15" t="inlineStr"/>
      <c r="AH140" s="15" t="inlineStr"/>
      <c r="AI140" s="15" t="inlineStr"/>
      <c r="AJ140" s="15" t="inlineStr"/>
      <c r="AK140" s="15" t="inlineStr"/>
      <c r="AL140" s="15" t="inlineStr"/>
      <c r="AM140" s="15" t="inlineStr"/>
      <c r="AN140" t="inlineStr"/>
    </row>
    <row r="141" ht="16" customHeight="1">
      <c r="A141" s="16" t="inlineStr"/>
      <c r="B141" s="15" t="inlineStr"/>
      <c r="C141" s="15" t="inlineStr"/>
      <c r="D141" s="15" t="inlineStr"/>
      <c r="E141" s="15" t="inlineStr"/>
      <c r="F141" s="15" t="inlineStr"/>
      <c r="G141" s="15" t="inlineStr"/>
      <c r="H141" s="15" t="inlineStr"/>
      <c r="I141" s="15" t="inlineStr"/>
      <c r="J141" s="15" t="inlineStr"/>
      <c r="K141" s="15" t="inlineStr"/>
      <c r="L141" s="15" t="inlineStr"/>
      <c r="M141" s="15" t="inlineStr"/>
      <c r="N141" s="15" t="inlineStr"/>
      <c r="O141" s="15" t="inlineStr"/>
      <c r="P141" s="15" t="inlineStr"/>
      <c r="Q141" s="15" t="inlineStr"/>
      <c r="R141" s="15" t="inlineStr"/>
      <c r="S141" s="15" t="inlineStr"/>
      <c r="T141" s="15" t="inlineStr"/>
      <c r="U141" s="15" t="inlineStr"/>
      <c r="V141" s="15" t="inlineStr"/>
      <c r="W141" s="15" t="inlineStr"/>
      <c r="X141" s="15" t="inlineStr"/>
      <c r="Y141" s="15" t="inlineStr"/>
      <c r="Z141" s="15" t="inlineStr"/>
      <c r="AA141" s="15" t="inlineStr"/>
      <c r="AB141" s="15" t="inlineStr"/>
      <c r="AC141" s="15" t="inlineStr"/>
      <c r="AD141" s="15" t="inlineStr"/>
      <c r="AE141" s="15" t="inlineStr"/>
      <c r="AF141" s="15" t="inlineStr"/>
      <c r="AG141" s="15" t="inlineStr"/>
      <c r="AH141" s="15" t="inlineStr"/>
      <c r="AI141" s="15" t="inlineStr"/>
      <c r="AJ141" s="15" t="inlineStr"/>
      <c r="AK141" s="15" t="inlineStr"/>
      <c r="AL141" s="15" t="inlineStr"/>
      <c r="AM141" s="15" t="inlineStr"/>
      <c r="AN141" t="inlineStr"/>
    </row>
    <row r="142" ht="16" customHeight="1">
      <c r="A142" s="16" t="inlineStr"/>
      <c r="B142" s="15" t="inlineStr"/>
      <c r="C142" s="15" t="inlineStr"/>
      <c r="D142" s="15" t="inlineStr"/>
      <c r="E142" s="15" t="inlineStr"/>
      <c r="F142" s="15" t="inlineStr"/>
      <c r="G142" s="15" t="inlineStr"/>
      <c r="H142" s="15" t="inlineStr"/>
      <c r="I142" s="15" t="inlineStr"/>
      <c r="J142" s="15" t="inlineStr"/>
      <c r="K142" s="15" t="inlineStr"/>
      <c r="L142" s="15" t="inlineStr"/>
      <c r="M142" s="15" t="inlineStr"/>
      <c r="N142" s="15" t="inlineStr"/>
      <c r="O142" s="15" t="inlineStr"/>
      <c r="P142" s="15" t="inlineStr"/>
      <c r="Q142" s="15" t="inlineStr"/>
      <c r="R142" s="15" t="inlineStr"/>
      <c r="S142" s="15" t="inlineStr"/>
      <c r="T142" s="15" t="inlineStr"/>
      <c r="U142" s="15" t="inlineStr"/>
      <c r="V142" s="15" t="inlineStr"/>
      <c r="W142" s="15" t="inlineStr"/>
      <c r="X142" s="15" t="inlineStr"/>
      <c r="Y142" s="15" t="inlineStr"/>
      <c r="Z142" s="15" t="inlineStr"/>
      <c r="AA142" s="15" t="inlineStr"/>
      <c r="AB142" s="15" t="inlineStr"/>
      <c r="AC142" s="15" t="inlineStr"/>
      <c r="AD142" s="15" t="inlineStr"/>
      <c r="AE142" s="15" t="inlineStr"/>
      <c r="AF142" s="15" t="inlineStr"/>
      <c r="AG142" s="15" t="inlineStr"/>
      <c r="AH142" s="15" t="inlineStr"/>
      <c r="AI142" s="15" t="inlineStr"/>
      <c r="AJ142" s="15" t="inlineStr"/>
      <c r="AK142" s="15" t="inlineStr"/>
      <c r="AL142" s="15" t="inlineStr"/>
      <c r="AM142" s="15" t="inlineStr"/>
      <c r="AN142" t="inlineStr"/>
    </row>
    <row r="143" ht="16" customHeight="1">
      <c r="A143" s="16" t="inlineStr"/>
      <c r="B143" s="15" t="inlineStr"/>
      <c r="C143" s="15" t="inlineStr"/>
      <c r="D143" s="15" t="inlineStr"/>
      <c r="E143" s="15" t="inlineStr"/>
      <c r="F143" s="15" t="inlineStr"/>
      <c r="G143" s="15" t="inlineStr"/>
      <c r="H143" s="15" t="inlineStr"/>
      <c r="I143" s="15" t="inlineStr"/>
      <c r="J143" s="15" t="inlineStr"/>
      <c r="K143" s="15" t="inlineStr"/>
      <c r="L143" s="15" t="inlineStr"/>
      <c r="M143" s="15" t="inlineStr"/>
      <c r="N143" s="15" t="inlineStr"/>
      <c r="O143" s="15" t="inlineStr"/>
      <c r="P143" s="15" t="inlineStr"/>
      <c r="Q143" s="15" t="inlineStr"/>
      <c r="R143" s="15" t="inlineStr"/>
      <c r="S143" s="15" t="inlineStr"/>
      <c r="T143" s="15" t="inlineStr"/>
      <c r="U143" s="15" t="inlineStr"/>
      <c r="V143" s="15" t="inlineStr"/>
      <c r="W143" s="15" t="inlineStr"/>
      <c r="X143" s="15" t="inlineStr"/>
      <c r="Y143" s="15" t="inlineStr"/>
      <c r="Z143" s="15" t="inlineStr"/>
      <c r="AA143" s="15" t="inlineStr"/>
      <c r="AB143" s="15" t="inlineStr"/>
      <c r="AC143" s="15" t="inlineStr"/>
      <c r="AD143" s="15" t="inlineStr"/>
      <c r="AE143" s="15" t="inlineStr"/>
      <c r="AF143" s="15" t="inlineStr"/>
      <c r="AG143" s="15" t="inlineStr"/>
      <c r="AH143" s="15" t="inlineStr"/>
      <c r="AI143" s="15" t="inlineStr"/>
      <c r="AJ143" s="15" t="inlineStr"/>
      <c r="AK143" s="15" t="inlineStr"/>
      <c r="AL143" s="15" t="inlineStr"/>
      <c r="AM143" s="15" t="inlineStr"/>
      <c r="AN143" t="inlineStr"/>
    </row>
    <row r="144" ht="16" customHeight="1">
      <c r="A144" s="16" t="inlineStr"/>
      <c r="B144" s="15" t="inlineStr"/>
      <c r="C144" s="15" t="inlineStr"/>
      <c r="D144" s="15" t="inlineStr"/>
      <c r="E144" s="15" t="inlineStr"/>
      <c r="F144" s="15" t="inlineStr"/>
      <c r="G144" s="15" t="inlineStr"/>
      <c r="H144" s="15" t="inlineStr"/>
      <c r="I144" s="15" t="inlineStr"/>
      <c r="J144" s="15" t="inlineStr"/>
      <c r="K144" s="15" t="inlineStr"/>
      <c r="L144" s="15" t="inlineStr"/>
      <c r="M144" s="15" t="inlineStr"/>
      <c r="N144" s="15" t="inlineStr"/>
      <c r="O144" s="15" t="inlineStr"/>
      <c r="P144" s="15" t="inlineStr"/>
      <c r="Q144" s="15" t="inlineStr"/>
      <c r="R144" s="15" t="inlineStr"/>
      <c r="S144" s="15" t="inlineStr"/>
      <c r="T144" s="15" t="inlineStr"/>
      <c r="U144" s="15" t="inlineStr"/>
      <c r="V144" s="15" t="inlineStr"/>
      <c r="W144" s="15" t="inlineStr"/>
      <c r="X144" s="15" t="inlineStr"/>
      <c r="Y144" s="15" t="inlineStr"/>
      <c r="Z144" s="15" t="inlineStr"/>
      <c r="AA144" s="15" t="inlineStr"/>
      <c r="AB144" s="15" t="inlineStr"/>
      <c r="AC144" s="15" t="inlineStr"/>
      <c r="AD144" s="15" t="inlineStr"/>
      <c r="AE144" s="15" t="inlineStr"/>
      <c r="AF144" s="15" t="inlineStr"/>
      <c r="AG144" s="15" t="inlineStr"/>
      <c r="AH144" s="15" t="inlineStr"/>
      <c r="AI144" s="15" t="inlineStr"/>
      <c r="AJ144" s="15" t="inlineStr"/>
      <c r="AK144" s="15" t="inlineStr"/>
      <c r="AL144" s="15" t="inlineStr"/>
      <c r="AM144" s="15" t="inlineStr"/>
      <c r="AN144" t="inlineStr"/>
    </row>
    <row r="145" ht="16" customHeight="1">
      <c r="A145" s="16" t="inlineStr"/>
      <c r="B145" s="15" t="inlineStr"/>
      <c r="C145" s="15" t="inlineStr"/>
      <c r="D145" s="15" t="inlineStr"/>
      <c r="E145" s="15" t="inlineStr"/>
      <c r="F145" s="15" t="inlineStr"/>
      <c r="G145" s="15" t="inlineStr"/>
      <c r="H145" s="15" t="inlineStr"/>
      <c r="I145" s="15" t="inlineStr"/>
      <c r="J145" s="15" t="inlineStr"/>
      <c r="K145" s="15" t="inlineStr"/>
      <c r="L145" s="15" t="inlineStr"/>
      <c r="M145" s="15" t="inlineStr"/>
      <c r="N145" s="15" t="inlineStr"/>
      <c r="O145" s="15" t="inlineStr"/>
      <c r="P145" s="15" t="inlineStr"/>
      <c r="Q145" s="15" t="inlineStr"/>
      <c r="R145" s="15" t="inlineStr"/>
      <c r="S145" s="15" t="inlineStr"/>
      <c r="T145" s="15" t="inlineStr"/>
      <c r="U145" s="15" t="inlineStr"/>
      <c r="V145" s="15" t="inlineStr"/>
      <c r="W145" s="15" t="inlineStr"/>
      <c r="X145" s="15" t="inlineStr"/>
      <c r="Y145" s="15" t="inlineStr"/>
      <c r="Z145" s="15" t="inlineStr"/>
      <c r="AA145" s="15" t="inlineStr"/>
      <c r="AB145" s="15" t="inlineStr"/>
      <c r="AC145" s="15" t="inlineStr"/>
      <c r="AD145" s="15" t="inlineStr"/>
      <c r="AE145" s="15" t="inlineStr"/>
      <c r="AF145" s="15" t="inlineStr"/>
      <c r="AG145" s="15" t="inlineStr"/>
      <c r="AH145" s="15" t="inlineStr"/>
      <c r="AI145" s="15" t="inlineStr"/>
      <c r="AJ145" s="15" t="inlineStr"/>
      <c r="AK145" s="15" t="inlineStr"/>
      <c r="AL145" s="15" t="inlineStr"/>
      <c r="AM145" s="15" t="inlineStr"/>
      <c r="AN145" t="inlineStr"/>
    </row>
  </sheetData>
  <conditionalFormatting sqref="A13:D14 I13:AN14">
    <cfRule type="expression" priority="69" dxfId="6">
      <formula>$D13&lt;&gt;""</formula>
    </cfRule>
    <cfRule type="expression" priority="70" dxfId="0">
      <formula>$C13&lt;&gt;""</formula>
    </cfRule>
    <cfRule type="expression" priority="71" dxfId="7">
      <formula>ISNUMBER(SEARCH("Build Linked Components", $A13))</formula>
    </cfRule>
  </conditionalFormatting>
  <conditionalFormatting sqref="A4:AN12 A15:AN145">
    <cfRule type="expression" priority="101" dxfId="7">
      <formula>ISNUMBER(SEARCH("Build Linked Components", $A4))</formula>
    </cfRule>
  </conditionalFormatting>
  <conditionalFormatting sqref="E4:H500">
    <cfRule type="expression" priority="98" dxfId="1">
      <formula>$E4="Note"</formula>
    </cfRule>
  </conditionalFormatting>
  <conditionalFormatting sqref="A4:AN343">
    <cfRule type="expression" priority="100" dxfId="0" stopIfTrue="1">
      <formula>$C4&lt;&gt;""</formula>
    </cfRule>
    <cfRule type="expression" priority="99" dxfId="6">
      <formula>$D4&lt;&gt;""</formula>
    </cfRule>
  </conditionalFormatting>
  <pageMargins left="0.7" right="0.7" top="0.75" bottom="0.75" header="0.3" footer="0.3"/>
  <pageSetup orientation="portrait"/>
  <legacyDrawing xmlns:r="http://schemas.openxmlformats.org/officeDocument/2006/relationships" r:id="anysvml"/>
</worksheet>
</file>

<file path=xl/worksheets/sheet3.xml><?xml version="1.0" encoding="utf-8"?>
<worksheet xmlns="http://schemas.openxmlformats.org/spreadsheetml/2006/main">
  <sheetPr codeName="Sheet5">
    <outlinePr summaryBelow="1" summaryRight="1"/>
    <pageSetUpPr/>
  </sheetPr>
  <dimension ref="A1:AQ96"/>
  <sheetViews>
    <sheetView workbookViewId="0">
      <selection activeCell="A2" sqref="A2:AQ96"/>
    </sheetView>
  </sheetViews>
  <sheetFormatPr baseColWidth="10" defaultColWidth="8.83203125" defaultRowHeight="15"/>
  <cols>
    <col width="11" bestFit="1" customWidth="1" min="2" max="2"/>
  </cols>
  <sheetData>
    <row r="1">
      <c r="A1" s="13" t="inlineStr">
        <is>
          <t>DISPLAY_DESCRIPTION</t>
        </is>
      </c>
      <c r="B1" s="13" t="inlineStr">
        <is>
          <t>DESCRIPTION</t>
        </is>
      </c>
      <c r="C1" s="13" t="inlineStr">
        <is>
          <t>PLAN_TYPE</t>
        </is>
      </c>
      <c r="D1" s="13" t="inlineStr">
        <is>
          <t>DISPLAY_METHOD</t>
        </is>
      </c>
      <c r="E1" s="13" t="inlineStr">
        <is>
          <t>ACTIVE</t>
        </is>
      </c>
      <c r="F1" s="13" t="inlineStr">
        <is>
          <t>POWERPLAN_STATUS</t>
        </is>
      </c>
      <c r="G1" s="13" t="inlineStr">
        <is>
          <t>VERSION</t>
        </is>
      </c>
      <c r="H1" s="13" t="inlineStr">
        <is>
          <t>BEG_EFFECTIVE_DT_TM</t>
        </is>
      </c>
      <c r="I1" s="13" t="inlineStr">
        <is>
          <t>END_EFFECTIVE_DT_TM</t>
        </is>
      </c>
      <c r="J1" s="13" t="inlineStr">
        <is>
          <t>CROSS_ENCOUNTER</t>
        </is>
      </c>
      <c r="K1" s="13" t="inlineStr">
        <is>
          <t>REFERENCE_TEXT</t>
        </is>
      </c>
      <c r="L1" s="13" t="inlineStr">
        <is>
          <t>EVIDENCE_LINK</t>
        </is>
      </c>
      <c r="M1" s="13" t="inlineStr">
        <is>
          <t>DURATION_QTY</t>
        </is>
      </c>
      <c r="N1" s="13" t="inlineStr">
        <is>
          <t>DURATION_UNIT</t>
        </is>
      </c>
      <c r="O1" s="13" t="inlineStr">
        <is>
          <t>FACILITY_FLEXING</t>
        </is>
      </c>
      <c r="P1" s="13" t="inlineStr">
        <is>
          <t>SUBPHASE</t>
        </is>
      </c>
      <c r="Q1" s="13" t="inlineStr">
        <is>
          <t>ALLOW_DIAGNOSIS_PROPAGATION</t>
        </is>
      </c>
      <c r="R1" s="13" t="inlineStr">
        <is>
          <t>HIDE_FLEXED_COMP</t>
        </is>
      </c>
      <c r="S1" s="13" t="inlineStr">
        <is>
          <t>CYCLE_SETTINGS</t>
        </is>
      </c>
      <c r="T1" s="13" t="inlineStr">
        <is>
          <t>DEFAULT_VIEW</t>
        </is>
      </c>
      <c r="U1" s="13" t="inlineStr">
        <is>
          <t>P_PROMPT_PROVIDER</t>
        </is>
      </c>
      <c r="V1" s="13" t="inlineStr">
        <is>
          <t>COPY_FORWARD</t>
        </is>
      </c>
      <c r="W1" s="13" t="inlineStr">
        <is>
          <t>RELATED_RESULTS</t>
        </is>
      </c>
      <c r="X1" s="13" t="inlineStr">
        <is>
          <t>CHECK_ALERTS_ON_PLANNING</t>
        </is>
      </c>
      <c r="Y1" s="13" t="inlineStr">
        <is>
          <t>CHECK_ALERTS_ON_PLAN_UPDATE</t>
        </is>
      </c>
      <c r="Z1" s="13" t="inlineStr">
        <is>
          <t>CLASSIFICATION</t>
        </is>
      </c>
      <c r="AA1" s="13" t="inlineStr">
        <is>
          <t>TREATMENT_SCHEDULE</t>
        </is>
      </c>
      <c r="AB1" s="13" t="inlineStr">
        <is>
          <t>ROUTE_FOR_REVIEW</t>
        </is>
      </c>
      <c r="AC1" s="13" t="inlineStr">
        <is>
          <t>DOC_RESCHEDULE_REASON</t>
        </is>
      </c>
      <c r="AD1" s="13" t="inlineStr">
        <is>
          <t>BUILD_LINKED_COMPONENT_GROUP</t>
        </is>
      </c>
      <c r="AE1" s="13" t="inlineStr">
        <is>
          <t>DO_NOT_ALLOW_PROPOSAL</t>
        </is>
      </c>
      <c r="AF1" s="13" t="inlineStr">
        <is>
          <t>CLINICAL_DIAGNOSIS</t>
        </is>
      </c>
      <c r="AG1" s="13" t="inlineStr">
        <is>
          <t>P_PROMPT_USER_DEFAULT</t>
        </is>
      </c>
      <c r="AH1" s="13" t="inlineStr">
        <is>
          <t>OPEN_BY_DEFAULT</t>
        </is>
      </c>
      <c r="AI1" s="13" t="inlineStr">
        <is>
          <t>DEFAULT_VISIT_TYPE</t>
        </is>
      </c>
      <c r="AJ1" s="13" t="inlineStr">
        <is>
          <t>PRIMARY_PHASE</t>
        </is>
      </c>
      <c r="AK1" s="13" t="inlineStr">
        <is>
          <t>OPTIONAL_PHASE</t>
        </is>
      </c>
      <c r="AL1" s="13" t="inlineStr">
        <is>
          <t>FUTURE_PHASE</t>
        </is>
      </c>
      <c r="AM1" s="13" t="inlineStr">
        <is>
          <t>THIS_VISIT_OUTPT</t>
        </is>
      </c>
      <c r="AN1" s="13" t="inlineStr">
        <is>
          <t>THIS_VISIT_INPT</t>
        </is>
      </c>
      <c r="AO1" s="13" t="inlineStr">
        <is>
          <t>FUTURE_VISIT_OUTPT</t>
        </is>
      </c>
      <c r="AP1" s="13" t="inlineStr">
        <is>
          <t>FUTURE_VISIT_INPT</t>
        </is>
      </c>
      <c r="AQ1" s="13" t="inlineStr">
        <is>
          <t>DO_NOT_ALLOW_AS_PLAN_FAVORITE</t>
        </is>
      </c>
    </row>
    <row r="2">
      <c r="A2" s="14" t="inlineStr">
        <is>
          <t>PED Sepsis</t>
        </is>
      </c>
      <c r="B2" t="inlineStr">
        <is>
          <t>PED Sepsis EKM</t>
        </is>
      </c>
      <c r="C2" t="inlineStr">
        <is>
          <t>Medical</t>
        </is>
      </c>
      <c r="D2" t="inlineStr">
        <is>
          <t>Clinical Category</t>
        </is>
      </c>
      <c r="E2" t="inlineStr">
        <is>
          <t>Yes</t>
        </is>
      </c>
      <c r="F2" t="inlineStr">
        <is>
          <t>Production</t>
        </is>
      </c>
      <c r="G2" t="n">
        <v>11</v>
      </c>
      <c r="H2" s="44" t="n">
        <v>44231.63888888889</v>
      </c>
      <c r="I2" s="44" t="n">
        <v>73415</v>
      </c>
      <c r="J2" t="inlineStr">
        <is>
          <t>No</t>
        </is>
      </c>
      <c r="M2" t="n">
        <v>0</v>
      </c>
      <c r="O2" t="inlineStr">
        <is>
          <t>HFH Holy Family</t>
        </is>
      </c>
      <c r="P2" t="inlineStr">
        <is>
          <t>No</t>
        </is>
      </c>
      <c r="Q2" t="inlineStr">
        <is>
          <t>No</t>
        </is>
      </c>
      <c r="R2" t="inlineStr">
        <is>
          <t>Yes</t>
        </is>
      </c>
      <c r="T2" t="inlineStr">
        <is>
          <t>None</t>
        </is>
      </c>
      <c r="U2" t="inlineStr">
        <is>
          <t>Yes</t>
        </is>
      </c>
      <c r="V2" t="inlineStr">
        <is>
          <t>No</t>
        </is>
      </c>
      <c r="X2" t="inlineStr">
        <is>
          <t>Yes</t>
        </is>
      </c>
      <c r="Y2" t="inlineStr">
        <is>
          <t>Yes</t>
        </is>
      </c>
      <c r="Z2" t="inlineStr">
        <is>
          <t>None</t>
        </is>
      </c>
      <c r="AB2" t="inlineStr">
        <is>
          <t>Do not route for review</t>
        </is>
      </c>
      <c r="AC2" t="inlineStr">
        <is>
          <t>Off</t>
        </is>
      </c>
      <c r="AE2" t="inlineStr">
        <is>
          <t>No</t>
        </is>
      </c>
      <c r="AG2" t="inlineStr">
        <is>
          <t>No</t>
        </is>
      </c>
      <c r="AH2" t="inlineStr">
        <is>
          <t>System Defined</t>
        </is>
      </c>
      <c r="AI2" t="inlineStr">
        <is>
          <t>None</t>
        </is>
      </c>
      <c r="AM2" t="inlineStr">
        <is>
          <t>Plan for a later date</t>
        </is>
      </c>
      <c r="AN2" t="inlineStr">
        <is>
          <t>Plan for a later date</t>
        </is>
      </c>
      <c r="AQ2" t="inlineStr">
        <is>
          <t>No</t>
        </is>
      </c>
    </row>
    <row r="3">
      <c r="A3" t="inlineStr">
        <is>
          <t>PED Sepsis</t>
        </is>
      </c>
      <c r="B3" t="inlineStr">
        <is>
          <t>PED Sepsis EKM</t>
        </is>
      </c>
      <c r="C3" t="inlineStr">
        <is>
          <t>Medical</t>
        </is>
      </c>
      <c r="D3" t="inlineStr">
        <is>
          <t>Clinical Category</t>
        </is>
      </c>
      <c r="E3" t="inlineStr">
        <is>
          <t>Yes</t>
        </is>
      </c>
      <c r="F3" t="inlineStr">
        <is>
          <t>Production</t>
        </is>
      </c>
      <c r="G3" t="n">
        <v>11</v>
      </c>
      <c r="H3" s="44" t="n">
        <v>44231.63888888889</v>
      </c>
      <c r="I3" s="44" t="n">
        <v>73415</v>
      </c>
      <c r="J3" t="inlineStr">
        <is>
          <t>No</t>
        </is>
      </c>
      <c r="M3" t="n">
        <v>0</v>
      </c>
      <c r="O3" t="inlineStr">
        <is>
          <t>HFH Physiatry</t>
        </is>
      </c>
      <c r="P3" t="inlineStr">
        <is>
          <t>No</t>
        </is>
      </c>
      <c r="Q3" t="inlineStr">
        <is>
          <t>No</t>
        </is>
      </c>
      <c r="R3" t="inlineStr">
        <is>
          <t>Yes</t>
        </is>
      </c>
      <c r="T3" t="inlineStr">
        <is>
          <t>None</t>
        </is>
      </c>
      <c r="U3" t="inlineStr">
        <is>
          <t>Yes</t>
        </is>
      </c>
      <c r="V3" t="inlineStr">
        <is>
          <t>No</t>
        </is>
      </c>
      <c r="X3" t="inlineStr">
        <is>
          <t>Yes</t>
        </is>
      </c>
      <c r="Y3" t="inlineStr">
        <is>
          <t>Yes</t>
        </is>
      </c>
      <c r="Z3" t="inlineStr">
        <is>
          <t>None</t>
        </is>
      </c>
      <c r="AB3" t="inlineStr">
        <is>
          <t>Do not route for review</t>
        </is>
      </c>
      <c r="AC3" t="inlineStr">
        <is>
          <t>Off</t>
        </is>
      </c>
      <c r="AE3" t="inlineStr">
        <is>
          <t>No</t>
        </is>
      </c>
      <c r="AG3" t="inlineStr">
        <is>
          <t>No</t>
        </is>
      </c>
      <c r="AH3" t="inlineStr">
        <is>
          <t>System Defined</t>
        </is>
      </c>
      <c r="AI3" t="inlineStr">
        <is>
          <t>None</t>
        </is>
      </c>
      <c r="AM3" t="inlineStr">
        <is>
          <t>Plan for a later date</t>
        </is>
      </c>
      <c r="AN3" t="inlineStr">
        <is>
          <t>Plan for a later date</t>
        </is>
      </c>
      <c r="AQ3" t="inlineStr">
        <is>
          <t>No</t>
        </is>
      </c>
    </row>
    <row r="4">
      <c r="A4" t="inlineStr">
        <is>
          <t>PED Sepsis</t>
        </is>
      </c>
      <c r="B4" t="inlineStr">
        <is>
          <t>PED Sepsis EKM</t>
        </is>
      </c>
      <c r="C4" t="inlineStr">
        <is>
          <t>Medical</t>
        </is>
      </c>
      <c r="D4" t="inlineStr">
        <is>
          <t>Clinical Category</t>
        </is>
      </c>
      <c r="E4" t="inlineStr">
        <is>
          <t>Yes</t>
        </is>
      </c>
      <c r="F4" t="inlineStr">
        <is>
          <t>Production</t>
        </is>
      </c>
      <c r="G4" t="n">
        <v>11</v>
      </c>
      <c r="H4" s="44" t="n">
        <v>44231.63888888889</v>
      </c>
      <c r="I4" s="44" t="n">
        <v>73415</v>
      </c>
      <c r="J4" t="inlineStr">
        <is>
          <t>No</t>
        </is>
      </c>
      <c r="M4" t="n">
        <v>0</v>
      </c>
      <c r="O4" t="inlineStr">
        <is>
          <t>HFH Residential</t>
        </is>
      </c>
      <c r="P4" t="inlineStr">
        <is>
          <t>No</t>
        </is>
      </c>
      <c r="Q4" t="inlineStr">
        <is>
          <t>No</t>
        </is>
      </c>
      <c r="R4" t="inlineStr">
        <is>
          <t>Yes</t>
        </is>
      </c>
      <c r="T4" t="inlineStr">
        <is>
          <t>None</t>
        </is>
      </c>
      <c r="U4" t="inlineStr">
        <is>
          <t>Yes</t>
        </is>
      </c>
      <c r="V4" t="inlineStr">
        <is>
          <t>No</t>
        </is>
      </c>
      <c r="X4" t="inlineStr">
        <is>
          <t>Yes</t>
        </is>
      </c>
      <c r="Y4" t="inlineStr">
        <is>
          <t>Yes</t>
        </is>
      </c>
      <c r="Z4" t="inlineStr">
        <is>
          <t>None</t>
        </is>
      </c>
      <c r="AB4" t="inlineStr">
        <is>
          <t>Do not route for review</t>
        </is>
      </c>
      <c r="AC4" t="inlineStr">
        <is>
          <t>Off</t>
        </is>
      </c>
      <c r="AE4" t="inlineStr">
        <is>
          <t>No</t>
        </is>
      </c>
      <c r="AG4" t="inlineStr">
        <is>
          <t>No</t>
        </is>
      </c>
      <c r="AH4" t="inlineStr">
        <is>
          <t>System Defined</t>
        </is>
      </c>
      <c r="AI4" t="inlineStr">
        <is>
          <t>None</t>
        </is>
      </c>
      <c r="AM4" t="inlineStr">
        <is>
          <t>Plan for a later date</t>
        </is>
      </c>
      <c r="AN4" t="inlineStr">
        <is>
          <t>Plan for a later date</t>
        </is>
      </c>
      <c r="AQ4" t="inlineStr">
        <is>
          <t>No</t>
        </is>
      </c>
    </row>
    <row r="5">
      <c r="A5" t="inlineStr">
        <is>
          <t>PED Sepsis</t>
        </is>
      </c>
      <c r="B5" t="inlineStr">
        <is>
          <t>PED Sepsis EKM</t>
        </is>
      </c>
      <c r="C5" t="inlineStr">
        <is>
          <t>Medical</t>
        </is>
      </c>
      <c r="D5" t="inlineStr">
        <is>
          <t>Clinical Category</t>
        </is>
      </c>
      <c r="E5" t="inlineStr">
        <is>
          <t>Yes</t>
        </is>
      </c>
      <c r="F5" t="inlineStr">
        <is>
          <t>Production</t>
        </is>
      </c>
      <c r="G5" t="n">
        <v>11</v>
      </c>
      <c r="H5" s="44" t="n">
        <v>44231.63888888889</v>
      </c>
      <c r="I5" s="44" t="n">
        <v>73415</v>
      </c>
      <c r="J5" t="inlineStr">
        <is>
          <t>No</t>
        </is>
      </c>
      <c r="M5" t="n">
        <v>0</v>
      </c>
      <c r="O5" t="inlineStr">
        <is>
          <t>LGH Breath Prog</t>
        </is>
      </c>
      <c r="P5" t="inlineStr">
        <is>
          <t>No</t>
        </is>
      </c>
      <c r="Q5" t="inlineStr">
        <is>
          <t>No</t>
        </is>
      </c>
      <c r="R5" t="inlineStr">
        <is>
          <t>Yes</t>
        </is>
      </c>
      <c r="T5" t="inlineStr">
        <is>
          <t>None</t>
        </is>
      </c>
      <c r="U5" t="inlineStr">
        <is>
          <t>Yes</t>
        </is>
      </c>
      <c r="V5" t="inlineStr">
        <is>
          <t>No</t>
        </is>
      </c>
      <c r="X5" t="inlineStr">
        <is>
          <t>Yes</t>
        </is>
      </c>
      <c r="Y5" t="inlineStr">
        <is>
          <t>Yes</t>
        </is>
      </c>
      <c r="Z5" t="inlineStr">
        <is>
          <t>None</t>
        </is>
      </c>
      <c r="AB5" t="inlineStr">
        <is>
          <t>Do not route for review</t>
        </is>
      </c>
      <c r="AC5" t="inlineStr">
        <is>
          <t>Off</t>
        </is>
      </c>
      <c r="AE5" t="inlineStr">
        <is>
          <t>No</t>
        </is>
      </c>
      <c r="AG5" t="inlineStr">
        <is>
          <t>No</t>
        </is>
      </c>
      <c r="AH5" t="inlineStr">
        <is>
          <t>System Defined</t>
        </is>
      </c>
      <c r="AI5" t="inlineStr">
        <is>
          <t>None</t>
        </is>
      </c>
      <c r="AM5" t="inlineStr">
        <is>
          <t>Plan for a later date</t>
        </is>
      </c>
      <c r="AN5" t="inlineStr">
        <is>
          <t>Plan for a later date</t>
        </is>
      </c>
      <c r="AQ5" t="inlineStr">
        <is>
          <t>No</t>
        </is>
      </c>
    </row>
    <row r="6">
      <c r="A6" t="inlineStr">
        <is>
          <t>PED Sepsis</t>
        </is>
      </c>
      <c r="B6" t="inlineStr">
        <is>
          <t>PED Sepsis EKM</t>
        </is>
      </c>
      <c r="C6" t="inlineStr">
        <is>
          <t>Medical</t>
        </is>
      </c>
      <c r="D6" t="inlineStr">
        <is>
          <t>Clinical Category</t>
        </is>
      </c>
      <c r="E6" t="inlineStr">
        <is>
          <t>Yes</t>
        </is>
      </c>
      <c r="F6" t="inlineStr">
        <is>
          <t>Production</t>
        </is>
      </c>
      <c r="G6" t="n">
        <v>11</v>
      </c>
      <c r="H6" s="44" t="n">
        <v>44231.63888888889</v>
      </c>
      <c r="I6" s="44" t="n">
        <v>73415</v>
      </c>
      <c r="J6" t="inlineStr">
        <is>
          <t>No</t>
        </is>
      </c>
      <c r="M6" t="n">
        <v>0</v>
      </c>
      <c r="O6" t="inlineStr">
        <is>
          <t>LGH Cardiac Lab</t>
        </is>
      </c>
      <c r="P6" t="inlineStr">
        <is>
          <t>No</t>
        </is>
      </c>
      <c r="Q6" t="inlineStr">
        <is>
          <t>No</t>
        </is>
      </c>
      <c r="R6" t="inlineStr">
        <is>
          <t>Yes</t>
        </is>
      </c>
      <c r="T6" t="inlineStr">
        <is>
          <t>None</t>
        </is>
      </c>
      <c r="U6" t="inlineStr">
        <is>
          <t>Yes</t>
        </is>
      </c>
      <c r="V6" t="inlineStr">
        <is>
          <t>No</t>
        </is>
      </c>
      <c r="X6" t="inlineStr">
        <is>
          <t>Yes</t>
        </is>
      </c>
      <c r="Y6" t="inlineStr">
        <is>
          <t>Yes</t>
        </is>
      </c>
      <c r="Z6" t="inlineStr">
        <is>
          <t>None</t>
        </is>
      </c>
      <c r="AB6" t="inlineStr">
        <is>
          <t>Do not route for review</t>
        </is>
      </c>
      <c r="AC6" t="inlineStr">
        <is>
          <t>Off</t>
        </is>
      </c>
      <c r="AE6" t="inlineStr">
        <is>
          <t>No</t>
        </is>
      </c>
      <c r="AG6" t="inlineStr">
        <is>
          <t>No</t>
        </is>
      </c>
      <c r="AH6" t="inlineStr">
        <is>
          <t>System Defined</t>
        </is>
      </c>
      <c r="AI6" t="inlineStr">
        <is>
          <t>None</t>
        </is>
      </c>
      <c r="AM6" t="inlineStr">
        <is>
          <t>Plan for a later date</t>
        </is>
      </c>
      <c r="AN6" t="inlineStr">
        <is>
          <t>Plan for a later date</t>
        </is>
      </c>
      <c r="AQ6" t="inlineStr">
        <is>
          <t>No</t>
        </is>
      </c>
    </row>
    <row r="7">
      <c r="A7" t="inlineStr">
        <is>
          <t>PED Sepsis</t>
        </is>
      </c>
      <c r="B7" t="inlineStr">
        <is>
          <t>PED Sepsis EKM</t>
        </is>
      </c>
      <c r="C7" t="inlineStr">
        <is>
          <t>Medical</t>
        </is>
      </c>
      <c r="D7" t="inlineStr">
        <is>
          <t>Clinical Category</t>
        </is>
      </c>
      <c r="E7" t="inlineStr">
        <is>
          <t>Yes</t>
        </is>
      </c>
      <c r="F7" t="inlineStr">
        <is>
          <t>Production</t>
        </is>
      </c>
      <c r="G7" t="n">
        <v>11</v>
      </c>
      <c r="H7" s="44" t="n">
        <v>44231.63888888889</v>
      </c>
      <c r="I7" s="44" t="n">
        <v>73415</v>
      </c>
      <c r="J7" t="inlineStr">
        <is>
          <t>No</t>
        </is>
      </c>
      <c r="M7" t="n">
        <v>0</v>
      </c>
      <c r="O7" t="inlineStr">
        <is>
          <t>LGH CardiacHome</t>
        </is>
      </c>
      <c r="P7" t="inlineStr">
        <is>
          <t>No</t>
        </is>
      </c>
      <c r="Q7" t="inlineStr">
        <is>
          <t>No</t>
        </is>
      </c>
      <c r="R7" t="inlineStr">
        <is>
          <t>Yes</t>
        </is>
      </c>
      <c r="T7" t="inlineStr">
        <is>
          <t>None</t>
        </is>
      </c>
      <c r="U7" t="inlineStr">
        <is>
          <t>Yes</t>
        </is>
      </c>
      <c r="V7" t="inlineStr">
        <is>
          <t>No</t>
        </is>
      </c>
      <c r="X7" t="inlineStr">
        <is>
          <t>Yes</t>
        </is>
      </c>
      <c r="Y7" t="inlineStr">
        <is>
          <t>Yes</t>
        </is>
      </c>
      <c r="Z7" t="inlineStr">
        <is>
          <t>None</t>
        </is>
      </c>
      <c r="AB7" t="inlineStr">
        <is>
          <t>Do not route for review</t>
        </is>
      </c>
      <c r="AC7" t="inlineStr">
        <is>
          <t>Off</t>
        </is>
      </c>
      <c r="AE7" t="inlineStr">
        <is>
          <t>No</t>
        </is>
      </c>
      <c r="AG7" t="inlineStr">
        <is>
          <t>No</t>
        </is>
      </c>
      <c r="AH7" t="inlineStr">
        <is>
          <t>System Defined</t>
        </is>
      </c>
      <c r="AI7" t="inlineStr">
        <is>
          <t>None</t>
        </is>
      </c>
      <c r="AM7" t="inlineStr">
        <is>
          <t>Plan for a later date</t>
        </is>
      </c>
      <c r="AN7" t="inlineStr">
        <is>
          <t>Plan for a later date</t>
        </is>
      </c>
      <c r="AQ7" t="inlineStr">
        <is>
          <t>No</t>
        </is>
      </c>
    </row>
    <row r="8">
      <c r="A8" t="inlineStr">
        <is>
          <t>PED Sepsis</t>
        </is>
      </c>
      <c r="B8" t="inlineStr">
        <is>
          <t>PED Sepsis EKM</t>
        </is>
      </c>
      <c r="C8" t="inlineStr">
        <is>
          <t>Medical</t>
        </is>
      </c>
      <c r="D8" t="inlineStr">
        <is>
          <t>Clinical Category</t>
        </is>
      </c>
      <c r="E8" t="inlineStr">
        <is>
          <t>Yes</t>
        </is>
      </c>
      <c r="F8" t="inlineStr">
        <is>
          <t>Production</t>
        </is>
      </c>
      <c r="G8" t="n">
        <v>11</v>
      </c>
      <c r="H8" s="44" t="n">
        <v>44231.63888888889</v>
      </c>
      <c r="I8" s="44" t="n">
        <v>73415</v>
      </c>
      <c r="J8" t="inlineStr">
        <is>
          <t>No</t>
        </is>
      </c>
      <c r="M8" t="n">
        <v>0</v>
      </c>
      <c r="O8" t="inlineStr">
        <is>
          <t>LGH Cast Clinic</t>
        </is>
      </c>
      <c r="P8" t="inlineStr">
        <is>
          <t>No</t>
        </is>
      </c>
      <c r="Q8" t="inlineStr">
        <is>
          <t>No</t>
        </is>
      </c>
      <c r="R8" t="inlineStr">
        <is>
          <t>Yes</t>
        </is>
      </c>
      <c r="T8" t="inlineStr">
        <is>
          <t>None</t>
        </is>
      </c>
      <c r="U8" t="inlineStr">
        <is>
          <t>Yes</t>
        </is>
      </c>
      <c r="V8" t="inlineStr">
        <is>
          <t>No</t>
        </is>
      </c>
      <c r="X8" t="inlineStr">
        <is>
          <t>Yes</t>
        </is>
      </c>
      <c r="Y8" t="inlineStr">
        <is>
          <t>Yes</t>
        </is>
      </c>
      <c r="Z8" t="inlineStr">
        <is>
          <t>None</t>
        </is>
      </c>
      <c r="AB8" t="inlineStr">
        <is>
          <t>Do not route for review</t>
        </is>
      </c>
      <c r="AC8" t="inlineStr">
        <is>
          <t>Off</t>
        </is>
      </c>
      <c r="AE8" t="inlineStr">
        <is>
          <t>No</t>
        </is>
      </c>
      <c r="AG8" t="inlineStr">
        <is>
          <t>No</t>
        </is>
      </c>
      <c r="AH8" t="inlineStr">
        <is>
          <t>System Defined</t>
        </is>
      </c>
      <c r="AI8" t="inlineStr">
        <is>
          <t>None</t>
        </is>
      </c>
      <c r="AM8" t="inlineStr">
        <is>
          <t>Plan for a later date</t>
        </is>
      </c>
      <c r="AN8" t="inlineStr">
        <is>
          <t>Plan for a later date</t>
        </is>
      </c>
      <c r="AQ8" t="inlineStr">
        <is>
          <t>No</t>
        </is>
      </c>
    </row>
    <row r="9">
      <c r="A9" t="inlineStr">
        <is>
          <t>PED Sepsis</t>
        </is>
      </c>
      <c r="B9" t="inlineStr">
        <is>
          <t>PED Sepsis EKM</t>
        </is>
      </c>
      <c r="C9" t="inlineStr">
        <is>
          <t>Medical</t>
        </is>
      </c>
      <c r="D9" t="inlineStr">
        <is>
          <t>Clinical Category</t>
        </is>
      </c>
      <c r="E9" t="inlineStr">
        <is>
          <t>Yes</t>
        </is>
      </c>
      <c r="F9" t="inlineStr">
        <is>
          <t>Production</t>
        </is>
      </c>
      <c r="G9" t="n">
        <v>11</v>
      </c>
      <c r="H9" s="44" t="n">
        <v>44231.63888888889</v>
      </c>
      <c r="I9" s="44" t="n">
        <v>73415</v>
      </c>
      <c r="J9" t="inlineStr">
        <is>
          <t>No</t>
        </is>
      </c>
      <c r="M9" t="n">
        <v>0</v>
      </c>
      <c r="O9" t="inlineStr">
        <is>
          <t>LGH Chemo</t>
        </is>
      </c>
      <c r="P9" t="inlineStr">
        <is>
          <t>No</t>
        </is>
      </c>
      <c r="Q9" t="inlineStr">
        <is>
          <t>No</t>
        </is>
      </c>
      <c r="R9" t="inlineStr">
        <is>
          <t>Yes</t>
        </is>
      </c>
      <c r="T9" t="inlineStr">
        <is>
          <t>None</t>
        </is>
      </c>
      <c r="U9" t="inlineStr">
        <is>
          <t>Yes</t>
        </is>
      </c>
      <c r="V9" t="inlineStr">
        <is>
          <t>No</t>
        </is>
      </c>
      <c r="X9" t="inlineStr">
        <is>
          <t>Yes</t>
        </is>
      </c>
      <c r="Y9" t="inlineStr">
        <is>
          <t>Yes</t>
        </is>
      </c>
      <c r="Z9" t="inlineStr">
        <is>
          <t>None</t>
        </is>
      </c>
      <c r="AB9" t="inlineStr">
        <is>
          <t>Do not route for review</t>
        </is>
      </c>
      <c r="AC9" t="inlineStr">
        <is>
          <t>Off</t>
        </is>
      </c>
      <c r="AE9" t="inlineStr">
        <is>
          <t>No</t>
        </is>
      </c>
      <c r="AG9" t="inlineStr">
        <is>
          <t>No</t>
        </is>
      </c>
      <c r="AH9" t="inlineStr">
        <is>
          <t>System Defined</t>
        </is>
      </c>
      <c r="AI9" t="inlineStr">
        <is>
          <t>None</t>
        </is>
      </c>
      <c r="AM9" t="inlineStr">
        <is>
          <t>Plan for a later date</t>
        </is>
      </c>
      <c r="AN9" t="inlineStr">
        <is>
          <t>Plan for a later date</t>
        </is>
      </c>
      <c r="AQ9" t="inlineStr">
        <is>
          <t>No</t>
        </is>
      </c>
    </row>
    <row r="10">
      <c r="A10" t="inlineStr">
        <is>
          <t>PED Sepsis</t>
        </is>
      </c>
      <c r="B10" t="inlineStr">
        <is>
          <t>PED Sepsis EKM</t>
        </is>
      </c>
      <c r="C10" t="inlineStr">
        <is>
          <t>Medical</t>
        </is>
      </c>
      <c r="D10" t="inlineStr">
        <is>
          <t>Clinical Category</t>
        </is>
      </c>
      <c r="E10" t="inlineStr">
        <is>
          <t>Yes</t>
        </is>
      </c>
      <c r="F10" t="inlineStr">
        <is>
          <t>Production</t>
        </is>
      </c>
      <c r="G10" t="n">
        <v>11</v>
      </c>
      <c r="H10" s="44" t="n">
        <v>44231.63888888889</v>
      </c>
      <c r="I10" s="44" t="n">
        <v>73415</v>
      </c>
      <c r="J10" t="inlineStr">
        <is>
          <t>No</t>
        </is>
      </c>
      <c r="M10" t="n">
        <v>0</v>
      </c>
      <c r="O10" t="inlineStr">
        <is>
          <t>LGH Diabetes</t>
        </is>
      </c>
      <c r="P10" t="inlineStr">
        <is>
          <t>No</t>
        </is>
      </c>
      <c r="Q10" t="inlineStr">
        <is>
          <t>No</t>
        </is>
      </c>
      <c r="R10" t="inlineStr">
        <is>
          <t>Yes</t>
        </is>
      </c>
      <c r="T10" t="inlineStr">
        <is>
          <t>None</t>
        </is>
      </c>
      <c r="U10" t="inlineStr">
        <is>
          <t>Yes</t>
        </is>
      </c>
      <c r="V10" t="inlineStr">
        <is>
          <t>No</t>
        </is>
      </c>
      <c r="X10" t="inlineStr">
        <is>
          <t>Yes</t>
        </is>
      </c>
      <c r="Y10" t="inlineStr">
        <is>
          <t>Yes</t>
        </is>
      </c>
      <c r="Z10" t="inlineStr">
        <is>
          <t>None</t>
        </is>
      </c>
      <c r="AB10" t="inlineStr">
        <is>
          <t>Do not route for review</t>
        </is>
      </c>
      <c r="AC10" t="inlineStr">
        <is>
          <t>Off</t>
        </is>
      </c>
      <c r="AE10" t="inlineStr">
        <is>
          <t>No</t>
        </is>
      </c>
      <c r="AG10" t="inlineStr">
        <is>
          <t>No</t>
        </is>
      </c>
      <c r="AH10" t="inlineStr">
        <is>
          <t>System Defined</t>
        </is>
      </c>
      <c r="AI10" t="inlineStr">
        <is>
          <t>None</t>
        </is>
      </c>
      <c r="AM10" t="inlineStr">
        <is>
          <t>Plan for a later date</t>
        </is>
      </c>
      <c r="AN10" t="inlineStr">
        <is>
          <t>Plan for a later date</t>
        </is>
      </c>
      <c r="AQ10" t="inlineStr">
        <is>
          <t>No</t>
        </is>
      </c>
    </row>
    <row r="11">
      <c r="A11" t="inlineStr">
        <is>
          <t>PED Sepsis</t>
        </is>
      </c>
      <c r="B11" t="inlineStr">
        <is>
          <t>PED Sepsis EKM</t>
        </is>
      </c>
      <c r="C11" t="inlineStr">
        <is>
          <t>Medical</t>
        </is>
      </c>
      <c r="D11" t="inlineStr">
        <is>
          <t>Clinical Category</t>
        </is>
      </c>
      <c r="E11" t="inlineStr">
        <is>
          <t>Yes</t>
        </is>
      </c>
      <c r="F11" t="inlineStr">
        <is>
          <t>Production</t>
        </is>
      </c>
      <c r="G11" t="n">
        <v>11</v>
      </c>
      <c r="H11" s="44" t="n">
        <v>44231.63888888889</v>
      </c>
      <c r="I11" s="44" t="n">
        <v>73415</v>
      </c>
      <c r="J11" t="inlineStr">
        <is>
          <t>No</t>
        </is>
      </c>
      <c r="M11" t="n">
        <v>0</v>
      </c>
      <c r="O11" t="inlineStr">
        <is>
          <t>LGH EEG</t>
        </is>
      </c>
      <c r="P11" t="inlineStr">
        <is>
          <t>No</t>
        </is>
      </c>
      <c r="Q11" t="inlineStr">
        <is>
          <t>No</t>
        </is>
      </c>
      <c r="R11" t="inlineStr">
        <is>
          <t>Yes</t>
        </is>
      </c>
      <c r="T11" t="inlineStr">
        <is>
          <t>None</t>
        </is>
      </c>
      <c r="U11" t="inlineStr">
        <is>
          <t>Yes</t>
        </is>
      </c>
      <c r="V11" t="inlineStr">
        <is>
          <t>No</t>
        </is>
      </c>
      <c r="X11" t="inlineStr">
        <is>
          <t>Yes</t>
        </is>
      </c>
      <c r="Y11" t="inlineStr">
        <is>
          <t>Yes</t>
        </is>
      </c>
      <c r="Z11" t="inlineStr">
        <is>
          <t>None</t>
        </is>
      </c>
      <c r="AB11" t="inlineStr">
        <is>
          <t>Do not route for review</t>
        </is>
      </c>
      <c r="AC11" t="inlineStr">
        <is>
          <t>Off</t>
        </is>
      </c>
      <c r="AE11" t="inlineStr">
        <is>
          <t>No</t>
        </is>
      </c>
      <c r="AG11" t="inlineStr">
        <is>
          <t>No</t>
        </is>
      </c>
      <c r="AH11" t="inlineStr">
        <is>
          <t>System Defined</t>
        </is>
      </c>
      <c r="AI11" t="inlineStr">
        <is>
          <t>None</t>
        </is>
      </c>
      <c r="AM11" t="inlineStr">
        <is>
          <t>Plan for a later date</t>
        </is>
      </c>
      <c r="AN11" t="inlineStr">
        <is>
          <t>Plan for a later date</t>
        </is>
      </c>
      <c r="AQ11" t="inlineStr">
        <is>
          <t>No</t>
        </is>
      </c>
    </row>
    <row r="12">
      <c r="A12" t="inlineStr">
        <is>
          <t>PED Sepsis</t>
        </is>
      </c>
      <c r="B12" t="inlineStr">
        <is>
          <t>PED Sepsis EKM</t>
        </is>
      </c>
      <c r="C12" t="inlineStr">
        <is>
          <t>Medical</t>
        </is>
      </c>
      <c r="D12" t="inlineStr">
        <is>
          <t>Clinical Category</t>
        </is>
      </c>
      <c r="E12" t="inlineStr">
        <is>
          <t>Yes</t>
        </is>
      </c>
      <c r="F12" t="inlineStr">
        <is>
          <t>Production</t>
        </is>
      </c>
      <c r="G12" t="n">
        <v>11</v>
      </c>
      <c r="H12" s="44" t="n">
        <v>44231.63888888889</v>
      </c>
      <c r="I12" s="44" t="n">
        <v>73415</v>
      </c>
      <c r="J12" t="inlineStr">
        <is>
          <t>No</t>
        </is>
      </c>
      <c r="M12" t="n">
        <v>0</v>
      </c>
      <c r="O12" t="inlineStr">
        <is>
          <t>LGH HOpe Centre</t>
        </is>
      </c>
      <c r="P12" t="inlineStr">
        <is>
          <t>No</t>
        </is>
      </c>
      <c r="Q12" t="inlineStr">
        <is>
          <t>No</t>
        </is>
      </c>
      <c r="R12" t="inlineStr">
        <is>
          <t>Yes</t>
        </is>
      </c>
      <c r="T12" t="inlineStr">
        <is>
          <t>None</t>
        </is>
      </c>
      <c r="U12" t="inlineStr">
        <is>
          <t>Yes</t>
        </is>
      </c>
      <c r="V12" t="inlineStr">
        <is>
          <t>No</t>
        </is>
      </c>
      <c r="X12" t="inlineStr">
        <is>
          <t>Yes</t>
        </is>
      </c>
      <c r="Y12" t="inlineStr">
        <is>
          <t>Yes</t>
        </is>
      </c>
      <c r="Z12" t="inlineStr">
        <is>
          <t>None</t>
        </is>
      </c>
      <c r="AB12" t="inlineStr">
        <is>
          <t>Do not route for review</t>
        </is>
      </c>
      <c r="AC12" t="inlineStr">
        <is>
          <t>Off</t>
        </is>
      </c>
      <c r="AE12" t="inlineStr">
        <is>
          <t>No</t>
        </is>
      </c>
      <c r="AG12" t="inlineStr">
        <is>
          <t>No</t>
        </is>
      </c>
      <c r="AH12" t="inlineStr">
        <is>
          <t>System Defined</t>
        </is>
      </c>
      <c r="AI12" t="inlineStr">
        <is>
          <t>None</t>
        </is>
      </c>
      <c r="AM12" t="inlineStr">
        <is>
          <t>Plan for a later date</t>
        </is>
      </c>
      <c r="AN12" t="inlineStr">
        <is>
          <t>Plan for a later date</t>
        </is>
      </c>
      <c r="AQ12" t="inlineStr">
        <is>
          <t>No</t>
        </is>
      </c>
    </row>
    <row r="13">
      <c r="A13" t="inlineStr">
        <is>
          <t>PED Sepsis</t>
        </is>
      </c>
      <c r="B13" t="inlineStr">
        <is>
          <t>PED Sepsis EKM</t>
        </is>
      </c>
      <c r="C13" t="inlineStr">
        <is>
          <t>Medical</t>
        </is>
      </c>
      <c r="D13" t="inlineStr">
        <is>
          <t>Clinical Category</t>
        </is>
      </c>
      <c r="E13" t="inlineStr">
        <is>
          <t>Yes</t>
        </is>
      </c>
      <c r="F13" t="inlineStr">
        <is>
          <t>Production</t>
        </is>
      </c>
      <c r="G13" t="n">
        <v>11</v>
      </c>
      <c r="H13" s="44" t="n">
        <v>44231.63888888889</v>
      </c>
      <c r="I13" s="44" t="n">
        <v>73415</v>
      </c>
      <c r="J13" t="inlineStr">
        <is>
          <t>No</t>
        </is>
      </c>
      <c r="M13" t="n">
        <v>0</v>
      </c>
      <c r="O13" t="inlineStr">
        <is>
          <t>LGH IROP</t>
        </is>
      </c>
      <c r="P13" t="inlineStr">
        <is>
          <t>No</t>
        </is>
      </c>
      <c r="Q13" t="inlineStr">
        <is>
          <t>No</t>
        </is>
      </c>
      <c r="R13" t="inlineStr">
        <is>
          <t>Yes</t>
        </is>
      </c>
      <c r="T13" t="inlineStr">
        <is>
          <t>None</t>
        </is>
      </c>
      <c r="U13" t="inlineStr">
        <is>
          <t>Yes</t>
        </is>
      </c>
      <c r="V13" t="inlineStr">
        <is>
          <t>No</t>
        </is>
      </c>
      <c r="X13" t="inlineStr">
        <is>
          <t>Yes</t>
        </is>
      </c>
      <c r="Y13" t="inlineStr">
        <is>
          <t>Yes</t>
        </is>
      </c>
      <c r="Z13" t="inlineStr">
        <is>
          <t>None</t>
        </is>
      </c>
      <c r="AB13" t="inlineStr">
        <is>
          <t>Do not route for review</t>
        </is>
      </c>
      <c r="AC13" t="inlineStr">
        <is>
          <t>Off</t>
        </is>
      </c>
      <c r="AE13" t="inlineStr">
        <is>
          <t>No</t>
        </is>
      </c>
      <c r="AG13" t="inlineStr">
        <is>
          <t>No</t>
        </is>
      </c>
      <c r="AH13" t="inlineStr">
        <is>
          <t>System Defined</t>
        </is>
      </c>
      <c r="AI13" t="inlineStr">
        <is>
          <t>None</t>
        </is>
      </c>
      <c r="AM13" t="inlineStr">
        <is>
          <t>Plan for a later date</t>
        </is>
      </c>
      <c r="AN13" t="inlineStr">
        <is>
          <t>Plan for a later date</t>
        </is>
      </c>
      <c r="AQ13" t="inlineStr">
        <is>
          <t>No</t>
        </is>
      </c>
    </row>
    <row r="14">
      <c r="A14" t="inlineStr">
        <is>
          <t>PED Sepsis</t>
        </is>
      </c>
      <c r="B14" t="inlineStr">
        <is>
          <t>PED Sepsis EKM</t>
        </is>
      </c>
      <c r="C14" t="inlineStr">
        <is>
          <t>Medical</t>
        </is>
      </c>
      <c r="D14" t="inlineStr">
        <is>
          <t>Clinical Category</t>
        </is>
      </c>
      <c r="E14" t="inlineStr">
        <is>
          <t>Yes</t>
        </is>
      </c>
      <c r="F14" t="inlineStr">
        <is>
          <t>Production</t>
        </is>
      </c>
      <c r="G14" t="n">
        <v>11</v>
      </c>
      <c r="H14" s="44" t="n">
        <v>44231.63888888889</v>
      </c>
      <c r="I14" s="44" t="n">
        <v>73415</v>
      </c>
      <c r="J14" t="inlineStr">
        <is>
          <t>No</t>
        </is>
      </c>
      <c r="M14" t="n">
        <v>0</v>
      </c>
      <c r="O14" t="inlineStr">
        <is>
          <t>LGH JRAC</t>
        </is>
      </c>
      <c r="P14" t="inlineStr">
        <is>
          <t>No</t>
        </is>
      </c>
      <c r="Q14" t="inlineStr">
        <is>
          <t>No</t>
        </is>
      </c>
      <c r="R14" t="inlineStr">
        <is>
          <t>Yes</t>
        </is>
      </c>
      <c r="T14" t="inlineStr">
        <is>
          <t>None</t>
        </is>
      </c>
      <c r="U14" t="inlineStr">
        <is>
          <t>Yes</t>
        </is>
      </c>
      <c r="V14" t="inlineStr">
        <is>
          <t>No</t>
        </is>
      </c>
      <c r="X14" t="inlineStr">
        <is>
          <t>Yes</t>
        </is>
      </c>
      <c r="Y14" t="inlineStr">
        <is>
          <t>Yes</t>
        </is>
      </c>
      <c r="Z14" t="inlineStr">
        <is>
          <t>None</t>
        </is>
      </c>
      <c r="AB14" t="inlineStr">
        <is>
          <t>Do not route for review</t>
        </is>
      </c>
      <c r="AC14" t="inlineStr">
        <is>
          <t>Off</t>
        </is>
      </c>
      <c r="AE14" t="inlineStr">
        <is>
          <t>No</t>
        </is>
      </c>
      <c r="AG14" t="inlineStr">
        <is>
          <t>No</t>
        </is>
      </c>
      <c r="AH14" t="inlineStr">
        <is>
          <t>System Defined</t>
        </is>
      </c>
      <c r="AI14" t="inlineStr">
        <is>
          <t>None</t>
        </is>
      </c>
      <c r="AM14" t="inlineStr">
        <is>
          <t>Plan for a later date</t>
        </is>
      </c>
      <c r="AN14" t="inlineStr">
        <is>
          <t>Plan for a later date</t>
        </is>
      </c>
      <c r="AQ14" t="inlineStr">
        <is>
          <t>No</t>
        </is>
      </c>
    </row>
    <row r="15">
      <c r="A15" t="inlineStr">
        <is>
          <t>PED Sepsis</t>
        </is>
      </c>
      <c r="B15" t="inlineStr">
        <is>
          <t>PED Sepsis EKM</t>
        </is>
      </c>
      <c r="C15" t="inlineStr">
        <is>
          <t>Medical</t>
        </is>
      </c>
      <c r="D15" t="inlineStr">
        <is>
          <t>Clinical Category</t>
        </is>
      </c>
      <c r="E15" t="inlineStr">
        <is>
          <t>Yes</t>
        </is>
      </c>
      <c r="F15" t="inlineStr">
        <is>
          <t>Production</t>
        </is>
      </c>
      <c r="G15" t="n">
        <v>11</v>
      </c>
      <c r="H15" s="44" t="n">
        <v>44231.63888888889</v>
      </c>
      <c r="I15" s="44" t="n">
        <v>73415</v>
      </c>
      <c r="J15" t="inlineStr">
        <is>
          <t>No</t>
        </is>
      </c>
      <c r="M15" t="n">
        <v>0</v>
      </c>
      <c r="O15" t="inlineStr">
        <is>
          <t>LGH Lions Gate</t>
        </is>
      </c>
      <c r="P15" t="inlineStr">
        <is>
          <t>No</t>
        </is>
      </c>
      <c r="Q15" t="inlineStr">
        <is>
          <t>No</t>
        </is>
      </c>
      <c r="R15" t="inlineStr">
        <is>
          <t>Yes</t>
        </is>
      </c>
      <c r="T15" t="inlineStr">
        <is>
          <t>None</t>
        </is>
      </c>
      <c r="U15" t="inlineStr">
        <is>
          <t>Yes</t>
        </is>
      </c>
      <c r="V15" t="inlineStr">
        <is>
          <t>No</t>
        </is>
      </c>
      <c r="X15" t="inlineStr">
        <is>
          <t>Yes</t>
        </is>
      </c>
      <c r="Y15" t="inlineStr">
        <is>
          <t>Yes</t>
        </is>
      </c>
      <c r="Z15" t="inlineStr">
        <is>
          <t>None</t>
        </is>
      </c>
      <c r="AB15" t="inlineStr">
        <is>
          <t>Do not route for review</t>
        </is>
      </c>
      <c r="AC15" t="inlineStr">
        <is>
          <t>Off</t>
        </is>
      </c>
      <c r="AE15" t="inlineStr">
        <is>
          <t>No</t>
        </is>
      </c>
      <c r="AG15" t="inlineStr">
        <is>
          <t>No</t>
        </is>
      </c>
      <c r="AH15" t="inlineStr">
        <is>
          <t>System Defined</t>
        </is>
      </c>
      <c r="AI15" t="inlineStr">
        <is>
          <t>None</t>
        </is>
      </c>
      <c r="AM15" t="inlineStr">
        <is>
          <t>Plan for a later date</t>
        </is>
      </c>
      <c r="AN15" t="inlineStr">
        <is>
          <t>Plan for a later date</t>
        </is>
      </c>
      <c r="AQ15" t="inlineStr">
        <is>
          <t>No</t>
        </is>
      </c>
    </row>
    <row r="16">
      <c r="A16" t="inlineStr">
        <is>
          <t>PED Sepsis</t>
        </is>
      </c>
      <c r="B16" t="inlineStr">
        <is>
          <t>PED Sepsis EKM</t>
        </is>
      </c>
      <c r="C16" t="inlineStr">
        <is>
          <t>Medical</t>
        </is>
      </c>
      <c r="D16" t="inlineStr">
        <is>
          <t>Clinical Category</t>
        </is>
      </c>
      <c r="E16" t="inlineStr">
        <is>
          <t>Yes</t>
        </is>
      </c>
      <c r="F16" t="inlineStr">
        <is>
          <t>Production</t>
        </is>
      </c>
      <c r="G16" t="n">
        <v>11</v>
      </c>
      <c r="H16" s="44" t="n">
        <v>44231.63888888889</v>
      </c>
      <c r="I16" s="44" t="n">
        <v>73415</v>
      </c>
      <c r="J16" t="inlineStr">
        <is>
          <t>No</t>
        </is>
      </c>
      <c r="M16" t="n">
        <v>0</v>
      </c>
      <c r="O16" t="inlineStr">
        <is>
          <t>LGH Med Imaging</t>
        </is>
      </c>
      <c r="P16" t="inlineStr">
        <is>
          <t>No</t>
        </is>
      </c>
      <c r="Q16" t="inlineStr">
        <is>
          <t>No</t>
        </is>
      </c>
      <c r="R16" t="inlineStr">
        <is>
          <t>Yes</t>
        </is>
      </c>
      <c r="T16" t="inlineStr">
        <is>
          <t>None</t>
        </is>
      </c>
      <c r="U16" t="inlineStr">
        <is>
          <t>Yes</t>
        </is>
      </c>
      <c r="V16" t="inlineStr">
        <is>
          <t>No</t>
        </is>
      </c>
      <c r="X16" t="inlineStr">
        <is>
          <t>Yes</t>
        </is>
      </c>
      <c r="Y16" t="inlineStr">
        <is>
          <t>Yes</t>
        </is>
      </c>
      <c r="Z16" t="inlineStr">
        <is>
          <t>None</t>
        </is>
      </c>
      <c r="AB16" t="inlineStr">
        <is>
          <t>Do not route for review</t>
        </is>
      </c>
      <c r="AC16" t="inlineStr">
        <is>
          <t>Off</t>
        </is>
      </c>
      <c r="AE16" t="inlineStr">
        <is>
          <t>No</t>
        </is>
      </c>
      <c r="AG16" t="inlineStr">
        <is>
          <t>No</t>
        </is>
      </c>
      <c r="AH16" t="inlineStr">
        <is>
          <t>System Defined</t>
        </is>
      </c>
      <c r="AI16" t="inlineStr">
        <is>
          <t>None</t>
        </is>
      </c>
      <c r="AM16" t="inlineStr">
        <is>
          <t>Plan for a later date</t>
        </is>
      </c>
      <c r="AN16" t="inlineStr">
        <is>
          <t>Plan for a later date</t>
        </is>
      </c>
      <c r="AQ16" t="inlineStr">
        <is>
          <t>No</t>
        </is>
      </c>
    </row>
    <row r="17">
      <c r="A17" t="inlineStr">
        <is>
          <t>PED Sepsis</t>
        </is>
      </c>
      <c r="B17" t="inlineStr">
        <is>
          <t>PED Sepsis EKM</t>
        </is>
      </c>
      <c r="C17" t="inlineStr">
        <is>
          <t>Medical</t>
        </is>
      </c>
      <c r="D17" t="inlineStr">
        <is>
          <t>Clinical Category</t>
        </is>
      </c>
      <c r="E17" t="inlineStr">
        <is>
          <t>Yes</t>
        </is>
      </c>
      <c r="F17" t="inlineStr">
        <is>
          <t>Production</t>
        </is>
      </c>
      <c r="G17" t="n">
        <v>11</v>
      </c>
      <c r="H17" s="44" t="n">
        <v>44231.63888888889</v>
      </c>
      <c r="I17" s="44" t="n">
        <v>73415</v>
      </c>
      <c r="J17" t="inlineStr">
        <is>
          <t>No</t>
        </is>
      </c>
      <c r="M17" t="n">
        <v>0</v>
      </c>
      <c r="O17" t="inlineStr">
        <is>
          <t>LGH Neuro ROP</t>
        </is>
      </c>
      <c r="P17" t="inlineStr">
        <is>
          <t>No</t>
        </is>
      </c>
      <c r="Q17" t="inlineStr">
        <is>
          <t>No</t>
        </is>
      </c>
      <c r="R17" t="inlineStr">
        <is>
          <t>Yes</t>
        </is>
      </c>
      <c r="T17" t="inlineStr">
        <is>
          <t>None</t>
        </is>
      </c>
      <c r="U17" t="inlineStr">
        <is>
          <t>Yes</t>
        </is>
      </c>
      <c r="V17" t="inlineStr">
        <is>
          <t>No</t>
        </is>
      </c>
      <c r="X17" t="inlineStr">
        <is>
          <t>Yes</t>
        </is>
      </c>
      <c r="Y17" t="inlineStr">
        <is>
          <t>Yes</t>
        </is>
      </c>
      <c r="Z17" t="inlineStr">
        <is>
          <t>None</t>
        </is>
      </c>
      <c r="AB17" t="inlineStr">
        <is>
          <t>Do not route for review</t>
        </is>
      </c>
      <c r="AC17" t="inlineStr">
        <is>
          <t>Off</t>
        </is>
      </c>
      <c r="AE17" t="inlineStr">
        <is>
          <t>No</t>
        </is>
      </c>
      <c r="AG17" t="inlineStr">
        <is>
          <t>No</t>
        </is>
      </c>
      <c r="AH17" t="inlineStr">
        <is>
          <t>System Defined</t>
        </is>
      </c>
      <c r="AI17" t="inlineStr">
        <is>
          <t>None</t>
        </is>
      </c>
      <c r="AM17" t="inlineStr">
        <is>
          <t>Plan for a later date</t>
        </is>
      </c>
      <c r="AN17" t="inlineStr">
        <is>
          <t>Plan for a later date</t>
        </is>
      </c>
      <c r="AQ17" t="inlineStr">
        <is>
          <t>No</t>
        </is>
      </c>
    </row>
    <row r="18">
      <c r="A18" t="inlineStr">
        <is>
          <t>PED Sepsis</t>
        </is>
      </c>
      <c r="B18" t="inlineStr">
        <is>
          <t>PED Sepsis EKM</t>
        </is>
      </c>
      <c r="C18" t="inlineStr">
        <is>
          <t>Medical</t>
        </is>
      </c>
      <c r="D18" t="inlineStr">
        <is>
          <t>Clinical Category</t>
        </is>
      </c>
      <c r="E18" t="inlineStr">
        <is>
          <t>Yes</t>
        </is>
      </c>
      <c r="F18" t="inlineStr">
        <is>
          <t>Production</t>
        </is>
      </c>
      <c r="G18" t="n">
        <v>11</v>
      </c>
      <c r="H18" s="44" t="n">
        <v>44231.63888888889</v>
      </c>
      <c r="I18" s="44" t="n">
        <v>73415</v>
      </c>
      <c r="J18" t="inlineStr">
        <is>
          <t>No</t>
        </is>
      </c>
      <c r="M18" t="n">
        <v>0</v>
      </c>
      <c r="O18" t="inlineStr">
        <is>
          <t>LGH OCC MDC</t>
        </is>
      </c>
      <c r="P18" t="inlineStr">
        <is>
          <t>No</t>
        </is>
      </c>
      <c r="Q18" t="inlineStr">
        <is>
          <t>No</t>
        </is>
      </c>
      <c r="R18" t="inlineStr">
        <is>
          <t>Yes</t>
        </is>
      </c>
      <c r="T18" t="inlineStr">
        <is>
          <t>None</t>
        </is>
      </c>
      <c r="U18" t="inlineStr">
        <is>
          <t>Yes</t>
        </is>
      </c>
      <c r="V18" t="inlineStr">
        <is>
          <t>No</t>
        </is>
      </c>
      <c r="X18" t="inlineStr">
        <is>
          <t>Yes</t>
        </is>
      </c>
      <c r="Y18" t="inlineStr">
        <is>
          <t>Yes</t>
        </is>
      </c>
      <c r="Z18" t="inlineStr">
        <is>
          <t>None</t>
        </is>
      </c>
      <c r="AB18" t="inlineStr">
        <is>
          <t>Do not route for review</t>
        </is>
      </c>
      <c r="AC18" t="inlineStr">
        <is>
          <t>Off</t>
        </is>
      </c>
      <c r="AE18" t="inlineStr">
        <is>
          <t>No</t>
        </is>
      </c>
      <c r="AG18" t="inlineStr">
        <is>
          <t>No</t>
        </is>
      </c>
      <c r="AH18" t="inlineStr">
        <is>
          <t>System Defined</t>
        </is>
      </c>
      <c r="AI18" t="inlineStr">
        <is>
          <t>None</t>
        </is>
      </c>
      <c r="AM18" t="inlineStr">
        <is>
          <t>Plan for a later date</t>
        </is>
      </c>
      <c r="AN18" t="inlineStr">
        <is>
          <t>Plan for a later date</t>
        </is>
      </c>
      <c r="AQ18" t="inlineStr">
        <is>
          <t>No</t>
        </is>
      </c>
    </row>
    <row r="19">
      <c r="A19" t="inlineStr">
        <is>
          <t>PED Sepsis</t>
        </is>
      </c>
      <c r="B19" t="inlineStr">
        <is>
          <t>PED Sepsis EKM</t>
        </is>
      </c>
      <c r="C19" t="inlineStr">
        <is>
          <t>Medical</t>
        </is>
      </c>
      <c r="D19" t="inlineStr">
        <is>
          <t>Clinical Category</t>
        </is>
      </c>
      <c r="E19" t="inlineStr">
        <is>
          <t>Yes</t>
        </is>
      </c>
      <c r="F19" t="inlineStr">
        <is>
          <t>Production</t>
        </is>
      </c>
      <c r="G19" t="n">
        <v>11</v>
      </c>
      <c r="H19" s="44" t="n">
        <v>44231.63888888889</v>
      </c>
      <c r="I19" s="44" t="n">
        <v>73415</v>
      </c>
      <c r="J19" t="inlineStr">
        <is>
          <t>No</t>
        </is>
      </c>
      <c r="M19" t="n">
        <v>0</v>
      </c>
      <c r="O19" t="inlineStr">
        <is>
          <t>LGH PAC</t>
        </is>
      </c>
      <c r="P19" t="inlineStr">
        <is>
          <t>No</t>
        </is>
      </c>
      <c r="Q19" t="inlineStr">
        <is>
          <t>No</t>
        </is>
      </c>
      <c r="R19" t="inlineStr">
        <is>
          <t>Yes</t>
        </is>
      </c>
      <c r="T19" t="inlineStr">
        <is>
          <t>None</t>
        </is>
      </c>
      <c r="U19" t="inlineStr">
        <is>
          <t>Yes</t>
        </is>
      </c>
      <c r="V19" t="inlineStr">
        <is>
          <t>No</t>
        </is>
      </c>
      <c r="X19" t="inlineStr">
        <is>
          <t>Yes</t>
        </is>
      </c>
      <c r="Y19" t="inlineStr">
        <is>
          <t>Yes</t>
        </is>
      </c>
      <c r="Z19" t="inlineStr">
        <is>
          <t>None</t>
        </is>
      </c>
      <c r="AB19" t="inlineStr">
        <is>
          <t>Do not route for review</t>
        </is>
      </c>
      <c r="AC19" t="inlineStr">
        <is>
          <t>Off</t>
        </is>
      </c>
      <c r="AE19" t="inlineStr">
        <is>
          <t>No</t>
        </is>
      </c>
      <c r="AG19" t="inlineStr">
        <is>
          <t>No</t>
        </is>
      </c>
      <c r="AH19" t="inlineStr">
        <is>
          <t>System Defined</t>
        </is>
      </c>
      <c r="AI19" t="inlineStr">
        <is>
          <t>None</t>
        </is>
      </c>
      <c r="AM19" t="inlineStr">
        <is>
          <t>Plan for a later date</t>
        </is>
      </c>
      <c r="AN19" t="inlineStr">
        <is>
          <t>Plan for a later date</t>
        </is>
      </c>
      <c r="AQ19" t="inlineStr">
        <is>
          <t>No</t>
        </is>
      </c>
    </row>
    <row r="20">
      <c r="A20" t="inlineStr">
        <is>
          <t>PED Sepsis</t>
        </is>
      </c>
      <c r="B20" t="inlineStr">
        <is>
          <t>PED Sepsis EKM</t>
        </is>
      </c>
      <c r="C20" t="inlineStr">
        <is>
          <t>Medical</t>
        </is>
      </c>
      <c r="D20" t="inlineStr">
        <is>
          <t>Clinical Category</t>
        </is>
      </c>
      <c r="E20" t="inlineStr">
        <is>
          <t>Yes</t>
        </is>
      </c>
      <c r="F20" t="inlineStr">
        <is>
          <t>Production</t>
        </is>
      </c>
      <c r="G20" t="n">
        <v>11</v>
      </c>
      <c r="H20" s="44" t="n">
        <v>44231.63888888889</v>
      </c>
      <c r="I20" s="44" t="n">
        <v>73415</v>
      </c>
      <c r="J20" t="inlineStr">
        <is>
          <t>No</t>
        </is>
      </c>
      <c r="M20" t="n">
        <v>0</v>
      </c>
      <c r="O20" t="inlineStr">
        <is>
          <t>LGH PF Lab</t>
        </is>
      </c>
      <c r="P20" t="inlineStr">
        <is>
          <t>No</t>
        </is>
      </c>
      <c r="Q20" t="inlineStr">
        <is>
          <t>No</t>
        </is>
      </c>
      <c r="R20" t="inlineStr">
        <is>
          <t>Yes</t>
        </is>
      </c>
      <c r="T20" t="inlineStr">
        <is>
          <t>None</t>
        </is>
      </c>
      <c r="U20" t="inlineStr">
        <is>
          <t>Yes</t>
        </is>
      </c>
      <c r="V20" t="inlineStr">
        <is>
          <t>No</t>
        </is>
      </c>
      <c r="X20" t="inlineStr">
        <is>
          <t>Yes</t>
        </is>
      </c>
      <c r="Y20" t="inlineStr">
        <is>
          <t>Yes</t>
        </is>
      </c>
      <c r="Z20" t="inlineStr">
        <is>
          <t>None</t>
        </is>
      </c>
      <c r="AB20" t="inlineStr">
        <is>
          <t>Do not route for review</t>
        </is>
      </c>
      <c r="AC20" t="inlineStr">
        <is>
          <t>Off</t>
        </is>
      </c>
      <c r="AE20" t="inlineStr">
        <is>
          <t>No</t>
        </is>
      </c>
      <c r="AG20" t="inlineStr">
        <is>
          <t>No</t>
        </is>
      </c>
      <c r="AH20" t="inlineStr">
        <is>
          <t>System Defined</t>
        </is>
      </c>
      <c r="AI20" t="inlineStr">
        <is>
          <t>None</t>
        </is>
      </c>
      <c r="AM20" t="inlineStr">
        <is>
          <t>Plan for a later date</t>
        </is>
      </c>
      <c r="AN20" t="inlineStr">
        <is>
          <t>Plan for a later date</t>
        </is>
      </c>
      <c r="AQ20" t="inlineStr">
        <is>
          <t>No</t>
        </is>
      </c>
    </row>
    <row r="21">
      <c r="A21" t="inlineStr">
        <is>
          <t>PED Sepsis</t>
        </is>
      </c>
      <c r="B21" t="inlineStr">
        <is>
          <t>PED Sepsis EKM</t>
        </is>
      </c>
      <c r="C21" t="inlineStr">
        <is>
          <t>Medical</t>
        </is>
      </c>
      <c r="D21" t="inlineStr">
        <is>
          <t>Clinical Category</t>
        </is>
      </c>
      <c r="E21" t="inlineStr">
        <is>
          <t>Yes</t>
        </is>
      </c>
      <c r="F21" t="inlineStr">
        <is>
          <t>Production</t>
        </is>
      </c>
      <c r="G21" t="n">
        <v>11</v>
      </c>
      <c r="H21" s="44" t="n">
        <v>44231.63888888889</v>
      </c>
      <c r="I21" s="44" t="n">
        <v>73415</v>
      </c>
      <c r="J21" t="inlineStr">
        <is>
          <t>No</t>
        </is>
      </c>
      <c r="M21" t="n">
        <v>0</v>
      </c>
      <c r="O21" t="inlineStr">
        <is>
          <t>LGH Ped Asthma</t>
        </is>
      </c>
      <c r="P21" t="inlineStr">
        <is>
          <t>No</t>
        </is>
      </c>
      <c r="Q21" t="inlineStr">
        <is>
          <t>No</t>
        </is>
      </c>
      <c r="R21" t="inlineStr">
        <is>
          <t>Yes</t>
        </is>
      </c>
      <c r="T21" t="inlineStr">
        <is>
          <t>None</t>
        </is>
      </c>
      <c r="U21" t="inlineStr">
        <is>
          <t>Yes</t>
        </is>
      </c>
      <c r="V21" t="inlineStr">
        <is>
          <t>No</t>
        </is>
      </c>
      <c r="X21" t="inlineStr">
        <is>
          <t>Yes</t>
        </is>
      </c>
      <c r="Y21" t="inlineStr">
        <is>
          <t>Yes</t>
        </is>
      </c>
      <c r="Z21" t="inlineStr">
        <is>
          <t>None</t>
        </is>
      </c>
      <c r="AB21" t="inlineStr">
        <is>
          <t>Do not route for review</t>
        </is>
      </c>
      <c r="AC21" t="inlineStr">
        <is>
          <t>Off</t>
        </is>
      </c>
      <c r="AE21" t="inlineStr">
        <is>
          <t>No</t>
        </is>
      </c>
      <c r="AG21" t="inlineStr">
        <is>
          <t>No</t>
        </is>
      </c>
      <c r="AH21" t="inlineStr">
        <is>
          <t>System Defined</t>
        </is>
      </c>
      <c r="AI21" t="inlineStr">
        <is>
          <t>None</t>
        </is>
      </c>
      <c r="AM21" t="inlineStr">
        <is>
          <t>Plan for a later date</t>
        </is>
      </c>
      <c r="AN21" t="inlineStr">
        <is>
          <t>Plan for a later date</t>
        </is>
      </c>
      <c r="AQ21" t="inlineStr">
        <is>
          <t>No</t>
        </is>
      </c>
    </row>
    <row r="22">
      <c r="A22" t="inlineStr">
        <is>
          <t>PED Sepsis</t>
        </is>
      </c>
      <c r="B22" t="inlineStr">
        <is>
          <t>PED Sepsis EKM</t>
        </is>
      </c>
      <c r="C22" t="inlineStr">
        <is>
          <t>Medical</t>
        </is>
      </c>
      <c r="D22" t="inlineStr">
        <is>
          <t>Clinical Category</t>
        </is>
      </c>
      <c r="E22" t="inlineStr">
        <is>
          <t>Yes</t>
        </is>
      </c>
      <c r="F22" t="inlineStr">
        <is>
          <t>Production</t>
        </is>
      </c>
      <c r="G22" t="n">
        <v>11</v>
      </c>
      <c r="H22" s="44" t="n">
        <v>44231.63888888889</v>
      </c>
      <c r="I22" s="44" t="n">
        <v>73415</v>
      </c>
      <c r="J22" t="inlineStr">
        <is>
          <t>No</t>
        </is>
      </c>
      <c r="M22" t="n">
        <v>0</v>
      </c>
      <c r="O22" t="inlineStr">
        <is>
          <t>LGH RAN</t>
        </is>
      </c>
      <c r="P22" t="inlineStr">
        <is>
          <t>No</t>
        </is>
      </c>
      <c r="Q22" t="inlineStr">
        <is>
          <t>No</t>
        </is>
      </c>
      <c r="R22" t="inlineStr">
        <is>
          <t>Yes</t>
        </is>
      </c>
      <c r="T22" t="inlineStr">
        <is>
          <t>None</t>
        </is>
      </c>
      <c r="U22" t="inlineStr">
        <is>
          <t>Yes</t>
        </is>
      </c>
      <c r="V22" t="inlineStr">
        <is>
          <t>No</t>
        </is>
      </c>
      <c r="X22" t="inlineStr">
        <is>
          <t>Yes</t>
        </is>
      </c>
      <c r="Y22" t="inlineStr">
        <is>
          <t>Yes</t>
        </is>
      </c>
      <c r="Z22" t="inlineStr">
        <is>
          <t>None</t>
        </is>
      </c>
      <c r="AB22" t="inlineStr">
        <is>
          <t>Do not route for review</t>
        </is>
      </c>
      <c r="AC22" t="inlineStr">
        <is>
          <t>Off</t>
        </is>
      </c>
      <c r="AE22" t="inlineStr">
        <is>
          <t>No</t>
        </is>
      </c>
      <c r="AG22" t="inlineStr">
        <is>
          <t>No</t>
        </is>
      </c>
      <c r="AH22" t="inlineStr">
        <is>
          <t>System Defined</t>
        </is>
      </c>
      <c r="AI22" t="inlineStr">
        <is>
          <t>None</t>
        </is>
      </c>
      <c r="AM22" t="inlineStr">
        <is>
          <t>Plan for a later date</t>
        </is>
      </c>
      <c r="AN22" t="inlineStr">
        <is>
          <t>Plan for a later date</t>
        </is>
      </c>
      <c r="AQ22" t="inlineStr">
        <is>
          <t>No</t>
        </is>
      </c>
    </row>
    <row r="23">
      <c r="A23" t="inlineStr">
        <is>
          <t>PED Sepsis</t>
        </is>
      </c>
      <c r="B23" t="inlineStr">
        <is>
          <t>PED Sepsis EKM</t>
        </is>
      </c>
      <c r="C23" t="inlineStr">
        <is>
          <t>Medical</t>
        </is>
      </c>
      <c r="D23" t="inlineStr">
        <is>
          <t>Clinical Category</t>
        </is>
      </c>
      <c r="E23" t="inlineStr">
        <is>
          <t>Yes</t>
        </is>
      </c>
      <c r="F23" t="inlineStr">
        <is>
          <t>Production</t>
        </is>
      </c>
      <c r="G23" t="n">
        <v>11</v>
      </c>
      <c r="H23" s="44" t="n">
        <v>44231.63888888889</v>
      </c>
      <c r="I23" s="44" t="n">
        <v>73415</v>
      </c>
      <c r="J23" t="inlineStr">
        <is>
          <t>No</t>
        </is>
      </c>
      <c r="M23" t="n">
        <v>0</v>
      </c>
      <c r="O23" t="inlineStr">
        <is>
          <t>LGH RASC</t>
        </is>
      </c>
      <c r="P23" t="inlineStr">
        <is>
          <t>No</t>
        </is>
      </c>
      <c r="Q23" t="inlineStr">
        <is>
          <t>No</t>
        </is>
      </c>
      <c r="R23" t="inlineStr">
        <is>
          <t>Yes</t>
        </is>
      </c>
      <c r="T23" t="inlineStr">
        <is>
          <t>None</t>
        </is>
      </c>
      <c r="U23" t="inlineStr">
        <is>
          <t>Yes</t>
        </is>
      </c>
      <c r="V23" t="inlineStr">
        <is>
          <t>No</t>
        </is>
      </c>
      <c r="X23" t="inlineStr">
        <is>
          <t>Yes</t>
        </is>
      </c>
      <c r="Y23" t="inlineStr">
        <is>
          <t>Yes</t>
        </is>
      </c>
      <c r="Z23" t="inlineStr">
        <is>
          <t>None</t>
        </is>
      </c>
      <c r="AB23" t="inlineStr">
        <is>
          <t>Do not route for review</t>
        </is>
      </c>
      <c r="AC23" t="inlineStr">
        <is>
          <t>Off</t>
        </is>
      </c>
      <c r="AE23" t="inlineStr">
        <is>
          <t>No</t>
        </is>
      </c>
      <c r="AG23" t="inlineStr">
        <is>
          <t>No</t>
        </is>
      </c>
      <c r="AH23" t="inlineStr">
        <is>
          <t>System Defined</t>
        </is>
      </c>
      <c r="AI23" t="inlineStr">
        <is>
          <t>None</t>
        </is>
      </c>
      <c r="AM23" t="inlineStr">
        <is>
          <t>Plan for a later date</t>
        </is>
      </c>
      <c r="AN23" t="inlineStr">
        <is>
          <t>Plan for a later date</t>
        </is>
      </c>
      <c r="AQ23" t="inlineStr">
        <is>
          <t>No</t>
        </is>
      </c>
    </row>
    <row r="24">
      <c r="A24" t="inlineStr">
        <is>
          <t>PED Sepsis</t>
        </is>
      </c>
      <c r="B24" t="inlineStr">
        <is>
          <t>PED Sepsis EKM</t>
        </is>
      </c>
      <c r="C24" t="inlineStr">
        <is>
          <t>Medical</t>
        </is>
      </c>
      <c r="D24" t="inlineStr">
        <is>
          <t>Clinical Category</t>
        </is>
      </c>
      <c r="E24" t="inlineStr">
        <is>
          <t>Yes</t>
        </is>
      </c>
      <c r="F24" t="inlineStr">
        <is>
          <t>Production</t>
        </is>
      </c>
      <c r="G24" t="n">
        <v>11</v>
      </c>
      <c r="H24" s="44" t="n">
        <v>44231.63888888889</v>
      </c>
      <c r="I24" s="44" t="n">
        <v>73415</v>
      </c>
      <c r="J24" t="inlineStr">
        <is>
          <t>No</t>
        </is>
      </c>
      <c r="M24" t="n">
        <v>0</v>
      </c>
      <c r="O24" t="inlineStr">
        <is>
          <t>LGH Rehab OP</t>
        </is>
      </c>
      <c r="P24" t="inlineStr">
        <is>
          <t>No</t>
        </is>
      </c>
      <c r="Q24" t="inlineStr">
        <is>
          <t>No</t>
        </is>
      </c>
      <c r="R24" t="inlineStr">
        <is>
          <t>Yes</t>
        </is>
      </c>
      <c r="T24" t="inlineStr">
        <is>
          <t>None</t>
        </is>
      </c>
      <c r="U24" t="inlineStr">
        <is>
          <t>Yes</t>
        </is>
      </c>
      <c r="V24" t="inlineStr">
        <is>
          <t>No</t>
        </is>
      </c>
      <c r="X24" t="inlineStr">
        <is>
          <t>Yes</t>
        </is>
      </c>
      <c r="Y24" t="inlineStr">
        <is>
          <t>Yes</t>
        </is>
      </c>
      <c r="Z24" t="inlineStr">
        <is>
          <t>None</t>
        </is>
      </c>
      <c r="AB24" t="inlineStr">
        <is>
          <t>Do not route for review</t>
        </is>
      </c>
      <c r="AC24" t="inlineStr">
        <is>
          <t>Off</t>
        </is>
      </c>
      <c r="AE24" t="inlineStr">
        <is>
          <t>No</t>
        </is>
      </c>
      <c r="AG24" t="inlineStr">
        <is>
          <t>No</t>
        </is>
      </c>
      <c r="AH24" t="inlineStr">
        <is>
          <t>System Defined</t>
        </is>
      </c>
      <c r="AI24" t="inlineStr">
        <is>
          <t>None</t>
        </is>
      </c>
      <c r="AM24" t="inlineStr">
        <is>
          <t>Plan for a later date</t>
        </is>
      </c>
      <c r="AN24" t="inlineStr">
        <is>
          <t>Plan for a later date</t>
        </is>
      </c>
      <c r="AQ24" t="inlineStr">
        <is>
          <t>No</t>
        </is>
      </c>
    </row>
    <row r="25">
      <c r="A25" t="inlineStr">
        <is>
          <t>PED Sepsis</t>
        </is>
      </c>
      <c r="B25" t="inlineStr">
        <is>
          <t>PED Sepsis EKM</t>
        </is>
      </c>
      <c r="C25" t="inlineStr">
        <is>
          <t>Medical</t>
        </is>
      </c>
      <c r="D25" t="inlineStr">
        <is>
          <t>Clinical Category</t>
        </is>
      </c>
      <c r="E25" t="inlineStr">
        <is>
          <t>Yes</t>
        </is>
      </c>
      <c r="F25" t="inlineStr">
        <is>
          <t>Production</t>
        </is>
      </c>
      <c r="G25" t="n">
        <v>11</v>
      </c>
      <c r="H25" s="44" t="n">
        <v>44231.63888888889</v>
      </c>
      <c r="I25" s="44" t="n">
        <v>73415</v>
      </c>
      <c r="J25" t="inlineStr">
        <is>
          <t>No</t>
        </is>
      </c>
      <c r="M25" t="n">
        <v>0</v>
      </c>
      <c r="O25" t="inlineStr">
        <is>
          <t>LGH Rehab SLP</t>
        </is>
      </c>
      <c r="P25" t="inlineStr">
        <is>
          <t>No</t>
        </is>
      </c>
      <c r="Q25" t="inlineStr">
        <is>
          <t>No</t>
        </is>
      </c>
      <c r="R25" t="inlineStr">
        <is>
          <t>Yes</t>
        </is>
      </c>
      <c r="T25" t="inlineStr">
        <is>
          <t>None</t>
        </is>
      </c>
      <c r="U25" t="inlineStr">
        <is>
          <t>Yes</t>
        </is>
      </c>
      <c r="V25" t="inlineStr">
        <is>
          <t>No</t>
        </is>
      </c>
      <c r="X25" t="inlineStr">
        <is>
          <t>Yes</t>
        </is>
      </c>
      <c r="Y25" t="inlineStr">
        <is>
          <t>Yes</t>
        </is>
      </c>
      <c r="Z25" t="inlineStr">
        <is>
          <t>None</t>
        </is>
      </c>
      <c r="AB25" t="inlineStr">
        <is>
          <t>Do not route for review</t>
        </is>
      </c>
      <c r="AC25" t="inlineStr">
        <is>
          <t>Off</t>
        </is>
      </c>
      <c r="AE25" t="inlineStr">
        <is>
          <t>No</t>
        </is>
      </c>
      <c r="AG25" t="inlineStr">
        <is>
          <t>No</t>
        </is>
      </c>
      <c r="AH25" t="inlineStr">
        <is>
          <t>System Defined</t>
        </is>
      </c>
      <c r="AI25" t="inlineStr">
        <is>
          <t>None</t>
        </is>
      </c>
      <c r="AM25" t="inlineStr">
        <is>
          <t>Plan for a later date</t>
        </is>
      </c>
      <c r="AN25" t="inlineStr">
        <is>
          <t>Plan for a later date</t>
        </is>
      </c>
      <c r="AQ25" t="inlineStr">
        <is>
          <t>No</t>
        </is>
      </c>
    </row>
    <row r="26">
      <c r="A26" t="inlineStr">
        <is>
          <t>PED Sepsis</t>
        </is>
      </c>
      <c r="B26" t="inlineStr">
        <is>
          <t>PED Sepsis EKM</t>
        </is>
      </c>
      <c r="C26" t="inlineStr">
        <is>
          <t>Medical</t>
        </is>
      </c>
      <c r="D26" t="inlineStr">
        <is>
          <t>Clinical Category</t>
        </is>
      </c>
      <c r="E26" t="inlineStr">
        <is>
          <t>Yes</t>
        </is>
      </c>
      <c r="F26" t="inlineStr">
        <is>
          <t>Production</t>
        </is>
      </c>
      <c r="G26" t="n">
        <v>11</v>
      </c>
      <c r="H26" s="44" t="n">
        <v>44231.63888888889</v>
      </c>
      <c r="I26" s="44" t="n">
        <v>73415</v>
      </c>
      <c r="J26" t="inlineStr">
        <is>
          <t>No</t>
        </is>
      </c>
      <c r="M26" t="n">
        <v>0</v>
      </c>
      <c r="O26" t="inlineStr">
        <is>
          <t>LGH Trauma</t>
        </is>
      </c>
      <c r="P26" t="inlineStr">
        <is>
          <t>No</t>
        </is>
      </c>
      <c r="Q26" t="inlineStr">
        <is>
          <t>No</t>
        </is>
      </c>
      <c r="R26" t="inlineStr">
        <is>
          <t>Yes</t>
        </is>
      </c>
      <c r="T26" t="inlineStr">
        <is>
          <t>None</t>
        </is>
      </c>
      <c r="U26" t="inlineStr">
        <is>
          <t>Yes</t>
        </is>
      </c>
      <c r="V26" t="inlineStr">
        <is>
          <t>No</t>
        </is>
      </c>
      <c r="X26" t="inlineStr">
        <is>
          <t>Yes</t>
        </is>
      </c>
      <c r="Y26" t="inlineStr">
        <is>
          <t>Yes</t>
        </is>
      </c>
      <c r="Z26" t="inlineStr">
        <is>
          <t>None</t>
        </is>
      </c>
      <c r="AB26" t="inlineStr">
        <is>
          <t>Do not route for review</t>
        </is>
      </c>
      <c r="AC26" t="inlineStr">
        <is>
          <t>Off</t>
        </is>
      </c>
      <c r="AE26" t="inlineStr">
        <is>
          <t>No</t>
        </is>
      </c>
      <c r="AG26" t="inlineStr">
        <is>
          <t>No</t>
        </is>
      </c>
      <c r="AH26" t="inlineStr">
        <is>
          <t>System Defined</t>
        </is>
      </c>
      <c r="AI26" t="inlineStr">
        <is>
          <t>None</t>
        </is>
      </c>
      <c r="AM26" t="inlineStr">
        <is>
          <t>Plan for a later date</t>
        </is>
      </c>
      <c r="AN26" t="inlineStr">
        <is>
          <t>Plan for a later date</t>
        </is>
      </c>
      <c r="AQ26" t="inlineStr">
        <is>
          <t>No</t>
        </is>
      </c>
    </row>
    <row r="27">
      <c r="A27" t="inlineStr">
        <is>
          <t>PED Sepsis</t>
        </is>
      </c>
      <c r="B27" t="inlineStr">
        <is>
          <t>PED Sepsis EKM</t>
        </is>
      </c>
      <c r="C27" t="inlineStr">
        <is>
          <t>Medical</t>
        </is>
      </c>
      <c r="D27" t="inlineStr">
        <is>
          <t>Clinical Category</t>
        </is>
      </c>
      <c r="E27" t="inlineStr">
        <is>
          <t>Yes</t>
        </is>
      </c>
      <c r="F27" t="inlineStr">
        <is>
          <t>Production</t>
        </is>
      </c>
      <c r="G27" t="n">
        <v>11</v>
      </c>
      <c r="H27" s="44" t="n">
        <v>44231.63888888889</v>
      </c>
      <c r="I27" s="44" t="n">
        <v>73415</v>
      </c>
      <c r="J27" t="inlineStr">
        <is>
          <t>No</t>
        </is>
      </c>
      <c r="M27" t="n">
        <v>0</v>
      </c>
      <c r="O27" t="inlineStr">
        <is>
          <t>LGH Vasc Access</t>
        </is>
      </c>
      <c r="P27" t="inlineStr">
        <is>
          <t>No</t>
        </is>
      </c>
      <c r="Q27" t="inlineStr">
        <is>
          <t>No</t>
        </is>
      </c>
      <c r="R27" t="inlineStr">
        <is>
          <t>Yes</t>
        </is>
      </c>
      <c r="T27" t="inlineStr">
        <is>
          <t>None</t>
        </is>
      </c>
      <c r="U27" t="inlineStr">
        <is>
          <t>Yes</t>
        </is>
      </c>
      <c r="V27" t="inlineStr">
        <is>
          <t>No</t>
        </is>
      </c>
      <c r="X27" t="inlineStr">
        <is>
          <t>Yes</t>
        </is>
      </c>
      <c r="Y27" t="inlineStr">
        <is>
          <t>Yes</t>
        </is>
      </c>
      <c r="Z27" t="inlineStr">
        <is>
          <t>None</t>
        </is>
      </c>
      <c r="AB27" t="inlineStr">
        <is>
          <t>Do not route for review</t>
        </is>
      </c>
      <c r="AC27" t="inlineStr">
        <is>
          <t>Off</t>
        </is>
      </c>
      <c r="AE27" t="inlineStr">
        <is>
          <t>No</t>
        </is>
      </c>
      <c r="AG27" t="inlineStr">
        <is>
          <t>No</t>
        </is>
      </c>
      <c r="AH27" t="inlineStr">
        <is>
          <t>System Defined</t>
        </is>
      </c>
      <c r="AI27" t="inlineStr">
        <is>
          <t>None</t>
        </is>
      </c>
      <c r="AM27" t="inlineStr">
        <is>
          <t>Plan for a later date</t>
        </is>
      </c>
      <c r="AN27" t="inlineStr">
        <is>
          <t>Plan for a later date</t>
        </is>
      </c>
      <c r="AQ27" t="inlineStr">
        <is>
          <t>No</t>
        </is>
      </c>
    </row>
    <row r="28">
      <c r="A28" t="inlineStr">
        <is>
          <t>PED Sepsis</t>
        </is>
      </c>
      <c r="B28" t="inlineStr">
        <is>
          <t>PED Sepsis EKM</t>
        </is>
      </c>
      <c r="C28" t="inlineStr">
        <is>
          <t>Medical</t>
        </is>
      </c>
      <c r="D28" t="inlineStr">
        <is>
          <t>Clinical Category</t>
        </is>
      </c>
      <c r="E28" t="inlineStr">
        <is>
          <t>Yes</t>
        </is>
      </c>
      <c r="F28" t="inlineStr">
        <is>
          <t>Production</t>
        </is>
      </c>
      <c r="G28" t="n">
        <v>11</v>
      </c>
      <c r="H28" s="44" t="n">
        <v>44231.63888888889</v>
      </c>
      <c r="I28" s="44" t="n">
        <v>73415</v>
      </c>
      <c r="J28" t="inlineStr">
        <is>
          <t>No</t>
        </is>
      </c>
      <c r="M28" t="n">
        <v>0</v>
      </c>
      <c r="O28" t="inlineStr">
        <is>
          <t>LGH WoundOstomy</t>
        </is>
      </c>
      <c r="P28" t="inlineStr">
        <is>
          <t>No</t>
        </is>
      </c>
      <c r="Q28" t="inlineStr">
        <is>
          <t>No</t>
        </is>
      </c>
      <c r="R28" t="inlineStr">
        <is>
          <t>Yes</t>
        </is>
      </c>
      <c r="T28" t="inlineStr">
        <is>
          <t>None</t>
        </is>
      </c>
      <c r="U28" t="inlineStr">
        <is>
          <t>Yes</t>
        </is>
      </c>
      <c r="V28" t="inlineStr">
        <is>
          <t>No</t>
        </is>
      </c>
      <c r="X28" t="inlineStr">
        <is>
          <t>Yes</t>
        </is>
      </c>
      <c r="Y28" t="inlineStr">
        <is>
          <t>Yes</t>
        </is>
      </c>
      <c r="Z28" t="inlineStr">
        <is>
          <t>None</t>
        </is>
      </c>
      <c r="AB28" t="inlineStr">
        <is>
          <t>Do not route for review</t>
        </is>
      </c>
      <c r="AC28" t="inlineStr">
        <is>
          <t>Off</t>
        </is>
      </c>
      <c r="AE28" t="inlineStr">
        <is>
          <t>No</t>
        </is>
      </c>
      <c r="AG28" t="inlineStr">
        <is>
          <t>No</t>
        </is>
      </c>
      <c r="AH28" t="inlineStr">
        <is>
          <t>System Defined</t>
        </is>
      </c>
      <c r="AI28" t="inlineStr">
        <is>
          <t>None</t>
        </is>
      </c>
      <c r="AM28" t="inlineStr">
        <is>
          <t>Plan for a later date</t>
        </is>
      </c>
      <c r="AN28" t="inlineStr">
        <is>
          <t>Plan for a later date</t>
        </is>
      </c>
      <c r="AQ28" t="inlineStr">
        <is>
          <t>No</t>
        </is>
      </c>
    </row>
    <row r="29">
      <c r="A29" t="inlineStr">
        <is>
          <t>PED Sepsis</t>
        </is>
      </c>
      <c r="B29" t="inlineStr">
        <is>
          <t>PED Sepsis EKM</t>
        </is>
      </c>
      <c r="C29" t="inlineStr">
        <is>
          <t>Medical</t>
        </is>
      </c>
      <c r="D29" t="inlineStr">
        <is>
          <t>Clinical Category</t>
        </is>
      </c>
      <c r="E29" t="inlineStr">
        <is>
          <t>Yes</t>
        </is>
      </c>
      <c r="F29" t="inlineStr">
        <is>
          <t>Production</t>
        </is>
      </c>
      <c r="G29" t="n">
        <v>11</v>
      </c>
      <c r="H29" s="44" t="n">
        <v>44231.63888888889</v>
      </c>
      <c r="I29" s="44" t="n">
        <v>73415</v>
      </c>
      <c r="J29" t="inlineStr">
        <is>
          <t>No</t>
        </is>
      </c>
      <c r="M29" t="n">
        <v>0</v>
      </c>
      <c r="O29" t="inlineStr">
        <is>
          <t>MSJ Breast</t>
        </is>
      </c>
      <c r="P29" t="inlineStr">
        <is>
          <t>No</t>
        </is>
      </c>
      <c r="Q29" t="inlineStr">
        <is>
          <t>No</t>
        </is>
      </c>
      <c r="R29" t="inlineStr">
        <is>
          <t>Yes</t>
        </is>
      </c>
      <c r="T29" t="inlineStr">
        <is>
          <t>None</t>
        </is>
      </c>
      <c r="U29" t="inlineStr">
        <is>
          <t>Yes</t>
        </is>
      </c>
      <c r="V29" t="inlineStr">
        <is>
          <t>No</t>
        </is>
      </c>
      <c r="X29" t="inlineStr">
        <is>
          <t>Yes</t>
        </is>
      </c>
      <c r="Y29" t="inlineStr">
        <is>
          <t>Yes</t>
        </is>
      </c>
      <c r="Z29" t="inlineStr">
        <is>
          <t>None</t>
        </is>
      </c>
      <c r="AB29" t="inlineStr">
        <is>
          <t>Do not route for review</t>
        </is>
      </c>
      <c r="AC29" t="inlineStr">
        <is>
          <t>Off</t>
        </is>
      </c>
      <c r="AE29" t="inlineStr">
        <is>
          <t>No</t>
        </is>
      </c>
      <c r="AG29" t="inlineStr">
        <is>
          <t>No</t>
        </is>
      </c>
      <c r="AH29" t="inlineStr">
        <is>
          <t>System Defined</t>
        </is>
      </c>
      <c r="AI29" t="inlineStr">
        <is>
          <t>None</t>
        </is>
      </c>
      <c r="AM29" t="inlineStr">
        <is>
          <t>Plan for a later date</t>
        </is>
      </c>
      <c r="AN29" t="inlineStr">
        <is>
          <t>Plan for a later date</t>
        </is>
      </c>
      <c r="AQ29" t="inlineStr">
        <is>
          <t>No</t>
        </is>
      </c>
    </row>
    <row r="30">
      <c r="A30" t="inlineStr">
        <is>
          <t>PED Sepsis</t>
        </is>
      </c>
      <c r="B30" t="inlineStr">
        <is>
          <t>PED Sepsis EKM</t>
        </is>
      </c>
      <c r="C30" t="inlineStr">
        <is>
          <t>Medical</t>
        </is>
      </c>
      <c r="D30" t="inlineStr">
        <is>
          <t>Clinical Category</t>
        </is>
      </c>
      <c r="E30" t="inlineStr">
        <is>
          <t>Yes</t>
        </is>
      </c>
      <c r="F30" t="inlineStr">
        <is>
          <t>Production</t>
        </is>
      </c>
      <c r="G30" t="n">
        <v>11</v>
      </c>
      <c r="H30" s="44" t="n">
        <v>44231.63888888889</v>
      </c>
      <c r="I30" s="44" t="n">
        <v>73415</v>
      </c>
      <c r="J30" t="inlineStr">
        <is>
          <t>No</t>
        </is>
      </c>
      <c r="M30" t="n">
        <v>0</v>
      </c>
      <c r="O30" t="inlineStr">
        <is>
          <t>MSJ Cardiology</t>
        </is>
      </c>
      <c r="P30" t="inlineStr">
        <is>
          <t>No</t>
        </is>
      </c>
      <c r="Q30" t="inlineStr">
        <is>
          <t>No</t>
        </is>
      </c>
      <c r="R30" t="inlineStr">
        <is>
          <t>Yes</t>
        </is>
      </c>
      <c r="T30" t="inlineStr">
        <is>
          <t>None</t>
        </is>
      </c>
      <c r="U30" t="inlineStr">
        <is>
          <t>Yes</t>
        </is>
      </c>
      <c r="V30" t="inlineStr">
        <is>
          <t>No</t>
        </is>
      </c>
      <c r="X30" t="inlineStr">
        <is>
          <t>Yes</t>
        </is>
      </c>
      <c r="Y30" t="inlineStr">
        <is>
          <t>Yes</t>
        </is>
      </c>
      <c r="Z30" t="inlineStr">
        <is>
          <t>None</t>
        </is>
      </c>
      <c r="AB30" t="inlineStr">
        <is>
          <t>Do not route for review</t>
        </is>
      </c>
      <c r="AC30" t="inlineStr">
        <is>
          <t>Off</t>
        </is>
      </c>
      <c r="AE30" t="inlineStr">
        <is>
          <t>No</t>
        </is>
      </c>
      <c r="AG30" t="inlineStr">
        <is>
          <t>No</t>
        </is>
      </c>
      <c r="AH30" t="inlineStr">
        <is>
          <t>System Defined</t>
        </is>
      </c>
      <c r="AI30" t="inlineStr">
        <is>
          <t>None</t>
        </is>
      </c>
      <c r="AM30" t="inlineStr">
        <is>
          <t>Plan for a later date</t>
        </is>
      </c>
      <c r="AN30" t="inlineStr">
        <is>
          <t>Plan for a later date</t>
        </is>
      </c>
      <c r="AQ30" t="inlineStr">
        <is>
          <t>No</t>
        </is>
      </c>
    </row>
    <row r="31">
      <c r="A31" t="inlineStr">
        <is>
          <t>PED Sepsis</t>
        </is>
      </c>
      <c r="B31" t="inlineStr">
        <is>
          <t>PED Sepsis EKM</t>
        </is>
      </c>
      <c r="C31" t="inlineStr">
        <is>
          <t>Medical</t>
        </is>
      </c>
      <c r="D31" t="inlineStr">
        <is>
          <t>Clinical Category</t>
        </is>
      </c>
      <c r="E31" t="inlineStr">
        <is>
          <t>Yes</t>
        </is>
      </c>
      <c r="F31" t="inlineStr">
        <is>
          <t>Production</t>
        </is>
      </c>
      <c r="G31" t="n">
        <v>11</v>
      </c>
      <c r="H31" s="44" t="n">
        <v>44231.63888888889</v>
      </c>
      <c r="I31" s="44" t="n">
        <v>73415</v>
      </c>
      <c r="J31" t="inlineStr">
        <is>
          <t>No</t>
        </is>
      </c>
      <c r="M31" t="n">
        <v>0</v>
      </c>
      <c r="O31" t="inlineStr">
        <is>
          <t>MSJ ECT Outpt</t>
        </is>
      </c>
      <c r="P31" t="inlineStr">
        <is>
          <t>No</t>
        </is>
      </c>
      <c r="Q31" t="inlineStr">
        <is>
          <t>No</t>
        </is>
      </c>
      <c r="R31" t="inlineStr">
        <is>
          <t>Yes</t>
        </is>
      </c>
      <c r="T31" t="inlineStr">
        <is>
          <t>None</t>
        </is>
      </c>
      <c r="U31" t="inlineStr">
        <is>
          <t>Yes</t>
        </is>
      </c>
      <c r="V31" t="inlineStr">
        <is>
          <t>No</t>
        </is>
      </c>
      <c r="X31" t="inlineStr">
        <is>
          <t>Yes</t>
        </is>
      </c>
      <c r="Y31" t="inlineStr">
        <is>
          <t>Yes</t>
        </is>
      </c>
      <c r="Z31" t="inlineStr">
        <is>
          <t>None</t>
        </is>
      </c>
      <c r="AB31" t="inlineStr">
        <is>
          <t>Do not route for review</t>
        </is>
      </c>
      <c r="AC31" t="inlineStr">
        <is>
          <t>Off</t>
        </is>
      </c>
      <c r="AE31" t="inlineStr">
        <is>
          <t>No</t>
        </is>
      </c>
      <c r="AG31" t="inlineStr">
        <is>
          <t>No</t>
        </is>
      </c>
      <c r="AH31" t="inlineStr">
        <is>
          <t>System Defined</t>
        </is>
      </c>
      <c r="AI31" t="inlineStr">
        <is>
          <t>None</t>
        </is>
      </c>
      <c r="AM31" t="inlineStr">
        <is>
          <t>Plan for a later date</t>
        </is>
      </c>
      <c r="AN31" t="inlineStr">
        <is>
          <t>Plan for a later date</t>
        </is>
      </c>
      <c r="AQ31" t="inlineStr">
        <is>
          <t>No</t>
        </is>
      </c>
    </row>
    <row r="32">
      <c r="A32" t="inlineStr">
        <is>
          <t>PED Sepsis</t>
        </is>
      </c>
      <c r="B32" t="inlineStr">
        <is>
          <t>PED Sepsis EKM</t>
        </is>
      </c>
      <c r="C32" t="inlineStr">
        <is>
          <t>Medical</t>
        </is>
      </c>
      <c r="D32" t="inlineStr">
        <is>
          <t>Clinical Category</t>
        </is>
      </c>
      <c r="E32" t="inlineStr">
        <is>
          <t>Yes</t>
        </is>
      </c>
      <c r="F32" t="inlineStr">
        <is>
          <t>Production</t>
        </is>
      </c>
      <c r="G32" t="n">
        <v>11</v>
      </c>
      <c r="H32" s="44" t="n">
        <v>44231.63888888889</v>
      </c>
      <c r="I32" s="44" t="n">
        <v>73415</v>
      </c>
      <c r="J32" t="inlineStr">
        <is>
          <t>No</t>
        </is>
      </c>
      <c r="M32" t="n">
        <v>0</v>
      </c>
      <c r="O32" t="inlineStr">
        <is>
          <t>MSJ Echo</t>
        </is>
      </c>
      <c r="P32" t="inlineStr">
        <is>
          <t>No</t>
        </is>
      </c>
      <c r="Q32" t="inlineStr">
        <is>
          <t>No</t>
        </is>
      </c>
      <c r="R32" t="inlineStr">
        <is>
          <t>Yes</t>
        </is>
      </c>
      <c r="T32" t="inlineStr">
        <is>
          <t>None</t>
        </is>
      </c>
      <c r="U32" t="inlineStr">
        <is>
          <t>Yes</t>
        </is>
      </c>
      <c r="V32" t="inlineStr">
        <is>
          <t>No</t>
        </is>
      </c>
      <c r="X32" t="inlineStr">
        <is>
          <t>Yes</t>
        </is>
      </c>
      <c r="Y32" t="inlineStr">
        <is>
          <t>Yes</t>
        </is>
      </c>
      <c r="Z32" t="inlineStr">
        <is>
          <t>None</t>
        </is>
      </c>
      <c r="AB32" t="inlineStr">
        <is>
          <t>Do not route for review</t>
        </is>
      </c>
      <c r="AC32" t="inlineStr">
        <is>
          <t>Off</t>
        </is>
      </c>
      <c r="AE32" t="inlineStr">
        <is>
          <t>No</t>
        </is>
      </c>
      <c r="AG32" t="inlineStr">
        <is>
          <t>No</t>
        </is>
      </c>
      <c r="AH32" t="inlineStr">
        <is>
          <t>System Defined</t>
        </is>
      </c>
      <c r="AI32" t="inlineStr">
        <is>
          <t>None</t>
        </is>
      </c>
      <c r="AM32" t="inlineStr">
        <is>
          <t>Plan for a later date</t>
        </is>
      </c>
      <c r="AN32" t="inlineStr">
        <is>
          <t>Plan for a later date</t>
        </is>
      </c>
      <c r="AQ32" t="inlineStr">
        <is>
          <t>No</t>
        </is>
      </c>
    </row>
    <row r="33">
      <c r="A33" t="inlineStr">
        <is>
          <t>PED Sepsis</t>
        </is>
      </c>
      <c r="B33" t="inlineStr">
        <is>
          <t>PED Sepsis EKM</t>
        </is>
      </c>
      <c r="C33" t="inlineStr">
        <is>
          <t>Medical</t>
        </is>
      </c>
      <c r="D33" t="inlineStr">
        <is>
          <t>Clinical Category</t>
        </is>
      </c>
      <c r="E33" t="inlineStr">
        <is>
          <t>Yes</t>
        </is>
      </c>
      <c r="F33" t="inlineStr">
        <is>
          <t>Production</t>
        </is>
      </c>
      <c r="G33" t="n">
        <v>11</v>
      </c>
      <c r="H33" s="44" t="n">
        <v>44231.63888888889</v>
      </c>
      <c r="I33" s="44" t="n">
        <v>73415</v>
      </c>
      <c r="J33" t="inlineStr">
        <is>
          <t>No</t>
        </is>
      </c>
      <c r="M33" t="n">
        <v>0</v>
      </c>
      <c r="O33" t="inlineStr">
        <is>
          <t>MSJ Elder Care</t>
        </is>
      </c>
      <c r="P33" t="inlineStr">
        <is>
          <t>No</t>
        </is>
      </c>
      <c r="Q33" t="inlineStr">
        <is>
          <t>No</t>
        </is>
      </c>
      <c r="R33" t="inlineStr">
        <is>
          <t>Yes</t>
        </is>
      </c>
      <c r="T33" t="inlineStr">
        <is>
          <t>None</t>
        </is>
      </c>
      <c r="U33" t="inlineStr">
        <is>
          <t>Yes</t>
        </is>
      </c>
      <c r="V33" t="inlineStr">
        <is>
          <t>No</t>
        </is>
      </c>
      <c r="X33" t="inlineStr">
        <is>
          <t>Yes</t>
        </is>
      </c>
      <c r="Y33" t="inlineStr">
        <is>
          <t>Yes</t>
        </is>
      </c>
      <c r="Z33" t="inlineStr">
        <is>
          <t>None</t>
        </is>
      </c>
      <c r="AB33" t="inlineStr">
        <is>
          <t>Do not route for review</t>
        </is>
      </c>
      <c r="AC33" t="inlineStr">
        <is>
          <t>Off</t>
        </is>
      </c>
      <c r="AE33" t="inlineStr">
        <is>
          <t>No</t>
        </is>
      </c>
      <c r="AG33" t="inlineStr">
        <is>
          <t>No</t>
        </is>
      </c>
      <c r="AH33" t="inlineStr">
        <is>
          <t>System Defined</t>
        </is>
      </c>
      <c r="AI33" t="inlineStr">
        <is>
          <t>None</t>
        </is>
      </c>
      <c r="AM33" t="inlineStr">
        <is>
          <t>Plan for a later date</t>
        </is>
      </c>
      <c r="AN33" t="inlineStr">
        <is>
          <t>Plan for a later date</t>
        </is>
      </c>
      <c r="AQ33" t="inlineStr">
        <is>
          <t>No</t>
        </is>
      </c>
    </row>
    <row r="34">
      <c r="A34" t="inlineStr">
        <is>
          <t>PED Sepsis</t>
        </is>
      </c>
      <c r="B34" t="inlineStr">
        <is>
          <t>PED Sepsis EKM</t>
        </is>
      </c>
      <c r="C34" t="inlineStr">
        <is>
          <t>Medical</t>
        </is>
      </c>
      <c r="D34" t="inlineStr">
        <is>
          <t>Clinical Category</t>
        </is>
      </c>
      <c r="E34" t="inlineStr">
        <is>
          <t>Yes</t>
        </is>
      </c>
      <c r="F34" t="inlineStr">
        <is>
          <t>Production</t>
        </is>
      </c>
      <c r="G34" t="n">
        <v>11</v>
      </c>
      <c r="H34" s="44" t="n">
        <v>44231.63888888889</v>
      </c>
      <c r="I34" s="44" t="n">
        <v>73415</v>
      </c>
      <c r="J34" t="inlineStr">
        <is>
          <t>No</t>
        </is>
      </c>
      <c r="M34" t="n">
        <v>0</v>
      </c>
      <c r="O34" t="inlineStr">
        <is>
          <t>MSJ Electrodiag</t>
        </is>
      </c>
      <c r="P34" t="inlineStr">
        <is>
          <t>No</t>
        </is>
      </c>
      <c r="Q34" t="inlineStr">
        <is>
          <t>No</t>
        </is>
      </c>
      <c r="R34" t="inlineStr">
        <is>
          <t>Yes</t>
        </is>
      </c>
      <c r="T34" t="inlineStr">
        <is>
          <t>None</t>
        </is>
      </c>
      <c r="U34" t="inlineStr">
        <is>
          <t>Yes</t>
        </is>
      </c>
      <c r="V34" t="inlineStr">
        <is>
          <t>No</t>
        </is>
      </c>
      <c r="X34" t="inlineStr">
        <is>
          <t>Yes</t>
        </is>
      </c>
      <c r="Y34" t="inlineStr">
        <is>
          <t>Yes</t>
        </is>
      </c>
      <c r="Z34" t="inlineStr">
        <is>
          <t>None</t>
        </is>
      </c>
      <c r="AB34" t="inlineStr">
        <is>
          <t>Do not route for review</t>
        </is>
      </c>
      <c r="AC34" t="inlineStr">
        <is>
          <t>Off</t>
        </is>
      </c>
      <c r="AE34" t="inlineStr">
        <is>
          <t>No</t>
        </is>
      </c>
      <c r="AG34" t="inlineStr">
        <is>
          <t>No</t>
        </is>
      </c>
      <c r="AH34" t="inlineStr">
        <is>
          <t>System Defined</t>
        </is>
      </c>
      <c r="AI34" t="inlineStr">
        <is>
          <t>None</t>
        </is>
      </c>
      <c r="AM34" t="inlineStr">
        <is>
          <t>Plan for a later date</t>
        </is>
      </c>
      <c r="AN34" t="inlineStr">
        <is>
          <t>Plan for a later date</t>
        </is>
      </c>
      <c r="AQ34" t="inlineStr">
        <is>
          <t>No</t>
        </is>
      </c>
    </row>
    <row r="35">
      <c r="A35" t="inlineStr">
        <is>
          <t>PED Sepsis</t>
        </is>
      </c>
      <c r="B35" t="inlineStr">
        <is>
          <t>PED Sepsis EKM</t>
        </is>
      </c>
      <c r="C35" t="inlineStr">
        <is>
          <t>Medical</t>
        </is>
      </c>
      <c r="D35" t="inlineStr">
        <is>
          <t>Clinical Category</t>
        </is>
      </c>
      <c r="E35" t="inlineStr">
        <is>
          <t>Yes</t>
        </is>
      </c>
      <c r="F35" t="inlineStr">
        <is>
          <t>Production</t>
        </is>
      </c>
      <c r="G35" t="n">
        <v>11</v>
      </c>
      <c r="H35" s="44" t="n">
        <v>44231.63888888889</v>
      </c>
      <c r="I35" s="44" t="n">
        <v>73415</v>
      </c>
      <c r="J35" t="inlineStr">
        <is>
          <t>No</t>
        </is>
      </c>
      <c r="M35" t="n">
        <v>0</v>
      </c>
      <c r="O35" t="inlineStr">
        <is>
          <t>MSJ Med Imaging</t>
        </is>
      </c>
      <c r="P35" t="inlineStr">
        <is>
          <t>No</t>
        </is>
      </c>
      <c r="Q35" t="inlineStr">
        <is>
          <t>No</t>
        </is>
      </c>
      <c r="R35" t="inlineStr">
        <is>
          <t>Yes</t>
        </is>
      </c>
      <c r="T35" t="inlineStr">
        <is>
          <t>None</t>
        </is>
      </c>
      <c r="U35" t="inlineStr">
        <is>
          <t>Yes</t>
        </is>
      </c>
      <c r="V35" t="inlineStr">
        <is>
          <t>No</t>
        </is>
      </c>
      <c r="X35" t="inlineStr">
        <is>
          <t>Yes</t>
        </is>
      </c>
      <c r="Y35" t="inlineStr">
        <is>
          <t>Yes</t>
        </is>
      </c>
      <c r="Z35" t="inlineStr">
        <is>
          <t>None</t>
        </is>
      </c>
      <c r="AB35" t="inlineStr">
        <is>
          <t>Do not route for review</t>
        </is>
      </c>
      <c r="AC35" t="inlineStr">
        <is>
          <t>Off</t>
        </is>
      </c>
      <c r="AE35" t="inlineStr">
        <is>
          <t>No</t>
        </is>
      </c>
      <c r="AG35" t="inlineStr">
        <is>
          <t>No</t>
        </is>
      </c>
      <c r="AH35" t="inlineStr">
        <is>
          <t>System Defined</t>
        </is>
      </c>
      <c r="AI35" t="inlineStr">
        <is>
          <t>None</t>
        </is>
      </c>
      <c r="AM35" t="inlineStr">
        <is>
          <t>Plan for a later date</t>
        </is>
      </c>
      <c r="AN35" t="inlineStr">
        <is>
          <t>Plan for a later date</t>
        </is>
      </c>
      <c r="AQ35" t="inlineStr">
        <is>
          <t>No</t>
        </is>
      </c>
    </row>
    <row r="36">
      <c r="A36" t="inlineStr">
        <is>
          <t>PED Sepsis</t>
        </is>
      </c>
      <c r="B36" t="inlineStr">
        <is>
          <t>PED Sepsis EKM</t>
        </is>
      </c>
      <c r="C36" t="inlineStr">
        <is>
          <t>Medical</t>
        </is>
      </c>
      <c r="D36" t="inlineStr">
        <is>
          <t>Clinical Category</t>
        </is>
      </c>
      <c r="E36" t="inlineStr">
        <is>
          <t>Yes</t>
        </is>
      </c>
      <c r="F36" t="inlineStr">
        <is>
          <t>Production</t>
        </is>
      </c>
      <c r="G36" t="n">
        <v>11</v>
      </c>
      <c r="H36" s="44" t="n">
        <v>44231.63888888889</v>
      </c>
      <c r="I36" s="44" t="n">
        <v>73415</v>
      </c>
      <c r="J36" t="inlineStr">
        <is>
          <t>No</t>
        </is>
      </c>
      <c r="M36" t="n">
        <v>0</v>
      </c>
      <c r="O36" t="inlineStr">
        <is>
          <t>MSJ OPD</t>
        </is>
      </c>
      <c r="P36" t="inlineStr">
        <is>
          <t>No</t>
        </is>
      </c>
      <c r="Q36" t="inlineStr">
        <is>
          <t>No</t>
        </is>
      </c>
      <c r="R36" t="inlineStr">
        <is>
          <t>Yes</t>
        </is>
      </c>
      <c r="T36" t="inlineStr">
        <is>
          <t>None</t>
        </is>
      </c>
      <c r="U36" t="inlineStr">
        <is>
          <t>Yes</t>
        </is>
      </c>
      <c r="V36" t="inlineStr">
        <is>
          <t>No</t>
        </is>
      </c>
      <c r="X36" t="inlineStr">
        <is>
          <t>Yes</t>
        </is>
      </c>
      <c r="Y36" t="inlineStr">
        <is>
          <t>Yes</t>
        </is>
      </c>
      <c r="Z36" t="inlineStr">
        <is>
          <t>None</t>
        </is>
      </c>
      <c r="AB36" t="inlineStr">
        <is>
          <t>Do not route for review</t>
        </is>
      </c>
      <c r="AC36" t="inlineStr">
        <is>
          <t>Off</t>
        </is>
      </c>
      <c r="AE36" t="inlineStr">
        <is>
          <t>No</t>
        </is>
      </c>
      <c r="AG36" t="inlineStr">
        <is>
          <t>No</t>
        </is>
      </c>
      <c r="AH36" t="inlineStr">
        <is>
          <t>System Defined</t>
        </is>
      </c>
      <c r="AI36" t="inlineStr">
        <is>
          <t>None</t>
        </is>
      </c>
      <c r="AM36" t="inlineStr">
        <is>
          <t>Plan for a later date</t>
        </is>
      </c>
      <c r="AN36" t="inlineStr">
        <is>
          <t>Plan for a later date</t>
        </is>
      </c>
      <c r="AQ36" t="inlineStr">
        <is>
          <t>No</t>
        </is>
      </c>
    </row>
    <row r="37">
      <c r="A37" t="inlineStr">
        <is>
          <t>PED Sepsis</t>
        </is>
      </c>
      <c r="B37" t="inlineStr">
        <is>
          <t>PED Sepsis EKM</t>
        </is>
      </c>
      <c r="C37" t="inlineStr">
        <is>
          <t>Medical</t>
        </is>
      </c>
      <c r="D37" t="inlineStr">
        <is>
          <t>Clinical Category</t>
        </is>
      </c>
      <c r="E37" t="inlineStr">
        <is>
          <t>Yes</t>
        </is>
      </c>
      <c r="F37" t="inlineStr">
        <is>
          <t>Production</t>
        </is>
      </c>
      <c r="G37" t="n">
        <v>11</v>
      </c>
      <c r="H37" s="44" t="n">
        <v>44231.63888888889</v>
      </c>
      <c r="I37" s="44" t="n">
        <v>73415</v>
      </c>
      <c r="J37" t="inlineStr">
        <is>
          <t>No</t>
        </is>
      </c>
      <c r="M37" t="n">
        <v>0</v>
      </c>
      <c r="O37" t="inlineStr">
        <is>
          <t>MSJ PF Lab</t>
        </is>
      </c>
      <c r="P37" t="inlineStr">
        <is>
          <t>No</t>
        </is>
      </c>
      <c r="Q37" t="inlineStr">
        <is>
          <t>No</t>
        </is>
      </c>
      <c r="R37" t="inlineStr">
        <is>
          <t>Yes</t>
        </is>
      </c>
      <c r="T37" t="inlineStr">
        <is>
          <t>None</t>
        </is>
      </c>
      <c r="U37" t="inlineStr">
        <is>
          <t>Yes</t>
        </is>
      </c>
      <c r="V37" t="inlineStr">
        <is>
          <t>No</t>
        </is>
      </c>
      <c r="X37" t="inlineStr">
        <is>
          <t>Yes</t>
        </is>
      </c>
      <c r="Y37" t="inlineStr">
        <is>
          <t>Yes</t>
        </is>
      </c>
      <c r="Z37" t="inlineStr">
        <is>
          <t>None</t>
        </is>
      </c>
      <c r="AB37" t="inlineStr">
        <is>
          <t>Do not route for review</t>
        </is>
      </c>
      <c r="AC37" t="inlineStr">
        <is>
          <t>Off</t>
        </is>
      </c>
      <c r="AE37" t="inlineStr">
        <is>
          <t>No</t>
        </is>
      </c>
      <c r="AG37" t="inlineStr">
        <is>
          <t>No</t>
        </is>
      </c>
      <c r="AH37" t="inlineStr">
        <is>
          <t>System Defined</t>
        </is>
      </c>
      <c r="AI37" t="inlineStr">
        <is>
          <t>None</t>
        </is>
      </c>
      <c r="AM37" t="inlineStr">
        <is>
          <t>Plan for a later date</t>
        </is>
      </c>
      <c r="AN37" t="inlineStr">
        <is>
          <t>Plan for a later date</t>
        </is>
      </c>
      <c r="AQ37" t="inlineStr">
        <is>
          <t>No</t>
        </is>
      </c>
    </row>
    <row r="38">
      <c r="A38" t="inlineStr">
        <is>
          <t>PED Sepsis</t>
        </is>
      </c>
      <c r="B38" t="inlineStr">
        <is>
          <t>PED Sepsis EKM</t>
        </is>
      </c>
      <c r="C38" t="inlineStr">
        <is>
          <t>Medical</t>
        </is>
      </c>
      <c r="D38" t="inlineStr">
        <is>
          <t>Clinical Category</t>
        </is>
      </c>
      <c r="E38" t="inlineStr">
        <is>
          <t>Yes</t>
        </is>
      </c>
      <c r="F38" t="inlineStr">
        <is>
          <t>Production</t>
        </is>
      </c>
      <c r="G38" t="n">
        <v>11</v>
      </c>
      <c r="H38" s="44" t="n">
        <v>44231.63888888889</v>
      </c>
      <c r="I38" s="44" t="n">
        <v>73415</v>
      </c>
      <c r="J38" t="inlineStr">
        <is>
          <t>No</t>
        </is>
      </c>
      <c r="M38" t="n">
        <v>0</v>
      </c>
      <c r="O38" t="inlineStr">
        <is>
          <t>MSJ Residential</t>
        </is>
      </c>
      <c r="P38" t="inlineStr">
        <is>
          <t>No</t>
        </is>
      </c>
      <c r="Q38" t="inlineStr">
        <is>
          <t>No</t>
        </is>
      </c>
      <c r="R38" t="inlineStr">
        <is>
          <t>Yes</t>
        </is>
      </c>
      <c r="T38" t="inlineStr">
        <is>
          <t>None</t>
        </is>
      </c>
      <c r="U38" t="inlineStr">
        <is>
          <t>Yes</t>
        </is>
      </c>
      <c r="V38" t="inlineStr">
        <is>
          <t>No</t>
        </is>
      </c>
      <c r="X38" t="inlineStr">
        <is>
          <t>Yes</t>
        </is>
      </c>
      <c r="Y38" t="inlineStr">
        <is>
          <t>Yes</t>
        </is>
      </c>
      <c r="Z38" t="inlineStr">
        <is>
          <t>None</t>
        </is>
      </c>
      <c r="AB38" t="inlineStr">
        <is>
          <t>Do not route for review</t>
        </is>
      </c>
      <c r="AC38" t="inlineStr">
        <is>
          <t>Off</t>
        </is>
      </c>
      <c r="AE38" t="inlineStr">
        <is>
          <t>No</t>
        </is>
      </c>
      <c r="AG38" t="inlineStr">
        <is>
          <t>No</t>
        </is>
      </c>
      <c r="AH38" t="inlineStr">
        <is>
          <t>System Defined</t>
        </is>
      </c>
      <c r="AI38" t="inlineStr">
        <is>
          <t>None</t>
        </is>
      </c>
      <c r="AM38" t="inlineStr">
        <is>
          <t>Plan for a later date</t>
        </is>
      </c>
      <c r="AN38" t="inlineStr">
        <is>
          <t>Plan for a later date</t>
        </is>
      </c>
      <c r="AQ38" t="inlineStr">
        <is>
          <t>No</t>
        </is>
      </c>
    </row>
    <row r="39">
      <c r="A39" t="inlineStr">
        <is>
          <t>PED Sepsis</t>
        </is>
      </c>
      <c r="B39" t="inlineStr">
        <is>
          <t>PED Sepsis EKM</t>
        </is>
      </c>
      <c r="C39" t="inlineStr">
        <is>
          <t>Medical</t>
        </is>
      </c>
      <c r="D39" t="inlineStr">
        <is>
          <t>Clinical Category</t>
        </is>
      </c>
      <c r="E39" t="inlineStr">
        <is>
          <t>Yes</t>
        </is>
      </c>
      <c r="F39" t="inlineStr">
        <is>
          <t>Production</t>
        </is>
      </c>
      <c r="G39" t="n">
        <v>11</v>
      </c>
      <c r="H39" s="44" t="n">
        <v>44231.63888888889</v>
      </c>
      <c r="I39" s="44" t="n">
        <v>73415</v>
      </c>
      <c r="J39" t="inlineStr">
        <is>
          <t>No</t>
        </is>
      </c>
      <c r="M39" t="n">
        <v>0</v>
      </c>
      <c r="O39" t="inlineStr">
        <is>
          <t>MSJ St Joseph</t>
        </is>
      </c>
      <c r="P39" t="inlineStr">
        <is>
          <t>No</t>
        </is>
      </c>
      <c r="Q39" t="inlineStr">
        <is>
          <t>No</t>
        </is>
      </c>
      <c r="R39" t="inlineStr">
        <is>
          <t>Yes</t>
        </is>
      </c>
      <c r="T39" t="inlineStr">
        <is>
          <t>None</t>
        </is>
      </c>
      <c r="U39" t="inlineStr">
        <is>
          <t>Yes</t>
        </is>
      </c>
      <c r="V39" t="inlineStr">
        <is>
          <t>No</t>
        </is>
      </c>
      <c r="X39" t="inlineStr">
        <is>
          <t>Yes</t>
        </is>
      </c>
      <c r="Y39" t="inlineStr">
        <is>
          <t>Yes</t>
        </is>
      </c>
      <c r="Z39" t="inlineStr">
        <is>
          <t>None</t>
        </is>
      </c>
      <c r="AB39" t="inlineStr">
        <is>
          <t>Do not route for review</t>
        </is>
      </c>
      <c r="AC39" t="inlineStr">
        <is>
          <t>Off</t>
        </is>
      </c>
      <c r="AE39" t="inlineStr">
        <is>
          <t>No</t>
        </is>
      </c>
      <c r="AG39" t="inlineStr">
        <is>
          <t>No</t>
        </is>
      </c>
      <c r="AH39" t="inlineStr">
        <is>
          <t>System Defined</t>
        </is>
      </c>
      <c r="AI39" t="inlineStr">
        <is>
          <t>None</t>
        </is>
      </c>
      <c r="AM39" t="inlineStr">
        <is>
          <t>Plan for a later date</t>
        </is>
      </c>
      <c r="AN39" t="inlineStr">
        <is>
          <t>Plan for a later date</t>
        </is>
      </c>
      <c r="AQ39" t="inlineStr">
        <is>
          <t>No</t>
        </is>
      </c>
    </row>
    <row r="40">
      <c r="A40" t="inlineStr">
        <is>
          <t>PED Sepsis</t>
        </is>
      </c>
      <c r="B40" t="inlineStr">
        <is>
          <t>PED Sepsis EKM</t>
        </is>
      </c>
      <c r="C40" t="inlineStr">
        <is>
          <t>Medical</t>
        </is>
      </c>
      <c r="D40" t="inlineStr">
        <is>
          <t>Clinical Category</t>
        </is>
      </c>
      <c r="E40" t="inlineStr">
        <is>
          <t>Yes</t>
        </is>
      </c>
      <c r="F40" t="inlineStr">
        <is>
          <t>Production</t>
        </is>
      </c>
      <c r="G40" t="n">
        <v>11</v>
      </c>
      <c r="H40" s="44" t="n">
        <v>44231.63888888889</v>
      </c>
      <c r="I40" s="44" t="n">
        <v>73415</v>
      </c>
      <c r="J40" t="inlineStr">
        <is>
          <t>No</t>
        </is>
      </c>
      <c r="M40" t="n">
        <v>0</v>
      </c>
      <c r="O40" t="inlineStr">
        <is>
          <t>SPH Anal Dys</t>
        </is>
      </c>
      <c r="P40" t="inlineStr">
        <is>
          <t>No</t>
        </is>
      </c>
      <c r="Q40" t="inlineStr">
        <is>
          <t>No</t>
        </is>
      </c>
      <c r="R40" t="inlineStr">
        <is>
          <t>Yes</t>
        </is>
      </c>
      <c r="T40" t="inlineStr">
        <is>
          <t>None</t>
        </is>
      </c>
      <c r="U40" t="inlineStr">
        <is>
          <t>Yes</t>
        </is>
      </c>
      <c r="V40" t="inlineStr">
        <is>
          <t>No</t>
        </is>
      </c>
      <c r="X40" t="inlineStr">
        <is>
          <t>Yes</t>
        </is>
      </c>
      <c r="Y40" t="inlineStr">
        <is>
          <t>Yes</t>
        </is>
      </c>
      <c r="Z40" t="inlineStr">
        <is>
          <t>None</t>
        </is>
      </c>
      <c r="AB40" t="inlineStr">
        <is>
          <t>Do not route for review</t>
        </is>
      </c>
      <c r="AC40" t="inlineStr">
        <is>
          <t>Off</t>
        </is>
      </c>
      <c r="AE40" t="inlineStr">
        <is>
          <t>No</t>
        </is>
      </c>
      <c r="AG40" t="inlineStr">
        <is>
          <t>No</t>
        </is>
      </c>
      <c r="AH40" t="inlineStr">
        <is>
          <t>System Defined</t>
        </is>
      </c>
      <c r="AI40" t="inlineStr">
        <is>
          <t>None</t>
        </is>
      </c>
      <c r="AM40" t="inlineStr">
        <is>
          <t>Plan for a later date</t>
        </is>
      </c>
      <c r="AN40" t="inlineStr">
        <is>
          <t>Plan for a later date</t>
        </is>
      </c>
      <c r="AQ40" t="inlineStr">
        <is>
          <t>No</t>
        </is>
      </c>
    </row>
    <row r="41">
      <c r="A41" t="inlineStr">
        <is>
          <t>PED Sepsis</t>
        </is>
      </c>
      <c r="B41" t="inlineStr">
        <is>
          <t>PED Sepsis EKM</t>
        </is>
      </c>
      <c r="C41" t="inlineStr">
        <is>
          <t>Medical</t>
        </is>
      </c>
      <c r="D41" t="inlineStr">
        <is>
          <t>Clinical Category</t>
        </is>
      </c>
      <c r="E41" t="inlineStr">
        <is>
          <t>Yes</t>
        </is>
      </c>
      <c r="F41" t="inlineStr">
        <is>
          <t>Production</t>
        </is>
      </c>
      <c r="G41" t="n">
        <v>11</v>
      </c>
      <c r="H41" s="44" t="n">
        <v>44231.63888888889</v>
      </c>
      <c r="I41" s="44" t="n">
        <v>73415</v>
      </c>
      <c r="J41" t="inlineStr">
        <is>
          <t>No</t>
        </is>
      </c>
      <c r="M41" t="n">
        <v>0</v>
      </c>
      <c r="O41" t="inlineStr">
        <is>
          <t>SPH Atrial Fib</t>
        </is>
      </c>
      <c r="P41" t="inlineStr">
        <is>
          <t>No</t>
        </is>
      </c>
      <c r="Q41" t="inlineStr">
        <is>
          <t>No</t>
        </is>
      </c>
      <c r="R41" t="inlineStr">
        <is>
          <t>Yes</t>
        </is>
      </c>
      <c r="T41" t="inlineStr">
        <is>
          <t>None</t>
        </is>
      </c>
      <c r="U41" t="inlineStr">
        <is>
          <t>Yes</t>
        </is>
      </c>
      <c r="V41" t="inlineStr">
        <is>
          <t>No</t>
        </is>
      </c>
      <c r="X41" t="inlineStr">
        <is>
          <t>Yes</t>
        </is>
      </c>
      <c r="Y41" t="inlineStr">
        <is>
          <t>Yes</t>
        </is>
      </c>
      <c r="Z41" t="inlineStr">
        <is>
          <t>None</t>
        </is>
      </c>
      <c r="AB41" t="inlineStr">
        <is>
          <t>Do not route for review</t>
        </is>
      </c>
      <c r="AC41" t="inlineStr">
        <is>
          <t>Off</t>
        </is>
      </c>
      <c r="AE41" t="inlineStr">
        <is>
          <t>No</t>
        </is>
      </c>
      <c r="AG41" t="inlineStr">
        <is>
          <t>No</t>
        </is>
      </c>
      <c r="AH41" t="inlineStr">
        <is>
          <t>System Defined</t>
        </is>
      </c>
      <c r="AI41" t="inlineStr">
        <is>
          <t>None</t>
        </is>
      </c>
      <c r="AM41" t="inlineStr">
        <is>
          <t>Plan for a later date</t>
        </is>
      </c>
      <c r="AN41" t="inlineStr">
        <is>
          <t>Plan for a later date</t>
        </is>
      </c>
      <c r="AQ41" t="inlineStr">
        <is>
          <t>No</t>
        </is>
      </c>
    </row>
    <row r="42">
      <c r="A42" t="inlineStr">
        <is>
          <t>PED Sepsis</t>
        </is>
      </c>
      <c r="B42" t="inlineStr">
        <is>
          <t>PED Sepsis EKM</t>
        </is>
      </c>
      <c r="C42" t="inlineStr">
        <is>
          <t>Medical</t>
        </is>
      </c>
      <c r="D42" t="inlineStr">
        <is>
          <t>Clinical Category</t>
        </is>
      </c>
      <c r="E42" t="inlineStr">
        <is>
          <t>Yes</t>
        </is>
      </c>
      <c r="F42" t="inlineStr">
        <is>
          <t>Production</t>
        </is>
      </c>
      <c r="G42" t="n">
        <v>11</v>
      </c>
      <c r="H42" s="44" t="n">
        <v>44231.63888888889</v>
      </c>
      <c r="I42" s="44" t="n">
        <v>73415</v>
      </c>
      <c r="J42" t="inlineStr">
        <is>
          <t>No</t>
        </is>
      </c>
      <c r="M42" t="n">
        <v>0</v>
      </c>
      <c r="O42" t="inlineStr">
        <is>
          <t>SPH Audiology</t>
        </is>
      </c>
      <c r="P42" t="inlineStr">
        <is>
          <t>No</t>
        </is>
      </c>
      <c r="Q42" t="inlineStr">
        <is>
          <t>No</t>
        </is>
      </c>
      <c r="R42" t="inlineStr">
        <is>
          <t>Yes</t>
        </is>
      </c>
      <c r="T42" t="inlineStr">
        <is>
          <t>None</t>
        </is>
      </c>
      <c r="U42" t="inlineStr">
        <is>
          <t>Yes</t>
        </is>
      </c>
      <c r="V42" t="inlineStr">
        <is>
          <t>No</t>
        </is>
      </c>
      <c r="X42" t="inlineStr">
        <is>
          <t>Yes</t>
        </is>
      </c>
      <c r="Y42" t="inlineStr">
        <is>
          <t>Yes</t>
        </is>
      </c>
      <c r="Z42" t="inlineStr">
        <is>
          <t>None</t>
        </is>
      </c>
      <c r="AB42" t="inlineStr">
        <is>
          <t>Do not route for review</t>
        </is>
      </c>
      <c r="AC42" t="inlineStr">
        <is>
          <t>Off</t>
        </is>
      </c>
      <c r="AE42" t="inlineStr">
        <is>
          <t>No</t>
        </is>
      </c>
      <c r="AG42" t="inlineStr">
        <is>
          <t>No</t>
        </is>
      </c>
      <c r="AH42" t="inlineStr">
        <is>
          <t>System Defined</t>
        </is>
      </c>
      <c r="AI42" t="inlineStr">
        <is>
          <t>None</t>
        </is>
      </c>
      <c r="AM42" t="inlineStr">
        <is>
          <t>Plan for a later date</t>
        </is>
      </c>
      <c r="AN42" t="inlineStr">
        <is>
          <t>Plan for a later date</t>
        </is>
      </c>
      <c r="AQ42" t="inlineStr">
        <is>
          <t>No</t>
        </is>
      </c>
    </row>
    <row r="43">
      <c r="A43" t="inlineStr">
        <is>
          <t>PED Sepsis</t>
        </is>
      </c>
      <c r="B43" t="inlineStr">
        <is>
          <t>PED Sepsis EKM</t>
        </is>
      </c>
      <c r="C43" t="inlineStr">
        <is>
          <t>Medical</t>
        </is>
      </c>
      <c r="D43" t="inlineStr">
        <is>
          <t>Clinical Category</t>
        </is>
      </c>
      <c r="E43" t="inlineStr">
        <is>
          <t>Yes</t>
        </is>
      </c>
      <c r="F43" t="inlineStr">
        <is>
          <t>Production</t>
        </is>
      </c>
      <c r="G43" t="n">
        <v>11</v>
      </c>
      <c r="H43" s="44" t="n">
        <v>44231.63888888889</v>
      </c>
      <c r="I43" s="44" t="n">
        <v>73415</v>
      </c>
      <c r="J43" t="inlineStr">
        <is>
          <t>No</t>
        </is>
      </c>
      <c r="M43" t="n">
        <v>0</v>
      </c>
      <c r="O43" t="inlineStr">
        <is>
          <t>SPH BIC</t>
        </is>
      </c>
      <c r="P43" t="inlineStr">
        <is>
          <t>No</t>
        </is>
      </c>
      <c r="Q43" t="inlineStr">
        <is>
          <t>No</t>
        </is>
      </c>
      <c r="R43" t="inlineStr">
        <is>
          <t>Yes</t>
        </is>
      </c>
      <c r="T43" t="inlineStr">
        <is>
          <t>None</t>
        </is>
      </c>
      <c r="U43" t="inlineStr">
        <is>
          <t>Yes</t>
        </is>
      </c>
      <c r="V43" t="inlineStr">
        <is>
          <t>No</t>
        </is>
      </c>
      <c r="X43" t="inlineStr">
        <is>
          <t>Yes</t>
        </is>
      </c>
      <c r="Y43" t="inlineStr">
        <is>
          <t>Yes</t>
        </is>
      </c>
      <c r="Z43" t="inlineStr">
        <is>
          <t>None</t>
        </is>
      </c>
      <c r="AB43" t="inlineStr">
        <is>
          <t>Do not route for review</t>
        </is>
      </c>
      <c r="AC43" t="inlineStr">
        <is>
          <t>Off</t>
        </is>
      </c>
      <c r="AE43" t="inlineStr">
        <is>
          <t>No</t>
        </is>
      </c>
      <c r="AG43" t="inlineStr">
        <is>
          <t>No</t>
        </is>
      </c>
      <c r="AH43" t="inlineStr">
        <is>
          <t>System Defined</t>
        </is>
      </c>
      <c r="AI43" t="inlineStr">
        <is>
          <t>None</t>
        </is>
      </c>
      <c r="AM43" t="inlineStr">
        <is>
          <t>Plan for a later date</t>
        </is>
      </c>
      <c r="AN43" t="inlineStr">
        <is>
          <t>Plan for a later date</t>
        </is>
      </c>
      <c r="AQ43" t="inlineStr">
        <is>
          <t>No</t>
        </is>
      </c>
    </row>
    <row r="44">
      <c r="A44" t="inlineStr">
        <is>
          <t>PED Sepsis</t>
        </is>
      </c>
      <c r="B44" t="inlineStr">
        <is>
          <t>PED Sepsis EKM</t>
        </is>
      </c>
      <c r="C44" t="inlineStr">
        <is>
          <t>Medical</t>
        </is>
      </c>
      <c r="D44" t="inlineStr">
        <is>
          <t>Clinical Category</t>
        </is>
      </c>
      <c r="E44" t="inlineStr">
        <is>
          <t>Yes</t>
        </is>
      </c>
      <c r="F44" t="inlineStr">
        <is>
          <t>Production</t>
        </is>
      </c>
      <c r="G44" t="n">
        <v>11</v>
      </c>
      <c r="H44" s="44" t="n">
        <v>44231.63888888889</v>
      </c>
      <c r="I44" s="44" t="n">
        <v>73415</v>
      </c>
      <c r="J44" t="inlineStr">
        <is>
          <t>No</t>
        </is>
      </c>
      <c r="M44" t="n">
        <v>0</v>
      </c>
      <c r="O44" t="inlineStr">
        <is>
          <t>SPH Card Burrd</t>
        </is>
      </c>
      <c r="P44" t="inlineStr">
        <is>
          <t>No</t>
        </is>
      </c>
      <c r="Q44" t="inlineStr">
        <is>
          <t>No</t>
        </is>
      </c>
      <c r="R44" t="inlineStr">
        <is>
          <t>Yes</t>
        </is>
      </c>
      <c r="T44" t="inlineStr">
        <is>
          <t>None</t>
        </is>
      </c>
      <c r="U44" t="inlineStr">
        <is>
          <t>Yes</t>
        </is>
      </c>
      <c r="V44" t="inlineStr">
        <is>
          <t>No</t>
        </is>
      </c>
      <c r="X44" t="inlineStr">
        <is>
          <t>Yes</t>
        </is>
      </c>
      <c r="Y44" t="inlineStr">
        <is>
          <t>Yes</t>
        </is>
      </c>
      <c r="Z44" t="inlineStr">
        <is>
          <t>None</t>
        </is>
      </c>
      <c r="AB44" t="inlineStr">
        <is>
          <t>Do not route for review</t>
        </is>
      </c>
      <c r="AC44" t="inlineStr">
        <is>
          <t>Off</t>
        </is>
      </c>
      <c r="AE44" t="inlineStr">
        <is>
          <t>No</t>
        </is>
      </c>
      <c r="AG44" t="inlineStr">
        <is>
          <t>No</t>
        </is>
      </c>
      <c r="AH44" t="inlineStr">
        <is>
          <t>System Defined</t>
        </is>
      </c>
      <c r="AI44" t="inlineStr">
        <is>
          <t>None</t>
        </is>
      </c>
      <c r="AM44" t="inlineStr">
        <is>
          <t>Plan for a later date</t>
        </is>
      </c>
      <c r="AN44" t="inlineStr">
        <is>
          <t>Plan for a later date</t>
        </is>
      </c>
      <c r="AQ44" t="inlineStr">
        <is>
          <t>No</t>
        </is>
      </c>
    </row>
    <row r="45">
      <c r="A45" t="inlineStr">
        <is>
          <t>PED Sepsis</t>
        </is>
      </c>
      <c r="B45" t="inlineStr">
        <is>
          <t>PED Sepsis EKM</t>
        </is>
      </c>
      <c r="C45" t="inlineStr">
        <is>
          <t>Medical</t>
        </is>
      </c>
      <c r="D45" t="inlineStr">
        <is>
          <t>Clinical Category</t>
        </is>
      </c>
      <c r="E45" t="inlineStr">
        <is>
          <t>Yes</t>
        </is>
      </c>
      <c r="F45" t="inlineStr">
        <is>
          <t>Production</t>
        </is>
      </c>
      <c r="G45" t="n">
        <v>11</v>
      </c>
      <c r="H45" s="44" t="n">
        <v>44231.63888888889</v>
      </c>
      <c r="I45" s="44" t="n">
        <v>73415</v>
      </c>
      <c r="J45" t="inlineStr">
        <is>
          <t>No</t>
        </is>
      </c>
      <c r="M45" t="n">
        <v>0</v>
      </c>
      <c r="O45" t="inlineStr">
        <is>
          <t>SPH Card Davie</t>
        </is>
      </c>
      <c r="P45" t="inlineStr">
        <is>
          <t>No</t>
        </is>
      </c>
      <c r="Q45" t="inlineStr">
        <is>
          <t>No</t>
        </is>
      </c>
      <c r="R45" t="inlineStr">
        <is>
          <t>Yes</t>
        </is>
      </c>
      <c r="T45" t="inlineStr">
        <is>
          <t>None</t>
        </is>
      </c>
      <c r="U45" t="inlineStr">
        <is>
          <t>Yes</t>
        </is>
      </c>
      <c r="V45" t="inlineStr">
        <is>
          <t>No</t>
        </is>
      </c>
      <c r="X45" t="inlineStr">
        <is>
          <t>Yes</t>
        </is>
      </c>
      <c r="Y45" t="inlineStr">
        <is>
          <t>Yes</t>
        </is>
      </c>
      <c r="Z45" t="inlineStr">
        <is>
          <t>None</t>
        </is>
      </c>
      <c r="AB45" t="inlineStr">
        <is>
          <t>Do not route for review</t>
        </is>
      </c>
      <c r="AC45" t="inlineStr">
        <is>
          <t>Off</t>
        </is>
      </c>
      <c r="AE45" t="inlineStr">
        <is>
          <t>No</t>
        </is>
      </c>
      <c r="AG45" t="inlineStr">
        <is>
          <t>No</t>
        </is>
      </c>
      <c r="AH45" t="inlineStr">
        <is>
          <t>System Defined</t>
        </is>
      </c>
      <c r="AI45" t="inlineStr">
        <is>
          <t>None</t>
        </is>
      </c>
      <c r="AM45" t="inlineStr">
        <is>
          <t>Plan for a later date</t>
        </is>
      </c>
      <c r="AN45" t="inlineStr">
        <is>
          <t>Plan for a later date</t>
        </is>
      </c>
      <c r="AQ45" t="inlineStr">
        <is>
          <t>No</t>
        </is>
      </c>
    </row>
    <row r="46">
      <c r="A46" t="inlineStr">
        <is>
          <t>PED Sepsis</t>
        </is>
      </c>
      <c r="B46" t="inlineStr">
        <is>
          <t>PED Sepsis EKM</t>
        </is>
      </c>
      <c r="C46" t="inlineStr">
        <is>
          <t>Medical</t>
        </is>
      </c>
      <c r="D46" t="inlineStr">
        <is>
          <t>Clinical Category</t>
        </is>
      </c>
      <c r="E46" t="inlineStr">
        <is>
          <t>Yes</t>
        </is>
      </c>
      <c r="F46" t="inlineStr">
        <is>
          <t>Production</t>
        </is>
      </c>
      <c r="G46" t="n">
        <v>11</v>
      </c>
      <c r="H46" s="44" t="n">
        <v>44231.63888888889</v>
      </c>
      <c r="I46" s="44" t="n">
        <v>73415</v>
      </c>
      <c r="J46" t="inlineStr">
        <is>
          <t>No</t>
        </is>
      </c>
      <c r="M46" t="n">
        <v>0</v>
      </c>
      <c r="O46" t="inlineStr">
        <is>
          <t>SPH CardSTAT Dv</t>
        </is>
      </c>
      <c r="P46" t="inlineStr">
        <is>
          <t>No</t>
        </is>
      </c>
      <c r="Q46" t="inlineStr">
        <is>
          <t>No</t>
        </is>
      </c>
      <c r="R46" t="inlineStr">
        <is>
          <t>Yes</t>
        </is>
      </c>
      <c r="T46" t="inlineStr">
        <is>
          <t>None</t>
        </is>
      </c>
      <c r="U46" t="inlineStr">
        <is>
          <t>Yes</t>
        </is>
      </c>
      <c r="V46" t="inlineStr">
        <is>
          <t>No</t>
        </is>
      </c>
      <c r="X46" t="inlineStr">
        <is>
          <t>Yes</t>
        </is>
      </c>
      <c r="Y46" t="inlineStr">
        <is>
          <t>Yes</t>
        </is>
      </c>
      <c r="Z46" t="inlineStr">
        <is>
          <t>None</t>
        </is>
      </c>
      <c r="AB46" t="inlineStr">
        <is>
          <t>Do not route for review</t>
        </is>
      </c>
      <c r="AC46" t="inlineStr">
        <is>
          <t>Off</t>
        </is>
      </c>
      <c r="AE46" t="inlineStr">
        <is>
          <t>No</t>
        </is>
      </c>
      <c r="AG46" t="inlineStr">
        <is>
          <t>No</t>
        </is>
      </c>
      <c r="AH46" t="inlineStr">
        <is>
          <t>System Defined</t>
        </is>
      </c>
      <c r="AI46" t="inlineStr">
        <is>
          <t>None</t>
        </is>
      </c>
      <c r="AM46" t="inlineStr">
        <is>
          <t>Plan for a later date</t>
        </is>
      </c>
      <c r="AN46" t="inlineStr">
        <is>
          <t>Plan for a later date</t>
        </is>
      </c>
      <c r="AQ46" t="inlineStr">
        <is>
          <t>No</t>
        </is>
      </c>
    </row>
    <row r="47">
      <c r="A47" t="inlineStr">
        <is>
          <t>PED Sepsis</t>
        </is>
      </c>
      <c r="B47" t="inlineStr">
        <is>
          <t>PED Sepsis EKM</t>
        </is>
      </c>
      <c r="C47" t="inlineStr">
        <is>
          <t>Medical</t>
        </is>
      </c>
      <c r="D47" t="inlineStr">
        <is>
          <t>Clinical Category</t>
        </is>
      </c>
      <c r="E47" t="inlineStr">
        <is>
          <t>Yes</t>
        </is>
      </c>
      <c r="F47" t="inlineStr">
        <is>
          <t>Production</t>
        </is>
      </c>
      <c r="G47" t="n">
        <v>11</v>
      </c>
      <c r="H47" s="44" t="n">
        <v>44231.63888888889</v>
      </c>
      <c r="I47" s="44" t="n">
        <v>73415</v>
      </c>
      <c r="J47" t="inlineStr">
        <is>
          <t>No</t>
        </is>
      </c>
      <c r="M47" t="n">
        <v>0</v>
      </c>
      <c r="O47" t="inlineStr">
        <is>
          <t>SPH CardSTAT Pr</t>
        </is>
      </c>
      <c r="P47" t="inlineStr">
        <is>
          <t>No</t>
        </is>
      </c>
      <c r="Q47" t="inlineStr">
        <is>
          <t>No</t>
        </is>
      </c>
      <c r="R47" t="inlineStr">
        <is>
          <t>Yes</t>
        </is>
      </c>
      <c r="T47" t="inlineStr">
        <is>
          <t>None</t>
        </is>
      </c>
      <c r="U47" t="inlineStr">
        <is>
          <t>Yes</t>
        </is>
      </c>
      <c r="V47" t="inlineStr">
        <is>
          <t>No</t>
        </is>
      </c>
      <c r="X47" t="inlineStr">
        <is>
          <t>Yes</t>
        </is>
      </c>
      <c r="Y47" t="inlineStr">
        <is>
          <t>Yes</t>
        </is>
      </c>
      <c r="Z47" t="inlineStr">
        <is>
          <t>None</t>
        </is>
      </c>
      <c r="AB47" t="inlineStr">
        <is>
          <t>Do not route for review</t>
        </is>
      </c>
      <c r="AC47" t="inlineStr">
        <is>
          <t>Off</t>
        </is>
      </c>
      <c r="AE47" t="inlineStr">
        <is>
          <t>No</t>
        </is>
      </c>
      <c r="AG47" t="inlineStr">
        <is>
          <t>No</t>
        </is>
      </c>
      <c r="AH47" t="inlineStr">
        <is>
          <t>System Defined</t>
        </is>
      </c>
      <c r="AI47" t="inlineStr">
        <is>
          <t>None</t>
        </is>
      </c>
      <c r="AM47" t="inlineStr">
        <is>
          <t>Plan for a later date</t>
        </is>
      </c>
      <c r="AN47" t="inlineStr">
        <is>
          <t>Plan for a later date</t>
        </is>
      </c>
      <c r="AQ47" t="inlineStr">
        <is>
          <t>No</t>
        </is>
      </c>
    </row>
    <row r="48">
      <c r="A48" t="inlineStr">
        <is>
          <t>PED Sepsis</t>
        </is>
      </c>
      <c r="B48" t="inlineStr">
        <is>
          <t>PED Sepsis EKM</t>
        </is>
      </c>
      <c r="C48" t="inlineStr">
        <is>
          <t>Medical</t>
        </is>
      </c>
      <c r="D48" t="inlineStr">
        <is>
          <t>Clinical Category</t>
        </is>
      </c>
      <c r="E48" t="inlineStr">
        <is>
          <t>Yes</t>
        </is>
      </c>
      <c r="F48" t="inlineStr">
        <is>
          <t>Production</t>
        </is>
      </c>
      <c r="G48" t="n">
        <v>11</v>
      </c>
      <c r="H48" s="44" t="n">
        <v>44231.63888888889</v>
      </c>
      <c r="I48" s="44" t="n">
        <v>73415</v>
      </c>
      <c r="J48" t="inlineStr">
        <is>
          <t>No</t>
        </is>
      </c>
      <c r="M48" t="n">
        <v>0</v>
      </c>
      <c r="O48" t="inlineStr">
        <is>
          <t>SPH Chest Pain</t>
        </is>
      </c>
      <c r="P48" t="inlineStr">
        <is>
          <t>No</t>
        </is>
      </c>
      <c r="Q48" t="inlineStr">
        <is>
          <t>No</t>
        </is>
      </c>
      <c r="R48" t="inlineStr">
        <is>
          <t>Yes</t>
        </is>
      </c>
      <c r="T48" t="inlineStr">
        <is>
          <t>None</t>
        </is>
      </c>
      <c r="U48" t="inlineStr">
        <is>
          <t>Yes</t>
        </is>
      </c>
      <c r="V48" t="inlineStr">
        <is>
          <t>No</t>
        </is>
      </c>
      <c r="X48" t="inlineStr">
        <is>
          <t>Yes</t>
        </is>
      </c>
      <c r="Y48" t="inlineStr">
        <is>
          <t>Yes</t>
        </is>
      </c>
      <c r="Z48" t="inlineStr">
        <is>
          <t>None</t>
        </is>
      </c>
      <c r="AB48" t="inlineStr">
        <is>
          <t>Do not route for review</t>
        </is>
      </c>
      <c r="AC48" t="inlineStr">
        <is>
          <t>Off</t>
        </is>
      </c>
      <c r="AE48" t="inlineStr">
        <is>
          <t>No</t>
        </is>
      </c>
      <c r="AG48" t="inlineStr">
        <is>
          <t>No</t>
        </is>
      </c>
      <c r="AH48" t="inlineStr">
        <is>
          <t>System Defined</t>
        </is>
      </c>
      <c r="AI48" t="inlineStr">
        <is>
          <t>None</t>
        </is>
      </c>
      <c r="AM48" t="inlineStr">
        <is>
          <t>Plan for a later date</t>
        </is>
      </c>
      <c r="AN48" t="inlineStr">
        <is>
          <t>Plan for a later date</t>
        </is>
      </c>
      <c r="AQ48" t="inlineStr">
        <is>
          <t>No</t>
        </is>
      </c>
    </row>
    <row r="49">
      <c r="A49" t="inlineStr">
        <is>
          <t>PED Sepsis</t>
        </is>
      </c>
      <c r="B49" t="inlineStr">
        <is>
          <t>PED Sepsis EKM</t>
        </is>
      </c>
      <c r="C49" t="inlineStr">
        <is>
          <t>Medical</t>
        </is>
      </c>
      <c r="D49" t="inlineStr">
        <is>
          <t>Clinical Category</t>
        </is>
      </c>
      <c r="E49" t="inlineStr">
        <is>
          <t>Yes</t>
        </is>
      </c>
      <c r="F49" t="inlineStr">
        <is>
          <t>Production</t>
        </is>
      </c>
      <c r="G49" t="n">
        <v>11</v>
      </c>
      <c r="H49" s="44" t="n">
        <v>44231.63888888889</v>
      </c>
      <c r="I49" s="44" t="n">
        <v>73415</v>
      </c>
      <c r="J49" t="inlineStr">
        <is>
          <t>No</t>
        </is>
      </c>
      <c r="M49" t="n">
        <v>0</v>
      </c>
      <c r="O49" t="inlineStr">
        <is>
          <t>SPH Cmplx Pain</t>
        </is>
      </c>
      <c r="P49" t="inlineStr">
        <is>
          <t>No</t>
        </is>
      </c>
      <c r="Q49" t="inlineStr">
        <is>
          <t>No</t>
        </is>
      </c>
      <c r="R49" t="inlineStr">
        <is>
          <t>Yes</t>
        </is>
      </c>
      <c r="T49" t="inlineStr">
        <is>
          <t>None</t>
        </is>
      </c>
      <c r="U49" t="inlineStr">
        <is>
          <t>Yes</t>
        </is>
      </c>
      <c r="V49" t="inlineStr">
        <is>
          <t>No</t>
        </is>
      </c>
      <c r="X49" t="inlineStr">
        <is>
          <t>Yes</t>
        </is>
      </c>
      <c r="Y49" t="inlineStr">
        <is>
          <t>Yes</t>
        </is>
      </c>
      <c r="Z49" t="inlineStr">
        <is>
          <t>None</t>
        </is>
      </c>
      <c r="AB49" t="inlineStr">
        <is>
          <t>Do not route for review</t>
        </is>
      </c>
      <c r="AC49" t="inlineStr">
        <is>
          <t>Off</t>
        </is>
      </c>
      <c r="AE49" t="inlineStr">
        <is>
          <t>No</t>
        </is>
      </c>
      <c r="AG49" t="inlineStr">
        <is>
          <t>No</t>
        </is>
      </c>
      <c r="AH49" t="inlineStr">
        <is>
          <t>System Defined</t>
        </is>
      </c>
      <c r="AI49" t="inlineStr">
        <is>
          <t>None</t>
        </is>
      </c>
      <c r="AM49" t="inlineStr">
        <is>
          <t>Plan for a later date</t>
        </is>
      </c>
      <c r="AN49" t="inlineStr">
        <is>
          <t>Plan for a later date</t>
        </is>
      </c>
      <c r="AQ49" t="inlineStr">
        <is>
          <t>No</t>
        </is>
      </c>
    </row>
    <row r="50">
      <c r="A50" t="inlineStr">
        <is>
          <t>PED Sepsis</t>
        </is>
      </c>
      <c r="B50" t="inlineStr">
        <is>
          <t>PED Sepsis EKM</t>
        </is>
      </c>
      <c r="C50" t="inlineStr">
        <is>
          <t>Medical</t>
        </is>
      </c>
      <c r="D50" t="inlineStr">
        <is>
          <t>Clinical Category</t>
        </is>
      </c>
      <c r="E50" t="inlineStr">
        <is>
          <t>Yes</t>
        </is>
      </c>
      <c r="F50" t="inlineStr">
        <is>
          <t>Production</t>
        </is>
      </c>
      <c r="G50" t="n">
        <v>11</v>
      </c>
      <c r="H50" s="44" t="n">
        <v>44231.63888888889</v>
      </c>
      <c r="I50" s="44" t="n">
        <v>73415</v>
      </c>
      <c r="J50" t="inlineStr">
        <is>
          <t>No</t>
        </is>
      </c>
      <c r="M50" t="n">
        <v>0</v>
      </c>
      <c r="O50" t="inlineStr">
        <is>
          <t>SPH CommunityIV</t>
        </is>
      </c>
      <c r="P50" t="inlineStr">
        <is>
          <t>No</t>
        </is>
      </c>
      <c r="Q50" t="inlineStr">
        <is>
          <t>No</t>
        </is>
      </c>
      <c r="R50" t="inlineStr">
        <is>
          <t>Yes</t>
        </is>
      </c>
      <c r="T50" t="inlineStr">
        <is>
          <t>None</t>
        </is>
      </c>
      <c r="U50" t="inlineStr">
        <is>
          <t>Yes</t>
        </is>
      </c>
      <c r="V50" t="inlineStr">
        <is>
          <t>No</t>
        </is>
      </c>
      <c r="X50" t="inlineStr">
        <is>
          <t>Yes</t>
        </is>
      </c>
      <c r="Y50" t="inlineStr">
        <is>
          <t>Yes</t>
        </is>
      </c>
      <c r="Z50" t="inlineStr">
        <is>
          <t>None</t>
        </is>
      </c>
      <c r="AB50" t="inlineStr">
        <is>
          <t>Do not route for review</t>
        </is>
      </c>
      <c r="AC50" t="inlineStr">
        <is>
          <t>Off</t>
        </is>
      </c>
      <c r="AE50" t="inlineStr">
        <is>
          <t>No</t>
        </is>
      </c>
      <c r="AG50" t="inlineStr">
        <is>
          <t>No</t>
        </is>
      </c>
      <c r="AH50" t="inlineStr">
        <is>
          <t>System Defined</t>
        </is>
      </c>
      <c r="AI50" t="inlineStr">
        <is>
          <t>None</t>
        </is>
      </c>
      <c r="AM50" t="inlineStr">
        <is>
          <t>Plan for a later date</t>
        </is>
      </c>
      <c r="AN50" t="inlineStr">
        <is>
          <t>Plan for a later date</t>
        </is>
      </c>
      <c r="AQ50" t="inlineStr">
        <is>
          <t>No</t>
        </is>
      </c>
    </row>
    <row r="51">
      <c r="A51" t="inlineStr">
        <is>
          <t>PED Sepsis</t>
        </is>
      </c>
      <c r="B51" t="inlineStr">
        <is>
          <t>PED Sepsis EKM</t>
        </is>
      </c>
      <c r="C51" t="inlineStr">
        <is>
          <t>Medical</t>
        </is>
      </c>
      <c r="D51" t="inlineStr">
        <is>
          <t>Clinical Category</t>
        </is>
      </c>
      <c r="E51" t="inlineStr">
        <is>
          <t>Yes</t>
        </is>
      </c>
      <c r="F51" t="inlineStr">
        <is>
          <t>Production</t>
        </is>
      </c>
      <c r="G51" t="n">
        <v>11</v>
      </c>
      <c r="H51" s="44" t="n">
        <v>44231.63888888889</v>
      </c>
      <c r="I51" s="44" t="n">
        <v>73415</v>
      </c>
      <c r="J51" t="inlineStr">
        <is>
          <t>No</t>
        </is>
      </c>
      <c r="M51" t="n">
        <v>0</v>
      </c>
      <c r="O51" t="inlineStr">
        <is>
          <t>SPH Davie ECG</t>
        </is>
      </c>
      <c r="P51" t="inlineStr">
        <is>
          <t>No</t>
        </is>
      </c>
      <c r="Q51" t="inlineStr">
        <is>
          <t>No</t>
        </is>
      </c>
      <c r="R51" t="inlineStr">
        <is>
          <t>Yes</t>
        </is>
      </c>
      <c r="T51" t="inlineStr">
        <is>
          <t>None</t>
        </is>
      </c>
      <c r="U51" t="inlineStr">
        <is>
          <t>Yes</t>
        </is>
      </c>
      <c r="V51" t="inlineStr">
        <is>
          <t>No</t>
        </is>
      </c>
      <c r="X51" t="inlineStr">
        <is>
          <t>Yes</t>
        </is>
      </c>
      <c r="Y51" t="inlineStr">
        <is>
          <t>Yes</t>
        </is>
      </c>
      <c r="Z51" t="inlineStr">
        <is>
          <t>None</t>
        </is>
      </c>
      <c r="AB51" t="inlineStr">
        <is>
          <t>Do not route for review</t>
        </is>
      </c>
      <c r="AC51" t="inlineStr">
        <is>
          <t>Off</t>
        </is>
      </c>
      <c r="AE51" t="inlineStr">
        <is>
          <t>No</t>
        </is>
      </c>
      <c r="AG51" t="inlineStr">
        <is>
          <t>No</t>
        </is>
      </c>
      <c r="AH51" t="inlineStr">
        <is>
          <t>System Defined</t>
        </is>
      </c>
      <c r="AI51" t="inlineStr">
        <is>
          <t>None</t>
        </is>
      </c>
      <c r="AM51" t="inlineStr">
        <is>
          <t>Plan for a later date</t>
        </is>
      </c>
      <c r="AN51" t="inlineStr">
        <is>
          <t>Plan for a later date</t>
        </is>
      </c>
      <c r="AQ51" t="inlineStr">
        <is>
          <t>No</t>
        </is>
      </c>
    </row>
    <row r="52">
      <c r="A52" t="inlineStr">
        <is>
          <t>PED Sepsis</t>
        </is>
      </c>
      <c r="B52" t="inlineStr">
        <is>
          <t>PED Sepsis EKM</t>
        </is>
      </c>
      <c r="C52" t="inlineStr">
        <is>
          <t>Medical</t>
        </is>
      </c>
      <c r="D52" t="inlineStr">
        <is>
          <t>Clinical Category</t>
        </is>
      </c>
      <c r="E52" t="inlineStr">
        <is>
          <t>Yes</t>
        </is>
      </c>
      <c r="F52" t="inlineStr">
        <is>
          <t>Production</t>
        </is>
      </c>
      <c r="G52" t="n">
        <v>11</v>
      </c>
      <c r="H52" s="44" t="n">
        <v>44231.63888888889</v>
      </c>
      <c r="I52" s="44" t="n">
        <v>73415</v>
      </c>
      <c r="J52" t="inlineStr">
        <is>
          <t>No</t>
        </is>
      </c>
      <c r="M52" t="n">
        <v>0</v>
      </c>
      <c r="O52" t="inlineStr">
        <is>
          <t>SPH Diabetic TT</t>
        </is>
      </c>
      <c r="P52" t="inlineStr">
        <is>
          <t>No</t>
        </is>
      </c>
      <c r="Q52" t="inlineStr">
        <is>
          <t>No</t>
        </is>
      </c>
      <c r="R52" t="inlineStr">
        <is>
          <t>Yes</t>
        </is>
      </c>
      <c r="T52" t="inlineStr">
        <is>
          <t>None</t>
        </is>
      </c>
      <c r="U52" t="inlineStr">
        <is>
          <t>Yes</t>
        </is>
      </c>
      <c r="V52" t="inlineStr">
        <is>
          <t>No</t>
        </is>
      </c>
      <c r="X52" t="inlineStr">
        <is>
          <t>Yes</t>
        </is>
      </c>
      <c r="Y52" t="inlineStr">
        <is>
          <t>Yes</t>
        </is>
      </c>
      <c r="Z52" t="inlineStr">
        <is>
          <t>None</t>
        </is>
      </c>
      <c r="AB52" t="inlineStr">
        <is>
          <t>Do not route for review</t>
        </is>
      </c>
      <c r="AC52" t="inlineStr">
        <is>
          <t>Off</t>
        </is>
      </c>
      <c r="AE52" t="inlineStr">
        <is>
          <t>No</t>
        </is>
      </c>
      <c r="AG52" t="inlineStr">
        <is>
          <t>No</t>
        </is>
      </c>
      <c r="AH52" t="inlineStr">
        <is>
          <t>System Defined</t>
        </is>
      </c>
      <c r="AI52" t="inlineStr">
        <is>
          <t>None</t>
        </is>
      </c>
      <c r="AM52" t="inlineStr">
        <is>
          <t>Plan for a later date</t>
        </is>
      </c>
      <c r="AN52" t="inlineStr">
        <is>
          <t>Plan for a later date</t>
        </is>
      </c>
      <c r="AQ52" t="inlineStr">
        <is>
          <t>No</t>
        </is>
      </c>
    </row>
    <row r="53">
      <c r="A53" t="inlineStr">
        <is>
          <t>PED Sepsis</t>
        </is>
      </c>
      <c r="B53" t="inlineStr">
        <is>
          <t>PED Sepsis EKM</t>
        </is>
      </c>
      <c r="C53" t="inlineStr">
        <is>
          <t>Medical</t>
        </is>
      </c>
      <c r="D53" t="inlineStr">
        <is>
          <t>Clinical Category</t>
        </is>
      </c>
      <c r="E53" t="inlineStr">
        <is>
          <t>Yes</t>
        </is>
      </c>
      <c r="F53" t="inlineStr">
        <is>
          <t>Production</t>
        </is>
      </c>
      <c r="G53" t="n">
        <v>11</v>
      </c>
      <c r="H53" s="44" t="n">
        <v>44231.63888888889</v>
      </c>
      <c r="I53" s="44" t="n">
        <v>73415</v>
      </c>
      <c r="J53" t="inlineStr">
        <is>
          <t>No</t>
        </is>
      </c>
      <c r="M53" t="n">
        <v>0</v>
      </c>
      <c r="O53" t="inlineStr">
        <is>
          <t>SPH ECT Outpt</t>
        </is>
      </c>
      <c r="P53" t="inlineStr">
        <is>
          <t>No</t>
        </is>
      </c>
      <c r="Q53" t="inlineStr">
        <is>
          <t>No</t>
        </is>
      </c>
      <c r="R53" t="inlineStr">
        <is>
          <t>Yes</t>
        </is>
      </c>
      <c r="T53" t="inlineStr">
        <is>
          <t>None</t>
        </is>
      </c>
      <c r="U53" t="inlineStr">
        <is>
          <t>Yes</t>
        </is>
      </c>
      <c r="V53" t="inlineStr">
        <is>
          <t>No</t>
        </is>
      </c>
      <c r="X53" t="inlineStr">
        <is>
          <t>Yes</t>
        </is>
      </c>
      <c r="Y53" t="inlineStr">
        <is>
          <t>Yes</t>
        </is>
      </c>
      <c r="Z53" t="inlineStr">
        <is>
          <t>None</t>
        </is>
      </c>
      <c r="AB53" t="inlineStr">
        <is>
          <t>Do not route for review</t>
        </is>
      </c>
      <c r="AC53" t="inlineStr">
        <is>
          <t>Off</t>
        </is>
      </c>
      <c r="AE53" t="inlineStr">
        <is>
          <t>No</t>
        </is>
      </c>
      <c r="AG53" t="inlineStr">
        <is>
          <t>No</t>
        </is>
      </c>
      <c r="AH53" t="inlineStr">
        <is>
          <t>System Defined</t>
        </is>
      </c>
      <c r="AI53" t="inlineStr">
        <is>
          <t>None</t>
        </is>
      </c>
      <c r="AM53" t="inlineStr">
        <is>
          <t>Plan for a later date</t>
        </is>
      </c>
      <c r="AN53" t="inlineStr">
        <is>
          <t>Plan for a later date</t>
        </is>
      </c>
      <c r="AQ53" t="inlineStr">
        <is>
          <t>No</t>
        </is>
      </c>
    </row>
    <row r="54">
      <c r="A54" t="inlineStr">
        <is>
          <t>PED Sepsis</t>
        </is>
      </c>
      <c r="B54" t="inlineStr">
        <is>
          <t>PED Sepsis EKM</t>
        </is>
      </c>
      <c r="C54" t="inlineStr">
        <is>
          <t>Medical</t>
        </is>
      </c>
      <c r="D54" t="inlineStr">
        <is>
          <t>Clinical Category</t>
        </is>
      </c>
      <c r="E54" t="inlineStr">
        <is>
          <t>Yes</t>
        </is>
      </c>
      <c r="F54" t="inlineStr">
        <is>
          <t>Production</t>
        </is>
      </c>
      <c r="G54" t="n">
        <v>11</v>
      </c>
      <c r="H54" s="44" t="n">
        <v>44231.63888888889</v>
      </c>
      <c r="I54" s="44" t="n">
        <v>73415</v>
      </c>
      <c r="J54" t="inlineStr">
        <is>
          <t>No</t>
        </is>
      </c>
      <c r="M54" t="n">
        <v>0</v>
      </c>
      <c r="O54" t="inlineStr">
        <is>
          <t>SPH EEG EP Lab</t>
        </is>
      </c>
      <c r="P54" t="inlineStr">
        <is>
          <t>No</t>
        </is>
      </c>
      <c r="Q54" t="inlineStr">
        <is>
          <t>No</t>
        </is>
      </c>
      <c r="R54" t="inlineStr">
        <is>
          <t>Yes</t>
        </is>
      </c>
      <c r="T54" t="inlineStr">
        <is>
          <t>None</t>
        </is>
      </c>
      <c r="U54" t="inlineStr">
        <is>
          <t>Yes</t>
        </is>
      </c>
      <c r="V54" t="inlineStr">
        <is>
          <t>No</t>
        </is>
      </c>
      <c r="X54" t="inlineStr">
        <is>
          <t>Yes</t>
        </is>
      </c>
      <c r="Y54" t="inlineStr">
        <is>
          <t>Yes</t>
        </is>
      </c>
      <c r="Z54" t="inlineStr">
        <is>
          <t>None</t>
        </is>
      </c>
      <c r="AB54" t="inlineStr">
        <is>
          <t>Do not route for review</t>
        </is>
      </c>
      <c r="AC54" t="inlineStr">
        <is>
          <t>Off</t>
        </is>
      </c>
      <c r="AE54" t="inlineStr">
        <is>
          <t>No</t>
        </is>
      </c>
      <c r="AG54" t="inlineStr">
        <is>
          <t>No</t>
        </is>
      </c>
      <c r="AH54" t="inlineStr">
        <is>
          <t>System Defined</t>
        </is>
      </c>
      <c r="AI54" t="inlineStr">
        <is>
          <t>None</t>
        </is>
      </c>
      <c r="AM54" t="inlineStr">
        <is>
          <t>Plan for a later date</t>
        </is>
      </c>
      <c r="AN54" t="inlineStr">
        <is>
          <t>Plan for a later date</t>
        </is>
      </c>
      <c r="AQ54" t="inlineStr">
        <is>
          <t>No</t>
        </is>
      </c>
    </row>
    <row r="55">
      <c r="A55" t="inlineStr">
        <is>
          <t>PED Sepsis</t>
        </is>
      </c>
      <c r="B55" t="inlineStr">
        <is>
          <t>PED Sepsis EKM</t>
        </is>
      </c>
      <c r="C55" t="inlineStr">
        <is>
          <t>Medical</t>
        </is>
      </c>
      <c r="D55" t="inlineStr">
        <is>
          <t>Clinical Category</t>
        </is>
      </c>
      <c r="E55" t="inlineStr">
        <is>
          <t>Yes</t>
        </is>
      </c>
      <c r="F55" t="inlineStr">
        <is>
          <t>Production</t>
        </is>
      </c>
      <c r="G55" t="n">
        <v>11</v>
      </c>
      <c r="H55" s="44" t="n">
        <v>44231.63888888889</v>
      </c>
      <c r="I55" s="44" t="n">
        <v>73415</v>
      </c>
      <c r="J55" t="inlineStr">
        <is>
          <t>No</t>
        </is>
      </c>
      <c r="M55" t="n">
        <v>0</v>
      </c>
      <c r="O55" t="inlineStr">
        <is>
          <t>SPH EMG Lab</t>
        </is>
      </c>
      <c r="P55" t="inlineStr">
        <is>
          <t>No</t>
        </is>
      </c>
      <c r="Q55" t="inlineStr">
        <is>
          <t>No</t>
        </is>
      </c>
      <c r="R55" t="inlineStr">
        <is>
          <t>Yes</t>
        </is>
      </c>
      <c r="T55" t="inlineStr">
        <is>
          <t>None</t>
        </is>
      </c>
      <c r="U55" t="inlineStr">
        <is>
          <t>Yes</t>
        </is>
      </c>
      <c r="V55" t="inlineStr">
        <is>
          <t>No</t>
        </is>
      </c>
      <c r="X55" t="inlineStr">
        <is>
          <t>Yes</t>
        </is>
      </c>
      <c r="Y55" t="inlineStr">
        <is>
          <t>Yes</t>
        </is>
      </c>
      <c r="Z55" t="inlineStr">
        <is>
          <t>None</t>
        </is>
      </c>
      <c r="AB55" t="inlineStr">
        <is>
          <t>Do not route for review</t>
        </is>
      </c>
      <c r="AC55" t="inlineStr">
        <is>
          <t>Off</t>
        </is>
      </c>
      <c r="AE55" t="inlineStr">
        <is>
          <t>No</t>
        </is>
      </c>
      <c r="AG55" t="inlineStr">
        <is>
          <t>No</t>
        </is>
      </c>
      <c r="AH55" t="inlineStr">
        <is>
          <t>System Defined</t>
        </is>
      </c>
      <c r="AI55" t="inlineStr">
        <is>
          <t>None</t>
        </is>
      </c>
      <c r="AM55" t="inlineStr">
        <is>
          <t>Plan for a later date</t>
        </is>
      </c>
      <c r="AN55" t="inlineStr">
        <is>
          <t>Plan for a later date</t>
        </is>
      </c>
      <c r="AQ55" t="inlineStr">
        <is>
          <t>No</t>
        </is>
      </c>
    </row>
    <row r="56">
      <c r="A56" t="inlineStr">
        <is>
          <t>PED Sepsis</t>
        </is>
      </c>
      <c r="B56" t="inlineStr">
        <is>
          <t>PED Sepsis EKM</t>
        </is>
      </c>
      <c r="C56" t="inlineStr">
        <is>
          <t>Medical</t>
        </is>
      </c>
      <c r="D56" t="inlineStr">
        <is>
          <t>Clinical Category</t>
        </is>
      </c>
      <c r="E56" t="inlineStr">
        <is>
          <t>Yes</t>
        </is>
      </c>
      <c r="F56" t="inlineStr">
        <is>
          <t>Production</t>
        </is>
      </c>
      <c r="G56" t="n">
        <v>11</v>
      </c>
      <c r="H56" s="44" t="n">
        <v>44231.63888888889</v>
      </c>
      <c r="I56" s="44" t="n">
        <v>73415</v>
      </c>
      <c r="J56" t="inlineStr">
        <is>
          <t>No</t>
        </is>
      </c>
      <c r="M56" t="n">
        <v>0</v>
      </c>
      <c r="O56" t="inlineStr">
        <is>
          <t>SPH ENT</t>
        </is>
      </c>
      <c r="P56" t="inlineStr">
        <is>
          <t>No</t>
        </is>
      </c>
      <c r="Q56" t="inlineStr">
        <is>
          <t>No</t>
        </is>
      </c>
      <c r="R56" t="inlineStr">
        <is>
          <t>Yes</t>
        </is>
      </c>
      <c r="T56" t="inlineStr">
        <is>
          <t>None</t>
        </is>
      </c>
      <c r="U56" t="inlineStr">
        <is>
          <t>Yes</t>
        </is>
      </c>
      <c r="V56" t="inlineStr">
        <is>
          <t>No</t>
        </is>
      </c>
      <c r="X56" t="inlineStr">
        <is>
          <t>Yes</t>
        </is>
      </c>
      <c r="Y56" t="inlineStr">
        <is>
          <t>Yes</t>
        </is>
      </c>
      <c r="Z56" t="inlineStr">
        <is>
          <t>None</t>
        </is>
      </c>
      <c r="AB56" t="inlineStr">
        <is>
          <t>Do not route for review</t>
        </is>
      </c>
      <c r="AC56" t="inlineStr">
        <is>
          <t>Off</t>
        </is>
      </c>
      <c r="AE56" t="inlineStr">
        <is>
          <t>No</t>
        </is>
      </c>
      <c r="AG56" t="inlineStr">
        <is>
          <t>No</t>
        </is>
      </c>
      <c r="AH56" t="inlineStr">
        <is>
          <t>System Defined</t>
        </is>
      </c>
      <c r="AI56" t="inlineStr">
        <is>
          <t>None</t>
        </is>
      </c>
      <c r="AM56" t="inlineStr">
        <is>
          <t>Plan for a later date</t>
        </is>
      </c>
      <c r="AN56" t="inlineStr">
        <is>
          <t>Plan for a later date</t>
        </is>
      </c>
      <c r="AQ56" t="inlineStr">
        <is>
          <t>No</t>
        </is>
      </c>
    </row>
    <row r="57">
      <c r="A57" t="inlineStr">
        <is>
          <t>PED Sepsis</t>
        </is>
      </c>
      <c r="B57" t="inlineStr">
        <is>
          <t>PED Sepsis EKM</t>
        </is>
      </c>
      <c r="C57" t="inlineStr">
        <is>
          <t>Medical</t>
        </is>
      </c>
      <c r="D57" t="inlineStr">
        <is>
          <t>Clinical Category</t>
        </is>
      </c>
      <c r="E57" t="inlineStr">
        <is>
          <t>Yes</t>
        </is>
      </c>
      <c r="F57" t="inlineStr">
        <is>
          <t>Production</t>
        </is>
      </c>
      <c r="G57" t="n">
        <v>11</v>
      </c>
      <c r="H57" s="44" t="n">
        <v>44231.63888888889</v>
      </c>
      <c r="I57" s="44" t="n">
        <v>73415</v>
      </c>
      <c r="J57" t="inlineStr">
        <is>
          <t>No</t>
        </is>
      </c>
      <c r="M57" t="n">
        <v>0</v>
      </c>
      <c r="O57" t="inlineStr">
        <is>
          <t>SPH Eating Dis</t>
        </is>
      </c>
      <c r="P57" t="inlineStr">
        <is>
          <t>No</t>
        </is>
      </c>
      <c r="Q57" t="inlineStr">
        <is>
          <t>No</t>
        </is>
      </c>
      <c r="R57" t="inlineStr">
        <is>
          <t>Yes</t>
        </is>
      </c>
      <c r="T57" t="inlineStr">
        <is>
          <t>None</t>
        </is>
      </c>
      <c r="U57" t="inlineStr">
        <is>
          <t>Yes</t>
        </is>
      </c>
      <c r="V57" t="inlineStr">
        <is>
          <t>No</t>
        </is>
      </c>
      <c r="X57" t="inlineStr">
        <is>
          <t>Yes</t>
        </is>
      </c>
      <c r="Y57" t="inlineStr">
        <is>
          <t>Yes</t>
        </is>
      </c>
      <c r="Z57" t="inlineStr">
        <is>
          <t>None</t>
        </is>
      </c>
      <c r="AB57" t="inlineStr">
        <is>
          <t>Do not route for review</t>
        </is>
      </c>
      <c r="AC57" t="inlineStr">
        <is>
          <t>Off</t>
        </is>
      </c>
      <c r="AE57" t="inlineStr">
        <is>
          <t>No</t>
        </is>
      </c>
      <c r="AG57" t="inlineStr">
        <is>
          <t>No</t>
        </is>
      </c>
      <c r="AH57" t="inlineStr">
        <is>
          <t>System Defined</t>
        </is>
      </c>
      <c r="AI57" t="inlineStr">
        <is>
          <t>None</t>
        </is>
      </c>
      <c r="AM57" t="inlineStr">
        <is>
          <t>Plan for a later date</t>
        </is>
      </c>
      <c r="AN57" t="inlineStr">
        <is>
          <t>Plan for a later date</t>
        </is>
      </c>
      <c r="AQ57" t="inlineStr">
        <is>
          <t>No</t>
        </is>
      </c>
    </row>
    <row r="58">
      <c r="A58" t="inlineStr">
        <is>
          <t>PED Sepsis</t>
        </is>
      </c>
      <c r="B58" t="inlineStr">
        <is>
          <t>PED Sepsis EKM</t>
        </is>
      </c>
      <c r="C58" t="inlineStr">
        <is>
          <t>Medical</t>
        </is>
      </c>
      <c r="D58" t="inlineStr">
        <is>
          <t>Clinical Category</t>
        </is>
      </c>
      <c r="E58" t="inlineStr">
        <is>
          <t>Yes</t>
        </is>
      </c>
      <c r="F58" t="inlineStr">
        <is>
          <t>Production</t>
        </is>
      </c>
      <c r="G58" t="n">
        <v>11</v>
      </c>
      <c r="H58" s="44" t="n">
        <v>44231.63888888889</v>
      </c>
      <c r="I58" s="44" t="n">
        <v>73415</v>
      </c>
      <c r="J58" t="inlineStr">
        <is>
          <t>No</t>
        </is>
      </c>
      <c r="M58" t="n">
        <v>0</v>
      </c>
      <c r="O58" t="inlineStr">
        <is>
          <t>SPH Echo</t>
        </is>
      </c>
      <c r="P58" t="inlineStr">
        <is>
          <t>No</t>
        </is>
      </c>
      <c r="Q58" t="inlineStr">
        <is>
          <t>No</t>
        </is>
      </c>
      <c r="R58" t="inlineStr">
        <is>
          <t>Yes</t>
        </is>
      </c>
      <c r="T58" t="inlineStr">
        <is>
          <t>None</t>
        </is>
      </c>
      <c r="U58" t="inlineStr">
        <is>
          <t>Yes</t>
        </is>
      </c>
      <c r="V58" t="inlineStr">
        <is>
          <t>No</t>
        </is>
      </c>
      <c r="X58" t="inlineStr">
        <is>
          <t>Yes</t>
        </is>
      </c>
      <c r="Y58" t="inlineStr">
        <is>
          <t>Yes</t>
        </is>
      </c>
      <c r="Z58" t="inlineStr">
        <is>
          <t>None</t>
        </is>
      </c>
      <c r="AB58" t="inlineStr">
        <is>
          <t>Do not route for review</t>
        </is>
      </c>
      <c r="AC58" t="inlineStr">
        <is>
          <t>Off</t>
        </is>
      </c>
      <c r="AE58" t="inlineStr">
        <is>
          <t>No</t>
        </is>
      </c>
      <c r="AG58" t="inlineStr">
        <is>
          <t>No</t>
        </is>
      </c>
      <c r="AH58" t="inlineStr">
        <is>
          <t>System Defined</t>
        </is>
      </c>
      <c r="AI58" t="inlineStr">
        <is>
          <t>None</t>
        </is>
      </c>
      <c r="AM58" t="inlineStr">
        <is>
          <t>Plan for a later date</t>
        </is>
      </c>
      <c r="AN58" t="inlineStr">
        <is>
          <t>Plan for a later date</t>
        </is>
      </c>
      <c r="AQ58" t="inlineStr">
        <is>
          <t>No</t>
        </is>
      </c>
    </row>
    <row r="59">
      <c r="A59" t="inlineStr">
        <is>
          <t>PED Sepsis</t>
        </is>
      </c>
      <c r="B59" t="inlineStr">
        <is>
          <t>PED Sepsis EKM</t>
        </is>
      </c>
      <c r="C59" t="inlineStr">
        <is>
          <t>Medical</t>
        </is>
      </c>
      <c r="D59" t="inlineStr">
        <is>
          <t>Clinical Category</t>
        </is>
      </c>
      <c r="E59" t="inlineStr">
        <is>
          <t>Yes</t>
        </is>
      </c>
      <c r="F59" t="inlineStr">
        <is>
          <t>Production</t>
        </is>
      </c>
      <c r="G59" t="n">
        <v>11</v>
      </c>
      <c r="H59" s="44" t="n">
        <v>44231.63888888889</v>
      </c>
      <c r="I59" s="44" t="n">
        <v>73415</v>
      </c>
      <c r="J59" t="inlineStr">
        <is>
          <t>No</t>
        </is>
      </c>
      <c r="M59" t="n">
        <v>0</v>
      </c>
      <c r="O59" t="inlineStr">
        <is>
          <t>SPH Elder Care</t>
        </is>
      </c>
      <c r="P59" t="inlineStr">
        <is>
          <t>No</t>
        </is>
      </c>
      <c r="Q59" t="inlineStr">
        <is>
          <t>No</t>
        </is>
      </c>
      <c r="R59" t="inlineStr">
        <is>
          <t>Yes</t>
        </is>
      </c>
      <c r="T59" t="inlineStr">
        <is>
          <t>None</t>
        </is>
      </c>
      <c r="U59" t="inlineStr">
        <is>
          <t>Yes</t>
        </is>
      </c>
      <c r="V59" t="inlineStr">
        <is>
          <t>No</t>
        </is>
      </c>
      <c r="X59" t="inlineStr">
        <is>
          <t>Yes</t>
        </is>
      </c>
      <c r="Y59" t="inlineStr">
        <is>
          <t>Yes</t>
        </is>
      </c>
      <c r="Z59" t="inlineStr">
        <is>
          <t>None</t>
        </is>
      </c>
      <c r="AB59" t="inlineStr">
        <is>
          <t>Do not route for review</t>
        </is>
      </c>
      <c r="AC59" t="inlineStr">
        <is>
          <t>Off</t>
        </is>
      </c>
      <c r="AE59" t="inlineStr">
        <is>
          <t>No</t>
        </is>
      </c>
      <c r="AG59" t="inlineStr">
        <is>
          <t>No</t>
        </is>
      </c>
      <c r="AH59" t="inlineStr">
        <is>
          <t>System Defined</t>
        </is>
      </c>
      <c r="AI59" t="inlineStr">
        <is>
          <t>None</t>
        </is>
      </c>
      <c r="AM59" t="inlineStr">
        <is>
          <t>Plan for a later date</t>
        </is>
      </c>
      <c r="AN59" t="inlineStr">
        <is>
          <t>Plan for a later date</t>
        </is>
      </c>
      <c r="AQ59" t="inlineStr">
        <is>
          <t>No</t>
        </is>
      </c>
    </row>
    <row r="60">
      <c r="A60" t="inlineStr">
        <is>
          <t>PED Sepsis</t>
        </is>
      </c>
      <c r="B60" t="inlineStr">
        <is>
          <t>PED Sepsis EKM</t>
        </is>
      </c>
      <c r="C60" t="inlineStr">
        <is>
          <t>Medical</t>
        </is>
      </c>
      <c r="D60" t="inlineStr">
        <is>
          <t>Clinical Category</t>
        </is>
      </c>
      <c r="E60" t="inlineStr">
        <is>
          <t>Yes</t>
        </is>
      </c>
      <c r="F60" t="inlineStr">
        <is>
          <t>Production</t>
        </is>
      </c>
      <c r="G60" t="n">
        <v>11</v>
      </c>
      <c r="H60" s="44" t="n">
        <v>44231.63888888889</v>
      </c>
      <c r="I60" s="44" t="n">
        <v>73415</v>
      </c>
      <c r="J60" t="inlineStr">
        <is>
          <t>No</t>
        </is>
      </c>
      <c r="M60" t="n">
        <v>0</v>
      </c>
      <c r="O60" t="inlineStr">
        <is>
          <t>SPH Electrodiag</t>
        </is>
      </c>
      <c r="P60" t="inlineStr">
        <is>
          <t>No</t>
        </is>
      </c>
      <c r="Q60" t="inlineStr">
        <is>
          <t>No</t>
        </is>
      </c>
      <c r="R60" t="inlineStr">
        <is>
          <t>Yes</t>
        </is>
      </c>
      <c r="T60" t="inlineStr">
        <is>
          <t>None</t>
        </is>
      </c>
      <c r="U60" t="inlineStr">
        <is>
          <t>Yes</t>
        </is>
      </c>
      <c r="V60" t="inlineStr">
        <is>
          <t>No</t>
        </is>
      </c>
      <c r="X60" t="inlineStr">
        <is>
          <t>Yes</t>
        </is>
      </c>
      <c r="Y60" t="inlineStr">
        <is>
          <t>Yes</t>
        </is>
      </c>
      <c r="Z60" t="inlineStr">
        <is>
          <t>None</t>
        </is>
      </c>
      <c r="AB60" t="inlineStr">
        <is>
          <t>Do not route for review</t>
        </is>
      </c>
      <c r="AC60" t="inlineStr">
        <is>
          <t>Off</t>
        </is>
      </c>
      <c r="AE60" t="inlineStr">
        <is>
          <t>No</t>
        </is>
      </c>
      <c r="AG60" t="inlineStr">
        <is>
          <t>No</t>
        </is>
      </c>
      <c r="AH60" t="inlineStr">
        <is>
          <t>System Defined</t>
        </is>
      </c>
      <c r="AI60" t="inlineStr">
        <is>
          <t>None</t>
        </is>
      </c>
      <c r="AM60" t="inlineStr">
        <is>
          <t>Plan for a later date</t>
        </is>
      </c>
      <c r="AN60" t="inlineStr">
        <is>
          <t>Plan for a later date</t>
        </is>
      </c>
      <c r="AQ60" t="inlineStr">
        <is>
          <t>No</t>
        </is>
      </c>
    </row>
    <row r="61">
      <c r="A61" t="inlineStr">
        <is>
          <t>PED Sepsis</t>
        </is>
      </c>
      <c r="B61" t="inlineStr">
        <is>
          <t>PED Sepsis EKM</t>
        </is>
      </c>
      <c r="C61" t="inlineStr">
        <is>
          <t>Medical</t>
        </is>
      </c>
      <c r="D61" t="inlineStr">
        <is>
          <t>Clinical Category</t>
        </is>
      </c>
      <c r="E61" t="inlineStr">
        <is>
          <t>Yes</t>
        </is>
      </c>
      <c r="F61" t="inlineStr">
        <is>
          <t>Production</t>
        </is>
      </c>
      <c r="G61" t="n">
        <v>11</v>
      </c>
      <c r="H61" s="44" t="n">
        <v>44231.63888888889</v>
      </c>
      <c r="I61" s="44" t="n">
        <v>73415</v>
      </c>
      <c r="J61" t="inlineStr">
        <is>
          <t>No</t>
        </is>
      </c>
      <c r="M61" t="n">
        <v>0</v>
      </c>
      <c r="O61" t="inlineStr">
        <is>
          <t>SPH Eye</t>
        </is>
      </c>
      <c r="P61" t="inlineStr">
        <is>
          <t>No</t>
        </is>
      </c>
      <c r="Q61" t="inlineStr">
        <is>
          <t>No</t>
        </is>
      </c>
      <c r="R61" t="inlineStr">
        <is>
          <t>Yes</t>
        </is>
      </c>
      <c r="T61" t="inlineStr">
        <is>
          <t>None</t>
        </is>
      </c>
      <c r="U61" t="inlineStr">
        <is>
          <t>Yes</t>
        </is>
      </c>
      <c r="V61" t="inlineStr">
        <is>
          <t>No</t>
        </is>
      </c>
      <c r="X61" t="inlineStr">
        <is>
          <t>Yes</t>
        </is>
      </c>
      <c r="Y61" t="inlineStr">
        <is>
          <t>Yes</t>
        </is>
      </c>
      <c r="Z61" t="inlineStr">
        <is>
          <t>None</t>
        </is>
      </c>
      <c r="AB61" t="inlineStr">
        <is>
          <t>Do not route for review</t>
        </is>
      </c>
      <c r="AC61" t="inlineStr">
        <is>
          <t>Off</t>
        </is>
      </c>
      <c r="AE61" t="inlineStr">
        <is>
          <t>No</t>
        </is>
      </c>
      <c r="AG61" t="inlineStr">
        <is>
          <t>No</t>
        </is>
      </c>
      <c r="AH61" t="inlineStr">
        <is>
          <t>System Defined</t>
        </is>
      </c>
      <c r="AI61" t="inlineStr">
        <is>
          <t>None</t>
        </is>
      </c>
      <c r="AM61" t="inlineStr">
        <is>
          <t>Plan for a later date</t>
        </is>
      </c>
      <c r="AN61" t="inlineStr">
        <is>
          <t>Plan for a later date</t>
        </is>
      </c>
      <c r="AQ61" t="inlineStr">
        <is>
          <t>No</t>
        </is>
      </c>
    </row>
    <row r="62">
      <c r="A62" t="inlineStr">
        <is>
          <t>PED Sepsis</t>
        </is>
      </c>
      <c r="B62" t="inlineStr">
        <is>
          <t>PED Sepsis EKM</t>
        </is>
      </c>
      <c r="C62" t="inlineStr">
        <is>
          <t>Medical</t>
        </is>
      </c>
      <c r="D62" t="inlineStr">
        <is>
          <t>Clinical Category</t>
        </is>
      </c>
      <c r="E62" t="inlineStr">
        <is>
          <t>Yes</t>
        </is>
      </c>
      <c r="F62" t="inlineStr">
        <is>
          <t>Production</t>
        </is>
      </c>
      <c r="G62" t="n">
        <v>11</v>
      </c>
      <c r="H62" s="44" t="n">
        <v>44231.63888888889</v>
      </c>
      <c r="I62" s="44" t="n">
        <v>73415</v>
      </c>
      <c r="J62" t="inlineStr">
        <is>
          <t>No</t>
        </is>
      </c>
      <c r="M62" t="n">
        <v>0</v>
      </c>
      <c r="O62" t="inlineStr">
        <is>
          <t>SPH Foundry</t>
        </is>
      </c>
      <c r="P62" t="inlineStr">
        <is>
          <t>No</t>
        </is>
      </c>
      <c r="Q62" t="inlineStr">
        <is>
          <t>No</t>
        </is>
      </c>
      <c r="R62" t="inlineStr">
        <is>
          <t>Yes</t>
        </is>
      </c>
      <c r="T62" t="inlineStr">
        <is>
          <t>None</t>
        </is>
      </c>
      <c r="U62" t="inlineStr">
        <is>
          <t>Yes</t>
        </is>
      </c>
      <c r="V62" t="inlineStr">
        <is>
          <t>No</t>
        </is>
      </c>
      <c r="X62" t="inlineStr">
        <is>
          <t>Yes</t>
        </is>
      </c>
      <c r="Y62" t="inlineStr">
        <is>
          <t>Yes</t>
        </is>
      </c>
      <c r="Z62" t="inlineStr">
        <is>
          <t>None</t>
        </is>
      </c>
      <c r="AB62" t="inlineStr">
        <is>
          <t>Do not route for review</t>
        </is>
      </c>
      <c r="AC62" t="inlineStr">
        <is>
          <t>Off</t>
        </is>
      </c>
      <c r="AE62" t="inlineStr">
        <is>
          <t>No</t>
        </is>
      </c>
      <c r="AG62" t="inlineStr">
        <is>
          <t>No</t>
        </is>
      </c>
      <c r="AH62" t="inlineStr">
        <is>
          <t>System Defined</t>
        </is>
      </c>
      <c r="AI62" t="inlineStr">
        <is>
          <t>None</t>
        </is>
      </c>
      <c r="AM62" t="inlineStr">
        <is>
          <t>Plan for a later date</t>
        </is>
      </c>
      <c r="AN62" t="inlineStr">
        <is>
          <t>Plan for a later date</t>
        </is>
      </c>
      <c r="AQ62" t="inlineStr">
        <is>
          <t>No</t>
        </is>
      </c>
    </row>
    <row r="63">
      <c r="A63" t="inlineStr">
        <is>
          <t>PED Sepsis</t>
        </is>
      </c>
      <c r="B63" t="inlineStr">
        <is>
          <t>PED Sepsis EKM</t>
        </is>
      </c>
      <c r="C63" t="inlineStr">
        <is>
          <t>Medical</t>
        </is>
      </c>
      <c r="D63" t="inlineStr">
        <is>
          <t>Clinical Category</t>
        </is>
      </c>
      <c r="E63" t="inlineStr">
        <is>
          <t>Yes</t>
        </is>
      </c>
      <c r="F63" t="inlineStr">
        <is>
          <t>Production</t>
        </is>
      </c>
      <c r="G63" t="n">
        <v>11</v>
      </c>
      <c r="H63" s="44" t="n">
        <v>44231.63888888889</v>
      </c>
      <c r="I63" s="44" t="n">
        <v>73415</v>
      </c>
      <c r="J63" t="inlineStr">
        <is>
          <t>No</t>
        </is>
      </c>
      <c r="M63" t="n">
        <v>0</v>
      </c>
      <c r="O63" t="inlineStr">
        <is>
          <t>SPH HD Clinic</t>
        </is>
      </c>
      <c r="P63" t="inlineStr">
        <is>
          <t>No</t>
        </is>
      </c>
      <c r="Q63" t="inlineStr">
        <is>
          <t>No</t>
        </is>
      </c>
      <c r="R63" t="inlineStr">
        <is>
          <t>Yes</t>
        </is>
      </c>
      <c r="T63" t="inlineStr">
        <is>
          <t>None</t>
        </is>
      </c>
      <c r="U63" t="inlineStr">
        <is>
          <t>Yes</t>
        </is>
      </c>
      <c r="V63" t="inlineStr">
        <is>
          <t>No</t>
        </is>
      </c>
      <c r="X63" t="inlineStr">
        <is>
          <t>Yes</t>
        </is>
      </c>
      <c r="Y63" t="inlineStr">
        <is>
          <t>Yes</t>
        </is>
      </c>
      <c r="Z63" t="inlineStr">
        <is>
          <t>None</t>
        </is>
      </c>
      <c r="AB63" t="inlineStr">
        <is>
          <t>Do not route for review</t>
        </is>
      </c>
      <c r="AC63" t="inlineStr">
        <is>
          <t>Off</t>
        </is>
      </c>
      <c r="AE63" t="inlineStr">
        <is>
          <t>No</t>
        </is>
      </c>
      <c r="AG63" t="inlineStr">
        <is>
          <t>No</t>
        </is>
      </c>
      <c r="AH63" t="inlineStr">
        <is>
          <t>System Defined</t>
        </is>
      </c>
      <c r="AI63" t="inlineStr">
        <is>
          <t>None</t>
        </is>
      </c>
      <c r="AM63" t="inlineStr">
        <is>
          <t>Plan for a later date</t>
        </is>
      </c>
      <c r="AN63" t="inlineStr">
        <is>
          <t>Plan for a later date</t>
        </is>
      </c>
      <c r="AQ63" t="inlineStr">
        <is>
          <t>No</t>
        </is>
      </c>
    </row>
    <row r="64">
      <c r="A64" t="inlineStr">
        <is>
          <t>PED Sepsis</t>
        </is>
      </c>
      <c r="B64" t="inlineStr">
        <is>
          <t>PED Sepsis EKM</t>
        </is>
      </c>
      <c r="C64" t="inlineStr">
        <is>
          <t>Medical</t>
        </is>
      </c>
      <c r="D64" t="inlineStr">
        <is>
          <t>Clinical Category</t>
        </is>
      </c>
      <c r="E64" t="inlineStr">
        <is>
          <t>Yes</t>
        </is>
      </c>
      <c r="F64" t="inlineStr">
        <is>
          <t>Production</t>
        </is>
      </c>
      <c r="G64" t="n">
        <v>11</v>
      </c>
      <c r="H64" s="44" t="n">
        <v>44231.63888888889</v>
      </c>
      <c r="I64" s="44" t="n">
        <v>73415</v>
      </c>
      <c r="J64" t="inlineStr">
        <is>
          <t>No</t>
        </is>
      </c>
      <c r="M64" t="n">
        <v>0</v>
      </c>
      <c r="O64" t="inlineStr">
        <is>
          <t>SPH HD Unit</t>
        </is>
      </c>
      <c r="P64" t="inlineStr">
        <is>
          <t>No</t>
        </is>
      </c>
      <c r="Q64" t="inlineStr">
        <is>
          <t>No</t>
        </is>
      </c>
      <c r="R64" t="inlineStr">
        <is>
          <t>Yes</t>
        </is>
      </c>
      <c r="T64" t="inlineStr">
        <is>
          <t>None</t>
        </is>
      </c>
      <c r="U64" t="inlineStr">
        <is>
          <t>Yes</t>
        </is>
      </c>
      <c r="V64" t="inlineStr">
        <is>
          <t>No</t>
        </is>
      </c>
      <c r="X64" t="inlineStr">
        <is>
          <t>Yes</t>
        </is>
      </c>
      <c r="Y64" t="inlineStr">
        <is>
          <t>Yes</t>
        </is>
      </c>
      <c r="Z64" t="inlineStr">
        <is>
          <t>None</t>
        </is>
      </c>
      <c r="AB64" t="inlineStr">
        <is>
          <t>Do not route for review</t>
        </is>
      </c>
      <c r="AC64" t="inlineStr">
        <is>
          <t>Off</t>
        </is>
      </c>
      <c r="AE64" t="inlineStr">
        <is>
          <t>No</t>
        </is>
      </c>
      <c r="AG64" t="inlineStr">
        <is>
          <t>No</t>
        </is>
      </c>
      <c r="AH64" t="inlineStr">
        <is>
          <t>System Defined</t>
        </is>
      </c>
      <c r="AI64" t="inlineStr">
        <is>
          <t>None</t>
        </is>
      </c>
      <c r="AM64" t="inlineStr">
        <is>
          <t>Plan for a later date</t>
        </is>
      </c>
      <c r="AN64" t="inlineStr">
        <is>
          <t>Plan for a later date</t>
        </is>
      </c>
      <c r="AQ64" t="inlineStr">
        <is>
          <t>No</t>
        </is>
      </c>
    </row>
    <row r="65">
      <c r="A65" t="inlineStr">
        <is>
          <t>PED Sepsis</t>
        </is>
      </c>
      <c r="B65" t="inlineStr">
        <is>
          <t>PED Sepsis EKM</t>
        </is>
      </c>
      <c r="C65" t="inlineStr">
        <is>
          <t>Medical</t>
        </is>
      </c>
      <c r="D65" t="inlineStr">
        <is>
          <t>Clinical Category</t>
        </is>
      </c>
      <c r="E65" t="inlineStr">
        <is>
          <t>Yes</t>
        </is>
      </c>
      <c r="F65" t="inlineStr">
        <is>
          <t>Production</t>
        </is>
      </c>
      <c r="G65" t="n">
        <v>11</v>
      </c>
      <c r="H65" s="44" t="n">
        <v>44231.63888888889</v>
      </c>
      <c r="I65" s="44" t="n">
        <v>73415</v>
      </c>
      <c r="J65" t="inlineStr">
        <is>
          <t>No</t>
        </is>
      </c>
      <c r="M65" t="n">
        <v>0</v>
      </c>
      <c r="O65" t="inlineStr">
        <is>
          <t>SPH Heart Func</t>
        </is>
      </c>
      <c r="P65" t="inlineStr">
        <is>
          <t>No</t>
        </is>
      </c>
      <c r="Q65" t="inlineStr">
        <is>
          <t>No</t>
        </is>
      </c>
      <c r="R65" t="inlineStr">
        <is>
          <t>Yes</t>
        </is>
      </c>
      <c r="T65" t="inlineStr">
        <is>
          <t>None</t>
        </is>
      </c>
      <c r="U65" t="inlineStr">
        <is>
          <t>Yes</t>
        </is>
      </c>
      <c r="V65" t="inlineStr">
        <is>
          <t>No</t>
        </is>
      </c>
      <c r="X65" t="inlineStr">
        <is>
          <t>Yes</t>
        </is>
      </c>
      <c r="Y65" t="inlineStr">
        <is>
          <t>Yes</t>
        </is>
      </c>
      <c r="Z65" t="inlineStr">
        <is>
          <t>None</t>
        </is>
      </c>
      <c r="AB65" t="inlineStr">
        <is>
          <t>Do not route for review</t>
        </is>
      </c>
      <c r="AC65" t="inlineStr">
        <is>
          <t>Off</t>
        </is>
      </c>
      <c r="AE65" t="inlineStr">
        <is>
          <t>No</t>
        </is>
      </c>
      <c r="AG65" t="inlineStr">
        <is>
          <t>No</t>
        </is>
      </c>
      <c r="AH65" t="inlineStr">
        <is>
          <t>System Defined</t>
        </is>
      </c>
      <c r="AI65" t="inlineStr">
        <is>
          <t>None</t>
        </is>
      </c>
      <c r="AM65" t="inlineStr">
        <is>
          <t>Plan for a later date</t>
        </is>
      </c>
      <c r="AN65" t="inlineStr">
        <is>
          <t>Plan for a later date</t>
        </is>
      </c>
      <c r="AQ65" t="inlineStr">
        <is>
          <t>No</t>
        </is>
      </c>
    </row>
    <row r="66">
      <c r="A66" t="inlineStr">
        <is>
          <t>PED Sepsis</t>
        </is>
      </c>
      <c r="B66" t="inlineStr">
        <is>
          <t>PED Sepsis EKM</t>
        </is>
      </c>
      <c r="C66" t="inlineStr">
        <is>
          <t>Medical</t>
        </is>
      </c>
      <c r="D66" t="inlineStr">
        <is>
          <t>Clinical Category</t>
        </is>
      </c>
      <c r="E66" t="inlineStr">
        <is>
          <t>Yes</t>
        </is>
      </c>
      <c r="F66" t="inlineStr">
        <is>
          <t>Production</t>
        </is>
      </c>
      <c r="G66" t="n">
        <v>11</v>
      </c>
      <c r="H66" s="44" t="n">
        <v>44231.63888888889</v>
      </c>
      <c r="I66" s="44" t="n">
        <v>73415</v>
      </c>
      <c r="J66" t="inlineStr">
        <is>
          <t>No</t>
        </is>
      </c>
      <c r="M66" t="n">
        <v>0</v>
      </c>
      <c r="O66" t="inlineStr">
        <is>
          <t>SPH Heart Post</t>
        </is>
      </c>
      <c r="P66" t="inlineStr">
        <is>
          <t>No</t>
        </is>
      </c>
      <c r="Q66" t="inlineStr">
        <is>
          <t>No</t>
        </is>
      </c>
      <c r="R66" t="inlineStr">
        <is>
          <t>Yes</t>
        </is>
      </c>
      <c r="T66" t="inlineStr">
        <is>
          <t>None</t>
        </is>
      </c>
      <c r="U66" t="inlineStr">
        <is>
          <t>Yes</t>
        </is>
      </c>
      <c r="V66" t="inlineStr">
        <is>
          <t>No</t>
        </is>
      </c>
      <c r="X66" t="inlineStr">
        <is>
          <t>Yes</t>
        </is>
      </c>
      <c r="Y66" t="inlineStr">
        <is>
          <t>Yes</t>
        </is>
      </c>
      <c r="Z66" t="inlineStr">
        <is>
          <t>None</t>
        </is>
      </c>
      <c r="AB66" t="inlineStr">
        <is>
          <t>Do not route for review</t>
        </is>
      </c>
      <c r="AC66" t="inlineStr">
        <is>
          <t>Off</t>
        </is>
      </c>
      <c r="AE66" t="inlineStr">
        <is>
          <t>No</t>
        </is>
      </c>
      <c r="AG66" t="inlineStr">
        <is>
          <t>No</t>
        </is>
      </c>
      <c r="AH66" t="inlineStr">
        <is>
          <t>System Defined</t>
        </is>
      </c>
      <c r="AI66" t="inlineStr">
        <is>
          <t>None</t>
        </is>
      </c>
      <c r="AM66" t="inlineStr">
        <is>
          <t>Plan for a later date</t>
        </is>
      </c>
      <c r="AN66" t="inlineStr">
        <is>
          <t>Plan for a later date</t>
        </is>
      </c>
      <c r="AQ66" t="inlineStr">
        <is>
          <t>No</t>
        </is>
      </c>
    </row>
    <row r="67">
      <c r="A67" t="inlineStr">
        <is>
          <t>PED Sepsis</t>
        </is>
      </c>
      <c r="B67" t="inlineStr">
        <is>
          <t>PED Sepsis EKM</t>
        </is>
      </c>
      <c r="C67" t="inlineStr">
        <is>
          <t>Medical</t>
        </is>
      </c>
      <c r="D67" t="inlineStr">
        <is>
          <t>Clinical Category</t>
        </is>
      </c>
      <c r="E67" t="inlineStr">
        <is>
          <t>Yes</t>
        </is>
      </c>
      <c r="F67" t="inlineStr">
        <is>
          <t>Production</t>
        </is>
      </c>
      <c r="G67" t="n">
        <v>11</v>
      </c>
      <c r="H67" s="44" t="n">
        <v>44231.63888888889</v>
      </c>
      <c r="I67" s="44" t="n">
        <v>73415</v>
      </c>
      <c r="J67" t="inlineStr">
        <is>
          <t>No</t>
        </is>
      </c>
      <c r="M67" t="n">
        <v>0</v>
      </c>
      <c r="O67" t="inlineStr">
        <is>
          <t>SPH Heart Pre</t>
        </is>
      </c>
      <c r="P67" t="inlineStr">
        <is>
          <t>No</t>
        </is>
      </c>
      <c r="Q67" t="inlineStr">
        <is>
          <t>No</t>
        </is>
      </c>
      <c r="R67" t="inlineStr">
        <is>
          <t>Yes</t>
        </is>
      </c>
      <c r="T67" t="inlineStr">
        <is>
          <t>None</t>
        </is>
      </c>
      <c r="U67" t="inlineStr">
        <is>
          <t>Yes</t>
        </is>
      </c>
      <c r="V67" t="inlineStr">
        <is>
          <t>No</t>
        </is>
      </c>
      <c r="X67" t="inlineStr">
        <is>
          <t>Yes</t>
        </is>
      </c>
      <c r="Y67" t="inlineStr">
        <is>
          <t>Yes</t>
        </is>
      </c>
      <c r="Z67" t="inlineStr">
        <is>
          <t>None</t>
        </is>
      </c>
      <c r="AB67" t="inlineStr">
        <is>
          <t>Do not route for review</t>
        </is>
      </c>
      <c r="AC67" t="inlineStr">
        <is>
          <t>Off</t>
        </is>
      </c>
      <c r="AE67" t="inlineStr">
        <is>
          <t>No</t>
        </is>
      </c>
      <c r="AG67" t="inlineStr">
        <is>
          <t>No</t>
        </is>
      </c>
      <c r="AH67" t="inlineStr">
        <is>
          <t>System Defined</t>
        </is>
      </c>
      <c r="AI67" t="inlineStr">
        <is>
          <t>None</t>
        </is>
      </c>
      <c r="AM67" t="inlineStr">
        <is>
          <t>Plan for a later date</t>
        </is>
      </c>
      <c r="AN67" t="inlineStr">
        <is>
          <t>Plan for a later date</t>
        </is>
      </c>
      <c r="AQ67" t="inlineStr">
        <is>
          <t>No</t>
        </is>
      </c>
    </row>
    <row r="68">
      <c r="A68" t="inlineStr">
        <is>
          <t>PED Sepsis</t>
        </is>
      </c>
      <c r="B68" t="inlineStr">
        <is>
          <t>PED Sepsis EKM</t>
        </is>
      </c>
      <c r="C68" t="inlineStr">
        <is>
          <t>Medical</t>
        </is>
      </c>
      <c r="D68" t="inlineStr">
        <is>
          <t>Clinical Category</t>
        </is>
      </c>
      <c r="E68" t="inlineStr">
        <is>
          <t>Yes</t>
        </is>
      </c>
      <c r="F68" t="inlineStr">
        <is>
          <t>Production</t>
        </is>
      </c>
      <c r="G68" t="n">
        <v>11</v>
      </c>
      <c r="H68" s="44" t="n">
        <v>44231.63888888889</v>
      </c>
      <c r="I68" s="44" t="n">
        <v>73415</v>
      </c>
      <c r="J68" t="inlineStr">
        <is>
          <t>No</t>
        </is>
      </c>
      <c r="M68" t="n">
        <v>0</v>
      </c>
      <c r="O68" t="inlineStr">
        <is>
          <t>SPH Heart Rhyth</t>
        </is>
      </c>
      <c r="P68" t="inlineStr">
        <is>
          <t>No</t>
        </is>
      </c>
      <c r="Q68" t="inlineStr">
        <is>
          <t>No</t>
        </is>
      </c>
      <c r="R68" t="inlineStr">
        <is>
          <t>Yes</t>
        </is>
      </c>
      <c r="T68" t="inlineStr">
        <is>
          <t>None</t>
        </is>
      </c>
      <c r="U68" t="inlineStr">
        <is>
          <t>Yes</t>
        </is>
      </c>
      <c r="V68" t="inlineStr">
        <is>
          <t>No</t>
        </is>
      </c>
      <c r="X68" t="inlineStr">
        <is>
          <t>Yes</t>
        </is>
      </c>
      <c r="Y68" t="inlineStr">
        <is>
          <t>Yes</t>
        </is>
      </c>
      <c r="Z68" t="inlineStr">
        <is>
          <t>None</t>
        </is>
      </c>
      <c r="AB68" t="inlineStr">
        <is>
          <t>Do not route for review</t>
        </is>
      </c>
      <c r="AC68" t="inlineStr">
        <is>
          <t>Off</t>
        </is>
      </c>
      <c r="AE68" t="inlineStr">
        <is>
          <t>No</t>
        </is>
      </c>
      <c r="AG68" t="inlineStr">
        <is>
          <t>No</t>
        </is>
      </c>
      <c r="AH68" t="inlineStr">
        <is>
          <t>System Defined</t>
        </is>
      </c>
      <c r="AI68" t="inlineStr">
        <is>
          <t>None</t>
        </is>
      </c>
      <c r="AM68" t="inlineStr">
        <is>
          <t>Plan for a later date</t>
        </is>
      </c>
      <c r="AN68" t="inlineStr">
        <is>
          <t>Plan for a later date</t>
        </is>
      </c>
      <c r="AQ68" t="inlineStr">
        <is>
          <t>No</t>
        </is>
      </c>
    </row>
    <row r="69">
      <c r="A69" t="inlineStr">
        <is>
          <t>PED Sepsis</t>
        </is>
      </c>
      <c r="B69" t="inlineStr">
        <is>
          <t>PED Sepsis EKM</t>
        </is>
      </c>
      <c r="C69" t="inlineStr">
        <is>
          <t>Medical</t>
        </is>
      </c>
      <c r="D69" t="inlineStr">
        <is>
          <t>Clinical Category</t>
        </is>
      </c>
      <c r="E69" t="inlineStr">
        <is>
          <t>Yes</t>
        </is>
      </c>
      <c r="F69" t="inlineStr">
        <is>
          <t>Production</t>
        </is>
      </c>
      <c r="G69" t="n">
        <v>11</v>
      </c>
      <c r="H69" s="44" t="n">
        <v>44231.63888888889</v>
      </c>
      <c r="I69" s="44" t="n">
        <v>73415</v>
      </c>
      <c r="J69" t="inlineStr">
        <is>
          <t>No</t>
        </is>
      </c>
      <c r="M69" t="n">
        <v>0</v>
      </c>
      <c r="O69" t="inlineStr">
        <is>
          <t>SPH Int Pain</t>
        </is>
      </c>
      <c r="P69" t="inlineStr">
        <is>
          <t>No</t>
        </is>
      </c>
      <c r="Q69" t="inlineStr">
        <is>
          <t>No</t>
        </is>
      </c>
      <c r="R69" t="inlineStr">
        <is>
          <t>Yes</t>
        </is>
      </c>
      <c r="T69" t="inlineStr">
        <is>
          <t>None</t>
        </is>
      </c>
      <c r="U69" t="inlineStr">
        <is>
          <t>Yes</t>
        </is>
      </c>
      <c r="V69" t="inlineStr">
        <is>
          <t>No</t>
        </is>
      </c>
      <c r="X69" t="inlineStr">
        <is>
          <t>Yes</t>
        </is>
      </c>
      <c r="Y69" t="inlineStr">
        <is>
          <t>Yes</t>
        </is>
      </c>
      <c r="Z69" t="inlineStr">
        <is>
          <t>None</t>
        </is>
      </c>
      <c r="AB69" t="inlineStr">
        <is>
          <t>Do not route for review</t>
        </is>
      </c>
      <c r="AC69" t="inlineStr">
        <is>
          <t>Off</t>
        </is>
      </c>
      <c r="AE69" t="inlineStr">
        <is>
          <t>No</t>
        </is>
      </c>
      <c r="AG69" t="inlineStr">
        <is>
          <t>No</t>
        </is>
      </c>
      <c r="AH69" t="inlineStr">
        <is>
          <t>System Defined</t>
        </is>
      </c>
      <c r="AI69" t="inlineStr">
        <is>
          <t>None</t>
        </is>
      </c>
      <c r="AM69" t="inlineStr">
        <is>
          <t>Plan for a later date</t>
        </is>
      </c>
      <c r="AN69" t="inlineStr">
        <is>
          <t>Plan for a later date</t>
        </is>
      </c>
      <c r="AQ69" t="inlineStr">
        <is>
          <t>No</t>
        </is>
      </c>
    </row>
    <row r="70">
      <c r="A70" t="inlineStr">
        <is>
          <t>PED Sepsis</t>
        </is>
      </c>
      <c r="B70" t="inlineStr">
        <is>
          <t>PED Sepsis EKM</t>
        </is>
      </c>
      <c r="C70" t="inlineStr">
        <is>
          <t>Medical</t>
        </is>
      </c>
      <c r="D70" t="inlineStr">
        <is>
          <t>Clinical Category</t>
        </is>
      </c>
      <c r="E70" t="inlineStr">
        <is>
          <t>Yes</t>
        </is>
      </c>
      <c r="F70" t="inlineStr">
        <is>
          <t>Production</t>
        </is>
      </c>
      <c r="G70" t="n">
        <v>11</v>
      </c>
      <c r="H70" s="44" t="n">
        <v>44231.63888888889</v>
      </c>
      <c r="I70" s="44" t="n">
        <v>73415</v>
      </c>
      <c r="J70" t="inlineStr">
        <is>
          <t>No</t>
        </is>
      </c>
      <c r="M70" t="n">
        <v>0</v>
      </c>
      <c r="O70" t="inlineStr">
        <is>
          <t>SPH Kidney Care</t>
        </is>
      </c>
      <c r="P70" t="inlineStr">
        <is>
          <t>No</t>
        </is>
      </c>
      <c r="Q70" t="inlineStr">
        <is>
          <t>No</t>
        </is>
      </c>
      <c r="R70" t="inlineStr">
        <is>
          <t>Yes</t>
        </is>
      </c>
      <c r="T70" t="inlineStr">
        <is>
          <t>None</t>
        </is>
      </c>
      <c r="U70" t="inlineStr">
        <is>
          <t>Yes</t>
        </is>
      </c>
      <c r="V70" t="inlineStr">
        <is>
          <t>No</t>
        </is>
      </c>
      <c r="X70" t="inlineStr">
        <is>
          <t>Yes</t>
        </is>
      </c>
      <c r="Y70" t="inlineStr">
        <is>
          <t>Yes</t>
        </is>
      </c>
      <c r="Z70" t="inlineStr">
        <is>
          <t>None</t>
        </is>
      </c>
      <c r="AB70" t="inlineStr">
        <is>
          <t>Do not route for review</t>
        </is>
      </c>
      <c r="AC70" t="inlineStr">
        <is>
          <t>Off</t>
        </is>
      </c>
      <c r="AE70" t="inlineStr">
        <is>
          <t>No</t>
        </is>
      </c>
      <c r="AG70" t="inlineStr">
        <is>
          <t>No</t>
        </is>
      </c>
      <c r="AH70" t="inlineStr">
        <is>
          <t>System Defined</t>
        </is>
      </c>
      <c r="AI70" t="inlineStr">
        <is>
          <t>None</t>
        </is>
      </c>
      <c r="AM70" t="inlineStr">
        <is>
          <t>Plan for a later date</t>
        </is>
      </c>
      <c r="AN70" t="inlineStr">
        <is>
          <t>Plan for a later date</t>
        </is>
      </c>
      <c r="AQ70" t="inlineStr">
        <is>
          <t>No</t>
        </is>
      </c>
    </row>
    <row r="71">
      <c r="A71" t="inlineStr">
        <is>
          <t>PED Sepsis</t>
        </is>
      </c>
      <c r="B71" t="inlineStr">
        <is>
          <t>PED Sepsis EKM</t>
        </is>
      </c>
      <c r="C71" t="inlineStr">
        <is>
          <t>Medical</t>
        </is>
      </c>
      <c r="D71" t="inlineStr">
        <is>
          <t>Clinical Category</t>
        </is>
      </c>
      <c r="E71" t="inlineStr">
        <is>
          <t>Yes</t>
        </is>
      </c>
      <c r="F71" t="inlineStr">
        <is>
          <t>Production</t>
        </is>
      </c>
      <c r="G71" t="n">
        <v>11</v>
      </c>
      <c r="H71" s="44" t="n">
        <v>44231.63888888889</v>
      </c>
      <c r="I71" s="44" t="n">
        <v>73415</v>
      </c>
      <c r="J71" t="inlineStr">
        <is>
          <t>No</t>
        </is>
      </c>
      <c r="M71" t="n">
        <v>0</v>
      </c>
      <c r="O71" t="inlineStr">
        <is>
          <t>SPH Maternity</t>
        </is>
      </c>
      <c r="P71" t="inlineStr">
        <is>
          <t>No</t>
        </is>
      </c>
      <c r="Q71" t="inlineStr">
        <is>
          <t>No</t>
        </is>
      </c>
      <c r="R71" t="inlineStr">
        <is>
          <t>Yes</t>
        </is>
      </c>
      <c r="T71" t="inlineStr">
        <is>
          <t>None</t>
        </is>
      </c>
      <c r="U71" t="inlineStr">
        <is>
          <t>Yes</t>
        </is>
      </c>
      <c r="V71" t="inlineStr">
        <is>
          <t>No</t>
        </is>
      </c>
      <c r="X71" t="inlineStr">
        <is>
          <t>Yes</t>
        </is>
      </c>
      <c r="Y71" t="inlineStr">
        <is>
          <t>Yes</t>
        </is>
      </c>
      <c r="Z71" t="inlineStr">
        <is>
          <t>None</t>
        </is>
      </c>
      <c r="AB71" t="inlineStr">
        <is>
          <t>Do not route for review</t>
        </is>
      </c>
      <c r="AC71" t="inlineStr">
        <is>
          <t>Off</t>
        </is>
      </c>
      <c r="AE71" t="inlineStr">
        <is>
          <t>No</t>
        </is>
      </c>
      <c r="AG71" t="inlineStr">
        <is>
          <t>No</t>
        </is>
      </c>
      <c r="AH71" t="inlineStr">
        <is>
          <t>System Defined</t>
        </is>
      </c>
      <c r="AI71" t="inlineStr">
        <is>
          <t>None</t>
        </is>
      </c>
      <c r="AM71" t="inlineStr">
        <is>
          <t>Plan for a later date</t>
        </is>
      </c>
      <c r="AN71" t="inlineStr">
        <is>
          <t>Plan for a later date</t>
        </is>
      </c>
      <c r="AQ71" t="inlineStr">
        <is>
          <t>No</t>
        </is>
      </c>
    </row>
    <row r="72">
      <c r="A72" t="inlineStr">
        <is>
          <t>PED Sepsis</t>
        </is>
      </c>
      <c r="B72" t="inlineStr">
        <is>
          <t>PED Sepsis EKM</t>
        </is>
      </c>
      <c r="C72" t="inlineStr">
        <is>
          <t>Medical</t>
        </is>
      </c>
      <c r="D72" t="inlineStr">
        <is>
          <t>Clinical Category</t>
        </is>
      </c>
      <c r="E72" t="inlineStr">
        <is>
          <t>Yes</t>
        </is>
      </c>
      <c r="F72" t="inlineStr">
        <is>
          <t>Production</t>
        </is>
      </c>
      <c r="G72" t="n">
        <v>11</v>
      </c>
      <c r="H72" s="44" t="n">
        <v>44231.63888888889</v>
      </c>
      <c r="I72" s="44" t="n">
        <v>73415</v>
      </c>
      <c r="J72" t="inlineStr">
        <is>
          <t>No</t>
        </is>
      </c>
      <c r="M72" t="n">
        <v>0</v>
      </c>
      <c r="O72" t="inlineStr">
        <is>
          <t>SPH Med Imaging</t>
        </is>
      </c>
      <c r="P72" t="inlineStr">
        <is>
          <t>No</t>
        </is>
      </c>
      <c r="Q72" t="inlineStr">
        <is>
          <t>No</t>
        </is>
      </c>
      <c r="R72" t="inlineStr">
        <is>
          <t>Yes</t>
        </is>
      </c>
      <c r="T72" t="inlineStr">
        <is>
          <t>None</t>
        </is>
      </c>
      <c r="U72" t="inlineStr">
        <is>
          <t>Yes</t>
        </is>
      </c>
      <c r="V72" t="inlineStr">
        <is>
          <t>No</t>
        </is>
      </c>
      <c r="X72" t="inlineStr">
        <is>
          <t>Yes</t>
        </is>
      </c>
      <c r="Y72" t="inlineStr">
        <is>
          <t>Yes</t>
        </is>
      </c>
      <c r="Z72" t="inlineStr">
        <is>
          <t>None</t>
        </is>
      </c>
      <c r="AB72" t="inlineStr">
        <is>
          <t>Do not route for review</t>
        </is>
      </c>
      <c r="AC72" t="inlineStr">
        <is>
          <t>Off</t>
        </is>
      </c>
      <c r="AE72" t="inlineStr">
        <is>
          <t>No</t>
        </is>
      </c>
      <c r="AG72" t="inlineStr">
        <is>
          <t>No</t>
        </is>
      </c>
      <c r="AH72" t="inlineStr">
        <is>
          <t>System Defined</t>
        </is>
      </c>
      <c r="AI72" t="inlineStr">
        <is>
          <t>None</t>
        </is>
      </c>
      <c r="AM72" t="inlineStr">
        <is>
          <t>Plan for a later date</t>
        </is>
      </c>
      <c r="AN72" t="inlineStr">
        <is>
          <t>Plan for a later date</t>
        </is>
      </c>
      <c r="AQ72" t="inlineStr">
        <is>
          <t>No</t>
        </is>
      </c>
    </row>
    <row r="73">
      <c r="A73" t="inlineStr">
        <is>
          <t>PED Sepsis</t>
        </is>
      </c>
      <c r="B73" t="inlineStr">
        <is>
          <t>PED Sepsis EKM</t>
        </is>
      </c>
      <c r="C73" t="inlineStr">
        <is>
          <t>Medical</t>
        </is>
      </c>
      <c r="D73" t="inlineStr">
        <is>
          <t>Clinical Category</t>
        </is>
      </c>
      <c r="E73" t="inlineStr">
        <is>
          <t>Yes</t>
        </is>
      </c>
      <c r="F73" t="inlineStr">
        <is>
          <t>Production</t>
        </is>
      </c>
      <c r="G73" t="n">
        <v>11</v>
      </c>
      <c r="H73" s="44" t="n">
        <v>44231.63888888889</v>
      </c>
      <c r="I73" s="44" t="n">
        <v>73415</v>
      </c>
      <c r="J73" t="inlineStr">
        <is>
          <t>No</t>
        </is>
      </c>
      <c r="M73" t="n">
        <v>0</v>
      </c>
      <c r="O73" t="inlineStr">
        <is>
          <t>SPH Neuropsych</t>
        </is>
      </c>
      <c r="P73" t="inlineStr">
        <is>
          <t>No</t>
        </is>
      </c>
      <c r="Q73" t="inlineStr">
        <is>
          <t>No</t>
        </is>
      </c>
      <c r="R73" t="inlineStr">
        <is>
          <t>Yes</t>
        </is>
      </c>
      <c r="T73" t="inlineStr">
        <is>
          <t>None</t>
        </is>
      </c>
      <c r="U73" t="inlineStr">
        <is>
          <t>Yes</t>
        </is>
      </c>
      <c r="V73" t="inlineStr">
        <is>
          <t>No</t>
        </is>
      </c>
      <c r="X73" t="inlineStr">
        <is>
          <t>Yes</t>
        </is>
      </c>
      <c r="Y73" t="inlineStr">
        <is>
          <t>Yes</t>
        </is>
      </c>
      <c r="Z73" t="inlineStr">
        <is>
          <t>None</t>
        </is>
      </c>
      <c r="AB73" t="inlineStr">
        <is>
          <t>Do not route for review</t>
        </is>
      </c>
      <c r="AC73" t="inlineStr">
        <is>
          <t>Off</t>
        </is>
      </c>
      <c r="AE73" t="inlineStr">
        <is>
          <t>No</t>
        </is>
      </c>
      <c r="AG73" t="inlineStr">
        <is>
          <t>No</t>
        </is>
      </c>
      <c r="AH73" t="inlineStr">
        <is>
          <t>System Defined</t>
        </is>
      </c>
      <c r="AI73" t="inlineStr">
        <is>
          <t>None</t>
        </is>
      </c>
      <c r="AM73" t="inlineStr">
        <is>
          <t>Plan for a later date</t>
        </is>
      </c>
      <c r="AN73" t="inlineStr">
        <is>
          <t>Plan for a later date</t>
        </is>
      </c>
      <c r="AQ73" t="inlineStr">
        <is>
          <t>No</t>
        </is>
      </c>
    </row>
    <row r="74">
      <c r="A74" t="inlineStr">
        <is>
          <t>PED Sepsis</t>
        </is>
      </c>
      <c r="B74" t="inlineStr">
        <is>
          <t>PED Sepsis EKM</t>
        </is>
      </c>
      <c r="C74" t="inlineStr">
        <is>
          <t>Medical</t>
        </is>
      </c>
      <c r="D74" t="inlineStr">
        <is>
          <t>Clinical Category</t>
        </is>
      </c>
      <c r="E74" t="inlineStr">
        <is>
          <t>Yes</t>
        </is>
      </c>
      <c r="F74" t="inlineStr">
        <is>
          <t>Production</t>
        </is>
      </c>
      <c r="G74" t="n">
        <v>11</v>
      </c>
      <c r="H74" s="44" t="n">
        <v>44231.63888888889</v>
      </c>
      <c r="I74" s="44" t="n">
        <v>73415</v>
      </c>
      <c r="J74" t="inlineStr">
        <is>
          <t>No</t>
        </is>
      </c>
      <c r="M74" t="n">
        <v>0</v>
      </c>
      <c r="O74" t="inlineStr">
        <is>
          <t>SPH OPD</t>
        </is>
      </c>
      <c r="P74" t="inlineStr">
        <is>
          <t>No</t>
        </is>
      </c>
      <c r="Q74" t="inlineStr">
        <is>
          <t>No</t>
        </is>
      </c>
      <c r="R74" t="inlineStr">
        <is>
          <t>Yes</t>
        </is>
      </c>
      <c r="T74" t="inlineStr">
        <is>
          <t>None</t>
        </is>
      </c>
      <c r="U74" t="inlineStr">
        <is>
          <t>Yes</t>
        </is>
      </c>
      <c r="V74" t="inlineStr">
        <is>
          <t>No</t>
        </is>
      </c>
      <c r="X74" t="inlineStr">
        <is>
          <t>Yes</t>
        </is>
      </c>
      <c r="Y74" t="inlineStr">
        <is>
          <t>Yes</t>
        </is>
      </c>
      <c r="Z74" t="inlineStr">
        <is>
          <t>None</t>
        </is>
      </c>
      <c r="AB74" t="inlineStr">
        <is>
          <t>Do not route for review</t>
        </is>
      </c>
      <c r="AC74" t="inlineStr">
        <is>
          <t>Off</t>
        </is>
      </c>
      <c r="AE74" t="inlineStr">
        <is>
          <t>No</t>
        </is>
      </c>
      <c r="AG74" t="inlineStr">
        <is>
          <t>No</t>
        </is>
      </c>
      <c r="AH74" t="inlineStr">
        <is>
          <t>System Defined</t>
        </is>
      </c>
      <c r="AI74" t="inlineStr">
        <is>
          <t>None</t>
        </is>
      </c>
      <c r="AM74" t="inlineStr">
        <is>
          <t>Plan for a later date</t>
        </is>
      </c>
      <c r="AN74" t="inlineStr">
        <is>
          <t>Plan for a later date</t>
        </is>
      </c>
      <c r="AQ74" t="inlineStr">
        <is>
          <t>No</t>
        </is>
      </c>
    </row>
    <row r="75">
      <c r="A75" t="inlineStr">
        <is>
          <t>PED Sepsis</t>
        </is>
      </c>
      <c r="B75" t="inlineStr">
        <is>
          <t>PED Sepsis EKM</t>
        </is>
      </c>
      <c r="C75" t="inlineStr">
        <is>
          <t>Medical</t>
        </is>
      </c>
      <c r="D75" t="inlineStr">
        <is>
          <t>Clinical Category</t>
        </is>
      </c>
      <c r="E75" t="inlineStr">
        <is>
          <t>Yes</t>
        </is>
      </c>
      <c r="F75" t="inlineStr">
        <is>
          <t>Production</t>
        </is>
      </c>
      <c r="G75" t="n">
        <v>11</v>
      </c>
      <c r="H75" s="44" t="n">
        <v>44231.63888888889</v>
      </c>
      <c r="I75" s="44" t="n">
        <v>73415</v>
      </c>
      <c r="J75" t="inlineStr">
        <is>
          <t>No</t>
        </is>
      </c>
      <c r="M75" t="n">
        <v>0</v>
      </c>
      <c r="O75" t="inlineStr">
        <is>
          <t>SPH Obstetrics</t>
        </is>
      </c>
      <c r="P75" t="inlineStr">
        <is>
          <t>No</t>
        </is>
      </c>
      <c r="Q75" t="inlineStr">
        <is>
          <t>No</t>
        </is>
      </c>
      <c r="R75" t="inlineStr">
        <is>
          <t>Yes</t>
        </is>
      </c>
      <c r="T75" t="inlineStr">
        <is>
          <t>None</t>
        </is>
      </c>
      <c r="U75" t="inlineStr">
        <is>
          <t>Yes</t>
        </is>
      </c>
      <c r="V75" t="inlineStr">
        <is>
          <t>No</t>
        </is>
      </c>
      <c r="X75" t="inlineStr">
        <is>
          <t>Yes</t>
        </is>
      </c>
      <c r="Y75" t="inlineStr">
        <is>
          <t>Yes</t>
        </is>
      </c>
      <c r="Z75" t="inlineStr">
        <is>
          <t>None</t>
        </is>
      </c>
      <c r="AB75" t="inlineStr">
        <is>
          <t>Do not route for review</t>
        </is>
      </c>
      <c r="AC75" t="inlineStr">
        <is>
          <t>Off</t>
        </is>
      </c>
      <c r="AE75" t="inlineStr">
        <is>
          <t>No</t>
        </is>
      </c>
      <c r="AG75" t="inlineStr">
        <is>
          <t>No</t>
        </is>
      </c>
      <c r="AH75" t="inlineStr">
        <is>
          <t>System Defined</t>
        </is>
      </c>
      <c r="AI75" t="inlineStr">
        <is>
          <t>None</t>
        </is>
      </c>
      <c r="AM75" t="inlineStr">
        <is>
          <t>Plan for a later date</t>
        </is>
      </c>
      <c r="AN75" t="inlineStr">
        <is>
          <t>Plan for a later date</t>
        </is>
      </c>
      <c r="AQ75" t="inlineStr">
        <is>
          <t>No</t>
        </is>
      </c>
    </row>
    <row r="76">
      <c r="A76" t="inlineStr">
        <is>
          <t>PED Sepsis</t>
        </is>
      </c>
      <c r="B76" t="inlineStr">
        <is>
          <t>PED Sepsis EKM</t>
        </is>
      </c>
      <c r="C76" t="inlineStr">
        <is>
          <t>Medical</t>
        </is>
      </c>
      <c r="D76" t="inlineStr">
        <is>
          <t>Clinical Category</t>
        </is>
      </c>
      <c r="E76" t="inlineStr">
        <is>
          <t>Yes</t>
        </is>
      </c>
      <c r="F76" t="inlineStr">
        <is>
          <t>Production</t>
        </is>
      </c>
      <c r="G76" t="n">
        <v>11</v>
      </c>
      <c r="H76" s="44" t="n">
        <v>44231.63888888889</v>
      </c>
      <c r="I76" s="44" t="n">
        <v>73415</v>
      </c>
      <c r="J76" t="inlineStr">
        <is>
          <t>No</t>
        </is>
      </c>
      <c r="M76" t="n">
        <v>0</v>
      </c>
      <c r="O76" t="inlineStr">
        <is>
          <t>SPH PD Unit</t>
        </is>
      </c>
      <c r="P76" t="inlineStr">
        <is>
          <t>No</t>
        </is>
      </c>
      <c r="Q76" t="inlineStr">
        <is>
          <t>No</t>
        </is>
      </c>
      <c r="R76" t="inlineStr">
        <is>
          <t>Yes</t>
        </is>
      </c>
      <c r="T76" t="inlineStr">
        <is>
          <t>None</t>
        </is>
      </c>
      <c r="U76" t="inlineStr">
        <is>
          <t>Yes</t>
        </is>
      </c>
      <c r="V76" t="inlineStr">
        <is>
          <t>No</t>
        </is>
      </c>
      <c r="X76" t="inlineStr">
        <is>
          <t>Yes</t>
        </is>
      </c>
      <c r="Y76" t="inlineStr">
        <is>
          <t>Yes</t>
        </is>
      </c>
      <c r="Z76" t="inlineStr">
        <is>
          <t>None</t>
        </is>
      </c>
      <c r="AB76" t="inlineStr">
        <is>
          <t>Do not route for review</t>
        </is>
      </c>
      <c r="AC76" t="inlineStr">
        <is>
          <t>Off</t>
        </is>
      </c>
      <c r="AE76" t="inlineStr">
        <is>
          <t>No</t>
        </is>
      </c>
      <c r="AG76" t="inlineStr">
        <is>
          <t>No</t>
        </is>
      </c>
      <c r="AH76" t="inlineStr">
        <is>
          <t>System Defined</t>
        </is>
      </c>
      <c r="AI76" t="inlineStr">
        <is>
          <t>None</t>
        </is>
      </c>
      <c r="AM76" t="inlineStr">
        <is>
          <t>Plan for a later date</t>
        </is>
      </c>
      <c r="AN76" t="inlineStr">
        <is>
          <t>Plan for a later date</t>
        </is>
      </c>
      <c r="AQ76" t="inlineStr">
        <is>
          <t>No</t>
        </is>
      </c>
    </row>
    <row r="77">
      <c r="A77" t="inlineStr">
        <is>
          <t>PED Sepsis</t>
        </is>
      </c>
      <c r="B77" t="inlineStr">
        <is>
          <t>PED Sepsis EKM</t>
        </is>
      </c>
      <c r="C77" t="inlineStr">
        <is>
          <t>Medical</t>
        </is>
      </c>
      <c r="D77" t="inlineStr">
        <is>
          <t>Clinical Category</t>
        </is>
      </c>
      <c r="E77" t="inlineStr">
        <is>
          <t>Yes</t>
        </is>
      </c>
      <c r="F77" t="inlineStr">
        <is>
          <t>Production</t>
        </is>
      </c>
      <c r="G77" t="n">
        <v>11</v>
      </c>
      <c r="H77" s="44" t="n">
        <v>44231.63888888889</v>
      </c>
      <c r="I77" s="44" t="n">
        <v>73415</v>
      </c>
      <c r="J77" t="inlineStr">
        <is>
          <t>No</t>
        </is>
      </c>
      <c r="M77" t="n">
        <v>0</v>
      </c>
      <c r="O77" t="inlineStr">
        <is>
          <t>SPH PF Lab</t>
        </is>
      </c>
      <c r="P77" t="inlineStr">
        <is>
          <t>No</t>
        </is>
      </c>
      <c r="Q77" t="inlineStr">
        <is>
          <t>No</t>
        </is>
      </c>
      <c r="R77" t="inlineStr">
        <is>
          <t>Yes</t>
        </is>
      </c>
      <c r="T77" t="inlineStr">
        <is>
          <t>None</t>
        </is>
      </c>
      <c r="U77" t="inlineStr">
        <is>
          <t>Yes</t>
        </is>
      </c>
      <c r="V77" t="inlineStr">
        <is>
          <t>No</t>
        </is>
      </c>
      <c r="X77" t="inlineStr">
        <is>
          <t>Yes</t>
        </is>
      </c>
      <c r="Y77" t="inlineStr">
        <is>
          <t>Yes</t>
        </is>
      </c>
      <c r="Z77" t="inlineStr">
        <is>
          <t>None</t>
        </is>
      </c>
      <c r="AB77" t="inlineStr">
        <is>
          <t>Do not route for review</t>
        </is>
      </c>
      <c r="AC77" t="inlineStr">
        <is>
          <t>Off</t>
        </is>
      </c>
      <c r="AE77" t="inlineStr">
        <is>
          <t>No</t>
        </is>
      </c>
      <c r="AG77" t="inlineStr">
        <is>
          <t>No</t>
        </is>
      </c>
      <c r="AH77" t="inlineStr">
        <is>
          <t>System Defined</t>
        </is>
      </c>
      <c r="AI77" t="inlineStr">
        <is>
          <t>None</t>
        </is>
      </c>
      <c r="AM77" t="inlineStr">
        <is>
          <t>Plan for a later date</t>
        </is>
      </c>
      <c r="AN77" t="inlineStr">
        <is>
          <t>Plan for a later date</t>
        </is>
      </c>
      <c r="AQ77" t="inlineStr">
        <is>
          <t>No</t>
        </is>
      </c>
    </row>
    <row r="78">
      <c r="A78" t="inlineStr">
        <is>
          <t>PED Sepsis</t>
        </is>
      </c>
      <c r="B78" t="inlineStr">
        <is>
          <t>PED Sepsis EKM</t>
        </is>
      </c>
      <c r="C78" t="inlineStr">
        <is>
          <t>Medical</t>
        </is>
      </c>
      <c r="D78" t="inlineStr">
        <is>
          <t>Clinical Category</t>
        </is>
      </c>
      <c r="E78" t="inlineStr">
        <is>
          <t>Yes</t>
        </is>
      </c>
      <c r="F78" t="inlineStr">
        <is>
          <t>Production</t>
        </is>
      </c>
      <c r="G78" t="n">
        <v>11</v>
      </c>
      <c r="H78" s="44" t="n">
        <v>44231.63888888889</v>
      </c>
      <c r="I78" s="44" t="n">
        <v>73415</v>
      </c>
      <c r="J78" t="inlineStr">
        <is>
          <t>No</t>
        </is>
      </c>
      <c r="M78" t="n">
        <v>0</v>
      </c>
      <c r="O78" t="inlineStr">
        <is>
          <t>SPH Pacemaker</t>
        </is>
      </c>
      <c r="P78" t="inlineStr">
        <is>
          <t>No</t>
        </is>
      </c>
      <c r="Q78" t="inlineStr">
        <is>
          <t>No</t>
        </is>
      </c>
      <c r="R78" t="inlineStr">
        <is>
          <t>Yes</t>
        </is>
      </c>
      <c r="T78" t="inlineStr">
        <is>
          <t>None</t>
        </is>
      </c>
      <c r="U78" t="inlineStr">
        <is>
          <t>Yes</t>
        </is>
      </c>
      <c r="V78" t="inlineStr">
        <is>
          <t>No</t>
        </is>
      </c>
      <c r="X78" t="inlineStr">
        <is>
          <t>Yes</t>
        </is>
      </c>
      <c r="Y78" t="inlineStr">
        <is>
          <t>Yes</t>
        </is>
      </c>
      <c r="Z78" t="inlineStr">
        <is>
          <t>None</t>
        </is>
      </c>
      <c r="AB78" t="inlineStr">
        <is>
          <t>Do not route for review</t>
        </is>
      </c>
      <c r="AC78" t="inlineStr">
        <is>
          <t>Off</t>
        </is>
      </c>
      <c r="AE78" t="inlineStr">
        <is>
          <t>No</t>
        </is>
      </c>
      <c r="AG78" t="inlineStr">
        <is>
          <t>No</t>
        </is>
      </c>
      <c r="AH78" t="inlineStr">
        <is>
          <t>System Defined</t>
        </is>
      </c>
      <c r="AI78" t="inlineStr">
        <is>
          <t>None</t>
        </is>
      </c>
      <c r="AM78" t="inlineStr">
        <is>
          <t>Plan for a later date</t>
        </is>
      </c>
      <c r="AN78" t="inlineStr">
        <is>
          <t>Plan for a later date</t>
        </is>
      </c>
      <c r="AQ78" t="inlineStr">
        <is>
          <t>No</t>
        </is>
      </c>
    </row>
    <row r="79">
      <c r="A79" t="inlineStr">
        <is>
          <t>PED Sepsis</t>
        </is>
      </c>
      <c r="B79" t="inlineStr">
        <is>
          <t>PED Sepsis EKM</t>
        </is>
      </c>
      <c r="C79" t="inlineStr">
        <is>
          <t>Medical</t>
        </is>
      </c>
      <c r="D79" t="inlineStr">
        <is>
          <t>Clinical Category</t>
        </is>
      </c>
      <c r="E79" t="inlineStr">
        <is>
          <t>Yes</t>
        </is>
      </c>
      <c r="F79" t="inlineStr">
        <is>
          <t>Production</t>
        </is>
      </c>
      <c r="G79" t="n">
        <v>11</v>
      </c>
      <c r="H79" s="44" t="n">
        <v>44231.63888888889</v>
      </c>
      <c r="I79" s="44" t="n">
        <v>73415</v>
      </c>
      <c r="J79" t="inlineStr">
        <is>
          <t>No</t>
        </is>
      </c>
      <c r="M79" t="n">
        <v>0</v>
      </c>
      <c r="O79" t="inlineStr">
        <is>
          <t>SPH Pediatric</t>
        </is>
      </c>
      <c r="P79" t="inlineStr">
        <is>
          <t>No</t>
        </is>
      </c>
      <c r="Q79" t="inlineStr">
        <is>
          <t>No</t>
        </is>
      </c>
      <c r="R79" t="inlineStr">
        <is>
          <t>Yes</t>
        </is>
      </c>
      <c r="T79" t="inlineStr">
        <is>
          <t>None</t>
        </is>
      </c>
      <c r="U79" t="inlineStr">
        <is>
          <t>Yes</t>
        </is>
      </c>
      <c r="V79" t="inlineStr">
        <is>
          <t>No</t>
        </is>
      </c>
      <c r="X79" t="inlineStr">
        <is>
          <t>Yes</t>
        </is>
      </c>
      <c r="Y79" t="inlineStr">
        <is>
          <t>Yes</t>
        </is>
      </c>
      <c r="Z79" t="inlineStr">
        <is>
          <t>None</t>
        </is>
      </c>
      <c r="AB79" t="inlineStr">
        <is>
          <t>Do not route for review</t>
        </is>
      </c>
      <c r="AC79" t="inlineStr">
        <is>
          <t>Off</t>
        </is>
      </c>
      <c r="AE79" t="inlineStr">
        <is>
          <t>No</t>
        </is>
      </c>
      <c r="AG79" t="inlineStr">
        <is>
          <t>No</t>
        </is>
      </c>
      <c r="AH79" t="inlineStr">
        <is>
          <t>System Defined</t>
        </is>
      </c>
      <c r="AI79" t="inlineStr">
        <is>
          <t>None</t>
        </is>
      </c>
      <c r="AM79" t="inlineStr">
        <is>
          <t>Plan for a later date</t>
        </is>
      </c>
      <c r="AN79" t="inlineStr">
        <is>
          <t>Plan for a later date</t>
        </is>
      </c>
      <c r="AQ79" t="inlineStr">
        <is>
          <t>No</t>
        </is>
      </c>
    </row>
    <row r="80">
      <c r="A80" t="inlineStr">
        <is>
          <t>PED Sepsis</t>
        </is>
      </c>
      <c r="B80" t="inlineStr">
        <is>
          <t>PED Sepsis EKM</t>
        </is>
      </c>
      <c r="C80" t="inlineStr">
        <is>
          <t>Medical</t>
        </is>
      </c>
      <c r="D80" t="inlineStr">
        <is>
          <t>Clinical Category</t>
        </is>
      </c>
      <c r="E80" t="inlineStr">
        <is>
          <t>Yes</t>
        </is>
      </c>
      <c r="F80" t="inlineStr">
        <is>
          <t>Production</t>
        </is>
      </c>
      <c r="G80" t="n">
        <v>11</v>
      </c>
      <c r="H80" s="44" t="n">
        <v>44231.63888888889</v>
      </c>
      <c r="I80" s="44" t="n">
        <v>73415</v>
      </c>
      <c r="J80" t="inlineStr">
        <is>
          <t>No</t>
        </is>
      </c>
      <c r="M80" t="n">
        <v>0</v>
      </c>
      <c r="O80" t="inlineStr">
        <is>
          <t>SPH PreAdm</t>
        </is>
      </c>
      <c r="P80" t="inlineStr">
        <is>
          <t>No</t>
        </is>
      </c>
      <c r="Q80" t="inlineStr">
        <is>
          <t>No</t>
        </is>
      </c>
      <c r="R80" t="inlineStr">
        <is>
          <t>Yes</t>
        </is>
      </c>
      <c r="T80" t="inlineStr">
        <is>
          <t>None</t>
        </is>
      </c>
      <c r="U80" t="inlineStr">
        <is>
          <t>Yes</t>
        </is>
      </c>
      <c r="V80" t="inlineStr">
        <is>
          <t>No</t>
        </is>
      </c>
      <c r="X80" t="inlineStr">
        <is>
          <t>Yes</t>
        </is>
      </c>
      <c r="Y80" t="inlineStr">
        <is>
          <t>Yes</t>
        </is>
      </c>
      <c r="Z80" t="inlineStr">
        <is>
          <t>None</t>
        </is>
      </c>
      <c r="AB80" t="inlineStr">
        <is>
          <t>Do not route for review</t>
        </is>
      </c>
      <c r="AC80" t="inlineStr">
        <is>
          <t>Off</t>
        </is>
      </c>
      <c r="AE80" t="inlineStr">
        <is>
          <t>No</t>
        </is>
      </c>
      <c r="AG80" t="inlineStr">
        <is>
          <t>No</t>
        </is>
      </c>
      <c r="AH80" t="inlineStr">
        <is>
          <t>System Defined</t>
        </is>
      </c>
      <c r="AI80" t="inlineStr">
        <is>
          <t>None</t>
        </is>
      </c>
      <c r="AM80" t="inlineStr">
        <is>
          <t>Plan for a later date</t>
        </is>
      </c>
      <c r="AN80" t="inlineStr">
        <is>
          <t>Plan for a later date</t>
        </is>
      </c>
      <c r="AQ80" t="inlineStr">
        <is>
          <t>No</t>
        </is>
      </c>
    </row>
    <row r="81">
      <c r="A81" t="inlineStr">
        <is>
          <t>PED Sepsis</t>
        </is>
      </c>
      <c r="B81" t="inlineStr">
        <is>
          <t>PED Sepsis EKM</t>
        </is>
      </c>
      <c r="C81" t="inlineStr">
        <is>
          <t>Medical</t>
        </is>
      </c>
      <c r="D81" t="inlineStr">
        <is>
          <t>Clinical Category</t>
        </is>
      </c>
      <c r="E81" t="inlineStr">
        <is>
          <t>Yes</t>
        </is>
      </c>
      <c r="F81" t="inlineStr">
        <is>
          <t>Production</t>
        </is>
      </c>
      <c r="G81" t="n">
        <v>11</v>
      </c>
      <c r="H81" s="44" t="n">
        <v>44231.63888888889</v>
      </c>
      <c r="I81" s="44" t="n">
        <v>73415</v>
      </c>
      <c r="J81" t="inlineStr">
        <is>
          <t>No</t>
        </is>
      </c>
      <c r="M81" t="n">
        <v>0</v>
      </c>
      <c r="O81" t="inlineStr">
        <is>
          <t>SPH Renal Donor</t>
        </is>
      </c>
      <c r="P81" t="inlineStr">
        <is>
          <t>No</t>
        </is>
      </c>
      <c r="Q81" t="inlineStr">
        <is>
          <t>No</t>
        </is>
      </c>
      <c r="R81" t="inlineStr">
        <is>
          <t>Yes</t>
        </is>
      </c>
      <c r="T81" t="inlineStr">
        <is>
          <t>None</t>
        </is>
      </c>
      <c r="U81" t="inlineStr">
        <is>
          <t>Yes</t>
        </is>
      </c>
      <c r="V81" t="inlineStr">
        <is>
          <t>No</t>
        </is>
      </c>
      <c r="X81" t="inlineStr">
        <is>
          <t>Yes</t>
        </is>
      </c>
      <c r="Y81" t="inlineStr">
        <is>
          <t>Yes</t>
        </is>
      </c>
      <c r="Z81" t="inlineStr">
        <is>
          <t>None</t>
        </is>
      </c>
      <c r="AB81" t="inlineStr">
        <is>
          <t>Do not route for review</t>
        </is>
      </c>
      <c r="AC81" t="inlineStr">
        <is>
          <t>Off</t>
        </is>
      </c>
      <c r="AE81" t="inlineStr">
        <is>
          <t>No</t>
        </is>
      </c>
      <c r="AG81" t="inlineStr">
        <is>
          <t>No</t>
        </is>
      </c>
      <c r="AH81" t="inlineStr">
        <is>
          <t>System Defined</t>
        </is>
      </c>
      <c r="AI81" t="inlineStr">
        <is>
          <t>None</t>
        </is>
      </c>
      <c r="AM81" t="inlineStr">
        <is>
          <t>Plan for a later date</t>
        </is>
      </c>
      <c r="AN81" t="inlineStr">
        <is>
          <t>Plan for a later date</t>
        </is>
      </c>
      <c r="AQ81" t="inlineStr">
        <is>
          <t>No</t>
        </is>
      </c>
    </row>
    <row r="82">
      <c r="A82" t="inlineStr">
        <is>
          <t>PED Sepsis</t>
        </is>
      </c>
      <c r="B82" t="inlineStr">
        <is>
          <t>PED Sepsis EKM</t>
        </is>
      </c>
      <c r="C82" t="inlineStr">
        <is>
          <t>Medical</t>
        </is>
      </c>
      <c r="D82" t="inlineStr">
        <is>
          <t>Clinical Category</t>
        </is>
      </c>
      <c r="E82" t="inlineStr">
        <is>
          <t>Yes</t>
        </is>
      </c>
      <c r="F82" t="inlineStr">
        <is>
          <t>Production</t>
        </is>
      </c>
      <c r="G82" t="n">
        <v>11</v>
      </c>
      <c r="H82" s="44" t="n">
        <v>44231.63888888889</v>
      </c>
      <c r="I82" s="44" t="n">
        <v>73415</v>
      </c>
      <c r="J82" t="inlineStr">
        <is>
          <t>No</t>
        </is>
      </c>
      <c r="M82" t="n">
        <v>0</v>
      </c>
      <c r="O82" t="inlineStr">
        <is>
          <t>SPH Renal Post</t>
        </is>
      </c>
      <c r="P82" t="inlineStr">
        <is>
          <t>No</t>
        </is>
      </c>
      <c r="Q82" t="inlineStr">
        <is>
          <t>No</t>
        </is>
      </c>
      <c r="R82" t="inlineStr">
        <is>
          <t>Yes</t>
        </is>
      </c>
      <c r="T82" t="inlineStr">
        <is>
          <t>None</t>
        </is>
      </c>
      <c r="U82" t="inlineStr">
        <is>
          <t>Yes</t>
        </is>
      </c>
      <c r="V82" t="inlineStr">
        <is>
          <t>No</t>
        </is>
      </c>
      <c r="X82" t="inlineStr">
        <is>
          <t>Yes</t>
        </is>
      </c>
      <c r="Y82" t="inlineStr">
        <is>
          <t>Yes</t>
        </is>
      </c>
      <c r="Z82" t="inlineStr">
        <is>
          <t>None</t>
        </is>
      </c>
      <c r="AB82" t="inlineStr">
        <is>
          <t>Do not route for review</t>
        </is>
      </c>
      <c r="AC82" t="inlineStr">
        <is>
          <t>Off</t>
        </is>
      </c>
      <c r="AE82" t="inlineStr">
        <is>
          <t>No</t>
        </is>
      </c>
      <c r="AG82" t="inlineStr">
        <is>
          <t>No</t>
        </is>
      </c>
      <c r="AH82" t="inlineStr">
        <is>
          <t>System Defined</t>
        </is>
      </c>
      <c r="AI82" t="inlineStr">
        <is>
          <t>None</t>
        </is>
      </c>
      <c r="AM82" t="inlineStr">
        <is>
          <t>Plan for a later date</t>
        </is>
      </c>
      <c r="AN82" t="inlineStr">
        <is>
          <t>Plan for a later date</t>
        </is>
      </c>
      <c r="AQ82" t="inlineStr">
        <is>
          <t>No</t>
        </is>
      </c>
    </row>
    <row r="83">
      <c r="A83" t="inlineStr">
        <is>
          <t>PED Sepsis</t>
        </is>
      </c>
      <c r="B83" t="inlineStr">
        <is>
          <t>PED Sepsis EKM</t>
        </is>
      </c>
      <c r="C83" t="inlineStr">
        <is>
          <t>Medical</t>
        </is>
      </c>
      <c r="D83" t="inlineStr">
        <is>
          <t>Clinical Category</t>
        </is>
      </c>
      <c r="E83" t="inlineStr">
        <is>
          <t>Yes</t>
        </is>
      </c>
      <c r="F83" t="inlineStr">
        <is>
          <t>Production</t>
        </is>
      </c>
      <c r="G83" t="n">
        <v>11</v>
      </c>
      <c r="H83" s="44" t="n">
        <v>44231.63888888889</v>
      </c>
      <c r="I83" s="44" t="n">
        <v>73415</v>
      </c>
      <c r="J83" t="inlineStr">
        <is>
          <t>No</t>
        </is>
      </c>
      <c r="M83" t="n">
        <v>0</v>
      </c>
      <c r="O83" t="inlineStr">
        <is>
          <t>SPH Renal Recip</t>
        </is>
      </c>
      <c r="P83" t="inlineStr">
        <is>
          <t>No</t>
        </is>
      </c>
      <c r="Q83" t="inlineStr">
        <is>
          <t>No</t>
        </is>
      </c>
      <c r="R83" t="inlineStr">
        <is>
          <t>Yes</t>
        </is>
      </c>
      <c r="T83" t="inlineStr">
        <is>
          <t>None</t>
        </is>
      </c>
      <c r="U83" t="inlineStr">
        <is>
          <t>Yes</t>
        </is>
      </c>
      <c r="V83" t="inlineStr">
        <is>
          <t>No</t>
        </is>
      </c>
      <c r="X83" t="inlineStr">
        <is>
          <t>Yes</t>
        </is>
      </c>
      <c r="Y83" t="inlineStr">
        <is>
          <t>Yes</t>
        </is>
      </c>
      <c r="Z83" t="inlineStr">
        <is>
          <t>None</t>
        </is>
      </c>
      <c r="AB83" t="inlineStr">
        <is>
          <t>Do not route for review</t>
        </is>
      </c>
      <c r="AC83" t="inlineStr">
        <is>
          <t>Off</t>
        </is>
      </c>
      <c r="AE83" t="inlineStr">
        <is>
          <t>No</t>
        </is>
      </c>
      <c r="AG83" t="inlineStr">
        <is>
          <t>No</t>
        </is>
      </c>
      <c r="AH83" t="inlineStr">
        <is>
          <t>System Defined</t>
        </is>
      </c>
      <c r="AI83" t="inlineStr">
        <is>
          <t>None</t>
        </is>
      </c>
      <c r="AM83" t="inlineStr">
        <is>
          <t>Plan for a later date</t>
        </is>
      </c>
      <c r="AN83" t="inlineStr">
        <is>
          <t>Plan for a later date</t>
        </is>
      </c>
      <c r="AQ83" t="inlineStr">
        <is>
          <t>No</t>
        </is>
      </c>
    </row>
    <row r="84">
      <c r="A84" t="inlineStr">
        <is>
          <t>PED Sepsis</t>
        </is>
      </c>
      <c r="B84" t="inlineStr">
        <is>
          <t>PED Sepsis EKM</t>
        </is>
      </c>
      <c r="C84" t="inlineStr">
        <is>
          <t>Medical</t>
        </is>
      </c>
      <c r="D84" t="inlineStr">
        <is>
          <t>Clinical Category</t>
        </is>
      </c>
      <c r="E84" t="inlineStr">
        <is>
          <t>Yes</t>
        </is>
      </c>
      <c r="F84" t="inlineStr">
        <is>
          <t>Production</t>
        </is>
      </c>
      <c r="G84" t="n">
        <v>11</v>
      </c>
      <c r="H84" s="44" t="n">
        <v>44231.63888888889</v>
      </c>
      <c r="I84" s="44" t="n">
        <v>73415</v>
      </c>
      <c r="J84" t="inlineStr">
        <is>
          <t>No</t>
        </is>
      </c>
      <c r="M84" t="n">
        <v>0</v>
      </c>
      <c r="O84" t="inlineStr">
        <is>
          <t>SPH Renal VA</t>
        </is>
      </c>
      <c r="P84" t="inlineStr">
        <is>
          <t>No</t>
        </is>
      </c>
      <c r="Q84" t="inlineStr">
        <is>
          <t>No</t>
        </is>
      </c>
      <c r="R84" t="inlineStr">
        <is>
          <t>Yes</t>
        </is>
      </c>
      <c r="T84" t="inlineStr">
        <is>
          <t>None</t>
        </is>
      </c>
      <c r="U84" t="inlineStr">
        <is>
          <t>Yes</t>
        </is>
      </c>
      <c r="V84" t="inlineStr">
        <is>
          <t>No</t>
        </is>
      </c>
      <c r="X84" t="inlineStr">
        <is>
          <t>Yes</t>
        </is>
      </c>
      <c r="Y84" t="inlineStr">
        <is>
          <t>Yes</t>
        </is>
      </c>
      <c r="Z84" t="inlineStr">
        <is>
          <t>None</t>
        </is>
      </c>
      <c r="AB84" t="inlineStr">
        <is>
          <t>Do not route for review</t>
        </is>
      </c>
      <c r="AC84" t="inlineStr">
        <is>
          <t>Off</t>
        </is>
      </c>
      <c r="AE84" t="inlineStr">
        <is>
          <t>No</t>
        </is>
      </c>
      <c r="AG84" t="inlineStr">
        <is>
          <t>No</t>
        </is>
      </c>
      <c r="AH84" t="inlineStr">
        <is>
          <t>System Defined</t>
        </is>
      </c>
      <c r="AI84" t="inlineStr">
        <is>
          <t>None</t>
        </is>
      </c>
      <c r="AM84" t="inlineStr">
        <is>
          <t>Plan for a later date</t>
        </is>
      </c>
      <c r="AN84" t="inlineStr">
        <is>
          <t>Plan for a later date</t>
        </is>
      </c>
      <c r="AQ84" t="inlineStr">
        <is>
          <t>No</t>
        </is>
      </c>
    </row>
    <row r="85">
      <c r="A85" t="inlineStr">
        <is>
          <t>PED Sepsis</t>
        </is>
      </c>
      <c r="B85" t="inlineStr">
        <is>
          <t>PED Sepsis EKM</t>
        </is>
      </c>
      <c r="C85" t="inlineStr">
        <is>
          <t>Medical</t>
        </is>
      </c>
      <c r="D85" t="inlineStr">
        <is>
          <t>Clinical Category</t>
        </is>
      </c>
      <c r="E85" t="inlineStr">
        <is>
          <t>Yes</t>
        </is>
      </c>
      <c r="F85" t="inlineStr">
        <is>
          <t>Production</t>
        </is>
      </c>
      <c r="G85" t="n">
        <v>11</v>
      </c>
      <c r="H85" s="44" t="n">
        <v>44231.63888888889</v>
      </c>
      <c r="I85" s="44" t="n">
        <v>73415</v>
      </c>
      <c r="J85" t="inlineStr">
        <is>
          <t>No</t>
        </is>
      </c>
      <c r="M85" t="n">
        <v>0</v>
      </c>
      <c r="O85" t="inlineStr">
        <is>
          <t>SPH Repro Psych</t>
        </is>
      </c>
      <c r="P85" t="inlineStr">
        <is>
          <t>No</t>
        </is>
      </c>
      <c r="Q85" t="inlineStr">
        <is>
          <t>No</t>
        </is>
      </c>
      <c r="R85" t="inlineStr">
        <is>
          <t>Yes</t>
        </is>
      </c>
      <c r="T85" t="inlineStr">
        <is>
          <t>None</t>
        </is>
      </c>
      <c r="U85" t="inlineStr">
        <is>
          <t>Yes</t>
        </is>
      </c>
      <c r="V85" t="inlineStr">
        <is>
          <t>No</t>
        </is>
      </c>
      <c r="X85" t="inlineStr">
        <is>
          <t>Yes</t>
        </is>
      </c>
      <c r="Y85" t="inlineStr">
        <is>
          <t>Yes</t>
        </is>
      </c>
      <c r="Z85" t="inlineStr">
        <is>
          <t>None</t>
        </is>
      </c>
      <c r="AB85" t="inlineStr">
        <is>
          <t>Do not route for review</t>
        </is>
      </c>
      <c r="AC85" t="inlineStr">
        <is>
          <t>Off</t>
        </is>
      </c>
      <c r="AE85" t="inlineStr">
        <is>
          <t>No</t>
        </is>
      </c>
      <c r="AG85" t="inlineStr">
        <is>
          <t>No</t>
        </is>
      </c>
      <c r="AH85" t="inlineStr">
        <is>
          <t>System Defined</t>
        </is>
      </c>
      <c r="AI85" t="inlineStr">
        <is>
          <t>None</t>
        </is>
      </c>
      <c r="AM85" t="inlineStr">
        <is>
          <t>Plan for a later date</t>
        </is>
      </c>
      <c r="AN85" t="inlineStr">
        <is>
          <t>Plan for a later date</t>
        </is>
      </c>
      <c r="AQ85" t="inlineStr">
        <is>
          <t>No</t>
        </is>
      </c>
    </row>
    <row r="86">
      <c r="A86" t="inlineStr">
        <is>
          <t>PED Sepsis</t>
        </is>
      </c>
      <c r="B86" t="inlineStr">
        <is>
          <t>PED Sepsis EKM</t>
        </is>
      </c>
      <c r="C86" t="inlineStr">
        <is>
          <t>Medical</t>
        </is>
      </c>
      <c r="D86" t="inlineStr">
        <is>
          <t>Clinical Category</t>
        </is>
      </c>
      <c r="E86" t="inlineStr">
        <is>
          <t>Yes</t>
        </is>
      </c>
      <c r="F86" t="inlineStr">
        <is>
          <t>Production</t>
        </is>
      </c>
      <c r="G86" t="n">
        <v>11</v>
      </c>
      <c r="H86" s="44" t="n">
        <v>44231.63888888889</v>
      </c>
      <c r="I86" s="44" t="n">
        <v>73415</v>
      </c>
      <c r="J86" t="inlineStr">
        <is>
          <t>No</t>
        </is>
      </c>
      <c r="M86" t="n">
        <v>0</v>
      </c>
      <c r="O86" t="inlineStr">
        <is>
          <t>SPH SCIG</t>
        </is>
      </c>
      <c r="P86" t="inlineStr">
        <is>
          <t>No</t>
        </is>
      </c>
      <c r="Q86" t="inlineStr">
        <is>
          <t>No</t>
        </is>
      </c>
      <c r="R86" t="inlineStr">
        <is>
          <t>Yes</t>
        </is>
      </c>
      <c r="T86" t="inlineStr">
        <is>
          <t>None</t>
        </is>
      </c>
      <c r="U86" t="inlineStr">
        <is>
          <t>Yes</t>
        </is>
      </c>
      <c r="V86" t="inlineStr">
        <is>
          <t>No</t>
        </is>
      </c>
      <c r="X86" t="inlineStr">
        <is>
          <t>Yes</t>
        </is>
      </c>
      <c r="Y86" t="inlineStr">
        <is>
          <t>Yes</t>
        </is>
      </c>
      <c r="Z86" t="inlineStr">
        <is>
          <t>None</t>
        </is>
      </c>
      <c r="AB86" t="inlineStr">
        <is>
          <t>Do not route for review</t>
        </is>
      </c>
      <c r="AC86" t="inlineStr">
        <is>
          <t>Off</t>
        </is>
      </c>
      <c r="AE86" t="inlineStr">
        <is>
          <t>No</t>
        </is>
      </c>
      <c r="AG86" t="inlineStr">
        <is>
          <t>No</t>
        </is>
      </c>
      <c r="AH86" t="inlineStr">
        <is>
          <t>System Defined</t>
        </is>
      </c>
      <c r="AI86" t="inlineStr">
        <is>
          <t>None</t>
        </is>
      </c>
      <c r="AM86" t="inlineStr">
        <is>
          <t>Plan for a later date</t>
        </is>
      </c>
      <c r="AN86" t="inlineStr">
        <is>
          <t>Plan for a later date</t>
        </is>
      </c>
      <c r="AQ86" t="inlineStr">
        <is>
          <t>No</t>
        </is>
      </c>
    </row>
    <row r="87">
      <c r="A87" t="inlineStr">
        <is>
          <t>PED Sepsis</t>
        </is>
      </c>
      <c r="B87" t="inlineStr">
        <is>
          <t>PED Sepsis EKM</t>
        </is>
      </c>
      <c r="C87" t="inlineStr">
        <is>
          <t>Medical</t>
        </is>
      </c>
      <c r="D87" t="inlineStr">
        <is>
          <t>Clinical Category</t>
        </is>
      </c>
      <c r="E87" t="inlineStr">
        <is>
          <t>Yes</t>
        </is>
      </c>
      <c r="F87" t="inlineStr">
        <is>
          <t>Production</t>
        </is>
      </c>
      <c r="G87" t="n">
        <v>11</v>
      </c>
      <c r="H87" s="44" t="n">
        <v>44231.63888888889</v>
      </c>
      <c r="I87" s="44" t="n">
        <v>73415</v>
      </c>
      <c r="J87" t="inlineStr">
        <is>
          <t>No</t>
        </is>
      </c>
      <c r="M87" t="n">
        <v>0</v>
      </c>
      <c r="O87" t="inlineStr">
        <is>
          <t>SPH St Pauls</t>
        </is>
      </c>
      <c r="P87" t="inlineStr">
        <is>
          <t>No</t>
        </is>
      </c>
      <c r="Q87" t="inlineStr">
        <is>
          <t>No</t>
        </is>
      </c>
      <c r="R87" t="inlineStr">
        <is>
          <t>Yes</t>
        </is>
      </c>
      <c r="T87" t="inlineStr">
        <is>
          <t>None</t>
        </is>
      </c>
      <c r="U87" t="inlineStr">
        <is>
          <t>Yes</t>
        </is>
      </c>
      <c r="V87" t="inlineStr">
        <is>
          <t>No</t>
        </is>
      </c>
      <c r="X87" t="inlineStr">
        <is>
          <t>Yes</t>
        </is>
      </c>
      <c r="Y87" t="inlineStr">
        <is>
          <t>Yes</t>
        </is>
      </c>
      <c r="Z87" t="inlineStr">
        <is>
          <t>None</t>
        </is>
      </c>
      <c r="AB87" t="inlineStr">
        <is>
          <t>Do not route for review</t>
        </is>
      </c>
      <c r="AC87" t="inlineStr">
        <is>
          <t>Off</t>
        </is>
      </c>
      <c r="AE87" t="inlineStr">
        <is>
          <t>No</t>
        </is>
      </c>
      <c r="AG87" t="inlineStr">
        <is>
          <t>No</t>
        </is>
      </c>
      <c r="AH87" t="inlineStr">
        <is>
          <t>System Defined</t>
        </is>
      </c>
      <c r="AI87" t="inlineStr">
        <is>
          <t>None</t>
        </is>
      </c>
      <c r="AM87" t="inlineStr">
        <is>
          <t>Plan for a later date</t>
        </is>
      </c>
      <c r="AN87" t="inlineStr">
        <is>
          <t>Plan for a later date</t>
        </is>
      </c>
      <c r="AQ87" t="inlineStr">
        <is>
          <t>No</t>
        </is>
      </c>
    </row>
    <row r="88">
      <c r="A88" t="inlineStr">
        <is>
          <t>PED Sepsis</t>
        </is>
      </c>
      <c r="B88" t="inlineStr">
        <is>
          <t>PED Sepsis EKM</t>
        </is>
      </c>
      <c r="C88" t="inlineStr">
        <is>
          <t>Medical</t>
        </is>
      </c>
      <c r="D88" t="inlineStr">
        <is>
          <t>Clinical Category</t>
        </is>
      </c>
      <c r="E88" t="inlineStr">
        <is>
          <t>Yes</t>
        </is>
      </c>
      <c r="F88" t="inlineStr">
        <is>
          <t>Production</t>
        </is>
      </c>
      <c r="G88" t="n">
        <v>11</v>
      </c>
      <c r="H88" s="44" t="n">
        <v>44231.63888888889</v>
      </c>
      <c r="I88" s="44" t="n">
        <v>73415</v>
      </c>
      <c r="J88" t="inlineStr">
        <is>
          <t>No</t>
        </is>
      </c>
      <c r="M88" t="n">
        <v>0</v>
      </c>
      <c r="O88" t="inlineStr">
        <is>
          <t>SPH THV</t>
        </is>
      </c>
      <c r="P88" t="inlineStr">
        <is>
          <t>No</t>
        </is>
      </c>
      <c r="Q88" t="inlineStr">
        <is>
          <t>No</t>
        </is>
      </c>
      <c r="R88" t="inlineStr">
        <is>
          <t>Yes</t>
        </is>
      </c>
      <c r="T88" t="inlineStr">
        <is>
          <t>None</t>
        </is>
      </c>
      <c r="U88" t="inlineStr">
        <is>
          <t>Yes</t>
        </is>
      </c>
      <c r="V88" t="inlineStr">
        <is>
          <t>No</t>
        </is>
      </c>
      <c r="X88" t="inlineStr">
        <is>
          <t>Yes</t>
        </is>
      </c>
      <c r="Y88" t="inlineStr">
        <is>
          <t>Yes</t>
        </is>
      </c>
      <c r="Z88" t="inlineStr">
        <is>
          <t>None</t>
        </is>
      </c>
      <c r="AB88" t="inlineStr">
        <is>
          <t>Do not route for review</t>
        </is>
      </c>
      <c r="AC88" t="inlineStr">
        <is>
          <t>Off</t>
        </is>
      </c>
      <c r="AE88" t="inlineStr">
        <is>
          <t>No</t>
        </is>
      </c>
      <c r="AG88" t="inlineStr">
        <is>
          <t>No</t>
        </is>
      </c>
      <c r="AH88" t="inlineStr">
        <is>
          <t>System Defined</t>
        </is>
      </c>
      <c r="AI88" t="inlineStr">
        <is>
          <t>None</t>
        </is>
      </c>
      <c r="AM88" t="inlineStr">
        <is>
          <t>Plan for a later date</t>
        </is>
      </c>
      <c r="AN88" t="inlineStr">
        <is>
          <t>Plan for a later date</t>
        </is>
      </c>
      <c r="AQ88" t="inlineStr">
        <is>
          <t>No</t>
        </is>
      </c>
    </row>
    <row r="89">
      <c r="A89" t="inlineStr">
        <is>
          <t>PED Sepsis</t>
        </is>
      </c>
      <c r="B89" t="inlineStr">
        <is>
          <t>PED Sepsis EKM</t>
        </is>
      </c>
      <c r="C89" t="inlineStr">
        <is>
          <t>Medical</t>
        </is>
      </c>
      <c r="D89" t="inlineStr">
        <is>
          <t>Clinical Category</t>
        </is>
      </c>
      <c r="E89" t="inlineStr">
        <is>
          <t>Yes</t>
        </is>
      </c>
      <c r="F89" t="inlineStr">
        <is>
          <t>Production</t>
        </is>
      </c>
      <c r="G89" t="n">
        <v>11</v>
      </c>
      <c r="H89" s="44" t="n">
        <v>44231.63888888889</v>
      </c>
      <c r="I89" s="44" t="n">
        <v>73415</v>
      </c>
      <c r="J89" t="inlineStr">
        <is>
          <t>No</t>
        </is>
      </c>
      <c r="M89" t="n">
        <v>0</v>
      </c>
      <c r="O89" t="inlineStr">
        <is>
          <t>SPH Vasc Lab</t>
        </is>
      </c>
      <c r="P89" t="inlineStr">
        <is>
          <t>No</t>
        </is>
      </c>
      <c r="Q89" t="inlineStr">
        <is>
          <t>No</t>
        </is>
      </c>
      <c r="R89" t="inlineStr">
        <is>
          <t>Yes</t>
        </is>
      </c>
      <c r="T89" t="inlineStr">
        <is>
          <t>None</t>
        </is>
      </c>
      <c r="U89" t="inlineStr">
        <is>
          <t>Yes</t>
        </is>
      </c>
      <c r="V89" t="inlineStr">
        <is>
          <t>No</t>
        </is>
      </c>
      <c r="X89" t="inlineStr">
        <is>
          <t>Yes</t>
        </is>
      </c>
      <c r="Y89" t="inlineStr">
        <is>
          <t>Yes</t>
        </is>
      </c>
      <c r="Z89" t="inlineStr">
        <is>
          <t>None</t>
        </is>
      </c>
      <c r="AB89" t="inlineStr">
        <is>
          <t>Do not route for review</t>
        </is>
      </c>
      <c r="AC89" t="inlineStr">
        <is>
          <t>Off</t>
        </is>
      </c>
      <c r="AE89" t="inlineStr">
        <is>
          <t>No</t>
        </is>
      </c>
      <c r="AG89" t="inlineStr">
        <is>
          <t>No</t>
        </is>
      </c>
      <c r="AH89" t="inlineStr">
        <is>
          <t>System Defined</t>
        </is>
      </c>
      <c r="AI89" t="inlineStr">
        <is>
          <t>None</t>
        </is>
      </c>
      <c r="AM89" t="inlineStr">
        <is>
          <t>Plan for a later date</t>
        </is>
      </c>
      <c r="AN89" t="inlineStr">
        <is>
          <t>Plan for a later date</t>
        </is>
      </c>
      <c r="AQ89" t="inlineStr">
        <is>
          <t>No</t>
        </is>
      </c>
    </row>
    <row r="90">
      <c r="A90" t="inlineStr">
        <is>
          <t>PED Sepsis</t>
        </is>
      </c>
      <c r="B90" t="inlineStr">
        <is>
          <t>PED Sepsis EKM</t>
        </is>
      </c>
      <c r="C90" t="inlineStr">
        <is>
          <t>Medical</t>
        </is>
      </c>
      <c r="D90" t="inlineStr">
        <is>
          <t>Clinical Category</t>
        </is>
      </c>
      <c r="E90" t="inlineStr">
        <is>
          <t>Yes</t>
        </is>
      </c>
      <c r="F90" t="inlineStr">
        <is>
          <t>Production</t>
        </is>
      </c>
      <c r="G90" t="n">
        <v>11</v>
      </c>
      <c r="H90" s="44" t="n">
        <v>44231.63888888889</v>
      </c>
      <c r="I90" s="44" t="n">
        <v>73415</v>
      </c>
      <c r="J90" t="inlineStr">
        <is>
          <t>No</t>
        </is>
      </c>
      <c r="M90" t="n">
        <v>0</v>
      </c>
      <c r="O90" t="inlineStr">
        <is>
          <t>SVL Langara</t>
        </is>
      </c>
      <c r="P90" t="inlineStr">
        <is>
          <t>No</t>
        </is>
      </c>
      <c r="Q90" t="inlineStr">
        <is>
          <t>No</t>
        </is>
      </c>
      <c r="R90" t="inlineStr">
        <is>
          <t>Yes</t>
        </is>
      </c>
      <c r="T90" t="inlineStr">
        <is>
          <t>None</t>
        </is>
      </c>
      <c r="U90" t="inlineStr">
        <is>
          <t>Yes</t>
        </is>
      </c>
      <c r="V90" t="inlineStr">
        <is>
          <t>No</t>
        </is>
      </c>
      <c r="X90" t="inlineStr">
        <is>
          <t>Yes</t>
        </is>
      </c>
      <c r="Y90" t="inlineStr">
        <is>
          <t>Yes</t>
        </is>
      </c>
      <c r="Z90" t="inlineStr">
        <is>
          <t>None</t>
        </is>
      </c>
      <c r="AB90" t="inlineStr">
        <is>
          <t>Do not route for review</t>
        </is>
      </c>
      <c r="AC90" t="inlineStr">
        <is>
          <t>Off</t>
        </is>
      </c>
      <c r="AE90" t="inlineStr">
        <is>
          <t>No</t>
        </is>
      </c>
      <c r="AG90" t="inlineStr">
        <is>
          <t>No</t>
        </is>
      </c>
      <c r="AH90" t="inlineStr">
        <is>
          <t>System Defined</t>
        </is>
      </c>
      <c r="AI90" t="inlineStr">
        <is>
          <t>None</t>
        </is>
      </c>
      <c r="AM90" t="inlineStr">
        <is>
          <t>Plan for a later date</t>
        </is>
      </c>
      <c r="AN90" t="inlineStr">
        <is>
          <t>Plan for a later date</t>
        </is>
      </c>
      <c r="AQ90" t="inlineStr">
        <is>
          <t>No</t>
        </is>
      </c>
    </row>
    <row r="91">
      <c r="A91" t="inlineStr">
        <is>
          <t>PED Sepsis</t>
        </is>
      </c>
      <c r="B91" t="inlineStr">
        <is>
          <t>PED Sepsis EKM</t>
        </is>
      </c>
      <c r="C91" t="inlineStr">
        <is>
          <t>Medical</t>
        </is>
      </c>
      <c r="D91" t="inlineStr">
        <is>
          <t>Clinical Category</t>
        </is>
      </c>
      <c r="E91" t="inlineStr">
        <is>
          <t>Yes</t>
        </is>
      </c>
      <c r="F91" t="inlineStr">
        <is>
          <t>Production</t>
        </is>
      </c>
      <c r="G91" t="n">
        <v>11</v>
      </c>
      <c r="H91" s="44" t="n">
        <v>44231.63888888889</v>
      </c>
      <c r="I91" s="44" t="n">
        <v>73415</v>
      </c>
      <c r="J91" t="inlineStr">
        <is>
          <t>No</t>
        </is>
      </c>
      <c r="M91" t="n">
        <v>0</v>
      </c>
      <c r="O91" t="inlineStr">
        <is>
          <t>YRH Youville</t>
        </is>
      </c>
      <c r="P91" t="inlineStr">
        <is>
          <t>No</t>
        </is>
      </c>
      <c r="Q91" t="inlineStr">
        <is>
          <t>No</t>
        </is>
      </c>
      <c r="R91" t="inlineStr">
        <is>
          <t>Yes</t>
        </is>
      </c>
      <c r="T91" t="inlineStr">
        <is>
          <t>None</t>
        </is>
      </c>
      <c r="U91" t="inlineStr">
        <is>
          <t>Yes</t>
        </is>
      </c>
      <c r="V91" t="inlineStr">
        <is>
          <t>No</t>
        </is>
      </c>
      <c r="X91" t="inlineStr">
        <is>
          <t>Yes</t>
        </is>
      </c>
      <c r="Y91" t="inlineStr">
        <is>
          <t>Yes</t>
        </is>
      </c>
      <c r="Z91" t="inlineStr">
        <is>
          <t>None</t>
        </is>
      </c>
      <c r="AB91" t="inlineStr">
        <is>
          <t>Do not route for review</t>
        </is>
      </c>
      <c r="AC91" t="inlineStr">
        <is>
          <t>Off</t>
        </is>
      </c>
      <c r="AE91" t="inlineStr">
        <is>
          <t>No</t>
        </is>
      </c>
      <c r="AG91" t="inlineStr">
        <is>
          <t>No</t>
        </is>
      </c>
      <c r="AH91" t="inlineStr">
        <is>
          <t>System Defined</t>
        </is>
      </c>
      <c r="AI91" t="inlineStr">
        <is>
          <t>None</t>
        </is>
      </c>
      <c r="AM91" t="inlineStr">
        <is>
          <t>Plan for a later date</t>
        </is>
      </c>
      <c r="AN91" t="inlineStr">
        <is>
          <t>Plan for a later date</t>
        </is>
      </c>
      <c r="AQ91" t="inlineStr">
        <is>
          <t>No</t>
        </is>
      </c>
    </row>
    <row r="92">
      <c r="A92" t="inlineStr">
        <is>
          <t>PED Sepsis</t>
        </is>
      </c>
      <c r="B92" t="inlineStr">
        <is>
          <t>PED Sepsis EKM</t>
        </is>
      </c>
      <c r="C92" t="inlineStr">
        <is>
          <t>Medical</t>
        </is>
      </c>
      <c r="D92" t="inlineStr">
        <is>
          <t>Clinical Category</t>
        </is>
      </c>
      <c r="E92" t="inlineStr">
        <is>
          <t>Yes</t>
        </is>
      </c>
      <c r="F92" t="inlineStr">
        <is>
          <t>Production</t>
        </is>
      </c>
      <c r="G92" t="n">
        <v>11</v>
      </c>
      <c r="H92" s="44" t="n">
        <v>44231.63888888889</v>
      </c>
      <c r="I92" s="44" t="n">
        <v>73415</v>
      </c>
      <c r="J92" t="inlineStr">
        <is>
          <t>No</t>
        </is>
      </c>
      <c r="M92" t="n">
        <v>0</v>
      </c>
      <c r="O92" t="inlineStr">
        <is>
          <t>zzHFH OPD Diet</t>
        </is>
      </c>
      <c r="P92" t="inlineStr">
        <is>
          <t>No</t>
        </is>
      </c>
      <c r="Q92" t="inlineStr">
        <is>
          <t>No</t>
        </is>
      </c>
      <c r="R92" t="inlineStr">
        <is>
          <t>Yes</t>
        </is>
      </c>
      <c r="T92" t="inlineStr">
        <is>
          <t>None</t>
        </is>
      </c>
      <c r="U92" t="inlineStr">
        <is>
          <t>Yes</t>
        </is>
      </c>
      <c r="V92" t="inlineStr">
        <is>
          <t>No</t>
        </is>
      </c>
      <c r="X92" t="inlineStr">
        <is>
          <t>Yes</t>
        </is>
      </c>
      <c r="Y92" t="inlineStr">
        <is>
          <t>Yes</t>
        </is>
      </c>
      <c r="Z92" t="inlineStr">
        <is>
          <t>None</t>
        </is>
      </c>
      <c r="AB92" t="inlineStr">
        <is>
          <t>Do not route for review</t>
        </is>
      </c>
      <c r="AC92" t="inlineStr">
        <is>
          <t>Off</t>
        </is>
      </c>
      <c r="AE92" t="inlineStr">
        <is>
          <t>No</t>
        </is>
      </c>
      <c r="AG92" t="inlineStr">
        <is>
          <t>No</t>
        </is>
      </c>
      <c r="AH92" t="inlineStr">
        <is>
          <t>System Defined</t>
        </is>
      </c>
      <c r="AI92" t="inlineStr">
        <is>
          <t>None</t>
        </is>
      </c>
      <c r="AM92" t="inlineStr">
        <is>
          <t>Plan for a later date</t>
        </is>
      </c>
      <c r="AN92" t="inlineStr">
        <is>
          <t>Plan for a later date</t>
        </is>
      </c>
      <c r="AQ92" t="inlineStr">
        <is>
          <t>No</t>
        </is>
      </c>
    </row>
    <row r="93">
      <c r="A93" t="inlineStr">
        <is>
          <t>PED Sepsis</t>
        </is>
      </c>
      <c r="B93" t="inlineStr">
        <is>
          <t>PED Sepsis EKM</t>
        </is>
      </c>
      <c r="C93" t="inlineStr">
        <is>
          <t>Medical</t>
        </is>
      </c>
      <c r="D93" t="inlineStr">
        <is>
          <t>Clinical Category</t>
        </is>
      </c>
      <c r="E93" t="inlineStr">
        <is>
          <t>Yes</t>
        </is>
      </c>
      <c r="F93" t="inlineStr">
        <is>
          <t>Production</t>
        </is>
      </c>
      <c r="G93" t="n">
        <v>11</v>
      </c>
      <c r="H93" s="44" t="n">
        <v>44231.63888888889</v>
      </c>
      <c r="I93" s="44" t="n">
        <v>73415</v>
      </c>
      <c r="J93" t="inlineStr">
        <is>
          <t>No</t>
        </is>
      </c>
      <c r="M93" t="n">
        <v>0</v>
      </c>
      <c r="O93" t="inlineStr">
        <is>
          <t>zzHFH OPD OT</t>
        </is>
      </c>
      <c r="P93" t="inlineStr">
        <is>
          <t>No</t>
        </is>
      </c>
      <c r="Q93" t="inlineStr">
        <is>
          <t>No</t>
        </is>
      </c>
      <c r="R93" t="inlineStr">
        <is>
          <t>Yes</t>
        </is>
      </c>
      <c r="T93" t="inlineStr">
        <is>
          <t>None</t>
        </is>
      </c>
      <c r="U93" t="inlineStr">
        <is>
          <t>Yes</t>
        </is>
      </c>
      <c r="V93" t="inlineStr">
        <is>
          <t>No</t>
        </is>
      </c>
      <c r="X93" t="inlineStr">
        <is>
          <t>Yes</t>
        </is>
      </c>
      <c r="Y93" t="inlineStr">
        <is>
          <t>Yes</t>
        </is>
      </c>
      <c r="Z93" t="inlineStr">
        <is>
          <t>None</t>
        </is>
      </c>
      <c r="AB93" t="inlineStr">
        <is>
          <t>Do not route for review</t>
        </is>
      </c>
      <c r="AC93" t="inlineStr">
        <is>
          <t>Off</t>
        </is>
      </c>
      <c r="AE93" t="inlineStr">
        <is>
          <t>No</t>
        </is>
      </c>
      <c r="AG93" t="inlineStr">
        <is>
          <t>No</t>
        </is>
      </c>
      <c r="AH93" t="inlineStr">
        <is>
          <t>System Defined</t>
        </is>
      </c>
      <c r="AI93" t="inlineStr">
        <is>
          <t>None</t>
        </is>
      </c>
      <c r="AM93" t="inlineStr">
        <is>
          <t>Plan for a later date</t>
        </is>
      </c>
      <c r="AN93" t="inlineStr">
        <is>
          <t>Plan for a later date</t>
        </is>
      </c>
      <c r="AQ93" t="inlineStr">
        <is>
          <t>No</t>
        </is>
      </c>
    </row>
    <row r="94">
      <c r="A94" t="inlineStr">
        <is>
          <t>PED Sepsis</t>
        </is>
      </c>
      <c r="B94" t="inlineStr">
        <is>
          <t>PED Sepsis EKM</t>
        </is>
      </c>
      <c r="C94" t="inlineStr">
        <is>
          <t>Medical</t>
        </is>
      </c>
      <c r="D94" t="inlineStr">
        <is>
          <t>Clinical Category</t>
        </is>
      </c>
      <c r="E94" t="inlineStr">
        <is>
          <t>Yes</t>
        </is>
      </c>
      <c r="F94" t="inlineStr">
        <is>
          <t>Production</t>
        </is>
      </c>
      <c r="G94" t="n">
        <v>11</v>
      </c>
      <c r="H94" s="44" t="n">
        <v>44231.63888888889</v>
      </c>
      <c r="I94" s="44" t="n">
        <v>73415</v>
      </c>
      <c r="J94" t="inlineStr">
        <is>
          <t>No</t>
        </is>
      </c>
      <c r="M94" t="n">
        <v>0</v>
      </c>
      <c r="O94" t="inlineStr">
        <is>
          <t>zzHFH OPD Physio</t>
        </is>
      </c>
      <c r="P94" t="inlineStr">
        <is>
          <t>No</t>
        </is>
      </c>
      <c r="Q94" t="inlineStr">
        <is>
          <t>No</t>
        </is>
      </c>
      <c r="R94" t="inlineStr">
        <is>
          <t>Yes</t>
        </is>
      </c>
      <c r="T94" t="inlineStr">
        <is>
          <t>None</t>
        </is>
      </c>
      <c r="U94" t="inlineStr">
        <is>
          <t>Yes</t>
        </is>
      </c>
      <c r="V94" t="inlineStr">
        <is>
          <t>No</t>
        </is>
      </c>
      <c r="X94" t="inlineStr">
        <is>
          <t>Yes</t>
        </is>
      </c>
      <c r="Y94" t="inlineStr">
        <is>
          <t>Yes</t>
        </is>
      </c>
      <c r="Z94" t="inlineStr">
        <is>
          <t>None</t>
        </is>
      </c>
      <c r="AB94" t="inlineStr">
        <is>
          <t>Do not route for review</t>
        </is>
      </c>
      <c r="AC94" t="inlineStr">
        <is>
          <t>Off</t>
        </is>
      </c>
      <c r="AE94" t="inlineStr">
        <is>
          <t>No</t>
        </is>
      </c>
      <c r="AG94" t="inlineStr">
        <is>
          <t>No</t>
        </is>
      </c>
      <c r="AH94" t="inlineStr">
        <is>
          <t>System Defined</t>
        </is>
      </c>
      <c r="AI94" t="inlineStr">
        <is>
          <t>None</t>
        </is>
      </c>
      <c r="AM94" t="inlineStr">
        <is>
          <t>Plan for a later date</t>
        </is>
      </c>
      <c r="AN94" t="inlineStr">
        <is>
          <t>Plan for a later date</t>
        </is>
      </c>
      <c r="AQ94" t="inlineStr">
        <is>
          <t>No</t>
        </is>
      </c>
    </row>
    <row r="95">
      <c r="A95" t="inlineStr">
        <is>
          <t>PED Sepsis</t>
        </is>
      </c>
      <c r="B95" t="inlineStr">
        <is>
          <t>PED Sepsis EKM</t>
        </is>
      </c>
      <c r="C95" t="inlineStr">
        <is>
          <t>Medical</t>
        </is>
      </c>
      <c r="D95" t="inlineStr">
        <is>
          <t>Clinical Category</t>
        </is>
      </c>
      <c r="E95" t="inlineStr">
        <is>
          <t>Yes</t>
        </is>
      </c>
      <c r="F95" t="inlineStr">
        <is>
          <t>Production</t>
        </is>
      </c>
      <c r="G95" t="n">
        <v>11</v>
      </c>
      <c r="H95" s="44" t="n">
        <v>44231.63888888889</v>
      </c>
      <c r="I95" s="44" t="n">
        <v>73415</v>
      </c>
      <c r="J95" t="inlineStr">
        <is>
          <t>No</t>
        </is>
      </c>
      <c r="M95" t="n">
        <v>0</v>
      </c>
      <c r="O95" t="inlineStr">
        <is>
          <t>zzHFH OPD SLP</t>
        </is>
      </c>
      <c r="P95" t="inlineStr">
        <is>
          <t>No</t>
        </is>
      </c>
      <c r="Q95" t="inlineStr">
        <is>
          <t>No</t>
        </is>
      </c>
      <c r="R95" t="inlineStr">
        <is>
          <t>Yes</t>
        </is>
      </c>
      <c r="T95" t="inlineStr">
        <is>
          <t>None</t>
        </is>
      </c>
      <c r="U95" t="inlineStr">
        <is>
          <t>Yes</t>
        </is>
      </c>
      <c r="V95" t="inlineStr">
        <is>
          <t>No</t>
        </is>
      </c>
      <c r="X95" t="inlineStr">
        <is>
          <t>Yes</t>
        </is>
      </c>
      <c r="Y95" t="inlineStr">
        <is>
          <t>Yes</t>
        </is>
      </c>
      <c r="Z95" t="inlineStr">
        <is>
          <t>None</t>
        </is>
      </c>
      <c r="AB95" t="inlineStr">
        <is>
          <t>Do not route for review</t>
        </is>
      </c>
      <c r="AC95" t="inlineStr">
        <is>
          <t>Off</t>
        </is>
      </c>
      <c r="AE95" t="inlineStr">
        <is>
          <t>No</t>
        </is>
      </c>
      <c r="AG95" t="inlineStr">
        <is>
          <t>No</t>
        </is>
      </c>
      <c r="AH95" t="inlineStr">
        <is>
          <t>System Defined</t>
        </is>
      </c>
      <c r="AI95" t="inlineStr">
        <is>
          <t>None</t>
        </is>
      </c>
      <c r="AM95" t="inlineStr">
        <is>
          <t>Plan for a later date</t>
        </is>
      </c>
      <c r="AN95" t="inlineStr">
        <is>
          <t>Plan for a later date</t>
        </is>
      </c>
      <c r="AQ95" t="inlineStr">
        <is>
          <t>No</t>
        </is>
      </c>
    </row>
    <row r="96">
      <c r="A96" t="inlineStr">
        <is>
          <t>PED Sepsis</t>
        </is>
      </c>
      <c r="B96" t="inlineStr">
        <is>
          <t>PED Sepsis EKM</t>
        </is>
      </c>
      <c r="C96" t="inlineStr">
        <is>
          <t>Medical</t>
        </is>
      </c>
      <c r="D96" t="inlineStr">
        <is>
          <t>Clinical Category</t>
        </is>
      </c>
      <c r="E96" t="inlineStr">
        <is>
          <t>Yes</t>
        </is>
      </c>
      <c r="F96" t="inlineStr">
        <is>
          <t>Production</t>
        </is>
      </c>
      <c r="G96" t="n">
        <v>11</v>
      </c>
      <c r="H96" s="44" t="n">
        <v>44231.63888888889</v>
      </c>
      <c r="I96" s="44" t="n">
        <v>73415</v>
      </c>
      <c r="J96" t="inlineStr">
        <is>
          <t>No</t>
        </is>
      </c>
      <c r="M96" t="n">
        <v>0</v>
      </c>
      <c r="O96" t="inlineStr">
        <is>
          <t>zzHFH OPD Social</t>
        </is>
      </c>
      <c r="P96" t="inlineStr">
        <is>
          <t>No</t>
        </is>
      </c>
      <c r="Q96" t="inlineStr">
        <is>
          <t>No</t>
        </is>
      </c>
      <c r="R96" t="inlineStr">
        <is>
          <t>Yes</t>
        </is>
      </c>
      <c r="T96" t="inlineStr">
        <is>
          <t>None</t>
        </is>
      </c>
      <c r="U96" t="inlineStr">
        <is>
          <t>Yes</t>
        </is>
      </c>
      <c r="V96" t="inlineStr">
        <is>
          <t>No</t>
        </is>
      </c>
      <c r="X96" t="inlineStr">
        <is>
          <t>Yes</t>
        </is>
      </c>
      <c r="Y96" t="inlineStr">
        <is>
          <t>Yes</t>
        </is>
      </c>
      <c r="Z96" t="inlineStr">
        <is>
          <t>None</t>
        </is>
      </c>
      <c r="AB96" t="inlineStr">
        <is>
          <t>Do not route for review</t>
        </is>
      </c>
      <c r="AC96" t="inlineStr">
        <is>
          <t>Off</t>
        </is>
      </c>
      <c r="AE96" t="inlineStr">
        <is>
          <t>No</t>
        </is>
      </c>
      <c r="AG96" t="inlineStr">
        <is>
          <t>No</t>
        </is>
      </c>
      <c r="AH96" t="inlineStr">
        <is>
          <t>System Defined</t>
        </is>
      </c>
      <c r="AI96" t="inlineStr">
        <is>
          <t>None</t>
        </is>
      </c>
      <c r="AM96" t="inlineStr">
        <is>
          <t>Plan for a later date</t>
        </is>
      </c>
      <c r="AN96" t="inlineStr">
        <is>
          <t>Plan for a later date</t>
        </is>
      </c>
      <c r="AQ96" t="inlineStr">
        <is>
          <t>No</t>
        </is>
      </c>
    </row>
  </sheetData>
  <pageMargins left="0.7" right="0.7" top="0.75" bottom="0.75" header="0.3" footer="0.3"/>
  <pageSetup orientation="portrait"/>
</worksheet>
</file>

<file path=xl/worksheets/sheet4.xml><?xml version="1.0" encoding="utf-8"?>
<worksheet xmlns="http://schemas.openxmlformats.org/spreadsheetml/2006/main">
  <sheetPr codeName="Sheet6">
    <outlinePr summaryBelow="1" summaryRight="1"/>
    <pageSetUpPr/>
  </sheetPr>
  <dimension ref="A1:S93"/>
  <sheetViews>
    <sheetView workbookViewId="0">
      <selection activeCell="A2" sqref="A2:S93"/>
    </sheetView>
  </sheetViews>
  <sheetFormatPr baseColWidth="10" defaultColWidth="8.83203125" defaultRowHeight="15"/>
  <cols>
    <col width="24.33203125" bestFit="1" customWidth="1" min="3" max="3"/>
    <col width="26.1640625" bestFit="1" customWidth="1" min="4" max="4"/>
  </cols>
  <sheetData>
    <row r="1">
      <c r="A1" s="13" t="inlineStr">
        <is>
          <t>POWERPLAN</t>
        </is>
      </c>
      <c r="B1" s="13" t="inlineStr">
        <is>
          <t>PHASE_NAME</t>
        </is>
      </c>
      <c r="C1" s="13" t="inlineStr">
        <is>
          <t>P_DCP_CLIN_CAT_DISP</t>
        </is>
      </c>
      <c r="D1" s="13" t="inlineStr">
        <is>
          <t>P_DCP_CLIN_SUB_CAT_DISP</t>
        </is>
      </c>
      <c r="E1" s="13" t="inlineStr">
        <is>
          <t>COMPONENT_TYPE</t>
        </is>
      </c>
      <c r="F1" s="13" t="inlineStr">
        <is>
          <t>REQUIRED</t>
        </is>
      </c>
      <c r="G1" s="13" t="inlineStr">
        <is>
          <t>PRECHECKED</t>
        </is>
      </c>
      <c r="H1" s="13" t="inlineStr">
        <is>
          <t>COMPONENT</t>
        </is>
      </c>
      <c r="I1" s="13" t="inlineStr">
        <is>
          <t>IV_INGREDIENT</t>
        </is>
      </c>
      <c r="J1" s="13" t="inlineStr">
        <is>
          <t>ORDER_SENTENCE_DISPLAY_LINE</t>
        </is>
      </c>
      <c r="K1" s="13" t="inlineStr">
        <is>
          <t>COMMENT</t>
        </is>
      </c>
      <c r="L1" s="13" t="inlineStr">
        <is>
          <t>FIRST_SENTENCE_DEFAULT</t>
        </is>
      </c>
      <c r="M1" s="13" t="inlineStr">
        <is>
          <t>OFFSET_VALUE</t>
        </is>
      </c>
      <c r="N1" s="13" t="inlineStr">
        <is>
          <t>OFFSET_UNIT</t>
        </is>
      </c>
      <c r="O1" s="13" t="inlineStr">
        <is>
          <t>EVIDENCE</t>
        </is>
      </c>
      <c r="P1" s="13" t="inlineStr">
        <is>
          <t>Note_Colour</t>
        </is>
      </c>
      <c r="Q1" s="13" t="inlineStr">
        <is>
          <t>COLLATION_SEQ</t>
        </is>
      </c>
      <c r="R1" s="13" t="inlineStr">
        <is>
          <t>SEQUENCE</t>
        </is>
      </c>
      <c r="S1" s="13" t="inlineStr">
        <is>
          <t>OS_SEQ</t>
        </is>
      </c>
    </row>
    <row r="2">
      <c r="A2" s="14" t="inlineStr">
        <is>
          <t>PED Sepsis EKM</t>
        </is>
      </c>
      <c r="C2" t="inlineStr">
        <is>
          <t>Status</t>
        </is>
      </c>
      <c r="E2" t="inlineStr">
        <is>
          <t>Note</t>
        </is>
      </c>
      <c r="F2" t="n">
        <v>1</v>
      </c>
      <c r="G2" t="n">
        <v>0</v>
      </c>
      <c r="H2" t="inlineStr">
        <is>
          <t>Review antibiotic choices after 24 to 48 hours of broad spectrum antibiotics and with return of microbiology results</t>
        </is>
      </c>
      <c r="M2" t="n">
        <v>0</v>
      </c>
      <c r="P2" t="inlineStr">
        <is>
          <t>Yellow</t>
        </is>
      </c>
      <c r="Q2" t="n">
        <v>2</v>
      </c>
      <c r="R2" t="n">
        <v>1</v>
      </c>
      <c r="S2" t="n">
        <v>20</v>
      </c>
    </row>
    <row r="3">
      <c r="A3" t="inlineStr">
        <is>
          <t>PED Sepsis EKM</t>
        </is>
      </c>
      <c r="C3" t="inlineStr">
        <is>
          <t>Status</t>
        </is>
      </c>
      <c r="E3" t="inlineStr">
        <is>
          <t>Note</t>
        </is>
      </c>
      <c r="F3" t="n">
        <v>1</v>
      </c>
      <c r="G3" t="n">
        <v>0</v>
      </c>
      <c r="H3" t="inlineStr">
        <is>
          <t>BC Children's Hospital Empiric Antimicrobial Guide</t>
        </is>
      </c>
      <c r="M3" t="n">
        <v>0</v>
      </c>
      <c r="O3" t="inlineStr">
        <is>
          <t>http://shop.healthcarebc.ca/result?id=177&amp;listid=8df5476d-9a1d-46cd-9f06-d4ac2c5fc192</t>
        </is>
      </c>
      <c r="P3" t="inlineStr">
        <is>
          <t>Yellow</t>
        </is>
      </c>
      <c r="Q3" t="n">
        <v>2</v>
      </c>
      <c r="R3" t="n">
        <v>2</v>
      </c>
      <c r="S3" t="n">
        <v>20</v>
      </c>
    </row>
    <row r="4">
      <c r="A4" t="inlineStr">
        <is>
          <t>PED Sepsis EKM</t>
        </is>
      </c>
      <c r="C4" t="inlineStr">
        <is>
          <t>Patient Care</t>
        </is>
      </c>
      <c r="E4" t="inlineStr">
        <is>
          <t>Order</t>
        </is>
      </c>
      <c r="F4" t="n">
        <v>0</v>
      </c>
      <c r="G4" t="n">
        <v>1</v>
      </c>
      <c r="H4" t="inlineStr">
        <is>
          <t>Communication Order</t>
        </is>
      </c>
      <c r="J4" t="inlineStr">
        <is>
          <t>Blood cultures should be drawn before antimicrobial therapy. DO NOT DELAY first dose of antimicrobials greater than 30 minutes to obtain blood cultures</t>
        </is>
      </c>
      <c r="L4" t="inlineStr">
        <is>
          <t>X</t>
        </is>
      </c>
      <c r="M4" t="n">
        <v>0</v>
      </c>
      <c r="Q4" t="n">
        <v>5</v>
      </c>
      <c r="R4" t="n">
        <v>1</v>
      </c>
      <c r="S4" t="n">
        <v>1</v>
      </c>
    </row>
    <row r="5">
      <c r="A5" t="inlineStr">
        <is>
          <t>PED Sepsis EKM</t>
        </is>
      </c>
      <c r="C5" t="inlineStr">
        <is>
          <t>Patient Care</t>
        </is>
      </c>
      <c r="E5" t="inlineStr">
        <is>
          <t>Order</t>
        </is>
      </c>
      <c r="F5" t="n">
        <v>0</v>
      </c>
      <c r="G5" t="n">
        <v>1</v>
      </c>
      <c r="H5" t="inlineStr">
        <is>
          <t>Vital Signs</t>
        </is>
      </c>
      <c r="J5" t="inlineStr">
        <is>
          <t>q1h, (BP, heart rate, respiratory rate, temperature, LOC, cap refill)</t>
        </is>
      </c>
      <c r="L5" t="inlineStr">
        <is>
          <t>X</t>
        </is>
      </c>
      <c r="M5" t="n">
        <v>0</v>
      </c>
      <c r="Q5" t="n">
        <v>5</v>
      </c>
      <c r="R5" t="n">
        <v>2</v>
      </c>
      <c r="S5" t="n">
        <v>1</v>
      </c>
    </row>
    <row r="6">
      <c r="A6" t="inlineStr">
        <is>
          <t>PED Sepsis EKM</t>
        </is>
      </c>
      <c r="C6" t="inlineStr">
        <is>
          <t>Patient Care</t>
        </is>
      </c>
      <c r="E6" t="inlineStr">
        <is>
          <t>Order</t>
        </is>
      </c>
      <c r="F6" t="n">
        <v>0</v>
      </c>
      <c r="G6" t="n">
        <v>1</v>
      </c>
      <c r="H6" t="inlineStr">
        <is>
          <t>Vital Signs</t>
        </is>
      </c>
      <c r="J6" t="inlineStr">
        <is>
          <t>q2h, (BP, heart rate, respiratory rate, temperature, LOC, cap refill)</t>
        </is>
      </c>
      <c r="M6" t="n">
        <v>0</v>
      </c>
      <c r="Q6" t="n">
        <v>5</v>
      </c>
      <c r="R6" t="n">
        <v>2</v>
      </c>
      <c r="S6" t="n">
        <v>2</v>
      </c>
    </row>
    <row r="7">
      <c r="A7" t="inlineStr">
        <is>
          <t>PED Sepsis EKM</t>
        </is>
      </c>
      <c r="C7" t="inlineStr">
        <is>
          <t>Patient Care</t>
        </is>
      </c>
      <c r="E7" t="inlineStr">
        <is>
          <t>Order</t>
        </is>
      </c>
      <c r="F7" t="n">
        <v>0</v>
      </c>
      <c r="G7" t="n">
        <v>1</v>
      </c>
      <c r="H7" t="inlineStr">
        <is>
          <t>Vital Signs</t>
        </is>
      </c>
      <c r="J7" t="inlineStr">
        <is>
          <t>q4h, (BP, heart rate, respiratory rate, temperature, LOC, cap refill)</t>
        </is>
      </c>
      <c r="M7" t="n">
        <v>0</v>
      </c>
      <c r="Q7" t="n">
        <v>5</v>
      </c>
      <c r="R7" t="n">
        <v>2</v>
      </c>
      <c r="S7" t="n">
        <v>3</v>
      </c>
    </row>
    <row r="8">
      <c r="A8" t="inlineStr">
        <is>
          <t>PED Sepsis EKM</t>
        </is>
      </c>
      <c r="C8" t="inlineStr">
        <is>
          <t>Patient Care</t>
        </is>
      </c>
      <c r="E8" t="inlineStr">
        <is>
          <t>Order</t>
        </is>
      </c>
      <c r="F8" t="n">
        <v>0</v>
      </c>
      <c r="G8" t="n">
        <v>1</v>
      </c>
      <c r="H8" t="inlineStr">
        <is>
          <t>Neurovital Signs</t>
        </is>
      </c>
      <c r="J8" t="inlineStr">
        <is>
          <t>q1h</t>
        </is>
      </c>
      <c r="L8" t="inlineStr">
        <is>
          <t>X</t>
        </is>
      </c>
      <c r="M8" t="n">
        <v>0</v>
      </c>
      <c r="Q8" t="n">
        <v>5</v>
      </c>
      <c r="R8" t="n">
        <v>3</v>
      </c>
      <c r="S8" t="n">
        <v>1</v>
      </c>
    </row>
    <row r="9">
      <c r="A9" t="inlineStr">
        <is>
          <t>PED Sepsis EKM</t>
        </is>
      </c>
      <c r="C9" t="inlineStr">
        <is>
          <t>Patient Care</t>
        </is>
      </c>
      <c r="E9" t="inlineStr">
        <is>
          <t>Order</t>
        </is>
      </c>
      <c r="F9" t="n">
        <v>0</v>
      </c>
      <c r="G9" t="n">
        <v>1</v>
      </c>
      <c r="H9" t="inlineStr">
        <is>
          <t>Neurovital Signs</t>
        </is>
      </c>
      <c r="J9" t="inlineStr">
        <is>
          <t>q2h</t>
        </is>
      </c>
      <c r="M9" t="n">
        <v>0</v>
      </c>
      <c r="Q9" t="n">
        <v>5</v>
      </c>
      <c r="R9" t="n">
        <v>3</v>
      </c>
      <c r="S9" t="n">
        <v>2</v>
      </c>
    </row>
    <row r="10">
      <c r="A10" t="inlineStr">
        <is>
          <t>PED Sepsis EKM</t>
        </is>
      </c>
      <c r="C10" t="inlineStr">
        <is>
          <t>Patient Care</t>
        </is>
      </c>
      <c r="E10" t="inlineStr">
        <is>
          <t>Order</t>
        </is>
      </c>
      <c r="F10" t="n">
        <v>0</v>
      </c>
      <c r="G10" t="n">
        <v>1</v>
      </c>
      <c r="H10" t="inlineStr">
        <is>
          <t>Neurovital Signs</t>
        </is>
      </c>
      <c r="J10" t="inlineStr">
        <is>
          <t>q4h</t>
        </is>
      </c>
      <c r="M10" t="n">
        <v>0</v>
      </c>
      <c r="Q10" t="n">
        <v>5</v>
      </c>
      <c r="R10" t="n">
        <v>3</v>
      </c>
      <c r="S10" t="n">
        <v>3</v>
      </c>
    </row>
    <row r="11">
      <c r="A11" t="inlineStr">
        <is>
          <t>PED Sepsis EKM</t>
        </is>
      </c>
      <c r="C11" t="inlineStr">
        <is>
          <t>Patient Care</t>
        </is>
      </c>
      <c r="E11" t="inlineStr">
        <is>
          <t>Order</t>
        </is>
      </c>
      <c r="F11" t="n">
        <v>0</v>
      </c>
      <c r="G11" t="n">
        <v>1</v>
      </c>
      <c r="H11" t="inlineStr">
        <is>
          <t>Oximetry - Continuous</t>
        </is>
      </c>
      <c r="J11" t="inlineStr">
        <is>
          <t>T;N</t>
        </is>
      </c>
      <c r="L11" t="inlineStr">
        <is>
          <t>X</t>
        </is>
      </c>
      <c r="M11" t="n">
        <v>0</v>
      </c>
      <c r="Q11" t="n">
        <v>5</v>
      </c>
      <c r="R11" t="n">
        <v>4</v>
      </c>
      <c r="S11" t="n">
        <v>1</v>
      </c>
    </row>
    <row r="12">
      <c r="A12" t="inlineStr">
        <is>
          <t>PED Sepsis EKM</t>
        </is>
      </c>
      <c r="C12" t="inlineStr">
        <is>
          <t>Patient Care</t>
        </is>
      </c>
      <c r="E12" t="inlineStr">
        <is>
          <t>Order</t>
        </is>
      </c>
      <c r="F12" t="n">
        <v>0</v>
      </c>
      <c r="G12" t="n">
        <v>1</v>
      </c>
      <c r="H12" t="inlineStr">
        <is>
          <t>Oxygen Therapy</t>
        </is>
      </c>
      <c r="J12" t="inlineStr">
        <is>
          <t>10 - 15 L/min via Non-Rebreather Mask</t>
        </is>
      </c>
      <c r="K12" t="inlineStr">
        <is>
          <t>Notify Treating Provider if O2 saturations are below 92%</t>
        </is>
      </c>
      <c r="L12" t="inlineStr">
        <is>
          <t>X</t>
        </is>
      </c>
      <c r="M12" t="n">
        <v>0</v>
      </c>
      <c r="Q12" t="n">
        <v>5</v>
      </c>
      <c r="R12" t="n">
        <v>5</v>
      </c>
      <c r="S12" t="n">
        <v>1</v>
      </c>
    </row>
    <row r="13">
      <c r="A13" t="inlineStr">
        <is>
          <t>PED Sepsis EKM</t>
        </is>
      </c>
      <c r="C13" t="inlineStr">
        <is>
          <t>Patient Care</t>
        </is>
      </c>
      <c r="E13" t="inlineStr">
        <is>
          <t>Order</t>
        </is>
      </c>
      <c r="F13" t="n">
        <v>0</v>
      </c>
      <c r="G13" t="n">
        <v>1</v>
      </c>
      <c r="H13" t="inlineStr">
        <is>
          <t>Cardiorespiratory Monitoring</t>
        </is>
      </c>
      <c r="J13" t="inlineStr">
        <is>
          <t>T;N</t>
        </is>
      </c>
      <c r="L13" t="inlineStr">
        <is>
          <t>X</t>
        </is>
      </c>
      <c r="M13" t="n">
        <v>0</v>
      </c>
      <c r="Q13" t="n">
        <v>5</v>
      </c>
      <c r="R13" t="n">
        <v>6</v>
      </c>
      <c r="S13" t="n">
        <v>1</v>
      </c>
    </row>
    <row r="14">
      <c r="A14" t="inlineStr">
        <is>
          <t>PED Sepsis EKM</t>
        </is>
      </c>
      <c r="C14" t="inlineStr">
        <is>
          <t>Patient Care</t>
        </is>
      </c>
      <c r="E14" t="inlineStr">
        <is>
          <t>Order</t>
        </is>
      </c>
      <c r="F14" t="n">
        <v>0</v>
      </c>
      <c r="G14" t="n">
        <v>1</v>
      </c>
      <c r="H14" t="inlineStr">
        <is>
          <t>Monitor Intake and Output</t>
        </is>
      </c>
      <c r="J14" t="inlineStr">
        <is>
          <t>q1h</t>
        </is>
      </c>
      <c r="L14" t="inlineStr">
        <is>
          <t>X</t>
        </is>
      </c>
      <c r="M14" t="n">
        <v>0</v>
      </c>
      <c r="Q14" t="n">
        <v>5</v>
      </c>
      <c r="R14" t="n">
        <v>7</v>
      </c>
      <c r="S14" t="n">
        <v>1</v>
      </c>
    </row>
    <row r="15">
      <c r="A15" t="inlineStr">
        <is>
          <t>PED Sepsis EKM</t>
        </is>
      </c>
      <c r="C15" t="inlineStr">
        <is>
          <t>Patient Care</t>
        </is>
      </c>
      <c r="E15" t="inlineStr">
        <is>
          <t>Order</t>
        </is>
      </c>
      <c r="F15" t="n">
        <v>0</v>
      </c>
      <c r="G15" t="n">
        <v>1</v>
      </c>
      <c r="H15" t="inlineStr">
        <is>
          <t>Monitor Intake and Output</t>
        </is>
      </c>
      <c r="J15" t="inlineStr">
        <is>
          <t>q2h</t>
        </is>
      </c>
      <c r="M15" t="n">
        <v>0</v>
      </c>
      <c r="Q15" t="n">
        <v>5</v>
      </c>
      <c r="R15" t="n">
        <v>7</v>
      </c>
      <c r="S15" t="n">
        <v>2</v>
      </c>
    </row>
    <row r="16">
      <c r="A16" t="inlineStr">
        <is>
          <t>PED Sepsis EKM</t>
        </is>
      </c>
      <c r="C16" t="inlineStr">
        <is>
          <t>Patient Care</t>
        </is>
      </c>
      <c r="E16" t="inlineStr">
        <is>
          <t>Order</t>
        </is>
      </c>
      <c r="F16" t="n">
        <v>0</v>
      </c>
      <c r="G16" t="n">
        <v>1</v>
      </c>
      <c r="H16" t="inlineStr">
        <is>
          <t>Monitor Intake and Output</t>
        </is>
      </c>
      <c r="J16" t="inlineStr">
        <is>
          <t>q4h</t>
        </is>
      </c>
      <c r="M16" t="n">
        <v>0</v>
      </c>
      <c r="Q16" t="n">
        <v>5</v>
      </c>
      <c r="R16" t="n">
        <v>7</v>
      </c>
      <c r="S16" t="n">
        <v>3</v>
      </c>
    </row>
    <row r="17">
      <c r="A17" t="inlineStr">
        <is>
          <t>PED Sepsis EKM</t>
        </is>
      </c>
      <c r="C17" t="inlineStr">
        <is>
          <t>Patient Care</t>
        </is>
      </c>
      <c r="E17" t="inlineStr">
        <is>
          <t>Order</t>
        </is>
      </c>
      <c r="F17" t="n">
        <v>0</v>
      </c>
      <c r="G17" t="n">
        <v>1</v>
      </c>
      <c r="H17" t="inlineStr">
        <is>
          <t>Monitor Intake and Output</t>
        </is>
      </c>
      <c r="J17" t="inlineStr">
        <is>
          <t>q6h</t>
        </is>
      </c>
      <c r="M17" t="n">
        <v>0</v>
      </c>
      <c r="Q17" t="n">
        <v>5</v>
      </c>
      <c r="R17" t="n">
        <v>7</v>
      </c>
      <c r="S17" t="n">
        <v>4</v>
      </c>
    </row>
    <row r="18">
      <c r="A18" t="inlineStr">
        <is>
          <t>PED Sepsis EKM</t>
        </is>
      </c>
      <c r="C18" t="inlineStr">
        <is>
          <t>Patient Care</t>
        </is>
      </c>
      <c r="E18" t="inlineStr">
        <is>
          <t>Order</t>
        </is>
      </c>
      <c r="F18" t="n">
        <v>0</v>
      </c>
      <c r="G18" t="n">
        <v>1</v>
      </c>
      <c r="H18" t="inlineStr">
        <is>
          <t>Monitor Intake and Output</t>
        </is>
      </c>
      <c r="J18" t="inlineStr">
        <is>
          <t>q12h</t>
        </is>
      </c>
      <c r="M18" t="n">
        <v>0</v>
      </c>
      <c r="Q18" t="n">
        <v>5</v>
      </c>
      <c r="R18" t="n">
        <v>7</v>
      </c>
      <c r="S18" t="n">
        <v>5</v>
      </c>
    </row>
    <row r="19">
      <c r="A19" t="inlineStr">
        <is>
          <t>PED Sepsis EKM</t>
        </is>
      </c>
      <c r="C19" t="inlineStr">
        <is>
          <t>Patient Care</t>
        </is>
      </c>
      <c r="E19" t="inlineStr">
        <is>
          <t>Order</t>
        </is>
      </c>
      <c r="F19" t="n">
        <v>0</v>
      </c>
      <c r="G19" t="n">
        <v>1</v>
      </c>
      <c r="H19" t="inlineStr">
        <is>
          <t>POC Glucose Whole Blood</t>
        </is>
      </c>
      <c r="J19" t="inlineStr">
        <is>
          <t>once, STAT</t>
        </is>
      </c>
      <c r="L19" t="inlineStr">
        <is>
          <t>X</t>
        </is>
      </c>
      <c r="M19" t="n">
        <v>0</v>
      </c>
      <c r="Q19" t="n">
        <v>5</v>
      </c>
      <c r="R19" t="n">
        <v>8</v>
      </c>
      <c r="S19" t="n">
        <v>1</v>
      </c>
    </row>
    <row r="20">
      <c r="A20" t="inlineStr">
        <is>
          <t>PED Sepsis EKM</t>
        </is>
      </c>
      <c r="C20" t="inlineStr">
        <is>
          <t>Patient Care</t>
        </is>
      </c>
      <c r="E20" t="inlineStr">
        <is>
          <t>Order</t>
        </is>
      </c>
      <c r="F20" t="n">
        <v>0</v>
      </c>
      <c r="G20" t="n">
        <v>1</v>
      </c>
      <c r="H20" t="inlineStr">
        <is>
          <t>POC Glucose Whole Blood</t>
        </is>
      </c>
      <c r="J20" t="inlineStr">
        <is>
          <t>q1h</t>
        </is>
      </c>
      <c r="L20" t="inlineStr">
        <is>
          <t>X</t>
        </is>
      </c>
      <c r="M20" t="n">
        <v>0</v>
      </c>
      <c r="Q20" t="n">
        <v>5</v>
      </c>
      <c r="R20" t="n">
        <v>9</v>
      </c>
      <c r="S20" t="n">
        <v>1</v>
      </c>
    </row>
    <row r="21">
      <c r="A21" t="inlineStr">
        <is>
          <t>PED Sepsis EKM</t>
        </is>
      </c>
      <c r="C21" t="inlineStr">
        <is>
          <t>Patient Care</t>
        </is>
      </c>
      <c r="E21" t="inlineStr">
        <is>
          <t>Order</t>
        </is>
      </c>
      <c r="F21" t="n">
        <v>0</v>
      </c>
      <c r="G21" t="n">
        <v>0</v>
      </c>
      <c r="H21" t="inlineStr">
        <is>
          <t>Insert Urinary Catheter</t>
        </is>
      </c>
      <c r="J21" t="inlineStr">
        <is>
          <t>T;N</t>
        </is>
      </c>
      <c r="L21" t="inlineStr">
        <is>
          <t>X</t>
        </is>
      </c>
      <c r="M21" t="n">
        <v>0</v>
      </c>
      <c r="Q21" t="n">
        <v>5</v>
      </c>
      <c r="R21" t="n">
        <v>10</v>
      </c>
      <c r="S21" t="n">
        <v>1</v>
      </c>
    </row>
    <row r="22">
      <c r="A22" t="inlineStr">
        <is>
          <t>PED Sepsis EKM</t>
        </is>
      </c>
      <c r="C22" t="inlineStr">
        <is>
          <t>Patient Care</t>
        </is>
      </c>
      <c r="E22" t="inlineStr">
        <is>
          <t>Order</t>
        </is>
      </c>
      <c r="F22" t="n">
        <v>0</v>
      </c>
      <c r="G22" t="n">
        <v>1</v>
      </c>
      <c r="H22" t="inlineStr">
        <is>
          <t>Insert Peripheral IV Catheter</t>
        </is>
      </c>
      <c r="J22" t="inlineStr">
        <is>
          <t>T;N, STAT, 2 large bore IVs</t>
        </is>
      </c>
      <c r="K22" t="inlineStr">
        <is>
          <t>After 2  failed peripheral IV attempts insert intraosseous</t>
        </is>
      </c>
      <c r="L22" t="inlineStr">
        <is>
          <t>X</t>
        </is>
      </c>
      <c r="M22" t="n">
        <v>0</v>
      </c>
      <c r="Q22" t="n">
        <v>5</v>
      </c>
      <c r="R22" t="n">
        <v>11</v>
      </c>
      <c r="S22" t="n">
        <v>1</v>
      </c>
    </row>
    <row r="23">
      <c r="A23" t="inlineStr">
        <is>
          <t>PED Sepsis EKM</t>
        </is>
      </c>
      <c r="C23" t="inlineStr">
        <is>
          <t>Diet/Nutrition</t>
        </is>
      </c>
      <c r="E23" t="inlineStr">
        <is>
          <t>Order</t>
        </is>
      </c>
      <c r="F23" t="n">
        <v>0</v>
      </c>
      <c r="G23" t="n">
        <v>1</v>
      </c>
      <c r="H23" t="inlineStr">
        <is>
          <t>NPO</t>
        </is>
      </c>
      <c r="J23" t="inlineStr">
        <is>
          <t>T;N</t>
        </is>
      </c>
      <c r="L23" t="inlineStr">
        <is>
          <t>X</t>
        </is>
      </c>
      <c r="M23" t="n">
        <v>0</v>
      </c>
      <c r="Q23" t="n">
        <v>15</v>
      </c>
      <c r="R23" t="n">
        <v>1</v>
      </c>
      <c r="S23" t="n">
        <v>1</v>
      </c>
    </row>
    <row r="24">
      <c r="A24" t="inlineStr">
        <is>
          <t>PED Sepsis EKM</t>
        </is>
      </c>
      <c r="C24" t="inlineStr">
        <is>
          <t>Continuous Infusions</t>
        </is>
      </c>
      <c r="D24" t="inlineStr">
        <is>
          <t>Bolus Fluids</t>
        </is>
      </c>
      <c r="E24" t="inlineStr">
        <is>
          <t>Note</t>
        </is>
      </c>
      <c r="F24" t="n">
        <v>1</v>
      </c>
      <c r="G24" t="n">
        <v>0</v>
      </c>
      <c r="H24" t="inlineStr">
        <is>
          <t>sodium chloride 0.9% IV bolus   1) Repeat in 20 mL/kg increments up to 60 mL/kg, however If patient develops signs of fluid overload, hold crystalloids and start epinephrine  2) If 40 mL/kg of crystalloid fluid is given, prepare epinephrine infusion and critical care consult  3) Consider using warmed fluids and/or rapid infuser if clinically indicated</t>
        </is>
      </c>
      <c r="M24" t="n">
        <v>0</v>
      </c>
      <c r="P24" t="inlineStr">
        <is>
          <t>Yellow</t>
        </is>
      </c>
      <c r="Q24" t="n">
        <v>20</v>
      </c>
      <c r="R24" t="n">
        <v>1</v>
      </c>
      <c r="S24" t="n">
        <v>20</v>
      </c>
    </row>
    <row r="25">
      <c r="A25" t="inlineStr">
        <is>
          <t>PED Sepsis EKM</t>
        </is>
      </c>
      <c r="C25" t="inlineStr">
        <is>
          <t>Continuous Infusions</t>
        </is>
      </c>
      <c r="D25" t="inlineStr">
        <is>
          <t>Bolus Fluids</t>
        </is>
      </c>
      <c r="E25" t="inlineStr">
        <is>
          <t>Order</t>
        </is>
      </c>
      <c r="F25" t="n">
        <v>0</v>
      </c>
      <c r="G25" t="n">
        <v>1</v>
      </c>
      <c r="H25" t="inlineStr">
        <is>
          <t>sodium chloride 0.9% (NS) bolus</t>
        </is>
      </c>
      <c r="J25" t="inlineStr">
        <is>
          <t>20 mL/kg, IV, once, administer over: 5 minute, drug form: bag, first dose: STAT</t>
        </is>
      </c>
      <c r="K25" t="inlineStr">
        <is>
          <t>Reassess and document BP, 02 saturation, heart rate, respiratory rate, cap refill, level of consciousness, signs and symptoms of fluid overload prior to and after each bolus. If abnormal CVS parameter or signs of fluid overload persist notify Treating Provider immediately and consult Pediatric specialist</t>
        </is>
      </c>
      <c r="L25" t="inlineStr">
        <is>
          <t>X</t>
        </is>
      </c>
      <c r="M25" t="n">
        <v>0</v>
      </c>
      <c r="Q25" t="n">
        <v>20</v>
      </c>
      <c r="R25" t="n">
        <v>2</v>
      </c>
      <c r="S25" t="n">
        <v>1</v>
      </c>
    </row>
    <row r="26">
      <c r="A26" t="inlineStr">
        <is>
          <t>PED Sepsis EKM</t>
        </is>
      </c>
      <c r="C26" t="inlineStr">
        <is>
          <t>Continuous Infusions</t>
        </is>
      </c>
      <c r="D26" t="inlineStr">
        <is>
          <t>Bolus Fluids</t>
        </is>
      </c>
      <c r="E26" t="inlineStr">
        <is>
          <t>Order</t>
        </is>
      </c>
      <c r="F26" t="n">
        <v>0</v>
      </c>
      <c r="G26" t="n">
        <v>1</v>
      </c>
      <c r="H26" t="inlineStr">
        <is>
          <t>sodium chloride 0.9% (NS) bolus</t>
        </is>
      </c>
      <c r="J26" t="inlineStr">
        <is>
          <t>20 mL/kg, IV, q10min, PRN other (see comment), administer over: 5 minute, order duration: 3 doses or times, drug form: bag, first dose: STAT</t>
        </is>
      </c>
      <c r="K26" t="inlineStr">
        <is>
          <t>PRN Reason: hemodynamic instability. Reassess and document BP, heart rate, respiratory rate, cap refill, level of consciousness, signs and symptoms of fluid overload prior to and after each bolus. If abnormal CVS parameter persist or signs of fluid overload notify Treating Provider.  If equal to or greater than 40 mL/kg of fluid bolus is given, Notify Treating Provider</t>
        </is>
      </c>
      <c r="M26" t="n">
        <v>0</v>
      </c>
      <c r="Q26" t="n">
        <v>20</v>
      </c>
      <c r="R26" t="n">
        <v>2</v>
      </c>
      <c r="S26" t="n">
        <v>2</v>
      </c>
    </row>
    <row r="27">
      <c r="A27" t="inlineStr">
        <is>
          <t>PED Sepsis EKM</t>
        </is>
      </c>
      <c r="C27" t="inlineStr">
        <is>
          <t>Continuous Infusions</t>
        </is>
      </c>
      <c r="D27" t="inlineStr">
        <is>
          <t>Bolus Fluids</t>
        </is>
      </c>
      <c r="E27" t="inlineStr">
        <is>
          <t>Order</t>
        </is>
      </c>
      <c r="F27" t="n">
        <v>0</v>
      </c>
      <c r="G27" t="n">
        <v>0</v>
      </c>
      <c r="H27" t="inlineStr">
        <is>
          <t>lactated ringers bolus</t>
        </is>
      </c>
      <c r="J27" t="inlineStr">
        <is>
          <t>20 mL/kg, IV, once, order duration: 5 minute, drug form: bag, first dose: STAT</t>
        </is>
      </c>
      <c r="K27" t="inlineStr">
        <is>
          <t>Reassess and document BP, 02 saturation, heart rate, respiratory rate, cap refill, level of consciousness, signs and symptoms of fluid overload prior to and after each bolus. If abnormal CVS parameter or signs of fluid overload persist notify Treating Provider immediately and consult Pediatric specialist</t>
        </is>
      </c>
      <c r="L27" t="inlineStr">
        <is>
          <t>X</t>
        </is>
      </c>
      <c r="M27" t="n">
        <v>0</v>
      </c>
      <c r="Q27" t="n">
        <v>20</v>
      </c>
      <c r="R27" t="n">
        <v>3</v>
      </c>
      <c r="S27" t="n">
        <v>1</v>
      </c>
    </row>
    <row r="28">
      <c r="A28" t="inlineStr">
        <is>
          <t>PED Sepsis EKM</t>
        </is>
      </c>
      <c r="C28" t="inlineStr">
        <is>
          <t>Continuous Infusions</t>
        </is>
      </c>
      <c r="D28" t="inlineStr">
        <is>
          <t>Bolus Fluids</t>
        </is>
      </c>
      <c r="E28" t="inlineStr">
        <is>
          <t>Order</t>
        </is>
      </c>
      <c r="F28" t="n">
        <v>0</v>
      </c>
      <c r="G28" t="n">
        <v>0</v>
      </c>
      <c r="H28" t="inlineStr">
        <is>
          <t>lactated ringers bolus</t>
        </is>
      </c>
      <c r="J28" t="inlineStr">
        <is>
          <t>20 mL/kg, IV, q10min, PRN other (see comment), administer over: 3 doses or times, order duration: 5 minute, drug form: bag, first dose: STAT</t>
        </is>
      </c>
      <c r="K28" t="inlineStr">
        <is>
          <t>PRN Reason: Hemodynamic instability. Reassess and document BP, heart rate, respiratory rate, cap refill, level of consciousness, signs and symptoms of fluid overload prior to and after each bolus. If abnormal CVS parameter persist or signs of fluid overload notify Treating Provider.  If equal to or greater than 40 mL/kg of fluid bolus is given, Notify Treating Provider</t>
        </is>
      </c>
      <c r="M28" t="n">
        <v>0</v>
      </c>
      <c r="Q28" t="n">
        <v>20</v>
      </c>
      <c r="R28" t="n">
        <v>3</v>
      </c>
      <c r="S28" t="n">
        <v>2</v>
      </c>
    </row>
    <row r="29">
      <c r="A29" t="inlineStr">
        <is>
          <t>PED Sepsis EKM</t>
        </is>
      </c>
      <c r="C29" t="inlineStr">
        <is>
          <t>Continuous Infusions</t>
        </is>
      </c>
      <c r="D29" t="inlineStr">
        <is>
          <t>Maintenance Fluids</t>
        </is>
      </c>
      <c r="E29" t="inlineStr">
        <is>
          <t>Sub Phase</t>
        </is>
      </c>
      <c r="F29" t="n">
        <v>0</v>
      </c>
      <c r="G29" t="n">
        <v>0</v>
      </c>
      <c r="H29" t="inlineStr">
        <is>
          <t>PED Peripheral IV and IV Fluids (Module)</t>
        </is>
      </c>
      <c r="M29" t="n">
        <v>0</v>
      </c>
      <c r="Q29" t="n">
        <v>20</v>
      </c>
      <c r="R29" t="n">
        <v>4</v>
      </c>
      <c r="S29" t="n">
        <v>20</v>
      </c>
    </row>
    <row r="30">
      <c r="A30" t="inlineStr">
        <is>
          <t>PED Sepsis EKM</t>
        </is>
      </c>
      <c r="C30" t="inlineStr">
        <is>
          <t>Medications</t>
        </is>
      </c>
      <c r="D30" t="inlineStr">
        <is>
          <t>Antimicrobials</t>
        </is>
      </c>
      <c r="E30" t="inlineStr">
        <is>
          <t>Order</t>
        </is>
      </c>
      <c r="F30" t="n">
        <v>0</v>
      </c>
      <c r="G30" t="n">
        <v>1</v>
      </c>
      <c r="H30" t="inlineStr">
        <is>
          <t>SEPSIS ADVISOR</t>
        </is>
      </c>
      <c r="M30" t="n">
        <v>0</v>
      </c>
      <c r="Q30" t="n">
        <v>25</v>
      </c>
      <c r="R30" t="n">
        <v>1</v>
      </c>
      <c r="S30" t="n">
        <v>20</v>
      </c>
    </row>
    <row r="31">
      <c r="A31" t="inlineStr">
        <is>
          <t>PED Sepsis EKM</t>
        </is>
      </c>
      <c r="C31" t="inlineStr">
        <is>
          <t>Medications</t>
        </is>
      </c>
      <c r="D31" t="inlineStr">
        <is>
          <t>Antimicrobials</t>
        </is>
      </c>
      <c r="E31" t="inlineStr">
        <is>
          <t>Note</t>
        </is>
      </c>
      <c r="F31" t="n">
        <v>1</v>
      </c>
      <c r="G31" t="n">
        <v>0</v>
      </c>
      <c r="H31" t="inlineStr">
        <is>
          <t>If epinephrine required, transfer patient to higher level of care</t>
        </is>
      </c>
      <c r="M31" t="n">
        <v>0</v>
      </c>
      <c r="P31" t="inlineStr">
        <is>
          <t>Yellow</t>
        </is>
      </c>
      <c r="Q31" t="n">
        <v>25</v>
      </c>
      <c r="R31" t="n">
        <v>2</v>
      </c>
      <c r="S31" t="n">
        <v>20</v>
      </c>
    </row>
    <row r="32">
      <c r="A32" t="inlineStr">
        <is>
          <t>PED Sepsis EKM</t>
        </is>
      </c>
      <c r="C32" t="inlineStr">
        <is>
          <t>Laboratory</t>
        </is>
      </c>
      <c r="D32" t="inlineStr">
        <is>
          <t>Hematology</t>
        </is>
      </c>
      <c r="E32" t="inlineStr">
        <is>
          <t>Order</t>
        </is>
      </c>
      <c r="F32" t="n">
        <v>0</v>
      </c>
      <c r="G32" t="n">
        <v>1</v>
      </c>
      <c r="H32" t="inlineStr">
        <is>
          <t>CBC and Differential</t>
        </is>
      </c>
      <c r="J32" t="inlineStr">
        <is>
          <t>Blood, Urgent, Collection: T;N, once</t>
        </is>
      </c>
      <c r="L32" t="inlineStr">
        <is>
          <t>X</t>
        </is>
      </c>
      <c r="M32" t="n">
        <v>0</v>
      </c>
      <c r="Q32" t="n">
        <v>30</v>
      </c>
      <c r="R32" t="n">
        <v>1</v>
      </c>
      <c r="S32" t="n">
        <v>1</v>
      </c>
    </row>
    <row r="33">
      <c r="A33" t="inlineStr">
        <is>
          <t>PED Sepsis EKM</t>
        </is>
      </c>
      <c r="C33" t="inlineStr">
        <is>
          <t>Laboratory</t>
        </is>
      </c>
      <c r="D33" t="inlineStr">
        <is>
          <t>Hematology</t>
        </is>
      </c>
      <c r="E33" t="inlineStr">
        <is>
          <t>Order</t>
        </is>
      </c>
      <c r="F33" t="n">
        <v>0</v>
      </c>
      <c r="G33" t="n">
        <v>1</v>
      </c>
      <c r="H33" t="inlineStr">
        <is>
          <t>INR and PTT Panel</t>
        </is>
      </c>
      <c r="J33" t="inlineStr">
        <is>
          <t>Blood, Urgent, Collection: T;N, once</t>
        </is>
      </c>
      <c r="L33" t="inlineStr">
        <is>
          <t>X</t>
        </is>
      </c>
      <c r="M33" t="n">
        <v>0</v>
      </c>
      <c r="Q33" t="n">
        <v>30</v>
      </c>
      <c r="R33" t="n">
        <v>2</v>
      </c>
      <c r="S33" t="n">
        <v>1</v>
      </c>
    </row>
    <row r="34">
      <c r="A34" t="inlineStr">
        <is>
          <t>PED Sepsis EKM</t>
        </is>
      </c>
      <c r="C34" t="inlineStr">
        <is>
          <t>Laboratory</t>
        </is>
      </c>
      <c r="D34" t="inlineStr">
        <is>
          <t>Hematology</t>
        </is>
      </c>
      <c r="E34" t="inlineStr">
        <is>
          <t>Order</t>
        </is>
      </c>
      <c r="F34" t="n">
        <v>0</v>
      </c>
      <c r="G34" t="n">
        <v>1</v>
      </c>
      <c r="H34" t="inlineStr">
        <is>
          <t>Group and Screen</t>
        </is>
      </c>
      <c r="J34" t="inlineStr">
        <is>
          <t>Blood, Urgent, Collection: T;N, once</t>
        </is>
      </c>
      <c r="L34" t="inlineStr">
        <is>
          <t>X</t>
        </is>
      </c>
      <c r="M34" t="n">
        <v>0</v>
      </c>
      <c r="Q34" t="n">
        <v>30</v>
      </c>
      <c r="R34" t="n">
        <v>3</v>
      </c>
      <c r="S34" t="n">
        <v>1</v>
      </c>
    </row>
    <row r="35">
      <c r="A35" t="inlineStr">
        <is>
          <t>PED Sepsis EKM</t>
        </is>
      </c>
      <c r="C35" t="inlineStr">
        <is>
          <t>Laboratory</t>
        </is>
      </c>
      <c r="D35" t="inlineStr">
        <is>
          <t>Chemistry</t>
        </is>
      </c>
      <c r="E35" t="inlineStr">
        <is>
          <t>Order</t>
        </is>
      </c>
      <c r="F35" t="n">
        <v>0</v>
      </c>
      <c r="G35" t="n">
        <v>1</v>
      </c>
      <c r="H35" t="inlineStr">
        <is>
          <t>Basic Metabolic Panel (Lytes, Urea, Creat, Gluc)</t>
        </is>
      </c>
      <c r="J35" t="inlineStr">
        <is>
          <t>Blood, Urgent, Collection: T;N, once</t>
        </is>
      </c>
      <c r="L35" t="inlineStr">
        <is>
          <t>X</t>
        </is>
      </c>
      <c r="M35" t="n">
        <v>0</v>
      </c>
      <c r="Q35" t="n">
        <v>30</v>
      </c>
      <c r="R35" t="n">
        <v>4</v>
      </c>
      <c r="S35" t="n">
        <v>1</v>
      </c>
    </row>
    <row r="36">
      <c r="A36" t="inlineStr">
        <is>
          <t>PED Sepsis EKM</t>
        </is>
      </c>
      <c r="C36" t="inlineStr">
        <is>
          <t>Laboratory</t>
        </is>
      </c>
      <c r="D36" t="inlineStr">
        <is>
          <t>Chemistry</t>
        </is>
      </c>
      <c r="E36" t="inlineStr">
        <is>
          <t>Order</t>
        </is>
      </c>
      <c r="F36" t="n">
        <v>0</v>
      </c>
      <c r="G36" t="n">
        <v>1</v>
      </c>
      <c r="H36" t="inlineStr">
        <is>
          <t>Lactate</t>
        </is>
      </c>
      <c r="J36" t="inlineStr">
        <is>
          <t>Blood, Urgent, Collection: T;N, once</t>
        </is>
      </c>
      <c r="K36" t="inlineStr">
        <is>
          <t>Notify MD if lactate greater than or equal to 4 mmol/L and repeat lactate level in 3 hours</t>
        </is>
      </c>
      <c r="L36" t="inlineStr">
        <is>
          <t>X</t>
        </is>
      </c>
      <c r="M36" t="n">
        <v>0</v>
      </c>
      <c r="Q36" t="n">
        <v>30</v>
      </c>
      <c r="R36" t="n">
        <v>5</v>
      </c>
      <c r="S36" t="n">
        <v>1</v>
      </c>
    </row>
    <row r="37">
      <c r="A37" t="inlineStr">
        <is>
          <t>PED Sepsis EKM</t>
        </is>
      </c>
      <c r="C37" t="inlineStr">
        <is>
          <t>Laboratory</t>
        </is>
      </c>
      <c r="D37" t="inlineStr">
        <is>
          <t>Chemistry</t>
        </is>
      </c>
      <c r="E37" t="inlineStr">
        <is>
          <t>Order</t>
        </is>
      </c>
      <c r="F37" t="n">
        <v>0</v>
      </c>
      <c r="G37" t="n">
        <v>1</v>
      </c>
      <c r="H37" t="inlineStr">
        <is>
          <t>Lactate</t>
        </is>
      </c>
      <c r="J37" t="inlineStr">
        <is>
          <t>Blood, Urgent, Collection: T;N, once</t>
        </is>
      </c>
      <c r="L37" t="inlineStr">
        <is>
          <t>X</t>
        </is>
      </c>
      <c r="M37" t="n">
        <v>3</v>
      </c>
      <c r="N37" t="inlineStr">
        <is>
          <t>Hours</t>
        </is>
      </c>
      <c r="Q37" t="n">
        <v>30</v>
      </c>
      <c r="R37" t="n">
        <v>6</v>
      </c>
      <c r="S37" t="n">
        <v>1</v>
      </c>
    </row>
    <row r="38">
      <c r="A38" t="inlineStr">
        <is>
          <t>PED Sepsis EKM</t>
        </is>
      </c>
      <c r="C38" t="inlineStr">
        <is>
          <t>Laboratory</t>
        </is>
      </c>
      <c r="D38" t="inlineStr">
        <is>
          <t>Chemistry</t>
        </is>
      </c>
      <c r="E38" t="inlineStr">
        <is>
          <t>Order</t>
        </is>
      </c>
      <c r="F38" t="n">
        <v>0</v>
      </c>
      <c r="G38" t="n">
        <v>1</v>
      </c>
      <c r="H38" t="inlineStr">
        <is>
          <t>Venous Blood Gas</t>
        </is>
      </c>
      <c r="J38" t="inlineStr">
        <is>
          <t>Venous Blood, Urgent, Collection: T;N, once</t>
        </is>
      </c>
      <c r="L38" t="inlineStr">
        <is>
          <t>X</t>
        </is>
      </c>
      <c r="M38" t="n">
        <v>0</v>
      </c>
      <c r="Q38" t="n">
        <v>30</v>
      </c>
      <c r="R38" t="n">
        <v>7</v>
      </c>
      <c r="S38" t="n">
        <v>1</v>
      </c>
    </row>
    <row r="39">
      <c r="A39" t="inlineStr">
        <is>
          <t>PED Sepsis EKM</t>
        </is>
      </c>
      <c r="C39" t="inlineStr">
        <is>
          <t>Laboratory</t>
        </is>
      </c>
      <c r="D39" t="inlineStr">
        <is>
          <t>Chemistry</t>
        </is>
      </c>
      <c r="E39" t="inlineStr">
        <is>
          <t>Order</t>
        </is>
      </c>
      <c r="F39" t="n">
        <v>0</v>
      </c>
      <c r="G39" t="n">
        <v>0</v>
      </c>
      <c r="H39" t="inlineStr">
        <is>
          <t>Bilirubin Conj and Unconj Neonate</t>
        </is>
      </c>
      <c r="J39" t="inlineStr">
        <is>
          <t>Blood, Urgent, Collection: T;N, once</t>
        </is>
      </c>
      <c r="L39" t="inlineStr">
        <is>
          <t>X</t>
        </is>
      </c>
      <c r="M39" t="n">
        <v>0</v>
      </c>
      <c r="Q39" t="n">
        <v>30</v>
      </c>
      <c r="R39" t="n">
        <v>8</v>
      </c>
      <c r="S39" t="n">
        <v>1</v>
      </c>
    </row>
    <row r="40">
      <c r="A40" t="inlineStr">
        <is>
          <t>PED Sepsis EKM</t>
        </is>
      </c>
      <c r="C40" t="inlineStr">
        <is>
          <t>Laboratory</t>
        </is>
      </c>
      <c r="D40" t="inlineStr">
        <is>
          <t>Chemistry</t>
        </is>
      </c>
      <c r="E40" t="inlineStr">
        <is>
          <t>Order</t>
        </is>
      </c>
      <c r="F40" t="n">
        <v>0</v>
      </c>
      <c r="G40" t="n">
        <v>0</v>
      </c>
      <c r="H40" t="inlineStr">
        <is>
          <t>Bilirubin Total</t>
        </is>
      </c>
      <c r="J40" t="inlineStr">
        <is>
          <t>Blood, Urgent, Collection: T;N, once</t>
        </is>
      </c>
      <c r="L40" t="inlineStr">
        <is>
          <t>X</t>
        </is>
      </c>
      <c r="M40" t="n">
        <v>0</v>
      </c>
      <c r="Q40" t="n">
        <v>30</v>
      </c>
      <c r="R40" t="n">
        <v>9</v>
      </c>
      <c r="S40" t="n">
        <v>1</v>
      </c>
    </row>
    <row r="41">
      <c r="A41" t="inlineStr">
        <is>
          <t>PED Sepsis EKM</t>
        </is>
      </c>
      <c r="C41" t="inlineStr">
        <is>
          <t>Laboratory</t>
        </is>
      </c>
      <c r="D41" t="inlineStr">
        <is>
          <t>Chemistry</t>
        </is>
      </c>
      <c r="E41" t="inlineStr">
        <is>
          <t>Order</t>
        </is>
      </c>
      <c r="F41" t="n">
        <v>0</v>
      </c>
      <c r="G41" t="n">
        <v>1</v>
      </c>
      <c r="H41" t="inlineStr">
        <is>
          <t>Bilirubin Total and Direct</t>
        </is>
      </c>
      <c r="J41" t="inlineStr">
        <is>
          <t>Blood, Urgent, Collection: T;N, once</t>
        </is>
      </c>
      <c r="L41" t="inlineStr">
        <is>
          <t>X</t>
        </is>
      </c>
      <c r="M41" t="n">
        <v>0</v>
      </c>
      <c r="Q41" t="n">
        <v>30</v>
      </c>
      <c r="R41" t="n">
        <v>10</v>
      </c>
      <c r="S41" t="n">
        <v>1</v>
      </c>
    </row>
    <row r="42">
      <c r="A42" t="inlineStr">
        <is>
          <t>PED Sepsis EKM</t>
        </is>
      </c>
      <c r="C42" t="inlineStr">
        <is>
          <t>Laboratory</t>
        </is>
      </c>
      <c r="D42" t="inlineStr">
        <is>
          <t>Chemistry</t>
        </is>
      </c>
      <c r="E42" t="inlineStr">
        <is>
          <t>Order</t>
        </is>
      </c>
      <c r="F42" t="n">
        <v>0</v>
      </c>
      <c r="G42" t="n">
        <v>1</v>
      </c>
      <c r="H42" t="inlineStr">
        <is>
          <t>Alanine Aminotransferase</t>
        </is>
      </c>
      <c r="J42" t="inlineStr">
        <is>
          <t>Blood, Urgent, Collection: T;N, once</t>
        </is>
      </c>
      <c r="L42" t="inlineStr">
        <is>
          <t>X</t>
        </is>
      </c>
      <c r="M42" t="n">
        <v>0</v>
      </c>
      <c r="Q42" t="n">
        <v>30</v>
      </c>
      <c r="R42" t="n">
        <v>11</v>
      </c>
      <c r="S42" t="n">
        <v>1</v>
      </c>
    </row>
    <row r="43">
      <c r="A43" t="inlineStr">
        <is>
          <t>PED Sepsis EKM</t>
        </is>
      </c>
      <c r="C43" t="inlineStr">
        <is>
          <t>Laboratory</t>
        </is>
      </c>
      <c r="D43" t="inlineStr">
        <is>
          <t>Chemistry</t>
        </is>
      </c>
      <c r="E43" t="inlineStr">
        <is>
          <t>Order</t>
        </is>
      </c>
      <c r="F43" t="n">
        <v>0</v>
      </c>
      <c r="G43" t="n">
        <v>1</v>
      </c>
      <c r="H43" t="inlineStr">
        <is>
          <t>Alkaline Phosphatase</t>
        </is>
      </c>
      <c r="J43" t="inlineStr">
        <is>
          <t>Blood, Urgent, Collection: T;N, once</t>
        </is>
      </c>
      <c r="L43" t="inlineStr">
        <is>
          <t>X</t>
        </is>
      </c>
      <c r="M43" t="n">
        <v>0</v>
      </c>
      <c r="Q43" t="n">
        <v>30</v>
      </c>
      <c r="R43" t="n">
        <v>12</v>
      </c>
      <c r="S43" t="n">
        <v>1</v>
      </c>
    </row>
    <row r="44">
      <c r="A44" t="inlineStr">
        <is>
          <t>PED Sepsis EKM</t>
        </is>
      </c>
      <c r="C44" t="inlineStr">
        <is>
          <t>Laboratory</t>
        </is>
      </c>
      <c r="D44" t="inlineStr">
        <is>
          <t>Chemistry</t>
        </is>
      </c>
      <c r="E44" t="inlineStr">
        <is>
          <t>Order</t>
        </is>
      </c>
      <c r="F44" t="n">
        <v>0</v>
      </c>
      <c r="G44" t="n">
        <v>0</v>
      </c>
      <c r="H44" t="inlineStr">
        <is>
          <t>Albumin Level</t>
        </is>
      </c>
      <c r="J44" t="inlineStr">
        <is>
          <t>Blood, Urgent, Collection: T;N, once</t>
        </is>
      </c>
      <c r="L44" t="inlineStr">
        <is>
          <t>X</t>
        </is>
      </c>
      <c r="M44" t="n">
        <v>0</v>
      </c>
      <c r="Q44" t="n">
        <v>30</v>
      </c>
      <c r="R44" t="n">
        <v>13</v>
      </c>
      <c r="S44" t="n">
        <v>1</v>
      </c>
    </row>
    <row r="45">
      <c r="A45" t="inlineStr">
        <is>
          <t>PED Sepsis EKM</t>
        </is>
      </c>
      <c r="C45" t="inlineStr">
        <is>
          <t>Laboratory</t>
        </is>
      </c>
      <c r="D45" t="inlineStr">
        <is>
          <t>Chemistry</t>
        </is>
      </c>
      <c r="E45" t="inlineStr">
        <is>
          <t>Order</t>
        </is>
      </c>
      <c r="F45" t="n">
        <v>0</v>
      </c>
      <c r="G45" t="n">
        <v>0</v>
      </c>
      <c r="H45" t="inlineStr">
        <is>
          <t>Lipase</t>
        </is>
      </c>
      <c r="J45" t="inlineStr">
        <is>
          <t>Blood, Urgent, Collection: T;N, once</t>
        </is>
      </c>
      <c r="L45" t="inlineStr">
        <is>
          <t>X</t>
        </is>
      </c>
      <c r="M45" t="n">
        <v>0</v>
      </c>
      <c r="Q45" t="n">
        <v>30</v>
      </c>
      <c r="R45" t="n">
        <v>14</v>
      </c>
      <c r="S45" t="n">
        <v>1</v>
      </c>
    </row>
    <row r="46">
      <c r="A46" t="inlineStr">
        <is>
          <t>PED Sepsis EKM</t>
        </is>
      </c>
      <c r="C46" t="inlineStr">
        <is>
          <t>Laboratory</t>
        </is>
      </c>
      <c r="D46" t="inlineStr">
        <is>
          <t>Chemistry</t>
        </is>
      </c>
      <c r="E46" t="inlineStr">
        <is>
          <t>Order</t>
        </is>
      </c>
      <c r="F46" t="n">
        <v>0</v>
      </c>
      <c r="G46" t="n">
        <v>0</v>
      </c>
      <c r="H46" t="inlineStr">
        <is>
          <t>Calcium Level</t>
        </is>
      </c>
      <c r="J46" t="inlineStr">
        <is>
          <t>Blood, Urgent, Collection: T;N, once</t>
        </is>
      </c>
      <c r="L46" t="inlineStr">
        <is>
          <t>X</t>
        </is>
      </c>
      <c r="M46" t="n">
        <v>0</v>
      </c>
      <c r="Q46" t="n">
        <v>30</v>
      </c>
      <c r="R46" t="n">
        <v>15</v>
      </c>
      <c r="S46" t="n">
        <v>1</v>
      </c>
    </row>
    <row r="47">
      <c r="A47" t="inlineStr">
        <is>
          <t>PED Sepsis EKM</t>
        </is>
      </c>
      <c r="C47" t="inlineStr">
        <is>
          <t>Laboratory</t>
        </is>
      </c>
      <c r="D47" t="inlineStr">
        <is>
          <t>Chemistry</t>
        </is>
      </c>
      <c r="E47" t="inlineStr">
        <is>
          <t>Order</t>
        </is>
      </c>
      <c r="F47" t="n">
        <v>0</v>
      </c>
      <c r="G47" t="n">
        <v>0</v>
      </c>
      <c r="H47" t="inlineStr">
        <is>
          <t>Magnesium Level</t>
        </is>
      </c>
      <c r="J47" t="inlineStr">
        <is>
          <t>Blood, Urgent, Collection: T;N, once</t>
        </is>
      </c>
      <c r="L47" t="inlineStr">
        <is>
          <t>X</t>
        </is>
      </c>
      <c r="M47" t="n">
        <v>0</v>
      </c>
      <c r="Q47" t="n">
        <v>30</v>
      </c>
      <c r="R47" t="n">
        <v>16</v>
      </c>
      <c r="S47" t="n">
        <v>1</v>
      </c>
    </row>
    <row r="48">
      <c r="A48" t="inlineStr">
        <is>
          <t>PED Sepsis EKM</t>
        </is>
      </c>
      <c r="C48" t="inlineStr">
        <is>
          <t>Laboratory</t>
        </is>
      </c>
      <c r="D48" t="inlineStr">
        <is>
          <t>Chemistry</t>
        </is>
      </c>
      <c r="E48" t="inlineStr">
        <is>
          <t>Order</t>
        </is>
      </c>
      <c r="F48" t="n">
        <v>0</v>
      </c>
      <c r="G48" t="n">
        <v>0</v>
      </c>
      <c r="H48" t="inlineStr">
        <is>
          <t>Phosphate Level</t>
        </is>
      </c>
      <c r="J48" t="inlineStr">
        <is>
          <t>Blood, Urgent, Collection: T;N, once</t>
        </is>
      </c>
      <c r="L48" t="inlineStr">
        <is>
          <t>X</t>
        </is>
      </c>
      <c r="M48" t="n">
        <v>0</v>
      </c>
      <c r="Q48" t="n">
        <v>30</v>
      </c>
      <c r="R48" t="n">
        <v>17</v>
      </c>
      <c r="S48" t="n">
        <v>1</v>
      </c>
    </row>
    <row r="49">
      <c r="A49" t="inlineStr">
        <is>
          <t>PED Sepsis EKM</t>
        </is>
      </c>
      <c r="C49" t="inlineStr">
        <is>
          <t>Laboratory</t>
        </is>
      </c>
      <c r="D49" t="inlineStr">
        <is>
          <t>Chemistry</t>
        </is>
      </c>
      <c r="E49" t="inlineStr">
        <is>
          <t>Order</t>
        </is>
      </c>
      <c r="F49" t="n">
        <v>0</v>
      </c>
      <c r="G49" t="n">
        <v>0</v>
      </c>
      <c r="H49" t="inlineStr">
        <is>
          <t>Ammonia Level</t>
        </is>
      </c>
      <c r="J49" t="inlineStr">
        <is>
          <t>Blood, Urgent, Collection: T;N, once</t>
        </is>
      </c>
      <c r="K49" t="inlineStr">
        <is>
          <t>Indicated for neonates less than 29 days of age</t>
        </is>
      </c>
      <c r="L49" t="inlineStr">
        <is>
          <t>X</t>
        </is>
      </c>
      <c r="M49" t="n">
        <v>0</v>
      </c>
      <c r="Q49" t="n">
        <v>30</v>
      </c>
      <c r="R49" t="n">
        <v>18</v>
      </c>
      <c r="S49" t="n">
        <v>1</v>
      </c>
    </row>
    <row r="50">
      <c r="A50" t="inlineStr">
        <is>
          <t>PED Sepsis EKM</t>
        </is>
      </c>
      <c r="C50" t="inlineStr">
        <is>
          <t>Laboratory</t>
        </is>
      </c>
      <c r="D50" t="inlineStr">
        <is>
          <t>Chemistry</t>
        </is>
      </c>
      <c r="E50" t="inlineStr">
        <is>
          <t>Order</t>
        </is>
      </c>
      <c r="F50" t="n">
        <v>0</v>
      </c>
      <c r="G50" t="n">
        <v>0</v>
      </c>
      <c r="H50" t="inlineStr">
        <is>
          <t>Thyroid Stimulating Hormone</t>
        </is>
      </c>
      <c r="J50" t="inlineStr">
        <is>
          <t>Blood, Urgent, Collection: T;N, once</t>
        </is>
      </c>
      <c r="L50" t="inlineStr">
        <is>
          <t>X</t>
        </is>
      </c>
      <c r="M50" t="n">
        <v>0</v>
      </c>
      <c r="Q50" t="n">
        <v>30</v>
      </c>
      <c r="R50" t="n">
        <v>19</v>
      </c>
      <c r="S50" t="n">
        <v>1</v>
      </c>
    </row>
    <row r="51">
      <c r="A51" t="inlineStr">
        <is>
          <t>PED Sepsis EKM</t>
        </is>
      </c>
      <c r="C51" t="inlineStr">
        <is>
          <t>Laboratory</t>
        </is>
      </c>
      <c r="D51" t="inlineStr">
        <is>
          <t>Chemistry</t>
        </is>
      </c>
      <c r="E51" t="inlineStr">
        <is>
          <t>Order</t>
        </is>
      </c>
      <c r="F51" t="n">
        <v>0</v>
      </c>
      <c r="G51" t="n">
        <v>1</v>
      </c>
      <c r="H51" t="inlineStr">
        <is>
          <t>C-Reactive Protein High Sensitivity</t>
        </is>
      </c>
      <c r="J51" t="inlineStr">
        <is>
          <t>Blood, Urgent, Collection: T;N, once</t>
        </is>
      </c>
      <c r="L51" t="inlineStr">
        <is>
          <t>X</t>
        </is>
      </c>
      <c r="M51" t="n">
        <v>0</v>
      </c>
      <c r="Q51" t="n">
        <v>30</v>
      </c>
      <c r="R51" t="n">
        <v>20</v>
      </c>
      <c r="S51" t="n">
        <v>1</v>
      </c>
    </row>
    <row r="52">
      <c r="A52" t="inlineStr">
        <is>
          <t>PED Sepsis EKM</t>
        </is>
      </c>
      <c r="C52" t="inlineStr">
        <is>
          <t>Laboratory</t>
        </is>
      </c>
      <c r="D52" t="inlineStr">
        <is>
          <t>Chemistry</t>
        </is>
      </c>
      <c r="E52" t="inlineStr">
        <is>
          <t>Order</t>
        </is>
      </c>
      <c r="F52" t="n">
        <v>0</v>
      </c>
      <c r="G52" t="n">
        <v>1</v>
      </c>
      <c r="H52" t="inlineStr">
        <is>
          <t>C-Reactive Protein</t>
        </is>
      </c>
      <c r="J52" t="inlineStr">
        <is>
          <t>Blood, Urgent, Collection: T;N, once</t>
        </is>
      </c>
      <c r="L52" t="inlineStr">
        <is>
          <t>X</t>
        </is>
      </c>
      <c r="M52" t="n">
        <v>0</v>
      </c>
      <c r="Q52" t="n">
        <v>30</v>
      </c>
      <c r="R52" t="n">
        <v>21</v>
      </c>
      <c r="S52" t="n">
        <v>1</v>
      </c>
    </row>
    <row r="53">
      <c r="A53" t="inlineStr">
        <is>
          <t>PED Sepsis EKM</t>
        </is>
      </c>
      <c r="C53" t="inlineStr">
        <is>
          <t>Laboratory</t>
        </is>
      </c>
      <c r="D53" t="inlineStr">
        <is>
          <t>Chemistry</t>
        </is>
      </c>
      <c r="E53" t="inlineStr">
        <is>
          <t>Order</t>
        </is>
      </c>
      <c r="F53" t="n">
        <v>0</v>
      </c>
      <c r="G53" t="n">
        <v>0</v>
      </c>
      <c r="H53" t="inlineStr">
        <is>
          <t>Troponin I Cardiac</t>
        </is>
      </c>
      <c r="J53" t="inlineStr">
        <is>
          <t>Blood, Urgent, Collection: T;N, once</t>
        </is>
      </c>
      <c r="L53" t="inlineStr">
        <is>
          <t>X</t>
        </is>
      </c>
      <c r="M53" t="n">
        <v>0</v>
      </c>
      <c r="Q53" t="n">
        <v>30</v>
      </c>
      <c r="R53" t="n">
        <v>22</v>
      </c>
      <c r="S53" t="n">
        <v>1</v>
      </c>
    </row>
    <row r="54">
      <c r="A54" t="inlineStr">
        <is>
          <t>PED Sepsis EKM</t>
        </is>
      </c>
      <c r="C54" t="inlineStr">
        <is>
          <t>Laboratory</t>
        </is>
      </c>
      <c r="D54" t="inlineStr">
        <is>
          <t>Chemistry</t>
        </is>
      </c>
      <c r="E54" t="inlineStr">
        <is>
          <t>Order</t>
        </is>
      </c>
      <c r="F54" t="n">
        <v>0</v>
      </c>
      <c r="G54" t="n">
        <v>0</v>
      </c>
      <c r="H54" t="inlineStr">
        <is>
          <t>Troponin T Cardiac High Sensitivity</t>
        </is>
      </c>
      <c r="J54" t="inlineStr">
        <is>
          <t>Blood, Urgent, Collection: T;N, once</t>
        </is>
      </c>
      <c r="L54" t="inlineStr">
        <is>
          <t>X</t>
        </is>
      </c>
      <c r="M54" t="n">
        <v>0</v>
      </c>
      <c r="Q54" t="n">
        <v>30</v>
      </c>
      <c r="R54" t="n">
        <v>23</v>
      </c>
      <c r="S54" t="n">
        <v>1</v>
      </c>
    </row>
    <row r="55">
      <c r="A55" t="inlineStr">
        <is>
          <t>PED Sepsis EKM</t>
        </is>
      </c>
      <c r="C55" t="inlineStr">
        <is>
          <t>Laboratory</t>
        </is>
      </c>
      <c r="D55" t="inlineStr">
        <is>
          <t>Microbiology</t>
        </is>
      </c>
      <c r="E55" t="inlineStr">
        <is>
          <t>Order</t>
        </is>
      </c>
      <c r="F55" t="n">
        <v>0</v>
      </c>
      <c r="G55" t="n">
        <v>1</v>
      </c>
      <c r="H55" t="inlineStr">
        <is>
          <t>Blood Culture Pediatric</t>
        </is>
      </c>
      <c r="J55" t="inlineStr">
        <is>
          <t>Blood, STAT, Collection: T;N, once</t>
        </is>
      </c>
      <c r="L55" t="inlineStr">
        <is>
          <t>X</t>
        </is>
      </c>
      <c r="M55" t="n">
        <v>0</v>
      </c>
      <c r="Q55" t="n">
        <v>30</v>
      </c>
      <c r="R55" t="n">
        <v>24</v>
      </c>
      <c r="S55" t="n">
        <v>1</v>
      </c>
    </row>
    <row r="56">
      <c r="A56" t="inlineStr">
        <is>
          <t>PED Sepsis EKM</t>
        </is>
      </c>
      <c r="C56" t="inlineStr">
        <is>
          <t>Laboratory</t>
        </is>
      </c>
      <c r="D56" t="inlineStr">
        <is>
          <t>Microbiology</t>
        </is>
      </c>
      <c r="E56" t="inlineStr">
        <is>
          <t>Order</t>
        </is>
      </c>
      <c r="F56" t="n">
        <v>0</v>
      </c>
      <c r="G56" t="n">
        <v>1</v>
      </c>
      <c r="H56" t="inlineStr">
        <is>
          <t>Pediatric Blood Culture</t>
        </is>
      </c>
      <c r="J56" t="inlineStr">
        <is>
          <t>Blood, STAT, Collection: T;N, once</t>
        </is>
      </c>
      <c r="L56" t="inlineStr">
        <is>
          <t>X</t>
        </is>
      </c>
      <c r="M56" t="n">
        <v>0</v>
      </c>
      <c r="Q56" t="n">
        <v>30</v>
      </c>
      <c r="R56" t="n">
        <v>25</v>
      </c>
      <c r="S56" t="n">
        <v>1</v>
      </c>
    </row>
    <row r="57">
      <c r="A57" t="inlineStr">
        <is>
          <t>PED Sepsis EKM</t>
        </is>
      </c>
      <c r="C57" t="inlineStr">
        <is>
          <t>Laboratory</t>
        </is>
      </c>
      <c r="D57" t="inlineStr">
        <is>
          <t>Microbiology</t>
        </is>
      </c>
      <c r="E57" t="inlineStr">
        <is>
          <t>Note</t>
        </is>
      </c>
      <c r="F57" t="n">
        <v>1</v>
      </c>
      <c r="G57" t="n">
        <v>0</v>
      </c>
      <c r="H57" t="inlineStr">
        <is>
          <t>Do not delay antimicrobial therapy while awaiting a lumbar puncture</t>
        </is>
      </c>
      <c r="M57" t="n">
        <v>0</v>
      </c>
      <c r="P57" t="inlineStr">
        <is>
          <t>Yellow</t>
        </is>
      </c>
      <c r="Q57" t="n">
        <v>30</v>
      </c>
      <c r="R57" t="n">
        <v>26</v>
      </c>
      <c r="S57" t="n">
        <v>20</v>
      </c>
    </row>
    <row r="58">
      <c r="A58" t="inlineStr">
        <is>
          <t>PED Sepsis EKM</t>
        </is>
      </c>
      <c r="C58" t="inlineStr">
        <is>
          <t>Laboratory</t>
        </is>
      </c>
      <c r="D58" t="inlineStr">
        <is>
          <t>Microbiology</t>
        </is>
      </c>
      <c r="E58" t="inlineStr">
        <is>
          <t>Sub Phase</t>
        </is>
      </c>
      <c r="F58" t="n">
        <v>0</v>
      </c>
      <c r="G58" t="n">
        <v>0</v>
      </c>
      <c r="H58" t="inlineStr">
        <is>
          <t>CSF (Pediatrics) Studies for Encephalitis / Meningitis (Module)</t>
        </is>
      </c>
      <c r="M58" t="n">
        <v>0</v>
      </c>
      <c r="Q58" t="n">
        <v>30</v>
      </c>
      <c r="R58" t="n">
        <v>27</v>
      </c>
      <c r="S58" t="n">
        <v>20</v>
      </c>
    </row>
    <row r="59">
      <c r="A59" t="inlineStr">
        <is>
          <t>PED Sepsis EKM</t>
        </is>
      </c>
      <c r="C59" t="inlineStr">
        <is>
          <t>Laboratory</t>
        </is>
      </c>
      <c r="D59" t="inlineStr">
        <is>
          <t>Virology</t>
        </is>
      </c>
      <c r="E59" t="inlineStr">
        <is>
          <t>Order</t>
        </is>
      </c>
      <c r="F59" t="n">
        <v>0</v>
      </c>
      <c r="G59" t="n">
        <v>0</v>
      </c>
      <c r="H59" t="inlineStr">
        <is>
          <t>Influenza A/B and RSV NAT</t>
        </is>
      </c>
      <c r="J59" t="inlineStr">
        <is>
          <t>Nasopharyngeal Flocked Swab, Urgent, Collection: T;N, once</t>
        </is>
      </c>
      <c r="L59" t="inlineStr">
        <is>
          <t>X</t>
        </is>
      </c>
      <c r="M59" t="n">
        <v>0</v>
      </c>
      <c r="Q59" t="n">
        <v>30</v>
      </c>
      <c r="R59" t="n">
        <v>28</v>
      </c>
      <c r="S59" t="n">
        <v>1</v>
      </c>
    </row>
    <row r="60">
      <c r="A60" t="inlineStr">
        <is>
          <t>PED Sepsis EKM</t>
        </is>
      </c>
      <c r="C60" t="inlineStr">
        <is>
          <t>Laboratory</t>
        </is>
      </c>
      <c r="D60" t="inlineStr">
        <is>
          <t>Virology</t>
        </is>
      </c>
      <c r="E60" t="inlineStr">
        <is>
          <t>Order</t>
        </is>
      </c>
      <c r="F60" t="n">
        <v>0</v>
      </c>
      <c r="G60" t="n">
        <v>0</v>
      </c>
      <c r="H60" t="inlineStr">
        <is>
          <t>Influenza A/B and RSV NAT</t>
        </is>
      </c>
      <c r="J60" t="inlineStr">
        <is>
          <t>Nasopharyngeal washings, Urgent, Collection: T;N, once</t>
        </is>
      </c>
      <c r="M60" t="n">
        <v>0</v>
      </c>
      <c r="Q60" t="n">
        <v>30</v>
      </c>
      <c r="R60" t="n">
        <v>28</v>
      </c>
      <c r="S60" t="n">
        <v>2</v>
      </c>
    </row>
    <row r="61">
      <c r="A61" t="inlineStr">
        <is>
          <t>PED Sepsis EKM</t>
        </is>
      </c>
      <c r="C61" t="inlineStr">
        <is>
          <t>Laboratory</t>
        </is>
      </c>
      <c r="D61" t="inlineStr">
        <is>
          <t>Virology</t>
        </is>
      </c>
      <c r="E61" t="inlineStr">
        <is>
          <t>Order</t>
        </is>
      </c>
      <c r="F61" t="n">
        <v>0</v>
      </c>
      <c r="G61" t="n">
        <v>0</v>
      </c>
      <c r="H61" t="inlineStr">
        <is>
          <t>Influenza A/B and RSV NAT PHC</t>
        </is>
      </c>
      <c r="J61" t="inlineStr">
        <is>
          <t>Nasopharyngeal Swab, Urgent, Collection: T;N, once</t>
        </is>
      </c>
      <c r="L61" t="inlineStr">
        <is>
          <t>X</t>
        </is>
      </c>
      <c r="M61" t="n">
        <v>0</v>
      </c>
      <c r="Q61" t="n">
        <v>30</v>
      </c>
      <c r="R61" t="n">
        <v>29</v>
      </c>
      <c r="S61" t="n">
        <v>1</v>
      </c>
    </row>
    <row r="62">
      <c r="A62" t="inlineStr">
        <is>
          <t>PED Sepsis EKM</t>
        </is>
      </c>
      <c r="C62" t="inlineStr">
        <is>
          <t>Laboratory</t>
        </is>
      </c>
      <c r="D62" t="inlineStr">
        <is>
          <t>Virology</t>
        </is>
      </c>
      <c r="E62" t="inlineStr">
        <is>
          <t>Note</t>
        </is>
      </c>
      <c r="F62" t="n">
        <v>1</v>
      </c>
      <c r="G62" t="n">
        <v>0</v>
      </c>
      <c r="H62" t="inlineStr">
        <is>
          <t>Influenza A/B NAT CWH (available from December 1 to April 30) should only be ordered for:    -Children and Women's Hospital (CWH) pediatric (less than 19 years old) and adult patients    -non-CWH site pediatric patients (less than 19 years old)</t>
        </is>
      </c>
      <c r="M62" t="n">
        <v>0</v>
      </c>
      <c r="P62" t="inlineStr">
        <is>
          <t>Yellow</t>
        </is>
      </c>
      <c r="Q62" t="n">
        <v>30</v>
      </c>
      <c r="R62" t="n">
        <v>30</v>
      </c>
      <c r="S62" t="n">
        <v>20</v>
      </c>
    </row>
    <row r="63">
      <c r="A63" t="inlineStr">
        <is>
          <t>PED Sepsis EKM</t>
        </is>
      </c>
      <c r="C63" t="inlineStr">
        <is>
          <t>Laboratory</t>
        </is>
      </c>
      <c r="D63" t="inlineStr">
        <is>
          <t>Virology</t>
        </is>
      </c>
      <c r="E63" t="inlineStr">
        <is>
          <t>Order</t>
        </is>
      </c>
      <c r="F63" t="n">
        <v>0</v>
      </c>
      <c r="G63" t="n">
        <v>0</v>
      </c>
      <c r="H63" t="inlineStr">
        <is>
          <t>Influenza A/B NAT CWH</t>
        </is>
      </c>
      <c r="J63" t="inlineStr">
        <is>
          <t>Nasopharyngeal Flocked Swab, Urgent, Collection: T;N, once</t>
        </is>
      </c>
      <c r="L63" t="inlineStr">
        <is>
          <t>X</t>
        </is>
      </c>
      <c r="M63" t="n">
        <v>0</v>
      </c>
      <c r="Q63" t="n">
        <v>30</v>
      </c>
      <c r="R63" t="n">
        <v>31</v>
      </c>
      <c r="S63" t="n">
        <v>1</v>
      </c>
    </row>
    <row r="64">
      <c r="A64" t="inlineStr">
        <is>
          <t>PED Sepsis EKM</t>
        </is>
      </c>
      <c r="C64" t="inlineStr">
        <is>
          <t>Laboratory</t>
        </is>
      </c>
      <c r="D64" t="inlineStr">
        <is>
          <t>Virology</t>
        </is>
      </c>
      <c r="E64" t="inlineStr">
        <is>
          <t>Order</t>
        </is>
      </c>
      <c r="F64" t="n">
        <v>0</v>
      </c>
      <c r="G64" t="n">
        <v>0</v>
      </c>
      <c r="H64" t="inlineStr">
        <is>
          <t>Influenza A/B NAT CWH</t>
        </is>
      </c>
      <c r="J64" t="inlineStr">
        <is>
          <t>Nasopharyngeal washings, Urgent, Collection: T;N, once</t>
        </is>
      </c>
      <c r="M64" t="n">
        <v>0</v>
      </c>
      <c r="Q64" t="n">
        <v>30</v>
      </c>
      <c r="R64" t="n">
        <v>31</v>
      </c>
      <c r="S64" t="n">
        <v>2</v>
      </c>
    </row>
    <row r="65">
      <c r="A65" t="inlineStr">
        <is>
          <t>PED Sepsis EKM</t>
        </is>
      </c>
      <c r="C65" t="inlineStr">
        <is>
          <t>Laboratory</t>
        </is>
      </c>
      <c r="D65" t="inlineStr">
        <is>
          <t>Virology</t>
        </is>
      </c>
      <c r="E65" t="inlineStr">
        <is>
          <t>Order</t>
        </is>
      </c>
      <c r="F65" t="n">
        <v>0</v>
      </c>
      <c r="G65" t="n">
        <v>0</v>
      </c>
      <c r="H65" t="inlineStr">
        <is>
          <t>Respiratory syncytial Virus NAT CWH</t>
        </is>
      </c>
      <c r="J65" t="inlineStr">
        <is>
          <t>Nasopharyngeal Flocked Swab, Urgent, Collection: T;N, once</t>
        </is>
      </c>
      <c r="L65" t="inlineStr">
        <is>
          <t>X</t>
        </is>
      </c>
      <c r="M65" t="n">
        <v>0</v>
      </c>
      <c r="Q65" t="n">
        <v>30</v>
      </c>
      <c r="R65" t="n">
        <v>32</v>
      </c>
      <c r="S65" t="n">
        <v>1</v>
      </c>
    </row>
    <row r="66">
      <c r="A66" t="inlineStr">
        <is>
          <t>PED Sepsis EKM</t>
        </is>
      </c>
      <c r="C66" t="inlineStr">
        <is>
          <t>Laboratory</t>
        </is>
      </c>
      <c r="D66" t="inlineStr">
        <is>
          <t>Virology</t>
        </is>
      </c>
      <c r="E66" t="inlineStr">
        <is>
          <t>Order</t>
        </is>
      </c>
      <c r="F66" t="n">
        <v>0</v>
      </c>
      <c r="G66" t="n">
        <v>0</v>
      </c>
      <c r="H66" t="inlineStr">
        <is>
          <t>Respiratory syncytial Virus NAT CWH</t>
        </is>
      </c>
      <c r="J66" t="inlineStr">
        <is>
          <t>Nasopharyngeal washings, Urgent, Collection: T;N, once</t>
        </is>
      </c>
      <c r="M66" t="n">
        <v>0</v>
      </c>
      <c r="Q66" t="n">
        <v>30</v>
      </c>
      <c r="R66" t="n">
        <v>32</v>
      </c>
      <c r="S66" t="n">
        <v>2</v>
      </c>
    </row>
    <row r="67">
      <c r="A67" t="inlineStr">
        <is>
          <t>PED Sepsis EKM</t>
        </is>
      </c>
      <c r="C67" t="inlineStr">
        <is>
          <t>Laboratory</t>
        </is>
      </c>
      <c r="D67" t="inlineStr">
        <is>
          <t>Virology</t>
        </is>
      </c>
      <c r="E67" t="inlineStr">
        <is>
          <t>Order</t>
        </is>
      </c>
      <c r="F67" t="n">
        <v>0</v>
      </c>
      <c r="G67" t="n">
        <v>0</v>
      </c>
      <c r="H67" t="inlineStr">
        <is>
          <t>Extended Respiratory NAT Panel CWH Pediatric</t>
        </is>
      </c>
      <c r="J67" t="inlineStr">
        <is>
          <t>Nasopharyngeal Flocked Swab, Urgent, Collection: T;N, once</t>
        </is>
      </c>
      <c r="L67" t="inlineStr">
        <is>
          <t>X</t>
        </is>
      </c>
      <c r="M67" t="n">
        <v>0</v>
      </c>
      <c r="Q67" t="n">
        <v>30</v>
      </c>
      <c r="R67" t="n">
        <v>33</v>
      </c>
      <c r="S67" t="n">
        <v>1</v>
      </c>
    </row>
    <row r="68">
      <c r="A68" t="inlineStr">
        <is>
          <t>PED Sepsis EKM</t>
        </is>
      </c>
      <c r="C68" t="inlineStr">
        <is>
          <t>Laboratory</t>
        </is>
      </c>
      <c r="D68" t="inlineStr">
        <is>
          <t>Virology</t>
        </is>
      </c>
      <c r="E68" t="inlineStr">
        <is>
          <t>Order</t>
        </is>
      </c>
      <c r="F68" t="n">
        <v>0</v>
      </c>
      <c r="G68" t="n">
        <v>0</v>
      </c>
      <c r="H68" t="inlineStr">
        <is>
          <t>Extended Respiratory NAT Panel CWH Pediatric</t>
        </is>
      </c>
      <c r="J68" t="inlineStr">
        <is>
          <t>Nasopharyngeal Swab, Urgent, Collection: T;N, once</t>
        </is>
      </c>
      <c r="M68" t="n">
        <v>0</v>
      </c>
      <c r="Q68" t="n">
        <v>30</v>
      </c>
      <c r="R68" t="n">
        <v>33</v>
      </c>
      <c r="S68" t="n">
        <v>2</v>
      </c>
    </row>
    <row r="69">
      <c r="A69" t="inlineStr">
        <is>
          <t>PED Sepsis EKM</t>
        </is>
      </c>
      <c r="C69" t="inlineStr">
        <is>
          <t>Laboratory</t>
        </is>
      </c>
      <c r="D69" t="inlineStr">
        <is>
          <t>Virology</t>
        </is>
      </c>
      <c r="E69" t="inlineStr">
        <is>
          <t>Order</t>
        </is>
      </c>
      <c r="F69" t="n">
        <v>0</v>
      </c>
      <c r="G69" t="n">
        <v>0</v>
      </c>
      <c r="H69" t="inlineStr">
        <is>
          <t>Extended Respiratory NAT Panel PHC</t>
        </is>
      </c>
      <c r="J69" t="inlineStr">
        <is>
          <t>Nasopharyngeal Flocked Swab, Urgent, Collection: T;N, once</t>
        </is>
      </c>
      <c r="L69" t="inlineStr">
        <is>
          <t>X</t>
        </is>
      </c>
      <c r="M69" t="n">
        <v>0</v>
      </c>
      <c r="Q69" t="n">
        <v>30</v>
      </c>
      <c r="R69" t="n">
        <v>34</v>
      </c>
      <c r="S69" t="n">
        <v>1</v>
      </c>
    </row>
    <row r="70">
      <c r="A70" t="inlineStr">
        <is>
          <t>PED Sepsis EKM</t>
        </is>
      </c>
      <c r="C70" t="inlineStr">
        <is>
          <t>Laboratory</t>
        </is>
      </c>
      <c r="D70" t="inlineStr">
        <is>
          <t>Virology</t>
        </is>
      </c>
      <c r="E70" t="inlineStr">
        <is>
          <t>Order</t>
        </is>
      </c>
      <c r="F70" t="n">
        <v>0</v>
      </c>
      <c r="G70" t="n">
        <v>0</v>
      </c>
      <c r="H70" t="inlineStr">
        <is>
          <t>Extended Respiratory NAT Panel PHC</t>
        </is>
      </c>
      <c r="J70" t="inlineStr">
        <is>
          <t>Nasopharyngeal washings, Urgent, Collection: T;N, once</t>
        </is>
      </c>
      <c r="M70" t="n">
        <v>0</v>
      </c>
      <c r="Q70" t="n">
        <v>30</v>
      </c>
      <c r="R70" t="n">
        <v>34</v>
      </c>
      <c r="S70" t="n">
        <v>2</v>
      </c>
    </row>
    <row r="71">
      <c r="A71" t="inlineStr">
        <is>
          <t>PED Sepsis EKM</t>
        </is>
      </c>
      <c r="C71" t="inlineStr">
        <is>
          <t>Laboratory</t>
        </is>
      </c>
      <c r="D71" t="inlineStr">
        <is>
          <t>Urine Studies</t>
        </is>
      </c>
      <c r="E71" t="inlineStr">
        <is>
          <t>Order</t>
        </is>
      </c>
      <c r="F71" t="n">
        <v>0</v>
      </c>
      <c r="G71" t="n">
        <v>1</v>
      </c>
      <c r="H71" t="inlineStr">
        <is>
          <t>Urine Culture</t>
        </is>
      </c>
      <c r="J71" t="inlineStr">
        <is>
          <t>Urine, In and Out Catheter, Urgent, Collection: T;N, once</t>
        </is>
      </c>
      <c r="L71" t="inlineStr">
        <is>
          <t>X</t>
        </is>
      </c>
      <c r="M71" t="n">
        <v>0</v>
      </c>
      <c r="Q71" t="n">
        <v>30</v>
      </c>
      <c r="R71" t="n">
        <v>35</v>
      </c>
      <c r="S71" t="n">
        <v>1</v>
      </c>
    </row>
    <row r="72">
      <c r="A72" t="inlineStr">
        <is>
          <t>PED Sepsis EKM</t>
        </is>
      </c>
      <c r="C72" t="inlineStr">
        <is>
          <t>Laboratory</t>
        </is>
      </c>
      <c r="D72" t="inlineStr">
        <is>
          <t>Urine Studies</t>
        </is>
      </c>
      <c r="E72" t="inlineStr">
        <is>
          <t>Order</t>
        </is>
      </c>
      <c r="F72" t="n">
        <v>0</v>
      </c>
      <c r="G72" t="n">
        <v>1</v>
      </c>
      <c r="H72" t="inlineStr">
        <is>
          <t>Urine Culture (if Screen Positive)</t>
        </is>
      </c>
      <c r="J72" t="inlineStr">
        <is>
          <t>Urine, In and Out Catheter, Urgent, Collection: T;N, once</t>
        </is>
      </c>
      <c r="L72" t="inlineStr">
        <is>
          <t>X</t>
        </is>
      </c>
      <c r="M72" t="n">
        <v>0</v>
      </c>
      <c r="Q72" t="n">
        <v>30</v>
      </c>
      <c r="R72" t="n">
        <v>36</v>
      </c>
      <c r="S72" t="n">
        <v>1</v>
      </c>
    </row>
    <row r="73">
      <c r="A73" t="inlineStr">
        <is>
          <t>PED Sepsis EKM</t>
        </is>
      </c>
      <c r="C73" t="inlineStr">
        <is>
          <t>Laboratory</t>
        </is>
      </c>
      <c r="D73" t="inlineStr">
        <is>
          <t>Urine Studies</t>
        </is>
      </c>
      <c r="E73" t="inlineStr">
        <is>
          <t>Order</t>
        </is>
      </c>
      <c r="F73" t="n">
        <v>0</v>
      </c>
      <c r="G73" t="n">
        <v>1</v>
      </c>
      <c r="H73" t="inlineStr">
        <is>
          <t>Urinalysis Macroscopic (dipstick) with Microscopic if indicated</t>
        </is>
      </c>
      <c r="J73" t="inlineStr">
        <is>
          <t>Urine, Urgent, Collection: T;N, once</t>
        </is>
      </c>
      <c r="L73" t="inlineStr">
        <is>
          <t>X</t>
        </is>
      </c>
      <c r="M73" t="n">
        <v>0</v>
      </c>
      <c r="Q73" t="n">
        <v>30</v>
      </c>
      <c r="R73" t="n">
        <v>37</v>
      </c>
      <c r="S73" t="n">
        <v>1</v>
      </c>
    </row>
    <row r="74">
      <c r="A74" t="inlineStr">
        <is>
          <t>PED Sepsis EKM</t>
        </is>
      </c>
      <c r="C74" t="inlineStr">
        <is>
          <t>Diagnostic Tests</t>
        </is>
      </c>
      <c r="E74" t="inlineStr">
        <is>
          <t>Order</t>
        </is>
      </c>
      <c r="F74" t="n">
        <v>0</v>
      </c>
      <c r="G74" t="n">
        <v>0</v>
      </c>
      <c r="H74" t="inlineStr">
        <is>
          <t>XR Chest</t>
        </is>
      </c>
      <c r="J74" t="inlineStr">
        <is>
          <t>Urgent, Reason: Fever / Sepsis, Special Instructions: once, Transport: Portable</t>
        </is>
      </c>
      <c r="L74" t="inlineStr">
        <is>
          <t>X</t>
        </is>
      </c>
      <c r="M74" t="n">
        <v>0</v>
      </c>
      <c r="Q74" t="n">
        <v>35</v>
      </c>
      <c r="R74" t="n">
        <v>1</v>
      </c>
      <c r="S74" t="n">
        <v>1</v>
      </c>
    </row>
    <row r="75">
      <c r="A75" t="inlineStr">
        <is>
          <t>PED Sepsis EKM</t>
        </is>
      </c>
      <c r="C75" t="inlineStr">
        <is>
          <t>Diagnostic Tests</t>
        </is>
      </c>
      <c r="E75" t="inlineStr">
        <is>
          <t>Order</t>
        </is>
      </c>
      <c r="F75" t="n">
        <v>0</v>
      </c>
      <c r="G75" t="n">
        <v>0</v>
      </c>
      <c r="H75" t="inlineStr">
        <is>
          <t>Electrocardiogram 12 Lead STAT [Under 2 Years]</t>
        </is>
      </c>
      <c r="J75" t="inlineStr">
        <is>
          <t>Reason: Other (please specify), Sepsis</t>
        </is>
      </c>
      <c r="L75" t="inlineStr">
        <is>
          <t>X</t>
        </is>
      </c>
      <c r="M75" t="n">
        <v>0</v>
      </c>
      <c r="Q75" t="n">
        <v>35</v>
      </c>
      <c r="R75" t="n">
        <v>2</v>
      </c>
      <c r="S75" t="n">
        <v>1</v>
      </c>
    </row>
    <row r="76">
      <c r="A76" t="inlineStr">
        <is>
          <t>PED Sepsis EKM</t>
        </is>
      </c>
      <c r="C76" t="inlineStr">
        <is>
          <t>Diagnostic Tests</t>
        </is>
      </c>
      <c r="E76" t="inlineStr">
        <is>
          <t>Order</t>
        </is>
      </c>
      <c r="F76" t="n">
        <v>0</v>
      </c>
      <c r="G76" t="n">
        <v>0</v>
      </c>
      <c r="H76" t="inlineStr">
        <is>
          <t>Electrocardiogram 12 Lead STAT [2 - 16 Years]</t>
        </is>
      </c>
      <c r="J76" t="inlineStr">
        <is>
          <t>Reason: Other (please specify), Sepsis</t>
        </is>
      </c>
      <c r="L76" t="inlineStr">
        <is>
          <t>X</t>
        </is>
      </c>
      <c r="M76" t="n">
        <v>0</v>
      </c>
      <c r="Q76" t="n">
        <v>35</v>
      </c>
      <c r="R76" t="n">
        <v>3</v>
      </c>
      <c r="S76" t="n">
        <v>1</v>
      </c>
    </row>
    <row r="77">
      <c r="A77" t="inlineStr">
        <is>
          <t>PED Sepsis EKM</t>
        </is>
      </c>
      <c r="C77" t="inlineStr">
        <is>
          <t>Diagnostic Tests</t>
        </is>
      </c>
      <c r="E77" t="inlineStr">
        <is>
          <t>Order</t>
        </is>
      </c>
      <c r="F77" t="n">
        <v>0</v>
      </c>
      <c r="G77" t="n">
        <v>0</v>
      </c>
      <c r="H77" t="inlineStr">
        <is>
          <t>12 Lead ECG STAT (17 Years and Over)</t>
        </is>
      </c>
      <c r="J77" t="inlineStr">
        <is>
          <t>Reason: Other (please specify), Sepsis</t>
        </is>
      </c>
      <c r="L77" t="inlineStr">
        <is>
          <t>X</t>
        </is>
      </c>
      <c r="M77" t="n">
        <v>0</v>
      </c>
      <c r="Q77" t="n">
        <v>35</v>
      </c>
      <c r="R77" t="n">
        <v>4</v>
      </c>
      <c r="S77" t="n">
        <v>1</v>
      </c>
    </row>
    <row r="78">
      <c r="A78" t="inlineStr">
        <is>
          <t>PED Sepsis EKM</t>
        </is>
      </c>
      <c r="C78" t="inlineStr">
        <is>
          <t>Consults/Referrals</t>
        </is>
      </c>
      <c r="E78" t="inlineStr">
        <is>
          <t>Order</t>
        </is>
      </c>
      <c r="F78" t="n">
        <v>0</v>
      </c>
      <c r="G78" t="n">
        <v>0</v>
      </c>
      <c r="H78" t="inlineStr">
        <is>
          <t>Social Work Consult</t>
        </is>
      </c>
      <c r="J78" t="inlineStr">
        <is>
          <t>Other (please specify), immediate support for patient condition change</t>
        </is>
      </c>
      <c r="L78" t="inlineStr">
        <is>
          <t>X</t>
        </is>
      </c>
      <c r="M78" t="n">
        <v>0</v>
      </c>
      <c r="Q78" t="n">
        <v>55</v>
      </c>
      <c r="R78" t="n">
        <v>1</v>
      </c>
      <c r="S78" t="n">
        <v>1</v>
      </c>
    </row>
    <row r="79">
      <c r="A79" t="inlineStr">
        <is>
          <t>PED Sepsis EKM</t>
        </is>
      </c>
      <c r="C79" t="inlineStr">
        <is>
          <t>Consults/Referrals</t>
        </is>
      </c>
      <c r="E79" t="inlineStr">
        <is>
          <t>Order</t>
        </is>
      </c>
      <c r="F79" t="n">
        <v>0</v>
      </c>
      <c r="G79" t="n">
        <v>0</v>
      </c>
      <c r="H79" t="inlineStr">
        <is>
          <t>Social Work Consult</t>
        </is>
      </c>
      <c r="J79" t="inlineStr">
        <is>
          <t>Family Care Conference or Meeting Needed</t>
        </is>
      </c>
      <c r="M79" t="n">
        <v>0</v>
      </c>
      <c r="Q79" t="n">
        <v>55</v>
      </c>
      <c r="R79" t="n">
        <v>1</v>
      </c>
      <c r="S79" t="n">
        <v>2</v>
      </c>
    </row>
    <row r="80">
      <c r="A80" t="inlineStr">
        <is>
          <t>PED Sepsis EKM</t>
        </is>
      </c>
      <c r="C80" t="inlineStr">
        <is>
          <t>Consults/Referrals</t>
        </is>
      </c>
      <c r="E80" t="inlineStr">
        <is>
          <t>Order</t>
        </is>
      </c>
      <c r="F80" t="n">
        <v>0</v>
      </c>
      <c r="G80" t="n">
        <v>0</v>
      </c>
      <c r="H80" t="inlineStr">
        <is>
          <t>Social Work Consult</t>
        </is>
      </c>
      <c r="J80" t="inlineStr">
        <is>
          <t>Abuse or Neglect - Child/Youth</t>
        </is>
      </c>
      <c r="M80" t="n">
        <v>0</v>
      </c>
      <c r="Q80" t="n">
        <v>55</v>
      </c>
      <c r="R80" t="n">
        <v>1</v>
      </c>
      <c r="S80" t="n">
        <v>3</v>
      </c>
    </row>
    <row r="81">
      <c r="A81" t="inlineStr">
        <is>
          <t>PED Sepsis EKM</t>
        </is>
      </c>
      <c r="C81" t="inlineStr">
        <is>
          <t>Consults/Referrals</t>
        </is>
      </c>
      <c r="E81" t="inlineStr">
        <is>
          <t>Order</t>
        </is>
      </c>
      <c r="F81" t="n">
        <v>0</v>
      </c>
      <c r="G81" t="n">
        <v>0</v>
      </c>
      <c r="H81" t="inlineStr">
        <is>
          <t>Social Work Consult</t>
        </is>
      </c>
      <c r="J81" t="inlineStr">
        <is>
          <t>Sub Decision Maker/Next of Kin/Guardian</t>
        </is>
      </c>
      <c r="M81" t="n">
        <v>0</v>
      </c>
      <c r="Q81" t="n">
        <v>55</v>
      </c>
      <c r="R81" t="n">
        <v>1</v>
      </c>
      <c r="S81" t="n">
        <v>4</v>
      </c>
    </row>
    <row r="82">
      <c r="A82" t="inlineStr">
        <is>
          <t>PED Sepsis EKM</t>
        </is>
      </c>
      <c r="C82" t="inlineStr">
        <is>
          <t>Consults/Referrals</t>
        </is>
      </c>
      <c r="E82" t="inlineStr">
        <is>
          <t>Order</t>
        </is>
      </c>
      <c r="F82" t="n">
        <v>0</v>
      </c>
      <c r="G82" t="n">
        <v>0</v>
      </c>
      <c r="H82" t="inlineStr">
        <is>
          <t>Social Work Consult</t>
        </is>
      </c>
      <c r="J82" t="inlineStr">
        <is>
          <t>End of Life, Code Blue, Death</t>
        </is>
      </c>
      <c r="M82" t="n">
        <v>0</v>
      </c>
      <c r="Q82" t="n">
        <v>55</v>
      </c>
      <c r="R82" t="n">
        <v>1</v>
      </c>
      <c r="S82" t="n">
        <v>5</v>
      </c>
    </row>
    <row r="83">
      <c r="A83" t="inlineStr">
        <is>
          <t>PED Sepsis EKM</t>
        </is>
      </c>
      <c r="C83" t="inlineStr">
        <is>
          <t>Consults/Referrals</t>
        </is>
      </c>
      <c r="E83" t="inlineStr">
        <is>
          <t>Order</t>
        </is>
      </c>
      <c r="F83" t="n">
        <v>0</v>
      </c>
      <c r="G83" t="n">
        <v>0</v>
      </c>
      <c r="H83" t="inlineStr">
        <is>
          <t>Social Work Consult</t>
        </is>
      </c>
      <c r="J83" t="inlineStr">
        <is>
          <t>Discharge Planning or Coordinate of Care</t>
        </is>
      </c>
      <c r="M83" t="n">
        <v>0</v>
      </c>
      <c r="Q83" t="n">
        <v>55</v>
      </c>
      <c r="R83" t="n">
        <v>1</v>
      </c>
      <c r="S83" t="n">
        <v>6</v>
      </c>
    </row>
    <row r="84">
      <c r="A84" t="inlineStr">
        <is>
          <t>PED Sepsis EKM</t>
        </is>
      </c>
      <c r="C84" t="inlineStr">
        <is>
          <t>Consults/Referrals</t>
        </is>
      </c>
      <c r="E84" t="inlineStr">
        <is>
          <t>Order</t>
        </is>
      </c>
      <c r="F84" t="n">
        <v>0</v>
      </c>
      <c r="G84" t="n">
        <v>0</v>
      </c>
      <c r="H84" t="inlineStr">
        <is>
          <t>Social Work Consult</t>
        </is>
      </c>
      <c r="J84" t="inlineStr">
        <is>
          <t>Mental Health or Substance Use</t>
        </is>
      </c>
      <c r="M84" t="n">
        <v>0</v>
      </c>
      <c r="Q84" t="n">
        <v>55</v>
      </c>
      <c r="R84" t="n">
        <v>1</v>
      </c>
      <c r="S84" t="n">
        <v>7</v>
      </c>
    </row>
    <row r="85">
      <c r="A85" t="inlineStr">
        <is>
          <t>PED Sepsis EKM</t>
        </is>
      </c>
      <c r="C85" t="inlineStr">
        <is>
          <t>Consults/Referrals</t>
        </is>
      </c>
      <c r="E85" t="inlineStr">
        <is>
          <t>Order</t>
        </is>
      </c>
      <c r="F85" t="n">
        <v>0</v>
      </c>
      <c r="G85" t="n">
        <v>0</v>
      </c>
      <c r="H85" t="inlineStr">
        <is>
          <t>Social Work Consult</t>
        </is>
      </c>
      <c r="J85" t="inlineStr">
        <is>
          <t>Caregiver Stress</t>
        </is>
      </c>
      <c r="M85" t="n">
        <v>0</v>
      </c>
      <c r="Q85" t="n">
        <v>55</v>
      </c>
      <c r="R85" t="n">
        <v>1</v>
      </c>
      <c r="S85" t="n">
        <v>8</v>
      </c>
    </row>
    <row r="86">
      <c r="A86" t="inlineStr">
        <is>
          <t>PED Sepsis EKM</t>
        </is>
      </c>
      <c r="C86" t="inlineStr">
        <is>
          <t>Consults/Referrals</t>
        </is>
      </c>
      <c r="E86" t="inlineStr">
        <is>
          <t>Order</t>
        </is>
      </c>
      <c r="F86" t="n">
        <v>0</v>
      </c>
      <c r="G86" t="n">
        <v>0</v>
      </c>
      <c r="H86" t="inlineStr">
        <is>
          <t>Social Work Consult</t>
        </is>
      </c>
      <c r="J86" t="inlineStr">
        <is>
          <t>Financial, Housing, Homelessness</t>
        </is>
      </c>
      <c r="M86" t="n">
        <v>0</v>
      </c>
      <c r="Q86" t="n">
        <v>55</v>
      </c>
      <c r="R86" t="n">
        <v>1</v>
      </c>
      <c r="S86" t="n">
        <v>9</v>
      </c>
    </row>
    <row r="87">
      <c r="A87" t="inlineStr">
        <is>
          <t>PED Sepsis EKM</t>
        </is>
      </c>
      <c r="C87" t="inlineStr">
        <is>
          <t>Consults/Referrals</t>
        </is>
      </c>
      <c r="E87" t="inlineStr">
        <is>
          <t>Order</t>
        </is>
      </c>
      <c r="F87" t="n">
        <v>0</v>
      </c>
      <c r="G87" t="n">
        <v>0</v>
      </c>
      <c r="H87" t="inlineStr">
        <is>
          <t>Social Work Consult</t>
        </is>
      </c>
      <c r="J87" t="inlineStr">
        <is>
          <t>Life Altering Diagnosis</t>
        </is>
      </c>
      <c r="M87" t="n">
        <v>0</v>
      </c>
      <c r="Q87" t="n">
        <v>55</v>
      </c>
      <c r="R87" t="n">
        <v>1</v>
      </c>
      <c r="S87" t="n">
        <v>10</v>
      </c>
    </row>
    <row r="88">
      <c r="A88" t="inlineStr">
        <is>
          <t>PED Sepsis EKM</t>
        </is>
      </c>
      <c r="C88" t="inlineStr">
        <is>
          <t>Consults/Referrals</t>
        </is>
      </c>
      <c r="E88" t="inlineStr">
        <is>
          <t>Order</t>
        </is>
      </c>
      <c r="F88" t="n">
        <v>0</v>
      </c>
      <c r="G88" t="n">
        <v>0</v>
      </c>
      <c r="H88" t="inlineStr">
        <is>
          <t>Social Work Consult</t>
        </is>
      </c>
      <c r="J88" t="inlineStr">
        <is>
          <t>Counselling</t>
        </is>
      </c>
      <c r="M88" t="n">
        <v>0</v>
      </c>
      <c r="Q88" t="n">
        <v>55</v>
      </c>
      <c r="R88" t="n">
        <v>1</v>
      </c>
      <c r="S88" t="n">
        <v>11</v>
      </c>
    </row>
    <row r="89">
      <c r="A89" t="inlineStr">
        <is>
          <t>PED Sepsis EKM</t>
        </is>
      </c>
      <c r="C89" t="inlineStr">
        <is>
          <t>Consults/Referrals</t>
        </is>
      </c>
      <c r="E89" t="inlineStr">
        <is>
          <t>Order</t>
        </is>
      </c>
      <c r="F89" t="n">
        <v>0</v>
      </c>
      <c r="G89" t="n">
        <v>0</v>
      </c>
      <c r="H89" t="inlineStr">
        <is>
          <t>Social Work Consult</t>
        </is>
      </c>
      <c r="J89" t="inlineStr">
        <is>
          <t>Identification of Unknown Patient</t>
        </is>
      </c>
      <c r="M89" t="n">
        <v>0</v>
      </c>
      <c r="Q89" t="n">
        <v>55</v>
      </c>
      <c r="R89" t="n">
        <v>1</v>
      </c>
      <c r="S89" t="n">
        <v>12</v>
      </c>
    </row>
    <row r="90">
      <c r="A90" t="inlineStr">
        <is>
          <t>PED Sepsis EKM</t>
        </is>
      </c>
      <c r="C90" t="inlineStr">
        <is>
          <t>Consults/Referrals</t>
        </is>
      </c>
      <c r="E90" t="inlineStr">
        <is>
          <t>Order</t>
        </is>
      </c>
      <c r="F90" t="n">
        <v>0</v>
      </c>
      <c r="G90" t="n">
        <v>0</v>
      </c>
      <c r="H90" t="inlineStr">
        <is>
          <t>Social Work Consult</t>
        </is>
      </c>
      <c r="J90" t="inlineStr">
        <is>
          <t>Advance Care Planning</t>
        </is>
      </c>
      <c r="M90" t="n">
        <v>0</v>
      </c>
      <c r="Q90" t="n">
        <v>55</v>
      </c>
      <c r="R90" t="n">
        <v>1</v>
      </c>
      <c r="S90" t="n">
        <v>13</v>
      </c>
    </row>
    <row r="91">
      <c r="A91" t="inlineStr">
        <is>
          <t>PED Sepsis EKM</t>
        </is>
      </c>
      <c r="C91" t="inlineStr">
        <is>
          <t>Consults/Referrals</t>
        </is>
      </c>
      <c r="E91" t="inlineStr">
        <is>
          <t>Order</t>
        </is>
      </c>
      <c r="F91" t="n">
        <v>0</v>
      </c>
      <c r="G91" t="n">
        <v>1</v>
      </c>
      <c r="H91" t="inlineStr">
        <is>
          <t>Respiratory Therapy Consult</t>
        </is>
      </c>
      <c r="J91" t="inlineStr">
        <is>
          <t>Urgent, Reason for Consult: Sepsis requiring oxygen/ventilation support</t>
        </is>
      </c>
      <c r="L91" t="inlineStr">
        <is>
          <t>X</t>
        </is>
      </c>
      <c r="M91" t="n">
        <v>0</v>
      </c>
      <c r="Q91" t="n">
        <v>55</v>
      </c>
      <c r="R91" t="n">
        <v>2</v>
      </c>
      <c r="S91" t="n">
        <v>1</v>
      </c>
    </row>
    <row r="92">
      <c r="A92" t="inlineStr">
        <is>
          <t>PED Sepsis EKM</t>
        </is>
      </c>
      <c r="C92" t="inlineStr">
        <is>
          <t>Consults/Referrals</t>
        </is>
      </c>
      <c r="E92" t="inlineStr">
        <is>
          <t>Order</t>
        </is>
      </c>
      <c r="F92" t="n">
        <v>0</v>
      </c>
      <c r="G92" t="n">
        <v>0</v>
      </c>
      <c r="H92" t="inlineStr">
        <is>
          <t>Pharmacy Consult</t>
        </is>
      </c>
      <c r="J92" t="inlineStr">
        <is>
          <t>Reason for Consult: Start Best Drug Therapy</t>
        </is>
      </c>
      <c r="L92" t="inlineStr">
        <is>
          <t>X</t>
        </is>
      </c>
      <c r="M92" t="n">
        <v>0</v>
      </c>
      <c r="Q92" t="n">
        <v>55</v>
      </c>
      <c r="R92" t="n">
        <v>3</v>
      </c>
      <c r="S92" t="n">
        <v>1</v>
      </c>
    </row>
    <row r="93">
      <c r="A93" t="inlineStr">
        <is>
          <t>PED Sepsis EKM</t>
        </is>
      </c>
      <c r="C93" t="inlineStr">
        <is>
          <t>Consults/Referrals</t>
        </is>
      </c>
      <c r="E93" t="inlineStr">
        <is>
          <t>Order</t>
        </is>
      </c>
      <c r="F93" t="n">
        <v>0</v>
      </c>
      <c r="G93" t="n">
        <v>0</v>
      </c>
      <c r="H93" t="inlineStr">
        <is>
          <t>Child Life Specialist Consult</t>
        </is>
      </c>
      <c r="J93" t="inlineStr">
        <is>
          <t>T;N</t>
        </is>
      </c>
      <c r="L93" t="inlineStr">
        <is>
          <t>X</t>
        </is>
      </c>
      <c r="M93" t="n">
        <v>0</v>
      </c>
      <c r="Q93" t="n">
        <v>55</v>
      </c>
      <c r="R93" t="n">
        <v>4</v>
      </c>
      <c r="S93" t="n">
        <v>1</v>
      </c>
    </row>
  </sheetData>
  <pageMargins left="0.7" right="0.7" top="0.75" bottom="0.75" header="0.3" footer="0.3"/>
</worksheet>
</file>

<file path=xl/worksheets/sheet5.xml><?xml version="1.0" encoding="utf-8"?>
<worksheet xmlns="http://schemas.openxmlformats.org/spreadsheetml/2006/main">
  <sheetPr codeName="Sheet7">
    <outlinePr summaryBelow="1" summaryRight="1"/>
    <pageSetUpPr/>
  </sheetPr>
  <dimension ref="A1:AM94"/>
  <sheetViews>
    <sheetView workbookViewId="0">
      <selection activeCell="A2" sqref="A2:AM93"/>
    </sheetView>
  </sheetViews>
  <sheetFormatPr baseColWidth="10" defaultColWidth="8.83203125" defaultRowHeight="15"/>
  <sheetData>
    <row r="1">
      <c r="A1" s="13" t="inlineStr">
        <is>
          <t>POWERPLAN</t>
        </is>
      </c>
      <c r="B1" s="13" t="inlineStr">
        <is>
          <t>PHASE_NAME</t>
        </is>
      </c>
      <c r="C1" s="13" t="inlineStr">
        <is>
          <t>P_DCP_CLIN_CAT_DISP</t>
        </is>
      </c>
      <c r="D1" s="13" t="inlineStr">
        <is>
          <t>P_DCP_CLIN_SUB_CAT_DISP</t>
        </is>
      </c>
      <c r="E1" s="13" t="inlineStr">
        <is>
          <t>COMPONENT_TYPE</t>
        </is>
      </c>
      <c r="F1" s="13" t="inlineStr">
        <is>
          <t>REQUIRED</t>
        </is>
      </c>
      <c r="G1" s="13" t="inlineStr">
        <is>
          <t>PRECHECKED</t>
        </is>
      </c>
      <c r="H1" s="13" t="inlineStr">
        <is>
          <t>COMPONENT</t>
        </is>
      </c>
      <c r="I1" s="13" t="inlineStr">
        <is>
          <t>IV_INGREDIENT</t>
        </is>
      </c>
      <c r="J1" s="13" t="inlineStr">
        <is>
          <t>ORDER_SENTENCE_DISPLAY_LINE</t>
        </is>
      </c>
      <c r="K1" s="13" t="inlineStr">
        <is>
          <t>FIRST_SENTENCE_DEFAULT</t>
        </is>
      </c>
      <c r="L1" s="13" t="inlineStr">
        <is>
          <t>DOSE</t>
        </is>
      </c>
      <c r="M1" s="13" t="inlineStr">
        <is>
          <t>DOSE_UNITE</t>
        </is>
      </c>
      <c r="N1" s="13" t="inlineStr">
        <is>
          <t>VOLUME_DOSE</t>
        </is>
      </c>
      <c r="O1" s="13" t="inlineStr">
        <is>
          <t>VOLUME_DOSE_UNIT</t>
        </is>
      </c>
      <c r="P1" s="13" t="inlineStr">
        <is>
          <t>RATE</t>
        </is>
      </c>
      <c r="Q1" s="13" t="inlineStr">
        <is>
          <t>RATE_UNIT</t>
        </is>
      </c>
      <c r="R1" s="13" t="inlineStr">
        <is>
          <t>FREETEXT_RATE</t>
        </is>
      </c>
      <c r="S1" s="13" t="inlineStr">
        <is>
          <t>ROUTE_OF_ADMIN</t>
        </is>
      </c>
      <c r="T1" s="13" t="inlineStr">
        <is>
          <t>FREQUENCY</t>
        </is>
      </c>
      <c r="U1" s="13" t="inlineStr">
        <is>
          <t>PRN</t>
        </is>
      </c>
      <c r="V1" s="13" t="inlineStr">
        <is>
          <t>ADMIN_OVER</t>
        </is>
      </c>
      <c r="W1" s="13" t="inlineStr">
        <is>
          <t>ADMIN_OVER_UNIT</t>
        </is>
      </c>
      <c r="X1" s="13" t="inlineStr">
        <is>
          <t>DURATION</t>
        </is>
      </c>
      <c r="Y1" s="13" t="inlineStr">
        <is>
          <t>DURATION_UNIT</t>
        </is>
      </c>
      <c r="Z1" s="13" t="inlineStr">
        <is>
          <t>DRUG_FORM</t>
        </is>
      </c>
      <c r="AA1" s="13" t="inlineStr">
        <is>
          <t>AGE_MAX_VALUE</t>
        </is>
      </c>
      <c r="AB1" s="13" t="inlineStr">
        <is>
          <t>AGE_MIN_VALUE</t>
        </is>
      </c>
      <c r="AC1" s="13" t="inlineStr">
        <is>
          <t>AGE_UNIT</t>
        </is>
      </c>
      <c r="AD1" s="13" t="inlineStr">
        <is>
          <t>WEIGHT_MAX_VALUE</t>
        </is>
      </c>
      <c r="AE1" s="13" t="inlineStr">
        <is>
          <t>WEIGHT_MIN_VALUE</t>
        </is>
      </c>
      <c r="AF1" s="13" t="inlineStr">
        <is>
          <t>WEIGHT_UNIT</t>
        </is>
      </c>
      <c r="AG1" s="13" t="inlineStr">
        <is>
          <t>PMA_MAX_VALUE</t>
        </is>
      </c>
      <c r="AH1" s="13" t="inlineStr">
        <is>
          <t>PMA_MIN_VALUE</t>
        </is>
      </c>
      <c r="AI1" s="13" t="inlineStr">
        <is>
          <t>PMA_UNIT</t>
        </is>
      </c>
      <c r="AJ1" s="13" t="inlineStr">
        <is>
          <t>LAB_REQ_NOTE</t>
        </is>
      </c>
      <c r="AK1" s="13" t="inlineStr">
        <is>
          <t>COLLATION_SEQ</t>
        </is>
      </c>
      <c r="AL1" s="13" t="inlineStr">
        <is>
          <t>SEQUENCE</t>
        </is>
      </c>
      <c r="AM1" s="13" t="inlineStr">
        <is>
          <t>OS_SEQ</t>
        </is>
      </c>
    </row>
    <row r="2">
      <c r="A2" s="14" t="inlineStr">
        <is>
          <t>PED Sepsis EKM</t>
        </is>
      </c>
      <c r="C2" t="inlineStr">
        <is>
          <t>Status</t>
        </is>
      </c>
      <c r="E2" t="inlineStr">
        <is>
          <t>Note</t>
        </is>
      </c>
      <c r="F2" t="n">
        <v>0</v>
      </c>
      <c r="G2" t="n">
        <v>0</v>
      </c>
      <c r="AA2" t="n">
        <v>0</v>
      </c>
      <c r="AB2" t="n">
        <v>0</v>
      </c>
      <c r="AD2" t="n">
        <v>0</v>
      </c>
      <c r="AE2" t="n">
        <v>0</v>
      </c>
      <c r="AG2" t="n">
        <v>0</v>
      </c>
      <c r="AH2" t="n">
        <v>0</v>
      </c>
      <c r="AK2" t="n">
        <v>2</v>
      </c>
      <c r="AL2" t="n">
        <v>1</v>
      </c>
      <c r="AM2" t="n">
        <v>20</v>
      </c>
    </row>
    <row r="3">
      <c r="A3" t="inlineStr">
        <is>
          <t>PED Sepsis EKM</t>
        </is>
      </c>
      <c r="C3" t="inlineStr">
        <is>
          <t>Status</t>
        </is>
      </c>
      <c r="E3" t="inlineStr">
        <is>
          <t>Note</t>
        </is>
      </c>
      <c r="F3" t="n">
        <v>0</v>
      </c>
      <c r="G3" t="n">
        <v>0</v>
      </c>
      <c r="AA3" t="n">
        <v>0</v>
      </c>
      <c r="AB3" t="n">
        <v>0</v>
      </c>
      <c r="AD3" t="n">
        <v>0</v>
      </c>
      <c r="AE3" t="n">
        <v>0</v>
      </c>
      <c r="AG3" t="n">
        <v>0</v>
      </c>
      <c r="AH3" t="n">
        <v>0</v>
      </c>
      <c r="AK3" t="n">
        <v>2</v>
      </c>
      <c r="AL3" t="n">
        <v>2</v>
      </c>
      <c r="AM3" t="n">
        <v>20</v>
      </c>
    </row>
    <row r="4">
      <c r="A4" t="inlineStr">
        <is>
          <t>PED Sepsis EKM</t>
        </is>
      </c>
      <c r="C4" t="inlineStr">
        <is>
          <t>Patient Care</t>
        </is>
      </c>
      <c r="E4" t="inlineStr">
        <is>
          <t>Order</t>
        </is>
      </c>
      <c r="F4" t="n">
        <v>0</v>
      </c>
      <c r="G4" t="n">
        <v>1</v>
      </c>
      <c r="H4" t="inlineStr">
        <is>
          <t>Communication Order</t>
        </is>
      </c>
      <c r="J4" t="inlineStr">
        <is>
          <t>Blood cultures should be drawn before antimicrobial therapy. DO NOT DELAY first dose of antimicrobials greater than 30 minutes to obtain blood cultures</t>
        </is>
      </c>
      <c r="K4" t="inlineStr">
        <is>
          <t>X</t>
        </is>
      </c>
      <c r="AA4" t="n">
        <v>0</v>
      </c>
      <c r="AB4" t="n">
        <v>0</v>
      </c>
      <c r="AD4" t="n">
        <v>0</v>
      </c>
      <c r="AE4" t="n">
        <v>0</v>
      </c>
      <c r="AG4" t="n">
        <v>0</v>
      </c>
      <c r="AH4" t="n">
        <v>0</v>
      </c>
      <c r="AK4" t="n">
        <v>5</v>
      </c>
      <c r="AL4" t="n">
        <v>1</v>
      </c>
      <c r="AM4" t="n">
        <v>1</v>
      </c>
    </row>
    <row r="5">
      <c r="A5" t="inlineStr">
        <is>
          <t>PED Sepsis EKM</t>
        </is>
      </c>
      <c r="C5" t="inlineStr">
        <is>
          <t>Patient Care</t>
        </is>
      </c>
      <c r="E5" t="inlineStr">
        <is>
          <t>Order</t>
        </is>
      </c>
      <c r="F5" t="n">
        <v>0</v>
      </c>
      <c r="G5" t="n">
        <v>1</v>
      </c>
      <c r="H5" t="inlineStr">
        <is>
          <t>Vital Signs</t>
        </is>
      </c>
      <c r="J5" t="inlineStr">
        <is>
          <t>q1h, (BP, heart rate, respiratory rate, temperature, LOC, cap refill)</t>
        </is>
      </c>
      <c r="K5" t="inlineStr">
        <is>
          <t>X</t>
        </is>
      </c>
      <c r="T5" t="inlineStr">
        <is>
          <t>q1h</t>
        </is>
      </c>
      <c r="U5" t="inlineStr">
        <is>
          <t>No</t>
        </is>
      </c>
      <c r="AA5" t="n">
        <v>0</v>
      </c>
      <c r="AB5" t="n">
        <v>0</v>
      </c>
      <c r="AD5" t="n">
        <v>0</v>
      </c>
      <c r="AE5" t="n">
        <v>0</v>
      </c>
      <c r="AG5" t="n">
        <v>0</v>
      </c>
      <c r="AH5" t="n">
        <v>0</v>
      </c>
      <c r="AK5" t="n">
        <v>5</v>
      </c>
      <c r="AL5" t="n">
        <v>2</v>
      </c>
      <c r="AM5" t="n">
        <v>1</v>
      </c>
    </row>
    <row r="6">
      <c r="A6" t="inlineStr">
        <is>
          <t>PED Sepsis EKM</t>
        </is>
      </c>
      <c r="C6" t="inlineStr">
        <is>
          <t>Patient Care</t>
        </is>
      </c>
      <c r="E6" t="inlineStr">
        <is>
          <t>Order</t>
        </is>
      </c>
      <c r="F6" t="n">
        <v>0</v>
      </c>
      <c r="G6" t="n">
        <v>1</v>
      </c>
      <c r="H6" t="inlineStr">
        <is>
          <t>Vital Signs</t>
        </is>
      </c>
      <c r="J6" t="inlineStr">
        <is>
          <t>q2h, (BP, heart rate, respiratory rate, temperature, LOC, cap refill)</t>
        </is>
      </c>
      <c r="T6" t="inlineStr">
        <is>
          <t>q2h</t>
        </is>
      </c>
      <c r="U6" t="inlineStr">
        <is>
          <t>No</t>
        </is>
      </c>
      <c r="AA6" t="n">
        <v>0</v>
      </c>
      <c r="AB6" t="n">
        <v>0</v>
      </c>
      <c r="AD6" t="n">
        <v>0</v>
      </c>
      <c r="AE6" t="n">
        <v>0</v>
      </c>
      <c r="AG6" t="n">
        <v>0</v>
      </c>
      <c r="AH6" t="n">
        <v>0</v>
      </c>
      <c r="AK6" t="n">
        <v>5</v>
      </c>
      <c r="AL6" t="n">
        <v>2</v>
      </c>
      <c r="AM6" t="n">
        <v>2</v>
      </c>
    </row>
    <row r="7">
      <c r="A7" t="inlineStr">
        <is>
          <t>PED Sepsis EKM</t>
        </is>
      </c>
      <c r="C7" t="inlineStr">
        <is>
          <t>Patient Care</t>
        </is>
      </c>
      <c r="E7" t="inlineStr">
        <is>
          <t>Order</t>
        </is>
      </c>
      <c r="F7" t="n">
        <v>0</v>
      </c>
      <c r="G7" t="n">
        <v>1</v>
      </c>
      <c r="H7" t="inlineStr">
        <is>
          <t>Vital Signs</t>
        </is>
      </c>
      <c r="J7" t="inlineStr">
        <is>
          <t>q4h, (BP, heart rate, respiratory rate, temperature, LOC, cap refill)</t>
        </is>
      </c>
      <c r="T7" t="inlineStr">
        <is>
          <t>q4h</t>
        </is>
      </c>
      <c r="U7" t="inlineStr">
        <is>
          <t>No</t>
        </is>
      </c>
      <c r="AA7" t="n">
        <v>0</v>
      </c>
      <c r="AB7" t="n">
        <v>0</v>
      </c>
      <c r="AD7" t="n">
        <v>0</v>
      </c>
      <c r="AE7" t="n">
        <v>0</v>
      </c>
      <c r="AG7" t="n">
        <v>0</v>
      </c>
      <c r="AH7" t="n">
        <v>0</v>
      </c>
      <c r="AK7" t="n">
        <v>5</v>
      </c>
      <c r="AL7" t="n">
        <v>2</v>
      </c>
      <c r="AM7" t="n">
        <v>3</v>
      </c>
    </row>
    <row r="8">
      <c r="A8" t="inlineStr">
        <is>
          <t>PED Sepsis EKM</t>
        </is>
      </c>
      <c r="C8" t="inlineStr">
        <is>
          <t>Patient Care</t>
        </is>
      </c>
      <c r="E8" t="inlineStr">
        <is>
          <t>Order</t>
        </is>
      </c>
      <c r="F8" t="n">
        <v>0</v>
      </c>
      <c r="G8" t="n">
        <v>1</v>
      </c>
      <c r="H8" t="inlineStr">
        <is>
          <t>Neurovital Signs</t>
        </is>
      </c>
      <c r="J8" t="inlineStr">
        <is>
          <t>q1h</t>
        </is>
      </c>
      <c r="K8" t="inlineStr">
        <is>
          <t>X</t>
        </is>
      </c>
      <c r="T8" t="inlineStr">
        <is>
          <t>q1h</t>
        </is>
      </c>
      <c r="AA8" t="n">
        <v>0</v>
      </c>
      <c r="AB8" t="n">
        <v>0</v>
      </c>
      <c r="AD8" t="n">
        <v>0</v>
      </c>
      <c r="AE8" t="n">
        <v>0</v>
      </c>
      <c r="AG8" t="n">
        <v>0</v>
      </c>
      <c r="AH8" t="n">
        <v>0</v>
      </c>
      <c r="AK8" t="n">
        <v>5</v>
      </c>
      <c r="AL8" t="n">
        <v>3</v>
      </c>
      <c r="AM8" t="n">
        <v>1</v>
      </c>
    </row>
    <row r="9">
      <c r="A9" t="inlineStr">
        <is>
          <t>PED Sepsis EKM</t>
        </is>
      </c>
      <c r="C9" t="inlineStr">
        <is>
          <t>Patient Care</t>
        </is>
      </c>
      <c r="E9" t="inlineStr">
        <is>
          <t>Order</t>
        </is>
      </c>
      <c r="F9" t="n">
        <v>0</v>
      </c>
      <c r="G9" t="n">
        <v>1</v>
      </c>
      <c r="H9" t="inlineStr">
        <is>
          <t>Neurovital Signs</t>
        </is>
      </c>
      <c r="J9" t="inlineStr">
        <is>
          <t>q2h</t>
        </is>
      </c>
      <c r="T9" t="inlineStr">
        <is>
          <t>q2h</t>
        </is>
      </c>
      <c r="AA9" t="n">
        <v>0</v>
      </c>
      <c r="AB9" t="n">
        <v>0</v>
      </c>
      <c r="AD9" t="n">
        <v>0</v>
      </c>
      <c r="AE9" t="n">
        <v>0</v>
      </c>
      <c r="AG9" t="n">
        <v>0</v>
      </c>
      <c r="AH9" t="n">
        <v>0</v>
      </c>
      <c r="AK9" t="n">
        <v>5</v>
      </c>
      <c r="AL9" t="n">
        <v>3</v>
      </c>
      <c r="AM9" t="n">
        <v>2</v>
      </c>
    </row>
    <row r="10">
      <c r="A10" t="inlineStr">
        <is>
          <t>PED Sepsis EKM</t>
        </is>
      </c>
      <c r="C10" t="inlineStr">
        <is>
          <t>Patient Care</t>
        </is>
      </c>
      <c r="E10" t="inlineStr">
        <is>
          <t>Order</t>
        </is>
      </c>
      <c r="F10" t="n">
        <v>0</v>
      </c>
      <c r="G10" t="n">
        <v>1</v>
      </c>
      <c r="H10" t="inlineStr">
        <is>
          <t>Neurovital Signs</t>
        </is>
      </c>
      <c r="J10" t="inlineStr">
        <is>
          <t>q4h</t>
        </is>
      </c>
      <c r="T10" t="inlineStr">
        <is>
          <t>q4h</t>
        </is>
      </c>
      <c r="AA10" t="n">
        <v>0</v>
      </c>
      <c r="AB10" t="n">
        <v>0</v>
      </c>
      <c r="AD10" t="n">
        <v>0</v>
      </c>
      <c r="AE10" t="n">
        <v>0</v>
      </c>
      <c r="AG10" t="n">
        <v>0</v>
      </c>
      <c r="AH10" t="n">
        <v>0</v>
      </c>
      <c r="AK10" t="n">
        <v>5</v>
      </c>
      <c r="AL10" t="n">
        <v>3</v>
      </c>
      <c r="AM10" t="n">
        <v>3</v>
      </c>
    </row>
    <row r="11">
      <c r="A11" t="inlineStr">
        <is>
          <t>PED Sepsis EKM</t>
        </is>
      </c>
      <c r="C11" t="inlineStr">
        <is>
          <t>Patient Care</t>
        </is>
      </c>
      <c r="E11" t="inlineStr">
        <is>
          <t>Order</t>
        </is>
      </c>
      <c r="F11" t="n">
        <v>0</v>
      </c>
      <c r="G11" t="n">
        <v>1</v>
      </c>
      <c r="H11" t="inlineStr">
        <is>
          <t>Oximetry - Continuous</t>
        </is>
      </c>
      <c r="J11" t="inlineStr">
        <is>
          <t>T;N</t>
        </is>
      </c>
      <c r="K11" t="inlineStr">
        <is>
          <t>X</t>
        </is>
      </c>
      <c r="AA11" t="n">
        <v>0</v>
      </c>
      <c r="AB11" t="n">
        <v>0</v>
      </c>
      <c r="AD11" t="n">
        <v>0</v>
      </c>
      <c r="AE11" t="n">
        <v>0</v>
      </c>
      <c r="AG11" t="n">
        <v>0</v>
      </c>
      <c r="AH11" t="n">
        <v>0</v>
      </c>
      <c r="AK11" t="n">
        <v>5</v>
      </c>
      <c r="AL11" t="n">
        <v>4</v>
      </c>
      <c r="AM11" t="n">
        <v>1</v>
      </c>
    </row>
    <row r="12">
      <c r="A12" t="inlineStr">
        <is>
          <t>PED Sepsis EKM</t>
        </is>
      </c>
      <c r="C12" t="inlineStr">
        <is>
          <t>Patient Care</t>
        </is>
      </c>
      <c r="E12" t="inlineStr">
        <is>
          <t>Order</t>
        </is>
      </c>
      <c r="F12" t="n">
        <v>0</v>
      </c>
      <c r="G12" t="n">
        <v>1</v>
      </c>
      <c r="H12" t="inlineStr">
        <is>
          <t>Oxygen Therapy</t>
        </is>
      </c>
      <c r="J12" t="inlineStr">
        <is>
          <t>10 - 15 L/min via Non-Rebreather Mask</t>
        </is>
      </c>
      <c r="K12" t="inlineStr">
        <is>
          <t>X</t>
        </is>
      </c>
      <c r="AA12" t="n">
        <v>0</v>
      </c>
      <c r="AB12" t="n">
        <v>0</v>
      </c>
      <c r="AD12" t="n">
        <v>0</v>
      </c>
      <c r="AE12" t="n">
        <v>0</v>
      </c>
      <c r="AG12" t="n">
        <v>0</v>
      </c>
      <c r="AH12" t="n">
        <v>0</v>
      </c>
      <c r="AK12" t="n">
        <v>5</v>
      </c>
      <c r="AL12" t="n">
        <v>5</v>
      </c>
      <c r="AM12" t="n">
        <v>1</v>
      </c>
    </row>
    <row r="13">
      <c r="A13" t="inlineStr">
        <is>
          <t>PED Sepsis EKM</t>
        </is>
      </c>
      <c r="C13" t="inlineStr">
        <is>
          <t>Patient Care</t>
        </is>
      </c>
      <c r="E13" t="inlineStr">
        <is>
          <t>Order</t>
        </is>
      </c>
      <c r="F13" t="n">
        <v>0</v>
      </c>
      <c r="G13" t="n">
        <v>1</v>
      </c>
      <c r="H13" t="inlineStr">
        <is>
          <t>Cardiorespiratory Monitoring</t>
        </is>
      </c>
      <c r="J13" t="inlineStr">
        <is>
          <t>T;N</t>
        </is>
      </c>
      <c r="K13" t="inlineStr">
        <is>
          <t>X</t>
        </is>
      </c>
      <c r="AA13" t="n">
        <v>0</v>
      </c>
      <c r="AB13" t="n">
        <v>0</v>
      </c>
      <c r="AD13" t="n">
        <v>0</v>
      </c>
      <c r="AE13" t="n">
        <v>0</v>
      </c>
      <c r="AG13" t="n">
        <v>0</v>
      </c>
      <c r="AH13" t="n">
        <v>0</v>
      </c>
      <c r="AK13" t="n">
        <v>5</v>
      </c>
      <c r="AL13" t="n">
        <v>6</v>
      </c>
      <c r="AM13" t="n">
        <v>1</v>
      </c>
    </row>
    <row r="14">
      <c r="A14" t="inlineStr">
        <is>
          <t>PED Sepsis EKM</t>
        </is>
      </c>
      <c r="C14" t="inlineStr">
        <is>
          <t>Patient Care</t>
        </is>
      </c>
      <c r="E14" t="inlineStr">
        <is>
          <t>Order</t>
        </is>
      </c>
      <c r="F14" t="n">
        <v>0</v>
      </c>
      <c r="G14" t="n">
        <v>1</v>
      </c>
      <c r="H14" t="inlineStr">
        <is>
          <t>Monitor Intake and Output</t>
        </is>
      </c>
      <c r="J14" t="inlineStr">
        <is>
          <t>q1h</t>
        </is>
      </c>
      <c r="K14" t="inlineStr">
        <is>
          <t>X</t>
        </is>
      </c>
      <c r="T14" t="inlineStr">
        <is>
          <t>q1h</t>
        </is>
      </c>
      <c r="AA14" t="n">
        <v>0</v>
      </c>
      <c r="AB14" t="n">
        <v>0</v>
      </c>
      <c r="AD14" t="n">
        <v>0</v>
      </c>
      <c r="AE14" t="n">
        <v>0</v>
      </c>
      <c r="AG14" t="n">
        <v>0</v>
      </c>
      <c r="AH14" t="n">
        <v>0</v>
      </c>
      <c r="AK14" t="n">
        <v>5</v>
      </c>
      <c r="AL14" t="n">
        <v>7</v>
      </c>
      <c r="AM14" t="n">
        <v>1</v>
      </c>
    </row>
    <row r="15">
      <c r="A15" t="inlineStr">
        <is>
          <t>PED Sepsis EKM</t>
        </is>
      </c>
      <c r="C15" t="inlineStr">
        <is>
          <t>Patient Care</t>
        </is>
      </c>
      <c r="E15" t="inlineStr">
        <is>
          <t>Order</t>
        </is>
      </c>
      <c r="F15" t="n">
        <v>0</v>
      </c>
      <c r="G15" t="n">
        <v>1</v>
      </c>
      <c r="H15" t="inlineStr">
        <is>
          <t>Monitor Intake and Output</t>
        </is>
      </c>
      <c r="J15" t="inlineStr">
        <is>
          <t>q2h</t>
        </is>
      </c>
      <c r="T15" t="inlineStr">
        <is>
          <t>q2h</t>
        </is>
      </c>
      <c r="AA15" t="n">
        <v>0</v>
      </c>
      <c r="AB15" t="n">
        <v>0</v>
      </c>
      <c r="AD15" t="n">
        <v>0</v>
      </c>
      <c r="AE15" t="n">
        <v>0</v>
      </c>
      <c r="AG15" t="n">
        <v>0</v>
      </c>
      <c r="AH15" t="n">
        <v>0</v>
      </c>
      <c r="AK15" t="n">
        <v>5</v>
      </c>
      <c r="AL15" t="n">
        <v>7</v>
      </c>
      <c r="AM15" t="n">
        <v>2</v>
      </c>
    </row>
    <row r="16">
      <c r="A16" t="inlineStr">
        <is>
          <t>PED Sepsis EKM</t>
        </is>
      </c>
      <c r="C16" t="inlineStr">
        <is>
          <t>Patient Care</t>
        </is>
      </c>
      <c r="E16" t="inlineStr">
        <is>
          <t>Order</t>
        </is>
      </c>
      <c r="F16" t="n">
        <v>0</v>
      </c>
      <c r="G16" t="n">
        <v>1</v>
      </c>
      <c r="H16" t="inlineStr">
        <is>
          <t>Monitor Intake and Output</t>
        </is>
      </c>
      <c r="J16" t="inlineStr">
        <is>
          <t>q4h</t>
        </is>
      </c>
      <c r="T16" t="inlineStr">
        <is>
          <t>q4h</t>
        </is>
      </c>
      <c r="AA16" t="n">
        <v>0</v>
      </c>
      <c r="AB16" t="n">
        <v>0</v>
      </c>
      <c r="AD16" t="n">
        <v>0</v>
      </c>
      <c r="AE16" t="n">
        <v>0</v>
      </c>
      <c r="AG16" t="n">
        <v>0</v>
      </c>
      <c r="AH16" t="n">
        <v>0</v>
      </c>
      <c r="AK16" t="n">
        <v>5</v>
      </c>
      <c r="AL16" t="n">
        <v>7</v>
      </c>
      <c r="AM16" t="n">
        <v>3</v>
      </c>
    </row>
    <row r="17">
      <c r="A17" t="inlineStr">
        <is>
          <t>PED Sepsis EKM</t>
        </is>
      </c>
      <c r="C17" t="inlineStr">
        <is>
          <t>Patient Care</t>
        </is>
      </c>
      <c r="E17" t="inlineStr">
        <is>
          <t>Order</t>
        </is>
      </c>
      <c r="F17" t="n">
        <v>0</v>
      </c>
      <c r="G17" t="n">
        <v>1</v>
      </c>
      <c r="H17" t="inlineStr">
        <is>
          <t>Monitor Intake and Output</t>
        </is>
      </c>
      <c r="J17" t="inlineStr">
        <is>
          <t>q6h</t>
        </is>
      </c>
      <c r="T17" t="inlineStr">
        <is>
          <t>q6h</t>
        </is>
      </c>
      <c r="AA17" t="n">
        <v>0</v>
      </c>
      <c r="AB17" t="n">
        <v>0</v>
      </c>
      <c r="AD17" t="n">
        <v>0</v>
      </c>
      <c r="AE17" t="n">
        <v>0</v>
      </c>
      <c r="AG17" t="n">
        <v>0</v>
      </c>
      <c r="AH17" t="n">
        <v>0</v>
      </c>
      <c r="AK17" t="n">
        <v>5</v>
      </c>
      <c r="AL17" t="n">
        <v>7</v>
      </c>
      <c r="AM17" t="n">
        <v>4</v>
      </c>
    </row>
    <row r="18">
      <c r="A18" t="inlineStr">
        <is>
          <t>PED Sepsis EKM</t>
        </is>
      </c>
      <c r="C18" t="inlineStr">
        <is>
          <t>Patient Care</t>
        </is>
      </c>
      <c r="E18" t="inlineStr">
        <is>
          <t>Order</t>
        </is>
      </c>
      <c r="F18" t="n">
        <v>0</v>
      </c>
      <c r="G18" t="n">
        <v>1</v>
      </c>
      <c r="H18" t="inlineStr">
        <is>
          <t>Monitor Intake and Output</t>
        </is>
      </c>
      <c r="J18" t="inlineStr">
        <is>
          <t>q12h</t>
        </is>
      </c>
      <c r="T18" t="inlineStr">
        <is>
          <t>q12h</t>
        </is>
      </c>
      <c r="AA18" t="n">
        <v>0</v>
      </c>
      <c r="AB18" t="n">
        <v>0</v>
      </c>
      <c r="AD18" t="n">
        <v>0</v>
      </c>
      <c r="AE18" t="n">
        <v>0</v>
      </c>
      <c r="AG18" t="n">
        <v>0</v>
      </c>
      <c r="AH18" t="n">
        <v>0</v>
      </c>
      <c r="AK18" t="n">
        <v>5</v>
      </c>
      <c r="AL18" t="n">
        <v>7</v>
      </c>
      <c r="AM18" t="n">
        <v>5</v>
      </c>
    </row>
    <row r="19">
      <c r="A19" t="inlineStr">
        <is>
          <t>PED Sepsis EKM</t>
        </is>
      </c>
      <c r="C19" t="inlineStr">
        <is>
          <t>Patient Care</t>
        </is>
      </c>
      <c r="E19" t="inlineStr">
        <is>
          <t>Order</t>
        </is>
      </c>
      <c r="F19" t="n">
        <v>0</v>
      </c>
      <c r="G19" t="n">
        <v>1</v>
      </c>
      <c r="H19" t="inlineStr">
        <is>
          <t>POC Glucose Whole Blood</t>
        </is>
      </c>
      <c r="J19" t="inlineStr">
        <is>
          <t>once, STAT</t>
        </is>
      </c>
      <c r="K19" t="inlineStr">
        <is>
          <t>X</t>
        </is>
      </c>
      <c r="T19" t="inlineStr">
        <is>
          <t>once</t>
        </is>
      </c>
      <c r="U19" t="inlineStr">
        <is>
          <t>No</t>
        </is>
      </c>
      <c r="AA19" t="n">
        <v>0</v>
      </c>
      <c r="AB19" t="n">
        <v>0</v>
      </c>
      <c r="AD19" t="n">
        <v>0</v>
      </c>
      <c r="AE19" t="n">
        <v>0</v>
      </c>
      <c r="AG19" t="n">
        <v>0</v>
      </c>
      <c r="AH19" t="n">
        <v>0</v>
      </c>
      <c r="AK19" t="n">
        <v>5</v>
      </c>
      <c r="AL19" t="n">
        <v>8</v>
      </c>
      <c r="AM19" t="n">
        <v>1</v>
      </c>
    </row>
    <row r="20">
      <c r="A20" t="inlineStr">
        <is>
          <t>PED Sepsis EKM</t>
        </is>
      </c>
      <c r="C20" t="inlineStr">
        <is>
          <t>Patient Care</t>
        </is>
      </c>
      <c r="E20" t="inlineStr">
        <is>
          <t>Order</t>
        </is>
      </c>
      <c r="F20" t="n">
        <v>0</v>
      </c>
      <c r="G20" t="n">
        <v>1</v>
      </c>
      <c r="H20" t="inlineStr">
        <is>
          <t>POC Glucose Whole Blood</t>
        </is>
      </c>
      <c r="J20" t="inlineStr">
        <is>
          <t>q1h</t>
        </is>
      </c>
      <c r="K20" t="inlineStr">
        <is>
          <t>X</t>
        </is>
      </c>
      <c r="T20" t="inlineStr">
        <is>
          <t>q1h</t>
        </is>
      </c>
      <c r="U20" t="inlineStr">
        <is>
          <t>No</t>
        </is>
      </c>
      <c r="AA20" t="n">
        <v>0</v>
      </c>
      <c r="AB20" t="n">
        <v>0</v>
      </c>
      <c r="AD20" t="n">
        <v>0</v>
      </c>
      <c r="AE20" t="n">
        <v>0</v>
      </c>
      <c r="AG20" t="n">
        <v>0</v>
      </c>
      <c r="AH20" t="n">
        <v>0</v>
      </c>
      <c r="AK20" t="n">
        <v>5</v>
      </c>
      <c r="AL20" t="n">
        <v>9</v>
      </c>
      <c r="AM20" t="n">
        <v>1</v>
      </c>
    </row>
    <row r="21">
      <c r="A21" t="inlineStr">
        <is>
          <t>PED Sepsis EKM</t>
        </is>
      </c>
      <c r="C21" t="inlineStr">
        <is>
          <t>Patient Care</t>
        </is>
      </c>
      <c r="E21" t="inlineStr">
        <is>
          <t>Order</t>
        </is>
      </c>
      <c r="F21" t="n">
        <v>0</v>
      </c>
      <c r="G21" t="n">
        <v>0</v>
      </c>
      <c r="H21" t="inlineStr">
        <is>
          <t>Insert Urinary Catheter</t>
        </is>
      </c>
      <c r="J21" t="inlineStr">
        <is>
          <t>T;N</t>
        </is>
      </c>
      <c r="K21" t="inlineStr">
        <is>
          <t>X</t>
        </is>
      </c>
      <c r="AA21" t="n">
        <v>0</v>
      </c>
      <c r="AB21" t="n">
        <v>0</v>
      </c>
      <c r="AD21" t="n">
        <v>0</v>
      </c>
      <c r="AE21" t="n">
        <v>0</v>
      </c>
      <c r="AG21" t="n">
        <v>0</v>
      </c>
      <c r="AH21" t="n">
        <v>0</v>
      </c>
      <c r="AK21" t="n">
        <v>5</v>
      </c>
      <c r="AL21" t="n">
        <v>10</v>
      </c>
      <c r="AM21" t="n">
        <v>1</v>
      </c>
    </row>
    <row r="22">
      <c r="A22" t="inlineStr">
        <is>
          <t>PED Sepsis EKM</t>
        </is>
      </c>
      <c r="C22" t="inlineStr">
        <is>
          <t>Patient Care</t>
        </is>
      </c>
      <c r="E22" t="inlineStr">
        <is>
          <t>Order</t>
        </is>
      </c>
      <c r="F22" t="n">
        <v>0</v>
      </c>
      <c r="G22" t="n">
        <v>1</v>
      </c>
      <c r="H22" t="inlineStr">
        <is>
          <t>Insert Peripheral IV Catheter</t>
        </is>
      </c>
      <c r="J22" t="inlineStr">
        <is>
          <t>T;N, STAT, 2 large bore IVs</t>
        </is>
      </c>
      <c r="K22" t="inlineStr">
        <is>
          <t>X</t>
        </is>
      </c>
      <c r="AA22" t="n">
        <v>0</v>
      </c>
      <c r="AB22" t="n">
        <v>0</v>
      </c>
      <c r="AD22" t="n">
        <v>0</v>
      </c>
      <c r="AE22" t="n">
        <v>0</v>
      </c>
      <c r="AG22" t="n">
        <v>0</v>
      </c>
      <c r="AH22" t="n">
        <v>0</v>
      </c>
      <c r="AK22" t="n">
        <v>5</v>
      </c>
      <c r="AL22" t="n">
        <v>11</v>
      </c>
      <c r="AM22" t="n">
        <v>1</v>
      </c>
    </row>
    <row r="23">
      <c r="A23" t="inlineStr">
        <is>
          <t>PED Sepsis EKM</t>
        </is>
      </c>
      <c r="C23" t="inlineStr">
        <is>
          <t>Diet/Nutrition</t>
        </is>
      </c>
      <c r="E23" t="inlineStr">
        <is>
          <t>Order</t>
        </is>
      </c>
      <c r="F23" t="n">
        <v>0</v>
      </c>
      <c r="G23" t="n">
        <v>1</v>
      </c>
      <c r="H23" t="inlineStr">
        <is>
          <t>NPO</t>
        </is>
      </c>
      <c r="J23" t="inlineStr">
        <is>
          <t>T;N</t>
        </is>
      </c>
      <c r="K23" t="inlineStr">
        <is>
          <t>X</t>
        </is>
      </c>
      <c r="AA23" t="n">
        <v>0</v>
      </c>
      <c r="AB23" t="n">
        <v>0</v>
      </c>
      <c r="AD23" t="n">
        <v>0</v>
      </c>
      <c r="AE23" t="n">
        <v>0</v>
      </c>
      <c r="AG23" t="n">
        <v>0</v>
      </c>
      <c r="AH23" t="n">
        <v>0</v>
      </c>
      <c r="AK23" t="n">
        <v>15</v>
      </c>
      <c r="AL23" t="n">
        <v>1</v>
      </c>
      <c r="AM23" t="n">
        <v>1</v>
      </c>
    </row>
    <row r="24">
      <c r="A24" t="inlineStr">
        <is>
          <t>PED Sepsis EKM</t>
        </is>
      </c>
      <c r="C24" t="inlineStr">
        <is>
          <t>Continuous Infusions</t>
        </is>
      </c>
      <c r="D24" t="inlineStr">
        <is>
          <t>Bolus Fluids</t>
        </is>
      </c>
      <c r="E24" t="inlineStr">
        <is>
          <t>Note</t>
        </is>
      </c>
      <c r="F24" t="n">
        <v>0</v>
      </c>
      <c r="G24" t="n">
        <v>0</v>
      </c>
      <c r="AA24" t="n">
        <v>0</v>
      </c>
      <c r="AB24" t="n">
        <v>0</v>
      </c>
      <c r="AD24" t="n">
        <v>0</v>
      </c>
      <c r="AE24" t="n">
        <v>0</v>
      </c>
      <c r="AG24" t="n">
        <v>0</v>
      </c>
      <c r="AH24" t="n">
        <v>0</v>
      </c>
      <c r="AK24" t="n">
        <v>20</v>
      </c>
      <c r="AL24" t="n">
        <v>1</v>
      </c>
      <c r="AM24" t="n">
        <v>20</v>
      </c>
    </row>
    <row r="25">
      <c r="A25" t="inlineStr">
        <is>
          <t>PED Sepsis EKM</t>
        </is>
      </c>
      <c r="C25" t="inlineStr">
        <is>
          <t>Continuous Infusions</t>
        </is>
      </c>
      <c r="D25" t="inlineStr">
        <is>
          <t>Bolus Fluids</t>
        </is>
      </c>
      <c r="E25" t="inlineStr">
        <is>
          <t>Order</t>
        </is>
      </c>
      <c r="F25" t="n">
        <v>0</v>
      </c>
      <c r="G25" t="n">
        <v>1</v>
      </c>
      <c r="H25" t="inlineStr">
        <is>
          <t>sodium chloride 0.9% (NS) bolus</t>
        </is>
      </c>
      <c r="J25" t="inlineStr">
        <is>
          <t>20 mL/kg, IV, once, administer over: 5 minute, drug form: bag, first dose: STAT</t>
        </is>
      </c>
      <c r="K25" t="inlineStr">
        <is>
          <t>X</t>
        </is>
      </c>
      <c r="N25" t="n">
        <v>20</v>
      </c>
      <c r="O25" t="inlineStr">
        <is>
          <t>mL/kg</t>
        </is>
      </c>
      <c r="S25" t="inlineStr">
        <is>
          <t>IV</t>
        </is>
      </c>
      <c r="T25" t="inlineStr">
        <is>
          <t>once</t>
        </is>
      </c>
      <c r="U25" t="inlineStr">
        <is>
          <t>No</t>
        </is>
      </c>
      <c r="V25" t="n">
        <v>5</v>
      </c>
      <c r="W25" t="inlineStr">
        <is>
          <t>minute</t>
        </is>
      </c>
      <c r="Z25" t="inlineStr">
        <is>
          <t>bag</t>
        </is>
      </c>
      <c r="AA25" t="n">
        <v>0</v>
      </c>
      <c r="AB25" t="n">
        <v>29</v>
      </c>
      <c r="AC25" t="inlineStr">
        <is>
          <t>day</t>
        </is>
      </c>
      <c r="AD25" t="n">
        <v>0</v>
      </c>
      <c r="AE25" t="n">
        <v>0</v>
      </c>
      <c r="AG25" t="n">
        <v>0</v>
      </c>
      <c r="AH25" t="n">
        <v>0</v>
      </c>
      <c r="AK25" t="n">
        <v>20</v>
      </c>
      <c r="AL25" t="n">
        <v>2</v>
      </c>
      <c r="AM25" t="n">
        <v>1</v>
      </c>
    </row>
    <row r="26">
      <c r="A26" t="inlineStr">
        <is>
          <t>PED Sepsis EKM</t>
        </is>
      </c>
      <c r="C26" t="inlineStr">
        <is>
          <t>Continuous Infusions</t>
        </is>
      </c>
      <c r="D26" t="inlineStr">
        <is>
          <t>Bolus Fluids</t>
        </is>
      </c>
      <c r="E26" t="inlineStr">
        <is>
          <t>Order</t>
        </is>
      </c>
      <c r="F26" t="n">
        <v>0</v>
      </c>
      <c r="G26" t="n">
        <v>1</v>
      </c>
      <c r="H26" t="inlineStr">
        <is>
          <t>sodium chloride 0.9% (NS) bolus</t>
        </is>
      </c>
      <c r="J26" t="inlineStr">
        <is>
          <t>20 mL/kg, IV, q10min, PRN other (see comment), administer over: 5 minute, order duration: 3 doses or times, drug form: bag, first dose: STAT</t>
        </is>
      </c>
      <c r="N26" t="n">
        <v>20</v>
      </c>
      <c r="O26" t="inlineStr">
        <is>
          <t>mL/kg</t>
        </is>
      </c>
      <c r="S26" t="inlineStr">
        <is>
          <t>IV</t>
        </is>
      </c>
      <c r="T26" t="inlineStr">
        <is>
          <t>q10min</t>
        </is>
      </c>
      <c r="U26" t="inlineStr">
        <is>
          <t>Yes</t>
        </is>
      </c>
      <c r="V26" t="n">
        <v>5</v>
      </c>
      <c r="W26" t="inlineStr">
        <is>
          <t>minute</t>
        </is>
      </c>
      <c r="X26" t="n">
        <v>3</v>
      </c>
      <c r="Y26" t="inlineStr">
        <is>
          <t>doses or times</t>
        </is>
      </c>
      <c r="Z26" t="inlineStr">
        <is>
          <t>bag</t>
        </is>
      </c>
      <c r="AA26" t="n">
        <v>29</v>
      </c>
      <c r="AB26" t="n">
        <v>0</v>
      </c>
      <c r="AC26" t="inlineStr">
        <is>
          <t>day</t>
        </is>
      </c>
      <c r="AD26" t="n">
        <v>0</v>
      </c>
      <c r="AE26" t="n">
        <v>0</v>
      </c>
      <c r="AG26" t="n">
        <v>0</v>
      </c>
      <c r="AH26" t="n">
        <v>0</v>
      </c>
      <c r="AK26" t="n">
        <v>20</v>
      </c>
      <c r="AL26" t="n">
        <v>2</v>
      </c>
      <c r="AM26" t="n">
        <v>2</v>
      </c>
    </row>
    <row r="27">
      <c r="A27" t="inlineStr">
        <is>
          <t>PED Sepsis EKM</t>
        </is>
      </c>
      <c r="C27" t="inlineStr">
        <is>
          <t>Continuous Infusions</t>
        </is>
      </c>
      <c r="D27" t="inlineStr">
        <is>
          <t>Bolus Fluids</t>
        </is>
      </c>
      <c r="E27" t="inlineStr">
        <is>
          <t>Order</t>
        </is>
      </c>
      <c r="F27" t="n">
        <v>0</v>
      </c>
      <c r="G27" t="n">
        <v>0</v>
      </c>
      <c r="H27" t="inlineStr">
        <is>
          <t>lactated ringers bolus</t>
        </is>
      </c>
      <c r="J27" t="inlineStr">
        <is>
          <t>20 mL/kg, IV, once, order duration: 5 minute, drug form: bag, first dose: STAT</t>
        </is>
      </c>
      <c r="K27" t="inlineStr">
        <is>
          <t>X</t>
        </is>
      </c>
      <c r="N27" t="n">
        <v>20</v>
      </c>
      <c r="O27" t="inlineStr">
        <is>
          <t>mL/kg</t>
        </is>
      </c>
      <c r="S27" t="inlineStr">
        <is>
          <t>IV</t>
        </is>
      </c>
      <c r="T27" t="inlineStr">
        <is>
          <t>once</t>
        </is>
      </c>
      <c r="U27" t="inlineStr">
        <is>
          <t>No</t>
        </is>
      </c>
      <c r="X27" t="n">
        <v>5</v>
      </c>
      <c r="Y27" t="inlineStr">
        <is>
          <t>minute</t>
        </is>
      </c>
      <c r="Z27" t="inlineStr">
        <is>
          <t>bag</t>
        </is>
      </c>
      <c r="AA27" t="n">
        <v>0</v>
      </c>
      <c r="AB27" t="n">
        <v>29</v>
      </c>
      <c r="AC27" t="inlineStr">
        <is>
          <t>day</t>
        </is>
      </c>
      <c r="AD27" t="n">
        <v>0</v>
      </c>
      <c r="AE27" t="n">
        <v>0</v>
      </c>
      <c r="AG27" t="n">
        <v>0</v>
      </c>
      <c r="AH27" t="n">
        <v>0</v>
      </c>
      <c r="AK27" t="n">
        <v>20</v>
      </c>
      <c r="AL27" t="n">
        <v>3</v>
      </c>
      <c r="AM27" t="n">
        <v>1</v>
      </c>
    </row>
    <row r="28">
      <c r="A28" t="inlineStr">
        <is>
          <t>PED Sepsis EKM</t>
        </is>
      </c>
      <c r="C28" t="inlineStr">
        <is>
          <t>Continuous Infusions</t>
        </is>
      </c>
      <c r="D28" t="inlineStr">
        <is>
          <t>Bolus Fluids</t>
        </is>
      </c>
      <c r="E28" t="inlineStr">
        <is>
          <t>Order</t>
        </is>
      </c>
      <c r="F28" t="n">
        <v>0</v>
      </c>
      <c r="G28" t="n">
        <v>0</v>
      </c>
      <c r="H28" t="inlineStr">
        <is>
          <t>lactated ringers bolus</t>
        </is>
      </c>
      <c r="J28" t="inlineStr">
        <is>
          <t>20 mL/kg, IV, q10min, PRN other (see comment), administer over: 3 doses or times, order duration: 5 minute, drug form: bag, first dose: STAT</t>
        </is>
      </c>
      <c r="N28" t="n">
        <v>20</v>
      </c>
      <c r="O28" t="inlineStr">
        <is>
          <t>mL/kg</t>
        </is>
      </c>
      <c r="S28" t="inlineStr">
        <is>
          <t>IV</t>
        </is>
      </c>
      <c r="T28" t="inlineStr">
        <is>
          <t>q10min</t>
        </is>
      </c>
      <c r="U28" t="inlineStr">
        <is>
          <t>Yes</t>
        </is>
      </c>
      <c r="V28" t="n">
        <v>3</v>
      </c>
      <c r="W28" t="inlineStr">
        <is>
          <t>doses or times</t>
        </is>
      </c>
      <c r="X28" t="n">
        <v>5</v>
      </c>
      <c r="Y28" t="inlineStr">
        <is>
          <t>minute</t>
        </is>
      </c>
      <c r="Z28" t="inlineStr">
        <is>
          <t>bag</t>
        </is>
      </c>
      <c r="AA28" t="n">
        <v>29</v>
      </c>
      <c r="AB28" t="n">
        <v>0</v>
      </c>
      <c r="AC28" t="inlineStr">
        <is>
          <t>day</t>
        </is>
      </c>
      <c r="AD28" t="n">
        <v>0</v>
      </c>
      <c r="AE28" t="n">
        <v>0</v>
      </c>
      <c r="AG28" t="n">
        <v>0</v>
      </c>
      <c r="AH28" t="n">
        <v>0</v>
      </c>
      <c r="AK28" t="n">
        <v>20</v>
      </c>
      <c r="AL28" t="n">
        <v>3</v>
      </c>
      <c r="AM28" t="n">
        <v>2</v>
      </c>
    </row>
    <row r="29">
      <c r="A29" t="inlineStr">
        <is>
          <t>PED Sepsis EKM</t>
        </is>
      </c>
      <c r="C29" t="inlineStr">
        <is>
          <t>Continuous Infusions</t>
        </is>
      </c>
      <c r="D29" t="inlineStr">
        <is>
          <t>Maintenance Fluids</t>
        </is>
      </c>
      <c r="E29" t="inlineStr">
        <is>
          <t>Sub Phase</t>
        </is>
      </c>
      <c r="F29" t="n">
        <v>0</v>
      </c>
      <c r="G29" t="n">
        <v>0</v>
      </c>
      <c r="AA29" t="n">
        <v>0</v>
      </c>
      <c r="AB29" t="n">
        <v>0</v>
      </c>
      <c r="AD29" t="n">
        <v>0</v>
      </c>
      <c r="AE29" t="n">
        <v>0</v>
      </c>
      <c r="AG29" t="n">
        <v>0</v>
      </c>
      <c r="AH29" t="n">
        <v>0</v>
      </c>
      <c r="AK29" t="n">
        <v>20</v>
      </c>
      <c r="AL29" t="n">
        <v>4</v>
      </c>
      <c r="AM29" t="n">
        <v>20</v>
      </c>
    </row>
    <row r="30">
      <c r="A30" t="inlineStr">
        <is>
          <t>PED Sepsis EKM</t>
        </is>
      </c>
      <c r="C30" t="inlineStr">
        <is>
          <t>Medications</t>
        </is>
      </c>
      <c r="D30" t="inlineStr">
        <is>
          <t>Antimicrobials</t>
        </is>
      </c>
      <c r="E30" t="inlineStr">
        <is>
          <t>Order</t>
        </is>
      </c>
      <c r="F30" t="n">
        <v>0</v>
      </c>
      <c r="G30" t="n">
        <v>1</v>
      </c>
      <c r="H30" t="inlineStr">
        <is>
          <t>SEPSIS ADVISOR</t>
        </is>
      </c>
      <c r="AA30" t="n">
        <v>0</v>
      </c>
      <c r="AB30" t="n">
        <v>0</v>
      </c>
      <c r="AD30" t="n">
        <v>0</v>
      </c>
      <c r="AE30" t="n">
        <v>0</v>
      </c>
      <c r="AG30" t="n">
        <v>0</v>
      </c>
      <c r="AH30" t="n">
        <v>0</v>
      </c>
      <c r="AK30" t="n">
        <v>25</v>
      </c>
      <c r="AL30" t="n">
        <v>1</v>
      </c>
      <c r="AM30" t="n">
        <v>20</v>
      </c>
    </row>
    <row r="31">
      <c r="A31" t="inlineStr">
        <is>
          <t>PED Sepsis EKM</t>
        </is>
      </c>
      <c r="C31" t="inlineStr">
        <is>
          <t>Medications</t>
        </is>
      </c>
      <c r="D31" t="inlineStr">
        <is>
          <t>Antimicrobials</t>
        </is>
      </c>
      <c r="E31" t="inlineStr">
        <is>
          <t>Note</t>
        </is>
      </c>
      <c r="F31" t="n">
        <v>0</v>
      </c>
      <c r="G31" t="n">
        <v>0</v>
      </c>
      <c r="AA31" t="n">
        <v>0</v>
      </c>
      <c r="AB31" t="n">
        <v>0</v>
      </c>
      <c r="AD31" t="n">
        <v>0</v>
      </c>
      <c r="AE31" t="n">
        <v>0</v>
      </c>
      <c r="AG31" t="n">
        <v>0</v>
      </c>
      <c r="AH31" t="n">
        <v>0</v>
      </c>
      <c r="AK31" t="n">
        <v>25</v>
      </c>
      <c r="AL31" t="n">
        <v>2</v>
      </c>
      <c r="AM31" t="n">
        <v>20</v>
      </c>
    </row>
    <row r="32">
      <c r="A32" t="inlineStr">
        <is>
          <t>PED Sepsis EKM</t>
        </is>
      </c>
      <c r="C32" t="inlineStr">
        <is>
          <t>Laboratory</t>
        </is>
      </c>
      <c r="D32" t="inlineStr">
        <is>
          <t>Hematology</t>
        </is>
      </c>
      <c r="E32" t="inlineStr">
        <is>
          <t>Order</t>
        </is>
      </c>
      <c r="F32" t="n">
        <v>0</v>
      </c>
      <c r="G32" t="n">
        <v>1</v>
      </c>
      <c r="H32" t="inlineStr">
        <is>
          <t>CBC and Differential</t>
        </is>
      </c>
      <c r="J32" t="inlineStr">
        <is>
          <t>Blood, Urgent, Collection: T;N, once</t>
        </is>
      </c>
      <c r="K32" t="inlineStr">
        <is>
          <t>X</t>
        </is>
      </c>
      <c r="T32" t="inlineStr">
        <is>
          <t>once</t>
        </is>
      </c>
      <c r="AA32" t="n">
        <v>0</v>
      </c>
      <c r="AB32" t="n">
        <v>0</v>
      </c>
      <c r="AD32" t="n">
        <v>0</v>
      </c>
      <c r="AE32" t="n">
        <v>0</v>
      </c>
      <c r="AG32" t="n">
        <v>0</v>
      </c>
      <c r="AH32" t="n">
        <v>0</v>
      </c>
      <c r="AK32" t="n">
        <v>30</v>
      </c>
      <c r="AL32" t="n">
        <v>1</v>
      </c>
      <c r="AM32" t="n">
        <v>1</v>
      </c>
    </row>
    <row r="33">
      <c r="A33" t="inlineStr">
        <is>
          <t>PED Sepsis EKM</t>
        </is>
      </c>
      <c r="C33" t="inlineStr">
        <is>
          <t>Laboratory</t>
        </is>
      </c>
      <c r="D33" t="inlineStr">
        <is>
          <t>Hematology</t>
        </is>
      </c>
      <c r="E33" t="inlineStr">
        <is>
          <t>Order</t>
        </is>
      </c>
      <c r="F33" t="n">
        <v>0</v>
      </c>
      <c r="G33" t="n">
        <v>1</v>
      </c>
      <c r="H33" t="inlineStr">
        <is>
          <t>INR and PTT Panel</t>
        </is>
      </c>
      <c r="J33" t="inlineStr">
        <is>
          <t>Blood, Urgent, Collection: T;N, once</t>
        </is>
      </c>
      <c r="K33" t="inlineStr">
        <is>
          <t>X</t>
        </is>
      </c>
      <c r="T33" t="inlineStr">
        <is>
          <t>once</t>
        </is>
      </c>
      <c r="AA33" t="n">
        <v>0</v>
      </c>
      <c r="AB33" t="n">
        <v>0</v>
      </c>
      <c r="AD33" t="n">
        <v>0</v>
      </c>
      <c r="AE33" t="n">
        <v>0</v>
      </c>
      <c r="AG33" t="n">
        <v>0</v>
      </c>
      <c r="AH33" t="n">
        <v>0</v>
      </c>
      <c r="AK33" t="n">
        <v>30</v>
      </c>
      <c r="AL33" t="n">
        <v>2</v>
      </c>
      <c r="AM33" t="n">
        <v>1</v>
      </c>
    </row>
    <row r="34">
      <c r="A34" t="inlineStr">
        <is>
          <t>PED Sepsis EKM</t>
        </is>
      </c>
      <c r="C34" t="inlineStr">
        <is>
          <t>Laboratory</t>
        </is>
      </c>
      <c r="D34" t="inlineStr">
        <is>
          <t>Hematology</t>
        </is>
      </c>
      <c r="E34" t="inlineStr">
        <is>
          <t>Order</t>
        </is>
      </c>
      <c r="F34" t="n">
        <v>0</v>
      </c>
      <c r="G34" t="n">
        <v>1</v>
      </c>
      <c r="H34" t="inlineStr">
        <is>
          <t>Group and Screen</t>
        </is>
      </c>
      <c r="J34" t="inlineStr">
        <is>
          <t>Blood, Urgent, Collection: T;N, once</t>
        </is>
      </c>
      <c r="K34" t="inlineStr">
        <is>
          <t>X</t>
        </is>
      </c>
      <c r="T34" t="inlineStr">
        <is>
          <t>once</t>
        </is>
      </c>
      <c r="AA34" t="n">
        <v>0</v>
      </c>
      <c r="AB34" t="n">
        <v>0</v>
      </c>
      <c r="AD34" t="n">
        <v>0</v>
      </c>
      <c r="AE34" t="n">
        <v>0</v>
      </c>
      <c r="AG34" t="n">
        <v>0</v>
      </c>
      <c r="AH34" t="n">
        <v>0</v>
      </c>
      <c r="AK34" t="n">
        <v>30</v>
      </c>
      <c r="AL34" t="n">
        <v>3</v>
      </c>
      <c r="AM34" t="n">
        <v>1</v>
      </c>
    </row>
    <row r="35">
      <c r="A35" t="inlineStr">
        <is>
          <t>PED Sepsis EKM</t>
        </is>
      </c>
      <c r="C35" t="inlineStr">
        <is>
          <t>Laboratory</t>
        </is>
      </c>
      <c r="D35" t="inlineStr">
        <is>
          <t>Chemistry</t>
        </is>
      </c>
      <c r="E35" t="inlineStr">
        <is>
          <t>Order</t>
        </is>
      </c>
      <c r="F35" t="n">
        <v>0</v>
      </c>
      <c r="G35" t="n">
        <v>1</v>
      </c>
      <c r="H35" t="inlineStr">
        <is>
          <t>Basic Metabolic Panel (Lytes, Urea, Creat, Gluc)</t>
        </is>
      </c>
      <c r="J35" t="inlineStr">
        <is>
          <t>Blood, Urgent, Collection: T;N, once</t>
        </is>
      </c>
      <c r="K35" t="inlineStr">
        <is>
          <t>X</t>
        </is>
      </c>
      <c r="T35" t="inlineStr">
        <is>
          <t>once</t>
        </is>
      </c>
      <c r="AA35" t="n">
        <v>0</v>
      </c>
      <c r="AB35" t="n">
        <v>0</v>
      </c>
      <c r="AD35" t="n">
        <v>0</v>
      </c>
      <c r="AE35" t="n">
        <v>0</v>
      </c>
      <c r="AG35" t="n">
        <v>0</v>
      </c>
      <c r="AH35" t="n">
        <v>0</v>
      </c>
      <c r="AK35" t="n">
        <v>30</v>
      </c>
      <c r="AL35" t="n">
        <v>4</v>
      </c>
      <c r="AM35" t="n">
        <v>1</v>
      </c>
    </row>
    <row r="36">
      <c r="A36" t="inlineStr">
        <is>
          <t>PED Sepsis EKM</t>
        </is>
      </c>
      <c r="C36" t="inlineStr">
        <is>
          <t>Laboratory</t>
        </is>
      </c>
      <c r="D36" t="inlineStr">
        <is>
          <t>Chemistry</t>
        </is>
      </c>
      <c r="E36" t="inlineStr">
        <is>
          <t>Order</t>
        </is>
      </c>
      <c r="F36" t="n">
        <v>0</v>
      </c>
      <c r="G36" t="n">
        <v>1</v>
      </c>
      <c r="H36" t="inlineStr">
        <is>
          <t>Lactate</t>
        </is>
      </c>
      <c r="J36" t="inlineStr">
        <is>
          <t>Blood, Urgent, Collection: T;N, once</t>
        </is>
      </c>
      <c r="K36" t="inlineStr">
        <is>
          <t>X</t>
        </is>
      </c>
      <c r="T36" t="inlineStr">
        <is>
          <t>once</t>
        </is>
      </c>
      <c r="AA36" t="n">
        <v>0</v>
      </c>
      <c r="AB36" t="n">
        <v>0</v>
      </c>
      <c r="AD36" t="n">
        <v>0</v>
      </c>
      <c r="AE36" t="n">
        <v>0</v>
      </c>
      <c r="AG36" t="n">
        <v>0</v>
      </c>
      <c r="AH36" t="n">
        <v>0</v>
      </c>
      <c r="AK36" t="n">
        <v>30</v>
      </c>
      <c r="AL36" t="n">
        <v>5</v>
      </c>
      <c r="AM36" t="n">
        <v>1</v>
      </c>
    </row>
    <row r="37">
      <c r="A37" t="inlineStr">
        <is>
          <t>PED Sepsis EKM</t>
        </is>
      </c>
      <c r="C37" t="inlineStr">
        <is>
          <t>Laboratory</t>
        </is>
      </c>
      <c r="D37" t="inlineStr">
        <is>
          <t>Chemistry</t>
        </is>
      </c>
      <c r="E37" t="inlineStr">
        <is>
          <t>Order</t>
        </is>
      </c>
      <c r="F37" t="n">
        <v>0</v>
      </c>
      <c r="G37" t="n">
        <v>1</v>
      </c>
      <c r="H37" t="inlineStr">
        <is>
          <t>Lactate</t>
        </is>
      </c>
      <c r="J37" t="inlineStr">
        <is>
          <t>Blood, Urgent, Collection: T;N, once</t>
        </is>
      </c>
      <c r="K37" t="inlineStr">
        <is>
          <t>X</t>
        </is>
      </c>
      <c r="T37" t="inlineStr">
        <is>
          <t>once</t>
        </is>
      </c>
      <c r="AA37" t="n">
        <v>0</v>
      </c>
      <c r="AB37" t="n">
        <v>0</v>
      </c>
      <c r="AD37" t="n">
        <v>0</v>
      </c>
      <c r="AE37" t="n">
        <v>0</v>
      </c>
      <c r="AG37" t="n">
        <v>0</v>
      </c>
      <c r="AH37" t="n">
        <v>0</v>
      </c>
      <c r="AK37" t="n">
        <v>30</v>
      </c>
      <c r="AL37" t="n">
        <v>6</v>
      </c>
      <c r="AM37" t="n">
        <v>1</v>
      </c>
    </row>
    <row r="38">
      <c r="A38" t="inlineStr">
        <is>
          <t>PED Sepsis EKM</t>
        </is>
      </c>
      <c r="C38" t="inlineStr">
        <is>
          <t>Laboratory</t>
        </is>
      </c>
      <c r="D38" t="inlineStr">
        <is>
          <t>Chemistry</t>
        </is>
      </c>
      <c r="E38" t="inlineStr">
        <is>
          <t>Order</t>
        </is>
      </c>
      <c r="F38" t="n">
        <v>0</v>
      </c>
      <c r="G38" t="n">
        <v>1</v>
      </c>
      <c r="H38" t="inlineStr">
        <is>
          <t>Venous Blood Gas</t>
        </is>
      </c>
      <c r="J38" t="inlineStr">
        <is>
          <t>Venous Blood, Urgent, Collection: T;N, once</t>
        </is>
      </c>
      <c r="K38" t="inlineStr">
        <is>
          <t>X</t>
        </is>
      </c>
      <c r="T38" t="inlineStr">
        <is>
          <t>once</t>
        </is>
      </c>
      <c r="AA38" t="n">
        <v>0</v>
      </c>
      <c r="AB38" t="n">
        <v>0</v>
      </c>
      <c r="AD38" t="n">
        <v>0</v>
      </c>
      <c r="AE38" t="n">
        <v>0</v>
      </c>
      <c r="AG38" t="n">
        <v>0</v>
      </c>
      <c r="AH38" t="n">
        <v>0</v>
      </c>
      <c r="AK38" t="n">
        <v>30</v>
      </c>
      <c r="AL38" t="n">
        <v>7</v>
      </c>
      <c r="AM38" t="n">
        <v>1</v>
      </c>
    </row>
    <row r="39">
      <c r="A39" t="inlineStr">
        <is>
          <t>PED Sepsis EKM</t>
        </is>
      </c>
      <c r="C39" t="inlineStr">
        <is>
          <t>Laboratory</t>
        </is>
      </c>
      <c r="D39" t="inlineStr">
        <is>
          <t>Chemistry</t>
        </is>
      </c>
      <c r="E39" t="inlineStr">
        <is>
          <t>Order</t>
        </is>
      </c>
      <c r="F39" t="n">
        <v>0</v>
      </c>
      <c r="G39" t="n">
        <v>0</v>
      </c>
      <c r="H39" t="inlineStr">
        <is>
          <t>Bilirubin Conj and Unconj Neonate</t>
        </is>
      </c>
      <c r="J39" t="inlineStr">
        <is>
          <t>Blood, Urgent, Collection: T;N, once</t>
        </is>
      </c>
      <c r="K39" t="inlineStr">
        <is>
          <t>X</t>
        </is>
      </c>
      <c r="T39" t="inlineStr">
        <is>
          <t>once</t>
        </is>
      </c>
      <c r="AA39" t="n">
        <v>0</v>
      </c>
      <c r="AB39" t="n">
        <v>0</v>
      </c>
      <c r="AD39" t="n">
        <v>0</v>
      </c>
      <c r="AE39" t="n">
        <v>0</v>
      </c>
      <c r="AG39" t="n">
        <v>0</v>
      </c>
      <c r="AH39" t="n">
        <v>0</v>
      </c>
      <c r="AK39" t="n">
        <v>30</v>
      </c>
      <c r="AL39" t="n">
        <v>8</v>
      </c>
      <c r="AM39" t="n">
        <v>1</v>
      </c>
    </row>
    <row r="40">
      <c r="A40" t="inlineStr">
        <is>
          <t>PED Sepsis EKM</t>
        </is>
      </c>
      <c r="C40" t="inlineStr">
        <is>
          <t>Laboratory</t>
        </is>
      </c>
      <c r="D40" t="inlineStr">
        <is>
          <t>Chemistry</t>
        </is>
      </c>
      <c r="E40" t="inlineStr">
        <is>
          <t>Order</t>
        </is>
      </c>
      <c r="F40" t="n">
        <v>0</v>
      </c>
      <c r="G40" t="n">
        <v>0</v>
      </c>
      <c r="H40" t="inlineStr">
        <is>
          <t>Bilirubin Total</t>
        </is>
      </c>
      <c r="J40" t="inlineStr">
        <is>
          <t>Blood, Urgent, Collection: T;N, once</t>
        </is>
      </c>
      <c r="K40" t="inlineStr">
        <is>
          <t>X</t>
        </is>
      </c>
      <c r="T40" t="inlineStr">
        <is>
          <t>once</t>
        </is>
      </c>
      <c r="AA40" t="n">
        <v>0</v>
      </c>
      <c r="AB40" t="n">
        <v>0</v>
      </c>
      <c r="AD40" t="n">
        <v>0</v>
      </c>
      <c r="AE40" t="n">
        <v>0</v>
      </c>
      <c r="AG40" t="n">
        <v>0</v>
      </c>
      <c r="AH40" t="n">
        <v>0</v>
      </c>
      <c r="AK40" t="n">
        <v>30</v>
      </c>
      <c r="AL40" t="n">
        <v>9</v>
      </c>
      <c r="AM40" t="n">
        <v>1</v>
      </c>
    </row>
    <row r="41">
      <c r="A41" t="inlineStr">
        <is>
          <t>PED Sepsis EKM</t>
        </is>
      </c>
      <c r="C41" t="inlineStr">
        <is>
          <t>Laboratory</t>
        </is>
      </c>
      <c r="D41" t="inlineStr">
        <is>
          <t>Chemistry</t>
        </is>
      </c>
      <c r="E41" t="inlineStr">
        <is>
          <t>Order</t>
        </is>
      </c>
      <c r="F41" t="n">
        <v>0</v>
      </c>
      <c r="G41" t="n">
        <v>1</v>
      </c>
      <c r="H41" t="inlineStr">
        <is>
          <t>Bilirubin Total and Direct</t>
        </is>
      </c>
      <c r="J41" t="inlineStr">
        <is>
          <t>Blood, Urgent, Collection: T;N, once</t>
        </is>
      </c>
      <c r="K41" t="inlineStr">
        <is>
          <t>X</t>
        </is>
      </c>
      <c r="T41" t="inlineStr">
        <is>
          <t>once</t>
        </is>
      </c>
      <c r="AA41" t="n">
        <v>0</v>
      </c>
      <c r="AB41" t="n">
        <v>0</v>
      </c>
      <c r="AD41" t="n">
        <v>0</v>
      </c>
      <c r="AE41" t="n">
        <v>0</v>
      </c>
      <c r="AG41" t="n">
        <v>0</v>
      </c>
      <c r="AH41" t="n">
        <v>0</v>
      </c>
      <c r="AK41" t="n">
        <v>30</v>
      </c>
      <c r="AL41" t="n">
        <v>10</v>
      </c>
      <c r="AM41" t="n">
        <v>1</v>
      </c>
    </row>
    <row r="42">
      <c r="A42" t="inlineStr">
        <is>
          <t>PED Sepsis EKM</t>
        </is>
      </c>
      <c r="C42" t="inlineStr">
        <is>
          <t>Laboratory</t>
        </is>
      </c>
      <c r="D42" t="inlineStr">
        <is>
          <t>Chemistry</t>
        </is>
      </c>
      <c r="E42" t="inlineStr">
        <is>
          <t>Order</t>
        </is>
      </c>
      <c r="F42" t="n">
        <v>0</v>
      </c>
      <c r="G42" t="n">
        <v>1</v>
      </c>
      <c r="H42" t="inlineStr">
        <is>
          <t>Alanine Aminotransferase</t>
        </is>
      </c>
      <c r="J42" t="inlineStr">
        <is>
          <t>Blood, Urgent, Collection: T;N, once</t>
        </is>
      </c>
      <c r="K42" t="inlineStr">
        <is>
          <t>X</t>
        </is>
      </c>
      <c r="T42" t="inlineStr">
        <is>
          <t>once</t>
        </is>
      </c>
      <c r="AA42" t="n">
        <v>0</v>
      </c>
      <c r="AB42" t="n">
        <v>0</v>
      </c>
      <c r="AD42" t="n">
        <v>0</v>
      </c>
      <c r="AE42" t="n">
        <v>0</v>
      </c>
      <c r="AG42" t="n">
        <v>0</v>
      </c>
      <c r="AH42" t="n">
        <v>0</v>
      </c>
      <c r="AK42" t="n">
        <v>30</v>
      </c>
      <c r="AL42" t="n">
        <v>11</v>
      </c>
      <c r="AM42" t="n">
        <v>1</v>
      </c>
    </row>
    <row r="43">
      <c r="A43" t="inlineStr">
        <is>
          <t>PED Sepsis EKM</t>
        </is>
      </c>
      <c r="C43" t="inlineStr">
        <is>
          <t>Laboratory</t>
        </is>
      </c>
      <c r="D43" t="inlineStr">
        <is>
          <t>Chemistry</t>
        </is>
      </c>
      <c r="E43" t="inlineStr">
        <is>
          <t>Order</t>
        </is>
      </c>
      <c r="F43" t="n">
        <v>0</v>
      </c>
      <c r="G43" t="n">
        <v>1</v>
      </c>
      <c r="H43" t="inlineStr">
        <is>
          <t>Alkaline Phosphatase</t>
        </is>
      </c>
      <c r="J43" t="inlineStr">
        <is>
          <t>Blood, Urgent, Collection: T;N, once</t>
        </is>
      </c>
      <c r="K43" t="inlineStr">
        <is>
          <t>X</t>
        </is>
      </c>
      <c r="T43" t="inlineStr">
        <is>
          <t>once</t>
        </is>
      </c>
      <c r="AA43" t="n">
        <v>0</v>
      </c>
      <c r="AB43" t="n">
        <v>0</v>
      </c>
      <c r="AD43" t="n">
        <v>0</v>
      </c>
      <c r="AE43" t="n">
        <v>0</v>
      </c>
      <c r="AG43" t="n">
        <v>0</v>
      </c>
      <c r="AH43" t="n">
        <v>0</v>
      </c>
      <c r="AK43" t="n">
        <v>30</v>
      </c>
      <c r="AL43" t="n">
        <v>12</v>
      </c>
      <c r="AM43" t="n">
        <v>1</v>
      </c>
    </row>
    <row r="44">
      <c r="A44" t="inlineStr">
        <is>
          <t>PED Sepsis EKM</t>
        </is>
      </c>
      <c r="C44" t="inlineStr">
        <is>
          <t>Laboratory</t>
        </is>
      </c>
      <c r="D44" t="inlineStr">
        <is>
          <t>Chemistry</t>
        </is>
      </c>
      <c r="E44" t="inlineStr">
        <is>
          <t>Order</t>
        </is>
      </c>
      <c r="F44" t="n">
        <v>0</v>
      </c>
      <c r="G44" t="n">
        <v>0</v>
      </c>
      <c r="H44" t="inlineStr">
        <is>
          <t>Albumin Level</t>
        </is>
      </c>
      <c r="J44" t="inlineStr">
        <is>
          <t>Blood, Urgent, Collection: T;N, once</t>
        </is>
      </c>
      <c r="K44" t="inlineStr">
        <is>
          <t>X</t>
        </is>
      </c>
      <c r="T44" t="inlineStr">
        <is>
          <t>once</t>
        </is>
      </c>
      <c r="AA44" t="n">
        <v>0</v>
      </c>
      <c r="AB44" t="n">
        <v>0</v>
      </c>
      <c r="AD44" t="n">
        <v>0</v>
      </c>
      <c r="AE44" t="n">
        <v>0</v>
      </c>
      <c r="AG44" t="n">
        <v>0</v>
      </c>
      <c r="AH44" t="n">
        <v>0</v>
      </c>
      <c r="AK44" t="n">
        <v>30</v>
      </c>
      <c r="AL44" t="n">
        <v>13</v>
      </c>
      <c r="AM44" t="n">
        <v>1</v>
      </c>
    </row>
    <row r="45">
      <c r="A45" t="inlineStr">
        <is>
          <t>PED Sepsis EKM</t>
        </is>
      </c>
      <c r="C45" t="inlineStr">
        <is>
          <t>Laboratory</t>
        </is>
      </c>
      <c r="D45" t="inlineStr">
        <is>
          <t>Chemistry</t>
        </is>
      </c>
      <c r="E45" t="inlineStr">
        <is>
          <t>Order</t>
        </is>
      </c>
      <c r="F45" t="n">
        <v>0</v>
      </c>
      <c r="G45" t="n">
        <v>0</v>
      </c>
      <c r="H45" t="inlineStr">
        <is>
          <t>Lipase</t>
        </is>
      </c>
      <c r="J45" t="inlineStr">
        <is>
          <t>Blood, Urgent, Collection: T;N, once</t>
        </is>
      </c>
      <c r="K45" t="inlineStr">
        <is>
          <t>X</t>
        </is>
      </c>
      <c r="T45" t="inlineStr">
        <is>
          <t>once</t>
        </is>
      </c>
      <c r="AA45" t="n">
        <v>0</v>
      </c>
      <c r="AB45" t="n">
        <v>0</v>
      </c>
      <c r="AD45" t="n">
        <v>0</v>
      </c>
      <c r="AE45" t="n">
        <v>0</v>
      </c>
      <c r="AG45" t="n">
        <v>0</v>
      </c>
      <c r="AH45" t="n">
        <v>0</v>
      </c>
      <c r="AK45" t="n">
        <v>30</v>
      </c>
      <c r="AL45" t="n">
        <v>14</v>
      </c>
      <c r="AM45" t="n">
        <v>1</v>
      </c>
    </row>
    <row r="46">
      <c r="A46" t="inlineStr">
        <is>
          <t>PED Sepsis EKM</t>
        </is>
      </c>
      <c r="C46" t="inlineStr">
        <is>
          <t>Laboratory</t>
        </is>
      </c>
      <c r="D46" t="inlineStr">
        <is>
          <t>Chemistry</t>
        </is>
      </c>
      <c r="E46" t="inlineStr">
        <is>
          <t>Order</t>
        </is>
      </c>
      <c r="F46" t="n">
        <v>0</v>
      </c>
      <c r="G46" t="n">
        <v>0</v>
      </c>
      <c r="H46" t="inlineStr">
        <is>
          <t>Calcium Level</t>
        </is>
      </c>
      <c r="J46" t="inlineStr">
        <is>
          <t>Blood, Urgent, Collection: T;N, once</t>
        </is>
      </c>
      <c r="K46" t="inlineStr">
        <is>
          <t>X</t>
        </is>
      </c>
      <c r="T46" t="inlineStr">
        <is>
          <t>once</t>
        </is>
      </c>
      <c r="AA46" t="n">
        <v>0</v>
      </c>
      <c r="AB46" t="n">
        <v>0</v>
      </c>
      <c r="AD46" t="n">
        <v>0</v>
      </c>
      <c r="AE46" t="n">
        <v>0</v>
      </c>
      <c r="AG46" t="n">
        <v>0</v>
      </c>
      <c r="AH46" t="n">
        <v>0</v>
      </c>
      <c r="AK46" t="n">
        <v>30</v>
      </c>
      <c r="AL46" t="n">
        <v>15</v>
      </c>
      <c r="AM46" t="n">
        <v>1</v>
      </c>
    </row>
    <row r="47">
      <c r="A47" t="inlineStr">
        <is>
          <t>PED Sepsis EKM</t>
        </is>
      </c>
      <c r="C47" t="inlineStr">
        <is>
          <t>Laboratory</t>
        </is>
      </c>
      <c r="D47" t="inlineStr">
        <is>
          <t>Chemistry</t>
        </is>
      </c>
      <c r="E47" t="inlineStr">
        <is>
          <t>Order</t>
        </is>
      </c>
      <c r="F47" t="n">
        <v>0</v>
      </c>
      <c r="G47" t="n">
        <v>0</v>
      </c>
      <c r="H47" t="inlineStr">
        <is>
          <t>Magnesium Level</t>
        </is>
      </c>
      <c r="J47" t="inlineStr">
        <is>
          <t>Blood, Urgent, Collection: T;N, once</t>
        </is>
      </c>
      <c r="K47" t="inlineStr">
        <is>
          <t>X</t>
        </is>
      </c>
      <c r="T47" t="inlineStr">
        <is>
          <t>once</t>
        </is>
      </c>
      <c r="AA47" t="n">
        <v>0</v>
      </c>
      <c r="AB47" t="n">
        <v>0</v>
      </c>
      <c r="AD47" t="n">
        <v>0</v>
      </c>
      <c r="AE47" t="n">
        <v>0</v>
      </c>
      <c r="AG47" t="n">
        <v>0</v>
      </c>
      <c r="AH47" t="n">
        <v>0</v>
      </c>
      <c r="AK47" t="n">
        <v>30</v>
      </c>
      <c r="AL47" t="n">
        <v>16</v>
      </c>
      <c r="AM47" t="n">
        <v>1</v>
      </c>
    </row>
    <row r="48">
      <c r="A48" t="inlineStr">
        <is>
          <t>PED Sepsis EKM</t>
        </is>
      </c>
      <c r="C48" t="inlineStr">
        <is>
          <t>Laboratory</t>
        </is>
      </c>
      <c r="D48" t="inlineStr">
        <is>
          <t>Chemistry</t>
        </is>
      </c>
      <c r="E48" t="inlineStr">
        <is>
          <t>Order</t>
        </is>
      </c>
      <c r="F48" t="n">
        <v>0</v>
      </c>
      <c r="G48" t="n">
        <v>0</v>
      </c>
      <c r="H48" t="inlineStr">
        <is>
          <t>Phosphate Level</t>
        </is>
      </c>
      <c r="J48" t="inlineStr">
        <is>
          <t>Blood, Urgent, Collection: T;N, once</t>
        </is>
      </c>
      <c r="K48" t="inlineStr">
        <is>
          <t>X</t>
        </is>
      </c>
      <c r="T48" t="inlineStr">
        <is>
          <t>once</t>
        </is>
      </c>
      <c r="AA48" t="n">
        <v>0</v>
      </c>
      <c r="AB48" t="n">
        <v>0</v>
      </c>
      <c r="AD48" t="n">
        <v>0</v>
      </c>
      <c r="AE48" t="n">
        <v>0</v>
      </c>
      <c r="AG48" t="n">
        <v>0</v>
      </c>
      <c r="AH48" t="n">
        <v>0</v>
      </c>
      <c r="AK48" t="n">
        <v>30</v>
      </c>
      <c r="AL48" t="n">
        <v>17</v>
      </c>
      <c r="AM48" t="n">
        <v>1</v>
      </c>
    </row>
    <row r="49">
      <c r="A49" t="inlineStr">
        <is>
          <t>PED Sepsis EKM</t>
        </is>
      </c>
      <c r="C49" t="inlineStr">
        <is>
          <t>Laboratory</t>
        </is>
      </c>
      <c r="D49" t="inlineStr">
        <is>
          <t>Chemistry</t>
        </is>
      </c>
      <c r="E49" t="inlineStr">
        <is>
          <t>Order</t>
        </is>
      </c>
      <c r="F49" t="n">
        <v>0</v>
      </c>
      <c r="G49" t="n">
        <v>0</v>
      </c>
      <c r="H49" t="inlineStr">
        <is>
          <t>Ammonia Level</t>
        </is>
      </c>
      <c r="J49" t="inlineStr">
        <is>
          <t>Blood, Urgent, Collection: T;N, once</t>
        </is>
      </c>
      <c r="K49" t="inlineStr">
        <is>
          <t>X</t>
        </is>
      </c>
      <c r="T49" t="inlineStr">
        <is>
          <t>once</t>
        </is>
      </c>
      <c r="AA49" t="n">
        <v>0</v>
      </c>
      <c r="AB49" t="n">
        <v>0</v>
      </c>
      <c r="AD49" t="n">
        <v>0</v>
      </c>
      <c r="AE49" t="n">
        <v>0</v>
      </c>
      <c r="AG49" t="n">
        <v>0</v>
      </c>
      <c r="AH49" t="n">
        <v>0</v>
      </c>
      <c r="AK49" t="n">
        <v>30</v>
      </c>
      <c r="AL49" t="n">
        <v>18</v>
      </c>
      <c r="AM49" t="n">
        <v>1</v>
      </c>
    </row>
    <row r="50">
      <c r="A50" t="inlineStr">
        <is>
          <t>PED Sepsis EKM</t>
        </is>
      </c>
      <c r="C50" t="inlineStr">
        <is>
          <t>Laboratory</t>
        </is>
      </c>
      <c r="D50" t="inlineStr">
        <is>
          <t>Chemistry</t>
        </is>
      </c>
      <c r="E50" t="inlineStr">
        <is>
          <t>Order</t>
        </is>
      </c>
      <c r="F50" t="n">
        <v>0</v>
      </c>
      <c r="G50" t="n">
        <v>0</v>
      </c>
      <c r="H50" t="inlineStr">
        <is>
          <t>Thyroid Stimulating Hormone</t>
        </is>
      </c>
      <c r="J50" t="inlineStr">
        <is>
          <t>Blood, Urgent, Collection: T;N, once</t>
        </is>
      </c>
      <c r="K50" t="inlineStr">
        <is>
          <t>X</t>
        </is>
      </c>
      <c r="T50" t="inlineStr">
        <is>
          <t>once</t>
        </is>
      </c>
      <c r="AA50" t="n">
        <v>0</v>
      </c>
      <c r="AB50" t="n">
        <v>0</v>
      </c>
      <c r="AD50" t="n">
        <v>0</v>
      </c>
      <c r="AE50" t="n">
        <v>0</v>
      </c>
      <c r="AG50" t="n">
        <v>0</v>
      </c>
      <c r="AH50" t="n">
        <v>0</v>
      </c>
      <c r="AK50" t="n">
        <v>30</v>
      </c>
      <c r="AL50" t="n">
        <v>19</v>
      </c>
      <c r="AM50" t="n">
        <v>1</v>
      </c>
    </row>
    <row r="51">
      <c r="A51" t="inlineStr">
        <is>
          <t>PED Sepsis EKM</t>
        </is>
      </c>
      <c r="C51" t="inlineStr">
        <is>
          <t>Laboratory</t>
        </is>
      </c>
      <c r="D51" t="inlineStr">
        <is>
          <t>Chemistry</t>
        </is>
      </c>
      <c r="E51" t="inlineStr">
        <is>
          <t>Order</t>
        </is>
      </c>
      <c r="F51" t="n">
        <v>0</v>
      </c>
      <c r="G51" t="n">
        <v>1</v>
      </c>
      <c r="H51" t="inlineStr">
        <is>
          <t>C-Reactive Protein High Sensitivity</t>
        </is>
      </c>
      <c r="J51" t="inlineStr">
        <is>
          <t>Blood, Urgent, Collection: T;N, once</t>
        </is>
      </c>
      <c r="K51" t="inlineStr">
        <is>
          <t>X</t>
        </is>
      </c>
      <c r="T51" t="inlineStr">
        <is>
          <t>once</t>
        </is>
      </c>
      <c r="AA51" t="n">
        <v>0</v>
      </c>
      <c r="AB51" t="n">
        <v>0</v>
      </c>
      <c r="AD51" t="n">
        <v>0</v>
      </c>
      <c r="AE51" t="n">
        <v>0</v>
      </c>
      <c r="AG51" t="n">
        <v>0</v>
      </c>
      <c r="AH51" t="n">
        <v>0</v>
      </c>
      <c r="AK51" t="n">
        <v>30</v>
      </c>
      <c r="AL51" t="n">
        <v>20</v>
      </c>
      <c r="AM51" t="n">
        <v>1</v>
      </c>
    </row>
    <row r="52">
      <c r="A52" t="inlineStr">
        <is>
          <t>PED Sepsis EKM</t>
        </is>
      </c>
      <c r="C52" t="inlineStr">
        <is>
          <t>Laboratory</t>
        </is>
      </c>
      <c r="D52" t="inlineStr">
        <is>
          <t>Chemistry</t>
        </is>
      </c>
      <c r="E52" t="inlineStr">
        <is>
          <t>Order</t>
        </is>
      </c>
      <c r="F52" t="n">
        <v>0</v>
      </c>
      <c r="G52" t="n">
        <v>1</v>
      </c>
      <c r="H52" t="inlineStr">
        <is>
          <t>C-Reactive Protein</t>
        </is>
      </c>
      <c r="J52" t="inlineStr">
        <is>
          <t>Blood, Urgent, Collection: T;N, once</t>
        </is>
      </c>
      <c r="K52" t="inlineStr">
        <is>
          <t>X</t>
        </is>
      </c>
      <c r="T52" t="inlineStr">
        <is>
          <t>once</t>
        </is>
      </c>
      <c r="AA52" t="n">
        <v>0</v>
      </c>
      <c r="AB52" t="n">
        <v>0</v>
      </c>
      <c r="AD52" t="n">
        <v>0</v>
      </c>
      <c r="AE52" t="n">
        <v>0</v>
      </c>
      <c r="AG52" t="n">
        <v>0</v>
      </c>
      <c r="AH52" t="n">
        <v>0</v>
      </c>
      <c r="AK52" t="n">
        <v>30</v>
      </c>
      <c r="AL52" t="n">
        <v>21</v>
      </c>
      <c r="AM52" t="n">
        <v>1</v>
      </c>
    </row>
    <row r="53">
      <c r="A53" t="inlineStr">
        <is>
          <t>PED Sepsis EKM</t>
        </is>
      </c>
      <c r="C53" t="inlineStr">
        <is>
          <t>Laboratory</t>
        </is>
      </c>
      <c r="D53" t="inlineStr">
        <is>
          <t>Chemistry</t>
        </is>
      </c>
      <c r="E53" t="inlineStr">
        <is>
          <t>Order</t>
        </is>
      </c>
      <c r="F53" t="n">
        <v>0</v>
      </c>
      <c r="G53" t="n">
        <v>0</v>
      </c>
      <c r="H53" t="inlineStr">
        <is>
          <t>Troponin I Cardiac</t>
        </is>
      </c>
      <c r="J53" t="inlineStr">
        <is>
          <t>Blood, Urgent, Collection: T;N, once</t>
        </is>
      </c>
      <c r="K53" t="inlineStr">
        <is>
          <t>X</t>
        </is>
      </c>
      <c r="T53" t="inlineStr">
        <is>
          <t>once</t>
        </is>
      </c>
      <c r="AA53" t="n">
        <v>0</v>
      </c>
      <c r="AB53" t="n">
        <v>0</v>
      </c>
      <c r="AD53" t="n">
        <v>0</v>
      </c>
      <c r="AE53" t="n">
        <v>0</v>
      </c>
      <c r="AG53" t="n">
        <v>0</v>
      </c>
      <c r="AH53" t="n">
        <v>0</v>
      </c>
      <c r="AK53" t="n">
        <v>30</v>
      </c>
      <c r="AL53" t="n">
        <v>22</v>
      </c>
      <c r="AM53" t="n">
        <v>1</v>
      </c>
    </row>
    <row r="54">
      <c r="A54" t="inlineStr">
        <is>
          <t>PED Sepsis EKM</t>
        </is>
      </c>
      <c r="C54" t="inlineStr">
        <is>
          <t>Laboratory</t>
        </is>
      </c>
      <c r="D54" t="inlineStr">
        <is>
          <t>Chemistry</t>
        </is>
      </c>
      <c r="E54" t="inlineStr">
        <is>
          <t>Order</t>
        </is>
      </c>
      <c r="F54" t="n">
        <v>0</v>
      </c>
      <c r="G54" t="n">
        <v>0</v>
      </c>
      <c r="H54" t="inlineStr">
        <is>
          <t>Troponin T Cardiac High Sensitivity</t>
        </is>
      </c>
      <c r="J54" t="inlineStr">
        <is>
          <t>Blood, Urgent, Collection: T;N, once</t>
        </is>
      </c>
      <c r="K54" t="inlineStr">
        <is>
          <t>X</t>
        </is>
      </c>
      <c r="T54" t="inlineStr">
        <is>
          <t>once</t>
        </is>
      </c>
      <c r="AA54" t="n">
        <v>0</v>
      </c>
      <c r="AB54" t="n">
        <v>0</v>
      </c>
      <c r="AD54" t="n">
        <v>0</v>
      </c>
      <c r="AE54" t="n">
        <v>0</v>
      </c>
      <c r="AG54" t="n">
        <v>0</v>
      </c>
      <c r="AH54" t="n">
        <v>0</v>
      </c>
      <c r="AK54" t="n">
        <v>30</v>
      </c>
      <c r="AL54" t="n">
        <v>23</v>
      </c>
      <c r="AM54" t="n">
        <v>1</v>
      </c>
    </row>
    <row r="55">
      <c r="A55" t="inlineStr">
        <is>
          <t>PED Sepsis EKM</t>
        </is>
      </c>
      <c r="C55" t="inlineStr">
        <is>
          <t>Laboratory</t>
        </is>
      </c>
      <c r="D55" t="inlineStr">
        <is>
          <t>Microbiology</t>
        </is>
      </c>
      <c r="E55" t="inlineStr">
        <is>
          <t>Order</t>
        </is>
      </c>
      <c r="F55" t="n">
        <v>0</v>
      </c>
      <c r="G55" t="n">
        <v>1</v>
      </c>
      <c r="H55" t="inlineStr">
        <is>
          <t>Blood Culture Pediatric</t>
        </is>
      </c>
      <c r="J55" t="inlineStr">
        <is>
          <t>Blood, STAT, Collection: T;N, once</t>
        </is>
      </c>
      <c r="K55" t="inlineStr">
        <is>
          <t>X</t>
        </is>
      </c>
      <c r="T55" t="inlineStr">
        <is>
          <t>once</t>
        </is>
      </c>
      <c r="AA55" t="n">
        <v>0</v>
      </c>
      <c r="AB55" t="n">
        <v>0</v>
      </c>
      <c r="AD55" t="n">
        <v>0</v>
      </c>
      <c r="AE55" t="n">
        <v>0</v>
      </c>
      <c r="AG55" t="n">
        <v>0</v>
      </c>
      <c r="AH55" t="n">
        <v>0</v>
      </c>
      <c r="AK55" t="n">
        <v>30</v>
      </c>
      <c r="AL55" t="n">
        <v>24</v>
      </c>
      <c r="AM55" t="n">
        <v>1</v>
      </c>
    </row>
    <row r="56">
      <c r="A56" t="inlineStr">
        <is>
          <t>PED Sepsis EKM</t>
        </is>
      </c>
      <c r="C56" t="inlineStr">
        <is>
          <t>Laboratory</t>
        </is>
      </c>
      <c r="D56" t="inlineStr">
        <is>
          <t>Microbiology</t>
        </is>
      </c>
      <c r="E56" t="inlineStr">
        <is>
          <t>Order</t>
        </is>
      </c>
      <c r="F56" t="n">
        <v>0</v>
      </c>
      <c r="G56" t="n">
        <v>1</v>
      </c>
      <c r="H56" t="inlineStr">
        <is>
          <t>Pediatric Blood Culture</t>
        </is>
      </c>
      <c r="J56" t="inlineStr">
        <is>
          <t>Blood, STAT, Collection: T;N, once</t>
        </is>
      </c>
      <c r="K56" t="inlineStr">
        <is>
          <t>X</t>
        </is>
      </c>
      <c r="N56" s="1" t="n"/>
      <c r="T56" t="inlineStr">
        <is>
          <t>once</t>
        </is>
      </c>
      <c r="AA56" t="n">
        <v>0</v>
      </c>
      <c r="AB56" t="n">
        <v>0</v>
      </c>
      <c r="AD56" t="n">
        <v>0</v>
      </c>
      <c r="AE56" t="n">
        <v>0</v>
      </c>
      <c r="AG56" t="n">
        <v>0</v>
      </c>
      <c r="AH56" t="n">
        <v>0</v>
      </c>
      <c r="AK56" t="n">
        <v>30</v>
      </c>
      <c r="AL56" t="n">
        <v>25</v>
      </c>
      <c r="AM56" t="n">
        <v>1</v>
      </c>
    </row>
    <row r="57">
      <c r="A57" t="inlineStr">
        <is>
          <t>PED Sepsis EKM</t>
        </is>
      </c>
      <c r="C57" t="inlineStr">
        <is>
          <t>Laboratory</t>
        </is>
      </c>
      <c r="D57" t="inlineStr">
        <is>
          <t>Microbiology</t>
        </is>
      </c>
      <c r="E57" t="inlineStr">
        <is>
          <t>Note</t>
        </is>
      </c>
      <c r="F57" t="n">
        <v>0</v>
      </c>
      <c r="G57" t="n">
        <v>0</v>
      </c>
      <c r="N57" s="1" t="n"/>
      <c r="AA57" t="n">
        <v>0</v>
      </c>
      <c r="AB57" t="n">
        <v>0</v>
      </c>
      <c r="AD57" t="n">
        <v>0</v>
      </c>
      <c r="AE57" t="n">
        <v>0</v>
      </c>
      <c r="AG57" t="n">
        <v>0</v>
      </c>
      <c r="AH57" t="n">
        <v>0</v>
      </c>
      <c r="AK57" t="n">
        <v>30</v>
      </c>
      <c r="AL57" t="n">
        <v>26</v>
      </c>
      <c r="AM57" t="n">
        <v>20</v>
      </c>
    </row>
    <row r="58">
      <c r="A58" t="inlineStr">
        <is>
          <t>PED Sepsis EKM</t>
        </is>
      </c>
      <c r="C58" t="inlineStr">
        <is>
          <t>Laboratory</t>
        </is>
      </c>
      <c r="D58" t="inlineStr">
        <is>
          <t>Microbiology</t>
        </is>
      </c>
      <c r="E58" t="inlineStr">
        <is>
          <t>Sub Phase</t>
        </is>
      </c>
      <c r="F58" t="n">
        <v>0</v>
      </c>
      <c r="G58" t="n">
        <v>0</v>
      </c>
      <c r="N58" s="1" t="n"/>
      <c r="AA58" t="n">
        <v>0</v>
      </c>
      <c r="AB58" t="n">
        <v>0</v>
      </c>
      <c r="AD58" t="n">
        <v>0</v>
      </c>
      <c r="AE58" t="n">
        <v>0</v>
      </c>
      <c r="AG58" t="n">
        <v>0</v>
      </c>
      <c r="AH58" t="n">
        <v>0</v>
      </c>
      <c r="AK58" t="n">
        <v>30</v>
      </c>
      <c r="AL58" t="n">
        <v>27</v>
      </c>
      <c r="AM58" t="n">
        <v>20</v>
      </c>
    </row>
    <row r="59">
      <c r="A59" t="inlineStr">
        <is>
          <t>PED Sepsis EKM</t>
        </is>
      </c>
      <c r="C59" t="inlineStr">
        <is>
          <t>Laboratory</t>
        </is>
      </c>
      <c r="D59" t="inlineStr">
        <is>
          <t>Virology</t>
        </is>
      </c>
      <c r="E59" t="inlineStr">
        <is>
          <t>Order</t>
        </is>
      </c>
      <c r="F59" t="n">
        <v>0</v>
      </c>
      <c r="G59" t="n">
        <v>0</v>
      </c>
      <c r="H59" t="inlineStr">
        <is>
          <t>Influenza A/B and RSV NAT</t>
        </is>
      </c>
      <c r="J59" t="inlineStr">
        <is>
          <t>Nasopharyngeal Flocked Swab, Urgent, Collection: T;N, once</t>
        </is>
      </c>
      <c r="K59" t="inlineStr">
        <is>
          <t>X</t>
        </is>
      </c>
      <c r="N59" s="1" t="n"/>
      <c r="T59" t="inlineStr">
        <is>
          <t>once</t>
        </is>
      </c>
      <c r="AA59" t="n">
        <v>0</v>
      </c>
      <c r="AB59" t="n">
        <v>0</v>
      </c>
      <c r="AD59" t="n">
        <v>0</v>
      </c>
      <c r="AE59" t="n">
        <v>0</v>
      </c>
      <c r="AG59" t="n">
        <v>0</v>
      </c>
      <c r="AH59" t="n">
        <v>0</v>
      </c>
      <c r="AK59" t="n">
        <v>30</v>
      </c>
      <c r="AL59" t="n">
        <v>28</v>
      </c>
      <c r="AM59" t="n">
        <v>1</v>
      </c>
    </row>
    <row r="60">
      <c r="A60" t="inlineStr">
        <is>
          <t>PED Sepsis EKM</t>
        </is>
      </c>
      <c r="C60" t="inlineStr">
        <is>
          <t>Laboratory</t>
        </is>
      </c>
      <c r="D60" t="inlineStr">
        <is>
          <t>Virology</t>
        </is>
      </c>
      <c r="E60" t="inlineStr">
        <is>
          <t>Order</t>
        </is>
      </c>
      <c r="F60" t="n">
        <v>0</v>
      </c>
      <c r="G60" t="n">
        <v>0</v>
      </c>
      <c r="H60" t="inlineStr">
        <is>
          <t>Influenza A/B and RSV NAT</t>
        </is>
      </c>
      <c r="J60" t="inlineStr">
        <is>
          <t>Nasopharyngeal washings, Urgent, Collection: T;N, once</t>
        </is>
      </c>
      <c r="N60" s="1" t="n"/>
      <c r="T60" t="inlineStr">
        <is>
          <t>once</t>
        </is>
      </c>
      <c r="AA60" t="n">
        <v>0</v>
      </c>
      <c r="AB60" t="n">
        <v>0</v>
      </c>
      <c r="AD60" t="n">
        <v>0</v>
      </c>
      <c r="AE60" t="n">
        <v>0</v>
      </c>
      <c r="AG60" t="n">
        <v>0</v>
      </c>
      <c r="AH60" t="n">
        <v>0</v>
      </c>
      <c r="AK60" t="n">
        <v>30</v>
      </c>
      <c r="AL60" t="n">
        <v>28</v>
      </c>
      <c r="AM60" t="n">
        <v>2</v>
      </c>
    </row>
    <row r="61">
      <c r="A61" t="inlineStr">
        <is>
          <t>PED Sepsis EKM</t>
        </is>
      </c>
      <c r="C61" t="inlineStr">
        <is>
          <t>Laboratory</t>
        </is>
      </c>
      <c r="D61" t="inlineStr">
        <is>
          <t>Virology</t>
        </is>
      </c>
      <c r="E61" t="inlineStr">
        <is>
          <t>Order</t>
        </is>
      </c>
      <c r="F61" t="n">
        <v>0</v>
      </c>
      <c r="G61" t="n">
        <v>0</v>
      </c>
      <c r="H61" t="inlineStr">
        <is>
          <t>Influenza A/B and RSV NAT PHC</t>
        </is>
      </c>
      <c r="J61" t="inlineStr">
        <is>
          <t>Nasopharyngeal Swab, Urgent, Collection: T;N, once</t>
        </is>
      </c>
      <c r="K61" t="inlineStr">
        <is>
          <t>X</t>
        </is>
      </c>
      <c r="N61" s="1" t="n"/>
      <c r="T61" t="inlineStr">
        <is>
          <t>once</t>
        </is>
      </c>
      <c r="AA61" t="n">
        <v>0</v>
      </c>
      <c r="AB61" t="n">
        <v>0</v>
      </c>
      <c r="AD61" t="n">
        <v>0</v>
      </c>
      <c r="AE61" t="n">
        <v>0</v>
      </c>
      <c r="AG61" t="n">
        <v>0</v>
      </c>
      <c r="AH61" t="n">
        <v>0</v>
      </c>
      <c r="AK61" t="n">
        <v>30</v>
      </c>
      <c r="AL61" t="n">
        <v>29</v>
      </c>
      <c r="AM61" t="n">
        <v>1</v>
      </c>
    </row>
    <row r="62">
      <c r="A62" t="inlineStr">
        <is>
          <t>PED Sepsis EKM</t>
        </is>
      </c>
      <c r="C62" t="inlineStr">
        <is>
          <t>Laboratory</t>
        </is>
      </c>
      <c r="D62" t="inlineStr">
        <is>
          <t>Virology</t>
        </is>
      </c>
      <c r="E62" t="inlineStr">
        <is>
          <t>Note</t>
        </is>
      </c>
      <c r="F62" t="n">
        <v>0</v>
      </c>
      <c r="G62" t="n">
        <v>0</v>
      </c>
      <c r="N62" s="1" t="n"/>
      <c r="AA62" t="n">
        <v>0</v>
      </c>
      <c r="AB62" t="n">
        <v>0</v>
      </c>
      <c r="AD62" t="n">
        <v>0</v>
      </c>
      <c r="AE62" t="n">
        <v>0</v>
      </c>
      <c r="AG62" t="n">
        <v>0</v>
      </c>
      <c r="AH62" t="n">
        <v>0</v>
      </c>
      <c r="AK62" t="n">
        <v>30</v>
      </c>
      <c r="AL62" t="n">
        <v>30</v>
      </c>
      <c r="AM62" t="n">
        <v>20</v>
      </c>
    </row>
    <row r="63">
      <c r="A63" t="inlineStr">
        <is>
          <t>PED Sepsis EKM</t>
        </is>
      </c>
      <c r="C63" t="inlineStr">
        <is>
          <t>Laboratory</t>
        </is>
      </c>
      <c r="D63" t="inlineStr">
        <is>
          <t>Virology</t>
        </is>
      </c>
      <c r="E63" t="inlineStr">
        <is>
          <t>Order</t>
        </is>
      </c>
      <c r="F63" t="n">
        <v>0</v>
      </c>
      <c r="G63" t="n">
        <v>0</v>
      </c>
      <c r="H63" t="inlineStr">
        <is>
          <t>Influenza A/B NAT CWH</t>
        </is>
      </c>
      <c r="J63" t="inlineStr">
        <is>
          <t>Nasopharyngeal Flocked Swab, Urgent, Collection: T;N, once</t>
        </is>
      </c>
      <c r="K63" t="inlineStr">
        <is>
          <t>X</t>
        </is>
      </c>
      <c r="N63" s="1" t="n"/>
      <c r="T63" t="inlineStr">
        <is>
          <t>once</t>
        </is>
      </c>
      <c r="AA63" t="n">
        <v>0</v>
      </c>
      <c r="AB63" t="n">
        <v>0</v>
      </c>
      <c r="AD63" t="n">
        <v>0</v>
      </c>
      <c r="AE63" t="n">
        <v>0</v>
      </c>
      <c r="AG63" t="n">
        <v>0</v>
      </c>
      <c r="AH63" t="n">
        <v>0</v>
      </c>
      <c r="AK63" t="n">
        <v>30</v>
      </c>
      <c r="AL63" t="n">
        <v>31</v>
      </c>
      <c r="AM63" t="n">
        <v>1</v>
      </c>
    </row>
    <row r="64">
      <c r="A64" t="inlineStr">
        <is>
          <t>PED Sepsis EKM</t>
        </is>
      </c>
      <c r="C64" t="inlineStr">
        <is>
          <t>Laboratory</t>
        </is>
      </c>
      <c r="D64" t="inlineStr">
        <is>
          <t>Virology</t>
        </is>
      </c>
      <c r="E64" t="inlineStr">
        <is>
          <t>Order</t>
        </is>
      </c>
      <c r="F64" t="n">
        <v>0</v>
      </c>
      <c r="G64" t="n">
        <v>0</v>
      </c>
      <c r="H64" t="inlineStr">
        <is>
          <t>Influenza A/B NAT CWH</t>
        </is>
      </c>
      <c r="J64" t="inlineStr">
        <is>
          <t>Nasopharyngeal washings, Urgent, Collection: T;N, once</t>
        </is>
      </c>
      <c r="N64" s="1" t="n"/>
      <c r="T64" t="inlineStr">
        <is>
          <t>once</t>
        </is>
      </c>
      <c r="AA64" t="n">
        <v>0</v>
      </c>
      <c r="AB64" t="n">
        <v>0</v>
      </c>
      <c r="AD64" t="n">
        <v>0</v>
      </c>
      <c r="AE64" t="n">
        <v>0</v>
      </c>
      <c r="AG64" t="n">
        <v>0</v>
      </c>
      <c r="AH64" t="n">
        <v>0</v>
      </c>
      <c r="AK64" t="n">
        <v>30</v>
      </c>
      <c r="AL64" t="n">
        <v>31</v>
      </c>
      <c r="AM64" t="n">
        <v>2</v>
      </c>
    </row>
    <row r="65">
      <c r="A65" t="inlineStr">
        <is>
          <t>PED Sepsis EKM</t>
        </is>
      </c>
      <c r="C65" t="inlineStr">
        <is>
          <t>Laboratory</t>
        </is>
      </c>
      <c r="D65" t="inlineStr">
        <is>
          <t>Virology</t>
        </is>
      </c>
      <c r="E65" t="inlineStr">
        <is>
          <t>Order</t>
        </is>
      </c>
      <c r="F65" t="n">
        <v>0</v>
      </c>
      <c r="G65" t="n">
        <v>0</v>
      </c>
      <c r="H65" t="inlineStr">
        <is>
          <t>Respiratory syncytial Virus NAT CWH</t>
        </is>
      </c>
      <c r="J65" t="inlineStr">
        <is>
          <t>Nasopharyngeal Flocked Swab, Urgent, Collection: T;N, once</t>
        </is>
      </c>
      <c r="K65" t="inlineStr">
        <is>
          <t>X</t>
        </is>
      </c>
      <c r="N65" s="1" t="n"/>
      <c r="T65" t="inlineStr">
        <is>
          <t>once</t>
        </is>
      </c>
      <c r="AA65" t="n">
        <v>0</v>
      </c>
      <c r="AB65" t="n">
        <v>0</v>
      </c>
      <c r="AD65" t="n">
        <v>0</v>
      </c>
      <c r="AE65" t="n">
        <v>0</v>
      </c>
      <c r="AG65" t="n">
        <v>0</v>
      </c>
      <c r="AH65" t="n">
        <v>0</v>
      </c>
      <c r="AK65" t="n">
        <v>30</v>
      </c>
      <c r="AL65" t="n">
        <v>32</v>
      </c>
      <c r="AM65" t="n">
        <v>1</v>
      </c>
    </row>
    <row r="66">
      <c r="A66" t="inlineStr">
        <is>
          <t>PED Sepsis EKM</t>
        </is>
      </c>
      <c r="C66" t="inlineStr">
        <is>
          <t>Laboratory</t>
        </is>
      </c>
      <c r="D66" t="inlineStr">
        <is>
          <t>Virology</t>
        </is>
      </c>
      <c r="E66" t="inlineStr">
        <is>
          <t>Order</t>
        </is>
      </c>
      <c r="F66" t="n">
        <v>0</v>
      </c>
      <c r="G66" t="n">
        <v>0</v>
      </c>
      <c r="H66" t="inlineStr">
        <is>
          <t>Respiratory syncytial Virus NAT CWH</t>
        </is>
      </c>
      <c r="J66" t="inlineStr">
        <is>
          <t>Nasopharyngeal washings, Urgent, Collection: T;N, once</t>
        </is>
      </c>
      <c r="N66" s="1" t="n"/>
      <c r="T66" t="inlineStr">
        <is>
          <t>once</t>
        </is>
      </c>
      <c r="AA66" t="n">
        <v>0</v>
      </c>
      <c r="AB66" t="n">
        <v>0</v>
      </c>
      <c r="AD66" t="n">
        <v>0</v>
      </c>
      <c r="AE66" t="n">
        <v>0</v>
      </c>
      <c r="AG66" t="n">
        <v>0</v>
      </c>
      <c r="AH66" t="n">
        <v>0</v>
      </c>
      <c r="AK66" t="n">
        <v>30</v>
      </c>
      <c r="AL66" t="n">
        <v>32</v>
      </c>
      <c r="AM66" t="n">
        <v>2</v>
      </c>
    </row>
    <row r="67">
      <c r="A67" t="inlineStr">
        <is>
          <t>PED Sepsis EKM</t>
        </is>
      </c>
      <c r="C67" t="inlineStr">
        <is>
          <t>Laboratory</t>
        </is>
      </c>
      <c r="D67" t="inlineStr">
        <is>
          <t>Virology</t>
        </is>
      </c>
      <c r="E67" t="inlineStr">
        <is>
          <t>Order</t>
        </is>
      </c>
      <c r="F67" t="n">
        <v>0</v>
      </c>
      <c r="G67" t="n">
        <v>0</v>
      </c>
      <c r="H67" t="inlineStr">
        <is>
          <t>Extended Respiratory NAT Panel CWH Pediatric</t>
        </is>
      </c>
      <c r="J67" t="inlineStr">
        <is>
          <t>Nasopharyngeal Flocked Swab, Urgent, Collection: T;N, once</t>
        </is>
      </c>
      <c r="K67" t="inlineStr">
        <is>
          <t>X</t>
        </is>
      </c>
      <c r="N67" s="1" t="n"/>
      <c r="T67" t="inlineStr">
        <is>
          <t>once</t>
        </is>
      </c>
      <c r="AA67" t="n">
        <v>0</v>
      </c>
      <c r="AB67" t="n">
        <v>0</v>
      </c>
      <c r="AD67" t="n">
        <v>0</v>
      </c>
      <c r="AE67" t="n">
        <v>0</v>
      </c>
      <c r="AG67" t="n">
        <v>0</v>
      </c>
      <c r="AH67" t="n">
        <v>0</v>
      </c>
      <c r="AK67" t="n">
        <v>30</v>
      </c>
      <c r="AL67" t="n">
        <v>33</v>
      </c>
      <c r="AM67" t="n">
        <v>1</v>
      </c>
    </row>
    <row r="68">
      <c r="A68" t="inlineStr">
        <is>
          <t>PED Sepsis EKM</t>
        </is>
      </c>
      <c r="C68" t="inlineStr">
        <is>
          <t>Laboratory</t>
        </is>
      </c>
      <c r="D68" t="inlineStr">
        <is>
          <t>Virology</t>
        </is>
      </c>
      <c r="E68" t="inlineStr">
        <is>
          <t>Order</t>
        </is>
      </c>
      <c r="F68" t="n">
        <v>0</v>
      </c>
      <c r="G68" t="n">
        <v>0</v>
      </c>
      <c r="H68" t="inlineStr">
        <is>
          <t>Extended Respiratory NAT Panel CWH Pediatric</t>
        </is>
      </c>
      <c r="J68" t="inlineStr">
        <is>
          <t>Nasopharyngeal Swab, Urgent, Collection: T;N, once</t>
        </is>
      </c>
      <c r="N68" s="1" t="n"/>
      <c r="T68" t="inlineStr">
        <is>
          <t>once</t>
        </is>
      </c>
      <c r="AA68" t="n">
        <v>0</v>
      </c>
      <c r="AB68" t="n">
        <v>0</v>
      </c>
      <c r="AD68" t="n">
        <v>0</v>
      </c>
      <c r="AE68" t="n">
        <v>0</v>
      </c>
      <c r="AG68" t="n">
        <v>0</v>
      </c>
      <c r="AH68" t="n">
        <v>0</v>
      </c>
      <c r="AK68" t="n">
        <v>30</v>
      </c>
      <c r="AL68" t="n">
        <v>33</v>
      </c>
      <c r="AM68" t="n">
        <v>2</v>
      </c>
    </row>
    <row r="69">
      <c r="A69" t="inlineStr">
        <is>
          <t>PED Sepsis EKM</t>
        </is>
      </c>
      <c r="C69" t="inlineStr">
        <is>
          <t>Laboratory</t>
        </is>
      </c>
      <c r="D69" t="inlineStr">
        <is>
          <t>Virology</t>
        </is>
      </c>
      <c r="E69" t="inlineStr">
        <is>
          <t>Order</t>
        </is>
      </c>
      <c r="F69" t="n">
        <v>0</v>
      </c>
      <c r="G69" t="n">
        <v>0</v>
      </c>
      <c r="H69" t="inlineStr">
        <is>
          <t>Extended Respiratory NAT Panel PHC</t>
        </is>
      </c>
      <c r="J69" t="inlineStr">
        <is>
          <t>Nasopharyngeal Flocked Swab, Urgent, Collection: T;N, once</t>
        </is>
      </c>
      <c r="K69" t="inlineStr">
        <is>
          <t>X</t>
        </is>
      </c>
      <c r="N69" s="1" t="n"/>
      <c r="T69" t="inlineStr">
        <is>
          <t>once</t>
        </is>
      </c>
      <c r="AA69" t="n">
        <v>0</v>
      </c>
      <c r="AB69" t="n">
        <v>0</v>
      </c>
      <c r="AD69" t="n">
        <v>0</v>
      </c>
      <c r="AE69" t="n">
        <v>0</v>
      </c>
      <c r="AG69" t="n">
        <v>0</v>
      </c>
      <c r="AH69" t="n">
        <v>0</v>
      </c>
      <c r="AK69" t="n">
        <v>30</v>
      </c>
      <c r="AL69" t="n">
        <v>34</v>
      </c>
      <c r="AM69" t="n">
        <v>1</v>
      </c>
    </row>
    <row r="70">
      <c r="A70" t="inlineStr">
        <is>
          <t>PED Sepsis EKM</t>
        </is>
      </c>
      <c r="C70" t="inlineStr">
        <is>
          <t>Laboratory</t>
        </is>
      </c>
      <c r="D70" t="inlineStr">
        <is>
          <t>Virology</t>
        </is>
      </c>
      <c r="E70" t="inlineStr">
        <is>
          <t>Order</t>
        </is>
      </c>
      <c r="F70" t="n">
        <v>0</v>
      </c>
      <c r="G70" t="n">
        <v>0</v>
      </c>
      <c r="H70" t="inlineStr">
        <is>
          <t>Extended Respiratory NAT Panel PHC</t>
        </is>
      </c>
      <c r="J70" t="inlineStr">
        <is>
          <t>Nasopharyngeal washings, Urgent, Collection: T;N, once</t>
        </is>
      </c>
      <c r="N70" s="1" t="n"/>
      <c r="T70" t="inlineStr">
        <is>
          <t>once</t>
        </is>
      </c>
      <c r="AA70" t="n">
        <v>0</v>
      </c>
      <c r="AB70" t="n">
        <v>0</v>
      </c>
      <c r="AD70" t="n">
        <v>0</v>
      </c>
      <c r="AE70" t="n">
        <v>0</v>
      </c>
      <c r="AG70" t="n">
        <v>0</v>
      </c>
      <c r="AH70" t="n">
        <v>0</v>
      </c>
      <c r="AK70" t="n">
        <v>30</v>
      </c>
      <c r="AL70" t="n">
        <v>34</v>
      </c>
      <c r="AM70" t="n">
        <v>2</v>
      </c>
    </row>
    <row r="71">
      <c r="A71" t="inlineStr">
        <is>
          <t>PED Sepsis EKM</t>
        </is>
      </c>
      <c r="C71" t="inlineStr">
        <is>
          <t>Laboratory</t>
        </is>
      </c>
      <c r="D71" t="inlineStr">
        <is>
          <t>Urine Studies</t>
        </is>
      </c>
      <c r="E71" t="inlineStr">
        <is>
          <t>Order</t>
        </is>
      </c>
      <c r="F71" t="n">
        <v>0</v>
      </c>
      <c r="G71" t="n">
        <v>1</v>
      </c>
      <c r="H71" t="inlineStr">
        <is>
          <t>Urine Culture</t>
        </is>
      </c>
      <c r="J71" t="inlineStr">
        <is>
          <t>Urine, In and Out Catheter, Urgent, Collection: T;N, once</t>
        </is>
      </c>
      <c r="K71" t="inlineStr">
        <is>
          <t>X</t>
        </is>
      </c>
      <c r="N71" s="1" t="n"/>
      <c r="T71" t="inlineStr">
        <is>
          <t>once</t>
        </is>
      </c>
      <c r="AA71" t="n">
        <v>0</v>
      </c>
      <c r="AB71" t="n">
        <v>0</v>
      </c>
      <c r="AD71" t="n">
        <v>0</v>
      </c>
      <c r="AE71" t="n">
        <v>0</v>
      </c>
      <c r="AG71" t="n">
        <v>0</v>
      </c>
      <c r="AH71" t="n">
        <v>0</v>
      </c>
      <c r="AK71" t="n">
        <v>30</v>
      </c>
      <c r="AL71" t="n">
        <v>35</v>
      </c>
      <c r="AM71" t="n">
        <v>1</v>
      </c>
    </row>
    <row r="72">
      <c r="A72" t="inlineStr">
        <is>
          <t>PED Sepsis EKM</t>
        </is>
      </c>
      <c r="C72" t="inlineStr">
        <is>
          <t>Laboratory</t>
        </is>
      </c>
      <c r="D72" t="inlineStr">
        <is>
          <t>Urine Studies</t>
        </is>
      </c>
      <c r="E72" t="inlineStr">
        <is>
          <t>Order</t>
        </is>
      </c>
      <c r="F72" t="n">
        <v>0</v>
      </c>
      <c r="G72" t="n">
        <v>1</v>
      </c>
      <c r="H72" t="inlineStr">
        <is>
          <t>Urine Culture (if Screen Positive)</t>
        </is>
      </c>
      <c r="J72" t="inlineStr">
        <is>
          <t>Urine, In and Out Catheter, Urgent, Collection: T;N, once</t>
        </is>
      </c>
      <c r="K72" t="inlineStr">
        <is>
          <t>X</t>
        </is>
      </c>
      <c r="N72" s="1" t="n"/>
      <c r="T72" t="inlineStr">
        <is>
          <t>once</t>
        </is>
      </c>
      <c r="AA72" t="n">
        <v>0</v>
      </c>
      <c r="AB72" t="n">
        <v>0</v>
      </c>
      <c r="AD72" t="n">
        <v>0</v>
      </c>
      <c r="AE72" t="n">
        <v>0</v>
      </c>
      <c r="AG72" t="n">
        <v>0</v>
      </c>
      <c r="AH72" t="n">
        <v>0</v>
      </c>
      <c r="AK72" t="n">
        <v>30</v>
      </c>
      <c r="AL72" t="n">
        <v>36</v>
      </c>
      <c r="AM72" t="n">
        <v>1</v>
      </c>
    </row>
    <row r="73">
      <c r="A73" t="inlineStr">
        <is>
          <t>PED Sepsis EKM</t>
        </is>
      </c>
      <c r="C73" t="inlineStr">
        <is>
          <t>Laboratory</t>
        </is>
      </c>
      <c r="D73" t="inlineStr">
        <is>
          <t>Urine Studies</t>
        </is>
      </c>
      <c r="E73" t="inlineStr">
        <is>
          <t>Order</t>
        </is>
      </c>
      <c r="F73" t="n">
        <v>0</v>
      </c>
      <c r="G73" t="n">
        <v>1</v>
      </c>
      <c r="H73" t="inlineStr">
        <is>
          <t>Urinalysis Macroscopic (dipstick) with Microscopic if indicated</t>
        </is>
      </c>
      <c r="J73" t="inlineStr">
        <is>
          <t>Urine, Urgent, Collection: T;N, once</t>
        </is>
      </c>
      <c r="K73" t="inlineStr">
        <is>
          <t>X</t>
        </is>
      </c>
      <c r="N73" s="1" t="n"/>
      <c r="T73" t="inlineStr">
        <is>
          <t>once</t>
        </is>
      </c>
      <c r="AA73" t="n">
        <v>0</v>
      </c>
      <c r="AB73" t="n">
        <v>0</v>
      </c>
      <c r="AD73" t="n">
        <v>0</v>
      </c>
      <c r="AE73" t="n">
        <v>0</v>
      </c>
      <c r="AG73" t="n">
        <v>0</v>
      </c>
      <c r="AH73" t="n">
        <v>0</v>
      </c>
      <c r="AK73" t="n">
        <v>30</v>
      </c>
      <c r="AL73" t="n">
        <v>37</v>
      </c>
      <c r="AM73" t="n">
        <v>1</v>
      </c>
    </row>
    <row r="74">
      <c r="A74" t="inlineStr">
        <is>
          <t>PED Sepsis EKM</t>
        </is>
      </c>
      <c r="C74" t="inlineStr">
        <is>
          <t>Diagnostic Tests</t>
        </is>
      </c>
      <c r="E74" t="inlineStr">
        <is>
          <t>Order</t>
        </is>
      </c>
      <c r="F74" t="n">
        <v>0</v>
      </c>
      <c r="G74" t="n">
        <v>0</v>
      </c>
      <c r="H74" t="inlineStr">
        <is>
          <t>XR Chest</t>
        </is>
      </c>
      <c r="J74" t="inlineStr">
        <is>
          <t>Urgent, Reason: Fever / Sepsis, Special Instructions: once, Transport: Portable</t>
        </is>
      </c>
      <c r="K74" t="inlineStr">
        <is>
          <t>X</t>
        </is>
      </c>
      <c r="N74" s="1" t="n"/>
      <c r="AA74" t="n">
        <v>0</v>
      </c>
      <c r="AB74" t="n">
        <v>0</v>
      </c>
      <c r="AD74" t="n">
        <v>0</v>
      </c>
      <c r="AE74" t="n">
        <v>0</v>
      </c>
      <c r="AG74" t="n">
        <v>0</v>
      </c>
      <c r="AH74" t="n">
        <v>0</v>
      </c>
      <c r="AK74" t="n">
        <v>35</v>
      </c>
      <c r="AL74" t="n">
        <v>1</v>
      </c>
      <c r="AM74" t="n">
        <v>1</v>
      </c>
    </row>
    <row r="75">
      <c r="A75" t="inlineStr">
        <is>
          <t>PED Sepsis EKM</t>
        </is>
      </c>
      <c r="C75" t="inlineStr">
        <is>
          <t>Diagnostic Tests</t>
        </is>
      </c>
      <c r="E75" t="inlineStr">
        <is>
          <t>Order</t>
        </is>
      </c>
      <c r="F75" t="n">
        <v>0</v>
      </c>
      <c r="G75" t="n">
        <v>0</v>
      </c>
      <c r="H75" t="inlineStr">
        <is>
          <t>Electrocardiogram 12 Lead STAT [Under 2 Years]</t>
        </is>
      </c>
      <c r="J75" t="inlineStr">
        <is>
          <t>Reason: Other (please specify), Sepsis</t>
        </is>
      </c>
      <c r="K75" t="inlineStr">
        <is>
          <t>X</t>
        </is>
      </c>
      <c r="N75" s="1" t="n"/>
      <c r="AA75" t="n">
        <v>0</v>
      </c>
      <c r="AB75" t="n">
        <v>0</v>
      </c>
      <c r="AD75" t="n">
        <v>0</v>
      </c>
      <c r="AE75" t="n">
        <v>0</v>
      </c>
      <c r="AG75" t="n">
        <v>0</v>
      </c>
      <c r="AH75" t="n">
        <v>0</v>
      </c>
      <c r="AK75" t="n">
        <v>35</v>
      </c>
      <c r="AL75" t="n">
        <v>2</v>
      </c>
      <c r="AM75" t="n">
        <v>1</v>
      </c>
    </row>
    <row r="76">
      <c r="A76" t="inlineStr">
        <is>
          <t>PED Sepsis EKM</t>
        </is>
      </c>
      <c r="C76" t="inlineStr">
        <is>
          <t>Diagnostic Tests</t>
        </is>
      </c>
      <c r="E76" t="inlineStr">
        <is>
          <t>Order</t>
        </is>
      </c>
      <c r="F76" t="n">
        <v>0</v>
      </c>
      <c r="G76" t="n">
        <v>0</v>
      </c>
      <c r="H76" t="inlineStr">
        <is>
          <t>Electrocardiogram 12 Lead STAT [2 - 16 Years]</t>
        </is>
      </c>
      <c r="J76" t="inlineStr">
        <is>
          <t>Reason: Other (please specify), Sepsis</t>
        </is>
      </c>
      <c r="K76" t="inlineStr">
        <is>
          <t>X</t>
        </is>
      </c>
      <c r="N76" s="1" t="n"/>
      <c r="AA76" t="n">
        <v>0</v>
      </c>
      <c r="AB76" t="n">
        <v>0</v>
      </c>
      <c r="AD76" t="n">
        <v>0</v>
      </c>
      <c r="AE76" t="n">
        <v>0</v>
      </c>
      <c r="AG76" t="n">
        <v>0</v>
      </c>
      <c r="AH76" t="n">
        <v>0</v>
      </c>
      <c r="AK76" t="n">
        <v>35</v>
      </c>
      <c r="AL76" t="n">
        <v>3</v>
      </c>
      <c r="AM76" t="n">
        <v>1</v>
      </c>
    </row>
    <row r="77">
      <c r="A77" t="inlineStr">
        <is>
          <t>PED Sepsis EKM</t>
        </is>
      </c>
      <c r="C77" t="inlineStr">
        <is>
          <t>Diagnostic Tests</t>
        </is>
      </c>
      <c r="E77" t="inlineStr">
        <is>
          <t>Order</t>
        </is>
      </c>
      <c r="F77" t="n">
        <v>0</v>
      </c>
      <c r="G77" t="n">
        <v>0</v>
      </c>
      <c r="H77" t="inlineStr">
        <is>
          <t>12 Lead ECG STAT (17 Years and Over)</t>
        </is>
      </c>
      <c r="J77" t="inlineStr">
        <is>
          <t>Reason: Other (please specify), Sepsis</t>
        </is>
      </c>
      <c r="K77" t="inlineStr">
        <is>
          <t>X</t>
        </is>
      </c>
      <c r="N77" s="1" t="n"/>
      <c r="AA77" t="n">
        <v>0</v>
      </c>
      <c r="AB77" t="n">
        <v>0</v>
      </c>
      <c r="AD77" t="n">
        <v>0</v>
      </c>
      <c r="AE77" t="n">
        <v>0</v>
      </c>
      <c r="AG77" t="n">
        <v>0</v>
      </c>
      <c r="AH77" t="n">
        <v>0</v>
      </c>
      <c r="AK77" t="n">
        <v>35</v>
      </c>
      <c r="AL77" t="n">
        <v>4</v>
      </c>
      <c r="AM77" t="n">
        <v>1</v>
      </c>
    </row>
    <row r="78">
      <c r="A78" t="inlineStr">
        <is>
          <t>PED Sepsis EKM</t>
        </is>
      </c>
      <c r="C78" t="inlineStr">
        <is>
          <t>Consults/Referrals</t>
        </is>
      </c>
      <c r="E78" t="inlineStr">
        <is>
          <t>Order</t>
        </is>
      </c>
      <c r="F78" t="n">
        <v>0</v>
      </c>
      <c r="G78" t="n">
        <v>0</v>
      </c>
      <c r="H78" t="inlineStr">
        <is>
          <t>Social Work Consult</t>
        </is>
      </c>
      <c r="J78" t="inlineStr">
        <is>
          <t>Other (please specify), immediate support for patient condition change</t>
        </is>
      </c>
      <c r="K78" t="inlineStr">
        <is>
          <t>X</t>
        </is>
      </c>
      <c r="N78" s="1" t="n"/>
      <c r="AA78" t="n">
        <v>0</v>
      </c>
      <c r="AB78" t="n">
        <v>0</v>
      </c>
      <c r="AD78" t="n">
        <v>0</v>
      </c>
      <c r="AE78" t="n">
        <v>0</v>
      </c>
      <c r="AG78" t="n">
        <v>0</v>
      </c>
      <c r="AH78" t="n">
        <v>0</v>
      </c>
      <c r="AK78" t="n">
        <v>55</v>
      </c>
      <c r="AL78" t="n">
        <v>1</v>
      </c>
      <c r="AM78" t="n">
        <v>1</v>
      </c>
    </row>
    <row r="79">
      <c r="A79" t="inlineStr">
        <is>
          <t>PED Sepsis EKM</t>
        </is>
      </c>
      <c r="C79" t="inlineStr">
        <is>
          <t>Consults/Referrals</t>
        </is>
      </c>
      <c r="E79" t="inlineStr">
        <is>
          <t>Order</t>
        </is>
      </c>
      <c r="F79" t="n">
        <v>0</v>
      </c>
      <c r="G79" t="n">
        <v>0</v>
      </c>
      <c r="H79" t="inlineStr">
        <is>
          <t>Social Work Consult</t>
        </is>
      </c>
      <c r="J79" t="inlineStr">
        <is>
          <t>Family Care Conference or Meeting Needed</t>
        </is>
      </c>
      <c r="N79" s="1" t="n"/>
      <c r="AA79" t="n">
        <v>0</v>
      </c>
      <c r="AB79" t="n">
        <v>0</v>
      </c>
      <c r="AD79" t="n">
        <v>0</v>
      </c>
      <c r="AE79" t="n">
        <v>0</v>
      </c>
      <c r="AG79" t="n">
        <v>0</v>
      </c>
      <c r="AH79" t="n">
        <v>0</v>
      </c>
      <c r="AK79" t="n">
        <v>55</v>
      </c>
      <c r="AL79" t="n">
        <v>1</v>
      </c>
      <c r="AM79" t="n">
        <v>2</v>
      </c>
    </row>
    <row r="80">
      <c r="A80" t="inlineStr">
        <is>
          <t>PED Sepsis EKM</t>
        </is>
      </c>
      <c r="C80" t="inlineStr">
        <is>
          <t>Consults/Referrals</t>
        </is>
      </c>
      <c r="E80" t="inlineStr">
        <is>
          <t>Order</t>
        </is>
      </c>
      <c r="F80" t="n">
        <v>0</v>
      </c>
      <c r="G80" t="n">
        <v>0</v>
      </c>
      <c r="H80" t="inlineStr">
        <is>
          <t>Social Work Consult</t>
        </is>
      </c>
      <c r="J80" t="inlineStr">
        <is>
          <t>Abuse or Neglect - Child/Youth</t>
        </is>
      </c>
      <c r="N80" s="1" t="n"/>
      <c r="AA80" t="n">
        <v>0</v>
      </c>
      <c r="AB80" t="n">
        <v>0</v>
      </c>
      <c r="AD80" t="n">
        <v>0</v>
      </c>
      <c r="AE80" t="n">
        <v>0</v>
      </c>
      <c r="AG80" t="n">
        <v>0</v>
      </c>
      <c r="AH80" t="n">
        <v>0</v>
      </c>
      <c r="AK80" t="n">
        <v>55</v>
      </c>
      <c r="AL80" t="n">
        <v>1</v>
      </c>
      <c r="AM80" t="n">
        <v>3</v>
      </c>
    </row>
    <row r="81">
      <c r="A81" t="inlineStr">
        <is>
          <t>PED Sepsis EKM</t>
        </is>
      </c>
      <c r="C81" t="inlineStr">
        <is>
          <t>Consults/Referrals</t>
        </is>
      </c>
      <c r="E81" t="inlineStr">
        <is>
          <t>Order</t>
        </is>
      </c>
      <c r="F81" t="n">
        <v>0</v>
      </c>
      <c r="G81" t="n">
        <v>0</v>
      </c>
      <c r="H81" t="inlineStr">
        <is>
          <t>Social Work Consult</t>
        </is>
      </c>
      <c r="J81" t="inlineStr">
        <is>
          <t>Sub Decision Maker/Next of Kin/Guardian</t>
        </is>
      </c>
      <c r="N81" s="1" t="n"/>
      <c r="AA81" t="n">
        <v>0</v>
      </c>
      <c r="AB81" t="n">
        <v>0</v>
      </c>
      <c r="AD81" t="n">
        <v>0</v>
      </c>
      <c r="AE81" t="n">
        <v>0</v>
      </c>
      <c r="AG81" t="n">
        <v>0</v>
      </c>
      <c r="AH81" t="n">
        <v>0</v>
      </c>
      <c r="AK81" t="n">
        <v>55</v>
      </c>
      <c r="AL81" t="n">
        <v>1</v>
      </c>
      <c r="AM81" t="n">
        <v>4</v>
      </c>
    </row>
    <row r="82">
      <c r="A82" t="inlineStr">
        <is>
          <t>PED Sepsis EKM</t>
        </is>
      </c>
      <c r="C82" t="inlineStr">
        <is>
          <t>Consults/Referrals</t>
        </is>
      </c>
      <c r="E82" t="inlineStr">
        <is>
          <t>Order</t>
        </is>
      </c>
      <c r="F82" t="n">
        <v>0</v>
      </c>
      <c r="G82" t="n">
        <v>0</v>
      </c>
      <c r="H82" t="inlineStr">
        <is>
          <t>Social Work Consult</t>
        </is>
      </c>
      <c r="J82" t="inlineStr">
        <is>
          <t>End of Life, Code Blue, Death</t>
        </is>
      </c>
      <c r="N82" s="1" t="n"/>
      <c r="AA82" t="n">
        <v>0</v>
      </c>
      <c r="AB82" t="n">
        <v>0</v>
      </c>
      <c r="AD82" t="n">
        <v>0</v>
      </c>
      <c r="AE82" t="n">
        <v>0</v>
      </c>
      <c r="AG82" t="n">
        <v>0</v>
      </c>
      <c r="AH82" t="n">
        <v>0</v>
      </c>
      <c r="AK82" t="n">
        <v>55</v>
      </c>
      <c r="AL82" t="n">
        <v>1</v>
      </c>
      <c r="AM82" t="n">
        <v>5</v>
      </c>
    </row>
    <row r="83">
      <c r="A83" t="inlineStr">
        <is>
          <t>PED Sepsis EKM</t>
        </is>
      </c>
      <c r="C83" t="inlineStr">
        <is>
          <t>Consults/Referrals</t>
        </is>
      </c>
      <c r="E83" t="inlineStr">
        <is>
          <t>Order</t>
        </is>
      </c>
      <c r="F83" t="n">
        <v>0</v>
      </c>
      <c r="G83" t="n">
        <v>0</v>
      </c>
      <c r="H83" t="inlineStr">
        <is>
          <t>Social Work Consult</t>
        </is>
      </c>
      <c r="J83" t="inlineStr">
        <is>
          <t>Discharge Planning or Coordinate of Care</t>
        </is>
      </c>
      <c r="N83" s="1" t="n"/>
      <c r="AA83" t="n">
        <v>0</v>
      </c>
      <c r="AB83" t="n">
        <v>0</v>
      </c>
      <c r="AD83" t="n">
        <v>0</v>
      </c>
      <c r="AE83" t="n">
        <v>0</v>
      </c>
      <c r="AG83" t="n">
        <v>0</v>
      </c>
      <c r="AH83" t="n">
        <v>0</v>
      </c>
      <c r="AK83" t="n">
        <v>55</v>
      </c>
      <c r="AL83" t="n">
        <v>1</v>
      </c>
      <c r="AM83" t="n">
        <v>6</v>
      </c>
    </row>
    <row r="84">
      <c r="A84" t="inlineStr">
        <is>
          <t>PED Sepsis EKM</t>
        </is>
      </c>
      <c r="C84" t="inlineStr">
        <is>
          <t>Consults/Referrals</t>
        </is>
      </c>
      <c r="E84" t="inlineStr">
        <is>
          <t>Order</t>
        </is>
      </c>
      <c r="F84" t="n">
        <v>0</v>
      </c>
      <c r="G84" t="n">
        <v>0</v>
      </c>
      <c r="H84" t="inlineStr">
        <is>
          <t>Social Work Consult</t>
        </is>
      </c>
      <c r="J84" t="inlineStr">
        <is>
          <t>Mental Health or Substance Use</t>
        </is>
      </c>
      <c r="N84" s="1" t="n"/>
      <c r="AA84" t="n">
        <v>0</v>
      </c>
      <c r="AB84" t="n">
        <v>0</v>
      </c>
      <c r="AD84" t="n">
        <v>0</v>
      </c>
      <c r="AE84" t="n">
        <v>0</v>
      </c>
      <c r="AG84" t="n">
        <v>0</v>
      </c>
      <c r="AH84" t="n">
        <v>0</v>
      </c>
      <c r="AK84" t="n">
        <v>55</v>
      </c>
      <c r="AL84" t="n">
        <v>1</v>
      </c>
      <c r="AM84" t="n">
        <v>7</v>
      </c>
    </row>
    <row r="85">
      <c r="A85" t="inlineStr">
        <is>
          <t>PED Sepsis EKM</t>
        </is>
      </c>
      <c r="C85" t="inlineStr">
        <is>
          <t>Consults/Referrals</t>
        </is>
      </c>
      <c r="E85" t="inlineStr">
        <is>
          <t>Order</t>
        </is>
      </c>
      <c r="F85" t="n">
        <v>0</v>
      </c>
      <c r="G85" t="n">
        <v>0</v>
      </c>
      <c r="H85" t="inlineStr">
        <is>
          <t>Social Work Consult</t>
        </is>
      </c>
      <c r="J85" t="inlineStr">
        <is>
          <t>Caregiver Stress</t>
        </is>
      </c>
      <c r="N85" s="1" t="n"/>
      <c r="AA85" t="n">
        <v>0</v>
      </c>
      <c r="AB85" t="n">
        <v>0</v>
      </c>
      <c r="AD85" t="n">
        <v>0</v>
      </c>
      <c r="AE85" t="n">
        <v>0</v>
      </c>
      <c r="AG85" t="n">
        <v>0</v>
      </c>
      <c r="AH85" t="n">
        <v>0</v>
      </c>
      <c r="AK85" t="n">
        <v>55</v>
      </c>
      <c r="AL85" t="n">
        <v>1</v>
      </c>
      <c r="AM85" t="n">
        <v>8</v>
      </c>
    </row>
    <row r="86">
      <c r="A86" t="inlineStr">
        <is>
          <t>PED Sepsis EKM</t>
        </is>
      </c>
      <c r="C86" t="inlineStr">
        <is>
          <t>Consults/Referrals</t>
        </is>
      </c>
      <c r="E86" t="inlineStr">
        <is>
          <t>Order</t>
        </is>
      </c>
      <c r="F86" t="n">
        <v>0</v>
      </c>
      <c r="G86" t="n">
        <v>0</v>
      </c>
      <c r="H86" t="inlineStr">
        <is>
          <t>Social Work Consult</t>
        </is>
      </c>
      <c r="J86" t="inlineStr">
        <is>
          <t>Financial, Housing, Homelessness</t>
        </is>
      </c>
      <c r="N86" s="1" t="n"/>
      <c r="AA86" t="n">
        <v>0</v>
      </c>
      <c r="AB86" t="n">
        <v>0</v>
      </c>
      <c r="AD86" t="n">
        <v>0</v>
      </c>
      <c r="AE86" t="n">
        <v>0</v>
      </c>
      <c r="AG86" t="n">
        <v>0</v>
      </c>
      <c r="AH86" t="n">
        <v>0</v>
      </c>
      <c r="AK86" t="n">
        <v>55</v>
      </c>
      <c r="AL86" t="n">
        <v>1</v>
      </c>
      <c r="AM86" t="n">
        <v>9</v>
      </c>
    </row>
    <row r="87">
      <c r="A87" t="inlineStr">
        <is>
          <t>PED Sepsis EKM</t>
        </is>
      </c>
      <c r="C87" t="inlineStr">
        <is>
          <t>Consults/Referrals</t>
        </is>
      </c>
      <c r="E87" t="inlineStr">
        <is>
          <t>Order</t>
        </is>
      </c>
      <c r="F87" t="n">
        <v>0</v>
      </c>
      <c r="G87" t="n">
        <v>0</v>
      </c>
      <c r="H87" t="inlineStr">
        <is>
          <t>Social Work Consult</t>
        </is>
      </c>
      <c r="J87" t="inlineStr">
        <is>
          <t>Life Altering Diagnosis</t>
        </is>
      </c>
      <c r="N87" s="1" t="n"/>
      <c r="AA87" t="n">
        <v>0</v>
      </c>
      <c r="AB87" t="n">
        <v>0</v>
      </c>
      <c r="AD87" t="n">
        <v>0</v>
      </c>
      <c r="AE87" t="n">
        <v>0</v>
      </c>
      <c r="AG87" t="n">
        <v>0</v>
      </c>
      <c r="AH87" t="n">
        <v>0</v>
      </c>
      <c r="AK87" t="n">
        <v>55</v>
      </c>
      <c r="AL87" t="n">
        <v>1</v>
      </c>
      <c r="AM87" t="n">
        <v>10</v>
      </c>
    </row>
    <row r="88">
      <c r="A88" t="inlineStr">
        <is>
          <t>PED Sepsis EKM</t>
        </is>
      </c>
      <c r="C88" t="inlineStr">
        <is>
          <t>Consults/Referrals</t>
        </is>
      </c>
      <c r="E88" t="inlineStr">
        <is>
          <t>Order</t>
        </is>
      </c>
      <c r="F88" t="n">
        <v>0</v>
      </c>
      <c r="G88" t="n">
        <v>0</v>
      </c>
      <c r="H88" t="inlineStr">
        <is>
          <t>Social Work Consult</t>
        </is>
      </c>
      <c r="J88" t="inlineStr">
        <is>
          <t>Counselling</t>
        </is>
      </c>
      <c r="N88" s="1" t="n"/>
      <c r="AA88" t="n">
        <v>0</v>
      </c>
      <c r="AB88" t="n">
        <v>0</v>
      </c>
      <c r="AD88" t="n">
        <v>0</v>
      </c>
      <c r="AE88" t="n">
        <v>0</v>
      </c>
      <c r="AG88" t="n">
        <v>0</v>
      </c>
      <c r="AH88" t="n">
        <v>0</v>
      </c>
      <c r="AK88" t="n">
        <v>55</v>
      </c>
      <c r="AL88" t="n">
        <v>1</v>
      </c>
      <c r="AM88" t="n">
        <v>11</v>
      </c>
    </row>
    <row r="89">
      <c r="A89" t="inlineStr">
        <is>
          <t>PED Sepsis EKM</t>
        </is>
      </c>
      <c r="C89" t="inlineStr">
        <is>
          <t>Consults/Referrals</t>
        </is>
      </c>
      <c r="E89" t="inlineStr">
        <is>
          <t>Order</t>
        </is>
      </c>
      <c r="F89" t="n">
        <v>0</v>
      </c>
      <c r="G89" t="n">
        <v>0</v>
      </c>
      <c r="H89" t="inlineStr">
        <is>
          <t>Social Work Consult</t>
        </is>
      </c>
      <c r="J89" t="inlineStr">
        <is>
          <t>Identification of Unknown Patient</t>
        </is>
      </c>
      <c r="N89" s="1" t="n"/>
      <c r="AA89" t="n">
        <v>0</v>
      </c>
      <c r="AB89" t="n">
        <v>0</v>
      </c>
      <c r="AD89" t="n">
        <v>0</v>
      </c>
      <c r="AE89" t="n">
        <v>0</v>
      </c>
      <c r="AG89" t="n">
        <v>0</v>
      </c>
      <c r="AH89" t="n">
        <v>0</v>
      </c>
      <c r="AK89" t="n">
        <v>55</v>
      </c>
      <c r="AL89" t="n">
        <v>1</v>
      </c>
      <c r="AM89" t="n">
        <v>12</v>
      </c>
    </row>
    <row r="90">
      <c r="A90" t="inlineStr">
        <is>
          <t>PED Sepsis EKM</t>
        </is>
      </c>
      <c r="C90" t="inlineStr">
        <is>
          <t>Consults/Referrals</t>
        </is>
      </c>
      <c r="E90" t="inlineStr">
        <is>
          <t>Order</t>
        </is>
      </c>
      <c r="F90" t="n">
        <v>0</v>
      </c>
      <c r="G90" t="n">
        <v>0</v>
      </c>
      <c r="H90" t="inlineStr">
        <is>
          <t>Social Work Consult</t>
        </is>
      </c>
      <c r="J90" t="inlineStr">
        <is>
          <t>Advance Care Planning</t>
        </is>
      </c>
      <c r="N90" s="1" t="n"/>
      <c r="AA90" t="n">
        <v>0</v>
      </c>
      <c r="AB90" t="n">
        <v>0</v>
      </c>
      <c r="AD90" t="n">
        <v>0</v>
      </c>
      <c r="AE90" t="n">
        <v>0</v>
      </c>
      <c r="AG90" t="n">
        <v>0</v>
      </c>
      <c r="AH90" t="n">
        <v>0</v>
      </c>
      <c r="AK90" t="n">
        <v>55</v>
      </c>
      <c r="AL90" t="n">
        <v>1</v>
      </c>
      <c r="AM90" t="n">
        <v>13</v>
      </c>
    </row>
    <row r="91">
      <c r="A91" t="inlineStr">
        <is>
          <t>PED Sepsis EKM</t>
        </is>
      </c>
      <c r="C91" t="inlineStr">
        <is>
          <t>Consults/Referrals</t>
        </is>
      </c>
      <c r="E91" t="inlineStr">
        <is>
          <t>Order</t>
        </is>
      </c>
      <c r="F91" t="n">
        <v>0</v>
      </c>
      <c r="G91" t="n">
        <v>1</v>
      </c>
      <c r="H91" t="inlineStr">
        <is>
          <t>Respiratory Therapy Consult</t>
        </is>
      </c>
      <c r="J91" t="inlineStr">
        <is>
          <t>Urgent, Reason for Consult: Sepsis requiring oxygen/ventilation support</t>
        </is>
      </c>
      <c r="K91" t="inlineStr">
        <is>
          <t>X</t>
        </is>
      </c>
      <c r="N91" s="1" t="n"/>
      <c r="AA91" t="n">
        <v>0</v>
      </c>
      <c r="AB91" t="n">
        <v>0</v>
      </c>
      <c r="AD91" t="n">
        <v>0</v>
      </c>
      <c r="AE91" t="n">
        <v>0</v>
      </c>
      <c r="AG91" t="n">
        <v>0</v>
      </c>
      <c r="AH91" t="n">
        <v>0</v>
      </c>
      <c r="AK91" t="n">
        <v>55</v>
      </c>
      <c r="AL91" t="n">
        <v>2</v>
      </c>
      <c r="AM91" t="n">
        <v>1</v>
      </c>
    </row>
    <row r="92">
      <c r="A92" t="inlineStr">
        <is>
          <t>PED Sepsis EKM</t>
        </is>
      </c>
      <c r="C92" t="inlineStr">
        <is>
          <t>Consults/Referrals</t>
        </is>
      </c>
      <c r="E92" t="inlineStr">
        <is>
          <t>Order</t>
        </is>
      </c>
      <c r="F92" t="n">
        <v>0</v>
      </c>
      <c r="G92" t="n">
        <v>0</v>
      </c>
      <c r="H92" t="inlineStr">
        <is>
          <t>Pharmacy Consult</t>
        </is>
      </c>
      <c r="J92" t="inlineStr">
        <is>
          <t>Reason for Consult: Start Best Drug Therapy</t>
        </is>
      </c>
      <c r="K92" t="inlineStr">
        <is>
          <t>X</t>
        </is>
      </c>
      <c r="N92" s="1" t="n"/>
      <c r="AA92" t="n">
        <v>0</v>
      </c>
      <c r="AB92" t="n">
        <v>0</v>
      </c>
      <c r="AD92" t="n">
        <v>0</v>
      </c>
      <c r="AE92" t="n">
        <v>0</v>
      </c>
      <c r="AG92" t="n">
        <v>0</v>
      </c>
      <c r="AH92" t="n">
        <v>0</v>
      </c>
      <c r="AK92" t="n">
        <v>55</v>
      </c>
      <c r="AL92" t="n">
        <v>3</v>
      </c>
      <c r="AM92" t="n">
        <v>1</v>
      </c>
    </row>
    <row r="93">
      <c r="A93" t="inlineStr">
        <is>
          <t>PED Sepsis EKM</t>
        </is>
      </c>
      <c r="C93" t="inlineStr">
        <is>
          <t>Consults/Referrals</t>
        </is>
      </c>
      <c r="E93" t="inlineStr">
        <is>
          <t>Order</t>
        </is>
      </c>
      <c r="F93" t="n">
        <v>0</v>
      </c>
      <c r="G93" t="n">
        <v>0</v>
      </c>
      <c r="H93" t="inlineStr">
        <is>
          <t>Child Life Specialist Consult</t>
        </is>
      </c>
      <c r="J93" t="inlineStr">
        <is>
          <t>T;N</t>
        </is>
      </c>
      <c r="K93" t="inlineStr">
        <is>
          <t>X</t>
        </is>
      </c>
      <c r="N93" s="1" t="n"/>
      <c r="AA93" t="n">
        <v>0</v>
      </c>
      <c r="AB93" t="n">
        <v>0</v>
      </c>
      <c r="AD93" t="n">
        <v>0</v>
      </c>
      <c r="AE93" t="n">
        <v>0</v>
      </c>
      <c r="AG93" t="n">
        <v>0</v>
      </c>
      <c r="AH93" t="n">
        <v>0</v>
      </c>
      <c r="AK93" t="n">
        <v>55</v>
      </c>
      <c r="AL93" t="n">
        <v>4</v>
      </c>
      <c r="AM93" t="n">
        <v>1</v>
      </c>
    </row>
    <row r="94">
      <c r="N94" s="1" t="n"/>
    </row>
  </sheetData>
  <pageMargins left="0.7" right="0.7" top="0.75" bottom="0.75" header="0.3" footer="0.3"/>
</worksheet>
</file>

<file path=xl/worksheets/sheet6.xml><?xml version="1.0" encoding="utf-8"?>
<worksheet xmlns="http://schemas.openxmlformats.org/spreadsheetml/2006/main">
  <sheetPr codeName="Sheet8">
    <outlinePr summaryBelow="1" summaryRight="1"/>
    <pageSetUpPr/>
  </sheetPr>
  <dimension ref="A1:H2"/>
  <sheetViews>
    <sheetView topLeftCell="A32" workbookViewId="0">
      <selection activeCell="A2" sqref="A2"/>
    </sheetView>
  </sheetViews>
  <sheetFormatPr baseColWidth="10" defaultColWidth="8.83203125" defaultRowHeight="15"/>
  <sheetData>
    <row r="1">
      <c r="A1" s="13" t="inlineStr">
        <is>
          <t>POWERPLAN</t>
        </is>
      </c>
      <c r="B1" s="13" t="inlineStr">
        <is>
          <t>PHASE</t>
        </is>
      </c>
      <c r="C1" s="13" t="inlineStr">
        <is>
          <t>GROUP</t>
        </is>
      </c>
      <c r="D1" s="13" t="inlineStr">
        <is>
          <t>ANCHOR</t>
        </is>
      </c>
      <c r="E1" s="13" t="inlineStr">
        <is>
          <t>RULE_TYPE</t>
        </is>
      </c>
      <c r="F1" s="13" t="inlineStr">
        <is>
          <t>RULE_QUANTITY</t>
        </is>
      </c>
      <c r="G1" s="13" t="inlineStr">
        <is>
          <t>OVERRIDE_REASON</t>
        </is>
      </c>
      <c r="H1" s="13" t="inlineStr">
        <is>
          <t>COMPONENT</t>
        </is>
      </c>
    </row>
    <row r="2">
      <c r="A2" s="14" t="n"/>
    </row>
  </sheetData>
  <pageMargins left="0.7" right="0.7" top="0.75" bottom="0.75" header="0.3" footer="0.3"/>
</worksheet>
</file>

<file path=xl/worksheets/sheet7.xml><?xml version="1.0" encoding="utf-8"?>
<worksheet xmlns="http://schemas.openxmlformats.org/spreadsheetml/2006/main">
  <sheetPr codeName="Sheet9">
    <outlinePr summaryBelow="1" summaryRight="1"/>
    <pageSetUpPr/>
  </sheetPr>
  <dimension ref="A1:U40"/>
  <sheetViews>
    <sheetView topLeftCell="A10" workbookViewId="0">
      <selection activeCell="B34" sqref="B34"/>
    </sheetView>
  </sheetViews>
  <sheetFormatPr baseColWidth="10" defaultColWidth="8.83203125" defaultRowHeight="15"/>
  <cols>
    <col width="42.6640625" customWidth="1" min="1" max="1"/>
    <col width="20.6640625" customWidth="1" min="2" max="2"/>
    <col width="24.33203125" bestFit="1" customWidth="1" min="3" max="3"/>
    <col width="22" bestFit="1" customWidth="1" min="4" max="4"/>
    <col width="20.83203125" bestFit="1" customWidth="1" min="5" max="5"/>
    <col width="26.33203125" bestFit="1" customWidth="1" min="6" max="6"/>
    <col width="25.6640625" bestFit="1" customWidth="1" min="7" max="7"/>
    <col width="50.6640625" customWidth="1" min="8" max="8"/>
    <col width="35.1640625" customWidth="1" min="10" max="10"/>
    <col width="27.33203125" customWidth="1" min="11" max="11"/>
  </cols>
  <sheetData>
    <row r="1" ht="31" customHeight="1">
      <c r="A1" s="3">
        <f>IF(INDIRECT("SP_1!A2")&lt;&gt;"", INDIRECT("SP_1!A2"), "")</f>
        <v/>
      </c>
      <c r="B1" s="4" t="n"/>
      <c r="C1" s="4" t="n"/>
      <c r="D1" s="4" t="n"/>
      <c r="E1" s="4" t="n"/>
      <c r="F1" s="4" t="n"/>
      <c r="G1" s="4" t="n"/>
      <c r="H1" s="4" t="n"/>
      <c r="I1" s="4" t="n"/>
      <c r="J1" s="4" t="n"/>
      <c r="K1" s="4" t="n"/>
      <c r="L1" s="4" t="n"/>
      <c r="M1" s="4" t="n"/>
      <c r="N1" s="4" t="n"/>
      <c r="O1" s="4" t="n"/>
      <c r="P1" s="4" t="n"/>
      <c r="Q1" s="4" t="n"/>
      <c r="R1" s="4" t="n"/>
      <c r="S1" s="4" t="n"/>
      <c r="T1" s="4" t="n"/>
      <c r="U1" s="4" t="n"/>
    </row>
    <row r="2">
      <c r="A2" s="2" t="inlineStr">
        <is>
          <t>Plan Name / Display Description</t>
        </is>
      </c>
      <c r="B2">
        <f>IF(INDIRECT("SP_1!" &amp; ADDRESS(MATCH($A$1, SP_1!$A:$A, 0), ROW()-1, 4))&lt;&gt;"", INDIRECT("SP_1!" &amp; ADDRESS(MATCH($A$1, SP_1!$A:$A, 0), ROW()-1, 4)), "")</f>
        <v/>
      </c>
    </row>
    <row r="3">
      <c r="A3" s="2" t="inlineStr">
        <is>
          <t>Description</t>
        </is>
      </c>
      <c r="B3">
        <f>IF(INDIRECT("SP_1!" &amp; ADDRESS(MATCH($A$1, SP_1!$A:$A, 0), ROW()-1, 4))&lt;&gt;"", INDIRECT("SP_1!" &amp; ADDRESS(MATCH($A$1, SP_1!$A:$A, 0), ROW()-1, 4)), "")</f>
        <v/>
      </c>
    </row>
    <row r="4">
      <c r="A4" s="2" t="inlineStr">
        <is>
          <t>Plan type</t>
        </is>
      </c>
      <c r="B4">
        <f>IF(INDIRECT("SP_1!" &amp; ADDRESS(MATCH($A$1, SP_1!$A:$A, 0), ROW()-1, 4))&lt;&gt;"", INDIRECT("SP_1!" &amp; ADDRESS(MATCH($A$1, SP_1!$A:$A, 0), ROW()-1, 4)), "")</f>
        <v/>
      </c>
    </row>
    <row r="5">
      <c r="A5" s="2" t="inlineStr">
        <is>
          <t>Plan Display Method</t>
        </is>
      </c>
      <c r="B5">
        <f>IF(INDIRECT("SP_1!" &amp; ADDRESS(MATCH($A$1, SP_1!$A:$A, 0), ROW()-1, 4))&lt;&gt;"", INDIRECT("SP_1!" &amp; ADDRESS(MATCH($A$1, SP_1!$A:$A, 0), ROW()-1, 4)), "")</f>
        <v/>
      </c>
    </row>
    <row r="6">
      <c r="A6" s="2" t="inlineStr">
        <is>
          <t>Active</t>
        </is>
      </c>
      <c r="B6">
        <f>IF(INDIRECT("SP_1!" &amp; ADDRESS(MATCH($A$1, SP_1!$A:$A, 0), ROW()-1, 4))&lt;&gt;"", INDIRECT("SP_1!" &amp; ADDRESS(MATCH($A$1, SP_1!$A:$A, 0), ROW()-1, 4)), "")</f>
        <v/>
      </c>
    </row>
    <row r="7">
      <c r="A7" s="2" t="inlineStr">
        <is>
          <t>PowerPlan Status</t>
        </is>
      </c>
      <c r="B7">
        <f>IF(INDIRECT("SP_1!" &amp; ADDRESS(MATCH($A$1, SP_1!$A:$A, 0), ROW()-1, 4))&lt;&gt;"", INDIRECT("SP_1!" &amp; ADDRESS(MATCH($A$1, SP_1!$A:$A, 0), ROW()-1, 4)), "")</f>
        <v/>
      </c>
    </row>
    <row r="8">
      <c r="A8" s="2" t="inlineStr">
        <is>
          <t>Version</t>
        </is>
      </c>
      <c r="B8">
        <f>IF(INDIRECT("SP_1!" &amp; ADDRESS(MATCH($A$1, SP_1!$A:$A, 0), ROW()-1, 4))&lt;&gt;"", INDIRECT("SP_1!" &amp; ADDRESS(MATCH($A$1, SP_1!$A:$A, 0), ROW()-1, 4)), "")</f>
        <v/>
      </c>
    </row>
    <row r="9">
      <c r="A9" s="2" t="inlineStr">
        <is>
          <t>Begin Effective Date</t>
        </is>
      </c>
      <c r="B9">
        <f>IF(INDIRECT("SP_1!" &amp; ADDRESS(MATCH($A$1, SP_1!$A:$A, 0), ROW()-1, 4))&lt;&gt;"", INDIRECT("SP_1!" &amp; ADDRESS(MATCH($A$1, SP_1!$A:$A, 0), ROW()-1, 4)), "")</f>
        <v/>
      </c>
    </row>
    <row r="10">
      <c r="A10" s="2" t="inlineStr">
        <is>
          <t>End Effective Date</t>
        </is>
      </c>
      <c r="B10">
        <f>IF(INDIRECT("SP_1!" &amp; ADDRESS(MATCH($A$1, SP_1!$A:$A, 0), ROW()-1, 4))&lt;&gt;"", INDIRECT("SP_1!" &amp; ADDRESS(MATCH($A$1, SP_1!$A:$A, 0), ROW()-1, 4)), "")</f>
        <v/>
      </c>
    </row>
    <row r="11">
      <c r="A11" s="2" t="inlineStr">
        <is>
          <t>Cross Encounter</t>
        </is>
      </c>
      <c r="B11">
        <f>IF(INDIRECT("SP_1!" &amp; ADDRESS(MATCH($A$1, SP_1!$A:$A, 0), ROW()-1, 4))&lt;&gt;"", INDIRECT("SP_1!" &amp; ADDRESS(MATCH($A$1, SP_1!$A:$A, 0), ROW()-1, 4)), "")</f>
        <v/>
      </c>
    </row>
    <row r="12">
      <c r="A12" s="2" t="inlineStr">
        <is>
          <t>Reference Text</t>
        </is>
      </c>
      <c r="B12">
        <f>IF(INDIRECT("SP_1!" &amp; ADDRESS(MATCH($A$1, SP_1!$A:$A, 0), ROW()-1, 4))&lt;&gt;"", INDIRECT("SP_1!" &amp; ADDRESS(MATCH($A$1, SP_1!$A:$A, 0), ROW()-1, 4)), "")</f>
        <v/>
      </c>
    </row>
    <row r="13">
      <c r="A13" s="2" t="inlineStr">
        <is>
          <t>Evidence Link</t>
        </is>
      </c>
      <c r="B13">
        <f>IF(INDIRECT("SP_1!" &amp; ADDRESS(MATCH($A$1, SP_1!$A:$A, 0), ROW()-1, 4))&lt;&gt;"", INDIRECT("SP_1!" &amp; ADDRESS(MATCH($A$1, SP_1!$A:$A, 0), ROW()-1, 4)), "")</f>
        <v/>
      </c>
    </row>
    <row r="14">
      <c r="A14" s="2" t="inlineStr">
        <is>
          <t>Duration</t>
        </is>
      </c>
      <c r="B14">
        <f>IF(AND(INDIRECT("SP_1!" &amp; ADDRESS(MATCH($A$1, SP_1!$A:$A, 0), ROW()-1, 4))&lt;&gt;"", INDIRECT("SP_1!" &amp; ADDRESS(MATCH($A$1, SP_1!$A:$A, 0), ROW()-1, 4))&lt;&gt;0), INDIRECT("SP_1!" &amp; ADDRESS(MATCH($A$1, SP_1!$A:$A, 0), ROW()-1, 4)), "")</f>
        <v/>
      </c>
    </row>
    <row r="15">
      <c r="A15" s="2" t="inlineStr">
        <is>
          <t>Duration Unit</t>
        </is>
      </c>
      <c r="B15">
        <f>IF(INDIRECT("SP_1!" &amp; ADDRESS(MATCH($A$1, SP_1!$A:$A, 0), ROW()-1, 4))&lt;&gt;"", INDIRECT("SP_1!" &amp; ADDRESS(MATCH($A$1, SP_1!$A:$A, 0), ROW()-1, 4)), "")</f>
        <v/>
      </c>
    </row>
    <row r="16">
      <c r="A16" s="2" t="inlineStr">
        <is>
          <t>Facility Flexing</t>
        </is>
      </c>
      <c r="B16">
        <f>Format_Facility_Str!B2</f>
        <v/>
      </c>
    </row>
    <row r="17">
      <c r="A17" s="2" t="inlineStr">
        <is>
          <t>Subphase</t>
        </is>
      </c>
      <c r="B17">
        <f>IF(INDIRECT("SP_1!" &amp; ADDRESS(MATCH($A$1, SP_1!$A:$A, 0), ROW()-1, 4))&lt;&gt;"", INDIRECT("SP_1!" &amp; ADDRESS(MATCH($A$1, SP_1!$A:$A, 0), ROW()-1, 4)), "")</f>
        <v/>
      </c>
    </row>
    <row r="18">
      <c r="A18" s="2" t="inlineStr">
        <is>
          <t>Allow Diagnosis Propagation</t>
        </is>
      </c>
      <c r="B18">
        <f>IF(INDIRECT("SP_1!" &amp; ADDRESS(MATCH($A$1, SP_1!$A:$A, 0), ROW()-1, 4))&lt;&gt;"", INDIRECT("SP_1!" &amp; ADDRESS(MATCH($A$1, SP_1!$A:$A, 0), ROW()-1, 4)), "")</f>
        <v/>
      </c>
    </row>
    <row r="19">
      <c r="A19" s="2" t="inlineStr">
        <is>
          <t>Hide Flexed Components</t>
        </is>
      </c>
      <c r="B19">
        <f>IF(INDIRECT("SP_1!" &amp; ADDRESS(MATCH($A$1, SP_1!$A:$A, 0), ROW()-1, 4))&lt;&gt;"", INDIRECT("SP_1!" &amp; ADDRESS(MATCH($A$1, SP_1!$A:$A, 0), ROW()-1, 4)), "")</f>
        <v/>
      </c>
    </row>
    <row r="20">
      <c r="A20" s="2" t="inlineStr">
        <is>
          <t>CYCLE_SETTINGS</t>
        </is>
      </c>
      <c r="B20">
        <f>IF(INDIRECT("SP_1!" &amp; ADDRESS(MATCH($A$1, SP_1!$A:$A, 0), ROW()-1, 4))&lt;&gt;"", INDIRECT("SP_1!" &amp; ADDRESS(MATCH($A$1, SP_1!$A:$A, 0), ROW()-1, 4)), "")</f>
        <v/>
      </c>
    </row>
    <row r="21">
      <c r="A21" s="2" t="inlineStr">
        <is>
          <t>DEFAULT_VIEW</t>
        </is>
      </c>
      <c r="B21">
        <f>IF(INDIRECT("SP_1!" &amp; ADDRESS(MATCH($A$1, SP_1!$A:$A, 0), ROW()-1, 4))&lt;&gt;"", INDIRECT("SP_1!" &amp; ADDRESS(MATCH($A$1, SP_1!$A:$A, 0), ROW()-1, 4)), "")</f>
        <v/>
      </c>
    </row>
    <row r="22">
      <c r="A22" s="2" t="inlineStr">
        <is>
          <t>Prompt for Ordering Physician</t>
        </is>
      </c>
      <c r="B22">
        <f>IF(INDIRECT("SP_1!" &amp; ADDRESS(MATCH($A$1, SP_1!$A:$A, 0), ROW()-1, 4))&lt;&gt;"", INDIRECT("SP_1!" &amp; ADDRESS(MATCH($A$1, SP_1!$A:$A, 0), ROW()-1, 4)), "")</f>
        <v/>
      </c>
    </row>
    <row r="23">
      <c r="A23" s="2" t="inlineStr">
        <is>
          <t>Copy Forward</t>
        </is>
      </c>
      <c r="B23">
        <f>IF(INDIRECT("SP_1!" &amp; ADDRESS(MATCH($A$1, SP_1!$A:$A, 0), ROW()-1, 4))&lt;&gt;"", INDIRECT("SP_1!" &amp; ADDRESS(MATCH($A$1, SP_1!$A:$A, 0), ROW()-1, 4)), "")</f>
        <v/>
      </c>
    </row>
    <row r="24">
      <c r="A24" s="2" t="inlineStr">
        <is>
          <t>Related Results</t>
        </is>
      </c>
      <c r="B24">
        <f>IF(INDIRECT("SP_1!" &amp; ADDRESS(MATCH($A$1, SP_1!$A:$A, 0), ROW()-1, 4))&lt;&gt;"", INDIRECT("SP_1!" &amp; ADDRESS(MATCH($A$1, SP_1!$A:$A, 0), ROW()-1, 4)), "")</f>
        <v/>
      </c>
    </row>
    <row r="25">
      <c r="A25" s="2" t="inlineStr">
        <is>
          <t>Check Alerts on Planning</t>
        </is>
      </c>
      <c r="B25">
        <f>IF(INDIRECT("SP_1!" &amp; ADDRESS(MATCH($A$1, SP_1!$A:$A, 0), ROW()-1, 4))&lt;&gt;"", INDIRECT("SP_1!" &amp; ADDRESS(MATCH($A$1, SP_1!$A:$A, 0), ROW()-1, 4)), "")</f>
        <v/>
      </c>
    </row>
    <row r="26">
      <c r="A26" s="2" t="inlineStr">
        <is>
          <t>Check Alerts on Plan Updates</t>
        </is>
      </c>
      <c r="B26">
        <f>IF(INDIRECT("SP_1!" &amp; ADDRESS(MATCH($A$1, SP_1!$A:$A, 0), ROW()-1, 4))&lt;&gt;"", INDIRECT("SP_1!" &amp; ADDRESS(MATCH($A$1, SP_1!$A:$A, 0), ROW()-1, 4)), "")</f>
        <v/>
      </c>
    </row>
    <row r="27">
      <c r="A27" s="2" t="inlineStr">
        <is>
          <t>Classification</t>
        </is>
      </c>
      <c r="B27">
        <f>IF(INDIRECT("SP_1!" &amp; ADDRESS(MATCH($A$1, SP_1!$A:$A, 0), ROW()-1, 4))&lt;&gt;"", INDIRECT("SP_1!" &amp; ADDRESS(MATCH($A$1, SP_1!$A:$A, 0), ROW()-1, 4)), "")</f>
        <v/>
      </c>
    </row>
    <row r="28">
      <c r="A28" s="2" t="inlineStr">
        <is>
          <t>Treatment Schedule</t>
        </is>
      </c>
      <c r="B28">
        <f>IF(INDIRECT("SP_1!" &amp; ADDRESS(MATCH($A$1, SP_1!$A:$A, 0), ROW()-1, 4))&lt;&gt;"", INDIRECT("SP_1!" &amp; ADDRESS(MATCH($A$1, SP_1!$A:$A, 0), ROW()-1, 4)), "")</f>
        <v/>
      </c>
    </row>
    <row r="29">
      <c r="A29" s="2" t="inlineStr">
        <is>
          <t>Rout for Review</t>
        </is>
      </c>
      <c r="B29">
        <f>IF(INDIRECT("SP_1!" &amp; ADDRESS(MATCH($A$1, SP_1!$A:$A, 0), ROW()-1, 4))&lt;&gt;"", INDIRECT("SP_1!" &amp; ADDRESS(MATCH($A$1, SP_1!$A:$A, 0), ROW()-1, 4)), "")</f>
        <v/>
      </c>
    </row>
    <row r="30">
      <c r="A30" s="2" t="inlineStr">
        <is>
          <t>Document Reschedule Reason</t>
        </is>
      </c>
      <c r="B30">
        <f>IF(INDIRECT("SP_1!" &amp; ADDRESS(MATCH($A$1, SP_1!$A:$A, 0), ROW()-1, 4))&lt;&gt;"", INDIRECT("SP_1!" &amp; ADDRESS(MATCH($A$1, SP_1!$A:$A, 0), ROW()-1, 4)), "")</f>
        <v/>
      </c>
    </row>
    <row r="31">
      <c r="A31" s="2" t="inlineStr">
        <is>
          <t>Build Linked Components Group</t>
        </is>
      </c>
      <c r="B31">
        <f>IF(INDIRECT("SP_1!" &amp; ADDRESS(MATCH($A$1, SP_1!$A:$A, 0), ROW()-1, 4))&lt;&gt;"", INDIRECT("SP_1!" &amp; ADDRESS(MATCH($A$1, SP_1!$A:$A, 0), ROW()-1, 4)), "")</f>
        <v/>
      </c>
    </row>
    <row r="32">
      <c r="A32" s="2" t="inlineStr">
        <is>
          <t>DO_NOT_ALLOW_PROPOSAL</t>
        </is>
      </c>
      <c r="B32">
        <f>IF(INDIRECT("SP_1!" &amp; ADDRESS(MATCH($A$1, SP_1!$A:$A, 0), ROW()-1, 4))&lt;&gt;"", INDIRECT("SP_1!" &amp; ADDRESS(MATCH($A$1, SP_1!$A:$A, 0), ROW()-1, 4)), "")</f>
        <v/>
      </c>
    </row>
    <row r="33">
      <c r="A33" s="2" t="inlineStr">
        <is>
          <t>DO_NOT_ALLOW_AS_PLAN_FAVORITE</t>
        </is>
      </c>
      <c r="B33">
        <f>IF(INDIRECT("SP_1!" &amp; ADDRESS(MATCH($A$1, SP_1!$A:$A, 0), ROW()+10, 4))&lt;&gt;"", INDIRECT("SP_1!" &amp; ADDRESS(MATCH($A$1, SP_1!$A:$A, 0), ROW()+10, 4)), "")</f>
        <v/>
      </c>
    </row>
    <row r="34">
      <c r="A34" s="2" t="inlineStr">
        <is>
          <t>Clinical Diagnosis / Problem</t>
        </is>
      </c>
      <c r="B34">
        <f>IF(INDIRECT("SP_1!" &amp; ADDRESS(MATCH($A$1, SP_1!$A:$A, 0), ROW()-1, 4))&lt;&gt;"", INDIRECT("SP_1!" &amp; ADDRESS(MATCH($A$1, SP_1!$A:$A, 0), ROW()-1, 4)), "")</f>
        <v/>
      </c>
    </row>
    <row r="35" ht="21" customHeight="1">
      <c r="A35" s="5" t="inlineStr">
        <is>
          <t>Plan Ordering Defaults</t>
        </is>
      </c>
      <c r="B35" s="6" t="n"/>
      <c r="C35" s="6" t="n"/>
      <c r="D35" s="6" t="n"/>
      <c r="E35" s="6" t="n"/>
      <c r="F35" s="6" t="n"/>
      <c r="G35" s="6" t="n"/>
      <c r="H35" s="6" t="n"/>
      <c r="I35" s="6" t="n"/>
      <c r="J35" s="6" t="n"/>
      <c r="K35" s="6" t="n"/>
      <c r="L35" s="6" t="n"/>
      <c r="M35" s="6" t="n"/>
      <c r="N35" s="6" t="n"/>
      <c r="O35" s="6" t="n"/>
    </row>
    <row r="36">
      <c r="A36" s="2" t="inlineStr">
        <is>
          <t>Prompt user for plan start date and venue</t>
        </is>
      </c>
      <c r="B36">
        <f>IF(INDIRECT("SP_1!" &amp; ADDRESS(MATCH($A$1, SP_1!$A:$A, 0), ROW()-2, 4))&lt;&gt;"", INDIRECT("SP_1!" &amp; ADDRESS(MATCH($A$1, SP_1!$A:$A, 0), ROW()-2, 4)), "")</f>
        <v/>
      </c>
    </row>
    <row r="37">
      <c r="A37" s="2" t="inlineStr">
        <is>
          <t>OPEN_BY_DEFAULT</t>
        </is>
      </c>
      <c r="B37">
        <f>IF(INDIRECT("SP_1!" &amp; ADDRESS(MATCH($A$1, SP_1!$A:$A, 0), ROW()-2, 4))&lt;&gt;"", INDIRECT("SP_1!" &amp; ADDRESS(MATCH($A$1, SP_1!$A:$A, 0), ROW()-2, 4)), "")</f>
        <v/>
      </c>
    </row>
    <row r="38">
      <c r="A38" s="2" t="inlineStr">
        <is>
          <t>DEFAULT_VISIT_TYPE</t>
        </is>
      </c>
      <c r="B38">
        <f>IF(INDIRECT("SP_1!" &amp; ADDRESS(MATCH($A$1, SP_1!$A:$A, 0), ROW()-2, 4))&lt;&gt;"", INDIRECT("SP_1!" &amp; ADDRESS(MATCH($A$1, SP_1!$A:$A, 0), ROW()-2, 4)), "")</f>
        <v/>
      </c>
    </row>
    <row r="39">
      <c r="A39" s="7" t="inlineStr">
        <is>
          <t>Phase</t>
        </is>
      </c>
      <c r="B39" s="7" t="inlineStr">
        <is>
          <t>Primary Phase</t>
        </is>
      </c>
      <c r="C39" s="7" t="inlineStr">
        <is>
          <t>Optional Phase</t>
        </is>
      </c>
      <c r="D39" s="7" t="inlineStr">
        <is>
          <t>Future Phase</t>
        </is>
      </c>
      <c r="E39" s="7" t="inlineStr">
        <is>
          <t>This Visit (Outpatient)</t>
        </is>
      </c>
      <c r="F39" s="7" t="inlineStr">
        <is>
          <t>This Visit (Inpatient)</t>
        </is>
      </c>
      <c r="G39" s="7" t="inlineStr">
        <is>
          <t>Future Visit (Outpatient)</t>
        </is>
      </c>
      <c r="H39" s="7" t="inlineStr">
        <is>
          <t>Future Visit (Inpatient)</t>
        </is>
      </c>
      <c r="I39" s="7" t="n"/>
      <c r="J39" s="7" t="n"/>
      <c r="K39" s="7" t="n"/>
      <c r="L39" s="7" t="n"/>
      <c r="M39" s="7" t="n"/>
      <c r="N39" s="7" t="n"/>
      <c r="O39" s="7" t="n"/>
    </row>
    <row r="40">
      <c r="A40" s="2">
        <f>$A$1</f>
        <v/>
      </c>
      <c r="B40">
        <f>IF(OR(INDIRECT("SP_1!" &amp; ADDRESS(MATCH($A$1, SP_1!$A:$A, 0), ROW()-3+COLUMN()-2, 4))&lt;&gt;"", INDIRECT("SP_1!" &amp; ADDRESS(MATCH($A$1, SP_1!$A:$A, 0), ROW()-3+COLUMN()-2, 4))&lt;&gt;0), INDIRECT("SP_1!" &amp; ADDRESS(MATCH($A$1, SP_1!$A:$A, 0), ROW()-3+COLUMN()-2, 4)), "")</f>
        <v/>
      </c>
      <c r="C40">
        <f>IF(INDIRECT("SP_1!" &amp; ADDRESS(MATCH($A$1, SP_1!$A:$A, 0), ROW()-3+COLUMN()-2, 4))&lt;&gt;"", INDIRECT("SP_1!" &amp; ADDRESS(MATCH($A$1, SP_1!$A:$A, 0), ROW()-3+COLUMN()-2, 4)), "")</f>
        <v/>
      </c>
      <c r="D40">
        <f>IF(INDIRECT("SP_1!" &amp; ADDRESS(MATCH($A$1, SP_1!$A:$A, 0), ROW()-3+COLUMN()-2, 4))&lt;&gt;"", INDIRECT("SP_1!" &amp; ADDRESS(MATCH($A$1, SP_1!$A:$A, 0), ROW()-3+COLUMN()-2, 4)), "")</f>
        <v/>
      </c>
      <c r="E40">
        <f>IF(INDIRECT("SP_1!" &amp; ADDRESS(MATCH($A$1, SP_1!$A:$A, 0), ROW()-3+COLUMN()-2, 4))&lt;&gt;"", INDIRECT("SP_1!" &amp; ADDRESS(MATCH($A$1, SP_1!$A:$A, 0), ROW()-3+COLUMN()-2, 4)), "")</f>
        <v/>
      </c>
      <c r="F40">
        <f>IF(INDIRECT("SP_1!" &amp; ADDRESS(MATCH($A$1, SP_1!$A:$A, 0), ROW()-3+COLUMN()-2, 4))&lt;&gt;"", INDIRECT("SP_1!" &amp; ADDRESS(MATCH($A$1, SP_1!$A:$A, 0), ROW()-3+COLUMN()-2, 4)), "")</f>
        <v/>
      </c>
      <c r="G40">
        <f>IF(INDIRECT("SP_1!" &amp; ADDRESS(MATCH($A$1, SP_1!$A:$A, 0), ROW()-3+COLUMN()-2, 4))&lt;&gt;"", INDIRECT("SP_1!" &amp; ADDRESS(MATCH($A$1, SP_1!$A:$A, 0), ROW()-3+COLUMN()-2, 4)), "")</f>
        <v/>
      </c>
      <c r="H40">
        <f>IF(INDIRECT("SP_1!" &amp; ADDRESS(MATCH($A$1, SP_1!$A:$A, 0), ROW()-3+COLUMN()-2, 4))&lt;&gt;"", INDIRECT("SP_1!" &amp; ADDRESS(MATCH($A$1, SP_1!$A:$A, 0), ROW()-3+COLUMN()-2, 4)), "")</f>
        <v/>
      </c>
    </row>
  </sheetData>
  <conditionalFormatting sqref="A41:H76">
    <cfRule type="expression" priority="1" dxfId="7">
      <formula>$A41="Build Linked Components"</formula>
    </cfRule>
  </conditionalFormatting>
  <pageMargins left="0.7" right="0.7" top="0.75" bottom="0.75" header="0.3" footer="0.3"/>
  <pageSetup orientation="portrait"/>
</worksheet>
</file>

<file path=xl/worksheets/sheet8.xml><?xml version="1.0" encoding="utf-8"?>
<worksheet xmlns="http://schemas.openxmlformats.org/spreadsheetml/2006/main">
  <sheetPr codeName="Sheet10">
    <outlinePr summaryBelow="1" summaryRight="1"/>
    <pageSetUpPr/>
  </sheetPr>
  <dimension ref="A1:AE250"/>
  <sheetViews>
    <sheetView topLeftCell="E1" workbookViewId="0">
      <selection activeCell="A1" sqref="A1:AD2"/>
    </sheetView>
  </sheetViews>
  <sheetFormatPr baseColWidth="10" defaultColWidth="8.83203125" defaultRowHeight="15"/>
  <cols>
    <col width="24.33203125" bestFit="1" customWidth="1" min="3" max="3"/>
    <col width="16.33203125" bestFit="1" customWidth="1" min="5" max="5"/>
  </cols>
  <sheetData>
    <row r="1" ht="22" customHeight="1" thickBot="1">
      <c r="A1" s="8" t="inlineStr">
        <is>
          <t>PowerPlan Components</t>
        </is>
      </c>
      <c r="B1" s="8" t="n"/>
      <c r="C1" s="8" t="n"/>
      <c r="D1" s="8" t="n"/>
      <c r="E1" s="8" t="n"/>
      <c r="F1" s="8" t="n"/>
      <c r="G1" s="8" t="n"/>
      <c r="H1" s="8" t="n"/>
      <c r="I1" s="10" t="n"/>
      <c r="J1" s="8" t="n"/>
      <c r="K1" s="8" t="n"/>
      <c r="L1" s="8" t="n"/>
      <c r="M1" s="8" t="n"/>
      <c r="N1" s="8" t="n"/>
      <c r="O1" s="8" t="n"/>
      <c r="P1" s="8" t="n"/>
      <c r="Q1" s="8" t="n"/>
      <c r="R1" s="8" t="n"/>
      <c r="S1" s="8" t="n"/>
      <c r="T1" s="8" t="n"/>
      <c r="U1" s="8" t="n"/>
      <c r="V1" s="8" t="n"/>
      <c r="W1" s="8" t="n"/>
      <c r="X1" s="8" t="n"/>
      <c r="Y1" s="8" t="n"/>
      <c r="Z1" s="8" t="n"/>
      <c r="AA1" s="8" t="n"/>
      <c r="AB1" s="8" t="n"/>
      <c r="AC1" s="8" t="n"/>
      <c r="AD1" s="8" t="n"/>
      <c r="AE1">
        <f>250-COUNTBLANK($A$1:$A$250)</f>
        <v/>
      </c>
    </row>
    <row r="2">
      <c r="A2" s="9" t="inlineStr">
        <is>
          <t>Plan Name</t>
        </is>
      </c>
      <c r="B2" s="9" t="inlineStr">
        <is>
          <t>Phase</t>
        </is>
      </c>
      <c r="C2" s="9" t="inlineStr">
        <is>
          <t>Clinical Category</t>
        </is>
      </c>
      <c r="D2" s="9" t="inlineStr">
        <is>
          <t>Sub Category</t>
        </is>
      </c>
      <c r="E2" s="9" t="inlineStr">
        <is>
          <t>Component Type</t>
        </is>
      </c>
      <c r="F2" s="9" t="inlineStr">
        <is>
          <t>Required - Cannot De-select</t>
        </is>
      </c>
      <c r="G2" s="9" t="inlineStr">
        <is>
          <t>Prechecked - Can De-select</t>
        </is>
      </c>
      <c r="H2" s="9" t="inlineStr">
        <is>
          <t>Component</t>
        </is>
      </c>
      <c r="I2" s="9" t="inlineStr">
        <is>
          <t>IV Ingredient</t>
        </is>
      </c>
      <c r="J2" s="9" t="inlineStr">
        <is>
          <t>Order Sentence</t>
        </is>
      </c>
      <c r="K2" s="9" t="inlineStr">
        <is>
          <t>Order Comments</t>
        </is>
      </c>
      <c r="L2" s="9" t="inlineStr">
        <is>
          <t>First Sentence to Default</t>
        </is>
      </c>
      <c r="M2" s="9" t="inlineStr">
        <is>
          <t>Offset</t>
        </is>
      </c>
      <c r="N2" s="9" t="inlineStr">
        <is>
          <t>Offset Unit</t>
        </is>
      </c>
      <c r="O2" s="9" t="inlineStr">
        <is>
          <t>EVIDENCE</t>
        </is>
      </c>
      <c r="P2" s="9" t="inlineStr">
        <is>
          <t>DOSE</t>
        </is>
      </c>
      <c r="Q2" s="9" t="inlineStr">
        <is>
          <t>DOSE_UNITE</t>
        </is>
      </c>
      <c r="R2" s="9" t="inlineStr">
        <is>
          <t>VOLUME_DOSE</t>
        </is>
      </c>
      <c r="S2" s="9" t="inlineStr">
        <is>
          <t>VOLUME_DOSE_UNIT</t>
        </is>
      </c>
      <c r="T2" s="9" t="inlineStr">
        <is>
          <t>RATE</t>
        </is>
      </c>
      <c r="U2" s="9" t="inlineStr">
        <is>
          <t>RATE_UNIT</t>
        </is>
      </c>
      <c r="V2" s="9" t="inlineStr">
        <is>
          <t>FREETEXT_RATE</t>
        </is>
      </c>
      <c r="W2" s="9" t="inlineStr">
        <is>
          <t>ROUTE_OF_ADMIN</t>
        </is>
      </c>
      <c r="X2" s="9" t="inlineStr">
        <is>
          <t>FREQUENCY</t>
        </is>
      </c>
      <c r="Y2" s="9" t="inlineStr">
        <is>
          <t>PRN</t>
        </is>
      </c>
      <c r="Z2" s="9" t="inlineStr">
        <is>
          <t>ADMIN_OVER</t>
        </is>
      </c>
      <c r="AA2" s="9" t="inlineStr">
        <is>
          <t>ADMIN_OVER_UNIT</t>
        </is>
      </c>
      <c r="AB2" s="9" t="inlineStr">
        <is>
          <t>DURATION</t>
        </is>
      </c>
      <c r="AC2" s="9" t="inlineStr">
        <is>
          <t>DURATION_UNIT</t>
        </is>
      </c>
      <c r="AD2" s="9" t="inlineStr">
        <is>
          <t>DRUG_FORM</t>
        </is>
      </c>
    </row>
    <row r="3">
      <c r="A3">
        <f>IF(TRUE, IF(ROW()&lt;COUNTA(SP_2a!$A:$A)+2, IF(INDIRECT("SP_2a!" &amp; ADDRESS(ROW()-1, COLUMN(), 4))&lt;&gt;"", INDIRECT("SP_2a!" &amp; ADDRESS(ROW()-1, COLUMN(), 4)), ""), ""), $B$2)</f>
        <v/>
      </c>
      <c r="B3">
        <f>IF(TRUE, IF(ROW()&lt;COUNTA(SP_2a!$A:$A)+2, IF(INDIRECT("SP_2a!" &amp; ADDRESS(ROW()-1, COLUMN(), 4))&lt;&gt;"", INDIRECT("SP_2a!" &amp; ADDRESS(ROW()-1, COLUMN(), 4)), ""), ""), $B$2)</f>
        <v/>
      </c>
      <c r="C3">
        <f>IF(TRUE, IF(ROW()&lt;COUNTA(SP_2a!$A:$A)+2, IF(INDIRECT("SP_2a!" &amp; ADDRESS(ROW()-1, COLUMN(), 4))&lt;&gt;"", INDIRECT("SP_2a!" &amp; ADDRESS(ROW()-1, COLUMN(), 4)), ""), ""), $B$2)</f>
        <v/>
      </c>
      <c r="D3">
        <f>IF(TRUE, IF(ROW()&lt;COUNTA(SP_2a!$A:$A)+2, IF(INDIRECT("SP_2a!" &amp; ADDRESS(ROW()-1, COLUMN(), 4))&lt;&gt;"", INDIRECT("SP_2a!" &amp; ADDRESS(ROW()-1, COLUMN(), 4)), ""), ""), $B$2)</f>
        <v/>
      </c>
      <c r="E3">
        <f>IF(TRUE, IF(ROW()&lt;COUNTA(SP_2a!$A:$A)+2, IF(INDIRECT("SP_2a!" &amp; ADDRESS(ROW()-1, COLUMN(), 4))&lt;&gt;"", INDIRECT("SP_2a!" &amp; ADDRESS(ROW()-1, COLUMN(), 4)), ""), ""), $B$2)</f>
        <v/>
      </c>
      <c r="F3">
        <f>IF(TRUE, IF(ROW()&lt;COUNTA(SP_2a!$A:$A)+2, IF(INDIRECT("SP_2a!" &amp; ADDRESS(ROW()-1, COLUMN(), 4))&lt;&gt;"", IF(INDIRECT("SP_2a!" &amp; ADDRESS(ROW()-1, COLUMN(), 4))=0, "", IF(INDIRECT("SP_2a!" &amp; ADDRESS(ROW()-1, COLUMN(), 4))=1, "X", INDIRECT("SP_2a!" &amp; ADDRESS(ROW()-1, COLUMN(), 4)))), ""), ""), $B$2)</f>
        <v/>
      </c>
      <c r="G3">
        <f>IF(TRUE, IF(ROW()&lt;COUNTA(SP_2a!$A:$A)+2, IF(INDIRECT("SP_2a!" &amp; ADDRESS(ROW()-1, COLUMN(), 4))&lt;&gt;"", IF(INDIRECT("SP_2a!" &amp; ADDRESS(ROW()-1, COLUMN(), 4))=0, "", IF(INDIRECT("SP_2a!" &amp; ADDRESS(ROW()-1, COLUMN(), 4))=1, "X", INDIRECT("SP_2a!" &amp; ADDRESS(ROW()-1, COLUMN(), 4)))), ""), ""), $B$2)</f>
        <v/>
      </c>
      <c r="H3">
        <f>IF(TRUE, IF(ROW()&lt;COUNTA(SP_2a!$A:$A)+2, IF(INDIRECT("SP_2a!" &amp; ADDRESS(ROW()-1, COLUMN(), 4))&lt;&gt;"", INDIRECT("SP_2a!" &amp; ADDRESS(ROW()-1, COLUMN(), 4)), ""), ""), $B$2)</f>
        <v/>
      </c>
      <c r="I3">
        <f>IF(TRUE, IF(ROW()&lt;COUNTA(SP_2a!$A:$A)+2, IF(INDIRECT("SP_2a!" &amp; ADDRESS(ROW()-1, COLUMN(), 4))&lt;&gt;"", INDIRECT("SP_2a!" &amp; ADDRESS(ROW()-1, COLUMN(), 4)), ""), ""), $B$2)</f>
        <v/>
      </c>
      <c r="J3">
        <f>IF(TRUE, IF(ROW()&lt;COUNTA(SP_2a!$A:$A)+2, IF(INDIRECT("SP_2a!" &amp; ADDRESS(ROW()-1, COLUMN(), 4))&lt;&gt;"", INDIRECT("SP_2a!" &amp; ADDRESS(ROW()-1, COLUMN(), 4)), ""), ""), $B$2)</f>
        <v/>
      </c>
      <c r="K3">
        <f>IF(TRUE, IF(ROW()&lt;COUNTA(SP_2a!$A:$A)+2, IF(INDIRECT("SP_2a!" &amp; ADDRESS(ROW()-1, COLUMN(), 4))&lt;&gt;"", INDIRECT("SP_2a!" &amp; ADDRESS(ROW()-1, COLUMN(), 4)), ""), ""), $B$2)</f>
        <v/>
      </c>
      <c r="L3">
        <f>IF(TRUE, IF(ROW()&lt;COUNTA(SP_2a!$A:$A)+2, IF(INDIRECT("SP_2a!" &amp; ADDRESS(ROW()-1, COLUMN(), 4))&lt;&gt;"", INDIRECT("SP_2a!" &amp; ADDRESS(ROW()-1, COLUMN(), 4)), ""), ""), $B$2)</f>
        <v/>
      </c>
      <c r="M3">
        <f>IF(TRUE, IF(ROW()&lt;COUNTA(SP_2a!$A:$A)+2, IF(INDIRECT("SP_2a!" &amp; ADDRESS(ROW()-1, COLUMN(), 4))&lt;&gt;"", IF(INDIRECT("SP_2a!" &amp; ADDRESS(ROW()-1, COLUMN(), 4))=0, "", INDIRECT("SP_2a!" &amp; ADDRESS(ROW()-1, COLUMN(), 4))), ""), ""), $B$2)</f>
        <v/>
      </c>
      <c r="N3">
        <f>IF(TRUE, IF(ROW()&lt;COUNTA(SP_2a!$A:$A)+2, IF(INDIRECT("SP_2a!" &amp; ADDRESS(ROW()-1, COLUMN(), 4))&lt;&gt;"", INDIRECT("SP_2a!" &amp; ADDRESS(ROW()-1, COLUMN(), 4)), ""), ""), $B$2)</f>
        <v/>
      </c>
      <c r="O3">
        <f>IF(TRUE, IF(ROW()&lt;COUNTA(SP_2a!$A:$A)+2, IF(INDIRECT("SP_2a!" &amp; ADDRESS(ROW()-1, COLUMN(), 4))&lt;&gt;"", INDIRECT("SP_2a!" &amp; ADDRESS(ROW()-1, COLUMN(), 4)), ""), ""), $B$2)</f>
        <v/>
      </c>
      <c r="P3">
        <f>IF(TRUE, IF(ROW()&lt;COUNTA(SP_2b!$A:$A)+2, IF(INDIRECT("SP_2b!" &amp; ADDRESS(ROW()-1, COLUMN()-4, 4))&lt;&gt;"", INDIRECT("SP_2b!" &amp; ADDRESS(ROW()-1, COLUMN()-4, 4)), ""), ""), $B$2)</f>
        <v/>
      </c>
      <c r="Q3">
        <f>IF(TRUE, IF(ROW()&lt;COUNTA(SP_2b!$A:$A)+2, IF(INDIRECT("SP_2b!" &amp; ADDRESS(ROW()-1, COLUMN()-4, 4))&lt;&gt;"", INDIRECT("SP_2b!" &amp; ADDRESS(ROW()-1, COLUMN()-4, 4)), ""), ""), $B$2)</f>
        <v/>
      </c>
      <c r="R3">
        <f>IF(TRUE, IF(ROW()&lt;COUNTA(SP_2b!$A:$A)+2, IF(INDIRECT("SP_2b!" &amp; ADDRESS(ROW()-1, COLUMN()-4, 4))&lt;&gt;"", INDIRECT("SP_2b!" &amp; ADDRESS(ROW()-1, COLUMN()-4, 4)), ""), ""), $B$2)</f>
        <v/>
      </c>
      <c r="S3">
        <f>IF(TRUE, IF(ROW()&lt;COUNTA(SP_2b!$A:$A)+2, IF(INDIRECT("SP_2b!" &amp; ADDRESS(ROW()-1, COLUMN()-4, 4))&lt;&gt;"", INDIRECT("SP_2b!" &amp; ADDRESS(ROW()-1, COLUMN()-4, 4)), ""), ""), $B$2)</f>
        <v/>
      </c>
      <c r="T3">
        <f>IF(TRUE, IF(ROW()&lt;COUNTA(SP_2b!$A:$A)+2, IF(INDIRECT("SP_2b!" &amp; ADDRESS(ROW()-1, COLUMN()-4, 4))&lt;&gt;"", INDIRECT("SP_2b!" &amp; ADDRESS(ROW()-1, COLUMN()-4, 4)), ""), ""), $B$2)</f>
        <v/>
      </c>
      <c r="U3">
        <f>IF(TRUE, IF(ROW()&lt;COUNTA(SP_2b!$A:$A)+2, IF(INDIRECT("SP_2b!" &amp; ADDRESS(ROW()-1, COLUMN()-4, 4))&lt;&gt;"", INDIRECT("SP_2b!" &amp; ADDRESS(ROW()-1, COLUMN()-4, 4)), ""), ""), $B$2)</f>
        <v/>
      </c>
      <c r="V3">
        <f>IF(TRUE, IF(ROW()&lt;COUNTA(SP_2b!$A:$A)+2, IF(INDIRECT("SP_2b!" &amp; ADDRESS(ROW()-1, COLUMN()-4, 4))&lt;&gt;"", INDIRECT("SP_2b!" &amp; ADDRESS(ROW()-1, COLUMN()-4, 4)), ""), ""), $B$2)</f>
        <v/>
      </c>
      <c r="W3">
        <f>IF(TRUE, IF(ROW()&lt;COUNTA(SP_2b!$A:$A)+2, IF(INDIRECT("SP_2b!" &amp; ADDRESS(ROW()-1, COLUMN()-4, 4))&lt;&gt;"", INDIRECT("SP_2b!" &amp; ADDRESS(ROW()-1, COLUMN()-4, 4)), ""), ""), $B$2)</f>
        <v/>
      </c>
      <c r="X3">
        <f>IF(TRUE, IF(ROW()&lt;COUNTA(SP_2b!$A:$A)+2, IF(INDIRECT("SP_2b!" &amp; ADDRESS(ROW()-1, COLUMN()-4, 4))&lt;&gt;"", INDIRECT("SP_2b!" &amp; ADDRESS(ROW()-1, COLUMN()-4, 4)), ""), ""), $B$2)</f>
        <v/>
      </c>
      <c r="Y3">
        <f>IF(TRUE, IF(ROW()&lt;COUNTA(SP_2b!$A:$A)+2, IF(INDIRECT("SP_2b!" &amp; ADDRESS(ROW()-1, COLUMN()-4, 4))&lt;&gt;"", INDIRECT("SP_2b!" &amp; ADDRESS(ROW()-1, COLUMN()-4, 4)), ""), ""), $B$2)</f>
        <v/>
      </c>
      <c r="Z3">
        <f>IF(TRUE, IF(ROW()&lt;COUNTA(SP_2b!$A:$A)+2, IF(INDIRECT("SP_2b!" &amp; ADDRESS(ROW()-1, COLUMN()-4, 4))&lt;&gt;"", INDIRECT("SP_2b!" &amp; ADDRESS(ROW()-1, COLUMN()-4, 4)), ""), ""), $B$2)</f>
        <v/>
      </c>
      <c r="AA3">
        <f>IF(TRUE, IF(ROW()&lt;COUNTA(SP_2b!$A:$A)+2, IF(INDIRECT("SP_2b!" &amp; ADDRESS(ROW()-1, COLUMN()-4, 4))&lt;&gt;"", INDIRECT("SP_2b!" &amp; ADDRESS(ROW()-1, COLUMN()-4, 4)), ""), ""), $B$2)</f>
        <v/>
      </c>
      <c r="AB3">
        <f>IF(TRUE, IF(ROW()&lt;COUNTA(SP_2b!$A:$A)+2, IF(INDIRECT("SP_2b!" &amp; ADDRESS(ROW()-1, COLUMN()-4, 4))&lt;&gt;"", INDIRECT("SP_2b!" &amp; ADDRESS(ROW()-1, COLUMN()-4, 4)), ""), ""), $B$2)</f>
        <v/>
      </c>
      <c r="AC3">
        <f>IF(TRUE, IF(ROW()&lt;COUNTA(SP_2b!$A:$A)+2, IF(INDIRECT("SP_2b!" &amp; ADDRESS(ROW()-1, COLUMN()-4, 4))&lt;&gt;"", INDIRECT("SP_2b!" &amp; ADDRESS(ROW()-1, COLUMN()-4, 4)), ""), ""), $B$2)</f>
        <v/>
      </c>
      <c r="AD3">
        <f>IF(TRUE, IF(ROW()&lt;COUNTA(SP_2b!$A:$A)+2, IF(INDIRECT("SP_2b!" &amp; ADDRESS(ROW()-1, COLUMN()-4, 4))&lt;&gt;"", INDIRECT("SP_2b!" &amp; ADDRESS(ROW()-1, COLUMN()-4, 4)), ""), ""), $B$2)</f>
        <v/>
      </c>
    </row>
    <row r="4">
      <c r="A4">
        <f>IF(TRUE, IF(ROW()&lt;COUNTA(SP_2a!$A:$A)+2, IF(INDIRECT("SP_2a!" &amp; ADDRESS(ROW()-1, COLUMN(), 4))&lt;&gt;"", INDIRECT("SP_2a!" &amp; ADDRESS(ROW()-1, COLUMN(), 4)), ""), ""), $B$2)</f>
        <v/>
      </c>
      <c r="B4">
        <f>IF(TRUE, IF(ROW()&lt;COUNTA(SP_2a!$A:$A)+2, IF(INDIRECT("SP_2a!" &amp; ADDRESS(ROW()-1, COLUMN(), 4))&lt;&gt;"", INDIRECT("SP_2a!" &amp; ADDRESS(ROW()-1, COLUMN(), 4)), ""), ""), $B$2)</f>
        <v/>
      </c>
      <c r="C4">
        <f>IF(TRUE, IF(ROW()&lt;COUNTA(SP_2a!$A:$A)+2, IF(INDIRECT("SP_2a!" &amp; ADDRESS(ROW()-1, COLUMN(), 4))&lt;&gt;"", INDIRECT("SP_2a!" &amp; ADDRESS(ROW()-1, COLUMN(), 4)), ""), ""), $B$2)</f>
        <v/>
      </c>
      <c r="D4">
        <f>IF(TRUE, IF(ROW()&lt;COUNTA(SP_2a!$A:$A)+2, IF(INDIRECT("SP_2a!" &amp; ADDRESS(ROW()-1, COLUMN(), 4))&lt;&gt;"", INDIRECT("SP_2a!" &amp; ADDRESS(ROW()-1, COLUMN(), 4)), ""), ""), $B$2)</f>
        <v/>
      </c>
      <c r="E4">
        <f>IF(TRUE, IF(ROW()&lt;COUNTA(SP_2a!$A:$A)+2, IF(INDIRECT("SP_2a!" &amp; ADDRESS(ROW()-1, COLUMN(), 4))&lt;&gt;"", INDIRECT("SP_2a!" &amp; ADDRESS(ROW()-1, COLUMN(), 4)), ""), ""), $B$2)</f>
        <v/>
      </c>
      <c r="F4">
        <f>IF(TRUE, IF(ROW()&lt;COUNTA(SP_2a!$A:$A)+2, IF(INDIRECT("SP_2a!" &amp; ADDRESS(ROW()-1, COLUMN(), 4))&lt;&gt;"", IF(INDIRECT("SP_2a!" &amp; ADDRESS(ROW()-1, COLUMN(), 4))=0, "", IF(INDIRECT("SP_2a!" &amp; ADDRESS(ROW()-1, COLUMN(), 4))=1, "X", INDIRECT("SP_2a!" &amp; ADDRESS(ROW()-1, COLUMN(), 4)))), ""), ""), $B$2)</f>
        <v/>
      </c>
      <c r="G4">
        <f>IF(TRUE, IF(ROW()&lt;COUNTA(SP_2a!$A:$A)+2, IF(INDIRECT("SP_2a!" &amp; ADDRESS(ROW()-1, COLUMN(), 4))&lt;&gt;"", IF(INDIRECT("SP_2a!" &amp; ADDRESS(ROW()-1, COLUMN(), 4))=0, "", IF(INDIRECT("SP_2a!" &amp; ADDRESS(ROW()-1, COLUMN(), 4))=1, "X", INDIRECT("SP_2a!" &amp; ADDRESS(ROW()-1, COLUMN(), 4)))), ""), ""), $B$2)</f>
        <v/>
      </c>
      <c r="H4">
        <f>IF(TRUE, IF(ROW()&lt;COUNTA(SP_2a!$A:$A)+2, IF(INDIRECT("SP_2a!" &amp; ADDRESS(ROW()-1, COLUMN(), 4))&lt;&gt;"", INDIRECT("SP_2a!" &amp; ADDRESS(ROW()-1, COLUMN(), 4)), ""), ""), $B$2)</f>
        <v/>
      </c>
      <c r="I4">
        <f>IF(TRUE, IF(ROW()&lt;COUNTA(SP_2a!$A:$A)+2, IF(INDIRECT("SP_2a!" &amp; ADDRESS(ROW()-1, COLUMN(), 4))&lt;&gt;"", INDIRECT("SP_2a!" &amp; ADDRESS(ROW()-1, COLUMN(), 4)), ""), ""), $B$2)</f>
        <v/>
      </c>
      <c r="J4">
        <f>IF(TRUE, IF(ROW()&lt;COUNTA(SP_2a!$A:$A)+2, IF(INDIRECT("SP_2a!" &amp; ADDRESS(ROW()-1, COLUMN(), 4))&lt;&gt;"", INDIRECT("SP_2a!" &amp; ADDRESS(ROW()-1, COLUMN(), 4)), ""), ""), $B$2)</f>
        <v/>
      </c>
      <c r="K4">
        <f>IF(TRUE, IF(ROW()&lt;COUNTA(SP_2a!$A:$A)+2, IF(INDIRECT("SP_2a!" &amp; ADDRESS(ROW()-1, COLUMN(), 4))&lt;&gt;"", INDIRECT("SP_2a!" &amp; ADDRESS(ROW()-1, COLUMN(), 4)), ""), ""), $B$2)</f>
        <v/>
      </c>
      <c r="L4">
        <f>IF(TRUE, IF(ROW()&lt;COUNTA(SP_2a!$A:$A)+2, IF(INDIRECT("SP_2a!" &amp; ADDRESS(ROW()-1, COLUMN(), 4))&lt;&gt;"", INDIRECT("SP_2a!" &amp; ADDRESS(ROW()-1, COLUMN(), 4)), ""), ""), $B$2)</f>
        <v/>
      </c>
      <c r="M4">
        <f>IF(TRUE, IF(ROW()&lt;COUNTA(SP_2a!$A:$A)+2, IF(INDIRECT("SP_2a!" &amp; ADDRESS(ROW()-1, COLUMN(), 4))&lt;&gt;"", IF(INDIRECT("SP_2a!" &amp; ADDRESS(ROW()-1, COLUMN(), 4))=0, "", INDIRECT("SP_2a!" &amp; ADDRESS(ROW()-1, COLUMN(), 4))), ""), ""), $B$2)</f>
        <v/>
      </c>
      <c r="N4">
        <f>IF(TRUE, IF(ROW()&lt;COUNTA(SP_2a!$A:$A)+2, IF(INDIRECT("SP_2a!" &amp; ADDRESS(ROW()-1, COLUMN(), 4))&lt;&gt;"", INDIRECT("SP_2a!" &amp; ADDRESS(ROW()-1, COLUMN(), 4)), ""), ""), $B$2)</f>
        <v/>
      </c>
      <c r="O4">
        <f>IF(TRUE, IF(ROW()&lt;COUNTA(SP_2a!$A:$A)+2, IF(INDIRECT("SP_2a!" &amp; ADDRESS(ROW()-1, COLUMN(), 4))&lt;&gt;"", INDIRECT("SP_2a!" &amp; ADDRESS(ROW()-1, COLUMN(), 4)), ""), ""), $B$2)</f>
        <v/>
      </c>
      <c r="P4">
        <f>IF(TRUE, IF(ROW()&lt;COUNTA(SP_2b!$A:$A)+2, IF(INDIRECT("SP_2b!" &amp; ADDRESS(ROW()-1, COLUMN()-4, 4))&lt;&gt;"", INDIRECT("SP_2b!" &amp; ADDRESS(ROW()-1, COLUMN()-4, 4)), ""), ""), $B$2)</f>
        <v/>
      </c>
      <c r="Q4">
        <f>IF(TRUE, IF(ROW()&lt;COUNTA(SP_2b!$A:$A)+2, IF(INDIRECT("SP_2b!" &amp; ADDRESS(ROW()-1, COLUMN()-4, 4))&lt;&gt;"", INDIRECT("SP_2b!" &amp; ADDRESS(ROW()-1, COLUMN()-4, 4)), ""), ""), $B$2)</f>
        <v/>
      </c>
      <c r="R4">
        <f>IF(TRUE, IF(ROW()&lt;COUNTA(SP_2b!$A:$A)+2, IF(INDIRECT("SP_2b!" &amp; ADDRESS(ROW()-1, COLUMN()-4, 4))&lt;&gt;"", INDIRECT("SP_2b!" &amp; ADDRESS(ROW()-1, COLUMN()-4, 4)), ""), ""), $B$2)</f>
        <v/>
      </c>
      <c r="S4">
        <f>IF(TRUE, IF(ROW()&lt;COUNTA(SP_2b!$A:$A)+2, IF(INDIRECT("SP_2b!" &amp; ADDRESS(ROW()-1, COLUMN()-4, 4))&lt;&gt;"", INDIRECT("SP_2b!" &amp; ADDRESS(ROW()-1, COLUMN()-4, 4)), ""), ""), $B$2)</f>
        <v/>
      </c>
      <c r="T4">
        <f>IF(TRUE, IF(ROW()&lt;COUNTA(SP_2b!$A:$A)+2, IF(INDIRECT("SP_2b!" &amp; ADDRESS(ROW()-1, COLUMN()-4, 4))&lt;&gt;"", INDIRECT("SP_2b!" &amp; ADDRESS(ROW()-1, COLUMN()-4, 4)), ""), ""), $B$2)</f>
        <v/>
      </c>
      <c r="U4">
        <f>IF(TRUE, IF(ROW()&lt;COUNTA(SP_2b!$A:$A)+2, IF(INDIRECT("SP_2b!" &amp; ADDRESS(ROW()-1, COLUMN()-4, 4))&lt;&gt;"", INDIRECT("SP_2b!" &amp; ADDRESS(ROW()-1, COLUMN()-4, 4)), ""), ""), $B$2)</f>
        <v/>
      </c>
      <c r="V4">
        <f>IF(TRUE, IF(ROW()&lt;COUNTA(SP_2b!$A:$A)+2, IF(INDIRECT("SP_2b!" &amp; ADDRESS(ROW()-1, COLUMN()-4, 4))&lt;&gt;"", INDIRECT("SP_2b!" &amp; ADDRESS(ROW()-1, COLUMN()-4, 4)), ""), ""), $B$2)</f>
        <v/>
      </c>
      <c r="W4">
        <f>IF(TRUE, IF(ROW()&lt;COUNTA(SP_2b!$A:$A)+2, IF(INDIRECT("SP_2b!" &amp; ADDRESS(ROW()-1, COLUMN()-4, 4))&lt;&gt;"", INDIRECT("SP_2b!" &amp; ADDRESS(ROW()-1, COLUMN()-4, 4)), ""), ""), $B$2)</f>
        <v/>
      </c>
      <c r="X4">
        <f>IF(TRUE, IF(ROW()&lt;COUNTA(SP_2b!$A:$A)+2, IF(INDIRECT("SP_2b!" &amp; ADDRESS(ROW()-1, COLUMN()-4, 4))&lt;&gt;"", INDIRECT("SP_2b!" &amp; ADDRESS(ROW()-1, COLUMN()-4, 4)), ""), ""), $B$2)</f>
        <v/>
      </c>
      <c r="Y4">
        <f>IF(TRUE, IF(ROW()&lt;COUNTA(SP_2b!$A:$A)+2, IF(INDIRECT("SP_2b!" &amp; ADDRESS(ROW()-1, COLUMN()-4, 4))&lt;&gt;"", INDIRECT("SP_2b!" &amp; ADDRESS(ROW()-1, COLUMN()-4, 4)), ""), ""), $B$2)</f>
        <v/>
      </c>
      <c r="Z4">
        <f>IF(TRUE, IF(ROW()&lt;COUNTA(SP_2b!$A:$A)+2, IF(INDIRECT("SP_2b!" &amp; ADDRESS(ROW()-1, COLUMN()-4, 4))&lt;&gt;"", INDIRECT("SP_2b!" &amp; ADDRESS(ROW()-1, COLUMN()-4, 4)), ""), ""), $B$2)</f>
        <v/>
      </c>
      <c r="AA4">
        <f>IF(TRUE, IF(ROW()&lt;COUNTA(SP_2b!$A:$A)+2, IF(INDIRECT("SP_2b!" &amp; ADDRESS(ROW()-1, COLUMN()-4, 4))&lt;&gt;"", INDIRECT("SP_2b!" &amp; ADDRESS(ROW()-1, COLUMN()-4, 4)), ""), ""), $B$2)</f>
        <v/>
      </c>
      <c r="AB4">
        <f>IF(TRUE, IF(ROW()&lt;COUNTA(SP_2b!$A:$A)+2, IF(INDIRECT("SP_2b!" &amp; ADDRESS(ROW()-1, COLUMN()-4, 4))&lt;&gt;"", INDIRECT("SP_2b!" &amp; ADDRESS(ROW()-1, COLUMN()-4, 4)), ""), ""), $B$2)</f>
        <v/>
      </c>
      <c r="AC4">
        <f>IF(TRUE, IF(ROW()&lt;COUNTA(SP_2b!$A:$A)+2, IF(INDIRECT("SP_2b!" &amp; ADDRESS(ROW()-1, COLUMN()-4, 4))&lt;&gt;"", INDIRECT("SP_2b!" &amp; ADDRESS(ROW()-1, COLUMN()-4, 4)), ""), ""), $B$2)</f>
        <v/>
      </c>
      <c r="AD4">
        <f>IF(TRUE, IF(ROW()&lt;COUNTA(SP_2b!$A:$A)+2, IF(INDIRECT("SP_2b!" &amp; ADDRESS(ROW()-1, COLUMN()-4, 4))&lt;&gt;"", INDIRECT("SP_2b!" &amp; ADDRESS(ROW()-1, COLUMN()-4, 4)), ""), ""), $B$2)</f>
        <v/>
      </c>
    </row>
    <row r="5">
      <c r="A5">
        <f>IF(TRUE, IF(ROW()&lt;COUNTA(SP_2a!$A:$A)+2, IF(INDIRECT("SP_2a!" &amp; ADDRESS(ROW()-1, COLUMN(), 4))&lt;&gt;"", INDIRECT("SP_2a!" &amp; ADDRESS(ROW()-1, COLUMN(), 4)), ""), ""), $B$2)</f>
        <v/>
      </c>
      <c r="B5">
        <f>IF(TRUE, IF(ROW()&lt;COUNTA(SP_2a!$A:$A)+2, IF(INDIRECT("SP_2a!" &amp; ADDRESS(ROW()-1, COLUMN(), 4))&lt;&gt;"", INDIRECT("SP_2a!" &amp; ADDRESS(ROW()-1, COLUMN(), 4)), ""), ""), $B$2)</f>
        <v/>
      </c>
      <c r="C5">
        <f>IF(TRUE, IF(ROW()&lt;COUNTA(SP_2a!$A:$A)+2, IF(INDIRECT("SP_2a!" &amp; ADDRESS(ROW()-1, COLUMN(), 4))&lt;&gt;"", INDIRECT("SP_2a!" &amp; ADDRESS(ROW()-1, COLUMN(), 4)), ""), ""), $B$2)</f>
        <v/>
      </c>
      <c r="D5">
        <f>IF(TRUE, IF(ROW()&lt;COUNTA(SP_2a!$A:$A)+2, IF(INDIRECT("SP_2a!" &amp; ADDRESS(ROW()-1, COLUMN(), 4))&lt;&gt;"", INDIRECT("SP_2a!" &amp; ADDRESS(ROW()-1, COLUMN(), 4)), ""), ""), $B$2)</f>
        <v/>
      </c>
      <c r="E5">
        <f>IF(TRUE, IF(ROW()&lt;COUNTA(SP_2a!$A:$A)+2, IF(INDIRECT("SP_2a!" &amp; ADDRESS(ROW()-1, COLUMN(), 4))&lt;&gt;"", INDIRECT("SP_2a!" &amp; ADDRESS(ROW()-1, COLUMN(), 4)), ""), ""), $B$2)</f>
        <v/>
      </c>
      <c r="F5">
        <f>IF(TRUE, IF(ROW()&lt;COUNTA(SP_2a!$A:$A)+2, IF(INDIRECT("SP_2a!" &amp; ADDRESS(ROW()-1, COLUMN(), 4))&lt;&gt;"", IF(INDIRECT("SP_2a!" &amp; ADDRESS(ROW()-1, COLUMN(), 4))=0, "", IF(INDIRECT("SP_2a!" &amp; ADDRESS(ROW()-1, COLUMN(), 4))=1, "X", INDIRECT("SP_2a!" &amp; ADDRESS(ROW()-1, COLUMN(), 4)))), ""), ""), $B$2)</f>
        <v/>
      </c>
      <c r="G5">
        <f>IF(TRUE, IF(ROW()&lt;COUNTA(SP_2a!$A:$A)+2, IF(INDIRECT("SP_2a!" &amp; ADDRESS(ROW()-1, COLUMN(), 4))&lt;&gt;"", IF(INDIRECT("SP_2a!" &amp; ADDRESS(ROW()-1, COLUMN(), 4))=0, "", IF(INDIRECT("SP_2a!" &amp; ADDRESS(ROW()-1, COLUMN(), 4))=1, "X", INDIRECT("SP_2a!" &amp; ADDRESS(ROW()-1, COLUMN(), 4)))), ""), ""), $B$2)</f>
        <v/>
      </c>
      <c r="H5">
        <f>IF(TRUE, IF(ROW()&lt;COUNTA(SP_2a!$A:$A)+2, IF(INDIRECT("SP_2a!" &amp; ADDRESS(ROW()-1, COLUMN(), 4))&lt;&gt;"", INDIRECT("SP_2a!" &amp; ADDRESS(ROW()-1, COLUMN(), 4)), ""), ""), $B$2)</f>
        <v/>
      </c>
      <c r="I5">
        <f>IF(TRUE, IF(ROW()&lt;COUNTA(SP_2a!$A:$A)+2, IF(INDIRECT("SP_2a!" &amp; ADDRESS(ROW()-1, COLUMN(), 4))&lt;&gt;"", INDIRECT("SP_2a!" &amp; ADDRESS(ROW()-1, COLUMN(), 4)), ""), ""), $B$2)</f>
        <v/>
      </c>
      <c r="J5">
        <f>IF(TRUE, IF(ROW()&lt;COUNTA(SP_2a!$A:$A)+2, IF(INDIRECT("SP_2a!" &amp; ADDRESS(ROW()-1, COLUMN(), 4))&lt;&gt;"", INDIRECT("SP_2a!" &amp; ADDRESS(ROW()-1, COLUMN(), 4)), ""), ""), $B$2)</f>
        <v/>
      </c>
      <c r="K5">
        <f>IF(TRUE, IF(ROW()&lt;COUNTA(SP_2a!$A:$A)+2, IF(INDIRECT("SP_2a!" &amp; ADDRESS(ROW()-1, COLUMN(), 4))&lt;&gt;"", INDIRECT("SP_2a!" &amp; ADDRESS(ROW()-1, COLUMN(), 4)), ""), ""), $B$2)</f>
        <v/>
      </c>
      <c r="L5">
        <f>IF(TRUE, IF(ROW()&lt;COUNTA(SP_2a!$A:$A)+2, IF(INDIRECT("SP_2a!" &amp; ADDRESS(ROW()-1, COLUMN(), 4))&lt;&gt;"", INDIRECT("SP_2a!" &amp; ADDRESS(ROW()-1, COLUMN(), 4)), ""), ""), $B$2)</f>
        <v/>
      </c>
      <c r="M5">
        <f>IF(TRUE, IF(ROW()&lt;COUNTA(SP_2a!$A:$A)+2, IF(INDIRECT("SP_2a!" &amp; ADDRESS(ROW()-1, COLUMN(), 4))&lt;&gt;"", IF(INDIRECT("SP_2a!" &amp; ADDRESS(ROW()-1, COLUMN(), 4))=0, "", INDIRECT("SP_2a!" &amp; ADDRESS(ROW()-1, COLUMN(), 4))), ""), ""), $B$2)</f>
        <v/>
      </c>
      <c r="N5">
        <f>IF(TRUE, IF(ROW()&lt;COUNTA(SP_2a!$A:$A)+2, IF(INDIRECT("SP_2a!" &amp; ADDRESS(ROW()-1, COLUMN(), 4))&lt;&gt;"", INDIRECT("SP_2a!" &amp; ADDRESS(ROW()-1, COLUMN(), 4)), ""), ""), $B$2)</f>
        <v/>
      </c>
      <c r="O5">
        <f>IF(TRUE, IF(ROW()&lt;COUNTA(SP_2a!$A:$A)+2, IF(INDIRECT("SP_2a!" &amp; ADDRESS(ROW()-1, COLUMN(), 4))&lt;&gt;"", INDIRECT("SP_2a!" &amp; ADDRESS(ROW()-1, COLUMN(), 4)), ""), ""), $B$2)</f>
        <v/>
      </c>
      <c r="P5">
        <f>IF(TRUE, IF(ROW()&lt;COUNTA(SP_2b!$A:$A)+2, IF(INDIRECT("SP_2b!" &amp; ADDRESS(ROW()-1, COLUMN()-4, 4))&lt;&gt;"", INDIRECT("SP_2b!" &amp; ADDRESS(ROW()-1, COLUMN()-4, 4)), ""), ""), $B$2)</f>
        <v/>
      </c>
      <c r="Q5">
        <f>IF(TRUE, IF(ROW()&lt;COUNTA(SP_2b!$A:$A)+2, IF(INDIRECT("SP_2b!" &amp; ADDRESS(ROW()-1, COLUMN()-4, 4))&lt;&gt;"", INDIRECT("SP_2b!" &amp; ADDRESS(ROW()-1, COLUMN()-4, 4)), ""), ""), $B$2)</f>
        <v/>
      </c>
      <c r="R5">
        <f>IF(TRUE, IF(ROW()&lt;COUNTA(SP_2b!$A:$A)+2, IF(INDIRECT("SP_2b!" &amp; ADDRESS(ROW()-1, COLUMN()-4, 4))&lt;&gt;"", INDIRECT("SP_2b!" &amp; ADDRESS(ROW()-1, COLUMN()-4, 4)), ""), ""), $B$2)</f>
        <v/>
      </c>
      <c r="S5">
        <f>IF(TRUE, IF(ROW()&lt;COUNTA(SP_2b!$A:$A)+2, IF(INDIRECT("SP_2b!" &amp; ADDRESS(ROW()-1, COLUMN()-4, 4))&lt;&gt;"", INDIRECT("SP_2b!" &amp; ADDRESS(ROW()-1, COLUMN()-4, 4)), ""), ""), $B$2)</f>
        <v/>
      </c>
      <c r="T5">
        <f>IF(TRUE, IF(ROW()&lt;COUNTA(SP_2b!$A:$A)+2, IF(INDIRECT("SP_2b!" &amp; ADDRESS(ROW()-1, COLUMN()-4, 4))&lt;&gt;"", INDIRECT("SP_2b!" &amp; ADDRESS(ROW()-1, COLUMN()-4, 4)), ""), ""), $B$2)</f>
        <v/>
      </c>
      <c r="U5">
        <f>IF(TRUE, IF(ROW()&lt;COUNTA(SP_2b!$A:$A)+2, IF(INDIRECT("SP_2b!" &amp; ADDRESS(ROW()-1, COLUMN()-4, 4))&lt;&gt;"", INDIRECT("SP_2b!" &amp; ADDRESS(ROW()-1, COLUMN()-4, 4)), ""), ""), $B$2)</f>
        <v/>
      </c>
      <c r="V5">
        <f>IF(TRUE, IF(ROW()&lt;COUNTA(SP_2b!$A:$A)+2, IF(INDIRECT("SP_2b!" &amp; ADDRESS(ROW()-1, COLUMN()-4, 4))&lt;&gt;"", INDIRECT("SP_2b!" &amp; ADDRESS(ROW()-1, COLUMN()-4, 4)), ""), ""), $B$2)</f>
        <v/>
      </c>
      <c r="W5">
        <f>IF(TRUE, IF(ROW()&lt;COUNTA(SP_2b!$A:$A)+2, IF(INDIRECT("SP_2b!" &amp; ADDRESS(ROW()-1, COLUMN()-4, 4))&lt;&gt;"", INDIRECT("SP_2b!" &amp; ADDRESS(ROW()-1, COLUMN()-4, 4)), ""), ""), $B$2)</f>
        <v/>
      </c>
      <c r="X5">
        <f>IF(TRUE, IF(ROW()&lt;COUNTA(SP_2b!$A:$A)+2, IF(INDIRECT("SP_2b!" &amp; ADDRESS(ROW()-1, COLUMN()-4, 4))&lt;&gt;"", INDIRECT("SP_2b!" &amp; ADDRESS(ROW()-1, COLUMN()-4, 4)), ""), ""), $B$2)</f>
        <v/>
      </c>
      <c r="Y5">
        <f>IF(TRUE, IF(ROW()&lt;COUNTA(SP_2b!$A:$A)+2, IF(INDIRECT("SP_2b!" &amp; ADDRESS(ROW()-1, COLUMN()-4, 4))&lt;&gt;"", INDIRECT("SP_2b!" &amp; ADDRESS(ROW()-1, COLUMN()-4, 4)), ""), ""), $B$2)</f>
        <v/>
      </c>
      <c r="Z5">
        <f>IF(TRUE, IF(ROW()&lt;COUNTA(SP_2b!$A:$A)+2, IF(INDIRECT("SP_2b!" &amp; ADDRESS(ROW()-1, COLUMN()-4, 4))&lt;&gt;"", INDIRECT("SP_2b!" &amp; ADDRESS(ROW()-1, COLUMN()-4, 4)), ""), ""), $B$2)</f>
        <v/>
      </c>
      <c r="AA5">
        <f>IF(TRUE, IF(ROW()&lt;COUNTA(SP_2b!$A:$A)+2, IF(INDIRECT("SP_2b!" &amp; ADDRESS(ROW()-1, COLUMN()-4, 4))&lt;&gt;"", INDIRECT("SP_2b!" &amp; ADDRESS(ROW()-1, COLUMN()-4, 4)), ""), ""), $B$2)</f>
        <v/>
      </c>
      <c r="AB5">
        <f>IF(TRUE, IF(ROW()&lt;COUNTA(SP_2b!$A:$A)+2, IF(INDIRECT("SP_2b!" &amp; ADDRESS(ROW()-1, COLUMN()-4, 4))&lt;&gt;"", INDIRECT("SP_2b!" &amp; ADDRESS(ROW()-1, COLUMN()-4, 4)), ""), ""), $B$2)</f>
        <v/>
      </c>
      <c r="AC5">
        <f>IF(TRUE, IF(ROW()&lt;COUNTA(SP_2b!$A:$A)+2, IF(INDIRECT("SP_2b!" &amp; ADDRESS(ROW()-1, COLUMN()-4, 4))&lt;&gt;"", INDIRECT("SP_2b!" &amp; ADDRESS(ROW()-1, COLUMN()-4, 4)), ""), ""), $B$2)</f>
        <v/>
      </c>
      <c r="AD5">
        <f>IF(TRUE, IF(ROW()&lt;COUNTA(SP_2b!$A:$A)+2, IF(INDIRECT("SP_2b!" &amp; ADDRESS(ROW()-1, COLUMN()-4, 4))&lt;&gt;"", INDIRECT("SP_2b!" &amp; ADDRESS(ROW()-1, COLUMN()-4, 4)), ""), ""), $B$2)</f>
        <v/>
      </c>
    </row>
    <row r="6">
      <c r="A6">
        <f>IF(TRUE, IF(ROW()&lt;COUNTA(SP_2a!$A:$A)+2, IF(INDIRECT("SP_2a!" &amp; ADDRESS(ROW()-1, COLUMN(), 4))&lt;&gt;"", INDIRECT("SP_2a!" &amp; ADDRESS(ROW()-1, COLUMN(), 4)), ""), ""), $B$2)</f>
        <v/>
      </c>
      <c r="B6">
        <f>IF(TRUE, IF(ROW()&lt;COUNTA(SP_2a!$A:$A)+2, IF(INDIRECT("SP_2a!" &amp; ADDRESS(ROW()-1, COLUMN(), 4))&lt;&gt;"", INDIRECT("SP_2a!" &amp; ADDRESS(ROW()-1, COLUMN(), 4)), ""), ""), $B$2)</f>
        <v/>
      </c>
      <c r="C6">
        <f>IF(TRUE, IF(ROW()&lt;COUNTA(SP_2a!$A:$A)+2, IF(INDIRECT("SP_2a!" &amp; ADDRESS(ROW()-1, COLUMN(), 4))&lt;&gt;"", INDIRECT("SP_2a!" &amp; ADDRESS(ROW()-1, COLUMN(), 4)), ""), ""), $B$2)</f>
        <v/>
      </c>
      <c r="D6">
        <f>IF(TRUE, IF(ROW()&lt;COUNTA(SP_2a!$A:$A)+2, IF(INDIRECT("SP_2a!" &amp; ADDRESS(ROW()-1, COLUMN(), 4))&lt;&gt;"", INDIRECT("SP_2a!" &amp; ADDRESS(ROW()-1, COLUMN(), 4)), ""), ""), $B$2)</f>
        <v/>
      </c>
      <c r="E6">
        <f>IF(TRUE, IF(ROW()&lt;COUNTA(SP_2a!$A:$A)+2, IF(INDIRECT("SP_2a!" &amp; ADDRESS(ROW()-1, COLUMN(), 4))&lt;&gt;"", INDIRECT("SP_2a!" &amp; ADDRESS(ROW()-1, COLUMN(), 4)), ""), ""), $B$2)</f>
        <v/>
      </c>
      <c r="F6">
        <f>IF(TRUE, IF(ROW()&lt;COUNTA(SP_2a!$A:$A)+2, IF(INDIRECT("SP_2a!" &amp; ADDRESS(ROW()-1, COLUMN(), 4))&lt;&gt;"", IF(INDIRECT("SP_2a!" &amp; ADDRESS(ROW()-1, COLUMN(), 4))=0, "", IF(INDIRECT("SP_2a!" &amp; ADDRESS(ROW()-1, COLUMN(), 4))=1, "X", INDIRECT("SP_2a!" &amp; ADDRESS(ROW()-1, COLUMN(), 4)))), ""), ""), $B$2)</f>
        <v/>
      </c>
      <c r="G6">
        <f>IF(TRUE, IF(ROW()&lt;COUNTA(SP_2a!$A:$A)+2, IF(INDIRECT("SP_2a!" &amp; ADDRESS(ROW()-1, COLUMN(), 4))&lt;&gt;"", IF(INDIRECT("SP_2a!" &amp; ADDRESS(ROW()-1, COLUMN(), 4))=0, "", IF(INDIRECT("SP_2a!" &amp; ADDRESS(ROW()-1, COLUMN(), 4))=1, "X", INDIRECT("SP_2a!" &amp; ADDRESS(ROW()-1, COLUMN(), 4)))), ""), ""), $B$2)</f>
        <v/>
      </c>
      <c r="H6">
        <f>IF(TRUE, IF(ROW()&lt;COUNTA(SP_2a!$A:$A)+2, IF(INDIRECT("SP_2a!" &amp; ADDRESS(ROW()-1, COLUMN(), 4))&lt;&gt;"", INDIRECT("SP_2a!" &amp; ADDRESS(ROW()-1, COLUMN(), 4)), ""), ""), $B$2)</f>
        <v/>
      </c>
      <c r="I6">
        <f>IF(TRUE, IF(ROW()&lt;COUNTA(SP_2a!$A:$A)+2, IF(INDIRECT("SP_2a!" &amp; ADDRESS(ROW()-1, COLUMN(), 4))&lt;&gt;"", INDIRECT("SP_2a!" &amp; ADDRESS(ROW()-1, COLUMN(), 4)), ""), ""), $B$2)</f>
        <v/>
      </c>
      <c r="J6">
        <f>IF(TRUE, IF(ROW()&lt;COUNTA(SP_2a!$A:$A)+2, IF(INDIRECT("SP_2a!" &amp; ADDRESS(ROW()-1, COLUMN(), 4))&lt;&gt;"", INDIRECT("SP_2a!" &amp; ADDRESS(ROW()-1, COLUMN(), 4)), ""), ""), $B$2)</f>
        <v/>
      </c>
      <c r="K6">
        <f>IF(TRUE, IF(ROW()&lt;COUNTA(SP_2a!$A:$A)+2, IF(INDIRECT("SP_2a!" &amp; ADDRESS(ROW()-1, COLUMN(), 4))&lt;&gt;"", INDIRECT("SP_2a!" &amp; ADDRESS(ROW()-1, COLUMN(), 4)), ""), ""), $B$2)</f>
        <v/>
      </c>
      <c r="L6">
        <f>IF(TRUE, IF(ROW()&lt;COUNTA(SP_2a!$A:$A)+2, IF(INDIRECT("SP_2a!" &amp; ADDRESS(ROW()-1, COLUMN(), 4))&lt;&gt;"", INDIRECT("SP_2a!" &amp; ADDRESS(ROW()-1, COLUMN(), 4)), ""), ""), $B$2)</f>
        <v/>
      </c>
      <c r="M6">
        <f>IF(TRUE, IF(ROW()&lt;COUNTA(SP_2a!$A:$A)+2, IF(INDIRECT("SP_2a!" &amp; ADDRESS(ROW()-1, COLUMN(), 4))&lt;&gt;"", IF(INDIRECT("SP_2a!" &amp; ADDRESS(ROW()-1, COLUMN(), 4))=0, "", INDIRECT("SP_2a!" &amp; ADDRESS(ROW()-1, COLUMN(), 4))), ""), ""), $B$2)</f>
        <v/>
      </c>
      <c r="N6">
        <f>IF(TRUE, IF(ROW()&lt;COUNTA(SP_2a!$A:$A)+2, IF(INDIRECT("SP_2a!" &amp; ADDRESS(ROW()-1, COLUMN(), 4))&lt;&gt;"", INDIRECT("SP_2a!" &amp; ADDRESS(ROW()-1, COLUMN(), 4)), ""), ""), $B$2)</f>
        <v/>
      </c>
      <c r="O6">
        <f>IF(TRUE, IF(ROW()&lt;COUNTA(SP_2a!$A:$A)+2, IF(INDIRECT("SP_2a!" &amp; ADDRESS(ROW()-1, COLUMN(), 4))&lt;&gt;"", INDIRECT("SP_2a!" &amp; ADDRESS(ROW()-1, COLUMN(), 4)), ""), ""), $B$2)</f>
        <v/>
      </c>
      <c r="P6">
        <f>IF(TRUE, IF(ROW()&lt;COUNTA(SP_2b!$A:$A)+2, IF(INDIRECT("SP_2b!" &amp; ADDRESS(ROW()-1, COLUMN()-4, 4))&lt;&gt;"", INDIRECT("SP_2b!" &amp; ADDRESS(ROW()-1, COLUMN()-4, 4)), ""), ""), $B$2)</f>
        <v/>
      </c>
      <c r="Q6">
        <f>IF(TRUE, IF(ROW()&lt;COUNTA(SP_2b!$A:$A)+2, IF(INDIRECT("SP_2b!" &amp; ADDRESS(ROW()-1, COLUMN()-4, 4))&lt;&gt;"", INDIRECT("SP_2b!" &amp; ADDRESS(ROW()-1, COLUMN()-4, 4)), ""), ""), $B$2)</f>
        <v/>
      </c>
      <c r="R6">
        <f>IF(TRUE, IF(ROW()&lt;COUNTA(SP_2b!$A:$A)+2, IF(INDIRECT("SP_2b!" &amp; ADDRESS(ROW()-1, COLUMN()-4, 4))&lt;&gt;"", INDIRECT("SP_2b!" &amp; ADDRESS(ROW()-1, COLUMN()-4, 4)), ""), ""), $B$2)</f>
        <v/>
      </c>
      <c r="S6">
        <f>IF(TRUE, IF(ROW()&lt;COUNTA(SP_2b!$A:$A)+2, IF(INDIRECT("SP_2b!" &amp; ADDRESS(ROW()-1, COLUMN()-4, 4))&lt;&gt;"", INDIRECT("SP_2b!" &amp; ADDRESS(ROW()-1, COLUMN()-4, 4)), ""), ""), $B$2)</f>
        <v/>
      </c>
      <c r="T6">
        <f>IF(TRUE, IF(ROW()&lt;COUNTA(SP_2b!$A:$A)+2, IF(INDIRECT("SP_2b!" &amp; ADDRESS(ROW()-1, COLUMN()-4, 4))&lt;&gt;"", INDIRECT("SP_2b!" &amp; ADDRESS(ROW()-1, COLUMN()-4, 4)), ""), ""), $B$2)</f>
        <v/>
      </c>
      <c r="U6">
        <f>IF(TRUE, IF(ROW()&lt;COUNTA(SP_2b!$A:$A)+2, IF(INDIRECT("SP_2b!" &amp; ADDRESS(ROW()-1, COLUMN()-4, 4))&lt;&gt;"", INDIRECT("SP_2b!" &amp; ADDRESS(ROW()-1, COLUMN()-4, 4)), ""), ""), $B$2)</f>
        <v/>
      </c>
      <c r="V6">
        <f>IF(TRUE, IF(ROW()&lt;COUNTA(SP_2b!$A:$A)+2, IF(INDIRECT("SP_2b!" &amp; ADDRESS(ROW()-1, COLUMN()-4, 4))&lt;&gt;"", INDIRECT("SP_2b!" &amp; ADDRESS(ROW()-1, COLUMN()-4, 4)), ""), ""), $B$2)</f>
        <v/>
      </c>
      <c r="W6">
        <f>IF(TRUE, IF(ROW()&lt;COUNTA(SP_2b!$A:$A)+2, IF(INDIRECT("SP_2b!" &amp; ADDRESS(ROW()-1, COLUMN()-4, 4))&lt;&gt;"", INDIRECT("SP_2b!" &amp; ADDRESS(ROW()-1, COLUMN()-4, 4)), ""), ""), $B$2)</f>
        <v/>
      </c>
      <c r="X6">
        <f>IF(TRUE, IF(ROW()&lt;COUNTA(SP_2b!$A:$A)+2, IF(INDIRECT("SP_2b!" &amp; ADDRESS(ROW()-1, COLUMN()-4, 4))&lt;&gt;"", INDIRECT("SP_2b!" &amp; ADDRESS(ROW()-1, COLUMN()-4, 4)), ""), ""), $B$2)</f>
        <v/>
      </c>
      <c r="Y6">
        <f>IF(TRUE, IF(ROW()&lt;COUNTA(SP_2b!$A:$A)+2, IF(INDIRECT("SP_2b!" &amp; ADDRESS(ROW()-1, COLUMN()-4, 4))&lt;&gt;"", INDIRECT("SP_2b!" &amp; ADDRESS(ROW()-1, COLUMN()-4, 4)), ""), ""), $B$2)</f>
        <v/>
      </c>
      <c r="Z6">
        <f>IF(TRUE, IF(ROW()&lt;COUNTA(SP_2b!$A:$A)+2, IF(INDIRECT("SP_2b!" &amp; ADDRESS(ROW()-1, COLUMN()-4, 4))&lt;&gt;"", INDIRECT("SP_2b!" &amp; ADDRESS(ROW()-1, COLUMN()-4, 4)), ""), ""), $B$2)</f>
        <v/>
      </c>
      <c r="AA6">
        <f>IF(TRUE, IF(ROW()&lt;COUNTA(SP_2b!$A:$A)+2, IF(INDIRECT("SP_2b!" &amp; ADDRESS(ROW()-1, COLUMN()-4, 4))&lt;&gt;"", INDIRECT("SP_2b!" &amp; ADDRESS(ROW()-1, COLUMN()-4, 4)), ""), ""), $B$2)</f>
        <v/>
      </c>
      <c r="AB6">
        <f>IF(TRUE, IF(ROW()&lt;COUNTA(SP_2b!$A:$A)+2, IF(INDIRECT("SP_2b!" &amp; ADDRESS(ROW()-1, COLUMN()-4, 4))&lt;&gt;"", INDIRECT("SP_2b!" &amp; ADDRESS(ROW()-1, COLUMN()-4, 4)), ""), ""), $B$2)</f>
        <v/>
      </c>
      <c r="AC6">
        <f>IF(TRUE, IF(ROW()&lt;COUNTA(SP_2b!$A:$A)+2, IF(INDIRECT("SP_2b!" &amp; ADDRESS(ROW()-1, COLUMN()-4, 4))&lt;&gt;"", INDIRECT("SP_2b!" &amp; ADDRESS(ROW()-1, COLUMN()-4, 4)), ""), ""), $B$2)</f>
        <v/>
      </c>
      <c r="AD6">
        <f>IF(TRUE, IF(ROW()&lt;COUNTA(SP_2b!$A:$A)+2, IF(INDIRECT("SP_2b!" &amp; ADDRESS(ROW()-1, COLUMN()-4, 4))&lt;&gt;"", INDIRECT("SP_2b!" &amp; ADDRESS(ROW()-1, COLUMN()-4, 4)), ""), ""), $B$2)</f>
        <v/>
      </c>
    </row>
    <row r="7">
      <c r="A7">
        <f>IF(TRUE, IF(ROW()&lt;COUNTA(SP_2a!$A:$A)+2, IF(INDIRECT("SP_2a!" &amp; ADDRESS(ROW()-1, COLUMN(), 4))&lt;&gt;"", INDIRECT("SP_2a!" &amp; ADDRESS(ROW()-1, COLUMN(), 4)), ""), ""), $B$2)</f>
        <v/>
      </c>
      <c r="B7">
        <f>IF(TRUE, IF(ROW()&lt;COUNTA(SP_2a!$A:$A)+2, IF(INDIRECT("SP_2a!" &amp; ADDRESS(ROW()-1, COLUMN(), 4))&lt;&gt;"", INDIRECT("SP_2a!" &amp; ADDRESS(ROW()-1, COLUMN(), 4)), ""), ""), $B$2)</f>
        <v/>
      </c>
      <c r="C7">
        <f>IF(TRUE, IF(ROW()&lt;COUNTA(SP_2a!$A:$A)+2, IF(INDIRECT("SP_2a!" &amp; ADDRESS(ROW()-1, COLUMN(), 4))&lt;&gt;"", INDIRECT("SP_2a!" &amp; ADDRESS(ROW()-1, COLUMN(), 4)), ""), ""), $B$2)</f>
        <v/>
      </c>
      <c r="D7">
        <f>IF(TRUE, IF(ROW()&lt;COUNTA(SP_2a!$A:$A)+2, IF(INDIRECT("SP_2a!" &amp; ADDRESS(ROW()-1, COLUMN(), 4))&lt;&gt;"", INDIRECT("SP_2a!" &amp; ADDRESS(ROW()-1, COLUMN(), 4)), ""), ""), $B$2)</f>
        <v/>
      </c>
      <c r="E7">
        <f>IF(TRUE, IF(ROW()&lt;COUNTA(SP_2a!$A:$A)+2, IF(INDIRECT("SP_2a!" &amp; ADDRESS(ROW()-1, COLUMN(), 4))&lt;&gt;"", INDIRECT("SP_2a!" &amp; ADDRESS(ROW()-1, COLUMN(), 4)), ""), ""), $B$2)</f>
        <v/>
      </c>
      <c r="F7">
        <f>IF(TRUE, IF(ROW()&lt;COUNTA(SP_2a!$A:$A)+2, IF(INDIRECT("SP_2a!" &amp; ADDRESS(ROW()-1, COLUMN(), 4))&lt;&gt;"", IF(INDIRECT("SP_2a!" &amp; ADDRESS(ROW()-1, COLUMN(), 4))=0, "", IF(INDIRECT("SP_2a!" &amp; ADDRESS(ROW()-1, COLUMN(), 4))=1, "X", INDIRECT("SP_2a!" &amp; ADDRESS(ROW()-1, COLUMN(), 4)))), ""), ""), $B$2)</f>
        <v/>
      </c>
      <c r="G7">
        <f>IF(TRUE, IF(ROW()&lt;COUNTA(SP_2a!$A:$A)+2, IF(INDIRECT("SP_2a!" &amp; ADDRESS(ROW()-1, COLUMN(), 4))&lt;&gt;"", IF(INDIRECT("SP_2a!" &amp; ADDRESS(ROW()-1, COLUMN(), 4))=0, "", IF(INDIRECT("SP_2a!" &amp; ADDRESS(ROW()-1, COLUMN(), 4))=1, "X", INDIRECT("SP_2a!" &amp; ADDRESS(ROW()-1, COLUMN(), 4)))), ""), ""), $B$2)</f>
        <v/>
      </c>
      <c r="H7">
        <f>IF(TRUE, IF(ROW()&lt;COUNTA(SP_2a!$A:$A)+2, IF(INDIRECT("SP_2a!" &amp; ADDRESS(ROW()-1, COLUMN(), 4))&lt;&gt;"", INDIRECT("SP_2a!" &amp; ADDRESS(ROW()-1, COLUMN(), 4)), ""), ""), $B$2)</f>
        <v/>
      </c>
      <c r="I7">
        <f>IF(TRUE, IF(ROW()&lt;COUNTA(SP_2a!$A:$A)+2, IF(INDIRECT("SP_2a!" &amp; ADDRESS(ROW()-1, COLUMN(), 4))&lt;&gt;"", INDIRECT("SP_2a!" &amp; ADDRESS(ROW()-1, COLUMN(), 4)), ""), ""), $B$2)</f>
        <v/>
      </c>
      <c r="J7">
        <f>IF(TRUE, IF(ROW()&lt;COUNTA(SP_2a!$A:$A)+2, IF(INDIRECT("SP_2a!" &amp; ADDRESS(ROW()-1, COLUMN(), 4))&lt;&gt;"", INDIRECT("SP_2a!" &amp; ADDRESS(ROW()-1, COLUMN(), 4)), ""), ""), $B$2)</f>
        <v/>
      </c>
      <c r="K7">
        <f>IF(TRUE, IF(ROW()&lt;COUNTA(SP_2a!$A:$A)+2, IF(INDIRECT("SP_2a!" &amp; ADDRESS(ROW()-1, COLUMN(), 4))&lt;&gt;"", INDIRECT("SP_2a!" &amp; ADDRESS(ROW()-1, COLUMN(), 4)), ""), ""), $B$2)</f>
        <v/>
      </c>
      <c r="L7">
        <f>IF(TRUE, IF(ROW()&lt;COUNTA(SP_2a!$A:$A)+2, IF(INDIRECT("SP_2a!" &amp; ADDRESS(ROW()-1, COLUMN(), 4))&lt;&gt;"", INDIRECT("SP_2a!" &amp; ADDRESS(ROW()-1, COLUMN(), 4)), ""), ""), $B$2)</f>
        <v/>
      </c>
      <c r="M7">
        <f>IF(TRUE, IF(ROW()&lt;COUNTA(SP_2a!$A:$A)+2, IF(INDIRECT("SP_2a!" &amp; ADDRESS(ROW()-1, COLUMN(), 4))&lt;&gt;"", IF(INDIRECT("SP_2a!" &amp; ADDRESS(ROW()-1, COLUMN(), 4))=0, "", INDIRECT("SP_2a!" &amp; ADDRESS(ROW()-1, COLUMN(), 4))), ""), ""), $B$2)</f>
        <v/>
      </c>
      <c r="N7">
        <f>IF(TRUE, IF(ROW()&lt;COUNTA(SP_2a!$A:$A)+2, IF(INDIRECT("SP_2a!" &amp; ADDRESS(ROW()-1, COLUMN(), 4))&lt;&gt;"", INDIRECT("SP_2a!" &amp; ADDRESS(ROW()-1, COLUMN(), 4)), ""), ""), $B$2)</f>
        <v/>
      </c>
      <c r="O7">
        <f>IF(TRUE, IF(ROW()&lt;COUNTA(SP_2a!$A:$A)+2, IF(INDIRECT("SP_2a!" &amp; ADDRESS(ROW()-1, COLUMN(), 4))&lt;&gt;"", INDIRECT("SP_2a!" &amp; ADDRESS(ROW()-1, COLUMN(), 4)), ""), ""), $B$2)</f>
        <v/>
      </c>
      <c r="P7">
        <f>IF(TRUE, IF(ROW()&lt;COUNTA(SP_2b!$A:$A)+2, IF(INDIRECT("SP_2b!" &amp; ADDRESS(ROW()-1, COLUMN()-4, 4))&lt;&gt;"", INDIRECT("SP_2b!" &amp; ADDRESS(ROW()-1, COLUMN()-4, 4)), ""), ""), $B$2)</f>
        <v/>
      </c>
      <c r="Q7">
        <f>IF(TRUE, IF(ROW()&lt;COUNTA(SP_2b!$A:$A)+2, IF(INDIRECT("SP_2b!" &amp; ADDRESS(ROW()-1, COLUMN()-4, 4))&lt;&gt;"", INDIRECT("SP_2b!" &amp; ADDRESS(ROW()-1, COLUMN()-4, 4)), ""), ""), $B$2)</f>
        <v/>
      </c>
      <c r="R7">
        <f>IF(TRUE, IF(ROW()&lt;COUNTA(SP_2b!$A:$A)+2, IF(INDIRECT("SP_2b!" &amp; ADDRESS(ROW()-1, COLUMN()-4, 4))&lt;&gt;"", INDIRECT("SP_2b!" &amp; ADDRESS(ROW()-1, COLUMN()-4, 4)), ""), ""), $B$2)</f>
        <v/>
      </c>
      <c r="S7">
        <f>IF(TRUE, IF(ROW()&lt;COUNTA(SP_2b!$A:$A)+2, IF(INDIRECT("SP_2b!" &amp; ADDRESS(ROW()-1, COLUMN()-4, 4))&lt;&gt;"", INDIRECT("SP_2b!" &amp; ADDRESS(ROW()-1, COLUMN()-4, 4)), ""), ""), $B$2)</f>
        <v/>
      </c>
      <c r="T7">
        <f>IF(TRUE, IF(ROW()&lt;COUNTA(SP_2b!$A:$A)+2, IF(INDIRECT("SP_2b!" &amp; ADDRESS(ROW()-1, COLUMN()-4, 4))&lt;&gt;"", INDIRECT("SP_2b!" &amp; ADDRESS(ROW()-1, COLUMN()-4, 4)), ""), ""), $B$2)</f>
        <v/>
      </c>
      <c r="U7">
        <f>IF(TRUE, IF(ROW()&lt;COUNTA(SP_2b!$A:$A)+2, IF(INDIRECT("SP_2b!" &amp; ADDRESS(ROW()-1, COLUMN()-4, 4))&lt;&gt;"", INDIRECT("SP_2b!" &amp; ADDRESS(ROW()-1, COLUMN()-4, 4)), ""), ""), $B$2)</f>
        <v/>
      </c>
      <c r="V7">
        <f>IF(TRUE, IF(ROW()&lt;COUNTA(SP_2b!$A:$A)+2, IF(INDIRECT("SP_2b!" &amp; ADDRESS(ROW()-1, COLUMN()-4, 4))&lt;&gt;"", INDIRECT("SP_2b!" &amp; ADDRESS(ROW()-1, COLUMN()-4, 4)), ""), ""), $B$2)</f>
        <v/>
      </c>
      <c r="W7">
        <f>IF(TRUE, IF(ROW()&lt;COUNTA(SP_2b!$A:$A)+2, IF(INDIRECT("SP_2b!" &amp; ADDRESS(ROW()-1, COLUMN()-4, 4))&lt;&gt;"", INDIRECT("SP_2b!" &amp; ADDRESS(ROW()-1, COLUMN()-4, 4)), ""), ""), $B$2)</f>
        <v/>
      </c>
      <c r="X7">
        <f>IF(TRUE, IF(ROW()&lt;COUNTA(SP_2b!$A:$A)+2, IF(INDIRECT("SP_2b!" &amp; ADDRESS(ROW()-1, COLUMN()-4, 4))&lt;&gt;"", INDIRECT("SP_2b!" &amp; ADDRESS(ROW()-1, COLUMN()-4, 4)), ""), ""), $B$2)</f>
        <v/>
      </c>
      <c r="Y7">
        <f>IF(TRUE, IF(ROW()&lt;COUNTA(SP_2b!$A:$A)+2, IF(INDIRECT("SP_2b!" &amp; ADDRESS(ROW()-1, COLUMN()-4, 4))&lt;&gt;"", INDIRECT("SP_2b!" &amp; ADDRESS(ROW()-1, COLUMN()-4, 4)), ""), ""), $B$2)</f>
        <v/>
      </c>
      <c r="Z7">
        <f>IF(TRUE, IF(ROW()&lt;COUNTA(SP_2b!$A:$A)+2, IF(INDIRECT("SP_2b!" &amp; ADDRESS(ROW()-1, COLUMN()-4, 4))&lt;&gt;"", INDIRECT("SP_2b!" &amp; ADDRESS(ROW()-1, COLUMN()-4, 4)), ""), ""), $B$2)</f>
        <v/>
      </c>
      <c r="AA7">
        <f>IF(TRUE, IF(ROW()&lt;COUNTA(SP_2b!$A:$A)+2, IF(INDIRECT("SP_2b!" &amp; ADDRESS(ROW()-1, COLUMN()-4, 4))&lt;&gt;"", INDIRECT("SP_2b!" &amp; ADDRESS(ROW()-1, COLUMN()-4, 4)), ""), ""), $B$2)</f>
        <v/>
      </c>
      <c r="AB7">
        <f>IF(TRUE, IF(ROW()&lt;COUNTA(SP_2b!$A:$A)+2, IF(INDIRECT("SP_2b!" &amp; ADDRESS(ROW()-1, COLUMN()-4, 4))&lt;&gt;"", INDIRECT("SP_2b!" &amp; ADDRESS(ROW()-1, COLUMN()-4, 4)), ""), ""), $B$2)</f>
        <v/>
      </c>
      <c r="AC7">
        <f>IF(TRUE, IF(ROW()&lt;COUNTA(SP_2b!$A:$A)+2, IF(INDIRECT("SP_2b!" &amp; ADDRESS(ROW()-1, COLUMN()-4, 4))&lt;&gt;"", INDIRECT("SP_2b!" &amp; ADDRESS(ROW()-1, COLUMN()-4, 4)), ""), ""), $B$2)</f>
        <v/>
      </c>
      <c r="AD7">
        <f>IF(TRUE, IF(ROW()&lt;COUNTA(SP_2b!$A:$A)+2, IF(INDIRECT("SP_2b!" &amp; ADDRESS(ROW()-1, COLUMN()-4, 4))&lt;&gt;"", INDIRECT("SP_2b!" &amp; ADDRESS(ROW()-1, COLUMN()-4, 4)), ""), ""), $B$2)</f>
        <v/>
      </c>
    </row>
    <row r="8">
      <c r="A8">
        <f>IF(TRUE, IF(ROW()&lt;COUNTA(SP_2a!$A:$A)+2, IF(INDIRECT("SP_2a!" &amp; ADDRESS(ROW()-1, COLUMN(), 4))&lt;&gt;"", INDIRECT("SP_2a!" &amp; ADDRESS(ROW()-1, COLUMN(), 4)), ""), ""), $B$2)</f>
        <v/>
      </c>
      <c r="B8">
        <f>IF(TRUE, IF(ROW()&lt;COUNTA(SP_2a!$A:$A)+2, IF(INDIRECT("SP_2a!" &amp; ADDRESS(ROW()-1, COLUMN(), 4))&lt;&gt;"", INDIRECT("SP_2a!" &amp; ADDRESS(ROW()-1, COLUMN(), 4)), ""), ""), $B$2)</f>
        <v/>
      </c>
      <c r="C8">
        <f>IF(TRUE, IF(ROW()&lt;COUNTA(SP_2a!$A:$A)+2, IF(INDIRECT("SP_2a!" &amp; ADDRESS(ROW()-1, COLUMN(), 4))&lt;&gt;"", INDIRECT("SP_2a!" &amp; ADDRESS(ROW()-1, COLUMN(), 4)), ""), ""), $B$2)</f>
        <v/>
      </c>
      <c r="D8">
        <f>IF(TRUE, IF(ROW()&lt;COUNTA(SP_2a!$A:$A)+2, IF(INDIRECT("SP_2a!" &amp; ADDRESS(ROW()-1, COLUMN(), 4))&lt;&gt;"", INDIRECT("SP_2a!" &amp; ADDRESS(ROW()-1, COLUMN(), 4)), ""), ""), $B$2)</f>
        <v/>
      </c>
      <c r="E8">
        <f>IF(TRUE, IF(ROW()&lt;COUNTA(SP_2a!$A:$A)+2, IF(INDIRECT("SP_2a!" &amp; ADDRESS(ROW()-1, COLUMN(), 4))&lt;&gt;"", INDIRECT("SP_2a!" &amp; ADDRESS(ROW()-1, COLUMN(), 4)), ""), ""), $B$2)</f>
        <v/>
      </c>
      <c r="F8">
        <f>IF(TRUE, IF(ROW()&lt;COUNTA(SP_2a!$A:$A)+2, IF(INDIRECT("SP_2a!" &amp; ADDRESS(ROW()-1, COLUMN(), 4))&lt;&gt;"", IF(INDIRECT("SP_2a!" &amp; ADDRESS(ROW()-1, COLUMN(), 4))=0, "", IF(INDIRECT("SP_2a!" &amp; ADDRESS(ROW()-1, COLUMN(), 4))=1, "X", INDIRECT("SP_2a!" &amp; ADDRESS(ROW()-1, COLUMN(), 4)))), ""), ""), $B$2)</f>
        <v/>
      </c>
      <c r="G8">
        <f>IF(TRUE, IF(ROW()&lt;COUNTA(SP_2a!$A:$A)+2, IF(INDIRECT("SP_2a!" &amp; ADDRESS(ROW()-1, COLUMN(), 4))&lt;&gt;"", IF(INDIRECT("SP_2a!" &amp; ADDRESS(ROW()-1, COLUMN(), 4))=0, "", IF(INDIRECT("SP_2a!" &amp; ADDRESS(ROW()-1, COLUMN(), 4))=1, "X", INDIRECT("SP_2a!" &amp; ADDRESS(ROW()-1, COLUMN(), 4)))), ""), ""), $B$2)</f>
        <v/>
      </c>
      <c r="H8">
        <f>IF(TRUE, IF(ROW()&lt;COUNTA(SP_2a!$A:$A)+2, IF(INDIRECT("SP_2a!" &amp; ADDRESS(ROW()-1, COLUMN(), 4))&lt;&gt;"", INDIRECT("SP_2a!" &amp; ADDRESS(ROW()-1, COLUMN(), 4)), ""), ""), $B$2)</f>
        <v/>
      </c>
      <c r="I8">
        <f>IF(TRUE, IF(ROW()&lt;COUNTA(SP_2a!$A:$A)+2, IF(INDIRECT("SP_2a!" &amp; ADDRESS(ROW()-1, COLUMN(), 4))&lt;&gt;"", INDIRECT("SP_2a!" &amp; ADDRESS(ROW()-1, COLUMN(), 4)), ""), ""), $B$2)</f>
        <v/>
      </c>
      <c r="J8">
        <f>IF(TRUE, IF(ROW()&lt;COUNTA(SP_2a!$A:$A)+2, IF(INDIRECT("SP_2a!" &amp; ADDRESS(ROW()-1, COLUMN(), 4))&lt;&gt;"", INDIRECT("SP_2a!" &amp; ADDRESS(ROW()-1, COLUMN(), 4)), ""), ""), $B$2)</f>
        <v/>
      </c>
      <c r="K8">
        <f>IF(TRUE, IF(ROW()&lt;COUNTA(SP_2a!$A:$A)+2, IF(INDIRECT("SP_2a!" &amp; ADDRESS(ROW()-1, COLUMN(), 4))&lt;&gt;"", INDIRECT("SP_2a!" &amp; ADDRESS(ROW()-1, COLUMN(), 4)), ""), ""), $B$2)</f>
        <v/>
      </c>
      <c r="L8">
        <f>IF(TRUE, IF(ROW()&lt;COUNTA(SP_2a!$A:$A)+2, IF(INDIRECT("SP_2a!" &amp; ADDRESS(ROW()-1, COLUMN(), 4))&lt;&gt;"", INDIRECT("SP_2a!" &amp; ADDRESS(ROW()-1, COLUMN(), 4)), ""), ""), $B$2)</f>
        <v/>
      </c>
      <c r="M8">
        <f>IF(TRUE, IF(ROW()&lt;COUNTA(SP_2a!$A:$A)+2, IF(INDIRECT("SP_2a!" &amp; ADDRESS(ROW()-1, COLUMN(), 4))&lt;&gt;"", IF(INDIRECT("SP_2a!" &amp; ADDRESS(ROW()-1, COLUMN(), 4))=0, "", INDIRECT("SP_2a!" &amp; ADDRESS(ROW()-1, COLUMN(), 4))), ""), ""), $B$2)</f>
        <v/>
      </c>
      <c r="N8">
        <f>IF(TRUE, IF(ROW()&lt;COUNTA(SP_2a!$A:$A)+2, IF(INDIRECT("SP_2a!" &amp; ADDRESS(ROW()-1, COLUMN(), 4))&lt;&gt;"", INDIRECT("SP_2a!" &amp; ADDRESS(ROW()-1, COLUMN(), 4)), ""), ""), $B$2)</f>
        <v/>
      </c>
      <c r="O8">
        <f>IF(TRUE, IF(ROW()&lt;COUNTA(SP_2a!$A:$A)+2, IF(INDIRECT("SP_2a!" &amp; ADDRESS(ROW()-1, COLUMN(), 4))&lt;&gt;"", INDIRECT("SP_2a!" &amp; ADDRESS(ROW()-1, COLUMN(), 4)), ""), ""), $B$2)</f>
        <v/>
      </c>
      <c r="P8">
        <f>IF(TRUE, IF(ROW()&lt;COUNTA(SP_2b!$A:$A)+2, IF(INDIRECT("SP_2b!" &amp; ADDRESS(ROW()-1, COLUMN()-4, 4))&lt;&gt;"", INDIRECT("SP_2b!" &amp; ADDRESS(ROW()-1, COLUMN()-4, 4)), ""), ""), $B$2)</f>
        <v/>
      </c>
      <c r="Q8">
        <f>IF(TRUE, IF(ROW()&lt;COUNTA(SP_2b!$A:$A)+2, IF(INDIRECT("SP_2b!" &amp; ADDRESS(ROW()-1, COLUMN()-4, 4))&lt;&gt;"", INDIRECT("SP_2b!" &amp; ADDRESS(ROW()-1, COLUMN()-4, 4)), ""), ""), $B$2)</f>
        <v/>
      </c>
      <c r="R8">
        <f>IF(TRUE, IF(ROW()&lt;COUNTA(SP_2b!$A:$A)+2, IF(INDIRECT("SP_2b!" &amp; ADDRESS(ROW()-1, COLUMN()-4, 4))&lt;&gt;"", INDIRECT("SP_2b!" &amp; ADDRESS(ROW()-1, COLUMN()-4, 4)), ""), ""), $B$2)</f>
        <v/>
      </c>
      <c r="S8">
        <f>IF(TRUE, IF(ROW()&lt;COUNTA(SP_2b!$A:$A)+2, IF(INDIRECT("SP_2b!" &amp; ADDRESS(ROW()-1, COLUMN()-4, 4))&lt;&gt;"", INDIRECT("SP_2b!" &amp; ADDRESS(ROW()-1, COLUMN()-4, 4)), ""), ""), $B$2)</f>
        <v/>
      </c>
      <c r="T8">
        <f>IF(TRUE, IF(ROW()&lt;COUNTA(SP_2b!$A:$A)+2, IF(INDIRECT("SP_2b!" &amp; ADDRESS(ROW()-1, COLUMN()-4, 4))&lt;&gt;"", INDIRECT("SP_2b!" &amp; ADDRESS(ROW()-1, COLUMN()-4, 4)), ""), ""), $B$2)</f>
        <v/>
      </c>
      <c r="U8">
        <f>IF(TRUE, IF(ROW()&lt;COUNTA(SP_2b!$A:$A)+2, IF(INDIRECT("SP_2b!" &amp; ADDRESS(ROW()-1, COLUMN()-4, 4))&lt;&gt;"", INDIRECT("SP_2b!" &amp; ADDRESS(ROW()-1, COLUMN()-4, 4)), ""), ""), $B$2)</f>
        <v/>
      </c>
      <c r="V8">
        <f>IF(TRUE, IF(ROW()&lt;COUNTA(SP_2b!$A:$A)+2, IF(INDIRECT("SP_2b!" &amp; ADDRESS(ROW()-1, COLUMN()-4, 4))&lt;&gt;"", INDIRECT("SP_2b!" &amp; ADDRESS(ROW()-1, COLUMN()-4, 4)), ""), ""), $B$2)</f>
        <v/>
      </c>
      <c r="W8">
        <f>IF(TRUE, IF(ROW()&lt;COUNTA(SP_2b!$A:$A)+2, IF(INDIRECT("SP_2b!" &amp; ADDRESS(ROW()-1, COLUMN()-4, 4))&lt;&gt;"", INDIRECT("SP_2b!" &amp; ADDRESS(ROW()-1, COLUMN()-4, 4)), ""), ""), $B$2)</f>
        <v/>
      </c>
      <c r="X8">
        <f>IF(TRUE, IF(ROW()&lt;COUNTA(SP_2b!$A:$A)+2, IF(INDIRECT("SP_2b!" &amp; ADDRESS(ROW()-1, COLUMN()-4, 4))&lt;&gt;"", INDIRECT("SP_2b!" &amp; ADDRESS(ROW()-1, COLUMN()-4, 4)), ""), ""), $B$2)</f>
        <v/>
      </c>
      <c r="Y8">
        <f>IF(TRUE, IF(ROW()&lt;COUNTA(SP_2b!$A:$A)+2, IF(INDIRECT("SP_2b!" &amp; ADDRESS(ROW()-1, COLUMN()-4, 4))&lt;&gt;"", INDIRECT("SP_2b!" &amp; ADDRESS(ROW()-1, COLUMN()-4, 4)), ""), ""), $B$2)</f>
        <v/>
      </c>
      <c r="Z8">
        <f>IF(TRUE, IF(ROW()&lt;COUNTA(SP_2b!$A:$A)+2, IF(INDIRECT("SP_2b!" &amp; ADDRESS(ROW()-1, COLUMN()-4, 4))&lt;&gt;"", INDIRECT("SP_2b!" &amp; ADDRESS(ROW()-1, COLUMN()-4, 4)), ""), ""), $B$2)</f>
        <v/>
      </c>
      <c r="AA8">
        <f>IF(TRUE, IF(ROW()&lt;COUNTA(SP_2b!$A:$A)+2, IF(INDIRECT("SP_2b!" &amp; ADDRESS(ROW()-1, COLUMN()-4, 4))&lt;&gt;"", INDIRECT("SP_2b!" &amp; ADDRESS(ROW()-1, COLUMN()-4, 4)), ""), ""), $B$2)</f>
        <v/>
      </c>
      <c r="AB8">
        <f>IF(TRUE, IF(ROW()&lt;COUNTA(SP_2b!$A:$A)+2, IF(INDIRECT("SP_2b!" &amp; ADDRESS(ROW()-1, COLUMN()-4, 4))&lt;&gt;"", INDIRECT("SP_2b!" &amp; ADDRESS(ROW()-1, COLUMN()-4, 4)), ""), ""), $B$2)</f>
        <v/>
      </c>
      <c r="AC8">
        <f>IF(TRUE, IF(ROW()&lt;COUNTA(SP_2b!$A:$A)+2, IF(INDIRECT("SP_2b!" &amp; ADDRESS(ROW()-1, COLUMN()-4, 4))&lt;&gt;"", INDIRECT("SP_2b!" &amp; ADDRESS(ROW()-1, COLUMN()-4, 4)), ""), ""), $B$2)</f>
        <v/>
      </c>
      <c r="AD8">
        <f>IF(TRUE, IF(ROW()&lt;COUNTA(SP_2b!$A:$A)+2, IF(INDIRECT("SP_2b!" &amp; ADDRESS(ROW()-1, COLUMN()-4, 4))&lt;&gt;"", INDIRECT("SP_2b!" &amp; ADDRESS(ROW()-1, COLUMN()-4, 4)), ""), ""), $B$2)</f>
        <v/>
      </c>
    </row>
    <row r="9">
      <c r="A9">
        <f>IF(TRUE, IF(ROW()&lt;COUNTA(SP_2a!$A:$A)+2, IF(INDIRECT("SP_2a!" &amp; ADDRESS(ROW()-1, COLUMN(), 4))&lt;&gt;"", INDIRECT("SP_2a!" &amp; ADDRESS(ROW()-1, COLUMN(), 4)), ""), ""), $B$2)</f>
        <v/>
      </c>
      <c r="B9">
        <f>IF(TRUE, IF(ROW()&lt;COUNTA(SP_2a!$A:$A)+2, IF(INDIRECT("SP_2a!" &amp; ADDRESS(ROW()-1, COLUMN(), 4))&lt;&gt;"", INDIRECT("SP_2a!" &amp; ADDRESS(ROW()-1, COLUMN(), 4)), ""), ""), $B$2)</f>
        <v/>
      </c>
      <c r="C9">
        <f>IF(TRUE, IF(ROW()&lt;COUNTA(SP_2a!$A:$A)+2, IF(INDIRECT("SP_2a!" &amp; ADDRESS(ROW()-1, COLUMN(), 4))&lt;&gt;"", INDIRECT("SP_2a!" &amp; ADDRESS(ROW()-1, COLUMN(), 4)), ""), ""), $B$2)</f>
        <v/>
      </c>
      <c r="D9">
        <f>IF(TRUE, IF(ROW()&lt;COUNTA(SP_2a!$A:$A)+2, IF(INDIRECT("SP_2a!" &amp; ADDRESS(ROW()-1, COLUMN(), 4))&lt;&gt;"", INDIRECT("SP_2a!" &amp; ADDRESS(ROW()-1, COLUMN(), 4)), ""), ""), $B$2)</f>
        <v/>
      </c>
      <c r="E9">
        <f>IF(TRUE, IF(ROW()&lt;COUNTA(SP_2a!$A:$A)+2, IF(INDIRECT("SP_2a!" &amp; ADDRESS(ROW()-1, COLUMN(), 4))&lt;&gt;"", INDIRECT("SP_2a!" &amp; ADDRESS(ROW()-1, COLUMN(), 4)), ""), ""), $B$2)</f>
        <v/>
      </c>
      <c r="F9">
        <f>IF(TRUE, IF(ROW()&lt;COUNTA(SP_2a!$A:$A)+2, IF(INDIRECT("SP_2a!" &amp; ADDRESS(ROW()-1, COLUMN(), 4))&lt;&gt;"", IF(INDIRECT("SP_2a!" &amp; ADDRESS(ROW()-1, COLUMN(), 4))=0, "", IF(INDIRECT("SP_2a!" &amp; ADDRESS(ROW()-1, COLUMN(), 4))=1, "X", INDIRECT("SP_2a!" &amp; ADDRESS(ROW()-1, COLUMN(), 4)))), ""), ""), $B$2)</f>
        <v/>
      </c>
      <c r="G9">
        <f>IF(TRUE, IF(ROW()&lt;COUNTA(SP_2a!$A:$A)+2, IF(INDIRECT("SP_2a!" &amp; ADDRESS(ROW()-1, COLUMN(), 4))&lt;&gt;"", IF(INDIRECT("SP_2a!" &amp; ADDRESS(ROW()-1, COLUMN(), 4))=0, "", IF(INDIRECT("SP_2a!" &amp; ADDRESS(ROW()-1, COLUMN(), 4))=1, "X", INDIRECT("SP_2a!" &amp; ADDRESS(ROW()-1, COLUMN(), 4)))), ""), ""), $B$2)</f>
        <v/>
      </c>
      <c r="H9">
        <f>IF(TRUE, IF(ROW()&lt;COUNTA(SP_2a!$A:$A)+2, IF(INDIRECT("SP_2a!" &amp; ADDRESS(ROW()-1, COLUMN(), 4))&lt;&gt;"", INDIRECT("SP_2a!" &amp; ADDRESS(ROW()-1, COLUMN(), 4)), ""), ""), $B$2)</f>
        <v/>
      </c>
      <c r="I9">
        <f>IF(TRUE, IF(ROW()&lt;COUNTA(SP_2a!$A:$A)+2, IF(INDIRECT("SP_2a!" &amp; ADDRESS(ROW()-1, COLUMN(), 4))&lt;&gt;"", INDIRECT("SP_2a!" &amp; ADDRESS(ROW()-1, COLUMN(), 4)), ""), ""), $B$2)</f>
        <v/>
      </c>
      <c r="J9">
        <f>IF(TRUE, IF(ROW()&lt;COUNTA(SP_2a!$A:$A)+2, IF(INDIRECT("SP_2a!" &amp; ADDRESS(ROW()-1, COLUMN(), 4))&lt;&gt;"", INDIRECT("SP_2a!" &amp; ADDRESS(ROW()-1, COLUMN(), 4)), ""), ""), $B$2)</f>
        <v/>
      </c>
      <c r="K9">
        <f>IF(TRUE, IF(ROW()&lt;COUNTA(SP_2a!$A:$A)+2, IF(INDIRECT("SP_2a!" &amp; ADDRESS(ROW()-1, COLUMN(), 4))&lt;&gt;"", INDIRECT("SP_2a!" &amp; ADDRESS(ROW()-1, COLUMN(), 4)), ""), ""), $B$2)</f>
        <v/>
      </c>
      <c r="L9">
        <f>IF(TRUE, IF(ROW()&lt;COUNTA(SP_2a!$A:$A)+2, IF(INDIRECT("SP_2a!" &amp; ADDRESS(ROW()-1, COLUMN(), 4))&lt;&gt;"", INDIRECT("SP_2a!" &amp; ADDRESS(ROW()-1, COLUMN(), 4)), ""), ""), $B$2)</f>
        <v/>
      </c>
      <c r="M9">
        <f>IF(TRUE, IF(ROW()&lt;COUNTA(SP_2a!$A:$A)+2, IF(INDIRECT("SP_2a!" &amp; ADDRESS(ROW()-1, COLUMN(), 4))&lt;&gt;"", IF(INDIRECT("SP_2a!" &amp; ADDRESS(ROW()-1, COLUMN(), 4))=0, "", INDIRECT("SP_2a!" &amp; ADDRESS(ROW()-1, COLUMN(), 4))), ""), ""), $B$2)</f>
        <v/>
      </c>
      <c r="N9">
        <f>IF(TRUE, IF(ROW()&lt;COUNTA(SP_2a!$A:$A)+2, IF(INDIRECT("SP_2a!" &amp; ADDRESS(ROW()-1, COLUMN(), 4))&lt;&gt;"", INDIRECT("SP_2a!" &amp; ADDRESS(ROW()-1, COLUMN(), 4)), ""), ""), $B$2)</f>
        <v/>
      </c>
      <c r="O9">
        <f>IF(TRUE, IF(ROW()&lt;COUNTA(SP_2a!$A:$A)+2, IF(INDIRECT("SP_2a!" &amp; ADDRESS(ROW()-1, COLUMN(), 4))&lt;&gt;"", INDIRECT("SP_2a!" &amp; ADDRESS(ROW()-1, COLUMN(), 4)), ""), ""), $B$2)</f>
        <v/>
      </c>
      <c r="P9">
        <f>IF(TRUE, IF(ROW()&lt;COUNTA(SP_2b!$A:$A)+2, IF(INDIRECT("SP_2b!" &amp; ADDRESS(ROW()-1, COLUMN()-4, 4))&lt;&gt;"", INDIRECT("SP_2b!" &amp; ADDRESS(ROW()-1, COLUMN()-4, 4)), ""), ""), $B$2)</f>
        <v/>
      </c>
      <c r="Q9">
        <f>IF(TRUE, IF(ROW()&lt;COUNTA(SP_2b!$A:$A)+2, IF(INDIRECT("SP_2b!" &amp; ADDRESS(ROW()-1, COLUMN()-4, 4))&lt;&gt;"", INDIRECT("SP_2b!" &amp; ADDRESS(ROW()-1, COLUMN()-4, 4)), ""), ""), $B$2)</f>
        <v/>
      </c>
      <c r="R9">
        <f>IF(TRUE, IF(ROW()&lt;COUNTA(SP_2b!$A:$A)+2, IF(INDIRECT("SP_2b!" &amp; ADDRESS(ROW()-1, COLUMN()-4, 4))&lt;&gt;"", INDIRECT("SP_2b!" &amp; ADDRESS(ROW()-1, COLUMN()-4, 4)), ""), ""), $B$2)</f>
        <v/>
      </c>
      <c r="S9">
        <f>IF(TRUE, IF(ROW()&lt;COUNTA(SP_2b!$A:$A)+2, IF(INDIRECT("SP_2b!" &amp; ADDRESS(ROW()-1, COLUMN()-4, 4))&lt;&gt;"", INDIRECT("SP_2b!" &amp; ADDRESS(ROW()-1, COLUMN()-4, 4)), ""), ""), $B$2)</f>
        <v/>
      </c>
      <c r="T9">
        <f>IF(TRUE, IF(ROW()&lt;COUNTA(SP_2b!$A:$A)+2, IF(INDIRECT("SP_2b!" &amp; ADDRESS(ROW()-1, COLUMN()-4, 4))&lt;&gt;"", INDIRECT("SP_2b!" &amp; ADDRESS(ROW()-1, COLUMN()-4, 4)), ""), ""), $B$2)</f>
        <v/>
      </c>
      <c r="U9">
        <f>IF(TRUE, IF(ROW()&lt;COUNTA(SP_2b!$A:$A)+2, IF(INDIRECT("SP_2b!" &amp; ADDRESS(ROW()-1, COLUMN()-4, 4))&lt;&gt;"", INDIRECT("SP_2b!" &amp; ADDRESS(ROW()-1, COLUMN()-4, 4)), ""), ""), $B$2)</f>
        <v/>
      </c>
      <c r="V9">
        <f>IF(TRUE, IF(ROW()&lt;COUNTA(SP_2b!$A:$A)+2, IF(INDIRECT("SP_2b!" &amp; ADDRESS(ROW()-1, COLUMN()-4, 4))&lt;&gt;"", INDIRECT("SP_2b!" &amp; ADDRESS(ROW()-1, COLUMN()-4, 4)), ""), ""), $B$2)</f>
        <v/>
      </c>
      <c r="W9">
        <f>IF(TRUE, IF(ROW()&lt;COUNTA(SP_2b!$A:$A)+2, IF(INDIRECT("SP_2b!" &amp; ADDRESS(ROW()-1, COLUMN()-4, 4))&lt;&gt;"", INDIRECT("SP_2b!" &amp; ADDRESS(ROW()-1, COLUMN()-4, 4)), ""), ""), $B$2)</f>
        <v/>
      </c>
      <c r="X9">
        <f>IF(TRUE, IF(ROW()&lt;COUNTA(SP_2b!$A:$A)+2, IF(INDIRECT("SP_2b!" &amp; ADDRESS(ROW()-1, COLUMN()-4, 4))&lt;&gt;"", INDIRECT("SP_2b!" &amp; ADDRESS(ROW()-1, COLUMN()-4, 4)), ""), ""), $B$2)</f>
        <v/>
      </c>
      <c r="Y9">
        <f>IF(TRUE, IF(ROW()&lt;COUNTA(SP_2b!$A:$A)+2, IF(INDIRECT("SP_2b!" &amp; ADDRESS(ROW()-1, COLUMN()-4, 4))&lt;&gt;"", INDIRECT("SP_2b!" &amp; ADDRESS(ROW()-1, COLUMN()-4, 4)), ""), ""), $B$2)</f>
        <v/>
      </c>
      <c r="Z9">
        <f>IF(TRUE, IF(ROW()&lt;COUNTA(SP_2b!$A:$A)+2, IF(INDIRECT("SP_2b!" &amp; ADDRESS(ROW()-1, COLUMN()-4, 4))&lt;&gt;"", INDIRECT("SP_2b!" &amp; ADDRESS(ROW()-1, COLUMN()-4, 4)), ""), ""), $B$2)</f>
        <v/>
      </c>
      <c r="AA9">
        <f>IF(TRUE, IF(ROW()&lt;COUNTA(SP_2b!$A:$A)+2, IF(INDIRECT("SP_2b!" &amp; ADDRESS(ROW()-1, COLUMN()-4, 4))&lt;&gt;"", INDIRECT("SP_2b!" &amp; ADDRESS(ROW()-1, COLUMN()-4, 4)), ""), ""), $B$2)</f>
        <v/>
      </c>
      <c r="AB9">
        <f>IF(TRUE, IF(ROW()&lt;COUNTA(SP_2b!$A:$A)+2, IF(INDIRECT("SP_2b!" &amp; ADDRESS(ROW()-1, COLUMN()-4, 4))&lt;&gt;"", INDIRECT("SP_2b!" &amp; ADDRESS(ROW()-1, COLUMN()-4, 4)), ""), ""), $B$2)</f>
        <v/>
      </c>
      <c r="AC9">
        <f>IF(TRUE, IF(ROW()&lt;COUNTA(SP_2b!$A:$A)+2, IF(INDIRECT("SP_2b!" &amp; ADDRESS(ROW()-1, COLUMN()-4, 4))&lt;&gt;"", INDIRECT("SP_2b!" &amp; ADDRESS(ROW()-1, COLUMN()-4, 4)), ""), ""), $B$2)</f>
        <v/>
      </c>
      <c r="AD9">
        <f>IF(TRUE, IF(ROW()&lt;COUNTA(SP_2b!$A:$A)+2, IF(INDIRECT("SP_2b!" &amp; ADDRESS(ROW()-1, COLUMN()-4, 4))&lt;&gt;"", INDIRECT("SP_2b!" &amp; ADDRESS(ROW()-1, COLUMN()-4, 4)), ""), ""), $B$2)</f>
        <v/>
      </c>
    </row>
    <row r="10">
      <c r="A10">
        <f>IF(TRUE, IF(ROW()&lt;COUNTA(SP_2a!$A:$A)+2, IF(INDIRECT("SP_2a!" &amp; ADDRESS(ROW()-1, COLUMN(), 4))&lt;&gt;"", INDIRECT("SP_2a!" &amp; ADDRESS(ROW()-1, COLUMN(), 4)), ""), ""), $B$2)</f>
        <v/>
      </c>
      <c r="B10">
        <f>IF(TRUE, IF(ROW()&lt;COUNTA(SP_2a!$A:$A)+2, IF(INDIRECT("SP_2a!" &amp; ADDRESS(ROW()-1, COLUMN(), 4))&lt;&gt;"", INDIRECT("SP_2a!" &amp; ADDRESS(ROW()-1, COLUMN(), 4)), ""), ""), $B$2)</f>
        <v/>
      </c>
      <c r="C10">
        <f>IF(TRUE, IF(ROW()&lt;COUNTA(SP_2a!$A:$A)+2, IF(INDIRECT("SP_2a!" &amp; ADDRESS(ROW()-1, COLUMN(), 4))&lt;&gt;"", INDIRECT("SP_2a!" &amp; ADDRESS(ROW()-1, COLUMN(), 4)), ""), ""), $B$2)</f>
        <v/>
      </c>
      <c r="D10">
        <f>IF(TRUE, IF(ROW()&lt;COUNTA(SP_2a!$A:$A)+2, IF(INDIRECT("SP_2a!" &amp; ADDRESS(ROW()-1, COLUMN(), 4))&lt;&gt;"", INDIRECT("SP_2a!" &amp; ADDRESS(ROW()-1, COLUMN(), 4)), ""), ""), $B$2)</f>
        <v/>
      </c>
      <c r="E10">
        <f>IF(TRUE, IF(ROW()&lt;COUNTA(SP_2a!$A:$A)+2, IF(INDIRECT("SP_2a!" &amp; ADDRESS(ROW()-1, COLUMN(), 4))&lt;&gt;"", INDIRECT("SP_2a!" &amp; ADDRESS(ROW()-1, COLUMN(), 4)), ""), ""), $B$2)</f>
        <v/>
      </c>
      <c r="F10">
        <f>IF(TRUE, IF(ROW()&lt;COUNTA(SP_2a!$A:$A)+2, IF(INDIRECT("SP_2a!" &amp; ADDRESS(ROW()-1, COLUMN(), 4))&lt;&gt;"", IF(INDIRECT("SP_2a!" &amp; ADDRESS(ROW()-1, COLUMN(), 4))=0, "", IF(INDIRECT("SP_2a!" &amp; ADDRESS(ROW()-1, COLUMN(), 4))=1, "X", INDIRECT("SP_2a!" &amp; ADDRESS(ROW()-1, COLUMN(), 4)))), ""), ""), $B$2)</f>
        <v/>
      </c>
      <c r="G10">
        <f>IF(TRUE, IF(ROW()&lt;COUNTA(SP_2a!$A:$A)+2, IF(INDIRECT("SP_2a!" &amp; ADDRESS(ROW()-1, COLUMN(), 4))&lt;&gt;"", IF(INDIRECT("SP_2a!" &amp; ADDRESS(ROW()-1, COLUMN(), 4))=0, "", IF(INDIRECT("SP_2a!" &amp; ADDRESS(ROW()-1, COLUMN(), 4))=1, "X", INDIRECT("SP_2a!" &amp; ADDRESS(ROW()-1, COLUMN(), 4)))), ""), ""), $B$2)</f>
        <v/>
      </c>
      <c r="H10">
        <f>IF(TRUE, IF(ROW()&lt;COUNTA(SP_2a!$A:$A)+2, IF(INDIRECT("SP_2a!" &amp; ADDRESS(ROW()-1, COLUMN(), 4))&lt;&gt;"", INDIRECT("SP_2a!" &amp; ADDRESS(ROW()-1, COLUMN(), 4)), ""), ""), $B$2)</f>
        <v/>
      </c>
      <c r="I10">
        <f>IF(TRUE, IF(ROW()&lt;COUNTA(SP_2a!$A:$A)+2, IF(INDIRECT("SP_2a!" &amp; ADDRESS(ROW()-1, COLUMN(), 4))&lt;&gt;"", INDIRECT("SP_2a!" &amp; ADDRESS(ROW()-1, COLUMN(), 4)), ""), ""), $B$2)</f>
        <v/>
      </c>
      <c r="J10">
        <f>IF(TRUE, IF(ROW()&lt;COUNTA(SP_2a!$A:$A)+2, IF(INDIRECT("SP_2a!" &amp; ADDRESS(ROW()-1, COLUMN(), 4))&lt;&gt;"", INDIRECT("SP_2a!" &amp; ADDRESS(ROW()-1, COLUMN(), 4)), ""), ""), $B$2)</f>
        <v/>
      </c>
      <c r="K10">
        <f>IF(TRUE, IF(ROW()&lt;COUNTA(SP_2a!$A:$A)+2, IF(INDIRECT("SP_2a!" &amp; ADDRESS(ROW()-1, COLUMN(), 4))&lt;&gt;"", INDIRECT("SP_2a!" &amp; ADDRESS(ROW()-1, COLUMN(), 4)), ""), ""), $B$2)</f>
        <v/>
      </c>
      <c r="L10">
        <f>IF(TRUE, IF(ROW()&lt;COUNTA(SP_2a!$A:$A)+2, IF(INDIRECT("SP_2a!" &amp; ADDRESS(ROW()-1, COLUMN(), 4))&lt;&gt;"", INDIRECT("SP_2a!" &amp; ADDRESS(ROW()-1, COLUMN(), 4)), ""), ""), $B$2)</f>
        <v/>
      </c>
      <c r="M10">
        <f>IF(TRUE, IF(ROW()&lt;COUNTA(SP_2a!$A:$A)+2, IF(INDIRECT("SP_2a!" &amp; ADDRESS(ROW()-1, COLUMN(), 4))&lt;&gt;"", IF(INDIRECT("SP_2a!" &amp; ADDRESS(ROW()-1, COLUMN(), 4))=0, "", INDIRECT("SP_2a!" &amp; ADDRESS(ROW()-1, COLUMN(), 4))), ""), ""), $B$2)</f>
        <v/>
      </c>
      <c r="N10">
        <f>IF(TRUE, IF(ROW()&lt;COUNTA(SP_2a!$A:$A)+2, IF(INDIRECT("SP_2a!" &amp; ADDRESS(ROW()-1, COLUMN(), 4))&lt;&gt;"", INDIRECT("SP_2a!" &amp; ADDRESS(ROW()-1, COLUMN(), 4)), ""), ""), $B$2)</f>
        <v/>
      </c>
      <c r="O10">
        <f>IF(TRUE, IF(ROW()&lt;COUNTA(SP_2a!$A:$A)+2, IF(INDIRECT("SP_2a!" &amp; ADDRESS(ROW()-1, COLUMN(), 4))&lt;&gt;"", INDIRECT("SP_2a!" &amp; ADDRESS(ROW()-1, COLUMN(), 4)), ""), ""), $B$2)</f>
        <v/>
      </c>
      <c r="P10">
        <f>IF(TRUE, IF(ROW()&lt;COUNTA(SP_2b!$A:$A)+2, IF(INDIRECT("SP_2b!" &amp; ADDRESS(ROW()-1, COLUMN()-4, 4))&lt;&gt;"", INDIRECT("SP_2b!" &amp; ADDRESS(ROW()-1, COLUMN()-4, 4)), ""), ""), $B$2)</f>
        <v/>
      </c>
      <c r="Q10">
        <f>IF(TRUE, IF(ROW()&lt;COUNTA(SP_2b!$A:$A)+2, IF(INDIRECT("SP_2b!" &amp; ADDRESS(ROW()-1, COLUMN()-4, 4))&lt;&gt;"", INDIRECT("SP_2b!" &amp; ADDRESS(ROW()-1, COLUMN()-4, 4)), ""), ""), $B$2)</f>
        <v/>
      </c>
      <c r="R10">
        <f>IF(TRUE, IF(ROW()&lt;COUNTA(SP_2b!$A:$A)+2, IF(INDIRECT("SP_2b!" &amp; ADDRESS(ROW()-1, COLUMN()-4, 4))&lt;&gt;"", INDIRECT("SP_2b!" &amp; ADDRESS(ROW()-1, COLUMN()-4, 4)), ""), ""), $B$2)</f>
        <v/>
      </c>
      <c r="S10">
        <f>IF(TRUE, IF(ROW()&lt;COUNTA(SP_2b!$A:$A)+2, IF(INDIRECT("SP_2b!" &amp; ADDRESS(ROW()-1, COLUMN()-4, 4))&lt;&gt;"", INDIRECT("SP_2b!" &amp; ADDRESS(ROW()-1, COLUMN()-4, 4)), ""), ""), $B$2)</f>
        <v/>
      </c>
      <c r="T10">
        <f>IF(TRUE, IF(ROW()&lt;COUNTA(SP_2b!$A:$A)+2, IF(INDIRECT("SP_2b!" &amp; ADDRESS(ROW()-1, COLUMN()-4, 4))&lt;&gt;"", INDIRECT("SP_2b!" &amp; ADDRESS(ROW()-1, COLUMN()-4, 4)), ""), ""), $B$2)</f>
        <v/>
      </c>
      <c r="U10">
        <f>IF(TRUE, IF(ROW()&lt;COUNTA(SP_2b!$A:$A)+2, IF(INDIRECT("SP_2b!" &amp; ADDRESS(ROW()-1, COLUMN()-4, 4))&lt;&gt;"", INDIRECT("SP_2b!" &amp; ADDRESS(ROW()-1, COLUMN()-4, 4)), ""), ""), $B$2)</f>
        <v/>
      </c>
      <c r="V10">
        <f>IF(TRUE, IF(ROW()&lt;COUNTA(SP_2b!$A:$A)+2, IF(INDIRECT("SP_2b!" &amp; ADDRESS(ROW()-1, COLUMN()-4, 4))&lt;&gt;"", INDIRECT("SP_2b!" &amp; ADDRESS(ROW()-1, COLUMN()-4, 4)), ""), ""), $B$2)</f>
        <v/>
      </c>
      <c r="W10">
        <f>IF(TRUE, IF(ROW()&lt;COUNTA(SP_2b!$A:$A)+2, IF(INDIRECT("SP_2b!" &amp; ADDRESS(ROW()-1, COLUMN()-4, 4))&lt;&gt;"", INDIRECT("SP_2b!" &amp; ADDRESS(ROW()-1, COLUMN()-4, 4)), ""), ""), $B$2)</f>
        <v/>
      </c>
      <c r="X10">
        <f>IF(TRUE, IF(ROW()&lt;COUNTA(SP_2b!$A:$A)+2, IF(INDIRECT("SP_2b!" &amp; ADDRESS(ROW()-1, COLUMN()-4, 4))&lt;&gt;"", INDIRECT("SP_2b!" &amp; ADDRESS(ROW()-1, COLUMN()-4, 4)), ""), ""), $B$2)</f>
        <v/>
      </c>
      <c r="Y10">
        <f>IF(TRUE, IF(ROW()&lt;COUNTA(SP_2b!$A:$A)+2, IF(INDIRECT("SP_2b!" &amp; ADDRESS(ROW()-1, COLUMN()-4, 4))&lt;&gt;"", INDIRECT("SP_2b!" &amp; ADDRESS(ROW()-1, COLUMN()-4, 4)), ""), ""), $B$2)</f>
        <v/>
      </c>
      <c r="Z10">
        <f>IF(TRUE, IF(ROW()&lt;COUNTA(SP_2b!$A:$A)+2, IF(INDIRECT("SP_2b!" &amp; ADDRESS(ROW()-1, COLUMN()-4, 4))&lt;&gt;"", INDIRECT("SP_2b!" &amp; ADDRESS(ROW()-1, COLUMN()-4, 4)), ""), ""), $B$2)</f>
        <v/>
      </c>
      <c r="AA10">
        <f>IF(TRUE, IF(ROW()&lt;COUNTA(SP_2b!$A:$A)+2, IF(INDIRECT("SP_2b!" &amp; ADDRESS(ROW()-1, COLUMN()-4, 4))&lt;&gt;"", INDIRECT("SP_2b!" &amp; ADDRESS(ROW()-1, COLUMN()-4, 4)), ""), ""), $B$2)</f>
        <v/>
      </c>
      <c r="AB10">
        <f>IF(TRUE, IF(ROW()&lt;COUNTA(SP_2b!$A:$A)+2, IF(INDIRECT("SP_2b!" &amp; ADDRESS(ROW()-1, COLUMN()-4, 4))&lt;&gt;"", INDIRECT("SP_2b!" &amp; ADDRESS(ROW()-1, COLUMN()-4, 4)), ""), ""), $B$2)</f>
        <v/>
      </c>
      <c r="AC10">
        <f>IF(TRUE, IF(ROW()&lt;COUNTA(SP_2b!$A:$A)+2, IF(INDIRECT("SP_2b!" &amp; ADDRESS(ROW()-1, COLUMN()-4, 4))&lt;&gt;"", INDIRECT("SP_2b!" &amp; ADDRESS(ROW()-1, COLUMN()-4, 4)), ""), ""), $B$2)</f>
        <v/>
      </c>
      <c r="AD10">
        <f>IF(TRUE, IF(ROW()&lt;COUNTA(SP_2b!$A:$A)+2, IF(INDIRECT("SP_2b!" &amp; ADDRESS(ROW()-1, COLUMN()-4, 4))&lt;&gt;"", INDIRECT("SP_2b!" &amp; ADDRESS(ROW()-1, COLUMN()-4, 4)), ""), ""), $B$2)</f>
        <v/>
      </c>
    </row>
    <row r="11">
      <c r="A11">
        <f>IF(TRUE, IF(ROW()&lt;COUNTA(SP_2a!$A:$A)+2, IF(INDIRECT("SP_2a!" &amp; ADDRESS(ROW()-1, COLUMN(), 4))&lt;&gt;"", INDIRECT("SP_2a!" &amp; ADDRESS(ROW()-1, COLUMN(), 4)), ""), ""), $B$2)</f>
        <v/>
      </c>
      <c r="B11">
        <f>IF(TRUE, IF(ROW()&lt;COUNTA(SP_2a!$A:$A)+2, IF(INDIRECT("SP_2a!" &amp; ADDRESS(ROW()-1, COLUMN(), 4))&lt;&gt;"", INDIRECT("SP_2a!" &amp; ADDRESS(ROW()-1, COLUMN(), 4)), ""), ""), $B$2)</f>
        <v/>
      </c>
      <c r="C11">
        <f>IF(TRUE, IF(ROW()&lt;COUNTA(SP_2a!$A:$A)+2, IF(INDIRECT("SP_2a!" &amp; ADDRESS(ROW()-1, COLUMN(), 4))&lt;&gt;"", INDIRECT("SP_2a!" &amp; ADDRESS(ROW()-1, COLUMN(), 4)), ""), ""), $B$2)</f>
        <v/>
      </c>
      <c r="D11">
        <f>IF(TRUE, IF(ROW()&lt;COUNTA(SP_2a!$A:$A)+2, IF(INDIRECT("SP_2a!" &amp; ADDRESS(ROW()-1, COLUMN(), 4))&lt;&gt;"", INDIRECT("SP_2a!" &amp; ADDRESS(ROW()-1, COLUMN(), 4)), ""), ""), $B$2)</f>
        <v/>
      </c>
      <c r="E11">
        <f>IF(TRUE, IF(ROW()&lt;COUNTA(SP_2a!$A:$A)+2, IF(INDIRECT("SP_2a!" &amp; ADDRESS(ROW()-1, COLUMN(), 4))&lt;&gt;"", INDIRECT("SP_2a!" &amp; ADDRESS(ROW()-1, COLUMN(), 4)), ""), ""), $B$2)</f>
        <v/>
      </c>
      <c r="F11">
        <f>IF(TRUE, IF(ROW()&lt;COUNTA(SP_2a!$A:$A)+2, IF(INDIRECT("SP_2a!" &amp; ADDRESS(ROW()-1, COLUMN(), 4))&lt;&gt;"", IF(INDIRECT("SP_2a!" &amp; ADDRESS(ROW()-1, COLUMN(), 4))=0, "", IF(INDIRECT("SP_2a!" &amp; ADDRESS(ROW()-1, COLUMN(), 4))=1, "X", INDIRECT("SP_2a!" &amp; ADDRESS(ROW()-1, COLUMN(), 4)))), ""), ""), $B$2)</f>
        <v/>
      </c>
      <c r="G11">
        <f>IF(TRUE, IF(ROW()&lt;COUNTA(SP_2a!$A:$A)+2, IF(INDIRECT("SP_2a!" &amp; ADDRESS(ROW()-1, COLUMN(), 4))&lt;&gt;"", IF(INDIRECT("SP_2a!" &amp; ADDRESS(ROW()-1, COLUMN(), 4))=0, "", IF(INDIRECT("SP_2a!" &amp; ADDRESS(ROW()-1, COLUMN(), 4))=1, "X", INDIRECT("SP_2a!" &amp; ADDRESS(ROW()-1, COLUMN(), 4)))), ""), ""), $B$2)</f>
        <v/>
      </c>
      <c r="H11">
        <f>IF(TRUE, IF(ROW()&lt;COUNTA(SP_2a!$A:$A)+2, IF(INDIRECT("SP_2a!" &amp; ADDRESS(ROW()-1, COLUMN(), 4))&lt;&gt;"", INDIRECT("SP_2a!" &amp; ADDRESS(ROW()-1, COLUMN(), 4)), ""), ""), $B$2)</f>
        <v/>
      </c>
      <c r="I11">
        <f>IF(TRUE, IF(ROW()&lt;COUNTA(SP_2a!$A:$A)+2, IF(INDIRECT("SP_2a!" &amp; ADDRESS(ROW()-1, COLUMN(), 4))&lt;&gt;"", INDIRECT("SP_2a!" &amp; ADDRESS(ROW()-1, COLUMN(), 4)), ""), ""), $B$2)</f>
        <v/>
      </c>
      <c r="J11">
        <f>IF(TRUE, IF(ROW()&lt;COUNTA(SP_2a!$A:$A)+2, IF(INDIRECT("SP_2a!" &amp; ADDRESS(ROW()-1, COLUMN(), 4))&lt;&gt;"", INDIRECT("SP_2a!" &amp; ADDRESS(ROW()-1, COLUMN(), 4)), ""), ""), $B$2)</f>
        <v/>
      </c>
      <c r="K11">
        <f>IF(TRUE, IF(ROW()&lt;COUNTA(SP_2a!$A:$A)+2, IF(INDIRECT("SP_2a!" &amp; ADDRESS(ROW()-1, COLUMN(), 4))&lt;&gt;"", INDIRECT("SP_2a!" &amp; ADDRESS(ROW()-1, COLUMN(), 4)), ""), ""), $B$2)</f>
        <v/>
      </c>
      <c r="L11">
        <f>IF(TRUE, IF(ROW()&lt;COUNTA(SP_2a!$A:$A)+2, IF(INDIRECT("SP_2a!" &amp; ADDRESS(ROW()-1, COLUMN(), 4))&lt;&gt;"", INDIRECT("SP_2a!" &amp; ADDRESS(ROW()-1, COLUMN(), 4)), ""), ""), $B$2)</f>
        <v/>
      </c>
      <c r="M11">
        <f>IF(TRUE, IF(ROW()&lt;COUNTA(SP_2a!$A:$A)+2, IF(INDIRECT("SP_2a!" &amp; ADDRESS(ROW()-1, COLUMN(), 4))&lt;&gt;"", IF(INDIRECT("SP_2a!" &amp; ADDRESS(ROW()-1, COLUMN(), 4))=0, "", INDIRECT("SP_2a!" &amp; ADDRESS(ROW()-1, COLUMN(), 4))), ""), ""), $B$2)</f>
        <v/>
      </c>
      <c r="N11">
        <f>IF(TRUE, IF(ROW()&lt;COUNTA(SP_2a!$A:$A)+2, IF(INDIRECT("SP_2a!" &amp; ADDRESS(ROW()-1, COLUMN(), 4))&lt;&gt;"", INDIRECT("SP_2a!" &amp; ADDRESS(ROW()-1, COLUMN(), 4)), ""), ""), $B$2)</f>
        <v/>
      </c>
      <c r="O11">
        <f>IF(TRUE, IF(ROW()&lt;COUNTA(SP_2a!$A:$A)+2, IF(INDIRECT("SP_2a!" &amp; ADDRESS(ROW()-1, COLUMN(), 4))&lt;&gt;"", INDIRECT("SP_2a!" &amp; ADDRESS(ROW()-1, COLUMN(), 4)), ""), ""), $B$2)</f>
        <v/>
      </c>
      <c r="P11">
        <f>IF(TRUE, IF(ROW()&lt;COUNTA(SP_2b!$A:$A)+2, IF(INDIRECT("SP_2b!" &amp; ADDRESS(ROW()-1, COLUMN()-4, 4))&lt;&gt;"", INDIRECT("SP_2b!" &amp; ADDRESS(ROW()-1, COLUMN()-4, 4)), ""), ""), $B$2)</f>
        <v/>
      </c>
      <c r="Q11">
        <f>IF(TRUE, IF(ROW()&lt;COUNTA(SP_2b!$A:$A)+2, IF(INDIRECT("SP_2b!" &amp; ADDRESS(ROW()-1, COLUMN()-4, 4))&lt;&gt;"", INDIRECT("SP_2b!" &amp; ADDRESS(ROW()-1, COLUMN()-4, 4)), ""), ""), $B$2)</f>
        <v/>
      </c>
      <c r="R11">
        <f>IF(TRUE, IF(ROW()&lt;COUNTA(SP_2b!$A:$A)+2, IF(INDIRECT("SP_2b!" &amp; ADDRESS(ROW()-1, COLUMN()-4, 4))&lt;&gt;"", INDIRECT("SP_2b!" &amp; ADDRESS(ROW()-1, COLUMN()-4, 4)), ""), ""), $B$2)</f>
        <v/>
      </c>
      <c r="S11">
        <f>IF(TRUE, IF(ROW()&lt;COUNTA(SP_2b!$A:$A)+2, IF(INDIRECT("SP_2b!" &amp; ADDRESS(ROW()-1, COLUMN()-4, 4))&lt;&gt;"", INDIRECT("SP_2b!" &amp; ADDRESS(ROW()-1, COLUMN()-4, 4)), ""), ""), $B$2)</f>
        <v/>
      </c>
      <c r="T11">
        <f>IF(TRUE, IF(ROW()&lt;COUNTA(SP_2b!$A:$A)+2, IF(INDIRECT("SP_2b!" &amp; ADDRESS(ROW()-1, COLUMN()-4, 4))&lt;&gt;"", INDIRECT("SP_2b!" &amp; ADDRESS(ROW()-1, COLUMN()-4, 4)), ""), ""), $B$2)</f>
        <v/>
      </c>
      <c r="U11">
        <f>IF(TRUE, IF(ROW()&lt;COUNTA(SP_2b!$A:$A)+2, IF(INDIRECT("SP_2b!" &amp; ADDRESS(ROW()-1, COLUMN()-4, 4))&lt;&gt;"", INDIRECT("SP_2b!" &amp; ADDRESS(ROW()-1, COLUMN()-4, 4)), ""), ""), $B$2)</f>
        <v/>
      </c>
      <c r="V11">
        <f>IF(TRUE, IF(ROW()&lt;COUNTA(SP_2b!$A:$A)+2, IF(INDIRECT("SP_2b!" &amp; ADDRESS(ROW()-1, COLUMN()-4, 4))&lt;&gt;"", INDIRECT("SP_2b!" &amp; ADDRESS(ROW()-1, COLUMN()-4, 4)), ""), ""), $B$2)</f>
        <v/>
      </c>
      <c r="W11">
        <f>IF(TRUE, IF(ROW()&lt;COUNTA(SP_2b!$A:$A)+2, IF(INDIRECT("SP_2b!" &amp; ADDRESS(ROW()-1, COLUMN()-4, 4))&lt;&gt;"", INDIRECT("SP_2b!" &amp; ADDRESS(ROW()-1, COLUMN()-4, 4)), ""), ""), $B$2)</f>
        <v/>
      </c>
      <c r="X11">
        <f>IF(TRUE, IF(ROW()&lt;COUNTA(SP_2b!$A:$A)+2, IF(INDIRECT("SP_2b!" &amp; ADDRESS(ROW()-1, COLUMN()-4, 4))&lt;&gt;"", INDIRECT("SP_2b!" &amp; ADDRESS(ROW()-1, COLUMN()-4, 4)), ""), ""), $B$2)</f>
        <v/>
      </c>
      <c r="Y11">
        <f>IF(TRUE, IF(ROW()&lt;COUNTA(SP_2b!$A:$A)+2, IF(INDIRECT("SP_2b!" &amp; ADDRESS(ROW()-1, COLUMN()-4, 4))&lt;&gt;"", INDIRECT("SP_2b!" &amp; ADDRESS(ROW()-1, COLUMN()-4, 4)), ""), ""), $B$2)</f>
        <v/>
      </c>
      <c r="Z11">
        <f>IF(TRUE, IF(ROW()&lt;COUNTA(SP_2b!$A:$A)+2, IF(INDIRECT("SP_2b!" &amp; ADDRESS(ROW()-1, COLUMN()-4, 4))&lt;&gt;"", INDIRECT("SP_2b!" &amp; ADDRESS(ROW()-1, COLUMN()-4, 4)), ""), ""), $B$2)</f>
        <v/>
      </c>
      <c r="AA11">
        <f>IF(TRUE, IF(ROW()&lt;COUNTA(SP_2b!$A:$A)+2, IF(INDIRECT("SP_2b!" &amp; ADDRESS(ROW()-1, COLUMN()-4, 4))&lt;&gt;"", INDIRECT("SP_2b!" &amp; ADDRESS(ROW()-1, COLUMN()-4, 4)), ""), ""), $B$2)</f>
        <v/>
      </c>
      <c r="AB11">
        <f>IF(TRUE, IF(ROW()&lt;COUNTA(SP_2b!$A:$A)+2, IF(INDIRECT("SP_2b!" &amp; ADDRESS(ROW()-1, COLUMN()-4, 4))&lt;&gt;"", INDIRECT("SP_2b!" &amp; ADDRESS(ROW()-1, COLUMN()-4, 4)), ""), ""), $B$2)</f>
        <v/>
      </c>
      <c r="AC11">
        <f>IF(TRUE, IF(ROW()&lt;COUNTA(SP_2b!$A:$A)+2, IF(INDIRECT("SP_2b!" &amp; ADDRESS(ROW()-1, COLUMN()-4, 4))&lt;&gt;"", INDIRECT("SP_2b!" &amp; ADDRESS(ROW()-1, COLUMN()-4, 4)), ""), ""), $B$2)</f>
        <v/>
      </c>
      <c r="AD11">
        <f>IF(TRUE, IF(ROW()&lt;COUNTA(SP_2b!$A:$A)+2, IF(INDIRECT("SP_2b!" &amp; ADDRESS(ROW()-1, COLUMN()-4, 4))&lt;&gt;"", INDIRECT("SP_2b!" &amp; ADDRESS(ROW()-1, COLUMN()-4, 4)), ""), ""), $B$2)</f>
        <v/>
      </c>
    </row>
    <row r="12">
      <c r="A12">
        <f>IF(TRUE, IF(ROW()&lt;COUNTA(SP_2a!$A:$A)+2, IF(INDIRECT("SP_2a!" &amp; ADDRESS(ROW()-1, COLUMN(), 4))&lt;&gt;"", INDIRECT("SP_2a!" &amp; ADDRESS(ROW()-1, COLUMN(), 4)), ""), ""), $B$2)</f>
        <v/>
      </c>
      <c r="B12">
        <f>IF(TRUE, IF(ROW()&lt;COUNTA(SP_2a!$A:$A)+2, IF(INDIRECT("SP_2a!" &amp; ADDRESS(ROW()-1, COLUMN(), 4))&lt;&gt;"", INDIRECT("SP_2a!" &amp; ADDRESS(ROW()-1, COLUMN(), 4)), ""), ""), $B$2)</f>
        <v/>
      </c>
      <c r="C12">
        <f>IF(TRUE, IF(ROW()&lt;COUNTA(SP_2a!$A:$A)+2, IF(INDIRECT("SP_2a!" &amp; ADDRESS(ROW()-1, COLUMN(), 4))&lt;&gt;"", INDIRECT("SP_2a!" &amp; ADDRESS(ROW()-1, COLUMN(), 4)), ""), ""), $B$2)</f>
        <v/>
      </c>
      <c r="D12">
        <f>IF(TRUE, IF(ROW()&lt;COUNTA(SP_2a!$A:$A)+2, IF(INDIRECT("SP_2a!" &amp; ADDRESS(ROW()-1, COLUMN(), 4))&lt;&gt;"", INDIRECT("SP_2a!" &amp; ADDRESS(ROW()-1, COLUMN(), 4)), ""), ""), $B$2)</f>
        <v/>
      </c>
      <c r="E12">
        <f>IF(TRUE, IF(ROW()&lt;COUNTA(SP_2a!$A:$A)+2, IF(INDIRECT("SP_2a!" &amp; ADDRESS(ROW()-1, COLUMN(), 4))&lt;&gt;"", INDIRECT("SP_2a!" &amp; ADDRESS(ROW()-1, COLUMN(), 4)), ""), ""), $B$2)</f>
        <v/>
      </c>
      <c r="F12">
        <f>IF(TRUE, IF(ROW()&lt;COUNTA(SP_2a!$A:$A)+2, IF(INDIRECT("SP_2a!" &amp; ADDRESS(ROW()-1, COLUMN(), 4))&lt;&gt;"", IF(INDIRECT("SP_2a!" &amp; ADDRESS(ROW()-1, COLUMN(), 4))=0, "", IF(INDIRECT("SP_2a!" &amp; ADDRESS(ROW()-1, COLUMN(), 4))=1, "X", INDIRECT("SP_2a!" &amp; ADDRESS(ROW()-1, COLUMN(), 4)))), ""), ""), $B$2)</f>
        <v/>
      </c>
      <c r="G12">
        <f>IF(TRUE, IF(ROW()&lt;COUNTA(SP_2a!$A:$A)+2, IF(INDIRECT("SP_2a!" &amp; ADDRESS(ROW()-1, COLUMN(), 4))&lt;&gt;"", IF(INDIRECT("SP_2a!" &amp; ADDRESS(ROW()-1, COLUMN(), 4))=0, "", IF(INDIRECT("SP_2a!" &amp; ADDRESS(ROW()-1, COLUMN(), 4))=1, "X", INDIRECT("SP_2a!" &amp; ADDRESS(ROW()-1, COLUMN(), 4)))), ""), ""), $B$2)</f>
        <v/>
      </c>
      <c r="H12">
        <f>IF(TRUE, IF(ROW()&lt;COUNTA(SP_2a!$A:$A)+2, IF(INDIRECT("SP_2a!" &amp; ADDRESS(ROW()-1, COLUMN(), 4))&lt;&gt;"", INDIRECT("SP_2a!" &amp; ADDRESS(ROW()-1, COLUMN(), 4)), ""), ""), $B$2)</f>
        <v/>
      </c>
      <c r="I12">
        <f>IF(TRUE, IF(ROW()&lt;COUNTA(SP_2a!$A:$A)+2, IF(INDIRECT("SP_2a!" &amp; ADDRESS(ROW()-1, COLUMN(), 4))&lt;&gt;"", INDIRECT("SP_2a!" &amp; ADDRESS(ROW()-1, COLUMN(), 4)), ""), ""), $B$2)</f>
        <v/>
      </c>
      <c r="J12">
        <f>IF(TRUE, IF(ROW()&lt;COUNTA(SP_2a!$A:$A)+2, IF(INDIRECT("SP_2a!" &amp; ADDRESS(ROW()-1, COLUMN(), 4))&lt;&gt;"", INDIRECT("SP_2a!" &amp; ADDRESS(ROW()-1, COLUMN(), 4)), ""), ""), $B$2)</f>
        <v/>
      </c>
      <c r="K12">
        <f>IF(TRUE, IF(ROW()&lt;COUNTA(SP_2a!$A:$A)+2, IF(INDIRECT("SP_2a!" &amp; ADDRESS(ROW()-1, COLUMN(), 4))&lt;&gt;"", INDIRECT("SP_2a!" &amp; ADDRESS(ROW()-1, COLUMN(), 4)), ""), ""), $B$2)</f>
        <v/>
      </c>
      <c r="L12">
        <f>IF(TRUE, IF(ROW()&lt;COUNTA(SP_2a!$A:$A)+2, IF(INDIRECT("SP_2a!" &amp; ADDRESS(ROW()-1, COLUMN(), 4))&lt;&gt;"", INDIRECT("SP_2a!" &amp; ADDRESS(ROW()-1, COLUMN(), 4)), ""), ""), $B$2)</f>
        <v/>
      </c>
      <c r="M12">
        <f>IF(TRUE, IF(ROW()&lt;COUNTA(SP_2a!$A:$A)+2, IF(INDIRECT("SP_2a!" &amp; ADDRESS(ROW()-1, COLUMN(), 4))&lt;&gt;"", IF(INDIRECT("SP_2a!" &amp; ADDRESS(ROW()-1, COLUMN(), 4))=0, "", INDIRECT("SP_2a!" &amp; ADDRESS(ROW()-1, COLUMN(), 4))), ""), ""), $B$2)</f>
        <v/>
      </c>
      <c r="N12">
        <f>IF(TRUE, IF(ROW()&lt;COUNTA(SP_2a!$A:$A)+2, IF(INDIRECT("SP_2a!" &amp; ADDRESS(ROW()-1, COLUMN(), 4))&lt;&gt;"", INDIRECT("SP_2a!" &amp; ADDRESS(ROW()-1, COLUMN(), 4)), ""), ""), $B$2)</f>
        <v/>
      </c>
      <c r="O12">
        <f>IF(TRUE, IF(ROW()&lt;COUNTA(SP_2a!$A:$A)+2, IF(INDIRECT("SP_2a!" &amp; ADDRESS(ROW()-1, COLUMN(), 4))&lt;&gt;"", INDIRECT("SP_2a!" &amp; ADDRESS(ROW()-1, COLUMN(), 4)), ""), ""), $B$2)</f>
        <v/>
      </c>
      <c r="P12">
        <f>IF(TRUE, IF(ROW()&lt;COUNTA(SP_2b!$A:$A)+2, IF(INDIRECT("SP_2b!" &amp; ADDRESS(ROW()-1, COLUMN()-4, 4))&lt;&gt;"", INDIRECT("SP_2b!" &amp; ADDRESS(ROW()-1, COLUMN()-4, 4)), ""), ""), $B$2)</f>
        <v/>
      </c>
      <c r="Q12">
        <f>IF(TRUE, IF(ROW()&lt;COUNTA(SP_2b!$A:$A)+2, IF(INDIRECT("SP_2b!" &amp; ADDRESS(ROW()-1, COLUMN()-4, 4))&lt;&gt;"", INDIRECT("SP_2b!" &amp; ADDRESS(ROW()-1, COLUMN()-4, 4)), ""), ""), $B$2)</f>
        <v/>
      </c>
      <c r="R12">
        <f>IF(TRUE, IF(ROW()&lt;COUNTA(SP_2b!$A:$A)+2, IF(INDIRECT("SP_2b!" &amp; ADDRESS(ROW()-1, COLUMN()-4, 4))&lt;&gt;"", INDIRECT("SP_2b!" &amp; ADDRESS(ROW()-1, COLUMN()-4, 4)), ""), ""), $B$2)</f>
        <v/>
      </c>
      <c r="S12">
        <f>IF(TRUE, IF(ROW()&lt;COUNTA(SP_2b!$A:$A)+2, IF(INDIRECT("SP_2b!" &amp; ADDRESS(ROW()-1, COLUMN()-4, 4))&lt;&gt;"", INDIRECT("SP_2b!" &amp; ADDRESS(ROW()-1, COLUMN()-4, 4)), ""), ""), $B$2)</f>
        <v/>
      </c>
      <c r="T12">
        <f>IF(TRUE, IF(ROW()&lt;COUNTA(SP_2b!$A:$A)+2, IF(INDIRECT("SP_2b!" &amp; ADDRESS(ROW()-1, COLUMN()-4, 4))&lt;&gt;"", INDIRECT("SP_2b!" &amp; ADDRESS(ROW()-1, COLUMN()-4, 4)), ""), ""), $B$2)</f>
        <v/>
      </c>
      <c r="U12">
        <f>IF(TRUE, IF(ROW()&lt;COUNTA(SP_2b!$A:$A)+2, IF(INDIRECT("SP_2b!" &amp; ADDRESS(ROW()-1, COLUMN()-4, 4))&lt;&gt;"", INDIRECT("SP_2b!" &amp; ADDRESS(ROW()-1, COLUMN()-4, 4)), ""), ""), $B$2)</f>
        <v/>
      </c>
      <c r="V12">
        <f>IF(TRUE, IF(ROW()&lt;COUNTA(SP_2b!$A:$A)+2, IF(INDIRECT("SP_2b!" &amp; ADDRESS(ROW()-1, COLUMN()-4, 4))&lt;&gt;"", INDIRECT("SP_2b!" &amp; ADDRESS(ROW()-1, COLUMN()-4, 4)), ""), ""), $B$2)</f>
        <v/>
      </c>
      <c r="W12">
        <f>IF(TRUE, IF(ROW()&lt;COUNTA(SP_2b!$A:$A)+2, IF(INDIRECT("SP_2b!" &amp; ADDRESS(ROW()-1, COLUMN()-4, 4))&lt;&gt;"", INDIRECT("SP_2b!" &amp; ADDRESS(ROW()-1, COLUMN()-4, 4)), ""), ""), $B$2)</f>
        <v/>
      </c>
      <c r="X12">
        <f>IF(TRUE, IF(ROW()&lt;COUNTA(SP_2b!$A:$A)+2, IF(INDIRECT("SP_2b!" &amp; ADDRESS(ROW()-1, COLUMN()-4, 4))&lt;&gt;"", INDIRECT("SP_2b!" &amp; ADDRESS(ROW()-1, COLUMN()-4, 4)), ""), ""), $B$2)</f>
        <v/>
      </c>
      <c r="Y12">
        <f>IF(TRUE, IF(ROW()&lt;COUNTA(SP_2b!$A:$A)+2, IF(INDIRECT("SP_2b!" &amp; ADDRESS(ROW()-1, COLUMN()-4, 4))&lt;&gt;"", INDIRECT("SP_2b!" &amp; ADDRESS(ROW()-1, COLUMN()-4, 4)), ""), ""), $B$2)</f>
        <v/>
      </c>
      <c r="Z12">
        <f>IF(TRUE, IF(ROW()&lt;COUNTA(SP_2b!$A:$A)+2, IF(INDIRECT("SP_2b!" &amp; ADDRESS(ROW()-1, COLUMN()-4, 4))&lt;&gt;"", INDIRECT("SP_2b!" &amp; ADDRESS(ROW()-1, COLUMN()-4, 4)), ""), ""), $B$2)</f>
        <v/>
      </c>
      <c r="AA12">
        <f>IF(TRUE, IF(ROW()&lt;COUNTA(SP_2b!$A:$A)+2, IF(INDIRECT("SP_2b!" &amp; ADDRESS(ROW()-1, COLUMN()-4, 4))&lt;&gt;"", INDIRECT("SP_2b!" &amp; ADDRESS(ROW()-1, COLUMN()-4, 4)), ""), ""), $B$2)</f>
        <v/>
      </c>
      <c r="AB12">
        <f>IF(TRUE, IF(ROW()&lt;COUNTA(SP_2b!$A:$A)+2, IF(INDIRECT("SP_2b!" &amp; ADDRESS(ROW()-1, COLUMN()-4, 4))&lt;&gt;"", INDIRECT("SP_2b!" &amp; ADDRESS(ROW()-1, COLUMN()-4, 4)), ""), ""), $B$2)</f>
        <v/>
      </c>
      <c r="AC12">
        <f>IF(TRUE, IF(ROW()&lt;COUNTA(SP_2b!$A:$A)+2, IF(INDIRECT("SP_2b!" &amp; ADDRESS(ROW()-1, COLUMN()-4, 4))&lt;&gt;"", INDIRECT("SP_2b!" &amp; ADDRESS(ROW()-1, COLUMN()-4, 4)), ""), ""), $B$2)</f>
        <v/>
      </c>
      <c r="AD12">
        <f>IF(TRUE, IF(ROW()&lt;COUNTA(SP_2b!$A:$A)+2, IF(INDIRECT("SP_2b!" &amp; ADDRESS(ROW()-1, COLUMN()-4, 4))&lt;&gt;"", INDIRECT("SP_2b!" &amp; ADDRESS(ROW()-1, COLUMN()-4, 4)), ""), ""), $B$2)</f>
        <v/>
      </c>
    </row>
    <row r="13">
      <c r="A13">
        <f>IF(TRUE, IF(ROW()&lt;COUNTA(SP_2a!$A:$A)+2, IF(INDIRECT("SP_2a!" &amp; ADDRESS(ROW()-1, COLUMN(), 4))&lt;&gt;"", INDIRECT("SP_2a!" &amp; ADDRESS(ROW()-1, COLUMN(), 4)), ""), ""), $B$2)</f>
        <v/>
      </c>
      <c r="B13">
        <f>IF(TRUE, IF(ROW()&lt;COUNTA(SP_2a!$A:$A)+2, IF(INDIRECT("SP_2a!" &amp; ADDRESS(ROW()-1, COLUMN(), 4))&lt;&gt;"", INDIRECT("SP_2a!" &amp; ADDRESS(ROW()-1, COLUMN(), 4)), ""), ""), $B$2)</f>
        <v/>
      </c>
      <c r="C13">
        <f>IF(TRUE, IF(ROW()&lt;COUNTA(SP_2a!$A:$A)+2, IF(INDIRECT("SP_2a!" &amp; ADDRESS(ROW()-1, COLUMN(), 4))&lt;&gt;"", INDIRECT("SP_2a!" &amp; ADDRESS(ROW()-1, COLUMN(), 4)), ""), ""), $B$2)</f>
        <v/>
      </c>
      <c r="D13">
        <f>IF(TRUE, IF(ROW()&lt;COUNTA(SP_2a!$A:$A)+2, IF(INDIRECT("SP_2a!" &amp; ADDRESS(ROW()-1, COLUMN(), 4))&lt;&gt;"", INDIRECT("SP_2a!" &amp; ADDRESS(ROW()-1, COLUMN(), 4)), ""), ""), $B$2)</f>
        <v/>
      </c>
      <c r="E13">
        <f>IF(TRUE, IF(ROW()&lt;COUNTA(SP_2a!$A:$A)+2, IF(INDIRECT("SP_2a!" &amp; ADDRESS(ROW()-1, COLUMN(), 4))&lt;&gt;"", INDIRECT("SP_2a!" &amp; ADDRESS(ROW()-1, COLUMN(), 4)), ""), ""), $B$2)</f>
        <v/>
      </c>
      <c r="F13">
        <f>IF(TRUE, IF(ROW()&lt;COUNTA(SP_2a!$A:$A)+2, IF(INDIRECT("SP_2a!" &amp; ADDRESS(ROW()-1, COLUMN(), 4))&lt;&gt;"", IF(INDIRECT("SP_2a!" &amp; ADDRESS(ROW()-1, COLUMN(), 4))=0, "", IF(INDIRECT("SP_2a!" &amp; ADDRESS(ROW()-1, COLUMN(), 4))=1, "X", INDIRECT("SP_2a!" &amp; ADDRESS(ROW()-1, COLUMN(), 4)))), ""), ""), $B$2)</f>
        <v/>
      </c>
      <c r="G13">
        <f>IF(TRUE, IF(ROW()&lt;COUNTA(SP_2a!$A:$A)+2, IF(INDIRECT("SP_2a!" &amp; ADDRESS(ROW()-1, COLUMN(), 4))&lt;&gt;"", IF(INDIRECT("SP_2a!" &amp; ADDRESS(ROW()-1, COLUMN(), 4))=0, "", IF(INDIRECT("SP_2a!" &amp; ADDRESS(ROW()-1, COLUMN(), 4))=1, "X", INDIRECT("SP_2a!" &amp; ADDRESS(ROW()-1, COLUMN(), 4)))), ""), ""), $B$2)</f>
        <v/>
      </c>
      <c r="H13">
        <f>IF(TRUE, IF(ROW()&lt;COUNTA(SP_2a!$A:$A)+2, IF(INDIRECT("SP_2a!" &amp; ADDRESS(ROW()-1, COLUMN(), 4))&lt;&gt;"", INDIRECT("SP_2a!" &amp; ADDRESS(ROW()-1, COLUMN(), 4)), ""), ""), $B$2)</f>
        <v/>
      </c>
      <c r="I13">
        <f>IF(TRUE, IF(ROW()&lt;COUNTA(SP_2a!$A:$A)+2, IF(INDIRECT("SP_2a!" &amp; ADDRESS(ROW()-1, COLUMN(), 4))&lt;&gt;"", INDIRECT("SP_2a!" &amp; ADDRESS(ROW()-1, COLUMN(), 4)), ""), ""), $B$2)</f>
        <v/>
      </c>
      <c r="J13">
        <f>IF(TRUE, IF(ROW()&lt;COUNTA(SP_2a!$A:$A)+2, IF(INDIRECT("SP_2a!" &amp; ADDRESS(ROW()-1, COLUMN(), 4))&lt;&gt;"", INDIRECT("SP_2a!" &amp; ADDRESS(ROW()-1, COLUMN(), 4)), ""), ""), $B$2)</f>
        <v/>
      </c>
      <c r="K13">
        <f>IF(TRUE, IF(ROW()&lt;COUNTA(SP_2a!$A:$A)+2, IF(INDIRECT("SP_2a!" &amp; ADDRESS(ROW()-1, COLUMN(), 4))&lt;&gt;"", INDIRECT("SP_2a!" &amp; ADDRESS(ROW()-1, COLUMN(), 4)), ""), ""), $B$2)</f>
        <v/>
      </c>
      <c r="L13">
        <f>IF(TRUE, IF(ROW()&lt;COUNTA(SP_2a!$A:$A)+2, IF(INDIRECT("SP_2a!" &amp; ADDRESS(ROW()-1, COLUMN(), 4))&lt;&gt;"", INDIRECT("SP_2a!" &amp; ADDRESS(ROW()-1, COLUMN(), 4)), ""), ""), $B$2)</f>
        <v/>
      </c>
      <c r="M13">
        <f>IF(TRUE, IF(ROW()&lt;COUNTA(SP_2a!$A:$A)+2, IF(INDIRECT("SP_2a!" &amp; ADDRESS(ROW()-1, COLUMN(), 4))&lt;&gt;"", IF(INDIRECT("SP_2a!" &amp; ADDRESS(ROW()-1, COLUMN(), 4))=0, "", INDIRECT("SP_2a!" &amp; ADDRESS(ROW()-1, COLUMN(), 4))), ""), ""), $B$2)</f>
        <v/>
      </c>
      <c r="N13">
        <f>IF(TRUE, IF(ROW()&lt;COUNTA(SP_2a!$A:$A)+2, IF(INDIRECT("SP_2a!" &amp; ADDRESS(ROW()-1, COLUMN(), 4))&lt;&gt;"", INDIRECT("SP_2a!" &amp; ADDRESS(ROW()-1, COLUMN(), 4)), ""), ""), $B$2)</f>
        <v/>
      </c>
      <c r="O13">
        <f>IF(TRUE, IF(ROW()&lt;COUNTA(SP_2a!$A:$A)+2, IF(INDIRECT("SP_2a!" &amp; ADDRESS(ROW()-1, COLUMN(), 4))&lt;&gt;"", INDIRECT("SP_2a!" &amp; ADDRESS(ROW()-1, COLUMN(), 4)), ""), ""), $B$2)</f>
        <v/>
      </c>
      <c r="P13">
        <f>IF(TRUE, IF(ROW()&lt;COUNTA(SP_2b!$A:$A)+2, IF(INDIRECT("SP_2b!" &amp; ADDRESS(ROW()-1, COLUMN()-4, 4))&lt;&gt;"", INDIRECT("SP_2b!" &amp; ADDRESS(ROW()-1, COLUMN()-4, 4)), ""), ""), $B$2)</f>
        <v/>
      </c>
      <c r="Q13">
        <f>IF(TRUE, IF(ROW()&lt;COUNTA(SP_2b!$A:$A)+2, IF(INDIRECT("SP_2b!" &amp; ADDRESS(ROW()-1, COLUMN()-4, 4))&lt;&gt;"", INDIRECT("SP_2b!" &amp; ADDRESS(ROW()-1, COLUMN()-4, 4)), ""), ""), $B$2)</f>
        <v/>
      </c>
      <c r="R13">
        <f>IF(TRUE, IF(ROW()&lt;COUNTA(SP_2b!$A:$A)+2, IF(INDIRECT("SP_2b!" &amp; ADDRESS(ROW()-1, COLUMN()-4, 4))&lt;&gt;"", INDIRECT("SP_2b!" &amp; ADDRESS(ROW()-1, COLUMN()-4, 4)), ""), ""), $B$2)</f>
        <v/>
      </c>
      <c r="S13">
        <f>IF(TRUE, IF(ROW()&lt;COUNTA(SP_2b!$A:$A)+2, IF(INDIRECT("SP_2b!" &amp; ADDRESS(ROW()-1, COLUMN()-4, 4))&lt;&gt;"", INDIRECT("SP_2b!" &amp; ADDRESS(ROW()-1, COLUMN()-4, 4)), ""), ""), $B$2)</f>
        <v/>
      </c>
      <c r="T13">
        <f>IF(TRUE, IF(ROW()&lt;COUNTA(SP_2b!$A:$A)+2, IF(INDIRECT("SP_2b!" &amp; ADDRESS(ROW()-1, COLUMN()-4, 4))&lt;&gt;"", INDIRECT("SP_2b!" &amp; ADDRESS(ROW()-1, COLUMN()-4, 4)), ""), ""), $B$2)</f>
        <v/>
      </c>
      <c r="U13">
        <f>IF(TRUE, IF(ROW()&lt;COUNTA(SP_2b!$A:$A)+2, IF(INDIRECT("SP_2b!" &amp; ADDRESS(ROW()-1, COLUMN()-4, 4))&lt;&gt;"", INDIRECT("SP_2b!" &amp; ADDRESS(ROW()-1, COLUMN()-4, 4)), ""), ""), $B$2)</f>
        <v/>
      </c>
      <c r="V13">
        <f>IF(TRUE, IF(ROW()&lt;COUNTA(SP_2b!$A:$A)+2, IF(INDIRECT("SP_2b!" &amp; ADDRESS(ROW()-1, COLUMN()-4, 4))&lt;&gt;"", INDIRECT("SP_2b!" &amp; ADDRESS(ROW()-1, COLUMN()-4, 4)), ""), ""), $B$2)</f>
        <v/>
      </c>
      <c r="W13">
        <f>IF(TRUE, IF(ROW()&lt;COUNTA(SP_2b!$A:$A)+2, IF(INDIRECT("SP_2b!" &amp; ADDRESS(ROW()-1, COLUMN()-4, 4))&lt;&gt;"", INDIRECT("SP_2b!" &amp; ADDRESS(ROW()-1, COLUMN()-4, 4)), ""), ""), $B$2)</f>
        <v/>
      </c>
      <c r="X13">
        <f>IF(TRUE, IF(ROW()&lt;COUNTA(SP_2b!$A:$A)+2, IF(INDIRECT("SP_2b!" &amp; ADDRESS(ROW()-1, COLUMN()-4, 4))&lt;&gt;"", INDIRECT("SP_2b!" &amp; ADDRESS(ROW()-1, COLUMN()-4, 4)), ""), ""), $B$2)</f>
        <v/>
      </c>
      <c r="Y13">
        <f>IF(TRUE, IF(ROW()&lt;COUNTA(SP_2b!$A:$A)+2, IF(INDIRECT("SP_2b!" &amp; ADDRESS(ROW()-1, COLUMN()-4, 4))&lt;&gt;"", INDIRECT("SP_2b!" &amp; ADDRESS(ROW()-1, COLUMN()-4, 4)), ""), ""), $B$2)</f>
        <v/>
      </c>
      <c r="Z13">
        <f>IF(TRUE, IF(ROW()&lt;COUNTA(SP_2b!$A:$A)+2, IF(INDIRECT("SP_2b!" &amp; ADDRESS(ROW()-1, COLUMN()-4, 4))&lt;&gt;"", INDIRECT("SP_2b!" &amp; ADDRESS(ROW()-1, COLUMN()-4, 4)), ""), ""), $B$2)</f>
        <v/>
      </c>
      <c r="AA13">
        <f>IF(TRUE, IF(ROW()&lt;COUNTA(SP_2b!$A:$A)+2, IF(INDIRECT("SP_2b!" &amp; ADDRESS(ROW()-1, COLUMN()-4, 4))&lt;&gt;"", INDIRECT("SP_2b!" &amp; ADDRESS(ROW()-1, COLUMN()-4, 4)), ""), ""), $B$2)</f>
        <v/>
      </c>
      <c r="AB13">
        <f>IF(TRUE, IF(ROW()&lt;COUNTA(SP_2b!$A:$A)+2, IF(INDIRECT("SP_2b!" &amp; ADDRESS(ROW()-1, COLUMN()-4, 4))&lt;&gt;"", INDIRECT("SP_2b!" &amp; ADDRESS(ROW()-1, COLUMN()-4, 4)), ""), ""), $B$2)</f>
        <v/>
      </c>
      <c r="AC13">
        <f>IF(TRUE, IF(ROW()&lt;COUNTA(SP_2b!$A:$A)+2, IF(INDIRECT("SP_2b!" &amp; ADDRESS(ROW()-1, COLUMN()-4, 4))&lt;&gt;"", INDIRECT("SP_2b!" &amp; ADDRESS(ROW()-1, COLUMN()-4, 4)), ""), ""), $B$2)</f>
        <v/>
      </c>
      <c r="AD13">
        <f>IF(TRUE, IF(ROW()&lt;COUNTA(SP_2b!$A:$A)+2, IF(INDIRECT("SP_2b!" &amp; ADDRESS(ROW()-1, COLUMN()-4, 4))&lt;&gt;"", INDIRECT("SP_2b!" &amp; ADDRESS(ROW()-1, COLUMN()-4, 4)), ""), ""), $B$2)</f>
        <v/>
      </c>
    </row>
    <row r="14">
      <c r="A14">
        <f>IF(TRUE, IF(ROW()&lt;COUNTA(SP_2a!$A:$A)+2, IF(INDIRECT("SP_2a!" &amp; ADDRESS(ROW()-1, COLUMN(), 4))&lt;&gt;"", INDIRECT("SP_2a!" &amp; ADDRESS(ROW()-1, COLUMN(), 4)), ""), ""), $B$2)</f>
        <v/>
      </c>
      <c r="B14">
        <f>IF(TRUE, IF(ROW()&lt;COUNTA(SP_2a!$A:$A)+2, IF(INDIRECT("SP_2a!" &amp; ADDRESS(ROW()-1, COLUMN(), 4))&lt;&gt;"", INDIRECT("SP_2a!" &amp; ADDRESS(ROW()-1, COLUMN(), 4)), ""), ""), $B$2)</f>
        <v/>
      </c>
      <c r="C14">
        <f>IF(TRUE, IF(ROW()&lt;COUNTA(SP_2a!$A:$A)+2, IF(INDIRECT("SP_2a!" &amp; ADDRESS(ROW()-1, COLUMN(), 4))&lt;&gt;"", INDIRECT("SP_2a!" &amp; ADDRESS(ROW()-1, COLUMN(), 4)), ""), ""), $B$2)</f>
        <v/>
      </c>
      <c r="D14">
        <f>IF(TRUE, IF(ROW()&lt;COUNTA(SP_2a!$A:$A)+2, IF(INDIRECT("SP_2a!" &amp; ADDRESS(ROW()-1, COLUMN(), 4))&lt;&gt;"", INDIRECT("SP_2a!" &amp; ADDRESS(ROW()-1, COLUMN(), 4)), ""), ""), $B$2)</f>
        <v/>
      </c>
      <c r="E14">
        <f>IF(TRUE, IF(ROW()&lt;COUNTA(SP_2a!$A:$A)+2, IF(INDIRECT("SP_2a!" &amp; ADDRESS(ROW()-1, COLUMN(), 4))&lt;&gt;"", INDIRECT("SP_2a!" &amp; ADDRESS(ROW()-1, COLUMN(), 4)), ""), ""), $B$2)</f>
        <v/>
      </c>
      <c r="F14">
        <f>IF(TRUE, IF(ROW()&lt;COUNTA(SP_2a!$A:$A)+2, IF(INDIRECT("SP_2a!" &amp; ADDRESS(ROW()-1, COLUMN(), 4))&lt;&gt;"", IF(INDIRECT("SP_2a!" &amp; ADDRESS(ROW()-1, COLUMN(), 4))=0, "", IF(INDIRECT("SP_2a!" &amp; ADDRESS(ROW()-1, COLUMN(), 4))=1, "X", INDIRECT("SP_2a!" &amp; ADDRESS(ROW()-1, COLUMN(), 4)))), ""), ""), $B$2)</f>
        <v/>
      </c>
      <c r="G14">
        <f>IF(TRUE, IF(ROW()&lt;COUNTA(SP_2a!$A:$A)+2, IF(INDIRECT("SP_2a!" &amp; ADDRESS(ROW()-1, COLUMN(), 4))&lt;&gt;"", IF(INDIRECT("SP_2a!" &amp; ADDRESS(ROW()-1, COLUMN(), 4))=0, "", IF(INDIRECT("SP_2a!" &amp; ADDRESS(ROW()-1, COLUMN(), 4))=1, "X", INDIRECT("SP_2a!" &amp; ADDRESS(ROW()-1, COLUMN(), 4)))), ""), ""), $B$2)</f>
        <v/>
      </c>
      <c r="H14">
        <f>IF(TRUE, IF(ROW()&lt;COUNTA(SP_2a!$A:$A)+2, IF(INDIRECT("SP_2a!" &amp; ADDRESS(ROW()-1, COLUMN(), 4))&lt;&gt;"", INDIRECT("SP_2a!" &amp; ADDRESS(ROW()-1, COLUMN(), 4)), ""), ""), $B$2)</f>
        <v/>
      </c>
      <c r="I14">
        <f>IF(TRUE, IF(ROW()&lt;COUNTA(SP_2a!$A:$A)+2, IF(INDIRECT("SP_2a!" &amp; ADDRESS(ROW()-1, COLUMN(), 4))&lt;&gt;"", INDIRECT("SP_2a!" &amp; ADDRESS(ROW()-1, COLUMN(), 4)), ""), ""), $B$2)</f>
        <v/>
      </c>
      <c r="J14">
        <f>IF(TRUE, IF(ROW()&lt;COUNTA(SP_2a!$A:$A)+2, IF(INDIRECT("SP_2a!" &amp; ADDRESS(ROW()-1, COLUMN(), 4))&lt;&gt;"", INDIRECT("SP_2a!" &amp; ADDRESS(ROW()-1, COLUMN(), 4)), ""), ""), $B$2)</f>
        <v/>
      </c>
      <c r="K14">
        <f>IF(TRUE, IF(ROW()&lt;COUNTA(SP_2a!$A:$A)+2, IF(INDIRECT("SP_2a!" &amp; ADDRESS(ROW()-1, COLUMN(), 4))&lt;&gt;"", INDIRECT("SP_2a!" &amp; ADDRESS(ROW()-1, COLUMN(), 4)), ""), ""), $B$2)</f>
        <v/>
      </c>
      <c r="L14">
        <f>IF(TRUE, IF(ROW()&lt;COUNTA(SP_2a!$A:$A)+2, IF(INDIRECT("SP_2a!" &amp; ADDRESS(ROW()-1, COLUMN(), 4))&lt;&gt;"", INDIRECT("SP_2a!" &amp; ADDRESS(ROW()-1, COLUMN(), 4)), ""), ""), $B$2)</f>
        <v/>
      </c>
      <c r="M14">
        <f>IF(TRUE, IF(ROW()&lt;COUNTA(SP_2a!$A:$A)+2, IF(INDIRECT("SP_2a!" &amp; ADDRESS(ROW()-1, COLUMN(), 4))&lt;&gt;"", IF(INDIRECT("SP_2a!" &amp; ADDRESS(ROW()-1, COLUMN(), 4))=0, "", INDIRECT("SP_2a!" &amp; ADDRESS(ROW()-1, COLUMN(), 4))), ""), ""), $B$2)</f>
        <v/>
      </c>
      <c r="N14">
        <f>IF(TRUE, IF(ROW()&lt;COUNTA(SP_2a!$A:$A)+2, IF(INDIRECT("SP_2a!" &amp; ADDRESS(ROW()-1, COLUMN(), 4))&lt;&gt;"", INDIRECT("SP_2a!" &amp; ADDRESS(ROW()-1, COLUMN(), 4)), ""), ""), $B$2)</f>
        <v/>
      </c>
      <c r="O14">
        <f>IF(TRUE, IF(ROW()&lt;COUNTA(SP_2a!$A:$A)+2, IF(INDIRECT("SP_2a!" &amp; ADDRESS(ROW()-1, COLUMN(), 4))&lt;&gt;"", INDIRECT("SP_2a!" &amp; ADDRESS(ROW()-1, COLUMN(), 4)), ""), ""), $B$2)</f>
        <v/>
      </c>
      <c r="P14">
        <f>IF(TRUE, IF(ROW()&lt;COUNTA(SP_2b!$A:$A)+2, IF(INDIRECT("SP_2b!" &amp; ADDRESS(ROW()-1, COLUMN()-4, 4))&lt;&gt;"", INDIRECT("SP_2b!" &amp; ADDRESS(ROW()-1, COLUMN()-4, 4)), ""), ""), $B$2)</f>
        <v/>
      </c>
      <c r="Q14">
        <f>IF(TRUE, IF(ROW()&lt;COUNTA(SP_2b!$A:$A)+2, IF(INDIRECT("SP_2b!" &amp; ADDRESS(ROW()-1, COLUMN()-4, 4))&lt;&gt;"", INDIRECT("SP_2b!" &amp; ADDRESS(ROW()-1, COLUMN()-4, 4)), ""), ""), $B$2)</f>
        <v/>
      </c>
      <c r="R14">
        <f>IF(TRUE, IF(ROW()&lt;COUNTA(SP_2b!$A:$A)+2, IF(INDIRECT("SP_2b!" &amp; ADDRESS(ROW()-1, COLUMN()-4, 4))&lt;&gt;"", INDIRECT("SP_2b!" &amp; ADDRESS(ROW()-1, COLUMN()-4, 4)), ""), ""), $B$2)</f>
        <v/>
      </c>
      <c r="S14">
        <f>IF(TRUE, IF(ROW()&lt;COUNTA(SP_2b!$A:$A)+2, IF(INDIRECT("SP_2b!" &amp; ADDRESS(ROW()-1, COLUMN()-4, 4))&lt;&gt;"", INDIRECT("SP_2b!" &amp; ADDRESS(ROW()-1, COLUMN()-4, 4)), ""), ""), $B$2)</f>
        <v/>
      </c>
      <c r="T14">
        <f>IF(TRUE, IF(ROW()&lt;COUNTA(SP_2b!$A:$A)+2, IF(INDIRECT("SP_2b!" &amp; ADDRESS(ROW()-1, COLUMN()-4, 4))&lt;&gt;"", INDIRECT("SP_2b!" &amp; ADDRESS(ROW()-1, COLUMN()-4, 4)), ""), ""), $B$2)</f>
        <v/>
      </c>
      <c r="U14">
        <f>IF(TRUE, IF(ROW()&lt;COUNTA(SP_2b!$A:$A)+2, IF(INDIRECT("SP_2b!" &amp; ADDRESS(ROW()-1, COLUMN()-4, 4))&lt;&gt;"", INDIRECT("SP_2b!" &amp; ADDRESS(ROW()-1, COLUMN()-4, 4)), ""), ""), $B$2)</f>
        <v/>
      </c>
      <c r="V14">
        <f>IF(TRUE, IF(ROW()&lt;COUNTA(SP_2b!$A:$A)+2, IF(INDIRECT("SP_2b!" &amp; ADDRESS(ROW()-1, COLUMN()-4, 4))&lt;&gt;"", INDIRECT("SP_2b!" &amp; ADDRESS(ROW()-1, COLUMN()-4, 4)), ""), ""), $B$2)</f>
        <v/>
      </c>
      <c r="W14">
        <f>IF(TRUE, IF(ROW()&lt;COUNTA(SP_2b!$A:$A)+2, IF(INDIRECT("SP_2b!" &amp; ADDRESS(ROW()-1, COLUMN()-4, 4))&lt;&gt;"", INDIRECT("SP_2b!" &amp; ADDRESS(ROW()-1, COLUMN()-4, 4)), ""), ""), $B$2)</f>
        <v/>
      </c>
      <c r="X14">
        <f>IF(TRUE, IF(ROW()&lt;COUNTA(SP_2b!$A:$A)+2, IF(INDIRECT("SP_2b!" &amp; ADDRESS(ROW()-1, COLUMN()-4, 4))&lt;&gt;"", INDIRECT("SP_2b!" &amp; ADDRESS(ROW()-1, COLUMN()-4, 4)), ""), ""), $B$2)</f>
        <v/>
      </c>
      <c r="Y14">
        <f>IF(TRUE, IF(ROW()&lt;COUNTA(SP_2b!$A:$A)+2, IF(INDIRECT("SP_2b!" &amp; ADDRESS(ROW()-1, COLUMN()-4, 4))&lt;&gt;"", INDIRECT("SP_2b!" &amp; ADDRESS(ROW()-1, COLUMN()-4, 4)), ""), ""), $B$2)</f>
        <v/>
      </c>
      <c r="Z14">
        <f>IF(TRUE, IF(ROW()&lt;COUNTA(SP_2b!$A:$A)+2, IF(INDIRECT("SP_2b!" &amp; ADDRESS(ROW()-1, COLUMN()-4, 4))&lt;&gt;"", INDIRECT("SP_2b!" &amp; ADDRESS(ROW()-1, COLUMN()-4, 4)), ""), ""), $B$2)</f>
        <v/>
      </c>
      <c r="AA14">
        <f>IF(TRUE, IF(ROW()&lt;COUNTA(SP_2b!$A:$A)+2, IF(INDIRECT("SP_2b!" &amp; ADDRESS(ROW()-1, COLUMN()-4, 4))&lt;&gt;"", INDIRECT("SP_2b!" &amp; ADDRESS(ROW()-1, COLUMN()-4, 4)), ""), ""), $B$2)</f>
        <v/>
      </c>
      <c r="AB14">
        <f>IF(TRUE, IF(ROW()&lt;COUNTA(SP_2b!$A:$A)+2, IF(INDIRECT("SP_2b!" &amp; ADDRESS(ROW()-1, COLUMN()-4, 4))&lt;&gt;"", INDIRECT("SP_2b!" &amp; ADDRESS(ROW()-1, COLUMN()-4, 4)), ""), ""), $B$2)</f>
        <v/>
      </c>
      <c r="AC14">
        <f>IF(TRUE, IF(ROW()&lt;COUNTA(SP_2b!$A:$A)+2, IF(INDIRECT("SP_2b!" &amp; ADDRESS(ROW()-1, COLUMN()-4, 4))&lt;&gt;"", INDIRECT("SP_2b!" &amp; ADDRESS(ROW()-1, COLUMN()-4, 4)), ""), ""), $B$2)</f>
        <v/>
      </c>
      <c r="AD14">
        <f>IF(TRUE, IF(ROW()&lt;COUNTA(SP_2b!$A:$A)+2, IF(INDIRECT("SP_2b!" &amp; ADDRESS(ROW()-1, COLUMN()-4, 4))&lt;&gt;"", INDIRECT("SP_2b!" &amp; ADDRESS(ROW()-1, COLUMN()-4, 4)), ""), ""), $B$2)</f>
        <v/>
      </c>
    </row>
    <row r="15">
      <c r="A15">
        <f>IF(TRUE, IF(ROW()&lt;COUNTA(SP_2a!$A:$A)+2, IF(INDIRECT("SP_2a!" &amp; ADDRESS(ROW()-1, COLUMN(), 4))&lt;&gt;"", INDIRECT("SP_2a!" &amp; ADDRESS(ROW()-1, COLUMN(), 4)), ""), ""), $B$2)</f>
        <v/>
      </c>
      <c r="B15">
        <f>IF(TRUE, IF(ROW()&lt;COUNTA(SP_2a!$A:$A)+2, IF(INDIRECT("SP_2a!" &amp; ADDRESS(ROW()-1, COLUMN(), 4))&lt;&gt;"", INDIRECT("SP_2a!" &amp; ADDRESS(ROW()-1, COLUMN(), 4)), ""), ""), $B$2)</f>
        <v/>
      </c>
      <c r="C15">
        <f>IF(TRUE, IF(ROW()&lt;COUNTA(SP_2a!$A:$A)+2, IF(INDIRECT("SP_2a!" &amp; ADDRESS(ROW()-1, COLUMN(), 4))&lt;&gt;"", INDIRECT("SP_2a!" &amp; ADDRESS(ROW()-1, COLUMN(), 4)), ""), ""), $B$2)</f>
        <v/>
      </c>
      <c r="D15">
        <f>IF(TRUE, IF(ROW()&lt;COUNTA(SP_2a!$A:$A)+2, IF(INDIRECT("SP_2a!" &amp; ADDRESS(ROW()-1, COLUMN(), 4))&lt;&gt;"", INDIRECT("SP_2a!" &amp; ADDRESS(ROW()-1, COLUMN(), 4)), ""), ""), $B$2)</f>
        <v/>
      </c>
      <c r="E15">
        <f>IF(TRUE, IF(ROW()&lt;COUNTA(SP_2a!$A:$A)+2, IF(INDIRECT("SP_2a!" &amp; ADDRESS(ROW()-1, COLUMN(), 4))&lt;&gt;"", INDIRECT("SP_2a!" &amp; ADDRESS(ROW()-1, COLUMN(), 4)), ""), ""), $B$2)</f>
        <v/>
      </c>
      <c r="F15">
        <f>IF(TRUE, IF(ROW()&lt;COUNTA(SP_2a!$A:$A)+2, IF(INDIRECT("SP_2a!" &amp; ADDRESS(ROW()-1, COLUMN(), 4))&lt;&gt;"", IF(INDIRECT("SP_2a!" &amp; ADDRESS(ROW()-1, COLUMN(), 4))=0, "", IF(INDIRECT("SP_2a!" &amp; ADDRESS(ROW()-1, COLUMN(), 4))=1, "X", INDIRECT("SP_2a!" &amp; ADDRESS(ROW()-1, COLUMN(), 4)))), ""), ""), $B$2)</f>
        <v/>
      </c>
      <c r="G15">
        <f>IF(TRUE, IF(ROW()&lt;COUNTA(SP_2a!$A:$A)+2, IF(INDIRECT("SP_2a!" &amp; ADDRESS(ROW()-1, COLUMN(), 4))&lt;&gt;"", IF(INDIRECT("SP_2a!" &amp; ADDRESS(ROW()-1, COLUMN(), 4))=0, "", IF(INDIRECT("SP_2a!" &amp; ADDRESS(ROW()-1, COLUMN(), 4))=1, "X", INDIRECT("SP_2a!" &amp; ADDRESS(ROW()-1, COLUMN(), 4)))), ""), ""), $B$2)</f>
        <v/>
      </c>
      <c r="H15">
        <f>IF(TRUE, IF(ROW()&lt;COUNTA(SP_2a!$A:$A)+2, IF(INDIRECT("SP_2a!" &amp; ADDRESS(ROW()-1, COLUMN(), 4))&lt;&gt;"", INDIRECT("SP_2a!" &amp; ADDRESS(ROW()-1, COLUMN(), 4)), ""), ""), $B$2)</f>
        <v/>
      </c>
      <c r="I15">
        <f>IF(TRUE, IF(ROW()&lt;COUNTA(SP_2a!$A:$A)+2, IF(INDIRECT("SP_2a!" &amp; ADDRESS(ROW()-1, COLUMN(), 4))&lt;&gt;"", INDIRECT("SP_2a!" &amp; ADDRESS(ROW()-1, COLUMN(), 4)), ""), ""), $B$2)</f>
        <v/>
      </c>
      <c r="J15">
        <f>IF(TRUE, IF(ROW()&lt;COUNTA(SP_2a!$A:$A)+2, IF(INDIRECT("SP_2a!" &amp; ADDRESS(ROW()-1, COLUMN(), 4))&lt;&gt;"", INDIRECT("SP_2a!" &amp; ADDRESS(ROW()-1, COLUMN(), 4)), ""), ""), $B$2)</f>
        <v/>
      </c>
      <c r="K15">
        <f>IF(TRUE, IF(ROW()&lt;COUNTA(SP_2a!$A:$A)+2, IF(INDIRECT("SP_2a!" &amp; ADDRESS(ROW()-1, COLUMN(), 4))&lt;&gt;"", INDIRECT("SP_2a!" &amp; ADDRESS(ROW()-1, COLUMN(), 4)), ""), ""), $B$2)</f>
        <v/>
      </c>
      <c r="L15">
        <f>IF(TRUE, IF(ROW()&lt;COUNTA(SP_2a!$A:$A)+2, IF(INDIRECT("SP_2a!" &amp; ADDRESS(ROW()-1, COLUMN(), 4))&lt;&gt;"", INDIRECT("SP_2a!" &amp; ADDRESS(ROW()-1, COLUMN(), 4)), ""), ""), $B$2)</f>
        <v/>
      </c>
      <c r="M15">
        <f>IF(TRUE, IF(ROW()&lt;COUNTA(SP_2a!$A:$A)+2, IF(INDIRECT("SP_2a!" &amp; ADDRESS(ROW()-1, COLUMN(), 4))&lt;&gt;"", IF(INDIRECT("SP_2a!" &amp; ADDRESS(ROW()-1, COLUMN(), 4))=0, "", INDIRECT("SP_2a!" &amp; ADDRESS(ROW()-1, COLUMN(), 4))), ""), ""), $B$2)</f>
        <v/>
      </c>
      <c r="N15">
        <f>IF(TRUE, IF(ROW()&lt;COUNTA(SP_2a!$A:$A)+2, IF(INDIRECT("SP_2a!" &amp; ADDRESS(ROW()-1, COLUMN(), 4))&lt;&gt;"", INDIRECT("SP_2a!" &amp; ADDRESS(ROW()-1, COLUMN(), 4)), ""), ""), $B$2)</f>
        <v/>
      </c>
      <c r="O15">
        <f>IF(TRUE, IF(ROW()&lt;COUNTA(SP_2a!$A:$A)+2, IF(INDIRECT("SP_2a!" &amp; ADDRESS(ROW()-1, COLUMN(), 4))&lt;&gt;"", INDIRECT("SP_2a!" &amp; ADDRESS(ROW()-1, COLUMN(), 4)), ""), ""), $B$2)</f>
        <v/>
      </c>
      <c r="P15">
        <f>IF(TRUE, IF(ROW()&lt;COUNTA(SP_2b!$A:$A)+2, IF(INDIRECT("SP_2b!" &amp; ADDRESS(ROW()-1, COLUMN()-4, 4))&lt;&gt;"", INDIRECT("SP_2b!" &amp; ADDRESS(ROW()-1, COLUMN()-4, 4)), ""), ""), $B$2)</f>
        <v/>
      </c>
      <c r="Q15">
        <f>IF(TRUE, IF(ROW()&lt;COUNTA(SP_2b!$A:$A)+2, IF(INDIRECT("SP_2b!" &amp; ADDRESS(ROW()-1, COLUMN()-4, 4))&lt;&gt;"", INDIRECT("SP_2b!" &amp; ADDRESS(ROW()-1, COLUMN()-4, 4)), ""), ""), $B$2)</f>
        <v/>
      </c>
      <c r="R15">
        <f>IF(TRUE, IF(ROW()&lt;COUNTA(SP_2b!$A:$A)+2, IF(INDIRECT("SP_2b!" &amp; ADDRESS(ROW()-1, COLUMN()-4, 4))&lt;&gt;"", INDIRECT("SP_2b!" &amp; ADDRESS(ROW()-1, COLUMN()-4, 4)), ""), ""), $B$2)</f>
        <v/>
      </c>
      <c r="S15">
        <f>IF(TRUE, IF(ROW()&lt;COUNTA(SP_2b!$A:$A)+2, IF(INDIRECT("SP_2b!" &amp; ADDRESS(ROW()-1, COLUMN()-4, 4))&lt;&gt;"", INDIRECT("SP_2b!" &amp; ADDRESS(ROW()-1, COLUMN()-4, 4)), ""), ""), $B$2)</f>
        <v/>
      </c>
      <c r="T15">
        <f>IF(TRUE, IF(ROW()&lt;COUNTA(SP_2b!$A:$A)+2, IF(INDIRECT("SP_2b!" &amp; ADDRESS(ROW()-1, COLUMN()-4, 4))&lt;&gt;"", INDIRECT("SP_2b!" &amp; ADDRESS(ROW()-1, COLUMN()-4, 4)), ""), ""), $B$2)</f>
        <v/>
      </c>
      <c r="U15">
        <f>IF(TRUE, IF(ROW()&lt;COUNTA(SP_2b!$A:$A)+2, IF(INDIRECT("SP_2b!" &amp; ADDRESS(ROW()-1, COLUMN()-4, 4))&lt;&gt;"", INDIRECT("SP_2b!" &amp; ADDRESS(ROW()-1, COLUMN()-4, 4)), ""), ""), $B$2)</f>
        <v/>
      </c>
      <c r="V15">
        <f>IF(TRUE, IF(ROW()&lt;COUNTA(SP_2b!$A:$A)+2, IF(INDIRECT("SP_2b!" &amp; ADDRESS(ROW()-1, COLUMN()-4, 4))&lt;&gt;"", INDIRECT("SP_2b!" &amp; ADDRESS(ROW()-1, COLUMN()-4, 4)), ""), ""), $B$2)</f>
        <v/>
      </c>
      <c r="W15">
        <f>IF(TRUE, IF(ROW()&lt;COUNTA(SP_2b!$A:$A)+2, IF(INDIRECT("SP_2b!" &amp; ADDRESS(ROW()-1, COLUMN()-4, 4))&lt;&gt;"", INDIRECT("SP_2b!" &amp; ADDRESS(ROW()-1, COLUMN()-4, 4)), ""), ""), $B$2)</f>
        <v/>
      </c>
      <c r="X15">
        <f>IF(TRUE, IF(ROW()&lt;COUNTA(SP_2b!$A:$A)+2, IF(INDIRECT("SP_2b!" &amp; ADDRESS(ROW()-1, COLUMN()-4, 4))&lt;&gt;"", INDIRECT("SP_2b!" &amp; ADDRESS(ROW()-1, COLUMN()-4, 4)), ""), ""), $B$2)</f>
        <v/>
      </c>
      <c r="Y15">
        <f>IF(TRUE, IF(ROW()&lt;COUNTA(SP_2b!$A:$A)+2, IF(INDIRECT("SP_2b!" &amp; ADDRESS(ROW()-1, COLUMN()-4, 4))&lt;&gt;"", INDIRECT("SP_2b!" &amp; ADDRESS(ROW()-1, COLUMN()-4, 4)), ""), ""), $B$2)</f>
        <v/>
      </c>
      <c r="Z15">
        <f>IF(TRUE, IF(ROW()&lt;COUNTA(SP_2b!$A:$A)+2, IF(INDIRECT("SP_2b!" &amp; ADDRESS(ROW()-1, COLUMN()-4, 4))&lt;&gt;"", INDIRECT("SP_2b!" &amp; ADDRESS(ROW()-1, COLUMN()-4, 4)), ""), ""), $B$2)</f>
        <v/>
      </c>
      <c r="AA15">
        <f>IF(TRUE, IF(ROW()&lt;COUNTA(SP_2b!$A:$A)+2, IF(INDIRECT("SP_2b!" &amp; ADDRESS(ROW()-1, COLUMN()-4, 4))&lt;&gt;"", INDIRECT("SP_2b!" &amp; ADDRESS(ROW()-1, COLUMN()-4, 4)), ""), ""), $B$2)</f>
        <v/>
      </c>
      <c r="AB15">
        <f>IF(TRUE, IF(ROW()&lt;COUNTA(SP_2b!$A:$A)+2, IF(INDIRECT("SP_2b!" &amp; ADDRESS(ROW()-1, COLUMN()-4, 4))&lt;&gt;"", INDIRECT("SP_2b!" &amp; ADDRESS(ROW()-1, COLUMN()-4, 4)), ""), ""), $B$2)</f>
        <v/>
      </c>
      <c r="AC15">
        <f>IF(TRUE, IF(ROW()&lt;COUNTA(SP_2b!$A:$A)+2, IF(INDIRECT("SP_2b!" &amp; ADDRESS(ROW()-1, COLUMN()-4, 4))&lt;&gt;"", INDIRECT("SP_2b!" &amp; ADDRESS(ROW()-1, COLUMN()-4, 4)), ""), ""), $B$2)</f>
        <v/>
      </c>
      <c r="AD15">
        <f>IF(TRUE, IF(ROW()&lt;COUNTA(SP_2b!$A:$A)+2, IF(INDIRECT("SP_2b!" &amp; ADDRESS(ROW()-1, COLUMN()-4, 4))&lt;&gt;"", INDIRECT("SP_2b!" &amp; ADDRESS(ROW()-1, COLUMN()-4, 4)), ""), ""), $B$2)</f>
        <v/>
      </c>
    </row>
    <row r="16">
      <c r="A16">
        <f>IF(TRUE, IF(ROW()&lt;COUNTA(SP_2a!$A:$A)+2, IF(INDIRECT("SP_2a!" &amp; ADDRESS(ROW()-1, COLUMN(), 4))&lt;&gt;"", INDIRECT("SP_2a!" &amp; ADDRESS(ROW()-1, COLUMN(), 4)), ""), ""), $B$2)</f>
        <v/>
      </c>
      <c r="B16">
        <f>IF(TRUE, IF(ROW()&lt;COUNTA(SP_2a!$A:$A)+2, IF(INDIRECT("SP_2a!" &amp; ADDRESS(ROW()-1, COLUMN(), 4))&lt;&gt;"", INDIRECT("SP_2a!" &amp; ADDRESS(ROW()-1, COLUMN(), 4)), ""), ""), $B$2)</f>
        <v/>
      </c>
      <c r="C16">
        <f>IF(TRUE, IF(ROW()&lt;COUNTA(SP_2a!$A:$A)+2, IF(INDIRECT("SP_2a!" &amp; ADDRESS(ROW()-1, COLUMN(), 4))&lt;&gt;"", INDIRECT("SP_2a!" &amp; ADDRESS(ROW()-1, COLUMN(), 4)), ""), ""), $B$2)</f>
        <v/>
      </c>
      <c r="D16">
        <f>IF(TRUE, IF(ROW()&lt;COUNTA(SP_2a!$A:$A)+2, IF(INDIRECT("SP_2a!" &amp; ADDRESS(ROW()-1, COLUMN(), 4))&lt;&gt;"", INDIRECT("SP_2a!" &amp; ADDRESS(ROW()-1, COLUMN(), 4)), ""), ""), $B$2)</f>
        <v/>
      </c>
      <c r="E16">
        <f>IF(TRUE, IF(ROW()&lt;COUNTA(SP_2a!$A:$A)+2, IF(INDIRECT("SP_2a!" &amp; ADDRESS(ROW()-1, COLUMN(), 4))&lt;&gt;"", INDIRECT("SP_2a!" &amp; ADDRESS(ROW()-1, COLUMN(), 4)), ""), ""), $B$2)</f>
        <v/>
      </c>
      <c r="F16">
        <f>IF(TRUE, IF(ROW()&lt;COUNTA(SP_2a!$A:$A)+2, IF(INDIRECT("SP_2a!" &amp; ADDRESS(ROW()-1, COLUMN(), 4))&lt;&gt;"", IF(INDIRECT("SP_2a!" &amp; ADDRESS(ROW()-1, COLUMN(), 4))=0, "", IF(INDIRECT("SP_2a!" &amp; ADDRESS(ROW()-1, COLUMN(), 4))=1, "X", INDIRECT("SP_2a!" &amp; ADDRESS(ROW()-1, COLUMN(), 4)))), ""), ""), $B$2)</f>
        <v/>
      </c>
      <c r="G16">
        <f>IF(TRUE, IF(ROW()&lt;COUNTA(SP_2a!$A:$A)+2, IF(INDIRECT("SP_2a!" &amp; ADDRESS(ROW()-1, COLUMN(), 4))&lt;&gt;"", IF(INDIRECT("SP_2a!" &amp; ADDRESS(ROW()-1, COLUMN(), 4))=0, "", IF(INDIRECT("SP_2a!" &amp; ADDRESS(ROW()-1, COLUMN(), 4))=1, "X", INDIRECT("SP_2a!" &amp; ADDRESS(ROW()-1, COLUMN(), 4)))), ""), ""), $B$2)</f>
        <v/>
      </c>
      <c r="H16">
        <f>IF(TRUE, IF(ROW()&lt;COUNTA(SP_2a!$A:$A)+2, IF(INDIRECT("SP_2a!" &amp; ADDRESS(ROW()-1, COLUMN(), 4))&lt;&gt;"", INDIRECT("SP_2a!" &amp; ADDRESS(ROW()-1, COLUMN(), 4)), ""), ""), $B$2)</f>
        <v/>
      </c>
      <c r="I16">
        <f>IF(TRUE, IF(ROW()&lt;COUNTA(SP_2a!$A:$A)+2, IF(INDIRECT("SP_2a!" &amp; ADDRESS(ROW()-1, COLUMN(), 4))&lt;&gt;"", INDIRECT("SP_2a!" &amp; ADDRESS(ROW()-1, COLUMN(), 4)), ""), ""), $B$2)</f>
        <v/>
      </c>
      <c r="J16">
        <f>IF(TRUE, IF(ROW()&lt;COUNTA(SP_2a!$A:$A)+2, IF(INDIRECT("SP_2a!" &amp; ADDRESS(ROW()-1, COLUMN(), 4))&lt;&gt;"", INDIRECT("SP_2a!" &amp; ADDRESS(ROW()-1, COLUMN(), 4)), ""), ""), $B$2)</f>
        <v/>
      </c>
      <c r="K16">
        <f>IF(TRUE, IF(ROW()&lt;COUNTA(SP_2a!$A:$A)+2, IF(INDIRECT("SP_2a!" &amp; ADDRESS(ROW()-1, COLUMN(), 4))&lt;&gt;"", INDIRECT("SP_2a!" &amp; ADDRESS(ROW()-1, COLUMN(), 4)), ""), ""), $B$2)</f>
        <v/>
      </c>
      <c r="L16">
        <f>IF(TRUE, IF(ROW()&lt;COUNTA(SP_2a!$A:$A)+2, IF(INDIRECT("SP_2a!" &amp; ADDRESS(ROW()-1, COLUMN(), 4))&lt;&gt;"", INDIRECT("SP_2a!" &amp; ADDRESS(ROW()-1, COLUMN(), 4)), ""), ""), $B$2)</f>
        <v/>
      </c>
      <c r="M16">
        <f>IF(TRUE, IF(ROW()&lt;COUNTA(SP_2a!$A:$A)+2, IF(INDIRECT("SP_2a!" &amp; ADDRESS(ROW()-1, COLUMN(), 4))&lt;&gt;"", IF(INDIRECT("SP_2a!" &amp; ADDRESS(ROW()-1, COLUMN(), 4))=0, "", INDIRECT("SP_2a!" &amp; ADDRESS(ROW()-1, COLUMN(), 4))), ""), ""), $B$2)</f>
        <v/>
      </c>
      <c r="N16">
        <f>IF(TRUE, IF(ROW()&lt;COUNTA(SP_2a!$A:$A)+2, IF(INDIRECT("SP_2a!" &amp; ADDRESS(ROW()-1, COLUMN(), 4))&lt;&gt;"", INDIRECT("SP_2a!" &amp; ADDRESS(ROW()-1, COLUMN(), 4)), ""), ""), $B$2)</f>
        <v/>
      </c>
      <c r="O16">
        <f>IF(TRUE, IF(ROW()&lt;COUNTA(SP_2a!$A:$A)+2, IF(INDIRECT("SP_2a!" &amp; ADDRESS(ROW()-1, COLUMN(), 4))&lt;&gt;"", INDIRECT("SP_2a!" &amp; ADDRESS(ROW()-1, COLUMN(), 4)), ""), ""), $B$2)</f>
        <v/>
      </c>
      <c r="P16">
        <f>IF(TRUE, IF(ROW()&lt;COUNTA(SP_2b!$A:$A)+2, IF(INDIRECT("SP_2b!" &amp; ADDRESS(ROW()-1, COLUMN()-4, 4))&lt;&gt;"", INDIRECT("SP_2b!" &amp; ADDRESS(ROW()-1, COLUMN()-4, 4)), ""), ""), $B$2)</f>
        <v/>
      </c>
      <c r="Q16">
        <f>IF(TRUE, IF(ROW()&lt;COUNTA(SP_2b!$A:$A)+2, IF(INDIRECT("SP_2b!" &amp; ADDRESS(ROW()-1, COLUMN()-4, 4))&lt;&gt;"", INDIRECT("SP_2b!" &amp; ADDRESS(ROW()-1, COLUMN()-4, 4)), ""), ""), $B$2)</f>
        <v/>
      </c>
      <c r="R16">
        <f>IF(TRUE, IF(ROW()&lt;COUNTA(SP_2b!$A:$A)+2, IF(INDIRECT("SP_2b!" &amp; ADDRESS(ROW()-1, COLUMN()-4, 4))&lt;&gt;"", INDIRECT("SP_2b!" &amp; ADDRESS(ROW()-1, COLUMN()-4, 4)), ""), ""), $B$2)</f>
        <v/>
      </c>
      <c r="S16">
        <f>IF(TRUE, IF(ROW()&lt;COUNTA(SP_2b!$A:$A)+2, IF(INDIRECT("SP_2b!" &amp; ADDRESS(ROW()-1, COLUMN()-4, 4))&lt;&gt;"", INDIRECT("SP_2b!" &amp; ADDRESS(ROW()-1, COLUMN()-4, 4)), ""), ""), $B$2)</f>
        <v/>
      </c>
      <c r="T16">
        <f>IF(TRUE, IF(ROW()&lt;COUNTA(SP_2b!$A:$A)+2, IF(INDIRECT("SP_2b!" &amp; ADDRESS(ROW()-1, COLUMN()-4, 4))&lt;&gt;"", INDIRECT("SP_2b!" &amp; ADDRESS(ROW()-1, COLUMN()-4, 4)), ""), ""), $B$2)</f>
        <v/>
      </c>
      <c r="U16">
        <f>IF(TRUE, IF(ROW()&lt;COUNTA(SP_2b!$A:$A)+2, IF(INDIRECT("SP_2b!" &amp; ADDRESS(ROW()-1, COLUMN()-4, 4))&lt;&gt;"", INDIRECT("SP_2b!" &amp; ADDRESS(ROW()-1, COLUMN()-4, 4)), ""), ""), $B$2)</f>
        <v/>
      </c>
      <c r="V16">
        <f>IF(TRUE, IF(ROW()&lt;COUNTA(SP_2b!$A:$A)+2, IF(INDIRECT("SP_2b!" &amp; ADDRESS(ROW()-1, COLUMN()-4, 4))&lt;&gt;"", INDIRECT("SP_2b!" &amp; ADDRESS(ROW()-1, COLUMN()-4, 4)), ""), ""), $B$2)</f>
        <v/>
      </c>
      <c r="W16">
        <f>IF(TRUE, IF(ROW()&lt;COUNTA(SP_2b!$A:$A)+2, IF(INDIRECT("SP_2b!" &amp; ADDRESS(ROW()-1, COLUMN()-4, 4))&lt;&gt;"", INDIRECT("SP_2b!" &amp; ADDRESS(ROW()-1, COLUMN()-4, 4)), ""), ""), $B$2)</f>
        <v/>
      </c>
      <c r="X16">
        <f>IF(TRUE, IF(ROW()&lt;COUNTA(SP_2b!$A:$A)+2, IF(INDIRECT("SP_2b!" &amp; ADDRESS(ROW()-1, COLUMN()-4, 4))&lt;&gt;"", INDIRECT("SP_2b!" &amp; ADDRESS(ROW()-1, COLUMN()-4, 4)), ""), ""), $B$2)</f>
        <v/>
      </c>
      <c r="Y16">
        <f>IF(TRUE, IF(ROW()&lt;COUNTA(SP_2b!$A:$A)+2, IF(INDIRECT("SP_2b!" &amp; ADDRESS(ROW()-1, COLUMN()-4, 4))&lt;&gt;"", INDIRECT("SP_2b!" &amp; ADDRESS(ROW()-1, COLUMN()-4, 4)), ""), ""), $B$2)</f>
        <v/>
      </c>
      <c r="Z16">
        <f>IF(TRUE, IF(ROW()&lt;COUNTA(SP_2b!$A:$A)+2, IF(INDIRECT("SP_2b!" &amp; ADDRESS(ROW()-1, COLUMN()-4, 4))&lt;&gt;"", INDIRECT("SP_2b!" &amp; ADDRESS(ROW()-1, COLUMN()-4, 4)), ""), ""), $B$2)</f>
        <v/>
      </c>
      <c r="AA16">
        <f>IF(TRUE, IF(ROW()&lt;COUNTA(SP_2b!$A:$A)+2, IF(INDIRECT("SP_2b!" &amp; ADDRESS(ROW()-1, COLUMN()-4, 4))&lt;&gt;"", INDIRECT("SP_2b!" &amp; ADDRESS(ROW()-1, COLUMN()-4, 4)), ""), ""), $B$2)</f>
        <v/>
      </c>
      <c r="AB16">
        <f>IF(TRUE, IF(ROW()&lt;COUNTA(SP_2b!$A:$A)+2, IF(INDIRECT("SP_2b!" &amp; ADDRESS(ROW()-1, COLUMN()-4, 4))&lt;&gt;"", INDIRECT("SP_2b!" &amp; ADDRESS(ROW()-1, COLUMN()-4, 4)), ""), ""), $B$2)</f>
        <v/>
      </c>
      <c r="AC16">
        <f>IF(TRUE, IF(ROW()&lt;COUNTA(SP_2b!$A:$A)+2, IF(INDIRECT("SP_2b!" &amp; ADDRESS(ROW()-1, COLUMN()-4, 4))&lt;&gt;"", INDIRECT("SP_2b!" &amp; ADDRESS(ROW()-1, COLUMN()-4, 4)), ""), ""), $B$2)</f>
        <v/>
      </c>
      <c r="AD16">
        <f>IF(TRUE, IF(ROW()&lt;COUNTA(SP_2b!$A:$A)+2, IF(INDIRECT("SP_2b!" &amp; ADDRESS(ROW()-1, COLUMN()-4, 4))&lt;&gt;"", INDIRECT("SP_2b!" &amp; ADDRESS(ROW()-1, COLUMN()-4, 4)), ""), ""), $B$2)</f>
        <v/>
      </c>
    </row>
    <row r="17">
      <c r="A17">
        <f>IF(TRUE, IF(ROW()&lt;COUNTA(SP_2a!$A:$A)+2, IF(INDIRECT("SP_2a!" &amp; ADDRESS(ROW()-1, COLUMN(), 4))&lt;&gt;"", INDIRECT("SP_2a!" &amp; ADDRESS(ROW()-1, COLUMN(), 4)), ""), ""), $B$2)</f>
        <v/>
      </c>
      <c r="B17">
        <f>IF(TRUE, IF(ROW()&lt;COUNTA(SP_2a!$A:$A)+2, IF(INDIRECT("SP_2a!" &amp; ADDRESS(ROW()-1, COLUMN(), 4))&lt;&gt;"", INDIRECT("SP_2a!" &amp; ADDRESS(ROW()-1, COLUMN(), 4)), ""), ""), $B$2)</f>
        <v/>
      </c>
      <c r="C17">
        <f>IF(TRUE, IF(ROW()&lt;COUNTA(SP_2a!$A:$A)+2, IF(INDIRECT("SP_2a!" &amp; ADDRESS(ROW()-1, COLUMN(), 4))&lt;&gt;"", INDIRECT("SP_2a!" &amp; ADDRESS(ROW()-1, COLUMN(), 4)), ""), ""), $B$2)</f>
        <v/>
      </c>
      <c r="D17">
        <f>IF(TRUE, IF(ROW()&lt;COUNTA(SP_2a!$A:$A)+2, IF(INDIRECT("SP_2a!" &amp; ADDRESS(ROW()-1, COLUMN(), 4))&lt;&gt;"", INDIRECT("SP_2a!" &amp; ADDRESS(ROW()-1, COLUMN(), 4)), ""), ""), $B$2)</f>
        <v/>
      </c>
      <c r="E17">
        <f>IF(TRUE, IF(ROW()&lt;COUNTA(SP_2a!$A:$A)+2, IF(INDIRECT("SP_2a!" &amp; ADDRESS(ROW()-1, COLUMN(), 4))&lt;&gt;"", INDIRECT("SP_2a!" &amp; ADDRESS(ROW()-1, COLUMN(), 4)), ""), ""), $B$2)</f>
        <v/>
      </c>
      <c r="F17">
        <f>IF(TRUE, IF(ROW()&lt;COUNTA(SP_2a!$A:$A)+2, IF(INDIRECT("SP_2a!" &amp; ADDRESS(ROW()-1, COLUMN(), 4))&lt;&gt;"", IF(INDIRECT("SP_2a!" &amp; ADDRESS(ROW()-1, COLUMN(), 4))=0, "", IF(INDIRECT("SP_2a!" &amp; ADDRESS(ROW()-1, COLUMN(), 4))=1, "X", INDIRECT("SP_2a!" &amp; ADDRESS(ROW()-1, COLUMN(), 4)))), ""), ""), $B$2)</f>
        <v/>
      </c>
      <c r="G17">
        <f>IF(TRUE, IF(ROW()&lt;COUNTA(SP_2a!$A:$A)+2, IF(INDIRECT("SP_2a!" &amp; ADDRESS(ROW()-1, COLUMN(), 4))&lt;&gt;"", IF(INDIRECT("SP_2a!" &amp; ADDRESS(ROW()-1, COLUMN(), 4))=0, "", IF(INDIRECT("SP_2a!" &amp; ADDRESS(ROW()-1, COLUMN(), 4))=1, "X", INDIRECT("SP_2a!" &amp; ADDRESS(ROW()-1, COLUMN(), 4)))), ""), ""), $B$2)</f>
        <v/>
      </c>
      <c r="H17">
        <f>IF(TRUE, IF(ROW()&lt;COUNTA(SP_2a!$A:$A)+2, IF(INDIRECT("SP_2a!" &amp; ADDRESS(ROW()-1, COLUMN(), 4))&lt;&gt;"", INDIRECT("SP_2a!" &amp; ADDRESS(ROW()-1, COLUMN(), 4)), ""), ""), $B$2)</f>
        <v/>
      </c>
      <c r="I17">
        <f>IF(TRUE, IF(ROW()&lt;COUNTA(SP_2a!$A:$A)+2, IF(INDIRECT("SP_2a!" &amp; ADDRESS(ROW()-1, COLUMN(), 4))&lt;&gt;"", INDIRECT("SP_2a!" &amp; ADDRESS(ROW()-1, COLUMN(), 4)), ""), ""), $B$2)</f>
        <v/>
      </c>
      <c r="J17">
        <f>IF(TRUE, IF(ROW()&lt;COUNTA(SP_2a!$A:$A)+2, IF(INDIRECT("SP_2a!" &amp; ADDRESS(ROW()-1, COLUMN(), 4))&lt;&gt;"", INDIRECT("SP_2a!" &amp; ADDRESS(ROW()-1, COLUMN(), 4)), ""), ""), $B$2)</f>
        <v/>
      </c>
      <c r="K17">
        <f>IF(TRUE, IF(ROW()&lt;COUNTA(SP_2a!$A:$A)+2, IF(INDIRECT("SP_2a!" &amp; ADDRESS(ROW()-1, COLUMN(), 4))&lt;&gt;"", INDIRECT("SP_2a!" &amp; ADDRESS(ROW()-1, COLUMN(), 4)), ""), ""), $B$2)</f>
        <v/>
      </c>
      <c r="L17">
        <f>IF(TRUE, IF(ROW()&lt;COUNTA(SP_2a!$A:$A)+2, IF(INDIRECT("SP_2a!" &amp; ADDRESS(ROW()-1, COLUMN(), 4))&lt;&gt;"", INDIRECT("SP_2a!" &amp; ADDRESS(ROW()-1, COLUMN(), 4)), ""), ""), $B$2)</f>
        <v/>
      </c>
      <c r="M17">
        <f>IF(TRUE, IF(ROW()&lt;COUNTA(SP_2a!$A:$A)+2, IF(INDIRECT("SP_2a!" &amp; ADDRESS(ROW()-1, COLUMN(), 4))&lt;&gt;"", IF(INDIRECT("SP_2a!" &amp; ADDRESS(ROW()-1, COLUMN(), 4))=0, "", INDIRECT("SP_2a!" &amp; ADDRESS(ROW()-1, COLUMN(), 4))), ""), ""), $B$2)</f>
        <v/>
      </c>
      <c r="N17">
        <f>IF(TRUE, IF(ROW()&lt;COUNTA(SP_2a!$A:$A)+2, IF(INDIRECT("SP_2a!" &amp; ADDRESS(ROW()-1, COLUMN(), 4))&lt;&gt;"", INDIRECT("SP_2a!" &amp; ADDRESS(ROW()-1, COLUMN(), 4)), ""), ""), $B$2)</f>
        <v/>
      </c>
      <c r="O17">
        <f>IF(TRUE, IF(ROW()&lt;COUNTA(SP_2a!$A:$A)+2, IF(INDIRECT("SP_2a!" &amp; ADDRESS(ROW()-1, COLUMN(), 4))&lt;&gt;"", INDIRECT("SP_2a!" &amp; ADDRESS(ROW()-1, COLUMN(), 4)), ""), ""), $B$2)</f>
        <v/>
      </c>
      <c r="P17">
        <f>IF(TRUE, IF(ROW()&lt;COUNTA(SP_2b!$A:$A)+2, IF(INDIRECT("SP_2b!" &amp; ADDRESS(ROW()-1, COLUMN()-4, 4))&lt;&gt;"", INDIRECT("SP_2b!" &amp; ADDRESS(ROW()-1, COLUMN()-4, 4)), ""), ""), $B$2)</f>
        <v/>
      </c>
      <c r="Q17">
        <f>IF(TRUE, IF(ROW()&lt;COUNTA(SP_2b!$A:$A)+2, IF(INDIRECT("SP_2b!" &amp; ADDRESS(ROW()-1, COLUMN()-4, 4))&lt;&gt;"", INDIRECT("SP_2b!" &amp; ADDRESS(ROW()-1, COLUMN()-4, 4)), ""), ""), $B$2)</f>
        <v/>
      </c>
      <c r="R17">
        <f>IF(TRUE, IF(ROW()&lt;COUNTA(SP_2b!$A:$A)+2, IF(INDIRECT("SP_2b!" &amp; ADDRESS(ROW()-1, COLUMN()-4, 4))&lt;&gt;"", INDIRECT("SP_2b!" &amp; ADDRESS(ROW()-1, COLUMN()-4, 4)), ""), ""), $B$2)</f>
        <v/>
      </c>
      <c r="S17">
        <f>IF(TRUE, IF(ROW()&lt;COUNTA(SP_2b!$A:$A)+2, IF(INDIRECT("SP_2b!" &amp; ADDRESS(ROW()-1, COLUMN()-4, 4))&lt;&gt;"", INDIRECT("SP_2b!" &amp; ADDRESS(ROW()-1, COLUMN()-4, 4)), ""), ""), $B$2)</f>
        <v/>
      </c>
      <c r="T17">
        <f>IF(TRUE, IF(ROW()&lt;COUNTA(SP_2b!$A:$A)+2, IF(INDIRECT("SP_2b!" &amp; ADDRESS(ROW()-1, COLUMN()-4, 4))&lt;&gt;"", INDIRECT("SP_2b!" &amp; ADDRESS(ROW()-1, COLUMN()-4, 4)), ""), ""), $B$2)</f>
        <v/>
      </c>
      <c r="U17">
        <f>IF(TRUE, IF(ROW()&lt;COUNTA(SP_2b!$A:$A)+2, IF(INDIRECT("SP_2b!" &amp; ADDRESS(ROW()-1, COLUMN()-4, 4))&lt;&gt;"", INDIRECT("SP_2b!" &amp; ADDRESS(ROW()-1, COLUMN()-4, 4)), ""), ""), $B$2)</f>
        <v/>
      </c>
      <c r="V17">
        <f>IF(TRUE, IF(ROW()&lt;COUNTA(SP_2b!$A:$A)+2, IF(INDIRECT("SP_2b!" &amp; ADDRESS(ROW()-1, COLUMN()-4, 4))&lt;&gt;"", INDIRECT("SP_2b!" &amp; ADDRESS(ROW()-1, COLUMN()-4, 4)), ""), ""), $B$2)</f>
        <v/>
      </c>
      <c r="W17">
        <f>IF(TRUE, IF(ROW()&lt;COUNTA(SP_2b!$A:$A)+2, IF(INDIRECT("SP_2b!" &amp; ADDRESS(ROW()-1, COLUMN()-4, 4))&lt;&gt;"", INDIRECT("SP_2b!" &amp; ADDRESS(ROW()-1, COLUMN()-4, 4)), ""), ""), $B$2)</f>
        <v/>
      </c>
      <c r="X17">
        <f>IF(TRUE, IF(ROW()&lt;COUNTA(SP_2b!$A:$A)+2, IF(INDIRECT("SP_2b!" &amp; ADDRESS(ROW()-1, COLUMN()-4, 4))&lt;&gt;"", INDIRECT("SP_2b!" &amp; ADDRESS(ROW()-1, COLUMN()-4, 4)), ""), ""), $B$2)</f>
        <v/>
      </c>
      <c r="Y17">
        <f>IF(TRUE, IF(ROW()&lt;COUNTA(SP_2b!$A:$A)+2, IF(INDIRECT("SP_2b!" &amp; ADDRESS(ROW()-1, COLUMN()-4, 4))&lt;&gt;"", INDIRECT("SP_2b!" &amp; ADDRESS(ROW()-1, COLUMN()-4, 4)), ""), ""), $B$2)</f>
        <v/>
      </c>
      <c r="Z17">
        <f>IF(TRUE, IF(ROW()&lt;COUNTA(SP_2b!$A:$A)+2, IF(INDIRECT("SP_2b!" &amp; ADDRESS(ROW()-1, COLUMN()-4, 4))&lt;&gt;"", INDIRECT("SP_2b!" &amp; ADDRESS(ROW()-1, COLUMN()-4, 4)), ""), ""), $B$2)</f>
        <v/>
      </c>
      <c r="AA17">
        <f>IF(TRUE, IF(ROW()&lt;COUNTA(SP_2b!$A:$A)+2, IF(INDIRECT("SP_2b!" &amp; ADDRESS(ROW()-1, COLUMN()-4, 4))&lt;&gt;"", INDIRECT("SP_2b!" &amp; ADDRESS(ROW()-1, COLUMN()-4, 4)), ""), ""), $B$2)</f>
        <v/>
      </c>
      <c r="AB17">
        <f>IF(TRUE, IF(ROW()&lt;COUNTA(SP_2b!$A:$A)+2, IF(INDIRECT("SP_2b!" &amp; ADDRESS(ROW()-1, COLUMN()-4, 4))&lt;&gt;"", INDIRECT("SP_2b!" &amp; ADDRESS(ROW()-1, COLUMN()-4, 4)), ""), ""), $B$2)</f>
        <v/>
      </c>
      <c r="AC17">
        <f>IF(TRUE, IF(ROW()&lt;COUNTA(SP_2b!$A:$A)+2, IF(INDIRECT("SP_2b!" &amp; ADDRESS(ROW()-1, COLUMN()-4, 4))&lt;&gt;"", INDIRECT("SP_2b!" &amp; ADDRESS(ROW()-1, COLUMN()-4, 4)), ""), ""), $B$2)</f>
        <v/>
      </c>
      <c r="AD17">
        <f>IF(TRUE, IF(ROW()&lt;COUNTA(SP_2b!$A:$A)+2, IF(INDIRECT("SP_2b!" &amp; ADDRESS(ROW()-1, COLUMN()-4, 4))&lt;&gt;"", INDIRECT("SP_2b!" &amp; ADDRESS(ROW()-1, COLUMN()-4, 4)), ""), ""), $B$2)</f>
        <v/>
      </c>
    </row>
    <row r="18">
      <c r="A18">
        <f>IF(TRUE, IF(ROW()&lt;COUNTA(SP_2a!$A:$A)+2, IF(INDIRECT("SP_2a!" &amp; ADDRESS(ROW()-1, COLUMN(), 4))&lt;&gt;"", INDIRECT("SP_2a!" &amp; ADDRESS(ROW()-1, COLUMN(), 4)), ""), ""), $B$2)</f>
        <v/>
      </c>
      <c r="B18">
        <f>IF(TRUE, IF(ROW()&lt;COUNTA(SP_2a!$A:$A)+2, IF(INDIRECT("SP_2a!" &amp; ADDRESS(ROW()-1, COLUMN(), 4))&lt;&gt;"", INDIRECT("SP_2a!" &amp; ADDRESS(ROW()-1, COLUMN(), 4)), ""), ""), $B$2)</f>
        <v/>
      </c>
      <c r="C18">
        <f>IF(TRUE, IF(ROW()&lt;COUNTA(SP_2a!$A:$A)+2, IF(INDIRECT("SP_2a!" &amp; ADDRESS(ROW()-1, COLUMN(), 4))&lt;&gt;"", INDIRECT("SP_2a!" &amp; ADDRESS(ROW()-1, COLUMN(), 4)), ""), ""), $B$2)</f>
        <v/>
      </c>
      <c r="D18">
        <f>IF(TRUE, IF(ROW()&lt;COUNTA(SP_2a!$A:$A)+2, IF(INDIRECT("SP_2a!" &amp; ADDRESS(ROW()-1, COLUMN(), 4))&lt;&gt;"", INDIRECT("SP_2a!" &amp; ADDRESS(ROW()-1, COLUMN(), 4)), ""), ""), $B$2)</f>
        <v/>
      </c>
      <c r="E18">
        <f>IF(TRUE, IF(ROW()&lt;COUNTA(SP_2a!$A:$A)+2, IF(INDIRECT("SP_2a!" &amp; ADDRESS(ROW()-1, COLUMN(), 4))&lt;&gt;"", INDIRECT("SP_2a!" &amp; ADDRESS(ROW()-1, COLUMN(), 4)), ""), ""), $B$2)</f>
        <v/>
      </c>
      <c r="F18">
        <f>IF(TRUE, IF(ROW()&lt;COUNTA(SP_2a!$A:$A)+2, IF(INDIRECT("SP_2a!" &amp; ADDRESS(ROW()-1, COLUMN(), 4))&lt;&gt;"", IF(INDIRECT("SP_2a!" &amp; ADDRESS(ROW()-1, COLUMN(), 4))=0, "", IF(INDIRECT("SP_2a!" &amp; ADDRESS(ROW()-1, COLUMN(), 4))=1, "X", INDIRECT("SP_2a!" &amp; ADDRESS(ROW()-1, COLUMN(), 4)))), ""), ""), $B$2)</f>
        <v/>
      </c>
      <c r="G18">
        <f>IF(TRUE, IF(ROW()&lt;COUNTA(SP_2a!$A:$A)+2, IF(INDIRECT("SP_2a!" &amp; ADDRESS(ROW()-1, COLUMN(), 4))&lt;&gt;"", IF(INDIRECT("SP_2a!" &amp; ADDRESS(ROW()-1, COLUMN(), 4))=0, "", IF(INDIRECT("SP_2a!" &amp; ADDRESS(ROW()-1, COLUMN(), 4))=1, "X", INDIRECT("SP_2a!" &amp; ADDRESS(ROW()-1, COLUMN(), 4)))), ""), ""), $B$2)</f>
        <v/>
      </c>
      <c r="H18">
        <f>IF(TRUE, IF(ROW()&lt;COUNTA(SP_2a!$A:$A)+2, IF(INDIRECT("SP_2a!" &amp; ADDRESS(ROW()-1, COLUMN(), 4))&lt;&gt;"", INDIRECT("SP_2a!" &amp; ADDRESS(ROW()-1, COLUMN(), 4)), ""), ""), $B$2)</f>
        <v/>
      </c>
      <c r="I18">
        <f>IF(TRUE, IF(ROW()&lt;COUNTA(SP_2a!$A:$A)+2, IF(INDIRECT("SP_2a!" &amp; ADDRESS(ROW()-1, COLUMN(), 4))&lt;&gt;"", INDIRECT("SP_2a!" &amp; ADDRESS(ROW()-1, COLUMN(), 4)), ""), ""), $B$2)</f>
        <v/>
      </c>
      <c r="J18">
        <f>IF(TRUE, IF(ROW()&lt;COUNTA(SP_2a!$A:$A)+2, IF(INDIRECT("SP_2a!" &amp; ADDRESS(ROW()-1, COLUMN(), 4))&lt;&gt;"", INDIRECT("SP_2a!" &amp; ADDRESS(ROW()-1, COLUMN(), 4)), ""), ""), $B$2)</f>
        <v/>
      </c>
      <c r="K18">
        <f>IF(TRUE, IF(ROW()&lt;COUNTA(SP_2a!$A:$A)+2, IF(INDIRECT("SP_2a!" &amp; ADDRESS(ROW()-1, COLUMN(), 4))&lt;&gt;"", INDIRECT("SP_2a!" &amp; ADDRESS(ROW()-1, COLUMN(), 4)), ""), ""), $B$2)</f>
        <v/>
      </c>
      <c r="L18">
        <f>IF(TRUE, IF(ROW()&lt;COUNTA(SP_2a!$A:$A)+2, IF(INDIRECT("SP_2a!" &amp; ADDRESS(ROW()-1, COLUMN(), 4))&lt;&gt;"", INDIRECT("SP_2a!" &amp; ADDRESS(ROW()-1, COLUMN(), 4)), ""), ""), $B$2)</f>
        <v/>
      </c>
      <c r="M18">
        <f>IF(TRUE, IF(ROW()&lt;COUNTA(SP_2a!$A:$A)+2, IF(INDIRECT("SP_2a!" &amp; ADDRESS(ROW()-1, COLUMN(), 4))&lt;&gt;"", IF(INDIRECT("SP_2a!" &amp; ADDRESS(ROW()-1, COLUMN(), 4))=0, "", INDIRECT("SP_2a!" &amp; ADDRESS(ROW()-1, COLUMN(), 4))), ""), ""), $B$2)</f>
        <v/>
      </c>
      <c r="N18">
        <f>IF(TRUE, IF(ROW()&lt;COUNTA(SP_2a!$A:$A)+2, IF(INDIRECT("SP_2a!" &amp; ADDRESS(ROW()-1, COLUMN(), 4))&lt;&gt;"", INDIRECT("SP_2a!" &amp; ADDRESS(ROW()-1, COLUMN(), 4)), ""), ""), $B$2)</f>
        <v/>
      </c>
      <c r="O18">
        <f>IF(TRUE, IF(ROW()&lt;COUNTA(SP_2a!$A:$A)+2, IF(INDIRECT("SP_2a!" &amp; ADDRESS(ROW()-1, COLUMN(), 4))&lt;&gt;"", INDIRECT("SP_2a!" &amp; ADDRESS(ROW()-1, COLUMN(), 4)), ""), ""), $B$2)</f>
        <v/>
      </c>
      <c r="P18">
        <f>IF(TRUE, IF(ROW()&lt;COUNTA(SP_2b!$A:$A)+2, IF(INDIRECT("SP_2b!" &amp; ADDRESS(ROW()-1, COLUMN()-4, 4))&lt;&gt;"", INDIRECT("SP_2b!" &amp; ADDRESS(ROW()-1, COLUMN()-4, 4)), ""), ""), $B$2)</f>
        <v/>
      </c>
      <c r="Q18">
        <f>IF(TRUE, IF(ROW()&lt;COUNTA(SP_2b!$A:$A)+2, IF(INDIRECT("SP_2b!" &amp; ADDRESS(ROW()-1, COLUMN()-4, 4))&lt;&gt;"", INDIRECT("SP_2b!" &amp; ADDRESS(ROW()-1, COLUMN()-4, 4)), ""), ""), $B$2)</f>
        <v/>
      </c>
      <c r="R18">
        <f>IF(TRUE, IF(ROW()&lt;COUNTA(SP_2b!$A:$A)+2, IF(INDIRECT("SP_2b!" &amp; ADDRESS(ROW()-1, COLUMN()-4, 4))&lt;&gt;"", INDIRECT("SP_2b!" &amp; ADDRESS(ROW()-1, COLUMN()-4, 4)), ""), ""), $B$2)</f>
        <v/>
      </c>
      <c r="S18">
        <f>IF(TRUE, IF(ROW()&lt;COUNTA(SP_2b!$A:$A)+2, IF(INDIRECT("SP_2b!" &amp; ADDRESS(ROW()-1, COLUMN()-4, 4))&lt;&gt;"", INDIRECT("SP_2b!" &amp; ADDRESS(ROW()-1, COLUMN()-4, 4)), ""), ""), $B$2)</f>
        <v/>
      </c>
      <c r="T18">
        <f>IF(TRUE, IF(ROW()&lt;COUNTA(SP_2b!$A:$A)+2, IF(INDIRECT("SP_2b!" &amp; ADDRESS(ROW()-1, COLUMN()-4, 4))&lt;&gt;"", INDIRECT("SP_2b!" &amp; ADDRESS(ROW()-1, COLUMN()-4, 4)), ""), ""), $B$2)</f>
        <v/>
      </c>
      <c r="U18">
        <f>IF(TRUE, IF(ROW()&lt;COUNTA(SP_2b!$A:$A)+2, IF(INDIRECT("SP_2b!" &amp; ADDRESS(ROW()-1, COLUMN()-4, 4))&lt;&gt;"", INDIRECT("SP_2b!" &amp; ADDRESS(ROW()-1, COLUMN()-4, 4)), ""), ""), $B$2)</f>
        <v/>
      </c>
      <c r="V18">
        <f>IF(TRUE, IF(ROW()&lt;COUNTA(SP_2b!$A:$A)+2, IF(INDIRECT("SP_2b!" &amp; ADDRESS(ROW()-1, COLUMN()-4, 4))&lt;&gt;"", INDIRECT("SP_2b!" &amp; ADDRESS(ROW()-1, COLUMN()-4, 4)), ""), ""), $B$2)</f>
        <v/>
      </c>
      <c r="W18">
        <f>IF(TRUE, IF(ROW()&lt;COUNTA(SP_2b!$A:$A)+2, IF(INDIRECT("SP_2b!" &amp; ADDRESS(ROW()-1, COLUMN()-4, 4))&lt;&gt;"", INDIRECT("SP_2b!" &amp; ADDRESS(ROW()-1, COLUMN()-4, 4)), ""), ""), $B$2)</f>
        <v/>
      </c>
      <c r="X18">
        <f>IF(TRUE, IF(ROW()&lt;COUNTA(SP_2b!$A:$A)+2, IF(INDIRECT("SP_2b!" &amp; ADDRESS(ROW()-1, COLUMN()-4, 4))&lt;&gt;"", INDIRECT("SP_2b!" &amp; ADDRESS(ROW()-1, COLUMN()-4, 4)), ""), ""), $B$2)</f>
        <v/>
      </c>
      <c r="Y18">
        <f>IF(TRUE, IF(ROW()&lt;COUNTA(SP_2b!$A:$A)+2, IF(INDIRECT("SP_2b!" &amp; ADDRESS(ROW()-1, COLUMN()-4, 4))&lt;&gt;"", INDIRECT("SP_2b!" &amp; ADDRESS(ROW()-1, COLUMN()-4, 4)), ""), ""), $B$2)</f>
        <v/>
      </c>
      <c r="Z18">
        <f>IF(TRUE, IF(ROW()&lt;COUNTA(SP_2b!$A:$A)+2, IF(INDIRECT("SP_2b!" &amp; ADDRESS(ROW()-1, COLUMN()-4, 4))&lt;&gt;"", INDIRECT("SP_2b!" &amp; ADDRESS(ROW()-1, COLUMN()-4, 4)), ""), ""), $B$2)</f>
        <v/>
      </c>
      <c r="AA18">
        <f>IF(TRUE, IF(ROW()&lt;COUNTA(SP_2b!$A:$A)+2, IF(INDIRECT("SP_2b!" &amp; ADDRESS(ROW()-1, COLUMN()-4, 4))&lt;&gt;"", INDIRECT("SP_2b!" &amp; ADDRESS(ROW()-1, COLUMN()-4, 4)), ""), ""), $B$2)</f>
        <v/>
      </c>
      <c r="AB18">
        <f>IF(TRUE, IF(ROW()&lt;COUNTA(SP_2b!$A:$A)+2, IF(INDIRECT("SP_2b!" &amp; ADDRESS(ROW()-1, COLUMN()-4, 4))&lt;&gt;"", INDIRECT("SP_2b!" &amp; ADDRESS(ROW()-1, COLUMN()-4, 4)), ""), ""), $B$2)</f>
        <v/>
      </c>
      <c r="AC18">
        <f>IF(TRUE, IF(ROW()&lt;COUNTA(SP_2b!$A:$A)+2, IF(INDIRECT("SP_2b!" &amp; ADDRESS(ROW()-1, COLUMN()-4, 4))&lt;&gt;"", INDIRECT("SP_2b!" &amp; ADDRESS(ROW()-1, COLUMN()-4, 4)), ""), ""), $B$2)</f>
        <v/>
      </c>
      <c r="AD18">
        <f>IF(TRUE, IF(ROW()&lt;COUNTA(SP_2b!$A:$A)+2, IF(INDIRECT("SP_2b!" &amp; ADDRESS(ROW()-1, COLUMN()-4, 4))&lt;&gt;"", INDIRECT("SP_2b!" &amp; ADDRESS(ROW()-1, COLUMN()-4, 4)), ""), ""), $B$2)</f>
        <v/>
      </c>
    </row>
    <row r="19">
      <c r="A19">
        <f>IF(TRUE, IF(ROW()&lt;COUNTA(SP_2a!$A:$A)+2, IF(INDIRECT("SP_2a!" &amp; ADDRESS(ROW()-1, COLUMN(), 4))&lt;&gt;"", INDIRECT("SP_2a!" &amp; ADDRESS(ROW()-1, COLUMN(), 4)), ""), ""), $B$2)</f>
        <v/>
      </c>
      <c r="B19">
        <f>IF(TRUE, IF(ROW()&lt;COUNTA(SP_2a!$A:$A)+2, IF(INDIRECT("SP_2a!" &amp; ADDRESS(ROW()-1, COLUMN(), 4))&lt;&gt;"", INDIRECT("SP_2a!" &amp; ADDRESS(ROW()-1, COLUMN(), 4)), ""), ""), $B$2)</f>
        <v/>
      </c>
      <c r="C19">
        <f>IF(TRUE, IF(ROW()&lt;COUNTA(SP_2a!$A:$A)+2, IF(INDIRECT("SP_2a!" &amp; ADDRESS(ROW()-1, COLUMN(), 4))&lt;&gt;"", INDIRECT("SP_2a!" &amp; ADDRESS(ROW()-1, COLUMN(), 4)), ""), ""), $B$2)</f>
        <v/>
      </c>
      <c r="D19">
        <f>IF(TRUE, IF(ROW()&lt;COUNTA(SP_2a!$A:$A)+2, IF(INDIRECT("SP_2a!" &amp; ADDRESS(ROW()-1, COLUMN(), 4))&lt;&gt;"", INDIRECT("SP_2a!" &amp; ADDRESS(ROW()-1, COLUMN(), 4)), ""), ""), $B$2)</f>
        <v/>
      </c>
      <c r="E19">
        <f>IF(TRUE, IF(ROW()&lt;COUNTA(SP_2a!$A:$A)+2, IF(INDIRECT("SP_2a!" &amp; ADDRESS(ROW()-1, COLUMN(), 4))&lt;&gt;"", INDIRECT("SP_2a!" &amp; ADDRESS(ROW()-1, COLUMN(), 4)), ""), ""), $B$2)</f>
        <v/>
      </c>
      <c r="F19">
        <f>IF(TRUE, IF(ROW()&lt;COUNTA(SP_2a!$A:$A)+2, IF(INDIRECT("SP_2a!" &amp; ADDRESS(ROW()-1, COLUMN(), 4))&lt;&gt;"", IF(INDIRECT("SP_2a!" &amp; ADDRESS(ROW()-1, COLUMN(), 4))=0, "", IF(INDIRECT("SP_2a!" &amp; ADDRESS(ROW()-1, COLUMN(), 4))=1, "X", INDIRECT("SP_2a!" &amp; ADDRESS(ROW()-1, COLUMN(), 4)))), ""), ""), $B$2)</f>
        <v/>
      </c>
      <c r="G19">
        <f>IF(TRUE, IF(ROW()&lt;COUNTA(SP_2a!$A:$A)+2, IF(INDIRECT("SP_2a!" &amp; ADDRESS(ROW()-1, COLUMN(), 4))&lt;&gt;"", IF(INDIRECT("SP_2a!" &amp; ADDRESS(ROW()-1, COLUMN(), 4))=0, "", IF(INDIRECT("SP_2a!" &amp; ADDRESS(ROW()-1, COLUMN(), 4))=1, "X", INDIRECT("SP_2a!" &amp; ADDRESS(ROW()-1, COLUMN(), 4)))), ""), ""), $B$2)</f>
        <v/>
      </c>
      <c r="H19">
        <f>IF(TRUE, IF(ROW()&lt;COUNTA(SP_2a!$A:$A)+2, IF(INDIRECT("SP_2a!" &amp; ADDRESS(ROW()-1, COLUMN(), 4))&lt;&gt;"", INDIRECT("SP_2a!" &amp; ADDRESS(ROW()-1, COLUMN(), 4)), ""), ""), $B$2)</f>
        <v/>
      </c>
      <c r="I19">
        <f>IF(TRUE, IF(ROW()&lt;COUNTA(SP_2a!$A:$A)+2, IF(INDIRECT("SP_2a!" &amp; ADDRESS(ROW()-1, COLUMN(), 4))&lt;&gt;"", INDIRECT("SP_2a!" &amp; ADDRESS(ROW()-1, COLUMN(), 4)), ""), ""), $B$2)</f>
        <v/>
      </c>
      <c r="J19">
        <f>IF(TRUE, IF(ROW()&lt;COUNTA(SP_2a!$A:$A)+2, IF(INDIRECT("SP_2a!" &amp; ADDRESS(ROW()-1, COLUMN(), 4))&lt;&gt;"", INDIRECT("SP_2a!" &amp; ADDRESS(ROW()-1, COLUMN(), 4)), ""), ""), $B$2)</f>
        <v/>
      </c>
      <c r="K19">
        <f>IF(TRUE, IF(ROW()&lt;COUNTA(SP_2a!$A:$A)+2, IF(INDIRECT("SP_2a!" &amp; ADDRESS(ROW()-1, COLUMN(), 4))&lt;&gt;"", INDIRECT("SP_2a!" &amp; ADDRESS(ROW()-1, COLUMN(), 4)), ""), ""), $B$2)</f>
        <v/>
      </c>
      <c r="L19">
        <f>IF(TRUE, IF(ROW()&lt;COUNTA(SP_2a!$A:$A)+2, IF(INDIRECT("SP_2a!" &amp; ADDRESS(ROW()-1, COLUMN(), 4))&lt;&gt;"", INDIRECT("SP_2a!" &amp; ADDRESS(ROW()-1, COLUMN(), 4)), ""), ""), $B$2)</f>
        <v/>
      </c>
      <c r="M19">
        <f>IF(TRUE, IF(ROW()&lt;COUNTA(SP_2a!$A:$A)+2, IF(INDIRECT("SP_2a!" &amp; ADDRESS(ROW()-1, COLUMN(), 4))&lt;&gt;"", IF(INDIRECT("SP_2a!" &amp; ADDRESS(ROW()-1, COLUMN(), 4))=0, "", INDIRECT("SP_2a!" &amp; ADDRESS(ROW()-1, COLUMN(), 4))), ""), ""), $B$2)</f>
        <v/>
      </c>
      <c r="N19">
        <f>IF(TRUE, IF(ROW()&lt;COUNTA(SP_2a!$A:$A)+2, IF(INDIRECT("SP_2a!" &amp; ADDRESS(ROW()-1, COLUMN(), 4))&lt;&gt;"", INDIRECT("SP_2a!" &amp; ADDRESS(ROW()-1, COLUMN(), 4)), ""), ""), $B$2)</f>
        <v/>
      </c>
      <c r="O19">
        <f>IF(TRUE, IF(ROW()&lt;COUNTA(SP_2a!$A:$A)+2, IF(INDIRECT("SP_2a!" &amp; ADDRESS(ROW()-1, COLUMN(), 4))&lt;&gt;"", INDIRECT("SP_2a!" &amp; ADDRESS(ROW()-1, COLUMN(), 4)), ""), ""), $B$2)</f>
        <v/>
      </c>
      <c r="P19">
        <f>IF(TRUE, IF(ROW()&lt;COUNTA(SP_2b!$A:$A)+2, IF(INDIRECT("SP_2b!" &amp; ADDRESS(ROW()-1, COLUMN()-4, 4))&lt;&gt;"", INDIRECT("SP_2b!" &amp; ADDRESS(ROW()-1, COLUMN()-4, 4)), ""), ""), $B$2)</f>
        <v/>
      </c>
      <c r="Q19">
        <f>IF(TRUE, IF(ROW()&lt;COUNTA(SP_2b!$A:$A)+2, IF(INDIRECT("SP_2b!" &amp; ADDRESS(ROW()-1, COLUMN()-4, 4))&lt;&gt;"", INDIRECT("SP_2b!" &amp; ADDRESS(ROW()-1, COLUMN()-4, 4)), ""), ""), $B$2)</f>
        <v/>
      </c>
      <c r="R19">
        <f>IF(TRUE, IF(ROW()&lt;COUNTA(SP_2b!$A:$A)+2, IF(INDIRECT("SP_2b!" &amp; ADDRESS(ROW()-1, COLUMN()-4, 4))&lt;&gt;"", INDIRECT("SP_2b!" &amp; ADDRESS(ROW()-1, COLUMN()-4, 4)), ""), ""), $B$2)</f>
        <v/>
      </c>
      <c r="S19">
        <f>IF(TRUE, IF(ROW()&lt;COUNTA(SP_2b!$A:$A)+2, IF(INDIRECT("SP_2b!" &amp; ADDRESS(ROW()-1, COLUMN()-4, 4))&lt;&gt;"", INDIRECT("SP_2b!" &amp; ADDRESS(ROW()-1, COLUMN()-4, 4)), ""), ""), $B$2)</f>
        <v/>
      </c>
      <c r="T19">
        <f>IF(TRUE, IF(ROW()&lt;COUNTA(SP_2b!$A:$A)+2, IF(INDIRECT("SP_2b!" &amp; ADDRESS(ROW()-1, COLUMN()-4, 4))&lt;&gt;"", INDIRECT("SP_2b!" &amp; ADDRESS(ROW()-1, COLUMN()-4, 4)), ""), ""), $B$2)</f>
        <v/>
      </c>
      <c r="U19">
        <f>IF(TRUE, IF(ROW()&lt;COUNTA(SP_2b!$A:$A)+2, IF(INDIRECT("SP_2b!" &amp; ADDRESS(ROW()-1, COLUMN()-4, 4))&lt;&gt;"", INDIRECT("SP_2b!" &amp; ADDRESS(ROW()-1, COLUMN()-4, 4)), ""), ""), $B$2)</f>
        <v/>
      </c>
      <c r="V19">
        <f>IF(TRUE, IF(ROW()&lt;COUNTA(SP_2b!$A:$A)+2, IF(INDIRECT("SP_2b!" &amp; ADDRESS(ROW()-1, COLUMN()-4, 4))&lt;&gt;"", INDIRECT("SP_2b!" &amp; ADDRESS(ROW()-1, COLUMN()-4, 4)), ""), ""), $B$2)</f>
        <v/>
      </c>
      <c r="W19">
        <f>IF(TRUE, IF(ROW()&lt;COUNTA(SP_2b!$A:$A)+2, IF(INDIRECT("SP_2b!" &amp; ADDRESS(ROW()-1, COLUMN()-4, 4))&lt;&gt;"", INDIRECT("SP_2b!" &amp; ADDRESS(ROW()-1, COLUMN()-4, 4)), ""), ""), $B$2)</f>
        <v/>
      </c>
      <c r="X19">
        <f>IF(TRUE, IF(ROW()&lt;COUNTA(SP_2b!$A:$A)+2, IF(INDIRECT("SP_2b!" &amp; ADDRESS(ROW()-1, COLUMN()-4, 4))&lt;&gt;"", INDIRECT("SP_2b!" &amp; ADDRESS(ROW()-1, COLUMN()-4, 4)), ""), ""), $B$2)</f>
        <v/>
      </c>
      <c r="Y19">
        <f>IF(TRUE, IF(ROW()&lt;COUNTA(SP_2b!$A:$A)+2, IF(INDIRECT("SP_2b!" &amp; ADDRESS(ROW()-1, COLUMN()-4, 4))&lt;&gt;"", INDIRECT("SP_2b!" &amp; ADDRESS(ROW()-1, COLUMN()-4, 4)), ""), ""), $B$2)</f>
        <v/>
      </c>
      <c r="Z19">
        <f>IF(TRUE, IF(ROW()&lt;COUNTA(SP_2b!$A:$A)+2, IF(INDIRECT("SP_2b!" &amp; ADDRESS(ROW()-1, COLUMN()-4, 4))&lt;&gt;"", INDIRECT("SP_2b!" &amp; ADDRESS(ROW()-1, COLUMN()-4, 4)), ""), ""), $B$2)</f>
        <v/>
      </c>
      <c r="AA19">
        <f>IF(TRUE, IF(ROW()&lt;COUNTA(SP_2b!$A:$A)+2, IF(INDIRECT("SP_2b!" &amp; ADDRESS(ROW()-1, COLUMN()-4, 4))&lt;&gt;"", INDIRECT("SP_2b!" &amp; ADDRESS(ROW()-1, COLUMN()-4, 4)), ""), ""), $B$2)</f>
        <v/>
      </c>
      <c r="AB19">
        <f>IF(TRUE, IF(ROW()&lt;COUNTA(SP_2b!$A:$A)+2, IF(INDIRECT("SP_2b!" &amp; ADDRESS(ROW()-1, COLUMN()-4, 4))&lt;&gt;"", INDIRECT("SP_2b!" &amp; ADDRESS(ROW()-1, COLUMN()-4, 4)), ""), ""), $B$2)</f>
        <v/>
      </c>
      <c r="AC19">
        <f>IF(TRUE, IF(ROW()&lt;COUNTA(SP_2b!$A:$A)+2, IF(INDIRECT("SP_2b!" &amp; ADDRESS(ROW()-1, COLUMN()-4, 4))&lt;&gt;"", INDIRECT("SP_2b!" &amp; ADDRESS(ROW()-1, COLUMN()-4, 4)), ""), ""), $B$2)</f>
        <v/>
      </c>
      <c r="AD19">
        <f>IF(TRUE, IF(ROW()&lt;COUNTA(SP_2b!$A:$A)+2, IF(INDIRECT("SP_2b!" &amp; ADDRESS(ROW()-1, COLUMN()-4, 4))&lt;&gt;"", INDIRECT("SP_2b!" &amp; ADDRESS(ROW()-1, COLUMN()-4, 4)), ""), ""), $B$2)</f>
        <v/>
      </c>
    </row>
    <row r="20">
      <c r="A20">
        <f>IF(TRUE, IF(ROW()&lt;COUNTA(SP_2a!$A:$A)+2, IF(INDIRECT("SP_2a!" &amp; ADDRESS(ROW()-1, COLUMN(), 4))&lt;&gt;"", INDIRECT("SP_2a!" &amp; ADDRESS(ROW()-1, COLUMN(), 4)), ""), ""), $B$2)</f>
        <v/>
      </c>
      <c r="B20">
        <f>IF(TRUE, IF(ROW()&lt;COUNTA(SP_2a!$A:$A)+2, IF(INDIRECT("SP_2a!" &amp; ADDRESS(ROW()-1, COLUMN(), 4))&lt;&gt;"", INDIRECT("SP_2a!" &amp; ADDRESS(ROW()-1, COLUMN(), 4)), ""), ""), $B$2)</f>
        <v/>
      </c>
      <c r="C20">
        <f>IF(TRUE, IF(ROW()&lt;COUNTA(SP_2a!$A:$A)+2, IF(INDIRECT("SP_2a!" &amp; ADDRESS(ROW()-1, COLUMN(), 4))&lt;&gt;"", INDIRECT("SP_2a!" &amp; ADDRESS(ROW()-1, COLUMN(), 4)), ""), ""), $B$2)</f>
        <v/>
      </c>
      <c r="D20">
        <f>IF(TRUE, IF(ROW()&lt;COUNTA(SP_2a!$A:$A)+2, IF(INDIRECT("SP_2a!" &amp; ADDRESS(ROW()-1, COLUMN(), 4))&lt;&gt;"", INDIRECT("SP_2a!" &amp; ADDRESS(ROW()-1, COLUMN(), 4)), ""), ""), $B$2)</f>
        <v/>
      </c>
      <c r="E20">
        <f>IF(TRUE, IF(ROW()&lt;COUNTA(SP_2a!$A:$A)+2, IF(INDIRECT("SP_2a!" &amp; ADDRESS(ROW()-1, COLUMN(), 4))&lt;&gt;"", INDIRECT("SP_2a!" &amp; ADDRESS(ROW()-1, COLUMN(), 4)), ""), ""), $B$2)</f>
        <v/>
      </c>
      <c r="F20">
        <f>IF(TRUE, IF(ROW()&lt;COUNTA(SP_2a!$A:$A)+2, IF(INDIRECT("SP_2a!" &amp; ADDRESS(ROW()-1, COLUMN(), 4))&lt;&gt;"", IF(INDIRECT("SP_2a!" &amp; ADDRESS(ROW()-1, COLUMN(), 4))=0, "", IF(INDIRECT("SP_2a!" &amp; ADDRESS(ROW()-1, COLUMN(), 4))=1, "X", INDIRECT("SP_2a!" &amp; ADDRESS(ROW()-1, COLUMN(), 4)))), ""), ""), $B$2)</f>
        <v/>
      </c>
      <c r="G20">
        <f>IF(TRUE, IF(ROW()&lt;COUNTA(SP_2a!$A:$A)+2, IF(INDIRECT("SP_2a!" &amp; ADDRESS(ROW()-1, COLUMN(), 4))&lt;&gt;"", IF(INDIRECT("SP_2a!" &amp; ADDRESS(ROW()-1, COLUMN(), 4))=0, "", IF(INDIRECT("SP_2a!" &amp; ADDRESS(ROW()-1, COLUMN(), 4))=1, "X", INDIRECT("SP_2a!" &amp; ADDRESS(ROW()-1, COLUMN(), 4)))), ""), ""), $B$2)</f>
        <v/>
      </c>
      <c r="H20">
        <f>IF(TRUE, IF(ROW()&lt;COUNTA(SP_2a!$A:$A)+2, IF(INDIRECT("SP_2a!" &amp; ADDRESS(ROW()-1, COLUMN(), 4))&lt;&gt;"", INDIRECT("SP_2a!" &amp; ADDRESS(ROW()-1, COLUMN(), 4)), ""), ""), $B$2)</f>
        <v/>
      </c>
      <c r="I20">
        <f>IF(TRUE, IF(ROW()&lt;COUNTA(SP_2a!$A:$A)+2, IF(INDIRECT("SP_2a!" &amp; ADDRESS(ROW()-1, COLUMN(), 4))&lt;&gt;"", INDIRECT("SP_2a!" &amp; ADDRESS(ROW()-1, COLUMN(), 4)), ""), ""), $B$2)</f>
        <v/>
      </c>
      <c r="J20">
        <f>IF(TRUE, IF(ROW()&lt;COUNTA(SP_2a!$A:$A)+2, IF(INDIRECT("SP_2a!" &amp; ADDRESS(ROW()-1, COLUMN(), 4))&lt;&gt;"", INDIRECT("SP_2a!" &amp; ADDRESS(ROW()-1, COLUMN(), 4)), ""), ""), $B$2)</f>
        <v/>
      </c>
      <c r="K20">
        <f>IF(TRUE, IF(ROW()&lt;COUNTA(SP_2a!$A:$A)+2, IF(INDIRECT("SP_2a!" &amp; ADDRESS(ROW()-1, COLUMN(), 4))&lt;&gt;"", INDIRECT("SP_2a!" &amp; ADDRESS(ROW()-1, COLUMN(), 4)), ""), ""), $B$2)</f>
        <v/>
      </c>
      <c r="L20">
        <f>IF(TRUE, IF(ROW()&lt;COUNTA(SP_2a!$A:$A)+2, IF(INDIRECT("SP_2a!" &amp; ADDRESS(ROW()-1, COLUMN(), 4))&lt;&gt;"", INDIRECT("SP_2a!" &amp; ADDRESS(ROW()-1, COLUMN(), 4)), ""), ""), $B$2)</f>
        <v/>
      </c>
      <c r="M20">
        <f>IF(TRUE, IF(ROW()&lt;COUNTA(SP_2a!$A:$A)+2, IF(INDIRECT("SP_2a!" &amp; ADDRESS(ROW()-1, COLUMN(), 4))&lt;&gt;"", IF(INDIRECT("SP_2a!" &amp; ADDRESS(ROW()-1, COLUMN(), 4))=0, "", INDIRECT("SP_2a!" &amp; ADDRESS(ROW()-1, COLUMN(), 4))), ""), ""), $B$2)</f>
        <v/>
      </c>
      <c r="N20">
        <f>IF(TRUE, IF(ROW()&lt;COUNTA(SP_2a!$A:$A)+2, IF(INDIRECT("SP_2a!" &amp; ADDRESS(ROW()-1, COLUMN(), 4))&lt;&gt;"", INDIRECT("SP_2a!" &amp; ADDRESS(ROW()-1, COLUMN(), 4)), ""), ""), $B$2)</f>
        <v/>
      </c>
      <c r="O20">
        <f>IF(TRUE, IF(ROW()&lt;COUNTA(SP_2a!$A:$A)+2, IF(INDIRECT("SP_2a!" &amp; ADDRESS(ROW()-1, COLUMN(), 4))&lt;&gt;"", INDIRECT("SP_2a!" &amp; ADDRESS(ROW()-1, COLUMN(), 4)), ""), ""), $B$2)</f>
        <v/>
      </c>
      <c r="P20">
        <f>IF(TRUE, IF(ROW()&lt;COUNTA(SP_2b!$A:$A)+2, IF(INDIRECT("SP_2b!" &amp; ADDRESS(ROW()-1, COLUMN()-4, 4))&lt;&gt;"", INDIRECT("SP_2b!" &amp; ADDRESS(ROW()-1, COLUMN()-4, 4)), ""), ""), $B$2)</f>
        <v/>
      </c>
      <c r="Q20">
        <f>IF(TRUE, IF(ROW()&lt;COUNTA(SP_2b!$A:$A)+2, IF(INDIRECT("SP_2b!" &amp; ADDRESS(ROW()-1, COLUMN()-4, 4))&lt;&gt;"", INDIRECT("SP_2b!" &amp; ADDRESS(ROW()-1, COLUMN()-4, 4)), ""), ""), $B$2)</f>
        <v/>
      </c>
      <c r="R20">
        <f>IF(TRUE, IF(ROW()&lt;COUNTA(SP_2b!$A:$A)+2, IF(INDIRECT("SP_2b!" &amp; ADDRESS(ROW()-1, COLUMN()-4, 4))&lt;&gt;"", INDIRECT("SP_2b!" &amp; ADDRESS(ROW()-1, COLUMN()-4, 4)), ""), ""), $B$2)</f>
        <v/>
      </c>
      <c r="S20">
        <f>IF(TRUE, IF(ROW()&lt;COUNTA(SP_2b!$A:$A)+2, IF(INDIRECT("SP_2b!" &amp; ADDRESS(ROW()-1, COLUMN()-4, 4))&lt;&gt;"", INDIRECT("SP_2b!" &amp; ADDRESS(ROW()-1, COLUMN()-4, 4)), ""), ""), $B$2)</f>
        <v/>
      </c>
      <c r="T20">
        <f>IF(TRUE, IF(ROW()&lt;COUNTA(SP_2b!$A:$A)+2, IF(INDIRECT("SP_2b!" &amp; ADDRESS(ROW()-1, COLUMN()-4, 4))&lt;&gt;"", INDIRECT("SP_2b!" &amp; ADDRESS(ROW()-1, COLUMN()-4, 4)), ""), ""), $B$2)</f>
        <v/>
      </c>
      <c r="U20">
        <f>IF(TRUE, IF(ROW()&lt;COUNTA(SP_2b!$A:$A)+2, IF(INDIRECT("SP_2b!" &amp; ADDRESS(ROW()-1, COLUMN()-4, 4))&lt;&gt;"", INDIRECT("SP_2b!" &amp; ADDRESS(ROW()-1, COLUMN()-4, 4)), ""), ""), $B$2)</f>
        <v/>
      </c>
      <c r="V20">
        <f>IF(TRUE, IF(ROW()&lt;COUNTA(SP_2b!$A:$A)+2, IF(INDIRECT("SP_2b!" &amp; ADDRESS(ROW()-1, COLUMN()-4, 4))&lt;&gt;"", INDIRECT("SP_2b!" &amp; ADDRESS(ROW()-1, COLUMN()-4, 4)), ""), ""), $B$2)</f>
        <v/>
      </c>
      <c r="W20">
        <f>IF(TRUE, IF(ROW()&lt;COUNTA(SP_2b!$A:$A)+2, IF(INDIRECT("SP_2b!" &amp; ADDRESS(ROW()-1, COLUMN()-4, 4))&lt;&gt;"", INDIRECT("SP_2b!" &amp; ADDRESS(ROW()-1, COLUMN()-4, 4)), ""), ""), $B$2)</f>
        <v/>
      </c>
      <c r="X20">
        <f>IF(TRUE, IF(ROW()&lt;COUNTA(SP_2b!$A:$A)+2, IF(INDIRECT("SP_2b!" &amp; ADDRESS(ROW()-1, COLUMN()-4, 4))&lt;&gt;"", INDIRECT("SP_2b!" &amp; ADDRESS(ROW()-1, COLUMN()-4, 4)), ""), ""), $B$2)</f>
        <v/>
      </c>
      <c r="Y20">
        <f>IF(TRUE, IF(ROW()&lt;COUNTA(SP_2b!$A:$A)+2, IF(INDIRECT("SP_2b!" &amp; ADDRESS(ROW()-1, COLUMN()-4, 4))&lt;&gt;"", INDIRECT("SP_2b!" &amp; ADDRESS(ROW()-1, COLUMN()-4, 4)), ""), ""), $B$2)</f>
        <v/>
      </c>
      <c r="Z20">
        <f>IF(TRUE, IF(ROW()&lt;COUNTA(SP_2b!$A:$A)+2, IF(INDIRECT("SP_2b!" &amp; ADDRESS(ROW()-1, COLUMN()-4, 4))&lt;&gt;"", INDIRECT("SP_2b!" &amp; ADDRESS(ROW()-1, COLUMN()-4, 4)), ""), ""), $B$2)</f>
        <v/>
      </c>
      <c r="AA20">
        <f>IF(TRUE, IF(ROW()&lt;COUNTA(SP_2b!$A:$A)+2, IF(INDIRECT("SP_2b!" &amp; ADDRESS(ROW()-1, COLUMN()-4, 4))&lt;&gt;"", INDIRECT("SP_2b!" &amp; ADDRESS(ROW()-1, COLUMN()-4, 4)), ""), ""), $B$2)</f>
        <v/>
      </c>
      <c r="AB20">
        <f>IF(TRUE, IF(ROW()&lt;COUNTA(SP_2b!$A:$A)+2, IF(INDIRECT("SP_2b!" &amp; ADDRESS(ROW()-1, COLUMN()-4, 4))&lt;&gt;"", INDIRECT("SP_2b!" &amp; ADDRESS(ROW()-1, COLUMN()-4, 4)), ""), ""), $B$2)</f>
        <v/>
      </c>
      <c r="AC20">
        <f>IF(TRUE, IF(ROW()&lt;COUNTA(SP_2b!$A:$A)+2, IF(INDIRECT("SP_2b!" &amp; ADDRESS(ROW()-1, COLUMN()-4, 4))&lt;&gt;"", INDIRECT("SP_2b!" &amp; ADDRESS(ROW()-1, COLUMN()-4, 4)), ""), ""), $B$2)</f>
        <v/>
      </c>
      <c r="AD20">
        <f>IF(TRUE, IF(ROW()&lt;COUNTA(SP_2b!$A:$A)+2, IF(INDIRECT("SP_2b!" &amp; ADDRESS(ROW()-1, COLUMN()-4, 4))&lt;&gt;"", INDIRECT("SP_2b!" &amp; ADDRESS(ROW()-1, COLUMN()-4, 4)), ""), ""), $B$2)</f>
        <v/>
      </c>
    </row>
    <row r="21">
      <c r="A21">
        <f>IF(TRUE, IF(ROW()&lt;COUNTA(SP_2a!$A:$A)+2, IF(INDIRECT("SP_2a!" &amp; ADDRESS(ROW()-1, COLUMN(), 4))&lt;&gt;"", INDIRECT("SP_2a!" &amp; ADDRESS(ROW()-1, COLUMN(), 4)), ""), ""), $B$2)</f>
        <v/>
      </c>
      <c r="B21">
        <f>IF(TRUE, IF(ROW()&lt;COUNTA(SP_2a!$A:$A)+2, IF(INDIRECT("SP_2a!" &amp; ADDRESS(ROW()-1, COLUMN(), 4))&lt;&gt;"", INDIRECT("SP_2a!" &amp; ADDRESS(ROW()-1, COLUMN(), 4)), ""), ""), $B$2)</f>
        <v/>
      </c>
      <c r="C21">
        <f>IF(TRUE, IF(ROW()&lt;COUNTA(SP_2a!$A:$A)+2, IF(INDIRECT("SP_2a!" &amp; ADDRESS(ROW()-1, COLUMN(), 4))&lt;&gt;"", INDIRECT("SP_2a!" &amp; ADDRESS(ROW()-1, COLUMN(), 4)), ""), ""), $B$2)</f>
        <v/>
      </c>
      <c r="D21">
        <f>IF(TRUE, IF(ROW()&lt;COUNTA(SP_2a!$A:$A)+2, IF(INDIRECT("SP_2a!" &amp; ADDRESS(ROW()-1, COLUMN(), 4))&lt;&gt;"", INDIRECT("SP_2a!" &amp; ADDRESS(ROW()-1, COLUMN(), 4)), ""), ""), $B$2)</f>
        <v/>
      </c>
      <c r="E21">
        <f>IF(TRUE, IF(ROW()&lt;COUNTA(SP_2a!$A:$A)+2, IF(INDIRECT("SP_2a!" &amp; ADDRESS(ROW()-1, COLUMN(), 4))&lt;&gt;"", INDIRECT("SP_2a!" &amp; ADDRESS(ROW()-1, COLUMN(), 4)), ""), ""), $B$2)</f>
        <v/>
      </c>
      <c r="F21">
        <f>IF(TRUE, IF(ROW()&lt;COUNTA(SP_2a!$A:$A)+2, IF(INDIRECT("SP_2a!" &amp; ADDRESS(ROW()-1, COLUMN(), 4))&lt;&gt;"", IF(INDIRECT("SP_2a!" &amp; ADDRESS(ROW()-1, COLUMN(), 4))=0, "", IF(INDIRECT("SP_2a!" &amp; ADDRESS(ROW()-1, COLUMN(), 4))=1, "X", INDIRECT("SP_2a!" &amp; ADDRESS(ROW()-1, COLUMN(), 4)))), ""), ""), $B$2)</f>
        <v/>
      </c>
      <c r="G21">
        <f>IF(TRUE, IF(ROW()&lt;COUNTA(SP_2a!$A:$A)+2, IF(INDIRECT("SP_2a!" &amp; ADDRESS(ROW()-1, COLUMN(), 4))&lt;&gt;"", IF(INDIRECT("SP_2a!" &amp; ADDRESS(ROW()-1, COLUMN(), 4))=0, "", IF(INDIRECT("SP_2a!" &amp; ADDRESS(ROW()-1, COLUMN(), 4))=1, "X", INDIRECT("SP_2a!" &amp; ADDRESS(ROW()-1, COLUMN(), 4)))), ""), ""), $B$2)</f>
        <v/>
      </c>
      <c r="H21">
        <f>IF(TRUE, IF(ROW()&lt;COUNTA(SP_2a!$A:$A)+2, IF(INDIRECT("SP_2a!" &amp; ADDRESS(ROW()-1, COLUMN(), 4))&lt;&gt;"", INDIRECT("SP_2a!" &amp; ADDRESS(ROW()-1, COLUMN(), 4)), ""), ""), $B$2)</f>
        <v/>
      </c>
      <c r="I21">
        <f>IF(TRUE, IF(ROW()&lt;COUNTA(SP_2a!$A:$A)+2, IF(INDIRECT("SP_2a!" &amp; ADDRESS(ROW()-1, COLUMN(), 4))&lt;&gt;"", INDIRECT("SP_2a!" &amp; ADDRESS(ROW()-1, COLUMN(), 4)), ""), ""), $B$2)</f>
        <v/>
      </c>
      <c r="J21">
        <f>IF(TRUE, IF(ROW()&lt;COUNTA(SP_2a!$A:$A)+2, IF(INDIRECT("SP_2a!" &amp; ADDRESS(ROW()-1, COLUMN(), 4))&lt;&gt;"", INDIRECT("SP_2a!" &amp; ADDRESS(ROW()-1, COLUMN(), 4)), ""), ""), $B$2)</f>
        <v/>
      </c>
      <c r="K21">
        <f>IF(TRUE, IF(ROW()&lt;COUNTA(SP_2a!$A:$A)+2, IF(INDIRECT("SP_2a!" &amp; ADDRESS(ROW()-1, COLUMN(), 4))&lt;&gt;"", INDIRECT("SP_2a!" &amp; ADDRESS(ROW()-1, COLUMN(), 4)), ""), ""), $B$2)</f>
        <v/>
      </c>
      <c r="L21">
        <f>IF(TRUE, IF(ROW()&lt;COUNTA(SP_2a!$A:$A)+2, IF(INDIRECT("SP_2a!" &amp; ADDRESS(ROW()-1, COLUMN(), 4))&lt;&gt;"", INDIRECT("SP_2a!" &amp; ADDRESS(ROW()-1, COLUMN(), 4)), ""), ""), $B$2)</f>
        <v/>
      </c>
      <c r="M21">
        <f>IF(TRUE, IF(ROW()&lt;COUNTA(SP_2a!$A:$A)+2, IF(INDIRECT("SP_2a!" &amp; ADDRESS(ROW()-1, COLUMN(), 4))&lt;&gt;"", IF(INDIRECT("SP_2a!" &amp; ADDRESS(ROW()-1, COLUMN(), 4))=0, "", INDIRECT("SP_2a!" &amp; ADDRESS(ROW()-1, COLUMN(), 4))), ""), ""), $B$2)</f>
        <v/>
      </c>
      <c r="N21">
        <f>IF(TRUE, IF(ROW()&lt;COUNTA(SP_2a!$A:$A)+2, IF(INDIRECT("SP_2a!" &amp; ADDRESS(ROW()-1, COLUMN(), 4))&lt;&gt;"", INDIRECT("SP_2a!" &amp; ADDRESS(ROW()-1, COLUMN(), 4)), ""), ""), $B$2)</f>
        <v/>
      </c>
      <c r="O21">
        <f>IF(TRUE, IF(ROW()&lt;COUNTA(SP_2a!$A:$A)+2, IF(INDIRECT("SP_2a!" &amp; ADDRESS(ROW()-1, COLUMN(), 4))&lt;&gt;"", INDIRECT("SP_2a!" &amp; ADDRESS(ROW()-1, COLUMN(), 4)), ""), ""), $B$2)</f>
        <v/>
      </c>
      <c r="P21">
        <f>IF(TRUE, IF(ROW()&lt;COUNTA(SP_2b!$A:$A)+2, IF(INDIRECT("SP_2b!" &amp; ADDRESS(ROW()-1, COLUMN()-4, 4))&lt;&gt;"", INDIRECT("SP_2b!" &amp; ADDRESS(ROW()-1, COLUMN()-4, 4)), ""), ""), $B$2)</f>
        <v/>
      </c>
      <c r="Q21">
        <f>IF(TRUE, IF(ROW()&lt;COUNTA(SP_2b!$A:$A)+2, IF(INDIRECT("SP_2b!" &amp; ADDRESS(ROW()-1, COLUMN()-4, 4))&lt;&gt;"", INDIRECT("SP_2b!" &amp; ADDRESS(ROW()-1, COLUMN()-4, 4)), ""), ""), $B$2)</f>
        <v/>
      </c>
      <c r="R21">
        <f>IF(TRUE, IF(ROW()&lt;COUNTA(SP_2b!$A:$A)+2, IF(INDIRECT("SP_2b!" &amp; ADDRESS(ROW()-1, COLUMN()-4, 4))&lt;&gt;"", INDIRECT("SP_2b!" &amp; ADDRESS(ROW()-1, COLUMN()-4, 4)), ""), ""), $B$2)</f>
        <v/>
      </c>
      <c r="S21">
        <f>IF(TRUE, IF(ROW()&lt;COUNTA(SP_2b!$A:$A)+2, IF(INDIRECT("SP_2b!" &amp; ADDRESS(ROW()-1, COLUMN()-4, 4))&lt;&gt;"", INDIRECT("SP_2b!" &amp; ADDRESS(ROW()-1, COLUMN()-4, 4)), ""), ""), $B$2)</f>
        <v/>
      </c>
      <c r="T21">
        <f>IF(TRUE, IF(ROW()&lt;COUNTA(SP_2b!$A:$A)+2, IF(INDIRECT("SP_2b!" &amp; ADDRESS(ROW()-1, COLUMN()-4, 4))&lt;&gt;"", INDIRECT("SP_2b!" &amp; ADDRESS(ROW()-1, COLUMN()-4, 4)), ""), ""), $B$2)</f>
        <v/>
      </c>
      <c r="U21">
        <f>IF(TRUE, IF(ROW()&lt;COUNTA(SP_2b!$A:$A)+2, IF(INDIRECT("SP_2b!" &amp; ADDRESS(ROW()-1, COLUMN()-4, 4))&lt;&gt;"", INDIRECT("SP_2b!" &amp; ADDRESS(ROW()-1, COLUMN()-4, 4)), ""), ""), $B$2)</f>
        <v/>
      </c>
      <c r="V21">
        <f>IF(TRUE, IF(ROW()&lt;COUNTA(SP_2b!$A:$A)+2, IF(INDIRECT("SP_2b!" &amp; ADDRESS(ROW()-1, COLUMN()-4, 4))&lt;&gt;"", INDIRECT("SP_2b!" &amp; ADDRESS(ROW()-1, COLUMN()-4, 4)), ""), ""), $B$2)</f>
        <v/>
      </c>
      <c r="W21">
        <f>IF(TRUE, IF(ROW()&lt;COUNTA(SP_2b!$A:$A)+2, IF(INDIRECT("SP_2b!" &amp; ADDRESS(ROW()-1, COLUMN()-4, 4))&lt;&gt;"", INDIRECT("SP_2b!" &amp; ADDRESS(ROW()-1, COLUMN()-4, 4)), ""), ""), $B$2)</f>
        <v/>
      </c>
      <c r="X21">
        <f>IF(TRUE, IF(ROW()&lt;COUNTA(SP_2b!$A:$A)+2, IF(INDIRECT("SP_2b!" &amp; ADDRESS(ROW()-1, COLUMN()-4, 4))&lt;&gt;"", INDIRECT("SP_2b!" &amp; ADDRESS(ROW()-1, COLUMN()-4, 4)), ""), ""), $B$2)</f>
        <v/>
      </c>
      <c r="Y21">
        <f>IF(TRUE, IF(ROW()&lt;COUNTA(SP_2b!$A:$A)+2, IF(INDIRECT("SP_2b!" &amp; ADDRESS(ROW()-1, COLUMN()-4, 4))&lt;&gt;"", INDIRECT("SP_2b!" &amp; ADDRESS(ROW()-1, COLUMN()-4, 4)), ""), ""), $B$2)</f>
        <v/>
      </c>
      <c r="Z21">
        <f>IF(TRUE, IF(ROW()&lt;COUNTA(SP_2b!$A:$A)+2, IF(INDIRECT("SP_2b!" &amp; ADDRESS(ROW()-1, COLUMN()-4, 4))&lt;&gt;"", INDIRECT("SP_2b!" &amp; ADDRESS(ROW()-1, COLUMN()-4, 4)), ""), ""), $B$2)</f>
        <v/>
      </c>
      <c r="AA21">
        <f>IF(TRUE, IF(ROW()&lt;COUNTA(SP_2b!$A:$A)+2, IF(INDIRECT("SP_2b!" &amp; ADDRESS(ROW()-1, COLUMN()-4, 4))&lt;&gt;"", INDIRECT("SP_2b!" &amp; ADDRESS(ROW()-1, COLUMN()-4, 4)), ""), ""), $B$2)</f>
        <v/>
      </c>
      <c r="AB21">
        <f>IF(TRUE, IF(ROW()&lt;COUNTA(SP_2b!$A:$A)+2, IF(INDIRECT("SP_2b!" &amp; ADDRESS(ROW()-1, COLUMN()-4, 4))&lt;&gt;"", INDIRECT("SP_2b!" &amp; ADDRESS(ROW()-1, COLUMN()-4, 4)), ""), ""), $B$2)</f>
        <v/>
      </c>
      <c r="AC21">
        <f>IF(TRUE, IF(ROW()&lt;COUNTA(SP_2b!$A:$A)+2, IF(INDIRECT("SP_2b!" &amp; ADDRESS(ROW()-1, COLUMN()-4, 4))&lt;&gt;"", INDIRECT("SP_2b!" &amp; ADDRESS(ROW()-1, COLUMN()-4, 4)), ""), ""), $B$2)</f>
        <v/>
      </c>
      <c r="AD21">
        <f>IF(TRUE, IF(ROW()&lt;COUNTA(SP_2b!$A:$A)+2, IF(INDIRECT("SP_2b!" &amp; ADDRESS(ROW()-1, COLUMN()-4, 4))&lt;&gt;"", INDIRECT("SP_2b!" &amp; ADDRESS(ROW()-1, COLUMN()-4, 4)), ""), ""), $B$2)</f>
        <v/>
      </c>
    </row>
    <row r="22">
      <c r="A22">
        <f>IF(TRUE, IF(ROW()&lt;COUNTA(SP_2a!$A:$A)+2, IF(INDIRECT("SP_2a!" &amp; ADDRESS(ROW()-1, COLUMN(), 4))&lt;&gt;"", INDIRECT("SP_2a!" &amp; ADDRESS(ROW()-1, COLUMN(), 4)), ""), ""), $B$2)</f>
        <v/>
      </c>
      <c r="B22">
        <f>IF(TRUE, IF(ROW()&lt;COUNTA(SP_2a!$A:$A)+2, IF(INDIRECT("SP_2a!" &amp; ADDRESS(ROW()-1, COLUMN(), 4))&lt;&gt;"", INDIRECT("SP_2a!" &amp; ADDRESS(ROW()-1, COLUMN(), 4)), ""), ""), $B$2)</f>
        <v/>
      </c>
      <c r="C22">
        <f>IF(TRUE, IF(ROW()&lt;COUNTA(SP_2a!$A:$A)+2, IF(INDIRECT("SP_2a!" &amp; ADDRESS(ROW()-1, COLUMN(), 4))&lt;&gt;"", INDIRECT("SP_2a!" &amp; ADDRESS(ROW()-1, COLUMN(), 4)), ""), ""), $B$2)</f>
        <v/>
      </c>
      <c r="D22">
        <f>IF(TRUE, IF(ROW()&lt;COUNTA(SP_2a!$A:$A)+2, IF(INDIRECT("SP_2a!" &amp; ADDRESS(ROW()-1, COLUMN(), 4))&lt;&gt;"", INDIRECT("SP_2a!" &amp; ADDRESS(ROW()-1, COLUMN(), 4)), ""), ""), $B$2)</f>
        <v/>
      </c>
      <c r="E22">
        <f>IF(TRUE, IF(ROW()&lt;COUNTA(SP_2a!$A:$A)+2, IF(INDIRECT("SP_2a!" &amp; ADDRESS(ROW()-1, COLUMN(), 4))&lt;&gt;"", INDIRECT("SP_2a!" &amp; ADDRESS(ROW()-1, COLUMN(), 4)), ""), ""), $B$2)</f>
        <v/>
      </c>
      <c r="F22">
        <f>IF(TRUE, IF(ROW()&lt;COUNTA(SP_2a!$A:$A)+2, IF(INDIRECT("SP_2a!" &amp; ADDRESS(ROW()-1, COLUMN(), 4))&lt;&gt;"", IF(INDIRECT("SP_2a!" &amp; ADDRESS(ROW()-1, COLUMN(), 4))=0, "", IF(INDIRECT("SP_2a!" &amp; ADDRESS(ROW()-1, COLUMN(), 4))=1, "X", INDIRECT("SP_2a!" &amp; ADDRESS(ROW()-1, COLUMN(), 4)))), ""), ""), $B$2)</f>
        <v/>
      </c>
      <c r="G22">
        <f>IF(TRUE, IF(ROW()&lt;COUNTA(SP_2a!$A:$A)+2, IF(INDIRECT("SP_2a!" &amp; ADDRESS(ROW()-1, COLUMN(), 4))&lt;&gt;"", IF(INDIRECT("SP_2a!" &amp; ADDRESS(ROW()-1, COLUMN(), 4))=0, "", IF(INDIRECT("SP_2a!" &amp; ADDRESS(ROW()-1, COLUMN(), 4))=1, "X", INDIRECT("SP_2a!" &amp; ADDRESS(ROW()-1, COLUMN(), 4)))), ""), ""), $B$2)</f>
        <v/>
      </c>
      <c r="H22">
        <f>IF(TRUE, IF(ROW()&lt;COUNTA(SP_2a!$A:$A)+2, IF(INDIRECT("SP_2a!" &amp; ADDRESS(ROW()-1, COLUMN(), 4))&lt;&gt;"", INDIRECT("SP_2a!" &amp; ADDRESS(ROW()-1, COLUMN(), 4)), ""), ""), $B$2)</f>
        <v/>
      </c>
      <c r="I22">
        <f>IF(TRUE, IF(ROW()&lt;COUNTA(SP_2a!$A:$A)+2, IF(INDIRECT("SP_2a!" &amp; ADDRESS(ROW()-1, COLUMN(), 4))&lt;&gt;"", INDIRECT("SP_2a!" &amp; ADDRESS(ROW()-1, COLUMN(), 4)), ""), ""), $B$2)</f>
        <v/>
      </c>
      <c r="J22">
        <f>IF(TRUE, IF(ROW()&lt;COUNTA(SP_2a!$A:$A)+2, IF(INDIRECT("SP_2a!" &amp; ADDRESS(ROW()-1, COLUMN(), 4))&lt;&gt;"", INDIRECT("SP_2a!" &amp; ADDRESS(ROW()-1, COLUMN(), 4)), ""), ""), $B$2)</f>
        <v/>
      </c>
      <c r="K22">
        <f>IF(TRUE, IF(ROW()&lt;COUNTA(SP_2a!$A:$A)+2, IF(INDIRECT("SP_2a!" &amp; ADDRESS(ROW()-1, COLUMN(), 4))&lt;&gt;"", INDIRECT("SP_2a!" &amp; ADDRESS(ROW()-1, COLUMN(), 4)), ""), ""), $B$2)</f>
        <v/>
      </c>
      <c r="L22">
        <f>IF(TRUE, IF(ROW()&lt;COUNTA(SP_2a!$A:$A)+2, IF(INDIRECT("SP_2a!" &amp; ADDRESS(ROW()-1, COLUMN(), 4))&lt;&gt;"", INDIRECT("SP_2a!" &amp; ADDRESS(ROW()-1, COLUMN(), 4)), ""), ""), $B$2)</f>
        <v/>
      </c>
      <c r="M22">
        <f>IF(TRUE, IF(ROW()&lt;COUNTA(SP_2a!$A:$A)+2, IF(INDIRECT("SP_2a!" &amp; ADDRESS(ROW()-1, COLUMN(), 4))&lt;&gt;"", IF(INDIRECT("SP_2a!" &amp; ADDRESS(ROW()-1, COLUMN(), 4))=0, "", INDIRECT("SP_2a!" &amp; ADDRESS(ROW()-1, COLUMN(), 4))), ""), ""), $B$2)</f>
        <v/>
      </c>
      <c r="N22">
        <f>IF(TRUE, IF(ROW()&lt;COUNTA(SP_2a!$A:$A)+2, IF(INDIRECT("SP_2a!" &amp; ADDRESS(ROW()-1, COLUMN(), 4))&lt;&gt;"", INDIRECT("SP_2a!" &amp; ADDRESS(ROW()-1, COLUMN(), 4)), ""), ""), $B$2)</f>
        <v/>
      </c>
      <c r="O22">
        <f>IF(TRUE, IF(ROW()&lt;COUNTA(SP_2a!$A:$A)+2, IF(INDIRECT("SP_2a!" &amp; ADDRESS(ROW()-1, COLUMN(), 4))&lt;&gt;"", INDIRECT("SP_2a!" &amp; ADDRESS(ROW()-1, COLUMN(), 4)), ""), ""), $B$2)</f>
        <v/>
      </c>
      <c r="P22">
        <f>IF(TRUE, IF(ROW()&lt;COUNTA(SP_2b!$A:$A)+2, IF(INDIRECT("SP_2b!" &amp; ADDRESS(ROW()-1, COLUMN()-4, 4))&lt;&gt;"", INDIRECT("SP_2b!" &amp; ADDRESS(ROW()-1, COLUMN()-4, 4)), ""), ""), $B$2)</f>
        <v/>
      </c>
      <c r="Q22">
        <f>IF(TRUE, IF(ROW()&lt;COUNTA(SP_2b!$A:$A)+2, IF(INDIRECT("SP_2b!" &amp; ADDRESS(ROW()-1, COLUMN()-4, 4))&lt;&gt;"", INDIRECT("SP_2b!" &amp; ADDRESS(ROW()-1, COLUMN()-4, 4)), ""), ""), $B$2)</f>
        <v/>
      </c>
      <c r="R22">
        <f>IF(TRUE, IF(ROW()&lt;COUNTA(SP_2b!$A:$A)+2, IF(INDIRECT("SP_2b!" &amp; ADDRESS(ROW()-1, COLUMN()-4, 4))&lt;&gt;"", INDIRECT("SP_2b!" &amp; ADDRESS(ROW()-1, COLUMN()-4, 4)), ""), ""), $B$2)</f>
        <v/>
      </c>
      <c r="S22">
        <f>IF(TRUE, IF(ROW()&lt;COUNTA(SP_2b!$A:$A)+2, IF(INDIRECT("SP_2b!" &amp; ADDRESS(ROW()-1, COLUMN()-4, 4))&lt;&gt;"", INDIRECT("SP_2b!" &amp; ADDRESS(ROW()-1, COLUMN()-4, 4)), ""), ""), $B$2)</f>
        <v/>
      </c>
      <c r="T22">
        <f>IF(TRUE, IF(ROW()&lt;COUNTA(SP_2b!$A:$A)+2, IF(INDIRECT("SP_2b!" &amp; ADDRESS(ROW()-1, COLUMN()-4, 4))&lt;&gt;"", INDIRECT("SP_2b!" &amp; ADDRESS(ROW()-1, COLUMN()-4, 4)), ""), ""), $B$2)</f>
        <v/>
      </c>
      <c r="U22">
        <f>IF(TRUE, IF(ROW()&lt;COUNTA(SP_2b!$A:$A)+2, IF(INDIRECT("SP_2b!" &amp; ADDRESS(ROW()-1, COLUMN()-4, 4))&lt;&gt;"", INDIRECT("SP_2b!" &amp; ADDRESS(ROW()-1, COLUMN()-4, 4)), ""), ""), $B$2)</f>
        <v/>
      </c>
      <c r="V22">
        <f>IF(TRUE, IF(ROW()&lt;COUNTA(SP_2b!$A:$A)+2, IF(INDIRECT("SP_2b!" &amp; ADDRESS(ROW()-1, COLUMN()-4, 4))&lt;&gt;"", INDIRECT("SP_2b!" &amp; ADDRESS(ROW()-1, COLUMN()-4, 4)), ""), ""), $B$2)</f>
        <v/>
      </c>
      <c r="W22">
        <f>IF(TRUE, IF(ROW()&lt;COUNTA(SP_2b!$A:$A)+2, IF(INDIRECT("SP_2b!" &amp; ADDRESS(ROW()-1, COLUMN()-4, 4))&lt;&gt;"", INDIRECT("SP_2b!" &amp; ADDRESS(ROW()-1, COLUMN()-4, 4)), ""), ""), $B$2)</f>
        <v/>
      </c>
      <c r="X22">
        <f>IF(TRUE, IF(ROW()&lt;COUNTA(SP_2b!$A:$A)+2, IF(INDIRECT("SP_2b!" &amp; ADDRESS(ROW()-1, COLUMN()-4, 4))&lt;&gt;"", INDIRECT("SP_2b!" &amp; ADDRESS(ROW()-1, COLUMN()-4, 4)), ""), ""), $B$2)</f>
        <v/>
      </c>
      <c r="Y22">
        <f>IF(TRUE, IF(ROW()&lt;COUNTA(SP_2b!$A:$A)+2, IF(INDIRECT("SP_2b!" &amp; ADDRESS(ROW()-1, COLUMN()-4, 4))&lt;&gt;"", INDIRECT("SP_2b!" &amp; ADDRESS(ROW()-1, COLUMN()-4, 4)), ""), ""), $B$2)</f>
        <v/>
      </c>
      <c r="Z22">
        <f>IF(TRUE, IF(ROW()&lt;COUNTA(SP_2b!$A:$A)+2, IF(INDIRECT("SP_2b!" &amp; ADDRESS(ROW()-1, COLUMN()-4, 4))&lt;&gt;"", INDIRECT("SP_2b!" &amp; ADDRESS(ROW()-1, COLUMN()-4, 4)), ""), ""), $B$2)</f>
        <v/>
      </c>
      <c r="AA22">
        <f>IF(TRUE, IF(ROW()&lt;COUNTA(SP_2b!$A:$A)+2, IF(INDIRECT("SP_2b!" &amp; ADDRESS(ROW()-1, COLUMN()-4, 4))&lt;&gt;"", INDIRECT("SP_2b!" &amp; ADDRESS(ROW()-1, COLUMN()-4, 4)), ""), ""), $B$2)</f>
        <v/>
      </c>
      <c r="AB22">
        <f>IF(TRUE, IF(ROW()&lt;COUNTA(SP_2b!$A:$A)+2, IF(INDIRECT("SP_2b!" &amp; ADDRESS(ROW()-1, COLUMN()-4, 4))&lt;&gt;"", INDIRECT("SP_2b!" &amp; ADDRESS(ROW()-1, COLUMN()-4, 4)), ""), ""), $B$2)</f>
        <v/>
      </c>
      <c r="AC22">
        <f>IF(TRUE, IF(ROW()&lt;COUNTA(SP_2b!$A:$A)+2, IF(INDIRECT("SP_2b!" &amp; ADDRESS(ROW()-1, COLUMN()-4, 4))&lt;&gt;"", INDIRECT("SP_2b!" &amp; ADDRESS(ROW()-1, COLUMN()-4, 4)), ""), ""), $B$2)</f>
        <v/>
      </c>
      <c r="AD22">
        <f>IF(TRUE, IF(ROW()&lt;COUNTA(SP_2b!$A:$A)+2, IF(INDIRECT("SP_2b!" &amp; ADDRESS(ROW()-1, COLUMN()-4, 4))&lt;&gt;"", INDIRECT("SP_2b!" &amp; ADDRESS(ROW()-1, COLUMN()-4, 4)), ""), ""), $B$2)</f>
        <v/>
      </c>
    </row>
    <row r="23">
      <c r="A23">
        <f>IF(TRUE, IF(ROW()&lt;COUNTA(SP_2a!$A:$A)+2, IF(INDIRECT("SP_2a!" &amp; ADDRESS(ROW()-1, COLUMN(), 4))&lt;&gt;"", INDIRECT("SP_2a!" &amp; ADDRESS(ROW()-1, COLUMN(), 4)), ""), ""), $B$2)</f>
        <v/>
      </c>
      <c r="B23">
        <f>IF(TRUE, IF(ROW()&lt;COUNTA(SP_2a!$A:$A)+2, IF(INDIRECT("SP_2a!" &amp; ADDRESS(ROW()-1, COLUMN(), 4))&lt;&gt;"", INDIRECT("SP_2a!" &amp; ADDRESS(ROW()-1, COLUMN(), 4)), ""), ""), $B$2)</f>
        <v/>
      </c>
      <c r="C23">
        <f>IF(TRUE, IF(ROW()&lt;COUNTA(SP_2a!$A:$A)+2, IF(INDIRECT("SP_2a!" &amp; ADDRESS(ROW()-1, COLUMN(), 4))&lt;&gt;"", INDIRECT("SP_2a!" &amp; ADDRESS(ROW()-1, COLUMN(), 4)), ""), ""), $B$2)</f>
        <v/>
      </c>
      <c r="D23">
        <f>IF(TRUE, IF(ROW()&lt;COUNTA(SP_2a!$A:$A)+2, IF(INDIRECT("SP_2a!" &amp; ADDRESS(ROW()-1, COLUMN(), 4))&lt;&gt;"", INDIRECT("SP_2a!" &amp; ADDRESS(ROW()-1, COLUMN(), 4)), ""), ""), $B$2)</f>
        <v/>
      </c>
      <c r="E23">
        <f>IF(TRUE, IF(ROW()&lt;COUNTA(SP_2a!$A:$A)+2, IF(INDIRECT("SP_2a!" &amp; ADDRESS(ROW()-1, COLUMN(), 4))&lt;&gt;"", INDIRECT("SP_2a!" &amp; ADDRESS(ROW()-1, COLUMN(), 4)), ""), ""), $B$2)</f>
        <v/>
      </c>
      <c r="F23">
        <f>IF(TRUE, IF(ROW()&lt;COUNTA(SP_2a!$A:$A)+2, IF(INDIRECT("SP_2a!" &amp; ADDRESS(ROW()-1, COLUMN(), 4))&lt;&gt;"", IF(INDIRECT("SP_2a!" &amp; ADDRESS(ROW()-1, COLUMN(), 4))=0, "", IF(INDIRECT("SP_2a!" &amp; ADDRESS(ROW()-1, COLUMN(), 4))=1, "X", INDIRECT("SP_2a!" &amp; ADDRESS(ROW()-1, COLUMN(), 4)))), ""), ""), $B$2)</f>
        <v/>
      </c>
      <c r="G23">
        <f>IF(TRUE, IF(ROW()&lt;COUNTA(SP_2a!$A:$A)+2, IF(INDIRECT("SP_2a!" &amp; ADDRESS(ROW()-1, COLUMN(), 4))&lt;&gt;"", IF(INDIRECT("SP_2a!" &amp; ADDRESS(ROW()-1, COLUMN(), 4))=0, "", IF(INDIRECT("SP_2a!" &amp; ADDRESS(ROW()-1, COLUMN(), 4))=1, "X", INDIRECT("SP_2a!" &amp; ADDRESS(ROW()-1, COLUMN(), 4)))), ""), ""), $B$2)</f>
        <v/>
      </c>
      <c r="H23">
        <f>IF(TRUE, IF(ROW()&lt;COUNTA(SP_2a!$A:$A)+2, IF(INDIRECT("SP_2a!" &amp; ADDRESS(ROW()-1, COLUMN(), 4))&lt;&gt;"", INDIRECT("SP_2a!" &amp; ADDRESS(ROW()-1, COLUMN(), 4)), ""), ""), $B$2)</f>
        <v/>
      </c>
      <c r="I23">
        <f>IF(TRUE, IF(ROW()&lt;COUNTA(SP_2a!$A:$A)+2, IF(INDIRECT("SP_2a!" &amp; ADDRESS(ROW()-1, COLUMN(), 4))&lt;&gt;"", INDIRECT("SP_2a!" &amp; ADDRESS(ROW()-1, COLUMN(), 4)), ""), ""), $B$2)</f>
        <v/>
      </c>
      <c r="J23">
        <f>IF(TRUE, IF(ROW()&lt;COUNTA(SP_2a!$A:$A)+2, IF(INDIRECT("SP_2a!" &amp; ADDRESS(ROW()-1, COLUMN(), 4))&lt;&gt;"", INDIRECT("SP_2a!" &amp; ADDRESS(ROW()-1, COLUMN(), 4)), ""), ""), $B$2)</f>
        <v/>
      </c>
      <c r="K23">
        <f>IF(TRUE, IF(ROW()&lt;COUNTA(SP_2a!$A:$A)+2, IF(INDIRECT("SP_2a!" &amp; ADDRESS(ROW()-1, COLUMN(), 4))&lt;&gt;"", INDIRECT("SP_2a!" &amp; ADDRESS(ROW()-1, COLUMN(), 4)), ""), ""), $B$2)</f>
        <v/>
      </c>
      <c r="L23">
        <f>IF(TRUE, IF(ROW()&lt;COUNTA(SP_2a!$A:$A)+2, IF(INDIRECT("SP_2a!" &amp; ADDRESS(ROW()-1, COLUMN(), 4))&lt;&gt;"", INDIRECT("SP_2a!" &amp; ADDRESS(ROW()-1, COLUMN(), 4)), ""), ""), $B$2)</f>
        <v/>
      </c>
      <c r="M23">
        <f>IF(TRUE, IF(ROW()&lt;COUNTA(SP_2a!$A:$A)+2, IF(INDIRECT("SP_2a!" &amp; ADDRESS(ROW()-1, COLUMN(), 4))&lt;&gt;"", IF(INDIRECT("SP_2a!" &amp; ADDRESS(ROW()-1, COLUMN(), 4))=0, "", INDIRECT("SP_2a!" &amp; ADDRESS(ROW()-1, COLUMN(), 4))), ""), ""), $B$2)</f>
        <v/>
      </c>
      <c r="N23">
        <f>IF(TRUE, IF(ROW()&lt;COUNTA(SP_2a!$A:$A)+2, IF(INDIRECT("SP_2a!" &amp; ADDRESS(ROW()-1, COLUMN(), 4))&lt;&gt;"", INDIRECT("SP_2a!" &amp; ADDRESS(ROW()-1, COLUMN(), 4)), ""), ""), $B$2)</f>
        <v/>
      </c>
      <c r="O23">
        <f>IF(TRUE, IF(ROW()&lt;COUNTA(SP_2a!$A:$A)+2, IF(INDIRECT("SP_2a!" &amp; ADDRESS(ROW()-1, COLUMN(), 4))&lt;&gt;"", INDIRECT("SP_2a!" &amp; ADDRESS(ROW()-1, COLUMN(), 4)), ""), ""), $B$2)</f>
        <v/>
      </c>
      <c r="P23">
        <f>IF(TRUE, IF(ROW()&lt;COUNTA(SP_2b!$A:$A)+2, IF(INDIRECT("SP_2b!" &amp; ADDRESS(ROW()-1, COLUMN()-4, 4))&lt;&gt;"", INDIRECT("SP_2b!" &amp; ADDRESS(ROW()-1, COLUMN()-4, 4)), ""), ""), $B$2)</f>
        <v/>
      </c>
      <c r="Q23">
        <f>IF(TRUE, IF(ROW()&lt;COUNTA(SP_2b!$A:$A)+2, IF(INDIRECT("SP_2b!" &amp; ADDRESS(ROW()-1, COLUMN()-4, 4))&lt;&gt;"", INDIRECT("SP_2b!" &amp; ADDRESS(ROW()-1, COLUMN()-4, 4)), ""), ""), $B$2)</f>
        <v/>
      </c>
      <c r="R23">
        <f>IF(TRUE, IF(ROW()&lt;COUNTA(SP_2b!$A:$A)+2, IF(INDIRECT("SP_2b!" &amp; ADDRESS(ROW()-1, COLUMN()-4, 4))&lt;&gt;"", INDIRECT("SP_2b!" &amp; ADDRESS(ROW()-1, COLUMN()-4, 4)), ""), ""), $B$2)</f>
        <v/>
      </c>
      <c r="S23">
        <f>IF(TRUE, IF(ROW()&lt;COUNTA(SP_2b!$A:$A)+2, IF(INDIRECT("SP_2b!" &amp; ADDRESS(ROW()-1, COLUMN()-4, 4))&lt;&gt;"", INDIRECT("SP_2b!" &amp; ADDRESS(ROW()-1, COLUMN()-4, 4)), ""), ""), $B$2)</f>
        <v/>
      </c>
      <c r="T23">
        <f>IF(TRUE, IF(ROW()&lt;COUNTA(SP_2b!$A:$A)+2, IF(INDIRECT("SP_2b!" &amp; ADDRESS(ROW()-1, COLUMN()-4, 4))&lt;&gt;"", INDIRECT("SP_2b!" &amp; ADDRESS(ROW()-1, COLUMN()-4, 4)), ""), ""), $B$2)</f>
        <v/>
      </c>
      <c r="U23">
        <f>IF(TRUE, IF(ROW()&lt;COUNTA(SP_2b!$A:$A)+2, IF(INDIRECT("SP_2b!" &amp; ADDRESS(ROW()-1, COLUMN()-4, 4))&lt;&gt;"", INDIRECT("SP_2b!" &amp; ADDRESS(ROW()-1, COLUMN()-4, 4)), ""), ""), $B$2)</f>
        <v/>
      </c>
      <c r="V23">
        <f>IF(TRUE, IF(ROW()&lt;COUNTA(SP_2b!$A:$A)+2, IF(INDIRECT("SP_2b!" &amp; ADDRESS(ROW()-1, COLUMN()-4, 4))&lt;&gt;"", INDIRECT("SP_2b!" &amp; ADDRESS(ROW()-1, COLUMN()-4, 4)), ""), ""), $B$2)</f>
        <v/>
      </c>
      <c r="W23">
        <f>IF(TRUE, IF(ROW()&lt;COUNTA(SP_2b!$A:$A)+2, IF(INDIRECT("SP_2b!" &amp; ADDRESS(ROW()-1, COLUMN()-4, 4))&lt;&gt;"", INDIRECT("SP_2b!" &amp; ADDRESS(ROW()-1, COLUMN()-4, 4)), ""), ""), $B$2)</f>
        <v/>
      </c>
      <c r="X23">
        <f>IF(TRUE, IF(ROW()&lt;COUNTA(SP_2b!$A:$A)+2, IF(INDIRECT("SP_2b!" &amp; ADDRESS(ROW()-1, COLUMN()-4, 4))&lt;&gt;"", INDIRECT("SP_2b!" &amp; ADDRESS(ROW()-1, COLUMN()-4, 4)), ""), ""), $B$2)</f>
        <v/>
      </c>
      <c r="Y23">
        <f>IF(TRUE, IF(ROW()&lt;COUNTA(SP_2b!$A:$A)+2, IF(INDIRECT("SP_2b!" &amp; ADDRESS(ROW()-1, COLUMN()-4, 4))&lt;&gt;"", INDIRECT("SP_2b!" &amp; ADDRESS(ROW()-1, COLUMN()-4, 4)), ""), ""), $B$2)</f>
        <v/>
      </c>
      <c r="Z23">
        <f>IF(TRUE, IF(ROW()&lt;COUNTA(SP_2b!$A:$A)+2, IF(INDIRECT("SP_2b!" &amp; ADDRESS(ROW()-1, COLUMN()-4, 4))&lt;&gt;"", INDIRECT("SP_2b!" &amp; ADDRESS(ROW()-1, COLUMN()-4, 4)), ""), ""), $B$2)</f>
        <v/>
      </c>
      <c r="AA23">
        <f>IF(TRUE, IF(ROW()&lt;COUNTA(SP_2b!$A:$A)+2, IF(INDIRECT("SP_2b!" &amp; ADDRESS(ROW()-1, COLUMN()-4, 4))&lt;&gt;"", INDIRECT("SP_2b!" &amp; ADDRESS(ROW()-1, COLUMN()-4, 4)), ""), ""), $B$2)</f>
        <v/>
      </c>
      <c r="AB23">
        <f>IF(TRUE, IF(ROW()&lt;COUNTA(SP_2b!$A:$A)+2, IF(INDIRECT("SP_2b!" &amp; ADDRESS(ROW()-1, COLUMN()-4, 4))&lt;&gt;"", INDIRECT("SP_2b!" &amp; ADDRESS(ROW()-1, COLUMN()-4, 4)), ""), ""), $B$2)</f>
        <v/>
      </c>
      <c r="AC23">
        <f>IF(TRUE, IF(ROW()&lt;COUNTA(SP_2b!$A:$A)+2, IF(INDIRECT("SP_2b!" &amp; ADDRESS(ROW()-1, COLUMN()-4, 4))&lt;&gt;"", INDIRECT("SP_2b!" &amp; ADDRESS(ROW()-1, COLUMN()-4, 4)), ""), ""), $B$2)</f>
        <v/>
      </c>
      <c r="AD23">
        <f>IF(TRUE, IF(ROW()&lt;COUNTA(SP_2b!$A:$A)+2, IF(INDIRECT("SP_2b!" &amp; ADDRESS(ROW()-1, COLUMN()-4, 4))&lt;&gt;"", INDIRECT("SP_2b!" &amp; ADDRESS(ROW()-1, COLUMN()-4, 4)), ""), ""), $B$2)</f>
        <v/>
      </c>
    </row>
    <row r="24">
      <c r="A24">
        <f>IF(TRUE, IF(ROW()&lt;COUNTA(SP_2a!$A:$A)+2, IF(INDIRECT("SP_2a!" &amp; ADDRESS(ROW()-1, COLUMN(), 4))&lt;&gt;"", INDIRECT("SP_2a!" &amp; ADDRESS(ROW()-1, COLUMN(), 4)), ""), ""), $B$2)</f>
        <v/>
      </c>
      <c r="B24">
        <f>IF(TRUE, IF(ROW()&lt;COUNTA(SP_2a!$A:$A)+2, IF(INDIRECT("SP_2a!" &amp; ADDRESS(ROW()-1, COLUMN(), 4))&lt;&gt;"", INDIRECT("SP_2a!" &amp; ADDRESS(ROW()-1, COLUMN(), 4)), ""), ""), $B$2)</f>
        <v/>
      </c>
      <c r="C24">
        <f>IF(TRUE, IF(ROW()&lt;COUNTA(SP_2a!$A:$A)+2, IF(INDIRECT("SP_2a!" &amp; ADDRESS(ROW()-1, COLUMN(), 4))&lt;&gt;"", INDIRECT("SP_2a!" &amp; ADDRESS(ROW()-1, COLUMN(), 4)), ""), ""), $B$2)</f>
        <v/>
      </c>
      <c r="D24">
        <f>IF(TRUE, IF(ROW()&lt;COUNTA(SP_2a!$A:$A)+2, IF(INDIRECT("SP_2a!" &amp; ADDRESS(ROW()-1, COLUMN(), 4))&lt;&gt;"", INDIRECT("SP_2a!" &amp; ADDRESS(ROW()-1, COLUMN(), 4)), ""), ""), $B$2)</f>
        <v/>
      </c>
      <c r="E24">
        <f>IF(TRUE, IF(ROW()&lt;COUNTA(SP_2a!$A:$A)+2, IF(INDIRECT("SP_2a!" &amp; ADDRESS(ROW()-1, COLUMN(), 4))&lt;&gt;"", INDIRECT("SP_2a!" &amp; ADDRESS(ROW()-1, COLUMN(), 4)), ""), ""), $B$2)</f>
        <v/>
      </c>
      <c r="F24">
        <f>IF(TRUE, IF(ROW()&lt;COUNTA(SP_2a!$A:$A)+2, IF(INDIRECT("SP_2a!" &amp; ADDRESS(ROW()-1, COLUMN(), 4))&lt;&gt;"", IF(INDIRECT("SP_2a!" &amp; ADDRESS(ROW()-1, COLUMN(), 4))=0, "", IF(INDIRECT("SP_2a!" &amp; ADDRESS(ROW()-1, COLUMN(), 4))=1, "X", INDIRECT("SP_2a!" &amp; ADDRESS(ROW()-1, COLUMN(), 4)))), ""), ""), $B$2)</f>
        <v/>
      </c>
      <c r="G24">
        <f>IF(TRUE, IF(ROW()&lt;COUNTA(SP_2a!$A:$A)+2, IF(INDIRECT("SP_2a!" &amp; ADDRESS(ROW()-1, COLUMN(), 4))&lt;&gt;"", IF(INDIRECT("SP_2a!" &amp; ADDRESS(ROW()-1, COLUMN(), 4))=0, "", IF(INDIRECT("SP_2a!" &amp; ADDRESS(ROW()-1, COLUMN(), 4))=1, "X", INDIRECT("SP_2a!" &amp; ADDRESS(ROW()-1, COLUMN(), 4)))), ""), ""), $B$2)</f>
        <v/>
      </c>
      <c r="H24">
        <f>IF(TRUE, IF(ROW()&lt;COUNTA(SP_2a!$A:$A)+2, IF(INDIRECT("SP_2a!" &amp; ADDRESS(ROW()-1, COLUMN(), 4))&lt;&gt;"", INDIRECT("SP_2a!" &amp; ADDRESS(ROW()-1, COLUMN(), 4)), ""), ""), $B$2)</f>
        <v/>
      </c>
      <c r="I24">
        <f>IF(TRUE, IF(ROW()&lt;COUNTA(SP_2a!$A:$A)+2, IF(INDIRECT("SP_2a!" &amp; ADDRESS(ROW()-1, COLUMN(), 4))&lt;&gt;"", INDIRECT("SP_2a!" &amp; ADDRESS(ROW()-1, COLUMN(), 4)), ""), ""), $B$2)</f>
        <v/>
      </c>
      <c r="J24">
        <f>IF(TRUE, IF(ROW()&lt;COUNTA(SP_2a!$A:$A)+2, IF(INDIRECT("SP_2a!" &amp; ADDRESS(ROW()-1, COLUMN(), 4))&lt;&gt;"", INDIRECT("SP_2a!" &amp; ADDRESS(ROW()-1, COLUMN(), 4)), ""), ""), $B$2)</f>
        <v/>
      </c>
      <c r="K24">
        <f>IF(TRUE, IF(ROW()&lt;COUNTA(SP_2a!$A:$A)+2, IF(INDIRECT("SP_2a!" &amp; ADDRESS(ROW()-1, COLUMN(), 4))&lt;&gt;"", INDIRECT("SP_2a!" &amp; ADDRESS(ROW()-1, COLUMN(), 4)), ""), ""), $B$2)</f>
        <v/>
      </c>
      <c r="L24">
        <f>IF(TRUE, IF(ROW()&lt;COUNTA(SP_2a!$A:$A)+2, IF(INDIRECT("SP_2a!" &amp; ADDRESS(ROW()-1, COLUMN(), 4))&lt;&gt;"", INDIRECT("SP_2a!" &amp; ADDRESS(ROW()-1, COLUMN(), 4)), ""), ""), $B$2)</f>
        <v/>
      </c>
      <c r="M24">
        <f>IF(TRUE, IF(ROW()&lt;COUNTA(SP_2a!$A:$A)+2, IF(INDIRECT("SP_2a!" &amp; ADDRESS(ROW()-1, COLUMN(), 4))&lt;&gt;"", IF(INDIRECT("SP_2a!" &amp; ADDRESS(ROW()-1, COLUMN(), 4))=0, "", INDIRECT("SP_2a!" &amp; ADDRESS(ROW()-1, COLUMN(), 4))), ""), ""), $B$2)</f>
        <v/>
      </c>
      <c r="N24">
        <f>IF(TRUE, IF(ROW()&lt;COUNTA(SP_2a!$A:$A)+2, IF(INDIRECT("SP_2a!" &amp; ADDRESS(ROW()-1, COLUMN(), 4))&lt;&gt;"", INDIRECT("SP_2a!" &amp; ADDRESS(ROW()-1, COLUMN(), 4)), ""), ""), $B$2)</f>
        <v/>
      </c>
      <c r="O24">
        <f>IF(TRUE, IF(ROW()&lt;COUNTA(SP_2a!$A:$A)+2, IF(INDIRECT("SP_2a!" &amp; ADDRESS(ROW()-1, COLUMN(), 4))&lt;&gt;"", INDIRECT("SP_2a!" &amp; ADDRESS(ROW()-1, COLUMN(), 4)), ""), ""), $B$2)</f>
        <v/>
      </c>
      <c r="P24">
        <f>IF(TRUE, IF(ROW()&lt;COUNTA(SP_2b!$A:$A)+2, IF(INDIRECT("SP_2b!" &amp; ADDRESS(ROW()-1, COLUMN()-4, 4))&lt;&gt;"", INDIRECT("SP_2b!" &amp; ADDRESS(ROW()-1, COLUMN()-4, 4)), ""), ""), $B$2)</f>
        <v/>
      </c>
      <c r="Q24">
        <f>IF(TRUE, IF(ROW()&lt;COUNTA(SP_2b!$A:$A)+2, IF(INDIRECT("SP_2b!" &amp; ADDRESS(ROW()-1, COLUMN()-4, 4))&lt;&gt;"", INDIRECT("SP_2b!" &amp; ADDRESS(ROW()-1, COLUMN()-4, 4)), ""), ""), $B$2)</f>
        <v/>
      </c>
      <c r="R24">
        <f>IF(TRUE, IF(ROW()&lt;COUNTA(SP_2b!$A:$A)+2, IF(INDIRECT("SP_2b!" &amp; ADDRESS(ROW()-1, COLUMN()-4, 4))&lt;&gt;"", INDIRECT("SP_2b!" &amp; ADDRESS(ROW()-1, COLUMN()-4, 4)), ""), ""), $B$2)</f>
        <v/>
      </c>
      <c r="S24">
        <f>IF(TRUE, IF(ROW()&lt;COUNTA(SP_2b!$A:$A)+2, IF(INDIRECT("SP_2b!" &amp; ADDRESS(ROW()-1, COLUMN()-4, 4))&lt;&gt;"", INDIRECT("SP_2b!" &amp; ADDRESS(ROW()-1, COLUMN()-4, 4)), ""), ""), $B$2)</f>
        <v/>
      </c>
      <c r="T24">
        <f>IF(TRUE, IF(ROW()&lt;COUNTA(SP_2b!$A:$A)+2, IF(INDIRECT("SP_2b!" &amp; ADDRESS(ROW()-1, COLUMN()-4, 4))&lt;&gt;"", INDIRECT("SP_2b!" &amp; ADDRESS(ROW()-1, COLUMN()-4, 4)), ""), ""), $B$2)</f>
        <v/>
      </c>
      <c r="U24">
        <f>IF(TRUE, IF(ROW()&lt;COUNTA(SP_2b!$A:$A)+2, IF(INDIRECT("SP_2b!" &amp; ADDRESS(ROW()-1, COLUMN()-4, 4))&lt;&gt;"", INDIRECT("SP_2b!" &amp; ADDRESS(ROW()-1, COLUMN()-4, 4)), ""), ""), $B$2)</f>
        <v/>
      </c>
      <c r="V24">
        <f>IF(TRUE, IF(ROW()&lt;COUNTA(SP_2b!$A:$A)+2, IF(INDIRECT("SP_2b!" &amp; ADDRESS(ROW()-1, COLUMN()-4, 4))&lt;&gt;"", INDIRECT("SP_2b!" &amp; ADDRESS(ROW()-1, COLUMN()-4, 4)), ""), ""), $B$2)</f>
        <v/>
      </c>
      <c r="W24">
        <f>IF(TRUE, IF(ROW()&lt;COUNTA(SP_2b!$A:$A)+2, IF(INDIRECT("SP_2b!" &amp; ADDRESS(ROW()-1, COLUMN()-4, 4))&lt;&gt;"", INDIRECT("SP_2b!" &amp; ADDRESS(ROW()-1, COLUMN()-4, 4)), ""), ""), $B$2)</f>
        <v/>
      </c>
      <c r="X24">
        <f>IF(TRUE, IF(ROW()&lt;COUNTA(SP_2b!$A:$A)+2, IF(INDIRECT("SP_2b!" &amp; ADDRESS(ROW()-1, COLUMN()-4, 4))&lt;&gt;"", INDIRECT("SP_2b!" &amp; ADDRESS(ROW()-1, COLUMN()-4, 4)), ""), ""), $B$2)</f>
        <v/>
      </c>
      <c r="Y24">
        <f>IF(TRUE, IF(ROW()&lt;COUNTA(SP_2b!$A:$A)+2, IF(INDIRECT("SP_2b!" &amp; ADDRESS(ROW()-1, COLUMN()-4, 4))&lt;&gt;"", INDIRECT("SP_2b!" &amp; ADDRESS(ROW()-1, COLUMN()-4, 4)), ""), ""), $B$2)</f>
        <v/>
      </c>
      <c r="Z24">
        <f>IF(TRUE, IF(ROW()&lt;COUNTA(SP_2b!$A:$A)+2, IF(INDIRECT("SP_2b!" &amp; ADDRESS(ROW()-1, COLUMN()-4, 4))&lt;&gt;"", INDIRECT("SP_2b!" &amp; ADDRESS(ROW()-1, COLUMN()-4, 4)), ""), ""), $B$2)</f>
        <v/>
      </c>
      <c r="AA24">
        <f>IF(TRUE, IF(ROW()&lt;COUNTA(SP_2b!$A:$A)+2, IF(INDIRECT("SP_2b!" &amp; ADDRESS(ROW()-1, COLUMN()-4, 4))&lt;&gt;"", INDIRECT("SP_2b!" &amp; ADDRESS(ROW()-1, COLUMN()-4, 4)), ""), ""), $B$2)</f>
        <v/>
      </c>
      <c r="AB24">
        <f>IF(TRUE, IF(ROW()&lt;COUNTA(SP_2b!$A:$A)+2, IF(INDIRECT("SP_2b!" &amp; ADDRESS(ROW()-1, COLUMN()-4, 4))&lt;&gt;"", INDIRECT("SP_2b!" &amp; ADDRESS(ROW()-1, COLUMN()-4, 4)), ""), ""), $B$2)</f>
        <v/>
      </c>
      <c r="AC24">
        <f>IF(TRUE, IF(ROW()&lt;COUNTA(SP_2b!$A:$A)+2, IF(INDIRECT("SP_2b!" &amp; ADDRESS(ROW()-1, COLUMN()-4, 4))&lt;&gt;"", INDIRECT("SP_2b!" &amp; ADDRESS(ROW()-1, COLUMN()-4, 4)), ""), ""), $B$2)</f>
        <v/>
      </c>
      <c r="AD24">
        <f>IF(TRUE, IF(ROW()&lt;COUNTA(SP_2b!$A:$A)+2, IF(INDIRECT("SP_2b!" &amp; ADDRESS(ROW()-1, COLUMN()-4, 4))&lt;&gt;"", INDIRECT("SP_2b!" &amp; ADDRESS(ROW()-1, COLUMN()-4, 4)), ""), ""), $B$2)</f>
        <v/>
      </c>
    </row>
    <row r="25">
      <c r="A25">
        <f>IF(TRUE, IF(ROW()&lt;COUNTA(SP_2a!$A:$A)+2, IF(INDIRECT("SP_2a!" &amp; ADDRESS(ROW()-1, COLUMN(), 4))&lt;&gt;"", INDIRECT("SP_2a!" &amp; ADDRESS(ROW()-1, COLUMN(), 4)), ""), ""), $B$2)</f>
        <v/>
      </c>
      <c r="B25">
        <f>IF(TRUE, IF(ROW()&lt;COUNTA(SP_2a!$A:$A)+2, IF(INDIRECT("SP_2a!" &amp; ADDRESS(ROW()-1, COLUMN(), 4))&lt;&gt;"", INDIRECT("SP_2a!" &amp; ADDRESS(ROW()-1, COLUMN(), 4)), ""), ""), $B$2)</f>
        <v/>
      </c>
      <c r="C25">
        <f>IF(TRUE, IF(ROW()&lt;COUNTA(SP_2a!$A:$A)+2, IF(INDIRECT("SP_2a!" &amp; ADDRESS(ROW()-1, COLUMN(), 4))&lt;&gt;"", INDIRECT("SP_2a!" &amp; ADDRESS(ROW()-1, COLUMN(), 4)), ""), ""), $B$2)</f>
        <v/>
      </c>
      <c r="D25">
        <f>IF(TRUE, IF(ROW()&lt;COUNTA(SP_2a!$A:$A)+2, IF(INDIRECT("SP_2a!" &amp; ADDRESS(ROW()-1, COLUMN(), 4))&lt;&gt;"", INDIRECT("SP_2a!" &amp; ADDRESS(ROW()-1, COLUMN(), 4)), ""), ""), $B$2)</f>
        <v/>
      </c>
      <c r="E25">
        <f>IF(TRUE, IF(ROW()&lt;COUNTA(SP_2a!$A:$A)+2, IF(INDIRECT("SP_2a!" &amp; ADDRESS(ROW()-1, COLUMN(), 4))&lt;&gt;"", INDIRECT("SP_2a!" &amp; ADDRESS(ROW()-1, COLUMN(), 4)), ""), ""), $B$2)</f>
        <v/>
      </c>
      <c r="F25">
        <f>IF(TRUE, IF(ROW()&lt;COUNTA(SP_2a!$A:$A)+2, IF(INDIRECT("SP_2a!" &amp; ADDRESS(ROW()-1, COLUMN(), 4))&lt;&gt;"", IF(INDIRECT("SP_2a!" &amp; ADDRESS(ROW()-1, COLUMN(), 4))=0, "", IF(INDIRECT("SP_2a!" &amp; ADDRESS(ROW()-1, COLUMN(), 4))=1, "X", INDIRECT("SP_2a!" &amp; ADDRESS(ROW()-1, COLUMN(), 4)))), ""), ""), $B$2)</f>
        <v/>
      </c>
      <c r="G25">
        <f>IF(TRUE, IF(ROW()&lt;COUNTA(SP_2a!$A:$A)+2, IF(INDIRECT("SP_2a!" &amp; ADDRESS(ROW()-1, COLUMN(), 4))&lt;&gt;"", IF(INDIRECT("SP_2a!" &amp; ADDRESS(ROW()-1, COLUMN(), 4))=0, "", IF(INDIRECT("SP_2a!" &amp; ADDRESS(ROW()-1, COLUMN(), 4))=1, "X", INDIRECT("SP_2a!" &amp; ADDRESS(ROW()-1, COLUMN(), 4)))), ""), ""), $B$2)</f>
        <v/>
      </c>
      <c r="H25">
        <f>IF(TRUE, IF(ROW()&lt;COUNTA(SP_2a!$A:$A)+2, IF(INDIRECT("SP_2a!" &amp; ADDRESS(ROW()-1, COLUMN(), 4))&lt;&gt;"", INDIRECT("SP_2a!" &amp; ADDRESS(ROW()-1, COLUMN(), 4)), ""), ""), $B$2)</f>
        <v/>
      </c>
      <c r="I25">
        <f>IF(TRUE, IF(ROW()&lt;COUNTA(SP_2a!$A:$A)+2, IF(INDIRECT("SP_2a!" &amp; ADDRESS(ROW()-1, COLUMN(), 4))&lt;&gt;"", INDIRECT("SP_2a!" &amp; ADDRESS(ROW()-1, COLUMN(), 4)), ""), ""), $B$2)</f>
        <v/>
      </c>
      <c r="J25">
        <f>IF(TRUE, IF(ROW()&lt;COUNTA(SP_2a!$A:$A)+2, IF(INDIRECT("SP_2a!" &amp; ADDRESS(ROW()-1, COLUMN(), 4))&lt;&gt;"", INDIRECT("SP_2a!" &amp; ADDRESS(ROW()-1, COLUMN(), 4)), ""), ""), $B$2)</f>
        <v/>
      </c>
      <c r="K25">
        <f>IF(TRUE, IF(ROW()&lt;COUNTA(SP_2a!$A:$A)+2, IF(INDIRECT("SP_2a!" &amp; ADDRESS(ROW()-1, COLUMN(), 4))&lt;&gt;"", INDIRECT("SP_2a!" &amp; ADDRESS(ROW()-1, COLUMN(), 4)), ""), ""), $B$2)</f>
        <v/>
      </c>
      <c r="L25">
        <f>IF(TRUE, IF(ROW()&lt;COUNTA(SP_2a!$A:$A)+2, IF(INDIRECT("SP_2a!" &amp; ADDRESS(ROW()-1, COLUMN(), 4))&lt;&gt;"", INDIRECT("SP_2a!" &amp; ADDRESS(ROW()-1, COLUMN(), 4)), ""), ""), $B$2)</f>
        <v/>
      </c>
      <c r="M25">
        <f>IF(TRUE, IF(ROW()&lt;COUNTA(SP_2a!$A:$A)+2, IF(INDIRECT("SP_2a!" &amp; ADDRESS(ROW()-1, COLUMN(), 4))&lt;&gt;"", IF(INDIRECT("SP_2a!" &amp; ADDRESS(ROW()-1, COLUMN(), 4))=0, "", INDIRECT("SP_2a!" &amp; ADDRESS(ROW()-1, COLUMN(), 4))), ""), ""), $B$2)</f>
        <v/>
      </c>
      <c r="N25">
        <f>IF(TRUE, IF(ROW()&lt;COUNTA(SP_2a!$A:$A)+2, IF(INDIRECT("SP_2a!" &amp; ADDRESS(ROW()-1, COLUMN(), 4))&lt;&gt;"", INDIRECT("SP_2a!" &amp; ADDRESS(ROW()-1, COLUMN(), 4)), ""), ""), $B$2)</f>
        <v/>
      </c>
      <c r="O25">
        <f>IF(TRUE, IF(ROW()&lt;COUNTA(SP_2a!$A:$A)+2, IF(INDIRECT("SP_2a!" &amp; ADDRESS(ROW()-1, COLUMN(), 4))&lt;&gt;"", INDIRECT("SP_2a!" &amp; ADDRESS(ROW()-1, COLUMN(), 4)), ""), ""), $B$2)</f>
        <v/>
      </c>
      <c r="P25">
        <f>IF(TRUE, IF(ROW()&lt;COUNTA(SP_2b!$A:$A)+2, IF(INDIRECT("SP_2b!" &amp; ADDRESS(ROW()-1, COLUMN()-4, 4))&lt;&gt;"", INDIRECT("SP_2b!" &amp; ADDRESS(ROW()-1, COLUMN()-4, 4)), ""), ""), $B$2)</f>
        <v/>
      </c>
      <c r="Q25">
        <f>IF(TRUE, IF(ROW()&lt;COUNTA(SP_2b!$A:$A)+2, IF(INDIRECT("SP_2b!" &amp; ADDRESS(ROW()-1, COLUMN()-4, 4))&lt;&gt;"", INDIRECT("SP_2b!" &amp; ADDRESS(ROW()-1, COLUMN()-4, 4)), ""), ""), $B$2)</f>
        <v/>
      </c>
      <c r="R25">
        <f>IF(TRUE, IF(ROW()&lt;COUNTA(SP_2b!$A:$A)+2, IF(INDIRECT("SP_2b!" &amp; ADDRESS(ROW()-1, COLUMN()-4, 4))&lt;&gt;"", INDIRECT("SP_2b!" &amp; ADDRESS(ROW()-1, COLUMN()-4, 4)), ""), ""), $B$2)</f>
        <v/>
      </c>
      <c r="S25">
        <f>IF(TRUE, IF(ROW()&lt;COUNTA(SP_2b!$A:$A)+2, IF(INDIRECT("SP_2b!" &amp; ADDRESS(ROW()-1, COLUMN()-4, 4))&lt;&gt;"", INDIRECT("SP_2b!" &amp; ADDRESS(ROW()-1, COLUMN()-4, 4)), ""), ""), $B$2)</f>
        <v/>
      </c>
      <c r="T25">
        <f>IF(TRUE, IF(ROW()&lt;COUNTA(SP_2b!$A:$A)+2, IF(INDIRECT("SP_2b!" &amp; ADDRESS(ROW()-1, COLUMN()-4, 4))&lt;&gt;"", INDIRECT("SP_2b!" &amp; ADDRESS(ROW()-1, COLUMN()-4, 4)), ""), ""), $B$2)</f>
        <v/>
      </c>
      <c r="U25">
        <f>IF(TRUE, IF(ROW()&lt;COUNTA(SP_2b!$A:$A)+2, IF(INDIRECT("SP_2b!" &amp; ADDRESS(ROW()-1, COLUMN()-4, 4))&lt;&gt;"", INDIRECT("SP_2b!" &amp; ADDRESS(ROW()-1, COLUMN()-4, 4)), ""), ""), $B$2)</f>
        <v/>
      </c>
      <c r="V25">
        <f>IF(TRUE, IF(ROW()&lt;COUNTA(SP_2b!$A:$A)+2, IF(INDIRECT("SP_2b!" &amp; ADDRESS(ROW()-1, COLUMN()-4, 4))&lt;&gt;"", INDIRECT("SP_2b!" &amp; ADDRESS(ROW()-1, COLUMN()-4, 4)), ""), ""), $B$2)</f>
        <v/>
      </c>
      <c r="W25">
        <f>IF(TRUE, IF(ROW()&lt;COUNTA(SP_2b!$A:$A)+2, IF(INDIRECT("SP_2b!" &amp; ADDRESS(ROW()-1, COLUMN()-4, 4))&lt;&gt;"", INDIRECT("SP_2b!" &amp; ADDRESS(ROW()-1, COLUMN()-4, 4)), ""), ""), $B$2)</f>
        <v/>
      </c>
      <c r="X25">
        <f>IF(TRUE, IF(ROW()&lt;COUNTA(SP_2b!$A:$A)+2, IF(INDIRECT("SP_2b!" &amp; ADDRESS(ROW()-1, COLUMN()-4, 4))&lt;&gt;"", INDIRECT("SP_2b!" &amp; ADDRESS(ROW()-1, COLUMN()-4, 4)), ""), ""), $B$2)</f>
        <v/>
      </c>
      <c r="Y25">
        <f>IF(TRUE, IF(ROW()&lt;COUNTA(SP_2b!$A:$A)+2, IF(INDIRECT("SP_2b!" &amp; ADDRESS(ROW()-1, COLUMN()-4, 4))&lt;&gt;"", INDIRECT("SP_2b!" &amp; ADDRESS(ROW()-1, COLUMN()-4, 4)), ""), ""), $B$2)</f>
        <v/>
      </c>
      <c r="Z25">
        <f>IF(TRUE, IF(ROW()&lt;COUNTA(SP_2b!$A:$A)+2, IF(INDIRECT("SP_2b!" &amp; ADDRESS(ROW()-1, COLUMN()-4, 4))&lt;&gt;"", INDIRECT("SP_2b!" &amp; ADDRESS(ROW()-1, COLUMN()-4, 4)), ""), ""), $B$2)</f>
        <v/>
      </c>
      <c r="AA25">
        <f>IF(TRUE, IF(ROW()&lt;COUNTA(SP_2b!$A:$A)+2, IF(INDIRECT("SP_2b!" &amp; ADDRESS(ROW()-1, COLUMN()-4, 4))&lt;&gt;"", INDIRECT("SP_2b!" &amp; ADDRESS(ROW()-1, COLUMN()-4, 4)), ""), ""), $B$2)</f>
        <v/>
      </c>
      <c r="AB25">
        <f>IF(TRUE, IF(ROW()&lt;COUNTA(SP_2b!$A:$A)+2, IF(INDIRECT("SP_2b!" &amp; ADDRESS(ROW()-1, COLUMN()-4, 4))&lt;&gt;"", INDIRECT("SP_2b!" &amp; ADDRESS(ROW()-1, COLUMN()-4, 4)), ""), ""), $B$2)</f>
        <v/>
      </c>
      <c r="AC25">
        <f>IF(TRUE, IF(ROW()&lt;COUNTA(SP_2b!$A:$A)+2, IF(INDIRECT("SP_2b!" &amp; ADDRESS(ROW()-1, COLUMN()-4, 4))&lt;&gt;"", INDIRECT("SP_2b!" &amp; ADDRESS(ROW()-1, COLUMN()-4, 4)), ""), ""), $B$2)</f>
        <v/>
      </c>
      <c r="AD25">
        <f>IF(TRUE, IF(ROW()&lt;COUNTA(SP_2b!$A:$A)+2, IF(INDIRECT("SP_2b!" &amp; ADDRESS(ROW()-1, COLUMN()-4, 4))&lt;&gt;"", INDIRECT("SP_2b!" &amp; ADDRESS(ROW()-1, COLUMN()-4, 4)), ""), ""), $B$2)</f>
        <v/>
      </c>
    </row>
    <row r="26">
      <c r="A26">
        <f>IF(TRUE, IF(ROW()&lt;COUNTA(SP_2a!$A:$A)+2, IF(INDIRECT("SP_2a!" &amp; ADDRESS(ROW()-1, COLUMN(), 4))&lt;&gt;"", INDIRECT("SP_2a!" &amp; ADDRESS(ROW()-1, COLUMN(), 4)), ""), ""), $B$2)</f>
        <v/>
      </c>
      <c r="B26">
        <f>IF(TRUE, IF(ROW()&lt;COUNTA(SP_2a!$A:$A)+2, IF(INDIRECT("SP_2a!" &amp; ADDRESS(ROW()-1, COLUMN(), 4))&lt;&gt;"", INDIRECT("SP_2a!" &amp; ADDRESS(ROW()-1, COLUMN(), 4)), ""), ""), $B$2)</f>
        <v/>
      </c>
      <c r="C26">
        <f>IF(TRUE, IF(ROW()&lt;COUNTA(SP_2a!$A:$A)+2, IF(INDIRECT("SP_2a!" &amp; ADDRESS(ROW()-1, COLUMN(), 4))&lt;&gt;"", INDIRECT("SP_2a!" &amp; ADDRESS(ROW()-1, COLUMN(), 4)), ""), ""), $B$2)</f>
        <v/>
      </c>
      <c r="D26">
        <f>IF(TRUE, IF(ROW()&lt;COUNTA(SP_2a!$A:$A)+2, IF(INDIRECT("SP_2a!" &amp; ADDRESS(ROW()-1, COLUMN(), 4))&lt;&gt;"", INDIRECT("SP_2a!" &amp; ADDRESS(ROW()-1, COLUMN(), 4)), ""), ""), $B$2)</f>
        <v/>
      </c>
      <c r="E26">
        <f>IF(TRUE, IF(ROW()&lt;COUNTA(SP_2a!$A:$A)+2, IF(INDIRECT("SP_2a!" &amp; ADDRESS(ROW()-1, COLUMN(), 4))&lt;&gt;"", INDIRECT("SP_2a!" &amp; ADDRESS(ROW()-1, COLUMN(), 4)), ""), ""), $B$2)</f>
        <v/>
      </c>
      <c r="F26">
        <f>IF(TRUE, IF(ROW()&lt;COUNTA(SP_2a!$A:$A)+2, IF(INDIRECT("SP_2a!" &amp; ADDRESS(ROW()-1, COLUMN(), 4))&lt;&gt;"", IF(INDIRECT("SP_2a!" &amp; ADDRESS(ROW()-1, COLUMN(), 4))=0, "", IF(INDIRECT("SP_2a!" &amp; ADDRESS(ROW()-1, COLUMN(), 4))=1, "X", INDIRECT("SP_2a!" &amp; ADDRESS(ROW()-1, COLUMN(), 4)))), ""), ""), $B$2)</f>
        <v/>
      </c>
      <c r="G26">
        <f>IF(TRUE, IF(ROW()&lt;COUNTA(SP_2a!$A:$A)+2, IF(INDIRECT("SP_2a!" &amp; ADDRESS(ROW()-1, COLUMN(), 4))&lt;&gt;"", IF(INDIRECT("SP_2a!" &amp; ADDRESS(ROW()-1, COLUMN(), 4))=0, "", IF(INDIRECT("SP_2a!" &amp; ADDRESS(ROW()-1, COLUMN(), 4))=1, "X", INDIRECT("SP_2a!" &amp; ADDRESS(ROW()-1, COLUMN(), 4)))), ""), ""), $B$2)</f>
        <v/>
      </c>
      <c r="H26">
        <f>IF(TRUE, IF(ROW()&lt;COUNTA(SP_2a!$A:$A)+2, IF(INDIRECT("SP_2a!" &amp; ADDRESS(ROW()-1, COLUMN(), 4))&lt;&gt;"", INDIRECT("SP_2a!" &amp; ADDRESS(ROW()-1, COLUMN(), 4)), ""), ""), $B$2)</f>
        <v/>
      </c>
      <c r="I26">
        <f>IF(TRUE, IF(ROW()&lt;COUNTA(SP_2a!$A:$A)+2, IF(INDIRECT("SP_2a!" &amp; ADDRESS(ROW()-1, COLUMN(), 4))&lt;&gt;"", INDIRECT("SP_2a!" &amp; ADDRESS(ROW()-1, COLUMN(), 4)), ""), ""), $B$2)</f>
        <v/>
      </c>
      <c r="J26">
        <f>IF(TRUE, IF(ROW()&lt;COUNTA(SP_2a!$A:$A)+2, IF(INDIRECT("SP_2a!" &amp; ADDRESS(ROW()-1, COLUMN(), 4))&lt;&gt;"", INDIRECT("SP_2a!" &amp; ADDRESS(ROW()-1, COLUMN(), 4)), ""), ""), $B$2)</f>
        <v/>
      </c>
      <c r="K26">
        <f>IF(TRUE, IF(ROW()&lt;COUNTA(SP_2a!$A:$A)+2, IF(INDIRECT("SP_2a!" &amp; ADDRESS(ROW()-1, COLUMN(), 4))&lt;&gt;"", INDIRECT("SP_2a!" &amp; ADDRESS(ROW()-1, COLUMN(), 4)), ""), ""), $B$2)</f>
        <v/>
      </c>
      <c r="L26">
        <f>IF(TRUE, IF(ROW()&lt;COUNTA(SP_2a!$A:$A)+2, IF(INDIRECT("SP_2a!" &amp; ADDRESS(ROW()-1, COLUMN(), 4))&lt;&gt;"", INDIRECT("SP_2a!" &amp; ADDRESS(ROW()-1, COLUMN(), 4)), ""), ""), $B$2)</f>
        <v/>
      </c>
      <c r="M26">
        <f>IF(TRUE, IF(ROW()&lt;COUNTA(SP_2a!$A:$A)+2, IF(INDIRECT("SP_2a!" &amp; ADDRESS(ROW()-1, COLUMN(), 4))&lt;&gt;"", IF(INDIRECT("SP_2a!" &amp; ADDRESS(ROW()-1, COLUMN(), 4))=0, "", INDIRECT("SP_2a!" &amp; ADDRESS(ROW()-1, COLUMN(), 4))), ""), ""), $B$2)</f>
        <v/>
      </c>
      <c r="N26">
        <f>IF(TRUE, IF(ROW()&lt;COUNTA(SP_2a!$A:$A)+2, IF(INDIRECT("SP_2a!" &amp; ADDRESS(ROW()-1, COLUMN(), 4))&lt;&gt;"", INDIRECT("SP_2a!" &amp; ADDRESS(ROW()-1, COLUMN(), 4)), ""), ""), $B$2)</f>
        <v/>
      </c>
      <c r="O26">
        <f>IF(TRUE, IF(ROW()&lt;COUNTA(SP_2a!$A:$A)+2, IF(INDIRECT("SP_2a!" &amp; ADDRESS(ROW()-1, COLUMN(), 4))&lt;&gt;"", INDIRECT("SP_2a!" &amp; ADDRESS(ROW()-1, COLUMN(), 4)), ""), ""), $B$2)</f>
        <v/>
      </c>
      <c r="P26">
        <f>IF(TRUE, IF(ROW()&lt;COUNTA(SP_2b!$A:$A)+2, IF(INDIRECT("SP_2b!" &amp; ADDRESS(ROW()-1, COLUMN()-4, 4))&lt;&gt;"", INDIRECT("SP_2b!" &amp; ADDRESS(ROW()-1, COLUMN()-4, 4)), ""), ""), $B$2)</f>
        <v/>
      </c>
      <c r="Q26">
        <f>IF(TRUE, IF(ROW()&lt;COUNTA(SP_2b!$A:$A)+2, IF(INDIRECT("SP_2b!" &amp; ADDRESS(ROW()-1, COLUMN()-4, 4))&lt;&gt;"", INDIRECT("SP_2b!" &amp; ADDRESS(ROW()-1, COLUMN()-4, 4)), ""), ""), $B$2)</f>
        <v/>
      </c>
      <c r="R26">
        <f>IF(TRUE, IF(ROW()&lt;COUNTA(SP_2b!$A:$A)+2, IF(INDIRECT("SP_2b!" &amp; ADDRESS(ROW()-1, COLUMN()-4, 4))&lt;&gt;"", INDIRECT("SP_2b!" &amp; ADDRESS(ROW()-1, COLUMN()-4, 4)), ""), ""), $B$2)</f>
        <v/>
      </c>
      <c r="S26">
        <f>IF(TRUE, IF(ROW()&lt;COUNTA(SP_2b!$A:$A)+2, IF(INDIRECT("SP_2b!" &amp; ADDRESS(ROW()-1, COLUMN()-4, 4))&lt;&gt;"", INDIRECT("SP_2b!" &amp; ADDRESS(ROW()-1, COLUMN()-4, 4)), ""), ""), $B$2)</f>
        <v/>
      </c>
      <c r="T26">
        <f>IF(TRUE, IF(ROW()&lt;COUNTA(SP_2b!$A:$A)+2, IF(INDIRECT("SP_2b!" &amp; ADDRESS(ROW()-1, COLUMN()-4, 4))&lt;&gt;"", INDIRECT("SP_2b!" &amp; ADDRESS(ROW()-1, COLUMN()-4, 4)), ""), ""), $B$2)</f>
        <v/>
      </c>
      <c r="U26">
        <f>IF(TRUE, IF(ROW()&lt;COUNTA(SP_2b!$A:$A)+2, IF(INDIRECT("SP_2b!" &amp; ADDRESS(ROW()-1, COLUMN()-4, 4))&lt;&gt;"", INDIRECT("SP_2b!" &amp; ADDRESS(ROW()-1, COLUMN()-4, 4)), ""), ""), $B$2)</f>
        <v/>
      </c>
      <c r="V26">
        <f>IF(TRUE, IF(ROW()&lt;COUNTA(SP_2b!$A:$A)+2, IF(INDIRECT("SP_2b!" &amp; ADDRESS(ROW()-1, COLUMN()-4, 4))&lt;&gt;"", INDIRECT("SP_2b!" &amp; ADDRESS(ROW()-1, COLUMN()-4, 4)), ""), ""), $B$2)</f>
        <v/>
      </c>
      <c r="W26">
        <f>IF(TRUE, IF(ROW()&lt;COUNTA(SP_2b!$A:$A)+2, IF(INDIRECT("SP_2b!" &amp; ADDRESS(ROW()-1, COLUMN()-4, 4))&lt;&gt;"", INDIRECT("SP_2b!" &amp; ADDRESS(ROW()-1, COLUMN()-4, 4)), ""), ""), $B$2)</f>
        <v/>
      </c>
      <c r="X26">
        <f>IF(TRUE, IF(ROW()&lt;COUNTA(SP_2b!$A:$A)+2, IF(INDIRECT("SP_2b!" &amp; ADDRESS(ROW()-1, COLUMN()-4, 4))&lt;&gt;"", INDIRECT("SP_2b!" &amp; ADDRESS(ROW()-1, COLUMN()-4, 4)), ""), ""), $B$2)</f>
        <v/>
      </c>
      <c r="Y26">
        <f>IF(TRUE, IF(ROW()&lt;COUNTA(SP_2b!$A:$A)+2, IF(INDIRECT("SP_2b!" &amp; ADDRESS(ROW()-1, COLUMN()-4, 4))&lt;&gt;"", INDIRECT("SP_2b!" &amp; ADDRESS(ROW()-1, COLUMN()-4, 4)), ""), ""), $B$2)</f>
        <v/>
      </c>
      <c r="Z26">
        <f>IF(TRUE, IF(ROW()&lt;COUNTA(SP_2b!$A:$A)+2, IF(INDIRECT("SP_2b!" &amp; ADDRESS(ROW()-1, COLUMN()-4, 4))&lt;&gt;"", INDIRECT("SP_2b!" &amp; ADDRESS(ROW()-1, COLUMN()-4, 4)), ""), ""), $B$2)</f>
        <v/>
      </c>
      <c r="AA26">
        <f>IF(TRUE, IF(ROW()&lt;COUNTA(SP_2b!$A:$A)+2, IF(INDIRECT("SP_2b!" &amp; ADDRESS(ROW()-1, COLUMN()-4, 4))&lt;&gt;"", INDIRECT("SP_2b!" &amp; ADDRESS(ROW()-1, COLUMN()-4, 4)), ""), ""), $B$2)</f>
        <v/>
      </c>
      <c r="AB26">
        <f>IF(TRUE, IF(ROW()&lt;COUNTA(SP_2b!$A:$A)+2, IF(INDIRECT("SP_2b!" &amp; ADDRESS(ROW()-1, COLUMN()-4, 4))&lt;&gt;"", INDIRECT("SP_2b!" &amp; ADDRESS(ROW()-1, COLUMN()-4, 4)), ""), ""), $B$2)</f>
        <v/>
      </c>
      <c r="AC26">
        <f>IF(TRUE, IF(ROW()&lt;COUNTA(SP_2b!$A:$A)+2, IF(INDIRECT("SP_2b!" &amp; ADDRESS(ROW()-1, COLUMN()-4, 4))&lt;&gt;"", INDIRECT("SP_2b!" &amp; ADDRESS(ROW()-1, COLUMN()-4, 4)), ""), ""), $B$2)</f>
        <v/>
      </c>
      <c r="AD26">
        <f>IF(TRUE, IF(ROW()&lt;COUNTA(SP_2b!$A:$A)+2, IF(INDIRECT("SP_2b!" &amp; ADDRESS(ROW()-1, COLUMN()-4, 4))&lt;&gt;"", INDIRECT("SP_2b!" &amp; ADDRESS(ROW()-1, COLUMN()-4, 4)), ""), ""), $B$2)</f>
        <v/>
      </c>
    </row>
    <row r="27">
      <c r="A27">
        <f>IF(TRUE, IF(ROW()&lt;COUNTA(SP_2a!$A:$A)+2, IF(INDIRECT("SP_2a!" &amp; ADDRESS(ROW()-1, COLUMN(), 4))&lt;&gt;"", INDIRECT("SP_2a!" &amp; ADDRESS(ROW()-1, COLUMN(), 4)), ""), ""), $B$2)</f>
        <v/>
      </c>
      <c r="B27">
        <f>IF(TRUE, IF(ROW()&lt;COUNTA(SP_2a!$A:$A)+2, IF(INDIRECT("SP_2a!" &amp; ADDRESS(ROW()-1, COLUMN(), 4))&lt;&gt;"", INDIRECT("SP_2a!" &amp; ADDRESS(ROW()-1, COLUMN(), 4)), ""), ""), $B$2)</f>
        <v/>
      </c>
      <c r="C27">
        <f>IF(TRUE, IF(ROW()&lt;COUNTA(SP_2a!$A:$A)+2, IF(INDIRECT("SP_2a!" &amp; ADDRESS(ROW()-1, COLUMN(), 4))&lt;&gt;"", INDIRECT("SP_2a!" &amp; ADDRESS(ROW()-1, COLUMN(), 4)), ""), ""), $B$2)</f>
        <v/>
      </c>
      <c r="D27">
        <f>IF(TRUE, IF(ROW()&lt;COUNTA(SP_2a!$A:$A)+2, IF(INDIRECT("SP_2a!" &amp; ADDRESS(ROW()-1, COLUMN(), 4))&lt;&gt;"", INDIRECT("SP_2a!" &amp; ADDRESS(ROW()-1, COLUMN(), 4)), ""), ""), $B$2)</f>
        <v/>
      </c>
      <c r="E27">
        <f>IF(TRUE, IF(ROW()&lt;COUNTA(SP_2a!$A:$A)+2, IF(INDIRECT("SP_2a!" &amp; ADDRESS(ROW()-1, COLUMN(), 4))&lt;&gt;"", INDIRECT("SP_2a!" &amp; ADDRESS(ROW()-1, COLUMN(), 4)), ""), ""), $B$2)</f>
        <v/>
      </c>
      <c r="F27">
        <f>IF(TRUE, IF(ROW()&lt;COUNTA(SP_2a!$A:$A)+2, IF(INDIRECT("SP_2a!" &amp; ADDRESS(ROW()-1, COLUMN(), 4))&lt;&gt;"", IF(INDIRECT("SP_2a!" &amp; ADDRESS(ROW()-1, COLUMN(), 4))=0, "", IF(INDIRECT("SP_2a!" &amp; ADDRESS(ROW()-1, COLUMN(), 4))=1, "X", INDIRECT("SP_2a!" &amp; ADDRESS(ROW()-1, COLUMN(), 4)))), ""), ""), $B$2)</f>
        <v/>
      </c>
      <c r="G27">
        <f>IF(TRUE, IF(ROW()&lt;COUNTA(SP_2a!$A:$A)+2, IF(INDIRECT("SP_2a!" &amp; ADDRESS(ROW()-1, COLUMN(), 4))&lt;&gt;"", IF(INDIRECT("SP_2a!" &amp; ADDRESS(ROW()-1, COLUMN(), 4))=0, "", IF(INDIRECT("SP_2a!" &amp; ADDRESS(ROW()-1, COLUMN(), 4))=1, "X", INDIRECT("SP_2a!" &amp; ADDRESS(ROW()-1, COLUMN(), 4)))), ""), ""), $B$2)</f>
        <v/>
      </c>
      <c r="H27">
        <f>IF(TRUE, IF(ROW()&lt;COUNTA(SP_2a!$A:$A)+2, IF(INDIRECT("SP_2a!" &amp; ADDRESS(ROW()-1, COLUMN(), 4))&lt;&gt;"", INDIRECT("SP_2a!" &amp; ADDRESS(ROW()-1, COLUMN(), 4)), ""), ""), $B$2)</f>
        <v/>
      </c>
      <c r="I27">
        <f>IF(TRUE, IF(ROW()&lt;COUNTA(SP_2a!$A:$A)+2, IF(INDIRECT("SP_2a!" &amp; ADDRESS(ROW()-1, COLUMN(), 4))&lt;&gt;"", INDIRECT("SP_2a!" &amp; ADDRESS(ROW()-1, COLUMN(), 4)), ""), ""), $B$2)</f>
        <v/>
      </c>
      <c r="J27">
        <f>IF(TRUE, IF(ROW()&lt;COUNTA(SP_2a!$A:$A)+2, IF(INDIRECT("SP_2a!" &amp; ADDRESS(ROW()-1, COLUMN(), 4))&lt;&gt;"", INDIRECT("SP_2a!" &amp; ADDRESS(ROW()-1, COLUMN(), 4)), ""), ""), $B$2)</f>
        <v/>
      </c>
      <c r="K27">
        <f>IF(TRUE, IF(ROW()&lt;COUNTA(SP_2a!$A:$A)+2, IF(INDIRECT("SP_2a!" &amp; ADDRESS(ROW()-1, COLUMN(), 4))&lt;&gt;"", INDIRECT("SP_2a!" &amp; ADDRESS(ROW()-1, COLUMN(), 4)), ""), ""), $B$2)</f>
        <v/>
      </c>
      <c r="L27">
        <f>IF(TRUE, IF(ROW()&lt;COUNTA(SP_2a!$A:$A)+2, IF(INDIRECT("SP_2a!" &amp; ADDRESS(ROW()-1, COLUMN(), 4))&lt;&gt;"", INDIRECT("SP_2a!" &amp; ADDRESS(ROW()-1, COLUMN(), 4)), ""), ""), $B$2)</f>
        <v/>
      </c>
      <c r="M27">
        <f>IF(TRUE, IF(ROW()&lt;COUNTA(SP_2a!$A:$A)+2, IF(INDIRECT("SP_2a!" &amp; ADDRESS(ROW()-1, COLUMN(), 4))&lt;&gt;"", IF(INDIRECT("SP_2a!" &amp; ADDRESS(ROW()-1, COLUMN(), 4))=0, "", INDIRECT("SP_2a!" &amp; ADDRESS(ROW()-1, COLUMN(), 4))), ""), ""), $B$2)</f>
        <v/>
      </c>
      <c r="N27">
        <f>IF(TRUE, IF(ROW()&lt;COUNTA(SP_2a!$A:$A)+2, IF(INDIRECT("SP_2a!" &amp; ADDRESS(ROW()-1, COLUMN(), 4))&lt;&gt;"", INDIRECT("SP_2a!" &amp; ADDRESS(ROW()-1, COLUMN(), 4)), ""), ""), $B$2)</f>
        <v/>
      </c>
      <c r="O27">
        <f>IF(TRUE, IF(ROW()&lt;COUNTA(SP_2a!$A:$A)+2, IF(INDIRECT("SP_2a!" &amp; ADDRESS(ROW()-1, COLUMN(), 4))&lt;&gt;"", INDIRECT("SP_2a!" &amp; ADDRESS(ROW()-1, COLUMN(), 4)), ""), ""), $B$2)</f>
        <v/>
      </c>
      <c r="P27">
        <f>IF(TRUE, IF(ROW()&lt;COUNTA(SP_2b!$A:$A)+2, IF(INDIRECT("SP_2b!" &amp; ADDRESS(ROW()-1, COLUMN()-4, 4))&lt;&gt;"", INDIRECT("SP_2b!" &amp; ADDRESS(ROW()-1, COLUMN()-4, 4)), ""), ""), $B$2)</f>
        <v/>
      </c>
      <c r="Q27">
        <f>IF(TRUE, IF(ROW()&lt;COUNTA(SP_2b!$A:$A)+2, IF(INDIRECT("SP_2b!" &amp; ADDRESS(ROW()-1, COLUMN()-4, 4))&lt;&gt;"", INDIRECT("SP_2b!" &amp; ADDRESS(ROW()-1, COLUMN()-4, 4)), ""), ""), $B$2)</f>
        <v/>
      </c>
      <c r="R27">
        <f>IF(TRUE, IF(ROW()&lt;COUNTA(SP_2b!$A:$A)+2, IF(INDIRECT("SP_2b!" &amp; ADDRESS(ROW()-1, COLUMN()-4, 4))&lt;&gt;"", INDIRECT("SP_2b!" &amp; ADDRESS(ROW()-1, COLUMN()-4, 4)), ""), ""), $B$2)</f>
        <v/>
      </c>
      <c r="S27">
        <f>IF(TRUE, IF(ROW()&lt;COUNTA(SP_2b!$A:$A)+2, IF(INDIRECT("SP_2b!" &amp; ADDRESS(ROW()-1, COLUMN()-4, 4))&lt;&gt;"", INDIRECT("SP_2b!" &amp; ADDRESS(ROW()-1, COLUMN()-4, 4)), ""), ""), $B$2)</f>
        <v/>
      </c>
      <c r="T27">
        <f>IF(TRUE, IF(ROW()&lt;COUNTA(SP_2b!$A:$A)+2, IF(INDIRECT("SP_2b!" &amp; ADDRESS(ROW()-1, COLUMN()-4, 4))&lt;&gt;"", INDIRECT("SP_2b!" &amp; ADDRESS(ROW()-1, COLUMN()-4, 4)), ""), ""), $B$2)</f>
        <v/>
      </c>
      <c r="U27">
        <f>IF(TRUE, IF(ROW()&lt;COUNTA(SP_2b!$A:$A)+2, IF(INDIRECT("SP_2b!" &amp; ADDRESS(ROW()-1, COLUMN()-4, 4))&lt;&gt;"", INDIRECT("SP_2b!" &amp; ADDRESS(ROW()-1, COLUMN()-4, 4)), ""), ""), $B$2)</f>
        <v/>
      </c>
      <c r="V27">
        <f>IF(TRUE, IF(ROW()&lt;COUNTA(SP_2b!$A:$A)+2, IF(INDIRECT("SP_2b!" &amp; ADDRESS(ROW()-1, COLUMN()-4, 4))&lt;&gt;"", INDIRECT("SP_2b!" &amp; ADDRESS(ROW()-1, COLUMN()-4, 4)), ""), ""), $B$2)</f>
        <v/>
      </c>
      <c r="W27">
        <f>IF(TRUE, IF(ROW()&lt;COUNTA(SP_2b!$A:$A)+2, IF(INDIRECT("SP_2b!" &amp; ADDRESS(ROW()-1, COLUMN()-4, 4))&lt;&gt;"", INDIRECT("SP_2b!" &amp; ADDRESS(ROW()-1, COLUMN()-4, 4)), ""), ""), $B$2)</f>
        <v/>
      </c>
      <c r="X27">
        <f>IF(TRUE, IF(ROW()&lt;COUNTA(SP_2b!$A:$A)+2, IF(INDIRECT("SP_2b!" &amp; ADDRESS(ROW()-1, COLUMN()-4, 4))&lt;&gt;"", INDIRECT("SP_2b!" &amp; ADDRESS(ROW()-1, COLUMN()-4, 4)), ""), ""), $B$2)</f>
        <v/>
      </c>
      <c r="Y27">
        <f>IF(TRUE, IF(ROW()&lt;COUNTA(SP_2b!$A:$A)+2, IF(INDIRECT("SP_2b!" &amp; ADDRESS(ROW()-1, COLUMN()-4, 4))&lt;&gt;"", INDIRECT("SP_2b!" &amp; ADDRESS(ROW()-1, COLUMN()-4, 4)), ""), ""), $B$2)</f>
        <v/>
      </c>
      <c r="Z27">
        <f>IF(TRUE, IF(ROW()&lt;COUNTA(SP_2b!$A:$A)+2, IF(INDIRECT("SP_2b!" &amp; ADDRESS(ROW()-1, COLUMN()-4, 4))&lt;&gt;"", INDIRECT("SP_2b!" &amp; ADDRESS(ROW()-1, COLUMN()-4, 4)), ""), ""), $B$2)</f>
        <v/>
      </c>
      <c r="AA27">
        <f>IF(TRUE, IF(ROW()&lt;COUNTA(SP_2b!$A:$A)+2, IF(INDIRECT("SP_2b!" &amp; ADDRESS(ROW()-1, COLUMN()-4, 4))&lt;&gt;"", INDIRECT("SP_2b!" &amp; ADDRESS(ROW()-1, COLUMN()-4, 4)), ""), ""), $B$2)</f>
        <v/>
      </c>
      <c r="AB27">
        <f>IF(TRUE, IF(ROW()&lt;COUNTA(SP_2b!$A:$A)+2, IF(INDIRECT("SP_2b!" &amp; ADDRESS(ROW()-1, COLUMN()-4, 4))&lt;&gt;"", INDIRECT("SP_2b!" &amp; ADDRESS(ROW()-1, COLUMN()-4, 4)), ""), ""), $B$2)</f>
        <v/>
      </c>
      <c r="AC27">
        <f>IF(TRUE, IF(ROW()&lt;COUNTA(SP_2b!$A:$A)+2, IF(INDIRECT("SP_2b!" &amp; ADDRESS(ROW()-1, COLUMN()-4, 4))&lt;&gt;"", INDIRECT("SP_2b!" &amp; ADDRESS(ROW()-1, COLUMN()-4, 4)), ""), ""), $B$2)</f>
        <v/>
      </c>
      <c r="AD27">
        <f>IF(TRUE, IF(ROW()&lt;COUNTA(SP_2b!$A:$A)+2, IF(INDIRECT("SP_2b!" &amp; ADDRESS(ROW()-1, COLUMN()-4, 4))&lt;&gt;"", INDIRECT("SP_2b!" &amp; ADDRESS(ROW()-1, COLUMN()-4, 4)), ""), ""), $B$2)</f>
        <v/>
      </c>
    </row>
    <row r="28">
      <c r="A28">
        <f>IF(TRUE, IF(ROW()&lt;COUNTA(SP_2a!$A:$A)+2, IF(INDIRECT("SP_2a!" &amp; ADDRESS(ROW()-1, COLUMN(), 4))&lt;&gt;"", INDIRECT("SP_2a!" &amp; ADDRESS(ROW()-1, COLUMN(), 4)), ""), ""), $B$2)</f>
        <v/>
      </c>
      <c r="B28">
        <f>IF(TRUE, IF(ROW()&lt;COUNTA(SP_2a!$A:$A)+2, IF(INDIRECT("SP_2a!" &amp; ADDRESS(ROW()-1, COLUMN(), 4))&lt;&gt;"", INDIRECT("SP_2a!" &amp; ADDRESS(ROW()-1, COLUMN(), 4)), ""), ""), $B$2)</f>
        <v/>
      </c>
      <c r="C28">
        <f>IF(TRUE, IF(ROW()&lt;COUNTA(SP_2a!$A:$A)+2, IF(INDIRECT("SP_2a!" &amp; ADDRESS(ROW()-1, COLUMN(), 4))&lt;&gt;"", INDIRECT("SP_2a!" &amp; ADDRESS(ROW()-1, COLUMN(), 4)), ""), ""), $B$2)</f>
        <v/>
      </c>
      <c r="D28">
        <f>IF(TRUE, IF(ROW()&lt;COUNTA(SP_2a!$A:$A)+2, IF(INDIRECT("SP_2a!" &amp; ADDRESS(ROW()-1, COLUMN(), 4))&lt;&gt;"", INDIRECT("SP_2a!" &amp; ADDRESS(ROW()-1, COLUMN(), 4)), ""), ""), $B$2)</f>
        <v/>
      </c>
      <c r="E28">
        <f>IF(TRUE, IF(ROW()&lt;COUNTA(SP_2a!$A:$A)+2, IF(INDIRECT("SP_2a!" &amp; ADDRESS(ROW()-1, COLUMN(), 4))&lt;&gt;"", INDIRECT("SP_2a!" &amp; ADDRESS(ROW()-1, COLUMN(), 4)), ""), ""), $B$2)</f>
        <v/>
      </c>
      <c r="F28">
        <f>IF(TRUE, IF(ROW()&lt;COUNTA(SP_2a!$A:$A)+2, IF(INDIRECT("SP_2a!" &amp; ADDRESS(ROW()-1, COLUMN(), 4))&lt;&gt;"", IF(INDIRECT("SP_2a!" &amp; ADDRESS(ROW()-1, COLUMN(), 4))=0, "", IF(INDIRECT("SP_2a!" &amp; ADDRESS(ROW()-1, COLUMN(), 4))=1, "X", INDIRECT("SP_2a!" &amp; ADDRESS(ROW()-1, COLUMN(), 4)))), ""), ""), $B$2)</f>
        <v/>
      </c>
      <c r="G28">
        <f>IF(TRUE, IF(ROW()&lt;COUNTA(SP_2a!$A:$A)+2, IF(INDIRECT("SP_2a!" &amp; ADDRESS(ROW()-1, COLUMN(), 4))&lt;&gt;"", IF(INDIRECT("SP_2a!" &amp; ADDRESS(ROW()-1, COLUMN(), 4))=0, "", IF(INDIRECT("SP_2a!" &amp; ADDRESS(ROW()-1, COLUMN(), 4))=1, "X", INDIRECT("SP_2a!" &amp; ADDRESS(ROW()-1, COLUMN(), 4)))), ""), ""), $B$2)</f>
        <v/>
      </c>
      <c r="H28">
        <f>IF(TRUE, IF(ROW()&lt;COUNTA(SP_2a!$A:$A)+2, IF(INDIRECT("SP_2a!" &amp; ADDRESS(ROW()-1, COLUMN(), 4))&lt;&gt;"", INDIRECT("SP_2a!" &amp; ADDRESS(ROW()-1, COLUMN(), 4)), ""), ""), $B$2)</f>
        <v/>
      </c>
      <c r="I28">
        <f>IF(TRUE, IF(ROW()&lt;COUNTA(SP_2a!$A:$A)+2, IF(INDIRECT("SP_2a!" &amp; ADDRESS(ROW()-1, COLUMN(), 4))&lt;&gt;"", INDIRECT("SP_2a!" &amp; ADDRESS(ROW()-1, COLUMN(), 4)), ""), ""), $B$2)</f>
        <v/>
      </c>
      <c r="J28">
        <f>IF(TRUE, IF(ROW()&lt;COUNTA(SP_2a!$A:$A)+2, IF(INDIRECT("SP_2a!" &amp; ADDRESS(ROW()-1, COLUMN(), 4))&lt;&gt;"", INDIRECT("SP_2a!" &amp; ADDRESS(ROW()-1, COLUMN(), 4)), ""), ""), $B$2)</f>
        <v/>
      </c>
      <c r="K28">
        <f>IF(TRUE, IF(ROW()&lt;COUNTA(SP_2a!$A:$A)+2, IF(INDIRECT("SP_2a!" &amp; ADDRESS(ROW()-1, COLUMN(), 4))&lt;&gt;"", INDIRECT("SP_2a!" &amp; ADDRESS(ROW()-1, COLUMN(), 4)), ""), ""), $B$2)</f>
        <v/>
      </c>
      <c r="L28">
        <f>IF(TRUE, IF(ROW()&lt;COUNTA(SP_2a!$A:$A)+2, IF(INDIRECT("SP_2a!" &amp; ADDRESS(ROW()-1, COLUMN(), 4))&lt;&gt;"", INDIRECT("SP_2a!" &amp; ADDRESS(ROW()-1, COLUMN(), 4)), ""), ""), $B$2)</f>
        <v/>
      </c>
      <c r="M28">
        <f>IF(TRUE, IF(ROW()&lt;COUNTA(SP_2a!$A:$A)+2, IF(INDIRECT("SP_2a!" &amp; ADDRESS(ROW()-1, COLUMN(), 4))&lt;&gt;"", IF(INDIRECT("SP_2a!" &amp; ADDRESS(ROW()-1, COLUMN(), 4))=0, "", INDIRECT("SP_2a!" &amp; ADDRESS(ROW()-1, COLUMN(), 4))), ""), ""), $B$2)</f>
        <v/>
      </c>
      <c r="N28">
        <f>IF(TRUE, IF(ROW()&lt;COUNTA(SP_2a!$A:$A)+2, IF(INDIRECT("SP_2a!" &amp; ADDRESS(ROW()-1, COLUMN(), 4))&lt;&gt;"", INDIRECT("SP_2a!" &amp; ADDRESS(ROW()-1, COLUMN(), 4)), ""), ""), $B$2)</f>
        <v/>
      </c>
      <c r="O28">
        <f>IF(TRUE, IF(ROW()&lt;COUNTA(SP_2a!$A:$A)+2, IF(INDIRECT("SP_2a!" &amp; ADDRESS(ROW()-1, COLUMN(), 4))&lt;&gt;"", INDIRECT("SP_2a!" &amp; ADDRESS(ROW()-1, COLUMN(), 4)), ""), ""), $B$2)</f>
        <v/>
      </c>
      <c r="P28">
        <f>IF(TRUE, IF(ROW()&lt;COUNTA(SP_2b!$A:$A)+2, IF(INDIRECT("SP_2b!" &amp; ADDRESS(ROW()-1, COLUMN()-4, 4))&lt;&gt;"", INDIRECT("SP_2b!" &amp; ADDRESS(ROW()-1, COLUMN()-4, 4)), ""), ""), $B$2)</f>
        <v/>
      </c>
      <c r="Q28">
        <f>IF(TRUE, IF(ROW()&lt;COUNTA(SP_2b!$A:$A)+2, IF(INDIRECT("SP_2b!" &amp; ADDRESS(ROW()-1, COLUMN()-4, 4))&lt;&gt;"", INDIRECT("SP_2b!" &amp; ADDRESS(ROW()-1, COLUMN()-4, 4)), ""), ""), $B$2)</f>
        <v/>
      </c>
      <c r="R28">
        <f>IF(TRUE, IF(ROW()&lt;COUNTA(SP_2b!$A:$A)+2, IF(INDIRECT("SP_2b!" &amp; ADDRESS(ROW()-1, COLUMN()-4, 4))&lt;&gt;"", INDIRECT("SP_2b!" &amp; ADDRESS(ROW()-1, COLUMN()-4, 4)), ""), ""), $B$2)</f>
        <v/>
      </c>
      <c r="S28">
        <f>IF(TRUE, IF(ROW()&lt;COUNTA(SP_2b!$A:$A)+2, IF(INDIRECT("SP_2b!" &amp; ADDRESS(ROW()-1, COLUMN()-4, 4))&lt;&gt;"", INDIRECT("SP_2b!" &amp; ADDRESS(ROW()-1, COLUMN()-4, 4)), ""), ""), $B$2)</f>
        <v/>
      </c>
      <c r="T28">
        <f>IF(TRUE, IF(ROW()&lt;COUNTA(SP_2b!$A:$A)+2, IF(INDIRECT("SP_2b!" &amp; ADDRESS(ROW()-1, COLUMN()-4, 4))&lt;&gt;"", INDIRECT("SP_2b!" &amp; ADDRESS(ROW()-1, COLUMN()-4, 4)), ""), ""), $B$2)</f>
        <v/>
      </c>
      <c r="U28">
        <f>IF(TRUE, IF(ROW()&lt;COUNTA(SP_2b!$A:$A)+2, IF(INDIRECT("SP_2b!" &amp; ADDRESS(ROW()-1, COLUMN()-4, 4))&lt;&gt;"", INDIRECT("SP_2b!" &amp; ADDRESS(ROW()-1, COLUMN()-4, 4)), ""), ""), $B$2)</f>
        <v/>
      </c>
      <c r="V28">
        <f>IF(TRUE, IF(ROW()&lt;COUNTA(SP_2b!$A:$A)+2, IF(INDIRECT("SP_2b!" &amp; ADDRESS(ROW()-1, COLUMN()-4, 4))&lt;&gt;"", INDIRECT("SP_2b!" &amp; ADDRESS(ROW()-1, COLUMN()-4, 4)), ""), ""), $B$2)</f>
        <v/>
      </c>
      <c r="W28">
        <f>IF(TRUE, IF(ROW()&lt;COUNTA(SP_2b!$A:$A)+2, IF(INDIRECT("SP_2b!" &amp; ADDRESS(ROW()-1, COLUMN()-4, 4))&lt;&gt;"", INDIRECT("SP_2b!" &amp; ADDRESS(ROW()-1, COLUMN()-4, 4)), ""), ""), $B$2)</f>
        <v/>
      </c>
      <c r="X28">
        <f>IF(TRUE, IF(ROW()&lt;COUNTA(SP_2b!$A:$A)+2, IF(INDIRECT("SP_2b!" &amp; ADDRESS(ROW()-1, COLUMN()-4, 4))&lt;&gt;"", INDIRECT("SP_2b!" &amp; ADDRESS(ROW()-1, COLUMN()-4, 4)), ""), ""), $B$2)</f>
        <v/>
      </c>
      <c r="Y28">
        <f>IF(TRUE, IF(ROW()&lt;COUNTA(SP_2b!$A:$A)+2, IF(INDIRECT("SP_2b!" &amp; ADDRESS(ROW()-1, COLUMN()-4, 4))&lt;&gt;"", INDIRECT("SP_2b!" &amp; ADDRESS(ROW()-1, COLUMN()-4, 4)), ""), ""), $B$2)</f>
        <v/>
      </c>
      <c r="Z28">
        <f>IF(TRUE, IF(ROW()&lt;COUNTA(SP_2b!$A:$A)+2, IF(INDIRECT("SP_2b!" &amp; ADDRESS(ROW()-1, COLUMN()-4, 4))&lt;&gt;"", INDIRECT("SP_2b!" &amp; ADDRESS(ROW()-1, COLUMN()-4, 4)), ""), ""), $B$2)</f>
        <v/>
      </c>
      <c r="AA28">
        <f>IF(TRUE, IF(ROW()&lt;COUNTA(SP_2b!$A:$A)+2, IF(INDIRECT("SP_2b!" &amp; ADDRESS(ROW()-1, COLUMN()-4, 4))&lt;&gt;"", INDIRECT("SP_2b!" &amp; ADDRESS(ROW()-1, COLUMN()-4, 4)), ""), ""), $B$2)</f>
        <v/>
      </c>
      <c r="AB28">
        <f>IF(TRUE, IF(ROW()&lt;COUNTA(SP_2b!$A:$A)+2, IF(INDIRECT("SP_2b!" &amp; ADDRESS(ROW()-1, COLUMN()-4, 4))&lt;&gt;"", INDIRECT("SP_2b!" &amp; ADDRESS(ROW()-1, COLUMN()-4, 4)), ""), ""), $B$2)</f>
        <v/>
      </c>
      <c r="AC28">
        <f>IF(TRUE, IF(ROW()&lt;COUNTA(SP_2b!$A:$A)+2, IF(INDIRECT("SP_2b!" &amp; ADDRESS(ROW()-1, COLUMN()-4, 4))&lt;&gt;"", INDIRECT("SP_2b!" &amp; ADDRESS(ROW()-1, COLUMN()-4, 4)), ""), ""), $B$2)</f>
        <v/>
      </c>
      <c r="AD28">
        <f>IF(TRUE, IF(ROW()&lt;COUNTA(SP_2b!$A:$A)+2, IF(INDIRECT("SP_2b!" &amp; ADDRESS(ROW()-1, COLUMN()-4, 4))&lt;&gt;"", INDIRECT("SP_2b!" &amp; ADDRESS(ROW()-1, COLUMN()-4, 4)), ""), ""), $B$2)</f>
        <v/>
      </c>
    </row>
    <row r="29">
      <c r="A29">
        <f>IF(TRUE, IF(ROW()&lt;COUNTA(SP_2a!$A:$A)+2, IF(INDIRECT("SP_2a!" &amp; ADDRESS(ROW()-1, COLUMN(), 4))&lt;&gt;"", INDIRECT("SP_2a!" &amp; ADDRESS(ROW()-1, COLUMN(), 4)), ""), ""), $B$2)</f>
        <v/>
      </c>
      <c r="B29">
        <f>IF(TRUE, IF(ROW()&lt;COUNTA(SP_2a!$A:$A)+2, IF(INDIRECT("SP_2a!" &amp; ADDRESS(ROW()-1, COLUMN(), 4))&lt;&gt;"", INDIRECT("SP_2a!" &amp; ADDRESS(ROW()-1, COLUMN(), 4)), ""), ""), $B$2)</f>
        <v/>
      </c>
      <c r="C29">
        <f>IF(TRUE, IF(ROW()&lt;COUNTA(SP_2a!$A:$A)+2, IF(INDIRECT("SP_2a!" &amp; ADDRESS(ROW()-1, COLUMN(), 4))&lt;&gt;"", INDIRECT("SP_2a!" &amp; ADDRESS(ROW()-1, COLUMN(), 4)), ""), ""), $B$2)</f>
        <v/>
      </c>
      <c r="D29">
        <f>IF(TRUE, IF(ROW()&lt;COUNTA(SP_2a!$A:$A)+2, IF(INDIRECT("SP_2a!" &amp; ADDRESS(ROW()-1, COLUMN(), 4))&lt;&gt;"", INDIRECT("SP_2a!" &amp; ADDRESS(ROW()-1, COLUMN(), 4)), ""), ""), $B$2)</f>
        <v/>
      </c>
      <c r="E29">
        <f>IF(TRUE, IF(ROW()&lt;COUNTA(SP_2a!$A:$A)+2, IF(INDIRECT("SP_2a!" &amp; ADDRESS(ROW()-1, COLUMN(), 4))&lt;&gt;"", INDIRECT("SP_2a!" &amp; ADDRESS(ROW()-1, COLUMN(), 4)), ""), ""), $B$2)</f>
        <v/>
      </c>
      <c r="F29">
        <f>IF(TRUE, IF(ROW()&lt;COUNTA(SP_2a!$A:$A)+2, IF(INDIRECT("SP_2a!" &amp; ADDRESS(ROW()-1, COLUMN(), 4))&lt;&gt;"", IF(INDIRECT("SP_2a!" &amp; ADDRESS(ROW()-1, COLUMN(), 4))=0, "", IF(INDIRECT("SP_2a!" &amp; ADDRESS(ROW()-1, COLUMN(), 4))=1, "X", INDIRECT("SP_2a!" &amp; ADDRESS(ROW()-1, COLUMN(), 4)))), ""), ""), $B$2)</f>
        <v/>
      </c>
      <c r="G29">
        <f>IF(TRUE, IF(ROW()&lt;COUNTA(SP_2a!$A:$A)+2, IF(INDIRECT("SP_2a!" &amp; ADDRESS(ROW()-1, COLUMN(), 4))&lt;&gt;"", IF(INDIRECT("SP_2a!" &amp; ADDRESS(ROW()-1, COLUMN(), 4))=0, "", IF(INDIRECT("SP_2a!" &amp; ADDRESS(ROW()-1, COLUMN(), 4))=1, "X", INDIRECT("SP_2a!" &amp; ADDRESS(ROW()-1, COLUMN(), 4)))), ""), ""), $B$2)</f>
        <v/>
      </c>
      <c r="H29">
        <f>IF(TRUE, IF(ROW()&lt;COUNTA(SP_2a!$A:$A)+2, IF(INDIRECT("SP_2a!" &amp; ADDRESS(ROW()-1, COLUMN(), 4))&lt;&gt;"", INDIRECT("SP_2a!" &amp; ADDRESS(ROW()-1, COLUMN(), 4)), ""), ""), $B$2)</f>
        <v/>
      </c>
      <c r="I29">
        <f>IF(TRUE, IF(ROW()&lt;COUNTA(SP_2a!$A:$A)+2, IF(INDIRECT("SP_2a!" &amp; ADDRESS(ROW()-1, COLUMN(), 4))&lt;&gt;"", INDIRECT("SP_2a!" &amp; ADDRESS(ROW()-1, COLUMN(), 4)), ""), ""), $B$2)</f>
        <v/>
      </c>
      <c r="J29">
        <f>IF(TRUE, IF(ROW()&lt;COUNTA(SP_2a!$A:$A)+2, IF(INDIRECT("SP_2a!" &amp; ADDRESS(ROW()-1, COLUMN(), 4))&lt;&gt;"", INDIRECT("SP_2a!" &amp; ADDRESS(ROW()-1, COLUMN(), 4)), ""), ""), $B$2)</f>
        <v/>
      </c>
      <c r="K29">
        <f>IF(TRUE, IF(ROW()&lt;COUNTA(SP_2a!$A:$A)+2, IF(INDIRECT("SP_2a!" &amp; ADDRESS(ROW()-1, COLUMN(), 4))&lt;&gt;"", INDIRECT("SP_2a!" &amp; ADDRESS(ROW()-1, COLUMN(), 4)), ""), ""), $B$2)</f>
        <v/>
      </c>
      <c r="L29">
        <f>IF(TRUE, IF(ROW()&lt;COUNTA(SP_2a!$A:$A)+2, IF(INDIRECT("SP_2a!" &amp; ADDRESS(ROW()-1, COLUMN(), 4))&lt;&gt;"", INDIRECT("SP_2a!" &amp; ADDRESS(ROW()-1, COLUMN(), 4)), ""), ""), $B$2)</f>
        <v/>
      </c>
      <c r="M29">
        <f>IF(TRUE, IF(ROW()&lt;COUNTA(SP_2a!$A:$A)+2, IF(INDIRECT("SP_2a!" &amp; ADDRESS(ROW()-1, COLUMN(), 4))&lt;&gt;"", IF(INDIRECT("SP_2a!" &amp; ADDRESS(ROW()-1, COLUMN(), 4))=0, "", INDIRECT("SP_2a!" &amp; ADDRESS(ROW()-1, COLUMN(), 4))), ""), ""), $B$2)</f>
        <v/>
      </c>
      <c r="N29">
        <f>IF(TRUE, IF(ROW()&lt;COUNTA(SP_2a!$A:$A)+2, IF(INDIRECT("SP_2a!" &amp; ADDRESS(ROW()-1, COLUMN(), 4))&lt;&gt;"", INDIRECT("SP_2a!" &amp; ADDRESS(ROW()-1, COLUMN(), 4)), ""), ""), $B$2)</f>
        <v/>
      </c>
      <c r="O29">
        <f>IF(TRUE, IF(ROW()&lt;COUNTA(SP_2a!$A:$A)+2, IF(INDIRECT("SP_2a!" &amp; ADDRESS(ROW()-1, COLUMN(), 4))&lt;&gt;"", INDIRECT("SP_2a!" &amp; ADDRESS(ROW()-1, COLUMN(), 4)), ""), ""), $B$2)</f>
        <v/>
      </c>
      <c r="P29">
        <f>IF(TRUE, IF(ROW()&lt;COUNTA(SP_2b!$A:$A)+2, IF(INDIRECT("SP_2b!" &amp; ADDRESS(ROW()-1, COLUMN()-4, 4))&lt;&gt;"", INDIRECT("SP_2b!" &amp; ADDRESS(ROW()-1, COLUMN()-4, 4)), ""), ""), $B$2)</f>
        <v/>
      </c>
      <c r="Q29">
        <f>IF(TRUE, IF(ROW()&lt;COUNTA(SP_2b!$A:$A)+2, IF(INDIRECT("SP_2b!" &amp; ADDRESS(ROW()-1, COLUMN()-4, 4))&lt;&gt;"", INDIRECT("SP_2b!" &amp; ADDRESS(ROW()-1, COLUMN()-4, 4)), ""), ""), $B$2)</f>
        <v/>
      </c>
      <c r="R29">
        <f>IF(TRUE, IF(ROW()&lt;COUNTA(SP_2b!$A:$A)+2, IF(INDIRECT("SP_2b!" &amp; ADDRESS(ROW()-1, COLUMN()-4, 4))&lt;&gt;"", INDIRECT("SP_2b!" &amp; ADDRESS(ROW()-1, COLUMN()-4, 4)), ""), ""), $B$2)</f>
        <v/>
      </c>
      <c r="S29">
        <f>IF(TRUE, IF(ROW()&lt;COUNTA(SP_2b!$A:$A)+2, IF(INDIRECT("SP_2b!" &amp; ADDRESS(ROW()-1, COLUMN()-4, 4))&lt;&gt;"", INDIRECT("SP_2b!" &amp; ADDRESS(ROW()-1, COLUMN()-4, 4)), ""), ""), $B$2)</f>
        <v/>
      </c>
      <c r="T29">
        <f>IF(TRUE, IF(ROW()&lt;COUNTA(SP_2b!$A:$A)+2, IF(INDIRECT("SP_2b!" &amp; ADDRESS(ROW()-1, COLUMN()-4, 4))&lt;&gt;"", INDIRECT("SP_2b!" &amp; ADDRESS(ROW()-1, COLUMN()-4, 4)), ""), ""), $B$2)</f>
        <v/>
      </c>
      <c r="U29">
        <f>IF(TRUE, IF(ROW()&lt;COUNTA(SP_2b!$A:$A)+2, IF(INDIRECT("SP_2b!" &amp; ADDRESS(ROW()-1, COLUMN()-4, 4))&lt;&gt;"", INDIRECT("SP_2b!" &amp; ADDRESS(ROW()-1, COLUMN()-4, 4)), ""), ""), $B$2)</f>
        <v/>
      </c>
      <c r="V29">
        <f>IF(TRUE, IF(ROW()&lt;COUNTA(SP_2b!$A:$A)+2, IF(INDIRECT("SP_2b!" &amp; ADDRESS(ROW()-1, COLUMN()-4, 4))&lt;&gt;"", INDIRECT("SP_2b!" &amp; ADDRESS(ROW()-1, COLUMN()-4, 4)), ""), ""), $B$2)</f>
        <v/>
      </c>
      <c r="W29">
        <f>IF(TRUE, IF(ROW()&lt;COUNTA(SP_2b!$A:$A)+2, IF(INDIRECT("SP_2b!" &amp; ADDRESS(ROW()-1, COLUMN()-4, 4))&lt;&gt;"", INDIRECT("SP_2b!" &amp; ADDRESS(ROW()-1, COLUMN()-4, 4)), ""), ""), $B$2)</f>
        <v/>
      </c>
      <c r="X29">
        <f>IF(TRUE, IF(ROW()&lt;COUNTA(SP_2b!$A:$A)+2, IF(INDIRECT("SP_2b!" &amp; ADDRESS(ROW()-1, COLUMN()-4, 4))&lt;&gt;"", INDIRECT("SP_2b!" &amp; ADDRESS(ROW()-1, COLUMN()-4, 4)), ""), ""), $B$2)</f>
        <v/>
      </c>
      <c r="Y29">
        <f>IF(TRUE, IF(ROW()&lt;COUNTA(SP_2b!$A:$A)+2, IF(INDIRECT("SP_2b!" &amp; ADDRESS(ROW()-1, COLUMN()-4, 4))&lt;&gt;"", INDIRECT("SP_2b!" &amp; ADDRESS(ROW()-1, COLUMN()-4, 4)), ""), ""), $B$2)</f>
        <v/>
      </c>
      <c r="Z29">
        <f>IF(TRUE, IF(ROW()&lt;COUNTA(SP_2b!$A:$A)+2, IF(INDIRECT("SP_2b!" &amp; ADDRESS(ROW()-1, COLUMN()-4, 4))&lt;&gt;"", INDIRECT("SP_2b!" &amp; ADDRESS(ROW()-1, COLUMN()-4, 4)), ""), ""), $B$2)</f>
        <v/>
      </c>
      <c r="AA29">
        <f>IF(TRUE, IF(ROW()&lt;COUNTA(SP_2b!$A:$A)+2, IF(INDIRECT("SP_2b!" &amp; ADDRESS(ROW()-1, COLUMN()-4, 4))&lt;&gt;"", INDIRECT("SP_2b!" &amp; ADDRESS(ROW()-1, COLUMN()-4, 4)), ""), ""), $B$2)</f>
        <v/>
      </c>
      <c r="AB29">
        <f>IF(TRUE, IF(ROW()&lt;COUNTA(SP_2b!$A:$A)+2, IF(INDIRECT("SP_2b!" &amp; ADDRESS(ROW()-1, COLUMN()-4, 4))&lt;&gt;"", INDIRECT("SP_2b!" &amp; ADDRESS(ROW()-1, COLUMN()-4, 4)), ""), ""), $B$2)</f>
        <v/>
      </c>
      <c r="AC29">
        <f>IF(TRUE, IF(ROW()&lt;COUNTA(SP_2b!$A:$A)+2, IF(INDIRECT("SP_2b!" &amp; ADDRESS(ROW()-1, COLUMN()-4, 4))&lt;&gt;"", INDIRECT("SP_2b!" &amp; ADDRESS(ROW()-1, COLUMN()-4, 4)), ""), ""), $B$2)</f>
        <v/>
      </c>
      <c r="AD29">
        <f>IF(TRUE, IF(ROW()&lt;COUNTA(SP_2b!$A:$A)+2, IF(INDIRECT("SP_2b!" &amp; ADDRESS(ROW()-1, COLUMN()-4, 4))&lt;&gt;"", INDIRECT("SP_2b!" &amp; ADDRESS(ROW()-1, COLUMN()-4, 4)), ""), ""), $B$2)</f>
        <v/>
      </c>
    </row>
    <row r="30">
      <c r="A30">
        <f>IF(TRUE, IF(ROW()&lt;COUNTA(SP_2a!$A:$A)+2, IF(INDIRECT("SP_2a!" &amp; ADDRESS(ROW()-1, COLUMN(), 4))&lt;&gt;"", INDIRECT("SP_2a!" &amp; ADDRESS(ROW()-1, COLUMN(), 4)), ""), ""), $B$2)</f>
        <v/>
      </c>
      <c r="B30">
        <f>IF(TRUE, IF(ROW()&lt;COUNTA(SP_2a!$A:$A)+2, IF(INDIRECT("SP_2a!" &amp; ADDRESS(ROW()-1, COLUMN(), 4))&lt;&gt;"", INDIRECT("SP_2a!" &amp; ADDRESS(ROW()-1, COLUMN(), 4)), ""), ""), $B$2)</f>
        <v/>
      </c>
      <c r="C30">
        <f>IF(TRUE, IF(ROW()&lt;COUNTA(SP_2a!$A:$A)+2, IF(INDIRECT("SP_2a!" &amp; ADDRESS(ROW()-1, COLUMN(), 4))&lt;&gt;"", INDIRECT("SP_2a!" &amp; ADDRESS(ROW()-1, COLUMN(), 4)), ""), ""), $B$2)</f>
        <v/>
      </c>
      <c r="D30">
        <f>IF(TRUE, IF(ROW()&lt;COUNTA(SP_2a!$A:$A)+2, IF(INDIRECT("SP_2a!" &amp; ADDRESS(ROW()-1, COLUMN(), 4))&lt;&gt;"", INDIRECT("SP_2a!" &amp; ADDRESS(ROW()-1, COLUMN(), 4)), ""), ""), $B$2)</f>
        <v/>
      </c>
      <c r="E30">
        <f>IF(TRUE, IF(ROW()&lt;COUNTA(SP_2a!$A:$A)+2, IF(INDIRECT("SP_2a!" &amp; ADDRESS(ROW()-1, COLUMN(), 4))&lt;&gt;"", INDIRECT("SP_2a!" &amp; ADDRESS(ROW()-1, COLUMN(), 4)), ""), ""), $B$2)</f>
        <v/>
      </c>
      <c r="F30">
        <f>IF(TRUE, IF(ROW()&lt;COUNTA(SP_2a!$A:$A)+2, IF(INDIRECT("SP_2a!" &amp; ADDRESS(ROW()-1, COLUMN(), 4))&lt;&gt;"", IF(INDIRECT("SP_2a!" &amp; ADDRESS(ROW()-1, COLUMN(), 4))=0, "", IF(INDIRECT("SP_2a!" &amp; ADDRESS(ROW()-1, COLUMN(), 4))=1, "X", INDIRECT("SP_2a!" &amp; ADDRESS(ROW()-1, COLUMN(), 4)))), ""), ""), $B$2)</f>
        <v/>
      </c>
      <c r="G30">
        <f>IF(TRUE, IF(ROW()&lt;COUNTA(SP_2a!$A:$A)+2, IF(INDIRECT("SP_2a!" &amp; ADDRESS(ROW()-1, COLUMN(), 4))&lt;&gt;"", IF(INDIRECT("SP_2a!" &amp; ADDRESS(ROW()-1, COLUMN(), 4))=0, "", IF(INDIRECT("SP_2a!" &amp; ADDRESS(ROW()-1, COLUMN(), 4))=1, "X", INDIRECT("SP_2a!" &amp; ADDRESS(ROW()-1, COLUMN(), 4)))), ""), ""), $B$2)</f>
        <v/>
      </c>
      <c r="H30">
        <f>IF(TRUE, IF(ROW()&lt;COUNTA(SP_2a!$A:$A)+2, IF(INDIRECT("SP_2a!" &amp; ADDRESS(ROW()-1, COLUMN(), 4))&lt;&gt;"", INDIRECT("SP_2a!" &amp; ADDRESS(ROW()-1, COLUMN(), 4)), ""), ""), $B$2)</f>
        <v/>
      </c>
      <c r="I30">
        <f>IF(TRUE, IF(ROW()&lt;COUNTA(SP_2a!$A:$A)+2, IF(INDIRECT("SP_2a!" &amp; ADDRESS(ROW()-1, COLUMN(), 4))&lt;&gt;"", INDIRECT("SP_2a!" &amp; ADDRESS(ROW()-1, COLUMN(), 4)), ""), ""), $B$2)</f>
        <v/>
      </c>
      <c r="J30">
        <f>IF(TRUE, IF(ROW()&lt;COUNTA(SP_2a!$A:$A)+2, IF(INDIRECT("SP_2a!" &amp; ADDRESS(ROW()-1, COLUMN(), 4))&lt;&gt;"", INDIRECT("SP_2a!" &amp; ADDRESS(ROW()-1, COLUMN(), 4)), ""), ""), $B$2)</f>
        <v/>
      </c>
      <c r="K30">
        <f>IF(TRUE, IF(ROW()&lt;COUNTA(SP_2a!$A:$A)+2, IF(INDIRECT("SP_2a!" &amp; ADDRESS(ROW()-1, COLUMN(), 4))&lt;&gt;"", INDIRECT("SP_2a!" &amp; ADDRESS(ROW()-1, COLUMN(), 4)), ""), ""), $B$2)</f>
        <v/>
      </c>
      <c r="L30">
        <f>IF(TRUE, IF(ROW()&lt;COUNTA(SP_2a!$A:$A)+2, IF(INDIRECT("SP_2a!" &amp; ADDRESS(ROW()-1, COLUMN(), 4))&lt;&gt;"", INDIRECT("SP_2a!" &amp; ADDRESS(ROW()-1, COLUMN(), 4)), ""), ""), $B$2)</f>
        <v/>
      </c>
      <c r="M30">
        <f>IF(TRUE, IF(ROW()&lt;COUNTA(SP_2a!$A:$A)+2, IF(INDIRECT("SP_2a!" &amp; ADDRESS(ROW()-1, COLUMN(), 4))&lt;&gt;"", IF(INDIRECT("SP_2a!" &amp; ADDRESS(ROW()-1, COLUMN(), 4))=0, "", INDIRECT("SP_2a!" &amp; ADDRESS(ROW()-1, COLUMN(), 4))), ""), ""), $B$2)</f>
        <v/>
      </c>
      <c r="N30">
        <f>IF(TRUE, IF(ROW()&lt;COUNTA(SP_2a!$A:$A)+2, IF(INDIRECT("SP_2a!" &amp; ADDRESS(ROW()-1, COLUMN(), 4))&lt;&gt;"", INDIRECT("SP_2a!" &amp; ADDRESS(ROW()-1, COLUMN(), 4)), ""), ""), $B$2)</f>
        <v/>
      </c>
      <c r="O30">
        <f>IF(TRUE, IF(ROW()&lt;COUNTA(SP_2a!$A:$A)+2, IF(INDIRECT("SP_2a!" &amp; ADDRESS(ROW()-1, COLUMN(), 4))&lt;&gt;"", INDIRECT("SP_2a!" &amp; ADDRESS(ROW()-1, COLUMN(), 4)), ""), ""), $B$2)</f>
        <v/>
      </c>
      <c r="P30">
        <f>IF(TRUE, IF(ROW()&lt;COUNTA(SP_2b!$A:$A)+2, IF(INDIRECT("SP_2b!" &amp; ADDRESS(ROW()-1, COLUMN()-4, 4))&lt;&gt;"", INDIRECT("SP_2b!" &amp; ADDRESS(ROW()-1, COLUMN()-4, 4)), ""), ""), $B$2)</f>
        <v/>
      </c>
      <c r="Q30">
        <f>IF(TRUE, IF(ROW()&lt;COUNTA(SP_2b!$A:$A)+2, IF(INDIRECT("SP_2b!" &amp; ADDRESS(ROW()-1, COLUMN()-4, 4))&lt;&gt;"", INDIRECT("SP_2b!" &amp; ADDRESS(ROW()-1, COLUMN()-4, 4)), ""), ""), $B$2)</f>
        <v/>
      </c>
      <c r="R30">
        <f>IF(TRUE, IF(ROW()&lt;COUNTA(SP_2b!$A:$A)+2, IF(INDIRECT("SP_2b!" &amp; ADDRESS(ROW()-1, COLUMN()-4, 4))&lt;&gt;"", INDIRECT("SP_2b!" &amp; ADDRESS(ROW()-1, COLUMN()-4, 4)), ""), ""), $B$2)</f>
        <v/>
      </c>
      <c r="S30">
        <f>IF(TRUE, IF(ROW()&lt;COUNTA(SP_2b!$A:$A)+2, IF(INDIRECT("SP_2b!" &amp; ADDRESS(ROW()-1, COLUMN()-4, 4))&lt;&gt;"", INDIRECT("SP_2b!" &amp; ADDRESS(ROW()-1, COLUMN()-4, 4)), ""), ""), $B$2)</f>
        <v/>
      </c>
      <c r="T30">
        <f>IF(TRUE, IF(ROW()&lt;COUNTA(SP_2b!$A:$A)+2, IF(INDIRECT("SP_2b!" &amp; ADDRESS(ROW()-1, COLUMN()-4, 4))&lt;&gt;"", INDIRECT("SP_2b!" &amp; ADDRESS(ROW()-1, COLUMN()-4, 4)), ""), ""), $B$2)</f>
        <v/>
      </c>
      <c r="U30">
        <f>IF(TRUE, IF(ROW()&lt;COUNTA(SP_2b!$A:$A)+2, IF(INDIRECT("SP_2b!" &amp; ADDRESS(ROW()-1, COLUMN()-4, 4))&lt;&gt;"", INDIRECT("SP_2b!" &amp; ADDRESS(ROW()-1, COLUMN()-4, 4)), ""), ""), $B$2)</f>
        <v/>
      </c>
      <c r="V30">
        <f>IF(TRUE, IF(ROW()&lt;COUNTA(SP_2b!$A:$A)+2, IF(INDIRECT("SP_2b!" &amp; ADDRESS(ROW()-1, COLUMN()-4, 4))&lt;&gt;"", INDIRECT("SP_2b!" &amp; ADDRESS(ROW()-1, COLUMN()-4, 4)), ""), ""), $B$2)</f>
        <v/>
      </c>
      <c r="W30">
        <f>IF(TRUE, IF(ROW()&lt;COUNTA(SP_2b!$A:$A)+2, IF(INDIRECT("SP_2b!" &amp; ADDRESS(ROW()-1, COLUMN()-4, 4))&lt;&gt;"", INDIRECT("SP_2b!" &amp; ADDRESS(ROW()-1, COLUMN()-4, 4)), ""), ""), $B$2)</f>
        <v/>
      </c>
      <c r="X30">
        <f>IF(TRUE, IF(ROW()&lt;COUNTA(SP_2b!$A:$A)+2, IF(INDIRECT("SP_2b!" &amp; ADDRESS(ROW()-1, COLUMN()-4, 4))&lt;&gt;"", INDIRECT("SP_2b!" &amp; ADDRESS(ROW()-1, COLUMN()-4, 4)), ""), ""), $B$2)</f>
        <v/>
      </c>
      <c r="Y30">
        <f>IF(TRUE, IF(ROW()&lt;COUNTA(SP_2b!$A:$A)+2, IF(INDIRECT("SP_2b!" &amp; ADDRESS(ROW()-1, COLUMN()-4, 4))&lt;&gt;"", INDIRECT("SP_2b!" &amp; ADDRESS(ROW()-1, COLUMN()-4, 4)), ""), ""), $B$2)</f>
        <v/>
      </c>
      <c r="Z30">
        <f>IF(TRUE, IF(ROW()&lt;COUNTA(SP_2b!$A:$A)+2, IF(INDIRECT("SP_2b!" &amp; ADDRESS(ROW()-1, COLUMN()-4, 4))&lt;&gt;"", INDIRECT("SP_2b!" &amp; ADDRESS(ROW()-1, COLUMN()-4, 4)), ""), ""), $B$2)</f>
        <v/>
      </c>
      <c r="AA30">
        <f>IF(TRUE, IF(ROW()&lt;COUNTA(SP_2b!$A:$A)+2, IF(INDIRECT("SP_2b!" &amp; ADDRESS(ROW()-1, COLUMN()-4, 4))&lt;&gt;"", INDIRECT("SP_2b!" &amp; ADDRESS(ROW()-1, COLUMN()-4, 4)), ""), ""), $B$2)</f>
        <v/>
      </c>
      <c r="AB30">
        <f>IF(TRUE, IF(ROW()&lt;COUNTA(SP_2b!$A:$A)+2, IF(INDIRECT("SP_2b!" &amp; ADDRESS(ROW()-1, COLUMN()-4, 4))&lt;&gt;"", INDIRECT("SP_2b!" &amp; ADDRESS(ROW()-1, COLUMN()-4, 4)), ""), ""), $B$2)</f>
        <v/>
      </c>
      <c r="AC30">
        <f>IF(TRUE, IF(ROW()&lt;COUNTA(SP_2b!$A:$A)+2, IF(INDIRECT("SP_2b!" &amp; ADDRESS(ROW()-1, COLUMN()-4, 4))&lt;&gt;"", INDIRECT("SP_2b!" &amp; ADDRESS(ROW()-1, COLUMN()-4, 4)), ""), ""), $B$2)</f>
        <v/>
      </c>
      <c r="AD30">
        <f>IF(TRUE, IF(ROW()&lt;COUNTA(SP_2b!$A:$A)+2, IF(INDIRECT("SP_2b!" &amp; ADDRESS(ROW()-1, COLUMN()-4, 4))&lt;&gt;"", INDIRECT("SP_2b!" &amp; ADDRESS(ROW()-1, COLUMN()-4, 4)), ""), ""), $B$2)</f>
        <v/>
      </c>
    </row>
    <row r="31">
      <c r="A31">
        <f>IF(TRUE, IF(ROW()&lt;COUNTA(SP_2a!$A:$A)+2, IF(INDIRECT("SP_2a!" &amp; ADDRESS(ROW()-1, COLUMN(), 4))&lt;&gt;"", INDIRECT("SP_2a!" &amp; ADDRESS(ROW()-1, COLUMN(), 4)), ""), ""), $B$2)</f>
        <v/>
      </c>
      <c r="B31">
        <f>IF(TRUE, IF(ROW()&lt;COUNTA(SP_2a!$A:$A)+2, IF(INDIRECT("SP_2a!" &amp; ADDRESS(ROW()-1, COLUMN(), 4))&lt;&gt;"", INDIRECT("SP_2a!" &amp; ADDRESS(ROW()-1, COLUMN(), 4)), ""), ""), $B$2)</f>
        <v/>
      </c>
      <c r="C31">
        <f>IF(TRUE, IF(ROW()&lt;COUNTA(SP_2a!$A:$A)+2, IF(INDIRECT("SP_2a!" &amp; ADDRESS(ROW()-1, COLUMN(), 4))&lt;&gt;"", INDIRECT("SP_2a!" &amp; ADDRESS(ROW()-1, COLUMN(), 4)), ""), ""), $B$2)</f>
        <v/>
      </c>
      <c r="D31">
        <f>IF(TRUE, IF(ROW()&lt;COUNTA(SP_2a!$A:$A)+2, IF(INDIRECT("SP_2a!" &amp; ADDRESS(ROW()-1, COLUMN(), 4))&lt;&gt;"", INDIRECT("SP_2a!" &amp; ADDRESS(ROW()-1, COLUMN(), 4)), ""), ""), $B$2)</f>
        <v/>
      </c>
      <c r="E31">
        <f>IF(TRUE, IF(ROW()&lt;COUNTA(SP_2a!$A:$A)+2, IF(INDIRECT("SP_2a!" &amp; ADDRESS(ROW()-1, COLUMN(), 4))&lt;&gt;"", INDIRECT("SP_2a!" &amp; ADDRESS(ROW()-1, COLUMN(), 4)), ""), ""), $B$2)</f>
        <v/>
      </c>
      <c r="F31">
        <f>IF(TRUE, IF(ROW()&lt;COUNTA(SP_2a!$A:$A)+2, IF(INDIRECT("SP_2a!" &amp; ADDRESS(ROW()-1, COLUMN(), 4))&lt;&gt;"", IF(INDIRECT("SP_2a!" &amp; ADDRESS(ROW()-1, COLUMN(), 4))=0, "", IF(INDIRECT("SP_2a!" &amp; ADDRESS(ROW()-1, COLUMN(), 4))=1, "X", INDIRECT("SP_2a!" &amp; ADDRESS(ROW()-1, COLUMN(), 4)))), ""), ""), $B$2)</f>
        <v/>
      </c>
      <c r="G31">
        <f>IF(TRUE, IF(ROW()&lt;COUNTA(SP_2a!$A:$A)+2, IF(INDIRECT("SP_2a!" &amp; ADDRESS(ROW()-1, COLUMN(), 4))&lt;&gt;"", IF(INDIRECT("SP_2a!" &amp; ADDRESS(ROW()-1, COLUMN(), 4))=0, "", IF(INDIRECT("SP_2a!" &amp; ADDRESS(ROW()-1, COLUMN(), 4))=1, "X", INDIRECT("SP_2a!" &amp; ADDRESS(ROW()-1, COLUMN(), 4)))), ""), ""), $B$2)</f>
        <v/>
      </c>
      <c r="H31">
        <f>IF(TRUE, IF(ROW()&lt;COUNTA(SP_2a!$A:$A)+2, IF(INDIRECT("SP_2a!" &amp; ADDRESS(ROW()-1, COLUMN(), 4))&lt;&gt;"", INDIRECT("SP_2a!" &amp; ADDRESS(ROW()-1, COLUMN(), 4)), ""), ""), $B$2)</f>
        <v/>
      </c>
      <c r="I31">
        <f>IF(TRUE, IF(ROW()&lt;COUNTA(SP_2a!$A:$A)+2, IF(INDIRECT("SP_2a!" &amp; ADDRESS(ROW()-1, COLUMN(), 4))&lt;&gt;"", INDIRECT("SP_2a!" &amp; ADDRESS(ROW()-1, COLUMN(), 4)), ""), ""), $B$2)</f>
        <v/>
      </c>
      <c r="J31">
        <f>IF(TRUE, IF(ROW()&lt;COUNTA(SP_2a!$A:$A)+2, IF(INDIRECT("SP_2a!" &amp; ADDRESS(ROW()-1, COLUMN(), 4))&lt;&gt;"", INDIRECT("SP_2a!" &amp; ADDRESS(ROW()-1, COLUMN(), 4)), ""), ""), $B$2)</f>
        <v/>
      </c>
      <c r="K31">
        <f>IF(TRUE, IF(ROW()&lt;COUNTA(SP_2a!$A:$A)+2, IF(INDIRECT("SP_2a!" &amp; ADDRESS(ROW()-1, COLUMN(), 4))&lt;&gt;"", INDIRECT("SP_2a!" &amp; ADDRESS(ROW()-1, COLUMN(), 4)), ""), ""), $B$2)</f>
        <v/>
      </c>
      <c r="L31">
        <f>IF(TRUE, IF(ROW()&lt;COUNTA(SP_2a!$A:$A)+2, IF(INDIRECT("SP_2a!" &amp; ADDRESS(ROW()-1, COLUMN(), 4))&lt;&gt;"", INDIRECT("SP_2a!" &amp; ADDRESS(ROW()-1, COLUMN(), 4)), ""), ""), $B$2)</f>
        <v/>
      </c>
      <c r="M31">
        <f>IF(TRUE, IF(ROW()&lt;COUNTA(SP_2a!$A:$A)+2, IF(INDIRECT("SP_2a!" &amp; ADDRESS(ROW()-1, COLUMN(), 4))&lt;&gt;"", IF(INDIRECT("SP_2a!" &amp; ADDRESS(ROW()-1, COLUMN(), 4))=0, "", INDIRECT("SP_2a!" &amp; ADDRESS(ROW()-1, COLUMN(), 4))), ""), ""), $B$2)</f>
        <v/>
      </c>
      <c r="N31">
        <f>IF(TRUE, IF(ROW()&lt;COUNTA(SP_2a!$A:$A)+2, IF(INDIRECT("SP_2a!" &amp; ADDRESS(ROW()-1, COLUMN(), 4))&lt;&gt;"", INDIRECT("SP_2a!" &amp; ADDRESS(ROW()-1, COLUMN(), 4)), ""), ""), $B$2)</f>
        <v/>
      </c>
      <c r="O31">
        <f>IF(TRUE, IF(ROW()&lt;COUNTA(SP_2a!$A:$A)+2, IF(INDIRECT("SP_2a!" &amp; ADDRESS(ROW()-1, COLUMN(), 4))&lt;&gt;"", INDIRECT("SP_2a!" &amp; ADDRESS(ROW()-1, COLUMN(), 4)), ""), ""), $B$2)</f>
        <v/>
      </c>
      <c r="P31">
        <f>IF(TRUE, IF(ROW()&lt;COUNTA(SP_2b!$A:$A)+2, IF(INDIRECT("SP_2b!" &amp; ADDRESS(ROW()-1, COLUMN()-4, 4))&lt;&gt;"", INDIRECT("SP_2b!" &amp; ADDRESS(ROW()-1, COLUMN()-4, 4)), ""), ""), $B$2)</f>
        <v/>
      </c>
      <c r="Q31">
        <f>IF(TRUE, IF(ROW()&lt;COUNTA(SP_2b!$A:$A)+2, IF(INDIRECT("SP_2b!" &amp; ADDRESS(ROW()-1, COLUMN()-4, 4))&lt;&gt;"", INDIRECT("SP_2b!" &amp; ADDRESS(ROW()-1, COLUMN()-4, 4)), ""), ""), $B$2)</f>
        <v/>
      </c>
      <c r="R31">
        <f>IF(TRUE, IF(ROW()&lt;COUNTA(SP_2b!$A:$A)+2, IF(INDIRECT("SP_2b!" &amp; ADDRESS(ROW()-1, COLUMN()-4, 4))&lt;&gt;"", INDIRECT("SP_2b!" &amp; ADDRESS(ROW()-1, COLUMN()-4, 4)), ""), ""), $B$2)</f>
        <v/>
      </c>
      <c r="S31">
        <f>IF(TRUE, IF(ROW()&lt;COUNTA(SP_2b!$A:$A)+2, IF(INDIRECT("SP_2b!" &amp; ADDRESS(ROW()-1, COLUMN()-4, 4))&lt;&gt;"", INDIRECT("SP_2b!" &amp; ADDRESS(ROW()-1, COLUMN()-4, 4)), ""), ""), $B$2)</f>
        <v/>
      </c>
      <c r="T31">
        <f>IF(TRUE, IF(ROW()&lt;COUNTA(SP_2b!$A:$A)+2, IF(INDIRECT("SP_2b!" &amp; ADDRESS(ROW()-1, COLUMN()-4, 4))&lt;&gt;"", INDIRECT("SP_2b!" &amp; ADDRESS(ROW()-1, COLUMN()-4, 4)), ""), ""), $B$2)</f>
        <v/>
      </c>
      <c r="U31">
        <f>IF(TRUE, IF(ROW()&lt;COUNTA(SP_2b!$A:$A)+2, IF(INDIRECT("SP_2b!" &amp; ADDRESS(ROW()-1, COLUMN()-4, 4))&lt;&gt;"", INDIRECT("SP_2b!" &amp; ADDRESS(ROW()-1, COLUMN()-4, 4)), ""), ""), $B$2)</f>
        <v/>
      </c>
      <c r="V31">
        <f>IF(TRUE, IF(ROW()&lt;COUNTA(SP_2b!$A:$A)+2, IF(INDIRECT("SP_2b!" &amp; ADDRESS(ROW()-1, COLUMN()-4, 4))&lt;&gt;"", INDIRECT("SP_2b!" &amp; ADDRESS(ROW()-1, COLUMN()-4, 4)), ""), ""), $B$2)</f>
        <v/>
      </c>
      <c r="W31">
        <f>IF(TRUE, IF(ROW()&lt;COUNTA(SP_2b!$A:$A)+2, IF(INDIRECT("SP_2b!" &amp; ADDRESS(ROW()-1, COLUMN()-4, 4))&lt;&gt;"", INDIRECT("SP_2b!" &amp; ADDRESS(ROW()-1, COLUMN()-4, 4)), ""), ""), $B$2)</f>
        <v/>
      </c>
      <c r="X31">
        <f>IF(TRUE, IF(ROW()&lt;COUNTA(SP_2b!$A:$A)+2, IF(INDIRECT("SP_2b!" &amp; ADDRESS(ROW()-1, COLUMN()-4, 4))&lt;&gt;"", INDIRECT("SP_2b!" &amp; ADDRESS(ROW()-1, COLUMN()-4, 4)), ""), ""), $B$2)</f>
        <v/>
      </c>
      <c r="Y31">
        <f>IF(TRUE, IF(ROW()&lt;COUNTA(SP_2b!$A:$A)+2, IF(INDIRECT("SP_2b!" &amp; ADDRESS(ROW()-1, COLUMN()-4, 4))&lt;&gt;"", INDIRECT("SP_2b!" &amp; ADDRESS(ROW()-1, COLUMN()-4, 4)), ""), ""), $B$2)</f>
        <v/>
      </c>
      <c r="Z31">
        <f>IF(TRUE, IF(ROW()&lt;COUNTA(SP_2b!$A:$A)+2, IF(INDIRECT("SP_2b!" &amp; ADDRESS(ROW()-1, COLUMN()-4, 4))&lt;&gt;"", INDIRECT("SP_2b!" &amp; ADDRESS(ROW()-1, COLUMN()-4, 4)), ""), ""), $B$2)</f>
        <v/>
      </c>
      <c r="AA31">
        <f>IF(TRUE, IF(ROW()&lt;COUNTA(SP_2b!$A:$A)+2, IF(INDIRECT("SP_2b!" &amp; ADDRESS(ROW()-1, COLUMN()-4, 4))&lt;&gt;"", INDIRECT("SP_2b!" &amp; ADDRESS(ROW()-1, COLUMN()-4, 4)), ""), ""), $B$2)</f>
        <v/>
      </c>
      <c r="AB31">
        <f>IF(TRUE, IF(ROW()&lt;COUNTA(SP_2b!$A:$A)+2, IF(INDIRECT("SP_2b!" &amp; ADDRESS(ROW()-1, COLUMN()-4, 4))&lt;&gt;"", INDIRECT("SP_2b!" &amp; ADDRESS(ROW()-1, COLUMN()-4, 4)), ""), ""), $B$2)</f>
        <v/>
      </c>
      <c r="AC31">
        <f>IF(TRUE, IF(ROW()&lt;COUNTA(SP_2b!$A:$A)+2, IF(INDIRECT("SP_2b!" &amp; ADDRESS(ROW()-1, COLUMN()-4, 4))&lt;&gt;"", INDIRECT("SP_2b!" &amp; ADDRESS(ROW()-1, COLUMN()-4, 4)), ""), ""), $B$2)</f>
        <v/>
      </c>
      <c r="AD31">
        <f>IF(TRUE, IF(ROW()&lt;COUNTA(SP_2b!$A:$A)+2, IF(INDIRECT("SP_2b!" &amp; ADDRESS(ROW()-1, COLUMN()-4, 4))&lt;&gt;"", INDIRECT("SP_2b!" &amp; ADDRESS(ROW()-1, COLUMN()-4, 4)), ""), ""), $B$2)</f>
        <v/>
      </c>
    </row>
    <row r="32">
      <c r="A32">
        <f>IF(TRUE, IF(ROW()&lt;COUNTA(SP_2a!$A:$A)+2, IF(INDIRECT("SP_2a!" &amp; ADDRESS(ROW()-1, COLUMN(), 4))&lt;&gt;"", INDIRECT("SP_2a!" &amp; ADDRESS(ROW()-1, COLUMN(), 4)), ""), ""), $B$2)</f>
        <v/>
      </c>
      <c r="B32">
        <f>IF(TRUE, IF(ROW()&lt;COUNTA(SP_2a!$A:$A)+2, IF(INDIRECT("SP_2a!" &amp; ADDRESS(ROW()-1, COLUMN(), 4))&lt;&gt;"", INDIRECT("SP_2a!" &amp; ADDRESS(ROW()-1, COLUMN(), 4)), ""), ""), $B$2)</f>
        <v/>
      </c>
      <c r="C32">
        <f>IF(TRUE, IF(ROW()&lt;COUNTA(SP_2a!$A:$A)+2, IF(INDIRECT("SP_2a!" &amp; ADDRESS(ROW()-1, COLUMN(), 4))&lt;&gt;"", INDIRECT("SP_2a!" &amp; ADDRESS(ROW()-1, COLUMN(), 4)), ""), ""), $B$2)</f>
        <v/>
      </c>
      <c r="D32">
        <f>IF(TRUE, IF(ROW()&lt;COUNTA(SP_2a!$A:$A)+2, IF(INDIRECT("SP_2a!" &amp; ADDRESS(ROW()-1, COLUMN(), 4))&lt;&gt;"", INDIRECT("SP_2a!" &amp; ADDRESS(ROW()-1, COLUMN(), 4)), ""), ""), $B$2)</f>
        <v/>
      </c>
      <c r="E32">
        <f>IF(TRUE, IF(ROW()&lt;COUNTA(SP_2a!$A:$A)+2, IF(INDIRECT("SP_2a!" &amp; ADDRESS(ROW()-1, COLUMN(), 4))&lt;&gt;"", INDIRECT("SP_2a!" &amp; ADDRESS(ROW()-1, COLUMN(), 4)), ""), ""), $B$2)</f>
        <v/>
      </c>
      <c r="F32">
        <f>IF(TRUE, IF(ROW()&lt;COUNTA(SP_2a!$A:$A)+2, IF(INDIRECT("SP_2a!" &amp; ADDRESS(ROW()-1, COLUMN(), 4))&lt;&gt;"", IF(INDIRECT("SP_2a!" &amp; ADDRESS(ROW()-1, COLUMN(), 4))=0, "", IF(INDIRECT("SP_2a!" &amp; ADDRESS(ROW()-1, COLUMN(), 4))=1, "X", INDIRECT("SP_2a!" &amp; ADDRESS(ROW()-1, COLUMN(), 4)))), ""), ""), $B$2)</f>
        <v/>
      </c>
      <c r="G32">
        <f>IF(TRUE, IF(ROW()&lt;COUNTA(SP_2a!$A:$A)+2, IF(INDIRECT("SP_2a!" &amp; ADDRESS(ROW()-1, COLUMN(), 4))&lt;&gt;"", IF(INDIRECT("SP_2a!" &amp; ADDRESS(ROW()-1, COLUMN(), 4))=0, "", IF(INDIRECT("SP_2a!" &amp; ADDRESS(ROW()-1, COLUMN(), 4))=1, "X", INDIRECT("SP_2a!" &amp; ADDRESS(ROW()-1, COLUMN(), 4)))), ""), ""), $B$2)</f>
        <v/>
      </c>
      <c r="H32">
        <f>IF(TRUE, IF(ROW()&lt;COUNTA(SP_2a!$A:$A)+2, IF(INDIRECT("SP_2a!" &amp; ADDRESS(ROW()-1, COLUMN(), 4))&lt;&gt;"", INDIRECT("SP_2a!" &amp; ADDRESS(ROW()-1, COLUMN(), 4)), ""), ""), $B$2)</f>
        <v/>
      </c>
      <c r="I32">
        <f>IF(TRUE, IF(ROW()&lt;COUNTA(SP_2a!$A:$A)+2, IF(INDIRECT("SP_2a!" &amp; ADDRESS(ROW()-1, COLUMN(), 4))&lt;&gt;"", INDIRECT("SP_2a!" &amp; ADDRESS(ROW()-1, COLUMN(), 4)), ""), ""), $B$2)</f>
        <v/>
      </c>
      <c r="J32">
        <f>IF(TRUE, IF(ROW()&lt;COUNTA(SP_2a!$A:$A)+2, IF(INDIRECT("SP_2a!" &amp; ADDRESS(ROW()-1, COLUMN(), 4))&lt;&gt;"", INDIRECT("SP_2a!" &amp; ADDRESS(ROW()-1, COLUMN(), 4)), ""), ""), $B$2)</f>
        <v/>
      </c>
      <c r="K32">
        <f>IF(TRUE, IF(ROW()&lt;COUNTA(SP_2a!$A:$A)+2, IF(INDIRECT("SP_2a!" &amp; ADDRESS(ROW()-1, COLUMN(), 4))&lt;&gt;"", INDIRECT("SP_2a!" &amp; ADDRESS(ROW()-1, COLUMN(), 4)), ""), ""), $B$2)</f>
        <v/>
      </c>
      <c r="L32">
        <f>IF(TRUE, IF(ROW()&lt;COUNTA(SP_2a!$A:$A)+2, IF(INDIRECT("SP_2a!" &amp; ADDRESS(ROW()-1, COLUMN(), 4))&lt;&gt;"", INDIRECT("SP_2a!" &amp; ADDRESS(ROW()-1, COLUMN(), 4)), ""), ""), $B$2)</f>
        <v/>
      </c>
      <c r="M32">
        <f>IF(TRUE, IF(ROW()&lt;COUNTA(SP_2a!$A:$A)+2, IF(INDIRECT("SP_2a!" &amp; ADDRESS(ROW()-1, COLUMN(), 4))&lt;&gt;"", IF(INDIRECT("SP_2a!" &amp; ADDRESS(ROW()-1, COLUMN(), 4))=0, "", INDIRECT("SP_2a!" &amp; ADDRESS(ROW()-1, COLUMN(), 4))), ""), ""), $B$2)</f>
        <v/>
      </c>
      <c r="N32">
        <f>IF(TRUE, IF(ROW()&lt;COUNTA(SP_2a!$A:$A)+2, IF(INDIRECT("SP_2a!" &amp; ADDRESS(ROW()-1, COLUMN(), 4))&lt;&gt;"", INDIRECT("SP_2a!" &amp; ADDRESS(ROW()-1, COLUMN(), 4)), ""), ""), $B$2)</f>
        <v/>
      </c>
      <c r="O32">
        <f>IF(TRUE, IF(ROW()&lt;COUNTA(SP_2a!$A:$A)+2, IF(INDIRECT("SP_2a!" &amp; ADDRESS(ROW()-1, COLUMN(), 4))&lt;&gt;"", INDIRECT("SP_2a!" &amp; ADDRESS(ROW()-1, COLUMN(), 4)), ""), ""), $B$2)</f>
        <v/>
      </c>
      <c r="P32">
        <f>IF(TRUE, IF(ROW()&lt;COUNTA(SP_2b!$A:$A)+2, IF(INDIRECT("SP_2b!" &amp; ADDRESS(ROW()-1, COLUMN()-4, 4))&lt;&gt;"", INDIRECT("SP_2b!" &amp; ADDRESS(ROW()-1, COLUMN()-4, 4)), ""), ""), $B$2)</f>
        <v/>
      </c>
      <c r="Q32">
        <f>IF(TRUE, IF(ROW()&lt;COUNTA(SP_2b!$A:$A)+2, IF(INDIRECT("SP_2b!" &amp; ADDRESS(ROW()-1, COLUMN()-4, 4))&lt;&gt;"", INDIRECT("SP_2b!" &amp; ADDRESS(ROW()-1, COLUMN()-4, 4)), ""), ""), $B$2)</f>
        <v/>
      </c>
      <c r="R32">
        <f>IF(TRUE, IF(ROW()&lt;COUNTA(SP_2b!$A:$A)+2, IF(INDIRECT("SP_2b!" &amp; ADDRESS(ROW()-1, COLUMN()-4, 4))&lt;&gt;"", INDIRECT("SP_2b!" &amp; ADDRESS(ROW()-1, COLUMN()-4, 4)), ""), ""), $B$2)</f>
        <v/>
      </c>
      <c r="S32">
        <f>IF(TRUE, IF(ROW()&lt;COUNTA(SP_2b!$A:$A)+2, IF(INDIRECT("SP_2b!" &amp; ADDRESS(ROW()-1, COLUMN()-4, 4))&lt;&gt;"", INDIRECT("SP_2b!" &amp; ADDRESS(ROW()-1, COLUMN()-4, 4)), ""), ""), $B$2)</f>
        <v/>
      </c>
      <c r="T32">
        <f>IF(TRUE, IF(ROW()&lt;COUNTA(SP_2b!$A:$A)+2, IF(INDIRECT("SP_2b!" &amp; ADDRESS(ROW()-1, COLUMN()-4, 4))&lt;&gt;"", INDIRECT("SP_2b!" &amp; ADDRESS(ROW()-1, COLUMN()-4, 4)), ""), ""), $B$2)</f>
        <v/>
      </c>
      <c r="U32">
        <f>IF(TRUE, IF(ROW()&lt;COUNTA(SP_2b!$A:$A)+2, IF(INDIRECT("SP_2b!" &amp; ADDRESS(ROW()-1, COLUMN()-4, 4))&lt;&gt;"", INDIRECT("SP_2b!" &amp; ADDRESS(ROW()-1, COLUMN()-4, 4)), ""), ""), $B$2)</f>
        <v/>
      </c>
      <c r="V32">
        <f>IF(TRUE, IF(ROW()&lt;COUNTA(SP_2b!$A:$A)+2, IF(INDIRECT("SP_2b!" &amp; ADDRESS(ROW()-1, COLUMN()-4, 4))&lt;&gt;"", INDIRECT("SP_2b!" &amp; ADDRESS(ROW()-1, COLUMN()-4, 4)), ""), ""), $B$2)</f>
        <v/>
      </c>
      <c r="W32">
        <f>IF(TRUE, IF(ROW()&lt;COUNTA(SP_2b!$A:$A)+2, IF(INDIRECT("SP_2b!" &amp; ADDRESS(ROW()-1, COLUMN()-4, 4))&lt;&gt;"", INDIRECT("SP_2b!" &amp; ADDRESS(ROW()-1, COLUMN()-4, 4)), ""), ""), $B$2)</f>
        <v/>
      </c>
      <c r="X32">
        <f>IF(TRUE, IF(ROW()&lt;COUNTA(SP_2b!$A:$A)+2, IF(INDIRECT("SP_2b!" &amp; ADDRESS(ROW()-1, COLUMN()-4, 4))&lt;&gt;"", INDIRECT("SP_2b!" &amp; ADDRESS(ROW()-1, COLUMN()-4, 4)), ""), ""), $B$2)</f>
        <v/>
      </c>
      <c r="Y32">
        <f>IF(TRUE, IF(ROW()&lt;COUNTA(SP_2b!$A:$A)+2, IF(INDIRECT("SP_2b!" &amp; ADDRESS(ROW()-1, COLUMN()-4, 4))&lt;&gt;"", INDIRECT("SP_2b!" &amp; ADDRESS(ROW()-1, COLUMN()-4, 4)), ""), ""), $B$2)</f>
        <v/>
      </c>
      <c r="Z32">
        <f>IF(TRUE, IF(ROW()&lt;COUNTA(SP_2b!$A:$A)+2, IF(INDIRECT("SP_2b!" &amp; ADDRESS(ROW()-1, COLUMN()-4, 4))&lt;&gt;"", INDIRECT("SP_2b!" &amp; ADDRESS(ROW()-1, COLUMN()-4, 4)), ""), ""), $B$2)</f>
        <v/>
      </c>
      <c r="AA32">
        <f>IF(TRUE, IF(ROW()&lt;COUNTA(SP_2b!$A:$A)+2, IF(INDIRECT("SP_2b!" &amp; ADDRESS(ROW()-1, COLUMN()-4, 4))&lt;&gt;"", INDIRECT("SP_2b!" &amp; ADDRESS(ROW()-1, COLUMN()-4, 4)), ""), ""), $B$2)</f>
        <v/>
      </c>
      <c r="AB32">
        <f>IF(TRUE, IF(ROW()&lt;COUNTA(SP_2b!$A:$A)+2, IF(INDIRECT("SP_2b!" &amp; ADDRESS(ROW()-1, COLUMN()-4, 4))&lt;&gt;"", INDIRECT("SP_2b!" &amp; ADDRESS(ROW()-1, COLUMN()-4, 4)), ""), ""), $B$2)</f>
        <v/>
      </c>
      <c r="AC32">
        <f>IF(TRUE, IF(ROW()&lt;COUNTA(SP_2b!$A:$A)+2, IF(INDIRECT("SP_2b!" &amp; ADDRESS(ROW()-1, COLUMN()-4, 4))&lt;&gt;"", INDIRECT("SP_2b!" &amp; ADDRESS(ROW()-1, COLUMN()-4, 4)), ""), ""), $B$2)</f>
        <v/>
      </c>
      <c r="AD32">
        <f>IF(TRUE, IF(ROW()&lt;COUNTA(SP_2b!$A:$A)+2, IF(INDIRECT("SP_2b!" &amp; ADDRESS(ROW()-1, COLUMN()-4, 4))&lt;&gt;"", INDIRECT("SP_2b!" &amp; ADDRESS(ROW()-1, COLUMN()-4, 4)), ""), ""), $B$2)</f>
        <v/>
      </c>
    </row>
    <row r="33">
      <c r="A33">
        <f>IF(TRUE, IF(ROW()&lt;COUNTA(SP_2a!$A:$A)+2, IF(INDIRECT("SP_2a!" &amp; ADDRESS(ROW()-1, COLUMN(), 4))&lt;&gt;"", INDIRECT("SP_2a!" &amp; ADDRESS(ROW()-1, COLUMN(), 4)), ""), ""), $B$2)</f>
        <v/>
      </c>
      <c r="B33">
        <f>IF(TRUE, IF(ROW()&lt;COUNTA(SP_2a!$A:$A)+2, IF(INDIRECT("SP_2a!" &amp; ADDRESS(ROW()-1, COLUMN(), 4))&lt;&gt;"", INDIRECT("SP_2a!" &amp; ADDRESS(ROW()-1, COLUMN(), 4)), ""), ""), $B$2)</f>
        <v/>
      </c>
      <c r="C33">
        <f>IF(TRUE, IF(ROW()&lt;COUNTA(SP_2a!$A:$A)+2, IF(INDIRECT("SP_2a!" &amp; ADDRESS(ROW()-1, COLUMN(), 4))&lt;&gt;"", INDIRECT("SP_2a!" &amp; ADDRESS(ROW()-1, COLUMN(), 4)), ""), ""), $B$2)</f>
        <v/>
      </c>
      <c r="D33">
        <f>IF(TRUE, IF(ROW()&lt;COUNTA(SP_2a!$A:$A)+2, IF(INDIRECT("SP_2a!" &amp; ADDRESS(ROW()-1, COLUMN(), 4))&lt;&gt;"", INDIRECT("SP_2a!" &amp; ADDRESS(ROW()-1, COLUMN(), 4)), ""), ""), $B$2)</f>
        <v/>
      </c>
      <c r="E33">
        <f>IF(TRUE, IF(ROW()&lt;COUNTA(SP_2a!$A:$A)+2, IF(INDIRECT("SP_2a!" &amp; ADDRESS(ROW()-1, COLUMN(), 4))&lt;&gt;"", INDIRECT("SP_2a!" &amp; ADDRESS(ROW()-1, COLUMN(), 4)), ""), ""), $B$2)</f>
        <v/>
      </c>
      <c r="F33">
        <f>IF(TRUE, IF(ROW()&lt;COUNTA(SP_2a!$A:$A)+2, IF(INDIRECT("SP_2a!" &amp; ADDRESS(ROW()-1, COLUMN(), 4))&lt;&gt;"", IF(INDIRECT("SP_2a!" &amp; ADDRESS(ROW()-1, COLUMN(), 4))=0, "", IF(INDIRECT("SP_2a!" &amp; ADDRESS(ROW()-1, COLUMN(), 4))=1, "X", INDIRECT("SP_2a!" &amp; ADDRESS(ROW()-1, COLUMN(), 4)))), ""), ""), $B$2)</f>
        <v/>
      </c>
      <c r="G33">
        <f>IF(TRUE, IF(ROW()&lt;COUNTA(SP_2a!$A:$A)+2, IF(INDIRECT("SP_2a!" &amp; ADDRESS(ROW()-1, COLUMN(), 4))&lt;&gt;"", IF(INDIRECT("SP_2a!" &amp; ADDRESS(ROW()-1, COLUMN(), 4))=0, "", IF(INDIRECT("SP_2a!" &amp; ADDRESS(ROW()-1, COLUMN(), 4))=1, "X", INDIRECT("SP_2a!" &amp; ADDRESS(ROW()-1, COLUMN(), 4)))), ""), ""), $B$2)</f>
        <v/>
      </c>
      <c r="H33">
        <f>IF(TRUE, IF(ROW()&lt;COUNTA(SP_2a!$A:$A)+2, IF(INDIRECT("SP_2a!" &amp; ADDRESS(ROW()-1, COLUMN(), 4))&lt;&gt;"", INDIRECT("SP_2a!" &amp; ADDRESS(ROW()-1, COLUMN(), 4)), ""), ""), $B$2)</f>
        <v/>
      </c>
      <c r="I33">
        <f>IF(TRUE, IF(ROW()&lt;COUNTA(SP_2a!$A:$A)+2, IF(INDIRECT("SP_2a!" &amp; ADDRESS(ROW()-1, COLUMN(), 4))&lt;&gt;"", INDIRECT("SP_2a!" &amp; ADDRESS(ROW()-1, COLUMN(), 4)), ""), ""), $B$2)</f>
        <v/>
      </c>
      <c r="J33">
        <f>IF(TRUE, IF(ROW()&lt;COUNTA(SP_2a!$A:$A)+2, IF(INDIRECT("SP_2a!" &amp; ADDRESS(ROW()-1, COLUMN(), 4))&lt;&gt;"", INDIRECT("SP_2a!" &amp; ADDRESS(ROW()-1, COLUMN(), 4)), ""), ""), $B$2)</f>
        <v/>
      </c>
      <c r="K33">
        <f>IF(TRUE, IF(ROW()&lt;COUNTA(SP_2a!$A:$A)+2, IF(INDIRECT("SP_2a!" &amp; ADDRESS(ROW()-1, COLUMN(), 4))&lt;&gt;"", INDIRECT("SP_2a!" &amp; ADDRESS(ROW()-1, COLUMN(), 4)), ""), ""), $B$2)</f>
        <v/>
      </c>
      <c r="L33">
        <f>IF(TRUE, IF(ROW()&lt;COUNTA(SP_2a!$A:$A)+2, IF(INDIRECT("SP_2a!" &amp; ADDRESS(ROW()-1, COLUMN(), 4))&lt;&gt;"", INDIRECT("SP_2a!" &amp; ADDRESS(ROW()-1, COLUMN(), 4)), ""), ""), $B$2)</f>
        <v/>
      </c>
      <c r="M33">
        <f>IF(TRUE, IF(ROW()&lt;COUNTA(SP_2a!$A:$A)+2, IF(INDIRECT("SP_2a!" &amp; ADDRESS(ROW()-1, COLUMN(), 4))&lt;&gt;"", IF(INDIRECT("SP_2a!" &amp; ADDRESS(ROW()-1, COLUMN(), 4))=0, "", INDIRECT("SP_2a!" &amp; ADDRESS(ROW()-1, COLUMN(), 4))), ""), ""), $B$2)</f>
        <v/>
      </c>
      <c r="N33">
        <f>IF(TRUE, IF(ROW()&lt;COUNTA(SP_2a!$A:$A)+2, IF(INDIRECT("SP_2a!" &amp; ADDRESS(ROW()-1, COLUMN(), 4))&lt;&gt;"", INDIRECT("SP_2a!" &amp; ADDRESS(ROW()-1, COLUMN(), 4)), ""), ""), $B$2)</f>
        <v/>
      </c>
      <c r="O33">
        <f>IF(TRUE, IF(ROW()&lt;COUNTA(SP_2a!$A:$A)+2, IF(INDIRECT("SP_2a!" &amp; ADDRESS(ROW()-1, COLUMN(), 4))&lt;&gt;"", INDIRECT("SP_2a!" &amp; ADDRESS(ROW()-1, COLUMN(), 4)), ""), ""), $B$2)</f>
        <v/>
      </c>
      <c r="P33">
        <f>IF(TRUE, IF(ROW()&lt;COUNTA(SP_2b!$A:$A)+2, IF(INDIRECT("SP_2b!" &amp; ADDRESS(ROW()-1, COLUMN()-4, 4))&lt;&gt;"", INDIRECT("SP_2b!" &amp; ADDRESS(ROW()-1, COLUMN()-4, 4)), ""), ""), $B$2)</f>
        <v/>
      </c>
      <c r="Q33">
        <f>IF(TRUE, IF(ROW()&lt;COUNTA(SP_2b!$A:$A)+2, IF(INDIRECT("SP_2b!" &amp; ADDRESS(ROW()-1, COLUMN()-4, 4))&lt;&gt;"", INDIRECT("SP_2b!" &amp; ADDRESS(ROW()-1, COLUMN()-4, 4)), ""), ""), $B$2)</f>
        <v/>
      </c>
      <c r="R33">
        <f>IF(TRUE, IF(ROW()&lt;COUNTA(SP_2b!$A:$A)+2, IF(INDIRECT("SP_2b!" &amp; ADDRESS(ROW()-1, COLUMN()-4, 4))&lt;&gt;"", INDIRECT("SP_2b!" &amp; ADDRESS(ROW()-1, COLUMN()-4, 4)), ""), ""), $B$2)</f>
        <v/>
      </c>
      <c r="S33">
        <f>IF(TRUE, IF(ROW()&lt;COUNTA(SP_2b!$A:$A)+2, IF(INDIRECT("SP_2b!" &amp; ADDRESS(ROW()-1, COLUMN()-4, 4))&lt;&gt;"", INDIRECT("SP_2b!" &amp; ADDRESS(ROW()-1, COLUMN()-4, 4)), ""), ""), $B$2)</f>
        <v/>
      </c>
      <c r="T33">
        <f>IF(TRUE, IF(ROW()&lt;COUNTA(SP_2b!$A:$A)+2, IF(INDIRECT("SP_2b!" &amp; ADDRESS(ROW()-1, COLUMN()-4, 4))&lt;&gt;"", INDIRECT("SP_2b!" &amp; ADDRESS(ROW()-1, COLUMN()-4, 4)), ""), ""), $B$2)</f>
        <v/>
      </c>
      <c r="U33">
        <f>IF(TRUE, IF(ROW()&lt;COUNTA(SP_2b!$A:$A)+2, IF(INDIRECT("SP_2b!" &amp; ADDRESS(ROW()-1, COLUMN()-4, 4))&lt;&gt;"", INDIRECT("SP_2b!" &amp; ADDRESS(ROW()-1, COLUMN()-4, 4)), ""), ""), $B$2)</f>
        <v/>
      </c>
      <c r="V33">
        <f>IF(TRUE, IF(ROW()&lt;COUNTA(SP_2b!$A:$A)+2, IF(INDIRECT("SP_2b!" &amp; ADDRESS(ROW()-1, COLUMN()-4, 4))&lt;&gt;"", INDIRECT("SP_2b!" &amp; ADDRESS(ROW()-1, COLUMN()-4, 4)), ""), ""), $B$2)</f>
        <v/>
      </c>
      <c r="W33">
        <f>IF(TRUE, IF(ROW()&lt;COUNTA(SP_2b!$A:$A)+2, IF(INDIRECT("SP_2b!" &amp; ADDRESS(ROW()-1, COLUMN()-4, 4))&lt;&gt;"", INDIRECT("SP_2b!" &amp; ADDRESS(ROW()-1, COLUMN()-4, 4)), ""), ""), $B$2)</f>
        <v/>
      </c>
      <c r="X33">
        <f>IF(TRUE, IF(ROW()&lt;COUNTA(SP_2b!$A:$A)+2, IF(INDIRECT("SP_2b!" &amp; ADDRESS(ROW()-1, COLUMN()-4, 4))&lt;&gt;"", INDIRECT("SP_2b!" &amp; ADDRESS(ROW()-1, COLUMN()-4, 4)), ""), ""), $B$2)</f>
        <v/>
      </c>
      <c r="Y33">
        <f>IF(TRUE, IF(ROW()&lt;COUNTA(SP_2b!$A:$A)+2, IF(INDIRECT("SP_2b!" &amp; ADDRESS(ROW()-1, COLUMN()-4, 4))&lt;&gt;"", INDIRECT("SP_2b!" &amp; ADDRESS(ROW()-1, COLUMN()-4, 4)), ""), ""), $B$2)</f>
        <v/>
      </c>
      <c r="Z33">
        <f>IF(TRUE, IF(ROW()&lt;COUNTA(SP_2b!$A:$A)+2, IF(INDIRECT("SP_2b!" &amp; ADDRESS(ROW()-1, COLUMN()-4, 4))&lt;&gt;"", INDIRECT("SP_2b!" &amp; ADDRESS(ROW()-1, COLUMN()-4, 4)), ""), ""), $B$2)</f>
        <v/>
      </c>
      <c r="AA33">
        <f>IF(TRUE, IF(ROW()&lt;COUNTA(SP_2b!$A:$A)+2, IF(INDIRECT("SP_2b!" &amp; ADDRESS(ROW()-1, COLUMN()-4, 4))&lt;&gt;"", INDIRECT("SP_2b!" &amp; ADDRESS(ROW()-1, COLUMN()-4, 4)), ""), ""), $B$2)</f>
        <v/>
      </c>
      <c r="AB33">
        <f>IF(TRUE, IF(ROW()&lt;COUNTA(SP_2b!$A:$A)+2, IF(INDIRECT("SP_2b!" &amp; ADDRESS(ROW()-1, COLUMN()-4, 4))&lt;&gt;"", INDIRECT("SP_2b!" &amp; ADDRESS(ROW()-1, COLUMN()-4, 4)), ""), ""), $B$2)</f>
        <v/>
      </c>
      <c r="AC33">
        <f>IF(TRUE, IF(ROW()&lt;COUNTA(SP_2b!$A:$A)+2, IF(INDIRECT("SP_2b!" &amp; ADDRESS(ROW()-1, COLUMN()-4, 4))&lt;&gt;"", INDIRECT("SP_2b!" &amp; ADDRESS(ROW()-1, COLUMN()-4, 4)), ""), ""), $B$2)</f>
        <v/>
      </c>
      <c r="AD33">
        <f>IF(TRUE, IF(ROW()&lt;COUNTA(SP_2b!$A:$A)+2, IF(INDIRECT("SP_2b!" &amp; ADDRESS(ROW()-1, COLUMN()-4, 4))&lt;&gt;"", INDIRECT("SP_2b!" &amp; ADDRESS(ROW()-1, COLUMN()-4, 4)), ""), ""), $B$2)</f>
        <v/>
      </c>
    </row>
    <row r="34">
      <c r="A34">
        <f>IF(TRUE, IF(ROW()&lt;COUNTA(SP_2a!$A:$A)+2, IF(INDIRECT("SP_2a!" &amp; ADDRESS(ROW()-1, COLUMN(), 4))&lt;&gt;"", INDIRECT("SP_2a!" &amp; ADDRESS(ROW()-1, COLUMN(), 4)), ""), ""), $B$2)</f>
        <v/>
      </c>
      <c r="B34">
        <f>IF(TRUE, IF(ROW()&lt;COUNTA(SP_2a!$A:$A)+2, IF(INDIRECT("SP_2a!" &amp; ADDRESS(ROW()-1, COLUMN(), 4))&lt;&gt;"", INDIRECT("SP_2a!" &amp; ADDRESS(ROW()-1, COLUMN(), 4)), ""), ""), $B$2)</f>
        <v/>
      </c>
      <c r="C34">
        <f>IF(TRUE, IF(ROW()&lt;COUNTA(SP_2a!$A:$A)+2, IF(INDIRECT("SP_2a!" &amp; ADDRESS(ROW()-1, COLUMN(), 4))&lt;&gt;"", INDIRECT("SP_2a!" &amp; ADDRESS(ROW()-1, COLUMN(), 4)), ""), ""), $B$2)</f>
        <v/>
      </c>
      <c r="D34">
        <f>IF(TRUE, IF(ROW()&lt;COUNTA(SP_2a!$A:$A)+2, IF(INDIRECT("SP_2a!" &amp; ADDRESS(ROW()-1, COLUMN(), 4))&lt;&gt;"", INDIRECT("SP_2a!" &amp; ADDRESS(ROW()-1, COLUMN(), 4)), ""), ""), $B$2)</f>
        <v/>
      </c>
      <c r="E34">
        <f>IF(TRUE, IF(ROW()&lt;COUNTA(SP_2a!$A:$A)+2, IF(INDIRECT("SP_2a!" &amp; ADDRESS(ROW()-1, COLUMN(), 4))&lt;&gt;"", INDIRECT("SP_2a!" &amp; ADDRESS(ROW()-1, COLUMN(), 4)), ""), ""), $B$2)</f>
        <v/>
      </c>
      <c r="F34">
        <f>IF(TRUE, IF(ROW()&lt;COUNTA(SP_2a!$A:$A)+2, IF(INDIRECT("SP_2a!" &amp; ADDRESS(ROW()-1, COLUMN(), 4))&lt;&gt;"", IF(INDIRECT("SP_2a!" &amp; ADDRESS(ROW()-1, COLUMN(), 4))=0, "", IF(INDIRECT("SP_2a!" &amp; ADDRESS(ROW()-1, COLUMN(), 4))=1, "X", INDIRECT("SP_2a!" &amp; ADDRESS(ROW()-1, COLUMN(), 4)))), ""), ""), $B$2)</f>
        <v/>
      </c>
      <c r="G34">
        <f>IF(TRUE, IF(ROW()&lt;COUNTA(SP_2a!$A:$A)+2, IF(INDIRECT("SP_2a!" &amp; ADDRESS(ROW()-1, COLUMN(), 4))&lt;&gt;"", IF(INDIRECT("SP_2a!" &amp; ADDRESS(ROW()-1, COLUMN(), 4))=0, "", IF(INDIRECT("SP_2a!" &amp; ADDRESS(ROW()-1, COLUMN(), 4))=1, "X", INDIRECT("SP_2a!" &amp; ADDRESS(ROW()-1, COLUMN(), 4)))), ""), ""), $B$2)</f>
        <v/>
      </c>
      <c r="H34">
        <f>IF(TRUE, IF(ROW()&lt;COUNTA(SP_2a!$A:$A)+2, IF(INDIRECT("SP_2a!" &amp; ADDRESS(ROW()-1, COLUMN(), 4))&lt;&gt;"", INDIRECT("SP_2a!" &amp; ADDRESS(ROW()-1, COLUMN(), 4)), ""), ""), $B$2)</f>
        <v/>
      </c>
      <c r="I34">
        <f>IF(TRUE, IF(ROW()&lt;COUNTA(SP_2a!$A:$A)+2, IF(INDIRECT("SP_2a!" &amp; ADDRESS(ROW()-1, COLUMN(), 4))&lt;&gt;"", INDIRECT("SP_2a!" &amp; ADDRESS(ROW()-1, COLUMN(), 4)), ""), ""), $B$2)</f>
        <v/>
      </c>
      <c r="J34">
        <f>IF(TRUE, IF(ROW()&lt;COUNTA(SP_2a!$A:$A)+2, IF(INDIRECT("SP_2a!" &amp; ADDRESS(ROW()-1, COLUMN(), 4))&lt;&gt;"", INDIRECT("SP_2a!" &amp; ADDRESS(ROW()-1, COLUMN(), 4)), ""), ""), $B$2)</f>
        <v/>
      </c>
      <c r="K34">
        <f>IF(TRUE, IF(ROW()&lt;COUNTA(SP_2a!$A:$A)+2, IF(INDIRECT("SP_2a!" &amp; ADDRESS(ROW()-1, COLUMN(), 4))&lt;&gt;"", INDIRECT("SP_2a!" &amp; ADDRESS(ROW()-1, COLUMN(), 4)), ""), ""), $B$2)</f>
        <v/>
      </c>
      <c r="L34">
        <f>IF(TRUE, IF(ROW()&lt;COUNTA(SP_2a!$A:$A)+2, IF(INDIRECT("SP_2a!" &amp; ADDRESS(ROW()-1, COLUMN(), 4))&lt;&gt;"", INDIRECT("SP_2a!" &amp; ADDRESS(ROW()-1, COLUMN(), 4)), ""), ""), $B$2)</f>
        <v/>
      </c>
      <c r="M34">
        <f>IF(TRUE, IF(ROW()&lt;COUNTA(SP_2a!$A:$A)+2, IF(INDIRECT("SP_2a!" &amp; ADDRESS(ROW()-1, COLUMN(), 4))&lt;&gt;"", IF(INDIRECT("SP_2a!" &amp; ADDRESS(ROW()-1, COLUMN(), 4))=0, "", INDIRECT("SP_2a!" &amp; ADDRESS(ROW()-1, COLUMN(), 4))), ""), ""), $B$2)</f>
        <v/>
      </c>
      <c r="N34">
        <f>IF(TRUE, IF(ROW()&lt;COUNTA(SP_2a!$A:$A)+2, IF(INDIRECT("SP_2a!" &amp; ADDRESS(ROW()-1, COLUMN(), 4))&lt;&gt;"", INDIRECT("SP_2a!" &amp; ADDRESS(ROW()-1, COLUMN(), 4)), ""), ""), $B$2)</f>
        <v/>
      </c>
      <c r="O34">
        <f>IF(TRUE, IF(ROW()&lt;COUNTA(SP_2a!$A:$A)+2, IF(INDIRECT("SP_2a!" &amp; ADDRESS(ROW()-1, COLUMN(), 4))&lt;&gt;"", INDIRECT("SP_2a!" &amp; ADDRESS(ROW()-1, COLUMN(), 4)), ""), ""), $B$2)</f>
        <v/>
      </c>
      <c r="P34">
        <f>IF(TRUE, IF(ROW()&lt;COUNTA(SP_2b!$A:$A)+2, IF(INDIRECT("SP_2b!" &amp; ADDRESS(ROW()-1, COLUMN()-4, 4))&lt;&gt;"", INDIRECT("SP_2b!" &amp; ADDRESS(ROW()-1, COLUMN()-4, 4)), ""), ""), $B$2)</f>
        <v/>
      </c>
      <c r="Q34">
        <f>IF(TRUE, IF(ROW()&lt;COUNTA(SP_2b!$A:$A)+2, IF(INDIRECT("SP_2b!" &amp; ADDRESS(ROW()-1, COLUMN()-4, 4))&lt;&gt;"", INDIRECT("SP_2b!" &amp; ADDRESS(ROW()-1, COLUMN()-4, 4)), ""), ""), $B$2)</f>
        <v/>
      </c>
      <c r="R34">
        <f>IF(TRUE, IF(ROW()&lt;COUNTA(SP_2b!$A:$A)+2, IF(INDIRECT("SP_2b!" &amp; ADDRESS(ROW()-1, COLUMN()-4, 4))&lt;&gt;"", INDIRECT("SP_2b!" &amp; ADDRESS(ROW()-1, COLUMN()-4, 4)), ""), ""), $B$2)</f>
        <v/>
      </c>
      <c r="S34">
        <f>IF(TRUE, IF(ROW()&lt;COUNTA(SP_2b!$A:$A)+2, IF(INDIRECT("SP_2b!" &amp; ADDRESS(ROW()-1, COLUMN()-4, 4))&lt;&gt;"", INDIRECT("SP_2b!" &amp; ADDRESS(ROW()-1, COLUMN()-4, 4)), ""), ""), $B$2)</f>
        <v/>
      </c>
      <c r="T34">
        <f>IF(TRUE, IF(ROW()&lt;COUNTA(SP_2b!$A:$A)+2, IF(INDIRECT("SP_2b!" &amp; ADDRESS(ROW()-1, COLUMN()-4, 4))&lt;&gt;"", INDIRECT("SP_2b!" &amp; ADDRESS(ROW()-1, COLUMN()-4, 4)), ""), ""), $B$2)</f>
        <v/>
      </c>
      <c r="U34">
        <f>IF(TRUE, IF(ROW()&lt;COUNTA(SP_2b!$A:$A)+2, IF(INDIRECT("SP_2b!" &amp; ADDRESS(ROW()-1, COLUMN()-4, 4))&lt;&gt;"", INDIRECT("SP_2b!" &amp; ADDRESS(ROW()-1, COLUMN()-4, 4)), ""), ""), $B$2)</f>
        <v/>
      </c>
      <c r="V34">
        <f>IF(TRUE, IF(ROW()&lt;COUNTA(SP_2b!$A:$A)+2, IF(INDIRECT("SP_2b!" &amp; ADDRESS(ROW()-1, COLUMN()-4, 4))&lt;&gt;"", INDIRECT("SP_2b!" &amp; ADDRESS(ROW()-1, COLUMN()-4, 4)), ""), ""), $B$2)</f>
        <v/>
      </c>
      <c r="W34">
        <f>IF(TRUE, IF(ROW()&lt;COUNTA(SP_2b!$A:$A)+2, IF(INDIRECT("SP_2b!" &amp; ADDRESS(ROW()-1, COLUMN()-4, 4))&lt;&gt;"", INDIRECT("SP_2b!" &amp; ADDRESS(ROW()-1, COLUMN()-4, 4)), ""), ""), $B$2)</f>
        <v/>
      </c>
      <c r="X34">
        <f>IF(TRUE, IF(ROW()&lt;COUNTA(SP_2b!$A:$A)+2, IF(INDIRECT("SP_2b!" &amp; ADDRESS(ROW()-1, COLUMN()-4, 4))&lt;&gt;"", INDIRECT("SP_2b!" &amp; ADDRESS(ROW()-1, COLUMN()-4, 4)), ""), ""), $B$2)</f>
        <v/>
      </c>
      <c r="Y34">
        <f>IF(TRUE, IF(ROW()&lt;COUNTA(SP_2b!$A:$A)+2, IF(INDIRECT("SP_2b!" &amp; ADDRESS(ROW()-1, COLUMN()-4, 4))&lt;&gt;"", INDIRECT("SP_2b!" &amp; ADDRESS(ROW()-1, COLUMN()-4, 4)), ""), ""), $B$2)</f>
        <v/>
      </c>
      <c r="Z34">
        <f>IF(TRUE, IF(ROW()&lt;COUNTA(SP_2b!$A:$A)+2, IF(INDIRECT("SP_2b!" &amp; ADDRESS(ROW()-1, COLUMN()-4, 4))&lt;&gt;"", INDIRECT("SP_2b!" &amp; ADDRESS(ROW()-1, COLUMN()-4, 4)), ""), ""), $B$2)</f>
        <v/>
      </c>
      <c r="AA34">
        <f>IF(TRUE, IF(ROW()&lt;COUNTA(SP_2b!$A:$A)+2, IF(INDIRECT("SP_2b!" &amp; ADDRESS(ROW()-1, COLUMN()-4, 4))&lt;&gt;"", INDIRECT("SP_2b!" &amp; ADDRESS(ROW()-1, COLUMN()-4, 4)), ""), ""), $B$2)</f>
        <v/>
      </c>
      <c r="AB34">
        <f>IF(TRUE, IF(ROW()&lt;COUNTA(SP_2b!$A:$A)+2, IF(INDIRECT("SP_2b!" &amp; ADDRESS(ROW()-1, COLUMN()-4, 4))&lt;&gt;"", INDIRECT("SP_2b!" &amp; ADDRESS(ROW()-1, COLUMN()-4, 4)), ""), ""), $B$2)</f>
        <v/>
      </c>
      <c r="AC34">
        <f>IF(TRUE, IF(ROW()&lt;COUNTA(SP_2b!$A:$A)+2, IF(INDIRECT("SP_2b!" &amp; ADDRESS(ROW()-1, COLUMN()-4, 4))&lt;&gt;"", INDIRECT("SP_2b!" &amp; ADDRESS(ROW()-1, COLUMN()-4, 4)), ""), ""), $B$2)</f>
        <v/>
      </c>
      <c r="AD34">
        <f>IF(TRUE, IF(ROW()&lt;COUNTA(SP_2b!$A:$A)+2, IF(INDIRECT("SP_2b!" &amp; ADDRESS(ROW()-1, COLUMN()-4, 4))&lt;&gt;"", INDIRECT("SP_2b!" &amp; ADDRESS(ROW()-1, COLUMN()-4, 4)), ""), ""), $B$2)</f>
        <v/>
      </c>
    </row>
    <row r="35">
      <c r="A35">
        <f>IF(TRUE, IF(ROW()&lt;COUNTA(SP_2a!$A:$A)+2, IF(INDIRECT("SP_2a!" &amp; ADDRESS(ROW()-1, COLUMN(), 4))&lt;&gt;"", INDIRECT("SP_2a!" &amp; ADDRESS(ROW()-1, COLUMN(), 4)), ""), ""), $B$2)</f>
        <v/>
      </c>
      <c r="B35">
        <f>IF(TRUE, IF(ROW()&lt;COUNTA(SP_2a!$A:$A)+2, IF(INDIRECT("SP_2a!" &amp; ADDRESS(ROW()-1, COLUMN(), 4))&lt;&gt;"", INDIRECT("SP_2a!" &amp; ADDRESS(ROW()-1, COLUMN(), 4)), ""), ""), $B$2)</f>
        <v/>
      </c>
      <c r="C35">
        <f>IF(TRUE, IF(ROW()&lt;COUNTA(SP_2a!$A:$A)+2, IF(INDIRECT("SP_2a!" &amp; ADDRESS(ROW()-1, COLUMN(), 4))&lt;&gt;"", INDIRECT("SP_2a!" &amp; ADDRESS(ROW()-1, COLUMN(), 4)), ""), ""), $B$2)</f>
        <v/>
      </c>
      <c r="D35">
        <f>IF(TRUE, IF(ROW()&lt;COUNTA(SP_2a!$A:$A)+2, IF(INDIRECT("SP_2a!" &amp; ADDRESS(ROW()-1, COLUMN(), 4))&lt;&gt;"", INDIRECT("SP_2a!" &amp; ADDRESS(ROW()-1, COLUMN(), 4)), ""), ""), $B$2)</f>
        <v/>
      </c>
      <c r="E35">
        <f>IF(TRUE, IF(ROW()&lt;COUNTA(SP_2a!$A:$A)+2, IF(INDIRECT("SP_2a!" &amp; ADDRESS(ROW()-1, COLUMN(), 4))&lt;&gt;"", INDIRECT("SP_2a!" &amp; ADDRESS(ROW()-1, COLUMN(), 4)), ""), ""), $B$2)</f>
        <v/>
      </c>
      <c r="F35">
        <f>IF(TRUE, IF(ROW()&lt;COUNTA(SP_2a!$A:$A)+2, IF(INDIRECT("SP_2a!" &amp; ADDRESS(ROW()-1, COLUMN(), 4))&lt;&gt;"", IF(INDIRECT("SP_2a!" &amp; ADDRESS(ROW()-1, COLUMN(), 4))=0, "", IF(INDIRECT("SP_2a!" &amp; ADDRESS(ROW()-1, COLUMN(), 4))=1, "X", INDIRECT("SP_2a!" &amp; ADDRESS(ROW()-1, COLUMN(), 4)))), ""), ""), $B$2)</f>
        <v/>
      </c>
      <c r="G35">
        <f>IF(TRUE, IF(ROW()&lt;COUNTA(SP_2a!$A:$A)+2, IF(INDIRECT("SP_2a!" &amp; ADDRESS(ROW()-1, COLUMN(), 4))&lt;&gt;"", IF(INDIRECT("SP_2a!" &amp; ADDRESS(ROW()-1, COLUMN(), 4))=0, "", IF(INDIRECT("SP_2a!" &amp; ADDRESS(ROW()-1, COLUMN(), 4))=1, "X", INDIRECT("SP_2a!" &amp; ADDRESS(ROW()-1, COLUMN(), 4)))), ""), ""), $B$2)</f>
        <v/>
      </c>
      <c r="H35">
        <f>IF(TRUE, IF(ROW()&lt;COUNTA(SP_2a!$A:$A)+2, IF(INDIRECT("SP_2a!" &amp; ADDRESS(ROW()-1, COLUMN(), 4))&lt;&gt;"", INDIRECT("SP_2a!" &amp; ADDRESS(ROW()-1, COLUMN(), 4)), ""), ""), $B$2)</f>
        <v/>
      </c>
      <c r="I35">
        <f>IF(TRUE, IF(ROW()&lt;COUNTA(SP_2a!$A:$A)+2, IF(INDIRECT("SP_2a!" &amp; ADDRESS(ROW()-1, COLUMN(), 4))&lt;&gt;"", INDIRECT("SP_2a!" &amp; ADDRESS(ROW()-1, COLUMN(), 4)), ""), ""), $B$2)</f>
        <v/>
      </c>
      <c r="J35">
        <f>IF(TRUE, IF(ROW()&lt;COUNTA(SP_2a!$A:$A)+2, IF(INDIRECT("SP_2a!" &amp; ADDRESS(ROW()-1, COLUMN(), 4))&lt;&gt;"", INDIRECT("SP_2a!" &amp; ADDRESS(ROW()-1, COLUMN(), 4)), ""), ""), $B$2)</f>
        <v/>
      </c>
      <c r="K35">
        <f>IF(TRUE, IF(ROW()&lt;COUNTA(SP_2a!$A:$A)+2, IF(INDIRECT("SP_2a!" &amp; ADDRESS(ROW()-1, COLUMN(), 4))&lt;&gt;"", INDIRECT("SP_2a!" &amp; ADDRESS(ROW()-1, COLUMN(), 4)), ""), ""), $B$2)</f>
        <v/>
      </c>
      <c r="L35">
        <f>IF(TRUE, IF(ROW()&lt;COUNTA(SP_2a!$A:$A)+2, IF(INDIRECT("SP_2a!" &amp; ADDRESS(ROW()-1, COLUMN(), 4))&lt;&gt;"", INDIRECT("SP_2a!" &amp; ADDRESS(ROW()-1, COLUMN(), 4)), ""), ""), $B$2)</f>
        <v/>
      </c>
      <c r="M35">
        <f>IF(TRUE, IF(ROW()&lt;COUNTA(SP_2a!$A:$A)+2, IF(INDIRECT("SP_2a!" &amp; ADDRESS(ROW()-1, COLUMN(), 4))&lt;&gt;"", IF(INDIRECT("SP_2a!" &amp; ADDRESS(ROW()-1, COLUMN(), 4))=0, "", INDIRECT("SP_2a!" &amp; ADDRESS(ROW()-1, COLUMN(), 4))), ""), ""), $B$2)</f>
        <v/>
      </c>
      <c r="N35">
        <f>IF(TRUE, IF(ROW()&lt;COUNTA(SP_2a!$A:$A)+2, IF(INDIRECT("SP_2a!" &amp; ADDRESS(ROW()-1, COLUMN(), 4))&lt;&gt;"", INDIRECT("SP_2a!" &amp; ADDRESS(ROW()-1, COLUMN(), 4)), ""), ""), $B$2)</f>
        <v/>
      </c>
      <c r="O35">
        <f>IF(TRUE, IF(ROW()&lt;COUNTA(SP_2a!$A:$A)+2, IF(INDIRECT("SP_2a!" &amp; ADDRESS(ROW()-1, COLUMN(), 4))&lt;&gt;"", INDIRECT("SP_2a!" &amp; ADDRESS(ROW()-1, COLUMN(), 4)), ""), ""), $B$2)</f>
        <v/>
      </c>
      <c r="P35">
        <f>IF(TRUE, IF(ROW()&lt;COUNTA(SP_2b!$A:$A)+2, IF(INDIRECT("SP_2b!" &amp; ADDRESS(ROW()-1, COLUMN()-4, 4))&lt;&gt;"", INDIRECT("SP_2b!" &amp; ADDRESS(ROW()-1, COLUMN()-4, 4)), ""), ""), $B$2)</f>
        <v/>
      </c>
      <c r="Q35">
        <f>IF(TRUE, IF(ROW()&lt;COUNTA(SP_2b!$A:$A)+2, IF(INDIRECT("SP_2b!" &amp; ADDRESS(ROW()-1, COLUMN()-4, 4))&lt;&gt;"", INDIRECT("SP_2b!" &amp; ADDRESS(ROW()-1, COLUMN()-4, 4)), ""), ""), $B$2)</f>
        <v/>
      </c>
      <c r="R35">
        <f>IF(TRUE, IF(ROW()&lt;COUNTA(SP_2b!$A:$A)+2, IF(INDIRECT("SP_2b!" &amp; ADDRESS(ROW()-1, COLUMN()-4, 4))&lt;&gt;"", INDIRECT("SP_2b!" &amp; ADDRESS(ROW()-1, COLUMN()-4, 4)), ""), ""), $B$2)</f>
        <v/>
      </c>
      <c r="S35">
        <f>IF(TRUE, IF(ROW()&lt;COUNTA(SP_2b!$A:$A)+2, IF(INDIRECT("SP_2b!" &amp; ADDRESS(ROW()-1, COLUMN()-4, 4))&lt;&gt;"", INDIRECT("SP_2b!" &amp; ADDRESS(ROW()-1, COLUMN()-4, 4)), ""), ""), $B$2)</f>
        <v/>
      </c>
      <c r="T35">
        <f>IF(TRUE, IF(ROW()&lt;COUNTA(SP_2b!$A:$A)+2, IF(INDIRECT("SP_2b!" &amp; ADDRESS(ROW()-1, COLUMN()-4, 4))&lt;&gt;"", INDIRECT("SP_2b!" &amp; ADDRESS(ROW()-1, COLUMN()-4, 4)), ""), ""), $B$2)</f>
        <v/>
      </c>
      <c r="U35">
        <f>IF(TRUE, IF(ROW()&lt;COUNTA(SP_2b!$A:$A)+2, IF(INDIRECT("SP_2b!" &amp; ADDRESS(ROW()-1, COLUMN()-4, 4))&lt;&gt;"", INDIRECT("SP_2b!" &amp; ADDRESS(ROW()-1, COLUMN()-4, 4)), ""), ""), $B$2)</f>
        <v/>
      </c>
      <c r="V35">
        <f>IF(TRUE, IF(ROW()&lt;COUNTA(SP_2b!$A:$A)+2, IF(INDIRECT("SP_2b!" &amp; ADDRESS(ROW()-1, COLUMN()-4, 4))&lt;&gt;"", INDIRECT("SP_2b!" &amp; ADDRESS(ROW()-1, COLUMN()-4, 4)), ""), ""), $B$2)</f>
        <v/>
      </c>
      <c r="W35">
        <f>IF(TRUE, IF(ROW()&lt;COUNTA(SP_2b!$A:$A)+2, IF(INDIRECT("SP_2b!" &amp; ADDRESS(ROW()-1, COLUMN()-4, 4))&lt;&gt;"", INDIRECT("SP_2b!" &amp; ADDRESS(ROW()-1, COLUMN()-4, 4)), ""), ""), $B$2)</f>
        <v/>
      </c>
      <c r="X35">
        <f>IF(TRUE, IF(ROW()&lt;COUNTA(SP_2b!$A:$A)+2, IF(INDIRECT("SP_2b!" &amp; ADDRESS(ROW()-1, COLUMN()-4, 4))&lt;&gt;"", INDIRECT("SP_2b!" &amp; ADDRESS(ROW()-1, COLUMN()-4, 4)), ""), ""), $B$2)</f>
        <v/>
      </c>
      <c r="Y35">
        <f>IF(TRUE, IF(ROW()&lt;COUNTA(SP_2b!$A:$A)+2, IF(INDIRECT("SP_2b!" &amp; ADDRESS(ROW()-1, COLUMN()-4, 4))&lt;&gt;"", INDIRECT("SP_2b!" &amp; ADDRESS(ROW()-1, COLUMN()-4, 4)), ""), ""), $B$2)</f>
        <v/>
      </c>
      <c r="Z35">
        <f>IF(TRUE, IF(ROW()&lt;COUNTA(SP_2b!$A:$A)+2, IF(INDIRECT("SP_2b!" &amp; ADDRESS(ROW()-1, COLUMN()-4, 4))&lt;&gt;"", INDIRECT("SP_2b!" &amp; ADDRESS(ROW()-1, COLUMN()-4, 4)), ""), ""), $B$2)</f>
        <v/>
      </c>
      <c r="AA35">
        <f>IF(TRUE, IF(ROW()&lt;COUNTA(SP_2b!$A:$A)+2, IF(INDIRECT("SP_2b!" &amp; ADDRESS(ROW()-1, COLUMN()-4, 4))&lt;&gt;"", INDIRECT("SP_2b!" &amp; ADDRESS(ROW()-1, COLUMN()-4, 4)), ""), ""), $B$2)</f>
        <v/>
      </c>
      <c r="AB35">
        <f>IF(TRUE, IF(ROW()&lt;COUNTA(SP_2b!$A:$A)+2, IF(INDIRECT("SP_2b!" &amp; ADDRESS(ROW()-1, COLUMN()-4, 4))&lt;&gt;"", INDIRECT("SP_2b!" &amp; ADDRESS(ROW()-1, COLUMN()-4, 4)), ""), ""), $B$2)</f>
        <v/>
      </c>
      <c r="AC35">
        <f>IF(TRUE, IF(ROW()&lt;COUNTA(SP_2b!$A:$A)+2, IF(INDIRECT("SP_2b!" &amp; ADDRESS(ROW()-1, COLUMN()-4, 4))&lt;&gt;"", INDIRECT("SP_2b!" &amp; ADDRESS(ROW()-1, COLUMN()-4, 4)), ""), ""), $B$2)</f>
        <v/>
      </c>
      <c r="AD35">
        <f>IF(TRUE, IF(ROW()&lt;COUNTA(SP_2b!$A:$A)+2, IF(INDIRECT("SP_2b!" &amp; ADDRESS(ROW()-1, COLUMN()-4, 4))&lt;&gt;"", INDIRECT("SP_2b!" &amp; ADDRESS(ROW()-1, COLUMN()-4, 4)), ""), ""), $B$2)</f>
        <v/>
      </c>
    </row>
    <row r="36">
      <c r="A36">
        <f>IF(TRUE, IF(ROW()&lt;COUNTA(SP_2a!$A:$A)+2, IF(INDIRECT("SP_2a!" &amp; ADDRESS(ROW()-1, COLUMN(), 4))&lt;&gt;"", INDIRECT("SP_2a!" &amp; ADDRESS(ROW()-1, COLUMN(), 4)), ""), ""), $B$2)</f>
        <v/>
      </c>
      <c r="B36">
        <f>IF(TRUE, IF(ROW()&lt;COUNTA(SP_2a!$A:$A)+2, IF(INDIRECT("SP_2a!" &amp; ADDRESS(ROW()-1, COLUMN(), 4))&lt;&gt;"", INDIRECT("SP_2a!" &amp; ADDRESS(ROW()-1, COLUMN(), 4)), ""), ""), $B$2)</f>
        <v/>
      </c>
      <c r="C36">
        <f>IF(TRUE, IF(ROW()&lt;COUNTA(SP_2a!$A:$A)+2, IF(INDIRECT("SP_2a!" &amp; ADDRESS(ROW()-1, COLUMN(), 4))&lt;&gt;"", INDIRECT("SP_2a!" &amp; ADDRESS(ROW()-1, COLUMN(), 4)), ""), ""), $B$2)</f>
        <v/>
      </c>
      <c r="D36">
        <f>IF(TRUE, IF(ROW()&lt;COUNTA(SP_2a!$A:$A)+2, IF(INDIRECT("SP_2a!" &amp; ADDRESS(ROW()-1, COLUMN(), 4))&lt;&gt;"", INDIRECT("SP_2a!" &amp; ADDRESS(ROW()-1, COLUMN(), 4)), ""), ""), $B$2)</f>
        <v/>
      </c>
      <c r="E36">
        <f>IF(TRUE, IF(ROW()&lt;COUNTA(SP_2a!$A:$A)+2, IF(INDIRECT("SP_2a!" &amp; ADDRESS(ROW()-1, COLUMN(), 4))&lt;&gt;"", INDIRECT("SP_2a!" &amp; ADDRESS(ROW()-1, COLUMN(), 4)), ""), ""), $B$2)</f>
        <v/>
      </c>
      <c r="F36">
        <f>IF(TRUE, IF(ROW()&lt;COUNTA(SP_2a!$A:$A)+2, IF(INDIRECT("SP_2a!" &amp; ADDRESS(ROW()-1, COLUMN(), 4))&lt;&gt;"", IF(INDIRECT("SP_2a!" &amp; ADDRESS(ROW()-1, COLUMN(), 4))=0, "", IF(INDIRECT("SP_2a!" &amp; ADDRESS(ROW()-1, COLUMN(), 4))=1, "X", INDIRECT("SP_2a!" &amp; ADDRESS(ROW()-1, COLUMN(), 4)))), ""), ""), $B$2)</f>
        <v/>
      </c>
      <c r="G36">
        <f>IF(TRUE, IF(ROW()&lt;COUNTA(SP_2a!$A:$A)+2, IF(INDIRECT("SP_2a!" &amp; ADDRESS(ROW()-1, COLUMN(), 4))&lt;&gt;"", IF(INDIRECT("SP_2a!" &amp; ADDRESS(ROW()-1, COLUMN(), 4))=0, "", IF(INDIRECT("SP_2a!" &amp; ADDRESS(ROW()-1, COLUMN(), 4))=1, "X", INDIRECT("SP_2a!" &amp; ADDRESS(ROW()-1, COLUMN(), 4)))), ""), ""), $B$2)</f>
        <v/>
      </c>
      <c r="H36">
        <f>IF(TRUE, IF(ROW()&lt;COUNTA(SP_2a!$A:$A)+2, IF(INDIRECT("SP_2a!" &amp; ADDRESS(ROW()-1, COLUMN(), 4))&lt;&gt;"", INDIRECT("SP_2a!" &amp; ADDRESS(ROW()-1, COLUMN(), 4)), ""), ""), $B$2)</f>
        <v/>
      </c>
      <c r="I36">
        <f>IF(TRUE, IF(ROW()&lt;COUNTA(SP_2a!$A:$A)+2, IF(INDIRECT("SP_2a!" &amp; ADDRESS(ROW()-1, COLUMN(), 4))&lt;&gt;"", INDIRECT("SP_2a!" &amp; ADDRESS(ROW()-1, COLUMN(), 4)), ""), ""), $B$2)</f>
        <v/>
      </c>
      <c r="J36">
        <f>IF(TRUE, IF(ROW()&lt;COUNTA(SP_2a!$A:$A)+2, IF(INDIRECT("SP_2a!" &amp; ADDRESS(ROW()-1, COLUMN(), 4))&lt;&gt;"", INDIRECT("SP_2a!" &amp; ADDRESS(ROW()-1, COLUMN(), 4)), ""), ""), $B$2)</f>
        <v/>
      </c>
      <c r="K36">
        <f>IF(TRUE, IF(ROW()&lt;COUNTA(SP_2a!$A:$A)+2, IF(INDIRECT("SP_2a!" &amp; ADDRESS(ROW()-1, COLUMN(), 4))&lt;&gt;"", INDIRECT("SP_2a!" &amp; ADDRESS(ROW()-1, COLUMN(), 4)), ""), ""), $B$2)</f>
        <v/>
      </c>
      <c r="L36">
        <f>IF(TRUE, IF(ROW()&lt;COUNTA(SP_2a!$A:$A)+2, IF(INDIRECT("SP_2a!" &amp; ADDRESS(ROW()-1, COLUMN(), 4))&lt;&gt;"", INDIRECT("SP_2a!" &amp; ADDRESS(ROW()-1, COLUMN(), 4)), ""), ""), $B$2)</f>
        <v/>
      </c>
      <c r="M36">
        <f>IF(TRUE, IF(ROW()&lt;COUNTA(SP_2a!$A:$A)+2, IF(INDIRECT("SP_2a!" &amp; ADDRESS(ROW()-1, COLUMN(), 4))&lt;&gt;"", IF(INDIRECT("SP_2a!" &amp; ADDRESS(ROW()-1, COLUMN(), 4))=0, "", INDIRECT("SP_2a!" &amp; ADDRESS(ROW()-1, COLUMN(), 4))), ""), ""), $B$2)</f>
        <v/>
      </c>
      <c r="N36">
        <f>IF(TRUE, IF(ROW()&lt;COUNTA(SP_2a!$A:$A)+2, IF(INDIRECT("SP_2a!" &amp; ADDRESS(ROW()-1, COLUMN(), 4))&lt;&gt;"", INDIRECT("SP_2a!" &amp; ADDRESS(ROW()-1, COLUMN(), 4)), ""), ""), $B$2)</f>
        <v/>
      </c>
      <c r="O36">
        <f>IF(TRUE, IF(ROW()&lt;COUNTA(SP_2a!$A:$A)+2, IF(INDIRECT("SP_2a!" &amp; ADDRESS(ROW()-1, COLUMN(), 4))&lt;&gt;"", INDIRECT("SP_2a!" &amp; ADDRESS(ROW()-1, COLUMN(), 4)), ""), ""), $B$2)</f>
        <v/>
      </c>
      <c r="P36">
        <f>IF(TRUE, IF(ROW()&lt;COUNTA(SP_2b!$A:$A)+2, IF(INDIRECT("SP_2b!" &amp; ADDRESS(ROW()-1, COLUMN()-4, 4))&lt;&gt;"", INDIRECT("SP_2b!" &amp; ADDRESS(ROW()-1, COLUMN()-4, 4)), ""), ""), $B$2)</f>
        <v/>
      </c>
      <c r="Q36">
        <f>IF(TRUE, IF(ROW()&lt;COUNTA(SP_2b!$A:$A)+2, IF(INDIRECT("SP_2b!" &amp; ADDRESS(ROW()-1, COLUMN()-4, 4))&lt;&gt;"", INDIRECT("SP_2b!" &amp; ADDRESS(ROW()-1, COLUMN()-4, 4)), ""), ""), $B$2)</f>
        <v/>
      </c>
      <c r="R36">
        <f>IF(TRUE, IF(ROW()&lt;COUNTA(SP_2b!$A:$A)+2, IF(INDIRECT("SP_2b!" &amp; ADDRESS(ROW()-1, COLUMN()-4, 4))&lt;&gt;"", INDIRECT("SP_2b!" &amp; ADDRESS(ROW()-1, COLUMN()-4, 4)), ""), ""), $B$2)</f>
        <v/>
      </c>
      <c r="S36">
        <f>IF(TRUE, IF(ROW()&lt;COUNTA(SP_2b!$A:$A)+2, IF(INDIRECT("SP_2b!" &amp; ADDRESS(ROW()-1, COLUMN()-4, 4))&lt;&gt;"", INDIRECT("SP_2b!" &amp; ADDRESS(ROW()-1, COLUMN()-4, 4)), ""), ""), $B$2)</f>
        <v/>
      </c>
      <c r="T36">
        <f>IF(TRUE, IF(ROW()&lt;COUNTA(SP_2b!$A:$A)+2, IF(INDIRECT("SP_2b!" &amp; ADDRESS(ROW()-1, COLUMN()-4, 4))&lt;&gt;"", INDIRECT("SP_2b!" &amp; ADDRESS(ROW()-1, COLUMN()-4, 4)), ""), ""), $B$2)</f>
        <v/>
      </c>
      <c r="U36">
        <f>IF(TRUE, IF(ROW()&lt;COUNTA(SP_2b!$A:$A)+2, IF(INDIRECT("SP_2b!" &amp; ADDRESS(ROW()-1, COLUMN()-4, 4))&lt;&gt;"", INDIRECT("SP_2b!" &amp; ADDRESS(ROW()-1, COLUMN()-4, 4)), ""), ""), $B$2)</f>
        <v/>
      </c>
      <c r="V36">
        <f>IF(TRUE, IF(ROW()&lt;COUNTA(SP_2b!$A:$A)+2, IF(INDIRECT("SP_2b!" &amp; ADDRESS(ROW()-1, COLUMN()-4, 4))&lt;&gt;"", INDIRECT("SP_2b!" &amp; ADDRESS(ROW()-1, COLUMN()-4, 4)), ""), ""), $B$2)</f>
        <v/>
      </c>
      <c r="W36">
        <f>IF(TRUE, IF(ROW()&lt;COUNTA(SP_2b!$A:$A)+2, IF(INDIRECT("SP_2b!" &amp; ADDRESS(ROW()-1, COLUMN()-4, 4))&lt;&gt;"", INDIRECT("SP_2b!" &amp; ADDRESS(ROW()-1, COLUMN()-4, 4)), ""), ""), $B$2)</f>
        <v/>
      </c>
      <c r="X36">
        <f>IF(TRUE, IF(ROW()&lt;COUNTA(SP_2b!$A:$A)+2, IF(INDIRECT("SP_2b!" &amp; ADDRESS(ROW()-1, COLUMN()-4, 4))&lt;&gt;"", INDIRECT("SP_2b!" &amp; ADDRESS(ROW()-1, COLUMN()-4, 4)), ""), ""), $B$2)</f>
        <v/>
      </c>
      <c r="Y36">
        <f>IF(TRUE, IF(ROW()&lt;COUNTA(SP_2b!$A:$A)+2, IF(INDIRECT("SP_2b!" &amp; ADDRESS(ROW()-1, COLUMN()-4, 4))&lt;&gt;"", INDIRECT("SP_2b!" &amp; ADDRESS(ROW()-1, COLUMN()-4, 4)), ""), ""), $B$2)</f>
        <v/>
      </c>
      <c r="Z36">
        <f>IF(TRUE, IF(ROW()&lt;COUNTA(SP_2b!$A:$A)+2, IF(INDIRECT("SP_2b!" &amp; ADDRESS(ROW()-1, COLUMN()-4, 4))&lt;&gt;"", INDIRECT("SP_2b!" &amp; ADDRESS(ROW()-1, COLUMN()-4, 4)), ""), ""), $B$2)</f>
        <v/>
      </c>
      <c r="AA36">
        <f>IF(TRUE, IF(ROW()&lt;COUNTA(SP_2b!$A:$A)+2, IF(INDIRECT("SP_2b!" &amp; ADDRESS(ROW()-1, COLUMN()-4, 4))&lt;&gt;"", INDIRECT("SP_2b!" &amp; ADDRESS(ROW()-1, COLUMN()-4, 4)), ""), ""), $B$2)</f>
        <v/>
      </c>
      <c r="AB36">
        <f>IF(TRUE, IF(ROW()&lt;COUNTA(SP_2b!$A:$A)+2, IF(INDIRECT("SP_2b!" &amp; ADDRESS(ROW()-1, COLUMN()-4, 4))&lt;&gt;"", INDIRECT("SP_2b!" &amp; ADDRESS(ROW()-1, COLUMN()-4, 4)), ""), ""), $B$2)</f>
        <v/>
      </c>
      <c r="AC36">
        <f>IF(TRUE, IF(ROW()&lt;COUNTA(SP_2b!$A:$A)+2, IF(INDIRECT("SP_2b!" &amp; ADDRESS(ROW()-1, COLUMN()-4, 4))&lt;&gt;"", INDIRECT("SP_2b!" &amp; ADDRESS(ROW()-1, COLUMN()-4, 4)), ""), ""), $B$2)</f>
        <v/>
      </c>
      <c r="AD36">
        <f>IF(TRUE, IF(ROW()&lt;COUNTA(SP_2b!$A:$A)+2, IF(INDIRECT("SP_2b!" &amp; ADDRESS(ROW()-1, COLUMN()-4, 4))&lt;&gt;"", INDIRECT("SP_2b!" &amp; ADDRESS(ROW()-1, COLUMN()-4, 4)), ""), ""), $B$2)</f>
        <v/>
      </c>
    </row>
    <row r="37">
      <c r="A37">
        <f>IF(TRUE, IF(ROW()&lt;COUNTA(SP_2a!$A:$A)+2, IF(INDIRECT("SP_2a!" &amp; ADDRESS(ROW()-1, COLUMN(), 4))&lt;&gt;"", INDIRECT("SP_2a!" &amp; ADDRESS(ROW()-1, COLUMN(), 4)), ""), ""), $B$2)</f>
        <v/>
      </c>
      <c r="B37">
        <f>IF(TRUE, IF(ROW()&lt;COUNTA(SP_2a!$A:$A)+2, IF(INDIRECT("SP_2a!" &amp; ADDRESS(ROW()-1, COLUMN(), 4))&lt;&gt;"", INDIRECT("SP_2a!" &amp; ADDRESS(ROW()-1, COLUMN(), 4)), ""), ""), $B$2)</f>
        <v/>
      </c>
      <c r="C37">
        <f>IF(TRUE, IF(ROW()&lt;COUNTA(SP_2a!$A:$A)+2, IF(INDIRECT("SP_2a!" &amp; ADDRESS(ROW()-1, COLUMN(), 4))&lt;&gt;"", INDIRECT("SP_2a!" &amp; ADDRESS(ROW()-1, COLUMN(), 4)), ""), ""), $B$2)</f>
        <v/>
      </c>
      <c r="D37">
        <f>IF(TRUE, IF(ROW()&lt;COUNTA(SP_2a!$A:$A)+2, IF(INDIRECT("SP_2a!" &amp; ADDRESS(ROW()-1, COLUMN(), 4))&lt;&gt;"", INDIRECT("SP_2a!" &amp; ADDRESS(ROW()-1, COLUMN(), 4)), ""), ""), $B$2)</f>
        <v/>
      </c>
      <c r="E37">
        <f>IF(TRUE, IF(ROW()&lt;COUNTA(SP_2a!$A:$A)+2, IF(INDIRECT("SP_2a!" &amp; ADDRESS(ROW()-1, COLUMN(), 4))&lt;&gt;"", INDIRECT("SP_2a!" &amp; ADDRESS(ROW()-1, COLUMN(), 4)), ""), ""), $B$2)</f>
        <v/>
      </c>
      <c r="F37">
        <f>IF(TRUE, IF(ROW()&lt;COUNTA(SP_2a!$A:$A)+2, IF(INDIRECT("SP_2a!" &amp; ADDRESS(ROW()-1, COLUMN(), 4))&lt;&gt;"", IF(INDIRECT("SP_2a!" &amp; ADDRESS(ROW()-1, COLUMN(), 4))=0, "", IF(INDIRECT("SP_2a!" &amp; ADDRESS(ROW()-1, COLUMN(), 4))=1, "X", INDIRECT("SP_2a!" &amp; ADDRESS(ROW()-1, COLUMN(), 4)))), ""), ""), $B$2)</f>
        <v/>
      </c>
      <c r="G37">
        <f>IF(TRUE, IF(ROW()&lt;COUNTA(SP_2a!$A:$A)+2, IF(INDIRECT("SP_2a!" &amp; ADDRESS(ROW()-1, COLUMN(), 4))&lt;&gt;"", IF(INDIRECT("SP_2a!" &amp; ADDRESS(ROW()-1, COLUMN(), 4))=0, "", IF(INDIRECT("SP_2a!" &amp; ADDRESS(ROW()-1, COLUMN(), 4))=1, "X", INDIRECT("SP_2a!" &amp; ADDRESS(ROW()-1, COLUMN(), 4)))), ""), ""), $B$2)</f>
        <v/>
      </c>
      <c r="H37">
        <f>IF(TRUE, IF(ROW()&lt;COUNTA(SP_2a!$A:$A)+2, IF(INDIRECT("SP_2a!" &amp; ADDRESS(ROW()-1, COLUMN(), 4))&lt;&gt;"", INDIRECT("SP_2a!" &amp; ADDRESS(ROW()-1, COLUMN(), 4)), ""), ""), $B$2)</f>
        <v/>
      </c>
      <c r="I37">
        <f>IF(TRUE, IF(ROW()&lt;COUNTA(SP_2a!$A:$A)+2, IF(INDIRECT("SP_2a!" &amp; ADDRESS(ROW()-1, COLUMN(), 4))&lt;&gt;"", INDIRECT("SP_2a!" &amp; ADDRESS(ROW()-1, COLUMN(), 4)), ""), ""), $B$2)</f>
        <v/>
      </c>
      <c r="J37">
        <f>IF(TRUE, IF(ROW()&lt;COUNTA(SP_2a!$A:$A)+2, IF(INDIRECT("SP_2a!" &amp; ADDRESS(ROW()-1, COLUMN(), 4))&lt;&gt;"", INDIRECT("SP_2a!" &amp; ADDRESS(ROW()-1, COLUMN(), 4)), ""), ""), $B$2)</f>
        <v/>
      </c>
      <c r="K37">
        <f>IF(TRUE, IF(ROW()&lt;COUNTA(SP_2a!$A:$A)+2, IF(INDIRECT("SP_2a!" &amp; ADDRESS(ROW()-1, COLUMN(), 4))&lt;&gt;"", INDIRECT("SP_2a!" &amp; ADDRESS(ROW()-1, COLUMN(), 4)), ""), ""), $B$2)</f>
        <v/>
      </c>
      <c r="L37">
        <f>IF(TRUE, IF(ROW()&lt;COUNTA(SP_2a!$A:$A)+2, IF(INDIRECT("SP_2a!" &amp; ADDRESS(ROW()-1, COLUMN(), 4))&lt;&gt;"", INDIRECT("SP_2a!" &amp; ADDRESS(ROW()-1, COLUMN(), 4)), ""), ""), $B$2)</f>
        <v/>
      </c>
      <c r="M37">
        <f>IF(TRUE, IF(ROW()&lt;COUNTA(SP_2a!$A:$A)+2, IF(INDIRECT("SP_2a!" &amp; ADDRESS(ROW()-1, COLUMN(), 4))&lt;&gt;"", IF(INDIRECT("SP_2a!" &amp; ADDRESS(ROW()-1, COLUMN(), 4))=0, "", INDIRECT("SP_2a!" &amp; ADDRESS(ROW()-1, COLUMN(), 4))), ""), ""), $B$2)</f>
        <v/>
      </c>
      <c r="N37">
        <f>IF(TRUE, IF(ROW()&lt;COUNTA(SP_2a!$A:$A)+2, IF(INDIRECT("SP_2a!" &amp; ADDRESS(ROW()-1, COLUMN(), 4))&lt;&gt;"", INDIRECT("SP_2a!" &amp; ADDRESS(ROW()-1, COLUMN(), 4)), ""), ""), $B$2)</f>
        <v/>
      </c>
      <c r="O37">
        <f>IF(TRUE, IF(ROW()&lt;COUNTA(SP_2a!$A:$A)+2, IF(INDIRECT("SP_2a!" &amp; ADDRESS(ROW()-1, COLUMN(), 4))&lt;&gt;"", INDIRECT("SP_2a!" &amp; ADDRESS(ROW()-1, COLUMN(), 4)), ""), ""), $B$2)</f>
        <v/>
      </c>
      <c r="P37">
        <f>IF(TRUE, IF(ROW()&lt;COUNTA(SP_2b!$A:$A)+2, IF(INDIRECT("SP_2b!" &amp; ADDRESS(ROW()-1, COLUMN()-4, 4))&lt;&gt;"", INDIRECT("SP_2b!" &amp; ADDRESS(ROW()-1, COLUMN()-4, 4)), ""), ""), $B$2)</f>
        <v/>
      </c>
      <c r="Q37">
        <f>IF(TRUE, IF(ROW()&lt;COUNTA(SP_2b!$A:$A)+2, IF(INDIRECT("SP_2b!" &amp; ADDRESS(ROW()-1, COLUMN()-4, 4))&lt;&gt;"", INDIRECT("SP_2b!" &amp; ADDRESS(ROW()-1, COLUMN()-4, 4)), ""), ""), $B$2)</f>
        <v/>
      </c>
      <c r="R37">
        <f>IF(TRUE, IF(ROW()&lt;COUNTA(SP_2b!$A:$A)+2, IF(INDIRECT("SP_2b!" &amp; ADDRESS(ROW()-1, COLUMN()-4, 4))&lt;&gt;"", INDIRECT("SP_2b!" &amp; ADDRESS(ROW()-1, COLUMN()-4, 4)), ""), ""), $B$2)</f>
        <v/>
      </c>
      <c r="S37">
        <f>IF(TRUE, IF(ROW()&lt;COUNTA(SP_2b!$A:$A)+2, IF(INDIRECT("SP_2b!" &amp; ADDRESS(ROW()-1, COLUMN()-4, 4))&lt;&gt;"", INDIRECT("SP_2b!" &amp; ADDRESS(ROW()-1, COLUMN()-4, 4)), ""), ""), $B$2)</f>
        <v/>
      </c>
      <c r="T37">
        <f>IF(TRUE, IF(ROW()&lt;COUNTA(SP_2b!$A:$A)+2, IF(INDIRECT("SP_2b!" &amp; ADDRESS(ROW()-1, COLUMN()-4, 4))&lt;&gt;"", INDIRECT("SP_2b!" &amp; ADDRESS(ROW()-1, COLUMN()-4, 4)), ""), ""), $B$2)</f>
        <v/>
      </c>
      <c r="U37">
        <f>IF(TRUE, IF(ROW()&lt;COUNTA(SP_2b!$A:$A)+2, IF(INDIRECT("SP_2b!" &amp; ADDRESS(ROW()-1, COLUMN()-4, 4))&lt;&gt;"", INDIRECT("SP_2b!" &amp; ADDRESS(ROW()-1, COLUMN()-4, 4)), ""), ""), $B$2)</f>
        <v/>
      </c>
      <c r="V37">
        <f>IF(TRUE, IF(ROW()&lt;COUNTA(SP_2b!$A:$A)+2, IF(INDIRECT("SP_2b!" &amp; ADDRESS(ROW()-1, COLUMN()-4, 4))&lt;&gt;"", INDIRECT("SP_2b!" &amp; ADDRESS(ROW()-1, COLUMN()-4, 4)), ""), ""), $B$2)</f>
        <v/>
      </c>
      <c r="W37">
        <f>IF(TRUE, IF(ROW()&lt;COUNTA(SP_2b!$A:$A)+2, IF(INDIRECT("SP_2b!" &amp; ADDRESS(ROW()-1, COLUMN()-4, 4))&lt;&gt;"", INDIRECT("SP_2b!" &amp; ADDRESS(ROW()-1, COLUMN()-4, 4)), ""), ""), $B$2)</f>
        <v/>
      </c>
      <c r="X37">
        <f>IF(TRUE, IF(ROW()&lt;COUNTA(SP_2b!$A:$A)+2, IF(INDIRECT("SP_2b!" &amp; ADDRESS(ROW()-1, COLUMN()-4, 4))&lt;&gt;"", INDIRECT("SP_2b!" &amp; ADDRESS(ROW()-1, COLUMN()-4, 4)), ""), ""), $B$2)</f>
        <v/>
      </c>
      <c r="Y37">
        <f>IF(TRUE, IF(ROW()&lt;COUNTA(SP_2b!$A:$A)+2, IF(INDIRECT("SP_2b!" &amp; ADDRESS(ROW()-1, COLUMN()-4, 4))&lt;&gt;"", INDIRECT("SP_2b!" &amp; ADDRESS(ROW()-1, COLUMN()-4, 4)), ""), ""), $B$2)</f>
        <v/>
      </c>
      <c r="Z37">
        <f>IF(TRUE, IF(ROW()&lt;COUNTA(SP_2b!$A:$A)+2, IF(INDIRECT("SP_2b!" &amp; ADDRESS(ROW()-1, COLUMN()-4, 4))&lt;&gt;"", INDIRECT("SP_2b!" &amp; ADDRESS(ROW()-1, COLUMN()-4, 4)), ""), ""), $B$2)</f>
        <v/>
      </c>
      <c r="AA37">
        <f>IF(TRUE, IF(ROW()&lt;COUNTA(SP_2b!$A:$A)+2, IF(INDIRECT("SP_2b!" &amp; ADDRESS(ROW()-1, COLUMN()-4, 4))&lt;&gt;"", INDIRECT("SP_2b!" &amp; ADDRESS(ROW()-1, COLUMN()-4, 4)), ""), ""), $B$2)</f>
        <v/>
      </c>
      <c r="AB37">
        <f>IF(TRUE, IF(ROW()&lt;COUNTA(SP_2b!$A:$A)+2, IF(INDIRECT("SP_2b!" &amp; ADDRESS(ROW()-1, COLUMN()-4, 4))&lt;&gt;"", INDIRECT("SP_2b!" &amp; ADDRESS(ROW()-1, COLUMN()-4, 4)), ""), ""), $B$2)</f>
        <v/>
      </c>
      <c r="AC37">
        <f>IF(TRUE, IF(ROW()&lt;COUNTA(SP_2b!$A:$A)+2, IF(INDIRECT("SP_2b!" &amp; ADDRESS(ROW()-1, COLUMN()-4, 4))&lt;&gt;"", INDIRECT("SP_2b!" &amp; ADDRESS(ROW()-1, COLUMN()-4, 4)), ""), ""), $B$2)</f>
        <v/>
      </c>
      <c r="AD37">
        <f>IF(TRUE, IF(ROW()&lt;COUNTA(SP_2b!$A:$A)+2, IF(INDIRECT("SP_2b!" &amp; ADDRESS(ROW()-1, COLUMN()-4, 4))&lt;&gt;"", INDIRECT("SP_2b!" &amp; ADDRESS(ROW()-1, COLUMN()-4, 4)), ""), ""), $B$2)</f>
        <v/>
      </c>
    </row>
    <row r="38">
      <c r="A38">
        <f>IF(TRUE, IF(ROW()&lt;COUNTA(SP_2a!$A:$A)+2, IF(INDIRECT("SP_2a!" &amp; ADDRESS(ROW()-1, COLUMN(), 4))&lt;&gt;"", INDIRECT("SP_2a!" &amp; ADDRESS(ROW()-1, COLUMN(), 4)), ""), ""), $B$2)</f>
        <v/>
      </c>
      <c r="B38">
        <f>IF(TRUE, IF(ROW()&lt;COUNTA(SP_2a!$A:$A)+2, IF(INDIRECT("SP_2a!" &amp; ADDRESS(ROW()-1, COLUMN(), 4))&lt;&gt;"", INDIRECT("SP_2a!" &amp; ADDRESS(ROW()-1, COLUMN(), 4)), ""), ""), $B$2)</f>
        <v/>
      </c>
      <c r="C38">
        <f>IF(TRUE, IF(ROW()&lt;COUNTA(SP_2a!$A:$A)+2, IF(INDIRECT("SP_2a!" &amp; ADDRESS(ROW()-1, COLUMN(), 4))&lt;&gt;"", INDIRECT("SP_2a!" &amp; ADDRESS(ROW()-1, COLUMN(), 4)), ""), ""), $B$2)</f>
        <v/>
      </c>
      <c r="D38">
        <f>IF(TRUE, IF(ROW()&lt;COUNTA(SP_2a!$A:$A)+2, IF(INDIRECT("SP_2a!" &amp; ADDRESS(ROW()-1, COLUMN(), 4))&lt;&gt;"", INDIRECT("SP_2a!" &amp; ADDRESS(ROW()-1, COLUMN(), 4)), ""), ""), $B$2)</f>
        <v/>
      </c>
      <c r="E38">
        <f>IF(TRUE, IF(ROW()&lt;COUNTA(SP_2a!$A:$A)+2, IF(INDIRECT("SP_2a!" &amp; ADDRESS(ROW()-1, COLUMN(), 4))&lt;&gt;"", INDIRECT("SP_2a!" &amp; ADDRESS(ROW()-1, COLUMN(), 4)), ""), ""), $B$2)</f>
        <v/>
      </c>
      <c r="F38">
        <f>IF(TRUE, IF(ROW()&lt;COUNTA(SP_2a!$A:$A)+2, IF(INDIRECT("SP_2a!" &amp; ADDRESS(ROW()-1, COLUMN(), 4))&lt;&gt;"", IF(INDIRECT("SP_2a!" &amp; ADDRESS(ROW()-1, COLUMN(), 4))=0, "", IF(INDIRECT("SP_2a!" &amp; ADDRESS(ROW()-1, COLUMN(), 4))=1, "X", INDIRECT("SP_2a!" &amp; ADDRESS(ROW()-1, COLUMN(), 4)))), ""), ""), $B$2)</f>
        <v/>
      </c>
      <c r="G38">
        <f>IF(TRUE, IF(ROW()&lt;COUNTA(SP_2a!$A:$A)+2, IF(INDIRECT("SP_2a!" &amp; ADDRESS(ROW()-1, COLUMN(), 4))&lt;&gt;"", IF(INDIRECT("SP_2a!" &amp; ADDRESS(ROW()-1, COLUMN(), 4))=0, "", IF(INDIRECT("SP_2a!" &amp; ADDRESS(ROW()-1, COLUMN(), 4))=1, "X", INDIRECT("SP_2a!" &amp; ADDRESS(ROW()-1, COLUMN(), 4)))), ""), ""), $B$2)</f>
        <v/>
      </c>
      <c r="H38">
        <f>IF(TRUE, IF(ROW()&lt;COUNTA(SP_2a!$A:$A)+2, IF(INDIRECT("SP_2a!" &amp; ADDRESS(ROW()-1, COLUMN(), 4))&lt;&gt;"", INDIRECT("SP_2a!" &amp; ADDRESS(ROW()-1, COLUMN(), 4)), ""), ""), $B$2)</f>
        <v/>
      </c>
      <c r="I38">
        <f>IF(TRUE, IF(ROW()&lt;COUNTA(SP_2a!$A:$A)+2, IF(INDIRECT("SP_2a!" &amp; ADDRESS(ROW()-1, COLUMN(), 4))&lt;&gt;"", INDIRECT("SP_2a!" &amp; ADDRESS(ROW()-1, COLUMN(), 4)), ""), ""), $B$2)</f>
        <v/>
      </c>
      <c r="J38">
        <f>IF(TRUE, IF(ROW()&lt;COUNTA(SP_2a!$A:$A)+2, IF(INDIRECT("SP_2a!" &amp; ADDRESS(ROW()-1, COLUMN(), 4))&lt;&gt;"", INDIRECT("SP_2a!" &amp; ADDRESS(ROW()-1, COLUMN(), 4)), ""), ""), $B$2)</f>
        <v/>
      </c>
      <c r="K38">
        <f>IF(TRUE, IF(ROW()&lt;COUNTA(SP_2a!$A:$A)+2, IF(INDIRECT("SP_2a!" &amp; ADDRESS(ROW()-1, COLUMN(), 4))&lt;&gt;"", INDIRECT("SP_2a!" &amp; ADDRESS(ROW()-1, COLUMN(), 4)), ""), ""), $B$2)</f>
        <v/>
      </c>
      <c r="L38">
        <f>IF(TRUE, IF(ROW()&lt;COUNTA(SP_2a!$A:$A)+2, IF(INDIRECT("SP_2a!" &amp; ADDRESS(ROW()-1, COLUMN(), 4))&lt;&gt;"", INDIRECT("SP_2a!" &amp; ADDRESS(ROW()-1, COLUMN(), 4)), ""), ""), $B$2)</f>
        <v/>
      </c>
      <c r="M38">
        <f>IF(TRUE, IF(ROW()&lt;COUNTA(SP_2a!$A:$A)+2, IF(INDIRECT("SP_2a!" &amp; ADDRESS(ROW()-1, COLUMN(), 4))&lt;&gt;"", IF(INDIRECT("SP_2a!" &amp; ADDRESS(ROW()-1, COLUMN(), 4))=0, "", INDIRECT("SP_2a!" &amp; ADDRESS(ROW()-1, COLUMN(), 4))), ""), ""), $B$2)</f>
        <v/>
      </c>
      <c r="N38">
        <f>IF(TRUE, IF(ROW()&lt;COUNTA(SP_2a!$A:$A)+2, IF(INDIRECT("SP_2a!" &amp; ADDRESS(ROW()-1, COLUMN(), 4))&lt;&gt;"", INDIRECT("SP_2a!" &amp; ADDRESS(ROW()-1, COLUMN(), 4)), ""), ""), $B$2)</f>
        <v/>
      </c>
      <c r="O38">
        <f>IF(TRUE, IF(ROW()&lt;COUNTA(SP_2a!$A:$A)+2, IF(INDIRECT("SP_2a!" &amp; ADDRESS(ROW()-1, COLUMN(), 4))&lt;&gt;"", INDIRECT("SP_2a!" &amp; ADDRESS(ROW()-1, COLUMN(), 4)), ""), ""), $B$2)</f>
        <v/>
      </c>
      <c r="P38">
        <f>IF(TRUE, IF(ROW()&lt;COUNTA(SP_2b!$A:$A)+2, IF(INDIRECT("SP_2b!" &amp; ADDRESS(ROW()-1, COLUMN()-4, 4))&lt;&gt;"", INDIRECT("SP_2b!" &amp; ADDRESS(ROW()-1, COLUMN()-4, 4)), ""), ""), $B$2)</f>
        <v/>
      </c>
      <c r="Q38">
        <f>IF(TRUE, IF(ROW()&lt;COUNTA(SP_2b!$A:$A)+2, IF(INDIRECT("SP_2b!" &amp; ADDRESS(ROW()-1, COLUMN()-4, 4))&lt;&gt;"", INDIRECT("SP_2b!" &amp; ADDRESS(ROW()-1, COLUMN()-4, 4)), ""), ""), $B$2)</f>
        <v/>
      </c>
      <c r="R38">
        <f>IF(TRUE, IF(ROW()&lt;COUNTA(SP_2b!$A:$A)+2, IF(INDIRECT("SP_2b!" &amp; ADDRESS(ROW()-1, COLUMN()-4, 4))&lt;&gt;"", INDIRECT("SP_2b!" &amp; ADDRESS(ROW()-1, COLUMN()-4, 4)), ""), ""), $B$2)</f>
        <v/>
      </c>
      <c r="S38">
        <f>IF(TRUE, IF(ROW()&lt;COUNTA(SP_2b!$A:$A)+2, IF(INDIRECT("SP_2b!" &amp; ADDRESS(ROW()-1, COLUMN()-4, 4))&lt;&gt;"", INDIRECT("SP_2b!" &amp; ADDRESS(ROW()-1, COLUMN()-4, 4)), ""), ""), $B$2)</f>
        <v/>
      </c>
      <c r="T38">
        <f>IF(TRUE, IF(ROW()&lt;COUNTA(SP_2b!$A:$A)+2, IF(INDIRECT("SP_2b!" &amp; ADDRESS(ROW()-1, COLUMN()-4, 4))&lt;&gt;"", INDIRECT("SP_2b!" &amp; ADDRESS(ROW()-1, COLUMN()-4, 4)), ""), ""), $B$2)</f>
        <v/>
      </c>
      <c r="U38">
        <f>IF(TRUE, IF(ROW()&lt;COUNTA(SP_2b!$A:$A)+2, IF(INDIRECT("SP_2b!" &amp; ADDRESS(ROW()-1, COLUMN()-4, 4))&lt;&gt;"", INDIRECT("SP_2b!" &amp; ADDRESS(ROW()-1, COLUMN()-4, 4)), ""), ""), $B$2)</f>
        <v/>
      </c>
      <c r="V38">
        <f>IF(TRUE, IF(ROW()&lt;COUNTA(SP_2b!$A:$A)+2, IF(INDIRECT("SP_2b!" &amp; ADDRESS(ROW()-1, COLUMN()-4, 4))&lt;&gt;"", INDIRECT("SP_2b!" &amp; ADDRESS(ROW()-1, COLUMN()-4, 4)), ""), ""), $B$2)</f>
        <v/>
      </c>
      <c r="W38">
        <f>IF(TRUE, IF(ROW()&lt;COUNTA(SP_2b!$A:$A)+2, IF(INDIRECT("SP_2b!" &amp; ADDRESS(ROW()-1, COLUMN()-4, 4))&lt;&gt;"", INDIRECT("SP_2b!" &amp; ADDRESS(ROW()-1, COLUMN()-4, 4)), ""), ""), $B$2)</f>
        <v/>
      </c>
      <c r="X38">
        <f>IF(TRUE, IF(ROW()&lt;COUNTA(SP_2b!$A:$A)+2, IF(INDIRECT("SP_2b!" &amp; ADDRESS(ROW()-1, COLUMN()-4, 4))&lt;&gt;"", INDIRECT("SP_2b!" &amp; ADDRESS(ROW()-1, COLUMN()-4, 4)), ""), ""), $B$2)</f>
        <v/>
      </c>
      <c r="Y38">
        <f>IF(TRUE, IF(ROW()&lt;COUNTA(SP_2b!$A:$A)+2, IF(INDIRECT("SP_2b!" &amp; ADDRESS(ROW()-1, COLUMN()-4, 4))&lt;&gt;"", INDIRECT("SP_2b!" &amp; ADDRESS(ROW()-1, COLUMN()-4, 4)), ""), ""), $B$2)</f>
        <v/>
      </c>
      <c r="Z38">
        <f>IF(TRUE, IF(ROW()&lt;COUNTA(SP_2b!$A:$A)+2, IF(INDIRECT("SP_2b!" &amp; ADDRESS(ROW()-1, COLUMN()-4, 4))&lt;&gt;"", INDIRECT("SP_2b!" &amp; ADDRESS(ROW()-1, COLUMN()-4, 4)), ""), ""), $B$2)</f>
        <v/>
      </c>
      <c r="AA38">
        <f>IF(TRUE, IF(ROW()&lt;COUNTA(SP_2b!$A:$A)+2, IF(INDIRECT("SP_2b!" &amp; ADDRESS(ROW()-1, COLUMN()-4, 4))&lt;&gt;"", INDIRECT("SP_2b!" &amp; ADDRESS(ROW()-1, COLUMN()-4, 4)), ""), ""), $B$2)</f>
        <v/>
      </c>
      <c r="AB38">
        <f>IF(TRUE, IF(ROW()&lt;COUNTA(SP_2b!$A:$A)+2, IF(INDIRECT("SP_2b!" &amp; ADDRESS(ROW()-1, COLUMN()-4, 4))&lt;&gt;"", INDIRECT("SP_2b!" &amp; ADDRESS(ROW()-1, COLUMN()-4, 4)), ""), ""), $B$2)</f>
        <v/>
      </c>
      <c r="AC38">
        <f>IF(TRUE, IF(ROW()&lt;COUNTA(SP_2b!$A:$A)+2, IF(INDIRECT("SP_2b!" &amp; ADDRESS(ROW()-1, COLUMN()-4, 4))&lt;&gt;"", INDIRECT("SP_2b!" &amp; ADDRESS(ROW()-1, COLUMN()-4, 4)), ""), ""), $B$2)</f>
        <v/>
      </c>
      <c r="AD38">
        <f>IF(TRUE, IF(ROW()&lt;COUNTA(SP_2b!$A:$A)+2, IF(INDIRECT("SP_2b!" &amp; ADDRESS(ROW()-1, COLUMN()-4, 4))&lt;&gt;"", INDIRECT("SP_2b!" &amp; ADDRESS(ROW()-1, COLUMN()-4, 4)), ""), ""), $B$2)</f>
        <v/>
      </c>
    </row>
    <row r="39">
      <c r="A39">
        <f>IF(TRUE, IF(ROW()&lt;COUNTA(SP_2a!$A:$A)+2, IF(INDIRECT("SP_2a!" &amp; ADDRESS(ROW()-1, COLUMN(), 4))&lt;&gt;"", INDIRECT("SP_2a!" &amp; ADDRESS(ROW()-1, COLUMN(), 4)), ""), ""), $B$2)</f>
        <v/>
      </c>
      <c r="B39">
        <f>IF(TRUE, IF(ROW()&lt;COUNTA(SP_2a!$A:$A)+2, IF(INDIRECT("SP_2a!" &amp; ADDRESS(ROW()-1, COLUMN(), 4))&lt;&gt;"", INDIRECT("SP_2a!" &amp; ADDRESS(ROW()-1, COLUMN(), 4)), ""), ""), $B$2)</f>
        <v/>
      </c>
      <c r="C39">
        <f>IF(TRUE, IF(ROW()&lt;COUNTA(SP_2a!$A:$A)+2, IF(INDIRECT("SP_2a!" &amp; ADDRESS(ROW()-1, COLUMN(), 4))&lt;&gt;"", INDIRECT("SP_2a!" &amp; ADDRESS(ROW()-1, COLUMN(), 4)), ""), ""), $B$2)</f>
        <v/>
      </c>
      <c r="D39">
        <f>IF(TRUE, IF(ROW()&lt;COUNTA(SP_2a!$A:$A)+2, IF(INDIRECT("SP_2a!" &amp; ADDRESS(ROW()-1, COLUMN(), 4))&lt;&gt;"", INDIRECT("SP_2a!" &amp; ADDRESS(ROW()-1, COLUMN(), 4)), ""), ""), $B$2)</f>
        <v/>
      </c>
      <c r="E39">
        <f>IF(TRUE, IF(ROW()&lt;COUNTA(SP_2a!$A:$A)+2, IF(INDIRECT("SP_2a!" &amp; ADDRESS(ROW()-1, COLUMN(), 4))&lt;&gt;"", INDIRECT("SP_2a!" &amp; ADDRESS(ROW()-1, COLUMN(), 4)), ""), ""), $B$2)</f>
        <v/>
      </c>
      <c r="F39">
        <f>IF(TRUE, IF(ROW()&lt;COUNTA(SP_2a!$A:$A)+2, IF(INDIRECT("SP_2a!" &amp; ADDRESS(ROW()-1, COLUMN(), 4))&lt;&gt;"", IF(INDIRECT("SP_2a!" &amp; ADDRESS(ROW()-1, COLUMN(), 4))=0, "", IF(INDIRECT("SP_2a!" &amp; ADDRESS(ROW()-1, COLUMN(), 4))=1, "X", INDIRECT("SP_2a!" &amp; ADDRESS(ROW()-1, COLUMN(), 4)))), ""), ""), $B$2)</f>
        <v/>
      </c>
      <c r="G39">
        <f>IF(TRUE, IF(ROW()&lt;COUNTA(SP_2a!$A:$A)+2, IF(INDIRECT("SP_2a!" &amp; ADDRESS(ROW()-1, COLUMN(), 4))&lt;&gt;"", IF(INDIRECT("SP_2a!" &amp; ADDRESS(ROW()-1, COLUMN(), 4))=0, "", IF(INDIRECT("SP_2a!" &amp; ADDRESS(ROW()-1, COLUMN(), 4))=1, "X", INDIRECT("SP_2a!" &amp; ADDRESS(ROW()-1, COLUMN(), 4)))), ""), ""), $B$2)</f>
        <v/>
      </c>
      <c r="H39">
        <f>IF(TRUE, IF(ROW()&lt;COUNTA(SP_2a!$A:$A)+2, IF(INDIRECT("SP_2a!" &amp; ADDRESS(ROW()-1, COLUMN(), 4))&lt;&gt;"", INDIRECT("SP_2a!" &amp; ADDRESS(ROW()-1, COLUMN(), 4)), ""), ""), $B$2)</f>
        <v/>
      </c>
      <c r="I39">
        <f>IF(TRUE, IF(ROW()&lt;COUNTA(SP_2a!$A:$A)+2, IF(INDIRECT("SP_2a!" &amp; ADDRESS(ROW()-1, COLUMN(), 4))&lt;&gt;"", INDIRECT("SP_2a!" &amp; ADDRESS(ROW()-1, COLUMN(), 4)), ""), ""), $B$2)</f>
        <v/>
      </c>
      <c r="J39">
        <f>IF(TRUE, IF(ROW()&lt;COUNTA(SP_2a!$A:$A)+2, IF(INDIRECT("SP_2a!" &amp; ADDRESS(ROW()-1, COLUMN(), 4))&lt;&gt;"", INDIRECT("SP_2a!" &amp; ADDRESS(ROW()-1, COLUMN(), 4)), ""), ""), $B$2)</f>
        <v/>
      </c>
      <c r="K39">
        <f>IF(TRUE, IF(ROW()&lt;COUNTA(SP_2a!$A:$A)+2, IF(INDIRECT("SP_2a!" &amp; ADDRESS(ROW()-1, COLUMN(), 4))&lt;&gt;"", INDIRECT("SP_2a!" &amp; ADDRESS(ROW()-1, COLUMN(), 4)), ""), ""), $B$2)</f>
        <v/>
      </c>
      <c r="L39">
        <f>IF(TRUE, IF(ROW()&lt;COUNTA(SP_2a!$A:$A)+2, IF(INDIRECT("SP_2a!" &amp; ADDRESS(ROW()-1, COLUMN(), 4))&lt;&gt;"", INDIRECT("SP_2a!" &amp; ADDRESS(ROW()-1, COLUMN(), 4)), ""), ""), $B$2)</f>
        <v/>
      </c>
      <c r="M39">
        <f>IF(TRUE, IF(ROW()&lt;COUNTA(SP_2a!$A:$A)+2, IF(INDIRECT("SP_2a!" &amp; ADDRESS(ROW()-1, COLUMN(), 4))&lt;&gt;"", IF(INDIRECT("SP_2a!" &amp; ADDRESS(ROW()-1, COLUMN(), 4))=0, "", INDIRECT("SP_2a!" &amp; ADDRESS(ROW()-1, COLUMN(), 4))), ""), ""), $B$2)</f>
        <v/>
      </c>
      <c r="N39">
        <f>IF(TRUE, IF(ROW()&lt;COUNTA(SP_2a!$A:$A)+2, IF(INDIRECT("SP_2a!" &amp; ADDRESS(ROW()-1, COLUMN(), 4))&lt;&gt;"", INDIRECT("SP_2a!" &amp; ADDRESS(ROW()-1, COLUMN(), 4)), ""), ""), $B$2)</f>
        <v/>
      </c>
      <c r="O39">
        <f>IF(TRUE, IF(ROW()&lt;COUNTA(SP_2a!$A:$A)+2, IF(INDIRECT("SP_2a!" &amp; ADDRESS(ROW()-1, COLUMN(), 4))&lt;&gt;"", INDIRECT("SP_2a!" &amp; ADDRESS(ROW()-1, COLUMN(), 4)), ""), ""), $B$2)</f>
        <v/>
      </c>
      <c r="P39">
        <f>IF(TRUE, IF(ROW()&lt;COUNTA(SP_2b!$A:$A)+2, IF(INDIRECT("SP_2b!" &amp; ADDRESS(ROW()-1, COLUMN()-4, 4))&lt;&gt;"", INDIRECT("SP_2b!" &amp; ADDRESS(ROW()-1, COLUMN()-4, 4)), ""), ""), $B$2)</f>
        <v/>
      </c>
      <c r="Q39">
        <f>IF(TRUE, IF(ROW()&lt;COUNTA(SP_2b!$A:$A)+2, IF(INDIRECT("SP_2b!" &amp; ADDRESS(ROW()-1, COLUMN()-4, 4))&lt;&gt;"", INDIRECT("SP_2b!" &amp; ADDRESS(ROW()-1, COLUMN()-4, 4)), ""), ""), $B$2)</f>
        <v/>
      </c>
      <c r="R39">
        <f>IF(TRUE, IF(ROW()&lt;COUNTA(SP_2b!$A:$A)+2, IF(INDIRECT("SP_2b!" &amp; ADDRESS(ROW()-1, COLUMN()-4, 4))&lt;&gt;"", INDIRECT("SP_2b!" &amp; ADDRESS(ROW()-1, COLUMN()-4, 4)), ""), ""), $B$2)</f>
        <v/>
      </c>
      <c r="S39">
        <f>IF(TRUE, IF(ROW()&lt;COUNTA(SP_2b!$A:$A)+2, IF(INDIRECT("SP_2b!" &amp; ADDRESS(ROW()-1, COLUMN()-4, 4))&lt;&gt;"", INDIRECT("SP_2b!" &amp; ADDRESS(ROW()-1, COLUMN()-4, 4)), ""), ""), $B$2)</f>
        <v/>
      </c>
      <c r="T39">
        <f>IF(TRUE, IF(ROW()&lt;COUNTA(SP_2b!$A:$A)+2, IF(INDIRECT("SP_2b!" &amp; ADDRESS(ROW()-1, COLUMN()-4, 4))&lt;&gt;"", INDIRECT("SP_2b!" &amp; ADDRESS(ROW()-1, COLUMN()-4, 4)), ""), ""), $B$2)</f>
        <v/>
      </c>
      <c r="U39">
        <f>IF(TRUE, IF(ROW()&lt;COUNTA(SP_2b!$A:$A)+2, IF(INDIRECT("SP_2b!" &amp; ADDRESS(ROW()-1, COLUMN()-4, 4))&lt;&gt;"", INDIRECT("SP_2b!" &amp; ADDRESS(ROW()-1, COLUMN()-4, 4)), ""), ""), $B$2)</f>
        <v/>
      </c>
      <c r="V39">
        <f>IF(TRUE, IF(ROW()&lt;COUNTA(SP_2b!$A:$A)+2, IF(INDIRECT("SP_2b!" &amp; ADDRESS(ROW()-1, COLUMN()-4, 4))&lt;&gt;"", INDIRECT("SP_2b!" &amp; ADDRESS(ROW()-1, COLUMN()-4, 4)), ""), ""), $B$2)</f>
        <v/>
      </c>
      <c r="W39">
        <f>IF(TRUE, IF(ROW()&lt;COUNTA(SP_2b!$A:$A)+2, IF(INDIRECT("SP_2b!" &amp; ADDRESS(ROW()-1, COLUMN()-4, 4))&lt;&gt;"", INDIRECT("SP_2b!" &amp; ADDRESS(ROW()-1, COLUMN()-4, 4)), ""), ""), $B$2)</f>
        <v/>
      </c>
      <c r="X39">
        <f>IF(TRUE, IF(ROW()&lt;COUNTA(SP_2b!$A:$A)+2, IF(INDIRECT("SP_2b!" &amp; ADDRESS(ROW()-1, COLUMN()-4, 4))&lt;&gt;"", INDIRECT("SP_2b!" &amp; ADDRESS(ROW()-1, COLUMN()-4, 4)), ""), ""), $B$2)</f>
        <v/>
      </c>
      <c r="Y39">
        <f>IF(TRUE, IF(ROW()&lt;COUNTA(SP_2b!$A:$A)+2, IF(INDIRECT("SP_2b!" &amp; ADDRESS(ROW()-1, COLUMN()-4, 4))&lt;&gt;"", INDIRECT("SP_2b!" &amp; ADDRESS(ROW()-1, COLUMN()-4, 4)), ""), ""), $B$2)</f>
        <v/>
      </c>
      <c r="Z39">
        <f>IF(TRUE, IF(ROW()&lt;COUNTA(SP_2b!$A:$A)+2, IF(INDIRECT("SP_2b!" &amp; ADDRESS(ROW()-1, COLUMN()-4, 4))&lt;&gt;"", INDIRECT("SP_2b!" &amp; ADDRESS(ROW()-1, COLUMN()-4, 4)), ""), ""), $B$2)</f>
        <v/>
      </c>
      <c r="AA39">
        <f>IF(TRUE, IF(ROW()&lt;COUNTA(SP_2b!$A:$A)+2, IF(INDIRECT("SP_2b!" &amp; ADDRESS(ROW()-1, COLUMN()-4, 4))&lt;&gt;"", INDIRECT("SP_2b!" &amp; ADDRESS(ROW()-1, COLUMN()-4, 4)), ""), ""), $B$2)</f>
        <v/>
      </c>
      <c r="AB39">
        <f>IF(TRUE, IF(ROW()&lt;COUNTA(SP_2b!$A:$A)+2, IF(INDIRECT("SP_2b!" &amp; ADDRESS(ROW()-1, COLUMN()-4, 4))&lt;&gt;"", INDIRECT("SP_2b!" &amp; ADDRESS(ROW()-1, COLUMN()-4, 4)), ""), ""), $B$2)</f>
        <v/>
      </c>
      <c r="AC39">
        <f>IF(TRUE, IF(ROW()&lt;COUNTA(SP_2b!$A:$A)+2, IF(INDIRECT("SP_2b!" &amp; ADDRESS(ROW()-1, COLUMN()-4, 4))&lt;&gt;"", INDIRECT("SP_2b!" &amp; ADDRESS(ROW()-1, COLUMN()-4, 4)), ""), ""), $B$2)</f>
        <v/>
      </c>
      <c r="AD39">
        <f>IF(TRUE, IF(ROW()&lt;COUNTA(SP_2b!$A:$A)+2, IF(INDIRECT("SP_2b!" &amp; ADDRESS(ROW()-1, COLUMN()-4, 4))&lt;&gt;"", INDIRECT("SP_2b!" &amp; ADDRESS(ROW()-1, COLUMN()-4, 4)), ""), ""), $B$2)</f>
        <v/>
      </c>
    </row>
    <row r="40">
      <c r="A40">
        <f>IF(TRUE, IF(ROW()&lt;COUNTA(SP_2a!$A:$A)+2, IF(INDIRECT("SP_2a!" &amp; ADDRESS(ROW()-1, COLUMN(), 4))&lt;&gt;"", INDIRECT("SP_2a!" &amp; ADDRESS(ROW()-1, COLUMN(), 4)), ""), ""), $B$2)</f>
        <v/>
      </c>
      <c r="B40">
        <f>IF(TRUE, IF(ROW()&lt;COUNTA(SP_2a!$A:$A)+2, IF(INDIRECT("SP_2a!" &amp; ADDRESS(ROW()-1, COLUMN(), 4))&lt;&gt;"", INDIRECT("SP_2a!" &amp; ADDRESS(ROW()-1, COLUMN(), 4)), ""), ""), $B$2)</f>
        <v/>
      </c>
      <c r="C40">
        <f>IF(TRUE, IF(ROW()&lt;COUNTA(SP_2a!$A:$A)+2, IF(INDIRECT("SP_2a!" &amp; ADDRESS(ROW()-1, COLUMN(), 4))&lt;&gt;"", INDIRECT("SP_2a!" &amp; ADDRESS(ROW()-1, COLUMN(), 4)), ""), ""), $B$2)</f>
        <v/>
      </c>
      <c r="D40">
        <f>IF(TRUE, IF(ROW()&lt;COUNTA(SP_2a!$A:$A)+2, IF(INDIRECT("SP_2a!" &amp; ADDRESS(ROW()-1, COLUMN(), 4))&lt;&gt;"", INDIRECT("SP_2a!" &amp; ADDRESS(ROW()-1, COLUMN(), 4)), ""), ""), $B$2)</f>
        <v/>
      </c>
      <c r="E40">
        <f>IF(TRUE, IF(ROW()&lt;COUNTA(SP_2a!$A:$A)+2, IF(INDIRECT("SP_2a!" &amp; ADDRESS(ROW()-1, COLUMN(), 4))&lt;&gt;"", INDIRECT("SP_2a!" &amp; ADDRESS(ROW()-1, COLUMN(), 4)), ""), ""), $B$2)</f>
        <v/>
      </c>
      <c r="F40">
        <f>IF(TRUE, IF(ROW()&lt;COUNTA(SP_2a!$A:$A)+2, IF(INDIRECT("SP_2a!" &amp; ADDRESS(ROW()-1, COLUMN(), 4))&lt;&gt;"", IF(INDIRECT("SP_2a!" &amp; ADDRESS(ROW()-1, COLUMN(), 4))=0, "", IF(INDIRECT("SP_2a!" &amp; ADDRESS(ROW()-1, COLUMN(), 4))=1, "X", INDIRECT("SP_2a!" &amp; ADDRESS(ROW()-1, COLUMN(), 4)))), ""), ""), $B$2)</f>
        <v/>
      </c>
      <c r="G40">
        <f>IF(TRUE, IF(ROW()&lt;COUNTA(SP_2a!$A:$A)+2, IF(INDIRECT("SP_2a!" &amp; ADDRESS(ROW()-1, COLUMN(), 4))&lt;&gt;"", IF(INDIRECT("SP_2a!" &amp; ADDRESS(ROW()-1, COLUMN(), 4))=0, "", IF(INDIRECT("SP_2a!" &amp; ADDRESS(ROW()-1, COLUMN(), 4))=1, "X", INDIRECT("SP_2a!" &amp; ADDRESS(ROW()-1, COLUMN(), 4)))), ""), ""), $B$2)</f>
        <v/>
      </c>
      <c r="H40">
        <f>IF(TRUE, IF(ROW()&lt;COUNTA(SP_2a!$A:$A)+2, IF(INDIRECT("SP_2a!" &amp; ADDRESS(ROW()-1, COLUMN(), 4))&lt;&gt;"", INDIRECT("SP_2a!" &amp; ADDRESS(ROW()-1, COLUMN(), 4)), ""), ""), $B$2)</f>
        <v/>
      </c>
      <c r="I40">
        <f>IF(TRUE, IF(ROW()&lt;COUNTA(SP_2a!$A:$A)+2, IF(INDIRECT("SP_2a!" &amp; ADDRESS(ROW()-1, COLUMN(), 4))&lt;&gt;"", INDIRECT("SP_2a!" &amp; ADDRESS(ROW()-1, COLUMN(), 4)), ""), ""), $B$2)</f>
        <v/>
      </c>
      <c r="J40">
        <f>IF(TRUE, IF(ROW()&lt;COUNTA(SP_2a!$A:$A)+2, IF(INDIRECT("SP_2a!" &amp; ADDRESS(ROW()-1, COLUMN(), 4))&lt;&gt;"", INDIRECT("SP_2a!" &amp; ADDRESS(ROW()-1, COLUMN(), 4)), ""), ""), $B$2)</f>
        <v/>
      </c>
      <c r="K40">
        <f>IF(TRUE, IF(ROW()&lt;COUNTA(SP_2a!$A:$A)+2, IF(INDIRECT("SP_2a!" &amp; ADDRESS(ROW()-1, COLUMN(), 4))&lt;&gt;"", INDIRECT("SP_2a!" &amp; ADDRESS(ROW()-1, COLUMN(), 4)), ""), ""), $B$2)</f>
        <v/>
      </c>
      <c r="L40">
        <f>IF(TRUE, IF(ROW()&lt;COUNTA(SP_2a!$A:$A)+2, IF(INDIRECT("SP_2a!" &amp; ADDRESS(ROW()-1, COLUMN(), 4))&lt;&gt;"", INDIRECT("SP_2a!" &amp; ADDRESS(ROW()-1, COLUMN(), 4)), ""), ""), $B$2)</f>
        <v/>
      </c>
      <c r="M40">
        <f>IF(TRUE, IF(ROW()&lt;COUNTA(SP_2a!$A:$A)+2, IF(INDIRECT("SP_2a!" &amp; ADDRESS(ROW()-1, COLUMN(), 4))&lt;&gt;"", IF(INDIRECT("SP_2a!" &amp; ADDRESS(ROW()-1, COLUMN(), 4))=0, "", INDIRECT("SP_2a!" &amp; ADDRESS(ROW()-1, COLUMN(), 4))), ""), ""), $B$2)</f>
        <v/>
      </c>
      <c r="N40">
        <f>IF(TRUE, IF(ROW()&lt;COUNTA(SP_2a!$A:$A)+2, IF(INDIRECT("SP_2a!" &amp; ADDRESS(ROW()-1, COLUMN(), 4))&lt;&gt;"", INDIRECT("SP_2a!" &amp; ADDRESS(ROW()-1, COLUMN(), 4)), ""), ""), $B$2)</f>
        <v/>
      </c>
      <c r="O40">
        <f>IF(TRUE, IF(ROW()&lt;COUNTA(SP_2a!$A:$A)+2, IF(INDIRECT("SP_2a!" &amp; ADDRESS(ROW()-1, COLUMN(), 4))&lt;&gt;"", INDIRECT("SP_2a!" &amp; ADDRESS(ROW()-1, COLUMN(), 4)), ""), ""), $B$2)</f>
        <v/>
      </c>
      <c r="P40">
        <f>IF(TRUE, IF(ROW()&lt;COUNTA(SP_2b!$A:$A)+2, IF(INDIRECT("SP_2b!" &amp; ADDRESS(ROW()-1, COLUMN()-4, 4))&lt;&gt;"", INDIRECT("SP_2b!" &amp; ADDRESS(ROW()-1, COLUMN()-4, 4)), ""), ""), $B$2)</f>
        <v/>
      </c>
      <c r="Q40">
        <f>IF(TRUE, IF(ROW()&lt;COUNTA(SP_2b!$A:$A)+2, IF(INDIRECT("SP_2b!" &amp; ADDRESS(ROW()-1, COLUMN()-4, 4))&lt;&gt;"", INDIRECT("SP_2b!" &amp; ADDRESS(ROW()-1, COLUMN()-4, 4)), ""), ""), $B$2)</f>
        <v/>
      </c>
      <c r="R40">
        <f>IF(TRUE, IF(ROW()&lt;COUNTA(SP_2b!$A:$A)+2, IF(INDIRECT("SP_2b!" &amp; ADDRESS(ROW()-1, COLUMN()-4, 4))&lt;&gt;"", INDIRECT("SP_2b!" &amp; ADDRESS(ROW()-1, COLUMN()-4, 4)), ""), ""), $B$2)</f>
        <v/>
      </c>
      <c r="S40">
        <f>IF(TRUE, IF(ROW()&lt;COUNTA(SP_2b!$A:$A)+2, IF(INDIRECT("SP_2b!" &amp; ADDRESS(ROW()-1, COLUMN()-4, 4))&lt;&gt;"", INDIRECT("SP_2b!" &amp; ADDRESS(ROW()-1, COLUMN()-4, 4)), ""), ""), $B$2)</f>
        <v/>
      </c>
      <c r="T40">
        <f>IF(TRUE, IF(ROW()&lt;COUNTA(SP_2b!$A:$A)+2, IF(INDIRECT("SP_2b!" &amp; ADDRESS(ROW()-1, COLUMN()-4, 4))&lt;&gt;"", INDIRECT("SP_2b!" &amp; ADDRESS(ROW()-1, COLUMN()-4, 4)), ""), ""), $B$2)</f>
        <v/>
      </c>
      <c r="U40">
        <f>IF(TRUE, IF(ROW()&lt;COUNTA(SP_2b!$A:$A)+2, IF(INDIRECT("SP_2b!" &amp; ADDRESS(ROW()-1, COLUMN()-4, 4))&lt;&gt;"", INDIRECT("SP_2b!" &amp; ADDRESS(ROW()-1, COLUMN()-4, 4)), ""), ""), $B$2)</f>
        <v/>
      </c>
      <c r="V40">
        <f>IF(TRUE, IF(ROW()&lt;COUNTA(SP_2b!$A:$A)+2, IF(INDIRECT("SP_2b!" &amp; ADDRESS(ROW()-1, COLUMN()-4, 4))&lt;&gt;"", INDIRECT("SP_2b!" &amp; ADDRESS(ROW()-1, COLUMN()-4, 4)), ""), ""), $B$2)</f>
        <v/>
      </c>
      <c r="W40">
        <f>IF(TRUE, IF(ROW()&lt;COUNTA(SP_2b!$A:$A)+2, IF(INDIRECT("SP_2b!" &amp; ADDRESS(ROW()-1, COLUMN()-4, 4))&lt;&gt;"", INDIRECT("SP_2b!" &amp; ADDRESS(ROW()-1, COLUMN()-4, 4)), ""), ""), $B$2)</f>
        <v/>
      </c>
      <c r="X40">
        <f>IF(TRUE, IF(ROW()&lt;COUNTA(SP_2b!$A:$A)+2, IF(INDIRECT("SP_2b!" &amp; ADDRESS(ROW()-1, COLUMN()-4, 4))&lt;&gt;"", INDIRECT("SP_2b!" &amp; ADDRESS(ROW()-1, COLUMN()-4, 4)), ""), ""), $B$2)</f>
        <v/>
      </c>
      <c r="Y40">
        <f>IF(TRUE, IF(ROW()&lt;COUNTA(SP_2b!$A:$A)+2, IF(INDIRECT("SP_2b!" &amp; ADDRESS(ROW()-1, COLUMN()-4, 4))&lt;&gt;"", INDIRECT("SP_2b!" &amp; ADDRESS(ROW()-1, COLUMN()-4, 4)), ""), ""), $B$2)</f>
        <v/>
      </c>
      <c r="Z40">
        <f>IF(TRUE, IF(ROW()&lt;COUNTA(SP_2b!$A:$A)+2, IF(INDIRECT("SP_2b!" &amp; ADDRESS(ROW()-1, COLUMN()-4, 4))&lt;&gt;"", INDIRECT("SP_2b!" &amp; ADDRESS(ROW()-1, COLUMN()-4, 4)), ""), ""), $B$2)</f>
        <v/>
      </c>
      <c r="AA40">
        <f>IF(TRUE, IF(ROW()&lt;COUNTA(SP_2b!$A:$A)+2, IF(INDIRECT("SP_2b!" &amp; ADDRESS(ROW()-1, COLUMN()-4, 4))&lt;&gt;"", INDIRECT("SP_2b!" &amp; ADDRESS(ROW()-1, COLUMN()-4, 4)), ""), ""), $B$2)</f>
        <v/>
      </c>
      <c r="AB40">
        <f>IF(TRUE, IF(ROW()&lt;COUNTA(SP_2b!$A:$A)+2, IF(INDIRECT("SP_2b!" &amp; ADDRESS(ROW()-1, COLUMN()-4, 4))&lt;&gt;"", INDIRECT("SP_2b!" &amp; ADDRESS(ROW()-1, COLUMN()-4, 4)), ""), ""), $B$2)</f>
        <v/>
      </c>
      <c r="AC40">
        <f>IF(TRUE, IF(ROW()&lt;COUNTA(SP_2b!$A:$A)+2, IF(INDIRECT("SP_2b!" &amp; ADDRESS(ROW()-1, COLUMN()-4, 4))&lt;&gt;"", INDIRECT("SP_2b!" &amp; ADDRESS(ROW()-1, COLUMN()-4, 4)), ""), ""), $B$2)</f>
        <v/>
      </c>
      <c r="AD40">
        <f>IF(TRUE, IF(ROW()&lt;COUNTA(SP_2b!$A:$A)+2, IF(INDIRECT("SP_2b!" &amp; ADDRESS(ROW()-1, COLUMN()-4, 4))&lt;&gt;"", INDIRECT("SP_2b!" &amp; ADDRESS(ROW()-1, COLUMN()-4, 4)), ""), ""), $B$2)</f>
        <v/>
      </c>
    </row>
    <row r="41">
      <c r="A41">
        <f>IF(TRUE, IF(ROW()&lt;COUNTA(SP_2a!$A:$A)+2, IF(INDIRECT("SP_2a!" &amp; ADDRESS(ROW()-1, COLUMN(), 4))&lt;&gt;"", INDIRECT("SP_2a!" &amp; ADDRESS(ROW()-1, COLUMN(), 4)), ""), ""), $B$2)</f>
        <v/>
      </c>
      <c r="B41">
        <f>IF(TRUE, IF(ROW()&lt;COUNTA(SP_2a!$A:$A)+2, IF(INDIRECT("SP_2a!" &amp; ADDRESS(ROW()-1, COLUMN(), 4))&lt;&gt;"", INDIRECT("SP_2a!" &amp; ADDRESS(ROW()-1, COLUMN(), 4)), ""), ""), $B$2)</f>
        <v/>
      </c>
      <c r="C41">
        <f>IF(TRUE, IF(ROW()&lt;COUNTA(SP_2a!$A:$A)+2, IF(INDIRECT("SP_2a!" &amp; ADDRESS(ROW()-1, COLUMN(), 4))&lt;&gt;"", INDIRECT("SP_2a!" &amp; ADDRESS(ROW()-1, COLUMN(), 4)), ""), ""), $B$2)</f>
        <v/>
      </c>
      <c r="D41">
        <f>IF(TRUE, IF(ROW()&lt;COUNTA(SP_2a!$A:$A)+2, IF(INDIRECT("SP_2a!" &amp; ADDRESS(ROW()-1, COLUMN(), 4))&lt;&gt;"", INDIRECT("SP_2a!" &amp; ADDRESS(ROW()-1, COLUMN(), 4)), ""), ""), $B$2)</f>
        <v/>
      </c>
      <c r="E41">
        <f>IF(TRUE, IF(ROW()&lt;COUNTA(SP_2a!$A:$A)+2, IF(INDIRECT("SP_2a!" &amp; ADDRESS(ROW()-1, COLUMN(), 4))&lt;&gt;"", INDIRECT("SP_2a!" &amp; ADDRESS(ROW()-1, COLUMN(), 4)), ""), ""), $B$2)</f>
        <v/>
      </c>
      <c r="F41">
        <f>IF(TRUE, IF(ROW()&lt;COUNTA(SP_2a!$A:$A)+2, IF(INDIRECT("SP_2a!" &amp; ADDRESS(ROW()-1, COLUMN(), 4))&lt;&gt;"", IF(INDIRECT("SP_2a!" &amp; ADDRESS(ROW()-1, COLUMN(), 4))=0, "", IF(INDIRECT("SP_2a!" &amp; ADDRESS(ROW()-1, COLUMN(), 4))=1, "X", INDIRECT("SP_2a!" &amp; ADDRESS(ROW()-1, COLUMN(), 4)))), ""), ""), $B$2)</f>
        <v/>
      </c>
      <c r="G41">
        <f>IF(TRUE, IF(ROW()&lt;COUNTA(SP_2a!$A:$A)+2, IF(INDIRECT("SP_2a!" &amp; ADDRESS(ROW()-1, COLUMN(), 4))&lt;&gt;"", IF(INDIRECT("SP_2a!" &amp; ADDRESS(ROW()-1, COLUMN(), 4))=0, "", IF(INDIRECT("SP_2a!" &amp; ADDRESS(ROW()-1, COLUMN(), 4))=1, "X", INDIRECT("SP_2a!" &amp; ADDRESS(ROW()-1, COLUMN(), 4)))), ""), ""), $B$2)</f>
        <v/>
      </c>
      <c r="H41">
        <f>IF(TRUE, IF(ROW()&lt;COUNTA(SP_2a!$A:$A)+2, IF(INDIRECT("SP_2a!" &amp; ADDRESS(ROW()-1, COLUMN(), 4))&lt;&gt;"", INDIRECT("SP_2a!" &amp; ADDRESS(ROW()-1, COLUMN(), 4)), ""), ""), $B$2)</f>
        <v/>
      </c>
      <c r="I41">
        <f>IF(TRUE, IF(ROW()&lt;COUNTA(SP_2a!$A:$A)+2, IF(INDIRECT("SP_2a!" &amp; ADDRESS(ROW()-1, COLUMN(), 4))&lt;&gt;"", INDIRECT("SP_2a!" &amp; ADDRESS(ROW()-1, COLUMN(), 4)), ""), ""), $B$2)</f>
        <v/>
      </c>
      <c r="J41">
        <f>IF(TRUE, IF(ROW()&lt;COUNTA(SP_2a!$A:$A)+2, IF(INDIRECT("SP_2a!" &amp; ADDRESS(ROW()-1, COLUMN(), 4))&lt;&gt;"", INDIRECT("SP_2a!" &amp; ADDRESS(ROW()-1, COLUMN(), 4)), ""), ""), $B$2)</f>
        <v/>
      </c>
      <c r="K41">
        <f>IF(TRUE, IF(ROW()&lt;COUNTA(SP_2a!$A:$A)+2, IF(INDIRECT("SP_2a!" &amp; ADDRESS(ROW()-1, COLUMN(), 4))&lt;&gt;"", INDIRECT("SP_2a!" &amp; ADDRESS(ROW()-1, COLUMN(), 4)), ""), ""), $B$2)</f>
        <v/>
      </c>
      <c r="L41">
        <f>IF(TRUE, IF(ROW()&lt;COUNTA(SP_2a!$A:$A)+2, IF(INDIRECT("SP_2a!" &amp; ADDRESS(ROW()-1, COLUMN(), 4))&lt;&gt;"", INDIRECT("SP_2a!" &amp; ADDRESS(ROW()-1, COLUMN(), 4)), ""), ""), $B$2)</f>
        <v/>
      </c>
      <c r="M41">
        <f>IF(TRUE, IF(ROW()&lt;COUNTA(SP_2a!$A:$A)+2, IF(INDIRECT("SP_2a!" &amp; ADDRESS(ROW()-1, COLUMN(), 4))&lt;&gt;"", IF(INDIRECT("SP_2a!" &amp; ADDRESS(ROW()-1, COLUMN(), 4))=0, "", INDIRECT("SP_2a!" &amp; ADDRESS(ROW()-1, COLUMN(), 4))), ""), ""), $B$2)</f>
        <v/>
      </c>
      <c r="N41">
        <f>IF(TRUE, IF(ROW()&lt;COUNTA(SP_2a!$A:$A)+2, IF(INDIRECT("SP_2a!" &amp; ADDRESS(ROW()-1, COLUMN(), 4))&lt;&gt;"", INDIRECT("SP_2a!" &amp; ADDRESS(ROW()-1, COLUMN(), 4)), ""), ""), $B$2)</f>
        <v/>
      </c>
      <c r="O41">
        <f>IF(TRUE, IF(ROW()&lt;COUNTA(SP_2a!$A:$A)+2, IF(INDIRECT("SP_2a!" &amp; ADDRESS(ROW()-1, COLUMN(), 4))&lt;&gt;"", INDIRECT("SP_2a!" &amp; ADDRESS(ROW()-1, COLUMN(), 4)), ""), ""), $B$2)</f>
        <v/>
      </c>
      <c r="P41">
        <f>IF(TRUE, IF(ROW()&lt;COUNTA(SP_2b!$A:$A)+2, IF(INDIRECT("SP_2b!" &amp; ADDRESS(ROW()-1, COLUMN()-4, 4))&lt;&gt;"", INDIRECT("SP_2b!" &amp; ADDRESS(ROW()-1, COLUMN()-4, 4)), ""), ""), $B$2)</f>
        <v/>
      </c>
      <c r="Q41">
        <f>IF(TRUE, IF(ROW()&lt;COUNTA(SP_2b!$A:$A)+2, IF(INDIRECT("SP_2b!" &amp; ADDRESS(ROW()-1, COLUMN()-4, 4))&lt;&gt;"", INDIRECT("SP_2b!" &amp; ADDRESS(ROW()-1, COLUMN()-4, 4)), ""), ""), $B$2)</f>
        <v/>
      </c>
      <c r="R41">
        <f>IF(TRUE, IF(ROW()&lt;COUNTA(SP_2b!$A:$A)+2, IF(INDIRECT("SP_2b!" &amp; ADDRESS(ROW()-1, COLUMN()-4, 4))&lt;&gt;"", INDIRECT("SP_2b!" &amp; ADDRESS(ROW()-1, COLUMN()-4, 4)), ""), ""), $B$2)</f>
        <v/>
      </c>
      <c r="S41">
        <f>IF(TRUE, IF(ROW()&lt;COUNTA(SP_2b!$A:$A)+2, IF(INDIRECT("SP_2b!" &amp; ADDRESS(ROW()-1, COLUMN()-4, 4))&lt;&gt;"", INDIRECT("SP_2b!" &amp; ADDRESS(ROW()-1, COLUMN()-4, 4)), ""), ""), $B$2)</f>
        <v/>
      </c>
      <c r="T41">
        <f>IF(TRUE, IF(ROW()&lt;COUNTA(SP_2b!$A:$A)+2, IF(INDIRECT("SP_2b!" &amp; ADDRESS(ROW()-1, COLUMN()-4, 4))&lt;&gt;"", INDIRECT("SP_2b!" &amp; ADDRESS(ROW()-1, COLUMN()-4, 4)), ""), ""), $B$2)</f>
        <v/>
      </c>
      <c r="U41">
        <f>IF(TRUE, IF(ROW()&lt;COUNTA(SP_2b!$A:$A)+2, IF(INDIRECT("SP_2b!" &amp; ADDRESS(ROW()-1, COLUMN()-4, 4))&lt;&gt;"", INDIRECT("SP_2b!" &amp; ADDRESS(ROW()-1, COLUMN()-4, 4)), ""), ""), $B$2)</f>
        <v/>
      </c>
      <c r="V41">
        <f>IF(TRUE, IF(ROW()&lt;COUNTA(SP_2b!$A:$A)+2, IF(INDIRECT("SP_2b!" &amp; ADDRESS(ROW()-1, COLUMN()-4, 4))&lt;&gt;"", INDIRECT("SP_2b!" &amp; ADDRESS(ROW()-1, COLUMN()-4, 4)), ""), ""), $B$2)</f>
        <v/>
      </c>
      <c r="W41">
        <f>IF(TRUE, IF(ROW()&lt;COUNTA(SP_2b!$A:$A)+2, IF(INDIRECT("SP_2b!" &amp; ADDRESS(ROW()-1, COLUMN()-4, 4))&lt;&gt;"", INDIRECT("SP_2b!" &amp; ADDRESS(ROW()-1, COLUMN()-4, 4)), ""), ""), $B$2)</f>
        <v/>
      </c>
      <c r="X41">
        <f>IF(TRUE, IF(ROW()&lt;COUNTA(SP_2b!$A:$A)+2, IF(INDIRECT("SP_2b!" &amp; ADDRESS(ROW()-1, COLUMN()-4, 4))&lt;&gt;"", INDIRECT("SP_2b!" &amp; ADDRESS(ROW()-1, COLUMN()-4, 4)), ""), ""), $B$2)</f>
        <v/>
      </c>
      <c r="Y41">
        <f>IF(TRUE, IF(ROW()&lt;COUNTA(SP_2b!$A:$A)+2, IF(INDIRECT("SP_2b!" &amp; ADDRESS(ROW()-1, COLUMN()-4, 4))&lt;&gt;"", INDIRECT("SP_2b!" &amp; ADDRESS(ROW()-1, COLUMN()-4, 4)), ""), ""), $B$2)</f>
        <v/>
      </c>
      <c r="Z41">
        <f>IF(TRUE, IF(ROW()&lt;COUNTA(SP_2b!$A:$A)+2, IF(INDIRECT("SP_2b!" &amp; ADDRESS(ROW()-1, COLUMN()-4, 4))&lt;&gt;"", INDIRECT("SP_2b!" &amp; ADDRESS(ROW()-1, COLUMN()-4, 4)), ""), ""), $B$2)</f>
        <v/>
      </c>
      <c r="AA41">
        <f>IF(TRUE, IF(ROW()&lt;COUNTA(SP_2b!$A:$A)+2, IF(INDIRECT("SP_2b!" &amp; ADDRESS(ROW()-1, COLUMN()-4, 4))&lt;&gt;"", INDIRECT("SP_2b!" &amp; ADDRESS(ROW()-1, COLUMN()-4, 4)), ""), ""), $B$2)</f>
        <v/>
      </c>
      <c r="AB41">
        <f>IF(TRUE, IF(ROW()&lt;COUNTA(SP_2b!$A:$A)+2, IF(INDIRECT("SP_2b!" &amp; ADDRESS(ROW()-1, COLUMN()-4, 4))&lt;&gt;"", INDIRECT("SP_2b!" &amp; ADDRESS(ROW()-1, COLUMN()-4, 4)), ""), ""), $B$2)</f>
        <v/>
      </c>
      <c r="AC41">
        <f>IF(TRUE, IF(ROW()&lt;COUNTA(SP_2b!$A:$A)+2, IF(INDIRECT("SP_2b!" &amp; ADDRESS(ROW()-1, COLUMN()-4, 4))&lt;&gt;"", INDIRECT("SP_2b!" &amp; ADDRESS(ROW()-1, COLUMN()-4, 4)), ""), ""), $B$2)</f>
        <v/>
      </c>
      <c r="AD41">
        <f>IF(TRUE, IF(ROW()&lt;COUNTA(SP_2b!$A:$A)+2, IF(INDIRECT("SP_2b!" &amp; ADDRESS(ROW()-1, COLUMN()-4, 4))&lt;&gt;"", INDIRECT("SP_2b!" &amp; ADDRESS(ROW()-1, COLUMN()-4, 4)), ""), ""), $B$2)</f>
        <v/>
      </c>
    </row>
    <row r="42">
      <c r="A42">
        <f>IF(TRUE, IF(ROW()&lt;COUNTA(SP_2a!$A:$A)+2, IF(INDIRECT("SP_2a!" &amp; ADDRESS(ROW()-1, COLUMN(), 4))&lt;&gt;"", INDIRECT("SP_2a!" &amp; ADDRESS(ROW()-1, COLUMN(), 4)), ""), ""), $B$2)</f>
        <v/>
      </c>
      <c r="B42">
        <f>IF(TRUE, IF(ROW()&lt;COUNTA(SP_2a!$A:$A)+2, IF(INDIRECT("SP_2a!" &amp; ADDRESS(ROW()-1, COLUMN(), 4))&lt;&gt;"", INDIRECT("SP_2a!" &amp; ADDRESS(ROW()-1, COLUMN(), 4)), ""), ""), $B$2)</f>
        <v/>
      </c>
      <c r="C42">
        <f>IF(TRUE, IF(ROW()&lt;COUNTA(SP_2a!$A:$A)+2, IF(INDIRECT("SP_2a!" &amp; ADDRESS(ROW()-1, COLUMN(), 4))&lt;&gt;"", INDIRECT("SP_2a!" &amp; ADDRESS(ROW()-1, COLUMN(), 4)), ""), ""), $B$2)</f>
        <v/>
      </c>
      <c r="D42">
        <f>IF(TRUE, IF(ROW()&lt;COUNTA(SP_2a!$A:$A)+2, IF(INDIRECT("SP_2a!" &amp; ADDRESS(ROW()-1, COLUMN(), 4))&lt;&gt;"", INDIRECT("SP_2a!" &amp; ADDRESS(ROW()-1, COLUMN(), 4)), ""), ""), $B$2)</f>
        <v/>
      </c>
      <c r="E42">
        <f>IF(TRUE, IF(ROW()&lt;COUNTA(SP_2a!$A:$A)+2, IF(INDIRECT("SP_2a!" &amp; ADDRESS(ROW()-1, COLUMN(), 4))&lt;&gt;"", INDIRECT("SP_2a!" &amp; ADDRESS(ROW()-1, COLUMN(), 4)), ""), ""), $B$2)</f>
        <v/>
      </c>
      <c r="F42">
        <f>IF(TRUE, IF(ROW()&lt;COUNTA(SP_2a!$A:$A)+2, IF(INDIRECT("SP_2a!" &amp; ADDRESS(ROW()-1, COLUMN(), 4))&lt;&gt;"", IF(INDIRECT("SP_2a!" &amp; ADDRESS(ROW()-1, COLUMN(), 4))=0, "", IF(INDIRECT("SP_2a!" &amp; ADDRESS(ROW()-1, COLUMN(), 4))=1, "X", INDIRECT("SP_2a!" &amp; ADDRESS(ROW()-1, COLUMN(), 4)))), ""), ""), $B$2)</f>
        <v/>
      </c>
      <c r="G42">
        <f>IF(TRUE, IF(ROW()&lt;COUNTA(SP_2a!$A:$A)+2, IF(INDIRECT("SP_2a!" &amp; ADDRESS(ROW()-1, COLUMN(), 4))&lt;&gt;"", IF(INDIRECT("SP_2a!" &amp; ADDRESS(ROW()-1, COLUMN(), 4))=0, "", IF(INDIRECT("SP_2a!" &amp; ADDRESS(ROW()-1, COLUMN(), 4))=1, "X", INDIRECT("SP_2a!" &amp; ADDRESS(ROW()-1, COLUMN(), 4)))), ""), ""), $B$2)</f>
        <v/>
      </c>
      <c r="H42">
        <f>IF(TRUE, IF(ROW()&lt;COUNTA(SP_2a!$A:$A)+2, IF(INDIRECT("SP_2a!" &amp; ADDRESS(ROW()-1, COLUMN(), 4))&lt;&gt;"", INDIRECT("SP_2a!" &amp; ADDRESS(ROW()-1, COLUMN(), 4)), ""), ""), $B$2)</f>
        <v/>
      </c>
      <c r="I42">
        <f>IF(TRUE, IF(ROW()&lt;COUNTA(SP_2a!$A:$A)+2, IF(INDIRECT("SP_2a!" &amp; ADDRESS(ROW()-1, COLUMN(), 4))&lt;&gt;"", INDIRECT("SP_2a!" &amp; ADDRESS(ROW()-1, COLUMN(), 4)), ""), ""), $B$2)</f>
        <v/>
      </c>
      <c r="J42">
        <f>IF(TRUE, IF(ROW()&lt;COUNTA(SP_2a!$A:$A)+2, IF(INDIRECT("SP_2a!" &amp; ADDRESS(ROW()-1, COLUMN(), 4))&lt;&gt;"", INDIRECT("SP_2a!" &amp; ADDRESS(ROW()-1, COLUMN(), 4)), ""), ""), $B$2)</f>
        <v/>
      </c>
      <c r="K42">
        <f>IF(TRUE, IF(ROW()&lt;COUNTA(SP_2a!$A:$A)+2, IF(INDIRECT("SP_2a!" &amp; ADDRESS(ROW()-1, COLUMN(), 4))&lt;&gt;"", INDIRECT("SP_2a!" &amp; ADDRESS(ROW()-1, COLUMN(), 4)), ""), ""), $B$2)</f>
        <v/>
      </c>
      <c r="L42">
        <f>IF(TRUE, IF(ROW()&lt;COUNTA(SP_2a!$A:$A)+2, IF(INDIRECT("SP_2a!" &amp; ADDRESS(ROW()-1, COLUMN(), 4))&lt;&gt;"", INDIRECT("SP_2a!" &amp; ADDRESS(ROW()-1, COLUMN(), 4)), ""), ""), $B$2)</f>
        <v/>
      </c>
      <c r="M42">
        <f>IF(TRUE, IF(ROW()&lt;COUNTA(SP_2a!$A:$A)+2, IF(INDIRECT("SP_2a!" &amp; ADDRESS(ROW()-1, COLUMN(), 4))&lt;&gt;"", IF(INDIRECT("SP_2a!" &amp; ADDRESS(ROW()-1, COLUMN(), 4))=0, "", INDIRECT("SP_2a!" &amp; ADDRESS(ROW()-1, COLUMN(), 4))), ""), ""), $B$2)</f>
        <v/>
      </c>
      <c r="N42">
        <f>IF(TRUE, IF(ROW()&lt;COUNTA(SP_2a!$A:$A)+2, IF(INDIRECT("SP_2a!" &amp; ADDRESS(ROW()-1, COLUMN(), 4))&lt;&gt;"", INDIRECT("SP_2a!" &amp; ADDRESS(ROW()-1, COLUMN(), 4)), ""), ""), $B$2)</f>
        <v/>
      </c>
      <c r="O42">
        <f>IF(TRUE, IF(ROW()&lt;COUNTA(SP_2a!$A:$A)+2, IF(INDIRECT("SP_2a!" &amp; ADDRESS(ROW()-1, COLUMN(), 4))&lt;&gt;"", INDIRECT("SP_2a!" &amp; ADDRESS(ROW()-1, COLUMN(), 4)), ""), ""), $B$2)</f>
        <v/>
      </c>
      <c r="P42">
        <f>IF(TRUE, IF(ROW()&lt;COUNTA(SP_2b!$A:$A)+2, IF(INDIRECT("SP_2b!" &amp; ADDRESS(ROW()-1, COLUMN()-4, 4))&lt;&gt;"", INDIRECT("SP_2b!" &amp; ADDRESS(ROW()-1, COLUMN()-4, 4)), ""), ""), $B$2)</f>
        <v/>
      </c>
      <c r="Q42">
        <f>IF(TRUE, IF(ROW()&lt;COUNTA(SP_2b!$A:$A)+2, IF(INDIRECT("SP_2b!" &amp; ADDRESS(ROW()-1, COLUMN()-4, 4))&lt;&gt;"", INDIRECT("SP_2b!" &amp; ADDRESS(ROW()-1, COLUMN()-4, 4)), ""), ""), $B$2)</f>
        <v/>
      </c>
      <c r="R42">
        <f>IF(TRUE, IF(ROW()&lt;COUNTA(SP_2b!$A:$A)+2, IF(INDIRECT("SP_2b!" &amp; ADDRESS(ROW()-1, COLUMN()-4, 4))&lt;&gt;"", INDIRECT("SP_2b!" &amp; ADDRESS(ROW()-1, COLUMN()-4, 4)), ""), ""), $B$2)</f>
        <v/>
      </c>
      <c r="S42">
        <f>IF(TRUE, IF(ROW()&lt;COUNTA(SP_2b!$A:$A)+2, IF(INDIRECT("SP_2b!" &amp; ADDRESS(ROW()-1, COLUMN()-4, 4))&lt;&gt;"", INDIRECT("SP_2b!" &amp; ADDRESS(ROW()-1, COLUMN()-4, 4)), ""), ""), $B$2)</f>
        <v/>
      </c>
      <c r="T42">
        <f>IF(TRUE, IF(ROW()&lt;COUNTA(SP_2b!$A:$A)+2, IF(INDIRECT("SP_2b!" &amp; ADDRESS(ROW()-1, COLUMN()-4, 4))&lt;&gt;"", INDIRECT("SP_2b!" &amp; ADDRESS(ROW()-1, COLUMN()-4, 4)), ""), ""), $B$2)</f>
        <v/>
      </c>
      <c r="U42">
        <f>IF(TRUE, IF(ROW()&lt;COUNTA(SP_2b!$A:$A)+2, IF(INDIRECT("SP_2b!" &amp; ADDRESS(ROW()-1, COLUMN()-4, 4))&lt;&gt;"", INDIRECT("SP_2b!" &amp; ADDRESS(ROW()-1, COLUMN()-4, 4)), ""), ""), $B$2)</f>
        <v/>
      </c>
      <c r="V42">
        <f>IF(TRUE, IF(ROW()&lt;COUNTA(SP_2b!$A:$A)+2, IF(INDIRECT("SP_2b!" &amp; ADDRESS(ROW()-1, COLUMN()-4, 4))&lt;&gt;"", INDIRECT("SP_2b!" &amp; ADDRESS(ROW()-1, COLUMN()-4, 4)), ""), ""), $B$2)</f>
        <v/>
      </c>
      <c r="W42">
        <f>IF(TRUE, IF(ROW()&lt;COUNTA(SP_2b!$A:$A)+2, IF(INDIRECT("SP_2b!" &amp; ADDRESS(ROW()-1, COLUMN()-4, 4))&lt;&gt;"", INDIRECT("SP_2b!" &amp; ADDRESS(ROW()-1, COLUMN()-4, 4)), ""), ""), $B$2)</f>
        <v/>
      </c>
      <c r="X42">
        <f>IF(TRUE, IF(ROW()&lt;COUNTA(SP_2b!$A:$A)+2, IF(INDIRECT("SP_2b!" &amp; ADDRESS(ROW()-1, COLUMN()-4, 4))&lt;&gt;"", INDIRECT("SP_2b!" &amp; ADDRESS(ROW()-1, COLUMN()-4, 4)), ""), ""), $B$2)</f>
        <v/>
      </c>
      <c r="Y42">
        <f>IF(TRUE, IF(ROW()&lt;COUNTA(SP_2b!$A:$A)+2, IF(INDIRECT("SP_2b!" &amp; ADDRESS(ROW()-1, COLUMN()-4, 4))&lt;&gt;"", INDIRECT("SP_2b!" &amp; ADDRESS(ROW()-1, COLUMN()-4, 4)), ""), ""), $B$2)</f>
        <v/>
      </c>
      <c r="Z42">
        <f>IF(TRUE, IF(ROW()&lt;COUNTA(SP_2b!$A:$A)+2, IF(INDIRECT("SP_2b!" &amp; ADDRESS(ROW()-1, COLUMN()-4, 4))&lt;&gt;"", INDIRECT("SP_2b!" &amp; ADDRESS(ROW()-1, COLUMN()-4, 4)), ""), ""), $B$2)</f>
        <v/>
      </c>
      <c r="AA42">
        <f>IF(TRUE, IF(ROW()&lt;COUNTA(SP_2b!$A:$A)+2, IF(INDIRECT("SP_2b!" &amp; ADDRESS(ROW()-1, COLUMN()-4, 4))&lt;&gt;"", INDIRECT("SP_2b!" &amp; ADDRESS(ROW()-1, COLUMN()-4, 4)), ""), ""), $B$2)</f>
        <v/>
      </c>
      <c r="AB42">
        <f>IF(TRUE, IF(ROW()&lt;COUNTA(SP_2b!$A:$A)+2, IF(INDIRECT("SP_2b!" &amp; ADDRESS(ROW()-1, COLUMN()-4, 4))&lt;&gt;"", INDIRECT("SP_2b!" &amp; ADDRESS(ROW()-1, COLUMN()-4, 4)), ""), ""), $B$2)</f>
        <v/>
      </c>
      <c r="AC42">
        <f>IF(TRUE, IF(ROW()&lt;COUNTA(SP_2b!$A:$A)+2, IF(INDIRECT("SP_2b!" &amp; ADDRESS(ROW()-1, COLUMN()-4, 4))&lt;&gt;"", INDIRECT("SP_2b!" &amp; ADDRESS(ROW()-1, COLUMN()-4, 4)), ""), ""), $B$2)</f>
        <v/>
      </c>
      <c r="AD42">
        <f>IF(TRUE, IF(ROW()&lt;COUNTA(SP_2b!$A:$A)+2, IF(INDIRECT("SP_2b!" &amp; ADDRESS(ROW()-1, COLUMN()-4, 4))&lt;&gt;"", INDIRECT("SP_2b!" &amp; ADDRESS(ROW()-1, COLUMN()-4, 4)), ""), ""), $B$2)</f>
        <v/>
      </c>
    </row>
    <row r="43">
      <c r="A43">
        <f>IF(TRUE, IF(ROW()&lt;COUNTA(SP_2a!$A:$A)+2, IF(INDIRECT("SP_2a!" &amp; ADDRESS(ROW()-1, COLUMN(), 4))&lt;&gt;"", INDIRECT("SP_2a!" &amp; ADDRESS(ROW()-1, COLUMN(), 4)), ""), ""), $B$2)</f>
        <v/>
      </c>
      <c r="B43">
        <f>IF(TRUE, IF(ROW()&lt;COUNTA(SP_2a!$A:$A)+2, IF(INDIRECT("SP_2a!" &amp; ADDRESS(ROW()-1, COLUMN(), 4))&lt;&gt;"", INDIRECT("SP_2a!" &amp; ADDRESS(ROW()-1, COLUMN(), 4)), ""), ""), $B$2)</f>
        <v/>
      </c>
      <c r="C43">
        <f>IF(TRUE, IF(ROW()&lt;COUNTA(SP_2a!$A:$A)+2, IF(INDIRECT("SP_2a!" &amp; ADDRESS(ROW()-1, COLUMN(), 4))&lt;&gt;"", INDIRECT("SP_2a!" &amp; ADDRESS(ROW()-1, COLUMN(), 4)), ""), ""), $B$2)</f>
        <v/>
      </c>
      <c r="D43">
        <f>IF(TRUE, IF(ROW()&lt;COUNTA(SP_2a!$A:$A)+2, IF(INDIRECT("SP_2a!" &amp; ADDRESS(ROW()-1, COLUMN(), 4))&lt;&gt;"", INDIRECT("SP_2a!" &amp; ADDRESS(ROW()-1, COLUMN(), 4)), ""), ""), $B$2)</f>
        <v/>
      </c>
      <c r="E43">
        <f>IF(TRUE, IF(ROW()&lt;COUNTA(SP_2a!$A:$A)+2, IF(INDIRECT("SP_2a!" &amp; ADDRESS(ROW()-1, COLUMN(), 4))&lt;&gt;"", INDIRECT("SP_2a!" &amp; ADDRESS(ROW()-1, COLUMN(), 4)), ""), ""), $B$2)</f>
        <v/>
      </c>
      <c r="F43">
        <f>IF(TRUE, IF(ROW()&lt;COUNTA(SP_2a!$A:$A)+2, IF(INDIRECT("SP_2a!" &amp; ADDRESS(ROW()-1, COLUMN(), 4))&lt;&gt;"", IF(INDIRECT("SP_2a!" &amp; ADDRESS(ROW()-1, COLUMN(), 4))=0, "", IF(INDIRECT("SP_2a!" &amp; ADDRESS(ROW()-1, COLUMN(), 4))=1, "X", INDIRECT("SP_2a!" &amp; ADDRESS(ROW()-1, COLUMN(), 4)))), ""), ""), $B$2)</f>
        <v/>
      </c>
      <c r="G43">
        <f>IF(TRUE, IF(ROW()&lt;COUNTA(SP_2a!$A:$A)+2, IF(INDIRECT("SP_2a!" &amp; ADDRESS(ROW()-1, COLUMN(), 4))&lt;&gt;"", IF(INDIRECT("SP_2a!" &amp; ADDRESS(ROW()-1, COLUMN(), 4))=0, "", IF(INDIRECT("SP_2a!" &amp; ADDRESS(ROW()-1, COLUMN(), 4))=1, "X", INDIRECT("SP_2a!" &amp; ADDRESS(ROW()-1, COLUMN(), 4)))), ""), ""), $B$2)</f>
        <v/>
      </c>
      <c r="H43">
        <f>IF(TRUE, IF(ROW()&lt;COUNTA(SP_2a!$A:$A)+2, IF(INDIRECT("SP_2a!" &amp; ADDRESS(ROW()-1, COLUMN(), 4))&lt;&gt;"", INDIRECT("SP_2a!" &amp; ADDRESS(ROW()-1, COLUMN(), 4)), ""), ""), $B$2)</f>
        <v/>
      </c>
      <c r="I43">
        <f>IF(TRUE, IF(ROW()&lt;COUNTA(SP_2a!$A:$A)+2, IF(INDIRECT("SP_2a!" &amp; ADDRESS(ROW()-1, COLUMN(), 4))&lt;&gt;"", INDIRECT("SP_2a!" &amp; ADDRESS(ROW()-1, COLUMN(), 4)), ""), ""), $B$2)</f>
        <v/>
      </c>
      <c r="J43">
        <f>IF(TRUE, IF(ROW()&lt;COUNTA(SP_2a!$A:$A)+2, IF(INDIRECT("SP_2a!" &amp; ADDRESS(ROW()-1, COLUMN(), 4))&lt;&gt;"", INDIRECT("SP_2a!" &amp; ADDRESS(ROW()-1, COLUMN(), 4)), ""), ""), $B$2)</f>
        <v/>
      </c>
      <c r="K43">
        <f>IF(TRUE, IF(ROW()&lt;COUNTA(SP_2a!$A:$A)+2, IF(INDIRECT("SP_2a!" &amp; ADDRESS(ROW()-1, COLUMN(), 4))&lt;&gt;"", INDIRECT("SP_2a!" &amp; ADDRESS(ROW()-1, COLUMN(), 4)), ""), ""), $B$2)</f>
        <v/>
      </c>
      <c r="L43">
        <f>IF(TRUE, IF(ROW()&lt;COUNTA(SP_2a!$A:$A)+2, IF(INDIRECT("SP_2a!" &amp; ADDRESS(ROW()-1, COLUMN(), 4))&lt;&gt;"", INDIRECT("SP_2a!" &amp; ADDRESS(ROW()-1, COLUMN(), 4)), ""), ""), $B$2)</f>
        <v/>
      </c>
      <c r="M43">
        <f>IF(TRUE, IF(ROW()&lt;COUNTA(SP_2a!$A:$A)+2, IF(INDIRECT("SP_2a!" &amp; ADDRESS(ROW()-1, COLUMN(), 4))&lt;&gt;"", IF(INDIRECT("SP_2a!" &amp; ADDRESS(ROW()-1, COLUMN(), 4))=0, "", INDIRECT("SP_2a!" &amp; ADDRESS(ROW()-1, COLUMN(), 4))), ""), ""), $B$2)</f>
        <v/>
      </c>
      <c r="N43">
        <f>IF(TRUE, IF(ROW()&lt;COUNTA(SP_2a!$A:$A)+2, IF(INDIRECT("SP_2a!" &amp; ADDRESS(ROW()-1, COLUMN(), 4))&lt;&gt;"", INDIRECT("SP_2a!" &amp; ADDRESS(ROW()-1, COLUMN(), 4)), ""), ""), $B$2)</f>
        <v/>
      </c>
      <c r="O43">
        <f>IF(TRUE, IF(ROW()&lt;COUNTA(SP_2a!$A:$A)+2, IF(INDIRECT("SP_2a!" &amp; ADDRESS(ROW()-1, COLUMN(), 4))&lt;&gt;"", INDIRECT("SP_2a!" &amp; ADDRESS(ROW()-1, COLUMN(), 4)), ""), ""), $B$2)</f>
        <v/>
      </c>
      <c r="P43">
        <f>IF(TRUE, IF(ROW()&lt;COUNTA(SP_2b!$A:$A)+2, IF(INDIRECT("SP_2b!" &amp; ADDRESS(ROW()-1, COLUMN()-4, 4))&lt;&gt;"", INDIRECT("SP_2b!" &amp; ADDRESS(ROW()-1, COLUMN()-4, 4)), ""), ""), $B$2)</f>
        <v/>
      </c>
      <c r="Q43">
        <f>IF(TRUE, IF(ROW()&lt;COUNTA(SP_2b!$A:$A)+2, IF(INDIRECT("SP_2b!" &amp; ADDRESS(ROW()-1, COLUMN()-4, 4))&lt;&gt;"", INDIRECT("SP_2b!" &amp; ADDRESS(ROW()-1, COLUMN()-4, 4)), ""), ""), $B$2)</f>
        <v/>
      </c>
      <c r="R43">
        <f>IF(TRUE, IF(ROW()&lt;COUNTA(SP_2b!$A:$A)+2, IF(INDIRECT("SP_2b!" &amp; ADDRESS(ROW()-1, COLUMN()-4, 4))&lt;&gt;"", INDIRECT("SP_2b!" &amp; ADDRESS(ROW()-1, COLUMN()-4, 4)), ""), ""), $B$2)</f>
        <v/>
      </c>
      <c r="S43">
        <f>IF(TRUE, IF(ROW()&lt;COUNTA(SP_2b!$A:$A)+2, IF(INDIRECT("SP_2b!" &amp; ADDRESS(ROW()-1, COLUMN()-4, 4))&lt;&gt;"", INDIRECT("SP_2b!" &amp; ADDRESS(ROW()-1, COLUMN()-4, 4)), ""), ""), $B$2)</f>
        <v/>
      </c>
      <c r="T43">
        <f>IF(TRUE, IF(ROW()&lt;COUNTA(SP_2b!$A:$A)+2, IF(INDIRECT("SP_2b!" &amp; ADDRESS(ROW()-1, COLUMN()-4, 4))&lt;&gt;"", INDIRECT("SP_2b!" &amp; ADDRESS(ROW()-1, COLUMN()-4, 4)), ""), ""), $B$2)</f>
        <v/>
      </c>
      <c r="U43">
        <f>IF(TRUE, IF(ROW()&lt;COUNTA(SP_2b!$A:$A)+2, IF(INDIRECT("SP_2b!" &amp; ADDRESS(ROW()-1, COLUMN()-4, 4))&lt;&gt;"", INDIRECT("SP_2b!" &amp; ADDRESS(ROW()-1, COLUMN()-4, 4)), ""), ""), $B$2)</f>
        <v/>
      </c>
      <c r="V43">
        <f>IF(TRUE, IF(ROW()&lt;COUNTA(SP_2b!$A:$A)+2, IF(INDIRECT("SP_2b!" &amp; ADDRESS(ROW()-1, COLUMN()-4, 4))&lt;&gt;"", INDIRECT("SP_2b!" &amp; ADDRESS(ROW()-1, COLUMN()-4, 4)), ""), ""), $B$2)</f>
        <v/>
      </c>
      <c r="W43">
        <f>IF(TRUE, IF(ROW()&lt;COUNTA(SP_2b!$A:$A)+2, IF(INDIRECT("SP_2b!" &amp; ADDRESS(ROW()-1, COLUMN()-4, 4))&lt;&gt;"", INDIRECT("SP_2b!" &amp; ADDRESS(ROW()-1, COLUMN()-4, 4)), ""), ""), $B$2)</f>
        <v/>
      </c>
      <c r="X43">
        <f>IF(TRUE, IF(ROW()&lt;COUNTA(SP_2b!$A:$A)+2, IF(INDIRECT("SP_2b!" &amp; ADDRESS(ROW()-1, COLUMN()-4, 4))&lt;&gt;"", INDIRECT("SP_2b!" &amp; ADDRESS(ROW()-1, COLUMN()-4, 4)), ""), ""), $B$2)</f>
        <v/>
      </c>
      <c r="Y43">
        <f>IF(TRUE, IF(ROW()&lt;COUNTA(SP_2b!$A:$A)+2, IF(INDIRECT("SP_2b!" &amp; ADDRESS(ROW()-1, COLUMN()-4, 4))&lt;&gt;"", INDIRECT("SP_2b!" &amp; ADDRESS(ROW()-1, COLUMN()-4, 4)), ""), ""), $B$2)</f>
        <v/>
      </c>
      <c r="Z43">
        <f>IF(TRUE, IF(ROW()&lt;COUNTA(SP_2b!$A:$A)+2, IF(INDIRECT("SP_2b!" &amp; ADDRESS(ROW()-1, COLUMN()-4, 4))&lt;&gt;"", INDIRECT("SP_2b!" &amp; ADDRESS(ROW()-1, COLUMN()-4, 4)), ""), ""), $B$2)</f>
        <v/>
      </c>
      <c r="AA43">
        <f>IF(TRUE, IF(ROW()&lt;COUNTA(SP_2b!$A:$A)+2, IF(INDIRECT("SP_2b!" &amp; ADDRESS(ROW()-1, COLUMN()-4, 4))&lt;&gt;"", INDIRECT("SP_2b!" &amp; ADDRESS(ROW()-1, COLUMN()-4, 4)), ""), ""), $B$2)</f>
        <v/>
      </c>
      <c r="AB43">
        <f>IF(TRUE, IF(ROW()&lt;COUNTA(SP_2b!$A:$A)+2, IF(INDIRECT("SP_2b!" &amp; ADDRESS(ROW()-1, COLUMN()-4, 4))&lt;&gt;"", INDIRECT("SP_2b!" &amp; ADDRESS(ROW()-1, COLUMN()-4, 4)), ""), ""), $B$2)</f>
        <v/>
      </c>
      <c r="AC43">
        <f>IF(TRUE, IF(ROW()&lt;COUNTA(SP_2b!$A:$A)+2, IF(INDIRECT("SP_2b!" &amp; ADDRESS(ROW()-1, COLUMN()-4, 4))&lt;&gt;"", INDIRECT("SP_2b!" &amp; ADDRESS(ROW()-1, COLUMN()-4, 4)), ""), ""), $B$2)</f>
        <v/>
      </c>
      <c r="AD43">
        <f>IF(TRUE, IF(ROW()&lt;COUNTA(SP_2b!$A:$A)+2, IF(INDIRECT("SP_2b!" &amp; ADDRESS(ROW()-1, COLUMN()-4, 4))&lt;&gt;"", INDIRECT("SP_2b!" &amp; ADDRESS(ROW()-1, COLUMN()-4, 4)), ""), ""), $B$2)</f>
        <v/>
      </c>
    </row>
    <row r="44">
      <c r="A44">
        <f>IF(TRUE, IF(ROW()&lt;COUNTA(SP_2a!$A:$A)+2, IF(INDIRECT("SP_2a!" &amp; ADDRESS(ROW()-1, COLUMN(), 4))&lt;&gt;"", INDIRECT("SP_2a!" &amp; ADDRESS(ROW()-1, COLUMN(), 4)), ""), ""), $B$2)</f>
        <v/>
      </c>
      <c r="B44">
        <f>IF(TRUE, IF(ROW()&lt;COUNTA(SP_2a!$A:$A)+2, IF(INDIRECT("SP_2a!" &amp; ADDRESS(ROW()-1, COLUMN(), 4))&lt;&gt;"", INDIRECT("SP_2a!" &amp; ADDRESS(ROW()-1, COLUMN(), 4)), ""), ""), $B$2)</f>
        <v/>
      </c>
      <c r="C44">
        <f>IF(TRUE, IF(ROW()&lt;COUNTA(SP_2a!$A:$A)+2, IF(INDIRECT("SP_2a!" &amp; ADDRESS(ROW()-1, COLUMN(), 4))&lt;&gt;"", INDIRECT("SP_2a!" &amp; ADDRESS(ROW()-1, COLUMN(), 4)), ""), ""), $B$2)</f>
        <v/>
      </c>
      <c r="D44">
        <f>IF(TRUE, IF(ROW()&lt;COUNTA(SP_2a!$A:$A)+2, IF(INDIRECT("SP_2a!" &amp; ADDRESS(ROW()-1, COLUMN(), 4))&lt;&gt;"", INDIRECT("SP_2a!" &amp; ADDRESS(ROW()-1, COLUMN(), 4)), ""), ""), $B$2)</f>
        <v/>
      </c>
      <c r="E44">
        <f>IF(TRUE, IF(ROW()&lt;COUNTA(SP_2a!$A:$A)+2, IF(INDIRECT("SP_2a!" &amp; ADDRESS(ROW()-1, COLUMN(), 4))&lt;&gt;"", INDIRECT("SP_2a!" &amp; ADDRESS(ROW()-1, COLUMN(), 4)), ""), ""), $B$2)</f>
        <v/>
      </c>
      <c r="F44">
        <f>IF(TRUE, IF(ROW()&lt;COUNTA(SP_2a!$A:$A)+2, IF(INDIRECT("SP_2a!" &amp; ADDRESS(ROW()-1, COLUMN(), 4))&lt;&gt;"", IF(INDIRECT("SP_2a!" &amp; ADDRESS(ROW()-1, COLUMN(), 4))=0, "", IF(INDIRECT("SP_2a!" &amp; ADDRESS(ROW()-1, COLUMN(), 4))=1, "X", INDIRECT("SP_2a!" &amp; ADDRESS(ROW()-1, COLUMN(), 4)))), ""), ""), $B$2)</f>
        <v/>
      </c>
      <c r="G44">
        <f>IF(TRUE, IF(ROW()&lt;COUNTA(SP_2a!$A:$A)+2, IF(INDIRECT("SP_2a!" &amp; ADDRESS(ROW()-1, COLUMN(), 4))&lt;&gt;"", IF(INDIRECT("SP_2a!" &amp; ADDRESS(ROW()-1, COLUMN(), 4))=0, "", IF(INDIRECT("SP_2a!" &amp; ADDRESS(ROW()-1, COLUMN(), 4))=1, "X", INDIRECT("SP_2a!" &amp; ADDRESS(ROW()-1, COLUMN(), 4)))), ""), ""), $B$2)</f>
        <v/>
      </c>
      <c r="H44">
        <f>IF(TRUE, IF(ROW()&lt;COUNTA(SP_2a!$A:$A)+2, IF(INDIRECT("SP_2a!" &amp; ADDRESS(ROW()-1, COLUMN(), 4))&lt;&gt;"", INDIRECT("SP_2a!" &amp; ADDRESS(ROW()-1, COLUMN(), 4)), ""), ""), $B$2)</f>
        <v/>
      </c>
      <c r="I44">
        <f>IF(TRUE, IF(ROW()&lt;COUNTA(SP_2a!$A:$A)+2, IF(INDIRECT("SP_2a!" &amp; ADDRESS(ROW()-1, COLUMN(), 4))&lt;&gt;"", INDIRECT("SP_2a!" &amp; ADDRESS(ROW()-1, COLUMN(), 4)), ""), ""), $B$2)</f>
        <v/>
      </c>
      <c r="J44">
        <f>IF(TRUE, IF(ROW()&lt;COUNTA(SP_2a!$A:$A)+2, IF(INDIRECT("SP_2a!" &amp; ADDRESS(ROW()-1, COLUMN(), 4))&lt;&gt;"", INDIRECT("SP_2a!" &amp; ADDRESS(ROW()-1, COLUMN(), 4)), ""), ""), $B$2)</f>
        <v/>
      </c>
      <c r="K44">
        <f>IF(TRUE, IF(ROW()&lt;COUNTA(SP_2a!$A:$A)+2, IF(INDIRECT("SP_2a!" &amp; ADDRESS(ROW()-1, COLUMN(), 4))&lt;&gt;"", INDIRECT("SP_2a!" &amp; ADDRESS(ROW()-1, COLUMN(), 4)), ""), ""), $B$2)</f>
        <v/>
      </c>
      <c r="L44">
        <f>IF(TRUE, IF(ROW()&lt;COUNTA(SP_2a!$A:$A)+2, IF(INDIRECT("SP_2a!" &amp; ADDRESS(ROW()-1, COLUMN(), 4))&lt;&gt;"", INDIRECT("SP_2a!" &amp; ADDRESS(ROW()-1, COLUMN(), 4)), ""), ""), $B$2)</f>
        <v/>
      </c>
      <c r="M44">
        <f>IF(TRUE, IF(ROW()&lt;COUNTA(SP_2a!$A:$A)+2, IF(INDIRECT("SP_2a!" &amp; ADDRESS(ROW()-1, COLUMN(), 4))&lt;&gt;"", IF(INDIRECT("SP_2a!" &amp; ADDRESS(ROW()-1, COLUMN(), 4))=0, "", INDIRECT("SP_2a!" &amp; ADDRESS(ROW()-1, COLUMN(), 4))), ""), ""), $B$2)</f>
        <v/>
      </c>
      <c r="N44">
        <f>IF(TRUE, IF(ROW()&lt;COUNTA(SP_2a!$A:$A)+2, IF(INDIRECT("SP_2a!" &amp; ADDRESS(ROW()-1, COLUMN(), 4))&lt;&gt;"", INDIRECT("SP_2a!" &amp; ADDRESS(ROW()-1, COLUMN(), 4)), ""), ""), $B$2)</f>
        <v/>
      </c>
      <c r="O44">
        <f>IF(TRUE, IF(ROW()&lt;COUNTA(SP_2a!$A:$A)+2, IF(INDIRECT("SP_2a!" &amp; ADDRESS(ROW()-1, COLUMN(), 4))&lt;&gt;"", INDIRECT("SP_2a!" &amp; ADDRESS(ROW()-1, COLUMN(), 4)), ""), ""), $B$2)</f>
        <v/>
      </c>
      <c r="P44">
        <f>IF(TRUE, IF(ROW()&lt;COUNTA(SP_2b!$A:$A)+2, IF(INDIRECT("SP_2b!" &amp; ADDRESS(ROW()-1, COLUMN()-4, 4))&lt;&gt;"", INDIRECT("SP_2b!" &amp; ADDRESS(ROW()-1, COLUMN()-4, 4)), ""), ""), $B$2)</f>
        <v/>
      </c>
      <c r="Q44">
        <f>IF(TRUE, IF(ROW()&lt;COUNTA(SP_2b!$A:$A)+2, IF(INDIRECT("SP_2b!" &amp; ADDRESS(ROW()-1, COLUMN()-4, 4))&lt;&gt;"", INDIRECT("SP_2b!" &amp; ADDRESS(ROW()-1, COLUMN()-4, 4)), ""), ""), $B$2)</f>
        <v/>
      </c>
      <c r="R44">
        <f>IF(TRUE, IF(ROW()&lt;COUNTA(SP_2b!$A:$A)+2, IF(INDIRECT("SP_2b!" &amp; ADDRESS(ROW()-1, COLUMN()-4, 4))&lt;&gt;"", INDIRECT("SP_2b!" &amp; ADDRESS(ROW()-1, COLUMN()-4, 4)), ""), ""), $B$2)</f>
        <v/>
      </c>
      <c r="S44">
        <f>IF(TRUE, IF(ROW()&lt;COUNTA(SP_2b!$A:$A)+2, IF(INDIRECT("SP_2b!" &amp; ADDRESS(ROW()-1, COLUMN()-4, 4))&lt;&gt;"", INDIRECT("SP_2b!" &amp; ADDRESS(ROW()-1, COLUMN()-4, 4)), ""), ""), $B$2)</f>
        <v/>
      </c>
      <c r="T44">
        <f>IF(TRUE, IF(ROW()&lt;COUNTA(SP_2b!$A:$A)+2, IF(INDIRECT("SP_2b!" &amp; ADDRESS(ROW()-1, COLUMN()-4, 4))&lt;&gt;"", INDIRECT("SP_2b!" &amp; ADDRESS(ROW()-1, COLUMN()-4, 4)), ""), ""), $B$2)</f>
        <v/>
      </c>
      <c r="U44">
        <f>IF(TRUE, IF(ROW()&lt;COUNTA(SP_2b!$A:$A)+2, IF(INDIRECT("SP_2b!" &amp; ADDRESS(ROW()-1, COLUMN()-4, 4))&lt;&gt;"", INDIRECT("SP_2b!" &amp; ADDRESS(ROW()-1, COLUMN()-4, 4)), ""), ""), $B$2)</f>
        <v/>
      </c>
      <c r="V44">
        <f>IF(TRUE, IF(ROW()&lt;COUNTA(SP_2b!$A:$A)+2, IF(INDIRECT("SP_2b!" &amp; ADDRESS(ROW()-1, COLUMN()-4, 4))&lt;&gt;"", INDIRECT("SP_2b!" &amp; ADDRESS(ROW()-1, COLUMN()-4, 4)), ""), ""), $B$2)</f>
        <v/>
      </c>
      <c r="W44">
        <f>IF(TRUE, IF(ROW()&lt;COUNTA(SP_2b!$A:$A)+2, IF(INDIRECT("SP_2b!" &amp; ADDRESS(ROW()-1, COLUMN()-4, 4))&lt;&gt;"", INDIRECT("SP_2b!" &amp; ADDRESS(ROW()-1, COLUMN()-4, 4)), ""), ""), $B$2)</f>
        <v/>
      </c>
      <c r="X44">
        <f>IF(TRUE, IF(ROW()&lt;COUNTA(SP_2b!$A:$A)+2, IF(INDIRECT("SP_2b!" &amp; ADDRESS(ROW()-1, COLUMN()-4, 4))&lt;&gt;"", INDIRECT("SP_2b!" &amp; ADDRESS(ROW()-1, COLUMN()-4, 4)), ""), ""), $B$2)</f>
        <v/>
      </c>
      <c r="Y44">
        <f>IF(TRUE, IF(ROW()&lt;COUNTA(SP_2b!$A:$A)+2, IF(INDIRECT("SP_2b!" &amp; ADDRESS(ROW()-1, COLUMN()-4, 4))&lt;&gt;"", INDIRECT("SP_2b!" &amp; ADDRESS(ROW()-1, COLUMN()-4, 4)), ""), ""), $B$2)</f>
        <v/>
      </c>
      <c r="Z44">
        <f>IF(TRUE, IF(ROW()&lt;COUNTA(SP_2b!$A:$A)+2, IF(INDIRECT("SP_2b!" &amp; ADDRESS(ROW()-1, COLUMN()-4, 4))&lt;&gt;"", INDIRECT("SP_2b!" &amp; ADDRESS(ROW()-1, COLUMN()-4, 4)), ""), ""), $B$2)</f>
        <v/>
      </c>
      <c r="AA44">
        <f>IF(TRUE, IF(ROW()&lt;COUNTA(SP_2b!$A:$A)+2, IF(INDIRECT("SP_2b!" &amp; ADDRESS(ROW()-1, COLUMN()-4, 4))&lt;&gt;"", INDIRECT("SP_2b!" &amp; ADDRESS(ROW()-1, COLUMN()-4, 4)), ""), ""), $B$2)</f>
        <v/>
      </c>
      <c r="AB44">
        <f>IF(TRUE, IF(ROW()&lt;COUNTA(SP_2b!$A:$A)+2, IF(INDIRECT("SP_2b!" &amp; ADDRESS(ROW()-1, COLUMN()-4, 4))&lt;&gt;"", INDIRECT("SP_2b!" &amp; ADDRESS(ROW()-1, COLUMN()-4, 4)), ""), ""), $B$2)</f>
        <v/>
      </c>
      <c r="AC44">
        <f>IF(TRUE, IF(ROW()&lt;COUNTA(SP_2b!$A:$A)+2, IF(INDIRECT("SP_2b!" &amp; ADDRESS(ROW()-1, COLUMN()-4, 4))&lt;&gt;"", INDIRECT("SP_2b!" &amp; ADDRESS(ROW()-1, COLUMN()-4, 4)), ""), ""), $B$2)</f>
        <v/>
      </c>
      <c r="AD44">
        <f>IF(TRUE, IF(ROW()&lt;COUNTA(SP_2b!$A:$A)+2, IF(INDIRECT("SP_2b!" &amp; ADDRESS(ROW()-1, COLUMN()-4, 4))&lt;&gt;"", INDIRECT("SP_2b!" &amp; ADDRESS(ROW()-1, COLUMN()-4, 4)), ""), ""), $B$2)</f>
        <v/>
      </c>
    </row>
    <row r="45">
      <c r="A45">
        <f>IF(TRUE, IF(ROW()&lt;COUNTA(SP_2a!$A:$A)+2, IF(INDIRECT("SP_2a!" &amp; ADDRESS(ROW()-1, COLUMN(), 4))&lt;&gt;"", INDIRECT("SP_2a!" &amp; ADDRESS(ROW()-1, COLUMN(), 4)), ""), ""), $B$2)</f>
        <v/>
      </c>
      <c r="B45">
        <f>IF(TRUE, IF(ROW()&lt;COUNTA(SP_2a!$A:$A)+2, IF(INDIRECT("SP_2a!" &amp; ADDRESS(ROW()-1, COLUMN(), 4))&lt;&gt;"", INDIRECT("SP_2a!" &amp; ADDRESS(ROW()-1, COLUMN(), 4)), ""), ""), $B$2)</f>
        <v/>
      </c>
      <c r="C45">
        <f>IF(TRUE, IF(ROW()&lt;COUNTA(SP_2a!$A:$A)+2, IF(INDIRECT("SP_2a!" &amp; ADDRESS(ROW()-1, COLUMN(), 4))&lt;&gt;"", INDIRECT("SP_2a!" &amp; ADDRESS(ROW()-1, COLUMN(), 4)), ""), ""), $B$2)</f>
        <v/>
      </c>
      <c r="D45">
        <f>IF(TRUE, IF(ROW()&lt;COUNTA(SP_2a!$A:$A)+2, IF(INDIRECT("SP_2a!" &amp; ADDRESS(ROW()-1, COLUMN(), 4))&lt;&gt;"", INDIRECT("SP_2a!" &amp; ADDRESS(ROW()-1, COLUMN(), 4)), ""), ""), $B$2)</f>
        <v/>
      </c>
      <c r="E45">
        <f>IF(TRUE, IF(ROW()&lt;COUNTA(SP_2a!$A:$A)+2, IF(INDIRECT("SP_2a!" &amp; ADDRESS(ROW()-1, COLUMN(), 4))&lt;&gt;"", INDIRECT("SP_2a!" &amp; ADDRESS(ROW()-1, COLUMN(), 4)), ""), ""), $B$2)</f>
        <v/>
      </c>
      <c r="F45">
        <f>IF(TRUE, IF(ROW()&lt;COUNTA(SP_2a!$A:$A)+2, IF(INDIRECT("SP_2a!" &amp; ADDRESS(ROW()-1, COLUMN(), 4))&lt;&gt;"", IF(INDIRECT("SP_2a!" &amp; ADDRESS(ROW()-1, COLUMN(), 4))=0, "", IF(INDIRECT("SP_2a!" &amp; ADDRESS(ROW()-1, COLUMN(), 4))=1, "X", INDIRECT("SP_2a!" &amp; ADDRESS(ROW()-1, COLUMN(), 4)))), ""), ""), $B$2)</f>
        <v/>
      </c>
      <c r="G45">
        <f>IF(TRUE, IF(ROW()&lt;COUNTA(SP_2a!$A:$A)+2, IF(INDIRECT("SP_2a!" &amp; ADDRESS(ROW()-1, COLUMN(), 4))&lt;&gt;"", IF(INDIRECT("SP_2a!" &amp; ADDRESS(ROW()-1, COLUMN(), 4))=0, "", IF(INDIRECT("SP_2a!" &amp; ADDRESS(ROW()-1, COLUMN(), 4))=1, "X", INDIRECT("SP_2a!" &amp; ADDRESS(ROW()-1, COLUMN(), 4)))), ""), ""), $B$2)</f>
        <v/>
      </c>
      <c r="H45">
        <f>IF(TRUE, IF(ROW()&lt;COUNTA(SP_2a!$A:$A)+2, IF(INDIRECT("SP_2a!" &amp; ADDRESS(ROW()-1, COLUMN(), 4))&lt;&gt;"", INDIRECT("SP_2a!" &amp; ADDRESS(ROW()-1, COLUMN(), 4)), ""), ""), $B$2)</f>
        <v/>
      </c>
      <c r="I45">
        <f>IF(TRUE, IF(ROW()&lt;COUNTA(SP_2a!$A:$A)+2, IF(INDIRECT("SP_2a!" &amp; ADDRESS(ROW()-1, COLUMN(), 4))&lt;&gt;"", INDIRECT("SP_2a!" &amp; ADDRESS(ROW()-1, COLUMN(), 4)), ""), ""), $B$2)</f>
        <v/>
      </c>
      <c r="J45">
        <f>IF(TRUE, IF(ROW()&lt;COUNTA(SP_2a!$A:$A)+2, IF(INDIRECT("SP_2a!" &amp; ADDRESS(ROW()-1, COLUMN(), 4))&lt;&gt;"", INDIRECT("SP_2a!" &amp; ADDRESS(ROW()-1, COLUMN(), 4)), ""), ""), $B$2)</f>
        <v/>
      </c>
      <c r="K45">
        <f>IF(TRUE, IF(ROW()&lt;COUNTA(SP_2a!$A:$A)+2, IF(INDIRECT("SP_2a!" &amp; ADDRESS(ROW()-1, COLUMN(), 4))&lt;&gt;"", INDIRECT("SP_2a!" &amp; ADDRESS(ROW()-1, COLUMN(), 4)), ""), ""), $B$2)</f>
        <v/>
      </c>
      <c r="L45">
        <f>IF(TRUE, IF(ROW()&lt;COUNTA(SP_2a!$A:$A)+2, IF(INDIRECT("SP_2a!" &amp; ADDRESS(ROW()-1, COLUMN(), 4))&lt;&gt;"", INDIRECT("SP_2a!" &amp; ADDRESS(ROW()-1, COLUMN(), 4)), ""), ""), $B$2)</f>
        <v/>
      </c>
      <c r="M45">
        <f>IF(TRUE, IF(ROW()&lt;COUNTA(SP_2a!$A:$A)+2, IF(INDIRECT("SP_2a!" &amp; ADDRESS(ROW()-1, COLUMN(), 4))&lt;&gt;"", IF(INDIRECT("SP_2a!" &amp; ADDRESS(ROW()-1, COLUMN(), 4))=0, "", INDIRECT("SP_2a!" &amp; ADDRESS(ROW()-1, COLUMN(), 4))), ""), ""), $B$2)</f>
        <v/>
      </c>
      <c r="N45">
        <f>IF(TRUE, IF(ROW()&lt;COUNTA(SP_2a!$A:$A)+2, IF(INDIRECT("SP_2a!" &amp; ADDRESS(ROW()-1, COLUMN(), 4))&lt;&gt;"", INDIRECT("SP_2a!" &amp; ADDRESS(ROW()-1, COLUMN(), 4)), ""), ""), $B$2)</f>
        <v/>
      </c>
      <c r="O45">
        <f>IF(TRUE, IF(ROW()&lt;COUNTA(SP_2a!$A:$A)+2, IF(INDIRECT("SP_2a!" &amp; ADDRESS(ROW()-1, COLUMN(), 4))&lt;&gt;"", INDIRECT("SP_2a!" &amp; ADDRESS(ROW()-1, COLUMN(), 4)), ""), ""), $B$2)</f>
        <v/>
      </c>
      <c r="P45">
        <f>IF(TRUE, IF(ROW()&lt;COUNTA(SP_2b!$A:$A)+2, IF(INDIRECT("SP_2b!" &amp; ADDRESS(ROW()-1, COLUMN()-4, 4))&lt;&gt;"", INDIRECT("SP_2b!" &amp; ADDRESS(ROW()-1, COLUMN()-4, 4)), ""), ""), $B$2)</f>
        <v/>
      </c>
      <c r="Q45">
        <f>IF(TRUE, IF(ROW()&lt;COUNTA(SP_2b!$A:$A)+2, IF(INDIRECT("SP_2b!" &amp; ADDRESS(ROW()-1, COLUMN()-4, 4))&lt;&gt;"", INDIRECT("SP_2b!" &amp; ADDRESS(ROW()-1, COLUMN()-4, 4)), ""), ""), $B$2)</f>
        <v/>
      </c>
      <c r="R45">
        <f>IF(TRUE, IF(ROW()&lt;COUNTA(SP_2b!$A:$A)+2, IF(INDIRECT("SP_2b!" &amp; ADDRESS(ROW()-1, COLUMN()-4, 4))&lt;&gt;"", INDIRECT("SP_2b!" &amp; ADDRESS(ROW()-1, COLUMN()-4, 4)), ""), ""), $B$2)</f>
        <v/>
      </c>
      <c r="S45">
        <f>IF(TRUE, IF(ROW()&lt;COUNTA(SP_2b!$A:$A)+2, IF(INDIRECT("SP_2b!" &amp; ADDRESS(ROW()-1, COLUMN()-4, 4))&lt;&gt;"", INDIRECT("SP_2b!" &amp; ADDRESS(ROW()-1, COLUMN()-4, 4)), ""), ""), $B$2)</f>
        <v/>
      </c>
      <c r="T45">
        <f>IF(TRUE, IF(ROW()&lt;COUNTA(SP_2b!$A:$A)+2, IF(INDIRECT("SP_2b!" &amp; ADDRESS(ROW()-1, COLUMN()-4, 4))&lt;&gt;"", INDIRECT("SP_2b!" &amp; ADDRESS(ROW()-1, COLUMN()-4, 4)), ""), ""), $B$2)</f>
        <v/>
      </c>
      <c r="U45">
        <f>IF(TRUE, IF(ROW()&lt;COUNTA(SP_2b!$A:$A)+2, IF(INDIRECT("SP_2b!" &amp; ADDRESS(ROW()-1, COLUMN()-4, 4))&lt;&gt;"", INDIRECT("SP_2b!" &amp; ADDRESS(ROW()-1, COLUMN()-4, 4)), ""), ""), $B$2)</f>
        <v/>
      </c>
      <c r="V45">
        <f>IF(TRUE, IF(ROW()&lt;COUNTA(SP_2b!$A:$A)+2, IF(INDIRECT("SP_2b!" &amp; ADDRESS(ROW()-1, COLUMN()-4, 4))&lt;&gt;"", INDIRECT("SP_2b!" &amp; ADDRESS(ROW()-1, COLUMN()-4, 4)), ""), ""), $B$2)</f>
        <v/>
      </c>
      <c r="W45">
        <f>IF(TRUE, IF(ROW()&lt;COUNTA(SP_2b!$A:$A)+2, IF(INDIRECT("SP_2b!" &amp; ADDRESS(ROW()-1, COLUMN()-4, 4))&lt;&gt;"", INDIRECT("SP_2b!" &amp; ADDRESS(ROW()-1, COLUMN()-4, 4)), ""), ""), $B$2)</f>
        <v/>
      </c>
      <c r="X45">
        <f>IF(TRUE, IF(ROW()&lt;COUNTA(SP_2b!$A:$A)+2, IF(INDIRECT("SP_2b!" &amp; ADDRESS(ROW()-1, COLUMN()-4, 4))&lt;&gt;"", INDIRECT("SP_2b!" &amp; ADDRESS(ROW()-1, COLUMN()-4, 4)), ""), ""), $B$2)</f>
        <v/>
      </c>
      <c r="Y45">
        <f>IF(TRUE, IF(ROW()&lt;COUNTA(SP_2b!$A:$A)+2, IF(INDIRECT("SP_2b!" &amp; ADDRESS(ROW()-1, COLUMN()-4, 4))&lt;&gt;"", INDIRECT("SP_2b!" &amp; ADDRESS(ROW()-1, COLUMN()-4, 4)), ""), ""), $B$2)</f>
        <v/>
      </c>
      <c r="Z45">
        <f>IF(TRUE, IF(ROW()&lt;COUNTA(SP_2b!$A:$A)+2, IF(INDIRECT("SP_2b!" &amp; ADDRESS(ROW()-1, COLUMN()-4, 4))&lt;&gt;"", INDIRECT("SP_2b!" &amp; ADDRESS(ROW()-1, COLUMN()-4, 4)), ""), ""), $B$2)</f>
        <v/>
      </c>
      <c r="AA45">
        <f>IF(TRUE, IF(ROW()&lt;COUNTA(SP_2b!$A:$A)+2, IF(INDIRECT("SP_2b!" &amp; ADDRESS(ROW()-1, COLUMN()-4, 4))&lt;&gt;"", INDIRECT("SP_2b!" &amp; ADDRESS(ROW()-1, COLUMN()-4, 4)), ""), ""), $B$2)</f>
        <v/>
      </c>
      <c r="AB45">
        <f>IF(TRUE, IF(ROW()&lt;COUNTA(SP_2b!$A:$A)+2, IF(INDIRECT("SP_2b!" &amp; ADDRESS(ROW()-1, COLUMN()-4, 4))&lt;&gt;"", INDIRECT("SP_2b!" &amp; ADDRESS(ROW()-1, COLUMN()-4, 4)), ""), ""), $B$2)</f>
        <v/>
      </c>
      <c r="AC45">
        <f>IF(TRUE, IF(ROW()&lt;COUNTA(SP_2b!$A:$A)+2, IF(INDIRECT("SP_2b!" &amp; ADDRESS(ROW()-1, COLUMN()-4, 4))&lt;&gt;"", INDIRECT("SP_2b!" &amp; ADDRESS(ROW()-1, COLUMN()-4, 4)), ""), ""), $B$2)</f>
        <v/>
      </c>
      <c r="AD45">
        <f>IF(TRUE, IF(ROW()&lt;COUNTA(SP_2b!$A:$A)+2, IF(INDIRECT("SP_2b!" &amp; ADDRESS(ROW()-1, COLUMN()-4, 4))&lt;&gt;"", INDIRECT("SP_2b!" &amp; ADDRESS(ROW()-1, COLUMN()-4, 4)), ""), ""), $B$2)</f>
        <v/>
      </c>
    </row>
    <row r="46">
      <c r="A46">
        <f>IF(TRUE, IF(ROW()&lt;COUNTA(SP_2a!$A:$A)+2, IF(INDIRECT("SP_2a!" &amp; ADDRESS(ROW()-1, COLUMN(), 4))&lt;&gt;"", INDIRECT("SP_2a!" &amp; ADDRESS(ROW()-1, COLUMN(), 4)), ""), ""), $B$2)</f>
        <v/>
      </c>
      <c r="B46">
        <f>IF(TRUE, IF(ROW()&lt;COUNTA(SP_2a!$A:$A)+2, IF(INDIRECT("SP_2a!" &amp; ADDRESS(ROW()-1, COLUMN(), 4))&lt;&gt;"", INDIRECT("SP_2a!" &amp; ADDRESS(ROW()-1, COLUMN(), 4)), ""), ""), $B$2)</f>
        <v/>
      </c>
      <c r="C46">
        <f>IF(TRUE, IF(ROW()&lt;COUNTA(SP_2a!$A:$A)+2, IF(INDIRECT("SP_2a!" &amp; ADDRESS(ROW()-1, COLUMN(), 4))&lt;&gt;"", INDIRECT("SP_2a!" &amp; ADDRESS(ROW()-1, COLUMN(), 4)), ""), ""), $B$2)</f>
        <v/>
      </c>
      <c r="D46">
        <f>IF(TRUE, IF(ROW()&lt;COUNTA(SP_2a!$A:$A)+2, IF(INDIRECT("SP_2a!" &amp; ADDRESS(ROW()-1, COLUMN(), 4))&lt;&gt;"", INDIRECT("SP_2a!" &amp; ADDRESS(ROW()-1, COLUMN(), 4)), ""), ""), $B$2)</f>
        <v/>
      </c>
      <c r="E46">
        <f>IF(TRUE, IF(ROW()&lt;COUNTA(SP_2a!$A:$A)+2, IF(INDIRECT("SP_2a!" &amp; ADDRESS(ROW()-1, COLUMN(), 4))&lt;&gt;"", INDIRECT("SP_2a!" &amp; ADDRESS(ROW()-1, COLUMN(), 4)), ""), ""), $B$2)</f>
        <v/>
      </c>
      <c r="F46">
        <f>IF(TRUE, IF(ROW()&lt;COUNTA(SP_2a!$A:$A)+2, IF(INDIRECT("SP_2a!" &amp; ADDRESS(ROW()-1, COLUMN(), 4))&lt;&gt;"", IF(INDIRECT("SP_2a!" &amp; ADDRESS(ROW()-1, COLUMN(), 4))=0, "", IF(INDIRECT("SP_2a!" &amp; ADDRESS(ROW()-1, COLUMN(), 4))=1, "X", INDIRECT("SP_2a!" &amp; ADDRESS(ROW()-1, COLUMN(), 4)))), ""), ""), $B$2)</f>
        <v/>
      </c>
      <c r="G46">
        <f>IF(TRUE, IF(ROW()&lt;COUNTA(SP_2a!$A:$A)+2, IF(INDIRECT("SP_2a!" &amp; ADDRESS(ROW()-1, COLUMN(), 4))&lt;&gt;"", IF(INDIRECT("SP_2a!" &amp; ADDRESS(ROW()-1, COLUMN(), 4))=0, "", IF(INDIRECT("SP_2a!" &amp; ADDRESS(ROW()-1, COLUMN(), 4))=1, "X", INDIRECT("SP_2a!" &amp; ADDRESS(ROW()-1, COLUMN(), 4)))), ""), ""), $B$2)</f>
        <v/>
      </c>
      <c r="H46">
        <f>IF(TRUE, IF(ROW()&lt;COUNTA(SP_2a!$A:$A)+2, IF(INDIRECT("SP_2a!" &amp; ADDRESS(ROW()-1, COLUMN(), 4))&lt;&gt;"", INDIRECT("SP_2a!" &amp; ADDRESS(ROW()-1, COLUMN(), 4)), ""), ""), $B$2)</f>
        <v/>
      </c>
      <c r="I46">
        <f>IF(TRUE, IF(ROW()&lt;COUNTA(SP_2a!$A:$A)+2, IF(INDIRECT("SP_2a!" &amp; ADDRESS(ROW()-1, COLUMN(), 4))&lt;&gt;"", INDIRECT("SP_2a!" &amp; ADDRESS(ROW()-1, COLUMN(), 4)), ""), ""), $B$2)</f>
        <v/>
      </c>
      <c r="J46">
        <f>IF(TRUE, IF(ROW()&lt;COUNTA(SP_2a!$A:$A)+2, IF(INDIRECT("SP_2a!" &amp; ADDRESS(ROW()-1, COLUMN(), 4))&lt;&gt;"", INDIRECT("SP_2a!" &amp; ADDRESS(ROW()-1, COLUMN(), 4)), ""), ""), $B$2)</f>
        <v/>
      </c>
      <c r="K46">
        <f>IF(TRUE, IF(ROW()&lt;COUNTA(SP_2a!$A:$A)+2, IF(INDIRECT("SP_2a!" &amp; ADDRESS(ROW()-1, COLUMN(), 4))&lt;&gt;"", INDIRECT("SP_2a!" &amp; ADDRESS(ROW()-1, COLUMN(), 4)), ""), ""), $B$2)</f>
        <v/>
      </c>
      <c r="L46">
        <f>IF(TRUE, IF(ROW()&lt;COUNTA(SP_2a!$A:$A)+2, IF(INDIRECT("SP_2a!" &amp; ADDRESS(ROW()-1, COLUMN(), 4))&lt;&gt;"", INDIRECT("SP_2a!" &amp; ADDRESS(ROW()-1, COLUMN(), 4)), ""), ""), $B$2)</f>
        <v/>
      </c>
      <c r="M46">
        <f>IF(TRUE, IF(ROW()&lt;COUNTA(SP_2a!$A:$A)+2, IF(INDIRECT("SP_2a!" &amp; ADDRESS(ROW()-1, COLUMN(), 4))&lt;&gt;"", IF(INDIRECT("SP_2a!" &amp; ADDRESS(ROW()-1, COLUMN(), 4))=0, "", INDIRECT("SP_2a!" &amp; ADDRESS(ROW()-1, COLUMN(), 4))), ""), ""), $B$2)</f>
        <v/>
      </c>
      <c r="N46">
        <f>IF(TRUE, IF(ROW()&lt;COUNTA(SP_2a!$A:$A)+2, IF(INDIRECT("SP_2a!" &amp; ADDRESS(ROW()-1, COLUMN(), 4))&lt;&gt;"", INDIRECT("SP_2a!" &amp; ADDRESS(ROW()-1, COLUMN(), 4)), ""), ""), $B$2)</f>
        <v/>
      </c>
      <c r="O46">
        <f>IF(TRUE, IF(ROW()&lt;COUNTA(SP_2a!$A:$A)+2, IF(INDIRECT("SP_2a!" &amp; ADDRESS(ROW()-1, COLUMN(), 4))&lt;&gt;"", INDIRECT("SP_2a!" &amp; ADDRESS(ROW()-1, COLUMN(), 4)), ""), ""), $B$2)</f>
        <v/>
      </c>
      <c r="P46">
        <f>IF(TRUE, IF(ROW()&lt;COUNTA(SP_2b!$A:$A)+2, IF(INDIRECT("SP_2b!" &amp; ADDRESS(ROW()-1, COLUMN()-4, 4))&lt;&gt;"", INDIRECT("SP_2b!" &amp; ADDRESS(ROW()-1, COLUMN()-4, 4)), ""), ""), $B$2)</f>
        <v/>
      </c>
      <c r="Q46">
        <f>IF(TRUE, IF(ROW()&lt;COUNTA(SP_2b!$A:$A)+2, IF(INDIRECT("SP_2b!" &amp; ADDRESS(ROW()-1, COLUMN()-4, 4))&lt;&gt;"", INDIRECT("SP_2b!" &amp; ADDRESS(ROW()-1, COLUMN()-4, 4)), ""), ""), $B$2)</f>
        <v/>
      </c>
      <c r="R46">
        <f>IF(TRUE, IF(ROW()&lt;COUNTA(SP_2b!$A:$A)+2, IF(INDIRECT("SP_2b!" &amp; ADDRESS(ROW()-1, COLUMN()-4, 4))&lt;&gt;"", INDIRECT("SP_2b!" &amp; ADDRESS(ROW()-1, COLUMN()-4, 4)), ""), ""), $B$2)</f>
        <v/>
      </c>
      <c r="S46">
        <f>IF(TRUE, IF(ROW()&lt;COUNTA(SP_2b!$A:$A)+2, IF(INDIRECT("SP_2b!" &amp; ADDRESS(ROW()-1, COLUMN()-4, 4))&lt;&gt;"", INDIRECT("SP_2b!" &amp; ADDRESS(ROW()-1, COLUMN()-4, 4)), ""), ""), $B$2)</f>
        <v/>
      </c>
      <c r="T46">
        <f>IF(TRUE, IF(ROW()&lt;COUNTA(SP_2b!$A:$A)+2, IF(INDIRECT("SP_2b!" &amp; ADDRESS(ROW()-1, COLUMN()-4, 4))&lt;&gt;"", INDIRECT("SP_2b!" &amp; ADDRESS(ROW()-1, COLUMN()-4, 4)), ""), ""), $B$2)</f>
        <v/>
      </c>
      <c r="U46">
        <f>IF(TRUE, IF(ROW()&lt;COUNTA(SP_2b!$A:$A)+2, IF(INDIRECT("SP_2b!" &amp; ADDRESS(ROW()-1, COLUMN()-4, 4))&lt;&gt;"", INDIRECT("SP_2b!" &amp; ADDRESS(ROW()-1, COLUMN()-4, 4)), ""), ""), $B$2)</f>
        <v/>
      </c>
      <c r="V46">
        <f>IF(TRUE, IF(ROW()&lt;COUNTA(SP_2b!$A:$A)+2, IF(INDIRECT("SP_2b!" &amp; ADDRESS(ROW()-1, COLUMN()-4, 4))&lt;&gt;"", INDIRECT("SP_2b!" &amp; ADDRESS(ROW()-1, COLUMN()-4, 4)), ""), ""), $B$2)</f>
        <v/>
      </c>
      <c r="W46">
        <f>IF(TRUE, IF(ROW()&lt;COUNTA(SP_2b!$A:$A)+2, IF(INDIRECT("SP_2b!" &amp; ADDRESS(ROW()-1, COLUMN()-4, 4))&lt;&gt;"", INDIRECT("SP_2b!" &amp; ADDRESS(ROW()-1, COLUMN()-4, 4)), ""), ""), $B$2)</f>
        <v/>
      </c>
      <c r="X46">
        <f>IF(TRUE, IF(ROW()&lt;COUNTA(SP_2b!$A:$A)+2, IF(INDIRECT("SP_2b!" &amp; ADDRESS(ROW()-1, COLUMN()-4, 4))&lt;&gt;"", INDIRECT("SP_2b!" &amp; ADDRESS(ROW()-1, COLUMN()-4, 4)), ""), ""), $B$2)</f>
        <v/>
      </c>
      <c r="Y46">
        <f>IF(TRUE, IF(ROW()&lt;COUNTA(SP_2b!$A:$A)+2, IF(INDIRECT("SP_2b!" &amp; ADDRESS(ROW()-1, COLUMN()-4, 4))&lt;&gt;"", INDIRECT("SP_2b!" &amp; ADDRESS(ROW()-1, COLUMN()-4, 4)), ""), ""), $B$2)</f>
        <v/>
      </c>
      <c r="Z46">
        <f>IF(TRUE, IF(ROW()&lt;COUNTA(SP_2b!$A:$A)+2, IF(INDIRECT("SP_2b!" &amp; ADDRESS(ROW()-1, COLUMN()-4, 4))&lt;&gt;"", INDIRECT("SP_2b!" &amp; ADDRESS(ROW()-1, COLUMN()-4, 4)), ""), ""), $B$2)</f>
        <v/>
      </c>
      <c r="AA46">
        <f>IF(TRUE, IF(ROW()&lt;COUNTA(SP_2b!$A:$A)+2, IF(INDIRECT("SP_2b!" &amp; ADDRESS(ROW()-1, COLUMN()-4, 4))&lt;&gt;"", INDIRECT("SP_2b!" &amp; ADDRESS(ROW()-1, COLUMN()-4, 4)), ""), ""), $B$2)</f>
        <v/>
      </c>
      <c r="AB46">
        <f>IF(TRUE, IF(ROW()&lt;COUNTA(SP_2b!$A:$A)+2, IF(INDIRECT("SP_2b!" &amp; ADDRESS(ROW()-1, COLUMN()-4, 4))&lt;&gt;"", INDIRECT("SP_2b!" &amp; ADDRESS(ROW()-1, COLUMN()-4, 4)), ""), ""), $B$2)</f>
        <v/>
      </c>
      <c r="AC46">
        <f>IF(TRUE, IF(ROW()&lt;COUNTA(SP_2b!$A:$A)+2, IF(INDIRECT("SP_2b!" &amp; ADDRESS(ROW()-1, COLUMN()-4, 4))&lt;&gt;"", INDIRECT("SP_2b!" &amp; ADDRESS(ROW()-1, COLUMN()-4, 4)), ""), ""), $B$2)</f>
        <v/>
      </c>
      <c r="AD46">
        <f>IF(TRUE, IF(ROW()&lt;COUNTA(SP_2b!$A:$A)+2, IF(INDIRECT("SP_2b!" &amp; ADDRESS(ROW()-1, COLUMN()-4, 4))&lt;&gt;"", INDIRECT("SP_2b!" &amp; ADDRESS(ROW()-1, COLUMN()-4, 4)), ""), ""), $B$2)</f>
        <v/>
      </c>
    </row>
    <row r="47">
      <c r="A47">
        <f>IF(TRUE, IF(ROW()&lt;COUNTA(SP_2a!$A:$A)+2, IF(INDIRECT("SP_2a!" &amp; ADDRESS(ROW()-1, COLUMN(), 4))&lt;&gt;"", INDIRECT("SP_2a!" &amp; ADDRESS(ROW()-1, COLUMN(), 4)), ""), ""), $B$2)</f>
        <v/>
      </c>
      <c r="B47">
        <f>IF(TRUE, IF(ROW()&lt;COUNTA(SP_2a!$A:$A)+2, IF(INDIRECT("SP_2a!" &amp; ADDRESS(ROW()-1, COLUMN(), 4))&lt;&gt;"", INDIRECT("SP_2a!" &amp; ADDRESS(ROW()-1, COLUMN(), 4)), ""), ""), $B$2)</f>
        <v/>
      </c>
      <c r="C47">
        <f>IF(TRUE, IF(ROW()&lt;COUNTA(SP_2a!$A:$A)+2, IF(INDIRECT("SP_2a!" &amp; ADDRESS(ROW()-1, COLUMN(), 4))&lt;&gt;"", INDIRECT("SP_2a!" &amp; ADDRESS(ROW()-1, COLUMN(), 4)), ""), ""), $B$2)</f>
        <v/>
      </c>
      <c r="D47">
        <f>IF(TRUE, IF(ROW()&lt;COUNTA(SP_2a!$A:$A)+2, IF(INDIRECT("SP_2a!" &amp; ADDRESS(ROW()-1, COLUMN(), 4))&lt;&gt;"", INDIRECT("SP_2a!" &amp; ADDRESS(ROW()-1, COLUMN(), 4)), ""), ""), $B$2)</f>
        <v/>
      </c>
      <c r="E47">
        <f>IF(TRUE, IF(ROW()&lt;COUNTA(SP_2a!$A:$A)+2, IF(INDIRECT("SP_2a!" &amp; ADDRESS(ROW()-1, COLUMN(), 4))&lt;&gt;"", INDIRECT("SP_2a!" &amp; ADDRESS(ROW()-1, COLUMN(), 4)), ""), ""), $B$2)</f>
        <v/>
      </c>
      <c r="F47">
        <f>IF(TRUE, IF(ROW()&lt;COUNTA(SP_2a!$A:$A)+2, IF(INDIRECT("SP_2a!" &amp; ADDRESS(ROW()-1, COLUMN(), 4))&lt;&gt;"", IF(INDIRECT("SP_2a!" &amp; ADDRESS(ROW()-1, COLUMN(), 4))=0, "", IF(INDIRECT("SP_2a!" &amp; ADDRESS(ROW()-1, COLUMN(), 4))=1, "X", INDIRECT("SP_2a!" &amp; ADDRESS(ROW()-1, COLUMN(), 4)))), ""), ""), $B$2)</f>
        <v/>
      </c>
      <c r="G47">
        <f>IF(TRUE, IF(ROW()&lt;COUNTA(SP_2a!$A:$A)+2, IF(INDIRECT("SP_2a!" &amp; ADDRESS(ROW()-1, COLUMN(), 4))&lt;&gt;"", IF(INDIRECT("SP_2a!" &amp; ADDRESS(ROW()-1, COLUMN(), 4))=0, "", IF(INDIRECT("SP_2a!" &amp; ADDRESS(ROW()-1, COLUMN(), 4))=1, "X", INDIRECT("SP_2a!" &amp; ADDRESS(ROW()-1, COLUMN(), 4)))), ""), ""), $B$2)</f>
        <v/>
      </c>
      <c r="H47">
        <f>IF(TRUE, IF(ROW()&lt;COUNTA(SP_2a!$A:$A)+2, IF(INDIRECT("SP_2a!" &amp; ADDRESS(ROW()-1, COLUMN(), 4))&lt;&gt;"", INDIRECT("SP_2a!" &amp; ADDRESS(ROW()-1, COLUMN(), 4)), ""), ""), $B$2)</f>
        <v/>
      </c>
      <c r="I47">
        <f>IF(TRUE, IF(ROW()&lt;COUNTA(SP_2a!$A:$A)+2, IF(INDIRECT("SP_2a!" &amp; ADDRESS(ROW()-1, COLUMN(), 4))&lt;&gt;"", INDIRECT("SP_2a!" &amp; ADDRESS(ROW()-1, COLUMN(), 4)), ""), ""), $B$2)</f>
        <v/>
      </c>
      <c r="J47">
        <f>IF(TRUE, IF(ROW()&lt;COUNTA(SP_2a!$A:$A)+2, IF(INDIRECT("SP_2a!" &amp; ADDRESS(ROW()-1, COLUMN(), 4))&lt;&gt;"", INDIRECT("SP_2a!" &amp; ADDRESS(ROW()-1, COLUMN(), 4)), ""), ""), $B$2)</f>
        <v/>
      </c>
      <c r="K47">
        <f>IF(TRUE, IF(ROW()&lt;COUNTA(SP_2a!$A:$A)+2, IF(INDIRECT("SP_2a!" &amp; ADDRESS(ROW()-1, COLUMN(), 4))&lt;&gt;"", INDIRECT("SP_2a!" &amp; ADDRESS(ROW()-1, COLUMN(), 4)), ""), ""), $B$2)</f>
        <v/>
      </c>
      <c r="L47">
        <f>IF(TRUE, IF(ROW()&lt;COUNTA(SP_2a!$A:$A)+2, IF(INDIRECT("SP_2a!" &amp; ADDRESS(ROW()-1, COLUMN(), 4))&lt;&gt;"", INDIRECT("SP_2a!" &amp; ADDRESS(ROW()-1, COLUMN(), 4)), ""), ""), $B$2)</f>
        <v/>
      </c>
      <c r="M47">
        <f>IF(TRUE, IF(ROW()&lt;COUNTA(SP_2a!$A:$A)+2, IF(INDIRECT("SP_2a!" &amp; ADDRESS(ROW()-1, COLUMN(), 4))&lt;&gt;"", IF(INDIRECT("SP_2a!" &amp; ADDRESS(ROW()-1, COLUMN(), 4))=0, "", INDIRECT("SP_2a!" &amp; ADDRESS(ROW()-1, COLUMN(), 4))), ""), ""), $B$2)</f>
        <v/>
      </c>
      <c r="N47">
        <f>IF(TRUE, IF(ROW()&lt;COUNTA(SP_2a!$A:$A)+2, IF(INDIRECT("SP_2a!" &amp; ADDRESS(ROW()-1, COLUMN(), 4))&lt;&gt;"", INDIRECT("SP_2a!" &amp; ADDRESS(ROW()-1, COLUMN(), 4)), ""), ""), $B$2)</f>
        <v/>
      </c>
      <c r="O47">
        <f>IF(TRUE, IF(ROW()&lt;COUNTA(SP_2a!$A:$A)+2, IF(INDIRECT("SP_2a!" &amp; ADDRESS(ROW()-1, COLUMN(), 4))&lt;&gt;"", INDIRECT("SP_2a!" &amp; ADDRESS(ROW()-1, COLUMN(), 4)), ""), ""), $B$2)</f>
        <v/>
      </c>
      <c r="P47">
        <f>IF(TRUE, IF(ROW()&lt;COUNTA(SP_2b!$A:$A)+2, IF(INDIRECT("SP_2b!" &amp; ADDRESS(ROW()-1, COLUMN()-4, 4))&lt;&gt;"", INDIRECT("SP_2b!" &amp; ADDRESS(ROW()-1, COLUMN()-4, 4)), ""), ""), $B$2)</f>
        <v/>
      </c>
      <c r="Q47">
        <f>IF(TRUE, IF(ROW()&lt;COUNTA(SP_2b!$A:$A)+2, IF(INDIRECT("SP_2b!" &amp; ADDRESS(ROW()-1, COLUMN()-4, 4))&lt;&gt;"", INDIRECT("SP_2b!" &amp; ADDRESS(ROW()-1, COLUMN()-4, 4)), ""), ""), $B$2)</f>
        <v/>
      </c>
      <c r="R47">
        <f>IF(TRUE, IF(ROW()&lt;COUNTA(SP_2b!$A:$A)+2, IF(INDIRECT("SP_2b!" &amp; ADDRESS(ROW()-1, COLUMN()-4, 4))&lt;&gt;"", INDIRECT("SP_2b!" &amp; ADDRESS(ROW()-1, COLUMN()-4, 4)), ""), ""), $B$2)</f>
        <v/>
      </c>
      <c r="S47">
        <f>IF(TRUE, IF(ROW()&lt;COUNTA(SP_2b!$A:$A)+2, IF(INDIRECT("SP_2b!" &amp; ADDRESS(ROW()-1, COLUMN()-4, 4))&lt;&gt;"", INDIRECT("SP_2b!" &amp; ADDRESS(ROW()-1, COLUMN()-4, 4)), ""), ""), $B$2)</f>
        <v/>
      </c>
      <c r="T47">
        <f>IF(TRUE, IF(ROW()&lt;COUNTA(SP_2b!$A:$A)+2, IF(INDIRECT("SP_2b!" &amp; ADDRESS(ROW()-1, COLUMN()-4, 4))&lt;&gt;"", INDIRECT("SP_2b!" &amp; ADDRESS(ROW()-1, COLUMN()-4, 4)), ""), ""), $B$2)</f>
        <v/>
      </c>
      <c r="U47">
        <f>IF(TRUE, IF(ROW()&lt;COUNTA(SP_2b!$A:$A)+2, IF(INDIRECT("SP_2b!" &amp; ADDRESS(ROW()-1, COLUMN()-4, 4))&lt;&gt;"", INDIRECT("SP_2b!" &amp; ADDRESS(ROW()-1, COLUMN()-4, 4)), ""), ""), $B$2)</f>
        <v/>
      </c>
      <c r="V47">
        <f>IF(TRUE, IF(ROW()&lt;COUNTA(SP_2b!$A:$A)+2, IF(INDIRECT("SP_2b!" &amp; ADDRESS(ROW()-1, COLUMN()-4, 4))&lt;&gt;"", INDIRECT("SP_2b!" &amp; ADDRESS(ROW()-1, COLUMN()-4, 4)), ""), ""), $B$2)</f>
        <v/>
      </c>
      <c r="W47">
        <f>IF(TRUE, IF(ROW()&lt;COUNTA(SP_2b!$A:$A)+2, IF(INDIRECT("SP_2b!" &amp; ADDRESS(ROW()-1, COLUMN()-4, 4))&lt;&gt;"", INDIRECT("SP_2b!" &amp; ADDRESS(ROW()-1, COLUMN()-4, 4)), ""), ""), $B$2)</f>
        <v/>
      </c>
      <c r="X47">
        <f>IF(TRUE, IF(ROW()&lt;COUNTA(SP_2b!$A:$A)+2, IF(INDIRECT("SP_2b!" &amp; ADDRESS(ROW()-1, COLUMN()-4, 4))&lt;&gt;"", INDIRECT("SP_2b!" &amp; ADDRESS(ROW()-1, COLUMN()-4, 4)), ""), ""), $B$2)</f>
        <v/>
      </c>
      <c r="Y47">
        <f>IF(TRUE, IF(ROW()&lt;COUNTA(SP_2b!$A:$A)+2, IF(INDIRECT("SP_2b!" &amp; ADDRESS(ROW()-1, COLUMN()-4, 4))&lt;&gt;"", INDIRECT("SP_2b!" &amp; ADDRESS(ROW()-1, COLUMN()-4, 4)), ""), ""), $B$2)</f>
        <v/>
      </c>
      <c r="Z47">
        <f>IF(TRUE, IF(ROW()&lt;COUNTA(SP_2b!$A:$A)+2, IF(INDIRECT("SP_2b!" &amp; ADDRESS(ROW()-1, COLUMN()-4, 4))&lt;&gt;"", INDIRECT("SP_2b!" &amp; ADDRESS(ROW()-1, COLUMN()-4, 4)), ""), ""), $B$2)</f>
        <v/>
      </c>
      <c r="AA47">
        <f>IF(TRUE, IF(ROW()&lt;COUNTA(SP_2b!$A:$A)+2, IF(INDIRECT("SP_2b!" &amp; ADDRESS(ROW()-1, COLUMN()-4, 4))&lt;&gt;"", INDIRECT("SP_2b!" &amp; ADDRESS(ROW()-1, COLUMN()-4, 4)), ""), ""), $B$2)</f>
        <v/>
      </c>
      <c r="AB47">
        <f>IF(TRUE, IF(ROW()&lt;COUNTA(SP_2b!$A:$A)+2, IF(INDIRECT("SP_2b!" &amp; ADDRESS(ROW()-1, COLUMN()-4, 4))&lt;&gt;"", INDIRECT("SP_2b!" &amp; ADDRESS(ROW()-1, COLUMN()-4, 4)), ""), ""), $B$2)</f>
        <v/>
      </c>
      <c r="AC47">
        <f>IF(TRUE, IF(ROW()&lt;COUNTA(SP_2b!$A:$A)+2, IF(INDIRECT("SP_2b!" &amp; ADDRESS(ROW()-1, COLUMN()-4, 4))&lt;&gt;"", INDIRECT("SP_2b!" &amp; ADDRESS(ROW()-1, COLUMN()-4, 4)), ""), ""), $B$2)</f>
        <v/>
      </c>
      <c r="AD47">
        <f>IF(TRUE, IF(ROW()&lt;COUNTA(SP_2b!$A:$A)+2, IF(INDIRECT("SP_2b!" &amp; ADDRESS(ROW()-1, COLUMN()-4, 4))&lt;&gt;"", INDIRECT("SP_2b!" &amp; ADDRESS(ROW()-1, COLUMN()-4, 4)), ""), ""), $B$2)</f>
        <v/>
      </c>
    </row>
    <row r="48">
      <c r="A48">
        <f>IF(TRUE, IF(ROW()&lt;COUNTA(SP_2a!$A:$A)+2, IF(INDIRECT("SP_2a!" &amp; ADDRESS(ROW()-1, COLUMN(), 4))&lt;&gt;"", INDIRECT("SP_2a!" &amp; ADDRESS(ROW()-1, COLUMN(), 4)), ""), ""), $B$2)</f>
        <v/>
      </c>
      <c r="B48">
        <f>IF(TRUE, IF(ROW()&lt;COUNTA(SP_2a!$A:$A)+2, IF(INDIRECT("SP_2a!" &amp; ADDRESS(ROW()-1, COLUMN(), 4))&lt;&gt;"", INDIRECT("SP_2a!" &amp; ADDRESS(ROW()-1, COLUMN(), 4)), ""), ""), $B$2)</f>
        <v/>
      </c>
      <c r="C48">
        <f>IF(TRUE, IF(ROW()&lt;COUNTA(SP_2a!$A:$A)+2, IF(INDIRECT("SP_2a!" &amp; ADDRESS(ROW()-1, COLUMN(), 4))&lt;&gt;"", INDIRECT("SP_2a!" &amp; ADDRESS(ROW()-1, COLUMN(), 4)), ""), ""), $B$2)</f>
        <v/>
      </c>
      <c r="D48">
        <f>IF(TRUE, IF(ROW()&lt;COUNTA(SP_2a!$A:$A)+2, IF(INDIRECT("SP_2a!" &amp; ADDRESS(ROW()-1, COLUMN(), 4))&lt;&gt;"", INDIRECT("SP_2a!" &amp; ADDRESS(ROW()-1, COLUMN(), 4)), ""), ""), $B$2)</f>
        <v/>
      </c>
      <c r="E48">
        <f>IF(TRUE, IF(ROW()&lt;COUNTA(SP_2a!$A:$A)+2, IF(INDIRECT("SP_2a!" &amp; ADDRESS(ROW()-1, COLUMN(), 4))&lt;&gt;"", INDIRECT("SP_2a!" &amp; ADDRESS(ROW()-1, COLUMN(), 4)), ""), ""), $B$2)</f>
        <v/>
      </c>
      <c r="F48">
        <f>IF(TRUE, IF(ROW()&lt;COUNTA(SP_2a!$A:$A)+2, IF(INDIRECT("SP_2a!" &amp; ADDRESS(ROW()-1, COLUMN(), 4))&lt;&gt;"", IF(INDIRECT("SP_2a!" &amp; ADDRESS(ROW()-1, COLUMN(), 4))=0, "", IF(INDIRECT("SP_2a!" &amp; ADDRESS(ROW()-1, COLUMN(), 4))=1, "X", INDIRECT("SP_2a!" &amp; ADDRESS(ROW()-1, COLUMN(), 4)))), ""), ""), $B$2)</f>
        <v/>
      </c>
      <c r="G48">
        <f>IF(TRUE, IF(ROW()&lt;COUNTA(SP_2a!$A:$A)+2, IF(INDIRECT("SP_2a!" &amp; ADDRESS(ROW()-1, COLUMN(), 4))&lt;&gt;"", IF(INDIRECT("SP_2a!" &amp; ADDRESS(ROW()-1, COLUMN(), 4))=0, "", IF(INDIRECT("SP_2a!" &amp; ADDRESS(ROW()-1, COLUMN(), 4))=1, "X", INDIRECT("SP_2a!" &amp; ADDRESS(ROW()-1, COLUMN(), 4)))), ""), ""), $B$2)</f>
        <v/>
      </c>
      <c r="H48">
        <f>IF(TRUE, IF(ROW()&lt;COUNTA(SP_2a!$A:$A)+2, IF(INDIRECT("SP_2a!" &amp; ADDRESS(ROW()-1, COLUMN(), 4))&lt;&gt;"", INDIRECT("SP_2a!" &amp; ADDRESS(ROW()-1, COLUMN(), 4)), ""), ""), $B$2)</f>
        <v/>
      </c>
      <c r="I48">
        <f>IF(TRUE, IF(ROW()&lt;COUNTA(SP_2a!$A:$A)+2, IF(INDIRECT("SP_2a!" &amp; ADDRESS(ROW()-1, COLUMN(), 4))&lt;&gt;"", INDIRECT("SP_2a!" &amp; ADDRESS(ROW()-1, COLUMN(), 4)), ""), ""), $B$2)</f>
        <v/>
      </c>
      <c r="J48">
        <f>IF(TRUE, IF(ROW()&lt;COUNTA(SP_2a!$A:$A)+2, IF(INDIRECT("SP_2a!" &amp; ADDRESS(ROW()-1, COLUMN(), 4))&lt;&gt;"", INDIRECT("SP_2a!" &amp; ADDRESS(ROW()-1, COLUMN(), 4)), ""), ""), $B$2)</f>
        <v/>
      </c>
      <c r="K48">
        <f>IF(TRUE, IF(ROW()&lt;COUNTA(SP_2a!$A:$A)+2, IF(INDIRECT("SP_2a!" &amp; ADDRESS(ROW()-1, COLUMN(), 4))&lt;&gt;"", INDIRECT("SP_2a!" &amp; ADDRESS(ROW()-1, COLUMN(), 4)), ""), ""), $B$2)</f>
        <v/>
      </c>
      <c r="L48">
        <f>IF(TRUE, IF(ROW()&lt;COUNTA(SP_2a!$A:$A)+2, IF(INDIRECT("SP_2a!" &amp; ADDRESS(ROW()-1, COLUMN(), 4))&lt;&gt;"", INDIRECT("SP_2a!" &amp; ADDRESS(ROW()-1, COLUMN(), 4)), ""), ""), $B$2)</f>
        <v/>
      </c>
      <c r="M48">
        <f>IF(TRUE, IF(ROW()&lt;COUNTA(SP_2a!$A:$A)+2, IF(INDIRECT("SP_2a!" &amp; ADDRESS(ROW()-1, COLUMN(), 4))&lt;&gt;"", IF(INDIRECT("SP_2a!" &amp; ADDRESS(ROW()-1, COLUMN(), 4))=0, "", INDIRECT("SP_2a!" &amp; ADDRESS(ROW()-1, COLUMN(), 4))), ""), ""), $B$2)</f>
        <v/>
      </c>
      <c r="N48">
        <f>IF(TRUE, IF(ROW()&lt;COUNTA(SP_2a!$A:$A)+2, IF(INDIRECT("SP_2a!" &amp; ADDRESS(ROW()-1, COLUMN(), 4))&lt;&gt;"", INDIRECT("SP_2a!" &amp; ADDRESS(ROW()-1, COLUMN(), 4)), ""), ""), $B$2)</f>
        <v/>
      </c>
      <c r="O48">
        <f>IF(TRUE, IF(ROW()&lt;COUNTA(SP_2a!$A:$A)+2, IF(INDIRECT("SP_2a!" &amp; ADDRESS(ROW()-1, COLUMN(), 4))&lt;&gt;"", INDIRECT("SP_2a!" &amp; ADDRESS(ROW()-1, COLUMN(), 4)), ""), ""), $B$2)</f>
        <v/>
      </c>
      <c r="P48">
        <f>IF(TRUE, IF(ROW()&lt;COUNTA(SP_2b!$A:$A)+2, IF(INDIRECT("SP_2b!" &amp; ADDRESS(ROW()-1, COLUMN()-4, 4))&lt;&gt;"", INDIRECT("SP_2b!" &amp; ADDRESS(ROW()-1, COLUMN()-4, 4)), ""), ""), $B$2)</f>
        <v/>
      </c>
      <c r="Q48">
        <f>IF(TRUE, IF(ROW()&lt;COUNTA(SP_2b!$A:$A)+2, IF(INDIRECT("SP_2b!" &amp; ADDRESS(ROW()-1, COLUMN()-4, 4))&lt;&gt;"", INDIRECT("SP_2b!" &amp; ADDRESS(ROW()-1, COLUMN()-4, 4)), ""), ""), $B$2)</f>
        <v/>
      </c>
      <c r="R48">
        <f>IF(TRUE, IF(ROW()&lt;COUNTA(SP_2b!$A:$A)+2, IF(INDIRECT("SP_2b!" &amp; ADDRESS(ROW()-1, COLUMN()-4, 4))&lt;&gt;"", INDIRECT("SP_2b!" &amp; ADDRESS(ROW()-1, COLUMN()-4, 4)), ""), ""), $B$2)</f>
        <v/>
      </c>
      <c r="S48">
        <f>IF(TRUE, IF(ROW()&lt;COUNTA(SP_2b!$A:$A)+2, IF(INDIRECT("SP_2b!" &amp; ADDRESS(ROW()-1, COLUMN()-4, 4))&lt;&gt;"", INDIRECT("SP_2b!" &amp; ADDRESS(ROW()-1, COLUMN()-4, 4)), ""), ""), $B$2)</f>
        <v/>
      </c>
      <c r="T48">
        <f>IF(TRUE, IF(ROW()&lt;COUNTA(SP_2b!$A:$A)+2, IF(INDIRECT("SP_2b!" &amp; ADDRESS(ROW()-1, COLUMN()-4, 4))&lt;&gt;"", INDIRECT("SP_2b!" &amp; ADDRESS(ROW()-1, COLUMN()-4, 4)), ""), ""), $B$2)</f>
        <v/>
      </c>
      <c r="U48">
        <f>IF(TRUE, IF(ROW()&lt;COUNTA(SP_2b!$A:$A)+2, IF(INDIRECT("SP_2b!" &amp; ADDRESS(ROW()-1, COLUMN()-4, 4))&lt;&gt;"", INDIRECT("SP_2b!" &amp; ADDRESS(ROW()-1, COLUMN()-4, 4)), ""), ""), $B$2)</f>
        <v/>
      </c>
      <c r="V48">
        <f>IF(TRUE, IF(ROW()&lt;COUNTA(SP_2b!$A:$A)+2, IF(INDIRECT("SP_2b!" &amp; ADDRESS(ROW()-1, COLUMN()-4, 4))&lt;&gt;"", INDIRECT("SP_2b!" &amp; ADDRESS(ROW()-1, COLUMN()-4, 4)), ""), ""), $B$2)</f>
        <v/>
      </c>
      <c r="W48">
        <f>IF(TRUE, IF(ROW()&lt;COUNTA(SP_2b!$A:$A)+2, IF(INDIRECT("SP_2b!" &amp; ADDRESS(ROW()-1, COLUMN()-4, 4))&lt;&gt;"", INDIRECT("SP_2b!" &amp; ADDRESS(ROW()-1, COLUMN()-4, 4)), ""), ""), $B$2)</f>
        <v/>
      </c>
      <c r="X48">
        <f>IF(TRUE, IF(ROW()&lt;COUNTA(SP_2b!$A:$A)+2, IF(INDIRECT("SP_2b!" &amp; ADDRESS(ROW()-1, COLUMN()-4, 4))&lt;&gt;"", INDIRECT("SP_2b!" &amp; ADDRESS(ROW()-1, COLUMN()-4, 4)), ""), ""), $B$2)</f>
        <v/>
      </c>
      <c r="Y48">
        <f>IF(TRUE, IF(ROW()&lt;COUNTA(SP_2b!$A:$A)+2, IF(INDIRECT("SP_2b!" &amp; ADDRESS(ROW()-1, COLUMN()-4, 4))&lt;&gt;"", INDIRECT("SP_2b!" &amp; ADDRESS(ROW()-1, COLUMN()-4, 4)), ""), ""), $B$2)</f>
        <v/>
      </c>
      <c r="Z48">
        <f>IF(TRUE, IF(ROW()&lt;COUNTA(SP_2b!$A:$A)+2, IF(INDIRECT("SP_2b!" &amp; ADDRESS(ROW()-1, COLUMN()-4, 4))&lt;&gt;"", INDIRECT("SP_2b!" &amp; ADDRESS(ROW()-1, COLUMN()-4, 4)), ""), ""), $B$2)</f>
        <v/>
      </c>
      <c r="AA48">
        <f>IF(TRUE, IF(ROW()&lt;COUNTA(SP_2b!$A:$A)+2, IF(INDIRECT("SP_2b!" &amp; ADDRESS(ROW()-1, COLUMN()-4, 4))&lt;&gt;"", INDIRECT("SP_2b!" &amp; ADDRESS(ROW()-1, COLUMN()-4, 4)), ""), ""), $B$2)</f>
        <v/>
      </c>
      <c r="AB48">
        <f>IF(TRUE, IF(ROW()&lt;COUNTA(SP_2b!$A:$A)+2, IF(INDIRECT("SP_2b!" &amp; ADDRESS(ROW()-1, COLUMN()-4, 4))&lt;&gt;"", INDIRECT("SP_2b!" &amp; ADDRESS(ROW()-1, COLUMN()-4, 4)), ""), ""), $B$2)</f>
        <v/>
      </c>
      <c r="AC48">
        <f>IF(TRUE, IF(ROW()&lt;COUNTA(SP_2b!$A:$A)+2, IF(INDIRECT("SP_2b!" &amp; ADDRESS(ROW()-1, COLUMN()-4, 4))&lt;&gt;"", INDIRECT("SP_2b!" &amp; ADDRESS(ROW()-1, COLUMN()-4, 4)), ""), ""), $B$2)</f>
        <v/>
      </c>
      <c r="AD48">
        <f>IF(TRUE, IF(ROW()&lt;COUNTA(SP_2b!$A:$A)+2, IF(INDIRECT("SP_2b!" &amp; ADDRESS(ROW()-1, COLUMN()-4, 4))&lt;&gt;"", INDIRECT("SP_2b!" &amp; ADDRESS(ROW()-1, COLUMN()-4, 4)), ""), ""), $B$2)</f>
        <v/>
      </c>
    </row>
    <row r="49">
      <c r="A49">
        <f>IF(TRUE, IF(ROW()&lt;COUNTA(SP_2a!$A:$A)+2, IF(INDIRECT("SP_2a!" &amp; ADDRESS(ROW()-1, COLUMN(), 4))&lt;&gt;"", INDIRECT("SP_2a!" &amp; ADDRESS(ROW()-1, COLUMN(), 4)), ""), ""), $B$2)</f>
        <v/>
      </c>
      <c r="B49">
        <f>IF(TRUE, IF(ROW()&lt;COUNTA(SP_2a!$A:$A)+2, IF(INDIRECT("SP_2a!" &amp; ADDRESS(ROW()-1, COLUMN(), 4))&lt;&gt;"", INDIRECT("SP_2a!" &amp; ADDRESS(ROW()-1, COLUMN(), 4)), ""), ""), $B$2)</f>
        <v/>
      </c>
      <c r="C49">
        <f>IF(TRUE, IF(ROW()&lt;COUNTA(SP_2a!$A:$A)+2, IF(INDIRECT("SP_2a!" &amp; ADDRESS(ROW()-1, COLUMN(), 4))&lt;&gt;"", INDIRECT("SP_2a!" &amp; ADDRESS(ROW()-1, COLUMN(), 4)), ""), ""), $B$2)</f>
        <v/>
      </c>
      <c r="D49">
        <f>IF(TRUE, IF(ROW()&lt;COUNTA(SP_2a!$A:$A)+2, IF(INDIRECT("SP_2a!" &amp; ADDRESS(ROW()-1, COLUMN(), 4))&lt;&gt;"", INDIRECT("SP_2a!" &amp; ADDRESS(ROW()-1, COLUMN(), 4)), ""), ""), $B$2)</f>
        <v/>
      </c>
      <c r="E49">
        <f>IF(TRUE, IF(ROW()&lt;COUNTA(SP_2a!$A:$A)+2, IF(INDIRECT("SP_2a!" &amp; ADDRESS(ROW()-1, COLUMN(), 4))&lt;&gt;"", INDIRECT("SP_2a!" &amp; ADDRESS(ROW()-1, COLUMN(), 4)), ""), ""), $B$2)</f>
        <v/>
      </c>
      <c r="F49">
        <f>IF(TRUE, IF(ROW()&lt;COUNTA(SP_2a!$A:$A)+2, IF(INDIRECT("SP_2a!" &amp; ADDRESS(ROW()-1, COLUMN(), 4))&lt;&gt;"", IF(INDIRECT("SP_2a!" &amp; ADDRESS(ROW()-1, COLUMN(), 4))=0, "", IF(INDIRECT("SP_2a!" &amp; ADDRESS(ROW()-1, COLUMN(), 4))=1, "X", INDIRECT("SP_2a!" &amp; ADDRESS(ROW()-1, COLUMN(), 4)))), ""), ""), $B$2)</f>
        <v/>
      </c>
      <c r="G49">
        <f>IF(TRUE, IF(ROW()&lt;COUNTA(SP_2a!$A:$A)+2, IF(INDIRECT("SP_2a!" &amp; ADDRESS(ROW()-1, COLUMN(), 4))&lt;&gt;"", IF(INDIRECT("SP_2a!" &amp; ADDRESS(ROW()-1, COLUMN(), 4))=0, "", IF(INDIRECT("SP_2a!" &amp; ADDRESS(ROW()-1, COLUMN(), 4))=1, "X", INDIRECT("SP_2a!" &amp; ADDRESS(ROW()-1, COLUMN(), 4)))), ""), ""), $B$2)</f>
        <v/>
      </c>
      <c r="H49">
        <f>IF(TRUE, IF(ROW()&lt;COUNTA(SP_2a!$A:$A)+2, IF(INDIRECT("SP_2a!" &amp; ADDRESS(ROW()-1, COLUMN(), 4))&lt;&gt;"", INDIRECT("SP_2a!" &amp; ADDRESS(ROW()-1, COLUMN(), 4)), ""), ""), $B$2)</f>
        <v/>
      </c>
      <c r="I49">
        <f>IF(TRUE, IF(ROW()&lt;COUNTA(SP_2a!$A:$A)+2, IF(INDIRECT("SP_2a!" &amp; ADDRESS(ROW()-1, COLUMN(), 4))&lt;&gt;"", INDIRECT("SP_2a!" &amp; ADDRESS(ROW()-1, COLUMN(), 4)), ""), ""), $B$2)</f>
        <v/>
      </c>
      <c r="J49">
        <f>IF(TRUE, IF(ROW()&lt;COUNTA(SP_2a!$A:$A)+2, IF(INDIRECT("SP_2a!" &amp; ADDRESS(ROW()-1, COLUMN(), 4))&lt;&gt;"", INDIRECT("SP_2a!" &amp; ADDRESS(ROW()-1, COLUMN(), 4)), ""), ""), $B$2)</f>
        <v/>
      </c>
      <c r="K49">
        <f>IF(TRUE, IF(ROW()&lt;COUNTA(SP_2a!$A:$A)+2, IF(INDIRECT("SP_2a!" &amp; ADDRESS(ROW()-1, COLUMN(), 4))&lt;&gt;"", INDIRECT("SP_2a!" &amp; ADDRESS(ROW()-1, COLUMN(), 4)), ""), ""), $B$2)</f>
        <v/>
      </c>
      <c r="L49">
        <f>IF(TRUE, IF(ROW()&lt;COUNTA(SP_2a!$A:$A)+2, IF(INDIRECT("SP_2a!" &amp; ADDRESS(ROW()-1, COLUMN(), 4))&lt;&gt;"", INDIRECT("SP_2a!" &amp; ADDRESS(ROW()-1, COLUMN(), 4)), ""), ""), $B$2)</f>
        <v/>
      </c>
      <c r="M49">
        <f>IF(TRUE, IF(ROW()&lt;COUNTA(SP_2a!$A:$A)+2, IF(INDIRECT("SP_2a!" &amp; ADDRESS(ROW()-1, COLUMN(), 4))&lt;&gt;"", IF(INDIRECT("SP_2a!" &amp; ADDRESS(ROW()-1, COLUMN(), 4))=0, "", INDIRECT("SP_2a!" &amp; ADDRESS(ROW()-1, COLUMN(), 4))), ""), ""), $B$2)</f>
        <v/>
      </c>
      <c r="N49">
        <f>IF(TRUE, IF(ROW()&lt;COUNTA(SP_2a!$A:$A)+2, IF(INDIRECT("SP_2a!" &amp; ADDRESS(ROW()-1, COLUMN(), 4))&lt;&gt;"", INDIRECT("SP_2a!" &amp; ADDRESS(ROW()-1, COLUMN(), 4)), ""), ""), $B$2)</f>
        <v/>
      </c>
      <c r="O49">
        <f>IF(TRUE, IF(ROW()&lt;COUNTA(SP_2a!$A:$A)+2, IF(INDIRECT("SP_2a!" &amp; ADDRESS(ROW()-1, COLUMN(), 4))&lt;&gt;"", INDIRECT("SP_2a!" &amp; ADDRESS(ROW()-1, COLUMN(), 4)), ""), ""), $B$2)</f>
        <v/>
      </c>
      <c r="P49">
        <f>IF(TRUE, IF(ROW()&lt;COUNTA(SP_2b!$A:$A)+2, IF(INDIRECT("SP_2b!" &amp; ADDRESS(ROW()-1, COLUMN()-4, 4))&lt;&gt;"", INDIRECT("SP_2b!" &amp; ADDRESS(ROW()-1, COLUMN()-4, 4)), ""), ""), $B$2)</f>
        <v/>
      </c>
      <c r="Q49">
        <f>IF(TRUE, IF(ROW()&lt;COUNTA(SP_2b!$A:$A)+2, IF(INDIRECT("SP_2b!" &amp; ADDRESS(ROW()-1, COLUMN()-4, 4))&lt;&gt;"", INDIRECT("SP_2b!" &amp; ADDRESS(ROW()-1, COLUMN()-4, 4)), ""), ""), $B$2)</f>
        <v/>
      </c>
      <c r="R49">
        <f>IF(TRUE, IF(ROW()&lt;COUNTA(SP_2b!$A:$A)+2, IF(INDIRECT("SP_2b!" &amp; ADDRESS(ROW()-1, COLUMN()-4, 4))&lt;&gt;"", INDIRECT("SP_2b!" &amp; ADDRESS(ROW()-1, COLUMN()-4, 4)), ""), ""), $B$2)</f>
        <v/>
      </c>
      <c r="S49">
        <f>IF(TRUE, IF(ROW()&lt;COUNTA(SP_2b!$A:$A)+2, IF(INDIRECT("SP_2b!" &amp; ADDRESS(ROW()-1, COLUMN()-4, 4))&lt;&gt;"", INDIRECT("SP_2b!" &amp; ADDRESS(ROW()-1, COLUMN()-4, 4)), ""), ""), $B$2)</f>
        <v/>
      </c>
      <c r="T49">
        <f>IF(TRUE, IF(ROW()&lt;COUNTA(SP_2b!$A:$A)+2, IF(INDIRECT("SP_2b!" &amp; ADDRESS(ROW()-1, COLUMN()-4, 4))&lt;&gt;"", INDIRECT("SP_2b!" &amp; ADDRESS(ROW()-1, COLUMN()-4, 4)), ""), ""), $B$2)</f>
        <v/>
      </c>
      <c r="U49">
        <f>IF(TRUE, IF(ROW()&lt;COUNTA(SP_2b!$A:$A)+2, IF(INDIRECT("SP_2b!" &amp; ADDRESS(ROW()-1, COLUMN()-4, 4))&lt;&gt;"", INDIRECT("SP_2b!" &amp; ADDRESS(ROW()-1, COLUMN()-4, 4)), ""), ""), $B$2)</f>
        <v/>
      </c>
      <c r="V49">
        <f>IF(TRUE, IF(ROW()&lt;COUNTA(SP_2b!$A:$A)+2, IF(INDIRECT("SP_2b!" &amp; ADDRESS(ROW()-1, COLUMN()-4, 4))&lt;&gt;"", INDIRECT("SP_2b!" &amp; ADDRESS(ROW()-1, COLUMN()-4, 4)), ""), ""), $B$2)</f>
        <v/>
      </c>
      <c r="W49">
        <f>IF(TRUE, IF(ROW()&lt;COUNTA(SP_2b!$A:$A)+2, IF(INDIRECT("SP_2b!" &amp; ADDRESS(ROW()-1, COLUMN()-4, 4))&lt;&gt;"", INDIRECT("SP_2b!" &amp; ADDRESS(ROW()-1, COLUMN()-4, 4)), ""), ""), $B$2)</f>
        <v/>
      </c>
      <c r="X49">
        <f>IF(TRUE, IF(ROW()&lt;COUNTA(SP_2b!$A:$A)+2, IF(INDIRECT("SP_2b!" &amp; ADDRESS(ROW()-1, COLUMN()-4, 4))&lt;&gt;"", INDIRECT("SP_2b!" &amp; ADDRESS(ROW()-1, COLUMN()-4, 4)), ""), ""), $B$2)</f>
        <v/>
      </c>
      <c r="Y49">
        <f>IF(TRUE, IF(ROW()&lt;COUNTA(SP_2b!$A:$A)+2, IF(INDIRECT("SP_2b!" &amp; ADDRESS(ROW()-1, COLUMN()-4, 4))&lt;&gt;"", INDIRECT("SP_2b!" &amp; ADDRESS(ROW()-1, COLUMN()-4, 4)), ""), ""), $B$2)</f>
        <v/>
      </c>
      <c r="Z49">
        <f>IF(TRUE, IF(ROW()&lt;COUNTA(SP_2b!$A:$A)+2, IF(INDIRECT("SP_2b!" &amp; ADDRESS(ROW()-1, COLUMN()-4, 4))&lt;&gt;"", INDIRECT("SP_2b!" &amp; ADDRESS(ROW()-1, COLUMN()-4, 4)), ""), ""), $B$2)</f>
        <v/>
      </c>
      <c r="AA49">
        <f>IF(TRUE, IF(ROW()&lt;COUNTA(SP_2b!$A:$A)+2, IF(INDIRECT("SP_2b!" &amp; ADDRESS(ROW()-1, COLUMN()-4, 4))&lt;&gt;"", INDIRECT("SP_2b!" &amp; ADDRESS(ROW()-1, COLUMN()-4, 4)), ""), ""), $B$2)</f>
        <v/>
      </c>
      <c r="AB49">
        <f>IF(TRUE, IF(ROW()&lt;COUNTA(SP_2b!$A:$A)+2, IF(INDIRECT("SP_2b!" &amp; ADDRESS(ROW()-1, COLUMN()-4, 4))&lt;&gt;"", INDIRECT("SP_2b!" &amp; ADDRESS(ROW()-1, COLUMN()-4, 4)), ""), ""), $B$2)</f>
        <v/>
      </c>
      <c r="AC49">
        <f>IF(TRUE, IF(ROW()&lt;COUNTA(SP_2b!$A:$A)+2, IF(INDIRECT("SP_2b!" &amp; ADDRESS(ROW()-1, COLUMN()-4, 4))&lt;&gt;"", INDIRECT("SP_2b!" &amp; ADDRESS(ROW()-1, COLUMN()-4, 4)), ""), ""), $B$2)</f>
        <v/>
      </c>
      <c r="AD49">
        <f>IF(TRUE, IF(ROW()&lt;COUNTA(SP_2b!$A:$A)+2, IF(INDIRECT("SP_2b!" &amp; ADDRESS(ROW()-1, COLUMN()-4, 4))&lt;&gt;"", INDIRECT("SP_2b!" &amp; ADDRESS(ROW()-1, COLUMN()-4, 4)), ""), ""), $B$2)</f>
        <v/>
      </c>
    </row>
    <row r="50">
      <c r="A50">
        <f>IF(TRUE, IF(ROW()&lt;COUNTA(SP_2a!$A:$A)+2, IF(INDIRECT("SP_2a!" &amp; ADDRESS(ROW()-1, COLUMN(), 4))&lt;&gt;"", INDIRECT("SP_2a!" &amp; ADDRESS(ROW()-1, COLUMN(), 4)), ""), ""), $B$2)</f>
        <v/>
      </c>
      <c r="B50">
        <f>IF(TRUE, IF(ROW()&lt;COUNTA(SP_2a!$A:$A)+2, IF(INDIRECT("SP_2a!" &amp; ADDRESS(ROW()-1, COLUMN(), 4))&lt;&gt;"", INDIRECT("SP_2a!" &amp; ADDRESS(ROW()-1, COLUMN(), 4)), ""), ""), $B$2)</f>
        <v/>
      </c>
      <c r="C50">
        <f>IF(TRUE, IF(ROW()&lt;COUNTA(SP_2a!$A:$A)+2, IF(INDIRECT("SP_2a!" &amp; ADDRESS(ROW()-1, COLUMN(), 4))&lt;&gt;"", INDIRECT("SP_2a!" &amp; ADDRESS(ROW()-1, COLUMN(), 4)), ""), ""), $B$2)</f>
        <v/>
      </c>
      <c r="D50">
        <f>IF(TRUE, IF(ROW()&lt;COUNTA(SP_2a!$A:$A)+2, IF(INDIRECT("SP_2a!" &amp; ADDRESS(ROW()-1, COLUMN(), 4))&lt;&gt;"", INDIRECT("SP_2a!" &amp; ADDRESS(ROW()-1, COLUMN(), 4)), ""), ""), $B$2)</f>
        <v/>
      </c>
      <c r="E50">
        <f>IF(TRUE, IF(ROW()&lt;COUNTA(SP_2a!$A:$A)+2, IF(INDIRECT("SP_2a!" &amp; ADDRESS(ROW()-1, COLUMN(), 4))&lt;&gt;"", INDIRECT("SP_2a!" &amp; ADDRESS(ROW()-1, COLUMN(), 4)), ""), ""), $B$2)</f>
        <v/>
      </c>
      <c r="F50">
        <f>IF(TRUE, IF(ROW()&lt;COUNTA(SP_2a!$A:$A)+2, IF(INDIRECT("SP_2a!" &amp; ADDRESS(ROW()-1, COLUMN(), 4))&lt;&gt;"", IF(INDIRECT("SP_2a!" &amp; ADDRESS(ROW()-1, COLUMN(), 4))=0, "", IF(INDIRECT("SP_2a!" &amp; ADDRESS(ROW()-1, COLUMN(), 4))=1, "X", INDIRECT("SP_2a!" &amp; ADDRESS(ROW()-1, COLUMN(), 4)))), ""), ""), $B$2)</f>
        <v/>
      </c>
      <c r="G50">
        <f>IF(TRUE, IF(ROW()&lt;COUNTA(SP_2a!$A:$A)+2, IF(INDIRECT("SP_2a!" &amp; ADDRESS(ROW()-1, COLUMN(), 4))&lt;&gt;"", IF(INDIRECT("SP_2a!" &amp; ADDRESS(ROW()-1, COLUMN(), 4))=0, "", IF(INDIRECT("SP_2a!" &amp; ADDRESS(ROW()-1, COLUMN(), 4))=1, "X", INDIRECT("SP_2a!" &amp; ADDRESS(ROW()-1, COLUMN(), 4)))), ""), ""), $B$2)</f>
        <v/>
      </c>
      <c r="H50">
        <f>IF(TRUE, IF(ROW()&lt;COUNTA(SP_2a!$A:$A)+2, IF(INDIRECT("SP_2a!" &amp; ADDRESS(ROW()-1, COLUMN(), 4))&lt;&gt;"", INDIRECT("SP_2a!" &amp; ADDRESS(ROW()-1, COLUMN(), 4)), ""), ""), $B$2)</f>
        <v/>
      </c>
      <c r="I50">
        <f>IF(TRUE, IF(ROW()&lt;COUNTA(SP_2a!$A:$A)+2, IF(INDIRECT("SP_2a!" &amp; ADDRESS(ROW()-1, COLUMN(), 4))&lt;&gt;"", INDIRECT("SP_2a!" &amp; ADDRESS(ROW()-1, COLUMN(), 4)), ""), ""), $B$2)</f>
        <v/>
      </c>
      <c r="J50">
        <f>IF(TRUE, IF(ROW()&lt;COUNTA(SP_2a!$A:$A)+2, IF(INDIRECT("SP_2a!" &amp; ADDRESS(ROW()-1, COLUMN(), 4))&lt;&gt;"", INDIRECT("SP_2a!" &amp; ADDRESS(ROW()-1, COLUMN(), 4)), ""), ""), $B$2)</f>
        <v/>
      </c>
      <c r="K50">
        <f>IF(TRUE, IF(ROW()&lt;COUNTA(SP_2a!$A:$A)+2, IF(INDIRECT("SP_2a!" &amp; ADDRESS(ROW()-1, COLUMN(), 4))&lt;&gt;"", INDIRECT("SP_2a!" &amp; ADDRESS(ROW()-1, COLUMN(), 4)), ""), ""), $B$2)</f>
        <v/>
      </c>
      <c r="L50">
        <f>IF(TRUE, IF(ROW()&lt;COUNTA(SP_2a!$A:$A)+2, IF(INDIRECT("SP_2a!" &amp; ADDRESS(ROW()-1, COLUMN(), 4))&lt;&gt;"", INDIRECT("SP_2a!" &amp; ADDRESS(ROW()-1, COLUMN(), 4)), ""), ""), $B$2)</f>
        <v/>
      </c>
      <c r="M50">
        <f>IF(TRUE, IF(ROW()&lt;COUNTA(SP_2a!$A:$A)+2, IF(INDIRECT("SP_2a!" &amp; ADDRESS(ROW()-1, COLUMN(), 4))&lt;&gt;"", IF(INDIRECT("SP_2a!" &amp; ADDRESS(ROW()-1, COLUMN(), 4))=0, "", INDIRECT("SP_2a!" &amp; ADDRESS(ROW()-1, COLUMN(), 4))), ""), ""), $B$2)</f>
        <v/>
      </c>
      <c r="N50">
        <f>IF(TRUE, IF(ROW()&lt;COUNTA(SP_2a!$A:$A)+2, IF(INDIRECT("SP_2a!" &amp; ADDRESS(ROW()-1, COLUMN(), 4))&lt;&gt;"", INDIRECT("SP_2a!" &amp; ADDRESS(ROW()-1, COLUMN(), 4)), ""), ""), $B$2)</f>
        <v/>
      </c>
      <c r="O50">
        <f>IF(TRUE, IF(ROW()&lt;COUNTA(SP_2a!$A:$A)+2, IF(INDIRECT("SP_2a!" &amp; ADDRESS(ROW()-1, COLUMN(), 4))&lt;&gt;"", INDIRECT("SP_2a!" &amp; ADDRESS(ROW()-1, COLUMN(), 4)), ""), ""), $B$2)</f>
        <v/>
      </c>
      <c r="P50">
        <f>IF(TRUE, IF(ROW()&lt;COUNTA(SP_2b!$A:$A)+2, IF(INDIRECT("SP_2b!" &amp; ADDRESS(ROW()-1, COLUMN()-4, 4))&lt;&gt;"", INDIRECT("SP_2b!" &amp; ADDRESS(ROW()-1, COLUMN()-4, 4)), ""), ""), $B$2)</f>
        <v/>
      </c>
      <c r="Q50">
        <f>IF(TRUE, IF(ROW()&lt;COUNTA(SP_2b!$A:$A)+2, IF(INDIRECT("SP_2b!" &amp; ADDRESS(ROW()-1, COLUMN()-4, 4))&lt;&gt;"", INDIRECT("SP_2b!" &amp; ADDRESS(ROW()-1, COLUMN()-4, 4)), ""), ""), $B$2)</f>
        <v/>
      </c>
      <c r="R50">
        <f>IF(TRUE, IF(ROW()&lt;COUNTA(SP_2b!$A:$A)+2, IF(INDIRECT("SP_2b!" &amp; ADDRESS(ROW()-1, COLUMN()-4, 4))&lt;&gt;"", INDIRECT("SP_2b!" &amp; ADDRESS(ROW()-1, COLUMN()-4, 4)), ""), ""), $B$2)</f>
        <v/>
      </c>
      <c r="S50">
        <f>IF(TRUE, IF(ROW()&lt;COUNTA(SP_2b!$A:$A)+2, IF(INDIRECT("SP_2b!" &amp; ADDRESS(ROW()-1, COLUMN()-4, 4))&lt;&gt;"", INDIRECT("SP_2b!" &amp; ADDRESS(ROW()-1, COLUMN()-4, 4)), ""), ""), $B$2)</f>
        <v/>
      </c>
      <c r="T50">
        <f>IF(TRUE, IF(ROW()&lt;COUNTA(SP_2b!$A:$A)+2, IF(INDIRECT("SP_2b!" &amp; ADDRESS(ROW()-1, COLUMN()-4, 4))&lt;&gt;"", INDIRECT("SP_2b!" &amp; ADDRESS(ROW()-1, COLUMN()-4, 4)), ""), ""), $B$2)</f>
        <v/>
      </c>
      <c r="U50">
        <f>IF(TRUE, IF(ROW()&lt;COUNTA(SP_2b!$A:$A)+2, IF(INDIRECT("SP_2b!" &amp; ADDRESS(ROW()-1, COLUMN()-4, 4))&lt;&gt;"", INDIRECT("SP_2b!" &amp; ADDRESS(ROW()-1, COLUMN()-4, 4)), ""), ""), $B$2)</f>
        <v/>
      </c>
      <c r="V50">
        <f>IF(TRUE, IF(ROW()&lt;COUNTA(SP_2b!$A:$A)+2, IF(INDIRECT("SP_2b!" &amp; ADDRESS(ROW()-1, COLUMN()-4, 4))&lt;&gt;"", INDIRECT("SP_2b!" &amp; ADDRESS(ROW()-1, COLUMN()-4, 4)), ""), ""), $B$2)</f>
        <v/>
      </c>
      <c r="W50">
        <f>IF(TRUE, IF(ROW()&lt;COUNTA(SP_2b!$A:$A)+2, IF(INDIRECT("SP_2b!" &amp; ADDRESS(ROW()-1, COLUMN()-4, 4))&lt;&gt;"", INDIRECT("SP_2b!" &amp; ADDRESS(ROW()-1, COLUMN()-4, 4)), ""), ""), $B$2)</f>
        <v/>
      </c>
      <c r="X50">
        <f>IF(TRUE, IF(ROW()&lt;COUNTA(SP_2b!$A:$A)+2, IF(INDIRECT("SP_2b!" &amp; ADDRESS(ROW()-1, COLUMN()-4, 4))&lt;&gt;"", INDIRECT("SP_2b!" &amp; ADDRESS(ROW()-1, COLUMN()-4, 4)), ""), ""), $B$2)</f>
        <v/>
      </c>
      <c r="Y50">
        <f>IF(TRUE, IF(ROW()&lt;COUNTA(SP_2b!$A:$A)+2, IF(INDIRECT("SP_2b!" &amp; ADDRESS(ROW()-1, COLUMN()-4, 4))&lt;&gt;"", INDIRECT("SP_2b!" &amp; ADDRESS(ROW()-1, COLUMN()-4, 4)), ""), ""), $B$2)</f>
        <v/>
      </c>
      <c r="Z50">
        <f>IF(TRUE, IF(ROW()&lt;COUNTA(SP_2b!$A:$A)+2, IF(INDIRECT("SP_2b!" &amp; ADDRESS(ROW()-1, COLUMN()-4, 4))&lt;&gt;"", INDIRECT("SP_2b!" &amp; ADDRESS(ROW()-1, COLUMN()-4, 4)), ""), ""), $B$2)</f>
        <v/>
      </c>
      <c r="AA50">
        <f>IF(TRUE, IF(ROW()&lt;COUNTA(SP_2b!$A:$A)+2, IF(INDIRECT("SP_2b!" &amp; ADDRESS(ROW()-1, COLUMN()-4, 4))&lt;&gt;"", INDIRECT("SP_2b!" &amp; ADDRESS(ROW()-1, COLUMN()-4, 4)), ""), ""), $B$2)</f>
        <v/>
      </c>
      <c r="AB50">
        <f>IF(TRUE, IF(ROW()&lt;COUNTA(SP_2b!$A:$A)+2, IF(INDIRECT("SP_2b!" &amp; ADDRESS(ROW()-1, COLUMN()-4, 4))&lt;&gt;"", INDIRECT("SP_2b!" &amp; ADDRESS(ROW()-1, COLUMN()-4, 4)), ""), ""), $B$2)</f>
        <v/>
      </c>
      <c r="AC50">
        <f>IF(TRUE, IF(ROW()&lt;COUNTA(SP_2b!$A:$A)+2, IF(INDIRECT("SP_2b!" &amp; ADDRESS(ROW()-1, COLUMN()-4, 4))&lt;&gt;"", INDIRECT("SP_2b!" &amp; ADDRESS(ROW()-1, COLUMN()-4, 4)), ""), ""), $B$2)</f>
        <v/>
      </c>
      <c r="AD50">
        <f>IF(TRUE, IF(ROW()&lt;COUNTA(SP_2b!$A:$A)+2, IF(INDIRECT("SP_2b!" &amp; ADDRESS(ROW()-1, COLUMN()-4, 4))&lt;&gt;"", INDIRECT("SP_2b!" &amp; ADDRESS(ROW()-1, COLUMN()-4, 4)), ""), ""), $B$2)</f>
        <v/>
      </c>
    </row>
    <row r="51">
      <c r="A51">
        <f>IF(TRUE, IF(ROW()&lt;COUNTA(SP_2a!$A:$A)+2, IF(INDIRECT("SP_2a!" &amp; ADDRESS(ROW()-1, COLUMN(), 4))&lt;&gt;"", INDIRECT("SP_2a!" &amp; ADDRESS(ROW()-1, COLUMN(), 4)), ""), ""), $B$2)</f>
        <v/>
      </c>
      <c r="B51">
        <f>IF(TRUE, IF(ROW()&lt;COUNTA(SP_2a!$A:$A)+2, IF(INDIRECT("SP_2a!" &amp; ADDRESS(ROW()-1, COLUMN(), 4))&lt;&gt;"", INDIRECT("SP_2a!" &amp; ADDRESS(ROW()-1, COLUMN(), 4)), ""), ""), $B$2)</f>
        <v/>
      </c>
      <c r="C51">
        <f>IF(TRUE, IF(ROW()&lt;COUNTA(SP_2a!$A:$A)+2, IF(INDIRECT("SP_2a!" &amp; ADDRESS(ROW()-1, COLUMN(), 4))&lt;&gt;"", INDIRECT("SP_2a!" &amp; ADDRESS(ROW()-1, COLUMN(), 4)), ""), ""), $B$2)</f>
        <v/>
      </c>
      <c r="D51">
        <f>IF(TRUE, IF(ROW()&lt;COUNTA(SP_2a!$A:$A)+2, IF(INDIRECT("SP_2a!" &amp; ADDRESS(ROW()-1, COLUMN(), 4))&lt;&gt;"", INDIRECT("SP_2a!" &amp; ADDRESS(ROW()-1, COLUMN(), 4)), ""), ""), $B$2)</f>
        <v/>
      </c>
      <c r="E51">
        <f>IF(TRUE, IF(ROW()&lt;COUNTA(SP_2a!$A:$A)+2, IF(INDIRECT("SP_2a!" &amp; ADDRESS(ROW()-1, COLUMN(), 4))&lt;&gt;"", INDIRECT("SP_2a!" &amp; ADDRESS(ROW()-1, COLUMN(), 4)), ""), ""), $B$2)</f>
        <v/>
      </c>
      <c r="F51">
        <f>IF(TRUE, IF(ROW()&lt;COUNTA(SP_2a!$A:$A)+2, IF(INDIRECT("SP_2a!" &amp; ADDRESS(ROW()-1, COLUMN(), 4))&lt;&gt;"", IF(INDIRECT("SP_2a!" &amp; ADDRESS(ROW()-1, COLUMN(), 4))=0, "", IF(INDIRECT("SP_2a!" &amp; ADDRESS(ROW()-1, COLUMN(), 4))=1, "X", INDIRECT("SP_2a!" &amp; ADDRESS(ROW()-1, COLUMN(), 4)))), ""), ""), $B$2)</f>
        <v/>
      </c>
      <c r="G51">
        <f>IF(TRUE, IF(ROW()&lt;COUNTA(SP_2a!$A:$A)+2, IF(INDIRECT("SP_2a!" &amp; ADDRESS(ROW()-1, COLUMN(), 4))&lt;&gt;"", IF(INDIRECT("SP_2a!" &amp; ADDRESS(ROW()-1, COLUMN(), 4))=0, "", IF(INDIRECT("SP_2a!" &amp; ADDRESS(ROW()-1, COLUMN(), 4))=1, "X", INDIRECT("SP_2a!" &amp; ADDRESS(ROW()-1, COLUMN(), 4)))), ""), ""), $B$2)</f>
        <v/>
      </c>
      <c r="H51">
        <f>IF(TRUE, IF(ROW()&lt;COUNTA(SP_2a!$A:$A)+2, IF(INDIRECT("SP_2a!" &amp; ADDRESS(ROW()-1, COLUMN(), 4))&lt;&gt;"", INDIRECT("SP_2a!" &amp; ADDRESS(ROW()-1, COLUMN(), 4)), ""), ""), $B$2)</f>
        <v/>
      </c>
      <c r="I51">
        <f>IF(TRUE, IF(ROW()&lt;COUNTA(SP_2a!$A:$A)+2, IF(INDIRECT("SP_2a!" &amp; ADDRESS(ROW()-1, COLUMN(), 4))&lt;&gt;"", INDIRECT("SP_2a!" &amp; ADDRESS(ROW()-1, COLUMN(), 4)), ""), ""), $B$2)</f>
        <v/>
      </c>
      <c r="J51">
        <f>IF(TRUE, IF(ROW()&lt;COUNTA(SP_2a!$A:$A)+2, IF(INDIRECT("SP_2a!" &amp; ADDRESS(ROW()-1, COLUMN(), 4))&lt;&gt;"", INDIRECT("SP_2a!" &amp; ADDRESS(ROW()-1, COLUMN(), 4)), ""), ""), $B$2)</f>
        <v/>
      </c>
      <c r="K51">
        <f>IF(TRUE, IF(ROW()&lt;COUNTA(SP_2a!$A:$A)+2, IF(INDIRECT("SP_2a!" &amp; ADDRESS(ROW()-1, COLUMN(), 4))&lt;&gt;"", INDIRECT("SP_2a!" &amp; ADDRESS(ROW()-1, COLUMN(), 4)), ""), ""), $B$2)</f>
        <v/>
      </c>
      <c r="L51">
        <f>IF(TRUE, IF(ROW()&lt;COUNTA(SP_2a!$A:$A)+2, IF(INDIRECT("SP_2a!" &amp; ADDRESS(ROW()-1, COLUMN(), 4))&lt;&gt;"", INDIRECT("SP_2a!" &amp; ADDRESS(ROW()-1, COLUMN(), 4)), ""), ""), $B$2)</f>
        <v/>
      </c>
      <c r="M51">
        <f>IF(TRUE, IF(ROW()&lt;COUNTA(SP_2a!$A:$A)+2, IF(INDIRECT("SP_2a!" &amp; ADDRESS(ROW()-1, COLUMN(), 4))&lt;&gt;"", IF(INDIRECT("SP_2a!" &amp; ADDRESS(ROW()-1, COLUMN(), 4))=0, "", INDIRECT("SP_2a!" &amp; ADDRESS(ROW()-1, COLUMN(), 4))), ""), ""), $B$2)</f>
        <v/>
      </c>
      <c r="N51">
        <f>IF(TRUE, IF(ROW()&lt;COUNTA(SP_2a!$A:$A)+2, IF(INDIRECT("SP_2a!" &amp; ADDRESS(ROW()-1, COLUMN(), 4))&lt;&gt;"", INDIRECT("SP_2a!" &amp; ADDRESS(ROW()-1, COLUMN(), 4)), ""), ""), $B$2)</f>
        <v/>
      </c>
      <c r="O51">
        <f>IF(TRUE, IF(ROW()&lt;COUNTA(SP_2a!$A:$A)+2, IF(INDIRECT("SP_2a!" &amp; ADDRESS(ROW()-1, COLUMN(), 4))&lt;&gt;"", INDIRECT("SP_2a!" &amp; ADDRESS(ROW()-1, COLUMN(), 4)), ""), ""), $B$2)</f>
        <v/>
      </c>
      <c r="P51">
        <f>IF(TRUE, IF(ROW()&lt;COUNTA(SP_2b!$A:$A)+2, IF(INDIRECT("SP_2b!" &amp; ADDRESS(ROW()-1, COLUMN()-4, 4))&lt;&gt;"", INDIRECT("SP_2b!" &amp; ADDRESS(ROW()-1, COLUMN()-4, 4)), ""), ""), $B$2)</f>
        <v/>
      </c>
      <c r="Q51">
        <f>IF(TRUE, IF(ROW()&lt;COUNTA(SP_2b!$A:$A)+2, IF(INDIRECT("SP_2b!" &amp; ADDRESS(ROW()-1, COLUMN()-4, 4))&lt;&gt;"", INDIRECT("SP_2b!" &amp; ADDRESS(ROW()-1, COLUMN()-4, 4)), ""), ""), $B$2)</f>
        <v/>
      </c>
      <c r="R51">
        <f>IF(TRUE, IF(ROW()&lt;COUNTA(SP_2b!$A:$A)+2, IF(INDIRECT("SP_2b!" &amp; ADDRESS(ROW()-1, COLUMN()-4, 4))&lt;&gt;"", INDIRECT("SP_2b!" &amp; ADDRESS(ROW()-1, COLUMN()-4, 4)), ""), ""), $B$2)</f>
        <v/>
      </c>
      <c r="S51">
        <f>IF(TRUE, IF(ROW()&lt;COUNTA(SP_2b!$A:$A)+2, IF(INDIRECT("SP_2b!" &amp; ADDRESS(ROW()-1, COLUMN()-4, 4))&lt;&gt;"", INDIRECT("SP_2b!" &amp; ADDRESS(ROW()-1, COLUMN()-4, 4)), ""), ""), $B$2)</f>
        <v/>
      </c>
      <c r="T51">
        <f>IF(TRUE, IF(ROW()&lt;COUNTA(SP_2b!$A:$A)+2, IF(INDIRECT("SP_2b!" &amp; ADDRESS(ROW()-1, COLUMN()-4, 4))&lt;&gt;"", INDIRECT("SP_2b!" &amp; ADDRESS(ROW()-1, COLUMN()-4, 4)), ""), ""), $B$2)</f>
        <v/>
      </c>
      <c r="U51">
        <f>IF(TRUE, IF(ROW()&lt;COUNTA(SP_2b!$A:$A)+2, IF(INDIRECT("SP_2b!" &amp; ADDRESS(ROW()-1, COLUMN()-4, 4))&lt;&gt;"", INDIRECT("SP_2b!" &amp; ADDRESS(ROW()-1, COLUMN()-4, 4)), ""), ""), $B$2)</f>
        <v/>
      </c>
      <c r="V51">
        <f>IF(TRUE, IF(ROW()&lt;COUNTA(SP_2b!$A:$A)+2, IF(INDIRECT("SP_2b!" &amp; ADDRESS(ROW()-1, COLUMN()-4, 4))&lt;&gt;"", INDIRECT("SP_2b!" &amp; ADDRESS(ROW()-1, COLUMN()-4, 4)), ""), ""), $B$2)</f>
        <v/>
      </c>
      <c r="W51">
        <f>IF(TRUE, IF(ROW()&lt;COUNTA(SP_2b!$A:$A)+2, IF(INDIRECT("SP_2b!" &amp; ADDRESS(ROW()-1, COLUMN()-4, 4))&lt;&gt;"", INDIRECT("SP_2b!" &amp; ADDRESS(ROW()-1, COLUMN()-4, 4)), ""), ""), $B$2)</f>
        <v/>
      </c>
      <c r="X51">
        <f>IF(TRUE, IF(ROW()&lt;COUNTA(SP_2b!$A:$A)+2, IF(INDIRECT("SP_2b!" &amp; ADDRESS(ROW()-1, COLUMN()-4, 4))&lt;&gt;"", INDIRECT("SP_2b!" &amp; ADDRESS(ROW()-1, COLUMN()-4, 4)), ""), ""), $B$2)</f>
        <v/>
      </c>
      <c r="Y51">
        <f>IF(TRUE, IF(ROW()&lt;COUNTA(SP_2b!$A:$A)+2, IF(INDIRECT("SP_2b!" &amp; ADDRESS(ROW()-1, COLUMN()-4, 4))&lt;&gt;"", INDIRECT("SP_2b!" &amp; ADDRESS(ROW()-1, COLUMN()-4, 4)), ""), ""), $B$2)</f>
        <v/>
      </c>
      <c r="Z51">
        <f>IF(TRUE, IF(ROW()&lt;COUNTA(SP_2b!$A:$A)+2, IF(INDIRECT("SP_2b!" &amp; ADDRESS(ROW()-1, COLUMN()-4, 4))&lt;&gt;"", INDIRECT("SP_2b!" &amp; ADDRESS(ROW()-1, COLUMN()-4, 4)), ""), ""), $B$2)</f>
        <v/>
      </c>
      <c r="AA51">
        <f>IF(TRUE, IF(ROW()&lt;COUNTA(SP_2b!$A:$A)+2, IF(INDIRECT("SP_2b!" &amp; ADDRESS(ROW()-1, COLUMN()-4, 4))&lt;&gt;"", INDIRECT("SP_2b!" &amp; ADDRESS(ROW()-1, COLUMN()-4, 4)), ""), ""), $B$2)</f>
        <v/>
      </c>
      <c r="AB51">
        <f>IF(TRUE, IF(ROW()&lt;COUNTA(SP_2b!$A:$A)+2, IF(INDIRECT("SP_2b!" &amp; ADDRESS(ROW()-1, COLUMN()-4, 4))&lt;&gt;"", INDIRECT("SP_2b!" &amp; ADDRESS(ROW()-1, COLUMN()-4, 4)), ""), ""), $B$2)</f>
        <v/>
      </c>
      <c r="AC51">
        <f>IF(TRUE, IF(ROW()&lt;COUNTA(SP_2b!$A:$A)+2, IF(INDIRECT("SP_2b!" &amp; ADDRESS(ROW()-1, COLUMN()-4, 4))&lt;&gt;"", INDIRECT("SP_2b!" &amp; ADDRESS(ROW()-1, COLUMN()-4, 4)), ""), ""), $B$2)</f>
        <v/>
      </c>
      <c r="AD51">
        <f>IF(TRUE, IF(ROW()&lt;COUNTA(SP_2b!$A:$A)+2, IF(INDIRECT("SP_2b!" &amp; ADDRESS(ROW()-1, COLUMN()-4, 4))&lt;&gt;"", INDIRECT("SP_2b!" &amp; ADDRESS(ROW()-1, COLUMN()-4, 4)), ""), ""), $B$2)</f>
        <v/>
      </c>
    </row>
    <row r="52">
      <c r="A52">
        <f>IF(TRUE, IF(ROW()&lt;COUNTA(SP_2a!$A:$A)+2, IF(INDIRECT("SP_2a!" &amp; ADDRESS(ROW()-1, COLUMN(), 4))&lt;&gt;"", INDIRECT("SP_2a!" &amp; ADDRESS(ROW()-1, COLUMN(), 4)), ""), ""), $B$2)</f>
        <v/>
      </c>
      <c r="B52">
        <f>IF(TRUE, IF(ROW()&lt;COUNTA(SP_2a!$A:$A)+2, IF(INDIRECT("SP_2a!" &amp; ADDRESS(ROW()-1, COLUMN(), 4))&lt;&gt;"", INDIRECT("SP_2a!" &amp; ADDRESS(ROW()-1, COLUMN(), 4)), ""), ""), $B$2)</f>
        <v/>
      </c>
      <c r="C52">
        <f>IF(TRUE, IF(ROW()&lt;COUNTA(SP_2a!$A:$A)+2, IF(INDIRECT("SP_2a!" &amp; ADDRESS(ROW()-1, COLUMN(), 4))&lt;&gt;"", INDIRECT("SP_2a!" &amp; ADDRESS(ROW()-1, COLUMN(), 4)), ""), ""), $B$2)</f>
        <v/>
      </c>
      <c r="D52">
        <f>IF(TRUE, IF(ROW()&lt;COUNTA(SP_2a!$A:$A)+2, IF(INDIRECT("SP_2a!" &amp; ADDRESS(ROW()-1, COLUMN(), 4))&lt;&gt;"", INDIRECT("SP_2a!" &amp; ADDRESS(ROW()-1, COLUMN(), 4)), ""), ""), $B$2)</f>
        <v/>
      </c>
      <c r="E52">
        <f>IF(TRUE, IF(ROW()&lt;COUNTA(SP_2a!$A:$A)+2, IF(INDIRECT("SP_2a!" &amp; ADDRESS(ROW()-1, COLUMN(), 4))&lt;&gt;"", INDIRECT("SP_2a!" &amp; ADDRESS(ROW()-1, COLUMN(), 4)), ""), ""), $B$2)</f>
        <v/>
      </c>
      <c r="F52">
        <f>IF(TRUE, IF(ROW()&lt;COUNTA(SP_2a!$A:$A)+2, IF(INDIRECT("SP_2a!" &amp; ADDRESS(ROW()-1, COLUMN(), 4))&lt;&gt;"", IF(INDIRECT("SP_2a!" &amp; ADDRESS(ROW()-1, COLUMN(), 4))=0, "", IF(INDIRECT("SP_2a!" &amp; ADDRESS(ROW()-1, COLUMN(), 4))=1, "X", INDIRECT("SP_2a!" &amp; ADDRESS(ROW()-1, COLUMN(), 4)))), ""), ""), $B$2)</f>
        <v/>
      </c>
      <c r="G52">
        <f>IF(TRUE, IF(ROW()&lt;COUNTA(SP_2a!$A:$A)+2, IF(INDIRECT("SP_2a!" &amp; ADDRESS(ROW()-1, COLUMN(), 4))&lt;&gt;"", IF(INDIRECT("SP_2a!" &amp; ADDRESS(ROW()-1, COLUMN(), 4))=0, "", IF(INDIRECT("SP_2a!" &amp; ADDRESS(ROW()-1, COLUMN(), 4))=1, "X", INDIRECT("SP_2a!" &amp; ADDRESS(ROW()-1, COLUMN(), 4)))), ""), ""), $B$2)</f>
        <v/>
      </c>
      <c r="H52">
        <f>IF(TRUE, IF(ROW()&lt;COUNTA(SP_2a!$A:$A)+2, IF(INDIRECT("SP_2a!" &amp; ADDRESS(ROW()-1, COLUMN(), 4))&lt;&gt;"", INDIRECT("SP_2a!" &amp; ADDRESS(ROW()-1, COLUMN(), 4)), ""), ""), $B$2)</f>
        <v/>
      </c>
      <c r="I52">
        <f>IF(TRUE, IF(ROW()&lt;COUNTA(SP_2a!$A:$A)+2, IF(INDIRECT("SP_2a!" &amp; ADDRESS(ROW()-1, COLUMN(), 4))&lt;&gt;"", INDIRECT("SP_2a!" &amp; ADDRESS(ROW()-1, COLUMN(), 4)), ""), ""), $B$2)</f>
        <v/>
      </c>
      <c r="J52">
        <f>IF(TRUE, IF(ROW()&lt;COUNTA(SP_2a!$A:$A)+2, IF(INDIRECT("SP_2a!" &amp; ADDRESS(ROW()-1, COLUMN(), 4))&lt;&gt;"", INDIRECT("SP_2a!" &amp; ADDRESS(ROW()-1, COLUMN(), 4)), ""), ""), $B$2)</f>
        <v/>
      </c>
      <c r="K52">
        <f>IF(TRUE, IF(ROW()&lt;COUNTA(SP_2a!$A:$A)+2, IF(INDIRECT("SP_2a!" &amp; ADDRESS(ROW()-1, COLUMN(), 4))&lt;&gt;"", INDIRECT("SP_2a!" &amp; ADDRESS(ROW()-1, COLUMN(), 4)), ""), ""), $B$2)</f>
        <v/>
      </c>
      <c r="L52">
        <f>IF(TRUE, IF(ROW()&lt;COUNTA(SP_2a!$A:$A)+2, IF(INDIRECT("SP_2a!" &amp; ADDRESS(ROW()-1, COLUMN(), 4))&lt;&gt;"", INDIRECT("SP_2a!" &amp; ADDRESS(ROW()-1, COLUMN(), 4)), ""), ""), $B$2)</f>
        <v/>
      </c>
      <c r="M52">
        <f>IF(TRUE, IF(ROW()&lt;COUNTA(SP_2a!$A:$A)+2, IF(INDIRECT("SP_2a!" &amp; ADDRESS(ROW()-1, COLUMN(), 4))&lt;&gt;"", IF(INDIRECT("SP_2a!" &amp; ADDRESS(ROW()-1, COLUMN(), 4))=0, "", INDIRECT("SP_2a!" &amp; ADDRESS(ROW()-1, COLUMN(), 4))), ""), ""), $B$2)</f>
        <v/>
      </c>
      <c r="N52">
        <f>IF(TRUE, IF(ROW()&lt;COUNTA(SP_2a!$A:$A)+2, IF(INDIRECT("SP_2a!" &amp; ADDRESS(ROW()-1, COLUMN(), 4))&lt;&gt;"", INDIRECT("SP_2a!" &amp; ADDRESS(ROW()-1, COLUMN(), 4)), ""), ""), $B$2)</f>
        <v/>
      </c>
      <c r="O52">
        <f>IF(TRUE, IF(ROW()&lt;COUNTA(SP_2a!$A:$A)+2, IF(INDIRECT("SP_2a!" &amp; ADDRESS(ROW()-1, COLUMN(), 4))&lt;&gt;"", INDIRECT("SP_2a!" &amp; ADDRESS(ROW()-1, COLUMN(), 4)), ""), ""), $B$2)</f>
        <v/>
      </c>
      <c r="P52">
        <f>IF(TRUE, IF(ROW()&lt;COUNTA(SP_2b!$A:$A)+2, IF(INDIRECT("SP_2b!" &amp; ADDRESS(ROW()-1, COLUMN()-4, 4))&lt;&gt;"", INDIRECT("SP_2b!" &amp; ADDRESS(ROW()-1, COLUMN()-4, 4)), ""), ""), $B$2)</f>
        <v/>
      </c>
      <c r="Q52">
        <f>IF(TRUE, IF(ROW()&lt;COUNTA(SP_2b!$A:$A)+2, IF(INDIRECT("SP_2b!" &amp; ADDRESS(ROW()-1, COLUMN()-4, 4))&lt;&gt;"", INDIRECT("SP_2b!" &amp; ADDRESS(ROW()-1, COLUMN()-4, 4)), ""), ""), $B$2)</f>
        <v/>
      </c>
      <c r="R52">
        <f>IF(TRUE, IF(ROW()&lt;COUNTA(SP_2b!$A:$A)+2, IF(INDIRECT("SP_2b!" &amp; ADDRESS(ROW()-1, COLUMN()-4, 4))&lt;&gt;"", INDIRECT("SP_2b!" &amp; ADDRESS(ROW()-1, COLUMN()-4, 4)), ""), ""), $B$2)</f>
        <v/>
      </c>
      <c r="S52">
        <f>IF(TRUE, IF(ROW()&lt;COUNTA(SP_2b!$A:$A)+2, IF(INDIRECT("SP_2b!" &amp; ADDRESS(ROW()-1, COLUMN()-4, 4))&lt;&gt;"", INDIRECT("SP_2b!" &amp; ADDRESS(ROW()-1, COLUMN()-4, 4)), ""), ""), $B$2)</f>
        <v/>
      </c>
      <c r="T52">
        <f>IF(TRUE, IF(ROW()&lt;COUNTA(SP_2b!$A:$A)+2, IF(INDIRECT("SP_2b!" &amp; ADDRESS(ROW()-1, COLUMN()-4, 4))&lt;&gt;"", INDIRECT("SP_2b!" &amp; ADDRESS(ROW()-1, COLUMN()-4, 4)), ""), ""), $B$2)</f>
        <v/>
      </c>
      <c r="U52">
        <f>IF(TRUE, IF(ROW()&lt;COUNTA(SP_2b!$A:$A)+2, IF(INDIRECT("SP_2b!" &amp; ADDRESS(ROW()-1, COLUMN()-4, 4))&lt;&gt;"", INDIRECT("SP_2b!" &amp; ADDRESS(ROW()-1, COLUMN()-4, 4)), ""), ""), $B$2)</f>
        <v/>
      </c>
      <c r="V52">
        <f>IF(TRUE, IF(ROW()&lt;COUNTA(SP_2b!$A:$A)+2, IF(INDIRECT("SP_2b!" &amp; ADDRESS(ROW()-1, COLUMN()-4, 4))&lt;&gt;"", INDIRECT("SP_2b!" &amp; ADDRESS(ROW()-1, COLUMN()-4, 4)), ""), ""), $B$2)</f>
        <v/>
      </c>
      <c r="W52">
        <f>IF(TRUE, IF(ROW()&lt;COUNTA(SP_2b!$A:$A)+2, IF(INDIRECT("SP_2b!" &amp; ADDRESS(ROW()-1, COLUMN()-4, 4))&lt;&gt;"", INDIRECT("SP_2b!" &amp; ADDRESS(ROW()-1, COLUMN()-4, 4)), ""), ""), $B$2)</f>
        <v/>
      </c>
      <c r="X52">
        <f>IF(TRUE, IF(ROW()&lt;COUNTA(SP_2b!$A:$A)+2, IF(INDIRECT("SP_2b!" &amp; ADDRESS(ROW()-1, COLUMN()-4, 4))&lt;&gt;"", INDIRECT("SP_2b!" &amp; ADDRESS(ROW()-1, COLUMN()-4, 4)), ""), ""), $B$2)</f>
        <v/>
      </c>
      <c r="Y52">
        <f>IF(TRUE, IF(ROW()&lt;COUNTA(SP_2b!$A:$A)+2, IF(INDIRECT("SP_2b!" &amp; ADDRESS(ROW()-1, COLUMN()-4, 4))&lt;&gt;"", INDIRECT("SP_2b!" &amp; ADDRESS(ROW()-1, COLUMN()-4, 4)), ""), ""), $B$2)</f>
        <v/>
      </c>
      <c r="Z52">
        <f>IF(TRUE, IF(ROW()&lt;COUNTA(SP_2b!$A:$A)+2, IF(INDIRECT("SP_2b!" &amp; ADDRESS(ROW()-1, COLUMN()-4, 4))&lt;&gt;"", INDIRECT("SP_2b!" &amp; ADDRESS(ROW()-1, COLUMN()-4, 4)), ""), ""), $B$2)</f>
        <v/>
      </c>
      <c r="AA52">
        <f>IF(TRUE, IF(ROW()&lt;COUNTA(SP_2b!$A:$A)+2, IF(INDIRECT("SP_2b!" &amp; ADDRESS(ROW()-1, COLUMN()-4, 4))&lt;&gt;"", INDIRECT("SP_2b!" &amp; ADDRESS(ROW()-1, COLUMN()-4, 4)), ""), ""), $B$2)</f>
        <v/>
      </c>
      <c r="AB52">
        <f>IF(TRUE, IF(ROW()&lt;COUNTA(SP_2b!$A:$A)+2, IF(INDIRECT("SP_2b!" &amp; ADDRESS(ROW()-1, COLUMN()-4, 4))&lt;&gt;"", INDIRECT("SP_2b!" &amp; ADDRESS(ROW()-1, COLUMN()-4, 4)), ""), ""), $B$2)</f>
        <v/>
      </c>
      <c r="AC52">
        <f>IF(TRUE, IF(ROW()&lt;COUNTA(SP_2b!$A:$A)+2, IF(INDIRECT("SP_2b!" &amp; ADDRESS(ROW()-1, COLUMN()-4, 4))&lt;&gt;"", INDIRECT("SP_2b!" &amp; ADDRESS(ROW()-1, COLUMN()-4, 4)), ""), ""), $B$2)</f>
        <v/>
      </c>
      <c r="AD52">
        <f>IF(TRUE, IF(ROW()&lt;COUNTA(SP_2b!$A:$A)+2, IF(INDIRECT("SP_2b!" &amp; ADDRESS(ROW()-1, COLUMN()-4, 4))&lt;&gt;"", INDIRECT("SP_2b!" &amp; ADDRESS(ROW()-1, COLUMN()-4, 4)), ""), ""), $B$2)</f>
        <v/>
      </c>
    </row>
    <row r="53">
      <c r="A53">
        <f>IF(TRUE, IF(ROW()&lt;COUNTA(SP_2a!$A:$A)+2, IF(INDIRECT("SP_2a!" &amp; ADDRESS(ROW()-1, COLUMN(), 4))&lt;&gt;"", INDIRECT("SP_2a!" &amp; ADDRESS(ROW()-1, COLUMN(), 4)), ""), ""), $B$2)</f>
        <v/>
      </c>
      <c r="B53">
        <f>IF(TRUE, IF(ROW()&lt;COUNTA(SP_2a!$A:$A)+2, IF(INDIRECT("SP_2a!" &amp; ADDRESS(ROW()-1, COLUMN(), 4))&lt;&gt;"", INDIRECT("SP_2a!" &amp; ADDRESS(ROW()-1, COLUMN(), 4)), ""), ""), $B$2)</f>
        <v/>
      </c>
      <c r="C53">
        <f>IF(TRUE, IF(ROW()&lt;COUNTA(SP_2a!$A:$A)+2, IF(INDIRECT("SP_2a!" &amp; ADDRESS(ROW()-1, COLUMN(), 4))&lt;&gt;"", INDIRECT("SP_2a!" &amp; ADDRESS(ROW()-1, COLUMN(), 4)), ""), ""), $B$2)</f>
        <v/>
      </c>
      <c r="D53">
        <f>IF(TRUE, IF(ROW()&lt;COUNTA(SP_2a!$A:$A)+2, IF(INDIRECT("SP_2a!" &amp; ADDRESS(ROW()-1, COLUMN(), 4))&lt;&gt;"", INDIRECT("SP_2a!" &amp; ADDRESS(ROW()-1, COLUMN(), 4)), ""), ""), $B$2)</f>
        <v/>
      </c>
      <c r="E53">
        <f>IF(TRUE, IF(ROW()&lt;COUNTA(SP_2a!$A:$A)+2, IF(INDIRECT("SP_2a!" &amp; ADDRESS(ROW()-1, COLUMN(), 4))&lt;&gt;"", INDIRECT("SP_2a!" &amp; ADDRESS(ROW()-1, COLUMN(), 4)), ""), ""), $B$2)</f>
        <v/>
      </c>
      <c r="F53">
        <f>IF(TRUE, IF(ROW()&lt;COUNTA(SP_2a!$A:$A)+2, IF(INDIRECT("SP_2a!" &amp; ADDRESS(ROW()-1, COLUMN(), 4))&lt;&gt;"", IF(INDIRECT("SP_2a!" &amp; ADDRESS(ROW()-1, COLUMN(), 4))=0, "", IF(INDIRECT("SP_2a!" &amp; ADDRESS(ROW()-1, COLUMN(), 4))=1, "X", INDIRECT("SP_2a!" &amp; ADDRESS(ROW()-1, COLUMN(), 4)))), ""), ""), $B$2)</f>
        <v/>
      </c>
      <c r="G53">
        <f>IF(TRUE, IF(ROW()&lt;COUNTA(SP_2a!$A:$A)+2, IF(INDIRECT("SP_2a!" &amp; ADDRESS(ROW()-1, COLUMN(), 4))&lt;&gt;"", IF(INDIRECT("SP_2a!" &amp; ADDRESS(ROW()-1, COLUMN(), 4))=0, "", IF(INDIRECT("SP_2a!" &amp; ADDRESS(ROW()-1, COLUMN(), 4))=1, "X", INDIRECT("SP_2a!" &amp; ADDRESS(ROW()-1, COLUMN(), 4)))), ""), ""), $B$2)</f>
        <v/>
      </c>
      <c r="H53">
        <f>IF(TRUE, IF(ROW()&lt;COUNTA(SP_2a!$A:$A)+2, IF(INDIRECT("SP_2a!" &amp; ADDRESS(ROW()-1, COLUMN(), 4))&lt;&gt;"", INDIRECT("SP_2a!" &amp; ADDRESS(ROW()-1, COLUMN(), 4)), ""), ""), $B$2)</f>
        <v/>
      </c>
      <c r="I53">
        <f>IF(TRUE, IF(ROW()&lt;COUNTA(SP_2a!$A:$A)+2, IF(INDIRECT("SP_2a!" &amp; ADDRESS(ROW()-1, COLUMN(), 4))&lt;&gt;"", INDIRECT("SP_2a!" &amp; ADDRESS(ROW()-1, COLUMN(), 4)), ""), ""), $B$2)</f>
        <v/>
      </c>
      <c r="J53">
        <f>IF(TRUE, IF(ROW()&lt;COUNTA(SP_2a!$A:$A)+2, IF(INDIRECT("SP_2a!" &amp; ADDRESS(ROW()-1, COLUMN(), 4))&lt;&gt;"", INDIRECT("SP_2a!" &amp; ADDRESS(ROW()-1, COLUMN(), 4)), ""), ""), $B$2)</f>
        <v/>
      </c>
      <c r="K53">
        <f>IF(TRUE, IF(ROW()&lt;COUNTA(SP_2a!$A:$A)+2, IF(INDIRECT("SP_2a!" &amp; ADDRESS(ROW()-1, COLUMN(), 4))&lt;&gt;"", INDIRECT("SP_2a!" &amp; ADDRESS(ROW()-1, COLUMN(), 4)), ""), ""), $B$2)</f>
        <v/>
      </c>
      <c r="L53">
        <f>IF(TRUE, IF(ROW()&lt;COUNTA(SP_2a!$A:$A)+2, IF(INDIRECT("SP_2a!" &amp; ADDRESS(ROW()-1, COLUMN(), 4))&lt;&gt;"", INDIRECT("SP_2a!" &amp; ADDRESS(ROW()-1, COLUMN(), 4)), ""), ""), $B$2)</f>
        <v/>
      </c>
      <c r="M53">
        <f>IF(TRUE, IF(ROW()&lt;COUNTA(SP_2a!$A:$A)+2, IF(INDIRECT("SP_2a!" &amp; ADDRESS(ROW()-1, COLUMN(), 4))&lt;&gt;"", IF(INDIRECT("SP_2a!" &amp; ADDRESS(ROW()-1, COLUMN(), 4))=0, "", INDIRECT("SP_2a!" &amp; ADDRESS(ROW()-1, COLUMN(), 4))), ""), ""), $B$2)</f>
        <v/>
      </c>
      <c r="N53">
        <f>IF(TRUE, IF(ROW()&lt;COUNTA(SP_2a!$A:$A)+2, IF(INDIRECT("SP_2a!" &amp; ADDRESS(ROW()-1, COLUMN(), 4))&lt;&gt;"", INDIRECT("SP_2a!" &amp; ADDRESS(ROW()-1, COLUMN(), 4)), ""), ""), $B$2)</f>
        <v/>
      </c>
      <c r="O53">
        <f>IF(TRUE, IF(ROW()&lt;COUNTA(SP_2a!$A:$A)+2, IF(INDIRECT("SP_2a!" &amp; ADDRESS(ROW()-1, COLUMN(), 4))&lt;&gt;"", INDIRECT("SP_2a!" &amp; ADDRESS(ROW()-1, COLUMN(), 4)), ""), ""), $B$2)</f>
        <v/>
      </c>
      <c r="P53">
        <f>IF(TRUE, IF(ROW()&lt;COUNTA(SP_2b!$A:$A)+2, IF(INDIRECT("SP_2b!" &amp; ADDRESS(ROW()-1, COLUMN()-4, 4))&lt;&gt;"", INDIRECT("SP_2b!" &amp; ADDRESS(ROW()-1, COLUMN()-4, 4)), ""), ""), $B$2)</f>
        <v/>
      </c>
      <c r="Q53">
        <f>IF(TRUE, IF(ROW()&lt;COUNTA(SP_2b!$A:$A)+2, IF(INDIRECT("SP_2b!" &amp; ADDRESS(ROW()-1, COLUMN()-4, 4))&lt;&gt;"", INDIRECT("SP_2b!" &amp; ADDRESS(ROW()-1, COLUMN()-4, 4)), ""), ""), $B$2)</f>
        <v/>
      </c>
      <c r="R53">
        <f>IF(TRUE, IF(ROW()&lt;COUNTA(SP_2b!$A:$A)+2, IF(INDIRECT("SP_2b!" &amp; ADDRESS(ROW()-1, COLUMN()-4, 4))&lt;&gt;"", INDIRECT("SP_2b!" &amp; ADDRESS(ROW()-1, COLUMN()-4, 4)), ""), ""), $B$2)</f>
        <v/>
      </c>
      <c r="S53">
        <f>IF(TRUE, IF(ROW()&lt;COUNTA(SP_2b!$A:$A)+2, IF(INDIRECT("SP_2b!" &amp; ADDRESS(ROW()-1, COLUMN()-4, 4))&lt;&gt;"", INDIRECT("SP_2b!" &amp; ADDRESS(ROW()-1, COLUMN()-4, 4)), ""), ""), $B$2)</f>
        <v/>
      </c>
      <c r="T53">
        <f>IF(TRUE, IF(ROW()&lt;COUNTA(SP_2b!$A:$A)+2, IF(INDIRECT("SP_2b!" &amp; ADDRESS(ROW()-1, COLUMN()-4, 4))&lt;&gt;"", INDIRECT("SP_2b!" &amp; ADDRESS(ROW()-1, COLUMN()-4, 4)), ""), ""), $B$2)</f>
        <v/>
      </c>
      <c r="U53">
        <f>IF(TRUE, IF(ROW()&lt;COUNTA(SP_2b!$A:$A)+2, IF(INDIRECT("SP_2b!" &amp; ADDRESS(ROW()-1, COLUMN()-4, 4))&lt;&gt;"", INDIRECT("SP_2b!" &amp; ADDRESS(ROW()-1, COLUMN()-4, 4)), ""), ""), $B$2)</f>
        <v/>
      </c>
      <c r="V53">
        <f>IF(TRUE, IF(ROW()&lt;COUNTA(SP_2b!$A:$A)+2, IF(INDIRECT("SP_2b!" &amp; ADDRESS(ROW()-1, COLUMN()-4, 4))&lt;&gt;"", INDIRECT("SP_2b!" &amp; ADDRESS(ROW()-1, COLUMN()-4, 4)), ""), ""), $B$2)</f>
        <v/>
      </c>
      <c r="W53">
        <f>IF(TRUE, IF(ROW()&lt;COUNTA(SP_2b!$A:$A)+2, IF(INDIRECT("SP_2b!" &amp; ADDRESS(ROW()-1, COLUMN()-4, 4))&lt;&gt;"", INDIRECT("SP_2b!" &amp; ADDRESS(ROW()-1, COLUMN()-4, 4)), ""), ""), $B$2)</f>
        <v/>
      </c>
      <c r="X53">
        <f>IF(TRUE, IF(ROW()&lt;COUNTA(SP_2b!$A:$A)+2, IF(INDIRECT("SP_2b!" &amp; ADDRESS(ROW()-1, COLUMN()-4, 4))&lt;&gt;"", INDIRECT("SP_2b!" &amp; ADDRESS(ROW()-1, COLUMN()-4, 4)), ""), ""), $B$2)</f>
        <v/>
      </c>
      <c r="Y53">
        <f>IF(TRUE, IF(ROW()&lt;COUNTA(SP_2b!$A:$A)+2, IF(INDIRECT("SP_2b!" &amp; ADDRESS(ROW()-1, COLUMN()-4, 4))&lt;&gt;"", INDIRECT("SP_2b!" &amp; ADDRESS(ROW()-1, COLUMN()-4, 4)), ""), ""), $B$2)</f>
        <v/>
      </c>
      <c r="Z53">
        <f>IF(TRUE, IF(ROW()&lt;COUNTA(SP_2b!$A:$A)+2, IF(INDIRECT("SP_2b!" &amp; ADDRESS(ROW()-1, COLUMN()-4, 4))&lt;&gt;"", INDIRECT("SP_2b!" &amp; ADDRESS(ROW()-1, COLUMN()-4, 4)), ""), ""), $B$2)</f>
        <v/>
      </c>
      <c r="AA53">
        <f>IF(TRUE, IF(ROW()&lt;COUNTA(SP_2b!$A:$A)+2, IF(INDIRECT("SP_2b!" &amp; ADDRESS(ROW()-1, COLUMN()-4, 4))&lt;&gt;"", INDIRECT("SP_2b!" &amp; ADDRESS(ROW()-1, COLUMN()-4, 4)), ""), ""), $B$2)</f>
        <v/>
      </c>
      <c r="AB53">
        <f>IF(TRUE, IF(ROW()&lt;COUNTA(SP_2b!$A:$A)+2, IF(INDIRECT("SP_2b!" &amp; ADDRESS(ROW()-1, COLUMN()-4, 4))&lt;&gt;"", INDIRECT("SP_2b!" &amp; ADDRESS(ROW()-1, COLUMN()-4, 4)), ""), ""), $B$2)</f>
        <v/>
      </c>
      <c r="AC53">
        <f>IF(TRUE, IF(ROW()&lt;COUNTA(SP_2b!$A:$A)+2, IF(INDIRECT("SP_2b!" &amp; ADDRESS(ROW()-1, COLUMN()-4, 4))&lt;&gt;"", INDIRECT("SP_2b!" &amp; ADDRESS(ROW()-1, COLUMN()-4, 4)), ""), ""), $B$2)</f>
        <v/>
      </c>
      <c r="AD53">
        <f>IF(TRUE, IF(ROW()&lt;COUNTA(SP_2b!$A:$A)+2, IF(INDIRECT("SP_2b!" &amp; ADDRESS(ROW()-1, COLUMN()-4, 4))&lt;&gt;"", INDIRECT("SP_2b!" &amp; ADDRESS(ROW()-1, COLUMN()-4, 4)), ""), ""), $B$2)</f>
        <v/>
      </c>
    </row>
    <row r="54">
      <c r="A54">
        <f>IF(TRUE, IF(ROW()&lt;COUNTA(SP_2a!$A:$A)+2, IF(INDIRECT("SP_2a!" &amp; ADDRESS(ROW()-1, COLUMN(), 4))&lt;&gt;"", INDIRECT("SP_2a!" &amp; ADDRESS(ROW()-1, COLUMN(), 4)), ""), ""), $B$2)</f>
        <v/>
      </c>
      <c r="B54">
        <f>IF(TRUE, IF(ROW()&lt;COUNTA(SP_2a!$A:$A)+2, IF(INDIRECT("SP_2a!" &amp; ADDRESS(ROW()-1, COLUMN(), 4))&lt;&gt;"", INDIRECT("SP_2a!" &amp; ADDRESS(ROW()-1, COLUMN(), 4)), ""), ""), $B$2)</f>
        <v/>
      </c>
      <c r="C54">
        <f>IF(TRUE, IF(ROW()&lt;COUNTA(SP_2a!$A:$A)+2, IF(INDIRECT("SP_2a!" &amp; ADDRESS(ROW()-1, COLUMN(), 4))&lt;&gt;"", INDIRECT("SP_2a!" &amp; ADDRESS(ROW()-1, COLUMN(), 4)), ""), ""), $B$2)</f>
        <v/>
      </c>
      <c r="D54">
        <f>IF(TRUE, IF(ROW()&lt;COUNTA(SP_2a!$A:$A)+2, IF(INDIRECT("SP_2a!" &amp; ADDRESS(ROW()-1, COLUMN(), 4))&lt;&gt;"", INDIRECT("SP_2a!" &amp; ADDRESS(ROW()-1, COLUMN(), 4)), ""), ""), $B$2)</f>
        <v/>
      </c>
      <c r="E54">
        <f>IF(TRUE, IF(ROW()&lt;COUNTA(SP_2a!$A:$A)+2, IF(INDIRECT("SP_2a!" &amp; ADDRESS(ROW()-1, COLUMN(), 4))&lt;&gt;"", INDIRECT("SP_2a!" &amp; ADDRESS(ROW()-1, COLUMN(), 4)), ""), ""), $B$2)</f>
        <v/>
      </c>
      <c r="F54">
        <f>IF(TRUE, IF(ROW()&lt;COUNTA(SP_2a!$A:$A)+2, IF(INDIRECT("SP_2a!" &amp; ADDRESS(ROW()-1, COLUMN(), 4))&lt;&gt;"", IF(INDIRECT("SP_2a!" &amp; ADDRESS(ROW()-1, COLUMN(), 4))=0, "", IF(INDIRECT("SP_2a!" &amp; ADDRESS(ROW()-1, COLUMN(), 4))=1, "X", INDIRECT("SP_2a!" &amp; ADDRESS(ROW()-1, COLUMN(), 4)))), ""), ""), $B$2)</f>
        <v/>
      </c>
      <c r="G54">
        <f>IF(TRUE, IF(ROW()&lt;COUNTA(SP_2a!$A:$A)+2, IF(INDIRECT("SP_2a!" &amp; ADDRESS(ROW()-1, COLUMN(), 4))&lt;&gt;"", IF(INDIRECT("SP_2a!" &amp; ADDRESS(ROW()-1, COLUMN(), 4))=0, "", IF(INDIRECT("SP_2a!" &amp; ADDRESS(ROW()-1, COLUMN(), 4))=1, "X", INDIRECT("SP_2a!" &amp; ADDRESS(ROW()-1, COLUMN(), 4)))), ""), ""), $B$2)</f>
        <v/>
      </c>
      <c r="H54">
        <f>IF(TRUE, IF(ROW()&lt;COUNTA(SP_2a!$A:$A)+2, IF(INDIRECT("SP_2a!" &amp; ADDRESS(ROW()-1, COLUMN(), 4))&lt;&gt;"", INDIRECT("SP_2a!" &amp; ADDRESS(ROW()-1, COLUMN(), 4)), ""), ""), $B$2)</f>
        <v/>
      </c>
      <c r="I54">
        <f>IF(TRUE, IF(ROW()&lt;COUNTA(SP_2a!$A:$A)+2, IF(INDIRECT("SP_2a!" &amp; ADDRESS(ROW()-1, COLUMN(), 4))&lt;&gt;"", INDIRECT("SP_2a!" &amp; ADDRESS(ROW()-1, COLUMN(), 4)), ""), ""), $B$2)</f>
        <v/>
      </c>
      <c r="J54">
        <f>IF(TRUE, IF(ROW()&lt;COUNTA(SP_2a!$A:$A)+2, IF(INDIRECT("SP_2a!" &amp; ADDRESS(ROW()-1, COLUMN(), 4))&lt;&gt;"", INDIRECT("SP_2a!" &amp; ADDRESS(ROW()-1, COLUMN(), 4)), ""), ""), $B$2)</f>
        <v/>
      </c>
      <c r="K54">
        <f>IF(TRUE, IF(ROW()&lt;COUNTA(SP_2a!$A:$A)+2, IF(INDIRECT("SP_2a!" &amp; ADDRESS(ROW()-1, COLUMN(), 4))&lt;&gt;"", INDIRECT("SP_2a!" &amp; ADDRESS(ROW()-1, COLUMN(), 4)), ""), ""), $B$2)</f>
        <v/>
      </c>
      <c r="L54">
        <f>IF(TRUE, IF(ROW()&lt;COUNTA(SP_2a!$A:$A)+2, IF(INDIRECT("SP_2a!" &amp; ADDRESS(ROW()-1, COLUMN(), 4))&lt;&gt;"", INDIRECT("SP_2a!" &amp; ADDRESS(ROW()-1, COLUMN(), 4)), ""), ""), $B$2)</f>
        <v/>
      </c>
      <c r="M54">
        <f>IF(TRUE, IF(ROW()&lt;COUNTA(SP_2a!$A:$A)+2, IF(INDIRECT("SP_2a!" &amp; ADDRESS(ROW()-1, COLUMN(), 4))&lt;&gt;"", IF(INDIRECT("SP_2a!" &amp; ADDRESS(ROW()-1, COLUMN(), 4))=0, "", INDIRECT("SP_2a!" &amp; ADDRESS(ROW()-1, COLUMN(), 4))), ""), ""), $B$2)</f>
        <v/>
      </c>
      <c r="N54">
        <f>IF(TRUE, IF(ROW()&lt;COUNTA(SP_2a!$A:$A)+2, IF(INDIRECT("SP_2a!" &amp; ADDRESS(ROW()-1, COLUMN(), 4))&lt;&gt;"", INDIRECT("SP_2a!" &amp; ADDRESS(ROW()-1, COLUMN(), 4)), ""), ""), $B$2)</f>
        <v/>
      </c>
      <c r="O54">
        <f>IF(TRUE, IF(ROW()&lt;COUNTA(SP_2a!$A:$A)+2, IF(INDIRECT("SP_2a!" &amp; ADDRESS(ROW()-1, COLUMN(), 4))&lt;&gt;"", INDIRECT("SP_2a!" &amp; ADDRESS(ROW()-1, COLUMN(), 4)), ""), ""), $B$2)</f>
        <v/>
      </c>
      <c r="P54">
        <f>IF(TRUE, IF(ROW()&lt;COUNTA(SP_2b!$A:$A)+2, IF(INDIRECT("SP_2b!" &amp; ADDRESS(ROW()-1, COLUMN()-4, 4))&lt;&gt;"", INDIRECT("SP_2b!" &amp; ADDRESS(ROW()-1, COLUMN()-4, 4)), ""), ""), $B$2)</f>
        <v/>
      </c>
      <c r="Q54">
        <f>IF(TRUE, IF(ROW()&lt;COUNTA(SP_2b!$A:$A)+2, IF(INDIRECT("SP_2b!" &amp; ADDRESS(ROW()-1, COLUMN()-4, 4))&lt;&gt;"", INDIRECT("SP_2b!" &amp; ADDRESS(ROW()-1, COLUMN()-4, 4)), ""), ""), $B$2)</f>
        <v/>
      </c>
      <c r="R54">
        <f>IF(TRUE, IF(ROW()&lt;COUNTA(SP_2b!$A:$A)+2, IF(INDIRECT("SP_2b!" &amp; ADDRESS(ROW()-1, COLUMN()-4, 4))&lt;&gt;"", INDIRECT("SP_2b!" &amp; ADDRESS(ROW()-1, COLUMN()-4, 4)), ""), ""), $B$2)</f>
        <v/>
      </c>
      <c r="S54">
        <f>IF(TRUE, IF(ROW()&lt;COUNTA(SP_2b!$A:$A)+2, IF(INDIRECT("SP_2b!" &amp; ADDRESS(ROW()-1, COLUMN()-4, 4))&lt;&gt;"", INDIRECT("SP_2b!" &amp; ADDRESS(ROW()-1, COLUMN()-4, 4)), ""), ""), $B$2)</f>
        <v/>
      </c>
      <c r="T54">
        <f>IF(TRUE, IF(ROW()&lt;COUNTA(SP_2b!$A:$A)+2, IF(INDIRECT("SP_2b!" &amp; ADDRESS(ROW()-1, COLUMN()-4, 4))&lt;&gt;"", INDIRECT("SP_2b!" &amp; ADDRESS(ROW()-1, COLUMN()-4, 4)), ""), ""), $B$2)</f>
        <v/>
      </c>
      <c r="U54">
        <f>IF(TRUE, IF(ROW()&lt;COUNTA(SP_2b!$A:$A)+2, IF(INDIRECT("SP_2b!" &amp; ADDRESS(ROW()-1, COLUMN()-4, 4))&lt;&gt;"", INDIRECT("SP_2b!" &amp; ADDRESS(ROW()-1, COLUMN()-4, 4)), ""), ""), $B$2)</f>
        <v/>
      </c>
      <c r="V54">
        <f>IF(TRUE, IF(ROW()&lt;COUNTA(SP_2b!$A:$A)+2, IF(INDIRECT("SP_2b!" &amp; ADDRESS(ROW()-1, COLUMN()-4, 4))&lt;&gt;"", INDIRECT("SP_2b!" &amp; ADDRESS(ROW()-1, COLUMN()-4, 4)), ""), ""), $B$2)</f>
        <v/>
      </c>
      <c r="W54">
        <f>IF(TRUE, IF(ROW()&lt;COUNTA(SP_2b!$A:$A)+2, IF(INDIRECT("SP_2b!" &amp; ADDRESS(ROW()-1, COLUMN()-4, 4))&lt;&gt;"", INDIRECT("SP_2b!" &amp; ADDRESS(ROW()-1, COLUMN()-4, 4)), ""), ""), $B$2)</f>
        <v/>
      </c>
      <c r="X54">
        <f>IF(TRUE, IF(ROW()&lt;COUNTA(SP_2b!$A:$A)+2, IF(INDIRECT("SP_2b!" &amp; ADDRESS(ROW()-1, COLUMN()-4, 4))&lt;&gt;"", INDIRECT("SP_2b!" &amp; ADDRESS(ROW()-1, COLUMN()-4, 4)), ""), ""), $B$2)</f>
        <v/>
      </c>
      <c r="Y54">
        <f>IF(TRUE, IF(ROW()&lt;COUNTA(SP_2b!$A:$A)+2, IF(INDIRECT("SP_2b!" &amp; ADDRESS(ROW()-1, COLUMN()-4, 4))&lt;&gt;"", INDIRECT("SP_2b!" &amp; ADDRESS(ROW()-1, COLUMN()-4, 4)), ""), ""), $B$2)</f>
        <v/>
      </c>
      <c r="Z54">
        <f>IF(TRUE, IF(ROW()&lt;COUNTA(SP_2b!$A:$A)+2, IF(INDIRECT("SP_2b!" &amp; ADDRESS(ROW()-1, COLUMN()-4, 4))&lt;&gt;"", INDIRECT("SP_2b!" &amp; ADDRESS(ROW()-1, COLUMN()-4, 4)), ""), ""), $B$2)</f>
        <v/>
      </c>
      <c r="AA54">
        <f>IF(TRUE, IF(ROW()&lt;COUNTA(SP_2b!$A:$A)+2, IF(INDIRECT("SP_2b!" &amp; ADDRESS(ROW()-1, COLUMN()-4, 4))&lt;&gt;"", INDIRECT("SP_2b!" &amp; ADDRESS(ROW()-1, COLUMN()-4, 4)), ""), ""), $B$2)</f>
        <v/>
      </c>
      <c r="AB54">
        <f>IF(TRUE, IF(ROW()&lt;COUNTA(SP_2b!$A:$A)+2, IF(INDIRECT("SP_2b!" &amp; ADDRESS(ROW()-1, COLUMN()-4, 4))&lt;&gt;"", INDIRECT("SP_2b!" &amp; ADDRESS(ROW()-1, COLUMN()-4, 4)), ""), ""), $B$2)</f>
        <v/>
      </c>
      <c r="AC54">
        <f>IF(TRUE, IF(ROW()&lt;COUNTA(SP_2b!$A:$A)+2, IF(INDIRECT("SP_2b!" &amp; ADDRESS(ROW()-1, COLUMN()-4, 4))&lt;&gt;"", INDIRECT("SP_2b!" &amp; ADDRESS(ROW()-1, COLUMN()-4, 4)), ""), ""), $B$2)</f>
        <v/>
      </c>
      <c r="AD54">
        <f>IF(TRUE, IF(ROW()&lt;COUNTA(SP_2b!$A:$A)+2, IF(INDIRECT("SP_2b!" &amp; ADDRESS(ROW()-1, COLUMN()-4, 4))&lt;&gt;"", INDIRECT("SP_2b!" &amp; ADDRESS(ROW()-1, COLUMN()-4, 4)), ""), ""), $B$2)</f>
        <v/>
      </c>
    </row>
    <row r="55">
      <c r="A55">
        <f>IF(TRUE, IF(ROW()&lt;COUNTA(SP_2a!$A:$A)+2, IF(INDIRECT("SP_2a!" &amp; ADDRESS(ROW()-1, COLUMN(), 4))&lt;&gt;"", INDIRECT("SP_2a!" &amp; ADDRESS(ROW()-1, COLUMN(), 4)), ""), ""), $B$2)</f>
        <v/>
      </c>
      <c r="B55">
        <f>IF(TRUE, IF(ROW()&lt;COUNTA(SP_2a!$A:$A)+2, IF(INDIRECT("SP_2a!" &amp; ADDRESS(ROW()-1, COLUMN(), 4))&lt;&gt;"", INDIRECT("SP_2a!" &amp; ADDRESS(ROW()-1, COLUMN(), 4)), ""), ""), $B$2)</f>
        <v/>
      </c>
      <c r="C55">
        <f>IF(TRUE, IF(ROW()&lt;COUNTA(SP_2a!$A:$A)+2, IF(INDIRECT("SP_2a!" &amp; ADDRESS(ROW()-1, COLUMN(), 4))&lt;&gt;"", INDIRECT("SP_2a!" &amp; ADDRESS(ROW()-1, COLUMN(), 4)), ""), ""), $B$2)</f>
        <v/>
      </c>
      <c r="D55">
        <f>IF(TRUE, IF(ROW()&lt;COUNTA(SP_2a!$A:$A)+2, IF(INDIRECT("SP_2a!" &amp; ADDRESS(ROW()-1, COLUMN(), 4))&lt;&gt;"", INDIRECT("SP_2a!" &amp; ADDRESS(ROW()-1, COLUMN(), 4)), ""), ""), $B$2)</f>
        <v/>
      </c>
      <c r="E55">
        <f>IF(TRUE, IF(ROW()&lt;COUNTA(SP_2a!$A:$A)+2, IF(INDIRECT("SP_2a!" &amp; ADDRESS(ROW()-1, COLUMN(), 4))&lt;&gt;"", INDIRECT("SP_2a!" &amp; ADDRESS(ROW()-1, COLUMN(), 4)), ""), ""), $B$2)</f>
        <v/>
      </c>
      <c r="F55">
        <f>IF(TRUE, IF(ROW()&lt;COUNTA(SP_2a!$A:$A)+2, IF(INDIRECT("SP_2a!" &amp; ADDRESS(ROW()-1, COLUMN(), 4))&lt;&gt;"", IF(INDIRECT("SP_2a!" &amp; ADDRESS(ROW()-1, COLUMN(), 4))=0, "", IF(INDIRECT("SP_2a!" &amp; ADDRESS(ROW()-1, COLUMN(), 4))=1, "X", INDIRECT("SP_2a!" &amp; ADDRESS(ROW()-1, COLUMN(), 4)))), ""), ""), $B$2)</f>
        <v/>
      </c>
      <c r="G55">
        <f>IF(TRUE, IF(ROW()&lt;COUNTA(SP_2a!$A:$A)+2, IF(INDIRECT("SP_2a!" &amp; ADDRESS(ROW()-1, COLUMN(), 4))&lt;&gt;"", IF(INDIRECT("SP_2a!" &amp; ADDRESS(ROW()-1, COLUMN(), 4))=0, "", IF(INDIRECT("SP_2a!" &amp; ADDRESS(ROW()-1, COLUMN(), 4))=1, "X", INDIRECT("SP_2a!" &amp; ADDRESS(ROW()-1, COLUMN(), 4)))), ""), ""), $B$2)</f>
        <v/>
      </c>
      <c r="H55">
        <f>IF(TRUE, IF(ROW()&lt;COUNTA(SP_2a!$A:$A)+2, IF(INDIRECT("SP_2a!" &amp; ADDRESS(ROW()-1, COLUMN(), 4))&lt;&gt;"", INDIRECT("SP_2a!" &amp; ADDRESS(ROW()-1, COLUMN(), 4)), ""), ""), $B$2)</f>
        <v/>
      </c>
      <c r="I55">
        <f>IF(TRUE, IF(ROW()&lt;COUNTA(SP_2a!$A:$A)+2, IF(INDIRECT("SP_2a!" &amp; ADDRESS(ROW()-1, COLUMN(), 4))&lt;&gt;"", INDIRECT("SP_2a!" &amp; ADDRESS(ROW()-1, COLUMN(), 4)), ""), ""), $B$2)</f>
        <v/>
      </c>
      <c r="J55">
        <f>IF(TRUE, IF(ROW()&lt;COUNTA(SP_2a!$A:$A)+2, IF(INDIRECT("SP_2a!" &amp; ADDRESS(ROW()-1, COLUMN(), 4))&lt;&gt;"", INDIRECT("SP_2a!" &amp; ADDRESS(ROW()-1, COLUMN(), 4)), ""), ""), $B$2)</f>
        <v/>
      </c>
      <c r="K55">
        <f>IF(TRUE, IF(ROW()&lt;COUNTA(SP_2a!$A:$A)+2, IF(INDIRECT("SP_2a!" &amp; ADDRESS(ROW()-1, COLUMN(), 4))&lt;&gt;"", INDIRECT("SP_2a!" &amp; ADDRESS(ROW()-1, COLUMN(), 4)), ""), ""), $B$2)</f>
        <v/>
      </c>
      <c r="L55">
        <f>IF(TRUE, IF(ROW()&lt;COUNTA(SP_2a!$A:$A)+2, IF(INDIRECT("SP_2a!" &amp; ADDRESS(ROW()-1, COLUMN(), 4))&lt;&gt;"", INDIRECT("SP_2a!" &amp; ADDRESS(ROW()-1, COLUMN(), 4)), ""), ""), $B$2)</f>
        <v/>
      </c>
      <c r="M55">
        <f>IF(TRUE, IF(ROW()&lt;COUNTA(SP_2a!$A:$A)+2, IF(INDIRECT("SP_2a!" &amp; ADDRESS(ROW()-1, COLUMN(), 4))&lt;&gt;"", IF(INDIRECT("SP_2a!" &amp; ADDRESS(ROW()-1, COLUMN(), 4))=0, "", INDIRECT("SP_2a!" &amp; ADDRESS(ROW()-1, COLUMN(), 4))), ""), ""), $B$2)</f>
        <v/>
      </c>
      <c r="N55">
        <f>IF(TRUE, IF(ROW()&lt;COUNTA(SP_2a!$A:$A)+2, IF(INDIRECT("SP_2a!" &amp; ADDRESS(ROW()-1, COLUMN(), 4))&lt;&gt;"", INDIRECT("SP_2a!" &amp; ADDRESS(ROW()-1, COLUMN(), 4)), ""), ""), $B$2)</f>
        <v/>
      </c>
      <c r="O55">
        <f>IF(TRUE, IF(ROW()&lt;COUNTA(SP_2a!$A:$A)+2, IF(INDIRECT("SP_2a!" &amp; ADDRESS(ROW()-1, COLUMN(), 4))&lt;&gt;"", INDIRECT("SP_2a!" &amp; ADDRESS(ROW()-1, COLUMN(), 4)), ""), ""), $B$2)</f>
        <v/>
      </c>
      <c r="P55">
        <f>IF(TRUE, IF(ROW()&lt;COUNTA(SP_2b!$A:$A)+2, IF(INDIRECT("SP_2b!" &amp; ADDRESS(ROW()-1, COLUMN()-4, 4))&lt;&gt;"", INDIRECT("SP_2b!" &amp; ADDRESS(ROW()-1, COLUMN()-4, 4)), ""), ""), $B$2)</f>
        <v/>
      </c>
      <c r="Q55">
        <f>IF(TRUE, IF(ROW()&lt;COUNTA(SP_2b!$A:$A)+2, IF(INDIRECT("SP_2b!" &amp; ADDRESS(ROW()-1, COLUMN()-4, 4))&lt;&gt;"", INDIRECT("SP_2b!" &amp; ADDRESS(ROW()-1, COLUMN()-4, 4)), ""), ""), $B$2)</f>
        <v/>
      </c>
      <c r="R55">
        <f>IF(TRUE, IF(ROW()&lt;COUNTA(SP_2b!$A:$A)+2, IF(INDIRECT("SP_2b!" &amp; ADDRESS(ROW()-1, COLUMN()-4, 4))&lt;&gt;"", INDIRECT("SP_2b!" &amp; ADDRESS(ROW()-1, COLUMN()-4, 4)), ""), ""), $B$2)</f>
        <v/>
      </c>
      <c r="S55">
        <f>IF(TRUE, IF(ROW()&lt;COUNTA(SP_2b!$A:$A)+2, IF(INDIRECT("SP_2b!" &amp; ADDRESS(ROW()-1, COLUMN()-4, 4))&lt;&gt;"", INDIRECT("SP_2b!" &amp; ADDRESS(ROW()-1, COLUMN()-4, 4)), ""), ""), $B$2)</f>
        <v/>
      </c>
      <c r="T55">
        <f>IF(TRUE, IF(ROW()&lt;COUNTA(SP_2b!$A:$A)+2, IF(INDIRECT("SP_2b!" &amp; ADDRESS(ROW()-1, COLUMN()-4, 4))&lt;&gt;"", INDIRECT("SP_2b!" &amp; ADDRESS(ROW()-1, COLUMN()-4, 4)), ""), ""), $B$2)</f>
        <v/>
      </c>
      <c r="U55">
        <f>IF(TRUE, IF(ROW()&lt;COUNTA(SP_2b!$A:$A)+2, IF(INDIRECT("SP_2b!" &amp; ADDRESS(ROW()-1, COLUMN()-4, 4))&lt;&gt;"", INDIRECT("SP_2b!" &amp; ADDRESS(ROW()-1, COLUMN()-4, 4)), ""), ""), $B$2)</f>
        <v/>
      </c>
      <c r="V55">
        <f>IF(TRUE, IF(ROW()&lt;COUNTA(SP_2b!$A:$A)+2, IF(INDIRECT("SP_2b!" &amp; ADDRESS(ROW()-1, COLUMN()-4, 4))&lt;&gt;"", INDIRECT("SP_2b!" &amp; ADDRESS(ROW()-1, COLUMN()-4, 4)), ""), ""), $B$2)</f>
        <v/>
      </c>
      <c r="W55">
        <f>IF(TRUE, IF(ROW()&lt;COUNTA(SP_2b!$A:$A)+2, IF(INDIRECT("SP_2b!" &amp; ADDRESS(ROW()-1, COLUMN()-4, 4))&lt;&gt;"", INDIRECT("SP_2b!" &amp; ADDRESS(ROW()-1, COLUMN()-4, 4)), ""), ""), $B$2)</f>
        <v/>
      </c>
      <c r="X55">
        <f>IF(TRUE, IF(ROW()&lt;COUNTA(SP_2b!$A:$A)+2, IF(INDIRECT("SP_2b!" &amp; ADDRESS(ROW()-1, COLUMN()-4, 4))&lt;&gt;"", INDIRECT("SP_2b!" &amp; ADDRESS(ROW()-1, COLUMN()-4, 4)), ""), ""), $B$2)</f>
        <v/>
      </c>
      <c r="Y55">
        <f>IF(TRUE, IF(ROW()&lt;COUNTA(SP_2b!$A:$A)+2, IF(INDIRECT("SP_2b!" &amp; ADDRESS(ROW()-1, COLUMN()-4, 4))&lt;&gt;"", INDIRECT("SP_2b!" &amp; ADDRESS(ROW()-1, COLUMN()-4, 4)), ""), ""), $B$2)</f>
        <v/>
      </c>
      <c r="Z55">
        <f>IF(TRUE, IF(ROW()&lt;COUNTA(SP_2b!$A:$A)+2, IF(INDIRECT("SP_2b!" &amp; ADDRESS(ROW()-1, COLUMN()-4, 4))&lt;&gt;"", INDIRECT("SP_2b!" &amp; ADDRESS(ROW()-1, COLUMN()-4, 4)), ""), ""), $B$2)</f>
        <v/>
      </c>
      <c r="AA55">
        <f>IF(TRUE, IF(ROW()&lt;COUNTA(SP_2b!$A:$A)+2, IF(INDIRECT("SP_2b!" &amp; ADDRESS(ROW()-1, COLUMN()-4, 4))&lt;&gt;"", INDIRECT("SP_2b!" &amp; ADDRESS(ROW()-1, COLUMN()-4, 4)), ""), ""), $B$2)</f>
        <v/>
      </c>
      <c r="AB55">
        <f>IF(TRUE, IF(ROW()&lt;COUNTA(SP_2b!$A:$A)+2, IF(INDIRECT("SP_2b!" &amp; ADDRESS(ROW()-1, COLUMN()-4, 4))&lt;&gt;"", INDIRECT("SP_2b!" &amp; ADDRESS(ROW()-1, COLUMN()-4, 4)), ""), ""), $B$2)</f>
        <v/>
      </c>
      <c r="AC55">
        <f>IF(TRUE, IF(ROW()&lt;COUNTA(SP_2b!$A:$A)+2, IF(INDIRECT("SP_2b!" &amp; ADDRESS(ROW()-1, COLUMN()-4, 4))&lt;&gt;"", INDIRECT("SP_2b!" &amp; ADDRESS(ROW()-1, COLUMN()-4, 4)), ""), ""), $B$2)</f>
        <v/>
      </c>
      <c r="AD55">
        <f>IF(TRUE, IF(ROW()&lt;COUNTA(SP_2b!$A:$A)+2, IF(INDIRECT("SP_2b!" &amp; ADDRESS(ROW()-1, COLUMN()-4, 4))&lt;&gt;"", INDIRECT("SP_2b!" &amp; ADDRESS(ROW()-1, COLUMN()-4, 4)), ""), ""), $B$2)</f>
        <v/>
      </c>
    </row>
    <row r="56">
      <c r="A56">
        <f>IF(TRUE, IF(ROW()&lt;COUNTA(SP_2a!$A:$A)+2, IF(INDIRECT("SP_2a!" &amp; ADDRESS(ROW()-1, COLUMN(), 4))&lt;&gt;"", INDIRECT("SP_2a!" &amp; ADDRESS(ROW()-1, COLUMN(), 4)), ""), ""), $B$2)</f>
        <v/>
      </c>
      <c r="B56">
        <f>IF(TRUE, IF(ROW()&lt;COUNTA(SP_2a!$A:$A)+2, IF(INDIRECT("SP_2a!" &amp; ADDRESS(ROW()-1, COLUMN(), 4))&lt;&gt;"", INDIRECT("SP_2a!" &amp; ADDRESS(ROW()-1, COLUMN(), 4)), ""), ""), $B$2)</f>
        <v/>
      </c>
      <c r="C56">
        <f>IF(TRUE, IF(ROW()&lt;COUNTA(SP_2a!$A:$A)+2, IF(INDIRECT("SP_2a!" &amp; ADDRESS(ROW()-1, COLUMN(), 4))&lt;&gt;"", INDIRECT("SP_2a!" &amp; ADDRESS(ROW()-1, COLUMN(), 4)), ""), ""), $B$2)</f>
        <v/>
      </c>
      <c r="D56">
        <f>IF(TRUE, IF(ROW()&lt;COUNTA(SP_2a!$A:$A)+2, IF(INDIRECT("SP_2a!" &amp; ADDRESS(ROW()-1, COLUMN(), 4))&lt;&gt;"", INDIRECT("SP_2a!" &amp; ADDRESS(ROW()-1, COLUMN(), 4)), ""), ""), $B$2)</f>
        <v/>
      </c>
      <c r="E56">
        <f>IF(TRUE, IF(ROW()&lt;COUNTA(SP_2a!$A:$A)+2, IF(INDIRECT("SP_2a!" &amp; ADDRESS(ROW()-1, COLUMN(), 4))&lt;&gt;"", INDIRECT("SP_2a!" &amp; ADDRESS(ROW()-1, COLUMN(), 4)), ""), ""), $B$2)</f>
        <v/>
      </c>
      <c r="F56">
        <f>IF(TRUE, IF(ROW()&lt;COUNTA(SP_2a!$A:$A)+2, IF(INDIRECT("SP_2a!" &amp; ADDRESS(ROW()-1, COLUMN(), 4))&lt;&gt;"", IF(INDIRECT("SP_2a!" &amp; ADDRESS(ROW()-1, COLUMN(), 4))=0, "", IF(INDIRECT("SP_2a!" &amp; ADDRESS(ROW()-1, COLUMN(), 4))=1, "X", INDIRECT("SP_2a!" &amp; ADDRESS(ROW()-1, COLUMN(), 4)))), ""), ""), $B$2)</f>
        <v/>
      </c>
      <c r="G56">
        <f>IF(TRUE, IF(ROW()&lt;COUNTA(SP_2a!$A:$A)+2, IF(INDIRECT("SP_2a!" &amp; ADDRESS(ROW()-1, COLUMN(), 4))&lt;&gt;"", IF(INDIRECT("SP_2a!" &amp; ADDRESS(ROW()-1, COLUMN(), 4))=0, "", IF(INDIRECT("SP_2a!" &amp; ADDRESS(ROW()-1, COLUMN(), 4))=1, "X", INDIRECT("SP_2a!" &amp; ADDRESS(ROW()-1, COLUMN(), 4)))), ""), ""), $B$2)</f>
        <v/>
      </c>
      <c r="H56">
        <f>IF(TRUE, IF(ROW()&lt;COUNTA(SP_2a!$A:$A)+2, IF(INDIRECT("SP_2a!" &amp; ADDRESS(ROW()-1, COLUMN(), 4))&lt;&gt;"", INDIRECT("SP_2a!" &amp; ADDRESS(ROW()-1, COLUMN(), 4)), ""), ""), $B$2)</f>
        <v/>
      </c>
      <c r="I56">
        <f>IF(TRUE, IF(ROW()&lt;COUNTA(SP_2a!$A:$A)+2, IF(INDIRECT("SP_2a!" &amp; ADDRESS(ROW()-1, COLUMN(), 4))&lt;&gt;"", INDIRECT("SP_2a!" &amp; ADDRESS(ROW()-1, COLUMN(), 4)), ""), ""), $B$2)</f>
        <v/>
      </c>
      <c r="J56">
        <f>IF(TRUE, IF(ROW()&lt;COUNTA(SP_2a!$A:$A)+2, IF(INDIRECT("SP_2a!" &amp; ADDRESS(ROW()-1, COLUMN(), 4))&lt;&gt;"", INDIRECT("SP_2a!" &amp; ADDRESS(ROW()-1, COLUMN(), 4)), ""), ""), $B$2)</f>
        <v/>
      </c>
      <c r="K56">
        <f>IF(TRUE, IF(ROW()&lt;COUNTA(SP_2a!$A:$A)+2, IF(INDIRECT("SP_2a!" &amp; ADDRESS(ROW()-1, COLUMN(), 4))&lt;&gt;"", INDIRECT("SP_2a!" &amp; ADDRESS(ROW()-1, COLUMN(), 4)), ""), ""), $B$2)</f>
        <v/>
      </c>
      <c r="L56">
        <f>IF(TRUE, IF(ROW()&lt;COUNTA(SP_2a!$A:$A)+2, IF(INDIRECT("SP_2a!" &amp; ADDRESS(ROW()-1, COLUMN(), 4))&lt;&gt;"", INDIRECT("SP_2a!" &amp; ADDRESS(ROW()-1, COLUMN(), 4)), ""), ""), $B$2)</f>
        <v/>
      </c>
      <c r="M56">
        <f>IF(TRUE, IF(ROW()&lt;COUNTA(SP_2a!$A:$A)+2, IF(INDIRECT("SP_2a!" &amp; ADDRESS(ROW()-1, COLUMN(), 4))&lt;&gt;"", IF(INDIRECT("SP_2a!" &amp; ADDRESS(ROW()-1, COLUMN(), 4))=0, "", INDIRECT("SP_2a!" &amp; ADDRESS(ROW()-1, COLUMN(), 4))), ""), ""), $B$2)</f>
        <v/>
      </c>
      <c r="N56">
        <f>IF(TRUE, IF(ROW()&lt;COUNTA(SP_2a!$A:$A)+2, IF(INDIRECT("SP_2a!" &amp; ADDRESS(ROW()-1, COLUMN(), 4))&lt;&gt;"", INDIRECT("SP_2a!" &amp; ADDRESS(ROW()-1, COLUMN(), 4)), ""), ""), $B$2)</f>
        <v/>
      </c>
      <c r="O56">
        <f>IF(TRUE, IF(ROW()&lt;COUNTA(SP_2a!$A:$A)+2, IF(INDIRECT("SP_2a!" &amp; ADDRESS(ROW()-1, COLUMN(), 4))&lt;&gt;"", INDIRECT("SP_2a!" &amp; ADDRESS(ROW()-1, COLUMN(), 4)), ""), ""), $B$2)</f>
        <v/>
      </c>
      <c r="P56">
        <f>IF(TRUE, IF(ROW()&lt;COUNTA(SP_2b!$A:$A)+2, IF(INDIRECT("SP_2b!" &amp; ADDRESS(ROW()-1, COLUMN()-4, 4))&lt;&gt;"", INDIRECT("SP_2b!" &amp; ADDRESS(ROW()-1, COLUMN()-4, 4)), ""), ""), $B$2)</f>
        <v/>
      </c>
      <c r="Q56">
        <f>IF(TRUE, IF(ROW()&lt;COUNTA(SP_2b!$A:$A)+2, IF(INDIRECT("SP_2b!" &amp; ADDRESS(ROW()-1, COLUMN()-4, 4))&lt;&gt;"", INDIRECT("SP_2b!" &amp; ADDRESS(ROW()-1, COLUMN()-4, 4)), ""), ""), $B$2)</f>
        <v/>
      </c>
      <c r="R56">
        <f>IF(TRUE, IF(ROW()&lt;COUNTA(SP_2b!$A:$A)+2, IF(INDIRECT("SP_2b!" &amp; ADDRESS(ROW()-1, COLUMN()-4, 4))&lt;&gt;"", INDIRECT("SP_2b!" &amp; ADDRESS(ROW()-1, COLUMN()-4, 4)), ""), ""), $B$2)</f>
        <v/>
      </c>
      <c r="S56">
        <f>IF(TRUE, IF(ROW()&lt;COUNTA(SP_2b!$A:$A)+2, IF(INDIRECT("SP_2b!" &amp; ADDRESS(ROW()-1, COLUMN()-4, 4))&lt;&gt;"", INDIRECT("SP_2b!" &amp; ADDRESS(ROW()-1, COLUMN()-4, 4)), ""), ""), $B$2)</f>
        <v/>
      </c>
      <c r="T56">
        <f>IF(TRUE, IF(ROW()&lt;COUNTA(SP_2b!$A:$A)+2, IF(INDIRECT("SP_2b!" &amp; ADDRESS(ROW()-1, COLUMN()-4, 4))&lt;&gt;"", INDIRECT("SP_2b!" &amp; ADDRESS(ROW()-1, COLUMN()-4, 4)), ""), ""), $B$2)</f>
        <v/>
      </c>
      <c r="U56">
        <f>IF(TRUE, IF(ROW()&lt;COUNTA(SP_2b!$A:$A)+2, IF(INDIRECT("SP_2b!" &amp; ADDRESS(ROW()-1, COLUMN()-4, 4))&lt;&gt;"", INDIRECT("SP_2b!" &amp; ADDRESS(ROW()-1, COLUMN()-4, 4)), ""), ""), $B$2)</f>
        <v/>
      </c>
      <c r="V56">
        <f>IF(TRUE, IF(ROW()&lt;COUNTA(SP_2b!$A:$A)+2, IF(INDIRECT("SP_2b!" &amp; ADDRESS(ROW()-1, COLUMN()-4, 4))&lt;&gt;"", INDIRECT("SP_2b!" &amp; ADDRESS(ROW()-1, COLUMN()-4, 4)), ""), ""), $B$2)</f>
        <v/>
      </c>
      <c r="W56">
        <f>IF(TRUE, IF(ROW()&lt;COUNTA(SP_2b!$A:$A)+2, IF(INDIRECT("SP_2b!" &amp; ADDRESS(ROW()-1, COLUMN()-4, 4))&lt;&gt;"", INDIRECT("SP_2b!" &amp; ADDRESS(ROW()-1, COLUMN()-4, 4)), ""), ""), $B$2)</f>
        <v/>
      </c>
      <c r="X56">
        <f>IF(TRUE, IF(ROW()&lt;COUNTA(SP_2b!$A:$A)+2, IF(INDIRECT("SP_2b!" &amp; ADDRESS(ROW()-1, COLUMN()-4, 4))&lt;&gt;"", INDIRECT("SP_2b!" &amp; ADDRESS(ROW()-1, COLUMN()-4, 4)), ""), ""), $B$2)</f>
        <v/>
      </c>
      <c r="Y56">
        <f>IF(TRUE, IF(ROW()&lt;COUNTA(SP_2b!$A:$A)+2, IF(INDIRECT("SP_2b!" &amp; ADDRESS(ROW()-1, COLUMN()-4, 4))&lt;&gt;"", INDIRECT("SP_2b!" &amp; ADDRESS(ROW()-1, COLUMN()-4, 4)), ""), ""), $B$2)</f>
        <v/>
      </c>
      <c r="Z56">
        <f>IF(TRUE, IF(ROW()&lt;COUNTA(SP_2b!$A:$A)+2, IF(INDIRECT("SP_2b!" &amp; ADDRESS(ROW()-1, COLUMN()-4, 4))&lt;&gt;"", INDIRECT("SP_2b!" &amp; ADDRESS(ROW()-1, COLUMN()-4, 4)), ""), ""), $B$2)</f>
        <v/>
      </c>
      <c r="AA56">
        <f>IF(TRUE, IF(ROW()&lt;COUNTA(SP_2b!$A:$A)+2, IF(INDIRECT("SP_2b!" &amp; ADDRESS(ROW()-1, COLUMN()-4, 4))&lt;&gt;"", INDIRECT("SP_2b!" &amp; ADDRESS(ROW()-1, COLUMN()-4, 4)), ""), ""), $B$2)</f>
        <v/>
      </c>
      <c r="AB56">
        <f>IF(TRUE, IF(ROW()&lt;COUNTA(SP_2b!$A:$A)+2, IF(INDIRECT("SP_2b!" &amp; ADDRESS(ROW()-1, COLUMN()-4, 4))&lt;&gt;"", INDIRECT("SP_2b!" &amp; ADDRESS(ROW()-1, COLUMN()-4, 4)), ""), ""), $B$2)</f>
        <v/>
      </c>
      <c r="AC56">
        <f>IF(TRUE, IF(ROW()&lt;COUNTA(SP_2b!$A:$A)+2, IF(INDIRECT("SP_2b!" &amp; ADDRESS(ROW()-1, COLUMN()-4, 4))&lt;&gt;"", INDIRECT("SP_2b!" &amp; ADDRESS(ROW()-1, COLUMN()-4, 4)), ""), ""), $B$2)</f>
        <v/>
      </c>
      <c r="AD56">
        <f>IF(TRUE, IF(ROW()&lt;COUNTA(SP_2b!$A:$A)+2, IF(INDIRECT("SP_2b!" &amp; ADDRESS(ROW()-1, COLUMN()-4, 4))&lt;&gt;"", INDIRECT("SP_2b!" &amp; ADDRESS(ROW()-1, COLUMN()-4, 4)), ""), ""), $B$2)</f>
        <v/>
      </c>
    </row>
    <row r="57">
      <c r="A57">
        <f>IF(TRUE, IF(ROW()&lt;COUNTA(SP_2a!$A:$A)+2, IF(INDIRECT("SP_2a!" &amp; ADDRESS(ROW()-1, COLUMN(), 4))&lt;&gt;"", INDIRECT("SP_2a!" &amp; ADDRESS(ROW()-1, COLUMN(), 4)), ""), ""), $B$2)</f>
        <v/>
      </c>
      <c r="B57">
        <f>IF(TRUE, IF(ROW()&lt;COUNTA(SP_2a!$A:$A)+2, IF(INDIRECT("SP_2a!" &amp; ADDRESS(ROW()-1, COLUMN(), 4))&lt;&gt;"", INDIRECT("SP_2a!" &amp; ADDRESS(ROW()-1, COLUMN(), 4)), ""), ""), $B$2)</f>
        <v/>
      </c>
      <c r="C57">
        <f>IF(TRUE, IF(ROW()&lt;COUNTA(SP_2a!$A:$A)+2, IF(INDIRECT("SP_2a!" &amp; ADDRESS(ROW()-1, COLUMN(), 4))&lt;&gt;"", INDIRECT("SP_2a!" &amp; ADDRESS(ROW()-1, COLUMN(), 4)), ""), ""), $B$2)</f>
        <v/>
      </c>
      <c r="D57">
        <f>IF(TRUE, IF(ROW()&lt;COUNTA(SP_2a!$A:$A)+2, IF(INDIRECT("SP_2a!" &amp; ADDRESS(ROW()-1, COLUMN(), 4))&lt;&gt;"", INDIRECT("SP_2a!" &amp; ADDRESS(ROW()-1, COLUMN(), 4)), ""), ""), $B$2)</f>
        <v/>
      </c>
      <c r="E57">
        <f>IF(TRUE, IF(ROW()&lt;COUNTA(SP_2a!$A:$A)+2, IF(INDIRECT("SP_2a!" &amp; ADDRESS(ROW()-1, COLUMN(), 4))&lt;&gt;"", INDIRECT("SP_2a!" &amp; ADDRESS(ROW()-1, COLUMN(), 4)), ""), ""), $B$2)</f>
        <v/>
      </c>
      <c r="F57">
        <f>IF(TRUE, IF(ROW()&lt;COUNTA(SP_2a!$A:$A)+2, IF(INDIRECT("SP_2a!" &amp; ADDRESS(ROW()-1, COLUMN(), 4))&lt;&gt;"", IF(INDIRECT("SP_2a!" &amp; ADDRESS(ROW()-1, COLUMN(), 4))=0, "", IF(INDIRECT("SP_2a!" &amp; ADDRESS(ROW()-1, COLUMN(), 4))=1, "X", INDIRECT("SP_2a!" &amp; ADDRESS(ROW()-1, COLUMN(), 4)))), ""), ""), $B$2)</f>
        <v/>
      </c>
      <c r="G57">
        <f>IF(TRUE, IF(ROW()&lt;COUNTA(SP_2a!$A:$A)+2, IF(INDIRECT("SP_2a!" &amp; ADDRESS(ROW()-1, COLUMN(), 4))&lt;&gt;"", IF(INDIRECT("SP_2a!" &amp; ADDRESS(ROW()-1, COLUMN(), 4))=0, "", IF(INDIRECT("SP_2a!" &amp; ADDRESS(ROW()-1, COLUMN(), 4))=1, "X", INDIRECT("SP_2a!" &amp; ADDRESS(ROW()-1, COLUMN(), 4)))), ""), ""), $B$2)</f>
        <v/>
      </c>
      <c r="H57">
        <f>IF(TRUE, IF(ROW()&lt;COUNTA(SP_2a!$A:$A)+2, IF(INDIRECT("SP_2a!" &amp; ADDRESS(ROW()-1, COLUMN(), 4))&lt;&gt;"", INDIRECT("SP_2a!" &amp; ADDRESS(ROW()-1, COLUMN(), 4)), ""), ""), $B$2)</f>
        <v/>
      </c>
      <c r="I57">
        <f>IF(TRUE, IF(ROW()&lt;COUNTA(SP_2a!$A:$A)+2, IF(INDIRECT("SP_2a!" &amp; ADDRESS(ROW()-1, COLUMN(), 4))&lt;&gt;"", INDIRECT("SP_2a!" &amp; ADDRESS(ROW()-1, COLUMN(), 4)), ""), ""), $B$2)</f>
        <v/>
      </c>
      <c r="J57">
        <f>IF(TRUE, IF(ROW()&lt;COUNTA(SP_2a!$A:$A)+2, IF(INDIRECT("SP_2a!" &amp; ADDRESS(ROW()-1, COLUMN(), 4))&lt;&gt;"", INDIRECT("SP_2a!" &amp; ADDRESS(ROW()-1, COLUMN(), 4)), ""), ""), $B$2)</f>
        <v/>
      </c>
      <c r="K57">
        <f>IF(TRUE, IF(ROW()&lt;COUNTA(SP_2a!$A:$A)+2, IF(INDIRECT("SP_2a!" &amp; ADDRESS(ROW()-1, COLUMN(), 4))&lt;&gt;"", INDIRECT("SP_2a!" &amp; ADDRESS(ROW()-1, COLUMN(), 4)), ""), ""), $B$2)</f>
        <v/>
      </c>
      <c r="L57">
        <f>IF(TRUE, IF(ROW()&lt;COUNTA(SP_2a!$A:$A)+2, IF(INDIRECT("SP_2a!" &amp; ADDRESS(ROW()-1, COLUMN(), 4))&lt;&gt;"", INDIRECT("SP_2a!" &amp; ADDRESS(ROW()-1, COLUMN(), 4)), ""), ""), $B$2)</f>
        <v/>
      </c>
      <c r="M57">
        <f>IF(TRUE, IF(ROW()&lt;COUNTA(SP_2a!$A:$A)+2, IF(INDIRECT("SP_2a!" &amp; ADDRESS(ROW()-1, COLUMN(), 4))&lt;&gt;"", IF(INDIRECT("SP_2a!" &amp; ADDRESS(ROW()-1, COLUMN(), 4))=0, "", INDIRECT("SP_2a!" &amp; ADDRESS(ROW()-1, COLUMN(), 4))), ""), ""), $B$2)</f>
        <v/>
      </c>
      <c r="N57">
        <f>IF(TRUE, IF(ROW()&lt;COUNTA(SP_2a!$A:$A)+2, IF(INDIRECT("SP_2a!" &amp; ADDRESS(ROW()-1, COLUMN(), 4))&lt;&gt;"", INDIRECT("SP_2a!" &amp; ADDRESS(ROW()-1, COLUMN(), 4)), ""), ""), $B$2)</f>
        <v/>
      </c>
      <c r="O57">
        <f>IF(TRUE, IF(ROW()&lt;COUNTA(SP_2a!$A:$A)+2, IF(INDIRECT("SP_2a!" &amp; ADDRESS(ROW()-1, COLUMN(), 4))&lt;&gt;"", INDIRECT("SP_2a!" &amp; ADDRESS(ROW()-1, COLUMN(), 4)), ""), ""), $B$2)</f>
        <v/>
      </c>
      <c r="P57">
        <f>IF(TRUE, IF(ROW()&lt;COUNTA(SP_2b!$A:$A)+2, IF(INDIRECT("SP_2b!" &amp; ADDRESS(ROW()-1, COLUMN()-4, 4))&lt;&gt;"", INDIRECT("SP_2b!" &amp; ADDRESS(ROW()-1, COLUMN()-4, 4)), ""), ""), $B$2)</f>
        <v/>
      </c>
      <c r="Q57">
        <f>IF(TRUE, IF(ROW()&lt;COUNTA(SP_2b!$A:$A)+2, IF(INDIRECT("SP_2b!" &amp; ADDRESS(ROW()-1, COLUMN()-4, 4))&lt;&gt;"", INDIRECT("SP_2b!" &amp; ADDRESS(ROW()-1, COLUMN()-4, 4)), ""), ""), $B$2)</f>
        <v/>
      </c>
      <c r="R57">
        <f>IF(TRUE, IF(ROW()&lt;COUNTA(SP_2b!$A:$A)+2, IF(INDIRECT("SP_2b!" &amp; ADDRESS(ROW()-1, COLUMN()-4, 4))&lt;&gt;"", INDIRECT("SP_2b!" &amp; ADDRESS(ROW()-1, COLUMN()-4, 4)), ""), ""), $B$2)</f>
        <v/>
      </c>
      <c r="S57">
        <f>IF(TRUE, IF(ROW()&lt;COUNTA(SP_2b!$A:$A)+2, IF(INDIRECT("SP_2b!" &amp; ADDRESS(ROW()-1, COLUMN()-4, 4))&lt;&gt;"", INDIRECT("SP_2b!" &amp; ADDRESS(ROW()-1, COLUMN()-4, 4)), ""), ""), $B$2)</f>
        <v/>
      </c>
      <c r="T57">
        <f>IF(TRUE, IF(ROW()&lt;COUNTA(SP_2b!$A:$A)+2, IF(INDIRECT("SP_2b!" &amp; ADDRESS(ROW()-1, COLUMN()-4, 4))&lt;&gt;"", INDIRECT("SP_2b!" &amp; ADDRESS(ROW()-1, COLUMN()-4, 4)), ""), ""), $B$2)</f>
        <v/>
      </c>
      <c r="U57">
        <f>IF(TRUE, IF(ROW()&lt;COUNTA(SP_2b!$A:$A)+2, IF(INDIRECT("SP_2b!" &amp; ADDRESS(ROW()-1, COLUMN()-4, 4))&lt;&gt;"", INDIRECT("SP_2b!" &amp; ADDRESS(ROW()-1, COLUMN()-4, 4)), ""), ""), $B$2)</f>
        <v/>
      </c>
      <c r="V57">
        <f>IF(TRUE, IF(ROW()&lt;COUNTA(SP_2b!$A:$A)+2, IF(INDIRECT("SP_2b!" &amp; ADDRESS(ROW()-1, COLUMN()-4, 4))&lt;&gt;"", INDIRECT("SP_2b!" &amp; ADDRESS(ROW()-1, COLUMN()-4, 4)), ""), ""), $B$2)</f>
        <v/>
      </c>
      <c r="W57">
        <f>IF(TRUE, IF(ROW()&lt;COUNTA(SP_2b!$A:$A)+2, IF(INDIRECT("SP_2b!" &amp; ADDRESS(ROW()-1, COLUMN()-4, 4))&lt;&gt;"", INDIRECT("SP_2b!" &amp; ADDRESS(ROW()-1, COLUMN()-4, 4)), ""), ""), $B$2)</f>
        <v/>
      </c>
      <c r="X57">
        <f>IF(TRUE, IF(ROW()&lt;COUNTA(SP_2b!$A:$A)+2, IF(INDIRECT("SP_2b!" &amp; ADDRESS(ROW()-1, COLUMN()-4, 4))&lt;&gt;"", INDIRECT("SP_2b!" &amp; ADDRESS(ROW()-1, COLUMN()-4, 4)), ""), ""), $B$2)</f>
        <v/>
      </c>
      <c r="Y57">
        <f>IF(TRUE, IF(ROW()&lt;COUNTA(SP_2b!$A:$A)+2, IF(INDIRECT("SP_2b!" &amp; ADDRESS(ROW()-1, COLUMN()-4, 4))&lt;&gt;"", INDIRECT("SP_2b!" &amp; ADDRESS(ROW()-1, COLUMN()-4, 4)), ""), ""), $B$2)</f>
        <v/>
      </c>
      <c r="Z57">
        <f>IF(TRUE, IF(ROW()&lt;COUNTA(SP_2b!$A:$A)+2, IF(INDIRECT("SP_2b!" &amp; ADDRESS(ROW()-1, COLUMN()-4, 4))&lt;&gt;"", INDIRECT("SP_2b!" &amp; ADDRESS(ROW()-1, COLUMN()-4, 4)), ""), ""), $B$2)</f>
        <v/>
      </c>
      <c r="AA57">
        <f>IF(TRUE, IF(ROW()&lt;COUNTA(SP_2b!$A:$A)+2, IF(INDIRECT("SP_2b!" &amp; ADDRESS(ROW()-1, COLUMN()-4, 4))&lt;&gt;"", INDIRECT("SP_2b!" &amp; ADDRESS(ROW()-1, COLUMN()-4, 4)), ""), ""), $B$2)</f>
        <v/>
      </c>
      <c r="AB57">
        <f>IF(TRUE, IF(ROW()&lt;COUNTA(SP_2b!$A:$A)+2, IF(INDIRECT("SP_2b!" &amp; ADDRESS(ROW()-1, COLUMN()-4, 4))&lt;&gt;"", INDIRECT("SP_2b!" &amp; ADDRESS(ROW()-1, COLUMN()-4, 4)), ""), ""), $B$2)</f>
        <v/>
      </c>
      <c r="AC57">
        <f>IF(TRUE, IF(ROW()&lt;COUNTA(SP_2b!$A:$A)+2, IF(INDIRECT("SP_2b!" &amp; ADDRESS(ROW()-1, COLUMN()-4, 4))&lt;&gt;"", INDIRECT("SP_2b!" &amp; ADDRESS(ROW()-1, COLUMN()-4, 4)), ""), ""), $B$2)</f>
        <v/>
      </c>
      <c r="AD57">
        <f>IF(TRUE, IF(ROW()&lt;COUNTA(SP_2b!$A:$A)+2, IF(INDIRECT("SP_2b!" &amp; ADDRESS(ROW()-1, COLUMN()-4, 4))&lt;&gt;"", INDIRECT("SP_2b!" &amp; ADDRESS(ROW()-1, COLUMN()-4, 4)), ""), ""), $B$2)</f>
        <v/>
      </c>
    </row>
    <row r="58">
      <c r="A58">
        <f>IF(TRUE, IF(ROW()&lt;COUNTA(SP_2a!$A:$A)+2, IF(INDIRECT("SP_2a!" &amp; ADDRESS(ROW()-1, COLUMN(), 4))&lt;&gt;"", INDIRECT("SP_2a!" &amp; ADDRESS(ROW()-1, COLUMN(), 4)), ""), ""), $B$2)</f>
        <v/>
      </c>
      <c r="B58">
        <f>IF(TRUE, IF(ROW()&lt;COUNTA(SP_2a!$A:$A)+2, IF(INDIRECT("SP_2a!" &amp; ADDRESS(ROW()-1, COLUMN(), 4))&lt;&gt;"", INDIRECT("SP_2a!" &amp; ADDRESS(ROW()-1, COLUMN(), 4)), ""), ""), $B$2)</f>
        <v/>
      </c>
      <c r="C58">
        <f>IF(TRUE, IF(ROW()&lt;COUNTA(SP_2a!$A:$A)+2, IF(INDIRECT("SP_2a!" &amp; ADDRESS(ROW()-1, COLUMN(), 4))&lt;&gt;"", INDIRECT("SP_2a!" &amp; ADDRESS(ROW()-1, COLUMN(), 4)), ""), ""), $B$2)</f>
        <v/>
      </c>
      <c r="D58">
        <f>IF(TRUE, IF(ROW()&lt;COUNTA(SP_2a!$A:$A)+2, IF(INDIRECT("SP_2a!" &amp; ADDRESS(ROW()-1, COLUMN(), 4))&lt;&gt;"", INDIRECT("SP_2a!" &amp; ADDRESS(ROW()-1, COLUMN(), 4)), ""), ""), $B$2)</f>
        <v/>
      </c>
      <c r="E58">
        <f>IF(TRUE, IF(ROW()&lt;COUNTA(SP_2a!$A:$A)+2, IF(INDIRECT("SP_2a!" &amp; ADDRESS(ROW()-1, COLUMN(), 4))&lt;&gt;"", INDIRECT("SP_2a!" &amp; ADDRESS(ROW()-1, COLUMN(), 4)), ""), ""), $B$2)</f>
        <v/>
      </c>
      <c r="F58">
        <f>IF(TRUE, IF(ROW()&lt;COUNTA(SP_2a!$A:$A)+2, IF(INDIRECT("SP_2a!" &amp; ADDRESS(ROW()-1, COLUMN(), 4))&lt;&gt;"", IF(INDIRECT("SP_2a!" &amp; ADDRESS(ROW()-1, COLUMN(), 4))=0, "", IF(INDIRECT("SP_2a!" &amp; ADDRESS(ROW()-1, COLUMN(), 4))=1, "X", INDIRECT("SP_2a!" &amp; ADDRESS(ROW()-1, COLUMN(), 4)))), ""), ""), $B$2)</f>
        <v/>
      </c>
      <c r="G58">
        <f>IF(TRUE, IF(ROW()&lt;COUNTA(SP_2a!$A:$A)+2, IF(INDIRECT("SP_2a!" &amp; ADDRESS(ROW()-1, COLUMN(), 4))&lt;&gt;"", IF(INDIRECT("SP_2a!" &amp; ADDRESS(ROW()-1, COLUMN(), 4))=0, "", IF(INDIRECT("SP_2a!" &amp; ADDRESS(ROW()-1, COLUMN(), 4))=1, "X", INDIRECT("SP_2a!" &amp; ADDRESS(ROW()-1, COLUMN(), 4)))), ""), ""), $B$2)</f>
        <v/>
      </c>
      <c r="H58">
        <f>IF(TRUE, IF(ROW()&lt;COUNTA(SP_2a!$A:$A)+2, IF(INDIRECT("SP_2a!" &amp; ADDRESS(ROW()-1, COLUMN(), 4))&lt;&gt;"", INDIRECT("SP_2a!" &amp; ADDRESS(ROW()-1, COLUMN(), 4)), ""), ""), $B$2)</f>
        <v/>
      </c>
      <c r="I58">
        <f>IF(TRUE, IF(ROW()&lt;COUNTA(SP_2a!$A:$A)+2, IF(INDIRECT("SP_2a!" &amp; ADDRESS(ROW()-1, COLUMN(), 4))&lt;&gt;"", INDIRECT("SP_2a!" &amp; ADDRESS(ROW()-1, COLUMN(), 4)), ""), ""), $B$2)</f>
        <v/>
      </c>
      <c r="J58">
        <f>IF(TRUE, IF(ROW()&lt;COUNTA(SP_2a!$A:$A)+2, IF(INDIRECT("SP_2a!" &amp; ADDRESS(ROW()-1, COLUMN(), 4))&lt;&gt;"", INDIRECT("SP_2a!" &amp; ADDRESS(ROW()-1, COLUMN(), 4)), ""), ""), $B$2)</f>
        <v/>
      </c>
      <c r="K58">
        <f>IF(TRUE, IF(ROW()&lt;COUNTA(SP_2a!$A:$A)+2, IF(INDIRECT("SP_2a!" &amp; ADDRESS(ROW()-1, COLUMN(), 4))&lt;&gt;"", INDIRECT("SP_2a!" &amp; ADDRESS(ROW()-1, COLUMN(), 4)), ""), ""), $B$2)</f>
        <v/>
      </c>
      <c r="L58">
        <f>IF(TRUE, IF(ROW()&lt;COUNTA(SP_2a!$A:$A)+2, IF(INDIRECT("SP_2a!" &amp; ADDRESS(ROW()-1, COLUMN(), 4))&lt;&gt;"", INDIRECT("SP_2a!" &amp; ADDRESS(ROW()-1, COLUMN(), 4)), ""), ""), $B$2)</f>
        <v/>
      </c>
      <c r="M58">
        <f>IF(TRUE, IF(ROW()&lt;COUNTA(SP_2a!$A:$A)+2, IF(INDIRECT("SP_2a!" &amp; ADDRESS(ROW()-1, COLUMN(), 4))&lt;&gt;"", IF(INDIRECT("SP_2a!" &amp; ADDRESS(ROW()-1, COLUMN(), 4))=0, "", INDIRECT("SP_2a!" &amp; ADDRESS(ROW()-1, COLUMN(), 4))), ""), ""), $B$2)</f>
        <v/>
      </c>
      <c r="N58">
        <f>IF(TRUE, IF(ROW()&lt;COUNTA(SP_2a!$A:$A)+2, IF(INDIRECT("SP_2a!" &amp; ADDRESS(ROW()-1, COLUMN(), 4))&lt;&gt;"", INDIRECT("SP_2a!" &amp; ADDRESS(ROW()-1, COLUMN(), 4)), ""), ""), $B$2)</f>
        <v/>
      </c>
      <c r="O58">
        <f>IF(TRUE, IF(ROW()&lt;COUNTA(SP_2a!$A:$A)+2, IF(INDIRECT("SP_2a!" &amp; ADDRESS(ROW()-1, COLUMN(), 4))&lt;&gt;"", INDIRECT("SP_2a!" &amp; ADDRESS(ROW()-1, COLUMN(), 4)), ""), ""), $B$2)</f>
        <v/>
      </c>
      <c r="P58">
        <f>IF(TRUE, IF(ROW()&lt;COUNTA(SP_2b!$A:$A)+2, IF(INDIRECT("SP_2b!" &amp; ADDRESS(ROW()-1, COLUMN()-4, 4))&lt;&gt;"", INDIRECT("SP_2b!" &amp; ADDRESS(ROW()-1, COLUMN()-4, 4)), ""), ""), $B$2)</f>
        <v/>
      </c>
      <c r="Q58">
        <f>IF(TRUE, IF(ROW()&lt;COUNTA(SP_2b!$A:$A)+2, IF(INDIRECT("SP_2b!" &amp; ADDRESS(ROW()-1, COLUMN()-4, 4))&lt;&gt;"", INDIRECT("SP_2b!" &amp; ADDRESS(ROW()-1, COLUMN()-4, 4)), ""), ""), $B$2)</f>
        <v/>
      </c>
      <c r="R58">
        <f>IF(TRUE, IF(ROW()&lt;COUNTA(SP_2b!$A:$A)+2, IF(INDIRECT("SP_2b!" &amp; ADDRESS(ROW()-1, COLUMN()-4, 4))&lt;&gt;"", INDIRECT("SP_2b!" &amp; ADDRESS(ROW()-1, COLUMN()-4, 4)), ""), ""), $B$2)</f>
        <v/>
      </c>
      <c r="S58">
        <f>IF(TRUE, IF(ROW()&lt;COUNTA(SP_2b!$A:$A)+2, IF(INDIRECT("SP_2b!" &amp; ADDRESS(ROW()-1, COLUMN()-4, 4))&lt;&gt;"", INDIRECT("SP_2b!" &amp; ADDRESS(ROW()-1, COLUMN()-4, 4)), ""), ""), $B$2)</f>
        <v/>
      </c>
      <c r="T58">
        <f>IF(TRUE, IF(ROW()&lt;COUNTA(SP_2b!$A:$A)+2, IF(INDIRECT("SP_2b!" &amp; ADDRESS(ROW()-1, COLUMN()-4, 4))&lt;&gt;"", INDIRECT("SP_2b!" &amp; ADDRESS(ROW()-1, COLUMN()-4, 4)), ""), ""), $B$2)</f>
        <v/>
      </c>
      <c r="U58">
        <f>IF(TRUE, IF(ROW()&lt;COUNTA(SP_2b!$A:$A)+2, IF(INDIRECT("SP_2b!" &amp; ADDRESS(ROW()-1, COLUMN()-4, 4))&lt;&gt;"", INDIRECT("SP_2b!" &amp; ADDRESS(ROW()-1, COLUMN()-4, 4)), ""), ""), $B$2)</f>
        <v/>
      </c>
      <c r="V58">
        <f>IF(TRUE, IF(ROW()&lt;COUNTA(SP_2b!$A:$A)+2, IF(INDIRECT("SP_2b!" &amp; ADDRESS(ROW()-1, COLUMN()-4, 4))&lt;&gt;"", INDIRECT("SP_2b!" &amp; ADDRESS(ROW()-1, COLUMN()-4, 4)), ""), ""), $B$2)</f>
        <v/>
      </c>
      <c r="W58">
        <f>IF(TRUE, IF(ROW()&lt;COUNTA(SP_2b!$A:$A)+2, IF(INDIRECT("SP_2b!" &amp; ADDRESS(ROW()-1, COLUMN()-4, 4))&lt;&gt;"", INDIRECT("SP_2b!" &amp; ADDRESS(ROW()-1, COLUMN()-4, 4)), ""), ""), $B$2)</f>
        <v/>
      </c>
      <c r="X58">
        <f>IF(TRUE, IF(ROW()&lt;COUNTA(SP_2b!$A:$A)+2, IF(INDIRECT("SP_2b!" &amp; ADDRESS(ROW()-1, COLUMN()-4, 4))&lt;&gt;"", INDIRECT("SP_2b!" &amp; ADDRESS(ROW()-1, COLUMN()-4, 4)), ""), ""), $B$2)</f>
        <v/>
      </c>
      <c r="Y58">
        <f>IF(TRUE, IF(ROW()&lt;COUNTA(SP_2b!$A:$A)+2, IF(INDIRECT("SP_2b!" &amp; ADDRESS(ROW()-1, COLUMN()-4, 4))&lt;&gt;"", INDIRECT("SP_2b!" &amp; ADDRESS(ROW()-1, COLUMN()-4, 4)), ""), ""), $B$2)</f>
        <v/>
      </c>
      <c r="Z58">
        <f>IF(TRUE, IF(ROW()&lt;COUNTA(SP_2b!$A:$A)+2, IF(INDIRECT("SP_2b!" &amp; ADDRESS(ROW()-1, COLUMN()-4, 4))&lt;&gt;"", INDIRECT("SP_2b!" &amp; ADDRESS(ROW()-1, COLUMN()-4, 4)), ""), ""), $B$2)</f>
        <v/>
      </c>
      <c r="AA58">
        <f>IF(TRUE, IF(ROW()&lt;COUNTA(SP_2b!$A:$A)+2, IF(INDIRECT("SP_2b!" &amp; ADDRESS(ROW()-1, COLUMN()-4, 4))&lt;&gt;"", INDIRECT("SP_2b!" &amp; ADDRESS(ROW()-1, COLUMN()-4, 4)), ""), ""), $B$2)</f>
        <v/>
      </c>
      <c r="AB58">
        <f>IF(TRUE, IF(ROW()&lt;COUNTA(SP_2b!$A:$A)+2, IF(INDIRECT("SP_2b!" &amp; ADDRESS(ROW()-1, COLUMN()-4, 4))&lt;&gt;"", INDIRECT("SP_2b!" &amp; ADDRESS(ROW()-1, COLUMN()-4, 4)), ""), ""), $B$2)</f>
        <v/>
      </c>
      <c r="AC58">
        <f>IF(TRUE, IF(ROW()&lt;COUNTA(SP_2b!$A:$A)+2, IF(INDIRECT("SP_2b!" &amp; ADDRESS(ROW()-1, COLUMN()-4, 4))&lt;&gt;"", INDIRECT("SP_2b!" &amp; ADDRESS(ROW()-1, COLUMN()-4, 4)), ""), ""), $B$2)</f>
        <v/>
      </c>
      <c r="AD58">
        <f>IF(TRUE, IF(ROW()&lt;COUNTA(SP_2b!$A:$A)+2, IF(INDIRECT("SP_2b!" &amp; ADDRESS(ROW()-1, COLUMN()-4, 4))&lt;&gt;"", INDIRECT("SP_2b!" &amp; ADDRESS(ROW()-1, COLUMN()-4, 4)), ""), ""), $B$2)</f>
        <v/>
      </c>
    </row>
    <row r="59">
      <c r="A59">
        <f>IF(TRUE, IF(ROW()&lt;COUNTA(SP_2a!$A:$A)+2, IF(INDIRECT("SP_2a!" &amp; ADDRESS(ROW()-1, COLUMN(), 4))&lt;&gt;"", INDIRECT("SP_2a!" &amp; ADDRESS(ROW()-1, COLUMN(), 4)), ""), ""), $B$2)</f>
        <v/>
      </c>
      <c r="B59">
        <f>IF(TRUE, IF(ROW()&lt;COUNTA(SP_2a!$A:$A)+2, IF(INDIRECT("SP_2a!" &amp; ADDRESS(ROW()-1, COLUMN(), 4))&lt;&gt;"", INDIRECT("SP_2a!" &amp; ADDRESS(ROW()-1, COLUMN(), 4)), ""), ""), $B$2)</f>
        <v/>
      </c>
      <c r="C59">
        <f>IF(TRUE, IF(ROW()&lt;COUNTA(SP_2a!$A:$A)+2, IF(INDIRECT("SP_2a!" &amp; ADDRESS(ROW()-1, COLUMN(), 4))&lt;&gt;"", INDIRECT("SP_2a!" &amp; ADDRESS(ROW()-1, COLUMN(), 4)), ""), ""), $B$2)</f>
        <v/>
      </c>
      <c r="D59">
        <f>IF(TRUE, IF(ROW()&lt;COUNTA(SP_2a!$A:$A)+2, IF(INDIRECT("SP_2a!" &amp; ADDRESS(ROW()-1, COLUMN(), 4))&lt;&gt;"", INDIRECT("SP_2a!" &amp; ADDRESS(ROW()-1, COLUMN(), 4)), ""), ""), $B$2)</f>
        <v/>
      </c>
      <c r="E59">
        <f>IF(TRUE, IF(ROW()&lt;COUNTA(SP_2a!$A:$A)+2, IF(INDIRECT("SP_2a!" &amp; ADDRESS(ROW()-1, COLUMN(), 4))&lt;&gt;"", INDIRECT("SP_2a!" &amp; ADDRESS(ROW()-1, COLUMN(), 4)), ""), ""), $B$2)</f>
        <v/>
      </c>
      <c r="F59">
        <f>IF(TRUE, IF(ROW()&lt;COUNTA(SP_2a!$A:$A)+2, IF(INDIRECT("SP_2a!" &amp; ADDRESS(ROW()-1, COLUMN(), 4))&lt;&gt;"", IF(INDIRECT("SP_2a!" &amp; ADDRESS(ROW()-1, COLUMN(), 4))=0, "", IF(INDIRECT("SP_2a!" &amp; ADDRESS(ROW()-1, COLUMN(), 4))=1, "X", INDIRECT("SP_2a!" &amp; ADDRESS(ROW()-1, COLUMN(), 4)))), ""), ""), $B$2)</f>
        <v/>
      </c>
      <c r="G59">
        <f>IF(TRUE, IF(ROW()&lt;COUNTA(SP_2a!$A:$A)+2, IF(INDIRECT("SP_2a!" &amp; ADDRESS(ROW()-1, COLUMN(), 4))&lt;&gt;"", IF(INDIRECT("SP_2a!" &amp; ADDRESS(ROW()-1, COLUMN(), 4))=0, "", IF(INDIRECT("SP_2a!" &amp; ADDRESS(ROW()-1, COLUMN(), 4))=1, "X", INDIRECT("SP_2a!" &amp; ADDRESS(ROW()-1, COLUMN(), 4)))), ""), ""), $B$2)</f>
        <v/>
      </c>
      <c r="H59">
        <f>IF(TRUE, IF(ROW()&lt;COUNTA(SP_2a!$A:$A)+2, IF(INDIRECT("SP_2a!" &amp; ADDRESS(ROW()-1, COLUMN(), 4))&lt;&gt;"", INDIRECT("SP_2a!" &amp; ADDRESS(ROW()-1, COLUMN(), 4)), ""), ""), $B$2)</f>
        <v/>
      </c>
      <c r="I59">
        <f>IF(TRUE, IF(ROW()&lt;COUNTA(SP_2a!$A:$A)+2, IF(INDIRECT("SP_2a!" &amp; ADDRESS(ROW()-1, COLUMN(), 4))&lt;&gt;"", INDIRECT("SP_2a!" &amp; ADDRESS(ROW()-1, COLUMN(), 4)), ""), ""), $B$2)</f>
        <v/>
      </c>
      <c r="J59">
        <f>IF(TRUE, IF(ROW()&lt;COUNTA(SP_2a!$A:$A)+2, IF(INDIRECT("SP_2a!" &amp; ADDRESS(ROW()-1, COLUMN(), 4))&lt;&gt;"", INDIRECT("SP_2a!" &amp; ADDRESS(ROW()-1, COLUMN(), 4)), ""), ""), $B$2)</f>
        <v/>
      </c>
      <c r="K59">
        <f>IF(TRUE, IF(ROW()&lt;COUNTA(SP_2a!$A:$A)+2, IF(INDIRECT("SP_2a!" &amp; ADDRESS(ROW()-1, COLUMN(), 4))&lt;&gt;"", INDIRECT("SP_2a!" &amp; ADDRESS(ROW()-1, COLUMN(), 4)), ""), ""), $B$2)</f>
        <v/>
      </c>
      <c r="L59">
        <f>IF(TRUE, IF(ROW()&lt;COUNTA(SP_2a!$A:$A)+2, IF(INDIRECT("SP_2a!" &amp; ADDRESS(ROW()-1, COLUMN(), 4))&lt;&gt;"", INDIRECT("SP_2a!" &amp; ADDRESS(ROW()-1, COLUMN(), 4)), ""), ""), $B$2)</f>
        <v/>
      </c>
      <c r="M59">
        <f>IF(TRUE, IF(ROW()&lt;COUNTA(SP_2a!$A:$A)+2, IF(INDIRECT("SP_2a!" &amp; ADDRESS(ROW()-1, COLUMN(), 4))&lt;&gt;"", IF(INDIRECT("SP_2a!" &amp; ADDRESS(ROW()-1, COLUMN(), 4))=0, "", INDIRECT("SP_2a!" &amp; ADDRESS(ROW()-1, COLUMN(), 4))), ""), ""), $B$2)</f>
        <v/>
      </c>
      <c r="N59">
        <f>IF(TRUE, IF(ROW()&lt;COUNTA(SP_2a!$A:$A)+2, IF(INDIRECT("SP_2a!" &amp; ADDRESS(ROW()-1, COLUMN(), 4))&lt;&gt;"", INDIRECT("SP_2a!" &amp; ADDRESS(ROW()-1, COLUMN(), 4)), ""), ""), $B$2)</f>
        <v/>
      </c>
      <c r="O59">
        <f>IF(TRUE, IF(ROW()&lt;COUNTA(SP_2a!$A:$A)+2, IF(INDIRECT("SP_2a!" &amp; ADDRESS(ROW()-1, COLUMN(), 4))&lt;&gt;"", INDIRECT("SP_2a!" &amp; ADDRESS(ROW()-1, COLUMN(), 4)), ""), ""), $B$2)</f>
        <v/>
      </c>
      <c r="P59">
        <f>IF(TRUE, IF(ROW()&lt;COUNTA(SP_2b!$A:$A)+2, IF(INDIRECT("SP_2b!" &amp; ADDRESS(ROW()-1, COLUMN()-4, 4))&lt;&gt;"", INDIRECT("SP_2b!" &amp; ADDRESS(ROW()-1, COLUMN()-4, 4)), ""), ""), $B$2)</f>
        <v/>
      </c>
      <c r="Q59">
        <f>IF(TRUE, IF(ROW()&lt;COUNTA(SP_2b!$A:$A)+2, IF(INDIRECT("SP_2b!" &amp; ADDRESS(ROW()-1, COLUMN()-4, 4))&lt;&gt;"", INDIRECT("SP_2b!" &amp; ADDRESS(ROW()-1, COLUMN()-4, 4)), ""), ""), $B$2)</f>
        <v/>
      </c>
      <c r="R59">
        <f>IF(TRUE, IF(ROW()&lt;COUNTA(SP_2b!$A:$A)+2, IF(INDIRECT("SP_2b!" &amp; ADDRESS(ROW()-1, COLUMN()-4, 4))&lt;&gt;"", INDIRECT("SP_2b!" &amp; ADDRESS(ROW()-1, COLUMN()-4, 4)), ""), ""), $B$2)</f>
        <v/>
      </c>
      <c r="S59">
        <f>IF(TRUE, IF(ROW()&lt;COUNTA(SP_2b!$A:$A)+2, IF(INDIRECT("SP_2b!" &amp; ADDRESS(ROW()-1, COLUMN()-4, 4))&lt;&gt;"", INDIRECT("SP_2b!" &amp; ADDRESS(ROW()-1, COLUMN()-4, 4)), ""), ""), $B$2)</f>
        <v/>
      </c>
      <c r="T59">
        <f>IF(TRUE, IF(ROW()&lt;COUNTA(SP_2b!$A:$A)+2, IF(INDIRECT("SP_2b!" &amp; ADDRESS(ROW()-1, COLUMN()-4, 4))&lt;&gt;"", INDIRECT("SP_2b!" &amp; ADDRESS(ROW()-1, COLUMN()-4, 4)), ""), ""), $B$2)</f>
        <v/>
      </c>
      <c r="U59">
        <f>IF(TRUE, IF(ROW()&lt;COUNTA(SP_2b!$A:$A)+2, IF(INDIRECT("SP_2b!" &amp; ADDRESS(ROW()-1, COLUMN()-4, 4))&lt;&gt;"", INDIRECT("SP_2b!" &amp; ADDRESS(ROW()-1, COLUMN()-4, 4)), ""), ""), $B$2)</f>
        <v/>
      </c>
      <c r="V59">
        <f>IF(TRUE, IF(ROW()&lt;COUNTA(SP_2b!$A:$A)+2, IF(INDIRECT("SP_2b!" &amp; ADDRESS(ROW()-1, COLUMN()-4, 4))&lt;&gt;"", INDIRECT("SP_2b!" &amp; ADDRESS(ROW()-1, COLUMN()-4, 4)), ""), ""), $B$2)</f>
        <v/>
      </c>
      <c r="W59">
        <f>IF(TRUE, IF(ROW()&lt;COUNTA(SP_2b!$A:$A)+2, IF(INDIRECT("SP_2b!" &amp; ADDRESS(ROW()-1, COLUMN()-4, 4))&lt;&gt;"", INDIRECT("SP_2b!" &amp; ADDRESS(ROW()-1, COLUMN()-4, 4)), ""), ""), $B$2)</f>
        <v/>
      </c>
      <c r="X59">
        <f>IF(TRUE, IF(ROW()&lt;COUNTA(SP_2b!$A:$A)+2, IF(INDIRECT("SP_2b!" &amp; ADDRESS(ROW()-1, COLUMN()-4, 4))&lt;&gt;"", INDIRECT("SP_2b!" &amp; ADDRESS(ROW()-1, COLUMN()-4, 4)), ""), ""), $B$2)</f>
        <v/>
      </c>
      <c r="Y59">
        <f>IF(TRUE, IF(ROW()&lt;COUNTA(SP_2b!$A:$A)+2, IF(INDIRECT("SP_2b!" &amp; ADDRESS(ROW()-1, COLUMN()-4, 4))&lt;&gt;"", INDIRECT("SP_2b!" &amp; ADDRESS(ROW()-1, COLUMN()-4, 4)), ""), ""), $B$2)</f>
        <v/>
      </c>
      <c r="Z59">
        <f>IF(TRUE, IF(ROW()&lt;COUNTA(SP_2b!$A:$A)+2, IF(INDIRECT("SP_2b!" &amp; ADDRESS(ROW()-1, COLUMN()-4, 4))&lt;&gt;"", INDIRECT("SP_2b!" &amp; ADDRESS(ROW()-1, COLUMN()-4, 4)), ""), ""), $B$2)</f>
        <v/>
      </c>
      <c r="AA59">
        <f>IF(TRUE, IF(ROW()&lt;COUNTA(SP_2b!$A:$A)+2, IF(INDIRECT("SP_2b!" &amp; ADDRESS(ROW()-1, COLUMN()-4, 4))&lt;&gt;"", INDIRECT("SP_2b!" &amp; ADDRESS(ROW()-1, COLUMN()-4, 4)), ""), ""), $B$2)</f>
        <v/>
      </c>
      <c r="AB59">
        <f>IF(TRUE, IF(ROW()&lt;COUNTA(SP_2b!$A:$A)+2, IF(INDIRECT("SP_2b!" &amp; ADDRESS(ROW()-1, COLUMN()-4, 4))&lt;&gt;"", INDIRECT("SP_2b!" &amp; ADDRESS(ROW()-1, COLUMN()-4, 4)), ""), ""), $B$2)</f>
        <v/>
      </c>
      <c r="AC59">
        <f>IF(TRUE, IF(ROW()&lt;COUNTA(SP_2b!$A:$A)+2, IF(INDIRECT("SP_2b!" &amp; ADDRESS(ROW()-1, COLUMN()-4, 4))&lt;&gt;"", INDIRECT("SP_2b!" &amp; ADDRESS(ROW()-1, COLUMN()-4, 4)), ""), ""), $B$2)</f>
        <v/>
      </c>
      <c r="AD59">
        <f>IF(TRUE, IF(ROW()&lt;COUNTA(SP_2b!$A:$A)+2, IF(INDIRECT("SP_2b!" &amp; ADDRESS(ROW()-1, COLUMN()-4, 4))&lt;&gt;"", INDIRECT("SP_2b!" &amp; ADDRESS(ROW()-1, COLUMN()-4, 4)), ""), ""), $B$2)</f>
        <v/>
      </c>
    </row>
    <row r="60">
      <c r="A60">
        <f>IF(TRUE, IF(ROW()&lt;COUNTA(SP_2a!$A:$A)+2, IF(INDIRECT("SP_2a!" &amp; ADDRESS(ROW()-1, COLUMN(), 4))&lt;&gt;"", INDIRECT("SP_2a!" &amp; ADDRESS(ROW()-1, COLUMN(), 4)), ""), ""), $B$2)</f>
        <v/>
      </c>
      <c r="B60">
        <f>IF(TRUE, IF(ROW()&lt;COUNTA(SP_2a!$A:$A)+2, IF(INDIRECT("SP_2a!" &amp; ADDRESS(ROW()-1, COLUMN(), 4))&lt;&gt;"", INDIRECT("SP_2a!" &amp; ADDRESS(ROW()-1, COLUMN(), 4)), ""), ""), $B$2)</f>
        <v/>
      </c>
      <c r="C60">
        <f>IF(TRUE, IF(ROW()&lt;COUNTA(SP_2a!$A:$A)+2, IF(INDIRECT("SP_2a!" &amp; ADDRESS(ROW()-1, COLUMN(), 4))&lt;&gt;"", INDIRECT("SP_2a!" &amp; ADDRESS(ROW()-1, COLUMN(), 4)), ""), ""), $B$2)</f>
        <v/>
      </c>
      <c r="D60">
        <f>IF(TRUE, IF(ROW()&lt;COUNTA(SP_2a!$A:$A)+2, IF(INDIRECT("SP_2a!" &amp; ADDRESS(ROW()-1, COLUMN(), 4))&lt;&gt;"", INDIRECT("SP_2a!" &amp; ADDRESS(ROW()-1, COLUMN(), 4)), ""), ""), $B$2)</f>
        <v/>
      </c>
      <c r="E60">
        <f>IF(TRUE, IF(ROW()&lt;COUNTA(SP_2a!$A:$A)+2, IF(INDIRECT("SP_2a!" &amp; ADDRESS(ROW()-1, COLUMN(), 4))&lt;&gt;"", INDIRECT("SP_2a!" &amp; ADDRESS(ROW()-1, COLUMN(), 4)), ""), ""), $B$2)</f>
        <v/>
      </c>
      <c r="F60">
        <f>IF(TRUE, IF(ROW()&lt;COUNTA(SP_2a!$A:$A)+2, IF(INDIRECT("SP_2a!" &amp; ADDRESS(ROW()-1, COLUMN(), 4))&lt;&gt;"", IF(INDIRECT("SP_2a!" &amp; ADDRESS(ROW()-1, COLUMN(), 4))=0, "", IF(INDIRECT("SP_2a!" &amp; ADDRESS(ROW()-1, COLUMN(), 4))=1, "X", INDIRECT("SP_2a!" &amp; ADDRESS(ROW()-1, COLUMN(), 4)))), ""), ""), $B$2)</f>
        <v/>
      </c>
      <c r="G60">
        <f>IF(TRUE, IF(ROW()&lt;COUNTA(SP_2a!$A:$A)+2, IF(INDIRECT("SP_2a!" &amp; ADDRESS(ROW()-1, COLUMN(), 4))&lt;&gt;"", IF(INDIRECT("SP_2a!" &amp; ADDRESS(ROW()-1, COLUMN(), 4))=0, "", IF(INDIRECT("SP_2a!" &amp; ADDRESS(ROW()-1, COLUMN(), 4))=1, "X", INDIRECT("SP_2a!" &amp; ADDRESS(ROW()-1, COLUMN(), 4)))), ""), ""), $B$2)</f>
        <v/>
      </c>
      <c r="H60">
        <f>IF(TRUE, IF(ROW()&lt;COUNTA(SP_2a!$A:$A)+2, IF(INDIRECT("SP_2a!" &amp; ADDRESS(ROW()-1, COLUMN(), 4))&lt;&gt;"", INDIRECT("SP_2a!" &amp; ADDRESS(ROW()-1, COLUMN(), 4)), ""), ""), $B$2)</f>
        <v/>
      </c>
      <c r="I60">
        <f>IF(TRUE, IF(ROW()&lt;COUNTA(SP_2a!$A:$A)+2, IF(INDIRECT("SP_2a!" &amp; ADDRESS(ROW()-1, COLUMN(), 4))&lt;&gt;"", INDIRECT("SP_2a!" &amp; ADDRESS(ROW()-1, COLUMN(), 4)), ""), ""), $B$2)</f>
        <v/>
      </c>
      <c r="J60">
        <f>IF(TRUE, IF(ROW()&lt;COUNTA(SP_2a!$A:$A)+2, IF(INDIRECT("SP_2a!" &amp; ADDRESS(ROW()-1, COLUMN(), 4))&lt;&gt;"", INDIRECT("SP_2a!" &amp; ADDRESS(ROW()-1, COLUMN(), 4)), ""), ""), $B$2)</f>
        <v/>
      </c>
      <c r="K60">
        <f>IF(TRUE, IF(ROW()&lt;COUNTA(SP_2a!$A:$A)+2, IF(INDIRECT("SP_2a!" &amp; ADDRESS(ROW()-1, COLUMN(), 4))&lt;&gt;"", INDIRECT("SP_2a!" &amp; ADDRESS(ROW()-1, COLUMN(), 4)), ""), ""), $B$2)</f>
        <v/>
      </c>
      <c r="L60">
        <f>IF(TRUE, IF(ROW()&lt;COUNTA(SP_2a!$A:$A)+2, IF(INDIRECT("SP_2a!" &amp; ADDRESS(ROW()-1, COLUMN(), 4))&lt;&gt;"", INDIRECT("SP_2a!" &amp; ADDRESS(ROW()-1, COLUMN(), 4)), ""), ""), $B$2)</f>
        <v/>
      </c>
      <c r="M60">
        <f>IF(TRUE, IF(ROW()&lt;COUNTA(SP_2a!$A:$A)+2, IF(INDIRECT("SP_2a!" &amp; ADDRESS(ROW()-1, COLUMN(), 4))&lt;&gt;"", IF(INDIRECT("SP_2a!" &amp; ADDRESS(ROW()-1, COLUMN(), 4))=0, "", INDIRECT("SP_2a!" &amp; ADDRESS(ROW()-1, COLUMN(), 4))), ""), ""), $B$2)</f>
        <v/>
      </c>
      <c r="N60">
        <f>IF(TRUE, IF(ROW()&lt;COUNTA(SP_2a!$A:$A)+2, IF(INDIRECT("SP_2a!" &amp; ADDRESS(ROW()-1, COLUMN(), 4))&lt;&gt;"", INDIRECT("SP_2a!" &amp; ADDRESS(ROW()-1, COLUMN(), 4)), ""), ""), $B$2)</f>
        <v/>
      </c>
      <c r="O60">
        <f>IF(TRUE, IF(ROW()&lt;COUNTA(SP_2a!$A:$A)+2, IF(INDIRECT("SP_2a!" &amp; ADDRESS(ROW()-1, COLUMN(), 4))&lt;&gt;"", INDIRECT("SP_2a!" &amp; ADDRESS(ROW()-1, COLUMN(), 4)), ""), ""), $B$2)</f>
        <v/>
      </c>
      <c r="P60">
        <f>IF(TRUE, IF(ROW()&lt;COUNTA(SP_2b!$A:$A)+2, IF(INDIRECT("SP_2b!" &amp; ADDRESS(ROW()-1, COLUMN()-4, 4))&lt;&gt;"", INDIRECT("SP_2b!" &amp; ADDRESS(ROW()-1, COLUMN()-4, 4)), ""), ""), $B$2)</f>
        <v/>
      </c>
      <c r="Q60">
        <f>IF(TRUE, IF(ROW()&lt;COUNTA(SP_2b!$A:$A)+2, IF(INDIRECT("SP_2b!" &amp; ADDRESS(ROW()-1, COLUMN()-4, 4))&lt;&gt;"", INDIRECT("SP_2b!" &amp; ADDRESS(ROW()-1, COLUMN()-4, 4)), ""), ""), $B$2)</f>
        <v/>
      </c>
      <c r="R60">
        <f>IF(TRUE, IF(ROW()&lt;COUNTA(SP_2b!$A:$A)+2, IF(INDIRECT("SP_2b!" &amp; ADDRESS(ROW()-1, COLUMN()-4, 4))&lt;&gt;"", INDIRECT("SP_2b!" &amp; ADDRESS(ROW()-1, COLUMN()-4, 4)), ""), ""), $B$2)</f>
        <v/>
      </c>
      <c r="S60">
        <f>IF(TRUE, IF(ROW()&lt;COUNTA(SP_2b!$A:$A)+2, IF(INDIRECT("SP_2b!" &amp; ADDRESS(ROW()-1, COLUMN()-4, 4))&lt;&gt;"", INDIRECT("SP_2b!" &amp; ADDRESS(ROW()-1, COLUMN()-4, 4)), ""), ""), $B$2)</f>
        <v/>
      </c>
      <c r="T60">
        <f>IF(TRUE, IF(ROW()&lt;COUNTA(SP_2b!$A:$A)+2, IF(INDIRECT("SP_2b!" &amp; ADDRESS(ROW()-1, COLUMN()-4, 4))&lt;&gt;"", INDIRECT("SP_2b!" &amp; ADDRESS(ROW()-1, COLUMN()-4, 4)), ""), ""), $B$2)</f>
        <v/>
      </c>
      <c r="U60">
        <f>IF(TRUE, IF(ROW()&lt;COUNTA(SP_2b!$A:$A)+2, IF(INDIRECT("SP_2b!" &amp; ADDRESS(ROW()-1, COLUMN()-4, 4))&lt;&gt;"", INDIRECT("SP_2b!" &amp; ADDRESS(ROW()-1, COLUMN()-4, 4)), ""), ""), $B$2)</f>
        <v/>
      </c>
      <c r="V60">
        <f>IF(TRUE, IF(ROW()&lt;COUNTA(SP_2b!$A:$A)+2, IF(INDIRECT("SP_2b!" &amp; ADDRESS(ROW()-1, COLUMN()-4, 4))&lt;&gt;"", INDIRECT("SP_2b!" &amp; ADDRESS(ROW()-1, COLUMN()-4, 4)), ""), ""), $B$2)</f>
        <v/>
      </c>
      <c r="W60">
        <f>IF(TRUE, IF(ROW()&lt;COUNTA(SP_2b!$A:$A)+2, IF(INDIRECT("SP_2b!" &amp; ADDRESS(ROW()-1, COLUMN()-4, 4))&lt;&gt;"", INDIRECT("SP_2b!" &amp; ADDRESS(ROW()-1, COLUMN()-4, 4)), ""), ""), $B$2)</f>
        <v/>
      </c>
      <c r="X60">
        <f>IF(TRUE, IF(ROW()&lt;COUNTA(SP_2b!$A:$A)+2, IF(INDIRECT("SP_2b!" &amp; ADDRESS(ROW()-1, COLUMN()-4, 4))&lt;&gt;"", INDIRECT("SP_2b!" &amp; ADDRESS(ROW()-1, COLUMN()-4, 4)), ""), ""), $B$2)</f>
        <v/>
      </c>
      <c r="Y60">
        <f>IF(TRUE, IF(ROW()&lt;COUNTA(SP_2b!$A:$A)+2, IF(INDIRECT("SP_2b!" &amp; ADDRESS(ROW()-1, COLUMN()-4, 4))&lt;&gt;"", INDIRECT("SP_2b!" &amp; ADDRESS(ROW()-1, COLUMN()-4, 4)), ""), ""), $B$2)</f>
        <v/>
      </c>
      <c r="Z60">
        <f>IF(TRUE, IF(ROW()&lt;COUNTA(SP_2b!$A:$A)+2, IF(INDIRECT("SP_2b!" &amp; ADDRESS(ROW()-1, COLUMN()-4, 4))&lt;&gt;"", INDIRECT("SP_2b!" &amp; ADDRESS(ROW()-1, COLUMN()-4, 4)), ""), ""), $B$2)</f>
        <v/>
      </c>
      <c r="AA60">
        <f>IF(TRUE, IF(ROW()&lt;COUNTA(SP_2b!$A:$A)+2, IF(INDIRECT("SP_2b!" &amp; ADDRESS(ROW()-1, COLUMN()-4, 4))&lt;&gt;"", INDIRECT("SP_2b!" &amp; ADDRESS(ROW()-1, COLUMN()-4, 4)), ""), ""), $B$2)</f>
        <v/>
      </c>
      <c r="AB60">
        <f>IF(TRUE, IF(ROW()&lt;COUNTA(SP_2b!$A:$A)+2, IF(INDIRECT("SP_2b!" &amp; ADDRESS(ROW()-1, COLUMN()-4, 4))&lt;&gt;"", INDIRECT("SP_2b!" &amp; ADDRESS(ROW()-1, COLUMN()-4, 4)), ""), ""), $B$2)</f>
        <v/>
      </c>
      <c r="AC60">
        <f>IF(TRUE, IF(ROW()&lt;COUNTA(SP_2b!$A:$A)+2, IF(INDIRECT("SP_2b!" &amp; ADDRESS(ROW()-1, COLUMN()-4, 4))&lt;&gt;"", INDIRECT("SP_2b!" &amp; ADDRESS(ROW()-1, COLUMN()-4, 4)), ""), ""), $B$2)</f>
        <v/>
      </c>
      <c r="AD60">
        <f>IF(TRUE, IF(ROW()&lt;COUNTA(SP_2b!$A:$A)+2, IF(INDIRECT("SP_2b!" &amp; ADDRESS(ROW()-1, COLUMN()-4, 4))&lt;&gt;"", INDIRECT("SP_2b!" &amp; ADDRESS(ROW()-1, COLUMN()-4, 4)), ""), ""), $B$2)</f>
        <v/>
      </c>
    </row>
    <row r="61">
      <c r="A61">
        <f>IF(TRUE, IF(ROW()&lt;COUNTA(SP_2a!$A:$A)+2, IF(INDIRECT("SP_2a!" &amp; ADDRESS(ROW()-1, COLUMN(), 4))&lt;&gt;"", INDIRECT("SP_2a!" &amp; ADDRESS(ROW()-1, COLUMN(), 4)), ""), ""), $B$2)</f>
        <v/>
      </c>
      <c r="B61">
        <f>IF(TRUE, IF(ROW()&lt;COUNTA(SP_2a!$A:$A)+2, IF(INDIRECT("SP_2a!" &amp; ADDRESS(ROW()-1, COLUMN(), 4))&lt;&gt;"", INDIRECT("SP_2a!" &amp; ADDRESS(ROW()-1, COLUMN(), 4)), ""), ""), $B$2)</f>
        <v/>
      </c>
      <c r="C61">
        <f>IF(TRUE, IF(ROW()&lt;COUNTA(SP_2a!$A:$A)+2, IF(INDIRECT("SP_2a!" &amp; ADDRESS(ROW()-1, COLUMN(), 4))&lt;&gt;"", INDIRECT("SP_2a!" &amp; ADDRESS(ROW()-1, COLUMN(), 4)), ""), ""), $B$2)</f>
        <v/>
      </c>
      <c r="D61">
        <f>IF(TRUE, IF(ROW()&lt;COUNTA(SP_2a!$A:$A)+2, IF(INDIRECT("SP_2a!" &amp; ADDRESS(ROW()-1, COLUMN(), 4))&lt;&gt;"", INDIRECT("SP_2a!" &amp; ADDRESS(ROW()-1, COLUMN(), 4)), ""), ""), $B$2)</f>
        <v/>
      </c>
      <c r="E61">
        <f>IF(TRUE, IF(ROW()&lt;COUNTA(SP_2a!$A:$A)+2, IF(INDIRECT("SP_2a!" &amp; ADDRESS(ROW()-1, COLUMN(), 4))&lt;&gt;"", INDIRECT("SP_2a!" &amp; ADDRESS(ROW()-1, COLUMN(), 4)), ""), ""), $B$2)</f>
        <v/>
      </c>
      <c r="F61">
        <f>IF(TRUE, IF(ROW()&lt;COUNTA(SP_2a!$A:$A)+2, IF(INDIRECT("SP_2a!" &amp; ADDRESS(ROW()-1, COLUMN(), 4))&lt;&gt;"", IF(INDIRECT("SP_2a!" &amp; ADDRESS(ROW()-1, COLUMN(), 4))=0, "", IF(INDIRECT("SP_2a!" &amp; ADDRESS(ROW()-1, COLUMN(), 4))=1, "X", INDIRECT("SP_2a!" &amp; ADDRESS(ROW()-1, COLUMN(), 4)))), ""), ""), $B$2)</f>
        <v/>
      </c>
      <c r="G61">
        <f>IF(TRUE, IF(ROW()&lt;COUNTA(SP_2a!$A:$A)+2, IF(INDIRECT("SP_2a!" &amp; ADDRESS(ROW()-1, COLUMN(), 4))&lt;&gt;"", IF(INDIRECT("SP_2a!" &amp; ADDRESS(ROW()-1, COLUMN(), 4))=0, "", IF(INDIRECT("SP_2a!" &amp; ADDRESS(ROW()-1, COLUMN(), 4))=1, "X", INDIRECT("SP_2a!" &amp; ADDRESS(ROW()-1, COLUMN(), 4)))), ""), ""), $B$2)</f>
        <v/>
      </c>
      <c r="H61">
        <f>IF(TRUE, IF(ROW()&lt;COUNTA(SP_2a!$A:$A)+2, IF(INDIRECT("SP_2a!" &amp; ADDRESS(ROW()-1, COLUMN(), 4))&lt;&gt;"", INDIRECT("SP_2a!" &amp; ADDRESS(ROW()-1, COLUMN(), 4)), ""), ""), $B$2)</f>
        <v/>
      </c>
      <c r="I61">
        <f>IF(TRUE, IF(ROW()&lt;COUNTA(SP_2a!$A:$A)+2, IF(INDIRECT("SP_2a!" &amp; ADDRESS(ROW()-1, COLUMN(), 4))&lt;&gt;"", INDIRECT("SP_2a!" &amp; ADDRESS(ROW()-1, COLUMN(), 4)), ""), ""), $B$2)</f>
        <v/>
      </c>
      <c r="J61">
        <f>IF(TRUE, IF(ROW()&lt;COUNTA(SP_2a!$A:$A)+2, IF(INDIRECT("SP_2a!" &amp; ADDRESS(ROW()-1, COLUMN(), 4))&lt;&gt;"", INDIRECT("SP_2a!" &amp; ADDRESS(ROW()-1, COLUMN(), 4)), ""), ""), $B$2)</f>
        <v/>
      </c>
      <c r="K61">
        <f>IF(TRUE, IF(ROW()&lt;COUNTA(SP_2a!$A:$A)+2, IF(INDIRECT("SP_2a!" &amp; ADDRESS(ROW()-1, COLUMN(), 4))&lt;&gt;"", INDIRECT("SP_2a!" &amp; ADDRESS(ROW()-1, COLUMN(), 4)), ""), ""), $B$2)</f>
        <v/>
      </c>
      <c r="L61">
        <f>IF(TRUE, IF(ROW()&lt;COUNTA(SP_2a!$A:$A)+2, IF(INDIRECT("SP_2a!" &amp; ADDRESS(ROW()-1, COLUMN(), 4))&lt;&gt;"", INDIRECT("SP_2a!" &amp; ADDRESS(ROW()-1, COLUMN(), 4)), ""), ""), $B$2)</f>
        <v/>
      </c>
      <c r="M61">
        <f>IF(TRUE, IF(ROW()&lt;COUNTA(SP_2a!$A:$A)+2, IF(INDIRECT("SP_2a!" &amp; ADDRESS(ROW()-1, COLUMN(), 4))&lt;&gt;"", IF(INDIRECT("SP_2a!" &amp; ADDRESS(ROW()-1, COLUMN(), 4))=0, "", INDIRECT("SP_2a!" &amp; ADDRESS(ROW()-1, COLUMN(), 4))), ""), ""), $B$2)</f>
        <v/>
      </c>
      <c r="N61">
        <f>IF(TRUE, IF(ROW()&lt;COUNTA(SP_2a!$A:$A)+2, IF(INDIRECT("SP_2a!" &amp; ADDRESS(ROW()-1, COLUMN(), 4))&lt;&gt;"", INDIRECT("SP_2a!" &amp; ADDRESS(ROW()-1, COLUMN(), 4)), ""), ""), $B$2)</f>
        <v/>
      </c>
      <c r="O61">
        <f>IF(TRUE, IF(ROW()&lt;COUNTA(SP_2a!$A:$A)+2, IF(INDIRECT("SP_2a!" &amp; ADDRESS(ROW()-1, COLUMN(), 4))&lt;&gt;"", INDIRECT("SP_2a!" &amp; ADDRESS(ROW()-1, COLUMN(), 4)), ""), ""), $B$2)</f>
        <v/>
      </c>
      <c r="P61">
        <f>IF(TRUE, IF(ROW()&lt;COUNTA(SP_2b!$A:$A)+2, IF(INDIRECT("SP_2b!" &amp; ADDRESS(ROW()-1, COLUMN()-4, 4))&lt;&gt;"", INDIRECT("SP_2b!" &amp; ADDRESS(ROW()-1, COLUMN()-4, 4)), ""), ""), $B$2)</f>
        <v/>
      </c>
      <c r="Q61">
        <f>IF(TRUE, IF(ROW()&lt;COUNTA(SP_2b!$A:$A)+2, IF(INDIRECT("SP_2b!" &amp; ADDRESS(ROW()-1, COLUMN()-4, 4))&lt;&gt;"", INDIRECT("SP_2b!" &amp; ADDRESS(ROW()-1, COLUMN()-4, 4)), ""), ""), $B$2)</f>
        <v/>
      </c>
      <c r="R61">
        <f>IF(TRUE, IF(ROW()&lt;COUNTA(SP_2b!$A:$A)+2, IF(INDIRECT("SP_2b!" &amp; ADDRESS(ROW()-1, COLUMN()-4, 4))&lt;&gt;"", INDIRECT("SP_2b!" &amp; ADDRESS(ROW()-1, COLUMN()-4, 4)), ""), ""), $B$2)</f>
        <v/>
      </c>
      <c r="S61">
        <f>IF(TRUE, IF(ROW()&lt;COUNTA(SP_2b!$A:$A)+2, IF(INDIRECT("SP_2b!" &amp; ADDRESS(ROW()-1, COLUMN()-4, 4))&lt;&gt;"", INDIRECT("SP_2b!" &amp; ADDRESS(ROW()-1, COLUMN()-4, 4)), ""), ""), $B$2)</f>
        <v/>
      </c>
      <c r="T61">
        <f>IF(TRUE, IF(ROW()&lt;COUNTA(SP_2b!$A:$A)+2, IF(INDIRECT("SP_2b!" &amp; ADDRESS(ROW()-1, COLUMN()-4, 4))&lt;&gt;"", INDIRECT("SP_2b!" &amp; ADDRESS(ROW()-1, COLUMN()-4, 4)), ""), ""), $B$2)</f>
        <v/>
      </c>
      <c r="U61">
        <f>IF(TRUE, IF(ROW()&lt;COUNTA(SP_2b!$A:$A)+2, IF(INDIRECT("SP_2b!" &amp; ADDRESS(ROW()-1, COLUMN()-4, 4))&lt;&gt;"", INDIRECT("SP_2b!" &amp; ADDRESS(ROW()-1, COLUMN()-4, 4)), ""), ""), $B$2)</f>
        <v/>
      </c>
      <c r="V61">
        <f>IF(TRUE, IF(ROW()&lt;COUNTA(SP_2b!$A:$A)+2, IF(INDIRECT("SP_2b!" &amp; ADDRESS(ROW()-1, COLUMN()-4, 4))&lt;&gt;"", INDIRECT("SP_2b!" &amp; ADDRESS(ROW()-1, COLUMN()-4, 4)), ""), ""), $B$2)</f>
        <v/>
      </c>
      <c r="W61">
        <f>IF(TRUE, IF(ROW()&lt;COUNTA(SP_2b!$A:$A)+2, IF(INDIRECT("SP_2b!" &amp; ADDRESS(ROW()-1, COLUMN()-4, 4))&lt;&gt;"", INDIRECT("SP_2b!" &amp; ADDRESS(ROW()-1, COLUMN()-4, 4)), ""), ""), $B$2)</f>
        <v/>
      </c>
      <c r="X61">
        <f>IF(TRUE, IF(ROW()&lt;COUNTA(SP_2b!$A:$A)+2, IF(INDIRECT("SP_2b!" &amp; ADDRESS(ROW()-1, COLUMN()-4, 4))&lt;&gt;"", INDIRECT("SP_2b!" &amp; ADDRESS(ROW()-1, COLUMN()-4, 4)), ""), ""), $B$2)</f>
        <v/>
      </c>
      <c r="Y61">
        <f>IF(TRUE, IF(ROW()&lt;COUNTA(SP_2b!$A:$A)+2, IF(INDIRECT("SP_2b!" &amp; ADDRESS(ROW()-1, COLUMN()-4, 4))&lt;&gt;"", INDIRECT("SP_2b!" &amp; ADDRESS(ROW()-1, COLUMN()-4, 4)), ""), ""), $B$2)</f>
        <v/>
      </c>
      <c r="Z61">
        <f>IF(TRUE, IF(ROW()&lt;COUNTA(SP_2b!$A:$A)+2, IF(INDIRECT("SP_2b!" &amp; ADDRESS(ROW()-1, COLUMN()-4, 4))&lt;&gt;"", INDIRECT("SP_2b!" &amp; ADDRESS(ROW()-1, COLUMN()-4, 4)), ""), ""), $B$2)</f>
        <v/>
      </c>
      <c r="AA61">
        <f>IF(TRUE, IF(ROW()&lt;COUNTA(SP_2b!$A:$A)+2, IF(INDIRECT("SP_2b!" &amp; ADDRESS(ROW()-1, COLUMN()-4, 4))&lt;&gt;"", INDIRECT("SP_2b!" &amp; ADDRESS(ROW()-1, COLUMN()-4, 4)), ""), ""), $B$2)</f>
        <v/>
      </c>
      <c r="AB61">
        <f>IF(TRUE, IF(ROW()&lt;COUNTA(SP_2b!$A:$A)+2, IF(INDIRECT("SP_2b!" &amp; ADDRESS(ROW()-1, COLUMN()-4, 4))&lt;&gt;"", INDIRECT("SP_2b!" &amp; ADDRESS(ROW()-1, COLUMN()-4, 4)), ""), ""), $B$2)</f>
        <v/>
      </c>
      <c r="AC61">
        <f>IF(TRUE, IF(ROW()&lt;COUNTA(SP_2b!$A:$A)+2, IF(INDIRECT("SP_2b!" &amp; ADDRESS(ROW()-1, COLUMN()-4, 4))&lt;&gt;"", INDIRECT("SP_2b!" &amp; ADDRESS(ROW()-1, COLUMN()-4, 4)), ""), ""), $B$2)</f>
        <v/>
      </c>
      <c r="AD61">
        <f>IF(TRUE, IF(ROW()&lt;COUNTA(SP_2b!$A:$A)+2, IF(INDIRECT("SP_2b!" &amp; ADDRESS(ROW()-1, COLUMN()-4, 4))&lt;&gt;"", INDIRECT("SP_2b!" &amp; ADDRESS(ROW()-1, COLUMN()-4, 4)), ""), ""), $B$2)</f>
        <v/>
      </c>
    </row>
    <row r="62">
      <c r="A62">
        <f>IF(TRUE, IF(ROW()&lt;COUNTA(SP_2a!$A:$A)+2, IF(INDIRECT("SP_2a!" &amp; ADDRESS(ROW()-1, COLUMN(), 4))&lt;&gt;"", INDIRECT("SP_2a!" &amp; ADDRESS(ROW()-1, COLUMN(), 4)), ""), ""), $B$2)</f>
        <v/>
      </c>
      <c r="B62">
        <f>IF(TRUE, IF(ROW()&lt;COUNTA(SP_2a!$A:$A)+2, IF(INDIRECT("SP_2a!" &amp; ADDRESS(ROW()-1, COLUMN(), 4))&lt;&gt;"", INDIRECT("SP_2a!" &amp; ADDRESS(ROW()-1, COLUMN(), 4)), ""), ""), $B$2)</f>
        <v/>
      </c>
      <c r="C62">
        <f>IF(TRUE, IF(ROW()&lt;COUNTA(SP_2a!$A:$A)+2, IF(INDIRECT("SP_2a!" &amp; ADDRESS(ROW()-1, COLUMN(), 4))&lt;&gt;"", INDIRECT("SP_2a!" &amp; ADDRESS(ROW()-1, COLUMN(), 4)), ""), ""), $B$2)</f>
        <v/>
      </c>
      <c r="D62">
        <f>IF(TRUE, IF(ROW()&lt;COUNTA(SP_2a!$A:$A)+2, IF(INDIRECT("SP_2a!" &amp; ADDRESS(ROW()-1, COLUMN(), 4))&lt;&gt;"", INDIRECT("SP_2a!" &amp; ADDRESS(ROW()-1, COLUMN(), 4)), ""), ""), $B$2)</f>
        <v/>
      </c>
      <c r="E62">
        <f>IF(TRUE, IF(ROW()&lt;COUNTA(SP_2a!$A:$A)+2, IF(INDIRECT("SP_2a!" &amp; ADDRESS(ROW()-1, COLUMN(), 4))&lt;&gt;"", INDIRECT("SP_2a!" &amp; ADDRESS(ROW()-1, COLUMN(), 4)), ""), ""), $B$2)</f>
        <v/>
      </c>
      <c r="F62">
        <f>IF(TRUE, IF(ROW()&lt;COUNTA(SP_2a!$A:$A)+2, IF(INDIRECT("SP_2a!" &amp; ADDRESS(ROW()-1, COLUMN(), 4))&lt;&gt;"", IF(INDIRECT("SP_2a!" &amp; ADDRESS(ROW()-1, COLUMN(), 4))=0, "", IF(INDIRECT("SP_2a!" &amp; ADDRESS(ROW()-1, COLUMN(), 4))=1, "X", INDIRECT("SP_2a!" &amp; ADDRESS(ROW()-1, COLUMN(), 4)))), ""), ""), $B$2)</f>
        <v/>
      </c>
      <c r="G62">
        <f>IF(TRUE, IF(ROW()&lt;COUNTA(SP_2a!$A:$A)+2, IF(INDIRECT("SP_2a!" &amp; ADDRESS(ROW()-1, COLUMN(), 4))&lt;&gt;"", IF(INDIRECT("SP_2a!" &amp; ADDRESS(ROW()-1, COLUMN(), 4))=0, "", IF(INDIRECT("SP_2a!" &amp; ADDRESS(ROW()-1, COLUMN(), 4))=1, "X", INDIRECT("SP_2a!" &amp; ADDRESS(ROW()-1, COLUMN(), 4)))), ""), ""), $B$2)</f>
        <v/>
      </c>
      <c r="H62">
        <f>IF(TRUE, IF(ROW()&lt;COUNTA(SP_2a!$A:$A)+2, IF(INDIRECT("SP_2a!" &amp; ADDRESS(ROW()-1, COLUMN(), 4))&lt;&gt;"", INDIRECT("SP_2a!" &amp; ADDRESS(ROW()-1, COLUMN(), 4)), ""), ""), $B$2)</f>
        <v/>
      </c>
      <c r="I62">
        <f>IF(TRUE, IF(ROW()&lt;COUNTA(SP_2a!$A:$A)+2, IF(INDIRECT("SP_2a!" &amp; ADDRESS(ROW()-1, COLUMN(), 4))&lt;&gt;"", INDIRECT("SP_2a!" &amp; ADDRESS(ROW()-1, COLUMN(), 4)), ""), ""), $B$2)</f>
        <v/>
      </c>
      <c r="J62">
        <f>IF(TRUE, IF(ROW()&lt;COUNTA(SP_2a!$A:$A)+2, IF(INDIRECT("SP_2a!" &amp; ADDRESS(ROW()-1, COLUMN(), 4))&lt;&gt;"", INDIRECT("SP_2a!" &amp; ADDRESS(ROW()-1, COLUMN(), 4)), ""), ""), $B$2)</f>
        <v/>
      </c>
      <c r="K62">
        <f>IF(TRUE, IF(ROW()&lt;COUNTA(SP_2a!$A:$A)+2, IF(INDIRECT("SP_2a!" &amp; ADDRESS(ROW()-1, COLUMN(), 4))&lt;&gt;"", INDIRECT("SP_2a!" &amp; ADDRESS(ROW()-1, COLUMN(), 4)), ""), ""), $B$2)</f>
        <v/>
      </c>
      <c r="L62">
        <f>IF(TRUE, IF(ROW()&lt;COUNTA(SP_2a!$A:$A)+2, IF(INDIRECT("SP_2a!" &amp; ADDRESS(ROW()-1, COLUMN(), 4))&lt;&gt;"", INDIRECT("SP_2a!" &amp; ADDRESS(ROW()-1, COLUMN(), 4)), ""), ""), $B$2)</f>
        <v/>
      </c>
      <c r="M62">
        <f>IF(TRUE, IF(ROW()&lt;COUNTA(SP_2a!$A:$A)+2, IF(INDIRECT("SP_2a!" &amp; ADDRESS(ROW()-1, COLUMN(), 4))&lt;&gt;"", IF(INDIRECT("SP_2a!" &amp; ADDRESS(ROW()-1, COLUMN(), 4))=0, "", INDIRECT("SP_2a!" &amp; ADDRESS(ROW()-1, COLUMN(), 4))), ""), ""), $B$2)</f>
        <v/>
      </c>
      <c r="N62">
        <f>IF(TRUE, IF(ROW()&lt;COUNTA(SP_2a!$A:$A)+2, IF(INDIRECT("SP_2a!" &amp; ADDRESS(ROW()-1, COLUMN(), 4))&lt;&gt;"", INDIRECT("SP_2a!" &amp; ADDRESS(ROW()-1, COLUMN(), 4)), ""), ""), $B$2)</f>
        <v/>
      </c>
      <c r="O62">
        <f>IF(TRUE, IF(ROW()&lt;COUNTA(SP_2a!$A:$A)+2, IF(INDIRECT("SP_2a!" &amp; ADDRESS(ROW()-1, COLUMN(), 4))&lt;&gt;"", INDIRECT("SP_2a!" &amp; ADDRESS(ROW()-1, COLUMN(), 4)), ""), ""), $B$2)</f>
        <v/>
      </c>
      <c r="P62">
        <f>IF(TRUE, IF(ROW()&lt;COUNTA(SP_2b!$A:$A)+2, IF(INDIRECT("SP_2b!" &amp; ADDRESS(ROW()-1, COLUMN()-4, 4))&lt;&gt;"", INDIRECT("SP_2b!" &amp; ADDRESS(ROW()-1, COLUMN()-4, 4)), ""), ""), $B$2)</f>
        <v/>
      </c>
      <c r="Q62">
        <f>IF(TRUE, IF(ROW()&lt;COUNTA(SP_2b!$A:$A)+2, IF(INDIRECT("SP_2b!" &amp; ADDRESS(ROW()-1, COLUMN()-4, 4))&lt;&gt;"", INDIRECT("SP_2b!" &amp; ADDRESS(ROW()-1, COLUMN()-4, 4)), ""), ""), $B$2)</f>
        <v/>
      </c>
      <c r="R62">
        <f>IF(TRUE, IF(ROW()&lt;COUNTA(SP_2b!$A:$A)+2, IF(INDIRECT("SP_2b!" &amp; ADDRESS(ROW()-1, COLUMN()-4, 4))&lt;&gt;"", INDIRECT("SP_2b!" &amp; ADDRESS(ROW()-1, COLUMN()-4, 4)), ""), ""), $B$2)</f>
        <v/>
      </c>
      <c r="S62">
        <f>IF(TRUE, IF(ROW()&lt;COUNTA(SP_2b!$A:$A)+2, IF(INDIRECT("SP_2b!" &amp; ADDRESS(ROW()-1, COLUMN()-4, 4))&lt;&gt;"", INDIRECT("SP_2b!" &amp; ADDRESS(ROW()-1, COLUMN()-4, 4)), ""), ""), $B$2)</f>
        <v/>
      </c>
      <c r="T62">
        <f>IF(TRUE, IF(ROW()&lt;COUNTA(SP_2b!$A:$A)+2, IF(INDIRECT("SP_2b!" &amp; ADDRESS(ROW()-1, COLUMN()-4, 4))&lt;&gt;"", INDIRECT("SP_2b!" &amp; ADDRESS(ROW()-1, COLUMN()-4, 4)), ""), ""), $B$2)</f>
        <v/>
      </c>
      <c r="U62">
        <f>IF(TRUE, IF(ROW()&lt;COUNTA(SP_2b!$A:$A)+2, IF(INDIRECT("SP_2b!" &amp; ADDRESS(ROW()-1, COLUMN()-4, 4))&lt;&gt;"", INDIRECT("SP_2b!" &amp; ADDRESS(ROW()-1, COLUMN()-4, 4)), ""), ""), $B$2)</f>
        <v/>
      </c>
      <c r="V62">
        <f>IF(TRUE, IF(ROW()&lt;COUNTA(SP_2b!$A:$A)+2, IF(INDIRECT("SP_2b!" &amp; ADDRESS(ROW()-1, COLUMN()-4, 4))&lt;&gt;"", INDIRECT("SP_2b!" &amp; ADDRESS(ROW()-1, COLUMN()-4, 4)), ""), ""), $B$2)</f>
        <v/>
      </c>
      <c r="W62">
        <f>IF(TRUE, IF(ROW()&lt;COUNTA(SP_2b!$A:$A)+2, IF(INDIRECT("SP_2b!" &amp; ADDRESS(ROW()-1, COLUMN()-4, 4))&lt;&gt;"", INDIRECT("SP_2b!" &amp; ADDRESS(ROW()-1, COLUMN()-4, 4)), ""), ""), $B$2)</f>
        <v/>
      </c>
      <c r="X62">
        <f>IF(TRUE, IF(ROW()&lt;COUNTA(SP_2b!$A:$A)+2, IF(INDIRECT("SP_2b!" &amp; ADDRESS(ROW()-1, COLUMN()-4, 4))&lt;&gt;"", INDIRECT("SP_2b!" &amp; ADDRESS(ROW()-1, COLUMN()-4, 4)), ""), ""), $B$2)</f>
        <v/>
      </c>
      <c r="Y62">
        <f>IF(TRUE, IF(ROW()&lt;COUNTA(SP_2b!$A:$A)+2, IF(INDIRECT("SP_2b!" &amp; ADDRESS(ROW()-1, COLUMN()-4, 4))&lt;&gt;"", INDIRECT("SP_2b!" &amp; ADDRESS(ROW()-1, COLUMN()-4, 4)), ""), ""), $B$2)</f>
        <v/>
      </c>
      <c r="Z62">
        <f>IF(TRUE, IF(ROW()&lt;COUNTA(SP_2b!$A:$A)+2, IF(INDIRECT("SP_2b!" &amp; ADDRESS(ROW()-1, COLUMN()-4, 4))&lt;&gt;"", INDIRECT("SP_2b!" &amp; ADDRESS(ROW()-1, COLUMN()-4, 4)), ""), ""), $B$2)</f>
        <v/>
      </c>
      <c r="AA62">
        <f>IF(TRUE, IF(ROW()&lt;COUNTA(SP_2b!$A:$A)+2, IF(INDIRECT("SP_2b!" &amp; ADDRESS(ROW()-1, COLUMN()-4, 4))&lt;&gt;"", INDIRECT("SP_2b!" &amp; ADDRESS(ROW()-1, COLUMN()-4, 4)), ""), ""), $B$2)</f>
        <v/>
      </c>
      <c r="AB62">
        <f>IF(TRUE, IF(ROW()&lt;COUNTA(SP_2b!$A:$A)+2, IF(INDIRECT("SP_2b!" &amp; ADDRESS(ROW()-1, COLUMN()-4, 4))&lt;&gt;"", INDIRECT("SP_2b!" &amp; ADDRESS(ROW()-1, COLUMN()-4, 4)), ""), ""), $B$2)</f>
        <v/>
      </c>
      <c r="AC62">
        <f>IF(TRUE, IF(ROW()&lt;COUNTA(SP_2b!$A:$A)+2, IF(INDIRECT("SP_2b!" &amp; ADDRESS(ROW()-1, COLUMN()-4, 4))&lt;&gt;"", INDIRECT("SP_2b!" &amp; ADDRESS(ROW()-1, COLUMN()-4, 4)), ""), ""), $B$2)</f>
        <v/>
      </c>
      <c r="AD62">
        <f>IF(TRUE, IF(ROW()&lt;COUNTA(SP_2b!$A:$A)+2, IF(INDIRECT("SP_2b!" &amp; ADDRESS(ROW()-1, COLUMN()-4, 4))&lt;&gt;"", INDIRECT("SP_2b!" &amp; ADDRESS(ROW()-1, COLUMN()-4, 4)), ""), ""), $B$2)</f>
        <v/>
      </c>
    </row>
    <row r="63">
      <c r="A63">
        <f>IF(TRUE, IF(ROW()&lt;COUNTA(SP_2a!$A:$A)+2, IF(INDIRECT("SP_2a!" &amp; ADDRESS(ROW()-1, COLUMN(), 4))&lt;&gt;"", INDIRECT("SP_2a!" &amp; ADDRESS(ROW()-1, COLUMN(), 4)), ""), ""), $B$2)</f>
        <v/>
      </c>
      <c r="B63">
        <f>IF(TRUE, IF(ROW()&lt;COUNTA(SP_2a!$A:$A)+2, IF(INDIRECT("SP_2a!" &amp; ADDRESS(ROW()-1, COLUMN(), 4))&lt;&gt;"", INDIRECT("SP_2a!" &amp; ADDRESS(ROW()-1, COLUMN(), 4)), ""), ""), $B$2)</f>
        <v/>
      </c>
      <c r="C63">
        <f>IF(TRUE, IF(ROW()&lt;COUNTA(SP_2a!$A:$A)+2, IF(INDIRECT("SP_2a!" &amp; ADDRESS(ROW()-1, COLUMN(), 4))&lt;&gt;"", INDIRECT("SP_2a!" &amp; ADDRESS(ROW()-1, COLUMN(), 4)), ""), ""), $B$2)</f>
        <v/>
      </c>
      <c r="D63">
        <f>IF(TRUE, IF(ROW()&lt;COUNTA(SP_2a!$A:$A)+2, IF(INDIRECT("SP_2a!" &amp; ADDRESS(ROW()-1, COLUMN(), 4))&lt;&gt;"", INDIRECT("SP_2a!" &amp; ADDRESS(ROW()-1, COLUMN(), 4)), ""), ""), $B$2)</f>
        <v/>
      </c>
      <c r="E63">
        <f>IF(TRUE, IF(ROW()&lt;COUNTA(SP_2a!$A:$A)+2, IF(INDIRECT("SP_2a!" &amp; ADDRESS(ROW()-1, COLUMN(), 4))&lt;&gt;"", INDIRECT("SP_2a!" &amp; ADDRESS(ROW()-1, COLUMN(), 4)), ""), ""), $B$2)</f>
        <v/>
      </c>
      <c r="F63">
        <f>IF(TRUE, IF(ROW()&lt;COUNTA(SP_2a!$A:$A)+2, IF(INDIRECT("SP_2a!" &amp; ADDRESS(ROW()-1, COLUMN(), 4))&lt;&gt;"", IF(INDIRECT("SP_2a!" &amp; ADDRESS(ROW()-1, COLUMN(), 4))=0, "", IF(INDIRECT("SP_2a!" &amp; ADDRESS(ROW()-1, COLUMN(), 4))=1, "X", INDIRECT("SP_2a!" &amp; ADDRESS(ROW()-1, COLUMN(), 4)))), ""), ""), $B$2)</f>
        <v/>
      </c>
      <c r="G63">
        <f>IF(TRUE, IF(ROW()&lt;COUNTA(SP_2a!$A:$A)+2, IF(INDIRECT("SP_2a!" &amp; ADDRESS(ROW()-1, COLUMN(), 4))&lt;&gt;"", IF(INDIRECT("SP_2a!" &amp; ADDRESS(ROW()-1, COLUMN(), 4))=0, "", IF(INDIRECT("SP_2a!" &amp; ADDRESS(ROW()-1, COLUMN(), 4))=1, "X", INDIRECT("SP_2a!" &amp; ADDRESS(ROW()-1, COLUMN(), 4)))), ""), ""), $B$2)</f>
        <v/>
      </c>
      <c r="H63">
        <f>IF(TRUE, IF(ROW()&lt;COUNTA(SP_2a!$A:$A)+2, IF(INDIRECT("SP_2a!" &amp; ADDRESS(ROW()-1, COLUMN(), 4))&lt;&gt;"", INDIRECT("SP_2a!" &amp; ADDRESS(ROW()-1, COLUMN(), 4)), ""), ""), $B$2)</f>
        <v/>
      </c>
      <c r="I63">
        <f>IF(TRUE, IF(ROW()&lt;COUNTA(SP_2a!$A:$A)+2, IF(INDIRECT("SP_2a!" &amp; ADDRESS(ROW()-1, COLUMN(), 4))&lt;&gt;"", INDIRECT("SP_2a!" &amp; ADDRESS(ROW()-1, COLUMN(), 4)), ""), ""), $B$2)</f>
        <v/>
      </c>
      <c r="J63">
        <f>IF(TRUE, IF(ROW()&lt;COUNTA(SP_2a!$A:$A)+2, IF(INDIRECT("SP_2a!" &amp; ADDRESS(ROW()-1, COLUMN(), 4))&lt;&gt;"", INDIRECT("SP_2a!" &amp; ADDRESS(ROW()-1, COLUMN(), 4)), ""), ""), $B$2)</f>
        <v/>
      </c>
      <c r="K63">
        <f>IF(TRUE, IF(ROW()&lt;COUNTA(SP_2a!$A:$A)+2, IF(INDIRECT("SP_2a!" &amp; ADDRESS(ROW()-1, COLUMN(), 4))&lt;&gt;"", INDIRECT("SP_2a!" &amp; ADDRESS(ROW()-1, COLUMN(), 4)), ""), ""), $B$2)</f>
        <v/>
      </c>
      <c r="L63">
        <f>IF(TRUE, IF(ROW()&lt;COUNTA(SP_2a!$A:$A)+2, IF(INDIRECT("SP_2a!" &amp; ADDRESS(ROW()-1, COLUMN(), 4))&lt;&gt;"", INDIRECT("SP_2a!" &amp; ADDRESS(ROW()-1, COLUMN(), 4)), ""), ""), $B$2)</f>
        <v/>
      </c>
      <c r="M63">
        <f>IF(TRUE, IF(ROW()&lt;COUNTA(SP_2a!$A:$A)+2, IF(INDIRECT("SP_2a!" &amp; ADDRESS(ROW()-1, COLUMN(), 4))&lt;&gt;"", IF(INDIRECT("SP_2a!" &amp; ADDRESS(ROW()-1, COLUMN(), 4))=0, "", INDIRECT("SP_2a!" &amp; ADDRESS(ROW()-1, COLUMN(), 4))), ""), ""), $B$2)</f>
        <v/>
      </c>
      <c r="N63">
        <f>IF(TRUE, IF(ROW()&lt;COUNTA(SP_2a!$A:$A)+2, IF(INDIRECT("SP_2a!" &amp; ADDRESS(ROW()-1, COLUMN(), 4))&lt;&gt;"", INDIRECT("SP_2a!" &amp; ADDRESS(ROW()-1, COLUMN(), 4)), ""), ""), $B$2)</f>
        <v/>
      </c>
      <c r="O63">
        <f>IF(TRUE, IF(ROW()&lt;COUNTA(SP_2a!$A:$A)+2, IF(INDIRECT("SP_2a!" &amp; ADDRESS(ROW()-1, COLUMN(), 4))&lt;&gt;"", INDIRECT("SP_2a!" &amp; ADDRESS(ROW()-1, COLUMN(), 4)), ""), ""), $B$2)</f>
        <v/>
      </c>
      <c r="P63">
        <f>IF(TRUE, IF(ROW()&lt;COUNTA(SP_2b!$A:$A)+2, IF(INDIRECT("SP_2b!" &amp; ADDRESS(ROW()-1, COLUMN()-4, 4))&lt;&gt;"", INDIRECT("SP_2b!" &amp; ADDRESS(ROW()-1, COLUMN()-4, 4)), ""), ""), $B$2)</f>
        <v/>
      </c>
      <c r="Q63">
        <f>IF(TRUE, IF(ROW()&lt;COUNTA(SP_2b!$A:$A)+2, IF(INDIRECT("SP_2b!" &amp; ADDRESS(ROW()-1, COLUMN()-4, 4))&lt;&gt;"", INDIRECT("SP_2b!" &amp; ADDRESS(ROW()-1, COLUMN()-4, 4)), ""), ""), $B$2)</f>
        <v/>
      </c>
      <c r="R63">
        <f>IF(TRUE, IF(ROW()&lt;COUNTA(SP_2b!$A:$A)+2, IF(INDIRECT("SP_2b!" &amp; ADDRESS(ROW()-1, COLUMN()-4, 4))&lt;&gt;"", INDIRECT("SP_2b!" &amp; ADDRESS(ROW()-1, COLUMN()-4, 4)), ""), ""), $B$2)</f>
        <v/>
      </c>
      <c r="S63">
        <f>IF(TRUE, IF(ROW()&lt;COUNTA(SP_2b!$A:$A)+2, IF(INDIRECT("SP_2b!" &amp; ADDRESS(ROW()-1, COLUMN()-4, 4))&lt;&gt;"", INDIRECT("SP_2b!" &amp; ADDRESS(ROW()-1, COLUMN()-4, 4)), ""), ""), $B$2)</f>
        <v/>
      </c>
      <c r="T63">
        <f>IF(TRUE, IF(ROW()&lt;COUNTA(SP_2b!$A:$A)+2, IF(INDIRECT("SP_2b!" &amp; ADDRESS(ROW()-1, COLUMN()-4, 4))&lt;&gt;"", INDIRECT("SP_2b!" &amp; ADDRESS(ROW()-1, COLUMN()-4, 4)), ""), ""), $B$2)</f>
        <v/>
      </c>
      <c r="U63">
        <f>IF(TRUE, IF(ROW()&lt;COUNTA(SP_2b!$A:$A)+2, IF(INDIRECT("SP_2b!" &amp; ADDRESS(ROW()-1, COLUMN()-4, 4))&lt;&gt;"", INDIRECT("SP_2b!" &amp; ADDRESS(ROW()-1, COLUMN()-4, 4)), ""), ""), $B$2)</f>
        <v/>
      </c>
      <c r="V63">
        <f>IF(TRUE, IF(ROW()&lt;COUNTA(SP_2b!$A:$A)+2, IF(INDIRECT("SP_2b!" &amp; ADDRESS(ROW()-1, COLUMN()-4, 4))&lt;&gt;"", INDIRECT("SP_2b!" &amp; ADDRESS(ROW()-1, COLUMN()-4, 4)), ""), ""), $B$2)</f>
        <v/>
      </c>
      <c r="W63">
        <f>IF(TRUE, IF(ROW()&lt;COUNTA(SP_2b!$A:$A)+2, IF(INDIRECT("SP_2b!" &amp; ADDRESS(ROW()-1, COLUMN()-4, 4))&lt;&gt;"", INDIRECT("SP_2b!" &amp; ADDRESS(ROW()-1, COLUMN()-4, 4)), ""), ""), $B$2)</f>
        <v/>
      </c>
      <c r="X63">
        <f>IF(TRUE, IF(ROW()&lt;COUNTA(SP_2b!$A:$A)+2, IF(INDIRECT("SP_2b!" &amp; ADDRESS(ROW()-1, COLUMN()-4, 4))&lt;&gt;"", INDIRECT("SP_2b!" &amp; ADDRESS(ROW()-1, COLUMN()-4, 4)), ""), ""), $B$2)</f>
        <v/>
      </c>
      <c r="Y63">
        <f>IF(TRUE, IF(ROW()&lt;COUNTA(SP_2b!$A:$A)+2, IF(INDIRECT("SP_2b!" &amp; ADDRESS(ROW()-1, COLUMN()-4, 4))&lt;&gt;"", INDIRECT("SP_2b!" &amp; ADDRESS(ROW()-1, COLUMN()-4, 4)), ""), ""), $B$2)</f>
        <v/>
      </c>
      <c r="Z63">
        <f>IF(TRUE, IF(ROW()&lt;COUNTA(SP_2b!$A:$A)+2, IF(INDIRECT("SP_2b!" &amp; ADDRESS(ROW()-1, COLUMN()-4, 4))&lt;&gt;"", INDIRECT("SP_2b!" &amp; ADDRESS(ROW()-1, COLUMN()-4, 4)), ""), ""), $B$2)</f>
        <v/>
      </c>
      <c r="AA63">
        <f>IF(TRUE, IF(ROW()&lt;COUNTA(SP_2b!$A:$A)+2, IF(INDIRECT("SP_2b!" &amp; ADDRESS(ROW()-1, COLUMN()-4, 4))&lt;&gt;"", INDIRECT("SP_2b!" &amp; ADDRESS(ROW()-1, COLUMN()-4, 4)), ""), ""), $B$2)</f>
        <v/>
      </c>
      <c r="AB63">
        <f>IF(TRUE, IF(ROW()&lt;COUNTA(SP_2b!$A:$A)+2, IF(INDIRECT("SP_2b!" &amp; ADDRESS(ROW()-1, COLUMN()-4, 4))&lt;&gt;"", INDIRECT("SP_2b!" &amp; ADDRESS(ROW()-1, COLUMN()-4, 4)), ""), ""), $B$2)</f>
        <v/>
      </c>
      <c r="AC63">
        <f>IF(TRUE, IF(ROW()&lt;COUNTA(SP_2b!$A:$A)+2, IF(INDIRECT("SP_2b!" &amp; ADDRESS(ROW()-1, COLUMN()-4, 4))&lt;&gt;"", INDIRECT("SP_2b!" &amp; ADDRESS(ROW()-1, COLUMN()-4, 4)), ""), ""), $B$2)</f>
        <v/>
      </c>
      <c r="AD63">
        <f>IF(TRUE, IF(ROW()&lt;COUNTA(SP_2b!$A:$A)+2, IF(INDIRECT("SP_2b!" &amp; ADDRESS(ROW()-1, COLUMN()-4, 4))&lt;&gt;"", INDIRECT("SP_2b!" &amp; ADDRESS(ROW()-1, COLUMN()-4, 4)), ""), ""), $B$2)</f>
        <v/>
      </c>
    </row>
    <row r="64">
      <c r="A64">
        <f>IF(TRUE, IF(ROW()&lt;COUNTA(SP_2a!$A:$A)+2, IF(INDIRECT("SP_2a!" &amp; ADDRESS(ROW()-1, COLUMN(), 4))&lt;&gt;"", INDIRECT("SP_2a!" &amp; ADDRESS(ROW()-1, COLUMN(), 4)), ""), ""), $B$2)</f>
        <v/>
      </c>
      <c r="B64">
        <f>IF(TRUE, IF(ROW()&lt;COUNTA(SP_2a!$A:$A)+2, IF(INDIRECT("SP_2a!" &amp; ADDRESS(ROW()-1, COLUMN(), 4))&lt;&gt;"", INDIRECT("SP_2a!" &amp; ADDRESS(ROW()-1, COLUMN(), 4)), ""), ""), $B$2)</f>
        <v/>
      </c>
      <c r="C64">
        <f>IF(TRUE, IF(ROW()&lt;COUNTA(SP_2a!$A:$A)+2, IF(INDIRECT("SP_2a!" &amp; ADDRESS(ROW()-1, COLUMN(), 4))&lt;&gt;"", INDIRECT("SP_2a!" &amp; ADDRESS(ROW()-1, COLUMN(), 4)), ""), ""), $B$2)</f>
        <v/>
      </c>
      <c r="D64">
        <f>IF(TRUE, IF(ROW()&lt;COUNTA(SP_2a!$A:$A)+2, IF(INDIRECT("SP_2a!" &amp; ADDRESS(ROW()-1, COLUMN(), 4))&lt;&gt;"", INDIRECT("SP_2a!" &amp; ADDRESS(ROW()-1, COLUMN(), 4)), ""), ""), $B$2)</f>
        <v/>
      </c>
      <c r="E64">
        <f>IF(TRUE, IF(ROW()&lt;COUNTA(SP_2a!$A:$A)+2, IF(INDIRECT("SP_2a!" &amp; ADDRESS(ROW()-1, COLUMN(), 4))&lt;&gt;"", INDIRECT("SP_2a!" &amp; ADDRESS(ROW()-1, COLUMN(), 4)), ""), ""), $B$2)</f>
        <v/>
      </c>
      <c r="F64">
        <f>IF(TRUE, IF(ROW()&lt;COUNTA(SP_2a!$A:$A)+2, IF(INDIRECT("SP_2a!" &amp; ADDRESS(ROW()-1, COLUMN(), 4))&lt;&gt;"", IF(INDIRECT("SP_2a!" &amp; ADDRESS(ROW()-1, COLUMN(), 4))=0, "", IF(INDIRECT("SP_2a!" &amp; ADDRESS(ROW()-1, COLUMN(), 4))=1, "X", INDIRECT("SP_2a!" &amp; ADDRESS(ROW()-1, COLUMN(), 4)))), ""), ""), $B$2)</f>
        <v/>
      </c>
      <c r="G64">
        <f>IF(TRUE, IF(ROW()&lt;COUNTA(SP_2a!$A:$A)+2, IF(INDIRECT("SP_2a!" &amp; ADDRESS(ROW()-1, COLUMN(), 4))&lt;&gt;"", IF(INDIRECT("SP_2a!" &amp; ADDRESS(ROW()-1, COLUMN(), 4))=0, "", IF(INDIRECT("SP_2a!" &amp; ADDRESS(ROW()-1, COLUMN(), 4))=1, "X", INDIRECT("SP_2a!" &amp; ADDRESS(ROW()-1, COLUMN(), 4)))), ""), ""), $B$2)</f>
        <v/>
      </c>
      <c r="H64">
        <f>IF(TRUE, IF(ROW()&lt;COUNTA(SP_2a!$A:$A)+2, IF(INDIRECT("SP_2a!" &amp; ADDRESS(ROW()-1, COLUMN(), 4))&lt;&gt;"", INDIRECT("SP_2a!" &amp; ADDRESS(ROW()-1, COLUMN(), 4)), ""), ""), $B$2)</f>
        <v/>
      </c>
      <c r="I64">
        <f>IF(TRUE, IF(ROW()&lt;COUNTA(SP_2a!$A:$A)+2, IF(INDIRECT("SP_2a!" &amp; ADDRESS(ROW()-1, COLUMN(), 4))&lt;&gt;"", INDIRECT("SP_2a!" &amp; ADDRESS(ROW()-1, COLUMN(), 4)), ""), ""), $B$2)</f>
        <v/>
      </c>
      <c r="J64">
        <f>IF(TRUE, IF(ROW()&lt;COUNTA(SP_2a!$A:$A)+2, IF(INDIRECT("SP_2a!" &amp; ADDRESS(ROW()-1, COLUMN(), 4))&lt;&gt;"", INDIRECT("SP_2a!" &amp; ADDRESS(ROW()-1, COLUMN(), 4)), ""), ""), $B$2)</f>
        <v/>
      </c>
      <c r="K64">
        <f>IF(TRUE, IF(ROW()&lt;COUNTA(SP_2a!$A:$A)+2, IF(INDIRECT("SP_2a!" &amp; ADDRESS(ROW()-1, COLUMN(), 4))&lt;&gt;"", INDIRECT("SP_2a!" &amp; ADDRESS(ROW()-1, COLUMN(), 4)), ""), ""), $B$2)</f>
        <v/>
      </c>
      <c r="L64">
        <f>IF(TRUE, IF(ROW()&lt;COUNTA(SP_2a!$A:$A)+2, IF(INDIRECT("SP_2a!" &amp; ADDRESS(ROW()-1, COLUMN(), 4))&lt;&gt;"", INDIRECT("SP_2a!" &amp; ADDRESS(ROW()-1, COLUMN(), 4)), ""), ""), $B$2)</f>
        <v/>
      </c>
      <c r="M64">
        <f>IF(TRUE, IF(ROW()&lt;COUNTA(SP_2a!$A:$A)+2, IF(INDIRECT("SP_2a!" &amp; ADDRESS(ROW()-1, COLUMN(), 4))&lt;&gt;"", IF(INDIRECT("SP_2a!" &amp; ADDRESS(ROW()-1, COLUMN(), 4))=0, "", INDIRECT("SP_2a!" &amp; ADDRESS(ROW()-1, COLUMN(), 4))), ""), ""), $B$2)</f>
        <v/>
      </c>
      <c r="N64">
        <f>IF(TRUE, IF(ROW()&lt;COUNTA(SP_2a!$A:$A)+2, IF(INDIRECT("SP_2a!" &amp; ADDRESS(ROW()-1, COLUMN(), 4))&lt;&gt;"", INDIRECT("SP_2a!" &amp; ADDRESS(ROW()-1, COLUMN(), 4)), ""), ""), $B$2)</f>
        <v/>
      </c>
      <c r="O64">
        <f>IF(TRUE, IF(ROW()&lt;COUNTA(SP_2a!$A:$A)+2, IF(INDIRECT("SP_2a!" &amp; ADDRESS(ROW()-1, COLUMN(), 4))&lt;&gt;"", INDIRECT("SP_2a!" &amp; ADDRESS(ROW()-1, COLUMN(), 4)), ""), ""), $B$2)</f>
        <v/>
      </c>
      <c r="P64">
        <f>IF(TRUE, IF(ROW()&lt;COUNTA(SP_2b!$A:$A)+2, IF(INDIRECT("SP_2b!" &amp; ADDRESS(ROW()-1, COLUMN()-4, 4))&lt;&gt;"", INDIRECT("SP_2b!" &amp; ADDRESS(ROW()-1, COLUMN()-4, 4)), ""), ""), $B$2)</f>
        <v/>
      </c>
      <c r="Q64">
        <f>IF(TRUE, IF(ROW()&lt;COUNTA(SP_2b!$A:$A)+2, IF(INDIRECT("SP_2b!" &amp; ADDRESS(ROW()-1, COLUMN()-4, 4))&lt;&gt;"", INDIRECT("SP_2b!" &amp; ADDRESS(ROW()-1, COLUMN()-4, 4)), ""), ""), $B$2)</f>
        <v/>
      </c>
      <c r="R64">
        <f>IF(TRUE, IF(ROW()&lt;COUNTA(SP_2b!$A:$A)+2, IF(INDIRECT("SP_2b!" &amp; ADDRESS(ROW()-1, COLUMN()-4, 4))&lt;&gt;"", INDIRECT("SP_2b!" &amp; ADDRESS(ROW()-1, COLUMN()-4, 4)), ""), ""), $B$2)</f>
        <v/>
      </c>
      <c r="S64">
        <f>IF(TRUE, IF(ROW()&lt;COUNTA(SP_2b!$A:$A)+2, IF(INDIRECT("SP_2b!" &amp; ADDRESS(ROW()-1, COLUMN()-4, 4))&lt;&gt;"", INDIRECT("SP_2b!" &amp; ADDRESS(ROW()-1, COLUMN()-4, 4)), ""), ""), $B$2)</f>
        <v/>
      </c>
      <c r="T64">
        <f>IF(TRUE, IF(ROW()&lt;COUNTA(SP_2b!$A:$A)+2, IF(INDIRECT("SP_2b!" &amp; ADDRESS(ROW()-1, COLUMN()-4, 4))&lt;&gt;"", INDIRECT("SP_2b!" &amp; ADDRESS(ROW()-1, COLUMN()-4, 4)), ""), ""), $B$2)</f>
        <v/>
      </c>
      <c r="U64">
        <f>IF(TRUE, IF(ROW()&lt;COUNTA(SP_2b!$A:$A)+2, IF(INDIRECT("SP_2b!" &amp; ADDRESS(ROW()-1, COLUMN()-4, 4))&lt;&gt;"", INDIRECT("SP_2b!" &amp; ADDRESS(ROW()-1, COLUMN()-4, 4)), ""), ""), $B$2)</f>
        <v/>
      </c>
      <c r="V64">
        <f>IF(TRUE, IF(ROW()&lt;COUNTA(SP_2b!$A:$A)+2, IF(INDIRECT("SP_2b!" &amp; ADDRESS(ROW()-1, COLUMN()-4, 4))&lt;&gt;"", INDIRECT("SP_2b!" &amp; ADDRESS(ROW()-1, COLUMN()-4, 4)), ""), ""), $B$2)</f>
        <v/>
      </c>
      <c r="W64">
        <f>IF(TRUE, IF(ROW()&lt;COUNTA(SP_2b!$A:$A)+2, IF(INDIRECT("SP_2b!" &amp; ADDRESS(ROW()-1, COLUMN()-4, 4))&lt;&gt;"", INDIRECT("SP_2b!" &amp; ADDRESS(ROW()-1, COLUMN()-4, 4)), ""), ""), $B$2)</f>
        <v/>
      </c>
      <c r="X64">
        <f>IF(TRUE, IF(ROW()&lt;COUNTA(SP_2b!$A:$A)+2, IF(INDIRECT("SP_2b!" &amp; ADDRESS(ROW()-1, COLUMN()-4, 4))&lt;&gt;"", INDIRECT("SP_2b!" &amp; ADDRESS(ROW()-1, COLUMN()-4, 4)), ""), ""), $B$2)</f>
        <v/>
      </c>
      <c r="Y64">
        <f>IF(TRUE, IF(ROW()&lt;COUNTA(SP_2b!$A:$A)+2, IF(INDIRECT("SP_2b!" &amp; ADDRESS(ROW()-1, COLUMN()-4, 4))&lt;&gt;"", INDIRECT("SP_2b!" &amp; ADDRESS(ROW()-1, COLUMN()-4, 4)), ""), ""), $B$2)</f>
        <v/>
      </c>
      <c r="Z64">
        <f>IF(TRUE, IF(ROW()&lt;COUNTA(SP_2b!$A:$A)+2, IF(INDIRECT("SP_2b!" &amp; ADDRESS(ROW()-1, COLUMN()-4, 4))&lt;&gt;"", INDIRECT("SP_2b!" &amp; ADDRESS(ROW()-1, COLUMN()-4, 4)), ""), ""), $B$2)</f>
        <v/>
      </c>
      <c r="AA64">
        <f>IF(TRUE, IF(ROW()&lt;COUNTA(SP_2b!$A:$A)+2, IF(INDIRECT("SP_2b!" &amp; ADDRESS(ROW()-1, COLUMN()-4, 4))&lt;&gt;"", INDIRECT("SP_2b!" &amp; ADDRESS(ROW()-1, COLUMN()-4, 4)), ""), ""), $B$2)</f>
        <v/>
      </c>
      <c r="AB64">
        <f>IF(TRUE, IF(ROW()&lt;COUNTA(SP_2b!$A:$A)+2, IF(INDIRECT("SP_2b!" &amp; ADDRESS(ROW()-1, COLUMN()-4, 4))&lt;&gt;"", INDIRECT("SP_2b!" &amp; ADDRESS(ROW()-1, COLUMN()-4, 4)), ""), ""), $B$2)</f>
        <v/>
      </c>
      <c r="AC64">
        <f>IF(TRUE, IF(ROW()&lt;COUNTA(SP_2b!$A:$A)+2, IF(INDIRECT("SP_2b!" &amp; ADDRESS(ROW()-1, COLUMN()-4, 4))&lt;&gt;"", INDIRECT("SP_2b!" &amp; ADDRESS(ROW()-1, COLUMN()-4, 4)), ""), ""), $B$2)</f>
        <v/>
      </c>
      <c r="AD64">
        <f>IF(TRUE, IF(ROW()&lt;COUNTA(SP_2b!$A:$A)+2, IF(INDIRECT("SP_2b!" &amp; ADDRESS(ROW()-1, COLUMN()-4, 4))&lt;&gt;"", INDIRECT("SP_2b!" &amp; ADDRESS(ROW()-1, COLUMN()-4, 4)), ""), ""), $B$2)</f>
        <v/>
      </c>
    </row>
    <row r="65">
      <c r="A65">
        <f>IF(TRUE, IF(ROW()&lt;COUNTA(SP_2a!$A:$A)+2, IF(INDIRECT("SP_2a!" &amp; ADDRESS(ROW()-1, COLUMN(), 4))&lt;&gt;"", INDIRECT("SP_2a!" &amp; ADDRESS(ROW()-1, COLUMN(), 4)), ""), ""), $B$2)</f>
        <v/>
      </c>
      <c r="B65">
        <f>IF(TRUE, IF(ROW()&lt;COUNTA(SP_2a!$A:$A)+2, IF(INDIRECT("SP_2a!" &amp; ADDRESS(ROW()-1, COLUMN(), 4))&lt;&gt;"", INDIRECT("SP_2a!" &amp; ADDRESS(ROW()-1, COLUMN(), 4)), ""), ""), $B$2)</f>
        <v/>
      </c>
      <c r="C65">
        <f>IF(TRUE, IF(ROW()&lt;COUNTA(SP_2a!$A:$A)+2, IF(INDIRECT("SP_2a!" &amp; ADDRESS(ROW()-1, COLUMN(), 4))&lt;&gt;"", INDIRECT("SP_2a!" &amp; ADDRESS(ROW()-1, COLUMN(), 4)), ""), ""), $B$2)</f>
        <v/>
      </c>
      <c r="D65">
        <f>IF(TRUE, IF(ROW()&lt;COUNTA(SP_2a!$A:$A)+2, IF(INDIRECT("SP_2a!" &amp; ADDRESS(ROW()-1, COLUMN(), 4))&lt;&gt;"", INDIRECT("SP_2a!" &amp; ADDRESS(ROW()-1, COLUMN(), 4)), ""), ""), $B$2)</f>
        <v/>
      </c>
      <c r="E65">
        <f>IF(TRUE, IF(ROW()&lt;COUNTA(SP_2a!$A:$A)+2, IF(INDIRECT("SP_2a!" &amp; ADDRESS(ROW()-1, COLUMN(), 4))&lt;&gt;"", INDIRECT("SP_2a!" &amp; ADDRESS(ROW()-1, COLUMN(), 4)), ""), ""), $B$2)</f>
        <v/>
      </c>
      <c r="F65">
        <f>IF(TRUE, IF(ROW()&lt;COUNTA(SP_2a!$A:$A)+2, IF(INDIRECT("SP_2a!" &amp; ADDRESS(ROW()-1, COLUMN(), 4))&lt;&gt;"", IF(INDIRECT("SP_2a!" &amp; ADDRESS(ROW()-1, COLUMN(), 4))=0, "", IF(INDIRECT("SP_2a!" &amp; ADDRESS(ROW()-1, COLUMN(), 4))=1, "X", INDIRECT("SP_2a!" &amp; ADDRESS(ROW()-1, COLUMN(), 4)))), ""), ""), $B$2)</f>
        <v/>
      </c>
      <c r="G65">
        <f>IF(TRUE, IF(ROW()&lt;COUNTA(SP_2a!$A:$A)+2, IF(INDIRECT("SP_2a!" &amp; ADDRESS(ROW()-1, COLUMN(), 4))&lt;&gt;"", IF(INDIRECT("SP_2a!" &amp; ADDRESS(ROW()-1, COLUMN(), 4))=0, "", IF(INDIRECT("SP_2a!" &amp; ADDRESS(ROW()-1, COLUMN(), 4))=1, "X", INDIRECT("SP_2a!" &amp; ADDRESS(ROW()-1, COLUMN(), 4)))), ""), ""), $B$2)</f>
        <v/>
      </c>
      <c r="H65">
        <f>IF(TRUE, IF(ROW()&lt;COUNTA(SP_2a!$A:$A)+2, IF(INDIRECT("SP_2a!" &amp; ADDRESS(ROW()-1, COLUMN(), 4))&lt;&gt;"", INDIRECT("SP_2a!" &amp; ADDRESS(ROW()-1, COLUMN(), 4)), ""), ""), $B$2)</f>
        <v/>
      </c>
      <c r="I65">
        <f>IF(TRUE, IF(ROW()&lt;COUNTA(SP_2a!$A:$A)+2, IF(INDIRECT("SP_2a!" &amp; ADDRESS(ROW()-1, COLUMN(), 4))&lt;&gt;"", INDIRECT("SP_2a!" &amp; ADDRESS(ROW()-1, COLUMN(), 4)), ""), ""), $B$2)</f>
        <v/>
      </c>
      <c r="J65">
        <f>IF(TRUE, IF(ROW()&lt;COUNTA(SP_2a!$A:$A)+2, IF(INDIRECT("SP_2a!" &amp; ADDRESS(ROW()-1, COLUMN(), 4))&lt;&gt;"", INDIRECT("SP_2a!" &amp; ADDRESS(ROW()-1, COLUMN(), 4)), ""), ""), $B$2)</f>
        <v/>
      </c>
      <c r="K65">
        <f>IF(TRUE, IF(ROW()&lt;COUNTA(SP_2a!$A:$A)+2, IF(INDIRECT("SP_2a!" &amp; ADDRESS(ROW()-1, COLUMN(), 4))&lt;&gt;"", INDIRECT("SP_2a!" &amp; ADDRESS(ROW()-1, COLUMN(), 4)), ""), ""), $B$2)</f>
        <v/>
      </c>
      <c r="L65">
        <f>IF(TRUE, IF(ROW()&lt;COUNTA(SP_2a!$A:$A)+2, IF(INDIRECT("SP_2a!" &amp; ADDRESS(ROW()-1, COLUMN(), 4))&lt;&gt;"", INDIRECT("SP_2a!" &amp; ADDRESS(ROW()-1, COLUMN(), 4)), ""), ""), $B$2)</f>
        <v/>
      </c>
      <c r="M65">
        <f>IF(TRUE, IF(ROW()&lt;COUNTA(SP_2a!$A:$A)+2, IF(INDIRECT("SP_2a!" &amp; ADDRESS(ROW()-1, COLUMN(), 4))&lt;&gt;"", IF(INDIRECT("SP_2a!" &amp; ADDRESS(ROW()-1, COLUMN(), 4))=0, "", INDIRECT("SP_2a!" &amp; ADDRESS(ROW()-1, COLUMN(), 4))), ""), ""), $B$2)</f>
        <v/>
      </c>
      <c r="N65">
        <f>IF(TRUE, IF(ROW()&lt;COUNTA(SP_2a!$A:$A)+2, IF(INDIRECT("SP_2a!" &amp; ADDRESS(ROW()-1, COLUMN(), 4))&lt;&gt;"", INDIRECT("SP_2a!" &amp; ADDRESS(ROW()-1, COLUMN(), 4)), ""), ""), $B$2)</f>
        <v/>
      </c>
      <c r="O65">
        <f>IF(TRUE, IF(ROW()&lt;COUNTA(SP_2a!$A:$A)+2, IF(INDIRECT("SP_2a!" &amp; ADDRESS(ROW()-1, COLUMN(), 4))&lt;&gt;"", INDIRECT("SP_2a!" &amp; ADDRESS(ROW()-1, COLUMN(), 4)), ""), ""), $B$2)</f>
        <v/>
      </c>
      <c r="P65">
        <f>IF(TRUE, IF(ROW()&lt;COUNTA(SP_2b!$A:$A)+2, IF(INDIRECT("SP_2b!" &amp; ADDRESS(ROW()-1, COLUMN()-4, 4))&lt;&gt;"", INDIRECT("SP_2b!" &amp; ADDRESS(ROW()-1, COLUMN()-4, 4)), ""), ""), $B$2)</f>
        <v/>
      </c>
      <c r="Q65">
        <f>IF(TRUE, IF(ROW()&lt;COUNTA(SP_2b!$A:$A)+2, IF(INDIRECT("SP_2b!" &amp; ADDRESS(ROW()-1, COLUMN()-4, 4))&lt;&gt;"", INDIRECT("SP_2b!" &amp; ADDRESS(ROW()-1, COLUMN()-4, 4)), ""), ""), $B$2)</f>
        <v/>
      </c>
      <c r="R65">
        <f>IF(TRUE, IF(ROW()&lt;COUNTA(SP_2b!$A:$A)+2, IF(INDIRECT("SP_2b!" &amp; ADDRESS(ROW()-1, COLUMN()-4, 4))&lt;&gt;"", INDIRECT("SP_2b!" &amp; ADDRESS(ROW()-1, COLUMN()-4, 4)), ""), ""), $B$2)</f>
        <v/>
      </c>
      <c r="S65">
        <f>IF(TRUE, IF(ROW()&lt;COUNTA(SP_2b!$A:$A)+2, IF(INDIRECT("SP_2b!" &amp; ADDRESS(ROW()-1, COLUMN()-4, 4))&lt;&gt;"", INDIRECT("SP_2b!" &amp; ADDRESS(ROW()-1, COLUMN()-4, 4)), ""), ""), $B$2)</f>
        <v/>
      </c>
      <c r="T65">
        <f>IF(TRUE, IF(ROW()&lt;COUNTA(SP_2b!$A:$A)+2, IF(INDIRECT("SP_2b!" &amp; ADDRESS(ROW()-1, COLUMN()-4, 4))&lt;&gt;"", INDIRECT("SP_2b!" &amp; ADDRESS(ROW()-1, COLUMN()-4, 4)), ""), ""), $B$2)</f>
        <v/>
      </c>
      <c r="U65">
        <f>IF(TRUE, IF(ROW()&lt;COUNTA(SP_2b!$A:$A)+2, IF(INDIRECT("SP_2b!" &amp; ADDRESS(ROW()-1, COLUMN()-4, 4))&lt;&gt;"", INDIRECT("SP_2b!" &amp; ADDRESS(ROW()-1, COLUMN()-4, 4)), ""), ""), $B$2)</f>
        <v/>
      </c>
      <c r="V65">
        <f>IF(TRUE, IF(ROW()&lt;COUNTA(SP_2b!$A:$A)+2, IF(INDIRECT("SP_2b!" &amp; ADDRESS(ROW()-1, COLUMN()-4, 4))&lt;&gt;"", INDIRECT("SP_2b!" &amp; ADDRESS(ROW()-1, COLUMN()-4, 4)), ""), ""), $B$2)</f>
        <v/>
      </c>
      <c r="W65">
        <f>IF(TRUE, IF(ROW()&lt;COUNTA(SP_2b!$A:$A)+2, IF(INDIRECT("SP_2b!" &amp; ADDRESS(ROW()-1, COLUMN()-4, 4))&lt;&gt;"", INDIRECT("SP_2b!" &amp; ADDRESS(ROW()-1, COLUMN()-4, 4)), ""), ""), $B$2)</f>
        <v/>
      </c>
      <c r="X65">
        <f>IF(TRUE, IF(ROW()&lt;COUNTA(SP_2b!$A:$A)+2, IF(INDIRECT("SP_2b!" &amp; ADDRESS(ROW()-1, COLUMN()-4, 4))&lt;&gt;"", INDIRECT("SP_2b!" &amp; ADDRESS(ROW()-1, COLUMN()-4, 4)), ""), ""), $B$2)</f>
        <v/>
      </c>
      <c r="Y65">
        <f>IF(TRUE, IF(ROW()&lt;COUNTA(SP_2b!$A:$A)+2, IF(INDIRECT("SP_2b!" &amp; ADDRESS(ROW()-1, COLUMN()-4, 4))&lt;&gt;"", INDIRECT("SP_2b!" &amp; ADDRESS(ROW()-1, COLUMN()-4, 4)), ""), ""), $B$2)</f>
        <v/>
      </c>
      <c r="Z65">
        <f>IF(TRUE, IF(ROW()&lt;COUNTA(SP_2b!$A:$A)+2, IF(INDIRECT("SP_2b!" &amp; ADDRESS(ROW()-1, COLUMN()-4, 4))&lt;&gt;"", INDIRECT("SP_2b!" &amp; ADDRESS(ROW()-1, COLUMN()-4, 4)), ""), ""), $B$2)</f>
        <v/>
      </c>
      <c r="AA65">
        <f>IF(TRUE, IF(ROW()&lt;COUNTA(SP_2b!$A:$A)+2, IF(INDIRECT("SP_2b!" &amp; ADDRESS(ROW()-1, COLUMN()-4, 4))&lt;&gt;"", INDIRECT("SP_2b!" &amp; ADDRESS(ROW()-1, COLUMN()-4, 4)), ""), ""), $B$2)</f>
        <v/>
      </c>
      <c r="AB65">
        <f>IF(TRUE, IF(ROW()&lt;COUNTA(SP_2b!$A:$A)+2, IF(INDIRECT("SP_2b!" &amp; ADDRESS(ROW()-1, COLUMN()-4, 4))&lt;&gt;"", INDIRECT("SP_2b!" &amp; ADDRESS(ROW()-1, COLUMN()-4, 4)), ""), ""), $B$2)</f>
        <v/>
      </c>
      <c r="AC65">
        <f>IF(TRUE, IF(ROW()&lt;COUNTA(SP_2b!$A:$A)+2, IF(INDIRECT("SP_2b!" &amp; ADDRESS(ROW()-1, COLUMN()-4, 4))&lt;&gt;"", INDIRECT("SP_2b!" &amp; ADDRESS(ROW()-1, COLUMN()-4, 4)), ""), ""), $B$2)</f>
        <v/>
      </c>
      <c r="AD65">
        <f>IF(TRUE, IF(ROW()&lt;COUNTA(SP_2b!$A:$A)+2, IF(INDIRECT("SP_2b!" &amp; ADDRESS(ROW()-1, COLUMN()-4, 4))&lt;&gt;"", INDIRECT("SP_2b!" &amp; ADDRESS(ROW()-1, COLUMN()-4, 4)), ""), ""), $B$2)</f>
        <v/>
      </c>
    </row>
    <row r="66">
      <c r="A66">
        <f>IF(TRUE, IF(ROW()&lt;COUNTA(SP_2a!$A:$A)+2, IF(INDIRECT("SP_2a!" &amp; ADDRESS(ROW()-1, COLUMN(), 4))&lt;&gt;"", INDIRECT("SP_2a!" &amp; ADDRESS(ROW()-1, COLUMN(), 4)), ""), ""), $B$2)</f>
        <v/>
      </c>
      <c r="B66">
        <f>IF(TRUE, IF(ROW()&lt;COUNTA(SP_2a!$A:$A)+2, IF(INDIRECT("SP_2a!" &amp; ADDRESS(ROW()-1, COLUMN(), 4))&lt;&gt;"", INDIRECT("SP_2a!" &amp; ADDRESS(ROW()-1, COLUMN(), 4)), ""), ""), $B$2)</f>
        <v/>
      </c>
      <c r="C66">
        <f>IF(TRUE, IF(ROW()&lt;COUNTA(SP_2a!$A:$A)+2, IF(INDIRECT("SP_2a!" &amp; ADDRESS(ROW()-1, COLUMN(), 4))&lt;&gt;"", INDIRECT("SP_2a!" &amp; ADDRESS(ROW()-1, COLUMN(), 4)), ""), ""), $B$2)</f>
        <v/>
      </c>
      <c r="D66">
        <f>IF(TRUE, IF(ROW()&lt;COUNTA(SP_2a!$A:$A)+2, IF(INDIRECT("SP_2a!" &amp; ADDRESS(ROW()-1, COLUMN(), 4))&lt;&gt;"", INDIRECT("SP_2a!" &amp; ADDRESS(ROW()-1, COLUMN(), 4)), ""), ""), $B$2)</f>
        <v/>
      </c>
      <c r="E66">
        <f>IF(TRUE, IF(ROW()&lt;COUNTA(SP_2a!$A:$A)+2, IF(INDIRECT("SP_2a!" &amp; ADDRESS(ROW()-1, COLUMN(), 4))&lt;&gt;"", INDIRECT("SP_2a!" &amp; ADDRESS(ROW()-1, COLUMN(), 4)), ""), ""), $B$2)</f>
        <v/>
      </c>
      <c r="F66">
        <f>IF(TRUE, IF(ROW()&lt;COUNTA(SP_2a!$A:$A)+2, IF(INDIRECT("SP_2a!" &amp; ADDRESS(ROW()-1, COLUMN(), 4))&lt;&gt;"", IF(INDIRECT("SP_2a!" &amp; ADDRESS(ROW()-1, COLUMN(), 4))=0, "", IF(INDIRECT("SP_2a!" &amp; ADDRESS(ROW()-1, COLUMN(), 4))=1, "X", INDIRECT("SP_2a!" &amp; ADDRESS(ROW()-1, COLUMN(), 4)))), ""), ""), $B$2)</f>
        <v/>
      </c>
      <c r="G66">
        <f>IF(TRUE, IF(ROW()&lt;COUNTA(SP_2a!$A:$A)+2, IF(INDIRECT("SP_2a!" &amp; ADDRESS(ROW()-1, COLUMN(), 4))&lt;&gt;"", IF(INDIRECT("SP_2a!" &amp; ADDRESS(ROW()-1, COLUMN(), 4))=0, "", IF(INDIRECT("SP_2a!" &amp; ADDRESS(ROW()-1, COLUMN(), 4))=1, "X", INDIRECT("SP_2a!" &amp; ADDRESS(ROW()-1, COLUMN(), 4)))), ""), ""), $B$2)</f>
        <v/>
      </c>
      <c r="H66">
        <f>IF(TRUE, IF(ROW()&lt;COUNTA(SP_2a!$A:$A)+2, IF(INDIRECT("SP_2a!" &amp; ADDRESS(ROW()-1, COLUMN(), 4))&lt;&gt;"", INDIRECT("SP_2a!" &amp; ADDRESS(ROW()-1, COLUMN(), 4)), ""), ""), $B$2)</f>
        <v/>
      </c>
      <c r="I66">
        <f>IF(TRUE, IF(ROW()&lt;COUNTA(SP_2a!$A:$A)+2, IF(INDIRECT("SP_2a!" &amp; ADDRESS(ROW()-1, COLUMN(), 4))&lt;&gt;"", INDIRECT("SP_2a!" &amp; ADDRESS(ROW()-1, COLUMN(), 4)), ""), ""), $B$2)</f>
        <v/>
      </c>
      <c r="J66">
        <f>IF(TRUE, IF(ROW()&lt;COUNTA(SP_2a!$A:$A)+2, IF(INDIRECT("SP_2a!" &amp; ADDRESS(ROW()-1, COLUMN(), 4))&lt;&gt;"", INDIRECT("SP_2a!" &amp; ADDRESS(ROW()-1, COLUMN(), 4)), ""), ""), $B$2)</f>
        <v/>
      </c>
      <c r="K66">
        <f>IF(TRUE, IF(ROW()&lt;COUNTA(SP_2a!$A:$A)+2, IF(INDIRECT("SP_2a!" &amp; ADDRESS(ROW()-1, COLUMN(), 4))&lt;&gt;"", INDIRECT("SP_2a!" &amp; ADDRESS(ROW()-1, COLUMN(), 4)), ""), ""), $B$2)</f>
        <v/>
      </c>
      <c r="L66">
        <f>IF(TRUE, IF(ROW()&lt;COUNTA(SP_2a!$A:$A)+2, IF(INDIRECT("SP_2a!" &amp; ADDRESS(ROW()-1, COLUMN(), 4))&lt;&gt;"", INDIRECT("SP_2a!" &amp; ADDRESS(ROW()-1, COLUMN(), 4)), ""), ""), $B$2)</f>
        <v/>
      </c>
      <c r="M66">
        <f>IF(TRUE, IF(ROW()&lt;COUNTA(SP_2a!$A:$A)+2, IF(INDIRECT("SP_2a!" &amp; ADDRESS(ROW()-1, COLUMN(), 4))&lt;&gt;"", IF(INDIRECT("SP_2a!" &amp; ADDRESS(ROW()-1, COLUMN(), 4))=0, "", INDIRECT("SP_2a!" &amp; ADDRESS(ROW()-1, COLUMN(), 4))), ""), ""), $B$2)</f>
        <v/>
      </c>
      <c r="N66">
        <f>IF(TRUE, IF(ROW()&lt;COUNTA(SP_2a!$A:$A)+2, IF(INDIRECT("SP_2a!" &amp; ADDRESS(ROW()-1, COLUMN(), 4))&lt;&gt;"", INDIRECT("SP_2a!" &amp; ADDRESS(ROW()-1, COLUMN(), 4)), ""), ""), $B$2)</f>
        <v/>
      </c>
      <c r="O66">
        <f>IF(TRUE, IF(ROW()&lt;COUNTA(SP_2a!$A:$A)+2, IF(INDIRECT("SP_2a!" &amp; ADDRESS(ROW()-1, COLUMN(), 4))&lt;&gt;"", INDIRECT("SP_2a!" &amp; ADDRESS(ROW()-1, COLUMN(), 4)), ""), ""), $B$2)</f>
        <v/>
      </c>
      <c r="P66">
        <f>IF(TRUE, IF(ROW()&lt;COUNTA(SP_2b!$A:$A)+2, IF(INDIRECT("SP_2b!" &amp; ADDRESS(ROW()-1, COLUMN()-4, 4))&lt;&gt;"", INDIRECT("SP_2b!" &amp; ADDRESS(ROW()-1, COLUMN()-4, 4)), ""), ""), $B$2)</f>
        <v/>
      </c>
      <c r="Q66">
        <f>IF(TRUE, IF(ROW()&lt;COUNTA(SP_2b!$A:$A)+2, IF(INDIRECT("SP_2b!" &amp; ADDRESS(ROW()-1, COLUMN()-4, 4))&lt;&gt;"", INDIRECT("SP_2b!" &amp; ADDRESS(ROW()-1, COLUMN()-4, 4)), ""), ""), $B$2)</f>
        <v/>
      </c>
      <c r="R66">
        <f>IF(TRUE, IF(ROW()&lt;COUNTA(SP_2b!$A:$A)+2, IF(INDIRECT("SP_2b!" &amp; ADDRESS(ROW()-1, COLUMN()-4, 4))&lt;&gt;"", INDIRECT("SP_2b!" &amp; ADDRESS(ROW()-1, COLUMN()-4, 4)), ""), ""), $B$2)</f>
        <v/>
      </c>
      <c r="S66">
        <f>IF(TRUE, IF(ROW()&lt;COUNTA(SP_2b!$A:$A)+2, IF(INDIRECT("SP_2b!" &amp; ADDRESS(ROW()-1, COLUMN()-4, 4))&lt;&gt;"", INDIRECT("SP_2b!" &amp; ADDRESS(ROW()-1, COLUMN()-4, 4)), ""), ""), $B$2)</f>
        <v/>
      </c>
      <c r="T66">
        <f>IF(TRUE, IF(ROW()&lt;COUNTA(SP_2b!$A:$A)+2, IF(INDIRECT("SP_2b!" &amp; ADDRESS(ROW()-1, COLUMN()-4, 4))&lt;&gt;"", INDIRECT("SP_2b!" &amp; ADDRESS(ROW()-1, COLUMN()-4, 4)), ""), ""), $B$2)</f>
        <v/>
      </c>
      <c r="U66">
        <f>IF(TRUE, IF(ROW()&lt;COUNTA(SP_2b!$A:$A)+2, IF(INDIRECT("SP_2b!" &amp; ADDRESS(ROW()-1, COLUMN()-4, 4))&lt;&gt;"", INDIRECT("SP_2b!" &amp; ADDRESS(ROW()-1, COLUMN()-4, 4)), ""), ""), $B$2)</f>
        <v/>
      </c>
      <c r="V66">
        <f>IF(TRUE, IF(ROW()&lt;COUNTA(SP_2b!$A:$A)+2, IF(INDIRECT("SP_2b!" &amp; ADDRESS(ROW()-1, COLUMN()-4, 4))&lt;&gt;"", INDIRECT("SP_2b!" &amp; ADDRESS(ROW()-1, COLUMN()-4, 4)), ""), ""), $B$2)</f>
        <v/>
      </c>
      <c r="W66">
        <f>IF(TRUE, IF(ROW()&lt;COUNTA(SP_2b!$A:$A)+2, IF(INDIRECT("SP_2b!" &amp; ADDRESS(ROW()-1, COLUMN()-4, 4))&lt;&gt;"", INDIRECT("SP_2b!" &amp; ADDRESS(ROW()-1, COLUMN()-4, 4)), ""), ""), $B$2)</f>
        <v/>
      </c>
      <c r="X66">
        <f>IF(TRUE, IF(ROW()&lt;COUNTA(SP_2b!$A:$A)+2, IF(INDIRECT("SP_2b!" &amp; ADDRESS(ROW()-1, COLUMN()-4, 4))&lt;&gt;"", INDIRECT("SP_2b!" &amp; ADDRESS(ROW()-1, COLUMN()-4, 4)), ""), ""), $B$2)</f>
        <v/>
      </c>
      <c r="Y66">
        <f>IF(TRUE, IF(ROW()&lt;COUNTA(SP_2b!$A:$A)+2, IF(INDIRECT("SP_2b!" &amp; ADDRESS(ROW()-1, COLUMN()-4, 4))&lt;&gt;"", INDIRECT("SP_2b!" &amp; ADDRESS(ROW()-1, COLUMN()-4, 4)), ""), ""), $B$2)</f>
        <v/>
      </c>
      <c r="Z66">
        <f>IF(TRUE, IF(ROW()&lt;COUNTA(SP_2b!$A:$A)+2, IF(INDIRECT("SP_2b!" &amp; ADDRESS(ROW()-1, COLUMN()-4, 4))&lt;&gt;"", INDIRECT("SP_2b!" &amp; ADDRESS(ROW()-1, COLUMN()-4, 4)), ""), ""), $B$2)</f>
        <v/>
      </c>
      <c r="AA66">
        <f>IF(TRUE, IF(ROW()&lt;COUNTA(SP_2b!$A:$A)+2, IF(INDIRECT("SP_2b!" &amp; ADDRESS(ROW()-1, COLUMN()-4, 4))&lt;&gt;"", INDIRECT("SP_2b!" &amp; ADDRESS(ROW()-1, COLUMN()-4, 4)), ""), ""), $B$2)</f>
        <v/>
      </c>
      <c r="AB66">
        <f>IF(TRUE, IF(ROW()&lt;COUNTA(SP_2b!$A:$A)+2, IF(INDIRECT("SP_2b!" &amp; ADDRESS(ROW()-1, COLUMN()-4, 4))&lt;&gt;"", INDIRECT("SP_2b!" &amp; ADDRESS(ROW()-1, COLUMN()-4, 4)), ""), ""), $B$2)</f>
        <v/>
      </c>
      <c r="AC66">
        <f>IF(TRUE, IF(ROW()&lt;COUNTA(SP_2b!$A:$A)+2, IF(INDIRECT("SP_2b!" &amp; ADDRESS(ROW()-1, COLUMN()-4, 4))&lt;&gt;"", INDIRECT("SP_2b!" &amp; ADDRESS(ROW()-1, COLUMN()-4, 4)), ""), ""), $B$2)</f>
        <v/>
      </c>
      <c r="AD66">
        <f>IF(TRUE, IF(ROW()&lt;COUNTA(SP_2b!$A:$A)+2, IF(INDIRECT("SP_2b!" &amp; ADDRESS(ROW()-1, COLUMN()-4, 4))&lt;&gt;"", INDIRECT("SP_2b!" &amp; ADDRESS(ROW()-1, COLUMN()-4, 4)), ""), ""), $B$2)</f>
        <v/>
      </c>
    </row>
    <row r="67">
      <c r="A67">
        <f>IF(TRUE, IF(ROW()&lt;COUNTA(SP_2a!$A:$A)+2, IF(INDIRECT("SP_2a!" &amp; ADDRESS(ROW()-1, COLUMN(), 4))&lt;&gt;"", INDIRECT("SP_2a!" &amp; ADDRESS(ROW()-1, COLUMN(), 4)), ""), ""), $B$2)</f>
        <v/>
      </c>
      <c r="B67">
        <f>IF(TRUE, IF(ROW()&lt;COUNTA(SP_2a!$A:$A)+2, IF(INDIRECT("SP_2a!" &amp; ADDRESS(ROW()-1, COLUMN(), 4))&lt;&gt;"", INDIRECT("SP_2a!" &amp; ADDRESS(ROW()-1, COLUMN(), 4)), ""), ""), $B$2)</f>
        <v/>
      </c>
      <c r="C67">
        <f>IF(TRUE, IF(ROW()&lt;COUNTA(SP_2a!$A:$A)+2, IF(INDIRECT("SP_2a!" &amp; ADDRESS(ROW()-1, COLUMN(), 4))&lt;&gt;"", INDIRECT("SP_2a!" &amp; ADDRESS(ROW()-1, COLUMN(), 4)), ""), ""), $B$2)</f>
        <v/>
      </c>
      <c r="D67">
        <f>IF(TRUE, IF(ROW()&lt;COUNTA(SP_2a!$A:$A)+2, IF(INDIRECT("SP_2a!" &amp; ADDRESS(ROW()-1, COLUMN(), 4))&lt;&gt;"", INDIRECT("SP_2a!" &amp; ADDRESS(ROW()-1, COLUMN(), 4)), ""), ""), $B$2)</f>
        <v/>
      </c>
      <c r="E67">
        <f>IF(TRUE, IF(ROW()&lt;COUNTA(SP_2a!$A:$A)+2, IF(INDIRECT("SP_2a!" &amp; ADDRESS(ROW()-1, COLUMN(), 4))&lt;&gt;"", INDIRECT("SP_2a!" &amp; ADDRESS(ROW()-1, COLUMN(), 4)), ""), ""), $B$2)</f>
        <v/>
      </c>
      <c r="F67">
        <f>IF(TRUE, IF(ROW()&lt;COUNTA(SP_2a!$A:$A)+2, IF(INDIRECT("SP_2a!" &amp; ADDRESS(ROW()-1, COLUMN(), 4))&lt;&gt;"", IF(INDIRECT("SP_2a!" &amp; ADDRESS(ROW()-1, COLUMN(), 4))=0, "", IF(INDIRECT("SP_2a!" &amp; ADDRESS(ROW()-1, COLUMN(), 4))=1, "X", INDIRECT("SP_2a!" &amp; ADDRESS(ROW()-1, COLUMN(), 4)))), ""), ""), $B$2)</f>
        <v/>
      </c>
      <c r="G67">
        <f>IF(TRUE, IF(ROW()&lt;COUNTA(SP_2a!$A:$A)+2, IF(INDIRECT("SP_2a!" &amp; ADDRESS(ROW()-1, COLUMN(), 4))&lt;&gt;"", IF(INDIRECT("SP_2a!" &amp; ADDRESS(ROW()-1, COLUMN(), 4))=0, "", IF(INDIRECT("SP_2a!" &amp; ADDRESS(ROW()-1, COLUMN(), 4))=1, "X", INDIRECT("SP_2a!" &amp; ADDRESS(ROW()-1, COLUMN(), 4)))), ""), ""), $B$2)</f>
        <v/>
      </c>
      <c r="H67">
        <f>IF(TRUE, IF(ROW()&lt;COUNTA(SP_2a!$A:$A)+2, IF(INDIRECT("SP_2a!" &amp; ADDRESS(ROW()-1, COLUMN(), 4))&lt;&gt;"", INDIRECT("SP_2a!" &amp; ADDRESS(ROW()-1, COLUMN(), 4)), ""), ""), $B$2)</f>
        <v/>
      </c>
      <c r="I67">
        <f>IF(TRUE, IF(ROW()&lt;COUNTA(SP_2a!$A:$A)+2, IF(INDIRECT("SP_2a!" &amp; ADDRESS(ROW()-1, COLUMN(), 4))&lt;&gt;"", INDIRECT("SP_2a!" &amp; ADDRESS(ROW()-1, COLUMN(), 4)), ""), ""), $B$2)</f>
        <v/>
      </c>
      <c r="J67">
        <f>IF(TRUE, IF(ROW()&lt;COUNTA(SP_2a!$A:$A)+2, IF(INDIRECT("SP_2a!" &amp; ADDRESS(ROW()-1, COLUMN(), 4))&lt;&gt;"", INDIRECT("SP_2a!" &amp; ADDRESS(ROW()-1, COLUMN(), 4)), ""), ""), $B$2)</f>
        <v/>
      </c>
      <c r="K67">
        <f>IF(TRUE, IF(ROW()&lt;COUNTA(SP_2a!$A:$A)+2, IF(INDIRECT("SP_2a!" &amp; ADDRESS(ROW()-1, COLUMN(), 4))&lt;&gt;"", INDIRECT("SP_2a!" &amp; ADDRESS(ROW()-1, COLUMN(), 4)), ""), ""), $B$2)</f>
        <v/>
      </c>
      <c r="L67">
        <f>IF(TRUE, IF(ROW()&lt;COUNTA(SP_2a!$A:$A)+2, IF(INDIRECT("SP_2a!" &amp; ADDRESS(ROW()-1, COLUMN(), 4))&lt;&gt;"", INDIRECT("SP_2a!" &amp; ADDRESS(ROW()-1, COLUMN(), 4)), ""), ""), $B$2)</f>
        <v/>
      </c>
      <c r="M67">
        <f>IF(TRUE, IF(ROW()&lt;COUNTA(SP_2a!$A:$A)+2, IF(INDIRECT("SP_2a!" &amp; ADDRESS(ROW()-1, COLUMN(), 4))&lt;&gt;"", IF(INDIRECT("SP_2a!" &amp; ADDRESS(ROW()-1, COLUMN(), 4))=0, "", INDIRECT("SP_2a!" &amp; ADDRESS(ROW()-1, COLUMN(), 4))), ""), ""), $B$2)</f>
        <v/>
      </c>
      <c r="N67">
        <f>IF(TRUE, IF(ROW()&lt;COUNTA(SP_2a!$A:$A)+2, IF(INDIRECT("SP_2a!" &amp; ADDRESS(ROW()-1, COLUMN(), 4))&lt;&gt;"", INDIRECT("SP_2a!" &amp; ADDRESS(ROW()-1, COLUMN(), 4)), ""), ""), $B$2)</f>
        <v/>
      </c>
      <c r="O67">
        <f>IF(TRUE, IF(ROW()&lt;COUNTA(SP_2a!$A:$A)+2, IF(INDIRECT("SP_2a!" &amp; ADDRESS(ROW()-1, COLUMN(), 4))&lt;&gt;"", INDIRECT("SP_2a!" &amp; ADDRESS(ROW()-1, COLUMN(), 4)), ""), ""), $B$2)</f>
        <v/>
      </c>
      <c r="P67">
        <f>IF(TRUE, IF(ROW()&lt;COUNTA(SP_2b!$A:$A)+2, IF(INDIRECT("SP_2b!" &amp; ADDRESS(ROW()-1, COLUMN()-4, 4))&lt;&gt;"", INDIRECT("SP_2b!" &amp; ADDRESS(ROW()-1, COLUMN()-4, 4)), ""), ""), $B$2)</f>
        <v/>
      </c>
      <c r="Q67">
        <f>IF(TRUE, IF(ROW()&lt;COUNTA(SP_2b!$A:$A)+2, IF(INDIRECT("SP_2b!" &amp; ADDRESS(ROW()-1, COLUMN()-4, 4))&lt;&gt;"", INDIRECT("SP_2b!" &amp; ADDRESS(ROW()-1, COLUMN()-4, 4)), ""), ""), $B$2)</f>
        <v/>
      </c>
      <c r="R67">
        <f>IF(TRUE, IF(ROW()&lt;COUNTA(SP_2b!$A:$A)+2, IF(INDIRECT("SP_2b!" &amp; ADDRESS(ROW()-1, COLUMN()-4, 4))&lt;&gt;"", INDIRECT("SP_2b!" &amp; ADDRESS(ROW()-1, COLUMN()-4, 4)), ""), ""), $B$2)</f>
        <v/>
      </c>
      <c r="S67">
        <f>IF(TRUE, IF(ROW()&lt;COUNTA(SP_2b!$A:$A)+2, IF(INDIRECT("SP_2b!" &amp; ADDRESS(ROW()-1, COLUMN()-4, 4))&lt;&gt;"", INDIRECT("SP_2b!" &amp; ADDRESS(ROW()-1, COLUMN()-4, 4)), ""), ""), $B$2)</f>
        <v/>
      </c>
      <c r="T67">
        <f>IF(TRUE, IF(ROW()&lt;COUNTA(SP_2b!$A:$A)+2, IF(INDIRECT("SP_2b!" &amp; ADDRESS(ROW()-1, COLUMN()-4, 4))&lt;&gt;"", INDIRECT("SP_2b!" &amp; ADDRESS(ROW()-1, COLUMN()-4, 4)), ""), ""), $B$2)</f>
        <v/>
      </c>
      <c r="U67">
        <f>IF(TRUE, IF(ROW()&lt;COUNTA(SP_2b!$A:$A)+2, IF(INDIRECT("SP_2b!" &amp; ADDRESS(ROW()-1, COLUMN()-4, 4))&lt;&gt;"", INDIRECT("SP_2b!" &amp; ADDRESS(ROW()-1, COLUMN()-4, 4)), ""), ""), $B$2)</f>
        <v/>
      </c>
      <c r="V67">
        <f>IF(TRUE, IF(ROW()&lt;COUNTA(SP_2b!$A:$A)+2, IF(INDIRECT("SP_2b!" &amp; ADDRESS(ROW()-1, COLUMN()-4, 4))&lt;&gt;"", INDIRECT("SP_2b!" &amp; ADDRESS(ROW()-1, COLUMN()-4, 4)), ""), ""), $B$2)</f>
        <v/>
      </c>
      <c r="W67">
        <f>IF(TRUE, IF(ROW()&lt;COUNTA(SP_2b!$A:$A)+2, IF(INDIRECT("SP_2b!" &amp; ADDRESS(ROW()-1, COLUMN()-4, 4))&lt;&gt;"", INDIRECT("SP_2b!" &amp; ADDRESS(ROW()-1, COLUMN()-4, 4)), ""), ""), $B$2)</f>
        <v/>
      </c>
      <c r="X67">
        <f>IF(TRUE, IF(ROW()&lt;COUNTA(SP_2b!$A:$A)+2, IF(INDIRECT("SP_2b!" &amp; ADDRESS(ROW()-1, COLUMN()-4, 4))&lt;&gt;"", INDIRECT("SP_2b!" &amp; ADDRESS(ROW()-1, COLUMN()-4, 4)), ""), ""), $B$2)</f>
        <v/>
      </c>
      <c r="Y67">
        <f>IF(TRUE, IF(ROW()&lt;COUNTA(SP_2b!$A:$A)+2, IF(INDIRECT("SP_2b!" &amp; ADDRESS(ROW()-1, COLUMN()-4, 4))&lt;&gt;"", INDIRECT("SP_2b!" &amp; ADDRESS(ROW()-1, COLUMN()-4, 4)), ""), ""), $B$2)</f>
        <v/>
      </c>
      <c r="Z67">
        <f>IF(TRUE, IF(ROW()&lt;COUNTA(SP_2b!$A:$A)+2, IF(INDIRECT("SP_2b!" &amp; ADDRESS(ROW()-1, COLUMN()-4, 4))&lt;&gt;"", INDIRECT("SP_2b!" &amp; ADDRESS(ROW()-1, COLUMN()-4, 4)), ""), ""), $B$2)</f>
        <v/>
      </c>
      <c r="AA67">
        <f>IF(TRUE, IF(ROW()&lt;COUNTA(SP_2b!$A:$A)+2, IF(INDIRECT("SP_2b!" &amp; ADDRESS(ROW()-1, COLUMN()-4, 4))&lt;&gt;"", INDIRECT("SP_2b!" &amp; ADDRESS(ROW()-1, COLUMN()-4, 4)), ""), ""), $B$2)</f>
        <v/>
      </c>
      <c r="AB67">
        <f>IF(TRUE, IF(ROW()&lt;COUNTA(SP_2b!$A:$A)+2, IF(INDIRECT("SP_2b!" &amp; ADDRESS(ROW()-1, COLUMN()-4, 4))&lt;&gt;"", INDIRECT("SP_2b!" &amp; ADDRESS(ROW()-1, COLUMN()-4, 4)), ""), ""), $B$2)</f>
        <v/>
      </c>
      <c r="AC67">
        <f>IF(TRUE, IF(ROW()&lt;COUNTA(SP_2b!$A:$A)+2, IF(INDIRECT("SP_2b!" &amp; ADDRESS(ROW()-1, COLUMN()-4, 4))&lt;&gt;"", INDIRECT("SP_2b!" &amp; ADDRESS(ROW()-1, COLUMN()-4, 4)), ""), ""), $B$2)</f>
        <v/>
      </c>
      <c r="AD67">
        <f>IF(TRUE, IF(ROW()&lt;COUNTA(SP_2b!$A:$A)+2, IF(INDIRECT("SP_2b!" &amp; ADDRESS(ROW()-1, COLUMN()-4, 4))&lt;&gt;"", INDIRECT("SP_2b!" &amp; ADDRESS(ROW()-1, COLUMN()-4, 4)), ""), ""), $B$2)</f>
        <v/>
      </c>
    </row>
    <row r="68">
      <c r="A68">
        <f>IF(TRUE, IF(ROW()&lt;COUNTA(SP_2a!$A:$A)+2, IF(INDIRECT("SP_2a!" &amp; ADDRESS(ROW()-1, COLUMN(), 4))&lt;&gt;"", INDIRECT("SP_2a!" &amp; ADDRESS(ROW()-1, COLUMN(), 4)), ""), ""), $B$2)</f>
        <v/>
      </c>
      <c r="B68">
        <f>IF(TRUE, IF(ROW()&lt;COUNTA(SP_2a!$A:$A)+2, IF(INDIRECT("SP_2a!" &amp; ADDRESS(ROW()-1, COLUMN(), 4))&lt;&gt;"", INDIRECT("SP_2a!" &amp; ADDRESS(ROW()-1, COLUMN(), 4)), ""), ""), $B$2)</f>
        <v/>
      </c>
      <c r="C68">
        <f>IF(TRUE, IF(ROW()&lt;COUNTA(SP_2a!$A:$A)+2, IF(INDIRECT("SP_2a!" &amp; ADDRESS(ROW()-1, COLUMN(), 4))&lt;&gt;"", INDIRECT("SP_2a!" &amp; ADDRESS(ROW()-1, COLUMN(), 4)), ""), ""), $B$2)</f>
        <v/>
      </c>
      <c r="D68">
        <f>IF(TRUE, IF(ROW()&lt;COUNTA(SP_2a!$A:$A)+2, IF(INDIRECT("SP_2a!" &amp; ADDRESS(ROW()-1, COLUMN(), 4))&lt;&gt;"", INDIRECT("SP_2a!" &amp; ADDRESS(ROW()-1, COLUMN(), 4)), ""), ""), $B$2)</f>
        <v/>
      </c>
      <c r="E68">
        <f>IF(TRUE, IF(ROW()&lt;COUNTA(SP_2a!$A:$A)+2, IF(INDIRECT("SP_2a!" &amp; ADDRESS(ROW()-1, COLUMN(), 4))&lt;&gt;"", INDIRECT("SP_2a!" &amp; ADDRESS(ROW()-1, COLUMN(), 4)), ""), ""), $B$2)</f>
        <v/>
      </c>
      <c r="F68">
        <f>IF(TRUE, IF(ROW()&lt;COUNTA(SP_2a!$A:$A)+2, IF(INDIRECT("SP_2a!" &amp; ADDRESS(ROW()-1, COLUMN(), 4))&lt;&gt;"", IF(INDIRECT("SP_2a!" &amp; ADDRESS(ROW()-1, COLUMN(), 4))=0, "", IF(INDIRECT("SP_2a!" &amp; ADDRESS(ROW()-1, COLUMN(), 4))=1, "X", INDIRECT("SP_2a!" &amp; ADDRESS(ROW()-1, COLUMN(), 4)))), ""), ""), $B$2)</f>
        <v/>
      </c>
      <c r="G68">
        <f>IF(TRUE, IF(ROW()&lt;COUNTA(SP_2a!$A:$A)+2, IF(INDIRECT("SP_2a!" &amp; ADDRESS(ROW()-1, COLUMN(), 4))&lt;&gt;"", IF(INDIRECT("SP_2a!" &amp; ADDRESS(ROW()-1, COLUMN(), 4))=0, "", IF(INDIRECT("SP_2a!" &amp; ADDRESS(ROW()-1, COLUMN(), 4))=1, "X", INDIRECT("SP_2a!" &amp; ADDRESS(ROW()-1, COLUMN(), 4)))), ""), ""), $B$2)</f>
        <v/>
      </c>
      <c r="H68">
        <f>IF(TRUE, IF(ROW()&lt;COUNTA(SP_2a!$A:$A)+2, IF(INDIRECT("SP_2a!" &amp; ADDRESS(ROW()-1, COLUMN(), 4))&lt;&gt;"", INDIRECT("SP_2a!" &amp; ADDRESS(ROW()-1, COLUMN(), 4)), ""), ""), $B$2)</f>
        <v/>
      </c>
      <c r="I68">
        <f>IF(TRUE, IF(ROW()&lt;COUNTA(SP_2a!$A:$A)+2, IF(INDIRECT("SP_2a!" &amp; ADDRESS(ROW()-1, COLUMN(), 4))&lt;&gt;"", INDIRECT("SP_2a!" &amp; ADDRESS(ROW()-1, COLUMN(), 4)), ""), ""), $B$2)</f>
        <v/>
      </c>
      <c r="J68">
        <f>IF(TRUE, IF(ROW()&lt;COUNTA(SP_2a!$A:$A)+2, IF(INDIRECT("SP_2a!" &amp; ADDRESS(ROW()-1, COLUMN(), 4))&lt;&gt;"", INDIRECT("SP_2a!" &amp; ADDRESS(ROW()-1, COLUMN(), 4)), ""), ""), $B$2)</f>
        <v/>
      </c>
      <c r="K68">
        <f>IF(TRUE, IF(ROW()&lt;COUNTA(SP_2a!$A:$A)+2, IF(INDIRECT("SP_2a!" &amp; ADDRESS(ROW()-1, COLUMN(), 4))&lt;&gt;"", INDIRECT("SP_2a!" &amp; ADDRESS(ROW()-1, COLUMN(), 4)), ""), ""), $B$2)</f>
        <v/>
      </c>
      <c r="L68">
        <f>IF(TRUE, IF(ROW()&lt;COUNTA(SP_2a!$A:$A)+2, IF(INDIRECT("SP_2a!" &amp; ADDRESS(ROW()-1, COLUMN(), 4))&lt;&gt;"", INDIRECT("SP_2a!" &amp; ADDRESS(ROW()-1, COLUMN(), 4)), ""), ""), $B$2)</f>
        <v/>
      </c>
      <c r="M68">
        <f>IF(TRUE, IF(ROW()&lt;COUNTA(SP_2a!$A:$A)+2, IF(INDIRECT("SP_2a!" &amp; ADDRESS(ROW()-1, COLUMN(), 4))&lt;&gt;"", IF(INDIRECT("SP_2a!" &amp; ADDRESS(ROW()-1, COLUMN(), 4))=0, "", INDIRECT("SP_2a!" &amp; ADDRESS(ROW()-1, COLUMN(), 4))), ""), ""), $B$2)</f>
        <v/>
      </c>
      <c r="N68">
        <f>IF(TRUE, IF(ROW()&lt;COUNTA(SP_2a!$A:$A)+2, IF(INDIRECT("SP_2a!" &amp; ADDRESS(ROW()-1, COLUMN(), 4))&lt;&gt;"", INDIRECT("SP_2a!" &amp; ADDRESS(ROW()-1, COLUMN(), 4)), ""), ""), $B$2)</f>
        <v/>
      </c>
      <c r="O68">
        <f>IF(TRUE, IF(ROW()&lt;COUNTA(SP_2a!$A:$A)+2, IF(INDIRECT("SP_2a!" &amp; ADDRESS(ROW()-1, COLUMN(), 4))&lt;&gt;"", INDIRECT("SP_2a!" &amp; ADDRESS(ROW()-1, COLUMN(), 4)), ""), ""), $B$2)</f>
        <v/>
      </c>
      <c r="P68">
        <f>IF(TRUE, IF(ROW()&lt;COUNTA(SP_2b!$A:$A)+2, IF(INDIRECT("SP_2b!" &amp; ADDRESS(ROW()-1, COLUMN()-4, 4))&lt;&gt;"", INDIRECT("SP_2b!" &amp; ADDRESS(ROW()-1, COLUMN()-4, 4)), ""), ""), $B$2)</f>
        <v/>
      </c>
      <c r="Q68">
        <f>IF(TRUE, IF(ROW()&lt;COUNTA(SP_2b!$A:$A)+2, IF(INDIRECT("SP_2b!" &amp; ADDRESS(ROW()-1, COLUMN()-4, 4))&lt;&gt;"", INDIRECT("SP_2b!" &amp; ADDRESS(ROW()-1, COLUMN()-4, 4)), ""), ""), $B$2)</f>
        <v/>
      </c>
      <c r="R68">
        <f>IF(TRUE, IF(ROW()&lt;COUNTA(SP_2b!$A:$A)+2, IF(INDIRECT("SP_2b!" &amp; ADDRESS(ROW()-1, COLUMN()-4, 4))&lt;&gt;"", INDIRECT("SP_2b!" &amp; ADDRESS(ROW()-1, COLUMN()-4, 4)), ""), ""), $B$2)</f>
        <v/>
      </c>
      <c r="S68">
        <f>IF(TRUE, IF(ROW()&lt;COUNTA(SP_2b!$A:$A)+2, IF(INDIRECT("SP_2b!" &amp; ADDRESS(ROW()-1, COLUMN()-4, 4))&lt;&gt;"", INDIRECT("SP_2b!" &amp; ADDRESS(ROW()-1, COLUMN()-4, 4)), ""), ""), $B$2)</f>
        <v/>
      </c>
      <c r="T68">
        <f>IF(TRUE, IF(ROW()&lt;COUNTA(SP_2b!$A:$A)+2, IF(INDIRECT("SP_2b!" &amp; ADDRESS(ROW()-1, COLUMN()-4, 4))&lt;&gt;"", INDIRECT("SP_2b!" &amp; ADDRESS(ROW()-1, COLUMN()-4, 4)), ""), ""), $B$2)</f>
        <v/>
      </c>
      <c r="U68">
        <f>IF(TRUE, IF(ROW()&lt;COUNTA(SP_2b!$A:$A)+2, IF(INDIRECT("SP_2b!" &amp; ADDRESS(ROW()-1, COLUMN()-4, 4))&lt;&gt;"", INDIRECT("SP_2b!" &amp; ADDRESS(ROW()-1, COLUMN()-4, 4)), ""), ""), $B$2)</f>
        <v/>
      </c>
      <c r="V68">
        <f>IF(TRUE, IF(ROW()&lt;COUNTA(SP_2b!$A:$A)+2, IF(INDIRECT("SP_2b!" &amp; ADDRESS(ROW()-1, COLUMN()-4, 4))&lt;&gt;"", INDIRECT("SP_2b!" &amp; ADDRESS(ROW()-1, COLUMN()-4, 4)), ""), ""), $B$2)</f>
        <v/>
      </c>
      <c r="W68">
        <f>IF(TRUE, IF(ROW()&lt;COUNTA(SP_2b!$A:$A)+2, IF(INDIRECT("SP_2b!" &amp; ADDRESS(ROW()-1, COLUMN()-4, 4))&lt;&gt;"", INDIRECT("SP_2b!" &amp; ADDRESS(ROW()-1, COLUMN()-4, 4)), ""), ""), $B$2)</f>
        <v/>
      </c>
      <c r="X68">
        <f>IF(TRUE, IF(ROW()&lt;COUNTA(SP_2b!$A:$A)+2, IF(INDIRECT("SP_2b!" &amp; ADDRESS(ROW()-1, COLUMN()-4, 4))&lt;&gt;"", INDIRECT("SP_2b!" &amp; ADDRESS(ROW()-1, COLUMN()-4, 4)), ""), ""), $B$2)</f>
        <v/>
      </c>
      <c r="Y68">
        <f>IF(TRUE, IF(ROW()&lt;COUNTA(SP_2b!$A:$A)+2, IF(INDIRECT("SP_2b!" &amp; ADDRESS(ROW()-1, COLUMN()-4, 4))&lt;&gt;"", INDIRECT("SP_2b!" &amp; ADDRESS(ROW()-1, COLUMN()-4, 4)), ""), ""), $B$2)</f>
        <v/>
      </c>
      <c r="Z68">
        <f>IF(TRUE, IF(ROW()&lt;COUNTA(SP_2b!$A:$A)+2, IF(INDIRECT("SP_2b!" &amp; ADDRESS(ROW()-1, COLUMN()-4, 4))&lt;&gt;"", INDIRECT("SP_2b!" &amp; ADDRESS(ROW()-1, COLUMN()-4, 4)), ""), ""), $B$2)</f>
        <v/>
      </c>
      <c r="AA68">
        <f>IF(TRUE, IF(ROW()&lt;COUNTA(SP_2b!$A:$A)+2, IF(INDIRECT("SP_2b!" &amp; ADDRESS(ROW()-1, COLUMN()-4, 4))&lt;&gt;"", INDIRECT("SP_2b!" &amp; ADDRESS(ROW()-1, COLUMN()-4, 4)), ""), ""), $B$2)</f>
        <v/>
      </c>
      <c r="AB68">
        <f>IF(TRUE, IF(ROW()&lt;COUNTA(SP_2b!$A:$A)+2, IF(INDIRECT("SP_2b!" &amp; ADDRESS(ROW()-1, COLUMN()-4, 4))&lt;&gt;"", INDIRECT("SP_2b!" &amp; ADDRESS(ROW()-1, COLUMN()-4, 4)), ""), ""), $B$2)</f>
        <v/>
      </c>
      <c r="AC68">
        <f>IF(TRUE, IF(ROW()&lt;COUNTA(SP_2b!$A:$A)+2, IF(INDIRECT("SP_2b!" &amp; ADDRESS(ROW()-1, COLUMN()-4, 4))&lt;&gt;"", INDIRECT("SP_2b!" &amp; ADDRESS(ROW()-1, COLUMN()-4, 4)), ""), ""), $B$2)</f>
        <v/>
      </c>
      <c r="AD68">
        <f>IF(TRUE, IF(ROW()&lt;COUNTA(SP_2b!$A:$A)+2, IF(INDIRECT("SP_2b!" &amp; ADDRESS(ROW()-1, COLUMN()-4, 4))&lt;&gt;"", INDIRECT("SP_2b!" &amp; ADDRESS(ROW()-1, COLUMN()-4, 4)), ""), ""), $B$2)</f>
        <v/>
      </c>
    </row>
    <row r="69">
      <c r="A69">
        <f>IF(TRUE, IF(ROW()&lt;COUNTA(SP_2a!$A:$A)+2, IF(INDIRECT("SP_2a!" &amp; ADDRESS(ROW()-1, COLUMN(), 4))&lt;&gt;"", INDIRECT("SP_2a!" &amp; ADDRESS(ROW()-1, COLUMN(), 4)), ""), ""), $B$2)</f>
        <v/>
      </c>
      <c r="B69">
        <f>IF(TRUE, IF(ROW()&lt;COUNTA(SP_2a!$A:$A)+2, IF(INDIRECT("SP_2a!" &amp; ADDRESS(ROW()-1, COLUMN(), 4))&lt;&gt;"", INDIRECT("SP_2a!" &amp; ADDRESS(ROW()-1, COLUMN(), 4)), ""), ""), $B$2)</f>
        <v/>
      </c>
      <c r="C69">
        <f>IF(TRUE, IF(ROW()&lt;COUNTA(SP_2a!$A:$A)+2, IF(INDIRECT("SP_2a!" &amp; ADDRESS(ROW()-1, COLUMN(), 4))&lt;&gt;"", INDIRECT("SP_2a!" &amp; ADDRESS(ROW()-1, COLUMN(), 4)), ""), ""), $B$2)</f>
        <v/>
      </c>
      <c r="D69">
        <f>IF(TRUE, IF(ROW()&lt;COUNTA(SP_2a!$A:$A)+2, IF(INDIRECT("SP_2a!" &amp; ADDRESS(ROW()-1, COLUMN(), 4))&lt;&gt;"", INDIRECT("SP_2a!" &amp; ADDRESS(ROW()-1, COLUMN(), 4)), ""), ""), $B$2)</f>
        <v/>
      </c>
      <c r="E69">
        <f>IF(TRUE, IF(ROW()&lt;COUNTA(SP_2a!$A:$A)+2, IF(INDIRECT("SP_2a!" &amp; ADDRESS(ROW()-1, COLUMN(), 4))&lt;&gt;"", INDIRECT("SP_2a!" &amp; ADDRESS(ROW()-1, COLUMN(), 4)), ""), ""), $B$2)</f>
        <v/>
      </c>
      <c r="F69">
        <f>IF(TRUE, IF(ROW()&lt;COUNTA(SP_2a!$A:$A)+2, IF(INDIRECT("SP_2a!" &amp; ADDRESS(ROW()-1, COLUMN(), 4))&lt;&gt;"", IF(INDIRECT("SP_2a!" &amp; ADDRESS(ROW()-1, COLUMN(), 4))=0, "", IF(INDIRECT("SP_2a!" &amp; ADDRESS(ROW()-1, COLUMN(), 4))=1, "X", INDIRECT("SP_2a!" &amp; ADDRESS(ROW()-1, COLUMN(), 4)))), ""), ""), $B$2)</f>
        <v/>
      </c>
      <c r="G69">
        <f>IF(TRUE, IF(ROW()&lt;COUNTA(SP_2a!$A:$A)+2, IF(INDIRECT("SP_2a!" &amp; ADDRESS(ROW()-1, COLUMN(), 4))&lt;&gt;"", IF(INDIRECT("SP_2a!" &amp; ADDRESS(ROW()-1, COLUMN(), 4))=0, "", IF(INDIRECT("SP_2a!" &amp; ADDRESS(ROW()-1, COLUMN(), 4))=1, "X", INDIRECT("SP_2a!" &amp; ADDRESS(ROW()-1, COLUMN(), 4)))), ""), ""), $B$2)</f>
        <v/>
      </c>
      <c r="H69">
        <f>IF(TRUE, IF(ROW()&lt;COUNTA(SP_2a!$A:$A)+2, IF(INDIRECT("SP_2a!" &amp; ADDRESS(ROW()-1, COLUMN(), 4))&lt;&gt;"", INDIRECT("SP_2a!" &amp; ADDRESS(ROW()-1, COLUMN(), 4)), ""), ""), $B$2)</f>
        <v/>
      </c>
      <c r="I69">
        <f>IF(TRUE, IF(ROW()&lt;COUNTA(SP_2a!$A:$A)+2, IF(INDIRECT("SP_2a!" &amp; ADDRESS(ROW()-1, COLUMN(), 4))&lt;&gt;"", INDIRECT("SP_2a!" &amp; ADDRESS(ROW()-1, COLUMN(), 4)), ""), ""), $B$2)</f>
        <v/>
      </c>
      <c r="J69">
        <f>IF(TRUE, IF(ROW()&lt;COUNTA(SP_2a!$A:$A)+2, IF(INDIRECT("SP_2a!" &amp; ADDRESS(ROW()-1, COLUMN(), 4))&lt;&gt;"", INDIRECT("SP_2a!" &amp; ADDRESS(ROW()-1, COLUMN(), 4)), ""), ""), $B$2)</f>
        <v/>
      </c>
      <c r="K69">
        <f>IF(TRUE, IF(ROW()&lt;COUNTA(SP_2a!$A:$A)+2, IF(INDIRECT("SP_2a!" &amp; ADDRESS(ROW()-1, COLUMN(), 4))&lt;&gt;"", INDIRECT("SP_2a!" &amp; ADDRESS(ROW()-1, COLUMN(), 4)), ""), ""), $B$2)</f>
        <v/>
      </c>
      <c r="L69">
        <f>IF(TRUE, IF(ROW()&lt;COUNTA(SP_2a!$A:$A)+2, IF(INDIRECT("SP_2a!" &amp; ADDRESS(ROW()-1, COLUMN(), 4))&lt;&gt;"", INDIRECT("SP_2a!" &amp; ADDRESS(ROW()-1, COLUMN(), 4)), ""), ""), $B$2)</f>
        <v/>
      </c>
      <c r="M69">
        <f>IF(TRUE, IF(ROW()&lt;COUNTA(SP_2a!$A:$A)+2, IF(INDIRECT("SP_2a!" &amp; ADDRESS(ROW()-1, COLUMN(), 4))&lt;&gt;"", IF(INDIRECT("SP_2a!" &amp; ADDRESS(ROW()-1, COLUMN(), 4))=0, "", INDIRECT("SP_2a!" &amp; ADDRESS(ROW()-1, COLUMN(), 4))), ""), ""), $B$2)</f>
        <v/>
      </c>
      <c r="N69">
        <f>IF(TRUE, IF(ROW()&lt;COUNTA(SP_2a!$A:$A)+2, IF(INDIRECT("SP_2a!" &amp; ADDRESS(ROW()-1, COLUMN(), 4))&lt;&gt;"", INDIRECT("SP_2a!" &amp; ADDRESS(ROW()-1, COLUMN(), 4)), ""), ""), $B$2)</f>
        <v/>
      </c>
      <c r="O69">
        <f>IF(TRUE, IF(ROW()&lt;COUNTA(SP_2a!$A:$A)+2, IF(INDIRECT("SP_2a!" &amp; ADDRESS(ROW()-1, COLUMN(), 4))&lt;&gt;"", INDIRECT("SP_2a!" &amp; ADDRESS(ROW()-1, COLUMN(), 4)), ""), ""), $B$2)</f>
        <v/>
      </c>
      <c r="P69">
        <f>IF(TRUE, IF(ROW()&lt;COUNTA(SP_2b!$A:$A)+2, IF(INDIRECT("SP_2b!" &amp; ADDRESS(ROW()-1, COLUMN()-4, 4))&lt;&gt;"", INDIRECT("SP_2b!" &amp; ADDRESS(ROW()-1, COLUMN()-4, 4)), ""), ""), $B$2)</f>
        <v/>
      </c>
      <c r="Q69">
        <f>IF(TRUE, IF(ROW()&lt;COUNTA(SP_2b!$A:$A)+2, IF(INDIRECT("SP_2b!" &amp; ADDRESS(ROW()-1, COLUMN()-4, 4))&lt;&gt;"", INDIRECT("SP_2b!" &amp; ADDRESS(ROW()-1, COLUMN()-4, 4)), ""), ""), $B$2)</f>
        <v/>
      </c>
      <c r="R69">
        <f>IF(TRUE, IF(ROW()&lt;COUNTA(SP_2b!$A:$A)+2, IF(INDIRECT("SP_2b!" &amp; ADDRESS(ROW()-1, COLUMN()-4, 4))&lt;&gt;"", INDIRECT("SP_2b!" &amp; ADDRESS(ROW()-1, COLUMN()-4, 4)), ""), ""), $B$2)</f>
        <v/>
      </c>
      <c r="S69">
        <f>IF(TRUE, IF(ROW()&lt;COUNTA(SP_2b!$A:$A)+2, IF(INDIRECT("SP_2b!" &amp; ADDRESS(ROW()-1, COLUMN()-4, 4))&lt;&gt;"", INDIRECT("SP_2b!" &amp; ADDRESS(ROW()-1, COLUMN()-4, 4)), ""), ""), $B$2)</f>
        <v/>
      </c>
      <c r="T69">
        <f>IF(TRUE, IF(ROW()&lt;COUNTA(SP_2b!$A:$A)+2, IF(INDIRECT("SP_2b!" &amp; ADDRESS(ROW()-1, COLUMN()-4, 4))&lt;&gt;"", INDIRECT("SP_2b!" &amp; ADDRESS(ROW()-1, COLUMN()-4, 4)), ""), ""), $B$2)</f>
        <v/>
      </c>
      <c r="U69">
        <f>IF(TRUE, IF(ROW()&lt;COUNTA(SP_2b!$A:$A)+2, IF(INDIRECT("SP_2b!" &amp; ADDRESS(ROW()-1, COLUMN()-4, 4))&lt;&gt;"", INDIRECT("SP_2b!" &amp; ADDRESS(ROW()-1, COLUMN()-4, 4)), ""), ""), $B$2)</f>
        <v/>
      </c>
      <c r="V69">
        <f>IF(TRUE, IF(ROW()&lt;COUNTA(SP_2b!$A:$A)+2, IF(INDIRECT("SP_2b!" &amp; ADDRESS(ROW()-1, COLUMN()-4, 4))&lt;&gt;"", INDIRECT("SP_2b!" &amp; ADDRESS(ROW()-1, COLUMN()-4, 4)), ""), ""), $B$2)</f>
        <v/>
      </c>
      <c r="W69">
        <f>IF(TRUE, IF(ROW()&lt;COUNTA(SP_2b!$A:$A)+2, IF(INDIRECT("SP_2b!" &amp; ADDRESS(ROW()-1, COLUMN()-4, 4))&lt;&gt;"", INDIRECT("SP_2b!" &amp; ADDRESS(ROW()-1, COLUMN()-4, 4)), ""), ""), $B$2)</f>
        <v/>
      </c>
      <c r="X69">
        <f>IF(TRUE, IF(ROW()&lt;COUNTA(SP_2b!$A:$A)+2, IF(INDIRECT("SP_2b!" &amp; ADDRESS(ROW()-1, COLUMN()-4, 4))&lt;&gt;"", INDIRECT("SP_2b!" &amp; ADDRESS(ROW()-1, COLUMN()-4, 4)), ""), ""), $B$2)</f>
        <v/>
      </c>
      <c r="Y69">
        <f>IF(TRUE, IF(ROW()&lt;COUNTA(SP_2b!$A:$A)+2, IF(INDIRECT("SP_2b!" &amp; ADDRESS(ROW()-1, COLUMN()-4, 4))&lt;&gt;"", INDIRECT("SP_2b!" &amp; ADDRESS(ROW()-1, COLUMN()-4, 4)), ""), ""), $B$2)</f>
        <v/>
      </c>
      <c r="Z69">
        <f>IF(TRUE, IF(ROW()&lt;COUNTA(SP_2b!$A:$A)+2, IF(INDIRECT("SP_2b!" &amp; ADDRESS(ROW()-1, COLUMN()-4, 4))&lt;&gt;"", INDIRECT("SP_2b!" &amp; ADDRESS(ROW()-1, COLUMN()-4, 4)), ""), ""), $B$2)</f>
        <v/>
      </c>
      <c r="AA69">
        <f>IF(TRUE, IF(ROW()&lt;COUNTA(SP_2b!$A:$A)+2, IF(INDIRECT("SP_2b!" &amp; ADDRESS(ROW()-1, COLUMN()-4, 4))&lt;&gt;"", INDIRECT("SP_2b!" &amp; ADDRESS(ROW()-1, COLUMN()-4, 4)), ""), ""), $B$2)</f>
        <v/>
      </c>
      <c r="AB69">
        <f>IF(TRUE, IF(ROW()&lt;COUNTA(SP_2b!$A:$A)+2, IF(INDIRECT("SP_2b!" &amp; ADDRESS(ROW()-1, COLUMN()-4, 4))&lt;&gt;"", INDIRECT("SP_2b!" &amp; ADDRESS(ROW()-1, COLUMN()-4, 4)), ""), ""), $B$2)</f>
        <v/>
      </c>
      <c r="AC69">
        <f>IF(TRUE, IF(ROW()&lt;COUNTA(SP_2b!$A:$A)+2, IF(INDIRECT("SP_2b!" &amp; ADDRESS(ROW()-1, COLUMN()-4, 4))&lt;&gt;"", INDIRECT("SP_2b!" &amp; ADDRESS(ROW()-1, COLUMN()-4, 4)), ""), ""), $B$2)</f>
        <v/>
      </c>
      <c r="AD69">
        <f>IF(TRUE, IF(ROW()&lt;COUNTA(SP_2b!$A:$A)+2, IF(INDIRECT("SP_2b!" &amp; ADDRESS(ROW()-1, COLUMN()-4, 4))&lt;&gt;"", INDIRECT("SP_2b!" &amp; ADDRESS(ROW()-1, COLUMN()-4, 4)), ""), ""), $B$2)</f>
        <v/>
      </c>
    </row>
    <row r="70">
      <c r="A70">
        <f>IF(TRUE, IF(ROW()&lt;COUNTA(SP_2a!$A:$A)+2, IF(INDIRECT("SP_2a!" &amp; ADDRESS(ROW()-1, COLUMN(), 4))&lt;&gt;"", INDIRECT("SP_2a!" &amp; ADDRESS(ROW()-1, COLUMN(), 4)), ""), ""), $B$2)</f>
        <v/>
      </c>
      <c r="B70">
        <f>IF(TRUE, IF(ROW()&lt;COUNTA(SP_2a!$A:$A)+2, IF(INDIRECT("SP_2a!" &amp; ADDRESS(ROW()-1, COLUMN(), 4))&lt;&gt;"", INDIRECT("SP_2a!" &amp; ADDRESS(ROW()-1, COLUMN(), 4)), ""), ""), $B$2)</f>
        <v/>
      </c>
      <c r="C70">
        <f>IF(TRUE, IF(ROW()&lt;COUNTA(SP_2a!$A:$A)+2, IF(INDIRECT("SP_2a!" &amp; ADDRESS(ROW()-1, COLUMN(), 4))&lt;&gt;"", INDIRECT("SP_2a!" &amp; ADDRESS(ROW()-1, COLUMN(), 4)), ""), ""), $B$2)</f>
        <v/>
      </c>
      <c r="D70">
        <f>IF(TRUE, IF(ROW()&lt;COUNTA(SP_2a!$A:$A)+2, IF(INDIRECT("SP_2a!" &amp; ADDRESS(ROW()-1, COLUMN(), 4))&lt;&gt;"", INDIRECT("SP_2a!" &amp; ADDRESS(ROW()-1, COLUMN(), 4)), ""), ""), $B$2)</f>
        <v/>
      </c>
      <c r="E70">
        <f>IF(TRUE, IF(ROW()&lt;COUNTA(SP_2a!$A:$A)+2, IF(INDIRECT("SP_2a!" &amp; ADDRESS(ROW()-1, COLUMN(), 4))&lt;&gt;"", INDIRECT("SP_2a!" &amp; ADDRESS(ROW()-1, COLUMN(), 4)), ""), ""), $B$2)</f>
        <v/>
      </c>
      <c r="F70">
        <f>IF(TRUE, IF(ROW()&lt;COUNTA(SP_2a!$A:$A)+2, IF(INDIRECT("SP_2a!" &amp; ADDRESS(ROW()-1, COLUMN(), 4))&lt;&gt;"", IF(INDIRECT("SP_2a!" &amp; ADDRESS(ROW()-1, COLUMN(), 4))=0, "", IF(INDIRECT("SP_2a!" &amp; ADDRESS(ROW()-1, COLUMN(), 4))=1, "X", INDIRECT("SP_2a!" &amp; ADDRESS(ROW()-1, COLUMN(), 4)))), ""), ""), $B$2)</f>
        <v/>
      </c>
      <c r="G70">
        <f>IF(TRUE, IF(ROW()&lt;COUNTA(SP_2a!$A:$A)+2, IF(INDIRECT("SP_2a!" &amp; ADDRESS(ROW()-1, COLUMN(), 4))&lt;&gt;"", IF(INDIRECT("SP_2a!" &amp; ADDRESS(ROW()-1, COLUMN(), 4))=0, "", IF(INDIRECT("SP_2a!" &amp; ADDRESS(ROW()-1, COLUMN(), 4))=1, "X", INDIRECT("SP_2a!" &amp; ADDRESS(ROW()-1, COLUMN(), 4)))), ""), ""), $B$2)</f>
        <v/>
      </c>
      <c r="H70">
        <f>IF(TRUE, IF(ROW()&lt;COUNTA(SP_2a!$A:$A)+2, IF(INDIRECT("SP_2a!" &amp; ADDRESS(ROW()-1, COLUMN(), 4))&lt;&gt;"", INDIRECT("SP_2a!" &amp; ADDRESS(ROW()-1, COLUMN(), 4)), ""), ""), $B$2)</f>
        <v/>
      </c>
      <c r="I70">
        <f>IF(TRUE, IF(ROW()&lt;COUNTA(SP_2a!$A:$A)+2, IF(INDIRECT("SP_2a!" &amp; ADDRESS(ROW()-1, COLUMN(), 4))&lt;&gt;"", INDIRECT("SP_2a!" &amp; ADDRESS(ROW()-1, COLUMN(), 4)), ""), ""), $B$2)</f>
        <v/>
      </c>
      <c r="J70">
        <f>IF(TRUE, IF(ROW()&lt;COUNTA(SP_2a!$A:$A)+2, IF(INDIRECT("SP_2a!" &amp; ADDRESS(ROW()-1, COLUMN(), 4))&lt;&gt;"", INDIRECT("SP_2a!" &amp; ADDRESS(ROW()-1, COLUMN(), 4)), ""), ""), $B$2)</f>
        <v/>
      </c>
      <c r="K70">
        <f>IF(TRUE, IF(ROW()&lt;COUNTA(SP_2a!$A:$A)+2, IF(INDIRECT("SP_2a!" &amp; ADDRESS(ROW()-1, COLUMN(), 4))&lt;&gt;"", INDIRECT("SP_2a!" &amp; ADDRESS(ROW()-1, COLUMN(), 4)), ""), ""), $B$2)</f>
        <v/>
      </c>
      <c r="L70">
        <f>IF(TRUE, IF(ROW()&lt;COUNTA(SP_2a!$A:$A)+2, IF(INDIRECT("SP_2a!" &amp; ADDRESS(ROW()-1, COLUMN(), 4))&lt;&gt;"", INDIRECT("SP_2a!" &amp; ADDRESS(ROW()-1, COLUMN(), 4)), ""), ""), $B$2)</f>
        <v/>
      </c>
      <c r="M70">
        <f>IF(TRUE, IF(ROW()&lt;COUNTA(SP_2a!$A:$A)+2, IF(INDIRECT("SP_2a!" &amp; ADDRESS(ROW()-1, COLUMN(), 4))&lt;&gt;"", IF(INDIRECT("SP_2a!" &amp; ADDRESS(ROW()-1, COLUMN(), 4))=0, "", INDIRECT("SP_2a!" &amp; ADDRESS(ROW()-1, COLUMN(), 4))), ""), ""), $B$2)</f>
        <v/>
      </c>
      <c r="N70">
        <f>IF(TRUE, IF(ROW()&lt;COUNTA(SP_2a!$A:$A)+2, IF(INDIRECT("SP_2a!" &amp; ADDRESS(ROW()-1, COLUMN(), 4))&lt;&gt;"", INDIRECT("SP_2a!" &amp; ADDRESS(ROW()-1, COLUMN(), 4)), ""), ""), $B$2)</f>
        <v/>
      </c>
      <c r="O70">
        <f>IF(TRUE, IF(ROW()&lt;COUNTA(SP_2a!$A:$A)+2, IF(INDIRECT("SP_2a!" &amp; ADDRESS(ROW()-1, COLUMN(), 4))&lt;&gt;"", INDIRECT("SP_2a!" &amp; ADDRESS(ROW()-1, COLUMN(), 4)), ""), ""), $B$2)</f>
        <v/>
      </c>
      <c r="P70">
        <f>IF(TRUE, IF(ROW()&lt;COUNTA(SP_2b!$A:$A)+2, IF(INDIRECT("SP_2b!" &amp; ADDRESS(ROW()-1, COLUMN()-4, 4))&lt;&gt;"", INDIRECT("SP_2b!" &amp; ADDRESS(ROW()-1, COLUMN()-4, 4)), ""), ""), $B$2)</f>
        <v/>
      </c>
      <c r="Q70">
        <f>IF(TRUE, IF(ROW()&lt;COUNTA(SP_2b!$A:$A)+2, IF(INDIRECT("SP_2b!" &amp; ADDRESS(ROW()-1, COLUMN()-4, 4))&lt;&gt;"", INDIRECT("SP_2b!" &amp; ADDRESS(ROW()-1, COLUMN()-4, 4)), ""), ""), $B$2)</f>
        <v/>
      </c>
      <c r="R70">
        <f>IF(TRUE, IF(ROW()&lt;COUNTA(SP_2b!$A:$A)+2, IF(INDIRECT("SP_2b!" &amp; ADDRESS(ROW()-1, COLUMN()-4, 4))&lt;&gt;"", INDIRECT("SP_2b!" &amp; ADDRESS(ROW()-1, COLUMN()-4, 4)), ""), ""), $B$2)</f>
        <v/>
      </c>
      <c r="S70">
        <f>IF(TRUE, IF(ROW()&lt;COUNTA(SP_2b!$A:$A)+2, IF(INDIRECT("SP_2b!" &amp; ADDRESS(ROW()-1, COLUMN()-4, 4))&lt;&gt;"", INDIRECT("SP_2b!" &amp; ADDRESS(ROW()-1, COLUMN()-4, 4)), ""), ""), $B$2)</f>
        <v/>
      </c>
      <c r="T70">
        <f>IF(TRUE, IF(ROW()&lt;COUNTA(SP_2b!$A:$A)+2, IF(INDIRECT("SP_2b!" &amp; ADDRESS(ROW()-1, COLUMN()-4, 4))&lt;&gt;"", INDIRECT("SP_2b!" &amp; ADDRESS(ROW()-1, COLUMN()-4, 4)), ""), ""), $B$2)</f>
        <v/>
      </c>
      <c r="U70">
        <f>IF(TRUE, IF(ROW()&lt;COUNTA(SP_2b!$A:$A)+2, IF(INDIRECT("SP_2b!" &amp; ADDRESS(ROW()-1, COLUMN()-4, 4))&lt;&gt;"", INDIRECT("SP_2b!" &amp; ADDRESS(ROW()-1, COLUMN()-4, 4)), ""), ""), $B$2)</f>
        <v/>
      </c>
      <c r="V70">
        <f>IF(TRUE, IF(ROW()&lt;COUNTA(SP_2b!$A:$A)+2, IF(INDIRECT("SP_2b!" &amp; ADDRESS(ROW()-1, COLUMN()-4, 4))&lt;&gt;"", INDIRECT("SP_2b!" &amp; ADDRESS(ROW()-1, COLUMN()-4, 4)), ""), ""), $B$2)</f>
        <v/>
      </c>
      <c r="W70">
        <f>IF(TRUE, IF(ROW()&lt;COUNTA(SP_2b!$A:$A)+2, IF(INDIRECT("SP_2b!" &amp; ADDRESS(ROW()-1, COLUMN()-4, 4))&lt;&gt;"", INDIRECT("SP_2b!" &amp; ADDRESS(ROW()-1, COLUMN()-4, 4)), ""), ""), $B$2)</f>
        <v/>
      </c>
      <c r="X70">
        <f>IF(TRUE, IF(ROW()&lt;COUNTA(SP_2b!$A:$A)+2, IF(INDIRECT("SP_2b!" &amp; ADDRESS(ROW()-1, COLUMN()-4, 4))&lt;&gt;"", INDIRECT("SP_2b!" &amp; ADDRESS(ROW()-1, COLUMN()-4, 4)), ""), ""), $B$2)</f>
        <v/>
      </c>
      <c r="Y70">
        <f>IF(TRUE, IF(ROW()&lt;COUNTA(SP_2b!$A:$A)+2, IF(INDIRECT("SP_2b!" &amp; ADDRESS(ROW()-1, COLUMN()-4, 4))&lt;&gt;"", INDIRECT("SP_2b!" &amp; ADDRESS(ROW()-1, COLUMN()-4, 4)), ""), ""), $B$2)</f>
        <v/>
      </c>
      <c r="Z70">
        <f>IF(TRUE, IF(ROW()&lt;COUNTA(SP_2b!$A:$A)+2, IF(INDIRECT("SP_2b!" &amp; ADDRESS(ROW()-1, COLUMN()-4, 4))&lt;&gt;"", INDIRECT("SP_2b!" &amp; ADDRESS(ROW()-1, COLUMN()-4, 4)), ""), ""), $B$2)</f>
        <v/>
      </c>
      <c r="AA70">
        <f>IF(TRUE, IF(ROW()&lt;COUNTA(SP_2b!$A:$A)+2, IF(INDIRECT("SP_2b!" &amp; ADDRESS(ROW()-1, COLUMN()-4, 4))&lt;&gt;"", INDIRECT("SP_2b!" &amp; ADDRESS(ROW()-1, COLUMN()-4, 4)), ""), ""), $B$2)</f>
        <v/>
      </c>
      <c r="AB70">
        <f>IF(TRUE, IF(ROW()&lt;COUNTA(SP_2b!$A:$A)+2, IF(INDIRECT("SP_2b!" &amp; ADDRESS(ROW()-1, COLUMN()-4, 4))&lt;&gt;"", INDIRECT("SP_2b!" &amp; ADDRESS(ROW()-1, COLUMN()-4, 4)), ""), ""), $B$2)</f>
        <v/>
      </c>
      <c r="AC70">
        <f>IF(TRUE, IF(ROW()&lt;COUNTA(SP_2b!$A:$A)+2, IF(INDIRECT("SP_2b!" &amp; ADDRESS(ROW()-1, COLUMN()-4, 4))&lt;&gt;"", INDIRECT("SP_2b!" &amp; ADDRESS(ROW()-1, COLUMN()-4, 4)), ""), ""), $B$2)</f>
        <v/>
      </c>
      <c r="AD70">
        <f>IF(TRUE, IF(ROW()&lt;COUNTA(SP_2b!$A:$A)+2, IF(INDIRECT("SP_2b!" &amp; ADDRESS(ROW()-1, COLUMN()-4, 4))&lt;&gt;"", INDIRECT("SP_2b!" &amp; ADDRESS(ROW()-1, COLUMN()-4, 4)), ""), ""), $B$2)</f>
        <v/>
      </c>
    </row>
    <row r="71">
      <c r="A71">
        <f>IF(TRUE, IF(ROW()&lt;COUNTA(SP_2a!$A:$A)+2, IF(INDIRECT("SP_2a!" &amp; ADDRESS(ROW()-1, COLUMN(), 4))&lt;&gt;"", INDIRECT("SP_2a!" &amp; ADDRESS(ROW()-1, COLUMN(), 4)), ""), ""), $B$2)</f>
        <v/>
      </c>
      <c r="B71">
        <f>IF(TRUE, IF(ROW()&lt;COUNTA(SP_2a!$A:$A)+2, IF(INDIRECT("SP_2a!" &amp; ADDRESS(ROW()-1, COLUMN(), 4))&lt;&gt;"", INDIRECT("SP_2a!" &amp; ADDRESS(ROW()-1, COLUMN(), 4)), ""), ""), $B$2)</f>
        <v/>
      </c>
      <c r="C71">
        <f>IF(TRUE, IF(ROW()&lt;COUNTA(SP_2a!$A:$A)+2, IF(INDIRECT("SP_2a!" &amp; ADDRESS(ROW()-1, COLUMN(), 4))&lt;&gt;"", INDIRECT("SP_2a!" &amp; ADDRESS(ROW()-1, COLUMN(), 4)), ""), ""), $B$2)</f>
        <v/>
      </c>
      <c r="D71">
        <f>IF(TRUE, IF(ROW()&lt;COUNTA(SP_2a!$A:$A)+2, IF(INDIRECT("SP_2a!" &amp; ADDRESS(ROW()-1, COLUMN(), 4))&lt;&gt;"", INDIRECT("SP_2a!" &amp; ADDRESS(ROW()-1, COLUMN(), 4)), ""), ""), $B$2)</f>
        <v/>
      </c>
      <c r="E71">
        <f>IF(TRUE, IF(ROW()&lt;COUNTA(SP_2a!$A:$A)+2, IF(INDIRECT("SP_2a!" &amp; ADDRESS(ROW()-1, COLUMN(), 4))&lt;&gt;"", INDIRECT("SP_2a!" &amp; ADDRESS(ROW()-1, COLUMN(), 4)), ""), ""), $B$2)</f>
        <v/>
      </c>
      <c r="F71">
        <f>IF(TRUE, IF(ROW()&lt;COUNTA(SP_2a!$A:$A)+2, IF(INDIRECT("SP_2a!" &amp; ADDRESS(ROW()-1, COLUMN(), 4))&lt;&gt;"", IF(INDIRECT("SP_2a!" &amp; ADDRESS(ROW()-1, COLUMN(), 4))=0, "", IF(INDIRECT("SP_2a!" &amp; ADDRESS(ROW()-1, COLUMN(), 4))=1, "X", INDIRECT("SP_2a!" &amp; ADDRESS(ROW()-1, COLUMN(), 4)))), ""), ""), $B$2)</f>
        <v/>
      </c>
      <c r="G71">
        <f>IF(TRUE, IF(ROW()&lt;COUNTA(SP_2a!$A:$A)+2, IF(INDIRECT("SP_2a!" &amp; ADDRESS(ROW()-1, COLUMN(), 4))&lt;&gt;"", IF(INDIRECT("SP_2a!" &amp; ADDRESS(ROW()-1, COLUMN(), 4))=0, "", IF(INDIRECT("SP_2a!" &amp; ADDRESS(ROW()-1, COLUMN(), 4))=1, "X", INDIRECT("SP_2a!" &amp; ADDRESS(ROW()-1, COLUMN(), 4)))), ""), ""), $B$2)</f>
        <v/>
      </c>
      <c r="H71">
        <f>IF(TRUE, IF(ROW()&lt;COUNTA(SP_2a!$A:$A)+2, IF(INDIRECT("SP_2a!" &amp; ADDRESS(ROW()-1, COLUMN(), 4))&lt;&gt;"", INDIRECT("SP_2a!" &amp; ADDRESS(ROW()-1, COLUMN(), 4)), ""), ""), $B$2)</f>
        <v/>
      </c>
      <c r="I71">
        <f>IF(TRUE, IF(ROW()&lt;COUNTA(SP_2a!$A:$A)+2, IF(INDIRECT("SP_2a!" &amp; ADDRESS(ROW()-1, COLUMN(), 4))&lt;&gt;"", INDIRECT("SP_2a!" &amp; ADDRESS(ROW()-1, COLUMN(), 4)), ""), ""), $B$2)</f>
        <v/>
      </c>
      <c r="J71">
        <f>IF(TRUE, IF(ROW()&lt;COUNTA(SP_2a!$A:$A)+2, IF(INDIRECT("SP_2a!" &amp; ADDRESS(ROW()-1, COLUMN(), 4))&lt;&gt;"", INDIRECT("SP_2a!" &amp; ADDRESS(ROW()-1, COLUMN(), 4)), ""), ""), $B$2)</f>
        <v/>
      </c>
      <c r="K71">
        <f>IF(TRUE, IF(ROW()&lt;COUNTA(SP_2a!$A:$A)+2, IF(INDIRECT("SP_2a!" &amp; ADDRESS(ROW()-1, COLUMN(), 4))&lt;&gt;"", INDIRECT("SP_2a!" &amp; ADDRESS(ROW()-1, COLUMN(), 4)), ""), ""), $B$2)</f>
        <v/>
      </c>
      <c r="L71">
        <f>IF(TRUE, IF(ROW()&lt;COUNTA(SP_2a!$A:$A)+2, IF(INDIRECT("SP_2a!" &amp; ADDRESS(ROW()-1, COLUMN(), 4))&lt;&gt;"", INDIRECT("SP_2a!" &amp; ADDRESS(ROW()-1, COLUMN(), 4)), ""), ""), $B$2)</f>
        <v/>
      </c>
      <c r="M71">
        <f>IF(TRUE, IF(ROW()&lt;COUNTA(SP_2a!$A:$A)+2, IF(INDIRECT("SP_2a!" &amp; ADDRESS(ROW()-1, COLUMN(), 4))&lt;&gt;"", IF(INDIRECT("SP_2a!" &amp; ADDRESS(ROW()-1, COLUMN(), 4))=0, "", INDIRECT("SP_2a!" &amp; ADDRESS(ROW()-1, COLUMN(), 4))), ""), ""), $B$2)</f>
        <v/>
      </c>
      <c r="N71">
        <f>IF(TRUE, IF(ROW()&lt;COUNTA(SP_2a!$A:$A)+2, IF(INDIRECT("SP_2a!" &amp; ADDRESS(ROW()-1, COLUMN(), 4))&lt;&gt;"", INDIRECT("SP_2a!" &amp; ADDRESS(ROW()-1, COLUMN(), 4)), ""), ""), $B$2)</f>
        <v/>
      </c>
      <c r="O71">
        <f>IF(TRUE, IF(ROW()&lt;COUNTA(SP_2a!$A:$A)+2, IF(INDIRECT("SP_2a!" &amp; ADDRESS(ROW()-1, COLUMN(), 4))&lt;&gt;"", INDIRECT("SP_2a!" &amp; ADDRESS(ROW()-1, COLUMN(), 4)), ""), ""), $B$2)</f>
        <v/>
      </c>
      <c r="P71">
        <f>IF(TRUE, IF(ROW()&lt;COUNTA(SP_2b!$A:$A)+2, IF(INDIRECT("SP_2b!" &amp; ADDRESS(ROW()-1, COLUMN()-4, 4))&lt;&gt;"", INDIRECT("SP_2b!" &amp; ADDRESS(ROW()-1, COLUMN()-4, 4)), ""), ""), $B$2)</f>
        <v/>
      </c>
      <c r="Q71">
        <f>IF(TRUE, IF(ROW()&lt;COUNTA(SP_2b!$A:$A)+2, IF(INDIRECT("SP_2b!" &amp; ADDRESS(ROW()-1, COLUMN()-4, 4))&lt;&gt;"", INDIRECT("SP_2b!" &amp; ADDRESS(ROW()-1, COLUMN()-4, 4)), ""), ""), $B$2)</f>
        <v/>
      </c>
      <c r="R71">
        <f>IF(TRUE, IF(ROW()&lt;COUNTA(SP_2b!$A:$A)+2, IF(INDIRECT("SP_2b!" &amp; ADDRESS(ROW()-1, COLUMN()-4, 4))&lt;&gt;"", INDIRECT("SP_2b!" &amp; ADDRESS(ROW()-1, COLUMN()-4, 4)), ""), ""), $B$2)</f>
        <v/>
      </c>
      <c r="S71">
        <f>IF(TRUE, IF(ROW()&lt;COUNTA(SP_2b!$A:$A)+2, IF(INDIRECT("SP_2b!" &amp; ADDRESS(ROW()-1, COLUMN()-4, 4))&lt;&gt;"", INDIRECT("SP_2b!" &amp; ADDRESS(ROW()-1, COLUMN()-4, 4)), ""), ""), $B$2)</f>
        <v/>
      </c>
      <c r="T71">
        <f>IF(TRUE, IF(ROW()&lt;COUNTA(SP_2b!$A:$A)+2, IF(INDIRECT("SP_2b!" &amp; ADDRESS(ROW()-1, COLUMN()-4, 4))&lt;&gt;"", INDIRECT("SP_2b!" &amp; ADDRESS(ROW()-1, COLUMN()-4, 4)), ""), ""), $B$2)</f>
        <v/>
      </c>
      <c r="U71">
        <f>IF(TRUE, IF(ROW()&lt;COUNTA(SP_2b!$A:$A)+2, IF(INDIRECT("SP_2b!" &amp; ADDRESS(ROW()-1, COLUMN()-4, 4))&lt;&gt;"", INDIRECT("SP_2b!" &amp; ADDRESS(ROW()-1, COLUMN()-4, 4)), ""), ""), $B$2)</f>
        <v/>
      </c>
      <c r="V71">
        <f>IF(TRUE, IF(ROW()&lt;COUNTA(SP_2b!$A:$A)+2, IF(INDIRECT("SP_2b!" &amp; ADDRESS(ROW()-1, COLUMN()-4, 4))&lt;&gt;"", INDIRECT("SP_2b!" &amp; ADDRESS(ROW()-1, COLUMN()-4, 4)), ""), ""), $B$2)</f>
        <v/>
      </c>
      <c r="W71">
        <f>IF(TRUE, IF(ROW()&lt;COUNTA(SP_2b!$A:$A)+2, IF(INDIRECT("SP_2b!" &amp; ADDRESS(ROW()-1, COLUMN()-4, 4))&lt;&gt;"", INDIRECT("SP_2b!" &amp; ADDRESS(ROW()-1, COLUMN()-4, 4)), ""), ""), $B$2)</f>
        <v/>
      </c>
      <c r="X71">
        <f>IF(TRUE, IF(ROW()&lt;COUNTA(SP_2b!$A:$A)+2, IF(INDIRECT("SP_2b!" &amp; ADDRESS(ROW()-1, COLUMN()-4, 4))&lt;&gt;"", INDIRECT("SP_2b!" &amp; ADDRESS(ROW()-1, COLUMN()-4, 4)), ""), ""), $B$2)</f>
        <v/>
      </c>
      <c r="Y71">
        <f>IF(TRUE, IF(ROW()&lt;COUNTA(SP_2b!$A:$A)+2, IF(INDIRECT("SP_2b!" &amp; ADDRESS(ROW()-1, COLUMN()-4, 4))&lt;&gt;"", INDIRECT("SP_2b!" &amp; ADDRESS(ROW()-1, COLUMN()-4, 4)), ""), ""), $B$2)</f>
        <v/>
      </c>
      <c r="Z71">
        <f>IF(TRUE, IF(ROW()&lt;COUNTA(SP_2b!$A:$A)+2, IF(INDIRECT("SP_2b!" &amp; ADDRESS(ROW()-1, COLUMN()-4, 4))&lt;&gt;"", INDIRECT("SP_2b!" &amp; ADDRESS(ROW()-1, COLUMN()-4, 4)), ""), ""), $B$2)</f>
        <v/>
      </c>
      <c r="AA71">
        <f>IF(TRUE, IF(ROW()&lt;COUNTA(SP_2b!$A:$A)+2, IF(INDIRECT("SP_2b!" &amp; ADDRESS(ROW()-1, COLUMN()-4, 4))&lt;&gt;"", INDIRECT("SP_2b!" &amp; ADDRESS(ROW()-1, COLUMN()-4, 4)), ""), ""), $B$2)</f>
        <v/>
      </c>
      <c r="AB71">
        <f>IF(TRUE, IF(ROW()&lt;COUNTA(SP_2b!$A:$A)+2, IF(INDIRECT("SP_2b!" &amp; ADDRESS(ROW()-1, COLUMN()-4, 4))&lt;&gt;"", INDIRECT("SP_2b!" &amp; ADDRESS(ROW()-1, COLUMN()-4, 4)), ""), ""), $B$2)</f>
        <v/>
      </c>
      <c r="AC71">
        <f>IF(TRUE, IF(ROW()&lt;COUNTA(SP_2b!$A:$A)+2, IF(INDIRECT("SP_2b!" &amp; ADDRESS(ROW()-1, COLUMN()-4, 4))&lt;&gt;"", INDIRECT("SP_2b!" &amp; ADDRESS(ROW()-1, COLUMN()-4, 4)), ""), ""), $B$2)</f>
        <v/>
      </c>
      <c r="AD71">
        <f>IF(TRUE, IF(ROW()&lt;COUNTA(SP_2b!$A:$A)+2, IF(INDIRECT("SP_2b!" &amp; ADDRESS(ROW()-1, COLUMN()-4, 4))&lt;&gt;"", INDIRECT("SP_2b!" &amp; ADDRESS(ROW()-1, COLUMN()-4, 4)), ""), ""), $B$2)</f>
        <v/>
      </c>
    </row>
    <row r="72">
      <c r="A72">
        <f>IF(TRUE, IF(ROW()&lt;COUNTA(SP_2a!$A:$A)+2, IF(INDIRECT("SP_2a!" &amp; ADDRESS(ROW()-1, COLUMN(), 4))&lt;&gt;"", INDIRECT("SP_2a!" &amp; ADDRESS(ROW()-1, COLUMN(), 4)), ""), ""), $B$2)</f>
        <v/>
      </c>
      <c r="B72">
        <f>IF(TRUE, IF(ROW()&lt;COUNTA(SP_2a!$A:$A)+2, IF(INDIRECT("SP_2a!" &amp; ADDRESS(ROW()-1, COLUMN(), 4))&lt;&gt;"", INDIRECT("SP_2a!" &amp; ADDRESS(ROW()-1, COLUMN(), 4)), ""), ""), $B$2)</f>
        <v/>
      </c>
      <c r="C72">
        <f>IF(TRUE, IF(ROW()&lt;COUNTA(SP_2a!$A:$A)+2, IF(INDIRECT("SP_2a!" &amp; ADDRESS(ROW()-1, COLUMN(), 4))&lt;&gt;"", INDIRECT("SP_2a!" &amp; ADDRESS(ROW()-1, COLUMN(), 4)), ""), ""), $B$2)</f>
        <v/>
      </c>
      <c r="D72">
        <f>IF(TRUE, IF(ROW()&lt;COUNTA(SP_2a!$A:$A)+2, IF(INDIRECT("SP_2a!" &amp; ADDRESS(ROW()-1, COLUMN(), 4))&lt;&gt;"", INDIRECT("SP_2a!" &amp; ADDRESS(ROW()-1, COLUMN(), 4)), ""), ""), $B$2)</f>
        <v/>
      </c>
      <c r="E72">
        <f>IF(TRUE, IF(ROW()&lt;COUNTA(SP_2a!$A:$A)+2, IF(INDIRECT("SP_2a!" &amp; ADDRESS(ROW()-1, COLUMN(), 4))&lt;&gt;"", INDIRECT("SP_2a!" &amp; ADDRESS(ROW()-1, COLUMN(), 4)), ""), ""), $B$2)</f>
        <v/>
      </c>
      <c r="F72">
        <f>IF(TRUE, IF(ROW()&lt;COUNTA(SP_2a!$A:$A)+2, IF(INDIRECT("SP_2a!" &amp; ADDRESS(ROW()-1, COLUMN(), 4))&lt;&gt;"", IF(INDIRECT("SP_2a!" &amp; ADDRESS(ROW()-1, COLUMN(), 4))=0, "", IF(INDIRECT("SP_2a!" &amp; ADDRESS(ROW()-1, COLUMN(), 4))=1, "X", INDIRECT("SP_2a!" &amp; ADDRESS(ROW()-1, COLUMN(), 4)))), ""), ""), $B$2)</f>
        <v/>
      </c>
      <c r="G72">
        <f>IF(TRUE, IF(ROW()&lt;COUNTA(SP_2a!$A:$A)+2, IF(INDIRECT("SP_2a!" &amp; ADDRESS(ROW()-1, COLUMN(), 4))&lt;&gt;"", IF(INDIRECT("SP_2a!" &amp; ADDRESS(ROW()-1, COLUMN(), 4))=0, "", IF(INDIRECT("SP_2a!" &amp; ADDRESS(ROW()-1, COLUMN(), 4))=1, "X", INDIRECT("SP_2a!" &amp; ADDRESS(ROW()-1, COLUMN(), 4)))), ""), ""), $B$2)</f>
        <v/>
      </c>
      <c r="H72">
        <f>IF(TRUE, IF(ROW()&lt;COUNTA(SP_2a!$A:$A)+2, IF(INDIRECT("SP_2a!" &amp; ADDRESS(ROW()-1, COLUMN(), 4))&lt;&gt;"", INDIRECT("SP_2a!" &amp; ADDRESS(ROW()-1, COLUMN(), 4)), ""), ""), $B$2)</f>
        <v/>
      </c>
      <c r="I72">
        <f>IF(TRUE, IF(ROW()&lt;COUNTA(SP_2a!$A:$A)+2, IF(INDIRECT("SP_2a!" &amp; ADDRESS(ROW()-1, COLUMN(), 4))&lt;&gt;"", INDIRECT("SP_2a!" &amp; ADDRESS(ROW()-1, COLUMN(), 4)), ""), ""), $B$2)</f>
        <v/>
      </c>
      <c r="J72">
        <f>IF(TRUE, IF(ROW()&lt;COUNTA(SP_2a!$A:$A)+2, IF(INDIRECT("SP_2a!" &amp; ADDRESS(ROW()-1, COLUMN(), 4))&lt;&gt;"", INDIRECT("SP_2a!" &amp; ADDRESS(ROW()-1, COLUMN(), 4)), ""), ""), $B$2)</f>
        <v/>
      </c>
      <c r="K72">
        <f>IF(TRUE, IF(ROW()&lt;COUNTA(SP_2a!$A:$A)+2, IF(INDIRECT("SP_2a!" &amp; ADDRESS(ROW()-1, COLUMN(), 4))&lt;&gt;"", INDIRECT("SP_2a!" &amp; ADDRESS(ROW()-1, COLUMN(), 4)), ""), ""), $B$2)</f>
        <v/>
      </c>
      <c r="L72">
        <f>IF(TRUE, IF(ROW()&lt;COUNTA(SP_2a!$A:$A)+2, IF(INDIRECT("SP_2a!" &amp; ADDRESS(ROW()-1, COLUMN(), 4))&lt;&gt;"", INDIRECT("SP_2a!" &amp; ADDRESS(ROW()-1, COLUMN(), 4)), ""), ""), $B$2)</f>
        <v/>
      </c>
      <c r="M72">
        <f>IF(TRUE, IF(ROW()&lt;COUNTA(SP_2a!$A:$A)+2, IF(INDIRECT("SP_2a!" &amp; ADDRESS(ROW()-1, COLUMN(), 4))&lt;&gt;"", IF(INDIRECT("SP_2a!" &amp; ADDRESS(ROW()-1, COLUMN(), 4))=0, "", INDIRECT("SP_2a!" &amp; ADDRESS(ROW()-1, COLUMN(), 4))), ""), ""), $B$2)</f>
        <v/>
      </c>
      <c r="N72">
        <f>IF(TRUE, IF(ROW()&lt;COUNTA(SP_2a!$A:$A)+2, IF(INDIRECT("SP_2a!" &amp; ADDRESS(ROW()-1, COLUMN(), 4))&lt;&gt;"", INDIRECT("SP_2a!" &amp; ADDRESS(ROW()-1, COLUMN(), 4)), ""), ""), $B$2)</f>
        <v/>
      </c>
      <c r="O72">
        <f>IF(TRUE, IF(ROW()&lt;COUNTA(SP_2a!$A:$A)+2, IF(INDIRECT("SP_2a!" &amp; ADDRESS(ROW()-1, COLUMN(), 4))&lt;&gt;"", INDIRECT("SP_2a!" &amp; ADDRESS(ROW()-1, COLUMN(), 4)), ""), ""), $B$2)</f>
        <v/>
      </c>
      <c r="P72">
        <f>IF(TRUE, IF(ROW()&lt;COUNTA(SP_2b!$A:$A)+2, IF(INDIRECT("SP_2b!" &amp; ADDRESS(ROW()-1, COLUMN()-4, 4))&lt;&gt;"", INDIRECT("SP_2b!" &amp; ADDRESS(ROW()-1, COLUMN()-4, 4)), ""), ""), $B$2)</f>
        <v/>
      </c>
      <c r="Q72">
        <f>IF(TRUE, IF(ROW()&lt;COUNTA(SP_2b!$A:$A)+2, IF(INDIRECT("SP_2b!" &amp; ADDRESS(ROW()-1, COLUMN()-4, 4))&lt;&gt;"", INDIRECT("SP_2b!" &amp; ADDRESS(ROW()-1, COLUMN()-4, 4)), ""), ""), $B$2)</f>
        <v/>
      </c>
      <c r="R72">
        <f>IF(TRUE, IF(ROW()&lt;COUNTA(SP_2b!$A:$A)+2, IF(INDIRECT("SP_2b!" &amp; ADDRESS(ROW()-1, COLUMN()-4, 4))&lt;&gt;"", INDIRECT("SP_2b!" &amp; ADDRESS(ROW()-1, COLUMN()-4, 4)), ""), ""), $B$2)</f>
        <v/>
      </c>
      <c r="S72">
        <f>IF(TRUE, IF(ROW()&lt;COUNTA(SP_2b!$A:$A)+2, IF(INDIRECT("SP_2b!" &amp; ADDRESS(ROW()-1, COLUMN()-4, 4))&lt;&gt;"", INDIRECT("SP_2b!" &amp; ADDRESS(ROW()-1, COLUMN()-4, 4)), ""), ""), $B$2)</f>
        <v/>
      </c>
      <c r="T72">
        <f>IF(TRUE, IF(ROW()&lt;COUNTA(SP_2b!$A:$A)+2, IF(INDIRECT("SP_2b!" &amp; ADDRESS(ROW()-1, COLUMN()-4, 4))&lt;&gt;"", INDIRECT("SP_2b!" &amp; ADDRESS(ROW()-1, COLUMN()-4, 4)), ""), ""), $B$2)</f>
        <v/>
      </c>
      <c r="U72">
        <f>IF(TRUE, IF(ROW()&lt;COUNTA(SP_2b!$A:$A)+2, IF(INDIRECT("SP_2b!" &amp; ADDRESS(ROW()-1, COLUMN()-4, 4))&lt;&gt;"", INDIRECT("SP_2b!" &amp; ADDRESS(ROW()-1, COLUMN()-4, 4)), ""), ""), $B$2)</f>
        <v/>
      </c>
      <c r="V72">
        <f>IF(TRUE, IF(ROW()&lt;COUNTA(SP_2b!$A:$A)+2, IF(INDIRECT("SP_2b!" &amp; ADDRESS(ROW()-1, COLUMN()-4, 4))&lt;&gt;"", INDIRECT("SP_2b!" &amp; ADDRESS(ROW()-1, COLUMN()-4, 4)), ""), ""), $B$2)</f>
        <v/>
      </c>
      <c r="W72">
        <f>IF(TRUE, IF(ROW()&lt;COUNTA(SP_2b!$A:$A)+2, IF(INDIRECT("SP_2b!" &amp; ADDRESS(ROW()-1, COLUMN()-4, 4))&lt;&gt;"", INDIRECT("SP_2b!" &amp; ADDRESS(ROW()-1, COLUMN()-4, 4)), ""), ""), $B$2)</f>
        <v/>
      </c>
      <c r="X72">
        <f>IF(TRUE, IF(ROW()&lt;COUNTA(SP_2b!$A:$A)+2, IF(INDIRECT("SP_2b!" &amp; ADDRESS(ROW()-1, COLUMN()-4, 4))&lt;&gt;"", INDIRECT("SP_2b!" &amp; ADDRESS(ROW()-1, COLUMN()-4, 4)), ""), ""), $B$2)</f>
        <v/>
      </c>
      <c r="Y72">
        <f>IF(TRUE, IF(ROW()&lt;COUNTA(SP_2b!$A:$A)+2, IF(INDIRECT("SP_2b!" &amp; ADDRESS(ROW()-1, COLUMN()-4, 4))&lt;&gt;"", INDIRECT("SP_2b!" &amp; ADDRESS(ROW()-1, COLUMN()-4, 4)), ""), ""), $B$2)</f>
        <v/>
      </c>
      <c r="Z72">
        <f>IF(TRUE, IF(ROW()&lt;COUNTA(SP_2b!$A:$A)+2, IF(INDIRECT("SP_2b!" &amp; ADDRESS(ROW()-1, COLUMN()-4, 4))&lt;&gt;"", INDIRECT("SP_2b!" &amp; ADDRESS(ROW()-1, COLUMN()-4, 4)), ""), ""), $B$2)</f>
        <v/>
      </c>
      <c r="AA72">
        <f>IF(TRUE, IF(ROW()&lt;COUNTA(SP_2b!$A:$A)+2, IF(INDIRECT("SP_2b!" &amp; ADDRESS(ROW()-1, COLUMN()-4, 4))&lt;&gt;"", INDIRECT("SP_2b!" &amp; ADDRESS(ROW()-1, COLUMN()-4, 4)), ""), ""), $B$2)</f>
        <v/>
      </c>
      <c r="AB72">
        <f>IF(TRUE, IF(ROW()&lt;COUNTA(SP_2b!$A:$A)+2, IF(INDIRECT("SP_2b!" &amp; ADDRESS(ROW()-1, COLUMN()-4, 4))&lt;&gt;"", INDIRECT("SP_2b!" &amp; ADDRESS(ROW()-1, COLUMN()-4, 4)), ""), ""), $B$2)</f>
        <v/>
      </c>
      <c r="AC72">
        <f>IF(TRUE, IF(ROW()&lt;COUNTA(SP_2b!$A:$A)+2, IF(INDIRECT("SP_2b!" &amp; ADDRESS(ROW()-1, COLUMN()-4, 4))&lt;&gt;"", INDIRECT("SP_2b!" &amp; ADDRESS(ROW()-1, COLUMN()-4, 4)), ""), ""), $B$2)</f>
        <v/>
      </c>
      <c r="AD72">
        <f>IF(TRUE, IF(ROW()&lt;COUNTA(SP_2b!$A:$A)+2, IF(INDIRECT("SP_2b!" &amp; ADDRESS(ROW()-1, COLUMN()-4, 4))&lt;&gt;"", INDIRECT("SP_2b!" &amp; ADDRESS(ROW()-1, COLUMN()-4, 4)), ""), ""), $B$2)</f>
        <v/>
      </c>
    </row>
    <row r="73">
      <c r="A73">
        <f>IF(TRUE, IF(ROW()&lt;COUNTA(SP_2a!$A:$A)+2, IF(INDIRECT("SP_2a!" &amp; ADDRESS(ROW()-1, COLUMN(), 4))&lt;&gt;"", INDIRECT("SP_2a!" &amp; ADDRESS(ROW()-1, COLUMN(), 4)), ""), ""), $B$2)</f>
        <v/>
      </c>
      <c r="B73">
        <f>IF(TRUE, IF(ROW()&lt;COUNTA(SP_2a!$A:$A)+2, IF(INDIRECT("SP_2a!" &amp; ADDRESS(ROW()-1, COLUMN(), 4))&lt;&gt;"", INDIRECT("SP_2a!" &amp; ADDRESS(ROW()-1, COLUMN(), 4)), ""), ""), $B$2)</f>
        <v/>
      </c>
      <c r="C73">
        <f>IF(TRUE, IF(ROW()&lt;COUNTA(SP_2a!$A:$A)+2, IF(INDIRECT("SP_2a!" &amp; ADDRESS(ROW()-1, COLUMN(), 4))&lt;&gt;"", INDIRECT("SP_2a!" &amp; ADDRESS(ROW()-1, COLUMN(), 4)), ""), ""), $B$2)</f>
        <v/>
      </c>
      <c r="D73">
        <f>IF(TRUE, IF(ROW()&lt;COUNTA(SP_2a!$A:$A)+2, IF(INDIRECT("SP_2a!" &amp; ADDRESS(ROW()-1, COLUMN(), 4))&lt;&gt;"", INDIRECT("SP_2a!" &amp; ADDRESS(ROW()-1, COLUMN(), 4)), ""), ""), $B$2)</f>
        <v/>
      </c>
      <c r="E73">
        <f>IF(TRUE, IF(ROW()&lt;COUNTA(SP_2a!$A:$A)+2, IF(INDIRECT("SP_2a!" &amp; ADDRESS(ROW()-1, COLUMN(), 4))&lt;&gt;"", INDIRECT("SP_2a!" &amp; ADDRESS(ROW()-1, COLUMN(), 4)), ""), ""), $B$2)</f>
        <v/>
      </c>
      <c r="F73">
        <f>IF(TRUE, IF(ROW()&lt;COUNTA(SP_2a!$A:$A)+2, IF(INDIRECT("SP_2a!" &amp; ADDRESS(ROW()-1, COLUMN(), 4))&lt;&gt;"", IF(INDIRECT("SP_2a!" &amp; ADDRESS(ROW()-1, COLUMN(), 4))=0, "", IF(INDIRECT("SP_2a!" &amp; ADDRESS(ROW()-1, COLUMN(), 4))=1, "X", INDIRECT("SP_2a!" &amp; ADDRESS(ROW()-1, COLUMN(), 4)))), ""), ""), $B$2)</f>
        <v/>
      </c>
      <c r="G73">
        <f>IF(TRUE, IF(ROW()&lt;COUNTA(SP_2a!$A:$A)+2, IF(INDIRECT("SP_2a!" &amp; ADDRESS(ROW()-1, COLUMN(), 4))&lt;&gt;"", IF(INDIRECT("SP_2a!" &amp; ADDRESS(ROW()-1, COLUMN(), 4))=0, "", IF(INDIRECT("SP_2a!" &amp; ADDRESS(ROW()-1, COLUMN(), 4))=1, "X", INDIRECT("SP_2a!" &amp; ADDRESS(ROW()-1, COLUMN(), 4)))), ""), ""), $B$2)</f>
        <v/>
      </c>
      <c r="H73">
        <f>IF(TRUE, IF(ROW()&lt;COUNTA(SP_2a!$A:$A)+2, IF(INDIRECT("SP_2a!" &amp; ADDRESS(ROW()-1, COLUMN(), 4))&lt;&gt;"", INDIRECT("SP_2a!" &amp; ADDRESS(ROW()-1, COLUMN(), 4)), ""), ""), $B$2)</f>
        <v/>
      </c>
      <c r="I73">
        <f>IF(TRUE, IF(ROW()&lt;COUNTA(SP_2a!$A:$A)+2, IF(INDIRECT("SP_2a!" &amp; ADDRESS(ROW()-1, COLUMN(), 4))&lt;&gt;"", INDIRECT("SP_2a!" &amp; ADDRESS(ROW()-1, COLUMN(), 4)), ""), ""), $B$2)</f>
        <v/>
      </c>
      <c r="J73">
        <f>IF(TRUE, IF(ROW()&lt;COUNTA(SP_2a!$A:$A)+2, IF(INDIRECT("SP_2a!" &amp; ADDRESS(ROW()-1, COLUMN(), 4))&lt;&gt;"", INDIRECT("SP_2a!" &amp; ADDRESS(ROW()-1, COLUMN(), 4)), ""), ""), $B$2)</f>
        <v/>
      </c>
      <c r="K73">
        <f>IF(TRUE, IF(ROW()&lt;COUNTA(SP_2a!$A:$A)+2, IF(INDIRECT("SP_2a!" &amp; ADDRESS(ROW()-1, COLUMN(), 4))&lt;&gt;"", INDIRECT("SP_2a!" &amp; ADDRESS(ROW()-1, COLUMN(), 4)), ""), ""), $B$2)</f>
        <v/>
      </c>
      <c r="L73">
        <f>IF(TRUE, IF(ROW()&lt;COUNTA(SP_2a!$A:$A)+2, IF(INDIRECT("SP_2a!" &amp; ADDRESS(ROW()-1, COLUMN(), 4))&lt;&gt;"", INDIRECT("SP_2a!" &amp; ADDRESS(ROW()-1, COLUMN(), 4)), ""), ""), $B$2)</f>
        <v/>
      </c>
      <c r="M73">
        <f>IF(TRUE, IF(ROW()&lt;COUNTA(SP_2a!$A:$A)+2, IF(INDIRECT("SP_2a!" &amp; ADDRESS(ROW()-1, COLUMN(), 4))&lt;&gt;"", IF(INDIRECT("SP_2a!" &amp; ADDRESS(ROW()-1, COLUMN(), 4))=0, "", INDIRECT("SP_2a!" &amp; ADDRESS(ROW()-1, COLUMN(), 4))), ""), ""), $B$2)</f>
        <v/>
      </c>
      <c r="N73">
        <f>IF(TRUE, IF(ROW()&lt;COUNTA(SP_2a!$A:$A)+2, IF(INDIRECT("SP_2a!" &amp; ADDRESS(ROW()-1, COLUMN(), 4))&lt;&gt;"", INDIRECT("SP_2a!" &amp; ADDRESS(ROW()-1, COLUMN(), 4)), ""), ""), $B$2)</f>
        <v/>
      </c>
      <c r="O73">
        <f>IF(TRUE, IF(ROW()&lt;COUNTA(SP_2a!$A:$A)+2, IF(INDIRECT("SP_2a!" &amp; ADDRESS(ROW()-1, COLUMN(), 4))&lt;&gt;"", INDIRECT("SP_2a!" &amp; ADDRESS(ROW()-1, COLUMN(), 4)), ""), ""), $B$2)</f>
        <v/>
      </c>
      <c r="P73">
        <f>IF(TRUE, IF(ROW()&lt;COUNTA(SP_2b!$A:$A)+2, IF(INDIRECT("SP_2b!" &amp; ADDRESS(ROW()-1, COLUMN()-4, 4))&lt;&gt;"", INDIRECT("SP_2b!" &amp; ADDRESS(ROW()-1, COLUMN()-4, 4)), ""), ""), $B$2)</f>
        <v/>
      </c>
      <c r="Q73">
        <f>IF(TRUE, IF(ROW()&lt;COUNTA(SP_2b!$A:$A)+2, IF(INDIRECT("SP_2b!" &amp; ADDRESS(ROW()-1, COLUMN()-4, 4))&lt;&gt;"", INDIRECT("SP_2b!" &amp; ADDRESS(ROW()-1, COLUMN()-4, 4)), ""), ""), $B$2)</f>
        <v/>
      </c>
      <c r="R73">
        <f>IF(TRUE, IF(ROW()&lt;COUNTA(SP_2b!$A:$A)+2, IF(INDIRECT("SP_2b!" &amp; ADDRESS(ROW()-1, COLUMN()-4, 4))&lt;&gt;"", INDIRECT("SP_2b!" &amp; ADDRESS(ROW()-1, COLUMN()-4, 4)), ""), ""), $B$2)</f>
        <v/>
      </c>
      <c r="S73">
        <f>IF(TRUE, IF(ROW()&lt;COUNTA(SP_2b!$A:$A)+2, IF(INDIRECT("SP_2b!" &amp; ADDRESS(ROW()-1, COLUMN()-4, 4))&lt;&gt;"", INDIRECT("SP_2b!" &amp; ADDRESS(ROW()-1, COLUMN()-4, 4)), ""), ""), $B$2)</f>
        <v/>
      </c>
      <c r="T73">
        <f>IF(TRUE, IF(ROW()&lt;COUNTA(SP_2b!$A:$A)+2, IF(INDIRECT("SP_2b!" &amp; ADDRESS(ROW()-1, COLUMN()-4, 4))&lt;&gt;"", INDIRECT("SP_2b!" &amp; ADDRESS(ROW()-1, COLUMN()-4, 4)), ""), ""), $B$2)</f>
        <v/>
      </c>
      <c r="U73">
        <f>IF(TRUE, IF(ROW()&lt;COUNTA(SP_2b!$A:$A)+2, IF(INDIRECT("SP_2b!" &amp; ADDRESS(ROW()-1, COLUMN()-4, 4))&lt;&gt;"", INDIRECT("SP_2b!" &amp; ADDRESS(ROW()-1, COLUMN()-4, 4)), ""), ""), $B$2)</f>
        <v/>
      </c>
      <c r="V73">
        <f>IF(TRUE, IF(ROW()&lt;COUNTA(SP_2b!$A:$A)+2, IF(INDIRECT("SP_2b!" &amp; ADDRESS(ROW()-1, COLUMN()-4, 4))&lt;&gt;"", INDIRECT("SP_2b!" &amp; ADDRESS(ROW()-1, COLUMN()-4, 4)), ""), ""), $B$2)</f>
        <v/>
      </c>
      <c r="W73">
        <f>IF(TRUE, IF(ROW()&lt;COUNTA(SP_2b!$A:$A)+2, IF(INDIRECT("SP_2b!" &amp; ADDRESS(ROW()-1, COLUMN()-4, 4))&lt;&gt;"", INDIRECT("SP_2b!" &amp; ADDRESS(ROW()-1, COLUMN()-4, 4)), ""), ""), $B$2)</f>
        <v/>
      </c>
      <c r="X73">
        <f>IF(TRUE, IF(ROW()&lt;COUNTA(SP_2b!$A:$A)+2, IF(INDIRECT("SP_2b!" &amp; ADDRESS(ROW()-1, COLUMN()-4, 4))&lt;&gt;"", INDIRECT("SP_2b!" &amp; ADDRESS(ROW()-1, COLUMN()-4, 4)), ""), ""), $B$2)</f>
        <v/>
      </c>
      <c r="Y73">
        <f>IF(TRUE, IF(ROW()&lt;COUNTA(SP_2b!$A:$A)+2, IF(INDIRECT("SP_2b!" &amp; ADDRESS(ROW()-1, COLUMN()-4, 4))&lt;&gt;"", INDIRECT("SP_2b!" &amp; ADDRESS(ROW()-1, COLUMN()-4, 4)), ""), ""), $B$2)</f>
        <v/>
      </c>
      <c r="Z73">
        <f>IF(TRUE, IF(ROW()&lt;COUNTA(SP_2b!$A:$A)+2, IF(INDIRECT("SP_2b!" &amp; ADDRESS(ROW()-1, COLUMN()-4, 4))&lt;&gt;"", INDIRECT("SP_2b!" &amp; ADDRESS(ROW()-1, COLUMN()-4, 4)), ""), ""), $B$2)</f>
        <v/>
      </c>
      <c r="AA73">
        <f>IF(TRUE, IF(ROW()&lt;COUNTA(SP_2b!$A:$A)+2, IF(INDIRECT("SP_2b!" &amp; ADDRESS(ROW()-1, COLUMN()-4, 4))&lt;&gt;"", INDIRECT("SP_2b!" &amp; ADDRESS(ROW()-1, COLUMN()-4, 4)), ""), ""), $B$2)</f>
        <v/>
      </c>
      <c r="AB73">
        <f>IF(TRUE, IF(ROW()&lt;COUNTA(SP_2b!$A:$A)+2, IF(INDIRECT("SP_2b!" &amp; ADDRESS(ROW()-1, COLUMN()-4, 4))&lt;&gt;"", INDIRECT("SP_2b!" &amp; ADDRESS(ROW()-1, COLUMN()-4, 4)), ""), ""), $B$2)</f>
        <v/>
      </c>
      <c r="AC73">
        <f>IF(TRUE, IF(ROW()&lt;COUNTA(SP_2b!$A:$A)+2, IF(INDIRECT("SP_2b!" &amp; ADDRESS(ROW()-1, COLUMN()-4, 4))&lt;&gt;"", INDIRECT("SP_2b!" &amp; ADDRESS(ROW()-1, COLUMN()-4, 4)), ""), ""), $B$2)</f>
        <v/>
      </c>
      <c r="AD73">
        <f>IF(TRUE, IF(ROW()&lt;COUNTA(SP_2b!$A:$A)+2, IF(INDIRECT("SP_2b!" &amp; ADDRESS(ROW()-1, COLUMN()-4, 4))&lt;&gt;"", INDIRECT("SP_2b!" &amp; ADDRESS(ROW()-1, COLUMN()-4, 4)), ""), ""), $B$2)</f>
        <v/>
      </c>
    </row>
    <row r="74">
      <c r="A74">
        <f>IF(TRUE, IF(ROW()&lt;COUNTA(SP_2a!$A:$A)+2, IF(INDIRECT("SP_2a!" &amp; ADDRESS(ROW()-1, COLUMN(), 4))&lt;&gt;"", INDIRECT("SP_2a!" &amp; ADDRESS(ROW()-1, COLUMN(), 4)), ""), ""), $B$2)</f>
        <v/>
      </c>
      <c r="B74">
        <f>IF(TRUE, IF(ROW()&lt;COUNTA(SP_2a!$A:$A)+2, IF(INDIRECT("SP_2a!" &amp; ADDRESS(ROW()-1, COLUMN(), 4))&lt;&gt;"", INDIRECT("SP_2a!" &amp; ADDRESS(ROW()-1, COLUMN(), 4)), ""), ""), $B$2)</f>
        <v/>
      </c>
      <c r="C74">
        <f>IF(TRUE, IF(ROW()&lt;COUNTA(SP_2a!$A:$A)+2, IF(INDIRECT("SP_2a!" &amp; ADDRESS(ROW()-1, COLUMN(), 4))&lt;&gt;"", INDIRECT("SP_2a!" &amp; ADDRESS(ROW()-1, COLUMN(), 4)), ""), ""), $B$2)</f>
        <v/>
      </c>
      <c r="D74">
        <f>IF(TRUE, IF(ROW()&lt;COUNTA(SP_2a!$A:$A)+2, IF(INDIRECT("SP_2a!" &amp; ADDRESS(ROW()-1, COLUMN(), 4))&lt;&gt;"", INDIRECT("SP_2a!" &amp; ADDRESS(ROW()-1, COLUMN(), 4)), ""), ""), $B$2)</f>
        <v/>
      </c>
      <c r="E74">
        <f>IF(TRUE, IF(ROW()&lt;COUNTA(SP_2a!$A:$A)+2, IF(INDIRECT("SP_2a!" &amp; ADDRESS(ROW()-1, COLUMN(), 4))&lt;&gt;"", INDIRECT("SP_2a!" &amp; ADDRESS(ROW()-1, COLUMN(), 4)), ""), ""), $B$2)</f>
        <v/>
      </c>
      <c r="F74">
        <f>IF(TRUE, IF(ROW()&lt;COUNTA(SP_2a!$A:$A)+2, IF(INDIRECT("SP_2a!" &amp; ADDRESS(ROW()-1, COLUMN(), 4))&lt;&gt;"", IF(INDIRECT("SP_2a!" &amp; ADDRESS(ROW()-1, COLUMN(), 4))=0, "", IF(INDIRECT("SP_2a!" &amp; ADDRESS(ROW()-1, COLUMN(), 4))=1, "X", INDIRECT("SP_2a!" &amp; ADDRESS(ROW()-1, COLUMN(), 4)))), ""), ""), $B$2)</f>
        <v/>
      </c>
      <c r="G74">
        <f>IF(TRUE, IF(ROW()&lt;COUNTA(SP_2a!$A:$A)+2, IF(INDIRECT("SP_2a!" &amp; ADDRESS(ROW()-1, COLUMN(), 4))&lt;&gt;"", IF(INDIRECT("SP_2a!" &amp; ADDRESS(ROW()-1, COLUMN(), 4))=0, "", IF(INDIRECT("SP_2a!" &amp; ADDRESS(ROW()-1, COLUMN(), 4))=1, "X", INDIRECT("SP_2a!" &amp; ADDRESS(ROW()-1, COLUMN(), 4)))), ""), ""), $B$2)</f>
        <v/>
      </c>
      <c r="H74">
        <f>IF(TRUE, IF(ROW()&lt;COUNTA(SP_2a!$A:$A)+2, IF(INDIRECT("SP_2a!" &amp; ADDRESS(ROW()-1, COLUMN(), 4))&lt;&gt;"", INDIRECT("SP_2a!" &amp; ADDRESS(ROW()-1, COLUMN(), 4)), ""), ""), $B$2)</f>
        <v/>
      </c>
      <c r="I74">
        <f>IF(TRUE, IF(ROW()&lt;COUNTA(SP_2a!$A:$A)+2, IF(INDIRECT("SP_2a!" &amp; ADDRESS(ROW()-1, COLUMN(), 4))&lt;&gt;"", INDIRECT("SP_2a!" &amp; ADDRESS(ROW()-1, COLUMN(), 4)), ""), ""), $B$2)</f>
        <v/>
      </c>
      <c r="J74">
        <f>IF(TRUE, IF(ROW()&lt;COUNTA(SP_2a!$A:$A)+2, IF(INDIRECT("SP_2a!" &amp; ADDRESS(ROW()-1, COLUMN(), 4))&lt;&gt;"", INDIRECT("SP_2a!" &amp; ADDRESS(ROW()-1, COLUMN(), 4)), ""), ""), $B$2)</f>
        <v/>
      </c>
      <c r="K74">
        <f>IF(TRUE, IF(ROW()&lt;COUNTA(SP_2a!$A:$A)+2, IF(INDIRECT("SP_2a!" &amp; ADDRESS(ROW()-1, COLUMN(), 4))&lt;&gt;"", INDIRECT("SP_2a!" &amp; ADDRESS(ROW()-1, COLUMN(), 4)), ""), ""), $B$2)</f>
        <v/>
      </c>
      <c r="L74">
        <f>IF(TRUE, IF(ROW()&lt;COUNTA(SP_2a!$A:$A)+2, IF(INDIRECT("SP_2a!" &amp; ADDRESS(ROW()-1, COLUMN(), 4))&lt;&gt;"", INDIRECT("SP_2a!" &amp; ADDRESS(ROW()-1, COLUMN(), 4)), ""), ""), $B$2)</f>
        <v/>
      </c>
      <c r="M74">
        <f>IF(TRUE, IF(ROW()&lt;COUNTA(SP_2a!$A:$A)+2, IF(INDIRECT("SP_2a!" &amp; ADDRESS(ROW()-1, COLUMN(), 4))&lt;&gt;"", IF(INDIRECT("SP_2a!" &amp; ADDRESS(ROW()-1, COLUMN(), 4))=0, "", INDIRECT("SP_2a!" &amp; ADDRESS(ROW()-1, COLUMN(), 4))), ""), ""), $B$2)</f>
        <v/>
      </c>
      <c r="N74">
        <f>IF(TRUE, IF(ROW()&lt;COUNTA(SP_2a!$A:$A)+2, IF(INDIRECT("SP_2a!" &amp; ADDRESS(ROW()-1, COLUMN(), 4))&lt;&gt;"", INDIRECT("SP_2a!" &amp; ADDRESS(ROW()-1, COLUMN(), 4)), ""), ""), $B$2)</f>
        <v/>
      </c>
      <c r="O74">
        <f>IF(TRUE, IF(ROW()&lt;COUNTA(SP_2a!$A:$A)+2, IF(INDIRECT("SP_2a!" &amp; ADDRESS(ROW()-1, COLUMN(), 4))&lt;&gt;"", INDIRECT("SP_2a!" &amp; ADDRESS(ROW()-1, COLUMN(), 4)), ""), ""), $B$2)</f>
        <v/>
      </c>
      <c r="P74">
        <f>IF(TRUE, IF(ROW()&lt;COUNTA(SP_2b!$A:$A)+2, IF(INDIRECT("SP_2b!" &amp; ADDRESS(ROW()-1, COLUMN()-4, 4))&lt;&gt;"", INDIRECT("SP_2b!" &amp; ADDRESS(ROW()-1, COLUMN()-4, 4)), ""), ""), $B$2)</f>
        <v/>
      </c>
      <c r="Q74">
        <f>IF(TRUE, IF(ROW()&lt;COUNTA(SP_2b!$A:$A)+2, IF(INDIRECT("SP_2b!" &amp; ADDRESS(ROW()-1, COLUMN()-4, 4))&lt;&gt;"", INDIRECT("SP_2b!" &amp; ADDRESS(ROW()-1, COLUMN()-4, 4)), ""), ""), $B$2)</f>
        <v/>
      </c>
      <c r="R74">
        <f>IF(TRUE, IF(ROW()&lt;COUNTA(SP_2b!$A:$A)+2, IF(INDIRECT("SP_2b!" &amp; ADDRESS(ROW()-1, COLUMN()-4, 4))&lt;&gt;"", INDIRECT("SP_2b!" &amp; ADDRESS(ROW()-1, COLUMN()-4, 4)), ""), ""), $B$2)</f>
        <v/>
      </c>
      <c r="S74">
        <f>IF(TRUE, IF(ROW()&lt;COUNTA(SP_2b!$A:$A)+2, IF(INDIRECT("SP_2b!" &amp; ADDRESS(ROW()-1, COLUMN()-4, 4))&lt;&gt;"", INDIRECT("SP_2b!" &amp; ADDRESS(ROW()-1, COLUMN()-4, 4)), ""), ""), $B$2)</f>
        <v/>
      </c>
      <c r="T74">
        <f>IF(TRUE, IF(ROW()&lt;COUNTA(SP_2b!$A:$A)+2, IF(INDIRECT("SP_2b!" &amp; ADDRESS(ROW()-1, COLUMN()-4, 4))&lt;&gt;"", INDIRECT("SP_2b!" &amp; ADDRESS(ROW()-1, COLUMN()-4, 4)), ""), ""), $B$2)</f>
        <v/>
      </c>
      <c r="U74">
        <f>IF(TRUE, IF(ROW()&lt;COUNTA(SP_2b!$A:$A)+2, IF(INDIRECT("SP_2b!" &amp; ADDRESS(ROW()-1, COLUMN()-4, 4))&lt;&gt;"", INDIRECT("SP_2b!" &amp; ADDRESS(ROW()-1, COLUMN()-4, 4)), ""), ""), $B$2)</f>
        <v/>
      </c>
      <c r="V74">
        <f>IF(TRUE, IF(ROW()&lt;COUNTA(SP_2b!$A:$A)+2, IF(INDIRECT("SP_2b!" &amp; ADDRESS(ROW()-1, COLUMN()-4, 4))&lt;&gt;"", INDIRECT("SP_2b!" &amp; ADDRESS(ROW()-1, COLUMN()-4, 4)), ""), ""), $B$2)</f>
        <v/>
      </c>
      <c r="W74">
        <f>IF(TRUE, IF(ROW()&lt;COUNTA(SP_2b!$A:$A)+2, IF(INDIRECT("SP_2b!" &amp; ADDRESS(ROW()-1, COLUMN()-4, 4))&lt;&gt;"", INDIRECT("SP_2b!" &amp; ADDRESS(ROW()-1, COLUMN()-4, 4)), ""), ""), $B$2)</f>
        <v/>
      </c>
      <c r="X74">
        <f>IF(TRUE, IF(ROW()&lt;COUNTA(SP_2b!$A:$A)+2, IF(INDIRECT("SP_2b!" &amp; ADDRESS(ROW()-1, COLUMN()-4, 4))&lt;&gt;"", INDIRECT("SP_2b!" &amp; ADDRESS(ROW()-1, COLUMN()-4, 4)), ""), ""), $B$2)</f>
        <v/>
      </c>
      <c r="Y74">
        <f>IF(TRUE, IF(ROW()&lt;COUNTA(SP_2b!$A:$A)+2, IF(INDIRECT("SP_2b!" &amp; ADDRESS(ROW()-1, COLUMN()-4, 4))&lt;&gt;"", INDIRECT("SP_2b!" &amp; ADDRESS(ROW()-1, COLUMN()-4, 4)), ""), ""), $B$2)</f>
        <v/>
      </c>
      <c r="Z74">
        <f>IF(TRUE, IF(ROW()&lt;COUNTA(SP_2b!$A:$A)+2, IF(INDIRECT("SP_2b!" &amp; ADDRESS(ROW()-1, COLUMN()-4, 4))&lt;&gt;"", INDIRECT("SP_2b!" &amp; ADDRESS(ROW()-1, COLUMN()-4, 4)), ""), ""), $B$2)</f>
        <v/>
      </c>
      <c r="AA74">
        <f>IF(TRUE, IF(ROW()&lt;COUNTA(SP_2b!$A:$A)+2, IF(INDIRECT("SP_2b!" &amp; ADDRESS(ROW()-1, COLUMN()-4, 4))&lt;&gt;"", INDIRECT("SP_2b!" &amp; ADDRESS(ROW()-1, COLUMN()-4, 4)), ""), ""), $B$2)</f>
        <v/>
      </c>
      <c r="AB74">
        <f>IF(TRUE, IF(ROW()&lt;COUNTA(SP_2b!$A:$A)+2, IF(INDIRECT("SP_2b!" &amp; ADDRESS(ROW()-1, COLUMN()-4, 4))&lt;&gt;"", INDIRECT("SP_2b!" &amp; ADDRESS(ROW()-1, COLUMN()-4, 4)), ""), ""), $B$2)</f>
        <v/>
      </c>
      <c r="AC74">
        <f>IF(TRUE, IF(ROW()&lt;COUNTA(SP_2b!$A:$A)+2, IF(INDIRECT("SP_2b!" &amp; ADDRESS(ROW()-1, COLUMN()-4, 4))&lt;&gt;"", INDIRECT("SP_2b!" &amp; ADDRESS(ROW()-1, COLUMN()-4, 4)), ""), ""), $B$2)</f>
        <v/>
      </c>
      <c r="AD74">
        <f>IF(TRUE, IF(ROW()&lt;COUNTA(SP_2b!$A:$A)+2, IF(INDIRECT("SP_2b!" &amp; ADDRESS(ROW()-1, COLUMN()-4, 4))&lt;&gt;"", INDIRECT("SP_2b!" &amp; ADDRESS(ROW()-1, COLUMN()-4, 4)), ""), ""), $B$2)</f>
        <v/>
      </c>
    </row>
    <row r="75">
      <c r="A75">
        <f>IF(TRUE, IF(ROW()&lt;COUNTA(SP_2a!$A:$A)+2, IF(INDIRECT("SP_2a!" &amp; ADDRESS(ROW()-1, COLUMN(), 4))&lt;&gt;"", INDIRECT("SP_2a!" &amp; ADDRESS(ROW()-1, COLUMN(), 4)), ""), ""), $B$2)</f>
        <v/>
      </c>
      <c r="B75">
        <f>IF(TRUE, IF(ROW()&lt;COUNTA(SP_2a!$A:$A)+2, IF(INDIRECT("SP_2a!" &amp; ADDRESS(ROW()-1, COLUMN(), 4))&lt;&gt;"", INDIRECT("SP_2a!" &amp; ADDRESS(ROW()-1, COLUMN(), 4)), ""), ""), $B$2)</f>
        <v/>
      </c>
      <c r="C75">
        <f>IF(TRUE, IF(ROW()&lt;COUNTA(SP_2a!$A:$A)+2, IF(INDIRECT("SP_2a!" &amp; ADDRESS(ROW()-1, COLUMN(), 4))&lt;&gt;"", INDIRECT("SP_2a!" &amp; ADDRESS(ROW()-1, COLUMN(), 4)), ""), ""), $B$2)</f>
        <v/>
      </c>
      <c r="D75">
        <f>IF(TRUE, IF(ROW()&lt;COUNTA(SP_2a!$A:$A)+2, IF(INDIRECT("SP_2a!" &amp; ADDRESS(ROW()-1, COLUMN(), 4))&lt;&gt;"", INDIRECT("SP_2a!" &amp; ADDRESS(ROW()-1, COLUMN(), 4)), ""), ""), $B$2)</f>
        <v/>
      </c>
      <c r="E75">
        <f>IF(TRUE, IF(ROW()&lt;COUNTA(SP_2a!$A:$A)+2, IF(INDIRECT("SP_2a!" &amp; ADDRESS(ROW()-1, COLUMN(), 4))&lt;&gt;"", INDIRECT("SP_2a!" &amp; ADDRESS(ROW()-1, COLUMN(), 4)), ""), ""), $B$2)</f>
        <v/>
      </c>
      <c r="F75">
        <f>IF(TRUE, IF(ROW()&lt;COUNTA(SP_2a!$A:$A)+2, IF(INDIRECT("SP_2a!" &amp; ADDRESS(ROW()-1, COLUMN(), 4))&lt;&gt;"", IF(INDIRECT("SP_2a!" &amp; ADDRESS(ROW()-1, COLUMN(), 4))=0, "", IF(INDIRECT("SP_2a!" &amp; ADDRESS(ROW()-1, COLUMN(), 4))=1, "X", INDIRECT("SP_2a!" &amp; ADDRESS(ROW()-1, COLUMN(), 4)))), ""), ""), $B$2)</f>
        <v/>
      </c>
      <c r="G75">
        <f>IF(TRUE, IF(ROW()&lt;COUNTA(SP_2a!$A:$A)+2, IF(INDIRECT("SP_2a!" &amp; ADDRESS(ROW()-1, COLUMN(), 4))&lt;&gt;"", IF(INDIRECT("SP_2a!" &amp; ADDRESS(ROW()-1, COLUMN(), 4))=0, "", IF(INDIRECT("SP_2a!" &amp; ADDRESS(ROW()-1, COLUMN(), 4))=1, "X", INDIRECT("SP_2a!" &amp; ADDRESS(ROW()-1, COLUMN(), 4)))), ""), ""), $B$2)</f>
        <v/>
      </c>
      <c r="H75">
        <f>IF(TRUE, IF(ROW()&lt;COUNTA(SP_2a!$A:$A)+2, IF(INDIRECT("SP_2a!" &amp; ADDRESS(ROW()-1, COLUMN(), 4))&lt;&gt;"", INDIRECT("SP_2a!" &amp; ADDRESS(ROW()-1, COLUMN(), 4)), ""), ""), $B$2)</f>
        <v/>
      </c>
      <c r="I75">
        <f>IF(TRUE, IF(ROW()&lt;COUNTA(SP_2a!$A:$A)+2, IF(INDIRECT("SP_2a!" &amp; ADDRESS(ROW()-1, COLUMN(), 4))&lt;&gt;"", INDIRECT("SP_2a!" &amp; ADDRESS(ROW()-1, COLUMN(), 4)), ""), ""), $B$2)</f>
        <v/>
      </c>
      <c r="J75">
        <f>IF(TRUE, IF(ROW()&lt;COUNTA(SP_2a!$A:$A)+2, IF(INDIRECT("SP_2a!" &amp; ADDRESS(ROW()-1, COLUMN(), 4))&lt;&gt;"", INDIRECT("SP_2a!" &amp; ADDRESS(ROW()-1, COLUMN(), 4)), ""), ""), $B$2)</f>
        <v/>
      </c>
      <c r="K75">
        <f>IF(TRUE, IF(ROW()&lt;COUNTA(SP_2a!$A:$A)+2, IF(INDIRECT("SP_2a!" &amp; ADDRESS(ROW()-1, COLUMN(), 4))&lt;&gt;"", INDIRECT("SP_2a!" &amp; ADDRESS(ROW()-1, COLUMN(), 4)), ""), ""), $B$2)</f>
        <v/>
      </c>
      <c r="L75">
        <f>IF(TRUE, IF(ROW()&lt;COUNTA(SP_2a!$A:$A)+2, IF(INDIRECT("SP_2a!" &amp; ADDRESS(ROW()-1, COLUMN(), 4))&lt;&gt;"", INDIRECT("SP_2a!" &amp; ADDRESS(ROW()-1, COLUMN(), 4)), ""), ""), $B$2)</f>
        <v/>
      </c>
      <c r="M75">
        <f>IF(TRUE, IF(ROW()&lt;COUNTA(SP_2a!$A:$A)+2, IF(INDIRECT("SP_2a!" &amp; ADDRESS(ROW()-1, COLUMN(), 4))&lt;&gt;"", IF(INDIRECT("SP_2a!" &amp; ADDRESS(ROW()-1, COLUMN(), 4))=0, "", INDIRECT("SP_2a!" &amp; ADDRESS(ROW()-1, COLUMN(), 4))), ""), ""), $B$2)</f>
        <v/>
      </c>
      <c r="N75">
        <f>IF(TRUE, IF(ROW()&lt;COUNTA(SP_2a!$A:$A)+2, IF(INDIRECT("SP_2a!" &amp; ADDRESS(ROW()-1, COLUMN(), 4))&lt;&gt;"", INDIRECT("SP_2a!" &amp; ADDRESS(ROW()-1, COLUMN(), 4)), ""), ""), $B$2)</f>
        <v/>
      </c>
      <c r="O75">
        <f>IF(TRUE, IF(ROW()&lt;COUNTA(SP_2a!$A:$A)+2, IF(INDIRECT("SP_2a!" &amp; ADDRESS(ROW()-1, COLUMN(), 4))&lt;&gt;"", INDIRECT("SP_2a!" &amp; ADDRESS(ROW()-1, COLUMN(), 4)), ""), ""), $B$2)</f>
        <v/>
      </c>
      <c r="P75">
        <f>IF(TRUE, IF(ROW()&lt;COUNTA(SP_2b!$A:$A)+2, IF(INDIRECT("SP_2b!" &amp; ADDRESS(ROW()-1, COLUMN()-4, 4))&lt;&gt;"", INDIRECT("SP_2b!" &amp; ADDRESS(ROW()-1, COLUMN()-4, 4)), ""), ""), $B$2)</f>
        <v/>
      </c>
      <c r="Q75">
        <f>IF(TRUE, IF(ROW()&lt;COUNTA(SP_2b!$A:$A)+2, IF(INDIRECT("SP_2b!" &amp; ADDRESS(ROW()-1, COLUMN()-4, 4))&lt;&gt;"", INDIRECT("SP_2b!" &amp; ADDRESS(ROW()-1, COLUMN()-4, 4)), ""), ""), $B$2)</f>
        <v/>
      </c>
      <c r="R75">
        <f>IF(TRUE, IF(ROW()&lt;COUNTA(SP_2b!$A:$A)+2, IF(INDIRECT("SP_2b!" &amp; ADDRESS(ROW()-1, COLUMN()-4, 4))&lt;&gt;"", INDIRECT("SP_2b!" &amp; ADDRESS(ROW()-1, COLUMN()-4, 4)), ""), ""), $B$2)</f>
        <v/>
      </c>
      <c r="S75">
        <f>IF(TRUE, IF(ROW()&lt;COUNTA(SP_2b!$A:$A)+2, IF(INDIRECT("SP_2b!" &amp; ADDRESS(ROW()-1, COLUMN()-4, 4))&lt;&gt;"", INDIRECT("SP_2b!" &amp; ADDRESS(ROW()-1, COLUMN()-4, 4)), ""), ""), $B$2)</f>
        <v/>
      </c>
      <c r="T75">
        <f>IF(TRUE, IF(ROW()&lt;COUNTA(SP_2b!$A:$A)+2, IF(INDIRECT("SP_2b!" &amp; ADDRESS(ROW()-1, COLUMN()-4, 4))&lt;&gt;"", INDIRECT("SP_2b!" &amp; ADDRESS(ROW()-1, COLUMN()-4, 4)), ""), ""), $B$2)</f>
        <v/>
      </c>
      <c r="U75">
        <f>IF(TRUE, IF(ROW()&lt;COUNTA(SP_2b!$A:$A)+2, IF(INDIRECT("SP_2b!" &amp; ADDRESS(ROW()-1, COLUMN()-4, 4))&lt;&gt;"", INDIRECT("SP_2b!" &amp; ADDRESS(ROW()-1, COLUMN()-4, 4)), ""), ""), $B$2)</f>
        <v/>
      </c>
      <c r="V75">
        <f>IF(TRUE, IF(ROW()&lt;COUNTA(SP_2b!$A:$A)+2, IF(INDIRECT("SP_2b!" &amp; ADDRESS(ROW()-1, COLUMN()-4, 4))&lt;&gt;"", INDIRECT("SP_2b!" &amp; ADDRESS(ROW()-1, COLUMN()-4, 4)), ""), ""), $B$2)</f>
        <v/>
      </c>
      <c r="W75">
        <f>IF(TRUE, IF(ROW()&lt;COUNTA(SP_2b!$A:$A)+2, IF(INDIRECT("SP_2b!" &amp; ADDRESS(ROW()-1, COLUMN()-4, 4))&lt;&gt;"", INDIRECT("SP_2b!" &amp; ADDRESS(ROW()-1, COLUMN()-4, 4)), ""), ""), $B$2)</f>
        <v/>
      </c>
      <c r="X75">
        <f>IF(TRUE, IF(ROW()&lt;COUNTA(SP_2b!$A:$A)+2, IF(INDIRECT("SP_2b!" &amp; ADDRESS(ROW()-1, COLUMN()-4, 4))&lt;&gt;"", INDIRECT("SP_2b!" &amp; ADDRESS(ROW()-1, COLUMN()-4, 4)), ""), ""), $B$2)</f>
        <v/>
      </c>
      <c r="Y75">
        <f>IF(TRUE, IF(ROW()&lt;COUNTA(SP_2b!$A:$A)+2, IF(INDIRECT("SP_2b!" &amp; ADDRESS(ROW()-1, COLUMN()-4, 4))&lt;&gt;"", INDIRECT("SP_2b!" &amp; ADDRESS(ROW()-1, COLUMN()-4, 4)), ""), ""), $B$2)</f>
        <v/>
      </c>
      <c r="Z75">
        <f>IF(TRUE, IF(ROW()&lt;COUNTA(SP_2b!$A:$A)+2, IF(INDIRECT("SP_2b!" &amp; ADDRESS(ROW()-1, COLUMN()-4, 4))&lt;&gt;"", INDIRECT("SP_2b!" &amp; ADDRESS(ROW()-1, COLUMN()-4, 4)), ""), ""), $B$2)</f>
        <v/>
      </c>
      <c r="AA75">
        <f>IF(TRUE, IF(ROW()&lt;COUNTA(SP_2b!$A:$A)+2, IF(INDIRECT("SP_2b!" &amp; ADDRESS(ROW()-1, COLUMN()-4, 4))&lt;&gt;"", INDIRECT("SP_2b!" &amp; ADDRESS(ROW()-1, COLUMN()-4, 4)), ""), ""), $B$2)</f>
        <v/>
      </c>
      <c r="AB75">
        <f>IF(TRUE, IF(ROW()&lt;COUNTA(SP_2b!$A:$A)+2, IF(INDIRECT("SP_2b!" &amp; ADDRESS(ROW()-1, COLUMN()-4, 4))&lt;&gt;"", INDIRECT("SP_2b!" &amp; ADDRESS(ROW()-1, COLUMN()-4, 4)), ""), ""), $B$2)</f>
        <v/>
      </c>
      <c r="AC75">
        <f>IF(TRUE, IF(ROW()&lt;COUNTA(SP_2b!$A:$A)+2, IF(INDIRECT("SP_2b!" &amp; ADDRESS(ROW()-1, COLUMN()-4, 4))&lt;&gt;"", INDIRECT("SP_2b!" &amp; ADDRESS(ROW()-1, COLUMN()-4, 4)), ""), ""), $B$2)</f>
        <v/>
      </c>
      <c r="AD75">
        <f>IF(TRUE, IF(ROW()&lt;COUNTA(SP_2b!$A:$A)+2, IF(INDIRECT("SP_2b!" &amp; ADDRESS(ROW()-1, COLUMN()-4, 4))&lt;&gt;"", INDIRECT("SP_2b!" &amp; ADDRESS(ROW()-1, COLUMN()-4, 4)), ""), ""), $B$2)</f>
        <v/>
      </c>
    </row>
    <row r="76">
      <c r="A76">
        <f>IF(TRUE, IF(ROW()&lt;COUNTA(SP_2a!$A:$A)+2, IF(INDIRECT("SP_2a!" &amp; ADDRESS(ROW()-1, COLUMN(), 4))&lt;&gt;"", INDIRECT("SP_2a!" &amp; ADDRESS(ROW()-1, COLUMN(), 4)), ""), ""), $B$2)</f>
        <v/>
      </c>
      <c r="B76">
        <f>IF(TRUE, IF(ROW()&lt;COUNTA(SP_2a!$A:$A)+2, IF(INDIRECT("SP_2a!" &amp; ADDRESS(ROW()-1, COLUMN(), 4))&lt;&gt;"", INDIRECT("SP_2a!" &amp; ADDRESS(ROW()-1, COLUMN(), 4)), ""), ""), $B$2)</f>
        <v/>
      </c>
      <c r="C76">
        <f>IF(TRUE, IF(ROW()&lt;COUNTA(SP_2a!$A:$A)+2, IF(INDIRECT("SP_2a!" &amp; ADDRESS(ROW()-1, COLUMN(), 4))&lt;&gt;"", INDIRECT("SP_2a!" &amp; ADDRESS(ROW()-1, COLUMN(), 4)), ""), ""), $B$2)</f>
        <v/>
      </c>
      <c r="D76">
        <f>IF(TRUE, IF(ROW()&lt;COUNTA(SP_2a!$A:$A)+2, IF(INDIRECT("SP_2a!" &amp; ADDRESS(ROW()-1, COLUMN(), 4))&lt;&gt;"", INDIRECT("SP_2a!" &amp; ADDRESS(ROW()-1, COLUMN(), 4)), ""), ""), $B$2)</f>
        <v/>
      </c>
      <c r="E76">
        <f>IF(TRUE, IF(ROW()&lt;COUNTA(SP_2a!$A:$A)+2, IF(INDIRECT("SP_2a!" &amp; ADDRESS(ROW()-1, COLUMN(), 4))&lt;&gt;"", INDIRECT("SP_2a!" &amp; ADDRESS(ROW()-1, COLUMN(), 4)), ""), ""), $B$2)</f>
        <v/>
      </c>
      <c r="F76">
        <f>IF(TRUE, IF(ROW()&lt;COUNTA(SP_2a!$A:$A)+2, IF(INDIRECT("SP_2a!" &amp; ADDRESS(ROW()-1, COLUMN(), 4))&lt;&gt;"", IF(INDIRECT("SP_2a!" &amp; ADDRESS(ROW()-1, COLUMN(), 4))=0, "", IF(INDIRECT("SP_2a!" &amp; ADDRESS(ROW()-1, COLUMN(), 4))=1, "X", INDIRECT("SP_2a!" &amp; ADDRESS(ROW()-1, COLUMN(), 4)))), ""), ""), $B$2)</f>
        <v/>
      </c>
      <c r="G76">
        <f>IF(TRUE, IF(ROW()&lt;COUNTA(SP_2a!$A:$A)+2, IF(INDIRECT("SP_2a!" &amp; ADDRESS(ROW()-1, COLUMN(), 4))&lt;&gt;"", IF(INDIRECT("SP_2a!" &amp; ADDRESS(ROW()-1, COLUMN(), 4))=0, "", IF(INDIRECT("SP_2a!" &amp; ADDRESS(ROW()-1, COLUMN(), 4))=1, "X", INDIRECT("SP_2a!" &amp; ADDRESS(ROW()-1, COLUMN(), 4)))), ""), ""), $B$2)</f>
        <v/>
      </c>
      <c r="H76">
        <f>IF(TRUE, IF(ROW()&lt;COUNTA(SP_2a!$A:$A)+2, IF(INDIRECT("SP_2a!" &amp; ADDRESS(ROW()-1, COLUMN(), 4))&lt;&gt;"", INDIRECT("SP_2a!" &amp; ADDRESS(ROW()-1, COLUMN(), 4)), ""), ""), $B$2)</f>
        <v/>
      </c>
      <c r="I76">
        <f>IF(TRUE, IF(ROW()&lt;COUNTA(SP_2a!$A:$A)+2, IF(INDIRECT("SP_2a!" &amp; ADDRESS(ROW()-1, COLUMN(), 4))&lt;&gt;"", INDIRECT("SP_2a!" &amp; ADDRESS(ROW()-1, COLUMN(), 4)), ""), ""), $B$2)</f>
        <v/>
      </c>
      <c r="J76">
        <f>IF(TRUE, IF(ROW()&lt;COUNTA(SP_2a!$A:$A)+2, IF(INDIRECT("SP_2a!" &amp; ADDRESS(ROW()-1, COLUMN(), 4))&lt;&gt;"", INDIRECT("SP_2a!" &amp; ADDRESS(ROW()-1, COLUMN(), 4)), ""), ""), $B$2)</f>
        <v/>
      </c>
      <c r="K76">
        <f>IF(TRUE, IF(ROW()&lt;COUNTA(SP_2a!$A:$A)+2, IF(INDIRECT("SP_2a!" &amp; ADDRESS(ROW()-1, COLUMN(), 4))&lt;&gt;"", INDIRECT("SP_2a!" &amp; ADDRESS(ROW()-1, COLUMN(), 4)), ""), ""), $B$2)</f>
        <v/>
      </c>
      <c r="L76">
        <f>IF(TRUE, IF(ROW()&lt;COUNTA(SP_2a!$A:$A)+2, IF(INDIRECT("SP_2a!" &amp; ADDRESS(ROW()-1, COLUMN(), 4))&lt;&gt;"", INDIRECT("SP_2a!" &amp; ADDRESS(ROW()-1, COLUMN(), 4)), ""), ""), $B$2)</f>
        <v/>
      </c>
      <c r="M76">
        <f>IF(TRUE, IF(ROW()&lt;COUNTA(SP_2a!$A:$A)+2, IF(INDIRECT("SP_2a!" &amp; ADDRESS(ROW()-1, COLUMN(), 4))&lt;&gt;"", IF(INDIRECT("SP_2a!" &amp; ADDRESS(ROW()-1, COLUMN(), 4))=0, "", INDIRECT("SP_2a!" &amp; ADDRESS(ROW()-1, COLUMN(), 4))), ""), ""), $B$2)</f>
        <v/>
      </c>
      <c r="N76">
        <f>IF(TRUE, IF(ROW()&lt;COUNTA(SP_2a!$A:$A)+2, IF(INDIRECT("SP_2a!" &amp; ADDRESS(ROW()-1, COLUMN(), 4))&lt;&gt;"", INDIRECT("SP_2a!" &amp; ADDRESS(ROW()-1, COLUMN(), 4)), ""), ""), $B$2)</f>
        <v/>
      </c>
      <c r="O76">
        <f>IF(TRUE, IF(ROW()&lt;COUNTA(SP_2a!$A:$A)+2, IF(INDIRECT("SP_2a!" &amp; ADDRESS(ROW()-1, COLUMN(), 4))&lt;&gt;"", INDIRECT("SP_2a!" &amp; ADDRESS(ROW()-1, COLUMN(), 4)), ""), ""), $B$2)</f>
        <v/>
      </c>
      <c r="P76">
        <f>IF(TRUE, IF(ROW()&lt;COUNTA(SP_2b!$A:$A)+2, IF(INDIRECT("SP_2b!" &amp; ADDRESS(ROW()-1, COLUMN()-4, 4))&lt;&gt;"", INDIRECT("SP_2b!" &amp; ADDRESS(ROW()-1, COLUMN()-4, 4)), ""), ""), $B$2)</f>
        <v/>
      </c>
      <c r="Q76">
        <f>IF(TRUE, IF(ROW()&lt;COUNTA(SP_2b!$A:$A)+2, IF(INDIRECT("SP_2b!" &amp; ADDRESS(ROW()-1, COLUMN()-4, 4))&lt;&gt;"", INDIRECT("SP_2b!" &amp; ADDRESS(ROW()-1, COLUMN()-4, 4)), ""), ""), $B$2)</f>
        <v/>
      </c>
      <c r="R76">
        <f>IF(TRUE, IF(ROW()&lt;COUNTA(SP_2b!$A:$A)+2, IF(INDIRECT("SP_2b!" &amp; ADDRESS(ROW()-1, COLUMN()-4, 4))&lt;&gt;"", INDIRECT("SP_2b!" &amp; ADDRESS(ROW()-1, COLUMN()-4, 4)), ""), ""), $B$2)</f>
        <v/>
      </c>
      <c r="S76">
        <f>IF(TRUE, IF(ROW()&lt;COUNTA(SP_2b!$A:$A)+2, IF(INDIRECT("SP_2b!" &amp; ADDRESS(ROW()-1, COLUMN()-4, 4))&lt;&gt;"", INDIRECT("SP_2b!" &amp; ADDRESS(ROW()-1, COLUMN()-4, 4)), ""), ""), $B$2)</f>
        <v/>
      </c>
      <c r="T76">
        <f>IF(TRUE, IF(ROW()&lt;COUNTA(SP_2b!$A:$A)+2, IF(INDIRECT("SP_2b!" &amp; ADDRESS(ROW()-1, COLUMN()-4, 4))&lt;&gt;"", INDIRECT("SP_2b!" &amp; ADDRESS(ROW()-1, COLUMN()-4, 4)), ""), ""), $B$2)</f>
        <v/>
      </c>
      <c r="U76">
        <f>IF(TRUE, IF(ROW()&lt;COUNTA(SP_2b!$A:$A)+2, IF(INDIRECT("SP_2b!" &amp; ADDRESS(ROW()-1, COLUMN()-4, 4))&lt;&gt;"", INDIRECT("SP_2b!" &amp; ADDRESS(ROW()-1, COLUMN()-4, 4)), ""), ""), $B$2)</f>
        <v/>
      </c>
      <c r="V76">
        <f>IF(TRUE, IF(ROW()&lt;COUNTA(SP_2b!$A:$A)+2, IF(INDIRECT("SP_2b!" &amp; ADDRESS(ROW()-1, COLUMN()-4, 4))&lt;&gt;"", INDIRECT("SP_2b!" &amp; ADDRESS(ROW()-1, COLUMN()-4, 4)), ""), ""), $B$2)</f>
        <v/>
      </c>
      <c r="W76">
        <f>IF(TRUE, IF(ROW()&lt;COUNTA(SP_2b!$A:$A)+2, IF(INDIRECT("SP_2b!" &amp; ADDRESS(ROW()-1, COLUMN()-4, 4))&lt;&gt;"", INDIRECT("SP_2b!" &amp; ADDRESS(ROW()-1, COLUMN()-4, 4)), ""), ""), $B$2)</f>
        <v/>
      </c>
      <c r="X76">
        <f>IF(TRUE, IF(ROW()&lt;COUNTA(SP_2b!$A:$A)+2, IF(INDIRECT("SP_2b!" &amp; ADDRESS(ROW()-1, COLUMN()-4, 4))&lt;&gt;"", INDIRECT("SP_2b!" &amp; ADDRESS(ROW()-1, COLUMN()-4, 4)), ""), ""), $B$2)</f>
        <v/>
      </c>
      <c r="Y76">
        <f>IF(TRUE, IF(ROW()&lt;COUNTA(SP_2b!$A:$A)+2, IF(INDIRECT("SP_2b!" &amp; ADDRESS(ROW()-1, COLUMN()-4, 4))&lt;&gt;"", INDIRECT("SP_2b!" &amp; ADDRESS(ROW()-1, COLUMN()-4, 4)), ""), ""), $B$2)</f>
        <v/>
      </c>
      <c r="Z76">
        <f>IF(TRUE, IF(ROW()&lt;COUNTA(SP_2b!$A:$A)+2, IF(INDIRECT("SP_2b!" &amp; ADDRESS(ROW()-1, COLUMN()-4, 4))&lt;&gt;"", INDIRECT("SP_2b!" &amp; ADDRESS(ROW()-1, COLUMN()-4, 4)), ""), ""), $B$2)</f>
        <v/>
      </c>
      <c r="AA76">
        <f>IF(TRUE, IF(ROW()&lt;COUNTA(SP_2b!$A:$A)+2, IF(INDIRECT("SP_2b!" &amp; ADDRESS(ROW()-1, COLUMN()-4, 4))&lt;&gt;"", INDIRECT("SP_2b!" &amp; ADDRESS(ROW()-1, COLUMN()-4, 4)), ""), ""), $B$2)</f>
        <v/>
      </c>
      <c r="AB76">
        <f>IF(TRUE, IF(ROW()&lt;COUNTA(SP_2b!$A:$A)+2, IF(INDIRECT("SP_2b!" &amp; ADDRESS(ROW()-1, COLUMN()-4, 4))&lt;&gt;"", INDIRECT("SP_2b!" &amp; ADDRESS(ROW()-1, COLUMN()-4, 4)), ""), ""), $B$2)</f>
        <v/>
      </c>
      <c r="AC76">
        <f>IF(TRUE, IF(ROW()&lt;COUNTA(SP_2b!$A:$A)+2, IF(INDIRECT("SP_2b!" &amp; ADDRESS(ROW()-1, COLUMN()-4, 4))&lt;&gt;"", INDIRECT("SP_2b!" &amp; ADDRESS(ROW()-1, COLUMN()-4, 4)), ""), ""), $B$2)</f>
        <v/>
      </c>
      <c r="AD76">
        <f>IF(TRUE, IF(ROW()&lt;COUNTA(SP_2b!$A:$A)+2, IF(INDIRECT("SP_2b!" &amp; ADDRESS(ROW()-1, COLUMN()-4, 4))&lt;&gt;"", INDIRECT("SP_2b!" &amp; ADDRESS(ROW()-1, COLUMN()-4, 4)), ""), ""), $B$2)</f>
        <v/>
      </c>
    </row>
    <row r="77">
      <c r="A77">
        <f>IF(TRUE, IF(ROW()&lt;COUNTA(SP_2a!$A:$A)+2, IF(INDIRECT("SP_2a!" &amp; ADDRESS(ROW()-1, COLUMN(), 4))&lt;&gt;"", INDIRECT("SP_2a!" &amp; ADDRESS(ROW()-1, COLUMN(), 4)), ""), ""), $B$2)</f>
        <v/>
      </c>
      <c r="B77">
        <f>IF(TRUE, IF(ROW()&lt;COUNTA(SP_2a!$A:$A)+2, IF(INDIRECT("SP_2a!" &amp; ADDRESS(ROW()-1, COLUMN(), 4))&lt;&gt;"", INDIRECT("SP_2a!" &amp; ADDRESS(ROW()-1, COLUMN(), 4)), ""), ""), $B$2)</f>
        <v/>
      </c>
      <c r="C77">
        <f>IF(TRUE, IF(ROW()&lt;COUNTA(SP_2a!$A:$A)+2, IF(INDIRECT("SP_2a!" &amp; ADDRESS(ROW()-1, COLUMN(), 4))&lt;&gt;"", INDIRECT("SP_2a!" &amp; ADDRESS(ROW()-1, COLUMN(), 4)), ""), ""), $B$2)</f>
        <v/>
      </c>
      <c r="D77">
        <f>IF(TRUE, IF(ROW()&lt;COUNTA(SP_2a!$A:$A)+2, IF(INDIRECT("SP_2a!" &amp; ADDRESS(ROW()-1, COLUMN(), 4))&lt;&gt;"", INDIRECT("SP_2a!" &amp; ADDRESS(ROW()-1, COLUMN(), 4)), ""), ""), $B$2)</f>
        <v/>
      </c>
      <c r="E77">
        <f>IF(TRUE, IF(ROW()&lt;COUNTA(SP_2a!$A:$A)+2, IF(INDIRECT("SP_2a!" &amp; ADDRESS(ROW()-1, COLUMN(), 4))&lt;&gt;"", INDIRECT("SP_2a!" &amp; ADDRESS(ROW()-1, COLUMN(), 4)), ""), ""), $B$2)</f>
        <v/>
      </c>
      <c r="F77">
        <f>IF(TRUE, IF(ROW()&lt;COUNTA(SP_2a!$A:$A)+2, IF(INDIRECT("SP_2a!" &amp; ADDRESS(ROW()-1, COLUMN(), 4))&lt;&gt;"", IF(INDIRECT("SP_2a!" &amp; ADDRESS(ROW()-1, COLUMN(), 4))=0, "", IF(INDIRECT("SP_2a!" &amp; ADDRESS(ROW()-1, COLUMN(), 4))=1, "X", INDIRECT("SP_2a!" &amp; ADDRESS(ROW()-1, COLUMN(), 4)))), ""), ""), $B$2)</f>
        <v/>
      </c>
      <c r="G77">
        <f>IF(TRUE, IF(ROW()&lt;COUNTA(SP_2a!$A:$A)+2, IF(INDIRECT("SP_2a!" &amp; ADDRESS(ROW()-1, COLUMN(), 4))&lt;&gt;"", IF(INDIRECT("SP_2a!" &amp; ADDRESS(ROW()-1, COLUMN(), 4))=0, "", IF(INDIRECT("SP_2a!" &amp; ADDRESS(ROW()-1, COLUMN(), 4))=1, "X", INDIRECT("SP_2a!" &amp; ADDRESS(ROW()-1, COLUMN(), 4)))), ""), ""), $B$2)</f>
        <v/>
      </c>
      <c r="H77">
        <f>IF(TRUE, IF(ROW()&lt;COUNTA(SP_2a!$A:$A)+2, IF(INDIRECT("SP_2a!" &amp; ADDRESS(ROW()-1, COLUMN(), 4))&lt;&gt;"", INDIRECT("SP_2a!" &amp; ADDRESS(ROW()-1, COLUMN(), 4)), ""), ""), $B$2)</f>
        <v/>
      </c>
      <c r="I77">
        <f>IF(TRUE, IF(ROW()&lt;COUNTA(SP_2a!$A:$A)+2, IF(INDIRECT("SP_2a!" &amp; ADDRESS(ROW()-1, COLUMN(), 4))&lt;&gt;"", INDIRECT("SP_2a!" &amp; ADDRESS(ROW()-1, COLUMN(), 4)), ""), ""), $B$2)</f>
        <v/>
      </c>
      <c r="J77">
        <f>IF(TRUE, IF(ROW()&lt;COUNTA(SP_2a!$A:$A)+2, IF(INDIRECT("SP_2a!" &amp; ADDRESS(ROW()-1, COLUMN(), 4))&lt;&gt;"", INDIRECT("SP_2a!" &amp; ADDRESS(ROW()-1, COLUMN(), 4)), ""), ""), $B$2)</f>
        <v/>
      </c>
      <c r="K77">
        <f>IF(TRUE, IF(ROW()&lt;COUNTA(SP_2a!$A:$A)+2, IF(INDIRECT("SP_2a!" &amp; ADDRESS(ROW()-1, COLUMN(), 4))&lt;&gt;"", INDIRECT("SP_2a!" &amp; ADDRESS(ROW()-1, COLUMN(), 4)), ""), ""), $B$2)</f>
        <v/>
      </c>
      <c r="L77">
        <f>IF(TRUE, IF(ROW()&lt;COUNTA(SP_2a!$A:$A)+2, IF(INDIRECT("SP_2a!" &amp; ADDRESS(ROW()-1, COLUMN(), 4))&lt;&gt;"", INDIRECT("SP_2a!" &amp; ADDRESS(ROW()-1, COLUMN(), 4)), ""), ""), $B$2)</f>
        <v/>
      </c>
      <c r="M77">
        <f>IF(TRUE, IF(ROW()&lt;COUNTA(SP_2a!$A:$A)+2, IF(INDIRECT("SP_2a!" &amp; ADDRESS(ROW()-1, COLUMN(), 4))&lt;&gt;"", IF(INDIRECT("SP_2a!" &amp; ADDRESS(ROW()-1, COLUMN(), 4))=0, "", INDIRECT("SP_2a!" &amp; ADDRESS(ROW()-1, COLUMN(), 4))), ""), ""), $B$2)</f>
        <v/>
      </c>
      <c r="N77">
        <f>IF(TRUE, IF(ROW()&lt;COUNTA(SP_2a!$A:$A)+2, IF(INDIRECT("SP_2a!" &amp; ADDRESS(ROW()-1, COLUMN(), 4))&lt;&gt;"", INDIRECT("SP_2a!" &amp; ADDRESS(ROW()-1, COLUMN(), 4)), ""), ""), $B$2)</f>
        <v/>
      </c>
      <c r="O77">
        <f>IF(TRUE, IF(ROW()&lt;COUNTA(SP_2a!$A:$A)+2, IF(INDIRECT("SP_2a!" &amp; ADDRESS(ROW()-1, COLUMN(), 4))&lt;&gt;"", INDIRECT("SP_2a!" &amp; ADDRESS(ROW()-1, COLUMN(), 4)), ""), ""), $B$2)</f>
        <v/>
      </c>
      <c r="P77">
        <f>IF(TRUE, IF(ROW()&lt;COUNTA(SP_2b!$A:$A)+2, IF(INDIRECT("SP_2b!" &amp; ADDRESS(ROW()-1, COLUMN()-4, 4))&lt;&gt;"", INDIRECT("SP_2b!" &amp; ADDRESS(ROW()-1, COLUMN()-4, 4)), ""), ""), $B$2)</f>
        <v/>
      </c>
      <c r="Q77">
        <f>IF(TRUE, IF(ROW()&lt;COUNTA(SP_2b!$A:$A)+2, IF(INDIRECT("SP_2b!" &amp; ADDRESS(ROW()-1, COLUMN()-4, 4))&lt;&gt;"", INDIRECT("SP_2b!" &amp; ADDRESS(ROW()-1, COLUMN()-4, 4)), ""), ""), $B$2)</f>
        <v/>
      </c>
      <c r="R77">
        <f>IF(TRUE, IF(ROW()&lt;COUNTA(SP_2b!$A:$A)+2, IF(INDIRECT("SP_2b!" &amp; ADDRESS(ROW()-1, COLUMN()-4, 4))&lt;&gt;"", INDIRECT("SP_2b!" &amp; ADDRESS(ROW()-1, COLUMN()-4, 4)), ""), ""), $B$2)</f>
        <v/>
      </c>
      <c r="S77">
        <f>IF(TRUE, IF(ROW()&lt;COUNTA(SP_2b!$A:$A)+2, IF(INDIRECT("SP_2b!" &amp; ADDRESS(ROW()-1, COLUMN()-4, 4))&lt;&gt;"", INDIRECT("SP_2b!" &amp; ADDRESS(ROW()-1, COLUMN()-4, 4)), ""), ""), $B$2)</f>
        <v/>
      </c>
      <c r="T77">
        <f>IF(TRUE, IF(ROW()&lt;COUNTA(SP_2b!$A:$A)+2, IF(INDIRECT("SP_2b!" &amp; ADDRESS(ROW()-1, COLUMN()-4, 4))&lt;&gt;"", INDIRECT("SP_2b!" &amp; ADDRESS(ROW()-1, COLUMN()-4, 4)), ""), ""), $B$2)</f>
        <v/>
      </c>
      <c r="U77">
        <f>IF(TRUE, IF(ROW()&lt;COUNTA(SP_2b!$A:$A)+2, IF(INDIRECT("SP_2b!" &amp; ADDRESS(ROW()-1, COLUMN()-4, 4))&lt;&gt;"", INDIRECT("SP_2b!" &amp; ADDRESS(ROW()-1, COLUMN()-4, 4)), ""), ""), $B$2)</f>
        <v/>
      </c>
      <c r="V77">
        <f>IF(TRUE, IF(ROW()&lt;COUNTA(SP_2b!$A:$A)+2, IF(INDIRECT("SP_2b!" &amp; ADDRESS(ROW()-1, COLUMN()-4, 4))&lt;&gt;"", INDIRECT("SP_2b!" &amp; ADDRESS(ROW()-1, COLUMN()-4, 4)), ""), ""), $B$2)</f>
        <v/>
      </c>
      <c r="W77">
        <f>IF(TRUE, IF(ROW()&lt;COUNTA(SP_2b!$A:$A)+2, IF(INDIRECT("SP_2b!" &amp; ADDRESS(ROW()-1, COLUMN()-4, 4))&lt;&gt;"", INDIRECT("SP_2b!" &amp; ADDRESS(ROW()-1, COLUMN()-4, 4)), ""), ""), $B$2)</f>
        <v/>
      </c>
      <c r="X77">
        <f>IF(TRUE, IF(ROW()&lt;COUNTA(SP_2b!$A:$A)+2, IF(INDIRECT("SP_2b!" &amp; ADDRESS(ROW()-1, COLUMN()-4, 4))&lt;&gt;"", INDIRECT("SP_2b!" &amp; ADDRESS(ROW()-1, COLUMN()-4, 4)), ""), ""), $B$2)</f>
        <v/>
      </c>
      <c r="Y77">
        <f>IF(TRUE, IF(ROW()&lt;COUNTA(SP_2b!$A:$A)+2, IF(INDIRECT("SP_2b!" &amp; ADDRESS(ROW()-1, COLUMN()-4, 4))&lt;&gt;"", INDIRECT("SP_2b!" &amp; ADDRESS(ROW()-1, COLUMN()-4, 4)), ""), ""), $B$2)</f>
        <v/>
      </c>
      <c r="Z77">
        <f>IF(TRUE, IF(ROW()&lt;COUNTA(SP_2b!$A:$A)+2, IF(INDIRECT("SP_2b!" &amp; ADDRESS(ROW()-1, COLUMN()-4, 4))&lt;&gt;"", INDIRECT("SP_2b!" &amp; ADDRESS(ROW()-1, COLUMN()-4, 4)), ""), ""), $B$2)</f>
        <v/>
      </c>
      <c r="AA77">
        <f>IF(TRUE, IF(ROW()&lt;COUNTA(SP_2b!$A:$A)+2, IF(INDIRECT("SP_2b!" &amp; ADDRESS(ROW()-1, COLUMN()-4, 4))&lt;&gt;"", INDIRECT("SP_2b!" &amp; ADDRESS(ROW()-1, COLUMN()-4, 4)), ""), ""), $B$2)</f>
        <v/>
      </c>
      <c r="AB77">
        <f>IF(TRUE, IF(ROW()&lt;COUNTA(SP_2b!$A:$A)+2, IF(INDIRECT("SP_2b!" &amp; ADDRESS(ROW()-1, COLUMN()-4, 4))&lt;&gt;"", INDIRECT("SP_2b!" &amp; ADDRESS(ROW()-1, COLUMN()-4, 4)), ""), ""), $B$2)</f>
        <v/>
      </c>
      <c r="AC77">
        <f>IF(TRUE, IF(ROW()&lt;COUNTA(SP_2b!$A:$A)+2, IF(INDIRECT("SP_2b!" &amp; ADDRESS(ROW()-1, COLUMN()-4, 4))&lt;&gt;"", INDIRECT("SP_2b!" &amp; ADDRESS(ROW()-1, COLUMN()-4, 4)), ""), ""), $B$2)</f>
        <v/>
      </c>
      <c r="AD77">
        <f>IF(TRUE, IF(ROW()&lt;COUNTA(SP_2b!$A:$A)+2, IF(INDIRECT("SP_2b!" &amp; ADDRESS(ROW()-1, COLUMN()-4, 4))&lt;&gt;"", INDIRECT("SP_2b!" &amp; ADDRESS(ROW()-1, COLUMN()-4, 4)), ""), ""), $B$2)</f>
        <v/>
      </c>
    </row>
    <row r="78">
      <c r="A78">
        <f>IF(TRUE, IF(ROW()&lt;COUNTA(SP_2a!$A:$A)+2, IF(INDIRECT("SP_2a!" &amp; ADDRESS(ROW()-1, COLUMN(), 4))&lt;&gt;"", INDIRECT("SP_2a!" &amp; ADDRESS(ROW()-1, COLUMN(), 4)), ""), ""), $B$2)</f>
        <v/>
      </c>
      <c r="B78">
        <f>IF(TRUE, IF(ROW()&lt;COUNTA(SP_2a!$A:$A)+2, IF(INDIRECT("SP_2a!" &amp; ADDRESS(ROW()-1, COLUMN(), 4))&lt;&gt;"", INDIRECT("SP_2a!" &amp; ADDRESS(ROW()-1, COLUMN(), 4)), ""), ""), $B$2)</f>
        <v/>
      </c>
      <c r="C78">
        <f>IF(TRUE, IF(ROW()&lt;COUNTA(SP_2a!$A:$A)+2, IF(INDIRECT("SP_2a!" &amp; ADDRESS(ROW()-1, COLUMN(), 4))&lt;&gt;"", INDIRECT("SP_2a!" &amp; ADDRESS(ROW()-1, COLUMN(), 4)), ""), ""), $B$2)</f>
        <v/>
      </c>
      <c r="D78">
        <f>IF(TRUE, IF(ROW()&lt;COUNTA(SP_2a!$A:$A)+2, IF(INDIRECT("SP_2a!" &amp; ADDRESS(ROW()-1, COLUMN(), 4))&lt;&gt;"", INDIRECT("SP_2a!" &amp; ADDRESS(ROW()-1, COLUMN(), 4)), ""), ""), $B$2)</f>
        <v/>
      </c>
      <c r="E78">
        <f>IF(TRUE, IF(ROW()&lt;COUNTA(SP_2a!$A:$A)+2, IF(INDIRECT("SP_2a!" &amp; ADDRESS(ROW()-1, COLUMN(), 4))&lt;&gt;"", INDIRECT("SP_2a!" &amp; ADDRESS(ROW()-1, COLUMN(), 4)), ""), ""), $B$2)</f>
        <v/>
      </c>
      <c r="F78">
        <f>IF(TRUE, IF(ROW()&lt;COUNTA(SP_2a!$A:$A)+2, IF(INDIRECT("SP_2a!" &amp; ADDRESS(ROW()-1, COLUMN(), 4))&lt;&gt;"", IF(INDIRECT("SP_2a!" &amp; ADDRESS(ROW()-1, COLUMN(), 4))=0, "", IF(INDIRECT("SP_2a!" &amp; ADDRESS(ROW()-1, COLUMN(), 4))=1, "X", INDIRECT("SP_2a!" &amp; ADDRESS(ROW()-1, COLUMN(), 4)))), ""), ""), $B$2)</f>
        <v/>
      </c>
      <c r="G78">
        <f>IF(TRUE, IF(ROW()&lt;COUNTA(SP_2a!$A:$A)+2, IF(INDIRECT("SP_2a!" &amp; ADDRESS(ROW()-1, COLUMN(), 4))&lt;&gt;"", IF(INDIRECT("SP_2a!" &amp; ADDRESS(ROW()-1, COLUMN(), 4))=0, "", IF(INDIRECT("SP_2a!" &amp; ADDRESS(ROW()-1, COLUMN(), 4))=1, "X", INDIRECT("SP_2a!" &amp; ADDRESS(ROW()-1, COLUMN(), 4)))), ""), ""), $B$2)</f>
        <v/>
      </c>
      <c r="H78">
        <f>IF(TRUE, IF(ROW()&lt;COUNTA(SP_2a!$A:$A)+2, IF(INDIRECT("SP_2a!" &amp; ADDRESS(ROW()-1, COLUMN(), 4))&lt;&gt;"", INDIRECT("SP_2a!" &amp; ADDRESS(ROW()-1, COLUMN(), 4)), ""), ""), $B$2)</f>
        <v/>
      </c>
      <c r="I78">
        <f>IF(TRUE, IF(ROW()&lt;COUNTA(SP_2a!$A:$A)+2, IF(INDIRECT("SP_2a!" &amp; ADDRESS(ROW()-1, COLUMN(), 4))&lt;&gt;"", INDIRECT("SP_2a!" &amp; ADDRESS(ROW()-1, COLUMN(), 4)), ""), ""), $B$2)</f>
        <v/>
      </c>
      <c r="J78">
        <f>IF(TRUE, IF(ROW()&lt;COUNTA(SP_2a!$A:$A)+2, IF(INDIRECT("SP_2a!" &amp; ADDRESS(ROW()-1, COLUMN(), 4))&lt;&gt;"", INDIRECT("SP_2a!" &amp; ADDRESS(ROW()-1, COLUMN(), 4)), ""), ""), $B$2)</f>
        <v/>
      </c>
      <c r="K78">
        <f>IF(TRUE, IF(ROW()&lt;COUNTA(SP_2a!$A:$A)+2, IF(INDIRECT("SP_2a!" &amp; ADDRESS(ROW()-1, COLUMN(), 4))&lt;&gt;"", INDIRECT("SP_2a!" &amp; ADDRESS(ROW()-1, COLUMN(), 4)), ""), ""), $B$2)</f>
        <v/>
      </c>
      <c r="L78">
        <f>IF(TRUE, IF(ROW()&lt;COUNTA(SP_2a!$A:$A)+2, IF(INDIRECT("SP_2a!" &amp; ADDRESS(ROW()-1, COLUMN(), 4))&lt;&gt;"", INDIRECT("SP_2a!" &amp; ADDRESS(ROW()-1, COLUMN(), 4)), ""), ""), $B$2)</f>
        <v/>
      </c>
      <c r="M78">
        <f>IF(TRUE, IF(ROW()&lt;COUNTA(SP_2a!$A:$A)+2, IF(INDIRECT("SP_2a!" &amp; ADDRESS(ROW()-1, COLUMN(), 4))&lt;&gt;"", IF(INDIRECT("SP_2a!" &amp; ADDRESS(ROW()-1, COLUMN(), 4))=0, "", INDIRECT("SP_2a!" &amp; ADDRESS(ROW()-1, COLUMN(), 4))), ""), ""), $B$2)</f>
        <v/>
      </c>
      <c r="N78">
        <f>IF(TRUE, IF(ROW()&lt;COUNTA(SP_2a!$A:$A)+2, IF(INDIRECT("SP_2a!" &amp; ADDRESS(ROW()-1, COLUMN(), 4))&lt;&gt;"", INDIRECT("SP_2a!" &amp; ADDRESS(ROW()-1, COLUMN(), 4)), ""), ""), $B$2)</f>
        <v/>
      </c>
      <c r="O78">
        <f>IF(TRUE, IF(ROW()&lt;COUNTA(SP_2a!$A:$A)+2, IF(INDIRECT("SP_2a!" &amp; ADDRESS(ROW()-1, COLUMN(), 4))&lt;&gt;"", INDIRECT("SP_2a!" &amp; ADDRESS(ROW()-1, COLUMN(), 4)), ""), ""), $B$2)</f>
        <v/>
      </c>
      <c r="P78">
        <f>IF(TRUE, IF(ROW()&lt;COUNTA(SP_2b!$A:$A)+2, IF(INDIRECT("SP_2b!" &amp; ADDRESS(ROW()-1, COLUMN()-4, 4))&lt;&gt;"", INDIRECT("SP_2b!" &amp; ADDRESS(ROW()-1, COLUMN()-4, 4)), ""), ""), $B$2)</f>
        <v/>
      </c>
      <c r="Q78">
        <f>IF(TRUE, IF(ROW()&lt;COUNTA(SP_2b!$A:$A)+2, IF(INDIRECT("SP_2b!" &amp; ADDRESS(ROW()-1, COLUMN()-4, 4))&lt;&gt;"", INDIRECT("SP_2b!" &amp; ADDRESS(ROW()-1, COLUMN()-4, 4)), ""), ""), $B$2)</f>
        <v/>
      </c>
      <c r="R78">
        <f>IF(TRUE, IF(ROW()&lt;COUNTA(SP_2b!$A:$A)+2, IF(INDIRECT("SP_2b!" &amp; ADDRESS(ROW()-1, COLUMN()-4, 4))&lt;&gt;"", INDIRECT("SP_2b!" &amp; ADDRESS(ROW()-1, COLUMN()-4, 4)), ""), ""), $B$2)</f>
        <v/>
      </c>
      <c r="S78">
        <f>IF(TRUE, IF(ROW()&lt;COUNTA(SP_2b!$A:$A)+2, IF(INDIRECT("SP_2b!" &amp; ADDRESS(ROW()-1, COLUMN()-4, 4))&lt;&gt;"", INDIRECT("SP_2b!" &amp; ADDRESS(ROW()-1, COLUMN()-4, 4)), ""), ""), $B$2)</f>
        <v/>
      </c>
      <c r="T78">
        <f>IF(TRUE, IF(ROW()&lt;COUNTA(SP_2b!$A:$A)+2, IF(INDIRECT("SP_2b!" &amp; ADDRESS(ROW()-1, COLUMN()-4, 4))&lt;&gt;"", INDIRECT("SP_2b!" &amp; ADDRESS(ROW()-1, COLUMN()-4, 4)), ""), ""), $B$2)</f>
        <v/>
      </c>
      <c r="U78">
        <f>IF(TRUE, IF(ROW()&lt;COUNTA(SP_2b!$A:$A)+2, IF(INDIRECT("SP_2b!" &amp; ADDRESS(ROW()-1, COLUMN()-4, 4))&lt;&gt;"", INDIRECT("SP_2b!" &amp; ADDRESS(ROW()-1, COLUMN()-4, 4)), ""), ""), $B$2)</f>
        <v/>
      </c>
      <c r="V78">
        <f>IF(TRUE, IF(ROW()&lt;COUNTA(SP_2b!$A:$A)+2, IF(INDIRECT("SP_2b!" &amp; ADDRESS(ROW()-1, COLUMN()-4, 4))&lt;&gt;"", INDIRECT("SP_2b!" &amp; ADDRESS(ROW()-1, COLUMN()-4, 4)), ""), ""), $B$2)</f>
        <v/>
      </c>
      <c r="W78">
        <f>IF(TRUE, IF(ROW()&lt;COUNTA(SP_2b!$A:$A)+2, IF(INDIRECT("SP_2b!" &amp; ADDRESS(ROW()-1, COLUMN()-4, 4))&lt;&gt;"", INDIRECT("SP_2b!" &amp; ADDRESS(ROW()-1, COLUMN()-4, 4)), ""), ""), $B$2)</f>
        <v/>
      </c>
      <c r="X78">
        <f>IF(TRUE, IF(ROW()&lt;COUNTA(SP_2b!$A:$A)+2, IF(INDIRECT("SP_2b!" &amp; ADDRESS(ROW()-1, COLUMN()-4, 4))&lt;&gt;"", INDIRECT("SP_2b!" &amp; ADDRESS(ROW()-1, COLUMN()-4, 4)), ""), ""), $B$2)</f>
        <v/>
      </c>
      <c r="Y78">
        <f>IF(TRUE, IF(ROW()&lt;COUNTA(SP_2b!$A:$A)+2, IF(INDIRECT("SP_2b!" &amp; ADDRESS(ROW()-1, COLUMN()-4, 4))&lt;&gt;"", INDIRECT("SP_2b!" &amp; ADDRESS(ROW()-1, COLUMN()-4, 4)), ""), ""), $B$2)</f>
        <v/>
      </c>
      <c r="Z78">
        <f>IF(TRUE, IF(ROW()&lt;COUNTA(SP_2b!$A:$A)+2, IF(INDIRECT("SP_2b!" &amp; ADDRESS(ROW()-1, COLUMN()-4, 4))&lt;&gt;"", INDIRECT("SP_2b!" &amp; ADDRESS(ROW()-1, COLUMN()-4, 4)), ""), ""), $B$2)</f>
        <v/>
      </c>
      <c r="AA78">
        <f>IF(TRUE, IF(ROW()&lt;COUNTA(SP_2b!$A:$A)+2, IF(INDIRECT("SP_2b!" &amp; ADDRESS(ROW()-1, COLUMN()-4, 4))&lt;&gt;"", INDIRECT("SP_2b!" &amp; ADDRESS(ROW()-1, COLUMN()-4, 4)), ""), ""), $B$2)</f>
        <v/>
      </c>
      <c r="AB78">
        <f>IF(TRUE, IF(ROW()&lt;COUNTA(SP_2b!$A:$A)+2, IF(INDIRECT("SP_2b!" &amp; ADDRESS(ROW()-1, COLUMN()-4, 4))&lt;&gt;"", INDIRECT("SP_2b!" &amp; ADDRESS(ROW()-1, COLUMN()-4, 4)), ""), ""), $B$2)</f>
        <v/>
      </c>
      <c r="AC78">
        <f>IF(TRUE, IF(ROW()&lt;COUNTA(SP_2b!$A:$A)+2, IF(INDIRECT("SP_2b!" &amp; ADDRESS(ROW()-1, COLUMN()-4, 4))&lt;&gt;"", INDIRECT("SP_2b!" &amp; ADDRESS(ROW()-1, COLUMN()-4, 4)), ""), ""), $B$2)</f>
        <v/>
      </c>
      <c r="AD78">
        <f>IF(TRUE, IF(ROW()&lt;COUNTA(SP_2b!$A:$A)+2, IF(INDIRECT("SP_2b!" &amp; ADDRESS(ROW()-1, COLUMN()-4, 4))&lt;&gt;"", INDIRECT("SP_2b!" &amp; ADDRESS(ROW()-1, COLUMN()-4, 4)), ""), ""), $B$2)</f>
        <v/>
      </c>
    </row>
    <row r="79">
      <c r="A79">
        <f>IF(TRUE, IF(ROW()&lt;COUNTA(SP_2a!$A:$A)+2, IF(INDIRECT("SP_2a!" &amp; ADDRESS(ROW()-1, COLUMN(), 4))&lt;&gt;"", INDIRECT("SP_2a!" &amp; ADDRESS(ROW()-1, COLUMN(), 4)), ""), ""), $B$2)</f>
        <v/>
      </c>
      <c r="B79">
        <f>IF(TRUE, IF(ROW()&lt;COUNTA(SP_2a!$A:$A)+2, IF(INDIRECT("SP_2a!" &amp; ADDRESS(ROW()-1, COLUMN(), 4))&lt;&gt;"", INDIRECT("SP_2a!" &amp; ADDRESS(ROW()-1, COLUMN(), 4)), ""), ""), $B$2)</f>
        <v/>
      </c>
      <c r="C79">
        <f>IF(TRUE, IF(ROW()&lt;COUNTA(SP_2a!$A:$A)+2, IF(INDIRECT("SP_2a!" &amp; ADDRESS(ROW()-1, COLUMN(), 4))&lt;&gt;"", INDIRECT("SP_2a!" &amp; ADDRESS(ROW()-1, COLUMN(), 4)), ""), ""), $B$2)</f>
        <v/>
      </c>
      <c r="D79">
        <f>IF(TRUE, IF(ROW()&lt;COUNTA(SP_2a!$A:$A)+2, IF(INDIRECT("SP_2a!" &amp; ADDRESS(ROW()-1, COLUMN(), 4))&lt;&gt;"", INDIRECT("SP_2a!" &amp; ADDRESS(ROW()-1, COLUMN(), 4)), ""), ""), $B$2)</f>
        <v/>
      </c>
      <c r="E79">
        <f>IF(TRUE, IF(ROW()&lt;COUNTA(SP_2a!$A:$A)+2, IF(INDIRECT("SP_2a!" &amp; ADDRESS(ROW()-1, COLUMN(), 4))&lt;&gt;"", INDIRECT("SP_2a!" &amp; ADDRESS(ROW()-1, COLUMN(), 4)), ""), ""), $B$2)</f>
        <v/>
      </c>
      <c r="F79">
        <f>IF(TRUE, IF(ROW()&lt;COUNTA(SP_2a!$A:$A)+2, IF(INDIRECT("SP_2a!" &amp; ADDRESS(ROW()-1, COLUMN(), 4))&lt;&gt;"", IF(INDIRECT("SP_2a!" &amp; ADDRESS(ROW()-1, COLUMN(), 4))=0, "", IF(INDIRECT("SP_2a!" &amp; ADDRESS(ROW()-1, COLUMN(), 4))=1, "X", INDIRECT("SP_2a!" &amp; ADDRESS(ROW()-1, COLUMN(), 4)))), ""), ""), $B$2)</f>
        <v/>
      </c>
      <c r="G79">
        <f>IF(TRUE, IF(ROW()&lt;COUNTA(SP_2a!$A:$A)+2, IF(INDIRECT("SP_2a!" &amp; ADDRESS(ROW()-1, COLUMN(), 4))&lt;&gt;"", IF(INDIRECT("SP_2a!" &amp; ADDRESS(ROW()-1, COLUMN(), 4))=0, "", IF(INDIRECT("SP_2a!" &amp; ADDRESS(ROW()-1, COLUMN(), 4))=1, "X", INDIRECT("SP_2a!" &amp; ADDRESS(ROW()-1, COLUMN(), 4)))), ""), ""), $B$2)</f>
        <v/>
      </c>
      <c r="H79">
        <f>IF(TRUE, IF(ROW()&lt;COUNTA(SP_2a!$A:$A)+2, IF(INDIRECT("SP_2a!" &amp; ADDRESS(ROW()-1, COLUMN(), 4))&lt;&gt;"", INDIRECT("SP_2a!" &amp; ADDRESS(ROW()-1, COLUMN(), 4)), ""), ""), $B$2)</f>
        <v/>
      </c>
      <c r="I79">
        <f>IF(TRUE, IF(ROW()&lt;COUNTA(SP_2a!$A:$A)+2, IF(INDIRECT("SP_2a!" &amp; ADDRESS(ROW()-1, COLUMN(), 4))&lt;&gt;"", INDIRECT("SP_2a!" &amp; ADDRESS(ROW()-1, COLUMN(), 4)), ""), ""), $B$2)</f>
        <v/>
      </c>
      <c r="J79">
        <f>IF(TRUE, IF(ROW()&lt;COUNTA(SP_2a!$A:$A)+2, IF(INDIRECT("SP_2a!" &amp; ADDRESS(ROW()-1, COLUMN(), 4))&lt;&gt;"", INDIRECT("SP_2a!" &amp; ADDRESS(ROW()-1, COLUMN(), 4)), ""), ""), $B$2)</f>
        <v/>
      </c>
      <c r="K79">
        <f>IF(TRUE, IF(ROW()&lt;COUNTA(SP_2a!$A:$A)+2, IF(INDIRECT("SP_2a!" &amp; ADDRESS(ROW()-1, COLUMN(), 4))&lt;&gt;"", INDIRECT("SP_2a!" &amp; ADDRESS(ROW()-1, COLUMN(), 4)), ""), ""), $B$2)</f>
        <v/>
      </c>
      <c r="L79">
        <f>IF(TRUE, IF(ROW()&lt;COUNTA(SP_2a!$A:$A)+2, IF(INDIRECT("SP_2a!" &amp; ADDRESS(ROW()-1, COLUMN(), 4))&lt;&gt;"", INDIRECT("SP_2a!" &amp; ADDRESS(ROW()-1, COLUMN(), 4)), ""), ""), $B$2)</f>
        <v/>
      </c>
      <c r="M79">
        <f>IF(TRUE, IF(ROW()&lt;COUNTA(SP_2a!$A:$A)+2, IF(INDIRECT("SP_2a!" &amp; ADDRESS(ROW()-1, COLUMN(), 4))&lt;&gt;"", IF(INDIRECT("SP_2a!" &amp; ADDRESS(ROW()-1, COLUMN(), 4))=0, "", INDIRECT("SP_2a!" &amp; ADDRESS(ROW()-1, COLUMN(), 4))), ""), ""), $B$2)</f>
        <v/>
      </c>
      <c r="N79">
        <f>IF(TRUE, IF(ROW()&lt;COUNTA(SP_2a!$A:$A)+2, IF(INDIRECT("SP_2a!" &amp; ADDRESS(ROW()-1, COLUMN(), 4))&lt;&gt;"", INDIRECT("SP_2a!" &amp; ADDRESS(ROW()-1, COLUMN(), 4)), ""), ""), $B$2)</f>
        <v/>
      </c>
      <c r="O79">
        <f>IF(TRUE, IF(ROW()&lt;COUNTA(SP_2a!$A:$A)+2, IF(INDIRECT("SP_2a!" &amp; ADDRESS(ROW()-1, COLUMN(), 4))&lt;&gt;"", INDIRECT("SP_2a!" &amp; ADDRESS(ROW()-1, COLUMN(), 4)), ""), ""), $B$2)</f>
        <v/>
      </c>
      <c r="P79">
        <f>IF(TRUE, IF(ROW()&lt;COUNTA(SP_2b!$A:$A)+2, IF(INDIRECT("SP_2b!" &amp; ADDRESS(ROW()-1, COLUMN()-4, 4))&lt;&gt;"", INDIRECT("SP_2b!" &amp; ADDRESS(ROW()-1, COLUMN()-4, 4)), ""), ""), $B$2)</f>
        <v/>
      </c>
      <c r="Q79">
        <f>IF(TRUE, IF(ROW()&lt;COUNTA(SP_2b!$A:$A)+2, IF(INDIRECT("SP_2b!" &amp; ADDRESS(ROW()-1, COLUMN()-4, 4))&lt;&gt;"", INDIRECT("SP_2b!" &amp; ADDRESS(ROW()-1, COLUMN()-4, 4)), ""), ""), $B$2)</f>
        <v/>
      </c>
      <c r="R79">
        <f>IF(TRUE, IF(ROW()&lt;COUNTA(SP_2b!$A:$A)+2, IF(INDIRECT("SP_2b!" &amp; ADDRESS(ROW()-1, COLUMN()-4, 4))&lt;&gt;"", INDIRECT("SP_2b!" &amp; ADDRESS(ROW()-1, COLUMN()-4, 4)), ""), ""), $B$2)</f>
        <v/>
      </c>
      <c r="S79">
        <f>IF(TRUE, IF(ROW()&lt;COUNTA(SP_2b!$A:$A)+2, IF(INDIRECT("SP_2b!" &amp; ADDRESS(ROW()-1, COLUMN()-4, 4))&lt;&gt;"", INDIRECT("SP_2b!" &amp; ADDRESS(ROW()-1, COLUMN()-4, 4)), ""), ""), $B$2)</f>
        <v/>
      </c>
      <c r="T79">
        <f>IF(TRUE, IF(ROW()&lt;COUNTA(SP_2b!$A:$A)+2, IF(INDIRECT("SP_2b!" &amp; ADDRESS(ROW()-1, COLUMN()-4, 4))&lt;&gt;"", INDIRECT("SP_2b!" &amp; ADDRESS(ROW()-1, COLUMN()-4, 4)), ""), ""), $B$2)</f>
        <v/>
      </c>
      <c r="U79">
        <f>IF(TRUE, IF(ROW()&lt;COUNTA(SP_2b!$A:$A)+2, IF(INDIRECT("SP_2b!" &amp; ADDRESS(ROW()-1, COLUMN()-4, 4))&lt;&gt;"", INDIRECT("SP_2b!" &amp; ADDRESS(ROW()-1, COLUMN()-4, 4)), ""), ""), $B$2)</f>
        <v/>
      </c>
      <c r="V79">
        <f>IF(TRUE, IF(ROW()&lt;COUNTA(SP_2b!$A:$A)+2, IF(INDIRECT("SP_2b!" &amp; ADDRESS(ROW()-1, COLUMN()-4, 4))&lt;&gt;"", INDIRECT("SP_2b!" &amp; ADDRESS(ROW()-1, COLUMN()-4, 4)), ""), ""), $B$2)</f>
        <v/>
      </c>
      <c r="W79">
        <f>IF(TRUE, IF(ROW()&lt;COUNTA(SP_2b!$A:$A)+2, IF(INDIRECT("SP_2b!" &amp; ADDRESS(ROW()-1, COLUMN()-4, 4))&lt;&gt;"", INDIRECT("SP_2b!" &amp; ADDRESS(ROW()-1, COLUMN()-4, 4)), ""), ""), $B$2)</f>
        <v/>
      </c>
      <c r="X79">
        <f>IF(TRUE, IF(ROW()&lt;COUNTA(SP_2b!$A:$A)+2, IF(INDIRECT("SP_2b!" &amp; ADDRESS(ROW()-1, COLUMN()-4, 4))&lt;&gt;"", INDIRECT("SP_2b!" &amp; ADDRESS(ROW()-1, COLUMN()-4, 4)), ""), ""), $B$2)</f>
        <v/>
      </c>
      <c r="Y79">
        <f>IF(TRUE, IF(ROW()&lt;COUNTA(SP_2b!$A:$A)+2, IF(INDIRECT("SP_2b!" &amp; ADDRESS(ROW()-1, COLUMN()-4, 4))&lt;&gt;"", INDIRECT("SP_2b!" &amp; ADDRESS(ROW()-1, COLUMN()-4, 4)), ""), ""), $B$2)</f>
        <v/>
      </c>
      <c r="Z79">
        <f>IF(TRUE, IF(ROW()&lt;COUNTA(SP_2b!$A:$A)+2, IF(INDIRECT("SP_2b!" &amp; ADDRESS(ROW()-1, COLUMN()-4, 4))&lt;&gt;"", INDIRECT("SP_2b!" &amp; ADDRESS(ROW()-1, COLUMN()-4, 4)), ""), ""), $B$2)</f>
        <v/>
      </c>
      <c r="AA79">
        <f>IF(TRUE, IF(ROW()&lt;COUNTA(SP_2b!$A:$A)+2, IF(INDIRECT("SP_2b!" &amp; ADDRESS(ROW()-1, COLUMN()-4, 4))&lt;&gt;"", INDIRECT("SP_2b!" &amp; ADDRESS(ROW()-1, COLUMN()-4, 4)), ""), ""), $B$2)</f>
        <v/>
      </c>
      <c r="AB79">
        <f>IF(TRUE, IF(ROW()&lt;COUNTA(SP_2b!$A:$A)+2, IF(INDIRECT("SP_2b!" &amp; ADDRESS(ROW()-1, COLUMN()-4, 4))&lt;&gt;"", INDIRECT("SP_2b!" &amp; ADDRESS(ROW()-1, COLUMN()-4, 4)), ""), ""), $B$2)</f>
        <v/>
      </c>
      <c r="AC79">
        <f>IF(TRUE, IF(ROW()&lt;COUNTA(SP_2b!$A:$A)+2, IF(INDIRECT("SP_2b!" &amp; ADDRESS(ROW()-1, COLUMN()-4, 4))&lt;&gt;"", INDIRECT("SP_2b!" &amp; ADDRESS(ROW()-1, COLUMN()-4, 4)), ""), ""), $B$2)</f>
        <v/>
      </c>
      <c r="AD79">
        <f>IF(TRUE, IF(ROW()&lt;COUNTA(SP_2b!$A:$A)+2, IF(INDIRECT("SP_2b!" &amp; ADDRESS(ROW()-1, COLUMN()-4, 4))&lt;&gt;"", INDIRECT("SP_2b!" &amp; ADDRESS(ROW()-1, COLUMN()-4, 4)), ""), ""), $B$2)</f>
        <v/>
      </c>
    </row>
    <row r="80">
      <c r="A80">
        <f>IF(TRUE, IF(ROW()&lt;COUNTA(SP_2a!$A:$A)+2, IF(INDIRECT("SP_2a!" &amp; ADDRESS(ROW()-1, COLUMN(), 4))&lt;&gt;"", INDIRECT("SP_2a!" &amp; ADDRESS(ROW()-1, COLUMN(), 4)), ""), ""), $B$2)</f>
        <v/>
      </c>
      <c r="B80">
        <f>IF(TRUE, IF(ROW()&lt;COUNTA(SP_2a!$A:$A)+2, IF(INDIRECT("SP_2a!" &amp; ADDRESS(ROW()-1, COLUMN(), 4))&lt;&gt;"", INDIRECT("SP_2a!" &amp; ADDRESS(ROW()-1, COLUMN(), 4)), ""), ""), $B$2)</f>
        <v/>
      </c>
      <c r="C80">
        <f>IF(TRUE, IF(ROW()&lt;COUNTA(SP_2a!$A:$A)+2, IF(INDIRECT("SP_2a!" &amp; ADDRESS(ROW()-1, COLUMN(), 4))&lt;&gt;"", INDIRECT("SP_2a!" &amp; ADDRESS(ROW()-1, COLUMN(), 4)), ""), ""), $B$2)</f>
        <v/>
      </c>
      <c r="D80">
        <f>IF(TRUE, IF(ROW()&lt;COUNTA(SP_2a!$A:$A)+2, IF(INDIRECT("SP_2a!" &amp; ADDRESS(ROW()-1, COLUMN(), 4))&lt;&gt;"", INDIRECT("SP_2a!" &amp; ADDRESS(ROW()-1, COLUMN(), 4)), ""), ""), $B$2)</f>
        <v/>
      </c>
      <c r="E80">
        <f>IF(TRUE, IF(ROW()&lt;COUNTA(SP_2a!$A:$A)+2, IF(INDIRECT("SP_2a!" &amp; ADDRESS(ROW()-1, COLUMN(), 4))&lt;&gt;"", INDIRECT("SP_2a!" &amp; ADDRESS(ROW()-1, COLUMN(), 4)), ""), ""), $B$2)</f>
        <v/>
      </c>
      <c r="F80">
        <f>IF(TRUE, IF(ROW()&lt;COUNTA(SP_2a!$A:$A)+2, IF(INDIRECT("SP_2a!" &amp; ADDRESS(ROW()-1, COLUMN(), 4))&lt;&gt;"", IF(INDIRECT("SP_2a!" &amp; ADDRESS(ROW()-1, COLUMN(), 4))=0, "", IF(INDIRECT("SP_2a!" &amp; ADDRESS(ROW()-1, COLUMN(), 4))=1, "X", INDIRECT("SP_2a!" &amp; ADDRESS(ROW()-1, COLUMN(), 4)))), ""), ""), $B$2)</f>
        <v/>
      </c>
      <c r="G80">
        <f>IF(TRUE, IF(ROW()&lt;COUNTA(SP_2a!$A:$A)+2, IF(INDIRECT("SP_2a!" &amp; ADDRESS(ROW()-1, COLUMN(), 4))&lt;&gt;"", IF(INDIRECT("SP_2a!" &amp; ADDRESS(ROW()-1, COLUMN(), 4))=0, "", IF(INDIRECT("SP_2a!" &amp; ADDRESS(ROW()-1, COLUMN(), 4))=1, "X", INDIRECT("SP_2a!" &amp; ADDRESS(ROW()-1, COLUMN(), 4)))), ""), ""), $B$2)</f>
        <v/>
      </c>
      <c r="H80">
        <f>IF(TRUE, IF(ROW()&lt;COUNTA(SP_2a!$A:$A)+2, IF(INDIRECT("SP_2a!" &amp; ADDRESS(ROW()-1, COLUMN(), 4))&lt;&gt;"", INDIRECT("SP_2a!" &amp; ADDRESS(ROW()-1, COLUMN(), 4)), ""), ""), $B$2)</f>
        <v/>
      </c>
      <c r="I80">
        <f>IF(TRUE, IF(ROW()&lt;COUNTA(SP_2a!$A:$A)+2, IF(INDIRECT("SP_2a!" &amp; ADDRESS(ROW()-1, COLUMN(), 4))&lt;&gt;"", INDIRECT("SP_2a!" &amp; ADDRESS(ROW()-1, COLUMN(), 4)), ""), ""), $B$2)</f>
        <v/>
      </c>
      <c r="J80">
        <f>IF(TRUE, IF(ROW()&lt;COUNTA(SP_2a!$A:$A)+2, IF(INDIRECT("SP_2a!" &amp; ADDRESS(ROW()-1, COLUMN(), 4))&lt;&gt;"", INDIRECT("SP_2a!" &amp; ADDRESS(ROW()-1, COLUMN(), 4)), ""), ""), $B$2)</f>
        <v/>
      </c>
      <c r="K80">
        <f>IF(TRUE, IF(ROW()&lt;COUNTA(SP_2a!$A:$A)+2, IF(INDIRECT("SP_2a!" &amp; ADDRESS(ROW()-1, COLUMN(), 4))&lt;&gt;"", INDIRECT("SP_2a!" &amp; ADDRESS(ROW()-1, COLUMN(), 4)), ""), ""), $B$2)</f>
        <v/>
      </c>
      <c r="L80">
        <f>IF(TRUE, IF(ROW()&lt;COUNTA(SP_2a!$A:$A)+2, IF(INDIRECT("SP_2a!" &amp; ADDRESS(ROW()-1, COLUMN(), 4))&lt;&gt;"", INDIRECT("SP_2a!" &amp; ADDRESS(ROW()-1, COLUMN(), 4)), ""), ""), $B$2)</f>
        <v/>
      </c>
      <c r="M80">
        <f>IF(TRUE, IF(ROW()&lt;COUNTA(SP_2a!$A:$A)+2, IF(INDIRECT("SP_2a!" &amp; ADDRESS(ROW()-1, COLUMN(), 4))&lt;&gt;"", IF(INDIRECT("SP_2a!" &amp; ADDRESS(ROW()-1, COLUMN(), 4))=0, "", INDIRECT("SP_2a!" &amp; ADDRESS(ROW()-1, COLUMN(), 4))), ""), ""), $B$2)</f>
        <v/>
      </c>
      <c r="N80">
        <f>IF(TRUE, IF(ROW()&lt;COUNTA(SP_2a!$A:$A)+2, IF(INDIRECT("SP_2a!" &amp; ADDRESS(ROW()-1, COLUMN(), 4))&lt;&gt;"", INDIRECT("SP_2a!" &amp; ADDRESS(ROW()-1, COLUMN(), 4)), ""), ""), $B$2)</f>
        <v/>
      </c>
      <c r="O80">
        <f>IF(TRUE, IF(ROW()&lt;COUNTA(SP_2a!$A:$A)+2, IF(INDIRECT("SP_2a!" &amp; ADDRESS(ROW()-1, COLUMN(), 4))&lt;&gt;"", INDIRECT("SP_2a!" &amp; ADDRESS(ROW()-1, COLUMN(), 4)), ""), ""), $B$2)</f>
        <v/>
      </c>
      <c r="P80">
        <f>IF(TRUE, IF(ROW()&lt;COUNTA(SP_2b!$A:$A)+2, IF(INDIRECT("SP_2b!" &amp; ADDRESS(ROW()-1, COLUMN()-4, 4))&lt;&gt;"", INDIRECT("SP_2b!" &amp; ADDRESS(ROW()-1, COLUMN()-4, 4)), ""), ""), $B$2)</f>
        <v/>
      </c>
      <c r="Q80">
        <f>IF(TRUE, IF(ROW()&lt;COUNTA(SP_2b!$A:$A)+2, IF(INDIRECT("SP_2b!" &amp; ADDRESS(ROW()-1, COLUMN()-4, 4))&lt;&gt;"", INDIRECT("SP_2b!" &amp; ADDRESS(ROW()-1, COLUMN()-4, 4)), ""), ""), $B$2)</f>
        <v/>
      </c>
      <c r="R80">
        <f>IF(TRUE, IF(ROW()&lt;COUNTA(SP_2b!$A:$A)+2, IF(INDIRECT("SP_2b!" &amp; ADDRESS(ROW()-1, COLUMN()-4, 4))&lt;&gt;"", INDIRECT("SP_2b!" &amp; ADDRESS(ROW()-1, COLUMN()-4, 4)), ""), ""), $B$2)</f>
        <v/>
      </c>
      <c r="S80">
        <f>IF(TRUE, IF(ROW()&lt;COUNTA(SP_2b!$A:$A)+2, IF(INDIRECT("SP_2b!" &amp; ADDRESS(ROW()-1, COLUMN()-4, 4))&lt;&gt;"", INDIRECT("SP_2b!" &amp; ADDRESS(ROW()-1, COLUMN()-4, 4)), ""), ""), $B$2)</f>
        <v/>
      </c>
      <c r="T80">
        <f>IF(TRUE, IF(ROW()&lt;COUNTA(SP_2b!$A:$A)+2, IF(INDIRECT("SP_2b!" &amp; ADDRESS(ROW()-1, COLUMN()-4, 4))&lt;&gt;"", INDIRECT("SP_2b!" &amp; ADDRESS(ROW()-1, COLUMN()-4, 4)), ""), ""), $B$2)</f>
        <v/>
      </c>
      <c r="U80">
        <f>IF(TRUE, IF(ROW()&lt;COUNTA(SP_2b!$A:$A)+2, IF(INDIRECT("SP_2b!" &amp; ADDRESS(ROW()-1, COLUMN()-4, 4))&lt;&gt;"", INDIRECT("SP_2b!" &amp; ADDRESS(ROW()-1, COLUMN()-4, 4)), ""), ""), $B$2)</f>
        <v/>
      </c>
      <c r="V80">
        <f>IF(TRUE, IF(ROW()&lt;COUNTA(SP_2b!$A:$A)+2, IF(INDIRECT("SP_2b!" &amp; ADDRESS(ROW()-1, COLUMN()-4, 4))&lt;&gt;"", INDIRECT("SP_2b!" &amp; ADDRESS(ROW()-1, COLUMN()-4, 4)), ""), ""), $B$2)</f>
        <v/>
      </c>
      <c r="W80">
        <f>IF(TRUE, IF(ROW()&lt;COUNTA(SP_2b!$A:$A)+2, IF(INDIRECT("SP_2b!" &amp; ADDRESS(ROW()-1, COLUMN()-4, 4))&lt;&gt;"", INDIRECT("SP_2b!" &amp; ADDRESS(ROW()-1, COLUMN()-4, 4)), ""), ""), $B$2)</f>
        <v/>
      </c>
      <c r="X80">
        <f>IF(TRUE, IF(ROW()&lt;COUNTA(SP_2b!$A:$A)+2, IF(INDIRECT("SP_2b!" &amp; ADDRESS(ROW()-1, COLUMN()-4, 4))&lt;&gt;"", INDIRECT("SP_2b!" &amp; ADDRESS(ROW()-1, COLUMN()-4, 4)), ""), ""), $B$2)</f>
        <v/>
      </c>
      <c r="Y80">
        <f>IF(TRUE, IF(ROW()&lt;COUNTA(SP_2b!$A:$A)+2, IF(INDIRECT("SP_2b!" &amp; ADDRESS(ROW()-1, COLUMN()-4, 4))&lt;&gt;"", INDIRECT("SP_2b!" &amp; ADDRESS(ROW()-1, COLUMN()-4, 4)), ""), ""), $B$2)</f>
        <v/>
      </c>
      <c r="Z80">
        <f>IF(TRUE, IF(ROW()&lt;COUNTA(SP_2b!$A:$A)+2, IF(INDIRECT("SP_2b!" &amp; ADDRESS(ROW()-1, COLUMN()-4, 4))&lt;&gt;"", INDIRECT("SP_2b!" &amp; ADDRESS(ROW()-1, COLUMN()-4, 4)), ""), ""), $B$2)</f>
        <v/>
      </c>
      <c r="AA80">
        <f>IF(TRUE, IF(ROW()&lt;COUNTA(SP_2b!$A:$A)+2, IF(INDIRECT("SP_2b!" &amp; ADDRESS(ROW()-1, COLUMN()-4, 4))&lt;&gt;"", INDIRECT("SP_2b!" &amp; ADDRESS(ROW()-1, COLUMN()-4, 4)), ""), ""), $B$2)</f>
        <v/>
      </c>
      <c r="AB80">
        <f>IF(TRUE, IF(ROW()&lt;COUNTA(SP_2b!$A:$A)+2, IF(INDIRECT("SP_2b!" &amp; ADDRESS(ROW()-1, COLUMN()-4, 4))&lt;&gt;"", INDIRECT("SP_2b!" &amp; ADDRESS(ROW()-1, COLUMN()-4, 4)), ""), ""), $B$2)</f>
        <v/>
      </c>
      <c r="AC80">
        <f>IF(TRUE, IF(ROW()&lt;COUNTA(SP_2b!$A:$A)+2, IF(INDIRECT("SP_2b!" &amp; ADDRESS(ROW()-1, COLUMN()-4, 4))&lt;&gt;"", INDIRECT("SP_2b!" &amp; ADDRESS(ROW()-1, COLUMN()-4, 4)), ""), ""), $B$2)</f>
        <v/>
      </c>
      <c r="AD80">
        <f>IF(TRUE, IF(ROW()&lt;COUNTA(SP_2b!$A:$A)+2, IF(INDIRECT("SP_2b!" &amp; ADDRESS(ROW()-1, COLUMN()-4, 4))&lt;&gt;"", INDIRECT("SP_2b!" &amp; ADDRESS(ROW()-1, COLUMN()-4, 4)), ""), ""), $B$2)</f>
        <v/>
      </c>
    </row>
    <row r="81">
      <c r="A81">
        <f>IF(TRUE, IF(ROW()&lt;COUNTA(SP_2a!$A:$A)+2, IF(INDIRECT("SP_2a!" &amp; ADDRESS(ROW()-1, COLUMN(), 4))&lt;&gt;"", INDIRECT("SP_2a!" &amp; ADDRESS(ROW()-1, COLUMN(), 4)), ""), ""), $B$2)</f>
        <v/>
      </c>
      <c r="B81">
        <f>IF(TRUE, IF(ROW()&lt;COUNTA(SP_2a!$A:$A)+2, IF(INDIRECT("SP_2a!" &amp; ADDRESS(ROW()-1, COLUMN(), 4))&lt;&gt;"", INDIRECT("SP_2a!" &amp; ADDRESS(ROW()-1, COLUMN(), 4)), ""), ""), $B$2)</f>
        <v/>
      </c>
      <c r="C81">
        <f>IF(TRUE, IF(ROW()&lt;COUNTA(SP_2a!$A:$A)+2, IF(INDIRECT("SP_2a!" &amp; ADDRESS(ROW()-1, COLUMN(), 4))&lt;&gt;"", INDIRECT("SP_2a!" &amp; ADDRESS(ROW()-1, COLUMN(), 4)), ""), ""), $B$2)</f>
        <v/>
      </c>
      <c r="D81">
        <f>IF(TRUE, IF(ROW()&lt;COUNTA(SP_2a!$A:$A)+2, IF(INDIRECT("SP_2a!" &amp; ADDRESS(ROW()-1, COLUMN(), 4))&lt;&gt;"", INDIRECT("SP_2a!" &amp; ADDRESS(ROW()-1, COLUMN(), 4)), ""), ""), $B$2)</f>
        <v/>
      </c>
      <c r="E81">
        <f>IF(TRUE, IF(ROW()&lt;COUNTA(SP_2a!$A:$A)+2, IF(INDIRECT("SP_2a!" &amp; ADDRESS(ROW()-1, COLUMN(), 4))&lt;&gt;"", INDIRECT("SP_2a!" &amp; ADDRESS(ROW()-1, COLUMN(), 4)), ""), ""), $B$2)</f>
        <v/>
      </c>
      <c r="F81">
        <f>IF(TRUE, IF(ROW()&lt;COUNTA(SP_2a!$A:$A)+2, IF(INDIRECT("SP_2a!" &amp; ADDRESS(ROW()-1, COLUMN(), 4))&lt;&gt;"", IF(INDIRECT("SP_2a!" &amp; ADDRESS(ROW()-1, COLUMN(), 4))=0, "", IF(INDIRECT("SP_2a!" &amp; ADDRESS(ROW()-1, COLUMN(), 4))=1, "X", INDIRECT("SP_2a!" &amp; ADDRESS(ROW()-1, COLUMN(), 4)))), ""), ""), $B$2)</f>
        <v/>
      </c>
      <c r="G81">
        <f>IF(TRUE, IF(ROW()&lt;COUNTA(SP_2a!$A:$A)+2, IF(INDIRECT("SP_2a!" &amp; ADDRESS(ROW()-1, COLUMN(), 4))&lt;&gt;"", IF(INDIRECT("SP_2a!" &amp; ADDRESS(ROW()-1, COLUMN(), 4))=0, "", IF(INDIRECT("SP_2a!" &amp; ADDRESS(ROW()-1, COLUMN(), 4))=1, "X", INDIRECT("SP_2a!" &amp; ADDRESS(ROW()-1, COLUMN(), 4)))), ""), ""), $B$2)</f>
        <v/>
      </c>
      <c r="H81">
        <f>IF(TRUE, IF(ROW()&lt;COUNTA(SP_2a!$A:$A)+2, IF(INDIRECT("SP_2a!" &amp; ADDRESS(ROW()-1, COLUMN(), 4))&lt;&gt;"", INDIRECT("SP_2a!" &amp; ADDRESS(ROW()-1, COLUMN(), 4)), ""), ""), $B$2)</f>
        <v/>
      </c>
      <c r="I81">
        <f>IF(TRUE, IF(ROW()&lt;COUNTA(SP_2a!$A:$A)+2, IF(INDIRECT("SP_2a!" &amp; ADDRESS(ROW()-1, COLUMN(), 4))&lt;&gt;"", INDIRECT("SP_2a!" &amp; ADDRESS(ROW()-1, COLUMN(), 4)), ""), ""), $B$2)</f>
        <v/>
      </c>
      <c r="J81">
        <f>IF(TRUE, IF(ROW()&lt;COUNTA(SP_2a!$A:$A)+2, IF(INDIRECT("SP_2a!" &amp; ADDRESS(ROW()-1, COLUMN(), 4))&lt;&gt;"", INDIRECT("SP_2a!" &amp; ADDRESS(ROW()-1, COLUMN(), 4)), ""), ""), $B$2)</f>
        <v/>
      </c>
      <c r="K81">
        <f>IF(TRUE, IF(ROW()&lt;COUNTA(SP_2a!$A:$A)+2, IF(INDIRECT("SP_2a!" &amp; ADDRESS(ROW()-1, COLUMN(), 4))&lt;&gt;"", INDIRECT("SP_2a!" &amp; ADDRESS(ROW()-1, COLUMN(), 4)), ""), ""), $B$2)</f>
        <v/>
      </c>
      <c r="L81">
        <f>IF(TRUE, IF(ROW()&lt;COUNTA(SP_2a!$A:$A)+2, IF(INDIRECT("SP_2a!" &amp; ADDRESS(ROW()-1, COLUMN(), 4))&lt;&gt;"", INDIRECT("SP_2a!" &amp; ADDRESS(ROW()-1, COLUMN(), 4)), ""), ""), $B$2)</f>
        <v/>
      </c>
      <c r="M81">
        <f>IF(TRUE, IF(ROW()&lt;COUNTA(SP_2a!$A:$A)+2, IF(INDIRECT("SP_2a!" &amp; ADDRESS(ROW()-1, COLUMN(), 4))&lt;&gt;"", IF(INDIRECT("SP_2a!" &amp; ADDRESS(ROW()-1, COLUMN(), 4))=0, "", INDIRECT("SP_2a!" &amp; ADDRESS(ROW()-1, COLUMN(), 4))), ""), ""), $B$2)</f>
        <v/>
      </c>
      <c r="N81">
        <f>IF(TRUE, IF(ROW()&lt;COUNTA(SP_2a!$A:$A)+2, IF(INDIRECT("SP_2a!" &amp; ADDRESS(ROW()-1, COLUMN(), 4))&lt;&gt;"", INDIRECT("SP_2a!" &amp; ADDRESS(ROW()-1, COLUMN(), 4)), ""), ""), $B$2)</f>
        <v/>
      </c>
      <c r="O81">
        <f>IF(TRUE, IF(ROW()&lt;COUNTA(SP_2a!$A:$A)+2, IF(INDIRECT("SP_2a!" &amp; ADDRESS(ROW()-1, COLUMN(), 4))&lt;&gt;"", INDIRECT("SP_2a!" &amp; ADDRESS(ROW()-1, COLUMN(), 4)), ""), ""), $B$2)</f>
        <v/>
      </c>
      <c r="P81">
        <f>IF(TRUE, IF(ROW()&lt;COUNTA(SP_2b!$A:$A)+2, IF(INDIRECT("SP_2b!" &amp; ADDRESS(ROW()-1, COLUMN()-4, 4))&lt;&gt;"", INDIRECT("SP_2b!" &amp; ADDRESS(ROW()-1, COLUMN()-4, 4)), ""), ""), $B$2)</f>
        <v/>
      </c>
      <c r="Q81">
        <f>IF(TRUE, IF(ROW()&lt;COUNTA(SP_2b!$A:$A)+2, IF(INDIRECT("SP_2b!" &amp; ADDRESS(ROW()-1, COLUMN()-4, 4))&lt;&gt;"", INDIRECT("SP_2b!" &amp; ADDRESS(ROW()-1, COLUMN()-4, 4)), ""), ""), $B$2)</f>
        <v/>
      </c>
      <c r="R81">
        <f>IF(TRUE, IF(ROW()&lt;COUNTA(SP_2b!$A:$A)+2, IF(INDIRECT("SP_2b!" &amp; ADDRESS(ROW()-1, COLUMN()-4, 4))&lt;&gt;"", INDIRECT("SP_2b!" &amp; ADDRESS(ROW()-1, COLUMN()-4, 4)), ""), ""), $B$2)</f>
        <v/>
      </c>
      <c r="S81">
        <f>IF(TRUE, IF(ROW()&lt;COUNTA(SP_2b!$A:$A)+2, IF(INDIRECT("SP_2b!" &amp; ADDRESS(ROW()-1, COLUMN()-4, 4))&lt;&gt;"", INDIRECT("SP_2b!" &amp; ADDRESS(ROW()-1, COLUMN()-4, 4)), ""), ""), $B$2)</f>
        <v/>
      </c>
      <c r="T81">
        <f>IF(TRUE, IF(ROW()&lt;COUNTA(SP_2b!$A:$A)+2, IF(INDIRECT("SP_2b!" &amp; ADDRESS(ROW()-1, COLUMN()-4, 4))&lt;&gt;"", INDIRECT("SP_2b!" &amp; ADDRESS(ROW()-1, COLUMN()-4, 4)), ""), ""), $B$2)</f>
        <v/>
      </c>
      <c r="U81">
        <f>IF(TRUE, IF(ROW()&lt;COUNTA(SP_2b!$A:$A)+2, IF(INDIRECT("SP_2b!" &amp; ADDRESS(ROW()-1, COLUMN()-4, 4))&lt;&gt;"", INDIRECT("SP_2b!" &amp; ADDRESS(ROW()-1, COLUMN()-4, 4)), ""), ""), $B$2)</f>
        <v/>
      </c>
      <c r="V81">
        <f>IF(TRUE, IF(ROW()&lt;COUNTA(SP_2b!$A:$A)+2, IF(INDIRECT("SP_2b!" &amp; ADDRESS(ROW()-1, COLUMN()-4, 4))&lt;&gt;"", INDIRECT("SP_2b!" &amp; ADDRESS(ROW()-1, COLUMN()-4, 4)), ""), ""), $B$2)</f>
        <v/>
      </c>
      <c r="W81">
        <f>IF(TRUE, IF(ROW()&lt;COUNTA(SP_2b!$A:$A)+2, IF(INDIRECT("SP_2b!" &amp; ADDRESS(ROW()-1, COLUMN()-4, 4))&lt;&gt;"", INDIRECT("SP_2b!" &amp; ADDRESS(ROW()-1, COLUMN()-4, 4)), ""), ""), $B$2)</f>
        <v/>
      </c>
      <c r="X81">
        <f>IF(TRUE, IF(ROW()&lt;COUNTA(SP_2b!$A:$A)+2, IF(INDIRECT("SP_2b!" &amp; ADDRESS(ROW()-1, COLUMN()-4, 4))&lt;&gt;"", INDIRECT("SP_2b!" &amp; ADDRESS(ROW()-1, COLUMN()-4, 4)), ""), ""), $B$2)</f>
        <v/>
      </c>
      <c r="Y81">
        <f>IF(TRUE, IF(ROW()&lt;COUNTA(SP_2b!$A:$A)+2, IF(INDIRECT("SP_2b!" &amp; ADDRESS(ROW()-1, COLUMN()-4, 4))&lt;&gt;"", INDIRECT("SP_2b!" &amp; ADDRESS(ROW()-1, COLUMN()-4, 4)), ""), ""), $B$2)</f>
        <v/>
      </c>
      <c r="Z81">
        <f>IF(TRUE, IF(ROW()&lt;COUNTA(SP_2b!$A:$A)+2, IF(INDIRECT("SP_2b!" &amp; ADDRESS(ROW()-1, COLUMN()-4, 4))&lt;&gt;"", INDIRECT("SP_2b!" &amp; ADDRESS(ROW()-1, COLUMN()-4, 4)), ""), ""), $B$2)</f>
        <v/>
      </c>
      <c r="AA81">
        <f>IF(TRUE, IF(ROW()&lt;COUNTA(SP_2b!$A:$A)+2, IF(INDIRECT("SP_2b!" &amp; ADDRESS(ROW()-1, COLUMN()-4, 4))&lt;&gt;"", INDIRECT("SP_2b!" &amp; ADDRESS(ROW()-1, COLUMN()-4, 4)), ""), ""), $B$2)</f>
        <v/>
      </c>
      <c r="AB81">
        <f>IF(TRUE, IF(ROW()&lt;COUNTA(SP_2b!$A:$A)+2, IF(INDIRECT("SP_2b!" &amp; ADDRESS(ROW()-1, COLUMN()-4, 4))&lt;&gt;"", INDIRECT("SP_2b!" &amp; ADDRESS(ROW()-1, COLUMN()-4, 4)), ""), ""), $B$2)</f>
        <v/>
      </c>
      <c r="AC81">
        <f>IF(TRUE, IF(ROW()&lt;COUNTA(SP_2b!$A:$A)+2, IF(INDIRECT("SP_2b!" &amp; ADDRESS(ROW()-1, COLUMN()-4, 4))&lt;&gt;"", INDIRECT("SP_2b!" &amp; ADDRESS(ROW()-1, COLUMN()-4, 4)), ""), ""), $B$2)</f>
        <v/>
      </c>
      <c r="AD81">
        <f>IF(TRUE, IF(ROW()&lt;COUNTA(SP_2b!$A:$A)+2, IF(INDIRECT("SP_2b!" &amp; ADDRESS(ROW()-1, COLUMN()-4, 4))&lt;&gt;"", INDIRECT("SP_2b!" &amp; ADDRESS(ROW()-1, COLUMN()-4, 4)), ""), ""), $B$2)</f>
        <v/>
      </c>
    </row>
    <row r="82">
      <c r="A82">
        <f>IF(TRUE, IF(ROW()&lt;COUNTA(SP_2a!$A:$A)+2, IF(INDIRECT("SP_2a!" &amp; ADDRESS(ROW()-1, COLUMN(), 4))&lt;&gt;"", INDIRECT("SP_2a!" &amp; ADDRESS(ROW()-1, COLUMN(), 4)), ""), ""), $B$2)</f>
        <v/>
      </c>
      <c r="B82">
        <f>IF(TRUE, IF(ROW()&lt;COUNTA(SP_2a!$A:$A)+2, IF(INDIRECT("SP_2a!" &amp; ADDRESS(ROW()-1, COLUMN(), 4))&lt;&gt;"", INDIRECT("SP_2a!" &amp; ADDRESS(ROW()-1, COLUMN(), 4)), ""), ""), $B$2)</f>
        <v/>
      </c>
      <c r="C82">
        <f>IF(TRUE, IF(ROW()&lt;COUNTA(SP_2a!$A:$A)+2, IF(INDIRECT("SP_2a!" &amp; ADDRESS(ROW()-1, COLUMN(), 4))&lt;&gt;"", INDIRECT("SP_2a!" &amp; ADDRESS(ROW()-1, COLUMN(), 4)), ""), ""), $B$2)</f>
        <v/>
      </c>
      <c r="D82">
        <f>IF(TRUE, IF(ROW()&lt;COUNTA(SP_2a!$A:$A)+2, IF(INDIRECT("SP_2a!" &amp; ADDRESS(ROW()-1, COLUMN(), 4))&lt;&gt;"", INDIRECT("SP_2a!" &amp; ADDRESS(ROW()-1, COLUMN(), 4)), ""), ""), $B$2)</f>
        <v/>
      </c>
      <c r="E82">
        <f>IF(TRUE, IF(ROW()&lt;COUNTA(SP_2a!$A:$A)+2, IF(INDIRECT("SP_2a!" &amp; ADDRESS(ROW()-1, COLUMN(), 4))&lt;&gt;"", INDIRECT("SP_2a!" &amp; ADDRESS(ROW()-1, COLUMN(), 4)), ""), ""), $B$2)</f>
        <v/>
      </c>
      <c r="F82">
        <f>IF(TRUE, IF(ROW()&lt;COUNTA(SP_2a!$A:$A)+2, IF(INDIRECT("SP_2a!" &amp; ADDRESS(ROW()-1, COLUMN(), 4))&lt;&gt;"", IF(INDIRECT("SP_2a!" &amp; ADDRESS(ROW()-1, COLUMN(), 4))=0, "", IF(INDIRECT("SP_2a!" &amp; ADDRESS(ROW()-1, COLUMN(), 4))=1, "X", INDIRECT("SP_2a!" &amp; ADDRESS(ROW()-1, COLUMN(), 4)))), ""), ""), $B$2)</f>
        <v/>
      </c>
      <c r="G82">
        <f>IF(TRUE, IF(ROW()&lt;COUNTA(SP_2a!$A:$A)+2, IF(INDIRECT("SP_2a!" &amp; ADDRESS(ROW()-1, COLUMN(), 4))&lt;&gt;"", IF(INDIRECT("SP_2a!" &amp; ADDRESS(ROW()-1, COLUMN(), 4))=0, "", IF(INDIRECT("SP_2a!" &amp; ADDRESS(ROW()-1, COLUMN(), 4))=1, "X", INDIRECT("SP_2a!" &amp; ADDRESS(ROW()-1, COLUMN(), 4)))), ""), ""), $B$2)</f>
        <v/>
      </c>
      <c r="H82">
        <f>IF(TRUE, IF(ROW()&lt;COUNTA(SP_2a!$A:$A)+2, IF(INDIRECT("SP_2a!" &amp; ADDRESS(ROW()-1, COLUMN(), 4))&lt;&gt;"", INDIRECT("SP_2a!" &amp; ADDRESS(ROW()-1, COLUMN(), 4)), ""), ""), $B$2)</f>
        <v/>
      </c>
      <c r="I82">
        <f>IF(TRUE, IF(ROW()&lt;COUNTA(SP_2a!$A:$A)+2, IF(INDIRECT("SP_2a!" &amp; ADDRESS(ROW()-1, COLUMN(), 4))&lt;&gt;"", INDIRECT("SP_2a!" &amp; ADDRESS(ROW()-1, COLUMN(), 4)), ""), ""), $B$2)</f>
        <v/>
      </c>
      <c r="J82">
        <f>IF(TRUE, IF(ROW()&lt;COUNTA(SP_2a!$A:$A)+2, IF(INDIRECT("SP_2a!" &amp; ADDRESS(ROW()-1, COLUMN(), 4))&lt;&gt;"", INDIRECT("SP_2a!" &amp; ADDRESS(ROW()-1, COLUMN(), 4)), ""), ""), $B$2)</f>
        <v/>
      </c>
      <c r="K82">
        <f>IF(TRUE, IF(ROW()&lt;COUNTA(SP_2a!$A:$A)+2, IF(INDIRECT("SP_2a!" &amp; ADDRESS(ROW()-1, COLUMN(), 4))&lt;&gt;"", INDIRECT("SP_2a!" &amp; ADDRESS(ROW()-1, COLUMN(), 4)), ""), ""), $B$2)</f>
        <v/>
      </c>
      <c r="L82">
        <f>IF(TRUE, IF(ROW()&lt;COUNTA(SP_2a!$A:$A)+2, IF(INDIRECT("SP_2a!" &amp; ADDRESS(ROW()-1, COLUMN(), 4))&lt;&gt;"", INDIRECT("SP_2a!" &amp; ADDRESS(ROW()-1, COLUMN(), 4)), ""), ""), $B$2)</f>
        <v/>
      </c>
      <c r="M82">
        <f>IF(TRUE, IF(ROW()&lt;COUNTA(SP_2a!$A:$A)+2, IF(INDIRECT("SP_2a!" &amp; ADDRESS(ROW()-1, COLUMN(), 4))&lt;&gt;"", IF(INDIRECT("SP_2a!" &amp; ADDRESS(ROW()-1, COLUMN(), 4))=0, "", INDIRECT("SP_2a!" &amp; ADDRESS(ROW()-1, COLUMN(), 4))), ""), ""), $B$2)</f>
        <v/>
      </c>
      <c r="N82">
        <f>IF(TRUE, IF(ROW()&lt;COUNTA(SP_2a!$A:$A)+2, IF(INDIRECT("SP_2a!" &amp; ADDRESS(ROW()-1, COLUMN(), 4))&lt;&gt;"", INDIRECT("SP_2a!" &amp; ADDRESS(ROW()-1, COLUMN(), 4)), ""), ""), $B$2)</f>
        <v/>
      </c>
      <c r="O82">
        <f>IF(TRUE, IF(ROW()&lt;COUNTA(SP_2a!$A:$A)+2, IF(INDIRECT("SP_2a!" &amp; ADDRESS(ROW()-1, COLUMN(), 4))&lt;&gt;"", INDIRECT("SP_2a!" &amp; ADDRESS(ROW()-1, COLUMN(), 4)), ""), ""), $B$2)</f>
        <v/>
      </c>
      <c r="P82">
        <f>IF(TRUE, IF(ROW()&lt;COUNTA(SP_2b!$A:$A)+2, IF(INDIRECT("SP_2b!" &amp; ADDRESS(ROW()-1, COLUMN()-4, 4))&lt;&gt;"", INDIRECT("SP_2b!" &amp; ADDRESS(ROW()-1, COLUMN()-4, 4)), ""), ""), $B$2)</f>
        <v/>
      </c>
      <c r="Q82">
        <f>IF(TRUE, IF(ROW()&lt;COUNTA(SP_2b!$A:$A)+2, IF(INDIRECT("SP_2b!" &amp; ADDRESS(ROW()-1, COLUMN()-4, 4))&lt;&gt;"", INDIRECT("SP_2b!" &amp; ADDRESS(ROW()-1, COLUMN()-4, 4)), ""), ""), $B$2)</f>
        <v/>
      </c>
      <c r="R82">
        <f>IF(TRUE, IF(ROW()&lt;COUNTA(SP_2b!$A:$A)+2, IF(INDIRECT("SP_2b!" &amp; ADDRESS(ROW()-1, COLUMN()-4, 4))&lt;&gt;"", INDIRECT("SP_2b!" &amp; ADDRESS(ROW()-1, COLUMN()-4, 4)), ""), ""), $B$2)</f>
        <v/>
      </c>
      <c r="S82">
        <f>IF(TRUE, IF(ROW()&lt;COUNTA(SP_2b!$A:$A)+2, IF(INDIRECT("SP_2b!" &amp; ADDRESS(ROW()-1, COLUMN()-4, 4))&lt;&gt;"", INDIRECT("SP_2b!" &amp; ADDRESS(ROW()-1, COLUMN()-4, 4)), ""), ""), $B$2)</f>
        <v/>
      </c>
      <c r="T82">
        <f>IF(TRUE, IF(ROW()&lt;COUNTA(SP_2b!$A:$A)+2, IF(INDIRECT("SP_2b!" &amp; ADDRESS(ROW()-1, COLUMN()-4, 4))&lt;&gt;"", INDIRECT("SP_2b!" &amp; ADDRESS(ROW()-1, COLUMN()-4, 4)), ""), ""), $B$2)</f>
        <v/>
      </c>
      <c r="U82">
        <f>IF(TRUE, IF(ROW()&lt;COUNTA(SP_2b!$A:$A)+2, IF(INDIRECT("SP_2b!" &amp; ADDRESS(ROW()-1, COLUMN()-4, 4))&lt;&gt;"", INDIRECT("SP_2b!" &amp; ADDRESS(ROW()-1, COLUMN()-4, 4)), ""), ""), $B$2)</f>
        <v/>
      </c>
      <c r="V82">
        <f>IF(TRUE, IF(ROW()&lt;COUNTA(SP_2b!$A:$A)+2, IF(INDIRECT("SP_2b!" &amp; ADDRESS(ROW()-1, COLUMN()-4, 4))&lt;&gt;"", INDIRECT("SP_2b!" &amp; ADDRESS(ROW()-1, COLUMN()-4, 4)), ""), ""), $B$2)</f>
        <v/>
      </c>
      <c r="W82">
        <f>IF(TRUE, IF(ROW()&lt;COUNTA(SP_2b!$A:$A)+2, IF(INDIRECT("SP_2b!" &amp; ADDRESS(ROW()-1, COLUMN()-4, 4))&lt;&gt;"", INDIRECT("SP_2b!" &amp; ADDRESS(ROW()-1, COLUMN()-4, 4)), ""), ""), $B$2)</f>
        <v/>
      </c>
      <c r="X82">
        <f>IF(TRUE, IF(ROW()&lt;COUNTA(SP_2b!$A:$A)+2, IF(INDIRECT("SP_2b!" &amp; ADDRESS(ROW()-1, COLUMN()-4, 4))&lt;&gt;"", INDIRECT("SP_2b!" &amp; ADDRESS(ROW()-1, COLUMN()-4, 4)), ""), ""), $B$2)</f>
        <v/>
      </c>
      <c r="Y82">
        <f>IF(TRUE, IF(ROW()&lt;COUNTA(SP_2b!$A:$A)+2, IF(INDIRECT("SP_2b!" &amp; ADDRESS(ROW()-1, COLUMN()-4, 4))&lt;&gt;"", INDIRECT("SP_2b!" &amp; ADDRESS(ROW()-1, COLUMN()-4, 4)), ""), ""), $B$2)</f>
        <v/>
      </c>
      <c r="Z82">
        <f>IF(TRUE, IF(ROW()&lt;COUNTA(SP_2b!$A:$A)+2, IF(INDIRECT("SP_2b!" &amp; ADDRESS(ROW()-1, COLUMN()-4, 4))&lt;&gt;"", INDIRECT("SP_2b!" &amp; ADDRESS(ROW()-1, COLUMN()-4, 4)), ""), ""), $B$2)</f>
        <v/>
      </c>
      <c r="AA82">
        <f>IF(TRUE, IF(ROW()&lt;COUNTA(SP_2b!$A:$A)+2, IF(INDIRECT("SP_2b!" &amp; ADDRESS(ROW()-1, COLUMN()-4, 4))&lt;&gt;"", INDIRECT("SP_2b!" &amp; ADDRESS(ROW()-1, COLUMN()-4, 4)), ""), ""), $B$2)</f>
        <v/>
      </c>
      <c r="AB82">
        <f>IF(TRUE, IF(ROW()&lt;COUNTA(SP_2b!$A:$A)+2, IF(INDIRECT("SP_2b!" &amp; ADDRESS(ROW()-1, COLUMN()-4, 4))&lt;&gt;"", INDIRECT("SP_2b!" &amp; ADDRESS(ROW()-1, COLUMN()-4, 4)), ""), ""), $B$2)</f>
        <v/>
      </c>
      <c r="AC82">
        <f>IF(TRUE, IF(ROW()&lt;COUNTA(SP_2b!$A:$A)+2, IF(INDIRECT("SP_2b!" &amp; ADDRESS(ROW()-1, COLUMN()-4, 4))&lt;&gt;"", INDIRECT("SP_2b!" &amp; ADDRESS(ROW()-1, COLUMN()-4, 4)), ""), ""), $B$2)</f>
        <v/>
      </c>
      <c r="AD82">
        <f>IF(TRUE, IF(ROW()&lt;COUNTA(SP_2b!$A:$A)+2, IF(INDIRECT("SP_2b!" &amp; ADDRESS(ROW()-1, COLUMN()-4, 4))&lt;&gt;"", INDIRECT("SP_2b!" &amp; ADDRESS(ROW()-1, COLUMN()-4, 4)), ""), ""), $B$2)</f>
        <v/>
      </c>
    </row>
    <row r="83">
      <c r="A83">
        <f>IF(TRUE, IF(ROW()&lt;COUNTA(SP_2a!$A:$A)+2, IF(INDIRECT("SP_2a!" &amp; ADDRESS(ROW()-1, COLUMN(), 4))&lt;&gt;"", INDIRECT("SP_2a!" &amp; ADDRESS(ROW()-1, COLUMN(), 4)), ""), ""), $B$2)</f>
        <v/>
      </c>
      <c r="B83">
        <f>IF(TRUE, IF(ROW()&lt;COUNTA(SP_2a!$A:$A)+2, IF(INDIRECT("SP_2a!" &amp; ADDRESS(ROW()-1, COLUMN(), 4))&lt;&gt;"", INDIRECT("SP_2a!" &amp; ADDRESS(ROW()-1, COLUMN(), 4)), ""), ""), $B$2)</f>
        <v/>
      </c>
      <c r="C83">
        <f>IF(TRUE, IF(ROW()&lt;COUNTA(SP_2a!$A:$A)+2, IF(INDIRECT("SP_2a!" &amp; ADDRESS(ROW()-1, COLUMN(), 4))&lt;&gt;"", INDIRECT("SP_2a!" &amp; ADDRESS(ROW()-1, COLUMN(), 4)), ""), ""), $B$2)</f>
        <v/>
      </c>
      <c r="D83">
        <f>IF(TRUE, IF(ROW()&lt;COUNTA(SP_2a!$A:$A)+2, IF(INDIRECT("SP_2a!" &amp; ADDRESS(ROW()-1, COLUMN(), 4))&lt;&gt;"", INDIRECT("SP_2a!" &amp; ADDRESS(ROW()-1, COLUMN(), 4)), ""), ""), $B$2)</f>
        <v/>
      </c>
      <c r="E83">
        <f>IF(TRUE, IF(ROW()&lt;COUNTA(SP_2a!$A:$A)+2, IF(INDIRECT("SP_2a!" &amp; ADDRESS(ROW()-1, COLUMN(), 4))&lt;&gt;"", INDIRECT("SP_2a!" &amp; ADDRESS(ROW()-1, COLUMN(), 4)), ""), ""), $B$2)</f>
        <v/>
      </c>
      <c r="F83">
        <f>IF(TRUE, IF(ROW()&lt;COUNTA(SP_2a!$A:$A)+2, IF(INDIRECT("SP_2a!" &amp; ADDRESS(ROW()-1, COLUMN(), 4))&lt;&gt;"", IF(INDIRECT("SP_2a!" &amp; ADDRESS(ROW()-1, COLUMN(), 4))=0, "", IF(INDIRECT("SP_2a!" &amp; ADDRESS(ROW()-1, COLUMN(), 4))=1, "X", INDIRECT("SP_2a!" &amp; ADDRESS(ROW()-1, COLUMN(), 4)))), ""), ""), $B$2)</f>
        <v/>
      </c>
      <c r="G83">
        <f>IF(TRUE, IF(ROW()&lt;COUNTA(SP_2a!$A:$A)+2, IF(INDIRECT("SP_2a!" &amp; ADDRESS(ROW()-1, COLUMN(), 4))&lt;&gt;"", IF(INDIRECT("SP_2a!" &amp; ADDRESS(ROW()-1, COLUMN(), 4))=0, "", IF(INDIRECT("SP_2a!" &amp; ADDRESS(ROW()-1, COLUMN(), 4))=1, "X", INDIRECT("SP_2a!" &amp; ADDRESS(ROW()-1, COLUMN(), 4)))), ""), ""), $B$2)</f>
        <v/>
      </c>
      <c r="H83">
        <f>IF(TRUE, IF(ROW()&lt;COUNTA(SP_2a!$A:$A)+2, IF(INDIRECT("SP_2a!" &amp; ADDRESS(ROW()-1, COLUMN(), 4))&lt;&gt;"", INDIRECT("SP_2a!" &amp; ADDRESS(ROW()-1, COLUMN(), 4)), ""), ""), $B$2)</f>
        <v/>
      </c>
      <c r="I83">
        <f>IF(TRUE, IF(ROW()&lt;COUNTA(SP_2a!$A:$A)+2, IF(INDIRECT("SP_2a!" &amp; ADDRESS(ROW()-1, COLUMN(), 4))&lt;&gt;"", INDIRECT("SP_2a!" &amp; ADDRESS(ROW()-1, COLUMN(), 4)), ""), ""), $B$2)</f>
        <v/>
      </c>
      <c r="J83">
        <f>IF(TRUE, IF(ROW()&lt;COUNTA(SP_2a!$A:$A)+2, IF(INDIRECT("SP_2a!" &amp; ADDRESS(ROW()-1, COLUMN(), 4))&lt;&gt;"", INDIRECT("SP_2a!" &amp; ADDRESS(ROW()-1, COLUMN(), 4)), ""), ""), $B$2)</f>
        <v/>
      </c>
      <c r="K83">
        <f>IF(TRUE, IF(ROW()&lt;COUNTA(SP_2a!$A:$A)+2, IF(INDIRECT("SP_2a!" &amp; ADDRESS(ROW()-1, COLUMN(), 4))&lt;&gt;"", INDIRECT("SP_2a!" &amp; ADDRESS(ROW()-1, COLUMN(), 4)), ""), ""), $B$2)</f>
        <v/>
      </c>
      <c r="L83">
        <f>IF(TRUE, IF(ROW()&lt;COUNTA(SP_2a!$A:$A)+2, IF(INDIRECT("SP_2a!" &amp; ADDRESS(ROW()-1, COLUMN(), 4))&lt;&gt;"", INDIRECT("SP_2a!" &amp; ADDRESS(ROW()-1, COLUMN(), 4)), ""), ""), $B$2)</f>
        <v/>
      </c>
      <c r="M83">
        <f>IF(TRUE, IF(ROW()&lt;COUNTA(SP_2a!$A:$A)+2, IF(INDIRECT("SP_2a!" &amp; ADDRESS(ROW()-1, COLUMN(), 4))&lt;&gt;"", IF(INDIRECT("SP_2a!" &amp; ADDRESS(ROW()-1, COLUMN(), 4))=0, "", INDIRECT("SP_2a!" &amp; ADDRESS(ROW()-1, COLUMN(), 4))), ""), ""), $B$2)</f>
        <v/>
      </c>
      <c r="N83">
        <f>IF(TRUE, IF(ROW()&lt;COUNTA(SP_2a!$A:$A)+2, IF(INDIRECT("SP_2a!" &amp; ADDRESS(ROW()-1, COLUMN(), 4))&lt;&gt;"", INDIRECT("SP_2a!" &amp; ADDRESS(ROW()-1, COLUMN(), 4)), ""), ""), $B$2)</f>
        <v/>
      </c>
      <c r="O83">
        <f>IF(TRUE, IF(ROW()&lt;COUNTA(SP_2a!$A:$A)+2, IF(INDIRECT("SP_2a!" &amp; ADDRESS(ROW()-1, COLUMN(), 4))&lt;&gt;"", INDIRECT("SP_2a!" &amp; ADDRESS(ROW()-1, COLUMN(), 4)), ""), ""), $B$2)</f>
        <v/>
      </c>
      <c r="P83">
        <f>IF(TRUE, IF(ROW()&lt;COUNTA(SP_2b!$A:$A)+2, IF(INDIRECT("SP_2b!" &amp; ADDRESS(ROW()-1, COLUMN()-4, 4))&lt;&gt;"", INDIRECT("SP_2b!" &amp; ADDRESS(ROW()-1, COLUMN()-4, 4)), ""), ""), $B$2)</f>
        <v/>
      </c>
      <c r="Q83">
        <f>IF(TRUE, IF(ROW()&lt;COUNTA(SP_2b!$A:$A)+2, IF(INDIRECT("SP_2b!" &amp; ADDRESS(ROW()-1, COLUMN()-4, 4))&lt;&gt;"", INDIRECT("SP_2b!" &amp; ADDRESS(ROW()-1, COLUMN()-4, 4)), ""), ""), $B$2)</f>
        <v/>
      </c>
      <c r="R83">
        <f>IF(TRUE, IF(ROW()&lt;COUNTA(SP_2b!$A:$A)+2, IF(INDIRECT("SP_2b!" &amp; ADDRESS(ROW()-1, COLUMN()-4, 4))&lt;&gt;"", INDIRECT("SP_2b!" &amp; ADDRESS(ROW()-1, COLUMN()-4, 4)), ""), ""), $B$2)</f>
        <v/>
      </c>
      <c r="S83">
        <f>IF(TRUE, IF(ROW()&lt;COUNTA(SP_2b!$A:$A)+2, IF(INDIRECT("SP_2b!" &amp; ADDRESS(ROW()-1, COLUMN()-4, 4))&lt;&gt;"", INDIRECT("SP_2b!" &amp; ADDRESS(ROW()-1, COLUMN()-4, 4)), ""), ""), $B$2)</f>
        <v/>
      </c>
      <c r="T83">
        <f>IF(TRUE, IF(ROW()&lt;COUNTA(SP_2b!$A:$A)+2, IF(INDIRECT("SP_2b!" &amp; ADDRESS(ROW()-1, COLUMN()-4, 4))&lt;&gt;"", INDIRECT("SP_2b!" &amp; ADDRESS(ROW()-1, COLUMN()-4, 4)), ""), ""), $B$2)</f>
        <v/>
      </c>
      <c r="U83">
        <f>IF(TRUE, IF(ROW()&lt;COUNTA(SP_2b!$A:$A)+2, IF(INDIRECT("SP_2b!" &amp; ADDRESS(ROW()-1, COLUMN()-4, 4))&lt;&gt;"", INDIRECT("SP_2b!" &amp; ADDRESS(ROW()-1, COLUMN()-4, 4)), ""), ""), $B$2)</f>
        <v/>
      </c>
      <c r="V83">
        <f>IF(TRUE, IF(ROW()&lt;COUNTA(SP_2b!$A:$A)+2, IF(INDIRECT("SP_2b!" &amp; ADDRESS(ROW()-1, COLUMN()-4, 4))&lt;&gt;"", INDIRECT("SP_2b!" &amp; ADDRESS(ROW()-1, COLUMN()-4, 4)), ""), ""), $B$2)</f>
        <v/>
      </c>
      <c r="W83">
        <f>IF(TRUE, IF(ROW()&lt;COUNTA(SP_2b!$A:$A)+2, IF(INDIRECT("SP_2b!" &amp; ADDRESS(ROW()-1, COLUMN()-4, 4))&lt;&gt;"", INDIRECT("SP_2b!" &amp; ADDRESS(ROW()-1, COLUMN()-4, 4)), ""), ""), $B$2)</f>
        <v/>
      </c>
      <c r="X83">
        <f>IF(TRUE, IF(ROW()&lt;COUNTA(SP_2b!$A:$A)+2, IF(INDIRECT("SP_2b!" &amp; ADDRESS(ROW()-1, COLUMN()-4, 4))&lt;&gt;"", INDIRECT("SP_2b!" &amp; ADDRESS(ROW()-1, COLUMN()-4, 4)), ""), ""), $B$2)</f>
        <v/>
      </c>
      <c r="Y83">
        <f>IF(TRUE, IF(ROW()&lt;COUNTA(SP_2b!$A:$A)+2, IF(INDIRECT("SP_2b!" &amp; ADDRESS(ROW()-1, COLUMN()-4, 4))&lt;&gt;"", INDIRECT("SP_2b!" &amp; ADDRESS(ROW()-1, COLUMN()-4, 4)), ""), ""), $B$2)</f>
        <v/>
      </c>
      <c r="Z83">
        <f>IF(TRUE, IF(ROW()&lt;COUNTA(SP_2b!$A:$A)+2, IF(INDIRECT("SP_2b!" &amp; ADDRESS(ROW()-1, COLUMN()-4, 4))&lt;&gt;"", INDIRECT("SP_2b!" &amp; ADDRESS(ROW()-1, COLUMN()-4, 4)), ""), ""), $B$2)</f>
        <v/>
      </c>
      <c r="AA83">
        <f>IF(TRUE, IF(ROW()&lt;COUNTA(SP_2b!$A:$A)+2, IF(INDIRECT("SP_2b!" &amp; ADDRESS(ROW()-1, COLUMN()-4, 4))&lt;&gt;"", INDIRECT("SP_2b!" &amp; ADDRESS(ROW()-1, COLUMN()-4, 4)), ""), ""), $B$2)</f>
        <v/>
      </c>
      <c r="AB83">
        <f>IF(TRUE, IF(ROW()&lt;COUNTA(SP_2b!$A:$A)+2, IF(INDIRECT("SP_2b!" &amp; ADDRESS(ROW()-1, COLUMN()-4, 4))&lt;&gt;"", INDIRECT("SP_2b!" &amp; ADDRESS(ROW()-1, COLUMN()-4, 4)), ""), ""), $B$2)</f>
        <v/>
      </c>
      <c r="AC83">
        <f>IF(TRUE, IF(ROW()&lt;COUNTA(SP_2b!$A:$A)+2, IF(INDIRECT("SP_2b!" &amp; ADDRESS(ROW()-1, COLUMN()-4, 4))&lt;&gt;"", INDIRECT("SP_2b!" &amp; ADDRESS(ROW()-1, COLUMN()-4, 4)), ""), ""), $B$2)</f>
        <v/>
      </c>
      <c r="AD83">
        <f>IF(TRUE, IF(ROW()&lt;COUNTA(SP_2b!$A:$A)+2, IF(INDIRECT("SP_2b!" &amp; ADDRESS(ROW()-1, COLUMN()-4, 4))&lt;&gt;"", INDIRECT("SP_2b!" &amp; ADDRESS(ROW()-1, COLUMN()-4, 4)), ""), ""), $B$2)</f>
        <v/>
      </c>
    </row>
    <row r="84">
      <c r="A84">
        <f>IF(TRUE, IF(ROW()&lt;COUNTA(SP_2a!$A:$A)+2, IF(INDIRECT("SP_2a!" &amp; ADDRESS(ROW()-1, COLUMN(), 4))&lt;&gt;"", INDIRECT("SP_2a!" &amp; ADDRESS(ROW()-1, COLUMN(), 4)), ""), ""), $B$2)</f>
        <v/>
      </c>
      <c r="B84">
        <f>IF(TRUE, IF(ROW()&lt;COUNTA(SP_2a!$A:$A)+2, IF(INDIRECT("SP_2a!" &amp; ADDRESS(ROW()-1, COLUMN(), 4))&lt;&gt;"", INDIRECT("SP_2a!" &amp; ADDRESS(ROW()-1, COLUMN(), 4)), ""), ""), $B$2)</f>
        <v/>
      </c>
      <c r="C84">
        <f>IF(TRUE, IF(ROW()&lt;COUNTA(SP_2a!$A:$A)+2, IF(INDIRECT("SP_2a!" &amp; ADDRESS(ROW()-1, COLUMN(), 4))&lt;&gt;"", INDIRECT("SP_2a!" &amp; ADDRESS(ROW()-1, COLUMN(), 4)), ""), ""), $B$2)</f>
        <v/>
      </c>
      <c r="D84">
        <f>IF(TRUE, IF(ROW()&lt;COUNTA(SP_2a!$A:$A)+2, IF(INDIRECT("SP_2a!" &amp; ADDRESS(ROW()-1, COLUMN(), 4))&lt;&gt;"", INDIRECT("SP_2a!" &amp; ADDRESS(ROW()-1, COLUMN(), 4)), ""), ""), $B$2)</f>
        <v/>
      </c>
      <c r="E84">
        <f>IF(TRUE, IF(ROW()&lt;COUNTA(SP_2a!$A:$A)+2, IF(INDIRECT("SP_2a!" &amp; ADDRESS(ROW()-1, COLUMN(), 4))&lt;&gt;"", INDIRECT("SP_2a!" &amp; ADDRESS(ROW()-1, COLUMN(), 4)), ""), ""), $B$2)</f>
        <v/>
      </c>
      <c r="F84">
        <f>IF(TRUE, IF(ROW()&lt;COUNTA(SP_2a!$A:$A)+2, IF(INDIRECT("SP_2a!" &amp; ADDRESS(ROW()-1, COLUMN(), 4))&lt;&gt;"", IF(INDIRECT("SP_2a!" &amp; ADDRESS(ROW()-1, COLUMN(), 4))=0, "", IF(INDIRECT("SP_2a!" &amp; ADDRESS(ROW()-1, COLUMN(), 4))=1, "X", INDIRECT("SP_2a!" &amp; ADDRESS(ROW()-1, COLUMN(), 4)))), ""), ""), $B$2)</f>
        <v/>
      </c>
      <c r="G84">
        <f>IF(TRUE, IF(ROW()&lt;COUNTA(SP_2a!$A:$A)+2, IF(INDIRECT("SP_2a!" &amp; ADDRESS(ROW()-1, COLUMN(), 4))&lt;&gt;"", IF(INDIRECT("SP_2a!" &amp; ADDRESS(ROW()-1, COLUMN(), 4))=0, "", IF(INDIRECT("SP_2a!" &amp; ADDRESS(ROW()-1, COLUMN(), 4))=1, "X", INDIRECT("SP_2a!" &amp; ADDRESS(ROW()-1, COLUMN(), 4)))), ""), ""), $B$2)</f>
        <v/>
      </c>
      <c r="H84">
        <f>IF(TRUE, IF(ROW()&lt;COUNTA(SP_2a!$A:$A)+2, IF(INDIRECT("SP_2a!" &amp; ADDRESS(ROW()-1, COLUMN(), 4))&lt;&gt;"", INDIRECT("SP_2a!" &amp; ADDRESS(ROW()-1, COLUMN(), 4)), ""), ""), $B$2)</f>
        <v/>
      </c>
      <c r="I84">
        <f>IF(TRUE, IF(ROW()&lt;COUNTA(SP_2a!$A:$A)+2, IF(INDIRECT("SP_2a!" &amp; ADDRESS(ROW()-1, COLUMN(), 4))&lt;&gt;"", INDIRECT("SP_2a!" &amp; ADDRESS(ROW()-1, COLUMN(), 4)), ""), ""), $B$2)</f>
        <v/>
      </c>
      <c r="J84">
        <f>IF(TRUE, IF(ROW()&lt;COUNTA(SP_2a!$A:$A)+2, IF(INDIRECT("SP_2a!" &amp; ADDRESS(ROW()-1, COLUMN(), 4))&lt;&gt;"", INDIRECT("SP_2a!" &amp; ADDRESS(ROW()-1, COLUMN(), 4)), ""), ""), $B$2)</f>
        <v/>
      </c>
      <c r="K84">
        <f>IF(TRUE, IF(ROW()&lt;COUNTA(SP_2a!$A:$A)+2, IF(INDIRECT("SP_2a!" &amp; ADDRESS(ROW()-1, COLUMN(), 4))&lt;&gt;"", INDIRECT("SP_2a!" &amp; ADDRESS(ROW()-1, COLUMN(), 4)), ""), ""), $B$2)</f>
        <v/>
      </c>
      <c r="L84">
        <f>IF(TRUE, IF(ROW()&lt;COUNTA(SP_2a!$A:$A)+2, IF(INDIRECT("SP_2a!" &amp; ADDRESS(ROW()-1, COLUMN(), 4))&lt;&gt;"", INDIRECT("SP_2a!" &amp; ADDRESS(ROW()-1, COLUMN(), 4)), ""), ""), $B$2)</f>
        <v/>
      </c>
      <c r="M84">
        <f>IF(TRUE, IF(ROW()&lt;COUNTA(SP_2a!$A:$A)+2, IF(INDIRECT("SP_2a!" &amp; ADDRESS(ROW()-1, COLUMN(), 4))&lt;&gt;"", IF(INDIRECT("SP_2a!" &amp; ADDRESS(ROW()-1, COLUMN(), 4))=0, "", INDIRECT("SP_2a!" &amp; ADDRESS(ROW()-1, COLUMN(), 4))), ""), ""), $B$2)</f>
        <v/>
      </c>
      <c r="N84">
        <f>IF(TRUE, IF(ROW()&lt;COUNTA(SP_2a!$A:$A)+2, IF(INDIRECT("SP_2a!" &amp; ADDRESS(ROW()-1, COLUMN(), 4))&lt;&gt;"", INDIRECT("SP_2a!" &amp; ADDRESS(ROW()-1, COLUMN(), 4)), ""), ""), $B$2)</f>
        <v/>
      </c>
      <c r="O84">
        <f>IF(TRUE, IF(ROW()&lt;COUNTA(SP_2a!$A:$A)+2, IF(INDIRECT("SP_2a!" &amp; ADDRESS(ROW()-1, COLUMN(), 4))&lt;&gt;"", INDIRECT("SP_2a!" &amp; ADDRESS(ROW()-1, COLUMN(), 4)), ""), ""), $B$2)</f>
        <v/>
      </c>
      <c r="P84">
        <f>IF(TRUE, IF(ROW()&lt;COUNTA(SP_2b!$A:$A)+2, IF(INDIRECT("SP_2b!" &amp; ADDRESS(ROW()-1, COLUMN()-4, 4))&lt;&gt;"", INDIRECT("SP_2b!" &amp; ADDRESS(ROW()-1, COLUMN()-4, 4)), ""), ""), $B$2)</f>
        <v/>
      </c>
      <c r="Q84">
        <f>IF(TRUE, IF(ROW()&lt;COUNTA(SP_2b!$A:$A)+2, IF(INDIRECT("SP_2b!" &amp; ADDRESS(ROW()-1, COLUMN()-4, 4))&lt;&gt;"", INDIRECT("SP_2b!" &amp; ADDRESS(ROW()-1, COLUMN()-4, 4)), ""), ""), $B$2)</f>
        <v/>
      </c>
      <c r="R84">
        <f>IF(TRUE, IF(ROW()&lt;COUNTA(SP_2b!$A:$A)+2, IF(INDIRECT("SP_2b!" &amp; ADDRESS(ROW()-1, COLUMN()-4, 4))&lt;&gt;"", INDIRECT("SP_2b!" &amp; ADDRESS(ROW()-1, COLUMN()-4, 4)), ""), ""), $B$2)</f>
        <v/>
      </c>
      <c r="S84">
        <f>IF(TRUE, IF(ROW()&lt;COUNTA(SP_2b!$A:$A)+2, IF(INDIRECT("SP_2b!" &amp; ADDRESS(ROW()-1, COLUMN()-4, 4))&lt;&gt;"", INDIRECT("SP_2b!" &amp; ADDRESS(ROW()-1, COLUMN()-4, 4)), ""), ""), $B$2)</f>
        <v/>
      </c>
      <c r="T84">
        <f>IF(TRUE, IF(ROW()&lt;COUNTA(SP_2b!$A:$A)+2, IF(INDIRECT("SP_2b!" &amp; ADDRESS(ROW()-1, COLUMN()-4, 4))&lt;&gt;"", INDIRECT("SP_2b!" &amp; ADDRESS(ROW()-1, COLUMN()-4, 4)), ""), ""), $B$2)</f>
        <v/>
      </c>
      <c r="U84">
        <f>IF(TRUE, IF(ROW()&lt;COUNTA(SP_2b!$A:$A)+2, IF(INDIRECT("SP_2b!" &amp; ADDRESS(ROW()-1, COLUMN()-4, 4))&lt;&gt;"", INDIRECT("SP_2b!" &amp; ADDRESS(ROW()-1, COLUMN()-4, 4)), ""), ""), $B$2)</f>
        <v/>
      </c>
      <c r="V84">
        <f>IF(TRUE, IF(ROW()&lt;COUNTA(SP_2b!$A:$A)+2, IF(INDIRECT("SP_2b!" &amp; ADDRESS(ROW()-1, COLUMN()-4, 4))&lt;&gt;"", INDIRECT("SP_2b!" &amp; ADDRESS(ROW()-1, COLUMN()-4, 4)), ""), ""), $B$2)</f>
        <v/>
      </c>
      <c r="W84">
        <f>IF(TRUE, IF(ROW()&lt;COUNTA(SP_2b!$A:$A)+2, IF(INDIRECT("SP_2b!" &amp; ADDRESS(ROW()-1, COLUMN()-4, 4))&lt;&gt;"", INDIRECT("SP_2b!" &amp; ADDRESS(ROW()-1, COLUMN()-4, 4)), ""), ""), $B$2)</f>
        <v/>
      </c>
      <c r="X84">
        <f>IF(TRUE, IF(ROW()&lt;COUNTA(SP_2b!$A:$A)+2, IF(INDIRECT("SP_2b!" &amp; ADDRESS(ROW()-1, COLUMN()-4, 4))&lt;&gt;"", INDIRECT("SP_2b!" &amp; ADDRESS(ROW()-1, COLUMN()-4, 4)), ""), ""), $B$2)</f>
        <v/>
      </c>
      <c r="Y84">
        <f>IF(TRUE, IF(ROW()&lt;COUNTA(SP_2b!$A:$A)+2, IF(INDIRECT("SP_2b!" &amp; ADDRESS(ROW()-1, COLUMN()-4, 4))&lt;&gt;"", INDIRECT("SP_2b!" &amp; ADDRESS(ROW()-1, COLUMN()-4, 4)), ""), ""), $B$2)</f>
        <v/>
      </c>
      <c r="Z84">
        <f>IF(TRUE, IF(ROW()&lt;COUNTA(SP_2b!$A:$A)+2, IF(INDIRECT("SP_2b!" &amp; ADDRESS(ROW()-1, COLUMN()-4, 4))&lt;&gt;"", INDIRECT("SP_2b!" &amp; ADDRESS(ROW()-1, COLUMN()-4, 4)), ""), ""), $B$2)</f>
        <v/>
      </c>
      <c r="AA84">
        <f>IF(TRUE, IF(ROW()&lt;COUNTA(SP_2b!$A:$A)+2, IF(INDIRECT("SP_2b!" &amp; ADDRESS(ROW()-1, COLUMN()-4, 4))&lt;&gt;"", INDIRECT("SP_2b!" &amp; ADDRESS(ROW()-1, COLUMN()-4, 4)), ""), ""), $B$2)</f>
        <v/>
      </c>
      <c r="AB84">
        <f>IF(TRUE, IF(ROW()&lt;COUNTA(SP_2b!$A:$A)+2, IF(INDIRECT("SP_2b!" &amp; ADDRESS(ROW()-1, COLUMN()-4, 4))&lt;&gt;"", INDIRECT("SP_2b!" &amp; ADDRESS(ROW()-1, COLUMN()-4, 4)), ""), ""), $B$2)</f>
        <v/>
      </c>
      <c r="AC84">
        <f>IF(TRUE, IF(ROW()&lt;COUNTA(SP_2b!$A:$A)+2, IF(INDIRECT("SP_2b!" &amp; ADDRESS(ROW()-1, COLUMN()-4, 4))&lt;&gt;"", INDIRECT("SP_2b!" &amp; ADDRESS(ROW()-1, COLUMN()-4, 4)), ""), ""), $B$2)</f>
        <v/>
      </c>
      <c r="AD84">
        <f>IF(TRUE, IF(ROW()&lt;COUNTA(SP_2b!$A:$A)+2, IF(INDIRECT("SP_2b!" &amp; ADDRESS(ROW()-1, COLUMN()-4, 4))&lt;&gt;"", INDIRECT("SP_2b!" &amp; ADDRESS(ROW()-1, COLUMN()-4, 4)), ""), ""), $B$2)</f>
        <v/>
      </c>
    </row>
    <row r="85">
      <c r="A85">
        <f>IF(TRUE, IF(ROW()&lt;COUNTA(SP_2a!$A:$A)+2, IF(INDIRECT("SP_2a!" &amp; ADDRESS(ROW()-1, COLUMN(), 4))&lt;&gt;"", INDIRECT("SP_2a!" &amp; ADDRESS(ROW()-1, COLUMN(), 4)), ""), ""), $B$2)</f>
        <v/>
      </c>
      <c r="B85">
        <f>IF(TRUE, IF(ROW()&lt;COUNTA(SP_2a!$A:$A)+2, IF(INDIRECT("SP_2a!" &amp; ADDRESS(ROW()-1, COLUMN(), 4))&lt;&gt;"", INDIRECT("SP_2a!" &amp; ADDRESS(ROW()-1, COLUMN(), 4)), ""), ""), $B$2)</f>
        <v/>
      </c>
      <c r="C85">
        <f>IF(TRUE, IF(ROW()&lt;COUNTA(SP_2a!$A:$A)+2, IF(INDIRECT("SP_2a!" &amp; ADDRESS(ROW()-1, COLUMN(), 4))&lt;&gt;"", INDIRECT("SP_2a!" &amp; ADDRESS(ROW()-1, COLUMN(), 4)), ""), ""), $B$2)</f>
        <v/>
      </c>
      <c r="D85">
        <f>IF(TRUE, IF(ROW()&lt;COUNTA(SP_2a!$A:$A)+2, IF(INDIRECT("SP_2a!" &amp; ADDRESS(ROW()-1, COLUMN(), 4))&lt;&gt;"", INDIRECT("SP_2a!" &amp; ADDRESS(ROW()-1, COLUMN(), 4)), ""), ""), $B$2)</f>
        <v/>
      </c>
      <c r="E85">
        <f>IF(TRUE, IF(ROW()&lt;COUNTA(SP_2a!$A:$A)+2, IF(INDIRECT("SP_2a!" &amp; ADDRESS(ROW()-1, COLUMN(), 4))&lt;&gt;"", INDIRECT("SP_2a!" &amp; ADDRESS(ROW()-1, COLUMN(), 4)), ""), ""), $B$2)</f>
        <v/>
      </c>
      <c r="F85">
        <f>IF(TRUE, IF(ROW()&lt;COUNTA(SP_2a!$A:$A)+2, IF(INDIRECT("SP_2a!" &amp; ADDRESS(ROW()-1, COLUMN(), 4))&lt;&gt;"", IF(INDIRECT("SP_2a!" &amp; ADDRESS(ROW()-1, COLUMN(), 4))=0, "", IF(INDIRECT("SP_2a!" &amp; ADDRESS(ROW()-1, COLUMN(), 4))=1, "X", INDIRECT("SP_2a!" &amp; ADDRESS(ROW()-1, COLUMN(), 4)))), ""), ""), $B$2)</f>
        <v/>
      </c>
      <c r="G85">
        <f>IF(TRUE, IF(ROW()&lt;COUNTA(SP_2a!$A:$A)+2, IF(INDIRECT("SP_2a!" &amp; ADDRESS(ROW()-1, COLUMN(), 4))&lt;&gt;"", IF(INDIRECT("SP_2a!" &amp; ADDRESS(ROW()-1, COLUMN(), 4))=0, "", IF(INDIRECT("SP_2a!" &amp; ADDRESS(ROW()-1, COLUMN(), 4))=1, "X", INDIRECT("SP_2a!" &amp; ADDRESS(ROW()-1, COLUMN(), 4)))), ""), ""), $B$2)</f>
        <v/>
      </c>
      <c r="H85">
        <f>IF(TRUE, IF(ROW()&lt;COUNTA(SP_2a!$A:$A)+2, IF(INDIRECT("SP_2a!" &amp; ADDRESS(ROW()-1, COLUMN(), 4))&lt;&gt;"", INDIRECT("SP_2a!" &amp; ADDRESS(ROW()-1, COLUMN(), 4)), ""), ""), $B$2)</f>
        <v/>
      </c>
      <c r="I85">
        <f>IF(TRUE, IF(ROW()&lt;COUNTA(SP_2a!$A:$A)+2, IF(INDIRECT("SP_2a!" &amp; ADDRESS(ROW()-1, COLUMN(), 4))&lt;&gt;"", INDIRECT("SP_2a!" &amp; ADDRESS(ROW()-1, COLUMN(), 4)), ""), ""), $B$2)</f>
        <v/>
      </c>
      <c r="J85">
        <f>IF(TRUE, IF(ROW()&lt;COUNTA(SP_2a!$A:$A)+2, IF(INDIRECT("SP_2a!" &amp; ADDRESS(ROW()-1, COLUMN(), 4))&lt;&gt;"", INDIRECT("SP_2a!" &amp; ADDRESS(ROW()-1, COLUMN(), 4)), ""), ""), $B$2)</f>
        <v/>
      </c>
      <c r="K85">
        <f>IF(TRUE, IF(ROW()&lt;COUNTA(SP_2a!$A:$A)+2, IF(INDIRECT("SP_2a!" &amp; ADDRESS(ROW()-1, COLUMN(), 4))&lt;&gt;"", INDIRECT("SP_2a!" &amp; ADDRESS(ROW()-1, COLUMN(), 4)), ""), ""), $B$2)</f>
        <v/>
      </c>
      <c r="L85">
        <f>IF(TRUE, IF(ROW()&lt;COUNTA(SP_2a!$A:$A)+2, IF(INDIRECT("SP_2a!" &amp; ADDRESS(ROW()-1, COLUMN(), 4))&lt;&gt;"", INDIRECT("SP_2a!" &amp; ADDRESS(ROW()-1, COLUMN(), 4)), ""), ""), $B$2)</f>
        <v/>
      </c>
      <c r="M85">
        <f>IF(TRUE, IF(ROW()&lt;COUNTA(SP_2a!$A:$A)+2, IF(INDIRECT("SP_2a!" &amp; ADDRESS(ROW()-1, COLUMN(), 4))&lt;&gt;"", IF(INDIRECT("SP_2a!" &amp; ADDRESS(ROW()-1, COLUMN(), 4))=0, "", INDIRECT("SP_2a!" &amp; ADDRESS(ROW()-1, COLUMN(), 4))), ""), ""), $B$2)</f>
        <v/>
      </c>
      <c r="N85">
        <f>IF(TRUE, IF(ROW()&lt;COUNTA(SP_2a!$A:$A)+2, IF(INDIRECT("SP_2a!" &amp; ADDRESS(ROW()-1, COLUMN(), 4))&lt;&gt;"", INDIRECT("SP_2a!" &amp; ADDRESS(ROW()-1, COLUMN(), 4)), ""), ""), $B$2)</f>
        <v/>
      </c>
      <c r="O85">
        <f>IF(TRUE, IF(ROW()&lt;COUNTA(SP_2a!$A:$A)+2, IF(INDIRECT("SP_2a!" &amp; ADDRESS(ROW()-1, COLUMN(), 4))&lt;&gt;"", INDIRECT("SP_2a!" &amp; ADDRESS(ROW()-1, COLUMN(), 4)), ""), ""), $B$2)</f>
        <v/>
      </c>
      <c r="P85">
        <f>IF(TRUE, IF(ROW()&lt;COUNTA(SP_2b!$A:$A)+2, IF(INDIRECT("SP_2b!" &amp; ADDRESS(ROW()-1, COLUMN()-4, 4))&lt;&gt;"", INDIRECT("SP_2b!" &amp; ADDRESS(ROW()-1, COLUMN()-4, 4)), ""), ""), $B$2)</f>
        <v/>
      </c>
      <c r="Q85">
        <f>IF(TRUE, IF(ROW()&lt;COUNTA(SP_2b!$A:$A)+2, IF(INDIRECT("SP_2b!" &amp; ADDRESS(ROW()-1, COLUMN()-4, 4))&lt;&gt;"", INDIRECT("SP_2b!" &amp; ADDRESS(ROW()-1, COLUMN()-4, 4)), ""), ""), $B$2)</f>
        <v/>
      </c>
      <c r="R85">
        <f>IF(TRUE, IF(ROW()&lt;COUNTA(SP_2b!$A:$A)+2, IF(INDIRECT("SP_2b!" &amp; ADDRESS(ROW()-1, COLUMN()-4, 4))&lt;&gt;"", INDIRECT("SP_2b!" &amp; ADDRESS(ROW()-1, COLUMN()-4, 4)), ""), ""), $B$2)</f>
        <v/>
      </c>
      <c r="S85">
        <f>IF(TRUE, IF(ROW()&lt;COUNTA(SP_2b!$A:$A)+2, IF(INDIRECT("SP_2b!" &amp; ADDRESS(ROW()-1, COLUMN()-4, 4))&lt;&gt;"", INDIRECT("SP_2b!" &amp; ADDRESS(ROW()-1, COLUMN()-4, 4)), ""), ""), $B$2)</f>
        <v/>
      </c>
      <c r="T85">
        <f>IF(TRUE, IF(ROW()&lt;COUNTA(SP_2b!$A:$A)+2, IF(INDIRECT("SP_2b!" &amp; ADDRESS(ROW()-1, COLUMN()-4, 4))&lt;&gt;"", INDIRECT("SP_2b!" &amp; ADDRESS(ROW()-1, COLUMN()-4, 4)), ""), ""), $B$2)</f>
        <v/>
      </c>
      <c r="U85">
        <f>IF(TRUE, IF(ROW()&lt;COUNTA(SP_2b!$A:$A)+2, IF(INDIRECT("SP_2b!" &amp; ADDRESS(ROW()-1, COLUMN()-4, 4))&lt;&gt;"", INDIRECT("SP_2b!" &amp; ADDRESS(ROW()-1, COLUMN()-4, 4)), ""), ""), $B$2)</f>
        <v/>
      </c>
      <c r="V85">
        <f>IF(TRUE, IF(ROW()&lt;COUNTA(SP_2b!$A:$A)+2, IF(INDIRECT("SP_2b!" &amp; ADDRESS(ROW()-1, COLUMN()-4, 4))&lt;&gt;"", INDIRECT("SP_2b!" &amp; ADDRESS(ROW()-1, COLUMN()-4, 4)), ""), ""), $B$2)</f>
        <v/>
      </c>
      <c r="W85">
        <f>IF(TRUE, IF(ROW()&lt;COUNTA(SP_2b!$A:$A)+2, IF(INDIRECT("SP_2b!" &amp; ADDRESS(ROW()-1, COLUMN()-4, 4))&lt;&gt;"", INDIRECT("SP_2b!" &amp; ADDRESS(ROW()-1, COLUMN()-4, 4)), ""), ""), $B$2)</f>
        <v/>
      </c>
      <c r="X85">
        <f>IF(TRUE, IF(ROW()&lt;COUNTA(SP_2b!$A:$A)+2, IF(INDIRECT("SP_2b!" &amp; ADDRESS(ROW()-1, COLUMN()-4, 4))&lt;&gt;"", INDIRECT("SP_2b!" &amp; ADDRESS(ROW()-1, COLUMN()-4, 4)), ""), ""), $B$2)</f>
        <v/>
      </c>
      <c r="Y85">
        <f>IF(TRUE, IF(ROW()&lt;COUNTA(SP_2b!$A:$A)+2, IF(INDIRECT("SP_2b!" &amp; ADDRESS(ROW()-1, COLUMN()-4, 4))&lt;&gt;"", INDIRECT("SP_2b!" &amp; ADDRESS(ROW()-1, COLUMN()-4, 4)), ""), ""), $B$2)</f>
        <v/>
      </c>
      <c r="Z85">
        <f>IF(TRUE, IF(ROW()&lt;COUNTA(SP_2b!$A:$A)+2, IF(INDIRECT("SP_2b!" &amp; ADDRESS(ROW()-1, COLUMN()-4, 4))&lt;&gt;"", INDIRECT("SP_2b!" &amp; ADDRESS(ROW()-1, COLUMN()-4, 4)), ""), ""), $B$2)</f>
        <v/>
      </c>
      <c r="AA85">
        <f>IF(TRUE, IF(ROW()&lt;COUNTA(SP_2b!$A:$A)+2, IF(INDIRECT("SP_2b!" &amp; ADDRESS(ROW()-1, COLUMN()-4, 4))&lt;&gt;"", INDIRECT("SP_2b!" &amp; ADDRESS(ROW()-1, COLUMN()-4, 4)), ""), ""), $B$2)</f>
        <v/>
      </c>
      <c r="AB85">
        <f>IF(TRUE, IF(ROW()&lt;COUNTA(SP_2b!$A:$A)+2, IF(INDIRECT("SP_2b!" &amp; ADDRESS(ROW()-1, COLUMN()-4, 4))&lt;&gt;"", INDIRECT("SP_2b!" &amp; ADDRESS(ROW()-1, COLUMN()-4, 4)), ""), ""), $B$2)</f>
        <v/>
      </c>
      <c r="AC85">
        <f>IF(TRUE, IF(ROW()&lt;COUNTA(SP_2b!$A:$A)+2, IF(INDIRECT("SP_2b!" &amp; ADDRESS(ROW()-1, COLUMN()-4, 4))&lt;&gt;"", INDIRECT("SP_2b!" &amp; ADDRESS(ROW()-1, COLUMN()-4, 4)), ""), ""), $B$2)</f>
        <v/>
      </c>
      <c r="AD85">
        <f>IF(TRUE, IF(ROW()&lt;COUNTA(SP_2b!$A:$A)+2, IF(INDIRECT("SP_2b!" &amp; ADDRESS(ROW()-1, COLUMN()-4, 4))&lt;&gt;"", INDIRECT("SP_2b!" &amp; ADDRESS(ROW()-1, COLUMN()-4, 4)), ""), ""), $B$2)</f>
        <v/>
      </c>
    </row>
    <row r="86">
      <c r="A86">
        <f>IF(TRUE, IF(ROW()&lt;COUNTA(SP_2a!$A:$A)+2, IF(INDIRECT("SP_2a!" &amp; ADDRESS(ROW()-1, COLUMN(), 4))&lt;&gt;"", INDIRECT("SP_2a!" &amp; ADDRESS(ROW()-1, COLUMN(), 4)), ""), ""), $B$2)</f>
        <v/>
      </c>
      <c r="B86">
        <f>IF(TRUE, IF(ROW()&lt;COUNTA(SP_2a!$A:$A)+2, IF(INDIRECT("SP_2a!" &amp; ADDRESS(ROW()-1, COLUMN(), 4))&lt;&gt;"", INDIRECT("SP_2a!" &amp; ADDRESS(ROW()-1, COLUMN(), 4)), ""), ""), $B$2)</f>
        <v/>
      </c>
      <c r="C86">
        <f>IF(TRUE, IF(ROW()&lt;COUNTA(SP_2a!$A:$A)+2, IF(INDIRECT("SP_2a!" &amp; ADDRESS(ROW()-1, COLUMN(), 4))&lt;&gt;"", INDIRECT("SP_2a!" &amp; ADDRESS(ROW()-1, COLUMN(), 4)), ""), ""), $B$2)</f>
        <v/>
      </c>
      <c r="D86">
        <f>IF(TRUE, IF(ROW()&lt;COUNTA(SP_2a!$A:$A)+2, IF(INDIRECT("SP_2a!" &amp; ADDRESS(ROW()-1, COLUMN(), 4))&lt;&gt;"", INDIRECT("SP_2a!" &amp; ADDRESS(ROW()-1, COLUMN(), 4)), ""), ""), $B$2)</f>
        <v/>
      </c>
      <c r="E86">
        <f>IF(TRUE, IF(ROW()&lt;COUNTA(SP_2a!$A:$A)+2, IF(INDIRECT("SP_2a!" &amp; ADDRESS(ROW()-1, COLUMN(), 4))&lt;&gt;"", INDIRECT("SP_2a!" &amp; ADDRESS(ROW()-1, COLUMN(), 4)), ""), ""), $B$2)</f>
        <v/>
      </c>
      <c r="F86">
        <f>IF(TRUE, IF(ROW()&lt;COUNTA(SP_2a!$A:$A)+2, IF(INDIRECT("SP_2a!" &amp; ADDRESS(ROW()-1, COLUMN(), 4))&lt;&gt;"", IF(INDIRECT("SP_2a!" &amp; ADDRESS(ROW()-1, COLUMN(), 4))=0, "", IF(INDIRECT("SP_2a!" &amp; ADDRESS(ROW()-1, COLUMN(), 4))=1, "X", INDIRECT("SP_2a!" &amp; ADDRESS(ROW()-1, COLUMN(), 4)))), ""), ""), $B$2)</f>
        <v/>
      </c>
      <c r="G86">
        <f>IF(TRUE, IF(ROW()&lt;COUNTA(SP_2a!$A:$A)+2, IF(INDIRECT("SP_2a!" &amp; ADDRESS(ROW()-1, COLUMN(), 4))&lt;&gt;"", IF(INDIRECT("SP_2a!" &amp; ADDRESS(ROW()-1, COLUMN(), 4))=0, "", IF(INDIRECT("SP_2a!" &amp; ADDRESS(ROW()-1, COLUMN(), 4))=1, "X", INDIRECT("SP_2a!" &amp; ADDRESS(ROW()-1, COLUMN(), 4)))), ""), ""), $B$2)</f>
        <v/>
      </c>
      <c r="H86">
        <f>IF(TRUE, IF(ROW()&lt;COUNTA(SP_2a!$A:$A)+2, IF(INDIRECT("SP_2a!" &amp; ADDRESS(ROW()-1, COLUMN(), 4))&lt;&gt;"", INDIRECT("SP_2a!" &amp; ADDRESS(ROW()-1, COLUMN(), 4)), ""), ""), $B$2)</f>
        <v/>
      </c>
      <c r="I86">
        <f>IF(TRUE, IF(ROW()&lt;COUNTA(SP_2a!$A:$A)+2, IF(INDIRECT("SP_2a!" &amp; ADDRESS(ROW()-1, COLUMN(), 4))&lt;&gt;"", INDIRECT("SP_2a!" &amp; ADDRESS(ROW()-1, COLUMN(), 4)), ""), ""), $B$2)</f>
        <v/>
      </c>
      <c r="J86">
        <f>IF(TRUE, IF(ROW()&lt;COUNTA(SP_2a!$A:$A)+2, IF(INDIRECT("SP_2a!" &amp; ADDRESS(ROW()-1, COLUMN(), 4))&lt;&gt;"", INDIRECT("SP_2a!" &amp; ADDRESS(ROW()-1, COLUMN(), 4)), ""), ""), $B$2)</f>
        <v/>
      </c>
      <c r="K86">
        <f>IF(TRUE, IF(ROW()&lt;COUNTA(SP_2a!$A:$A)+2, IF(INDIRECT("SP_2a!" &amp; ADDRESS(ROW()-1, COLUMN(), 4))&lt;&gt;"", INDIRECT("SP_2a!" &amp; ADDRESS(ROW()-1, COLUMN(), 4)), ""), ""), $B$2)</f>
        <v/>
      </c>
      <c r="L86">
        <f>IF(TRUE, IF(ROW()&lt;COUNTA(SP_2a!$A:$A)+2, IF(INDIRECT("SP_2a!" &amp; ADDRESS(ROW()-1, COLUMN(), 4))&lt;&gt;"", INDIRECT("SP_2a!" &amp; ADDRESS(ROW()-1, COLUMN(), 4)), ""), ""), $B$2)</f>
        <v/>
      </c>
      <c r="M86">
        <f>IF(TRUE, IF(ROW()&lt;COUNTA(SP_2a!$A:$A)+2, IF(INDIRECT("SP_2a!" &amp; ADDRESS(ROW()-1, COLUMN(), 4))&lt;&gt;"", IF(INDIRECT("SP_2a!" &amp; ADDRESS(ROW()-1, COLUMN(), 4))=0, "", INDIRECT("SP_2a!" &amp; ADDRESS(ROW()-1, COLUMN(), 4))), ""), ""), $B$2)</f>
        <v/>
      </c>
      <c r="N86">
        <f>IF(TRUE, IF(ROW()&lt;COUNTA(SP_2a!$A:$A)+2, IF(INDIRECT("SP_2a!" &amp; ADDRESS(ROW()-1, COLUMN(), 4))&lt;&gt;"", INDIRECT("SP_2a!" &amp; ADDRESS(ROW()-1, COLUMN(), 4)), ""), ""), $B$2)</f>
        <v/>
      </c>
      <c r="O86">
        <f>IF(TRUE, IF(ROW()&lt;COUNTA(SP_2a!$A:$A)+2, IF(INDIRECT("SP_2a!" &amp; ADDRESS(ROW()-1, COLUMN(), 4))&lt;&gt;"", INDIRECT("SP_2a!" &amp; ADDRESS(ROW()-1, COLUMN(), 4)), ""), ""), $B$2)</f>
        <v/>
      </c>
      <c r="P86">
        <f>IF(TRUE, IF(ROW()&lt;COUNTA(SP_2b!$A:$A)+2, IF(INDIRECT("SP_2b!" &amp; ADDRESS(ROW()-1, COLUMN()-4, 4))&lt;&gt;"", INDIRECT("SP_2b!" &amp; ADDRESS(ROW()-1, COLUMN()-4, 4)), ""), ""), $B$2)</f>
        <v/>
      </c>
      <c r="Q86">
        <f>IF(TRUE, IF(ROW()&lt;COUNTA(SP_2b!$A:$A)+2, IF(INDIRECT("SP_2b!" &amp; ADDRESS(ROW()-1, COLUMN()-4, 4))&lt;&gt;"", INDIRECT("SP_2b!" &amp; ADDRESS(ROW()-1, COLUMN()-4, 4)), ""), ""), $B$2)</f>
        <v/>
      </c>
      <c r="R86">
        <f>IF(TRUE, IF(ROW()&lt;COUNTA(SP_2b!$A:$A)+2, IF(INDIRECT("SP_2b!" &amp; ADDRESS(ROW()-1, COLUMN()-4, 4))&lt;&gt;"", INDIRECT("SP_2b!" &amp; ADDRESS(ROW()-1, COLUMN()-4, 4)), ""), ""), $B$2)</f>
        <v/>
      </c>
      <c r="S86">
        <f>IF(TRUE, IF(ROW()&lt;COUNTA(SP_2b!$A:$A)+2, IF(INDIRECT("SP_2b!" &amp; ADDRESS(ROW()-1, COLUMN()-4, 4))&lt;&gt;"", INDIRECT("SP_2b!" &amp; ADDRESS(ROW()-1, COLUMN()-4, 4)), ""), ""), $B$2)</f>
        <v/>
      </c>
      <c r="T86">
        <f>IF(TRUE, IF(ROW()&lt;COUNTA(SP_2b!$A:$A)+2, IF(INDIRECT("SP_2b!" &amp; ADDRESS(ROW()-1, COLUMN()-4, 4))&lt;&gt;"", INDIRECT("SP_2b!" &amp; ADDRESS(ROW()-1, COLUMN()-4, 4)), ""), ""), $B$2)</f>
        <v/>
      </c>
      <c r="U86">
        <f>IF(TRUE, IF(ROW()&lt;COUNTA(SP_2b!$A:$A)+2, IF(INDIRECT("SP_2b!" &amp; ADDRESS(ROW()-1, COLUMN()-4, 4))&lt;&gt;"", INDIRECT("SP_2b!" &amp; ADDRESS(ROW()-1, COLUMN()-4, 4)), ""), ""), $B$2)</f>
        <v/>
      </c>
      <c r="V86">
        <f>IF(TRUE, IF(ROW()&lt;COUNTA(SP_2b!$A:$A)+2, IF(INDIRECT("SP_2b!" &amp; ADDRESS(ROW()-1, COLUMN()-4, 4))&lt;&gt;"", INDIRECT("SP_2b!" &amp; ADDRESS(ROW()-1, COLUMN()-4, 4)), ""), ""), $B$2)</f>
        <v/>
      </c>
      <c r="W86">
        <f>IF(TRUE, IF(ROW()&lt;COUNTA(SP_2b!$A:$A)+2, IF(INDIRECT("SP_2b!" &amp; ADDRESS(ROW()-1, COLUMN()-4, 4))&lt;&gt;"", INDIRECT("SP_2b!" &amp; ADDRESS(ROW()-1, COLUMN()-4, 4)), ""), ""), $B$2)</f>
        <v/>
      </c>
      <c r="X86">
        <f>IF(TRUE, IF(ROW()&lt;COUNTA(SP_2b!$A:$A)+2, IF(INDIRECT("SP_2b!" &amp; ADDRESS(ROW()-1, COLUMN()-4, 4))&lt;&gt;"", INDIRECT("SP_2b!" &amp; ADDRESS(ROW()-1, COLUMN()-4, 4)), ""), ""), $B$2)</f>
        <v/>
      </c>
      <c r="Y86">
        <f>IF(TRUE, IF(ROW()&lt;COUNTA(SP_2b!$A:$A)+2, IF(INDIRECT("SP_2b!" &amp; ADDRESS(ROW()-1, COLUMN()-4, 4))&lt;&gt;"", INDIRECT("SP_2b!" &amp; ADDRESS(ROW()-1, COLUMN()-4, 4)), ""), ""), $B$2)</f>
        <v/>
      </c>
      <c r="Z86">
        <f>IF(TRUE, IF(ROW()&lt;COUNTA(SP_2b!$A:$A)+2, IF(INDIRECT("SP_2b!" &amp; ADDRESS(ROW()-1, COLUMN()-4, 4))&lt;&gt;"", INDIRECT("SP_2b!" &amp; ADDRESS(ROW()-1, COLUMN()-4, 4)), ""), ""), $B$2)</f>
        <v/>
      </c>
      <c r="AA86">
        <f>IF(TRUE, IF(ROW()&lt;COUNTA(SP_2b!$A:$A)+2, IF(INDIRECT("SP_2b!" &amp; ADDRESS(ROW()-1, COLUMN()-4, 4))&lt;&gt;"", INDIRECT("SP_2b!" &amp; ADDRESS(ROW()-1, COLUMN()-4, 4)), ""), ""), $B$2)</f>
        <v/>
      </c>
      <c r="AB86">
        <f>IF(TRUE, IF(ROW()&lt;COUNTA(SP_2b!$A:$A)+2, IF(INDIRECT("SP_2b!" &amp; ADDRESS(ROW()-1, COLUMN()-4, 4))&lt;&gt;"", INDIRECT("SP_2b!" &amp; ADDRESS(ROW()-1, COLUMN()-4, 4)), ""), ""), $B$2)</f>
        <v/>
      </c>
      <c r="AC86">
        <f>IF(TRUE, IF(ROW()&lt;COUNTA(SP_2b!$A:$A)+2, IF(INDIRECT("SP_2b!" &amp; ADDRESS(ROW()-1, COLUMN()-4, 4))&lt;&gt;"", INDIRECT("SP_2b!" &amp; ADDRESS(ROW()-1, COLUMN()-4, 4)), ""), ""), $B$2)</f>
        <v/>
      </c>
      <c r="AD86">
        <f>IF(TRUE, IF(ROW()&lt;COUNTA(SP_2b!$A:$A)+2, IF(INDIRECT("SP_2b!" &amp; ADDRESS(ROW()-1, COLUMN()-4, 4))&lt;&gt;"", INDIRECT("SP_2b!" &amp; ADDRESS(ROW()-1, COLUMN()-4, 4)), ""), ""), $B$2)</f>
        <v/>
      </c>
    </row>
    <row r="87">
      <c r="A87">
        <f>IF(TRUE, IF(ROW()&lt;COUNTA(SP_2a!$A:$A)+2, IF(INDIRECT("SP_2a!" &amp; ADDRESS(ROW()-1, COLUMN(), 4))&lt;&gt;"", INDIRECT("SP_2a!" &amp; ADDRESS(ROW()-1, COLUMN(), 4)), ""), ""), $B$2)</f>
        <v/>
      </c>
      <c r="B87">
        <f>IF(TRUE, IF(ROW()&lt;COUNTA(SP_2a!$A:$A)+2, IF(INDIRECT("SP_2a!" &amp; ADDRESS(ROW()-1, COLUMN(), 4))&lt;&gt;"", INDIRECT("SP_2a!" &amp; ADDRESS(ROW()-1, COLUMN(), 4)), ""), ""), $B$2)</f>
        <v/>
      </c>
      <c r="C87">
        <f>IF(TRUE, IF(ROW()&lt;COUNTA(SP_2a!$A:$A)+2, IF(INDIRECT("SP_2a!" &amp; ADDRESS(ROW()-1, COLUMN(), 4))&lt;&gt;"", INDIRECT("SP_2a!" &amp; ADDRESS(ROW()-1, COLUMN(), 4)), ""), ""), $B$2)</f>
        <v/>
      </c>
      <c r="D87">
        <f>IF(TRUE, IF(ROW()&lt;COUNTA(SP_2a!$A:$A)+2, IF(INDIRECT("SP_2a!" &amp; ADDRESS(ROW()-1, COLUMN(), 4))&lt;&gt;"", INDIRECT("SP_2a!" &amp; ADDRESS(ROW()-1, COLUMN(), 4)), ""), ""), $B$2)</f>
        <v/>
      </c>
      <c r="E87">
        <f>IF(TRUE, IF(ROW()&lt;COUNTA(SP_2a!$A:$A)+2, IF(INDIRECT("SP_2a!" &amp; ADDRESS(ROW()-1, COLUMN(), 4))&lt;&gt;"", INDIRECT("SP_2a!" &amp; ADDRESS(ROW()-1, COLUMN(), 4)), ""), ""), $B$2)</f>
        <v/>
      </c>
      <c r="F87">
        <f>IF(TRUE, IF(ROW()&lt;COUNTA(SP_2a!$A:$A)+2, IF(INDIRECT("SP_2a!" &amp; ADDRESS(ROW()-1, COLUMN(), 4))&lt;&gt;"", IF(INDIRECT("SP_2a!" &amp; ADDRESS(ROW()-1, COLUMN(), 4))=0, "", IF(INDIRECT("SP_2a!" &amp; ADDRESS(ROW()-1, COLUMN(), 4))=1, "X", INDIRECT("SP_2a!" &amp; ADDRESS(ROW()-1, COLUMN(), 4)))), ""), ""), $B$2)</f>
        <v/>
      </c>
      <c r="G87">
        <f>IF(TRUE, IF(ROW()&lt;COUNTA(SP_2a!$A:$A)+2, IF(INDIRECT("SP_2a!" &amp; ADDRESS(ROW()-1, COLUMN(), 4))&lt;&gt;"", IF(INDIRECT("SP_2a!" &amp; ADDRESS(ROW()-1, COLUMN(), 4))=0, "", IF(INDIRECT("SP_2a!" &amp; ADDRESS(ROW()-1, COLUMN(), 4))=1, "X", INDIRECT("SP_2a!" &amp; ADDRESS(ROW()-1, COLUMN(), 4)))), ""), ""), $B$2)</f>
        <v/>
      </c>
      <c r="H87">
        <f>IF(TRUE, IF(ROW()&lt;COUNTA(SP_2a!$A:$A)+2, IF(INDIRECT("SP_2a!" &amp; ADDRESS(ROW()-1, COLUMN(), 4))&lt;&gt;"", INDIRECT("SP_2a!" &amp; ADDRESS(ROW()-1, COLUMN(), 4)), ""), ""), $B$2)</f>
        <v/>
      </c>
      <c r="I87">
        <f>IF(TRUE, IF(ROW()&lt;COUNTA(SP_2a!$A:$A)+2, IF(INDIRECT("SP_2a!" &amp; ADDRESS(ROW()-1, COLUMN(), 4))&lt;&gt;"", INDIRECT("SP_2a!" &amp; ADDRESS(ROW()-1, COLUMN(), 4)), ""), ""), $B$2)</f>
        <v/>
      </c>
      <c r="J87">
        <f>IF(TRUE, IF(ROW()&lt;COUNTA(SP_2a!$A:$A)+2, IF(INDIRECT("SP_2a!" &amp; ADDRESS(ROW()-1, COLUMN(), 4))&lt;&gt;"", INDIRECT("SP_2a!" &amp; ADDRESS(ROW()-1, COLUMN(), 4)), ""), ""), $B$2)</f>
        <v/>
      </c>
      <c r="K87">
        <f>IF(TRUE, IF(ROW()&lt;COUNTA(SP_2a!$A:$A)+2, IF(INDIRECT("SP_2a!" &amp; ADDRESS(ROW()-1, COLUMN(), 4))&lt;&gt;"", INDIRECT("SP_2a!" &amp; ADDRESS(ROW()-1, COLUMN(), 4)), ""), ""), $B$2)</f>
        <v/>
      </c>
      <c r="L87">
        <f>IF(TRUE, IF(ROW()&lt;COUNTA(SP_2a!$A:$A)+2, IF(INDIRECT("SP_2a!" &amp; ADDRESS(ROW()-1, COLUMN(), 4))&lt;&gt;"", INDIRECT("SP_2a!" &amp; ADDRESS(ROW()-1, COLUMN(), 4)), ""), ""), $B$2)</f>
        <v/>
      </c>
      <c r="M87">
        <f>IF(TRUE, IF(ROW()&lt;COUNTA(SP_2a!$A:$A)+2, IF(INDIRECT("SP_2a!" &amp; ADDRESS(ROW()-1, COLUMN(), 4))&lt;&gt;"", IF(INDIRECT("SP_2a!" &amp; ADDRESS(ROW()-1, COLUMN(), 4))=0, "", INDIRECT("SP_2a!" &amp; ADDRESS(ROW()-1, COLUMN(), 4))), ""), ""), $B$2)</f>
        <v/>
      </c>
      <c r="N87">
        <f>IF(TRUE, IF(ROW()&lt;COUNTA(SP_2a!$A:$A)+2, IF(INDIRECT("SP_2a!" &amp; ADDRESS(ROW()-1, COLUMN(), 4))&lt;&gt;"", INDIRECT("SP_2a!" &amp; ADDRESS(ROW()-1, COLUMN(), 4)), ""), ""), $B$2)</f>
        <v/>
      </c>
      <c r="O87">
        <f>IF(TRUE, IF(ROW()&lt;COUNTA(SP_2a!$A:$A)+2, IF(INDIRECT("SP_2a!" &amp; ADDRESS(ROW()-1, COLUMN(), 4))&lt;&gt;"", INDIRECT("SP_2a!" &amp; ADDRESS(ROW()-1, COLUMN(), 4)), ""), ""), $B$2)</f>
        <v/>
      </c>
      <c r="P87">
        <f>IF(TRUE, IF(ROW()&lt;COUNTA(SP_2b!$A:$A)+2, IF(INDIRECT("SP_2b!" &amp; ADDRESS(ROW()-1, COLUMN()-4, 4))&lt;&gt;"", INDIRECT("SP_2b!" &amp; ADDRESS(ROW()-1, COLUMN()-4, 4)), ""), ""), $B$2)</f>
        <v/>
      </c>
      <c r="Q87">
        <f>IF(TRUE, IF(ROW()&lt;COUNTA(SP_2b!$A:$A)+2, IF(INDIRECT("SP_2b!" &amp; ADDRESS(ROW()-1, COLUMN()-4, 4))&lt;&gt;"", INDIRECT("SP_2b!" &amp; ADDRESS(ROW()-1, COLUMN()-4, 4)), ""), ""), $B$2)</f>
        <v/>
      </c>
      <c r="R87">
        <f>IF(TRUE, IF(ROW()&lt;COUNTA(SP_2b!$A:$A)+2, IF(INDIRECT("SP_2b!" &amp; ADDRESS(ROW()-1, COLUMN()-4, 4))&lt;&gt;"", INDIRECT("SP_2b!" &amp; ADDRESS(ROW()-1, COLUMN()-4, 4)), ""), ""), $B$2)</f>
        <v/>
      </c>
      <c r="S87">
        <f>IF(TRUE, IF(ROW()&lt;COUNTA(SP_2b!$A:$A)+2, IF(INDIRECT("SP_2b!" &amp; ADDRESS(ROW()-1, COLUMN()-4, 4))&lt;&gt;"", INDIRECT("SP_2b!" &amp; ADDRESS(ROW()-1, COLUMN()-4, 4)), ""), ""), $B$2)</f>
        <v/>
      </c>
      <c r="T87">
        <f>IF(TRUE, IF(ROW()&lt;COUNTA(SP_2b!$A:$A)+2, IF(INDIRECT("SP_2b!" &amp; ADDRESS(ROW()-1, COLUMN()-4, 4))&lt;&gt;"", INDIRECT("SP_2b!" &amp; ADDRESS(ROW()-1, COLUMN()-4, 4)), ""), ""), $B$2)</f>
        <v/>
      </c>
      <c r="U87">
        <f>IF(TRUE, IF(ROW()&lt;COUNTA(SP_2b!$A:$A)+2, IF(INDIRECT("SP_2b!" &amp; ADDRESS(ROW()-1, COLUMN()-4, 4))&lt;&gt;"", INDIRECT("SP_2b!" &amp; ADDRESS(ROW()-1, COLUMN()-4, 4)), ""), ""), $B$2)</f>
        <v/>
      </c>
      <c r="V87">
        <f>IF(TRUE, IF(ROW()&lt;COUNTA(SP_2b!$A:$A)+2, IF(INDIRECT("SP_2b!" &amp; ADDRESS(ROW()-1, COLUMN()-4, 4))&lt;&gt;"", INDIRECT("SP_2b!" &amp; ADDRESS(ROW()-1, COLUMN()-4, 4)), ""), ""), $B$2)</f>
        <v/>
      </c>
      <c r="W87">
        <f>IF(TRUE, IF(ROW()&lt;COUNTA(SP_2b!$A:$A)+2, IF(INDIRECT("SP_2b!" &amp; ADDRESS(ROW()-1, COLUMN()-4, 4))&lt;&gt;"", INDIRECT("SP_2b!" &amp; ADDRESS(ROW()-1, COLUMN()-4, 4)), ""), ""), $B$2)</f>
        <v/>
      </c>
      <c r="X87">
        <f>IF(TRUE, IF(ROW()&lt;COUNTA(SP_2b!$A:$A)+2, IF(INDIRECT("SP_2b!" &amp; ADDRESS(ROW()-1, COLUMN()-4, 4))&lt;&gt;"", INDIRECT("SP_2b!" &amp; ADDRESS(ROW()-1, COLUMN()-4, 4)), ""), ""), $B$2)</f>
        <v/>
      </c>
      <c r="Y87">
        <f>IF(TRUE, IF(ROW()&lt;COUNTA(SP_2b!$A:$A)+2, IF(INDIRECT("SP_2b!" &amp; ADDRESS(ROW()-1, COLUMN()-4, 4))&lt;&gt;"", INDIRECT("SP_2b!" &amp; ADDRESS(ROW()-1, COLUMN()-4, 4)), ""), ""), $B$2)</f>
        <v/>
      </c>
      <c r="Z87">
        <f>IF(TRUE, IF(ROW()&lt;COUNTA(SP_2b!$A:$A)+2, IF(INDIRECT("SP_2b!" &amp; ADDRESS(ROW()-1, COLUMN()-4, 4))&lt;&gt;"", INDIRECT("SP_2b!" &amp; ADDRESS(ROW()-1, COLUMN()-4, 4)), ""), ""), $B$2)</f>
        <v/>
      </c>
      <c r="AA87">
        <f>IF(TRUE, IF(ROW()&lt;COUNTA(SP_2b!$A:$A)+2, IF(INDIRECT("SP_2b!" &amp; ADDRESS(ROW()-1, COLUMN()-4, 4))&lt;&gt;"", INDIRECT("SP_2b!" &amp; ADDRESS(ROW()-1, COLUMN()-4, 4)), ""), ""), $B$2)</f>
        <v/>
      </c>
      <c r="AB87">
        <f>IF(TRUE, IF(ROW()&lt;COUNTA(SP_2b!$A:$A)+2, IF(INDIRECT("SP_2b!" &amp; ADDRESS(ROW()-1, COLUMN()-4, 4))&lt;&gt;"", INDIRECT("SP_2b!" &amp; ADDRESS(ROW()-1, COLUMN()-4, 4)), ""), ""), $B$2)</f>
        <v/>
      </c>
      <c r="AC87">
        <f>IF(TRUE, IF(ROW()&lt;COUNTA(SP_2b!$A:$A)+2, IF(INDIRECT("SP_2b!" &amp; ADDRESS(ROW()-1, COLUMN()-4, 4))&lt;&gt;"", INDIRECT("SP_2b!" &amp; ADDRESS(ROW()-1, COLUMN()-4, 4)), ""), ""), $B$2)</f>
        <v/>
      </c>
      <c r="AD87">
        <f>IF(TRUE, IF(ROW()&lt;COUNTA(SP_2b!$A:$A)+2, IF(INDIRECT("SP_2b!" &amp; ADDRESS(ROW()-1, COLUMN()-4, 4))&lt;&gt;"", INDIRECT("SP_2b!" &amp; ADDRESS(ROW()-1, COLUMN()-4, 4)), ""), ""), $B$2)</f>
        <v/>
      </c>
    </row>
    <row r="88">
      <c r="A88">
        <f>IF(TRUE, IF(ROW()&lt;COUNTA(SP_2a!$A:$A)+2, IF(INDIRECT("SP_2a!" &amp; ADDRESS(ROW()-1, COLUMN(), 4))&lt;&gt;"", INDIRECT("SP_2a!" &amp; ADDRESS(ROW()-1, COLUMN(), 4)), ""), ""), $B$2)</f>
        <v/>
      </c>
      <c r="B88">
        <f>IF(TRUE, IF(ROW()&lt;COUNTA(SP_2a!$A:$A)+2, IF(INDIRECT("SP_2a!" &amp; ADDRESS(ROW()-1, COLUMN(), 4))&lt;&gt;"", INDIRECT("SP_2a!" &amp; ADDRESS(ROW()-1, COLUMN(), 4)), ""), ""), $B$2)</f>
        <v/>
      </c>
      <c r="C88">
        <f>IF(TRUE, IF(ROW()&lt;COUNTA(SP_2a!$A:$A)+2, IF(INDIRECT("SP_2a!" &amp; ADDRESS(ROW()-1, COLUMN(), 4))&lt;&gt;"", INDIRECT("SP_2a!" &amp; ADDRESS(ROW()-1, COLUMN(), 4)), ""), ""), $B$2)</f>
        <v/>
      </c>
      <c r="D88">
        <f>IF(TRUE, IF(ROW()&lt;COUNTA(SP_2a!$A:$A)+2, IF(INDIRECT("SP_2a!" &amp; ADDRESS(ROW()-1, COLUMN(), 4))&lt;&gt;"", INDIRECT("SP_2a!" &amp; ADDRESS(ROW()-1, COLUMN(), 4)), ""), ""), $B$2)</f>
        <v/>
      </c>
      <c r="E88">
        <f>IF(TRUE, IF(ROW()&lt;COUNTA(SP_2a!$A:$A)+2, IF(INDIRECT("SP_2a!" &amp; ADDRESS(ROW()-1, COLUMN(), 4))&lt;&gt;"", INDIRECT("SP_2a!" &amp; ADDRESS(ROW()-1, COLUMN(), 4)), ""), ""), $B$2)</f>
        <v/>
      </c>
      <c r="F88">
        <f>IF(TRUE, IF(ROW()&lt;COUNTA(SP_2a!$A:$A)+2, IF(INDIRECT("SP_2a!" &amp; ADDRESS(ROW()-1, COLUMN(), 4))&lt;&gt;"", IF(INDIRECT("SP_2a!" &amp; ADDRESS(ROW()-1, COLUMN(), 4))=0, "", IF(INDIRECT("SP_2a!" &amp; ADDRESS(ROW()-1, COLUMN(), 4))=1, "X", INDIRECT("SP_2a!" &amp; ADDRESS(ROW()-1, COLUMN(), 4)))), ""), ""), $B$2)</f>
        <v/>
      </c>
      <c r="G88">
        <f>IF(TRUE, IF(ROW()&lt;COUNTA(SP_2a!$A:$A)+2, IF(INDIRECT("SP_2a!" &amp; ADDRESS(ROW()-1, COLUMN(), 4))&lt;&gt;"", IF(INDIRECT("SP_2a!" &amp; ADDRESS(ROW()-1, COLUMN(), 4))=0, "", IF(INDIRECT("SP_2a!" &amp; ADDRESS(ROW()-1, COLUMN(), 4))=1, "X", INDIRECT("SP_2a!" &amp; ADDRESS(ROW()-1, COLUMN(), 4)))), ""), ""), $B$2)</f>
        <v/>
      </c>
      <c r="H88">
        <f>IF(TRUE, IF(ROW()&lt;COUNTA(SP_2a!$A:$A)+2, IF(INDIRECT("SP_2a!" &amp; ADDRESS(ROW()-1, COLUMN(), 4))&lt;&gt;"", INDIRECT("SP_2a!" &amp; ADDRESS(ROW()-1, COLUMN(), 4)), ""), ""), $B$2)</f>
        <v/>
      </c>
      <c r="I88">
        <f>IF(TRUE, IF(ROW()&lt;COUNTA(SP_2a!$A:$A)+2, IF(INDIRECT("SP_2a!" &amp; ADDRESS(ROW()-1, COLUMN(), 4))&lt;&gt;"", INDIRECT("SP_2a!" &amp; ADDRESS(ROW()-1, COLUMN(), 4)), ""), ""), $B$2)</f>
        <v/>
      </c>
      <c r="J88">
        <f>IF(TRUE, IF(ROW()&lt;COUNTA(SP_2a!$A:$A)+2, IF(INDIRECT("SP_2a!" &amp; ADDRESS(ROW()-1, COLUMN(), 4))&lt;&gt;"", INDIRECT("SP_2a!" &amp; ADDRESS(ROW()-1, COLUMN(), 4)), ""), ""), $B$2)</f>
        <v/>
      </c>
      <c r="K88">
        <f>IF(TRUE, IF(ROW()&lt;COUNTA(SP_2a!$A:$A)+2, IF(INDIRECT("SP_2a!" &amp; ADDRESS(ROW()-1, COLUMN(), 4))&lt;&gt;"", INDIRECT("SP_2a!" &amp; ADDRESS(ROW()-1, COLUMN(), 4)), ""), ""), $B$2)</f>
        <v/>
      </c>
      <c r="L88">
        <f>IF(TRUE, IF(ROW()&lt;COUNTA(SP_2a!$A:$A)+2, IF(INDIRECT("SP_2a!" &amp; ADDRESS(ROW()-1, COLUMN(), 4))&lt;&gt;"", INDIRECT("SP_2a!" &amp; ADDRESS(ROW()-1, COLUMN(), 4)), ""), ""), $B$2)</f>
        <v/>
      </c>
      <c r="M88">
        <f>IF(TRUE, IF(ROW()&lt;COUNTA(SP_2a!$A:$A)+2, IF(INDIRECT("SP_2a!" &amp; ADDRESS(ROW()-1, COLUMN(), 4))&lt;&gt;"", IF(INDIRECT("SP_2a!" &amp; ADDRESS(ROW()-1, COLUMN(), 4))=0, "", INDIRECT("SP_2a!" &amp; ADDRESS(ROW()-1, COLUMN(), 4))), ""), ""), $B$2)</f>
        <v/>
      </c>
      <c r="N88">
        <f>IF(TRUE, IF(ROW()&lt;COUNTA(SP_2a!$A:$A)+2, IF(INDIRECT("SP_2a!" &amp; ADDRESS(ROW()-1, COLUMN(), 4))&lt;&gt;"", INDIRECT("SP_2a!" &amp; ADDRESS(ROW()-1, COLUMN(), 4)), ""), ""), $B$2)</f>
        <v/>
      </c>
      <c r="O88">
        <f>IF(TRUE, IF(ROW()&lt;COUNTA(SP_2a!$A:$A)+2, IF(INDIRECT("SP_2a!" &amp; ADDRESS(ROW()-1, COLUMN(), 4))&lt;&gt;"", INDIRECT("SP_2a!" &amp; ADDRESS(ROW()-1, COLUMN(), 4)), ""), ""), $B$2)</f>
        <v/>
      </c>
      <c r="P88">
        <f>IF(TRUE, IF(ROW()&lt;COUNTA(SP_2b!$A:$A)+2, IF(INDIRECT("SP_2b!" &amp; ADDRESS(ROW()-1, COLUMN()-4, 4))&lt;&gt;"", INDIRECT("SP_2b!" &amp; ADDRESS(ROW()-1, COLUMN()-4, 4)), ""), ""), $B$2)</f>
        <v/>
      </c>
      <c r="Q88">
        <f>IF(TRUE, IF(ROW()&lt;COUNTA(SP_2b!$A:$A)+2, IF(INDIRECT("SP_2b!" &amp; ADDRESS(ROW()-1, COLUMN()-4, 4))&lt;&gt;"", INDIRECT("SP_2b!" &amp; ADDRESS(ROW()-1, COLUMN()-4, 4)), ""), ""), $B$2)</f>
        <v/>
      </c>
      <c r="R88">
        <f>IF(TRUE, IF(ROW()&lt;COUNTA(SP_2b!$A:$A)+2, IF(INDIRECT("SP_2b!" &amp; ADDRESS(ROW()-1, COLUMN()-4, 4))&lt;&gt;"", INDIRECT("SP_2b!" &amp; ADDRESS(ROW()-1, COLUMN()-4, 4)), ""), ""), $B$2)</f>
        <v/>
      </c>
      <c r="S88">
        <f>IF(TRUE, IF(ROW()&lt;COUNTA(SP_2b!$A:$A)+2, IF(INDIRECT("SP_2b!" &amp; ADDRESS(ROW()-1, COLUMN()-4, 4))&lt;&gt;"", INDIRECT("SP_2b!" &amp; ADDRESS(ROW()-1, COLUMN()-4, 4)), ""), ""), $B$2)</f>
        <v/>
      </c>
      <c r="T88">
        <f>IF(TRUE, IF(ROW()&lt;COUNTA(SP_2b!$A:$A)+2, IF(INDIRECT("SP_2b!" &amp; ADDRESS(ROW()-1, COLUMN()-4, 4))&lt;&gt;"", INDIRECT("SP_2b!" &amp; ADDRESS(ROW()-1, COLUMN()-4, 4)), ""), ""), $B$2)</f>
        <v/>
      </c>
      <c r="U88">
        <f>IF(TRUE, IF(ROW()&lt;COUNTA(SP_2b!$A:$A)+2, IF(INDIRECT("SP_2b!" &amp; ADDRESS(ROW()-1, COLUMN()-4, 4))&lt;&gt;"", INDIRECT("SP_2b!" &amp; ADDRESS(ROW()-1, COLUMN()-4, 4)), ""), ""), $B$2)</f>
        <v/>
      </c>
      <c r="V88">
        <f>IF(TRUE, IF(ROW()&lt;COUNTA(SP_2b!$A:$A)+2, IF(INDIRECT("SP_2b!" &amp; ADDRESS(ROW()-1, COLUMN()-4, 4))&lt;&gt;"", INDIRECT("SP_2b!" &amp; ADDRESS(ROW()-1, COLUMN()-4, 4)), ""), ""), $B$2)</f>
        <v/>
      </c>
      <c r="W88">
        <f>IF(TRUE, IF(ROW()&lt;COUNTA(SP_2b!$A:$A)+2, IF(INDIRECT("SP_2b!" &amp; ADDRESS(ROW()-1, COLUMN()-4, 4))&lt;&gt;"", INDIRECT("SP_2b!" &amp; ADDRESS(ROW()-1, COLUMN()-4, 4)), ""), ""), $B$2)</f>
        <v/>
      </c>
      <c r="X88">
        <f>IF(TRUE, IF(ROW()&lt;COUNTA(SP_2b!$A:$A)+2, IF(INDIRECT("SP_2b!" &amp; ADDRESS(ROW()-1, COLUMN()-4, 4))&lt;&gt;"", INDIRECT("SP_2b!" &amp; ADDRESS(ROW()-1, COLUMN()-4, 4)), ""), ""), $B$2)</f>
        <v/>
      </c>
      <c r="Y88">
        <f>IF(TRUE, IF(ROW()&lt;COUNTA(SP_2b!$A:$A)+2, IF(INDIRECT("SP_2b!" &amp; ADDRESS(ROW()-1, COLUMN()-4, 4))&lt;&gt;"", INDIRECT("SP_2b!" &amp; ADDRESS(ROW()-1, COLUMN()-4, 4)), ""), ""), $B$2)</f>
        <v/>
      </c>
      <c r="Z88">
        <f>IF(TRUE, IF(ROW()&lt;COUNTA(SP_2b!$A:$A)+2, IF(INDIRECT("SP_2b!" &amp; ADDRESS(ROW()-1, COLUMN()-4, 4))&lt;&gt;"", INDIRECT("SP_2b!" &amp; ADDRESS(ROW()-1, COLUMN()-4, 4)), ""), ""), $B$2)</f>
        <v/>
      </c>
      <c r="AA88">
        <f>IF(TRUE, IF(ROW()&lt;COUNTA(SP_2b!$A:$A)+2, IF(INDIRECT("SP_2b!" &amp; ADDRESS(ROW()-1, COLUMN()-4, 4))&lt;&gt;"", INDIRECT("SP_2b!" &amp; ADDRESS(ROW()-1, COLUMN()-4, 4)), ""), ""), $B$2)</f>
        <v/>
      </c>
      <c r="AB88">
        <f>IF(TRUE, IF(ROW()&lt;COUNTA(SP_2b!$A:$A)+2, IF(INDIRECT("SP_2b!" &amp; ADDRESS(ROW()-1, COLUMN()-4, 4))&lt;&gt;"", INDIRECT("SP_2b!" &amp; ADDRESS(ROW()-1, COLUMN()-4, 4)), ""), ""), $B$2)</f>
        <v/>
      </c>
      <c r="AC88">
        <f>IF(TRUE, IF(ROW()&lt;COUNTA(SP_2b!$A:$A)+2, IF(INDIRECT("SP_2b!" &amp; ADDRESS(ROW()-1, COLUMN()-4, 4))&lt;&gt;"", INDIRECT("SP_2b!" &amp; ADDRESS(ROW()-1, COLUMN()-4, 4)), ""), ""), $B$2)</f>
        <v/>
      </c>
      <c r="AD88">
        <f>IF(TRUE, IF(ROW()&lt;COUNTA(SP_2b!$A:$A)+2, IF(INDIRECT("SP_2b!" &amp; ADDRESS(ROW()-1, COLUMN()-4, 4))&lt;&gt;"", INDIRECT("SP_2b!" &amp; ADDRESS(ROW()-1, COLUMN()-4, 4)), ""), ""), $B$2)</f>
        <v/>
      </c>
    </row>
    <row r="89">
      <c r="A89">
        <f>IF(TRUE, IF(ROW()&lt;COUNTA(SP_2a!$A:$A)+2, IF(INDIRECT("SP_2a!" &amp; ADDRESS(ROW()-1, COLUMN(), 4))&lt;&gt;"", INDIRECT("SP_2a!" &amp; ADDRESS(ROW()-1, COLUMN(), 4)), ""), ""), $B$2)</f>
        <v/>
      </c>
      <c r="B89">
        <f>IF(TRUE, IF(ROW()&lt;COUNTA(SP_2a!$A:$A)+2, IF(INDIRECT("SP_2a!" &amp; ADDRESS(ROW()-1, COLUMN(), 4))&lt;&gt;"", INDIRECT("SP_2a!" &amp; ADDRESS(ROW()-1, COLUMN(), 4)), ""), ""), $B$2)</f>
        <v/>
      </c>
      <c r="C89">
        <f>IF(TRUE, IF(ROW()&lt;COUNTA(SP_2a!$A:$A)+2, IF(INDIRECT("SP_2a!" &amp; ADDRESS(ROW()-1, COLUMN(), 4))&lt;&gt;"", INDIRECT("SP_2a!" &amp; ADDRESS(ROW()-1, COLUMN(), 4)), ""), ""), $B$2)</f>
        <v/>
      </c>
      <c r="D89">
        <f>IF(TRUE, IF(ROW()&lt;COUNTA(SP_2a!$A:$A)+2, IF(INDIRECT("SP_2a!" &amp; ADDRESS(ROW()-1, COLUMN(), 4))&lt;&gt;"", INDIRECT("SP_2a!" &amp; ADDRESS(ROW()-1, COLUMN(), 4)), ""), ""), $B$2)</f>
        <v/>
      </c>
      <c r="E89">
        <f>IF(TRUE, IF(ROW()&lt;COUNTA(SP_2a!$A:$A)+2, IF(INDIRECT("SP_2a!" &amp; ADDRESS(ROW()-1, COLUMN(), 4))&lt;&gt;"", INDIRECT("SP_2a!" &amp; ADDRESS(ROW()-1, COLUMN(), 4)), ""), ""), $B$2)</f>
        <v/>
      </c>
      <c r="F89">
        <f>IF(TRUE, IF(ROW()&lt;COUNTA(SP_2a!$A:$A)+2, IF(INDIRECT("SP_2a!" &amp; ADDRESS(ROW()-1, COLUMN(), 4))&lt;&gt;"", IF(INDIRECT("SP_2a!" &amp; ADDRESS(ROW()-1, COLUMN(), 4))=0, "", IF(INDIRECT("SP_2a!" &amp; ADDRESS(ROW()-1, COLUMN(), 4))=1, "X", INDIRECT("SP_2a!" &amp; ADDRESS(ROW()-1, COLUMN(), 4)))), ""), ""), $B$2)</f>
        <v/>
      </c>
      <c r="G89">
        <f>IF(TRUE, IF(ROW()&lt;COUNTA(SP_2a!$A:$A)+2, IF(INDIRECT("SP_2a!" &amp; ADDRESS(ROW()-1, COLUMN(), 4))&lt;&gt;"", IF(INDIRECT("SP_2a!" &amp; ADDRESS(ROW()-1, COLUMN(), 4))=0, "", IF(INDIRECT("SP_2a!" &amp; ADDRESS(ROW()-1, COLUMN(), 4))=1, "X", INDIRECT("SP_2a!" &amp; ADDRESS(ROW()-1, COLUMN(), 4)))), ""), ""), $B$2)</f>
        <v/>
      </c>
      <c r="H89">
        <f>IF(TRUE, IF(ROW()&lt;COUNTA(SP_2a!$A:$A)+2, IF(INDIRECT("SP_2a!" &amp; ADDRESS(ROW()-1, COLUMN(), 4))&lt;&gt;"", INDIRECT("SP_2a!" &amp; ADDRESS(ROW()-1, COLUMN(), 4)), ""), ""), $B$2)</f>
        <v/>
      </c>
      <c r="I89">
        <f>IF(TRUE, IF(ROW()&lt;COUNTA(SP_2a!$A:$A)+2, IF(INDIRECT("SP_2a!" &amp; ADDRESS(ROW()-1, COLUMN(), 4))&lt;&gt;"", INDIRECT("SP_2a!" &amp; ADDRESS(ROW()-1, COLUMN(), 4)), ""), ""), $B$2)</f>
        <v/>
      </c>
      <c r="J89">
        <f>IF(TRUE, IF(ROW()&lt;COUNTA(SP_2a!$A:$A)+2, IF(INDIRECT("SP_2a!" &amp; ADDRESS(ROW()-1, COLUMN(), 4))&lt;&gt;"", INDIRECT("SP_2a!" &amp; ADDRESS(ROW()-1, COLUMN(), 4)), ""), ""), $B$2)</f>
        <v/>
      </c>
      <c r="K89">
        <f>IF(TRUE, IF(ROW()&lt;COUNTA(SP_2a!$A:$A)+2, IF(INDIRECT("SP_2a!" &amp; ADDRESS(ROW()-1, COLUMN(), 4))&lt;&gt;"", INDIRECT("SP_2a!" &amp; ADDRESS(ROW()-1, COLUMN(), 4)), ""), ""), $B$2)</f>
        <v/>
      </c>
      <c r="L89">
        <f>IF(TRUE, IF(ROW()&lt;COUNTA(SP_2a!$A:$A)+2, IF(INDIRECT("SP_2a!" &amp; ADDRESS(ROW()-1, COLUMN(), 4))&lt;&gt;"", INDIRECT("SP_2a!" &amp; ADDRESS(ROW()-1, COLUMN(), 4)), ""), ""), $B$2)</f>
        <v/>
      </c>
      <c r="M89">
        <f>IF(TRUE, IF(ROW()&lt;COUNTA(SP_2a!$A:$A)+2, IF(INDIRECT("SP_2a!" &amp; ADDRESS(ROW()-1, COLUMN(), 4))&lt;&gt;"", IF(INDIRECT("SP_2a!" &amp; ADDRESS(ROW()-1, COLUMN(), 4))=0, "", INDIRECT("SP_2a!" &amp; ADDRESS(ROW()-1, COLUMN(), 4))), ""), ""), $B$2)</f>
        <v/>
      </c>
      <c r="N89">
        <f>IF(TRUE, IF(ROW()&lt;COUNTA(SP_2a!$A:$A)+2, IF(INDIRECT("SP_2a!" &amp; ADDRESS(ROW()-1, COLUMN(), 4))&lt;&gt;"", INDIRECT("SP_2a!" &amp; ADDRESS(ROW()-1, COLUMN(), 4)), ""), ""), $B$2)</f>
        <v/>
      </c>
      <c r="O89">
        <f>IF(TRUE, IF(ROW()&lt;COUNTA(SP_2a!$A:$A)+2, IF(INDIRECT("SP_2a!" &amp; ADDRESS(ROW()-1, COLUMN(), 4))&lt;&gt;"", INDIRECT("SP_2a!" &amp; ADDRESS(ROW()-1, COLUMN(), 4)), ""), ""), $B$2)</f>
        <v/>
      </c>
      <c r="P89">
        <f>IF(TRUE, IF(ROW()&lt;COUNTA(SP_2b!$A:$A)+2, IF(INDIRECT("SP_2b!" &amp; ADDRESS(ROW()-1, COLUMN()-4, 4))&lt;&gt;"", INDIRECT("SP_2b!" &amp; ADDRESS(ROW()-1, COLUMN()-4, 4)), ""), ""), $B$2)</f>
        <v/>
      </c>
      <c r="Q89">
        <f>IF(TRUE, IF(ROW()&lt;COUNTA(SP_2b!$A:$A)+2, IF(INDIRECT("SP_2b!" &amp; ADDRESS(ROW()-1, COLUMN()-4, 4))&lt;&gt;"", INDIRECT("SP_2b!" &amp; ADDRESS(ROW()-1, COLUMN()-4, 4)), ""), ""), $B$2)</f>
        <v/>
      </c>
      <c r="R89">
        <f>IF(TRUE, IF(ROW()&lt;COUNTA(SP_2b!$A:$A)+2, IF(INDIRECT("SP_2b!" &amp; ADDRESS(ROW()-1, COLUMN()-4, 4))&lt;&gt;"", INDIRECT("SP_2b!" &amp; ADDRESS(ROW()-1, COLUMN()-4, 4)), ""), ""), $B$2)</f>
        <v/>
      </c>
      <c r="S89">
        <f>IF(TRUE, IF(ROW()&lt;COUNTA(SP_2b!$A:$A)+2, IF(INDIRECT("SP_2b!" &amp; ADDRESS(ROW()-1, COLUMN()-4, 4))&lt;&gt;"", INDIRECT("SP_2b!" &amp; ADDRESS(ROW()-1, COLUMN()-4, 4)), ""), ""), $B$2)</f>
        <v/>
      </c>
      <c r="T89">
        <f>IF(TRUE, IF(ROW()&lt;COUNTA(SP_2b!$A:$A)+2, IF(INDIRECT("SP_2b!" &amp; ADDRESS(ROW()-1, COLUMN()-4, 4))&lt;&gt;"", INDIRECT("SP_2b!" &amp; ADDRESS(ROW()-1, COLUMN()-4, 4)), ""), ""), $B$2)</f>
        <v/>
      </c>
      <c r="U89">
        <f>IF(TRUE, IF(ROW()&lt;COUNTA(SP_2b!$A:$A)+2, IF(INDIRECT("SP_2b!" &amp; ADDRESS(ROW()-1, COLUMN()-4, 4))&lt;&gt;"", INDIRECT("SP_2b!" &amp; ADDRESS(ROW()-1, COLUMN()-4, 4)), ""), ""), $B$2)</f>
        <v/>
      </c>
      <c r="V89">
        <f>IF(TRUE, IF(ROW()&lt;COUNTA(SP_2b!$A:$A)+2, IF(INDIRECT("SP_2b!" &amp; ADDRESS(ROW()-1, COLUMN()-4, 4))&lt;&gt;"", INDIRECT("SP_2b!" &amp; ADDRESS(ROW()-1, COLUMN()-4, 4)), ""), ""), $B$2)</f>
        <v/>
      </c>
      <c r="W89">
        <f>IF(TRUE, IF(ROW()&lt;COUNTA(SP_2b!$A:$A)+2, IF(INDIRECT("SP_2b!" &amp; ADDRESS(ROW()-1, COLUMN()-4, 4))&lt;&gt;"", INDIRECT("SP_2b!" &amp; ADDRESS(ROW()-1, COLUMN()-4, 4)), ""), ""), $B$2)</f>
        <v/>
      </c>
      <c r="X89">
        <f>IF(TRUE, IF(ROW()&lt;COUNTA(SP_2b!$A:$A)+2, IF(INDIRECT("SP_2b!" &amp; ADDRESS(ROW()-1, COLUMN()-4, 4))&lt;&gt;"", INDIRECT("SP_2b!" &amp; ADDRESS(ROW()-1, COLUMN()-4, 4)), ""), ""), $B$2)</f>
        <v/>
      </c>
      <c r="Y89">
        <f>IF(TRUE, IF(ROW()&lt;COUNTA(SP_2b!$A:$A)+2, IF(INDIRECT("SP_2b!" &amp; ADDRESS(ROW()-1, COLUMN()-4, 4))&lt;&gt;"", INDIRECT("SP_2b!" &amp; ADDRESS(ROW()-1, COLUMN()-4, 4)), ""), ""), $B$2)</f>
        <v/>
      </c>
      <c r="Z89">
        <f>IF(TRUE, IF(ROW()&lt;COUNTA(SP_2b!$A:$A)+2, IF(INDIRECT("SP_2b!" &amp; ADDRESS(ROW()-1, COLUMN()-4, 4))&lt;&gt;"", INDIRECT("SP_2b!" &amp; ADDRESS(ROW()-1, COLUMN()-4, 4)), ""), ""), $B$2)</f>
        <v/>
      </c>
      <c r="AA89">
        <f>IF(TRUE, IF(ROW()&lt;COUNTA(SP_2b!$A:$A)+2, IF(INDIRECT("SP_2b!" &amp; ADDRESS(ROW()-1, COLUMN()-4, 4))&lt;&gt;"", INDIRECT("SP_2b!" &amp; ADDRESS(ROW()-1, COLUMN()-4, 4)), ""), ""), $B$2)</f>
        <v/>
      </c>
      <c r="AB89">
        <f>IF(TRUE, IF(ROW()&lt;COUNTA(SP_2b!$A:$A)+2, IF(INDIRECT("SP_2b!" &amp; ADDRESS(ROW()-1, COLUMN()-4, 4))&lt;&gt;"", INDIRECT("SP_2b!" &amp; ADDRESS(ROW()-1, COLUMN()-4, 4)), ""), ""), $B$2)</f>
        <v/>
      </c>
      <c r="AC89">
        <f>IF(TRUE, IF(ROW()&lt;COUNTA(SP_2b!$A:$A)+2, IF(INDIRECT("SP_2b!" &amp; ADDRESS(ROW()-1, COLUMN()-4, 4))&lt;&gt;"", INDIRECT("SP_2b!" &amp; ADDRESS(ROW()-1, COLUMN()-4, 4)), ""), ""), $B$2)</f>
        <v/>
      </c>
      <c r="AD89">
        <f>IF(TRUE, IF(ROW()&lt;COUNTA(SP_2b!$A:$A)+2, IF(INDIRECT("SP_2b!" &amp; ADDRESS(ROW()-1, COLUMN()-4, 4))&lt;&gt;"", INDIRECT("SP_2b!" &amp; ADDRESS(ROW()-1, COLUMN()-4, 4)), ""), ""), $B$2)</f>
        <v/>
      </c>
    </row>
    <row r="90">
      <c r="A90">
        <f>IF(TRUE, IF(ROW()&lt;COUNTA(SP_2a!$A:$A)+2, IF(INDIRECT("SP_2a!" &amp; ADDRESS(ROW()-1, COLUMN(), 4))&lt;&gt;"", INDIRECT("SP_2a!" &amp; ADDRESS(ROW()-1, COLUMN(), 4)), ""), ""), $B$2)</f>
        <v/>
      </c>
      <c r="B90">
        <f>IF(TRUE, IF(ROW()&lt;COUNTA(SP_2a!$A:$A)+2, IF(INDIRECT("SP_2a!" &amp; ADDRESS(ROW()-1, COLUMN(), 4))&lt;&gt;"", INDIRECT("SP_2a!" &amp; ADDRESS(ROW()-1, COLUMN(), 4)), ""), ""), $B$2)</f>
        <v/>
      </c>
      <c r="C90">
        <f>IF(TRUE, IF(ROW()&lt;COUNTA(SP_2a!$A:$A)+2, IF(INDIRECT("SP_2a!" &amp; ADDRESS(ROW()-1, COLUMN(), 4))&lt;&gt;"", INDIRECT("SP_2a!" &amp; ADDRESS(ROW()-1, COLUMN(), 4)), ""), ""), $B$2)</f>
        <v/>
      </c>
      <c r="D90">
        <f>IF(TRUE, IF(ROW()&lt;COUNTA(SP_2a!$A:$A)+2, IF(INDIRECT("SP_2a!" &amp; ADDRESS(ROW()-1, COLUMN(), 4))&lt;&gt;"", INDIRECT("SP_2a!" &amp; ADDRESS(ROW()-1, COLUMN(), 4)), ""), ""), $B$2)</f>
        <v/>
      </c>
      <c r="E90">
        <f>IF(TRUE, IF(ROW()&lt;COUNTA(SP_2a!$A:$A)+2, IF(INDIRECT("SP_2a!" &amp; ADDRESS(ROW()-1, COLUMN(), 4))&lt;&gt;"", INDIRECT("SP_2a!" &amp; ADDRESS(ROW()-1, COLUMN(), 4)), ""), ""), $B$2)</f>
        <v/>
      </c>
      <c r="F90">
        <f>IF(TRUE, IF(ROW()&lt;COUNTA(SP_2a!$A:$A)+2, IF(INDIRECT("SP_2a!" &amp; ADDRESS(ROW()-1, COLUMN(), 4))&lt;&gt;"", IF(INDIRECT("SP_2a!" &amp; ADDRESS(ROW()-1, COLUMN(), 4))=0, "", IF(INDIRECT("SP_2a!" &amp; ADDRESS(ROW()-1, COLUMN(), 4))=1, "X", INDIRECT("SP_2a!" &amp; ADDRESS(ROW()-1, COLUMN(), 4)))), ""), ""), $B$2)</f>
        <v/>
      </c>
      <c r="G90">
        <f>IF(TRUE, IF(ROW()&lt;COUNTA(SP_2a!$A:$A)+2, IF(INDIRECT("SP_2a!" &amp; ADDRESS(ROW()-1, COLUMN(), 4))&lt;&gt;"", IF(INDIRECT("SP_2a!" &amp; ADDRESS(ROW()-1, COLUMN(), 4))=0, "", IF(INDIRECT("SP_2a!" &amp; ADDRESS(ROW()-1, COLUMN(), 4))=1, "X", INDIRECT("SP_2a!" &amp; ADDRESS(ROW()-1, COLUMN(), 4)))), ""), ""), $B$2)</f>
        <v/>
      </c>
      <c r="H90">
        <f>IF(TRUE, IF(ROW()&lt;COUNTA(SP_2a!$A:$A)+2, IF(INDIRECT("SP_2a!" &amp; ADDRESS(ROW()-1, COLUMN(), 4))&lt;&gt;"", INDIRECT("SP_2a!" &amp; ADDRESS(ROW()-1, COLUMN(), 4)), ""), ""), $B$2)</f>
        <v/>
      </c>
      <c r="I90">
        <f>IF(TRUE, IF(ROW()&lt;COUNTA(SP_2a!$A:$A)+2, IF(INDIRECT("SP_2a!" &amp; ADDRESS(ROW()-1, COLUMN(), 4))&lt;&gt;"", INDIRECT("SP_2a!" &amp; ADDRESS(ROW()-1, COLUMN(), 4)), ""), ""), $B$2)</f>
        <v/>
      </c>
      <c r="J90">
        <f>IF(TRUE, IF(ROW()&lt;COUNTA(SP_2a!$A:$A)+2, IF(INDIRECT("SP_2a!" &amp; ADDRESS(ROW()-1, COLUMN(), 4))&lt;&gt;"", INDIRECT("SP_2a!" &amp; ADDRESS(ROW()-1, COLUMN(), 4)), ""), ""), $B$2)</f>
        <v/>
      </c>
      <c r="K90">
        <f>IF(TRUE, IF(ROW()&lt;COUNTA(SP_2a!$A:$A)+2, IF(INDIRECT("SP_2a!" &amp; ADDRESS(ROW()-1, COLUMN(), 4))&lt;&gt;"", INDIRECT("SP_2a!" &amp; ADDRESS(ROW()-1, COLUMN(), 4)), ""), ""), $B$2)</f>
        <v/>
      </c>
      <c r="L90">
        <f>IF(TRUE, IF(ROW()&lt;COUNTA(SP_2a!$A:$A)+2, IF(INDIRECT("SP_2a!" &amp; ADDRESS(ROW()-1, COLUMN(), 4))&lt;&gt;"", INDIRECT("SP_2a!" &amp; ADDRESS(ROW()-1, COLUMN(), 4)), ""), ""), $B$2)</f>
        <v/>
      </c>
      <c r="M90">
        <f>IF(TRUE, IF(ROW()&lt;COUNTA(SP_2a!$A:$A)+2, IF(INDIRECT("SP_2a!" &amp; ADDRESS(ROW()-1, COLUMN(), 4))&lt;&gt;"", IF(INDIRECT("SP_2a!" &amp; ADDRESS(ROW()-1, COLUMN(), 4))=0, "", INDIRECT("SP_2a!" &amp; ADDRESS(ROW()-1, COLUMN(), 4))), ""), ""), $B$2)</f>
        <v/>
      </c>
      <c r="N90">
        <f>IF(TRUE, IF(ROW()&lt;COUNTA(SP_2a!$A:$A)+2, IF(INDIRECT("SP_2a!" &amp; ADDRESS(ROW()-1, COLUMN(), 4))&lt;&gt;"", INDIRECT("SP_2a!" &amp; ADDRESS(ROW()-1, COLUMN(), 4)), ""), ""), $B$2)</f>
        <v/>
      </c>
      <c r="O90">
        <f>IF(TRUE, IF(ROW()&lt;COUNTA(SP_2a!$A:$A)+2, IF(INDIRECT("SP_2a!" &amp; ADDRESS(ROW()-1, COLUMN(), 4))&lt;&gt;"", INDIRECT("SP_2a!" &amp; ADDRESS(ROW()-1, COLUMN(), 4)), ""), ""), $B$2)</f>
        <v/>
      </c>
      <c r="P90">
        <f>IF(TRUE, IF(ROW()&lt;COUNTA(SP_2b!$A:$A)+2, IF(INDIRECT("SP_2b!" &amp; ADDRESS(ROW()-1, COLUMN()-4, 4))&lt;&gt;"", INDIRECT("SP_2b!" &amp; ADDRESS(ROW()-1, COLUMN()-4, 4)), ""), ""), $B$2)</f>
        <v/>
      </c>
      <c r="Q90">
        <f>IF(TRUE, IF(ROW()&lt;COUNTA(SP_2b!$A:$A)+2, IF(INDIRECT("SP_2b!" &amp; ADDRESS(ROW()-1, COLUMN()-4, 4))&lt;&gt;"", INDIRECT("SP_2b!" &amp; ADDRESS(ROW()-1, COLUMN()-4, 4)), ""), ""), $B$2)</f>
        <v/>
      </c>
      <c r="R90">
        <f>IF(TRUE, IF(ROW()&lt;COUNTA(SP_2b!$A:$A)+2, IF(INDIRECT("SP_2b!" &amp; ADDRESS(ROW()-1, COLUMN()-4, 4))&lt;&gt;"", INDIRECT("SP_2b!" &amp; ADDRESS(ROW()-1, COLUMN()-4, 4)), ""), ""), $B$2)</f>
        <v/>
      </c>
      <c r="S90">
        <f>IF(TRUE, IF(ROW()&lt;COUNTA(SP_2b!$A:$A)+2, IF(INDIRECT("SP_2b!" &amp; ADDRESS(ROW()-1, COLUMN()-4, 4))&lt;&gt;"", INDIRECT("SP_2b!" &amp; ADDRESS(ROW()-1, COLUMN()-4, 4)), ""), ""), $B$2)</f>
        <v/>
      </c>
      <c r="T90">
        <f>IF(TRUE, IF(ROW()&lt;COUNTA(SP_2b!$A:$A)+2, IF(INDIRECT("SP_2b!" &amp; ADDRESS(ROW()-1, COLUMN()-4, 4))&lt;&gt;"", INDIRECT("SP_2b!" &amp; ADDRESS(ROW()-1, COLUMN()-4, 4)), ""), ""), $B$2)</f>
        <v/>
      </c>
      <c r="U90">
        <f>IF(TRUE, IF(ROW()&lt;COUNTA(SP_2b!$A:$A)+2, IF(INDIRECT("SP_2b!" &amp; ADDRESS(ROW()-1, COLUMN()-4, 4))&lt;&gt;"", INDIRECT("SP_2b!" &amp; ADDRESS(ROW()-1, COLUMN()-4, 4)), ""), ""), $B$2)</f>
        <v/>
      </c>
      <c r="V90">
        <f>IF(TRUE, IF(ROW()&lt;COUNTA(SP_2b!$A:$A)+2, IF(INDIRECT("SP_2b!" &amp; ADDRESS(ROW()-1, COLUMN()-4, 4))&lt;&gt;"", INDIRECT("SP_2b!" &amp; ADDRESS(ROW()-1, COLUMN()-4, 4)), ""), ""), $B$2)</f>
        <v/>
      </c>
      <c r="W90">
        <f>IF(TRUE, IF(ROW()&lt;COUNTA(SP_2b!$A:$A)+2, IF(INDIRECT("SP_2b!" &amp; ADDRESS(ROW()-1, COLUMN()-4, 4))&lt;&gt;"", INDIRECT("SP_2b!" &amp; ADDRESS(ROW()-1, COLUMN()-4, 4)), ""), ""), $B$2)</f>
        <v/>
      </c>
      <c r="X90">
        <f>IF(TRUE, IF(ROW()&lt;COUNTA(SP_2b!$A:$A)+2, IF(INDIRECT("SP_2b!" &amp; ADDRESS(ROW()-1, COLUMN()-4, 4))&lt;&gt;"", INDIRECT("SP_2b!" &amp; ADDRESS(ROW()-1, COLUMN()-4, 4)), ""), ""), $B$2)</f>
        <v/>
      </c>
      <c r="Y90">
        <f>IF(TRUE, IF(ROW()&lt;COUNTA(SP_2b!$A:$A)+2, IF(INDIRECT("SP_2b!" &amp; ADDRESS(ROW()-1, COLUMN()-4, 4))&lt;&gt;"", INDIRECT("SP_2b!" &amp; ADDRESS(ROW()-1, COLUMN()-4, 4)), ""), ""), $B$2)</f>
        <v/>
      </c>
      <c r="Z90">
        <f>IF(TRUE, IF(ROW()&lt;COUNTA(SP_2b!$A:$A)+2, IF(INDIRECT("SP_2b!" &amp; ADDRESS(ROW()-1, COLUMN()-4, 4))&lt;&gt;"", INDIRECT("SP_2b!" &amp; ADDRESS(ROW()-1, COLUMN()-4, 4)), ""), ""), $B$2)</f>
        <v/>
      </c>
      <c r="AA90">
        <f>IF(TRUE, IF(ROW()&lt;COUNTA(SP_2b!$A:$A)+2, IF(INDIRECT("SP_2b!" &amp; ADDRESS(ROW()-1, COLUMN()-4, 4))&lt;&gt;"", INDIRECT("SP_2b!" &amp; ADDRESS(ROW()-1, COLUMN()-4, 4)), ""), ""), $B$2)</f>
        <v/>
      </c>
      <c r="AB90">
        <f>IF(TRUE, IF(ROW()&lt;COUNTA(SP_2b!$A:$A)+2, IF(INDIRECT("SP_2b!" &amp; ADDRESS(ROW()-1, COLUMN()-4, 4))&lt;&gt;"", INDIRECT("SP_2b!" &amp; ADDRESS(ROW()-1, COLUMN()-4, 4)), ""), ""), $B$2)</f>
        <v/>
      </c>
      <c r="AC90">
        <f>IF(TRUE, IF(ROW()&lt;COUNTA(SP_2b!$A:$A)+2, IF(INDIRECT("SP_2b!" &amp; ADDRESS(ROW()-1, COLUMN()-4, 4))&lt;&gt;"", INDIRECT("SP_2b!" &amp; ADDRESS(ROW()-1, COLUMN()-4, 4)), ""), ""), $B$2)</f>
        <v/>
      </c>
      <c r="AD90">
        <f>IF(TRUE, IF(ROW()&lt;COUNTA(SP_2b!$A:$A)+2, IF(INDIRECT("SP_2b!" &amp; ADDRESS(ROW()-1, COLUMN()-4, 4))&lt;&gt;"", INDIRECT("SP_2b!" &amp; ADDRESS(ROW()-1, COLUMN()-4, 4)), ""), ""), $B$2)</f>
        <v/>
      </c>
    </row>
    <row r="91">
      <c r="A91">
        <f>IF(TRUE, IF(ROW()&lt;COUNTA(SP_2a!$A:$A)+2, IF(INDIRECT("SP_2a!" &amp; ADDRESS(ROW()-1, COLUMN(), 4))&lt;&gt;"", INDIRECT("SP_2a!" &amp; ADDRESS(ROW()-1, COLUMN(), 4)), ""), ""), $B$2)</f>
        <v/>
      </c>
      <c r="B91">
        <f>IF(TRUE, IF(ROW()&lt;COUNTA(SP_2a!$A:$A)+2, IF(INDIRECT("SP_2a!" &amp; ADDRESS(ROW()-1, COLUMN(), 4))&lt;&gt;"", INDIRECT("SP_2a!" &amp; ADDRESS(ROW()-1, COLUMN(), 4)), ""), ""), $B$2)</f>
        <v/>
      </c>
      <c r="C91">
        <f>IF(TRUE, IF(ROW()&lt;COUNTA(SP_2a!$A:$A)+2, IF(INDIRECT("SP_2a!" &amp; ADDRESS(ROW()-1, COLUMN(), 4))&lt;&gt;"", INDIRECT("SP_2a!" &amp; ADDRESS(ROW()-1, COLUMN(), 4)), ""), ""), $B$2)</f>
        <v/>
      </c>
      <c r="D91">
        <f>IF(TRUE, IF(ROW()&lt;COUNTA(SP_2a!$A:$A)+2, IF(INDIRECT("SP_2a!" &amp; ADDRESS(ROW()-1, COLUMN(), 4))&lt;&gt;"", INDIRECT("SP_2a!" &amp; ADDRESS(ROW()-1, COLUMN(), 4)), ""), ""), $B$2)</f>
        <v/>
      </c>
      <c r="E91">
        <f>IF(TRUE, IF(ROW()&lt;COUNTA(SP_2a!$A:$A)+2, IF(INDIRECT("SP_2a!" &amp; ADDRESS(ROW()-1, COLUMN(), 4))&lt;&gt;"", INDIRECT("SP_2a!" &amp; ADDRESS(ROW()-1, COLUMN(), 4)), ""), ""), $B$2)</f>
        <v/>
      </c>
      <c r="F91">
        <f>IF(TRUE, IF(ROW()&lt;COUNTA(SP_2a!$A:$A)+2, IF(INDIRECT("SP_2a!" &amp; ADDRESS(ROW()-1, COLUMN(), 4))&lt;&gt;"", IF(INDIRECT("SP_2a!" &amp; ADDRESS(ROW()-1, COLUMN(), 4))=0, "", IF(INDIRECT("SP_2a!" &amp; ADDRESS(ROW()-1, COLUMN(), 4))=1, "X", INDIRECT("SP_2a!" &amp; ADDRESS(ROW()-1, COLUMN(), 4)))), ""), ""), $B$2)</f>
        <v/>
      </c>
      <c r="G91">
        <f>IF(TRUE, IF(ROW()&lt;COUNTA(SP_2a!$A:$A)+2, IF(INDIRECT("SP_2a!" &amp; ADDRESS(ROW()-1, COLUMN(), 4))&lt;&gt;"", IF(INDIRECT("SP_2a!" &amp; ADDRESS(ROW()-1, COLUMN(), 4))=0, "", IF(INDIRECT("SP_2a!" &amp; ADDRESS(ROW()-1, COLUMN(), 4))=1, "X", INDIRECT("SP_2a!" &amp; ADDRESS(ROW()-1, COLUMN(), 4)))), ""), ""), $B$2)</f>
        <v/>
      </c>
      <c r="H91">
        <f>IF(TRUE, IF(ROW()&lt;COUNTA(SP_2a!$A:$A)+2, IF(INDIRECT("SP_2a!" &amp; ADDRESS(ROW()-1, COLUMN(), 4))&lt;&gt;"", INDIRECT("SP_2a!" &amp; ADDRESS(ROW()-1, COLUMN(), 4)), ""), ""), $B$2)</f>
        <v/>
      </c>
      <c r="I91">
        <f>IF(TRUE, IF(ROW()&lt;COUNTA(SP_2a!$A:$A)+2, IF(INDIRECT("SP_2a!" &amp; ADDRESS(ROW()-1, COLUMN(), 4))&lt;&gt;"", INDIRECT("SP_2a!" &amp; ADDRESS(ROW()-1, COLUMN(), 4)), ""), ""), $B$2)</f>
        <v/>
      </c>
      <c r="J91">
        <f>IF(TRUE, IF(ROW()&lt;COUNTA(SP_2a!$A:$A)+2, IF(INDIRECT("SP_2a!" &amp; ADDRESS(ROW()-1, COLUMN(), 4))&lt;&gt;"", INDIRECT("SP_2a!" &amp; ADDRESS(ROW()-1, COLUMN(), 4)), ""), ""), $B$2)</f>
        <v/>
      </c>
      <c r="K91">
        <f>IF(TRUE, IF(ROW()&lt;COUNTA(SP_2a!$A:$A)+2, IF(INDIRECT("SP_2a!" &amp; ADDRESS(ROW()-1, COLUMN(), 4))&lt;&gt;"", INDIRECT("SP_2a!" &amp; ADDRESS(ROW()-1, COLUMN(), 4)), ""), ""), $B$2)</f>
        <v/>
      </c>
      <c r="L91">
        <f>IF(TRUE, IF(ROW()&lt;COUNTA(SP_2a!$A:$A)+2, IF(INDIRECT("SP_2a!" &amp; ADDRESS(ROW()-1, COLUMN(), 4))&lt;&gt;"", INDIRECT("SP_2a!" &amp; ADDRESS(ROW()-1, COLUMN(), 4)), ""), ""), $B$2)</f>
        <v/>
      </c>
      <c r="M91">
        <f>IF(TRUE, IF(ROW()&lt;COUNTA(SP_2a!$A:$A)+2, IF(INDIRECT("SP_2a!" &amp; ADDRESS(ROW()-1, COLUMN(), 4))&lt;&gt;"", IF(INDIRECT("SP_2a!" &amp; ADDRESS(ROW()-1, COLUMN(), 4))=0, "", INDIRECT("SP_2a!" &amp; ADDRESS(ROW()-1, COLUMN(), 4))), ""), ""), $B$2)</f>
        <v/>
      </c>
      <c r="N91">
        <f>IF(TRUE, IF(ROW()&lt;COUNTA(SP_2a!$A:$A)+2, IF(INDIRECT("SP_2a!" &amp; ADDRESS(ROW()-1, COLUMN(), 4))&lt;&gt;"", INDIRECT("SP_2a!" &amp; ADDRESS(ROW()-1, COLUMN(), 4)), ""), ""), $B$2)</f>
        <v/>
      </c>
      <c r="O91">
        <f>IF(TRUE, IF(ROW()&lt;COUNTA(SP_2a!$A:$A)+2, IF(INDIRECT("SP_2a!" &amp; ADDRESS(ROW()-1, COLUMN(), 4))&lt;&gt;"", INDIRECT("SP_2a!" &amp; ADDRESS(ROW()-1, COLUMN(), 4)), ""), ""), $B$2)</f>
        <v/>
      </c>
      <c r="P91">
        <f>IF(TRUE, IF(ROW()&lt;COUNTA(SP_2b!$A:$A)+2, IF(INDIRECT("SP_2b!" &amp; ADDRESS(ROW()-1, COLUMN()-4, 4))&lt;&gt;"", INDIRECT("SP_2b!" &amp; ADDRESS(ROW()-1, COLUMN()-4, 4)), ""), ""), $B$2)</f>
        <v/>
      </c>
      <c r="Q91">
        <f>IF(TRUE, IF(ROW()&lt;COUNTA(SP_2b!$A:$A)+2, IF(INDIRECT("SP_2b!" &amp; ADDRESS(ROW()-1, COLUMN()-4, 4))&lt;&gt;"", INDIRECT("SP_2b!" &amp; ADDRESS(ROW()-1, COLUMN()-4, 4)), ""), ""), $B$2)</f>
        <v/>
      </c>
      <c r="R91">
        <f>IF(TRUE, IF(ROW()&lt;COUNTA(SP_2b!$A:$A)+2, IF(INDIRECT("SP_2b!" &amp; ADDRESS(ROW()-1, COLUMN()-4, 4))&lt;&gt;"", INDIRECT("SP_2b!" &amp; ADDRESS(ROW()-1, COLUMN()-4, 4)), ""), ""), $B$2)</f>
        <v/>
      </c>
      <c r="S91">
        <f>IF(TRUE, IF(ROW()&lt;COUNTA(SP_2b!$A:$A)+2, IF(INDIRECT("SP_2b!" &amp; ADDRESS(ROW()-1, COLUMN()-4, 4))&lt;&gt;"", INDIRECT("SP_2b!" &amp; ADDRESS(ROW()-1, COLUMN()-4, 4)), ""), ""), $B$2)</f>
        <v/>
      </c>
      <c r="T91">
        <f>IF(TRUE, IF(ROW()&lt;COUNTA(SP_2b!$A:$A)+2, IF(INDIRECT("SP_2b!" &amp; ADDRESS(ROW()-1, COLUMN()-4, 4))&lt;&gt;"", INDIRECT("SP_2b!" &amp; ADDRESS(ROW()-1, COLUMN()-4, 4)), ""), ""), $B$2)</f>
        <v/>
      </c>
      <c r="U91">
        <f>IF(TRUE, IF(ROW()&lt;COUNTA(SP_2b!$A:$A)+2, IF(INDIRECT("SP_2b!" &amp; ADDRESS(ROW()-1, COLUMN()-4, 4))&lt;&gt;"", INDIRECT("SP_2b!" &amp; ADDRESS(ROW()-1, COLUMN()-4, 4)), ""), ""), $B$2)</f>
        <v/>
      </c>
      <c r="V91">
        <f>IF(TRUE, IF(ROW()&lt;COUNTA(SP_2b!$A:$A)+2, IF(INDIRECT("SP_2b!" &amp; ADDRESS(ROW()-1, COLUMN()-4, 4))&lt;&gt;"", INDIRECT("SP_2b!" &amp; ADDRESS(ROW()-1, COLUMN()-4, 4)), ""), ""), $B$2)</f>
        <v/>
      </c>
      <c r="W91">
        <f>IF(TRUE, IF(ROW()&lt;COUNTA(SP_2b!$A:$A)+2, IF(INDIRECT("SP_2b!" &amp; ADDRESS(ROW()-1, COLUMN()-4, 4))&lt;&gt;"", INDIRECT("SP_2b!" &amp; ADDRESS(ROW()-1, COLUMN()-4, 4)), ""), ""), $B$2)</f>
        <v/>
      </c>
      <c r="X91">
        <f>IF(TRUE, IF(ROW()&lt;COUNTA(SP_2b!$A:$A)+2, IF(INDIRECT("SP_2b!" &amp; ADDRESS(ROW()-1, COLUMN()-4, 4))&lt;&gt;"", INDIRECT("SP_2b!" &amp; ADDRESS(ROW()-1, COLUMN()-4, 4)), ""), ""), $B$2)</f>
        <v/>
      </c>
      <c r="Y91">
        <f>IF(TRUE, IF(ROW()&lt;COUNTA(SP_2b!$A:$A)+2, IF(INDIRECT("SP_2b!" &amp; ADDRESS(ROW()-1, COLUMN()-4, 4))&lt;&gt;"", INDIRECT("SP_2b!" &amp; ADDRESS(ROW()-1, COLUMN()-4, 4)), ""), ""), $B$2)</f>
        <v/>
      </c>
      <c r="Z91">
        <f>IF(TRUE, IF(ROW()&lt;COUNTA(SP_2b!$A:$A)+2, IF(INDIRECT("SP_2b!" &amp; ADDRESS(ROW()-1, COLUMN()-4, 4))&lt;&gt;"", INDIRECT("SP_2b!" &amp; ADDRESS(ROW()-1, COLUMN()-4, 4)), ""), ""), $B$2)</f>
        <v/>
      </c>
      <c r="AA91">
        <f>IF(TRUE, IF(ROW()&lt;COUNTA(SP_2b!$A:$A)+2, IF(INDIRECT("SP_2b!" &amp; ADDRESS(ROW()-1, COLUMN()-4, 4))&lt;&gt;"", INDIRECT("SP_2b!" &amp; ADDRESS(ROW()-1, COLUMN()-4, 4)), ""), ""), $B$2)</f>
        <v/>
      </c>
      <c r="AB91">
        <f>IF(TRUE, IF(ROW()&lt;COUNTA(SP_2b!$A:$A)+2, IF(INDIRECT("SP_2b!" &amp; ADDRESS(ROW()-1, COLUMN()-4, 4))&lt;&gt;"", INDIRECT("SP_2b!" &amp; ADDRESS(ROW()-1, COLUMN()-4, 4)), ""), ""), $B$2)</f>
        <v/>
      </c>
      <c r="AC91">
        <f>IF(TRUE, IF(ROW()&lt;COUNTA(SP_2b!$A:$A)+2, IF(INDIRECT("SP_2b!" &amp; ADDRESS(ROW()-1, COLUMN()-4, 4))&lt;&gt;"", INDIRECT("SP_2b!" &amp; ADDRESS(ROW()-1, COLUMN()-4, 4)), ""), ""), $B$2)</f>
        <v/>
      </c>
      <c r="AD91">
        <f>IF(TRUE, IF(ROW()&lt;COUNTA(SP_2b!$A:$A)+2, IF(INDIRECT("SP_2b!" &amp; ADDRESS(ROW()-1, COLUMN()-4, 4))&lt;&gt;"", INDIRECT("SP_2b!" &amp; ADDRESS(ROW()-1, COLUMN()-4, 4)), ""), ""), $B$2)</f>
        <v/>
      </c>
    </row>
    <row r="92">
      <c r="A92">
        <f>IF(TRUE, IF(ROW()&lt;COUNTA(SP_2a!$A:$A)+2, IF(INDIRECT("SP_2a!" &amp; ADDRESS(ROW()-1, COLUMN(), 4))&lt;&gt;"", INDIRECT("SP_2a!" &amp; ADDRESS(ROW()-1, COLUMN(), 4)), ""), ""), $B$2)</f>
        <v/>
      </c>
      <c r="B92">
        <f>IF(TRUE, IF(ROW()&lt;COUNTA(SP_2a!$A:$A)+2, IF(INDIRECT("SP_2a!" &amp; ADDRESS(ROW()-1, COLUMN(), 4))&lt;&gt;"", INDIRECT("SP_2a!" &amp; ADDRESS(ROW()-1, COLUMN(), 4)), ""), ""), $B$2)</f>
        <v/>
      </c>
      <c r="C92">
        <f>IF(TRUE, IF(ROW()&lt;COUNTA(SP_2a!$A:$A)+2, IF(INDIRECT("SP_2a!" &amp; ADDRESS(ROW()-1, COLUMN(), 4))&lt;&gt;"", INDIRECT("SP_2a!" &amp; ADDRESS(ROW()-1, COLUMN(), 4)), ""), ""), $B$2)</f>
        <v/>
      </c>
      <c r="D92">
        <f>IF(TRUE, IF(ROW()&lt;COUNTA(SP_2a!$A:$A)+2, IF(INDIRECT("SP_2a!" &amp; ADDRESS(ROW()-1, COLUMN(), 4))&lt;&gt;"", INDIRECT("SP_2a!" &amp; ADDRESS(ROW()-1, COLUMN(), 4)), ""), ""), $B$2)</f>
        <v/>
      </c>
      <c r="E92">
        <f>IF(TRUE, IF(ROW()&lt;COUNTA(SP_2a!$A:$A)+2, IF(INDIRECT("SP_2a!" &amp; ADDRESS(ROW()-1, COLUMN(), 4))&lt;&gt;"", INDIRECT("SP_2a!" &amp; ADDRESS(ROW()-1, COLUMN(), 4)), ""), ""), $B$2)</f>
        <v/>
      </c>
      <c r="F92">
        <f>IF(TRUE, IF(ROW()&lt;COUNTA(SP_2a!$A:$A)+2, IF(INDIRECT("SP_2a!" &amp; ADDRESS(ROW()-1, COLUMN(), 4))&lt;&gt;"", IF(INDIRECT("SP_2a!" &amp; ADDRESS(ROW()-1, COLUMN(), 4))=0, "", IF(INDIRECT("SP_2a!" &amp; ADDRESS(ROW()-1, COLUMN(), 4))=1, "X", INDIRECT("SP_2a!" &amp; ADDRESS(ROW()-1, COLUMN(), 4)))), ""), ""), $B$2)</f>
        <v/>
      </c>
      <c r="G92">
        <f>IF(TRUE, IF(ROW()&lt;COUNTA(SP_2a!$A:$A)+2, IF(INDIRECT("SP_2a!" &amp; ADDRESS(ROW()-1, COLUMN(), 4))&lt;&gt;"", IF(INDIRECT("SP_2a!" &amp; ADDRESS(ROW()-1, COLUMN(), 4))=0, "", IF(INDIRECT("SP_2a!" &amp; ADDRESS(ROW()-1, COLUMN(), 4))=1, "X", INDIRECT("SP_2a!" &amp; ADDRESS(ROW()-1, COLUMN(), 4)))), ""), ""), $B$2)</f>
        <v/>
      </c>
      <c r="H92">
        <f>IF(TRUE, IF(ROW()&lt;COUNTA(SP_2a!$A:$A)+2, IF(INDIRECT("SP_2a!" &amp; ADDRESS(ROW()-1, COLUMN(), 4))&lt;&gt;"", INDIRECT("SP_2a!" &amp; ADDRESS(ROW()-1, COLUMN(), 4)), ""), ""), $B$2)</f>
        <v/>
      </c>
      <c r="I92">
        <f>IF(TRUE, IF(ROW()&lt;COUNTA(SP_2a!$A:$A)+2, IF(INDIRECT("SP_2a!" &amp; ADDRESS(ROW()-1, COLUMN(), 4))&lt;&gt;"", INDIRECT("SP_2a!" &amp; ADDRESS(ROW()-1, COLUMN(), 4)), ""), ""), $B$2)</f>
        <v/>
      </c>
      <c r="J92">
        <f>IF(TRUE, IF(ROW()&lt;COUNTA(SP_2a!$A:$A)+2, IF(INDIRECT("SP_2a!" &amp; ADDRESS(ROW()-1, COLUMN(), 4))&lt;&gt;"", INDIRECT("SP_2a!" &amp; ADDRESS(ROW()-1, COLUMN(), 4)), ""), ""), $B$2)</f>
        <v/>
      </c>
      <c r="K92">
        <f>IF(TRUE, IF(ROW()&lt;COUNTA(SP_2a!$A:$A)+2, IF(INDIRECT("SP_2a!" &amp; ADDRESS(ROW()-1, COLUMN(), 4))&lt;&gt;"", INDIRECT("SP_2a!" &amp; ADDRESS(ROW()-1, COLUMN(), 4)), ""), ""), $B$2)</f>
        <v/>
      </c>
      <c r="L92">
        <f>IF(TRUE, IF(ROW()&lt;COUNTA(SP_2a!$A:$A)+2, IF(INDIRECT("SP_2a!" &amp; ADDRESS(ROW()-1, COLUMN(), 4))&lt;&gt;"", INDIRECT("SP_2a!" &amp; ADDRESS(ROW()-1, COLUMN(), 4)), ""), ""), $B$2)</f>
        <v/>
      </c>
      <c r="M92">
        <f>IF(TRUE, IF(ROW()&lt;COUNTA(SP_2a!$A:$A)+2, IF(INDIRECT("SP_2a!" &amp; ADDRESS(ROW()-1, COLUMN(), 4))&lt;&gt;"", IF(INDIRECT("SP_2a!" &amp; ADDRESS(ROW()-1, COLUMN(), 4))=0, "", INDIRECT("SP_2a!" &amp; ADDRESS(ROW()-1, COLUMN(), 4))), ""), ""), $B$2)</f>
        <v/>
      </c>
      <c r="N92">
        <f>IF(TRUE, IF(ROW()&lt;COUNTA(SP_2a!$A:$A)+2, IF(INDIRECT("SP_2a!" &amp; ADDRESS(ROW()-1, COLUMN(), 4))&lt;&gt;"", INDIRECT("SP_2a!" &amp; ADDRESS(ROW()-1, COLUMN(), 4)), ""), ""), $B$2)</f>
        <v/>
      </c>
      <c r="O92">
        <f>IF(TRUE, IF(ROW()&lt;COUNTA(SP_2a!$A:$A)+2, IF(INDIRECT("SP_2a!" &amp; ADDRESS(ROW()-1, COLUMN(), 4))&lt;&gt;"", INDIRECT("SP_2a!" &amp; ADDRESS(ROW()-1, COLUMN(), 4)), ""), ""), $B$2)</f>
        <v/>
      </c>
      <c r="P92">
        <f>IF(TRUE, IF(ROW()&lt;COUNTA(SP_2b!$A:$A)+2, IF(INDIRECT("SP_2b!" &amp; ADDRESS(ROW()-1, COLUMN()-4, 4))&lt;&gt;"", INDIRECT("SP_2b!" &amp; ADDRESS(ROW()-1, COLUMN()-4, 4)), ""), ""), $B$2)</f>
        <v/>
      </c>
      <c r="Q92">
        <f>IF(TRUE, IF(ROW()&lt;COUNTA(SP_2b!$A:$A)+2, IF(INDIRECT("SP_2b!" &amp; ADDRESS(ROW()-1, COLUMN()-4, 4))&lt;&gt;"", INDIRECT("SP_2b!" &amp; ADDRESS(ROW()-1, COLUMN()-4, 4)), ""), ""), $B$2)</f>
        <v/>
      </c>
      <c r="R92">
        <f>IF(TRUE, IF(ROW()&lt;COUNTA(SP_2b!$A:$A)+2, IF(INDIRECT("SP_2b!" &amp; ADDRESS(ROW()-1, COLUMN()-4, 4))&lt;&gt;"", INDIRECT("SP_2b!" &amp; ADDRESS(ROW()-1, COLUMN()-4, 4)), ""), ""), $B$2)</f>
        <v/>
      </c>
      <c r="S92">
        <f>IF(TRUE, IF(ROW()&lt;COUNTA(SP_2b!$A:$A)+2, IF(INDIRECT("SP_2b!" &amp; ADDRESS(ROW()-1, COLUMN()-4, 4))&lt;&gt;"", INDIRECT("SP_2b!" &amp; ADDRESS(ROW()-1, COLUMN()-4, 4)), ""), ""), $B$2)</f>
        <v/>
      </c>
      <c r="T92">
        <f>IF(TRUE, IF(ROW()&lt;COUNTA(SP_2b!$A:$A)+2, IF(INDIRECT("SP_2b!" &amp; ADDRESS(ROW()-1, COLUMN()-4, 4))&lt;&gt;"", INDIRECT("SP_2b!" &amp; ADDRESS(ROW()-1, COLUMN()-4, 4)), ""), ""), $B$2)</f>
        <v/>
      </c>
      <c r="U92">
        <f>IF(TRUE, IF(ROW()&lt;COUNTA(SP_2b!$A:$A)+2, IF(INDIRECT("SP_2b!" &amp; ADDRESS(ROW()-1, COLUMN()-4, 4))&lt;&gt;"", INDIRECT("SP_2b!" &amp; ADDRESS(ROW()-1, COLUMN()-4, 4)), ""), ""), $B$2)</f>
        <v/>
      </c>
      <c r="V92">
        <f>IF(TRUE, IF(ROW()&lt;COUNTA(SP_2b!$A:$A)+2, IF(INDIRECT("SP_2b!" &amp; ADDRESS(ROW()-1, COLUMN()-4, 4))&lt;&gt;"", INDIRECT("SP_2b!" &amp; ADDRESS(ROW()-1, COLUMN()-4, 4)), ""), ""), $B$2)</f>
        <v/>
      </c>
      <c r="W92">
        <f>IF(TRUE, IF(ROW()&lt;COUNTA(SP_2b!$A:$A)+2, IF(INDIRECT("SP_2b!" &amp; ADDRESS(ROW()-1, COLUMN()-4, 4))&lt;&gt;"", INDIRECT("SP_2b!" &amp; ADDRESS(ROW()-1, COLUMN()-4, 4)), ""), ""), $B$2)</f>
        <v/>
      </c>
      <c r="X92">
        <f>IF(TRUE, IF(ROW()&lt;COUNTA(SP_2b!$A:$A)+2, IF(INDIRECT("SP_2b!" &amp; ADDRESS(ROW()-1, COLUMN()-4, 4))&lt;&gt;"", INDIRECT("SP_2b!" &amp; ADDRESS(ROW()-1, COLUMN()-4, 4)), ""), ""), $B$2)</f>
        <v/>
      </c>
      <c r="Y92">
        <f>IF(TRUE, IF(ROW()&lt;COUNTA(SP_2b!$A:$A)+2, IF(INDIRECT("SP_2b!" &amp; ADDRESS(ROW()-1, COLUMN()-4, 4))&lt;&gt;"", INDIRECT("SP_2b!" &amp; ADDRESS(ROW()-1, COLUMN()-4, 4)), ""), ""), $B$2)</f>
        <v/>
      </c>
      <c r="Z92">
        <f>IF(TRUE, IF(ROW()&lt;COUNTA(SP_2b!$A:$A)+2, IF(INDIRECT("SP_2b!" &amp; ADDRESS(ROW()-1, COLUMN()-4, 4))&lt;&gt;"", INDIRECT("SP_2b!" &amp; ADDRESS(ROW()-1, COLUMN()-4, 4)), ""), ""), $B$2)</f>
        <v/>
      </c>
      <c r="AA92">
        <f>IF(TRUE, IF(ROW()&lt;COUNTA(SP_2b!$A:$A)+2, IF(INDIRECT("SP_2b!" &amp; ADDRESS(ROW()-1, COLUMN()-4, 4))&lt;&gt;"", INDIRECT("SP_2b!" &amp; ADDRESS(ROW()-1, COLUMN()-4, 4)), ""), ""), $B$2)</f>
        <v/>
      </c>
      <c r="AB92">
        <f>IF(TRUE, IF(ROW()&lt;COUNTA(SP_2b!$A:$A)+2, IF(INDIRECT("SP_2b!" &amp; ADDRESS(ROW()-1, COLUMN()-4, 4))&lt;&gt;"", INDIRECT("SP_2b!" &amp; ADDRESS(ROW()-1, COLUMN()-4, 4)), ""), ""), $B$2)</f>
        <v/>
      </c>
      <c r="AC92">
        <f>IF(TRUE, IF(ROW()&lt;COUNTA(SP_2b!$A:$A)+2, IF(INDIRECT("SP_2b!" &amp; ADDRESS(ROW()-1, COLUMN()-4, 4))&lt;&gt;"", INDIRECT("SP_2b!" &amp; ADDRESS(ROW()-1, COLUMN()-4, 4)), ""), ""), $B$2)</f>
        <v/>
      </c>
      <c r="AD92">
        <f>IF(TRUE, IF(ROW()&lt;COUNTA(SP_2b!$A:$A)+2, IF(INDIRECT("SP_2b!" &amp; ADDRESS(ROW()-1, COLUMN()-4, 4))&lt;&gt;"", INDIRECT("SP_2b!" &amp; ADDRESS(ROW()-1, COLUMN()-4, 4)), ""), ""), $B$2)</f>
        <v/>
      </c>
    </row>
    <row r="93">
      <c r="A93">
        <f>IF(TRUE, IF(ROW()&lt;COUNTA(SP_2a!$A:$A)+2, IF(INDIRECT("SP_2a!" &amp; ADDRESS(ROW()-1, COLUMN(), 4))&lt;&gt;"", INDIRECT("SP_2a!" &amp; ADDRESS(ROW()-1, COLUMN(), 4)), ""), ""), $B$2)</f>
        <v/>
      </c>
      <c r="B93">
        <f>IF(TRUE, IF(ROW()&lt;COUNTA(SP_2a!$A:$A)+2, IF(INDIRECT("SP_2a!" &amp; ADDRESS(ROW()-1, COLUMN(), 4))&lt;&gt;"", INDIRECT("SP_2a!" &amp; ADDRESS(ROW()-1, COLUMN(), 4)), ""), ""), $B$2)</f>
        <v/>
      </c>
      <c r="C93">
        <f>IF(TRUE, IF(ROW()&lt;COUNTA(SP_2a!$A:$A)+2, IF(INDIRECT("SP_2a!" &amp; ADDRESS(ROW()-1, COLUMN(), 4))&lt;&gt;"", INDIRECT("SP_2a!" &amp; ADDRESS(ROW()-1, COLUMN(), 4)), ""), ""), $B$2)</f>
        <v/>
      </c>
      <c r="D93">
        <f>IF(TRUE, IF(ROW()&lt;COUNTA(SP_2a!$A:$A)+2, IF(INDIRECT("SP_2a!" &amp; ADDRESS(ROW()-1, COLUMN(), 4))&lt;&gt;"", INDIRECT("SP_2a!" &amp; ADDRESS(ROW()-1, COLUMN(), 4)), ""), ""), $B$2)</f>
        <v/>
      </c>
      <c r="E93">
        <f>IF(TRUE, IF(ROW()&lt;COUNTA(SP_2a!$A:$A)+2, IF(INDIRECT("SP_2a!" &amp; ADDRESS(ROW()-1, COLUMN(), 4))&lt;&gt;"", INDIRECT("SP_2a!" &amp; ADDRESS(ROW()-1, COLUMN(), 4)), ""), ""), $B$2)</f>
        <v/>
      </c>
      <c r="F93">
        <f>IF(TRUE, IF(ROW()&lt;COUNTA(SP_2a!$A:$A)+2, IF(INDIRECT("SP_2a!" &amp; ADDRESS(ROW()-1, COLUMN(), 4))&lt;&gt;"", IF(INDIRECT("SP_2a!" &amp; ADDRESS(ROW()-1, COLUMN(), 4))=0, "", IF(INDIRECT("SP_2a!" &amp; ADDRESS(ROW()-1, COLUMN(), 4))=1, "X", INDIRECT("SP_2a!" &amp; ADDRESS(ROW()-1, COLUMN(), 4)))), ""), ""), $B$2)</f>
        <v/>
      </c>
      <c r="G93">
        <f>IF(TRUE, IF(ROW()&lt;COUNTA(SP_2a!$A:$A)+2, IF(INDIRECT("SP_2a!" &amp; ADDRESS(ROW()-1, COLUMN(), 4))&lt;&gt;"", IF(INDIRECT("SP_2a!" &amp; ADDRESS(ROW()-1, COLUMN(), 4))=0, "", IF(INDIRECT("SP_2a!" &amp; ADDRESS(ROW()-1, COLUMN(), 4))=1, "X", INDIRECT("SP_2a!" &amp; ADDRESS(ROW()-1, COLUMN(), 4)))), ""), ""), $B$2)</f>
        <v/>
      </c>
      <c r="H93">
        <f>IF(TRUE, IF(ROW()&lt;COUNTA(SP_2a!$A:$A)+2, IF(INDIRECT("SP_2a!" &amp; ADDRESS(ROW()-1, COLUMN(), 4))&lt;&gt;"", INDIRECT("SP_2a!" &amp; ADDRESS(ROW()-1, COLUMN(), 4)), ""), ""), $B$2)</f>
        <v/>
      </c>
      <c r="I93">
        <f>IF(TRUE, IF(ROW()&lt;COUNTA(SP_2a!$A:$A)+2, IF(INDIRECT("SP_2a!" &amp; ADDRESS(ROW()-1, COLUMN(), 4))&lt;&gt;"", INDIRECT("SP_2a!" &amp; ADDRESS(ROW()-1, COLUMN(), 4)), ""), ""), $B$2)</f>
        <v/>
      </c>
      <c r="J93">
        <f>IF(TRUE, IF(ROW()&lt;COUNTA(SP_2a!$A:$A)+2, IF(INDIRECT("SP_2a!" &amp; ADDRESS(ROW()-1, COLUMN(), 4))&lt;&gt;"", INDIRECT("SP_2a!" &amp; ADDRESS(ROW()-1, COLUMN(), 4)), ""), ""), $B$2)</f>
        <v/>
      </c>
      <c r="K93">
        <f>IF(TRUE, IF(ROW()&lt;COUNTA(SP_2a!$A:$A)+2, IF(INDIRECT("SP_2a!" &amp; ADDRESS(ROW()-1, COLUMN(), 4))&lt;&gt;"", INDIRECT("SP_2a!" &amp; ADDRESS(ROW()-1, COLUMN(), 4)), ""), ""), $B$2)</f>
        <v/>
      </c>
      <c r="L93">
        <f>IF(TRUE, IF(ROW()&lt;COUNTA(SP_2a!$A:$A)+2, IF(INDIRECT("SP_2a!" &amp; ADDRESS(ROW()-1, COLUMN(), 4))&lt;&gt;"", INDIRECT("SP_2a!" &amp; ADDRESS(ROW()-1, COLUMN(), 4)), ""), ""), $B$2)</f>
        <v/>
      </c>
      <c r="M93">
        <f>IF(TRUE, IF(ROW()&lt;COUNTA(SP_2a!$A:$A)+2, IF(INDIRECT("SP_2a!" &amp; ADDRESS(ROW()-1, COLUMN(), 4))&lt;&gt;"", IF(INDIRECT("SP_2a!" &amp; ADDRESS(ROW()-1, COLUMN(), 4))=0, "", INDIRECT("SP_2a!" &amp; ADDRESS(ROW()-1, COLUMN(), 4))), ""), ""), $B$2)</f>
        <v/>
      </c>
      <c r="N93">
        <f>IF(TRUE, IF(ROW()&lt;COUNTA(SP_2a!$A:$A)+2, IF(INDIRECT("SP_2a!" &amp; ADDRESS(ROW()-1, COLUMN(), 4))&lt;&gt;"", INDIRECT("SP_2a!" &amp; ADDRESS(ROW()-1, COLUMN(), 4)), ""), ""), $B$2)</f>
        <v/>
      </c>
      <c r="O93">
        <f>IF(TRUE, IF(ROW()&lt;COUNTA(SP_2a!$A:$A)+2, IF(INDIRECT("SP_2a!" &amp; ADDRESS(ROW()-1, COLUMN(), 4))&lt;&gt;"", INDIRECT("SP_2a!" &amp; ADDRESS(ROW()-1, COLUMN(), 4)), ""), ""), $B$2)</f>
        <v/>
      </c>
      <c r="P93">
        <f>IF(TRUE, IF(ROW()&lt;COUNTA(SP_2b!$A:$A)+2, IF(INDIRECT("SP_2b!" &amp; ADDRESS(ROW()-1, COLUMN()-4, 4))&lt;&gt;"", INDIRECT("SP_2b!" &amp; ADDRESS(ROW()-1, COLUMN()-4, 4)), ""), ""), $B$2)</f>
        <v/>
      </c>
      <c r="Q93">
        <f>IF(TRUE, IF(ROW()&lt;COUNTA(SP_2b!$A:$A)+2, IF(INDIRECT("SP_2b!" &amp; ADDRESS(ROW()-1, COLUMN()-4, 4))&lt;&gt;"", INDIRECT("SP_2b!" &amp; ADDRESS(ROW()-1, COLUMN()-4, 4)), ""), ""), $B$2)</f>
        <v/>
      </c>
      <c r="R93">
        <f>IF(TRUE, IF(ROW()&lt;COUNTA(SP_2b!$A:$A)+2, IF(INDIRECT("SP_2b!" &amp; ADDRESS(ROW()-1, COLUMN()-4, 4))&lt;&gt;"", INDIRECT("SP_2b!" &amp; ADDRESS(ROW()-1, COLUMN()-4, 4)), ""), ""), $B$2)</f>
        <v/>
      </c>
      <c r="S93">
        <f>IF(TRUE, IF(ROW()&lt;COUNTA(SP_2b!$A:$A)+2, IF(INDIRECT("SP_2b!" &amp; ADDRESS(ROW()-1, COLUMN()-4, 4))&lt;&gt;"", INDIRECT("SP_2b!" &amp; ADDRESS(ROW()-1, COLUMN()-4, 4)), ""), ""), $B$2)</f>
        <v/>
      </c>
      <c r="T93">
        <f>IF(TRUE, IF(ROW()&lt;COUNTA(SP_2b!$A:$A)+2, IF(INDIRECT("SP_2b!" &amp; ADDRESS(ROW()-1, COLUMN()-4, 4))&lt;&gt;"", INDIRECT("SP_2b!" &amp; ADDRESS(ROW()-1, COLUMN()-4, 4)), ""), ""), $B$2)</f>
        <v/>
      </c>
      <c r="U93">
        <f>IF(TRUE, IF(ROW()&lt;COUNTA(SP_2b!$A:$A)+2, IF(INDIRECT("SP_2b!" &amp; ADDRESS(ROW()-1, COLUMN()-4, 4))&lt;&gt;"", INDIRECT("SP_2b!" &amp; ADDRESS(ROW()-1, COLUMN()-4, 4)), ""), ""), $B$2)</f>
        <v/>
      </c>
      <c r="V93">
        <f>IF(TRUE, IF(ROW()&lt;COUNTA(SP_2b!$A:$A)+2, IF(INDIRECT("SP_2b!" &amp; ADDRESS(ROW()-1, COLUMN()-4, 4))&lt;&gt;"", INDIRECT("SP_2b!" &amp; ADDRESS(ROW()-1, COLUMN()-4, 4)), ""), ""), $B$2)</f>
        <v/>
      </c>
      <c r="W93">
        <f>IF(TRUE, IF(ROW()&lt;COUNTA(SP_2b!$A:$A)+2, IF(INDIRECT("SP_2b!" &amp; ADDRESS(ROW()-1, COLUMN()-4, 4))&lt;&gt;"", INDIRECT("SP_2b!" &amp; ADDRESS(ROW()-1, COLUMN()-4, 4)), ""), ""), $B$2)</f>
        <v/>
      </c>
      <c r="X93">
        <f>IF(TRUE, IF(ROW()&lt;COUNTA(SP_2b!$A:$A)+2, IF(INDIRECT("SP_2b!" &amp; ADDRESS(ROW()-1, COLUMN()-4, 4))&lt;&gt;"", INDIRECT("SP_2b!" &amp; ADDRESS(ROW()-1, COLUMN()-4, 4)), ""), ""), $B$2)</f>
        <v/>
      </c>
      <c r="Y93">
        <f>IF(TRUE, IF(ROW()&lt;COUNTA(SP_2b!$A:$A)+2, IF(INDIRECT("SP_2b!" &amp; ADDRESS(ROW()-1, COLUMN()-4, 4))&lt;&gt;"", INDIRECT("SP_2b!" &amp; ADDRESS(ROW()-1, COLUMN()-4, 4)), ""), ""), $B$2)</f>
        <v/>
      </c>
      <c r="Z93">
        <f>IF(TRUE, IF(ROW()&lt;COUNTA(SP_2b!$A:$A)+2, IF(INDIRECT("SP_2b!" &amp; ADDRESS(ROW()-1, COLUMN()-4, 4))&lt;&gt;"", INDIRECT("SP_2b!" &amp; ADDRESS(ROW()-1, COLUMN()-4, 4)), ""), ""), $B$2)</f>
        <v/>
      </c>
      <c r="AA93">
        <f>IF(TRUE, IF(ROW()&lt;COUNTA(SP_2b!$A:$A)+2, IF(INDIRECT("SP_2b!" &amp; ADDRESS(ROW()-1, COLUMN()-4, 4))&lt;&gt;"", INDIRECT("SP_2b!" &amp; ADDRESS(ROW()-1, COLUMN()-4, 4)), ""), ""), $B$2)</f>
        <v/>
      </c>
      <c r="AB93">
        <f>IF(TRUE, IF(ROW()&lt;COUNTA(SP_2b!$A:$A)+2, IF(INDIRECT("SP_2b!" &amp; ADDRESS(ROW()-1, COLUMN()-4, 4))&lt;&gt;"", INDIRECT("SP_2b!" &amp; ADDRESS(ROW()-1, COLUMN()-4, 4)), ""), ""), $B$2)</f>
        <v/>
      </c>
      <c r="AC93">
        <f>IF(TRUE, IF(ROW()&lt;COUNTA(SP_2b!$A:$A)+2, IF(INDIRECT("SP_2b!" &amp; ADDRESS(ROW()-1, COLUMN()-4, 4))&lt;&gt;"", INDIRECT("SP_2b!" &amp; ADDRESS(ROW()-1, COLUMN()-4, 4)), ""), ""), $B$2)</f>
        <v/>
      </c>
      <c r="AD93">
        <f>IF(TRUE, IF(ROW()&lt;COUNTA(SP_2b!$A:$A)+2, IF(INDIRECT("SP_2b!" &amp; ADDRESS(ROW()-1, COLUMN()-4, 4))&lt;&gt;"", INDIRECT("SP_2b!" &amp; ADDRESS(ROW()-1, COLUMN()-4, 4)), ""), ""), $B$2)</f>
        <v/>
      </c>
    </row>
    <row r="94">
      <c r="A94">
        <f>IF(TRUE, IF(ROW()&lt;COUNTA(SP_2a!$A:$A)+2, IF(INDIRECT("SP_2a!" &amp; ADDRESS(ROW()-1, COLUMN(), 4))&lt;&gt;"", INDIRECT("SP_2a!" &amp; ADDRESS(ROW()-1, COLUMN(), 4)), ""), ""), $B$2)</f>
        <v/>
      </c>
      <c r="B94">
        <f>IF(TRUE, IF(ROW()&lt;COUNTA(SP_2a!$A:$A)+2, IF(INDIRECT("SP_2a!" &amp; ADDRESS(ROW()-1, COLUMN(), 4))&lt;&gt;"", INDIRECT("SP_2a!" &amp; ADDRESS(ROW()-1, COLUMN(), 4)), ""), ""), $B$2)</f>
        <v/>
      </c>
      <c r="C94">
        <f>IF(TRUE, IF(ROW()&lt;COUNTA(SP_2a!$A:$A)+2, IF(INDIRECT("SP_2a!" &amp; ADDRESS(ROW()-1, COLUMN(), 4))&lt;&gt;"", INDIRECT("SP_2a!" &amp; ADDRESS(ROW()-1, COLUMN(), 4)), ""), ""), $B$2)</f>
        <v/>
      </c>
      <c r="D94">
        <f>IF(TRUE, IF(ROW()&lt;COUNTA(SP_2a!$A:$A)+2, IF(INDIRECT("SP_2a!" &amp; ADDRESS(ROW()-1, COLUMN(), 4))&lt;&gt;"", INDIRECT("SP_2a!" &amp; ADDRESS(ROW()-1, COLUMN(), 4)), ""), ""), $B$2)</f>
        <v/>
      </c>
      <c r="E94">
        <f>IF(TRUE, IF(ROW()&lt;COUNTA(SP_2a!$A:$A)+2, IF(INDIRECT("SP_2a!" &amp; ADDRESS(ROW()-1, COLUMN(), 4))&lt;&gt;"", INDIRECT("SP_2a!" &amp; ADDRESS(ROW()-1, COLUMN(), 4)), ""), ""), $B$2)</f>
        <v/>
      </c>
      <c r="F94">
        <f>IF(TRUE, IF(ROW()&lt;COUNTA(SP_2a!$A:$A)+2, IF(INDIRECT("SP_2a!" &amp; ADDRESS(ROW()-1, COLUMN(), 4))&lt;&gt;"", IF(INDIRECT("SP_2a!" &amp; ADDRESS(ROW()-1, COLUMN(), 4))=0, "", IF(INDIRECT("SP_2a!" &amp; ADDRESS(ROW()-1, COLUMN(), 4))=1, "X", INDIRECT("SP_2a!" &amp; ADDRESS(ROW()-1, COLUMN(), 4)))), ""), ""), $B$2)</f>
        <v/>
      </c>
      <c r="G94">
        <f>IF(TRUE, IF(ROW()&lt;COUNTA(SP_2a!$A:$A)+2, IF(INDIRECT("SP_2a!" &amp; ADDRESS(ROW()-1, COLUMN(), 4))&lt;&gt;"", IF(INDIRECT("SP_2a!" &amp; ADDRESS(ROW()-1, COLUMN(), 4))=0, "", IF(INDIRECT("SP_2a!" &amp; ADDRESS(ROW()-1, COLUMN(), 4))=1, "X", INDIRECT("SP_2a!" &amp; ADDRESS(ROW()-1, COLUMN(), 4)))), ""), ""), $B$2)</f>
        <v/>
      </c>
      <c r="H94">
        <f>IF(TRUE, IF(ROW()&lt;COUNTA(SP_2a!$A:$A)+2, IF(INDIRECT("SP_2a!" &amp; ADDRESS(ROW()-1, COLUMN(), 4))&lt;&gt;"", INDIRECT("SP_2a!" &amp; ADDRESS(ROW()-1, COLUMN(), 4)), ""), ""), $B$2)</f>
        <v/>
      </c>
      <c r="I94">
        <f>IF(TRUE, IF(ROW()&lt;COUNTA(SP_2a!$A:$A)+2, IF(INDIRECT("SP_2a!" &amp; ADDRESS(ROW()-1, COLUMN(), 4))&lt;&gt;"", INDIRECT("SP_2a!" &amp; ADDRESS(ROW()-1, COLUMN(), 4)), ""), ""), $B$2)</f>
        <v/>
      </c>
      <c r="J94">
        <f>IF(TRUE, IF(ROW()&lt;COUNTA(SP_2a!$A:$A)+2, IF(INDIRECT("SP_2a!" &amp; ADDRESS(ROW()-1, COLUMN(), 4))&lt;&gt;"", INDIRECT("SP_2a!" &amp; ADDRESS(ROW()-1, COLUMN(), 4)), ""), ""), $B$2)</f>
        <v/>
      </c>
      <c r="K94">
        <f>IF(TRUE, IF(ROW()&lt;COUNTA(SP_2a!$A:$A)+2, IF(INDIRECT("SP_2a!" &amp; ADDRESS(ROW()-1, COLUMN(), 4))&lt;&gt;"", INDIRECT("SP_2a!" &amp; ADDRESS(ROW()-1, COLUMN(), 4)), ""), ""), $B$2)</f>
        <v/>
      </c>
      <c r="L94">
        <f>IF(TRUE, IF(ROW()&lt;COUNTA(SP_2a!$A:$A)+2, IF(INDIRECT("SP_2a!" &amp; ADDRESS(ROW()-1, COLUMN(), 4))&lt;&gt;"", INDIRECT("SP_2a!" &amp; ADDRESS(ROW()-1, COLUMN(), 4)), ""), ""), $B$2)</f>
        <v/>
      </c>
      <c r="M94">
        <f>IF(TRUE, IF(ROW()&lt;COUNTA(SP_2a!$A:$A)+2, IF(INDIRECT("SP_2a!" &amp; ADDRESS(ROW()-1, COLUMN(), 4))&lt;&gt;"", IF(INDIRECT("SP_2a!" &amp; ADDRESS(ROW()-1, COLUMN(), 4))=0, "", INDIRECT("SP_2a!" &amp; ADDRESS(ROW()-1, COLUMN(), 4))), ""), ""), $B$2)</f>
        <v/>
      </c>
      <c r="N94">
        <f>IF(TRUE, IF(ROW()&lt;COUNTA(SP_2a!$A:$A)+2, IF(INDIRECT("SP_2a!" &amp; ADDRESS(ROW()-1, COLUMN(), 4))&lt;&gt;"", INDIRECT("SP_2a!" &amp; ADDRESS(ROW()-1, COLUMN(), 4)), ""), ""), $B$2)</f>
        <v/>
      </c>
      <c r="O94">
        <f>IF(TRUE, IF(ROW()&lt;COUNTA(SP_2a!$A:$A)+2, IF(INDIRECT("SP_2a!" &amp; ADDRESS(ROW()-1, COLUMN(), 4))&lt;&gt;"", INDIRECT("SP_2a!" &amp; ADDRESS(ROW()-1, COLUMN(), 4)), ""), ""), $B$2)</f>
        <v/>
      </c>
      <c r="P94">
        <f>IF(TRUE, IF(ROW()&lt;COUNTA(SP_2b!$A:$A)+2, IF(INDIRECT("SP_2b!" &amp; ADDRESS(ROW()-1, COLUMN()-4, 4))&lt;&gt;"", INDIRECT("SP_2b!" &amp; ADDRESS(ROW()-1, COLUMN()-4, 4)), ""), ""), $B$2)</f>
        <v/>
      </c>
      <c r="Q94">
        <f>IF(TRUE, IF(ROW()&lt;COUNTA(SP_2b!$A:$A)+2, IF(INDIRECT("SP_2b!" &amp; ADDRESS(ROW()-1, COLUMN()-4, 4))&lt;&gt;"", INDIRECT("SP_2b!" &amp; ADDRESS(ROW()-1, COLUMN()-4, 4)), ""), ""), $B$2)</f>
        <v/>
      </c>
      <c r="R94">
        <f>IF(TRUE, IF(ROW()&lt;COUNTA(SP_2b!$A:$A)+2, IF(INDIRECT("SP_2b!" &amp; ADDRESS(ROW()-1, COLUMN()-4, 4))&lt;&gt;"", INDIRECT("SP_2b!" &amp; ADDRESS(ROW()-1, COLUMN()-4, 4)), ""), ""), $B$2)</f>
        <v/>
      </c>
      <c r="S94">
        <f>IF(TRUE, IF(ROW()&lt;COUNTA(SP_2b!$A:$A)+2, IF(INDIRECT("SP_2b!" &amp; ADDRESS(ROW()-1, COLUMN()-4, 4))&lt;&gt;"", INDIRECT("SP_2b!" &amp; ADDRESS(ROW()-1, COLUMN()-4, 4)), ""), ""), $B$2)</f>
        <v/>
      </c>
      <c r="T94">
        <f>IF(TRUE, IF(ROW()&lt;COUNTA(SP_2b!$A:$A)+2, IF(INDIRECT("SP_2b!" &amp; ADDRESS(ROW()-1, COLUMN()-4, 4))&lt;&gt;"", INDIRECT("SP_2b!" &amp; ADDRESS(ROW()-1, COLUMN()-4, 4)), ""), ""), $B$2)</f>
        <v/>
      </c>
      <c r="U94">
        <f>IF(TRUE, IF(ROW()&lt;COUNTA(SP_2b!$A:$A)+2, IF(INDIRECT("SP_2b!" &amp; ADDRESS(ROW()-1, COLUMN()-4, 4))&lt;&gt;"", INDIRECT("SP_2b!" &amp; ADDRESS(ROW()-1, COLUMN()-4, 4)), ""), ""), $B$2)</f>
        <v/>
      </c>
      <c r="V94">
        <f>IF(TRUE, IF(ROW()&lt;COUNTA(SP_2b!$A:$A)+2, IF(INDIRECT("SP_2b!" &amp; ADDRESS(ROW()-1, COLUMN()-4, 4))&lt;&gt;"", INDIRECT("SP_2b!" &amp; ADDRESS(ROW()-1, COLUMN()-4, 4)), ""), ""), $B$2)</f>
        <v/>
      </c>
      <c r="W94">
        <f>IF(TRUE, IF(ROW()&lt;COUNTA(SP_2b!$A:$A)+2, IF(INDIRECT("SP_2b!" &amp; ADDRESS(ROW()-1, COLUMN()-4, 4))&lt;&gt;"", INDIRECT("SP_2b!" &amp; ADDRESS(ROW()-1, COLUMN()-4, 4)), ""), ""), $B$2)</f>
        <v/>
      </c>
      <c r="X94">
        <f>IF(TRUE, IF(ROW()&lt;COUNTA(SP_2b!$A:$A)+2, IF(INDIRECT("SP_2b!" &amp; ADDRESS(ROW()-1, COLUMN()-4, 4))&lt;&gt;"", INDIRECT("SP_2b!" &amp; ADDRESS(ROW()-1, COLUMN()-4, 4)), ""), ""), $B$2)</f>
        <v/>
      </c>
      <c r="Y94">
        <f>IF(TRUE, IF(ROW()&lt;COUNTA(SP_2b!$A:$A)+2, IF(INDIRECT("SP_2b!" &amp; ADDRESS(ROW()-1, COLUMN()-4, 4))&lt;&gt;"", INDIRECT("SP_2b!" &amp; ADDRESS(ROW()-1, COLUMN()-4, 4)), ""), ""), $B$2)</f>
        <v/>
      </c>
      <c r="Z94">
        <f>IF(TRUE, IF(ROW()&lt;COUNTA(SP_2b!$A:$A)+2, IF(INDIRECT("SP_2b!" &amp; ADDRESS(ROW()-1, COLUMN()-4, 4))&lt;&gt;"", INDIRECT("SP_2b!" &amp; ADDRESS(ROW()-1, COLUMN()-4, 4)), ""), ""), $B$2)</f>
        <v/>
      </c>
      <c r="AA94">
        <f>IF(TRUE, IF(ROW()&lt;COUNTA(SP_2b!$A:$A)+2, IF(INDIRECT("SP_2b!" &amp; ADDRESS(ROW()-1, COLUMN()-4, 4))&lt;&gt;"", INDIRECT("SP_2b!" &amp; ADDRESS(ROW()-1, COLUMN()-4, 4)), ""), ""), $B$2)</f>
        <v/>
      </c>
      <c r="AB94">
        <f>IF(TRUE, IF(ROW()&lt;COUNTA(SP_2b!$A:$A)+2, IF(INDIRECT("SP_2b!" &amp; ADDRESS(ROW()-1, COLUMN()-4, 4))&lt;&gt;"", INDIRECT("SP_2b!" &amp; ADDRESS(ROW()-1, COLUMN()-4, 4)), ""), ""), $B$2)</f>
        <v/>
      </c>
      <c r="AC94">
        <f>IF(TRUE, IF(ROW()&lt;COUNTA(SP_2b!$A:$A)+2, IF(INDIRECT("SP_2b!" &amp; ADDRESS(ROW()-1, COLUMN()-4, 4))&lt;&gt;"", INDIRECT("SP_2b!" &amp; ADDRESS(ROW()-1, COLUMN()-4, 4)), ""), ""), $B$2)</f>
        <v/>
      </c>
      <c r="AD94">
        <f>IF(TRUE, IF(ROW()&lt;COUNTA(SP_2b!$A:$A)+2, IF(INDIRECT("SP_2b!" &amp; ADDRESS(ROW()-1, COLUMN()-4, 4))&lt;&gt;"", INDIRECT("SP_2b!" &amp; ADDRESS(ROW()-1, COLUMN()-4, 4)), ""), ""), $B$2)</f>
        <v/>
      </c>
    </row>
    <row r="95">
      <c r="A95">
        <f>IF(TRUE, IF(ROW()&lt;COUNTA(SP_2a!$A:$A)+2, IF(INDIRECT("SP_2a!" &amp; ADDRESS(ROW()-1, COLUMN(), 4))&lt;&gt;"", INDIRECT("SP_2a!" &amp; ADDRESS(ROW()-1, COLUMN(), 4)), ""), ""), $B$2)</f>
        <v/>
      </c>
      <c r="B95">
        <f>IF(TRUE, IF(ROW()&lt;COUNTA(SP_2a!$A:$A)+2, IF(INDIRECT("SP_2a!" &amp; ADDRESS(ROW()-1, COLUMN(), 4))&lt;&gt;"", INDIRECT("SP_2a!" &amp; ADDRESS(ROW()-1, COLUMN(), 4)), ""), ""), $B$2)</f>
        <v/>
      </c>
      <c r="C95">
        <f>IF(TRUE, IF(ROW()&lt;COUNTA(SP_2a!$A:$A)+2, IF(INDIRECT("SP_2a!" &amp; ADDRESS(ROW()-1, COLUMN(), 4))&lt;&gt;"", INDIRECT("SP_2a!" &amp; ADDRESS(ROW()-1, COLUMN(), 4)), ""), ""), $B$2)</f>
        <v/>
      </c>
      <c r="D95">
        <f>IF(TRUE, IF(ROW()&lt;COUNTA(SP_2a!$A:$A)+2, IF(INDIRECT("SP_2a!" &amp; ADDRESS(ROW()-1, COLUMN(), 4))&lt;&gt;"", INDIRECT("SP_2a!" &amp; ADDRESS(ROW()-1, COLUMN(), 4)), ""), ""), $B$2)</f>
        <v/>
      </c>
      <c r="E95">
        <f>IF(TRUE, IF(ROW()&lt;COUNTA(SP_2a!$A:$A)+2, IF(INDIRECT("SP_2a!" &amp; ADDRESS(ROW()-1, COLUMN(), 4))&lt;&gt;"", INDIRECT("SP_2a!" &amp; ADDRESS(ROW()-1, COLUMN(), 4)), ""), ""), $B$2)</f>
        <v/>
      </c>
      <c r="F95">
        <f>IF(TRUE, IF(ROW()&lt;COUNTA(SP_2a!$A:$A)+2, IF(INDIRECT("SP_2a!" &amp; ADDRESS(ROW()-1, COLUMN(), 4))&lt;&gt;"", IF(INDIRECT("SP_2a!" &amp; ADDRESS(ROW()-1, COLUMN(), 4))=0, "", IF(INDIRECT("SP_2a!" &amp; ADDRESS(ROW()-1, COLUMN(), 4))=1, "X", INDIRECT("SP_2a!" &amp; ADDRESS(ROW()-1, COLUMN(), 4)))), ""), ""), $B$2)</f>
        <v/>
      </c>
      <c r="G95">
        <f>IF(TRUE, IF(ROW()&lt;COUNTA(SP_2a!$A:$A)+2, IF(INDIRECT("SP_2a!" &amp; ADDRESS(ROW()-1, COLUMN(), 4))&lt;&gt;"", IF(INDIRECT("SP_2a!" &amp; ADDRESS(ROW()-1, COLUMN(), 4))=0, "", IF(INDIRECT("SP_2a!" &amp; ADDRESS(ROW()-1, COLUMN(), 4))=1, "X", INDIRECT("SP_2a!" &amp; ADDRESS(ROW()-1, COLUMN(), 4)))), ""), ""), $B$2)</f>
        <v/>
      </c>
      <c r="H95">
        <f>IF(TRUE, IF(ROW()&lt;COUNTA(SP_2a!$A:$A)+2, IF(INDIRECT("SP_2a!" &amp; ADDRESS(ROW()-1, COLUMN(), 4))&lt;&gt;"", INDIRECT("SP_2a!" &amp; ADDRESS(ROW()-1, COLUMN(), 4)), ""), ""), $B$2)</f>
        <v/>
      </c>
      <c r="I95">
        <f>IF(TRUE, IF(ROW()&lt;COUNTA(SP_2a!$A:$A)+2, IF(INDIRECT("SP_2a!" &amp; ADDRESS(ROW()-1, COLUMN(), 4))&lt;&gt;"", INDIRECT("SP_2a!" &amp; ADDRESS(ROW()-1, COLUMN(), 4)), ""), ""), $B$2)</f>
        <v/>
      </c>
      <c r="J95">
        <f>IF(TRUE, IF(ROW()&lt;COUNTA(SP_2a!$A:$A)+2, IF(INDIRECT("SP_2a!" &amp; ADDRESS(ROW()-1, COLUMN(), 4))&lt;&gt;"", INDIRECT("SP_2a!" &amp; ADDRESS(ROW()-1, COLUMN(), 4)), ""), ""), $B$2)</f>
        <v/>
      </c>
      <c r="K95">
        <f>IF(TRUE, IF(ROW()&lt;COUNTA(SP_2a!$A:$A)+2, IF(INDIRECT("SP_2a!" &amp; ADDRESS(ROW()-1, COLUMN(), 4))&lt;&gt;"", INDIRECT("SP_2a!" &amp; ADDRESS(ROW()-1, COLUMN(), 4)), ""), ""), $B$2)</f>
        <v/>
      </c>
      <c r="L95">
        <f>IF(TRUE, IF(ROW()&lt;COUNTA(SP_2a!$A:$A)+2, IF(INDIRECT("SP_2a!" &amp; ADDRESS(ROW()-1, COLUMN(), 4))&lt;&gt;"", INDIRECT("SP_2a!" &amp; ADDRESS(ROW()-1, COLUMN(), 4)), ""), ""), $B$2)</f>
        <v/>
      </c>
      <c r="M95">
        <f>IF(TRUE, IF(ROW()&lt;COUNTA(SP_2a!$A:$A)+2, IF(INDIRECT("SP_2a!" &amp; ADDRESS(ROW()-1, COLUMN(), 4))&lt;&gt;"", IF(INDIRECT("SP_2a!" &amp; ADDRESS(ROW()-1, COLUMN(), 4))=0, "", INDIRECT("SP_2a!" &amp; ADDRESS(ROW()-1, COLUMN(), 4))), ""), ""), $B$2)</f>
        <v/>
      </c>
      <c r="N95">
        <f>IF(TRUE, IF(ROW()&lt;COUNTA(SP_2a!$A:$A)+2, IF(INDIRECT("SP_2a!" &amp; ADDRESS(ROW()-1, COLUMN(), 4))&lt;&gt;"", INDIRECT("SP_2a!" &amp; ADDRESS(ROW()-1, COLUMN(), 4)), ""), ""), $B$2)</f>
        <v/>
      </c>
      <c r="O95">
        <f>IF(TRUE, IF(ROW()&lt;COUNTA(SP_2a!$A:$A)+2, IF(INDIRECT("SP_2a!" &amp; ADDRESS(ROW()-1, COLUMN(), 4))&lt;&gt;"", INDIRECT("SP_2a!" &amp; ADDRESS(ROW()-1, COLUMN(), 4)), ""), ""), $B$2)</f>
        <v/>
      </c>
      <c r="P95">
        <f>IF(TRUE, IF(ROW()&lt;COUNTA(SP_2b!$A:$A)+2, IF(INDIRECT("SP_2b!" &amp; ADDRESS(ROW()-1, COLUMN()-4, 4))&lt;&gt;"", INDIRECT("SP_2b!" &amp; ADDRESS(ROW()-1, COLUMN()-4, 4)), ""), ""), $B$2)</f>
        <v/>
      </c>
      <c r="Q95">
        <f>IF(TRUE, IF(ROW()&lt;COUNTA(SP_2b!$A:$A)+2, IF(INDIRECT("SP_2b!" &amp; ADDRESS(ROW()-1, COLUMN()-4, 4))&lt;&gt;"", INDIRECT("SP_2b!" &amp; ADDRESS(ROW()-1, COLUMN()-4, 4)), ""), ""), $B$2)</f>
        <v/>
      </c>
      <c r="R95">
        <f>IF(TRUE, IF(ROW()&lt;COUNTA(SP_2b!$A:$A)+2, IF(INDIRECT("SP_2b!" &amp; ADDRESS(ROW()-1, COLUMN()-4, 4))&lt;&gt;"", INDIRECT("SP_2b!" &amp; ADDRESS(ROW()-1, COLUMN()-4, 4)), ""), ""), $B$2)</f>
        <v/>
      </c>
      <c r="S95">
        <f>IF(TRUE, IF(ROW()&lt;COUNTA(SP_2b!$A:$A)+2, IF(INDIRECT("SP_2b!" &amp; ADDRESS(ROW()-1, COLUMN()-4, 4))&lt;&gt;"", INDIRECT("SP_2b!" &amp; ADDRESS(ROW()-1, COLUMN()-4, 4)), ""), ""), $B$2)</f>
        <v/>
      </c>
      <c r="T95">
        <f>IF(TRUE, IF(ROW()&lt;COUNTA(SP_2b!$A:$A)+2, IF(INDIRECT("SP_2b!" &amp; ADDRESS(ROW()-1, COLUMN()-4, 4))&lt;&gt;"", INDIRECT("SP_2b!" &amp; ADDRESS(ROW()-1, COLUMN()-4, 4)), ""), ""), $B$2)</f>
        <v/>
      </c>
      <c r="U95">
        <f>IF(TRUE, IF(ROW()&lt;COUNTA(SP_2b!$A:$A)+2, IF(INDIRECT("SP_2b!" &amp; ADDRESS(ROW()-1, COLUMN()-4, 4))&lt;&gt;"", INDIRECT("SP_2b!" &amp; ADDRESS(ROW()-1, COLUMN()-4, 4)), ""), ""), $B$2)</f>
        <v/>
      </c>
      <c r="V95">
        <f>IF(TRUE, IF(ROW()&lt;COUNTA(SP_2b!$A:$A)+2, IF(INDIRECT("SP_2b!" &amp; ADDRESS(ROW()-1, COLUMN()-4, 4))&lt;&gt;"", INDIRECT("SP_2b!" &amp; ADDRESS(ROW()-1, COLUMN()-4, 4)), ""), ""), $B$2)</f>
        <v/>
      </c>
      <c r="W95">
        <f>IF(TRUE, IF(ROW()&lt;COUNTA(SP_2b!$A:$A)+2, IF(INDIRECT("SP_2b!" &amp; ADDRESS(ROW()-1, COLUMN()-4, 4))&lt;&gt;"", INDIRECT("SP_2b!" &amp; ADDRESS(ROW()-1, COLUMN()-4, 4)), ""), ""), $B$2)</f>
        <v/>
      </c>
      <c r="X95">
        <f>IF(TRUE, IF(ROW()&lt;COUNTA(SP_2b!$A:$A)+2, IF(INDIRECT("SP_2b!" &amp; ADDRESS(ROW()-1, COLUMN()-4, 4))&lt;&gt;"", INDIRECT("SP_2b!" &amp; ADDRESS(ROW()-1, COLUMN()-4, 4)), ""), ""), $B$2)</f>
        <v/>
      </c>
      <c r="Y95">
        <f>IF(TRUE, IF(ROW()&lt;COUNTA(SP_2b!$A:$A)+2, IF(INDIRECT("SP_2b!" &amp; ADDRESS(ROW()-1, COLUMN()-4, 4))&lt;&gt;"", INDIRECT("SP_2b!" &amp; ADDRESS(ROW()-1, COLUMN()-4, 4)), ""), ""), $B$2)</f>
        <v/>
      </c>
      <c r="Z95">
        <f>IF(TRUE, IF(ROW()&lt;COUNTA(SP_2b!$A:$A)+2, IF(INDIRECT("SP_2b!" &amp; ADDRESS(ROW()-1, COLUMN()-4, 4))&lt;&gt;"", INDIRECT("SP_2b!" &amp; ADDRESS(ROW()-1, COLUMN()-4, 4)), ""), ""), $B$2)</f>
        <v/>
      </c>
      <c r="AA95">
        <f>IF(TRUE, IF(ROW()&lt;COUNTA(SP_2b!$A:$A)+2, IF(INDIRECT("SP_2b!" &amp; ADDRESS(ROW()-1, COLUMN()-4, 4))&lt;&gt;"", INDIRECT("SP_2b!" &amp; ADDRESS(ROW()-1, COLUMN()-4, 4)), ""), ""), $B$2)</f>
        <v/>
      </c>
      <c r="AB95">
        <f>IF(TRUE, IF(ROW()&lt;COUNTA(SP_2b!$A:$A)+2, IF(INDIRECT("SP_2b!" &amp; ADDRESS(ROW()-1, COLUMN()-4, 4))&lt;&gt;"", INDIRECT("SP_2b!" &amp; ADDRESS(ROW()-1, COLUMN()-4, 4)), ""), ""), $B$2)</f>
        <v/>
      </c>
      <c r="AC95">
        <f>IF(TRUE, IF(ROW()&lt;COUNTA(SP_2b!$A:$A)+2, IF(INDIRECT("SP_2b!" &amp; ADDRESS(ROW()-1, COLUMN()-4, 4))&lt;&gt;"", INDIRECT("SP_2b!" &amp; ADDRESS(ROW()-1, COLUMN()-4, 4)), ""), ""), $B$2)</f>
        <v/>
      </c>
      <c r="AD95">
        <f>IF(TRUE, IF(ROW()&lt;COUNTA(SP_2b!$A:$A)+2, IF(INDIRECT("SP_2b!" &amp; ADDRESS(ROW()-1, COLUMN()-4, 4))&lt;&gt;"", INDIRECT("SP_2b!" &amp; ADDRESS(ROW()-1, COLUMN()-4, 4)), ""), ""), $B$2)</f>
        <v/>
      </c>
    </row>
    <row r="96">
      <c r="A96">
        <f>IF(TRUE, IF(ROW()&lt;COUNTA(SP_2a!$A:$A)+2, IF(INDIRECT("SP_2a!" &amp; ADDRESS(ROW()-1, COLUMN(), 4))&lt;&gt;"", INDIRECT("SP_2a!" &amp; ADDRESS(ROW()-1, COLUMN(), 4)), ""), ""), $B$2)</f>
        <v/>
      </c>
      <c r="B96">
        <f>IF(TRUE, IF(ROW()&lt;COUNTA(SP_2a!$A:$A)+2, IF(INDIRECT("SP_2a!" &amp; ADDRESS(ROW()-1, COLUMN(), 4))&lt;&gt;"", INDIRECT("SP_2a!" &amp; ADDRESS(ROW()-1, COLUMN(), 4)), ""), ""), $B$2)</f>
        <v/>
      </c>
      <c r="C96">
        <f>IF(TRUE, IF(ROW()&lt;COUNTA(SP_2a!$A:$A)+2, IF(INDIRECT("SP_2a!" &amp; ADDRESS(ROW()-1, COLUMN(), 4))&lt;&gt;"", INDIRECT("SP_2a!" &amp; ADDRESS(ROW()-1, COLUMN(), 4)), ""), ""), $B$2)</f>
        <v/>
      </c>
      <c r="D96">
        <f>IF(TRUE, IF(ROW()&lt;COUNTA(SP_2a!$A:$A)+2, IF(INDIRECT("SP_2a!" &amp; ADDRESS(ROW()-1, COLUMN(), 4))&lt;&gt;"", INDIRECT("SP_2a!" &amp; ADDRESS(ROW()-1, COLUMN(), 4)), ""), ""), $B$2)</f>
        <v/>
      </c>
      <c r="E96">
        <f>IF(TRUE, IF(ROW()&lt;COUNTA(SP_2a!$A:$A)+2, IF(INDIRECT("SP_2a!" &amp; ADDRESS(ROW()-1, COLUMN(), 4))&lt;&gt;"", INDIRECT("SP_2a!" &amp; ADDRESS(ROW()-1, COLUMN(), 4)), ""), ""), $B$2)</f>
        <v/>
      </c>
      <c r="F96">
        <f>IF(TRUE, IF(ROW()&lt;COUNTA(SP_2a!$A:$A)+2, IF(INDIRECT("SP_2a!" &amp; ADDRESS(ROW()-1, COLUMN(), 4))&lt;&gt;"", IF(INDIRECT("SP_2a!" &amp; ADDRESS(ROW()-1, COLUMN(), 4))=0, "", IF(INDIRECT("SP_2a!" &amp; ADDRESS(ROW()-1, COLUMN(), 4))=1, "X", INDIRECT("SP_2a!" &amp; ADDRESS(ROW()-1, COLUMN(), 4)))), ""), ""), $B$2)</f>
        <v/>
      </c>
      <c r="G96">
        <f>IF(TRUE, IF(ROW()&lt;COUNTA(SP_2a!$A:$A)+2, IF(INDIRECT("SP_2a!" &amp; ADDRESS(ROW()-1, COLUMN(), 4))&lt;&gt;"", IF(INDIRECT("SP_2a!" &amp; ADDRESS(ROW()-1, COLUMN(), 4))=0, "", IF(INDIRECT("SP_2a!" &amp; ADDRESS(ROW()-1, COLUMN(), 4))=1, "X", INDIRECT("SP_2a!" &amp; ADDRESS(ROW()-1, COLUMN(), 4)))), ""), ""), $B$2)</f>
        <v/>
      </c>
      <c r="H96">
        <f>IF(TRUE, IF(ROW()&lt;COUNTA(SP_2a!$A:$A)+2, IF(INDIRECT("SP_2a!" &amp; ADDRESS(ROW()-1, COLUMN(), 4))&lt;&gt;"", INDIRECT("SP_2a!" &amp; ADDRESS(ROW()-1, COLUMN(), 4)), ""), ""), $B$2)</f>
        <v/>
      </c>
      <c r="I96">
        <f>IF(TRUE, IF(ROW()&lt;COUNTA(SP_2a!$A:$A)+2, IF(INDIRECT("SP_2a!" &amp; ADDRESS(ROW()-1, COLUMN(), 4))&lt;&gt;"", INDIRECT("SP_2a!" &amp; ADDRESS(ROW()-1, COLUMN(), 4)), ""), ""), $B$2)</f>
        <v/>
      </c>
      <c r="J96">
        <f>IF(TRUE, IF(ROW()&lt;COUNTA(SP_2a!$A:$A)+2, IF(INDIRECT("SP_2a!" &amp; ADDRESS(ROW()-1, COLUMN(), 4))&lt;&gt;"", INDIRECT("SP_2a!" &amp; ADDRESS(ROW()-1, COLUMN(), 4)), ""), ""), $B$2)</f>
        <v/>
      </c>
      <c r="K96">
        <f>IF(TRUE, IF(ROW()&lt;COUNTA(SP_2a!$A:$A)+2, IF(INDIRECT("SP_2a!" &amp; ADDRESS(ROW()-1, COLUMN(), 4))&lt;&gt;"", INDIRECT("SP_2a!" &amp; ADDRESS(ROW()-1, COLUMN(), 4)), ""), ""), $B$2)</f>
        <v/>
      </c>
      <c r="L96">
        <f>IF(TRUE, IF(ROW()&lt;COUNTA(SP_2a!$A:$A)+2, IF(INDIRECT("SP_2a!" &amp; ADDRESS(ROW()-1, COLUMN(), 4))&lt;&gt;"", INDIRECT("SP_2a!" &amp; ADDRESS(ROW()-1, COLUMN(), 4)), ""), ""), $B$2)</f>
        <v/>
      </c>
      <c r="M96">
        <f>IF(TRUE, IF(ROW()&lt;COUNTA(SP_2a!$A:$A)+2, IF(INDIRECT("SP_2a!" &amp; ADDRESS(ROW()-1, COLUMN(), 4))&lt;&gt;"", IF(INDIRECT("SP_2a!" &amp; ADDRESS(ROW()-1, COLUMN(), 4))=0, "", INDIRECT("SP_2a!" &amp; ADDRESS(ROW()-1, COLUMN(), 4))), ""), ""), $B$2)</f>
        <v/>
      </c>
      <c r="N96">
        <f>IF(TRUE, IF(ROW()&lt;COUNTA(SP_2a!$A:$A)+2, IF(INDIRECT("SP_2a!" &amp; ADDRESS(ROW()-1, COLUMN(), 4))&lt;&gt;"", INDIRECT("SP_2a!" &amp; ADDRESS(ROW()-1, COLUMN(), 4)), ""), ""), $B$2)</f>
        <v/>
      </c>
      <c r="O96">
        <f>IF(TRUE, IF(ROW()&lt;COUNTA(SP_2a!$A:$A)+2, IF(INDIRECT("SP_2a!" &amp; ADDRESS(ROW()-1, COLUMN(), 4))&lt;&gt;"", INDIRECT("SP_2a!" &amp; ADDRESS(ROW()-1, COLUMN(), 4)), ""), ""), $B$2)</f>
        <v/>
      </c>
      <c r="P96">
        <f>IF(TRUE, IF(ROW()&lt;COUNTA(SP_2b!$A:$A)+2, IF(INDIRECT("SP_2b!" &amp; ADDRESS(ROW()-1, COLUMN()-4, 4))&lt;&gt;"", INDIRECT("SP_2b!" &amp; ADDRESS(ROW()-1, COLUMN()-4, 4)), ""), ""), $B$2)</f>
        <v/>
      </c>
      <c r="Q96">
        <f>IF(TRUE, IF(ROW()&lt;COUNTA(SP_2b!$A:$A)+2, IF(INDIRECT("SP_2b!" &amp; ADDRESS(ROW()-1, COLUMN()-4, 4))&lt;&gt;"", INDIRECT("SP_2b!" &amp; ADDRESS(ROW()-1, COLUMN()-4, 4)), ""), ""), $B$2)</f>
        <v/>
      </c>
      <c r="R96">
        <f>IF(TRUE, IF(ROW()&lt;COUNTA(SP_2b!$A:$A)+2, IF(INDIRECT("SP_2b!" &amp; ADDRESS(ROW()-1, COLUMN()-4, 4))&lt;&gt;"", INDIRECT("SP_2b!" &amp; ADDRESS(ROW()-1, COLUMN()-4, 4)), ""), ""), $B$2)</f>
        <v/>
      </c>
      <c r="S96">
        <f>IF(TRUE, IF(ROW()&lt;COUNTA(SP_2b!$A:$A)+2, IF(INDIRECT("SP_2b!" &amp; ADDRESS(ROW()-1, COLUMN()-4, 4))&lt;&gt;"", INDIRECT("SP_2b!" &amp; ADDRESS(ROW()-1, COLUMN()-4, 4)), ""), ""), $B$2)</f>
        <v/>
      </c>
      <c r="T96">
        <f>IF(TRUE, IF(ROW()&lt;COUNTA(SP_2b!$A:$A)+2, IF(INDIRECT("SP_2b!" &amp; ADDRESS(ROW()-1, COLUMN()-4, 4))&lt;&gt;"", INDIRECT("SP_2b!" &amp; ADDRESS(ROW()-1, COLUMN()-4, 4)), ""), ""), $B$2)</f>
        <v/>
      </c>
      <c r="U96">
        <f>IF(TRUE, IF(ROW()&lt;COUNTA(SP_2b!$A:$A)+2, IF(INDIRECT("SP_2b!" &amp; ADDRESS(ROW()-1, COLUMN()-4, 4))&lt;&gt;"", INDIRECT("SP_2b!" &amp; ADDRESS(ROW()-1, COLUMN()-4, 4)), ""), ""), $B$2)</f>
        <v/>
      </c>
      <c r="V96">
        <f>IF(TRUE, IF(ROW()&lt;COUNTA(SP_2b!$A:$A)+2, IF(INDIRECT("SP_2b!" &amp; ADDRESS(ROW()-1, COLUMN()-4, 4))&lt;&gt;"", INDIRECT("SP_2b!" &amp; ADDRESS(ROW()-1, COLUMN()-4, 4)), ""), ""), $B$2)</f>
        <v/>
      </c>
      <c r="W96">
        <f>IF(TRUE, IF(ROW()&lt;COUNTA(SP_2b!$A:$A)+2, IF(INDIRECT("SP_2b!" &amp; ADDRESS(ROW()-1, COLUMN()-4, 4))&lt;&gt;"", INDIRECT("SP_2b!" &amp; ADDRESS(ROW()-1, COLUMN()-4, 4)), ""), ""), $B$2)</f>
        <v/>
      </c>
      <c r="X96">
        <f>IF(TRUE, IF(ROW()&lt;COUNTA(SP_2b!$A:$A)+2, IF(INDIRECT("SP_2b!" &amp; ADDRESS(ROW()-1, COLUMN()-4, 4))&lt;&gt;"", INDIRECT("SP_2b!" &amp; ADDRESS(ROW()-1, COLUMN()-4, 4)), ""), ""), $B$2)</f>
        <v/>
      </c>
      <c r="Y96">
        <f>IF(TRUE, IF(ROW()&lt;COUNTA(SP_2b!$A:$A)+2, IF(INDIRECT("SP_2b!" &amp; ADDRESS(ROW()-1, COLUMN()-4, 4))&lt;&gt;"", INDIRECT("SP_2b!" &amp; ADDRESS(ROW()-1, COLUMN()-4, 4)), ""), ""), $B$2)</f>
        <v/>
      </c>
      <c r="Z96">
        <f>IF(TRUE, IF(ROW()&lt;COUNTA(SP_2b!$A:$A)+2, IF(INDIRECT("SP_2b!" &amp; ADDRESS(ROW()-1, COLUMN()-4, 4))&lt;&gt;"", INDIRECT("SP_2b!" &amp; ADDRESS(ROW()-1, COLUMN()-4, 4)), ""), ""), $B$2)</f>
        <v/>
      </c>
      <c r="AA96">
        <f>IF(TRUE, IF(ROW()&lt;COUNTA(SP_2b!$A:$A)+2, IF(INDIRECT("SP_2b!" &amp; ADDRESS(ROW()-1, COLUMN()-4, 4))&lt;&gt;"", INDIRECT("SP_2b!" &amp; ADDRESS(ROW()-1, COLUMN()-4, 4)), ""), ""), $B$2)</f>
        <v/>
      </c>
      <c r="AB96">
        <f>IF(TRUE, IF(ROW()&lt;COUNTA(SP_2b!$A:$A)+2, IF(INDIRECT("SP_2b!" &amp; ADDRESS(ROW()-1, COLUMN()-4, 4))&lt;&gt;"", INDIRECT("SP_2b!" &amp; ADDRESS(ROW()-1, COLUMN()-4, 4)), ""), ""), $B$2)</f>
        <v/>
      </c>
      <c r="AC96">
        <f>IF(TRUE, IF(ROW()&lt;COUNTA(SP_2b!$A:$A)+2, IF(INDIRECT("SP_2b!" &amp; ADDRESS(ROW()-1, COLUMN()-4, 4))&lt;&gt;"", INDIRECT("SP_2b!" &amp; ADDRESS(ROW()-1, COLUMN()-4, 4)), ""), ""), $B$2)</f>
        <v/>
      </c>
      <c r="AD96">
        <f>IF(TRUE, IF(ROW()&lt;COUNTA(SP_2b!$A:$A)+2, IF(INDIRECT("SP_2b!" &amp; ADDRESS(ROW()-1, COLUMN()-4, 4))&lt;&gt;"", INDIRECT("SP_2b!" &amp; ADDRESS(ROW()-1, COLUMN()-4, 4)), ""), ""), $B$2)</f>
        <v/>
      </c>
    </row>
    <row r="97">
      <c r="A97">
        <f>IF(TRUE, IF(ROW()&lt;COUNTA(SP_2a!$A:$A)+2, IF(INDIRECT("SP_2a!" &amp; ADDRESS(ROW()-1, COLUMN(), 4))&lt;&gt;"", INDIRECT("SP_2a!" &amp; ADDRESS(ROW()-1, COLUMN(), 4)), ""), ""), $B$2)</f>
        <v/>
      </c>
      <c r="B97">
        <f>IF(TRUE, IF(ROW()&lt;COUNTA(SP_2a!$A:$A)+2, IF(INDIRECT("SP_2a!" &amp; ADDRESS(ROW()-1, COLUMN(), 4))&lt;&gt;"", INDIRECT("SP_2a!" &amp; ADDRESS(ROW()-1, COLUMN(), 4)), ""), ""), $B$2)</f>
        <v/>
      </c>
      <c r="C97">
        <f>IF(TRUE, IF(ROW()&lt;COUNTA(SP_2a!$A:$A)+2, IF(INDIRECT("SP_2a!" &amp; ADDRESS(ROW()-1, COLUMN(), 4))&lt;&gt;"", INDIRECT("SP_2a!" &amp; ADDRESS(ROW()-1, COLUMN(), 4)), ""), ""), $B$2)</f>
        <v/>
      </c>
      <c r="D97">
        <f>IF(TRUE, IF(ROW()&lt;COUNTA(SP_2a!$A:$A)+2, IF(INDIRECT("SP_2a!" &amp; ADDRESS(ROW()-1, COLUMN(), 4))&lt;&gt;"", INDIRECT("SP_2a!" &amp; ADDRESS(ROW()-1, COLUMN(), 4)), ""), ""), $B$2)</f>
        <v/>
      </c>
      <c r="E97">
        <f>IF(TRUE, IF(ROW()&lt;COUNTA(SP_2a!$A:$A)+2, IF(INDIRECT("SP_2a!" &amp; ADDRESS(ROW()-1, COLUMN(), 4))&lt;&gt;"", INDIRECT("SP_2a!" &amp; ADDRESS(ROW()-1, COLUMN(), 4)), ""), ""), $B$2)</f>
        <v/>
      </c>
      <c r="F97">
        <f>IF(TRUE, IF(ROW()&lt;COUNTA(SP_2a!$A:$A)+2, IF(INDIRECT("SP_2a!" &amp; ADDRESS(ROW()-1, COLUMN(), 4))&lt;&gt;"", IF(INDIRECT("SP_2a!" &amp; ADDRESS(ROW()-1, COLUMN(), 4))=0, "", IF(INDIRECT("SP_2a!" &amp; ADDRESS(ROW()-1, COLUMN(), 4))=1, "X", INDIRECT("SP_2a!" &amp; ADDRESS(ROW()-1, COLUMN(), 4)))), ""), ""), $B$2)</f>
        <v/>
      </c>
      <c r="G97">
        <f>IF(TRUE, IF(ROW()&lt;COUNTA(SP_2a!$A:$A)+2, IF(INDIRECT("SP_2a!" &amp; ADDRESS(ROW()-1, COLUMN(), 4))&lt;&gt;"", IF(INDIRECT("SP_2a!" &amp; ADDRESS(ROW()-1, COLUMN(), 4))=0, "", IF(INDIRECT("SP_2a!" &amp; ADDRESS(ROW()-1, COLUMN(), 4))=1, "X", INDIRECT("SP_2a!" &amp; ADDRESS(ROW()-1, COLUMN(), 4)))), ""), ""), $B$2)</f>
        <v/>
      </c>
      <c r="H97">
        <f>IF(TRUE, IF(ROW()&lt;COUNTA(SP_2a!$A:$A)+2, IF(INDIRECT("SP_2a!" &amp; ADDRESS(ROW()-1, COLUMN(), 4))&lt;&gt;"", INDIRECT("SP_2a!" &amp; ADDRESS(ROW()-1, COLUMN(), 4)), ""), ""), $B$2)</f>
        <v/>
      </c>
      <c r="I97">
        <f>IF(TRUE, IF(ROW()&lt;COUNTA(SP_2a!$A:$A)+2, IF(INDIRECT("SP_2a!" &amp; ADDRESS(ROW()-1, COLUMN(), 4))&lt;&gt;"", INDIRECT("SP_2a!" &amp; ADDRESS(ROW()-1, COLUMN(), 4)), ""), ""), $B$2)</f>
        <v/>
      </c>
      <c r="J97">
        <f>IF(TRUE, IF(ROW()&lt;COUNTA(SP_2a!$A:$A)+2, IF(INDIRECT("SP_2a!" &amp; ADDRESS(ROW()-1, COLUMN(), 4))&lt;&gt;"", INDIRECT("SP_2a!" &amp; ADDRESS(ROW()-1, COLUMN(), 4)), ""), ""), $B$2)</f>
        <v/>
      </c>
      <c r="K97">
        <f>IF(TRUE, IF(ROW()&lt;COUNTA(SP_2a!$A:$A)+2, IF(INDIRECT("SP_2a!" &amp; ADDRESS(ROW()-1, COLUMN(), 4))&lt;&gt;"", INDIRECT("SP_2a!" &amp; ADDRESS(ROW()-1, COLUMN(), 4)), ""), ""), $B$2)</f>
        <v/>
      </c>
      <c r="L97">
        <f>IF(TRUE, IF(ROW()&lt;COUNTA(SP_2a!$A:$A)+2, IF(INDIRECT("SP_2a!" &amp; ADDRESS(ROW()-1, COLUMN(), 4))&lt;&gt;"", INDIRECT("SP_2a!" &amp; ADDRESS(ROW()-1, COLUMN(), 4)), ""), ""), $B$2)</f>
        <v/>
      </c>
      <c r="M97">
        <f>IF(TRUE, IF(ROW()&lt;COUNTA(SP_2a!$A:$A)+2, IF(INDIRECT("SP_2a!" &amp; ADDRESS(ROW()-1, COLUMN(), 4))&lt;&gt;"", IF(INDIRECT("SP_2a!" &amp; ADDRESS(ROW()-1, COLUMN(), 4))=0, "", INDIRECT("SP_2a!" &amp; ADDRESS(ROW()-1, COLUMN(), 4))), ""), ""), $B$2)</f>
        <v/>
      </c>
      <c r="N97">
        <f>IF(TRUE, IF(ROW()&lt;COUNTA(SP_2a!$A:$A)+2, IF(INDIRECT("SP_2a!" &amp; ADDRESS(ROW()-1, COLUMN(), 4))&lt;&gt;"", INDIRECT("SP_2a!" &amp; ADDRESS(ROW()-1, COLUMN(), 4)), ""), ""), $B$2)</f>
        <v/>
      </c>
      <c r="O97">
        <f>IF(TRUE, IF(ROW()&lt;COUNTA(SP_2a!$A:$A)+2, IF(INDIRECT("SP_2a!" &amp; ADDRESS(ROW()-1, COLUMN(), 4))&lt;&gt;"", INDIRECT("SP_2a!" &amp; ADDRESS(ROW()-1, COLUMN(), 4)), ""), ""), $B$2)</f>
        <v/>
      </c>
      <c r="P97">
        <f>IF(TRUE, IF(ROW()&lt;COUNTA(SP_2b!$A:$A)+2, IF(INDIRECT("SP_2b!" &amp; ADDRESS(ROW()-1, COLUMN()-4, 4))&lt;&gt;"", INDIRECT("SP_2b!" &amp; ADDRESS(ROW()-1, COLUMN()-4, 4)), ""), ""), $B$2)</f>
        <v/>
      </c>
      <c r="Q97">
        <f>IF(TRUE, IF(ROW()&lt;COUNTA(SP_2b!$A:$A)+2, IF(INDIRECT("SP_2b!" &amp; ADDRESS(ROW()-1, COLUMN()-4, 4))&lt;&gt;"", INDIRECT("SP_2b!" &amp; ADDRESS(ROW()-1, COLUMN()-4, 4)), ""), ""), $B$2)</f>
        <v/>
      </c>
      <c r="R97">
        <f>IF(TRUE, IF(ROW()&lt;COUNTA(SP_2b!$A:$A)+2, IF(INDIRECT("SP_2b!" &amp; ADDRESS(ROW()-1, COLUMN()-4, 4))&lt;&gt;"", INDIRECT("SP_2b!" &amp; ADDRESS(ROW()-1, COLUMN()-4, 4)), ""), ""), $B$2)</f>
        <v/>
      </c>
      <c r="S97">
        <f>IF(TRUE, IF(ROW()&lt;COUNTA(SP_2b!$A:$A)+2, IF(INDIRECT("SP_2b!" &amp; ADDRESS(ROW()-1, COLUMN()-4, 4))&lt;&gt;"", INDIRECT("SP_2b!" &amp; ADDRESS(ROW()-1, COLUMN()-4, 4)), ""), ""), $B$2)</f>
        <v/>
      </c>
      <c r="T97">
        <f>IF(TRUE, IF(ROW()&lt;COUNTA(SP_2b!$A:$A)+2, IF(INDIRECT("SP_2b!" &amp; ADDRESS(ROW()-1, COLUMN()-4, 4))&lt;&gt;"", INDIRECT("SP_2b!" &amp; ADDRESS(ROW()-1, COLUMN()-4, 4)), ""), ""), $B$2)</f>
        <v/>
      </c>
      <c r="U97">
        <f>IF(TRUE, IF(ROW()&lt;COUNTA(SP_2b!$A:$A)+2, IF(INDIRECT("SP_2b!" &amp; ADDRESS(ROW()-1, COLUMN()-4, 4))&lt;&gt;"", INDIRECT("SP_2b!" &amp; ADDRESS(ROW()-1, COLUMN()-4, 4)), ""), ""), $B$2)</f>
        <v/>
      </c>
      <c r="V97">
        <f>IF(TRUE, IF(ROW()&lt;COUNTA(SP_2b!$A:$A)+2, IF(INDIRECT("SP_2b!" &amp; ADDRESS(ROW()-1, COLUMN()-4, 4))&lt;&gt;"", INDIRECT("SP_2b!" &amp; ADDRESS(ROW()-1, COLUMN()-4, 4)), ""), ""), $B$2)</f>
        <v/>
      </c>
      <c r="W97">
        <f>IF(TRUE, IF(ROW()&lt;COUNTA(SP_2b!$A:$A)+2, IF(INDIRECT("SP_2b!" &amp; ADDRESS(ROW()-1, COLUMN()-4, 4))&lt;&gt;"", INDIRECT("SP_2b!" &amp; ADDRESS(ROW()-1, COLUMN()-4, 4)), ""), ""), $B$2)</f>
        <v/>
      </c>
      <c r="X97">
        <f>IF(TRUE, IF(ROW()&lt;COUNTA(SP_2b!$A:$A)+2, IF(INDIRECT("SP_2b!" &amp; ADDRESS(ROW()-1, COLUMN()-4, 4))&lt;&gt;"", INDIRECT("SP_2b!" &amp; ADDRESS(ROW()-1, COLUMN()-4, 4)), ""), ""), $B$2)</f>
        <v/>
      </c>
      <c r="Y97">
        <f>IF(TRUE, IF(ROW()&lt;COUNTA(SP_2b!$A:$A)+2, IF(INDIRECT("SP_2b!" &amp; ADDRESS(ROW()-1, COLUMN()-4, 4))&lt;&gt;"", INDIRECT("SP_2b!" &amp; ADDRESS(ROW()-1, COLUMN()-4, 4)), ""), ""), $B$2)</f>
        <v/>
      </c>
      <c r="Z97">
        <f>IF(TRUE, IF(ROW()&lt;COUNTA(SP_2b!$A:$A)+2, IF(INDIRECT("SP_2b!" &amp; ADDRESS(ROW()-1, COLUMN()-4, 4))&lt;&gt;"", INDIRECT("SP_2b!" &amp; ADDRESS(ROW()-1, COLUMN()-4, 4)), ""), ""), $B$2)</f>
        <v/>
      </c>
      <c r="AA97">
        <f>IF(TRUE, IF(ROW()&lt;COUNTA(SP_2b!$A:$A)+2, IF(INDIRECT("SP_2b!" &amp; ADDRESS(ROW()-1, COLUMN()-4, 4))&lt;&gt;"", INDIRECT("SP_2b!" &amp; ADDRESS(ROW()-1, COLUMN()-4, 4)), ""), ""), $B$2)</f>
        <v/>
      </c>
      <c r="AB97">
        <f>IF(TRUE, IF(ROW()&lt;COUNTA(SP_2b!$A:$A)+2, IF(INDIRECT("SP_2b!" &amp; ADDRESS(ROW()-1, COLUMN()-4, 4))&lt;&gt;"", INDIRECT("SP_2b!" &amp; ADDRESS(ROW()-1, COLUMN()-4, 4)), ""), ""), $B$2)</f>
        <v/>
      </c>
      <c r="AC97">
        <f>IF(TRUE, IF(ROW()&lt;COUNTA(SP_2b!$A:$A)+2, IF(INDIRECT("SP_2b!" &amp; ADDRESS(ROW()-1, COLUMN()-4, 4))&lt;&gt;"", INDIRECT("SP_2b!" &amp; ADDRESS(ROW()-1, COLUMN()-4, 4)), ""), ""), $B$2)</f>
        <v/>
      </c>
      <c r="AD97">
        <f>IF(TRUE, IF(ROW()&lt;COUNTA(SP_2b!$A:$A)+2, IF(INDIRECT("SP_2b!" &amp; ADDRESS(ROW()-1, COLUMN()-4, 4))&lt;&gt;"", INDIRECT("SP_2b!" &amp; ADDRESS(ROW()-1, COLUMN()-4, 4)), ""), ""), $B$2)</f>
        <v/>
      </c>
    </row>
    <row r="98">
      <c r="A98">
        <f>IF(TRUE, IF(ROW()&lt;COUNTA(SP_2a!$A:$A)+2, IF(INDIRECT("SP_2a!" &amp; ADDRESS(ROW()-1, COLUMN(), 4))&lt;&gt;"", INDIRECT("SP_2a!" &amp; ADDRESS(ROW()-1, COLUMN(), 4)), ""), ""), $B$2)</f>
        <v/>
      </c>
      <c r="B98">
        <f>IF(TRUE, IF(ROW()&lt;COUNTA(SP_2a!$A:$A)+2, IF(INDIRECT("SP_2a!" &amp; ADDRESS(ROW()-1, COLUMN(), 4))&lt;&gt;"", INDIRECT("SP_2a!" &amp; ADDRESS(ROW()-1, COLUMN(), 4)), ""), ""), $B$2)</f>
        <v/>
      </c>
      <c r="C98">
        <f>IF(TRUE, IF(ROW()&lt;COUNTA(SP_2a!$A:$A)+2, IF(INDIRECT("SP_2a!" &amp; ADDRESS(ROW()-1, COLUMN(), 4))&lt;&gt;"", INDIRECT("SP_2a!" &amp; ADDRESS(ROW()-1, COLUMN(), 4)), ""), ""), $B$2)</f>
        <v/>
      </c>
      <c r="D98">
        <f>IF(TRUE, IF(ROW()&lt;COUNTA(SP_2a!$A:$A)+2, IF(INDIRECT("SP_2a!" &amp; ADDRESS(ROW()-1, COLUMN(), 4))&lt;&gt;"", INDIRECT("SP_2a!" &amp; ADDRESS(ROW()-1, COLUMN(), 4)), ""), ""), $B$2)</f>
        <v/>
      </c>
      <c r="E98">
        <f>IF(TRUE, IF(ROW()&lt;COUNTA(SP_2a!$A:$A)+2, IF(INDIRECT("SP_2a!" &amp; ADDRESS(ROW()-1, COLUMN(), 4))&lt;&gt;"", INDIRECT("SP_2a!" &amp; ADDRESS(ROW()-1, COLUMN(), 4)), ""), ""), $B$2)</f>
        <v/>
      </c>
      <c r="F98">
        <f>IF(TRUE, IF(ROW()&lt;COUNTA(SP_2a!$A:$A)+2, IF(INDIRECT("SP_2a!" &amp; ADDRESS(ROW()-1, COLUMN(), 4))&lt;&gt;"", IF(INDIRECT("SP_2a!" &amp; ADDRESS(ROW()-1, COLUMN(), 4))=0, "", IF(INDIRECT("SP_2a!" &amp; ADDRESS(ROW()-1, COLUMN(), 4))=1, "X", INDIRECT("SP_2a!" &amp; ADDRESS(ROW()-1, COLUMN(), 4)))), ""), ""), $B$2)</f>
        <v/>
      </c>
      <c r="G98">
        <f>IF(TRUE, IF(ROW()&lt;COUNTA(SP_2a!$A:$A)+2, IF(INDIRECT("SP_2a!" &amp; ADDRESS(ROW()-1, COLUMN(), 4))&lt;&gt;"", IF(INDIRECT("SP_2a!" &amp; ADDRESS(ROW()-1, COLUMN(), 4))=0, "", IF(INDIRECT("SP_2a!" &amp; ADDRESS(ROW()-1, COLUMN(), 4))=1, "X", INDIRECT("SP_2a!" &amp; ADDRESS(ROW()-1, COLUMN(), 4)))), ""), ""), $B$2)</f>
        <v/>
      </c>
      <c r="H98">
        <f>IF(TRUE, IF(ROW()&lt;COUNTA(SP_2a!$A:$A)+2, IF(INDIRECT("SP_2a!" &amp; ADDRESS(ROW()-1, COLUMN(), 4))&lt;&gt;"", INDIRECT("SP_2a!" &amp; ADDRESS(ROW()-1, COLUMN(), 4)), ""), ""), $B$2)</f>
        <v/>
      </c>
      <c r="I98">
        <f>IF(TRUE, IF(ROW()&lt;COUNTA(SP_2a!$A:$A)+2, IF(INDIRECT("SP_2a!" &amp; ADDRESS(ROW()-1, COLUMN(), 4))&lt;&gt;"", INDIRECT("SP_2a!" &amp; ADDRESS(ROW()-1, COLUMN(), 4)), ""), ""), $B$2)</f>
        <v/>
      </c>
      <c r="J98">
        <f>IF(TRUE, IF(ROW()&lt;COUNTA(SP_2a!$A:$A)+2, IF(INDIRECT("SP_2a!" &amp; ADDRESS(ROW()-1, COLUMN(), 4))&lt;&gt;"", INDIRECT("SP_2a!" &amp; ADDRESS(ROW()-1, COLUMN(), 4)), ""), ""), $B$2)</f>
        <v/>
      </c>
      <c r="K98">
        <f>IF(TRUE, IF(ROW()&lt;COUNTA(SP_2a!$A:$A)+2, IF(INDIRECT("SP_2a!" &amp; ADDRESS(ROW()-1, COLUMN(), 4))&lt;&gt;"", INDIRECT("SP_2a!" &amp; ADDRESS(ROW()-1, COLUMN(), 4)), ""), ""), $B$2)</f>
        <v/>
      </c>
      <c r="L98">
        <f>IF(TRUE, IF(ROW()&lt;COUNTA(SP_2a!$A:$A)+2, IF(INDIRECT("SP_2a!" &amp; ADDRESS(ROW()-1, COLUMN(), 4))&lt;&gt;"", INDIRECT("SP_2a!" &amp; ADDRESS(ROW()-1, COLUMN(), 4)), ""), ""), $B$2)</f>
        <v/>
      </c>
      <c r="M98">
        <f>IF(TRUE, IF(ROW()&lt;COUNTA(SP_2a!$A:$A)+2, IF(INDIRECT("SP_2a!" &amp; ADDRESS(ROW()-1, COLUMN(), 4))&lt;&gt;"", IF(INDIRECT("SP_2a!" &amp; ADDRESS(ROW()-1, COLUMN(), 4))=0, "", INDIRECT("SP_2a!" &amp; ADDRESS(ROW()-1, COLUMN(), 4))), ""), ""), $B$2)</f>
        <v/>
      </c>
      <c r="N98">
        <f>IF(TRUE, IF(ROW()&lt;COUNTA(SP_2a!$A:$A)+2, IF(INDIRECT("SP_2a!" &amp; ADDRESS(ROW()-1, COLUMN(), 4))&lt;&gt;"", INDIRECT("SP_2a!" &amp; ADDRESS(ROW()-1, COLUMN(), 4)), ""), ""), $B$2)</f>
        <v/>
      </c>
      <c r="O98">
        <f>IF(TRUE, IF(ROW()&lt;COUNTA(SP_2a!$A:$A)+2, IF(INDIRECT("SP_2a!" &amp; ADDRESS(ROW()-1, COLUMN(), 4))&lt;&gt;"", INDIRECT("SP_2a!" &amp; ADDRESS(ROW()-1, COLUMN(), 4)), ""), ""), $B$2)</f>
        <v/>
      </c>
      <c r="P98">
        <f>IF(TRUE, IF(ROW()&lt;COUNTA(SP_2b!$A:$A)+2, IF(INDIRECT("SP_2b!" &amp; ADDRESS(ROW()-1, COLUMN()-4, 4))&lt;&gt;"", INDIRECT("SP_2b!" &amp; ADDRESS(ROW()-1, COLUMN()-4, 4)), ""), ""), $B$2)</f>
        <v/>
      </c>
      <c r="Q98">
        <f>IF(TRUE, IF(ROW()&lt;COUNTA(SP_2b!$A:$A)+2, IF(INDIRECT("SP_2b!" &amp; ADDRESS(ROW()-1, COLUMN()-4, 4))&lt;&gt;"", INDIRECT("SP_2b!" &amp; ADDRESS(ROW()-1, COLUMN()-4, 4)), ""), ""), $B$2)</f>
        <v/>
      </c>
      <c r="R98">
        <f>IF(TRUE, IF(ROW()&lt;COUNTA(SP_2b!$A:$A)+2, IF(INDIRECT("SP_2b!" &amp; ADDRESS(ROW()-1, COLUMN()-4, 4))&lt;&gt;"", INDIRECT("SP_2b!" &amp; ADDRESS(ROW()-1, COLUMN()-4, 4)), ""), ""), $B$2)</f>
        <v/>
      </c>
      <c r="S98">
        <f>IF(TRUE, IF(ROW()&lt;COUNTA(SP_2b!$A:$A)+2, IF(INDIRECT("SP_2b!" &amp; ADDRESS(ROW()-1, COLUMN()-4, 4))&lt;&gt;"", INDIRECT("SP_2b!" &amp; ADDRESS(ROW()-1, COLUMN()-4, 4)), ""), ""), $B$2)</f>
        <v/>
      </c>
      <c r="T98">
        <f>IF(TRUE, IF(ROW()&lt;COUNTA(SP_2b!$A:$A)+2, IF(INDIRECT("SP_2b!" &amp; ADDRESS(ROW()-1, COLUMN()-4, 4))&lt;&gt;"", INDIRECT("SP_2b!" &amp; ADDRESS(ROW()-1, COLUMN()-4, 4)), ""), ""), $B$2)</f>
        <v/>
      </c>
      <c r="U98">
        <f>IF(TRUE, IF(ROW()&lt;COUNTA(SP_2b!$A:$A)+2, IF(INDIRECT("SP_2b!" &amp; ADDRESS(ROW()-1, COLUMN()-4, 4))&lt;&gt;"", INDIRECT("SP_2b!" &amp; ADDRESS(ROW()-1, COLUMN()-4, 4)), ""), ""), $B$2)</f>
        <v/>
      </c>
      <c r="V98">
        <f>IF(TRUE, IF(ROW()&lt;COUNTA(SP_2b!$A:$A)+2, IF(INDIRECT("SP_2b!" &amp; ADDRESS(ROW()-1, COLUMN()-4, 4))&lt;&gt;"", INDIRECT("SP_2b!" &amp; ADDRESS(ROW()-1, COLUMN()-4, 4)), ""), ""), $B$2)</f>
        <v/>
      </c>
      <c r="W98">
        <f>IF(TRUE, IF(ROW()&lt;COUNTA(SP_2b!$A:$A)+2, IF(INDIRECT("SP_2b!" &amp; ADDRESS(ROW()-1, COLUMN()-4, 4))&lt;&gt;"", INDIRECT("SP_2b!" &amp; ADDRESS(ROW()-1, COLUMN()-4, 4)), ""), ""), $B$2)</f>
        <v/>
      </c>
      <c r="X98">
        <f>IF(TRUE, IF(ROW()&lt;COUNTA(SP_2b!$A:$A)+2, IF(INDIRECT("SP_2b!" &amp; ADDRESS(ROW()-1, COLUMN()-4, 4))&lt;&gt;"", INDIRECT("SP_2b!" &amp; ADDRESS(ROW()-1, COLUMN()-4, 4)), ""), ""), $B$2)</f>
        <v/>
      </c>
      <c r="Y98">
        <f>IF(TRUE, IF(ROW()&lt;COUNTA(SP_2b!$A:$A)+2, IF(INDIRECT("SP_2b!" &amp; ADDRESS(ROW()-1, COLUMN()-4, 4))&lt;&gt;"", INDIRECT("SP_2b!" &amp; ADDRESS(ROW()-1, COLUMN()-4, 4)), ""), ""), $B$2)</f>
        <v/>
      </c>
      <c r="Z98">
        <f>IF(TRUE, IF(ROW()&lt;COUNTA(SP_2b!$A:$A)+2, IF(INDIRECT("SP_2b!" &amp; ADDRESS(ROW()-1, COLUMN()-4, 4))&lt;&gt;"", INDIRECT("SP_2b!" &amp; ADDRESS(ROW()-1, COLUMN()-4, 4)), ""), ""), $B$2)</f>
        <v/>
      </c>
      <c r="AA98">
        <f>IF(TRUE, IF(ROW()&lt;COUNTA(SP_2b!$A:$A)+2, IF(INDIRECT("SP_2b!" &amp; ADDRESS(ROW()-1, COLUMN()-4, 4))&lt;&gt;"", INDIRECT("SP_2b!" &amp; ADDRESS(ROW()-1, COLUMN()-4, 4)), ""), ""), $B$2)</f>
        <v/>
      </c>
      <c r="AB98">
        <f>IF(TRUE, IF(ROW()&lt;COUNTA(SP_2b!$A:$A)+2, IF(INDIRECT("SP_2b!" &amp; ADDRESS(ROW()-1, COLUMN()-4, 4))&lt;&gt;"", INDIRECT("SP_2b!" &amp; ADDRESS(ROW()-1, COLUMN()-4, 4)), ""), ""), $B$2)</f>
        <v/>
      </c>
      <c r="AC98">
        <f>IF(TRUE, IF(ROW()&lt;COUNTA(SP_2b!$A:$A)+2, IF(INDIRECT("SP_2b!" &amp; ADDRESS(ROW()-1, COLUMN()-4, 4))&lt;&gt;"", INDIRECT("SP_2b!" &amp; ADDRESS(ROW()-1, COLUMN()-4, 4)), ""), ""), $B$2)</f>
        <v/>
      </c>
      <c r="AD98">
        <f>IF(TRUE, IF(ROW()&lt;COUNTA(SP_2b!$A:$A)+2, IF(INDIRECT("SP_2b!" &amp; ADDRESS(ROW()-1, COLUMN()-4, 4))&lt;&gt;"", INDIRECT("SP_2b!" &amp; ADDRESS(ROW()-1, COLUMN()-4, 4)), ""), ""), $B$2)</f>
        <v/>
      </c>
    </row>
    <row r="99">
      <c r="A99">
        <f>IF(TRUE, IF(ROW()&lt;COUNTA(SP_2a!$A:$A)+2, IF(INDIRECT("SP_2a!" &amp; ADDRESS(ROW()-1, COLUMN(), 4))&lt;&gt;"", INDIRECT("SP_2a!" &amp; ADDRESS(ROW()-1, COLUMN(), 4)), ""), ""), $B$2)</f>
        <v/>
      </c>
      <c r="B99">
        <f>IF(TRUE, IF(ROW()&lt;COUNTA(SP_2a!$A:$A)+2, IF(INDIRECT("SP_2a!" &amp; ADDRESS(ROW()-1, COLUMN(), 4))&lt;&gt;"", INDIRECT("SP_2a!" &amp; ADDRESS(ROW()-1, COLUMN(), 4)), ""), ""), $B$2)</f>
        <v/>
      </c>
      <c r="C99">
        <f>IF(TRUE, IF(ROW()&lt;COUNTA(SP_2a!$A:$A)+2, IF(INDIRECT("SP_2a!" &amp; ADDRESS(ROW()-1, COLUMN(), 4))&lt;&gt;"", INDIRECT("SP_2a!" &amp; ADDRESS(ROW()-1, COLUMN(), 4)), ""), ""), $B$2)</f>
        <v/>
      </c>
      <c r="D99">
        <f>IF(TRUE, IF(ROW()&lt;COUNTA(SP_2a!$A:$A)+2, IF(INDIRECT("SP_2a!" &amp; ADDRESS(ROW()-1, COLUMN(), 4))&lt;&gt;"", INDIRECT("SP_2a!" &amp; ADDRESS(ROW()-1, COLUMN(), 4)), ""), ""), $B$2)</f>
        <v/>
      </c>
      <c r="E99">
        <f>IF(TRUE, IF(ROW()&lt;COUNTA(SP_2a!$A:$A)+2, IF(INDIRECT("SP_2a!" &amp; ADDRESS(ROW()-1, COLUMN(), 4))&lt;&gt;"", INDIRECT("SP_2a!" &amp; ADDRESS(ROW()-1, COLUMN(), 4)), ""), ""), $B$2)</f>
        <v/>
      </c>
      <c r="F99">
        <f>IF(TRUE, IF(ROW()&lt;COUNTA(SP_2a!$A:$A)+2, IF(INDIRECT("SP_2a!" &amp; ADDRESS(ROW()-1, COLUMN(), 4))&lt;&gt;"", IF(INDIRECT("SP_2a!" &amp; ADDRESS(ROW()-1, COLUMN(), 4))=0, "", IF(INDIRECT("SP_2a!" &amp; ADDRESS(ROW()-1, COLUMN(), 4))=1, "X", INDIRECT("SP_2a!" &amp; ADDRESS(ROW()-1, COLUMN(), 4)))), ""), ""), $B$2)</f>
        <v/>
      </c>
      <c r="G99">
        <f>IF(TRUE, IF(ROW()&lt;COUNTA(SP_2a!$A:$A)+2, IF(INDIRECT("SP_2a!" &amp; ADDRESS(ROW()-1, COLUMN(), 4))&lt;&gt;"", IF(INDIRECT("SP_2a!" &amp; ADDRESS(ROW()-1, COLUMN(), 4))=0, "", IF(INDIRECT("SP_2a!" &amp; ADDRESS(ROW()-1, COLUMN(), 4))=1, "X", INDIRECT("SP_2a!" &amp; ADDRESS(ROW()-1, COLUMN(), 4)))), ""), ""), $B$2)</f>
        <v/>
      </c>
      <c r="H99">
        <f>IF(TRUE, IF(ROW()&lt;COUNTA(SP_2a!$A:$A)+2, IF(INDIRECT("SP_2a!" &amp; ADDRESS(ROW()-1, COLUMN(), 4))&lt;&gt;"", INDIRECT("SP_2a!" &amp; ADDRESS(ROW()-1, COLUMN(), 4)), ""), ""), $B$2)</f>
        <v/>
      </c>
      <c r="I99">
        <f>IF(TRUE, IF(ROW()&lt;COUNTA(SP_2a!$A:$A)+2, IF(INDIRECT("SP_2a!" &amp; ADDRESS(ROW()-1, COLUMN(), 4))&lt;&gt;"", INDIRECT("SP_2a!" &amp; ADDRESS(ROW()-1, COLUMN(), 4)), ""), ""), $B$2)</f>
        <v/>
      </c>
      <c r="J99">
        <f>IF(TRUE, IF(ROW()&lt;COUNTA(SP_2a!$A:$A)+2, IF(INDIRECT("SP_2a!" &amp; ADDRESS(ROW()-1, COLUMN(), 4))&lt;&gt;"", INDIRECT("SP_2a!" &amp; ADDRESS(ROW()-1, COLUMN(), 4)), ""), ""), $B$2)</f>
        <v/>
      </c>
      <c r="K99">
        <f>IF(TRUE, IF(ROW()&lt;COUNTA(SP_2a!$A:$A)+2, IF(INDIRECT("SP_2a!" &amp; ADDRESS(ROW()-1, COLUMN(), 4))&lt;&gt;"", INDIRECT("SP_2a!" &amp; ADDRESS(ROW()-1, COLUMN(), 4)), ""), ""), $B$2)</f>
        <v/>
      </c>
      <c r="L99">
        <f>IF(TRUE, IF(ROW()&lt;COUNTA(SP_2a!$A:$A)+2, IF(INDIRECT("SP_2a!" &amp; ADDRESS(ROW()-1, COLUMN(), 4))&lt;&gt;"", INDIRECT("SP_2a!" &amp; ADDRESS(ROW()-1, COLUMN(), 4)), ""), ""), $B$2)</f>
        <v/>
      </c>
      <c r="M99">
        <f>IF(TRUE, IF(ROW()&lt;COUNTA(SP_2a!$A:$A)+2, IF(INDIRECT("SP_2a!" &amp; ADDRESS(ROW()-1, COLUMN(), 4))&lt;&gt;"", IF(INDIRECT("SP_2a!" &amp; ADDRESS(ROW()-1, COLUMN(), 4))=0, "", INDIRECT("SP_2a!" &amp; ADDRESS(ROW()-1, COLUMN(), 4))), ""), ""), $B$2)</f>
        <v/>
      </c>
      <c r="N99">
        <f>IF(TRUE, IF(ROW()&lt;COUNTA(SP_2a!$A:$A)+2, IF(INDIRECT("SP_2a!" &amp; ADDRESS(ROW()-1, COLUMN(), 4))&lt;&gt;"", INDIRECT("SP_2a!" &amp; ADDRESS(ROW()-1, COLUMN(), 4)), ""), ""), $B$2)</f>
        <v/>
      </c>
      <c r="O99">
        <f>IF(TRUE, IF(ROW()&lt;COUNTA(SP_2a!$A:$A)+2, IF(INDIRECT("SP_2a!" &amp; ADDRESS(ROW()-1, COLUMN(), 4))&lt;&gt;"", INDIRECT("SP_2a!" &amp; ADDRESS(ROW()-1, COLUMN(), 4)), ""), ""), $B$2)</f>
        <v/>
      </c>
      <c r="P99">
        <f>IF(TRUE, IF(ROW()&lt;COUNTA(SP_2b!$A:$A)+2, IF(INDIRECT("SP_2b!" &amp; ADDRESS(ROW()-1, COLUMN()-4, 4))&lt;&gt;"", INDIRECT("SP_2b!" &amp; ADDRESS(ROW()-1, COLUMN()-4, 4)), ""), ""), $B$2)</f>
        <v/>
      </c>
      <c r="Q99">
        <f>IF(TRUE, IF(ROW()&lt;COUNTA(SP_2b!$A:$A)+2, IF(INDIRECT("SP_2b!" &amp; ADDRESS(ROW()-1, COLUMN()-4, 4))&lt;&gt;"", INDIRECT("SP_2b!" &amp; ADDRESS(ROW()-1, COLUMN()-4, 4)), ""), ""), $B$2)</f>
        <v/>
      </c>
      <c r="R99">
        <f>IF(TRUE, IF(ROW()&lt;COUNTA(SP_2b!$A:$A)+2, IF(INDIRECT("SP_2b!" &amp; ADDRESS(ROW()-1, COLUMN()-4, 4))&lt;&gt;"", INDIRECT("SP_2b!" &amp; ADDRESS(ROW()-1, COLUMN()-4, 4)), ""), ""), $B$2)</f>
        <v/>
      </c>
      <c r="S99">
        <f>IF(TRUE, IF(ROW()&lt;COUNTA(SP_2b!$A:$A)+2, IF(INDIRECT("SP_2b!" &amp; ADDRESS(ROW()-1, COLUMN()-4, 4))&lt;&gt;"", INDIRECT("SP_2b!" &amp; ADDRESS(ROW()-1, COLUMN()-4, 4)), ""), ""), $B$2)</f>
        <v/>
      </c>
      <c r="T99">
        <f>IF(TRUE, IF(ROW()&lt;COUNTA(SP_2b!$A:$A)+2, IF(INDIRECT("SP_2b!" &amp; ADDRESS(ROW()-1, COLUMN()-4, 4))&lt;&gt;"", INDIRECT("SP_2b!" &amp; ADDRESS(ROW()-1, COLUMN()-4, 4)), ""), ""), $B$2)</f>
        <v/>
      </c>
      <c r="U99">
        <f>IF(TRUE, IF(ROW()&lt;COUNTA(SP_2b!$A:$A)+2, IF(INDIRECT("SP_2b!" &amp; ADDRESS(ROW()-1, COLUMN()-4, 4))&lt;&gt;"", INDIRECT("SP_2b!" &amp; ADDRESS(ROW()-1, COLUMN()-4, 4)), ""), ""), $B$2)</f>
        <v/>
      </c>
      <c r="V99">
        <f>IF(TRUE, IF(ROW()&lt;COUNTA(SP_2b!$A:$A)+2, IF(INDIRECT("SP_2b!" &amp; ADDRESS(ROW()-1, COLUMN()-4, 4))&lt;&gt;"", INDIRECT("SP_2b!" &amp; ADDRESS(ROW()-1, COLUMN()-4, 4)), ""), ""), $B$2)</f>
        <v/>
      </c>
      <c r="W99">
        <f>IF(TRUE, IF(ROW()&lt;COUNTA(SP_2b!$A:$A)+2, IF(INDIRECT("SP_2b!" &amp; ADDRESS(ROW()-1, COLUMN()-4, 4))&lt;&gt;"", INDIRECT("SP_2b!" &amp; ADDRESS(ROW()-1, COLUMN()-4, 4)), ""), ""), $B$2)</f>
        <v/>
      </c>
      <c r="X99">
        <f>IF(TRUE, IF(ROW()&lt;COUNTA(SP_2b!$A:$A)+2, IF(INDIRECT("SP_2b!" &amp; ADDRESS(ROW()-1, COLUMN()-4, 4))&lt;&gt;"", INDIRECT("SP_2b!" &amp; ADDRESS(ROW()-1, COLUMN()-4, 4)), ""), ""), $B$2)</f>
        <v/>
      </c>
      <c r="Y99">
        <f>IF(TRUE, IF(ROW()&lt;COUNTA(SP_2b!$A:$A)+2, IF(INDIRECT("SP_2b!" &amp; ADDRESS(ROW()-1, COLUMN()-4, 4))&lt;&gt;"", INDIRECT("SP_2b!" &amp; ADDRESS(ROW()-1, COLUMN()-4, 4)), ""), ""), $B$2)</f>
        <v/>
      </c>
      <c r="Z99">
        <f>IF(TRUE, IF(ROW()&lt;COUNTA(SP_2b!$A:$A)+2, IF(INDIRECT("SP_2b!" &amp; ADDRESS(ROW()-1, COLUMN()-4, 4))&lt;&gt;"", INDIRECT("SP_2b!" &amp; ADDRESS(ROW()-1, COLUMN()-4, 4)), ""), ""), $B$2)</f>
        <v/>
      </c>
      <c r="AA99">
        <f>IF(TRUE, IF(ROW()&lt;COUNTA(SP_2b!$A:$A)+2, IF(INDIRECT("SP_2b!" &amp; ADDRESS(ROW()-1, COLUMN()-4, 4))&lt;&gt;"", INDIRECT("SP_2b!" &amp; ADDRESS(ROW()-1, COLUMN()-4, 4)), ""), ""), $B$2)</f>
        <v/>
      </c>
      <c r="AB99">
        <f>IF(TRUE, IF(ROW()&lt;COUNTA(SP_2b!$A:$A)+2, IF(INDIRECT("SP_2b!" &amp; ADDRESS(ROW()-1, COLUMN()-4, 4))&lt;&gt;"", INDIRECT("SP_2b!" &amp; ADDRESS(ROW()-1, COLUMN()-4, 4)), ""), ""), $B$2)</f>
        <v/>
      </c>
      <c r="AC99">
        <f>IF(TRUE, IF(ROW()&lt;COUNTA(SP_2b!$A:$A)+2, IF(INDIRECT("SP_2b!" &amp; ADDRESS(ROW()-1, COLUMN()-4, 4))&lt;&gt;"", INDIRECT("SP_2b!" &amp; ADDRESS(ROW()-1, COLUMN()-4, 4)), ""), ""), $B$2)</f>
        <v/>
      </c>
      <c r="AD99">
        <f>IF(TRUE, IF(ROW()&lt;COUNTA(SP_2b!$A:$A)+2, IF(INDIRECT("SP_2b!" &amp; ADDRESS(ROW()-1, COLUMN()-4, 4))&lt;&gt;"", INDIRECT("SP_2b!" &amp; ADDRESS(ROW()-1, COLUMN()-4, 4)), ""), ""), $B$2)</f>
        <v/>
      </c>
    </row>
    <row r="100">
      <c r="A100">
        <f>IF(TRUE, IF(ROW()&lt;COUNTA(SP_2a!$A:$A)+2, IF(INDIRECT("SP_2a!" &amp; ADDRESS(ROW()-1, COLUMN(), 4))&lt;&gt;"", INDIRECT("SP_2a!" &amp; ADDRESS(ROW()-1, COLUMN(), 4)), ""), ""), $B$2)</f>
        <v/>
      </c>
      <c r="B100">
        <f>IF(TRUE, IF(ROW()&lt;COUNTA(SP_2a!$A:$A)+2, IF(INDIRECT("SP_2a!" &amp; ADDRESS(ROW()-1, COLUMN(), 4))&lt;&gt;"", INDIRECT("SP_2a!" &amp; ADDRESS(ROW()-1, COLUMN(), 4)), ""), ""), $B$2)</f>
        <v/>
      </c>
      <c r="C100">
        <f>IF(TRUE, IF(ROW()&lt;COUNTA(SP_2a!$A:$A)+2, IF(INDIRECT("SP_2a!" &amp; ADDRESS(ROW()-1, COLUMN(), 4))&lt;&gt;"", INDIRECT("SP_2a!" &amp; ADDRESS(ROW()-1, COLUMN(), 4)), ""), ""), $B$2)</f>
        <v/>
      </c>
      <c r="D100">
        <f>IF(TRUE, IF(ROW()&lt;COUNTA(SP_2a!$A:$A)+2, IF(INDIRECT("SP_2a!" &amp; ADDRESS(ROW()-1, COLUMN(), 4))&lt;&gt;"", INDIRECT("SP_2a!" &amp; ADDRESS(ROW()-1, COLUMN(), 4)), ""), ""), $B$2)</f>
        <v/>
      </c>
      <c r="E100">
        <f>IF(TRUE, IF(ROW()&lt;COUNTA(SP_2a!$A:$A)+2, IF(INDIRECT("SP_2a!" &amp; ADDRESS(ROW()-1, COLUMN(), 4))&lt;&gt;"", INDIRECT("SP_2a!" &amp; ADDRESS(ROW()-1, COLUMN(), 4)), ""), ""), $B$2)</f>
        <v/>
      </c>
      <c r="F100">
        <f>IF(TRUE, IF(ROW()&lt;COUNTA(SP_2a!$A:$A)+2, IF(INDIRECT("SP_2a!" &amp; ADDRESS(ROW()-1, COLUMN(), 4))&lt;&gt;"", IF(INDIRECT("SP_2a!" &amp; ADDRESS(ROW()-1, COLUMN(), 4))=0, "", IF(INDIRECT("SP_2a!" &amp; ADDRESS(ROW()-1, COLUMN(), 4))=1, "X", INDIRECT("SP_2a!" &amp; ADDRESS(ROW()-1, COLUMN(), 4)))), ""), ""), $B$2)</f>
        <v/>
      </c>
      <c r="G100">
        <f>IF(TRUE, IF(ROW()&lt;COUNTA(SP_2a!$A:$A)+2, IF(INDIRECT("SP_2a!" &amp; ADDRESS(ROW()-1, COLUMN(), 4))&lt;&gt;"", IF(INDIRECT("SP_2a!" &amp; ADDRESS(ROW()-1, COLUMN(), 4))=0, "", IF(INDIRECT("SP_2a!" &amp; ADDRESS(ROW()-1, COLUMN(), 4))=1, "X", INDIRECT("SP_2a!" &amp; ADDRESS(ROW()-1, COLUMN(), 4)))), ""), ""), $B$2)</f>
        <v/>
      </c>
      <c r="H100">
        <f>IF(TRUE, IF(ROW()&lt;COUNTA(SP_2a!$A:$A)+2, IF(INDIRECT("SP_2a!" &amp; ADDRESS(ROW()-1, COLUMN(), 4))&lt;&gt;"", INDIRECT("SP_2a!" &amp; ADDRESS(ROW()-1, COLUMN(), 4)), ""), ""), $B$2)</f>
        <v/>
      </c>
      <c r="I100">
        <f>IF(TRUE, IF(ROW()&lt;COUNTA(SP_2a!$A:$A)+2, IF(INDIRECT("SP_2a!" &amp; ADDRESS(ROW()-1, COLUMN(), 4))&lt;&gt;"", INDIRECT("SP_2a!" &amp; ADDRESS(ROW()-1, COLUMN(), 4)), ""), ""), $B$2)</f>
        <v/>
      </c>
      <c r="J100">
        <f>IF(TRUE, IF(ROW()&lt;COUNTA(SP_2a!$A:$A)+2, IF(INDIRECT("SP_2a!" &amp; ADDRESS(ROW()-1, COLUMN(), 4))&lt;&gt;"", INDIRECT("SP_2a!" &amp; ADDRESS(ROW()-1, COLUMN(), 4)), ""), ""), $B$2)</f>
        <v/>
      </c>
      <c r="K100">
        <f>IF(TRUE, IF(ROW()&lt;COUNTA(SP_2a!$A:$A)+2, IF(INDIRECT("SP_2a!" &amp; ADDRESS(ROW()-1, COLUMN(), 4))&lt;&gt;"", INDIRECT("SP_2a!" &amp; ADDRESS(ROW()-1, COLUMN(), 4)), ""), ""), $B$2)</f>
        <v/>
      </c>
      <c r="L100">
        <f>IF(TRUE, IF(ROW()&lt;COUNTA(SP_2a!$A:$A)+2, IF(INDIRECT("SP_2a!" &amp; ADDRESS(ROW()-1, COLUMN(), 4))&lt;&gt;"", INDIRECT("SP_2a!" &amp; ADDRESS(ROW()-1, COLUMN(), 4)), ""), ""), $B$2)</f>
        <v/>
      </c>
      <c r="M100">
        <f>IF(TRUE, IF(ROW()&lt;COUNTA(SP_2a!$A:$A)+2, IF(INDIRECT("SP_2a!" &amp; ADDRESS(ROW()-1, COLUMN(), 4))&lt;&gt;"", IF(INDIRECT("SP_2a!" &amp; ADDRESS(ROW()-1, COLUMN(), 4))=0, "", INDIRECT("SP_2a!" &amp; ADDRESS(ROW()-1, COLUMN(), 4))), ""), ""), $B$2)</f>
        <v/>
      </c>
      <c r="N100">
        <f>IF(TRUE, IF(ROW()&lt;COUNTA(SP_2a!$A:$A)+2, IF(INDIRECT("SP_2a!" &amp; ADDRESS(ROW()-1, COLUMN(), 4))&lt;&gt;"", INDIRECT("SP_2a!" &amp; ADDRESS(ROW()-1, COLUMN(), 4)), ""), ""), $B$2)</f>
        <v/>
      </c>
      <c r="O100">
        <f>IF(TRUE, IF(ROW()&lt;COUNTA(SP_2a!$A:$A)+2, IF(INDIRECT("SP_2a!" &amp; ADDRESS(ROW()-1, COLUMN(), 4))&lt;&gt;"", INDIRECT("SP_2a!" &amp; ADDRESS(ROW()-1, COLUMN(), 4)), ""), ""), $B$2)</f>
        <v/>
      </c>
      <c r="P100">
        <f>IF(TRUE, IF(ROW()&lt;COUNTA(SP_2b!$A:$A)+2, IF(INDIRECT("SP_2b!" &amp; ADDRESS(ROW()-1, COLUMN()-4, 4))&lt;&gt;"", INDIRECT("SP_2b!" &amp; ADDRESS(ROW()-1, COLUMN()-4, 4)), ""), ""), $B$2)</f>
        <v/>
      </c>
      <c r="Q100">
        <f>IF(TRUE, IF(ROW()&lt;COUNTA(SP_2b!$A:$A)+2, IF(INDIRECT("SP_2b!" &amp; ADDRESS(ROW()-1, COLUMN()-4, 4))&lt;&gt;"", INDIRECT("SP_2b!" &amp; ADDRESS(ROW()-1, COLUMN()-4, 4)), ""), ""), $B$2)</f>
        <v/>
      </c>
      <c r="R100">
        <f>IF(TRUE, IF(ROW()&lt;COUNTA(SP_2b!$A:$A)+2, IF(INDIRECT("SP_2b!" &amp; ADDRESS(ROW()-1, COLUMN()-4, 4))&lt;&gt;"", INDIRECT("SP_2b!" &amp; ADDRESS(ROW()-1, COLUMN()-4, 4)), ""), ""), $B$2)</f>
        <v/>
      </c>
      <c r="S100">
        <f>IF(TRUE, IF(ROW()&lt;COUNTA(SP_2b!$A:$A)+2, IF(INDIRECT("SP_2b!" &amp; ADDRESS(ROW()-1, COLUMN()-4, 4))&lt;&gt;"", INDIRECT("SP_2b!" &amp; ADDRESS(ROW()-1, COLUMN()-4, 4)), ""), ""), $B$2)</f>
        <v/>
      </c>
      <c r="T100">
        <f>IF(TRUE, IF(ROW()&lt;COUNTA(SP_2b!$A:$A)+2, IF(INDIRECT("SP_2b!" &amp; ADDRESS(ROW()-1, COLUMN()-4, 4))&lt;&gt;"", INDIRECT("SP_2b!" &amp; ADDRESS(ROW()-1, COLUMN()-4, 4)), ""), ""), $B$2)</f>
        <v/>
      </c>
      <c r="U100">
        <f>IF(TRUE, IF(ROW()&lt;COUNTA(SP_2b!$A:$A)+2, IF(INDIRECT("SP_2b!" &amp; ADDRESS(ROW()-1, COLUMN()-4, 4))&lt;&gt;"", INDIRECT("SP_2b!" &amp; ADDRESS(ROW()-1, COLUMN()-4, 4)), ""), ""), $B$2)</f>
        <v/>
      </c>
      <c r="V100">
        <f>IF(TRUE, IF(ROW()&lt;COUNTA(SP_2b!$A:$A)+2, IF(INDIRECT("SP_2b!" &amp; ADDRESS(ROW()-1, COLUMN()-4, 4))&lt;&gt;"", INDIRECT("SP_2b!" &amp; ADDRESS(ROW()-1, COLUMN()-4, 4)), ""), ""), $B$2)</f>
        <v/>
      </c>
      <c r="W100">
        <f>IF(TRUE, IF(ROW()&lt;COUNTA(SP_2b!$A:$A)+2, IF(INDIRECT("SP_2b!" &amp; ADDRESS(ROW()-1, COLUMN()-4, 4))&lt;&gt;"", INDIRECT("SP_2b!" &amp; ADDRESS(ROW()-1, COLUMN()-4, 4)), ""), ""), $B$2)</f>
        <v/>
      </c>
      <c r="X100">
        <f>IF(TRUE, IF(ROW()&lt;COUNTA(SP_2b!$A:$A)+2, IF(INDIRECT("SP_2b!" &amp; ADDRESS(ROW()-1, COLUMN()-4, 4))&lt;&gt;"", INDIRECT("SP_2b!" &amp; ADDRESS(ROW()-1, COLUMN()-4, 4)), ""), ""), $B$2)</f>
        <v/>
      </c>
      <c r="Y100">
        <f>IF(TRUE, IF(ROW()&lt;COUNTA(SP_2b!$A:$A)+2, IF(INDIRECT("SP_2b!" &amp; ADDRESS(ROW()-1, COLUMN()-4, 4))&lt;&gt;"", INDIRECT("SP_2b!" &amp; ADDRESS(ROW()-1, COLUMN()-4, 4)), ""), ""), $B$2)</f>
        <v/>
      </c>
      <c r="Z100">
        <f>IF(TRUE, IF(ROW()&lt;COUNTA(SP_2b!$A:$A)+2, IF(INDIRECT("SP_2b!" &amp; ADDRESS(ROW()-1, COLUMN()-4, 4))&lt;&gt;"", INDIRECT("SP_2b!" &amp; ADDRESS(ROW()-1, COLUMN()-4, 4)), ""), ""), $B$2)</f>
        <v/>
      </c>
      <c r="AA100">
        <f>IF(TRUE, IF(ROW()&lt;COUNTA(SP_2b!$A:$A)+2, IF(INDIRECT("SP_2b!" &amp; ADDRESS(ROW()-1, COLUMN()-4, 4))&lt;&gt;"", INDIRECT("SP_2b!" &amp; ADDRESS(ROW()-1, COLUMN()-4, 4)), ""), ""), $B$2)</f>
        <v/>
      </c>
      <c r="AB100">
        <f>IF(TRUE, IF(ROW()&lt;COUNTA(SP_2b!$A:$A)+2, IF(INDIRECT("SP_2b!" &amp; ADDRESS(ROW()-1, COLUMN()-4, 4))&lt;&gt;"", INDIRECT("SP_2b!" &amp; ADDRESS(ROW()-1, COLUMN()-4, 4)), ""), ""), $B$2)</f>
        <v/>
      </c>
      <c r="AC100">
        <f>IF(TRUE, IF(ROW()&lt;COUNTA(SP_2b!$A:$A)+2, IF(INDIRECT("SP_2b!" &amp; ADDRESS(ROW()-1, COLUMN()-4, 4))&lt;&gt;"", INDIRECT("SP_2b!" &amp; ADDRESS(ROW()-1, COLUMN()-4, 4)), ""), ""), $B$2)</f>
        <v/>
      </c>
      <c r="AD100">
        <f>IF(TRUE, IF(ROW()&lt;COUNTA(SP_2b!$A:$A)+2, IF(INDIRECT("SP_2b!" &amp; ADDRESS(ROW()-1, COLUMN()-4, 4))&lt;&gt;"", INDIRECT("SP_2b!" &amp; ADDRESS(ROW()-1, COLUMN()-4, 4)), ""), ""), $B$2)</f>
        <v/>
      </c>
    </row>
    <row r="101">
      <c r="A101">
        <f>IF(TRUE, IF(ROW()&lt;COUNTA(SP_2a!$A:$A)+2, IF(INDIRECT("SP_2a!" &amp; ADDRESS(ROW()-1, COLUMN(), 4))&lt;&gt;"", INDIRECT("SP_2a!" &amp; ADDRESS(ROW()-1, COLUMN(), 4)), ""), ""), $B$2)</f>
        <v/>
      </c>
      <c r="B101">
        <f>IF(TRUE, IF(ROW()&lt;COUNTA(SP_2a!$A:$A)+2, IF(INDIRECT("SP_2a!" &amp; ADDRESS(ROW()-1, COLUMN(), 4))&lt;&gt;"", INDIRECT("SP_2a!" &amp; ADDRESS(ROW()-1, COLUMN(), 4)), ""), ""), $B$2)</f>
        <v/>
      </c>
      <c r="C101">
        <f>IF(TRUE, IF(ROW()&lt;COUNTA(SP_2a!$A:$A)+2, IF(INDIRECT("SP_2a!" &amp; ADDRESS(ROW()-1, COLUMN(), 4))&lt;&gt;"", INDIRECT("SP_2a!" &amp; ADDRESS(ROW()-1, COLUMN(), 4)), ""), ""), $B$2)</f>
        <v/>
      </c>
      <c r="D101">
        <f>IF(TRUE, IF(ROW()&lt;COUNTA(SP_2a!$A:$A)+2, IF(INDIRECT("SP_2a!" &amp; ADDRESS(ROW()-1, COLUMN(), 4))&lt;&gt;"", INDIRECT("SP_2a!" &amp; ADDRESS(ROW()-1, COLUMN(), 4)), ""), ""), $B$2)</f>
        <v/>
      </c>
      <c r="E101">
        <f>IF(TRUE, IF(ROW()&lt;COUNTA(SP_2a!$A:$A)+2, IF(INDIRECT("SP_2a!" &amp; ADDRESS(ROW()-1, COLUMN(), 4))&lt;&gt;"", INDIRECT("SP_2a!" &amp; ADDRESS(ROW()-1, COLUMN(), 4)), ""), ""), $B$2)</f>
        <v/>
      </c>
      <c r="F101">
        <f>IF(TRUE, IF(ROW()&lt;COUNTA(SP_2a!$A:$A)+2, IF(INDIRECT("SP_2a!" &amp; ADDRESS(ROW()-1, COLUMN(), 4))&lt;&gt;"", IF(INDIRECT("SP_2a!" &amp; ADDRESS(ROW()-1, COLUMN(), 4))=0, "", IF(INDIRECT("SP_2a!" &amp; ADDRESS(ROW()-1, COLUMN(), 4))=1, "X", INDIRECT("SP_2a!" &amp; ADDRESS(ROW()-1, COLUMN(), 4)))), ""), ""), $B$2)</f>
        <v/>
      </c>
      <c r="G101">
        <f>IF(TRUE, IF(ROW()&lt;COUNTA(SP_2a!$A:$A)+2, IF(INDIRECT("SP_2a!" &amp; ADDRESS(ROW()-1, COLUMN(), 4))&lt;&gt;"", IF(INDIRECT("SP_2a!" &amp; ADDRESS(ROW()-1, COLUMN(), 4))=0, "", IF(INDIRECT("SP_2a!" &amp; ADDRESS(ROW()-1, COLUMN(), 4))=1, "X", INDIRECT("SP_2a!" &amp; ADDRESS(ROW()-1, COLUMN(), 4)))), ""), ""), $B$2)</f>
        <v/>
      </c>
      <c r="H101">
        <f>IF(TRUE, IF(ROW()&lt;COUNTA(SP_2a!$A:$A)+2, IF(INDIRECT("SP_2a!" &amp; ADDRESS(ROW()-1, COLUMN(), 4))&lt;&gt;"", INDIRECT("SP_2a!" &amp; ADDRESS(ROW()-1, COLUMN(), 4)), ""), ""), $B$2)</f>
        <v/>
      </c>
      <c r="I101">
        <f>IF(TRUE, IF(ROW()&lt;COUNTA(SP_2a!$A:$A)+2, IF(INDIRECT("SP_2a!" &amp; ADDRESS(ROW()-1, COLUMN(), 4))&lt;&gt;"", INDIRECT("SP_2a!" &amp; ADDRESS(ROW()-1, COLUMN(), 4)), ""), ""), $B$2)</f>
        <v/>
      </c>
      <c r="J101">
        <f>IF(TRUE, IF(ROW()&lt;COUNTA(SP_2a!$A:$A)+2, IF(INDIRECT("SP_2a!" &amp; ADDRESS(ROW()-1, COLUMN(), 4))&lt;&gt;"", INDIRECT("SP_2a!" &amp; ADDRESS(ROW()-1, COLUMN(), 4)), ""), ""), $B$2)</f>
        <v/>
      </c>
      <c r="K101">
        <f>IF(TRUE, IF(ROW()&lt;COUNTA(SP_2a!$A:$A)+2, IF(INDIRECT("SP_2a!" &amp; ADDRESS(ROW()-1, COLUMN(), 4))&lt;&gt;"", INDIRECT("SP_2a!" &amp; ADDRESS(ROW()-1, COLUMN(), 4)), ""), ""), $B$2)</f>
        <v/>
      </c>
      <c r="L101">
        <f>IF(TRUE, IF(ROW()&lt;COUNTA(SP_2a!$A:$A)+2, IF(INDIRECT("SP_2a!" &amp; ADDRESS(ROW()-1, COLUMN(), 4))&lt;&gt;"", INDIRECT("SP_2a!" &amp; ADDRESS(ROW()-1, COLUMN(), 4)), ""), ""), $B$2)</f>
        <v/>
      </c>
      <c r="M101">
        <f>IF(TRUE, IF(ROW()&lt;COUNTA(SP_2a!$A:$A)+2, IF(INDIRECT("SP_2a!" &amp; ADDRESS(ROW()-1, COLUMN(), 4))&lt;&gt;"", IF(INDIRECT("SP_2a!" &amp; ADDRESS(ROW()-1, COLUMN(), 4))=0, "", INDIRECT("SP_2a!" &amp; ADDRESS(ROW()-1, COLUMN(), 4))), ""), ""), $B$2)</f>
        <v/>
      </c>
      <c r="N101">
        <f>IF(TRUE, IF(ROW()&lt;COUNTA(SP_2a!$A:$A)+2, IF(INDIRECT("SP_2a!" &amp; ADDRESS(ROW()-1, COLUMN(), 4))&lt;&gt;"", INDIRECT("SP_2a!" &amp; ADDRESS(ROW()-1, COLUMN(), 4)), ""), ""), $B$2)</f>
        <v/>
      </c>
      <c r="O101">
        <f>IF(TRUE, IF(ROW()&lt;COUNTA(SP_2a!$A:$A)+2, IF(INDIRECT("SP_2a!" &amp; ADDRESS(ROW()-1, COLUMN(), 4))&lt;&gt;"", INDIRECT("SP_2a!" &amp; ADDRESS(ROW()-1, COLUMN(), 4)), ""), ""), $B$2)</f>
        <v/>
      </c>
      <c r="P101">
        <f>IF(TRUE, IF(ROW()&lt;COUNTA(SP_2b!$A:$A)+2, IF(INDIRECT("SP_2b!" &amp; ADDRESS(ROW()-1, COLUMN()-4, 4))&lt;&gt;"", INDIRECT("SP_2b!" &amp; ADDRESS(ROW()-1, COLUMN()-4, 4)), ""), ""), $B$2)</f>
        <v/>
      </c>
      <c r="Q101">
        <f>IF(TRUE, IF(ROW()&lt;COUNTA(SP_2b!$A:$A)+2, IF(INDIRECT("SP_2b!" &amp; ADDRESS(ROW()-1, COLUMN()-4, 4))&lt;&gt;"", INDIRECT("SP_2b!" &amp; ADDRESS(ROW()-1, COLUMN()-4, 4)), ""), ""), $B$2)</f>
        <v/>
      </c>
      <c r="R101">
        <f>IF(TRUE, IF(ROW()&lt;COUNTA(SP_2b!$A:$A)+2, IF(INDIRECT("SP_2b!" &amp; ADDRESS(ROW()-1, COLUMN()-4, 4))&lt;&gt;"", INDIRECT("SP_2b!" &amp; ADDRESS(ROW()-1, COLUMN()-4, 4)), ""), ""), $B$2)</f>
        <v/>
      </c>
      <c r="S101">
        <f>IF(TRUE, IF(ROW()&lt;COUNTA(SP_2b!$A:$A)+2, IF(INDIRECT("SP_2b!" &amp; ADDRESS(ROW()-1, COLUMN()-4, 4))&lt;&gt;"", INDIRECT("SP_2b!" &amp; ADDRESS(ROW()-1, COLUMN()-4, 4)), ""), ""), $B$2)</f>
        <v/>
      </c>
      <c r="T101">
        <f>IF(TRUE, IF(ROW()&lt;COUNTA(SP_2b!$A:$A)+2, IF(INDIRECT("SP_2b!" &amp; ADDRESS(ROW()-1, COLUMN()-4, 4))&lt;&gt;"", INDIRECT("SP_2b!" &amp; ADDRESS(ROW()-1, COLUMN()-4, 4)), ""), ""), $B$2)</f>
        <v/>
      </c>
      <c r="U101">
        <f>IF(TRUE, IF(ROW()&lt;COUNTA(SP_2b!$A:$A)+2, IF(INDIRECT("SP_2b!" &amp; ADDRESS(ROW()-1, COLUMN()-4, 4))&lt;&gt;"", INDIRECT("SP_2b!" &amp; ADDRESS(ROW()-1, COLUMN()-4, 4)), ""), ""), $B$2)</f>
        <v/>
      </c>
      <c r="V101">
        <f>IF(TRUE, IF(ROW()&lt;COUNTA(SP_2b!$A:$A)+2, IF(INDIRECT("SP_2b!" &amp; ADDRESS(ROW()-1, COLUMN()-4, 4))&lt;&gt;"", INDIRECT("SP_2b!" &amp; ADDRESS(ROW()-1, COLUMN()-4, 4)), ""), ""), $B$2)</f>
        <v/>
      </c>
      <c r="W101">
        <f>IF(TRUE, IF(ROW()&lt;COUNTA(SP_2b!$A:$A)+2, IF(INDIRECT("SP_2b!" &amp; ADDRESS(ROW()-1, COLUMN()-4, 4))&lt;&gt;"", INDIRECT("SP_2b!" &amp; ADDRESS(ROW()-1, COLUMN()-4, 4)), ""), ""), $B$2)</f>
        <v/>
      </c>
      <c r="X101">
        <f>IF(TRUE, IF(ROW()&lt;COUNTA(SP_2b!$A:$A)+2, IF(INDIRECT("SP_2b!" &amp; ADDRESS(ROW()-1, COLUMN()-4, 4))&lt;&gt;"", INDIRECT("SP_2b!" &amp; ADDRESS(ROW()-1, COLUMN()-4, 4)), ""), ""), $B$2)</f>
        <v/>
      </c>
      <c r="Y101">
        <f>IF(TRUE, IF(ROW()&lt;COUNTA(SP_2b!$A:$A)+2, IF(INDIRECT("SP_2b!" &amp; ADDRESS(ROW()-1, COLUMN()-4, 4))&lt;&gt;"", INDIRECT("SP_2b!" &amp; ADDRESS(ROW()-1, COLUMN()-4, 4)), ""), ""), $B$2)</f>
        <v/>
      </c>
      <c r="Z101">
        <f>IF(TRUE, IF(ROW()&lt;COUNTA(SP_2b!$A:$A)+2, IF(INDIRECT("SP_2b!" &amp; ADDRESS(ROW()-1, COLUMN()-4, 4))&lt;&gt;"", INDIRECT("SP_2b!" &amp; ADDRESS(ROW()-1, COLUMN()-4, 4)), ""), ""), $B$2)</f>
        <v/>
      </c>
      <c r="AA101">
        <f>IF(TRUE, IF(ROW()&lt;COUNTA(SP_2b!$A:$A)+2, IF(INDIRECT("SP_2b!" &amp; ADDRESS(ROW()-1, COLUMN()-4, 4))&lt;&gt;"", INDIRECT("SP_2b!" &amp; ADDRESS(ROW()-1, COLUMN()-4, 4)), ""), ""), $B$2)</f>
        <v/>
      </c>
      <c r="AB101">
        <f>IF(TRUE, IF(ROW()&lt;COUNTA(SP_2b!$A:$A)+2, IF(INDIRECT("SP_2b!" &amp; ADDRESS(ROW()-1, COLUMN()-4, 4))&lt;&gt;"", INDIRECT("SP_2b!" &amp; ADDRESS(ROW()-1, COLUMN()-4, 4)), ""), ""), $B$2)</f>
        <v/>
      </c>
      <c r="AC101">
        <f>IF(TRUE, IF(ROW()&lt;COUNTA(SP_2b!$A:$A)+2, IF(INDIRECT("SP_2b!" &amp; ADDRESS(ROW()-1, COLUMN()-4, 4))&lt;&gt;"", INDIRECT("SP_2b!" &amp; ADDRESS(ROW()-1, COLUMN()-4, 4)), ""), ""), $B$2)</f>
        <v/>
      </c>
      <c r="AD101">
        <f>IF(TRUE, IF(ROW()&lt;COUNTA(SP_2b!$A:$A)+2, IF(INDIRECT("SP_2b!" &amp; ADDRESS(ROW()-1, COLUMN()-4, 4))&lt;&gt;"", INDIRECT("SP_2b!" &amp; ADDRESS(ROW()-1, COLUMN()-4, 4)), ""), ""), $B$2)</f>
        <v/>
      </c>
    </row>
    <row r="102">
      <c r="A102">
        <f>IF(TRUE, IF(ROW()&lt;COUNTA(SP_2a!$A:$A)+2, IF(INDIRECT("SP_2a!" &amp; ADDRESS(ROW()-1, COLUMN(), 4))&lt;&gt;"", INDIRECT("SP_2a!" &amp; ADDRESS(ROW()-1, COLUMN(), 4)), ""), ""), $B$2)</f>
        <v/>
      </c>
      <c r="B102">
        <f>IF(TRUE, IF(ROW()&lt;COUNTA(SP_2a!$A:$A)+2, IF(INDIRECT("SP_2a!" &amp; ADDRESS(ROW()-1, COLUMN(), 4))&lt;&gt;"", INDIRECT("SP_2a!" &amp; ADDRESS(ROW()-1, COLUMN(), 4)), ""), ""), $B$2)</f>
        <v/>
      </c>
      <c r="C102">
        <f>IF(TRUE, IF(ROW()&lt;COUNTA(SP_2a!$A:$A)+2, IF(INDIRECT("SP_2a!" &amp; ADDRESS(ROW()-1, COLUMN(), 4))&lt;&gt;"", INDIRECT("SP_2a!" &amp; ADDRESS(ROW()-1, COLUMN(), 4)), ""), ""), $B$2)</f>
        <v/>
      </c>
      <c r="D102">
        <f>IF(TRUE, IF(ROW()&lt;COUNTA(SP_2a!$A:$A)+2, IF(INDIRECT("SP_2a!" &amp; ADDRESS(ROW()-1, COLUMN(), 4))&lt;&gt;"", INDIRECT("SP_2a!" &amp; ADDRESS(ROW()-1, COLUMN(), 4)), ""), ""), $B$2)</f>
        <v/>
      </c>
      <c r="E102">
        <f>IF(TRUE, IF(ROW()&lt;COUNTA(SP_2a!$A:$A)+2, IF(INDIRECT("SP_2a!" &amp; ADDRESS(ROW()-1, COLUMN(), 4))&lt;&gt;"", INDIRECT("SP_2a!" &amp; ADDRESS(ROW()-1, COLUMN(), 4)), ""), ""), $B$2)</f>
        <v/>
      </c>
      <c r="F102">
        <f>IF(TRUE, IF(ROW()&lt;COUNTA(SP_2a!$A:$A)+2, IF(INDIRECT("SP_2a!" &amp; ADDRESS(ROW()-1, COLUMN(), 4))&lt;&gt;"", IF(INDIRECT("SP_2a!" &amp; ADDRESS(ROW()-1, COLUMN(), 4))=0, "", IF(INDIRECT("SP_2a!" &amp; ADDRESS(ROW()-1, COLUMN(), 4))=1, "X", INDIRECT("SP_2a!" &amp; ADDRESS(ROW()-1, COLUMN(), 4)))), ""), ""), $B$2)</f>
        <v/>
      </c>
      <c r="G102">
        <f>IF(TRUE, IF(ROW()&lt;COUNTA(SP_2a!$A:$A)+2, IF(INDIRECT("SP_2a!" &amp; ADDRESS(ROW()-1, COLUMN(), 4))&lt;&gt;"", IF(INDIRECT("SP_2a!" &amp; ADDRESS(ROW()-1, COLUMN(), 4))=0, "", IF(INDIRECT("SP_2a!" &amp; ADDRESS(ROW()-1, COLUMN(), 4))=1, "X", INDIRECT("SP_2a!" &amp; ADDRESS(ROW()-1, COLUMN(), 4)))), ""), ""), $B$2)</f>
        <v/>
      </c>
      <c r="H102">
        <f>IF(TRUE, IF(ROW()&lt;COUNTA(SP_2a!$A:$A)+2, IF(INDIRECT("SP_2a!" &amp; ADDRESS(ROW()-1, COLUMN(), 4))&lt;&gt;"", INDIRECT("SP_2a!" &amp; ADDRESS(ROW()-1, COLUMN(), 4)), ""), ""), $B$2)</f>
        <v/>
      </c>
      <c r="I102">
        <f>IF(TRUE, IF(ROW()&lt;COUNTA(SP_2a!$A:$A)+2, IF(INDIRECT("SP_2a!" &amp; ADDRESS(ROW()-1, COLUMN(), 4))&lt;&gt;"", INDIRECT("SP_2a!" &amp; ADDRESS(ROW()-1, COLUMN(), 4)), ""), ""), $B$2)</f>
        <v/>
      </c>
      <c r="J102">
        <f>IF(TRUE, IF(ROW()&lt;COUNTA(SP_2a!$A:$A)+2, IF(INDIRECT("SP_2a!" &amp; ADDRESS(ROW()-1, COLUMN(), 4))&lt;&gt;"", INDIRECT("SP_2a!" &amp; ADDRESS(ROW()-1, COLUMN(), 4)), ""), ""), $B$2)</f>
        <v/>
      </c>
      <c r="K102">
        <f>IF(TRUE, IF(ROW()&lt;COUNTA(SP_2a!$A:$A)+2, IF(INDIRECT("SP_2a!" &amp; ADDRESS(ROW()-1, COLUMN(), 4))&lt;&gt;"", INDIRECT("SP_2a!" &amp; ADDRESS(ROW()-1, COLUMN(), 4)), ""), ""), $B$2)</f>
        <v/>
      </c>
      <c r="L102">
        <f>IF(TRUE, IF(ROW()&lt;COUNTA(SP_2a!$A:$A)+2, IF(INDIRECT("SP_2a!" &amp; ADDRESS(ROW()-1, COLUMN(), 4))&lt;&gt;"", INDIRECT("SP_2a!" &amp; ADDRESS(ROW()-1, COLUMN(), 4)), ""), ""), $B$2)</f>
        <v/>
      </c>
      <c r="M102">
        <f>IF(TRUE, IF(ROW()&lt;COUNTA(SP_2a!$A:$A)+2, IF(INDIRECT("SP_2a!" &amp; ADDRESS(ROW()-1, COLUMN(), 4))&lt;&gt;"", IF(INDIRECT("SP_2a!" &amp; ADDRESS(ROW()-1, COLUMN(), 4))=0, "", INDIRECT("SP_2a!" &amp; ADDRESS(ROW()-1, COLUMN(), 4))), ""), ""), $B$2)</f>
        <v/>
      </c>
      <c r="N102">
        <f>IF(TRUE, IF(ROW()&lt;COUNTA(SP_2a!$A:$A)+2, IF(INDIRECT("SP_2a!" &amp; ADDRESS(ROW()-1, COLUMN(), 4))&lt;&gt;"", INDIRECT("SP_2a!" &amp; ADDRESS(ROW()-1, COLUMN(), 4)), ""), ""), $B$2)</f>
        <v/>
      </c>
      <c r="O102">
        <f>IF(TRUE, IF(ROW()&lt;COUNTA(SP_2a!$A:$A)+2, IF(INDIRECT("SP_2a!" &amp; ADDRESS(ROW()-1, COLUMN(), 4))&lt;&gt;"", INDIRECT("SP_2a!" &amp; ADDRESS(ROW()-1, COLUMN(), 4)), ""), ""), $B$2)</f>
        <v/>
      </c>
      <c r="P102">
        <f>IF(TRUE, IF(ROW()&lt;COUNTA(SP_2b!$A:$A)+2, IF(INDIRECT("SP_2b!" &amp; ADDRESS(ROW()-1, COLUMN()-4, 4))&lt;&gt;"", INDIRECT("SP_2b!" &amp; ADDRESS(ROW()-1, COLUMN()-4, 4)), ""), ""), $B$2)</f>
        <v/>
      </c>
      <c r="Q102">
        <f>IF(TRUE, IF(ROW()&lt;COUNTA(SP_2b!$A:$A)+2, IF(INDIRECT("SP_2b!" &amp; ADDRESS(ROW()-1, COLUMN()-4, 4))&lt;&gt;"", INDIRECT("SP_2b!" &amp; ADDRESS(ROW()-1, COLUMN()-4, 4)), ""), ""), $B$2)</f>
        <v/>
      </c>
      <c r="R102">
        <f>IF(TRUE, IF(ROW()&lt;COUNTA(SP_2b!$A:$A)+2, IF(INDIRECT("SP_2b!" &amp; ADDRESS(ROW()-1, COLUMN()-4, 4))&lt;&gt;"", INDIRECT("SP_2b!" &amp; ADDRESS(ROW()-1, COLUMN()-4, 4)), ""), ""), $B$2)</f>
        <v/>
      </c>
      <c r="S102">
        <f>IF(TRUE, IF(ROW()&lt;COUNTA(SP_2b!$A:$A)+2, IF(INDIRECT("SP_2b!" &amp; ADDRESS(ROW()-1, COLUMN()-4, 4))&lt;&gt;"", INDIRECT("SP_2b!" &amp; ADDRESS(ROW()-1, COLUMN()-4, 4)), ""), ""), $B$2)</f>
        <v/>
      </c>
      <c r="T102">
        <f>IF(TRUE, IF(ROW()&lt;COUNTA(SP_2b!$A:$A)+2, IF(INDIRECT("SP_2b!" &amp; ADDRESS(ROW()-1, COLUMN()-4, 4))&lt;&gt;"", INDIRECT("SP_2b!" &amp; ADDRESS(ROW()-1, COLUMN()-4, 4)), ""), ""), $B$2)</f>
        <v/>
      </c>
      <c r="U102">
        <f>IF(TRUE, IF(ROW()&lt;COUNTA(SP_2b!$A:$A)+2, IF(INDIRECT("SP_2b!" &amp; ADDRESS(ROW()-1, COLUMN()-4, 4))&lt;&gt;"", INDIRECT("SP_2b!" &amp; ADDRESS(ROW()-1, COLUMN()-4, 4)), ""), ""), $B$2)</f>
        <v/>
      </c>
      <c r="V102">
        <f>IF(TRUE, IF(ROW()&lt;COUNTA(SP_2b!$A:$A)+2, IF(INDIRECT("SP_2b!" &amp; ADDRESS(ROW()-1, COLUMN()-4, 4))&lt;&gt;"", INDIRECT("SP_2b!" &amp; ADDRESS(ROW()-1, COLUMN()-4, 4)), ""), ""), $B$2)</f>
        <v/>
      </c>
      <c r="W102">
        <f>IF(TRUE, IF(ROW()&lt;COUNTA(SP_2b!$A:$A)+2, IF(INDIRECT("SP_2b!" &amp; ADDRESS(ROW()-1, COLUMN()-4, 4))&lt;&gt;"", INDIRECT("SP_2b!" &amp; ADDRESS(ROW()-1, COLUMN()-4, 4)), ""), ""), $B$2)</f>
        <v/>
      </c>
      <c r="X102">
        <f>IF(TRUE, IF(ROW()&lt;COUNTA(SP_2b!$A:$A)+2, IF(INDIRECT("SP_2b!" &amp; ADDRESS(ROW()-1, COLUMN()-4, 4))&lt;&gt;"", INDIRECT("SP_2b!" &amp; ADDRESS(ROW()-1, COLUMN()-4, 4)), ""), ""), $B$2)</f>
        <v/>
      </c>
      <c r="Y102">
        <f>IF(TRUE, IF(ROW()&lt;COUNTA(SP_2b!$A:$A)+2, IF(INDIRECT("SP_2b!" &amp; ADDRESS(ROW()-1, COLUMN()-4, 4))&lt;&gt;"", INDIRECT("SP_2b!" &amp; ADDRESS(ROW()-1, COLUMN()-4, 4)), ""), ""), $B$2)</f>
        <v/>
      </c>
      <c r="Z102">
        <f>IF(TRUE, IF(ROW()&lt;COUNTA(SP_2b!$A:$A)+2, IF(INDIRECT("SP_2b!" &amp; ADDRESS(ROW()-1, COLUMN()-4, 4))&lt;&gt;"", INDIRECT("SP_2b!" &amp; ADDRESS(ROW()-1, COLUMN()-4, 4)), ""), ""), $B$2)</f>
        <v/>
      </c>
      <c r="AA102">
        <f>IF(TRUE, IF(ROW()&lt;COUNTA(SP_2b!$A:$A)+2, IF(INDIRECT("SP_2b!" &amp; ADDRESS(ROW()-1, COLUMN()-4, 4))&lt;&gt;"", INDIRECT("SP_2b!" &amp; ADDRESS(ROW()-1, COLUMN()-4, 4)), ""), ""), $B$2)</f>
        <v/>
      </c>
      <c r="AB102">
        <f>IF(TRUE, IF(ROW()&lt;COUNTA(SP_2b!$A:$A)+2, IF(INDIRECT("SP_2b!" &amp; ADDRESS(ROW()-1, COLUMN()-4, 4))&lt;&gt;"", INDIRECT("SP_2b!" &amp; ADDRESS(ROW()-1, COLUMN()-4, 4)), ""), ""), $B$2)</f>
        <v/>
      </c>
      <c r="AC102">
        <f>IF(TRUE, IF(ROW()&lt;COUNTA(SP_2b!$A:$A)+2, IF(INDIRECT("SP_2b!" &amp; ADDRESS(ROW()-1, COLUMN()-4, 4))&lt;&gt;"", INDIRECT("SP_2b!" &amp; ADDRESS(ROW()-1, COLUMN()-4, 4)), ""), ""), $B$2)</f>
        <v/>
      </c>
      <c r="AD102">
        <f>IF(TRUE, IF(ROW()&lt;COUNTA(SP_2b!$A:$A)+2, IF(INDIRECT("SP_2b!" &amp; ADDRESS(ROW()-1, COLUMN()-4, 4))&lt;&gt;"", INDIRECT("SP_2b!" &amp; ADDRESS(ROW()-1, COLUMN()-4, 4)), ""), ""), $B$2)</f>
        <v/>
      </c>
    </row>
    <row r="103">
      <c r="A103">
        <f>IF(TRUE, IF(ROW()&lt;COUNTA(SP_2a!$A:$A)+2, IF(INDIRECT("SP_2a!" &amp; ADDRESS(ROW()-1, COLUMN(), 4))&lt;&gt;"", INDIRECT("SP_2a!" &amp; ADDRESS(ROW()-1, COLUMN(), 4)), ""), ""), $B$2)</f>
        <v/>
      </c>
      <c r="B103">
        <f>IF(TRUE, IF(ROW()&lt;COUNTA(SP_2a!$A:$A)+2, IF(INDIRECT("SP_2a!" &amp; ADDRESS(ROW()-1, COLUMN(), 4))&lt;&gt;"", INDIRECT("SP_2a!" &amp; ADDRESS(ROW()-1, COLUMN(), 4)), ""), ""), $B$2)</f>
        <v/>
      </c>
      <c r="C103">
        <f>IF(TRUE, IF(ROW()&lt;COUNTA(SP_2a!$A:$A)+2, IF(INDIRECT("SP_2a!" &amp; ADDRESS(ROW()-1, COLUMN(), 4))&lt;&gt;"", INDIRECT("SP_2a!" &amp; ADDRESS(ROW()-1, COLUMN(), 4)), ""), ""), $B$2)</f>
        <v/>
      </c>
      <c r="D103">
        <f>IF(TRUE, IF(ROW()&lt;COUNTA(SP_2a!$A:$A)+2, IF(INDIRECT("SP_2a!" &amp; ADDRESS(ROW()-1, COLUMN(), 4))&lt;&gt;"", INDIRECT("SP_2a!" &amp; ADDRESS(ROW()-1, COLUMN(), 4)), ""), ""), $B$2)</f>
        <v/>
      </c>
      <c r="E103">
        <f>IF(TRUE, IF(ROW()&lt;COUNTA(SP_2a!$A:$A)+2, IF(INDIRECT("SP_2a!" &amp; ADDRESS(ROW()-1, COLUMN(), 4))&lt;&gt;"", INDIRECT("SP_2a!" &amp; ADDRESS(ROW()-1, COLUMN(), 4)), ""), ""), $B$2)</f>
        <v/>
      </c>
      <c r="F103">
        <f>IF(TRUE, IF(ROW()&lt;COUNTA(SP_2a!$A:$A)+2, IF(INDIRECT("SP_2a!" &amp; ADDRESS(ROW()-1, COLUMN(), 4))&lt;&gt;"", IF(INDIRECT("SP_2a!" &amp; ADDRESS(ROW()-1, COLUMN(), 4))=0, "", IF(INDIRECT("SP_2a!" &amp; ADDRESS(ROW()-1, COLUMN(), 4))=1, "X", INDIRECT("SP_2a!" &amp; ADDRESS(ROW()-1, COLUMN(), 4)))), ""), ""), $B$2)</f>
        <v/>
      </c>
      <c r="G103">
        <f>IF(TRUE, IF(ROW()&lt;COUNTA(SP_2a!$A:$A)+2, IF(INDIRECT("SP_2a!" &amp; ADDRESS(ROW()-1, COLUMN(), 4))&lt;&gt;"", IF(INDIRECT("SP_2a!" &amp; ADDRESS(ROW()-1, COLUMN(), 4))=0, "", IF(INDIRECT("SP_2a!" &amp; ADDRESS(ROW()-1, COLUMN(), 4))=1, "X", INDIRECT("SP_2a!" &amp; ADDRESS(ROW()-1, COLUMN(), 4)))), ""), ""), $B$2)</f>
        <v/>
      </c>
      <c r="H103">
        <f>IF(TRUE, IF(ROW()&lt;COUNTA(SP_2a!$A:$A)+2, IF(INDIRECT("SP_2a!" &amp; ADDRESS(ROW()-1, COLUMN(), 4))&lt;&gt;"", INDIRECT("SP_2a!" &amp; ADDRESS(ROW()-1, COLUMN(), 4)), ""), ""), $B$2)</f>
        <v/>
      </c>
      <c r="I103">
        <f>IF(TRUE, IF(ROW()&lt;COUNTA(SP_2a!$A:$A)+2, IF(INDIRECT("SP_2a!" &amp; ADDRESS(ROW()-1, COLUMN(), 4))&lt;&gt;"", INDIRECT("SP_2a!" &amp; ADDRESS(ROW()-1, COLUMN(), 4)), ""), ""), $B$2)</f>
        <v/>
      </c>
      <c r="J103">
        <f>IF(TRUE, IF(ROW()&lt;COUNTA(SP_2a!$A:$A)+2, IF(INDIRECT("SP_2a!" &amp; ADDRESS(ROW()-1, COLUMN(), 4))&lt;&gt;"", INDIRECT("SP_2a!" &amp; ADDRESS(ROW()-1, COLUMN(), 4)), ""), ""), $B$2)</f>
        <v/>
      </c>
      <c r="K103">
        <f>IF(TRUE, IF(ROW()&lt;COUNTA(SP_2a!$A:$A)+2, IF(INDIRECT("SP_2a!" &amp; ADDRESS(ROW()-1, COLUMN(), 4))&lt;&gt;"", INDIRECT("SP_2a!" &amp; ADDRESS(ROW()-1, COLUMN(), 4)), ""), ""), $B$2)</f>
        <v/>
      </c>
      <c r="L103">
        <f>IF(TRUE, IF(ROW()&lt;COUNTA(SP_2a!$A:$A)+2, IF(INDIRECT("SP_2a!" &amp; ADDRESS(ROW()-1, COLUMN(), 4))&lt;&gt;"", INDIRECT("SP_2a!" &amp; ADDRESS(ROW()-1, COLUMN(), 4)), ""), ""), $B$2)</f>
        <v/>
      </c>
      <c r="M103">
        <f>IF(TRUE, IF(ROW()&lt;COUNTA(SP_2a!$A:$A)+2, IF(INDIRECT("SP_2a!" &amp; ADDRESS(ROW()-1, COLUMN(), 4))&lt;&gt;"", IF(INDIRECT("SP_2a!" &amp; ADDRESS(ROW()-1, COLUMN(), 4))=0, "", INDIRECT("SP_2a!" &amp; ADDRESS(ROW()-1, COLUMN(), 4))), ""), ""), $B$2)</f>
        <v/>
      </c>
      <c r="N103">
        <f>IF(TRUE, IF(ROW()&lt;COUNTA(SP_2a!$A:$A)+2, IF(INDIRECT("SP_2a!" &amp; ADDRESS(ROW()-1, COLUMN(), 4))&lt;&gt;"", INDIRECT("SP_2a!" &amp; ADDRESS(ROW()-1, COLUMN(), 4)), ""), ""), $B$2)</f>
        <v/>
      </c>
      <c r="O103">
        <f>IF(TRUE, IF(ROW()&lt;COUNTA(SP_2a!$A:$A)+2, IF(INDIRECT("SP_2a!" &amp; ADDRESS(ROW()-1, COLUMN(), 4))&lt;&gt;"", INDIRECT("SP_2a!" &amp; ADDRESS(ROW()-1, COLUMN(), 4)), ""), ""), $B$2)</f>
        <v/>
      </c>
      <c r="P103">
        <f>IF(TRUE, IF(ROW()&lt;COUNTA(SP_2b!$A:$A)+2, IF(INDIRECT("SP_2b!" &amp; ADDRESS(ROW()-1, COLUMN()-4, 4))&lt;&gt;"", INDIRECT("SP_2b!" &amp; ADDRESS(ROW()-1, COLUMN()-4, 4)), ""), ""), $B$2)</f>
        <v/>
      </c>
      <c r="Q103">
        <f>IF(TRUE, IF(ROW()&lt;COUNTA(SP_2b!$A:$A)+2, IF(INDIRECT("SP_2b!" &amp; ADDRESS(ROW()-1, COLUMN()-4, 4))&lt;&gt;"", INDIRECT("SP_2b!" &amp; ADDRESS(ROW()-1, COLUMN()-4, 4)), ""), ""), $B$2)</f>
        <v/>
      </c>
      <c r="R103">
        <f>IF(TRUE, IF(ROW()&lt;COUNTA(SP_2b!$A:$A)+2, IF(INDIRECT("SP_2b!" &amp; ADDRESS(ROW()-1, COLUMN()-4, 4))&lt;&gt;"", INDIRECT("SP_2b!" &amp; ADDRESS(ROW()-1, COLUMN()-4, 4)), ""), ""), $B$2)</f>
        <v/>
      </c>
      <c r="S103">
        <f>IF(TRUE, IF(ROW()&lt;COUNTA(SP_2b!$A:$A)+2, IF(INDIRECT("SP_2b!" &amp; ADDRESS(ROW()-1, COLUMN()-4, 4))&lt;&gt;"", INDIRECT("SP_2b!" &amp; ADDRESS(ROW()-1, COLUMN()-4, 4)), ""), ""), $B$2)</f>
        <v/>
      </c>
      <c r="T103">
        <f>IF(TRUE, IF(ROW()&lt;COUNTA(SP_2b!$A:$A)+2, IF(INDIRECT("SP_2b!" &amp; ADDRESS(ROW()-1, COLUMN()-4, 4))&lt;&gt;"", INDIRECT("SP_2b!" &amp; ADDRESS(ROW()-1, COLUMN()-4, 4)), ""), ""), $B$2)</f>
        <v/>
      </c>
      <c r="U103">
        <f>IF(TRUE, IF(ROW()&lt;COUNTA(SP_2b!$A:$A)+2, IF(INDIRECT("SP_2b!" &amp; ADDRESS(ROW()-1, COLUMN()-4, 4))&lt;&gt;"", INDIRECT("SP_2b!" &amp; ADDRESS(ROW()-1, COLUMN()-4, 4)), ""), ""), $B$2)</f>
        <v/>
      </c>
      <c r="V103">
        <f>IF(TRUE, IF(ROW()&lt;COUNTA(SP_2b!$A:$A)+2, IF(INDIRECT("SP_2b!" &amp; ADDRESS(ROW()-1, COLUMN()-4, 4))&lt;&gt;"", INDIRECT("SP_2b!" &amp; ADDRESS(ROW()-1, COLUMN()-4, 4)), ""), ""), $B$2)</f>
        <v/>
      </c>
      <c r="W103">
        <f>IF(TRUE, IF(ROW()&lt;COUNTA(SP_2b!$A:$A)+2, IF(INDIRECT("SP_2b!" &amp; ADDRESS(ROW()-1, COLUMN()-4, 4))&lt;&gt;"", INDIRECT("SP_2b!" &amp; ADDRESS(ROW()-1, COLUMN()-4, 4)), ""), ""), $B$2)</f>
        <v/>
      </c>
      <c r="X103">
        <f>IF(TRUE, IF(ROW()&lt;COUNTA(SP_2b!$A:$A)+2, IF(INDIRECT("SP_2b!" &amp; ADDRESS(ROW()-1, COLUMN()-4, 4))&lt;&gt;"", INDIRECT("SP_2b!" &amp; ADDRESS(ROW()-1, COLUMN()-4, 4)), ""), ""), $B$2)</f>
        <v/>
      </c>
      <c r="Y103">
        <f>IF(TRUE, IF(ROW()&lt;COUNTA(SP_2b!$A:$A)+2, IF(INDIRECT("SP_2b!" &amp; ADDRESS(ROW()-1, COLUMN()-4, 4))&lt;&gt;"", INDIRECT("SP_2b!" &amp; ADDRESS(ROW()-1, COLUMN()-4, 4)), ""), ""), $B$2)</f>
        <v/>
      </c>
      <c r="Z103">
        <f>IF(TRUE, IF(ROW()&lt;COUNTA(SP_2b!$A:$A)+2, IF(INDIRECT("SP_2b!" &amp; ADDRESS(ROW()-1, COLUMN()-4, 4))&lt;&gt;"", INDIRECT("SP_2b!" &amp; ADDRESS(ROW()-1, COLUMN()-4, 4)), ""), ""), $B$2)</f>
        <v/>
      </c>
      <c r="AA103">
        <f>IF(TRUE, IF(ROW()&lt;COUNTA(SP_2b!$A:$A)+2, IF(INDIRECT("SP_2b!" &amp; ADDRESS(ROW()-1, COLUMN()-4, 4))&lt;&gt;"", INDIRECT("SP_2b!" &amp; ADDRESS(ROW()-1, COLUMN()-4, 4)), ""), ""), $B$2)</f>
        <v/>
      </c>
      <c r="AB103">
        <f>IF(TRUE, IF(ROW()&lt;COUNTA(SP_2b!$A:$A)+2, IF(INDIRECT("SP_2b!" &amp; ADDRESS(ROW()-1, COLUMN()-4, 4))&lt;&gt;"", INDIRECT("SP_2b!" &amp; ADDRESS(ROW()-1, COLUMN()-4, 4)), ""), ""), $B$2)</f>
        <v/>
      </c>
      <c r="AC103">
        <f>IF(TRUE, IF(ROW()&lt;COUNTA(SP_2b!$A:$A)+2, IF(INDIRECT("SP_2b!" &amp; ADDRESS(ROW()-1, COLUMN()-4, 4))&lt;&gt;"", INDIRECT("SP_2b!" &amp; ADDRESS(ROW()-1, COLUMN()-4, 4)), ""), ""), $B$2)</f>
        <v/>
      </c>
      <c r="AD103">
        <f>IF(TRUE, IF(ROW()&lt;COUNTA(SP_2b!$A:$A)+2, IF(INDIRECT("SP_2b!" &amp; ADDRESS(ROW()-1, COLUMN()-4, 4))&lt;&gt;"", INDIRECT("SP_2b!" &amp; ADDRESS(ROW()-1, COLUMN()-4, 4)), ""), ""), $B$2)</f>
        <v/>
      </c>
    </row>
    <row r="104">
      <c r="A104">
        <f>IF(TRUE, IF(ROW()&lt;COUNTA(SP_2a!$A:$A)+2, IF(INDIRECT("SP_2a!" &amp; ADDRESS(ROW()-1, COLUMN(), 4))&lt;&gt;"", INDIRECT("SP_2a!" &amp; ADDRESS(ROW()-1, COLUMN(), 4)), ""), ""), $B$2)</f>
        <v/>
      </c>
      <c r="B104">
        <f>IF(TRUE, IF(ROW()&lt;COUNTA(SP_2a!$A:$A)+2, IF(INDIRECT("SP_2a!" &amp; ADDRESS(ROW()-1, COLUMN(), 4))&lt;&gt;"", INDIRECT("SP_2a!" &amp; ADDRESS(ROW()-1, COLUMN(), 4)), ""), ""), $B$2)</f>
        <v/>
      </c>
      <c r="C104">
        <f>IF(TRUE, IF(ROW()&lt;COUNTA(SP_2a!$A:$A)+2, IF(INDIRECT("SP_2a!" &amp; ADDRESS(ROW()-1, COLUMN(), 4))&lt;&gt;"", INDIRECT("SP_2a!" &amp; ADDRESS(ROW()-1, COLUMN(), 4)), ""), ""), $B$2)</f>
        <v/>
      </c>
      <c r="D104">
        <f>IF(TRUE, IF(ROW()&lt;COUNTA(SP_2a!$A:$A)+2, IF(INDIRECT("SP_2a!" &amp; ADDRESS(ROW()-1, COLUMN(), 4))&lt;&gt;"", INDIRECT("SP_2a!" &amp; ADDRESS(ROW()-1, COLUMN(), 4)), ""), ""), $B$2)</f>
        <v/>
      </c>
      <c r="E104">
        <f>IF(TRUE, IF(ROW()&lt;COUNTA(SP_2a!$A:$A)+2, IF(INDIRECT("SP_2a!" &amp; ADDRESS(ROW()-1, COLUMN(), 4))&lt;&gt;"", INDIRECT("SP_2a!" &amp; ADDRESS(ROW()-1, COLUMN(), 4)), ""), ""), $B$2)</f>
        <v/>
      </c>
      <c r="F104">
        <f>IF(TRUE, IF(ROW()&lt;COUNTA(SP_2a!$A:$A)+2, IF(INDIRECT("SP_2a!" &amp; ADDRESS(ROW()-1, COLUMN(), 4))&lt;&gt;"", IF(INDIRECT("SP_2a!" &amp; ADDRESS(ROW()-1, COLUMN(), 4))=0, "", IF(INDIRECT("SP_2a!" &amp; ADDRESS(ROW()-1, COLUMN(), 4))=1, "X", INDIRECT("SP_2a!" &amp; ADDRESS(ROW()-1, COLUMN(), 4)))), ""), ""), $B$2)</f>
        <v/>
      </c>
      <c r="G104">
        <f>IF(TRUE, IF(ROW()&lt;COUNTA(SP_2a!$A:$A)+2, IF(INDIRECT("SP_2a!" &amp; ADDRESS(ROW()-1, COLUMN(), 4))&lt;&gt;"", IF(INDIRECT("SP_2a!" &amp; ADDRESS(ROW()-1, COLUMN(), 4))=0, "", IF(INDIRECT("SP_2a!" &amp; ADDRESS(ROW()-1, COLUMN(), 4))=1, "X", INDIRECT("SP_2a!" &amp; ADDRESS(ROW()-1, COLUMN(), 4)))), ""), ""), $B$2)</f>
        <v/>
      </c>
      <c r="H104">
        <f>IF(TRUE, IF(ROW()&lt;COUNTA(SP_2a!$A:$A)+2, IF(INDIRECT("SP_2a!" &amp; ADDRESS(ROW()-1, COLUMN(), 4))&lt;&gt;"", INDIRECT("SP_2a!" &amp; ADDRESS(ROW()-1, COLUMN(), 4)), ""), ""), $B$2)</f>
        <v/>
      </c>
      <c r="I104">
        <f>IF(TRUE, IF(ROW()&lt;COUNTA(SP_2a!$A:$A)+2, IF(INDIRECT("SP_2a!" &amp; ADDRESS(ROW()-1, COLUMN(), 4))&lt;&gt;"", INDIRECT("SP_2a!" &amp; ADDRESS(ROW()-1, COLUMN(), 4)), ""), ""), $B$2)</f>
        <v/>
      </c>
      <c r="J104">
        <f>IF(TRUE, IF(ROW()&lt;COUNTA(SP_2a!$A:$A)+2, IF(INDIRECT("SP_2a!" &amp; ADDRESS(ROW()-1, COLUMN(), 4))&lt;&gt;"", INDIRECT("SP_2a!" &amp; ADDRESS(ROW()-1, COLUMN(), 4)), ""), ""), $B$2)</f>
        <v/>
      </c>
      <c r="K104">
        <f>IF(TRUE, IF(ROW()&lt;COUNTA(SP_2a!$A:$A)+2, IF(INDIRECT("SP_2a!" &amp; ADDRESS(ROW()-1, COLUMN(), 4))&lt;&gt;"", INDIRECT("SP_2a!" &amp; ADDRESS(ROW()-1, COLUMN(), 4)), ""), ""), $B$2)</f>
        <v/>
      </c>
      <c r="L104">
        <f>IF(TRUE, IF(ROW()&lt;COUNTA(SP_2a!$A:$A)+2, IF(INDIRECT("SP_2a!" &amp; ADDRESS(ROW()-1, COLUMN(), 4))&lt;&gt;"", INDIRECT("SP_2a!" &amp; ADDRESS(ROW()-1, COLUMN(), 4)), ""), ""), $B$2)</f>
        <v/>
      </c>
      <c r="M104">
        <f>IF(TRUE, IF(ROW()&lt;COUNTA(SP_2a!$A:$A)+2, IF(INDIRECT("SP_2a!" &amp; ADDRESS(ROW()-1, COLUMN(), 4))&lt;&gt;"", IF(INDIRECT("SP_2a!" &amp; ADDRESS(ROW()-1, COLUMN(), 4))=0, "", INDIRECT("SP_2a!" &amp; ADDRESS(ROW()-1, COLUMN(), 4))), ""), ""), $B$2)</f>
        <v/>
      </c>
      <c r="N104">
        <f>IF(TRUE, IF(ROW()&lt;COUNTA(SP_2a!$A:$A)+2, IF(INDIRECT("SP_2a!" &amp; ADDRESS(ROW()-1, COLUMN(), 4))&lt;&gt;"", INDIRECT("SP_2a!" &amp; ADDRESS(ROW()-1, COLUMN(), 4)), ""), ""), $B$2)</f>
        <v/>
      </c>
      <c r="O104">
        <f>IF(TRUE, IF(ROW()&lt;COUNTA(SP_2a!$A:$A)+2, IF(INDIRECT("SP_2a!" &amp; ADDRESS(ROW()-1, COLUMN(), 4))&lt;&gt;"", INDIRECT("SP_2a!" &amp; ADDRESS(ROW()-1, COLUMN(), 4)), ""), ""), $B$2)</f>
        <v/>
      </c>
      <c r="P104">
        <f>IF(TRUE, IF(ROW()&lt;COUNTA(SP_2b!$A:$A)+2, IF(INDIRECT("SP_2b!" &amp; ADDRESS(ROW()-1, COLUMN()-4, 4))&lt;&gt;"", INDIRECT("SP_2b!" &amp; ADDRESS(ROW()-1, COLUMN()-4, 4)), ""), ""), $B$2)</f>
        <v/>
      </c>
      <c r="Q104">
        <f>IF(TRUE, IF(ROW()&lt;COUNTA(SP_2b!$A:$A)+2, IF(INDIRECT("SP_2b!" &amp; ADDRESS(ROW()-1, COLUMN()-4, 4))&lt;&gt;"", INDIRECT("SP_2b!" &amp; ADDRESS(ROW()-1, COLUMN()-4, 4)), ""), ""), $B$2)</f>
        <v/>
      </c>
      <c r="R104">
        <f>IF(TRUE, IF(ROW()&lt;COUNTA(SP_2b!$A:$A)+2, IF(INDIRECT("SP_2b!" &amp; ADDRESS(ROW()-1, COLUMN()-4, 4))&lt;&gt;"", INDIRECT("SP_2b!" &amp; ADDRESS(ROW()-1, COLUMN()-4, 4)), ""), ""), $B$2)</f>
        <v/>
      </c>
      <c r="S104">
        <f>IF(TRUE, IF(ROW()&lt;COUNTA(SP_2b!$A:$A)+2, IF(INDIRECT("SP_2b!" &amp; ADDRESS(ROW()-1, COLUMN()-4, 4))&lt;&gt;"", INDIRECT("SP_2b!" &amp; ADDRESS(ROW()-1, COLUMN()-4, 4)), ""), ""), $B$2)</f>
        <v/>
      </c>
      <c r="T104">
        <f>IF(TRUE, IF(ROW()&lt;COUNTA(SP_2b!$A:$A)+2, IF(INDIRECT("SP_2b!" &amp; ADDRESS(ROW()-1, COLUMN()-4, 4))&lt;&gt;"", INDIRECT("SP_2b!" &amp; ADDRESS(ROW()-1, COLUMN()-4, 4)), ""), ""), $B$2)</f>
        <v/>
      </c>
      <c r="U104">
        <f>IF(TRUE, IF(ROW()&lt;COUNTA(SP_2b!$A:$A)+2, IF(INDIRECT("SP_2b!" &amp; ADDRESS(ROW()-1, COLUMN()-4, 4))&lt;&gt;"", INDIRECT("SP_2b!" &amp; ADDRESS(ROW()-1, COLUMN()-4, 4)), ""), ""), $B$2)</f>
        <v/>
      </c>
      <c r="V104">
        <f>IF(TRUE, IF(ROW()&lt;COUNTA(SP_2b!$A:$A)+2, IF(INDIRECT("SP_2b!" &amp; ADDRESS(ROW()-1, COLUMN()-4, 4))&lt;&gt;"", INDIRECT("SP_2b!" &amp; ADDRESS(ROW()-1, COLUMN()-4, 4)), ""), ""), $B$2)</f>
        <v/>
      </c>
      <c r="W104">
        <f>IF(TRUE, IF(ROW()&lt;COUNTA(SP_2b!$A:$A)+2, IF(INDIRECT("SP_2b!" &amp; ADDRESS(ROW()-1, COLUMN()-4, 4))&lt;&gt;"", INDIRECT("SP_2b!" &amp; ADDRESS(ROW()-1, COLUMN()-4, 4)), ""), ""), $B$2)</f>
        <v/>
      </c>
      <c r="X104">
        <f>IF(TRUE, IF(ROW()&lt;COUNTA(SP_2b!$A:$A)+2, IF(INDIRECT("SP_2b!" &amp; ADDRESS(ROW()-1, COLUMN()-4, 4))&lt;&gt;"", INDIRECT("SP_2b!" &amp; ADDRESS(ROW()-1, COLUMN()-4, 4)), ""), ""), $B$2)</f>
        <v/>
      </c>
      <c r="Y104">
        <f>IF(TRUE, IF(ROW()&lt;COUNTA(SP_2b!$A:$A)+2, IF(INDIRECT("SP_2b!" &amp; ADDRESS(ROW()-1, COLUMN()-4, 4))&lt;&gt;"", INDIRECT("SP_2b!" &amp; ADDRESS(ROW()-1, COLUMN()-4, 4)), ""), ""), $B$2)</f>
        <v/>
      </c>
      <c r="Z104">
        <f>IF(TRUE, IF(ROW()&lt;COUNTA(SP_2b!$A:$A)+2, IF(INDIRECT("SP_2b!" &amp; ADDRESS(ROW()-1, COLUMN()-4, 4))&lt;&gt;"", INDIRECT("SP_2b!" &amp; ADDRESS(ROW()-1, COLUMN()-4, 4)), ""), ""), $B$2)</f>
        <v/>
      </c>
      <c r="AA104">
        <f>IF(TRUE, IF(ROW()&lt;COUNTA(SP_2b!$A:$A)+2, IF(INDIRECT("SP_2b!" &amp; ADDRESS(ROW()-1, COLUMN()-4, 4))&lt;&gt;"", INDIRECT("SP_2b!" &amp; ADDRESS(ROW()-1, COLUMN()-4, 4)), ""), ""), $B$2)</f>
        <v/>
      </c>
      <c r="AB104">
        <f>IF(TRUE, IF(ROW()&lt;COUNTA(SP_2b!$A:$A)+2, IF(INDIRECT("SP_2b!" &amp; ADDRESS(ROW()-1, COLUMN()-4, 4))&lt;&gt;"", INDIRECT("SP_2b!" &amp; ADDRESS(ROW()-1, COLUMN()-4, 4)), ""), ""), $B$2)</f>
        <v/>
      </c>
      <c r="AC104">
        <f>IF(TRUE, IF(ROW()&lt;COUNTA(SP_2b!$A:$A)+2, IF(INDIRECT("SP_2b!" &amp; ADDRESS(ROW()-1, COLUMN()-4, 4))&lt;&gt;"", INDIRECT("SP_2b!" &amp; ADDRESS(ROW()-1, COLUMN()-4, 4)), ""), ""), $B$2)</f>
        <v/>
      </c>
      <c r="AD104">
        <f>IF(TRUE, IF(ROW()&lt;COUNTA(SP_2b!$A:$A)+2, IF(INDIRECT("SP_2b!" &amp; ADDRESS(ROW()-1, COLUMN()-4, 4))&lt;&gt;"", INDIRECT("SP_2b!" &amp; ADDRESS(ROW()-1, COLUMN()-4, 4)), ""), ""), $B$2)</f>
        <v/>
      </c>
    </row>
    <row r="105">
      <c r="A105">
        <f>IF(TRUE, IF(ROW()&lt;COUNTA(SP_2a!$A:$A)+2, IF(INDIRECT("SP_2a!" &amp; ADDRESS(ROW()-1, COLUMN(), 4))&lt;&gt;"", INDIRECT("SP_2a!" &amp; ADDRESS(ROW()-1, COLUMN(), 4)), ""), ""), $B$2)</f>
        <v/>
      </c>
      <c r="B105">
        <f>IF(TRUE, IF(ROW()&lt;COUNTA(SP_2a!$A:$A)+2, IF(INDIRECT("SP_2a!" &amp; ADDRESS(ROW()-1, COLUMN(), 4))&lt;&gt;"", INDIRECT("SP_2a!" &amp; ADDRESS(ROW()-1, COLUMN(), 4)), ""), ""), $B$2)</f>
        <v/>
      </c>
      <c r="C105">
        <f>IF(TRUE, IF(ROW()&lt;COUNTA(SP_2a!$A:$A)+2, IF(INDIRECT("SP_2a!" &amp; ADDRESS(ROW()-1, COLUMN(), 4))&lt;&gt;"", INDIRECT("SP_2a!" &amp; ADDRESS(ROW()-1, COLUMN(), 4)), ""), ""), $B$2)</f>
        <v/>
      </c>
      <c r="D105">
        <f>IF(TRUE, IF(ROW()&lt;COUNTA(SP_2a!$A:$A)+2, IF(INDIRECT("SP_2a!" &amp; ADDRESS(ROW()-1, COLUMN(), 4))&lt;&gt;"", INDIRECT("SP_2a!" &amp; ADDRESS(ROW()-1, COLUMN(), 4)), ""), ""), $B$2)</f>
        <v/>
      </c>
      <c r="E105">
        <f>IF(TRUE, IF(ROW()&lt;COUNTA(SP_2a!$A:$A)+2, IF(INDIRECT("SP_2a!" &amp; ADDRESS(ROW()-1, COLUMN(), 4))&lt;&gt;"", INDIRECT("SP_2a!" &amp; ADDRESS(ROW()-1, COLUMN(), 4)), ""), ""), $B$2)</f>
        <v/>
      </c>
      <c r="F105">
        <f>IF(TRUE, IF(ROW()&lt;COUNTA(SP_2a!$A:$A)+2, IF(INDIRECT("SP_2a!" &amp; ADDRESS(ROW()-1, COLUMN(), 4))&lt;&gt;"", IF(INDIRECT("SP_2a!" &amp; ADDRESS(ROW()-1, COLUMN(), 4))=0, "", IF(INDIRECT("SP_2a!" &amp; ADDRESS(ROW()-1, COLUMN(), 4))=1, "X", INDIRECT("SP_2a!" &amp; ADDRESS(ROW()-1, COLUMN(), 4)))), ""), ""), $B$2)</f>
        <v/>
      </c>
      <c r="G105">
        <f>IF(TRUE, IF(ROW()&lt;COUNTA(SP_2a!$A:$A)+2, IF(INDIRECT("SP_2a!" &amp; ADDRESS(ROW()-1, COLUMN(), 4))&lt;&gt;"", IF(INDIRECT("SP_2a!" &amp; ADDRESS(ROW()-1, COLUMN(), 4))=0, "", IF(INDIRECT("SP_2a!" &amp; ADDRESS(ROW()-1, COLUMN(), 4))=1, "X", INDIRECT("SP_2a!" &amp; ADDRESS(ROW()-1, COLUMN(), 4)))), ""), ""), $B$2)</f>
        <v/>
      </c>
      <c r="H105">
        <f>IF(TRUE, IF(ROW()&lt;COUNTA(SP_2a!$A:$A)+2, IF(INDIRECT("SP_2a!" &amp; ADDRESS(ROW()-1, COLUMN(), 4))&lt;&gt;"", INDIRECT("SP_2a!" &amp; ADDRESS(ROW()-1, COLUMN(), 4)), ""), ""), $B$2)</f>
        <v/>
      </c>
      <c r="I105">
        <f>IF(TRUE, IF(ROW()&lt;COUNTA(SP_2a!$A:$A)+2, IF(INDIRECT("SP_2a!" &amp; ADDRESS(ROW()-1, COLUMN(), 4))&lt;&gt;"", INDIRECT("SP_2a!" &amp; ADDRESS(ROW()-1, COLUMN(), 4)), ""), ""), $B$2)</f>
        <v/>
      </c>
      <c r="J105">
        <f>IF(TRUE, IF(ROW()&lt;COUNTA(SP_2a!$A:$A)+2, IF(INDIRECT("SP_2a!" &amp; ADDRESS(ROW()-1, COLUMN(), 4))&lt;&gt;"", INDIRECT("SP_2a!" &amp; ADDRESS(ROW()-1, COLUMN(), 4)), ""), ""), $B$2)</f>
        <v/>
      </c>
      <c r="K105">
        <f>IF(TRUE, IF(ROW()&lt;COUNTA(SP_2a!$A:$A)+2, IF(INDIRECT("SP_2a!" &amp; ADDRESS(ROW()-1, COLUMN(), 4))&lt;&gt;"", INDIRECT("SP_2a!" &amp; ADDRESS(ROW()-1, COLUMN(), 4)), ""), ""), $B$2)</f>
        <v/>
      </c>
      <c r="L105">
        <f>IF(TRUE, IF(ROW()&lt;COUNTA(SP_2a!$A:$A)+2, IF(INDIRECT("SP_2a!" &amp; ADDRESS(ROW()-1, COLUMN(), 4))&lt;&gt;"", INDIRECT("SP_2a!" &amp; ADDRESS(ROW()-1, COLUMN(), 4)), ""), ""), $B$2)</f>
        <v/>
      </c>
      <c r="M105">
        <f>IF(TRUE, IF(ROW()&lt;COUNTA(SP_2a!$A:$A)+2, IF(INDIRECT("SP_2a!" &amp; ADDRESS(ROW()-1, COLUMN(), 4))&lt;&gt;"", IF(INDIRECT("SP_2a!" &amp; ADDRESS(ROW()-1, COLUMN(), 4))=0, "", INDIRECT("SP_2a!" &amp; ADDRESS(ROW()-1, COLUMN(), 4))), ""), ""), $B$2)</f>
        <v/>
      </c>
      <c r="N105">
        <f>IF(TRUE, IF(ROW()&lt;COUNTA(SP_2a!$A:$A)+2, IF(INDIRECT("SP_2a!" &amp; ADDRESS(ROW()-1, COLUMN(), 4))&lt;&gt;"", INDIRECT("SP_2a!" &amp; ADDRESS(ROW()-1, COLUMN(), 4)), ""), ""), $B$2)</f>
        <v/>
      </c>
      <c r="O105">
        <f>IF(TRUE, IF(ROW()&lt;COUNTA(SP_2a!$A:$A)+2, IF(INDIRECT("SP_2a!" &amp; ADDRESS(ROW()-1, COLUMN(), 4))&lt;&gt;"", INDIRECT("SP_2a!" &amp; ADDRESS(ROW()-1, COLUMN(), 4)), ""), ""), $B$2)</f>
        <v/>
      </c>
      <c r="P105">
        <f>IF(TRUE, IF(ROW()&lt;COUNTA(SP_2b!$A:$A)+2, IF(INDIRECT("SP_2b!" &amp; ADDRESS(ROW()-1, COLUMN()-4, 4))&lt;&gt;"", INDIRECT("SP_2b!" &amp; ADDRESS(ROW()-1, COLUMN()-4, 4)), ""), ""), $B$2)</f>
        <v/>
      </c>
      <c r="Q105">
        <f>IF(TRUE, IF(ROW()&lt;COUNTA(SP_2b!$A:$A)+2, IF(INDIRECT("SP_2b!" &amp; ADDRESS(ROW()-1, COLUMN()-4, 4))&lt;&gt;"", INDIRECT("SP_2b!" &amp; ADDRESS(ROW()-1, COLUMN()-4, 4)), ""), ""), $B$2)</f>
        <v/>
      </c>
      <c r="R105">
        <f>IF(TRUE, IF(ROW()&lt;COUNTA(SP_2b!$A:$A)+2, IF(INDIRECT("SP_2b!" &amp; ADDRESS(ROW()-1, COLUMN()-4, 4))&lt;&gt;"", INDIRECT("SP_2b!" &amp; ADDRESS(ROW()-1, COLUMN()-4, 4)), ""), ""), $B$2)</f>
        <v/>
      </c>
      <c r="S105">
        <f>IF(TRUE, IF(ROW()&lt;COUNTA(SP_2b!$A:$A)+2, IF(INDIRECT("SP_2b!" &amp; ADDRESS(ROW()-1, COLUMN()-4, 4))&lt;&gt;"", INDIRECT("SP_2b!" &amp; ADDRESS(ROW()-1, COLUMN()-4, 4)), ""), ""), $B$2)</f>
        <v/>
      </c>
      <c r="T105">
        <f>IF(TRUE, IF(ROW()&lt;COUNTA(SP_2b!$A:$A)+2, IF(INDIRECT("SP_2b!" &amp; ADDRESS(ROW()-1, COLUMN()-4, 4))&lt;&gt;"", INDIRECT("SP_2b!" &amp; ADDRESS(ROW()-1, COLUMN()-4, 4)), ""), ""), $B$2)</f>
        <v/>
      </c>
      <c r="U105">
        <f>IF(TRUE, IF(ROW()&lt;COUNTA(SP_2b!$A:$A)+2, IF(INDIRECT("SP_2b!" &amp; ADDRESS(ROW()-1, COLUMN()-4, 4))&lt;&gt;"", INDIRECT("SP_2b!" &amp; ADDRESS(ROW()-1, COLUMN()-4, 4)), ""), ""), $B$2)</f>
        <v/>
      </c>
      <c r="V105">
        <f>IF(TRUE, IF(ROW()&lt;COUNTA(SP_2b!$A:$A)+2, IF(INDIRECT("SP_2b!" &amp; ADDRESS(ROW()-1, COLUMN()-4, 4))&lt;&gt;"", INDIRECT("SP_2b!" &amp; ADDRESS(ROW()-1, COLUMN()-4, 4)), ""), ""), $B$2)</f>
        <v/>
      </c>
      <c r="W105">
        <f>IF(TRUE, IF(ROW()&lt;COUNTA(SP_2b!$A:$A)+2, IF(INDIRECT("SP_2b!" &amp; ADDRESS(ROW()-1, COLUMN()-4, 4))&lt;&gt;"", INDIRECT("SP_2b!" &amp; ADDRESS(ROW()-1, COLUMN()-4, 4)), ""), ""), $B$2)</f>
        <v/>
      </c>
      <c r="X105">
        <f>IF(TRUE, IF(ROW()&lt;COUNTA(SP_2b!$A:$A)+2, IF(INDIRECT("SP_2b!" &amp; ADDRESS(ROW()-1, COLUMN()-4, 4))&lt;&gt;"", INDIRECT("SP_2b!" &amp; ADDRESS(ROW()-1, COLUMN()-4, 4)), ""), ""), $B$2)</f>
        <v/>
      </c>
      <c r="Y105">
        <f>IF(TRUE, IF(ROW()&lt;COUNTA(SP_2b!$A:$A)+2, IF(INDIRECT("SP_2b!" &amp; ADDRESS(ROW()-1, COLUMN()-4, 4))&lt;&gt;"", INDIRECT("SP_2b!" &amp; ADDRESS(ROW()-1, COLUMN()-4, 4)), ""), ""), $B$2)</f>
        <v/>
      </c>
      <c r="Z105">
        <f>IF(TRUE, IF(ROW()&lt;COUNTA(SP_2b!$A:$A)+2, IF(INDIRECT("SP_2b!" &amp; ADDRESS(ROW()-1, COLUMN()-4, 4))&lt;&gt;"", INDIRECT("SP_2b!" &amp; ADDRESS(ROW()-1, COLUMN()-4, 4)), ""), ""), $B$2)</f>
        <v/>
      </c>
      <c r="AA105">
        <f>IF(TRUE, IF(ROW()&lt;COUNTA(SP_2b!$A:$A)+2, IF(INDIRECT("SP_2b!" &amp; ADDRESS(ROW()-1, COLUMN()-4, 4))&lt;&gt;"", INDIRECT("SP_2b!" &amp; ADDRESS(ROW()-1, COLUMN()-4, 4)), ""), ""), $B$2)</f>
        <v/>
      </c>
      <c r="AB105">
        <f>IF(TRUE, IF(ROW()&lt;COUNTA(SP_2b!$A:$A)+2, IF(INDIRECT("SP_2b!" &amp; ADDRESS(ROW()-1, COLUMN()-4, 4))&lt;&gt;"", INDIRECT("SP_2b!" &amp; ADDRESS(ROW()-1, COLUMN()-4, 4)), ""), ""), $B$2)</f>
        <v/>
      </c>
      <c r="AC105">
        <f>IF(TRUE, IF(ROW()&lt;COUNTA(SP_2b!$A:$A)+2, IF(INDIRECT("SP_2b!" &amp; ADDRESS(ROW()-1, COLUMN()-4, 4))&lt;&gt;"", INDIRECT("SP_2b!" &amp; ADDRESS(ROW()-1, COLUMN()-4, 4)), ""), ""), $B$2)</f>
        <v/>
      </c>
      <c r="AD105">
        <f>IF(TRUE, IF(ROW()&lt;COUNTA(SP_2b!$A:$A)+2, IF(INDIRECT("SP_2b!" &amp; ADDRESS(ROW()-1, COLUMN()-4, 4))&lt;&gt;"", INDIRECT("SP_2b!" &amp; ADDRESS(ROW()-1, COLUMN()-4, 4)), ""), ""), $B$2)</f>
        <v/>
      </c>
    </row>
    <row r="106">
      <c r="A106">
        <f>IF(TRUE, IF(ROW()&lt;COUNTA(SP_2a!$A:$A)+2, IF(INDIRECT("SP_2a!" &amp; ADDRESS(ROW()-1, COLUMN(), 4))&lt;&gt;"", INDIRECT("SP_2a!" &amp; ADDRESS(ROW()-1, COLUMN(), 4)), ""), ""), $B$2)</f>
        <v/>
      </c>
      <c r="B106">
        <f>IF(TRUE, IF(ROW()&lt;COUNTA(SP_2a!$A:$A)+2, IF(INDIRECT("SP_2a!" &amp; ADDRESS(ROW()-1, COLUMN(), 4))&lt;&gt;"", INDIRECT("SP_2a!" &amp; ADDRESS(ROW()-1, COLUMN(), 4)), ""), ""), $B$2)</f>
        <v/>
      </c>
      <c r="C106">
        <f>IF(TRUE, IF(ROW()&lt;COUNTA(SP_2a!$A:$A)+2, IF(INDIRECT("SP_2a!" &amp; ADDRESS(ROW()-1, COLUMN(), 4))&lt;&gt;"", INDIRECT("SP_2a!" &amp; ADDRESS(ROW()-1, COLUMN(), 4)), ""), ""), $B$2)</f>
        <v/>
      </c>
      <c r="D106">
        <f>IF(TRUE, IF(ROW()&lt;COUNTA(SP_2a!$A:$A)+2, IF(INDIRECT("SP_2a!" &amp; ADDRESS(ROW()-1, COLUMN(), 4))&lt;&gt;"", INDIRECT("SP_2a!" &amp; ADDRESS(ROW()-1, COLUMN(), 4)), ""), ""), $B$2)</f>
        <v/>
      </c>
      <c r="E106">
        <f>IF(TRUE, IF(ROW()&lt;COUNTA(SP_2a!$A:$A)+2, IF(INDIRECT("SP_2a!" &amp; ADDRESS(ROW()-1, COLUMN(), 4))&lt;&gt;"", INDIRECT("SP_2a!" &amp; ADDRESS(ROW()-1, COLUMN(), 4)), ""), ""), $B$2)</f>
        <v/>
      </c>
      <c r="F106">
        <f>IF(TRUE, IF(ROW()&lt;COUNTA(SP_2a!$A:$A)+2, IF(INDIRECT("SP_2a!" &amp; ADDRESS(ROW()-1, COLUMN(), 4))&lt;&gt;"", IF(INDIRECT("SP_2a!" &amp; ADDRESS(ROW()-1, COLUMN(), 4))=0, "", IF(INDIRECT("SP_2a!" &amp; ADDRESS(ROW()-1, COLUMN(), 4))=1, "X", INDIRECT("SP_2a!" &amp; ADDRESS(ROW()-1, COLUMN(), 4)))), ""), ""), $B$2)</f>
        <v/>
      </c>
      <c r="G106">
        <f>IF(TRUE, IF(ROW()&lt;COUNTA(SP_2a!$A:$A)+2, IF(INDIRECT("SP_2a!" &amp; ADDRESS(ROW()-1, COLUMN(), 4))&lt;&gt;"", IF(INDIRECT("SP_2a!" &amp; ADDRESS(ROW()-1, COLUMN(), 4))=0, "", IF(INDIRECT("SP_2a!" &amp; ADDRESS(ROW()-1, COLUMN(), 4))=1, "X", INDIRECT("SP_2a!" &amp; ADDRESS(ROW()-1, COLUMN(), 4)))), ""), ""), $B$2)</f>
        <v/>
      </c>
      <c r="H106">
        <f>IF(TRUE, IF(ROW()&lt;COUNTA(SP_2a!$A:$A)+2, IF(INDIRECT("SP_2a!" &amp; ADDRESS(ROW()-1, COLUMN(), 4))&lt;&gt;"", INDIRECT("SP_2a!" &amp; ADDRESS(ROW()-1, COLUMN(), 4)), ""), ""), $B$2)</f>
        <v/>
      </c>
      <c r="I106">
        <f>IF(TRUE, IF(ROW()&lt;COUNTA(SP_2a!$A:$A)+2, IF(INDIRECT("SP_2a!" &amp; ADDRESS(ROW()-1, COLUMN(), 4))&lt;&gt;"", INDIRECT("SP_2a!" &amp; ADDRESS(ROW()-1, COLUMN(), 4)), ""), ""), $B$2)</f>
        <v/>
      </c>
      <c r="J106">
        <f>IF(TRUE, IF(ROW()&lt;COUNTA(SP_2a!$A:$A)+2, IF(INDIRECT("SP_2a!" &amp; ADDRESS(ROW()-1, COLUMN(), 4))&lt;&gt;"", INDIRECT("SP_2a!" &amp; ADDRESS(ROW()-1, COLUMN(), 4)), ""), ""), $B$2)</f>
        <v/>
      </c>
      <c r="K106">
        <f>IF(TRUE, IF(ROW()&lt;COUNTA(SP_2a!$A:$A)+2, IF(INDIRECT("SP_2a!" &amp; ADDRESS(ROW()-1, COLUMN(), 4))&lt;&gt;"", INDIRECT("SP_2a!" &amp; ADDRESS(ROW()-1, COLUMN(), 4)), ""), ""), $B$2)</f>
        <v/>
      </c>
      <c r="L106">
        <f>IF(TRUE, IF(ROW()&lt;COUNTA(SP_2a!$A:$A)+2, IF(INDIRECT("SP_2a!" &amp; ADDRESS(ROW()-1, COLUMN(), 4))&lt;&gt;"", INDIRECT("SP_2a!" &amp; ADDRESS(ROW()-1, COLUMN(), 4)), ""), ""), $B$2)</f>
        <v/>
      </c>
      <c r="M106">
        <f>IF(TRUE, IF(ROW()&lt;COUNTA(SP_2a!$A:$A)+2, IF(INDIRECT("SP_2a!" &amp; ADDRESS(ROW()-1, COLUMN(), 4))&lt;&gt;"", IF(INDIRECT("SP_2a!" &amp; ADDRESS(ROW()-1, COLUMN(), 4))=0, "", INDIRECT("SP_2a!" &amp; ADDRESS(ROW()-1, COLUMN(), 4))), ""), ""), $B$2)</f>
        <v/>
      </c>
      <c r="N106">
        <f>IF(TRUE, IF(ROW()&lt;COUNTA(SP_2a!$A:$A)+2, IF(INDIRECT("SP_2a!" &amp; ADDRESS(ROW()-1, COLUMN(), 4))&lt;&gt;"", INDIRECT("SP_2a!" &amp; ADDRESS(ROW()-1, COLUMN(), 4)), ""), ""), $B$2)</f>
        <v/>
      </c>
      <c r="O106">
        <f>IF(TRUE, IF(ROW()&lt;COUNTA(SP_2a!$A:$A)+2, IF(INDIRECT("SP_2a!" &amp; ADDRESS(ROW()-1, COLUMN(), 4))&lt;&gt;"", INDIRECT("SP_2a!" &amp; ADDRESS(ROW()-1, COLUMN(), 4)), ""), ""), $B$2)</f>
        <v/>
      </c>
      <c r="P106">
        <f>IF(TRUE, IF(ROW()&lt;COUNTA(SP_2b!$A:$A)+2, IF(INDIRECT("SP_2b!" &amp; ADDRESS(ROW()-1, COLUMN()-4, 4))&lt;&gt;"", INDIRECT("SP_2b!" &amp; ADDRESS(ROW()-1, COLUMN()-4, 4)), ""), ""), $B$2)</f>
        <v/>
      </c>
      <c r="Q106">
        <f>IF(TRUE, IF(ROW()&lt;COUNTA(SP_2b!$A:$A)+2, IF(INDIRECT("SP_2b!" &amp; ADDRESS(ROW()-1, COLUMN()-4, 4))&lt;&gt;"", INDIRECT("SP_2b!" &amp; ADDRESS(ROW()-1, COLUMN()-4, 4)), ""), ""), $B$2)</f>
        <v/>
      </c>
      <c r="R106">
        <f>IF(TRUE, IF(ROW()&lt;COUNTA(SP_2b!$A:$A)+2, IF(INDIRECT("SP_2b!" &amp; ADDRESS(ROW()-1, COLUMN()-4, 4))&lt;&gt;"", INDIRECT("SP_2b!" &amp; ADDRESS(ROW()-1, COLUMN()-4, 4)), ""), ""), $B$2)</f>
        <v/>
      </c>
      <c r="S106">
        <f>IF(TRUE, IF(ROW()&lt;COUNTA(SP_2b!$A:$A)+2, IF(INDIRECT("SP_2b!" &amp; ADDRESS(ROW()-1, COLUMN()-4, 4))&lt;&gt;"", INDIRECT("SP_2b!" &amp; ADDRESS(ROW()-1, COLUMN()-4, 4)), ""), ""), $B$2)</f>
        <v/>
      </c>
      <c r="T106">
        <f>IF(TRUE, IF(ROW()&lt;COUNTA(SP_2b!$A:$A)+2, IF(INDIRECT("SP_2b!" &amp; ADDRESS(ROW()-1, COLUMN()-4, 4))&lt;&gt;"", INDIRECT("SP_2b!" &amp; ADDRESS(ROW()-1, COLUMN()-4, 4)), ""), ""), $B$2)</f>
        <v/>
      </c>
      <c r="U106">
        <f>IF(TRUE, IF(ROW()&lt;COUNTA(SP_2b!$A:$A)+2, IF(INDIRECT("SP_2b!" &amp; ADDRESS(ROW()-1, COLUMN()-4, 4))&lt;&gt;"", INDIRECT("SP_2b!" &amp; ADDRESS(ROW()-1, COLUMN()-4, 4)), ""), ""), $B$2)</f>
        <v/>
      </c>
      <c r="V106">
        <f>IF(TRUE, IF(ROW()&lt;COUNTA(SP_2b!$A:$A)+2, IF(INDIRECT("SP_2b!" &amp; ADDRESS(ROW()-1, COLUMN()-4, 4))&lt;&gt;"", INDIRECT("SP_2b!" &amp; ADDRESS(ROW()-1, COLUMN()-4, 4)), ""), ""), $B$2)</f>
        <v/>
      </c>
      <c r="W106">
        <f>IF(TRUE, IF(ROW()&lt;COUNTA(SP_2b!$A:$A)+2, IF(INDIRECT("SP_2b!" &amp; ADDRESS(ROW()-1, COLUMN()-4, 4))&lt;&gt;"", INDIRECT("SP_2b!" &amp; ADDRESS(ROW()-1, COLUMN()-4, 4)), ""), ""), $B$2)</f>
        <v/>
      </c>
      <c r="X106">
        <f>IF(TRUE, IF(ROW()&lt;COUNTA(SP_2b!$A:$A)+2, IF(INDIRECT("SP_2b!" &amp; ADDRESS(ROW()-1, COLUMN()-4, 4))&lt;&gt;"", INDIRECT("SP_2b!" &amp; ADDRESS(ROW()-1, COLUMN()-4, 4)), ""), ""), $B$2)</f>
        <v/>
      </c>
      <c r="Y106">
        <f>IF(TRUE, IF(ROW()&lt;COUNTA(SP_2b!$A:$A)+2, IF(INDIRECT("SP_2b!" &amp; ADDRESS(ROW()-1, COLUMN()-4, 4))&lt;&gt;"", INDIRECT("SP_2b!" &amp; ADDRESS(ROW()-1, COLUMN()-4, 4)), ""), ""), $B$2)</f>
        <v/>
      </c>
      <c r="Z106">
        <f>IF(TRUE, IF(ROW()&lt;COUNTA(SP_2b!$A:$A)+2, IF(INDIRECT("SP_2b!" &amp; ADDRESS(ROW()-1, COLUMN()-4, 4))&lt;&gt;"", INDIRECT("SP_2b!" &amp; ADDRESS(ROW()-1, COLUMN()-4, 4)), ""), ""), $B$2)</f>
        <v/>
      </c>
      <c r="AA106">
        <f>IF(TRUE, IF(ROW()&lt;COUNTA(SP_2b!$A:$A)+2, IF(INDIRECT("SP_2b!" &amp; ADDRESS(ROW()-1, COLUMN()-4, 4))&lt;&gt;"", INDIRECT("SP_2b!" &amp; ADDRESS(ROW()-1, COLUMN()-4, 4)), ""), ""), $B$2)</f>
        <v/>
      </c>
      <c r="AB106">
        <f>IF(TRUE, IF(ROW()&lt;COUNTA(SP_2b!$A:$A)+2, IF(INDIRECT("SP_2b!" &amp; ADDRESS(ROW()-1, COLUMN()-4, 4))&lt;&gt;"", INDIRECT("SP_2b!" &amp; ADDRESS(ROW()-1, COLUMN()-4, 4)), ""), ""), $B$2)</f>
        <v/>
      </c>
      <c r="AC106">
        <f>IF(TRUE, IF(ROW()&lt;COUNTA(SP_2b!$A:$A)+2, IF(INDIRECT("SP_2b!" &amp; ADDRESS(ROW()-1, COLUMN()-4, 4))&lt;&gt;"", INDIRECT("SP_2b!" &amp; ADDRESS(ROW()-1, COLUMN()-4, 4)), ""), ""), $B$2)</f>
        <v/>
      </c>
      <c r="AD106">
        <f>IF(TRUE, IF(ROW()&lt;COUNTA(SP_2b!$A:$A)+2, IF(INDIRECT("SP_2b!" &amp; ADDRESS(ROW()-1, COLUMN()-4, 4))&lt;&gt;"", INDIRECT("SP_2b!" &amp; ADDRESS(ROW()-1, COLUMN()-4, 4)), ""), ""), $B$2)</f>
        <v/>
      </c>
    </row>
    <row r="107">
      <c r="A107">
        <f>IF(TRUE, IF(ROW()&lt;COUNTA(SP_2a!$A:$A)+2, IF(INDIRECT("SP_2a!" &amp; ADDRESS(ROW()-1, COLUMN(), 4))&lt;&gt;"", INDIRECT("SP_2a!" &amp; ADDRESS(ROW()-1, COLUMN(), 4)), ""), ""), $B$2)</f>
        <v/>
      </c>
      <c r="B107">
        <f>IF(TRUE, IF(ROW()&lt;COUNTA(SP_2a!$A:$A)+2, IF(INDIRECT("SP_2a!" &amp; ADDRESS(ROW()-1, COLUMN(), 4))&lt;&gt;"", INDIRECT("SP_2a!" &amp; ADDRESS(ROW()-1, COLUMN(), 4)), ""), ""), $B$2)</f>
        <v/>
      </c>
      <c r="C107">
        <f>IF(TRUE, IF(ROW()&lt;COUNTA(SP_2a!$A:$A)+2, IF(INDIRECT("SP_2a!" &amp; ADDRESS(ROW()-1, COLUMN(), 4))&lt;&gt;"", INDIRECT("SP_2a!" &amp; ADDRESS(ROW()-1, COLUMN(), 4)), ""), ""), $B$2)</f>
        <v/>
      </c>
      <c r="D107">
        <f>IF(TRUE, IF(ROW()&lt;COUNTA(SP_2a!$A:$A)+2, IF(INDIRECT("SP_2a!" &amp; ADDRESS(ROW()-1, COLUMN(), 4))&lt;&gt;"", INDIRECT("SP_2a!" &amp; ADDRESS(ROW()-1, COLUMN(), 4)), ""), ""), $B$2)</f>
        <v/>
      </c>
      <c r="E107">
        <f>IF(TRUE, IF(ROW()&lt;COUNTA(SP_2a!$A:$A)+2, IF(INDIRECT("SP_2a!" &amp; ADDRESS(ROW()-1, COLUMN(), 4))&lt;&gt;"", INDIRECT("SP_2a!" &amp; ADDRESS(ROW()-1, COLUMN(), 4)), ""), ""), $B$2)</f>
        <v/>
      </c>
      <c r="F107">
        <f>IF(TRUE, IF(ROW()&lt;COUNTA(SP_2a!$A:$A)+2, IF(INDIRECT("SP_2a!" &amp; ADDRESS(ROW()-1, COLUMN(), 4))&lt;&gt;"", IF(INDIRECT("SP_2a!" &amp; ADDRESS(ROW()-1, COLUMN(), 4))=0, "", IF(INDIRECT("SP_2a!" &amp; ADDRESS(ROW()-1, COLUMN(), 4))=1, "X", INDIRECT("SP_2a!" &amp; ADDRESS(ROW()-1, COLUMN(), 4)))), ""), ""), $B$2)</f>
        <v/>
      </c>
      <c r="G107">
        <f>IF(TRUE, IF(ROW()&lt;COUNTA(SP_2a!$A:$A)+2, IF(INDIRECT("SP_2a!" &amp; ADDRESS(ROW()-1, COLUMN(), 4))&lt;&gt;"", IF(INDIRECT("SP_2a!" &amp; ADDRESS(ROW()-1, COLUMN(), 4))=0, "", IF(INDIRECT("SP_2a!" &amp; ADDRESS(ROW()-1, COLUMN(), 4))=1, "X", INDIRECT("SP_2a!" &amp; ADDRESS(ROW()-1, COLUMN(), 4)))), ""), ""), $B$2)</f>
        <v/>
      </c>
      <c r="H107">
        <f>IF(TRUE, IF(ROW()&lt;COUNTA(SP_2a!$A:$A)+2, IF(INDIRECT("SP_2a!" &amp; ADDRESS(ROW()-1, COLUMN(), 4))&lt;&gt;"", INDIRECT("SP_2a!" &amp; ADDRESS(ROW()-1, COLUMN(), 4)), ""), ""), $B$2)</f>
        <v/>
      </c>
      <c r="I107">
        <f>IF(TRUE, IF(ROW()&lt;COUNTA(SP_2a!$A:$A)+2, IF(INDIRECT("SP_2a!" &amp; ADDRESS(ROW()-1, COLUMN(), 4))&lt;&gt;"", INDIRECT("SP_2a!" &amp; ADDRESS(ROW()-1, COLUMN(), 4)), ""), ""), $B$2)</f>
        <v/>
      </c>
      <c r="J107">
        <f>IF(TRUE, IF(ROW()&lt;COUNTA(SP_2a!$A:$A)+2, IF(INDIRECT("SP_2a!" &amp; ADDRESS(ROW()-1, COLUMN(), 4))&lt;&gt;"", INDIRECT("SP_2a!" &amp; ADDRESS(ROW()-1, COLUMN(), 4)), ""), ""), $B$2)</f>
        <v/>
      </c>
      <c r="K107">
        <f>IF(TRUE, IF(ROW()&lt;COUNTA(SP_2a!$A:$A)+2, IF(INDIRECT("SP_2a!" &amp; ADDRESS(ROW()-1, COLUMN(), 4))&lt;&gt;"", INDIRECT("SP_2a!" &amp; ADDRESS(ROW()-1, COLUMN(), 4)), ""), ""), $B$2)</f>
        <v/>
      </c>
      <c r="L107">
        <f>IF(TRUE, IF(ROW()&lt;COUNTA(SP_2a!$A:$A)+2, IF(INDIRECT("SP_2a!" &amp; ADDRESS(ROW()-1, COLUMN(), 4))&lt;&gt;"", INDIRECT("SP_2a!" &amp; ADDRESS(ROW()-1, COLUMN(), 4)), ""), ""), $B$2)</f>
        <v/>
      </c>
      <c r="M107">
        <f>IF(TRUE, IF(ROW()&lt;COUNTA(SP_2a!$A:$A)+2, IF(INDIRECT("SP_2a!" &amp; ADDRESS(ROW()-1, COLUMN(), 4))&lt;&gt;"", IF(INDIRECT("SP_2a!" &amp; ADDRESS(ROW()-1, COLUMN(), 4))=0, "", INDIRECT("SP_2a!" &amp; ADDRESS(ROW()-1, COLUMN(), 4))), ""), ""), $B$2)</f>
        <v/>
      </c>
      <c r="N107">
        <f>IF(TRUE, IF(ROW()&lt;COUNTA(SP_2a!$A:$A)+2, IF(INDIRECT("SP_2a!" &amp; ADDRESS(ROW()-1, COLUMN(), 4))&lt;&gt;"", INDIRECT("SP_2a!" &amp; ADDRESS(ROW()-1, COLUMN(), 4)), ""), ""), $B$2)</f>
        <v/>
      </c>
      <c r="O107">
        <f>IF(TRUE, IF(ROW()&lt;COUNTA(SP_2a!$A:$A)+2, IF(INDIRECT("SP_2a!" &amp; ADDRESS(ROW()-1, COLUMN(), 4))&lt;&gt;"", INDIRECT("SP_2a!" &amp; ADDRESS(ROW()-1, COLUMN(), 4)), ""), ""), $B$2)</f>
        <v/>
      </c>
      <c r="P107">
        <f>IF(TRUE, IF(ROW()&lt;COUNTA(SP_2b!$A:$A)+2, IF(INDIRECT("SP_2b!" &amp; ADDRESS(ROW()-1, COLUMN()-4, 4))&lt;&gt;"", INDIRECT("SP_2b!" &amp; ADDRESS(ROW()-1, COLUMN()-4, 4)), ""), ""), $B$2)</f>
        <v/>
      </c>
      <c r="Q107">
        <f>IF(TRUE, IF(ROW()&lt;COUNTA(SP_2b!$A:$A)+2, IF(INDIRECT("SP_2b!" &amp; ADDRESS(ROW()-1, COLUMN()-4, 4))&lt;&gt;"", INDIRECT("SP_2b!" &amp; ADDRESS(ROW()-1, COLUMN()-4, 4)), ""), ""), $B$2)</f>
        <v/>
      </c>
      <c r="R107">
        <f>IF(TRUE, IF(ROW()&lt;COUNTA(SP_2b!$A:$A)+2, IF(INDIRECT("SP_2b!" &amp; ADDRESS(ROW()-1, COLUMN()-4, 4))&lt;&gt;"", INDIRECT("SP_2b!" &amp; ADDRESS(ROW()-1, COLUMN()-4, 4)), ""), ""), $B$2)</f>
        <v/>
      </c>
      <c r="S107">
        <f>IF(TRUE, IF(ROW()&lt;COUNTA(SP_2b!$A:$A)+2, IF(INDIRECT("SP_2b!" &amp; ADDRESS(ROW()-1, COLUMN()-4, 4))&lt;&gt;"", INDIRECT("SP_2b!" &amp; ADDRESS(ROW()-1, COLUMN()-4, 4)), ""), ""), $B$2)</f>
        <v/>
      </c>
      <c r="T107">
        <f>IF(TRUE, IF(ROW()&lt;COUNTA(SP_2b!$A:$A)+2, IF(INDIRECT("SP_2b!" &amp; ADDRESS(ROW()-1, COLUMN()-4, 4))&lt;&gt;"", INDIRECT("SP_2b!" &amp; ADDRESS(ROW()-1, COLUMN()-4, 4)), ""), ""), $B$2)</f>
        <v/>
      </c>
      <c r="U107">
        <f>IF(TRUE, IF(ROW()&lt;COUNTA(SP_2b!$A:$A)+2, IF(INDIRECT("SP_2b!" &amp; ADDRESS(ROW()-1, COLUMN()-4, 4))&lt;&gt;"", INDIRECT("SP_2b!" &amp; ADDRESS(ROW()-1, COLUMN()-4, 4)), ""), ""), $B$2)</f>
        <v/>
      </c>
      <c r="V107">
        <f>IF(TRUE, IF(ROW()&lt;COUNTA(SP_2b!$A:$A)+2, IF(INDIRECT("SP_2b!" &amp; ADDRESS(ROW()-1, COLUMN()-4, 4))&lt;&gt;"", INDIRECT("SP_2b!" &amp; ADDRESS(ROW()-1, COLUMN()-4, 4)), ""), ""), $B$2)</f>
        <v/>
      </c>
      <c r="W107">
        <f>IF(TRUE, IF(ROW()&lt;COUNTA(SP_2b!$A:$A)+2, IF(INDIRECT("SP_2b!" &amp; ADDRESS(ROW()-1, COLUMN()-4, 4))&lt;&gt;"", INDIRECT("SP_2b!" &amp; ADDRESS(ROW()-1, COLUMN()-4, 4)), ""), ""), $B$2)</f>
        <v/>
      </c>
      <c r="X107">
        <f>IF(TRUE, IF(ROW()&lt;COUNTA(SP_2b!$A:$A)+2, IF(INDIRECT("SP_2b!" &amp; ADDRESS(ROW()-1, COLUMN()-4, 4))&lt;&gt;"", INDIRECT("SP_2b!" &amp; ADDRESS(ROW()-1, COLUMN()-4, 4)), ""), ""), $B$2)</f>
        <v/>
      </c>
      <c r="Y107">
        <f>IF(TRUE, IF(ROW()&lt;COUNTA(SP_2b!$A:$A)+2, IF(INDIRECT("SP_2b!" &amp; ADDRESS(ROW()-1, COLUMN()-4, 4))&lt;&gt;"", INDIRECT("SP_2b!" &amp; ADDRESS(ROW()-1, COLUMN()-4, 4)), ""), ""), $B$2)</f>
        <v/>
      </c>
      <c r="Z107">
        <f>IF(TRUE, IF(ROW()&lt;COUNTA(SP_2b!$A:$A)+2, IF(INDIRECT("SP_2b!" &amp; ADDRESS(ROW()-1, COLUMN()-4, 4))&lt;&gt;"", INDIRECT("SP_2b!" &amp; ADDRESS(ROW()-1, COLUMN()-4, 4)), ""), ""), $B$2)</f>
        <v/>
      </c>
      <c r="AA107">
        <f>IF(TRUE, IF(ROW()&lt;COUNTA(SP_2b!$A:$A)+2, IF(INDIRECT("SP_2b!" &amp; ADDRESS(ROW()-1, COLUMN()-4, 4))&lt;&gt;"", INDIRECT("SP_2b!" &amp; ADDRESS(ROW()-1, COLUMN()-4, 4)), ""), ""), $B$2)</f>
        <v/>
      </c>
      <c r="AB107">
        <f>IF(TRUE, IF(ROW()&lt;COUNTA(SP_2b!$A:$A)+2, IF(INDIRECT("SP_2b!" &amp; ADDRESS(ROW()-1, COLUMN()-4, 4))&lt;&gt;"", INDIRECT("SP_2b!" &amp; ADDRESS(ROW()-1, COLUMN()-4, 4)), ""), ""), $B$2)</f>
        <v/>
      </c>
      <c r="AC107">
        <f>IF(TRUE, IF(ROW()&lt;COUNTA(SP_2b!$A:$A)+2, IF(INDIRECT("SP_2b!" &amp; ADDRESS(ROW()-1, COLUMN()-4, 4))&lt;&gt;"", INDIRECT("SP_2b!" &amp; ADDRESS(ROW()-1, COLUMN()-4, 4)), ""), ""), $B$2)</f>
        <v/>
      </c>
      <c r="AD107">
        <f>IF(TRUE, IF(ROW()&lt;COUNTA(SP_2b!$A:$A)+2, IF(INDIRECT("SP_2b!" &amp; ADDRESS(ROW()-1, COLUMN()-4, 4))&lt;&gt;"", INDIRECT("SP_2b!" &amp; ADDRESS(ROW()-1, COLUMN()-4, 4)), ""), ""), $B$2)</f>
        <v/>
      </c>
    </row>
    <row r="108">
      <c r="A108">
        <f>IF(TRUE, IF(ROW()&lt;COUNTA(SP_2a!$A:$A)+2, IF(INDIRECT("SP_2a!" &amp; ADDRESS(ROW()-1, COLUMN(), 4))&lt;&gt;"", INDIRECT("SP_2a!" &amp; ADDRESS(ROW()-1, COLUMN(), 4)), ""), ""), $B$2)</f>
        <v/>
      </c>
      <c r="B108">
        <f>IF(TRUE, IF(ROW()&lt;COUNTA(SP_2a!$A:$A)+2, IF(INDIRECT("SP_2a!" &amp; ADDRESS(ROW()-1, COLUMN(), 4))&lt;&gt;"", INDIRECT("SP_2a!" &amp; ADDRESS(ROW()-1, COLUMN(), 4)), ""), ""), $B$2)</f>
        <v/>
      </c>
      <c r="C108">
        <f>IF(TRUE, IF(ROW()&lt;COUNTA(SP_2a!$A:$A)+2, IF(INDIRECT("SP_2a!" &amp; ADDRESS(ROW()-1, COLUMN(), 4))&lt;&gt;"", INDIRECT("SP_2a!" &amp; ADDRESS(ROW()-1, COLUMN(), 4)), ""), ""), $B$2)</f>
        <v/>
      </c>
      <c r="D108">
        <f>IF(TRUE, IF(ROW()&lt;COUNTA(SP_2a!$A:$A)+2, IF(INDIRECT("SP_2a!" &amp; ADDRESS(ROW()-1, COLUMN(), 4))&lt;&gt;"", INDIRECT("SP_2a!" &amp; ADDRESS(ROW()-1, COLUMN(), 4)), ""), ""), $B$2)</f>
        <v/>
      </c>
      <c r="E108">
        <f>IF(TRUE, IF(ROW()&lt;COUNTA(SP_2a!$A:$A)+2, IF(INDIRECT("SP_2a!" &amp; ADDRESS(ROW()-1, COLUMN(), 4))&lt;&gt;"", INDIRECT("SP_2a!" &amp; ADDRESS(ROW()-1, COLUMN(), 4)), ""), ""), $B$2)</f>
        <v/>
      </c>
      <c r="F108">
        <f>IF(TRUE, IF(ROW()&lt;COUNTA(SP_2a!$A:$A)+2, IF(INDIRECT("SP_2a!" &amp; ADDRESS(ROW()-1, COLUMN(), 4))&lt;&gt;"", IF(INDIRECT("SP_2a!" &amp; ADDRESS(ROW()-1, COLUMN(), 4))=0, "", IF(INDIRECT("SP_2a!" &amp; ADDRESS(ROW()-1, COLUMN(), 4))=1, "X", INDIRECT("SP_2a!" &amp; ADDRESS(ROW()-1, COLUMN(), 4)))), ""), ""), $B$2)</f>
        <v/>
      </c>
      <c r="G108">
        <f>IF(TRUE, IF(ROW()&lt;COUNTA(SP_2a!$A:$A)+2, IF(INDIRECT("SP_2a!" &amp; ADDRESS(ROW()-1, COLUMN(), 4))&lt;&gt;"", IF(INDIRECT("SP_2a!" &amp; ADDRESS(ROW()-1, COLUMN(), 4))=0, "", IF(INDIRECT("SP_2a!" &amp; ADDRESS(ROW()-1, COLUMN(), 4))=1, "X", INDIRECT("SP_2a!" &amp; ADDRESS(ROW()-1, COLUMN(), 4)))), ""), ""), $B$2)</f>
        <v/>
      </c>
      <c r="H108">
        <f>IF(TRUE, IF(ROW()&lt;COUNTA(SP_2a!$A:$A)+2, IF(INDIRECT("SP_2a!" &amp; ADDRESS(ROW()-1, COLUMN(), 4))&lt;&gt;"", INDIRECT("SP_2a!" &amp; ADDRESS(ROW()-1, COLUMN(), 4)), ""), ""), $B$2)</f>
        <v/>
      </c>
      <c r="I108">
        <f>IF(TRUE, IF(ROW()&lt;COUNTA(SP_2a!$A:$A)+2, IF(INDIRECT("SP_2a!" &amp; ADDRESS(ROW()-1, COLUMN(), 4))&lt;&gt;"", INDIRECT("SP_2a!" &amp; ADDRESS(ROW()-1, COLUMN(), 4)), ""), ""), $B$2)</f>
        <v/>
      </c>
      <c r="J108">
        <f>IF(TRUE, IF(ROW()&lt;COUNTA(SP_2a!$A:$A)+2, IF(INDIRECT("SP_2a!" &amp; ADDRESS(ROW()-1, COLUMN(), 4))&lt;&gt;"", INDIRECT("SP_2a!" &amp; ADDRESS(ROW()-1, COLUMN(), 4)), ""), ""), $B$2)</f>
        <v/>
      </c>
      <c r="K108">
        <f>IF(TRUE, IF(ROW()&lt;COUNTA(SP_2a!$A:$A)+2, IF(INDIRECT("SP_2a!" &amp; ADDRESS(ROW()-1, COLUMN(), 4))&lt;&gt;"", INDIRECT("SP_2a!" &amp; ADDRESS(ROW()-1, COLUMN(), 4)), ""), ""), $B$2)</f>
        <v/>
      </c>
      <c r="L108">
        <f>IF(TRUE, IF(ROW()&lt;COUNTA(SP_2a!$A:$A)+2, IF(INDIRECT("SP_2a!" &amp; ADDRESS(ROW()-1, COLUMN(), 4))&lt;&gt;"", INDIRECT("SP_2a!" &amp; ADDRESS(ROW()-1, COLUMN(), 4)), ""), ""), $B$2)</f>
        <v/>
      </c>
      <c r="M108">
        <f>IF(TRUE, IF(ROW()&lt;COUNTA(SP_2a!$A:$A)+2, IF(INDIRECT("SP_2a!" &amp; ADDRESS(ROW()-1, COLUMN(), 4))&lt;&gt;"", IF(INDIRECT("SP_2a!" &amp; ADDRESS(ROW()-1, COLUMN(), 4))=0, "", INDIRECT("SP_2a!" &amp; ADDRESS(ROW()-1, COLUMN(), 4))), ""), ""), $B$2)</f>
        <v/>
      </c>
      <c r="N108">
        <f>IF(TRUE, IF(ROW()&lt;COUNTA(SP_2a!$A:$A)+2, IF(INDIRECT("SP_2a!" &amp; ADDRESS(ROW()-1, COLUMN(), 4))&lt;&gt;"", INDIRECT("SP_2a!" &amp; ADDRESS(ROW()-1, COLUMN(), 4)), ""), ""), $B$2)</f>
        <v/>
      </c>
      <c r="O108">
        <f>IF(TRUE, IF(ROW()&lt;COUNTA(SP_2a!$A:$A)+2, IF(INDIRECT("SP_2a!" &amp; ADDRESS(ROW()-1, COLUMN(), 4))&lt;&gt;"", INDIRECT("SP_2a!" &amp; ADDRESS(ROW()-1, COLUMN(), 4)), ""), ""), $B$2)</f>
        <v/>
      </c>
      <c r="P108">
        <f>IF(TRUE, IF(ROW()&lt;COUNTA(SP_2b!$A:$A)+2, IF(INDIRECT("SP_2b!" &amp; ADDRESS(ROW()-1, COLUMN()-4, 4))&lt;&gt;"", INDIRECT("SP_2b!" &amp; ADDRESS(ROW()-1, COLUMN()-4, 4)), ""), ""), $B$2)</f>
        <v/>
      </c>
      <c r="Q108">
        <f>IF(TRUE, IF(ROW()&lt;COUNTA(SP_2b!$A:$A)+2, IF(INDIRECT("SP_2b!" &amp; ADDRESS(ROW()-1, COLUMN()-4, 4))&lt;&gt;"", INDIRECT("SP_2b!" &amp; ADDRESS(ROW()-1, COLUMN()-4, 4)), ""), ""), $B$2)</f>
        <v/>
      </c>
      <c r="R108">
        <f>IF(TRUE, IF(ROW()&lt;COUNTA(SP_2b!$A:$A)+2, IF(INDIRECT("SP_2b!" &amp; ADDRESS(ROW()-1, COLUMN()-4, 4))&lt;&gt;"", INDIRECT("SP_2b!" &amp; ADDRESS(ROW()-1, COLUMN()-4, 4)), ""), ""), $B$2)</f>
        <v/>
      </c>
      <c r="S108">
        <f>IF(TRUE, IF(ROW()&lt;COUNTA(SP_2b!$A:$A)+2, IF(INDIRECT("SP_2b!" &amp; ADDRESS(ROW()-1, COLUMN()-4, 4))&lt;&gt;"", INDIRECT("SP_2b!" &amp; ADDRESS(ROW()-1, COLUMN()-4, 4)), ""), ""), $B$2)</f>
        <v/>
      </c>
      <c r="T108">
        <f>IF(TRUE, IF(ROW()&lt;COUNTA(SP_2b!$A:$A)+2, IF(INDIRECT("SP_2b!" &amp; ADDRESS(ROW()-1, COLUMN()-4, 4))&lt;&gt;"", INDIRECT("SP_2b!" &amp; ADDRESS(ROW()-1, COLUMN()-4, 4)), ""), ""), $B$2)</f>
        <v/>
      </c>
      <c r="U108">
        <f>IF(TRUE, IF(ROW()&lt;COUNTA(SP_2b!$A:$A)+2, IF(INDIRECT("SP_2b!" &amp; ADDRESS(ROW()-1, COLUMN()-4, 4))&lt;&gt;"", INDIRECT("SP_2b!" &amp; ADDRESS(ROW()-1, COLUMN()-4, 4)), ""), ""), $B$2)</f>
        <v/>
      </c>
      <c r="V108">
        <f>IF(TRUE, IF(ROW()&lt;COUNTA(SP_2b!$A:$A)+2, IF(INDIRECT("SP_2b!" &amp; ADDRESS(ROW()-1, COLUMN()-4, 4))&lt;&gt;"", INDIRECT("SP_2b!" &amp; ADDRESS(ROW()-1, COLUMN()-4, 4)), ""), ""), $B$2)</f>
        <v/>
      </c>
      <c r="W108">
        <f>IF(TRUE, IF(ROW()&lt;COUNTA(SP_2b!$A:$A)+2, IF(INDIRECT("SP_2b!" &amp; ADDRESS(ROW()-1, COLUMN()-4, 4))&lt;&gt;"", INDIRECT("SP_2b!" &amp; ADDRESS(ROW()-1, COLUMN()-4, 4)), ""), ""), $B$2)</f>
        <v/>
      </c>
      <c r="X108">
        <f>IF(TRUE, IF(ROW()&lt;COUNTA(SP_2b!$A:$A)+2, IF(INDIRECT("SP_2b!" &amp; ADDRESS(ROW()-1, COLUMN()-4, 4))&lt;&gt;"", INDIRECT("SP_2b!" &amp; ADDRESS(ROW()-1, COLUMN()-4, 4)), ""), ""), $B$2)</f>
        <v/>
      </c>
      <c r="Y108">
        <f>IF(TRUE, IF(ROW()&lt;COUNTA(SP_2b!$A:$A)+2, IF(INDIRECT("SP_2b!" &amp; ADDRESS(ROW()-1, COLUMN()-4, 4))&lt;&gt;"", INDIRECT("SP_2b!" &amp; ADDRESS(ROW()-1, COLUMN()-4, 4)), ""), ""), $B$2)</f>
        <v/>
      </c>
      <c r="Z108">
        <f>IF(TRUE, IF(ROW()&lt;COUNTA(SP_2b!$A:$A)+2, IF(INDIRECT("SP_2b!" &amp; ADDRESS(ROW()-1, COLUMN()-4, 4))&lt;&gt;"", INDIRECT("SP_2b!" &amp; ADDRESS(ROW()-1, COLUMN()-4, 4)), ""), ""), $B$2)</f>
        <v/>
      </c>
      <c r="AA108">
        <f>IF(TRUE, IF(ROW()&lt;COUNTA(SP_2b!$A:$A)+2, IF(INDIRECT("SP_2b!" &amp; ADDRESS(ROW()-1, COLUMN()-4, 4))&lt;&gt;"", INDIRECT("SP_2b!" &amp; ADDRESS(ROW()-1, COLUMN()-4, 4)), ""), ""), $B$2)</f>
        <v/>
      </c>
      <c r="AB108">
        <f>IF(TRUE, IF(ROW()&lt;COUNTA(SP_2b!$A:$A)+2, IF(INDIRECT("SP_2b!" &amp; ADDRESS(ROW()-1, COLUMN()-4, 4))&lt;&gt;"", INDIRECT("SP_2b!" &amp; ADDRESS(ROW()-1, COLUMN()-4, 4)), ""), ""), $B$2)</f>
        <v/>
      </c>
      <c r="AC108">
        <f>IF(TRUE, IF(ROW()&lt;COUNTA(SP_2b!$A:$A)+2, IF(INDIRECT("SP_2b!" &amp; ADDRESS(ROW()-1, COLUMN()-4, 4))&lt;&gt;"", INDIRECT("SP_2b!" &amp; ADDRESS(ROW()-1, COLUMN()-4, 4)), ""), ""), $B$2)</f>
        <v/>
      </c>
      <c r="AD108">
        <f>IF(TRUE, IF(ROW()&lt;COUNTA(SP_2b!$A:$A)+2, IF(INDIRECT("SP_2b!" &amp; ADDRESS(ROW()-1, COLUMN()-4, 4))&lt;&gt;"", INDIRECT("SP_2b!" &amp; ADDRESS(ROW()-1, COLUMN()-4, 4)), ""), ""), $B$2)</f>
        <v/>
      </c>
    </row>
    <row r="109">
      <c r="A109">
        <f>IF(TRUE, IF(ROW()&lt;COUNTA(SP_2a!$A:$A)+2, IF(INDIRECT("SP_2a!" &amp; ADDRESS(ROW()-1, COLUMN(), 4))&lt;&gt;"", INDIRECT("SP_2a!" &amp; ADDRESS(ROW()-1, COLUMN(), 4)), ""), ""), $B$2)</f>
        <v/>
      </c>
      <c r="B109">
        <f>IF(TRUE, IF(ROW()&lt;COUNTA(SP_2a!$A:$A)+2, IF(INDIRECT("SP_2a!" &amp; ADDRESS(ROW()-1, COLUMN(), 4))&lt;&gt;"", INDIRECT("SP_2a!" &amp; ADDRESS(ROW()-1, COLUMN(), 4)), ""), ""), $B$2)</f>
        <v/>
      </c>
      <c r="C109">
        <f>IF(TRUE, IF(ROW()&lt;COUNTA(SP_2a!$A:$A)+2, IF(INDIRECT("SP_2a!" &amp; ADDRESS(ROW()-1, COLUMN(), 4))&lt;&gt;"", INDIRECT("SP_2a!" &amp; ADDRESS(ROW()-1, COLUMN(), 4)), ""), ""), $B$2)</f>
        <v/>
      </c>
      <c r="D109">
        <f>IF(TRUE, IF(ROW()&lt;COUNTA(SP_2a!$A:$A)+2, IF(INDIRECT("SP_2a!" &amp; ADDRESS(ROW()-1, COLUMN(), 4))&lt;&gt;"", INDIRECT("SP_2a!" &amp; ADDRESS(ROW()-1, COLUMN(), 4)), ""), ""), $B$2)</f>
        <v/>
      </c>
      <c r="E109">
        <f>IF(TRUE, IF(ROW()&lt;COUNTA(SP_2a!$A:$A)+2, IF(INDIRECT("SP_2a!" &amp; ADDRESS(ROW()-1, COLUMN(), 4))&lt;&gt;"", INDIRECT("SP_2a!" &amp; ADDRESS(ROW()-1, COLUMN(), 4)), ""), ""), $B$2)</f>
        <v/>
      </c>
      <c r="F109">
        <f>IF(TRUE, IF(ROW()&lt;COUNTA(SP_2a!$A:$A)+2, IF(INDIRECT("SP_2a!" &amp; ADDRESS(ROW()-1, COLUMN(), 4))&lt;&gt;"", IF(INDIRECT("SP_2a!" &amp; ADDRESS(ROW()-1, COLUMN(), 4))=0, "", IF(INDIRECT("SP_2a!" &amp; ADDRESS(ROW()-1, COLUMN(), 4))=1, "X", INDIRECT("SP_2a!" &amp; ADDRESS(ROW()-1, COLUMN(), 4)))), ""), ""), $B$2)</f>
        <v/>
      </c>
      <c r="G109">
        <f>IF(TRUE, IF(ROW()&lt;COUNTA(SP_2a!$A:$A)+2, IF(INDIRECT("SP_2a!" &amp; ADDRESS(ROW()-1, COLUMN(), 4))&lt;&gt;"", IF(INDIRECT("SP_2a!" &amp; ADDRESS(ROW()-1, COLUMN(), 4))=0, "", IF(INDIRECT("SP_2a!" &amp; ADDRESS(ROW()-1, COLUMN(), 4))=1, "X", INDIRECT("SP_2a!" &amp; ADDRESS(ROW()-1, COLUMN(), 4)))), ""), ""), $B$2)</f>
        <v/>
      </c>
      <c r="H109">
        <f>IF(TRUE, IF(ROW()&lt;COUNTA(SP_2a!$A:$A)+2, IF(INDIRECT("SP_2a!" &amp; ADDRESS(ROW()-1, COLUMN(), 4))&lt;&gt;"", INDIRECT("SP_2a!" &amp; ADDRESS(ROW()-1, COLUMN(), 4)), ""), ""), $B$2)</f>
        <v/>
      </c>
      <c r="I109">
        <f>IF(TRUE, IF(ROW()&lt;COUNTA(SP_2a!$A:$A)+2, IF(INDIRECT("SP_2a!" &amp; ADDRESS(ROW()-1, COLUMN(), 4))&lt;&gt;"", INDIRECT("SP_2a!" &amp; ADDRESS(ROW()-1, COLUMN(), 4)), ""), ""), $B$2)</f>
        <v/>
      </c>
      <c r="J109">
        <f>IF(TRUE, IF(ROW()&lt;COUNTA(SP_2a!$A:$A)+2, IF(INDIRECT("SP_2a!" &amp; ADDRESS(ROW()-1, COLUMN(), 4))&lt;&gt;"", INDIRECT("SP_2a!" &amp; ADDRESS(ROW()-1, COLUMN(), 4)), ""), ""), $B$2)</f>
        <v/>
      </c>
      <c r="K109">
        <f>IF(TRUE, IF(ROW()&lt;COUNTA(SP_2a!$A:$A)+2, IF(INDIRECT("SP_2a!" &amp; ADDRESS(ROW()-1, COLUMN(), 4))&lt;&gt;"", INDIRECT("SP_2a!" &amp; ADDRESS(ROW()-1, COLUMN(), 4)), ""), ""), $B$2)</f>
        <v/>
      </c>
      <c r="L109">
        <f>IF(TRUE, IF(ROW()&lt;COUNTA(SP_2a!$A:$A)+2, IF(INDIRECT("SP_2a!" &amp; ADDRESS(ROW()-1, COLUMN(), 4))&lt;&gt;"", INDIRECT("SP_2a!" &amp; ADDRESS(ROW()-1, COLUMN(), 4)), ""), ""), $B$2)</f>
        <v/>
      </c>
      <c r="M109">
        <f>IF(TRUE, IF(ROW()&lt;COUNTA(SP_2a!$A:$A)+2, IF(INDIRECT("SP_2a!" &amp; ADDRESS(ROW()-1, COLUMN(), 4))&lt;&gt;"", IF(INDIRECT("SP_2a!" &amp; ADDRESS(ROW()-1, COLUMN(), 4))=0, "", INDIRECT("SP_2a!" &amp; ADDRESS(ROW()-1, COLUMN(), 4))), ""), ""), $B$2)</f>
        <v/>
      </c>
      <c r="N109">
        <f>IF(TRUE, IF(ROW()&lt;COUNTA(SP_2a!$A:$A)+2, IF(INDIRECT("SP_2a!" &amp; ADDRESS(ROW()-1, COLUMN(), 4))&lt;&gt;"", INDIRECT("SP_2a!" &amp; ADDRESS(ROW()-1, COLUMN(), 4)), ""), ""), $B$2)</f>
        <v/>
      </c>
      <c r="O109">
        <f>IF(TRUE, IF(ROW()&lt;COUNTA(SP_2a!$A:$A)+2, IF(INDIRECT("SP_2a!" &amp; ADDRESS(ROW()-1, COLUMN(), 4))&lt;&gt;"", INDIRECT("SP_2a!" &amp; ADDRESS(ROW()-1, COLUMN(), 4)), ""), ""), $B$2)</f>
        <v/>
      </c>
      <c r="P109">
        <f>IF(TRUE, IF(ROW()&lt;COUNTA(SP_2b!$A:$A)+2, IF(INDIRECT("SP_2b!" &amp; ADDRESS(ROW()-1, COLUMN()-4, 4))&lt;&gt;"", INDIRECT("SP_2b!" &amp; ADDRESS(ROW()-1, COLUMN()-4, 4)), ""), ""), $B$2)</f>
        <v/>
      </c>
      <c r="Q109">
        <f>IF(TRUE, IF(ROW()&lt;COUNTA(SP_2b!$A:$A)+2, IF(INDIRECT("SP_2b!" &amp; ADDRESS(ROW()-1, COLUMN()-4, 4))&lt;&gt;"", INDIRECT("SP_2b!" &amp; ADDRESS(ROW()-1, COLUMN()-4, 4)), ""), ""), $B$2)</f>
        <v/>
      </c>
      <c r="R109">
        <f>IF(TRUE, IF(ROW()&lt;COUNTA(SP_2b!$A:$A)+2, IF(INDIRECT("SP_2b!" &amp; ADDRESS(ROW()-1, COLUMN()-4, 4))&lt;&gt;"", INDIRECT("SP_2b!" &amp; ADDRESS(ROW()-1, COLUMN()-4, 4)), ""), ""), $B$2)</f>
        <v/>
      </c>
      <c r="S109">
        <f>IF(TRUE, IF(ROW()&lt;COUNTA(SP_2b!$A:$A)+2, IF(INDIRECT("SP_2b!" &amp; ADDRESS(ROW()-1, COLUMN()-4, 4))&lt;&gt;"", INDIRECT("SP_2b!" &amp; ADDRESS(ROW()-1, COLUMN()-4, 4)), ""), ""), $B$2)</f>
        <v/>
      </c>
      <c r="T109">
        <f>IF(TRUE, IF(ROW()&lt;COUNTA(SP_2b!$A:$A)+2, IF(INDIRECT("SP_2b!" &amp; ADDRESS(ROW()-1, COLUMN()-4, 4))&lt;&gt;"", INDIRECT("SP_2b!" &amp; ADDRESS(ROW()-1, COLUMN()-4, 4)), ""), ""), $B$2)</f>
        <v/>
      </c>
      <c r="U109">
        <f>IF(TRUE, IF(ROW()&lt;COUNTA(SP_2b!$A:$A)+2, IF(INDIRECT("SP_2b!" &amp; ADDRESS(ROW()-1, COLUMN()-4, 4))&lt;&gt;"", INDIRECT("SP_2b!" &amp; ADDRESS(ROW()-1, COLUMN()-4, 4)), ""), ""), $B$2)</f>
        <v/>
      </c>
      <c r="V109">
        <f>IF(TRUE, IF(ROW()&lt;COUNTA(SP_2b!$A:$A)+2, IF(INDIRECT("SP_2b!" &amp; ADDRESS(ROW()-1, COLUMN()-4, 4))&lt;&gt;"", INDIRECT("SP_2b!" &amp; ADDRESS(ROW()-1, COLUMN()-4, 4)), ""), ""), $B$2)</f>
        <v/>
      </c>
      <c r="W109">
        <f>IF(TRUE, IF(ROW()&lt;COUNTA(SP_2b!$A:$A)+2, IF(INDIRECT("SP_2b!" &amp; ADDRESS(ROW()-1, COLUMN()-4, 4))&lt;&gt;"", INDIRECT("SP_2b!" &amp; ADDRESS(ROW()-1, COLUMN()-4, 4)), ""), ""), $B$2)</f>
        <v/>
      </c>
      <c r="X109">
        <f>IF(TRUE, IF(ROW()&lt;COUNTA(SP_2b!$A:$A)+2, IF(INDIRECT("SP_2b!" &amp; ADDRESS(ROW()-1, COLUMN()-4, 4))&lt;&gt;"", INDIRECT("SP_2b!" &amp; ADDRESS(ROW()-1, COLUMN()-4, 4)), ""), ""), $B$2)</f>
        <v/>
      </c>
      <c r="Y109">
        <f>IF(TRUE, IF(ROW()&lt;COUNTA(SP_2b!$A:$A)+2, IF(INDIRECT("SP_2b!" &amp; ADDRESS(ROW()-1, COLUMN()-4, 4))&lt;&gt;"", INDIRECT("SP_2b!" &amp; ADDRESS(ROW()-1, COLUMN()-4, 4)), ""), ""), $B$2)</f>
        <v/>
      </c>
      <c r="Z109">
        <f>IF(TRUE, IF(ROW()&lt;COUNTA(SP_2b!$A:$A)+2, IF(INDIRECT("SP_2b!" &amp; ADDRESS(ROW()-1, COLUMN()-4, 4))&lt;&gt;"", INDIRECT("SP_2b!" &amp; ADDRESS(ROW()-1, COLUMN()-4, 4)), ""), ""), $B$2)</f>
        <v/>
      </c>
      <c r="AA109">
        <f>IF(TRUE, IF(ROW()&lt;COUNTA(SP_2b!$A:$A)+2, IF(INDIRECT("SP_2b!" &amp; ADDRESS(ROW()-1, COLUMN()-4, 4))&lt;&gt;"", INDIRECT("SP_2b!" &amp; ADDRESS(ROW()-1, COLUMN()-4, 4)), ""), ""), $B$2)</f>
        <v/>
      </c>
      <c r="AB109">
        <f>IF(TRUE, IF(ROW()&lt;COUNTA(SP_2b!$A:$A)+2, IF(INDIRECT("SP_2b!" &amp; ADDRESS(ROW()-1, COLUMN()-4, 4))&lt;&gt;"", INDIRECT("SP_2b!" &amp; ADDRESS(ROW()-1, COLUMN()-4, 4)), ""), ""), $B$2)</f>
        <v/>
      </c>
      <c r="AC109">
        <f>IF(TRUE, IF(ROW()&lt;COUNTA(SP_2b!$A:$A)+2, IF(INDIRECT("SP_2b!" &amp; ADDRESS(ROW()-1, COLUMN()-4, 4))&lt;&gt;"", INDIRECT("SP_2b!" &amp; ADDRESS(ROW()-1, COLUMN()-4, 4)), ""), ""), $B$2)</f>
        <v/>
      </c>
      <c r="AD109">
        <f>IF(TRUE, IF(ROW()&lt;COUNTA(SP_2b!$A:$A)+2, IF(INDIRECT("SP_2b!" &amp; ADDRESS(ROW()-1, COLUMN()-4, 4))&lt;&gt;"", INDIRECT("SP_2b!" &amp; ADDRESS(ROW()-1, COLUMN()-4, 4)), ""), ""), $B$2)</f>
        <v/>
      </c>
    </row>
    <row r="110">
      <c r="A110">
        <f>IF(TRUE, IF(ROW()&lt;COUNTA(SP_2a!$A:$A)+2, IF(INDIRECT("SP_2a!" &amp; ADDRESS(ROW()-1, COLUMN(), 4))&lt;&gt;"", INDIRECT("SP_2a!" &amp; ADDRESS(ROW()-1, COLUMN(), 4)), ""), ""), $B$2)</f>
        <v/>
      </c>
      <c r="B110">
        <f>IF(TRUE, IF(ROW()&lt;COUNTA(SP_2a!$A:$A)+2, IF(INDIRECT("SP_2a!" &amp; ADDRESS(ROW()-1, COLUMN(), 4))&lt;&gt;"", INDIRECT("SP_2a!" &amp; ADDRESS(ROW()-1, COLUMN(), 4)), ""), ""), $B$2)</f>
        <v/>
      </c>
      <c r="C110">
        <f>IF(TRUE, IF(ROW()&lt;COUNTA(SP_2a!$A:$A)+2, IF(INDIRECT("SP_2a!" &amp; ADDRESS(ROW()-1, COLUMN(), 4))&lt;&gt;"", INDIRECT("SP_2a!" &amp; ADDRESS(ROW()-1, COLUMN(), 4)), ""), ""), $B$2)</f>
        <v/>
      </c>
      <c r="D110">
        <f>IF(TRUE, IF(ROW()&lt;COUNTA(SP_2a!$A:$A)+2, IF(INDIRECT("SP_2a!" &amp; ADDRESS(ROW()-1, COLUMN(), 4))&lt;&gt;"", INDIRECT("SP_2a!" &amp; ADDRESS(ROW()-1, COLUMN(), 4)), ""), ""), $B$2)</f>
        <v/>
      </c>
      <c r="E110">
        <f>IF(TRUE, IF(ROW()&lt;COUNTA(SP_2a!$A:$A)+2, IF(INDIRECT("SP_2a!" &amp; ADDRESS(ROW()-1, COLUMN(), 4))&lt;&gt;"", INDIRECT("SP_2a!" &amp; ADDRESS(ROW()-1, COLUMN(), 4)), ""), ""), $B$2)</f>
        <v/>
      </c>
      <c r="F110">
        <f>IF(TRUE, IF(ROW()&lt;COUNTA(SP_2a!$A:$A)+2, IF(INDIRECT("SP_2a!" &amp; ADDRESS(ROW()-1, COLUMN(), 4))&lt;&gt;"", IF(INDIRECT("SP_2a!" &amp; ADDRESS(ROW()-1, COLUMN(), 4))=0, "", IF(INDIRECT("SP_2a!" &amp; ADDRESS(ROW()-1, COLUMN(), 4))=1, "X", INDIRECT("SP_2a!" &amp; ADDRESS(ROW()-1, COLUMN(), 4)))), ""), ""), $B$2)</f>
        <v/>
      </c>
      <c r="G110">
        <f>IF(TRUE, IF(ROW()&lt;COUNTA(SP_2a!$A:$A)+2, IF(INDIRECT("SP_2a!" &amp; ADDRESS(ROW()-1, COLUMN(), 4))&lt;&gt;"", IF(INDIRECT("SP_2a!" &amp; ADDRESS(ROW()-1, COLUMN(), 4))=0, "", IF(INDIRECT("SP_2a!" &amp; ADDRESS(ROW()-1, COLUMN(), 4))=1, "X", INDIRECT("SP_2a!" &amp; ADDRESS(ROW()-1, COLUMN(), 4)))), ""), ""), $B$2)</f>
        <v/>
      </c>
      <c r="H110">
        <f>IF(TRUE, IF(ROW()&lt;COUNTA(SP_2a!$A:$A)+2, IF(INDIRECT("SP_2a!" &amp; ADDRESS(ROW()-1, COLUMN(), 4))&lt;&gt;"", INDIRECT("SP_2a!" &amp; ADDRESS(ROW()-1, COLUMN(), 4)), ""), ""), $B$2)</f>
        <v/>
      </c>
      <c r="I110">
        <f>IF(TRUE, IF(ROW()&lt;COUNTA(SP_2a!$A:$A)+2, IF(INDIRECT("SP_2a!" &amp; ADDRESS(ROW()-1, COLUMN(), 4))&lt;&gt;"", INDIRECT("SP_2a!" &amp; ADDRESS(ROW()-1, COLUMN(), 4)), ""), ""), $B$2)</f>
        <v/>
      </c>
      <c r="J110">
        <f>IF(TRUE, IF(ROW()&lt;COUNTA(SP_2a!$A:$A)+2, IF(INDIRECT("SP_2a!" &amp; ADDRESS(ROW()-1, COLUMN(), 4))&lt;&gt;"", INDIRECT("SP_2a!" &amp; ADDRESS(ROW()-1, COLUMN(), 4)), ""), ""), $B$2)</f>
        <v/>
      </c>
      <c r="K110">
        <f>IF(TRUE, IF(ROW()&lt;COUNTA(SP_2a!$A:$A)+2, IF(INDIRECT("SP_2a!" &amp; ADDRESS(ROW()-1, COLUMN(), 4))&lt;&gt;"", INDIRECT("SP_2a!" &amp; ADDRESS(ROW()-1, COLUMN(), 4)), ""), ""), $B$2)</f>
        <v/>
      </c>
      <c r="L110">
        <f>IF(TRUE, IF(ROW()&lt;COUNTA(SP_2a!$A:$A)+2, IF(INDIRECT("SP_2a!" &amp; ADDRESS(ROW()-1, COLUMN(), 4))&lt;&gt;"", INDIRECT("SP_2a!" &amp; ADDRESS(ROW()-1, COLUMN(), 4)), ""), ""), $B$2)</f>
        <v/>
      </c>
      <c r="M110">
        <f>IF(TRUE, IF(ROW()&lt;COUNTA(SP_2a!$A:$A)+2, IF(INDIRECT("SP_2a!" &amp; ADDRESS(ROW()-1, COLUMN(), 4))&lt;&gt;"", IF(INDIRECT("SP_2a!" &amp; ADDRESS(ROW()-1, COLUMN(), 4))=0, "", INDIRECT("SP_2a!" &amp; ADDRESS(ROW()-1, COLUMN(), 4))), ""), ""), $B$2)</f>
        <v/>
      </c>
      <c r="N110">
        <f>IF(TRUE, IF(ROW()&lt;COUNTA(SP_2a!$A:$A)+2, IF(INDIRECT("SP_2a!" &amp; ADDRESS(ROW()-1, COLUMN(), 4))&lt;&gt;"", INDIRECT("SP_2a!" &amp; ADDRESS(ROW()-1, COLUMN(), 4)), ""), ""), $B$2)</f>
        <v/>
      </c>
      <c r="O110">
        <f>IF(TRUE, IF(ROW()&lt;COUNTA(SP_2a!$A:$A)+2, IF(INDIRECT("SP_2a!" &amp; ADDRESS(ROW()-1, COLUMN(), 4))&lt;&gt;"", INDIRECT("SP_2a!" &amp; ADDRESS(ROW()-1, COLUMN(), 4)), ""), ""), $B$2)</f>
        <v/>
      </c>
      <c r="P110">
        <f>IF(TRUE, IF(ROW()&lt;COUNTA(SP_2b!$A:$A)+2, IF(INDIRECT("SP_2b!" &amp; ADDRESS(ROW()-1, COLUMN()-4, 4))&lt;&gt;"", INDIRECT("SP_2b!" &amp; ADDRESS(ROW()-1, COLUMN()-4, 4)), ""), ""), $B$2)</f>
        <v/>
      </c>
      <c r="Q110">
        <f>IF(TRUE, IF(ROW()&lt;COUNTA(SP_2b!$A:$A)+2, IF(INDIRECT("SP_2b!" &amp; ADDRESS(ROW()-1, COLUMN()-4, 4))&lt;&gt;"", INDIRECT("SP_2b!" &amp; ADDRESS(ROW()-1, COLUMN()-4, 4)), ""), ""), $B$2)</f>
        <v/>
      </c>
      <c r="R110">
        <f>IF(TRUE, IF(ROW()&lt;COUNTA(SP_2b!$A:$A)+2, IF(INDIRECT("SP_2b!" &amp; ADDRESS(ROW()-1, COLUMN()-4, 4))&lt;&gt;"", INDIRECT("SP_2b!" &amp; ADDRESS(ROW()-1, COLUMN()-4, 4)), ""), ""), $B$2)</f>
        <v/>
      </c>
      <c r="S110">
        <f>IF(TRUE, IF(ROW()&lt;COUNTA(SP_2b!$A:$A)+2, IF(INDIRECT("SP_2b!" &amp; ADDRESS(ROW()-1, COLUMN()-4, 4))&lt;&gt;"", INDIRECT("SP_2b!" &amp; ADDRESS(ROW()-1, COLUMN()-4, 4)), ""), ""), $B$2)</f>
        <v/>
      </c>
      <c r="T110">
        <f>IF(TRUE, IF(ROW()&lt;COUNTA(SP_2b!$A:$A)+2, IF(INDIRECT("SP_2b!" &amp; ADDRESS(ROW()-1, COLUMN()-4, 4))&lt;&gt;"", INDIRECT("SP_2b!" &amp; ADDRESS(ROW()-1, COLUMN()-4, 4)), ""), ""), $B$2)</f>
        <v/>
      </c>
      <c r="U110">
        <f>IF(TRUE, IF(ROW()&lt;COUNTA(SP_2b!$A:$A)+2, IF(INDIRECT("SP_2b!" &amp; ADDRESS(ROW()-1, COLUMN()-4, 4))&lt;&gt;"", INDIRECT("SP_2b!" &amp; ADDRESS(ROW()-1, COLUMN()-4, 4)), ""), ""), $B$2)</f>
        <v/>
      </c>
      <c r="V110">
        <f>IF(TRUE, IF(ROW()&lt;COUNTA(SP_2b!$A:$A)+2, IF(INDIRECT("SP_2b!" &amp; ADDRESS(ROW()-1, COLUMN()-4, 4))&lt;&gt;"", INDIRECT("SP_2b!" &amp; ADDRESS(ROW()-1, COLUMN()-4, 4)), ""), ""), $B$2)</f>
        <v/>
      </c>
      <c r="W110">
        <f>IF(TRUE, IF(ROW()&lt;COUNTA(SP_2b!$A:$A)+2, IF(INDIRECT("SP_2b!" &amp; ADDRESS(ROW()-1, COLUMN()-4, 4))&lt;&gt;"", INDIRECT("SP_2b!" &amp; ADDRESS(ROW()-1, COLUMN()-4, 4)), ""), ""), $B$2)</f>
        <v/>
      </c>
      <c r="X110">
        <f>IF(TRUE, IF(ROW()&lt;COUNTA(SP_2b!$A:$A)+2, IF(INDIRECT("SP_2b!" &amp; ADDRESS(ROW()-1, COLUMN()-4, 4))&lt;&gt;"", INDIRECT("SP_2b!" &amp; ADDRESS(ROW()-1, COLUMN()-4, 4)), ""), ""), $B$2)</f>
        <v/>
      </c>
      <c r="Y110">
        <f>IF(TRUE, IF(ROW()&lt;COUNTA(SP_2b!$A:$A)+2, IF(INDIRECT("SP_2b!" &amp; ADDRESS(ROW()-1, COLUMN()-4, 4))&lt;&gt;"", INDIRECT("SP_2b!" &amp; ADDRESS(ROW()-1, COLUMN()-4, 4)), ""), ""), $B$2)</f>
        <v/>
      </c>
      <c r="Z110">
        <f>IF(TRUE, IF(ROW()&lt;COUNTA(SP_2b!$A:$A)+2, IF(INDIRECT("SP_2b!" &amp; ADDRESS(ROW()-1, COLUMN()-4, 4))&lt;&gt;"", INDIRECT("SP_2b!" &amp; ADDRESS(ROW()-1, COLUMN()-4, 4)), ""), ""), $B$2)</f>
        <v/>
      </c>
      <c r="AA110">
        <f>IF(TRUE, IF(ROW()&lt;COUNTA(SP_2b!$A:$A)+2, IF(INDIRECT("SP_2b!" &amp; ADDRESS(ROW()-1, COLUMN()-4, 4))&lt;&gt;"", INDIRECT("SP_2b!" &amp; ADDRESS(ROW()-1, COLUMN()-4, 4)), ""), ""), $B$2)</f>
        <v/>
      </c>
      <c r="AB110">
        <f>IF(TRUE, IF(ROW()&lt;COUNTA(SP_2b!$A:$A)+2, IF(INDIRECT("SP_2b!" &amp; ADDRESS(ROW()-1, COLUMN()-4, 4))&lt;&gt;"", INDIRECT("SP_2b!" &amp; ADDRESS(ROW()-1, COLUMN()-4, 4)), ""), ""), $B$2)</f>
        <v/>
      </c>
      <c r="AC110">
        <f>IF(TRUE, IF(ROW()&lt;COUNTA(SP_2b!$A:$A)+2, IF(INDIRECT("SP_2b!" &amp; ADDRESS(ROW()-1, COLUMN()-4, 4))&lt;&gt;"", INDIRECT("SP_2b!" &amp; ADDRESS(ROW()-1, COLUMN()-4, 4)), ""), ""), $B$2)</f>
        <v/>
      </c>
      <c r="AD110">
        <f>IF(TRUE, IF(ROW()&lt;COUNTA(SP_2b!$A:$A)+2, IF(INDIRECT("SP_2b!" &amp; ADDRESS(ROW()-1, COLUMN()-4, 4))&lt;&gt;"", INDIRECT("SP_2b!" &amp; ADDRESS(ROW()-1, COLUMN()-4, 4)), ""), ""), $B$2)</f>
        <v/>
      </c>
    </row>
    <row r="111">
      <c r="A111">
        <f>IF(TRUE, IF(ROW()&lt;COUNTA(SP_2a!$A:$A)+2, IF(INDIRECT("SP_2a!" &amp; ADDRESS(ROW()-1, COLUMN(), 4))&lt;&gt;"", INDIRECT("SP_2a!" &amp; ADDRESS(ROW()-1, COLUMN(), 4)), ""), ""), $B$2)</f>
        <v/>
      </c>
      <c r="B111">
        <f>IF(TRUE, IF(ROW()&lt;COUNTA(SP_2a!$A:$A)+2, IF(INDIRECT("SP_2a!" &amp; ADDRESS(ROW()-1, COLUMN(), 4))&lt;&gt;"", INDIRECT("SP_2a!" &amp; ADDRESS(ROW()-1, COLUMN(), 4)), ""), ""), $B$2)</f>
        <v/>
      </c>
      <c r="C111">
        <f>IF(TRUE, IF(ROW()&lt;COUNTA(SP_2a!$A:$A)+2, IF(INDIRECT("SP_2a!" &amp; ADDRESS(ROW()-1, COLUMN(), 4))&lt;&gt;"", INDIRECT("SP_2a!" &amp; ADDRESS(ROW()-1, COLUMN(), 4)), ""), ""), $B$2)</f>
        <v/>
      </c>
      <c r="D111">
        <f>IF(TRUE, IF(ROW()&lt;COUNTA(SP_2a!$A:$A)+2, IF(INDIRECT("SP_2a!" &amp; ADDRESS(ROW()-1, COLUMN(), 4))&lt;&gt;"", INDIRECT("SP_2a!" &amp; ADDRESS(ROW()-1, COLUMN(), 4)), ""), ""), $B$2)</f>
        <v/>
      </c>
      <c r="E111">
        <f>IF(TRUE, IF(ROW()&lt;COUNTA(SP_2a!$A:$A)+2, IF(INDIRECT("SP_2a!" &amp; ADDRESS(ROW()-1, COLUMN(), 4))&lt;&gt;"", INDIRECT("SP_2a!" &amp; ADDRESS(ROW()-1, COLUMN(), 4)), ""), ""), $B$2)</f>
        <v/>
      </c>
      <c r="F111">
        <f>IF(TRUE, IF(ROW()&lt;COUNTA(SP_2a!$A:$A)+2, IF(INDIRECT("SP_2a!" &amp; ADDRESS(ROW()-1, COLUMN(), 4))&lt;&gt;"", IF(INDIRECT("SP_2a!" &amp; ADDRESS(ROW()-1, COLUMN(), 4))=0, "", IF(INDIRECT("SP_2a!" &amp; ADDRESS(ROW()-1, COLUMN(), 4))=1, "X", INDIRECT("SP_2a!" &amp; ADDRESS(ROW()-1, COLUMN(), 4)))), ""), ""), $B$2)</f>
        <v/>
      </c>
      <c r="G111">
        <f>IF(TRUE, IF(ROW()&lt;COUNTA(SP_2a!$A:$A)+2, IF(INDIRECT("SP_2a!" &amp; ADDRESS(ROW()-1, COLUMN(), 4))&lt;&gt;"", IF(INDIRECT("SP_2a!" &amp; ADDRESS(ROW()-1, COLUMN(), 4))=0, "", IF(INDIRECT("SP_2a!" &amp; ADDRESS(ROW()-1, COLUMN(), 4))=1, "X", INDIRECT("SP_2a!" &amp; ADDRESS(ROW()-1, COLUMN(), 4)))), ""), ""), $B$2)</f>
        <v/>
      </c>
      <c r="H111">
        <f>IF(TRUE, IF(ROW()&lt;COUNTA(SP_2a!$A:$A)+2, IF(INDIRECT("SP_2a!" &amp; ADDRESS(ROW()-1, COLUMN(), 4))&lt;&gt;"", INDIRECT("SP_2a!" &amp; ADDRESS(ROW()-1, COLUMN(), 4)), ""), ""), $B$2)</f>
        <v/>
      </c>
      <c r="I111">
        <f>IF(TRUE, IF(ROW()&lt;COUNTA(SP_2a!$A:$A)+2, IF(INDIRECT("SP_2a!" &amp; ADDRESS(ROW()-1, COLUMN(), 4))&lt;&gt;"", INDIRECT("SP_2a!" &amp; ADDRESS(ROW()-1, COLUMN(), 4)), ""), ""), $B$2)</f>
        <v/>
      </c>
      <c r="J111">
        <f>IF(TRUE, IF(ROW()&lt;COUNTA(SP_2a!$A:$A)+2, IF(INDIRECT("SP_2a!" &amp; ADDRESS(ROW()-1, COLUMN(), 4))&lt;&gt;"", INDIRECT("SP_2a!" &amp; ADDRESS(ROW()-1, COLUMN(), 4)), ""), ""), $B$2)</f>
        <v/>
      </c>
      <c r="K111">
        <f>IF(TRUE, IF(ROW()&lt;COUNTA(SP_2a!$A:$A)+2, IF(INDIRECT("SP_2a!" &amp; ADDRESS(ROW()-1, COLUMN(), 4))&lt;&gt;"", INDIRECT("SP_2a!" &amp; ADDRESS(ROW()-1, COLUMN(), 4)), ""), ""), $B$2)</f>
        <v/>
      </c>
      <c r="L111">
        <f>IF(TRUE, IF(ROW()&lt;COUNTA(SP_2a!$A:$A)+2, IF(INDIRECT("SP_2a!" &amp; ADDRESS(ROW()-1, COLUMN(), 4))&lt;&gt;"", INDIRECT("SP_2a!" &amp; ADDRESS(ROW()-1, COLUMN(), 4)), ""), ""), $B$2)</f>
        <v/>
      </c>
      <c r="M111">
        <f>IF(TRUE, IF(ROW()&lt;COUNTA(SP_2a!$A:$A)+2, IF(INDIRECT("SP_2a!" &amp; ADDRESS(ROW()-1, COLUMN(), 4))&lt;&gt;"", IF(INDIRECT("SP_2a!" &amp; ADDRESS(ROW()-1, COLUMN(), 4))=0, "", INDIRECT("SP_2a!" &amp; ADDRESS(ROW()-1, COLUMN(), 4))), ""), ""), $B$2)</f>
        <v/>
      </c>
      <c r="N111">
        <f>IF(TRUE, IF(ROW()&lt;COUNTA(SP_2a!$A:$A)+2, IF(INDIRECT("SP_2a!" &amp; ADDRESS(ROW()-1, COLUMN(), 4))&lt;&gt;"", INDIRECT("SP_2a!" &amp; ADDRESS(ROW()-1, COLUMN(), 4)), ""), ""), $B$2)</f>
        <v/>
      </c>
      <c r="O111">
        <f>IF(TRUE, IF(ROW()&lt;COUNTA(SP_2a!$A:$A)+2, IF(INDIRECT("SP_2a!" &amp; ADDRESS(ROW()-1, COLUMN(), 4))&lt;&gt;"", INDIRECT("SP_2a!" &amp; ADDRESS(ROW()-1, COLUMN(), 4)), ""), ""), $B$2)</f>
        <v/>
      </c>
      <c r="P111">
        <f>IF(TRUE, IF(ROW()&lt;COUNTA(SP_2b!$A:$A)+2, IF(INDIRECT("SP_2b!" &amp; ADDRESS(ROW()-1, COLUMN()-4, 4))&lt;&gt;"", INDIRECT("SP_2b!" &amp; ADDRESS(ROW()-1, COLUMN()-4, 4)), ""), ""), $B$2)</f>
        <v/>
      </c>
      <c r="Q111">
        <f>IF(TRUE, IF(ROW()&lt;COUNTA(SP_2b!$A:$A)+2, IF(INDIRECT("SP_2b!" &amp; ADDRESS(ROW()-1, COLUMN()-4, 4))&lt;&gt;"", INDIRECT("SP_2b!" &amp; ADDRESS(ROW()-1, COLUMN()-4, 4)), ""), ""), $B$2)</f>
        <v/>
      </c>
      <c r="R111">
        <f>IF(TRUE, IF(ROW()&lt;COUNTA(SP_2b!$A:$A)+2, IF(INDIRECT("SP_2b!" &amp; ADDRESS(ROW()-1, COLUMN()-4, 4))&lt;&gt;"", INDIRECT("SP_2b!" &amp; ADDRESS(ROW()-1, COLUMN()-4, 4)), ""), ""), $B$2)</f>
        <v/>
      </c>
      <c r="S111">
        <f>IF(TRUE, IF(ROW()&lt;COUNTA(SP_2b!$A:$A)+2, IF(INDIRECT("SP_2b!" &amp; ADDRESS(ROW()-1, COLUMN()-4, 4))&lt;&gt;"", INDIRECT("SP_2b!" &amp; ADDRESS(ROW()-1, COLUMN()-4, 4)), ""), ""), $B$2)</f>
        <v/>
      </c>
      <c r="T111">
        <f>IF(TRUE, IF(ROW()&lt;COUNTA(SP_2b!$A:$A)+2, IF(INDIRECT("SP_2b!" &amp; ADDRESS(ROW()-1, COLUMN()-4, 4))&lt;&gt;"", INDIRECT("SP_2b!" &amp; ADDRESS(ROW()-1, COLUMN()-4, 4)), ""), ""), $B$2)</f>
        <v/>
      </c>
      <c r="U111">
        <f>IF(TRUE, IF(ROW()&lt;COUNTA(SP_2b!$A:$A)+2, IF(INDIRECT("SP_2b!" &amp; ADDRESS(ROW()-1, COLUMN()-4, 4))&lt;&gt;"", INDIRECT("SP_2b!" &amp; ADDRESS(ROW()-1, COLUMN()-4, 4)), ""), ""), $B$2)</f>
        <v/>
      </c>
      <c r="V111">
        <f>IF(TRUE, IF(ROW()&lt;COUNTA(SP_2b!$A:$A)+2, IF(INDIRECT("SP_2b!" &amp; ADDRESS(ROW()-1, COLUMN()-4, 4))&lt;&gt;"", INDIRECT("SP_2b!" &amp; ADDRESS(ROW()-1, COLUMN()-4, 4)), ""), ""), $B$2)</f>
        <v/>
      </c>
      <c r="W111">
        <f>IF(TRUE, IF(ROW()&lt;COUNTA(SP_2b!$A:$A)+2, IF(INDIRECT("SP_2b!" &amp; ADDRESS(ROW()-1, COLUMN()-4, 4))&lt;&gt;"", INDIRECT("SP_2b!" &amp; ADDRESS(ROW()-1, COLUMN()-4, 4)), ""), ""), $B$2)</f>
        <v/>
      </c>
      <c r="X111">
        <f>IF(TRUE, IF(ROW()&lt;COUNTA(SP_2b!$A:$A)+2, IF(INDIRECT("SP_2b!" &amp; ADDRESS(ROW()-1, COLUMN()-4, 4))&lt;&gt;"", INDIRECT("SP_2b!" &amp; ADDRESS(ROW()-1, COLUMN()-4, 4)), ""), ""), $B$2)</f>
        <v/>
      </c>
      <c r="Y111">
        <f>IF(TRUE, IF(ROW()&lt;COUNTA(SP_2b!$A:$A)+2, IF(INDIRECT("SP_2b!" &amp; ADDRESS(ROW()-1, COLUMN()-4, 4))&lt;&gt;"", INDIRECT("SP_2b!" &amp; ADDRESS(ROW()-1, COLUMN()-4, 4)), ""), ""), $B$2)</f>
        <v/>
      </c>
      <c r="Z111">
        <f>IF(TRUE, IF(ROW()&lt;COUNTA(SP_2b!$A:$A)+2, IF(INDIRECT("SP_2b!" &amp; ADDRESS(ROW()-1, COLUMN()-4, 4))&lt;&gt;"", INDIRECT("SP_2b!" &amp; ADDRESS(ROW()-1, COLUMN()-4, 4)), ""), ""), $B$2)</f>
        <v/>
      </c>
      <c r="AA111">
        <f>IF(TRUE, IF(ROW()&lt;COUNTA(SP_2b!$A:$A)+2, IF(INDIRECT("SP_2b!" &amp; ADDRESS(ROW()-1, COLUMN()-4, 4))&lt;&gt;"", INDIRECT("SP_2b!" &amp; ADDRESS(ROW()-1, COLUMN()-4, 4)), ""), ""), $B$2)</f>
        <v/>
      </c>
      <c r="AB111">
        <f>IF(TRUE, IF(ROW()&lt;COUNTA(SP_2b!$A:$A)+2, IF(INDIRECT("SP_2b!" &amp; ADDRESS(ROW()-1, COLUMN()-4, 4))&lt;&gt;"", INDIRECT("SP_2b!" &amp; ADDRESS(ROW()-1, COLUMN()-4, 4)), ""), ""), $B$2)</f>
        <v/>
      </c>
      <c r="AC111">
        <f>IF(TRUE, IF(ROW()&lt;COUNTA(SP_2b!$A:$A)+2, IF(INDIRECT("SP_2b!" &amp; ADDRESS(ROW()-1, COLUMN()-4, 4))&lt;&gt;"", INDIRECT("SP_2b!" &amp; ADDRESS(ROW()-1, COLUMN()-4, 4)), ""), ""), $B$2)</f>
        <v/>
      </c>
      <c r="AD111">
        <f>IF(TRUE, IF(ROW()&lt;COUNTA(SP_2b!$A:$A)+2, IF(INDIRECT("SP_2b!" &amp; ADDRESS(ROW()-1, COLUMN()-4, 4))&lt;&gt;"", INDIRECT("SP_2b!" &amp; ADDRESS(ROW()-1, COLUMN()-4, 4)), ""), ""), $B$2)</f>
        <v/>
      </c>
    </row>
    <row r="112">
      <c r="A112">
        <f>IF(TRUE, IF(ROW()&lt;COUNTA(SP_2a!$A:$A)+2, IF(INDIRECT("SP_2a!" &amp; ADDRESS(ROW()-1, COLUMN(), 4))&lt;&gt;"", INDIRECT("SP_2a!" &amp; ADDRESS(ROW()-1, COLUMN(), 4)), ""), ""), $B$2)</f>
        <v/>
      </c>
      <c r="B112">
        <f>IF(TRUE, IF(ROW()&lt;COUNTA(SP_2a!$A:$A)+2, IF(INDIRECT("SP_2a!" &amp; ADDRESS(ROW()-1, COLUMN(), 4))&lt;&gt;"", INDIRECT("SP_2a!" &amp; ADDRESS(ROW()-1, COLUMN(), 4)), ""), ""), $B$2)</f>
        <v/>
      </c>
      <c r="C112">
        <f>IF(TRUE, IF(ROW()&lt;COUNTA(SP_2a!$A:$A)+2, IF(INDIRECT("SP_2a!" &amp; ADDRESS(ROW()-1, COLUMN(), 4))&lt;&gt;"", INDIRECT("SP_2a!" &amp; ADDRESS(ROW()-1, COLUMN(), 4)), ""), ""), $B$2)</f>
        <v/>
      </c>
      <c r="D112">
        <f>IF(TRUE, IF(ROW()&lt;COUNTA(SP_2a!$A:$A)+2, IF(INDIRECT("SP_2a!" &amp; ADDRESS(ROW()-1, COLUMN(), 4))&lt;&gt;"", INDIRECT("SP_2a!" &amp; ADDRESS(ROW()-1, COLUMN(), 4)), ""), ""), $B$2)</f>
        <v/>
      </c>
      <c r="E112">
        <f>IF(TRUE, IF(ROW()&lt;COUNTA(SP_2a!$A:$A)+2, IF(INDIRECT("SP_2a!" &amp; ADDRESS(ROW()-1, COLUMN(), 4))&lt;&gt;"", INDIRECT("SP_2a!" &amp; ADDRESS(ROW()-1, COLUMN(), 4)), ""), ""), $B$2)</f>
        <v/>
      </c>
      <c r="F112">
        <f>IF(TRUE, IF(ROW()&lt;COUNTA(SP_2a!$A:$A)+2, IF(INDIRECT("SP_2a!" &amp; ADDRESS(ROW()-1, COLUMN(), 4))&lt;&gt;"", IF(INDIRECT("SP_2a!" &amp; ADDRESS(ROW()-1, COLUMN(), 4))=0, "", IF(INDIRECT("SP_2a!" &amp; ADDRESS(ROW()-1, COLUMN(), 4))=1, "X", INDIRECT("SP_2a!" &amp; ADDRESS(ROW()-1, COLUMN(), 4)))), ""), ""), $B$2)</f>
        <v/>
      </c>
      <c r="G112">
        <f>IF(TRUE, IF(ROW()&lt;COUNTA(SP_2a!$A:$A)+2, IF(INDIRECT("SP_2a!" &amp; ADDRESS(ROW()-1, COLUMN(), 4))&lt;&gt;"", IF(INDIRECT("SP_2a!" &amp; ADDRESS(ROW()-1, COLUMN(), 4))=0, "", IF(INDIRECT("SP_2a!" &amp; ADDRESS(ROW()-1, COLUMN(), 4))=1, "X", INDIRECT("SP_2a!" &amp; ADDRESS(ROW()-1, COLUMN(), 4)))), ""), ""), $B$2)</f>
        <v/>
      </c>
      <c r="H112">
        <f>IF(TRUE, IF(ROW()&lt;COUNTA(SP_2a!$A:$A)+2, IF(INDIRECT("SP_2a!" &amp; ADDRESS(ROW()-1, COLUMN(), 4))&lt;&gt;"", INDIRECT("SP_2a!" &amp; ADDRESS(ROW()-1, COLUMN(), 4)), ""), ""), $B$2)</f>
        <v/>
      </c>
      <c r="I112">
        <f>IF(TRUE, IF(ROW()&lt;COUNTA(SP_2a!$A:$A)+2, IF(INDIRECT("SP_2a!" &amp; ADDRESS(ROW()-1, COLUMN(), 4))&lt;&gt;"", INDIRECT("SP_2a!" &amp; ADDRESS(ROW()-1, COLUMN(), 4)), ""), ""), $B$2)</f>
        <v/>
      </c>
      <c r="J112">
        <f>IF(TRUE, IF(ROW()&lt;COUNTA(SP_2a!$A:$A)+2, IF(INDIRECT("SP_2a!" &amp; ADDRESS(ROW()-1, COLUMN(), 4))&lt;&gt;"", INDIRECT("SP_2a!" &amp; ADDRESS(ROW()-1, COLUMN(), 4)), ""), ""), $B$2)</f>
        <v/>
      </c>
      <c r="K112">
        <f>IF(TRUE, IF(ROW()&lt;COUNTA(SP_2a!$A:$A)+2, IF(INDIRECT("SP_2a!" &amp; ADDRESS(ROW()-1, COLUMN(), 4))&lt;&gt;"", INDIRECT("SP_2a!" &amp; ADDRESS(ROW()-1, COLUMN(), 4)), ""), ""), $B$2)</f>
        <v/>
      </c>
      <c r="L112">
        <f>IF(TRUE, IF(ROW()&lt;COUNTA(SP_2a!$A:$A)+2, IF(INDIRECT("SP_2a!" &amp; ADDRESS(ROW()-1, COLUMN(), 4))&lt;&gt;"", INDIRECT("SP_2a!" &amp; ADDRESS(ROW()-1, COLUMN(), 4)), ""), ""), $B$2)</f>
        <v/>
      </c>
      <c r="M112">
        <f>IF(TRUE, IF(ROW()&lt;COUNTA(SP_2a!$A:$A)+2, IF(INDIRECT("SP_2a!" &amp; ADDRESS(ROW()-1, COLUMN(), 4))&lt;&gt;"", IF(INDIRECT("SP_2a!" &amp; ADDRESS(ROW()-1, COLUMN(), 4))=0, "", INDIRECT("SP_2a!" &amp; ADDRESS(ROW()-1, COLUMN(), 4))), ""), ""), $B$2)</f>
        <v/>
      </c>
      <c r="N112">
        <f>IF(TRUE, IF(ROW()&lt;COUNTA(SP_2a!$A:$A)+2, IF(INDIRECT("SP_2a!" &amp; ADDRESS(ROW()-1, COLUMN(), 4))&lt;&gt;"", INDIRECT("SP_2a!" &amp; ADDRESS(ROW()-1, COLUMN(), 4)), ""), ""), $B$2)</f>
        <v/>
      </c>
      <c r="O112">
        <f>IF(TRUE, IF(ROW()&lt;COUNTA(SP_2a!$A:$A)+2, IF(INDIRECT("SP_2a!" &amp; ADDRESS(ROW()-1, COLUMN(), 4))&lt;&gt;"", INDIRECT("SP_2a!" &amp; ADDRESS(ROW()-1, COLUMN(), 4)), ""), ""), $B$2)</f>
        <v/>
      </c>
      <c r="P112">
        <f>IF(TRUE, IF(ROW()&lt;COUNTA(SP_2b!$A:$A)+2, IF(INDIRECT("SP_2b!" &amp; ADDRESS(ROW()-1, COLUMN()-4, 4))&lt;&gt;"", INDIRECT("SP_2b!" &amp; ADDRESS(ROW()-1, COLUMN()-4, 4)), ""), ""), $B$2)</f>
        <v/>
      </c>
      <c r="Q112">
        <f>IF(TRUE, IF(ROW()&lt;COUNTA(SP_2b!$A:$A)+2, IF(INDIRECT("SP_2b!" &amp; ADDRESS(ROW()-1, COLUMN()-4, 4))&lt;&gt;"", INDIRECT("SP_2b!" &amp; ADDRESS(ROW()-1, COLUMN()-4, 4)), ""), ""), $B$2)</f>
        <v/>
      </c>
      <c r="R112">
        <f>IF(TRUE, IF(ROW()&lt;COUNTA(SP_2b!$A:$A)+2, IF(INDIRECT("SP_2b!" &amp; ADDRESS(ROW()-1, COLUMN()-4, 4))&lt;&gt;"", INDIRECT("SP_2b!" &amp; ADDRESS(ROW()-1, COLUMN()-4, 4)), ""), ""), $B$2)</f>
        <v/>
      </c>
      <c r="S112">
        <f>IF(TRUE, IF(ROW()&lt;COUNTA(SP_2b!$A:$A)+2, IF(INDIRECT("SP_2b!" &amp; ADDRESS(ROW()-1, COLUMN()-4, 4))&lt;&gt;"", INDIRECT("SP_2b!" &amp; ADDRESS(ROW()-1, COLUMN()-4, 4)), ""), ""), $B$2)</f>
        <v/>
      </c>
      <c r="T112">
        <f>IF(TRUE, IF(ROW()&lt;COUNTA(SP_2b!$A:$A)+2, IF(INDIRECT("SP_2b!" &amp; ADDRESS(ROW()-1, COLUMN()-4, 4))&lt;&gt;"", INDIRECT("SP_2b!" &amp; ADDRESS(ROW()-1, COLUMN()-4, 4)), ""), ""), $B$2)</f>
        <v/>
      </c>
      <c r="U112">
        <f>IF(TRUE, IF(ROW()&lt;COUNTA(SP_2b!$A:$A)+2, IF(INDIRECT("SP_2b!" &amp; ADDRESS(ROW()-1, COLUMN()-4, 4))&lt;&gt;"", INDIRECT("SP_2b!" &amp; ADDRESS(ROW()-1, COLUMN()-4, 4)), ""), ""), $B$2)</f>
        <v/>
      </c>
      <c r="V112">
        <f>IF(TRUE, IF(ROW()&lt;COUNTA(SP_2b!$A:$A)+2, IF(INDIRECT("SP_2b!" &amp; ADDRESS(ROW()-1, COLUMN()-4, 4))&lt;&gt;"", INDIRECT("SP_2b!" &amp; ADDRESS(ROW()-1, COLUMN()-4, 4)), ""), ""), $B$2)</f>
        <v/>
      </c>
      <c r="W112">
        <f>IF(TRUE, IF(ROW()&lt;COUNTA(SP_2b!$A:$A)+2, IF(INDIRECT("SP_2b!" &amp; ADDRESS(ROW()-1, COLUMN()-4, 4))&lt;&gt;"", INDIRECT("SP_2b!" &amp; ADDRESS(ROW()-1, COLUMN()-4, 4)), ""), ""), $B$2)</f>
        <v/>
      </c>
      <c r="X112">
        <f>IF(TRUE, IF(ROW()&lt;COUNTA(SP_2b!$A:$A)+2, IF(INDIRECT("SP_2b!" &amp; ADDRESS(ROW()-1, COLUMN()-4, 4))&lt;&gt;"", INDIRECT("SP_2b!" &amp; ADDRESS(ROW()-1, COLUMN()-4, 4)), ""), ""), $B$2)</f>
        <v/>
      </c>
      <c r="Y112">
        <f>IF(TRUE, IF(ROW()&lt;COUNTA(SP_2b!$A:$A)+2, IF(INDIRECT("SP_2b!" &amp; ADDRESS(ROW()-1, COLUMN()-4, 4))&lt;&gt;"", INDIRECT("SP_2b!" &amp; ADDRESS(ROW()-1, COLUMN()-4, 4)), ""), ""), $B$2)</f>
        <v/>
      </c>
      <c r="Z112">
        <f>IF(TRUE, IF(ROW()&lt;COUNTA(SP_2b!$A:$A)+2, IF(INDIRECT("SP_2b!" &amp; ADDRESS(ROW()-1, COLUMN()-4, 4))&lt;&gt;"", INDIRECT("SP_2b!" &amp; ADDRESS(ROW()-1, COLUMN()-4, 4)), ""), ""), $B$2)</f>
        <v/>
      </c>
      <c r="AA112">
        <f>IF(TRUE, IF(ROW()&lt;COUNTA(SP_2b!$A:$A)+2, IF(INDIRECT("SP_2b!" &amp; ADDRESS(ROW()-1, COLUMN()-4, 4))&lt;&gt;"", INDIRECT("SP_2b!" &amp; ADDRESS(ROW()-1, COLUMN()-4, 4)), ""), ""), $B$2)</f>
        <v/>
      </c>
      <c r="AB112">
        <f>IF(TRUE, IF(ROW()&lt;COUNTA(SP_2b!$A:$A)+2, IF(INDIRECT("SP_2b!" &amp; ADDRESS(ROW()-1, COLUMN()-4, 4))&lt;&gt;"", INDIRECT("SP_2b!" &amp; ADDRESS(ROW()-1, COLUMN()-4, 4)), ""), ""), $B$2)</f>
        <v/>
      </c>
      <c r="AC112">
        <f>IF(TRUE, IF(ROW()&lt;COUNTA(SP_2b!$A:$A)+2, IF(INDIRECT("SP_2b!" &amp; ADDRESS(ROW()-1, COLUMN()-4, 4))&lt;&gt;"", INDIRECT("SP_2b!" &amp; ADDRESS(ROW()-1, COLUMN()-4, 4)), ""), ""), $B$2)</f>
        <v/>
      </c>
      <c r="AD112">
        <f>IF(TRUE, IF(ROW()&lt;COUNTA(SP_2b!$A:$A)+2, IF(INDIRECT("SP_2b!" &amp; ADDRESS(ROW()-1, COLUMN()-4, 4))&lt;&gt;"", INDIRECT("SP_2b!" &amp; ADDRESS(ROW()-1, COLUMN()-4, 4)), ""), ""), $B$2)</f>
        <v/>
      </c>
    </row>
    <row r="113">
      <c r="A113">
        <f>IF(TRUE, IF(ROW()&lt;COUNTA(SP_2a!$A:$A)+2, IF(INDIRECT("SP_2a!" &amp; ADDRESS(ROW()-1, COLUMN(), 4))&lt;&gt;"", INDIRECT("SP_2a!" &amp; ADDRESS(ROW()-1, COLUMN(), 4)), ""), ""), $B$2)</f>
        <v/>
      </c>
      <c r="B113">
        <f>IF(TRUE, IF(ROW()&lt;COUNTA(SP_2a!$A:$A)+2, IF(INDIRECT("SP_2a!" &amp; ADDRESS(ROW()-1, COLUMN(), 4))&lt;&gt;"", INDIRECT("SP_2a!" &amp; ADDRESS(ROW()-1, COLUMN(), 4)), ""), ""), $B$2)</f>
        <v/>
      </c>
      <c r="C113">
        <f>IF(TRUE, IF(ROW()&lt;COUNTA(SP_2a!$A:$A)+2, IF(INDIRECT("SP_2a!" &amp; ADDRESS(ROW()-1, COLUMN(), 4))&lt;&gt;"", INDIRECT("SP_2a!" &amp; ADDRESS(ROW()-1, COLUMN(), 4)), ""), ""), $B$2)</f>
        <v/>
      </c>
      <c r="D113">
        <f>IF(TRUE, IF(ROW()&lt;COUNTA(SP_2a!$A:$A)+2, IF(INDIRECT("SP_2a!" &amp; ADDRESS(ROW()-1, COLUMN(), 4))&lt;&gt;"", INDIRECT("SP_2a!" &amp; ADDRESS(ROW()-1, COLUMN(), 4)), ""), ""), $B$2)</f>
        <v/>
      </c>
      <c r="E113">
        <f>IF(TRUE, IF(ROW()&lt;COUNTA(SP_2a!$A:$A)+2, IF(INDIRECT("SP_2a!" &amp; ADDRESS(ROW()-1, COLUMN(), 4))&lt;&gt;"", INDIRECT("SP_2a!" &amp; ADDRESS(ROW()-1, COLUMN(), 4)), ""), ""), $B$2)</f>
        <v/>
      </c>
      <c r="F113">
        <f>IF(TRUE, IF(ROW()&lt;COUNTA(SP_2a!$A:$A)+2, IF(INDIRECT("SP_2a!" &amp; ADDRESS(ROW()-1, COLUMN(), 4))&lt;&gt;"", IF(INDIRECT("SP_2a!" &amp; ADDRESS(ROW()-1, COLUMN(), 4))=0, "", IF(INDIRECT("SP_2a!" &amp; ADDRESS(ROW()-1, COLUMN(), 4))=1, "X", INDIRECT("SP_2a!" &amp; ADDRESS(ROW()-1, COLUMN(), 4)))), ""), ""), $B$2)</f>
        <v/>
      </c>
      <c r="G113">
        <f>IF(TRUE, IF(ROW()&lt;COUNTA(SP_2a!$A:$A)+2, IF(INDIRECT("SP_2a!" &amp; ADDRESS(ROW()-1, COLUMN(), 4))&lt;&gt;"", IF(INDIRECT("SP_2a!" &amp; ADDRESS(ROW()-1, COLUMN(), 4))=0, "", IF(INDIRECT("SP_2a!" &amp; ADDRESS(ROW()-1, COLUMN(), 4))=1, "X", INDIRECT("SP_2a!" &amp; ADDRESS(ROW()-1, COLUMN(), 4)))), ""), ""), $B$2)</f>
        <v/>
      </c>
      <c r="H113">
        <f>IF(TRUE, IF(ROW()&lt;COUNTA(SP_2a!$A:$A)+2, IF(INDIRECT("SP_2a!" &amp; ADDRESS(ROW()-1, COLUMN(), 4))&lt;&gt;"", INDIRECT("SP_2a!" &amp; ADDRESS(ROW()-1, COLUMN(), 4)), ""), ""), $B$2)</f>
        <v/>
      </c>
      <c r="I113">
        <f>IF(TRUE, IF(ROW()&lt;COUNTA(SP_2a!$A:$A)+2, IF(INDIRECT("SP_2a!" &amp; ADDRESS(ROW()-1, COLUMN(), 4))&lt;&gt;"", INDIRECT("SP_2a!" &amp; ADDRESS(ROW()-1, COLUMN(), 4)), ""), ""), $B$2)</f>
        <v/>
      </c>
      <c r="J113">
        <f>IF(TRUE, IF(ROW()&lt;COUNTA(SP_2a!$A:$A)+2, IF(INDIRECT("SP_2a!" &amp; ADDRESS(ROW()-1, COLUMN(), 4))&lt;&gt;"", INDIRECT("SP_2a!" &amp; ADDRESS(ROW()-1, COLUMN(), 4)), ""), ""), $B$2)</f>
        <v/>
      </c>
      <c r="K113">
        <f>IF(TRUE, IF(ROW()&lt;COUNTA(SP_2a!$A:$A)+2, IF(INDIRECT("SP_2a!" &amp; ADDRESS(ROW()-1, COLUMN(), 4))&lt;&gt;"", INDIRECT("SP_2a!" &amp; ADDRESS(ROW()-1, COLUMN(), 4)), ""), ""), $B$2)</f>
        <v/>
      </c>
      <c r="L113">
        <f>IF(TRUE, IF(ROW()&lt;COUNTA(SP_2a!$A:$A)+2, IF(INDIRECT("SP_2a!" &amp; ADDRESS(ROW()-1, COLUMN(), 4))&lt;&gt;"", INDIRECT("SP_2a!" &amp; ADDRESS(ROW()-1, COLUMN(), 4)), ""), ""), $B$2)</f>
        <v/>
      </c>
      <c r="M113">
        <f>IF(TRUE, IF(ROW()&lt;COUNTA(SP_2a!$A:$A)+2, IF(INDIRECT("SP_2a!" &amp; ADDRESS(ROW()-1, COLUMN(), 4))&lt;&gt;"", IF(INDIRECT("SP_2a!" &amp; ADDRESS(ROW()-1, COLUMN(), 4))=0, "", INDIRECT("SP_2a!" &amp; ADDRESS(ROW()-1, COLUMN(), 4))), ""), ""), $B$2)</f>
        <v/>
      </c>
      <c r="N113">
        <f>IF(TRUE, IF(ROW()&lt;COUNTA(SP_2a!$A:$A)+2, IF(INDIRECT("SP_2a!" &amp; ADDRESS(ROW()-1, COLUMN(), 4))&lt;&gt;"", INDIRECT("SP_2a!" &amp; ADDRESS(ROW()-1, COLUMN(), 4)), ""), ""), $B$2)</f>
        <v/>
      </c>
      <c r="O113">
        <f>IF(TRUE, IF(ROW()&lt;COUNTA(SP_2a!$A:$A)+2, IF(INDIRECT("SP_2a!" &amp; ADDRESS(ROW()-1, COLUMN(), 4))&lt;&gt;"", INDIRECT("SP_2a!" &amp; ADDRESS(ROW()-1, COLUMN(), 4)), ""), ""), $B$2)</f>
        <v/>
      </c>
      <c r="P113">
        <f>IF(TRUE, IF(ROW()&lt;COUNTA(SP_2b!$A:$A)+2, IF(INDIRECT("SP_2b!" &amp; ADDRESS(ROW()-1, COLUMN()-4, 4))&lt;&gt;"", INDIRECT("SP_2b!" &amp; ADDRESS(ROW()-1, COLUMN()-4, 4)), ""), ""), $B$2)</f>
        <v/>
      </c>
      <c r="Q113">
        <f>IF(TRUE, IF(ROW()&lt;COUNTA(SP_2b!$A:$A)+2, IF(INDIRECT("SP_2b!" &amp; ADDRESS(ROW()-1, COLUMN()-4, 4))&lt;&gt;"", INDIRECT("SP_2b!" &amp; ADDRESS(ROW()-1, COLUMN()-4, 4)), ""), ""), $B$2)</f>
        <v/>
      </c>
      <c r="R113">
        <f>IF(TRUE, IF(ROW()&lt;COUNTA(SP_2b!$A:$A)+2, IF(INDIRECT("SP_2b!" &amp; ADDRESS(ROW()-1, COLUMN()-4, 4))&lt;&gt;"", INDIRECT("SP_2b!" &amp; ADDRESS(ROW()-1, COLUMN()-4, 4)), ""), ""), $B$2)</f>
        <v/>
      </c>
      <c r="S113">
        <f>IF(TRUE, IF(ROW()&lt;COUNTA(SP_2b!$A:$A)+2, IF(INDIRECT("SP_2b!" &amp; ADDRESS(ROW()-1, COLUMN()-4, 4))&lt;&gt;"", INDIRECT("SP_2b!" &amp; ADDRESS(ROW()-1, COLUMN()-4, 4)), ""), ""), $B$2)</f>
        <v/>
      </c>
      <c r="T113">
        <f>IF(TRUE, IF(ROW()&lt;COUNTA(SP_2b!$A:$A)+2, IF(INDIRECT("SP_2b!" &amp; ADDRESS(ROW()-1, COLUMN()-4, 4))&lt;&gt;"", INDIRECT("SP_2b!" &amp; ADDRESS(ROW()-1, COLUMN()-4, 4)), ""), ""), $B$2)</f>
        <v/>
      </c>
      <c r="U113">
        <f>IF(TRUE, IF(ROW()&lt;COUNTA(SP_2b!$A:$A)+2, IF(INDIRECT("SP_2b!" &amp; ADDRESS(ROW()-1, COLUMN()-4, 4))&lt;&gt;"", INDIRECT("SP_2b!" &amp; ADDRESS(ROW()-1, COLUMN()-4, 4)), ""), ""), $B$2)</f>
        <v/>
      </c>
      <c r="V113">
        <f>IF(TRUE, IF(ROW()&lt;COUNTA(SP_2b!$A:$A)+2, IF(INDIRECT("SP_2b!" &amp; ADDRESS(ROW()-1, COLUMN()-4, 4))&lt;&gt;"", INDIRECT("SP_2b!" &amp; ADDRESS(ROW()-1, COLUMN()-4, 4)), ""), ""), $B$2)</f>
        <v/>
      </c>
      <c r="W113">
        <f>IF(TRUE, IF(ROW()&lt;COUNTA(SP_2b!$A:$A)+2, IF(INDIRECT("SP_2b!" &amp; ADDRESS(ROW()-1, COLUMN()-4, 4))&lt;&gt;"", INDIRECT("SP_2b!" &amp; ADDRESS(ROW()-1, COLUMN()-4, 4)), ""), ""), $B$2)</f>
        <v/>
      </c>
      <c r="X113">
        <f>IF(TRUE, IF(ROW()&lt;COUNTA(SP_2b!$A:$A)+2, IF(INDIRECT("SP_2b!" &amp; ADDRESS(ROW()-1, COLUMN()-4, 4))&lt;&gt;"", INDIRECT("SP_2b!" &amp; ADDRESS(ROW()-1, COLUMN()-4, 4)), ""), ""), $B$2)</f>
        <v/>
      </c>
      <c r="Y113">
        <f>IF(TRUE, IF(ROW()&lt;COUNTA(SP_2b!$A:$A)+2, IF(INDIRECT("SP_2b!" &amp; ADDRESS(ROW()-1, COLUMN()-4, 4))&lt;&gt;"", INDIRECT("SP_2b!" &amp; ADDRESS(ROW()-1, COLUMN()-4, 4)), ""), ""), $B$2)</f>
        <v/>
      </c>
      <c r="Z113">
        <f>IF(TRUE, IF(ROW()&lt;COUNTA(SP_2b!$A:$A)+2, IF(INDIRECT("SP_2b!" &amp; ADDRESS(ROW()-1, COLUMN()-4, 4))&lt;&gt;"", INDIRECT("SP_2b!" &amp; ADDRESS(ROW()-1, COLUMN()-4, 4)), ""), ""), $B$2)</f>
        <v/>
      </c>
      <c r="AA113">
        <f>IF(TRUE, IF(ROW()&lt;COUNTA(SP_2b!$A:$A)+2, IF(INDIRECT("SP_2b!" &amp; ADDRESS(ROW()-1, COLUMN()-4, 4))&lt;&gt;"", INDIRECT("SP_2b!" &amp; ADDRESS(ROW()-1, COLUMN()-4, 4)), ""), ""), $B$2)</f>
        <v/>
      </c>
      <c r="AB113">
        <f>IF(TRUE, IF(ROW()&lt;COUNTA(SP_2b!$A:$A)+2, IF(INDIRECT("SP_2b!" &amp; ADDRESS(ROW()-1, COLUMN()-4, 4))&lt;&gt;"", INDIRECT("SP_2b!" &amp; ADDRESS(ROW()-1, COLUMN()-4, 4)), ""), ""), $B$2)</f>
        <v/>
      </c>
      <c r="AC113">
        <f>IF(TRUE, IF(ROW()&lt;COUNTA(SP_2b!$A:$A)+2, IF(INDIRECT("SP_2b!" &amp; ADDRESS(ROW()-1, COLUMN()-4, 4))&lt;&gt;"", INDIRECT("SP_2b!" &amp; ADDRESS(ROW()-1, COLUMN()-4, 4)), ""), ""), $B$2)</f>
        <v/>
      </c>
      <c r="AD113">
        <f>IF(TRUE, IF(ROW()&lt;COUNTA(SP_2b!$A:$A)+2, IF(INDIRECT("SP_2b!" &amp; ADDRESS(ROW()-1, COLUMN()-4, 4))&lt;&gt;"", INDIRECT("SP_2b!" &amp; ADDRESS(ROW()-1, COLUMN()-4, 4)), ""), ""), $B$2)</f>
        <v/>
      </c>
    </row>
    <row r="114">
      <c r="A114">
        <f>IF(TRUE, IF(ROW()&lt;COUNTA(SP_2a!$A:$A)+2, IF(INDIRECT("SP_2a!" &amp; ADDRESS(ROW()-1, COLUMN(), 4))&lt;&gt;"", INDIRECT("SP_2a!" &amp; ADDRESS(ROW()-1, COLUMN(), 4)), ""), ""), $B$2)</f>
        <v/>
      </c>
      <c r="B114">
        <f>IF(TRUE, IF(ROW()&lt;COUNTA(SP_2a!$A:$A)+2, IF(INDIRECT("SP_2a!" &amp; ADDRESS(ROW()-1, COLUMN(), 4))&lt;&gt;"", INDIRECT("SP_2a!" &amp; ADDRESS(ROW()-1, COLUMN(), 4)), ""), ""), $B$2)</f>
        <v/>
      </c>
      <c r="C114">
        <f>IF(TRUE, IF(ROW()&lt;COUNTA(SP_2a!$A:$A)+2, IF(INDIRECT("SP_2a!" &amp; ADDRESS(ROW()-1, COLUMN(), 4))&lt;&gt;"", INDIRECT("SP_2a!" &amp; ADDRESS(ROW()-1, COLUMN(), 4)), ""), ""), $B$2)</f>
        <v/>
      </c>
      <c r="D114">
        <f>IF(TRUE, IF(ROW()&lt;COUNTA(SP_2a!$A:$A)+2, IF(INDIRECT("SP_2a!" &amp; ADDRESS(ROW()-1, COLUMN(), 4))&lt;&gt;"", INDIRECT("SP_2a!" &amp; ADDRESS(ROW()-1, COLUMN(), 4)), ""), ""), $B$2)</f>
        <v/>
      </c>
      <c r="E114">
        <f>IF(TRUE, IF(ROW()&lt;COUNTA(SP_2a!$A:$A)+2, IF(INDIRECT("SP_2a!" &amp; ADDRESS(ROW()-1, COLUMN(), 4))&lt;&gt;"", INDIRECT("SP_2a!" &amp; ADDRESS(ROW()-1, COLUMN(), 4)), ""), ""), $B$2)</f>
        <v/>
      </c>
      <c r="F114">
        <f>IF(TRUE, IF(ROW()&lt;COUNTA(SP_2a!$A:$A)+2, IF(INDIRECT("SP_2a!" &amp; ADDRESS(ROW()-1, COLUMN(), 4))&lt;&gt;"", IF(INDIRECT("SP_2a!" &amp; ADDRESS(ROW()-1, COLUMN(), 4))=0, "", IF(INDIRECT("SP_2a!" &amp; ADDRESS(ROW()-1, COLUMN(), 4))=1, "X", INDIRECT("SP_2a!" &amp; ADDRESS(ROW()-1, COLUMN(), 4)))), ""), ""), $B$2)</f>
        <v/>
      </c>
      <c r="G114">
        <f>IF(TRUE, IF(ROW()&lt;COUNTA(SP_2a!$A:$A)+2, IF(INDIRECT("SP_2a!" &amp; ADDRESS(ROW()-1, COLUMN(), 4))&lt;&gt;"", IF(INDIRECT("SP_2a!" &amp; ADDRESS(ROW()-1, COLUMN(), 4))=0, "", IF(INDIRECT("SP_2a!" &amp; ADDRESS(ROW()-1, COLUMN(), 4))=1, "X", INDIRECT("SP_2a!" &amp; ADDRESS(ROW()-1, COLUMN(), 4)))), ""), ""), $B$2)</f>
        <v/>
      </c>
      <c r="H114">
        <f>IF(TRUE, IF(ROW()&lt;COUNTA(SP_2a!$A:$A)+2, IF(INDIRECT("SP_2a!" &amp; ADDRESS(ROW()-1, COLUMN(), 4))&lt;&gt;"", INDIRECT("SP_2a!" &amp; ADDRESS(ROW()-1, COLUMN(), 4)), ""), ""), $B$2)</f>
        <v/>
      </c>
      <c r="I114">
        <f>IF(TRUE, IF(ROW()&lt;COUNTA(SP_2a!$A:$A)+2, IF(INDIRECT("SP_2a!" &amp; ADDRESS(ROW()-1, COLUMN(), 4))&lt;&gt;"", INDIRECT("SP_2a!" &amp; ADDRESS(ROW()-1, COLUMN(), 4)), ""), ""), $B$2)</f>
        <v/>
      </c>
      <c r="J114">
        <f>IF(TRUE, IF(ROW()&lt;COUNTA(SP_2a!$A:$A)+2, IF(INDIRECT("SP_2a!" &amp; ADDRESS(ROW()-1, COLUMN(), 4))&lt;&gt;"", INDIRECT("SP_2a!" &amp; ADDRESS(ROW()-1, COLUMN(), 4)), ""), ""), $B$2)</f>
        <v/>
      </c>
      <c r="K114">
        <f>IF(TRUE, IF(ROW()&lt;COUNTA(SP_2a!$A:$A)+2, IF(INDIRECT("SP_2a!" &amp; ADDRESS(ROW()-1, COLUMN(), 4))&lt;&gt;"", INDIRECT("SP_2a!" &amp; ADDRESS(ROW()-1, COLUMN(), 4)), ""), ""), $B$2)</f>
        <v/>
      </c>
      <c r="L114">
        <f>IF(TRUE, IF(ROW()&lt;COUNTA(SP_2a!$A:$A)+2, IF(INDIRECT("SP_2a!" &amp; ADDRESS(ROW()-1, COLUMN(), 4))&lt;&gt;"", INDIRECT("SP_2a!" &amp; ADDRESS(ROW()-1, COLUMN(), 4)), ""), ""), $B$2)</f>
        <v/>
      </c>
      <c r="M114">
        <f>IF(TRUE, IF(ROW()&lt;COUNTA(SP_2a!$A:$A)+2, IF(INDIRECT("SP_2a!" &amp; ADDRESS(ROW()-1, COLUMN(), 4))&lt;&gt;"", IF(INDIRECT("SP_2a!" &amp; ADDRESS(ROW()-1, COLUMN(), 4))=0, "", INDIRECT("SP_2a!" &amp; ADDRESS(ROW()-1, COLUMN(), 4))), ""), ""), $B$2)</f>
        <v/>
      </c>
      <c r="N114">
        <f>IF(TRUE, IF(ROW()&lt;COUNTA(SP_2a!$A:$A)+2, IF(INDIRECT("SP_2a!" &amp; ADDRESS(ROW()-1, COLUMN(), 4))&lt;&gt;"", INDIRECT("SP_2a!" &amp; ADDRESS(ROW()-1, COLUMN(), 4)), ""), ""), $B$2)</f>
        <v/>
      </c>
      <c r="O114">
        <f>IF(TRUE, IF(ROW()&lt;COUNTA(SP_2a!$A:$A)+2, IF(INDIRECT("SP_2a!" &amp; ADDRESS(ROW()-1, COLUMN(), 4))&lt;&gt;"", INDIRECT("SP_2a!" &amp; ADDRESS(ROW()-1, COLUMN(), 4)), ""), ""), $B$2)</f>
        <v/>
      </c>
      <c r="P114">
        <f>IF(TRUE, IF(ROW()&lt;COUNTA(SP_2b!$A:$A)+2, IF(INDIRECT("SP_2b!" &amp; ADDRESS(ROW()-1, COLUMN()-4, 4))&lt;&gt;"", INDIRECT("SP_2b!" &amp; ADDRESS(ROW()-1, COLUMN()-4, 4)), ""), ""), $B$2)</f>
        <v/>
      </c>
      <c r="Q114">
        <f>IF(TRUE, IF(ROW()&lt;COUNTA(SP_2b!$A:$A)+2, IF(INDIRECT("SP_2b!" &amp; ADDRESS(ROW()-1, COLUMN()-4, 4))&lt;&gt;"", INDIRECT("SP_2b!" &amp; ADDRESS(ROW()-1, COLUMN()-4, 4)), ""), ""), $B$2)</f>
        <v/>
      </c>
      <c r="R114">
        <f>IF(TRUE, IF(ROW()&lt;COUNTA(SP_2b!$A:$A)+2, IF(INDIRECT("SP_2b!" &amp; ADDRESS(ROW()-1, COLUMN()-4, 4))&lt;&gt;"", INDIRECT("SP_2b!" &amp; ADDRESS(ROW()-1, COLUMN()-4, 4)), ""), ""), $B$2)</f>
        <v/>
      </c>
      <c r="S114">
        <f>IF(TRUE, IF(ROW()&lt;COUNTA(SP_2b!$A:$A)+2, IF(INDIRECT("SP_2b!" &amp; ADDRESS(ROW()-1, COLUMN()-4, 4))&lt;&gt;"", INDIRECT("SP_2b!" &amp; ADDRESS(ROW()-1, COLUMN()-4, 4)), ""), ""), $B$2)</f>
        <v/>
      </c>
      <c r="T114">
        <f>IF(TRUE, IF(ROW()&lt;COUNTA(SP_2b!$A:$A)+2, IF(INDIRECT("SP_2b!" &amp; ADDRESS(ROW()-1, COLUMN()-4, 4))&lt;&gt;"", INDIRECT("SP_2b!" &amp; ADDRESS(ROW()-1, COLUMN()-4, 4)), ""), ""), $B$2)</f>
        <v/>
      </c>
      <c r="U114">
        <f>IF(TRUE, IF(ROW()&lt;COUNTA(SP_2b!$A:$A)+2, IF(INDIRECT("SP_2b!" &amp; ADDRESS(ROW()-1, COLUMN()-4, 4))&lt;&gt;"", INDIRECT("SP_2b!" &amp; ADDRESS(ROW()-1, COLUMN()-4, 4)), ""), ""), $B$2)</f>
        <v/>
      </c>
      <c r="V114">
        <f>IF(TRUE, IF(ROW()&lt;COUNTA(SP_2b!$A:$A)+2, IF(INDIRECT("SP_2b!" &amp; ADDRESS(ROW()-1, COLUMN()-4, 4))&lt;&gt;"", INDIRECT("SP_2b!" &amp; ADDRESS(ROW()-1, COLUMN()-4, 4)), ""), ""), $B$2)</f>
        <v/>
      </c>
      <c r="W114">
        <f>IF(TRUE, IF(ROW()&lt;COUNTA(SP_2b!$A:$A)+2, IF(INDIRECT("SP_2b!" &amp; ADDRESS(ROW()-1, COLUMN()-4, 4))&lt;&gt;"", INDIRECT("SP_2b!" &amp; ADDRESS(ROW()-1, COLUMN()-4, 4)), ""), ""), $B$2)</f>
        <v/>
      </c>
      <c r="X114">
        <f>IF(TRUE, IF(ROW()&lt;COUNTA(SP_2b!$A:$A)+2, IF(INDIRECT("SP_2b!" &amp; ADDRESS(ROW()-1, COLUMN()-4, 4))&lt;&gt;"", INDIRECT("SP_2b!" &amp; ADDRESS(ROW()-1, COLUMN()-4, 4)), ""), ""), $B$2)</f>
        <v/>
      </c>
      <c r="Y114">
        <f>IF(TRUE, IF(ROW()&lt;COUNTA(SP_2b!$A:$A)+2, IF(INDIRECT("SP_2b!" &amp; ADDRESS(ROW()-1, COLUMN()-4, 4))&lt;&gt;"", INDIRECT("SP_2b!" &amp; ADDRESS(ROW()-1, COLUMN()-4, 4)), ""), ""), $B$2)</f>
        <v/>
      </c>
      <c r="Z114">
        <f>IF(TRUE, IF(ROW()&lt;COUNTA(SP_2b!$A:$A)+2, IF(INDIRECT("SP_2b!" &amp; ADDRESS(ROW()-1, COLUMN()-4, 4))&lt;&gt;"", INDIRECT("SP_2b!" &amp; ADDRESS(ROW()-1, COLUMN()-4, 4)), ""), ""), $B$2)</f>
        <v/>
      </c>
      <c r="AA114">
        <f>IF(TRUE, IF(ROW()&lt;COUNTA(SP_2b!$A:$A)+2, IF(INDIRECT("SP_2b!" &amp; ADDRESS(ROW()-1, COLUMN()-4, 4))&lt;&gt;"", INDIRECT("SP_2b!" &amp; ADDRESS(ROW()-1, COLUMN()-4, 4)), ""), ""), $B$2)</f>
        <v/>
      </c>
      <c r="AB114">
        <f>IF(TRUE, IF(ROW()&lt;COUNTA(SP_2b!$A:$A)+2, IF(INDIRECT("SP_2b!" &amp; ADDRESS(ROW()-1, COLUMN()-4, 4))&lt;&gt;"", INDIRECT("SP_2b!" &amp; ADDRESS(ROW()-1, COLUMN()-4, 4)), ""), ""), $B$2)</f>
        <v/>
      </c>
      <c r="AC114">
        <f>IF(TRUE, IF(ROW()&lt;COUNTA(SP_2b!$A:$A)+2, IF(INDIRECT("SP_2b!" &amp; ADDRESS(ROW()-1, COLUMN()-4, 4))&lt;&gt;"", INDIRECT("SP_2b!" &amp; ADDRESS(ROW()-1, COLUMN()-4, 4)), ""), ""), $B$2)</f>
        <v/>
      </c>
      <c r="AD114">
        <f>IF(TRUE, IF(ROW()&lt;COUNTA(SP_2b!$A:$A)+2, IF(INDIRECT("SP_2b!" &amp; ADDRESS(ROW()-1, COLUMN()-4, 4))&lt;&gt;"", INDIRECT("SP_2b!" &amp; ADDRESS(ROW()-1, COLUMN()-4, 4)), ""), ""), $B$2)</f>
        <v/>
      </c>
    </row>
    <row r="115">
      <c r="A115">
        <f>IF(TRUE, IF(ROW()&lt;COUNTA(SP_2a!$A:$A)+2, IF(INDIRECT("SP_2a!" &amp; ADDRESS(ROW()-1, COLUMN(), 4))&lt;&gt;"", INDIRECT("SP_2a!" &amp; ADDRESS(ROW()-1, COLUMN(), 4)), ""), ""), $B$2)</f>
        <v/>
      </c>
      <c r="B115">
        <f>IF(TRUE, IF(ROW()&lt;COUNTA(SP_2a!$A:$A)+2, IF(INDIRECT("SP_2a!" &amp; ADDRESS(ROW()-1, COLUMN(), 4))&lt;&gt;"", INDIRECT("SP_2a!" &amp; ADDRESS(ROW()-1, COLUMN(), 4)), ""), ""), $B$2)</f>
        <v/>
      </c>
      <c r="C115">
        <f>IF(TRUE, IF(ROW()&lt;COUNTA(SP_2a!$A:$A)+2, IF(INDIRECT("SP_2a!" &amp; ADDRESS(ROW()-1, COLUMN(), 4))&lt;&gt;"", INDIRECT("SP_2a!" &amp; ADDRESS(ROW()-1, COLUMN(), 4)), ""), ""), $B$2)</f>
        <v/>
      </c>
      <c r="D115">
        <f>IF(TRUE, IF(ROW()&lt;COUNTA(SP_2a!$A:$A)+2, IF(INDIRECT("SP_2a!" &amp; ADDRESS(ROW()-1, COLUMN(), 4))&lt;&gt;"", INDIRECT("SP_2a!" &amp; ADDRESS(ROW()-1, COLUMN(), 4)), ""), ""), $B$2)</f>
        <v/>
      </c>
      <c r="E115">
        <f>IF(TRUE, IF(ROW()&lt;COUNTA(SP_2a!$A:$A)+2, IF(INDIRECT("SP_2a!" &amp; ADDRESS(ROW()-1, COLUMN(), 4))&lt;&gt;"", INDIRECT("SP_2a!" &amp; ADDRESS(ROW()-1, COLUMN(), 4)), ""), ""), $B$2)</f>
        <v/>
      </c>
      <c r="F115">
        <f>IF(TRUE, IF(ROW()&lt;COUNTA(SP_2a!$A:$A)+2, IF(INDIRECT("SP_2a!" &amp; ADDRESS(ROW()-1, COLUMN(), 4))&lt;&gt;"", IF(INDIRECT("SP_2a!" &amp; ADDRESS(ROW()-1, COLUMN(), 4))=0, "", IF(INDIRECT("SP_2a!" &amp; ADDRESS(ROW()-1, COLUMN(), 4))=1, "X", INDIRECT("SP_2a!" &amp; ADDRESS(ROW()-1, COLUMN(), 4)))), ""), ""), $B$2)</f>
        <v/>
      </c>
      <c r="G115">
        <f>IF(TRUE, IF(ROW()&lt;COUNTA(SP_2a!$A:$A)+2, IF(INDIRECT("SP_2a!" &amp; ADDRESS(ROW()-1, COLUMN(), 4))&lt;&gt;"", IF(INDIRECT("SP_2a!" &amp; ADDRESS(ROW()-1, COLUMN(), 4))=0, "", IF(INDIRECT("SP_2a!" &amp; ADDRESS(ROW()-1, COLUMN(), 4))=1, "X", INDIRECT("SP_2a!" &amp; ADDRESS(ROW()-1, COLUMN(), 4)))), ""), ""), $B$2)</f>
        <v/>
      </c>
      <c r="H115">
        <f>IF(TRUE, IF(ROW()&lt;COUNTA(SP_2a!$A:$A)+2, IF(INDIRECT("SP_2a!" &amp; ADDRESS(ROW()-1, COLUMN(), 4))&lt;&gt;"", INDIRECT("SP_2a!" &amp; ADDRESS(ROW()-1, COLUMN(), 4)), ""), ""), $B$2)</f>
        <v/>
      </c>
      <c r="I115">
        <f>IF(TRUE, IF(ROW()&lt;COUNTA(SP_2a!$A:$A)+2, IF(INDIRECT("SP_2a!" &amp; ADDRESS(ROW()-1, COLUMN(), 4))&lt;&gt;"", INDIRECT("SP_2a!" &amp; ADDRESS(ROW()-1, COLUMN(), 4)), ""), ""), $B$2)</f>
        <v/>
      </c>
      <c r="J115">
        <f>IF(TRUE, IF(ROW()&lt;COUNTA(SP_2a!$A:$A)+2, IF(INDIRECT("SP_2a!" &amp; ADDRESS(ROW()-1, COLUMN(), 4))&lt;&gt;"", INDIRECT("SP_2a!" &amp; ADDRESS(ROW()-1, COLUMN(), 4)), ""), ""), $B$2)</f>
        <v/>
      </c>
      <c r="K115">
        <f>IF(TRUE, IF(ROW()&lt;COUNTA(SP_2a!$A:$A)+2, IF(INDIRECT("SP_2a!" &amp; ADDRESS(ROW()-1, COLUMN(), 4))&lt;&gt;"", INDIRECT("SP_2a!" &amp; ADDRESS(ROW()-1, COLUMN(), 4)), ""), ""), $B$2)</f>
        <v/>
      </c>
      <c r="L115">
        <f>IF(TRUE, IF(ROW()&lt;COUNTA(SP_2a!$A:$A)+2, IF(INDIRECT("SP_2a!" &amp; ADDRESS(ROW()-1, COLUMN(), 4))&lt;&gt;"", INDIRECT("SP_2a!" &amp; ADDRESS(ROW()-1, COLUMN(), 4)), ""), ""), $B$2)</f>
        <v/>
      </c>
      <c r="M115">
        <f>IF(TRUE, IF(ROW()&lt;COUNTA(SP_2a!$A:$A)+2, IF(INDIRECT("SP_2a!" &amp; ADDRESS(ROW()-1, COLUMN(), 4))&lt;&gt;"", IF(INDIRECT("SP_2a!" &amp; ADDRESS(ROW()-1, COLUMN(), 4))=0, "", INDIRECT("SP_2a!" &amp; ADDRESS(ROW()-1, COLUMN(), 4))), ""), ""), $B$2)</f>
        <v/>
      </c>
      <c r="N115">
        <f>IF(TRUE, IF(ROW()&lt;COUNTA(SP_2a!$A:$A)+2, IF(INDIRECT("SP_2a!" &amp; ADDRESS(ROW()-1, COLUMN(), 4))&lt;&gt;"", INDIRECT("SP_2a!" &amp; ADDRESS(ROW()-1, COLUMN(), 4)), ""), ""), $B$2)</f>
        <v/>
      </c>
      <c r="O115">
        <f>IF(TRUE, IF(ROW()&lt;COUNTA(SP_2a!$A:$A)+2, IF(INDIRECT("SP_2a!" &amp; ADDRESS(ROW()-1, COLUMN(), 4))&lt;&gt;"", INDIRECT("SP_2a!" &amp; ADDRESS(ROW()-1, COLUMN(), 4)), ""), ""), $B$2)</f>
        <v/>
      </c>
      <c r="P115">
        <f>IF(TRUE, IF(ROW()&lt;COUNTA(SP_2b!$A:$A)+2, IF(INDIRECT("SP_2b!" &amp; ADDRESS(ROW()-1, COLUMN()-4, 4))&lt;&gt;"", INDIRECT("SP_2b!" &amp; ADDRESS(ROW()-1, COLUMN()-4, 4)), ""), ""), $B$2)</f>
        <v/>
      </c>
      <c r="Q115">
        <f>IF(TRUE, IF(ROW()&lt;COUNTA(SP_2b!$A:$A)+2, IF(INDIRECT("SP_2b!" &amp; ADDRESS(ROW()-1, COLUMN()-4, 4))&lt;&gt;"", INDIRECT("SP_2b!" &amp; ADDRESS(ROW()-1, COLUMN()-4, 4)), ""), ""), $B$2)</f>
        <v/>
      </c>
      <c r="R115">
        <f>IF(TRUE, IF(ROW()&lt;COUNTA(SP_2b!$A:$A)+2, IF(INDIRECT("SP_2b!" &amp; ADDRESS(ROW()-1, COLUMN()-4, 4))&lt;&gt;"", INDIRECT("SP_2b!" &amp; ADDRESS(ROW()-1, COLUMN()-4, 4)), ""), ""), $B$2)</f>
        <v/>
      </c>
      <c r="S115">
        <f>IF(TRUE, IF(ROW()&lt;COUNTA(SP_2b!$A:$A)+2, IF(INDIRECT("SP_2b!" &amp; ADDRESS(ROW()-1, COLUMN()-4, 4))&lt;&gt;"", INDIRECT("SP_2b!" &amp; ADDRESS(ROW()-1, COLUMN()-4, 4)), ""), ""), $B$2)</f>
        <v/>
      </c>
      <c r="T115">
        <f>IF(TRUE, IF(ROW()&lt;COUNTA(SP_2b!$A:$A)+2, IF(INDIRECT("SP_2b!" &amp; ADDRESS(ROW()-1, COLUMN()-4, 4))&lt;&gt;"", INDIRECT("SP_2b!" &amp; ADDRESS(ROW()-1, COLUMN()-4, 4)), ""), ""), $B$2)</f>
        <v/>
      </c>
      <c r="U115">
        <f>IF(TRUE, IF(ROW()&lt;COUNTA(SP_2b!$A:$A)+2, IF(INDIRECT("SP_2b!" &amp; ADDRESS(ROW()-1, COLUMN()-4, 4))&lt;&gt;"", INDIRECT("SP_2b!" &amp; ADDRESS(ROW()-1, COLUMN()-4, 4)), ""), ""), $B$2)</f>
        <v/>
      </c>
      <c r="V115">
        <f>IF(TRUE, IF(ROW()&lt;COUNTA(SP_2b!$A:$A)+2, IF(INDIRECT("SP_2b!" &amp; ADDRESS(ROW()-1, COLUMN()-4, 4))&lt;&gt;"", INDIRECT("SP_2b!" &amp; ADDRESS(ROW()-1, COLUMN()-4, 4)), ""), ""), $B$2)</f>
        <v/>
      </c>
      <c r="W115">
        <f>IF(TRUE, IF(ROW()&lt;COUNTA(SP_2b!$A:$A)+2, IF(INDIRECT("SP_2b!" &amp; ADDRESS(ROW()-1, COLUMN()-4, 4))&lt;&gt;"", INDIRECT("SP_2b!" &amp; ADDRESS(ROW()-1, COLUMN()-4, 4)), ""), ""), $B$2)</f>
        <v/>
      </c>
      <c r="X115">
        <f>IF(TRUE, IF(ROW()&lt;COUNTA(SP_2b!$A:$A)+2, IF(INDIRECT("SP_2b!" &amp; ADDRESS(ROW()-1, COLUMN()-4, 4))&lt;&gt;"", INDIRECT("SP_2b!" &amp; ADDRESS(ROW()-1, COLUMN()-4, 4)), ""), ""), $B$2)</f>
        <v/>
      </c>
      <c r="Y115">
        <f>IF(TRUE, IF(ROW()&lt;COUNTA(SP_2b!$A:$A)+2, IF(INDIRECT("SP_2b!" &amp; ADDRESS(ROW()-1, COLUMN()-4, 4))&lt;&gt;"", INDIRECT("SP_2b!" &amp; ADDRESS(ROW()-1, COLUMN()-4, 4)), ""), ""), $B$2)</f>
        <v/>
      </c>
      <c r="Z115">
        <f>IF(TRUE, IF(ROW()&lt;COUNTA(SP_2b!$A:$A)+2, IF(INDIRECT("SP_2b!" &amp; ADDRESS(ROW()-1, COLUMN()-4, 4))&lt;&gt;"", INDIRECT("SP_2b!" &amp; ADDRESS(ROW()-1, COLUMN()-4, 4)), ""), ""), $B$2)</f>
        <v/>
      </c>
      <c r="AA115">
        <f>IF(TRUE, IF(ROW()&lt;COUNTA(SP_2b!$A:$A)+2, IF(INDIRECT("SP_2b!" &amp; ADDRESS(ROW()-1, COLUMN()-4, 4))&lt;&gt;"", INDIRECT("SP_2b!" &amp; ADDRESS(ROW()-1, COLUMN()-4, 4)), ""), ""), $B$2)</f>
        <v/>
      </c>
      <c r="AB115">
        <f>IF(TRUE, IF(ROW()&lt;COUNTA(SP_2b!$A:$A)+2, IF(INDIRECT("SP_2b!" &amp; ADDRESS(ROW()-1, COLUMN()-4, 4))&lt;&gt;"", INDIRECT("SP_2b!" &amp; ADDRESS(ROW()-1, COLUMN()-4, 4)), ""), ""), $B$2)</f>
        <v/>
      </c>
      <c r="AC115">
        <f>IF(TRUE, IF(ROW()&lt;COUNTA(SP_2b!$A:$A)+2, IF(INDIRECT("SP_2b!" &amp; ADDRESS(ROW()-1, COLUMN()-4, 4))&lt;&gt;"", INDIRECT("SP_2b!" &amp; ADDRESS(ROW()-1, COLUMN()-4, 4)), ""), ""), $B$2)</f>
        <v/>
      </c>
      <c r="AD115">
        <f>IF(TRUE, IF(ROW()&lt;COUNTA(SP_2b!$A:$A)+2, IF(INDIRECT("SP_2b!" &amp; ADDRESS(ROW()-1, COLUMN()-4, 4))&lt;&gt;"", INDIRECT("SP_2b!" &amp; ADDRESS(ROW()-1, COLUMN()-4, 4)), ""), ""), $B$2)</f>
        <v/>
      </c>
    </row>
    <row r="116">
      <c r="A116">
        <f>IF(TRUE, IF(ROW()&lt;COUNTA(SP_2a!$A:$A)+2, IF(INDIRECT("SP_2a!" &amp; ADDRESS(ROW()-1, COLUMN(), 4))&lt;&gt;"", INDIRECT("SP_2a!" &amp; ADDRESS(ROW()-1, COLUMN(), 4)), ""), ""), $B$2)</f>
        <v/>
      </c>
      <c r="B116">
        <f>IF(TRUE, IF(ROW()&lt;COUNTA(SP_2a!$A:$A)+2, IF(INDIRECT("SP_2a!" &amp; ADDRESS(ROW()-1, COLUMN(), 4))&lt;&gt;"", INDIRECT("SP_2a!" &amp; ADDRESS(ROW()-1, COLUMN(), 4)), ""), ""), $B$2)</f>
        <v/>
      </c>
      <c r="C116">
        <f>IF(TRUE, IF(ROW()&lt;COUNTA(SP_2a!$A:$A)+2, IF(INDIRECT("SP_2a!" &amp; ADDRESS(ROW()-1, COLUMN(), 4))&lt;&gt;"", INDIRECT("SP_2a!" &amp; ADDRESS(ROW()-1, COLUMN(), 4)), ""), ""), $B$2)</f>
        <v/>
      </c>
      <c r="D116">
        <f>IF(TRUE, IF(ROW()&lt;COUNTA(SP_2a!$A:$A)+2, IF(INDIRECT("SP_2a!" &amp; ADDRESS(ROW()-1, COLUMN(), 4))&lt;&gt;"", INDIRECT("SP_2a!" &amp; ADDRESS(ROW()-1, COLUMN(), 4)), ""), ""), $B$2)</f>
        <v/>
      </c>
      <c r="E116">
        <f>IF(TRUE, IF(ROW()&lt;COUNTA(SP_2a!$A:$A)+2, IF(INDIRECT("SP_2a!" &amp; ADDRESS(ROW()-1, COLUMN(), 4))&lt;&gt;"", INDIRECT("SP_2a!" &amp; ADDRESS(ROW()-1, COLUMN(), 4)), ""), ""), $B$2)</f>
        <v/>
      </c>
      <c r="F116">
        <f>IF(TRUE, IF(ROW()&lt;COUNTA(SP_2a!$A:$A)+2, IF(INDIRECT("SP_2a!" &amp; ADDRESS(ROW()-1, COLUMN(), 4))&lt;&gt;"", IF(INDIRECT("SP_2a!" &amp; ADDRESS(ROW()-1, COLUMN(), 4))=0, "", IF(INDIRECT("SP_2a!" &amp; ADDRESS(ROW()-1, COLUMN(), 4))=1, "X", INDIRECT("SP_2a!" &amp; ADDRESS(ROW()-1, COLUMN(), 4)))), ""), ""), $B$2)</f>
        <v/>
      </c>
      <c r="G116">
        <f>IF(TRUE, IF(ROW()&lt;COUNTA(SP_2a!$A:$A)+2, IF(INDIRECT("SP_2a!" &amp; ADDRESS(ROW()-1, COLUMN(), 4))&lt;&gt;"", IF(INDIRECT("SP_2a!" &amp; ADDRESS(ROW()-1, COLUMN(), 4))=0, "", IF(INDIRECT("SP_2a!" &amp; ADDRESS(ROW()-1, COLUMN(), 4))=1, "X", INDIRECT("SP_2a!" &amp; ADDRESS(ROW()-1, COLUMN(), 4)))), ""), ""), $B$2)</f>
        <v/>
      </c>
      <c r="H116">
        <f>IF(TRUE, IF(ROW()&lt;COUNTA(SP_2a!$A:$A)+2, IF(INDIRECT("SP_2a!" &amp; ADDRESS(ROW()-1, COLUMN(), 4))&lt;&gt;"", INDIRECT("SP_2a!" &amp; ADDRESS(ROW()-1, COLUMN(), 4)), ""), ""), $B$2)</f>
        <v/>
      </c>
      <c r="I116">
        <f>IF(TRUE, IF(ROW()&lt;COUNTA(SP_2a!$A:$A)+2, IF(INDIRECT("SP_2a!" &amp; ADDRESS(ROW()-1, COLUMN(), 4))&lt;&gt;"", INDIRECT("SP_2a!" &amp; ADDRESS(ROW()-1, COLUMN(), 4)), ""), ""), $B$2)</f>
        <v/>
      </c>
      <c r="J116">
        <f>IF(TRUE, IF(ROW()&lt;COUNTA(SP_2a!$A:$A)+2, IF(INDIRECT("SP_2a!" &amp; ADDRESS(ROW()-1, COLUMN(), 4))&lt;&gt;"", INDIRECT("SP_2a!" &amp; ADDRESS(ROW()-1, COLUMN(), 4)), ""), ""), $B$2)</f>
        <v/>
      </c>
      <c r="K116">
        <f>IF(TRUE, IF(ROW()&lt;COUNTA(SP_2a!$A:$A)+2, IF(INDIRECT("SP_2a!" &amp; ADDRESS(ROW()-1, COLUMN(), 4))&lt;&gt;"", INDIRECT("SP_2a!" &amp; ADDRESS(ROW()-1, COLUMN(), 4)), ""), ""), $B$2)</f>
        <v/>
      </c>
      <c r="L116">
        <f>IF(TRUE, IF(ROW()&lt;COUNTA(SP_2a!$A:$A)+2, IF(INDIRECT("SP_2a!" &amp; ADDRESS(ROW()-1, COLUMN(), 4))&lt;&gt;"", INDIRECT("SP_2a!" &amp; ADDRESS(ROW()-1, COLUMN(), 4)), ""), ""), $B$2)</f>
        <v/>
      </c>
      <c r="M116">
        <f>IF(TRUE, IF(ROW()&lt;COUNTA(SP_2a!$A:$A)+2, IF(INDIRECT("SP_2a!" &amp; ADDRESS(ROW()-1, COLUMN(), 4))&lt;&gt;"", IF(INDIRECT("SP_2a!" &amp; ADDRESS(ROW()-1, COLUMN(), 4))=0, "", INDIRECT("SP_2a!" &amp; ADDRESS(ROW()-1, COLUMN(), 4))), ""), ""), $B$2)</f>
        <v/>
      </c>
      <c r="N116">
        <f>IF(TRUE, IF(ROW()&lt;COUNTA(SP_2a!$A:$A)+2, IF(INDIRECT("SP_2a!" &amp; ADDRESS(ROW()-1, COLUMN(), 4))&lt;&gt;"", INDIRECT("SP_2a!" &amp; ADDRESS(ROW()-1, COLUMN(), 4)), ""), ""), $B$2)</f>
        <v/>
      </c>
      <c r="O116">
        <f>IF(TRUE, IF(ROW()&lt;COUNTA(SP_2a!$A:$A)+2, IF(INDIRECT("SP_2a!" &amp; ADDRESS(ROW()-1, COLUMN(), 4))&lt;&gt;"", INDIRECT("SP_2a!" &amp; ADDRESS(ROW()-1, COLUMN(), 4)), ""), ""), $B$2)</f>
        <v/>
      </c>
      <c r="P116">
        <f>IF(TRUE, IF(ROW()&lt;COUNTA(SP_2b!$A:$A)+2, IF(INDIRECT("SP_2b!" &amp; ADDRESS(ROW()-1, COLUMN()-4, 4))&lt;&gt;"", INDIRECT("SP_2b!" &amp; ADDRESS(ROW()-1, COLUMN()-4, 4)), ""), ""), $B$2)</f>
        <v/>
      </c>
      <c r="Q116">
        <f>IF(TRUE, IF(ROW()&lt;COUNTA(SP_2b!$A:$A)+2, IF(INDIRECT("SP_2b!" &amp; ADDRESS(ROW()-1, COLUMN()-4, 4))&lt;&gt;"", INDIRECT("SP_2b!" &amp; ADDRESS(ROW()-1, COLUMN()-4, 4)), ""), ""), $B$2)</f>
        <v/>
      </c>
      <c r="R116">
        <f>IF(TRUE, IF(ROW()&lt;COUNTA(SP_2b!$A:$A)+2, IF(INDIRECT("SP_2b!" &amp; ADDRESS(ROW()-1, COLUMN()-4, 4))&lt;&gt;"", INDIRECT("SP_2b!" &amp; ADDRESS(ROW()-1, COLUMN()-4, 4)), ""), ""), $B$2)</f>
        <v/>
      </c>
      <c r="S116">
        <f>IF(TRUE, IF(ROW()&lt;COUNTA(SP_2b!$A:$A)+2, IF(INDIRECT("SP_2b!" &amp; ADDRESS(ROW()-1, COLUMN()-4, 4))&lt;&gt;"", INDIRECT("SP_2b!" &amp; ADDRESS(ROW()-1, COLUMN()-4, 4)), ""), ""), $B$2)</f>
        <v/>
      </c>
      <c r="T116">
        <f>IF(TRUE, IF(ROW()&lt;COUNTA(SP_2b!$A:$A)+2, IF(INDIRECT("SP_2b!" &amp; ADDRESS(ROW()-1, COLUMN()-4, 4))&lt;&gt;"", INDIRECT("SP_2b!" &amp; ADDRESS(ROW()-1, COLUMN()-4, 4)), ""), ""), $B$2)</f>
        <v/>
      </c>
      <c r="U116">
        <f>IF(TRUE, IF(ROW()&lt;COUNTA(SP_2b!$A:$A)+2, IF(INDIRECT("SP_2b!" &amp; ADDRESS(ROW()-1, COLUMN()-4, 4))&lt;&gt;"", INDIRECT("SP_2b!" &amp; ADDRESS(ROW()-1, COLUMN()-4, 4)), ""), ""), $B$2)</f>
        <v/>
      </c>
      <c r="V116">
        <f>IF(TRUE, IF(ROW()&lt;COUNTA(SP_2b!$A:$A)+2, IF(INDIRECT("SP_2b!" &amp; ADDRESS(ROW()-1, COLUMN()-4, 4))&lt;&gt;"", INDIRECT("SP_2b!" &amp; ADDRESS(ROW()-1, COLUMN()-4, 4)), ""), ""), $B$2)</f>
        <v/>
      </c>
      <c r="W116">
        <f>IF(TRUE, IF(ROW()&lt;COUNTA(SP_2b!$A:$A)+2, IF(INDIRECT("SP_2b!" &amp; ADDRESS(ROW()-1, COLUMN()-4, 4))&lt;&gt;"", INDIRECT("SP_2b!" &amp; ADDRESS(ROW()-1, COLUMN()-4, 4)), ""), ""), $B$2)</f>
        <v/>
      </c>
      <c r="X116">
        <f>IF(TRUE, IF(ROW()&lt;COUNTA(SP_2b!$A:$A)+2, IF(INDIRECT("SP_2b!" &amp; ADDRESS(ROW()-1, COLUMN()-4, 4))&lt;&gt;"", INDIRECT("SP_2b!" &amp; ADDRESS(ROW()-1, COLUMN()-4, 4)), ""), ""), $B$2)</f>
        <v/>
      </c>
      <c r="Y116">
        <f>IF(TRUE, IF(ROW()&lt;COUNTA(SP_2b!$A:$A)+2, IF(INDIRECT("SP_2b!" &amp; ADDRESS(ROW()-1, COLUMN()-4, 4))&lt;&gt;"", INDIRECT("SP_2b!" &amp; ADDRESS(ROW()-1, COLUMN()-4, 4)), ""), ""), $B$2)</f>
        <v/>
      </c>
      <c r="Z116">
        <f>IF(TRUE, IF(ROW()&lt;COUNTA(SP_2b!$A:$A)+2, IF(INDIRECT("SP_2b!" &amp; ADDRESS(ROW()-1, COLUMN()-4, 4))&lt;&gt;"", INDIRECT("SP_2b!" &amp; ADDRESS(ROW()-1, COLUMN()-4, 4)), ""), ""), $B$2)</f>
        <v/>
      </c>
      <c r="AA116">
        <f>IF(TRUE, IF(ROW()&lt;COUNTA(SP_2b!$A:$A)+2, IF(INDIRECT("SP_2b!" &amp; ADDRESS(ROW()-1, COLUMN()-4, 4))&lt;&gt;"", INDIRECT("SP_2b!" &amp; ADDRESS(ROW()-1, COLUMN()-4, 4)), ""), ""), $B$2)</f>
        <v/>
      </c>
      <c r="AB116">
        <f>IF(TRUE, IF(ROW()&lt;COUNTA(SP_2b!$A:$A)+2, IF(INDIRECT("SP_2b!" &amp; ADDRESS(ROW()-1, COLUMN()-4, 4))&lt;&gt;"", INDIRECT("SP_2b!" &amp; ADDRESS(ROW()-1, COLUMN()-4, 4)), ""), ""), $B$2)</f>
        <v/>
      </c>
      <c r="AC116">
        <f>IF(TRUE, IF(ROW()&lt;COUNTA(SP_2b!$A:$A)+2, IF(INDIRECT("SP_2b!" &amp; ADDRESS(ROW()-1, COLUMN()-4, 4))&lt;&gt;"", INDIRECT("SP_2b!" &amp; ADDRESS(ROW()-1, COLUMN()-4, 4)), ""), ""), $B$2)</f>
        <v/>
      </c>
      <c r="AD116">
        <f>IF(TRUE, IF(ROW()&lt;COUNTA(SP_2b!$A:$A)+2, IF(INDIRECT("SP_2b!" &amp; ADDRESS(ROW()-1, COLUMN()-4, 4))&lt;&gt;"", INDIRECT("SP_2b!" &amp; ADDRESS(ROW()-1, COLUMN()-4, 4)), ""), ""), $B$2)</f>
        <v/>
      </c>
    </row>
    <row r="117">
      <c r="A117">
        <f>IF(TRUE, IF(ROW()&lt;COUNTA(SP_2a!$A:$A)+2, IF(INDIRECT("SP_2a!" &amp; ADDRESS(ROW()-1, COLUMN(), 4))&lt;&gt;"", INDIRECT("SP_2a!" &amp; ADDRESS(ROW()-1, COLUMN(), 4)), ""), ""), $B$2)</f>
        <v/>
      </c>
      <c r="B117">
        <f>IF(TRUE, IF(ROW()&lt;COUNTA(SP_2a!$A:$A)+2, IF(INDIRECT("SP_2a!" &amp; ADDRESS(ROW()-1, COLUMN(), 4))&lt;&gt;"", INDIRECT("SP_2a!" &amp; ADDRESS(ROW()-1, COLUMN(), 4)), ""), ""), $B$2)</f>
        <v/>
      </c>
      <c r="C117">
        <f>IF(TRUE, IF(ROW()&lt;COUNTA(SP_2a!$A:$A)+2, IF(INDIRECT("SP_2a!" &amp; ADDRESS(ROW()-1, COLUMN(), 4))&lt;&gt;"", INDIRECT("SP_2a!" &amp; ADDRESS(ROW()-1, COLUMN(), 4)), ""), ""), $B$2)</f>
        <v/>
      </c>
      <c r="D117">
        <f>IF(TRUE, IF(ROW()&lt;COUNTA(SP_2a!$A:$A)+2, IF(INDIRECT("SP_2a!" &amp; ADDRESS(ROW()-1, COLUMN(), 4))&lt;&gt;"", INDIRECT("SP_2a!" &amp; ADDRESS(ROW()-1, COLUMN(), 4)), ""), ""), $B$2)</f>
        <v/>
      </c>
      <c r="E117">
        <f>IF(TRUE, IF(ROW()&lt;COUNTA(SP_2a!$A:$A)+2, IF(INDIRECT("SP_2a!" &amp; ADDRESS(ROW()-1, COLUMN(), 4))&lt;&gt;"", INDIRECT("SP_2a!" &amp; ADDRESS(ROW()-1, COLUMN(), 4)), ""), ""), $B$2)</f>
        <v/>
      </c>
      <c r="F117">
        <f>IF(TRUE, IF(ROW()&lt;COUNTA(SP_2a!$A:$A)+2, IF(INDIRECT("SP_2a!" &amp; ADDRESS(ROW()-1, COLUMN(), 4))&lt;&gt;"", IF(INDIRECT("SP_2a!" &amp; ADDRESS(ROW()-1, COLUMN(), 4))=0, "", IF(INDIRECT("SP_2a!" &amp; ADDRESS(ROW()-1, COLUMN(), 4))=1, "X", INDIRECT("SP_2a!" &amp; ADDRESS(ROW()-1, COLUMN(), 4)))), ""), ""), $B$2)</f>
        <v/>
      </c>
      <c r="G117">
        <f>IF(TRUE, IF(ROW()&lt;COUNTA(SP_2a!$A:$A)+2, IF(INDIRECT("SP_2a!" &amp; ADDRESS(ROW()-1, COLUMN(), 4))&lt;&gt;"", IF(INDIRECT("SP_2a!" &amp; ADDRESS(ROW()-1, COLUMN(), 4))=0, "", IF(INDIRECT("SP_2a!" &amp; ADDRESS(ROW()-1, COLUMN(), 4))=1, "X", INDIRECT("SP_2a!" &amp; ADDRESS(ROW()-1, COLUMN(), 4)))), ""), ""), $B$2)</f>
        <v/>
      </c>
      <c r="H117">
        <f>IF(TRUE, IF(ROW()&lt;COUNTA(SP_2a!$A:$A)+2, IF(INDIRECT("SP_2a!" &amp; ADDRESS(ROW()-1, COLUMN(), 4))&lt;&gt;"", INDIRECT("SP_2a!" &amp; ADDRESS(ROW()-1, COLUMN(), 4)), ""), ""), $B$2)</f>
        <v/>
      </c>
      <c r="I117">
        <f>IF(TRUE, IF(ROW()&lt;COUNTA(SP_2a!$A:$A)+2, IF(INDIRECT("SP_2a!" &amp; ADDRESS(ROW()-1, COLUMN(), 4))&lt;&gt;"", INDIRECT("SP_2a!" &amp; ADDRESS(ROW()-1, COLUMN(), 4)), ""), ""), $B$2)</f>
        <v/>
      </c>
      <c r="J117">
        <f>IF(TRUE, IF(ROW()&lt;COUNTA(SP_2a!$A:$A)+2, IF(INDIRECT("SP_2a!" &amp; ADDRESS(ROW()-1, COLUMN(), 4))&lt;&gt;"", INDIRECT("SP_2a!" &amp; ADDRESS(ROW()-1, COLUMN(), 4)), ""), ""), $B$2)</f>
        <v/>
      </c>
      <c r="K117">
        <f>IF(TRUE, IF(ROW()&lt;COUNTA(SP_2a!$A:$A)+2, IF(INDIRECT("SP_2a!" &amp; ADDRESS(ROW()-1, COLUMN(), 4))&lt;&gt;"", INDIRECT("SP_2a!" &amp; ADDRESS(ROW()-1, COLUMN(), 4)), ""), ""), $B$2)</f>
        <v/>
      </c>
      <c r="L117">
        <f>IF(TRUE, IF(ROW()&lt;COUNTA(SP_2a!$A:$A)+2, IF(INDIRECT("SP_2a!" &amp; ADDRESS(ROW()-1, COLUMN(), 4))&lt;&gt;"", INDIRECT("SP_2a!" &amp; ADDRESS(ROW()-1, COLUMN(), 4)), ""), ""), $B$2)</f>
        <v/>
      </c>
      <c r="M117">
        <f>IF(TRUE, IF(ROW()&lt;COUNTA(SP_2a!$A:$A)+2, IF(INDIRECT("SP_2a!" &amp; ADDRESS(ROW()-1, COLUMN(), 4))&lt;&gt;"", IF(INDIRECT("SP_2a!" &amp; ADDRESS(ROW()-1, COLUMN(), 4))=0, "", INDIRECT("SP_2a!" &amp; ADDRESS(ROW()-1, COLUMN(), 4))), ""), ""), $B$2)</f>
        <v/>
      </c>
      <c r="N117">
        <f>IF(TRUE, IF(ROW()&lt;COUNTA(SP_2a!$A:$A)+2, IF(INDIRECT("SP_2a!" &amp; ADDRESS(ROW()-1, COLUMN(), 4))&lt;&gt;"", INDIRECT("SP_2a!" &amp; ADDRESS(ROW()-1, COLUMN(), 4)), ""), ""), $B$2)</f>
        <v/>
      </c>
      <c r="O117">
        <f>IF(TRUE, IF(ROW()&lt;COUNTA(SP_2a!$A:$A)+2, IF(INDIRECT("SP_2a!" &amp; ADDRESS(ROW()-1, COLUMN(), 4))&lt;&gt;"", INDIRECT("SP_2a!" &amp; ADDRESS(ROW()-1, COLUMN(), 4)), ""), ""), $B$2)</f>
        <v/>
      </c>
      <c r="P117">
        <f>IF(TRUE, IF(ROW()&lt;COUNTA(SP_2b!$A:$A)+2, IF(INDIRECT("SP_2b!" &amp; ADDRESS(ROW()-1, COLUMN()-4, 4))&lt;&gt;"", INDIRECT("SP_2b!" &amp; ADDRESS(ROW()-1, COLUMN()-4, 4)), ""), ""), $B$2)</f>
        <v/>
      </c>
      <c r="Q117">
        <f>IF(TRUE, IF(ROW()&lt;COUNTA(SP_2b!$A:$A)+2, IF(INDIRECT("SP_2b!" &amp; ADDRESS(ROW()-1, COLUMN()-4, 4))&lt;&gt;"", INDIRECT("SP_2b!" &amp; ADDRESS(ROW()-1, COLUMN()-4, 4)), ""), ""), $B$2)</f>
        <v/>
      </c>
      <c r="R117">
        <f>IF(TRUE, IF(ROW()&lt;COUNTA(SP_2b!$A:$A)+2, IF(INDIRECT("SP_2b!" &amp; ADDRESS(ROW()-1, COLUMN()-4, 4))&lt;&gt;"", INDIRECT("SP_2b!" &amp; ADDRESS(ROW()-1, COLUMN()-4, 4)), ""), ""), $B$2)</f>
        <v/>
      </c>
      <c r="S117">
        <f>IF(TRUE, IF(ROW()&lt;COUNTA(SP_2b!$A:$A)+2, IF(INDIRECT("SP_2b!" &amp; ADDRESS(ROW()-1, COLUMN()-4, 4))&lt;&gt;"", INDIRECT("SP_2b!" &amp; ADDRESS(ROW()-1, COLUMN()-4, 4)), ""), ""), $B$2)</f>
        <v/>
      </c>
      <c r="T117">
        <f>IF(TRUE, IF(ROW()&lt;COUNTA(SP_2b!$A:$A)+2, IF(INDIRECT("SP_2b!" &amp; ADDRESS(ROW()-1, COLUMN()-4, 4))&lt;&gt;"", INDIRECT("SP_2b!" &amp; ADDRESS(ROW()-1, COLUMN()-4, 4)), ""), ""), $B$2)</f>
        <v/>
      </c>
      <c r="U117">
        <f>IF(TRUE, IF(ROW()&lt;COUNTA(SP_2b!$A:$A)+2, IF(INDIRECT("SP_2b!" &amp; ADDRESS(ROW()-1, COLUMN()-4, 4))&lt;&gt;"", INDIRECT("SP_2b!" &amp; ADDRESS(ROW()-1, COLUMN()-4, 4)), ""), ""), $B$2)</f>
        <v/>
      </c>
      <c r="V117">
        <f>IF(TRUE, IF(ROW()&lt;COUNTA(SP_2b!$A:$A)+2, IF(INDIRECT("SP_2b!" &amp; ADDRESS(ROW()-1, COLUMN()-4, 4))&lt;&gt;"", INDIRECT("SP_2b!" &amp; ADDRESS(ROW()-1, COLUMN()-4, 4)), ""), ""), $B$2)</f>
        <v/>
      </c>
      <c r="W117">
        <f>IF(TRUE, IF(ROW()&lt;COUNTA(SP_2b!$A:$A)+2, IF(INDIRECT("SP_2b!" &amp; ADDRESS(ROW()-1, COLUMN()-4, 4))&lt;&gt;"", INDIRECT("SP_2b!" &amp; ADDRESS(ROW()-1, COLUMN()-4, 4)), ""), ""), $B$2)</f>
        <v/>
      </c>
      <c r="X117">
        <f>IF(TRUE, IF(ROW()&lt;COUNTA(SP_2b!$A:$A)+2, IF(INDIRECT("SP_2b!" &amp; ADDRESS(ROW()-1, COLUMN()-4, 4))&lt;&gt;"", INDIRECT("SP_2b!" &amp; ADDRESS(ROW()-1, COLUMN()-4, 4)), ""), ""), $B$2)</f>
        <v/>
      </c>
      <c r="Y117">
        <f>IF(TRUE, IF(ROW()&lt;COUNTA(SP_2b!$A:$A)+2, IF(INDIRECT("SP_2b!" &amp; ADDRESS(ROW()-1, COLUMN()-4, 4))&lt;&gt;"", INDIRECT("SP_2b!" &amp; ADDRESS(ROW()-1, COLUMN()-4, 4)), ""), ""), $B$2)</f>
        <v/>
      </c>
      <c r="Z117">
        <f>IF(TRUE, IF(ROW()&lt;COUNTA(SP_2b!$A:$A)+2, IF(INDIRECT("SP_2b!" &amp; ADDRESS(ROW()-1, COLUMN()-4, 4))&lt;&gt;"", INDIRECT("SP_2b!" &amp; ADDRESS(ROW()-1, COLUMN()-4, 4)), ""), ""), $B$2)</f>
        <v/>
      </c>
      <c r="AA117">
        <f>IF(TRUE, IF(ROW()&lt;COUNTA(SP_2b!$A:$A)+2, IF(INDIRECT("SP_2b!" &amp; ADDRESS(ROW()-1, COLUMN()-4, 4))&lt;&gt;"", INDIRECT("SP_2b!" &amp; ADDRESS(ROW()-1, COLUMN()-4, 4)), ""), ""), $B$2)</f>
        <v/>
      </c>
      <c r="AB117">
        <f>IF(TRUE, IF(ROW()&lt;COUNTA(SP_2b!$A:$A)+2, IF(INDIRECT("SP_2b!" &amp; ADDRESS(ROW()-1, COLUMN()-4, 4))&lt;&gt;"", INDIRECT("SP_2b!" &amp; ADDRESS(ROW()-1, COLUMN()-4, 4)), ""), ""), $B$2)</f>
        <v/>
      </c>
      <c r="AC117">
        <f>IF(TRUE, IF(ROW()&lt;COUNTA(SP_2b!$A:$A)+2, IF(INDIRECT("SP_2b!" &amp; ADDRESS(ROW()-1, COLUMN()-4, 4))&lt;&gt;"", INDIRECT("SP_2b!" &amp; ADDRESS(ROW()-1, COLUMN()-4, 4)), ""), ""), $B$2)</f>
        <v/>
      </c>
      <c r="AD117">
        <f>IF(TRUE, IF(ROW()&lt;COUNTA(SP_2b!$A:$A)+2, IF(INDIRECT("SP_2b!" &amp; ADDRESS(ROW()-1, COLUMN()-4, 4))&lt;&gt;"", INDIRECT("SP_2b!" &amp; ADDRESS(ROW()-1, COLUMN()-4, 4)), ""), ""), $B$2)</f>
        <v/>
      </c>
    </row>
    <row r="118">
      <c r="A118">
        <f>IF(TRUE, IF(ROW()&lt;COUNTA(SP_2a!$A:$A)+2, IF(INDIRECT("SP_2a!" &amp; ADDRESS(ROW()-1, COLUMN(), 4))&lt;&gt;"", INDIRECT("SP_2a!" &amp; ADDRESS(ROW()-1, COLUMN(), 4)), ""), ""), $B$2)</f>
        <v/>
      </c>
      <c r="B118">
        <f>IF(TRUE, IF(ROW()&lt;COUNTA(SP_2a!$A:$A)+2, IF(INDIRECT("SP_2a!" &amp; ADDRESS(ROW()-1, COLUMN(), 4))&lt;&gt;"", INDIRECT("SP_2a!" &amp; ADDRESS(ROW()-1, COLUMN(), 4)), ""), ""), $B$2)</f>
        <v/>
      </c>
      <c r="C118">
        <f>IF(TRUE, IF(ROW()&lt;COUNTA(SP_2a!$A:$A)+2, IF(INDIRECT("SP_2a!" &amp; ADDRESS(ROW()-1, COLUMN(), 4))&lt;&gt;"", INDIRECT("SP_2a!" &amp; ADDRESS(ROW()-1, COLUMN(), 4)), ""), ""), $B$2)</f>
        <v/>
      </c>
      <c r="D118">
        <f>IF(TRUE, IF(ROW()&lt;COUNTA(SP_2a!$A:$A)+2, IF(INDIRECT("SP_2a!" &amp; ADDRESS(ROW()-1, COLUMN(), 4))&lt;&gt;"", INDIRECT("SP_2a!" &amp; ADDRESS(ROW()-1, COLUMN(), 4)), ""), ""), $B$2)</f>
        <v/>
      </c>
      <c r="E118">
        <f>IF(TRUE, IF(ROW()&lt;COUNTA(SP_2a!$A:$A)+2, IF(INDIRECT("SP_2a!" &amp; ADDRESS(ROW()-1, COLUMN(), 4))&lt;&gt;"", INDIRECT("SP_2a!" &amp; ADDRESS(ROW()-1, COLUMN(), 4)), ""), ""), $B$2)</f>
        <v/>
      </c>
      <c r="F118">
        <f>IF(TRUE, IF(ROW()&lt;COUNTA(SP_2a!$A:$A)+2, IF(INDIRECT("SP_2a!" &amp; ADDRESS(ROW()-1, COLUMN(), 4))&lt;&gt;"", IF(INDIRECT("SP_2a!" &amp; ADDRESS(ROW()-1, COLUMN(), 4))=0, "", IF(INDIRECT("SP_2a!" &amp; ADDRESS(ROW()-1, COLUMN(), 4))=1, "X", INDIRECT("SP_2a!" &amp; ADDRESS(ROW()-1, COLUMN(), 4)))), ""), ""), $B$2)</f>
        <v/>
      </c>
      <c r="G118">
        <f>IF(TRUE, IF(ROW()&lt;COUNTA(SP_2a!$A:$A)+2, IF(INDIRECT("SP_2a!" &amp; ADDRESS(ROW()-1, COLUMN(), 4))&lt;&gt;"", IF(INDIRECT("SP_2a!" &amp; ADDRESS(ROW()-1, COLUMN(), 4))=0, "", IF(INDIRECT("SP_2a!" &amp; ADDRESS(ROW()-1, COLUMN(), 4))=1, "X", INDIRECT("SP_2a!" &amp; ADDRESS(ROW()-1, COLUMN(), 4)))), ""), ""), $B$2)</f>
        <v/>
      </c>
      <c r="H118">
        <f>IF(TRUE, IF(ROW()&lt;COUNTA(SP_2a!$A:$A)+2, IF(INDIRECT("SP_2a!" &amp; ADDRESS(ROW()-1, COLUMN(), 4))&lt;&gt;"", INDIRECT("SP_2a!" &amp; ADDRESS(ROW()-1, COLUMN(), 4)), ""), ""), $B$2)</f>
        <v/>
      </c>
      <c r="I118">
        <f>IF(TRUE, IF(ROW()&lt;COUNTA(SP_2a!$A:$A)+2, IF(INDIRECT("SP_2a!" &amp; ADDRESS(ROW()-1, COLUMN(), 4))&lt;&gt;"", INDIRECT("SP_2a!" &amp; ADDRESS(ROW()-1, COLUMN(), 4)), ""), ""), $B$2)</f>
        <v/>
      </c>
      <c r="J118">
        <f>IF(TRUE, IF(ROW()&lt;COUNTA(SP_2a!$A:$A)+2, IF(INDIRECT("SP_2a!" &amp; ADDRESS(ROW()-1, COLUMN(), 4))&lt;&gt;"", INDIRECT("SP_2a!" &amp; ADDRESS(ROW()-1, COLUMN(), 4)), ""), ""), $B$2)</f>
        <v/>
      </c>
      <c r="K118">
        <f>IF(TRUE, IF(ROW()&lt;COUNTA(SP_2a!$A:$A)+2, IF(INDIRECT("SP_2a!" &amp; ADDRESS(ROW()-1, COLUMN(), 4))&lt;&gt;"", INDIRECT("SP_2a!" &amp; ADDRESS(ROW()-1, COLUMN(), 4)), ""), ""), $B$2)</f>
        <v/>
      </c>
      <c r="L118">
        <f>IF(TRUE, IF(ROW()&lt;COUNTA(SP_2a!$A:$A)+2, IF(INDIRECT("SP_2a!" &amp; ADDRESS(ROW()-1, COLUMN(), 4))&lt;&gt;"", INDIRECT("SP_2a!" &amp; ADDRESS(ROW()-1, COLUMN(), 4)), ""), ""), $B$2)</f>
        <v/>
      </c>
      <c r="M118">
        <f>IF(TRUE, IF(ROW()&lt;COUNTA(SP_2a!$A:$A)+2, IF(INDIRECT("SP_2a!" &amp; ADDRESS(ROW()-1, COLUMN(), 4))&lt;&gt;"", IF(INDIRECT("SP_2a!" &amp; ADDRESS(ROW()-1, COLUMN(), 4))=0, "", INDIRECT("SP_2a!" &amp; ADDRESS(ROW()-1, COLUMN(), 4))), ""), ""), $B$2)</f>
        <v/>
      </c>
      <c r="N118">
        <f>IF(TRUE, IF(ROW()&lt;COUNTA(SP_2a!$A:$A)+2, IF(INDIRECT("SP_2a!" &amp; ADDRESS(ROW()-1, COLUMN(), 4))&lt;&gt;"", INDIRECT("SP_2a!" &amp; ADDRESS(ROW()-1, COLUMN(), 4)), ""), ""), $B$2)</f>
        <v/>
      </c>
      <c r="O118">
        <f>IF(TRUE, IF(ROW()&lt;COUNTA(SP_2a!$A:$A)+2, IF(INDIRECT("SP_2a!" &amp; ADDRESS(ROW()-1, COLUMN(), 4))&lt;&gt;"", INDIRECT("SP_2a!" &amp; ADDRESS(ROW()-1, COLUMN(), 4)), ""), ""), $B$2)</f>
        <v/>
      </c>
      <c r="P118">
        <f>IF(TRUE, IF(ROW()&lt;COUNTA(SP_2b!$A:$A)+2, IF(INDIRECT("SP_2b!" &amp; ADDRESS(ROW()-1, COLUMN()-4, 4))&lt;&gt;"", INDIRECT("SP_2b!" &amp; ADDRESS(ROW()-1, COLUMN()-4, 4)), ""), ""), $B$2)</f>
        <v/>
      </c>
      <c r="Q118">
        <f>IF(TRUE, IF(ROW()&lt;COUNTA(SP_2b!$A:$A)+2, IF(INDIRECT("SP_2b!" &amp; ADDRESS(ROW()-1, COLUMN()-4, 4))&lt;&gt;"", INDIRECT("SP_2b!" &amp; ADDRESS(ROW()-1, COLUMN()-4, 4)), ""), ""), $B$2)</f>
        <v/>
      </c>
      <c r="R118">
        <f>IF(TRUE, IF(ROW()&lt;COUNTA(SP_2b!$A:$A)+2, IF(INDIRECT("SP_2b!" &amp; ADDRESS(ROW()-1, COLUMN()-4, 4))&lt;&gt;"", INDIRECT("SP_2b!" &amp; ADDRESS(ROW()-1, COLUMN()-4, 4)), ""), ""), $B$2)</f>
        <v/>
      </c>
      <c r="S118">
        <f>IF(TRUE, IF(ROW()&lt;COUNTA(SP_2b!$A:$A)+2, IF(INDIRECT("SP_2b!" &amp; ADDRESS(ROW()-1, COLUMN()-4, 4))&lt;&gt;"", INDIRECT("SP_2b!" &amp; ADDRESS(ROW()-1, COLUMN()-4, 4)), ""), ""), $B$2)</f>
        <v/>
      </c>
      <c r="T118">
        <f>IF(TRUE, IF(ROW()&lt;COUNTA(SP_2b!$A:$A)+2, IF(INDIRECT("SP_2b!" &amp; ADDRESS(ROW()-1, COLUMN()-4, 4))&lt;&gt;"", INDIRECT("SP_2b!" &amp; ADDRESS(ROW()-1, COLUMN()-4, 4)), ""), ""), $B$2)</f>
        <v/>
      </c>
      <c r="U118">
        <f>IF(TRUE, IF(ROW()&lt;COUNTA(SP_2b!$A:$A)+2, IF(INDIRECT("SP_2b!" &amp; ADDRESS(ROW()-1, COLUMN()-4, 4))&lt;&gt;"", INDIRECT("SP_2b!" &amp; ADDRESS(ROW()-1, COLUMN()-4, 4)), ""), ""), $B$2)</f>
        <v/>
      </c>
      <c r="V118">
        <f>IF(TRUE, IF(ROW()&lt;COUNTA(SP_2b!$A:$A)+2, IF(INDIRECT("SP_2b!" &amp; ADDRESS(ROW()-1, COLUMN()-4, 4))&lt;&gt;"", INDIRECT("SP_2b!" &amp; ADDRESS(ROW()-1, COLUMN()-4, 4)), ""), ""), $B$2)</f>
        <v/>
      </c>
      <c r="W118">
        <f>IF(TRUE, IF(ROW()&lt;COUNTA(SP_2b!$A:$A)+2, IF(INDIRECT("SP_2b!" &amp; ADDRESS(ROW()-1, COLUMN()-4, 4))&lt;&gt;"", INDIRECT("SP_2b!" &amp; ADDRESS(ROW()-1, COLUMN()-4, 4)), ""), ""), $B$2)</f>
        <v/>
      </c>
      <c r="X118">
        <f>IF(TRUE, IF(ROW()&lt;COUNTA(SP_2b!$A:$A)+2, IF(INDIRECT("SP_2b!" &amp; ADDRESS(ROW()-1, COLUMN()-4, 4))&lt;&gt;"", INDIRECT("SP_2b!" &amp; ADDRESS(ROW()-1, COLUMN()-4, 4)), ""), ""), $B$2)</f>
        <v/>
      </c>
      <c r="Y118">
        <f>IF(TRUE, IF(ROW()&lt;COUNTA(SP_2b!$A:$A)+2, IF(INDIRECT("SP_2b!" &amp; ADDRESS(ROW()-1, COLUMN()-4, 4))&lt;&gt;"", INDIRECT("SP_2b!" &amp; ADDRESS(ROW()-1, COLUMN()-4, 4)), ""), ""), $B$2)</f>
        <v/>
      </c>
      <c r="Z118">
        <f>IF(TRUE, IF(ROW()&lt;COUNTA(SP_2b!$A:$A)+2, IF(INDIRECT("SP_2b!" &amp; ADDRESS(ROW()-1, COLUMN()-4, 4))&lt;&gt;"", INDIRECT("SP_2b!" &amp; ADDRESS(ROW()-1, COLUMN()-4, 4)), ""), ""), $B$2)</f>
        <v/>
      </c>
      <c r="AA118">
        <f>IF(TRUE, IF(ROW()&lt;COUNTA(SP_2b!$A:$A)+2, IF(INDIRECT("SP_2b!" &amp; ADDRESS(ROW()-1, COLUMN()-4, 4))&lt;&gt;"", INDIRECT("SP_2b!" &amp; ADDRESS(ROW()-1, COLUMN()-4, 4)), ""), ""), $B$2)</f>
        <v/>
      </c>
      <c r="AB118">
        <f>IF(TRUE, IF(ROW()&lt;COUNTA(SP_2b!$A:$A)+2, IF(INDIRECT("SP_2b!" &amp; ADDRESS(ROW()-1, COLUMN()-4, 4))&lt;&gt;"", INDIRECT("SP_2b!" &amp; ADDRESS(ROW()-1, COLUMN()-4, 4)), ""), ""), $B$2)</f>
        <v/>
      </c>
      <c r="AC118">
        <f>IF(TRUE, IF(ROW()&lt;COUNTA(SP_2b!$A:$A)+2, IF(INDIRECT("SP_2b!" &amp; ADDRESS(ROW()-1, COLUMN()-4, 4))&lt;&gt;"", INDIRECT("SP_2b!" &amp; ADDRESS(ROW()-1, COLUMN()-4, 4)), ""), ""), $B$2)</f>
        <v/>
      </c>
      <c r="AD118">
        <f>IF(TRUE, IF(ROW()&lt;COUNTA(SP_2b!$A:$A)+2, IF(INDIRECT("SP_2b!" &amp; ADDRESS(ROW()-1, COLUMN()-4, 4))&lt;&gt;"", INDIRECT("SP_2b!" &amp; ADDRESS(ROW()-1, COLUMN()-4, 4)), ""), ""), $B$2)</f>
        <v/>
      </c>
    </row>
    <row r="119">
      <c r="A119">
        <f>IF(TRUE, IF(ROW()&lt;COUNTA(SP_2a!$A:$A)+2, IF(INDIRECT("SP_2a!" &amp; ADDRESS(ROW()-1, COLUMN(), 4))&lt;&gt;"", INDIRECT("SP_2a!" &amp; ADDRESS(ROW()-1, COLUMN(), 4)), ""), ""), $B$2)</f>
        <v/>
      </c>
      <c r="B119">
        <f>IF(TRUE, IF(ROW()&lt;COUNTA(SP_2a!$A:$A)+2, IF(INDIRECT("SP_2a!" &amp; ADDRESS(ROW()-1, COLUMN(), 4))&lt;&gt;"", INDIRECT("SP_2a!" &amp; ADDRESS(ROW()-1, COLUMN(), 4)), ""), ""), $B$2)</f>
        <v/>
      </c>
      <c r="C119">
        <f>IF(TRUE, IF(ROW()&lt;COUNTA(SP_2a!$A:$A)+2, IF(INDIRECT("SP_2a!" &amp; ADDRESS(ROW()-1, COLUMN(), 4))&lt;&gt;"", INDIRECT("SP_2a!" &amp; ADDRESS(ROW()-1, COLUMN(), 4)), ""), ""), $B$2)</f>
        <v/>
      </c>
      <c r="D119">
        <f>IF(TRUE, IF(ROW()&lt;COUNTA(SP_2a!$A:$A)+2, IF(INDIRECT("SP_2a!" &amp; ADDRESS(ROW()-1, COLUMN(), 4))&lt;&gt;"", INDIRECT("SP_2a!" &amp; ADDRESS(ROW()-1, COLUMN(), 4)), ""), ""), $B$2)</f>
        <v/>
      </c>
      <c r="E119">
        <f>IF(TRUE, IF(ROW()&lt;COUNTA(SP_2a!$A:$A)+2, IF(INDIRECT("SP_2a!" &amp; ADDRESS(ROW()-1, COLUMN(), 4))&lt;&gt;"", INDIRECT("SP_2a!" &amp; ADDRESS(ROW()-1, COLUMN(), 4)), ""), ""), $B$2)</f>
        <v/>
      </c>
      <c r="F119">
        <f>IF(TRUE, IF(ROW()&lt;COUNTA(SP_2a!$A:$A)+2, IF(INDIRECT("SP_2a!" &amp; ADDRESS(ROW()-1, COLUMN(), 4))&lt;&gt;"", IF(INDIRECT("SP_2a!" &amp; ADDRESS(ROW()-1, COLUMN(), 4))=0, "", IF(INDIRECT("SP_2a!" &amp; ADDRESS(ROW()-1, COLUMN(), 4))=1, "X", INDIRECT("SP_2a!" &amp; ADDRESS(ROW()-1, COLUMN(), 4)))), ""), ""), $B$2)</f>
        <v/>
      </c>
      <c r="G119">
        <f>IF(TRUE, IF(ROW()&lt;COUNTA(SP_2a!$A:$A)+2, IF(INDIRECT("SP_2a!" &amp; ADDRESS(ROW()-1, COLUMN(), 4))&lt;&gt;"", IF(INDIRECT("SP_2a!" &amp; ADDRESS(ROW()-1, COLUMN(), 4))=0, "", IF(INDIRECT("SP_2a!" &amp; ADDRESS(ROW()-1, COLUMN(), 4))=1, "X", INDIRECT("SP_2a!" &amp; ADDRESS(ROW()-1, COLUMN(), 4)))), ""), ""), $B$2)</f>
        <v/>
      </c>
      <c r="H119">
        <f>IF(TRUE, IF(ROW()&lt;COUNTA(SP_2a!$A:$A)+2, IF(INDIRECT("SP_2a!" &amp; ADDRESS(ROW()-1, COLUMN(), 4))&lt;&gt;"", INDIRECT("SP_2a!" &amp; ADDRESS(ROW()-1, COLUMN(), 4)), ""), ""), $B$2)</f>
        <v/>
      </c>
      <c r="I119">
        <f>IF(TRUE, IF(ROW()&lt;COUNTA(SP_2a!$A:$A)+2, IF(INDIRECT("SP_2a!" &amp; ADDRESS(ROW()-1, COLUMN(), 4))&lt;&gt;"", INDIRECT("SP_2a!" &amp; ADDRESS(ROW()-1, COLUMN(), 4)), ""), ""), $B$2)</f>
        <v/>
      </c>
      <c r="J119">
        <f>IF(TRUE, IF(ROW()&lt;COUNTA(SP_2a!$A:$A)+2, IF(INDIRECT("SP_2a!" &amp; ADDRESS(ROW()-1, COLUMN(), 4))&lt;&gt;"", INDIRECT("SP_2a!" &amp; ADDRESS(ROW()-1, COLUMN(), 4)), ""), ""), $B$2)</f>
        <v/>
      </c>
      <c r="K119">
        <f>IF(TRUE, IF(ROW()&lt;COUNTA(SP_2a!$A:$A)+2, IF(INDIRECT("SP_2a!" &amp; ADDRESS(ROW()-1, COLUMN(), 4))&lt;&gt;"", INDIRECT("SP_2a!" &amp; ADDRESS(ROW()-1, COLUMN(), 4)), ""), ""), $B$2)</f>
        <v/>
      </c>
      <c r="L119">
        <f>IF(TRUE, IF(ROW()&lt;COUNTA(SP_2a!$A:$A)+2, IF(INDIRECT("SP_2a!" &amp; ADDRESS(ROW()-1, COLUMN(), 4))&lt;&gt;"", INDIRECT("SP_2a!" &amp; ADDRESS(ROW()-1, COLUMN(), 4)), ""), ""), $B$2)</f>
        <v/>
      </c>
      <c r="M119">
        <f>IF(TRUE, IF(ROW()&lt;COUNTA(SP_2a!$A:$A)+2, IF(INDIRECT("SP_2a!" &amp; ADDRESS(ROW()-1, COLUMN(), 4))&lt;&gt;"", IF(INDIRECT("SP_2a!" &amp; ADDRESS(ROW()-1, COLUMN(), 4))=0, "", INDIRECT("SP_2a!" &amp; ADDRESS(ROW()-1, COLUMN(), 4))), ""), ""), $B$2)</f>
        <v/>
      </c>
      <c r="N119">
        <f>IF(TRUE, IF(ROW()&lt;COUNTA(SP_2a!$A:$A)+2, IF(INDIRECT("SP_2a!" &amp; ADDRESS(ROW()-1, COLUMN(), 4))&lt;&gt;"", INDIRECT("SP_2a!" &amp; ADDRESS(ROW()-1, COLUMN(), 4)), ""), ""), $B$2)</f>
        <v/>
      </c>
      <c r="O119">
        <f>IF(TRUE, IF(ROW()&lt;COUNTA(SP_2a!$A:$A)+2, IF(INDIRECT("SP_2a!" &amp; ADDRESS(ROW()-1, COLUMN(), 4))&lt;&gt;"", INDIRECT("SP_2a!" &amp; ADDRESS(ROW()-1, COLUMN(), 4)), ""), ""), $B$2)</f>
        <v/>
      </c>
      <c r="P119">
        <f>IF(TRUE, IF(ROW()&lt;COUNTA(SP_2b!$A:$A)+2, IF(INDIRECT("SP_2b!" &amp; ADDRESS(ROW()-1, COLUMN()-4, 4))&lt;&gt;"", INDIRECT("SP_2b!" &amp; ADDRESS(ROW()-1, COLUMN()-4, 4)), ""), ""), $B$2)</f>
        <v/>
      </c>
      <c r="Q119">
        <f>IF(TRUE, IF(ROW()&lt;COUNTA(SP_2b!$A:$A)+2, IF(INDIRECT("SP_2b!" &amp; ADDRESS(ROW()-1, COLUMN()-4, 4))&lt;&gt;"", INDIRECT("SP_2b!" &amp; ADDRESS(ROW()-1, COLUMN()-4, 4)), ""), ""), $B$2)</f>
        <v/>
      </c>
      <c r="R119">
        <f>IF(TRUE, IF(ROW()&lt;COUNTA(SP_2b!$A:$A)+2, IF(INDIRECT("SP_2b!" &amp; ADDRESS(ROW()-1, COLUMN()-4, 4))&lt;&gt;"", INDIRECT("SP_2b!" &amp; ADDRESS(ROW()-1, COLUMN()-4, 4)), ""), ""), $B$2)</f>
        <v/>
      </c>
      <c r="S119">
        <f>IF(TRUE, IF(ROW()&lt;COUNTA(SP_2b!$A:$A)+2, IF(INDIRECT("SP_2b!" &amp; ADDRESS(ROW()-1, COLUMN()-4, 4))&lt;&gt;"", INDIRECT("SP_2b!" &amp; ADDRESS(ROW()-1, COLUMN()-4, 4)), ""), ""), $B$2)</f>
        <v/>
      </c>
      <c r="T119">
        <f>IF(TRUE, IF(ROW()&lt;COUNTA(SP_2b!$A:$A)+2, IF(INDIRECT("SP_2b!" &amp; ADDRESS(ROW()-1, COLUMN()-4, 4))&lt;&gt;"", INDIRECT("SP_2b!" &amp; ADDRESS(ROW()-1, COLUMN()-4, 4)), ""), ""), $B$2)</f>
        <v/>
      </c>
      <c r="U119">
        <f>IF(TRUE, IF(ROW()&lt;COUNTA(SP_2b!$A:$A)+2, IF(INDIRECT("SP_2b!" &amp; ADDRESS(ROW()-1, COLUMN()-4, 4))&lt;&gt;"", INDIRECT("SP_2b!" &amp; ADDRESS(ROW()-1, COLUMN()-4, 4)), ""), ""), $B$2)</f>
        <v/>
      </c>
      <c r="V119">
        <f>IF(TRUE, IF(ROW()&lt;COUNTA(SP_2b!$A:$A)+2, IF(INDIRECT("SP_2b!" &amp; ADDRESS(ROW()-1, COLUMN()-4, 4))&lt;&gt;"", INDIRECT("SP_2b!" &amp; ADDRESS(ROW()-1, COLUMN()-4, 4)), ""), ""), $B$2)</f>
        <v/>
      </c>
      <c r="W119">
        <f>IF(TRUE, IF(ROW()&lt;COUNTA(SP_2b!$A:$A)+2, IF(INDIRECT("SP_2b!" &amp; ADDRESS(ROW()-1, COLUMN()-4, 4))&lt;&gt;"", INDIRECT("SP_2b!" &amp; ADDRESS(ROW()-1, COLUMN()-4, 4)), ""), ""), $B$2)</f>
        <v/>
      </c>
      <c r="X119">
        <f>IF(TRUE, IF(ROW()&lt;COUNTA(SP_2b!$A:$A)+2, IF(INDIRECT("SP_2b!" &amp; ADDRESS(ROW()-1, COLUMN()-4, 4))&lt;&gt;"", INDIRECT("SP_2b!" &amp; ADDRESS(ROW()-1, COLUMN()-4, 4)), ""), ""), $B$2)</f>
        <v/>
      </c>
      <c r="Y119">
        <f>IF(TRUE, IF(ROW()&lt;COUNTA(SP_2b!$A:$A)+2, IF(INDIRECT("SP_2b!" &amp; ADDRESS(ROW()-1, COLUMN()-4, 4))&lt;&gt;"", INDIRECT("SP_2b!" &amp; ADDRESS(ROW()-1, COLUMN()-4, 4)), ""), ""), $B$2)</f>
        <v/>
      </c>
      <c r="Z119">
        <f>IF(TRUE, IF(ROW()&lt;COUNTA(SP_2b!$A:$A)+2, IF(INDIRECT("SP_2b!" &amp; ADDRESS(ROW()-1, COLUMN()-4, 4))&lt;&gt;"", INDIRECT("SP_2b!" &amp; ADDRESS(ROW()-1, COLUMN()-4, 4)), ""), ""), $B$2)</f>
        <v/>
      </c>
      <c r="AA119">
        <f>IF(TRUE, IF(ROW()&lt;COUNTA(SP_2b!$A:$A)+2, IF(INDIRECT("SP_2b!" &amp; ADDRESS(ROW()-1, COLUMN()-4, 4))&lt;&gt;"", INDIRECT("SP_2b!" &amp; ADDRESS(ROW()-1, COLUMN()-4, 4)), ""), ""), $B$2)</f>
        <v/>
      </c>
      <c r="AB119">
        <f>IF(TRUE, IF(ROW()&lt;COUNTA(SP_2b!$A:$A)+2, IF(INDIRECT("SP_2b!" &amp; ADDRESS(ROW()-1, COLUMN()-4, 4))&lt;&gt;"", INDIRECT("SP_2b!" &amp; ADDRESS(ROW()-1, COLUMN()-4, 4)), ""), ""), $B$2)</f>
        <v/>
      </c>
      <c r="AC119">
        <f>IF(TRUE, IF(ROW()&lt;COUNTA(SP_2b!$A:$A)+2, IF(INDIRECT("SP_2b!" &amp; ADDRESS(ROW()-1, COLUMN()-4, 4))&lt;&gt;"", INDIRECT("SP_2b!" &amp; ADDRESS(ROW()-1, COLUMN()-4, 4)), ""), ""), $B$2)</f>
        <v/>
      </c>
      <c r="AD119">
        <f>IF(TRUE, IF(ROW()&lt;COUNTA(SP_2b!$A:$A)+2, IF(INDIRECT("SP_2b!" &amp; ADDRESS(ROW()-1, COLUMN()-4, 4))&lt;&gt;"", INDIRECT("SP_2b!" &amp; ADDRESS(ROW()-1, COLUMN()-4, 4)), ""), ""), $B$2)</f>
        <v/>
      </c>
    </row>
    <row r="120">
      <c r="A120">
        <f>IF(TRUE, IF(ROW()&lt;COUNTA(SP_2a!$A:$A)+2, IF(INDIRECT("SP_2a!" &amp; ADDRESS(ROW()-1, COLUMN(), 4))&lt;&gt;"", INDIRECT("SP_2a!" &amp; ADDRESS(ROW()-1, COLUMN(), 4)), ""), ""), $B$2)</f>
        <v/>
      </c>
      <c r="B120">
        <f>IF(TRUE, IF(ROW()&lt;COUNTA(SP_2a!$A:$A)+2, IF(INDIRECT("SP_2a!" &amp; ADDRESS(ROW()-1, COLUMN(), 4))&lt;&gt;"", INDIRECT("SP_2a!" &amp; ADDRESS(ROW()-1, COLUMN(), 4)), ""), ""), $B$2)</f>
        <v/>
      </c>
      <c r="C120">
        <f>IF(TRUE, IF(ROW()&lt;COUNTA(SP_2a!$A:$A)+2, IF(INDIRECT("SP_2a!" &amp; ADDRESS(ROW()-1, COLUMN(), 4))&lt;&gt;"", INDIRECT("SP_2a!" &amp; ADDRESS(ROW()-1, COLUMN(), 4)), ""), ""), $B$2)</f>
        <v/>
      </c>
      <c r="D120">
        <f>IF(TRUE, IF(ROW()&lt;COUNTA(SP_2a!$A:$A)+2, IF(INDIRECT("SP_2a!" &amp; ADDRESS(ROW()-1, COLUMN(), 4))&lt;&gt;"", INDIRECT("SP_2a!" &amp; ADDRESS(ROW()-1, COLUMN(), 4)), ""), ""), $B$2)</f>
        <v/>
      </c>
      <c r="E120">
        <f>IF(TRUE, IF(ROW()&lt;COUNTA(SP_2a!$A:$A)+2, IF(INDIRECT("SP_2a!" &amp; ADDRESS(ROW()-1, COLUMN(), 4))&lt;&gt;"", INDIRECT("SP_2a!" &amp; ADDRESS(ROW()-1, COLUMN(), 4)), ""), ""), $B$2)</f>
        <v/>
      </c>
      <c r="F120">
        <f>IF(TRUE, IF(ROW()&lt;COUNTA(SP_2a!$A:$A)+2, IF(INDIRECT("SP_2a!" &amp; ADDRESS(ROW()-1, COLUMN(), 4))&lt;&gt;"", IF(INDIRECT("SP_2a!" &amp; ADDRESS(ROW()-1, COLUMN(), 4))=0, "", IF(INDIRECT("SP_2a!" &amp; ADDRESS(ROW()-1, COLUMN(), 4))=1, "X", INDIRECT("SP_2a!" &amp; ADDRESS(ROW()-1, COLUMN(), 4)))), ""), ""), $B$2)</f>
        <v/>
      </c>
      <c r="G120">
        <f>IF(TRUE, IF(ROW()&lt;COUNTA(SP_2a!$A:$A)+2, IF(INDIRECT("SP_2a!" &amp; ADDRESS(ROW()-1, COLUMN(), 4))&lt;&gt;"", IF(INDIRECT("SP_2a!" &amp; ADDRESS(ROW()-1, COLUMN(), 4))=0, "", IF(INDIRECT("SP_2a!" &amp; ADDRESS(ROW()-1, COLUMN(), 4))=1, "X", INDIRECT("SP_2a!" &amp; ADDRESS(ROW()-1, COLUMN(), 4)))), ""), ""), $B$2)</f>
        <v/>
      </c>
      <c r="H120">
        <f>IF(TRUE, IF(ROW()&lt;COUNTA(SP_2a!$A:$A)+2, IF(INDIRECT("SP_2a!" &amp; ADDRESS(ROW()-1, COLUMN(), 4))&lt;&gt;"", INDIRECT("SP_2a!" &amp; ADDRESS(ROW()-1, COLUMN(), 4)), ""), ""), $B$2)</f>
        <v/>
      </c>
      <c r="I120">
        <f>IF(TRUE, IF(ROW()&lt;COUNTA(SP_2a!$A:$A)+2, IF(INDIRECT("SP_2a!" &amp; ADDRESS(ROW()-1, COLUMN(), 4))&lt;&gt;"", INDIRECT("SP_2a!" &amp; ADDRESS(ROW()-1, COLUMN(), 4)), ""), ""), $B$2)</f>
        <v/>
      </c>
      <c r="J120">
        <f>IF(TRUE, IF(ROW()&lt;COUNTA(SP_2a!$A:$A)+2, IF(INDIRECT("SP_2a!" &amp; ADDRESS(ROW()-1, COLUMN(), 4))&lt;&gt;"", INDIRECT("SP_2a!" &amp; ADDRESS(ROW()-1, COLUMN(), 4)), ""), ""), $B$2)</f>
        <v/>
      </c>
      <c r="K120">
        <f>IF(TRUE, IF(ROW()&lt;COUNTA(SP_2a!$A:$A)+2, IF(INDIRECT("SP_2a!" &amp; ADDRESS(ROW()-1, COLUMN(), 4))&lt;&gt;"", INDIRECT("SP_2a!" &amp; ADDRESS(ROW()-1, COLUMN(), 4)), ""), ""), $B$2)</f>
        <v/>
      </c>
      <c r="L120">
        <f>IF(TRUE, IF(ROW()&lt;COUNTA(SP_2a!$A:$A)+2, IF(INDIRECT("SP_2a!" &amp; ADDRESS(ROW()-1, COLUMN(), 4))&lt;&gt;"", INDIRECT("SP_2a!" &amp; ADDRESS(ROW()-1, COLUMN(), 4)), ""), ""), $B$2)</f>
        <v/>
      </c>
      <c r="M120">
        <f>IF(TRUE, IF(ROW()&lt;COUNTA(SP_2a!$A:$A)+2, IF(INDIRECT("SP_2a!" &amp; ADDRESS(ROW()-1, COLUMN(), 4))&lt;&gt;"", IF(INDIRECT("SP_2a!" &amp; ADDRESS(ROW()-1, COLUMN(), 4))=0, "", INDIRECT("SP_2a!" &amp; ADDRESS(ROW()-1, COLUMN(), 4))), ""), ""), $B$2)</f>
        <v/>
      </c>
      <c r="N120">
        <f>IF(TRUE, IF(ROW()&lt;COUNTA(SP_2a!$A:$A)+2, IF(INDIRECT("SP_2a!" &amp; ADDRESS(ROW()-1, COLUMN(), 4))&lt;&gt;"", INDIRECT("SP_2a!" &amp; ADDRESS(ROW()-1, COLUMN(), 4)), ""), ""), $B$2)</f>
        <v/>
      </c>
      <c r="O120">
        <f>IF(TRUE, IF(ROW()&lt;COUNTA(SP_2a!$A:$A)+2, IF(INDIRECT("SP_2a!" &amp; ADDRESS(ROW()-1, COLUMN(), 4))&lt;&gt;"", INDIRECT("SP_2a!" &amp; ADDRESS(ROW()-1, COLUMN(), 4)), ""), ""), $B$2)</f>
        <v/>
      </c>
      <c r="P120">
        <f>IF(TRUE, IF(ROW()&lt;COUNTA(SP_2b!$A:$A)+2, IF(INDIRECT("SP_2b!" &amp; ADDRESS(ROW()-1, COLUMN()-4, 4))&lt;&gt;"", INDIRECT("SP_2b!" &amp; ADDRESS(ROW()-1, COLUMN()-4, 4)), ""), ""), $B$2)</f>
        <v/>
      </c>
      <c r="Q120">
        <f>IF(TRUE, IF(ROW()&lt;COUNTA(SP_2b!$A:$A)+2, IF(INDIRECT("SP_2b!" &amp; ADDRESS(ROW()-1, COLUMN()-4, 4))&lt;&gt;"", INDIRECT("SP_2b!" &amp; ADDRESS(ROW()-1, COLUMN()-4, 4)), ""), ""), $B$2)</f>
        <v/>
      </c>
      <c r="R120">
        <f>IF(TRUE, IF(ROW()&lt;COUNTA(SP_2b!$A:$A)+2, IF(INDIRECT("SP_2b!" &amp; ADDRESS(ROW()-1, COLUMN()-4, 4))&lt;&gt;"", INDIRECT("SP_2b!" &amp; ADDRESS(ROW()-1, COLUMN()-4, 4)), ""), ""), $B$2)</f>
        <v/>
      </c>
      <c r="S120">
        <f>IF(TRUE, IF(ROW()&lt;COUNTA(SP_2b!$A:$A)+2, IF(INDIRECT("SP_2b!" &amp; ADDRESS(ROW()-1, COLUMN()-4, 4))&lt;&gt;"", INDIRECT("SP_2b!" &amp; ADDRESS(ROW()-1, COLUMN()-4, 4)), ""), ""), $B$2)</f>
        <v/>
      </c>
      <c r="T120">
        <f>IF(TRUE, IF(ROW()&lt;COUNTA(SP_2b!$A:$A)+2, IF(INDIRECT("SP_2b!" &amp; ADDRESS(ROW()-1, COLUMN()-4, 4))&lt;&gt;"", INDIRECT("SP_2b!" &amp; ADDRESS(ROW()-1, COLUMN()-4, 4)), ""), ""), $B$2)</f>
        <v/>
      </c>
      <c r="U120">
        <f>IF(TRUE, IF(ROW()&lt;COUNTA(SP_2b!$A:$A)+2, IF(INDIRECT("SP_2b!" &amp; ADDRESS(ROW()-1, COLUMN()-4, 4))&lt;&gt;"", INDIRECT("SP_2b!" &amp; ADDRESS(ROW()-1, COLUMN()-4, 4)), ""), ""), $B$2)</f>
        <v/>
      </c>
      <c r="V120">
        <f>IF(TRUE, IF(ROW()&lt;COUNTA(SP_2b!$A:$A)+2, IF(INDIRECT("SP_2b!" &amp; ADDRESS(ROW()-1, COLUMN()-4, 4))&lt;&gt;"", INDIRECT("SP_2b!" &amp; ADDRESS(ROW()-1, COLUMN()-4, 4)), ""), ""), $B$2)</f>
        <v/>
      </c>
      <c r="W120">
        <f>IF(TRUE, IF(ROW()&lt;COUNTA(SP_2b!$A:$A)+2, IF(INDIRECT("SP_2b!" &amp; ADDRESS(ROW()-1, COLUMN()-4, 4))&lt;&gt;"", INDIRECT("SP_2b!" &amp; ADDRESS(ROW()-1, COLUMN()-4, 4)), ""), ""), $B$2)</f>
        <v/>
      </c>
      <c r="X120">
        <f>IF(TRUE, IF(ROW()&lt;COUNTA(SP_2b!$A:$A)+2, IF(INDIRECT("SP_2b!" &amp; ADDRESS(ROW()-1, COLUMN()-4, 4))&lt;&gt;"", INDIRECT("SP_2b!" &amp; ADDRESS(ROW()-1, COLUMN()-4, 4)), ""), ""), $B$2)</f>
        <v/>
      </c>
      <c r="Y120">
        <f>IF(TRUE, IF(ROW()&lt;COUNTA(SP_2b!$A:$A)+2, IF(INDIRECT("SP_2b!" &amp; ADDRESS(ROW()-1, COLUMN()-4, 4))&lt;&gt;"", INDIRECT("SP_2b!" &amp; ADDRESS(ROW()-1, COLUMN()-4, 4)), ""), ""), $B$2)</f>
        <v/>
      </c>
      <c r="Z120">
        <f>IF(TRUE, IF(ROW()&lt;COUNTA(SP_2b!$A:$A)+2, IF(INDIRECT("SP_2b!" &amp; ADDRESS(ROW()-1, COLUMN()-4, 4))&lt;&gt;"", INDIRECT("SP_2b!" &amp; ADDRESS(ROW()-1, COLUMN()-4, 4)), ""), ""), $B$2)</f>
        <v/>
      </c>
      <c r="AA120">
        <f>IF(TRUE, IF(ROW()&lt;COUNTA(SP_2b!$A:$A)+2, IF(INDIRECT("SP_2b!" &amp; ADDRESS(ROW()-1, COLUMN()-4, 4))&lt;&gt;"", INDIRECT("SP_2b!" &amp; ADDRESS(ROW()-1, COLUMN()-4, 4)), ""), ""), $B$2)</f>
        <v/>
      </c>
      <c r="AB120">
        <f>IF(TRUE, IF(ROW()&lt;COUNTA(SP_2b!$A:$A)+2, IF(INDIRECT("SP_2b!" &amp; ADDRESS(ROW()-1, COLUMN()-4, 4))&lt;&gt;"", INDIRECT("SP_2b!" &amp; ADDRESS(ROW()-1, COLUMN()-4, 4)), ""), ""), $B$2)</f>
        <v/>
      </c>
      <c r="AC120">
        <f>IF(TRUE, IF(ROW()&lt;COUNTA(SP_2b!$A:$A)+2, IF(INDIRECT("SP_2b!" &amp; ADDRESS(ROW()-1, COLUMN()-4, 4))&lt;&gt;"", INDIRECT("SP_2b!" &amp; ADDRESS(ROW()-1, COLUMN()-4, 4)), ""), ""), $B$2)</f>
        <v/>
      </c>
      <c r="AD120">
        <f>IF(TRUE, IF(ROW()&lt;COUNTA(SP_2b!$A:$A)+2, IF(INDIRECT("SP_2b!" &amp; ADDRESS(ROW()-1, COLUMN()-4, 4))&lt;&gt;"", INDIRECT("SP_2b!" &amp; ADDRESS(ROW()-1, COLUMN()-4, 4)), ""), ""), $B$2)</f>
        <v/>
      </c>
    </row>
    <row r="121">
      <c r="A121">
        <f>IF(TRUE, IF(ROW()&lt;COUNTA(SP_2a!$A:$A)+2, IF(INDIRECT("SP_2a!" &amp; ADDRESS(ROW()-1, COLUMN(), 4))&lt;&gt;"", INDIRECT("SP_2a!" &amp; ADDRESS(ROW()-1, COLUMN(), 4)), ""), ""), $B$2)</f>
        <v/>
      </c>
      <c r="B121">
        <f>IF(TRUE, IF(ROW()&lt;COUNTA(SP_2a!$A:$A)+2, IF(INDIRECT("SP_2a!" &amp; ADDRESS(ROW()-1, COLUMN(), 4))&lt;&gt;"", INDIRECT("SP_2a!" &amp; ADDRESS(ROW()-1, COLUMN(), 4)), ""), ""), $B$2)</f>
        <v/>
      </c>
      <c r="C121">
        <f>IF(TRUE, IF(ROW()&lt;COUNTA(SP_2a!$A:$A)+2, IF(INDIRECT("SP_2a!" &amp; ADDRESS(ROW()-1, COLUMN(), 4))&lt;&gt;"", INDIRECT("SP_2a!" &amp; ADDRESS(ROW()-1, COLUMN(), 4)), ""), ""), $B$2)</f>
        <v/>
      </c>
      <c r="D121">
        <f>IF(TRUE, IF(ROW()&lt;COUNTA(SP_2a!$A:$A)+2, IF(INDIRECT("SP_2a!" &amp; ADDRESS(ROW()-1, COLUMN(), 4))&lt;&gt;"", INDIRECT("SP_2a!" &amp; ADDRESS(ROW()-1, COLUMN(), 4)), ""), ""), $B$2)</f>
        <v/>
      </c>
      <c r="E121">
        <f>IF(TRUE, IF(ROW()&lt;COUNTA(SP_2a!$A:$A)+2, IF(INDIRECT("SP_2a!" &amp; ADDRESS(ROW()-1, COLUMN(), 4))&lt;&gt;"", INDIRECT("SP_2a!" &amp; ADDRESS(ROW()-1, COLUMN(), 4)), ""), ""), $B$2)</f>
        <v/>
      </c>
      <c r="F121">
        <f>IF(TRUE, IF(ROW()&lt;COUNTA(SP_2a!$A:$A)+2, IF(INDIRECT("SP_2a!" &amp; ADDRESS(ROW()-1, COLUMN(), 4))&lt;&gt;"", IF(INDIRECT("SP_2a!" &amp; ADDRESS(ROW()-1, COLUMN(), 4))=0, "", IF(INDIRECT("SP_2a!" &amp; ADDRESS(ROW()-1, COLUMN(), 4))=1, "X", INDIRECT("SP_2a!" &amp; ADDRESS(ROW()-1, COLUMN(), 4)))), ""), ""), $B$2)</f>
        <v/>
      </c>
      <c r="G121">
        <f>IF(TRUE, IF(ROW()&lt;COUNTA(SP_2a!$A:$A)+2, IF(INDIRECT("SP_2a!" &amp; ADDRESS(ROW()-1, COLUMN(), 4))&lt;&gt;"", IF(INDIRECT("SP_2a!" &amp; ADDRESS(ROW()-1, COLUMN(), 4))=0, "", IF(INDIRECT("SP_2a!" &amp; ADDRESS(ROW()-1, COLUMN(), 4))=1, "X", INDIRECT("SP_2a!" &amp; ADDRESS(ROW()-1, COLUMN(), 4)))), ""), ""), $B$2)</f>
        <v/>
      </c>
      <c r="H121">
        <f>IF(TRUE, IF(ROW()&lt;COUNTA(SP_2a!$A:$A)+2, IF(INDIRECT("SP_2a!" &amp; ADDRESS(ROW()-1, COLUMN(), 4))&lt;&gt;"", INDIRECT("SP_2a!" &amp; ADDRESS(ROW()-1, COLUMN(), 4)), ""), ""), $B$2)</f>
        <v/>
      </c>
      <c r="I121">
        <f>IF(TRUE, IF(ROW()&lt;COUNTA(SP_2a!$A:$A)+2, IF(INDIRECT("SP_2a!" &amp; ADDRESS(ROW()-1, COLUMN(), 4))&lt;&gt;"", INDIRECT("SP_2a!" &amp; ADDRESS(ROW()-1, COLUMN(), 4)), ""), ""), $B$2)</f>
        <v/>
      </c>
      <c r="J121">
        <f>IF(TRUE, IF(ROW()&lt;COUNTA(SP_2a!$A:$A)+2, IF(INDIRECT("SP_2a!" &amp; ADDRESS(ROW()-1, COLUMN(), 4))&lt;&gt;"", INDIRECT("SP_2a!" &amp; ADDRESS(ROW()-1, COLUMN(), 4)), ""), ""), $B$2)</f>
        <v/>
      </c>
      <c r="K121">
        <f>IF(TRUE, IF(ROW()&lt;COUNTA(SP_2a!$A:$A)+2, IF(INDIRECT("SP_2a!" &amp; ADDRESS(ROW()-1, COLUMN(), 4))&lt;&gt;"", INDIRECT("SP_2a!" &amp; ADDRESS(ROW()-1, COLUMN(), 4)), ""), ""), $B$2)</f>
        <v/>
      </c>
      <c r="L121">
        <f>IF(TRUE, IF(ROW()&lt;COUNTA(SP_2a!$A:$A)+2, IF(INDIRECT("SP_2a!" &amp; ADDRESS(ROW()-1, COLUMN(), 4))&lt;&gt;"", INDIRECT("SP_2a!" &amp; ADDRESS(ROW()-1, COLUMN(), 4)), ""), ""), $B$2)</f>
        <v/>
      </c>
      <c r="M121">
        <f>IF(TRUE, IF(ROW()&lt;COUNTA(SP_2a!$A:$A)+2, IF(INDIRECT("SP_2a!" &amp; ADDRESS(ROW()-1, COLUMN(), 4))&lt;&gt;"", IF(INDIRECT("SP_2a!" &amp; ADDRESS(ROW()-1, COLUMN(), 4))=0, "", INDIRECT("SP_2a!" &amp; ADDRESS(ROW()-1, COLUMN(), 4))), ""), ""), $B$2)</f>
        <v/>
      </c>
      <c r="N121">
        <f>IF(TRUE, IF(ROW()&lt;COUNTA(SP_2a!$A:$A)+2, IF(INDIRECT("SP_2a!" &amp; ADDRESS(ROW()-1, COLUMN(), 4))&lt;&gt;"", INDIRECT("SP_2a!" &amp; ADDRESS(ROW()-1, COLUMN(), 4)), ""), ""), $B$2)</f>
        <v/>
      </c>
      <c r="O121">
        <f>IF(TRUE, IF(ROW()&lt;COUNTA(SP_2a!$A:$A)+2, IF(INDIRECT("SP_2a!" &amp; ADDRESS(ROW()-1, COLUMN(), 4))&lt;&gt;"", INDIRECT("SP_2a!" &amp; ADDRESS(ROW()-1, COLUMN(), 4)), ""), ""), $B$2)</f>
        <v/>
      </c>
      <c r="P121">
        <f>IF(TRUE, IF(ROW()&lt;COUNTA(SP_2b!$A:$A)+2, IF(INDIRECT("SP_2b!" &amp; ADDRESS(ROW()-1, COLUMN()-4, 4))&lt;&gt;"", INDIRECT("SP_2b!" &amp; ADDRESS(ROW()-1, COLUMN()-4, 4)), ""), ""), $B$2)</f>
        <v/>
      </c>
      <c r="Q121">
        <f>IF(TRUE, IF(ROW()&lt;COUNTA(SP_2b!$A:$A)+2, IF(INDIRECT("SP_2b!" &amp; ADDRESS(ROW()-1, COLUMN()-4, 4))&lt;&gt;"", INDIRECT("SP_2b!" &amp; ADDRESS(ROW()-1, COLUMN()-4, 4)), ""), ""), $B$2)</f>
        <v/>
      </c>
      <c r="R121">
        <f>IF(TRUE, IF(ROW()&lt;COUNTA(SP_2b!$A:$A)+2, IF(INDIRECT("SP_2b!" &amp; ADDRESS(ROW()-1, COLUMN()-4, 4))&lt;&gt;"", INDIRECT("SP_2b!" &amp; ADDRESS(ROW()-1, COLUMN()-4, 4)), ""), ""), $B$2)</f>
        <v/>
      </c>
      <c r="S121">
        <f>IF(TRUE, IF(ROW()&lt;COUNTA(SP_2b!$A:$A)+2, IF(INDIRECT("SP_2b!" &amp; ADDRESS(ROW()-1, COLUMN()-4, 4))&lt;&gt;"", INDIRECT("SP_2b!" &amp; ADDRESS(ROW()-1, COLUMN()-4, 4)), ""), ""), $B$2)</f>
        <v/>
      </c>
      <c r="T121">
        <f>IF(TRUE, IF(ROW()&lt;COUNTA(SP_2b!$A:$A)+2, IF(INDIRECT("SP_2b!" &amp; ADDRESS(ROW()-1, COLUMN()-4, 4))&lt;&gt;"", INDIRECT("SP_2b!" &amp; ADDRESS(ROW()-1, COLUMN()-4, 4)), ""), ""), $B$2)</f>
        <v/>
      </c>
      <c r="U121">
        <f>IF(TRUE, IF(ROW()&lt;COUNTA(SP_2b!$A:$A)+2, IF(INDIRECT("SP_2b!" &amp; ADDRESS(ROW()-1, COLUMN()-4, 4))&lt;&gt;"", INDIRECT("SP_2b!" &amp; ADDRESS(ROW()-1, COLUMN()-4, 4)), ""), ""), $B$2)</f>
        <v/>
      </c>
      <c r="V121">
        <f>IF(TRUE, IF(ROW()&lt;COUNTA(SP_2b!$A:$A)+2, IF(INDIRECT("SP_2b!" &amp; ADDRESS(ROW()-1, COLUMN()-4, 4))&lt;&gt;"", INDIRECT("SP_2b!" &amp; ADDRESS(ROW()-1, COLUMN()-4, 4)), ""), ""), $B$2)</f>
        <v/>
      </c>
      <c r="W121">
        <f>IF(TRUE, IF(ROW()&lt;COUNTA(SP_2b!$A:$A)+2, IF(INDIRECT("SP_2b!" &amp; ADDRESS(ROW()-1, COLUMN()-4, 4))&lt;&gt;"", INDIRECT("SP_2b!" &amp; ADDRESS(ROW()-1, COLUMN()-4, 4)), ""), ""), $B$2)</f>
        <v/>
      </c>
      <c r="X121">
        <f>IF(TRUE, IF(ROW()&lt;COUNTA(SP_2b!$A:$A)+2, IF(INDIRECT("SP_2b!" &amp; ADDRESS(ROW()-1, COLUMN()-4, 4))&lt;&gt;"", INDIRECT("SP_2b!" &amp; ADDRESS(ROW()-1, COLUMN()-4, 4)), ""), ""), $B$2)</f>
        <v/>
      </c>
      <c r="Y121">
        <f>IF(TRUE, IF(ROW()&lt;COUNTA(SP_2b!$A:$A)+2, IF(INDIRECT("SP_2b!" &amp; ADDRESS(ROW()-1, COLUMN()-4, 4))&lt;&gt;"", INDIRECT("SP_2b!" &amp; ADDRESS(ROW()-1, COLUMN()-4, 4)), ""), ""), $B$2)</f>
        <v/>
      </c>
      <c r="Z121">
        <f>IF(TRUE, IF(ROW()&lt;COUNTA(SP_2b!$A:$A)+2, IF(INDIRECT("SP_2b!" &amp; ADDRESS(ROW()-1, COLUMN()-4, 4))&lt;&gt;"", INDIRECT("SP_2b!" &amp; ADDRESS(ROW()-1, COLUMN()-4, 4)), ""), ""), $B$2)</f>
        <v/>
      </c>
      <c r="AA121">
        <f>IF(TRUE, IF(ROW()&lt;COUNTA(SP_2b!$A:$A)+2, IF(INDIRECT("SP_2b!" &amp; ADDRESS(ROW()-1, COLUMN()-4, 4))&lt;&gt;"", INDIRECT("SP_2b!" &amp; ADDRESS(ROW()-1, COLUMN()-4, 4)), ""), ""), $B$2)</f>
        <v/>
      </c>
      <c r="AB121">
        <f>IF(TRUE, IF(ROW()&lt;COUNTA(SP_2b!$A:$A)+2, IF(INDIRECT("SP_2b!" &amp; ADDRESS(ROW()-1, COLUMN()-4, 4))&lt;&gt;"", INDIRECT("SP_2b!" &amp; ADDRESS(ROW()-1, COLUMN()-4, 4)), ""), ""), $B$2)</f>
        <v/>
      </c>
      <c r="AC121">
        <f>IF(TRUE, IF(ROW()&lt;COUNTA(SP_2b!$A:$A)+2, IF(INDIRECT("SP_2b!" &amp; ADDRESS(ROW()-1, COLUMN()-4, 4))&lt;&gt;"", INDIRECT("SP_2b!" &amp; ADDRESS(ROW()-1, COLUMN()-4, 4)), ""), ""), $B$2)</f>
        <v/>
      </c>
      <c r="AD121">
        <f>IF(TRUE, IF(ROW()&lt;COUNTA(SP_2b!$A:$A)+2, IF(INDIRECT("SP_2b!" &amp; ADDRESS(ROW()-1, COLUMN()-4, 4))&lt;&gt;"", INDIRECT("SP_2b!" &amp; ADDRESS(ROW()-1, COLUMN()-4, 4)), ""), ""), $B$2)</f>
        <v/>
      </c>
    </row>
    <row r="122">
      <c r="A122">
        <f>IF(TRUE, IF(ROW()&lt;COUNTA(SP_2a!$A:$A)+2, IF(INDIRECT("SP_2a!" &amp; ADDRESS(ROW()-1, COLUMN(), 4))&lt;&gt;"", INDIRECT("SP_2a!" &amp; ADDRESS(ROW()-1, COLUMN(), 4)), ""), ""), $B$2)</f>
        <v/>
      </c>
      <c r="B122">
        <f>IF(TRUE, IF(ROW()&lt;COUNTA(SP_2a!$A:$A)+2, IF(INDIRECT("SP_2a!" &amp; ADDRESS(ROW()-1, COLUMN(), 4))&lt;&gt;"", INDIRECT("SP_2a!" &amp; ADDRESS(ROW()-1, COLUMN(), 4)), ""), ""), $B$2)</f>
        <v/>
      </c>
      <c r="C122">
        <f>IF(TRUE, IF(ROW()&lt;COUNTA(SP_2a!$A:$A)+2, IF(INDIRECT("SP_2a!" &amp; ADDRESS(ROW()-1, COLUMN(), 4))&lt;&gt;"", INDIRECT("SP_2a!" &amp; ADDRESS(ROW()-1, COLUMN(), 4)), ""), ""), $B$2)</f>
        <v/>
      </c>
      <c r="D122">
        <f>IF(TRUE, IF(ROW()&lt;COUNTA(SP_2a!$A:$A)+2, IF(INDIRECT("SP_2a!" &amp; ADDRESS(ROW()-1, COLUMN(), 4))&lt;&gt;"", INDIRECT("SP_2a!" &amp; ADDRESS(ROW()-1, COLUMN(), 4)), ""), ""), $B$2)</f>
        <v/>
      </c>
      <c r="E122">
        <f>IF(TRUE, IF(ROW()&lt;COUNTA(SP_2a!$A:$A)+2, IF(INDIRECT("SP_2a!" &amp; ADDRESS(ROW()-1, COLUMN(), 4))&lt;&gt;"", INDIRECT("SP_2a!" &amp; ADDRESS(ROW()-1, COLUMN(), 4)), ""), ""), $B$2)</f>
        <v/>
      </c>
      <c r="F122">
        <f>IF(TRUE, IF(ROW()&lt;COUNTA(SP_2a!$A:$A)+2, IF(INDIRECT("SP_2a!" &amp; ADDRESS(ROW()-1, COLUMN(), 4))&lt;&gt;"", IF(INDIRECT("SP_2a!" &amp; ADDRESS(ROW()-1, COLUMN(), 4))=0, "", IF(INDIRECT("SP_2a!" &amp; ADDRESS(ROW()-1, COLUMN(), 4))=1, "X", INDIRECT("SP_2a!" &amp; ADDRESS(ROW()-1, COLUMN(), 4)))), ""), ""), $B$2)</f>
        <v/>
      </c>
      <c r="G122">
        <f>IF(TRUE, IF(ROW()&lt;COUNTA(SP_2a!$A:$A)+2, IF(INDIRECT("SP_2a!" &amp; ADDRESS(ROW()-1, COLUMN(), 4))&lt;&gt;"", IF(INDIRECT("SP_2a!" &amp; ADDRESS(ROW()-1, COLUMN(), 4))=0, "", IF(INDIRECT("SP_2a!" &amp; ADDRESS(ROW()-1, COLUMN(), 4))=1, "X", INDIRECT("SP_2a!" &amp; ADDRESS(ROW()-1, COLUMN(), 4)))), ""), ""), $B$2)</f>
        <v/>
      </c>
      <c r="H122">
        <f>IF(TRUE, IF(ROW()&lt;COUNTA(SP_2a!$A:$A)+2, IF(INDIRECT("SP_2a!" &amp; ADDRESS(ROW()-1, COLUMN(), 4))&lt;&gt;"", INDIRECT("SP_2a!" &amp; ADDRESS(ROW()-1, COLUMN(), 4)), ""), ""), $B$2)</f>
        <v/>
      </c>
      <c r="I122">
        <f>IF(TRUE, IF(ROW()&lt;COUNTA(SP_2a!$A:$A)+2, IF(INDIRECT("SP_2a!" &amp; ADDRESS(ROW()-1, COLUMN(), 4))&lt;&gt;"", INDIRECT("SP_2a!" &amp; ADDRESS(ROW()-1, COLUMN(), 4)), ""), ""), $B$2)</f>
        <v/>
      </c>
      <c r="J122">
        <f>IF(TRUE, IF(ROW()&lt;COUNTA(SP_2a!$A:$A)+2, IF(INDIRECT("SP_2a!" &amp; ADDRESS(ROW()-1, COLUMN(), 4))&lt;&gt;"", INDIRECT("SP_2a!" &amp; ADDRESS(ROW()-1, COLUMN(), 4)), ""), ""), $B$2)</f>
        <v/>
      </c>
      <c r="K122">
        <f>IF(TRUE, IF(ROW()&lt;COUNTA(SP_2a!$A:$A)+2, IF(INDIRECT("SP_2a!" &amp; ADDRESS(ROW()-1, COLUMN(), 4))&lt;&gt;"", INDIRECT("SP_2a!" &amp; ADDRESS(ROW()-1, COLUMN(), 4)), ""), ""), $B$2)</f>
        <v/>
      </c>
      <c r="L122">
        <f>IF(TRUE, IF(ROW()&lt;COUNTA(SP_2a!$A:$A)+2, IF(INDIRECT("SP_2a!" &amp; ADDRESS(ROW()-1, COLUMN(), 4))&lt;&gt;"", INDIRECT("SP_2a!" &amp; ADDRESS(ROW()-1, COLUMN(), 4)), ""), ""), $B$2)</f>
        <v/>
      </c>
      <c r="M122">
        <f>IF(TRUE, IF(ROW()&lt;COUNTA(SP_2a!$A:$A)+2, IF(INDIRECT("SP_2a!" &amp; ADDRESS(ROW()-1, COLUMN(), 4))&lt;&gt;"", IF(INDIRECT("SP_2a!" &amp; ADDRESS(ROW()-1, COLUMN(), 4))=0, "", INDIRECT("SP_2a!" &amp; ADDRESS(ROW()-1, COLUMN(), 4))), ""), ""), $B$2)</f>
        <v/>
      </c>
      <c r="N122">
        <f>IF(TRUE, IF(ROW()&lt;COUNTA(SP_2a!$A:$A)+2, IF(INDIRECT("SP_2a!" &amp; ADDRESS(ROW()-1, COLUMN(), 4))&lt;&gt;"", INDIRECT("SP_2a!" &amp; ADDRESS(ROW()-1, COLUMN(), 4)), ""), ""), $B$2)</f>
        <v/>
      </c>
      <c r="O122">
        <f>IF(TRUE, IF(ROW()&lt;COUNTA(SP_2a!$A:$A)+2, IF(INDIRECT("SP_2a!" &amp; ADDRESS(ROW()-1, COLUMN(), 4))&lt;&gt;"", INDIRECT("SP_2a!" &amp; ADDRESS(ROW()-1, COLUMN(), 4)), ""), ""), $B$2)</f>
        <v/>
      </c>
      <c r="P122">
        <f>IF(TRUE, IF(ROW()&lt;COUNTA(SP_2b!$A:$A)+2, IF(INDIRECT("SP_2b!" &amp; ADDRESS(ROW()-1, COLUMN()-4, 4))&lt;&gt;"", INDIRECT("SP_2b!" &amp; ADDRESS(ROW()-1, COLUMN()-4, 4)), ""), ""), $B$2)</f>
        <v/>
      </c>
      <c r="Q122">
        <f>IF(TRUE, IF(ROW()&lt;COUNTA(SP_2b!$A:$A)+2, IF(INDIRECT("SP_2b!" &amp; ADDRESS(ROW()-1, COLUMN()-4, 4))&lt;&gt;"", INDIRECT("SP_2b!" &amp; ADDRESS(ROW()-1, COLUMN()-4, 4)), ""), ""), $B$2)</f>
        <v/>
      </c>
      <c r="R122">
        <f>IF(TRUE, IF(ROW()&lt;COUNTA(SP_2b!$A:$A)+2, IF(INDIRECT("SP_2b!" &amp; ADDRESS(ROW()-1, COLUMN()-4, 4))&lt;&gt;"", INDIRECT("SP_2b!" &amp; ADDRESS(ROW()-1, COLUMN()-4, 4)), ""), ""), $B$2)</f>
        <v/>
      </c>
      <c r="S122">
        <f>IF(TRUE, IF(ROW()&lt;COUNTA(SP_2b!$A:$A)+2, IF(INDIRECT("SP_2b!" &amp; ADDRESS(ROW()-1, COLUMN()-4, 4))&lt;&gt;"", INDIRECT("SP_2b!" &amp; ADDRESS(ROW()-1, COLUMN()-4, 4)), ""), ""), $B$2)</f>
        <v/>
      </c>
      <c r="T122">
        <f>IF(TRUE, IF(ROW()&lt;COUNTA(SP_2b!$A:$A)+2, IF(INDIRECT("SP_2b!" &amp; ADDRESS(ROW()-1, COLUMN()-4, 4))&lt;&gt;"", INDIRECT("SP_2b!" &amp; ADDRESS(ROW()-1, COLUMN()-4, 4)), ""), ""), $B$2)</f>
        <v/>
      </c>
      <c r="U122">
        <f>IF(TRUE, IF(ROW()&lt;COUNTA(SP_2b!$A:$A)+2, IF(INDIRECT("SP_2b!" &amp; ADDRESS(ROW()-1, COLUMN()-4, 4))&lt;&gt;"", INDIRECT("SP_2b!" &amp; ADDRESS(ROW()-1, COLUMN()-4, 4)), ""), ""), $B$2)</f>
        <v/>
      </c>
      <c r="V122">
        <f>IF(TRUE, IF(ROW()&lt;COUNTA(SP_2b!$A:$A)+2, IF(INDIRECT("SP_2b!" &amp; ADDRESS(ROW()-1, COLUMN()-4, 4))&lt;&gt;"", INDIRECT("SP_2b!" &amp; ADDRESS(ROW()-1, COLUMN()-4, 4)), ""), ""), $B$2)</f>
        <v/>
      </c>
      <c r="W122">
        <f>IF(TRUE, IF(ROW()&lt;COUNTA(SP_2b!$A:$A)+2, IF(INDIRECT("SP_2b!" &amp; ADDRESS(ROW()-1, COLUMN()-4, 4))&lt;&gt;"", INDIRECT("SP_2b!" &amp; ADDRESS(ROW()-1, COLUMN()-4, 4)), ""), ""), $B$2)</f>
        <v/>
      </c>
      <c r="X122">
        <f>IF(TRUE, IF(ROW()&lt;COUNTA(SP_2b!$A:$A)+2, IF(INDIRECT("SP_2b!" &amp; ADDRESS(ROW()-1, COLUMN()-4, 4))&lt;&gt;"", INDIRECT("SP_2b!" &amp; ADDRESS(ROW()-1, COLUMN()-4, 4)), ""), ""), $B$2)</f>
        <v/>
      </c>
      <c r="Y122">
        <f>IF(TRUE, IF(ROW()&lt;COUNTA(SP_2b!$A:$A)+2, IF(INDIRECT("SP_2b!" &amp; ADDRESS(ROW()-1, COLUMN()-4, 4))&lt;&gt;"", INDIRECT("SP_2b!" &amp; ADDRESS(ROW()-1, COLUMN()-4, 4)), ""), ""), $B$2)</f>
        <v/>
      </c>
      <c r="Z122">
        <f>IF(TRUE, IF(ROW()&lt;COUNTA(SP_2b!$A:$A)+2, IF(INDIRECT("SP_2b!" &amp; ADDRESS(ROW()-1, COLUMN()-4, 4))&lt;&gt;"", INDIRECT("SP_2b!" &amp; ADDRESS(ROW()-1, COLUMN()-4, 4)), ""), ""), $B$2)</f>
        <v/>
      </c>
      <c r="AA122">
        <f>IF(TRUE, IF(ROW()&lt;COUNTA(SP_2b!$A:$A)+2, IF(INDIRECT("SP_2b!" &amp; ADDRESS(ROW()-1, COLUMN()-4, 4))&lt;&gt;"", INDIRECT("SP_2b!" &amp; ADDRESS(ROW()-1, COLUMN()-4, 4)), ""), ""), $B$2)</f>
        <v/>
      </c>
      <c r="AB122">
        <f>IF(TRUE, IF(ROW()&lt;COUNTA(SP_2b!$A:$A)+2, IF(INDIRECT("SP_2b!" &amp; ADDRESS(ROW()-1, COLUMN()-4, 4))&lt;&gt;"", INDIRECT("SP_2b!" &amp; ADDRESS(ROW()-1, COLUMN()-4, 4)), ""), ""), $B$2)</f>
        <v/>
      </c>
      <c r="AC122">
        <f>IF(TRUE, IF(ROW()&lt;COUNTA(SP_2b!$A:$A)+2, IF(INDIRECT("SP_2b!" &amp; ADDRESS(ROW()-1, COLUMN()-4, 4))&lt;&gt;"", INDIRECT("SP_2b!" &amp; ADDRESS(ROW()-1, COLUMN()-4, 4)), ""), ""), $B$2)</f>
        <v/>
      </c>
      <c r="AD122">
        <f>IF(TRUE, IF(ROW()&lt;COUNTA(SP_2b!$A:$A)+2, IF(INDIRECT("SP_2b!" &amp; ADDRESS(ROW()-1, COLUMN()-4, 4))&lt;&gt;"", INDIRECT("SP_2b!" &amp; ADDRESS(ROW()-1, COLUMN()-4, 4)), ""), ""), $B$2)</f>
        <v/>
      </c>
    </row>
    <row r="123">
      <c r="A123">
        <f>IF(TRUE, IF(ROW()&lt;COUNTA(SP_2a!$A:$A)+2, IF(INDIRECT("SP_2a!" &amp; ADDRESS(ROW()-1, COLUMN(), 4))&lt;&gt;"", INDIRECT("SP_2a!" &amp; ADDRESS(ROW()-1, COLUMN(), 4)), ""), ""), $B$2)</f>
        <v/>
      </c>
      <c r="B123">
        <f>IF(TRUE, IF(ROW()&lt;COUNTA(SP_2a!$A:$A)+2, IF(INDIRECT("SP_2a!" &amp; ADDRESS(ROW()-1, COLUMN(), 4))&lt;&gt;"", INDIRECT("SP_2a!" &amp; ADDRESS(ROW()-1, COLUMN(), 4)), ""), ""), $B$2)</f>
        <v/>
      </c>
      <c r="C123">
        <f>IF(TRUE, IF(ROW()&lt;COUNTA(SP_2a!$A:$A)+2, IF(INDIRECT("SP_2a!" &amp; ADDRESS(ROW()-1, COLUMN(), 4))&lt;&gt;"", INDIRECT("SP_2a!" &amp; ADDRESS(ROW()-1, COLUMN(), 4)), ""), ""), $B$2)</f>
        <v/>
      </c>
      <c r="D123">
        <f>IF(TRUE, IF(ROW()&lt;COUNTA(SP_2a!$A:$A)+2, IF(INDIRECT("SP_2a!" &amp; ADDRESS(ROW()-1, COLUMN(), 4))&lt;&gt;"", INDIRECT("SP_2a!" &amp; ADDRESS(ROW()-1, COLUMN(), 4)), ""), ""), $B$2)</f>
        <v/>
      </c>
      <c r="E123">
        <f>IF(TRUE, IF(ROW()&lt;COUNTA(SP_2a!$A:$A)+2, IF(INDIRECT("SP_2a!" &amp; ADDRESS(ROW()-1, COLUMN(), 4))&lt;&gt;"", INDIRECT("SP_2a!" &amp; ADDRESS(ROW()-1, COLUMN(), 4)), ""), ""), $B$2)</f>
        <v/>
      </c>
      <c r="F123">
        <f>IF(TRUE, IF(ROW()&lt;COUNTA(SP_2a!$A:$A)+2, IF(INDIRECT("SP_2a!" &amp; ADDRESS(ROW()-1, COLUMN(), 4))&lt;&gt;"", IF(INDIRECT("SP_2a!" &amp; ADDRESS(ROW()-1, COLUMN(), 4))=0, "", IF(INDIRECT("SP_2a!" &amp; ADDRESS(ROW()-1, COLUMN(), 4))=1, "X", INDIRECT("SP_2a!" &amp; ADDRESS(ROW()-1, COLUMN(), 4)))), ""), ""), $B$2)</f>
        <v/>
      </c>
      <c r="G123">
        <f>IF(TRUE, IF(ROW()&lt;COUNTA(SP_2a!$A:$A)+2, IF(INDIRECT("SP_2a!" &amp; ADDRESS(ROW()-1, COLUMN(), 4))&lt;&gt;"", IF(INDIRECT("SP_2a!" &amp; ADDRESS(ROW()-1, COLUMN(), 4))=0, "", IF(INDIRECT("SP_2a!" &amp; ADDRESS(ROW()-1, COLUMN(), 4))=1, "X", INDIRECT("SP_2a!" &amp; ADDRESS(ROW()-1, COLUMN(), 4)))), ""), ""), $B$2)</f>
        <v/>
      </c>
      <c r="H123">
        <f>IF(TRUE, IF(ROW()&lt;COUNTA(SP_2a!$A:$A)+2, IF(INDIRECT("SP_2a!" &amp; ADDRESS(ROW()-1, COLUMN(), 4))&lt;&gt;"", INDIRECT("SP_2a!" &amp; ADDRESS(ROW()-1, COLUMN(), 4)), ""), ""), $B$2)</f>
        <v/>
      </c>
      <c r="I123">
        <f>IF(TRUE, IF(ROW()&lt;COUNTA(SP_2a!$A:$A)+2, IF(INDIRECT("SP_2a!" &amp; ADDRESS(ROW()-1, COLUMN(), 4))&lt;&gt;"", INDIRECT("SP_2a!" &amp; ADDRESS(ROW()-1, COLUMN(), 4)), ""), ""), $B$2)</f>
        <v/>
      </c>
      <c r="J123">
        <f>IF(TRUE, IF(ROW()&lt;COUNTA(SP_2a!$A:$A)+2, IF(INDIRECT("SP_2a!" &amp; ADDRESS(ROW()-1, COLUMN(), 4))&lt;&gt;"", INDIRECT("SP_2a!" &amp; ADDRESS(ROW()-1, COLUMN(), 4)), ""), ""), $B$2)</f>
        <v/>
      </c>
      <c r="K123">
        <f>IF(TRUE, IF(ROW()&lt;COUNTA(SP_2a!$A:$A)+2, IF(INDIRECT("SP_2a!" &amp; ADDRESS(ROW()-1, COLUMN(), 4))&lt;&gt;"", INDIRECT("SP_2a!" &amp; ADDRESS(ROW()-1, COLUMN(), 4)), ""), ""), $B$2)</f>
        <v/>
      </c>
      <c r="L123">
        <f>IF(TRUE, IF(ROW()&lt;COUNTA(SP_2a!$A:$A)+2, IF(INDIRECT("SP_2a!" &amp; ADDRESS(ROW()-1, COLUMN(), 4))&lt;&gt;"", INDIRECT("SP_2a!" &amp; ADDRESS(ROW()-1, COLUMN(), 4)), ""), ""), $B$2)</f>
        <v/>
      </c>
      <c r="M123">
        <f>IF(TRUE, IF(ROW()&lt;COUNTA(SP_2a!$A:$A)+2, IF(INDIRECT("SP_2a!" &amp; ADDRESS(ROW()-1, COLUMN(), 4))&lt;&gt;"", IF(INDIRECT("SP_2a!" &amp; ADDRESS(ROW()-1, COLUMN(), 4))=0, "", INDIRECT("SP_2a!" &amp; ADDRESS(ROW()-1, COLUMN(), 4))), ""), ""), $B$2)</f>
        <v/>
      </c>
      <c r="N123">
        <f>IF(TRUE, IF(ROW()&lt;COUNTA(SP_2a!$A:$A)+2, IF(INDIRECT("SP_2a!" &amp; ADDRESS(ROW()-1, COLUMN(), 4))&lt;&gt;"", INDIRECT("SP_2a!" &amp; ADDRESS(ROW()-1, COLUMN(), 4)), ""), ""), $B$2)</f>
        <v/>
      </c>
      <c r="O123">
        <f>IF(TRUE, IF(ROW()&lt;COUNTA(SP_2a!$A:$A)+2, IF(INDIRECT("SP_2a!" &amp; ADDRESS(ROW()-1, COLUMN(), 4))&lt;&gt;"", INDIRECT("SP_2a!" &amp; ADDRESS(ROW()-1, COLUMN(), 4)), ""), ""), $B$2)</f>
        <v/>
      </c>
      <c r="P123">
        <f>IF(TRUE, IF(ROW()&lt;COUNTA(SP_2b!$A:$A)+2, IF(INDIRECT("SP_2b!" &amp; ADDRESS(ROW()-1, COLUMN()-4, 4))&lt;&gt;"", INDIRECT("SP_2b!" &amp; ADDRESS(ROW()-1, COLUMN()-4, 4)), ""), ""), $B$2)</f>
        <v/>
      </c>
      <c r="Q123">
        <f>IF(TRUE, IF(ROW()&lt;COUNTA(SP_2b!$A:$A)+2, IF(INDIRECT("SP_2b!" &amp; ADDRESS(ROW()-1, COLUMN()-4, 4))&lt;&gt;"", INDIRECT("SP_2b!" &amp; ADDRESS(ROW()-1, COLUMN()-4, 4)), ""), ""), $B$2)</f>
        <v/>
      </c>
      <c r="R123">
        <f>IF(TRUE, IF(ROW()&lt;COUNTA(SP_2b!$A:$A)+2, IF(INDIRECT("SP_2b!" &amp; ADDRESS(ROW()-1, COLUMN()-4, 4))&lt;&gt;"", INDIRECT("SP_2b!" &amp; ADDRESS(ROW()-1, COLUMN()-4, 4)), ""), ""), $B$2)</f>
        <v/>
      </c>
      <c r="S123">
        <f>IF(TRUE, IF(ROW()&lt;COUNTA(SP_2b!$A:$A)+2, IF(INDIRECT("SP_2b!" &amp; ADDRESS(ROW()-1, COLUMN()-4, 4))&lt;&gt;"", INDIRECT("SP_2b!" &amp; ADDRESS(ROW()-1, COLUMN()-4, 4)), ""), ""), $B$2)</f>
        <v/>
      </c>
      <c r="T123">
        <f>IF(TRUE, IF(ROW()&lt;COUNTA(SP_2b!$A:$A)+2, IF(INDIRECT("SP_2b!" &amp; ADDRESS(ROW()-1, COLUMN()-4, 4))&lt;&gt;"", INDIRECT("SP_2b!" &amp; ADDRESS(ROW()-1, COLUMN()-4, 4)), ""), ""), $B$2)</f>
        <v/>
      </c>
      <c r="U123">
        <f>IF(TRUE, IF(ROW()&lt;COUNTA(SP_2b!$A:$A)+2, IF(INDIRECT("SP_2b!" &amp; ADDRESS(ROW()-1, COLUMN()-4, 4))&lt;&gt;"", INDIRECT("SP_2b!" &amp; ADDRESS(ROW()-1, COLUMN()-4, 4)), ""), ""), $B$2)</f>
        <v/>
      </c>
      <c r="V123">
        <f>IF(TRUE, IF(ROW()&lt;COUNTA(SP_2b!$A:$A)+2, IF(INDIRECT("SP_2b!" &amp; ADDRESS(ROW()-1, COLUMN()-4, 4))&lt;&gt;"", INDIRECT("SP_2b!" &amp; ADDRESS(ROW()-1, COLUMN()-4, 4)), ""), ""), $B$2)</f>
        <v/>
      </c>
      <c r="W123">
        <f>IF(TRUE, IF(ROW()&lt;COUNTA(SP_2b!$A:$A)+2, IF(INDIRECT("SP_2b!" &amp; ADDRESS(ROW()-1, COLUMN()-4, 4))&lt;&gt;"", INDIRECT("SP_2b!" &amp; ADDRESS(ROW()-1, COLUMN()-4, 4)), ""), ""), $B$2)</f>
        <v/>
      </c>
      <c r="X123">
        <f>IF(TRUE, IF(ROW()&lt;COUNTA(SP_2b!$A:$A)+2, IF(INDIRECT("SP_2b!" &amp; ADDRESS(ROW()-1, COLUMN()-4, 4))&lt;&gt;"", INDIRECT("SP_2b!" &amp; ADDRESS(ROW()-1, COLUMN()-4, 4)), ""), ""), $B$2)</f>
        <v/>
      </c>
      <c r="Y123">
        <f>IF(TRUE, IF(ROW()&lt;COUNTA(SP_2b!$A:$A)+2, IF(INDIRECT("SP_2b!" &amp; ADDRESS(ROW()-1, COLUMN()-4, 4))&lt;&gt;"", INDIRECT("SP_2b!" &amp; ADDRESS(ROW()-1, COLUMN()-4, 4)), ""), ""), $B$2)</f>
        <v/>
      </c>
      <c r="Z123">
        <f>IF(TRUE, IF(ROW()&lt;COUNTA(SP_2b!$A:$A)+2, IF(INDIRECT("SP_2b!" &amp; ADDRESS(ROW()-1, COLUMN()-4, 4))&lt;&gt;"", INDIRECT("SP_2b!" &amp; ADDRESS(ROW()-1, COLUMN()-4, 4)), ""), ""), $B$2)</f>
        <v/>
      </c>
      <c r="AA123">
        <f>IF(TRUE, IF(ROW()&lt;COUNTA(SP_2b!$A:$A)+2, IF(INDIRECT("SP_2b!" &amp; ADDRESS(ROW()-1, COLUMN()-4, 4))&lt;&gt;"", INDIRECT("SP_2b!" &amp; ADDRESS(ROW()-1, COLUMN()-4, 4)), ""), ""), $B$2)</f>
        <v/>
      </c>
      <c r="AB123">
        <f>IF(TRUE, IF(ROW()&lt;COUNTA(SP_2b!$A:$A)+2, IF(INDIRECT("SP_2b!" &amp; ADDRESS(ROW()-1, COLUMN()-4, 4))&lt;&gt;"", INDIRECT("SP_2b!" &amp; ADDRESS(ROW()-1, COLUMN()-4, 4)), ""), ""), $B$2)</f>
        <v/>
      </c>
      <c r="AC123">
        <f>IF(TRUE, IF(ROW()&lt;COUNTA(SP_2b!$A:$A)+2, IF(INDIRECT("SP_2b!" &amp; ADDRESS(ROW()-1, COLUMN()-4, 4))&lt;&gt;"", INDIRECT("SP_2b!" &amp; ADDRESS(ROW()-1, COLUMN()-4, 4)), ""), ""), $B$2)</f>
        <v/>
      </c>
      <c r="AD123">
        <f>IF(TRUE, IF(ROW()&lt;COUNTA(SP_2b!$A:$A)+2, IF(INDIRECT("SP_2b!" &amp; ADDRESS(ROW()-1, COLUMN()-4, 4))&lt;&gt;"", INDIRECT("SP_2b!" &amp; ADDRESS(ROW()-1, COLUMN()-4, 4)), ""), ""), $B$2)</f>
        <v/>
      </c>
    </row>
    <row r="124">
      <c r="A124">
        <f>IF(TRUE, IF(ROW()&lt;COUNTA(SP_2a!$A:$A)+2, IF(INDIRECT("SP_2a!" &amp; ADDRESS(ROW()-1, COLUMN(), 4))&lt;&gt;"", INDIRECT("SP_2a!" &amp; ADDRESS(ROW()-1, COLUMN(), 4)), ""), ""), $B$2)</f>
        <v/>
      </c>
      <c r="B124">
        <f>IF(TRUE, IF(ROW()&lt;COUNTA(SP_2a!$A:$A)+2, IF(INDIRECT("SP_2a!" &amp; ADDRESS(ROW()-1, COLUMN(), 4))&lt;&gt;"", INDIRECT("SP_2a!" &amp; ADDRESS(ROW()-1, COLUMN(), 4)), ""), ""), $B$2)</f>
        <v/>
      </c>
      <c r="C124">
        <f>IF(TRUE, IF(ROW()&lt;COUNTA(SP_2a!$A:$A)+2, IF(INDIRECT("SP_2a!" &amp; ADDRESS(ROW()-1, COLUMN(), 4))&lt;&gt;"", INDIRECT("SP_2a!" &amp; ADDRESS(ROW()-1, COLUMN(), 4)), ""), ""), $B$2)</f>
        <v/>
      </c>
      <c r="D124">
        <f>IF(TRUE, IF(ROW()&lt;COUNTA(SP_2a!$A:$A)+2, IF(INDIRECT("SP_2a!" &amp; ADDRESS(ROW()-1, COLUMN(), 4))&lt;&gt;"", INDIRECT("SP_2a!" &amp; ADDRESS(ROW()-1, COLUMN(), 4)), ""), ""), $B$2)</f>
        <v/>
      </c>
      <c r="E124">
        <f>IF(TRUE, IF(ROW()&lt;COUNTA(SP_2a!$A:$A)+2, IF(INDIRECT("SP_2a!" &amp; ADDRESS(ROW()-1, COLUMN(), 4))&lt;&gt;"", INDIRECT("SP_2a!" &amp; ADDRESS(ROW()-1, COLUMN(), 4)), ""), ""), $B$2)</f>
        <v/>
      </c>
      <c r="F124">
        <f>IF(TRUE, IF(ROW()&lt;COUNTA(SP_2a!$A:$A)+2, IF(INDIRECT("SP_2a!" &amp; ADDRESS(ROW()-1, COLUMN(), 4))&lt;&gt;"", IF(INDIRECT("SP_2a!" &amp; ADDRESS(ROW()-1, COLUMN(), 4))=0, "", IF(INDIRECT("SP_2a!" &amp; ADDRESS(ROW()-1, COLUMN(), 4))=1, "X", INDIRECT("SP_2a!" &amp; ADDRESS(ROW()-1, COLUMN(), 4)))), ""), ""), $B$2)</f>
        <v/>
      </c>
      <c r="G124">
        <f>IF(TRUE, IF(ROW()&lt;COUNTA(SP_2a!$A:$A)+2, IF(INDIRECT("SP_2a!" &amp; ADDRESS(ROW()-1, COLUMN(), 4))&lt;&gt;"", IF(INDIRECT("SP_2a!" &amp; ADDRESS(ROW()-1, COLUMN(), 4))=0, "", IF(INDIRECT("SP_2a!" &amp; ADDRESS(ROW()-1, COLUMN(), 4))=1, "X", INDIRECT("SP_2a!" &amp; ADDRESS(ROW()-1, COLUMN(), 4)))), ""), ""), $B$2)</f>
        <v/>
      </c>
      <c r="H124">
        <f>IF(TRUE, IF(ROW()&lt;COUNTA(SP_2a!$A:$A)+2, IF(INDIRECT("SP_2a!" &amp; ADDRESS(ROW()-1, COLUMN(), 4))&lt;&gt;"", INDIRECT("SP_2a!" &amp; ADDRESS(ROW()-1, COLUMN(), 4)), ""), ""), $B$2)</f>
        <v/>
      </c>
      <c r="I124">
        <f>IF(TRUE, IF(ROW()&lt;COUNTA(SP_2a!$A:$A)+2, IF(INDIRECT("SP_2a!" &amp; ADDRESS(ROW()-1, COLUMN(), 4))&lt;&gt;"", INDIRECT("SP_2a!" &amp; ADDRESS(ROW()-1, COLUMN(), 4)), ""), ""), $B$2)</f>
        <v/>
      </c>
      <c r="J124">
        <f>IF(TRUE, IF(ROW()&lt;COUNTA(SP_2a!$A:$A)+2, IF(INDIRECT("SP_2a!" &amp; ADDRESS(ROW()-1, COLUMN(), 4))&lt;&gt;"", INDIRECT("SP_2a!" &amp; ADDRESS(ROW()-1, COLUMN(), 4)), ""), ""), $B$2)</f>
        <v/>
      </c>
      <c r="K124">
        <f>IF(TRUE, IF(ROW()&lt;COUNTA(SP_2a!$A:$A)+2, IF(INDIRECT("SP_2a!" &amp; ADDRESS(ROW()-1, COLUMN(), 4))&lt;&gt;"", INDIRECT("SP_2a!" &amp; ADDRESS(ROW()-1, COLUMN(), 4)), ""), ""), $B$2)</f>
        <v/>
      </c>
      <c r="L124">
        <f>IF(TRUE, IF(ROW()&lt;COUNTA(SP_2a!$A:$A)+2, IF(INDIRECT("SP_2a!" &amp; ADDRESS(ROW()-1, COLUMN(), 4))&lt;&gt;"", INDIRECT("SP_2a!" &amp; ADDRESS(ROW()-1, COLUMN(), 4)), ""), ""), $B$2)</f>
        <v/>
      </c>
      <c r="M124">
        <f>IF(TRUE, IF(ROW()&lt;COUNTA(SP_2a!$A:$A)+2, IF(INDIRECT("SP_2a!" &amp; ADDRESS(ROW()-1, COLUMN(), 4))&lt;&gt;"", IF(INDIRECT("SP_2a!" &amp; ADDRESS(ROW()-1, COLUMN(), 4))=0, "", INDIRECT("SP_2a!" &amp; ADDRESS(ROW()-1, COLUMN(), 4))), ""), ""), $B$2)</f>
        <v/>
      </c>
      <c r="N124">
        <f>IF(TRUE, IF(ROW()&lt;COUNTA(SP_2a!$A:$A)+2, IF(INDIRECT("SP_2a!" &amp; ADDRESS(ROW()-1, COLUMN(), 4))&lt;&gt;"", INDIRECT("SP_2a!" &amp; ADDRESS(ROW()-1, COLUMN(), 4)), ""), ""), $B$2)</f>
        <v/>
      </c>
      <c r="O124">
        <f>IF(TRUE, IF(ROW()&lt;COUNTA(SP_2a!$A:$A)+2, IF(INDIRECT("SP_2a!" &amp; ADDRESS(ROW()-1, COLUMN(), 4))&lt;&gt;"", INDIRECT("SP_2a!" &amp; ADDRESS(ROW()-1, COLUMN(), 4)), ""), ""), $B$2)</f>
        <v/>
      </c>
      <c r="P124">
        <f>IF(TRUE, IF(ROW()&lt;COUNTA(SP_2b!$A:$A)+2, IF(INDIRECT("SP_2b!" &amp; ADDRESS(ROW()-1, COLUMN()-4, 4))&lt;&gt;"", INDIRECT("SP_2b!" &amp; ADDRESS(ROW()-1, COLUMN()-4, 4)), ""), ""), $B$2)</f>
        <v/>
      </c>
      <c r="Q124">
        <f>IF(TRUE, IF(ROW()&lt;COUNTA(SP_2b!$A:$A)+2, IF(INDIRECT("SP_2b!" &amp; ADDRESS(ROW()-1, COLUMN()-4, 4))&lt;&gt;"", INDIRECT("SP_2b!" &amp; ADDRESS(ROW()-1, COLUMN()-4, 4)), ""), ""), $B$2)</f>
        <v/>
      </c>
      <c r="R124">
        <f>IF(TRUE, IF(ROW()&lt;COUNTA(SP_2b!$A:$A)+2, IF(INDIRECT("SP_2b!" &amp; ADDRESS(ROW()-1, COLUMN()-4, 4))&lt;&gt;"", INDIRECT("SP_2b!" &amp; ADDRESS(ROW()-1, COLUMN()-4, 4)), ""), ""), $B$2)</f>
        <v/>
      </c>
      <c r="S124">
        <f>IF(TRUE, IF(ROW()&lt;COUNTA(SP_2b!$A:$A)+2, IF(INDIRECT("SP_2b!" &amp; ADDRESS(ROW()-1, COLUMN()-4, 4))&lt;&gt;"", INDIRECT("SP_2b!" &amp; ADDRESS(ROW()-1, COLUMN()-4, 4)), ""), ""), $B$2)</f>
        <v/>
      </c>
      <c r="T124">
        <f>IF(TRUE, IF(ROW()&lt;COUNTA(SP_2b!$A:$A)+2, IF(INDIRECT("SP_2b!" &amp; ADDRESS(ROW()-1, COLUMN()-4, 4))&lt;&gt;"", INDIRECT("SP_2b!" &amp; ADDRESS(ROW()-1, COLUMN()-4, 4)), ""), ""), $B$2)</f>
        <v/>
      </c>
      <c r="U124">
        <f>IF(TRUE, IF(ROW()&lt;COUNTA(SP_2b!$A:$A)+2, IF(INDIRECT("SP_2b!" &amp; ADDRESS(ROW()-1, COLUMN()-4, 4))&lt;&gt;"", INDIRECT("SP_2b!" &amp; ADDRESS(ROW()-1, COLUMN()-4, 4)), ""), ""), $B$2)</f>
        <v/>
      </c>
      <c r="V124">
        <f>IF(TRUE, IF(ROW()&lt;COUNTA(SP_2b!$A:$A)+2, IF(INDIRECT("SP_2b!" &amp; ADDRESS(ROW()-1, COLUMN()-4, 4))&lt;&gt;"", INDIRECT("SP_2b!" &amp; ADDRESS(ROW()-1, COLUMN()-4, 4)), ""), ""), $B$2)</f>
        <v/>
      </c>
      <c r="W124">
        <f>IF(TRUE, IF(ROW()&lt;COUNTA(SP_2b!$A:$A)+2, IF(INDIRECT("SP_2b!" &amp; ADDRESS(ROW()-1, COLUMN()-4, 4))&lt;&gt;"", INDIRECT("SP_2b!" &amp; ADDRESS(ROW()-1, COLUMN()-4, 4)), ""), ""), $B$2)</f>
        <v/>
      </c>
      <c r="X124">
        <f>IF(TRUE, IF(ROW()&lt;COUNTA(SP_2b!$A:$A)+2, IF(INDIRECT("SP_2b!" &amp; ADDRESS(ROW()-1, COLUMN()-4, 4))&lt;&gt;"", INDIRECT("SP_2b!" &amp; ADDRESS(ROW()-1, COLUMN()-4, 4)), ""), ""), $B$2)</f>
        <v/>
      </c>
      <c r="Y124">
        <f>IF(TRUE, IF(ROW()&lt;COUNTA(SP_2b!$A:$A)+2, IF(INDIRECT("SP_2b!" &amp; ADDRESS(ROW()-1, COLUMN()-4, 4))&lt;&gt;"", INDIRECT("SP_2b!" &amp; ADDRESS(ROW()-1, COLUMN()-4, 4)), ""), ""), $B$2)</f>
        <v/>
      </c>
      <c r="Z124">
        <f>IF(TRUE, IF(ROW()&lt;COUNTA(SP_2b!$A:$A)+2, IF(INDIRECT("SP_2b!" &amp; ADDRESS(ROW()-1, COLUMN()-4, 4))&lt;&gt;"", INDIRECT("SP_2b!" &amp; ADDRESS(ROW()-1, COLUMN()-4, 4)), ""), ""), $B$2)</f>
        <v/>
      </c>
      <c r="AA124">
        <f>IF(TRUE, IF(ROW()&lt;COUNTA(SP_2b!$A:$A)+2, IF(INDIRECT("SP_2b!" &amp; ADDRESS(ROW()-1, COLUMN()-4, 4))&lt;&gt;"", INDIRECT("SP_2b!" &amp; ADDRESS(ROW()-1, COLUMN()-4, 4)), ""), ""), $B$2)</f>
        <v/>
      </c>
      <c r="AB124">
        <f>IF(TRUE, IF(ROW()&lt;COUNTA(SP_2b!$A:$A)+2, IF(INDIRECT("SP_2b!" &amp; ADDRESS(ROW()-1, COLUMN()-4, 4))&lt;&gt;"", INDIRECT("SP_2b!" &amp; ADDRESS(ROW()-1, COLUMN()-4, 4)), ""), ""), $B$2)</f>
        <v/>
      </c>
      <c r="AC124">
        <f>IF(TRUE, IF(ROW()&lt;COUNTA(SP_2b!$A:$A)+2, IF(INDIRECT("SP_2b!" &amp; ADDRESS(ROW()-1, COLUMN()-4, 4))&lt;&gt;"", INDIRECT("SP_2b!" &amp; ADDRESS(ROW()-1, COLUMN()-4, 4)), ""), ""), $B$2)</f>
        <v/>
      </c>
      <c r="AD124">
        <f>IF(TRUE, IF(ROW()&lt;COUNTA(SP_2b!$A:$A)+2, IF(INDIRECT("SP_2b!" &amp; ADDRESS(ROW()-1, COLUMN()-4, 4))&lt;&gt;"", INDIRECT("SP_2b!" &amp; ADDRESS(ROW()-1, COLUMN()-4, 4)), ""), ""), $B$2)</f>
        <v/>
      </c>
    </row>
    <row r="125">
      <c r="A125">
        <f>IF(TRUE, IF(ROW()&lt;COUNTA(SP_2a!$A:$A)+2, IF(INDIRECT("SP_2a!" &amp; ADDRESS(ROW()-1, COLUMN(), 4))&lt;&gt;"", INDIRECT("SP_2a!" &amp; ADDRESS(ROW()-1, COLUMN(), 4)), ""), ""), $B$2)</f>
        <v/>
      </c>
      <c r="B125">
        <f>IF(TRUE, IF(ROW()&lt;COUNTA(SP_2a!$A:$A)+2, IF(INDIRECT("SP_2a!" &amp; ADDRESS(ROW()-1, COLUMN(), 4))&lt;&gt;"", INDIRECT("SP_2a!" &amp; ADDRESS(ROW()-1, COLUMN(), 4)), ""), ""), $B$2)</f>
        <v/>
      </c>
      <c r="C125">
        <f>IF(TRUE, IF(ROW()&lt;COUNTA(SP_2a!$A:$A)+2, IF(INDIRECT("SP_2a!" &amp; ADDRESS(ROW()-1, COLUMN(), 4))&lt;&gt;"", INDIRECT("SP_2a!" &amp; ADDRESS(ROW()-1, COLUMN(), 4)), ""), ""), $B$2)</f>
        <v/>
      </c>
      <c r="D125">
        <f>IF(TRUE, IF(ROW()&lt;COUNTA(SP_2a!$A:$A)+2, IF(INDIRECT("SP_2a!" &amp; ADDRESS(ROW()-1, COLUMN(), 4))&lt;&gt;"", INDIRECT("SP_2a!" &amp; ADDRESS(ROW()-1, COLUMN(), 4)), ""), ""), $B$2)</f>
        <v/>
      </c>
      <c r="E125">
        <f>IF(TRUE, IF(ROW()&lt;COUNTA(SP_2a!$A:$A)+2, IF(INDIRECT("SP_2a!" &amp; ADDRESS(ROW()-1, COLUMN(), 4))&lt;&gt;"", INDIRECT("SP_2a!" &amp; ADDRESS(ROW()-1, COLUMN(), 4)), ""), ""), $B$2)</f>
        <v/>
      </c>
      <c r="F125">
        <f>IF(TRUE, IF(ROW()&lt;COUNTA(SP_2a!$A:$A)+2, IF(INDIRECT("SP_2a!" &amp; ADDRESS(ROW()-1, COLUMN(), 4))&lt;&gt;"", IF(INDIRECT("SP_2a!" &amp; ADDRESS(ROW()-1, COLUMN(), 4))=0, "", IF(INDIRECT("SP_2a!" &amp; ADDRESS(ROW()-1, COLUMN(), 4))=1, "X", INDIRECT("SP_2a!" &amp; ADDRESS(ROW()-1, COLUMN(), 4)))), ""), ""), $B$2)</f>
        <v/>
      </c>
      <c r="G125">
        <f>IF(TRUE, IF(ROW()&lt;COUNTA(SP_2a!$A:$A)+2, IF(INDIRECT("SP_2a!" &amp; ADDRESS(ROW()-1, COLUMN(), 4))&lt;&gt;"", IF(INDIRECT("SP_2a!" &amp; ADDRESS(ROW()-1, COLUMN(), 4))=0, "", IF(INDIRECT("SP_2a!" &amp; ADDRESS(ROW()-1, COLUMN(), 4))=1, "X", INDIRECT("SP_2a!" &amp; ADDRESS(ROW()-1, COLUMN(), 4)))), ""), ""), $B$2)</f>
        <v/>
      </c>
      <c r="H125">
        <f>IF(TRUE, IF(ROW()&lt;COUNTA(SP_2a!$A:$A)+2, IF(INDIRECT("SP_2a!" &amp; ADDRESS(ROW()-1, COLUMN(), 4))&lt;&gt;"", INDIRECT("SP_2a!" &amp; ADDRESS(ROW()-1, COLUMN(), 4)), ""), ""), $B$2)</f>
        <v/>
      </c>
      <c r="I125">
        <f>IF(TRUE, IF(ROW()&lt;COUNTA(SP_2a!$A:$A)+2, IF(INDIRECT("SP_2a!" &amp; ADDRESS(ROW()-1, COLUMN(), 4))&lt;&gt;"", INDIRECT("SP_2a!" &amp; ADDRESS(ROW()-1, COLUMN(), 4)), ""), ""), $B$2)</f>
        <v/>
      </c>
      <c r="J125">
        <f>IF(TRUE, IF(ROW()&lt;COUNTA(SP_2a!$A:$A)+2, IF(INDIRECT("SP_2a!" &amp; ADDRESS(ROW()-1, COLUMN(), 4))&lt;&gt;"", INDIRECT("SP_2a!" &amp; ADDRESS(ROW()-1, COLUMN(), 4)), ""), ""), $B$2)</f>
        <v/>
      </c>
      <c r="K125">
        <f>IF(TRUE, IF(ROW()&lt;COUNTA(SP_2a!$A:$A)+2, IF(INDIRECT("SP_2a!" &amp; ADDRESS(ROW()-1, COLUMN(), 4))&lt;&gt;"", INDIRECT("SP_2a!" &amp; ADDRESS(ROW()-1, COLUMN(), 4)), ""), ""), $B$2)</f>
        <v/>
      </c>
      <c r="L125">
        <f>IF(TRUE, IF(ROW()&lt;COUNTA(SP_2a!$A:$A)+2, IF(INDIRECT("SP_2a!" &amp; ADDRESS(ROW()-1, COLUMN(), 4))&lt;&gt;"", INDIRECT("SP_2a!" &amp; ADDRESS(ROW()-1, COLUMN(), 4)), ""), ""), $B$2)</f>
        <v/>
      </c>
      <c r="M125">
        <f>IF(TRUE, IF(ROW()&lt;COUNTA(SP_2a!$A:$A)+2, IF(INDIRECT("SP_2a!" &amp; ADDRESS(ROW()-1, COLUMN(), 4))&lt;&gt;"", IF(INDIRECT("SP_2a!" &amp; ADDRESS(ROW()-1, COLUMN(), 4))=0, "", INDIRECT("SP_2a!" &amp; ADDRESS(ROW()-1, COLUMN(), 4))), ""), ""), $B$2)</f>
        <v/>
      </c>
      <c r="N125">
        <f>IF(TRUE, IF(ROW()&lt;COUNTA(SP_2a!$A:$A)+2, IF(INDIRECT("SP_2a!" &amp; ADDRESS(ROW()-1, COLUMN(), 4))&lt;&gt;"", INDIRECT("SP_2a!" &amp; ADDRESS(ROW()-1, COLUMN(), 4)), ""), ""), $B$2)</f>
        <v/>
      </c>
      <c r="O125">
        <f>IF(TRUE, IF(ROW()&lt;COUNTA(SP_2a!$A:$A)+2, IF(INDIRECT("SP_2a!" &amp; ADDRESS(ROW()-1, COLUMN(), 4))&lt;&gt;"", INDIRECT("SP_2a!" &amp; ADDRESS(ROW()-1, COLUMN(), 4)), ""), ""), $B$2)</f>
        <v/>
      </c>
      <c r="P125">
        <f>IF(TRUE, IF(ROW()&lt;COUNTA(SP_2b!$A:$A)+2, IF(INDIRECT("SP_2b!" &amp; ADDRESS(ROW()-1, COLUMN()-4, 4))&lt;&gt;"", INDIRECT("SP_2b!" &amp; ADDRESS(ROW()-1, COLUMN()-4, 4)), ""), ""), $B$2)</f>
        <v/>
      </c>
      <c r="Q125">
        <f>IF(TRUE, IF(ROW()&lt;COUNTA(SP_2b!$A:$A)+2, IF(INDIRECT("SP_2b!" &amp; ADDRESS(ROW()-1, COLUMN()-4, 4))&lt;&gt;"", INDIRECT("SP_2b!" &amp; ADDRESS(ROW()-1, COLUMN()-4, 4)), ""), ""), $B$2)</f>
        <v/>
      </c>
      <c r="R125">
        <f>IF(TRUE, IF(ROW()&lt;COUNTA(SP_2b!$A:$A)+2, IF(INDIRECT("SP_2b!" &amp; ADDRESS(ROW()-1, COLUMN()-4, 4))&lt;&gt;"", INDIRECT("SP_2b!" &amp; ADDRESS(ROW()-1, COLUMN()-4, 4)), ""), ""), $B$2)</f>
        <v/>
      </c>
      <c r="S125">
        <f>IF(TRUE, IF(ROW()&lt;COUNTA(SP_2b!$A:$A)+2, IF(INDIRECT("SP_2b!" &amp; ADDRESS(ROW()-1, COLUMN()-4, 4))&lt;&gt;"", INDIRECT("SP_2b!" &amp; ADDRESS(ROW()-1, COLUMN()-4, 4)), ""), ""), $B$2)</f>
        <v/>
      </c>
      <c r="T125">
        <f>IF(TRUE, IF(ROW()&lt;COUNTA(SP_2b!$A:$A)+2, IF(INDIRECT("SP_2b!" &amp; ADDRESS(ROW()-1, COLUMN()-4, 4))&lt;&gt;"", INDIRECT("SP_2b!" &amp; ADDRESS(ROW()-1, COLUMN()-4, 4)), ""), ""), $B$2)</f>
        <v/>
      </c>
      <c r="U125">
        <f>IF(TRUE, IF(ROW()&lt;COUNTA(SP_2b!$A:$A)+2, IF(INDIRECT("SP_2b!" &amp; ADDRESS(ROW()-1, COLUMN()-4, 4))&lt;&gt;"", INDIRECT("SP_2b!" &amp; ADDRESS(ROW()-1, COLUMN()-4, 4)), ""), ""), $B$2)</f>
        <v/>
      </c>
      <c r="V125">
        <f>IF(TRUE, IF(ROW()&lt;COUNTA(SP_2b!$A:$A)+2, IF(INDIRECT("SP_2b!" &amp; ADDRESS(ROW()-1, COLUMN()-4, 4))&lt;&gt;"", INDIRECT("SP_2b!" &amp; ADDRESS(ROW()-1, COLUMN()-4, 4)), ""), ""), $B$2)</f>
        <v/>
      </c>
      <c r="W125">
        <f>IF(TRUE, IF(ROW()&lt;COUNTA(SP_2b!$A:$A)+2, IF(INDIRECT("SP_2b!" &amp; ADDRESS(ROW()-1, COLUMN()-4, 4))&lt;&gt;"", INDIRECT("SP_2b!" &amp; ADDRESS(ROW()-1, COLUMN()-4, 4)), ""), ""), $B$2)</f>
        <v/>
      </c>
      <c r="X125">
        <f>IF(TRUE, IF(ROW()&lt;COUNTA(SP_2b!$A:$A)+2, IF(INDIRECT("SP_2b!" &amp; ADDRESS(ROW()-1, COLUMN()-4, 4))&lt;&gt;"", INDIRECT("SP_2b!" &amp; ADDRESS(ROW()-1, COLUMN()-4, 4)), ""), ""), $B$2)</f>
        <v/>
      </c>
      <c r="Y125">
        <f>IF(TRUE, IF(ROW()&lt;COUNTA(SP_2b!$A:$A)+2, IF(INDIRECT("SP_2b!" &amp; ADDRESS(ROW()-1, COLUMN()-4, 4))&lt;&gt;"", INDIRECT("SP_2b!" &amp; ADDRESS(ROW()-1, COLUMN()-4, 4)), ""), ""), $B$2)</f>
        <v/>
      </c>
      <c r="Z125">
        <f>IF(TRUE, IF(ROW()&lt;COUNTA(SP_2b!$A:$A)+2, IF(INDIRECT("SP_2b!" &amp; ADDRESS(ROW()-1, COLUMN()-4, 4))&lt;&gt;"", INDIRECT("SP_2b!" &amp; ADDRESS(ROW()-1, COLUMN()-4, 4)), ""), ""), $B$2)</f>
        <v/>
      </c>
      <c r="AA125">
        <f>IF(TRUE, IF(ROW()&lt;COUNTA(SP_2b!$A:$A)+2, IF(INDIRECT("SP_2b!" &amp; ADDRESS(ROW()-1, COLUMN()-4, 4))&lt;&gt;"", INDIRECT("SP_2b!" &amp; ADDRESS(ROW()-1, COLUMN()-4, 4)), ""), ""), $B$2)</f>
        <v/>
      </c>
      <c r="AB125">
        <f>IF(TRUE, IF(ROW()&lt;COUNTA(SP_2b!$A:$A)+2, IF(INDIRECT("SP_2b!" &amp; ADDRESS(ROW()-1, COLUMN()-4, 4))&lt;&gt;"", INDIRECT("SP_2b!" &amp; ADDRESS(ROW()-1, COLUMN()-4, 4)), ""), ""), $B$2)</f>
        <v/>
      </c>
      <c r="AC125">
        <f>IF(TRUE, IF(ROW()&lt;COUNTA(SP_2b!$A:$A)+2, IF(INDIRECT("SP_2b!" &amp; ADDRESS(ROW()-1, COLUMN()-4, 4))&lt;&gt;"", INDIRECT("SP_2b!" &amp; ADDRESS(ROW()-1, COLUMN()-4, 4)), ""), ""), $B$2)</f>
        <v/>
      </c>
      <c r="AD125">
        <f>IF(TRUE, IF(ROW()&lt;COUNTA(SP_2b!$A:$A)+2, IF(INDIRECT("SP_2b!" &amp; ADDRESS(ROW()-1, COLUMN()-4, 4))&lt;&gt;"", INDIRECT("SP_2b!" &amp; ADDRESS(ROW()-1, COLUMN()-4, 4)), ""), ""), $B$2)</f>
        <v/>
      </c>
    </row>
    <row r="126">
      <c r="A126">
        <f>IF(TRUE, IF(ROW()&lt;COUNTA(SP_2a!$A:$A)+2, IF(INDIRECT("SP_2a!" &amp; ADDRESS(ROW()-1, COLUMN(), 4))&lt;&gt;"", INDIRECT("SP_2a!" &amp; ADDRESS(ROW()-1, COLUMN(), 4)), ""), ""), $B$2)</f>
        <v/>
      </c>
      <c r="B126">
        <f>IF(TRUE, IF(ROW()&lt;COUNTA(SP_2a!$A:$A)+2, IF(INDIRECT("SP_2a!" &amp; ADDRESS(ROW()-1, COLUMN(), 4))&lt;&gt;"", INDIRECT("SP_2a!" &amp; ADDRESS(ROW()-1, COLUMN(), 4)), ""), ""), $B$2)</f>
        <v/>
      </c>
      <c r="C126">
        <f>IF(TRUE, IF(ROW()&lt;COUNTA(SP_2a!$A:$A)+2, IF(INDIRECT("SP_2a!" &amp; ADDRESS(ROW()-1, COLUMN(), 4))&lt;&gt;"", INDIRECT("SP_2a!" &amp; ADDRESS(ROW()-1, COLUMN(), 4)), ""), ""), $B$2)</f>
        <v/>
      </c>
      <c r="D126">
        <f>IF(TRUE, IF(ROW()&lt;COUNTA(SP_2a!$A:$A)+2, IF(INDIRECT("SP_2a!" &amp; ADDRESS(ROW()-1, COLUMN(), 4))&lt;&gt;"", INDIRECT("SP_2a!" &amp; ADDRESS(ROW()-1, COLUMN(), 4)), ""), ""), $B$2)</f>
        <v/>
      </c>
      <c r="E126">
        <f>IF(TRUE, IF(ROW()&lt;COUNTA(SP_2a!$A:$A)+2, IF(INDIRECT("SP_2a!" &amp; ADDRESS(ROW()-1, COLUMN(), 4))&lt;&gt;"", INDIRECT("SP_2a!" &amp; ADDRESS(ROW()-1, COLUMN(), 4)), ""), ""), $B$2)</f>
        <v/>
      </c>
      <c r="F126">
        <f>IF(TRUE, IF(ROW()&lt;COUNTA(SP_2a!$A:$A)+2, IF(INDIRECT("SP_2a!" &amp; ADDRESS(ROW()-1, COLUMN(), 4))&lt;&gt;"", IF(INDIRECT("SP_2a!" &amp; ADDRESS(ROW()-1, COLUMN(), 4))=0, "", IF(INDIRECT("SP_2a!" &amp; ADDRESS(ROW()-1, COLUMN(), 4))=1, "X", INDIRECT("SP_2a!" &amp; ADDRESS(ROW()-1, COLUMN(), 4)))), ""), ""), $B$2)</f>
        <v/>
      </c>
      <c r="G126">
        <f>IF(TRUE, IF(ROW()&lt;COUNTA(SP_2a!$A:$A)+2, IF(INDIRECT("SP_2a!" &amp; ADDRESS(ROW()-1, COLUMN(), 4))&lt;&gt;"", IF(INDIRECT("SP_2a!" &amp; ADDRESS(ROW()-1, COLUMN(), 4))=0, "", IF(INDIRECT("SP_2a!" &amp; ADDRESS(ROW()-1, COLUMN(), 4))=1, "X", INDIRECT("SP_2a!" &amp; ADDRESS(ROW()-1, COLUMN(), 4)))), ""), ""), $B$2)</f>
        <v/>
      </c>
      <c r="H126">
        <f>IF(TRUE, IF(ROW()&lt;COUNTA(SP_2a!$A:$A)+2, IF(INDIRECT("SP_2a!" &amp; ADDRESS(ROW()-1, COLUMN(), 4))&lt;&gt;"", INDIRECT("SP_2a!" &amp; ADDRESS(ROW()-1, COLUMN(), 4)), ""), ""), $B$2)</f>
        <v/>
      </c>
      <c r="I126">
        <f>IF(TRUE, IF(ROW()&lt;COUNTA(SP_2a!$A:$A)+2, IF(INDIRECT("SP_2a!" &amp; ADDRESS(ROW()-1, COLUMN(), 4))&lt;&gt;"", INDIRECT("SP_2a!" &amp; ADDRESS(ROW()-1, COLUMN(), 4)), ""), ""), $B$2)</f>
        <v/>
      </c>
      <c r="J126">
        <f>IF(TRUE, IF(ROW()&lt;COUNTA(SP_2a!$A:$A)+2, IF(INDIRECT("SP_2a!" &amp; ADDRESS(ROW()-1, COLUMN(), 4))&lt;&gt;"", INDIRECT("SP_2a!" &amp; ADDRESS(ROW()-1, COLUMN(), 4)), ""), ""), $B$2)</f>
        <v/>
      </c>
      <c r="K126">
        <f>IF(TRUE, IF(ROW()&lt;COUNTA(SP_2a!$A:$A)+2, IF(INDIRECT("SP_2a!" &amp; ADDRESS(ROW()-1, COLUMN(), 4))&lt;&gt;"", INDIRECT("SP_2a!" &amp; ADDRESS(ROW()-1, COLUMN(), 4)), ""), ""), $B$2)</f>
        <v/>
      </c>
      <c r="L126">
        <f>IF(TRUE, IF(ROW()&lt;COUNTA(SP_2a!$A:$A)+2, IF(INDIRECT("SP_2a!" &amp; ADDRESS(ROW()-1, COLUMN(), 4))&lt;&gt;"", INDIRECT("SP_2a!" &amp; ADDRESS(ROW()-1, COLUMN(), 4)), ""), ""), $B$2)</f>
        <v/>
      </c>
      <c r="M126">
        <f>IF(TRUE, IF(ROW()&lt;COUNTA(SP_2a!$A:$A)+2, IF(INDIRECT("SP_2a!" &amp; ADDRESS(ROW()-1, COLUMN(), 4))&lt;&gt;"", IF(INDIRECT("SP_2a!" &amp; ADDRESS(ROW()-1, COLUMN(), 4))=0, "", INDIRECT("SP_2a!" &amp; ADDRESS(ROW()-1, COLUMN(), 4))), ""), ""), $B$2)</f>
        <v/>
      </c>
      <c r="N126">
        <f>IF(TRUE, IF(ROW()&lt;COUNTA(SP_2a!$A:$A)+2, IF(INDIRECT("SP_2a!" &amp; ADDRESS(ROW()-1, COLUMN(), 4))&lt;&gt;"", INDIRECT("SP_2a!" &amp; ADDRESS(ROW()-1, COLUMN(), 4)), ""), ""), $B$2)</f>
        <v/>
      </c>
      <c r="O126">
        <f>IF(TRUE, IF(ROW()&lt;COUNTA(SP_2a!$A:$A)+2, IF(INDIRECT("SP_2a!" &amp; ADDRESS(ROW()-1, COLUMN(), 4))&lt;&gt;"", INDIRECT("SP_2a!" &amp; ADDRESS(ROW()-1, COLUMN(), 4)), ""), ""), $B$2)</f>
        <v/>
      </c>
      <c r="P126">
        <f>IF(TRUE, IF(ROW()&lt;COUNTA(SP_2b!$A:$A)+2, IF(INDIRECT("SP_2b!" &amp; ADDRESS(ROW()-1, COLUMN()-4, 4))&lt;&gt;"", INDIRECT("SP_2b!" &amp; ADDRESS(ROW()-1, COLUMN()-4, 4)), ""), ""), $B$2)</f>
        <v/>
      </c>
      <c r="Q126">
        <f>IF(TRUE, IF(ROW()&lt;COUNTA(SP_2b!$A:$A)+2, IF(INDIRECT("SP_2b!" &amp; ADDRESS(ROW()-1, COLUMN()-4, 4))&lt;&gt;"", INDIRECT("SP_2b!" &amp; ADDRESS(ROW()-1, COLUMN()-4, 4)), ""), ""), $B$2)</f>
        <v/>
      </c>
      <c r="R126">
        <f>IF(TRUE, IF(ROW()&lt;COUNTA(SP_2b!$A:$A)+2, IF(INDIRECT("SP_2b!" &amp; ADDRESS(ROW()-1, COLUMN()-4, 4))&lt;&gt;"", INDIRECT("SP_2b!" &amp; ADDRESS(ROW()-1, COLUMN()-4, 4)), ""), ""), $B$2)</f>
        <v/>
      </c>
      <c r="S126">
        <f>IF(TRUE, IF(ROW()&lt;COUNTA(SP_2b!$A:$A)+2, IF(INDIRECT("SP_2b!" &amp; ADDRESS(ROW()-1, COLUMN()-4, 4))&lt;&gt;"", INDIRECT("SP_2b!" &amp; ADDRESS(ROW()-1, COLUMN()-4, 4)), ""), ""), $B$2)</f>
        <v/>
      </c>
      <c r="T126">
        <f>IF(TRUE, IF(ROW()&lt;COUNTA(SP_2b!$A:$A)+2, IF(INDIRECT("SP_2b!" &amp; ADDRESS(ROW()-1, COLUMN()-4, 4))&lt;&gt;"", INDIRECT("SP_2b!" &amp; ADDRESS(ROW()-1, COLUMN()-4, 4)), ""), ""), $B$2)</f>
        <v/>
      </c>
      <c r="U126">
        <f>IF(TRUE, IF(ROW()&lt;COUNTA(SP_2b!$A:$A)+2, IF(INDIRECT("SP_2b!" &amp; ADDRESS(ROW()-1, COLUMN()-4, 4))&lt;&gt;"", INDIRECT("SP_2b!" &amp; ADDRESS(ROW()-1, COLUMN()-4, 4)), ""), ""), $B$2)</f>
        <v/>
      </c>
      <c r="V126">
        <f>IF(TRUE, IF(ROW()&lt;COUNTA(SP_2b!$A:$A)+2, IF(INDIRECT("SP_2b!" &amp; ADDRESS(ROW()-1, COLUMN()-4, 4))&lt;&gt;"", INDIRECT("SP_2b!" &amp; ADDRESS(ROW()-1, COLUMN()-4, 4)), ""), ""), $B$2)</f>
        <v/>
      </c>
      <c r="W126">
        <f>IF(TRUE, IF(ROW()&lt;COUNTA(SP_2b!$A:$A)+2, IF(INDIRECT("SP_2b!" &amp; ADDRESS(ROW()-1, COLUMN()-4, 4))&lt;&gt;"", INDIRECT("SP_2b!" &amp; ADDRESS(ROW()-1, COLUMN()-4, 4)), ""), ""), $B$2)</f>
        <v/>
      </c>
      <c r="X126">
        <f>IF(TRUE, IF(ROW()&lt;COUNTA(SP_2b!$A:$A)+2, IF(INDIRECT("SP_2b!" &amp; ADDRESS(ROW()-1, COLUMN()-4, 4))&lt;&gt;"", INDIRECT("SP_2b!" &amp; ADDRESS(ROW()-1, COLUMN()-4, 4)), ""), ""), $B$2)</f>
        <v/>
      </c>
      <c r="Y126">
        <f>IF(TRUE, IF(ROW()&lt;COUNTA(SP_2b!$A:$A)+2, IF(INDIRECT("SP_2b!" &amp; ADDRESS(ROW()-1, COLUMN()-4, 4))&lt;&gt;"", INDIRECT("SP_2b!" &amp; ADDRESS(ROW()-1, COLUMN()-4, 4)), ""), ""), $B$2)</f>
        <v/>
      </c>
      <c r="Z126">
        <f>IF(TRUE, IF(ROW()&lt;COUNTA(SP_2b!$A:$A)+2, IF(INDIRECT("SP_2b!" &amp; ADDRESS(ROW()-1, COLUMN()-4, 4))&lt;&gt;"", INDIRECT("SP_2b!" &amp; ADDRESS(ROW()-1, COLUMN()-4, 4)), ""), ""), $B$2)</f>
        <v/>
      </c>
      <c r="AA126">
        <f>IF(TRUE, IF(ROW()&lt;COUNTA(SP_2b!$A:$A)+2, IF(INDIRECT("SP_2b!" &amp; ADDRESS(ROW()-1, COLUMN()-4, 4))&lt;&gt;"", INDIRECT("SP_2b!" &amp; ADDRESS(ROW()-1, COLUMN()-4, 4)), ""), ""), $B$2)</f>
        <v/>
      </c>
      <c r="AB126">
        <f>IF(TRUE, IF(ROW()&lt;COUNTA(SP_2b!$A:$A)+2, IF(INDIRECT("SP_2b!" &amp; ADDRESS(ROW()-1, COLUMN()-4, 4))&lt;&gt;"", INDIRECT("SP_2b!" &amp; ADDRESS(ROW()-1, COLUMN()-4, 4)), ""), ""), $B$2)</f>
        <v/>
      </c>
      <c r="AC126">
        <f>IF(TRUE, IF(ROW()&lt;COUNTA(SP_2b!$A:$A)+2, IF(INDIRECT("SP_2b!" &amp; ADDRESS(ROW()-1, COLUMN()-4, 4))&lt;&gt;"", INDIRECT("SP_2b!" &amp; ADDRESS(ROW()-1, COLUMN()-4, 4)), ""), ""), $B$2)</f>
        <v/>
      </c>
      <c r="AD126">
        <f>IF(TRUE, IF(ROW()&lt;COUNTA(SP_2b!$A:$A)+2, IF(INDIRECT("SP_2b!" &amp; ADDRESS(ROW()-1, COLUMN()-4, 4))&lt;&gt;"", INDIRECT("SP_2b!" &amp; ADDRESS(ROW()-1, COLUMN()-4, 4)), ""), ""), $B$2)</f>
        <v/>
      </c>
    </row>
    <row r="127">
      <c r="A127">
        <f>IF(TRUE, IF(ROW()&lt;COUNTA(SP_2a!$A:$A)+2, IF(INDIRECT("SP_2a!" &amp; ADDRESS(ROW()-1, COLUMN(), 4))&lt;&gt;"", INDIRECT("SP_2a!" &amp; ADDRESS(ROW()-1, COLUMN(), 4)), ""), ""), $B$2)</f>
        <v/>
      </c>
      <c r="B127">
        <f>IF(TRUE, IF(ROW()&lt;COUNTA(SP_2a!$A:$A)+2, IF(INDIRECT("SP_2a!" &amp; ADDRESS(ROW()-1, COLUMN(), 4))&lt;&gt;"", INDIRECT("SP_2a!" &amp; ADDRESS(ROW()-1, COLUMN(), 4)), ""), ""), $B$2)</f>
        <v/>
      </c>
      <c r="C127">
        <f>IF(TRUE, IF(ROW()&lt;COUNTA(SP_2a!$A:$A)+2, IF(INDIRECT("SP_2a!" &amp; ADDRESS(ROW()-1, COLUMN(), 4))&lt;&gt;"", INDIRECT("SP_2a!" &amp; ADDRESS(ROW()-1, COLUMN(), 4)), ""), ""), $B$2)</f>
        <v/>
      </c>
      <c r="D127">
        <f>IF(TRUE, IF(ROW()&lt;COUNTA(SP_2a!$A:$A)+2, IF(INDIRECT("SP_2a!" &amp; ADDRESS(ROW()-1, COLUMN(), 4))&lt;&gt;"", INDIRECT("SP_2a!" &amp; ADDRESS(ROW()-1, COLUMN(), 4)), ""), ""), $B$2)</f>
        <v/>
      </c>
      <c r="E127">
        <f>IF(TRUE, IF(ROW()&lt;COUNTA(SP_2a!$A:$A)+2, IF(INDIRECT("SP_2a!" &amp; ADDRESS(ROW()-1, COLUMN(), 4))&lt;&gt;"", INDIRECT("SP_2a!" &amp; ADDRESS(ROW()-1, COLUMN(), 4)), ""), ""), $B$2)</f>
        <v/>
      </c>
      <c r="F127">
        <f>IF(TRUE, IF(ROW()&lt;COUNTA(SP_2a!$A:$A)+2, IF(INDIRECT("SP_2a!" &amp; ADDRESS(ROW()-1, COLUMN(), 4))&lt;&gt;"", IF(INDIRECT("SP_2a!" &amp; ADDRESS(ROW()-1, COLUMN(), 4))=0, "", IF(INDIRECT("SP_2a!" &amp; ADDRESS(ROW()-1, COLUMN(), 4))=1, "X", INDIRECT("SP_2a!" &amp; ADDRESS(ROW()-1, COLUMN(), 4)))), ""), ""), $B$2)</f>
        <v/>
      </c>
      <c r="G127">
        <f>IF(TRUE, IF(ROW()&lt;COUNTA(SP_2a!$A:$A)+2, IF(INDIRECT("SP_2a!" &amp; ADDRESS(ROW()-1, COLUMN(), 4))&lt;&gt;"", IF(INDIRECT("SP_2a!" &amp; ADDRESS(ROW()-1, COLUMN(), 4))=0, "", IF(INDIRECT("SP_2a!" &amp; ADDRESS(ROW()-1, COLUMN(), 4))=1, "X", INDIRECT("SP_2a!" &amp; ADDRESS(ROW()-1, COLUMN(), 4)))), ""), ""), $B$2)</f>
        <v/>
      </c>
      <c r="H127">
        <f>IF(TRUE, IF(ROW()&lt;COUNTA(SP_2a!$A:$A)+2, IF(INDIRECT("SP_2a!" &amp; ADDRESS(ROW()-1, COLUMN(), 4))&lt;&gt;"", INDIRECT("SP_2a!" &amp; ADDRESS(ROW()-1, COLUMN(), 4)), ""), ""), $B$2)</f>
        <v/>
      </c>
      <c r="I127">
        <f>IF(TRUE, IF(ROW()&lt;COUNTA(SP_2a!$A:$A)+2, IF(INDIRECT("SP_2a!" &amp; ADDRESS(ROW()-1, COLUMN(), 4))&lt;&gt;"", INDIRECT("SP_2a!" &amp; ADDRESS(ROW()-1, COLUMN(), 4)), ""), ""), $B$2)</f>
        <v/>
      </c>
      <c r="J127">
        <f>IF(TRUE, IF(ROW()&lt;COUNTA(SP_2a!$A:$A)+2, IF(INDIRECT("SP_2a!" &amp; ADDRESS(ROW()-1, COLUMN(), 4))&lt;&gt;"", INDIRECT("SP_2a!" &amp; ADDRESS(ROW()-1, COLUMN(), 4)), ""), ""), $B$2)</f>
        <v/>
      </c>
      <c r="K127">
        <f>IF(TRUE, IF(ROW()&lt;COUNTA(SP_2a!$A:$A)+2, IF(INDIRECT("SP_2a!" &amp; ADDRESS(ROW()-1, COLUMN(), 4))&lt;&gt;"", INDIRECT("SP_2a!" &amp; ADDRESS(ROW()-1, COLUMN(), 4)), ""), ""), $B$2)</f>
        <v/>
      </c>
      <c r="L127">
        <f>IF(TRUE, IF(ROW()&lt;COUNTA(SP_2a!$A:$A)+2, IF(INDIRECT("SP_2a!" &amp; ADDRESS(ROW()-1, COLUMN(), 4))&lt;&gt;"", INDIRECT("SP_2a!" &amp; ADDRESS(ROW()-1, COLUMN(), 4)), ""), ""), $B$2)</f>
        <v/>
      </c>
      <c r="M127">
        <f>IF(TRUE, IF(ROW()&lt;COUNTA(SP_2a!$A:$A)+2, IF(INDIRECT("SP_2a!" &amp; ADDRESS(ROW()-1, COLUMN(), 4))&lt;&gt;"", IF(INDIRECT("SP_2a!" &amp; ADDRESS(ROW()-1, COLUMN(), 4))=0, "", INDIRECT("SP_2a!" &amp; ADDRESS(ROW()-1, COLUMN(), 4))), ""), ""), $B$2)</f>
        <v/>
      </c>
      <c r="N127">
        <f>IF(TRUE, IF(ROW()&lt;COUNTA(SP_2a!$A:$A)+2, IF(INDIRECT("SP_2a!" &amp; ADDRESS(ROW()-1, COLUMN(), 4))&lt;&gt;"", INDIRECT("SP_2a!" &amp; ADDRESS(ROW()-1, COLUMN(), 4)), ""), ""), $B$2)</f>
        <v/>
      </c>
      <c r="O127">
        <f>IF(TRUE, IF(ROW()&lt;COUNTA(SP_2a!$A:$A)+2, IF(INDIRECT("SP_2a!" &amp; ADDRESS(ROW()-1, COLUMN(), 4))&lt;&gt;"", INDIRECT("SP_2a!" &amp; ADDRESS(ROW()-1, COLUMN(), 4)), ""), ""), $B$2)</f>
        <v/>
      </c>
      <c r="P127">
        <f>IF(TRUE, IF(ROW()&lt;COUNTA(SP_2b!$A:$A)+2, IF(INDIRECT("SP_2b!" &amp; ADDRESS(ROW()-1, COLUMN()-4, 4))&lt;&gt;"", INDIRECT("SP_2b!" &amp; ADDRESS(ROW()-1, COLUMN()-4, 4)), ""), ""), $B$2)</f>
        <v/>
      </c>
      <c r="Q127">
        <f>IF(TRUE, IF(ROW()&lt;COUNTA(SP_2b!$A:$A)+2, IF(INDIRECT("SP_2b!" &amp; ADDRESS(ROW()-1, COLUMN()-4, 4))&lt;&gt;"", INDIRECT("SP_2b!" &amp; ADDRESS(ROW()-1, COLUMN()-4, 4)), ""), ""), $B$2)</f>
        <v/>
      </c>
      <c r="R127">
        <f>IF(TRUE, IF(ROW()&lt;COUNTA(SP_2b!$A:$A)+2, IF(INDIRECT("SP_2b!" &amp; ADDRESS(ROW()-1, COLUMN()-4, 4))&lt;&gt;"", INDIRECT("SP_2b!" &amp; ADDRESS(ROW()-1, COLUMN()-4, 4)), ""), ""), $B$2)</f>
        <v/>
      </c>
      <c r="S127">
        <f>IF(TRUE, IF(ROW()&lt;COUNTA(SP_2b!$A:$A)+2, IF(INDIRECT("SP_2b!" &amp; ADDRESS(ROW()-1, COLUMN()-4, 4))&lt;&gt;"", INDIRECT("SP_2b!" &amp; ADDRESS(ROW()-1, COLUMN()-4, 4)), ""), ""), $B$2)</f>
        <v/>
      </c>
      <c r="T127">
        <f>IF(TRUE, IF(ROW()&lt;COUNTA(SP_2b!$A:$A)+2, IF(INDIRECT("SP_2b!" &amp; ADDRESS(ROW()-1, COLUMN()-4, 4))&lt;&gt;"", INDIRECT("SP_2b!" &amp; ADDRESS(ROW()-1, COLUMN()-4, 4)), ""), ""), $B$2)</f>
        <v/>
      </c>
      <c r="U127">
        <f>IF(TRUE, IF(ROW()&lt;COUNTA(SP_2b!$A:$A)+2, IF(INDIRECT("SP_2b!" &amp; ADDRESS(ROW()-1, COLUMN()-4, 4))&lt;&gt;"", INDIRECT("SP_2b!" &amp; ADDRESS(ROW()-1, COLUMN()-4, 4)), ""), ""), $B$2)</f>
        <v/>
      </c>
      <c r="V127">
        <f>IF(TRUE, IF(ROW()&lt;COUNTA(SP_2b!$A:$A)+2, IF(INDIRECT("SP_2b!" &amp; ADDRESS(ROW()-1, COLUMN()-4, 4))&lt;&gt;"", INDIRECT("SP_2b!" &amp; ADDRESS(ROW()-1, COLUMN()-4, 4)), ""), ""), $B$2)</f>
        <v/>
      </c>
      <c r="W127">
        <f>IF(TRUE, IF(ROW()&lt;COUNTA(SP_2b!$A:$A)+2, IF(INDIRECT("SP_2b!" &amp; ADDRESS(ROW()-1, COLUMN()-4, 4))&lt;&gt;"", INDIRECT("SP_2b!" &amp; ADDRESS(ROW()-1, COLUMN()-4, 4)), ""), ""), $B$2)</f>
        <v/>
      </c>
      <c r="X127">
        <f>IF(TRUE, IF(ROW()&lt;COUNTA(SP_2b!$A:$A)+2, IF(INDIRECT("SP_2b!" &amp; ADDRESS(ROW()-1, COLUMN()-4, 4))&lt;&gt;"", INDIRECT("SP_2b!" &amp; ADDRESS(ROW()-1, COLUMN()-4, 4)), ""), ""), $B$2)</f>
        <v/>
      </c>
      <c r="Y127">
        <f>IF(TRUE, IF(ROW()&lt;COUNTA(SP_2b!$A:$A)+2, IF(INDIRECT("SP_2b!" &amp; ADDRESS(ROW()-1, COLUMN()-4, 4))&lt;&gt;"", INDIRECT("SP_2b!" &amp; ADDRESS(ROW()-1, COLUMN()-4, 4)), ""), ""), $B$2)</f>
        <v/>
      </c>
      <c r="Z127">
        <f>IF(TRUE, IF(ROW()&lt;COUNTA(SP_2b!$A:$A)+2, IF(INDIRECT("SP_2b!" &amp; ADDRESS(ROW()-1, COLUMN()-4, 4))&lt;&gt;"", INDIRECT("SP_2b!" &amp; ADDRESS(ROW()-1, COLUMN()-4, 4)), ""), ""), $B$2)</f>
        <v/>
      </c>
      <c r="AA127">
        <f>IF(TRUE, IF(ROW()&lt;COUNTA(SP_2b!$A:$A)+2, IF(INDIRECT("SP_2b!" &amp; ADDRESS(ROW()-1, COLUMN()-4, 4))&lt;&gt;"", INDIRECT("SP_2b!" &amp; ADDRESS(ROW()-1, COLUMN()-4, 4)), ""), ""), $B$2)</f>
        <v/>
      </c>
      <c r="AB127">
        <f>IF(TRUE, IF(ROW()&lt;COUNTA(SP_2b!$A:$A)+2, IF(INDIRECT("SP_2b!" &amp; ADDRESS(ROW()-1, COLUMN()-4, 4))&lt;&gt;"", INDIRECT("SP_2b!" &amp; ADDRESS(ROW()-1, COLUMN()-4, 4)), ""), ""), $B$2)</f>
        <v/>
      </c>
      <c r="AC127">
        <f>IF(TRUE, IF(ROW()&lt;COUNTA(SP_2b!$A:$A)+2, IF(INDIRECT("SP_2b!" &amp; ADDRESS(ROW()-1, COLUMN()-4, 4))&lt;&gt;"", INDIRECT("SP_2b!" &amp; ADDRESS(ROW()-1, COLUMN()-4, 4)), ""), ""), $B$2)</f>
        <v/>
      </c>
      <c r="AD127">
        <f>IF(TRUE, IF(ROW()&lt;COUNTA(SP_2b!$A:$A)+2, IF(INDIRECT("SP_2b!" &amp; ADDRESS(ROW()-1, COLUMN()-4, 4))&lt;&gt;"", INDIRECT("SP_2b!" &amp; ADDRESS(ROW()-1, COLUMN()-4, 4)), ""), ""), $B$2)</f>
        <v/>
      </c>
    </row>
    <row r="128">
      <c r="A128">
        <f>IF(TRUE, IF(ROW()&lt;COUNTA(SP_2a!$A:$A)+2, IF(INDIRECT("SP_2a!" &amp; ADDRESS(ROW()-1, COLUMN(), 4))&lt;&gt;"", INDIRECT("SP_2a!" &amp; ADDRESS(ROW()-1, COLUMN(), 4)), ""), ""), $B$2)</f>
        <v/>
      </c>
      <c r="B128">
        <f>IF(TRUE, IF(ROW()&lt;COUNTA(SP_2a!$A:$A)+2, IF(INDIRECT("SP_2a!" &amp; ADDRESS(ROW()-1, COLUMN(), 4))&lt;&gt;"", INDIRECT("SP_2a!" &amp; ADDRESS(ROW()-1, COLUMN(), 4)), ""), ""), $B$2)</f>
        <v/>
      </c>
      <c r="C128">
        <f>IF(TRUE, IF(ROW()&lt;COUNTA(SP_2a!$A:$A)+2, IF(INDIRECT("SP_2a!" &amp; ADDRESS(ROW()-1, COLUMN(), 4))&lt;&gt;"", INDIRECT("SP_2a!" &amp; ADDRESS(ROW()-1, COLUMN(), 4)), ""), ""), $B$2)</f>
        <v/>
      </c>
      <c r="D128">
        <f>IF(TRUE, IF(ROW()&lt;COUNTA(SP_2a!$A:$A)+2, IF(INDIRECT("SP_2a!" &amp; ADDRESS(ROW()-1, COLUMN(), 4))&lt;&gt;"", INDIRECT("SP_2a!" &amp; ADDRESS(ROW()-1, COLUMN(), 4)), ""), ""), $B$2)</f>
        <v/>
      </c>
      <c r="E128">
        <f>IF(TRUE, IF(ROW()&lt;COUNTA(SP_2a!$A:$A)+2, IF(INDIRECT("SP_2a!" &amp; ADDRESS(ROW()-1, COLUMN(), 4))&lt;&gt;"", INDIRECT("SP_2a!" &amp; ADDRESS(ROW()-1, COLUMN(), 4)), ""), ""), $B$2)</f>
        <v/>
      </c>
      <c r="F128">
        <f>IF(TRUE, IF(ROW()&lt;COUNTA(SP_2a!$A:$A)+2, IF(INDIRECT("SP_2a!" &amp; ADDRESS(ROW()-1, COLUMN(), 4))&lt;&gt;"", IF(INDIRECT("SP_2a!" &amp; ADDRESS(ROW()-1, COLUMN(), 4))=0, "", IF(INDIRECT("SP_2a!" &amp; ADDRESS(ROW()-1, COLUMN(), 4))=1, "X", INDIRECT("SP_2a!" &amp; ADDRESS(ROW()-1, COLUMN(), 4)))), ""), ""), $B$2)</f>
        <v/>
      </c>
      <c r="G128">
        <f>IF(TRUE, IF(ROW()&lt;COUNTA(SP_2a!$A:$A)+2, IF(INDIRECT("SP_2a!" &amp; ADDRESS(ROW()-1, COLUMN(), 4))&lt;&gt;"", IF(INDIRECT("SP_2a!" &amp; ADDRESS(ROW()-1, COLUMN(), 4))=0, "", IF(INDIRECT("SP_2a!" &amp; ADDRESS(ROW()-1, COLUMN(), 4))=1, "X", INDIRECT("SP_2a!" &amp; ADDRESS(ROW()-1, COLUMN(), 4)))), ""), ""), $B$2)</f>
        <v/>
      </c>
      <c r="H128">
        <f>IF(TRUE, IF(ROW()&lt;COUNTA(SP_2a!$A:$A)+2, IF(INDIRECT("SP_2a!" &amp; ADDRESS(ROW()-1, COLUMN(), 4))&lt;&gt;"", INDIRECT("SP_2a!" &amp; ADDRESS(ROW()-1, COLUMN(), 4)), ""), ""), $B$2)</f>
        <v/>
      </c>
      <c r="I128">
        <f>IF(TRUE, IF(ROW()&lt;COUNTA(SP_2a!$A:$A)+2, IF(INDIRECT("SP_2a!" &amp; ADDRESS(ROW()-1, COLUMN(), 4))&lt;&gt;"", INDIRECT("SP_2a!" &amp; ADDRESS(ROW()-1, COLUMN(), 4)), ""), ""), $B$2)</f>
        <v/>
      </c>
      <c r="J128">
        <f>IF(TRUE, IF(ROW()&lt;COUNTA(SP_2a!$A:$A)+2, IF(INDIRECT("SP_2a!" &amp; ADDRESS(ROW()-1, COLUMN(), 4))&lt;&gt;"", INDIRECT("SP_2a!" &amp; ADDRESS(ROW()-1, COLUMN(), 4)), ""), ""), $B$2)</f>
        <v/>
      </c>
      <c r="K128">
        <f>IF(TRUE, IF(ROW()&lt;COUNTA(SP_2a!$A:$A)+2, IF(INDIRECT("SP_2a!" &amp; ADDRESS(ROW()-1, COLUMN(), 4))&lt;&gt;"", INDIRECT("SP_2a!" &amp; ADDRESS(ROW()-1, COLUMN(), 4)), ""), ""), $B$2)</f>
        <v/>
      </c>
      <c r="L128">
        <f>IF(TRUE, IF(ROW()&lt;COUNTA(SP_2a!$A:$A)+2, IF(INDIRECT("SP_2a!" &amp; ADDRESS(ROW()-1, COLUMN(), 4))&lt;&gt;"", INDIRECT("SP_2a!" &amp; ADDRESS(ROW()-1, COLUMN(), 4)), ""), ""), $B$2)</f>
        <v/>
      </c>
      <c r="M128">
        <f>IF(TRUE, IF(ROW()&lt;COUNTA(SP_2a!$A:$A)+2, IF(INDIRECT("SP_2a!" &amp; ADDRESS(ROW()-1, COLUMN(), 4))&lt;&gt;"", IF(INDIRECT("SP_2a!" &amp; ADDRESS(ROW()-1, COLUMN(), 4))=0, "", INDIRECT("SP_2a!" &amp; ADDRESS(ROW()-1, COLUMN(), 4))), ""), ""), $B$2)</f>
        <v/>
      </c>
      <c r="N128">
        <f>IF(TRUE, IF(ROW()&lt;COUNTA(SP_2a!$A:$A)+2, IF(INDIRECT("SP_2a!" &amp; ADDRESS(ROW()-1, COLUMN(), 4))&lt;&gt;"", INDIRECT("SP_2a!" &amp; ADDRESS(ROW()-1, COLUMN(), 4)), ""), ""), $B$2)</f>
        <v/>
      </c>
      <c r="O128">
        <f>IF(TRUE, IF(ROW()&lt;COUNTA(SP_2a!$A:$A)+2, IF(INDIRECT("SP_2a!" &amp; ADDRESS(ROW()-1, COLUMN(), 4))&lt;&gt;"", INDIRECT("SP_2a!" &amp; ADDRESS(ROW()-1, COLUMN(), 4)), ""), ""), $B$2)</f>
        <v/>
      </c>
      <c r="P128">
        <f>IF(TRUE, IF(ROW()&lt;COUNTA(SP_2b!$A:$A)+2, IF(INDIRECT("SP_2b!" &amp; ADDRESS(ROW()-1, COLUMN()-4, 4))&lt;&gt;"", INDIRECT("SP_2b!" &amp; ADDRESS(ROW()-1, COLUMN()-4, 4)), ""), ""), $B$2)</f>
        <v/>
      </c>
      <c r="Q128">
        <f>IF(TRUE, IF(ROW()&lt;COUNTA(SP_2b!$A:$A)+2, IF(INDIRECT("SP_2b!" &amp; ADDRESS(ROW()-1, COLUMN()-4, 4))&lt;&gt;"", INDIRECT("SP_2b!" &amp; ADDRESS(ROW()-1, COLUMN()-4, 4)), ""), ""), $B$2)</f>
        <v/>
      </c>
      <c r="R128">
        <f>IF(TRUE, IF(ROW()&lt;COUNTA(SP_2b!$A:$A)+2, IF(INDIRECT("SP_2b!" &amp; ADDRESS(ROW()-1, COLUMN()-4, 4))&lt;&gt;"", INDIRECT("SP_2b!" &amp; ADDRESS(ROW()-1, COLUMN()-4, 4)), ""), ""), $B$2)</f>
        <v/>
      </c>
      <c r="S128">
        <f>IF(TRUE, IF(ROW()&lt;COUNTA(SP_2b!$A:$A)+2, IF(INDIRECT("SP_2b!" &amp; ADDRESS(ROW()-1, COLUMN()-4, 4))&lt;&gt;"", INDIRECT("SP_2b!" &amp; ADDRESS(ROW()-1, COLUMN()-4, 4)), ""), ""), $B$2)</f>
        <v/>
      </c>
      <c r="T128">
        <f>IF(TRUE, IF(ROW()&lt;COUNTA(SP_2b!$A:$A)+2, IF(INDIRECT("SP_2b!" &amp; ADDRESS(ROW()-1, COLUMN()-4, 4))&lt;&gt;"", INDIRECT("SP_2b!" &amp; ADDRESS(ROW()-1, COLUMN()-4, 4)), ""), ""), $B$2)</f>
        <v/>
      </c>
      <c r="U128">
        <f>IF(TRUE, IF(ROW()&lt;COUNTA(SP_2b!$A:$A)+2, IF(INDIRECT("SP_2b!" &amp; ADDRESS(ROW()-1, COLUMN()-4, 4))&lt;&gt;"", INDIRECT("SP_2b!" &amp; ADDRESS(ROW()-1, COLUMN()-4, 4)), ""), ""), $B$2)</f>
        <v/>
      </c>
      <c r="V128">
        <f>IF(TRUE, IF(ROW()&lt;COUNTA(SP_2b!$A:$A)+2, IF(INDIRECT("SP_2b!" &amp; ADDRESS(ROW()-1, COLUMN()-4, 4))&lt;&gt;"", INDIRECT("SP_2b!" &amp; ADDRESS(ROW()-1, COLUMN()-4, 4)), ""), ""), $B$2)</f>
        <v/>
      </c>
      <c r="W128">
        <f>IF(TRUE, IF(ROW()&lt;COUNTA(SP_2b!$A:$A)+2, IF(INDIRECT("SP_2b!" &amp; ADDRESS(ROW()-1, COLUMN()-4, 4))&lt;&gt;"", INDIRECT("SP_2b!" &amp; ADDRESS(ROW()-1, COLUMN()-4, 4)), ""), ""), $B$2)</f>
        <v/>
      </c>
      <c r="X128">
        <f>IF(TRUE, IF(ROW()&lt;COUNTA(SP_2b!$A:$A)+2, IF(INDIRECT("SP_2b!" &amp; ADDRESS(ROW()-1, COLUMN()-4, 4))&lt;&gt;"", INDIRECT("SP_2b!" &amp; ADDRESS(ROW()-1, COLUMN()-4, 4)), ""), ""), $B$2)</f>
        <v/>
      </c>
      <c r="Y128">
        <f>IF(TRUE, IF(ROW()&lt;COUNTA(SP_2b!$A:$A)+2, IF(INDIRECT("SP_2b!" &amp; ADDRESS(ROW()-1, COLUMN()-4, 4))&lt;&gt;"", INDIRECT("SP_2b!" &amp; ADDRESS(ROW()-1, COLUMN()-4, 4)), ""), ""), $B$2)</f>
        <v/>
      </c>
      <c r="Z128">
        <f>IF(TRUE, IF(ROW()&lt;COUNTA(SP_2b!$A:$A)+2, IF(INDIRECT("SP_2b!" &amp; ADDRESS(ROW()-1, COLUMN()-4, 4))&lt;&gt;"", INDIRECT("SP_2b!" &amp; ADDRESS(ROW()-1, COLUMN()-4, 4)), ""), ""), $B$2)</f>
        <v/>
      </c>
      <c r="AA128">
        <f>IF(TRUE, IF(ROW()&lt;COUNTA(SP_2b!$A:$A)+2, IF(INDIRECT("SP_2b!" &amp; ADDRESS(ROW()-1, COLUMN()-4, 4))&lt;&gt;"", INDIRECT("SP_2b!" &amp; ADDRESS(ROW()-1, COLUMN()-4, 4)), ""), ""), $B$2)</f>
        <v/>
      </c>
      <c r="AB128">
        <f>IF(TRUE, IF(ROW()&lt;COUNTA(SP_2b!$A:$A)+2, IF(INDIRECT("SP_2b!" &amp; ADDRESS(ROW()-1, COLUMN()-4, 4))&lt;&gt;"", INDIRECT("SP_2b!" &amp; ADDRESS(ROW()-1, COLUMN()-4, 4)), ""), ""), $B$2)</f>
        <v/>
      </c>
      <c r="AC128">
        <f>IF(TRUE, IF(ROW()&lt;COUNTA(SP_2b!$A:$A)+2, IF(INDIRECT("SP_2b!" &amp; ADDRESS(ROW()-1, COLUMN()-4, 4))&lt;&gt;"", INDIRECT("SP_2b!" &amp; ADDRESS(ROW()-1, COLUMN()-4, 4)), ""), ""), $B$2)</f>
        <v/>
      </c>
      <c r="AD128">
        <f>IF(TRUE, IF(ROW()&lt;COUNTA(SP_2b!$A:$A)+2, IF(INDIRECT("SP_2b!" &amp; ADDRESS(ROW()-1, COLUMN()-4, 4))&lt;&gt;"", INDIRECT("SP_2b!" &amp; ADDRESS(ROW()-1, COLUMN()-4, 4)), ""), ""), $B$2)</f>
        <v/>
      </c>
    </row>
    <row r="129">
      <c r="A129">
        <f>IF(TRUE, IF(ROW()&lt;COUNTA(SP_2a!$A:$A)+2, IF(INDIRECT("SP_2a!" &amp; ADDRESS(ROW()-1, COLUMN(), 4))&lt;&gt;"", INDIRECT("SP_2a!" &amp; ADDRESS(ROW()-1, COLUMN(), 4)), ""), ""), $B$2)</f>
        <v/>
      </c>
      <c r="B129">
        <f>IF(TRUE, IF(ROW()&lt;COUNTA(SP_2a!$A:$A)+2, IF(INDIRECT("SP_2a!" &amp; ADDRESS(ROW()-1, COLUMN(), 4))&lt;&gt;"", INDIRECT("SP_2a!" &amp; ADDRESS(ROW()-1, COLUMN(), 4)), ""), ""), $B$2)</f>
        <v/>
      </c>
      <c r="C129">
        <f>IF(TRUE, IF(ROW()&lt;COUNTA(SP_2a!$A:$A)+2, IF(INDIRECT("SP_2a!" &amp; ADDRESS(ROW()-1, COLUMN(), 4))&lt;&gt;"", INDIRECT("SP_2a!" &amp; ADDRESS(ROW()-1, COLUMN(), 4)), ""), ""), $B$2)</f>
        <v/>
      </c>
      <c r="D129">
        <f>IF(TRUE, IF(ROW()&lt;COUNTA(SP_2a!$A:$A)+2, IF(INDIRECT("SP_2a!" &amp; ADDRESS(ROW()-1, COLUMN(), 4))&lt;&gt;"", INDIRECT("SP_2a!" &amp; ADDRESS(ROW()-1, COLUMN(), 4)), ""), ""), $B$2)</f>
        <v/>
      </c>
      <c r="E129">
        <f>IF(TRUE, IF(ROW()&lt;COUNTA(SP_2a!$A:$A)+2, IF(INDIRECT("SP_2a!" &amp; ADDRESS(ROW()-1, COLUMN(), 4))&lt;&gt;"", INDIRECT("SP_2a!" &amp; ADDRESS(ROW()-1, COLUMN(), 4)), ""), ""), $B$2)</f>
        <v/>
      </c>
      <c r="F129">
        <f>IF(TRUE, IF(ROW()&lt;COUNTA(SP_2a!$A:$A)+2, IF(INDIRECT("SP_2a!" &amp; ADDRESS(ROW()-1, COLUMN(), 4))&lt;&gt;"", IF(INDIRECT("SP_2a!" &amp; ADDRESS(ROW()-1, COLUMN(), 4))=0, "", IF(INDIRECT("SP_2a!" &amp; ADDRESS(ROW()-1, COLUMN(), 4))=1, "X", INDIRECT("SP_2a!" &amp; ADDRESS(ROW()-1, COLUMN(), 4)))), ""), ""), $B$2)</f>
        <v/>
      </c>
      <c r="G129">
        <f>IF(TRUE, IF(ROW()&lt;COUNTA(SP_2a!$A:$A)+2, IF(INDIRECT("SP_2a!" &amp; ADDRESS(ROW()-1, COLUMN(), 4))&lt;&gt;"", IF(INDIRECT("SP_2a!" &amp; ADDRESS(ROW()-1, COLUMN(), 4))=0, "", IF(INDIRECT("SP_2a!" &amp; ADDRESS(ROW()-1, COLUMN(), 4))=1, "X", INDIRECT("SP_2a!" &amp; ADDRESS(ROW()-1, COLUMN(), 4)))), ""), ""), $B$2)</f>
        <v/>
      </c>
      <c r="H129">
        <f>IF(TRUE, IF(ROW()&lt;COUNTA(SP_2a!$A:$A)+2, IF(INDIRECT("SP_2a!" &amp; ADDRESS(ROW()-1, COLUMN(), 4))&lt;&gt;"", INDIRECT("SP_2a!" &amp; ADDRESS(ROW()-1, COLUMN(), 4)), ""), ""), $B$2)</f>
        <v/>
      </c>
      <c r="I129">
        <f>IF(TRUE, IF(ROW()&lt;COUNTA(SP_2a!$A:$A)+2, IF(INDIRECT("SP_2a!" &amp; ADDRESS(ROW()-1, COLUMN(), 4))&lt;&gt;"", INDIRECT("SP_2a!" &amp; ADDRESS(ROW()-1, COLUMN(), 4)), ""), ""), $B$2)</f>
        <v/>
      </c>
      <c r="J129">
        <f>IF(TRUE, IF(ROW()&lt;COUNTA(SP_2a!$A:$A)+2, IF(INDIRECT("SP_2a!" &amp; ADDRESS(ROW()-1, COLUMN(), 4))&lt;&gt;"", INDIRECT("SP_2a!" &amp; ADDRESS(ROW()-1, COLUMN(), 4)), ""), ""), $B$2)</f>
        <v/>
      </c>
      <c r="K129">
        <f>IF(TRUE, IF(ROW()&lt;COUNTA(SP_2a!$A:$A)+2, IF(INDIRECT("SP_2a!" &amp; ADDRESS(ROW()-1, COLUMN(), 4))&lt;&gt;"", INDIRECT("SP_2a!" &amp; ADDRESS(ROW()-1, COLUMN(), 4)), ""), ""), $B$2)</f>
        <v/>
      </c>
      <c r="L129">
        <f>IF(TRUE, IF(ROW()&lt;COUNTA(SP_2a!$A:$A)+2, IF(INDIRECT("SP_2a!" &amp; ADDRESS(ROW()-1, COLUMN(), 4))&lt;&gt;"", INDIRECT("SP_2a!" &amp; ADDRESS(ROW()-1, COLUMN(), 4)), ""), ""), $B$2)</f>
        <v/>
      </c>
      <c r="M129">
        <f>IF(TRUE, IF(ROW()&lt;COUNTA(SP_2a!$A:$A)+2, IF(INDIRECT("SP_2a!" &amp; ADDRESS(ROW()-1, COLUMN(), 4))&lt;&gt;"", IF(INDIRECT("SP_2a!" &amp; ADDRESS(ROW()-1, COLUMN(), 4))=0, "", INDIRECT("SP_2a!" &amp; ADDRESS(ROW()-1, COLUMN(), 4))), ""), ""), $B$2)</f>
        <v/>
      </c>
      <c r="N129">
        <f>IF(TRUE, IF(ROW()&lt;COUNTA(SP_2a!$A:$A)+2, IF(INDIRECT("SP_2a!" &amp; ADDRESS(ROW()-1, COLUMN(), 4))&lt;&gt;"", INDIRECT("SP_2a!" &amp; ADDRESS(ROW()-1, COLUMN(), 4)), ""), ""), $B$2)</f>
        <v/>
      </c>
      <c r="O129">
        <f>IF(TRUE, IF(ROW()&lt;COUNTA(SP_2a!$A:$A)+2, IF(INDIRECT("SP_2a!" &amp; ADDRESS(ROW()-1, COLUMN(), 4))&lt;&gt;"", INDIRECT("SP_2a!" &amp; ADDRESS(ROW()-1, COLUMN(), 4)), ""), ""), $B$2)</f>
        <v/>
      </c>
      <c r="P129">
        <f>IF(TRUE, IF(ROW()&lt;COUNTA(SP_2b!$A:$A)+2, IF(INDIRECT("SP_2b!" &amp; ADDRESS(ROW()-1, COLUMN()-4, 4))&lt;&gt;"", INDIRECT("SP_2b!" &amp; ADDRESS(ROW()-1, COLUMN()-4, 4)), ""), ""), $B$2)</f>
        <v/>
      </c>
      <c r="Q129">
        <f>IF(TRUE, IF(ROW()&lt;COUNTA(SP_2b!$A:$A)+2, IF(INDIRECT("SP_2b!" &amp; ADDRESS(ROW()-1, COLUMN()-4, 4))&lt;&gt;"", INDIRECT("SP_2b!" &amp; ADDRESS(ROW()-1, COLUMN()-4, 4)), ""), ""), $B$2)</f>
        <v/>
      </c>
      <c r="R129">
        <f>IF(TRUE, IF(ROW()&lt;COUNTA(SP_2b!$A:$A)+2, IF(INDIRECT("SP_2b!" &amp; ADDRESS(ROW()-1, COLUMN()-4, 4))&lt;&gt;"", INDIRECT("SP_2b!" &amp; ADDRESS(ROW()-1, COLUMN()-4, 4)), ""), ""), $B$2)</f>
        <v/>
      </c>
      <c r="S129">
        <f>IF(TRUE, IF(ROW()&lt;COUNTA(SP_2b!$A:$A)+2, IF(INDIRECT("SP_2b!" &amp; ADDRESS(ROW()-1, COLUMN()-4, 4))&lt;&gt;"", INDIRECT("SP_2b!" &amp; ADDRESS(ROW()-1, COLUMN()-4, 4)), ""), ""), $B$2)</f>
        <v/>
      </c>
      <c r="T129">
        <f>IF(TRUE, IF(ROW()&lt;COUNTA(SP_2b!$A:$A)+2, IF(INDIRECT("SP_2b!" &amp; ADDRESS(ROW()-1, COLUMN()-4, 4))&lt;&gt;"", INDIRECT("SP_2b!" &amp; ADDRESS(ROW()-1, COLUMN()-4, 4)), ""), ""), $B$2)</f>
        <v/>
      </c>
      <c r="U129">
        <f>IF(TRUE, IF(ROW()&lt;COUNTA(SP_2b!$A:$A)+2, IF(INDIRECT("SP_2b!" &amp; ADDRESS(ROW()-1, COLUMN()-4, 4))&lt;&gt;"", INDIRECT("SP_2b!" &amp; ADDRESS(ROW()-1, COLUMN()-4, 4)), ""), ""), $B$2)</f>
        <v/>
      </c>
      <c r="V129">
        <f>IF(TRUE, IF(ROW()&lt;COUNTA(SP_2b!$A:$A)+2, IF(INDIRECT("SP_2b!" &amp; ADDRESS(ROW()-1, COLUMN()-4, 4))&lt;&gt;"", INDIRECT("SP_2b!" &amp; ADDRESS(ROW()-1, COLUMN()-4, 4)), ""), ""), $B$2)</f>
        <v/>
      </c>
      <c r="W129">
        <f>IF(TRUE, IF(ROW()&lt;COUNTA(SP_2b!$A:$A)+2, IF(INDIRECT("SP_2b!" &amp; ADDRESS(ROW()-1, COLUMN()-4, 4))&lt;&gt;"", INDIRECT("SP_2b!" &amp; ADDRESS(ROW()-1, COLUMN()-4, 4)), ""), ""), $B$2)</f>
        <v/>
      </c>
      <c r="X129">
        <f>IF(TRUE, IF(ROW()&lt;COUNTA(SP_2b!$A:$A)+2, IF(INDIRECT("SP_2b!" &amp; ADDRESS(ROW()-1, COLUMN()-4, 4))&lt;&gt;"", INDIRECT("SP_2b!" &amp; ADDRESS(ROW()-1, COLUMN()-4, 4)), ""), ""), $B$2)</f>
        <v/>
      </c>
      <c r="Y129">
        <f>IF(TRUE, IF(ROW()&lt;COUNTA(SP_2b!$A:$A)+2, IF(INDIRECT("SP_2b!" &amp; ADDRESS(ROW()-1, COLUMN()-4, 4))&lt;&gt;"", INDIRECT("SP_2b!" &amp; ADDRESS(ROW()-1, COLUMN()-4, 4)), ""), ""), $B$2)</f>
        <v/>
      </c>
      <c r="Z129">
        <f>IF(TRUE, IF(ROW()&lt;COUNTA(SP_2b!$A:$A)+2, IF(INDIRECT("SP_2b!" &amp; ADDRESS(ROW()-1, COLUMN()-4, 4))&lt;&gt;"", INDIRECT("SP_2b!" &amp; ADDRESS(ROW()-1, COLUMN()-4, 4)), ""), ""), $B$2)</f>
        <v/>
      </c>
      <c r="AA129">
        <f>IF(TRUE, IF(ROW()&lt;COUNTA(SP_2b!$A:$A)+2, IF(INDIRECT("SP_2b!" &amp; ADDRESS(ROW()-1, COLUMN()-4, 4))&lt;&gt;"", INDIRECT("SP_2b!" &amp; ADDRESS(ROW()-1, COLUMN()-4, 4)), ""), ""), $B$2)</f>
        <v/>
      </c>
      <c r="AB129">
        <f>IF(TRUE, IF(ROW()&lt;COUNTA(SP_2b!$A:$A)+2, IF(INDIRECT("SP_2b!" &amp; ADDRESS(ROW()-1, COLUMN()-4, 4))&lt;&gt;"", INDIRECT("SP_2b!" &amp; ADDRESS(ROW()-1, COLUMN()-4, 4)), ""), ""), $B$2)</f>
        <v/>
      </c>
      <c r="AC129">
        <f>IF(TRUE, IF(ROW()&lt;COUNTA(SP_2b!$A:$A)+2, IF(INDIRECT("SP_2b!" &amp; ADDRESS(ROW()-1, COLUMN()-4, 4))&lt;&gt;"", INDIRECT("SP_2b!" &amp; ADDRESS(ROW()-1, COLUMN()-4, 4)), ""), ""), $B$2)</f>
        <v/>
      </c>
      <c r="AD129">
        <f>IF(TRUE, IF(ROW()&lt;COUNTA(SP_2b!$A:$A)+2, IF(INDIRECT("SP_2b!" &amp; ADDRESS(ROW()-1, COLUMN()-4, 4))&lt;&gt;"", INDIRECT("SP_2b!" &amp; ADDRESS(ROW()-1, COLUMN()-4, 4)), ""), ""), $B$2)</f>
        <v/>
      </c>
    </row>
    <row r="130">
      <c r="A130">
        <f>IF(TRUE, IF(ROW()&lt;COUNTA(SP_2a!$A:$A)+2, IF(INDIRECT("SP_2a!" &amp; ADDRESS(ROW()-1, COLUMN(), 4))&lt;&gt;"", INDIRECT("SP_2a!" &amp; ADDRESS(ROW()-1, COLUMN(), 4)), ""), ""), $B$2)</f>
        <v/>
      </c>
      <c r="B130">
        <f>IF(TRUE, IF(ROW()&lt;COUNTA(SP_2a!$A:$A)+2, IF(INDIRECT("SP_2a!" &amp; ADDRESS(ROW()-1, COLUMN(), 4))&lt;&gt;"", INDIRECT("SP_2a!" &amp; ADDRESS(ROW()-1, COLUMN(), 4)), ""), ""), $B$2)</f>
        <v/>
      </c>
      <c r="C130">
        <f>IF(TRUE, IF(ROW()&lt;COUNTA(SP_2a!$A:$A)+2, IF(INDIRECT("SP_2a!" &amp; ADDRESS(ROW()-1, COLUMN(), 4))&lt;&gt;"", INDIRECT("SP_2a!" &amp; ADDRESS(ROW()-1, COLUMN(), 4)), ""), ""), $B$2)</f>
        <v/>
      </c>
      <c r="D130">
        <f>IF(TRUE, IF(ROW()&lt;COUNTA(SP_2a!$A:$A)+2, IF(INDIRECT("SP_2a!" &amp; ADDRESS(ROW()-1, COLUMN(), 4))&lt;&gt;"", INDIRECT("SP_2a!" &amp; ADDRESS(ROW()-1, COLUMN(), 4)), ""), ""), $B$2)</f>
        <v/>
      </c>
      <c r="E130">
        <f>IF(TRUE, IF(ROW()&lt;COUNTA(SP_2a!$A:$A)+2, IF(INDIRECT("SP_2a!" &amp; ADDRESS(ROW()-1, COLUMN(), 4))&lt;&gt;"", INDIRECT("SP_2a!" &amp; ADDRESS(ROW()-1, COLUMN(), 4)), ""), ""), $B$2)</f>
        <v/>
      </c>
      <c r="F130">
        <f>IF(TRUE, IF(ROW()&lt;COUNTA(SP_2a!$A:$A)+2, IF(INDIRECT("SP_2a!" &amp; ADDRESS(ROW()-1, COLUMN(), 4))&lt;&gt;"", IF(INDIRECT("SP_2a!" &amp; ADDRESS(ROW()-1, COLUMN(), 4))=0, "", IF(INDIRECT("SP_2a!" &amp; ADDRESS(ROW()-1, COLUMN(), 4))=1, "X", INDIRECT("SP_2a!" &amp; ADDRESS(ROW()-1, COLUMN(), 4)))), ""), ""), $B$2)</f>
        <v/>
      </c>
      <c r="G130">
        <f>IF(TRUE, IF(ROW()&lt;COUNTA(SP_2a!$A:$A)+2, IF(INDIRECT("SP_2a!" &amp; ADDRESS(ROW()-1, COLUMN(), 4))&lt;&gt;"", IF(INDIRECT("SP_2a!" &amp; ADDRESS(ROW()-1, COLUMN(), 4))=0, "", IF(INDIRECT("SP_2a!" &amp; ADDRESS(ROW()-1, COLUMN(), 4))=1, "X", INDIRECT("SP_2a!" &amp; ADDRESS(ROW()-1, COLUMN(), 4)))), ""), ""), $B$2)</f>
        <v/>
      </c>
      <c r="H130">
        <f>IF(TRUE, IF(ROW()&lt;COUNTA(SP_2a!$A:$A)+2, IF(INDIRECT("SP_2a!" &amp; ADDRESS(ROW()-1, COLUMN(), 4))&lt;&gt;"", INDIRECT("SP_2a!" &amp; ADDRESS(ROW()-1, COLUMN(), 4)), ""), ""), $B$2)</f>
        <v/>
      </c>
      <c r="I130">
        <f>IF(TRUE, IF(ROW()&lt;COUNTA(SP_2a!$A:$A)+2, IF(INDIRECT("SP_2a!" &amp; ADDRESS(ROW()-1, COLUMN(), 4))&lt;&gt;"", INDIRECT("SP_2a!" &amp; ADDRESS(ROW()-1, COLUMN(), 4)), ""), ""), $B$2)</f>
        <v/>
      </c>
      <c r="J130">
        <f>IF(TRUE, IF(ROW()&lt;COUNTA(SP_2a!$A:$A)+2, IF(INDIRECT("SP_2a!" &amp; ADDRESS(ROW()-1, COLUMN(), 4))&lt;&gt;"", INDIRECT("SP_2a!" &amp; ADDRESS(ROW()-1, COLUMN(), 4)), ""), ""), $B$2)</f>
        <v/>
      </c>
      <c r="K130">
        <f>IF(TRUE, IF(ROW()&lt;COUNTA(SP_2a!$A:$A)+2, IF(INDIRECT("SP_2a!" &amp; ADDRESS(ROW()-1, COLUMN(), 4))&lt;&gt;"", INDIRECT("SP_2a!" &amp; ADDRESS(ROW()-1, COLUMN(), 4)), ""), ""), $B$2)</f>
        <v/>
      </c>
      <c r="L130">
        <f>IF(TRUE, IF(ROW()&lt;COUNTA(SP_2a!$A:$A)+2, IF(INDIRECT("SP_2a!" &amp; ADDRESS(ROW()-1, COLUMN(), 4))&lt;&gt;"", INDIRECT("SP_2a!" &amp; ADDRESS(ROW()-1, COLUMN(), 4)), ""), ""), $B$2)</f>
        <v/>
      </c>
      <c r="M130">
        <f>IF(TRUE, IF(ROW()&lt;COUNTA(SP_2a!$A:$A)+2, IF(INDIRECT("SP_2a!" &amp; ADDRESS(ROW()-1, COLUMN(), 4))&lt;&gt;"", IF(INDIRECT("SP_2a!" &amp; ADDRESS(ROW()-1, COLUMN(), 4))=0, "", INDIRECT("SP_2a!" &amp; ADDRESS(ROW()-1, COLUMN(), 4))), ""), ""), $B$2)</f>
        <v/>
      </c>
      <c r="N130">
        <f>IF(TRUE, IF(ROW()&lt;COUNTA(SP_2a!$A:$A)+2, IF(INDIRECT("SP_2a!" &amp; ADDRESS(ROW()-1, COLUMN(), 4))&lt;&gt;"", INDIRECT("SP_2a!" &amp; ADDRESS(ROW()-1, COLUMN(), 4)), ""), ""), $B$2)</f>
        <v/>
      </c>
      <c r="O130">
        <f>IF(TRUE, IF(ROW()&lt;COUNTA(SP_2a!$A:$A)+2, IF(INDIRECT("SP_2a!" &amp; ADDRESS(ROW()-1, COLUMN(), 4))&lt;&gt;"", INDIRECT("SP_2a!" &amp; ADDRESS(ROW()-1, COLUMN(), 4)), ""), ""), $B$2)</f>
        <v/>
      </c>
      <c r="P130">
        <f>IF(TRUE, IF(ROW()&lt;COUNTA(SP_2b!$A:$A)+2, IF(INDIRECT("SP_2b!" &amp; ADDRESS(ROW()-1, COLUMN()-4, 4))&lt;&gt;"", INDIRECT("SP_2b!" &amp; ADDRESS(ROW()-1, COLUMN()-4, 4)), ""), ""), $B$2)</f>
        <v/>
      </c>
      <c r="Q130">
        <f>IF(TRUE, IF(ROW()&lt;COUNTA(SP_2b!$A:$A)+2, IF(INDIRECT("SP_2b!" &amp; ADDRESS(ROW()-1, COLUMN()-4, 4))&lt;&gt;"", INDIRECT("SP_2b!" &amp; ADDRESS(ROW()-1, COLUMN()-4, 4)), ""), ""), $B$2)</f>
        <v/>
      </c>
      <c r="R130">
        <f>IF(TRUE, IF(ROW()&lt;COUNTA(SP_2b!$A:$A)+2, IF(INDIRECT("SP_2b!" &amp; ADDRESS(ROW()-1, COLUMN()-4, 4))&lt;&gt;"", INDIRECT("SP_2b!" &amp; ADDRESS(ROW()-1, COLUMN()-4, 4)), ""), ""), $B$2)</f>
        <v/>
      </c>
      <c r="S130">
        <f>IF(TRUE, IF(ROW()&lt;COUNTA(SP_2b!$A:$A)+2, IF(INDIRECT("SP_2b!" &amp; ADDRESS(ROW()-1, COLUMN()-4, 4))&lt;&gt;"", INDIRECT("SP_2b!" &amp; ADDRESS(ROW()-1, COLUMN()-4, 4)), ""), ""), $B$2)</f>
        <v/>
      </c>
      <c r="T130">
        <f>IF(TRUE, IF(ROW()&lt;COUNTA(SP_2b!$A:$A)+2, IF(INDIRECT("SP_2b!" &amp; ADDRESS(ROW()-1, COLUMN()-4, 4))&lt;&gt;"", INDIRECT("SP_2b!" &amp; ADDRESS(ROW()-1, COLUMN()-4, 4)), ""), ""), $B$2)</f>
        <v/>
      </c>
      <c r="U130">
        <f>IF(TRUE, IF(ROW()&lt;COUNTA(SP_2b!$A:$A)+2, IF(INDIRECT("SP_2b!" &amp; ADDRESS(ROW()-1, COLUMN()-4, 4))&lt;&gt;"", INDIRECT("SP_2b!" &amp; ADDRESS(ROW()-1, COLUMN()-4, 4)), ""), ""), $B$2)</f>
        <v/>
      </c>
      <c r="V130">
        <f>IF(TRUE, IF(ROW()&lt;COUNTA(SP_2b!$A:$A)+2, IF(INDIRECT("SP_2b!" &amp; ADDRESS(ROW()-1, COLUMN()-4, 4))&lt;&gt;"", INDIRECT("SP_2b!" &amp; ADDRESS(ROW()-1, COLUMN()-4, 4)), ""), ""), $B$2)</f>
        <v/>
      </c>
      <c r="W130">
        <f>IF(TRUE, IF(ROW()&lt;COUNTA(SP_2b!$A:$A)+2, IF(INDIRECT("SP_2b!" &amp; ADDRESS(ROW()-1, COLUMN()-4, 4))&lt;&gt;"", INDIRECT("SP_2b!" &amp; ADDRESS(ROW()-1, COLUMN()-4, 4)), ""), ""), $B$2)</f>
        <v/>
      </c>
      <c r="X130">
        <f>IF(TRUE, IF(ROW()&lt;COUNTA(SP_2b!$A:$A)+2, IF(INDIRECT("SP_2b!" &amp; ADDRESS(ROW()-1, COLUMN()-4, 4))&lt;&gt;"", INDIRECT("SP_2b!" &amp; ADDRESS(ROW()-1, COLUMN()-4, 4)), ""), ""), $B$2)</f>
        <v/>
      </c>
      <c r="Y130">
        <f>IF(TRUE, IF(ROW()&lt;COUNTA(SP_2b!$A:$A)+2, IF(INDIRECT("SP_2b!" &amp; ADDRESS(ROW()-1, COLUMN()-4, 4))&lt;&gt;"", INDIRECT("SP_2b!" &amp; ADDRESS(ROW()-1, COLUMN()-4, 4)), ""), ""), $B$2)</f>
        <v/>
      </c>
      <c r="Z130">
        <f>IF(TRUE, IF(ROW()&lt;COUNTA(SP_2b!$A:$A)+2, IF(INDIRECT("SP_2b!" &amp; ADDRESS(ROW()-1, COLUMN()-4, 4))&lt;&gt;"", INDIRECT("SP_2b!" &amp; ADDRESS(ROW()-1, COLUMN()-4, 4)), ""), ""), $B$2)</f>
        <v/>
      </c>
      <c r="AA130">
        <f>IF(TRUE, IF(ROW()&lt;COUNTA(SP_2b!$A:$A)+2, IF(INDIRECT("SP_2b!" &amp; ADDRESS(ROW()-1, COLUMN()-4, 4))&lt;&gt;"", INDIRECT("SP_2b!" &amp; ADDRESS(ROW()-1, COLUMN()-4, 4)), ""), ""), $B$2)</f>
        <v/>
      </c>
      <c r="AB130">
        <f>IF(TRUE, IF(ROW()&lt;COUNTA(SP_2b!$A:$A)+2, IF(INDIRECT("SP_2b!" &amp; ADDRESS(ROW()-1, COLUMN()-4, 4))&lt;&gt;"", INDIRECT("SP_2b!" &amp; ADDRESS(ROW()-1, COLUMN()-4, 4)), ""), ""), $B$2)</f>
        <v/>
      </c>
      <c r="AC130">
        <f>IF(TRUE, IF(ROW()&lt;COUNTA(SP_2b!$A:$A)+2, IF(INDIRECT("SP_2b!" &amp; ADDRESS(ROW()-1, COLUMN()-4, 4))&lt;&gt;"", INDIRECT("SP_2b!" &amp; ADDRESS(ROW()-1, COLUMN()-4, 4)), ""), ""), $B$2)</f>
        <v/>
      </c>
      <c r="AD130">
        <f>IF(TRUE, IF(ROW()&lt;COUNTA(SP_2b!$A:$A)+2, IF(INDIRECT("SP_2b!" &amp; ADDRESS(ROW()-1, COLUMN()-4, 4))&lt;&gt;"", INDIRECT("SP_2b!" &amp; ADDRESS(ROW()-1, COLUMN()-4, 4)), ""), ""), $B$2)</f>
        <v/>
      </c>
    </row>
    <row r="131">
      <c r="A131">
        <f>IF(TRUE, IF(ROW()&lt;COUNTA(SP_2a!$A:$A)+2, IF(INDIRECT("SP_2a!" &amp; ADDRESS(ROW()-1, COLUMN(), 4))&lt;&gt;"", INDIRECT("SP_2a!" &amp; ADDRESS(ROW()-1, COLUMN(), 4)), ""), ""), $B$2)</f>
        <v/>
      </c>
      <c r="B131">
        <f>IF(TRUE, IF(ROW()&lt;COUNTA(SP_2a!$A:$A)+2, IF(INDIRECT("SP_2a!" &amp; ADDRESS(ROW()-1, COLUMN(), 4))&lt;&gt;"", INDIRECT("SP_2a!" &amp; ADDRESS(ROW()-1, COLUMN(), 4)), ""), ""), $B$2)</f>
        <v/>
      </c>
      <c r="C131">
        <f>IF(TRUE, IF(ROW()&lt;COUNTA(SP_2a!$A:$A)+2, IF(INDIRECT("SP_2a!" &amp; ADDRESS(ROW()-1, COLUMN(), 4))&lt;&gt;"", INDIRECT("SP_2a!" &amp; ADDRESS(ROW()-1, COLUMN(), 4)), ""), ""), $B$2)</f>
        <v/>
      </c>
      <c r="D131">
        <f>IF(TRUE, IF(ROW()&lt;COUNTA(SP_2a!$A:$A)+2, IF(INDIRECT("SP_2a!" &amp; ADDRESS(ROW()-1, COLUMN(), 4))&lt;&gt;"", INDIRECT("SP_2a!" &amp; ADDRESS(ROW()-1, COLUMN(), 4)), ""), ""), $B$2)</f>
        <v/>
      </c>
      <c r="E131">
        <f>IF(TRUE, IF(ROW()&lt;COUNTA(SP_2a!$A:$A)+2, IF(INDIRECT("SP_2a!" &amp; ADDRESS(ROW()-1, COLUMN(), 4))&lt;&gt;"", INDIRECT("SP_2a!" &amp; ADDRESS(ROW()-1, COLUMN(), 4)), ""), ""), $B$2)</f>
        <v/>
      </c>
      <c r="F131">
        <f>IF(TRUE, IF(ROW()&lt;COUNTA(SP_2a!$A:$A)+2, IF(INDIRECT("SP_2a!" &amp; ADDRESS(ROW()-1, COLUMN(), 4))&lt;&gt;"", IF(INDIRECT("SP_2a!" &amp; ADDRESS(ROW()-1, COLUMN(), 4))=0, "", IF(INDIRECT("SP_2a!" &amp; ADDRESS(ROW()-1, COLUMN(), 4))=1, "X", INDIRECT("SP_2a!" &amp; ADDRESS(ROW()-1, COLUMN(), 4)))), ""), ""), $B$2)</f>
        <v/>
      </c>
      <c r="G131">
        <f>IF(TRUE, IF(ROW()&lt;COUNTA(SP_2a!$A:$A)+2, IF(INDIRECT("SP_2a!" &amp; ADDRESS(ROW()-1, COLUMN(), 4))&lt;&gt;"", IF(INDIRECT("SP_2a!" &amp; ADDRESS(ROW()-1, COLUMN(), 4))=0, "", IF(INDIRECT("SP_2a!" &amp; ADDRESS(ROW()-1, COLUMN(), 4))=1, "X", INDIRECT("SP_2a!" &amp; ADDRESS(ROW()-1, COLUMN(), 4)))), ""), ""), $B$2)</f>
        <v/>
      </c>
      <c r="H131">
        <f>IF(TRUE, IF(ROW()&lt;COUNTA(SP_2a!$A:$A)+2, IF(INDIRECT("SP_2a!" &amp; ADDRESS(ROW()-1, COLUMN(), 4))&lt;&gt;"", INDIRECT("SP_2a!" &amp; ADDRESS(ROW()-1, COLUMN(), 4)), ""), ""), $B$2)</f>
        <v/>
      </c>
      <c r="I131">
        <f>IF(TRUE, IF(ROW()&lt;COUNTA(SP_2a!$A:$A)+2, IF(INDIRECT("SP_2a!" &amp; ADDRESS(ROW()-1, COLUMN(), 4))&lt;&gt;"", INDIRECT("SP_2a!" &amp; ADDRESS(ROW()-1, COLUMN(), 4)), ""), ""), $B$2)</f>
        <v/>
      </c>
      <c r="J131">
        <f>IF(TRUE, IF(ROW()&lt;COUNTA(SP_2a!$A:$A)+2, IF(INDIRECT("SP_2a!" &amp; ADDRESS(ROW()-1, COLUMN(), 4))&lt;&gt;"", INDIRECT("SP_2a!" &amp; ADDRESS(ROW()-1, COLUMN(), 4)), ""), ""), $B$2)</f>
        <v/>
      </c>
      <c r="K131">
        <f>IF(TRUE, IF(ROW()&lt;COUNTA(SP_2a!$A:$A)+2, IF(INDIRECT("SP_2a!" &amp; ADDRESS(ROW()-1, COLUMN(), 4))&lt;&gt;"", INDIRECT("SP_2a!" &amp; ADDRESS(ROW()-1, COLUMN(), 4)), ""), ""), $B$2)</f>
        <v/>
      </c>
      <c r="L131">
        <f>IF(TRUE, IF(ROW()&lt;COUNTA(SP_2a!$A:$A)+2, IF(INDIRECT("SP_2a!" &amp; ADDRESS(ROW()-1, COLUMN(), 4))&lt;&gt;"", INDIRECT("SP_2a!" &amp; ADDRESS(ROW()-1, COLUMN(), 4)), ""), ""), $B$2)</f>
        <v/>
      </c>
      <c r="M131">
        <f>IF(TRUE, IF(ROW()&lt;COUNTA(SP_2a!$A:$A)+2, IF(INDIRECT("SP_2a!" &amp; ADDRESS(ROW()-1, COLUMN(), 4))&lt;&gt;"", IF(INDIRECT("SP_2a!" &amp; ADDRESS(ROW()-1, COLUMN(), 4))=0, "", INDIRECT("SP_2a!" &amp; ADDRESS(ROW()-1, COLUMN(), 4))), ""), ""), $B$2)</f>
        <v/>
      </c>
      <c r="N131">
        <f>IF(TRUE, IF(ROW()&lt;COUNTA(SP_2a!$A:$A)+2, IF(INDIRECT("SP_2a!" &amp; ADDRESS(ROW()-1, COLUMN(), 4))&lt;&gt;"", INDIRECT("SP_2a!" &amp; ADDRESS(ROW()-1, COLUMN(), 4)), ""), ""), $B$2)</f>
        <v/>
      </c>
      <c r="O131">
        <f>IF(TRUE, IF(ROW()&lt;COUNTA(SP_2a!$A:$A)+2, IF(INDIRECT("SP_2a!" &amp; ADDRESS(ROW()-1, COLUMN(), 4))&lt;&gt;"", INDIRECT("SP_2a!" &amp; ADDRESS(ROW()-1, COLUMN(), 4)), ""), ""), $B$2)</f>
        <v/>
      </c>
      <c r="P131">
        <f>IF(TRUE, IF(ROW()&lt;COUNTA(SP_2b!$A:$A)+2, IF(INDIRECT("SP_2b!" &amp; ADDRESS(ROW()-1, COLUMN()-4, 4))&lt;&gt;"", INDIRECT("SP_2b!" &amp; ADDRESS(ROW()-1, COLUMN()-4, 4)), ""), ""), $B$2)</f>
        <v/>
      </c>
      <c r="Q131">
        <f>IF(TRUE, IF(ROW()&lt;COUNTA(SP_2b!$A:$A)+2, IF(INDIRECT("SP_2b!" &amp; ADDRESS(ROW()-1, COLUMN()-4, 4))&lt;&gt;"", INDIRECT("SP_2b!" &amp; ADDRESS(ROW()-1, COLUMN()-4, 4)), ""), ""), $B$2)</f>
        <v/>
      </c>
      <c r="R131">
        <f>IF(TRUE, IF(ROW()&lt;COUNTA(SP_2b!$A:$A)+2, IF(INDIRECT("SP_2b!" &amp; ADDRESS(ROW()-1, COLUMN()-4, 4))&lt;&gt;"", INDIRECT("SP_2b!" &amp; ADDRESS(ROW()-1, COLUMN()-4, 4)), ""), ""), $B$2)</f>
        <v/>
      </c>
      <c r="S131">
        <f>IF(TRUE, IF(ROW()&lt;COUNTA(SP_2b!$A:$A)+2, IF(INDIRECT("SP_2b!" &amp; ADDRESS(ROW()-1, COLUMN()-4, 4))&lt;&gt;"", INDIRECT("SP_2b!" &amp; ADDRESS(ROW()-1, COLUMN()-4, 4)), ""), ""), $B$2)</f>
        <v/>
      </c>
      <c r="T131">
        <f>IF(TRUE, IF(ROW()&lt;COUNTA(SP_2b!$A:$A)+2, IF(INDIRECT("SP_2b!" &amp; ADDRESS(ROW()-1, COLUMN()-4, 4))&lt;&gt;"", INDIRECT("SP_2b!" &amp; ADDRESS(ROW()-1, COLUMN()-4, 4)), ""), ""), $B$2)</f>
        <v/>
      </c>
      <c r="U131">
        <f>IF(TRUE, IF(ROW()&lt;COUNTA(SP_2b!$A:$A)+2, IF(INDIRECT("SP_2b!" &amp; ADDRESS(ROW()-1, COLUMN()-4, 4))&lt;&gt;"", INDIRECT("SP_2b!" &amp; ADDRESS(ROW()-1, COLUMN()-4, 4)), ""), ""), $B$2)</f>
        <v/>
      </c>
      <c r="V131">
        <f>IF(TRUE, IF(ROW()&lt;COUNTA(SP_2b!$A:$A)+2, IF(INDIRECT("SP_2b!" &amp; ADDRESS(ROW()-1, COLUMN()-4, 4))&lt;&gt;"", INDIRECT("SP_2b!" &amp; ADDRESS(ROW()-1, COLUMN()-4, 4)), ""), ""), $B$2)</f>
        <v/>
      </c>
      <c r="W131">
        <f>IF(TRUE, IF(ROW()&lt;COUNTA(SP_2b!$A:$A)+2, IF(INDIRECT("SP_2b!" &amp; ADDRESS(ROW()-1, COLUMN()-4, 4))&lt;&gt;"", INDIRECT("SP_2b!" &amp; ADDRESS(ROW()-1, COLUMN()-4, 4)), ""), ""), $B$2)</f>
        <v/>
      </c>
      <c r="X131">
        <f>IF(TRUE, IF(ROW()&lt;COUNTA(SP_2b!$A:$A)+2, IF(INDIRECT("SP_2b!" &amp; ADDRESS(ROW()-1, COLUMN()-4, 4))&lt;&gt;"", INDIRECT("SP_2b!" &amp; ADDRESS(ROW()-1, COLUMN()-4, 4)), ""), ""), $B$2)</f>
        <v/>
      </c>
      <c r="Y131">
        <f>IF(TRUE, IF(ROW()&lt;COUNTA(SP_2b!$A:$A)+2, IF(INDIRECT("SP_2b!" &amp; ADDRESS(ROW()-1, COLUMN()-4, 4))&lt;&gt;"", INDIRECT("SP_2b!" &amp; ADDRESS(ROW()-1, COLUMN()-4, 4)), ""), ""), $B$2)</f>
        <v/>
      </c>
      <c r="Z131">
        <f>IF(TRUE, IF(ROW()&lt;COUNTA(SP_2b!$A:$A)+2, IF(INDIRECT("SP_2b!" &amp; ADDRESS(ROW()-1, COLUMN()-4, 4))&lt;&gt;"", INDIRECT("SP_2b!" &amp; ADDRESS(ROW()-1, COLUMN()-4, 4)), ""), ""), $B$2)</f>
        <v/>
      </c>
      <c r="AA131">
        <f>IF(TRUE, IF(ROW()&lt;COUNTA(SP_2b!$A:$A)+2, IF(INDIRECT("SP_2b!" &amp; ADDRESS(ROW()-1, COLUMN()-4, 4))&lt;&gt;"", INDIRECT("SP_2b!" &amp; ADDRESS(ROW()-1, COLUMN()-4, 4)), ""), ""), $B$2)</f>
        <v/>
      </c>
      <c r="AB131">
        <f>IF(TRUE, IF(ROW()&lt;COUNTA(SP_2b!$A:$A)+2, IF(INDIRECT("SP_2b!" &amp; ADDRESS(ROW()-1, COLUMN()-4, 4))&lt;&gt;"", INDIRECT("SP_2b!" &amp; ADDRESS(ROW()-1, COLUMN()-4, 4)), ""), ""), $B$2)</f>
        <v/>
      </c>
      <c r="AC131">
        <f>IF(TRUE, IF(ROW()&lt;COUNTA(SP_2b!$A:$A)+2, IF(INDIRECT("SP_2b!" &amp; ADDRESS(ROW()-1, COLUMN()-4, 4))&lt;&gt;"", INDIRECT("SP_2b!" &amp; ADDRESS(ROW()-1, COLUMN()-4, 4)), ""), ""), $B$2)</f>
        <v/>
      </c>
      <c r="AD131">
        <f>IF(TRUE, IF(ROW()&lt;COUNTA(SP_2b!$A:$A)+2, IF(INDIRECT("SP_2b!" &amp; ADDRESS(ROW()-1, COLUMN()-4, 4))&lt;&gt;"", INDIRECT("SP_2b!" &amp; ADDRESS(ROW()-1, COLUMN()-4, 4)), ""), ""), $B$2)</f>
        <v/>
      </c>
    </row>
    <row r="132">
      <c r="A132">
        <f>IF(TRUE, IF(ROW()&lt;COUNTA(SP_2a!$A:$A)+2, IF(INDIRECT("SP_2a!" &amp; ADDRESS(ROW()-1, COLUMN(), 4))&lt;&gt;"", INDIRECT("SP_2a!" &amp; ADDRESS(ROW()-1, COLUMN(), 4)), ""), ""), $B$2)</f>
        <v/>
      </c>
      <c r="B132">
        <f>IF(TRUE, IF(ROW()&lt;COUNTA(SP_2a!$A:$A)+2, IF(INDIRECT("SP_2a!" &amp; ADDRESS(ROW()-1, COLUMN(), 4))&lt;&gt;"", INDIRECT("SP_2a!" &amp; ADDRESS(ROW()-1, COLUMN(), 4)), ""), ""), $B$2)</f>
        <v/>
      </c>
      <c r="C132">
        <f>IF(TRUE, IF(ROW()&lt;COUNTA(SP_2a!$A:$A)+2, IF(INDIRECT("SP_2a!" &amp; ADDRESS(ROW()-1, COLUMN(), 4))&lt;&gt;"", INDIRECT("SP_2a!" &amp; ADDRESS(ROW()-1, COLUMN(), 4)), ""), ""), $B$2)</f>
        <v/>
      </c>
      <c r="D132">
        <f>IF(TRUE, IF(ROW()&lt;COUNTA(SP_2a!$A:$A)+2, IF(INDIRECT("SP_2a!" &amp; ADDRESS(ROW()-1, COLUMN(), 4))&lt;&gt;"", INDIRECT("SP_2a!" &amp; ADDRESS(ROW()-1, COLUMN(), 4)), ""), ""), $B$2)</f>
        <v/>
      </c>
      <c r="E132">
        <f>IF(TRUE, IF(ROW()&lt;COUNTA(SP_2a!$A:$A)+2, IF(INDIRECT("SP_2a!" &amp; ADDRESS(ROW()-1, COLUMN(), 4))&lt;&gt;"", INDIRECT("SP_2a!" &amp; ADDRESS(ROW()-1, COLUMN(), 4)), ""), ""), $B$2)</f>
        <v/>
      </c>
      <c r="F132">
        <f>IF(TRUE, IF(ROW()&lt;COUNTA(SP_2a!$A:$A)+2, IF(INDIRECT("SP_2a!" &amp; ADDRESS(ROW()-1, COLUMN(), 4))&lt;&gt;"", IF(INDIRECT("SP_2a!" &amp; ADDRESS(ROW()-1, COLUMN(), 4))=0, "", IF(INDIRECT("SP_2a!" &amp; ADDRESS(ROW()-1, COLUMN(), 4))=1, "X", INDIRECT("SP_2a!" &amp; ADDRESS(ROW()-1, COLUMN(), 4)))), ""), ""), $B$2)</f>
        <v/>
      </c>
      <c r="G132">
        <f>IF(TRUE, IF(ROW()&lt;COUNTA(SP_2a!$A:$A)+2, IF(INDIRECT("SP_2a!" &amp; ADDRESS(ROW()-1, COLUMN(), 4))&lt;&gt;"", IF(INDIRECT("SP_2a!" &amp; ADDRESS(ROW()-1, COLUMN(), 4))=0, "", IF(INDIRECT("SP_2a!" &amp; ADDRESS(ROW()-1, COLUMN(), 4))=1, "X", INDIRECT("SP_2a!" &amp; ADDRESS(ROW()-1, COLUMN(), 4)))), ""), ""), $B$2)</f>
        <v/>
      </c>
      <c r="H132">
        <f>IF(TRUE, IF(ROW()&lt;COUNTA(SP_2a!$A:$A)+2, IF(INDIRECT("SP_2a!" &amp; ADDRESS(ROW()-1, COLUMN(), 4))&lt;&gt;"", INDIRECT("SP_2a!" &amp; ADDRESS(ROW()-1, COLUMN(), 4)), ""), ""), $B$2)</f>
        <v/>
      </c>
      <c r="I132">
        <f>IF(TRUE, IF(ROW()&lt;COUNTA(SP_2a!$A:$A)+2, IF(INDIRECT("SP_2a!" &amp; ADDRESS(ROW()-1, COLUMN(), 4))&lt;&gt;"", INDIRECT("SP_2a!" &amp; ADDRESS(ROW()-1, COLUMN(), 4)), ""), ""), $B$2)</f>
        <v/>
      </c>
      <c r="J132">
        <f>IF(TRUE, IF(ROW()&lt;COUNTA(SP_2a!$A:$A)+2, IF(INDIRECT("SP_2a!" &amp; ADDRESS(ROW()-1, COLUMN(), 4))&lt;&gt;"", INDIRECT("SP_2a!" &amp; ADDRESS(ROW()-1, COLUMN(), 4)), ""), ""), $B$2)</f>
        <v/>
      </c>
      <c r="K132">
        <f>IF(TRUE, IF(ROW()&lt;COUNTA(SP_2a!$A:$A)+2, IF(INDIRECT("SP_2a!" &amp; ADDRESS(ROW()-1, COLUMN(), 4))&lt;&gt;"", INDIRECT("SP_2a!" &amp; ADDRESS(ROW()-1, COLUMN(), 4)), ""), ""), $B$2)</f>
        <v/>
      </c>
      <c r="L132">
        <f>IF(TRUE, IF(ROW()&lt;COUNTA(SP_2a!$A:$A)+2, IF(INDIRECT("SP_2a!" &amp; ADDRESS(ROW()-1, COLUMN(), 4))&lt;&gt;"", INDIRECT("SP_2a!" &amp; ADDRESS(ROW()-1, COLUMN(), 4)), ""), ""), $B$2)</f>
        <v/>
      </c>
      <c r="M132">
        <f>IF(TRUE, IF(ROW()&lt;COUNTA(SP_2a!$A:$A)+2, IF(INDIRECT("SP_2a!" &amp; ADDRESS(ROW()-1, COLUMN(), 4))&lt;&gt;"", IF(INDIRECT("SP_2a!" &amp; ADDRESS(ROW()-1, COLUMN(), 4))=0, "", INDIRECT("SP_2a!" &amp; ADDRESS(ROW()-1, COLUMN(), 4))), ""), ""), $B$2)</f>
        <v/>
      </c>
      <c r="N132">
        <f>IF(TRUE, IF(ROW()&lt;COUNTA(SP_2a!$A:$A)+2, IF(INDIRECT("SP_2a!" &amp; ADDRESS(ROW()-1, COLUMN(), 4))&lt;&gt;"", INDIRECT("SP_2a!" &amp; ADDRESS(ROW()-1, COLUMN(), 4)), ""), ""), $B$2)</f>
        <v/>
      </c>
      <c r="O132">
        <f>IF(TRUE, IF(ROW()&lt;COUNTA(SP_2a!$A:$A)+2, IF(INDIRECT("SP_2a!" &amp; ADDRESS(ROW()-1, COLUMN(), 4))&lt;&gt;"", INDIRECT("SP_2a!" &amp; ADDRESS(ROW()-1, COLUMN(), 4)), ""), ""), $B$2)</f>
        <v/>
      </c>
      <c r="P132">
        <f>IF(TRUE, IF(ROW()&lt;COUNTA(SP_2b!$A:$A)+2, IF(INDIRECT("SP_2b!" &amp; ADDRESS(ROW()-1, COLUMN()-4, 4))&lt;&gt;"", INDIRECT("SP_2b!" &amp; ADDRESS(ROW()-1, COLUMN()-4, 4)), ""), ""), $B$2)</f>
        <v/>
      </c>
      <c r="Q132">
        <f>IF(TRUE, IF(ROW()&lt;COUNTA(SP_2b!$A:$A)+2, IF(INDIRECT("SP_2b!" &amp; ADDRESS(ROW()-1, COLUMN()-4, 4))&lt;&gt;"", INDIRECT("SP_2b!" &amp; ADDRESS(ROW()-1, COLUMN()-4, 4)), ""), ""), $B$2)</f>
        <v/>
      </c>
      <c r="R132">
        <f>IF(TRUE, IF(ROW()&lt;COUNTA(SP_2b!$A:$A)+2, IF(INDIRECT("SP_2b!" &amp; ADDRESS(ROW()-1, COLUMN()-4, 4))&lt;&gt;"", INDIRECT("SP_2b!" &amp; ADDRESS(ROW()-1, COLUMN()-4, 4)), ""), ""), $B$2)</f>
        <v/>
      </c>
      <c r="S132">
        <f>IF(TRUE, IF(ROW()&lt;COUNTA(SP_2b!$A:$A)+2, IF(INDIRECT("SP_2b!" &amp; ADDRESS(ROW()-1, COLUMN()-4, 4))&lt;&gt;"", INDIRECT("SP_2b!" &amp; ADDRESS(ROW()-1, COLUMN()-4, 4)), ""), ""), $B$2)</f>
        <v/>
      </c>
      <c r="T132">
        <f>IF(TRUE, IF(ROW()&lt;COUNTA(SP_2b!$A:$A)+2, IF(INDIRECT("SP_2b!" &amp; ADDRESS(ROW()-1, COLUMN()-4, 4))&lt;&gt;"", INDIRECT("SP_2b!" &amp; ADDRESS(ROW()-1, COLUMN()-4, 4)), ""), ""), $B$2)</f>
        <v/>
      </c>
      <c r="U132">
        <f>IF(TRUE, IF(ROW()&lt;COUNTA(SP_2b!$A:$A)+2, IF(INDIRECT("SP_2b!" &amp; ADDRESS(ROW()-1, COLUMN()-4, 4))&lt;&gt;"", INDIRECT("SP_2b!" &amp; ADDRESS(ROW()-1, COLUMN()-4, 4)), ""), ""), $B$2)</f>
        <v/>
      </c>
      <c r="V132">
        <f>IF(TRUE, IF(ROW()&lt;COUNTA(SP_2b!$A:$A)+2, IF(INDIRECT("SP_2b!" &amp; ADDRESS(ROW()-1, COLUMN()-4, 4))&lt;&gt;"", INDIRECT("SP_2b!" &amp; ADDRESS(ROW()-1, COLUMN()-4, 4)), ""), ""), $B$2)</f>
        <v/>
      </c>
      <c r="W132">
        <f>IF(TRUE, IF(ROW()&lt;COUNTA(SP_2b!$A:$A)+2, IF(INDIRECT("SP_2b!" &amp; ADDRESS(ROW()-1, COLUMN()-4, 4))&lt;&gt;"", INDIRECT("SP_2b!" &amp; ADDRESS(ROW()-1, COLUMN()-4, 4)), ""), ""), $B$2)</f>
        <v/>
      </c>
      <c r="X132">
        <f>IF(TRUE, IF(ROW()&lt;COUNTA(SP_2b!$A:$A)+2, IF(INDIRECT("SP_2b!" &amp; ADDRESS(ROW()-1, COLUMN()-4, 4))&lt;&gt;"", INDIRECT("SP_2b!" &amp; ADDRESS(ROW()-1, COLUMN()-4, 4)), ""), ""), $B$2)</f>
        <v/>
      </c>
      <c r="Y132">
        <f>IF(TRUE, IF(ROW()&lt;COUNTA(SP_2b!$A:$A)+2, IF(INDIRECT("SP_2b!" &amp; ADDRESS(ROW()-1, COLUMN()-4, 4))&lt;&gt;"", INDIRECT("SP_2b!" &amp; ADDRESS(ROW()-1, COLUMN()-4, 4)), ""), ""), $B$2)</f>
        <v/>
      </c>
      <c r="Z132">
        <f>IF(TRUE, IF(ROW()&lt;COUNTA(SP_2b!$A:$A)+2, IF(INDIRECT("SP_2b!" &amp; ADDRESS(ROW()-1, COLUMN()-4, 4))&lt;&gt;"", INDIRECT("SP_2b!" &amp; ADDRESS(ROW()-1, COLUMN()-4, 4)), ""), ""), $B$2)</f>
        <v/>
      </c>
      <c r="AA132">
        <f>IF(TRUE, IF(ROW()&lt;COUNTA(SP_2b!$A:$A)+2, IF(INDIRECT("SP_2b!" &amp; ADDRESS(ROW()-1, COLUMN()-4, 4))&lt;&gt;"", INDIRECT("SP_2b!" &amp; ADDRESS(ROW()-1, COLUMN()-4, 4)), ""), ""), $B$2)</f>
        <v/>
      </c>
      <c r="AB132">
        <f>IF(TRUE, IF(ROW()&lt;COUNTA(SP_2b!$A:$A)+2, IF(INDIRECT("SP_2b!" &amp; ADDRESS(ROW()-1, COLUMN()-4, 4))&lt;&gt;"", INDIRECT("SP_2b!" &amp; ADDRESS(ROW()-1, COLUMN()-4, 4)), ""), ""), $B$2)</f>
        <v/>
      </c>
      <c r="AC132">
        <f>IF(TRUE, IF(ROW()&lt;COUNTA(SP_2b!$A:$A)+2, IF(INDIRECT("SP_2b!" &amp; ADDRESS(ROW()-1, COLUMN()-4, 4))&lt;&gt;"", INDIRECT("SP_2b!" &amp; ADDRESS(ROW()-1, COLUMN()-4, 4)), ""), ""), $B$2)</f>
        <v/>
      </c>
      <c r="AD132">
        <f>IF(TRUE, IF(ROW()&lt;COUNTA(SP_2b!$A:$A)+2, IF(INDIRECT("SP_2b!" &amp; ADDRESS(ROW()-1, COLUMN()-4, 4))&lt;&gt;"", INDIRECT("SP_2b!" &amp; ADDRESS(ROW()-1, COLUMN()-4, 4)), ""), ""), $B$2)</f>
        <v/>
      </c>
    </row>
    <row r="133">
      <c r="A133">
        <f>IF(TRUE, IF(ROW()&lt;COUNTA(SP_2a!$A:$A)+2, IF(INDIRECT("SP_2a!" &amp; ADDRESS(ROW()-1, COLUMN(), 4))&lt;&gt;"", INDIRECT("SP_2a!" &amp; ADDRESS(ROW()-1, COLUMN(), 4)), ""), ""), $B$2)</f>
        <v/>
      </c>
      <c r="B133">
        <f>IF(TRUE, IF(ROW()&lt;COUNTA(SP_2a!$A:$A)+2, IF(INDIRECT("SP_2a!" &amp; ADDRESS(ROW()-1, COLUMN(), 4))&lt;&gt;"", INDIRECT("SP_2a!" &amp; ADDRESS(ROW()-1, COLUMN(), 4)), ""), ""), $B$2)</f>
        <v/>
      </c>
      <c r="C133">
        <f>IF(TRUE, IF(ROW()&lt;COUNTA(SP_2a!$A:$A)+2, IF(INDIRECT("SP_2a!" &amp; ADDRESS(ROW()-1, COLUMN(), 4))&lt;&gt;"", INDIRECT("SP_2a!" &amp; ADDRESS(ROW()-1, COLUMN(), 4)), ""), ""), $B$2)</f>
        <v/>
      </c>
      <c r="D133">
        <f>IF(TRUE, IF(ROW()&lt;COUNTA(SP_2a!$A:$A)+2, IF(INDIRECT("SP_2a!" &amp; ADDRESS(ROW()-1, COLUMN(), 4))&lt;&gt;"", INDIRECT("SP_2a!" &amp; ADDRESS(ROW()-1, COLUMN(), 4)), ""), ""), $B$2)</f>
        <v/>
      </c>
      <c r="E133">
        <f>IF(TRUE, IF(ROW()&lt;COUNTA(SP_2a!$A:$A)+2, IF(INDIRECT("SP_2a!" &amp; ADDRESS(ROW()-1, COLUMN(), 4))&lt;&gt;"", INDIRECT("SP_2a!" &amp; ADDRESS(ROW()-1, COLUMN(), 4)), ""), ""), $B$2)</f>
        <v/>
      </c>
      <c r="F133">
        <f>IF(TRUE, IF(ROW()&lt;COUNTA(SP_2a!$A:$A)+2, IF(INDIRECT("SP_2a!" &amp; ADDRESS(ROW()-1, COLUMN(), 4))&lt;&gt;"", IF(INDIRECT("SP_2a!" &amp; ADDRESS(ROW()-1, COLUMN(), 4))=0, "", IF(INDIRECT("SP_2a!" &amp; ADDRESS(ROW()-1, COLUMN(), 4))=1, "X", INDIRECT("SP_2a!" &amp; ADDRESS(ROW()-1, COLUMN(), 4)))), ""), ""), $B$2)</f>
        <v/>
      </c>
      <c r="G133">
        <f>IF(TRUE, IF(ROW()&lt;COUNTA(SP_2a!$A:$A)+2, IF(INDIRECT("SP_2a!" &amp; ADDRESS(ROW()-1, COLUMN(), 4))&lt;&gt;"", IF(INDIRECT("SP_2a!" &amp; ADDRESS(ROW()-1, COLUMN(), 4))=0, "", IF(INDIRECT("SP_2a!" &amp; ADDRESS(ROW()-1, COLUMN(), 4))=1, "X", INDIRECT("SP_2a!" &amp; ADDRESS(ROW()-1, COLUMN(), 4)))), ""), ""), $B$2)</f>
        <v/>
      </c>
      <c r="H133">
        <f>IF(TRUE, IF(ROW()&lt;COUNTA(SP_2a!$A:$A)+2, IF(INDIRECT("SP_2a!" &amp; ADDRESS(ROW()-1, COLUMN(), 4))&lt;&gt;"", INDIRECT("SP_2a!" &amp; ADDRESS(ROW()-1, COLUMN(), 4)), ""), ""), $B$2)</f>
        <v/>
      </c>
      <c r="I133">
        <f>IF(TRUE, IF(ROW()&lt;COUNTA(SP_2a!$A:$A)+2, IF(INDIRECT("SP_2a!" &amp; ADDRESS(ROW()-1, COLUMN(), 4))&lt;&gt;"", INDIRECT("SP_2a!" &amp; ADDRESS(ROW()-1, COLUMN(), 4)), ""), ""), $B$2)</f>
        <v/>
      </c>
      <c r="J133">
        <f>IF(TRUE, IF(ROW()&lt;COUNTA(SP_2a!$A:$A)+2, IF(INDIRECT("SP_2a!" &amp; ADDRESS(ROW()-1, COLUMN(), 4))&lt;&gt;"", INDIRECT("SP_2a!" &amp; ADDRESS(ROW()-1, COLUMN(), 4)), ""), ""), $B$2)</f>
        <v/>
      </c>
      <c r="K133">
        <f>IF(TRUE, IF(ROW()&lt;COUNTA(SP_2a!$A:$A)+2, IF(INDIRECT("SP_2a!" &amp; ADDRESS(ROW()-1, COLUMN(), 4))&lt;&gt;"", INDIRECT("SP_2a!" &amp; ADDRESS(ROW()-1, COLUMN(), 4)), ""), ""), $B$2)</f>
        <v/>
      </c>
      <c r="L133">
        <f>IF(TRUE, IF(ROW()&lt;COUNTA(SP_2a!$A:$A)+2, IF(INDIRECT("SP_2a!" &amp; ADDRESS(ROW()-1, COLUMN(), 4))&lt;&gt;"", INDIRECT("SP_2a!" &amp; ADDRESS(ROW()-1, COLUMN(), 4)), ""), ""), $B$2)</f>
        <v/>
      </c>
      <c r="M133">
        <f>IF(TRUE, IF(ROW()&lt;COUNTA(SP_2a!$A:$A)+2, IF(INDIRECT("SP_2a!" &amp; ADDRESS(ROW()-1, COLUMN(), 4))&lt;&gt;"", IF(INDIRECT("SP_2a!" &amp; ADDRESS(ROW()-1, COLUMN(), 4))=0, "", INDIRECT("SP_2a!" &amp; ADDRESS(ROW()-1, COLUMN(), 4))), ""), ""), $B$2)</f>
        <v/>
      </c>
      <c r="N133">
        <f>IF(TRUE, IF(ROW()&lt;COUNTA(SP_2a!$A:$A)+2, IF(INDIRECT("SP_2a!" &amp; ADDRESS(ROW()-1, COLUMN(), 4))&lt;&gt;"", INDIRECT("SP_2a!" &amp; ADDRESS(ROW()-1, COLUMN(), 4)), ""), ""), $B$2)</f>
        <v/>
      </c>
      <c r="O133">
        <f>IF(TRUE, IF(ROW()&lt;COUNTA(SP_2a!$A:$A)+2, IF(INDIRECT("SP_2a!" &amp; ADDRESS(ROW()-1, COLUMN(), 4))&lt;&gt;"", INDIRECT("SP_2a!" &amp; ADDRESS(ROW()-1, COLUMN(), 4)), ""), ""), $B$2)</f>
        <v/>
      </c>
      <c r="P133">
        <f>IF(TRUE, IF(ROW()&lt;COUNTA(SP_2b!$A:$A)+2, IF(INDIRECT("SP_2b!" &amp; ADDRESS(ROW()-1, COLUMN()-4, 4))&lt;&gt;"", INDIRECT("SP_2b!" &amp; ADDRESS(ROW()-1, COLUMN()-4, 4)), ""), ""), $B$2)</f>
        <v/>
      </c>
      <c r="Q133">
        <f>IF(TRUE, IF(ROW()&lt;COUNTA(SP_2b!$A:$A)+2, IF(INDIRECT("SP_2b!" &amp; ADDRESS(ROW()-1, COLUMN()-4, 4))&lt;&gt;"", INDIRECT("SP_2b!" &amp; ADDRESS(ROW()-1, COLUMN()-4, 4)), ""), ""), $B$2)</f>
        <v/>
      </c>
      <c r="R133">
        <f>IF(TRUE, IF(ROW()&lt;COUNTA(SP_2b!$A:$A)+2, IF(INDIRECT("SP_2b!" &amp; ADDRESS(ROW()-1, COLUMN()-4, 4))&lt;&gt;"", INDIRECT("SP_2b!" &amp; ADDRESS(ROW()-1, COLUMN()-4, 4)), ""), ""), $B$2)</f>
        <v/>
      </c>
      <c r="S133">
        <f>IF(TRUE, IF(ROW()&lt;COUNTA(SP_2b!$A:$A)+2, IF(INDIRECT("SP_2b!" &amp; ADDRESS(ROW()-1, COLUMN()-4, 4))&lt;&gt;"", INDIRECT("SP_2b!" &amp; ADDRESS(ROW()-1, COLUMN()-4, 4)), ""), ""), $B$2)</f>
        <v/>
      </c>
      <c r="T133">
        <f>IF(TRUE, IF(ROW()&lt;COUNTA(SP_2b!$A:$A)+2, IF(INDIRECT("SP_2b!" &amp; ADDRESS(ROW()-1, COLUMN()-4, 4))&lt;&gt;"", INDIRECT("SP_2b!" &amp; ADDRESS(ROW()-1, COLUMN()-4, 4)), ""), ""), $B$2)</f>
        <v/>
      </c>
      <c r="U133">
        <f>IF(TRUE, IF(ROW()&lt;COUNTA(SP_2b!$A:$A)+2, IF(INDIRECT("SP_2b!" &amp; ADDRESS(ROW()-1, COLUMN()-4, 4))&lt;&gt;"", INDIRECT("SP_2b!" &amp; ADDRESS(ROW()-1, COLUMN()-4, 4)), ""), ""), $B$2)</f>
        <v/>
      </c>
      <c r="V133">
        <f>IF(TRUE, IF(ROW()&lt;COUNTA(SP_2b!$A:$A)+2, IF(INDIRECT("SP_2b!" &amp; ADDRESS(ROW()-1, COLUMN()-4, 4))&lt;&gt;"", INDIRECT("SP_2b!" &amp; ADDRESS(ROW()-1, COLUMN()-4, 4)), ""), ""), $B$2)</f>
        <v/>
      </c>
      <c r="W133">
        <f>IF(TRUE, IF(ROW()&lt;COUNTA(SP_2b!$A:$A)+2, IF(INDIRECT("SP_2b!" &amp; ADDRESS(ROW()-1, COLUMN()-4, 4))&lt;&gt;"", INDIRECT("SP_2b!" &amp; ADDRESS(ROW()-1, COLUMN()-4, 4)), ""), ""), $B$2)</f>
        <v/>
      </c>
      <c r="X133">
        <f>IF(TRUE, IF(ROW()&lt;COUNTA(SP_2b!$A:$A)+2, IF(INDIRECT("SP_2b!" &amp; ADDRESS(ROW()-1, COLUMN()-4, 4))&lt;&gt;"", INDIRECT("SP_2b!" &amp; ADDRESS(ROW()-1, COLUMN()-4, 4)), ""), ""), $B$2)</f>
        <v/>
      </c>
      <c r="Y133">
        <f>IF(TRUE, IF(ROW()&lt;COUNTA(SP_2b!$A:$A)+2, IF(INDIRECT("SP_2b!" &amp; ADDRESS(ROW()-1, COLUMN()-4, 4))&lt;&gt;"", INDIRECT("SP_2b!" &amp; ADDRESS(ROW()-1, COLUMN()-4, 4)), ""), ""), $B$2)</f>
        <v/>
      </c>
      <c r="Z133">
        <f>IF(TRUE, IF(ROW()&lt;COUNTA(SP_2b!$A:$A)+2, IF(INDIRECT("SP_2b!" &amp; ADDRESS(ROW()-1, COLUMN()-4, 4))&lt;&gt;"", INDIRECT("SP_2b!" &amp; ADDRESS(ROW()-1, COLUMN()-4, 4)), ""), ""), $B$2)</f>
        <v/>
      </c>
      <c r="AA133">
        <f>IF(TRUE, IF(ROW()&lt;COUNTA(SP_2b!$A:$A)+2, IF(INDIRECT("SP_2b!" &amp; ADDRESS(ROW()-1, COLUMN()-4, 4))&lt;&gt;"", INDIRECT("SP_2b!" &amp; ADDRESS(ROW()-1, COLUMN()-4, 4)), ""), ""), $B$2)</f>
        <v/>
      </c>
      <c r="AB133">
        <f>IF(TRUE, IF(ROW()&lt;COUNTA(SP_2b!$A:$A)+2, IF(INDIRECT("SP_2b!" &amp; ADDRESS(ROW()-1, COLUMN()-4, 4))&lt;&gt;"", INDIRECT("SP_2b!" &amp; ADDRESS(ROW()-1, COLUMN()-4, 4)), ""), ""), $B$2)</f>
        <v/>
      </c>
      <c r="AC133">
        <f>IF(TRUE, IF(ROW()&lt;COUNTA(SP_2b!$A:$A)+2, IF(INDIRECT("SP_2b!" &amp; ADDRESS(ROW()-1, COLUMN()-4, 4))&lt;&gt;"", INDIRECT("SP_2b!" &amp; ADDRESS(ROW()-1, COLUMN()-4, 4)), ""), ""), $B$2)</f>
        <v/>
      </c>
      <c r="AD133">
        <f>IF(TRUE, IF(ROW()&lt;COUNTA(SP_2b!$A:$A)+2, IF(INDIRECT("SP_2b!" &amp; ADDRESS(ROW()-1, COLUMN()-4, 4))&lt;&gt;"", INDIRECT("SP_2b!" &amp; ADDRESS(ROW()-1, COLUMN()-4, 4)), ""), ""), $B$2)</f>
        <v/>
      </c>
    </row>
    <row r="134">
      <c r="A134">
        <f>IF(TRUE, IF(ROW()&lt;COUNTA(SP_2a!$A:$A)+2, IF(INDIRECT("SP_2a!" &amp; ADDRESS(ROW()-1, COLUMN(), 4))&lt;&gt;"", INDIRECT("SP_2a!" &amp; ADDRESS(ROW()-1, COLUMN(), 4)), ""), ""), $B$2)</f>
        <v/>
      </c>
      <c r="B134">
        <f>IF(TRUE, IF(ROW()&lt;COUNTA(SP_2a!$A:$A)+2, IF(INDIRECT("SP_2a!" &amp; ADDRESS(ROW()-1, COLUMN(), 4))&lt;&gt;"", INDIRECT("SP_2a!" &amp; ADDRESS(ROW()-1, COLUMN(), 4)), ""), ""), $B$2)</f>
        <v/>
      </c>
      <c r="C134">
        <f>IF(TRUE, IF(ROW()&lt;COUNTA(SP_2a!$A:$A)+2, IF(INDIRECT("SP_2a!" &amp; ADDRESS(ROW()-1, COLUMN(), 4))&lt;&gt;"", INDIRECT("SP_2a!" &amp; ADDRESS(ROW()-1, COLUMN(), 4)), ""), ""), $B$2)</f>
        <v/>
      </c>
      <c r="D134">
        <f>IF(TRUE, IF(ROW()&lt;COUNTA(SP_2a!$A:$A)+2, IF(INDIRECT("SP_2a!" &amp; ADDRESS(ROW()-1, COLUMN(), 4))&lt;&gt;"", INDIRECT("SP_2a!" &amp; ADDRESS(ROW()-1, COLUMN(), 4)), ""), ""), $B$2)</f>
        <v/>
      </c>
      <c r="E134">
        <f>IF(TRUE, IF(ROW()&lt;COUNTA(SP_2a!$A:$A)+2, IF(INDIRECT("SP_2a!" &amp; ADDRESS(ROW()-1, COLUMN(), 4))&lt;&gt;"", INDIRECT("SP_2a!" &amp; ADDRESS(ROW()-1, COLUMN(), 4)), ""), ""), $B$2)</f>
        <v/>
      </c>
      <c r="F134">
        <f>IF(TRUE, IF(ROW()&lt;COUNTA(SP_2a!$A:$A)+2, IF(INDIRECT("SP_2a!" &amp; ADDRESS(ROW()-1, COLUMN(), 4))&lt;&gt;"", IF(INDIRECT("SP_2a!" &amp; ADDRESS(ROW()-1, COLUMN(), 4))=0, "", IF(INDIRECT("SP_2a!" &amp; ADDRESS(ROW()-1, COLUMN(), 4))=1, "X", INDIRECT("SP_2a!" &amp; ADDRESS(ROW()-1, COLUMN(), 4)))), ""), ""), $B$2)</f>
        <v/>
      </c>
      <c r="G134">
        <f>IF(TRUE, IF(ROW()&lt;COUNTA(SP_2a!$A:$A)+2, IF(INDIRECT("SP_2a!" &amp; ADDRESS(ROW()-1, COLUMN(), 4))&lt;&gt;"", IF(INDIRECT("SP_2a!" &amp; ADDRESS(ROW()-1, COLUMN(), 4))=0, "", IF(INDIRECT("SP_2a!" &amp; ADDRESS(ROW()-1, COLUMN(), 4))=1, "X", INDIRECT("SP_2a!" &amp; ADDRESS(ROW()-1, COLUMN(), 4)))), ""), ""), $B$2)</f>
        <v/>
      </c>
      <c r="H134">
        <f>IF(TRUE, IF(ROW()&lt;COUNTA(SP_2a!$A:$A)+2, IF(INDIRECT("SP_2a!" &amp; ADDRESS(ROW()-1, COLUMN(), 4))&lt;&gt;"", INDIRECT("SP_2a!" &amp; ADDRESS(ROW()-1, COLUMN(), 4)), ""), ""), $B$2)</f>
        <v/>
      </c>
      <c r="I134">
        <f>IF(TRUE, IF(ROW()&lt;COUNTA(SP_2a!$A:$A)+2, IF(INDIRECT("SP_2a!" &amp; ADDRESS(ROW()-1, COLUMN(), 4))&lt;&gt;"", INDIRECT("SP_2a!" &amp; ADDRESS(ROW()-1, COLUMN(), 4)), ""), ""), $B$2)</f>
        <v/>
      </c>
      <c r="J134">
        <f>IF(TRUE, IF(ROW()&lt;COUNTA(SP_2a!$A:$A)+2, IF(INDIRECT("SP_2a!" &amp; ADDRESS(ROW()-1, COLUMN(), 4))&lt;&gt;"", INDIRECT("SP_2a!" &amp; ADDRESS(ROW()-1, COLUMN(), 4)), ""), ""), $B$2)</f>
        <v/>
      </c>
      <c r="K134">
        <f>IF(TRUE, IF(ROW()&lt;COUNTA(SP_2a!$A:$A)+2, IF(INDIRECT("SP_2a!" &amp; ADDRESS(ROW()-1, COLUMN(), 4))&lt;&gt;"", INDIRECT("SP_2a!" &amp; ADDRESS(ROW()-1, COLUMN(), 4)), ""), ""), $B$2)</f>
        <v/>
      </c>
      <c r="L134">
        <f>IF(TRUE, IF(ROW()&lt;COUNTA(SP_2a!$A:$A)+2, IF(INDIRECT("SP_2a!" &amp; ADDRESS(ROW()-1, COLUMN(), 4))&lt;&gt;"", INDIRECT("SP_2a!" &amp; ADDRESS(ROW()-1, COLUMN(), 4)), ""), ""), $B$2)</f>
        <v/>
      </c>
      <c r="M134">
        <f>IF(TRUE, IF(ROW()&lt;COUNTA(SP_2a!$A:$A)+2, IF(INDIRECT("SP_2a!" &amp; ADDRESS(ROW()-1, COLUMN(), 4))&lt;&gt;"", IF(INDIRECT("SP_2a!" &amp; ADDRESS(ROW()-1, COLUMN(), 4))=0, "", INDIRECT("SP_2a!" &amp; ADDRESS(ROW()-1, COLUMN(), 4))), ""), ""), $B$2)</f>
        <v/>
      </c>
      <c r="N134">
        <f>IF(TRUE, IF(ROW()&lt;COUNTA(SP_2a!$A:$A)+2, IF(INDIRECT("SP_2a!" &amp; ADDRESS(ROW()-1, COLUMN(), 4))&lt;&gt;"", INDIRECT("SP_2a!" &amp; ADDRESS(ROW()-1, COLUMN(), 4)), ""), ""), $B$2)</f>
        <v/>
      </c>
      <c r="O134">
        <f>IF(TRUE, IF(ROW()&lt;COUNTA(SP_2a!$A:$A)+2, IF(INDIRECT("SP_2a!" &amp; ADDRESS(ROW()-1, COLUMN(), 4))&lt;&gt;"", INDIRECT("SP_2a!" &amp; ADDRESS(ROW()-1, COLUMN(), 4)), ""), ""), $B$2)</f>
        <v/>
      </c>
      <c r="P134">
        <f>IF(TRUE, IF(ROW()&lt;COUNTA(SP_2b!$A:$A)+2, IF(INDIRECT("SP_2b!" &amp; ADDRESS(ROW()-1, COLUMN()-4, 4))&lt;&gt;"", INDIRECT("SP_2b!" &amp; ADDRESS(ROW()-1, COLUMN()-4, 4)), ""), ""), $B$2)</f>
        <v/>
      </c>
      <c r="Q134">
        <f>IF(TRUE, IF(ROW()&lt;COUNTA(SP_2b!$A:$A)+2, IF(INDIRECT("SP_2b!" &amp; ADDRESS(ROW()-1, COLUMN()-4, 4))&lt;&gt;"", INDIRECT("SP_2b!" &amp; ADDRESS(ROW()-1, COLUMN()-4, 4)), ""), ""), $B$2)</f>
        <v/>
      </c>
      <c r="R134">
        <f>IF(TRUE, IF(ROW()&lt;COUNTA(SP_2b!$A:$A)+2, IF(INDIRECT("SP_2b!" &amp; ADDRESS(ROW()-1, COLUMN()-4, 4))&lt;&gt;"", INDIRECT("SP_2b!" &amp; ADDRESS(ROW()-1, COLUMN()-4, 4)), ""), ""), $B$2)</f>
        <v/>
      </c>
      <c r="S134">
        <f>IF(TRUE, IF(ROW()&lt;COUNTA(SP_2b!$A:$A)+2, IF(INDIRECT("SP_2b!" &amp; ADDRESS(ROW()-1, COLUMN()-4, 4))&lt;&gt;"", INDIRECT("SP_2b!" &amp; ADDRESS(ROW()-1, COLUMN()-4, 4)), ""), ""), $B$2)</f>
        <v/>
      </c>
      <c r="T134">
        <f>IF(TRUE, IF(ROW()&lt;COUNTA(SP_2b!$A:$A)+2, IF(INDIRECT("SP_2b!" &amp; ADDRESS(ROW()-1, COLUMN()-4, 4))&lt;&gt;"", INDIRECT("SP_2b!" &amp; ADDRESS(ROW()-1, COLUMN()-4, 4)), ""), ""), $B$2)</f>
        <v/>
      </c>
      <c r="U134">
        <f>IF(TRUE, IF(ROW()&lt;COUNTA(SP_2b!$A:$A)+2, IF(INDIRECT("SP_2b!" &amp; ADDRESS(ROW()-1, COLUMN()-4, 4))&lt;&gt;"", INDIRECT("SP_2b!" &amp; ADDRESS(ROW()-1, COLUMN()-4, 4)), ""), ""), $B$2)</f>
        <v/>
      </c>
      <c r="V134">
        <f>IF(TRUE, IF(ROW()&lt;COUNTA(SP_2b!$A:$A)+2, IF(INDIRECT("SP_2b!" &amp; ADDRESS(ROW()-1, COLUMN()-4, 4))&lt;&gt;"", INDIRECT("SP_2b!" &amp; ADDRESS(ROW()-1, COLUMN()-4, 4)), ""), ""), $B$2)</f>
        <v/>
      </c>
      <c r="W134">
        <f>IF(TRUE, IF(ROW()&lt;COUNTA(SP_2b!$A:$A)+2, IF(INDIRECT("SP_2b!" &amp; ADDRESS(ROW()-1, COLUMN()-4, 4))&lt;&gt;"", INDIRECT("SP_2b!" &amp; ADDRESS(ROW()-1, COLUMN()-4, 4)), ""), ""), $B$2)</f>
        <v/>
      </c>
      <c r="X134">
        <f>IF(TRUE, IF(ROW()&lt;COUNTA(SP_2b!$A:$A)+2, IF(INDIRECT("SP_2b!" &amp; ADDRESS(ROW()-1, COLUMN()-4, 4))&lt;&gt;"", INDIRECT("SP_2b!" &amp; ADDRESS(ROW()-1, COLUMN()-4, 4)), ""), ""), $B$2)</f>
        <v/>
      </c>
      <c r="Y134">
        <f>IF(TRUE, IF(ROW()&lt;COUNTA(SP_2b!$A:$A)+2, IF(INDIRECT("SP_2b!" &amp; ADDRESS(ROW()-1, COLUMN()-4, 4))&lt;&gt;"", INDIRECT("SP_2b!" &amp; ADDRESS(ROW()-1, COLUMN()-4, 4)), ""), ""), $B$2)</f>
        <v/>
      </c>
      <c r="Z134">
        <f>IF(TRUE, IF(ROW()&lt;COUNTA(SP_2b!$A:$A)+2, IF(INDIRECT("SP_2b!" &amp; ADDRESS(ROW()-1, COLUMN()-4, 4))&lt;&gt;"", INDIRECT("SP_2b!" &amp; ADDRESS(ROW()-1, COLUMN()-4, 4)), ""), ""), $B$2)</f>
        <v/>
      </c>
      <c r="AA134">
        <f>IF(TRUE, IF(ROW()&lt;COUNTA(SP_2b!$A:$A)+2, IF(INDIRECT("SP_2b!" &amp; ADDRESS(ROW()-1, COLUMN()-4, 4))&lt;&gt;"", INDIRECT("SP_2b!" &amp; ADDRESS(ROW()-1, COLUMN()-4, 4)), ""), ""), $B$2)</f>
        <v/>
      </c>
      <c r="AB134">
        <f>IF(TRUE, IF(ROW()&lt;COUNTA(SP_2b!$A:$A)+2, IF(INDIRECT("SP_2b!" &amp; ADDRESS(ROW()-1, COLUMN()-4, 4))&lt;&gt;"", INDIRECT("SP_2b!" &amp; ADDRESS(ROW()-1, COLUMN()-4, 4)), ""), ""), $B$2)</f>
        <v/>
      </c>
      <c r="AC134">
        <f>IF(TRUE, IF(ROW()&lt;COUNTA(SP_2b!$A:$A)+2, IF(INDIRECT("SP_2b!" &amp; ADDRESS(ROW()-1, COLUMN()-4, 4))&lt;&gt;"", INDIRECT("SP_2b!" &amp; ADDRESS(ROW()-1, COLUMN()-4, 4)), ""), ""), $B$2)</f>
        <v/>
      </c>
      <c r="AD134">
        <f>IF(TRUE, IF(ROW()&lt;COUNTA(SP_2b!$A:$A)+2, IF(INDIRECT("SP_2b!" &amp; ADDRESS(ROW()-1, COLUMN()-4, 4))&lt;&gt;"", INDIRECT("SP_2b!" &amp; ADDRESS(ROW()-1, COLUMN()-4, 4)), ""), ""), $B$2)</f>
        <v/>
      </c>
    </row>
    <row r="135">
      <c r="A135">
        <f>IF(TRUE, IF(ROW()&lt;COUNTA(SP_2a!$A:$A)+2, IF(INDIRECT("SP_2a!" &amp; ADDRESS(ROW()-1, COLUMN(), 4))&lt;&gt;"", INDIRECT("SP_2a!" &amp; ADDRESS(ROW()-1, COLUMN(), 4)), ""), ""), $B$2)</f>
        <v/>
      </c>
      <c r="B135">
        <f>IF(TRUE, IF(ROW()&lt;COUNTA(SP_2a!$A:$A)+2, IF(INDIRECT("SP_2a!" &amp; ADDRESS(ROW()-1, COLUMN(), 4))&lt;&gt;"", INDIRECT("SP_2a!" &amp; ADDRESS(ROW()-1, COLUMN(), 4)), ""), ""), $B$2)</f>
        <v/>
      </c>
      <c r="C135">
        <f>IF(TRUE, IF(ROW()&lt;COUNTA(SP_2a!$A:$A)+2, IF(INDIRECT("SP_2a!" &amp; ADDRESS(ROW()-1, COLUMN(), 4))&lt;&gt;"", INDIRECT("SP_2a!" &amp; ADDRESS(ROW()-1, COLUMN(), 4)), ""), ""), $B$2)</f>
        <v/>
      </c>
      <c r="D135">
        <f>IF(TRUE, IF(ROW()&lt;COUNTA(SP_2a!$A:$A)+2, IF(INDIRECT("SP_2a!" &amp; ADDRESS(ROW()-1, COLUMN(), 4))&lt;&gt;"", INDIRECT("SP_2a!" &amp; ADDRESS(ROW()-1, COLUMN(), 4)), ""), ""), $B$2)</f>
        <v/>
      </c>
      <c r="E135">
        <f>IF(TRUE, IF(ROW()&lt;COUNTA(SP_2a!$A:$A)+2, IF(INDIRECT("SP_2a!" &amp; ADDRESS(ROW()-1, COLUMN(), 4))&lt;&gt;"", INDIRECT("SP_2a!" &amp; ADDRESS(ROW()-1, COLUMN(), 4)), ""), ""), $B$2)</f>
        <v/>
      </c>
      <c r="F135">
        <f>IF(TRUE, IF(ROW()&lt;COUNTA(SP_2a!$A:$A)+2, IF(INDIRECT("SP_2a!" &amp; ADDRESS(ROW()-1, COLUMN(), 4))&lt;&gt;"", IF(INDIRECT("SP_2a!" &amp; ADDRESS(ROW()-1, COLUMN(), 4))=0, "", IF(INDIRECT("SP_2a!" &amp; ADDRESS(ROW()-1, COLUMN(), 4))=1, "X", INDIRECT("SP_2a!" &amp; ADDRESS(ROW()-1, COLUMN(), 4)))), ""), ""), $B$2)</f>
        <v/>
      </c>
      <c r="G135">
        <f>IF(TRUE, IF(ROW()&lt;COUNTA(SP_2a!$A:$A)+2, IF(INDIRECT("SP_2a!" &amp; ADDRESS(ROW()-1, COLUMN(), 4))&lt;&gt;"", IF(INDIRECT("SP_2a!" &amp; ADDRESS(ROW()-1, COLUMN(), 4))=0, "", IF(INDIRECT("SP_2a!" &amp; ADDRESS(ROW()-1, COLUMN(), 4))=1, "X", INDIRECT("SP_2a!" &amp; ADDRESS(ROW()-1, COLUMN(), 4)))), ""), ""), $B$2)</f>
        <v/>
      </c>
      <c r="H135">
        <f>IF(TRUE, IF(ROW()&lt;COUNTA(SP_2a!$A:$A)+2, IF(INDIRECT("SP_2a!" &amp; ADDRESS(ROW()-1, COLUMN(), 4))&lt;&gt;"", INDIRECT("SP_2a!" &amp; ADDRESS(ROW()-1, COLUMN(), 4)), ""), ""), $B$2)</f>
        <v/>
      </c>
      <c r="I135">
        <f>IF(TRUE, IF(ROW()&lt;COUNTA(SP_2a!$A:$A)+2, IF(INDIRECT("SP_2a!" &amp; ADDRESS(ROW()-1, COLUMN(), 4))&lt;&gt;"", INDIRECT("SP_2a!" &amp; ADDRESS(ROW()-1, COLUMN(), 4)), ""), ""), $B$2)</f>
        <v/>
      </c>
      <c r="J135">
        <f>IF(TRUE, IF(ROW()&lt;COUNTA(SP_2a!$A:$A)+2, IF(INDIRECT("SP_2a!" &amp; ADDRESS(ROW()-1, COLUMN(), 4))&lt;&gt;"", INDIRECT("SP_2a!" &amp; ADDRESS(ROW()-1, COLUMN(), 4)), ""), ""), $B$2)</f>
        <v/>
      </c>
      <c r="K135">
        <f>IF(TRUE, IF(ROW()&lt;COUNTA(SP_2a!$A:$A)+2, IF(INDIRECT("SP_2a!" &amp; ADDRESS(ROW()-1, COLUMN(), 4))&lt;&gt;"", INDIRECT("SP_2a!" &amp; ADDRESS(ROW()-1, COLUMN(), 4)), ""), ""), $B$2)</f>
        <v/>
      </c>
      <c r="L135">
        <f>IF(TRUE, IF(ROW()&lt;COUNTA(SP_2a!$A:$A)+2, IF(INDIRECT("SP_2a!" &amp; ADDRESS(ROW()-1, COLUMN(), 4))&lt;&gt;"", INDIRECT("SP_2a!" &amp; ADDRESS(ROW()-1, COLUMN(), 4)), ""), ""), $B$2)</f>
        <v/>
      </c>
      <c r="M135">
        <f>IF(TRUE, IF(ROW()&lt;COUNTA(SP_2a!$A:$A)+2, IF(INDIRECT("SP_2a!" &amp; ADDRESS(ROW()-1, COLUMN(), 4))&lt;&gt;"", IF(INDIRECT("SP_2a!" &amp; ADDRESS(ROW()-1, COLUMN(), 4))=0, "", INDIRECT("SP_2a!" &amp; ADDRESS(ROW()-1, COLUMN(), 4))), ""), ""), $B$2)</f>
        <v/>
      </c>
      <c r="N135">
        <f>IF(TRUE, IF(ROW()&lt;COUNTA(SP_2a!$A:$A)+2, IF(INDIRECT("SP_2a!" &amp; ADDRESS(ROW()-1, COLUMN(), 4))&lt;&gt;"", INDIRECT("SP_2a!" &amp; ADDRESS(ROW()-1, COLUMN(), 4)), ""), ""), $B$2)</f>
        <v/>
      </c>
      <c r="O135">
        <f>IF(TRUE, IF(ROW()&lt;COUNTA(SP_2a!$A:$A)+2, IF(INDIRECT("SP_2a!" &amp; ADDRESS(ROW()-1, COLUMN(), 4))&lt;&gt;"", INDIRECT("SP_2a!" &amp; ADDRESS(ROW()-1, COLUMN(), 4)), ""), ""), $B$2)</f>
        <v/>
      </c>
      <c r="P135">
        <f>IF(TRUE, IF(ROW()&lt;COUNTA(SP_2b!$A:$A)+2, IF(INDIRECT("SP_2b!" &amp; ADDRESS(ROW()-1, COLUMN()-4, 4))&lt;&gt;"", INDIRECT("SP_2b!" &amp; ADDRESS(ROW()-1, COLUMN()-4, 4)), ""), ""), $B$2)</f>
        <v/>
      </c>
      <c r="Q135">
        <f>IF(TRUE, IF(ROW()&lt;COUNTA(SP_2b!$A:$A)+2, IF(INDIRECT("SP_2b!" &amp; ADDRESS(ROW()-1, COLUMN()-4, 4))&lt;&gt;"", INDIRECT("SP_2b!" &amp; ADDRESS(ROW()-1, COLUMN()-4, 4)), ""), ""), $B$2)</f>
        <v/>
      </c>
      <c r="R135">
        <f>IF(TRUE, IF(ROW()&lt;COUNTA(SP_2b!$A:$A)+2, IF(INDIRECT("SP_2b!" &amp; ADDRESS(ROW()-1, COLUMN()-4, 4))&lt;&gt;"", INDIRECT("SP_2b!" &amp; ADDRESS(ROW()-1, COLUMN()-4, 4)), ""), ""), $B$2)</f>
        <v/>
      </c>
      <c r="S135">
        <f>IF(TRUE, IF(ROW()&lt;COUNTA(SP_2b!$A:$A)+2, IF(INDIRECT("SP_2b!" &amp; ADDRESS(ROW()-1, COLUMN()-4, 4))&lt;&gt;"", INDIRECT("SP_2b!" &amp; ADDRESS(ROW()-1, COLUMN()-4, 4)), ""), ""), $B$2)</f>
        <v/>
      </c>
      <c r="T135">
        <f>IF(TRUE, IF(ROW()&lt;COUNTA(SP_2b!$A:$A)+2, IF(INDIRECT("SP_2b!" &amp; ADDRESS(ROW()-1, COLUMN()-4, 4))&lt;&gt;"", INDIRECT("SP_2b!" &amp; ADDRESS(ROW()-1, COLUMN()-4, 4)), ""), ""), $B$2)</f>
        <v/>
      </c>
      <c r="U135">
        <f>IF(TRUE, IF(ROW()&lt;COUNTA(SP_2b!$A:$A)+2, IF(INDIRECT("SP_2b!" &amp; ADDRESS(ROW()-1, COLUMN()-4, 4))&lt;&gt;"", INDIRECT("SP_2b!" &amp; ADDRESS(ROW()-1, COLUMN()-4, 4)), ""), ""), $B$2)</f>
        <v/>
      </c>
      <c r="V135">
        <f>IF(TRUE, IF(ROW()&lt;COUNTA(SP_2b!$A:$A)+2, IF(INDIRECT("SP_2b!" &amp; ADDRESS(ROW()-1, COLUMN()-4, 4))&lt;&gt;"", INDIRECT("SP_2b!" &amp; ADDRESS(ROW()-1, COLUMN()-4, 4)), ""), ""), $B$2)</f>
        <v/>
      </c>
      <c r="W135">
        <f>IF(TRUE, IF(ROW()&lt;COUNTA(SP_2b!$A:$A)+2, IF(INDIRECT("SP_2b!" &amp; ADDRESS(ROW()-1, COLUMN()-4, 4))&lt;&gt;"", INDIRECT("SP_2b!" &amp; ADDRESS(ROW()-1, COLUMN()-4, 4)), ""), ""), $B$2)</f>
        <v/>
      </c>
      <c r="X135">
        <f>IF(TRUE, IF(ROW()&lt;COUNTA(SP_2b!$A:$A)+2, IF(INDIRECT("SP_2b!" &amp; ADDRESS(ROW()-1, COLUMN()-4, 4))&lt;&gt;"", INDIRECT("SP_2b!" &amp; ADDRESS(ROW()-1, COLUMN()-4, 4)), ""), ""), $B$2)</f>
        <v/>
      </c>
      <c r="Y135">
        <f>IF(TRUE, IF(ROW()&lt;COUNTA(SP_2b!$A:$A)+2, IF(INDIRECT("SP_2b!" &amp; ADDRESS(ROW()-1, COLUMN()-4, 4))&lt;&gt;"", INDIRECT("SP_2b!" &amp; ADDRESS(ROW()-1, COLUMN()-4, 4)), ""), ""), $B$2)</f>
        <v/>
      </c>
      <c r="Z135">
        <f>IF(TRUE, IF(ROW()&lt;COUNTA(SP_2b!$A:$A)+2, IF(INDIRECT("SP_2b!" &amp; ADDRESS(ROW()-1, COLUMN()-4, 4))&lt;&gt;"", INDIRECT("SP_2b!" &amp; ADDRESS(ROW()-1, COLUMN()-4, 4)), ""), ""), $B$2)</f>
        <v/>
      </c>
      <c r="AA135">
        <f>IF(TRUE, IF(ROW()&lt;COUNTA(SP_2b!$A:$A)+2, IF(INDIRECT("SP_2b!" &amp; ADDRESS(ROW()-1, COLUMN()-4, 4))&lt;&gt;"", INDIRECT("SP_2b!" &amp; ADDRESS(ROW()-1, COLUMN()-4, 4)), ""), ""), $B$2)</f>
        <v/>
      </c>
      <c r="AB135">
        <f>IF(TRUE, IF(ROW()&lt;COUNTA(SP_2b!$A:$A)+2, IF(INDIRECT("SP_2b!" &amp; ADDRESS(ROW()-1, COLUMN()-4, 4))&lt;&gt;"", INDIRECT("SP_2b!" &amp; ADDRESS(ROW()-1, COLUMN()-4, 4)), ""), ""), $B$2)</f>
        <v/>
      </c>
      <c r="AC135">
        <f>IF(TRUE, IF(ROW()&lt;COUNTA(SP_2b!$A:$A)+2, IF(INDIRECT("SP_2b!" &amp; ADDRESS(ROW()-1, COLUMN()-4, 4))&lt;&gt;"", INDIRECT("SP_2b!" &amp; ADDRESS(ROW()-1, COLUMN()-4, 4)), ""), ""), $B$2)</f>
        <v/>
      </c>
      <c r="AD135">
        <f>IF(TRUE, IF(ROW()&lt;COUNTA(SP_2b!$A:$A)+2, IF(INDIRECT("SP_2b!" &amp; ADDRESS(ROW()-1, COLUMN()-4, 4))&lt;&gt;"", INDIRECT("SP_2b!" &amp; ADDRESS(ROW()-1, COLUMN()-4, 4)), ""), ""), $B$2)</f>
        <v/>
      </c>
    </row>
    <row r="136">
      <c r="A136">
        <f>IF(TRUE, IF(ROW()&lt;COUNTA(SP_2a!$A:$A)+2, IF(INDIRECT("SP_2a!" &amp; ADDRESS(ROW()-1, COLUMN(), 4))&lt;&gt;"", INDIRECT("SP_2a!" &amp; ADDRESS(ROW()-1, COLUMN(), 4)), ""), ""), $B$2)</f>
        <v/>
      </c>
      <c r="B136">
        <f>IF(TRUE, IF(ROW()&lt;COUNTA(SP_2a!$A:$A)+2, IF(INDIRECT("SP_2a!" &amp; ADDRESS(ROW()-1, COLUMN(), 4))&lt;&gt;"", INDIRECT("SP_2a!" &amp; ADDRESS(ROW()-1, COLUMN(), 4)), ""), ""), $B$2)</f>
        <v/>
      </c>
      <c r="C136">
        <f>IF(TRUE, IF(ROW()&lt;COUNTA(SP_2a!$A:$A)+2, IF(INDIRECT("SP_2a!" &amp; ADDRESS(ROW()-1, COLUMN(), 4))&lt;&gt;"", INDIRECT("SP_2a!" &amp; ADDRESS(ROW()-1, COLUMN(), 4)), ""), ""), $B$2)</f>
        <v/>
      </c>
      <c r="D136">
        <f>IF(TRUE, IF(ROW()&lt;COUNTA(SP_2a!$A:$A)+2, IF(INDIRECT("SP_2a!" &amp; ADDRESS(ROW()-1, COLUMN(), 4))&lt;&gt;"", INDIRECT("SP_2a!" &amp; ADDRESS(ROW()-1, COLUMN(), 4)), ""), ""), $B$2)</f>
        <v/>
      </c>
      <c r="E136">
        <f>IF(TRUE, IF(ROW()&lt;COUNTA(SP_2a!$A:$A)+2, IF(INDIRECT("SP_2a!" &amp; ADDRESS(ROW()-1, COLUMN(), 4))&lt;&gt;"", INDIRECT("SP_2a!" &amp; ADDRESS(ROW()-1, COLUMN(), 4)), ""), ""), $B$2)</f>
        <v/>
      </c>
      <c r="F136">
        <f>IF(TRUE, IF(ROW()&lt;COUNTA(SP_2a!$A:$A)+2, IF(INDIRECT("SP_2a!" &amp; ADDRESS(ROW()-1, COLUMN(), 4))&lt;&gt;"", IF(INDIRECT("SP_2a!" &amp; ADDRESS(ROW()-1, COLUMN(), 4))=0, "", IF(INDIRECT("SP_2a!" &amp; ADDRESS(ROW()-1, COLUMN(), 4))=1, "X", INDIRECT("SP_2a!" &amp; ADDRESS(ROW()-1, COLUMN(), 4)))), ""), ""), $B$2)</f>
        <v/>
      </c>
      <c r="G136">
        <f>IF(TRUE, IF(ROW()&lt;COUNTA(SP_2a!$A:$A)+2, IF(INDIRECT("SP_2a!" &amp; ADDRESS(ROW()-1, COLUMN(), 4))&lt;&gt;"", IF(INDIRECT("SP_2a!" &amp; ADDRESS(ROW()-1, COLUMN(), 4))=0, "", IF(INDIRECT("SP_2a!" &amp; ADDRESS(ROW()-1, COLUMN(), 4))=1, "X", INDIRECT("SP_2a!" &amp; ADDRESS(ROW()-1, COLUMN(), 4)))), ""), ""), $B$2)</f>
        <v/>
      </c>
      <c r="H136">
        <f>IF(TRUE, IF(ROW()&lt;COUNTA(SP_2a!$A:$A)+2, IF(INDIRECT("SP_2a!" &amp; ADDRESS(ROW()-1, COLUMN(), 4))&lt;&gt;"", INDIRECT("SP_2a!" &amp; ADDRESS(ROW()-1, COLUMN(), 4)), ""), ""), $B$2)</f>
        <v/>
      </c>
      <c r="I136">
        <f>IF(TRUE, IF(ROW()&lt;COUNTA(SP_2a!$A:$A)+2, IF(INDIRECT("SP_2a!" &amp; ADDRESS(ROW()-1, COLUMN(), 4))&lt;&gt;"", INDIRECT("SP_2a!" &amp; ADDRESS(ROW()-1, COLUMN(), 4)), ""), ""), $B$2)</f>
        <v/>
      </c>
      <c r="J136">
        <f>IF(TRUE, IF(ROW()&lt;COUNTA(SP_2a!$A:$A)+2, IF(INDIRECT("SP_2a!" &amp; ADDRESS(ROW()-1, COLUMN(), 4))&lt;&gt;"", INDIRECT("SP_2a!" &amp; ADDRESS(ROW()-1, COLUMN(), 4)), ""), ""), $B$2)</f>
        <v/>
      </c>
      <c r="K136">
        <f>IF(TRUE, IF(ROW()&lt;COUNTA(SP_2a!$A:$A)+2, IF(INDIRECT("SP_2a!" &amp; ADDRESS(ROW()-1, COLUMN(), 4))&lt;&gt;"", INDIRECT("SP_2a!" &amp; ADDRESS(ROW()-1, COLUMN(), 4)), ""), ""), $B$2)</f>
        <v/>
      </c>
      <c r="L136">
        <f>IF(TRUE, IF(ROW()&lt;COUNTA(SP_2a!$A:$A)+2, IF(INDIRECT("SP_2a!" &amp; ADDRESS(ROW()-1, COLUMN(), 4))&lt;&gt;"", INDIRECT("SP_2a!" &amp; ADDRESS(ROW()-1, COLUMN(), 4)), ""), ""), $B$2)</f>
        <v/>
      </c>
      <c r="M136">
        <f>IF(TRUE, IF(ROW()&lt;COUNTA(SP_2a!$A:$A)+2, IF(INDIRECT("SP_2a!" &amp; ADDRESS(ROW()-1, COLUMN(), 4))&lt;&gt;"", IF(INDIRECT("SP_2a!" &amp; ADDRESS(ROW()-1, COLUMN(), 4))=0, "", INDIRECT("SP_2a!" &amp; ADDRESS(ROW()-1, COLUMN(), 4))), ""), ""), $B$2)</f>
        <v/>
      </c>
      <c r="N136">
        <f>IF(TRUE, IF(ROW()&lt;COUNTA(SP_2a!$A:$A)+2, IF(INDIRECT("SP_2a!" &amp; ADDRESS(ROW()-1, COLUMN(), 4))&lt;&gt;"", INDIRECT("SP_2a!" &amp; ADDRESS(ROW()-1, COLUMN(), 4)), ""), ""), $B$2)</f>
        <v/>
      </c>
      <c r="O136">
        <f>IF(TRUE, IF(ROW()&lt;COUNTA(SP_2a!$A:$A)+2, IF(INDIRECT("SP_2a!" &amp; ADDRESS(ROW()-1, COLUMN(), 4))&lt;&gt;"", INDIRECT("SP_2a!" &amp; ADDRESS(ROW()-1, COLUMN(), 4)), ""), ""), $B$2)</f>
        <v/>
      </c>
      <c r="P136">
        <f>IF(TRUE, IF(ROW()&lt;COUNTA(SP_2b!$A:$A)+2, IF(INDIRECT("SP_2b!" &amp; ADDRESS(ROW()-1, COLUMN()-4, 4))&lt;&gt;"", INDIRECT("SP_2b!" &amp; ADDRESS(ROW()-1, COLUMN()-4, 4)), ""), ""), $B$2)</f>
        <v/>
      </c>
      <c r="Q136">
        <f>IF(TRUE, IF(ROW()&lt;COUNTA(SP_2b!$A:$A)+2, IF(INDIRECT("SP_2b!" &amp; ADDRESS(ROW()-1, COLUMN()-4, 4))&lt;&gt;"", INDIRECT("SP_2b!" &amp; ADDRESS(ROW()-1, COLUMN()-4, 4)), ""), ""), $B$2)</f>
        <v/>
      </c>
      <c r="R136">
        <f>IF(TRUE, IF(ROW()&lt;COUNTA(SP_2b!$A:$A)+2, IF(INDIRECT("SP_2b!" &amp; ADDRESS(ROW()-1, COLUMN()-4, 4))&lt;&gt;"", INDIRECT("SP_2b!" &amp; ADDRESS(ROW()-1, COLUMN()-4, 4)), ""), ""), $B$2)</f>
        <v/>
      </c>
      <c r="S136">
        <f>IF(TRUE, IF(ROW()&lt;COUNTA(SP_2b!$A:$A)+2, IF(INDIRECT("SP_2b!" &amp; ADDRESS(ROW()-1, COLUMN()-4, 4))&lt;&gt;"", INDIRECT("SP_2b!" &amp; ADDRESS(ROW()-1, COLUMN()-4, 4)), ""), ""), $B$2)</f>
        <v/>
      </c>
      <c r="T136">
        <f>IF(TRUE, IF(ROW()&lt;COUNTA(SP_2b!$A:$A)+2, IF(INDIRECT("SP_2b!" &amp; ADDRESS(ROW()-1, COLUMN()-4, 4))&lt;&gt;"", INDIRECT("SP_2b!" &amp; ADDRESS(ROW()-1, COLUMN()-4, 4)), ""), ""), $B$2)</f>
        <v/>
      </c>
      <c r="U136">
        <f>IF(TRUE, IF(ROW()&lt;COUNTA(SP_2b!$A:$A)+2, IF(INDIRECT("SP_2b!" &amp; ADDRESS(ROW()-1, COLUMN()-4, 4))&lt;&gt;"", INDIRECT("SP_2b!" &amp; ADDRESS(ROW()-1, COLUMN()-4, 4)), ""), ""), $B$2)</f>
        <v/>
      </c>
      <c r="V136">
        <f>IF(TRUE, IF(ROW()&lt;COUNTA(SP_2b!$A:$A)+2, IF(INDIRECT("SP_2b!" &amp; ADDRESS(ROW()-1, COLUMN()-4, 4))&lt;&gt;"", INDIRECT("SP_2b!" &amp; ADDRESS(ROW()-1, COLUMN()-4, 4)), ""), ""), $B$2)</f>
        <v/>
      </c>
      <c r="W136">
        <f>IF(TRUE, IF(ROW()&lt;COUNTA(SP_2b!$A:$A)+2, IF(INDIRECT("SP_2b!" &amp; ADDRESS(ROW()-1, COLUMN()-4, 4))&lt;&gt;"", INDIRECT("SP_2b!" &amp; ADDRESS(ROW()-1, COLUMN()-4, 4)), ""), ""), $B$2)</f>
        <v/>
      </c>
      <c r="X136">
        <f>IF(TRUE, IF(ROW()&lt;COUNTA(SP_2b!$A:$A)+2, IF(INDIRECT("SP_2b!" &amp; ADDRESS(ROW()-1, COLUMN()-4, 4))&lt;&gt;"", INDIRECT("SP_2b!" &amp; ADDRESS(ROW()-1, COLUMN()-4, 4)), ""), ""), $B$2)</f>
        <v/>
      </c>
      <c r="Y136">
        <f>IF(TRUE, IF(ROW()&lt;COUNTA(SP_2b!$A:$A)+2, IF(INDIRECT("SP_2b!" &amp; ADDRESS(ROW()-1, COLUMN()-4, 4))&lt;&gt;"", INDIRECT("SP_2b!" &amp; ADDRESS(ROW()-1, COLUMN()-4, 4)), ""), ""), $B$2)</f>
        <v/>
      </c>
      <c r="Z136">
        <f>IF(TRUE, IF(ROW()&lt;COUNTA(SP_2b!$A:$A)+2, IF(INDIRECT("SP_2b!" &amp; ADDRESS(ROW()-1, COLUMN()-4, 4))&lt;&gt;"", INDIRECT("SP_2b!" &amp; ADDRESS(ROW()-1, COLUMN()-4, 4)), ""), ""), $B$2)</f>
        <v/>
      </c>
      <c r="AA136">
        <f>IF(TRUE, IF(ROW()&lt;COUNTA(SP_2b!$A:$A)+2, IF(INDIRECT("SP_2b!" &amp; ADDRESS(ROW()-1, COLUMN()-4, 4))&lt;&gt;"", INDIRECT("SP_2b!" &amp; ADDRESS(ROW()-1, COLUMN()-4, 4)), ""), ""), $B$2)</f>
        <v/>
      </c>
      <c r="AB136">
        <f>IF(TRUE, IF(ROW()&lt;COUNTA(SP_2b!$A:$A)+2, IF(INDIRECT("SP_2b!" &amp; ADDRESS(ROW()-1, COLUMN()-4, 4))&lt;&gt;"", INDIRECT("SP_2b!" &amp; ADDRESS(ROW()-1, COLUMN()-4, 4)), ""), ""), $B$2)</f>
        <v/>
      </c>
      <c r="AC136">
        <f>IF(TRUE, IF(ROW()&lt;COUNTA(SP_2b!$A:$A)+2, IF(INDIRECT("SP_2b!" &amp; ADDRESS(ROW()-1, COLUMN()-4, 4))&lt;&gt;"", INDIRECT("SP_2b!" &amp; ADDRESS(ROW()-1, COLUMN()-4, 4)), ""), ""), $B$2)</f>
        <v/>
      </c>
      <c r="AD136">
        <f>IF(TRUE, IF(ROW()&lt;COUNTA(SP_2b!$A:$A)+2, IF(INDIRECT("SP_2b!" &amp; ADDRESS(ROW()-1, COLUMN()-4, 4))&lt;&gt;"", INDIRECT("SP_2b!" &amp; ADDRESS(ROW()-1, COLUMN()-4, 4)), ""), ""), $B$2)</f>
        <v/>
      </c>
    </row>
    <row r="137">
      <c r="A137">
        <f>IF(TRUE, IF(ROW()&lt;COUNTA(SP_2a!$A:$A)+2, IF(INDIRECT("SP_2a!" &amp; ADDRESS(ROW()-1, COLUMN(), 4))&lt;&gt;"", INDIRECT("SP_2a!" &amp; ADDRESS(ROW()-1, COLUMN(), 4)), ""), ""), $B$2)</f>
        <v/>
      </c>
      <c r="B137">
        <f>IF(TRUE, IF(ROW()&lt;COUNTA(SP_2a!$A:$A)+2, IF(INDIRECT("SP_2a!" &amp; ADDRESS(ROW()-1, COLUMN(), 4))&lt;&gt;"", INDIRECT("SP_2a!" &amp; ADDRESS(ROW()-1, COLUMN(), 4)), ""), ""), $B$2)</f>
        <v/>
      </c>
      <c r="C137">
        <f>IF(TRUE, IF(ROW()&lt;COUNTA(SP_2a!$A:$A)+2, IF(INDIRECT("SP_2a!" &amp; ADDRESS(ROW()-1, COLUMN(), 4))&lt;&gt;"", INDIRECT("SP_2a!" &amp; ADDRESS(ROW()-1, COLUMN(), 4)), ""), ""), $B$2)</f>
        <v/>
      </c>
      <c r="D137">
        <f>IF(TRUE, IF(ROW()&lt;COUNTA(SP_2a!$A:$A)+2, IF(INDIRECT("SP_2a!" &amp; ADDRESS(ROW()-1, COLUMN(), 4))&lt;&gt;"", INDIRECT("SP_2a!" &amp; ADDRESS(ROW()-1, COLUMN(), 4)), ""), ""), $B$2)</f>
        <v/>
      </c>
      <c r="E137">
        <f>IF(TRUE, IF(ROW()&lt;COUNTA(SP_2a!$A:$A)+2, IF(INDIRECT("SP_2a!" &amp; ADDRESS(ROW()-1, COLUMN(), 4))&lt;&gt;"", INDIRECT("SP_2a!" &amp; ADDRESS(ROW()-1, COLUMN(), 4)), ""), ""), $B$2)</f>
        <v/>
      </c>
      <c r="F137">
        <f>IF(TRUE, IF(ROW()&lt;COUNTA(SP_2a!$A:$A)+2, IF(INDIRECT("SP_2a!" &amp; ADDRESS(ROW()-1, COLUMN(), 4))&lt;&gt;"", IF(INDIRECT("SP_2a!" &amp; ADDRESS(ROW()-1, COLUMN(), 4))=0, "", IF(INDIRECT("SP_2a!" &amp; ADDRESS(ROW()-1, COLUMN(), 4))=1, "X", INDIRECT("SP_2a!" &amp; ADDRESS(ROW()-1, COLUMN(), 4)))), ""), ""), $B$2)</f>
        <v/>
      </c>
      <c r="G137">
        <f>IF(TRUE, IF(ROW()&lt;COUNTA(SP_2a!$A:$A)+2, IF(INDIRECT("SP_2a!" &amp; ADDRESS(ROW()-1, COLUMN(), 4))&lt;&gt;"", IF(INDIRECT("SP_2a!" &amp; ADDRESS(ROW()-1, COLUMN(), 4))=0, "", IF(INDIRECT("SP_2a!" &amp; ADDRESS(ROW()-1, COLUMN(), 4))=1, "X", INDIRECT("SP_2a!" &amp; ADDRESS(ROW()-1, COLUMN(), 4)))), ""), ""), $B$2)</f>
        <v/>
      </c>
      <c r="H137">
        <f>IF(TRUE, IF(ROW()&lt;COUNTA(SP_2a!$A:$A)+2, IF(INDIRECT("SP_2a!" &amp; ADDRESS(ROW()-1, COLUMN(), 4))&lt;&gt;"", INDIRECT("SP_2a!" &amp; ADDRESS(ROW()-1, COLUMN(), 4)), ""), ""), $B$2)</f>
        <v/>
      </c>
      <c r="I137">
        <f>IF(TRUE, IF(ROW()&lt;COUNTA(SP_2a!$A:$A)+2, IF(INDIRECT("SP_2a!" &amp; ADDRESS(ROW()-1, COLUMN(), 4))&lt;&gt;"", INDIRECT("SP_2a!" &amp; ADDRESS(ROW()-1, COLUMN(), 4)), ""), ""), $B$2)</f>
        <v/>
      </c>
      <c r="J137">
        <f>IF(TRUE, IF(ROW()&lt;COUNTA(SP_2a!$A:$A)+2, IF(INDIRECT("SP_2a!" &amp; ADDRESS(ROW()-1, COLUMN(), 4))&lt;&gt;"", INDIRECT("SP_2a!" &amp; ADDRESS(ROW()-1, COLUMN(), 4)), ""), ""), $B$2)</f>
        <v/>
      </c>
      <c r="K137">
        <f>IF(TRUE, IF(ROW()&lt;COUNTA(SP_2a!$A:$A)+2, IF(INDIRECT("SP_2a!" &amp; ADDRESS(ROW()-1, COLUMN(), 4))&lt;&gt;"", INDIRECT("SP_2a!" &amp; ADDRESS(ROW()-1, COLUMN(), 4)), ""), ""), $B$2)</f>
        <v/>
      </c>
      <c r="L137">
        <f>IF(TRUE, IF(ROW()&lt;COUNTA(SP_2a!$A:$A)+2, IF(INDIRECT("SP_2a!" &amp; ADDRESS(ROW()-1, COLUMN(), 4))&lt;&gt;"", INDIRECT("SP_2a!" &amp; ADDRESS(ROW()-1, COLUMN(), 4)), ""), ""), $B$2)</f>
        <v/>
      </c>
      <c r="M137">
        <f>IF(TRUE, IF(ROW()&lt;COUNTA(SP_2a!$A:$A)+2, IF(INDIRECT("SP_2a!" &amp; ADDRESS(ROW()-1, COLUMN(), 4))&lt;&gt;"", IF(INDIRECT("SP_2a!" &amp; ADDRESS(ROW()-1, COLUMN(), 4))=0, "", INDIRECT("SP_2a!" &amp; ADDRESS(ROW()-1, COLUMN(), 4))), ""), ""), $B$2)</f>
        <v/>
      </c>
      <c r="N137">
        <f>IF(TRUE, IF(ROW()&lt;COUNTA(SP_2a!$A:$A)+2, IF(INDIRECT("SP_2a!" &amp; ADDRESS(ROW()-1, COLUMN(), 4))&lt;&gt;"", INDIRECT("SP_2a!" &amp; ADDRESS(ROW()-1, COLUMN(), 4)), ""), ""), $B$2)</f>
        <v/>
      </c>
      <c r="O137">
        <f>IF(TRUE, IF(ROW()&lt;COUNTA(SP_2a!$A:$A)+2, IF(INDIRECT("SP_2a!" &amp; ADDRESS(ROW()-1, COLUMN(), 4))&lt;&gt;"", INDIRECT("SP_2a!" &amp; ADDRESS(ROW()-1, COLUMN(), 4)), ""), ""), $B$2)</f>
        <v/>
      </c>
      <c r="P137">
        <f>IF(TRUE, IF(ROW()&lt;COUNTA(SP_2b!$A:$A)+2, IF(INDIRECT("SP_2b!" &amp; ADDRESS(ROW()-1, COLUMN()-4, 4))&lt;&gt;"", INDIRECT("SP_2b!" &amp; ADDRESS(ROW()-1, COLUMN()-4, 4)), ""), ""), $B$2)</f>
        <v/>
      </c>
      <c r="Q137">
        <f>IF(TRUE, IF(ROW()&lt;COUNTA(SP_2b!$A:$A)+2, IF(INDIRECT("SP_2b!" &amp; ADDRESS(ROW()-1, COLUMN()-4, 4))&lt;&gt;"", INDIRECT("SP_2b!" &amp; ADDRESS(ROW()-1, COLUMN()-4, 4)), ""), ""), $B$2)</f>
        <v/>
      </c>
      <c r="R137">
        <f>IF(TRUE, IF(ROW()&lt;COUNTA(SP_2b!$A:$A)+2, IF(INDIRECT("SP_2b!" &amp; ADDRESS(ROW()-1, COLUMN()-4, 4))&lt;&gt;"", INDIRECT("SP_2b!" &amp; ADDRESS(ROW()-1, COLUMN()-4, 4)), ""), ""), $B$2)</f>
        <v/>
      </c>
      <c r="S137">
        <f>IF(TRUE, IF(ROW()&lt;COUNTA(SP_2b!$A:$A)+2, IF(INDIRECT("SP_2b!" &amp; ADDRESS(ROW()-1, COLUMN()-4, 4))&lt;&gt;"", INDIRECT("SP_2b!" &amp; ADDRESS(ROW()-1, COLUMN()-4, 4)), ""), ""), $B$2)</f>
        <v/>
      </c>
      <c r="T137">
        <f>IF(TRUE, IF(ROW()&lt;COUNTA(SP_2b!$A:$A)+2, IF(INDIRECT("SP_2b!" &amp; ADDRESS(ROW()-1, COLUMN()-4, 4))&lt;&gt;"", INDIRECT("SP_2b!" &amp; ADDRESS(ROW()-1, COLUMN()-4, 4)), ""), ""), $B$2)</f>
        <v/>
      </c>
      <c r="U137">
        <f>IF(TRUE, IF(ROW()&lt;COUNTA(SP_2b!$A:$A)+2, IF(INDIRECT("SP_2b!" &amp; ADDRESS(ROW()-1, COLUMN()-4, 4))&lt;&gt;"", INDIRECT("SP_2b!" &amp; ADDRESS(ROW()-1, COLUMN()-4, 4)), ""), ""), $B$2)</f>
        <v/>
      </c>
      <c r="V137">
        <f>IF(TRUE, IF(ROW()&lt;COUNTA(SP_2b!$A:$A)+2, IF(INDIRECT("SP_2b!" &amp; ADDRESS(ROW()-1, COLUMN()-4, 4))&lt;&gt;"", INDIRECT("SP_2b!" &amp; ADDRESS(ROW()-1, COLUMN()-4, 4)), ""), ""), $B$2)</f>
        <v/>
      </c>
      <c r="W137">
        <f>IF(TRUE, IF(ROW()&lt;COUNTA(SP_2b!$A:$A)+2, IF(INDIRECT("SP_2b!" &amp; ADDRESS(ROW()-1, COLUMN()-4, 4))&lt;&gt;"", INDIRECT("SP_2b!" &amp; ADDRESS(ROW()-1, COLUMN()-4, 4)), ""), ""), $B$2)</f>
        <v/>
      </c>
      <c r="X137">
        <f>IF(TRUE, IF(ROW()&lt;COUNTA(SP_2b!$A:$A)+2, IF(INDIRECT("SP_2b!" &amp; ADDRESS(ROW()-1, COLUMN()-4, 4))&lt;&gt;"", INDIRECT("SP_2b!" &amp; ADDRESS(ROW()-1, COLUMN()-4, 4)), ""), ""), $B$2)</f>
        <v/>
      </c>
      <c r="Y137">
        <f>IF(TRUE, IF(ROW()&lt;COUNTA(SP_2b!$A:$A)+2, IF(INDIRECT("SP_2b!" &amp; ADDRESS(ROW()-1, COLUMN()-4, 4))&lt;&gt;"", INDIRECT("SP_2b!" &amp; ADDRESS(ROW()-1, COLUMN()-4, 4)), ""), ""), $B$2)</f>
        <v/>
      </c>
      <c r="Z137">
        <f>IF(TRUE, IF(ROW()&lt;COUNTA(SP_2b!$A:$A)+2, IF(INDIRECT("SP_2b!" &amp; ADDRESS(ROW()-1, COLUMN()-4, 4))&lt;&gt;"", INDIRECT("SP_2b!" &amp; ADDRESS(ROW()-1, COLUMN()-4, 4)), ""), ""), $B$2)</f>
        <v/>
      </c>
      <c r="AA137">
        <f>IF(TRUE, IF(ROW()&lt;COUNTA(SP_2b!$A:$A)+2, IF(INDIRECT("SP_2b!" &amp; ADDRESS(ROW()-1, COLUMN()-4, 4))&lt;&gt;"", INDIRECT("SP_2b!" &amp; ADDRESS(ROW()-1, COLUMN()-4, 4)), ""), ""), $B$2)</f>
        <v/>
      </c>
      <c r="AB137">
        <f>IF(TRUE, IF(ROW()&lt;COUNTA(SP_2b!$A:$A)+2, IF(INDIRECT("SP_2b!" &amp; ADDRESS(ROW()-1, COLUMN()-4, 4))&lt;&gt;"", INDIRECT("SP_2b!" &amp; ADDRESS(ROW()-1, COLUMN()-4, 4)), ""), ""), $B$2)</f>
        <v/>
      </c>
      <c r="AC137">
        <f>IF(TRUE, IF(ROW()&lt;COUNTA(SP_2b!$A:$A)+2, IF(INDIRECT("SP_2b!" &amp; ADDRESS(ROW()-1, COLUMN()-4, 4))&lt;&gt;"", INDIRECT("SP_2b!" &amp; ADDRESS(ROW()-1, COLUMN()-4, 4)), ""), ""), $B$2)</f>
        <v/>
      </c>
      <c r="AD137">
        <f>IF(TRUE, IF(ROW()&lt;COUNTA(SP_2b!$A:$A)+2, IF(INDIRECT("SP_2b!" &amp; ADDRESS(ROW()-1, COLUMN()-4, 4))&lt;&gt;"", INDIRECT("SP_2b!" &amp; ADDRESS(ROW()-1, COLUMN()-4, 4)), ""), ""), $B$2)</f>
        <v/>
      </c>
    </row>
    <row r="138">
      <c r="A138">
        <f>IF(TRUE, IF(ROW()&lt;COUNTA(SP_2a!$A:$A)+2, IF(INDIRECT("SP_2a!" &amp; ADDRESS(ROW()-1, COLUMN(), 4))&lt;&gt;"", INDIRECT("SP_2a!" &amp; ADDRESS(ROW()-1, COLUMN(), 4)), ""), ""), $B$2)</f>
        <v/>
      </c>
      <c r="B138">
        <f>IF(TRUE, IF(ROW()&lt;COUNTA(SP_2a!$A:$A)+2, IF(INDIRECT("SP_2a!" &amp; ADDRESS(ROW()-1, COLUMN(), 4))&lt;&gt;"", INDIRECT("SP_2a!" &amp; ADDRESS(ROW()-1, COLUMN(), 4)), ""), ""), $B$2)</f>
        <v/>
      </c>
      <c r="C138">
        <f>IF(TRUE, IF(ROW()&lt;COUNTA(SP_2a!$A:$A)+2, IF(INDIRECT("SP_2a!" &amp; ADDRESS(ROW()-1, COLUMN(), 4))&lt;&gt;"", INDIRECT("SP_2a!" &amp; ADDRESS(ROW()-1, COLUMN(), 4)), ""), ""), $B$2)</f>
        <v/>
      </c>
      <c r="D138">
        <f>IF(TRUE, IF(ROW()&lt;COUNTA(SP_2a!$A:$A)+2, IF(INDIRECT("SP_2a!" &amp; ADDRESS(ROW()-1, COLUMN(), 4))&lt;&gt;"", INDIRECT("SP_2a!" &amp; ADDRESS(ROW()-1, COLUMN(), 4)), ""), ""), $B$2)</f>
        <v/>
      </c>
      <c r="E138">
        <f>IF(TRUE, IF(ROW()&lt;COUNTA(SP_2a!$A:$A)+2, IF(INDIRECT("SP_2a!" &amp; ADDRESS(ROW()-1, COLUMN(), 4))&lt;&gt;"", INDIRECT("SP_2a!" &amp; ADDRESS(ROW()-1, COLUMN(), 4)), ""), ""), $B$2)</f>
        <v/>
      </c>
      <c r="F138">
        <f>IF(TRUE, IF(ROW()&lt;COUNTA(SP_2a!$A:$A)+2, IF(INDIRECT("SP_2a!" &amp; ADDRESS(ROW()-1, COLUMN(), 4))&lt;&gt;"", IF(INDIRECT("SP_2a!" &amp; ADDRESS(ROW()-1, COLUMN(), 4))=0, "", IF(INDIRECT("SP_2a!" &amp; ADDRESS(ROW()-1, COLUMN(), 4))=1, "X", INDIRECT("SP_2a!" &amp; ADDRESS(ROW()-1, COLUMN(), 4)))), ""), ""), $B$2)</f>
        <v/>
      </c>
      <c r="G138">
        <f>IF(TRUE, IF(ROW()&lt;COUNTA(SP_2a!$A:$A)+2, IF(INDIRECT("SP_2a!" &amp; ADDRESS(ROW()-1, COLUMN(), 4))&lt;&gt;"", IF(INDIRECT("SP_2a!" &amp; ADDRESS(ROW()-1, COLUMN(), 4))=0, "", IF(INDIRECT("SP_2a!" &amp; ADDRESS(ROW()-1, COLUMN(), 4))=1, "X", INDIRECT("SP_2a!" &amp; ADDRESS(ROW()-1, COLUMN(), 4)))), ""), ""), $B$2)</f>
        <v/>
      </c>
      <c r="H138">
        <f>IF(TRUE, IF(ROW()&lt;COUNTA(SP_2a!$A:$A)+2, IF(INDIRECT("SP_2a!" &amp; ADDRESS(ROW()-1, COLUMN(), 4))&lt;&gt;"", INDIRECT("SP_2a!" &amp; ADDRESS(ROW()-1, COLUMN(), 4)), ""), ""), $B$2)</f>
        <v/>
      </c>
      <c r="I138">
        <f>IF(TRUE, IF(ROW()&lt;COUNTA(SP_2a!$A:$A)+2, IF(INDIRECT("SP_2a!" &amp; ADDRESS(ROW()-1, COLUMN(), 4))&lt;&gt;"", INDIRECT("SP_2a!" &amp; ADDRESS(ROW()-1, COLUMN(), 4)), ""), ""), $B$2)</f>
        <v/>
      </c>
      <c r="J138">
        <f>IF(TRUE, IF(ROW()&lt;COUNTA(SP_2a!$A:$A)+2, IF(INDIRECT("SP_2a!" &amp; ADDRESS(ROW()-1, COLUMN(), 4))&lt;&gt;"", INDIRECT("SP_2a!" &amp; ADDRESS(ROW()-1, COLUMN(), 4)), ""), ""), $B$2)</f>
        <v/>
      </c>
      <c r="K138">
        <f>IF(TRUE, IF(ROW()&lt;COUNTA(SP_2a!$A:$A)+2, IF(INDIRECT("SP_2a!" &amp; ADDRESS(ROW()-1, COLUMN(), 4))&lt;&gt;"", INDIRECT("SP_2a!" &amp; ADDRESS(ROW()-1, COLUMN(), 4)), ""), ""), $B$2)</f>
        <v/>
      </c>
      <c r="L138">
        <f>IF(TRUE, IF(ROW()&lt;COUNTA(SP_2a!$A:$A)+2, IF(INDIRECT("SP_2a!" &amp; ADDRESS(ROW()-1, COLUMN(), 4))&lt;&gt;"", INDIRECT("SP_2a!" &amp; ADDRESS(ROW()-1, COLUMN(), 4)), ""), ""), $B$2)</f>
        <v/>
      </c>
      <c r="M138">
        <f>IF(TRUE, IF(ROW()&lt;COUNTA(SP_2a!$A:$A)+2, IF(INDIRECT("SP_2a!" &amp; ADDRESS(ROW()-1, COLUMN(), 4))&lt;&gt;"", IF(INDIRECT("SP_2a!" &amp; ADDRESS(ROW()-1, COLUMN(), 4))=0, "", INDIRECT("SP_2a!" &amp; ADDRESS(ROW()-1, COLUMN(), 4))), ""), ""), $B$2)</f>
        <v/>
      </c>
      <c r="N138">
        <f>IF(TRUE, IF(ROW()&lt;COUNTA(SP_2a!$A:$A)+2, IF(INDIRECT("SP_2a!" &amp; ADDRESS(ROW()-1, COLUMN(), 4))&lt;&gt;"", INDIRECT("SP_2a!" &amp; ADDRESS(ROW()-1, COLUMN(), 4)), ""), ""), $B$2)</f>
        <v/>
      </c>
      <c r="O138">
        <f>IF(TRUE, IF(ROW()&lt;COUNTA(SP_2a!$A:$A)+2, IF(INDIRECT("SP_2a!" &amp; ADDRESS(ROW()-1, COLUMN(), 4))&lt;&gt;"", INDIRECT("SP_2a!" &amp; ADDRESS(ROW()-1, COLUMN(), 4)), ""), ""), $B$2)</f>
        <v/>
      </c>
      <c r="P138">
        <f>IF(TRUE, IF(ROW()&lt;COUNTA(SP_2b!$A:$A)+2, IF(INDIRECT("SP_2b!" &amp; ADDRESS(ROW()-1, COLUMN()-4, 4))&lt;&gt;"", INDIRECT("SP_2b!" &amp; ADDRESS(ROW()-1, COLUMN()-4, 4)), ""), ""), $B$2)</f>
        <v/>
      </c>
      <c r="Q138">
        <f>IF(TRUE, IF(ROW()&lt;COUNTA(SP_2b!$A:$A)+2, IF(INDIRECT("SP_2b!" &amp; ADDRESS(ROW()-1, COLUMN()-4, 4))&lt;&gt;"", INDIRECT("SP_2b!" &amp; ADDRESS(ROW()-1, COLUMN()-4, 4)), ""), ""), $B$2)</f>
        <v/>
      </c>
      <c r="R138">
        <f>IF(TRUE, IF(ROW()&lt;COUNTA(SP_2b!$A:$A)+2, IF(INDIRECT("SP_2b!" &amp; ADDRESS(ROW()-1, COLUMN()-4, 4))&lt;&gt;"", INDIRECT("SP_2b!" &amp; ADDRESS(ROW()-1, COLUMN()-4, 4)), ""), ""), $B$2)</f>
        <v/>
      </c>
      <c r="S138">
        <f>IF(TRUE, IF(ROW()&lt;COUNTA(SP_2b!$A:$A)+2, IF(INDIRECT("SP_2b!" &amp; ADDRESS(ROW()-1, COLUMN()-4, 4))&lt;&gt;"", INDIRECT("SP_2b!" &amp; ADDRESS(ROW()-1, COLUMN()-4, 4)), ""), ""), $B$2)</f>
        <v/>
      </c>
      <c r="T138">
        <f>IF(TRUE, IF(ROW()&lt;COUNTA(SP_2b!$A:$A)+2, IF(INDIRECT("SP_2b!" &amp; ADDRESS(ROW()-1, COLUMN()-4, 4))&lt;&gt;"", INDIRECT("SP_2b!" &amp; ADDRESS(ROW()-1, COLUMN()-4, 4)), ""), ""), $B$2)</f>
        <v/>
      </c>
      <c r="U138">
        <f>IF(TRUE, IF(ROW()&lt;COUNTA(SP_2b!$A:$A)+2, IF(INDIRECT("SP_2b!" &amp; ADDRESS(ROW()-1, COLUMN()-4, 4))&lt;&gt;"", INDIRECT("SP_2b!" &amp; ADDRESS(ROW()-1, COLUMN()-4, 4)), ""), ""), $B$2)</f>
        <v/>
      </c>
      <c r="V138">
        <f>IF(TRUE, IF(ROW()&lt;COUNTA(SP_2b!$A:$A)+2, IF(INDIRECT("SP_2b!" &amp; ADDRESS(ROW()-1, COLUMN()-4, 4))&lt;&gt;"", INDIRECT("SP_2b!" &amp; ADDRESS(ROW()-1, COLUMN()-4, 4)), ""), ""), $B$2)</f>
        <v/>
      </c>
      <c r="W138">
        <f>IF(TRUE, IF(ROW()&lt;COUNTA(SP_2b!$A:$A)+2, IF(INDIRECT("SP_2b!" &amp; ADDRESS(ROW()-1, COLUMN()-4, 4))&lt;&gt;"", INDIRECT("SP_2b!" &amp; ADDRESS(ROW()-1, COLUMN()-4, 4)), ""), ""), $B$2)</f>
        <v/>
      </c>
      <c r="X138">
        <f>IF(TRUE, IF(ROW()&lt;COUNTA(SP_2b!$A:$A)+2, IF(INDIRECT("SP_2b!" &amp; ADDRESS(ROW()-1, COLUMN()-4, 4))&lt;&gt;"", INDIRECT("SP_2b!" &amp; ADDRESS(ROW()-1, COLUMN()-4, 4)), ""), ""), $B$2)</f>
        <v/>
      </c>
      <c r="Y138">
        <f>IF(TRUE, IF(ROW()&lt;COUNTA(SP_2b!$A:$A)+2, IF(INDIRECT("SP_2b!" &amp; ADDRESS(ROW()-1, COLUMN()-4, 4))&lt;&gt;"", INDIRECT("SP_2b!" &amp; ADDRESS(ROW()-1, COLUMN()-4, 4)), ""), ""), $B$2)</f>
        <v/>
      </c>
      <c r="Z138">
        <f>IF(TRUE, IF(ROW()&lt;COUNTA(SP_2b!$A:$A)+2, IF(INDIRECT("SP_2b!" &amp; ADDRESS(ROW()-1, COLUMN()-4, 4))&lt;&gt;"", INDIRECT("SP_2b!" &amp; ADDRESS(ROW()-1, COLUMN()-4, 4)), ""), ""), $B$2)</f>
        <v/>
      </c>
      <c r="AA138">
        <f>IF(TRUE, IF(ROW()&lt;COUNTA(SP_2b!$A:$A)+2, IF(INDIRECT("SP_2b!" &amp; ADDRESS(ROW()-1, COLUMN()-4, 4))&lt;&gt;"", INDIRECT("SP_2b!" &amp; ADDRESS(ROW()-1, COLUMN()-4, 4)), ""), ""), $B$2)</f>
        <v/>
      </c>
      <c r="AB138">
        <f>IF(TRUE, IF(ROW()&lt;COUNTA(SP_2b!$A:$A)+2, IF(INDIRECT("SP_2b!" &amp; ADDRESS(ROW()-1, COLUMN()-4, 4))&lt;&gt;"", INDIRECT("SP_2b!" &amp; ADDRESS(ROW()-1, COLUMN()-4, 4)), ""), ""), $B$2)</f>
        <v/>
      </c>
      <c r="AC138">
        <f>IF(TRUE, IF(ROW()&lt;COUNTA(SP_2b!$A:$A)+2, IF(INDIRECT("SP_2b!" &amp; ADDRESS(ROW()-1, COLUMN()-4, 4))&lt;&gt;"", INDIRECT("SP_2b!" &amp; ADDRESS(ROW()-1, COLUMN()-4, 4)), ""), ""), $B$2)</f>
        <v/>
      </c>
      <c r="AD138">
        <f>IF(TRUE, IF(ROW()&lt;COUNTA(SP_2b!$A:$A)+2, IF(INDIRECT("SP_2b!" &amp; ADDRESS(ROW()-1, COLUMN()-4, 4))&lt;&gt;"", INDIRECT("SP_2b!" &amp; ADDRESS(ROW()-1, COLUMN()-4, 4)), ""), ""), $B$2)</f>
        <v/>
      </c>
    </row>
    <row r="139">
      <c r="A139">
        <f>IF(TRUE, IF(ROW()&lt;COUNTA(SP_2a!$A:$A)+2, IF(INDIRECT("SP_2a!" &amp; ADDRESS(ROW()-1, COLUMN(), 4))&lt;&gt;"", INDIRECT("SP_2a!" &amp; ADDRESS(ROW()-1, COLUMN(), 4)), ""), ""), $B$2)</f>
        <v/>
      </c>
      <c r="B139">
        <f>IF(TRUE, IF(ROW()&lt;COUNTA(SP_2a!$A:$A)+2, IF(INDIRECT("SP_2a!" &amp; ADDRESS(ROW()-1, COLUMN(), 4))&lt;&gt;"", INDIRECT("SP_2a!" &amp; ADDRESS(ROW()-1, COLUMN(), 4)), ""), ""), $B$2)</f>
        <v/>
      </c>
      <c r="C139">
        <f>IF(TRUE, IF(ROW()&lt;COUNTA(SP_2a!$A:$A)+2, IF(INDIRECT("SP_2a!" &amp; ADDRESS(ROW()-1, COLUMN(), 4))&lt;&gt;"", INDIRECT("SP_2a!" &amp; ADDRESS(ROW()-1, COLUMN(), 4)), ""), ""), $B$2)</f>
        <v/>
      </c>
      <c r="D139">
        <f>IF(TRUE, IF(ROW()&lt;COUNTA(SP_2a!$A:$A)+2, IF(INDIRECT("SP_2a!" &amp; ADDRESS(ROW()-1, COLUMN(), 4))&lt;&gt;"", INDIRECT("SP_2a!" &amp; ADDRESS(ROW()-1, COLUMN(), 4)), ""), ""), $B$2)</f>
        <v/>
      </c>
      <c r="E139">
        <f>IF(TRUE, IF(ROW()&lt;COUNTA(SP_2a!$A:$A)+2, IF(INDIRECT("SP_2a!" &amp; ADDRESS(ROW()-1, COLUMN(), 4))&lt;&gt;"", INDIRECT("SP_2a!" &amp; ADDRESS(ROW()-1, COLUMN(), 4)), ""), ""), $B$2)</f>
        <v/>
      </c>
      <c r="F139">
        <f>IF(TRUE, IF(ROW()&lt;COUNTA(SP_2a!$A:$A)+2, IF(INDIRECT("SP_2a!" &amp; ADDRESS(ROW()-1, COLUMN(), 4))&lt;&gt;"", IF(INDIRECT("SP_2a!" &amp; ADDRESS(ROW()-1, COLUMN(), 4))=0, "", IF(INDIRECT("SP_2a!" &amp; ADDRESS(ROW()-1, COLUMN(), 4))=1, "X", INDIRECT("SP_2a!" &amp; ADDRESS(ROW()-1, COLUMN(), 4)))), ""), ""), $B$2)</f>
        <v/>
      </c>
      <c r="G139">
        <f>IF(TRUE, IF(ROW()&lt;COUNTA(SP_2a!$A:$A)+2, IF(INDIRECT("SP_2a!" &amp; ADDRESS(ROW()-1, COLUMN(), 4))&lt;&gt;"", IF(INDIRECT("SP_2a!" &amp; ADDRESS(ROW()-1, COLUMN(), 4))=0, "", IF(INDIRECT("SP_2a!" &amp; ADDRESS(ROW()-1, COLUMN(), 4))=1, "X", INDIRECT("SP_2a!" &amp; ADDRESS(ROW()-1, COLUMN(), 4)))), ""), ""), $B$2)</f>
        <v/>
      </c>
      <c r="H139">
        <f>IF(TRUE, IF(ROW()&lt;COUNTA(SP_2a!$A:$A)+2, IF(INDIRECT("SP_2a!" &amp; ADDRESS(ROW()-1, COLUMN(), 4))&lt;&gt;"", INDIRECT("SP_2a!" &amp; ADDRESS(ROW()-1, COLUMN(), 4)), ""), ""), $B$2)</f>
        <v/>
      </c>
      <c r="I139">
        <f>IF(TRUE, IF(ROW()&lt;COUNTA(SP_2a!$A:$A)+2, IF(INDIRECT("SP_2a!" &amp; ADDRESS(ROW()-1, COLUMN(), 4))&lt;&gt;"", INDIRECT("SP_2a!" &amp; ADDRESS(ROW()-1, COLUMN(), 4)), ""), ""), $B$2)</f>
        <v/>
      </c>
      <c r="J139">
        <f>IF(TRUE, IF(ROW()&lt;COUNTA(SP_2a!$A:$A)+2, IF(INDIRECT("SP_2a!" &amp; ADDRESS(ROW()-1, COLUMN(), 4))&lt;&gt;"", INDIRECT("SP_2a!" &amp; ADDRESS(ROW()-1, COLUMN(), 4)), ""), ""), $B$2)</f>
        <v/>
      </c>
      <c r="K139">
        <f>IF(TRUE, IF(ROW()&lt;COUNTA(SP_2a!$A:$A)+2, IF(INDIRECT("SP_2a!" &amp; ADDRESS(ROW()-1, COLUMN(), 4))&lt;&gt;"", INDIRECT("SP_2a!" &amp; ADDRESS(ROW()-1, COLUMN(), 4)), ""), ""), $B$2)</f>
        <v/>
      </c>
      <c r="L139">
        <f>IF(TRUE, IF(ROW()&lt;COUNTA(SP_2a!$A:$A)+2, IF(INDIRECT("SP_2a!" &amp; ADDRESS(ROW()-1, COLUMN(), 4))&lt;&gt;"", INDIRECT("SP_2a!" &amp; ADDRESS(ROW()-1, COLUMN(), 4)), ""), ""), $B$2)</f>
        <v/>
      </c>
      <c r="M139">
        <f>IF(TRUE, IF(ROW()&lt;COUNTA(SP_2a!$A:$A)+2, IF(INDIRECT("SP_2a!" &amp; ADDRESS(ROW()-1, COLUMN(), 4))&lt;&gt;"", IF(INDIRECT("SP_2a!" &amp; ADDRESS(ROW()-1, COLUMN(), 4))=0, "", INDIRECT("SP_2a!" &amp; ADDRESS(ROW()-1, COLUMN(), 4))), ""), ""), $B$2)</f>
        <v/>
      </c>
      <c r="N139">
        <f>IF(TRUE, IF(ROW()&lt;COUNTA(SP_2a!$A:$A)+2, IF(INDIRECT("SP_2a!" &amp; ADDRESS(ROW()-1, COLUMN(), 4))&lt;&gt;"", INDIRECT("SP_2a!" &amp; ADDRESS(ROW()-1, COLUMN(), 4)), ""), ""), $B$2)</f>
        <v/>
      </c>
      <c r="O139">
        <f>IF(TRUE, IF(ROW()&lt;COUNTA(SP_2a!$A:$A)+2, IF(INDIRECT("SP_2a!" &amp; ADDRESS(ROW()-1, COLUMN(), 4))&lt;&gt;"", INDIRECT("SP_2a!" &amp; ADDRESS(ROW()-1, COLUMN(), 4)), ""), ""), $B$2)</f>
        <v/>
      </c>
      <c r="P139">
        <f>IF(TRUE, IF(ROW()&lt;COUNTA(SP_2b!$A:$A)+2, IF(INDIRECT("SP_2b!" &amp; ADDRESS(ROW()-1, COLUMN()-4, 4))&lt;&gt;"", INDIRECT("SP_2b!" &amp; ADDRESS(ROW()-1, COLUMN()-4, 4)), ""), ""), $B$2)</f>
        <v/>
      </c>
      <c r="Q139">
        <f>IF(TRUE, IF(ROW()&lt;COUNTA(SP_2b!$A:$A)+2, IF(INDIRECT("SP_2b!" &amp; ADDRESS(ROW()-1, COLUMN()-4, 4))&lt;&gt;"", INDIRECT("SP_2b!" &amp; ADDRESS(ROW()-1, COLUMN()-4, 4)), ""), ""), $B$2)</f>
        <v/>
      </c>
      <c r="R139">
        <f>IF(TRUE, IF(ROW()&lt;COUNTA(SP_2b!$A:$A)+2, IF(INDIRECT("SP_2b!" &amp; ADDRESS(ROW()-1, COLUMN()-4, 4))&lt;&gt;"", INDIRECT("SP_2b!" &amp; ADDRESS(ROW()-1, COLUMN()-4, 4)), ""), ""), $B$2)</f>
        <v/>
      </c>
      <c r="S139">
        <f>IF(TRUE, IF(ROW()&lt;COUNTA(SP_2b!$A:$A)+2, IF(INDIRECT("SP_2b!" &amp; ADDRESS(ROW()-1, COLUMN()-4, 4))&lt;&gt;"", INDIRECT("SP_2b!" &amp; ADDRESS(ROW()-1, COLUMN()-4, 4)), ""), ""), $B$2)</f>
        <v/>
      </c>
      <c r="T139">
        <f>IF(TRUE, IF(ROW()&lt;COUNTA(SP_2b!$A:$A)+2, IF(INDIRECT("SP_2b!" &amp; ADDRESS(ROW()-1, COLUMN()-4, 4))&lt;&gt;"", INDIRECT("SP_2b!" &amp; ADDRESS(ROW()-1, COLUMN()-4, 4)), ""), ""), $B$2)</f>
        <v/>
      </c>
      <c r="U139">
        <f>IF(TRUE, IF(ROW()&lt;COUNTA(SP_2b!$A:$A)+2, IF(INDIRECT("SP_2b!" &amp; ADDRESS(ROW()-1, COLUMN()-4, 4))&lt;&gt;"", INDIRECT("SP_2b!" &amp; ADDRESS(ROW()-1, COLUMN()-4, 4)), ""), ""), $B$2)</f>
        <v/>
      </c>
      <c r="V139">
        <f>IF(TRUE, IF(ROW()&lt;COUNTA(SP_2b!$A:$A)+2, IF(INDIRECT("SP_2b!" &amp; ADDRESS(ROW()-1, COLUMN()-4, 4))&lt;&gt;"", INDIRECT("SP_2b!" &amp; ADDRESS(ROW()-1, COLUMN()-4, 4)), ""), ""), $B$2)</f>
        <v/>
      </c>
      <c r="W139">
        <f>IF(TRUE, IF(ROW()&lt;COUNTA(SP_2b!$A:$A)+2, IF(INDIRECT("SP_2b!" &amp; ADDRESS(ROW()-1, COLUMN()-4, 4))&lt;&gt;"", INDIRECT("SP_2b!" &amp; ADDRESS(ROW()-1, COLUMN()-4, 4)), ""), ""), $B$2)</f>
        <v/>
      </c>
      <c r="X139">
        <f>IF(TRUE, IF(ROW()&lt;COUNTA(SP_2b!$A:$A)+2, IF(INDIRECT("SP_2b!" &amp; ADDRESS(ROW()-1, COLUMN()-4, 4))&lt;&gt;"", INDIRECT("SP_2b!" &amp; ADDRESS(ROW()-1, COLUMN()-4, 4)), ""), ""), $B$2)</f>
        <v/>
      </c>
      <c r="Y139">
        <f>IF(TRUE, IF(ROW()&lt;COUNTA(SP_2b!$A:$A)+2, IF(INDIRECT("SP_2b!" &amp; ADDRESS(ROW()-1, COLUMN()-4, 4))&lt;&gt;"", INDIRECT("SP_2b!" &amp; ADDRESS(ROW()-1, COLUMN()-4, 4)), ""), ""), $B$2)</f>
        <v/>
      </c>
      <c r="Z139">
        <f>IF(TRUE, IF(ROW()&lt;COUNTA(SP_2b!$A:$A)+2, IF(INDIRECT("SP_2b!" &amp; ADDRESS(ROW()-1, COLUMN()-4, 4))&lt;&gt;"", INDIRECT("SP_2b!" &amp; ADDRESS(ROW()-1, COLUMN()-4, 4)), ""), ""), $B$2)</f>
        <v/>
      </c>
      <c r="AA139">
        <f>IF(TRUE, IF(ROW()&lt;COUNTA(SP_2b!$A:$A)+2, IF(INDIRECT("SP_2b!" &amp; ADDRESS(ROW()-1, COLUMN()-4, 4))&lt;&gt;"", INDIRECT("SP_2b!" &amp; ADDRESS(ROW()-1, COLUMN()-4, 4)), ""), ""), $B$2)</f>
        <v/>
      </c>
      <c r="AB139">
        <f>IF(TRUE, IF(ROW()&lt;COUNTA(SP_2b!$A:$A)+2, IF(INDIRECT("SP_2b!" &amp; ADDRESS(ROW()-1, COLUMN()-4, 4))&lt;&gt;"", INDIRECT("SP_2b!" &amp; ADDRESS(ROW()-1, COLUMN()-4, 4)), ""), ""), $B$2)</f>
        <v/>
      </c>
      <c r="AC139">
        <f>IF(TRUE, IF(ROW()&lt;COUNTA(SP_2b!$A:$A)+2, IF(INDIRECT("SP_2b!" &amp; ADDRESS(ROW()-1, COLUMN()-4, 4))&lt;&gt;"", INDIRECT("SP_2b!" &amp; ADDRESS(ROW()-1, COLUMN()-4, 4)), ""), ""), $B$2)</f>
        <v/>
      </c>
      <c r="AD139">
        <f>IF(TRUE, IF(ROW()&lt;COUNTA(SP_2b!$A:$A)+2, IF(INDIRECT("SP_2b!" &amp; ADDRESS(ROW()-1, COLUMN()-4, 4))&lt;&gt;"", INDIRECT("SP_2b!" &amp; ADDRESS(ROW()-1, COLUMN()-4, 4)), ""), ""), $B$2)</f>
        <v/>
      </c>
    </row>
    <row r="140">
      <c r="A140">
        <f>IF(TRUE, IF(ROW()&lt;COUNTA(SP_2a!$A:$A)+2, IF(INDIRECT("SP_2a!" &amp; ADDRESS(ROW()-1, COLUMN(), 4))&lt;&gt;"", INDIRECT("SP_2a!" &amp; ADDRESS(ROW()-1, COLUMN(), 4)), ""), ""), $B$2)</f>
        <v/>
      </c>
      <c r="B140">
        <f>IF(TRUE, IF(ROW()&lt;COUNTA(SP_2a!$A:$A)+2, IF(INDIRECT("SP_2a!" &amp; ADDRESS(ROW()-1, COLUMN(), 4))&lt;&gt;"", INDIRECT("SP_2a!" &amp; ADDRESS(ROW()-1, COLUMN(), 4)), ""), ""), $B$2)</f>
        <v/>
      </c>
      <c r="C140">
        <f>IF(TRUE, IF(ROW()&lt;COUNTA(SP_2a!$A:$A)+2, IF(INDIRECT("SP_2a!" &amp; ADDRESS(ROW()-1, COLUMN(), 4))&lt;&gt;"", INDIRECT("SP_2a!" &amp; ADDRESS(ROW()-1, COLUMN(), 4)), ""), ""), $B$2)</f>
        <v/>
      </c>
      <c r="D140">
        <f>IF(TRUE, IF(ROW()&lt;COUNTA(SP_2a!$A:$A)+2, IF(INDIRECT("SP_2a!" &amp; ADDRESS(ROW()-1, COLUMN(), 4))&lt;&gt;"", INDIRECT("SP_2a!" &amp; ADDRESS(ROW()-1, COLUMN(), 4)), ""), ""), $B$2)</f>
        <v/>
      </c>
      <c r="E140">
        <f>IF(TRUE, IF(ROW()&lt;COUNTA(SP_2a!$A:$A)+2, IF(INDIRECT("SP_2a!" &amp; ADDRESS(ROW()-1, COLUMN(), 4))&lt;&gt;"", INDIRECT("SP_2a!" &amp; ADDRESS(ROW()-1, COLUMN(), 4)), ""), ""), $B$2)</f>
        <v/>
      </c>
      <c r="F140">
        <f>IF(TRUE, IF(ROW()&lt;COUNTA(SP_2a!$A:$A)+2, IF(INDIRECT("SP_2a!" &amp; ADDRESS(ROW()-1, COLUMN(), 4))&lt;&gt;"", IF(INDIRECT("SP_2a!" &amp; ADDRESS(ROW()-1, COLUMN(), 4))=0, "", IF(INDIRECT("SP_2a!" &amp; ADDRESS(ROW()-1, COLUMN(), 4))=1, "X", INDIRECT("SP_2a!" &amp; ADDRESS(ROW()-1, COLUMN(), 4)))), ""), ""), $B$2)</f>
        <v/>
      </c>
      <c r="G140">
        <f>IF(TRUE, IF(ROW()&lt;COUNTA(SP_2a!$A:$A)+2, IF(INDIRECT("SP_2a!" &amp; ADDRESS(ROW()-1, COLUMN(), 4))&lt;&gt;"", IF(INDIRECT("SP_2a!" &amp; ADDRESS(ROW()-1, COLUMN(), 4))=0, "", IF(INDIRECT("SP_2a!" &amp; ADDRESS(ROW()-1, COLUMN(), 4))=1, "X", INDIRECT("SP_2a!" &amp; ADDRESS(ROW()-1, COLUMN(), 4)))), ""), ""), $B$2)</f>
        <v/>
      </c>
      <c r="H140">
        <f>IF(TRUE, IF(ROW()&lt;COUNTA(SP_2a!$A:$A)+2, IF(INDIRECT("SP_2a!" &amp; ADDRESS(ROW()-1, COLUMN(), 4))&lt;&gt;"", INDIRECT("SP_2a!" &amp; ADDRESS(ROW()-1, COLUMN(), 4)), ""), ""), $B$2)</f>
        <v/>
      </c>
      <c r="I140">
        <f>IF(TRUE, IF(ROW()&lt;COUNTA(SP_2a!$A:$A)+2, IF(INDIRECT("SP_2a!" &amp; ADDRESS(ROW()-1, COLUMN(), 4))&lt;&gt;"", INDIRECT("SP_2a!" &amp; ADDRESS(ROW()-1, COLUMN(), 4)), ""), ""), $B$2)</f>
        <v/>
      </c>
      <c r="J140">
        <f>IF(TRUE, IF(ROW()&lt;COUNTA(SP_2a!$A:$A)+2, IF(INDIRECT("SP_2a!" &amp; ADDRESS(ROW()-1, COLUMN(), 4))&lt;&gt;"", INDIRECT("SP_2a!" &amp; ADDRESS(ROW()-1, COLUMN(), 4)), ""), ""), $B$2)</f>
        <v/>
      </c>
      <c r="K140">
        <f>IF(TRUE, IF(ROW()&lt;COUNTA(SP_2a!$A:$A)+2, IF(INDIRECT("SP_2a!" &amp; ADDRESS(ROW()-1, COLUMN(), 4))&lt;&gt;"", INDIRECT("SP_2a!" &amp; ADDRESS(ROW()-1, COLUMN(), 4)), ""), ""), $B$2)</f>
        <v/>
      </c>
      <c r="L140">
        <f>IF(TRUE, IF(ROW()&lt;COUNTA(SP_2a!$A:$A)+2, IF(INDIRECT("SP_2a!" &amp; ADDRESS(ROW()-1, COLUMN(), 4))&lt;&gt;"", INDIRECT("SP_2a!" &amp; ADDRESS(ROW()-1, COLUMN(), 4)), ""), ""), $B$2)</f>
        <v/>
      </c>
      <c r="M140">
        <f>IF(TRUE, IF(ROW()&lt;COUNTA(SP_2a!$A:$A)+2, IF(INDIRECT("SP_2a!" &amp; ADDRESS(ROW()-1, COLUMN(), 4))&lt;&gt;"", IF(INDIRECT("SP_2a!" &amp; ADDRESS(ROW()-1, COLUMN(), 4))=0, "", INDIRECT("SP_2a!" &amp; ADDRESS(ROW()-1, COLUMN(), 4))), ""), ""), $B$2)</f>
        <v/>
      </c>
      <c r="N140">
        <f>IF(TRUE, IF(ROW()&lt;COUNTA(SP_2a!$A:$A)+2, IF(INDIRECT("SP_2a!" &amp; ADDRESS(ROW()-1, COLUMN(), 4))&lt;&gt;"", INDIRECT("SP_2a!" &amp; ADDRESS(ROW()-1, COLUMN(), 4)), ""), ""), $B$2)</f>
        <v/>
      </c>
      <c r="O140">
        <f>IF(TRUE, IF(ROW()&lt;COUNTA(SP_2a!$A:$A)+2, IF(INDIRECT("SP_2a!" &amp; ADDRESS(ROW()-1, COLUMN(), 4))&lt;&gt;"", INDIRECT("SP_2a!" &amp; ADDRESS(ROW()-1, COLUMN(), 4)), ""), ""), $B$2)</f>
        <v/>
      </c>
      <c r="P140">
        <f>IF(TRUE, IF(ROW()&lt;COUNTA(SP_2b!$A:$A)+2, IF(INDIRECT("SP_2b!" &amp; ADDRESS(ROW()-1, COLUMN()-4, 4))&lt;&gt;"", INDIRECT("SP_2b!" &amp; ADDRESS(ROW()-1, COLUMN()-4, 4)), ""), ""), $B$2)</f>
        <v/>
      </c>
      <c r="Q140">
        <f>IF(TRUE, IF(ROW()&lt;COUNTA(SP_2b!$A:$A)+2, IF(INDIRECT("SP_2b!" &amp; ADDRESS(ROW()-1, COLUMN()-4, 4))&lt;&gt;"", INDIRECT("SP_2b!" &amp; ADDRESS(ROW()-1, COLUMN()-4, 4)), ""), ""), $B$2)</f>
        <v/>
      </c>
      <c r="R140">
        <f>IF(TRUE, IF(ROW()&lt;COUNTA(SP_2b!$A:$A)+2, IF(INDIRECT("SP_2b!" &amp; ADDRESS(ROW()-1, COLUMN()-4, 4))&lt;&gt;"", INDIRECT("SP_2b!" &amp; ADDRESS(ROW()-1, COLUMN()-4, 4)), ""), ""), $B$2)</f>
        <v/>
      </c>
      <c r="S140">
        <f>IF(TRUE, IF(ROW()&lt;COUNTA(SP_2b!$A:$A)+2, IF(INDIRECT("SP_2b!" &amp; ADDRESS(ROW()-1, COLUMN()-4, 4))&lt;&gt;"", INDIRECT("SP_2b!" &amp; ADDRESS(ROW()-1, COLUMN()-4, 4)), ""), ""), $B$2)</f>
        <v/>
      </c>
      <c r="T140">
        <f>IF(TRUE, IF(ROW()&lt;COUNTA(SP_2b!$A:$A)+2, IF(INDIRECT("SP_2b!" &amp; ADDRESS(ROW()-1, COLUMN()-4, 4))&lt;&gt;"", INDIRECT("SP_2b!" &amp; ADDRESS(ROW()-1, COLUMN()-4, 4)), ""), ""), $B$2)</f>
        <v/>
      </c>
      <c r="U140">
        <f>IF(TRUE, IF(ROW()&lt;COUNTA(SP_2b!$A:$A)+2, IF(INDIRECT("SP_2b!" &amp; ADDRESS(ROW()-1, COLUMN()-4, 4))&lt;&gt;"", INDIRECT("SP_2b!" &amp; ADDRESS(ROW()-1, COLUMN()-4, 4)), ""), ""), $B$2)</f>
        <v/>
      </c>
      <c r="V140">
        <f>IF(TRUE, IF(ROW()&lt;COUNTA(SP_2b!$A:$A)+2, IF(INDIRECT("SP_2b!" &amp; ADDRESS(ROW()-1, COLUMN()-4, 4))&lt;&gt;"", INDIRECT("SP_2b!" &amp; ADDRESS(ROW()-1, COLUMN()-4, 4)), ""), ""), $B$2)</f>
        <v/>
      </c>
      <c r="W140">
        <f>IF(TRUE, IF(ROW()&lt;COUNTA(SP_2b!$A:$A)+2, IF(INDIRECT("SP_2b!" &amp; ADDRESS(ROW()-1, COLUMN()-4, 4))&lt;&gt;"", INDIRECT("SP_2b!" &amp; ADDRESS(ROW()-1, COLUMN()-4, 4)), ""), ""), $B$2)</f>
        <v/>
      </c>
      <c r="X140">
        <f>IF(TRUE, IF(ROW()&lt;COUNTA(SP_2b!$A:$A)+2, IF(INDIRECT("SP_2b!" &amp; ADDRESS(ROW()-1, COLUMN()-4, 4))&lt;&gt;"", INDIRECT("SP_2b!" &amp; ADDRESS(ROW()-1, COLUMN()-4, 4)), ""), ""), $B$2)</f>
        <v/>
      </c>
      <c r="Y140">
        <f>IF(TRUE, IF(ROW()&lt;COUNTA(SP_2b!$A:$A)+2, IF(INDIRECT("SP_2b!" &amp; ADDRESS(ROW()-1, COLUMN()-4, 4))&lt;&gt;"", INDIRECT("SP_2b!" &amp; ADDRESS(ROW()-1, COLUMN()-4, 4)), ""), ""), $B$2)</f>
        <v/>
      </c>
      <c r="Z140">
        <f>IF(TRUE, IF(ROW()&lt;COUNTA(SP_2b!$A:$A)+2, IF(INDIRECT("SP_2b!" &amp; ADDRESS(ROW()-1, COLUMN()-4, 4))&lt;&gt;"", INDIRECT("SP_2b!" &amp; ADDRESS(ROW()-1, COLUMN()-4, 4)), ""), ""), $B$2)</f>
        <v/>
      </c>
      <c r="AA140">
        <f>IF(TRUE, IF(ROW()&lt;COUNTA(SP_2b!$A:$A)+2, IF(INDIRECT("SP_2b!" &amp; ADDRESS(ROW()-1, COLUMN()-4, 4))&lt;&gt;"", INDIRECT("SP_2b!" &amp; ADDRESS(ROW()-1, COLUMN()-4, 4)), ""), ""), $B$2)</f>
        <v/>
      </c>
      <c r="AB140">
        <f>IF(TRUE, IF(ROW()&lt;COUNTA(SP_2b!$A:$A)+2, IF(INDIRECT("SP_2b!" &amp; ADDRESS(ROW()-1, COLUMN()-4, 4))&lt;&gt;"", INDIRECT("SP_2b!" &amp; ADDRESS(ROW()-1, COLUMN()-4, 4)), ""), ""), $B$2)</f>
        <v/>
      </c>
      <c r="AC140">
        <f>IF(TRUE, IF(ROW()&lt;COUNTA(SP_2b!$A:$A)+2, IF(INDIRECT("SP_2b!" &amp; ADDRESS(ROW()-1, COLUMN()-4, 4))&lt;&gt;"", INDIRECT("SP_2b!" &amp; ADDRESS(ROW()-1, COLUMN()-4, 4)), ""), ""), $B$2)</f>
        <v/>
      </c>
      <c r="AD140">
        <f>IF(TRUE, IF(ROW()&lt;COUNTA(SP_2b!$A:$A)+2, IF(INDIRECT("SP_2b!" &amp; ADDRESS(ROW()-1, COLUMN()-4, 4))&lt;&gt;"", INDIRECT("SP_2b!" &amp; ADDRESS(ROW()-1, COLUMN()-4, 4)), ""), ""), $B$2)</f>
        <v/>
      </c>
    </row>
    <row r="141">
      <c r="A141">
        <f>IF(TRUE, IF(ROW()&lt;COUNTA(SP_2a!$A:$A)+2, IF(INDIRECT("SP_2a!" &amp; ADDRESS(ROW()-1, COLUMN(), 4))&lt;&gt;"", INDIRECT("SP_2a!" &amp; ADDRESS(ROW()-1, COLUMN(), 4)), ""), ""), $B$2)</f>
        <v/>
      </c>
      <c r="B141">
        <f>IF(TRUE, IF(ROW()&lt;COUNTA(SP_2a!$A:$A)+2, IF(INDIRECT("SP_2a!" &amp; ADDRESS(ROW()-1, COLUMN(), 4))&lt;&gt;"", INDIRECT("SP_2a!" &amp; ADDRESS(ROW()-1, COLUMN(), 4)), ""), ""), $B$2)</f>
        <v/>
      </c>
      <c r="C141">
        <f>IF(TRUE, IF(ROW()&lt;COUNTA(SP_2a!$A:$A)+2, IF(INDIRECT("SP_2a!" &amp; ADDRESS(ROW()-1, COLUMN(), 4))&lt;&gt;"", INDIRECT("SP_2a!" &amp; ADDRESS(ROW()-1, COLUMN(), 4)), ""), ""), $B$2)</f>
        <v/>
      </c>
      <c r="D141">
        <f>IF(TRUE, IF(ROW()&lt;COUNTA(SP_2a!$A:$A)+2, IF(INDIRECT("SP_2a!" &amp; ADDRESS(ROW()-1, COLUMN(), 4))&lt;&gt;"", INDIRECT("SP_2a!" &amp; ADDRESS(ROW()-1, COLUMN(), 4)), ""), ""), $B$2)</f>
        <v/>
      </c>
      <c r="E141">
        <f>IF(TRUE, IF(ROW()&lt;COUNTA(SP_2a!$A:$A)+2, IF(INDIRECT("SP_2a!" &amp; ADDRESS(ROW()-1, COLUMN(), 4))&lt;&gt;"", INDIRECT("SP_2a!" &amp; ADDRESS(ROW()-1, COLUMN(), 4)), ""), ""), $B$2)</f>
        <v/>
      </c>
      <c r="F141">
        <f>IF(TRUE, IF(ROW()&lt;COUNTA(SP_2a!$A:$A)+2, IF(INDIRECT("SP_2a!" &amp; ADDRESS(ROW()-1, COLUMN(), 4))&lt;&gt;"", IF(INDIRECT("SP_2a!" &amp; ADDRESS(ROW()-1, COLUMN(), 4))=0, "", IF(INDIRECT("SP_2a!" &amp; ADDRESS(ROW()-1, COLUMN(), 4))=1, "X", INDIRECT("SP_2a!" &amp; ADDRESS(ROW()-1, COLUMN(), 4)))), ""), ""), $B$2)</f>
        <v/>
      </c>
      <c r="G141">
        <f>IF(TRUE, IF(ROW()&lt;COUNTA(SP_2a!$A:$A)+2, IF(INDIRECT("SP_2a!" &amp; ADDRESS(ROW()-1, COLUMN(), 4))&lt;&gt;"", IF(INDIRECT("SP_2a!" &amp; ADDRESS(ROW()-1, COLUMN(), 4))=0, "", IF(INDIRECT("SP_2a!" &amp; ADDRESS(ROW()-1, COLUMN(), 4))=1, "X", INDIRECT("SP_2a!" &amp; ADDRESS(ROW()-1, COLUMN(), 4)))), ""), ""), $B$2)</f>
        <v/>
      </c>
      <c r="H141">
        <f>IF(TRUE, IF(ROW()&lt;COUNTA(SP_2a!$A:$A)+2, IF(INDIRECT("SP_2a!" &amp; ADDRESS(ROW()-1, COLUMN(), 4))&lt;&gt;"", INDIRECT("SP_2a!" &amp; ADDRESS(ROW()-1, COLUMN(), 4)), ""), ""), $B$2)</f>
        <v/>
      </c>
      <c r="I141">
        <f>IF(TRUE, IF(ROW()&lt;COUNTA(SP_2a!$A:$A)+2, IF(INDIRECT("SP_2a!" &amp; ADDRESS(ROW()-1, COLUMN(), 4))&lt;&gt;"", INDIRECT("SP_2a!" &amp; ADDRESS(ROW()-1, COLUMN(), 4)), ""), ""), $B$2)</f>
        <v/>
      </c>
      <c r="J141">
        <f>IF(TRUE, IF(ROW()&lt;COUNTA(SP_2a!$A:$A)+2, IF(INDIRECT("SP_2a!" &amp; ADDRESS(ROW()-1, COLUMN(), 4))&lt;&gt;"", INDIRECT("SP_2a!" &amp; ADDRESS(ROW()-1, COLUMN(), 4)), ""), ""), $B$2)</f>
        <v/>
      </c>
      <c r="K141">
        <f>IF(TRUE, IF(ROW()&lt;COUNTA(SP_2a!$A:$A)+2, IF(INDIRECT("SP_2a!" &amp; ADDRESS(ROW()-1, COLUMN(), 4))&lt;&gt;"", INDIRECT("SP_2a!" &amp; ADDRESS(ROW()-1, COLUMN(), 4)), ""), ""), $B$2)</f>
        <v/>
      </c>
      <c r="L141">
        <f>IF(TRUE, IF(ROW()&lt;COUNTA(SP_2a!$A:$A)+2, IF(INDIRECT("SP_2a!" &amp; ADDRESS(ROW()-1, COLUMN(), 4))&lt;&gt;"", INDIRECT("SP_2a!" &amp; ADDRESS(ROW()-1, COLUMN(), 4)), ""), ""), $B$2)</f>
        <v/>
      </c>
      <c r="M141">
        <f>IF(TRUE, IF(ROW()&lt;COUNTA(SP_2a!$A:$A)+2, IF(INDIRECT("SP_2a!" &amp; ADDRESS(ROW()-1, COLUMN(), 4))&lt;&gt;"", IF(INDIRECT("SP_2a!" &amp; ADDRESS(ROW()-1, COLUMN(), 4))=0, "", INDIRECT("SP_2a!" &amp; ADDRESS(ROW()-1, COLUMN(), 4))), ""), ""), $B$2)</f>
        <v/>
      </c>
      <c r="N141">
        <f>IF(TRUE, IF(ROW()&lt;COUNTA(SP_2a!$A:$A)+2, IF(INDIRECT("SP_2a!" &amp; ADDRESS(ROW()-1, COLUMN(), 4))&lt;&gt;"", INDIRECT("SP_2a!" &amp; ADDRESS(ROW()-1, COLUMN(), 4)), ""), ""), $B$2)</f>
        <v/>
      </c>
      <c r="O141">
        <f>IF(TRUE, IF(ROW()&lt;COUNTA(SP_2a!$A:$A)+2, IF(INDIRECT("SP_2a!" &amp; ADDRESS(ROW()-1, COLUMN(), 4))&lt;&gt;"", INDIRECT("SP_2a!" &amp; ADDRESS(ROW()-1, COLUMN(), 4)), ""), ""), $B$2)</f>
        <v/>
      </c>
      <c r="P141">
        <f>IF(TRUE, IF(ROW()&lt;COUNTA(SP_2b!$A:$A)+2, IF(INDIRECT("SP_2b!" &amp; ADDRESS(ROW()-1, COLUMN()-4, 4))&lt;&gt;"", INDIRECT("SP_2b!" &amp; ADDRESS(ROW()-1, COLUMN()-4, 4)), ""), ""), $B$2)</f>
        <v/>
      </c>
      <c r="Q141">
        <f>IF(TRUE, IF(ROW()&lt;COUNTA(SP_2b!$A:$A)+2, IF(INDIRECT("SP_2b!" &amp; ADDRESS(ROW()-1, COLUMN()-4, 4))&lt;&gt;"", INDIRECT("SP_2b!" &amp; ADDRESS(ROW()-1, COLUMN()-4, 4)), ""), ""), $B$2)</f>
        <v/>
      </c>
      <c r="R141">
        <f>IF(TRUE, IF(ROW()&lt;COUNTA(SP_2b!$A:$A)+2, IF(INDIRECT("SP_2b!" &amp; ADDRESS(ROW()-1, COLUMN()-4, 4))&lt;&gt;"", INDIRECT("SP_2b!" &amp; ADDRESS(ROW()-1, COLUMN()-4, 4)), ""), ""), $B$2)</f>
        <v/>
      </c>
      <c r="S141">
        <f>IF(TRUE, IF(ROW()&lt;COUNTA(SP_2b!$A:$A)+2, IF(INDIRECT("SP_2b!" &amp; ADDRESS(ROW()-1, COLUMN()-4, 4))&lt;&gt;"", INDIRECT("SP_2b!" &amp; ADDRESS(ROW()-1, COLUMN()-4, 4)), ""), ""), $B$2)</f>
        <v/>
      </c>
      <c r="T141">
        <f>IF(TRUE, IF(ROW()&lt;COUNTA(SP_2b!$A:$A)+2, IF(INDIRECT("SP_2b!" &amp; ADDRESS(ROW()-1, COLUMN()-4, 4))&lt;&gt;"", INDIRECT("SP_2b!" &amp; ADDRESS(ROW()-1, COLUMN()-4, 4)), ""), ""), $B$2)</f>
        <v/>
      </c>
      <c r="U141">
        <f>IF(TRUE, IF(ROW()&lt;COUNTA(SP_2b!$A:$A)+2, IF(INDIRECT("SP_2b!" &amp; ADDRESS(ROW()-1, COLUMN()-4, 4))&lt;&gt;"", INDIRECT("SP_2b!" &amp; ADDRESS(ROW()-1, COLUMN()-4, 4)), ""), ""), $B$2)</f>
        <v/>
      </c>
      <c r="V141">
        <f>IF(TRUE, IF(ROW()&lt;COUNTA(SP_2b!$A:$A)+2, IF(INDIRECT("SP_2b!" &amp; ADDRESS(ROW()-1, COLUMN()-4, 4))&lt;&gt;"", INDIRECT("SP_2b!" &amp; ADDRESS(ROW()-1, COLUMN()-4, 4)), ""), ""), $B$2)</f>
        <v/>
      </c>
      <c r="W141">
        <f>IF(TRUE, IF(ROW()&lt;COUNTA(SP_2b!$A:$A)+2, IF(INDIRECT("SP_2b!" &amp; ADDRESS(ROW()-1, COLUMN()-4, 4))&lt;&gt;"", INDIRECT("SP_2b!" &amp; ADDRESS(ROW()-1, COLUMN()-4, 4)), ""), ""), $B$2)</f>
        <v/>
      </c>
      <c r="X141">
        <f>IF(TRUE, IF(ROW()&lt;COUNTA(SP_2b!$A:$A)+2, IF(INDIRECT("SP_2b!" &amp; ADDRESS(ROW()-1, COLUMN()-4, 4))&lt;&gt;"", INDIRECT("SP_2b!" &amp; ADDRESS(ROW()-1, COLUMN()-4, 4)), ""), ""), $B$2)</f>
        <v/>
      </c>
      <c r="Y141">
        <f>IF(TRUE, IF(ROW()&lt;COUNTA(SP_2b!$A:$A)+2, IF(INDIRECT("SP_2b!" &amp; ADDRESS(ROW()-1, COLUMN()-4, 4))&lt;&gt;"", INDIRECT("SP_2b!" &amp; ADDRESS(ROW()-1, COLUMN()-4, 4)), ""), ""), $B$2)</f>
        <v/>
      </c>
      <c r="Z141">
        <f>IF(TRUE, IF(ROW()&lt;COUNTA(SP_2b!$A:$A)+2, IF(INDIRECT("SP_2b!" &amp; ADDRESS(ROW()-1, COLUMN()-4, 4))&lt;&gt;"", INDIRECT("SP_2b!" &amp; ADDRESS(ROW()-1, COLUMN()-4, 4)), ""), ""), $B$2)</f>
        <v/>
      </c>
      <c r="AA141">
        <f>IF(TRUE, IF(ROW()&lt;COUNTA(SP_2b!$A:$A)+2, IF(INDIRECT("SP_2b!" &amp; ADDRESS(ROW()-1, COLUMN()-4, 4))&lt;&gt;"", INDIRECT("SP_2b!" &amp; ADDRESS(ROW()-1, COLUMN()-4, 4)), ""), ""), $B$2)</f>
        <v/>
      </c>
      <c r="AB141">
        <f>IF(TRUE, IF(ROW()&lt;COUNTA(SP_2b!$A:$A)+2, IF(INDIRECT("SP_2b!" &amp; ADDRESS(ROW()-1, COLUMN()-4, 4))&lt;&gt;"", INDIRECT("SP_2b!" &amp; ADDRESS(ROW()-1, COLUMN()-4, 4)), ""), ""), $B$2)</f>
        <v/>
      </c>
      <c r="AC141">
        <f>IF(TRUE, IF(ROW()&lt;COUNTA(SP_2b!$A:$A)+2, IF(INDIRECT("SP_2b!" &amp; ADDRESS(ROW()-1, COLUMN()-4, 4))&lt;&gt;"", INDIRECT("SP_2b!" &amp; ADDRESS(ROW()-1, COLUMN()-4, 4)), ""), ""), $B$2)</f>
        <v/>
      </c>
      <c r="AD141">
        <f>IF(TRUE, IF(ROW()&lt;COUNTA(SP_2b!$A:$A)+2, IF(INDIRECT("SP_2b!" &amp; ADDRESS(ROW()-1, COLUMN()-4, 4))&lt;&gt;"", INDIRECT("SP_2b!" &amp; ADDRESS(ROW()-1, COLUMN()-4, 4)), ""), ""), $B$2)</f>
        <v/>
      </c>
    </row>
    <row r="142">
      <c r="A142">
        <f>IF(TRUE, IF(ROW()&lt;COUNTA(SP_2a!$A:$A)+2, IF(INDIRECT("SP_2a!" &amp; ADDRESS(ROW()-1, COLUMN(), 4))&lt;&gt;"", INDIRECT("SP_2a!" &amp; ADDRESS(ROW()-1, COLUMN(), 4)), ""), ""), $B$2)</f>
        <v/>
      </c>
      <c r="B142">
        <f>IF(TRUE, IF(ROW()&lt;COUNTA(SP_2a!$A:$A)+2, IF(INDIRECT("SP_2a!" &amp; ADDRESS(ROW()-1, COLUMN(), 4))&lt;&gt;"", INDIRECT("SP_2a!" &amp; ADDRESS(ROW()-1, COLUMN(), 4)), ""), ""), $B$2)</f>
        <v/>
      </c>
      <c r="C142">
        <f>IF(TRUE, IF(ROW()&lt;COUNTA(SP_2a!$A:$A)+2, IF(INDIRECT("SP_2a!" &amp; ADDRESS(ROW()-1, COLUMN(), 4))&lt;&gt;"", INDIRECT("SP_2a!" &amp; ADDRESS(ROW()-1, COLUMN(), 4)), ""), ""), $B$2)</f>
        <v/>
      </c>
      <c r="D142">
        <f>IF(TRUE, IF(ROW()&lt;COUNTA(SP_2a!$A:$A)+2, IF(INDIRECT("SP_2a!" &amp; ADDRESS(ROW()-1, COLUMN(), 4))&lt;&gt;"", INDIRECT("SP_2a!" &amp; ADDRESS(ROW()-1, COLUMN(), 4)), ""), ""), $B$2)</f>
        <v/>
      </c>
      <c r="E142">
        <f>IF(TRUE, IF(ROW()&lt;COUNTA(SP_2a!$A:$A)+2, IF(INDIRECT("SP_2a!" &amp; ADDRESS(ROW()-1, COLUMN(), 4))&lt;&gt;"", INDIRECT("SP_2a!" &amp; ADDRESS(ROW()-1, COLUMN(), 4)), ""), ""), $B$2)</f>
        <v/>
      </c>
      <c r="F142">
        <f>IF(TRUE, IF(ROW()&lt;COUNTA(SP_2a!$A:$A)+2, IF(INDIRECT("SP_2a!" &amp; ADDRESS(ROW()-1, COLUMN(), 4))&lt;&gt;"", IF(INDIRECT("SP_2a!" &amp; ADDRESS(ROW()-1, COLUMN(), 4))=0, "", IF(INDIRECT("SP_2a!" &amp; ADDRESS(ROW()-1, COLUMN(), 4))=1, "X", INDIRECT("SP_2a!" &amp; ADDRESS(ROW()-1, COLUMN(), 4)))), ""), ""), $B$2)</f>
        <v/>
      </c>
      <c r="G142">
        <f>IF(TRUE, IF(ROW()&lt;COUNTA(SP_2a!$A:$A)+2, IF(INDIRECT("SP_2a!" &amp; ADDRESS(ROW()-1, COLUMN(), 4))&lt;&gt;"", IF(INDIRECT("SP_2a!" &amp; ADDRESS(ROW()-1, COLUMN(), 4))=0, "", IF(INDIRECT("SP_2a!" &amp; ADDRESS(ROW()-1, COLUMN(), 4))=1, "X", INDIRECT("SP_2a!" &amp; ADDRESS(ROW()-1, COLUMN(), 4)))), ""), ""), $B$2)</f>
        <v/>
      </c>
      <c r="H142">
        <f>IF(TRUE, IF(ROW()&lt;COUNTA(SP_2a!$A:$A)+2, IF(INDIRECT("SP_2a!" &amp; ADDRESS(ROW()-1, COLUMN(), 4))&lt;&gt;"", INDIRECT("SP_2a!" &amp; ADDRESS(ROW()-1, COLUMN(), 4)), ""), ""), $B$2)</f>
        <v/>
      </c>
      <c r="I142">
        <f>IF(TRUE, IF(ROW()&lt;COUNTA(SP_2a!$A:$A)+2, IF(INDIRECT("SP_2a!" &amp; ADDRESS(ROW()-1, COLUMN(), 4))&lt;&gt;"", INDIRECT("SP_2a!" &amp; ADDRESS(ROW()-1, COLUMN(), 4)), ""), ""), $B$2)</f>
        <v/>
      </c>
      <c r="J142">
        <f>IF(TRUE, IF(ROW()&lt;COUNTA(SP_2a!$A:$A)+2, IF(INDIRECT("SP_2a!" &amp; ADDRESS(ROW()-1, COLUMN(), 4))&lt;&gt;"", INDIRECT("SP_2a!" &amp; ADDRESS(ROW()-1, COLUMN(), 4)), ""), ""), $B$2)</f>
        <v/>
      </c>
      <c r="K142">
        <f>IF(TRUE, IF(ROW()&lt;COUNTA(SP_2a!$A:$A)+2, IF(INDIRECT("SP_2a!" &amp; ADDRESS(ROW()-1, COLUMN(), 4))&lt;&gt;"", INDIRECT("SP_2a!" &amp; ADDRESS(ROW()-1, COLUMN(), 4)), ""), ""), $B$2)</f>
        <v/>
      </c>
      <c r="L142">
        <f>IF(TRUE, IF(ROW()&lt;COUNTA(SP_2a!$A:$A)+2, IF(INDIRECT("SP_2a!" &amp; ADDRESS(ROW()-1, COLUMN(), 4))&lt;&gt;"", INDIRECT("SP_2a!" &amp; ADDRESS(ROW()-1, COLUMN(), 4)), ""), ""), $B$2)</f>
        <v/>
      </c>
      <c r="M142">
        <f>IF(TRUE, IF(ROW()&lt;COUNTA(SP_2a!$A:$A)+2, IF(INDIRECT("SP_2a!" &amp; ADDRESS(ROW()-1, COLUMN(), 4))&lt;&gt;"", IF(INDIRECT("SP_2a!" &amp; ADDRESS(ROW()-1, COLUMN(), 4))=0, "", INDIRECT("SP_2a!" &amp; ADDRESS(ROW()-1, COLUMN(), 4))), ""), ""), $B$2)</f>
        <v/>
      </c>
      <c r="N142">
        <f>IF(TRUE, IF(ROW()&lt;COUNTA(SP_2a!$A:$A)+2, IF(INDIRECT("SP_2a!" &amp; ADDRESS(ROW()-1, COLUMN(), 4))&lt;&gt;"", INDIRECT("SP_2a!" &amp; ADDRESS(ROW()-1, COLUMN(), 4)), ""), ""), $B$2)</f>
        <v/>
      </c>
      <c r="O142">
        <f>IF(TRUE, IF(ROW()&lt;COUNTA(SP_2a!$A:$A)+2, IF(INDIRECT("SP_2a!" &amp; ADDRESS(ROW()-1, COLUMN(), 4))&lt;&gt;"", INDIRECT("SP_2a!" &amp; ADDRESS(ROW()-1, COLUMN(), 4)), ""), ""), $B$2)</f>
        <v/>
      </c>
      <c r="P142">
        <f>IF(TRUE, IF(ROW()&lt;COUNTA(SP_2b!$A:$A)+2, IF(INDIRECT("SP_2b!" &amp; ADDRESS(ROW()-1, COLUMN()-4, 4))&lt;&gt;"", INDIRECT("SP_2b!" &amp; ADDRESS(ROW()-1, COLUMN()-4, 4)), ""), ""), $B$2)</f>
        <v/>
      </c>
      <c r="Q142">
        <f>IF(TRUE, IF(ROW()&lt;COUNTA(SP_2b!$A:$A)+2, IF(INDIRECT("SP_2b!" &amp; ADDRESS(ROW()-1, COLUMN()-4, 4))&lt;&gt;"", INDIRECT("SP_2b!" &amp; ADDRESS(ROW()-1, COLUMN()-4, 4)), ""), ""), $B$2)</f>
        <v/>
      </c>
      <c r="R142">
        <f>IF(TRUE, IF(ROW()&lt;COUNTA(SP_2b!$A:$A)+2, IF(INDIRECT("SP_2b!" &amp; ADDRESS(ROW()-1, COLUMN()-4, 4))&lt;&gt;"", INDIRECT("SP_2b!" &amp; ADDRESS(ROW()-1, COLUMN()-4, 4)), ""), ""), $B$2)</f>
        <v/>
      </c>
      <c r="S142">
        <f>IF(TRUE, IF(ROW()&lt;COUNTA(SP_2b!$A:$A)+2, IF(INDIRECT("SP_2b!" &amp; ADDRESS(ROW()-1, COLUMN()-4, 4))&lt;&gt;"", INDIRECT("SP_2b!" &amp; ADDRESS(ROW()-1, COLUMN()-4, 4)), ""), ""), $B$2)</f>
        <v/>
      </c>
      <c r="T142">
        <f>IF(TRUE, IF(ROW()&lt;COUNTA(SP_2b!$A:$A)+2, IF(INDIRECT("SP_2b!" &amp; ADDRESS(ROW()-1, COLUMN()-4, 4))&lt;&gt;"", INDIRECT("SP_2b!" &amp; ADDRESS(ROW()-1, COLUMN()-4, 4)), ""), ""), $B$2)</f>
        <v/>
      </c>
      <c r="U142">
        <f>IF(TRUE, IF(ROW()&lt;COUNTA(SP_2b!$A:$A)+2, IF(INDIRECT("SP_2b!" &amp; ADDRESS(ROW()-1, COLUMN()-4, 4))&lt;&gt;"", INDIRECT("SP_2b!" &amp; ADDRESS(ROW()-1, COLUMN()-4, 4)), ""), ""), $B$2)</f>
        <v/>
      </c>
      <c r="V142">
        <f>IF(TRUE, IF(ROW()&lt;COUNTA(SP_2b!$A:$A)+2, IF(INDIRECT("SP_2b!" &amp; ADDRESS(ROW()-1, COLUMN()-4, 4))&lt;&gt;"", INDIRECT("SP_2b!" &amp; ADDRESS(ROW()-1, COLUMN()-4, 4)), ""), ""), $B$2)</f>
        <v/>
      </c>
      <c r="W142">
        <f>IF(TRUE, IF(ROW()&lt;COUNTA(SP_2b!$A:$A)+2, IF(INDIRECT("SP_2b!" &amp; ADDRESS(ROW()-1, COLUMN()-4, 4))&lt;&gt;"", INDIRECT("SP_2b!" &amp; ADDRESS(ROW()-1, COLUMN()-4, 4)), ""), ""), $B$2)</f>
        <v/>
      </c>
      <c r="X142">
        <f>IF(TRUE, IF(ROW()&lt;COUNTA(SP_2b!$A:$A)+2, IF(INDIRECT("SP_2b!" &amp; ADDRESS(ROW()-1, COLUMN()-4, 4))&lt;&gt;"", INDIRECT("SP_2b!" &amp; ADDRESS(ROW()-1, COLUMN()-4, 4)), ""), ""), $B$2)</f>
        <v/>
      </c>
      <c r="Y142">
        <f>IF(TRUE, IF(ROW()&lt;COUNTA(SP_2b!$A:$A)+2, IF(INDIRECT("SP_2b!" &amp; ADDRESS(ROW()-1, COLUMN()-4, 4))&lt;&gt;"", INDIRECT("SP_2b!" &amp; ADDRESS(ROW()-1, COLUMN()-4, 4)), ""), ""), $B$2)</f>
        <v/>
      </c>
      <c r="Z142">
        <f>IF(TRUE, IF(ROW()&lt;COUNTA(SP_2b!$A:$A)+2, IF(INDIRECT("SP_2b!" &amp; ADDRESS(ROW()-1, COLUMN()-4, 4))&lt;&gt;"", INDIRECT("SP_2b!" &amp; ADDRESS(ROW()-1, COLUMN()-4, 4)), ""), ""), $B$2)</f>
        <v/>
      </c>
      <c r="AA142">
        <f>IF(TRUE, IF(ROW()&lt;COUNTA(SP_2b!$A:$A)+2, IF(INDIRECT("SP_2b!" &amp; ADDRESS(ROW()-1, COLUMN()-4, 4))&lt;&gt;"", INDIRECT("SP_2b!" &amp; ADDRESS(ROW()-1, COLUMN()-4, 4)), ""), ""), $B$2)</f>
        <v/>
      </c>
      <c r="AB142">
        <f>IF(TRUE, IF(ROW()&lt;COUNTA(SP_2b!$A:$A)+2, IF(INDIRECT("SP_2b!" &amp; ADDRESS(ROW()-1, COLUMN()-4, 4))&lt;&gt;"", INDIRECT("SP_2b!" &amp; ADDRESS(ROW()-1, COLUMN()-4, 4)), ""), ""), $B$2)</f>
        <v/>
      </c>
      <c r="AC142">
        <f>IF(TRUE, IF(ROW()&lt;COUNTA(SP_2b!$A:$A)+2, IF(INDIRECT("SP_2b!" &amp; ADDRESS(ROW()-1, COLUMN()-4, 4))&lt;&gt;"", INDIRECT("SP_2b!" &amp; ADDRESS(ROW()-1, COLUMN()-4, 4)), ""), ""), $B$2)</f>
        <v/>
      </c>
      <c r="AD142">
        <f>IF(TRUE, IF(ROW()&lt;COUNTA(SP_2b!$A:$A)+2, IF(INDIRECT("SP_2b!" &amp; ADDRESS(ROW()-1, COLUMN()-4, 4))&lt;&gt;"", INDIRECT("SP_2b!" &amp; ADDRESS(ROW()-1, COLUMN()-4, 4)), ""), ""), $B$2)</f>
        <v/>
      </c>
    </row>
    <row r="143">
      <c r="A143">
        <f>IF(TRUE, IF(ROW()&lt;COUNTA(SP_2a!$A:$A)+2, IF(INDIRECT("SP_2a!" &amp; ADDRESS(ROW()-1, COLUMN(), 4))&lt;&gt;"", INDIRECT("SP_2a!" &amp; ADDRESS(ROW()-1, COLUMN(), 4)), ""), ""), $B$2)</f>
        <v/>
      </c>
      <c r="B143">
        <f>IF(TRUE, IF(ROW()&lt;COUNTA(SP_2a!$A:$A)+2, IF(INDIRECT("SP_2a!" &amp; ADDRESS(ROW()-1, COLUMN(), 4))&lt;&gt;"", INDIRECT("SP_2a!" &amp; ADDRESS(ROW()-1, COLUMN(), 4)), ""), ""), $B$2)</f>
        <v/>
      </c>
      <c r="C143">
        <f>IF(TRUE, IF(ROW()&lt;COUNTA(SP_2a!$A:$A)+2, IF(INDIRECT("SP_2a!" &amp; ADDRESS(ROW()-1, COLUMN(), 4))&lt;&gt;"", INDIRECT("SP_2a!" &amp; ADDRESS(ROW()-1, COLUMN(), 4)), ""), ""), $B$2)</f>
        <v/>
      </c>
      <c r="D143">
        <f>IF(TRUE, IF(ROW()&lt;COUNTA(SP_2a!$A:$A)+2, IF(INDIRECT("SP_2a!" &amp; ADDRESS(ROW()-1, COLUMN(), 4))&lt;&gt;"", INDIRECT("SP_2a!" &amp; ADDRESS(ROW()-1, COLUMN(), 4)), ""), ""), $B$2)</f>
        <v/>
      </c>
      <c r="E143">
        <f>IF(TRUE, IF(ROW()&lt;COUNTA(SP_2a!$A:$A)+2, IF(INDIRECT("SP_2a!" &amp; ADDRESS(ROW()-1, COLUMN(), 4))&lt;&gt;"", INDIRECT("SP_2a!" &amp; ADDRESS(ROW()-1, COLUMN(), 4)), ""), ""), $B$2)</f>
        <v/>
      </c>
      <c r="F143">
        <f>IF(TRUE, IF(ROW()&lt;COUNTA(SP_2a!$A:$A)+2, IF(INDIRECT("SP_2a!" &amp; ADDRESS(ROW()-1, COLUMN(), 4))&lt;&gt;"", IF(INDIRECT("SP_2a!" &amp; ADDRESS(ROW()-1, COLUMN(), 4))=0, "", IF(INDIRECT("SP_2a!" &amp; ADDRESS(ROW()-1, COLUMN(), 4))=1, "X", INDIRECT("SP_2a!" &amp; ADDRESS(ROW()-1, COLUMN(), 4)))), ""), ""), $B$2)</f>
        <v/>
      </c>
      <c r="G143">
        <f>IF(TRUE, IF(ROW()&lt;COUNTA(SP_2a!$A:$A)+2, IF(INDIRECT("SP_2a!" &amp; ADDRESS(ROW()-1, COLUMN(), 4))&lt;&gt;"", IF(INDIRECT("SP_2a!" &amp; ADDRESS(ROW()-1, COLUMN(), 4))=0, "", IF(INDIRECT("SP_2a!" &amp; ADDRESS(ROW()-1, COLUMN(), 4))=1, "X", INDIRECT("SP_2a!" &amp; ADDRESS(ROW()-1, COLUMN(), 4)))), ""), ""), $B$2)</f>
        <v/>
      </c>
      <c r="H143">
        <f>IF(TRUE, IF(ROW()&lt;COUNTA(SP_2a!$A:$A)+2, IF(INDIRECT("SP_2a!" &amp; ADDRESS(ROW()-1, COLUMN(), 4))&lt;&gt;"", INDIRECT("SP_2a!" &amp; ADDRESS(ROW()-1, COLUMN(), 4)), ""), ""), $B$2)</f>
        <v/>
      </c>
      <c r="I143">
        <f>IF(TRUE, IF(ROW()&lt;COUNTA(SP_2a!$A:$A)+2, IF(INDIRECT("SP_2a!" &amp; ADDRESS(ROW()-1, COLUMN(), 4))&lt;&gt;"", INDIRECT("SP_2a!" &amp; ADDRESS(ROW()-1, COLUMN(), 4)), ""), ""), $B$2)</f>
        <v/>
      </c>
      <c r="J143">
        <f>IF(TRUE, IF(ROW()&lt;COUNTA(SP_2a!$A:$A)+2, IF(INDIRECT("SP_2a!" &amp; ADDRESS(ROW()-1, COLUMN(), 4))&lt;&gt;"", INDIRECT("SP_2a!" &amp; ADDRESS(ROW()-1, COLUMN(), 4)), ""), ""), $B$2)</f>
        <v/>
      </c>
      <c r="K143">
        <f>IF(TRUE, IF(ROW()&lt;COUNTA(SP_2a!$A:$A)+2, IF(INDIRECT("SP_2a!" &amp; ADDRESS(ROW()-1, COLUMN(), 4))&lt;&gt;"", INDIRECT("SP_2a!" &amp; ADDRESS(ROW()-1, COLUMN(), 4)), ""), ""), $B$2)</f>
        <v/>
      </c>
      <c r="L143">
        <f>IF(TRUE, IF(ROW()&lt;COUNTA(SP_2a!$A:$A)+2, IF(INDIRECT("SP_2a!" &amp; ADDRESS(ROW()-1, COLUMN(), 4))&lt;&gt;"", INDIRECT("SP_2a!" &amp; ADDRESS(ROW()-1, COLUMN(), 4)), ""), ""), $B$2)</f>
        <v/>
      </c>
      <c r="M143">
        <f>IF(TRUE, IF(ROW()&lt;COUNTA(SP_2a!$A:$A)+2, IF(INDIRECT("SP_2a!" &amp; ADDRESS(ROW()-1, COLUMN(), 4))&lt;&gt;"", IF(INDIRECT("SP_2a!" &amp; ADDRESS(ROW()-1, COLUMN(), 4))=0, "", INDIRECT("SP_2a!" &amp; ADDRESS(ROW()-1, COLUMN(), 4))), ""), ""), $B$2)</f>
        <v/>
      </c>
      <c r="N143">
        <f>IF(TRUE, IF(ROW()&lt;COUNTA(SP_2a!$A:$A)+2, IF(INDIRECT("SP_2a!" &amp; ADDRESS(ROW()-1, COLUMN(), 4))&lt;&gt;"", INDIRECT("SP_2a!" &amp; ADDRESS(ROW()-1, COLUMN(), 4)), ""), ""), $B$2)</f>
        <v/>
      </c>
      <c r="O143">
        <f>IF(TRUE, IF(ROW()&lt;COUNTA(SP_2a!$A:$A)+2, IF(INDIRECT("SP_2a!" &amp; ADDRESS(ROW()-1, COLUMN(), 4))&lt;&gt;"", INDIRECT("SP_2a!" &amp; ADDRESS(ROW()-1, COLUMN(), 4)), ""), ""), $B$2)</f>
        <v/>
      </c>
      <c r="P143">
        <f>IF(TRUE, IF(ROW()&lt;COUNTA(SP_2b!$A:$A)+2, IF(INDIRECT("SP_2b!" &amp; ADDRESS(ROW()-1, COLUMN()-4, 4))&lt;&gt;"", INDIRECT("SP_2b!" &amp; ADDRESS(ROW()-1, COLUMN()-4, 4)), ""), ""), $B$2)</f>
        <v/>
      </c>
      <c r="Q143">
        <f>IF(TRUE, IF(ROW()&lt;COUNTA(SP_2b!$A:$A)+2, IF(INDIRECT("SP_2b!" &amp; ADDRESS(ROW()-1, COLUMN()-4, 4))&lt;&gt;"", INDIRECT("SP_2b!" &amp; ADDRESS(ROW()-1, COLUMN()-4, 4)), ""), ""), $B$2)</f>
        <v/>
      </c>
      <c r="R143">
        <f>IF(TRUE, IF(ROW()&lt;COUNTA(SP_2b!$A:$A)+2, IF(INDIRECT("SP_2b!" &amp; ADDRESS(ROW()-1, COLUMN()-4, 4))&lt;&gt;"", INDIRECT("SP_2b!" &amp; ADDRESS(ROW()-1, COLUMN()-4, 4)), ""), ""), $B$2)</f>
        <v/>
      </c>
      <c r="S143">
        <f>IF(TRUE, IF(ROW()&lt;COUNTA(SP_2b!$A:$A)+2, IF(INDIRECT("SP_2b!" &amp; ADDRESS(ROW()-1, COLUMN()-4, 4))&lt;&gt;"", INDIRECT("SP_2b!" &amp; ADDRESS(ROW()-1, COLUMN()-4, 4)), ""), ""), $B$2)</f>
        <v/>
      </c>
      <c r="T143">
        <f>IF(TRUE, IF(ROW()&lt;COUNTA(SP_2b!$A:$A)+2, IF(INDIRECT("SP_2b!" &amp; ADDRESS(ROW()-1, COLUMN()-4, 4))&lt;&gt;"", INDIRECT("SP_2b!" &amp; ADDRESS(ROW()-1, COLUMN()-4, 4)), ""), ""), $B$2)</f>
        <v/>
      </c>
      <c r="U143">
        <f>IF(TRUE, IF(ROW()&lt;COUNTA(SP_2b!$A:$A)+2, IF(INDIRECT("SP_2b!" &amp; ADDRESS(ROW()-1, COLUMN()-4, 4))&lt;&gt;"", INDIRECT("SP_2b!" &amp; ADDRESS(ROW()-1, COLUMN()-4, 4)), ""), ""), $B$2)</f>
        <v/>
      </c>
      <c r="V143">
        <f>IF(TRUE, IF(ROW()&lt;COUNTA(SP_2b!$A:$A)+2, IF(INDIRECT("SP_2b!" &amp; ADDRESS(ROW()-1, COLUMN()-4, 4))&lt;&gt;"", INDIRECT("SP_2b!" &amp; ADDRESS(ROW()-1, COLUMN()-4, 4)), ""), ""), $B$2)</f>
        <v/>
      </c>
      <c r="W143">
        <f>IF(TRUE, IF(ROW()&lt;COUNTA(SP_2b!$A:$A)+2, IF(INDIRECT("SP_2b!" &amp; ADDRESS(ROW()-1, COLUMN()-4, 4))&lt;&gt;"", INDIRECT("SP_2b!" &amp; ADDRESS(ROW()-1, COLUMN()-4, 4)), ""), ""), $B$2)</f>
        <v/>
      </c>
      <c r="X143">
        <f>IF(TRUE, IF(ROW()&lt;COUNTA(SP_2b!$A:$A)+2, IF(INDIRECT("SP_2b!" &amp; ADDRESS(ROW()-1, COLUMN()-4, 4))&lt;&gt;"", INDIRECT("SP_2b!" &amp; ADDRESS(ROW()-1, COLUMN()-4, 4)), ""), ""), $B$2)</f>
        <v/>
      </c>
      <c r="Y143">
        <f>IF(TRUE, IF(ROW()&lt;COUNTA(SP_2b!$A:$A)+2, IF(INDIRECT("SP_2b!" &amp; ADDRESS(ROW()-1, COLUMN()-4, 4))&lt;&gt;"", INDIRECT("SP_2b!" &amp; ADDRESS(ROW()-1, COLUMN()-4, 4)), ""), ""), $B$2)</f>
        <v/>
      </c>
      <c r="Z143">
        <f>IF(TRUE, IF(ROW()&lt;COUNTA(SP_2b!$A:$A)+2, IF(INDIRECT("SP_2b!" &amp; ADDRESS(ROW()-1, COLUMN()-4, 4))&lt;&gt;"", INDIRECT("SP_2b!" &amp; ADDRESS(ROW()-1, COLUMN()-4, 4)), ""), ""), $B$2)</f>
        <v/>
      </c>
      <c r="AA143">
        <f>IF(TRUE, IF(ROW()&lt;COUNTA(SP_2b!$A:$A)+2, IF(INDIRECT("SP_2b!" &amp; ADDRESS(ROW()-1, COLUMN()-4, 4))&lt;&gt;"", INDIRECT("SP_2b!" &amp; ADDRESS(ROW()-1, COLUMN()-4, 4)), ""), ""), $B$2)</f>
        <v/>
      </c>
      <c r="AB143">
        <f>IF(TRUE, IF(ROW()&lt;COUNTA(SP_2b!$A:$A)+2, IF(INDIRECT("SP_2b!" &amp; ADDRESS(ROW()-1, COLUMN()-4, 4))&lt;&gt;"", INDIRECT("SP_2b!" &amp; ADDRESS(ROW()-1, COLUMN()-4, 4)), ""), ""), $B$2)</f>
        <v/>
      </c>
      <c r="AC143">
        <f>IF(TRUE, IF(ROW()&lt;COUNTA(SP_2b!$A:$A)+2, IF(INDIRECT("SP_2b!" &amp; ADDRESS(ROW()-1, COLUMN()-4, 4))&lt;&gt;"", INDIRECT("SP_2b!" &amp; ADDRESS(ROW()-1, COLUMN()-4, 4)), ""), ""), $B$2)</f>
        <v/>
      </c>
      <c r="AD143">
        <f>IF(TRUE, IF(ROW()&lt;COUNTA(SP_2b!$A:$A)+2, IF(INDIRECT("SP_2b!" &amp; ADDRESS(ROW()-1, COLUMN()-4, 4))&lt;&gt;"", INDIRECT("SP_2b!" &amp; ADDRESS(ROW()-1, COLUMN()-4, 4)), ""), ""), $B$2)</f>
        <v/>
      </c>
    </row>
    <row r="144">
      <c r="A144">
        <f>IF(TRUE, IF(ROW()&lt;COUNTA(SP_2a!$A:$A)+2, IF(INDIRECT("SP_2a!" &amp; ADDRESS(ROW()-1, COLUMN(), 4))&lt;&gt;"", INDIRECT("SP_2a!" &amp; ADDRESS(ROW()-1, COLUMN(), 4)), ""), ""), $B$2)</f>
        <v/>
      </c>
      <c r="B144">
        <f>IF(TRUE, IF(ROW()&lt;COUNTA(SP_2a!$A:$A)+2, IF(INDIRECT("SP_2a!" &amp; ADDRESS(ROW()-1, COLUMN(), 4))&lt;&gt;"", INDIRECT("SP_2a!" &amp; ADDRESS(ROW()-1, COLUMN(), 4)), ""), ""), $B$2)</f>
        <v/>
      </c>
      <c r="C144">
        <f>IF(TRUE, IF(ROW()&lt;COUNTA(SP_2a!$A:$A)+2, IF(INDIRECT("SP_2a!" &amp; ADDRESS(ROW()-1, COLUMN(), 4))&lt;&gt;"", INDIRECT("SP_2a!" &amp; ADDRESS(ROW()-1, COLUMN(), 4)), ""), ""), $B$2)</f>
        <v/>
      </c>
      <c r="D144">
        <f>IF(TRUE, IF(ROW()&lt;COUNTA(SP_2a!$A:$A)+2, IF(INDIRECT("SP_2a!" &amp; ADDRESS(ROW()-1, COLUMN(), 4))&lt;&gt;"", INDIRECT("SP_2a!" &amp; ADDRESS(ROW()-1, COLUMN(), 4)), ""), ""), $B$2)</f>
        <v/>
      </c>
      <c r="E144">
        <f>IF(TRUE, IF(ROW()&lt;COUNTA(SP_2a!$A:$A)+2, IF(INDIRECT("SP_2a!" &amp; ADDRESS(ROW()-1, COLUMN(), 4))&lt;&gt;"", INDIRECT("SP_2a!" &amp; ADDRESS(ROW()-1, COLUMN(), 4)), ""), ""), $B$2)</f>
        <v/>
      </c>
      <c r="F144">
        <f>IF(TRUE, IF(ROW()&lt;COUNTA(SP_2a!$A:$A)+2, IF(INDIRECT("SP_2a!" &amp; ADDRESS(ROW()-1, COLUMN(), 4))&lt;&gt;"", IF(INDIRECT("SP_2a!" &amp; ADDRESS(ROW()-1, COLUMN(), 4))=0, "", IF(INDIRECT("SP_2a!" &amp; ADDRESS(ROW()-1, COLUMN(), 4))=1, "X", INDIRECT("SP_2a!" &amp; ADDRESS(ROW()-1, COLUMN(), 4)))), ""), ""), $B$2)</f>
        <v/>
      </c>
      <c r="G144">
        <f>IF(TRUE, IF(ROW()&lt;COUNTA(SP_2a!$A:$A)+2, IF(INDIRECT("SP_2a!" &amp; ADDRESS(ROW()-1, COLUMN(), 4))&lt;&gt;"", IF(INDIRECT("SP_2a!" &amp; ADDRESS(ROW()-1, COLUMN(), 4))=0, "", IF(INDIRECT("SP_2a!" &amp; ADDRESS(ROW()-1, COLUMN(), 4))=1, "X", INDIRECT("SP_2a!" &amp; ADDRESS(ROW()-1, COLUMN(), 4)))), ""), ""), $B$2)</f>
        <v/>
      </c>
      <c r="H144">
        <f>IF(TRUE, IF(ROW()&lt;COUNTA(SP_2a!$A:$A)+2, IF(INDIRECT("SP_2a!" &amp; ADDRESS(ROW()-1, COLUMN(), 4))&lt;&gt;"", INDIRECT("SP_2a!" &amp; ADDRESS(ROW()-1, COLUMN(), 4)), ""), ""), $B$2)</f>
        <v/>
      </c>
      <c r="I144">
        <f>IF(TRUE, IF(ROW()&lt;COUNTA(SP_2a!$A:$A)+2, IF(INDIRECT("SP_2a!" &amp; ADDRESS(ROW()-1, COLUMN(), 4))&lt;&gt;"", INDIRECT("SP_2a!" &amp; ADDRESS(ROW()-1, COLUMN(), 4)), ""), ""), $B$2)</f>
        <v/>
      </c>
      <c r="J144">
        <f>IF(TRUE, IF(ROW()&lt;COUNTA(SP_2a!$A:$A)+2, IF(INDIRECT("SP_2a!" &amp; ADDRESS(ROW()-1, COLUMN(), 4))&lt;&gt;"", INDIRECT("SP_2a!" &amp; ADDRESS(ROW()-1, COLUMN(), 4)), ""), ""), $B$2)</f>
        <v/>
      </c>
      <c r="K144">
        <f>IF(TRUE, IF(ROW()&lt;COUNTA(SP_2a!$A:$A)+2, IF(INDIRECT("SP_2a!" &amp; ADDRESS(ROW()-1, COLUMN(), 4))&lt;&gt;"", INDIRECT("SP_2a!" &amp; ADDRESS(ROW()-1, COLUMN(), 4)), ""), ""), $B$2)</f>
        <v/>
      </c>
      <c r="L144">
        <f>IF(TRUE, IF(ROW()&lt;COUNTA(SP_2a!$A:$A)+2, IF(INDIRECT("SP_2a!" &amp; ADDRESS(ROW()-1, COLUMN(), 4))&lt;&gt;"", INDIRECT("SP_2a!" &amp; ADDRESS(ROW()-1, COLUMN(), 4)), ""), ""), $B$2)</f>
        <v/>
      </c>
      <c r="M144">
        <f>IF(TRUE, IF(ROW()&lt;COUNTA(SP_2a!$A:$A)+2, IF(INDIRECT("SP_2a!" &amp; ADDRESS(ROW()-1, COLUMN(), 4))&lt;&gt;"", IF(INDIRECT("SP_2a!" &amp; ADDRESS(ROW()-1, COLUMN(), 4))=0, "", INDIRECT("SP_2a!" &amp; ADDRESS(ROW()-1, COLUMN(), 4))), ""), ""), $B$2)</f>
        <v/>
      </c>
      <c r="N144">
        <f>IF(TRUE, IF(ROW()&lt;COUNTA(SP_2a!$A:$A)+2, IF(INDIRECT("SP_2a!" &amp; ADDRESS(ROW()-1, COLUMN(), 4))&lt;&gt;"", INDIRECT("SP_2a!" &amp; ADDRESS(ROW()-1, COLUMN(), 4)), ""), ""), $B$2)</f>
        <v/>
      </c>
      <c r="O144">
        <f>IF(TRUE, IF(ROW()&lt;COUNTA(SP_2a!$A:$A)+2, IF(INDIRECT("SP_2a!" &amp; ADDRESS(ROW()-1, COLUMN(), 4))&lt;&gt;"", INDIRECT("SP_2a!" &amp; ADDRESS(ROW()-1, COLUMN(), 4)), ""), ""), $B$2)</f>
        <v/>
      </c>
      <c r="P144">
        <f>IF(TRUE, IF(ROW()&lt;COUNTA(SP_2b!$A:$A)+2, IF(INDIRECT("SP_2b!" &amp; ADDRESS(ROW()-1, COLUMN()-4, 4))&lt;&gt;"", INDIRECT("SP_2b!" &amp; ADDRESS(ROW()-1, COLUMN()-4, 4)), ""), ""), $B$2)</f>
        <v/>
      </c>
      <c r="Q144">
        <f>IF(TRUE, IF(ROW()&lt;COUNTA(SP_2b!$A:$A)+2, IF(INDIRECT("SP_2b!" &amp; ADDRESS(ROW()-1, COLUMN()-4, 4))&lt;&gt;"", INDIRECT("SP_2b!" &amp; ADDRESS(ROW()-1, COLUMN()-4, 4)), ""), ""), $B$2)</f>
        <v/>
      </c>
      <c r="R144">
        <f>IF(TRUE, IF(ROW()&lt;COUNTA(SP_2b!$A:$A)+2, IF(INDIRECT("SP_2b!" &amp; ADDRESS(ROW()-1, COLUMN()-4, 4))&lt;&gt;"", INDIRECT("SP_2b!" &amp; ADDRESS(ROW()-1, COLUMN()-4, 4)), ""), ""), $B$2)</f>
        <v/>
      </c>
      <c r="S144">
        <f>IF(TRUE, IF(ROW()&lt;COUNTA(SP_2b!$A:$A)+2, IF(INDIRECT("SP_2b!" &amp; ADDRESS(ROW()-1, COLUMN()-4, 4))&lt;&gt;"", INDIRECT("SP_2b!" &amp; ADDRESS(ROW()-1, COLUMN()-4, 4)), ""), ""), $B$2)</f>
        <v/>
      </c>
      <c r="T144">
        <f>IF(TRUE, IF(ROW()&lt;COUNTA(SP_2b!$A:$A)+2, IF(INDIRECT("SP_2b!" &amp; ADDRESS(ROW()-1, COLUMN()-4, 4))&lt;&gt;"", INDIRECT("SP_2b!" &amp; ADDRESS(ROW()-1, COLUMN()-4, 4)), ""), ""), $B$2)</f>
        <v/>
      </c>
      <c r="U144">
        <f>IF(TRUE, IF(ROW()&lt;COUNTA(SP_2b!$A:$A)+2, IF(INDIRECT("SP_2b!" &amp; ADDRESS(ROW()-1, COLUMN()-4, 4))&lt;&gt;"", INDIRECT("SP_2b!" &amp; ADDRESS(ROW()-1, COLUMN()-4, 4)), ""), ""), $B$2)</f>
        <v/>
      </c>
      <c r="V144">
        <f>IF(TRUE, IF(ROW()&lt;COUNTA(SP_2b!$A:$A)+2, IF(INDIRECT("SP_2b!" &amp; ADDRESS(ROW()-1, COLUMN()-4, 4))&lt;&gt;"", INDIRECT("SP_2b!" &amp; ADDRESS(ROW()-1, COLUMN()-4, 4)), ""), ""), $B$2)</f>
        <v/>
      </c>
      <c r="W144">
        <f>IF(TRUE, IF(ROW()&lt;COUNTA(SP_2b!$A:$A)+2, IF(INDIRECT("SP_2b!" &amp; ADDRESS(ROW()-1, COLUMN()-4, 4))&lt;&gt;"", INDIRECT("SP_2b!" &amp; ADDRESS(ROW()-1, COLUMN()-4, 4)), ""), ""), $B$2)</f>
        <v/>
      </c>
      <c r="X144">
        <f>IF(TRUE, IF(ROW()&lt;COUNTA(SP_2b!$A:$A)+2, IF(INDIRECT("SP_2b!" &amp; ADDRESS(ROW()-1, COLUMN()-4, 4))&lt;&gt;"", INDIRECT("SP_2b!" &amp; ADDRESS(ROW()-1, COLUMN()-4, 4)), ""), ""), $B$2)</f>
        <v/>
      </c>
      <c r="Y144">
        <f>IF(TRUE, IF(ROW()&lt;COUNTA(SP_2b!$A:$A)+2, IF(INDIRECT("SP_2b!" &amp; ADDRESS(ROW()-1, COLUMN()-4, 4))&lt;&gt;"", INDIRECT("SP_2b!" &amp; ADDRESS(ROW()-1, COLUMN()-4, 4)), ""), ""), $B$2)</f>
        <v/>
      </c>
      <c r="Z144">
        <f>IF(TRUE, IF(ROW()&lt;COUNTA(SP_2b!$A:$A)+2, IF(INDIRECT("SP_2b!" &amp; ADDRESS(ROW()-1, COLUMN()-4, 4))&lt;&gt;"", INDIRECT("SP_2b!" &amp; ADDRESS(ROW()-1, COLUMN()-4, 4)), ""), ""), $B$2)</f>
        <v/>
      </c>
      <c r="AA144">
        <f>IF(TRUE, IF(ROW()&lt;COUNTA(SP_2b!$A:$A)+2, IF(INDIRECT("SP_2b!" &amp; ADDRESS(ROW()-1, COLUMN()-4, 4))&lt;&gt;"", INDIRECT("SP_2b!" &amp; ADDRESS(ROW()-1, COLUMN()-4, 4)), ""), ""), $B$2)</f>
        <v/>
      </c>
      <c r="AB144">
        <f>IF(TRUE, IF(ROW()&lt;COUNTA(SP_2b!$A:$A)+2, IF(INDIRECT("SP_2b!" &amp; ADDRESS(ROW()-1, COLUMN()-4, 4))&lt;&gt;"", INDIRECT("SP_2b!" &amp; ADDRESS(ROW()-1, COLUMN()-4, 4)), ""), ""), $B$2)</f>
        <v/>
      </c>
      <c r="AC144">
        <f>IF(TRUE, IF(ROW()&lt;COUNTA(SP_2b!$A:$A)+2, IF(INDIRECT("SP_2b!" &amp; ADDRESS(ROW()-1, COLUMN()-4, 4))&lt;&gt;"", INDIRECT("SP_2b!" &amp; ADDRESS(ROW()-1, COLUMN()-4, 4)), ""), ""), $B$2)</f>
        <v/>
      </c>
      <c r="AD144">
        <f>IF(TRUE, IF(ROW()&lt;COUNTA(SP_2b!$A:$A)+2, IF(INDIRECT("SP_2b!" &amp; ADDRESS(ROW()-1, COLUMN()-4, 4))&lt;&gt;"", INDIRECT("SP_2b!" &amp; ADDRESS(ROW()-1, COLUMN()-4, 4)), ""), ""), $B$2)</f>
        <v/>
      </c>
    </row>
    <row r="145">
      <c r="A145">
        <f>IF(TRUE, IF(ROW()&lt;COUNTA(SP_2a!$A:$A)+2, IF(INDIRECT("SP_2a!" &amp; ADDRESS(ROW()-1, COLUMN(), 4))&lt;&gt;"", INDIRECT("SP_2a!" &amp; ADDRESS(ROW()-1, COLUMN(), 4)), ""), ""), $B$2)</f>
        <v/>
      </c>
      <c r="B145">
        <f>IF(TRUE, IF(ROW()&lt;COUNTA(SP_2a!$A:$A)+2, IF(INDIRECT("SP_2a!" &amp; ADDRESS(ROW()-1, COLUMN(), 4))&lt;&gt;"", INDIRECT("SP_2a!" &amp; ADDRESS(ROW()-1, COLUMN(), 4)), ""), ""), $B$2)</f>
        <v/>
      </c>
      <c r="C145">
        <f>IF(TRUE, IF(ROW()&lt;COUNTA(SP_2a!$A:$A)+2, IF(INDIRECT("SP_2a!" &amp; ADDRESS(ROW()-1, COLUMN(), 4))&lt;&gt;"", INDIRECT("SP_2a!" &amp; ADDRESS(ROW()-1, COLUMN(), 4)), ""), ""), $B$2)</f>
        <v/>
      </c>
      <c r="D145">
        <f>IF(TRUE, IF(ROW()&lt;COUNTA(SP_2a!$A:$A)+2, IF(INDIRECT("SP_2a!" &amp; ADDRESS(ROW()-1, COLUMN(), 4))&lt;&gt;"", INDIRECT("SP_2a!" &amp; ADDRESS(ROW()-1, COLUMN(), 4)), ""), ""), $B$2)</f>
        <v/>
      </c>
      <c r="E145">
        <f>IF(TRUE, IF(ROW()&lt;COUNTA(SP_2a!$A:$A)+2, IF(INDIRECT("SP_2a!" &amp; ADDRESS(ROW()-1, COLUMN(), 4))&lt;&gt;"", INDIRECT("SP_2a!" &amp; ADDRESS(ROW()-1, COLUMN(), 4)), ""), ""), $B$2)</f>
        <v/>
      </c>
      <c r="F145">
        <f>IF(TRUE, IF(ROW()&lt;COUNTA(SP_2a!$A:$A)+2, IF(INDIRECT("SP_2a!" &amp; ADDRESS(ROW()-1, COLUMN(), 4))&lt;&gt;"", IF(INDIRECT("SP_2a!" &amp; ADDRESS(ROW()-1, COLUMN(), 4))=0, "", IF(INDIRECT("SP_2a!" &amp; ADDRESS(ROW()-1, COLUMN(), 4))=1, "X", INDIRECT("SP_2a!" &amp; ADDRESS(ROW()-1, COLUMN(), 4)))), ""), ""), $B$2)</f>
        <v/>
      </c>
      <c r="G145">
        <f>IF(TRUE, IF(ROW()&lt;COUNTA(SP_2a!$A:$A)+2, IF(INDIRECT("SP_2a!" &amp; ADDRESS(ROW()-1, COLUMN(), 4))&lt;&gt;"", IF(INDIRECT("SP_2a!" &amp; ADDRESS(ROW()-1, COLUMN(), 4))=0, "", IF(INDIRECT("SP_2a!" &amp; ADDRESS(ROW()-1, COLUMN(), 4))=1, "X", INDIRECT("SP_2a!" &amp; ADDRESS(ROW()-1, COLUMN(), 4)))), ""), ""), $B$2)</f>
        <v/>
      </c>
      <c r="H145">
        <f>IF(TRUE, IF(ROW()&lt;COUNTA(SP_2a!$A:$A)+2, IF(INDIRECT("SP_2a!" &amp; ADDRESS(ROW()-1, COLUMN(), 4))&lt;&gt;"", INDIRECT("SP_2a!" &amp; ADDRESS(ROW()-1, COLUMN(), 4)), ""), ""), $B$2)</f>
        <v/>
      </c>
      <c r="I145">
        <f>IF(TRUE, IF(ROW()&lt;COUNTA(SP_2a!$A:$A)+2, IF(INDIRECT("SP_2a!" &amp; ADDRESS(ROW()-1, COLUMN(), 4))&lt;&gt;"", INDIRECT("SP_2a!" &amp; ADDRESS(ROW()-1, COLUMN(), 4)), ""), ""), $B$2)</f>
        <v/>
      </c>
      <c r="J145">
        <f>IF(TRUE, IF(ROW()&lt;COUNTA(SP_2a!$A:$A)+2, IF(INDIRECT("SP_2a!" &amp; ADDRESS(ROW()-1, COLUMN(), 4))&lt;&gt;"", INDIRECT("SP_2a!" &amp; ADDRESS(ROW()-1, COLUMN(), 4)), ""), ""), $B$2)</f>
        <v/>
      </c>
      <c r="K145">
        <f>IF(TRUE, IF(ROW()&lt;COUNTA(SP_2a!$A:$A)+2, IF(INDIRECT("SP_2a!" &amp; ADDRESS(ROW()-1, COLUMN(), 4))&lt;&gt;"", INDIRECT("SP_2a!" &amp; ADDRESS(ROW()-1, COLUMN(), 4)), ""), ""), $B$2)</f>
        <v/>
      </c>
      <c r="L145">
        <f>IF(TRUE, IF(ROW()&lt;COUNTA(SP_2a!$A:$A)+2, IF(INDIRECT("SP_2a!" &amp; ADDRESS(ROW()-1, COLUMN(), 4))&lt;&gt;"", INDIRECT("SP_2a!" &amp; ADDRESS(ROW()-1, COLUMN(), 4)), ""), ""), $B$2)</f>
        <v/>
      </c>
      <c r="M145">
        <f>IF(TRUE, IF(ROW()&lt;COUNTA(SP_2a!$A:$A)+2, IF(INDIRECT("SP_2a!" &amp; ADDRESS(ROW()-1, COLUMN(), 4))&lt;&gt;"", IF(INDIRECT("SP_2a!" &amp; ADDRESS(ROW()-1, COLUMN(), 4))=0, "", INDIRECT("SP_2a!" &amp; ADDRESS(ROW()-1, COLUMN(), 4))), ""), ""), $B$2)</f>
        <v/>
      </c>
      <c r="N145">
        <f>IF(TRUE, IF(ROW()&lt;COUNTA(SP_2a!$A:$A)+2, IF(INDIRECT("SP_2a!" &amp; ADDRESS(ROW()-1, COLUMN(), 4))&lt;&gt;"", INDIRECT("SP_2a!" &amp; ADDRESS(ROW()-1, COLUMN(), 4)), ""), ""), $B$2)</f>
        <v/>
      </c>
      <c r="O145">
        <f>IF(TRUE, IF(ROW()&lt;COUNTA(SP_2a!$A:$A)+2, IF(INDIRECT("SP_2a!" &amp; ADDRESS(ROW()-1, COLUMN(), 4))&lt;&gt;"", INDIRECT("SP_2a!" &amp; ADDRESS(ROW()-1, COLUMN(), 4)), ""), ""), $B$2)</f>
        <v/>
      </c>
      <c r="P145">
        <f>IF(TRUE, IF(ROW()&lt;COUNTA(SP_2b!$A:$A)+2, IF(INDIRECT("SP_2b!" &amp; ADDRESS(ROW()-1, COLUMN()-4, 4))&lt;&gt;"", INDIRECT("SP_2b!" &amp; ADDRESS(ROW()-1, COLUMN()-4, 4)), ""), ""), $B$2)</f>
        <v/>
      </c>
      <c r="Q145">
        <f>IF(TRUE, IF(ROW()&lt;COUNTA(SP_2b!$A:$A)+2, IF(INDIRECT("SP_2b!" &amp; ADDRESS(ROW()-1, COLUMN()-4, 4))&lt;&gt;"", INDIRECT("SP_2b!" &amp; ADDRESS(ROW()-1, COLUMN()-4, 4)), ""), ""), $B$2)</f>
        <v/>
      </c>
      <c r="R145">
        <f>IF(TRUE, IF(ROW()&lt;COUNTA(SP_2b!$A:$A)+2, IF(INDIRECT("SP_2b!" &amp; ADDRESS(ROW()-1, COLUMN()-4, 4))&lt;&gt;"", INDIRECT("SP_2b!" &amp; ADDRESS(ROW()-1, COLUMN()-4, 4)), ""), ""), $B$2)</f>
        <v/>
      </c>
      <c r="S145">
        <f>IF(TRUE, IF(ROW()&lt;COUNTA(SP_2b!$A:$A)+2, IF(INDIRECT("SP_2b!" &amp; ADDRESS(ROW()-1, COLUMN()-4, 4))&lt;&gt;"", INDIRECT("SP_2b!" &amp; ADDRESS(ROW()-1, COLUMN()-4, 4)), ""), ""), $B$2)</f>
        <v/>
      </c>
      <c r="T145">
        <f>IF(TRUE, IF(ROW()&lt;COUNTA(SP_2b!$A:$A)+2, IF(INDIRECT("SP_2b!" &amp; ADDRESS(ROW()-1, COLUMN()-4, 4))&lt;&gt;"", INDIRECT("SP_2b!" &amp; ADDRESS(ROW()-1, COLUMN()-4, 4)), ""), ""), $B$2)</f>
        <v/>
      </c>
      <c r="U145">
        <f>IF(TRUE, IF(ROW()&lt;COUNTA(SP_2b!$A:$A)+2, IF(INDIRECT("SP_2b!" &amp; ADDRESS(ROW()-1, COLUMN()-4, 4))&lt;&gt;"", INDIRECT("SP_2b!" &amp; ADDRESS(ROW()-1, COLUMN()-4, 4)), ""), ""), $B$2)</f>
        <v/>
      </c>
      <c r="V145">
        <f>IF(TRUE, IF(ROW()&lt;COUNTA(SP_2b!$A:$A)+2, IF(INDIRECT("SP_2b!" &amp; ADDRESS(ROW()-1, COLUMN()-4, 4))&lt;&gt;"", INDIRECT("SP_2b!" &amp; ADDRESS(ROW()-1, COLUMN()-4, 4)), ""), ""), $B$2)</f>
        <v/>
      </c>
      <c r="W145">
        <f>IF(TRUE, IF(ROW()&lt;COUNTA(SP_2b!$A:$A)+2, IF(INDIRECT("SP_2b!" &amp; ADDRESS(ROW()-1, COLUMN()-4, 4))&lt;&gt;"", INDIRECT("SP_2b!" &amp; ADDRESS(ROW()-1, COLUMN()-4, 4)), ""), ""), $B$2)</f>
        <v/>
      </c>
      <c r="X145">
        <f>IF(TRUE, IF(ROW()&lt;COUNTA(SP_2b!$A:$A)+2, IF(INDIRECT("SP_2b!" &amp; ADDRESS(ROW()-1, COLUMN()-4, 4))&lt;&gt;"", INDIRECT("SP_2b!" &amp; ADDRESS(ROW()-1, COLUMN()-4, 4)), ""), ""), $B$2)</f>
        <v/>
      </c>
      <c r="Y145">
        <f>IF(TRUE, IF(ROW()&lt;COUNTA(SP_2b!$A:$A)+2, IF(INDIRECT("SP_2b!" &amp; ADDRESS(ROW()-1, COLUMN()-4, 4))&lt;&gt;"", INDIRECT("SP_2b!" &amp; ADDRESS(ROW()-1, COLUMN()-4, 4)), ""), ""), $B$2)</f>
        <v/>
      </c>
      <c r="Z145">
        <f>IF(TRUE, IF(ROW()&lt;COUNTA(SP_2b!$A:$A)+2, IF(INDIRECT("SP_2b!" &amp; ADDRESS(ROW()-1, COLUMN()-4, 4))&lt;&gt;"", INDIRECT("SP_2b!" &amp; ADDRESS(ROW()-1, COLUMN()-4, 4)), ""), ""), $B$2)</f>
        <v/>
      </c>
      <c r="AA145">
        <f>IF(TRUE, IF(ROW()&lt;COUNTA(SP_2b!$A:$A)+2, IF(INDIRECT("SP_2b!" &amp; ADDRESS(ROW()-1, COLUMN()-4, 4))&lt;&gt;"", INDIRECT("SP_2b!" &amp; ADDRESS(ROW()-1, COLUMN()-4, 4)), ""), ""), $B$2)</f>
        <v/>
      </c>
      <c r="AB145">
        <f>IF(TRUE, IF(ROW()&lt;COUNTA(SP_2b!$A:$A)+2, IF(INDIRECT("SP_2b!" &amp; ADDRESS(ROW()-1, COLUMN()-4, 4))&lt;&gt;"", INDIRECT("SP_2b!" &amp; ADDRESS(ROW()-1, COLUMN()-4, 4)), ""), ""), $B$2)</f>
        <v/>
      </c>
      <c r="AC145">
        <f>IF(TRUE, IF(ROW()&lt;COUNTA(SP_2b!$A:$A)+2, IF(INDIRECT("SP_2b!" &amp; ADDRESS(ROW()-1, COLUMN()-4, 4))&lt;&gt;"", INDIRECT("SP_2b!" &amp; ADDRESS(ROW()-1, COLUMN()-4, 4)), ""), ""), $B$2)</f>
        <v/>
      </c>
      <c r="AD145">
        <f>IF(TRUE, IF(ROW()&lt;COUNTA(SP_2b!$A:$A)+2, IF(INDIRECT("SP_2b!" &amp; ADDRESS(ROW()-1, COLUMN()-4, 4))&lt;&gt;"", INDIRECT("SP_2b!" &amp; ADDRESS(ROW()-1, COLUMN()-4, 4)), ""), ""), $B$2)</f>
        <v/>
      </c>
    </row>
    <row r="146">
      <c r="A146">
        <f>IF(TRUE, IF(ROW()&lt;COUNTA(SP_2a!$A:$A)+2, IF(INDIRECT("SP_2a!" &amp; ADDRESS(ROW()-1, COLUMN(), 4))&lt;&gt;"", INDIRECT("SP_2a!" &amp; ADDRESS(ROW()-1, COLUMN(), 4)), ""), ""), $B$2)</f>
        <v/>
      </c>
      <c r="B146">
        <f>IF(TRUE, IF(ROW()&lt;COUNTA(SP_2a!$A:$A)+2, IF(INDIRECT("SP_2a!" &amp; ADDRESS(ROW()-1, COLUMN(), 4))&lt;&gt;"", INDIRECT("SP_2a!" &amp; ADDRESS(ROW()-1, COLUMN(), 4)), ""), ""), $B$2)</f>
        <v/>
      </c>
      <c r="C146">
        <f>IF(TRUE, IF(ROW()&lt;COUNTA(SP_2a!$A:$A)+2, IF(INDIRECT("SP_2a!" &amp; ADDRESS(ROW()-1, COLUMN(), 4))&lt;&gt;"", INDIRECT("SP_2a!" &amp; ADDRESS(ROW()-1, COLUMN(), 4)), ""), ""), $B$2)</f>
        <v/>
      </c>
      <c r="D146">
        <f>IF(TRUE, IF(ROW()&lt;COUNTA(SP_2a!$A:$A)+2, IF(INDIRECT("SP_2a!" &amp; ADDRESS(ROW()-1, COLUMN(), 4))&lt;&gt;"", INDIRECT("SP_2a!" &amp; ADDRESS(ROW()-1, COLUMN(), 4)), ""), ""), $B$2)</f>
        <v/>
      </c>
      <c r="E146">
        <f>IF(TRUE, IF(ROW()&lt;COUNTA(SP_2a!$A:$A)+2, IF(INDIRECT("SP_2a!" &amp; ADDRESS(ROW()-1, COLUMN(), 4))&lt;&gt;"", INDIRECT("SP_2a!" &amp; ADDRESS(ROW()-1, COLUMN(), 4)), ""), ""), $B$2)</f>
        <v/>
      </c>
      <c r="F146">
        <f>IF(TRUE, IF(ROW()&lt;COUNTA(SP_2a!$A:$A)+2, IF(INDIRECT("SP_2a!" &amp; ADDRESS(ROW()-1, COLUMN(), 4))&lt;&gt;"", IF(INDIRECT("SP_2a!" &amp; ADDRESS(ROW()-1, COLUMN(), 4))=0, "", IF(INDIRECT("SP_2a!" &amp; ADDRESS(ROW()-1, COLUMN(), 4))=1, "X", INDIRECT("SP_2a!" &amp; ADDRESS(ROW()-1, COLUMN(), 4)))), ""), ""), $B$2)</f>
        <v/>
      </c>
      <c r="G146">
        <f>IF(TRUE, IF(ROW()&lt;COUNTA(SP_2a!$A:$A)+2, IF(INDIRECT("SP_2a!" &amp; ADDRESS(ROW()-1, COLUMN(), 4))&lt;&gt;"", IF(INDIRECT("SP_2a!" &amp; ADDRESS(ROW()-1, COLUMN(), 4))=0, "", IF(INDIRECT("SP_2a!" &amp; ADDRESS(ROW()-1, COLUMN(), 4))=1, "X", INDIRECT("SP_2a!" &amp; ADDRESS(ROW()-1, COLUMN(), 4)))), ""), ""), $B$2)</f>
        <v/>
      </c>
      <c r="H146">
        <f>IF(TRUE, IF(ROW()&lt;COUNTA(SP_2a!$A:$A)+2, IF(INDIRECT("SP_2a!" &amp; ADDRESS(ROW()-1, COLUMN(), 4))&lt;&gt;"", INDIRECT("SP_2a!" &amp; ADDRESS(ROW()-1, COLUMN(), 4)), ""), ""), $B$2)</f>
        <v/>
      </c>
      <c r="I146">
        <f>IF(TRUE, IF(ROW()&lt;COUNTA(SP_2a!$A:$A)+2, IF(INDIRECT("SP_2a!" &amp; ADDRESS(ROW()-1, COLUMN(), 4))&lt;&gt;"", INDIRECT("SP_2a!" &amp; ADDRESS(ROW()-1, COLUMN(), 4)), ""), ""), $B$2)</f>
        <v/>
      </c>
      <c r="J146">
        <f>IF(TRUE, IF(ROW()&lt;COUNTA(SP_2a!$A:$A)+2, IF(INDIRECT("SP_2a!" &amp; ADDRESS(ROW()-1, COLUMN(), 4))&lt;&gt;"", INDIRECT("SP_2a!" &amp; ADDRESS(ROW()-1, COLUMN(), 4)), ""), ""), $B$2)</f>
        <v/>
      </c>
      <c r="K146">
        <f>IF(TRUE, IF(ROW()&lt;COUNTA(SP_2a!$A:$A)+2, IF(INDIRECT("SP_2a!" &amp; ADDRESS(ROW()-1, COLUMN(), 4))&lt;&gt;"", INDIRECT("SP_2a!" &amp; ADDRESS(ROW()-1, COLUMN(), 4)), ""), ""), $B$2)</f>
        <v/>
      </c>
      <c r="L146">
        <f>IF(TRUE, IF(ROW()&lt;COUNTA(SP_2a!$A:$A)+2, IF(INDIRECT("SP_2a!" &amp; ADDRESS(ROW()-1, COLUMN(), 4))&lt;&gt;"", INDIRECT("SP_2a!" &amp; ADDRESS(ROW()-1, COLUMN(), 4)), ""), ""), $B$2)</f>
        <v/>
      </c>
      <c r="M146">
        <f>IF(TRUE, IF(ROW()&lt;COUNTA(SP_2a!$A:$A)+2, IF(INDIRECT("SP_2a!" &amp; ADDRESS(ROW()-1, COLUMN(), 4))&lt;&gt;"", IF(INDIRECT("SP_2a!" &amp; ADDRESS(ROW()-1, COLUMN(), 4))=0, "", INDIRECT("SP_2a!" &amp; ADDRESS(ROW()-1, COLUMN(), 4))), ""), ""), $B$2)</f>
        <v/>
      </c>
      <c r="N146">
        <f>IF(TRUE, IF(ROW()&lt;COUNTA(SP_2a!$A:$A)+2, IF(INDIRECT("SP_2a!" &amp; ADDRESS(ROW()-1, COLUMN(), 4))&lt;&gt;"", INDIRECT("SP_2a!" &amp; ADDRESS(ROW()-1, COLUMN(), 4)), ""), ""), $B$2)</f>
        <v/>
      </c>
      <c r="O146">
        <f>IF(TRUE, IF(ROW()&lt;COUNTA(SP_2a!$A:$A)+2, IF(INDIRECT("SP_2a!" &amp; ADDRESS(ROW()-1, COLUMN(), 4))&lt;&gt;"", INDIRECT("SP_2a!" &amp; ADDRESS(ROW()-1, COLUMN(), 4)), ""), ""), $B$2)</f>
        <v/>
      </c>
      <c r="P146">
        <f>IF(TRUE, IF(ROW()&lt;COUNTA(SP_2b!$A:$A)+2, IF(INDIRECT("SP_2b!" &amp; ADDRESS(ROW()-1, COLUMN()-4, 4))&lt;&gt;"", INDIRECT("SP_2b!" &amp; ADDRESS(ROW()-1, COLUMN()-4, 4)), ""), ""), $B$2)</f>
        <v/>
      </c>
      <c r="Q146">
        <f>IF(TRUE, IF(ROW()&lt;COUNTA(SP_2b!$A:$A)+2, IF(INDIRECT("SP_2b!" &amp; ADDRESS(ROW()-1, COLUMN()-4, 4))&lt;&gt;"", INDIRECT("SP_2b!" &amp; ADDRESS(ROW()-1, COLUMN()-4, 4)), ""), ""), $B$2)</f>
        <v/>
      </c>
      <c r="R146">
        <f>IF(TRUE, IF(ROW()&lt;COUNTA(SP_2b!$A:$A)+2, IF(INDIRECT("SP_2b!" &amp; ADDRESS(ROW()-1, COLUMN()-4, 4))&lt;&gt;"", INDIRECT("SP_2b!" &amp; ADDRESS(ROW()-1, COLUMN()-4, 4)), ""), ""), $B$2)</f>
        <v/>
      </c>
      <c r="S146">
        <f>IF(TRUE, IF(ROW()&lt;COUNTA(SP_2b!$A:$A)+2, IF(INDIRECT("SP_2b!" &amp; ADDRESS(ROW()-1, COLUMN()-4, 4))&lt;&gt;"", INDIRECT("SP_2b!" &amp; ADDRESS(ROW()-1, COLUMN()-4, 4)), ""), ""), $B$2)</f>
        <v/>
      </c>
      <c r="T146">
        <f>IF(TRUE, IF(ROW()&lt;COUNTA(SP_2b!$A:$A)+2, IF(INDIRECT("SP_2b!" &amp; ADDRESS(ROW()-1, COLUMN()-4, 4))&lt;&gt;"", INDIRECT("SP_2b!" &amp; ADDRESS(ROW()-1, COLUMN()-4, 4)), ""), ""), $B$2)</f>
        <v/>
      </c>
      <c r="U146">
        <f>IF(TRUE, IF(ROW()&lt;COUNTA(SP_2b!$A:$A)+2, IF(INDIRECT("SP_2b!" &amp; ADDRESS(ROW()-1, COLUMN()-4, 4))&lt;&gt;"", INDIRECT("SP_2b!" &amp; ADDRESS(ROW()-1, COLUMN()-4, 4)), ""), ""), $B$2)</f>
        <v/>
      </c>
      <c r="V146">
        <f>IF(TRUE, IF(ROW()&lt;COUNTA(SP_2b!$A:$A)+2, IF(INDIRECT("SP_2b!" &amp; ADDRESS(ROW()-1, COLUMN()-4, 4))&lt;&gt;"", INDIRECT("SP_2b!" &amp; ADDRESS(ROW()-1, COLUMN()-4, 4)), ""), ""), $B$2)</f>
        <v/>
      </c>
      <c r="W146">
        <f>IF(TRUE, IF(ROW()&lt;COUNTA(SP_2b!$A:$A)+2, IF(INDIRECT("SP_2b!" &amp; ADDRESS(ROW()-1, COLUMN()-4, 4))&lt;&gt;"", INDIRECT("SP_2b!" &amp; ADDRESS(ROW()-1, COLUMN()-4, 4)), ""), ""), $B$2)</f>
        <v/>
      </c>
      <c r="X146">
        <f>IF(TRUE, IF(ROW()&lt;COUNTA(SP_2b!$A:$A)+2, IF(INDIRECT("SP_2b!" &amp; ADDRESS(ROW()-1, COLUMN()-4, 4))&lt;&gt;"", INDIRECT("SP_2b!" &amp; ADDRESS(ROW()-1, COLUMN()-4, 4)), ""), ""), $B$2)</f>
        <v/>
      </c>
      <c r="Y146">
        <f>IF(TRUE, IF(ROW()&lt;COUNTA(SP_2b!$A:$A)+2, IF(INDIRECT("SP_2b!" &amp; ADDRESS(ROW()-1, COLUMN()-4, 4))&lt;&gt;"", INDIRECT("SP_2b!" &amp; ADDRESS(ROW()-1, COLUMN()-4, 4)), ""), ""), $B$2)</f>
        <v/>
      </c>
      <c r="Z146">
        <f>IF(TRUE, IF(ROW()&lt;COUNTA(SP_2b!$A:$A)+2, IF(INDIRECT("SP_2b!" &amp; ADDRESS(ROW()-1, COLUMN()-4, 4))&lt;&gt;"", INDIRECT("SP_2b!" &amp; ADDRESS(ROW()-1, COLUMN()-4, 4)), ""), ""), $B$2)</f>
        <v/>
      </c>
      <c r="AA146">
        <f>IF(TRUE, IF(ROW()&lt;COUNTA(SP_2b!$A:$A)+2, IF(INDIRECT("SP_2b!" &amp; ADDRESS(ROW()-1, COLUMN()-4, 4))&lt;&gt;"", INDIRECT("SP_2b!" &amp; ADDRESS(ROW()-1, COLUMN()-4, 4)), ""), ""), $B$2)</f>
        <v/>
      </c>
      <c r="AB146">
        <f>IF(TRUE, IF(ROW()&lt;COUNTA(SP_2b!$A:$A)+2, IF(INDIRECT("SP_2b!" &amp; ADDRESS(ROW()-1, COLUMN()-4, 4))&lt;&gt;"", INDIRECT("SP_2b!" &amp; ADDRESS(ROW()-1, COLUMN()-4, 4)), ""), ""), $B$2)</f>
        <v/>
      </c>
      <c r="AC146">
        <f>IF(TRUE, IF(ROW()&lt;COUNTA(SP_2b!$A:$A)+2, IF(INDIRECT("SP_2b!" &amp; ADDRESS(ROW()-1, COLUMN()-4, 4))&lt;&gt;"", INDIRECT("SP_2b!" &amp; ADDRESS(ROW()-1, COLUMN()-4, 4)), ""), ""), $B$2)</f>
        <v/>
      </c>
      <c r="AD146">
        <f>IF(TRUE, IF(ROW()&lt;COUNTA(SP_2b!$A:$A)+2, IF(INDIRECT("SP_2b!" &amp; ADDRESS(ROW()-1, COLUMN()-4, 4))&lt;&gt;"", INDIRECT("SP_2b!" &amp; ADDRESS(ROW()-1, COLUMN()-4, 4)), ""), ""), $B$2)</f>
        <v/>
      </c>
    </row>
    <row r="147">
      <c r="A147">
        <f>IF(TRUE, IF(ROW()&lt;COUNTA(SP_2a!$A:$A)+2, IF(INDIRECT("SP_2a!" &amp; ADDRESS(ROW()-1, COLUMN(), 4))&lt;&gt;"", INDIRECT("SP_2a!" &amp; ADDRESS(ROW()-1, COLUMN(), 4)), ""), ""), $B$2)</f>
        <v/>
      </c>
      <c r="B147">
        <f>IF(TRUE, IF(ROW()&lt;COUNTA(SP_2a!$A:$A)+2, IF(INDIRECT("SP_2a!" &amp; ADDRESS(ROW()-1, COLUMN(), 4))&lt;&gt;"", INDIRECT("SP_2a!" &amp; ADDRESS(ROW()-1, COLUMN(), 4)), ""), ""), $B$2)</f>
        <v/>
      </c>
      <c r="C147">
        <f>IF(TRUE, IF(ROW()&lt;COUNTA(SP_2a!$A:$A)+2, IF(INDIRECT("SP_2a!" &amp; ADDRESS(ROW()-1, COLUMN(), 4))&lt;&gt;"", INDIRECT("SP_2a!" &amp; ADDRESS(ROW()-1, COLUMN(), 4)), ""), ""), $B$2)</f>
        <v/>
      </c>
      <c r="D147">
        <f>IF(TRUE, IF(ROW()&lt;COUNTA(SP_2a!$A:$A)+2, IF(INDIRECT("SP_2a!" &amp; ADDRESS(ROW()-1, COLUMN(), 4))&lt;&gt;"", INDIRECT("SP_2a!" &amp; ADDRESS(ROW()-1, COLUMN(), 4)), ""), ""), $B$2)</f>
        <v/>
      </c>
      <c r="E147">
        <f>IF(TRUE, IF(ROW()&lt;COUNTA(SP_2a!$A:$A)+2, IF(INDIRECT("SP_2a!" &amp; ADDRESS(ROW()-1, COLUMN(), 4))&lt;&gt;"", INDIRECT("SP_2a!" &amp; ADDRESS(ROW()-1, COLUMN(), 4)), ""), ""), $B$2)</f>
        <v/>
      </c>
      <c r="F147">
        <f>IF(TRUE, IF(ROW()&lt;COUNTA(SP_2a!$A:$A)+2, IF(INDIRECT("SP_2a!" &amp; ADDRESS(ROW()-1, COLUMN(), 4))&lt;&gt;"", IF(INDIRECT("SP_2a!" &amp; ADDRESS(ROW()-1, COLUMN(), 4))=0, "", IF(INDIRECT("SP_2a!" &amp; ADDRESS(ROW()-1, COLUMN(), 4))=1, "X", INDIRECT("SP_2a!" &amp; ADDRESS(ROW()-1, COLUMN(), 4)))), ""), ""), $B$2)</f>
        <v/>
      </c>
      <c r="G147">
        <f>IF(TRUE, IF(ROW()&lt;COUNTA(SP_2a!$A:$A)+2, IF(INDIRECT("SP_2a!" &amp; ADDRESS(ROW()-1, COLUMN(), 4))&lt;&gt;"", IF(INDIRECT("SP_2a!" &amp; ADDRESS(ROW()-1, COLUMN(), 4))=0, "", IF(INDIRECT("SP_2a!" &amp; ADDRESS(ROW()-1, COLUMN(), 4))=1, "X", INDIRECT("SP_2a!" &amp; ADDRESS(ROW()-1, COLUMN(), 4)))), ""), ""), $B$2)</f>
        <v/>
      </c>
      <c r="H147">
        <f>IF(TRUE, IF(ROW()&lt;COUNTA(SP_2a!$A:$A)+2, IF(INDIRECT("SP_2a!" &amp; ADDRESS(ROW()-1, COLUMN(), 4))&lt;&gt;"", INDIRECT("SP_2a!" &amp; ADDRESS(ROW()-1, COLUMN(), 4)), ""), ""), $B$2)</f>
        <v/>
      </c>
      <c r="I147">
        <f>IF(TRUE, IF(ROW()&lt;COUNTA(SP_2a!$A:$A)+2, IF(INDIRECT("SP_2a!" &amp; ADDRESS(ROW()-1, COLUMN(), 4))&lt;&gt;"", INDIRECT("SP_2a!" &amp; ADDRESS(ROW()-1, COLUMN(), 4)), ""), ""), $B$2)</f>
        <v/>
      </c>
      <c r="J147">
        <f>IF(TRUE, IF(ROW()&lt;COUNTA(SP_2a!$A:$A)+2, IF(INDIRECT("SP_2a!" &amp; ADDRESS(ROW()-1, COLUMN(), 4))&lt;&gt;"", INDIRECT("SP_2a!" &amp; ADDRESS(ROW()-1, COLUMN(), 4)), ""), ""), $B$2)</f>
        <v/>
      </c>
      <c r="K147">
        <f>IF(TRUE, IF(ROW()&lt;COUNTA(SP_2a!$A:$A)+2, IF(INDIRECT("SP_2a!" &amp; ADDRESS(ROW()-1, COLUMN(), 4))&lt;&gt;"", INDIRECT("SP_2a!" &amp; ADDRESS(ROW()-1, COLUMN(), 4)), ""), ""), $B$2)</f>
        <v/>
      </c>
      <c r="L147">
        <f>IF(TRUE, IF(ROW()&lt;COUNTA(SP_2a!$A:$A)+2, IF(INDIRECT("SP_2a!" &amp; ADDRESS(ROW()-1, COLUMN(), 4))&lt;&gt;"", INDIRECT("SP_2a!" &amp; ADDRESS(ROW()-1, COLUMN(), 4)), ""), ""), $B$2)</f>
        <v/>
      </c>
      <c r="M147">
        <f>IF(TRUE, IF(ROW()&lt;COUNTA(SP_2a!$A:$A)+2, IF(INDIRECT("SP_2a!" &amp; ADDRESS(ROW()-1, COLUMN(), 4))&lt;&gt;"", IF(INDIRECT("SP_2a!" &amp; ADDRESS(ROW()-1, COLUMN(), 4))=0, "", INDIRECT("SP_2a!" &amp; ADDRESS(ROW()-1, COLUMN(), 4))), ""), ""), $B$2)</f>
        <v/>
      </c>
      <c r="N147">
        <f>IF(TRUE, IF(ROW()&lt;COUNTA(SP_2a!$A:$A)+2, IF(INDIRECT("SP_2a!" &amp; ADDRESS(ROW()-1, COLUMN(), 4))&lt;&gt;"", INDIRECT("SP_2a!" &amp; ADDRESS(ROW()-1, COLUMN(), 4)), ""), ""), $B$2)</f>
        <v/>
      </c>
      <c r="O147">
        <f>IF(TRUE, IF(ROW()&lt;COUNTA(SP_2a!$A:$A)+2, IF(INDIRECT("SP_2a!" &amp; ADDRESS(ROW()-1, COLUMN(), 4))&lt;&gt;"", INDIRECT("SP_2a!" &amp; ADDRESS(ROW()-1, COLUMN(), 4)), ""), ""), $B$2)</f>
        <v/>
      </c>
      <c r="P147">
        <f>IF(TRUE, IF(ROW()&lt;COUNTA(SP_2b!$A:$A)+2, IF(INDIRECT("SP_2b!" &amp; ADDRESS(ROW()-1, COLUMN()-4, 4))&lt;&gt;"", INDIRECT("SP_2b!" &amp; ADDRESS(ROW()-1, COLUMN()-4, 4)), ""), ""), $B$2)</f>
        <v/>
      </c>
      <c r="Q147">
        <f>IF(TRUE, IF(ROW()&lt;COUNTA(SP_2b!$A:$A)+2, IF(INDIRECT("SP_2b!" &amp; ADDRESS(ROW()-1, COLUMN()-4, 4))&lt;&gt;"", INDIRECT("SP_2b!" &amp; ADDRESS(ROW()-1, COLUMN()-4, 4)), ""), ""), $B$2)</f>
        <v/>
      </c>
      <c r="R147">
        <f>IF(TRUE, IF(ROW()&lt;COUNTA(SP_2b!$A:$A)+2, IF(INDIRECT("SP_2b!" &amp; ADDRESS(ROW()-1, COLUMN()-4, 4))&lt;&gt;"", INDIRECT("SP_2b!" &amp; ADDRESS(ROW()-1, COLUMN()-4, 4)), ""), ""), $B$2)</f>
        <v/>
      </c>
      <c r="S147">
        <f>IF(TRUE, IF(ROW()&lt;COUNTA(SP_2b!$A:$A)+2, IF(INDIRECT("SP_2b!" &amp; ADDRESS(ROW()-1, COLUMN()-4, 4))&lt;&gt;"", INDIRECT("SP_2b!" &amp; ADDRESS(ROW()-1, COLUMN()-4, 4)), ""), ""), $B$2)</f>
        <v/>
      </c>
      <c r="T147">
        <f>IF(TRUE, IF(ROW()&lt;COUNTA(SP_2b!$A:$A)+2, IF(INDIRECT("SP_2b!" &amp; ADDRESS(ROW()-1, COLUMN()-4, 4))&lt;&gt;"", INDIRECT("SP_2b!" &amp; ADDRESS(ROW()-1, COLUMN()-4, 4)), ""), ""), $B$2)</f>
        <v/>
      </c>
      <c r="U147">
        <f>IF(TRUE, IF(ROW()&lt;COUNTA(SP_2b!$A:$A)+2, IF(INDIRECT("SP_2b!" &amp; ADDRESS(ROW()-1, COLUMN()-4, 4))&lt;&gt;"", INDIRECT("SP_2b!" &amp; ADDRESS(ROW()-1, COLUMN()-4, 4)), ""), ""), $B$2)</f>
        <v/>
      </c>
      <c r="V147">
        <f>IF(TRUE, IF(ROW()&lt;COUNTA(SP_2b!$A:$A)+2, IF(INDIRECT("SP_2b!" &amp; ADDRESS(ROW()-1, COLUMN()-4, 4))&lt;&gt;"", INDIRECT("SP_2b!" &amp; ADDRESS(ROW()-1, COLUMN()-4, 4)), ""), ""), $B$2)</f>
        <v/>
      </c>
      <c r="W147">
        <f>IF(TRUE, IF(ROW()&lt;COUNTA(SP_2b!$A:$A)+2, IF(INDIRECT("SP_2b!" &amp; ADDRESS(ROW()-1, COLUMN()-4, 4))&lt;&gt;"", INDIRECT("SP_2b!" &amp; ADDRESS(ROW()-1, COLUMN()-4, 4)), ""), ""), $B$2)</f>
        <v/>
      </c>
      <c r="X147">
        <f>IF(TRUE, IF(ROW()&lt;COUNTA(SP_2b!$A:$A)+2, IF(INDIRECT("SP_2b!" &amp; ADDRESS(ROW()-1, COLUMN()-4, 4))&lt;&gt;"", INDIRECT("SP_2b!" &amp; ADDRESS(ROW()-1, COLUMN()-4, 4)), ""), ""), $B$2)</f>
        <v/>
      </c>
      <c r="Y147">
        <f>IF(TRUE, IF(ROW()&lt;COUNTA(SP_2b!$A:$A)+2, IF(INDIRECT("SP_2b!" &amp; ADDRESS(ROW()-1, COLUMN()-4, 4))&lt;&gt;"", INDIRECT("SP_2b!" &amp; ADDRESS(ROW()-1, COLUMN()-4, 4)), ""), ""), $B$2)</f>
        <v/>
      </c>
      <c r="Z147">
        <f>IF(TRUE, IF(ROW()&lt;COUNTA(SP_2b!$A:$A)+2, IF(INDIRECT("SP_2b!" &amp; ADDRESS(ROW()-1, COLUMN()-4, 4))&lt;&gt;"", INDIRECT("SP_2b!" &amp; ADDRESS(ROW()-1, COLUMN()-4, 4)), ""), ""), $B$2)</f>
        <v/>
      </c>
      <c r="AA147">
        <f>IF(TRUE, IF(ROW()&lt;COUNTA(SP_2b!$A:$A)+2, IF(INDIRECT("SP_2b!" &amp; ADDRESS(ROW()-1, COLUMN()-4, 4))&lt;&gt;"", INDIRECT("SP_2b!" &amp; ADDRESS(ROW()-1, COLUMN()-4, 4)), ""), ""), $B$2)</f>
        <v/>
      </c>
      <c r="AB147">
        <f>IF(TRUE, IF(ROW()&lt;COUNTA(SP_2b!$A:$A)+2, IF(INDIRECT("SP_2b!" &amp; ADDRESS(ROW()-1, COLUMN()-4, 4))&lt;&gt;"", INDIRECT("SP_2b!" &amp; ADDRESS(ROW()-1, COLUMN()-4, 4)), ""), ""), $B$2)</f>
        <v/>
      </c>
      <c r="AC147">
        <f>IF(TRUE, IF(ROW()&lt;COUNTA(SP_2b!$A:$A)+2, IF(INDIRECT("SP_2b!" &amp; ADDRESS(ROW()-1, COLUMN()-4, 4))&lt;&gt;"", INDIRECT("SP_2b!" &amp; ADDRESS(ROW()-1, COLUMN()-4, 4)), ""), ""), $B$2)</f>
        <v/>
      </c>
      <c r="AD147">
        <f>IF(TRUE, IF(ROW()&lt;COUNTA(SP_2b!$A:$A)+2, IF(INDIRECT("SP_2b!" &amp; ADDRESS(ROW()-1, COLUMN()-4, 4))&lt;&gt;"", INDIRECT("SP_2b!" &amp; ADDRESS(ROW()-1, COLUMN()-4, 4)), ""), ""), $B$2)</f>
        <v/>
      </c>
    </row>
    <row r="148">
      <c r="A148">
        <f>IF(TRUE, IF(ROW()&lt;COUNTA(SP_2a!$A:$A)+2, IF(INDIRECT("SP_2a!" &amp; ADDRESS(ROW()-1, COLUMN(), 4))&lt;&gt;"", INDIRECT("SP_2a!" &amp; ADDRESS(ROW()-1, COLUMN(), 4)), ""), ""), $B$2)</f>
        <v/>
      </c>
      <c r="B148">
        <f>IF(TRUE, IF(ROW()&lt;COUNTA(SP_2a!$A:$A)+2, IF(INDIRECT("SP_2a!" &amp; ADDRESS(ROW()-1, COLUMN(), 4))&lt;&gt;"", INDIRECT("SP_2a!" &amp; ADDRESS(ROW()-1, COLUMN(), 4)), ""), ""), $B$2)</f>
        <v/>
      </c>
      <c r="C148">
        <f>IF(TRUE, IF(ROW()&lt;COUNTA(SP_2a!$A:$A)+2, IF(INDIRECT("SP_2a!" &amp; ADDRESS(ROW()-1, COLUMN(), 4))&lt;&gt;"", INDIRECT("SP_2a!" &amp; ADDRESS(ROW()-1, COLUMN(), 4)), ""), ""), $B$2)</f>
        <v/>
      </c>
      <c r="D148">
        <f>IF(TRUE, IF(ROW()&lt;COUNTA(SP_2a!$A:$A)+2, IF(INDIRECT("SP_2a!" &amp; ADDRESS(ROW()-1, COLUMN(), 4))&lt;&gt;"", INDIRECT("SP_2a!" &amp; ADDRESS(ROW()-1, COLUMN(), 4)), ""), ""), $B$2)</f>
        <v/>
      </c>
      <c r="E148">
        <f>IF(TRUE, IF(ROW()&lt;COUNTA(SP_2a!$A:$A)+2, IF(INDIRECT("SP_2a!" &amp; ADDRESS(ROW()-1, COLUMN(), 4))&lt;&gt;"", INDIRECT("SP_2a!" &amp; ADDRESS(ROW()-1, COLUMN(), 4)), ""), ""), $B$2)</f>
        <v/>
      </c>
      <c r="F148">
        <f>IF(TRUE, IF(ROW()&lt;COUNTA(SP_2a!$A:$A)+2, IF(INDIRECT("SP_2a!" &amp; ADDRESS(ROW()-1, COLUMN(), 4))&lt;&gt;"", IF(INDIRECT("SP_2a!" &amp; ADDRESS(ROW()-1, COLUMN(), 4))=0, "", IF(INDIRECT("SP_2a!" &amp; ADDRESS(ROW()-1, COLUMN(), 4))=1, "X", INDIRECT("SP_2a!" &amp; ADDRESS(ROW()-1, COLUMN(), 4)))), ""), ""), $B$2)</f>
        <v/>
      </c>
      <c r="G148">
        <f>IF(TRUE, IF(ROW()&lt;COUNTA(SP_2a!$A:$A)+2, IF(INDIRECT("SP_2a!" &amp; ADDRESS(ROW()-1, COLUMN(), 4))&lt;&gt;"", IF(INDIRECT("SP_2a!" &amp; ADDRESS(ROW()-1, COLUMN(), 4))=0, "", IF(INDIRECT("SP_2a!" &amp; ADDRESS(ROW()-1, COLUMN(), 4))=1, "X", INDIRECT("SP_2a!" &amp; ADDRESS(ROW()-1, COLUMN(), 4)))), ""), ""), $B$2)</f>
        <v/>
      </c>
      <c r="H148">
        <f>IF(TRUE, IF(ROW()&lt;COUNTA(SP_2a!$A:$A)+2, IF(INDIRECT("SP_2a!" &amp; ADDRESS(ROW()-1, COLUMN(), 4))&lt;&gt;"", INDIRECT("SP_2a!" &amp; ADDRESS(ROW()-1, COLUMN(), 4)), ""), ""), $B$2)</f>
        <v/>
      </c>
      <c r="I148">
        <f>IF(TRUE, IF(ROW()&lt;COUNTA(SP_2a!$A:$A)+2, IF(INDIRECT("SP_2a!" &amp; ADDRESS(ROW()-1, COLUMN(), 4))&lt;&gt;"", INDIRECT("SP_2a!" &amp; ADDRESS(ROW()-1, COLUMN(), 4)), ""), ""), $B$2)</f>
        <v/>
      </c>
      <c r="J148">
        <f>IF(TRUE, IF(ROW()&lt;COUNTA(SP_2a!$A:$A)+2, IF(INDIRECT("SP_2a!" &amp; ADDRESS(ROW()-1, COLUMN(), 4))&lt;&gt;"", INDIRECT("SP_2a!" &amp; ADDRESS(ROW()-1, COLUMN(), 4)), ""), ""), $B$2)</f>
        <v/>
      </c>
      <c r="K148">
        <f>IF(TRUE, IF(ROW()&lt;COUNTA(SP_2a!$A:$A)+2, IF(INDIRECT("SP_2a!" &amp; ADDRESS(ROW()-1, COLUMN(), 4))&lt;&gt;"", INDIRECT("SP_2a!" &amp; ADDRESS(ROW()-1, COLUMN(), 4)), ""), ""), $B$2)</f>
        <v/>
      </c>
      <c r="L148">
        <f>IF(TRUE, IF(ROW()&lt;COUNTA(SP_2a!$A:$A)+2, IF(INDIRECT("SP_2a!" &amp; ADDRESS(ROW()-1, COLUMN(), 4))&lt;&gt;"", INDIRECT("SP_2a!" &amp; ADDRESS(ROW()-1, COLUMN(), 4)), ""), ""), $B$2)</f>
        <v/>
      </c>
      <c r="M148">
        <f>IF(TRUE, IF(ROW()&lt;COUNTA(SP_2a!$A:$A)+2, IF(INDIRECT("SP_2a!" &amp; ADDRESS(ROW()-1, COLUMN(), 4))&lt;&gt;"", IF(INDIRECT("SP_2a!" &amp; ADDRESS(ROW()-1, COLUMN(), 4))=0, "", INDIRECT("SP_2a!" &amp; ADDRESS(ROW()-1, COLUMN(), 4))), ""), ""), $B$2)</f>
        <v/>
      </c>
      <c r="N148">
        <f>IF(TRUE, IF(ROW()&lt;COUNTA(SP_2a!$A:$A)+2, IF(INDIRECT("SP_2a!" &amp; ADDRESS(ROW()-1, COLUMN(), 4))&lt;&gt;"", INDIRECT("SP_2a!" &amp; ADDRESS(ROW()-1, COLUMN(), 4)), ""), ""), $B$2)</f>
        <v/>
      </c>
      <c r="O148">
        <f>IF(TRUE, IF(ROW()&lt;COUNTA(SP_2a!$A:$A)+2, IF(INDIRECT("SP_2a!" &amp; ADDRESS(ROW()-1, COLUMN(), 4))&lt;&gt;"", INDIRECT("SP_2a!" &amp; ADDRESS(ROW()-1, COLUMN(), 4)), ""), ""), $B$2)</f>
        <v/>
      </c>
      <c r="P148">
        <f>IF(TRUE, IF(ROW()&lt;COUNTA(SP_2b!$A:$A)+2, IF(INDIRECT("SP_2b!" &amp; ADDRESS(ROW()-1, COLUMN()-4, 4))&lt;&gt;"", INDIRECT("SP_2b!" &amp; ADDRESS(ROW()-1, COLUMN()-4, 4)), ""), ""), $B$2)</f>
        <v/>
      </c>
      <c r="Q148">
        <f>IF(TRUE, IF(ROW()&lt;COUNTA(SP_2b!$A:$A)+2, IF(INDIRECT("SP_2b!" &amp; ADDRESS(ROW()-1, COLUMN()-4, 4))&lt;&gt;"", INDIRECT("SP_2b!" &amp; ADDRESS(ROW()-1, COLUMN()-4, 4)), ""), ""), $B$2)</f>
        <v/>
      </c>
      <c r="R148">
        <f>IF(TRUE, IF(ROW()&lt;COUNTA(SP_2b!$A:$A)+2, IF(INDIRECT("SP_2b!" &amp; ADDRESS(ROW()-1, COLUMN()-4, 4))&lt;&gt;"", INDIRECT("SP_2b!" &amp; ADDRESS(ROW()-1, COLUMN()-4, 4)), ""), ""), $B$2)</f>
        <v/>
      </c>
      <c r="S148">
        <f>IF(TRUE, IF(ROW()&lt;COUNTA(SP_2b!$A:$A)+2, IF(INDIRECT("SP_2b!" &amp; ADDRESS(ROW()-1, COLUMN()-4, 4))&lt;&gt;"", INDIRECT("SP_2b!" &amp; ADDRESS(ROW()-1, COLUMN()-4, 4)), ""), ""), $B$2)</f>
        <v/>
      </c>
      <c r="T148">
        <f>IF(TRUE, IF(ROW()&lt;COUNTA(SP_2b!$A:$A)+2, IF(INDIRECT("SP_2b!" &amp; ADDRESS(ROW()-1, COLUMN()-4, 4))&lt;&gt;"", INDIRECT("SP_2b!" &amp; ADDRESS(ROW()-1, COLUMN()-4, 4)), ""), ""), $B$2)</f>
        <v/>
      </c>
      <c r="U148">
        <f>IF(TRUE, IF(ROW()&lt;COUNTA(SP_2b!$A:$A)+2, IF(INDIRECT("SP_2b!" &amp; ADDRESS(ROW()-1, COLUMN()-4, 4))&lt;&gt;"", INDIRECT("SP_2b!" &amp; ADDRESS(ROW()-1, COLUMN()-4, 4)), ""), ""), $B$2)</f>
        <v/>
      </c>
      <c r="V148">
        <f>IF(TRUE, IF(ROW()&lt;COUNTA(SP_2b!$A:$A)+2, IF(INDIRECT("SP_2b!" &amp; ADDRESS(ROW()-1, COLUMN()-4, 4))&lt;&gt;"", INDIRECT("SP_2b!" &amp; ADDRESS(ROW()-1, COLUMN()-4, 4)), ""), ""), $B$2)</f>
        <v/>
      </c>
      <c r="W148">
        <f>IF(TRUE, IF(ROW()&lt;COUNTA(SP_2b!$A:$A)+2, IF(INDIRECT("SP_2b!" &amp; ADDRESS(ROW()-1, COLUMN()-4, 4))&lt;&gt;"", INDIRECT("SP_2b!" &amp; ADDRESS(ROW()-1, COLUMN()-4, 4)), ""), ""), $B$2)</f>
        <v/>
      </c>
      <c r="X148">
        <f>IF(TRUE, IF(ROW()&lt;COUNTA(SP_2b!$A:$A)+2, IF(INDIRECT("SP_2b!" &amp; ADDRESS(ROW()-1, COLUMN()-4, 4))&lt;&gt;"", INDIRECT("SP_2b!" &amp; ADDRESS(ROW()-1, COLUMN()-4, 4)), ""), ""), $B$2)</f>
        <v/>
      </c>
      <c r="Y148">
        <f>IF(TRUE, IF(ROW()&lt;COUNTA(SP_2b!$A:$A)+2, IF(INDIRECT("SP_2b!" &amp; ADDRESS(ROW()-1, COLUMN()-4, 4))&lt;&gt;"", INDIRECT("SP_2b!" &amp; ADDRESS(ROW()-1, COLUMN()-4, 4)), ""), ""), $B$2)</f>
        <v/>
      </c>
      <c r="Z148">
        <f>IF(TRUE, IF(ROW()&lt;COUNTA(SP_2b!$A:$A)+2, IF(INDIRECT("SP_2b!" &amp; ADDRESS(ROW()-1, COLUMN()-4, 4))&lt;&gt;"", INDIRECT("SP_2b!" &amp; ADDRESS(ROW()-1, COLUMN()-4, 4)), ""), ""), $B$2)</f>
        <v/>
      </c>
      <c r="AA148">
        <f>IF(TRUE, IF(ROW()&lt;COUNTA(SP_2b!$A:$A)+2, IF(INDIRECT("SP_2b!" &amp; ADDRESS(ROW()-1, COLUMN()-4, 4))&lt;&gt;"", INDIRECT("SP_2b!" &amp; ADDRESS(ROW()-1, COLUMN()-4, 4)), ""), ""), $B$2)</f>
        <v/>
      </c>
      <c r="AB148">
        <f>IF(TRUE, IF(ROW()&lt;COUNTA(SP_2b!$A:$A)+2, IF(INDIRECT("SP_2b!" &amp; ADDRESS(ROW()-1, COLUMN()-4, 4))&lt;&gt;"", INDIRECT("SP_2b!" &amp; ADDRESS(ROW()-1, COLUMN()-4, 4)), ""), ""), $B$2)</f>
        <v/>
      </c>
      <c r="AC148">
        <f>IF(TRUE, IF(ROW()&lt;COUNTA(SP_2b!$A:$A)+2, IF(INDIRECT("SP_2b!" &amp; ADDRESS(ROW()-1, COLUMN()-4, 4))&lt;&gt;"", INDIRECT("SP_2b!" &amp; ADDRESS(ROW()-1, COLUMN()-4, 4)), ""), ""), $B$2)</f>
        <v/>
      </c>
      <c r="AD148">
        <f>IF(TRUE, IF(ROW()&lt;COUNTA(SP_2b!$A:$A)+2, IF(INDIRECT("SP_2b!" &amp; ADDRESS(ROW()-1, COLUMN()-4, 4))&lt;&gt;"", INDIRECT("SP_2b!" &amp; ADDRESS(ROW()-1, COLUMN()-4, 4)), ""), ""), $B$2)</f>
        <v/>
      </c>
    </row>
    <row r="149">
      <c r="A149">
        <f>IF(TRUE, IF(ROW()&lt;COUNTA(SP_2a!$A:$A)+2, IF(INDIRECT("SP_2a!" &amp; ADDRESS(ROW()-1, COLUMN(), 4))&lt;&gt;"", INDIRECT("SP_2a!" &amp; ADDRESS(ROW()-1, COLUMN(), 4)), ""), ""), $B$2)</f>
        <v/>
      </c>
      <c r="B149">
        <f>IF(TRUE, IF(ROW()&lt;COUNTA(SP_2a!$A:$A)+2, IF(INDIRECT("SP_2a!" &amp; ADDRESS(ROW()-1, COLUMN(), 4))&lt;&gt;"", INDIRECT("SP_2a!" &amp; ADDRESS(ROW()-1, COLUMN(), 4)), ""), ""), $B$2)</f>
        <v/>
      </c>
      <c r="C149">
        <f>IF(TRUE, IF(ROW()&lt;COUNTA(SP_2a!$A:$A)+2, IF(INDIRECT("SP_2a!" &amp; ADDRESS(ROW()-1, COLUMN(), 4))&lt;&gt;"", INDIRECT("SP_2a!" &amp; ADDRESS(ROW()-1, COLUMN(), 4)), ""), ""), $B$2)</f>
        <v/>
      </c>
      <c r="D149">
        <f>IF(TRUE, IF(ROW()&lt;COUNTA(SP_2a!$A:$A)+2, IF(INDIRECT("SP_2a!" &amp; ADDRESS(ROW()-1, COLUMN(), 4))&lt;&gt;"", INDIRECT("SP_2a!" &amp; ADDRESS(ROW()-1, COLUMN(), 4)), ""), ""), $B$2)</f>
        <v/>
      </c>
      <c r="E149">
        <f>IF(TRUE, IF(ROW()&lt;COUNTA(SP_2a!$A:$A)+2, IF(INDIRECT("SP_2a!" &amp; ADDRESS(ROW()-1, COLUMN(), 4))&lt;&gt;"", INDIRECT("SP_2a!" &amp; ADDRESS(ROW()-1, COLUMN(), 4)), ""), ""), $B$2)</f>
        <v/>
      </c>
      <c r="F149">
        <f>IF(TRUE, IF(ROW()&lt;COUNTA(SP_2a!$A:$A)+2, IF(INDIRECT("SP_2a!" &amp; ADDRESS(ROW()-1, COLUMN(), 4))&lt;&gt;"", IF(INDIRECT("SP_2a!" &amp; ADDRESS(ROW()-1, COLUMN(), 4))=0, "", IF(INDIRECT("SP_2a!" &amp; ADDRESS(ROW()-1, COLUMN(), 4))=1, "X", INDIRECT("SP_2a!" &amp; ADDRESS(ROW()-1, COLUMN(), 4)))), ""), ""), $B$2)</f>
        <v/>
      </c>
      <c r="G149">
        <f>IF(TRUE, IF(ROW()&lt;COUNTA(SP_2a!$A:$A)+2, IF(INDIRECT("SP_2a!" &amp; ADDRESS(ROW()-1, COLUMN(), 4))&lt;&gt;"", IF(INDIRECT("SP_2a!" &amp; ADDRESS(ROW()-1, COLUMN(), 4))=0, "", IF(INDIRECT("SP_2a!" &amp; ADDRESS(ROW()-1, COLUMN(), 4))=1, "X", INDIRECT("SP_2a!" &amp; ADDRESS(ROW()-1, COLUMN(), 4)))), ""), ""), $B$2)</f>
        <v/>
      </c>
      <c r="H149">
        <f>IF(TRUE, IF(ROW()&lt;COUNTA(SP_2a!$A:$A)+2, IF(INDIRECT("SP_2a!" &amp; ADDRESS(ROW()-1, COLUMN(), 4))&lt;&gt;"", INDIRECT("SP_2a!" &amp; ADDRESS(ROW()-1, COLUMN(), 4)), ""), ""), $B$2)</f>
        <v/>
      </c>
      <c r="I149">
        <f>IF(TRUE, IF(ROW()&lt;COUNTA(SP_2a!$A:$A)+2, IF(INDIRECT("SP_2a!" &amp; ADDRESS(ROW()-1, COLUMN(), 4))&lt;&gt;"", INDIRECT("SP_2a!" &amp; ADDRESS(ROW()-1, COLUMN(), 4)), ""), ""), $B$2)</f>
        <v/>
      </c>
      <c r="J149">
        <f>IF(TRUE, IF(ROW()&lt;COUNTA(SP_2a!$A:$A)+2, IF(INDIRECT("SP_2a!" &amp; ADDRESS(ROW()-1, COLUMN(), 4))&lt;&gt;"", INDIRECT("SP_2a!" &amp; ADDRESS(ROW()-1, COLUMN(), 4)), ""), ""), $B$2)</f>
        <v/>
      </c>
      <c r="K149">
        <f>IF(TRUE, IF(ROW()&lt;COUNTA(SP_2a!$A:$A)+2, IF(INDIRECT("SP_2a!" &amp; ADDRESS(ROW()-1, COLUMN(), 4))&lt;&gt;"", INDIRECT("SP_2a!" &amp; ADDRESS(ROW()-1, COLUMN(), 4)), ""), ""), $B$2)</f>
        <v/>
      </c>
      <c r="L149">
        <f>IF(TRUE, IF(ROW()&lt;COUNTA(SP_2a!$A:$A)+2, IF(INDIRECT("SP_2a!" &amp; ADDRESS(ROW()-1, COLUMN(), 4))&lt;&gt;"", INDIRECT("SP_2a!" &amp; ADDRESS(ROW()-1, COLUMN(), 4)), ""), ""), $B$2)</f>
        <v/>
      </c>
      <c r="M149">
        <f>IF(TRUE, IF(ROW()&lt;COUNTA(SP_2a!$A:$A)+2, IF(INDIRECT("SP_2a!" &amp; ADDRESS(ROW()-1, COLUMN(), 4))&lt;&gt;"", IF(INDIRECT("SP_2a!" &amp; ADDRESS(ROW()-1, COLUMN(), 4))=0, "", INDIRECT("SP_2a!" &amp; ADDRESS(ROW()-1, COLUMN(), 4))), ""), ""), $B$2)</f>
        <v/>
      </c>
      <c r="N149">
        <f>IF(TRUE, IF(ROW()&lt;COUNTA(SP_2a!$A:$A)+2, IF(INDIRECT("SP_2a!" &amp; ADDRESS(ROW()-1, COLUMN(), 4))&lt;&gt;"", INDIRECT("SP_2a!" &amp; ADDRESS(ROW()-1, COLUMN(), 4)), ""), ""), $B$2)</f>
        <v/>
      </c>
      <c r="O149">
        <f>IF(TRUE, IF(ROW()&lt;COUNTA(SP_2a!$A:$A)+2, IF(INDIRECT("SP_2a!" &amp; ADDRESS(ROW()-1, COLUMN(), 4))&lt;&gt;"", INDIRECT("SP_2a!" &amp; ADDRESS(ROW()-1, COLUMN(), 4)), ""), ""), $B$2)</f>
        <v/>
      </c>
      <c r="P149">
        <f>IF(TRUE, IF(ROW()&lt;COUNTA(SP_2b!$A:$A)+2, IF(INDIRECT("SP_2b!" &amp; ADDRESS(ROW()-1, COLUMN()-4, 4))&lt;&gt;"", INDIRECT("SP_2b!" &amp; ADDRESS(ROW()-1, COLUMN()-4, 4)), ""), ""), $B$2)</f>
        <v/>
      </c>
      <c r="Q149">
        <f>IF(TRUE, IF(ROW()&lt;COUNTA(SP_2b!$A:$A)+2, IF(INDIRECT("SP_2b!" &amp; ADDRESS(ROW()-1, COLUMN()-4, 4))&lt;&gt;"", INDIRECT("SP_2b!" &amp; ADDRESS(ROW()-1, COLUMN()-4, 4)), ""), ""), $B$2)</f>
        <v/>
      </c>
      <c r="R149">
        <f>IF(TRUE, IF(ROW()&lt;COUNTA(SP_2b!$A:$A)+2, IF(INDIRECT("SP_2b!" &amp; ADDRESS(ROW()-1, COLUMN()-4, 4))&lt;&gt;"", INDIRECT("SP_2b!" &amp; ADDRESS(ROW()-1, COLUMN()-4, 4)), ""), ""), $B$2)</f>
        <v/>
      </c>
      <c r="S149">
        <f>IF(TRUE, IF(ROW()&lt;COUNTA(SP_2b!$A:$A)+2, IF(INDIRECT("SP_2b!" &amp; ADDRESS(ROW()-1, COLUMN()-4, 4))&lt;&gt;"", INDIRECT("SP_2b!" &amp; ADDRESS(ROW()-1, COLUMN()-4, 4)), ""), ""), $B$2)</f>
        <v/>
      </c>
      <c r="T149">
        <f>IF(TRUE, IF(ROW()&lt;COUNTA(SP_2b!$A:$A)+2, IF(INDIRECT("SP_2b!" &amp; ADDRESS(ROW()-1, COLUMN()-4, 4))&lt;&gt;"", INDIRECT("SP_2b!" &amp; ADDRESS(ROW()-1, COLUMN()-4, 4)), ""), ""), $B$2)</f>
        <v/>
      </c>
      <c r="U149">
        <f>IF(TRUE, IF(ROW()&lt;COUNTA(SP_2b!$A:$A)+2, IF(INDIRECT("SP_2b!" &amp; ADDRESS(ROW()-1, COLUMN()-4, 4))&lt;&gt;"", INDIRECT("SP_2b!" &amp; ADDRESS(ROW()-1, COLUMN()-4, 4)), ""), ""), $B$2)</f>
        <v/>
      </c>
      <c r="V149">
        <f>IF(TRUE, IF(ROW()&lt;COUNTA(SP_2b!$A:$A)+2, IF(INDIRECT("SP_2b!" &amp; ADDRESS(ROW()-1, COLUMN()-4, 4))&lt;&gt;"", INDIRECT("SP_2b!" &amp; ADDRESS(ROW()-1, COLUMN()-4, 4)), ""), ""), $B$2)</f>
        <v/>
      </c>
      <c r="W149">
        <f>IF(TRUE, IF(ROW()&lt;COUNTA(SP_2b!$A:$A)+2, IF(INDIRECT("SP_2b!" &amp; ADDRESS(ROW()-1, COLUMN()-4, 4))&lt;&gt;"", INDIRECT("SP_2b!" &amp; ADDRESS(ROW()-1, COLUMN()-4, 4)), ""), ""), $B$2)</f>
        <v/>
      </c>
      <c r="X149">
        <f>IF(TRUE, IF(ROW()&lt;COUNTA(SP_2b!$A:$A)+2, IF(INDIRECT("SP_2b!" &amp; ADDRESS(ROW()-1, COLUMN()-4, 4))&lt;&gt;"", INDIRECT("SP_2b!" &amp; ADDRESS(ROW()-1, COLUMN()-4, 4)), ""), ""), $B$2)</f>
        <v/>
      </c>
      <c r="Y149">
        <f>IF(TRUE, IF(ROW()&lt;COUNTA(SP_2b!$A:$A)+2, IF(INDIRECT("SP_2b!" &amp; ADDRESS(ROW()-1, COLUMN()-4, 4))&lt;&gt;"", INDIRECT("SP_2b!" &amp; ADDRESS(ROW()-1, COLUMN()-4, 4)), ""), ""), $B$2)</f>
        <v/>
      </c>
      <c r="Z149">
        <f>IF(TRUE, IF(ROW()&lt;COUNTA(SP_2b!$A:$A)+2, IF(INDIRECT("SP_2b!" &amp; ADDRESS(ROW()-1, COLUMN()-4, 4))&lt;&gt;"", INDIRECT("SP_2b!" &amp; ADDRESS(ROW()-1, COLUMN()-4, 4)), ""), ""), $B$2)</f>
        <v/>
      </c>
      <c r="AA149">
        <f>IF(TRUE, IF(ROW()&lt;COUNTA(SP_2b!$A:$A)+2, IF(INDIRECT("SP_2b!" &amp; ADDRESS(ROW()-1, COLUMN()-4, 4))&lt;&gt;"", INDIRECT("SP_2b!" &amp; ADDRESS(ROW()-1, COLUMN()-4, 4)), ""), ""), $B$2)</f>
        <v/>
      </c>
      <c r="AB149">
        <f>IF(TRUE, IF(ROW()&lt;COUNTA(SP_2b!$A:$A)+2, IF(INDIRECT("SP_2b!" &amp; ADDRESS(ROW()-1, COLUMN()-4, 4))&lt;&gt;"", INDIRECT("SP_2b!" &amp; ADDRESS(ROW()-1, COLUMN()-4, 4)), ""), ""), $B$2)</f>
        <v/>
      </c>
      <c r="AC149">
        <f>IF(TRUE, IF(ROW()&lt;COUNTA(SP_2b!$A:$A)+2, IF(INDIRECT("SP_2b!" &amp; ADDRESS(ROW()-1, COLUMN()-4, 4))&lt;&gt;"", INDIRECT("SP_2b!" &amp; ADDRESS(ROW()-1, COLUMN()-4, 4)), ""), ""), $B$2)</f>
        <v/>
      </c>
      <c r="AD149">
        <f>IF(TRUE, IF(ROW()&lt;COUNTA(SP_2b!$A:$A)+2, IF(INDIRECT("SP_2b!" &amp; ADDRESS(ROW()-1, COLUMN()-4, 4))&lt;&gt;"", INDIRECT("SP_2b!" &amp; ADDRESS(ROW()-1, COLUMN()-4, 4)), ""), ""), $B$2)</f>
        <v/>
      </c>
    </row>
    <row r="150">
      <c r="A150">
        <f>IF(TRUE, IF(ROW()&lt;COUNTA(SP_2a!$A:$A)+2, IF(INDIRECT("SP_2a!" &amp; ADDRESS(ROW()-1, COLUMN(), 4))&lt;&gt;"", INDIRECT("SP_2a!" &amp; ADDRESS(ROW()-1, COLUMN(), 4)), ""), ""), $B$2)</f>
        <v/>
      </c>
      <c r="B150">
        <f>IF(TRUE, IF(ROW()&lt;COUNTA(SP_2a!$A:$A)+2, IF(INDIRECT("SP_2a!" &amp; ADDRESS(ROW()-1, COLUMN(), 4))&lt;&gt;"", INDIRECT("SP_2a!" &amp; ADDRESS(ROW()-1, COLUMN(), 4)), ""), ""), $B$2)</f>
        <v/>
      </c>
      <c r="C150">
        <f>IF(TRUE, IF(ROW()&lt;COUNTA(SP_2a!$A:$A)+2, IF(INDIRECT("SP_2a!" &amp; ADDRESS(ROW()-1, COLUMN(), 4))&lt;&gt;"", INDIRECT("SP_2a!" &amp; ADDRESS(ROW()-1, COLUMN(), 4)), ""), ""), $B$2)</f>
        <v/>
      </c>
      <c r="D150">
        <f>IF(TRUE, IF(ROW()&lt;COUNTA(SP_2a!$A:$A)+2, IF(INDIRECT("SP_2a!" &amp; ADDRESS(ROW()-1, COLUMN(), 4))&lt;&gt;"", INDIRECT("SP_2a!" &amp; ADDRESS(ROW()-1, COLUMN(), 4)), ""), ""), $B$2)</f>
        <v/>
      </c>
      <c r="E150">
        <f>IF(TRUE, IF(ROW()&lt;COUNTA(SP_2a!$A:$A)+2, IF(INDIRECT("SP_2a!" &amp; ADDRESS(ROW()-1, COLUMN(), 4))&lt;&gt;"", INDIRECT("SP_2a!" &amp; ADDRESS(ROW()-1, COLUMN(), 4)), ""), ""), $B$2)</f>
        <v/>
      </c>
      <c r="F150">
        <f>IF(TRUE, IF(ROW()&lt;COUNTA(SP_2a!$A:$A)+2, IF(INDIRECT("SP_2a!" &amp; ADDRESS(ROW()-1, COLUMN(), 4))&lt;&gt;"", IF(INDIRECT("SP_2a!" &amp; ADDRESS(ROW()-1, COLUMN(), 4))=0, "", IF(INDIRECT("SP_2a!" &amp; ADDRESS(ROW()-1, COLUMN(), 4))=1, "X", INDIRECT("SP_2a!" &amp; ADDRESS(ROW()-1, COLUMN(), 4)))), ""), ""), $B$2)</f>
        <v/>
      </c>
      <c r="G150">
        <f>IF(TRUE, IF(ROW()&lt;COUNTA(SP_2a!$A:$A)+2, IF(INDIRECT("SP_2a!" &amp; ADDRESS(ROW()-1, COLUMN(), 4))&lt;&gt;"", IF(INDIRECT("SP_2a!" &amp; ADDRESS(ROW()-1, COLUMN(), 4))=0, "", IF(INDIRECT("SP_2a!" &amp; ADDRESS(ROW()-1, COLUMN(), 4))=1, "X", INDIRECT("SP_2a!" &amp; ADDRESS(ROW()-1, COLUMN(), 4)))), ""), ""), $B$2)</f>
        <v/>
      </c>
      <c r="H150">
        <f>IF(TRUE, IF(ROW()&lt;COUNTA(SP_2a!$A:$A)+2, IF(INDIRECT("SP_2a!" &amp; ADDRESS(ROW()-1, COLUMN(), 4))&lt;&gt;"", INDIRECT("SP_2a!" &amp; ADDRESS(ROW()-1, COLUMN(), 4)), ""), ""), $B$2)</f>
        <v/>
      </c>
      <c r="I150">
        <f>IF(TRUE, IF(ROW()&lt;COUNTA(SP_2a!$A:$A)+2, IF(INDIRECT("SP_2a!" &amp; ADDRESS(ROW()-1, COLUMN(), 4))&lt;&gt;"", INDIRECT("SP_2a!" &amp; ADDRESS(ROW()-1, COLUMN(), 4)), ""), ""), $B$2)</f>
        <v/>
      </c>
      <c r="J150">
        <f>IF(TRUE, IF(ROW()&lt;COUNTA(SP_2a!$A:$A)+2, IF(INDIRECT("SP_2a!" &amp; ADDRESS(ROW()-1, COLUMN(), 4))&lt;&gt;"", INDIRECT("SP_2a!" &amp; ADDRESS(ROW()-1, COLUMN(), 4)), ""), ""), $B$2)</f>
        <v/>
      </c>
      <c r="K150">
        <f>IF(TRUE, IF(ROW()&lt;COUNTA(SP_2a!$A:$A)+2, IF(INDIRECT("SP_2a!" &amp; ADDRESS(ROW()-1, COLUMN(), 4))&lt;&gt;"", INDIRECT("SP_2a!" &amp; ADDRESS(ROW()-1, COLUMN(), 4)), ""), ""), $B$2)</f>
        <v/>
      </c>
      <c r="L150">
        <f>IF(TRUE, IF(ROW()&lt;COUNTA(SP_2a!$A:$A)+2, IF(INDIRECT("SP_2a!" &amp; ADDRESS(ROW()-1, COLUMN(), 4))&lt;&gt;"", INDIRECT("SP_2a!" &amp; ADDRESS(ROW()-1, COLUMN(), 4)), ""), ""), $B$2)</f>
        <v/>
      </c>
      <c r="M150">
        <f>IF(TRUE, IF(ROW()&lt;COUNTA(SP_2a!$A:$A)+2, IF(INDIRECT("SP_2a!" &amp; ADDRESS(ROW()-1, COLUMN(), 4))&lt;&gt;"", IF(INDIRECT("SP_2a!" &amp; ADDRESS(ROW()-1, COLUMN(), 4))=0, "", INDIRECT("SP_2a!" &amp; ADDRESS(ROW()-1, COLUMN(), 4))), ""), ""), $B$2)</f>
        <v/>
      </c>
      <c r="N150">
        <f>IF(TRUE, IF(ROW()&lt;COUNTA(SP_2a!$A:$A)+2, IF(INDIRECT("SP_2a!" &amp; ADDRESS(ROW()-1, COLUMN(), 4))&lt;&gt;"", INDIRECT("SP_2a!" &amp; ADDRESS(ROW()-1, COLUMN(), 4)), ""), ""), $B$2)</f>
        <v/>
      </c>
      <c r="O150">
        <f>IF(TRUE, IF(ROW()&lt;COUNTA(SP_2a!$A:$A)+2, IF(INDIRECT("SP_2a!" &amp; ADDRESS(ROW()-1, COLUMN(), 4))&lt;&gt;"", INDIRECT("SP_2a!" &amp; ADDRESS(ROW()-1, COLUMN(), 4)), ""), ""), $B$2)</f>
        <v/>
      </c>
      <c r="P150">
        <f>IF(TRUE, IF(ROW()&lt;COUNTA(SP_2b!$A:$A)+2, IF(INDIRECT("SP_2b!" &amp; ADDRESS(ROW()-1, COLUMN()-4, 4))&lt;&gt;"", INDIRECT("SP_2b!" &amp; ADDRESS(ROW()-1, COLUMN()-4, 4)), ""), ""), $B$2)</f>
        <v/>
      </c>
      <c r="Q150">
        <f>IF(TRUE, IF(ROW()&lt;COUNTA(SP_2b!$A:$A)+2, IF(INDIRECT("SP_2b!" &amp; ADDRESS(ROW()-1, COLUMN()-4, 4))&lt;&gt;"", INDIRECT("SP_2b!" &amp; ADDRESS(ROW()-1, COLUMN()-4, 4)), ""), ""), $B$2)</f>
        <v/>
      </c>
      <c r="R150">
        <f>IF(TRUE, IF(ROW()&lt;COUNTA(SP_2b!$A:$A)+2, IF(INDIRECT("SP_2b!" &amp; ADDRESS(ROW()-1, COLUMN()-4, 4))&lt;&gt;"", INDIRECT("SP_2b!" &amp; ADDRESS(ROW()-1, COLUMN()-4, 4)), ""), ""), $B$2)</f>
        <v/>
      </c>
      <c r="S150">
        <f>IF(TRUE, IF(ROW()&lt;COUNTA(SP_2b!$A:$A)+2, IF(INDIRECT("SP_2b!" &amp; ADDRESS(ROW()-1, COLUMN()-4, 4))&lt;&gt;"", INDIRECT("SP_2b!" &amp; ADDRESS(ROW()-1, COLUMN()-4, 4)), ""), ""), $B$2)</f>
        <v/>
      </c>
      <c r="T150">
        <f>IF(TRUE, IF(ROW()&lt;COUNTA(SP_2b!$A:$A)+2, IF(INDIRECT("SP_2b!" &amp; ADDRESS(ROW()-1, COLUMN()-4, 4))&lt;&gt;"", INDIRECT("SP_2b!" &amp; ADDRESS(ROW()-1, COLUMN()-4, 4)), ""), ""), $B$2)</f>
        <v/>
      </c>
      <c r="U150">
        <f>IF(TRUE, IF(ROW()&lt;COUNTA(SP_2b!$A:$A)+2, IF(INDIRECT("SP_2b!" &amp; ADDRESS(ROW()-1, COLUMN()-4, 4))&lt;&gt;"", INDIRECT("SP_2b!" &amp; ADDRESS(ROW()-1, COLUMN()-4, 4)), ""), ""), $B$2)</f>
        <v/>
      </c>
      <c r="V150">
        <f>IF(TRUE, IF(ROW()&lt;COUNTA(SP_2b!$A:$A)+2, IF(INDIRECT("SP_2b!" &amp; ADDRESS(ROW()-1, COLUMN()-4, 4))&lt;&gt;"", INDIRECT("SP_2b!" &amp; ADDRESS(ROW()-1, COLUMN()-4, 4)), ""), ""), $B$2)</f>
        <v/>
      </c>
      <c r="W150">
        <f>IF(TRUE, IF(ROW()&lt;COUNTA(SP_2b!$A:$A)+2, IF(INDIRECT("SP_2b!" &amp; ADDRESS(ROW()-1, COLUMN()-4, 4))&lt;&gt;"", INDIRECT("SP_2b!" &amp; ADDRESS(ROW()-1, COLUMN()-4, 4)), ""), ""), $B$2)</f>
        <v/>
      </c>
      <c r="X150">
        <f>IF(TRUE, IF(ROW()&lt;COUNTA(SP_2b!$A:$A)+2, IF(INDIRECT("SP_2b!" &amp; ADDRESS(ROW()-1, COLUMN()-4, 4))&lt;&gt;"", INDIRECT("SP_2b!" &amp; ADDRESS(ROW()-1, COLUMN()-4, 4)), ""), ""), $B$2)</f>
        <v/>
      </c>
      <c r="Y150">
        <f>IF(TRUE, IF(ROW()&lt;COUNTA(SP_2b!$A:$A)+2, IF(INDIRECT("SP_2b!" &amp; ADDRESS(ROW()-1, COLUMN()-4, 4))&lt;&gt;"", INDIRECT("SP_2b!" &amp; ADDRESS(ROW()-1, COLUMN()-4, 4)), ""), ""), $B$2)</f>
        <v/>
      </c>
      <c r="Z150">
        <f>IF(TRUE, IF(ROW()&lt;COUNTA(SP_2b!$A:$A)+2, IF(INDIRECT("SP_2b!" &amp; ADDRESS(ROW()-1, COLUMN()-4, 4))&lt;&gt;"", INDIRECT("SP_2b!" &amp; ADDRESS(ROW()-1, COLUMN()-4, 4)), ""), ""), $B$2)</f>
        <v/>
      </c>
      <c r="AA150">
        <f>IF(TRUE, IF(ROW()&lt;COUNTA(SP_2b!$A:$A)+2, IF(INDIRECT("SP_2b!" &amp; ADDRESS(ROW()-1, COLUMN()-4, 4))&lt;&gt;"", INDIRECT("SP_2b!" &amp; ADDRESS(ROW()-1, COLUMN()-4, 4)), ""), ""), $B$2)</f>
        <v/>
      </c>
      <c r="AB150">
        <f>IF(TRUE, IF(ROW()&lt;COUNTA(SP_2b!$A:$A)+2, IF(INDIRECT("SP_2b!" &amp; ADDRESS(ROW()-1, COLUMN()-4, 4))&lt;&gt;"", INDIRECT("SP_2b!" &amp; ADDRESS(ROW()-1, COLUMN()-4, 4)), ""), ""), $B$2)</f>
        <v/>
      </c>
      <c r="AC150">
        <f>IF(TRUE, IF(ROW()&lt;COUNTA(SP_2b!$A:$A)+2, IF(INDIRECT("SP_2b!" &amp; ADDRESS(ROW()-1, COLUMN()-4, 4))&lt;&gt;"", INDIRECT("SP_2b!" &amp; ADDRESS(ROW()-1, COLUMN()-4, 4)), ""), ""), $B$2)</f>
        <v/>
      </c>
      <c r="AD150">
        <f>IF(TRUE, IF(ROW()&lt;COUNTA(SP_2b!$A:$A)+2, IF(INDIRECT("SP_2b!" &amp; ADDRESS(ROW()-1, COLUMN()-4, 4))&lt;&gt;"", INDIRECT("SP_2b!" &amp; ADDRESS(ROW()-1, COLUMN()-4, 4)), ""), ""), $B$2)</f>
        <v/>
      </c>
    </row>
    <row r="151">
      <c r="A151">
        <f>IF(TRUE, IF(ROW()&lt;COUNTA(SP_2a!$A:$A)+2, IF(INDIRECT("SP_2a!" &amp; ADDRESS(ROW()-1, COLUMN(), 4))&lt;&gt;"", INDIRECT("SP_2a!" &amp; ADDRESS(ROW()-1, COLUMN(), 4)), ""), ""), $B$2)</f>
        <v/>
      </c>
      <c r="B151">
        <f>IF(TRUE, IF(ROW()&lt;COUNTA(SP_2a!$A:$A)+2, IF(INDIRECT("SP_2a!" &amp; ADDRESS(ROW()-1, COLUMN(), 4))&lt;&gt;"", INDIRECT("SP_2a!" &amp; ADDRESS(ROW()-1, COLUMN(), 4)), ""), ""), $B$2)</f>
        <v/>
      </c>
      <c r="C151">
        <f>IF(TRUE, IF(ROW()&lt;COUNTA(SP_2a!$A:$A)+2, IF(INDIRECT("SP_2a!" &amp; ADDRESS(ROW()-1, COLUMN(), 4))&lt;&gt;"", INDIRECT("SP_2a!" &amp; ADDRESS(ROW()-1, COLUMN(), 4)), ""), ""), $B$2)</f>
        <v/>
      </c>
      <c r="D151">
        <f>IF(TRUE, IF(ROW()&lt;COUNTA(SP_2a!$A:$A)+2, IF(INDIRECT("SP_2a!" &amp; ADDRESS(ROW()-1, COLUMN(), 4))&lt;&gt;"", INDIRECT("SP_2a!" &amp; ADDRESS(ROW()-1, COLUMN(), 4)), ""), ""), $B$2)</f>
        <v/>
      </c>
      <c r="E151">
        <f>IF(TRUE, IF(ROW()&lt;COUNTA(SP_2a!$A:$A)+2, IF(INDIRECT("SP_2a!" &amp; ADDRESS(ROW()-1, COLUMN(), 4))&lt;&gt;"", INDIRECT("SP_2a!" &amp; ADDRESS(ROW()-1, COLUMN(), 4)), ""), ""), $B$2)</f>
        <v/>
      </c>
      <c r="F151">
        <f>IF(TRUE, IF(ROW()&lt;COUNTA(SP_2a!$A:$A)+2, IF(INDIRECT("SP_2a!" &amp; ADDRESS(ROW()-1, COLUMN(), 4))&lt;&gt;"", IF(INDIRECT("SP_2a!" &amp; ADDRESS(ROW()-1, COLUMN(), 4))=0, "", IF(INDIRECT("SP_2a!" &amp; ADDRESS(ROW()-1, COLUMN(), 4))=1, "X", INDIRECT("SP_2a!" &amp; ADDRESS(ROW()-1, COLUMN(), 4)))), ""), ""), $B$2)</f>
        <v/>
      </c>
      <c r="G151">
        <f>IF(TRUE, IF(ROW()&lt;COUNTA(SP_2a!$A:$A)+2, IF(INDIRECT("SP_2a!" &amp; ADDRESS(ROW()-1, COLUMN(), 4))&lt;&gt;"", IF(INDIRECT("SP_2a!" &amp; ADDRESS(ROW()-1, COLUMN(), 4))=0, "", IF(INDIRECT("SP_2a!" &amp; ADDRESS(ROW()-1, COLUMN(), 4))=1, "X", INDIRECT("SP_2a!" &amp; ADDRESS(ROW()-1, COLUMN(), 4)))), ""), ""), $B$2)</f>
        <v/>
      </c>
      <c r="H151">
        <f>IF(TRUE, IF(ROW()&lt;COUNTA(SP_2a!$A:$A)+2, IF(INDIRECT("SP_2a!" &amp; ADDRESS(ROW()-1, COLUMN(), 4))&lt;&gt;"", INDIRECT("SP_2a!" &amp; ADDRESS(ROW()-1, COLUMN(), 4)), ""), ""), $B$2)</f>
        <v/>
      </c>
      <c r="I151">
        <f>IF(TRUE, IF(ROW()&lt;COUNTA(SP_2a!$A:$A)+2, IF(INDIRECT("SP_2a!" &amp; ADDRESS(ROW()-1, COLUMN(), 4))&lt;&gt;"", INDIRECT("SP_2a!" &amp; ADDRESS(ROW()-1, COLUMN(), 4)), ""), ""), $B$2)</f>
        <v/>
      </c>
      <c r="J151">
        <f>IF(TRUE, IF(ROW()&lt;COUNTA(SP_2a!$A:$A)+2, IF(INDIRECT("SP_2a!" &amp; ADDRESS(ROW()-1, COLUMN(), 4))&lt;&gt;"", INDIRECT("SP_2a!" &amp; ADDRESS(ROW()-1, COLUMN(), 4)), ""), ""), $B$2)</f>
        <v/>
      </c>
      <c r="K151">
        <f>IF(TRUE, IF(ROW()&lt;COUNTA(SP_2a!$A:$A)+2, IF(INDIRECT("SP_2a!" &amp; ADDRESS(ROW()-1, COLUMN(), 4))&lt;&gt;"", INDIRECT("SP_2a!" &amp; ADDRESS(ROW()-1, COLUMN(), 4)), ""), ""), $B$2)</f>
        <v/>
      </c>
      <c r="L151">
        <f>IF(TRUE, IF(ROW()&lt;COUNTA(SP_2a!$A:$A)+2, IF(INDIRECT("SP_2a!" &amp; ADDRESS(ROW()-1, COLUMN(), 4))&lt;&gt;"", INDIRECT("SP_2a!" &amp; ADDRESS(ROW()-1, COLUMN(), 4)), ""), ""), $B$2)</f>
        <v/>
      </c>
      <c r="M151">
        <f>IF(TRUE, IF(ROW()&lt;COUNTA(SP_2a!$A:$A)+2, IF(INDIRECT("SP_2a!" &amp; ADDRESS(ROW()-1, COLUMN(), 4))&lt;&gt;"", IF(INDIRECT("SP_2a!" &amp; ADDRESS(ROW()-1, COLUMN(), 4))=0, "", INDIRECT("SP_2a!" &amp; ADDRESS(ROW()-1, COLUMN(), 4))), ""), ""), $B$2)</f>
        <v/>
      </c>
      <c r="N151">
        <f>IF(TRUE, IF(ROW()&lt;COUNTA(SP_2a!$A:$A)+2, IF(INDIRECT("SP_2a!" &amp; ADDRESS(ROW()-1, COLUMN(), 4))&lt;&gt;"", INDIRECT("SP_2a!" &amp; ADDRESS(ROW()-1, COLUMN(), 4)), ""), ""), $B$2)</f>
        <v/>
      </c>
      <c r="O151">
        <f>IF(TRUE, IF(ROW()&lt;COUNTA(SP_2a!$A:$A)+2, IF(INDIRECT("SP_2a!" &amp; ADDRESS(ROW()-1, COLUMN(), 4))&lt;&gt;"", INDIRECT("SP_2a!" &amp; ADDRESS(ROW()-1, COLUMN(), 4)), ""), ""), $B$2)</f>
        <v/>
      </c>
      <c r="P151">
        <f>IF(TRUE, IF(ROW()&lt;COUNTA(SP_2b!$A:$A)+2, IF(INDIRECT("SP_2b!" &amp; ADDRESS(ROW()-1, COLUMN()-4, 4))&lt;&gt;"", INDIRECT("SP_2b!" &amp; ADDRESS(ROW()-1, COLUMN()-4, 4)), ""), ""), $B$2)</f>
        <v/>
      </c>
      <c r="Q151">
        <f>IF(TRUE, IF(ROW()&lt;COUNTA(SP_2b!$A:$A)+2, IF(INDIRECT("SP_2b!" &amp; ADDRESS(ROW()-1, COLUMN()-4, 4))&lt;&gt;"", INDIRECT("SP_2b!" &amp; ADDRESS(ROW()-1, COLUMN()-4, 4)), ""), ""), $B$2)</f>
        <v/>
      </c>
      <c r="R151">
        <f>IF(TRUE, IF(ROW()&lt;COUNTA(SP_2b!$A:$A)+2, IF(INDIRECT("SP_2b!" &amp; ADDRESS(ROW()-1, COLUMN()-4, 4))&lt;&gt;"", INDIRECT("SP_2b!" &amp; ADDRESS(ROW()-1, COLUMN()-4, 4)), ""), ""), $B$2)</f>
        <v/>
      </c>
      <c r="S151">
        <f>IF(TRUE, IF(ROW()&lt;COUNTA(SP_2b!$A:$A)+2, IF(INDIRECT("SP_2b!" &amp; ADDRESS(ROW()-1, COLUMN()-4, 4))&lt;&gt;"", INDIRECT("SP_2b!" &amp; ADDRESS(ROW()-1, COLUMN()-4, 4)), ""), ""), $B$2)</f>
        <v/>
      </c>
      <c r="T151">
        <f>IF(TRUE, IF(ROW()&lt;COUNTA(SP_2b!$A:$A)+2, IF(INDIRECT("SP_2b!" &amp; ADDRESS(ROW()-1, COLUMN()-4, 4))&lt;&gt;"", INDIRECT("SP_2b!" &amp; ADDRESS(ROW()-1, COLUMN()-4, 4)), ""), ""), $B$2)</f>
        <v/>
      </c>
      <c r="U151">
        <f>IF(TRUE, IF(ROW()&lt;COUNTA(SP_2b!$A:$A)+2, IF(INDIRECT("SP_2b!" &amp; ADDRESS(ROW()-1, COLUMN()-4, 4))&lt;&gt;"", INDIRECT("SP_2b!" &amp; ADDRESS(ROW()-1, COLUMN()-4, 4)), ""), ""), $B$2)</f>
        <v/>
      </c>
      <c r="V151">
        <f>IF(TRUE, IF(ROW()&lt;COUNTA(SP_2b!$A:$A)+2, IF(INDIRECT("SP_2b!" &amp; ADDRESS(ROW()-1, COLUMN()-4, 4))&lt;&gt;"", INDIRECT("SP_2b!" &amp; ADDRESS(ROW()-1, COLUMN()-4, 4)), ""), ""), $B$2)</f>
        <v/>
      </c>
      <c r="W151">
        <f>IF(TRUE, IF(ROW()&lt;COUNTA(SP_2b!$A:$A)+2, IF(INDIRECT("SP_2b!" &amp; ADDRESS(ROW()-1, COLUMN()-4, 4))&lt;&gt;"", INDIRECT("SP_2b!" &amp; ADDRESS(ROW()-1, COLUMN()-4, 4)), ""), ""), $B$2)</f>
        <v/>
      </c>
      <c r="X151">
        <f>IF(TRUE, IF(ROW()&lt;COUNTA(SP_2b!$A:$A)+2, IF(INDIRECT("SP_2b!" &amp; ADDRESS(ROW()-1, COLUMN()-4, 4))&lt;&gt;"", INDIRECT("SP_2b!" &amp; ADDRESS(ROW()-1, COLUMN()-4, 4)), ""), ""), $B$2)</f>
        <v/>
      </c>
      <c r="Y151">
        <f>IF(TRUE, IF(ROW()&lt;COUNTA(SP_2b!$A:$A)+2, IF(INDIRECT("SP_2b!" &amp; ADDRESS(ROW()-1, COLUMN()-4, 4))&lt;&gt;"", INDIRECT("SP_2b!" &amp; ADDRESS(ROW()-1, COLUMN()-4, 4)), ""), ""), $B$2)</f>
        <v/>
      </c>
      <c r="Z151">
        <f>IF(TRUE, IF(ROW()&lt;COUNTA(SP_2b!$A:$A)+2, IF(INDIRECT("SP_2b!" &amp; ADDRESS(ROW()-1, COLUMN()-4, 4))&lt;&gt;"", INDIRECT("SP_2b!" &amp; ADDRESS(ROW()-1, COLUMN()-4, 4)), ""), ""), $B$2)</f>
        <v/>
      </c>
      <c r="AA151">
        <f>IF(TRUE, IF(ROW()&lt;COUNTA(SP_2b!$A:$A)+2, IF(INDIRECT("SP_2b!" &amp; ADDRESS(ROW()-1, COLUMN()-4, 4))&lt;&gt;"", INDIRECT("SP_2b!" &amp; ADDRESS(ROW()-1, COLUMN()-4, 4)), ""), ""), $B$2)</f>
        <v/>
      </c>
      <c r="AB151">
        <f>IF(TRUE, IF(ROW()&lt;COUNTA(SP_2b!$A:$A)+2, IF(INDIRECT("SP_2b!" &amp; ADDRESS(ROW()-1, COLUMN()-4, 4))&lt;&gt;"", INDIRECT("SP_2b!" &amp; ADDRESS(ROW()-1, COLUMN()-4, 4)), ""), ""), $B$2)</f>
        <v/>
      </c>
      <c r="AC151">
        <f>IF(TRUE, IF(ROW()&lt;COUNTA(SP_2b!$A:$A)+2, IF(INDIRECT("SP_2b!" &amp; ADDRESS(ROW()-1, COLUMN()-4, 4))&lt;&gt;"", INDIRECT("SP_2b!" &amp; ADDRESS(ROW()-1, COLUMN()-4, 4)), ""), ""), $B$2)</f>
        <v/>
      </c>
      <c r="AD151">
        <f>IF(TRUE, IF(ROW()&lt;COUNTA(SP_2b!$A:$A)+2, IF(INDIRECT("SP_2b!" &amp; ADDRESS(ROW()-1, COLUMN()-4, 4))&lt;&gt;"", INDIRECT("SP_2b!" &amp; ADDRESS(ROW()-1, COLUMN()-4, 4)), ""), ""), $B$2)</f>
        <v/>
      </c>
    </row>
    <row r="152">
      <c r="A152">
        <f>IF(TRUE, IF(ROW()&lt;COUNTA(SP_2a!$A:$A)+2, IF(INDIRECT("SP_2a!" &amp; ADDRESS(ROW()-1, COLUMN(), 4))&lt;&gt;"", INDIRECT("SP_2a!" &amp; ADDRESS(ROW()-1, COLUMN(), 4)), ""), ""), $B$2)</f>
        <v/>
      </c>
      <c r="B152">
        <f>IF(TRUE, IF(ROW()&lt;COUNTA(SP_2a!$A:$A)+2, IF(INDIRECT("SP_2a!" &amp; ADDRESS(ROW()-1, COLUMN(), 4))&lt;&gt;"", INDIRECT("SP_2a!" &amp; ADDRESS(ROW()-1, COLUMN(), 4)), ""), ""), $B$2)</f>
        <v/>
      </c>
      <c r="C152">
        <f>IF(TRUE, IF(ROW()&lt;COUNTA(SP_2a!$A:$A)+2, IF(INDIRECT("SP_2a!" &amp; ADDRESS(ROW()-1, COLUMN(), 4))&lt;&gt;"", INDIRECT("SP_2a!" &amp; ADDRESS(ROW()-1, COLUMN(), 4)), ""), ""), $B$2)</f>
        <v/>
      </c>
      <c r="D152">
        <f>IF(TRUE, IF(ROW()&lt;COUNTA(SP_2a!$A:$A)+2, IF(INDIRECT("SP_2a!" &amp; ADDRESS(ROW()-1, COLUMN(), 4))&lt;&gt;"", INDIRECT("SP_2a!" &amp; ADDRESS(ROW()-1, COLUMN(), 4)), ""), ""), $B$2)</f>
        <v/>
      </c>
      <c r="E152">
        <f>IF(TRUE, IF(ROW()&lt;COUNTA(SP_2a!$A:$A)+2, IF(INDIRECT("SP_2a!" &amp; ADDRESS(ROW()-1, COLUMN(), 4))&lt;&gt;"", INDIRECT("SP_2a!" &amp; ADDRESS(ROW()-1, COLUMN(), 4)), ""), ""), $B$2)</f>
        <v/>
      </c>
      <c r="F152">
        <f>IF(TRUE, IF(ROW()&lt;COUNTA(SP_2a!$A:$A)+2, IF(INDIRECT("SP_2a!" &amp; ADDRESS(ROW()-1, COLUMN(), 4))&lt;&gt;"", IF(INDIRECT("SP_2a!" &amp; ADDRESS(ROW()-1, COLUMN(), 4))=0, "", IF(INDIRECT("SP_2a!" &amp; ADDRESS(ROW()-1, COLUMN(), 4))=1, "X", INDIRECT("SP_2a!" &amp; ADDRESS(ROW()-1, COLUMN(), 4)))), ""), ""), $B$2)</f>
        <v/>
      </c>
      <c r="G152">
        <f>IF(TRUE, IF(ROW()&lt;COUNTA(SP_2a!$A:$A)+2, IF(INDIRECT("SP_2a!" &amp; ADDRESS(ROW()-1, COLUMN(), 4))&lt;&gt;"", IF(INDIRECT("SP_2a!" &amp; ADDRESS(ROW()-1, COLUMN(), 4))=0, "", IF(INDIRECT("SP_2a!" &amp; ADDRESS(ROW()-1, COLUMN(), 4))=1, "X", INDIRECT("SP_2a!" &amp; ADDRESS(ROW()-1, COLUMN(), 4)))), ""), ""), $B$2)</f>
        <v/>
      </c>
      <c r="H152">
        <f>IF(TRUE, IF(ROW()&lt;COUNTA(SP_2a!$A:$A)+2, IF(INDIRECT("SP_2a!" &amp; ADDRESS(ROW()-1, COLUMN(), 4))&lt;&gt;"", INDIRECT("SP_2a!" &amp; ADDRESS(ROW()-1, COLUMN(), 4)), ""), ""), $B$2)</f>
        <v/>
      </c>
      <c r="I152">
        <f>IF(TRUE, IF(ROW()&lt;COUNTA(SP_2a!$A:$A)+2, IF(INDIRECT("SP_2a!" &amp; ADDRESS(ROW()-1, COLUMN(), 4))&lt;&gt;"", INDIRECT("SP_2a!" &amp; ADDRESS(ROW()-1, COLUMN(), 4)), ""), ""), $B$2)</f>
        <v/>
      </c>
      <c r="J152">
        <f>IF(TRUE, IF(ROW()&lt;COUNTA(SP_2a!$A:$A)+2, IF(INDIRECT("SP_2a!" &amp; ADDRESS(ROW()-1, COLUMN(), 4))&lt;&gt;"", INDIRECT("SP_2a!" &amp; ADDRESS(ROW()-1, COLUMN(), 4)), ""), ""), $B$2)</f>
        <v/>
      </c>
      <c r="K152">
        <f>IF(TRUE, IF(ROW()&lt;COUNTA(SP_2a!$A:$A)+2, IF(INDIRECT("SP_2a!" &amp; ADDRESS(ROW()-1, COLUMN(), 4))&lt;&gt;"", INDIRECT("SP_2a!" &amp; ADDRESS(ROW()-1, COLUMN(), 4)), ""), ""), $B$2)</f>
        <v/>
      </c>
      <c r="L152">
        <f>IF(TRUE, IF(ROW()&lt;COUNTA(SP_2a!$A:$A)+2, IF(INDIRECT("SP_2a!" &amp; ADDRESS(ROW()-1, COLUMN(), 4))&lt;&gt;"", INDIRECT("SP_2a!" &amp; ADDRESS(ROW()-1, COLUMN(), 4)), ""), ""), $B$2)</f>
        <v/>
      </c>
      <c r="M152">
        <f>IF(TRUE, IF(ROW()&lt;COUNTA(SP_2a!$A:$A)+2, IF(INDIRECT("SP_2a!" &amp; ADDRESS(ROW()-1, COLUMN(), 4))&lt;&gt;"", IF(INDIRECT("SP_2a!" &amp; ADDRESS(ROW()-1, COLUMN(), 4))=0, "", INDIRECT("SP_2a!" &amp; ADDRESS(ROW()-1, COLUMN(), 4))), ""), ""), $B$2)</f>
        <v/>
      </c>
      <c r="N152">
        <f>IF(TRUE, IF(ROW()&lt;COUNTA(SP_2a!$A:$A)+2, IF(INDIRECT("SP_2a!" &amp; ADDRESS(ROW()-1, COLUMN(), 4))&lt;&gt;"", INDIRECT("SP_2a!" &amp; ADDRESS(ROW()-1, COLUMN(), 4)), ""), ""), $B$2)</f>
        <v/>
      </c>
      <c r="O152">
        <f>IF(TRUE, IF(ROW()&lt;COUNTA(SP_2a!$A:$A)+2, IF(INDIRECT("SP_2a!" &amp; ADDRESS(ROW()-1, COLUMN(), 4))&lt;&gt;"", INDIRECT("SP_2a!" &amp; ADDRESS(ROW()-1, COLUMN(), 4)), ""), ""), $B$2)</f>
        <v/>
      </c>
      <c r="P152">
        <f>IF(TRUE, IF(ROW()&lt;COUNTA(SP_2b!$A:$A)+2, IF(INDIRECT("SP_2b!" &amp; ADDRESS(ROW()-1, COLUMN()-4, 4))&lt;&gt;"", INDIRECT("SP_2b!" &amp; ADDRESS(ROW()-1, COLUMN()-4, 4)), ""), ""), $B$2)</f>
        <v/>
      </c>
      <c r="Q152">
        <f>IF(TRUE, IF(ROW()&lt;COUNTA(SP_2b!$A:$A)+2, IF(INDIRECT("SP_2b!" &amp; ADDRESS(ROW()-1, COLUMN()-4, 4))&lt;&gt;"", INDIRECT("SP_2b!" &amp; ADDRESS(ROW()-1, COLUMN()-4, 4)), ""), ""), $B$2)</f>
        <v/>
      </c>
      <c r="R152">
        <f>IF(TRUE, IF(ROW()&lt;COUNTA(SP_2b!$A:$A)+2, IF(INDIRECT("SP_2b!" &amp; ADDRESS(ROW()-1, COLUMN()-4, 4))&lt;&gt;"", INDIRECT("SP_2b!" &amp; ADDRESS(ROW()-1, COLUMN()-4, 4)), ""), ""), $B$2)</f>
        <v/>
      </c>
      <c r="S152">
        <f>IF(TRUE, IF(ROW()&lt;COUNTA(SP_2b!$A:$A)+2, IF(INDIRECT("SP_2b!" &amp; ADDRESS(ROW()-1, COLUMN()-4, 4))&lt;&gt;"", INDIRECT("SP_2b!" &amp; ADDRESS(ROW()-1, COLUMN()-4, 4)), ""), ""), $B$2)</f>
        <v/>
      </c>
      <c r="T152">
        <f>IF(TRUE, IF(ROW()&lt;COUNTA(SP_2b!$A:$A)+2, IF(INDIRECT("SP_2b!" &amp; ADDRESS(ROW()-1, COLUMN()-4, 4))&lt;&gt;"", INDIRECT("SP_2b!" &amp; ADDRESS(ROW()-1, COLUMN()-4, 4)), ""), ""), $B$2)</f>
        <v/>
      </c>
      <c r="U152">
        <f>IF(TRUE, IF(ROW()&lt;COUNTA(SP_2b!$A:$A)+2, IF(INDIRECT("SP_2b!" &amp; ADDRESS(ROW()-1, COLUMN()-4, 4))&lt;&gt;"", INDIRECT("SP_2b!" &amp; ADDRESS(ROW()-1, COLUMN()-4, 4)), ""), ""), $B$2)</f>
        <v/>
      </c>
      <c r="V152">
        <f>IF(TRUE, IF(ROW()&lt;COUNTA(SP_2b!$A:$A)+2, IF(INDIRECT("SP_2b!" &amp; ADDRESS(ROW()-1, COLUMN()-4, 4))&lt;&gt;"", INDIRECT("SP_2b!" &amp; ADDRESS(ROW()-1, COLUMN()-4, 4)), ""), ""), $B$2)</f>
        <v/>
      </c>
      <c r="W152">
        <f>IF(TRUE, IF(ROW()&lt;COUNTA(SP_2b!$A:$A)+2, IF(INDIRECT("SP_2b!" &amp; ADDRESS(ROW()-1, COLUMN()-4, 4))&lt;&gt;"", INDIRECT("SP_2b!" &amp; ADDRESS(ROW()-1, COLUMN()-4, 4)), ""), ""), $B$2)</f>
        <v/>
      </c>
      <c r="X152">
        <f>IF(TRUE, IF(ROW()&lt;COUNTA(SP_2b!$A:$A)+2, IF(INDIRECT("SP_2b!" &amp; ADDRESS(ROW()-1, COLUMN()-4, 4))&lt;&gt;"", INDIRECT("SP_2b!" &amp; ADDRESS(ROW()-1, COLUMN()-4, 4)), ""), ""), $B$2)</f>
        <v/>
      </c>
      <c r="Y152">
        <f>IF(TRUE, IF(ROW()&lt;COUNTA(SP_2b!$A:$A)+2, IF(INDIRECT("SP_2b!" &amp; ADDRESS(ROW()-1, COLUMN()-4, 4))&lt;&gt;"", INDIRECT("SP_2b!" &amp; ADDRESS(ROW()-1, COLUMN()-4, 4)), ""), ""), $B$2)</f>
        <v/>
      </c>
      <c r="Z152">
        <f>IF(TRUE, IF(ROW()&lt;COUNTA(SP_2b!$A:$A)+2, IF(INDIRECT("SP_2b!" &amp; ADDRESS(ROW()-1, COLUMN()-4, 4))&lt;&gt;"", INDIRECT("SP_2b!" &amp; ADDRESS(ROW()-1, COLUMN()-4, 4)), ""), ""), $B$2)</f>
        <v/>
      </c>
      <c r="AA152">
        <f>IF(TRUE, IF(ROW()&lt;COUNTA(SP_2b!$A:$A)+2, IF(INDIRECT("SP_2b!" &amp; ADDRESS(ROW()-1, COLUMN()-4, 4))&lt;&gt;"", INDIRECT("SP_2b!" &amp; ADDRESS(ROW()-1, COLUMN()-4, 4)), ""), ""), $B$2)</f>
        <v/>
      </c>
      <c r="AB152">
        <f>IF(TRUE, IF(ROW()&lt;COUNTA(SP_2b!$A:$A)+2, IF(INDIRECT("SP_2b!" &amp; ADDRESS(ROW()-1, COLUMN()-4, 4))&lt;&gt;"", INDIRECT("SP_2b!" &amp; ADDRESS(ROW()-1, COLUMN()-4, 4)), ""), ""), $B$2)</f>
        <v/>
      </c>
      <c r="AC152">
        <f>IF(TRUE, IF(ROW()&lt;COUNTA(SP_2b!$A:$A)+2, IF(INDIRECT("SP_2b!" &amp; ADDRESS(ROW()-1, COLUMN()-4, 4))&lt;&gt;"", INDIRECT("SP_2b!" &amp; ADDRESS(ROW()-1, COLUMN()-4, 4)), ""), ""), $B$2)</f>
        <v/>
      </c>
      <c r="AD152">
        <f>IF(TRUE, IF(ROW()&lt;COUNTA(SP_2b!$A:$A)+2, IF(INDIRECT("SP_2b!" &amp; ADDRESS(ROW()-1, COLUMN()-4, 4))&lt;&gt;"", INDIRECT("SP_2b!" &amp; ADDRESS(ROW()-1, COLUMN()-4, 4)), ""), ""), $B$2)</f>
        <v/>
      </c>
    </row>
    <row r="153">
      <c r="A153">
        <f>IF(TRUE, IF(ROW()&lt;COUNTA(SP_2a!$A:$A)+2, IF(INDIRECT("SP_2a!" &amp; ADDRESS(ROW()-1, COLUMN(), 4))&lt;&gt;"", INDIRECT("SP_2a!" &amp; ADDRESS(ROW()-1, COLUMN(), 4)), ""), ""), $B$2)</f>
        <v/>
      </c>
      <c r="B153">
        <f>IF(TRUE, IF(ROW()&lt;COUNTA(SP_2a!$A:$A)+2, IF(INDIRECT("SP_2a!" &amp; ADDRESS(ROW()-1, COLUMN(), 4))&lt;&gt;"", INDIRECT("SP_2a!" &amp; ADDRESS(ROW()-1, COLUMN(), 4)), ""), ""), $B$2)</f>
        <v/>
      </c>
      <c r="C153">
        <f>IF(TRUE, IF(ROW()&lt;COUNTA(SP_2a!$A:$A)+2, IF(INDIRECT("SP_2a!" &amp; ADDRESS(ROW()-1, COLUMN(), 4))&lt;&gt;"", INDIRECT("SP_2a!" &amp; ADDRESS(ROW()-1, COLUMN(), 4)), ""), ""), $B$2)</f>
        <v/>
      </c>
      <c r="D153">
        <f>IF(TRUE, IF(ROW()&lt;COUNTA(SP_2a!$A:$A)+2, IF(INDIRECT("SP_2a!" &amp; ADDRESS(ROW()-1, COLUMN(), 4))&lt;&gt;"", INDIRECT("SP_2a!" &amp; ADDRESS(ROW()-1, COLUMN(), 4)), ""), ""), $B$2)</f>
        <v/>
      </c>
      <c r="E153">
        <f>IF(TRUE, IF(ROW()&lt;COUNTA(SP_2a!$A:$A)+2, IF(INDIRECT("SP_2a!" &amp; ADDRESS(ROW()-1, COLUMN(), 4))&lt;&gt;"", INDIRECT("SP_2a!" &amp; ADDRESS(ROW()-1, COLUMN(), 4)), ""), ""), $B$2)</f>
        <v/>
      </c>
      <c r="F153">
        <f>IF(TRUE, IF(ROW()&lt;COUNTA(SP_2a!$A:$A)+2, IF(INDIRECT("SP_2a!" &amp; ADDRESS(ROW()-1, COLUMN(), 4))&lt;&gt;"", IF(INDIRECT("SP_2a!" &amp; ADDRESS(ROW()-1, COLUMN(), 4))=0, "", IF(INDIRECT("SP_2a!" &amp; ADDRESS(ROW()-1, COLUMN(), 4))=1, "X", INDIRECT("SP_2a!" &amp; ADDRESS(ROW()-1, COLUMN(), 4)))), ""), ""), $B$2)</f>
        <v/>
      </c>
      <c r="G153">
        <f>IF(TRUE, IF(ROW()&lt;COUNTA(SP_2a!$A:$A)+2, IF(INDIRECT("SP_2a!" &amp; ADDRESS(ROW()-1, COLUMN(), 4))&lt;&gt;"", IF(INDIRECT("SP_2a!" &amp; ADDRESS(ROW()-1, COLUMN(), 4))=0, "", IF(INDIRECT("SP_2a!" &amp; ADDRESS(ROW()-1, COLUMN(), 4))=1, "X", INDIRECT("SP_2a!" &amp; ADDRESS(ROW()-1, COLUMN(), 4)))), ""), ""), $B$2)</f>
        <v/>
      </c>
      <c r="H153">
        <f>IF(TRUE, IF(ROW()&lt;COUNTA(SP_2a!$A:$A)+2, IF(INDIRECT("SP_2a!" &amp; ADDRESS(ROW()-1, COLUMN(), 4))&lt;&gt;"", INDIRECT("SP_2a!" &amp; ADDRESS(ROW()-1, COLUMN(), 4)), ""), ""), $B$2)</f>
        <v/>
      </c>
      <c r="I153">
        <f>IF(TRUE, IF(ROW()&lt;COUNTA(SP_2a!$A:$A)+2, IF(INDIRECT("SP_2a!" &amp; ADDRESS(ROW()-1, COLUMN(), 4))&lt;&gt;"", INDIRECT("SP_2a!" &amp; ADDRESS(ROW()-1, COLUMN(), 4)), ""), ""), $B$2)</f>
        <v/>
      </c>
      <c r="J153">
        <f>IF(TRUE, IF(ROW()&lt;COUNTA(SP_2a!$A:$A)+2, IF(INDIRECT("SP_2a!" &amp; ADDRESS(ROW()-1, COLUMN(), 4))&lt;&gt;"", INDIRECT("SP_2a!" &amp; ADDRESS(ROW()-1, COLUMN(), 4)), ""), ""), $B$2)</f>
        <v/>
      </c>
      <c r="K153">
        <f>IF(TRUE, IF(ROW()&lt;COUNTA(SP_2a!$A:$A)+2, IF(INDIRECT("SP_2a!" &amp; ADDRESS(ROW()-1, COLUMN(), 4))&lt;&gt;"", INDIRECT("SP_2a!" &amp; ADDRESS(ROW()-1, COLUMN(), 4)), ""), ""), $B$2)</f>
        <v/>
      </c>
      <c r="L153">
        <f>IF(TRUE, IF(ROW()&lt;COUNTA(SP_2a!$A:$A)+2, IF(INDIRECT("SP_2a!" &amp; ADDRESS(ROW()-1, COLUMN(), 4))&lt;&gt;"", INDIRECT("SP_2a!" &amp; ADDRESS(ROW()-1, COLUMN(), 4)), ""), ""), $B$2)</f>
        <v/>
      </c>
      <c r="M153">
        <f>IF(TRUE, IF(ROW()&lt;COUNTA(SP_2a!$A:$A)+2, IF(INDIRECT("SP_2a!" &amp; ADDRESS(ROW()-1, COLUMN(), 4))&lt;&gt;"", IF(INDIRECT("SP_2a!" &amp; ADDRESS(ROW()-1, COLUMN(), 4))=0, "", INDIRECT("SP_2a!" &amp; ADDRESS(ROW()-1, COLUMN(), 4))), ""), ""), $B$2)</f>
        <v/>
      </c>
      <c r="N153">
        <f>IF(TRUE, IF(ROW()&lt;COUNTA(SP_2a!$A:$A)+2, IF(INDIRECT("SP_2a!" &amp; ADDRESS(ROW()-1, COLUMN(), 4))&lt;&gt;"", INDIRECT("SP_2a!" &amp; ADDRESS(ROW()-1, COLUMN(), 4)), ""), ""), $B$2)</f>
        <v/>
      </c>
      <c r="O153">
        <f>IF(TRUE, IF(ROW()&lt;COUNTA(SP_2a!$A:$A)+2, IF(INDIRECT("SP_2a!" &amp; ADDRESS(ROW()-1, COLUMN(), 4))&lt;&gt;"", INDIRECT("SP_2a!" &amp; ADDRESS(ROW()-1, COLUMN(), 4)), ""), ""), $B$2)</f>
        <v/>
      </c>
      <c r="P153">
        <f>IF(TRUE, IF(ROW()&lt;COUNTA(SP_2b!$A:$A)+2, IF(INDIRECT("SP_2b!" &amp; ADDRESS(ROW()-1, COLUMN()-4, 4))&lt;&gt;"", INDIRECT("SP_2b!" &amp; ADDRESS(ROW()-1, COLUMN()-4, 4)), ""), ""), $B$2)</f>
        <v/>
      </c>
      <c r="Q153">
        <f>IF(TRUE, IF(ROW()&lt;COUNTA(SP_2b!$A:$A)+2, IF(INDIRECT("SP_2b!" &amp; ADDRESS(ROW()-1, COLUMN()-4, 4))&lt;&gt;"", INDIRECT("SP_2b!" &amp; ADDRESS(ROW()-1, COLUMN()-4, 4)), ""), ""), $B$2)</f>
        <v/>
      </c>
      <c r="R153">
        <f>IF(TRUE, IF(ROW()&lt;COUNTA(SP_2b!$A:$A)+2, IF(INDIRECT("SP_2b!" &amp; ADDRESS(ROW()-1, COLUMN()-4, 4))&lt;&gt;"", INDIRECT("SP_2b!" &amp; ADDRESS(ROW()-1, COLUMN()-4, 4)), ""), ""), $B$2)</f>
        <v/>
      </c>
      <c r="S153">
        <f>IF(TRUE, IF(ROW()&lt;COUNTA(SP_2b!$A:$A)+2, IF(INDIRECT("SP_2b!" &amp; ADDRESS(ROW()-1, COLUMN()-4, 4))&lt;&gt;"", INDIRECT("SP_2b!" &amp; ADDRESS(ROW()-1, COLUMN()-4, 4)), ""), ""), $B$2)</f>
        <v/>
      </c>
      <c r="T153">
        <f>IF(TRUE, IF(ROW()&lt;COUNTA(SP_2b!$A:$A)+2, IF(INDIRECT("SP_2b!" &amp; ADDRESS(ROW()-1, COLUMN()-4, 4))&lt;&gt;"", INDIRECT("SP_2b!" &amp; ADDRESS(ROW()-1, COLUMN()-4, 4)), ""), ""), $B$2)</f>
        <v/>
      </c>
      <c r="U153">
        <f>IF(TRUE, IF(ROW()&lt;COUNTA(SP_2b!$A:$A)+2, IF(INDIRECT("SP_2b!" &amp; ADDRESS(ROW()-1, COLUMN()-4, 4))&lt;&gt;"", INDIRECT("SP_2b!" &amp; ADDRESS(ROW()-1, COLUMN()-4, 4)), ""), ""), $B$2)</f>
        <v/>
      </c>
      <c r="V153">
        <f>IF(TRUE, IF(ROW()&lt;COUNTA(SP_2b!$A:$A)+2, IF(INDIRECT("SP_2b!" &amp; ADDRESS(ROW()-1, COLUMN()-4, 4))&lt;&gt;"", INDIRECT("SP_2b!" &amp; ADDRESS(ROW()-1, COLUMN()-4, 4)), ""), ""), $B$2)</f>
        <v/>
      </c>
      <c r="W153">
        <f>IF(TRUE, IF(ROW()&lt;COUNTA(SP_2b!$A:$A)+2, IF(INDIRECT("SP_2b!" &amp; ADDRESS(ROW()-1, COLUMN()-4, 4))&lt;&gt;"", INDIRECT("SP_2b!" &amp; ADDRESS(ROW()-1, COLUMN()-4, 4)), ""), ""), $B$2)</f>
        <v/>
      </c>
      <c r="X153">
        <f>IF(TRUE, IF(ROW()&lt;COUNTA(SP_2b!$A:$A)+2, IF(INDIRECT("SP_2b!" &amp; ADDRESS(ROW()-1, COLUMN()-4, 4))&lt;&gt;"", INDIRECT("SP_2b!" &amp; ADDRESS(ROW()-1, COLUMN()-4, 4)), ""), ""), $B$2)</f>
        <v/>
      </c>
      <c r="Y153">
        <f>IF(TRUE, IF(ROW()&lt;COUNTA(SP_2b!$A:$A)+2, IF(INDIRECT("SP_2b!" &amp; ADDRESS(ROW()-1, COLUMN()-4, 4))&lt;&gt;"", INDIRECT("SP_2b!" &amp; ADDRESS(ROW()-1, COLUMN()-4, 4)), ""), ""), $B$2)</f>
        <v/>
      </c>
      <c r="Z153">
        <f>IF(TRUE, IF(ROW()&lt;COUNTA(SP_2b!$A:$A)+2, IF(INDIRECT("SP_2b!" &amp; ADDRESS(ROW()-1, COLUMN()-4, 4))&lt;&gt;"", INDIRECT("SP_2b!" &amp; ADDRESS(ROW()-1, COLUMN()-4, 4)), ""), ""), $B$2)</f>
        <v/>
      </c>
      <c r="AA153">
        <f>IF(TRUE, IF(ROW()&lt;COUNTA(SP_2b!$A:$A)+2, IF(INDIRECT("SP_2b!" &amp; ADDRESS(ROW()-1, COLUMN()-4, 4))&lt;&gt;"", INDIRECT("SP_2b!" &amp; ADDRESS(ROW()-1, COLUMN()-4, 4)), ""), ""), $B$2)</f>
        <v/>
      </c>
      <c r="AB153">
        <f>IF(TRUE, IF(ROW()&lt;COUNTA(SP_2b!$A:$A)+2, IF(INDIRECT("SP_2b!" &amp; ADDRESS(ROW()-1, COLUMN()-4, 4))&lt;&gt;"", INDIRECT("SP_2b!" &amp; ADDRESS(ROW()-1, COLUMN()-4, 4)), ""), ""), $B$2)</f>
        <v/>
      </c>
      <c r="AC153">
        <f>IF(TRUE, IF(ROW()&lt;COUNTA(SP_2b!$A:$A)+2, IF(INDIRECT("SP_2b!" &amp; ADDRESS(ROW()-1, COLUMN()-4, 4))&lt;&gt;"", INDIRECT("SP_2b!" &amp; ADDRESS(ROW()-1, COLUMN()-4, 4)), ""), ""), $B$2)</f>
        <v/>
      </c>
      <c r="AD153">
        <f>IF(TRUE, IF(ROW()&lt;COUNTA(SP_2b!$A:$A)+2, IF(INDIRECT("SP_2b!" &amp; ADDRESS(ROW()-1, COLUMN()-4, 4))&lt;&gt;"", INDIRECT("SP_2b!" &amp; ADDRESS(ROW()-1, COLUMN()-4, 4)), ""), ""), $B$2)</f>
        <v/>
      </c>
    </row>
    <row r="154">
      <c r="A154">
        <f>IF(TRUE, IF(ROW()&lt;COUNTA(SP_2a!$A:$A)+2, IF(INDIRECT("SP_2a!" &amp; ADDRESS(ROW()-1, COLUMN(), 4))&lt;&gt;"", INDIRECT("SP_2a!" &amp; ADDRESS(ROW()-1, COLUMN(), 4)), ""), ""), $B$2)</f>
        <v/>
      </c>
      <c r="B154">
        <f>IF(TRUE, IF(ROW()&lt;COUNTA(SP_2a!$A:$A)+2, IF(INDIRECT("SP_2a!" &amp; ADDRESS(ROW()-1, COLUMN(), 4))&lt;&gt;"", INDIRECT("SP_2a!" &amp; ADDRESS(ROW()-1, COLUMN(), 4)), ""), ""), $B$2)</f>
        <v/>
      </c>
      <c r="C154">
        <f>IF(TRUE, IF(ROW()&lt;COUNTA(SP_2a!$A:$A)+2, IF(INDIRECT("SP_2a!" &amp; ADDRESS(ROW()-1, COLUMN(), 4))&lt;&gt;"", INDIRECT("SP_2a!" &amp; ADDRESS(ROW()-1, COLUMN(), 4)), ""), ""), $B$2)</f>
        <v/>
      </c>
      <c r="D154">
        <f>IF(TRUE, IF(ROW()&lt;COUNTA(SP_2a!$A:$A)+2, IF(INDIRECT("SP_2a!" &amp; ADDRESS(ROW()-1, COLUMN(), 4))&lt;&gt;"", INDIRECT("SP_2a!" &amp; ADDRESS(ROW()-1, COLUMN(), 4)), ""), ""), $B$2)</f>
        <v/>
      </c>
      <c r="E154">
        <f>IF(TRUE, IF(ROW()&lt;COUNTA(SP_2a!$A:$A)+2, IF(INDIRECT("SP_2a!" &amp; ADDRESS(ROW()-1, COLUMN(), 4))&lt;&gt;"", INDIRECT("SP_2a!" &amp; ADDRESS(ROW()-1, COLUMN(), 4)), ""), ""), $B$2)</f>
        <v/>
      </c>
      <c r="F154">
        <f>IF(TRUE, IF(ROW()&lt;COUNTA(SP_2a!$A:$A)+2, IF(INDIRECT("SP_2a!" &amp; ADDRESS(ROW()-1, COLUMN(), 4))&lt;&gt;"", IF(INDIRECT("SP_2a!" &amp; ADDRESS(ROW()-1, COLUMN(), 4))=0, "", IF(INDIRECT("SP_2a!" &amp; ADDRESS(ROW()-1, COLUMN(), 4))=1, "X", INDIRECT("SP_2a!" &amp; ADDRESS(ROW()-1, COLUMN(), 4)))), ""), ""), $B$2)</f>
        <v/>
      </c>
      <c r="G154">
        <f>IF(TRUE, IF(ROW()&lt;COUNTA(SP_2a!$A:$A)+2, IF(INDIRECT("SP_2a!" &amp; ADDRESS(ROW()-1, COLUMN(), 4))&lt;&gt;"", IF(INDIRECT("SP_2a!" &amp; ADDRESS(ROW()-1, COLUMN(), 4))=0, "", IF(INDIRECT("SP_2a!" &amp; ADDRESS(ROW()-1, COLUMN(), 4))=1, "X", INDIRECT("SP_2a!" &amp; ADDRESS(ROW()-1, COLUMN(), 4)))), ""), ""), $B$2)</f>
        <v/>
      </c>
      <c r="H154">
        <f>IF(TRUE, IF(ROW()&lt;COUNTA(SP_2a!$A:$A)+2, IF(INDIRECT("SP_2a!" &amp; ADDRESS(ROW()-1, COLUMN(), 4))&lt;&gt;"", INDIRECT("SP_2a!" &amp; ADDRESS(ROW()-1, COLUMN(), 4)), ""), ""), $B$2)</f>
        <v/>
      </c>
      <c r="I154">
        <f>IF(TRUE, IF(ROW()&lt;COUNTA(SP_2a!$A:$A)+2, IF(INDIRECT("SP_2a!" &amp; ADDRESS(ROW()-1, COLUMN(), 4))&lt;&gt;"", INDIRECT("SP_2a!" &amp; ADDRESS(ROW()-1, COLUMN(), 4)), ""), ""), $B$2)</f>
        <v/>
      </c>
      <c r="J154">
        <f>IF(TRUE, IF(ROW()&lt;COUNTA(SP_2a!$A:$A)+2, IF(INDIRECT("SP_2a!" &amp; ADDRESS(ROW()-1, COLUMN(), 4))&lt;&gt;"", INDIRECT("SP_2a!" &amp; ADDRESS(ROW()-1, COLUMN(), 4)), ""), ""), $B$2)</f>
        <v/>
      </c>
      <c r="K154">
        <f>IF(TRUE, IF(ROW()&lt;COUNTA(SP_2a!$A:$A)+2, IF(INDIRECT("SP_2a!" &amp; ADDRESS(ROW()-1, COLUMN(), 4))&lt;&gt;"", INDIRECT("SP_2a!" &amp; ADDRESS(ROW()-1, COLUMN(), 4)), ""), ""), $B$2)</f>
        <v/>
      </c>
      <c r="L154">
        <f>IF(TRUE, IF(ROW()&lt;COUNTA(SP_2a!$A:$A)+2, IF(INDIRECT("SP_2a!" &amp; ADDRESS(ROW()-1, COLUMN(), 4))&lt;&gt;"", INDIRECT("SP_2a!" &amp; ADDRESS(ROW()-1, COLUMN(), 4)), ""), ""), $B$2)</f>
        <v/>
      </c>
      <c r="M154">
        <f>IF(TRUE, IF(ROW()&lt;COUNTA(SP_2a!$A:$A)+2, IF(INDIRECT("SP_2a!" &amp; ADDRESS(ROW()-1, COLUMN(), 4))&lt;&gt;"", IF(INDIRECT("SP_2a!" &amp; ADDRESS(ROW()-1, COLUMN(), 4))=0, "", INDIRECT("SP_2a!" &amp; ADDRESS(ROW()-1, COLUMN(), 4))), ""), ""), $B$2)</f>
        <v/>
      </c>
      <c r="N154">
        <f>IF(TRUE, IF(ROW()&lt;COUNTA(SP_2a!$A:$A)+2, IF(INDIRECT("SP_2a!" &amp; ADDRESS(ROW()-1, COLUMN(), 4))&lt;&gt;"", INDIRECT("SP_2a!" &amp; ADDRESS(ROW()-1, COLUMN(), 4)), ""), ""), $B$2)</f>
        <v/>
      </c>
      <c r="O154">
        <f>IF(TRUE, IF(ROW()&lt;COUNTA(SP_2a!$A:$A)+2, IF(INDIRECT("SP_2a!" &amp; ADDRESS(ROW()-1, COLUMN(), 4))&lt;&gt;"", INDIRECT("SP_2a!" &amp; ADDRESS(ROW()-1, COLUMN(), 4)), ""), ""), $B$2)</f>
        <v/>
      </c>
      <c r="P154">
        <f>IF(TRUE, IF(ROW()&lt;COUNTA(SP_2b!$A:$A)+2, IF(INDIRECT("SP_2b!" &amp; ADDRESS(ROW()-1, COLUMN()-4, 4))&lt;&gt;"", INDIRECT("SP_2b!" &amp; ADDRESS(ROW()-1, COLUMN()-4, 4)), ""), ""), $B$2)</f>
        <v/>
      </c>
      <c r="Q154">
        <f>IF(TRUE, IF(ROW()&lt;COUNTA(SP_2b!$A:$A)+2, IF(INDIRECT("SP_2b!" &amp; ADDRESS(ROW()-1, COLUMN()-4, 4))&lt;&gt;"", INDIRECT("SP_2b!" &amp; ADDRESS(ROW()-1, COLUMN()-4, 4)), ""), ""), $B$2)</f>
        <v/>
      </c>
      <c r="R154">
        <f>IF(TRUE, IF(ROW()&lt;COUNTA(SP_2b!$A:$A)+2, IF(INDIRECT("SP_2b!" &amp; ADDRESS(ROW()-1, COLUMN()-4, 4))&lt;&gt;"", INDIRECT("SP_2b!" &amp; ADDRESS(ROW()-1, COLUMN()-4, 4)), ""), ""), $B$2)</f>
        <v/>
      </c>
      <c r="S154">
        <f>IF(TRUE, IF(ROW()&lt;COUNTA(SP_2b!$A:$A)+2, IF(INDIRECT("SP_2b!" &amp; ADDRESS(ROW()-1, COLUMN()-4, 4))&lt;&gt;"", INDIRECT("SP_2b!" &amp; ADDRESS(ROW()-1, COLUMN()-4, 4)), ""), ""), $B$2)</f>
        <v/>
      </c>
      <c r="T154">
        <f>IF(TRUE, IF(ROW()&lt;COUNTA(SP_2b!$A:$A)+2, IF(INDIRECT("SP_2b!" &amp; ADDRESS(ROW()-1, COLUMN()-4, 4))&lt;&gt;"", INDIRECT("SP_2b!" &amp; ADDRESS(ROW()-1, COLUMN()-4, 4)), ""), ""), $B$2)</f>
        <v/>
      </c>
      <c r="U154">
        <f>IF(TRUE, IF(ROW()&lt;COUNTA(SP_2b!$A:$A)+2, IF(INDIRECT("SP_2b!" &amp; ADDRESS(ROW()-1, COLUMN()-4, 4))&lt;&gt;"", INDIRECT("SP_2b!" &amp; ADDRESS(ROW()-1, COLUMN()-4, 4)), ""), ""), $B$2)</f>
        <v/>
      </c>
      <c r="V154">
        <f>IF(TRUE, IF(ROW()&lt;COUNTA(SP_2b!$A:$A)+2, IF(INDIRECT("SP_2b!" &amp; ADDRESS(ROW()-1, COLUMN()-4, 4))&lt;&gt;"", INDIRECT("SP_2b!" &amp; ADDRESS(ROW()-1, COLUMN()-4, 4)), ""), ""), $B$2)</f>
        <v/>
      </c>
      <c r="W154">
        <f>IF(TRUE, IF(ROW()&lt;COUNTA(SP_2b!$A:$A)+2, IF(INDIRECT("SP_2b!" &amp; ADDRESS(ROW()-1, COLUMN()-4, 4))&lt;&gt;"", INDIRECT("SP_2b!" &amp; ADDRESS(ROW()-1, COLUMN()-4, 4)), ""), ""), $B$2)</f>
        <v/>
      </c>
      <c r="X154">
        <f>IF(TRUE, IF(ROW()&lt;COUNTA(SP_2b!$A:$A)+2, IF(INDIRECT("SP_2b!" &amp; ADDRESS(ROW()-1, COLUMN()-4, 4))&lt;&gt;"", INDIRECT("SP_2b!" &amp; ADDRESS(ROW()-1, COLUMN()-4, 4)), ""), ""), $B$2)</f>
        <v/>
      </c>
      <c r="Y154">
        <f>IF(TRUE, IF(ROW()&lt;COUNTA(SP_2b!$A:$A)+2, IF(INDIRECT("SP_2b!" &amp; ADDRESS(ROW()-1, COLUMN()-4, 4))&lt;&gt;"", INDIRECT("SP_2b!" &amp; ADDRESS(ROW()-1, COLUMN()-4, 4)), ""), ""), $B$2)</f>
        <v/>
      </c>
      <c r="Z154">
        <f>IF(TRUE, IF(ROW()&lt;COUNTA(SP_2b!$A:$A)+2, IF(INDIRECT("SP_2b!" &amp; ADDRESS(ROW()-1, COLUMN()-4, 4))&lt;&gt;"", INDIRECT("SP_2b!" &amp; ADDRESS(ROW()-1, COLUMN()-4, 4)), ""), ""), $B$2)</f>
        <v/>
      </c>
      <c r="AA154">
        <f>IF(TRUE, IF(ROW()&lt;COUNTA(SP_2b!$A:$A)+2, IF(INDIRECT("SP_2b!" &amp; ADDRESS(ROW()-1, COLUMN()-4, 4))&lt;&gt;"", INDIRECT("SP_2b!" &amp; ADDRESS(ROW()-1, COLUMN()-4, 4)), ""), ""), $B$2)</f>
        <v/>
      </c>
      <c r="AB154">
        <f>IF(TRUE, IF(ROW()&lt;COUNTA(SP_2b!$A:$A)+2, IF(INDIRECT("SP_2b!" &amp; ADDRESS(ROW()-1, COLUMN()-4, 4))&lt;&gt;"", INDIRECT("SP_2b!" &amp; ADDRESS(ROW()-1, COLUMN()-4, 4)), ""), ""), $B$2)</f>
        <v/>
      </c>
      <c r="AC154">
        <f>IF(TRUE, IF(ROW()&lt;COUNTA(SP_2b!$A:$A)+2, IF(INDIRECT("SP_2b!" &amp; ADDRESS(ROW()-1, COLUMN()-4, 4))&lt;&gt;"", INDIRECT("SP_2b!" &amp; ADDRESS(ROW()-1, COLUMN()-4, 4)), ""), ""), $B$2)</f>
        <v/>
      </c>
      <c r="AD154">
        <f>IF(TRUE, IF(ROW()&lt;COUNTA(SP_2b!$A:$A)+2, IF(INDIRECT("SP_2b!" &amp; ADDRESS(ROW()-1, COLUMN()-4, 4))&lt;&gt;"", INDIRECT("SP_2b!" &amp; ADDRESS(ROW()-1, COLUMN()-4, 4)), ""), ""), $B$2)</f>
        <v/>
      </c>
    </row>
    <row r="155">
      <c r="A155">
        <f>IF(TRUE, IF(ROW()&lt;COUNTA(SP_2a!$A:$A)+2, IF(INDIRECT("SP_2a!" &amp; ADDRESS(ROW()-1, COLUMN(), 4))&lt;&gt;"", INDIRECT("SP_2a!" &amp; ADDRESS(ROW()-1, COLUMN(), 4)), ""), ""), $B$2)</f>
        <v/>
      </c>
      <c r="B155">
        <f>IF(TRUE, IF(ROW()&lt;COUNTA(SP_2a!$A:$A)+2, IF(INDIRECT("SP_2a!" &amp; ADDRESS(ROW()-1, COLUMN(), 4))&lt;&gt;"", INDIRECT("SP_2a!" &amp; ADDRESS(ROW()-1, COLUMN(), 4)), ""), ""), $B$2)</f>
        <v/>
      </c>
      <c r="C155">
        <f>IF(TRUE, IF(ROW()&lt;COUNTA(SP_2a!$A:$A)+2, IF(INDIRECT("SP_2a!" &amp; ADDRESS(ROW()-1, COLUMN(), 4))&lt;&gt;"", INDIRECT("SP_2a!" &amp; ADDRESS(ROW()-1, COLUMN(), 4)), ""), ""), $B$2)</f>
        <v/>
      </c>
      <c r="D155">
        <f>IF(TRUE, IF(ROW()&lt;COUNTA(SP_2a!$A:$A)+2, IF(INDIRECT("SP_2a!" &amp; ADDRESS(ROW()-1, COLUMN(), 4))&lt;&gt;"", INDIRECT("SP_2a!" &amp; ADDRESS(ROW()-1, COLUMN(), 4)), ""), ""), $B$2)</f>
        <v/>
      </c>
      <c r="E155">
        <f>IF(TRUE, IF(ROW()&lt;COUNTA(SP_2a!$A:$A)+2, IF(INDIRECT("SP_2a!" &amp; ADDRESS(ROW()-1, COLUMN(), 4))&lt;&gt;"", INDIRECT("SP_2a!" &amp; ADDRESS(ROW()-1, COLUMN(), 4)), ""), ""), $B$2)</f>
        <v/>
      </c>
      <c r="F155">
        <f>IF(TRUE, IF(ROW()&lt;COUNTA(SP_2a!$A:$A)+2, IF(INDIRECT("SP_2a!" &amp; ADDRESS(ROW()-1, COLUMN(), 4))&lt;&gt;"", IF(INDIRECT("SP_2a!" &amp; ADDRESS(ROW()-1, COLUMN(), 4))=0, "", IF(INDIRECT("SP_2a!" &amp; ADDRESS(ROW()-1, COLUMN(), 4))=1, "X", INDIRECT("SP_2a!" &amp; ADDRESS(ROW()-1, COLUMN(), 4)))), ""), ""), $B$2)</f>
        <v/>
      </c>
      <c r="G155">
        <f>IF(TRUE, IF(ROW()&lt;COUNTA(SP_2a!$A:$A)+2, IF(INDIRECT("SP_2a!" &amp; ADDRESS(ROW()-1, COLUMN(), 4))&lt;&gt;"", IF(INDIRECT("SP_2a!" &amp; ADDRESS(ROW()-1, COLUMN(), 4))=0, "", IF(INDIRECT("SP_2a!" &amp; ADDRESS(ROW()-1, COLUMN(), 4))=1, "X", INDIRECT("SP_2a!" &amp; ADDRESS(ROW()-1, COLUMN(), 4)))), ""), ""), $B$2)</f>
        <v/>
      </c>
      <c r="H155">
        <f>IF(TRUE, IF(ROW()&lt;COUNTA(SP_2a!$A:$A)+2, IF(INDIRECT("SP_2a!" &amp; ADDRESS(ROW()-1, COLUMN(), 4))&lt;&gt;"", INDIRECT("SP_2a!" &amp; ADDRESS(ROW()-1, COLUMN(), 4)), ""), ""), $B$2)</f>
        <v/>
      </c>
      <c r="I155">
        <f>IF(TRUE, IF(ROW()&lt;COUNTA(SP_2a!$A:$A)+2, IF(INDIRECT("SP_2a!" &amp; ADDRESS(ROW()-1, COLUMN(), 4))&lt;&gt;"", INDIRECT("SP_2a!" &amp; ADDRESS(ROW()-1, COLUMN(), 4)), ""), ""), $B$2)</f>
        <v/>
      </c>
      <c r="J155">
        <f>IF(TRUE, IF(ROW()&lt;COUNTA(SP_2a!$A:$A)+2, IF(INDIRECT("SP_2a!" &amp; ADDRESS(ROW()-1, COLUMN(), 4))&lt;&gt;"", INDIRECT("SP_2a!" &amp; ADDRESS(ROW()-1, COLUMN(), 4)), ""), ""), $B$2)</f>
        <v/>
      </c>
      <c r="K155">
        <f>IF(TRUE, IF(ROW()&lt;COUNTA(SP_2a!$A:$A)+2, IF(INDIRECT("SP_2a!" &amp; ADDRESS(ROW()-1, COLUMN(), 4))&lt;&gt;"", INDIRECT("SP_2a!" &amp; ADDRESS(ROW()-1, COLUMN(), 4)), ""), ""), $B$2)</f>
        <v/>
      </c>
      <c r="L155">
        <f>IF(TRUE, IF(ROW()&lt;COUNTA(SP_2a!$A:$A)+2, IF(INDIRECT("SP_2a!" &amp; ADDRESS(ROW()-1, COLUMN(), 4))&lt;&gt;"", INDIRECT("SP_2a!" &amp; ADDRESS(ROW()-1, COLUMN(), 4)), ""), ""), $B$2)</f>
        <v/>
      </c>
      <c r="M155">
        <f>IF(TRUE, IF(ROW()&lt;COUNTA(SP_2a!$A:$A)+2, IF(INDIRECT("SP_2a!" &amp; ADDRESS(ROW()-1, COLUMN(), 4))&lt;&gt;"", IF(INDIRECT("SP_2a!" &amp; ADDRESS(ROW()-1, COLUMN(), 4))=0, "", INDIRECT("SP_2a!" &amp; ADDRESS(ROW()-1, COLUMN(), 4))), ""), ""), $B$2)</f>
        <v/>
      </c>
      <c r="N155">
        <f>IF(TRUE, IF(ROW()&lt;COUNTA(SP_2a!$A:$A)+2, IF(INDIRECT("SP_2a!" &amp; ADDRESS(ROW()-1, COLUMN(), 4))&lt;&gt;"", INDIRECT("SP_2a!" &amp; ADDRESS(ROW()-1, COLUMN(), 4)), ""), ""), $B$2)</f>
        <v/>
      </c>
      <c r="O155">
        <f>IF(TRUE, IF(ROW()&lt;COUNTA(SP_2a!$A:$A)+2, IF(INDIRECT("SP_2a!" &amp; ADDRESS(ROW()-1, COLUMN(), 4))&lt;&gt;"", INDIRECT("SP_2a!" &amp; ADDRESS(ROW()-1, COLUMN(), 4)), ""), ""), $B$2)</f>
        <v/>
      </c>
      <c r="P155">
        <f>IF(TRUE, IF(ROW()&lt;COUNTA(SP_2b!$A:$A)+2, IF(INDIRECT("SP_2b!" &amp; ADDRESS(ROW()-1, COLUMN()-4, 4))&lt;&gt;"", INDIRECT("SP_2b!" &amp; ADDRESS(ROW()-1, COLUMN()-4, 4)), ""), ""), $B$2)</f>
        <v/>
      </c>
      <c r="Q155">
        <f>IF(TRUE, IF(ROW()&lt;COUNTA(SP_2b!$A:$A)+2, IF(INDIRECT("SP_2b!" &amp; ADDRESS(ROW()-1, COLUMN()-4, 4))&lt;&gt;"", INDIRECT("SP_2b!" &amp; ADDRESS(ROW()-1, COLUMN()-4, 4)), ""), ""), $B$2)</f>
        <v/>
      </c>
      <c r="R155">
        <f>IF(TRUE, IF(ROW()&lt;COUNTA(SP_2b!$A:$A)+2, IF(INDIRECT("SP_2b!" &amp; ADDRESS(ROW()-1, COLUMN()-4, 4))&lt;&gt;"", INDIRECT("SP_2b!" &amp; ADDRESS(ROW()-1, COLUMN()-4, 4)), ""), ""), $B$2)</f>
        <v/>
      </c>
      <c r="S155">
        <f>IF(TRUE, IF(ROW()&lt;COUNTA(SP_2b!$A:$A)+2, IF(INDIRECT("SP_2b!" &amp; ADDRESS(ROW()-1, COLUMN()-4, 4))&lt;&gt;"", INDIRECT("SP_2b!" &amp; ADDRESS(ROW()-1, COLUMN()-4, 4)), ""), ""), $B$2)</f>
        <v/>
      </c>
      <c r="T155">
        <f>IF(TRUE, IF(ROW()&lt;COUNTA(SP_2b!$A:$A)+2, IF(INDIRECT("SP_2b!" &amp; ADDRESS(ROW()-1, COLUMN()-4, 4))&lt;&gt;"", INDIRECT("SP_2b!" &amp; ADDRESS(ROW()-1, COLUMN()-4, 4)), ""), ""), $B$2)</f>
        <v/>
      </c>
      <c r="U155">
        <f>IF(TRUE, IF(ROW()&lt;COUNTA(SP_2b!$A:$A)+2, IF(INDIRECT("SP_2b!" &amp; ADDRESS(ROW()-1, COLUMN()-4, 4))&lt;&gt;"", INDIRECT("SP_2b!" &amp; ADDRESS(ROW()-1, COLUMN()-4, 4)), ""), ""), $B$2)</f>
        <v/>
      </c>
      <c r="V155">
        <f>IF(TRUE, IF(ROW()&lt;COUNTA(SP_2b!$A:$A)+2, IF(INDIRECT("SP_2b!" &amp; ADDRESS(ROW()-1, COLUMN()-4, 4))&lt;&gt;"", INDIRECT("SP_2b!" &amp; ADDRESS(ROW()-1, COLUMN()-4, 4)), ""), ""), $B$2)</f>
        <v/>
      </c>
      <c r="W155">
        <f>IF(TRUE, IF(ROW()&lt;COUNTA(SP_2b!$A:$A)+2, IF(INDIRECT("SP_2b!" &amp; ADDRESS(ROW()-1, COLUMN()-4, 4))&lt;&gt;"", INDIRECT("SP_2b!" &amp; ADDRESS(ROW()-1, COLUMN()-4, 4)), ""), ""), $B$2)</f>
        <v/>
      </c>
      <c r="X155">
        <f>IF(TRUE, IF(ROW()&lt;COUNTA(SP_2b!$A:$A)+2, IF(INDIRECT("SP_2b!" &amp; ADDRESS(ROW()-1, COLUMN()-4, 4))&lt;&gt;"", INDIRECT("SP_2b!" &amp; ADDRESS(ROW()-1, COLUMN()-4, 4)), ""), ""), $B$2)</f>
        <v/>
      </c>
      <c r="Y155">
        <f>IF(TRUE, IF(ROW()&lt;COUNTA(SP_2b!$A:$A)+2, IF(INDIRECT("SP_2b!" &amp; ADDRESS(ROW()-1, COLUMN()-4, 4))&lt;&gt;"", INDIRECT("SP_2b!" &amp; ADDRESS(ROW()-1, COLUMN()-4, 4)), ""), ""), $B$2)</f>
        <v/>
      </c>
      <c r="Z155">
        <f>IF(TRUE, IF(ROW()&lt;COUNTA(SP_2b!$A:$A)+2, IF(INDIRECT("SP_2b!" &amp; ADDRESS(ROW()-1, COLUMN()-4, 4))&lt;&gt;"", INDIRECT("SP_2b!" &amp; ADDRESS(ROW()-1, COLUMN()-4, 4)), ""), ""), $B$2)</f>
        <v/>
      </c>
      <c r="AA155">
        <f>IF(TRUE, IF(ROW()&lt;COUNTA(SP_2b!$A:$A)+2, IF(INDIRECT("SP_2b!" &amp; ADDRESS(ROW()-1, COLUMN()-4, 4))&lt;&gt;"", INDIRECT("SP_2b!" &amp; ADDRESS(ROW()-1, COLUMN()-4, 4)), ""), ""), $B$2)</f>
        <v/>
      </c>
      <c r="AB155">
        <f>IF(TRUE, IF(ROW()&lt;COUNTA(SP_2b!$A:$A)+2, IF(INDIRECT("SP_2b!" &amp; ADDRESS(ROW()-1, COLUMN()-4, 4))&lt;&gt;"", INDIRECT("SP_2b!" &amp; ADDRESS(ROW()-1, COLUMN()-4, 4)), ""), ""), $B$2)</f>
        <v/>
      </c>
      <c r="AC155">
        <f>IF(TRUE, IF(ROW()&lt;COUNTA(SP_2b!$A:$A)+2, IF(INDIRECT("SP_2b!" &amp; ADDRESS(ROW()-1, COLUMN()-4, 4))&lt;&gt;"", INDIRECT("SP_2b!" &amp; ADDRESS(ROW()-1, COLUMN()-4, 4)), ""), ""), $B$2)</f>
        <v/>
      </c>
      <c r="AD155">
        <f>IF(TRUE, IF(ROW()&lt;COUNTA(SP_2b!$A:$A)+2, IF(INDIRECT("SP_2b!" &amp; ADDRESS(ROW()-1, COLUMN()-4, 4))&lt;&gt;"", INDIRECT("SP_2b!" &amp; ADDRESS(ROW()-1, COLUMN()-4, 4)), ""), ""), $B$2)</f>
        <v/>
      </c>
    </row>
    <row r="156">
      <c r="A156">
        <f>IF(TRUE, IF(ROW()&lt;COUNTA(SP_2a!$A:$A)+2, IF(INDIRECT("SP_2a!" &amp; ADDRESS(ROW()-1, COLUMN(), 4))&lt;&gt;"", INDIRECT("SP_2a!" &amp; ADDRESS(ROW()-1, COLUMN(), 4)), ""), ""), $B$2)</f>
        <v/>
      </c>
      <c r="B156">
        <f>IF(TRUE, IF(ROW()&lt;COUNTA(SP_2a!$A:$A)+2, IF(INDIRECT("SP_2a!" &amp; ADDRESS(ROW()-1, COLUMN(), 4))&lt;&gt;"", INDIRECT("SP_2a!" &amp; ADDRESS(ROW()-1, COLUMN(), 4)), ""), ""), $B$2)</f>
        <v/>
      </c>
      <c r="C156">
        <f>IF(TRUE, IF(ROW()&lt;COUNTA(SP_2a!$A:$A)+2, IF(INDIRECT("SP_2a!" &amp; ADDRESS(ROW()-1, COLUMN(), 4))&lt;&gt;"", INDIRECT("SP_2a!" &amp; ADDRESS(ROW()-1, COLUMN(), 4)), ""), ""), $B$2)</f>
        <v/>
      </c>
      <c r="D156">
        <f>IF(TRUE, IF(ROW()&lt;COUNTA(SP_2a!$A:$A)+2, IF(INDIRECT("SP_2a!" &amp; ADDRESS(ROW()-1, COLUMN(), 4))&lt;&gt;"", INDIRECT("SP_2a!" &amp; ADDRESS(ROW()-1, COLUMN(), 4)), ""), ""), $B$2)</f>
        <v/>
      </c>
      <c r="E156">
        <f>IF(TRUE, IF(ROW()&lt;COUNTA(SP_2a!$A:$A)+2, IF(INDIRECT("SP_2a!" &amp; ADDRESS(ROW()-1, COLUMN(), 4))&lt;&gt;"", INDIRECT("SP_2a!" &amp; ADDRESS(ROW()-1, COLUMN(), 4)), ""), ""), $B$2)</f>
        <v/>
      </c>
      <c r="F156">
        <f>IF(TRUE, IF(ROW()&lt;COUNTA(SP_2a!$A:$A)+2, IF(INDIRECT("SP_2a!" &amp; ADDRESS(ROW()-1, COLUMN(), 4))&lt;&gt;"", IF(INDIRECT("SP_2a!" &amp; ADDRESS(ROW()-1, COLUMN(), 4))=0, "", IF(INDIRECT("SP_2a!" &amp; ADDRESS(ROW()-1, COLUMN(), 4))=1, "X", INDIRECT("SP_2a!" &amp; ADDRESS(ROW()-1, COLUMN(), 4)))), ""), ""), $B$2)</f>
        <v/>
      </c>
      <c r="G156">
        <f>IF(TRUE, IF(ROW()&lt;COUNTA(SP_2a!$A:$A)+2, IF(INDIRECT("SP_2a!" &amp; ADDRESS(ROW()-1, COLUMN(), 4))&lt;&gt;"", IF(INDIRECT("SP_2a!" &amp; ADDRESS(ROW()-1, COLUMN(), 4))=0, "", IF(INDIRECT("SP_2a!" &amp; ADDRESS(ROW()-1, COLUMN(), 4))=1, "X", INDIRECT("SP_2a!" &amp; ADDRESS(ROW()-1, COLUMN(), 4)))), ""), ""), $B$2)</f>
        <v/>
      </c>
      <c r="H156">
        <f>IF(TRUE, IF(ROW()&lt;COUNTA(SP_2a!$A:$A)+2, IF(INDIRECT("SP_2a!" &amp; ADDRESS(ROW()-1, COLUMN(), 4))&lt;&gt;"", INDIRECT("SP_2a!" &amp; ADDRESS(ROW()-1, COLUMN(), 4)), ""), ""), $B$2)</f>
        <v/>
      </c>
      <c r="I156">
        <f>IF(TRUE, IF(ROW()&lt;COUNTA(SP_2a!$A:$A)+2, IF(INDIRECT("SP_2a!" &amp; ADDRESS(ROW()-1, COLUMN(), 4))&lt;&gt;"", INDIRECT("SP_2a!" &amp; ADDRESS(ROW()-1, COLUMN(), 4)), ""), ""), $B$2)</f>
        <v/>
      </c>
      <c r="J156">
        <f>IF(TRUE, IF(ROW()&lt;COUNTA(SP_2a!$A:$A)+2, IF(INDIRECT("SP_2a!" &amp; ADDRESS(ROW()-1, COLUMN(), 4))&lt;&gt;"", INDIRECT("SP_2a!" &amp; ADDRESS(ROW()-1, COLUMN(), 4)), ""), ""), $B$2)</f>
        <v/>
      </c>
      <c r="K156">
        <f>IF(TRUE, IF(ROW()&lt;COUNTA(SP_2a!$A:$A)+2, IF(INDIRECT("SP_2a!" &amp; ADDRESS(ROW()-1, COLUMN(), 4))&lt;&gt;"", INDIRECT("SP_2a!" &amp; ADDRESS(ROW()-1, COLUMN(), 4)), ""), ""), $B$2)</f>
        <v/>
      </c>
      <c r="L156">
        <f>IF(TRUE, IF(ROW()&lt;COUNTA(SP_2a!$A:$A)+2, IF(INDIRECT("SP_2a!" &amp; ADDRESS(ROW()-1, COLUMN(), 4))&lt;&gt;"", INDIRECT("SP_2a!" &amp; ADDRESS(ROW()-1, COLUMN(), 4)), ""), ""), $B$2)</f>
        <v/>
      </c>
      <c r="M156">
        <f>IF(TRUE, IF(ROW()&lt;COUNTA(SP_2a!$A:$A)+2, IF(INDIRECT("SP_2a!" &amp; ADDRESS(ROW()-1, COLUMN(), 4))&lt;&gt;"", IF(INDIRECT("SP_2a!" &amp; ADDRESS(ROW()-1, COLUMN(), 4))=0, "", INDIRECT("SP_2a!" &amp; ADDRESS(ROW()-1, COLUMN(), 4))), ""), ""), $B$2)</f>
        <v/>
      </c>
      <c r="N156">
        <f>IF(TRUE, IF(ROW()&lt;COUNTA(SP_2a!$A:$A)+2, IF(INDIRECT("SP_2a!" &amp; ADDRESS(ROW()-1, COLUMN(), 4))&lt;&gt;"", INDIRECT("SP_2a!" &amp; ADDRESS(ROW()-1, COLUMN(), 4)), ""), ""), $B$2)</f>
        <v/>
      </c>
      <c r="O156">
        <f>IF(TRUE, IF(ROW()&lt;COUNTA(SP_2a!$A:$A)+2, IF(INDIRECT("SP_2a!" &amp; ADDRESS(ROW()-1, COLUMN(), 4))&lt;&gt;"", INDIRECT("SP_2a!" &amp; ADDRESS(ROW()-1, COLUMN(), 4)), ""), ""), $B$2)</f>
        <v/>
      </c>
      <c r="P156">
        <f>IF(TRUE, IF(ROW()&lt;COUNTA(SP_2b!$A:$A)+2, IF(INDIRECT("SP_2b!" &amp; ADDRESS(ROW()-1, COLUMN()-4, 4))&lt;&gt;"", INDIRECT("SP_2b!" &amp; ADDRESS(ROW()-1, COLUMN()-4, 4)), ""), ""), $B$2)</f>
        <v/>
      </c>
      <c r="Q156">
        <f>IF(TRUE, IF(ROW()&lt;COUNTA(SP_2b!$A:$A)+2, IF(INDIRECT("SP_2b!" &amp; ADDRESS(ROW()-1, COLUMN()-4, 4))&lt;&gt;"", INDIRECT("SP_2b!" &amp; ADDRESS(ROW()-1, COLUMN()-4, 4)), ""), ""), $B$2)</f>
        <v/>
      </c>
      <c r="R156">
        <f>IF(TRUE, IF(ROW()&lt;COUNTA(SP_2b!$A:$A)+2, IF(INDIRECT("SP_2b!" &amp; ADDRESS(ROW()-1, COLUMN()-4, 4))&lt;&gt;"", INDIRECT("SP_2b!" &amp; ADDRESS(ROW()-1, COLUMN()-4, 4)), ""), ""), $B$2)</f>
        <v/>
      </c>
      <c r="S156">
        <f>IF(TRUE, IF(ROW()&lt;COUNTA(SP_2b!$A:$A)+2, IF(INDIRECT("SP_2b!" &amp; ADDRESS(ROW()-1, COLUMN()-4, 4))&lt;&gt;"", INDIRECT("SP_2b!" &amp; ADDRESS(ROW()-1, COLUMN()-4, 4)), ""), ""), $B$2)</f>
        <v/>
      </c>
      <c r="T156">
        <f>IF(TRUE, IF(ROW()&lt;COUNTA(SP_2b!$A:$A)+2, IF(INDIRECT("SP_2b!" &amp; ADDRESS(ROW()-1, COLUMN()-4, 4))&lt;&gt;"", INDIRECT("SP_2b!" &amp; ADDRESS(ROW()-1, COLUMN()-4, 4)), ""), ""), $B$2)</f>
        <v/>
      </c>
      <c r="U156">
        <f>IF(TRUE, IF(ROW()&lt;COUNTA(SP_2b!$A:$A)+2, IF(INDIRECT("SP_2b!" &amp; ADDRESS(ROW()-1, COLUMN()-4, 4))&lt;&gt;"", INDIRECT("SP_2b!" &amp; ADDRESS(ROW()-1, COLUMN()-4, 4)), ""), ""), $B$2)</f>
        <v/>
      </c>
      <c r="V156">
        <f>IF(TRUE, IF(ROW()&lt;COUNTA(SP_2b!$A:$A)+2, IF(INDIRECT("SP_2b!" &amp; ADDRESS(ROW()-1, COLUMN()-4, 4))&lt;&gt;"", INDIRECT("SP_2b!" &amp; ADDRESS(ROW()-1, COLUMN()-4, 4)), ""), ""), $B$2)</f>
        <v/>
      </c>
      <c r="W156">
        <f>IF(TRUE, IF(ROW()&lt;COUNTA(SP_2b!$A:$A)+2, IF(INDIRECT("SP_2b!" &amp; ADDRESS(ROW()-1, COLUMN()-4, 4))&lt;&gt;"", INDIRECT("SP_2b!" &amp; ADDRESS(ROW()-1, COLUMN()-4, 4)), ""), ""), $B$2)</f>
        <v/>
      </c>
      <c r="X156">
        <f>IF(TRUE, IF(ROW()&lt;COUNTA(SP_2b!$A:$A)+2, IF(INDIRECT("SP_2b!" &amp; ADDRESS(ROW()-1, COLUMN()-4, 4))&lt;&gt;"", INDIRECT("SP_2b!" &amp; ADDRESS(ROW()-1, COLUMN()-4, 4)), ""), ""), $B$2)</f>
        <v/>
      </c>
      <c r="Y156">
        <f>IF(TRUE, IF(ROW()&lt;COUNTA(SP_2b!$A:$A)+2, IF(INDIRECT("SP_2b!" &amp; ADDRESS(ROW()-1, COLUMN()-4, 4))&lt;&gt;"", INDIRECT("SP_2b!" &amp; ADDRESS(ROW()-1, COLUMN()-4, 4)), ""), ""), $B$2)</f>
        <v/>
      </c>
      <c r="Z156">
        <f>IF(TRUE, IF(ROW()&lt;COUNTA(SP_2b!$A:$A)+2, IF(INDIRECT("SP_2b!" &amp; ADDRESS(ROW()-1, COLUMN()-4, 4))&lt;&gt;"", INDIRECT("SP_2b!" &amp; ADDRESS(ROW()-1, COLUMN()-4, 4)), ""), ""), $B$2)</f>
        <v/>
      </c>
      <c r="AA156">
        <f>IF(TRUE, IF(ROW()&lt;COUNTA(SP_2b!$A:$A)+2, IF(INDIRECT("SP_2b!" &amp; ADDRESS(ROW()-1, COLUMN()-4, 4))&lt;&gt;"", INDIRECT("SP_2b!" &amp; ADDRESS(ROW()-1, COLUMN()-4, 4)), ""), ""), $B$2)</f>
        <v/>
      </c>
      <c r="AB156">
        <f>IF(TRUE, IF(ROW()&lt;COUNTA(SP_2b!$A:$A)+2, IF(INDIRECT("SP_2b!" &amp; ADDRESS(ROW()-1, COLUMN()-4, 4))&lt;&gt;"", INDIRECT("SP_2b!" &amp; ADDRESS(ROW()-1, COLUMN()-4, 4)), ""), ""), $B$2)</f>
        <v/>
      </c>
      <c r="AC156">
        <f>IF(TRUE, IF(ROW()&lt;COUNTA(SP_2b!$A:$A)+2, IF(INDIRECT("SP_2b!" &amp; ADDRESS(ROW()-1, COLUMN()-4, 4))&lt;&gt;"", INDIRECT("SP_2b!" &amp; ADDRESS(ROW()-1, COLUMN()-4, 4)), ""), ""), $B$2)</f>
        <v/>
      </c>
      <c r="AD156">
        <f>IF(TRUE, IF(ROW()&lt;COUNTA(SP_2b!$A:$A)+2, IF(INDIRECT("SP_2b!" &amp; ADDRESS(ROW()-1, COLUMN()-4, 4))&lt;&gt;"", INDIRECT("SP_2b!" &amp; ADDRESS(ROW()-1, COLUMN()-4, 4)), ""), ""), $B$2)</f>
        <v/>
      </c>
    </row>
    <row r="157">
      <c r="A157">
        <f>IF(TRUE, IF(ROW()&lt;COUNTA(SP_2a!$A:$A)+2, IF(INDIRECT("SP_2a!" &amp; ADDRESS(ROW()-1, COLUMN(), 4))&lt;&gt;"", INDIRECT("SP_2a!" &amp; ADDRESS(ROW()-1, COLUMN(), 4)), ""), ""), $B$2)</f>
        <v/>
      </c>
      <c r="B157">
        <f>IF(TRUE, IF(ROW()&lt;COUNTA(SP_2a!$A:$A)+2, IF(INDIRECT("SP_2a!" &amp; ADDRESS(ROW()-1, COLUMN(), 4))&lt;&gt;"", INDIRECT("SP_2a!" &amp; ADDRESS(ROW()-1, COLUMN(), 4)), ""), ""), $B$2)</f>
        <v/>
      </c>
      <c r="C157">
        <f>IF(TRUE, IF(ROW()&lt;COUNTA(SP_2a!$A:$A)+2, IF(INDIRECT("SP_2a!" &amp; ADDRESS(ROW()-1, COLUMN(), 4))&lt;&gt;"", INDIRECT("SP_2a!" &amp; ADDRESS(ROW()-1, COLUMN(), 4)), ""), ""), $B$2)</f>
        <v/>
      </c>
      <c r="D157">
        <f>IF(TRUE, IF(ROW()&lt;COUNTA(SP_2a!$A:$A)+2, IF(INDIRECT("SP_2a!" &amp; ADDRESS(ROW()-1, COLUMN(), 4))&lt;&gt;"", INDIRECT("SP_2a!" &amp; ADDRESS(ROW()-1, COLUMN(), 4)), ""), ""), $B$2)</f>
        <v/>
      </c>
      <c r="E157">
        <f>IF(TRUE, IF(ROW()&lt;COUNTA(SP_2a!$A:$A)+2, IF(INDIRECT("SP_2a!" &amp; ADDRESS(ROW()-1, COLUMN(), 4))&lt;&gt;"", INDIRECT("SP_2a!" &amp; ADDRESS(ROW()-1, COLUMN(), 4)), ""), ""), $B$2)</f>
        <v/>
      </c>
      <c r="F157">
        <f>IF(TRUE, IF(ROW()&lt;COUNTA(SP_2a!$A:$A)+2, IF(INDIRECT("SP_2a!" &amp; ADDRESS(ROW()-1, COLUMN(), 4))&lt;&gt;"", IF(INDIRECT("SP_2a!" &amp; ADDRESS(ROW()-1, COLUMN(), 4))=0, "", IF(INDIRECT("SP_2a!" &amp; ADDRESS(ROW()-1, COLUMN(), 4))=1, "X", INDIRECT("SP_2a!" &amp; ADDRESS(ROW()-1, COLUMN(), 4)))), ""), ""), $B$2)</f>
        <v/>
      </c>
      <c r="G157">
        <f>IF(TRUE, IF(ROW()&lt;COUNTA(SP_2a!$A:$A)+2, IF(INDIRECT("SP_2a!" &amp; ADDRESS(ROW()-1, COLUMN(), 4))&lt;&gt;"", IF(INDIRECT("SP_2a!" &amp; ADDRESS(ROW()-1, COLUMN(), 4))=0, "", IF(INDIRECT("SP_2a!" &amp; ADDRESS(ROW()-1, COLUMN(), 4))=1, "X", INDIRECT("SP_2a!" &amp; ADDRESS(ROW()-1, COLUMN(), 4)))), ""), ""), $B$2)</f>
        <v/>
      </c>
      <c r="H157">
        <f>IF(TRUE, IF(ROW()&lt;COUNTA(SP_2a!$A:$A)+2, IF(INDIRECT("SP_2a!" &amp; ADDRESS(ROW()-1, COLUMN(), 4))&lt;&gt;"", INDIRECT("SP_2a!" &amp; ADDRESS(ROW()-1, COLUMN(), 4)), ""), ""), $B$2)</f>
        <v/>
      </c>
      <c r="I157">
        <f>IF(TRUE, IF(ROW()&lt;COUNTA(SP_2a!$A:$A)+2, IF(INDIRECT("SP_2a!" &amp; ADDRESS(ROW()-1, COLUMN(), 4))&lt;&gt;"", INDIRECT("SP_2a!" &amp; ADDRESS(ROW()-1, COLUMN(), 4)), ""), ""), $B$2)</f>
        <v/>
      </c>
      <c r="J157">
        <f>IF(TRUE, IF(ROW()&lt;COUNTA(SP_2a!$A:$A)+2, IF(INDIRECT("SP_2a!" &amp; ADDRESS(ROW()-1, COLUMN(), 4))&lt;&gt;"", INDIRECT("SP_2a!" &amp; ADDRESS(ROW()-1, COLUMN(), 4)), ""), ""), $B$2)</f>
        <v/>
      </c>
      <c r="K157">
        <f>IF(TRUE, IF(ROW()&lt;COUNTA(SP_2a!$A:$A)+2, IF(INDIRECT("SP_2a!" &amp; ADDRESS(ROW()-1, COLUMN(), 4))&lt;&gt;"", INDIRECT("SP_2a!" &amp; ADDRESS(ROW()-1, COLUMN(), 4)), ""), ""), $B$2)</f>
        <v/>
      </c>
      <c r="L157">
        <f>IF(TRUE, IF(ROW()&lt;COUNTA(SP_2a!$A:$A)+2, IF(INDIRECT("SP_2a!" &amp; ADDRESS(ROW()-1, COLUMN(), 4))&lt;&gt;"", INDIRECT("SP_2a!" &amp; ADDRESS(ROW()-1, COLUMN(), 4)), ""), ""), $B$2)</f>
        <v/>
      </c>
      <c r="M157">
        <f>IF(TRUE, IF(ROW()&lt;COUNTA(SP_2a!$A:$A)+2, IF(INDIRECT("SP_2a!" &amp; ADDRESS(ROW()-1, COLUMN(), 4))&lt;&gt;"", IF(INDIRECT("SP_2a!" &amp; ADDRESS(ROW()-1, COLUMN(), 4))=0, "", INDIRECT("SP_2a!" &amp; ADDRESS(ROW()-1, COLUMN(), 4))), ""), ""), $B$2)</f>
        <v/>
      </c>
      <c r="N157">
        <f>IF(TRUE, IF(ROW()&lt;COUNTA(SP_2a!$A:$A)+2, IF(INDIRECT("SP_2a!" &amp; ADDRESS(ROW()-1, COLUMN(), 4))&lt;&gt;"", INDIRECT("SP_2a!" &amp; ADDRESS(ROW()-1, COLUMN(), 4)), ""), ""), $B$2)</f>
        <v/>
      </c>
      <c r="O157">
        <f>IF(TRUE, IF(ROW()&lt;COUNTA(SP_2a!$A:$A)+2, IF(INDIRECT("SP_2a!" &amp; ADDRESS(ROW()-1, COLUMN(), 4))&lt;&gt;"", INDIRECT("SP_2a!" &amp; ADDRESS(ROW()-1, COLUMN(), 4)), ""), ""), $B$2)</f>
        <v/>
      </c>
      <c r="P157">
        <f>IF(TRUE, IF(ROW()&lt;COUNTA(SP_2b!$A:$A)+2, IF(INDIRECT("SP_2b!" &amp; ADDRESS(ROW()-1, COLUMN()-4, 4))&lt;&gt;"", INDIRECT("SP_2b!" &amp; ADDRESS(ROW()-1, COLUMN()-4, 4)), ""), ""), $B$2)</f>
        <v/>
      </c>
      <c r="Q157">
        <f>IF(TRUE, IF(ROW()&lt;COUNTA(SP_2b!$A:$A)+2, IF(INDIRECT("SP_2b!" &amp; ADDRESS(ROW()-1, COLUMN()-4, 4))&lt;&gt;"", INDIRECT("SP_2b!" &amp; ADDRESS(ROW()-1, COLUMN()-4, 4)), ""), ""), $B$2)</f>
        <v/>
      </c>
      <c r="R157">
        <f>IF(TRUE, IF(ROW()&lt;COUNTA(SP_2b!$A:$A)+2, IF(INDIRECT("SP_2b!" &amp; ADDRESS(ROW()-1, COLUMN()-4, 4))&lt;&gt;"", INDIRECT("SP_2b!" &amp; ADDRESS(ROW()-1, COLUMN()-4, 4)), ""), ""), $B$2)</f>
        <v/>
      </c>
      <c r="S157">
        <f>IF(TRUE, IF(ROW()&lt;COUNTA(SP_2b!$A:$A)+2, IF(INDIRECT("SP_2b!" &amp; ADDRESS(ROW()-1, COLUMN()-4, 4))&lt;&gt;"", INDIRECT("SP_2b!" &amp; ADDRESS(ROW()-1, COLUMN()-4, 4)), ""), ""), $B$2)</f>
        <v/>
      </c>
      <c r="T157">
        <f>IF(TRUE, IF(ROW()&lt;COUNTA(SP_2b!$A:$A)+2, IF(INDIRECT("SP_2b!" &amp; ADDRESS(ROW()-1, COLUMN()-4, 4))&lt;&gt;"", INDIRECT("SP_2b!" &amp; ADDRESS(ROW()-1, COLUMN()-4, 4)), ""), ""), $B$2)</f>
        <v/>
      </c>
      <c r="U157">
        <f>IF(TRUE, IF(ROW()&lt;COUNTA(SP_2b!$A:$A)+2, IF(INDIRECT("SP_2b!" &amp; ADDRESS(ROW()-1, COLUMN()-4, 4))&lt;&gt;"", INDIRECT("SP_2b!" &amp; ADDRESS(ROW()-1, COLUMN()-4, 4)), ""), ""), $B$2)</f>
        <v/>
      </c>
      <c r="V157">
        <f>IF(TRUE, IF(ROW()&lt;COUNTA(SP_2b!$A:$A)+2, IF(INDIRECT("SP_2b!" &amp; ADDRESS(ROW()-1, COLUMN()-4, 4))&lt;&gt;"", INDIRECT("SP_2b!" &amp; ADDRESS(ROW()-1, COLUMN()-4, 4)), ""), ""), $B$2)</f>
        <v/>
      </c>
      <c r="W157">
        <f>IF(TRUE, IF(ROW()&lt;COUNTA(SP_2b!$A:$A)+2, IF(INDIRECT("SP_2b!" &amp; ADDRESS(ROW()-1, COLUMN()-4, 4))&lt;&gt;"", INDIRECT("SP_2b!" &amp; ADDRESS(ROW()-1, COLUMN()-4, 4)), ""), ""), $B$2)</f>
        <v/>
      </c>
      <c r="X157">
        <f>IF(TRUE, IF(ROW()&lt;COUNTA(SP_2b!$A:$A)+2, IF(INDIRECT("SP_2b!" &amp; ADDRESS(ROW()-1, COLUMN()-4, 4))&lt;&gt;"", INDIRECT("SP_2b!" &amp; ADDRESS(ROW()-1, COLUMN()-4, 4)), ""), ""), $B$2)</f>
        <v/>
      </c>
      <c r="Y157">
        <f>IF(TRUE, IF(ROW()&lt;COUNTA(SP_2b!$A:$A)+2, IF(INDIRECT("SP_2b!" &amp; ADDRESS(ROW()-1, COLUMN()-4, 4))&lt;&gt;"", INDIRECT("SP_2b!" &amp; ADDRESS(ROW()-1, COLUMN()-4, 4)), ""), ""), $B$2)</f>
        <v/>
      </c>
      <c r="Z157">
        <f>IF(TRUE, IF(ROW()&lt;COUNTA(SP_2b!$A:$A)+2, IF(INDIRECT("SP_2b!" &amp; ADDRESS(ROW()-1, COLUMN()-4, 4))&lt;&gt;"", INDIRECT("SP_2b!" &amp; ADDRESS(ROW()-1, COLUMN()-4, 4)), ""), ""), $B$2)</f>
        <v/>
      </c>
      <c r="AA157">
        <f>IF(TRUE, IF(ROW()&lt;COUNTA(SP_2b!$A:$A)+2, IF(INDIRECT("SP_2b!" &amp; ADDRESS(ROW()-1, COLUMN()-4, 4))&lt;&gt;"", INDIRECT("SP_2b!" &amp; ADDRESS(ROW()-1, COLUMN()-4, 4)), ""), ""), $B$2)</f>
        <v/>
      </c>
      <c r="AB157">
        <f>IF(TRUE, IF(ROW()&lt;COUNTA(SP_2b!$A:$A)+2, IF(INDIRECT("SP_2b!" &amp; ADDRESS(ROW()-1, COLUMN()-4, 4))&lt;&gt;"", INDIRECT("SP_2b!" &amp; ADDRESS(ROW()-1, COLUMN()-4, 4)), ""), ""), $B$2)</f>
        <v/>
      </c>
      <c r="AC157">
        <f>IF(TRUE, IF(ROW()&lt;COUNTA(SP_2b!$A:$A)+2, IF(INDIRECT("SP_2b!" &amp; ADDRESS(ROW()-1, COLUMN()-4, 4))&lt;&gt;"", INDIRECT("SP_2b!" &amp; ADDRESS(ROW()-1, COLUMN()-4, 4)), ""), ""), $B$2)</f>
        <v/>
      </c>
      <c r="AD157">
        <f>IF(TRUE, IF(ROW()&lt;COUNTA(SP_2b!$A:$A)+2, IF(INDIRECT("SP_2b!" &amp; ADDRESS(ROW()-1, COLUMN()-4, 4))&lt;&gt;"", INDIRECT("SP_2b!" &amp; ADDRESS(ROW()-1, COLUMN()-4, 4)), ""), ""), $B$2)</f>
        <v/>
      </c>
    </row>
    <row r="158">
      <c r="A158">
        <f>IF(TRUE, IF(ROW()&lt;COUNTA(SP_2a!$A:$A)+2, IF(INDIRECT("SP_2a!" &amp; ADDRESS(ROW()-1, COLUMN(), 4))&lt;&gt;"", INDIRECT("SP_2a!" &amp; ADDRESS(ROW()-1, COLUMN(), 4)), ""), ""), $B$2)</f>
        <v/>
      </c>
      <c r="B158">
        <f>IF(TRUE, IF(ROW()&lt;COUNTA(SP_2a!$A:$A)+2, IF(INDIRECT("SP_2a!" &amp; ADDRESS(ROW()-1, COLUMN(), 4))&lt;&gt;"", INDIRECT("SP_2a!" &amp; ADDRESS(ROW()-1, COLUMN(), 4)), ""), ""), $B$2)</f>
        <v/>
      </c>
      <c r="C158">
        <f>IF(TRUE, IF(ROW()&lt;COUNTA(SP_2a!$A:$A)+2, IF(INDIRECT("SP_2a!" &amp; ADDRESS(ROW()-1, COLUMN(), 4))&lt;&gt;"", INDIRECT("SP_2a!" &amp; ADDRESS(ROW()-1, COLUMN(), 4)), ""), ""), $B$2)</f>
        <v/>
      </c>
      <c r="D158">
        <f>IF(TRUE, IF(ROW()&lt;COUNTA(SP_2a!$A:$A)+2, IF(INDIRECT("SP_2a!" &amp; ADDRESS(ROW()-1, COLUMN(), 4))&lt;&gt;"", INDIRECT("SP_2a!" &amp; ADDRESS(ROW()-1, COLUMN(), 4)), ""), ""), $B$2)</f>
        <v/>
      </c>
      <c r="E158">
        <f>IF(TRUE, IF(ROW()&lt;COUNTA(SP_2a!$A:$A)+2, IF(INDIRECT("SP_2a!" &amp; ADDRESS(ROW()-1, COLUMN(), 4))&lt;&gt;"", INDIRECT("SP_2a!" &amp; ADDRESS(ROW()-1, COLUMN(), 4)), ""), ""), $B$2)</f>
        <v/>
      </c>
      <c r="F158">
        <f>IF(TRUE, IF(ROW()&lt;COUNTA(SP_2a!$A:$A)+2, IF(INDIRECT("SP_2a!" &amp; ADDRESS(ROW()-1, COLUMN(), 4))&lt;&gt;"", IF(INDIRECT("SP_2a!" &amp; ADDRESS(ROW()-1, COLUMN(), 4))=0, "", IF(INDIRECT("SP_2a!" &amp; ADDRESS(ROW()-1, COLUMN(), 4))=1, "X", INDIRECT("SP_2a!" &amp; ADDRESS(ROW()-1, COLUMN(), 4)))), ""), ""), $B$2)</f>
        <v/>
      </c>
      <c r="G158">
        <f>IF(TRUE, IF(ROW()&lt;COUNTA(SP_2a!$A:$A)+2, IF(INDIRECT("SP_2a!" &amp; ADDRESS(ROW()-1, COLUMN(), 4))&lt;&gt;"", IF(INDIRECT("SP_2a!" &amp; ADDRESS(ROW()-1, COLUMN(), 4))=0, "", IF(INDIRECT("SP_2a!" &amp; ADDRESS(ROW()-1, COLUMN(), 4))=1, "X", INDIRECT("SP_2a!" &amp; ADDRESS(ROW()-1, COLUMN(), 4)))), ""), ""), $B$2)</f>
        <v/>
      </c>
      <c r="H158">
        <f>IF(TRUE, IF(ROW()&lt;COUNTA(SP_2a!$A:$A)+2, IF(INDIRECT("SP_2a!" &amp; ADDRESS(ROW()-1, COLUMN(), 4))&lt;&gt;"", INDIRECT("SP_2a!" &amp; ADDRESS(ROW()-1, COLUMN(), 4)), ""), ""), $B$2)</f>
        <v/>
      </c>
      <c r="I158">
        <f>IF(TRUE, IF(ROW()&lt;COUNTA(SP_2a!$A:$A)+2, IF(INDIRECT("SP_2a!" &amp; ADDRESS(ROW()-1, COLUMN(), 4))&lt;&gt;"", INDIRECT("SP_2a!" &amp; ADDRESS(ROW()-1, COLUMN(), 4)), ""), ""), $B$2)</f>
        <v/>
      </c>
      <c r="J158">
        <f>IF(TRUE, IF(ROW()&lt;COUNTA(SP_2a!$A:$A)+2, IF(INDIRECT("SP_2a!" &amp; ADDRESS(ROW()-1, COLUMN(), 4))&lt;&gt;"", INDIRECT("SP_2a!" &amp; ADDRESS(ROW()-1, COLUMN(), 4)), ""), ""), $B$2)</f>
        <v/>
      </c>
      <c r="K158">
        <f>IF(TRUE, IF(ROW()&lt;COUNTA(SP_2a!$A:$A)+2, IF(INDIRECT("SP_2a!" &amp; ADDRESS(ROW()-1, COLUMN(), 4))&lt;&gt;"", INDIRECT("SP_2a!" &amp; ADDRESS(ROW()-1, COLUMN(), 4)), ""), ""), $B$2)</f>
        <v/>
      </c>
      <c r="L158">
        <f>IF(TRUE, IF(ROW()&lt;COUNTA(SP_2a!$A:$A)+2, IF(INDIRECT("SP_2a!" &amp; ADDRESS(ROW()-1, COLUMN(), 4))&lt;&gt;"", INDIRECT("SP_2a!" &amp; ADDRESS(ROW()-1, COLUMN(), 4)), ""), ""), $B$2)</f>
        <v/>
      </c>
      <c r="M158">
        <f>IF(TRUE, IF(ROW()&lt;COUNTA(SP_2a!$A:$A)+2, IF(INDIRECT("SP_2a!" &amp; ADDRESS(ROW()-1, COLUMN(), 4))&lt;&gt;"", IF(INDIRECT("SP_2a!" &amp; ADDRESS(ROW()-1, COLUMN(), 4))=0, "", INDIRECT("SP_2a!" &amp; ADDRESS(ROW()-1, COLUMN(), 4))), ""), ""), $B$2)</f>
        <v/>
      </c>
      <c r="N158">
        <f>IF(TRUE, IF(ROW()&lt;COUNTA(SP_2a!$A:$A)+2, IF(INDIRECT("SP_2a!" &amp; ADDRESS(ROW()-1, COLUMN(), 4))&lt;&gt;"", INDIRECT("SP_2a!" &amp; ADDRESS(ROW()-1, COLUMN(), 4)), ""), ""), $B$2)</f>
        <v/>
      </c>
      <c r="O158">
        <f>IF(TRUE, IF(ROW()&lt;COUNTA(SP_2a!$A:$A)+2, IF(INDIRECT("SP_2a!" &amp; ADDRESS(ROW()-1, COLUMN(), 4))&lt;&gt;"", INDIRECT("SP_2a!" &amp; ADDRESS(ROW()-1, COLUMN(), 4)), ""), ""), $B$2)</f>
        <v/>
      </c>
      <c r="P158">
        <f>IF(TRUE, IF(ROW()&lt;COUNTA(SP_2b!$A:$A)+2, IF(INDIRECT("SP_2b!" &amp; ADDRESS(ROW()-1, COLUMN()-4, 4))&lt;&gt;"", INDIRECT("SP_2b!" &amp; ADDRESS(ROW()-1, COLUMN()-4, 4)), ""), ""), $B$2)</f>
        <v/>
      </c>
      <c r="Q158">
        <f>IF(TRUE, IF(ROW()&lt;COUNTA(SP_2b!$A:$A)+2, IF(INDIRECT("SP_2b!" &amp; ADDRESS(ROW()-1, COLUMN()-4, 4))&lt;&gt;"", INDIRECT("SP_2b!" &amp; ADDRESS(ROW()-1, COLUMN()-4, 4)), ""), ""), $B$2)</f>
        <v/>
      </c>
      <c r="R158">
        <f>IF(TRUE, IF(ROW()&lt;COUNTA(SP_2b!$A:$A)+2, IF(INDIRECT("SP_2b!" &amp; ADDRESS(ROW()-1, COLUMN()-4, 4))&lt;&gt;"", INDIRECT("SP_2b!" &amp; ADDRESS(ROW()-1, COLUMN()-4, 4)), ""), ""), $B$2)</f>
        <v/>
      </c>
      <c r="S158">
        <f>IF(TRUE, IF(ROW()&lt;COUNTA(SP_2b!$A:$A)+2, IF(INDIRECT("SP_2b!" &amp; ADDRESS(ROW()-1, COLUMN()-4, 4))&lt;&gt;"", INDIRECT("SP_2b!" &amp; ADDRESS(ROW()-1, COLUMN()-4, 4)), ""), ""), $B$2)</f>
        <v/>
      </c>
      <c r="T158">
        <f>IF(TRUE, IF(ROW()&lt;COUNTA(SP_2b!$A:$A)+2, IF(INDIRECT("SP_2b!" &amp; ADDRESS(ROW()-1, COLUMN()-4, 4))&lt;&gt;"", INDIRECT("SP_2b!" &amp; ADDRESS(ROW()-1, COLUMN()-4, 4)), ""), ""), $B$2)</f>
        <v/>
      </c>
      <c r="U158">
        <f>IF(TRUE, IF(ROW()&lt;COUNTA(SP_2b!$A:$A)+2, IF(INDIRECT("SP_2b!" &amp; ADDRESS(ROW()-1, COLUMN()-4, 4))&lt;&gt;"", INDIRECT("SP_2b!" &amp; ADDRESS(ROW()-1, COLUMN()-4, 4)), ""), ""), $B$2)</f>
        <v/>
      </c>
      <c r="V158">
        <f>IF(TRUE, IF(ROW()&lt;COUNTA(SP_2b!$A:$A)+2, IF(INDIRECT("SP_2b!" &amp; ADDRESS(ROW()-1, COLUMN()-4, 4))&lt;&gt;"", INDIRECT("SP_2b!" &amp; ADDRESS(ROW()-1, COLUMN()-4, 4)), ""), ""), $B$2)</f>
        <v/>
      </c>
      <c r="W158">
        <f>IF(TRUE, IF(ROW()&lt;COUNTA(SP_2b!$A:$A)+2, IF(INDIRECT("SP_2b!" &amp; ADDRESS(ROW()-1, COLUMN()-4, 4))&lt;&gt;"", INDIRECT("SP_2b!" &amp; ADDRESS(ROW()-1, COLUMN()-4, 4)), ""), ""), $B$2)</f>
        <v/>
      </c>
      <c r="X158">
        <f>IF(TRUE, IF(ROW()&lt;COUNTA(SP_2b!$A:$A)+2, IF(INDIRECT("SP_2b!" &amp; ADDRESS(ROW()-1, COLUMN()-4, 4))&lt;&gt;"", INDIRECT("SP_2b!" &amp; ADDRESS(ROW()-1, COLUMN()-4, 4)), ""), ""), $B$2)</f>
        <v/>
      </c>
      <c r="Y158">
        <f>IF(TRUE, IF(ROW()&lt;COUNTA(SP_2b!$A:$A)+2, IF(INDIRECT("SP_2b!" &amp; ADDRESS(ROW()-1, COLUMN()-4, 4))&lt;&gt;"", INDIRECT("SP_2b!" &amp; ADDRESS(ROW()-1, COLUMN()-4, 4)), ""), ""), $B$2)</f>
        <v/>
      </c>
      <c r="Z158">
        <f>IF(TRUE, IF(ROW()&lt;COUNTA(SP_2b!$A:$A)+2, IF(INDIRECT("SP_2b!" &amp; ADDRESS(ROW()-1, COLUMN()-4, 4))&lt;&gt;"", INDIRECT("SP_2b!" &amp; ADDRESS(ROW()-1, COLUMN()-4, 4)), ""), ""), $B$2)</f>
        <v/>
      </c>
      <c r="AA158">
        <f>IF(TRUE, IF(ROW()&lt;COUNTA(SP_2b!$A:$A)+2, IF(INDIRECT("SP_2b!" &amp; ADDRESS(ROW()-1, COLUMN()-4, 4))&lt;&gt;"", INDIRECT("SP_2b!" &amp; ADDRESS(ROW()-1, COLUMN()-4, 4)), ""), ""), $B$2)</f>
        <v/>
      </c>
      <c r="AB158">
        <f>IF(TRUE, IF(ROW()&lt;COUNTA(SP_2b!$A:$A)+2, IF(INDIRECT("SP_2b!" &amp; ADDRESS(ROW()-1, COLUMN()-4, 4))&lt;&gt;"", INDIRECT("SP_2b!" &amp; ADDRESS(ROW()-1, COLUMN()-4, 4)), ""), ""), $B$2)</f>
        <v/>
      </c>
      <c r="AC158">
        <f>IF(TRUE, IF(ROW()&lt;COUNTA(SP_2b!$A:$A)+2, IF(INDIRECT("SP_2b!" &amp; ADDRESS(ROW()-1, COLUMN()-4, 4))&lt;&gt;"", INDIRECT("SP_2b!" &amp; ADDRESS(ROW()-1, COLUMN()-4, 4)), ""), ""), $B$2)</f>
        <v/>
      </c>
      <c r="AD158">
        <f>IF(TRUE, IF(ROW()&lt;COUNTA(SP_2b!$A:$A)+2, IF(INDIRECT("SP_2b!" &amp; ADDRESS(ROW()-1, COLUMN()-4, 4))&lt;&gt;"", INDIRECT("SP_2b!" &amp; ADDRESS(ROW()-1, COLUMN()-4, 4)), ""), ""), $B$2)</f>
        <v/>
      </c>
    </row>
    <row r="159">
      <c r="A159">
        <f>IF(TRUE, IF(ROW()&lt;COUNTA(SP_2a!$A:$A)+2, IF(INDIRECT("SP_2a!" &amp; ADDRESS(ROW()-1, COLUMN(), 4))&lt;&gt;"", INDIRECT("SP_2a!" &amp; ADDRESS(ROW()-1, COLUMN(), 4)), ""), ""), $B$2)</f>
        <v/>
      </c>
      <c r="B159">
        <f>IF(TRUE, IF(ROW()&lt;COUNTA(SP_2a!$A:$A)+2, IF(INDIRECT("SP_2a!" &amp; ADDRESS(ROW()-1, COLUMN(), 4))&lt;&gt;"", INDIRECT("SP_2a!" &amp; ADDRESS(ROW()-1, COLUMN(), 4)), ""), ""), $B$2)</f>
        <v/>
      </c>
      <c r="C159">
        <f>IF(TRUE, IF(ROW()&lt;COUNTA(SP_2a!$A:$A)+2, IF(INDIRECT("SP_2a!" &amp; ADDRESS(ROW()-1, COLUMN(), 4))&lt;&gt;"", INDIRECT("SP_2a!" &amp; ADDRESS(ROW()-1, COLUMN(), 4)), ""), ""), $B$2)</f>
        <v/>
      </c>
      <c r="D159">
        <f>IF(TRUE, IF(ROW()&lt;COUNTA(SP_2a!$A:$A)+2, IF(INDIRECT("SP_2a!" &amp; ADDRESS(ROW()-1, COLUMN(), 4))&lt;&gt;"", INDIRECT("SP_2a!" &amp; ADDRESS(ROW()-1, COLUMN(), 4)), ""), ""), $B$2)</f>
        <v/>
      </c>
      <c r="E159">
        <f>IF(TRUE, IF(ROW()&lt;COUNTA(SP_2a!$A:$A)+2, IF(INDIRECT("SP_2a!" &amp; ADDRESS(ROW()-1, COLUMN(), 4))&lt;&gt;"", INDIRECT("SP_2a!" &amp; ADDRESS(ROW()-1, COLUMN(), 4)), ""), ""), $B$2)</f>
        <v/>
      </c>
      <c r="F159">
        <f>IF(TRUE, IF(ROW()&lt;COUNTA(SP_2a!$A:$A)+2, IF(INDIRECT("SP_2a!" &amp; ADDRESS(ROW()-1, COLUMN(), 4))&lt;&gt;"", IF(INDIRECT("SP_2a!" &amp; ADDRESS(ROW()-1, COLUMN(), 4))=0, "", IF(INDIRECT("SP_2a!" &amp; ADDRESS(ROW()-1, COLUMN(), 4))=1, "X", INDIRECT("SP_2a!" &amp; ADDRESS(ROW()-1, COLUMN(), 4)))), ""), ""), $B$2)</f>
        <v/>
      </c>
      <c r="G159">
        <f>IF(TRUE, IF(ROW()&lt;COUNTA(SP_2a!$A:$A)+2, IF(INDIRECT("SP_2a!" &amp; ADDRESS(ROW()-1, COLUMN(), 4))&lt;&gt;"", IF(INDIRECT("SP_2a!" &amp; ADDRESS(ROW()-1, COLUMN(), 4))=0, "", IF(INDIRECT("SP_2a!" &amp; ADDRESS(ROW()-1, COLUMN(), 4))=1, "X", INDIRECT("SP_2a!" &amp; ADDRESS(ROW()-1, COLUMN(), 4)))), ""), ""), $B$2)</f>
        <v/>
      </c>
      <c r="H159">
        <f>IF(TRUE, IF(ROW()&lt;COUNTA(SP_2a!$A:$A)+2, IF(INDIRECT("SP_2a!" &amp; ADDRESS(ROW()-1, COLUMN(), 4))&lt;&gt;"", INDIRECT("SP_2a!" &amp; ADDRESS(ROW()-1, COLUMN(), 4)), ""), ""), $B$2)</f>
        <v/>
      </c>
      <c r="I159">
        <f>IF(TRUE, IF(ROW()&lt;COUNTA(SP_2a!$A:$A)+2, IF(INDIRECT("SP_2a!" &amp; ADDRESS(ROW()-1, COLUMN(), 4))&lt;&gt;"", INDIRECT("SP_2a!" &amp; ADDRESS(ROW()-1, COLUMN(), 4)), ""), ""), $B$2)</f>
        <v/>
      </c>
      <c r="J159">
        <f>IF(TRUE, IF(ROW()&lt;COUNTA(SP_2a!$A:$A)+2, IF(INDIRECT("SP_2a!" &amp; ADDRESS(ROW()-1, COLUMN(), 4))&lt;&gt;"", INDIRECT("SP_2a!" &amp; ADDRESS(ROW()-1, COLUMN(), 4)), ""), ""), $B$2)</f>
        <v/>
      </c>
      <c r="K159">
        <f>IF(TRUE, IF(ROW()&lt;COUNTA(SP_2a!$A:$A)+2, IF(INDIRECT("SP_2a!" &amp; ADDRESS(ROW()-1, COLUMN(), 4))&lt;&gt;"", INDIRECT("SP_2a!" &amp; ADDRESS(ROW()-1, COLUMN(), 4)), ""), ""), $B$2)</f>
        <v/>
      </c>
      <c r="L159">
        <f>IF(TRUE, IF(ROW()&lt;COUNTA(SP_2a!$A:$A)+2, IF(INDIRECT("SP_2a!" &amp; ADDRESS(ROW()-1, COLUMN(), 4))&lt;&gt;"", INDIRECT("SP_2a!" &amp; ADDRESS(ROW()-1, COLUMN(), 4)), ""), ""), $B$2)</f>
        <v/>
      </c>
      <c r="M159">
        <f>IF(TRUE, IF(ROW()&lt;COUNTA(SP_2a!$A:$A)+2, IF(INDIRECT("SP_2a!" &amp; ADDRESS(ROW()-1, COLUMN(), 4))&lt;&gt;"", IF(INDIRECT("SP_2a!" &amp; ADDRESS(ROW()-1, COLUMN(), 4))=0, "", INDIRECT("SP_2a!" &amp; ADDRESS(ROW()-1, COLUMN(), 4))), ""), ""), $B$2)</f>
        <v/>
      </c>
      <c r="N159">
        <f>IF(TRUE, IF(ROW()&lt;COUNTA(SP_2a!$A:$A)+2, IF(INDIRECT("SP_2a!" &amp; ADDRESS(ROW()-1, COLUMN(), 4))&lt;&gt;"", INDIRECT("SP_2a!" &amp; ADDRESS(ROW()-1, COLUMN(), 4)), ""), ""), $B$2)</f>
        <v/>
      </c>
      <c r="O159">
        <f>IF(TRUE, IF(ROW()&lt;COUNTA(SP_2a!$A:$A)+2, IF(INDIRECT("SP_2a!" &amp; ADDRESS(ROW()-1, COLUMN(), 4))&lt;&gt;"", INDIRECT("SP_2a!" &amp; ADDRESS(ROW()-1, COLUMN(), 4)), ""), ""), $B$2)</f>
        <v/>
      </c>
      <c r="P159">
        <f>IF(TRUE, IF(ROW()&lt;COUNTA(SP_2b!$A:$A)+2, IF(INDIRECT("SP_2b!" &amp; ADDRESS(ROW()-1, COLUMN()-4, 4))&lt;&gt;"", INDIRECT("SP_2b!" &amp; ADDRESS(ROW()-1, COLUMN()-4, 4)), ""), ""), $B$2)</f>
        <v/>
      </c>
      <c r="Q159">
        <f>IF(TRUE, IF(ROW()&lt;COUNTA(SP_2b!$A:$A)+2, IF(INDIRECT("SP_2b!" &amp; ADDRESS(ROW()-1, COLUMN()-4, 4))&lt;&gt;"", INDIRECT("SP_2b!" &amp; ADDRESS(ROW()-1, COLUMN()-4, 4)), ""), ""), $B$2)</f>
        <v/>
      </c>
      <c r="R159">
        <f>IF(TRUE, IF(ROW()&lt;COUNTA(SP_2b!$A:$A)+2, IF(INDIRECT("SP_2b!" &amp; ADDRESS(ROW()-1, COLUMN()-4, 4))&lt;&gt;"", INDIRECT("SP_2b!" &amp; ADDRESS(ROW()-1, COLUMN()-4, 4)), ""), ""), $B$2)</f>
        <v/>
      </c>
      <c r="S159">
        <f>IF(TRUE, IF(ROW()&lt;COUNTA(SP_2b!$A:$A)+2, IF(INDIRECT("SP_2b!" &amp; ADDRESS(ROW()-1, COLUMN()-4, 4))&lt;&gt;"", INDIRECT("SP_2b!" &amp; ADDRESS(ROW()-1, COLUMN()-4, 4)), ""), ""), $B$2)</f>
        <v/>
      </c>
      <c r="T159">
        <f>IF(TRUE, IF(ROW()&lt;COUNTA(SP_2b!$A:$A)+2, IF(INDIRECT("SP_2b!" &amp; ADDRESS(ROW()-1, COLUMN()-4, 4))&lt;&gt;"", INDIRECT("SP_2b!" &amp; ADDRESS(ROW()-1, COLUMN()-4, 4)), ""), ""), $B$2)</f>
        <v/>
      </c>
      <c r="U159">
        <f>IF(TRUE, IF(ROW()&lt;COUNTA(SP_2b!$A:$A)+2, IF(INDIRECT("SP_2b!" &amp; ADDRESS(ROW()-1, COLUMN()-4, 4))&lt;&gt;"", INDIRECT("SP_2b!" &amp; ADDRESS(ROW()-1, COLUMN()-4, 4)), ""), ""), $B$2)</f>
        <v/>
      </c>
      <c r="V159">
        <f>IF(TRUE, IF(ROW()&lt;COUNTA(SP_2b!$A:$A)+2, IF(INDIRECT("SP_2b!" &amp; ADDRESS(ROW()-1, COLUMN()-4, 4))&lt;&gt;"", INDIRECT("SP_2b!" &amp; ADDRESS(ROW()-1, COLUMN()-4, 4)), ""), ""), $B$2)</f>
        <v/>
      </c>
      <c r="W159">
        <f>IF(TRUE, IF(ROW()&lt;COUNTA(SP_2b!$A:$A)+2, IF(INDIRECT("SP_2b!" &amp; ADDRESS(ROW()-1, COLUMN()-4, 4))&lt;&gt;"", INDIRECT("SP_2b!" &amp; ADDRESS(ROW()-1, COLUMN()-4, 4)), ""), ""), $B$2)</f>
        <v/>
      </c>
      <c r="X159">
        <f>IF(TRUE, IF(ROW()&lt;COUNTA(SP_2b!$A:$A)+2, IF(INDIRECT("SP_2b!" &amp; ADDRESS(ROW()-1, COLUMN()-4, 4))&lt;&gt;"", INDIRECT("SP_2b!" &amp; ADDRESS(ROW()-1, COLUMN()-4, 4)), ""), ""), $B$2)</f>
        <v/>
      </c>
      <c r="Y159">
        <f>IF(TRUE, IF(ROW()&lt;COUNTA(SP_2b!$A:$A)+2, IF(INDIRECT("SP_2b!" &amp; ADDRESS(ROW()-1, COLUMN()-4, 4))&lt;&gt;"", INDIRECT("SP_2b!" &amp; ADDRESS(ROW()-1, COLUMN()-4, 4)), ""), ""), $B$2)</f>
        <v/>
      </c>
      <c r="Z159">
        <f>IF(TRUE, IF(ROW()&lt;COUNTA(SP_2b!$A:$A)+2, IF(INDIRECT("SP_2b!" &amp; ADDRESS(ROW()-1, COLUMN()-4, 4))&lt;&gt;"", INDIRECT("SP_2b!" &amp; ADDRESS(ROW()-1, COLUMN()-4, 4)), ""), ""), $B$2)</f>
        <v/>
      </c>
      <c r="AA159">
        <f>IF(TRUE, IF(ROW()&lt;COUNTA(SP_2b!$A:$A)+2, IF(INDIRECT("SP_2b!" &amp; ADDRESS(ROW()-1, COLUMN()-4, 4))&lt;&gt;"", INDIRECT("SP_2b!" &amp; ADDRESS(ROW()-1, COLUMN()-4, 4)), ""), ""), $B$2)</f>
        <v/>
      </c>
      <c r="AB159">
        <f>IF(TRUE, IF(ROW()&lt;COUNTA(SP_2b!$A:$A)+2, IF(INDIRECT("SP_2b!" &amp; ADDRESS(ROW()-1, COLUMN()-4, 4))&lt;&gt;"", INDIRECT("SP_2b!" &amp; ADDRESS(ROW()-1, COLUMN()-4, 4)), ""), ""), $B$2)</f>
        <v/>
      </c>
      <c r="AC159">
        <f>IF(TRUE, IF(ROW()&lt;COUNTA(SP_2b!$A:$A)+2, IF(INDIRECT("SP_2b!" &amp; ADDRESS(ROW()-1, COLUMN()-4, 4))&lt;&gt;"", INDIRECT("SP_2b!" &amp; ADDRESS(ROW()-1, COLUMN()-4, 4)), ""), ""), $B$2)</f>
        <v/>
      </c>
      <c r="AD159">
        <f>IF(TRUE, IF(ROW()&lt;COUNTA(SP_2b!$A:$A)+2, IF(INDIRECT("SP_2b!" &amp; ADDRESS(ROW()-1, COLUMN()-4, 4))&lt;&gt;"", INDIRECT("SP_2b!" &amp; ADDRESS(ROW()-1, COLUMN()-4, 4)), ""), ""), $B$2)</f>
        <v/>
      </c>
    </row>
    <row r="160">
      <c r="A160">
        <f>IF(TRUE, IF(ROW()&lt;COUNTA(SP_2a!$A:$A)+2, IF(INDIRECT("SP_2a!" &amp; ADDRESS(ROW()-1, COLUMN(), 4))&lt;&gt;"", INDIRECT("SP_2a!" &amp; ADDRESS(ROW()-1, COLUMN(), 4)), ""), ""), $B$2)</f>
        <v/>
      </c>
      <c r="B160">
        <f>IF(TRUE, IF(ROW()&lt;COUNTA(SP_2a!$A:$A)+2, IF(INDIRECT("SP_2a!" &amp; ADDRESS(ROW()-1, COLUMN(), 4))&lt;&gt;"", INDIRECT("SP_2a!" &amp; ADDRESS(ROW()-1, COLUMN(), 4)), ""), ""), $B$2)</f>
        <v/>
      </c>
      <c r="C160">
        <f>IF(TRUE, IF(ROW()&lt;COUNTA(SP_2a!$A:$A)+2, IF(INDIRECT("SP_2a!" &amp; ADDRESS(ROW()-1, COLUMN(), 4))&lt;&gt;"", INDIRECT("SP_2a!" &amp; ADDRESS(ROW()-1, COLUMN(), 4)), ""), ""), $B$2)</f>
        <v/>
      </c>
      <c r="D160">
        <f>IF(TRUE, IF(ROW()&lt;COUNTA(SP_2a!$A:$A)+2, IF(INDIRECT("SP_2a!" &amp; ADDRESS(ROW()-1, COLUMN(), 4))&lt;&gt;"", INDIRECT("SP_2a!" &amp; ADDRESS(ROW()-1, COLUMN(), 4)), ""), ""), $B$2)</f>
        <v/>
      </c>
      <c r="E160">
        <f>IF(TRUE, IF(ROW()&lt;COUNTA(SP_2a!$A:$A)+2, IF(INDIRECT("SP_2a!" &amp; ADDRESS(ROW()-1, COLUMN(), 4))&lt;&gt;"", INDIRECT("SP_2a!" &amp; ADDRESS(ROW()-1, COLUMN(), 4)), ""), ""), $B$2)</f>
        <v/>
      </c>
      <c r="F160">
        <f>IF(TRUE, IF(ROW()&lt;COUNTA(SP_2a!$A:$A)+2, IF(INDIRECT("SP_2a!" &amp; ADDRESS(ROW()-1, COLUMN(), 4))&lt;&gt;"", IF(INDIRECT("SP_2a!" &amp; ADDRESS(ROW()-1, COLUMN(), 4))=0, "", IF(INDIRECT("SP_2a!" &amp; ADDRESS(ROW()-1, COLUMN(), 4))=1, "X", INDIRECT("SP_2a!" &amp; ADDRESS(ROW()-1, COLUMN(), 4)))), ""), ""), $B$2)</f>
        <v/>
      </c>
      <c r="G160">
        <f>IF(TRUE, IF(ROW()&lt;COUNTA(SP_2a!$A:$A)+2, IF(INDIRECT("SP_2a!" &amp; ADDRESS(ROW()-1, COLUMN(), 4))&lt;&gt;"", IF(INDIRECT("SP_2a!" &amp; ADDRESS(ROW()-1, COLUMN(), 4))=0, "", IF(INDIRECT("SP_2a!" &amp; ADDRESS(ROW()-1, COLUMN(), 4))=1, "X", INDIRECT("SP_2a!" &amp; ADDRESS(ROW()-1, COLUMN(), 4)))), ""), ""), $B$2)</f>
        <v/>
      </c>
      <c r="H160">
        <f>IF(TRUE, IF(ROW()&lt;COUNTA(SP_2a!$A:$A)+2, IF(INDIRECT("SP_2a!" &amp; ADDRESS(ROW()-1, COLUMN(), 4))&lt;&gt;"", INDIRECT("SP_2a!" &amp; ADDRESS(ROW()-1, COLUMN(), 4)), ""), ""), $B$2)</f>
        <v/>
      </c>
      <c r="I160">
        <f>IF(TRUE, IF(ROW()&lt;COUNTA(SP_2a!$A:$A)+2, IF(INDIRECT("SP_2a!" &amp; ADDRESS(ROW()-1, COLUMN(), 4))&lt;&gt;"", INDIRECT("SP_2a!" &amp; ADDRESS(ROW()-1, COLUMN(), 4)), ""), ""), $B$2)</f>
        <v/>
      </c>
      <c r="J160">
        <f>IF(TRUE, IF(ROW()&lt;COUNTA(SP_2a!$A:$A)+2, IF(INDIRECT("SP_2a!" &amp; ADDRESS(ROW()-1, COLUMN(), 4))&lt;&gt;"", INDIRECT("SP_2a!" &amp; ADDRESS(ROW()-1, COLUMN(), 4)), ""), ""), $B$2)</f>
        <v/>
      </c>
      <c r="K160">
        <f>IF(TRUE, IF(ROW()&lt;COUNTA(SP_2a!$A:$A)+2, IF(INDIRECT("SP_2a!" &amp; ADDRESS(ROW()-1, COLUMN(), 4))&lt;&gt;"", INDIRECT("SP_2a!" &amp; ADDRESS(ROW()-1, COLUMN(), 4)), ""), ""), $B$2)</f>
        <v/>
      </c>
      <c r="L160">
        <f>IF(TRUE, IF(ROW()&lt;COUNTA(SP_2a!$A:$A)+2, IF(INDIRECT("SP_2a!" &amp; ADDRESS(ROW()-1, COLUMN(), 4))&lt;&gt;"", INDIRECT("SP_2a!" &amp; ADDRESS(ROW()-1, COLUMN(), 4)), ""), ""), $B$2)</f>
        <v/>
      </c>
      <c r="M160">
        <f>IF(TRUE, IF(ROW()&lt;COUNTA(SP_2a!$A:$A)+2, IF(INDIRECT("SP_2a!" &amp; ADDRESS(ROW()-1, COLUMN(), 4))&lt;&gt;"", IF(INDIRECT("SP_2a!" &amp; ADDRESS(ROW()-1, COLUMN(), 4))=0, "", INDIRECT("SP_2a!" &amp; ADDRESS(ROW()-1, COLUMN(), 4))), ""), ""), $B$2)</f>
        <v/>
      </c>
      <c r="N160">
        <f>IF(TRUE, IF(ROW()&lt;COUNTA(SP_2a!$A:$A)+2, IF(INDIRECT("SP_2a!" &amp; ADDRESS(ROW()-1, COLUMN(), 4))&lt;&gt;"", INDIRECT("SP_2a!" &amp; ADDRESS(ROW()-1, COLUMN(), 4)), ""), ""), $B$2)</f>
        <v/>
      </c>
      <c r="O160">
        <f>IF(TRUE, IF(ROW()&lt;COUNTA(SP_2a!$A:$A)+2, IF(INDIRECT("SP_2a!" &amp; ADDRESS(ROW()-1, COLUMN(), 4))&lt;&gt;"", INDIRECT("SP_2a!" &amp; ADDRESS(ROW()-1, COLUMN(), 4)), ""), ""), $B$2)</f>
        <v/>
      </c>
      <c r="P160">
        <f>IF(TRUE, IF(ROW()&lt;COUNTA(SP_2b!$A:$A)+2, IF(INDIRECT("SP_2b!" &amp; ADDRESS(ROW()-1, COLUMN()-4, 4))&lt;&gt;"", INDIRECT("SP_2b!" &amp; ADDRESS(ROW()-1, COLUMN()-4, 4)), ""), ""), $B$2)</f>
        <v/>
      </c>
      <c r="Q160">
        <f>IF(TRUE, IF(ROW()&lt;COUNTA(SP_2b!$A:$A)+2, IF(INDIRECT("SP_2b!" &amp; ADDRESS(ROW()-1, COLUMN()-4, 4))&lt;&gt;"", INDIRECT("SP_2b!" &amp; ADDRESS(ROW()-1, COLUMN()-4, 4)), ""), ""), $B$2)</f>
        <v/>
      </c>
      <c r="R160">
        <f>IF(TRUE, IF(ROW()&lt;COUNTA(SP_2b!$A:$A)+2, IF(INDIRECT("SP_2b!" &amp; ADDRESS(ROW()-1, COLUMN()-4, 4))&lt;&gt;"", INDIRECT("SP_2b!" &amp; ADDRESS(ROW()-1, COLUMN()-4, 4)), ""), ""), $B$2)</f>
        <v/>
      </c>
      <c r="S160">
        <f>IF(TRUE, IF(ROW()&lt;COUNTA(SP_2b!$A:$A)+2, IF(INDIRECT("SP_2b!" &amp; ADDRESS(ROW()-1, COLUMN()-4, 4))&lt;&gt;"", INDIRECT("SP_2b!" &amp; ADDRESS(ROW()-1, COLUMN()-4, 4)), ""), ""), $B$2)</f>
        <v/>
      </c>
      <c r="T160">
        <f>IF(TRUE, IF(ROW()&lt;COUNTA(SP_2b!$A:$A)+2, IF(INDIRECT("SP_2b!" &amp; ADDRESS(ROW()-1, COLUMN()-4, 4))&lt;&gt;"", INDIRECT("SP_2b!" &amp; ADDRESS(ROW()-1, COLUMN()-4, 4)), ""), ""), $B$2)</f>
        <v/>
      </c>
      <c r="U160">
        <f>IF(TRUE, IF(ROW()&lt;COUNTA(SP_2b!$A:$A)+2, IF(INDIRECT("SP_2b!" &amp; ADDRESS(ROW()-1, COLUMN()-4, 4))&lt;&gt;"", INDIRECT("SP_2b!" &amp; ADDRESS(ROW()-1, COLUMN()-4, 4)), ""), ""), $B$2)</f>
        <v/>
      </c>
      <c r="V160">
        <f>IF(TRUE, IF(ROW()&lt;COUNTA(SP_2b!$A:$A)+2, IF(INDIRECT("SP_2b!" &amp; ADDRESS(ROW()-1, COLUMN()-4, 4))&lt;&gt;"", INDIRECT("SP_2b!" &amp; ADDRESS(ROW()-1, COLUMN()-4, 4)), ""), ""), $B$2)</f>
        <v/>
      </c>
      <c r="W160">
        <f>IF(TRUE, IF(ROW()&lt;COUNTA(SP_2b!$A:$A)+2, IF(INDIRECT("SP_2b!" &amp; ADDRESS(ROW()-1, COLUMN()-4, 4))&lt;&gt;"", INDIRECT("SP_2b!" &amp; ADDRESS(ROW()-1, COLUMN()-4, 4)), ""), ""), $B$2)</f>
        <v/>
      </c>
      <c r="X160">
        <f>IF(TRUE, IF(ROW()&lt;COUNTA(SP_2b!$A:$A)+2, IF(INDIRECT("SP_2b!" &amp; ADDRESS(ROW()-1, COLUMN()-4, 4))&lt;&gt;"", INDIRECT("SP_2b!" &amp; ADDRESS(ROW()-1, COLUMN()-4, 4)), ""), ""), $B$2)</f>
        <v/>
      </c>
      <c r="Y160">
        <f>IF(TRUE, IF(ROW()&lt;COUNTA(SP_2b!$A:$A)+2, IF(INDIRECT("SP_2b!" &amp; ADDRESS(ROW()-1, COLUMN()-4, 4))&lt;&gt;"", INDIRECT("SP_2b!" &amp; ADDRESS(ROW()-1, COLUMN()-4, 4)), ""), ""), $B$2)</f>
        <v/>
      </c>
      <c r="Z160">
        <f>IF(TRUE, IF(ROW()&lt;COUNTA(SP_2b!$A:$A)+2, IF(INDIRECT("SP_2b!" &amp; ADDRESS(ROW()-1, COLUMN()-4, 4))&lt;&gt;"", INDIRECT("SP_2b!" &amp; ADDRESS(ROW()-1, COLUMN()-4, 4)), ""), ""), $B$2)</f>
        <v/>
      </c>
      <c r="AA160">
        <f>IF(TRUE, IF(ROW()&lt;COUNTA(SP_2b!$A:$A)+2, IF(INDIRECT("SP_2b!" &amp; ADDRESS(ROW()-1, COLUMN()-4, 4))&lt;&gt;"", INDIRECT("SP_2b!" &amp; ADDRESS(ROW()-1, COLUMN()-4, 4)), ""), ""), $B$2)</f>
        <v/>
      </c>
      <c r="AB160">
        <f>IF(TRUE, IF(ROW()&lt;COUNTA(SP_2b!$A:$A)+2, IF(INDIRECT("SP_2b!" &amp; ADDRESS(ROW()-1, COLUMN()-4, 4))&lt;&gt;"", INDIRECT("SP_2b!" &amp; ADDRESS(ROW()-1, COLUMN()-4, 4)), ""), ""), $B$2)</f>
        <v/>
      </c>
      <c r="AC160">
        <f>IF(TRUE, IF(ROW()&lt;COUNTA(SP_2b!$A:$A)+2, IF(INDIRECT("SP_2b!" &amp; ADDRESS(ROW()-1, COLUMN()-4, 4))&lt;&gt;"", INDIRECT("SP_2b!" &amp; ADDRESS(ROW()-1, COLUMN()-4, 4)), ""), ""), $B$2)</f>
        <v/>
      </c>
      <c r="AD160">
        <f>IF(TRUE, IF(ROW()&lt;COUNTA(SP_2b!$A:$A)+2, IF(INDIRECT("SP_2b!" &amp; ADDRESS(ROW()-1, COLUMN()-4, 4))&lt;&gt;"", INDIRECT("SP_2b!" &amp; ADDRESS(ROW()-1, COLUMN()-4, 4)), ""), ""), $B$2)</f>
        <v/>
      </c>
    </row>
    <row r="161">
      <c r="A161">
        <f>IF(TRUE, IF(ROW()&lt;COUNTA(SP_2a!$A:$A)+2, IF(INDIRECT("SP_2a!" &amp; ADDRESS(ROW()-1, COLUMN(), 4))&lt;&gt;"", INDIRECT("SP_2a!" &amp; ADDRESS(ROW()-1, COLUMN(), 4)), ""), ""), $B$2)</f>
        <v/>
      </c>
      <c r="B161">
        <f>IF(TRUE, IF(ROW()&lt;COUNTA(SP_2a!$A:$A)+2, IF(INDIRECT("SP_2a!" &amp; ADDRESS(ROW()-1, COLUMN(), 4))&lt;&gt;"", INDIRECT("SP_2a!" &amp; ADDRESS(ROW()-1, COLUMN(), 4)), ""), ""), $B$2)</f>
        <v/>
      </c>
      <c r="C161">
        <f>IF(TRUE, IF(ROW()&lt;COUNTA(SP_2a!$A:$A)+2, IF(INDIRECT("SP_2a!" &amp; ADDRESS(ROW()-1, COLUMN(), 4))&lt;&gt;"", INDIRECT("SP_2a!" &amp; ADDRESS(ROW()-1, COLUMN(), 4)), ""), ""), $B$2)</f>
        <v/>
      </c>
      <c r="D161">
        <f>IF(TRUE, IF(ROW()&lt;COUNTA(SP_2a!$A:$A)+2, IF(INDIRECT("SP_2a!" &amp; ADDRESS(ROW()-1, COLUMN(), 4))&lt;&gt;"", INDIRECT("SP_2a!" &amp; ADDRESS(ROW()-1, COLUMN(), 4)), ""), ""), $B$2)</f>
        <v/>
      </c>
      <c r="E161">
        <f>IF(TRUE, IF(ROW()&lt;COUNTA(SP_2a!$A:$A)+2, IF(INDIRECT("SP_2a!" &amp; ADDRESS(ROW()-1, COLUMN(), 4))&lt;&gt;"", INDIRECT("SP_2a!" &amp; ADDRESS(ROW()-1, COLUMN(), 4)), ""), ""), $B$2)</f>
        <v/>
      </c>
      <c r="F161">
        <f>IF(TRUE, IF(ROW()&lt;COUNTA(SP_2a!$A:$A)+2, IF(INDIRECT("SP_2a!" &amp; ADDRESS(ROW()-1, COLUMN(), 4))&lt;&gt;"", IF(INDIRECT("SP_2a!" &amp; ADDRESS(ROW()-1, COLUMN(), 4))=0, "", IF(INDIRECT("SP_2a!" &amp; ADDRESS(ROW()-1, COLUMN(), 4))=1, "X", INDIRECT("SP_2a!" &amp; ADDRESS(ROW()-1, COLUMN(), 4)))), ""), ""), $B$2)</f>
        <v/>
      </c>
      <c r="G161">
        <f>IF(TRUE, IF(ROW()&lt;COUNTA(SP_2a!$A:$A)+2, IF(INDIRECT("SP_2a!" &amp; ADDRESS(ROW()-1, COLUMN(), 4))&lt;&gt;"", IF(INDIRECT("SP_2a!" &amp; ADDRESS(ROW()-1, COLUMN(), 4))=0, "", IF(INDIRECT("SP_2a!" &amp; ADDRESS(ROW()-1, COLUMN(), 4))=1, "X", INDIRECT("SP_2a!" &amp; ADDRESS(ROW()-1, COLUMN(), 4)))), ""), ""), $B$2)</f>
        <v/>
      </c>
      <c r="H161">
        <f>IF(TRUE, IF(ROW()&lt;COUNTA(SP_2a!$A:$A)+2, IF(INDIRECT("SP_2a!" &amp; ADDRESS(ROW()-1, COLUMN(), 4))&lt;&gt;"", INDIRECT("SP_2a!" &amp; ADDRESS(ROW()-1, COLUMN(), 4)), ""), ""), $B$2)</f>
        <v/>
      </c>
      <c r="I161">
        <f>IF(TRUE, IF(ROW()&lt;COUNTA(SP_2a!$A:$A)+2, IF(INDIRECT("SP_2a!" &amp; ADDRESS(ROW()-1, COLUMN(), 4))&lt;&gt;"", INDIRECT("SP_2a!" &amp; ADDRESS(ROW()-1, COLUMN(), 4)), ""), ""), $B$2)</f>
        <v/>
      </c>
      <c r="J161">
        <f>IF(TRUE, IF(ROW()&lt;COUNTA(SP_2a!$A:$A)+2, IF(INDIRECT("SP_2a!" &amp; ADDRESS(ROW()-1, COLUMN(), 4))&lt;&gt;"", INDIRECT("SP_2a!" &amp; ADDRESS(ROW()-1, COLUMN(), 4)), ""), ""), $B$2)</f>
        <v/>
      </c>
      <c r="K161">
        <f>IF(TRUE, IF(ROW()&lt;COUNTA(SP_2a!$A:$A)+2, IF(INDIRECT("SP_2a!" &amp; ADDRESS(ROW()-1, COLUMN(), 4))&lt;&gt;"", INDIRECT("SP_2a!" &amp; ADDRESS(ROW()-1, COLUMN(), 4)), ""), ""), $B$2)</f>
        <v/>
      </c>
      <c r="L161">
        <f>IF(TRUE, IF(ROW()&lt;COUNTA(SP_2a!$A:$A)+2, IF(INDIRECT("SP_2a!" &amp; ADDRESS(ROW()-1, COLUMN(), 4))&lt;&gt;"", INDIRECT("SP_2a!" &amp; ADDRESS(ROW()-1, COLUMN(), 4)), ""), ""), $B$2)</f>
        <v/>
      </c>
      <c r="M161">
        <f>IF(TRUE, IF(ROW()&lt;COUNTA(SP_2a!$A:$A)+2, IF(INDIRECT("SP_2a!" &amp; ADDRESS(ROW()-1, COLUMN(), 4))&lt;&gt;"", IF(INDIRECT("SP_2a!" &amp; ADDRESS(ROW()-1, COLUMN(), 4))=0, "", INDIRECT("SP_2a!" &amp; ADDRESS(ROW()-1, COLUMN(), 4))), ""), ""), $B$2)</f>
        <v/>
      </c>
      <c r="N161">
        <f>IF(TRUE, IF(ROW()&lt;COUNTA(SP_2a!$A:$A)+2, IF(INDIRECT("SP_2a!" &amp; ADDRESS(ROW()-1, COLUMN(), 4))&lt;&gt;"", INDIRECT("SP_2a!" &amp; ADDRESS(ROW()-1, COLUMN(), 4)), ""), ""), $B$2)</f>
        <v/>
      </c>
      <c r="O161">
        <f>IF(TRUE, IF(ROW()&lt;COUNTA(SP_2a!$A:$A)+2, IF(INDIRECT("SP_2a!" &amp; ADDRESS(ROW()-1, COLUMN(), 4))&lt;&gt;"", INDIRECT("SP_2a!" &amp; ADDRESS(ROW()-1, COLUMN(), 4)), ""), ""), $B$2)</f>
        <v/>
      </c>
      <c r="P161">
        <f>IF(TRUE, IF(ROW()&lt;COUNTA(SP_2b!$A:$A)+2, IF(INDIRECT("SP_2b!" &amp; ADDRESS(ROW()-1, COLUMN()-4, 4))&lt;&gt;"", INDIRECT("SP_2b!" &amp; ADDRESS(ROW()-1, COLUMN()-4, 4)), ""), ""), $B$2)</f>
        <v/>
      </c>
      <c r="Q161">
        <f>IF(TRUE, IF(ROW()&lt;COUNTA(SP_2b!$A:$A)+2, IF(INDIRECT("SP_2b!" &amp; ADDRESS(ROW()-1, COLUMN()-4, 4))&lt;&gt;"", INDIRECT("SP_2b!" &amp; ADDRESS(ROW()-1, COLUMN()-4, 4)), ""), ""), $B$2)</f>
        <v/>
      </c>
      <c r="R161">
        <f>IF(TRUE, IF(ROW()&lt;COUNTA(SP_2b!$A:$A)+2, IF(INDIRECT("SP_2b!" &amp; ADDRESS(ROW()-1, COLUMN()-4, 4))&lt;&gt;"", INDIRECT("SP_2b!" &amp; ADDRESS(ROW()-1, COLUMN()-4, 4)), ""), ""), $B$2)</f>
        <v/>
      </c>
      <c r="S161">
        <f>IF(TRUE, IF(ROW()&lt;COUNTA(SP_2b!$A:$A)+2, IF(INDIRECT("SP_2b!" &amp; ADDRESS(ROW()-1, COLUMN()-4, 4))&lt;&gt;"", INDIRECT("SP_2b!" &amp; ADDRESS(ROW()-1, COLUMN()-4, 4)), ""), ""), $B$2)</f>
        <v/>
      </c>
      <c r="T161">
        <f>IF(TRUE, IF(ROW()&lt;COUNTA(SP_2b!$A:$A)+2, IF(INDIRECT("SP_2b!" &amp; ADDRESS(ROW()-1, COLUMN()-4, 4))&lt;&gt;"", INDIRECT("SP_2b!" &amp; ADDRESS(ROW()-1, COLUMN()-4, 4)), ""), ""), $B$2)</f>
        <v/>
      </c>
      <c r="U161">
        <f>IF(TRUE, IF(ROW()&lt;COUNTA(SP_2b!$A:$A)+2, IF(INDIRECT("SP_2b!" &amp; ADDRESS(ROW()-1, COLUMN()-4, 4))&lt;&gt;"", INDIRECT("SP_2b!" &amp; ADDRESS(ROW()-1, COLUMN()-4, 4)), ""), ""), $B$2)</f>
        <v/>
      </c>
      <c r="V161">
        <f>IF(TRUE, IF(ROW()&lt;COUNTA(SP_2b!$A:$A)+2, IF(INDIRECT("SP_2b!" &amp; ADDRESS(ROW()-1, COLUMN()-4, 4))&lt;&gt;"", INDIRECT("SP_2b!" &amp; ADDRESS(ROW()-1, COLUMN()-4, 4)), ""), ""), $B$2)</f>
        <v/>
      </c>
      <c r="W161">
        <f>IF(TRUE, IF(ROW()&lt;COUNTA(SP_2b!$A:$A)+2, IF(INDIRECT("SP_2b!" &amp; ADDRESS(ROW()-1, COLUMN()-4, 4))&lt;&gt;"", INDIRECT("SP_2b!" &amp; ADDRESS(ROW()-1, COLUMN()-4, 4)), ""), ""), $B$2)</f>
        <v/>
      </c>
      <c r="X161">
        <f>IF(TRUE, IF(ROW()&lt;COUNTA(SP_2b!$A:$A)+2, IF(INDIRECT("SP_2b!" &amp; ADDRESS(ROW()-1, COLUMN()-4, 4))&lt;&gt;"", INDIRECT("SP_2b!" &amp; ADDRESS(ROW()-1, COLUMN()-4, 4)), ""), ""), $B$2)</f>
        <v/>
      </c>
      <c r="Y161">
        <f>IF(TRUE, IF(ROW()&lt;COUNTA(SP_2b!$A:$A)+2, IF(INDIRECT("SP_2b!" &amp; ADDRESS(ROW()-1, COLUMN()-4, 4))&lt;&gt;"", INDIRECT("SP_2b!" &amp; ADDRESS(ROW()-1, COLUMN()-4, 4)), ""), ""), $B$2)</f>
        <v/>
      </c>
      <c r="Z161">
        <f>IF(TRUE, IF(ROW()&lt;COUNTA(SP_2b!$A:$A)+2, IF(INDIRECT("SP_2b!" &amp; ADDRESS(ROW()-1, COLUMN()-4, 4))&lt;&gt;"", INDIRECT("SP_2b!" &amp; ADDRESS(ROW()-1, COLUMN()-4, 4)), ""), ""), $B$2)</f>
        <v/>
      </c>
      <c r="AA161">
        <f>IF(TRUE, IF(ROW()&lt;COUNTA(SP_2b!$A:$A)+2, IF(INDIRECT("SP_2b!" &amp; ADDRESS(ROW()-1, COLUMN()-4, 4))&lt;&gt;"", INDIRECT("SP_2b!" &amp; ADDRESS(ROW()-1, COLUMN()-4, 4)), ""), ""), $B$2)</f>
        <v/>
      </c>
      <c r="AB161">
        <f>IF(TRUE, IF(ROW()&lt;COUNTA(SP_2b!$A:$A)+2, IF(INDIRECT("SP_2b!" &amp; ADDRESS(ROW()-1, COLUMN()-4, 4))&lt;&gt;"", INDIRECT("SP_2b!" &amp; ADDRESS(ROW()-1, COLUMN()-4, 4)), ""), ""), $B$2)</f>
        <v/>
      </c>
      <c r="AC161">
        <f>IF(TRUE, IF(ROW()&lt;COUNTA(SP_2b!$A:$A)+2, IF(INDIRECT("SP_2b!" &amp; ADDRESS(ROW()-1, COLUMN()-4, 4))&lt;&gt;"", INDIRECT("SP_2b!" &amp; ADDRESS(ROW()-1, COLUMN()-4, 4)), ""), ""), $B$2)</f>
        <v/>
      </c>
      <c r="AD161">
        <f>IF(TRUE, IF(ROW()&lt;COUNTA(SP_2b!$A:$A)+2, IF(INDIRECT("SP_2b!" &amp; ADDRESS(ROW()-1, COLUMN()-4, 4))&lt;&gt;"", INDIRECT("SP_2b!" &amp; ADDRESS(ROW()-1, COLUMN()-4, 4)), ""), ""), $B$2)</f>
        <v/>
      </c>
    </row>
    <row r="162">
      <c r="A162">
        <f>IF(TRUE, IF(ROW()&lt;COUNTA(SP_2a!$A:$A)+2, IF(INDIRECT("SP_2a!" &amp; ADDRESS(ROW()-1, COLUMN(), 4))&lt;&gt;"", INDIRECT("SP_2a!" &amp; ADDRESS(ROW()-1, COLUMN(), 4)), ""), ""), $B$2)</f>
        <v/>
      </c>
      <c r="B162">
        <f>IF(TRUE, IF(ROW()&lt;COUNTA(SP_2a!$A:$A)+2, IF(INDIRECT("SP_2a!" &amp; ADDRESS(ROW()-1, COLUMN(), 4))&lt;&gt;"", INDIRECT("SP_2a!" &amp; ADDRESS(ROW()-1, COLUMN(), 4)), ""), ""), $B$2)</f>
        <v/>
      </c>
      <c r="C162">
        <f>IF(TRUE, IF(ROW()&lt;COUNTA(SP_2a!$A:$A)+2, IF(INDIRECT("SP_2a!" &amp; ADDRESS(ROW()-1, COLUMN(), 4))&lt;&gt;"", INDIRECT("SP_2a!" &amp; ADDRESS(ROW()-1, COLUMN(), 4)), ""), ""), $B$2)</f>
        <v/>
      </c>
      <c r="D162">
        <f>IF(TRUE, IF(ROW()&lt;COUNTA(SP_2a!$A:$A)+2, IF(INDIRECT("SP_2a!" &amp; ADDRESS(ROW()-1, COLUMN(), 4))&lt;&gt;"", INDIRECT("SP_2a!" &amp; ADDRESS(ROW()-1, COLUMN(), 4)), ""), ""), $B$2)</f>
        <v/>
      </c>
      <c r="E162">
        <f>IF(TRUE, IF(ROW()&lt;COUNTA(SP_2a!$A:$A)+2, IF(INDIRECT("SP_2a!" &amp; ADDRESS(ROW()-1, COLUMN(), 4))&lt;&gt;"", INDIRECT("SP_2a!" &amp; ADDRESS(ROW()-1, COLUMN(), 4)), ""), ""), $B$2)</f>
        <v/>
      </c>
      <c r="F162">
        <f>IF(TRUE, IF(ROW()&lt;COUNTA(SP_2a!$A:$A)+2, IF(INDIRECT("SP_2a!" &amp; ADDRESS(ROW()-1, COLUMN(), 4))&lt;&gt;"", IF(INDIRECT("SP_2a!" &amp; ADDRESS(ROW()-1, COLUMN(), 4))=0, "", IF(INDIRECT("SP_2a!" &amp; ADDRESS(ROW()-1, COLUMN(), 4))=1, "X", INDIRECT("SP_2a!" &amp; ADDRESS(ROW()-1, COLUMN(), 4)))), ""), ""), $B$2)</f>
        <v/>
      </c>
      <c r="G162">
        <f>IF(TRUE, IF(ROW()&lt;COUNTA(SP_2a!$A:$A)+2, IF(INDIRECT("SP_2a!" &amp; ADDRESS(ROW()-1, COLUMN(), 4))&lt;&gt;"", IF(INDIRECT("SP_2a!" &amp; ADDRESS(ROW()-1, COLUMN(), 4))=0, "", IF(INDIRECT("SP_2a!" &amp; ADDRESS(ROW()-1, COLUMN(), 4))=1, "X", INDIRECT("SP_2a!" &amp; ADDRESS(ROW()-1, COLUMN(), 4)))), ""), ""), $B$2)</f>
        <v/>
      </c>
      <c r="H162">
        <f>IF(TRUE, IF(ROW()&lt;COUNTA(SP_2a!$A:$A)+2, IF(INDIRECT("SP_2a!" &amp; ADDRESS(ROW()-1, COLUMN(), 4))&lt;&gt;"", INDIRECT("SP_2a!" &amp; ADDRESS(ROW()-1, COLUMN(), 4)), ""), ""), $B$2)</f>
        <v/>
      </c>
      <c r="I162">
        <f>IF(TRUE, IF(ROW()&lt;COUNTA(SP_2a!$A:$A)+2, IF(INDIRECT("SP_2a!" &amp; ADDRESS(ROW()-1, COLUMN(), 4))&lt;&gt;"", INDIRECT("SP_2a!" &amp; ADDRESS(ROW()-1, COLUMN(), 4)), ""), ""), $B$2)</f>
        <v/>
      </c>
      <c r="J162">
        <f>IF(TRUE, IF(ROW()&lt;COUNTA(SP_2a!$A:$A)+2, IF(INDIRECT("SP_2a!" &amp; ADDRESS(ROW()-1, COLUMN(), 4))&lt;&gt;"", INDIRECT("SP_2a!" &amp; ADDRESS(ROW()-1, COLUMN(), 4)), ""), ""), $B$2)</f>
        <v/>
      </c>
      <c r="K162">
        <f>IF(TRUE, IF(ROW()&lt;COUNTA(SP_2a!$A:$A)+2, IF(INDIRECT("SP_2a!" &amp; ADDRESS(ROW()-1, COLUMN(), 4))&lt;&gt;"", INDIRECT("SP_2a!" &amp; ADDRESS(ROW()-1, COLUMN(), 4)), ""), ""), $B$2)</f>
        <v/>
      </c>
      <c r="L162">
        <f>IF(TRUE, IF(ROW()&lt;COUNTA(SP_2a!$A:$A)+2, IF(INDIRECT("SP_2a!" &amp; ADDRESS(ROW()-1, COLUMN(), 4))&lt;&gt;"", INDIRECT("SP_2a!" &amp; ADDRESS(ROW()-1, COLUMN(), 4)), ""), ""), $B$2)</f>
        <v/>
      </c>
      <c r="M162">
        <f>IF(TRUE, IF(ROW()&lt;COUNTA(SP_2a!$A:$A)+2, IF(INDIRECT("SP_2a!" &amp; ADDRESS(ROW()-1, COLUMN(), 4))&lt;&gt;"", IF(INDIRECT("SP_2a!" &amp; ADDRESS(ROW()-1, COLUMN(), 4))=0, "", INDIRECT("SP_2a!" &amp; ADDRESS(ROW()-1, COLUMN(), 4))), ""), ""), $B$2)</f>
        <v/>
      </c>
      <c r="N162">
        <f>IF(TRUE, IF(ROW()&lt;COUNTA(SP_2a!$A:$A)+2, IF(INDIRECT("SP_2a!" &amp; ADDRESS(ROW()-1, COLUMN(), 4))&lt;&gt;"", INDIRECT("SP_2a!" &amp; ADDRESS(ROW()-1, COLUMN(), 4)), ""), ""), $B$2)</f>
        <v/>
      </c>
      <c r="O162">
        <f>IF(TRUE, IF(ROW()&lt;COUNTA(SP_2a!$A:$A)+2, IF(INDIRECT("SP_2a!" &amp; ADDRESS(ROW()-1, COLUMN(), 4))&lt;&gt;"", INDIRECT("SP_2a!" &amp; ADDRESS(ROW()-1, COLUMN(), 4)), ""), ""), $B$2)</f>
        <v/>
      </c>
      <c r="P162">
        <f>IF(TRUE, IF(ROW()&lt;COUNTA(SP_2b!$A:$A)+2, IF(INDIRECT("SP_2b!" &amp; ADDRESS(ROW()-1, COLUMN()-4, 4))&lt;&gt;"", INDIRECT("SP_2b!" &amp; ADDRESS(ROW()-1, COLUMN()-4, 4)), ""), ""), $B$2)</f>
        <v/>
      </c>
      <c r="Q162">
        <f>IF(TRUE, IF(ROW()&lt;COUNTA(SP_2b!$A:$A)+2, IF(INDIRECT("SP_2b!" &amp; ADDRESS(ROW()-1, COLUMN()-4, 4))&lt;&gt;"", INDIRECT("SP_2b!" &amp; ADDRESS(ROW()-1, COLUMN()-4, 4)), ""), ""), $B$2)</f>
        <v/>
      </c>
      <c r="R162">
        <f>IF(TRUE, IF(ROW()&lt;COUNTA(SP_2b!$A:$A)+2, IF(INDIRECT("SP_2b!" &amp; ADDRESS(ROW()-1, COLUMN()-4, 4))&lt;&gt;"", INDIRECT("SP_2b!" &amp; ADDRESS(ROW()-1, COLUMN()-4, 4)), ""), ""), $B$2)</f>
        <v/>
      </c>
      <c r="S162">
        <f>IF(TRUE, IF(ROW()&lt;COUNTA(SP_2b!$A:$A)+2, IF(INDIRECT("SP_2b!" &amp; ADDRESS(ROW()-1, COLUMN()-4, 4))&lt;&gt;"", INDIRECT("SP_2b!" &amp; ADDRESS(ROW()-1, COLUMN()-4, 4)), ""), ""), $B$2)</f>
        <v/>
      </c>
      <c r="T162">
        <f>IF(TRUE, IF(ROW()&lt;COUNTA(SP_2b!$A:$A)+2, IF(INDIRECT("SP_2b!" &amp; ADDRESS(ROW()-1, COLUMN()-4, 4))&lt;&gt;"", INDIRECT("SP_2b!" &amp; ADDRESS(ROW()-1, COLUMN()-4, 4)), ""), ""), $B$2)</f>
        <v/>
      </c>
      <c r="U162">
        <f>IF(TRUE, IF(ROW()&lt;COUNTA(SP_2b!$A:$A)+2, IF(INDIRECT("SP_2b!" &amp; ADDRESS(ROW()-1, COLUMN()-4, 4))&lt;&gt;"", INDIRECT("SP_2b!" &amp; ADDRESS(ROW()-1, COLUMN()-4, 4)), ""), ""), $B$2)</f>
        <v/>
      </c>
      <c r="V162">
        <f>IF(TRUE, IF(ROW()&lt;COUNTA(SP_2b!$A:$A)+2, IF(INDIRECT("SP_2b!" &amp; ADDRESS(ROW()-1, COLUMN()-4, 4))&lt;&gt;"", INDIRECT("SP_2b!" &amp; ADDRESS(ROW()-1, COLUMN()-4, 4)), ""), ""), $B$2)</f>
        <v/>
      </c>
      <c r="W162">
        <f>IF(TRUE, IF(ROW()&lt;COUNTA(SP_2b!$A:$A)+2, IF(INDIRECT("SP_2b!" &amp; ADDRESS(ROW()-1, COLUMN()-4, 4))&lt;&gt;"", INDIRECT("SP_2b!" &amp; ADDRESS(ROW()-1, COLUMN()-4, 4)), ""), ""), $B$2)</f>
        <v/>
      </c>
      <c r="X162">
        <f>IF(TRUE, IF(ROW()&lt;COUNTA(SP_2b!$A:$A)+2, IF(INDIRECT("SP_2b!" &amp; ADDRESS(ROW()-1, COLUMN()-4, 4))&lt;&gt;"", INDIRECT("SP_2b!" &amp; ADDRESS(ROW()-1, COLUMN()-4, 4)), ""), ""), $B$2)</f>
        <v/>
      </c>
      <c r="Y162">
        <f>IF(TRUE, IF(ROW()&lt;COUNTA(SP_2b!$A:$A)+2, IF(INDIRECT("SP_2b!" &amp; ADDRESS(ROW()-1, COLUMN()-4, 4))&lt;&gt;"", INDIRECT("SP_2b!" &amp; ADDRESS(ROW()-1, COLUMN()-4, 4)), ""), ""), $B$2)</f>
        <v/>
      </c>
      <c r="Z162">
        <f>IF(TRUE, IF(ROW()&lt;COUNTA(SP_2b!$A:$A)+2, IF(INDIRECT("SP_2b!" &amp; ADDRESS(ROW()-1, COLUMN()-4, 4))&lt;&gt;"", INDIRECT("SP_2b!" &amp; ADDRESS(ROW()-1, COLUMN()-4, 4)), ""), ""), $B$2)</f>
        <v/>
      </c>
      <c r="AA162">
        <f>IF(TRUE, IF(ROW()&lt;COUNTA(SP_2b!$A:$A)+2, IF(INDIRECT("SP_2b!" &amp; ADDRESS(ROW()-1, COLUMN()-4, 4))&lt;&gt;"", INDIRECT("SP_2b!" &amp; ADDRESS(ROW()-1, COLUMN()-4, 4)), ""), ""), $B$2)</f>
        <v/>
      </c>
      <c r="AB162">
        <f>IF(TRUE, IF(ROW()&lt;COUNTA(SP_2b!$A:$A)+2, IF(INDIRECT("SP_2b!" &amp; ADDRESS(ROW()-1, COLUMN()-4, 4))&lt;&gt;"", INDIRECT("SP_2b!" &amp; ADDRESS(ROW()-1, COLUMN()-4, 4)), ""), ""), $B$2)</f>
        <v/>
      </c>
      <c r="AC162">
        <f>IF(TRUE, IF(ROW()&lt;COUNTA(SP_2b!$A:$A)+2, IF(INDIRECT("SP_2b!" &amp; ADDRESS(ROW()-1, COLUMN()-4, 4))&lt;&gt;"", INDIRECT("SP_2b!" &amp; ADDRESS(ROW()-1, COLUMN()-4, 4)), ""), ""), $B$2)</f>
        <v/>
      </c>
      <c r="AD162">
        <f>IF(TRUE, IF(ROW()&lt;COUNTA(SP_2b!$A:$A)+2, IF(INDIRECT("SP_2b!" &amp; ADDRESS(ROW()-1, COLUMN()-4, 4))&lt;&gt;"", INDIRECT("SP_2b!" &amp; ADDRESS(ROW()-1, COLUMN()-4, 4)), ""), ""), $B$2)</f>
        <v/>
      </c>
    </row>
    <row r="163">
      <c r="A163">
        <f>IF(TRUE, IF(ROW()&lt;COUNTA(SP_2a!$A:$A)+2, IF(INDIRECT("SP_2a!" &amp; ADDRESS(ROW()-1, COLUMN(), 4))&lt;&gt;"", INDIRECT("SP_2a!" &amp; ADDRESS(ROW()-1, COLUMN(), 4)), ""), ""), $B$2)</f>
        <v/>
      </c>
      <c r="B163">
        <f>IF(TRUE, IF(ROW()&lt;COUNTA(SP_2a!$A:$A)+2, IF(INDIRECT("SP_2a!" &amp; ADDRESS(ROW()-1, COLUMN(), 4))&lt;&gt;"", INDIRECT("SP_2a!" &amp; ADDRESS(ROW()-1, COLUMN(), 4)), ""), ""), $B$2)</f>
        <v/>
      </c>
      <c r="C163">
        <f>IF(TRUE, IF(ROW()&lt;COUNTA(SP_2a!$A:$A)+2, IF(INDIRECT("SP_2a!" &amp; ADDRESS(ROW()-1, COLUMN(), 4))&lt;&gt;"", INDIRECT("SP_2a!" &amp; ADDRESS(ROW()-1, COLUMN(), 4)), ""), ""), $B$2)</f>
        <v/>
      </c>
      <c r="D163">
        <f>IF(TRUE, IF(ROW()&lt;COUNTA(SP_2a!$A:$A)+2, IF(INDIRECT("SP_2a!" &amp; ADDRESS(ROW()-1, COLUMN(), 4))&lt;&gt;"", INDIRECT("SP_2a!" &amp; ADDRESS(ROW()-1, COLUMN(), 4)), ""), ""), $B$2)</f>
        <v/>
      </c>
      <c r="E163">
        <f>IF(TRUE, IF(ROW()&lt;COUNTA(SP_2a!$A:$A)+2, IF(INDIRECT("SP_2a!" &amp; ADDRESS(ROW()-1, COLUMN(), 4))&lt;&gt;"", INDIRECT("SP_2a!" &amp; ADDRESS(ROW()-1, COLUMN(), 4)), ""), ""), $B$2)</f>
        <v/>
      </c>
      <c r="F163">
        <f>IF(TRUE, IF(ROW()&lt;COUNTA(SP_2a!$A:$A)+2, IF(INDIRECT("SP_2a!" &amp; ADDRESS(ROW()-1, COLUMN(), 4))&lt;&gt;"", IF(INDIRECT("SP_2a!" &amp; ADDRESS(ROW()-1, COLUMN(), 4))=0, "", IF(INDIRECT("SP_2a!" &amp; ADDRESS(ROW()-1, COLUMN(), 4))=1, "X", INDIRECT("SP_2a!" &amp; ADDRESS(ROW()-1, COLUMN(), 4)))), ""), ""), $B$2)</f>
        <v/>
      </c>
      <c r="G163">
        <f>IF(TRUE, IF(ROW()&lt;COUNTA(SP_2a!$A:$A)+2, IF(INDIRECT("SP_2a!" &amp; ADDRESS(ROW()-1, COLUMN(), 4))&lt;&gt;"", IF(INDIRECT("SP_2a!" &amp; ADDRESS(ROW()-1, COLUMN(), 4))=0, "", IF(INDIRECT("SP_2a!" &amp; ADDRESS(ROW()-1, COLUMN(), 4))=1, "X", INDIRECT("SP_2a!" &amp; ADDRESS(ROW()-1, COLUMN(), 4)))), ""), ""), $B$2)</f>
        <v/>
      </c>
      <c r="H163">
        <f>IF(TRUE, IF(ROW()&lt;COUNTA(SP_2a!$A:$A)+2, IF(INDIRECT("SP_2a!" &amp; ADDRESS(ROW()-1, COLUMN(), 4))&lt;&gt;"", INDIRECT("SP_2a!" &amp; ADDRESS(ROW()-1, COLUMN(), 4)), ""), ""), $B$2)</f>
        <v/>
      </c>
      <c r="I163">
        <f>IF(TRUE, IF(ROW()&lt;COUNTA(SP_2a!$A:$A)+2, IF(INDIRECT("SP_2a!" &amp; ADDRESS(ROW()-1, COLUMN(), 4))&lt;&gt;"", INDIRECT("SP_2a!" &amp; ADDRESS(ROW()-1, COLUMN(), 4)), ""), ""), $B$2)</f>
        <v/>
      </c>
      <c r="J163">
        <f>IF(TRUE, IF(ROW()&lt;COUNTA(SP_2a!$A:$A)+2, IF(INDIRECT("SP_2a!" &amp; ADDRESS(ROW()-1, COLUMN(), 4))&lt;&gt;"", INDIRECT("SP_2a!" &amp; ADDRESS(ROW()-1, COLUMN(), 4)), ""), ""), $B$2)</f>
        <v/>
      </c>
      <c r="K163">
        <f>IF(TRUE, IF(ROW()&lt;COUNTA(SP_2a!$A:$A)+2, IF(INDIRECT("SP_2a!" &amp; ADDRESS(ROW()-1, COLUMN(), 4))&lt;&gt;"", INDIRECT("SP_2a!" &amp; ADDRESS(ROW()-1, COLUMN(), 4)), ""), ""), $B$2)</f>
        <v/>
      </c>
      <c r="L163">
        <f>IF(TRUE, IF(ROW()&lt;COUNTA(SP_2a!$A:$A)+2, IF(INDIRECT("SP_2a!" &amp; ADDRESS(ROW()-1, COLUMN(), 4))&lt;&gt;"", INDIRECT("SP_2a!" &amp; ADDRESS(ROW()-1, COLUMN(), 4)), ""), ""), $B$2)</f>
        <v/>
      </c>
      <c r="M163">
        <f>IF(TRUE, IF(ROW()&lt;COUNTA(SP_2a!$A:$A)+2, IF(INDIRECT("SP_2a!" &amp; ADDRESS(ROW()-1, COLUMN(), 4))&lt;&gt;"", IF(INDIRECT("SP_2a!" &amp; ADDRESS(ROW()-1, COLUMN(), 4))=0, "", INDIRECT("SP_2a!" &amp; ADDRESS(ROW()-1, COLUMN(), 4))), ""), ""), $B$2)</f>
        <v/>
      </c>
      <c r="N163">
        <f>IF(TRUE, IF(ROW()&lt;COUNTA(SP_2a!$A:$A)+2, IF(INDIRECT("SP_2a!" &amp; ADDRESS(ROW()-1, COLUMN(), 4))&lt;&gt;"", INDIRECT("SP_2a!" &amp; ADDRESS(ROW()-1, COLUMN(), 4)), ""), ""), $B$2)</f>
        <v/>
      </c>
      <c r="O163">
        <f>IF(TRUE, IF(ROW()&lt;COUNTA(SP_2a!$A:$A)+2, IF(INDIRECT("SP_2a!" &amp; ADDRESS(ROW()-1, COLUMN(), 4))&lt;&gt;"", INDIRECT("SP_2a!" &amp; ADDRESS(ROW()-1, COLUMN(), 4)), ""), ""), $B$2)</f>
        <v/>
      </c>
      <c r="P163">
        <f>IF(TRUE, IF(ROW()&lt;COUNTA(SP_2b!$A:$A)+2, IF(INDIRECT("SP_2b!" &amp; ADDRESS(ROW()-1, COLUMN()-4, 4))&lt;&gt;"", INDIRECT("SP_2b!" &amp; ADDRESS(ROW()-1, COLUMN()-4, 4)), ""), ""), $B$2)</f>
        <v/>
      </c>
      <c r="Q163">
        <f>IF(TRUE, IF(ROW()&lt;COUNTA(SP_2b!$A:$A)+2, IF(INDIRECT("SP_2b!" &amp; ADDRESS(ROW()-1, COLUMN()-4, 4))&lt;&gt;"", INDIRECT("SP_2b!" &amp; ADDRESS(ROW()-1, COLUMN()-4, 4)), ""), ""), $B$2)</f>
        <v/>
      </c>
      <c r="R163">
        <f>IF(TRUE, IF(ROW()&lt;COUNTA(SP_2b!$A:$A)+2, IF(INDIRECT("SP_2b!" &amp; ADDRESS(ROW()-1, COLUMN()-4, 4))&lt;&gt;"", INDIRECT("SP_2b!" &amp; ADDRESS(ROW()-1, COLUMN()-4, 4)), ""), ""), $B$2)</f>
        <v/>
      </c>
      <c r="S163">
        <f>IF(TRUE, IF(ROW()&lt;COUNTA(SP_2b!$A:$A)+2, IF(INDIRECT("SP_2b!" &amp; ADDRESS(ROW()-1, COLUMN()-4, 4))&lt;&gt;"", INDIRECT("SP_2b!" &amp; ADDRESS(ROW()-1, COLUMN()-4, 4)), ""), ""), $B$2)</f>
        <v/>
      </c>
      <c r="T163">
        <f>IF(TRUE, IF(ROW()&lt;COUNTA(SP_2b!$A:$A)+2, IF(INDIRECT("SP_2b!" &amp; ADDRESS(ROW()-1, COLUMN()-4, 4))&lt;&gt;"", INDIRECT("SP_2b!" &amp; ADDRESS(ROW()-1, COLUMN()-4, 4)), ""), ""), $B$2)</f>
        <v/>
      </c>
      <c r="U163">
        <f>IF(TRUE, IF(ROW()&lt;COUNTA(SP_2b!$A:$A)+2, IF(INDIRECT("SP_2b!" &amp; ADDRESS(ROW()-1, COLUMN()-4, 4))&lt;&gt;"", INDIRECT("SP_2b!" &amp; ADDRESS(ROW()-1, COLUMN()-4, 4)), ""), ""), $B$2)</f>
        <v/>
      </c>
      <c r="V163">
        <f>IF(TRUE, IF(ROW()&lt;COUNTA(SP_2b!$A:$A)+2, IF(INDIRECT("SP_2b!" &amp; ADDRESS(ROW()-1, COLUMN()-4, 4))&lt;&gt;"", INDIRECT("SP_2b!" &amp; ADDRESS(ROW()-1, COLUMN()-4, 4)), ""), ""), $B$2)</f>
        <v/>
      </c>
      <c r="W163">
        <f>IF(TRUE, IF(ROW()&lt;COUNTA(SP_2b!$A:$A)+2, IF(INDIRECT("SP_2b!" &amp; ADDRESS(ROW()-1, COLUMN()-4, 4))&lt;&gt;"", INDIRECT("SP_2b!" &amp; ADDRESS(ROW()-1, COLUMN()-4, 4)), ""), ""), $B$2)</f>
        <v/>
      </c>
      <c r="X163">
        <f>IF(TRUE, IF(ROW()&lt;COUNTA(SP_2b!$A:$A)+2, IF(INDIRECT("SP_2b!" &amp; ADDRESS(ROW()-1, COLUMN()-4, 4))&lt;&gt;"", INDIRECT("SP_2b!" &amp; ADDRESS(ROW()-1, COLUMN()-4, 4)), ""), ""), $B$2)</f>
        <v/>
      </c>
      <c r="Y163">
        <f>IF(TRUE, IF(ROW()&lt;COUNTA(SP_2b!$A:$A)+2, IF(INDIRECT("SP_2b!" &amp; ADDRESS(ROW()-1, COLUMN()-4, 4))&lt;&gt;"", INDIRECT("SP_2b!" &amp; ADDRESS(ROW()-1, COLUMN()-4, 4)), ""), ""), $B$2)</f>
        <v/>
      </c>
      <c r="Z163">
        <f>IF(TRUE, IF(ROW()&lt;COUNTA(SP_2b!$A:$A)+2, IF(INDIRECT("SP_2b!" &amp; ADDRESS(ROW()-1, COLUMN()-4, 4))&lt;&gt;"", INDIRECT("SP_2b!" &amp; ADDRESS(ROW()-1, COLUMN()-4, 4)), ""), ""), $B$2)</f>
        <v/>
      </c>
      <c r="AA163">
        <f>IF(TRUE, IF(ROW()&lt;COUNTA(SP_2b!$A:$A)+2, IF(INDIRECT("SP_2b!" &amp; ADDRESS(ROW()-1, COLUMN()-4, 4))&lt;&gt;"", INDIRECT("SP_2b!" &amp; ADDRESS(ROW()-1, COLUMN()-4, 4)), ""), ""), $B$2)</f>
        <v/>
      </c>
      <c r="AB163">
        <f>IF(TRUE, IF(ROW()&lt;COUNTA(SP_2b!$A:$A)+2, IF(INDIRECT("SP_2b!" &amp; ADDRESS(ROW()-1, COLUMN()-4, 4))&lt;&gt;"", INDIRECT("SP_2b!" &amp; ADDRESS(ROW()-1, COLUMN()-4, 4)), ""), ""), $B$2)</f>
        <v/>
      </c>
      <c r="AC163">
        <f>IF(TRUE, IF(ROW()&lt;COUNTA(SP_2b!$A:$A)+2, IF(INDIRECT("SP_2b!" &amp; ADDRESS(ROW()-1, COLUMN()-4, 4))&lt;&gt;"", INDIRECT("SP_2b!" &amp; ADDRESS(ROW()-1, COLUMN()-4, 4)), ""), ""), $B$2)</f>
        <v/>
      </c>
      <c r="AD163">
        <f>IF(TRUE, IF(ROW()&lt;COUNTA(SP_2b!$A:$A)+2, IF(INDIRECT("SP_2b!" &amp; ADDRESS(ROW()-1, COLUMN()-4, 4))&lt;&gt;"", INDIRECT("SP_2b!" &amp; ADDRESS(ROW()-1, COLUMN()-4, 4)), ""), ""), $B$2)</f>
        <v/>
      </c>
    </row>
    <row r="164">
      <c r="A164">
        <f>IF(TRUE, IF(ROW()&lt;COUNTA(SP_2a!$A:$A)+2, IF(INDIRECT("SP_2a!" &amp; ADDRESS(ROW()-1, COLUMN(), 4))&lt;&gt;"", INDIRECT("SP_2a!" &amp; ADDRESS(ROW()-1, COLUMN(), 4)), ""), ""), $B$2)</f>
        <v/>
      </c>
      <c r="B164">
        <f>IF(TRUE, IF(ROW()&lt;COUNTA(SP_2a!$A:$A)+2, IF(INDIRECT("SP_2a!" &amp; ADDRESS(ROW()-1, COLUMN(), 4))&lt;&gt;"", INDIRECT("SP_2a!" &amp; ADDRESS(ROW()-1, COLUMN(), 4)), ""), ""), $B$2)</f>
        <v/>
      </c>
      <c r="C164">
        <f>IF(TRUE, IF(ROW()&lt;COUNTA(SP_2a!$A:$A)+2, IF(INDIRECT("SP_2a!" &amp; ADDRESS(ROW()-1, COLUMN(), 4))&lt;&gt;"", INDIRECT("SP_2a!" &amp; ADDRESS(ROW()-1, COLUMN(), 4)), ""), ""), $B$2)</f>
        <v/>
      </c>
      <c r="D164">
        <f>IF(TRUE, IF(ROW()&lt;COUNTA(SP_2a!$A:$A)+2, IF(INDIRECT("SP_2a!" &amp; ADDRESS(ROW()-1, COLUMN(), 4))&lt;&gt;"", INDIRECT("SP_2a!" &amp; ADDRESS(ROW()-1, COLUMN(), 4)), ""), ""), $B$2)</f>
        <v/>
      </c>
      <c r="E164">
        <f>IF(TRUE, IF(ROW()&lt;COUNTA(SP_2a!$A:$A)+2, IF(INDIRECT("SP_2a!" &amp; ADDRESS(ROW()-1, COLUMN(), 4))&lt;&gt;"", INDIRECT("SP_2a!" &amp; ADDRESS(ROW()-1, COLUMN(), 4)), ""), ""), $B$2)</f>
        <v/>
      </c>
      <c r="F164">
        <f>IF(TRUE, IF(ROW()&lt;COUNTA(SP_2a!$A:$A)+2, IF(INDIRECT("SP_2a!" &amp; ADDRESS(ROW()-1, COLUMN(), 4))&lt;&gt;"", IF(INDIRECT("SP_2a!" &amp; ADDRESS(ROW()-1, COLUMN(), 4))=0, "", IF(INDIRECT("SP_2a!" &amp; ADDRESS(ROW()-1, COLUMN(), 4))=1, "X", INDIRECT("SP_2a!" &amp; ADDRESS(ROW()-1, COLUMN(), 4)))), ""), ""), $B$2)</f>
        <v/>
      </c>
      <c r="G164">
        <f>IF(TRUE, IF(ROW()&lt;COUNTA(SP_2a!$A:$A)+2, IF(INDIRECT("SP_2a!" &amp; ADDRESS(ROW()-1, COLUMN(), 4))&lt;&gt;"", IF(INDIRECT("SP_2a!" &amp; ADDRESS(ROW()-1, COLUMN(), 4))=0, "", IF(INDIRECT("SP_2a!" &amp; ADDRESS(ROW()-1, COLUMN(), 4))=1, "X", INDIRECT("SP_2a!" &amp; ADDRESS(ROW()-1, COLUMN(), 4)))), ""), ""), $B$2)</f>
        <v/>
      </c>
      <c r="H164">
        <f>IF(TRUE, IF(ROW()&lt;COUNTA(SP_2a!$A:$A)+2, IF(INDIRECT("SP_2a!" &amp; ADDRESS(ROW()-1, COLUMN(), 4))&lt;&gt;"", INDIRECT("SP_2a!" &amp; ADDRESS(ROW()-1, COLUMN(), 4)), ""), ""), $B$2)</f>
        <v/>
      </c>
      <c r="I164">
        <f>IF(TRUE, IF(ROW()&lt;COUNTA(SP_2a!$A:$A)+2, IF(INDIRECT("SP_2a!" &amp; ADDRESS(ROW()-1, COLUMN(), 4))&lt;&gt;"", INDIRECT("SP_2a!" &amp; ADDRESS(ROW()-1, COLUMN(), 4)), ""), ""), $B$2)</f>
        <v/>
      </c>
      <c r="J164">
        <f>IF(TRUE, IF(ROW()&lt;COUNTA(SP_2a!$A:$A)+2, IF(INDIRECT("SP_2a!" &amp; ADDRESS(ROW()-1, COLUMN(), 4))&lt;&gt;"", INDIRECT("SP_2a!" &amp; ADDRESS(ROW()-1, COLUMN(), 4)), ""), ""), $B$2)</f>
        <v/>
      </c>
      <c r="K164">
        <f>IF(TRUE, IF(ROW()&lt;COUNTA(SP_2a!$A:$A)+2, IF(INDIRECT("SP_2a!" &amp; ADDRESS(ROW()-1, COLUMN(), 4))&lt;&gt;"", INDIRECT("SP_2a!" &amp; ADDRESS(ROW()-1, COLUMN(), 4)), ""), ""), $B$2)</f>
        <v/>
      </c>
      <c r="L164">
        <f>IF(TRUE, IF(ROW()&lt;COUNTA(SP_2a!$A:$A)+2, IF(INDIRECT("SP_2a!" &amp; ADDRESS(ROW()-1, COLUMN(), 4))&lt;&gt;"", INDIRECT("SP_2a!" &amp; ADDRESS(ROW()-1, COLUMN(), 4)), ""), ""), $B$2)</f>
        <v/>
      </c>
      <c r="M164">
        <f>IF(TRUE, IF(ROW()&lt;COUNTA(SP_2a!$A:$A)+2, IF(INDIRECT("SP_2a!" &amp; ADDRESS(ROW()-1, COLUMN(), 4))&lt;&gt;"", IF(INDIRECT("SP_2a!" &amp; ADDRESS(ROW()-1, COLUMN(), 4))=0, "", INDIRECT("SP_2a!" &amp; ADDRESS(ROW()-1, COLUMN(), 4))), ""), ""), $B$2)</f>
        <v/>
      </c>
      <c r="N164">
        <f>IF(TRUE, IF(ROW()&lt;COUNTA(SP_2a!$A:$A)+2, IF(INDIRECT("SP_2a!" &amp; ADDRESS(ROW()-1, COLUMN(), 4))&lt;&gt;"", INDIRECT("SP_2a!" &amp; ADDRESS(ROW()-1, COLUMN(), 4)), ""), ""), $B$2)</f>
        <v/>
      </c>
      <c r="O164">
        <f>IF(TRUE, IF(ROW()&lt;COUNTA(SP_2a!$A:$A)+2, IF(INDIRECT("SP_2a!" &amp; ADDRESS(ROW()-1, COLUMN(), 4))&lt;&gt;"", INDIRECT("SP_2a!" &amp; ADDRESS(ROW()-1, COLUMN(), 4)), ""), ""), $B$2)</f>
        <v/>
      </c>
      <c r="P164">
        <f>IF(TRUE, IF(ROW()&lt;COUNTA(SP_2b!$A:$A)+2, IF(INDIRECT("SP_2b!" &amp; ADDRESS(ROW()-1, COLUMN()-4, 4))&lt;&gt;"", INDIRECT("SP_2b!" &amp; ADDRESS(ROW()-1, COLUMN()-4, 4)), ""), ""), $B$2)</f>
        <v/>
      </c>
      <c r="Q164">
        <f>IF(TRUE, IF(ROW()&lt;COUNTA(SP_2b!$A:$A)+2, IF(INDIRECT("SP_2b!" &amp; ADDRESS(ROW()-1, COLUMN()-4, 4))&lt;&gt;"", INDIRECT("SP_2b!" &amp; ADDRESS(ROW()-1, COLUMN()-4, 4)), ""), ""), $B$2)</f>
        <v/>
      </c>
      <c r="R164">
        <f>IF(TRUE, IF(ROW()&lt;COUNTA(SP_2b!$A:$A)+2, IF(INDIRECT("SP_2b!" &amp; ADDRESS(ROW()-1, COLUMN()-4, 4))&lt;&gt;"", INDIRECT("SP_2b!" &amp; ADDRESS(ROW()-1, COLUMN()-4, 4)), ""), ""), $B$2)</f>
        <v/>
      </c>
      <c r="S164">
        <f>IF(TRUE, IF(ROW()&lt;COUNTA(SP_2b!$A:$A)+2, IF(INDIRECT("SP_2b!" &amp; ADDRESS(ROW()-1, COLUMN()-4, 4))&lt;&gt;"", INDIRECT("SP_2b!" &amp; ADDRESS(ROW()-1, COLUMN()-4, 4)), ""), ""), $B$2)</f>
        <v/>
      </c>
      <c r="T164">
        <f>IF(TRUE, IF(ROW()&lt;COUNTA(SP_2b!$A:$A)+2, IF(INDIRECT("SP_2b!" &amp; ADDRESS(ROW()-1, COLUMN()-4, 4))&lt;&gt;"", INDIRECT("SP_2b!" &amp; ADDRESS(ROW()-1, COLUMN()-4, 4)), ""), ""), $B$2)</f>
        <v/>
      </c>
      <c r="U164">
        <f>IF(TRUE, IF(ROW()&lt;COUNTA(SP_2b!$A:$A)+2, IF(INDIRECT("SP_2b!" &amp; ADDRESS(ROW()-1, COLUMN()-4, 4))&lt;&gt;"", INDIRECT("SP_2b!" &amp; ADDRESS(ROW()-1, COLUMN()-4, 4)), ""), ""), $B$2)</f>
        <v/>
      </c>
      <c r="V164">
        <f>IF(TRUE, IF(ROW()&lt;COUNTA(SP_2b!$A:$A)+2, IF(INDIRECT("SP_2b!" &amp; ADDRESS(ROW()-1, COLUMN()-4, 4))&lt;&gt;"", INDIRECT("SP_2b!" &amp; ADDRESS(ROW()-1, COLUMN()-4, 4)), ""), ""), $B$2)</f>
        <v/>
      </c>
      <c r="W164">
        <f>IF(TRUE, IF(ROW()&lt;COUNTA(SP_2b!$A:$A)+2, IF(INDIRECT("SP_2b!" &amp; ADDRESS(ROW()-1, COLUMN()-4, 4))&lt;&gt;"", INDIRECT("SP_2b!" &amp; ADDRESS(ROW()-1, COLUMN()-4, 4)), ""), ""), $B$2)</f>
        <v/>
      </c>
      <c r="X164">
        <f>IF(TRUE, IF(ROW()&lt;COUNTA(SP_2b!$A:$A)+2, IF(INDIRECT("SP_2b!" &amp; ADDRESS(ROW()-1, COLUMN()-4, 4))&lt;&gt;"", INDIRECT("SP_2b!" &amp; ADDRESS(ROW()-1, COLUMN()-4, 4)), ""), ""), $B$2)</f>
        <v/>
      </c>
      <c r="Y164">
        <f>IF(TRUE, IF(ROW()&lt;COUNTA(SP_2b!$A:$A)+2, IF(INDIRECT("SP_2b!" &amp; ADDRESS(ROW()-1, COLUMN()-4, 4))&lt;&gt;"", INDIRECT("SP_2b!" &amp; ADDRESS(ROW()-1, COLUMN()-4, 4)), ""), ""), $B$2)</f>
        <v/>
      </c>
      <c r="Z164">
        <f>IF(TRUE, IF(ROW()&lt;COUNTA(SP_2b!$A:$A)+2, IF(INDIRECT("SP_2b!" &amp; ADDRESS(ROW()-1, COLUMN()-4, 4))&lt;&gt;"", INDIRECT("SP_2b!" &amp; ADDRESS(ROW()-1, COLUMN()-4, 4)), ""), ""), $B$2)</f>
        <v/>
      </c>
      <c r="AA164">
        <f>IF(TRUE, IF(ROW()&lt;COUNTA(SP_2b!$A:$A)+2, IF(INDIRECT("SP_2b!" &amp; ADDRESS(ROW()-1, COLUMN()-4, 4))&lt;&gt;"", INDIRECT("SP_2b!" &amp; ADDRESS(ROW()-1, COLUMN()-4, 4)), ""), ""), $B$2)</f>
        <v/>
      </c>
      <c r="AB164">
        <f>IF(TRUE, IF(ROW()&lt;COUNTA(SP_2b!$A:$A)+2, IF(INDIRECT("SP_2b!" &amp; ADDRESS(ROW()-1, COLUMN()-4, 4))&lt;&gt;"", INDIRECT("SP_2b!" &amp; ADDRESS(ROW()-1, COLUMN()-4, 4)), ""), ""), $B$2)</f>
        <v/>
      </c>
      <c r="AC164">
        <f>IF(TRUE, IF(ROW()&lt;COUNTA(SP_2b!$A:$A)+2, IF(INDIRECT("SP_2b!" &amp; ADDRESS(ROW()-1, COLUMN()-4, 4))&lt;&gt;"", INDIRECT("SP_2b!" &amp; ADDRESS(ROW()-1, COLUMN()-4, 4)), ""), ""), $B$2)</f>
        <v/>
      </c>
      <c r="AD164">
        <f>IF(TRUE, IF(ROW()&lt;COUNTA(SP_2b!$A:$A)+2, IF(INDIRECT("SP_2b!" &amp; ADDRESS(ROW()-1, COLUMN()-4, 4))&lt;&gt;"", INDIRECT("SP_2b!" &amp; ADDRESS(ROW()-1, COLUMN()-4, 4)), ""), ""), $B$2)</f>
        <v/>
      </c>
    </row>
    <row r="165">
      <c r="A165">
        <f>IF(TRUE, IF(ROW()&lt;COUNTA(SP_2a!$A:$A)+2, IF(INDIRECT("SP_2a!" &amp; ADDRESS(ROW()-1, COLUMN(), 4))&lt;&gt;"", INDIRECT("SP_2a!" &amp; ADDRESS(ROW()-1, COLUMN(), 4)), ""), ""), $B$2)</f>
        <v/>
      </c>
      <c r="B165">
        <f>IF(TRUE, IF(ROW()&lt;COUNTA(SP_2a!$A:$A)+2, IF(INDIRECT("SP_2a!" &amp; ADDRESS(ROW()-1, COLUMN(), 4))&lt;&gt;"", INDIRECT("SP_2a!" &amp; ADDRESS(ROW()-1, COLUMN(), 4)), ""), ""), $B$2)</f>
        <v/>
      </c>
      <c r="C165">
        <f>IF(TRUE, IF(ROW()&lt;COUNTA(SP_2a!$A:$A)+2, IF(INDIRECT("SP_2a!" &amp; ADDRESS(ROW()-1, COLUMN(), 4))&lt;&gt;"", INDIRECT("SP_2a!" &amp; ADDRESS(ROW()-1, COLUMN(), 4)), ""), ""), $B$2)</f>
        <v/>
      </c>
      <c r="D165">
        <f>IF(TRUE, IF(ROW()&lt;COUNTA(SP_2a!$A:$A)+2, IF(INDIRECT("SP_2a!" &amp; ADDRESS(ROW()-1, COLUMN(), 4))&lt;&gt;"", INDIRECT("SP_2a!" &amp; ADDRESS(ROW()-1, COLUMN(), 4)), ""), ""), $B$2)</f>
        <v/>
      </c>
      <c r="E165">
        <f>IF(TRUE, IF(ROW()&lt;COUNTA(SP_2a!$A:$A)+2, IF(INDIRECT("SP_2a!" &amp; ADDRESS(ROW()-1, COLUMN(), 4))&lt;&gt;"", INDIRECT("SP_2a!" &amp; ADDRESS(ROW()-1, COLUMN(), 4)), ""), ""), $B$2)</f>
        <v/>
      </c>
      <c r="F165">
        <f>IF(TRUE, IF(ROW()&lt;COUNTA(SP_2a!$A:$A)+2, IF(INDIRECT("SP_2a!" &amp; ADDRESS(ROW()-1, COLUMN(), 4))&lt;&gt;"", IF(INDIRECT("SP_2a!" &amp; ADDRESS(ROW()-1, COLUMN(), 4))=0, "", IF(INDIRECT("SP_2a!" &amp; ADDRESS(ROW()-1, COLUMN(), 4))=1, "X", INDIRECT("SP_2a!" &amp; ADDRESS(ROW()-1, COLUMN(), 4)))), ""), ""), $B$2)</f>
        <v/>
      </c>
      <c r="G165">
        <f>IF(TRUE, IF(ROW()&lt;COUNTA(SP_2a!$A:$A)+2, IF(INDIRECT("SP_2a!" &amp; ADDRESS(ROW()-1, COLUMN(), 4))&lt;&gt;"", IF(INDIRECT("SP_2a!" &amp; ADDRESS(ROW()-1, COLUMN(), 4))=0, "", IF(INDIRECT("SP_2a!" &amp; ADDRESS(ROW()-1, COLUMN(), 4))=1, "X", INDIRECT("SP_2a!" &amp; ADDRESS(ROW()-1, COLUMN(), 4)))), ""), ""), $B$2)</f>
        <v/>
      </c>
      <c r="H165">
        <f>IF(TRUE, IF(ROW()&lt;COUNTA(SP_2a!$A:$A)+2, IF(INDIRECT("SP_2a!" &amp; ADDRESS(ROW()-1, COLUMN(), 4))&lt;&gt;"", INDIRECT("SP_2a!" &amp; ADDRESS(ROW()-1, COLUMN(), 4)), ""), ""), $B$2)</f>
        <v/>
      </c>
      <c r="I165">
        <f>IF(TRUE, IF(ROW()&lt;COUNTA(SP_2a!$A:$A)+2, IF(INDIRECT("SP_2a!" &amp; ADDRESS(ROW()-1, COLUMN(), 4))&lt;&gt;"", INDIRECT("SP_2a!" &amp; ADDRESS(ROW()-1, COLUMN(), 4)), ""), ""), $B$2)</f>
        <v/>
      </c>
      <c r="J165">
        <f>IF(TRUE, IF(ROW()&lt;COUNTA(SP_2a!$A:$A)+2, IF(INDIRECT("SP_2a!" &amp; ADDRESS(ROW()-1, COLUMN(), 4))&lt;&gt;"", INDIRECT("SP_2a!" &amp; ADDRESS(ROW()-1, COLUMN(), 4)), ""), ""), $B$2)</f>
        <v/>
      </c>
      <c r="K165">
        <f>IF(TRUE, IF(ROW()&lt;COUNTA(SP_2a!$A:$A)+2, IF(INDIRECT("SP_2a!" &amp; ADDRESS(ROW()-1, COLUMN(), 4))&lt;&gt;"", INDIRECT("SP_2a!" &amp; ADDRESS(ROW()-1, COLUMN(), 4)), ""), ""), $B$2)</f>
        <v/>
      </c>
      <c r="L165">
        <f>IF(TRUE, IF(ROW()&lt;COUNTA(SP_2a!$A:$A)+2, IF(INDIRECT("SP_2a!" &amp; ADDRESS(ROW()-1, COLUMN(), 4))&lt;&gt;"", INDIRECT("SP_2a!" &amp; ADDRESS(ROW()-1, COLUMN(), 4)), ""), ""), $B$2)</f>
        <v/>
      </c>
      <c r="M165">
        <f>IF(TRUE, IF(ROW()&lt;COUNTA(SP_2a!$A:$A)+2, IF(INDIRECT("SP_2a!" &amp; ADDRESS(ROW()-1, COLUMN(), 4))&lt;&gt;"", IF(INDIRECT("SP_2a!" &amp; ADDRESS(ROW()-1, COLUMN(), 4))=0, "", INDIRECT("SP_2a!" &amp; ADDRESS(ROW()-1, COLUMN(), 4))), ""), ""), $B$2)</f>
        <v/>
      </c>
      <c r="N165">
        <f>IF(TRUE, IF(ROW()&lt;COUNTA(SP_2a!$A:$A)+2, IF(INDIRECT("SP_2a!" &amp; ADDRESS(ROW()-1, COLUMN(), 4))&lt;&gt;"", INDIRECT("SP_2a!" &amp; ADDRESS(ROW()-1, COLUMN(), 4)), ""), ""), $B$2)</f>
        <v/>
      </c>
      <c r="O165">
        <f>IF(TRUE, IF(ROW()&lt;COUNTA(SP_2a!$A:$A)+2, IF(INDIRECT("SP_2a!" &amp; ADDRESS(ROW()-1, COLUMN(), 4))&lt;&gt;"", INDIRECT("SP_2a!" &amp; ADDRESS(ROW()-1, COLUMN(), 4)), ""), ""), $B$2)</f>
        <v/>
      </c>
      <c r="P165">
        <f>IF(TRUE, IF(ROW()&lt;COUNTA(SP_2b!$A:$A)+2, IF(INDIRECT("SP_2b!" &amp; ADDRESS(ROW()-1, COLUMN()-4, 4))&lt;&gt;"", INDIRECT("SP_2b!" &amp; ADDRESS(ROW()-1, COLUMN()-4, 4)), ""), ""), $B$2)</f>
        <v/>
      </c>
      <c r="Q165">
        <f>IF(TRUE, IF(ROW()&lt;COUNTA(SP_2b!$A:$A)+2, IF(INDIRECT("SP_2b!" &amp; ADDRESS(ROW()-1, COLUMN()-4, 4))&lt;&gt;"", INDIRECT("SP_2b!" &amp; ADDRESS(ROW()-1, COLUMN()-4, 4)), ""), ""), $B$2)</f>
        <v/>
      </c>
      <c r="R165">
        <f>IF(TRUE, IF(ROW()&lt;COUNTA(SP_2b!$A:$A)+2, IF(INDIRECT("SP_2b!" &amp; ADDRESS(ROW()-1, COLUMN()-4, 4))&lt;&gt;"", INDIRECT("SP_2b!" &amp; ADDRESS(ROW()-1, COLUMN()-4, 4)), ""), ""), $B$2)</f>
        <v/>
      </c>
      <c r="S165">
        <f>IF(TRUE, IF(ROW()&lt;COUNTA(SP_2b!$A:$A)+2, IF(INDIRECT("SP_2b!" &amp; ADDRESS(ROW()-1, COLUMN()-4, 4))&lt;&gt;"", INDIRECT("SP_2b!" &amp; ADDRESS(ROW()-1, COLUMN()-4, 4)), ""), ""), $B$2)</f>
        <v/>
      </c>
      <c r="T165">
        <f>IF(TRUE, IF(ROW()&lt;COUNTA(SP_2b!$A:$A)+2, IF(INDIRECT("SP_2b!" &amp; ADDRESS(ROW()-1, COLUMN()-4, 4))&lt;&gt;"", INDIRECT("SP_2b!" &amp; ADDRESS(ROW()-1, COLUMN()-4, 4)), ""), ""), $B$2)</f>
        <v/>
      </c>
      <c r="U165">
        <f>IF(TRUE, IF(ROW()&lt;COUNTA(SP_2b!$A:$A)+2, IF(INDIRECT("SP_2b!" &amp; ADDRESS(ROW()-1, COLUMN()-4, 4))&lt;&gt;"", INDIRECT("SP_2b!" &amp; ADDRESS(ROW()-1, COLUMN()-4, 4)), ""), ""), $B$2)</f>
        <v/>
      </c>
      <c r="V165">
        <f>IF(TRUE, IF(ROW()&lt;COUNTA(SP_2b!$A:$A)+2, IF(INDIRECT("SP_2b!" &amp; ADDRESS(ROW()-1, COLUMN()-4, 4))&lt;&gt;"", INDIRECT("SP_2b!" &amp; ADDRESS(ROW()-1, COLUMN()-4, 4)), ""), ""), $B$2)</f>
        <v/>
      </c>
      <c r="W165">
        <f>IF(TRUE, IF(ROW()&lt;COUNTA(SP_2b!$A:$A)+2, IF(INDIRECT("SP_2b!" &amp; ADDRESS(ROW()-1, COLUMN()-4, 4))&lt;&gt;"", INDIRECT("SP_2b!" &amp; ADDRESS(ROW()-1, COLUMN()-4, 4)), ""), ""), $B$2)</f>
        <v/>
      </c>
      <c r="X165">
        <f>IF(TRUE, IF(ROW()&lt;COUNTA(SP_2b!$A:$A)+2, IF(INDIRECT("SP_2b!" &amp; ADDRESS(ROW()-1, COLUMN()-4, 4))&lt;&gt;"", INDIRECT("SP_2b!" &amp; ADDRESS(ROW()-1, COLUMN()-4, 4)), ""), ""), $B$2)</f>
        <v/>
      </c>
      <c r="Y165">
        <f>IF(TRUE, IF(ROW()&lt;COUNTA(SP_2b!$A:$A)+2, IF(INDIRECT("SP_2b!" &amp; ADDRESS(ROW()-1, COLUMN()-4, 4))&lt;&gt;"", INDIRECT("SP_2b!" &amp; ADDRESS(ROW()-1, COLUMN()-4, 4)), ""), ""), $B$2)</f>
        <v/>
      </c>
      <c r="Z165">
        <f>IF(TRUE, IF(ROW()&lt;COUNTA(SP_2b!$A:$A)+2, IF(INDIRECT("SP_2b!" &amp; ADDRESS(ROW()-1, COLUMN()-4, 4))&lt;&gt;"", INDIRECT("SP_2b!" &amp; ADDRESS(ROW()-1, COLUMN()-4, 4)), ""), ""), $B$2)</f>
        <v/>
      </c>
      <c r="AA165">
        <f>IF(TRUE, IF(ROW()&lt;COUNTA(SP_2b!$A:$A)+2, IF(INDIRECT("SP_2b!" &amp; ADDRESS(ROW()-1, COLUMN()-4, 4))&lt;&gt;"", INDIRECT("SP_2b!" &amp; ADDRESS(ROW()-1, COLUMN()-4, 4)), ""), ""), $B$2)</f>
        <v/>
      </c>
      <c r="AB165">
        <f>IF(TRUE, IF(ROW()&lt;COUNTA(SP_2b!$A:$A)+2, IF(INDIRECT("SP_2b!" &amp; ADDRESS(ROW()-1, COLUMN()-4, 4))&lt;&gt;"", INDIRECT("SP_2b!" &amp; ADDRESS(ROW()-1, COLUMN()-4, 4)), ""), ""), $B$2)</f>
        <v/>
      </c>
      <c r="AC165">
        <f>IF(TRUE, IF(ROW()&lt;COUNTA(SP_2b!$A:$A)+2, IF(INDIRECT("SP_2b!" &amp; ADDRESS(ROW()-1, COLUMN()-4, 4))&lt;&gt;"", INDIRECT("SP_2b!" &amp; ADDRESS(ROW()-1, COLUMN()-4, 4)), ""), ""), $B$2)</f>
        <v/>
      </c>
      <c r="AD165">
        <f>IF(TRUE, IF(ROW()&lt;COUNTA(SP_2b!$A:$A)+2, IF(INDIRECT("SP_2b!" &amp; ADDRESS(ROW()-1, COLUMN()-4, 4))&lt;&gt;"", INDIRECT("SP_2b!" &amp; ADDRESS(ROW()-1, COLUMN()-4, 4)), ""), ""), $B$2)</f>
        <v/>
      </c>
    </row>
    <row r="166">
      <c r="A166">
        <f>IF(TRUE, IF(ROW()&lt;COUNTA(SP_2a!$A:$A)+2, IF(INDIRECT("SP_2a!" &amp; ADDRESS(ROW()-1, COLUMN(), 4))&lt;&gt;"", INDIRECT("SP_2a!" &amp; ADDRESS(ROW()-1, COLUMN(), 4)), ""), ""), $B$2)</f>
        <v/>
      </c>
      <c r="B166">
        <f>IF(TRUE, IF(ROW()&lt;COUNTA(SP_2a!$A:$A)+2, IF(INDIRECT("SP_2a!" &amp; ADDRESS(ROW()-1, COLUMN(), 4))&lt;&gt;"", INDIRECT("SP_2a!" &amp; ADDRESS(ROW()-1, COLUMN(), 4)), ""), ""), $B$2)</f>
        <v/>
      </c>
      <c r="C166">
        <f>IF(TRUE, IF(ROW()&lt;COUNTA(SP_2a!$A:$A)+2, IF(INDIRECT("SP_2a!" &amp; ADDRESS(ROW()-1, COLUMN(), 4))&lt;&gt;"", INDIRECT("SP_2a!" &amp; ADDRESS(ROW()-1, COLUMN(), 4)), ""), ""), $B$2)</f>
        <v/>
      </c>
      <c r="D166">
        <f>IF(TRUE, IF(ROW()&lt;COUNTA(SP_2a!$A:$A)+2, IF(INDIRECT("SP_2a!" &amp; ADDRESS(ROW()-1, COLUMN(), 4))&lt;&gt;"", INDIRECT("SP_2a!" &amp; ADDRESS(ROW()-1, COLUMN(), 4)), ""), ""), $B$2)</f>
        <v/>
      </c>
      <c r="E166">
        <f>IF(TRUE, IF(ROW()&lt;COUNTA(SP_2a!$A:$A)+2, IF(INDIRECT("SP_2a!" &amp; ADDRESS(ROW()-1, COLUMN(), 4))&lt;&gt;"", INDIRECT("SP_2a!" &amp; ADDRESS(ROW()-1, COLUMN(), 4)), ""), ""), $B$2)</f>
        <v/>
      </c>
      <c r="F166">
        <f>IF(TRUE, IF(ROW()&lt;COUNTA(SP_2a!$A:$A)+2, IF(INDIRECT("SP_2a!" &amp; ADDRESS(ROW()-1, COLUMN(), 4))&lt;&gt;"", IF(INDIRECT("SP_2a!" &amp; ADDRESS(ROW()-1, COLUMN(), 4))=0, "", IF(INDIRECT("SP_2a!" &amp; ADDRESS(ROW()-1, COLUMN(), 4))=1, "X", INDIRECT("SP_2a!" &amp; ADDRESS(ROW()-1, COLUMN(), 4)))), ""), ""), $B$2)</f>
        <v/>
      </c>
      <c r="G166">
        <f>IF(TRUE, IF(ROW()&lt;COUNTA(SP_2a!$A:$A)+2, IF(INDIRECT("SP_2a!" &amp; ADDRESS(ROW()-1, COLUMN(), 4))&lt;&gt;"", IF(INDIRECT("SP_2a!" &amp; ADDRESS(ROW()-1, COLUMN(), 4))=0, "", IF(INDIRECT("SP_2a!" &amp; ADDRESS(ROW()-1, COLUMN(), 4))=1, "X", INDIRECT("SP_2a!" &amp; ADDRESS(ROW()-1, COLUMN(), 4)))), ""), ""), $B$2)</f>
        <v/>
      </c>
      <c r="H166">
        <f>IF(TRUE, IF(ROW()&lt;COUNTA(SP_2a!$A:$A)+2, IF(INDIRECT("SP_2a!" &amp; ADDRESS(ROW()-1, COLUMN(), 4))&lt;&gt;"", INDIRECT("SP_2a!" &amp; ADDRESS(ROW()-1, COLUMN(), 4)), ""), ""), $B$2)</f>
        <v/>
      </c>
      <c r="I166">
        <f>IF(TRUE, IF(ROW()&lt;COUNTA(SP_2a!$A:$A)+2, IF(INDIRECT("SP_2a!" &amp; ADDRESS(ROW()-1, COLUMN(), 4))&lt;&gt;"", INDIRECT("SP_2a!" &amp; ADDRESS(ROW()-1, COLUMN(), 4)), ""), ""), $B$2)</f>
        <v/>
      </c>
      <c r="J166">
        <f>IF(TRUE, IF(ROW()&lt;COUNTA(SP_2a!$A:$A)+2, IF(INDIRECT("SP_2a!" &amp; ADDRESS(ROW()-1, COLUMN(), 4))&lt;&gt;"", INDIRECT("SP_2a!" &amp; ADDRESS(ROW()-1, COLUMN(), 4)), ""), ""), $B$2)</f>
        <v/>
      </c>
      <c r="K166">
        <f>IF(TRUE, IF(ROW()&lt;COUNTA(SP_2a!$A:$A)+2, IF(INDIRECT("SP_2a!" &amp; ADDRESS(ROW()-1, COLUMN(), 4))&lt;&gt;"", INDIRECT("SP_2a!" &amp; ADDRESS(ROW()-1, COLUMN(), 4)), ""), ""), $B$2)</f>
        <v/>
      </c>
      <c r="L166">
        <f>IF(TRUE, IF(ROW()&lt;COUNTA(SP_2a!$A:$A)+2, IF(INDIRECT("SP_2a!" &amp; ADDRESS(ROW()-1, COLUMN(), 4))&lt;&gt;"", INDIRECT("SP_2a!" &amp; ADDRESS(ROW()-1, COLUMN(), 4)), ""), ""), $B$2)</f>
        <v/>
      </c>
      <c r="M166">
        <f>IF(TRUE, IF(ROW()&lt;COUNTA(SP_2a!$A:$A)+2, IF(INDIRECT("SP_2a!" &amp; ADDRESS(ROW()-1, COLUMN(), 4))&lt;&gt;"", IF(INDIRECT("SP_2a!" &amp; ADDRESS(ROW()-1, COLUMN(), 4))=0, "", INDIRECT("SP_2a!" &amp; ADDRESS(ROW()-1, COLUMN(), 4))), ""), ""), $B$2)</f>
        <v/>
      </c>
      <c r="N166">
        <f>IF(TRUE, IF(ROW()&lt;COUNTA(SP_2a!$A:$A)+2, IF(INDIRECT("SP_2a!" &amp; ADDRESS(ROW()-1, COLUMN(), 4))&lt;&gt;"", INDIRECT("SP_2a!" &amp; ADDRESS(ROW()-1, COLUMN(), 4)), ""), ""), $B$2)</f>
        <v/>
      </c>
      <c r="O166">
        <f>IF(TRUE, IF(ROW()&lt;COUNTA(SP_2a!$A:$A)+2, IF(INDIRECT("SP_2a!" &amp; ADDRESS(ROW()-1, COLUMN(), 4))&lt;&gt;"", INDIRECT("SP_2a!" &amp; ADDRESS(ROW()-1, COLUMN(), 4)), ""), ""), $B$2)</f>
        <v/>
      </c>
      <c r="P166">
        <f>IF(TRUE, IF(ROW()&lt;COUNTA(SP_2b!$A:$A)+2, IF(INDIRECT("SP_2b!" &amp; ADDRESS(ROW()-1, COLUMN()-4, 4))&lt;&gt;"", INDIRECT("SP_2b!" &amp; ADDRESS(ROW()-1, COLUMN()-4, 4)), ""), ""), $B$2)</f>
        <v/>
      </c>
      <c r="Q166">
        <f>IF(TRUE, IF(ROW()&lt;COUNTA(SP_2b!$A:$A)+2, IF(INDIRECT("SP_2b!" &amp; ADDRESS(ROW()-1, COLUMN()-4, 4))&lt;&gt;"", INDIRECT("SP_2b!" &amp; ADDRESS(ROW()-1, COLUMN()-4, 4)), ""), ""), $B$2)</f>
        <v/>
      </c>
      <c r="R166">
        <f>IF(TRUE, IF(ROW()&lt;COUNTA(SP_2b!$A:$A)+2, IF(INDIRECT("SP_2b!" &amp; ADDRESS(ROW()-1, COLUMN()-4, 4))&lt;&gt;"", INDIRECT("SP_2b!" &amp; ADDRESS(ROW()-1, COLUMN()-4, 4)), ""), ""), $B$2)</f>
        <v/>
      </c>
      <c r="S166">
        <f>IF(TRUE, IF(ROW()&lt;COUNTA(SP_2b!$A:$A)+2, IF(INDIRECT("SP_2b!" &amp; ADDRESS(ROW()-1, COLUMN()-4, 4))&lt;&gt;"", INDIRECT("SP_2b!" &amp; ADDRESS(ROW()-1, COLUMN()-4, 4)), ""), ""), $B$2)</f>
        <v/>
      </c>
      <c r="T166">
        <f>IF(TRUE, IF(ROW()&lt;COUNTA(SP_2b!$A:$A)+2, IF(INDIRECT("SP_2b!" &amp; ADDRESS(ROW()-1, COLUMN()-4, 4))&lt;&gt;"", INDIRECT("SP_2b!" &amp; ADDRESS(ROW()-1, COLUMN()-4, 4)), ""), ""), $B$2)</f>
        <v/>
      </c>
      <c r="U166">
        <f>IF(TRUE, IF(ROW()&lt;COUNTA(SP_2b!$A:$A)+2, IF(INDIRECT("SP_2b!" &amp; ADDRESS(ROW()-1, COLUMN()-4, 4))&lt;&gt;"", INDIRECT("SP_2b!" &amp; ADDRESS(ROW()-1, COLUMN()-4, 4)), ""), ""), $B$2)</f>
        <v/>
      </c>
      <c r="V166">
        <f>IF(TRUE, IF(ROW()&lt;COUNTA(SP_2b!$A:$A)+2, IF(INDIRECT("SP_2b!" &amp; ADDRESS(ROW()-1, COLUMN()-4, 4))&lt;&gt;"", INDIRECT("SP_2b!" &amp; ADDRESS(ROW()-1, COLUMN()-4, 4)), ""), ""), $B$2)</f>
        <v/>
      </c>
      <c r="W166">
        <f>IF(TRUE, IF(ROW()&lt;COUNTA(SP_2b!$A:$A)+2, IF(INDIRECT("SP_2b!" &amp; ADDRESS(ROW()-1, COLUMN()-4, 4))&lt;&gt;"", INDIRECT("SP_2b!" &amp; ADDRESS(ROW()-1, COLUMN()-4, 4)), ""), ""), $B$2)</f>
        <v/>
      </c>
      <c r="X166">
        <f>IF(TRUE, IF(ROW()&lt;COUNTA(SP_2b!$A:$A)+2, IF(INDIRECT("SP_2b!" &amp; ADDRESS(ROW()-1, COLUMN()-4, 4))&lt;&gt;"", INDIRECT("SP_2b!" &amp; ADDRESS(ROW()-1, COLUMN()-4, 4)), ""), ""), $B$2)</f>
        <v/>
      </c>
      <c r="Y166">
        <f>IF(TRUE, IF(ROW()&lt;COUNTA(SP_2b!$A:$A)+2, IF(INDIRECT("SP_2b!" &amp; ADDRESS(ROW()-1, COLUMN()-4, 4))&lt;&gt;"", INDIRECT("SP_2b!" &amp; ADDRESS(ROW()-1, COLUMN()-4, 4)), ""), ""), $B$2)</f>
        <v/>
      </c>
      <c r="Z166">
        <f>IF(TRUE, IF(ROW()&lt;COUNTA(SP_2b!$A:$A)+2, IF(INDIRECT("SP_2b!" &amp; ADDRESS(ROW()-1, COLUMN()-4, 4))&lt;&gt;"", INDIRECT("SP_2b!" &amp; ADDRESS(ROW()-1, COLUMN()-4, 4)), ""), ""), $B$2)</f>
        <v/>
      </c>
      <c r="AA166">
        <f>IF(TRUE, IF(ROW()&lt;COUNTA(SP_2b!$A:$A)+2, IF(INDIRECT("SP_2b!" &amp; ADDRESS(ROW()-1, COLUMN()-4, 4))&lt;&gt;"", INDIRECT("SP_2b!" &amp; ADDRESS(ROW()-1, COLUMN()-4, 4)), ""), ""), $B$2)</f>
        <v/>
      </c>
      <c r="AB166">
        <f>IF(TRUE, IF(ROW()&lt;COUNTA(SP_2b!$A:$A)+2, IF(INDIRECT("SP_2b!" &amp; ADDRESS(ROW()-1, COLUMN()-4, 4))&lt;&gt;"", INDIRECT("SP_2b!" &amp; ADDRESS(ROW()-1, COLUMN()-4, 4)), ""), ""), $B$2)</f>
        <v/>
      </c>
      <c r="AC166">
        <f>IF(TRUE, IF(ROW()&lt;COUNTA(SP_2b!$A:$A)+2, IF(INDIRECT("SP_2b!" &amp; ADDRESS(ROW()-1, COLUMN()-4, 4))&lt;&gt;"", INDIRECT("SP_2b!" &amp; ADDRESS(ROW()-1, COLUMN()-4, 4)), ""), ""), $B$2)</f>
        <v/>
      </c>
      <c r="AD166">
        <f>IF(TRUE, IF(ROW()&lt;COUNTA(SP_2b!$A:$A)+2, IF(INDIRECT("SP_2b!" &amp; ADDRESS(ROW()-1, COLUMN()-4, 4))&lt;&gt;"", INDIRECT("SP_2b!" &amp; ADDRESS(ROW()-1, COLUMN()-4, 4)), ""), ""), $B$2)</f>
        <v/>
      </c>
    </row>
    <row r="167">
      <c r="A167">
        <f>IF(TRUE, IF(ROW()&lt;COUNTA(SP_2a!$A:$A)+2, IF(INDIRECT("SP_2a!" &amp; ADDRESS(ROW()-1, COLUMN(), 4))&lt;&gt;"", INDIRECT("SP_2a!" &amp; ADDRESS(ROW()-1, COLUMN(), 4)), ""), ""), $B$2)</f>
        <v/>
      </c>
      <c r="B167">
        <f>IF(TRUE, IF(ROW()&lt;COUNTA(SP_2a!$A:$A)+2, IF(INDIRECT("SP_2a!" &amp; ADDRESS(ROW()-1, COLUMN(), 4))&lt;&gt;"", INDIRECT("SP_2a!" &amp; ADDRESS(ROW()-1, COLUMN(), 4)), ""), ""), $B$2)</f>
        <v/>
      </c>
      <c r="C167">
        <f>IF(TRUE, IF(ROW()&lt;COUNTA(SP_2a!$A:$A)+2, IF(INDIRECT("SP_2a!" &amp; ADDRESS(ROW()-1, COLUMN(), 4))&lt;&gt;"", INDIRECT("SP_2a!" &amp; ADDRESS(ROW()-1, COLUMN(), 4)), ""), ""), $B$2)</f>
        <v/>
      </c>
      <c r="D167">
        <f>IF(TRUE, IF(ROW()&lt;COUNTA(SP_2a!$A:$A)+2, IF(INDIRECT("SP_2a!" &amp; ADDRESS(ROW()-1, COLUMN(), 4))&lt;&gt;"", INDIRECT("SP_2a!" &amp; ADDRESS(ROW()-1, COLUMN(), 4)), ""), ""), $B$2)</f>
        <v/>
      </c>
      <c r="E167">
        <f>IF(TRUE, IF(ROW()&lt;COUNTA(SP_2a!$A:$A)+2, IF(INDIRECT("SP_2a!" &amp; ADDRESS(ROW()-1, COLUMN(), 4))&lt;&gt;"", INDIRECT("SP_2a!" &amp; ADDRESS(ROW()-1, COLUMN(), 4)), ""), ""), $B$2)</f>
        <v/>
      </c>
      <c r="F167">
        <f>IF(TRUE, IF(ROW()&lt;COUNTA(SP_2a!$A:$A)+2, IF(INDIRECT("SP_2a!" &amp; ADDRESS(ROW()-1, COLUMN(), 4))&lt;&gt;"", IF(INDIRECT("SP_2a!" &amp; ADDRESS(ROW()-1, COLUMN(), 4))=0, "", IF(INDIRECT("SP_2a!" &amp; ADDRESS(ROW()-1, COLUMN(), 4))=1, "X", INDIRECT("SP_2a!" &amp; ADDRESS(ROW()-1, COLUMN(), 4)))), ""), ""), $B$2)</f>
        <v/>
      </c>
      <c r="G167">
        <f>IF(TRUE, IF(ROW()&lt;COUNTA(SP_2a!$A:$A)+2, IF(INDIRECT("SP_2a!" &amp; ADDRESS(ROW()-1, COLUMN(), 4))&lt;&gt;"", IF(INDIRECT("SP_2a!" &amp; ADDRESS(ROW()-1, COLUMN(), 4))=0, "", IF(INDIRECT("SP_2a!" &amp; ADDRESS(ROW()-1, COLUMN(), 4))=1, "X", INDIRECT("SP_2a!" &amp; ADDRESS(ROW()-1, COLUMN(), 4)))), ""), ""), $B$2)</f>
        <v/>
      </c>
      <c r="H167">
        <f>IF(TRUE, IF(ROW()&lt;COUNTA(SP_2a!$A:$A)+2, IF(INDIRECT("SP_2a!" &amp; ADDRESS(ROW()-1, COLUMN(), 4))&lt;&gt;"", INDIRECT("SP_2a!" &amp; ADDRESS(ROW()-1, COLUMN(), 4)), ""), ""), $B$2)</f>
        <v/>
      </c>
      <c r="I167">
        <f>IF(TRUE, IF(ROW()&lt;COUNTA(SP_2a!$A:$A)+2, IF(INDIRECT("SP_2a!" &amp; ADDRESS(ROW()-1, COLUMN(), 4))&lt;&gt;"", INDIRECT("SP_2a!" &amp; ADDRESS(ROW()-1, COLUMN(), 4)), ""), ""), $B$2)</f>
        <v/>
      </c>
      <c r="J167">
        <f>IF(TRUE, IF(ROW()&lt;COUNTA(SP_2a!$A:$A)+2, IF(INDIRECT("SP_2a!" &amp; ADDRESS(ROW()-1, COLUMN(), 4))&lt;&gt;"", INDIRECT("SP_2a!" &amp; ADDRESS(ROW()-1, COLUMN(), 4)), ""), ""), $B$2)</f>
        <v/>
      </c>
      <c r="K167">
        <f>IF(TRUE, IF(ROW()&lt;COUNTA(SP_2a!$A:$A)+2, IF(INDIRECT("SP_2a!" &amp; ADDRESS(ROW()-1, COLUMN(), 4))&lt;&gt;"", INDIRECT("SP_2a!" &amp; ADDRESS(ROW()-1, COLUMN(), 4)), ""), ""), $B$2)</f>
        <v/>
      </c>
      <c r="L167">
        <f>IF(TRUE, IF(ROW()&lt;COUNTA(SP_2a!$A:$A)+2, IF(INDIRECT("SP_2a!" &amp; ADDRESS(ROW()-1, COLUMN(), 4))&lt;&gt;"", INDIRECT("SP_2a!" &amp; ADDRESS(ROW()-1, COLUMN(), 4)), ""), ""), $B$2)</f>
        <v/>
      </c>
      <c r="M167">
        <f>IF(TRUE, IF(ROW()&lt;COUNTA(SP_2a!$A:$A)+2, IF(INDIRECT("SP_2a!" &amp; ADDRESS(ROW()-1, COLUMN(), 4))&lt;&gt;"", IF(INDIRECT("SP_2a!" &amp; ADDRESS(ROW()-1, COLUMN(), 4))=0, "", INDIRECT("SP_2a!" &amp; ADDRESS(ROW()-1, COLUMN(), 4))), ""), ""), $B$2)</f>
        <v/>
      </c>
      <c r="N167">
        <f>IF(TRUE, IF(ROW()&lt;COUNTA(SP_2a!$A:$A)+2, IF(INDIRECT("SP_2a!" &amp; ADDRESS(ROW()-1, COLUMN(), 4))&lt;&gt;"", INDIRECT("SP_2a!" &amp; ADDRESS(ROW()-1, COLUMN(), 4)), ""), ""), $B$2)</f>
        <v/>
      </c>
      <c r="O167">
        <f>IF(TRUE, IF(ROW()&lt;COUNTA(SP_2a!$A:$A)+2, IF(INDIRECT("SP_2a!" &amp; ADDRESS(ROW()-1, COLUMN(), 4))&lt;&gt;"", INDIRECT("SP_2a!" &amp; ADDRESS(ROW()-1, COLUMN(), 4)), ""), ""), $B$2)</f>
        <v/>
      </c>
      <c r="P167">
        <f>IF(TRUE, IF(ROW()&lt;COUNTA(SP_2b!$A:$A)+2, IF(INDIRECT("SP_2b!" &amp; ADDRESS(ROW()-1, COLUMN()-4, 4))&lt;&gt;"", INDIRECT("SP_2b!" &amp; ADDRESS(ROW()-1, COLUMN()-4, 4)), ""), ""), $B$2)</f>
        <v/>
      </c>
      <c r="Q167">
        <f>IF(TRUE, IF(ROW()&lt;COUNTA(SP_2b!$A:$A)+2, IF(INDIRECT("SP_2b!" &amp; ADDRESS(ROW()-1, COLUMN()-4, 4))&lt;&gt;"", INDIRECT("SP_2b!" &amp; ADDRESS(ROW()-1, COLUMN()-4, 4)), ""), ""), $B$2)</f>
        <v/>
      </c>
      <c r="R167">
        <f>IF(TRUE, IF(ROW()&lt;COUNTA(SP_2b!$A:$A)+2, IF(INDIRECT("SP_2b!" &amp; ADDRESS(ROW()-1, COLUMN()-4, 4))&lt;&gt;"", INDIRECT("SP_2b!" &amp; ADDRESS(ROW()-1, COLUMN()-4, 4)), ""), ""), $B$2)</f>
        <v/>
      </c>
      <c r="S167">
        <f>IF(TRUE, IF(ROW()&lt;COUNTA(SP_2b!$A:$A)+2, IF(INDIRECT("SP_2b!" &amp; ADDRESS(ROW()-1, COLUMN()-4, 4))&lt;&gt;"", INDIRECT("SP_2b!" &amp; ADDRESS(ROW()-1, COLUMN()-4, 4)), ""), ""), $B$2)</f>
        <v/>
      </c>
      <c r="T167">
        <f>IF(TRUE, IF(ROW()&lt;COUNTA(SP_2b!$A:$A)+2, IF(INDIRECT("SP_2b!" &amp; ADDRESS(ROW()-1, COLUMN()-4, 4))&lt;&gt;"", INDIRECT("SP_2b!" &amp; ADDRESS(ROW()-1, COLUMN()-4, 4)), ""), ""), $B$2)</f>
        <v/>
      </c>
      <c r="U167">
        <f>IF(TRUE, IF(ROW()&lt;COUNTA(SP_2b!$A:$A)+2, IF(INDIRECT("SP_2b!" &amp; ADDRESS(ROW()-1, COLUMN()-4, 4))&lt;&gt;"", INDIRECT("SP_2b!" &amp; ADDRESS(ROW()-1, COLUMN()-4, 4)), ""), ""), $B$2)</f>
        <v/>
      </c>
      <c r="V167">
        <f>IF(TRUE, IF(ROW()&lt;COUNTA(SP_2b!$A:$A)+2, IF(INDIRECT("SP_2b!" &amp; ADDRESS(ROW()-1, COLUMN()-4, 4))&lt;&gt;"", INDIRECT("SP_2b!" &amp; ADDRESS(ROW()-1, COLUMN()-4, 4)), ""), ""), $B$2)</f>
        <v/>
      </c>
      <c r="W167">
        <f>IF(TRUE, IF(ROW()&lt;COUNTA(SP_2b!$A:$A)+2, IF(INDIRECT("SP_2b!" &amp; ADDRESS(ROW()-1, COLUMN()-4, 4))&lt;&gt;"", INDIRECT("SP_2b!" &amp; ADDRESS(ROW()-1, COLUMN()-4, 4)), ""), ""), $B$2)</f>
        <v/>
      </c>
      <c r="X167">
        <f>IF(TRUE, IF(ROW()&lt;COUNTA(SP_2b!$A:$A)+2, IF(INDIRECT("SP_2b!" &amp; ADDRESS(ROW()-1, COLUMN()-4, 4))&lt;&gt;"", INDIRECT("SP_2b!" &amp; ADDRESS(ROW()-1, COLUMN()-4, 4)), ""), ""), $B$2)</f>
        <v/>
      </c>
      <c r="Y167">
        <f>IF(TRUE, IF(ROW()&lt;COUNTA(SP_2b!$A:$A)+2, IF(INDIRECT("SP_2b!" &amp; ADDRESS(ROW()-1, COLUMN()-4, 4))&lt;&gt;"", INDIRECT("SP_2b!" &amp; ADDRESS(ROW()-1, COLUMN()-4, 4)), ""), ""), $B$2)</f>
        <v/>
      </c>
      <c r="Z167">
        <f>IF(TRUE, IF(ROW()&lt;COUNTA(SP_2b!$A:$A)+2, IF(INDIRECT("SP_2b!" &amp; ADDRESS(ROW()-1, COLUMN()-4, 4))&lt;&gt;"", INDIRECT("SP_2b!" &amp; ADDRESS(ROW()-1, COLUMN()-4, 4)), ""), ""), $B$2)</f>
        <v/>
      </c>
      <c r="AA167">
        <f>IF(TRUE, IF(ROW()&lt;COUNTA(SP_2b!$A:$A)+2, IF(INDIRECT("SP_2b!" &amp; ADDRESS(ROW()-1, COLUMN()-4, 4))&lt;&gt;"", INDIRECT("SP_2b!" &amp; ADDRESS(ROW()-1, COLUMN()-4, 4)), ""), ""), $B$2)</f>
        <v/>
      </c>
      <c r="AB167">
        <f>IF(TRUE, IF(ROW()&lt;COUNTA(SP_2b!$A:$A)+2, IF(INDIRECT("SP_2b!" &amp; ADDRESS(ROW()-1, COLUMN()-4, 4))&lt;&gt;"", INDIRECT("SP_2b!" &amp; ADDRESS(ROW()-1, COLUMN()-4, 4)), ""), ""), $B$2)</f>
        <v/>
      </c>
      <c r="AC167">
        <f>IF(TRUE, IF(ROW()&lt;COUNTA(SP_2b!$A:$A)+2, IF(INDIRECT("SP_2b!" &amp; ADDRESS(ROW()-1, COLUMN()-4, 4))&lt;&gt;"", INDIRECT("SP_2b!" &amp; ADDRESS(ROW()-1, COLUMN()-4, 4)), ""), ""), $B$2)</f>
        <v/>
      </c>
      <c r="AD167">
        <f>IF(TRUE, IF(ROW()&lt;COUNTA(SP_2b!$A:$A)+2, IF(INDIRECT("SP_2b!" &amp; ADDRESS(ROW()-1, COLUMN()-4, 4))&lt;&gt;"", INDIRECT("SP_2b!" &amp; ADDRESS(ROW()-1, COLUMN()-4, 4)), ""), ""), $B$2)</f>
        <v/>
      </c>
    </row>
    <row r="168">
      <c r="A168">
        <f>IF(TRUE, IF(ROW()&lt;COUNTA(SP_2a!$A:$A)+2, IF(INDIRECT("SP_2a!" &amp; ADDRESS(ROW()-1, COLUMN(), 4))&lt;&gt;"", INDIRECT("SP_2a!" &amp; ADDRESS(ROW()-1, COLUMN(), 4)), ""), ""), $B$2)</f>
        <v/>
      </c>
      <c r="B168">
        <f>IF(TRUE, IF(ROW()&lt;COUNTA(SP_2a!$A:$A)+2, IF(INDIRECT("SP_2a!" &amp; ADDRESS(ROW()-1, COLUMN(), 4))&lt;&gt;"", INDIRECT("SP_2a!" &amp; ADDRESS(ROW()-1, COLUMN(), 4)), ""), ""), $B$2)</f>
        <v/>
      </c>
      <c r="C168">
        <f>IF(TRUE, IF(ROW()&lt;COUNTA(SP_2a!$A:$A)+2, IF(INDIRECT("SP_2a!" &amp; ADDRESS(ROW()-1, COLUMN(), 4))&lt;&gt;"", INDIRECT("SP_2a!" &amp; ADDRESS(ROW()-1, COLUMN(), 4)), ""), ""), $B$2)</f>
        <v/>
      </c>
      <c r="D168">
        <f>IF(TRUE, IF(ROW()&lt;COUNTA(SP_2a!$A:$A)+2, IF(INDIRECT("SP_2a!" &amp; ADDRESS(ROW()-1, COLUMN(), 4))&lt;&gt;"", INDIRECT("SP_2a!" &amp; ADDRESS(ROW()-1, COLUMN(), 4)), ""), ""), $B$2)</f>
        <v/>
      </c>
      <c r="E168">
        <f>IF(TRUE, IF(ROW()&lt;COUNTA(SP_2a!$A:$A)+2, IF(INDIRECT("SP_2a!" &amp; ADDRESS(ROW()-1, COLUMN(), 4))&lt;&gt;"", INDIRECT("SP_2a!" &amp; ADDRESS(ROW()-1, COLUMN(), 4)), ""), ""), $B$2)</f>
        <v/>
      </c>
      <c r="F168">
        <f>IF(TRUE, IF(ROW()&lt;COUNTA(SP_2a!$A:$A)+2, IF(INDIRECT("SP_2a!" &amp; ADDRESS(ROW()-1, COLUMN(), 4))&lt;&gt;"", IF(INDIRECT("SP_2a!" &amp; ADDRESS(ROW()-1, COLUMN(), 4))=0, "", IF(INDIRECT("SP_2a!" &amp; ADDRESS(ROW()-1, COLUMN(), 4))=1, "X", INDIRECT("SP_2a!" &amp; ADDRESS(ROW()-1, COLUMN(), 4)))), ""), ""), $B$2)</f>
        <v/>
      </c>
      <c r="G168">
        <f>IF(TRUE, IF(ROW()&lt;COUNTA(SP_2a!$A:$A)+2, IF(INDIRECT("SP_2a!" &amp; ADDRESS(ROW()-1, COLUMN(), 4))&lt;&gt;"", IF(INDIRECT("SP_2a!" &amp; ADDRESS(ROW()-1, COLUMN(), 4))=0, "", IF(INDIRECT("SP_2a!" &amp; ADDRESS(ROW()-1, COLUMN(), 4))=1, "X", INDIRECT("SP_2a!" &amp; ADDRESS(ROW()-1, COLUMN(), 4)))), ""), ""), $B$2)</f>
        <v/>
      </c>
      <c r="H168">
        <f>IF(TRUE, IF(ROW()&lt;COUNTA(SP_2a!$A:$A)+2, IF(INDIRECT("SP_2a!" &amp; ADDRESS(ROW()-1, COLUMN(), 4))&lt;&gt;"", INDIRECT("SP_2a!" &amp; ADDRESS(ROW()-1, COLUMN(), 4)), ""), ""), $B$2)</f>
        <v/>
      </c>
      <c r="I168">
        <f>IF(TRUE, IF(ROW()&lt;COUNTA(SP_2a!$A:$A)+2, IF(INDIRECT("SP_2a!" &amp; ADDRESS(ROW()-1, COLUMN(), 4))&lt;&gt;"", INDIRECT("SP_2a!" &amp; ADDRESS(ROW()-1, COLUMN(), 4)), ""), ""), $B$2)</f>
        <v/>
      </c>
      <c r="J168">
        <f>IF(TRUE, IF(ROW()&lt;COUNTA(SP_2a!$A:$A)+2, IF(INDIRECT("SP_2a!" &amp; ADDRESS(ROW()-1, COLUMN(), 4))&lt;&gt;"", INDIRECT("SP_2a!" &amp; ADDRESS(ROW()-1, COLUMN(), 4)), ""), ""), $B$2)</f>
        <v/>
      </c>
      <c r="K168">
        <f>IF(TRUE, IF(ROW()&lt;COUNTA(SP_2a!$A:$A)+2, IF(INDIRECT("SP_2a!" &amp; ADDRESS(ROW()-1, COLUMN(), 4))&lt;&gt;"", INDIRECT("SP_2a!" &amp; ADDRESS(ROW()-1, COLUMN(), 4)), ""), ""), $B$2)</f>
        <v/>
      </c>
      <c r="L168">
        <f>IF(TRUE, IF(ROW()&lt;COUNTA(SP_2a!$A:$A)+2, IF(INDIRECT("SP_2a!" &amp; ADDRESS(ROW()-1, COLUMN(), 4))&lt;&gt;"", INDIRECT("SP_2a!" &amp; ADDRESS(ROW()-1, COLUMN(), 4)), ""), ""), $B$2)</f>
        <v/>
      </c>
      <c r="M168">
        <f>IF(TRUE, IF(ROW()&lt;COUNTA(SP_2a!$A:$A)+2, IF(INDIRECT("SP_2a!" &amp; ADDRESS(ROW()-1, COLUMN(), 4))&lt;&gt;"", IF(INDIRECT("SP_2a!" &amp; ADDRESS(ROW()-1, COLUMN(), 4))=0, "", INDIRECT("SP_2a!" &amp; ADDRESS(ROW()-1, COLUMN(), 4))), ""), ""), $B$2)</f>
        <v/>
      </c>
      <c r="N168">
        <f>IF(TRUE, IF(ROW()&lt;COUNTA(SP_2a!$A:$A)+2, IF(INDIRECT("SP_2a!" &amp; ADDRESS(ROW()-1, COLUMN(), 4))&lt;&gt;"", INDIRECT("SP_2a!" &amp; ADDRESS(ROW()-1, COLUMN(), 4)), ""), ""), $B$2)</f>
        <v/>
      </c>
      <c r="O168">
        <f>IF(TRUE, IF(ROW()&lt;COUNTA(SP_2a!$A:$A)+2, IF(INDIRECT("SP_2a!" &amp; ADDRESS(ROW()-1, COLUMN(), 4))&lt;&gt;"", INDIRECT("SP_2a!" &amp; ADDRESS(ROW()-1, COLUMN(), 4)), ""), ""), $B$2)</f>
        <v/>
      </c>
      <c r="P168">
        <f>IF(TRUE, IF(ROW()&lt;COUNTA(SP_2b!$A:$A)+2, IF(INDIRECT("SP_2b!" &amp; ADDRESS(ROW()-1, COLUMN()-4, 4))&lt;&gt;"", INDIRECT("SP_2b!" &amp; ADDRESS(ROW()-1, COLUMN()-4, 4)), ""), ""), $B$2)</f>
        <v/>
      </c>
      <c r="Q168">
        <f>IF(TRUE, IF(ROW()&lt;COUNTA(SP_2b!$A:$A)+2, IF(INDIRECT("SP_2b!" &amp; ADDRESS(ROW()-1, COLUMN()-4, 4))&lt;&gt;"", INDIRECT("SP_2b!" &amp; ADDRESS(ROW()-1, COLUMN()-4, 4)), ""), ""), $B$2)</f>
        <v/>
      </c>
      <c r="R168">
        <f>IF(TRUE, IF(ROW()&lt;COUNTA(SP_2b!$A:$A)+2, IF(INDIRECT("SP_2b!" &amp; ADDRESS(ROW()-1, COLUMN()-4, 4))&lt;&gt;"", INDIRECT("SP_2b!" &amp; ADDRESS(ROW()-1, COLUMN()-4, 4)), ""), ""), $B$2)</f>
        <v/>
      </c>
      <c r="S168">
        <f>IF(TRUE, IF(ROW()&lt;COUNTA(SP_2b!$A:$A)+2, IF(INDIRECT("SP_2b!" &amp; ADDRESS(ROW()-1, COLUMN()-4, 4))&lt;&gt;"", INDIRECT("SP_2b!" &amp; ADDRESS(ROW()-1, COLUMN()-4, 4)), ""), ""), $B$2)</f>
        <v/>
      </c>
      <c r="T168">
        <f>IF(TRUE, IF(ROW()&lt;COUNTA(SP_2b!$A:$A)+2, IF(INDIRECT("SP_2b!" &amp; ADDRESS(ROW()-1, COLUMN()-4, 4))&lt;&gt;"", INDIRECT("SP_2b!" &amp; ADDRESS(ROW()-1, COLUMN()-4, 4)), ""), ""), $B$2)</f>
        <v/>
      </c>
      <c r="U168">
        <f>IF(TRUE, IF(ROW()&lt;COUNTA(SP_2b!$A:$A)+2, IF(INDIRECT("SP_2b!" &amp; ADDRESS(ROW()-1, COLUMN()-4, 4))&lt;&gt;"", INDIRECT("SP_2b!" &amp; ADDRESS(ROW()-1, COLUMN()-4, 4)), ""), ""), $B$2)</f>
        <v/>
      </c>
      <c r="V168">
        <f>IF(TRUE, IF(ROW()&lt;COUNTA(SP_2b!$A:$A)+2, IF(INDIRECT("SP_2b!" &amp; ADDRESS(ROW()-1, COLUMN()-4, 4))&lt;&gt;"", INDIRECT("SP_2b!" &amp; ADDRESS(ROW()-1, COLUMN()-4, 4)), ""), ""), $B$2)</f>
        <v/>
      </c>
      <c r="W168">
        <f>IF(TRUE, IF(ROW()&lt;COUNTA(SP_2b!$A:$A)+2, IF(INDIRECT("SP_2b!" &amp; ADDRESS(ROW()-1, COLUMN()-4, 4))&lt;&gt;"", INDIRECT("SP_2b!" &amp; ADDRESS(ROW()-1, COLUMN()-4, 4)), ""), ""), $B$2)</f>
        <v/>
      </c>
      <c r="X168">
        <f>IF(TRUE, IF(ROW()&lt;COUNTA(SP_2b!$A:$A)+2, IF(INDIRECT("SP_2b!" &amp; ADDRESS(ROW()-1, COLUMN()-4, 4))&lt;&gt;"", INDIRECT("SP_2b!" &amp; ADDRESS(ROW()-1, COLUMN()-4, 4)), ""), ""), $B$2)</f>
        <v/>
      </c>
      <c r="Y168">
        <f>IF(TRUE, IF(ROW()&lt;COUNTA(SP_2b!$A:$A)+2, IF(INDIRECT("SP_2b!" &amp; ADDRESS(ROW()-1, COLUMN()-4, 4))&lt;&gt;"", INDIRECT("SP_2b!" &amp; ADDRESS(ROW()-1, COLUMN()-4, 4)), ""), ""), $B$2)</f>
        <v/>
      </c>
      <c r="Z168">
        <f>IF(TRUE, IF(ROW()&lt;COUNTA(SP_2b!$A:$A)+2, IF(INDIRECT("SP_2b!" &amp; ADDRESS(ROW()-1, COLUMN()-4, 4))&lt;&gt;"", INDIRECT("SP_2b!" &amp; ADDRESS(ROW()-1, COLUMN()-4, 4)), ""), ""), $B$2)</f>
        <v/>
      </c>
      <c r="AA168">
        <f>IF(TRUE, IF(ROW()&lt;COUNTA(SP_2b!$A:$A)+2, IF(INDIRECT("SP_2b!" &amp; ADDRESS(ROW()-1, COLUMN()-4, 4))&lt;&gt;"", INDIRECT("SP_2b!" &amp; ADDRESS(ROW()-1, COLUMN()-4, 4)), ""), ""), $B$2)</f>
        <v/>
      </c>
      <c r="AB168">
        <f>IF(TRUE, IF(ROW()&lt;COUNTA(SP_2b!$A:$A)+2, IF(INDIRECT("SP_2b!" &amp; ADDRESS(ROW()-1, COLUMN()-4, 4))&lt;&gt;"", INDIRECT("SP_2b!" &amp; ADDRESS(ROW()-1, COLUMN()-4, 4)), ""), ""), $B$2)</f>
        <v/>
      </c>
      <c r="AC168">
        <f>IF(TRUE, IF(ROW()&lt;COUNTA(SP_2b!$A:$A)+2, IF(INDIRECT("SP_2b!" &amp; ADDRESS(ROW()-1, COLUMN()-4, 4))&lt;&gt;"", INDIRECT("SP_2b!" &amp; ADDRESS(ROW()-1, COLUMN()-4, 4)), ""), ""), $B$2)</f>
        <v/>
      </c>
      <c r="AD168">
        <f>IF(TRUE, IF(ROW()&lt;COUNTA(SP_2b!$A:$A)+2, IF(INDIRECT("SP_2b!" &amp; ADDRESS(ROW()-1, COLUMN()-4, 4))&lt;&gt;"", INDIRECT("SP_2b!" &amp; ADDRESS(ROW()-1, COLUMN()-4, 4)), ""), ""), $B$2)</f>
        <v/>
      </c>
    </row>
    <row r="169">
      <c r="A169">
        <f>IF(TRUE, IF(ROW()&lt;COUNTA(SP_2a!$A:$A)+2, IF(INDIRECT("SP_2a!" &amp; ADDRESS(ROW()-1, COLUMN(), 4))&lt;&gt;"", INDIRECT("SP_2a!" &amp; ADDRESS(ROW()-1, COLUMN(), 4)), ""), ""), $B$2)</f>
        <v/>
      </c>
      <c r="B169">
        <f>IF(TRUE, IF(ROW()&lt;COUNTA(SP_2a!$A:$A)+2, IF(INDIRECT("SP_2a!" &amp; ADDRESS(ROW()-1, COLUMN(), 4))&lt;&gt;"", INDIRECT("SP_2a!" &amp; ADDRESS(ROW()-1, COLUMN(), 4)), ""), ""), $B$2)</f>
        <v/>
      </c>
      <c r="C169">
        <f>IF(TRUE, IF(ROW()&lt;COUNTA(SP_2a!$A:$A)+2, IF(INDIRECT("SP_2a!" &amp; ADDRESS(ROW()-1, COLUMN(), 4))&lt;&gt;"", INDIRECT("SP_2a!" &amp; ADDRESS(ROW()-1, COLUMN(), 4)), ""), ""), $B$2)</f>
        <v/>
      </c>
      <c r="D169">
        <f>IF(TRUE, IF(ROW()&lt;COUNTA(SP_2a!$A:$A)+2, IF(INDIRECT("SP_2a!" &amp; ADDRESS(ROW()-1, COLUMN(), 4))&lt;&gt;"", INDIRECT("SP_2a!" &amp; ADDRESS(ROW()-1, COLUMN(), 4)), ""), ""), $B$2)</f>
        <v/>
      </c>
      <c r="E169">
        <f>IF(TRUE, IF(ROW()&lt;COUNTA(SP_2a!$A:$A)+2, IF(INDIRECT("SP_2a!" &amp; ADDRESS(ROW()-1, COLUMN(), 4))&lt;&gt;"", INDIRECT("SP_2a!" &amp; ADDRESS(ROW()-1, COLUMN(), 4)), ""), ""), $B$2)</f>
        <v/>
      </c>
      <c r="F169">
        <f>IF(TRUE, IF(ROW()&lt;COUNTA(SP_2a!$A:$A)+2, IF(INDIRECT("SP_2a!" &amp; ADDRESS(ROW()-1, COLUMN(), 4))&lt;&gt;"", IF(INDIRECT("SP_2a!" &amp; ADDRESS(ROW()-1, COLUMN(), 4))=0, "", IF(INDIRECT("SP_2a!" &amp; ADDRESS(ROW()-1, COLUMN(), 4))=1, "X", INDIRECT("SP_2a!" &amp; ADDRESS(ROW()-1, COLUMN(), 4)))), ""), ""), $B$2)</f>
        <v/>
      </c>
      <c r="G169">
        <f>IF(TRUE, IF(ROW()&lt;COUNTA(SP_2a!$A:$A)+2, IF(INDIRECT("SP_2a!" &amp; ADDRESS(ROW()-1, COLUMN(), 4))&lt;&gt;"", IF(INDIRECT("SP_2a!" &amp; ADDRESS(ROW()-1, COLUMN(), 4))=0, "", IF(INDIRECT("SP_2a!" &amp; ADDRESS(ROW()-1, COLUMN(), 4))=1, "X", INDIRECT("SP_2a!" &amp; ADDRESS(ROW()-1, COLUMN(), 4)))), ""), ""), $B$2)</f>
        <v/>
      </c>
      <c r="H169">
        <f>IF(TRUE, IF(ROW()&lt;COUNTA(SP_2a!$A:$A)+2, IF(INDIRECT("SP_2a!" &amp; ADDRESS(ROW()-1, COLUMN(), 4))&lt;&gt;"", INDIRECT("SP_2a!" &amp; ADDRESS(ROW()-1, COLUMN(), 4)), ""), ""), $B$2)</f>
        <v/>
      </c>
      <c r="I169">
        <f>IF(TRUE, IF(ROW()&lt;COUNTA(SP_2a!$A:$A)+2, IF(INDIRECT("SP_2a!" &amp; ADDRESS(ROW()-1, COLUMN(), 4))&lt;&gt;"", INDIRECT("SP_2a!" &amp; ADDRESS(ROW()-1, COLUMN(), 4)), ""), ""), $B$2)</f>
        <v/>
      </c>
      <c r="J169">
        <f>IF(TRUE, IF(ROW()&lt;COUNTA(SP_2a!$A:$A)+2, IF(INDIRECT("SP_2a!" &amp; ADDRESS(ROW()-1, COLUMN(), 4))&lt;&gt;"", INDIRECT("SP_2a!" &amp; ADDRESS(ROW()-1, COLUMN(), 4)), ""), ""), $B$2)</f>
        <v/>
      </c>
      <c r="K169">
        <f>IF(TRUE, IF(ROW()&lt;COUNTA(SP_2a!$A:$A)+2, IF(INDIRECT("SP_2a!" &amp; ADDRESS(ROW()-1, COLUMN(), 4))&lt;&gt;"", INDIRECT("SP_2a!" &amp; ADDRESS(ROW()-1, COLUMN(), 4)), ""), ""), $B$2)</f>
        <v/>
      </c>
      <c r="L169">
        <f>IF(TRUE, IF(ROW()&lt;COUNTA(SP_2a!$A:$A)+2, IF(INDIRECT("SP_2a!" &amp; ADDRESS(ROW()-1, COLUMN(), 4))&lt;&gt;"", INDIRECT("SP_2a!" &amp; ADDRESS(ROW()-1, COLUMN(), 4)), ""), ""), $B$2)</f>
        <v/>
      </c>
      <c r="M169">
        <f>IF(TRUE, IF(ROW()&lt;COUNTA(SP_2a!$A:$A)+2, IF(INDIRECT("SP_2a!" &amp; ADDRESS(ROW()-1, COLUMN(), 4))&lt;&gt;"", IF(INDIRECT("SP_2a!" &amp; ADDRESS(ROW()-1, COLUMN(), 4))=0, "", INDIRECT("SP_2a!" &amp; ADDRESS(ROW()-1, COLUMN(), 4))), ""), ""), $B$2)</f>
        <v/>
      </c>
      <c r="N169">
        <f>IF(TRUE, IF(ROW()&lt;COUNTA(SP_2a!$A:$A)+2, IF(INDIRECT("SP_2a!" &amp; ADDRESS(ROW()-1, COLUMN(), 4))&lt;&gt;"", INDIRECT("SP_2a!" &amp; ADDRESS(ROW()-1, COLUMN(), 4)), ""), ""), $B$2)</f>
        <v/>
      </c>
      <c r="O169">
        <f>IF(TRUE, IF(ROW()&lt;COUNTA(SP_2a!$A:$A)+2, IF(INDIRECT("SP_2a!" &amp; ADDRESS(ROW()-1, COLUMN(), 4))&lt;&gt;"", INDIRECT("SP_2a!" &amp; ADDRESS(ROW()-1, COLUMN(), 4)), ""), ""), $B$2)</f>
        <v/>
      </c>
      <c r="P169">
        <f>IF(TRUE, IF(ROW()&lt;COUNTA(SP_2b!$A:$A)+2, IF(INDIRECT("SP_2b!" &amp; ADDRESS(ROW()-1, COLUMN()-4, 4))&lt;&gt;"", INDIRECT("SP_2b!" &amp; ADDRESS(ROW()-1, COLUMN()-4, 4)), ""), ""), $B$2)</f>
        <v/>
      </c>
      <c r="Q169">
        <f>IF(TRUE, IF(ROW()&lt;COUNTA(SP_2b!$A:$A)+2, IF(INDIRECT("SP_2b!" &amp; ADDRESS(ROW()-1, COLUMN()-4, 4))&lt;&gt;"", INDIRECT("SP_2b!" &amp; ADDRESS(ROW()-1, COLUMN()-4, 4)), ""), ""), $B$2)</f>
        <v/>
      </c>
      <c r="R169">
        <f>IF(TRUE, IF(ROW()&lt;COUNTA(SP_2b!$A:$A)+2, IF(INDIRECT("SP_2b!" &amp; ADDRESS(ROW()-1, COLUMN()-4, 4))&lt;&gt;"", INDIRECT("SP_2b!" &amp; ADDRESS(ROW()-1, COLUMN()-4, 4)), ""), ""), $B$2)</f>
        <v/>
      </c>
      <c r="S169">
        <f>IF(TRUE, IF(ROW()&lt;COUNTA(SP_2b!$A:$A)+2, IF(INDIRECT("SP_2b!" &amp; ADDRESS(ROW()-1, COLUMN()-4, 4))&lt;&gt;"", INDIRECT("SP_2b!" &amp; ADDRESS(ROW()-1, COLUMN()-4, 4)), ""), ""), $B$2)</f>
        <v/>
      </c>
      <c r="T169">
        <f>IF(TRUE, IF(ROW()&lt;COUNTA(SP_2b!$A:$A)+2, IF(INDIRECT("SP_2b!" &amp; ADDRESS(ROW()-1, COLUMN()-4, 4))&lt;&gt;"", INDIRECT("SP_2b!" &amp; ADDRESS(ROW()-1, COLUMN()-4, 4)), ""), ""), $B$2)</f>
        <v/>
      </c>
      <c r="U169">
        <f>IF(TRUE, IF(ROW()&lt;COUNTA(SP_2b!$A:$A)+2, IF(INDIRECT("SP_2b!" &amp; ADDRESS(ROW()-1, COLUMN()-4, 4))&lt;&gt;"", INDIRECT("SP_2b!" &amp; ADDRESS(ROW()-1, COLUMN()-4, 4)), ""), ""), $B$2)</f>
        <v/>
      </c>
      <c r="V169">
        <f>IF(TRUE, IF(ROW()&lt;COUNTA(SP_2b!$A:$A)+2, IF(INDIRECT("SP_2b!" &amp; ADDRESS(ROW()-1, COLUMN()-4, 4))&lt;&gt;"", INDIRECT("SP_2b!" &amp; ADDRESS(ROW()-1, COLUMN()-4, 4)), ""), ""), $B$2)</f>
        <v/>
      </c>
      <c r="W169">
        <f>IF(TRUE, IF(ROW()&lt;COUNTA(SP_2b!$A:$A)+2, IF(INDIRECT("SP_2b!" &amp; ADDRESS(ROW()-1, COLUMN()-4, 4))&lt;&gt;"", INDIRECT("SP_2b!" &amp; ADDRESS(ROW()-1, COLUMN()-4, 4)), ""), ""), $B$2)</f>
        <v/>
      </c>
      <c r="X169">
        <f>IF(TRUE, IF(ROW()&lt;COUNTA(SP_2b!$A:$A)+2, IF(INDIRECT("SP_2b!" &amp; ADDRESS(ROW()-1, COLUMN()-4, 4))&lt;&gt;"", INDIRECT("SP_2b!" &amp; ADDRESS(ROW()-1, COLUMN()-4, 4)), ""), ""), $B$2)</f>
        <v/>
      </c>
      <c r="Y169">
        <f>IF(TRUE, IF(ROW()&lt;COUNTA(SP_2b!$A:$A)+2, IF(INDIRECT("SP_2b!" &amp; ADDRESS(ROW()-1, COLUMN()-4, 4))&lt;&gt;"", INDIRECT("SP_2b!" &amp; ADDRESS(ROW()-1, COLUMN()-4, 4)), ""), ""), $B$2)</f>
        <v/>
      </c>
      <c r="Z169">
        <f>IF(TRUE, IF(ROW()&lt;COUNTA(SP_2b!$A:$A)+2, IF(INDIRECT("SP_2b!" &amp; ADDRESS(ROW()-1, COLUMN()-4, 4))&lt;&gt;"", INDIRECT("SP_2b!" &amp; ADDRESS(ROW()-1, COLUMN()-4, 4)), ""), ""), $B$2)</f>
        <v/>
      </c>
      <c r="AA169">
        <f>IF(TRUE, IF(ROW()&lt;COUNTA(SP_2b!$A:$A)+2, IF(INDIRECT("SP_2b!" &amp; ADDRESS(ROW()-1, COLUMN()-4, 4))&lt;&gt;"", INDIRECT("SP_2b!" &amp; ADDRESS(ROW()-1, COLUMN()-4, 4)), ""), ""), $B$2)</f>
        <v/>
      </c>
      <c r="AB169">
        <f>IF(TRUE, IF(ROW()&lt;COUNTA(SP_2b!$A:$A)+2, IF(INDIRECT("SP_2b!" &amp; ADDRESS(ROW()-1, COLUMN()-4, 4))&lt;&gt;"", INDIRECT("SP_2b!" &amp; ADDRESS(ROW()-1, COLUMN()-4, 4)), ""), ""), $B$2)</f>
        <v/>
      </c>
      <c r="AC169">
        <f>IF(TRUE, IF(ROW()&lt;COUNTA(SP_2b!$A:$A)+2, IF(INDIRECT("SP_2b!" &amp; ADDRESS(ROW()-1, COLUMN()-4, 4))&lt;&gt;"", INDIRECT("SP_2b!" &amp; ADDRESS(ROW()-1, COLUMN()-4, 4)), ""), ""), $B$2)</f>
        <v/>
      </c>
      <c r="AD169">
        <f>IF(TRUE, IF(ROW()&lt;COUNTA(SP_2b!$A:$A)+2, IF(INDIRECT("SP_2b!" &amp; ADDRESS(ROW()-1, COLUMN()-4, 4))&lt;&gt;"", INDIRECT("SP_2b!" &amp; ADDRESS(ROW()-1, COLUMN()-4, 4)), ""), ""), $B$2)</f>
        <v/>
      </c>
    </row>
    <row r="170">
      <c r="A170">
        <f>IF(TRUE, IF(ROW()&lt;COUNTA(SP_2a!$A:$A)+2, IF(INDIRECT("SP_2a!" &amp; ADDRESS(ROW()-1, COLUMN(), 4))&lt;&gt;"", INDIRECT("SP_2a!" &amp; ADDRESS(ROW()-1, COLUMN(), 4)), ""), ""), $B$2)</f>
        <v/>
      </c>
      <c r="B170">
        <f>IF(TRUE, IF(ROW()&lt;COUNTA(SP_2a!$A:$A)+2, IF(INDIRECT("SP_2a!" &amp; ADDRESS(ROW()-1, COLUMN(), 4))&lt;&gt;"", INDIRECT("SP_2a!" &amp; ADDRESS(ROW()-1, COLUMN(), 4)), ""), ""), $B$2)</f>
        <v/>
      </c>
      <c r="C170">
        <f>IF(TRUE, IF(ROW()&lt;COUNTA(SP_2a!$A:$A)+2, IF(INDIRECT("SP_2a!" &amp; ADDRESS(ROW()-1, COLUMN(), 4))&lt;&gt;"", INDIRECT("SP_2a!" &amp; ADDRESS(ROW()-1, COLUMN(), 4)), ""), ""), $B$2)</f>
        <v/>
      </c>
      <c r="D170">
        <f>IF(TRUE, IF(ROW()&lt;COUNTA(SP_2a!$A:$A)+2, IF(INDIRECT("SP_2a!" &amp; ADDRESS(ROW()-1, COLUMN(), 4))&lt;&gt;"", INDIRECT("SP_2a!" &amp; ADDRESS(ROW()-1, COLUMN(), 4)), ""), ""), $B$2)</f>
        <v/>
      </c>
      <c r="E170">
        <f>IF(TRUE, IF(ROW()&lt;COUNTA(SP_2a!$A:$A)+2, IF(INDIRECT("SP_2a!" &amp; ADDRESS(ROW()-1, COLUMN(), 4))&lt;&gt;"", INDIRECT("SP_2a!" &amp; ADDRESS(ROW()-1, COLUMN(), 4)), ""), ""), $B$2)</f>
        <v/>
      </c>
      <c r="F170">
        <f>IF(TRUE, IF(ROW()&lt;COUNTA(SP_2a!$A:$A)+2, IF(INDIRECT("SP_2a!" &amp; ADDRESS(ROW()-1, COLUMN(), 4))&lt;&gt;"", IF(INDIRECT("SP_2a!" &amp; ADDRESS(ROW()-1, COLUMN(), 4))=0, "", IF(INDIRECT("SP_2a!" &amp; ADDRESS(ROW()-1, COLUMN(), 4))=1, "X", INDIRECT("SP_2a!" &amp; ADDRESS(ROW()-1, COLUMN(), 4)))), ""), ""), $B$2)</f>
        <v/>
      </c>
      <c r="G170">
        <f>IF(TRUE, IF(ROW()&lt;COUNTA(SP_2a!$A:$A)+2, IF(INDIRECT("SP_2a!" &amp; ADDRESS(ROW()-1, COLUMN(), 4))&lt;&gt;"", IF(INDIRECT("SP_2a!" &amp; ADDRESS(ROW()-1, COLUMN(), 4))=0, "", IF(INDIRECT("SP_2a!" &amp; ADDRESS(ROW()-1, COLUMN(), 4))=1, "X", INDIRECT("SP_2a!" &amp; ADDRESS(ROW()-1, COLUMN(), 4)))), ""), ""), $B$2)</f>
        <v/>
      </c>
      <c r="H170">
        <f>IF(TRUE, IF(ROW()&lt;COUNTA(SP_2a!$A:$A)+2, IF(INDIRECT("SP_2a!" &amp; ADDRESS(ROW()-1, COLUMN(), 4))&lt;&gt;"", INDIRECT("SP_2a!" &amp; ADDRESS(ROW()-1, COLUMN(), 4)), ""), ""), $B$2)</f>
        <v/>
      </c>
      <c r="I170">
        <f>IF(TRUE, IF(ROW()&lt;COUNTA(SP_2a!$A:$A)+2, IF(INDIRECT("SP_2a!" &amp; ADDRESS(ROW()-1, COLUMN(), 4))&lt;&gt;"", INDIRECT("SP_2a!" &amp; ADDRESS(ROW()-1, COLUMN(), 4)), ""), ""), $B$2)</f>
        <v/>
      </c>
      <c r="J170">
        <f>IF(TRUE, IF(ROW()&lt;COUNTA(SP_2a!$A:$A)+2, IF(INDIRECT("SP_2a!" &amp; ADDRESS(ROW()-1, COLUMN(), 4))&lt;&gt;"", INDIRECT("SP_2a!" &amp; ADDRESS(ROW()-1, COLUMN(), 4)), ""), ""), $B$2)</f>
        <v/>
      </c>
      <c r="K170">
        <f>IF(TRUE, IF(ROW()&lt;COUNTA(SP_2a!$A:$A)+2, IF(INDIRECT("SP_2a!" &amp; ADDRESS(ROW()-1, COLUMN(), 4))&lt;&gt;"", INDIRECT("SP_2a!" &amp; ADDRESS(ROW()-1, COLUMN(), 4)), ""), ""), $B$2)</f>
        <v/>
      </c>
      <c r="L170">
        <f>IF(TRUE, IF(ROW()&lt;COUNTA(SP_2a!$A:$A)+2, IF(INDIRECT("SP_2a!" &amp; ADDRESS(ROW()-1, COLUMN(), 4))&lt;&gt;"", INDIRECT("SP_2a!" &amp; ADDRESS(ROW()-1, COLUMN(), 4)), ""), ""), $B$2)</f>
        <v/>
      </c>
      <c r="M170">
        <f>IF(TRUE, IF(ROW()&lt;COUNTA(SP_2a!$A:$A)+2, IF(INDIRECT("SP_2a!" &amp; ADDRESS(ROW()-1, COLUMN(), 4))&lt;&gt;"", IF(INDIRECT("SP_2a!" &amp; ADDRESS(ROW()-1, COLUMN(), 4))=0, "", INDIRECT("SP_2a!" &amp; ADDRESS(ROW()-1, COLUMN(), 4))), ""), ""), $B$2)</f>
        <v/>
      </c>
      <c r="N170">
        <f>IF(TRUE, IF(ROW()&lt;COUNTA(SP_2a!$A:$A)+2, IF(INDIRECT("SP_2a!" &amp; ADDRESS(ROW()-1, COLUMN(), 4))&lt;&gt;"", INDIRECT("SP_2a!" &amp; ADDRESS(ROW()-1, COLUMN(), 4)), ""), ""), $B$2)</f>
        <v/>
      </c>
      <c r="O170">
        <f>IF(TRUE, IF(ROW()&lt;COUNTA(SP_2a!$A:$A)+2, IF(INDIRECT("SP_2a!" &amp; ADDRESS(ROW()-1, COLUMN(), 4))&lt;&gt;"", INDIRECT("SP_2a!" &amp; ADDRESS(ROW()-1, COLUMN(), 4)), ""), ""), $B$2)</f>
        <v/>
      </c>
      <c r="P170">
        <f>IF(TRUE, IF(ROW()&lt;COUNTA(SP_2b!$A:$A)+2, IF(INDIRECT("SP_2b!" &amp; ADDRESS(ROW()-1, COLUMN()-4, 4))&lt;&gt;"", INDIRECT("SP_2b!" &amp; ADDRESS(ROW()-1, COLUMN()-4, 4)), ""), ""), $B$2)</f>
        <v/>
      </c>
      <c r="Q170">
        <f>IF(TRUE, IF(ROW()&lt;COUNTA(SP_2b!$A:$A)+2, IF(INDIRECT("SP_2b!" &amp; ADDRESS(ROW()-1, COLUMN()-4, 4))&lt;&gt;"", INDIRECT("SP_2b!" &amp; ADDRESS(ROW()-1, COLUMN()-4, 4)), ""), ""), $B$2)</f>
        <v/>
      </c>
      <c r="R170">
        <f>IF(TRUE, IF(ROW()&lt;COUNTA(SP_2b!$A:$A)+2, IF(INDIRECT("SP_2b!" &amp; ADDRESS(ROW()-1, COLUMN()-4, 4))&lt;&gt;"", INDIRECT("SP_2b!" &amp; ADDRESS(ROW()-1, COLUMN()-4, 4)), ""), ""), $B$2)</f>
        <v/>
      </c>
      <c r="S170">
        <f>IF(TRUE, IF(ROW()&lt;COUNTA(SP_2b!$A:$A)+2, IF(INDIRECT("SP_2b!" &amp; ADDRESS(ROW()-1, COLUMN()-4, 4))&lt;&gt;"", INDIRECT("SP_2b!" &amp; ADDRESS(ROW()-1, COLUMN()-4, 4)), ""), ""), $B$2)</f>
        <v/>
      </c>
      <c r="T170">
        <f>IF(TRUE, IF(ROW()&lt;COUNTA(SP_2b!$A:$A)+2, IF(INDIRECT("SP_2b!" &amp; ADDRESS(ROW()-1, COLUMN()-4, 4))&lt;&gt;"", INDIRECT("SP_2b!" &amp; ADDRESS(ROW()-1, COLUMN()-4, 4)), ""), ""), $B$2)</f>
        <v/>
      </c>
      <c r="U170">
        <f>IF(TRUE, IF(ROW()&lt;COUNTA(SP_2b!$A:$A)+2, IF(INDIRECT("SP_2b!" &amp; ADDRESS(ROW()-1, COLUMN()-4, 4))&lt;&gt;"", INDIRECT("SP_2b!" &amp; ADDRESS(ROW()-1, COLUMN()-4, 4)), ""), ""), $B$2)</f>
        <v/>
      </c>
      <c r="V170">
        <f>IF(TRUE, IF(ROW()&lt;COUNTA(SP_2b!$A:$A)+2, IF(INDIRECT("SP_2b!" &amp; ADDRESS(ROW()-1, COLUMN()-4, 4))&lt;&gt;"", INDIRECT("SP_2b!" &amp; ADDRESS(ROW()-1, COLUMN()-4, 4)), ""), ""), $B$2)</f>
        <v/>
      </c>
      <c r="W170">
        <f>IF(TRUE, IF(ROW()&lt;COUNTA(SP_2b!$A:$A)+2, IF(INDIRECT("SP_2b!" &amp; ADDRESS(ROW()-1, COLUMN()-4, 4))&lt;&gt;"", INDIRECT("SP_2b!" &amp; ADDRESS(ROW()-1, COLUMN()-4, 4)), ""), ""), $B$2)</f>
        <v/>
      </c>
      <c r="X170">
        <f>IF(TRUE, IF(ROW()&lt;COUNTA(SP_2b!$A:$A)+2, IF(INDIRECT("SP_2b!" &amp; ADDRESS(ROW()-1, COLUMN()-4, 4))&lt;&gt;"", INDIRECT("SP_2b!" &amp; ADDRESS(ROW()-1, COLUMN()-4, 4)), ""), ""), $B$2)</f>
        <v/>
      </c>
      <c r="Y170">
        <f>IF(TRUE, IF(ROW()&lt;COUNTA(SP_2b!$A:$A)+2, IF(INDIRECT("SP_2b!" &amp; ADDRESS(ROW()-1, COLUMN()-4, 4))&lt;&gt;"", INDIRECT("SP_2b!" &amp; ADDRESS(ROW()-1, COLUMN()-4, 4)), ""), ""), $B$2)</f>
        <v/>
      </c>
      <c r="Z170">
        <f>IF(TRUE, IF(ROW()&lt;COUNTA(SP_2b!$A:$A)+2, IF(INDIRECT("SP_2b!" &amp; ADDRESS(ROW()-1, COLUMN()-4, 4))&lt;&gt;"", INDIRECT("SP_2b!" &amp; ADDRESS(ROW()-1, COLUMN()-4, 4)), ""), ""), $B$2)</f>
        <v/>
      </c>
      <c r="AA170">
        <f>IF(TRUE, IF(ROW()&lt;COUNTA(SP_2b!$A:$A)+2, IF(INDIRECT("SP_2b!" &amp; ADDRESS(ROW()-1, COLUMN()-4, 4))&lt;&gt;"", INDIRECT("SP_2b!" &amp; ADDRESS(ROW()-1, COLUMN()-4, 4)), ""), ""), $B$2)</f>
        <v/>
      </c>
      <c r="AB170">
        <f>IF(TRUE, IF(ROW()&lt;COUNTA(SP_2b!$A:$A)+2, IF(INDIRECT("SP_2b!" &amp; ADDRESS(ROW()-1, COLUMN()-4, 4))&lt;&gt;"", INDIRECT("SP_2b!" &amp; ADDRESS(ROW()-1, COLUMN()-4, 4)), ""), ""), $B$2)</f>
        <v/>
      </c>
      <c r="AC170">
        <f>IF(TRUE, IF(ROW()&lt;COUNTA(SP_2b!$A:$A)+2, IF(INDIRECT("SP_2b!" &amp; ADDRESS(ROW()-1, COLUMN()-4, 4))&lt;&gt;"", INDIRECT("SP_2b!" &amp; ADDRESS(ROW()-1, COLUMN()-4, 4)), ""), ""), $B$2)</f>
        <v/>
      </c>
      <c r="AD170">
        <f>IF(TRUE, IF(ROW()&lt;COUNTA(SP_2b!$A:$A)+2, IF(INDIRECT("SP_2b!" &amp; ADDRESS(ROW()-1, COLUMN()-4, 4))&lt;&gt;"", INDIRECT("SP_2b!" &amp; ADDRESS(ROW()-1, COLUMN()-4, 4)), ""), ""), $B$2)</f>
        <v/>
      </c>
    </row>
    <row r="171">
      <c r="A171">
        <f>IF(TRUE, IF(ROW()&lt;COUNTA(SP_2a!$A:$A)+2, IF(INDIRECT("SP_2a!" &amp; ADDRESS(ROW()-1, COLUMN(), 4))&lt;&gt;"", INDIRECT("SP_2a!" &amp; ADDRESS(ROW()-1, COLUMN(), 4)), ""), ""), $B$2)</f>
        <v/>
      </c>
      <c r="B171">
        <f>IF(TRUE, IF(ROW()&lt;COUNTA(SP_2a!$A:$A)+2, IF(INDIRECT("SP_2a!" &amp; ADDRESS(ROW()-1, COLUMN(), 4))&lt;&gt;"", INDIRECT("SP_2a!" &amp; ADDRESS(ROW()-1, COLUMN(), 4)), ""), ""), $B$2)</f>
        <v/>
      </c>
      <c r="C171">
        <f>IF(TRUE, IF(ROW()&lt;COUNTA(SP_2a!$A:$A)+2, IF(INDIRECT("SP_2a!" &amp; ADDRESS(ROW()-1, COLUMN(), 4))&lt;&gt;"", INDIRECT("SP_2a!" &amp; ADDRESS(ROW()-1, COLUMN(), 4)), ""), ""), $B$2)</f>
        <v/>
      </c>
      <c r="D171">
        <f>IF(TRUE, IF(ROW()&lt;COUNTA(SP_2a!$A:$A)+2, IF(INDIRECT("SP_2a!" &amp; ADDRESS(ROW()-1, COLUMN(), 4))&lt;&gt;"", INDIRECT("SP_2a!" &amp; ADDRESS(ROW()-1, COLUMN(), 4)), ""), ""), $B$2)</f>
        <v/>
      </c>
      <c r="E171">
        <f>IF(TRUE, IF(ROW()&lt;COUNTA(SP_2a!$A:$A)+2, IF(INDIRECT("SP_2a!" &amp; ADDRESS(ROW()-1, COLUMN(), 4))&lt;&gt;"", INDIRECT("SP_2a!" &amp; ADDRESS(ROW()-1, COLUMN(), 4)), ""), ""), $B$2)</f>
        <v/>
      </c>
      <c r="F171">
        <f>IF(TRUE, IF(ROW()&lt;COUNTA(SP_2a!$A:$A)+2, IF(INDIRECT("SP_2a!" &amp; ADDRESS(ROW()-1, COLUMN(), 4))&lt;&gt;"", IF(INDIRECT("SP_2a!" &amp; ADDRESS(ROW()-1, COLUMN(), 4))=0, "", IF(INDIRECT("SP_2a!" &amp; ADDRESS(ROW()-1, COLUMN(), 4))=1, "X", INDIRECT("SP_2a!" &amp; ADDRESS(ROW()-1, COLUMN(), 4)))), ""), ""), $B$2)</f>
        <v/>
      </c>
      <c r="G171">
        <f>IF(TRUE, IF(ROW()&lt;COUNTA(SP_2a!$A:$A)+2, IF(INDIRECT("SP_2a!" &amp; ADDRESS(ROW()-1, COLUMN(), 4))&lt;&gt;"", IF(INDIRECT("SP_2a!" &amp; ADDRESS(ROW()-1, COLUMN(), 4))=0, "", IF(INDIRECT("SP_2a!" &amp; ADDRESS(ROW()-1, COLUMN(), 4))=1, "X", INDIRECT("SP_2a!" &amp; ADDRESS(ROW()-1, COLUMN(), 4)))), ""), ""), $B$2)</f>
        <v/>
      </c>
      <c r="H171">
        <f>IF(TRUE, IF(ROW()&lt;COUNTA(SP_2a!$A:$A)+2, IF(INDIRECT("SP_2a!" &amp; ADDRESS(ROW()-1, COLUMN(), 4))&lt;&gt;"", INDIRECT("SP_2a!" &amp; ADDRESS(ROW()-1, COLUMN(), 4)), ""), ""), $B$2)</f>
        <v/>
      </c>
      <c r="I171">
        <f>IF(TRUE, IF(ROW()&lt;COUNTA(SP_2a!$A:$A)+2, IF(INDIRECT("SP_2a!" &amp; ADDRESS(ROW()-1, COLUMN(), 4))&lt;&gt;"", INDIRECT("SP_2a!" &amp; ADDRESS(ROW()-1, COLUMN(), 4)), ""), ""), $B$2)</f>
        <v/>
      </c>
      <c r="J171">
        <f>IF(TRUE, IF(ROW()&lt;COUNTA(SP_2a!$A:$A)+2, IF(INDIRECT("SP_2a!" &amp; ADDRESS(ROW()-1, COLUMN(), 4))&lt;&gt;"", INDIRECT("SP_2a!" &amp; ADDRESS(ROW()-1, COLUMN(), 4)), ""), ""), $B$2)</f>
        <v/>
      </c>
      <c r="K171">
        <f>IF(TRUE, IF(ROW()&lt;COUNTA(SP_2a!$A:$A)+2, IF(INDIRECT("SP_2a!" &amp; ADDRESS(ROW()-1, COLUMN(), 4))&lt;&gt;"", INDIRECT("SP_2a!" &amp; ADDRESS(ROW()-1, COLUMN(), 4)), ""), ""), $B$2)</f>
        <v/>
      </c>
      <c r="L171">
        <f>IF(TRUE, IF(ROW()&lt;COUNTA(SP_2a!$A:$A)+2, IF(INDIRECT("SP_2a!" &amp; ADDRESS(ROW()-1, COLUMN(), 4))&lt;&gt;"", INDIRECT("SP_2a!" &amp; ADDRESS(ROW()-1, COLUMN(), 4)), ""), ""), $B$2)</f>
        <v/>
      </c>
      <c r="M171">
        <f>IF(TRUE, IF(ROW()&lt;COUNTA(SP_2a!$A:$A)+2, IF(INDIRECT("SP_2a!" &amp; ADDRESS(ROW()-1, COLUMN(), 4))&lt;&gt;"", IF(INDIRECT("SP_2a!" &amp; ADDRESS(ROW()-1, COLUMN(), 4))=0, "", INDIRECT("SP_2a!" &amp; ADDRESS(ROW()-1, COLUMN(), 4))), ""), ""), $B$2)</f>
        <v/>
      </c>
      <c r="N171">
        <f>IF(TRUE, IF(ROW()&lt;COUNTA(SP_2a!$A:$A)+2, IF(INDIRECT("SP_2a!" &amp; ADDRESS(ROW()-1, COLUMN(), 4))&lt;&gt;"", INDIRECT("SP_2a!" &amp; ADDRESS(ROW()-1, COLUMN(), 4)), ""), ""), $B$2)</f>
        <v/>
      </c>
      <c r="O171">
        <f>IF(TRUE, IF(ROW()&lt;COUNTA(SP_2a!$A:$A)+2, IF(INDIRECT("SP_2a!" &amp; ADDRESS(ROW()-1, COLUMN(), 4))&lt;&gt;"", INDIRECT("SP_2a!" &amp; ADDRESS(ROW()-1, COLUMN(), 4)), ""), ""), $B$2)</f>
        <v/>
      </c>
      <c r="P171">
        <f>IF(TRUE, IF(ROW()&lt;COUNTA(SP_2b!$A:$A)+2, IF(INDIRECT("SP_2b!" &amp; ADDRESS(ROW()-1, COLUMN()-4, 4))&lt;&gt;"", INDIRECT("SP_2b!" &amp; ADDRESS(ROW()-1, COLUMN()-4, 4)), ""), ""), $B$2)</f>
        <v/>
      </c>
      <c r="Q171">
        <f>IF(TRUE, IF(ROW()&lt;COUNTA(SP_2b!$A:$A)+2, IF(INDIRECT("SP_2b!" &amp; ADDRESS(ROW()-1, COLUMN()-4, 4))&lt;&gt;"", INDIRECT("SP_2b!" &amp; ADDRESS(ROW()-1, COLUMN()-4, 4)), ""), ""), $B$2)</f>
        <v/>
      </c>
      <c r="R171">
        <f>IF(TRUE, IF(ROW()&lt;COUNTA(SP_2b!$A:$A)+2, IF(INDIRECT("SP_2b!" &amp; ADDRESS(ROW()-1, COLUMN()-4, 4))&lt;&gt;"", INDIRECT("SP_2b!" &amp; ADDRESS(ROW()-1, COLUMN()-4, 4)), ""), ""), $B$2)</f>
        <v/>
      </c>
      <c r="S171">
        <f>IF(TRUE, IF(ROW()&lt;COUNTA(SP_2b!$A:$A)+2, IF(INDIRECT("SP_2b!" &amp; ADDRESS(ROW()-1, COLUMN()-4, 4))&lt;&gt;"", INDIRECT("SP_2b!" &amp; ADDRESS(ROW()-1, COLUMN()-4, 4)), ""), ""), $B$2)</f>
        <v/>
      </c>
      <c r="T171">
        <f>IF(TRUE, IF(ROW()&lt;COUNTA(SP_2b!$A:$A)+2, IF(INDIRECT("SP_2b!" &amp; ADDRESS(ROW()-1, COLUMN()-4, 4))&lt;&gt;"", INDIRECT("SP_2b!" &amp; ADDRESS(ROW()-1, COLUMN()-4, 4)), ""), ""), $B$2)</f>
        <v/>
      </c>
      <c r="U171">
        <f>IF(TRUE, IF(ROW()&lt;COUNTA(SP_2b!$A:$A)+2, IF(INDIRECT("SP_2b!" &amp; ADDRESS(ROW()-1, COLUMN()-4, 4))&lt;&gt;"", INDIRECT("SP_2b!" &amp; ADDRESS(ROW()-1, COLUMN()-4, 4)), ""), ""), $B$2)</f>
        <v/>
      </c>
      <c r="V171">
        <f>IF(TRUE, IF(ROW()&lt;COUNTA(SP_2b!$A:$A)+2, IF(INDIRECT("SP_2b!" &amp; ADDRESS(ROW()-1, COLUMN()-4, 4))&lt;&gt;"", INDIRECT("SP_2b!" &amp; ADDRESS(ROW()-1, COLUMN()-4, 4)), ""), ""), $B$2)</f>
        <v/>
      </c>
      <c r="W171">
        <f>IF(TRUE, IF(ROW()&lt;COUNTA(SP_2b!$A:$A)+2, IF(INDIRECT("SP_2b!" &amp; ADDRESS(ROW()-1, COLUMN()-4, 4))&lt;&gt;"", INDIRECT("SP_2b!" &amp; ADDRESS(ROW()-1, COLUMN()-4, 4)), ""), ""), $B$2)</f>
        <v/>
      </c>
      <c r="X171">
        <f>IF(TRUE, IF(ROW()&lt;COUNTA(SP_2b!$A:$A)+2, IF(INDIRECT("SP_2b!" &amp; ADDRESS(ROW()-1, COLUMN()-4, 4))&lt;&gt;"", INDIRECT("SP_2b!" &amp; ADDRESS(ROW()-1, COLUMN()-4, 4)), ""), ""), $B$2)</f>
        <v/>
      </c>
      <c r="Y171">
        <f>IF(TRUE, IF(ROW()&lt;COUNTA(SP_2b!$A:$A)+2, IF(INDIRECT("SP_2b!" &amp; ADDRESS(ROW()-1, COLUMN()-4, 4))&lt;&gt;"", INDIRECT("SP_2b!" &amp; ADDRESS(ROW()-1, COLUMN()-4, 4)), ""), ""), $B$2)</f>
        <v/>
      </c>
      <c r="Z171">
        <f>IF(TRUE, IF(ROW()&lt;COUNTA(SP_2b!$A:$A)+2, IF(INDIRECT("SP_2b!" &amp; ADDRESS(ROW()-1, COLUMN()-4, 4))&lt;&gt;"", INDIRECT("SP_2b!" &amp; ADDRESS(ROW()-1, COLUMN()-4, 4)), ""), ""), $B$2)</f>
        <v/>
      </c>
      <c r="AA171">
        <f>IF(TRUE, IF(ROW()&lt;COUNTA(SP_2b!$A:$A)+2, IF(INDIRECT("SP_2b!" &amp; ADDRESS(ROW()-1, COLUMN()-4, 4))&lt;&gt;"", INDIRECT("SP_2b!" &amp; ADDRESS(ROW()-1, COLUMN()-4, 4)), ""), ""), $B$2)</f>
        <v/>
      </c>
      <c r="AB171">
        <f>IF(TRUE, IF(ROW()&lt;COUNTA(SP_2b!$A:$A)+2, IF(INDIRECT("SP_2b!" &amp; ADDRESS(ROW()-1, COLUMN()-4, 4))&lt;&gt;"", INDIRECT("SP_2b!" &amp; ADDRESS(ROW()-1, COLUMN()-4, 4)), ""), ""), $B$2)</f>
        <v/>
      </c>
      <c r="AC171">
        <f>IF(TRUE, IF(ROW()&lt;COUNTA(SP_2b!$A:$A)+2, IF(INDIRECT("SP_2b!" &amp; ADDRESS(ROW()-1, COLUMN()-4, 4))&lt;&gt;"", INDIRECT("SP_2b!" &amp; ADDRESS(ROW()-1, COLUMN()-4, 4)), ""), ""), $B$2)</f>
        <v/>
      </c>
      <c r="AD171">
        <f>IF(TRUE, IF(ROW()&lt;COUNTA(SP_2b!$A:$A)+2, IF(INDIRECT("SP_2b!" &amp; ADDRESS(ROW()-1, COLUMN()-4, 4))&lt;&gt;"", INDIRECT("SP_2b!" &amp; ADDRESS(ROW()-1, COLUMN()-4, 4)), ""), ""), $B$2)</f>
        <v/>
      </c>
    </row>
    <row r="172">
      <c r="A172">
        <f>IF(TRUE, IF(ROW()&lt;COUNTA(SP_2a!$A:$A)+2, IF(INDIRECT("SP_2a!" &amp; ADDRESS(ROW()-1, COLUMN(), 4))&lt;&gt;"", INDIRECT("SP_2a!" &amp; ADDRESS(ROW()-1, COLUMN(), 4)), ""), ""), $B$2)</f>
        <v/>
      </c>
      <c r="B172">
        <f>IF(TRUE, IF(ROW()&lt;COUNTA(SP_2a!$A:$A)+2, IF(INDIRECT("SP_2a!" &amp; ADDRESS(ROW()-1, COLUMN(), 4))&lt;&gt;"", INDIRECT("SP_2a!" &amp; ADDRESS(ROW()-1, COLUMN(), 4)), ""), ""), $B$2)</f>
        <v/>
      </c>
      <c r="C172">
        <f>IF(TRUE, IF(ROW()&lt;COUNTA(SP_2a!$A:$A)+2, IF(INDIRECT("SP_2a!" &amp; ADDRESS(ROW()-1, COLUMN(), 4))&lt;&gt;"", INDIRECT("SP_2a!" &amp; ADDRESS(ROW()-1, COLUMN(), 4)), ""), ""), $B$2)</f>
        <v/>
      </c>
      <c r="D172">
        <f>IF(TRUE, IF(ROW()&lt;COUNTA(SP_2a!$A:$A)+2, IF(INDIRECT("SP_2a!" &amp; ADDRESS(ROW()-1, COLUMN(), 4))&lt;&gt;"", INDIRECT("SP_2a!" &amp; ADDRESS(ROW()-1, COLUMN(), 4)), ""), ""), $B$2)</f>
        <v/>
      </c>
      <c r="E172">
        <f>IF(TRUE, IF(ROW()&lt;COUNTA(SP_2a!$A:$A)+2, IF(INDIRECT("SP_2a!" &amp; ADDRESS(ROW()-1, COLUMN(), 4))&lt;&gt;"", INDIRECT("SP_2a!" &amp; ADDRESS(ROW()-1, COLUMN(), 4)), ""), ""), $B$2)</f>
        <v/>
      </c>
      <c r="F172">
        <f>IF(TRUE, IF(ROW()&lt;COUNTA(SP_2a!$A:$A)+2, IF(INDIRECT("SP_2a!" &amp; ADDRESS(ROW()-1, COLUMN(), 4))&lt;&gt;"", IF(INDIRECT("SP_2a!" &amp; ADDRESS(ROW()-1, COLUMN(), 4))=0, "", IF(INDIRECT("SP_2a!" &amp; ADDRESS(ROW()-1, COLUMN(), 4))=1, "X", INDIRECT("SP_2a!" &amp; ADDRESS(ROW()-1, COLUMN(), 4)))), ""), ""), $B$2)</f>
        <v/>
      </c>
      <c r="G172">
        <f>IF(TRUE, IF(ROW()&lt;COUNTA(SP_2a!$A:$A)+2, IF(INDIRECT("SP_2a!" &amp; ADDRESS(ROW()-1, COLUMN(), 4))&lt;&gt;"", IF(INDIRECT("SP_2a!" &amp; ADDRESS(ROW()-1, COLUMN(), 4))=0, "", IF(INDIRECT("SP_2a!" &amp; ADDRESS(ROW()-1, COLUMN(), 4))=1, "X", INDIRECT("SP_2a!" &amp; ADDRESS(ROW()-1, COLUMN(), 4)))), ""), ""), $B$2)</f>
        <v/>
      </c>
      <c r="H172">
        <f>IF(TRUE, IF(ROW()&lt;COUNTA(SP_2a!$A:$A)+2, IF(INDIRECT("SP_2a!" &amp; ADDRESS(ROW()-1, COLUMN(), 4))&lt;&gt;"", INDIRECT("SP_2a!" &amp; ADDRESS(ROW()-1, COLUMN(), 4)), ""), ""), $B$2)</f>
        <v/>
      </c>
      <c r="I172">
        <f>IF(TRUE, IF(ROW()&lt;COUNTA(SP_2a!$A:$A)+2, IF(INDIRECT("SP_2a!" &amp; ADDRESS(ROW()-1, COLUMN(), 4))&lt;&gt;"", INDIRECT("SP_2a!" &amp; ADDRESS(ROW()-1, COLUMN(), 4)), ""), ""), $B$2)</f>
        <v/>
      </c>
      <c r="J172">
        <f>IF(TRUE, IF(ROW()&lt;COUNTA(SP_2a!$A:$A)+2, IF(INDIRECT("SP_2a!" &amp; ADDRESS(ROW()-1, COLUMN(), 4))&lt;&gt;"", INDIRECT("SP_2a!" &amp; ADDRESS(ROW()-1, COLUMN(), 4)), ""), ""), $B$2)</f>
        <v/>
      </c>
      <c r="K172">
        <f>IF(TRUE, IF(ROW()&lt;COUNTA(SP_2a!$A:$A)+2, IF(INDIRECT("SP_2a!" &amp; ADDRESS(ROW()-1, COLUMN(), 4))&lt;&gt;"", INDIRECT("SP_2a!" &amp; ADDRESS(ROW()-1, COLUMN(), 4)), ""), ""), $B$2)</f>
        <v/>
      </c>
      <c r="L172">
        <f>IF(TRUE, IF(ROW()&lt;COUNTA(SP_2a!$A:$A)+2, IF(INDIRECT("SP_2a!" &amp; ADDRESS(ROW()-1, COLUMN(), 4))&lt;&gt;"", INDIRECT("SP_2a!" &amp; ADDRESS(ROW()-1, COLUMN(), 4)), ""), ""), $B$2)</f>
        <v/>
      </c>
      <c r="M172">
        <f>IF(TRUE, IF(ROW()&lt;COUNTA(SP_2a!$A:$A)+2, IF(INDIRECT("SP_2a!" &amp; ADDRESS(ROW()-1, COLUMN(), 4))&lt;&gt;"", IF(INDIRECT("SP_2a!" &amp; ADDRESS(ROW()-1, COLUMN(), 4))=0, "", INDIRECT("SP_2a!" &amp; ADDRESS(ROW()-1, COLUMN(), 4))), ""), ""), $B$2)</f>
        <v/>
      </c>
      <c r="N172">
        <f>IF(TRUE, IF(ROW()&lt;COUNTA(SP_2a!$A:$A)+2, IF(INDIRECT("SP_2a!" &amp; ADDRESS(ROW()-1, COLUMN(), 4))&lt;&gt;"", INDIRECT("SP_2a!" &amp; ADDRESS(ROW()-1, COLUMN(), 4)), ""), ""), $B$2)</f>
        <v/>
      </c>
      <c r="O172">
        <f>IF(TRUE, IF(ROW()&lt;COUNTA(SP_2a!$A:$A)+2, IF(INDIRECT("SP_2a!" &amp; ADDRESS(ROW()-1, COLUMN(), 4))&lt;&gt;"", INDIRECT("SP_2a!" &amp; ADDRESS(ROW()-1, COLUMN(), 4)), ""), ""), $B$2)</f>
        <v/>
      </c>
      <c r="P172">
        <f>IF(TRUE, IF(ROW()&lt;COUNTA(SP_2b!$A:$A)+2, IF(INDIRECT("SP_2b!" &amp; ADDRESS(ROW()-1, COLUMN()-4, 4))&lt;&gt;"", INDIRECT("SP_2b!" &amp; ADDRESS(ROW()-1, COLUMN()-4, 4)), ""), ""), $B$2)</f>
        <v/>
      </c>
      <c r="Q172">
        <f>IF(TRUE, IF(ROW()&lt;COUNTA(SP_2b!$A:$A)+2, IF(INDIRECT("SP_2b!" &amp; ADDRESS(ROW()-1, COLUMN()-4, 4))&lt;&gt;"", INDIRECT("SP_2b!" &amp; ADDRESS(ROW()-1, COLUMN()-4, 4)), ""), ""), $B$2)</f>
        <v/>
      </c>
      <c r="R172">
        <f>IF(TRUE, IF(ROW()&lt;COUNTA(SP_2b!$A:$A)+2, IF(INDIRECT("SP_2b!" &amp; ADDRESS(ROW()-1, COLUMN()-4, 4))&lt;&gt;"", INDIRECT("SP_2b!" &amp; ADDRESS(ROW()-1, COLUMN()-4, 4)), ""), ""), $B$2)</f>
        <v/>
      </c>
      <c r="S172">
        <f>IF(TRUE, IF(ROW()&lt;COUNTA(SP_2b!$A:$A)+2, IF(INDIRECT("SP_2b!" &amp; ADDRESS(ROW()-1, COLUMN()-4, 4))&lt;&gt;"", INDIRECT("SP_2b!" &amp; ADDRESS(ROW()-1, COLUMN()-4, 4)), ""), ""), $B$2)</f>
        <v/>
      </c>
      <c r="T172">
        <f>IF(TRUE, IF(ROW()&lt;COUNTA(SP_2b!$A:$A)+2, IF(INDIRECT("SP_2b!" &amp; ADDRESS(ROW()-1, COLUMN()-4, 4))&lt;&gt;"", INDIRECT("SP_2b!" &amp; ADDRESS(ROW()-1, COLUMN()-4, 4)), ""), ""), $B$2)</f>
        <v/>
      </c>
      <c r="U172">
        <f>IF(TRUE, IF(ROW()&lt;COUNTA(SP_2b!$A:$A)+2, IF(INDIRECT("SP_2b!" &amp; ADDRESS(ROW()-1, COLUMN()-4, 4))&lt;&gt;"", INDIRECT("SP_2b!" &amp; ADDRESS(ROW()-1, COLUMN()-4, 4)), ""), ""), $B$2)</f>
        <v/>
      </c>
      <c r="V172">
        <f>IF(TRUE, IF(ROW()&lt;COUNTA(SP_2b!$A:$A)+2, IF(INDIRECT("SP_2b!" &amp; ADDRESS(ROW()-1, COLUMN()-4, 4))&lt;&gt;"", INDIRECT("SP_2b!" &amp; ADDRESS(ROW()-1, COLUMN()-4, 4)), ""), ""), $B$2)</f>
        <v/>
      </c>
      <c r="W172">
        <f>IF(TRUE, IF(ROW()&lt;COUNTA(SP_2b!$A:$A)+2, IF(INDIRECT("SP_2b!" &amp; ADDRESS(ROW()-1, COLUMN()-4, 4))&lt;&gt;"", INDIRECT("SP_2b!" &amp; ADDRESS(ROW()-1, COLUMN()-4, 4)), ""), ""), $B$2)</f>
        <v/>
      </c>
      <c r="X172">
        <f>IF(TRUE, IF(ROW()&lt;COUNTA(SP_2b!$A:$A)+2, IF(INDIRECT("SP_2b!" &amp; ADDRESS(ROW()-1, COLUMN()-4, 4))&lt;&gt;"", INDIRECT("SP_2b!" &amp; ADDRESS(ROW()-1, COLUMN()-4, 4)), ""), ""), $B$2)</f>
        <v/>
      </c>
      <c r="Y172">
        <f>IF(TRUE, IF(ROW()&lt;COUNTA(SP_2b!$A:$A)+2, IF(INDIRECT("SP_2b!" &amp; ADDRESS(ROW()-1, COLUMN()-4, 4))&lt;&gt;"", INDIRECT("SP_2b!" &amp; ADDRESS(ROW()-1, COLUMN()-4, 4)), ""), ""), $B$2)</f>
        <v/>
      </c>
      <c r="Z172">
        <f>IF(TRUE, IF(ROW()&lt;COUNTA(SP_2b!$A:$A)+2, IF(INDIRECT("SP_2b!" &amp; ADDRESS(ROW()-1, COLUMN()-4, 4))&lt;&gt;"", INDIRECT("SP_2b!" &amp; ADDRESS(ROW()-1, COLUMN()-4, 4)), ""), ""), $B$2)</f>
        <v/>
      </c>
      <c r="AA172">
        <f>IF(TRUE, IF(ROW()&lt;COUNTA(SP_2b!$A:$A)+2, IF(INDIRECT("SP_2b!" &amp; ADDRESS(ROW()-1, COLUMN()-4, 4))&lt;&gt;"", INDIRECT("SP_2b!" &amp; ADDRESS(ROW()-1, COLUMN()-4, 4)), ""), ""), $B$2)</f>
        <v/>
      </c>
      <c r="AB172">
        <f>IF(TRUE, IF(ROW()&lt;COUNTA(SP_2b!$A:$A)+2, IF(INDIRECT("SP_2b!" &amp; ADDRESS(ROW()-1, COLUMN()-4, 4))&lt;&gt;"", INDIRECT("SP_2b!" &amp; ADDRESS(ROW()-1, COLUMN()-4, 4)), ""), ""), $B$2)</f>
        <v/>
      </c>
      <c r="AC172">
        <f>IF(TRUE, IF(ROW()&lt;COUNTA(SP_2b!$A:$A)+2, IF(INDIRECT("SP_2b!" &amp; ADDRESS(ROW()-1, COLUMN()-4, 4))&lt;&gt;"", INDIRECT("SP_2b!" &amp; ADDRESS(ROW()-1, COLUMN()-4, 4)), ""), ""), $B$2)</f>
        <v/>
      </c>
      <c r="AD172">
        <f>IF(TRUE, IF(ROW()&lt;COUNTA(SP_2b!$A:$A)+2, IF(INDIRECT("SP_2b!" &amp; ADDRESS(ROW()-1, COLUMN()-4, 4))&lt;&gt;"", INDIRECT("SP_2b!" &amp; ADDRESS(ROW()-1, COLUMN()-4, 4)), ""), ""), $B$2)</f>
        <v/>
      </c>
    </row>
    <row r="173">
      <c r="A173">
        <f>IF(TRUE, IF(ROW()&lt;COUNTA(SP_2a!$A:$A)+2, IF(INDIRECT("SP_2a!" &amp; ADDRESS(ROW()-1, COLUMN(), 4))&lt;&gt;"", INDIRECT("SP_2a!" &amp; ADDRESS(ROW()-1, COLUMN(), 4)), ""), ""), $B$2)</f>
        <v/>
      </c>
      <c r="B173">
        <f>IF(TRUE, IF(ROW()&lt;COUNTA(SP_2a!$A:$A)+2, IF(INDIRECT("SP_2a!" &amp; ADDRESS(ROW()-1, COLUMN(), 4))&lt;&gt;"", INDIRECT("SP_2a!" &amp; ADDRESS(ROW()-1, COLUMN(), 4)), ""), ""), $B$2)</f>
        <v/>
      </c>
      <c r="C173">
        <f>IF(TRUE, IF(ROW()&lt;COUNTA(SP_2a!$A:$A)+2, IF(INDIRECT("SP_2a!" &amp; ADDRESS(ROW()-1, COLUMN(), 4))&lt;&gt;"", INDIRECT("SP_2a!" &amp; ADDRESS(ROW()-1, COLUMN(), 4)), ""), ""), $B$2)</f>
        <v/>
      </c>
      <c r="D173">
        <f>IF(TRUE, IF(ROW()&lt;COUNTA(SP_2a!$A:$A)+2, IF(INDIRECT("SP_2a!" &amp; ADDRESS(ROW()-1, COLUMN(), 4))&lt;&gt;"", INDIRECT("SP_2a!" &amp; ADDRESS(ROW()-1, COLUMN(), 4)), ""), ""), $B$2)</f>
        <v/>
      </c>
      <c r="E173">
        <f>IF(TRUE, IF(ROW()&lt;COUNTA(SP_2a!$A:$A)+2, IF(INDIRECT("SP_2a!" &amp; ADDRESS(ROW()-1, COLUMN(), 4))&lt;&gt;"", INDIRECT("SP_2a!" &amp; ADDRESS(ROW()-1, COLUMN(), 4)), ""), ""), $B$2)</f>
        <v/>
      </c>
      <c r="F173">
        <f>IF(TRUE, IF(ROW()&lt;COUNTA(SP_2a!$A:$A)+2, IF(INDIRECT("SP_2a!" &amp; ADDRESS(ROW()-1, COLUMN(), 4))&lt;&gt;"", IF(INDIRECT("SP_2a!" &amp; ADDRESS(ROW()-1, COLUMN(), 4))=0, "", IF(INDIRECT("SP_2a!" &amp; ADDRESS(ROW()-1, COLUMN(), 4))=1, "X", INDIRECT("SP_2a!" &amp; ADDRESS(ROW()-1, COLUMN(), 4)))), ""), ""), $B$2)</f>
        <v/>
      </c>
      <c r="G173">
        <f>IF(TRUE, IF(ROW()&lt;COUNTA(SP_2a!$A:$A)+2, IF(INDIRECT("SP_2a!" &amp; ADDRESS(ROW()-1, COLUMN(), 4))&lt;&gt;"", IF(INDIRECT("SP_2a!" &amp; ADDRESS(ROW()-1, COLUMN(), 4))=0, "", IF(INDIRECT("SP_2a!" &amp; ADDRESS(ROW()-1, COLUMN(), 4))=1, "X", INDIRECT("SP_2a!" &amp; ADDRESS(ROW()-1, COLUMN(), 4)))), ""), ""), $B$2)</f>
        <v/>
      </c>
      <c r="H173">
        <f>IF(TRUE, IF(ROW()&lt;COUNTA(SP_2a!$A:$A)+2, IF(INDIRECT("SP_2a!" &amp; ADDRESS(ROW()-1, COLUMN(), 4))&lt;&gt;"", INDIRECT("SP_2a!" &amp; ADDRESS(ROW()-1, COLUMN(), 4)), ""), ""), $B$2)</f>
        <v/>
      </c>
      <c r="I173">
        <f>IF(TRUE, IF(ROW()&lt;COUNTA(SP_2a!$A:$A)+2, IF(INDIRECT("SP_2a!" &amp; ADDRESS(ROW()-1, COLUMN(), 4))&lt;&gt;"", INDIRECT("SP_2a!" &amp; ADDRESS(ROW()-1, COLUMN(), 4)), ""), ""), $B$2)</f>
        <v/>
      </c>
      <c r="J173">
        <f>IF(TRUE, IF(ROW()&lt;COUNTA(SP_2a!$A:$A)+2, IF(INDIRECT("SP_2a!" &amp; ADDRESS(ROW()-1, COLUMN(), 4))&lt;&gt;"", INDIRECT("SP_2a!" &amp; ADDRESS(ROW()-1, COLUMN(), 4)), ""), ""), $B$2)</f>
        <v/>
      </c>
      <c r="K173">
        <f>IF(TRUE, IF(ROW()&lt;COUNTA(SP_2a!$A:$A)+2, IF(INDIRECT("SP_2a!" &amp; ADDRESS(ROW()-1, COLUMN(), 4))&lt;&gt;"", INDIRECT("SP_2a!" &amp; ADDRESS(ROW()-1, COLUMN(), 4)), ""), ""), $B$2)</f>
        <v/>
      </c>
      <c r="L173">
        <f>IF(TRUE, IF(ROW()&lt;COUNTA(SP_2a!$A:$A)+2, IF(INDIRECT("SP_2a!" &amp; ADDRESS(ROW()-1, COLUMN(), 4))&lt;&gt;"", INDIRECT("SP_2a!" &amp; ADDRESS(ROW()-1, COLUMN(), 4)), ""), ""), $B$2)</f>
        <v/>
      </c>
      <c r="M173">
        <f>IF(TRUE, IF(ROW()&lt;COUNTA(SP_2a!$A:$A)+2, IF(INDIRECT("SP_2a!" &amp; ADDRESS(ROW()-1, COLUMN(), 4))&lt;&gt;"", IF(INDIRECT("SP_2a!" &amp; ADDRESS(ROW()-1, COLUMN(), 4))=0, "", INDIRECT("SP_2a!" &amp; ADDRESS(ROW()-1, COLUMN(), 4))), ""), ""), $B$2)</f>
        <v/>
      </c>
      <c r="N173">
        <f>IF(TRUE, IF(ROW()&lt;COUNTA(SP_2a!$A:$A)+2, IF(INDIRECT("SP_2a!" &amp; ADDRESS(ROW()-1, COLUMN(), 4))&lt;&gt;"", INDIRECT("SP_2a!" &amp; ADDRESS(ROW()-1, COLUMN(), 4)), ""), ""), $B$2)</f>
        <v/>
      </c>
      <c r="O173">
        <f>IF(TRUE, IF(ROW()&lt;COUNTA(SP_2a!$A:$A)+2, IF(INDIRECT("SP_2a!" &amp; ADDRESS(ROW()-1, COLUMN(), 4))&lt;&gt;"", INDIRECT("SP_2a!" &amp; ADDRESS(ROW()-1, COLUMN(), 4)), ""), ""), $B$2)</f>
        <v/>
      </c>
      <c r="P173">
        <f>IF(TRUE, IF(ROW()&lt;COUNTA(SP_2b!$A:$A)+2, IF(INDIRECT("SP_2b!" &amp; ADDRESS(ROW()-1, COLUMN()-4, 4))&lt;&gt;"", INDIRECT("SP_2b!" &amp; ADDRESS(ROW()-1, COLUMN()-4, 4)), ""), ""), $B$2)</f>
        <v/>
      </c>
      <c r="Q173">
        <f>IF(TRUE, IF(ROW()&lt;COUNTA(SP_2b!$A:$A)+2, IF(INDIRECT("SP_2b!" &amp; ADDRESS(ROW()-1, COLUMN()-4, 4))&lt;&gt;"", INDIRECT("SP_2b!" &amp; ADDRESS(ROW()-1, COLUMN()-4, 4)), ""), ""), $B$2)</f>
        <v/>
      </c>
      <c r="R173">
        <f>IF(TRUE, IF(ROW()&lt;COUNTA(SP_2b!$A:$A)+2, IF(INDIRECT("SP_2b!" &amp; ADDRESS(ROW()-1, COLUMN()-4, 4))&lt;&gt;"", INDIRECT("SP_2b!" &amp; ADDRESS(ROW()-1, COLUMN()-4, 4)), ""), ""), $B$2)</f>
        <v/>
      </c>
      <c r="S173">
        <f>IF(TRUE, IF(ROW()&lt;COUNTA(SP_2b!$A:$A)+2, IF(INDIRECT("SP_2b!" &amp; ADDRESS(ROW()-1, COLUMN()-4, 4))&lt;&gt;"", INDIRECT("SP_2b!" &amp; ADDRESS(ROW()-1, COLUMN()-4, 4)), ""), ""), $B$2)</f>
        <v/>
      </c>
      <c r="T173">
        <f>IF(TRUE, IF(ROW()&lt;COUNTA(SP_2b!$A:$A)+2, IF(INDIRECT("SP_2b!" &amp; ADDRESS(ROW()-1, COLUMN()-4, 4))&lt;&gt;"", INDIRECT("SP_2b!" &amp; ADDRESS(ROW()-1, COLUMN()-4, 4)), ""), ""), $B$2)</f>
        <v/>
      </c>
      <c r="U173">
        <f>IF(TRUE, IF(ROW()&lt;COUNTA(SP_2b!$A:$A)+2, IF(INDIRECT("SP_2b!" &amp; ADDRESS(ROW()-1, COLUMN()-4, 4))&lt;&gt;"", INDIRECT("SP_2b!" &amp; ADDRESS(ROW()-1, COLUMN()-4, 4)), ""), ""), $B$2)</f>
        <v/>
      </c>
      <c r="V173">
        <f>IF(TRUE, IF(ROW()&lt;COUNTA(SP_2b!$A:$A)+2, IF(INDIRECT("SP_2b!" &amp; ADDRESS(ROW()-1, COLUMN()-4, 4))&lt;&gt;"", INDIRECT("SP_2b!" &amp; ADDRESS(ROW()-1, COLUMN()-4, 4)), ""), ""), $B$2)</f>
        <v/>
      </c>
      <c r="W173">
        <f>IF(TRUE, IF(ROW()&lt;COUNTA(SP_2b!$A:$A)+2, IF(INDIRECT("SP_2b!" &amp; ADDRESS(ROW()-1, COLUMN()-4, 4))&lt;&gt;"", INDIRECT("SP_2b!" &amp; ADDRESS(ROW()-1, COLUMN()-4, 4)), ""), ""), $B$2)</f>
        <v/>
      </c>
      <c r="X173">
        <f>IF(TRUE, IF(ROW()&lt;COUNTA(SP_2b!$A:$A)+2, IF(INDIRECT("SP_2b!" &amp; ADDRESS(ROW()-1, COLUMN()-4, 4))&lt;&gt;"", INDIRECT("SP_2b!" &amp; ADDRESS(ROW()-1, COLUMN()-4, 4)), ""), ""), $B$2)</f>
        <v/>
      </c>
      <c r="Y173">
        <f>IF(TRUE, IF(ROW()&lt;COUNTA(SP_2b!$A:$A)+2, IF(INDIRECT("SP_2b!" &amp; ADDRESS(ROW()-1, COLUMN()-4, 4))&lt;&gt;"", INDIRECT("SP_2b!" &amp; ADDRESS(ROW()-1, COLUMN()-4, 4)), ""), ""), $B$2)</f>
        <v/>
      </c>
      <c r="Z173">
        <f>IF(TRUE, IF(ROW()&lt;COUNTA(SP_2b!$A:$A)+2, IF(INDIRECT("SP_2b!" &amp; ADDRESS(ROW()-1, COLUMN()-4, 4))&lt;&gt;"", INDIRECT("SP_2b!" &amp; ADDRESS(ROW()-1, COLUMN()-4, 4)), ""), ""), $B$2)</f>
        <v/>
      </c>
      <c r="AA173">
        <f>IF(TRUE, IF(ROW()&lt;COUNTA(SP_2b!$A:$A)+2, IF(INDIRECT("SP_2b!" &amp; ADDRESS(ROW()-1, COLUMN()-4, 4))&lt;&gt;"", INDIRECT("SP_2b!" &amp; ADDRESS(ROW()-1, COLUMN()-4, 4)), ""), ""), $B$2)</f>
        <v/>
      </c>
      <c r="AB173">
        <f>IF(TRUE, IF(ROW()&lt;COUNTA(SP_2b!$A:$A)+2, IF(INDIRECT("SP_2b!" &amp; ADDRESS(ROW()-1, COLUMN()-4, 4))&lt;&gt;"", INDIRECT("SP_2b!" &amp; ADDRESS(ROW()-1, COLUMN()-4, 4)), ""), ""), $B$2)</f>
        <v/>
      </c>
      <c r="AC173">
        <f>IF(TRUE, IF(ROW()&lt;COUNTA(SP_2b!$A:$A)+2, IF(INDIRECT("SP_2b!" &amp; ADDRESS(ROW()-1, COLUMN()-4, 4))&lt;&gt;"", INDIRECT("SP_2b!" &amp; ADDRESS(ROW()-1, COLUMN()-4, 4)), ""), ""), $B$2)</f>
        <v/>
      </c>
      <c r="AD173">
        <f>IF(TRUE, IF(ROW()&lt;COUNTA(SP_2b!$A:$A)+2, IF(INDIRECT("SP_2b!" &amp; ADDRESS(ROW()-1, COLUMN()-4, 4))&lt;&gt;"", INDIRECT("SP_2b!" &amp; ADDRESS(ROW()-1, COLUMN()-4, 4)), ""), ""), $B$2)</f>
        <v/>
      </c>
    </row>
    <row r="174">
      <c r="A174">
        <f>IF(TRUE, IF(ROW()&lt;COUNTA(SP_2a!$A:$A)+2, IF(INDIRECT("SP_2a!" &amp; ADDRESS(ROW()-1, COLUMN(), 4))&lt;&gt;"", INDIRECT("SP_2a!" &amp; ADDRESS(ROW()-1, COLUMN(), 4)), ""), ""), $B$2)</f>
        <v/>
      </c>
      <c r="B174">
        <f>IF(TRUE, IF(ROW()&lt;COUNTA(SP_2a!$A:$A)+2, IF(INDIRECT("SP_2a!" &amp; ADDRESS(ROW()-1, COLUMN(), 4))&lt;&gt;"", INDIRECT("SP_2a!" &amp; ADDRESS(ROW()-1, COLUMN(), 4)), ""), ""), $B$2)</f>
        <v/>
      </c>
      <c r="C174">
        <f>IF(TRUE, IF(ROW()&lt;COUNTA(SP_2a!$A:$A)+2, IF(INDIRECT("SP_2a!" &amp; ADDRESS(ROW()-1, COLUMN(), 4))&lt;&gt;"", INDIRECT("SP_2a!" &amp; ADDRESS(ROW()-1, COLUMN(), 4)), ""), ""), $B$2)</f>
        <v/>
      </c>
      <c r="D174">
        <f>IF(TRUE, IF(ROW()&lt;COUNTA(SP_2a!$A:$A)+2, IF(INDIRECT("SP_2a!" &amp; ADDRESS(ROW()-1, COLUMN(), 4))&lt;&gt;"", INDIRECT("SP_2a!" &amp; ADDRESS(ROW()-1, COLUMN(), 4)), ""), ""), $B$2)</f>
        <v/>
      </c>
      <c r="E174">
        <f>IF(TRUE, IF(ROW()&lt;COUNTA(SP_2a!$A:$A)+2, IF(INDIRECT("SP_2a!" &amp; ADDRESS(ROW()-1, COLUMN(), 4))&lt;&gt;"", INDIRECT("SP_2a!" &amp; ADDRESS(ROW()-1, COLUMN(), 4)), ""), ""), $B$2)</f>
        <v/>
      </c>
      <c r="F174">
        <f>IF(TRUE, IF(ROW()&lt;COUNTA(SP_2a!$A:$A)+2, IF(INDIRECT("SP_2a!" &amp; ADDRESS(ROW()-1, COLUMN(), 4))&lt;&gt;"", IF(INDIRECT("SP_2a!" &amp; ADDRESS(ROW()-1, COLUMN(), 4))=0, "", IF(INDIRECT("SP_2a!" &amp; ADDRESS(ROW()-1, COLUMN(), 4))=1, "X", INDIRECT("SP_2a!" &amp; ADDRESS(ROW()-1, COLUMN(), 4)))), ""), ""), $B$2)</f>
        <v/>
      </c>
      <c r="G174">
        <f>IF(TRUE, IF(ROW()&lt;COUNTA(SP_2a!$A:$A)+2, IF(INDIRECT("SP_2a!" &amp; ADDRESS(ROW()-1, COLUMN(), 4))&lt;&gt;"", IF(INDIRECT("SP_2a!" &amp; ADDRESS(ROW()-1, COLUMN(), 4))=0, "", IF(INDIRECT("SP_2a!" &amp; ADDRESS(ROW()-1, COLUMN(), 4))=1, "X", INDIRECT("SP_2a!" &amp; ADDRESS(ROW()-1, COLUMN(), 4)))), ""), ""), $B$2)</f>
        <v/>
      </c>
      <c r="H174">
        <f>IF(TRUE, IF(ROW()&lt;COUNTA(SP_2a!$A:$A)+2, IF(INDIRECT("SP_2a!" &amp; ADDRESS(ROW()-1, COLUMN(), 4))&lt;&gt;"", INDIRECT("SP_2a!" &amp; ADDRESS(ROW()-1, COLUMN(), 4)), ""), ""), $B$2)</f>
        <v/>
      </c>
      <c r="I174">
        <f>IF(TRUE, IF(ROW()&lt;COUNTA(SP_2a!$A:$A)+2, IF(INDIRECT("SP_2a!" &amp; ADDRESS(ROW()-1, COLUMN(), 4))&lt;&gt;"", INDIRECT("SP_2a!" &amp; ADDRESS(ROW()-1, COLUMN(), 4)), ""), ""), $B$2)</f>
        <v/>
      </c>
      <c r="J174">
        <f>IF(TRUE, IF(ROW()&lt;COUNTA(SP_2a!$A:$A)+2, IF(INDIRECT("SP_2a!" &amp; ADDRESS(ROW()-1, COLUMN(), 4))&lt;&gt;"", INDIRECT("SP_2a!" &amp; ADDRESS(ROW()-1, COLUMN(), 4)), ""), ""), $B$2)</f>
        <v/>
      </c>
      <c r="K174">
        <f>IF(TRUE, IF(ROW()&lt;COUNTA(SP_2a!$A:$A)+2, IF(INDIRECT("SP_2a!" &amp; ADDRESS(ROW()-1, COLUMN(), 4))&lt;&gt;"", INDIRECT("SP_2a!" &amp; ADDRESS(ROW()-1, COLUMN(), 4)), ""), ""), $B$2)</f>
        <v/>
      </c>
      <c r="L174">
        <f>IF(TRUE, IF(ROW()&lt;COUNTA(SP_2a!$A:$A)+2, IF(INDIRECT("SP_2a!" &amp; ADDRESS(ROW()-1, COLUMN(), 4))&lt;&gt;"", INDIRECT("SP_2a!" &amp; ADDRESS(ROW()-1, COLUMN(), 4)), ""), ""), $B$2)</f>
        <v/>
      </c>
      <c r="M174">
        <f>IF(TRUE, IF(ROW()&lt;COUNTA(SP_2a!$A:$A)+2, IF(INDIRECT("SP_2a!" &amp; ADDRESS(ROW()-1, COLUMN(), 4))&lt;&gt;"", IF(INDIRECT("SP_2a!" &amp; ADDRESS(ROW()-1, COLUMN(), 4))=0, "", INDIRECT("SP_2a!" &amp; ADDRESS(ROW()-1, COLUMN(), 4))), ""), ""), $B$2)</f>
        <v/>
      </c>
      <c r="N174">
        <f>IF(TRUE, IF(ROW()&lt;COUNTA(SP_2a!$A:$A)+2, IF(INDIRECT("SP_2a!" &amp; ADDRESS(ROW()-1, COLUMN(), 4))&lt;&gt;"", INDIRECT("SP_2a!" &amp; ADDRESS(ROW()-1, COLUMN(), 4)), ""), ""), $B$2)</f>
        <v/>
      </c>
      <c r="O174">
        <f>IF(TRUE, IF(ROW()&lt;COUNTA(SP_2a!$A:$A)+2, IF(INDIRECT("SP_2a!" &amp; ADDRESS(ROW()-1, COLUMN(), 4))&lt;&gt;"", INDIRECT("SP_2a!" &amp; ADDRESS(ROW()-1, COLUMN(), 4)), ""), ""), $B$2)</f>
        <v/>
      </c>
      <c r="P174">
        <f>IF(TRUE, IF(ROW()&lt;COUNTA(SP_2b!$A:$A)+2, IF(INDIRECT("SP_2b!" &amp; ADDRESS(ROW()-1, COLUMN()-4, 4))&lt;&gt;"", INDIRECT("SP_2b!" &amp; ADDRESS(ROW()-1, COLUMN()-4, 4)), ""), ""), $B$2)</f>
        <v/>
      </c>
      <c r="Q174">
        <f>IF(TRUE, IF(ROW()&lt;COUNTA(SP_2b!$A:$A)+2, IF(INDIRECT("SP_2b!" &amp; ADDRESS(ROW()-1, COLUMN()-4, 4))&lt;&gt;"", INDIRECT("SP_2b!" &amp; ADDRESS(ROW()-1, COLUMN()-4, 4)), ""), ""), $B$2)</f>
        <v/>
      </c>
      <c r="R174">
        <f>IF(TRUE, IF(ROW()&lt;COUNTA(SP_2b!$A:$A)+2, IF(INDIRECT("SP_2b!" &amp; ADDRESS(ROW()-1, COLUMN()-4, 4))&lt;&gt;"", INDIRECT("SP_2b!" &amp; ADDRESS(ROW()-1, COLUMN()-4, 4)), ""), ""), $B$2)</f>
        <v/>
      </c>
      <c r="S174">
        <f>IF(TRUE, IF(ROW()&lt;COUNTA(SP_2b!$A:$A)+2, IF(INDIRECT("SP_2b!" &amp; ADDRESS(ROW()-1, COLUMN()-4, 4))&lt;&gt;"", INDIRECT("SP_2b!" &amp; ADDRESS(ROW()-1, COLUMN()-4, 4)), ""), ""), $B$2)</f>
        <v/>
      </c>
      <c r="T174">
        <f>IF(TRUE, IF(ROW()&lt;COUNTA(SP_2b!$A:$A)+2, IF(INDIRECT("SP_2b!" &amp; ADDRESS(ROW()-1, COLUMN()-4, 4))&lt;&gt;"", INDIRECT("SP_2b!" &amp; ADDRESS(ROW()-1, COLUMN()-4, 4)), ""), ""), $B$2)</f>
        <v/>
      </c>
      <c r="U174">
        <f>IF(TRUE, IF(ROW()&lt;COUNTA(SP_2b!$A:$A)+2, IF(INDIRECT("SP_2b!" &amp; ADDRESS(ROW()-1, COLUMN()-4, 4))&lt;&gt;"", INDIRECT("SP_2b!" &amp; ADDRESS(ROW()-1, COLUMN()-4, 4)), ""), ""), $B$2)</f>
        <v/>
      </c>
      <c r="V174">
        <f>IF(TRUE, IF(ROW()&lt;COUNTA(SP_2b!$A:$A)+2, IF(INDIRECT("SP_2b!" &amp; ADDRESS(ROW()-1, COLUMN()-4, 4))&lt;&gt;"", INDIRECT("SP_2b!" &amp; ADDRESS(ROW()-1, COLUMN()-4, 4)), ""), ""), $B$2)</f>
        <v/>
      </c>
      <c r="W174">
        <f>IF(TRUE, IF(ROW()&lt;COUNTA(SP_2b!$A:$A)+2, IF(INDIRECT("SP_2b!" &amp; ADDRESS(ROW()-1, COLUMN()-4, 4))&lt;&gt;"", INDIRECT("SP_2b!" &amp; ADDRESS(ROW()-1, COLUMN()-4, 4)), ""), ""), $B$2)</f>
        <v/>
      </c>
      <c r="X174">
        <f>IF(TRUE, IF(ROW()&lt;COUNTA(SP_2b!$A:$A)+2, IF(INDIRECT("SP_2b!" &amp; ADDRESS(ROW()-1, COLUMN()-4, 4))&lt;&gt;"", INDIRECT("SP_2b!" &amp; ADDRESS(ROW()-1, COLUMN()-4, 4)), ""), ""), $B$2)</f>
        <v/>
      </c>
      <c r="Y174">
        <f>IF(TRUE, IF(ROW()&lt;COUNTA(SP_2b!$A:$A)+2, IF(INDIRECT("SP_2b!" &amp; ADDRESS(ROW()-1, COLUMN()-4, 4))&lt;&gt;"", INDIRECT("SP_2b!" &amp; ADDRESS(ROW()-1, COLUMN()-4, 4)), ""), ""), $B$2)</f>
        <v/>
      </c>
      <c r="Z174">
        <f>IF(TRUE, IF(ROW()&lt;COUNTA(SP_2b!$A:$A)+2, IF(INDIRECT("SP_2b!" &amp; ADDRESS(ROW()-1, COLUMN()-4, 4))&lt;&gt;"", INDIRECT("SP_2b!" &amp; ADDRESS(ROW()-1, COLUMN()-4, 4)), ""), ""), $B$2)</f>
        <v/>
      </c>
      <c r="AA174">
        <f>IF(TRUE, IF(ROW()&lt;COUNTA(SP_2b!$A:$A)+2, IF(INDIRECT("SP_2b!" &amp; ADDRESS(ROW()-1, COLUMN()-4, 4))&lt;&gt;"", INDIRECT("SP_2b!" &amp; ADDRESS(ROW()-1, COLUMN()-4, 4)), ""), ""), $B$2)</f>
        <v/>
      </c>
      <c r="AB174">
        <f>IF(TRUE, IF(ROW()&lt;COUNTA(SP_2b!$A:$A)+2, IF(INDIRECT("SP_2b!" &amp; ADDRESS(ROW()-1, COLUMN()-4, 4))&lt;&gt;"", INDIRECT("SP_2b!" &amp; ADDRESS(ROW()-1, COLUMN()-4, 4)), ""), ""), $B$2)</f>
        <v/>
      </c>
      <c r="AC174">
        <f>IF(TRUE, IF(ROW()&lt;COUNTA(SP_2b!$A:$A)+2, IF(INDIRECT("SP_2b!" &amp; ADDRESS(ROW()-1, COLUMN()-4, 4))&lt;&gt;"", INDIRECT("SP_2b!" &amp; ADDRESS(ROW()-1, COLUMN()-4, 4)), ""), ""), $B$2)</f>
        <v/>
      </c>
      <c r="AD174">
        <f>IF(TRUE, IF(ROW()&lt;COUNTA(SP_2b!$A:$A)+2, IF(INDIRECT("SP_2b!" &amp; ADDRESS(ROW()-1, COLUMN()-4, 4))&lt;&gt;"", INDIRECT("SP_2b!" &amp; ADDRESS(ROW()-1, COLUMN()-4, 4)), ""), ""), $B$2)</f>
        <v/>
      </c>
    </row>
    <row r="175">
      <c r="A175">
        <f>IF(TRUE, IF(ROW()&lt;COUNTA(SP_2a!$A:$A)+2, IF(INDIRECT("SP_2a!" &amp; ADDRESS(ROW()-1, COLUMN(), 4))&lt;&gt;"", INDIRECT("SP_2a!" &amp; ADDRESS(ROW()-1, COLUMN(), 4)), ""), ""), $B$2)</f>
        <v/>
      </c>
      <c r="B175">
        <f>IF(TRUE, IF(ROW()&lt;COUNTA(SP_2a!$A:$A)+2, IF(INDIRECT("SP_2a!" &amp; ADDRESS(ROW()-1, COLUMN(), 4))&lt;&gt;"", INDIRECT("SP_2a!" &amp; ADDRESS(ROW()-1, COLUMN(), 4)), ""), ""), $B$2)</f>
        <v/>
      </c>
      <c r="C175">
        <f>IF(TRUE, IF(ROW()&lt;COUNTA(SP_2a!$A:$A)+2, IF(INDIRECT("SP_2a!" &amp; ADDRESS(ROW()-1, COLUMN(), 4))&lt;&gt;"", INDIRECT("SP_2a!" &amp; ADDRESS(ROW()-1, COLUMN(), 4)), ""), ""), $B$2)</f>
        <v/>
      </c>
      <c r="D175">
        <f>IF(TRUE, IF(ROW()&lt;COUNTA(SP_2a!$A:$A)+2, IF(INDIRECT("SP_2a!" &amp; ADDRESS(ROW()-1, COLUMN(), 4))&lt;&gt;"", INDIRECT("SP_2a!" &amp; ADDRESS(ROW()-1, COLUMN(), 4)), ""), ""), $B$2)</f>
        <v/>
      </c>
      <c r="E175">
        <f>IF(TRUE, IF(ROW()&lt;COUNTA(SP_2a!$A:$A)+2, IF(INDIRECT("SP_2a!" &amp; ADDRESS(ROW()-1, COLUMN(), 4))&lt;&gt;"", INDIRECT("SP_2a!" &amp; ADDRESS(ROW()-1, COLUMN(), 4)), ""), ""), $B$2)</f>
        <v/>
      </c>
      <c r="F175">
        <f>IF(TRUE, IF(ROW()&lt;COUNTA(SP_2a!$A:$A)+2, IF(INDIRECT("SP_2a!" &amp; ADDRESS(ROW()-1, COLUMN(), 4))&lt;&gt;"", IF(INDIRECT("SP_2a!" &amp; ADDRESS(ROW()-1, COLUMN(), 4))=0, "", IF(INDIRECT("SP_2a!" &amp; ADDRESS(ROW()-1, COLUMN(), 4))=1, "X", INDIRECT("SP_2a!" &amp; ADDRESS(ROW()-1, COLUMN(), 4)))), ""), ""), $B$2)</f>
        <v/>
      </c>
      <c r="G175">
        <f>IF(TRUE, IF(ROW()&lt;COUNTA(SP_2a!$A:$A)+2, IF(INDIRECT("SP_2a!" &amp; ADDRESS(ROW()-1, COLUMN(), 4))&lt;&gt;"", IF(INDIRECT("SP_2a!" &amp; ADDRESS(ROW()-1, COLUMN(), 4))=0, "", IF(INDIRECT("SP_2a!" &amp; ADDRESS(ROW()-1, COLUMN(), 4))=1, "X", INDIRECT("SP_2a!" &amp; ADDRESS(ROW()-1, COLUMN(), 4)))), ""), ""), $B$2)</f>
        <v/>
      </c>
      <c r="H175">
        <f>IF(TRUE, IF(ROW()&lt;COUNTA(SP_2a!$A:$A)+2, IF(INDIRECT("SP_2a!" &amp; ADDRESS(ROW()-1, COLUMN(), 4))&lt;&gt;"", INDIRECT("SP_2a!" &amp; ADDRESS(ROW()-1, COLUMN(), 4)), ""), ""), $B$2)</f>
        <v/>
      </c>
      <c r="I175">
        <f>IF(TRUE, IF(ROW()&lt;COUNTA(SP_2a!$A:$A)+2, IF(INDIRECT("SP_2a!" &amp; ADDRESS(ROW()-1, COLUMN(), 4))&lt;&gt;"", INDIRECT("SP_2a!" &amp; ADDRESS(ROW()-1, COLUMN(), 4)), ""), ""), $B$2)</f>
        <v/>
      </c>
      <c r="J175">
        <f>IF(TRUE, IF(ROW()&lt;COUNTA(SP_2a!$A:$A)+2, IF(INDIRECT("SP_2a!" &amp; ADDRESS(ROW()-1, COLUMN(), 4))&lt;&gt;"", INDIRECT("SP_2a!" &amp; ADDRESS(ROW()-1, COLUMN(), 4)), ""), ""), $B$2)</f>
        <v/>
      </c>
      <c r="K175">
        <f>IF(TRUE, IF(ROW()&lt;COUNTA(SP_2a!$A:$A)+2, IF(INDIRECT("SP_2a!" &amp; ADDRESS(ROW()-1, COLUMN(), 4))&lt;&gt;"", INDIRECT("SP_2a!" &amp; ADDRESS(ROW()-1, COLUMN(), 4)), ""), ""), $B$2)</f>
        <v/>
      </c>
      <c r="L175">
        <f>IF(TRUE, IF(ROW()&lt;COUNTA(SP_2a!$A:$A)+2, IF(INDIRECT("SP_2a!" &amp; ADDRESS(ROW()-1, COLUMN(), 4))&lt;&gt;"", INDIRECT("SP_2a!" &amp; ADDRESS(ROW()-1, COLUMN(), 4)), ""), ""), $B$2)</f>
        <v/>
      </c>
      <c r="M175">
        <f>IF(TRUE, IF(ROW()&lt;COUNTA(SP_2a!$A:$A)+2, IF(INDIRECT("SP_2a!" &amp; ADDRESS(ROW()-1, COLUMN(), 4))&lt;&gt;"", IF(INDIRECT("SP_2a!" &amp; ADDRESS(ROW()-1, COLUMN(), 4))=0, "", INDIRECT("SP_2a!" &amp; ADDRESS(ROW()-1, COLUMN(), 4))), ""), ""), $B$2)</f>
        <v/>
      </c>
      <c r="N175">
        <f>IF(TRUE, IF(ROW()&lt;COUNTA(SP_2a!$A:$A)+2, IF(INDIRECT("SP_2a!" &amp; ADDRESS(ROW()-1, COLUMN(), 4))&lt;&gt;"", INDIRECT("SP_2a!" &amp; ADDRESS(ROW()-1, COLUMN(), 4)), ""), ""), $B$2)</f>
        <v/>
      </c>
      <c r="O175">
        <f>IF(TRUE, IF(ROW()&lt;COUNTA(SP_2a!$A:$A)+2, IF(INDIRECT("SP_2a!" &amp; ADDRESS(ROW()-1, COLUMN(), 4))&lt;&gt;"", INDIRECT("SP_2a!" &amp; ADDRESS(ROW()-1, COLUMN(), 4)), ""), ""), $B$2)</f>
        <v/>
      </c>
      <c r="P175">
        <f>IF(TRUE, IF(ROW()&lt;COUNTA(SP_2b!$A:$A)+2, IF(INDIRECT("SP_2b!" &amp; ADDRESS(ROW()-1, COLUMN()-4, 4))&lt;&gt;"", INDIRECT("SP_2b!" &amp; ADDRESS(ROW()-1, COLUMN()-4, 4)), ""), ""), $B$2)</f>
        <v/>
      </c>
      <c r="Q175">
        <f>IF(TRUE, IF(ROW()&lt;COUNTA(SP_2b!$A:$A)+2, IF(INDIRECT("SP_2b!" &amp; ADDRESS(ROW()-1, COLUMN()-4, 4))&lt;&gt;"", INDIRECT("SP_2b!" &amp; ADDRESS(ROW()-1, COLUMN()-4, 4)), ""), ""), $B$2)</f>
        <v/>
      </c>
      <c r="R175">
        <f>IF(TRUE, IF(ROW()&lt;COUNTA(SP_2b!$A:$A)+2, IF(INDIRECT("SP_2b!" &amp; ADDRESS(ROW()-1, COLUMN()-4, 4))&lt;&gt;"", INDIRECT("SP_2b!" &amp; ADDRESS(ROW()-1, COLUMN()-4, 4)), ""), ""), $B$2)</f>
        <v/>
      </c>
      <c r="S175">
        <f>IF(TRUE, IF(ROW()&lt;COUNTA(SP_2b!$A:$A)+2, IF(INDIRECT("SP_2b!" &amp; ADDRESS(ROW()-1, COLUMN()-4, 4))&lt;&gt;"", INDIRECT("SP_2b!" &amp; ADDRESS(ROW()-1, COLUMN()-4, 4)), ""), ""), $B$2)</f>
        <v/>
      </c>
      <c r="T175">
        <f>IF(TRUE, IF(ROW()&lt;COUNTA(SP_2b!$A:$A)+2, IF(INDIRECT("SP_2b!" &amp; ADDRESS(ROW()-1, COLUMN()-4, 4))&lt;&gt;"", INDIRECT("SP_2b!" &amp; ADDRESS(ROW()-1, COLUMN()-4, 4)), ""), ""), $B$2)</f>
        <v/>
      </c>
      <c r="U175">
        <f>IF(TRUE, IF(ROW()&lt;COUNTA(SP_2b!$A:$A)+2, IF(INDIRECT("SP_2b!" &amp; ADDRESS(ROW()-1, COLUMN()-4, 4))&lt;&gt;"", INDIRECT("SP_2b!" &amp; ADDRESS(ROW()-1, COLUMN()-4, 4)), ""), ""), $B$2)</f>
        <v/>
      </c>
      <c r="V175">
        <f>IF(TRUE, IF(ROW()&lt;COUNTA(SP_2b!$A:$A)+2, IF(INDIRECT("SP_2b!" &amp; ADDRESS(ROW()-1, COLUMN()-4, 4))&lt;&gt;"", INDIRECT("SP_2b!" &amp; ADDRESS(ROW()-1, COLUMN()-4, 4)), ""), ""), $B$2)</f>
        <v/>
      </c>
      <c r="W175">
        <f>IF(TRUE, IF(ROW()&lt;COUNTA(SP_2b!$A:$A)+2, IF(INDIRECT("SP_2b!" &amp; ADDRESS(ROW()-1, COLUMN()-4, 4))&lt;&gt;"", INDIRECT("SP_2b!" &amp; ADDRESS(ROW()-1, COLUMN()-4, 4)), ""), ""), $B$2)</f>
        <v/>
      </c>
      <c r="X175">
        <f>IF(TRUE, IF(ROW()&lt;COUNTA(SP_2b!$A:$A)+2, IF(INDIRECT("SP_2b!" &amp; ADDRESS(ROW()-1, COLUMN()-4, 4))&lt;&gt;"", INDIRECT("SP_2b!" &amp; ADDRESS(ROW()-1, COLUMN()-4, 4)), ""), ""), $B$2)</f>
        <v/>
      </c>
      <c r="Y175">
        <f>IF(TRUE, IF(ROW()&lt;COUNTA(SP_2b!$A:$A)+2, IF(INDIRECT("SP_2b!" &amp; ADDRESS(ROW()-1, COLUMN()-4, 4))&lt;&gt;"", INDIRECT("SP_2b!" &amp; ADDRESS(ROW()-1, COLUMN()-4, 4)), ""), ""), $B$2)</f>
        <v/>
      </c>
      <c r="Z175">
        <f>IF(TRUE, IF(ROW()&lt;COUNTA(SP_2b!$A:$A)+2, IF(INDIRECT("SP_2b!" &amp; ADDRESS(ROW()-1, COLUMN()-4, 4))&lt;&gt;"", INDIRECT("SP_2b!" &amp; ADDRESS(ROW()-1, COLUMN()-4, 4)), ""), ""), $B$2)</f>
        <v/>
      </c>
      <c r="AA175">
        <f>IF(TRUE, IF(ROW()&lt;COUNTA(SP_2b!$A:$A)+2, IF(INDIRECT("SP_2b!" &amp; ADDRESS(ROW()-1, COLUMN()-4, 4))&lt;&gt;"", INDIRECT("SP_2b!" &amp; ADDRESS(ROW()-1, COLUMN()-4, 4)), ""), ""), $B$2)</f>
        <v/>
      </c>
      <c r="AB175">
        <f>IF(TRUE, IF(ROW()&lt;COUNTA(SP_2b!$A:$A)+2, IF(INDIRECT("SP_2b!" &amp; ADDRESS(ROW()-1, COLUMN()-4, 4))&lt;&gt;"", INDIRECT("SP_2b!" &amp; ADDRESS(ROW()-1, COLUMN()-4, 4)), ""), ""), $B$2)</f>
        <v/>
      </c>
      <c r="AC175">
        <f>IF(TRUE, IF(ROW()&lt;COUNTA(SP_2b!$A:$A)+2, IF(INDIRECT("SP_2b!" &amp; ADDRESS(ROW()-1, COLUMN()-4, 4))&lt;&gt;"", INDIRECT("SP_2b!" &amp; ADDRESS(ROW()-1, COLUMN()-4, 4)), ""), ""), $B$2)</f>
        <v/>
      </c>
      <c r="AD175">
        <f>IF(TRUE, IF(ROW()&lt;COUNTA(SP_2b!$A:$A)+2, IF(INDIRECT("SP_2b!" &amp; ADDRESS(ROW()-1, COLUMN()-4, 4))&lt;&gt;"", INDIRECT("SP_2b!" &amp; ADDRESS(ROW()-1, COLUMN()-4, 4)), ""), ""), $B$2)</f>
        <v/>
      </c>
    </row>
    <row r="176">
      <c r="A176">
        <f>IF(TRUE, IF(ROW()&lt;COUNTA(SP_2a!$A:$A)+2, IF(INDIRECT("SP_2a!" &amp; ADDRESS(ROW()-1, COLUMN(), 4))&lt;&gt;"", INDIRECT("SP_2a!" &amp; ADDRESS(ROW()-1, COLUMN(), 4)), ""), ""), $B$2)</f>
        <v/>
      </c>
      <c r="B176">
        <f>IF(TRUE, IF(ROW()&lt;COUNTA(SP_2a!$A:$A)+2, IF(INDIRECT("SP_2a!" &amp; ADDRESS(ROW()-1, COLUMN(), 4))&lt;&gt;"", INDIRECT("SP_2a!" &amp; ADDRESS(ROW()-1, COLUMN(), 4)), ""), ""), $B$2)</f>
        <v/>
      </c>
      <c r="C176">
        <f>IF(TRUE, IF(ROW()&lt;COUNTA(SP_2a!$A:$A)+2, IF(INDIRECT("SP_2a!" &amp; ADDRESS(ROW()-1, COLUMN(), 4))&lt;&gt;"", INDIRECT("SP_2a!" &amp; ADDRESS(ROW()-1, COLUMN(), 4)), ""), ""), $B$2)</f>
        <v/>
      </c>
      <c r="D176">
        <f>IF(TRUE, IF(ROW()&lt;COUNTA(SP_2a!$A:$A)+2, IF(INDIRECT("SP_2a!" &amp; ADDRESS(ROW()-1, COLUMN(), 4))&lt;&gt;"", INDIRECT("SP_2a!" &amp; ADDRESS(ROW()-1, COLUMN(), 4)), ""), ""), $B$2)</f>
        <v/>
      </c>
      <c r="E176">
        <f>IF(TRUE, IF(ROW()&lt;COUNTA(SP_2a!$A:$A)+2, IF(INDIRECT("SP_2a!" &amp; ADDRESS(ROW()-1, COLUMN(), 4))&lt;&gt;"", INDIRECT("SP_2a!" &amp; ADDRESS(ROW()-1, COLUMN(), 4)), ""), ""), $B$2)</f>
        <v/>
      </c>
      <c r="F176">
        <f>IF(TRUE, IF(ROW()&lt;COUNTA(SP_2a!$A:$A)+2, IF(INDIRECT("SP_2a!" &amp; ADDRESS(ROW()-1, COLUMN(), 4))&lt;&gt;"", IF(INDIRECT("SP_2a!" &amp; ADDRESS(ROW()-1, COLUMN(), 4))=0, "", IF(INDIRECT("SP_2a!" &amp; ADDRESS(ROW()-1, COLUMN(), 4))=1, "X", INDIRECT("SP_2a!" &amp; ADDRESS(ROW()-1, COLUMN(), 4)))), ""), ""), $B$2)</f>
        <v/>
      </c>
      <c r="G176">
        <f>IF(TRUE, IF(ROW()&lt;COUNTA(SP_2a!$A:$A)+2, IF(INDIRECT("SP_2a!" &amp; ADDRESS(ROW()-1, COLUMN(), 4))&lt;&gt;"", IF(INDIRECT("SP_2a!" &amp; ADDRESS(ROW()-1, COLUMN(), 4))=0, "", IF(INDIRECT("SP_2a!" &amp; ADDRESS(ROW()-1, COLUMN(), 4))=1, "X", INDIRECT("SP_2a!" &amp; ADDRESS(ROW()-1, COLUMN(), 4)))), ""), ""), $B$2)</f>
        <v/>
      </c>
      <c r="H176">
        <f>IF(TRUE, IF(ROW()&lt;COUNTA(SP_2a!$A:$A)+2, IF(INDIRECT("SP_2a!" &amp; ADDRESS(ROW()-1, COLUMN(), 4))&lt;&gt;"", INDIRECT("SP_2a!" &amp; ADDRESS(ROW()-1, COLUMN(), 4)), ""), ""), $B$2)</f>
        <v/>
      </c>
      <c r="I176">
        <f>IF(TRUE, IF(ROW()&lt;COUNTA(SP_2a!$A:$A)+2, IF(INDIRECT("SP_2a!" &amp; ADDRESS(ROW()-1, COLUMN(), 4))&lt;&gt;"", INDIRECT("SP_2a!" &amp; ADDRESS(ROW()-1, COLUMN(), 4)), ""), ""), $B$2)</f>
        <v/>
      </c>
      <c r="J176">
        <f>IF(TRUE, IF(ROW()&lt;COUNTA(SP_2a!$A:$A)+2, IF(INDIRECT("SP_2a!" &amp; ADDRESS(ROW()-1, COLUMN(), 4))&lt;&gt;"", INDIRECT("SP_2a!" &amp; ADDRESS(ROW()-1, COLUMN(), 4)), ""), ""), $B$2)</f>
        <v/>
      </c>
      <c r="K176">
        <f>IF(TRUE, IF(ROW()&lt;COUNTA(SP_2a!$A:$A)+2, IF(INDIRECT("SP_2a!" &amp; ADDRESS(ROW()-1, COLUMN(), 4))&lt;&gt;"", INDIRECT("SP_2a!" &amp; ADDRESS(ROW()-1, COLUMN(), 4)), ""), ""), $B$2)</f>
        <v/>
      </c>
      <c r="L176">
        <f>IF(TRUE, IF(ROW()&lt;COUNTA(SP_2a!$A:$A)+2, IF(INDIRECT("SP_2a!" &amp; ADDRESS(ROW()-1, COLUMN(), 4))&lt;&gt;"", INDIRECT("SP_2a!" &amp; ADDRESS(ROW()-1, COLUMN(), 4)), ""), ""), $B$2)</f>
        <v/>
      </c>
      <c r="M176">
        <f>IF(TRUE, IF(ROW()&lt;COUNTA(SP_2a!$A:$A)+2, IF(INDIRECT("SP_2a!" &amp; ADDRESS(ROW()-1, COLUMN(), 4))&lt;&gt;"", IF(INDIRECT("SP_2a!" &amp; ADDRESS(ROW()-1, COLUMN(), 4))=0, "", INDIRECT("SP_2a!" &amp; ADDRESS(ROW()-1, COLUMN(), 4))), ""), ""), $B$2)</f>
        <v/>
      </c>
      <c r="N176">
        <f>IF(TRUE, IF(ROW()&lt;COUNTA(SP_2a!$A:$A)+2, IF(INDIRECT("SP_2a!" &amp; ADDRESS(ROW()-1, COLUMN(), 4))&lt;&gt;"", INDIRECT("SP_2a!" &amp; ADDRESS(ROW()-1, COLUMN(), 4)), ""), ""), $B$2)</f>
        <v/>
      </c>
      <c r="O176">
        <f>IF(TRUE, IF(ROW()&lt;COUNTA(SP_2a!$A:$A)+2, IF(INDIRECT("SP_2a!" &amp; ADDRESS(ROW()-1, COLUMN(), 4))&lt;&gt;"", INDIRECT("SP_2a!" &amp; ADDRESS(ROW()-1, COLUMN(), 4)), ""), ""), $B$2)</f>
        <v/>
      </c>
      <c r="P176">
        <f>IF(TRUE, IF(ROW()&lt;COUNTA(SP_2b!$A:$A)+2, IF(INDIRECT("SP_2b!" &amp; ADDRESS(ROW()-1, COLUMN()-4, 4))&lt;&gt;"", INDIRECT("SP_2b!" &amp; ADDRESS(ROW()-1, COLUMN()-4, 4)), ""), ""), $B$2)</f>
        <v/>
      </c>
      <c r="Q176">
        <f>IF(TRUE, IF(ROW()&lt;COUNTA(SP_2b!$A:$A)+2, IF(INDIRECT("SP_2b!" &amp; ADDRESS(ROW()-1, COLUMN()-4, 4))&lt;&gt;"", INDIRECT("SP_2b!" &amp; ADDRESS(ROW()-1, COLUMN()-4, 4)), ""), ""), $B$2)</f>
        <v/>
      </c>
      <c r="R176">
        <f>IF(TRUE, IF(ROW()&lt;COUNTA(SP_2b!$A:$A)+2, IF(INDIRECT("SP_2b!" &amp; ADDRESS(ROW()-1, COLUMN()-4, 4))&lt;&gt;"", INDIRECT("SP_2b!" &amp; ADDRESS(ROW()-1, COLUMN()-4, 4)), ""), ""), $B$2)</f>
        <v/>
      </c>
      <c r="S176">
        <f>IF(TRUE, IF(ROW()&lt;COUNTA(SP_2b!$A:$A)+2, IF(INDIRECT("SP_2b!" &amp; ADDRESS(ROW()-1, COLUMN()-4, 4))&lt;&gt;"", INDIRECT("SP_2b!" &amp; ADDRESS(ROW()-1, COLUMN()-4, 4)), ""), ""), $B$2)</f>
        <v/>
      </c>
      <c r="T176">
        <f>IF(TRUE, IF(ROW()&lt;COUNTA(SP_2b!$A:$A)+2, IF(INDIRECT("SP_2b!" &amp; ADDRESS(ROW()-1, COLUMN()-4, 4))&lt;&gt;"", INDIRECT("SP_2b!" &amp; ADDRESS(ROW()-1, COLUMN()-4, 4)), ""), ""), $B$2)</f>
        <v/>
      </c>
      <c r="U176">
        <f>IF(TRUE, IF(ROW()&lt;COUNTA(SP_2b!$A:$A)+2, IF(INDIRECT("SP_2b!" &amp; ADDRESS(ROW()-1, COLUMN()-4, 4))&lt;&gt;"", INDIRECT("SP_2b!" &amp; ADDRESS(ROW()-1, COLUMN()-4, 4)), ""), ""), $B$2)</f>
        <v/>
      </c>
      <c r="V176">
        <f>IF(TRUE, IF(ROW()&lt;COUNTA(SP_2b!$A:$A)+2, IF(INDIRECT("SP_2b!" &amp; ADDRESS(ROW()-1, COLUMN()-4, 4))&lt;&gt;"", INDIRECT("SP_2b!" &amp; ADDRESS(ROW()-1, COLUMN()-4, 4)), ""), ""), $B$2)</f>
        <v/>
      </c>
      <c r="W176">
        <f>IF(TRUE, IF(ROW()&lt;COUNTA(SP_2b!$A:$A)+2, IF(INDIRECT("SP_2b!" &amp; ADDRESS(ROW()-1, COLUMN()-4, 4))&lt;&gt;"", INDIRECT("SP_2b!" &amp; ADDRESS(ROW()-1, COLUMN()-4, 4)), ""), ""), $B$2)</f>
        <v/>
      </c>
      <c r="X176">
        <f>IF(TRUE, IF(ROW()&lt;COUNTA(SP_2b!$A:$A)+2, IF(INDIRECT("SP_2b!" &amp; ADDRESS(ROW()-1, COLUMN()-4, 4))&lt;&gt;"", INDIRECT("SP_2b!" &amp; ADDRESS(ROW()-1, COLUMN()-4, 4)), ""), ""), $B$2)</f>
        <v/>
      </c>
      <c r="Y176">
        <f>IF(TRUE, IF(ROW()&lt;COUNTA(SP_2b!$A:$A)+2, IF(INDIRECT("SP_2b!" &amp; ADDRESS(ROW()-1, COLUMN()-4, 4))&lt;&gt;"", INDIRECT("SP_2b!" &amp; ADDRESS(ROW()-1, COLUMN()-4, 4)), ""), ""), $B$2)</f>
        <v/>
      </c>
      <c r="Z176">
        <f>IF(TRUE, IF(ROW()&lt;COUNTA(SP_2b!$A:$A)+2, IF(INDIRECT("SP_2b!" &amp; ADDRESS(ROW()-1, COLUMN()-4, 4))&lt;&gt;"", INDIRECT("SP_2b!" &amp; ADDRESS(ROW()-1, COLUMN()-4, 4)), ""), ""), $B$2)</f>
        <v/>
      </c>
      <c r="AA176">
        <f>IF(TRUE, IF(ROW()&lt;COUNTA(SP_2b!$A:$A)+2, IF(INDIRECT("SP_2b!" &amp; ADDRESS(ROW()-1, COLUMN()-4, 4))&lt;&gt;"", INDIRECT("SP_2b!" &amp; ADDRESS(ROW()-1, COLUMN()-4, 4)), ""), ""), $B$2)</f>
        <v/>
      </c>
      <c r="AB176">
        <f>IF(TRUE, IF(ROW()&lt;COUNTA(SP_2b!$A:$A)+2, IF(INDIRECT("SP_2b!" &amp; ADDRESS(ROW()-1, COLUMN()-4, 4))&lt;&gt;"", INDIRECT("SP_2b!" &amp; ADDRESS(ROW()-1, COLUMN()-4, 4)), ""), ""), $B$2)</f>
        <v/>
      </c>
      <c r="AC176">
        <f>IF(TRUE, IF(ROW()&lt;COUNTA(SP_2b!$A:$A)+2, IF(INDIRECT("SP_2b!" &amp; ADDRESS(ROW()-1, COLUMN()-4, 4))&lt;&gt;"", INDIRECT("SP_2b!" &amp; ADDRESS(ROW()-1, COLUMN()-4, 4)), ""), ""), $B$2)</f>
        <v/>
      </c>
      <c r="AD176">
        <f>IF(TRUE, IF(ROW()&lt;COUNTA(SP_2b!$A:$A)+2, IF(INDIRECT("SP_2b!" &amp; ADDRESS(ROW()-1, COLUMN()-4, 4))&lt;&gt;"", INDIRECT("SP_2b!" &amp; ADDRESS(ROW()-1, COLUMN()-4, 4)), ""), ""), $B$2)</f>
        <v/>
      </c>
    </row>
    <row r="177">
      <c r="A177">
        <f>IF(TRUE, IF(ROW()&lt;COUNTA(SP_2a!$A:$A)+2, IF(INDIRECT("SP_2a!" &amp; ADDRESS(ROW()-1, COLUMN(), 4))&lt;&gt;"", INDIRECT("SP_2a!" &amp; ADDRESS(ROW()-1, COLUMN(), 4)), ""), ""), $B$2)</f>
        <v/>
      </c>
      <c r="B177">
        <f>IF(TRUE, IF(ROW()&lt;COUNTA(SP_2a!$A:$A)+2, IF(INDIRECT("SP_2a!" &amp; ADDRESS(ROW()-1, COLUMN(), 4))&lt;&gt;"", INDIRECT("SP_2a!" &amp; ADDRESS(ROW()-1, COLUMN(), 4)), ""), ""), $B$2)</f>
        <v/>
      </c>
      <c r="C177">
        <f>IF(TRUE, IF(ROW()&lt;COUNTA(SP_2a!$A:$A)+2, IF(INDIRECT("SP_2a!" &amp; ADDRESS(ROW()-1, COLUMN(), 4))&lt;&gt;"", INDIRECT("SP_2a!" &amp; ADDRESS(ROW()-1, COLUMN(), 4)), ""), ""), $B$2)</f>
        <v/>
      </c>
      <c r="D177">
        <f>IF(TRUE, IF(ROW()&lt;COUNTA(SP_2a!$A:$A)+2, IF(INDIRECT("SP_2a!" &amp; ADDRESS(ROW()-1, COLUMN(), 4))&lt;&gt;"", INDIRECT("SP_2a!" &amp; ADDRESS(ROW()-1, COLUMN(), 4)), ""), ""), $B$2)</f>
        <v/>
      </c>
      <c r="E177">
        <f>IF(TRUE, IF(ROW()&lt;COUNTA(SP_2a!$A:$A)+2, IF(INDIRECT("SP_2a!" &amp; ADDRESS(ROW()-1, COLUMN(), 4))&lt;&gt;"", INDIRECT("SP_2a!" &amp; ADDRESS(ROW()-1, COLUMN(), 4)), ""), ""), $B$2)</f>
        <v/>
      </c>
      <c r="F177">
        <f>IF(TRUE, IF(ROW()&lt;COUNTA(SP_2a!$A:$A)+2, IF(INDIRECT("SP_2a!" &amp; ADDRESS(ROW()-1, COLUMN(), 4))&lt;&gt;"", IF(INDIRECT("SP_2a!" &amp; ADDRESS(ROW()-1, COLUMN(), 4))=0, "", IF(INDIRECT("SP_2a!" &amp; ADDRESS(ROW()-1, COLUMN(), 4))=1, "X", INDIRECT("SP_2a!" &amp; ADDRESS(ROW()-1, COLUMN(), 4)))), ""), ""), $B$2)</f>
        <v/>
      </c>
      <c r="G177">
        <f>IF(TRUE, IF(ROW()&lt;COUNTA(SP_2a!$A:$A)+2, IF(INDIRECT("SP_2a!" &amp; ADDRESS(ROW()-1, COLUMN(), 4))&lt;&gt;"", IF(INDIRECT("SP_2a!" &amp; ADDRESS(ROW()-1, COLUMN(), 4))=0, "", IF(INDIRECT("SP_2a!" &amp; ADDRESS(ROW()-1, COLUMN(), 4))=1, "X", INDIRECT("SP_2a!" &amp; ADDRESS(ROW()-1, COLUMN(), 4)))), ""), ""), $B$2)</f>
        <v/>
      </c>
      <c r="H177">
        <f>IF(TRUE, IF(ROW()&lt;COUNTA(SP_2a!$A:$A)+2, IF(INDIRECT("SP_2a!" &amp; ADDRESS(ROW()-1, COLUMN(), 4))&lt;&gt;"", INDIRECT("SP_2a!" &amp; ADDRESS(ROW()-1, COLUMN(), 4)), ""), ""), $B$2)</f>
        <v/>
      </c>
      <c r="I177">
        <f>IF(TRUE, IF(ROW()&lt;COUNTA(SP_2a!$A:$A)+2, IF(INDIRECT("SP_2a!" &amp; ADDRESS(ROW()-1, COLUMN(), 4))&lt;&gt;"", INDIRECT("SP_2a!" &amp; ADDRESS(ROW()-1, COLUMN(), 4)), ""), ""), $B$2)</f>
        <v/>
      </c>
      <c r="J177">
        <f>IF(TRUE, IF(ROW()&lt;COUNTA(SP_2a!$A:$A)+2, IF(INDIRECT("SP_2a!" &amp; ADDRESS(ROW()-1, COLUMN(), 4))&lt;&gt;"", INDIRECT("SP_2a!" &amp; ADDRESS(ROW()-1, COLUMN(), 4)), ""), ""), $B$2)</f>
        <v/>
      </c>
      <c r="K177">
        <f>IF(TRUE, IF(ROW()&lt;COUNTA(SP_2a!$A:$A)+2, IF(INDIRECT("SP_2a!" &amp; ADDRESS(ROW()-1, COLUMN(), 4))&lt;&gt;"", INDIRECT("SP_2a!" &amp; ADDRESS(ROW()-1, COLUMN(), 4)), ""), ""), $B$2)</f>
        <v/>
      </c>
      <c r="L177">
        <f>IF(TRUE, IF(ROW()&lt;COUNTA(SP_2a!$A:$A)+2, IF(INDIRECT("SP_2a!" &amp; ADDRESS(ROW()-1, COLUMN(), 4))&lt;&gt;"", INDIRECT("SP_2a!" &amp; ADDRESS(ROW()-1, COLUMN(), 4)), ""), ""), $B$2)</f>
        <v/>
      </c>
      <c r="M177">
        <f>IF(TRUE, IF(ROW()&lt;COUNTA(SP_2a!$A:$A)+2, IF(INDIRECT("SP_2a!" &amp; ADDRESS(ROW()-1, COLUMN(), 4))&lt;&gt;"", IF(INDIRECT("SP_2a!" &amp; ADDRESS(ROW()-1, COLUMN(), 4))=0, "", INDIRECT("SP_2a!" &amp; ADDRESS(ROW()-1, COLUMN(), 4))), ""), ""), $B$2)</f>
        <v/>
      </c>
      <c r="N177">
        <f>IF(TRUE, IF(ROW()&lt;COUNTA(SP_2a!$A:$A)+2, IF(INDIRECT("SP_2a!" &amp; ADDRESS(ROW()-1, COLUMN(), 4))&lt;&gt;"", INDIRECT("SP_2a!" &amp; ADDRESS(ROW()-1, COLUMN(), 4)), ""), ""), $B$2)</f>
        <v/>
      </c>
      <c r="O177">
        <f>IF(TRUE, IF(ROW()&lt;COUNTA(SP_2a!$A:$A)+2, IF(INDIRECT("SP_2a!" &amp; ADDRESS(ROW()-1, COLUMN(), 4))&lt;&gt;"", INDIRECT("SP_2a!" &amp; ADDRESS(ROW()-1, COLUMN(), 4)), ""), ""), $B$2)</f>
        <v/>
      </c>
      <c r="P177">
        <f>IF(TRUE, IF(ROW()&lt;COUNTA(SP_2b!$A:$A)+2, IF(INDIRECT("SP_2b!" &amp; ADDRESS(ROW()-1, COLUMN()-4, 4))&lt;&gt;"", INDIRECT("SP_2b!" &amp; ADDRESS(ROW()-1, COLUMN()-4, 4)), ""), ""), $B$2)</f>
        <v/>
      </c>
      <c r="Q177">
        <f>IF(TRUE, IF(ROW()&lt;COUNTA(SP_2b!$A:$A)+2, IF(INDIRECT("SP_2b!" &amp; ADDRESS(ROW()-1, COLUMN()-4, 4))&lt;&gt;"", INDIRECT("SP_2b!" &amp; ADDRESS(ROW()-1, COLUMN()-4, 4)), ""), ""), $B$2)</f>
        <v/>
      </c>
      <c r="R177">
        <f>IF(TRUE, IF(ROW()&lt;COUNTA(SP_2b!$A:$A)+2, IF(INDIRECT("SP_2b!" &amp; ADDRESS(ROW()-1, COLUMN()-4, 4))&lt;&gt;"", INDIRECT("SP_2b!" &amp; ADDRESS(ROW()-1, COLUMN()-4, 4)), ""), ""), $B$2)</f>
        <v/>
      </c>
      <c r="S177">
        <f>IF(TRUE, IF(ROW()&lt;COUNTA(SP_2b!$A:$A)+2, IF(INDIRECT("SP_2b!" &amp; ADDRESS(ROW()-1, COLUMN()-4, 4))&lt;&gt;"", INDIRECT("SP_2b!" &amp; ADDRESS(ROW()-1, COLUMN()-4, 4)), ""), ""), $B$2)</f>
        <v/>
      </c>
      <c r="T177">
        <f>IF(TRUE, IF(ROW()&lt;COUNTA(SP_2b!$A:$A)+2, IF(INDIRECT("SP_2b!" &amp; ADDRESS(ROW()-1, COLUMN()-4, 4))&lt;&gt;"", INDIRECT("SP_2b!" &amp; ADDRESS(ROW()-1, COLUMN()-4, 4)), ""), ""), $B$2)</f>
        <v/>
      </c>
      <c r="U177">
        <f>IF(TRUE, IF(ROW()&lt;COUNTA(SP_2b!$A:$A)+2, IF(INDIRECT("SP_2b!" &amp; ADDRESS(ROW()-1, COLUMN()-4, 4))&lt;&gt;"", INDIRECT("SP_2b!" &amp; ADDRESS(ROW()-1, COLUMN()-4, 4)), ""), ""), $B$2)</f>
        <v/>
      </c>
      <c r="V177">
        <f>IF(TRUE, IF(ROW()&lt;COUNTA(SP_2b!$A:$A)+2, IF(INDIRECT("SP_2b!" &amp; ADDRESS(ROW()-1, COLUMN()-4, 4))&lt;&gt;"", INDIRECT("SP_2b!" &amp; ADDRESS(ROW()-1, COLUMN()-4, 4)), ""), ""), $B$2)</f>
        <v/>
      </c>
      <c r="W177">
        <f>IF(TRUE, IF(ROW()&lt;COUNTA(SP_2b!$A:$A)+2, IF(INDIRECT("SP_2b!" &amp; ADDRESS(ROW()-1, COLUMN()-4, 4))&lt;&gt;"", INDIRECT("SP_2b!" &amp; ADDRESS(ROW()-1, COLUMN()-4, 4)), ""), ""), $B$2)</f>
        <v/>
      </c>
      <c r="X177">
        <f>IF(TRUE, IF(ROW()&lt;COUNTA(SP_2b!$A:$A)+2, IF(INDIRECT("SP_2b!" &amp; ADDRESS(ROW()-1, COLUMN()-4, 4))&lt;&gt;"", INDIRECT("SP_2b!" &amp; ADDRESS(ROW()-1, COLUMN()-4, 4)), ""), ""), $B$2)</f>
        <v/>
      </c>
      <c r="Y177">
        <f>IF(TRUE, IF(ROW()&lt;COUNTA(SP_2b!$A:$A)+2, IF(INDIRECT("SP_2b!" &amp; ADDRESS(ROW()-1, COLUMN()-4, 4))&lt;&gt;"", INDIRECT("SP_2b!" &amp; ADDRESS(ROW()-1, COLUMN()-4, 4)), ""), ""), $B$2)</f>
        <v/>
      </c>
      <c r="Z177">
        <f>IF(TRUE, IF(ROW()&lt;COUNTA(SP_2b!$A:$A)+2, IF(INDIRECT("SP_2b!" &amp; ADDRESS(ROW()-1, COLUMN()-4, 4))&lt;&gt;"", INDIRECT("SP_2b!" &amp; ADDRESS(ROW()-1, COLUMN()-4, 4)), ""), ""), $B$2)</f>
        <v/>
      </c>
      <c r="AA177">
        <f>IF(TRUE, IF(ROW()&lt;COUNTA(SP_2b!$A:$A)+2, IF(INDIRECT("SP_2b!" &amp; ADDRESS(ROW()-1, COLUMN()-4, 4))&lt;&gt;"", INDIRECT("SP_2b!" &amp; ADDRESS(ROW()-1, COLUMN()-4, 4)), ""), ""), $B$2)</f>
        <v/>
      </c>
      <c r="AB177">
        <f>IF(TRUE, IF(ROW()&lt;COUNTA(SP_2b!$A:$A)+2, IF(INDIRECT("SP_2b!" &amp; ADDRESS(ROW()-1, COLUMN()-4, 4))&lt;&gt;"", INDIRECT("SP_2b!" &amp; ADDRESS(ROW()-1, COLUMN()-4, 4)), ""), ""), $B$2)</f>
        <v/>
      </c>
      <c r="AC177">
        <f>IF(TRUE, IF(ROW()&lt;COUNTA(SP_2b!$A:$A)+2, IF(INDIRECT("SP_2b!" &amp; ADDRESS(ROW()-1, COLUMN()-4, 4))&lt;&gt;"", INDIRECT("SP_2b!" &amp; ADDRESS(ROW()-1, COLUMN()-4, 4)), ""), ""), $B$2)</f>
        <v/>
      </c>
      <c r="AD177">
        <f>IF(TRUE, IF(ROW()&lt;COUNTA(SP_2b!$A:$A)+2, IF(INDIRECT("SP_2b!" &amp; ADDRESS(ROW()-1, COLUMN()-4, 4))&lt;&gt;"", INDIRECT("SP_2b!" &amp; ADDRESS(ROW()-1, COLUMN()-4, 4)), ""), ""), $B$2)</f>
        <v/>
      </c>
    </row>
    <row r="178">
      <c r="A178">
        <f>IF(TRUE, IF(ROW()&lt;COUNTA(SP_2a!$A:$A)+2, IF(INDIRECT("SP_2a!" &amp; ADDRESS(ROW()-1, COLUMN(), 4))&lt;&gt;"", INDIRECT("SP_2a!" &amp; ADDRESS(ROW()-1, COLUMN(), 4)), ""), ""), $B$2)</f>
        <v/>
      </c>
      <c r="B178">
        <f>IF(TRUE, IF(ROW()&lt;COUNTA(SP_2a!$A:$A)+2, IF(INDIRECT("SP_2a!" &amp; ADDRESS(ROW()-1, COLUMN(), 4))&lt;&gt;"", INDIRECT("SP_2a!" &amp; ADDRESS(ROW()-1, COLUMN(), 4)), ""), ""), $B$2)</f>
        <v/>
      </c>
      <c r="C178">
        <f>IF(TRUE, IF(ROW()&lt;COUNTA(SP_2a!$A:$A)+2, IF(INDIRECT("SP_2a!" &amp; ADDRESS(ROW()-1, COLUMN(), 4))&lt;&gt;"", INDIRECT("SP_2a!" &amp; ADDRESS(ROW()-1, COLUMN(), 4)), ""), ""), $B$2)</f>
        <v/>
      </c>
      <c r="D178">
        <f>IF(TRUE, IF(ROW()&lt;COUNTA(SP_2a!$A:$A)+2, IF(INDIRECT("SP_2a!" &amp; ADDRESS(ROW()-1, COLUMN(), 4))&lt;&gt;"", INDIRECT("SP_2a!" &amp; ADDRESS(ROW()-1, COLUMN(), 4)), ""), ""), $B$2)</f>
        <v/>
      </c>
      <c r="E178">
        <f>IF(TRUE, IF(ROW()&lt;COUNTA(SP_2a!$A:$A)+2, IF(INDIRECT("SP_2a!" &amp; ADDRESS(ROW()-1, COLUMN(), 4))&lt;&gt;"", INDIRECT("SP_2a!" &amp; ADDRESS(ROW()-1, COLUMN(), 4)), ""), ""), $B$2)</f>
        <v/>
      </c>
      <c r="F178">
        <f>IF(TRUE, IF(ROW()&lt;COUNTA(SP_2a!$A:$A)+2, IF(INDIRECT("SP_2a!" &amp; ADDRESS(ROW()-1, COLUMN(), 4))&lt;&gt;"", IF(INDIRECT("SP_2a!" &amp; ADDRESS(ROW()-1, COLUMN(), 4))=0, "", IF(INDIRECT("SP_2a!" &amp; ADDRESS(ROW()-1, COLUMN(), 4))=1, "X", INDIRECT("SP_2a!" &amp; ADDRESS(ROW()-1, COLUMN(), 4)))), ""), ""), $B$2)</f>
        <v/>
      </c>
      <c r="G178">
        <f>IF(TRUE, IF(ROW()&lt;COUNTA(SP_2a!$A:$A)+2, IF(INDIRECT("SP_2a!" &amp; ADDRESS(ROW()-1, COLUMN(), 4))&lt;&gt;"", IF(INDIRECT("SP_2a!" &amp; ADDRESS(ROW()-1, COLUMN(), 4))=0, "", IF(INDIRECT("SP_2a!" &amp; ADDRESS(ROW()-1, COLUMN(), 4))=1, "X", INDIRECT("SP_2a!" &amp; ADDRESS(ROW()-1, COLUMN(), 4)))), ""), ""), $B$2)</f>
        <v/>
      </c>
      <c r="H178">
        <f>IF(TRUE, IF(ROW()&lt;COUNTA(SP_2a!$A:$A)+2, IF(INDIRECT("SP_2a!" &amp; ADDRESS(ROW()-1, COLUMN(), 4))&lt;&gt;"", INDIRECT("SP_2a!" &amp; ADDRESS(ROW()-1, COLUMN(), 4)), ""), ""), $B$2)</f>
        <v/>
      </c>
      <c r="I178">
        <f>IF(TRUE, IF(ROW()&lt;COUNTA(SP_2a!$A:$A)+2, IF(INDIRECT("SP_2a!" &amp; ADDRESS(ROW()-1, COLUMN(), 4))&lt;&gt;"", INDIRECT("SP_2a!" &amp; ADDRESS(ROW()-1, COLUMN(), 4)), ""), ""), $B$2)</f>
        <v/>
      </c>
      <c r="J178">
        <f>IF(TRUE, IF(ROW()&lt;COUNTA(SP_2a!$A:$A)+2, IF(INDIRECT("SP_2a!" &amp; ADDRESS(ROW()-1, COLUMN(), 4))&lt;&gt;"", INDIRECT("SP_2a!" &amp; ADDRESS(ROW()-1, COLUMN(), 4)), ""), ""), $B$2)</f>
        <v/>
      </c>
      <c r="K178">
        <f>IF(TRUE, IF(ROW()&lt;COUNTA(SP_2a!$A:$A)+2, IF(INDIRECT("SP_2a!" &amp; ADDRESS(ROW()-1, COLUMN(), 4))&lt;&gt;"", INDIRECT("SP_2a!" &amp; ADDRESS(ROW()-1, COLUMN(), 4)), ""), ""), $B$2)</f>
        <v/>
      </c>
      <c r="L178">
        <f>IF(TRUE, IF(ROW()&lt;COUNTA(SP_2a!$A:$A)+2, IF(INDIRECT("SP_2a!" &amp; ADDRESS(ROW()-1, COLUMN(), 4))&lt;&gt;"", INDIRECT("SP_2a!" &amp; ADDRESS(ROW()-1, COLUMN(), 4)), ""), ""), $B$2)</f>
        <v/>
      </c>
      <c r="M178">
        <f>IF(TRUE, IF(ROW()&lt;COUNTA(SP_2a!$A:$A)+2, IF(INDIRECT("SP_2a!" &amp; ADDRESS(ROW()-1, COLUMN(), 4))&lt;&gt;"", IF(INDIRECT("SP_2a!" &amp; ADDRESS(ROW()-1, COLUMN(), 4))=0, "", INDIRECT("SP_2a!" &amp; ADDRESS(ROW()-1, COLUMN(), 4))), ""), ""), $B$2)</f>
        <v/>
      </c>
      <c r="N178">
        <f>IF(TRUE, IF(ROW()&lt;COUNTA(SP_2a!$A:$A)+2, IF(INDIRECT("SP_2a!" &amp; ADDRESS(ROW()-1, COLUMN(), 4))&lt;&gt;"", INDIRECT("SP_2a!" &amp; ADDRESS(ROW()-1, COLUMN(), 4)), ""), ""), $B$2)</f>
        <v/>
      </c>
      <c r="O178">
        <f>IF(TRUE, IF(ROW()&lt;COUNTA(SP_2a!$A:$A)+2, IF(INDIRECT("SP_2a!" &amp; ADDRESS(ROW()-1, COLUMN(), 4))&lt;&gt;"", INDIRECT("SP_2a!" &amp; ADDRESS(ROW()-1, COLUMN(), 4)), ""), ""), $B$2)</f>
        <v/>
      </c>
      <c r="P178">
        <f>IF(TRUE, IF(ROW()&lt;COUNTA(SP_2b!$A:$A)+2, IF(INDIRECT("SP_2b!" &amp; ADDRESS(ROW()-1, COLUMN()-4, 4))&lt;&gt;"", INDIRECT("SP_2b!" &amp; ADDRESS(ROW()-1, COLUMN()-4, 4)), ""), ""), $B$2)</f>
        <v/>
      </c>
      <c r="Q178">
        <f>IF(TRUE, IF(ROW()&lt;COUNTA(SP_2b!$A:$A)+2, IF(INDIRECT("SP_2b!" &amp; ADDRESS(ROW()-1, COLUMN()-4, 4))&lt;&gt;"", INDIRECT("SP_2b!" &amp; ADDRESS(ROW()-1, COLUMN()-4, 4)), ""), ""), $B$2)</f>
        <v/>
      </c>
      <c r="R178">
        <f>IF(TRUE, IF(ROW()&lt;COUNTA(SP_2b!$A:$A)+2, IF(INDIRECT("SP_2b!" &amp; ADDRESS(ROW()-1, COLUMN()-4, 4))&lt;&gt;"", INDIRECT("SP_2b!" &amp; ADDRESS(ROW()-1, COLUMN()-4, 4)), ""), ""), $B$2)</f>
        <v/>
      </c>
      <c r="S178">
        <f>IF(TRUE, IF(ROW()&lt;COUNTA(SP_2b!$A:$A)+2, IF(INDIRECT("SP_2b!" &amp; ADDRESS(ROW()-1, COLUMN()-4, 4))&lt;&gt;"", INDIRECT("SP_2b!" &amp; ADDRESS(ROW()-1, COLUMN()-4, 4)), ""), ""), $B$2)</f>
        <v/>
      </c>
      <c r="T178">
        <f>IF(TRUE, IF(ROW()&lt;COUNTA(SP_2b!$A:$A)+2, IF(INDIRECT("SP_2b!" &amp; ADDRESS(ROW()-1, COLUMN()-4, 4))&lt;&gt;"", INDIRECT("SP_2b!" &amp; ADDRESS(ROW()-1, COLUMN()-4, 4)), ""), ""), $B$2)</f>
        <v/>
      </c>
      <c r="U178">
        <f>IF(TRUE, IF(ROW()&lt;COUNTA(SP_2b!$A:$A)+2, IF(INDIRECT("SP_2b!" &amp; ADDRESS(ROW()-1, COLUMN()-4, 4))&lt;&gt;"", INDIRECT("SP_2b!" &amp; ADDRESS(ROW()-1, COLUMN()-4, 4)), ""), ""), $B$2)</f>
        <v/>
      </c>
      <c r="V178">
        <f>IF(TRUE, IF(ROW()&lt;COUNTA(SP_2b!$A:$A)+2, IF(INDIRECT("SP_2b!" &amp; ADDRESS(ROW()-1, COLUMN()-4, 4))&lt;&gt;"", INDIRECT("SP_2b!" &amp; ADDRESS(ROW()-1, COLUMN()-4, 4)), ""), ""), $B$2)</f>
        <v/>
      </c>
      <c r="W178">
        <f>IF(TRUE, IF(ROW()&lt;COUNTA(SP_2b!$A:$A)+2, IF(INDIRECT("SP_2b!" &amp; ADDRESS(ROW()-1, COLUMN()-4, 4))&lt;&gt;"", INDIRECT("SP_2b!" &amp; ADDRESS(ROW()-1, COLUMN()-4, 4)), ""), ""), $B$2)</f>
        <v/>
      </c>
      <c r="X178">
        <f>IF(TRUE, IF(ROW()&lt;COUNTA(SP_2b!$A:$A)+2, IF(INDIRECT("SP_2b!" &amp; ADDRESS(ROW()-1, COLUMN()-4, 4))&lt;&gt;"", INDIRECT("SP_2b!" &amp; ADDRESS(ROW()-1, COLUMN()-4, 4)), ""), ""), $B$2)</f>
        <v/>
      </c>
      <c r="Y178">
        <f>IF(TRUE, IF(ROW()&lt;COUNTA(SP_2b!$A:$A)+2, IF(INDIRECT("SP_2b!" &amp; ADDRESS(ROW()-1, COLUMN()-4, 4))&lt;&gt;"", INDIRECT("SP_2b!" &amp; ADDRESS(ROW()-1, COLUMN()-4, 4)), ""), ""), $B$2)</f>
        <v/>
      </c>
      <c r="Z178">
        <f>IF(TRUE, IF(ROW()&lt;COUNTA(SP_2b!$A:$A)+2, IF(INDIRECT("SP_2b!" &amp; ADDRESS(ROW()-1, COLUMN()-4, 4))&lt;&gt;"", INDIRECT("SP_2b!" &amp; ADDRESS(ROW()-1, COLUMN()-4, 4)), ""), ""), $B$2)</f>
        <v/>
      </c>
      <c r="AA178">
        <f>IF(TRUE, IF(ROW()&lt;COUNTA(SP_2b!$A:$A)+2, IF(INDIRECT("SP_2b!" &amp; ADDRESS(ROW()-1, COLUMN()-4, 4))&lt;&gt;"", INDIRECT("SP_2b!" &amp; ADDRESS(ROW()-1, COLUMN()-4, 4)), ""), ""), $B$2)</f>
        <v/>
      </c>
      <c r="AB178">
        <f>IF(TRUE, IF(ROW()&lt;COUNTA(SP_2b!$A:$A)+2, IF(INDIRECT("SP_2b!" &amp; ADDRESS(ROW()-1, COLUMN()-4, 4))&lt;&gt;"", INDIRECT("SP_2b!" &amp; ADDRESS(ROW()-1, COLUMN()-4, 4)), ""), ""), $B$2)</f>
        <v/>
      </c>
      <c r="AC178">
        <f>IF(TRUE, IF(ROW()&lt;COUNTA(SP_2b!$A:$A)+2, IF(INDIRECT("SP_2b!" &amp; ADDRESS(ROW()-1, COLUMN()-4, 4))&lt;&gt;"", INDIRECT("SP_2b!" &amp; ADDRESS(ROW()-1, COLUMN()-4, 4)), ""), ""), $B$2)</f>
        <v/>
      </c>
      <c r="AD178">
        <f>IF(TRUE, IF(ROW()&lt;COUNTA(SP_2b!$A:$A)+2, IF(INDIRECT("SP_2b!" &amp; ADDRESS(ROW()-1, COLUMN()-4, 4))&lt;&gt;"", INDIRECT("SP_2b!" &amp; ADDRESS(ROW()-1, COLUMN()-4, 4)), ""), ""), $B$2)</f>
        <v/>
      </c>
    </row>
    <row r="179">
      <c r="A179">
        <f>IF(TRUE, IF(ROW()&lt;COUNTA(SP_2a!$A:$A)+2, IF(INDIRECT("SP_2a!" &amp; ADDRESS(ROW()-1, COLUMN(), 4))&lt;&gt;"", INDIRECT("SP_2a!" &amp; ADDRESS(ROW()-1, COLUMN(), 4)), ""), ""), $B$2)</f>
        <v/>
      </c>
      <c r="B179">
        <f>IF(TRUE, IF(ROW()&lt;COUNTA(SP_2a!$A:$A)+2, IF(INDIRECT("SP_2a!" &amp; ADDRESS(ROW()-1, COLUMN(), 4))&lt;&gt;"", INDIRECT("SP_2a!" &amp; ADDRESS(ROW()-1, COLUMN(), 4)), ""), ""), $B$2)</f>
        <v/>
      </c>
      <c r="C179">
        <f>IF(TRUE, IF(ROW()&lt;COUNTA(SP_2a!$A:$A)+2, IF(INDIRECT("SP_2a!" &amp; ADDRESS(ROW()-1, COLUMN(), 4))&lt;&gt;"", INDIRECT("SP_2a!" &amp; ADDRESS(ROW()-1, COLUMN(), 4)), ""), ""), $B$2)</f>
        <v/>
      </c>
      <c r="D179">
        <f>IF(TRUE, IF(ROW()&lt;COUNTA(SP_2a!$A:$A)+2, IF(INDIRECT("SP_2a!" &amp; ADDRESS(ROW()-1, COLUMN(), 4))&lt;&gt;"", INDIRECT("SP_2a!" &amp; ADDRESS(ROW()-1, COLUMN(), 4)), ""), ""), $B$2)</f>
        <v/>
      </c>
      <c r="E179">
        <f>IF(TRUE, IF(ROW()&lt;COUNTA(SP_2a!$A:$A)+2, IF(INDIRECT("SP_2a!" &amp; ADDRESS(ROW()-1, COLUMN(), 4))&lt;&gt;"", INDIRECT("SP_2a!" &amp; ADDRESS(ROW()-1, COLUMN(), 4)), ""), ""), $B$2)</f>
        <v/>
      </c>
      <c r="F179">
        <f>IF(TRUE, IF(ROW()&lt;COUNTA(SP_2a!$A:$A)+2, IF(INDIRECT("SP_2a!" &amp; ADDRESS(ROW()-1, COLUMN(), 4))&lt;&gt;"", IF(INDIRECT("SP_2a!" &amp; ADDRESS(ROW()-1, COLUMN(), 4))=0, "", IF(INDIRECT("SP_2a!" &amp; ADDRESS(ROW()-1, COLUMN(), 4))=1, "X", INDIRECT("SP_2a!" &amp; ADDRESS(ROW()-1, COLUMN(), 4)))), ""), ""), $B$2)</f>
        <v/>
      </c>
      <c r="G179">
        <f>IF(TRUE, IF(ROW()&lt;COUNTA(SP_2a!$A:$A)+2, IF(INDIRECT("SP_2a!" &amp; ADDRESS(ROW()-1, COLUMN(), 4))&lt;&gt;"", IF(INDIRECT("SP_2a!" &amp; ADDRESS(ROW()-1, COLUMN(), 4))=0, "", IF(INDIRECT("SP_2a!" &amp; ADDRESS(ROW()-1, COLUMN(), 4))=1, "X", INDIRECT("SP_2a!" &amp; ADDRESS(ROW()-1, COLUMN(), 4)))), ""), ""), $B$2)</f>
        <v/>
      </c>
      <c r="H179">
        <f>IF(TRUE, IF(ROW()&lt;COUNTA(SP_2a!$A:$A)+2, IF(INDIRECT("SP_2a!" &amp; ADDRESS(ROW()-1, COLUMN(), 4))&lt;&gt;"", INDIRECT("SP_2a!" &amp; ADDRESS(ROW()-1, COLUMN(), 4)), ""), ""), $B$2)</f>
        <v/>
      </c>
      <c r="I179">
        <f>IF(TRUE, IF(ROW()&lt;COUNTA(SP_2a!$A:$A)+2, IF(INDIRECT("SP_2a!" &amp; ADDRESS(ROW()-1, COLUMN(), 4))&lt;&gt;"", INDIRECT("SP_2a!" &amp; ADDRESS(ROW()-1, COLUMN(), 4)), ""), ""), $B$2)</f>
        <v/>
      </c>
      <c r="J179">
        <f>IF(TRUE, IF(ROW()&lt;COUNTA(SP_2a!$A:$A)+2, IF(INDIRECT("SP_2a!" &amp; ADDRESS(ROW()-1, COLUMN(), 4))&lt;&gt;"", INDIRECT("SP_2a!" &amp; ADDRESS(ROW()-1, COLUMN(), 4)), ""), ""), $B$2)</f>
        <v/>
      </c>
      <c r="K179">
        <f>IF(TRUE, IF(ROW()&lt;COUNTA(SP_2a!$A:$A)+2, IF(INDIRECT("SP_2a!" &amp; ADDRESS(ROW()-1, COLUMN(), 4))&lt;&gt;"", INDIRECT("SP_2a!" &amp; ADDRESS(ROW()-1, COLUMN(), 4)), ""), ""), $B$2)</f>
        <v/>
      </c>
      <c r="L179">
        <f>IF(TRUE, IF(ROW()&lt;COUNTA(SP_2a!$A:$A)+2, IF(INDIRECT("SP_2a!" &amp; ADDRESS(ROW()-1, COLUMN(), 4))&lt;&gt;"", INDIRECT("SP_2a!" &amp; ADDRESS(ROW()-1, COLUMN(), 4)), ""), ""), $B$2)</f>
        <v/>
      </c>
      <c r="M179">
        <f>IF(TRUE, IF(ROW()&lt;COUNTA(SP_2a!$A:$A)+2, IF(INDIRECT("SP_2a!" &amp; ADDRESS(ROW()-1, COLUMN(), 4))&lt;&gt;"", IF(INDIRECT("SP_2a!" &amp; ADDRESS(ROW()-1, COLUMN(), 4))=0, "", INDIRECT("SP_2a!" &amp; ADDRESS(ROW()-1, COLUMN(), 4))), ""), ""), $B$2)</f>
        <v/>
      </c>
      <c r="N179">
        <f>IF(TRUE, IF(ROW()&lt;COUNTA(SP_2a!$A:$A)+2, IF(INDIRECT("SP_2a!" &amp; ADDRESS(ROW()-1, COLUMN(), 4))&lt;&gt;"", INDIRECT("SP_2a!" &amp; ADDRESS(ROW()-1, COLUMN(), 4)), ""), ""), $B$2)</f>
        <v/>
      </c>
      <c r="O179">
        <f>IF(TRUE, IF(ROW()&lt;COUNTA(SP_2a!$A:$A)+2, IF(INDIRECT("SP_2a!" &amp; ADDRESS(ROW()-1, COLUMN(), 4))&lt;&gt;"", INDIRECT("SP_2a!" &amp; ADDRESS(ROW()-1, COLUMN(), 4)), ""), ""), $B$2)</f>
        <v/>
      </c>
      <c r="P179">
        <f>IF(TRUE, IF(ROW()&lt;COUNTA(SP_2b!$A:$A)+2, IF(INDIRECT("SP_2b!" &amp; ADDRESS(ROW()-1, COLUMN()-4, 4))&lt;&gt;"", INDIRECT("SP_2b!" &amp; ADDRESS(ROW()-1, COLUMN()-4, 4)), ""), ""), $B$2)</f>
        <v/>
      </c>
      <c r="Q179">
        <f>IF(TRUE, IF(ROW()&lt;COUNTA(SP_2b!$A:$A)+2, IF(INDIRECT("SP_2b!" &amp; ADDRESS(ROW()-1, COLUMN()-4, 4))&lt;&gt;"", INDIRECT("SP_2b!" &amp; ADDRESS(ROW()-1, COLUMN()-4, 4)), ""), ""), $B$2)</f>
        <v/>
      </c>
      <c r="R179">
        <f>IF(TRUE, IF(ROW()&lt;COUNTA(SP_2b!$A:$A)+2, IF(INDIRECT("SP_2b!" &amp; ADDRESS(ROW()-1, COLUMN()-4, 4))&lt;&gt;"", INDIRECT("SP_2b!" &amp; ADDRESS(ROW()-1, COLUMN()-4, 4)), ""), ""), $B$2)</f>
        <v/>
      </c>
      <c r="S179">
        <f>IF(TRUE, IF(ROW()&lt;COUNTA(SP_2b!$A:$A)+2, IF(INDIRECT("SP_2b!" &amp; ADDRESS(ROW()-1, COLUMN()-4, 4))&lt;&gt;"", INDIRECT("SP_2b!" &amp; ADDRESS(ROW()-1, COLUMN()-4, 4)), ""), ""), $B$2)</f>
        <v/>
      </c>
      <c r="T179">
        <f>IF(TRUE, IF(ROW()&lt;COUNTA(SP_2b!$A:$A)+2, IF(INDIRECT("SP_2b!" &amp; ADDRESS(ROW()-1, COLUMN()-4, 4))&lt;&gt;"", INDIRECT("SP_2b!" &amp; ADDRESS(ROW()-1, COLUMN()-4, 4)), ""), ""), $B$2)</f>
        <v/>
      </c>
      <c r="U179">
        <f>IF(TRUE, IF(ROW()&lt;COUNTA(SP_2b!$A:$A)+2, IF(INDIRECT("SP_2b!" &amp; ADDRESS(ROW()-1, COLUMN()-4, 4))&lt;&gt;"", INDIRECT("SP_2b!" &amp; ADDRESS(ROW()-1, COLUMN()-4, 4)), ""), ""), $B$2)</f>
        <v/>
      </c>
      <c r="V179">
        <f>IF(TRUE, IF(ROW()&lt;COUNTA(SP_2b!$A:$A)+2, IF(INDIRECT("SP_2b!" &amp; ADDRESS(ROW()-1, COLUMN()-4, 4))&lt;&gt;"", INDIRECT("SP_2b!" &amp; ADDRESS(ROW()-1, COLUMN()-4, 4)), ""), ""), $B$2)</f>
        <v/>
      </c>
      <c r="W179">
        <f>IF(TRUE, IF(ROW()&lt;COUNTA(SP_2b!$A:$A)+2, IF(INDIRECT("SP_2b!" &amp; ADDRESS(ROW()-1, COLUMN()-4, 4))&lt;&gt;"", INDIRECT("SP_2b!" &amp; ADDRESS(ROW()-1, COLUMN()-4, 4)), ""), ""), $B$2)</f>
        <v/>
      </c>
      <c r="X179">
        <f>IF(TRUE, IF(ROW()&lt;COUNTA(SP_2b!$A:$A)+2, IF(INDIRECT("SP_2b!" &amp; ADDRESS(ROW()-1, COLUMN()-4, 4))&lt;&gt;"", INDIRECT("SP_2b!" &amp; ADDRESS(ROW()-1, COLUMN()-4, 4)), ""), ""), $B$2)</f>
        <v/>
      </c>
      <c r="Y179">
        <f>IF(TRUE, IF(ROW()&lt;COUNTA(SP_2b!$A:$A)+2, IF(INDIRECT("SP_2b!" &amp; ADDRESS(ROW()-1, COLUMN()-4, 4))&lt;&gt;"", INDIRECT("SP_2b!" &amp; ADDRESS(ROW()-1, COLUMN()-4, 4)), ""), ""), $B$2)</f>
        <v/>
      </c>
      <c r="Z179">
        <f>IF(TRUE, IF(ROW()&lt;COUNTA(SP_2b!$A:$A)+2, IF(INDIRECT("SP_2b!" &amp; ADDRESS(ROW()-1, COLUMN()-4, 4))&lt;&gt;"", INDIRECT("SP_2b!" &amp; ADDRESS(ROW()-1, COLUMN()-4, 4)), ""), ""), $B$2)</f>
        <v/>
      </c>
      <c r="AA179">
        <f>IF(TRUE, IF(ROW()&lt;COUNTA(SP_2b!$A:$A)+2, IF(INDIRECT("SP_2b!" &amp; ADDRESS(ROW()-1, COLUMN()-4, 4))&lt;&gt;"", INDIRECT("SP_2b!" &amp; ADDRESS(ROW()-1, COLUMN()-4, 4)), ""), ""), $B$2)</f>
        <v/>
      </c>
      <c r="AB179">
        <f>IF(TRUE, IF(ROW()&lt;COUNTA(SP_2b!$A:$A)+2, IF(INDIRECT("SP_2b!" &amp; ADDRESS(ROW()-1, COLUMN()-4, 4))&lt;&gt;"", INDIRECT("SP_2b!" &amp; ADDRESS(ROW()-1, COLUMN()-4, 4)), ""), ""), $B$2)</f>
        <v/>
      </c>
      <c r="AC179">
        <f>IF(TRUE, IF(ROW()&lt;COUNTA(SP_2b!$A:$A)+2, IF(INDIRECT("SP_2b!" &amp; ADDRESS(ROW()-1, COLUMN()-4, 4))&lt;&gt;"", INDIRECT("SP_2b!" &amp; ADDRESS(ROW()-1, COLUMN()-4, 4)), ""), ""), $B$2)</f>
        <v/>
      </c>
      <c r="AD179">
        <f>IF(TRUE, IF(ROW()&lt;COUNTA(SP_2b!$A:$A)+2, IF(INDIRECT("SP_2b!" &amp; ADDRESS(ROW()-1, COLUMN()-4, 4))&lt;&gt;"", INDIRECT("SP_2b!" &amp; ADDRESS(ROW()-1, COLUMN()-4, 4)), ""), ""), $B$2)</f>
        <v/>
      </c>
    </row>
    <row r="180">
      <c r="A180">
        <f>IF(TRUE, IF(ROW()&lt;COUNTA(SP_2a!$A:$A)+2, IF(INDIRECT("SP_2a!" &amp; ADDRESS(ROW()-1, COLUMN(), 4))&lt;&gt;"", INDIRECT("SP_2a!" &amp; ADDRESS(ROW()-1, COLUMN(), 4)), ""), ""), $B$2)</f>
        <v/>
      </c>
      <c r="B180">
        <f>IF(TRUE, IF(ROW()&lt;COUNTA(SP_2a!$A:$A)+2, IF(INDIRECT("SP_2a!" &amp; ADDRESS(ROW()-1, COLUMN(), 4))&lt;&gt;"", INDIRECT("SP_2a!" &amp; ADDRESS(ROW()-1, COLUMN(), 4)), ""), ""), $B$2)</f>
        <v/>
      </c>
      <c r="C180">
        <f>IF(TRUE, IF(ROW()&lt;COUNTA(SP_2a!$A:$A)+2, IF(INDIRECT("SP_2a!" &amp; ADDRESS(ROW()-1, COLUMN(), 4))&lt;&gt;"", INDIRECT("SP_2a!" &amp; ADDRESS(ROW()-1, COLUMN(), 4)), ""), ""), $B$2)</f>
        <v/>
      </c>
      <c r="D180">
        <f>IF(TRUE, IF(ROW()&lt;COUNTA(SP_2a!$A:$A)+2, IF(INDIRECT("SP_2a!" &amp; ADDRESS(ROW()-1, COLUMN(), 4))&lt;&gt;"", INDIRECT("SP_2a!" &amp; ADDRESS(ROW()-1, COLUMN(), 4)), ""), ""), $B$2)</f>
        <v/>
      </c>
      <c r="E180">
        <f>IF(TRUE, IF(ROW()&lt;COUNTA(SP_2a!$A:$A)+2, IF(INDIRECT("SP_2a!" &amp; ADDRESS(ROW()-1, COLUMN(), 4))&lt;&gt;"", INDIRECT("SP_2a!" &amp; ADDRESS(ROW()-1, COLUMN(), 4)), ""), ""), $B$2)</f>
        <v/>
      </c>
      <c r="F180">
        <f>IF(TRUE, IF(ROW()&lt;COUNTA(SP_2a!$A:$A)+2, IF(INDIRECT("SP_2a!" &amp; ADDRESS(ROW()-1, COLUMN(), 4))&lt;&gt;"", IF(INDIRECT("SP_2a!" &amp; ADDRESS(ROW()-1, COLUMN(), 4))=0, "", IF(INDIRECT("SP_2a!" &amp; ADDRESS(ROW()-1, COLUMN(), 4))=1, "X", INDIRECT("SP_2a!" &amp; ADDRESS(ROW()-1, COLUMN(), 4)))), ""), ""), $B$2)</f>
        <v/>
      </c>
      <c r="G180">
        <f>IF(TRUE, IF(ROW()&lt;COUNTA(SP_2a!$A:$A)+2, IF(INDIRECT("SP_2a!" &amp; ADDRESS(ROW()-1, COLUMN(), 4))&lt;&gt;"", IF(INDIRECT("SP_2a!" &amp; ADDRESS(ROW()-1, COLUMN(), 4))=0, "", IF(INDIRECT("SP_2a!" &amp; ADDRESS(ROW()-1, COLUMN(), 4))=1, "X", INDIRECT("SP_2a!" &amp; ADDRESS(ROW()-1, COLUMN(), 4)))), ""), ""), $B$2)</f>
        <v/>
      </c>
      <c r="H180">
        <f>IF(TRUE, IF(ROW()&lt;COUNTA(SP_2a!$A:$A)+2, IF(INDIRECT("SP_2a!" &amp; ADDRESS(ROW()-1, COLUMN(), 4))&lt;&gt;"", INDIRECT("SP_2a!" &amp; ADDRESS(ROW()-1, COLUMN(), 4)), ""), ""), $B$2)</f>
        <v/>
      </c>
      <c r="I180">
        <f>IF(TRUE, IF(ROW()&lt;COUNTA(SP_2a!$A:$A)+2, IF(INDIRECT("SP_2a!" &amp; ADDRESS(ROW()-1, COLUMN(), 4))&lt;&gt;"", INDIRECT("SP_2a!" &amp; ADDRESS(ROW()-1, COLUMN(), 4)), ""), ""), $B$2)</f>
        <v/>
      </c>
      <c r="J180">
        <f>IF(TRUE, IF(ROW()&lt;COUNTA(SP_2a!$A:$A)+2, IF(INDIRECT("SP_2a!" &amp; ADDRESS(ROW()-1, COLUMN(), 4))&lt;&gt;"", INDIRECT("SP_2a!" &amp; ADDRESS(ROW()-1, COLUMN(), 4)), ""), ""), $B$2)</f>
        <v/>
      </c>
      <c r="K180">
        <f>IF(TRUE, IF(ROW()&lt;COUNTA(SP_2a!$A:$A)+2, IF(INDIRECT("SP_2a!" &amp; ADDRESS(ROW()-1, COLUMN(), 4))&lt;&gt;"", INDIRECT("SP_2a!" &amp; ADDRESS(ROW()-1, COLUMN(), 4)), ""), ""), $B$2)</f>
        <v/>
      </c>
      <c r="L180">
        <f>IF(TRUE, IF(ROW()&lt;COUNTA(SP_2a!$A:$A)+2, IF(INDIRECT("SP_2a!" &amp; ADDRESS(ROW()-1, COLUMN(), 4))&lt;&gt;"", INDIRECT("SP_2a!" &amp; ADDRESS(ROW()-1, COLUMN(), 4)), ""), ""), $B$2)</f>
        <v/>
      </c>
      <c r="M180">
        <f>IF(TRUE, IF(ROW()&lt;COUNTA(SP_2a!$A:$A)+2, IF(INDIRECT("SP_2a!" &amp; ADDRESS(ROW()-1, COLUMN(), 4))&lt;&gt;"", IF(INDIRECT("SP_2a!" &amp; ADDRESS(ROW()-1, COLUMN(), 4))=0, "", INDIRECT("SP_2a!" &amp; ADDRESS(ROW()-1, COLUMN(), 4))), ""), ""), $B$2)</f>
        <v/>
      </c>
      <c r="N180">
        <f>IF(TRUE, IF(ROW()&lt;COUNTA(SP_2a!$A:$A)+2, IF(INDIRECT("SP_2a!" &amp; ADDRESS(ROW()-1, COLUMN(), 4))&lt;&gt;"", INDIRECT("SP_2a!" &amp; ADDRESS(ROW()-1, COLUMN(), 4)), ""), ""), $B$2)</f>
        <v/>
      </c>
      <c r="O180">
        <f>IF(TRUE, IF(ROW()&lt;COUNTA(SP_2a!$A:$A)+2, IF(INDIRECT("SP_2a!" &amp; ADDRESS(ROW()-1, COLUMN(), 4))&lt;&gt;"", INDIRECT("SP_2a!" &amp; ADDRESS(ROW()-1, COLUMN(), 4)), ""), ""), $B$2)</f>
        <v/>
      </c>
      <c r="P180">
        <f>IF(TRUE, IF(ROW()&lt;COUNTA(SP_2b!$A:$A)+2, IF(INDIRECT("SP_2b!" &amp; ADDRESS(ROW()-1, COLUMN()-4, 4))&lt;&gt;"", INDIRECT("SP_2b!" &amp; ADDRESS(ROW()-1, COLUMN()-4, 4)), ""), ""), $B$2)</f>
        <v/>
      </c>
      <c r="Q180">
        <f>IF(TRUE, IF(ROW()&lt;COUNTA(SP_2b!$A:$A)+2, IF(INDIRECT("SP_2b!" &amp; ADDRESS(ROW()-1, COLUMN()-4, 4))&lt;&gt;"", INDIRECT("SP_2b!" &amp; ADDRESS(ROW()-1, COLUMN()-4, 4)), ""), ""), $B$2)</f>
        <v/>
      </c>
      <c r="R180">
        <f>IF(TRUE, IF(ROW()&lt;COUNTA(SP_2b!$A:$A)+2, IF(INDIRECT("SP_2b!" &amp; ADDRESS(ROW()-1, COLUMN()-4, 4))&lt;&gt;"", INDIRECT("SP_2b!" &amp; ADDRESS(ROW()-1, COLUMN()-4, 4)), ""), ""), $B$2)</f>
        <v/>
      </c>
      <c r="S180">
        <f>IF(TRUE, IF(ROW()&lt;COUNTA(SP_2b!$A:$A)+2, IF(INDIRECT("SP_2b!" &amp; ADDRESS(ROW()-1, COLUMN()-4, 4))&lt;&gt;"", INDIRECT("SP_2b!" &amp; ADDRESS(ROW()-1, COLUMN()-4, 4)), ""), ""), $B$2)</f>
        <v/>
      </c>
      <c r="T180">
        <f>IF(TRUE, IF(ROW()&lt;COUNTA(SP_2b!$A:$A)+2, IF(INDIRECT("SP_2b!" &amp; ADDRESS(ROW()-1, COLUMN()-4, 4))&lt;&gt;"", INDIRECT("SP_2b!" &amp; ADDRESS(ROW()-1, COLUMN()-4, 4)), ""), ""), $B$2)</f>
        <v/>
      </c>
      <c r="U180">
        <f>IF(TRUE, IF(ROW()&lt;COUNTA(SP_2b!$A:$A)+2, IF(INDIRECT("SP_2b!" &amp; ADDRESS(ROW()-1, COLUMN()-4, 4))&lt;&gt;"", INDIRECT("SP_2b!" &amp; ADDRESS(ROW()-1, COLUMN()-4, 4)), ""), ""), $B$2)</f>
        <v/>
      </c>
      <c r="V180">
        <f>IF(TRUE, IF(ROW()&lt;COUNTA(SP_2b!$A:$A)+2, IF(INDIRECT("SP_2b!" &amp; ADDRESS(ROW()-1, COLUMN()-4, 4))&lt;&gt;"", INDIRECT("SP_2b!" &amp; ADDRESS(ROW()-1, COLUMN()-4, 4)), ""), ""), $B$2)</f>
        <v/>
      </c>
      <c r="W180">
        <f>IF(TRUE, IF(ROW()&lt;COUNTA(SP_2b!$A:$A)+2, IF(INDIRECT("SP_2b!" &amp; ADDRESS(ROW()-1, COLUMN()-4, 4))&lt;&gt;"", INDIRECT("SP_2b!" &amp; ADDRESS(ROW()-1, COLUMN()-4, 4)), ""), ""), $B$2)</f>
        <v/>
      </c>
      <c r="X180">
        <f>IF(TRUE, IF(ROW()&lt;COUNTA(SP_2b!$A:$A)+2, IF(INDIRECT("SP_2b!" &amp; ADDRESS(ROW()-1, COLUMN()-4, 4))&lt;&gt;"", INDIRECT("SP_2b!" &amp; ADDRESS(ROW()-1, COLUMN()-4, 4)), ""), ""), $B$2)</f>
        <v/>
      </c>
      <c r="Y180">
        <f>IF(TRUE, IF(ROW()&lt;COUNTA(SP_2b!$A:$A)+2, IF(INDIRECT("SP_2b!" &amp; ADDRESS(ROW()-1, COLUMN()-4, 4))&lt;&gt;"", INDIRECT("SP_2b!" &amp; ADDRESS(ROW()-1, COLUMN()-4, 4)), ""), ""), $B$2)</f>
        <v/>
      </c>
      <c r="Z180">
        <f>IF(TRUE, IF(ROW()&lt;COUNTA(SP_2b!$A:$A)+2, IF(INDIRECT("SP_2b!" &amp; ADDRESS(ROW()-1, COLUMN()-4, 4))&lt;&gt;"", INDIRECT("SP_2b!" &amp; ADDRESS(ROW()-1, COLUMN()-4, 4)), ""), ""), $B$2)</f>
        <v/>
      </c>
      <c r="AA180">
        <f>IF(TRUE, IF(ROW()&lt;COUNTA(SP_2b!$A:$A)+2, IF(INDIRECT("SP_2b!" &amp; ADDRESS(ROW()-1, COLUMN()-4, 4))&lt;&gt;"", INDIRECT("SP_2b!" &amp; ADDRESS(ROW()-1, COLUMN()-4, 4)), ""), ""), $B$2)</f>
        <v/>
      </c>
      <c r="AB180">
        <f>IF(TRUE, IF(ROW()&lt;COUNTA(SP_2b!$A:$A)+2, IF(INDIRECT("SP_2b!" &amp; ADDRESS(ROW()-1, COLUMN()-4, 4))&lt;&gt;"", INDIRECT("SP_2b!" &amp; ADDRESS(ROW()-1, COLUMN()-4, 4)), ""), ""), $B$2)</f>
        <v/>
      </c>
      <c r="AC180">
        <f>IF(TRUE, IF(ROW()&lt;COUNTA(SP_2b!$A:$A)+2, IF(INDIRECT("SP_2b!" &amp; ADDRESS(ROW()-1, COLUMN()-4, 4))&lt;&gt;"", INDIRECT("SP_2b!" &amp; ADDRESS(ROW()-1, COLUMN()-4, 4)), ""), ""), $B$2)</f>
        <v/>
      </c>
      <c r="AD180">
        <f>IF(TRUE, IF(ROW()&lt;COUNTA(SP_2b!$A:$A)+2, IF(INDIRECT("SP_2b!" &amp; ADDRESS(ROW()-1, COLUMN()-4, 4))&lt;&gt;"", INDIRECT("SP_2b!" &amp; ADDRESS(ROW()-1, COLUMN()-4, 4)), ""), ""), $B$2)</f>
        <v/>
      </c>
    </row>
    <row r="181">
      <c r="A181">
        <f>IF(TRUE, IF(ROW()&lt;COUNTA(SP_2a!$A:$A)+2, IF(INDIRECT("SP_2a!" &amp; ADDRESS(ROW()-1, COLUMN(), 4))&lt;&gt;"", INDIRECT("SP_2a!" &amp; ADDRESS(ROW()-1, COLUMN(), 4)), ""), ""), $B$2)</f>
        <v/>
      </c>
      <c r="B181">
        <f>IF(TRUE, IF(ROW()&lt;COUNTA(SP_2a!$A:$A)+2, IF(INDIRECT("SP_2a!" &amp; ADDRESS(ROW()-1, COLUMN(), 4))&lt;&gt;"", INDIRECT("SP_2a!" &amp; ADDRESS(ROW()-1, COLUMN(), 4)), ""), ""), $B$2)</f>
        <v/>
      </c>
      <c r="C181">
        <f>IF(TRUE, IF(ROW()&lt;COUNTA(SP_2a!$A:$A)+2, IF(INDIRECT("SP_2a!" &amp; ADDRESS(ROW()-1, COLUMN(), 4))&lt;&gt;"", INDIRECT("SP_2a!" &amp; ADDRESS(ROW()-1, COLUMN(), 4)), ""), ""), $B$2)</f>
        <v/>
      </c>
      <c r="D181">
        <f>IF(TRUE, IF(ROW()&lt;COUNTA(SP_2a!$A:$A)+2, IF(INDIRECT("SP_2a!" &amp; ADDRESS(ROW()-1, COLUMN(), 4))&lt;&gt;"", INDIRECT("SP_2a!" &amp; ADDRESS(ROW()-1, COLUMN(), 4)), ""), ""), $B$2)</f>
        <v/>
      </c>
      <c r="E181">
        <f>IF(TRUE, IF(ROW()&lt;COUNTA(SP_2a!$A:$A)+2, IF(INDIRECT("SP_2a!" &amp; ADDRESS(ROW()-1, COLUMN(), 4))&lt;&gt;"", INDIRECT("SP_2a!" &amp; ADDRESS(ROW()-1, COLUMN(), 4)), ""), ""), $B$2)</f>
        <v/>
      </c>
      <c r="F181">
        <f>IF(TRUE, IF(ROW()&lt;COUNTA(SP_2a!$A:$A)+2, IF(INDIRECT("SP_2a!" &amp; ADDRESS(ROW()-1, COLUMN(), 4))&lt;&gt;"", IF(INDIRECT("SP_2a!" &amp; ADDRESS(ROW()-1, COLUMN(), 4))=0, "", IF(INDIRECT("SP_2a!" &amp; ADDRESS(ROW()-1, COLUMN(), 4))=1, "X", INDIRECT("SP_2a!" &amp; ADDRESS(ROW()-1, COLUMN(), 4)))), ""), ""), $B$2)</f>
        <v/>
      </c>
      <c r="G181">
        <f>IF(TRUE, IF(ROW()&lt;COUNTA(SP_2a!$A:$A)+2, IF(INDIRECT("SP_2a!" &amp; ADDRESS(ROW()-1, COLUMN(), 4))&lt;&gt;"", IF(INDIRECT("SP_2a!" &amp; ADDRESS(ROW()-1, COLUMN(), 4))=0, "", IF(INDIRECT("SP_2a!" &amp; ADDRESS(ROW()-1, COLUMN(), 4))=1, "X", INDIRECT("SP_2a!" &amp; ADDRESS(ROW()-1, COLUMN(), 4)))), ""), ""), $B$2)</f>
        <v/>
      </c>
      <c r="H181">
        <f>IF(TRUE, IF(ROW()&lt;COUNTA(SP_2a!$A:$A)+2, IF(INDIRECT("SP_2a!" &amp; ADDRESS(ROW()-1, COLUMN(), 4))&lt;&gt;"", INDIRECT("SP_2a!" &amp; ADDRESS(ROW()-1, COLUMN(), 4)), ""), ""), $B$2)</f>
        <v/>
      </c>
      <c r="I181">
        <f>IF(TRUE, IF(ROW()&lt;COUNTA(SP_2a!$A:$A)+2, IF(INDIRECT("SP_2a!" &amp; ADDRESS(ROW()-1, COLUMN(), 4))&lt;&gt;"", INDIRECT("SP_2a!" &amp; ADDRESS(ROW()-1, COLUMN(), 4)), ""), ""), $B$2)</f>
        <v/>
      </c>
      <c r="J181">
        <f>IF(TRUE, IF(ROW()&lt;COUNTA(SP_2a!$A:$A)+2, IF(INDIRECT("SP_2a!" &amp; ADDRESS(ROW()-1, COLUMN(), 4))&lt;&gt;"", INDIRECT("SP_2a!" &amp; ADDRESS(ROW()-1, COLUMN(), 4)), ""), ""), $B$2)</f>
        <v/>
      </c>
      <c r="K181">
        <f>IF(TRUE, IF(ROW()&lt;COUNTA(SP_2a!$A:$A)+2, IF(INDIRECT("SP_2a!" &amp; ADDRESS(ROW()-1, COLUMN(), 4))&lt;&gt;"", INDIRECT("SP_2a!" &amp; ADDRESS(ROW()-1, COLUMN(), 4)), ""), ""), $B$2)</f>
        <v/>
      </c>
      <c r="L181">
        <f>IF(TRUE, IF(ROW()&lt;COUNTA(SP_2a!$A:$A)+2, IF(INDIRECT("SP_2a!" &amp; ADDRESS(ROW()-1, COLUMN(), 4))&lt;&gt;"", INDIRECT("SP_2a!" &amp; ADDRESS(ROW()-1, COLUMN(), 4)), ""), ""), $B$2)</f>
        <v/>
      </c>
      <c r="M181">
        <f>IF(TRUE, IF(ROW()&lt;COUNTA(SP_2a!$A:$A)+2, IF(INDIRECT("SP_2a!" &amp; ADDRESS(ROW()-1, COLUMN(), 4))&lt;&gt;"", IF(INDIRECT("SP_2a!" &amp; ADDRESS(ROW()-1, COLUMN(), 4))=0, "", INDIRECT("SP_2a!" &amp; ADDRESS(ROW()-1, COLUMN(), 4))), ""), ""), $B$2)</f>
        <v/>
      </c>
      <c r="N181">
        <f>IF(TRUE, IF(ROW()&lt;COUNTA(SP_2a!$A:$A)+2, IF(INDIRECT("SP_2a!" &amp; ADDRESS(ROW()-1, COLUMN(), 4))&lt;&gt;"", INDIRECT("SP_2a!" &amp; ADDRESS(ROW()-1, COLUMN(), 4)), ""), ""), $B$2)</f>
        <v/>
      </c>
      <c r="O181">
        <f>IF(TRUE, IF(ROW()&lt;COUNTA(SP_2a!$A:$A)+2, IF(INDIRECT("SP_2a!" &amp; ADDRESS(ROW()-1, COLUMN(), 4))&lt;&gt;"", INDIRECT("SP_2a!" &amp; ADDRESS(ROW()-1, COLUMN(), 4)), ""), ""), $B$2)</f>
        <v/>
      </c>
      <c r="P181">
        <f>IF(TRUE, IF(ROW()&lt;COUNTA(SP_2b!$A:$A)+2, IF(INDIRECT("SP_2b!" &amp; ADDRESS(ROW()-1, COLUMN()-4, 4))&lt;&gt;"", INDIRECT("SP_2b!" &amp; ADDRESS(ROW()-1, COLUMN()-4, 4)), ""), ""), $B$2)</f>
        <v/>
      </c>
      <c r="Q181">
        <f>IF(TRUE, IF(ROW()&lt;COUNTA(SP_2b!$A:$A)+2, IF(INDIRECT("SP_2b!" &amp; ADDRESS(ROW()-1, COLUMN()-4, 4))&lt;&gt;"", INDIRECT("SP_2b!" &amp; ADDRESS(ROW()-1, COLUMN()-4, 4)), ""), ""), $B$2)</f>
        <v/>
      </c>
      <c r="R181">
        <f>IF(TRUE, IF(ROW()&lt;COUNTA(SP_2b!$A:$A)+2, IF(INDIRECT("SP_2b!" &amp; ADDRESS(ROW()-1, COLUMN()-4, 4))&lt;&gt;"", INDIRECT("SP_2b!" &amp; ADDRESS(ROW()-1, COLUMN()-4, 4)), ""), ""), $B$2)</f>
        <v/>
      </c>
      <c r="S181">
        <f>IF(TRUE, IF(ROW()&lt;COUNTA(SP_2b!$A:$A)+2, IF(INDIRECT("SP_2b!" &amp; ADDRESS(ROW()-1, COLUMN()-4, 4))&lt;&gt;"", INDIRECT("SP_2b!" &amp; ADDRESS(ROW()-1, COLUMN()-4, 4)), ""), ""), $B$2)</f>
        <v/>
      </c>
      <c r="T181">
        <f>IF(TRUE, IF(ROW()&lt;COUNTA(SP_2b!$A:$A)+2, IF(INDIRECT("SP_2b!" &amp; ADDRESS(ROW()-1, COLUMN()-4, 4))&lt;&gt;"", INDIRECT("SP_2b!" &amp; ADDRESS(ROW()-1, COLUMN()-4, 4)), ""), ""), $B$2)</f>
        <v/>
      </c>
      <c r="U181">
        <f>IF(TRUE, IF(ROW()&lt;COUNTA(SP_2b!$A:$A)+2, IF(INDIRECT("SP_2b!" &amp; ADDRESS(ROW()-1, COLUMN()-4, 4))&lt;&gt;"", INDIRECT("SP_2b!" &amp; ADDRESS(ROW()-1, COLUMN()-4, 4)), ""), ""), $B$2)</f>
        <v/>
      </c>
      <c r="V181">
        <f>IF(TRUE, IF(ROW()&lt;COUNTA(SP_2b!$A:$A)+2, IF(INDIRECT("SP_2b!" &amp; ADDRESS(ROW()-1, COLUMN()-4, 4))&lt;&gt;"", INDIRECT("SP_2b!" &amp; ADDRESS(ROW()-1, COLUMN()-4, 4)), ""), ""), $B$2)</f>
        <v/>
      </c>
      <c r="W181">
        <f>IF(TRUE, IF(ROW()&lt;COUNTA(SP_2b!$A:$A)+2, IF(INDIRECT("SP_2b!" &amp; ADDRESS(ROW()-1, COLUMN()-4, 4))&lt;&gt;"", INDIRECT("SP_2b!" &amp; ADDRESS(ROW()-1, COLUMN()-4, 4)), ""), ""), $B$2)</f>
        <v/>
      </c>
      <c r="X181">
        <f>IF(TRUE, IF(ROW()&lt;COUNTA(SP_2b!$A:$A)+2, IF(INDIRECT("SP_2b!" &amp; ADDRESS(ROW()-1, COLUMN()-4, 4))&lt;&gt;"", INDIRECT("SP_2b!" &amp; ADDRESS(ROW()-1, COLUMN()-4, 4)), ""), ""), $B$2)</f>
        <v/>
      </c>
      <c r="Y181">
        <f>IF(TRUE, IF(ROW()&lt;COUNTA(SP_2b!$A:$A)+2, IF(INDIRECT("SP_2b!" &amp; ADDRESS(ROW()-1, COLUMN()-4, 4))&lt;&gt;"", INDIRECT("SP_2b!" &amp; ADDRESS(ROW()-1, COLUMN()-4, 4)), ""), ""), $B$2)</f>
        <v/>
      </c>
      <c r="Z181">
        <f>IF(TRUE, IF(ROW()&lt;COUNTA(SP_2b!$A:$A)+2, IF(INDIRECT("SP_2b!" &amp; ADDRESS(ROW()-1, COLUMN()-4, 4))&lt;&gt;"", INDIRECT("SP_2b!" &amp; ADDRESS(ROW()-1, COLUMN()-4, 4)), ""), ""), $B$2)</f>
        <v/>
      </c>
      <c r="AA181">
        <f>IF(TRUE, IF(ROW()&lt;COUNTA(SP_2b!$A:$A)+2, IF(INDIRECT("SP_2b!" &amp; ADDRESS(ROW()-1, COLUMN()-4, 4))&lt;&gt;"", INDIRECT("SP_2b!" &amp; ADDRESS(ROW()-1, COLUMN()-4, 4)), ""), ""), $B$2)</f>
        <v/>
      </c>
      <c r="AB181">
        <f>IF(TRUE, IF(ROW()&lt;COUNTA(SP_2b!$A:$A)+2, IF(INDIRECT("SP_2b!" &amp; ADDRESS(ROW()-1, COLUMN()-4, 4))&lt;&gt;"", INDIRECT("SP_2b!" &amp; ADDRESS(ROW()-1, COLUMN()-4, 4)), ""), ""), $B$2)</f>
        <v/>
      </c>
      <c r="AC181">
        <f>IF(TRUE, IF(ROW()&lt;COUNTA(SP_2b!$A:$A)+2, IF(INDIRECT("SP_2b!" &amp; ADDRESS(ROW()-1, COLUMN()-4, 4))&lt;&gt;"", INDIRECT("SP_2b!" &amp; ADDRESS(ROW()-1, COLUMN()-4, 4)), ""), ""), $B$2)</f>
        <v/>
      </c>
      <c r="AD181">
        <f>IF(TRUE, IF(ROW()&lt;COUNTA(SP_2b!$A:$A)+2, IF(INDIRECT("SP_2b!" &amp; ADDRESS(ROW()-1, COLUMN()-4, 4))&lt;&gt;"", INDIRECT("SP_2b!" &amp; ADDRESS(ROW()-1, COLUMN()-4, 4)), ""), ""), $B$2)</f>
        <v/>
      </c>
    </row>
    <row r="182">
      <c r="A182">
        <f>IF(TRUE, IF(ROW()&lt;COUNTA(SP_2a!$A:$A)+2, IF(INDIRECT("SP_2a!" &amp; ADDRESS(ROW()-1, COLUMN(), 4))&lt;&gt;"", INDIRECT("SP_2a!" &amp; ADDRESS(ROW()-1, COLUMN(), 4)), ""), ""), $B$2)</f>
        <v/>
      </c>
      <c r="B182">
        <f>IF(TRUE, IF(ROW()&lt;COUNTA(SP_2a!$A:$A)+2, IF(INDIRECT("SP_2a!" &amp; ADDRESS(ROW()-1, COLUMN(), 4))&lt;&gt;"", INDIRECT("SP_2a!" &amp; ADDRESS(ROW()-1, COLUMN(), 4)), ""), ""), $B$2)</f>
        <v/>
      </c>
      <c r="C182">
        <f>IF(TRUE, IF(ROW()&lt;COUNTA(SP_2a!$A:$A)+2, IF(INDIRECT("SP_2a!" &amp; ADDRESS(ROW()-1, COLUMN(), 4))&lt;&gt;"", INDIRECT("SP_2a!" &amp; ADDRESS(ROW()-1, COLUMN(), 4)), ""), ""), $B$2)</f>
        <v/>
      </c>
      <c r="D182">
        <f>IF(TRUE, IF(ROW()&lt;COUNTA(SP_2a!$A:$A)+2, IF(INDIRECT("SP_2a!" &amp; ADDRESS(ROW()-1, COLUMN(), 4))&lt;&gt;"", INDIRECT("SP_2a!" &amp; ADDRESS(ROW()-1, COLUMN(), 4)), ""), ""), $B$2)</f>
        <v/>
      </c>
      <c r="E182">
        <f>IF(TRUE, IF(ROW()&lt;COUNTA(SP_2a!$A:$A)+2, IF(INDIRECT("SP_2a!" &amp; ADDRESS(ROW()-1, COLUMN(), 4))&lt;&gt;"", INDIRECT("SP_2a!" &amp; ADDRESS(ROW()-1, COLUMN(), 4)), ""), ""), $B$2)</f>
        <v/>
      </c>
      <c r="F182">
        <f>IF(TRUE, IF(ROW()&lt;COUNTA(SP_2a!$A:$A)+2, IF(INDIRECT("SP_2a!" &amp; ADDRESS(ROW()-1, COLUMN(), 4))&lt;&gt;"", IF(INDIRECT("SP_2a!" &amp; ADDRESS(ROW()-1, COLUMN(), 4))=0, "", IF(INDIRECT("SP_2a!" &amp; ADDRESS(ROW()-1, COLUMN(), 4))=1, "X", INDIRECT("SP_2a!" &amp; ADDRESS(ROW()-1, COLUMN(), 4)))), ""), ""), $B$2)</f>
        <v/>
      </c>
      <c r="G182">
        <f>IF(TRUE, IF(ROW()&lt;COUNTA(SP_2a!$A:$A)+2, IF(INDIRECT("SP_2a!" &amp; ADDRESS(ROW()-1, COLUMN(), 4))&lt;&gt;"", IF(INDIRECT("SP_2a!" &amp; ADDRESS(ROW()-1, COLUMN(), 4))=0, "", IF(INDIRECT("SP_2a!" &amp; ADDRESS(ROW()-1, COLUMN(), 4))=1, "X", INDIRECT("SP_2a!" &amp; ADDRESS(ROW()-1, COLUMN(), 4)))), ""), ""), $B$2)</f>
        <v/>
      </c>
      <c r="H182">
        <f>IF(TRUE, IF(ROW()&lt;COUNTA(SP_2a!$A:$A)+2, IF(INDIRECT("SP_2a!" &amp; ADDRESS(ROW()-1, COLUMN(), 4))&lt;&gt;"", INDIRECT("SP_2a!" &amp; ADDRESS(ROW()-1, COLUMN(), 4)), ""), ""), $B$2)</f>
        <v/>
      </c>
      <c r="I182">
        <f>IF(TRUE, IF(ROW()&lt;COUNTA(SP_2a!$A:$A)+2, IF(INDIRECT("SP_2a!" &amp; ADDRESS(ROW()-1, COLUMN(), 4))&lt;&gt;"", INDIRECT("SP_2a!" &amp; ADDRESS(ROW()-1, COLUMN(), 4)), ""), ""), $B$2)</f>
        <v/>
      </c>
      <c r="J182">
        <f>IF(TRUE, IF(ROW()&lt;COUNTA(SP_2a!$A:$A)+2, IF(INDIRECT("SP_2a!" &amp; ADDRESS(ROW()-1, COLUMN(), 4))&lt;&gt;"", INDIRECT("SP_2a!" &amp; ADDRESS(ROW()-1, COLUMN(), 4)), ""), ""), $B$2)</f>
        <v/>
      </c>
      <c r="K182">
        <f>IF(TRUE, IF(ROW()&lt;COUNTA(SP_2a!$A:$A)+2, IF(INDIRECT("SP_2a!" &amp; ADDRESS(ROW()-1, COLUMN(), 4))&lt;&gt;"", INDIRECT("SP_2a!" &amp; ADDRESS(ROW()-1, COLUMN(), 4)), ""), ""), $B$2)</f>
        <v/>
      </c>
      <c r="L182">
        <f>IF(TRUE, IF(ROW()&lt;COUNTA(SP_2a!$A:$A)+2, IF(INDIRECT("SP_2a!" &amp; ADDRESS(ROW()-1, COLUMN(), 4))&lt;&gt;"", INDIRECT("SP_2a!" &amp; ADDRESS(ROW()-1, COLUMN(), 4)), ""), ""), $B$2)</f>
        <v/>
      </c>
      <c r="M182">
        <f>IF(TRUE, IF(ROW()&lt;COUNTA(SP_2a!$A:$A)+2, IF(INDIRECT("SP_2a!" &amp; ADDRESS(ROW()-1, COLUMN(), 4))&lt;&gt;"", IF(INDIRECT("SP_2a!" &amp; ADDRESS(ROW()-1, COLUMN(), 4))=0, "", INDIRECT("SP_2a!" &amp; ADDRESS(ROW()-1, COLUMN(), 4))), ""), ""), $B$2)</f>
        <v/>
      </c>
      <c r="N182">
        <f>IF(TRUE, IF(ROW()&lt;COUNTA(SP_2a!$A:$A)+2, IF(INDIRECT("SP_2a!" &amp; ADDRESS(ROW()-1, COLUMN(), 4))&lt;&gt;"", INDIRECT("SP_2a!" &amp; ADDRESS(ROW()-1, COLUMN(), 4)), ""), ""), $B$2)</f>
        <v/>
      </c>
      <c r="O182">
        <f>IF(TRUE, IF(ROW()&lt;COUNTA(SP_2a!$A:$A)+2, IF(INDIRECT("SP_2a!" &amp; ADDRESS(ROW()-1, COLUMN(), 4))&lt;&gt;"", INDIRECT("SP_2a!" &amp; ADDRESS(ROW()-1, COLUMN(), 4)), ""), ""), $B$2)</f>
        <v/>
      </c>
      <c r="P182">
        <f>IF(TRUE, IF(ROW()&lt;COUNTA(SP_2b!$A:$A)+2, IF(INDIRECT("SP_2b!" &amp; ADDRESS(ROW()-1, COLUMN()-4, 4))&lt;&gt;"", INDIRECT("SP_2b!" &amp; ADDRESS(ROW()-1, COLUMN()-4, 4)), ""), ""), $B$2)</f>
        <v/>
      </c>
      <c r="Q182">
        <f>IF(TRUE, IF(ROW()&lt;COUNTA(SP_2b!$A:$A)+2, IF(INDIRECT("SP_2b!" &amp; ADDRESS(ROW()-1, COLUMN()-4, 4))&lt;&gt;"", INDIRECT("SP_2b!" &amp; ADDRESS(ROW()-1, COLUMN()-4, 4)), ""), ""), $B$2)</f>
        <v/>
      </c>
      <c r="R182">
        <f>IF(TRUE, IF(ROW()&lt;COUNTA(SP_2b!$A:$A)+2, IF(INDIRECT("SP_2b!" &amp; ADDRESS(ROW()-1, COLUMN()-4, 4))&lt;&gt;"", INDIRECT("SP_2b!" &amp; ADDRESS(ROW()-1, COLUMN()-4, 4)), ""), ""), $B$2)</f>
        <v/>
      </c>
      <c r="S182">
        <f>IF(TRUE, IF(ROW()&lt;COUNTA(SP_2b!$A:$A)+2, IF(INDIRECT("SP_2b!" &amp; ADDRESS(ROW()-1, COLUMN()-4, 4))&lt;&gt;"", INDIRECT("SP_2b!" &amp; ADDRESS(ROW()-1, COLUMN()-4, 4)), ""), ""), $B$2)</f>
        <v/>
      </c>
      <c r="T182">
        <f>IF(TRUE, IF(ROW()&lt;COUNTA(SP_2b!$A:$A)+2, IF(INDIRECT("SP_2b!" &amp; ADDRESS(ROW()-1, COLUMN()-4, 4))&lt;&gt;"", INDIRECT("SP_2b!" &amp; ADDRESS(ROW()-1, COLUMN()-4, 4)), ""), ""), $B$2)</f>
        <v/>
      </c>
      <c r="U182">
        <f>IF(TRUE, IF(ROW()&lt;COUNTA(SP_2b!$A:$A)+2, IF(INDIRECT("SP_2b!" &amp; ADDRESS(ROW()-1, COLUMN()-4, 4))&lt;&gt;"", INDIRECT("SP_2b!" &amp; ADDRESS(ROW()-1, COLUMN()-4, 4)), ""), ""), $B$2)</f>
        <v/>
      </c>
      <c r="V182">
        <f>IF(TRUE, IF(ROW()&lt;COUNTA(SP_2b!$A:$A)+2, IF(INDIRECT("SP_2b!" &amp; ADDRESS(ROW()-1, COLUMN()-4, 4))&lt;&gt;"", INDIRECT("SP_2b!" &amp; ADDRESS(ROW()-1, COLUMN()-4, 4)), ""), ""), $B$2)</f>
        <v/>
      </c>
      <c r="W182">
        <f>IF(TRUE, IF(ROW()&lt;COUNTA(SP_2b!$A:$A)+2, IF(INDIRECT("SP_2b!" &amp; ADDRESS(ROW()-1, COLUMN()-4, 4))&lt;&gt;"", INDIRECT("SP_2b!" &amp; ADDRESS(ROW()-1, COLUMN()-4, 4)), ""), ""), $B$2)</f>
        <v/>
      </c>
      <c r="X182">
        <f>IF(TRUE, IF(ROW()&lt;COUNTA(SP_2b!$A:$A)+2, IF(INDIRECT("SP_2b!" &amp; ADDRESS(ROW()-1, COLUMN()-4, 4))&lt;&gt;"", INDIRECT("SP_2b!" &amp; ADDRESS(ROW()-1, COLUMN()-4, 4)), ""), ""), $B$2)</f>
        <v/>
      </c>
      <c r="Y182">
        <f>IF(TRUE, IF(ROW()&lt;COUNTA(SP_2b!$A:$A)+2, IF(INDIRECT("SP_2b!" &amp; ADDRESS(ROW()-1, COLUMN()-4, 4))&lt;&gt;"", INDIRECT("SP_2b!" &amp; ADDRESS(ROW()-1, COLUMN()-4, 4)), ""), ""), $B$2)</f>
        <v/>
      </c>
      <c r="Z182">
        <f>IF(TRUE, IF(ROW()&lt;COUNTA(SP_2b!$A:$A)+2, IF(INDIRECT("SP_2b!" &amp; ADDRESS(ROW()-1, COLUMN()-4, 4))&lt;&gt;"", INDIRECT("SP_2b!" &amp; ADDRESS(ROW()-1, COLUMN()-4, 4)), ""), ""), $B$2)</f>
        <v/>
      </c>
      <c r="AA182">
        <f>IF(TRUE, IF(ROW()&lt;COUNTA(SP_2b!$A:$A)+2, IF(INDIRECT("SP_2b!" &amp; ADDRESS(ROW()-1, COLUMN()-4, 4))&lt;&gt;"", INDIRECT("SP_2b!" &amp; ADDRESS(ROW()-1, COLUMN()-4, 4)), ""), ""), $B$2)</f>
        <v/>
      </c>
      <c r="AB182">
        <f>IF(TRUE, IF(ROW()&lt;COUNTA(SP_2b!$A:$A)+2, IF(INDIRECT("SP_2b!" &amp; ADDRESS(ROW()-1, COLUMN()-4, 4))&lt;&gt;"", INDIRECT("SP_2b!" &amp; ADDRESS(ROW()-1, COLUMN()-4, 4)), ""), ""), $B$2)</f>
        <v/>
      </c>
      <c r="AC182">
        <f>IF(TRUE, IF(ROW()&lt;COUNTA(SP_2b!$A:$A)+2, IF(INDIRECT("SP_2b!" &amp; ADDRESS(ROW()-1, COLUMN()-4, 4))&lt;&gt;"", INDIRECT("SP_2b!" &amp; ADDRESS(ROW()-1, COLUMN()-4, 4)), ""), ""), $B$2)</f>
        <v/>
      </c>
      <c r="AD182">
        <f>IF(TRUE, IF(ROW()&lt;COUNTA(SP_2b!$A:$A)+2, IF(INDIRECT("SP_2b!" &amp; ADDRESS(ROW()-1, COLUMN()-4, 4))&lt;&gt;"", INDIRECT("SP_2b!" &amp; ADDRESS(ROW()-1, COLUMN()-4, 4)), ""), ""), $B$2)</f>
        <v/>
      </c>
    </row>
    <row r="183">
      <c r="A183">
        <f>IF(TRUE, IF(ROW()&lt;COUNTA(SP_2a!$A:$A)+2, IF(INDIRECT("SP_2a!" &amp; ADDRESS(ROW()-1, COLUMN(), 4))&lt;&gt;"", INDIRECT("SP_2a!" &amp; ADDRESS(ROW()-1, COLUMN(), 4)), ""), ""), $B$2)</f>
        <v/>
      </c>
      <c r="B183">
        <f>IF(TRUE, IF(ROW()&lt;COUNTA(SP_2a!$A:$A)+2, IF(INDIRECT("SP_2a!" &amp; ADDRESS(ROW()-1, COLUMN(), 4))&lt;&gt;"", INDIRECT("SP_2a!" &amp; ADDRESS(ROW()-1, COLUMN(), 4)), ""), ""), $B$2)</f>
        <v/>
      </c>
      <c r="C183">
        <f>IF(TRUE, IF(ROW()&lt;COUNTA(SP_2a!$A:$A)+2, IF(INDIRECT("SP_2a!" &amp; ADDRESS(ROW()-1, COLUMN(), 4))&lt;&gt;"", INDIRECT("SP_2a!" &amp; ADDRESS(ROW()-1, COLUMN(), 4)), ""), ""), $B$2)</f>
        <v/>
      </c>
      <c r="D183">
        <f>IF(TRUE, IF(ROW()&lt;COUNTA(SP_2a!$A:$A)+2, IF(INDIRECT("SP_2a!" &amp; ADDRESS(ROW()-1, COLUMN(), 4))&lt;&gt;"", INDIRECT("SP_2a!" &amp; ADDRESS(ROW()-1, COLUMN(), 4)), ""), ""), $B$2)</f>
        <v/>
      </c>
      <c r="E183">
        <f>IF(TRUE, IF(ROW()&lt;COUNTA(SP_2a!$A:$A)+2, IF(INDIRECT("SP_2a!" &amp; ADDRESS(ROW()-1, COLUMN(), 4))&lt;&gt;"", INDIRECT("SP_2a!" &amp; ADDRESS(ROW()-1, COLUMN(), 4)), ""), ""), $B$2)</f>
        <v/>
      </c>
      <c r="F183">
        <f>IF(TRUE, IF(ROW()&lt;COUNTA(SP_2a!$A:$A)+2, IF(INDIRECT("SP_2a!" &amp; ADDRESS(ROW()-1, COLUMN(), 4))&lt;&gt;"", IF(INDIRECT("SP_2a!" &amp; ADDRESS(ROW()-1, COLUMN(), 4))=0, "", IF(INDIRECT("SP_2a!" &amp; ADDRESS(ROW()-1, COLUMN(), 4))=1, "X", INDIRECT("SP_2a!" &amp; ADDRESS(ROW()-1, COLUMN(), 4)))), ""), ""), $B$2)</f>
        <v/>
      </c>
      <c r="G183">
        <f>IF(TRUE, IF(ROW()&lt;COUNTA(SP_2a!$A:$A)+2, IF(INDIRECT("SP_2a!" &amp; ADDRESS(ROW()-1, COLUMN(), 4))&lt;&gt;"", IF(INDIRECT("SP_2a!" &amp; ADDRESS(ROW()-1, COLUMN(), 4))=0, "", IF(INDIRECT("SP_2a!" &amp; ADDRESS(ROW()-1, COLUMN(), 4))=1, "X", INDIRECT("SP_2a!" &amp; ADDRESS(ROW()-1, COLUMN(), 4)))), ""), ""), $B$2)</f>
        <v/>
      </c>
      <c r="H183">
        <f>IF(TRUE, IF(ROW()&lt;COUNTA(SP_2a!$A:$A)+2, IF(INDIRECT("SP_2a!" &amp; ADDRESS(ROW()-1, COLUMN(), 4))&lt;&gt;"", INDIRECT("SP_2a!" &amp; ADDRESS(ROW()-1, COLUMN(), 4)), ""), ""), $B$2)</f>
        <v/>
      </c>
      <c r="I183">
        <f>IF(TRUE, IF(ROW()&lt;COUNTA(SP_2a!$A:$A)+2, IF(INDIRECT("SP_2a!" &amp; ADDRESS(ROW()-1, COLUMN(), 4))&lt;&gt;"", INDIRECT("SP_2a!" &amp; ADDRESS(ROW()-1, COLUMN(), 4)), ""), ""), $B$2)</f>
        <v/>
      </c>
      <c r="J183">
        <f>IF(TRUE, IF(ROW()&lt;COUNTA(SP_2a!$A:$A)+2, IF(INDIRECT("SP_2a!" &amp; ADDRESS(ROW()-1, COLUMN(), 4))&lt;&gt;"", INDIRECT("SP_2a!" &amp; ADDRESS(ROW()-1, COLUMN(), 4)), ""), ""), $B$2)</f>
        <v/>
      </c>
      <c r="K183">
        <f>IF(TRUE, IF(ROW()&lt;COUNTA(SP_2a!$A:$A)+2, IF(INDIRECT("SP_2a!" &amp; ADDRESS(ROW()-1, COLUMN(), 4))&lt;&gt;"", INDIRECT("SP_2a!" &amp; ADDRESS(ROW()-1, COLUMN(), 4)), ""), ""), $B$2)</f>
        <v/>
      </c>
      <c r="L183">
        <f>IF(TRUE, IF(ROW()&lt;COUNTA(SP_2a!$A:$A)+2, IF(INDIRECT("SP_2a!" &amp; ADDRESS(ROW()-1, COLUMN(), 4))&lt;&gt;"", INDIRECT("SP_2a!" &amp; ADDRESS(ROW()-1, COLUMN(), 4)), ""), ""), $B$2)</f>
        <v/>
      </c>
      <c r="M183">
        <f>IF(TRUE, IF(ROW()&lt;COUNTA(SP_2a!$A:$A)+2, IF(INDIRECT("SP_2a!" &amp; ADDRESS(ROW()-1, COLUMN(), 4))&lt;&gt;"", IF(INDIRECT("SP_2a!" &amp; ADDRESS(ROW()-1, COLUMN(), 4))=0, "", INDIRECT("SP_2a!" &amp; ADDRESS(ROW()-1, COLUMN(), 4))), ""), ""), $B$2)</f>
        <v/>
      </c>
      <c r="N183">
        <f>IF(TRUE, IF(ROW()&lt;COUNTA(SP_2a!$A:$A)+2, IF(INDIRECT("SP_2a!" &amp; ADDRESS(ROW()-1, COLUMN(), 4))&lt;&gt;"", INDIRECT("SP_2a!" &amp; ADDRESS(ROW()-1, COLUMN(), 4)), ""), ""), $B$2)</f>
        <v/>
      </c>
      <c r="O183">
        <f>IF(TRUE, IF(ROW()&lt;COUNTA(SP_2a!$A:$A)+2, IF(INDIRECT("SP_2a!" &amp; ADDRESS(ROW()-1, COLUMN(), 4))&lt;&gt;"", INDIRECT("SP_2a!" &amp; ADDRESS(ROW()-1, COLUMN(), 4)), ""), ""), $B$2)</f>
        <v/>
      </c>
      <c r="P183">
        <f>IF(TRUE, IF(ROW()&lt;COUNTA(SP_2b!$A:$A)+2, IF(INDIRECT("SP_2b!" &amp; ADDRESS(ROW()-1, COLUMN()-4, 4))&lt;&gt;"", INDIRECT("SP_2b!" &amp; ADDRESS(ROW()-1, COLUMN()-4, 4)), ""), ""), $B$2)</f>
        <v/>
      </c>
      <c r="Q183">
        <f>IF(TRUE, IF(ROW()&lt;COUNTA(SP_2b!$A:$A)+2, IF(INDIRECT("SP_2b!" &amp; ADDRESS(ROW()-1, COLUMN()-4, 4))&lt;&gt;"", INDIRECT("SP_2b!" &amp; ADDRESS(ROW()-1, COLUMN()-4, 4)), ""), ""), $B$2)</f>
        <v/>
      </c>
      <c r="R183">
        <f>IF(TRUE, IF(ROW()&lt;COUNTA(SP_2b!$A:$A)+2, IF(INDIRECT("SP_2b!" &amp; ADDRESS(ROW()-1, COLUMN()-4, 4))&lt;&gt;"", INDIRECT("SP_2b!" &amp; ADDRESS(ROW()-1, COLUMN()-4, 4)), ""), ""), $B$2)</f>
        <v/>
      </c>
      <c r="S183">
        <f>IF(TRUE, IF(ROW()&lt;COUNTA(SP_2b!$A:$A)+2, IF(INDIRECT("SP_2b!" &amp; ADDRESS(ROW()-1, COLUMN()-4, 4))&lt;&gt;"", INDIRECT("SP_2b!" &amp; ADDRESS(ROW()-1, COLUMN()-4, 4)), ""), ""), $B$2)</f>
        <v/>
      </c>
      <c r="T183">
        <f>IF(TRUE, IF(ROW()&lt;COUNTA(SP_2b!$A:$A)+2, IF(INDIRECT("SP_2b!" &amp; ADDRESS(ROW()-1, COLUMN()-4, 4))&lt;&gt;"", INDIRECT("SP_2b!" &amp; ADDRESS(ROW()-1, COLUMN()-4, 4)), ""), ""), $B$2)</f>
        <v/>
      </c>
      <c r="U183">
        <f>IF(TRUE, IF(ROW()&lt;COUNTA(SP_2b!$A:$A)+2, IF(INDIRECT("SP_2b!" &amp; ADDRESS(ROW()-1, COLUMN()-4, 4))&lt;&gt;"", INDIRECT("SP_2b!" &amp; ADDRESS(ROW()-1, COLUMN()-4, 4)), ""), ""), $B$2)</f>
        <v/>
      </c>
      <c r="V183">
        <f>IF(TRUE, IF(ROW()&lt;COUNTA(SP_2b!$A:$A)+2, IF(INDIRECT("SP_2b!" &amp; ADDRESS(ROW()-1, COLUMN()-4, 4))&lt;&gt;"", INDIRECT("SP_2b!" &amp; ADDRESS(ROW()-1, COLUMN()-4, 4)), ""), ""), $B$2)</f>
        <v/>
      </c>
      <c r="W183">
        <f>IF(TRUE, IF(ROW()&lt;COUNTA(SP_2b!$A:$A)+2, IF(INDIRECT("SP_2b!" &amp; ADDRESS(ROW()-1, COLUMN()-4, 4))&lt;&gt;"", INDIRECT("SP_2b!" &amp; ADDRESS(ROW()-1, COLUMN()-4, 4)), ""), ""), $B$2)</f>
        <v/>
      </c>
      <c r="X183">
        <f>IF(TRUE, IF(ROW()&lt;COUNTA(SP_2b!$A:$A)+2, IF(INDIRECT("SP_2b!" &amp; ADDRESS(ROW()-1, COLUMN()-4, 4))&lt;&gt;"", INDIRECT("SP_2b!" &amp; ADDRESS(ROW()-1, COLUMN()-4, 4)), ""), ""), $B$2)</f>
        <v/>
      </c>
      <c r="Y183">
        <f>IF(TRUE, IF(ROW()&lt;COUNTA(SP_2b!$A:$A)+2, IF(INDIRECT("SP_2b!" &amp; ADDRESS(ROW()-1, COLUMN()-4, 4))&lt;&gt;"", INDIRECT("SP_2b!" &amp; ADDRESS(ROW()-1, COLUMN()-4, 4)), ""), ""), $B$2)</f>
        <v/>
      </c>
      <c r="Z183">
        <f>IF(TRUE, IF(ROW()&lt;COUNTA(SP_2b!$A:$A)+2, IF(INDIRECT("SP_2b!" &amp; ADDRESS(ROW()-1, COLUMN()-4, 4))&lt;&gt;"", INDIRECT("SP_2b!" &amp; ADDRESS(ROW()-1, COLUMN()-4, 4)), ""), ""), $B$2)</f>
        <v/>
      </c>
      <c r="AA183">
        <f>IF(TRUE, IF(ROW()&lt;COUNTA(SP_2b!$A:$A)+2, IF(INDIRECT("SP_2b!" &amp; ADDRESS(ROW()-1, COLUMN()-4, 4))&lt;&gt;"", INDIRECT("SP_2b!" &amp; ADDRESS(ROW()-1, COLUMN()-4, 4)), ""), ""), $B$2)</f>
        <v/>
      </c>
      <c r="AB183">
        <f>IF(TRUE, IF(ROW()&lt;COUNTA(SP_2b!$A:$A)+2, IF(INDIRECT("SP_2b!" &amp; ADDRESS(ROW()-1, COLUMN()-4, 4))&lt;&gt;"", INDIRECT("SP_2b!" &amp; ADDRESS(ROW()-1, COLUMN()-4, 4)), ""), ""), $B$2)</f>
        <v/>
      </c>
      <c r="AC183">
        <f>IF(TRUE, IF(ROW()&lt;COUNTA(SP_2b!$A:$A)+2, IF(INDIRECT("SP_2b!" &amp; ADDRESS(ROW()-1, COLUMN()-4, 4))&lt;&gt;"", INDIRECT("SP_2b!" &amp; ADDRESS(ROW()-1, COLUMN()-4, 4)), ""), ""), $B$2)</f>
        <v/>
      </c>
      <c r="AD183">
        <f>IF(TRUE, IF(ROW()&lt;COUNTA(SP_2b!$A:$A)+2, IF(INDIRECT("SP_2b!" &amp; ADDRESS(ROW()-1, COLUMN()-4, 4))&lt;&gt;"", INDIRECT("SP_2b!" &amp; ADDRESS(ROW()-1, COLUMN()-4, 4)), ""), ""), $B$2)</f>
        <v/>
      </c>
    </row>
    <row r="184">
      <c r="A184">
        <f>IF(TRUE, IF(ROW()&lt;COUNTA(SP_2a!$A:$A)+2, IF(INDIRECT("SP_2a!" &amp; ADDRESS(ROW()-1, COLUMN(), 4))&lt;&gt;"", INDIRECT("SP_2a!" &amp; ADDRESS(ROW()-1, COLUMN(), 4)), ""), ""), $B$2)</f>
        <v/>
      </c>
      <c r="B184">
        <f>IF(TRUE, IF(ROW()&lt;COUNTA(SP_2a!$A:$A)+2, IF(INDIRECT("SP_2a!" &amp; ADDRESS(ROW()-1, COLUMN(), 4))&lt;&gt;"", INDIRECT("SP_2a!" &amp; ADDRESS(ROW()-1, COLUMN(), 4)), ""), ""), $B$2)</f>
        <v/>
      </c>
      <c r="C184">
        <f>IF(TRUE, IF(ROW()&lt;COUNTA(SP_2a!$A:$A)+2, IF(INDIRECT("SP_2a!" &amp; ADDRESS(ROW()-1, COLUMN(), 4))&lt;&gt;"", INDIRECT("SP_2a!" &amp; ADDRESS(ROW()-1, COLUMN(), 4)), ""), ""), $B$2)</f>
        <v/>
      </c>
      <c r="D184">
        <f>IF(TRUE, IF(ROW()&lt;COUNTA(SP_2a!$A:$A)+2, IF(INDIRECT("SP_2a!" &amp; ADDRESS(ROW()-1, COLUMN(), 4))&lt;&gt;"", INDIRECT("SP_2a!" &amp; ADDRESS(ROW()-1, COLUMN(), 4)), ""), ""), $B$2)</f>
        <v/>
      </c>
      <c r="E184">
        <f>IF(TRUE, IF(ROW()&lt;COUNTA(SP_2a!$A:$A)+2, IF(INDIRECT("SP_2a!" &amp; ADDRESS(ROW()-1, COLUMN(), 4))&lt;&gt;"", INDIRECT("SP_2a!" &amp; ADDRESS(ROW()-1, COLUMN(), 4)), ""), ""), $B$2)</f>
        <v/>
      </c>
      <c r="F184">
        <f>IF(TRUE, IF(ROW()&lt;COUNTA(SP_2a!$A:$A)+2, IF(INDIRECT("SP_2a!" &amp; ADDRESS(ROW()-1, COLUMN(), 4))&lt;&gt;"", IF(INDIRECT("SP_2a!" &amp; ADDRESS(ROW()-1, COLUMN(), 4))=0, "", IF(INDIRECT("SP_2a!" &amp; ADDRESS(ROW()-1, COLUMN(), 4))=1, "X", INDIRECT("SP_2a!" &amp; ADDRESS(ROW()-1, COLUMN(), 4)))), ""), ""), $B$2)</f>
        <v/>
      </c>
      <c r="G184">
        <f>IF(TRUE, IF(ROW()&lt;COUNTA(SP_2a!$A:$A)+2, IF(INDIRECT("SP_2a!" &amp; ADDRESS(ROW()-1, COLUMN(), 4))&lt;&gt;"", IF(INDIRECT("SP_2a!" &amp; ADDRESS(ROW()-1, COLUMN(), 4))=0, "", IF(INDIRECT("SP_2a!" &amp; ADDRESS(ROW()-1, COLUMN(), 4))=1, "X", INDIRECT("SP_2a!" &amp; ADDRESS(ROW()-1, COLUMN(), 4)))), ""), ""), $B$2)</f>
        <v/>
      </c>
      <c r="H184">
        <f>IF(TRUE, IF(ROW()&lt;COUNTA(SP_2a!$A:$A)+2, IF(INDIRECT("SP_2a!" &amp; ADDRESS(ROW()-1, COLUMN(), 4))&lt;&gt;"", INDIRECT("SP_2a!" &amp; ADDRESS(ROW()-1, COLUMN(), 4)), ""), ""), $B$2)</f>
        <v/>
      </c>
      <c r="I184">
        <f>IF(TRUE, IF(ROW()&lt;COUNTA(SP_2a!$A:$A)+2, IF(INDIRECT("SP_2a!" &amp; ADDRESS(ROW()-1, COLUMN(), 4))&lt;&gt;"", INDIRECT("SP_2a!" &amp; ADDRESS(ROW()-1, COLUMN(), 4)), ""), ""), $B$2)</f>
        <v/>
      </c>
      <c r="J184">
        <f>IF(TRUE, IF(ROW()&lt;COUNTA(SP_2a!$A:$A)+2, IF(INDIRECT("SP_2a!" &amp; ADDRESS(ROW()-1, COLUMN(), 4))&lt;&gt;"", INDIRECT("SP_2a!" &amp; ADDRESS(ROW()-1, COLUMN(), 4)), ""), ""), $B$2)</f>
        <v/>
      </c>
      <c r="K184">
        <f>IF(TRUE, IF(ROW()&lt;COUNTA(SP_2a!$A:$A)+2, IF(INDIRECT("SP_2a!" &amp; ADDRESS(ROW()-1, COLUMN(), 4))&lt;&gt;"", INDIRECT("SP_2a!" &amp; ADDRESS(ROW()-1, COLUMN(), 4)), ""), ""), $B$2)</f>
        <v/>
      </c>
      <c r="L184">
        <f>IF(TRUE, IF(ROW()&lt;COUNTA(SP_2a!$A:$A)+2, IF(INDIRECT("SP_2a!" &amp; ADDRESS(ROW()-1, COLUMN(), 4))&lt;&gt;"", INDIRECT("SP_2a!" &amp; ADDRESS(ROW()-1, COLUMN(), 4)), ""), ""), $B$2)</f>
        <v/>
      </c>
      <c r="M184">
        <f>IF(TRUE, IF(ROW()&lt;COUNTA(SP_2a!$A:$A)+2, IF(INDIRECT("SP_2a!" &amp; ADDRESS(ROW()-1, COLUMN(), 4))&lt;&gt;"", IF(INDIRECT("SP_2a!" &amp; ADDRESS(ROW()-1, COLUMN(), 4))=0, "", INDIRECT("SP_2a!" &amp; ADDRESS(ROW()-1, COLUMN(), 4))), ""), ""), $B$2)</f>
        <v/>
      </c>
      <c r="N184">
        <f>IF(TRUE, IF(ROW()&lt;COUNTA(SP_2a!$A:$A)+2, IF(INDIRECT("SP_2a!" &amp; ADDRESS(ROW()-1, COLUMN(), 4))&lt;&gt;"", INDIRECT("SP_2a!" &amp; ADDRESS(ROW()-1, COLUMN(), 4)), ""), ""), $B$2)</f>
        <v/>
      </c>
      <c r="O184">
        <f>IF(TRUE, IF(ROW()&lt;COUNTA(SP_2a!$A:$A)+2, IF(INDIRECT("SP_2a!" &amp; ADDRESS(ROW()-1, COLUMN(), 4))&lt;&gt;"", INDIRECT("SP_2a!" &amp; ADDRESS(ROW()-1, COLUMN(), 4)), ""), ""), $B$2)</f>
        <v/>
      </c>
      <c r="P184">
        <f>IF(TRUE, IF(ROW()&lt;COUNTA(SP_2b!$A:$A)+2, IF(INDIRECT("SP_2b!" &amp; ADDRESS(ROW()-1, COLUMN()-4, 4))&lt;&gt;"", INDIRECT("SP_2b!" &amp; ADDRESS(ROW()-1, COLUMN()-4, 4)), ""), ""), $B$2)</f>
        <v/>
      </c>
      <c r="Q184">
        <f>IF(TRUE, IF(ROW()&lt;COUNTA(SP_2b!$A:$A)+2, IF(INDIRECT("SP_2b!" &amp; ADDRESS(ROW()-1, COLUMN()-4, 4))&lt;&gt;"", INDIRECT("SP_2b!" &amp; ADDRESS(ROW()-1, COLUMN()-4, 4)), ""), ""), $B$2)</f>
        <v/>
      </c>
      <c r="R184">
        <f>IF(TRUE, IF(ROW()&lt;COUNTA(SP_2b!$A:$A)+2, IF(INDIRECT("SP_2b!" &amp; ADDRESS(ROW()-1, COLUMN()-4, 4))&lt;&gt;"", INDIRECT("SP_2b!" &amp; ADDRESS(ROW()-1, COLUMN()-4, 4)), ""), ""), $B$2)</f>
        <v/>
      </c>
      <c r="S184">
        <f>IF(TRUE, IF(ROW()&lt;COUNTA(SP_2b!$A:$A)+2, IF(INDIRECT("SP_2b!" &amp; ADDRESS(ROW()-1, COLUMN()-4, 4))&lt;&gt;"", INDIRECT("SP_2b!" &amp; ADDRESS(ROW()-1, COLUMN()-4, 4)), ""), ""), $B$2)</f>
        <v/>
      </c>
      <c r="T184">
        <f>IF(TRUE, IF(ROW()&lt;COUNTA(SP_2b!$A:$A)+2, IF(INDIRECT("SP_2b!" &amp; ADDRESS(ROW()-1, COLUMN()-4, 4))&lt;&gt;"", INDIRECT("SP_2b!" &amp; ADDRESS(ROW()-1, COLUMN()-4, 4)), ""), ""), $B$2)</f>
        <v/>
      </c>
      <c r="U184">
        <f>IF(TRUE, IF(ROW()&lt;COUNTA(SP_2b!$A:$A)+2, IF(INDIRECT("SP_2b!" &amp; ADDRESS(ROW()-1, COLUMN()-4, 4))&lt;&gt;"", INDIRECT("SP_2b!" &amp; ADDRESS(ROW()-1, COLUMN()-4, 4)), ""), ""), $B$2)</f>
        <v/>
      </c>
      <c r="V184">
        <f>IF(TRUE, IF(ROW()&lt;COUNTA(SP_2b!$A:$A)+2, IF(INDIRECT("SP_2b!" &amp; ADDRESS(ROW()-1, COLUMN()-4, 4))&lt;&gt;"", INDIRECT("SP_2b!" &amp; ADDRESS(ROW()-1, COLUMN()-4, 4)), ""), ""), $B$2)</f>
        <v/>
      </c>
      <c r="W184">
        <f>IF(TRUE, IF(ROW()&lt;COUNTA(SP_2b!$A:$A)+2, IF(INDIRECT("SP_2b!" &amp; ADDRESS(ROW()-1, COLUMN()-4, 4))&lt;&gt;"", INDIRECT("SP_2b!" &amp; ADDRESS(ROW()-1, COLUMN()-4, 4)), ""), ""), $B$2)</f>
        <v/>
      </c>
      <c r="X184">
        <f>IF(TRUE, IF(ROW()&lt;COUNTA(SP_2b!$A:$A)+2, IF(INDIRECT("SP_2b!" &amp; ADDRESS(ROW()-1, COLUMN()-4, 4))&lt;&gt;"", INDIRECT("SP_2b!" &amp; ADDRESS(ROW()-1, COLUMN()-4, 4)), ""), ""), $B$2)</f>
        <v/>
      </c>
      <c r="Y184">
        <f>IF(TRUE, IF(ROW()&lt;COUNTA(SP_2b!$A:$A)+2, IF(INDIRECT("SP_2b!" &amp; ADDRESS(ROW()-1, COLUMN()-4, 4))&lt;&gt;"", INDIRECT("SP_2b!" &amp; ADDRESS(ROW()-1, COLUMN()-4, 4)), ""), ""), $B$2)</f>
        <v/>
      </c>
      <c r="Z184">
        <f>IF(TRUE, IF(ROW()&lt;COUNTA(SP_2b!$A:$A)+2, IF(INDIRECT("SP_2b!" &amp; ADDRESS(ROW()-1, COLUMN()-4, 4))&lt;&gt;"", INDIRECT("SP_2b!" &amp; ADDRESS(ROW()-1, COLUMN()-4, 4)), ""), ""), $B$2)</f>
        <v/>
      </c>
      <c r="AA184">
        <f>IF(TRUE, IF(ROW()&lt;COUNTA(SP_2b!$A:$A)+2, IF(INDIRECT("SP_2b!" &amp; ADDRESS(ROW()-1, COLUMN()-4, 4))&lt;&gt;"", INDIRECT("SP_2b!" &amp; ADDRESS(ROW()-1, COLUMN()-4, 4)), ""), ""), $B$2)</f>
        <v/>
      </c>
      <c r="AB184">
        <f>IF(TRUE, IF(ROW()&lt;COUNTA(SP_2b!$A:$A)+2, IF(INDIRECT("SP_2b!" &amp; ADDRESS(ROW()-1, COLUMN()-4, 4))&lt;&gt;"", INDIRECT("SP_2b!" &amp; ADDRESS(ROW()-1, COLUMN()-4, 4)), ""), ""), $B$2)</f>
        <v/>
      </c>
      <c r="AC184">
        <f>IF(TRUE, IF(ROW()&lt;COUNTA(SP_2b!$A:$A)+2, IF(INDIRECT("SP_2b!" &amp; ADDRESS(ROW()-1, COLUMN()-4, 4))&lt;&gt;"", INDIRECT("SP_2b!" &amp; ADDRESS(ROW()-1, COLUMN()-4, 4)), ""), ""), $B$2)</f>
        <v/>
      </c>
      <c r="AD184">
        <f>IF(TRUE, IF(ROW()&lt;COUNTA(SP_2b!$A:$A)+2, IF(INDIRECT("SP_2b!" &amp; ADDRESS(ROW()-1, COLUMN()-4, 4))&lt;&gt;"", INDIRECT("SP_2b!" &amp; ADDRESS(ROW()-1, COLUMN()-4, 4)), ""), ""), $B$2)</f>
        <v/>
      </c>
    </row>
    <row r="185">
      <c r="A185">
        <f>IF(TRUE, IF(ROW()&lt;COUNTA(SP_2a!$A:$A)+2, IF(INDIRECT("SP_2a!" &amp; ADDRESS(ROW()-1, COLUMN(), 4))&lt;&gt;"", INDIRECT("SP_2a!" &amp; ADDRESS(ROW()-1, COLUMN(), 4)), ""), ""), $B$2)</f>
        <v/>
      </c>
      <c r="B185">
        <f>IF(TRUE, IF(ROW()&lt;COUNTA(SP_2a!$A:$A)+2, IF(INDIRECT("SP_2a!" &amp; ADDRESS(ROW()-1, COLUMN(), 4))&lt;&gt;"", INDIRECT("SP_2a!" &amp; ADDRESS(ROW()-1, COLUMN(), 4)), ""), ""), $B$2)</f>
        <v/>
      </c>
      <c r="C185">
        <f>IF(TRUE, IF(ROW()&lt;COUNTA(SP_2a!$A:$A)+2, IF(INDIRECT("SP_2a!" &amp; ADDRESS(ROW()-1, COLUMN(), 4))&lt;&gt;"", INDIRECT("SP_2a!" &amp; ADDRESS(ROW()-1, COLUMN(), 4)), ""), ""), $B$2)</f>
        <v/>
      </c>
      <c r="D185">
        <f>IF(TRUE, IF(ROW()&lt;COUNTA(SP_2a!$A:$A)+2, IF(INDIRECT("SP_2a!" &amp; ADDRESS(ROW()-1, COLUMN(), 4))&lt;&gt;"", INDIRECT("SP_2a!" &amp; ADDRESS(ROW()-1, COLUMN(), 4)), ""), ""), $B$2)</f>
        <v/>
      </c>
      <c r="E185">
        <f>IF(TRUE, IF(ROW()&lt;COUNTA(SP_2a!$A:$A)+2, IF(INDIRECT("SP_2a!" &amp; ADDRESS(ROW()-1, COLUMN(), 4))&lt;&gt;"", INDIRECT("SP_2a!" &amp; ADDRESS(ROW()-1, COLUMN(), 4)), ""), ""), $B$2)</f>
        <v/>
      </c>
      <c r="F185">
        <f>IF(TRUE, IF(ROW()&lt;COUNTA(SP_2a!$A:$A)+2, IF(INDIRECT("SP_2a!" &amp; ADDRESS(ROW()-1, COLUMN(), 4))&lt;&gt;"", IF(INDIRECT("SP_2a!" &amp; ADDRESS(ROW()-1, COLUMN(), 4))=0, "", IF(INDIRECT("SP_2a!" &amp; ADDRESS(ROW()-1, COLUMN(), 4))=1, "X", INDIRECT("SP_2a!" &amp; ADDRESS(ROW()-1, COLUMN(), 4)))), ""), ""), $B$2)</f>
        <v/>
      </c>
      <c r="G185">
        <f>IF(TRUE, IF(ROW()&lt;COUNTA(SP_2a!$A:$A)+2, IF(INDIRECT("SP_2a!" &amp; ADDRESS(ROW()-1, COLUMN(), 4))&lt;&gt;"", IF(INDIRECT("SP_2a!" &amp; ADDRESS(ROW()-1, COLUMN(), 4))=0, "", IF(INDIRECT("SP_2a!" &amp; ADDRESS(ROW()-1, COLUMN(), 4))=1, "X", INDIRECT("SP_2a!" &amp; ADDRESS(ROW()-1, COLUMN(), 4)))), ""), ""), $B$2)</f>
        <v/>
      </c>
      <c r="H185">
        <f>IF(TRUE, IF(ROW()&lt;COUNTA(SP_2a!$A:$A)+2, IF(INDIRECT("SP_2a!" &amp; ADDRESS(ROW()-1, COLUMN(), 4))&lt;&gt;"", INDIRECT("SP_2a!" &amp; ADDRESS(ROW()-1, COLUMN(), 4)), ""), ""), $B$2)</f>
        <v/>
      </c>
      <c r="I185">
        <f>IF(TRUE, IF(ROW()&lt;COUNTA(SP_2a!$A:$A)+2, IF(INDIRECT("SP_2a!" &amp; ADDRESS(ROW()-1, COLUMN(), 4))&lt;&gt;"", INDIRECT("SP_2a!" &amp; ADDRESS(ROW()-1, COLUMN(), 4)), ""), ""), $B$2)</f>
        <v/>
      </c>
      <c r="J185">
        <f>IF(TRUE, IF(ROW()&lt;COUNTA(SP_2a!$A:$A)+2, IF(INDIRECT("SP_2a!" &amp; ADDRESS(ROW()-1, COLUMN(), 4))&lt;&gt;"", INDIRECT("SP_2a!" &amp; ADDRESS(ROW()-1, COLUMN(), 4)), ""), ""), $B$2)</f>
        <v/>
      </c>
      <c r="K185">
        <f>IF(TRUE, IF(ROW()&lt;COUNTA(SP_2a!$A:$A)+2, IF(INDIRECT("SP_2a!" &amp; ADDRESS(ROW()-1, COLUMN(), 4))&lt;&gt;"", INDIRECT("SP_2a!" &amp; ADDRESS(ROW()-1, COLUMN(), 4)), ""), ""), $B$2)</f>
        <v/>
      </c>
      <c r="L185">
        <f>IF(TRUE, IF(ROW()&lt;COUNTA(SP_2a!$A:$A)+2, IF(INDIRECT("SP_2a!" &amp; ADDRESS(ROW()-1, COLUMN(), 4))&lt;&gt;"", INDIRECT("SP_2a!" &amp; ADDRESS(ROW()-1, COLUMN(), 4)), ""), ""), $B$2)</f>
        <v/>
      </c>
      <c r="M185">
        <f>IF(TRUE, IF(ROW()&lt;COUNTA(SP_2a!$A:$A)+2, IF(INDIRECT("SP_2a!" &amp; ADDRESS(ROW()-1, COLUMN(), 4))&lt;&gt;"", IF(INDIRECT("SP_2a!" &amp; ADDRESS(ROW()-1, COLUMN(), 4))=0, "", INDIRECT("SP_2a!" &amp; ADDRESS(ROW()-1, COLUMN(), 4))), ""), ""), $B$2)</f>
        <v/>
      </c>
      <c r="N185">
        <f>IF(TRUE, IF(ROW()&lt;COUNTA(SP_2a!$A:$A)+2, IF(INDIRECT("SP_2a!" &amp; ADDRESS(ROW()-1, COLUMN(), 4))&lt;&gt;"", INDIRECT("SP_2a!" &amp; ADDRESS(ROW()-1, COLUMN(), 4)), ""), ""), $B$2)</f>
        <v/>
      </c>
      <c r="O185">
        <f>IF(TRUE, IF(ROW()&lt;COUNTA(SP_2a!$A:$A)+2, IF(INDIRECT("SP_2a!" &amp; ADDRESS(ROW()-1, COLUMN(), 4))&lt;&gt;"", INDIRECT("SP_2a!" &amp; ADDRESS(ROW()-1, COLUMN(), 4)), ""), ""), $B$2)</f>
        <v/>
      </c>
      <c r="P185">
        <f>IF(TRUE, IF(ROW()&lt;COUNTA(SP_2b!$A:$A)+2, IF(INDIRECT("SP_2b!" &amp; ADDRESS(ROW()-1, COLUMN()-4, 4))&lt;&gt;"", INDIRECT("SP_2b!" &amp; ADDRESS(ROW()-1, COLUMN()-4, 4)), ""), ""), $B$2)</f>
        <v/>
      </c>
      <c r="Q185">
        <f>IF(TRUE, IF(ROW()&lt;COUNTA(SP_2b!$A:$A)+2, IF(INDIRECT("SP_2b!" &amp; ADDRESS(ROW()-1, COLUMN()-4, 4))&lt;&gt;"", INDIRECT("SP_2b!" &amp; ADDRESS(ROW()-1, COLUMN()-4, 4)), ""), ""), $B$2)</f>
        <v/>
      </c>
      <c r="R185">
        <f>IF(TRUE, IF(ROW()&lt;COUNTA(SP_2b!$A:$A)+2, IF(INDIRECT("SP_2b!" &amp; ADDRESS(ROW()-1, COLUMN()-4, 4))&lt;&gt;"", INDIRECT("SP_2b!" &amp; ADDRESS(ROW()-1, COLUMN()-4, 4)), ""), ""), $B$2)</f>
        <v/>
      </c>
      <c r="S185">
        <f>IF(TRUE, IF(ROW()&lt;COUNTA(SP_2b!$A:$A)+2, IF(INDIRECT("SP_2b!" &amp; ADDRESS(ROW()-1, COLUMN()-4, 4))&lt;&gt;"", INDIRECT("SP_2b!" &amp; ADDRESS(ROW()-1, COLUMN()-4, 4)), ""), ""), $B$2)</f>
        <v/>
      </c>
      <c r="T185">
        <f>IF(TRUE, IF(ROW()&lt;COUNTA(SP_2b!$A:$A)+2, IF(INDIRECT("SP_2b!" &amp; ADDRESS(ROW()-1, COLUMN()-4, 4))&lt;&gt;"", INDIRECT("SP_2b!" &amp; ADDRESS(ROW()-1, COLUMN()-4, 4)), ""), ""), $B$2)</f>
        <v/>
      </c>
      <c r="U185">
        <f>IF(TRUE, IF(ROW()&lt;COUNTA(SP_2b!$A:$A)+2, IF(INDIRECT("SP_2b!" &amp; ADDRESS(ROW()-1, COLUMN()-4, 4))&lt;&gt;"", INDIRECT("SP_2b!" &amp; ADDRESS(ROW()-1, COLUMN()-4, 4)), ""), ""), $B$2)</f>
        <v/>
      </c>
      <c r="V185">
        <f>IF(TRUE, IF(ROW()&lt;COUNTA(SP_2b!$A:$A)+2, IF(INDIRECT("SP_2b!" &amp; ADDRESS(ROW()-1, COLUMN()-4, 4))&lt;&gt;"", INDIRECT("SP_2b!" &amp; ADDRESS(ROW()-1, COLUMN()-4, 4)), ""), ""), $B$2)</f>
        <v/>
      </c>
      <c r="W185">
        <f>IF(TRUE, IF(ROW()&lt;COUNTA(SP_2b!$A:$A)+2, IF(INDIRECT("SP_2b!" &amp; ADDRESS(ROW()-1, COLUMN()-4, 4))&lt;&gt;"", INDIRECT("SP_2b!" &amp; ADDRESS(ROW()-1, COLUMN()-4, 4)), ""), ""), $B$2)</f>
        <v/>
      </c>
      <c r="X185">
        <f>IF(TRUE, IF(ROW()&lt;COUNTA(SP_2b!$A:$A)+2, IF(INDIRECT("SP_2b!" &amp; ADDRESS(ROW()-1, COLUMN()-4, 4))&lt;&gt;"", INDIRECT("SP_2b!" &amp; ADDRESS(ROW()-1, COLUMN()-4, 4)), ""), ""), $B$2)</f>
        <v/>
      </c>
      <c r="Y185">
        <f>IF(TRUE, IF(ROW()&lt;COUNTA(SP_2b!$A:$A)+2, IF(INDIRECT("SP_2b!" &amp; ADDRESS(ROW()-1, COLUMN()-4, 4))&lt;&gt;"", INDIRECT("SP_2b!" &amp; ADDRESS(ROW()-1, COLUMN()-4, 4)), ""), ""), $B$2)</f>
        <v/>
      </c>
      <c r="Z185">
        <f>IF(TRUE, IF(ROW()&lt;COUNTA(SP_2b!$A:$A)+2, IF(INDIRECT("SP_2b!" &amp; ADDRESS(ROW()-1, COLUMN()-4, 4))&lt;&gt;"", INDIRECT("SP_2b!" &amp; ADDRESS(ROW()-1, COLUMN()-4, 4)), ""), ""), $B$2)</f>
        <v/>
      </c>
      <c r="AA185">
        <f>IF(TRUE, IF(ROW()&lt;COUNTA(SP_2b!$A:$A)+2, IF(INDIRECT("SP_2b!" &amp; ADDRESS(ROW()-1, COLUMN()-4, 4))&lt;&gt;"", INDIRECT("SP_2b!" &amp; ADDRESS(ROW()-1, COLUMN()-4, 4)), ""), ""), $B$2)</f>
        <v/>
      </c>
      <c r="AB185">
        <f>IF(TRUE, IF(ROW()&lt;COUNTA(SP_2b!$A:$A)+2, IF(INDIRECT("SP_2b!" &amp; ADDRESS(ROW()-1, COLUMN()-4, 4))&lt;&gt;"", INDIRECT("SP_2b!" &amp; ADDRESS(ROW()-1, COLUMN()-4, 4)), ""), ""), $B$2)</f>
        <v/>
      </c>
      <c r="AC185">
        <f>IF(TRUE, IF(ROW()&lt;COUNTA(SP_2b!$A:$A)+2, IF(INDIRECT("SP_2b!" &amp; ADDRESS(ROW()-1, COLUMN()-4, 4))&lt;&gt;"", INDIRECT("SP_2b!" &amp; ADDRESS(ROW()-1, COLUMN()-4, 4)), ""), ""), $B$2)</f>
        <v/>
      </c>
      <c r="AD185">
        <f>IF(TRUE, IF(ROW()&lt;COUNTA(SP_2b!$A:$A)+2, IF(INDIRECT("SP_2b!" &amp; ADDRESS(ROW()-1, COLUMN()-4, 4))&lt;&gt;"", INDIRECT("SP_2b!" &amp; ADDRESS(ROW()-1, COLUMN()-4, 4)), ""), ""), $B$2)</f>
        <v/>
      </c>
    </row>
    <row r="186">
      <c r="A186">
        <f>IF(TRUE, IF(ROW()&lt;COUNTA(SP_2a!$A:$A)+2, IF(INDIRECT("SP_2a!" &amp; ADDRESS(ROW()-1, COLUMN(), 4))&lt;&gt;"", INDIRECT("SP_2a!" &amp; ADDRESS(ROW()-1, COLUMN(), 4)), ""), ""), $B$2)</f>
        <v/>
      </c>
      <c r="B186">
        <f>IF(TRUE, IF(ROW()&lt;COUNTA(SP_2a!$A:$A)+2, IF(INDIRECT("SP_2a!" &amp; ADDRESS(ROW()-1, COLUMN(), 4))&lt;&gt;"", INDIRECT("SP_2a!" &amp; ADDRESS(ROW()-1, COLUMN(), 4)), ""), ""), $B$2)</f>
        <v/>
      </c>
      <c r="C186">
        <f>IF(TRUE, IF(ROW()&lt;COUNTA(SP_2a!$A:$A)+2, IF(INDIRECT("SP_2a!" &amp; ADDRESS(ROW()-1, COLUMN(), 4))&lt;&gt;"", INDIRECT("SP_2a!" &amp; ADDRESS(ROW()-1, COLUMN(), 4)), ""), ""), $B$2)</f>
        <v/>
      </c>
      <c r="D186">
        <f>IF(TRUE, IF(ROW()&lt;COUNTA(SP_2a!$A:$A)+2, IF(INDIRECT("SP_2a!" &amp; ADDRESS(ROW()-1, COLUMN(), 4))&lt;&gt;"", INDIRECT("SP_2a!" &amp; ADDRESS(ROW()-1, COLUMN(), 4)), ""), ""), $B$2)</f>
        <v/>
      </c>
      <c r="E186">
        <f>IF(TRUE, IF(ROW()&lt;COUNTA(SP_2a!$A:$A)+2, IF(INDIRECT("SP_2a!" &amp; ADDRESS(ROW()-1, COLUMN(), 4))&lt;&gt;"", INDIRECT("SP_2a!" &amp; ADDRESS(ROW()-1, COLUMN(), 4)), ""), ""), $B$2)</f>
        <v/>
      </c>
      <c r="F186">
        <f>IF(TRUE, IF(ROW()&lt;COUNTA(SP_2a!$A:$A)+2, IF(INDIRECT("SP_2a!" &amp; ADDRESS(ROW()-1, COLUMN(), 4))&lt;&gt;"", IF(INDIRECT("SP_2a!" &amp; ADDRESS(ROW()-1, COLUMN(), 4))=0, "", IF(INDIRECT("SP_2a!" &amp; ADDRESS(ROW()-1, COLUMN(), 4))=1, "X", INDIRECT("SP_2a!" &amp; ADDRESS(ROW()-1, COLUMN(), 4)))), ""), ""), $B$2)</f>
        <v/>
      </c>
      <c r="G186">
        <f>IF(TRUE, IF(ROW()&lt;COUNTA(SP_2a!$A:$A)+2, IF(INDIRECT("SP_2a!" &amp; ADDRESS(ROW()-1, COLUMN(), 4))&lt;&gt;"", IF(INDIRECT("SP_2a!" &amp; ADDRESS(ROW()-1, COLUMN(), 4))=0, "", IF(INDIRECT("SP_2a!" &amp; ADDRESS(ROW()-1, COLUMN(), 4))=1, "X", INDIRECT("SP_2a!" &amp; ADDRESS(ROW()-1, COLUMN(), 4)))), ""), ""), $B$2)</f>
        <v/>
      </c>
      <c r="H186">
        <f>IF(TRUE, IF(ROW()&lt;COUNTA(SP_2a!$A:$A)+2, IF(INDIRECT("SP_2a!" &amp; ADDRESS(ROW()-1, COLUMN(), 4))&lt;&gt;"", INDIRECT("SP_2a!" &amp; ADDRESS(ROW()-1, COLUMN(), 4)), ""), ""), $B$2)</f>
        <v/>
      </c>
      <c r="I186">
        <f>IF(TRUE, IF(ROW()&lt;COUNTA(SP_2a!$A:$A)+2, IF(INDIRECT("SP_2a!" &amp; ADDRESS(ROW()-1, COLUMN(), 4))&lt;&gt;"", INDIRECT("SP_2a!" &amp; ADDRESS(ROW()-1, COLUMN(), 4)), ""), ""), $B$2)</f>
        <v/>
      </c>
      <c r="J186">
        <f>IF(TRUE, IF(ROW()&lt;COUNTA(SP_2a!$A:$A)+2, IF(INDIRECT("SP_2a!" &amp; ADDRESS(ROW()-1, COLUMN(), 4))&lt;&gt;"", INDIRECT("SP_2a!" &amp; ADDRESS(ROW()-1, COLUMN(), 4)), ""), ""), $B$2)</f>
        <v/>
      </c>
      <c r="K186">
        <f>IF(TRUE, IF(ROW()&lt;COUNTA(SP_2a!$A:$A)+2, IF(INDIRECT("SP_2a!" &amp; ADDRESS(ROW()-1, COLUMN(), 4))&lt;&gt;"", INDIRECT("SP_2a!" &amp; ADDRESS(ROW()-1, COLUMN(), 4)), ""), ""), $B$2)</f>
        <v/>
      </c>
      <c r="L186">
        <f>IF(TRUE, IF(ROW()&lt;COUNTA(SP_2a!$A:$A)+2, IF(INDIRECT("SP_2a!" &amp; ADDRESS(ROW()-1, COLUMN(), 4))&lt;&gt;"", INDIRECT("SP_2a!" &amp; ADDRESS(ROW()-1, COLUMN(), 4)), ""), ""), $B$2)</f>
        <v/>
      </c>
      <c r="M186">
        <f>IF(TRUE, IF(ROW()&lt;COUNTA(SP_2a!$A:$A)+2, IF(INDIRECT("SP_2a!" &amp; ADDRESS(ROW()-1, COLUMN(), 4))&lt;&gt;"", IF(INDIRECT("SP_2a!" &amp; ADDRESS(ROW()-1, COLUMN(), 4))=0, "", INDIRECT("SP_2a!" &amp; ADDRESS(ROW()-1, COLUMN(), 4))), ""), ""), $B$2)</f>
        <v/>
      </c>
      <c r="N186">
        <f>IF(TRUE, IF(ROW()&lt;COUNTA(SP_2a!$A:$A)+2, IF(INDIRECT("SP_2a!" &amp; ADDRESS(ROW()-1, COLUMN(), 4))&lt;&gt;"", INDIRECT("SP_2a!" &amp; ADDRESS(ROW()-1, COLUMN(), 4)), ""), ""), $B$2)</f>
        <v/>
      </c>
      <c r="O186">
        <f>IF(TRUE, IF(ROW()&lt;COUNTA(SP_2a!$A:$A)+2, IF(INDIRECT("SP_2a!" &amp; ADDRESS(ROW()-1, COLUMN(), 4))&lt;&gt;"", INDIRECT("SP_2a!" &amp; ADDRESS(ROW()-1, COLUMN(), 4)), ""), ""), $B$2)</f>
        <v/>
      </c>
      <c r="P186">
        <f>IF(TRUE, IF(ROW()&lt;COUNTA(SP_2b!$A:$A)+2, IF(INDIRECT("SP_2b!" &amp; ADDRESS(ROW()-1, COLUMN()-4, 4))&lt;&gt;"", INDIRECT("SP_2b!" &amp; ADDRESS(ROW()-1, COLUMN()-4, 4)), ""), ""), $B$2)</f>
        <v/>
      </c>
      <c r="Q186">
        <f>IF(TRUE, IF(ROW()&lt;COUNTA(SP_2b!$A:$A)+2, IF(INDIRECT("SP_2b!" &amp; ADDRESS(ROW()-1, COLUMN()-4, 4))&lt;&gt;"", INDIRECT("SP_2b!" &amp; ADDRESS(ROW()-1, COLUMN()-4, 4)), ""), ""), $B$2)</f>
        <v/>
      </c>
      <c r="R186">
        <f>IF(TRUE, IF(ROW()&lt;COUNTA(SP_2b!$A:$A)+2, IF(INDIRECT("SP_2b!" &amp; ADDRESS(ROW()-1, COLUMN()-4, 4))&lt;&gt;"", INDIRECT("SP_2b!" &amp; ADDRESS(ROW()-1, COLUMN()-4, 4)), ""), ""), $B$2)</f>
        <v/>
      </c>
      <c r="S186">
        <f>IF(TRUE, IF(ROW()&lt;COUNTA(SP_2b!$A:$A)+2, IF(INDIRECT("SP_2b!" &amp; ADDRESS(ROW()-1, COLUMN()-4, 4))&lt;&gt;"", INDIRECT("SP_2b!" &amp; ADDRESS(ROW()-1, COLUMN()-4, 4)), ""), ""), $B$2)</f>
        <v/>
      </c>
      <c r="T186">
        <f>IF(TRUE, IF(ROW()&lt;COUNTA(SP_2b!$A:$A)+2, IF(INDIRECT("SP_2b!" &amp; ADDRESS(ROW()-1, COLUMN()-4, 4))&lt;&gt;"", INDIRECT("SP_2b!" &amp; ADDRESS(ROW()-1, COLUMN()-4, 4)), ""), ""), $B$2)</f>
        <v/>
      </c>
      <c r="U186">
        <f>IF(TRUE, IF(ROW()&lt;COUNTA(SP_2b!$A:$A)+2, IF(INDIRECT("SP_2b!" &amp; ADDRESS(ROW()-1, COLUMN()-4, 4))&lt;&gt;"", INDIRECT("SP_2b!" &amp; ADDRESS(ROW()-1, COLUMN()-4, 4)), ""), ""), $B$2)</f>
        <v/>
      </c>
      <c r="V186">
        <f>IF(TRUE, IF(ROW()&lt;COUNTA(SP_2b!$A:$A)+2, IF(INDIRECT("SP_2b!" &amp; ADDRESS(ROW()-1, COLUMN()-4, 4))&lt;&gt;"", INDIRECT("SP_2b!" &amp; ADDRESS(ROW()-1, COLUMN()-4, 4)), ""), ""), $B$2)</f>
        <v/>
      </c>
      <c r="W186">
        <f>IF(TRUE, IF(ROW()&lt;COUNTA(SP_2b!$A:$A)+2, IF(INDIRECT("SP_2b!" &amp; ADDRESS(ROW()-1, COLUMN()-4, 4))&lt;&gt;"", INDIRECT("SP_2b!" &amp; ADDRESS(ROW()-1, COLUMN()-4, 4)), ""), ""), $B$2)</f>
        <v/>
      </c>
      <c r="X186">
        <f>IF(TRUE, IF(ROW()&lt;COUNTA(SP_2b!$A:$A)+2, IF(INDIRECT("SP_2b!" &amp; ADDRESS(ROW()-1, COLUMN()-4, 4))&lt;&gt;"", INDIRECT("SP_2b!" &amp; ADDRESS(ROW()-1, COLUMN()-4, 4)), ""), ""), $B$2)</f>
        <v/>
      </c>
      <c r="Y186">
        <f>IF(TRUE, IF(ROW()&lt;COUNTA(SP_2b!$A:$A)+2, IF(INDIRECT("SP_2b!" &amp; ADDRESS(ROW()-1, COLUMN()-4, 4))&lt;&gt;"", INDIRECT("SP_2b!" &amp; ADDRESS(ROW()-1, COLUMN()-4, 4)), ""), ""), $B$2)</f>
        <v/>
      </c>
      <c r="Z186">
        <f>IF(TRUE, IF(ROW()&lt;COUNTA(SP_2b!$A:$A)+2, IF(INDIRECT("SP_2b!" &amp; ADDRESS(ROW()-1, COLUMN()-4, 4))&lt;&gt;"", INDIRECT("SP_2b!" &amp; ADDRESS(ROW()-1, COLUMN()-4, 4)), ""), ""), $B$2)</f>
        <v/>
      </c>
      <c r="AA186">
        <f>IF(TRUE, IF(ROW()&lt;COUNTA(SP_2b!$A:$A)+2, IF(INDIRECT("SP_2b!" &amp; ADDRESS(ROW()-1, COLUMN()-4, 4))&lt;&gt;"", INDIRECT("SP_2b!" &amp; ADDRESS(ROW()-1, COLUMN()-4, 4)), ""), ""), $B$2)</f>
        <v/>
      </c>
      <c r="AB186">
        <f>IF(TRUE, IF(ROW()&lt;COUNTA(SP_2b!$A:$A)+2, IF(INDIRECT("SP_2b!" &amp; ADDRESS(ROW()-1, COLUMN()-4, 4))&lt;&gt;"", INDIRECT("SP_2b!" &amp; ADDRESS(ROW()-1, COLUMN()-4, 4)), ""), ""), $B$2)</f>
        <v/>
      </c>
      <c r="AC186">
        <f>IF(TRUE, IF(ROW()&lt;COUNTA(SP_2b!$A:$A)+2, IF(INDIRECT("SP_2b!" &amp; ADDRESS(ROW()-1, COLUMN()-4, 4))&lt;&gt;"", INDIRECT("SP_2b!" &amp; ADDRESS(ROW()-1, COLUMN()-4, 4)), ""), ""), $B$2)</f>
        <v/>
      </c>
      <c r="AD186">
        <f>IF(TRUE, IF(ROW()&lt;COUNTA(SP_2b!$A:$A)+2, IF(INDIRECT("SP_2b!" &amp; ADDRESS(ROW()-1, COLUMN()-4, 4))&lt;&gt;"", INDIRECT("SP_2b!" &amp; ADDRESS(ROW()-1, COLUMN()-4, 4)), ""), ""), $B$2)</f>
        <v/>
      </c>
    </row>
    <row r="187">
      <c r="A187">
        <f>IF(TRUE, IF(ROW()&lt;COUNTA(SP_2a!$A:$A)+2, IF(INDIRECT("SP_2a!" &amp; ADDRESS(ROW()-1, COLUMN(), 4))&lt;&gt;"", INDIRECT("SP_2a!" &amp; ADDRESS(ROW()-1, COLUMN(), 4)), ""), ""), $B$2)</f>
        <v/>
      </c>
      <c r="B187">
        <f>IF(TRUE, IF(ROW()&lt;COUNTA(SP_2a!$A:$A)+2, IF(INDIRECT("SP_2a!" &amp; ADDRESS(ROW()-1, COLUMN(), 4))&lt;&gt;"", INDIRECT("SP_2a!" &amp; ADDRESS(ROW()-1, COLUMN(), 4)), ""), ""), $B$2)</f>
        <v/>
      </c>
      <c r="C187">
        <f>IF(TRUE, IF(ROW()&lt;COUNTA(SP_2a!$A:$A)+2, IF(INDIRECT("SP_2a!" &amp; ADDRESS(ROW()-1, COLUMN(), 4))&lt;&gt;"", INDIRECT("SP_2a!" &amp; ADDRESS(ROW()-1, COLUMN(), 4)), ""), ""), $B$2)</f>
        <v/>
      </c>
      <c r="D187">
        <f>IF(TRUE, IF(ROW()&lt;COUNTA(SP_2a!$A:$A)+2, IF(INDIRECT("SP_2a!" &amp; ADDRESS(ROW()-1, COLUMN(), 4))&lt;&gt;"", INDIRECT("SP_2a!" &amp; ADDRESS(ROW()-1, COLUMN(), 4)), ""), ""), $B$2)</f>
        <v/>
      </c>
      <c r="E187">
        <f>IF(TRUE, IF(ROW()&lt;COUNTA(SP_2a!$A:$A)+2, IF(INDIRECT("SP_2a!" &amp; ADDRESS(ROW()-1, COLUMN(), 4))&lt;&gt;"", INDIRECT("SP_2a!" &amp; ADDRESS(ROW()-1, COLUMN(), 4)), ""), ""), $B$2)</f>
        <v/>
      </c>
      <c r="F187">
        <f>IF(TRUE, IF(ROW()&lt;COUNTA(SP_2a!$A:$A)+2, IF(INDIRECT("SP_2a!" &amp; ADDRESS(ROW()-1, COLUMN(), 4))&lt;&gt;"", IF(INDIRECT("SP_2a!" &amp; ADDRESS(ROW()-1, COLUMN(), 4))=0, "", IF(INDIRECT("SP_2a!" &amp; ADDRESS(ROW()-1, COLUMN(), 4))=1, "X", INDIRECT("SP_2a!" &amp; ADDRESS(ROW()-1, COLUMN(), 4)))), ""), ""), $B$2)</f>
        <v/>
      </c>
      <c r="G187">
        <f>IF(TRUE, IF(ROW()&lt;COUNTA(SP_2a!$A:$A)+2, IF(INDIRECT("SP_2a!" &amp; ADDRESS(ROW()-1, COLUMN(), 4))&lt;&gt;"", IF(INDIRECT("SP_2a!" &amp; ADDRESS(ROW()-1, COLUMN(), 4))=0, "", IF(INDIRECT("SP_2a!" &amp; ADDRESS(ROW()-1, COLUMN(), 4))=1, "X", INDIRECT("SP_2a!" &amp; ADDRESS(ROW()-1, COLUMN(), 4)))), ""), ""), $B$2)</f>
        <v/>
      </c>
      <c r="H187">
        <f>IF(TRUE, IF(ROW()&lt;COUNTA(SP_2a!$A:$A)+2, IF(INDIRECT("SP_2a!" &amp; ADDRESS(ROW()-1, COLUMN(), 4))&lt;&gt;"", INDIRECT("SP_2a!" &amp; ADDRESS(ROW()-1, COLUMN(), 4)), ""), ""), $B$2)</f>
        <v/>
      </c>
      <c r="I187">
        <f>IF(TRUE, IF(ROW()&lt;COUNTA(SP_2a!$A:$A)+2, IF(INDIRECT("SP_2a!" &amp; ADDRESS(ROW()-1, COLUMN(), 4))&lt;&gt;"", INDIRECT("SP_2a!" &amp; ADDRESS(ROW()-1, COLUMN(), 4)), ""), ""), $B$2)</f>
        <v/>
      </c>
      <c r="J187">
        <f>IF(TRUE, IF(ROW()&lt;COUNTA(SP_2a!$A:$A)+2, IF(INDIRECT("SP_2a!" &amp; ADDRESS(ROW()-1, COLUMN(), 4))&lt;&gt;"", INDIRECT("SP_2a!" &amp; ADDRESS(ROW()-1, COLUMN(), 4)), ""), ""), $B$2)</f>
        <v/>
      </c>
      <c r="K187">
        <f>IF(TRUE, IF(ROW()&lt;COUNTA(SP_2a!$A:$A)+2, IF(INDIRECT("SP_2a!" &amp; ADDRESS(ROW()-1, COLUMN(), 4))&lt;&gt;"", INDIRECT("SP_2a!" &amp; ADDRESS(ROW()-1, COLUMN(), 4)), ""), ""), $B$2)</f>
        <v/>
      </c>
      <c r="L187">
        <f>IF(TRUE, IF(ROW()&lt;COUNTA(SP_2a!$A:$A)+2, IF(INDIRECT("SP_2a!" &amp; ADDRESS(ROW()-1, COLUMN(), 4))&lt;&gt;"", INDIRECT("SP_2a!" &amp; ADDRESS(ROW()-1, COLUMN(), 4)), ""), ""), $B$2)</f>
        <v/>
      </c>
      <c r="M187">
        <f>IF(TRUE, IF(ROW()&lt;COUNTA(SP_2a!$A:$A)+2, IF(INDIRECT("SP_2a!" &amp; ADDRESS(ROW()-1, COLUMN(), 4))&lt;&gt;"", IF(INDIRECT("SP_2a!" &amp; ADDRESS(ROW()-1, COLUMN(), 4))=0, "", INDIRECT("SP_2a!" &amp; ADDRESS(ROW()-1, COLUMN(), 4))), ""), ""), $B$2)</f>
        <v/>
      </c>
      <c r="N187">
        <f>IF(TRUE, IF(ROW()&lt;COUNTA(SP_2a!$A:$A)+2, IF(INDIRECT("SP_2a!" &amp; ADDRESS(ROW()-1, COLUMN(), 4))&lt;&gt;"", INDIRECT("SP_2a!" &amp; ADDRESS(ROW()-1, COLUMN(), 4)), ""), ""), $B$2)</f>
        <v/>
      </c>
      <c r="O187">
        <f>IF(TRUE, IF(ROW()&lt;COUNTA(SP_2a!$A:$A)+2, IF(INDIRECT("SP_2a!" &amp; ADDRESS(ROW()-1, COLUMN(), 4))&lt;&gt;"", INDIRECT("SP_2a!" &amp; ADDRESS(ROW()-1, COLUMN(), 4)), ""), ""), $B$2)</f>
        <v/>
      </c>
      <c r="P187">
        <f>IF(TRUE, IF(ROW()&lt;COUNTA(SP_2b!$A:$A)+2, IF(INDIRECT("SP_2b!" &amp; ADDRESS(ROW()-1, COLUMN()-4, 4))&lt;&gt;"", INDIRECT("SP_2b!" &amp; ADDRESS(ROW()-1, COLUMN()-4, 4)), ""), ""), $B$2)</f>
        <v/>
      </c>
      <c r="Q187">
        <f>IF(TRUE, IF(ROW()&lt;COUNTA(SP_2b!$A:$A)+2, IF(INDIRECT("SP_2b!" &amp; ADDRESS(ROW()-1, COLUMN()-4, 4))&lt;&gt;"", INDIRECT("SP_2b!" &amp; ADDRESS(ROW()-1, COLUMN()-4, 4)), ""), ""), $B$2)</f>
        <v/>
      </c>
      <c r="R187">
        <f>IF(TRUE, IF(ROW()&lt;COUNTA(SP_2b!$A:$A)+2, IF(INDIRECT("SP_2b!" &amp; ADDRESS(ROW()-1, COLUMN()-4, 4))&lt;&gt;"", INDIRECT("SP_2b!" &amp; ADDRESS(ROW()-1, COLUMN()-4, 4)), ""), ""), $B$2)</f>
        <v/>
      </c>
      <c r="S187">
        <f>IF(TRUE, IF(ROW()&lt;COUNTA(SP_2b!$A:$A)+2, IF(INDIRECT("SP_2b!" &amp; ADDRESS(ROW()-1, COLUMN()-4, 4))&lt;&gt;"", INDIRECT("SP_2b!" &amp; ADDRESS(ROW()-1, COLUMN()-4, 4)), ""), ""), $B$2)</f>
        <v/>
      </c>
      <c r="T187">
        <f>IF(TRUE, IF(ROW()&lt;COUNTA(SP_2b!$A:$A)+2, IF(INDIRECT("SP_2b!" &amp; ADDRESS(ROW()-1, COLUMN()-4, 4))&lt;&gt;"", INDIRECT("SP_2b!" &amp; ADDRESS(ROW()-1, COLUMN()-4, 4)), ""), ""), $B$2)</f>
        <v/>
      </c>
      <c r="U187">
        <f>IF(TRUE, IF(ROW()&lt;COUNTA(SP_2b!$A:$A)+2, IF(INDIRECT("SP_2b!" &amp; ADDRESS(ROW()-1, COLUMN()-4, 4))&lt;&gt;"", INDIRECT("SP_2b!" &amp; ADDRESS(ROW()-1, COLUMN()-4, 4)), ""), ""), $B$2)</f>
        <v/>
      </c>
      <c r="V187">
        <f>IF(TRUE, IF(ROW()&lt;COUNTA(SP_2b!$A:$A)+2, IF(INDIRECT("SP_2b!" &amp; ADDRESS(ROW()-1, COLUMN()-4, 4))&lt;&gt;"", INDIRECT("SP_2b!" &amp; ADDRESS(ROW()-1, COLUMN()-4, 4)), ""), ""), $B$2)</f>
        <v/>
      </c>
      <c r="W187">
        <f>IF(TRUE, IF(ROW()&lt;COUNTA(SP_2b!$A:$A)+2, IF(INDIRECT("SP_2b!" &amp; ADDRESS(ROW()-1, COLUMN()-4, 4))&lt;&gt;"", INDIRECT("SP_2b!" &amp; ADDRESS(ROW()-1, COLUMN()-4, 4)), ""), ""), $B$2)</f>
        <v/>
      </c>
      <c r="X187">
        <f>IF(TRUE, IF(ROW()&lt;COUNTA(SP_2b!$A:$A)+2, IF(INDIRECT("SP_2b!" &amp; ADDRESS(ROW()-1, COLUMN()-4, 4))&lt;&gt;"", INDIRECT("SP_2b!" &amp; ADDRESS(ROW()-1, COLUMN()-4, 4)), ""), ""), $B$2)</f>
        <v/>
      </c>
      <c r="Y187">
        <f>IF(TRUE, IF(ROW()&lt;COUNTA(SP_2b!$A:$A)+2, IF(INDIRECT("SP_2b!" &amp; ADDRESS(ROW()-1, COLUMN()-4, 4))&lt;&gt;"", INDIRECT("SP_2b!" &amp; ADDRESS(ROW()-1, COLUMN()-4, 4)), ""), ""), $B$2)</f>
        <v/>
      </c>
      <c r="Z187">
        <f>IF(TRUE, IF(ROW()&lt;COUNTA(SP_2b!$A:$A)+2, IF(INDIRECT("SP_2b!" &amp; ADDRESS(ROW()-1, COLUMN()-4, 4))&lt;&gt;"", INDIRECT("SP_2b!" &amp; ADDRESS(ROW()-1, COLUMN()-4, 4)), ""), ""), $B$2)</f>
        <v/>
      </c>
      <c r="AA187">
        <f>IF(TRUE, IF(ROW()&lt;COUNTA(SP_2b!$A:$A)+2, IF(INDIRECT("SP_2b!" &amp; ADDRESS(ROW()-1, COLUMN()-4, 4))&lt;&gt;"", INDIRECT("SP_2b!" &amp; ADDRESS(ROW()-1, COLUMN()-4, 4)), ""), ""), $B$2)</f>
        <v/>
      </c>
      <c r="AB187">
        <f>IF(TRUE, IF(ROW()&lt;COUNTA(SP_2b!$A:$A)+2, IF(INDIRECT("SP_2b!" &amp; ADDRESS(ROW()-1, COLUMN()-4, 4))&lt;&gt;"", INDIRECT("SP_2b!" &amp; ADDRESS(ROW()-1, COLUMN()-4, 4)), ""), ""), $B$2)</f>
        <v/>
      </c>
      <c r="AC187">
        <f>IF(TRUE, IF(ROW()&lt;COUNTA(SP_2b!$A:$A)+2, IF(INDIRECT("SP_2b!" &amp; ADDRESS(ROW()-1, COLUMN()-4, 4))&lt;&gt;"", INDIRECT("SP_2b!" &amp; ADDRESS(ROW()-1, COLUMN()-4, 4)), ""), ""), $B$2)</f>
        <v/>
      </c>
      <c r="AD187">
        <f>IF(TRUE, IF(ROW()&lt;COUNTA(SP_2b!$A:$A)+2, IF(INDIRECT("SP_2b!" &amp; ADDRESS(ROW()-1, COLUMN()-4, 4))&lt;&gt;"", INDIRECT("SP_2b!" &amp; ADDRESS(ROW()-1, COLUMN()-4, 4)), ""), ""), $B$2)</f>
        <v/>
      </c>
    </row>
    <row r="188">
      <c r="A188">
        <f>IF(TRUE, IF(ROW()&lt;COUNTA(SP_2a!$A:$A)+2, IF(INDIRECT("SP_2a!" &amp; ADDRESS(ROW()-1, COLUMN(), 4))&lt;&gt;"", INDIRECT("SP_2a!" &amp; ADDRESS(ROW()-1, COLUMN(), 4)), ""), ""), $B$2)</f>
        <v/>
      </c>
      <c r="B188">
        <f>IF(TRUE, IF(ROW()&lt;COUNTA(SP_2a!$A:$A)+2, IF(INDIRECT("SP_2a!" &amp; ADDRESS(ROW()-1, COLUMN(), 4))&lt;&gt;"", INDIRECT("SP_2a!" &amp; ADDRESS(ROW()-1, COLUMN(), 4)), ""), ""), $B$2)</f>
        <v/>
      </c>
      <c r="C188">
        <f>IF(TRUE, IF(ROW()&lt;COUNTA(SP_2a!$A:$A)+2, IF(INDIRECT("SP_2a!" &amp; ADDRESS(ROW()-1, COLUMN(), 4))&lt;&gt;"", INDIRECT("SP_2a!" &amp; ADDRESS(ROW()-1, COLUMN(), 4)), ""), ""), $B$2)</f>
        <v/>
      </c>
      <c r="D188">
        <f>IF(TRUE, IF(ROW()&lt;COUNTA(SP_2a!$A:$A)+2, IF(INDIRECT("SP_2a!" &amp; ADDRESS(ROW()-1, COLUMN(), 4))&lt;&gt;"", INDIRECT("SP_2a!" &amp; ADDRESS(ROW()-1, COLUMN(), 4)), ""), ""), $B$2)</f>
        <v/>
      </c>
      <c r="E188">
        <f>IF(TRUE, IF(ROW()&lt;COUNTA(SP_2a!$A:$A)+2, IF(INDIRECT("SP_2a!" &amp; ADDRESS(ROW()-1, COLUMN(), 4))&lt;&gt;"", INDIRECT("SP_2a!" &amp; ADDRESS(ROW()-1, COLUMN(), 4)), ""), ""), $B$2)</f>
        <v/>
      </c>
      <c r="F188">
        <f>IF(TRUE, IF(ROW()&lt;COUNTA(SP_2a!$A:$A)+2, IF(INDIRECT("SP_2a!" &amp; ADDRESS(ROW()-1, COLUMN(), 4))&lt;&gt;"", IF(INDIRECT("SP_2a!" &amp; ADDRESS(ROW()-1, COLUMN(), 4))=0, "", IF(INDIRECT("SP_2a!" &amp; ADDRESS(ROW()-1, COLUMN(), 4))=1, "X", INDIRECT("SP_2a!" &amp; ADDRESS(ROW()-1, COLUMN(), 4)))), ""), ""), $B$2)</f>
        <v/>
      </c>
      <c r="G188">
        <f>IF(TRUE, IF(ROW()&lt;COUNTA(SP_2a!$A:$A)+2, IF(INDIRECT("SP_2a!" &amp; ADDRESS(ROW()-1, COLUMN(), 4))&lt;&gt;"", IF(INDIRECT("SP_2a!" &amp; ADDRESS(ROW()-1, COLUMN(), 4))=0, "", IF(INDIRECT("SP_2a!" &amp; ADDRESS(ROW()-1, COLUMN(), 4))=1, "X", INDIRECT("SP_2a!" &amp; ADDRESS(ROW()-1, COLUMN(), 4)))), ""), ""), $B$2)</f>
        <v/>
      </c>
      <c r="H188">
        <f>IF(TRUE, IF(ROW()&lt;COUNTA(SP_2a!$A:$A)+2, IF(INDIRECT("SP_2a!" &amp; ADDRESS(ROW()-1, COLUMN(), 4))&lt;&gt;"", INDIRECT("SP_2a!" &amp; ADDRESS(ROW()-1, COLUMN(), 4)), ""), ""), $B$2)</f>
        <v/>
      </c>
      <c r="I188">
        <f>IF(TRUE, IF(ROW()&lt;COUNTA(SP_2a!$A:$A)+2, IF(INDIRECT("SP_2a!" &amp; ADDRESS(ROW()-1, COLUMN(), 4))&lt;&gt;"", INDIRECT("SP_2a!" &amp; ADDRESS(ROW()-1, COLUMN(), 4)), ""), ""), $B$2)</f>
        <v/>
      </c>
      <c r="J188">
        <f>IF(TRUE, IF(ROW()&lt;COUNTA(SP_2a!$A:$A)+2, IF(INDIRECT("SP_2a!" &amp; ADDRESS(ROW()-1, COLUMN(), 4))&lt;&gt;"", INDIRECT("SP_2a!" &amp; ADDRESS(ROW()-1, COLUMN(), 4)), ""), ""), $B$2)</f>
        <v/>
      </c>
      <c r="K188">
        <f>IF(TRUE, IF(ROW()&lt;COUNTA(SP_2a!$A:$A)+2, IF(INDIRECT("SP_2a!" &amp; ADDRESS(ROW()-1, COLUMN(), 4))&lt;&gt;"", INDIRECT("SP_2a!" &amp; ADDRESS(ROW()-1, COLUMN(), 4)), ""), ""), $B$2)</f>
        <v/>
      </c>
      <c r="L188">
        <f>IF(TRUE, IF(ROW()&lt;COUNTA(SP_2a!$A:$A)+2, IF(INDIRECT("SP_2a!" &amp; ADDRESS(ROW()-1, COLUMN(), 4))&lt;&gt;"", INDIRECT("SP_2a!" &amp; ADDRESS(ROW()-1, COLUMN(), 4)), ""), ""), $B$2)</f>
        <v/>
      </c>
      <c r="M188">
        <f>IF(TRUE, IF(ROW()&lt;COUNTA(SP_2a!$A:$A)+2, IF(INDIRECT("SP_2a!" &amp; ADDRESS(ROW()-1, COLUMN(), 4))&lt;&gt;"", IF(INDIRECT("SP_2a!" &amp; ADDRESS(ROW()-1, COLUMN(), 4))=0, "", INDIRECT("SP_2a!" &amp; ADDRESS(ROW()-1, COLUMN(), 4))), ""), ""), $B$2)</f>
        <v/>
      </c>
      <c r="N188">
        <f>IF(TRUE, IF(ROW()&lt;COUNTA(SP_2a!$A:$A)+2, IF(INDIRECT("SP_2a!" &amp; ADDRESS(ROW()-1, COLUMN(), 4))&lt;&gt;"", INDIRECT("SP_2a!" &amp; ADDRESS(ROW()-1, COLUMN(), 4)), ""), ""), $B$2)</f>
        <v/>
      </c>
      <c r="O188">
        <f>IF(TRUE, IF(ROW()&lt;COUNTA(SP_2a!$A:$A)+2, IF(INDIRECT("SP_2a!" &amp; ADDRESS(ROW()-1, COLUMN(), 4))&lt;&gt;"", INDIRECT("SP_2a!" &amp; ADDRESS(ROW()-1, COLUMN(), 4)), ""), ""), $B$2)</f>
        <v/>
      </c>
      <c r="P188">
        <f>IF(TRUE, IF(ROW()&lt;COUNTA(SP_2b!$A:$A)+2, IF(INDIRECT("SP_2b!" &amp; ADDRESS(ROW()-1, COLUMN()-4, 4))&lt;&gt;"", INDIRECT("SP_2b!" &amp; ADDRESS(ROW()-1, COLUMN()-4, 4)), ""), ""), $B$2)</f>
        <v/>
      </c>
      <c r="Q188">
        <f>IF(TRUE, IF(ROW()&lt;COUNTA(SP_2b!$A:$A)+2, IF(INDIRECT("SP_2b!" &amp; ADDRESS(ROW()-1, COLUMN()-4, 4))&lt;&gt;"", INDIRECT("SP_2b!" &amp; ADDRESS(ROW()-1, COLUMN()-4, 4)), ""), ""), $B$2)</f>
        <v/>
      </c>
      <c r="R188">
        <f>IF(TRUE, IF(ROW()&lt;COUNTA(SP_2b!$A:$A)+2, IF(INDIRECT("SP_2b!" &amp; ADDRESS(ROW()-1, COLUMN()-4, 4))&lt;&gt;"", INDIRECT("SP_2b!" &amp; ADDRESS(ROW()-1, COLUMN()-4, 4)), ""), ""), $B$2)</f>
        <v/>
      </c>
      <c r="S188">
        <f>IF(TRUE, IF(ROW()&lt;COUNTA(SP_2b!$A:$A)+2, IF(INDIRECT("SP_2b!" &amp; ADDRESS(ROW()-1, COLUMN()-4, 4))&lt;&gt;"", INDIRECT("SP_2b!" &amp; ADDRESS(ROW()-1, COLUMN()-4, 4)), ""), ""), $B$2)</f>
        <v/>
      </c>
      <c r="T188">
        <f>IF(TRUE, IF(ROW()&lt;COUNTA(SP_2b!$A:$A)+2, IF(INDIRECT("SP_2b!" &amp; ADDRESS(ROW()-1, COLUMN()-4, 4))&lt;&gt;"", INDIRECT("SP_2b!" &amp; ADDRESS(ROW()-1, COLUMN()-4, 4)), ""), ""), $B$2)</f>
        <v/>
      </c>
      <c r="U188">
        <f>IF(TRUE, IF(ROW()&lt;COUNTA(SP_2b!$A:$A)+2, IF(INDIRECT("SP_2b!" &amp; ADDRESS(ROW()-1, COLUMN()-4, 4))&lt;&gt;"", INDIRECT("SP_2b!" &amp; ADDRESS(ROW()-1, COLUMN()-4, 4)), ""), ""), $B$2)</f>
        <v/>
      </c>
      <c r="V188">
        <f>IF(TRUE, IF(ROW()&lt;COUNTA(SP_2b!$A:$A)+2, IF(INDIRECT("SP_2b!" &amp; ADDRESS(ROW()-1, COLUMN()-4, 4))&lt;&gt;"", INDIRECT("SP_2b!" &amp; ADDRESS(ROW()-1, COLUMN()-4, 4)), ""), ""), $B$2)</f>
        <v/>
      </c>
      <c r="W188">
        <f>IF(TRUE, IF(ROW()&lt;COUNTA(SP_2b!$A:$A)+2, IF(INDIRECT("SP_2b!" &amp; ADDRESS(ROW()-1, COLUMN()-4, 4))&lt;&gt;"", INDIRECT("SP_2b!" &amp; ADDRESS(ROW()-1, COLUMN()-4, 4)), ""), ""), $B$2)</f>
        <v/>
      </c>
      <c r="X188">
        <f>IF(TRUE, IF(ROW()&lt;COUNTA(SP_2b!$A:$A)+2, IF(INDIRECT("SP_2b!" &amp; ADDRESS(ROW()-1, COLUMN()-4, 4))&lt;&gt;"", INDIRECT("SP_2b!" &amp; ADDRESS(ROW()-1, COLUMN()-4, 4)), ""), ""), $B$2)</f>
        <v/>
      </c>
      <c r="Y188">
        <f>IF(TRUE, IF(ROW()&lt;COUNTA(SP_2b!$A:$A)+2, IF(INDIRECT("SP_2b!" &amp; ADDRESS(ROW()-1, COLUMN()-4, 4))&lt;&gt;"", INDIRECT("SP_2b!" &amp; ADDRESS(ROW()-1, COLUMN()-4, 4)), ""), ""), $B$2)</f>
        <v/>
      </c>
      <c r="Z188">
        <f>IF(TRUE, IF(ROW()&lt;COUNTA(SP_2b!$A:$A)+2, IF(INDIRECT("SP_2b!" &amp; ADDRESS(ROW()-1, COLUMN()-4, 4))&lt;&gt;"", INDIRECT("SP_2b!" &amp; ADDRESS(ROW()-1, COLUMN()-4, 4)), ""), ""), $B$2)</f>
        <v/>
      </c>
      <c r="AA188">
        <f>IF(TRUE, IF(ROW()&lt;COUNTA(SP_2b!$A:$A)+2, IF(INDIRECT("SP_2b!" &amp; ADDRESS(ROW()-1, COLUMN()-4, 4))&lt;&gt;"", INDIRECT("SP_2b!" &amp; ADDRESS(ROW()-1, COLUMN()-4, 4)), ""), ""), $B$2)</f>
        <v/>
      </c>
      <c r="AB188">
        <f>IF(TRUE, IF(ROW()&lt;COUNTA(SP_2b!$A:$A)+2, IF(INDIRECT("SP_2b!" &amp; ADDRESS(ROW()-1, COLUMN()-4, 4))&lt;&gt;"", INDIRECT("SP_2b!" &amp; ADDRESS(ROW()-1, COLUMN()-4, 4)), ""), ""), $B$2)</f>
        <v/>
      </c>
      <c r="AC188">
        <f>IF(TRUE, IF(ROW()&lt;COUNTA(SP_2b!$A:$A)+2, IF(INDIRECT("SP_2b!" &amp; ADDRESS(ROW()-1, COLUMN()-4, 4))&lt;&gt;"", INDIRECT("SP_2b!" &amp; ADDRESS(ROW()-1, COLUMN()-4, 4)), ""), ""), $B$2)</f>
        <v/>
      </c>
      <c r="AD188">
        <f>IF(TRUE, IF(ROW()&lt;COUNTA(SP_2b!$A:$A)+2, IF(INDIRECT("SP_2b!" &amp; ADDRESS(ROW()-1, COLUMN()-4, 4))&lt;&gt;"", INDIRECT("SP_2b!" &amp; ADDRESS(ROW()-1, COLUMN()-4, 4)), ""), ""), $B$2)</f>
        <v/>
      </c>
    </row>
    <row r="189">
      <c r="A189">
        <f>IF(TRUE, IF(ROW()&lt;COUNTA(SP_2a!$A:$A)+2, IF(INDIRECT("SP_2a!" &amp; ADDRESS(ROW()-1, COLUMN(), 4))&lt;&gt;"", INDIRECT("SP_2a!" &amp; ADDRESS(ROW()-1, COLUMN(), 4)), ""), ""), $B$2)</f>
        <v/>
      </c>
      <c r="B189">
        <f>IF(TRUE, IF(ROW()&lt;COUNTA(SP_2a!$A:$A)+2, IF(INDIRECT("SP_2a!" &amp; ADDRESS(ROW()-1, COLUMN(), 4))&lt;&gt;"", INDIRECT("SP_2a!" &amp; ADDRESS(ROW()-1, COLUMN(), 4)), ""), ""), $B$2)</f>
        <v/>
      </c>
      <c r="C189">
        <f>IF(TRUE, IF(ROW()&lt;COUNTA(SP_2a!$A:$A)+2, IF(INDIRECT("SP_2a!" &amp; ADDRESS(ROW()-1, COLUMN(), 4))&lt;&gt;"", INDIRECT("SP_2a!" &amp; ADDRESS(ROW()-1, COLUMN(), 4)), ""), ""), $B$2)</f>
        <v/>
      </c>
      <c r="D189">
        <f>IF(TRUE, IF(ROW()&lt;COUNTA(SP_2a!$A:$A)+2, IF(INDIRECT("SP_2a!" &amp; ADDRESS(ROW()-1, COLUMN(), 4))&lt;&gt;"", INDIRECT("SP_2a!" &amp; ADDRESS(ROW()-1, COLUMN(), 4)), ""), ""), $B$2)</f>
        <v/>
      </c>
      <c r="E189">
        <f>IF(TRUE, IF(ROW()&lt;COUNTA(SP_2a!$A:$A)+2, IF(INDIRECT("SP_2a!" &amp; ADDRESS(ROW()-1, COLUMN(), 4))&lt;&gt;"", INDIRECT("SP_2a!" &amp; ADDRESS(ROW()-1, COLUMN(), 4)), ""), ""), $B$2)</f>
        <v/>
      </c>
      <c r="F189">
        <f>IF(TRUE, IF(ROW()&lt;COUNTA(SP_2a!$A:$A)+2, IF(INDIRECT("SP_2a!" &amp; ADDRESS(ROW()-1, COLUMN(), 4))&lt;&gt;"", IF(INDIRECT("SP_2a!" &amp; ADDRESS(ROW()-1, COLUMN(), 4))=0, "", IF(INDIRECT("SP_2a!" &amp; ADDRESS(ROW()-1, COLUMN(), 4))=1, "X", INDIRECT("SP_2a!" &amp; ADDRESS(ROW()-1, COLUMN(), 4)))), ""), ""), $B$2)</f>
        <v/>
      </c>
      <c r="G189">
        <f>IF(TRUE, IF(ROW()&lt;COUNTA(SP_2a!$A:$A)+2, IF(INDIRECT("SP_2a!" &amp; ADDRESS(ROW()-1, COLUMN(), 4))&lt;&gt;"", IF(INDIRECT("SP_2a!" &amp; ADDRESS(ROW()-1, COLUMN(), 4))=0, "", IF(INDIRECT("SP_2a!" &amp; ADDRESS(ROW()-1, COLUMN(), 4))=1, "X", INDIRECT("SP_2a!" &amp; ADDRESS(ROW()-1, COLUMN(), 4)))), ""), ""), $B$2)</f>
        <v/>
      </c>
      <c r="H189">
        <f>IF(TRUE, IF(ROW()&lt;COUNTA(SP_2a!$A:$A)+2, IF(INDIRECT("SP_2a!" &amp; ADDRESS(ROW()-1, COLUMN(), 4))&lt;&gt;"", INDIRECT("SP_2a!" &amp; ADDRESS(ROW()-1, COLUMN(), 4)), ""), ""), $B$2)</f>
        <v/>
      </c>
      <c r="I189">
        <f>IF(TRUE, IF(ROW()&lt;COUNTA(SP_2a!$A:$A)+2, IF(INDIRECT("SP_2a!" &amp; ADDRESS(ROW()-1, COLUMN(), 4))&lt;&gt;"", INDIRECT("SP_2a!" &amp; ADDRESS(ROW()-1, COLUMN(), 4)), ""), ""), $B$2)</f>
        <v/>
      </c>
      <c r="J189">
        <f>IF(TRUE, IF(ROW()&lt;COUNTA(SP_2a!$A:$A)+2, IF(INDIRECT("SP_2a!" &amp; ADDRESS(ROW()-1, COLUMN(), 4))&lt;&gt;"", INDIRECT("SP_2a!" &amp; ADDRESS(ROW()-1, COLUMN(), 4)), ""), ""), $B$2)</f>
        <v/>
      </c>
      <c r="K189">
        <f>IF(TRUE, IF(ROW()&lt;COUNTA(SP_2a!$A:$A)+2, IF(INDIRECT("SP_2a!" &amp; ADDRESS(ROW()-1, COLUMN(), 4))&lt;&gt;"", INDIRECT("SP_2a!" &amp; ADDRESS(ROW()-1, COLUMN(), 4)), ""), ""), $B$2)</f>
        <v/>
      </c>
      <c r="L189">
        <f>IF(TRUE, IF(ROW()&lt;COUNTA(SP_2a!$A:$A)+2, IF(INDIRECT("SP_2a!" &amp; ADDRESS(ROW()-1, COLUMN(), 4))&lt;&gt;"", INDIRECT("SP_2a!" &amp; ADDRESS(ROW()-1, COLUMN(), 4)), ""), ""), $B$2)</f>
        <v/>
      </c>
      <c r="M189">
        <f>IF(TRUE, IF(ROW()&lt;COUNTA(SP_2a!$A:$A)+2, IF(INDIRECT("SP_2a!" &amp; ADDRESS(ROW()-1, COLUMN(), 4))&lt;&gt;"", IF(INDIRECT("SP_2a!" &amp; ADDRESS(ROW()-1, COLUMN(), 4))=0, "", INDIRECT("SP_2a!" &amp; ADDRESS(ROW()-1, COLUMN(), 4))), ""), ""), $B$2)</f>
        <v/>
      </c>
      <c r="N189">
        <f>IF(TRUE, IF(ROW()&lt;COUNTA(SP_2a!$A:$A)+2, IF(INDIRECT("SP_2a!" &amp; ADDRESS(ROW()-1, COLUMN(), 4))&lt;&gt;"", INDIRECT("SP_2a!" &amp; ADDRESS(ROW()-1, COLUMN(), 4)), ""), ""), $B$2)</f>
        <v/>
      </c>
      <c r="O189">
        <f>IF(TRUE, IF(ROW()&lt;COUNTA(SP_2a!$A:$A)+2, IF(INDIRECT("SP_2a!" &amp; ADDRESS(ROW()-1, COLUMN(), 4))&lt;&gt;"", INDIRECT("SP_2a!" &amp; ADDRESS(ROW()-1, COLUMN(), 4)), ""), ""), $B$2)</f>
        <v/>
      </c>
      <c r="P189">
        <f>IF(TRUE, IF(ROW()&lt;COUNTA(SP_2b!$A:$A)+2, IF(INDIRECT("SP_2b!" &amp; ADDRESS(ROW()-1, COLUMN()-4, 4))&lt;&gt;"", INDIRECT("SP_2b!" &amp; ADDRESS(ROW()-1, COLUMN()-4, 4)), ""), ""), $B$2)</f>
        <v/>
      </c>
      <c r="Q189">
        <f>IF(TRUE, IF(ROW()&lt;COUNTA(SP_2b!$A:$A)+2, IF(INDIRECT("SP_2b!" &amp; ADDRESS(ROW()-1, COLUMN()-4, 4))&lt;&gt;"", INDIRECT("SP_2b!" &amp; ADDRESS(ROW()-1, COLUMN()-4, 4)), ""), ""), $B$2)</f>
        <v/>
      </c>
      <c r="R189">
        <f>IF(TRUE, IF(ROW()&lt;COUNTA(SP_2b!$A:$A)+2, IF(INDIRECT("SP_2b!" &amp; ADDRESS(ROW()-1, COLUMN()-4, 4))&lt;&gt;"", INDIRECT("SP_2b!" &amp; ADDRESS(ROW()-1, COLUMN()-4, 4)), ""), ""), $B$2)</f>
        <v/>
      </c>
      <c r="S189">
        <f>IF(TRUE, IF(ROW()&lt;COUNTA(SP_2b!$A:$A)+2, IF(INDIRECT("SP_2b!" &amp; ADDRESS(ROW()-1, COLUMN()-4, 4))&lt;&gt;"", INDIRECT("SP_2b!" &amp; ADDRESS(ROW()-1, COLUMN()-4, 4)), ""), ""), $B$2)</f>
        <v/>
      </c>
      <c r="T189">
        <f>IF(TRUE, IF(ROW()&lt;COUNTA(SP_2b!$A:$A)+2, IF(INDIRECT("SP_2b!" &amp; ADDRESS(ROW()-1, COLUMN()-4, 4))&lt;&gt;"", INDIRECT("SP_2b!" &amp; ADDRESS(ROW()-1, COLUMN()-4, 4)), ""), ""), $B$2)</f>
        <v/>
      </c>
      <c r="U189">
        <f>IF(TRUE, IF(ROW()&lt;COUNTA(SP_2b!$A:$A)+2, IF(INDIRECT("SP_2b!" &amp; ADDRESS(ROW()-1, COLUMN()-4, 4))&lt;&gt;"", INDIRECT("SP_2b!" &amp; ADDRESS(ROW()-1, COLUMN()-4, 4)), ""), ""), $B$2)</f>
        <v/>
      </c>
      <c r="V189">
        <f>IF(TRUE, IF(ROW()&lt;COUNTA(SP_2b!$A:$A)+2, IF(INDIRECT("SP_2b!" &amp; ADDRESS(ROW()-1, COLUMN()-4, 4))&lt;&gt;"", INDIRECT("SP_2b!" &amp; ADDRESS(ROW()-1, COLUMN()-4, 4)), ""), ""), $B$2)</f>
        <v/>
      </c>
      <c r="W189">
        <f>IF(TRUE, IF(ROW()&lt;COUNTA(SP_2b!$A:$A)+2, IF(INDIRECT("SP_2b!" &amp; ADDRESS(ROW()-1, COLUMN()-4, 4))&lt;&gt;"", INDIRECT("SP_2b!" &amp; ADDRESS(ROW()-1, COLUMN()-4, 4)), ""), ""), $B$2)</f>
        <v/>
      </c>
      <c r="X189">
        <f>IF(TRUE, IF(ROW()&lt;COUNTA(SP_2b!$A:$A)+2, IF(INDIRECT("SP_2b!" &amp; ADDRESS(ROW()-1, COLUMN()-4, 4))&lt;&gt;"", INDIRECT("SP_2b!" &amp; ADDRESS(ROW()-1, COLUMN()-4, 4)), ""), ""), $B$2)</f>
        <v/>
      </c>
      <c r="Y189">
        <f>IF(TRUE, IF(ROW()&lt;COUNTA(SP_2b!$A:$A)+2, IF(INDIRECT("SP_2b!" &amp; ADDRESS(ROW()-1, COLUMN()-4, 4))&lt;&gt;"", INDIRECT("SP_2b!" &amp; ADDRESS(ROW()-1, COLUMN()-4, 4)), ""), ""), $B$2)</f>
        <v/>
      </c>
      <c r="Z189">
        <f>IF(TRUE, IF(ROW()&lt;COUNTA(SP_2b!$A:$A)+2, IF(INDIRECT("SP_2b!" &amp; ADDRESS(ROW()-1, COLUMN()-4, 4))&lt;&gt;"", INDIRECT("SP_2b!" &amp; ADDRESS(ROW()-1, COLUMN()-4, 4)), ""), ""), $B$2)</f>
        <v/>
      </c>
      <c r="AA189">
        <f>IF(TRUE, IF(ROW()&lt;COUNTA(SP_2b!$A:$A)+2, IF(INDIRECT("SP_2b!" &amp; ADDRESS(ROW()-1, COLUMN()-4, 4))&lt;&gt;"", INDIRECT("SP_2b!" &amp; ADDRESS(ROW()-1, COLUMN()-4, 4)), ""), ""), $B$2)</f>
        <v/>
      </c>
      <c r="AB189">
        <f>IF(TRUE, IF(ROW()&lt;COUNTA(SP_2b!$A:$A)+2, IF(INDIRECT("SP_2b!" &amp; ADDRESS(ROW()-1, COLUMN()-4, 4))&lt;&gt;"", INDIRECT("SP_2b!" &amp; ADDRESS(ROW()-1, COLUMN()-4, 4)), ""), ""), $B$2)</f>
        <v/>
      </c>
      <c r="AC189">
        <f>IF(TRUE, IF(ROW()&lt;COUNTA(SP_2b!$A:$A)+2, IF(INDIRECT("SP_2b!" &amp; ADDRESS(ROW()-1, COLUMN()-4, 4))&lt;&gt;"", INDIRECT("SP_2b!" &amp; ADDRESS(ROW()-1, COLUMN()-4, 4)), ""), ""), $B$2)</f>
        <v/>
      </c>
      <c r="AD189">
        <f>IF(TRUE, IF(ROW()&lt;COUNTA(SP_2b!$A:$A)+2, IF(INDIRECT("SP_2b!" &amp; ADDRESS(ROW()-1, COLUMN()-4, 4))&lt;&gt;"", INDIRECT("SP_2b!" &amp; ADDRESS(ROW()-1, COLUMN()-4, 4)), ""), ""), $B$2)</f>
        <v/>
      </c>
    </row>
    <row r="190">
      <c r="A190">
        <f>IF(TRUE, IF(ROW()&lt;COUNTA(SP_2a!$A:$A)+2, IF(INDIRECT("SP_2a!" &amp; ADDRESS(ROW()-1, COLUMN(), 4))&lt;&gt;"", INDIRECT("SP_2a!" &amp; ADDRESS(ROW()-1, COLUMN(), 4)), ""), ""), $B$2)</f>
        <v/>
      </c>
      <c r="B190">
        <f>IF(TRUE, IF(ROW()&lt;COUNTA(SP_2a!$A:$A)+2, IF(INDIRECT("SP_2a!" &amp; ADDRESS(ROW()-1, COLUMN(), 4))&lt;&gt;"", INDIRECT("SP_2a!" &amp; ADDRESS(ROW()-1, COLUMN(), 4)), ""), ""), $B$2)</f>
        <v/>
      </c>
      <c r="C190">
        <f>IF(TRUE, IF(ROW()&lt;COUNTA(SP_2a!$A:$A)+2, IF(INDIRECT("SP_2a!" &amp; ADDRESS(ROW()-1, COLUMN(), 4))&lt;&gt;"", INDIRECT("SP_2a!" &amp; ADDRESS(ROW()-1, COLUMN(), 4)), ""), ""), $B$2)</f>
        <v/>
      </c>
      <c r="D190">
        <f>IF(TRUE, IF(ROW()&lt;COUNTA(SP_2a!$A:$A)+2, IF(INDIRECT("SP_2a!" &amp; ADDRESS(ROW()-1, COLUMN(), 4))&lt;&gt;"", INDIRECT("SP_2a!" &amp; ADDRESS(ROW()-1, COLUMN(), 4)), ""), ""), $B$2)</f>
        <v/>
      </c>
      <c r="E190">
        <f>IF(TRUE, IF(ROW()&lt;COUNTA(SP_2a!$A:$A)+2, IF(INDIRECT("SP_2a!" &amp; ADDRESS(ROW()-1, COLUMN(), 4))&lt;&gt;"", INDIRECT("SP_2a!" &amp; ADDRESS(ROW()-1, COLUMN(), 4)), ""), ""), $B$2)</f>
        <v/>
      </c>
      <c r="F190">
        <f>IF(TRUE, IF(ROW()&lt;COUNTA(SP_2a!$A:$A)+2, IF(INDIRECT("SP_2a!" &amp; ADDRESS(ROW()-1, COLUMN(), 4))&lt;&gt;"", IF(INDIRECT("SP_2a!" &amp; ADDRESS(ROW()-1, COLUMN(), 4))=0, "", IF(INDIRECT("SP_2a!" &amp; ADDRESS(ROW()-1, COLUMN(), 4))=1, "X", INDIRECT("SP_2a!" &amp; ADDRESS(ROW()-1, COLUMN(), 4)))), ""), ""), $B$2)</f>
        <v/>
      </c>
      <c r="G190">
        <f>IF(TRUE, IF(ROW()&lt;COUNTA(SP_2a!$A:$A)+2, IF(INDIRECT("SP_2a!" &amp; ADDRESS(ROW()-1, COLUMN(), 4))&lt;&gt;"", IF(INDIRECT("SP_2a!" &amp; ADDRESS(ROW()-1, COLUMN(), 4))=0, "", IF(INDIRECT("SP_2a!" &amp; ADDRESS(ROW()-1, COLUMN(), 4))=1, "X", INDIRECT("SP_2a!" &amp; ADDRESS(ROW()-1, COLUMN(), 4)))), ""), ""), $B$2)</f>
        <v/>
      </c>
      <c r="H190">
        <f>IF(TRUE, IF(ROW()&lt;COUNTA(SP_2a!$A:$A)+2, IF(INDIRECT("SP_2a!" &amp; ADDRESS(ROW()-1, COLUMN(), 4))&lt;&gt;"", INDIRECT("SP_2a!" &amp; ADDRESS(ROW()-1, COLUMN(), 4)), ""), ""), $B$2)</f>
        <v/>
      </c>
      <c r="I190">
        <f>IF(TRUE, IF(ROW()&lt;COUNTA(SP_2a!$A:$A)+2, IF(INDIRECT("SP_2a!" &amp; ADDRESS(ROW()-1, COLUMN(), 4))&lt;&gt;"", INDIRECT("SP_2a!" &amp; ADDRESS(ROW()-1, COLUMN(), 4)), ""), ""), $B$2)</f>
        <v/>
      </c>
      <c r="J190">
        <f>IF(TRUE, IF(ROW()&lt;COUNTA(SP_2a!$A:$A)+2, IF(INDIRECT("SP_2a!" &amp; ADDRESS(ROW()-1, COLUMN(), 4))&lt;&gt;"", INDIRECT("SP_2a!" &amp; ADDRESS(ROW()-1, COLUMN(), 4)), ""), ""), $B$2)</f>
        <v/>
      </c>
      <c r="K190">
        <f>IF(TRUE, IF(ROW()&lt;COUNTA(SP_2a!$A:$A)+2, IF(INDIRECT("SP_2a!" &amp; ADDRESS(ROW()-1, COLUMN(), 4))&lt;&gt;"", INDIRECT("SP_2a!" &amp; ADDRESS(ROW()-1, COLUMN(), 4)), ""), ""), $B$2)</f>
        <v/>
      </c>
      <c r="L190">
        <f>IF(TRUE, IF(ROW()&lt;COUNTA(SP_2a!$A:$A)+2, IF(INDIRECT("SP_2a!" &amp; ADDRESS(ROW()-1, COLUMN(), 4))&lt;&gt;"", INDIRECT("SP_2a!" &amp; ADDRESS(ROW()-1, COLUMN(), 4)), ""), ""), $B$2)</f>
        <v/>
      </c>
      <c r="M190">
        <f>IF(TRUE, IF(ROW()&lt;COUNTA(SP_2a!$A:$A)+2, IF(INDIRECT("SP_2a!" &amp; ADDRESS(ROW()-1, COLUMN(), 4))&lt;&gt;"", IF(INDIRECT("SP_2a!" &amp; ADDRESS(ROW()-1, COLUMN(), 4))=0, "", INDIRECT("SP_2a!" &amp; ADDRESS(ROW()-1, COLUMN(), 4))), ""), ""), $B$2)</f>
        <v/>
      </c>
      <c r="N190">
        <f>IF(TRUE, IF(ROW()&lt;COUNTA(SP_2a!$A:$A)+2, IF(INDIRECT("SP_2a!" &amp; ADDRESS(ROW()-1, COLUMN(), 4))&lt;&gt;"", INDIRECT("SP_2a!" &amp; ADDRESS(ROW()-1, COLUMN(), 4)), ""), ""), $B$2)</f>
        <v/>
      </c>
      <c r="O190">
        <f>IF(TRUE, IF(ROW()&lt;COUNTA(SP_2a!$A:$A)+2, IF(INDIRECT("SP_2a!" &amp; ADDRESS(ROW()-1, COLUMN(), 4))&lt;&gt;"", INDIRECT("SP_2a!" &amp; ADDRESS(ROW()-1, COLUMN(), 4)), ""), ""), $B$2)</f>
        <v/>
      </c>
      <c r="P190">
        <f>IF(TRUE, IF(ROW()&lt;COUNTA(SP_2b!$A:$A)+2, IF(INDIRECT("SP_2b!" &amp; ADDRESS(ROW()-1, COLUMN()-4, 4))&lt;&gt;"", INDIRECT("SP_2b!" &amp; ADDRESS(ROW()-1, COLUMN()-4, 4)), ""), ""), $B$2)</f>
        <v/>
      </c>
      <c r="Q190">
        <f>IF(TRUE, IF(ROW()&lt;COUNTA(SP_2b!$A:$A)+2, IF(INDIRECT("SP_2b!" &amp; ADDRESS(ROW()-1, COLUMN()-4, 4))&lt;&gt;"", INDIRECT("SP_2b!" &amp; ADDRESS(ROW()-1, COLUMN()-4, 4)), ""), ""), $B$2)</f>
        <v/>
      </c>
      <c r="R190">
        <f>IF(TRUE, IF(ROW()&lt;COUNTA(SP_2b!$A:$A)+2, IF(INDIRECT("SP_2b!" &amp; ADDRESS(ROW()-1, COLUMN()-4, 4))&lt;&gt;"", INDIRECT("SP_2b!" &amp; ADDRESS(ROW()-1, COLUMN()-4, 4)), ""), ""), $B$2)</f>
        <v/>
      </c>
      <c r="S190">
        <f>IF(TRUE, IF(ROW()&lt;COUNTA(SP_2b!$A:$A)+2, IF(INDIRECT("SP_2b!" &amp; ADDRESS(ROW()-1, COLUMN()-4, 4))&lt;&gt;"", INDIRECT("SP_2b!" &amp; ADDRESS(ROW()-1, COLUMN()-4, 4)), ""), ""), $B$2)</f>
        <v/>
      </c>
      <c r="T190">
        <f>IF(TRUE, IF(ROW()&lt;COUNTA(SP_2b!$A:$A)+2, IF(INDIRECT("SP_2b!" &amp; ADDRESS(ROW()-1, COLUMN()-4, 4))&lt;&gt;"", INDIRECT("SP_2b!" &amp; ADDRESS(ROW()-1, COLUMN()-4, 4)), ""), ""), $B$2)</f>
        <v/>
      </c>
      <c r="U190">
        <f>IF(TRUE, IF(ROW()&lt;COUNTA(SP_2b!$A:$A)+2, IF(INDIRECT("SP_2b!" &amp; ADDRESS(ROW()-1, COLUMN()-4, 4))&lt;&gt;"", INDIRECT("SP_2b!" &amp; ADDRESS(ROW()-1, COLUMN()-4, 4)), ""), ""), $B$2)</f>
        <v/>
      </c>
      <c r="V190">
        <f>IF(TRUE, IF(ROW()&lt;COUNTA(SP_2b!$A:$A)+2, IF(INDIRECT("SP_2b!" &amp; ADDRESS(ROW()-1, COLUMN()-4, 4))&lt;&gt;"", INDIRECT("SP_2b!" &amp; ADDRESS(ROW()-1, COLUMN()-4, 4)), ""), ""), $B$2)</f>
        <v/>
      </c>
      <c r="W190">
        <f>IF(TRUE, IF(ROW()&lt;COUNTA(SP_2b!$A:$A)+2, IF(INDIRECT("SP_2b!" &amp; ADDRESS(ROW()-1, COLUMN()-4, 4))&lt;&gt;"", INDIRECT("SP_2b!" &amp; ADDRESS(ROW()-1, COLUMN()-4, 4)), ""), ""), $B$2)</f>
        <v/>
      </c>
      <c r="X190">
        <f>IF(TRUE, IF(ROW()&lt;COUNTA(SP_2b!$A:$A)+2, IF(INDIRECT("SP_2b!" &amp; ADDRESS(ROW()-1, COLUMN()-4, 4))&lt;&gt;"", INDIRECT("SP_2b!" &amp; ADDRESS(ROW()-1, COLUMN()-4, 4)), ""), ""), $B$2)</f>
        <v/>
      </c>
      <c r="Y190">
        <f>IF(TRUE, IF(ROW()&lt;COUNTA(SP_2b!$A:$A)+2, IF(INDIRECT("SP_2b!" &amp; ADDRESS(ROW()-1, COLUMN()-4, 4))&lt;&gt;"", INDIRECT("SP_2b!" &amp; ADDRESS(ROW()-1, COLUMN()-4, 4)), ""), ""), $B$2)</f>
        <v/>
      </c>
      <c r="Z190">
        <f>IF(TRUE, IF(ROW()&lt;COUNTA(SP_2b!$A:$A)+2, IF(INDIRECT("SP_2b!" &amp; ADDRESS(ROW()-1, COLUMN()-4, 4))&lt;&gt;"", INDIRECT("SP_2b!" &amp; ADDRESS(ROW()-1, COLUMN()-4, 4)), ""), ""), $B$2)</f>
        <v/>
      </c>
      <c r="AA190">
        <f>IF(TRUE, IF(ROW()&lt;COUNTA(SP_2b!$A:$A)+2, IF(INDIRECT("SP_2b!" &amp; ADDRESS(ROW()-1, COLUMN()-4, 4))&lt;&gt;"", INDIRECT("SP_2b!" &amp; ADDRESS(ROW()-1, COLUMN()-4, 4)), ""), ""), $B$2)</f>
        <v/>
      </c>
      <c r="AB190">
        <f>IF(TRUE, IF(ROW()&lt;COUNTA(SP_2b!$A:$A)+2, IF(INDIRECT("SP_2b!" &amp; ADDRESS(ROW()-1, COLUMN()-4, 4))&lt;&gt;"", INDIRECT("SP_2b!" &amp; ADDRESS(ROW()-1, COLUMN()-4, 4)), ""), ""), $B$2)</f>
        <v/>
      </c>
      <c r="AC190">
        <f>IF(TRUE, IF(ROW()&lt;COUNTA(SP_2b!$A:$A)+2, IF(INDIRECT("SP_2b!" &amp; ADDRESS(ROW()-1, COLUMN()-4, 4))&lt;&gt;"", INDIRECT("SP_2b!" &amp; ADDRESS(ROW()-1, COLUMN()-4, 4)), ""), ""), $B$2)</f>
        <v/>
      </c>
      <c r="AD190">
        <f>IF(TRUE, IF(ROW()&lt;COUNTA(SP_2b!$A:$A)+2, IF(INDIRECT("SP_2b!" &amp; ADDRESS(ROW()-1, COLUMN()-4, 4))&lt;&gt;"", INDIRECT("SP_2b!" &amp; ADDRESS(ROW()-1, COLUMN()-4, 4)), ""), ""), $B$2)</f>
        <v/>
      </c>
    </row>
    <row r="191">
      <c r="A191">
        <f>IF(TRUE, IF(ROW()&lt;COUNTA(SP_2a!$A:$A)+2, IF(INDIRECT("SP_2a!" &amp; ADDRESS(ROW()-1, COLUMN(), 4))&lt;&gt;"", INDIRECT("SP_2a!" &amp; ADDRESS(ROW()-1, COLUMN(), 4)), ""), ""), $B$2)</f>
        <v/>
      </c>
      <c r="B191">
        <f>IF(TRUE, IF(ROW()&lt;COUNTA(SP_2a!$A:$A)+2, IF(INDIRECT("SP_2a!" &amp; ADDRESS(ROW()-1, COLUMN(), 4))&lt;&gt;"", INDIRECT("SP_2a!" &amp; ADDRESS(ROW()-1, COLUMN(), 4)), ""), ""), $B$2)</f>
        <v/>
      </c>
      <c r="C191">
        <f>IF(TRUE, IF(ROW()&lt;COUNTA(SP_2a!$A:$A)+2, IF(INDIRECT("SP_2a!" &amp; ADDRESS(ROW()-1, COLUMN(), 4))&lt;&gt;"", INDIRECT("SP_2a!" &amp; ADDRESS(ROW()-1, COLUMN(), 4)), ""), ""), $B$2)</f>
        <v/>
      </c>
      <c r="D191">
        <f>IF(TRUE, IF(ROW()&lt;COUNTA(SP_2a!$A:$A)+2, IF(INDIRECT("SP_2a!" &amp; ADDRESS(ROW()-1, COLUMN(), 4))&lt;&gt;"", INDIRECT("SP_2a!" &amp; ADDRESS(ROW()-1, COLUMN(), 4)), ""), ""), $B$2)</f>
        <v/>
      </c>
      <c r="E191">
        <f>IF(TRUE, IF(ROW()&lt;COUNTA(SP_2a!$A:$A)+2, IF(INDIRECT("SP_2a!" &amp; ADDRESS(ROW()-1, COLUMN(), 4))&lt;&gt;"", INDIRECT("SP_2a!" &amp; ADDRESS(ROW()-1, COLUMN(), 4)), ""), ""), $B$2)</f>
        <v/>
      </c>
      <c r="F191">
        <f>IF(TRUE, IF(ROW()&lt;COUNTA(SP_2a!$A:$A)+2, IF(INDIRECT("SP_2a!" &amp; ADDRESS(ROW()-1, COLUMN(), 4))&lt;&gt;"", IF(INDIRECT("SP_2a!" &amp; ADDRESS(ROW()-1, COLUMN(), 4))=0, "", IF(INDIRECT("SP_2a!" &amp; ADDRESS(ROW()-1, COLUMN(), 4))=1, "X", INDIRECT("SP_2a!" &amp; ADDRESS(ROW()-1, COLUMN(), 4)))), ""), ""), $B$2)</f>
        <v/>
      </c>
      <c r="G191">
        <f>IF(TRUE, IF(ROW()&lt;COUNTA(SP_2a!$A:$A)+2, IF(INDIRECT("SP_2a!" &amp; ADDRESS(ROW()-1, COLUMN(), 4))&lt;&gt;"", IF(INDIRECT("SP_2a!" &amp; ADDRESS(ROW()-1, COLUMN(), 4))=0, "", IF(INDIRECT("SP_2a!" &amp; ADDRESS(ROW()-1, COLUMN(), 4))=1, "X", INDIRECT("SP_2a!" &amp; ADDRESS(ROW()-1, COLUMN(), 4)))), ""), ""), $B$2)</f>
        <v/>
      </c>
      <c r="H191">
        <f>IF(TRUE, IF(ROW()&lt;COUNTA(SP_2a!$A:$A)+2, IF(INDIRECT("SP_2a!" &amp; ADDRESS(ROW()-1, COLUMN(), 4))&lt;&gt;"", INDIRECT("SP_2a!" &amp; ADDRESS(ROW()-1, COLUMN(), 4)), ""), ""), $B$2)</f>
        <v/>
      </c>
      <c r="I191">
        <f>IF(TRUE, IF(ROW()&lt;COUNTA(SP_2a!$A:$A)+2, IF(INDIRECT("SP_2a!" &amp; ADDRESS(ROW()-1, COLUMN(), 4))&lt;&gt;"", INDIRECT("SP_2a!" &amp; ADDRESS(ROW()-1, COLUMN(), 4)), ""), ""), $B$2)</f>
        <v/>
      </c>
      <c r="J191">
        <f>IF(TRUE, IF(ROW()&lt;COUNTA(SP_2a!$A:$A)+2, IF(INDIRECT("SP_2a!" &amp; ADDRESS(ROW()-1, COLUMN(), 4))&lt;&gt;"", INDIRECT("SP_2a!" &amp; ADDRESS(ROW()-1, COLUMN(), 4)), ""), ""), $B$2)</f>
        <v/>
      </c>
      <c r="K191">
        <f>IF(TRUE, IF(ROW()&lt;COUNTA(SP_2a!$A:$A)+2, IF(INDIRECT("SP_2a!" &amp; ADDRESS(ROW()-1, COLUMN(), 4))&lt;&gt;"", INDIRECT("SP_2a!" &amp; ADDRESS(ROW()-1, COLUMN(), 4)), ""), ""), $B$2)</f>
        <v/>
      </c>
      <c r="L191">
        <f>IF(TRUE, IF(ROW()&lt;COUNTA(SP_2a!$A:$A)+2, IF(INDIRECT("SP_2a!" &amp; ADDRESS(ROW()-1, COLUMN(), 4))&lt;&gt;"", INDIRECT("SP_2a!" &amp; ADDRESS(ROW()-1, COLUMN(), 4)), ""), ""), $B$2)</f>
        <v/>
      </c>
      <c r="M191">
        <f>IF(TRUE, IF(ROW()&lt;COUNTA(SP_2a!$A:$A)+2, IF(INDIRECT("SP_2a!" &amp; ADDRESS(ROW()-1, COLUMN(), 4))&lt;&gt;"", IF(INDIRECT("SP_2a!" &amp; ADDRESS(ROW()-1, COLUMN(), 4))=0, "", INDIRECT("SP_2a!" &amp; ADDRESS(ROW()-1, COLUMN(), 4))), ""), ""), $B$2)</f>
        <v/>
      </c>
      <c r="N191">
        <f>IF(TRUE, IF(ROW()&lt;COUNTA(SP_2a!$A:$A)+2, IF(INDIRECT("SP_2a!" &amp; ADDRESS(ROW()-1, COLUMN(), 4))&lt;&gt;"", INDIRECT("SP_2a!" &amp; ADDRESS(ROW()-1, COLUMN(), 4)), ""), ""), $B$2)</f>
        <v/>
      </c>
      <c r="O191">
        <f>IF(TRUE, IF(ROW()&lt;COUNTA(SP_2a!$A:$A)+2, IF(INDIRECT("SP_2a!" &amp; ADDRESS(ROW()-1, COLUMN(), 4))&lt;&gt;"", INDIRECT("SP_2a!" &amp; ADDRESS(ROW()-1, COLUMN(), 4)), ""), ""), $B$2)</f>
        <v/>
      </c>
      <c r="P191">
        <f>IF(TRUE, IF(ROW()&lt;COUNTA(SP_2b!$A:$A)+2, IF(INDIRECT("SP_2b!" &amp; ADDRESS(ROW()-1, COLUMN()-4, 4))&lt;&gt;"", INDIRECT("SP_2b!" &amp; ADDRESS(ROW()-1, COLUMN()-4, 4)), ""), ""), $B$2)</f>
        <v/>
      </c>
      <c r="Q191">
        <f>IF(TRUE, IF(ROW()&lt;COUNTA(SP_2b!$A:$A)+2, IF(INDIRECT("SP_2b!" &amp; ADDRESS(ROW()-1, COLUMN()-4, 4))&lt;&gt;"", INDIRECT("SP_2b!" &amp; ADDRESS(ROW()-1, COLUMN()-4, 4)), ""), ""), $B$2)</f>
        <v/>
      </c>
      <c r="R191">
        <f>IF(TRUE, IF(ROW()&lt;COUNTA(SP_2b!$A:$A)+2, IF(INDIRECT("SP_2b!" &amp; ADDRESS(ROW()-1, COLUMN()-4, 4))&lt;&gt;"", INDIRECT("SP_2b!" &amp; ADDRESS(ROW()-1, COLUMN()-4, 4)), ""), ""), $B$2)</f>
        <v/>
      </c>
      <c r="S191">
        <f>IF(TRUE, IF(ROW()&lt;COUNTA(SP_2b!$A:$A)+2, IF(INDIRECT("SP_2b!" &amp; ADDRESS(ROW()-1, COLUMN()-4, 4))&lt;&gt;"", INDIRECT("SP_2b!" &amp; ADDRESS(ROW()-1, COLUMN()-4, 4)), ""), ""), $B$2)</f>
        <v/>
      </c>
      <c r="T191">
        <f>IF(TRUE, IF(ROW()&lt;COUNTA(SP_2b!$A:$A)+2, IF(INDIRECT("SP_2b!" &amp; ADDRESS(ROW()-1, COLUMN()-4, 4))&lt;&gt;"", INDIRECT("SP_2b!" &amp; ADDRESS(ROW()-1, COLUMN()-4, 4)), ""), ""), $B$2)</f>
        <v/>
      </c>
      <c r="U191">
        <f>IF(TRUE, IF(ROW()&lt;COUNTA(SP_2b!$A:$A)+2, IF(INDIRECT("SP_2b!" &amp; ADDRESS(ROW()-1, COLUMN()-4, 4))&lt;&gt;"", INDIRECT("SP_2b!" &amp; ADDRESS(ROW()-1, COLUMN()-4, 4)), ""), ""), $B$2)</f>
        <v/>
      </c>
      <c r="V191">
        <f>IF(TRUE, IF(ROW()&lt;COUNTA(SP_2b!$A:$A)+2, IF(INDIRECT("SP_2b!" &amp; ADDRESS(ROW()-1, COLUMN()-4, 4))&lt;&gt;"", INDIRECT("SP_2b!" &amp; ADDRESS(ROW()-1, COLUMN()-4, 4)), ""), ""), $B$2)</f>
        <v/>
      </c>
      <c r="W191">
        <f>IF(TRUE, IF(ROW()&lt;COUNTA(SP_2b!$A:$A)+2, IF(INDIRECT("SP_2b!" &amp; ADDRESS(ROW()-1, COLUMN()-4, 4))&lt;&gt;"", INDIRECT("SP_2b!" &amp; ADDRESS(ROW()-1, COLUMN()-4, 4)), ""), ""), $B$2)</f>
        <v/>
      </c>
      <c r="X191">
        <f>IF(TRUE, IF(ROW()&lt;COUNTA(SP_2b!$A:$A)+2, IF(INDIRECT("SP_2b!" &amp; ADDRESS(ROW()-1, COLUMN()-4, 4))&lt;&gt;"", INDIRECT("SP_2b!" &amp; ADDRESS(ROW()-1, COLUMN()-4, 4)), ""), ""), $B$2)</f>
        <v/>
      </c>
      <c r="Y191">
        <f>IF(TRUE, IF(ROW()&lt;COUNTA(SP_2b!$A:$A)+2, IF(INDIRECT("SP_2b!" &amp; ADDRESS(ROW()-1, COLUMN()-4, 4))&lt;&gt;"", INDIRECT("SP_2b!" &amp; ADDRESS(ROW()-1, COLUMN()-4, 4)), ""), ""), $B$2)</f>
        <v/>
      </c>
      <c r="Z191">
        <f>IF(TRUE, IF(ROW()&lt;COUNTA(SP_2b!$A:$A)+2, IF(INDIRECT("SP_2b!" &amp; ADDRESS(ROW()-1, COLUMN()-4, 4))&lt;&gt;"", INDIRECT("SP_2b!" &amp; ADDRESS(ROW()-1, COLUMN()-4, 4)), ""), ""), $B$2)</f>
        <v/>
      </c>
      <c r="AA191">
        <f>IF(TRUE, IF(ROW()&lt;COUNTA(SP_2b!$A:$A)+2, IF(INDIRECT("SP_2b!" &amp; ADDRESS(ROW()-1, COLUMN()-4, 4))&lt;&gt;"", INDIRECT("SP_2b!" &amp; ADDRESS(ROW()-1, COLUMN()-4, 4)), ""), ""), $B$2)</f>
        <v/>
      </c>
      <c r="AB191">
        <f>IF(TRUE, IF(ROW()&lt;COUNTA(SP_2b!$A:$A)+2, IF(INDIRECT("SP_2b!" &amp; ADDRESS(ROW()-1, COLUMN()-4, 4))&lt;&gt;"", INDIRECT("SP_2b!" &amp; ADDRESS(ROW()-1, COLUMN()-4, 4)), ""), ""), $B$2)</f>
        <v/>
      </c>
      <c r="AC191">
        <f>IF(TRUE, IF(ROW()&lt;COUNTA(SP_2b!$A:$A)+2, IF(INDIRECT("SP_2b!" &amp; ADDRESS(ROW()-1, COLUMN()-4, 4))&lt;&gt;"", INDIRECT("SP_2b!" &amp; ADDRESS(ROW()-1, COLUMN()-4, 4)), ""), ""), $B$2)</f>
        <v/>
      </c>
      <c r="AD191">
        <f>IF(TRUE, IF(ROW()&lt;COUNTA(SP_2b!$A:$A)+2, IF(INDIRECT("SP_2b!" &amp; ADDRESS(ROW()-1, COLUMN()-4, 4))&lt;&gt;"", INDIRECT("SP_2b!" &amp; ADDRESS(ROW()-1, COLUMN()-4, 4)), ""), ""), $B$2)</f>
        <v/>
      </c>
    </row>
    <row r="192">
      <c r="A192">
        <f>IF(TRUE, IF(ROW()&lt;COUNTA(SP_2a!$A:$A)+2, IF(INDIRECT("SP_2a!" &amp; ADDRESS(ROW()-1, COLUMN(), 4))&lt;&gt;"", INDIRECT("SP_2a!" &amp; ADDRESS(ROW()-1, COLUMN(), 4)), ""), ""), $B$2)</f>
        <v/>
      </c>
      <c r="B192">
        <f>IF(TRUE, IF(ROW()&lt;COUNTA(SP_2a!$A:$A)+2, IF(INDIRECT("SP_2a!" &amp; ADDRESS(ROW()-1, COLUMN(), 4))&lt;&gt;"", INDIRECT("SP_2a!" &amp; ADDRESS(ROW()-1, COLUMN(), 4)), ""), ""), $B$2)</f>
        <v/>
      </c>
      <c r="C192">
        <f>IF(TRUE, IF(ROW()&lt;COUNTA(SP_2a!$A:$A)+2, IF(INDIRECT("SP_2a!" &amp; ADDRESS(ROW()-1, COLUMN(), 4))&lt;&gt;"", INDIRECT("SP_2a!" &amp; ADDRESS(ROW()-1, COLUMN(), 4)), ""), ""), $B$2)</f>
        <v/>
      </c>
      <c r="D192">
        <f>IF(TRUE, IF(ROW()&lt;COUNTA(SP_2a!$A:$A)+2, IF(INDIRECT("SP_2a!" &amp; ADDRESS(ROW()-1, COLUMN(), 4))&lt;&gt;"", INDIRECT("SP_2a!" &amp; ADDRESS(ROW()-1, COLUMN(), 4)), ""), ""), $B$2)</f>
        <v/>
      </c>
      <c r="E192">
        <f>IF(TRUE, IF(ROW()&lt;COUNTA(SP_2a!$A:$A)+2, IF(INDIRECT("SP_2a!" &amp; ADDRESS(ROW()-1, COLUMN(), 4))&lt;&gt;"", INDIRECT("SP_2a!" &amp; ADDRESS(ROW()-1, COLUMN(), 4)), ""), ""), $B$2)</f>
        <v/>
      </c>
      <c r="F192">
        <f>IF(TRUE, IF(ROW()&lt;COUNTA(SP_2a!$A:$A)+2, IF(INDIRECT("SP_2a!" &amp; ADDRESS(ROW()-1, COLUMN(), 4))&lt;&gt;"", IF(INDIRECT("SP_2a!" &amp; ADDRESS(ROW()-1, COLUMN(), 4))=0, "", IF(INDIRECT("SP_2a!" &amp; ADDRESS(ROW()-1, COLUMN(), 4))=1, "X", INDIRECT("SP_2a!" &amp; ADDRESS(ROW()-1, COLUMN(), 4)))), ""), ""), $B$2)</f>
        <v/>
      </c>
      <c r="G192">
        <f>IF(TRUE, IF(ROW()&lt;COUNTA(SP_2a!$A:$A)+2, IF(INDIRECT("SP_2a!" &amp; ADDRESS(ROW()-1, COLUMN(), 4))&lt;&gt;"", IF(INDIRECT("SP_2a!" &amp; ADDRESS(ROW()-1, COLUMN(), 4))=0, "", IF(INDIRECT("SP_2a!" &amp; ADDRESS(ROW()-1, COLUMN(), 4))=1, "X", INDIRECT("SP_2a!" &amp; ADDRESS(ROW()-1, COLUMN(), 4)))), ""), ""), $B$2)</f>
        <v/>
      </c>
      <c r="H192">
        <f>IF(TRUE, IF(ROW()&lt;COUNTA(SP_2a!$A:$A)+2, IF(INDIRECT("SP_2a!" &amp; ADDRESS(ROW()-1, COLUMN(), 4))&lt;&gt;"", INDIRECT("SP_2a!" &amp; ADDRESS(ROW()-1, COLUMN(), 4)), ""), ""), $B$2)</f>
        <v/>
      </c>
      <c r="I192">
        <f>IF(TRUE, IF(ROW()&lt;COUNTA(SP_2a!$A:$A)+2, IF(INDIRECT("SP_2a!" &amp; ADDRESS(ROW()-1, COLUMN(), 4))&lt;&gt;"", INDIRECT("SP_2a!" &amp; ADDRESS(ROW()-1, COLUMN(), 4)), ""), ""), $B$2)</f>
        <v/>
      </c>
      <c r="J192">
        <f>IF(TRUE, IF(ROW()&lt;COUNTA(SP_2a!$A:$A)+2, IF(INDIRECT("SP_2a!" &amp; ADDRESS(ROW()-1, COLUMN(), 4))&lt;&gt;"", INDIRECT("SP_2a!" &amp; ADDRESS(ROW()-1, COLUMN(), 4)), ""), ""), $B$2)</f>
        <v/>
      </c>
      <c r="K192">
        <f>IF(TRUE, IF(ROW()&lt;COUNTA(SP_2a!$A:$A)+2, IF(INDIRECT("SP_2a!" &amp; ADDRESS(ROW()-1, COLUMN(), 4))&lt;&gt;"", INDIRECT("SP_2a!" &amp; ADDRESS(ROW()-1, COLUMN(), 4)), ""), ""), $B$2)</f>
        <v/>
      </c>
      <c r="L192">
        <f>IF(TRUE, IF(ROW()&lt;COUNTA(SP_2a!$A:$A)+2, IF(INDIRECT("SP_2a!" &amp; ADDRESS(ROW()-1, COLUMN(), 4))&lt;&gt;"", INDIRECT("SP_2a!" &amp; ADDRESS(ROW()-1, COLUMN(), 4)), ""), ""), $B$2)</f>
        <v/>
      </c>
      <c r="M192">
        <f>IF(TRUE, IF(ROW()&lt;COUNTA(SP_2a!$A:$A)+2, IF(INDIRECT("SP_2a!" &amp; ADDRESS(ROW()-1, COLUMN(), 4))&lt;&gt;"", IF(INDIRECT("SP_2a!" &amp; ADDRESS(ROW()-1, COLUMN(), 4))=0, "", INDIRECT("SP_2a!" &amp; ADDRESS(ROW()-1, COLUMN(), 4))), ""), ""), $B$2)</f>
        <v/>
      </c>
      <c r="N192">
        <f>IF(TRUE, IF(ROW()&lt;COUNTA(SP_2a!$A:$A)+2, IF(INDIRECT("SP_2a!" &amp; ADDRESS(ROW()-1, COLUMN(), 4))&lt;&gt;"", INDIRECT("SP_2a!" &amp; ADDRESS(ROW()-1, COLUMN(), 4)), ""), ""), $B$2)</f>
        <v/>
      </c>
      <c r="O192">
        <f>IF(TRUE, IF(ROW()&lt;COUNTA(SP_2a!$A:$A)+2, IF(INDIRECT("SP_2a!" &amp; ADDRESS(ROW()-1, COLUMN(), 4))&lt;&gt;"", INDIRECT("SP_2a!" &amp; ADDRESS(ROW()-1, COLUMN(), 4)), ""), ""), $B$2)</f>
        <v/>
      </c>
      <c r="P192">
        <f>IF(TRUE, IF(ROW()&lt;COUNTA(SP_2b!$A:$A)+2, IF(INDIRECT("SP_2b!" &amp; ADDRESS(ROW()-1, COLUMN()-4, 4))&lt;&gt;"", INDIRECT("SP_2b!" &amp; ADDRESS(ROW()-1, COLUMN()-4, 4)), ""), ""), $B$2)</f>
        <v/>
      </c>
      <c r="Q192">
        <f>IF(TRUE, IF(ROW()&lt;COUNTA(SP_2b!$A:$A)+2, IF(INDIRECT("SP_2b!" &amp; ADDRESS(ROW()-1, COLUMN()-4, 4))&lt;&gt;"", INDIRECT("SP_2b!" &amp; ADDRESS(ROW()-1, COLUMN()-4, 4)), ""), ""), $B$2)</f>
        <v/>
      </c>
      <c r="R192">
        <f>IF(TRUE, IF(ROW()&lt;COUNTA(SP_2b!$A:$A)+2, IF(INDIRECT("SP_2b!" &amp; ADDRESS(ROW()-1, COLUMN()-4, 4))&lt;&gt;"", INDIRECT("SP_2b!" &amp; ADDRESS(ROW()-1, COLUMN()-4, 4)), ""), ""), $B$2)</f>
        <v/>
      </c>
      <c r="S192">
        <f>IF(TRUE, IF(ROW()&lt;COUNTA(SP_2b!$A:$A)+2, IF(INDIRECT("SP_2b!" &amp; ADDRESS(ROW()-1, COLUMN()-4, 4))&lt;&gt;"", INDIRECT("SP_2b!" &amp; ADDRESS(ROW()-1, COLUMN()-4, 4)), ""), ""), $B$2)</f>
        <v/>
      </c>
      <c r="T192">
        <f>IF(TRUE, IF(ROW()&lt;COUNTA(SP_2b!$A:$A)+2, IF(INDIRECT("SP_2b!" &amp; ADDRESS(ROW()-1, COLUMN()-4, 4))&lt;&gt;"", INDIRECT("SP_2b!" &amp; ADDRESS(ROW()-1, COLUMN()-4, 4)), ""), ""), $B$2)</f>
        <v/>
      </c>
      <c r="U192">
        <f>IF(TRUE, IF(ROW()&lt;COUNTA(SP_2b!$A:$A)+2, IF(INDIRECT("SP_2b!" &amp; ADDRESS(ROW()-1, COLUMN()-4, 4))&lt;&gt;"", INDIRECT("SP_2b!" &amp; ADDRESS(ROW()-1, COLUMN()-4, 4)), ""), ""), $B$2)</f>
        <v/>
      </c>
      <c r="V192">
        <f>IF(TRUE, IF(ROW()&lt;COUNTA(SP_2b!$A:$A)+2, IF(INDIRECT("SP_2b!" &amp; ADDRESS(ROW()-1, COLUMN()-4, 4))&lt;&gt;"", INDIRECT("SP_2b!" &amp; ADDRESS(ROW()-1, COLUMN()-4, 4)), ""), ""), $B$2)</f>
        <v/>
      </c>
      <c r="W192">
        <f>IF(TRUE, IF(ROW()&lt;COUNTA(SP_2b!$A:$A)+2, IF(INDIRECT("SP_2b!" &amp; ADDRESS(ROW()-1, COLUMN()-4, 4))&lt;&gt;"", INDIRECT("SP_2b!" &amp; ADDRESS(ROW()-1, COLUMN()-4, 4)), ""), ""), $B$2)</f>
        <v/>
      </c>
      <c r="X192">
        <f>IF(TRUE, IF(ROW()&lt;COUNTA(SP_2b!$A:$A)+2, IF(INDIRECT("SP_2b!" &amp; ADDRESS(ROW()-1, COLUMN()-4, 4))&lt;&gt;"", INDIRECT("SP_2b!" &amp; ADDRESS(ROW()-1, COLUMN()-4, 4)), ""), ""), $B$2)</f>
        <v/>
      </c>
      <c r="Y192">
        <f>IF(TRUE, IF(ROW()&lt;COUNTA(SP_2b!$A:$A)+2, IF(INDIRECT("SP_2b!" &amp; ADDRESS(ROW()-1, COLUMN()-4, 4))&lt;&gt;"", INDIRECT("SP_2b!" &amp; ADDRESS(ROW()-1, COLUMN()-4, 4)), ""), ""), $B$2)</f>
        <v/>
      </c>
      <c r="Z192">
        <f>IF(TRUE, IF(ROW()&lt;COUNTA(SP_2b!$A:$A)+2, IF(INDIRECT("SP_2b!" &amp; ADDRESS(ROW()-1, COLUMN()-4, 4))&lt;&gt;"", INDIRECT("SP_2b!" &amp; ADDRESS(ROW()-1, COLUMN()-4, 4)), ""), ""), $B$2)</f>
        <v/>
      </c>
      <c r="AA192">
        <f>IF(TRUE, IF(ROW()&lt;COUNTA(SP_2b!$A:$A)+2, IF(INDIRECT("SP_2b!" &amp; ADDRESS(ROW()-1, COLUMN()-4, 4))&lt;&gt;"", INDIRECT("SP_2b!" &amp; ADDRESS(ROW()-1, COLUMN()-4, 4)), ""), ""), $B$2)</f>
        <v/>
      </c>
      <c r="AB192">
        <f>IF(TRUE, IF(ROW()&lt;COUNTA(SP_2b!$A:$A)+2, IF(INDIRECT("SP_2b!" &amp; ADDRESS(ROW()-1, COLUMN()-4, 4))&lt;&gt;"", INDIRECT("SP_2b!" &amp; ADDRESS(ROW()-1, COLUMN()-4, 4)), ""), ""), $B$2)</f>
        <v/>
      </c>
      <c r="AC192">
        <f>IF(TRUE, IF(ROW()&lt;COUNTA(SP_2b!$A:$A)+2, IF(INDIRECT("SP_2b!" &amp; ADDRESS(ROW()-1, COLUMN()-4, 4))&lt;&gt;"", INDIRECT("SP_2b!" &amp; ADDRESS(ROW()-1, COLUMN()-4, 4)), ""), ""), $B$2)</f>
        <v/>
      </c>
      <c r="AD192">
        <f>IF(TRUE, IF(ROW()&lt;COUNTA(SP_2b!$A:$A)+2, IF(INDIRECT("SP_2b!" &amp; ADDRESS(ROW()-1, COLUMN()-4, 4))&lt;&gt;"", INDIRECT("SP_2b!" &amp; ADDRESS(ROW()-1, COLUMN()-4, 4)), ""), ""), $B$2)</f>
        <v/>
      </c>
    </row>
    <row r="193">
      <c r="A193">
        <f>IF(TRUE, IF(ROW()&lt;COUNTA(SP_2a!$A:$A)+2, IF(INDIRECT("SP_2a!" &amp; ADDRESS(ROW()-1, COLUMN(), 4))&lt;&gt;"", INDIRECT("SP_2a!" &amp; ADDRESS(ROW()-1, COLUMN(), 4)), ""), ""), $B$2)</f>
        <v/>
      </c>
      <c r="B193">
        <f>IF(TRUE, IF(ROW()&lt;COUNTA(SP_2a!$A:$A)+2, IF(INDIRECT("SP_2a!" &amp; ADDRESS(ROW()-1, COLUMN(), 4))&lt;&gt;"", INDIRECT("SP_2a!" &amp; ADDRESS(ROW()-1, COLUMN(), 4)), ""), ""), $B$2)</f>
        <v/>
      </c>
      <c r="C193">
        <f>IF(TRUE, IF(ROW()&lt;COUNTA(SP_2a!$A:$A)+2, IF(INDIRECT("SP_2a!" &amp; ADDRESS(ROW()-1, COLUMN(), 4))&lt;&gt;"", INDIRECT("SP_2a!" &amp; ADDRESS(ROW()-1, COLUMN(), 4)), ""), ""), $B$2)</f>
        <v/>
      </c>
      <c r="D193">
        <f>IF(TRUE, IF(ROW()&lt;COUNTA(SP_2a!$A:$A)+2, IF(INDIRECT("SP_2a!" &amp; ADDRESS(ROW()-1, COLUMN(), 4))&lt;&gt;"", INDIRECT("SP_2a!" &amp; ADDRESS(ROW()-1, COLUMN(), 4)), ""), ""), $B$2)</f>
        <v/>
      </c>
      <c r="E193">
        <f>IF(TRUE, IF(ROW()&lt;COUNTA(SP_2a!$A:$A)+2, IF(INDIRECT("SP_2a!" &amp; ADDRESS(ROW()-1, COLUMN(), 4))&lt;&gt;"", INDIRECT("SP_2a!" &amp; ADDRESS(ROW()-1, COLUMN(), 4)), ""), ""), $B$2)</f>
        <v/>
      </c>
      <c r="F193">
        <f>IF(TRUE, IF(ROW()&lt;COUNTA(SP_2a!$A:$A)+2, IF(INDIRECT("SP_2a!" &amp; ADDRESS(ROW()-1, COLUMN(), 4))&lt;&gt;"", IF(INDIRECT("SP_2a!" &amp; ADDRESS(ROW()-1, COLUMN(), 4))=0, "", IF(INDIRECT("SP_2a!" &amp; ADDRESS(ROW()-1, COLUMN(), 4))=1, "X", INDIRECT("SP_2a!" &amp; ADDRESS(ROW()-1, COLUMN(), 4)))), ""), ""), $B$2)</f>
        <v/>
      </c>
      <c r="G193">
        <f>IF(TRUE, IF(ROW()&lt;COUNTA(SP_2a!$A:$A)+2, IF(INDIRECT("SP_2a!" &amp; ADDRESS(ROW()-1, COLUMN(), 4))&lt;&gt;"", IF(INDIRECT("SP_2a!" &amp; ADDRESS(ROW()-1, COLUMN(), 4))=0, "", IF(INDIRECT("SP_2a!" &amp; ADDRESS(ROW()-1, COLUMN(), 4))=1, "X", INDIRECT("SP_2a!" &amp; ADDRESS(ROW()-1, COLUMN(), 4)))), ""), ""), $B$2)</f>
        <v/>
      </c>
      <c r="H193">
        <f>IF(TRUE, IF(ROW()&lt;COUNTA(SP_2a!$A:$A)+2, IF(INDIRECT("SP_2a!" &amp; ADDRESS(ROW()-1, COLUMN(), 4))&lt;&gt;"", INDIRECT("SP_2a!" &amp; ADDRESS(ROW()-1, COLUMN(), 4)), ""), ""), $B$2)</f>
        <v/>
      </c>
      <c r="I193">
        <f>IF(TRUE, IF(ROW()&lt;COUNTA(SP_2a!$A:$A)+2, IF(INDIRECT("SP_2a!" &amp; ADDRESS(ROW()-1, COLUMN(), 4))&lt;&gt;"", INDIRECT("SP_2a!" &amp; ADDRESS(ROW()-1, COLUMN(), 4)), ""), ""), $B$2)</f>
        <v/>
      </c>
      <c r="J193">
        <f>IF(TRUE, IF(ROW()&lt;COUNTA(SP_2a!$A:$A)+2, IF(INDIRECT("SP_2a!" &amp; ADDRESS(ROW()-1, COLUMN(), 4))&lt;&gt;"", INDIRECT("SP_2a!" &amp; ADDRESS(ROW()-1, COLUMN(), 4)), ""), ""), $B$2)</f>
        <v/>
      </c>
      <c r="K193">
        <f>IF(TRUE, IF(ROW()&lt;COUNTA(SP_2a!$A:$A)+2, IF(INDIRECT("SP_2a!" &amp; ADDRESS(ROW()-1, COLUMN(), 4))&lt;&gt;"", INDIRECT("SP_2a!" &amp; ADDRESS(ROW()-1, COLUMN(), 4)), ""), ""), $B$2)</f>
        <v/>
      </c>
      <c r="L193">
        <f>IF(TRUE, IF(ROW()&lt;COUNTA(SP_2a!$A:$A)+2, IF(INDIRECT("SP_2a!" &amp; ADDRESS(ROW()-1, COLUMN(), 4))&lt;&gt;"", INDIRECT("SP_2a!" &amp; ADDRESS(ROW()-1, COLUMN(), 4)), ""), ""), $B$2)</f>
        <v/>
      </c>
      <c r="M193">
        <f>IF(TRUE, IF(ROW()&lt;COUNTA(SP_2a!$A:$A)+2, IF(INDIRECT("SP_2a!" &amp; ADDRESS(ROW()-1, COLUMN(), 4))&lt;&gt;"", IF(INDIRECT("SP_2a!" &amp; ADDRESS(ROW()-1, COLUMN(), 4))=0, "", INDIRECT("SP_2a!" &amp; ADDRESS(ROW()-1, COLUMN(), 4))), ""), ""), $B$2)</f>
        <v/>
      </c>
      <c r="N193">
        <f>IF(TRUE, IF(ROW()&lt;COUNTA(SP_2a!$A:$A)+2, IF(INDIRECT("SP_2a!" &amp; ADDRESS(ROW()-1, COLUMN(), 4))&lt;&gt;"", INDIRECT("SP_2a!" &amp; ADDRESS(ROW()-1, COLUMN(), 4)), ""), ""), $B$2)</f>
        <v/>
      </c>
      <c r="O193">
        <f>IF(TRUE, IF(ROW()&lt;COUNTA(SP_2a!$A:$A)+2, IF(INDIRECT("SP_2a!" &amp; ADDRESS(ROW()-1, COLUMN(), 4))&lt;&gt;"", INDIRECT("SP_2a!" &amp; ADDRESS(ROW()-1, COLUMN(), 4)), ""), ""), $B$2)</f>
        <v/>
      </c>
      <c r="P193">
        <f>IF(TRUE, IF(ROW()&lt;COUNTA(SP_2b!$A:$A)+2, IF(INDIRECT("SP_2b!" &amp; ADDRESS(ROW()-1, COLUMN()-4, 4))&lt;&gt;"", INDIRECT("SP_2b!" &amp; ADDRESS(ROW()-1, COLUMN()-4, 4)), ""), ""), $B$2)</f>
        <v/>
      </c>
      <c r="Q193">
        <f>IF(TRUE, IF(ROW()&lt;COUNTA(SP_2b!$A:$A)+2, IF(INDIRECT("SP_2b!" &amp; ADDRESS(ROW()-1, COLUMN()-4, 4))&lt;&gt;"", INDIRECT("SP_2b!" &amp; ADDRESS(ROW()-1, COLUMN()-4, 4)), ""), ""), $B$2)</f>
        <v/>
      </c>
      <c r="R193">
        <f>IF(TRUE, IF(ROW()&lt;COUNTA(SP_2b!$A:$A)+2, IF(INDIRECT("SP_2b!" &amp; ADDRESS(ROW()-1, COLUMN()-4, 4))&lt;&gt;"", INDIRECT("SP_2b!" &amp; ADDRESS(ROW()-1, COLUMN()-4, 4)), ""), ""), $B$2)</f>
        <v/>
      </c>
      <c r="S193">
        <f>IF(TRUE, IF(ROW()&lt;COUNTA(SP_2b!$A:$A)+2, IF(INDIRECT("SP_2b!" &amp; ADDRESS(ROW()-1, COLUMN()-4, 4))&lt;&gt;"", INDIRECT("SP_2b!" &amp; ADDRESS(ROW()-1, COLUMN()-4, 4)), ""), ""), $B$2)</f>
        <v/>
      </c>
      <c r="T193">
        <f>IF(TRUE, IF(ROW()&lt;COUNTA(SP_2b!$A:$A)+2, IF(INDIRECT("SP_2b!" &amp; ADDRESS(ROW()-1, COLUMN()-4, 4))&lt;&gt;"", INDIRECT("SP_2b!" &amp; ADDRESS(ROW()-1, COLUMN()-4, 4)), ""), ""), $B$2)</f>
        <v/>
      </c>
      <c r="U193">
        <f>IF(TRUE, IF(ROW()&lt;COUNTA(SP_2b!$A:$A)+2, IF(INDIRECT("SP_2b!" &amp; ADDRESS(ROW()-1, COLUMN()-4, 4))&lt;&gt;"", INDIRECT("SP_2b!" &amp; ADDRESS(ROW()-1, COLUMN()-4, 4)), ""), ""), $B$2)</f>
        <v/>
      </c>
      <c r="V193">
        <f>IF(TRUE, IF(ROW()&lt;COUNTA(SP_2b!$A:$A)+2, IF(INDIRECT("SP_2b!" &amp; ADDRESS(ROW()-1, COLUMN()-4, 4))&lt;&gt;"", INDIRECT("SP_2b!" &amp; ADDRESS(ROW()-1, COLUMN()-4, 4)), ""), ""), $B$2)</f>
        <v/>
      </c>
      <c r="W193">
        <f>IF(TRUE, IF(ROW()&lt;COUNTA(SP_2b!$A:$A)+2, IF(INDIRECT("SP_2b!" &amp; ADDRESS(ROW()-1, COLUMN()-4, 4))&lt;&gt;"", INDIRECT("SP_2b!" &amp; ADDRESS(ROW()-1, COLUMN()-4, 4)), ""), ""), $B$2)</f>
        <v/>
      </c>
      <c r="X193">
        <f>IF(TRUE, IF(ROW()&lt;COUNTA(SP_2b!$A:$A)+2, IF(INDIRECT("SP_2b!" &amp; ADDRESS(ROW()-1, COLUMN()-4, 4))&lt;&gt;"", INDIRECT("SP_2b!" &amp; ADDRESS(ROW()-1, COLUMN()-4, 4)), ""), ""), $B$2)</f>
        <v/>
      </c>
      <c r="Y193">
        <f>IF(TRUE, IF(ROW()&lt;COUNTA(SP_2b!$A:$A)+2, IF(INDIRECT("SP_2b!" &amp; ADDRESS(ROW()-1, COLUMN()-4, 4))&lt;&gt;"", INDIRECT("SP_2b!" &amp; ADDRESS(ROW()-1, COLUMN()-4, 4)), ""), ""), $B$2)</f>
        <v/>
      </c>
      <c r="Z193">
        <f>IF(TRUE, IF(ROW()&lt;COUNTA(SP_2b!$A:$A)+2, IF(INDIRECT("SP_2b!" &amp; ADDRESS(ROW()-1, COLUMN()-4, 4))&lt;&gt;"", INDIRECT("SP_2b!" &amp; ADDRESS(ROW()-1, COLUMN()-4, 4)), ""), ""), $B$2)</f>
        <v/>
      </c>
      <c r="AA193">
        <f>IF(TRUE, IF(ROW()&lt;COUNTA(SP_2b!$A:$A)+2, IF(INDIRECT("SP_2b!" &amp; ADDRESS(ROW()-1, COLUMN()-4, 4))&lt;&gt;"", INDIRECT("SP_2b!" &amp; ADDRESS(ROW()-1, COLUMN()-4, 4)), ""), ""), $B$2)</f>
        <v/>
      </c>
      <c r="AB193">
        <f>IF(TRUE, IF(ROW()&lt;COUNTA(SP_2b!$A:$A)+2, IF(INDIRECT("SP_2b!" &amp; ADDRESS(ROW()-1, COLUMN()-4, 4))&lt;&gt;"", INDIRECT("SP_2b!" &amp; ADDRESS(ROW()-1, COLUMN()-4, 4)), ""), ""), $B$2)</f>
        <v/>
      </c>
      <c r="AC193">
        <f>IF(TRUE, IF(ROW()&lt;COUNTA(SP_2b!$A:$A)+2, IF(INDIRECT("SP_2b!" &amp; ADDRESS(ROW()-1, COLUMN()-4, 4))&lt;&gt;"", INDIRECT("SP_2b!" &amp; ADDRESS(ROW()-1, COLUMN()-4, 4)), ""), ""), $B$2)</f>
        <v/>
      </c>
      <c r="AD193">
        <f>IF(TRUE, IF(ROW()&lt;COUNTA(SP_2b!$A:$A)+2, IF(INDIRECT("SP_2b!" &amp; ADDRESS(ROW()-1, COLUMN()-4, 4))&lt;&gt;"", INDIRECT("SP_2b!" &amp; ADDRESS(ROW()-1, COLUMN()-4, 4)), ""), ""), $B$2)</f>
        <v/>
      </c>
    </row>
    <row r="194">
      <c r="A194">
        <f>IF(TRUE, IF(ROW()&lt;COUNTA(SP_2a!$A:$A)+2, IF(INDIRECT("SP_2a!" &amp; ADDRESS(ROW()-1, COLUMN(), 4))&lt;&gt;"", INDIRECT("SP_2a!" &amp; ADDRESS(ROW()-1, COLUMN(), 4)), ""), ""), $B$2)</f>
        <v/>
      </c>
      <c r="B194">
        <f>IF(TRUE, IF(ROW()&lt;COUNTA(SP_2a!$A:$A)+2, IF(INDIRECT("SP_2a!" &amp; ADDRESS(ROW()-1, COLUMN(), 4))&lt;&gt;"", INDIRECT("SP_2a!" &amp; ADDRESS(ROW()-1, COLUMN(), 4)), ""), ""), $B$2)</f>
        <v/>
      </c>
      <c r="C194">
        <f>IF(TRUE, IF(ROW()&lt;COUNTA(SP_2a!$A:$A)+2, IF(INDIRECT("SP_2a!" &amp; ADDRESS(ROW()-1, COLUMN(), 4))&lt;&gt;"", INDIRECT("SP_2a!" &amp; ADDRESS(ROW()-1, COLUMN(), 4)), ""), ""), $B$2)</f>
        <v/>
      </c>
      <c r="D194">
        <f>IF(TRUE, IF(ROW()&lt;COUNTA(SP_2a!$A:$A)+2, IF(INDIRECT("SP_2a!" &amp; ADDRESS(ROW()-1, COLUMN(), 4))&lt;&gt;"", INDIRECT("SP_2a!" &amp; ADDRESS(ROW()-1, COLUMN(), 4)), ""), ""), $B$2)</f>
        <v/>
      </c>
      <c r="E194">
        <f>IF(TRUE, IF(ROW()&lt;COUNTA(SP_2a!$A:$A)+2, IF(INDIRECT("SP_2a!" &amp; ADDRESS(ROW()-1, COLUMN(), 4))&lt;&gt;"", INDIRECT("SP_2a!" &amp; ADDRESS(ROW()-1, COLUMN(), 4)), ""), ""), $B$2)</f>
        <v/>
      </c>
      <c r="F194">
        <f>IF(TRUE, IF(ROW()&lt;COUNTA(SP_2a!$A:$A)+2, IF(INDIRECT("SP_2a!" &amp; ADDRESS(ROW()-1, COLUMN(), 4))&lt;&gt;"", IF(INDIRECT("SP_2a!" &amp; ADDRESS(ROW()-1, COLUMN(), 4))=0, "", IF(INDIRECT("SP_2a!" &amp; ADDRESS(ROW()-1, COLUMN(), 4))=1, "X", INDIRECT("SP_2a!" &amp; ADDRESS(ROW()-1, COLUMN(), 4)))), ""), ""), $B$2)</f>
        <v/>
      </c>
      <c r="G194">
        <f>IF(TRUE, IF(ROW()&lt;COUNTA(SP_2a!$A:$A)+2, IF(INDIRECT("SP_2a!" &amp; ADDRESS(ROW()-1, COLUMN(), 4))&lt;&gt;"", IF(INDIRECT("SP_2a!" &amp; ADDRESS(ROW()-1, COLUMN(), 4))=0, "", IF(INDIRECT("SP_2a!" &amp; ADDRESS(ROW()-1, COLUMN(), 4))=1, "X", INDIRECT("SP_2a!" &amp; ADDRESS(ROW()-1, COLUMN(), 4)))), ""), ""), $B$2)</f>
        <v/>
      </c>
      <c r="H194">
        <f>IF(TRUE, IF(ROW()&lt;COUNTA(SP_2a!$A:$A)+2, IF(INDIRECT("SP_2a!" &amp; ADDRESS(ROW()-1, COLUMN(), 4))&lt;&gt;"", INDIRECT("SP_2a!" &amp; ADDRESS(ROW()-1, COLUMN(), 4)), ""), ""), $B$2)</f>
        <v/>
      </c>
      <c r="I194">
        <f>IF(TRUE, IF(ROW()&lt;COUNTA(SP_2a!$A:$A)+2, IF(INDIRECT("SP_2a!" &amp; ADDRESS(ROW()-1, COLUMN(), 4))&lt;&gt;"", INDIRECT("SP_2a!" &amp; ADDRESS(ROW()-1, COLUMN(), 4)), ""), ""), $B$2)</f>
        <v/>
      </c>
      <c r="J194">
        <f>IF(TRUE, IF(ROW()&lt;COUNTA(SP_2a!$A:$A)+2, IF(INDIRECT("SP_2a!" &amp; ADDRESS(ROW()-1, COLUMN(), 4))&lt;&gt;"", INDIRECT("SP_2a!" &amp; ADDRESS(ROW()-1, COLUMN(), 4)), ""), ""), $B$2)</f>
        <v/>
      </c>
      <c r="K194">
        <f>IF(TRUE, IF(ROW()&lt;COUNTA(SP_2a!$A:$A)+2, IF(INDIRECT("SP_2a!" &amp; ADDRESS(ROW()-1, COLUMN(), 4))&lt;&gt;"", INDIRECT("SP_2a!" &amp; ADDRESS(ROW()-1, COLUMN(), 4)), ""), ""), $B$2)</f>
        <v/>
      </c>
      <c r="L194">
        <f>IF(TRUE, IF(ROW()&lt;COUNTA(SP_2a!$A:$A)+2, IF(INDIRECT("SP_2a!" &amp; ADDRESS(ROW()-1, COLUMN(), 4))&lt;&gt;"", INDIRECT("SP_2a!" &amp; ADDRESS(ROW()-1, COLUMN(), 4)), ""), ""), $B$2)</f>
        <v/>
      </c>
      <c r="M194">
        <f>IF(TRUE, IF(ROW()&lt;COUNTA(SP_2a!$A:$A)+2, IF(INDIRECT("SP_2a!" &amp; ADDRESS(ROW()-1, COLUMN(), 4))&lt;&gt;"", IF(INDIRECT("SP_2a!" &amp; ADDRESS(ROW()-1, COLUMN(), 4))=0, "", INDIRECT("SP_2a!" &amp; ADDRESS(ROW()-1, COLUMN(), 4))), ""), ""), $B$2)</f>
        <v/>
      </c>
      <c r="N194">
        <f>IF(TRUE, IF(ROW()&lt;COUNTA(SP_2a!$A:$A)+2, IF(INDIRECT("SP_2a!" &amp; ADDRESS(ROW()-1, COLUMN(), 4))&lt;&gt;"", INDIRECT("SP_2a!" &amp; ADDRESS(ROW()-1, COLUMN(), 4)), ""), ""), $B$2)</f>
        <v/>
      </c>
      <c r="O194">
        <f>IF(TRUE, IF(ROW()&lt;COUNTA(SP_2a!$A:$A)+2, IF(INDIRECT("SP_2a!" &amp; ADDRESS(ROW()-1, COLUMN(), 4))&lt;&gt;"", INDIRECT("SP_2a!" &amp; ADDRESS(ROW()-1, COLUMN(), 4)), ""), ""), $B$2)</f>
        <v/>
      </c>
      <c r="P194">
        <f>IF(TRUE, IF(ROW()&lt;COUNTA(SP_2b!$A:$A)+2, IF(INDIRECT("SP_2b!" &amp; ADDRESS(ROW()-1, COLUMN()-4, 4))&lt;&gt;"", INDIRECT("SP_2b!" &amp; ADDRESS(ROW()-1, COLUMN()-4, 4)), ""), ""), $B$2)</f>
        <v/>
      </c>
      <c r="Q194">
        <f>IF(TRUE, IF(ROW()&lt;COUNTA(SP_2b!$A:$A)+2, IF(INDIRECT("SP_2b!" &amp; ADDRESS(ROW()-1, COLUMN()-4, 4))&lt;&gt;"", INDIRECT("SP_2b!" &amp; ADDRESS(ROW()-1, COLUMN()-4, 4)), ""), ""), $B$2)</f>
        <v/>
      </c>
      <c r="R194">
        <f>IF(TRUE, IF(ROW()&lt;COUNTA(SP_2b!$A:$A)+2, IF(INDIRECT("SP_2b!" &amp; ADDRESS(ROW()-1, COLUMN()-4, 4))&lt;&gt;"", INDIRECT("SP_2b!" &amp; ADDRESS(ROW()-1, COLUMN()-4, 4)), ""), ""), $B$2)</f>
        <v/>
      </c>
      <c r="S194">
        <f>IF(TRUE, IF(ROW()&lt;COUNTA(SP_2b!$A:$A)+2, IF(INDIRECT("SP_2b!" &amp; ADDRESS(ROW()-1, COLUMN()-4, 4))&lt;&gt;"", INDIRECT("SP_2b!" &amp; ADDRESS(ROW()-1, COLUMN()-4, 4)), ""), ""), $B$2)</f>
        <v/>
      </c>
      <c r="T194">
        <f>IF(TRUE, IF(ROW()&lt;COUNTA(SP_2b!$A:$A)+2, IF(INDIRECT("SP_2b!" &amp; ADDRESS(ROW()-1, COLUMN()-4, 4))&lt;&gt;"", INDIRECT("SP_2b!" &amp; ADDRESS(ROW()-1, COLUMN()-4, 4)), ""), ""), $B$2)</f>
        <v/>
      </c>
      <c r="U194">
        <f>IF(TRUE, IF(ROW()&lt;COUNTA(SP_2b!$A:$A)+2, IF(INDIRECT("SP_2b!" &amp; ADDRESS(ROW()-1, COLUMN()-4, 4))&lt;&gt;"", INDIRECT("SP_2b!" &amp; ADDRESS(ROW()-1, COLUMN()-4, 4)), ""), ""), $B$2)</f>
        <v/>
      </c>
      <c r="V194">
        <f>IF(TRUE, IF(ROW()&lt;COUNTA(SP_2b!$A:$A)+2, IF(INDIRECT("SP_2b!" &amp; ADDRESS(ROW()-1, COLUMN()-4, 4))&lt;&gt;"", INDIRECT("SP_2b!" &amp; ADDRESS(ROW()-1, COLUMN()-4, 4)), ""), ""), $B$2)</f>
        <v/>
      </c>
      <c r="W194">
        <f>IF(TRUE, IF(ROW()&lt;COUNTA(SP_2b!$A:$A)+2, IF(INDIRECT("SP_2b!" &amp; ADDRESS(ROW()-1, COLUMN()-4, 4))&lt;&gt;"", INDIRECT("SP_2b!" &amp; ADDRESS(ROW()-1, COLUMN()-4, 4)), ""), ""), $B$2)</f>
        <v/>
      </c>
      <c r="X194">
        <f>IF(TRUE, IF(ROW()&lt;COUNTA(SP_2b!$A:$A)+2, IF(INDIRECT("SP_2b!" &amp; ADDRESS(ROW()-1, COLUMN()-4, 4))&lt;&gt;"", INDIRECT("SP_2b!" &amp; ADDRESS(ROW()-1, COLUMN()-4, 4)), ""), ""), $B$2)</f>
        <v/>
      </c>
      <c r="Y194">
        <f>IF(TRUE, IF(ROW()&lt;COUNTA(SP_2b!$A:$A)+2, IF(INDIRECT("SP_2b!" &amp; ADDRESS(ROW()-1, COLUMN()-4, 4))&lt;&gt;"", INDIRECT("SP_2b!" &amp; ADDRESS(ROW()-1, COLUMN()-4, 4)), ""), ""), $B$2)</f>
        <v/>
      </c>
      <c r="Z194">
        <f>IF(TRUE, IF(ROW()&lt;COUNTA(SP_2b!$A:$A)+2, IF(INDIRECT("SP_2b!" &amp; ADDRESS(ROW()-1, COLUMN()-4, 4))&lt;&gt;"", INDIRECT("SP_2b!" &amp; ADDRESS(ROW()-1, COLUMN()-4, 4)), ""), ""), $B$2)</f>
        <v/>
      </c>
      <c r="AA194">
        <f>IF(TRUE, IF(ROW()&lt;COUNTA(SP_2b!$A:$A)+2, IF(INDIRECT("SP_2b!" &amp; ADDRESS(ROW()-1, COLUMN()-4, 4))&lt;&gt;"", INDIRECT("SP_2b!" &amp; ADDRESS(ROW()-1, COLUMN()-4, 4)), ""), ""), $B$2)</f>
        <v/>
      </c>
      <c r="AB194">
        <f>IF(TRUE, IF(ROW()&lt;COUNTA(SP_2b!$A:$A)+2, IF(INDIRECT("SP_2b!" &amp; ADDRESS(ROW()-1, COLUMN()-4, 4))&lt;&gt;"", INDIRECT("SP_2b!" &amp; ADDRESS(ROW()-1, COLUMN()-4, 4)), ""), ""), $B$2)</f>
        <v/>
      </c>
      <c r="AC194">
        <f>IF(TRUE, IF(ROW()&lt;COUNTA(SP_2b!$A:$A)+2, IF(INDIRECT("SP_2b!" &amp; ADDRESS(ROW()-1, COLUMN()-4, 4))&lt;&gt;"", INDIRECT("SP_2b!" &amp; ADDRESS(ROW()-1, COLUMN()-4, 4)), ""), ""), $B$2)</f>
        <v/>
      </c>
      <c r="AD194">
        <f>IF(TRUE, IF(ROW()&lt;COUNTA(SP_2b!$A:$A)+2, IF(INDIRECT("SP_2b!" &amp; ADDRESS(ROW()-1, COLUMN()-4, 4))&lt;&gt;"", INDIRECT("SP_2b!" &amp; ADDRESS(ROW()-1, COLUMN()-4, 4)), ""), ""), $B$2)</f>
        <v/>
      </c>
    </row>
    <row r="195">
      <c r="A195">
        <f>IF(TRUE, IF(ROW()&lt;COUNTA(SP_2a!$A:$A)+2, IF(INDIRECT("SP_2a!" &amp; ADDRESS(ROW()-1, COLUMN(), 4))&lt;&gt;"", INDIRECT("SP_2a!" &amp; ADDRESS(ROW()-1, COLUMN(), 4)), ""), ""), $B$2)</f>
        <v/>
      </c>
      <c r="B195">
        <f>IF(TRUE, IF(ROW()&lt;COUNTA(SP_2a!$A:$A)+2, IF(INDIRECT("SP_2a!" &amp; ADDRESS(ROW()-1, COLUMN(), 4))&lt;&gt;"", INDIRECT("SP_2a!" &amp; ADDRESS(ROW()-1, COLUMN(), 4)), ""), ""), $B$2)</f>
        <v/>
      </c>
      <c r="C195">
        <f>IF(TRUE, IF(ROW()&lt;COUNTA(SP_2a!$A:$A)+2, IF(INDIRECT("SP_2a!" &amp; ADDRESS(ROW()-1, COLUMN(), 4))&lt;&gt;"", INDIRECT("SP_2a!" &amp; ADDRESS(ROW()-1, COLUMN(), 4)), ""), ""), $B$2)</f>
        <v/>
      </c>
      <c r="D195">
        <f>IF(TRUE, IF(ROW()&lt;COUNTA(SP_2a!$A:$A)+2, IF(INDIRECT("SP_2a!" &amp; ADDRESS(ROW()-1, COLUMN(), 4))&lt;&gt;"", INDIRECT("SP_2a!" &amp; ADDRESS(ROW()-1, COLUMN(), 4)), ""), ""), $B$2)</f>
        <v/>
      </c>
      <c r="E195">
        <f>IF(TRUE, IF(ROW()&lt;COUNTA(SP_2a!$A:$A)+2, IF(INDIRECT("SP_2a!" &amp; ADDRESS(ROW()-1, COLUMN(), 4))&lt;&gt;"", INDIRECT("SP_2a!" &amp; ADDRESS(ROW()-1, COLUMN(), 4)), ""), ""), $B$2)</f>
        <v/>
      </c>
      <c r="F195">
        <f>IF(TRUE, IF(ROW()&lt;COUNTA(SP_2a!$A:$A)+2, IF(INDIRECT("SP_2a!" &amp; ADDRESS(ROW()-1, COLUMN(), 4))&lt;&gt;"", IF(INDIRECT("SP_2a!" &amp; ADDRESS(ROW()-1, COLUMN(), 4))=0, "", IF(INDIRECT("SP_2a!" &amp; ADDRESS(ROW()-1, COLUMN(), 4))=1, "X", INDIRECT("SP_2a!" &amp; ADDRESS(ROW()-1, COLUMN(), 4)))), ""), ""), $B$2)</f>
        <v/>
      </c>
      <c r="G195">
        <f>IF(TRUE, IF(ROW()&lt;COUNTA(SP_2a!$A:$A)+2, IF(INDIRECT("SP_2a!" &amp; ADDRESS(ROW()-1, COLUMN(), 4))&lt;&gt;"", IF(INDIRECT("SP_2a!" &amp; ADDRESS(ROW()-1, COLUMN(), 4))=0, "", IF(INDIRECT("SP_2a!" &amp; ADDRESS(ROW()-1, COLUMN(), 4))=1, "X", INDIRECT("SP_2a!" &amp; ADDRESS(ROW()-1, COLUMN(), 4)))), ""), ""), $B$2)</f>
        <v/>
      </c>
      <c r="H195">
        <f>IF(TRUE, IF(ROW()&lt;COUNTA(SP_2a!$A:$A)+2, IF(INDIRECT("SP_2a!" &amp; ADDRESS(ROW()-1, COLUMN(), 4))&lt;&gt;"", INDIRECT("SP_2a!" &amp; ADDRESS(ROW()-1, COLUMN(), 4)), ""), ""), $B$2)</f>
        <v/>
      </c>
      <c r="I195">
        <f>IF(TRUE, IF(ROW()&lt;COUNTA(SP_2a!$A:$A)+2, IF(INDIRECT("SP_2a!" &amp; ADDRESS(ROW()-1, COLUMN(), 4))&lt;&gt;"", INDIRECT("SP_2a!" &amp; ADDRESS(ROW()-1, COLUMN(), 4)), ""), ""), $B$2)</f>
        <v/>
      </c>
      <c r="J195">
        <f>IF(TRUE, IF(ROW()&lt;COUNTA(SP_2a!$A:$A)+2, IF(INDIRECT("SP_2a!" &amp; ADDRESS(ROW()-1, COLUMN(), 4))&lt;&gt;"", INDIRECT("SP_2a!" &amp; ADDRESS(ROW()-1, COLUMN(), 4)), ""), ""), $B$2)</f>
        <v/>
      </c>
      <c r="K195">
        <f>IF(TRUE, IF(ROW()&lt;COUNTA(SP_2a!$A:$A)+2, IF(INDIRECT("SP_2a!" &amp; ADDRESS(ROW()-1, COLUMN(), 4))&lt;&gt;"", INDIRECT("SP_2a!" &amp; ADDRESS(ROW()-1, COLUMN(), 4)), ""), ""), $B$2)</f>
        <v/>
      </c>
      <c r="L195">
        <f>IF(TRUE, IF(ROW()&lt;COUNTA(SP_2a!$A:$A)+2, IF(INDIRECT("SP_2a!" &amp; ADDRESS(ROW()-1, COLUMN(), 4))&lt;&gt;"", INDIRECT("SP_2a!" &amp; ADDRESS(ROW()-1, COLUMN(), 4)), ""), ""), $B$2)</f>
        <v/>
      </c>
      <c r="M195">
        <f>IF(TRUE, IF(ROW()&lt;COUNTA(SP_2a!$A:$A)+2, IF(INDIRECT("SP_2a!" &amp; ADDRESS(ROW()-1, COLUMN(), 4))&lt;&gt;"", IF(INDIRECT("SP_2a!" &amp; ADDRESS(ROW()-1, COLUMN(), 4))=0, "", INDIRECT("SP_2a!" &amp; ADDRESS(ROW()-1, COLUMN(), 4))), ""), ""), $B$2)</f>
        <v/>
      </c>
      <c r="N195">
        <f>IF(TRUE, IF(ROW()&lt;COUNTA(SP_2a!$A:$A)+2, IF(INDIRECT("SP_2a!" &amp; ADDRESS(ROW()-1, COLUMN(), 4))&lt;&gt;"", INDIRECT("SP_2a!" &amp; ADDRESS(ROW()-1, COLUMN(), 4)), ""), ""), $B$2)</f>
        <v/>
      </c>
      <c r="O195">
        <f>IF(TRUE, IF(ROW()&lt;COUNTA(SP_2a!$A:$A)+2, IF(INDIRECT("SP_2a!" &amp; ADDRESS(ROW()-1, COLUMN(), 4))&lt;&gt;"", INDIRECT("SP_2a!" &amp; ADDRESS(ROW()-1, COLUMN(), 4)), ""), ""), $B$2)</f>
        <v/>
      </c>
      <c r="P195">
        <f>IF(TRUE, IF(ROW()&lt;COUNTA(SP_2b!$A:$A)+2, IF(INDIRECT("SP_2b!" &amp; ADDRESS(ROW()-1, COLUMN()-4, 4))&lt;&gt;"", INDIRECT("SP_2b!" &amp; ADDRESS(ROW()-1, COLUMN()-4, 4)), ""), ""), $B$2)</f>
        <v/>
      </c>
      <c r="Q195">
        <f>IF(TRUE, IF(ROW()&lt;COUNTA(SP_2b!$A:$A)+2, IF(INDIRECT("SP_2b!" &amp; ADDRESS(ROW()-1, COLUMN()-4, 4))&lt;&gt;"", INDIRECT("SP_2b!" &amp; ADDRESS(ROW()-1, COLUMN()-4, 4)), ""), ""), $B$2)</f>
        <v/>
      </c>
      <c r="R195">
        <f>IF(TRUE, IF(ROW()&lt;COUNTA(SP_2b!$A:$A)+2, IF(INDIRECT("SP_2b!" &amp; ADDRESS(ROW()-1, COLUMN()-4, 4))&lt;&gt;"", INDIRECT("SP_2b!" &amp; ADDRESS(ROW()-1, COLUMN()-4, 4)), ""), ""), $B$2)</f>
        <v/>
      </c>
      <c r="S195">
        <f>IF(TRUE, IF(ROW()&lt;COUNTA(SP_2b!$A:$A)+2, IF(INDIRECT("SP_2b!" &amp; ADDRESS(ROW()-1, COLUMN()-4, 4))&lt;&gt;"", INDIRECT("SP_2b!" &amp; ADDRESS(ROW()-1, COLUMN()-4, 4)), ""), ""), $B$2)</f>
        <v/>
      </c>
      <c r="T195">
        <f>IF(TRUE, IF(ROW()&lt;COUNTA(SP_2b!$A:$A)+2, IF(INDIRECT("SP_2b!" &amp; ADDRESS(ROW()-1, COLUMN()-4, 4))&lt;&gt;"", INDIRECT("SP_2b!" &amp; ADDRESS(ROW()-1, COLUMN()-4, 4)), ""), ""), $B$2)</f>
        <v/>
      </c>
      <c r="U195">
        <f>IF(TRUE, IF(ROW()&lt;COUNTA(SP_2b!$A:$A)+2, IF(INDIRECT("SP_2b!" &amp; ADDRESS(ROW()-1, COLUMN()-4, 4))&lt;&gt;"", INDIRECT("SP_2b!" &amp; ADDRESS(ROW()-1, COLUMN()-4, 4)), ""), ""), $B$2)</f>
        <v/>
      </c>
      <c r="V195">
        <f>IF(TRUE, IF(ROW()&lt;COUNTA(SP_2b!$A:$A)+2, IF(INDIRECT("SP_2b!" &amp; ADDRESS(ROW()-1, COLUMN()-4, 4))&lt;&gt;"", INDIRECT("SP_2b!" &amp; ADDRESS(ROW()-1, COLUMN()-4, 4)), ""), ""), $B$2)</f>
        <v/>
      </c>
      <c r="W195">
        <f>IF(TRUE, IF(ROW()&lt;COUNTA(SP_2b!$A:$A)+2, IF(INDIRECT("SP_2b!" &amp; ADDRESS(ROW()-1, COLUMN()-4, 4))&lt;&gt;"", INDIRECT("SP_2b!" &amp; ADDRESS(ROW()-1, COLUMN()-4, 4)), ""), ""), $B$2)</f>
        <v/>
      </c>
      <c r="X195">
        <f>IF(TRUE, IF(ROW()&lt;COUNTA(SP_2b!$A:$A)+2, IF(INDIRECT("SP_2b!" &amp; ADDRESS(ROW()-1, COLUMN()-4, 4))&lt;&gt;"", INDIRECT("SP_2b!" &amp; ADDRESS(ROW()-1, COLUMN()-4, 4)), ""), ""), $B$2)</f>
        <v/>
      </c>
      <c r="Y195">
        <f>IF(TRUE, IF(ROW()&lt;COUNTA(SP_2b!$A:$A)+2, IF(INDIRECT("SP_2b!" &amp; ADDRESS(ROW()-1, COLUMN()-4, 4))&lt;&gt;"", INDIRECT("SP_2b!" &amp; ADDRESS(ROW()-1, COLUMN()-4, 4)), ""), ""), $B$2)</f>
        <v/>
      </c>
      <c r="Z195">
        <f>IF(TRUE, IF(ROW()&lt;COUNTA(SP_2b!$A:$A)+2, IF(INDIRECT("SP_2b!" &amp; ADDRESS(ROW()-1, COLUMN()-4, 4))&lt;&gt;"", INDIRECT("SP_2b!" &amp; ADDRESS(ROW()-1, COLUMN()-4, 4)), ""), ""), $B$2)</f>
        <v/>
      </c>
      <c r="AA195">
        <f>IF(TRUE, IF(ROW()&lt;COUNTA(SP_2b!$A:$A)+2, IF(INDIRECT("SP_2b!" &amp; ADDRESS(ROW()-1, COLUMN()-4, 4))&lt;&gt;"", INDIRECT("SP_2b!" &amp; ADDRESS(ROW()-1, COLUMN()-4, 4)), ""), ""), $B$2)</f>
        <v/>
      </c>
      <c r="AB195">
        <f>IF(TRUE, IF(ROW()&lt;COUNTA(SP_2b!$A:$A)+2, IF(INDIRECT("SP_2b!" &amp; ADDRESS(ROW()-1, COLUMN()-4, 4))&lt;&gt;"", INDIRECT("SP_2b!" &amp; ADDRESS(ROW()-1, COLUMN()-4, 4)), ""), ""), $B$2)</f>
        <v/>
      </c>
      <c r="AC195">
        <f>IF(TRUE, IF(ROW()&lt;COUNTA(SP_2b!$A:$A)+2, IF(INDIRECT("SP_2b!" &amp; ADDRESS(ROW()-1, COLUMN()-4, 4))&lt;&gt;"", INDIRECT("SP_2b!" &amp; ADDRESS(ROW()-1, COLUMN()-4, 4)), ""), ""), $B$2)</f>
        <v/>
      </c>
      <c r="AD195">
        <f>IF(TRUE, IF(ROW()&lt;COUNTA(SP_2b!$A:$A)+2, IF(INDIRECT("SP_2b!" &amp; ADDRESS(ROW()-1, COLUMN()-4, 4))&lt;&gt;"", INDIRECT("SP_2b!" &amp; ADDRESS(ROW()-1, COLUMN()-4, 4)), ""), ""), $B$2)</f>
        <v/>
      </c>
    </row>
    <row r="196">
      <c r="A196">
        <f>IF(TRUE, IF(ROW()&lt;COUNTA(SP_2a!$A:$A)+2, IF(INDIRECT("SP_2a!" &amp; ADDRESS(ROW()-1, COLUMN(), 4))&lt;&gt;"", INDIRECT("SP_2a!" &amp; ADDRESS(ROW()-1, COLUMN(), 4)), ""), ""), $B$2)</f>
        <v/>
      </c>
      <c r="B196">
        <f>IF(TRUE, IF(ROW()&lt;COUNTA(SP_2a!$A:$A)+2, IF(INDIRECT("SP_2a!" &amp; ADDRESS(ROW()-1, COLUMN(), 4))&lt;&gt;"", INDIRECT("SP_2a!" &amp; ADDRESS(ROW()-1, COLUMN(), 4)), ""), ""), $B$2)</f>
        <v/>
      </c>
      <c r="C196">
        <f>IF(TRUE, IF(ROW()&lt;COUNTA(SP_2a!$A:$A)+2, IF(INDIRECT("SP_2a!" &amp; ADDRESS(ROW()-1, COLUMN(), 4))&lt;&gt;"", INDIRECT("SP_2a!" &amp; ADDRESS(ROW()-1, COLUMN(), 4)), ""), ""), $B$2)</f>
        <v/>
      </c>
      <c r="D196">
        <f>IF(TRUE, IF(ROW()&lt;COUNTA(SP_2a!$A:$A)+2, IF(INDIRECT("SP_2a!" &amp; ADDRESS(ROW()-1, COLUMN(), 4))&lt;&gt;"", INDIRECT("SP_2a!" &amp; ADDRESS(ROW()-1, COLUMN(), 4)), ""), ""), $B$2)</f>
        <v/>
      </c>
      <c r="E196">
        <f>IF(TRUE, IF(ROW()&lt;COUNTA(SP_2a!$A:$A)+2, IF(INDIRECT("SP_2a!" &amp; ADDRESS(ROW()-1, COLUMN(), 4))&lt;&gt;"", INDIRECT("SP_2a!" &amp; ADDRESS(ROW()-1, COLUMN(), 4)), ""), ""), $B$2)</f>
        <v/>
      </c>
      <c r="F196">
        <f>IF(TRUE, IF(ROW()&lt;COUNTA(SP_2a!$A:$A)+2, IF(INDIRECT("SP_2a!" &amp; ADDRESS(ROW()-1, COLUMN(), 4))&lt;&gt;"", IF(INDIRECT("SP_2a!" &amp; ADDRESS(ROW()-1, COLUMN(), 4))=0, "", IF(INDIRECT("SP_2a!" &amp; ADDRESS(ROW()-1, COLUMN(), 4))=1, "X", INDIRECT("SP_2a!" &amp; ADDRESS(ROW()-1, COLUMN(), 4)))), ""), ""), $B$2)</f>
        <v/>
      </c>
      <c r="G196">
        <f>IF(TRUE, IF(ROW()&lt;COUNTA(SP_2a!$A:$A)+2, IF(INDIRECT("SP_2a!" &amp; ADDRESS(ROW()-1, COLUMN(), 4))&lt;&gt;"", IF(INDIRECT("SP_2a!" &amp; ADDRESS(ROW()-1, COLUMN(), 4))=0, "", IF(INDIRECT("SP_2a!" &amp; ADDRESS(ROW()-1, COLUMN(), 4))=1, "X", INDIRECT("SP_2a!" &amp; ADDRESS(ROW()-1, COLUMN(), 4)))), ""), ""), $B$2)</f>
        <v/>
      </c>
      <c r="H196">
        <f>IF(TRUE, IF(ROW()&lt;COUNTA(SP_2a!$A:$A)+2, IF(INDIRECT("SP_2a!" &amp; ADDRESS(ROW()-1, COLUMN(), 4))&lt;&gt;"", INDIRECT("SP_2a!" &amp; ADDRESS(ROW()-1, COLUMN(), 4)), ""), ""), $B$2)</f>
        <v/>
      </c>
      <c r="I196">
        <f>IF(TRUE, IF(ROW()&lt;COUNTA(SP_2a!$A:$A)+2, IF(INDIRECT("SP_2a!" &amp; ADDRESS(ROW()-1, COLUMN(), 4))&lt;&gt;"", INDIRECT("SP_2a!" &amp; ADDRESS(ROW()-1, COLUMN(), 4)), ""), ""), $B$2)</f>
        <v/>
      </c>
      <c r="J196">
        <f>IF(TRUE, IF(ROW()&lt;COUNTA(SP_2a!$A:$A)+2, IF(INDIRECT("SP_2a!" &amp; ADDRESS(ROW()-1, COLUMN(), 4))&lt;&gt;"", INDIRECT("SP_2a!" &amp; ADDRESS(ROW()-1, COLUMN(), 4)), ""), ""), $B$2)</f>
        <v/>
      </c>
      <c r="K196">
        <f>IF(TRUE, IF(ROW()&lt;COUNTA(SP_2a!$A:$A)+2, IF(INDIRECT("SP_2a!" &amp; ADDRESS(ROW()-1, COLUMN(), 4))&lt;&gt;"", INDIRECT("SP_2a!" &amp; ADDRESS(ROW()-1, COLUMN(), 4)), ""), ""), $B$2)</f>
        <v/>
      </c>
      <c r="L196">
        <f>IF(TRUE, IF(ROW()&lt;COUNTA(SP_2a!$A:$A)+2, IF(INDIRECT("SP_2a!" &amp; ADDRESS(ROW()-1, COLUMN(), 4))&lt;&gt;"", INDIRECT("SP_2a!" &amp; ADDRESS(ROW()-1, COLUMN(), 4)), ""), ""), $B$2)</f>
        <v/>
      </c>
      <c r="M196">
        <f>IF(TRUE, IF(ROW()&lt;COUNTA(SP_2a!$A:$A)+2, IF(INDIRECT("SP_2a!" &amp; ADDRESS(ROW()-1, COLUMN(), 4))&lt;&gt;"", IF(INDIRECT("SP_2a!" &amp; ADDRESS(ROW()-1, COLUMN(), 4))=0, "", INDIRECT("SP_2a!" &amp; ADDRESS(ROW()-1, COLUMN(), 4))), ""), ""), $B$2)</f>
        <v/>
      </c>
      <c r="N196">
        <f>IF(TRUE, IF(ROW()&lt;COUNTA(SP_2a!$A:$A)+2, IF(INDIRECT("SP_2a!" &amp; ADDRESS(ROW()-1, COLUMN(), 4))&lt;&gt;"", INDIRECT("SP_2a!" &amp; ADDRESS(ROW()-1, COLUMN(), 4)), ""), ""), $B$2)</f>
        <v/>
      </c>
      <c r="O196">
        <f>IF(TRUE, IF(ROW()&lt;COUNTA(SP_2a!$A:$A)+2, IF(INDIRECT("SP_2a!" &amp; ADDRESS(ROW()-1, COLUMN(), 4))&lt;&gt;"", INDIRECT("SP_2a!" &amp; ADDRESS(ROW()-1, COLUMN(), 4)), ""), ""), $B$2)</f>
        <v/>
      </c>
      <c r="P196">
        <f>IF(TRUE, IF(ROW()&lt;COUNTA(SP_2b!$A:$A)+2, IF(INDIRECT("SP_2b!" &amp; ADDRESS(ROW()-1, COLUMN()-4, 4))&lt;&gt;"", INDIRECT("SP_2b!" &amp; ADDRESS(ROW()-1, COLUMN()-4, 4)), ""), ""), $B$2)</f>
        <v/>
      </c>
      <c r="Q196">
        <f>IF(TRUE, IF(ROW()&lt;COUNTA(SP_2b!$A:$A)+2, IF(INDIRECT("SP_2b!" &amp; ADDRESS(ROW()-1, COLUMN()-4, 4))&lt;&gt;"", INDIRECT("SP_2b!" &amp; ADDRESS(ROW()-1, COLUMN()-4, 4)), ""), ""), $B$2)</f>
        <v/>
      </c>
      <c r="R196">
        <f>IF(TRUE, IF(ROW()&lt;COUNTA(SP_2b!$A:$A)+2, IF(INDIRECT("SP_2b!" &amp; ADDRESS(ROW()-1, COLUMN()-4, 4))&lt;&gt;"", INDIRECT("SP_2b!" &amp; ADDRESS(ROW()-1, COLUMN()-4, 4)), ""), ""), $B$2)</f>
        <v/>
      </c>
      <c r="S196">
        <f>IF(TRUE, IF(ROW()&lt;COUNTA(SP_2b!$A:$A)+2, IF(INDIRECT("SP_2b!" &amp; ADDRESS(ROW()-1, COLUMN()-4, 4))&lt;&gt;"", INDIRECT("SP_2b!" &amp; ADDRESS(ROW()-1, COLUMN()-4, 4)), ""), ""), $B$2)</f>
        <v/>
      </c>
      <c r="T196">
        <f>IF(TRUE, IF(ROW()&lt;COUNTA(SP_2b!$A:$A)+2, IF(INDIRECT("SP_2b!" &amp; ADDRESS(ROW()-1, COLUMN()-4, 4))&lt;&gt;"", INDIRECT("SP_2b!" &amp; ADDRESS(ROW()-1, COLUMN()-4, 4)), ""), ""), $B$2)</f>
        <v/>
      </c>
      <c r="U196">
        <f>IF(TRUE, IF(ROW()&lt;COUNTA(SP_2b!$A:$A)+2, IF(INDIRECT("SP_2b!" &amp; ADDRESS(ROW()-1, COLUMN()-4, 4))&lt;&gt;"", INDIRECT("SP_2b!" &amp; ADDRESS(ROW()-1, COLUMN()-4, 4)), ""), ""), $B$2)</f>
        <v/>
      </c>
      <c r="V196">
        <f>IF(TRUE, IF(ROW()&lt;COUNTA(SP_2b!$A:$A)+2, IF(INDIRECT("SP_2b!" &amp; ADDRESS(ROW()-1, COLUMN()-4, 4))&lt;&gt;"", INDIRECT("SP_2b!" &amp; ADDRESS(ROW()-1, COLUMN()-4, 4)), ""), ""), $B$2)</f>
        <v/>
      </c>
      <c r="W196">
        <f>IF(TRUE, IF(ROW()&lt;COUNTA(SP_2b!$A:$A)+2, IF(INDIRECT("SP_2b!" &amp; ADDRESS(ROW()-1, COLUMN()-4, 4))&lt;&gt;"", INDIRECT("SP_2b!" &amp; ADDRESS(ROW()-1, COLUMN()-4, 4)), ""), ""), $B$2)</f>
        <v/>
      </c>
      <c r="X196">
        <f>IF(TRUE, IF(ROW()&lt;COUNTA(SP_2b!$A:$A)+2, IF(INDIRECT("SP_2b!" &amp; ADDRESS(ROW()-1, COLUMN()-4, 4))&lt;&gt;"", INDIRECT("SP_2b!" &amp; ADDRESS(ROW()-1, COLUMN()-4, 4)), ""), ""), $B$2)</f>
        <v/>
      </c>
      <c r="Y196">
        <f>IF(TRUE, IF(ROW()&lt;COUNTA(SP_2b!$A:$A)+2, IF(INDIRECT("SP_2b!" &amp; ADDRESS(ROW()-1, COLUMN()-4, 4))&lt;&gt;"", INDIRECT("SP_2b!" &amp; ADDRESS(ROW()-1, COLUMN()-4, 4)), ""), ""), $B$2)</f>
        <v/>
      </c>
      <c r="Z196">
        <f>IF(TRUE, IF(ROW()&lt;COUNTA(SP_2b!$A:$A)+2, IF(INDIRECT("SP_2b!" &amp; ADDRESS(ROW()-1, COLUMN()-4, 4))&lt;&gt;"", INDIRECT("SP_2b!" &amp; ADDRESS(ROW()-1, COLUMN()-4, 4)), ""), ""), $B$2)</f>
        <v/>
      </c>
      <c r="AA196">
        <f>IF(TRUE, IF(ROW()&lt;COUNTA(SP_2b!$A:$A)+2, IF(INDIRECT("SP_2b!" &amp; ADDRESS(ROW()-1, COLUMN()-4, 4))&lt;&gt;"", INDIRECT("SP_2b!" &amp; ADDRESS(ROW()-1, COLUMN()-4, 4)), ""), ""), $B$2)</f>
        <v/>
      </c>
      <c r="AB196">
        <f>IF(TRUE, IF(ROW()&lt;COUNTA(SP_2b!$A:$A)+2, IF(INDIRECT("SP_2b!" &amp; ADDRESS(ROW()-1, COLUMN()-4, 4))&lt;&gt;"", INDIRECT("SP_2b!" &amp; ADDRESS(ROW()-1, COLUMN()-4, 4)), ""), ""), $B$2)</f>
        <v/>
      </c>
      <c r="AC196">
        <f>IF(TRUE, IF(ROW()&lt;COUNTA(SP_2b!$A:$A)+2, IF(INDIRECT("SP_2b!" &amp; ADDRESS(ROW()-1, COLUMN()-4, 4))&lt;&gt;"", INDIRECT("SP_2b!" &amp; ADDRESS(ROW()-1, COLUMN()-4, 4)), ""), ""), $B$2)</f>
        <v/>
      </c>
      <c r="AD196">
        <f>IF(TRUE, IF(ROW()&lt;COUNTA(SP_2b!$A:$A)+2, IF(INDIRECT("SP_2b!" &amp; ADDRESS(ROW()-1, COLUMN()-4, 4))&lt;&gt;"", INDIRECT("SP_2b!" &amp; ADDRESS(ROW()-1, COLUMN()-4, 4)), ""), ""), $B$2)</f>
        <v/>
      </c>
    </row>
    <row r="197">
      <c r="A197">
        <f>IF(TRUE, IF(ROW()&lt;COUNTA(SP_2a!$A:$A)+2, IF(INDIRECT("SP_2a!" &amp; ADDRESS(ROW()-1, COLUMN(), 4))&lt;&gt;"", INDIRECT("SP_2a!" &amp; ADDRESS(ROW()-1, COLUMN(), 4)), ""), ""), $B$2)</f>
        <v/>
      </c>
      <c r="B197">
        <f>IF(TRUE, IF(ROW()&lt;COUNTA(SP_2a!$A:$A)+2, IF(INDIRECT("SP_2a!" &amp; ADDRESS(ROW()-1, COLUMN(), 4))&lt;&gt;"", INDIRECT("SP_2a!" &amp; ADDRESS(ROW()-1, COLUMN(), 4)), ""), ""), $B$2)</f>
        <v/>
      </c>
      <c r="C197">
        <f>IF(TRUE, IF(ROW()&lt;COUNTA(SP_2a!$A:$A)+2, IF(INDIRECT("SP_2a!" &amp; ADDRESS(ROW()-1, COLUMN(), 4))&lt;&gt;"", INDIRECT("SP_2a!" &amp; ADDRESS(ROW()-1, COLUMN(), 4)), ""), ""), $B$2)</f>
        <v/>
      </c>
      <c r="D197">
        <f>IF(TRUE, IF(ROW()&lt;COUNTA(SP_2a!$A:$A)+2, IF(INDIRECT("SP_2a!" &amp; ADDRESS(ROW()-1, COLUMN(), 4))&lt;&gt;"", INDIRECT("SP_2a!" &amp; ADDRESS(ROW()-1, COLUMN(), 4)), ""), ""), $B$2)</f>
        <v/>
      </c>
      <c r="E197">
        <f>IF(TRUE, IF(ROW()&lt;COUNTA(SP_2a!$A:$A)+2, IF(INDIRECT("SP_2a!" &amp; ADDRESS(ROW()-1, COLUMN(), 4))&lt;&gt;"", INDIRECT("SP_2a!" &amp; ADDRESS(ROW()-1, COLUMN(), 4)), ""), ""), $B$2)</f>
        <v/>
      </c>
      <c r="F197">
        <f>IF(TRUE, IF(ROW()&lt;COUNTA(SP_2a!$A:$A)+2, IF(INDIRECT("SP_2a!" &amp; ADDRESS(ROW()-1, COLUMN(), 4))&lt;&gt;"", IF(INDIRECT("SP_2a!" &amp; ADDRESS(ROW()-1, COLUMN(), 4))=0, "", IF(INDIRECT("SP_2a!" &amp; ADDRESS(ROW()-1, COLUMN(), 4))=1, "X", INDIRECT("SP_2a!" &amp; ADDRESS(ROW()-1, COLUMN(), 4)))), ""), ""), $B$2)</f>
        <v/>
      </c>
      <c r="G197">
        <f>IF(TRUE, IF(ROW()&lt;COUNTA(SP_2a!$A:$A)+2, IF(INDIRECT("SP_2a!" &amp; ADDRESS(ROW()-1, COLUMN(), 4))&lt;&gt;"", IF(INDIRECT("SP_2a!" &amp; ADDRESS(ROW()-1, COLUMN(), 4))=0, "", IF(INDIRECT("SP_2a!" &amp; ADDRESS(ROW()-1, COLUMN(), 4))=1, "X", INDIRECT("SP_2a!" &amp; ADDRESS(ROW()-1, COLUMN(), 4)))), ""), ""), $B$2)</f>
        <v/>
      </c>
      <c r="H197">
        <f>IF(TRUE, IF(ROW()&lt;COUNTA(SP_2a!$A:$A)+2, IF(INDIRECT("SP_2a!" &amp; ADDRESS(ROW()-1, COLUMN(), 4))&lt;&gt;"", INDIRECT("SP_2a!" &amp; ADDRESS(ROW()-1, COLUMN(), 4)), ""), ""), $B$2)</f>
        <v/>
      </c>
      <c r="I197">
        <f>IF(TRUE, IF(ROW()&lt;COUNTA(SP_2a!$A:$A)+2, IF(INDIRECT("SP_2a!" &amp; ADDRESS(ROW()-1, COLUMN(), 4))&lt;&gt;"", INDIRECT("SP_2a!" &amp; ADDRESS(ROW()-1, COLUMN(), 4)), ""), ""), $B$2)</f>
        <v/>
      </c>
      <c r="J197">
        <f>IF(TRUE, IF(ROW()&lt;COUNTA(SP_2a!$A:$A)+2, IF(INDIRECT("SP_2a!" &amp; ADDRESS(ROW()-1, COLUMN(), 4))&lt;&gt;"", INDIRECT("SP_2a!" &amp; ADDRESS(ROW()-1, COLUMN(), 4)), ""), ""), $B$2)</f>
        <v/>
      </c>
      <c r="K197">
        <f>IF(TRUE, IF(ROW()&lt;COUNTA(SP_2a!$A:$A)+2, IF(INDIRECT("SP_2a!" &amp; ADDRESS(ROW()-1, COLUMN(), 4))&lt;&gt;"", INDIRECT("SP_2a!" &amp; ADDRESS(ROW()-1, COLUMN(), 4)), ""), ""), $B$2)</f>
        <v/>
      </c>
      <c r="L197">
        <f>IF(TRUE, IF(ROW()&lt;COUNTA(SP_2a!$A:$A)+2, IF(INDIRECT("SP_2a!" &amp; ADDRESS(ROW()-1, COLUMN(), 4))&lt;&gt;"", INDIRECT("SP_2a!" &amp; ADDRESS(ROW()-1, COLUMN(), 4)), ""), ""), $B$2)</f>
        <v/>
      </c>
      <c r="M197">
        <f>IF(TRUE, IF(ROW()&lt;COUNTA(SP_2a!$A:$A)+2, IF(INDIRECT("SP_2a!" &amp; ADDRESS(ROW()-1, COLUMN(), 4))&lt;&gt;"", IF(INDIRECT("SP_2a!" &amp; ADDRESS(ROW()-1, COLUMN(), 4))=0, "", INDIRECT("SP_2a!" &amp; ADDRESS(ROW()-1, COLUMN(), 4))), ""), ""), $B$2)</f>
        <v/>
      </c>
      <c r="N197">
        <f>IF(TRUE, IF(ROW()&lt;COUNTA(SP_2a!$A:$A)+2, IF(INDIRECT("SP_2a!" &amp; ADDRESS(ROW()-1, COLUMN(), 4))&lt;&gt;"", INDIRECT("SP_2a!" &amp; ADDRESS(ROW()-1, COLUMN(), 4)), ""), ""), $B$2)</f>
        <v/>
      </c>
      <c r="O197">
        <f>IF(TRUE, IF(ROW()&lt;COUNTA(SP_2a!$A:$A)+2, IF(INDIRECT("SP_2a!" &amp; ADDRESS(ROW()-1, COLUMN(), 4))&lt;&gt;"", INDIRECT("SP_2a!" &amp; ADDRESS(ROW()-1, COLUMN(), 4)), ""), ""), $B$2)</f>
        <v/>
      </c>
      <c r="P197">
        <f>IF(TRUE, IF(ROW()&lt;COUNTA(SP_2b!$A:$A)+2, IF(INDIRECT("SP_2b!" &amp; ADDRESS(ROW()-1, COLUMN()-4, 4))&lt;&gt;"", INDIRECT("SP_2b!" &amp; ADDRESS(ROW()-1, COLUMN()-4, 4)), ""), ""), $B$2)</f>
        <v/>
      </c>
      <c r="Q197">
        <f>IF(TRUE, IF(ROW()&lt;COUNTA(SP_2b!$A:$A)+2, IF(INDIRECT("SP_2b!" &amp; ADDRESS(ROW()-1, COLUMN()-4, 4))&lt;&gt;"", INDIRECT("SP_2b!" &amp; ADDRESS(ROW()-1, COLUMN()-4, 4)), ""), ""), $B$2)</f>
        <v/>
      </c>
      <c r="R197">
        <f>IF(TRUE, IF(ROW()&lt;COUNTA(SP_2b!$A:$A)+2, IF(INDIRECT("SP_2b!" &amp; ADDRESS(ROW()-1, COLUMN()-4, 4))&lt;&gt;"", INDIRECT("SP_2b!" &amp; ADDRESS(ROW()-1, COLUMN()-4, 4)), ""), ""), $B$2)</f>
        <v/>
      </c>
      <c r="S197">
        <f>IF(TRUE, IF(ROW()&lt;COUNTA(SP_2b!$A:$A)+2, IF(INDIRECT("SP_2b!" &amp; ADDRESS(ROW()-1, COLUMN()-4, 4))&lt;&gt;"", INDIRECT("SP_2b!" &amp; ADDRESS(ROW()-1, COLUMN()-4, 4)), ""), ""), $B$2)</f>
        <v/>
      </c>
      <c r="T197">
        <f>IF(TRUE, IF(ROW()&lt;COUNTA(SP_2b!$A:$A)+2, IF(INDIRECT("SP_2b!" &amp; ADDRESS(ROW()-1, COLUMN()-4, 4))&lt;&gt;"", INDIRECT("SP_2b!" &amp; ADDRESS(ROW()-1, COLUMN()-4, 4)), ""), ""), $B$2)</f>
        <v/>
      </c>
      <c r="U197">
        <f>IF(TRUE, IF(ROW()&lt;COUNTA(SP_2b!$A:$A)+2, IF(INDIRECT("SP_2b!" &amp; ADDRESS(ROW()-1, COLUMN()-4, 4))&lt;&gt;"", INDIRECT("SP_2b!" &amp; ADDRESS(ROW()-1, COLUMN()-4, 4)), ""), ""), $B$2)</f>
        <v/>
      </c>
      <c r="V197">
        <f>IF(TRUE, IF(ROW()&lt;COUNTA(SP_2b!$A:$A)+2, IF(INDIRECT("SP_2b!" &amp; ADDRESS(ROW()-1, COLUMN()-4, 4))&lt;&gt;"", INDIRECT("SP_2b!" &amp; ADDRESS(ROW()-1, COLUMN()-4, 4)), ""), ""), $B$2)</f>
        <v/>
      </c>
      <c r="W197">
        <f>IF(TRUE, IF(ROW()&lt;COUNTA(SP_2b!$A:$A)+2, IF(INDIRECT("SP_2b!" &amp; ADDRESS(ROW()-1, COLUMN()-4, 4))&lt;&gt;"", INDIRECT("SP_2b!" &amp; ADDRESS(ROW()-1, COLUMN()-4, 4)), ""), ""), $B$2)</f>
        <v/>
      </c>
      <c r="X197">
        <f>IF(TRUE, IF(ROW()&lt;COUNTA(SP_2b!$A:$A)+2, IF(INDIRECT("SP_2b!" &amp; ADDRESS(ROW()-1, COLUMN()-4, 4))&lt;&gt;"", INDIRECT("SP_2b!" &amp; ADDRESS(ROW()-1, COLUMN()-4, 4)), ""), ""), $B$2)</f>
        <v/>
      </c>
      <c r="Y197">
        <f>IF(TRUE, IF(ROW()&lt;COUNTA(SP_2b!$A:$A)+2, IF(INDIRECT("SP_2b!" &amp; ADDRESS(ROW()-1, COLUMN()-4, 4))&lt;&gt;"", INDIRECT("SP_2b!" &amp; ADDRESS(ROW()-1, COLUMN()-4, 4)), ""), ""), $B$2)</f>
        <v/>
      </c>
      <c r="Z197">
        <f>IF(TRUE, IF(ROW()&lt;COUNTA(SP_2b!$A:$A)+2, IF(INDIRECT("SP_2b!" &amp; ADDRESS(ROW()-1, COLUMN()-4, 4))&lt;&gt;"", INDIRECT("SP_2b!" &amp; ADDRESS(ROW()-1, COLUMN()-4, 4)), ""), ""), $B$2)</f>
        <v/>
      </c>
      <c r="AA197">
        <f>IF(TRUE, IF(ROW()&lt;COUNTA(SP_2b!$A:$A)+2, IF(INDIRECT("SP_2b!" &amp; ADDRESS(ROW()-1, COLUMN()-4, 4))&lt;&gt;"", INDIRECT("SP_2b!" &amp; ADDRESS(ROW()-1, COLUMN()-4, 4)), ""), ""), $B$2)</f>
        <v/>
      </c>
      <c r="AB197">
        <f>IF(TRUE, IF(ROW()&lt;COUNTA(SP_2b!$A:$A)+2, IF(INDIRECT("SP_2b!" &amp; ADDRESS(ROW()-1, COLUMN()-4, 4))&lt;&gt;"", INDIRECT("SP_2b!" &amp; ADDRESS(ROW()-1, COLUMN()-4, 4)), ""), ""), $B$2)</f>
        <v/>
      </c>
      <c r="AC197">
        <f>IF(TRUE, IF(ROW()&lt;COUNTA(SP_2b!$A:$A)+2, IF(INDIRECT("SP_2b!" &amp; ADDRESS(ROW()-1, COLUMN()-4, 4))&lt;&gt;"", INDIRECT("SP_2b!" &amp; ADDRESS(ROW()-1, COLUMN()-4, 4)), ""), ""), $B$2)</f>
        <v/>
      </c>
      <c r="AD197">
        <f>IF(TRUE, IF(ROW()&lt;COUNTA(SP_2b!$A:$A)+2, IF(INDIRECT("SP_2b!" &amp; ADDRESS(ROW()-1, COLUMN()-4, 4))&lt;&gt;"", INDIRECT("SP_2b!" &amp; ADDRESS(ROW()-1, COLUMN()-4, 4)), ""), ""), $B$2)</f>
        <v/>
      </c>
    </row>
    <row r="198">
      <c r="A198">
        <f>IF(TRUE, IF(ROW()&lt;COUNTA(SP_2a!$A:$A)+2, IF(INDIRECT("SP_2a!" &amp; ADDRESS(ROW()-1, COLUMN(), 4))&lt;&gt;"", INDIRECT("SP_2a!" &amp; ADDRESS(ROW()-1, COLUMN(), 4)), ""), ""), $B$2)</f>
        <v/>
      </c>
      <c r="B198">
        <f>IF(TRUE, IF(ROW()&lt;COUNTA(SP_2a!$A:$A)+2, IF(INDIRECT("SP_2a!" &amp; ADDRESS(ROW()-1, COLUMN(), 4))&lt;&gt;"", INDIRECT("SP_2a!" &amp; ADDRESS(ROW()-1, COLUMN(), 4)), ""), ""), $B$2)</f>
        <v/>
      </c>
      <c r="C198">
        <f>IF(TRUE, IF(ROW()&lt;COUNTA(SP_2a!$A:$A)+2, IF(INDIRECT("SP_2a!" &amp; ADDRESS(ROW()-1, COLUMN(), 4))&lt;&gt;"", INDIRECT("SP_2a!" &amp; ADDRESS(ROW()-1, COLUMN(), 4)), ""), ""), $B$2)</f>
        <v/>
      </c>
      <c r="D198">
        <f>IF(TRUE, IF(ROW()&lt;COUNTA(SP_2a!$A:$A)+2, IF(INDIRECT("SP_2a!" &amp; ADDRESS(ROW()-1, COLUMN(), 4))&lt;&gt;"", INDIRECT("SP_2a!" &amp; ADDRESS(ROW()-1, COLUMN(), 4)), ""), ""), $B$2)</f>
        <v/>
      </c>
      <c r="E198">
        <f>IF(TRUE, IF(ROW()&lt;COUNTA(SP_2a!$A:$A)+2, IF(INDIRECT("SP_2a!" &amp; ADDRESS(ROW()-1, COLUMN(), 4))&lt;&gt;"", INDIRECT("SP_2a!" &amp; ADDRESS(ROW()-1, COLUMN(), 4)), ""), ""), $B$2)</f>
        <v/>
      </c>
      <c r="F198">
        <f>IF(TRUE, IF(ROW()&lt;COUNTA(SP_2a!$A:$A)+2, IF(INDIRECT("SP_2a!" &amp; ADDRESS(ROW()-1, COLUMN(), 4))&lt;&gt;"", IF(INDIRECT("SP_2a!" &amp; ADDRESS(ROW()-1, COLUMN(), 4))=0, "", IF(INDIRECT("SP_2a!" &amp; ADDRESS(ROW()-1, COLUMN(), 4))=1, "X", INDIRECT("SP_2a!" &amp; ADDRESS(ROW()-1, COLUMN(), 4)))), ""), ""), $B$2)</f>
        <v/>
      </c>
      <c r="G198">
        <f>IF(TRUE, IF(ROW()&lt;COUNTA(SP_2a!$A:$A)+2, IF(INDIRECT("SP_2a!" &amp; ADDRESS(ROW()-1, COLUMN(), 4))&lt;&gt;"", IF(INDIRECT("SP_2a!" &amp; ADDRESS(ROW()-1, COLUMN(), 4))=0, "", IF(INDIRECT("SP_2a!" &amp; ADDRESS(ROW()-1, COLUMN(), 4))=1, "X", INDIRECT("SP_2a!" &amp; ADDRESS(ROW()-1, COLUMN(), 4)))), ""), ""), $B$2)</f>
        <v/>
      </c>
      <c r="H198">
        <f>IF(TRUE, IF(ROW()&lt;COUNTA(SP_2a!$A:$A)+2, IF(INDIRECT("SP_2a!" &amp; ADDRESS(ROW()-1, COLUMN(), 4))&lt;&gt;"", INDIRECT("SP_2a!" &amp; ADDRESS(ROW()-1, COLUMN(), 4)), ""), ""), $B$2)</f>
        <v/>
      </c>
      <c r="I198">
        <f>IF(TRUE, IF(ROW()&lt;COUNTA(SP_2a!$A:$A)+2, IF(INDIRECT("SP_2a!" &amp; ADDRESS(ROW()-1, COLUMN(), 4))&lt;&gt;"", INDIRECT("SP_2a!" &amp; ADDRESS(ROW()-1, COLUMN(), 4)), ""), ""), $B$2)</f>
        <v/>
      </c>
      <c r="J198">
        <f>IF(TRUE, IF(ROW()&lt;COUNTA(SP_2a!$A:$A)+2, IF(INDIRECT("SP_2a!" &amp; ADDRESS(ROW()-1, COLUMN(), 4))&lt;&gt;"", INDIRECT("SP_2a!" &amp; ADDRESS(ROW()-1, COLUMN(), 4)), ""), ""), $B$2)</f>
        <v/>
      </c>
      <c r="K198">
        <f>IF(TRUE, IF(ROW()&lt;COUNTA(SP_2a!$A:$A)+2, IF(INDIRECT("SP_2a!" &amp; ADDRESS(ROW()-1, COLUMN(), 4))&lt;&gt;"", INDIRECT("SP_2a!" &amp; ADDRESS(ROW()-1, COLUMN(), 4)), ""), ""), $B$2)</f>
        <v/>
      </c>
      <c r="L198">
        <f>IF(TRUE, IF(ROW()&lt;COUNTA(SP_2a!$A:$A)+2, IF(INDIRECT("SP_2a!" &amp; ADDRESS(ROW()-1, COLUMN(), 4))&lt;&gt;"", INDIRECT("SP_2a!" &amp; ADDRESS(ROW()-1, COLUMN(), 4)), ""), ""), $B$2)</f>
        <v/>
      </c>
      <c r="M198">
        <f>IF(TRUE, IF(ROW()&lt;COUNTA(SP_2a!$A:$A)+2, IF(INDIRECT("SP_2a!" &amp; ADDRESS(ROW()-1, COLUMN(), 4))&lt;&gt;"", IF(INDIRECT("SP_2a!" &amp; ADDRESS(ROW()-1, COLUMN(), 4))=0, "", INDIRECT("SP_2a!" &amp; ADDRESS(ROW()-1, COLUMN(), 4))), ""), ""), $B$2)</f>
        <v/>
      </c>
      <c r="N198">
        <f>IF(TRUE, IF(ROW()&lt;COUNTA(SP_2a!$A:$A)+2, IF(INDIRECT("SP_2a!" &amp; ADDRESS(ROW()-1, COLUMN(), 4))&lt;&gt;"", INDIRECT("SP_2a!" &amp; ADDRESS(ROW()-1, COLUMN(), 4)), ""), ""), $B$2)</f>
        <v/>
      </c>
      <c r="O198">
        <f>IF(TRUE, IF(ROW()&lt;COUNTA(SP_2a!$A:$A)+2, IF(INDIRECT("SP_2a!" &amp; ADDRESS(ROW()-1, COLUMN(), 4))&lt;&gt;"", INDIRECT("SP_2a!" &amp; ADDRESS(ROW()-1, COLUMN(), 4)), ""), ""), $B$2)</f>
        <v/>
      </c>
      <c r="P198">
        <f>IF(TRUE, IF(ROW()&lt;COUNTA(SP_2b!$A:$A)+2, IF(INDIRECT("SP_2b!" &amp; ADDRESS(ROW()-1, COLUMN()-4, 4))&lt;&gt;"", INDIRECT("SP_2b!" &amp; ADDRESS(ROW()-1, COLUMN()-4, 4)), ""), ""), $B$2)</f>
        <v/>
      </c>
      <c r="Q198">
        <f>IF(TRUE, IF(ROW()&lt;COUNTA(SP_2b!$A:$A)+2, IF(INDIRECT("SP_2b!" &amp; ADDRESS(ROW()-1, COLUMN()-4, 4))&lt;&gt;"", INDIRECT("SP_2b!" &amp; ADDRESS(ROW()-1, COLUMN()-4, 4)), ""), ""), $B$2)</f>
        <v/>
      </c>
      <c r="R198">
        <f>IF(TRUE, IF(ROW()&lt;COUNTA(SP_2b!$A:$A)+2, IF(INDIRECT("SP_2b!" &amp; ADDRESS(ROW()-1, COLUMN()-4, 4))&lt;&gt;"", INDIRECT("SP_2b!" &amp; ADDRESS(ROW()-1, COLUMN()-4, 4)), ""), ""), $B$2)</f>
        <v/>
      </c>
      <c r="S198">
        <f>IF(TRUE, IF(ROW()&lt;COUNTA(SP_2b!$A:$A)+2, IF(INDIRECT("SP_2b!" &amp; ADDRESS(ROW()-1, COLUMN()-4, 4))&lt;&gt;"", INDIRECT("SP_2b!" &amp; ADDRESS(ROW()-1, COLUMN()-4, 4)), ""), ""), $B$2)</f>
        <v/>
      </c>
      <c r="T198">
        <f>IF(TRUE, IF(ROW()&lt;COUNTA(SP_2b!$A:$A)+2, IF(INDIRECT("SP_2b!" &amp; ADDRESS(ROW()-1, COLUMN()-4, 4))&lt;&gt;"", INDIRECT("SP_2b!" &amp; ADDRESS(ROW()-1, COLUMN()-4, 4)), ""), ""), $B$2)</f>
        <v/>
      </c>
      <c r="U198">
        <f>IF(TRUE, IF(ROW()&lt;COUNTA(SP_2b!$A:$A)+2, IF(INDIRECT("SP_2b!" &amp; ADDRESS(ROW()-1, COLUMN()-4, 4))&lt;&gt;"", INDIRECT("SP_2b!" &amp; ADDRESS(ROW()-1, COLUMN()-4, 4)), ""), ""), $B$2)</f>
        <v/>
      </c>
      <c r="V198">
        <f>IF(TRUE, IF(ROW()&lt;COUNTA(SP_2b!$A:$A)+2, IF(INDIRECT("SP_2b!" &amp; ADDRESS(ROW()-1, COLUMN()-4, 4))&lt;&gt;"", INDIRECT("SP_2b!" &amp; ADDRESS(ROW()-1, COLUMN()-4, 4)), ""), ""), $B$2)</f>
        <v/>
      </c>
      <c r="W198">
        <f>IF(TRUE, IF(ROW()&lt;COUNTA(SP_2b!$A:$A)+2, IF(INDIRECT("SP_2b!" &amp; ADDRESS(ROW()-1, COLUMN()-4, 4))&lt;&gt;"", INDIRECT("SP_2b!" &amp; ADDRESS(ROW()-1, COLUMN()-4, 4)), ""), ""), $B$2)</f>
        <v/>
      </c>
      <c r="X198">
        <f>IF(TRUE, IF(ROW()&lt;COUNTA(SP_2b!$A:$A)+2, IF(INDIRECT("SP_2b!" &amp; ADDRESS(ROW()-1, COLUMN()-4, 4))&lt;&gt;"", INDIRECT("SP_2b!" &amp; ADDRESS(ROW()-1, COLUMN()-4, 4)), ""), ""), $B$2)</f>
        <v/>
      </c>
      <c r="Y198">
        <f>IF(TRUE, IF(ROW()&lt;COUNTA(SP_2b!$A:$A)+2, IF(INDIRECT("SP_2b!" &amp; ADDRESS(ROW()-1, COLUMN()-4, 4))&lt;&gt;"", INDIRECT("SP_2b!" &amp; ADDRESS(ROW()-1, COLUMN()-4, 4)), ""), ""), $B$2)</f>
        <v/>
      </c>
      <c r="Z198">
        <f>IF(TRUE, IF(ROW()&lt;COUNTA(SP_2b!$A:$A)+2, IF(INDIRECT("SP_2b!" &amp; ADDRESS(ROW()-1, COLUMN()-4, 4))&lt;&gt;"", INDIRECT("SP_2b!" &amp; ADDRESS(ROW()-1, COLUMN()-4, 4)), ""), ""), $B$2)</f>
        <v/>
      </c>
      <c r="AA198">
        <f>IF(TRUE, IF(ROW()&lt;COUNTA(SP_2b!$A:$A)+2, IF(INDIRECT("SP_2b!" &amp; ADDRESS(ROW()-1, COLUMN()-4, 4))&lt;&gt;"", INDIRECT("SP_2b!" &amp; ADDRESS(ROW()-1, COLUMN()-4, 4)), ""), ""), $B$2)</f>
        <v/>
      </c>
      <c r="AB198">
        <f>IF(TRUE, IF(ROW()&lt;COUNTA(SP_2b!$A:$A)+2, IF(INDIRECT("SP_2b!" &amp; ADDRESS(ROW()-1, COLUMN()-4, 4))&lt;&gt;"", INDIRECT("SP_2b!" &amp; ADDRESS(ROW()-1, COLUMN()-4, 4)), ""), ""), $B$2)</f>
        <v/>
      </c>
      <c r="AC198">
        <f>IF(TRUE, IF(ROW()&lt;COUNTA(SP_2b!$A:$A)+2, IF(INDIRECT("SP_2b!" &amp; ADDRESS(ROW()-1, COLUMN()-4, 4))&lt;&gt;"", INDIRECT("SP_2b!" &amp; ADDRESS(ROW()-1, COLUMN()-4, 4)), ""), ""), $B$2)</f>
        <v/>
      </c>
      <c r="AD198">
        <f>IF(TRUE, IF(ROW()&lt;COUNTA(SP_2b!$A:$A)+2, IF(INDIRECT("SP_2b!" &amp; ADDRESS(ROW()-1, COLUMN()-4, 4))&lt;&gt;"", INDIRECT("SP_2b!" &amp; ADDRESS(ROW()-1, COLUMN()-4, 4)), ""), ""), $B$2)</f>
        <v/>
      </c>
    </row>
    <row r="199">
      <c r="A199">
        <f>IF(TRUE, IF(ROW()&lt;COUNTA(SP_2a!$A:$A)+2, IF(INDIRECT("SP_2a!" &amp; ADDRESS(ROW()-1, COLUMN(), 4))&lt;&gt;"", INDIRECT("SP_2a!" &amp; ADDRESS(ROW()-1, COLUMN(), 4)), ""), ""), $B$2)</f>
        <v/>
      </c>
      <c r="B199">
        <f>IF(TRUE, IF(ROW()&lt;COUNTA(SP_2a!$A:$A)+2, IF(INDIRECT("SP_2a!" &amp; ADDRESS(ROW()-1, COLUMN(), 4))&lt;&gt;"", INDIRECT("SP_2a!" &amp; ADDRESS(ROW()-1, COLUMN(), 4)), ""), ""), $B$2)</f>
        <v/>
      </c>
      <c r="C199">
        <f>IF(TRUE, IF(ROW()&lt;COUNTA(SP_2a!$A:$A)+2, IF(INDIRECT("SP_2a!" &amp; ADDRESS(ROW()-1, COLUMN(), 4))&lt;&gt;"", INDIRECT("SP_2a!" &amp; ADDRESS(ROW()-1, COLUMN(), 4)), ""), ""), $B$2)</f>
        <v/>
      </c>
      <c r="D199">
        <f>IF(TRUE, IF(ROW()&lt;COUNTA(SP_2a!$A:$A)+2, IF(INDIRECT("SP_2a!" &amp; ADDRESS(ROW()-1, COLUMN(), 4))&lt;&gt;"", INDIRECT("SP_2a!" &amp; ADDRESS(ROW()-1, COLUMN(), 4)), ""), ""), $B$2)</f>
        <v/>
      </c>
      <c r="E199">
        <f>IF(TRUE, IF(ROW()&lt;COUNTA(SP_2a!$A:$A)+2, IF(INDIRECT("SP_2a!" &amp; ADDRESS(ROW()-1, COLUMN(), 4))&lt;&gt;"", INDIRECT("SP_2a!" &amp; ADDRESS(ROW()-1, COLUMN(), 4)), ""), ""), $B$2)</f>
        <v/>
      </c>
      <c r="F199">
        <f>IF(TRUE, IF(ROW()&lt;COUNTA(SP_2a!$A:$A)+2, IF(INDIRECT("SP_2a!" &amp; ADDRESS(ROW()-1, COLUMN(), 4))&lt;&gt;"", IF(INDIRECT("SP_2a!" &amp; ADDRESS(ROW()-1, COLUMN(), 4))=0, "", IF(INDIRECT("SP_2a!" &amp; ADDRESS(ROW()-1, COLUMN(), 4))=1, "X", INDIRECT("SP_2a!" &amp; ADDRESS(ROW()-1, COLUMN(), 4)))), ""), ""), $B$2)</f>
        <v/>
      </c>
      <c r="G199">
        <f>IF(TRUE, IF(ROW()&lt;COUNTA(SP_2a!$A:$A)+2, IF(INDIRECT("SP_2a!" &amp; ADDRESS(ROW()-1, COLUMN(), 4))&lt;&gt;"", IF(INDIRECT("SP_2a!" &amp; ADDRESS(ROW()-1, COLUMN(), 4))=0, "", IF(INDIRECT("SP_2a!" &amp; ADDRESS(ROW()-1, COLUMN(), 4))=1, "X", INDIRECT("SP_2a!" &amp; ADDRESS(ROW()-1, COLUMN(), 4)))), ""), ""), $B$2)</f>
        <v/>
      </c>
      <c r="H199">
        <f>IF(TRUE, IF(ROW()&lt;COUNTA(SP_2a!$A:$A)+2, IF(INDIRECT("SP_2a!" &amp; ADDRESS(ROW()-1, COLUMN(), 4))&lt;&gt;"", INDIRECT("SP_2a!" &amp; ADDRESS(ROW()-1, COLUMN(), 4)), ""), ""), $B$2)</f>
        <v/>
      </c>
      <c r="I199">
        <f>IF(TRUE, IF(ROW()&lt;COUNTA(SP_2a!$A:$A)+2, IF(INDIRECT("SP_2a!" &amp; ADDRESS(ROW()-1, COLUMN(), 4))&lt;&gt;"", INDIRECT("SP_2a!" &amp; ADDRESS(ROW()-1, COLUMN(), 4)), ""), ""), $B$2)</f>
        <v/>
      </c>
      <c r="J199">
        <f>IF(TRUE, IF(ROW()&lt;COUNTA(SP_2a!$A:$A)+2, IF(INDIRECT("SP_2a!" &amp; ADDRESS(ROW()-1, COLUMN(), 4))&lt;&gt;"", INDIRECT("SP_2a!" &amp; ADDRESS(ROW()-1, COLUMN(), 4)), ""), ""), $B$2)</f>
        <v/>
      </c>
      <c r="K199">
        <f>IF(TRUE, IF(ROW()&lt;COUNTA(SP_2a!$A:$A)+2, IF(INDIRECT("SP_2a!" &amp; ADDRESS(ROW()-1, COLUMN(), 4))&lt;&gt;"", INDIRECT("SP_2a!" &amp; ADDRESS(ROW()-1, COLUMN(), 4)), ""), ""), $B$2)</f>
        <v/>
      </c>
      <c r="L199">
        <f>IF(TRUE, IF(ROW()&lt;COUNTA(SP_2a!$A:$A)+2, IF(INDIRECT("SP_2a!" &amp; ADDRESS(ROW()-1, COLUMN(), 4))&lt;&gt;"", INDIRECT("SP_2a!" &amp; ADDRESS(ROW()-1, COLUMN(), 4)), ""), ""), $B$2)</f>
        <v/>
      </c>
      <c r="M199">
        <f>IF(TRUE, IF(ROW()&lt;COUNTA(SP_2a!$A:$A)+2, IF(INDIRECT("SP_2a!" &amp; ADDRESS(ROW()-1, COLUMN(), 4))&lt;&gt;"", IF(INDIRECT("SP_2a!" &amp; ADDRESS(ROW()-1, COLUMN(), 4))=0, "", INDIRECT("SP_2a!" &amp; ADDRESS(ROW()-1, COLUMN(), 4))), ""), ""), $B$2)</f>
        <v/>
      </c>
      <c r="N199">
        <f>IF(TRUE, IF(ROW()&lt;COUNTA(SP_2a!$A:$A)+2, IF(INDIRECT("SP_2a!" &amp; ADDRESS(ROW()-1, COLUMN(), 4))&lt;&gt;"", INDIRECT("SP_2a!" &amp; ADDRESS(ROW()-1, COLUMN(), 4)), ""), ""), $B$2)</f>
        <v/>
      </c>
      <c r="O199">
        <f>IF(TRUE, IF(ROW()&lt;COUNTA(SP_2a!$A:$A)+2, IF(INDIRECT("SP_2a!" &amp; ADDRESS(ROW()-1, COLUMN(), 4))&lt;&gt;"", INDIRECT("SP_2a!" &amp; ADDRESS(ROW()-1, COLUMN(), 4)), ""), ""), $B$2)</f>
        <v/>
      </c>
      <c r="P199">
        <f>IF(TRUE, IF(ROW()&lt;COUNTA(SP_2b!$A:$A)+2, IF(INDIRECT("SP_2b!" &amp; ADDRESS(ROW()-1, COLUMN()-4, 4))&lt;&gt;"", INDIRECT("SP_2b!" &amp; ADDRESS(ROW()-1, COLUMN()-4, 4)), ""), ""), $B$2)</f>
        <v/>
      </c>
      <c r="Q199">
        <f>IF(TRUE, IF(ROW()&lt;COUNTA(SP_2b!$A:$A)+2, IF(INDIRECT("SP_2b!" &amp; ADDRESS(ROW()-1, COLUMN()-4, 4))&lt;&gt;"", INDIRECT("SP_2b!" &amp; ADDRESS(ROW()-1, COLUMN()-4, 4)), ""), ""), $B$2)</f>
        <v/>
      </c>
      <c r="R199">
        <f>IF(TRUE, IF(ROW()&lt;COUNTA(SP_2b!$A:$A)+2, IF(INDIRECT("SP_2b!" &amp; ADDRESS(ROW()-1, COLUMN()-4, 4))&lt;&gt;"", INDIRECT("SP_2b!" &amp; ADDRESS(ROW()-1, COLUMN()-4, 4)), ""), ""), $B$2)</f>
        <v/>
      </c>
      <c r="S199">
        <f>IF(TRUE, IF(ROW()&lt;COUNTA(SP_2b!$A:$A)+2, IF(INDIRECT("SP_2b!" &amp; ADDRESS(ROW()-1, COLUMN()-4, 4))&lt;&gt;"", INDIRECT("SP_2b!" &amp; ADDRESS(ROW()-1, COLUMN()-4, 4)), ""), ""), $B$2)</f>
        <v/>
      </c>
      <c r="T199">
        <f>IF(TRUE, IF(ROW()&lt;COUNTA(SP_2b!$A:$A)+2, IF(INDIRECT("SP_2b!" &amp; ADDRESS(ROW()-1, COLUMN()-4, 4))&lt;&gt;"", INDIRECT("SP_2b!" &amp; ADDRESS(ROW()-1, COLUMN()-4, 4)), ""), ""), $B$2)</f>
        <v/>
      </c>
      <c r="U199">
        <f>IF(TRUE, IF(ROW()&lt;COUNTA(SP_2b!$A:$A)+2, IF(INDIRECT("SP_2b!" &amp; ADDRESS(ROW()-1, COLUMN()-4, 4))&lt;&gt;"", INDIRECT("SP_2b!" &amp; ADDRESS(ROW()-1, COLUMN()-4, 4)), ""), ""), $B$2)</f>
        <v/>
      </c>
      <c r="V199">
        <f>IF(TRUE, IF(ROW()&lt;COUNTA(SP_2b!$A:$A)+2, IF(INDIRECT("SP_2b!" &amp; ADDRESS(ROW()-1, COLUMN()-4, 4))&lt;&gt;"", INDIRECT("SP_2b!" &amp; ADDRESS(ROW()-1, COLUMN()-4, 4)), ""), ""), $B$2)</f>
        <v/>
      </c>
      <c r="W199">
        <f>IF(TRUE, IF(ROW()&lt;COUNTA(SP_2b!$A:$A)+2, IF(INDIRECT("SP_2b!" &amp; ADDRESS(ROW()-1, COLUMN()-4, 4))&lt;&gt;"", INDIRECT("SP_2b!" &amp; ADDRESS(ROW()-1, COLUMN()-4, 4)), ""), ""), $B$2)</f>
        <v/>
      </c>
      <c r="X199">
        <f>IF(TRUE, IF(ROW()&lt;COUNTA(SP_2b!$A:$A)+2, IF(INDIRECT("SP_2b!" &amp; ADDRESS(ROW()-1, COLUMN()-4, 4))&lt;&gt;"", INDIRECT("SP_2b!" &amp; ADDRESS(ROW()-1, COLUMN()-4, 4)), ""), ""), $B$2)</f>
        <v/>
      </c>
      <c r="Y199">
        <f>IF(TRUE, IF(ROW()&lt;COUNTA(SP_2b!$A:$A)+2, IF(INDIRECT("SP_2b!" &amp; ADDRESS(ROW()-1, COLUMN()-4, 4))&lt;&gt;"", INDIRECT("SP_2b!" &amp; ADDRESS(ROW()-1, COLUMN()-4, 4)), ""), ""), $B$2)</f>
        <v/>
      </c>
      <c r="Z199">
        <f>IF(TRUE, IF(ROW()&lt;COUNTA(SP_2b!$A:$A)+2, IF(INDIRECT("SP_2b!" &amp; ADDRESS(ROW()-1, COLUMN()-4, 4))&lt;&gt;"", INDIRECT("SP_2b!" &amp; ADDRESS(ROW()-1, COLUMN()-4, 4)), ""), ""), $B$2)</f>
        <v/>
      </c>
      <c r="AA199">
        <f>IF(TRUE, IF(ROW()&lt;COUNTA(SP_2b!$A:$A)+2, IF(INDIRECT("SP_2b!" &amp; ADDRESS(ROW()-1, COLUMN()-4, 4))&lt;&gt;"", INDIRECT("SP_2b!" &amp; ADDRESS(ROW()-1, COLUMN()-4, 4)), ""), ""), $B$2)</f>
        <v/>
      </c>
      <c r="AB199">
        <f>IF(TRUE, IF(ROW()&lt;COUNTA(SP_2b!$A:$A)+2, IF(INDIRECT("SP_2b!" &amp; ADDRESS(ROW()-1, COLUMN()-4, 4))&lt;&gt;"", INDIRECT("SP_2b!" &amp; ADDRESS(ROW()-1, COLUMN()-4, 4)), ""), ""), $B$2)</f>
        <v/>
      </c>
      <c r="AC199">
        <f>IF(TRUE, IF(ROW()&lt;COUNTA(SP_2b!$A:$A)+2, IF(INDIRECT("SP_2b!" &amp; ADDRESS(ROW()-1, COLUMN()-4, 4))&lt;&gt;"", INDIRECT("SP_2b!" &amp; ADDRESS(ROW()-1, COLUMN()-4, 4)), ""), ""), $B$2)</f>
        <v/>
      </c>
      <c r="AD199">
        <f>IF(TRUE, IF(ROW()&lt;COUNTA(SP_2b!$A:$A)+2, IF(INDIRECT("SP_2b!" &amp; ADDRESS(ROW()-1, COLUMN()-4, 4))&lt;&gt;"", INDIRECT("SP_2b!" &amp; ADDRESS(ROW()-1, COLUMN()-4, 4)), ""), ""), $B$2)</f>
        <v/>
      </c>
    </row>
    <row r="200">
      <c r="A200">
        <f>IF(TRUE, IF(ROW()&lt;COUNTA(SP_2a!$A:$A)+2, IF(INDIRECT("SP_2a!" &amp; ADDRESS(ROW()-1, COLUMN(), 4))&lt;&gt;"", INDIRECT("SP_2a!" &amp; ADDRESS(ROW()-1, COLUMN(), 4)), ""), ""), $B$2)</f>
        <v/>
      </c>
      <c r="B200">
        <f>IF(TRUE, IF(ROW()&lt;COUNTA(SP_2a!$A:$A)+2, IF(INDIRECT("SP_2a!" &amp; ADDRESS(ROW()-1, COLUMN(), 4))&lt;&gt;"", INDIRECT("SP_2a!" &amp; ADDRESS(ROW()-1, COLUMN(), 4)), ""), ""), $B$2)</f>
        <v/>
      </c>
      <c r="C200">
        <f>IF(TRUE, IF(ROW()&lt;COUNTA(SP_2a!$A:$A)+2, IF(INDIRECT("SP_2a!" &amp; ADDRESS(ROW()-1, COLUMN(), 4))&lt;&gt;"", INDIRECT("SP_2a!" &amp; ADDRESS(ROW()-1, COLUMN(), 4)), ""), ""), $B$2)</f>
        <v/>
      </c>
      <c r="D200">
        <f>IF(TRUE, IF(ROW()&lt;COUNTA(SP_2a!$A:$A)+2, IF(INDIRECT("SP_2a!" &amp; ADDRESS(ROW()-1, COLUMN(), 4))&lt;&gt;"", INDIRECT("SP_2a!" &amp; ADDRESS(ROW()-1, COLUMN(), 4)), ""), ""), $B$2)</f>
        <v/>
      </c>
      <c r="E200">
        <f>IF(TRUE, IF(ROW()&lt;COUNTA(SP_2a!$A:$A)+2, IF(INDIRECT("SP_2a!" &amp; ADDRESS(ROW()-1, COLUMN(), 4))&lt;&gt;"", INDIRECT("SP_2a!" &amp; ADDRESS(ROW()-1, COLUMN(), 4)), ""), ""), $B$2)</f>
        <v/>
      </c>
      <c r="F200">
        <f>IF(TRUE, IF(ROW()&lt;COUNTA(SP_2a!$A:$A)+2, IF(INDIRECT("SP_2a!" &amp; ADDRESS(ROW()-1, COLUMN(), 4))&lt;&gt;"", IF(INDIRECT("SP_2a!" &amp; ADDRESS(ROW()-1, COLUMN(), 4))=0, "", IF(INDIRECT("SP_2a!" &amp; ADDRESS(ROW()-1, COLUMN(), 4))=1, "X", INDIRECT("SP_2a!" &amp; ADDRESS(ROW()-1, COLUMN(), 4)))), ""), ""), $B$2)</f>
        <v/>
      </c>
      <c r="G200">
        <f>IF(TRUE, IF(ROW()&lt;COUNTA(SP_2a!$A:$A)+2, IF(INDIRECT("SP_2a!" &amp; ADDRESS(ROW()-1, COLUMN(), 4))&lt;&gt;"", IF(INDIRECT("SP_2a!" &amp; ADDRESS(ROW()-1, COLUMN(), 4))=0, "", IF(INDIRECT("SP_2a!" &amp; ADDRESS(ROW()-1, COLUMN(), 4))=1, "X", INDIRECT("SP_2a!" &amp; ADDRESS(ROW()-1, COLUMN(), 4)))), ""), ""), $B$2)</f>
        <v/>
      </c>
      <c r="H200">
        <f>IF(TRUE, IF(ROW()&lt;COUNTA(SP_2a!$A:$A)+2, IF(INDIRECT("SP_2a!" &amp; ADDRESS(ROW()-1, COLUMN(), 4))&lt;&gt;"", INDIRECT("SP_2a!" &amp; ADDRESS(ROW()-1, COLUMN(), 4)), ""), ""), $B$2)</f>
        <v/>
      </c>
      <c r="I200">
        <f>IF(TRUE, IF(ROW()&lt;COUNTA(SP_2a!$A:$A)+2, IF(INDIRECT("SP_2a!" &amp; ADDRESS(ROW()-1, COLUMN(), 4))&lt;&gt;"", INDIRECT("SP_2a!" &amp; ADDRESS(ROW()-1, COLUMN(), 4)), ""), ""), $B$2)</f>
        <v/>
      </c>
      <c r="J200">
        <f>IF(TRUE, IF(ROW()&lt;COUNTA(SP_2a!$A:$A)+2, IF(INDIRECT("SP_2a!" &amp; ADDRESS(ROW()-1, COLUMN(), 4))&lt;&gt;"", INDIRECT("SP_2a!" &amp; ADDRESS(ROW()-1, COLUMN(), 4)), ""), ""), $B$2)</f>
        <v/>
      </c>
      <c r="K200">
        <f>IF(TRUE, IF(ROW()&lt;COUNTA(SP_2a!$A:$A)+2, IF(INDIRECT("SP_2a!" &amp; ADDRESS(ROW()-1, COLUMN(), 4))&lt;&gt;"", INDIRECT("SP_2a!" &amp; ADDRESS(ROW()-1, COLUMN(), 4)), ""), ""), $B$2)</f>
        <v/>
      </c>
      <c r="L200">
        <f>IF(TRUE, IF(ROW()&lt;COUNTA(SP_2a!$A:$A)+2, IF(INDIRECT("SP_2a!" &amp; ADDRESS(ROW()-1, COLUMN(), 4))&lt;&gt;"", INDIRECT("SP_2a!" &amp; ADDRESS(ROW()-1, COLUMN(), 4)), ""), ""), $B$2)</f>
        <v/>
      </c>
      <c r="M200">
        <f>IF(TRUE, IF(ROW()&lt;COUNTA(SP_2a!$A:$A)+2, IF(INDIRECT("SP_2a!" &amp; ADDRESS(ROW()-1, COLUMN(), 4))&lt;&gt;"", IF(INDIRECT("SP_2a!" &amp; ADDRESS(ROW()-1, COLUMN(), 4))=0, "", INDIRECT("SP_2a!" &amp; ADDRESS(ROW()-1, COLUMN(), 4))), ""), ""), $B$2)</f>
        <v/>
      </c>
      <c r="N200">
        <f>IF(TRUE, IF(ROW()&lt;COUNTA(SP_2a!$A:$A)+2, IF(INDIRECT("SP_2a!" &amp; ADDRESS(ROW()-1, COLUMN(), 4))&lt;&gt;"", INDIRECT("SP_2a!" &amp; ADDRESS(ROW()-1, COLUMN(), 4)), ""), ""), $B$2)</f>
        <v/>
      </c>
      <c r="O200">
        <f>IF(TRUE, IF(ROW()&lt;COUNTA(SP_2a!$A:$A)+2, IF(INDIRECT("SP_2a!" &amp; ADDRESS(ROW()-1, COLUMN(), 4))&lt;&gt;"", INDIRECT("SP_2a!" &amp; ADDRESS(ROW()-1, COLUMN(), 4)), ""), ""), $B$2)</f>
        <v/>
      </c>
      <c r="P200">
        <f>IF(TRUE, IF(ROW()&lt;COUNTA(SP_2b!$A:$A)+2, IF(INDIRECT("SP_2b!" &amp; ADDRESS(ROW()-1, COLUMN()-4, 4))&lt;&gt;"", INDIRECT("SP_2b!" &amp; ADDRESS(ROW()-1, COLUMN()-4, 4)), ""), ""), $B$2)</f>
        <v/>
      </c>
      <c r="Q200">
        <f>IF(TRUE, IF(ROW()&lt;COUNTA(SP_2b!$A:$A)+2, IF(INDIRECT("SP_2b!" &amp; ADDRESS(ROW()-1, COLUMN()-4, 4))&lt;&gt;"", INDIRECT("SP_2b!" &amp; ADDRESS(ROW()-1, COLUMN()-4, 4)), ""), ""), $B$2)</f>
        <v/>
      </c>
      <c r="R200">
        <f>IF(TRUE, IF(ROW()&lt;COUNTA(SP_2b!$A:$A)+2, IF(INDIRECT("SP_2b!" &amp; ADDRESS(ROW()-1, COLUMN()-4, 4))&lt;&gt;"", INDIRECT("SP_2b!" &amp; ADDRESS(ROW()-1, COLUMN()-4, 4)), ""), ""), $B$2)</f>
        <v/>
      </c>
      <c r="S200">
        <f>IF(TRUE, IF(ROW()&lt;COUNTA(SP_2b!$A:$A)+2, IF(INDIRECT("SP_2b!" &amp; ADDRESS(ROW()-1, COLUMN()-4, 4))&lt;&gt;"", INDIRECT("SP_2b!" &amp; ADDRESS(ROW()-1, COLUMN()-4, 4)), ""), ""), $B$2)</f>
        <v/>
      </c>
      <c r="T200">
        <f>IF(TRUE, IF(ROW()&lt;COUNTA(SP_2b!$A:$A)+2, IF(INDIRECT("SP_2b!" &amp; ADDRESS(ROW()-1, COLUMN()-4, 4))&lt;&gt;"", INDIRECT("SP_2b!" &amp; ADDRESS(ROW()-1, COLUMN()-4, 4)), ""), ""), $B$2)</f>
        <v/>
      </c>
      <c r="U200">
        <f>IF(TRUE, IF(ROW()&lt;COUNTA(SP_2b!$A:$A)+2, IF(INDIRECT("SP_2b!" &amp; ADDRESS(ROW()-1, COLUMN()-4, 4))&lt;&gt;"", INDIRECT("SP_2b!" &amp; ADDRESS(ROW()-1, COLUMN()-4, 4)), ""), ""), $B$2)</f>
        <v/>
      </c>
      <c r="V200">
        <f>IF(TRUE, IF(ROW()&lt;COUNTA(SP_2b!$A:$A)+2, IF(INDIRECT("SP_2b!" &amp; ADDRESS(ROW()-1, COLUMN()-4, 4))&lt;&gt;"", INDIRECT("SP_2b!" &amp; ADDRESS(ROW()-1, COLUMN()-4, 4)), ""), ""), $B$2)</f>
        <v/>
      </c>
      <c r="W200">
        <f>IF(TRUE, IF(ROW()&lt;COUNTA(SP_2b!$A:$A)+2, IF(INDIRECT("SP_2b!" &amp; ADDRESS(ROW()-1, COLUMN()-4, 4))&lt;&gt;"", INDIRECT("SP_2b!" &amp; ADDRESS(ROW()-1, COLUMN()-4, 4)), ""), ""), $B$2)</f>
        <v/>
      </c>
      <c r="X200">
        <f>IF(TRUE, IF(ROW()&lt;COUNTA(SP_2b!$A:$A)+2, IF(INDIRECT("SP_2b!" &amp; ADDRESS(ROW()-1, COLUMN()-4, 4))&lt;&gt;"", INDIRECT("SP_2b!" &amp; ADDRESS(ROW()-1, COLUMN()-4, 4)), ""), ""), $B$2)</f>
        <v/>
      </c>
      <c r="Y200">
        <f>IF(TRUE, IF(ROW()&lt;COUNTA(SP_2b!$A:$A)+2, IF(INDIRECT("SP_2b!" &amp; ADDRESS(ROW()-1, COLUMN()-4, 4))&lt;&gt;"", INDIRECT("SP_2b!" &amp; ADDRESS(ROW()-1, COLUMN()-4, 4)), ""), ""), $B$2)</f>
        <v/>
      </c>
      <c r="Z200">
        <f>IF(TRUE, IF(ROW()&lt;COUNTA(SP_2b!$A:$A)+2, IF(INDIRECT("SP_2b!" &amp; ADDRESS(ROW()-1, COLUMN()-4, 4))&lt;&gt;"", INDIRECT("SP_2b!" &amp; ADDRESS(ROW()-1, COLUMN()-4, 4)), ""), ""), $B$2)</f>
        <v/>
      </c>
      <c r="AA200">
        <f>IF(TRUE, IF(ROW()&lt;COUNTA(SP_2b!$A:$A)+2, IF(INDIRECT("SP_2b!" &amp; ADDRESS(ROW()-1, COLUMN()-4, 4))&lt;&gt;"", INDIRECT("SP_2b!" &amp; ADDRESS(ROW()-1, COLUMN()-4, 4)), ""), ""), $B$2)</f>
        <v/>
      </c>
      <c r="AB200">
        <f>IF(TRUE, IF(ROW()&lt;COUNTA(SP_2b!$A:$A)+2, IF(INDIRECT("SP_2b!" &amp; ADDRESS(ROW()-1, COLUMN()-4, 4))&lt;&gt;"", INDIRECT("SP_2b!" &amp; ADDRESS(ROW()-1, COLUMN()-4, 4)), ""), ""), $B$2)</f>
        <v/>
      </c>
      <c r="AC200">
        <f>IF(TRUE, IF(ROW()&lt;COUNTA(SP_2b!$A:$A)+2, IF(INDIRECT("SP_2b!" &amp; ADDRESS(ROW()-1, COLUMN()-4, 4))&lt;&gt;"", INDIRECT("SP_2b!" &amp; ADDRESS(ROW()-1, COLUMN()-4, 4)), ""), ""), $B$2)</f>
        <v/>
      </c>
      <c r="AD200">
        <f>IF(TRUE, IF(ROW()&lt;COUNTA(SP_2b!$A:$A)+2, IF(INDIRECT("SP_2b!" &amp; ADDRESS(ROW()-1, COLUMN()-4, 4))&lt;&gt;"", INDIRECT("SP_2b!" &amp; ADDRESS(ROW()-1, COLUMN()-4, 4)), ""), ""), $B$2)</f>
        <v/>
      </c>
    </row>
    <row r="201">
      <c r="A201">
        <f>IF(TRUE, IF(ROW()&lt;COUNTA(SP_2a!$A:$A)+2, IF(INDIRECT("SP_2a!" &amp; ADDRESS(ROW()-1, COLUMN(), 4))&lt;&gt;"", INDIRECT("SP_2a!" &amp; ADDRESS(ROW()-1, COLUMN(), 4)), ""), ""), $B$2)</f>
        <v/>
      </c>
      <c r="B201">
        <f>IF(TRUE, IF(ROW()&lt;COUNTA(SP_2a!$A:$A)+2, IF(INDIRECT("SP_2a!" &amp; ADDRESS(ROW()-1, COLUMN(), 4))&lt;&gt;"", INDIRECT("SP_2a!" &amp; ADDRESS(ROW()-1, COLUMN(), 4)), ""), ""), $B$2)</f>
        <v/>
      </c>
      <c r="C201">
        <f>IF(TRUE, IF(ROW()&lt;COUNTA(SP_2a!$A:$A)+2, IF(INDIRECT("SP_2a!" &amp; ADDRESS(ROW()-1, COLUMN(), 4))&lt;&gt;"", INDIRECT("SP_2a!" &amp; ADDRESS(ROW()-1, COLUMN(), 4)), ""), ""), $B$2)</f>
        <v/>
      </c>
      <c r="D201">
        <f>IF(TRUE, IF(ROW()&lt;COUNTA(SP_2a!$A:$A)+2, IF(INDIRECT("SP_2a!" &amp; ADDRESS(ROW()-1, COLUMN(), 4))&lt;&gt;"", INDIRECT("SP_2a!" &amp; ADDRESS(ROW()-1, COLUMN(), 4)), ""), ""), $B$2)</f>
        <v/>
      </c>
      <c r="E201">
        <f>IF(TRUE, IF(ROW()&lt;COUNTA(SP_2a!$A:$A)+2, IF(INDIRECT("SP_2a!" &amp; ADDRESS(ROW()-1, COLUMN(), 4))&lt;&gt;"", INDIRECT("SP_2a!" &amp; ADDRESS(ROW()-1, COLUMN(), 4)), ""), ""), $B$2)</f>
        <v/>
      </c>
      <c r="F201">
        <f>IF(TRUE, IF(ROW()&lt;COUNTA(SP_2a!$A:$A)+2, IF(INDIRECT("SP_2a!" &amp; ADDRESS(ROW()-1, COLUMN(), 4))&lt;&gt;"", IF(INDIRECT("SP_2a!" &amp; ADDRESS(ROW()-1, COLUMN(), 4))=0, "", IF(INDIRECT("SP_2a!" &amp; ADDRESS(ROW()-1, COLUMN(), 4))=1, "X", INDIRECT("SP_2a!" &amp; ADDRESS(ROW()-1, COLUMN(), 4)))), ""), ""), $B$2)</f>
        <v/>
      </c>
      <c r="G201">
        <f>IF(TRUE, IF(ROW()&lt;COUNTA(SP_2a!$A:$A)+2, IF(INDIRECT("SP_2a!" &amp; ADDRESS(ROW()-1, COLUMN(), 4))&lt;&gt;"", IF(INDIRECT("SP_2a!" &amp; ADDRESS(ROW()-1, COLUMN(), 4))=0, "", IF(INDIRECT("SP_2a!" &amp; ADDRESS(ROW()-1, COLUMN(), 4))=1, "X", INDIRECT("SP_2a!" &amp; ADDRESS(ROW()-1, COLUMN(), 4)))), ""), ""), $B$2)</f>
        <v/>
      </c>
      <c r="H201">
        <f>IF(TRUE, IF(ROW()&lt;COUNTA(SP_2a!$A:$A)+2, IF(INDIRECT("SP_2a!" &amp; ADDRESS(ROW()-1, COLUMN(), 4))&lt;&gt;"", INDIRECT("SP_2a!" &amp; ADDRESS(ROW()-1, COLUMN(), 4)), ""), ""), $B$2)</f>
        <v/>
      </c>
      <c r="I201">
        <f>IF(TRUE, IF(ROW()&lt;COUNTA(SP_2a!$A:$A)+2, IF(INDIRECT("SP_2a!" &amp; ADDRESS(ROW()-1, COLUMN(), 4))&lt;&gt;"", INDIRECT("SP_2a!" &amp; ADDRESS(ROW()-1, COLUMN(), 4)), ""), ""), $B$2)</f>
        <v/>
      </c>
      <c r="J201">
        <f>IF(TRUE, IF(ROW()&lt;COUNTA(SP_2a!$A:$A)+2, IF(INDIRECT("SP_2a!" &amp; ADDRESS(ROW()-1, COLUMN(), 4))&lt;&gt;"", INDIRECT("SP_2a!" &amp; ADDRESS(ROW()-1, COLUMN(), 4)), ""), ""), $B$2)</f>
        <v/>
      </c>
      <c r="K201">
        <f>IF(TRUE, IF(ROW()&lt;COUNTA(SP_2a!$A:$A)+2, IF(INDIRECT("SP_2a!" &amp; ADDRESS(ROW()-1, COLUMN(), 4))&lt;&gt;"", INDIRECT("SP_2a!" &amp; ADDRESS(ROW()-1, COLUMN(), 4)), ""), ""), $B$2)</f>
        <v/>
      </c>
      <c r="L201">
        <f>IF(TRUE, IF(ROW()&lt;COUNTA(SP_2a!$A:$A)+2, IF(INDIRECT("SP_2a!" &amp; ADDRESS(ROW()-1, COLUMN(), 4))&lt;&gt;"", INDIRECT("SP_2a!" &amp; ADDRESS(ROW()-1, COLUMN(), 4)), ""), ""), $B$2)</f>
        <v/>
      </c>
      <c r="M201">
        <f>IF(TRUE, IF(ROW()&lt;COUNTA(SP_2a!$A:$A)+2, IF(INDIRECT("SP_2a!" &amp; ADDRESS(ROW()-1, COLUMN(), 4))&lt;&gt;"", IF(INDIRECT("SP_2a!" &amp; ADDRESS(ROW()-1, COLUMN(), 4))=0, "", INDIRECT("SP_2a!" &amp; ADDRESS(ROW()-1, COLUMN(), 4))), ""), ""), $B$2)</f>
        <v/>
      </c>
      <c r="N201">
        <f>IF(TRUE, IF(ROW()&lt;COUNTA(SP_2a!$A:$A)+2, IF(INDIRECT("SP_2a!" &amp; ADDRESS(ROW()-1, COLUMN(), 4))&lt;&gt;"", INDIRECT("SP_2a!" &amp; ADDRESS(ROW()-1, COLUMN(), 4)), ""), ""), $B$2)</f>
        <v/>
      </c>
      <c r="O201">
        <f>IF(TRUE, IF(ROW()&lt;COUNTA(SP_2a!$A:$A)+2, IF(INDIRECT("SP_2a!" &amp; ADDRESS(ROW()-1, COLUMN(), 4))&lt;&gt;"", INDIRECT("SP_2a!" &amp; ADDRESS(ROW()-1, COLUMN(), 4)), ""), ""), $B$2)</f>
        <v/>
      </c>
      <c r="P201">
        <f>IF(TRUE, IF(ROW()&lt;COUNTA(SP_2b!$A:$A)+2, IF(INDIRECT("SP_2b!" &amp; ADDRESS(ROW()-1, COLUMN()-4, 4))&lt;&gt;"", INDIRECT("SP_2b!" &amp; ADDRESS(ROW()-1, COLUMN()-4, 4)), ""), ""), $B$2)</f>
        <v/>
      </c>
      <c r="Q201">
        <f>IF(TRUE, IF(ROW()&lt;COUNTA(SP_2b!$A:$A)+2, IF(INDIRECT("SP_2b!" &amp; ADDRESS(ROW()-1, COLUMN()-4, 4))&lt;&gt;"", INDIRECT("SP_2b!" &amp; ADDRESS(ROW()-1, COLUMN()-4, 4)), ""), ""), $B$2)</f>
        <v/>
      </c>
      <c r="R201">
        <f>IF(TRUE, IF(ROW()&lt;COUNTA(SP_2b!$A:$A)+2, IF(INDIRECT("SP_2b!" &amp; ADDRESS(ROW()-1, COLUMN()-4, 4))&lt;&gt;"", INDIRECT("SP_2b!" &amp; ADDRESS(ROW()-1, COLUMN()-4, 4)), ""), ""), $B$2)</f>
        <v/>
      </c>
      <c r="S201">
        <f>IF(TRUE, IF(ROW()&lt;COUNTA(SP_2b!$A:$A)+2, IF(INDIRECT("SP_2b!" &amp; ADDRESS(ROW()-1, COLUMN()-4, 4))&lt;&gt;"", INDIRECT("SP_2b!" &amp; ADDRESS(ROW()-1, COLUMN()-4, 4)), ""), ""), $B$2)</f>
        <v/>
      </c>
      <c r="T201">
        <f>IF(TRUE, IF(ROW()&lt;COUNTA(SP_2b!$A:$A)+2, IF(INDIRECT("SP_2b!" &amp; ADDRESS(ROW()-1, COLUMN()-4, 4))&lt;&gt;"", INDIRECT("SP_2b!" &amp; ADDRESS(ROW()-1, COLUMN()-4, 4)), ""), ""), $B$2)</f>
        <v/>
      </c>
      <c r="U201">
        <f>IF(TRUE, IF(ROW()&lt;COUNTA(SP_2b!$A:$A)+2, IF(INDIRECT("SP_2b!" &amp; ADDRESS(ROW()-1, COLUMN()-4, 4))&lt;&gt;"", INDIRECT("SP_2b!" &amp; ADDRESS(ROW()-1, COLUMN()-4, 4)), ""), ""), $B$2)</f>
        <v/>
      </c>
      <c r="V201">
        <f>IF(TRUE, IF(ROW()&lt;COUNTA(SP_2b!$A:$A)+2, IF(INDIRECT("SP_2b!" &amp; ADDRESS(ROW()-1, COLUMN()-4, 4))&lt;&gt;"", INDIRECT("SP_2b!" &amp; ADDRESS(ROW()-1, COLUMN()-4, 4)), ""), ""), $B$2)</f>
        <v/>
      </c>
      <c r="W201">
        <f>IF(TRUE, IF(ROW()&lt;COUNTA(SP_2b!$A:$A)+2, IF(INDIRECT("SP_2b!" &amp; ADDRESS(ROW()-1, COLUMN()-4, 4))&lt;&gt;"", INDIRECT("SP_2b!" &amp; ADDRESS(ROW()-1, COLUMN()-4, 4)), ""), ""), $B$2)</f>
        <v/>
      </c>
      <c r="X201">
        <f>IF(TRUE, IF(ROW()&lt;COUNTA(SP_2b!$A:$A)+2, IF(INDIRECT("SP_2b!" &amp; ADDRESS(ROW()-1, COLUMN()-4, 4))&lt;&gt;"", INDIRECT("SP_2b!" &amp; ADDRESS(ROW()-1, COLUMN()-4, 4)), ""), ""), $B$2)</f>
        <v/>
      </c>
      <c r="Y201">
        <f>IF(TRUE, IF(ROW()&lt;COUNTA(SP_2b!$A:$A)+2, IF(INDIRECT("SP_2b!" &amp; ADDRESS(ROW()-1, COLUMN()-4, 4))&lt;&gt;"", INDIRECT("SP_2b!" &amp; ADDRESS(ROW()-1, COLUMN()-4, 4)), ""), ""), $B$2)</f>
        <v/>
      </c>
      <c r="Z201">
        <f>IF(TRUE, IF(ROW()&lt;COUNTA(SP_2b!$A:$A)+2, IF(INDIRECT("SP_2b!" &amp; ADDRESS(ROW()-1, COLUMN()-4, 4))&lt;&gt;"", INDIRECT("SP_2b!" &amp; ADDRESS(ROW()-1, COLUMN()-4, 4)), ""), ""), $B$2)</f>
        <v/>
      </c>
      <c r="AA201">
        <f>IF(TRUE, IF(ROW()&lt;COUNTA(SP_2b!$A:$A)+2, IF(INDIRECT("SP_2b!" &amp; ADDRESS(ROW()-1, COLUMN()-4, 4))&lt;&gt;"", INDIRECT("SP_2b!" &amp; ADDRESS(ROW()-1, COLUMN()-4, 4)), ""), ""), $B$2)</f>
        <v/>
      </c>
      <c r="AB201">
        <f>IF(TRUE, IF(ROW()&lt;COUNTA(SP_2b!$A:$A)+2, IF(INDIRECT("SP_2b!" &amp; ADDRESS(ROW()-1, COLUMN()-4, 4))&lt;&gt;"", INDIRECT("SP_2b!" &amp; ADDRESS(ROW()-1, COLUMN()-4, 4)), ""), ""), $B$2)</f>
        <v/>
      </c>
      <c r="AC201">
        <f>IF(TRUE, IF(ROW()&lt;COUNTA(SP_2b!$A:$A)+2, IF(INDIRECT("SP_2b!" &amp; ADDRESS(ROW()-1, COLUMN()-4, 4))&lt;&gt;"", INDIRECT("SP_2b!" &amp; ADDRESS(ROW()-1, COLUMN()-4, 4)), ""), ""), $B$2)</f>
        <v/>
      </c>
      <c r="AD201">
        <f>IF(TRUE, IF(ROW()&lt;COUNTA(SP_2b!$A:$A)+2, IF(INDIRECT("SP_2b!" &amp; ADDRESS(ROW()-1, COLUMN()-4, 4))&lt;&gt;"", INDIRECT("SP_2b!" &amp; ADDRESS(ROW()-1, COLUMN()-4, 4)), ""), ""), $B$2)</f>
        <v/>
      </c>
    </row>
    <row r="202">
      <c r="A202">
        <f>IF(TRUE, IF(ROW()&lt;COUNTA(SP_2a!$A:$A)+2, IF(INDIRECT("SP_2a!" &amp; ADDRESS(ROW()-1, COLUMN(), 4))&lt;&gt;"", INDIRECT("SP_2a!" &amp; ADDRESS(ROW()-1, COLUMN(), 4)), ""), ""), $B$2)</f>
        <v/>
      </c>
      <c r="B202">
        <f>IF(TRUE, IF(ROW()&lt;COUNTA(SP_2a!$A:$A)+2, IF(INDIRECT("SP_2a!" &amp; ADDRESS(ROW()-1, COLUMN(), 4))&lt;&gt;"", INDIRECT("SP_2a!" &amp; ADDRESS(ROW()-1, COLUMN(), 4)), ""), ""), $B$2)</f>
        <v/>
      </c>
      <c r="C202">
        <f>IF(TRUE, IF(ROW()&lt;COUNTA(SP_2a!$A:$A)+2, IF(INDIRECT("SP_2a!" &amp; ADDRESS(ROW()-1, COLUMN(), 4))&lt;&gt;"", INDIRECT("SP_2a!" &amp; ADDRESS(ROW()-1, COLUMN(), 4)), ""), ""), $B$2)</f>
        <v/>
      </c>
      <c r="D202">
        <f>IF(TRUE, IF(ROW()&lt;COUNTA(SP_2a!$A:$A)+2, IF(INDIRECT("SP_2a!" &amp; ADDRESS(ROW()-1, COLUMN(), 4))&lt;&gt;"", INDIRECT("SP_2a!" &amp; ADDRESS(ROW()-1, COLUMN(), 4)), ""), ""), $B$2)</f>
        <v/>
      </c>
      <c r="E202">
        <f>IF(TRUE, IF(ROW()&lt;COUNTA(SP_2a!$A:$A)+2, IF(INDIRECT("SP_2a!" &amp; ADDRESS(ROW()-1, COLUMN(), 4))&lt;&gt;"", INDIRECT("SP_2a!" &amp; ADDRESS(ROW()-1, COLUMN(), 4)), ""), ""), $B$2)</f>
        <v/>
      </c>
      <c r="F202">
        <f>IF(TRUE, IF(ROW()&lt;COUNTA(SP_2a!$A:$A)+2, IF(INDIRECT("SP_2a!" &amp; ADDRESS(ROW()-1, COLUMN(), 4))&lt;&gt;"", IF(INDIRECT("SP_2a!" &amp; ADDRESS(ROW()-1, COLUMN(), 4))=0, "", IF(INDIRECT("SP_2a!" &amp; ADDRESS(ROW()-1, COLUMN(), 4))=1, "X", INDIRECT("SP_2a!" &amp; ADDRESS(ROW()-1, COLUMN(), 4)))), ""), ""), $B$2)</f>
        <v/>
      </c>
      <c r="G202">
        <f>IF(TRUE, IF(ROW()&lt;COUNTA(SP_2a!$A:$A)+2, IF(INDIRECT("SP_2a!" &amp; ADDRESS(ROW()-1, COLUMN(), 4))&lt;&gt;"", IF(INDIRECT("SP_2a!" &amp; ADDRESS(ROW()-1, COLUMN(), 4))=0, "", IF(INDIRECT("SP_2a!" &amp; ADDRESS(ROW()-1, COLUMN(), 4))=1, "X", INDIRECT("SP_2a!" &amp; ADDRESS(ROW()-1, COLUMN(), 4)))), ""), ""), $B$2)</f>
        <v/>
      </c>
      <c r="H202">
        <f>IF(TRUE, IF(ROW()&lt;COUNTA(SP_2a!$A:$A)+2, IF(INDIRECT("SP_2a!" &amp; ADDRESS(ROW()-1, COLUMN(), 4))&lt;&gt;"", INDIRECT("SP_2a!" &amp; ADDRESS(ROW()-1, COLUMN(), 4)), ""), ""), $B$2)</f>
        <v/>
      </c>
      <c r="I202">
        <f>IF(TRUE, IF(ROW()&lt;COUNTA(SP_2a!$A:$A)+2, IF(INDIRECT("SP_2a!" &amp; ADDRESS(ROW()-1, COLUMN(), 4))&lt;&gt;"", INDIRECT("SP_2a!" &amp; ADDRESS(ROW()-1, COLUMN(), 4)), ""), ""), $B$2)</f>
        <v/>
      </c>
      <c r="J202">
        <f>IF(TRUE, IF(ROW()&lt;COUNTA(SP_2a!$A:$A)+2, IF(INDIRECT("SP_2a!" &amp; ADDRESS(ROW()-1, COLUMN(), 4))&lt;&gt;"", INDIRECT("SP_2a!" &amp; ADDRESS(ROW()-1, COLUMN(), 4)), ""), ""), $B$2)</f>
        <v/>
      </c>
      <c r="K202">
        <f>IF(TRUE, IF(ROW()&lt;COUNTA(SP_2a!$A:$A)+2, IF(INDIRECT("SP_2a!" &amp; ADDRESS(ROW()-1, COLUMN(), 4))&lt;&gt;"", INDIRECT("SP_2a!" &amp; ADDRESS(ROW()-1, COLUMN(), 4)), ""), ""), $B$2)</f>
        <v/>
      </c>
      <c r="L202">
        <f>IF(TRUE, IF(ROW()&lt;COUNTA(SP_2a!$A:$A)+2, IF(INDIRECT("SP_2a!" &amp; ADDRESS(ROW()-1, COLUMN(), 4))&lt;&gt;"", INDIRECT("SP_2a!" &amp; ADDRESS(ROW()-1, COLUMN(), 4)), ""), ""), $B$2)</f>
        <v/>
      </c>
      <c r="M202">
        <f>IF(TRUE, IF(ROW()&lt;COUNTA(SP_2a!$A:$A)+2, IF(INDIRECT("SP_2a!" &amp; ADDRESS(ROW()-1, COLUMN(), 4))&lt;&gt;"", IF(INDIRECT("SP_2a!" &amp; ADDRESS(ROW()-1, COLUMN(), 4))=0, "", INDIRECT("SP_2a!" &amp; ADDRESS(ROW()-1, COLUMN(), 4))), ""), ""), $B$2)</f>
        <v/>
      </c>
      <c r="N202">
        <f>IF(TRUE, IF(ROW()&lt;COUNTA(SP_2a!$A:$A)+2, IF(INDIRECT("SP_2a!" &amp; ADDRESS(ROW()-1, COLUMN(), 4))&lt;&gt;"", INDIRECT("SP_2a!" &amp; ADDRESS(ROW()-1, COLUMN(), 4)), ""), ""), $B$2)</f>
        <v/>
      </c>
      <c r="O202">
        <f>IF(TRUE, IF(ROW()&lt;COUNTA(SP_2a!$A:$A)+2, IF(INDIRECT("SP_2a!" &amp; ADDRESS(ROW()-1, COLUMN(), 4))&lt;&gt;"", INDIRECT("SP_2a!" &amp; ADDRESS(ROW()-1, COLUMN(), 4)), ""), ""), $B$2)</f>
        <v/>
      </c>
      <c r="P202">
        <f>IF(TRUE, IF(ROW()&lt;COUNTA(SP_2b!$A:$A)+2, IF(INDIRECT("SP_2b!" &amp; ADDRESS(ROW()-1, COLUMN()-4, 4))&lt;&gt;"", INDIRECT("SP_2b!" &amp; ADDRESS(ROW()-1, COLUMN()-4, 4)), ""), ""), $B$2)</f>
        <v/>
      </c>
      <c r="Q202">
        <f>IF(TRUE, IF(ROW()&lt;COUNTA(SP_2b!$A:$A)+2, IF(INDIRECT("SP_2b!" &amp; ADDRESS(ROW()-1, COLUMN()-4, 4))&lt;&gt;"", INDIRECT("SP_2b!" &amp; ADDRESS(ROW()-1, COLUMN()-4, 4)), ""), ""), $B$2)</f>
        <v/>
      </c>
      <c r="R202">
        <f>IF(TRUE, IF(ROW()&lt;COUNTA(SP_2b!$A:$A)+2, IF(INDIRECT("SP_2b!" &amp; ADDRESS(ROW()-1, COLUMN()-4, 4))&lt;&gt;"", INDIRECT("SP_2b!" &amp; ADDRESS(ROW()-1, COLUMN()-4, 4)), ""), ""), $B$2)</f>
        <v/>
      </c>
      <c r="S202">
        <f>IF(TRUE, IF(ROW()&lt;COUNTA(SP_2b!$A:$A)+2, IF(INDIRECT("SP_2b!" &amp; ADDRESS(ROW()-1, COLUMN()-4, 4))&lt;&gt;"", INDIRECT("SP_2b!" &amp; ADDRESS(ROW()-1, COLUMN()-4, 4)), ""), ""), $B$2)</f>
        <v/>
      </c>
      <c r="T202">
        <f>IF(TRUE, IF(ROW()&lt;COUNTA(SP_2b!$A:$A)+2, IF(INDIRECT("SP_2b!" &amp; ADDRESS(ROW()-1, COLUMN()-4, 4))&lt;&gt;"", INDIRECT("SP_2b!" &amp; ADDRESS(ROW()-1, COLUMN()-4, 4)), ""), ""), $B$2)</f>
        <v/>
      </c>
      <c r="U202">
        <f>IF(TRUE, IF(ROW()&lt;COUNTA(SP_2b!$A:$A)+2, IF(INDIRECT("SP_2b!" &amp; ADDRESS(ROW()-1, COLUMN()-4, 4))&lt;&gt;"", INDIRECT("SP_2b!" &amp; ADDRESS(ROW()-1, COLUMN()-4, 4)), ""), ""), $B$2)</f>
        <v/>
      </c>
      <c r="V202">
        <f>IF(TRUE, IF(ROW()&lt;COUNTA(SP_2b!$A:$A)+2, IF(INDIRECT("SP_2b!" &amp; ADDRESS(ROW()-1, COLUMN()-4, 4))&lt;&gt;"", INDIRECT("SP_2b!" &amp; ADDRESS(ROW()-1, COLUMN()-4, 4)), ""), ""), $B$2)</f>
        <v/>
      </c>
      <c r="W202">
        <f>IF(TRUE, IF(ROW()&lt;COUNTA(SP_2b!$A:$A)+2, IF(INDIRECT("SP_2b!" &amp; ADDRESS(ROW()-1, COLUMN()-4, 4))&lt;&gt;"", INDIRECT("SP_2b!" &amp; ADDRESS(ROW()-1, COLUMN()-4, 4)), ""), ""), $B$2)</f>
        <v/>
      </c>
      <c r="X202">
        <f>IF(TRUE, IF(ROW()&lt;COUNTA(SP_2b!$A:$A)+2, IF(INDIRECT("SP_2b!" &amp; ADDRESS(ROW()-1, COLUMN()-4, 4))&lt;&gt;"", INDIRECT("SP_2b!" &amp; ADDRESS(ROW()-1, COLUMN()-4, 4)), ""), ""), $B$2)</f>
        <v/>
      </c>
      <c r="Y202">
        <f>IF(TRUE, IF(ROW()&lt;COUNTA(SP_2b!$A:$A)+2, IF(INDIRECT("SP_2b!" &amp; ADDRESS(ROW()-1, COLUMN()-4, 4))&lt;&gt;"", INDIRECT("SP_2b!" &amp; ADDRESS(ROW()-1, COLUMN()-4, 4)), ""), ""), $B$2)</f>
        <v/>
      </c>
      <c r="Z202">
        <f>IF(TRUE, IF(ROW()&lt;COUNTA(SP_2b!$A:$A)+2, IF(INDIRECT("SP_2b!" &amp; ADDRESS(ROW()-1, COLUMN()-4, 4))&lt;&gt;"", INDIRECT("SP_2b!" &amp; ADDRESS(ROW()-1, COLUMN()-4, 4)), ""), ""), $B$2)</f>
        <v/>
      </c>
      <c r="AA202">
        <f>IF(TRUE, IF(ROW()&lt;COUNTA(SP_2b!$A:$A)+2, IF(INDIRECT("SP_2b!" &amp; ADDRESS(ROW()-1, COLUMN()-4, 4))&lt;&gt;"", INDIRECT("SP_2b!" &amp; ADDRESS(ROW()-1, COLUMN()-4, 4)), ""), ""), $B$2)</f>
        <v/>
      </c>
      <c r="AB202">
        <f>IF(TRUE, IF(ROW()&lt;COUNTA(SP_2b!$A:$A)+2, IF(INDIRECT("SP_2b!" &amp; ADDRESS(ROW()-1, COLUMN()-4, 4))&lt;&gt;"", INDIRECT("SP_2b!" &amp; ADDRESS(ROW()-1, COLUMN()-4, 4)), ""), ""), $B$2)</f>
        <v/>
      </c>
      <c r="AC202">
        <f>IF(TRUE, IF(ROW()&lt;COUNTA(SP_2b!$A:$A)+2, IF(INDIRECT("SP_2b!" &amp; ADDRESS(ROW()-1, COLUMN()-4, 4))&lt;&gt;"", INDIRECT("SP_2b!" &amp; ADDRESS(ROW()-1, COLUMN()-4, 4)), ""), ""), $B$2)</f>
        <v/>
      </c>
      <c r="AD202">
        <f>IF(TRUE, IF(ROW()&lt;COUNTA(SP_2b!$A:$A)+2, IF(INDIRECT("SP_2b!" &amp; ADDRESS(ROW()-1, COLUMN()-4, 4))&lt;&gt;"", INDIRECT("SP_2b!" &amp; ADDRESS(ROW()-1, COLUMN()-4, 4)), ""), ""), $B$2)</f>
        <v/>
      </c>
    </row>
    <row r="203">
      <c r="A203">
        <f>IF(TRUE, IF(ROW()&lt;COUNTA(SP_2a!$A:$A)+2, IF(INDIRECT("SP_2a!" &amp; ADDRESS(ROW()-1, COLUMN(), 4))&lt;&gt;"", INDIRECT("SP_2a!" &amp; ADDRESS(ROW()-1, COLUMN(), 4)), ""), ""), $B$2)</f>
        <v/>
      </c>
      <c r="B203">
        <f>IF(TRUE, IF(ROW()&lt;COUNTA(SP_2a!$A:$A)+2, IF(INDIRECT("SP_2a!" &amp; ADDRESS(ROW()-1, COLUMN(), 4))&lt;&gt;"", INDIRECT("SP_2a!" &amp; ADDRESS(ROW()-1, COLUMN(), 4)), ""), ""), $B$2)</f>
        <v/>
      </c>
      <c r="C203">
        <f>IF(TRUE, IF(ROW()&lt;COUNTA(SP_2a!$A:$A)+2, IF(INDIRECT("SP_2a!" &amp; ADDRESS(ROW()-1, COLUMN(), 4))&lt;&gt;"", INDIRECT("SP_2a!" &amp; ADDRESS(ROW()-1, COLUMN(), 4)), ""), ""), $B$2)</f>
        <v/>
      </c>
      <c r="D203">
        <f>IF(TRUE, IF(ROW()&lt;COUNTA(SP_2a!$A:$A)+2, IF(INDIRECT("SP_2a!" &amp; ADDRESS(ROW()-1, COLUMN(), 4))&lt;&gt;"", INDIRECT("SP_2a!" &amp; ADDRESS(ROW()-1, COLUMN(), 4)), ""), ""), $B$2)</f>
        <v/>
      </c>
      <c r="E203">
        <f>IF(TRUE, IF(ROW()&lt;COUNTA(SP_2a!$A:$A)+2, IF(INDIRECT("SP_2a!" &amp; ADDRESS(ROW()-1, COLUMN(), 4))&lt;&gt;"", INDIRECT("SP_2a!" &amp; ADDRESS(ROW()-1, COLUMN(), 4)), ""), ""), $B$2)</f>
        <v/>
      </c>
      <c r="F203">
        <f>IF(TRUE, IF(ROW()&lt;COUNTA(SP_2a!$A:$A)+2, IF(INDIRECT("SP_2a!" &amp; ADDRESS(ROW()-1, COLUMN(), 4))&lt;&gt;"", IF(INDIRECT("SP_2a!" &amp; ADDRESS(ROW()-1, COLUMN(), 4))=0, "", IF(INDIRECT("SP_2a!" &amp; ADDRESS(ROW()-1, COLUMN(), 4))=1, "X", INDIRECT("SP_2a!" &amp; ADDRESS(ROW()-1, COLUMN(), 4)))), ""), ""), $B$2)</f>
        <v/>
      </c>
      <c r="G203">
        <f>IF(TRUE, IF(ROW()&lt;COUNTA(SP_2a!$A:$A)+2, IF(INDIRECT("SP_2a!" &amp; ADDRESS(ROW()-1, COLUMN(), 4))&lt;&gt;"", IF(INDIRECT("SP_2a!" &amp; ADDRESS(ROW()-1, COLUMN(), 4))=0, "", IF(INDIRECT("SP_2a!" &amp; ADDRESS(ROW()-1, COLUMN(), 4))=1, "X", INDIRECT("SP_2a!" &amp; ADDRESS(ROW()-1, COLUMN(), 4)))), ""), ""), $B$2)</f>
        <v/>
      </c>
      <c r="H203">
        <f>IF(TRUE, IF(ROW()&lt;COUNTA(SP_2a!$A:$A)+2, IF(INDIRECT("SP_2a!" &amp; ADDRESS(ROW()-1, COLUMN(), 4))&lt;&gt;"", INDIRECT("SP_2a!" &amp; ADDRESS(ROW()-1, COLUMN(), 4)), ""), ""), $B$2)</f>
        <v/>
      </c>
      <c r="I203">
        <f>IF(TRUE, IF(ROW()&lt;COUNTA(SP_2a!$A:$A)+2, IF(INDIRECT("SP_2a!" &amp; ADDRESS(ROW()-1, COLUMN(), 4))&lt;&gt;"", INDIRECT("SP_2a!" &amp; ADDRESS(ROW()-1, COLUMN(), 4)), ""), ""), $B$2)</f>
        <v/>
      </c>
      <c r="J203">
        <f>IF(TRUE, IF(ROW()&lt;COUNTA(SP_2a!$A:$A)+2, IF(INDIRECT("SP_2a!" &amp; ADDRESS(ROW()-1, COLUMN(), 4))&lt;&gt;"", INDIRECT("SP_2a!" &amp; ADDRESS(ROW()-1, COLUMN(), 4)), ""), ""), $B$2)</f>
        <v/>
      </c>
      <c r="K203">
        <f>IF(TRUE, IF(ROW()&lt;COUNTA(SP_2a!$A:$A)+2, IF(INDIRECT("SP_2a!" &amp; ADDRESS(ROW()-1, COLUMN(), 4))&lt;&gt;"", INDIRECT("SP_2a!" &amp; ADDRESS(ROW()-1, COLUMN(), 4)), ""), ""), $B$2)</f>
        <v/>
      </c>
      <c r="L203">
        <f>IF(TRUE, IF(ROW()&lt;COUNTA(SP_2a!$A:$A)+2, IF(INDIRECT("SP_2a!" &amp; ADDRESS(ROW()-1, COLUMN(), 4))&lt;&gt;"", INDIRECT("SP_2a!" &amp; ADDRESS(ROW()-1, COLUMN(), 4)), ""), ""), $B$2)</f>
        <v/>
      </c>
      <c r="M203">
        <f>IF(TRUE, IF(ROW()&lt;COUNTA(SP_2a!$A:$A)+2, IF(INDIRECT("SP_2a!" &amp; ADDRESS(ROW()-1, COLUMN(), 4))&lt;&gt;"", IF(INDIRECT("SP_2a!" &amp; ADDRESS(ROW()-1, COLUMN(), 4))=0, "", INDIRECT("SP_2a!" &amp; ADDRESS(ROW()-1, COLUMN(), 4))), ""), ""), $B$2)</f>
        <v/>
      </c>
      <c r="N203">
        <f>IF(TRUE, IF(ROW()&lt;COUNTA(SP_2a!$A:$A)+2, IF(INDIRECT("SP_2a!" &amp; ADDRESS(ROW()-1, COLUMN(), 4))&lt;&gt;"", INDIRECT("SP_2a!" &amp; ADDRESS(ROW()-1, COLUMN(), 4)), ""), ""), $B$2)</f>
        <v/>
      </c>
      <c r="O203">
        <f>IF(TRUE, IF(ROW()&lt;COUNTA(SP_2a!$A:$A)+2, IF(INDIRECT("SP_2a!" &amp; ADDRESS(ROW()-1, COLUMN(), 4))&lt;&gt;"", INDIRECT("SP_2a!" &amp; ADDRESS(ROW()-1, COLUMN(), 4)), ""), ""), $B$2)</f>
        <v/>
      </c>
      <c r="P203">
        <f>IF(TRUE, IF(ROW()&lt;COUNTA(SP_2b!$A:$A)+2, IF(INDIRECT("SP_2b!" &amp; ADDRESS(ROW()-1, COLUMN()-4, 4))&lt;&gt;"", INDIRECT("SP_2b!" &amp; ADDRESS(ROW()-1, COLUMN()-4, 4)), ""), ""), $B$2)</f>
        <v/>
      </c>
      <c r="Q203">
        <f>IF(TRUE, IF(ROW()&lt;COUNTA(SP_2b!$A:$A)+2, IF(INDIRECT("SP_2b!" &amp; ADDRESS(ROW()-1, COLUMN()-4, 4))&lt;&gt;"", INDIRECT("SP_2b!" &amp; ADDRESS(ROW()-1, COLUMN()-4, 4)), ""), ""), $B$2)</f>
        <v/>
      </c>
      <c r="R203">
        <f>IF(TRUE, IF(ROW()&lt;COUNTA(SP_2b!$A:$A)+2, IF(INDIRECT("SP_2b!" &amp; ADDRESS(ROW()-1, COLUMN()-4, 4))&lt;&gt;"", INDIRECT("SP_2b!" &amp; ADDRESS(ROW()-1, COLUMN()-4, 4)), ""), ""), $B$2)</f>
        <v/>
      </c>
      <c r="S203">
        <f>IF(TRUE, IF(ROW()&lt;COUNTA(SP_2b!$A:$A)+2, IF(INDIRECT("SP_2b!" &amp; ADDRESS(ROW()-1, COLUMN()-4, 4))&lt;&gt;"", INDIRECT("SP_2b!" &amp; ADDRESS(ROW()-1, COLUMN()-4, 4)), ""), ""), $B$2)</f>
        <v/>
      </c>
      <c r="T203">
        <f>IF(TRUE, IF(ROW()&lt;COUNTA(SP_2b!$A:$A)+2, IF(INDIRECT("SP_2b!" &amp; ADDRESS(ROW()-1, COLUMN()-4, 4))&lt;&gt;"", INDIRECT("SP_2b!" &amp; ADDRESS(ROW()-1, COLUMN()-4, 4)), ""), ""), $B$2)</f>
        <v/>
      </c>
      <c r="U203">
        <f>IF(TRUE, IF(ROW()&lt;COUNTA(SP_2b!$A:$A)+2, IF(INDIRECT("SP_2b!" &amp; ADDRESS(ROW()-1, COLUMN()-4, 4))&lt;&gt;"", INDIRECT("SP_2b!" &amp; ADDRESS(ROW()-1, COLUMN()-4, 4)), ""), ""), $B$2)</f>
        <v/>
      </c>
      <c r="V203">
        <f>IF(TRUE, IF(ROW()&lt;COUNTA(SP_2b!$A:$A)+2, IF(INDIRECT("SP_2b!" &amp; ADDRESS(ROW()-1, COLUMN()-4, 4))&lt;&gt;"", INDIRECT("SP_2b!" &amp; ADDRESS(ROW()-1, COLUMN()-4, 4)), ""), ""), $B$2)</f>
        <v/>
      </c>
      <c r="W203">
        <f>IF(TRUE, IF(ROW()&lt;COUNTA(SP_2b!$A:$A)+2, IF(INDIRECT("SP_2b!" &amp; ADDRESS(ROW()-1, COLUMN()-4, 4))&lt;&gt;"", INDIRECT("SP_2b!" &amp; ADDRESS(ROW()-1, COLUMN()-4, 4)), ""), ""), $B$2)</f>
        <v/>
      </c>
      <c r="X203">
        <f>IF(TRUE, IF(ROW()&lt;COUNTA(SP_2b!$A:$A)+2, IF(INDIRECT("SP_2b!" &amp; ADDRESS(ROW()-1, COLUMN()-4, 4))&lt;&gt;"", INDIRECT("SP_2b!" &amp; ADDRESS(ROW()-1, COLUMN()-4, 4)), ""), ""), $B$2)</f>
        <v/>
      </c>
      <c r="Y203">
        <f>IF(TRUE, IF(ROW()&lt;COUNTA(SP_2b!$A:$A)+2, IF(INDIRECT("SP_2b!" &amp; ADDRESS(ROW()-1, COLUMN()-4, 4))&lt;&gt;"", INDIRECT("SP_2b!" &amp; ADDRESS(ROW()-1, COLUMN()-4, 4)), ""), ""), $B$2)</f>
        <v/>
      </c>
      <c r="Z203">
        <f>IF(TRUE, IF(ROW()&lt;COUNTA(SP_2b!$A:$A)+2, IF(INDIRECT("SP_2b!" &amp; ADDRESS(ROW()-1, COLUMN()-4, 4))&lt;&gt;"", INDIRECT("SP_2b!" &amp; ADDRESS(ROW()-1, COLUMN()-4, 4)), ""), ""), $B$2)</f>
        <v/>
      </c>
      <c r="AA203">
        <f>IF(TRUE, IF(ROW()&lt;COUNTA(SP_2b!$A:$A)+2, IF(INDIRECT("SP_2b!" &amp; ADDRESS(ROW()-1, COLUMN()-4, 4))&lt;&gt;"", INDIRECT("SP_2b!" &amp; ADDRESS(ROW()-1, COLUMN()-4, 4)), ""), ""), $B$2)</f>
        <v/>
      </c>
      <c r="AB203">
        <f>IF(TRUE, IF(ROW()&lt;COUNTA(SP_2b!$A:$A)+2, IF(INDIRECT("SP_2b!" &amp; ADDRESS(ROW()-1, COLUMN()-4, 4))&lt;&gt;"", INDIRECT("SP_2b!" &amp; ADDRESS(ROW()-1, COLUMN()-4, 4)), ""), ""), $B$2)</f>
        <v/>
      </c>
      <c r="AC203">
        <f>IF(TRUE, IF(ROW()&lt;COUNTA(SP_2b!$A:$A)+2, IF(INDIRECT("SP_2b!" &amp; ADDRESS(ROW()-1, COLUMN()-4, 4))&lt;&gt;"", INDIRECT("SP_2b!" &amp; ADDRESS(ROW()-1, COLUMN()-4, 4)), ""), ""), $B$2)</f>
        <v/>
      </c>
      <c r="AD203">
        <f>IF(TRUE, IF(ROW()&lt;COUNTA(SP_2b!$A:$A)+2, IF(INDIRECT("SP_2b!" &amp; ADDRESS(ROW()-1, COLUMN()-4, 4))&lt;&gt;"", INDIRECT("SP_2b!" &amp; ADDRESS(ROW()-1, COLUMN()-4, 4)), ""), ""), $B$2)</f>
        <v/>
      </c>
    </row>
    <row r="204">
      <c r="A204">
        <f>IF(TRUE, IF(ROW()&lt;COUNTA(SP_2a!$A:$A)+2, IF(INDIRECT("SP_2a!" &amp; ADDRESS(ROW()-1, COLUMN(), 4))&lt;&gt;"", INDIRECT("SP_2a!" &amp; ADDRESS(ROW()-1, COLUMN(), 4)), ""), ""), $B$2)</f>
        <v/>
      </c>
      <c r="B204">
        <f>IF(TRUE, IF(ROW()&lt;COUNTA(SP_2a!$A:$A)+2, IF(INDIRECT("SP_2a!" &amp; ADDRESS(ROW()-1, COLUMN(), 4))&lt;&gt;"", INDIRECT("SP_2a!" &amp; ADDRESS(ROW()-1, COLUMN(), 4)), ""), ""), $B$2)</f>
        <v/>
      </c>
      <c r="C204">
        <f>IF(TRUE, IF(ROW()&lt;COUNTA(SP_2a!$A:$A)+2, IF(INDIRECT("SP_2a!" &amp; ADDRESS(ROW()-1, COLUMN(), 4))&lt;&gt;"", INDIRECT("SP_2a!" &amp; ADDRESS(ROW()-1, COLUMN(), 4)), ""), ""), $B$2)</f>
        <v/>
      </c>
      <c r="D204">
        <f>IF(TRUE, IF(ROW()&lt;COUNTA(SP_2a!$A:$A)+2, IF(INDIRECT("SP_2a!" &amp; ADDRESS(ROW()-1, COLUMN(), 4))&lt;&gt;"", INDIRECT("SP_2a!" &amp; ADDRESS(ROW()-1, COLUMN(), 4)), ""), ""), $B$2)</f>
        <v/>
      </c>
      <c r="E204">
        <f>IF(TRUE, IF(ROW()&lt;COUNTA(SP_2a!$A:$A)+2, IF(INDIRECT("SP_2a!" &amp; ADDRESS(ROW()-1, COLUMN(), 4))&lt;&gt;"", INDIRECT("SP_2a!" &amp; ADDRESS(ROW()-1, COLUMN(), 4)), ""), ""), $B$2)</f>
        <v/>
      </c>
      <c r="F204">
        <f>IF(TRUE, IF(ROW()&lt;COUNTA(SP_2a!$A:$A)+2, IF(INDIRECT("SP_2a!" &amp; ADDRESS(ROW()-1, COLUMN(), 4))&lt;&gt;"", IF(INDIRECT("SP_2a!" &amp; ADDRESS(ROW()-1, COLUMN(), 4))=0, "", IF(INDIRECT("SP_2a!" &amp; ADDRESS(ROW()-1, COLUMN(), 4))=1, "X", INDIRECT("SP_2a!" &amp; ADDRESS(ROW()-1, COLUMN(), 4)))), ""), ""), $B$2)</f>
        <v/>
      </c>
      <c r="G204">
        <f>IF(TRUE, IF(ROW()&lt;COUNTA(SP_2a!$A:$A)+2, IF(INDIRECT("SP_2a!" &amp; ADDRESS(ROW()-1, COLUMN(), 4))&lt;&gt;"", IF(INDIRECT("SP_2a!" &amp; ADDRESS(ROW()-1, COLUMN(), 4))=0, "", IF(INDIRECT("SP_2a!" &amp; ADDRESS(ROW()-1, COLUMN(), 4))=1, "X", INDIRECT("SP_2a!" &amp; ADDRESS(ROW()-1, COLUMN(), 4)))), ""), ""), $B$2)</f>
        <v/>
      </c>
      <c r="H204">
        <f>IF(TRUE, IF(ROW()&lt;COUNTA(SP_2a!$A:$A)+2, IF(INDIRECT("SP_2a!" &amp; ADDRESS(ROW()-1, COLUMN(), 4))&lt;&gt;"", INDIRECT("SP_2a!" &amp; ADDRESS(ROW()-1, COLUMN(), 4)), ""), ""), $B$2)</f>
        <v/>
      </c>
      <c r="I204">
        <f>IF(TRUE, IF(ROW()&lt;COUNTA(SP_2a!$A:$A)+2, IF(INDIRECT("SP_2a!" &amp; ADDRESS(ROW()-1, COLUMN(), 4))&lt;&gt;"", INDIRECT("SP_2a!" &amp; ADDRESS(ROW()-1, COLUMN(), 4)), ""), ""), $B$2)</f>
        <v/>
      </c>
      <c r="J204">
        <f>IF(TRUE, IF(ROW()&lt;COUNTA(SP_2a!$A:$A)+2, IF(INDIRECT("SP_2a!" &amp; ADDRESS(ROW()-1, COLUMN(), 4))&lt;&gt;"", INDIRECT("SP_2a!" &amp; ADDRESS(ROW()-1, COLUMN(), 4)), ""), ""), $B$2)</f>
        <v/>
      </c>
      <c r="K204">
        <f>IF(TRUE, IF(ROW()&lt;COUNTA(SP_2a!$A:$A)+2, IF(INDIRECT("SP_2a!" &amp; ADDRESS(ROW()-1, COLUMN(), 4))&lt;&gt;"", INDIRECT("SP_2a!" &amp; ADDRESS(ROW()-1, COLUMN(), 4)), ""), ""), $B$2)</f>
        <v/>
      </c>
      <c r="L204">
        <f>IF(TRUE, IF(ROW()&lt;COUNTA(SP_2a!$A:$A)+2, IF(INDIRECT("SP_2a!" &amp; ADDRESS(ROW()-1, COLUMN(), 4))&lt;&gt;"", INDIRECT("SP_2a!" &amp; ADDRESS(ROW()-1, COLUMN(), 4)), ""), ""), $B$2)</f>
        <v/>
      </c>
      <c r="M204">
        <f>IF(TRUE, IF(ROW()&lt;COUNTA(SP_2a!$A:$A)+2, IF(INDIRECT("SP_2a!" &amp; ADDRESS(ROW()-1, COLUMN(), 4))&lt;&gt;"", IF(INDIRECT("SP_2a!" &amp; ADDRESS(ROW()-1, COLUMN(), 4))=0, "", INDIRECT("SP_2a!" &amp; ADDRESS(ROW()-1, COLUMN(), 4))), ""), ""), $B$2)</f>
        <v/>
      </c>
      <c r="N204">
        <f>IF(TRUE, IF(ROW()&lt;COUNTA(SP_2a!$A:$A)+2, IF(INDIRECT("SP_2a!" &amp; ADDRESS(ROW()-1, COLUMN(), 4))&lt;&gt;"", INDIRECT("SP_2a!" &amp; ADDRESS(ROW()-1, COLUMN(), 4)), ""), ""), $B$2)</f>
        <v/>
      </c>
      <c r="O204">
        <f>IF(TRUE, IF(ROW()&lt;COUNTA(SP_2a!$A:$A)+2, IF(INDIRECT("SP_2a!" &amp; ADDRESS(ROW()-1, COLUMN(), 4))&lt;&gt;"", INDIRECT("SP_2a!" &amp; ADDRESS(ROW()-1, COLUMN(), 4)), ""), ""), $B$2)</f>
        <v/>
      </c>
      <c r="P204">
        <f>IF(TRUE, IF(ROW()&lt;COUNTA(SP_2b!$A:$A)+2, IF(INDIRECT("SP_2b!" &amp; ADDRESS(ROW()-1, COLUMN()-4, 4))&lt;&gt;"", INDIRECT("SP_2b!" &amp; ADDRESS(ROW()-1, COLUMN()-4, 4)), ""), ""), $B$2)</f>
        <v/>
      </c>
      <c r="Q204">
        <f>IF(TRUE, IF(ROW()&lt;COUNTA(SP_2b!$A:$A)+2, IF(INDIRECT("SP_2b!" &amp; ADDRESS(ROW()-1, COLUMN()-4, 4))&lt;&gt;"", INDIRECT("SP_2b!" &amp; ADDRESS(ROW()-1, COLUMN()-4, 4)), ""), ""), $B$2)</f>
        <v/>
      </c>
      <c r="R204">
        <f>IF(TRUE, IF(ROW()&lt;COUNTA(SP_2b!$A:$A)+2, IF(INDIRECT("SP_2b!" &amp; ADDRESS(ROW()-1, COLUMN()-4, 4))&lt;&gt;"", INDIRECT("SP_2b!" &amp; ADDRESS(ROW()-1, COLUMN()-4, 4)), ""), ""), $B$2)</f>
        <v/>
      </c>
      <c r="S204">
        <f>IF(TRUE, IF(ROW()&lt;COUNTA(SP_2b!$A:$A)+2, IF(INDIRECT("SP_2b!" &amp; ADDRESS(ROW()-1, COLUMN()-4, 4))&lt;&gt;"", INDIRECT("SP_2b!" &amp; ADDRESS(ROW()-1, COLUMN()-4, 4)), ""), ""), $B$2)</f>
        <v/>
      </c>
      <c r="T204">
        <f>IF(TRUE, IF(ROW()&lt;COUNTA(SP_2b!$A:$A)+2, IF(INDIRECT("SP_2b!" &amp; ADDRESS(ROW()-1, COLUMN()-4, 4))&lt;&gt;"", INDIRECT("SP_2b!" &amp; ADDRESS(ROW()-1, COLUMN()-4, 4)), ""), ""), $B$2)</f>
        <v/>
      </c>
      <c r="U204">
        <f>IF(TRUE, IF(ROW()&lt;COUNTA(SP_2b!$A:$A)+2, IF(INDIRECT("SP_2b!" &amp; ADDRESS(ROW()-1, COLUMN()-4, 4))&lt;&gt;"", INDIRECT("SP_2b!" &amp; ADDRESS(ROW()-1, COLUMN()-4, 4)), ""), ""), $B$2)</f>
        <v/>
      </c>
      <c r="V204">
        <f>IF(TRUE, IF(ROW()&lt;COUNTA(SP_2b!$A:$A)+2, IF(INDIRECT("SP_2b!" &amp; ADDRESS(ROW()-1, COLUMN()-4, 4))&lt;&gt;"", INDIRECT("SP_2b!" &amp; ADDRESS(ROW()-1, COLUMN()-4, 4)), ""), ""), $B$2)</f>
        <v/>
      </c>
      <c r="W204">
        <f>IF(TRUE, IF(ROW()&lt;COUNTA(SP_2b!$A:$A)+2, IF(INDIRECT("SP_2b!" &amp; ADDRESS(ROW()-1, COLUMN()-4, 4))&lt;&gt;"", INDIRECT("SP_2b!" &amp; ADDRESS(ROW()-1, COLUMN()-4, 4)), ""), ""), $B$2)</f>
        <v/>
      </c>
      <c r="X204">
        <f>IF(TRUE, IF(ROW()&lt;COUNTA(SP_2b!$A:$A)+2, IF(INDIRECT("SP_2b!" &amp; ADDRESS(ROW()-1, COLUMN()-4, 4))&lt;&gt;"", INDIRECT("SP_2b!" &amp; ADDRESS(ROW()-1, COLUMN()-4, 4)), ""), ""), $B$2)</f>
        <v/>
      </c>
      <c r="Y204">
        <f>IF(TRUE, IF(ROW()&lt;COUNTA(SP_2b!$A:$A)+2, IF(INDIRECT("SP_2b!" &amp; ADDRESS(ROW()-1, COLUMN()-4, 4))&lt;&gt;"", INDIRECT("SP_2b!" &amp; ADDRESS(ROW()-1, COLUMN()-4, 4)), ""), ""), $B$2)</f>
        <v/>
      </c>
      <c r="Z204">
        <f>IF(TRUE, IF(ROW()&lt;COUNTA(SP_2b!$A:$A)+2, IF(INDIRECT("SP_2b!" &amp; ADDRESS(ROW()-1, COLUMN()-4, 4))&lt;&gt;"", INDIRECT("SP_2b!" &amp; ADDRESS(ROW()-1, COLUMN()-4, 4)), ""), ""), $B$2)</f>
        <v/>
      </c>
      <c r="AA204">
        <f>IF(TRUE, IF(ROW()&lt;COUNTA(SP_2b!$A:$A)+2, IF(INDIRECT("SP_2b!" &amp; ADDRESS(ROW()-1, COLUMN()-4, 4))&lt;&gt;"", INDIRECT("SP_2b!" &amp; ADDRESS(ROW()-1, COLUMN()-4, 4)), ""), ""), $B$2)</f>
        <v/>
      </c>
      <c r="AB204">
        <f>IF(TRUE, IF(ROW()&lt;COUNTA(SP_2b!$A:$A)+2, IF(INDIRECT("SP_2b!" &amp; ADDRESS(ROW()-1, COLUMN()-4, 4))&lt;&gt;"", INDIRECT("SP_2b!" &amp; ADDRESS(ROW()-1, COLUMN()-4, 4)), ""), ""), $B$2)</f>
        <v/>
      </c>
      <c r="AC204">
        <f>IF(TRUE, IF(ROW()&lt;COUNTA(SP_2b!$A:$A)+2, IF(INDIRECT("SP_2b!" &amp; ADDRESS(ROW()-1, COLUMN()-4, 4))&lt;&gt;"", INDIRECT("SP_2b!" &amp; ADDRESS(ROW()-1, COLUMN()-4, 4)), ""), ""), $B$2)</f>
        <v/>
      </c>
      <c r="AD204">
        <f>IF(TRUE, IF(ROW()&lt;COUNTA(SP_2b!$A:$A)+2, IF(INDIRECT("SP_2b!" &amp; ADDRESS(ROW()-1, COLUMN()-4, 4))&lt;&gt;"", INDIRECT("SP_2b!" &amp; ADDRESS(ROW()-1, COLUMN()-4, 4)), ""), ""), $B$2)</f>
        <v/>
      </c>
    </row>
    <row r="205">
      <c r="A205">
        <f>IF(TRUE, IF(ROW()&lt;COUNTA(SP_2a!$A:$A)+2, IF(INDIRECT("SP_2a!" &amp; ADDRESS(ROW()-1, COLUMN(), 4))&lt;&gt;"", INDIRECT("SP_2a!" &amp; ADDRESS(ROW()-1, COLUMN(), 4)), ""), ""), $B$2)</f>
        <v/>
      </c>
      <c r="B205">
        <f>IF(TRUE, IF(ROW()&lt;COUNTA(SP_2a!$A:$A)+2, IF(INDIRECT("SP_2a!" &amp; ADDRESS(ROW()-1, COLUMN(), 4))&lt;&gt;"", INDIRECT("SP_2a!" &amp; ADDRESS(ROW()-1, COLUMN(), 4)), ""), ""), $B$2)</f>
        <v/>
      </c>
      <c r="C205">
        <f>IF(TRUE, IF(ROW()&lt;COUNTA(SP_2a!$A:$A)+2, IF(INDIRECT("SP_2a!" &amp; ADDRESS(ROW()-1, COLUMN(), 4))&lt;&gt;"", INDIRECT("SP_2a!" &amp; ADDRESS(ROW()-1, COLUMN(), 4)), ""), ""), $B$2)</f>
        <v/>
      </c>
      <c r="D205">
        <f>IF(TRUE, IF(ROW()&lt;COUNTA(SP_2a!$A:$A)+2, IF(INDIRECT("SP_2a!" &amp; ADDRESS(ROW()-1, COLUMN(), 4))&lt;&gt;"", INDIRECT("SP_2a!" &amp; ADDRESS(ROW()-1, COLUMN(), 4)), ""), ""), $B$2)</f>
        <v/>
      </c>
      <c r="E205">
        <f>IF(TRUE, IF(ROW()&lt;COUNTA(SP_2a!$A:$A)+2, IF(INDIRECT("SP_2a!" &amp; ADDRESS(ROW()-1, COLUMN(), 4))&lt;&gt;"", INDIRECT("SP_2a!" &amp; ADDRESS(ROW()-1, COLUMN(), 4)), ""), ""), $B$2)</f>
        <v/>
      </c>
      <c r="F205">
        <f>IF(TRUE, IF(ROW()&lt;COUNTA(SP_2a!$A:$A)+2, IF(INDIRECT("SP_2a!" &amp; ADDRESS(ROW()-1, COLUMN(), 4))&lt;&gt;"", IF(INDIRECT("SP_2a!" &amp; ADDRESS(ROW()-1, COLUMN(), 4))=0, "", IF(INDIRECT("SP_2a!" &amp; ADDRESS(ROW()-1, COLUMN(), 4))=1, "X", INDIRECT("SP_2a!" &amp; ADDRESS(ROW()-1, COLUMN(), 4)))), ""), ""), $B$2)</f>
        <v/>
      </c>
      <c r="G205">
        <f>IF(TRUE, IF(ROW()&lt;COUNTA(SP_2a!$A:$A)+2, IF(INDIRECT("SP_2a!" &amp; ADDRESS(ROW()-1, COLUMN(), 4))&lt;&gt;"", IF(INDIRECT("SP_2a!" &amp; ADDRESS(ROW()-1, COLUMN(), 4))=0, "", IF(INDIRECT("SP_2a!" &amp; ADDRESS(ROW()-1, COLUMN(), 4))=1, "X", INDIRECT("SP_2a!" &amp; ADDRESS(ROW()-1, COLUMN(), 4)))), ""), ""), $B$2)</f>
        <v/>
      </c>
      <c r="H205">
        <f>IF(TRUE, IF(ROW()&lt;COUNTA(SP_2a!$A:$A)+2, IF(INDIRECT("SP_2a!" &amp; ADDRESS(ROW()-1, COLUMN(), 4))&lt;&gt;"", INDIRECT("SP_2a!" &amp; ADDRESS(ROW()-1, COLUMN(), 4)), ""), ""), $B$2)</f>
        <v/>
      </c>
      <c r="I205">
        <f>IF(TRUE, IF(ROW()&lt;COUNTA(SP_2a!$A:$A)+2, IF(INDIRECT("SP_2a!" &amp; ADDRESS(ROW()-1, COLUMN(), 4))&lt;&gt;"", INDIRECT("SP_2a!" &amp; ADDRESS(ROW()-1, COLUMN(), 4)), ""), ""), $B$2)</f>
        <v/>
      </c>
      <c r="J205">
        <f>IF(TRUE, IF(ROW()&lt;COUNTA(SP_2a!$A:$A)+2, IF(INDIRECT("SP_2a!" &amp; ADDRESS(ROW()-1, COLUMN(), 4))&lt;&gt;"", INDIRECT("SP_2a!" &amp; ADDRESS(ROW()-1, COLUMN(), 4)), ""), ""), $B$2)</f>
        <v/>
      </c>
      <c r="K205">
        <f>IF(TRUE, IF(ROW()&lt;COUNTA(SP_2a!$A:$A)+2, IF(INDIRECT("SP_2a!" &amp; ADDRESS(ROW()-1, COLUMN(), 4))&lt;&gt;"", INDIRECT("SP_2a!" &amp; ADDRESS(ROW()-1, COLUMN(), 4)), ""), ""), $B$2)</f>
        <v/>
      </c>
      <c r="L205">
        <f>IF(TRUE, IF(ROW()&lt;COUNTA(SP_2a!$A:$A)+2, IF(INDIRECT("SP_2a!" &amp; ADDRESS(ROW()-1, COLUMN(), 4))&lt;&gt;"", INDIRECT("SP_2a!" &amp; ADDRESS(ROW()-1, COLUMN(), 4)), ""), ""), $B$2)</f>
        <v/>
      </c>
      <c r="M205">
        <f>IF(TRUE, IF(ROW()&lt;COUNTA(SP_2a!$A:$A)+2, IF(INDIRECT("SP_2a!" &amp; ADDRESS(ROW()-1, COLUMN(), 4))&lt;&gt;"", IF(INDIRECT("SP_2a!" &amp; ADDRESS(ROW()-1, COLUMN(), 4))=0, "", INDIRECT("SP_2a!" &amp; ADDRESS(ROW()-1, COLUMN(), 4))), ""), ""), $B$2)</f>
        <v/>
      </c>
      <c r="N205">
        <f>IF(TRUE, IF(ROW()&lt;COUNTA(SP_2a!$A:$A)+2, IF(INDIRECT("SP_2a!" &amp; ADDRESS(ROW()-1, COLUMN(), 4))&lt;&gt;"", INDIRECT("SP_2a!" &amp; ADDRESS(ROW()-1, COLUMN(), 4)), ""), ""), $B$2)</f>
        <v/>
      </c>
      <c r="O205">
        <f>IF(TRUE, IF(ROW()&lt;COUNTA(SP_2a!$A:$A)+2, IF(INDIRECT("SP_2a!" &amp; ADDRESS(ROW()-1, COLUMN(), 4))&lt;&gt;"", INDIRECT("SP_2a!" &amp; ADDRESS(ROW()-1, COLUMN(), 4)), ""), ""), $B$2)</f>
        <v/>
      </c>
      <c r="P205">
        <f>IF(TRUE, IF(ROW()&lt;COUNTA(SP_2b!$A:$A)+2, IF(INDIRECT("SP_2b!" &amp; ADDRESS(ROW()-1, COLUMN()-4, 4))&lt;&gt;"", INDIRECT("SP_2b!" &amp; ADDRESS(ROW()-1, COLUMN()-4, 4)), ""), ""), $B$2)</f>
        <v/>
      </c>
      <c r="Q205">
        <f>IF(TRUE, IF(ROW()&lt;COUNTA(SP_2b!$A:$A)+2, IF(INDIRECT("SP_2b!" &amp; ADDRESS(ROW()-1, COLUMN()-4, 4))&lt;&gt;"", INDIRECT("SP_2b!" &amp; ADDRESS(ROW()-1, COLUMN()-4, 4)), ""), ""), $B$2)</f>
        <v/>
      </c>
      <c r="R205">
        <f>IF(TRUE, IF(ROW()&lt;COUNTA(SP_2b!$A:$A)+2, IF(INDIRECT("SP_2b!" &amp; ADDRESS(ROW()-1, COLUMN()-4, 4))&lt;&gt;"", INDIRECT("SP_2b!" &amp; ADDRESS(ROW()-1, COLUMN()-4, 4)), ""), ""), $B$2)</f>
        <v/>
      </c>
      <c r="S205">
        <f>IF(TRUE, IF(ROW()&lt;COUNTA(SP_2b!$A:$A)+2, IF(INDIRECT("SP_2b!" &amp; ADDRESS(ROW()-1, COLUMN()-4, 4))&lt;&gt;"", INDIRECT("SP_2b!" &amp; ADDRESS(ROW()-1, COLUMN()-4, 4)), ""), ""), $B$2)</f>
        <v/>
      </c>
      <c r="T205">
        <f>IF(TRUE, IF(ROW()&lt;COUNTA(SP_2b!$A:$A)+2, IF(INDIRECT("SP_2b!" &amp; ADDRESS(ROW()-1, COLUMN()-4, 4))&lt;&gt;"", INDIRECT("SP_2b!" &amp; ADDRESS(ROW()-1, COLUMN()-4, 4)), ""), ""), $B$2)</f>
        <v/>
      </c>
      <c r="U205">
        <f>IF(TRUE, IF(ROW()&lt;COUNTA(SP_2b!$A:$A)+2, IF(INDIRECT("SP_2b!" &amp; ADDRESS(ROW()-1, COLUMN()-4, 4))&lt;&gt;"", INDIRECT("SP_2b!" &amp; ADDRESS(ROW()-1, COLUMN()-4, 4)), ""), ""), $B$2)</f>
        <v/>
      </c>
      <c r="V205">
        <f>IF(TRUE, IF(ROW()&lt;COUNTA(SP_2b!$A:$A)+2, IF(INDIRECT("SP_2b!" &amp; ADDRESS(ROW()-1, COLUMN()-4, 4))&lt;&gt;"", INDIRECT("SP_2b!" &amp; ADDRESS(ROW()-1, COLUMN()-4, 4)), ""), ""), $B$2)</f>
        <v/>
      </c>
      <c r="W205">
        <f>IF(TRUE, IF(ROW()&lt;COUNTA(SP_2b!$A:$A)+2, IF(INDIRECT("SP_2b!" &amp; ADDRESS(ROW()-1, COLUMN()-4, 4))&lt;&gt;"", INDIRECT("SP_2b!" &amp; ADDRESS(ROW()-1, COLUMN()-4, 4)), ""), ""), $B$2)</f>
        <v/>
      </c>
      <c r="X205">
        <f>IF(TRUE, IF(ROW()&lt;COUNTA(SP_2b!$A:$A)+2, IF(INDIRECT("SP_2b!" &amp; ADDRESS(ROW()-1, COLUMN()-4, 4))&lt;&gt;"", INDIRECT("SP_2b!" &amp; ADDRESS(ROW()-1, COLUMN()-4, 4)), ""), ""), $B$2)</f>
        <v/>
      </c>
      <c r="Y205">
        <f>IF(TRUE, IF(ROW()&lt;COUNTA(SP_2b!$A:$A)+2, IF(INDIRECT("SP_2b!" &amp; ADDRESS(ROW()-1, COLUMN()-4, 4))&lt;&gt;"", INDIRECT("SP_2b!" &amp; ADDRESS(ROW()-1, COLUMN()-4, 4)), ""), ""), $B$2)</f>
        <v/>
      </c>
      <c r="Z205">
        <f>IF(TRUE, IF(ROW()&lt;COUNTA(SP_2b!$A:$A)+2, IF(INDIRECT("SP_2b!" &amp; ADDRESS(ROW()-1, COLUMN()-4, 4))&lt;&gt;"", INDIRECT("SP_2b!" &amp; ADDRESS(ROW()-1, COLUMN()-4, 4)), ""), ""), $B$2)</f>
        <v/>
      </c>
      <c r="AA205">
        <f>IF(TRUE, IF(ROW()&lt;COUNTA(SP_2b!$A:$A)+2, IF(INDIRECT("SP_2b!" &amp; ADDRESS(ROW()-1, COLUMN()-4, 4))&lt;&gt;"", INDIRECT("SP_2b!" &amp; ADDRESS(ROW()-1, COLUMN()-4, 4)), ""), ""), $B$2)</f>
        <v/>
      </c>
      <c r="AB205">
        <f>IF(TRUE, IF(ROW()&lt;COUNTA(SP_2b!$A:$A)+2, IF(INDIRECT("SP_2b!" &amp; ADDRESS(ROW()-1, COLUMN()-4, 4))&lt;&gt;"", INDIRECT("SP_2b!" &amp; ADDRESS(ROW()-1, COLUMN()-4, 4)), ""), ""), $B$2)</f>
        <v/>
      </c>
      <c r="AC205">
        <f>IF(TRUE, IF(ROW()&lt;COUNTA(SP_2b!$A:$A)+2, IF(INDIRECT("SP_2b!" &amp; ADDRESS(ROW()-1, COLUMN()-4, 4))&lt;&gt;"", INDIRECT("SP_2b!" &amp; ADDRESS(ROW()-1, COLUMN()-4, 4)), ""), ""), $B$2)</f>
        <v/>
      </c>
      <c r="AD205">
        <f>IF(TRUE, IF(ROW()&lt;COUNTA(SP_2b!$A:$A)+2, IF(INDIRECT("SP_2b!" &amp; ADDRESS(ROW()-1, COLUMN()-4, 4))&lt;&gt;"", INDIRECT("SP_2b!" &amp; ADDRESS(ROW()-1, COLUMN()-4, 4)), ""), ""), $B$2)</f>
        <v/>
      </c>
    </row>
    <row r="206">
      <c r="A206">
        <f>IF(TRUE, IF(ROW()&lt;COUNTA(SP_2a!$A:$A)+2, IF(INDIRECT("SP_2a!" &amp; ADDRESS(ROW()-1, COLUMN(), 4))&lt;&gt;"", INDIRECT("SP_2a!" &amp; ADDRESS(ROW()-1, COLUMN(), 4)), ""), ""), $B$2)</f>
        <v/>
      </c>
      <c r="B206">
        <f>IF(TRUE, IF(ROW()&lt;COUNTA(SP_2a!$A:$A)+2, IF(INDIRECT("SP_2a!" &amp; ADDRESS(ROW()-1, COLUMN(), 4))&lt;&gt;"", INDIRECT("SP_2a!" &amp; ADDRESS(ROW()-1, COLUMN(), 4)), ""), ""), $B$2)</f>
        <v/>
      </c>
      <c r="C206">
        <f>IF(TRUE, IF(ROW()&lt;COUNTA(SP_2a!$A:$A)+2, IF(INDIRECT("SP_2a!" &amp; ADDRESS(ROW()-1, COLUMN(), 4))&lt;&gt;"", INDIRECT("SP_2a!" &amp; ADDRESS(ROW()-1, COLUMN(), 4)), ""), ""), $B$2)</f>
        <v/>
      </c>
      <c r="D206">
        <f>IF(TRUE, IF(ROW()&lt;COUNTA(SP_2a!$A:$A)+2, IF(INDIRECT("SP_2a!" &amp; ADDRESS(ROW()-1, COLUMN(), 4))&lt;&gt;"", INDIRECT("SP_2a!" &amp; ADDRESS(ROW()-1, COLUMN(), 4)), ""), ""), $B$2)</f>
        <v/>
      </c>
      <c r="E206">
        <f>IF(TRUE, IF(ROW()&lt;COUNTA(SP_2a!$A:$A)+2, IF(INDIRECT("SP_2a!" &amp; ADDRESS(ROW()-1, COLUMN(), 4))&lt;&gt;"", INDIRECT("SP_2a!" &amp; ADDRESS(ROW()-1, COLUMN(), 4)), ""), ""), $B$2)</f>
        <v/>
      </c>
      <c r="F206">
        <f>IF(TRUE, IF(ROW()&lt;COUNTA(SP_2a!$A:$A)+2, IF(INDIRECT("SP_2a!" &amp; ADDRESS(ROW()-1, COLUMN(), 4))&lt;&gt;"", IF(INDIRECT("SP_2a!" &amp; ADDRESS(ROW()-1, COLUMN(), 4))=0, "", IF(INDIRECT("SP_2a!" &amp; ADDRESS(ROW()-1, COLUMN(), 4))=1, "X", INDIRECT("SP_2a!" &amp; ADDRESS(ROW()-1, COLUMN(), 4)))), ""), ""), $B$2)</f>
        <v/>
      </c>
      <c r="G206">
        <f>IF(TRUE, IF(ROW()&lt;COUNTA(SP_2a!$A:$A)+2, IF(INDIRECT("SP_2a!" &amp; ADDRESS(ROW()-1, COLUMN(), 4))&lt;&gt;"", IF(INDIRECT("SP_2a!" &amp; ADDRESS(ROW()-1, COLUMN(), 4))=0, "", IF(INDIRECT("SP_2a!" &amp; ADDRESS(ROW()-1, COLUMN(), 4))=1, "X", INDIRECT("SP_2a!" &amp; ADDRESS(ROW()-1, COLUMN(), 4)))), ""), ""), $B$2)</f>
        <v/>
      </c>
      <c r="H206">
        <f>IF(TRUE, IF(ROW()&lt;COUNTA(SP_2a!$A:$A)+2, IF(INDIRECT("SP_2a!" &amp; ADDRESS(ROW()-1, COLUMN(), 4))&lt;&gt;"", INDIRECT("SP_2a!" &amp; ADDRESS(ROW()-1, COLUMN(), 4)), ""), ""), $B$2)</f>
        <v/>
      </c>
      <c r="I206">
        <f>IF(TRUE, IF(ROW()&lt;COUNTA(SP_2a!$A:$A)+2, IF(INDIRECT("SP_2a!" &amp; ADDRESS(ROW()-1, COLUMN(), 4))&lt;&gt;"", INDIRECT("SP_2a!" &amp; ADDRESS(ROW()-1, COLUMN(), 4)), ""), ""), $B$2)</f>
        <v/>
      </c>
      <c r="J206">
        <f>IF(TRUE, IF(ROW()&lt;COUNTA(SP_2a!$A:$A)+2, IF(INDIRECT("SP_2a!" &amp; ADDRESS(ROW()-1, COLUMN(), 4))&lt;&gt;"", INDIRECT("SP_2a!" &amp; ADDRESS(ROW()-1, COLUMN(), 4)), ""), ""), $B$2)</f>
        <v/>
      </c>
      <c r="K206">
        <f>IF(TRUE, IF(ROW()&lt;COUNTA(SP_2a!$A:$A)+2, IF(INDIRECT("SP_2a!" &amp; ADDRESS(ROW()-1, COLUMN(), 4))&lt;&gt;"", INDIRECT("SP_2a!" &amp; ADDRESS(ROW()-1, COLUMN(), 4)), ""), ""), $B$2)</f>
        <v/>
      </c>
      <c r="L206">
        <f>IF(TRUE, IF(ROW()&lt;COUNTA(SP_2a!$A:$A)+2, IF(INDIRECT("SP_2a!" &amp; ADDRESS(ROW()-1, COLUMN(), 4))&lt;&gt;"", INDIRECT("SP_2a!" &amp; ADDRESS(ROW()-1, COLUMN(), 4)), ""), ""), $B$2)</f>
        <v/>
      </c>
      <c r="M206">
        <f>IF(TRUE, IF(ROW()&lt;COUNTA(SP_2a!$A:$A)+2, IF(INDIRECT("SP_2a!" &amp; ADDRESS(ROW()-1, COLUMN(), 4))&lt;&gt;"", IF(INDIRECT("SP_2a!" &amp; ADDRESS(ROW()-1, COLUMN(), 4))=0, "", INDIRECT("SP_2a!" &amp; ADDRESS(ROW()-1, COLUMN(), 4))), ""), ""), $B$2)</f>
        <v/>
      </c>
      <c r="N206">
        <f>IF(TRUE, IF(ROW()&lt;COUNTA(SP_2a!$A:$A)+2, IF(INDIRECT("SP_2a!" &amp; ADDRESS(ROW()-1, COLUMN(), 4))&lt;&gt;"", INDIRECT("SP_2a!" &amp; ADDRESS(ROW()-1, COLUMN(), 4)), ""), ""), $B$2)</f>
        <v/>
      </c>
      <c r="O206">
        <f>IF(TRUE, IF(ROW()&lt;COUNTA(SP_2a!$A:$A)+2, IF(INDIRECT("SP_2a!" &amp; ADDRESS(ROW()-1, COLUMN(), 4))&lt;&gt;"", INDIRECT("SP_2a!" &amp; ADDRESS(ROW()-1, COLUMN(), 4)), ""), ""), $B$2)</f>
        <v/>
      </c>
      <c r="P206">
        <f>IF(TRUE, IF(ROW()&lt;COUNTA(SP_2b!$A:$A)+2, IF(INDIRECT("SP_2b!" &amp; ADDRESS(ROW()-1, COLUMN()-4, 4))&lt;&gt;"", INDIRECT("SP_2b!" &amp; ADDRESS(ROW()-1, COLUMN()-4, 4)), ""), ""), $B$2)</f>
        <v/>
      </c>
      <c r="Q206">
        <f>IF(TRUE, IF(ROW()&lt;COUNTA(SP_2b!$A:$A)+2, IF(INDIRECT("SP_2b!" &amp; ADDRESS(ROW()-1, COLUMN()-4, 4))&lt;&gt;"", INDIRECT("SP_2b!" &amp; ADDRESS(ROW()-1, COLUMN()-4, 4)), ""), ""), $B$2)</f>
        <v/>
      </c>
      <c r="R206">
        <f>IF(TRUE, IF(ROW()&lt;COUNTA(SP_2b!$A:$A)+2, IF(INDIRECT("SP_2b!" &amp; ADDRESS(ROW()-1, COLUMN()-4, 4))&lt;&gt;"", INDIRECT("SP_2b!" &amp; ADDRESS(ROW()-1, COLUMN()-4, 4)), ""), ""), $B$2)</f>
        <v/>
      </c>
      <c r="S206">
        <f>IF(TRUE, IF(ROW()&lt;COUNTA(SP_2b!$A:$A)+2, IF(INDIRECT("SP_2b!" &amp; ADDRESS(ROW()-1, COLUMN()-4, 4))&lt;&gt;"", INDIRECT("SP_2b!" &amp; ADDRESS(ROW()-1, COLUMN()-4, 4)), ""), ""), $B$2)</f>
        <v/>
      </c>
      <c r="T206">
        <f>IF(TRUE, IF(ROW()&lt;COUNTA(SP_2b!$A:$A)+2, IF(INDIRECT("SP_2b!" &amp; ADDRESS(ROW()-1, COLUMN()-4, 4))&lt;&gt;"", INDIRECT("SP_2b!" &amp; ADDRESS(ROW()-1, COLUMN()-4, 4)), ""), ""), $B$2)</f>
        <v/>
      </c>
      <c r="U206">
        <f>IF(TRUE, IF(ROW()&lt;COUNTA(SP_2b!$A:$A)+2, IF(INDIRECT("SP_2b!" &amp; ADDRESS(ROW()-1, COLUMN()-4, 4))&lt;&gt;"", INDIRECT("SP_2b!" &amp; ADDRESS(ROW()-1, COLUMN()-4, 4)), ""), ""), $B$2)</f>
        <v/>
      </c>
      <c r="V206">
        <f>IF(TRUE, IF(ROW()&lt;COUNTA(SP_2b!$A:$A)+2, IF(INDIRECT("SP_2b!" &amp; ADDRESS(ROW()-1, COLUMN()-4, 4))&lt;&gt;"", INDIRECT("SP_2b!" &amp; ADDRESS(ROW()-1, COLUMN()-4, 4)), ""), ""), $B$2)</f>
        <v/>
      </c>
      <c r="W206">
        <f>IF(TRUE, IF(ROW()&lt;COUNTA(SP_2b!$A:$A)+2, IF(INDIRECT("SP_2b!" &amp; ADDRESS(ROW()-1, COLUMN()-4, 4))&lt;&gt;"", INDIRECT("SP_2b!" &amp; ADDRESS(ROW()-1, COLUMN()-4, 4)), ""), ""), $B$2)</f>
        <v/>
      </c>
      <c r="X206">
        <f>IF(TRUE, IF(ROW()&lt;COUNTA(SP_2b!$A:$A)+2, IF(INDIRECT("SP_2b!" &amp; ADDRESS(ROW()-1, COLUMN()-4, 4))&lt;&gt;"", INDIRECT("SP_2b!" &amp; ADDRESS(ROW()-1, COLUMN()-4, 4)), ""), ""), $B$2)</f>
        <v/>
      </c>
      <c r="Y206">
        <f>IF(TRUE, IF(ROW()&lt;COUNTA(SP_2b!$A:$A)+2, IF(INDIRECT("SP_2b!" &amp; ADDRESS(ROW()-1, COLUMN()-4, 4))&lt;&gt;"", INDIRECT("SP_2b!" &amp; ADDRESS(ROW()-1, COLUMN()-4, 4)), ""), ""), $B$2)</f>
        <v/>
      </c>
      <c r="Z206">
        <f>IF(TRUE, IF(ROW()&lt;COUNTA(SP_2b!$A:$A)+2, IF(INDIRECT("SP_2b!" &amp; ADDRESS(ROW()-1, COLUMN()-4, 4))&lt;&gt;"", INDIRECT("SP_2b!" &amp; ADDRESS(ROW()-1, COLUMN()-4, 4)), ""), ""), $B$2)</f>
        <v/>
      </c>
      <c r="AA206">
        <f>IF(TRUE, IF(ROW()&lt;COUNTA(SP_2b!$A:$A)+2, IF(INDIRECT("SP_2b!" &amp; ADDRESS(ROW()-1, COLUMN()-4, 4))&lt;&gt;"", INDIRECT("SP_2b!" &amp; ADDRESS(ROW()-1, COLUMN()-4, 4)), ""), ""), $B$2)</f>
        <v/>
      </c>
      <c r="AB206">
        <f>IF(TRUE, IF(ROW()&lt;COUNTA(SP_2b!$A:$A)+2, IF(INDIRECT("SP_2b!" &amp; ADDRESS(ROW()-1, COLUMN()-4, 4))&lt;&gt;"", INDIRECT("SP_2b!" &amp; ADDRESS(ROW()-1, COLUMN()-4, 4)), ""), ""), $B$2)</f>
        <v/>
      </c>
      <c r="AC206">
        <f>IF(TRUE, IF(ROW()&lt;COUNTA(SP_2b!$A:$A)+2, IF(INDIRECT("SP_2b!" &amp; ADDRESS(ROW()-1, COLUMN()-4, 4))&lt;&gt;"", INDIRECT("SP_2b!" &amp; ADDRESS(ROW()-1, COLUMN()-4, 4)), ""), ""), $B$2)</f>
        <v/>
      </c>
      <c r="AD206">
        <f>IF(TRUE, IF(ROW()&lt;COUNTA(SP_2b!$A:$A)+2, IF(INDIRECT("SP_2b!" &amp; ADDRESS(ROW()-1, COLUMN()-4, 4))&lt;&gt;"", INDIRECT("SP_2b!" &amp; ADDRESS(ROW()-1, COLUMN()-4, 4)), ""), ""), $B$2)</f>
        <v/>
      </c>
    </row>
    <row r="207">
      <c r="A207">
        <f>IF(TRUE, IF(ROW()&lt;COUNTA(SP_2a!$A:$A)+2, IF(INDIRECT("SP_2a!" &amp; ADDRESS(ROW()-1, COLUMN(), 4))&lt;&gt;"", INDIRECT("SP_2a!" &amp; ADDRESS(ROW()-1, COLUMN(), 4)), ""), ""), $B$2)</f>
        <v/>
      </c>
      <c r="B207">
        <f>IF(TRUE, IF(ROW()&lt;COUNTA(SP_2a!$A:$A)+2, IF(INDIRECT("SP_2a!" &amp; ADDRESS(ROW()-1, COLUMN(), 4))&lt;&gt;"", INDIRECT("SP_2a!" &amp; ADDRESS(ROW()-1, COLUMN(), 4)), ""), ""), $B$2)</f>
        <v/>
      </c>
      <c r="C207">
        <f>IF(TRUE, IF(ROW()&lt;COUNTA(SP_2a!$A:$A)+2, IF(INDIRECT("SP_2a!" &amp; ADDRESS(ROW()-1, COLUMN(), 4))&lt;&gt;"", INDIRECT("SP_2a!" &amp; ADDRESS(ROW()-1, COLUMN(), 4)), ""), ""), $B$2)</f>
        <v/>
      </c>
      <c r="D207">
        <f>IF(TRUE, IF(ROW()&lt;COUNTA(SP_2a!$A:$A)+2, IF(INDIRECT("SP_2a!" &amp; ADDRESS(ROW()-1, COLUMN(), 4))&lt;&gt;"", INDIRECT("SP_2a!" &amp; ADDRESS(ROW()-1, COLUMN(), 4)), ""), ""), $B$2)</f>
        <v/>
      </c>
      <c r="E207">
        <f>IF(TRUE, IF(ROW()&lt;COUNTA(SP_2a!$A:$A)+2, IF(INDIRECT("SP_2a!" &amp; ADDRESS(ROW()-1, COLUMN(), 4))&lt;&gt;"", INDIRECT("SP_2a!" &amp; ADDRESS(ROW()-1, COLUMN(), 4)), ""), ""), $B$2)</f>
        <v/>
      </c>
      <c r="F207">
        <f>IF(TRUE, IF(ROW()&lt;COUNTA(SP_2a!$A:$A)+2, IF(INDIRECT("SP_2a!" &amp; ADDRESS(ROW()-1, COLUMN(), 4))&lt;&gt;"", IF(INDIRECT("SP_2a!" &amp; ADDRESS(ROW()-1, COLUMN(), 4))=0, "", IF(INDIRECT("SP_2a!" &amp; ADDRESS(ROW()-1, COLUMN(), 4))=1, "X", INDIRECT("SP_2a!" &amp; ADDRESS(ROW()-1, COLUMN(), 4)))), ""), ""), $B$2)</f>
        <v/>
      </c>
      <c r="G207">
        <f>IF(TRUE, IF(ROW()&lt;COUNTA(SP_2a!$A:$A)+2, IF(INDIRECT("SP_2a!" &amp; ADDRESS(ROW()-1, COLUMN(), 4))&lt;&gt;"", IF(INDIRECT("SP_2a!" &amp; ADDRESS(ROW()-1, COLUMN(), 4))=0, "", IF(INDIRECT("SP_2a!" &amp; ADDRESS(ROW()-1, COLUMN(), 4))=1, "X", INDIRECT("SP_2a!" &amp; ADDRESS(ROW()-1, COLUMN(), 4)))), ""), ""), $B$2)</f>
        <v/>
      </c>
      <c r="H207">
        <f>IF(TRUE, IF(ROW()&lt;COUNTA(SP_2a!$A:$A)+2, IF(INDIRECT("SP_2a!" &amp; ADDRESS(ROW()-1, COLUMN(), 4))&lt;&gt;"", INDIRECT("SP_2a!" &amp; ADDRESS(ROW()-1, COLUMN(), 4)), ""), ""), $B$2)</f>
        <v/>
      </c>
      <c r="I207">
        <f>IF(TRUE, IF(ROW()&lt;COUNTA(SP_2a!$A:$A)+2, IF(INDIRECT("SP_2a!" &amp; ADDRESS(ROW()-1, COLUMN(), 4))&lt;&gt;"", INDIRECT("SP_2a!" &amp; ADDRESS(ROW()-1, COLUMN(), 4)), ""), ""), $B$2)</f>
        <v/>
      </c>
      <c r="J207">
        <f>IF(TRUE, IF(ROW()&lt;COUNTA(SP_2a!$A:$A)+2, IF(INDIRECT("SP_2a!" &amp; ADDRESS(ROW()-1, COLUMN(), 4))&lt;&gt;"", INDIRECT("SP_2a!" &amp; ADDRESS(ROW()-1, COLUMN(), 4)), ""), ""), $B$2)</f>
        <v/>
      </c>
      <c r="K207">
        <f>IF(TRUE, IF(ROW()&lt;COUNTA(SP_2a!$A:$A)+2, IF(INDIRECT("SP_2a!" &amp; ADDRESS(ROW()-1, COLUMN(), 4))&lt;&gt;"", INDIRECT("SP_2a!" &amp; ADDRESS(ROW()-1, COLUMN(), 4)), ""), ""), $B$2)</f>
        <v/>
      </c>
      <c r="L207">
        <f>IF(TRUE, IF(ROW()&lt;COUNTA(SP_2a!$A:$A)+2, IF(INDIRECT("SP_2a!" &amp; ADDRESS(ROW()-1, COLUMN(), 4))&lt;&gt;"", INDIRECT("SP_2a!" &amp; ADDRESS(ROW()-1, COLUMN(), 4)), ""), ""), $B$2)</f>
        <v/>
      </c>
      <c r="M207">
        <f>IF(TRUE, IF(ROW()&lt;COUNTA(SP_2a!$A:$A)+2, IF(INDIRECT("SP_2a!" &amp; ADDRESS(ROW()-1, COLUMN(), 4))&lt;&gt;"", IF(INDIRECT("SP_2a!" &amp; ADDRESS(ROW()-1, COLUMN(), 4))=0, "", INDIRECT("SP_2a!" &amp; ADDRESS(ROW()-1, COLUMN(), 4))), ""), ""), $B$2)</f>
        <v/>
      </c>
      <c r="N207">
        <f>IF(TRUE, IF(ROW()&lt;COUNTA(SP_2a!$A:$A)+2, IF(INDIRECT("SP_2a!" &amp; ADDRESS(ROW()-1, COLUMN(), 4))&lt;&gt;"", INDIRECT("SP_2a!" &amp; ADDRESS(ROW()-1, COLUMN(), 4)), ""), ""), $B$2)</f>
        <v/>
      </c>
      <c r="O207">
        <f>IF(TRUE, IF(ROW()&lt;COUNTA(SP_2a!$A:$A)+2, IF(INDIRECT("SP_2a!" &amp; ADDRESS(ROW()-1, COLUMN(), 4))&lt;&gt;"", INDIRECT("SP_2a!" &amp; ADDRESS(ROW()-1, COLUMN(), 4)), ""), ""), $B$2)</f>
        <v/>
      </c>
      <c r="P207">
        <f>IF(TRUE, IF(ROW()&lt;COUNTA(SP_2b!$A:$A)+2, IF(INDIRECT("SP_2b!" &amp; ADDRESS(ROW()-1, COLUMN()-4, 4))&lt;&gt;"", INDIRECT("SP_2b!" &amp; ADDRESS(ROW()-1, COLUMN()-4, 4)), ""), ""), $B$2)</f>
        <v/>
      </c>
      <c r="Q207">
        <f>IF(TRUE, IF(ROW()&lt;COUNTA(SP_2b!$A:$A)+2, IF(INDIRECT("SP_2b!" &amp; ADDRESS(ROW()-1, COLUMN()-4, 4))&lt;&gt;"", INDIRECT("SP_2b!" &amp; ADDRESS(ROW()-1, COLUMN()-4, 4)), ""), ""), $B$2)</f>
        <v/>
      </c>
      <c r="R207">
        <f>IF(TRUE, IF(ROW()&lt;COUNTA(SP_2b!$A:$A)+2, IF(INDIRECT("SP_2b!" &amp; ADDRESS(ROW()-1, COLUMN()-4, 4))&lt;&gt;"", INDIRECT("SP_2b!" &amp; ADDRESS(ROW()-1, COLUMN()-4, 4)), ""), ""), $B$2)</f>
        <v/>
      </c>
      <c r="S207">
        <f>IF(TRUE, IF(ROW()&lt;COUNTA(SP_2b!$A:$A)+2, IF(INDIRECT("SP_2b!" &amp; ADDRESS(ROW()-1, COLUMN()-4, 4))&lt;&gt;"", INDIRECT("SP_2b!" &amp; ADDRESS(ROW()-1, COLUMN()-4, 4)), ""), ""), $B$2)</f>
        <v/>
      </c>
      <c r="T207">
        <f>IF(TRUE, IF(ROW()&lt;COUNTA(SP_2b!$A:$A)+2, IF(INDIRECT("SP_2b!" &amp; ADDRESS(ROW()-1, COLUMN()-4, 4))&lt;&gt;"", INDIRECT("SP_2b!" &amp; ADDRESS(ROW()-1, COLUMN()-4, 4)), ""), ""), $B$2)</f>
        <v/>
      </c>
      <c r="U207">
        <f>IF(TRUE, IF(ROW()&lt;COUNTA(SP_2b!$A:$A)+2, IF(INDIRECT("SP_2b!" &amp; ADDRESS(ROW()-1, COLUMN()-4, 4))&lt;&gt;"", INDIRECT("SP_2b!" &amp; ADDRESS(ROW()-1, COLUMN()-4, 4)), ""), ""), $B$2)</f>
        <v/>
      </c>
      <c r="V207">
        <f>IF(TRUE, IF(ROW()&lt;COUNTA(SP_2b!$A:$A)+2, IF(INDIRECT("SP_2b!" &amp; ADDRESS(ROW()-1, COLUMN()-4, 4))&lt;&gt;"", INDIRECT("SP_2b!" &amp; ADDRESS(ROW()-1, COLUMN()-4, 4)), ""), ""), $B$2)</f>
        <v/>
      </c>
      <c r="W207">
        <f>IF(TRUE, IF(ROW()&lt;COUNTA(SP_2b!$A:$A)+2, IF(INDIRECT("SP_2b!" &amp; ADDRESS(ROW()-1, COLUMN()-4, 4))&lt;&gt;"", INDIRECT("SP_2b!" &amp; ADDRESS(ROW()-1, COLUMN()-4, 4)), ""), ""), $B$2)</f>
        <v/>
      </c>
      <c r="X207">
        <f>IF(TRUE, IF(ROW()&lt;COUNTA(SP_2b!$A:$A)+2, IF(INDIRECT("SP_2b!" &amp; ADDRESS(ROW()-1, COLUMN()-4, 4))&lt;&gt;"", INDIRECT("SP_2b!" &amp; ADDRESS(ROW()-1, COLUMN()-4, 4)), ""), ""), $B$2)</f>
        <v/>
      </c>
      <c r="Y207">
        <f>IF(TRUE, IF(ROW()&lt;COUNTA(SP_2b!$A:$A)+2, IF(INDIRECT("SP_2b!" &amp; ADDRESS(ROW()-1, COLUMN()-4, 4))&lt;&gt;"", INDIRECT("SP_2b!" &amp; ADDRESS(ROW()-1, COLUMN()-4, 4)), ""), ""), $B$2)</f>
        <v/>
      </c>
      <c r="Z207">
        <f>IF(TRUE, IF(ROW()&lt;COUNTA(SP_2b!$A:$A)+2, IF(INDIRECT("SP_2b!" &amp; ADDRESS(ROW()-1, COLUMN()-4, 4))&lt;&gt;"", INDIRECT("SP_2b!" &amp; ADDRESS(ROW()-1, COLUMN()-4, 4)), ""), ""), $B$2)</f>
        <v/>
      </c>
      <c r="AA207">
        <f>IF(TRUE, IF(ROW()&lt;COUNTA(SP_2b!$A:$A)+2, IF(INDIRECT("SP_2b!" &amp; ADDRESS(ROW()-1, COLUMN()-4, 4))&lt;&gt;"", INDIRECT("SP_2b!" &amp; ADDRESS(ROW()-1, COLUMN()-4, 4)), ""), ""), $B$2)</f>
        <v/>
      </c>
      <c r="AB207">
        <f>IF(TRUE, IF(ROW()&lt;COUNTA(SP_2b!$A:$A)+2, IF(INDIRECT("SP_2b!" &amp; ADDRESS(ROW()-1, COLUMN()-4, 4))&lt;&gt;"", INDIRECT("SP_2b!" &amp; ADDRESS(ROW()-1, COLUMN()-4, 4)), ""), ""), $B$2)</f>
        <v/>
      </c>
      <c r="AC207">
        <f>IF(TRUE, IF(ROW()&lt;COUNTA(SP_2b!$A:$A)+2, IF(INDIRECT("SP_2b!" &amp; ADDRESS(ROW()-1, COLUMN()-4, 4))&lt;&gt;"", INDIRECT("SP_2b!" &amp; ADDRESS(ROW()-1, COLUMN()-4, 4)), ""), ""), $B$2)</f>
        <v/>
      </c>
      <c r="AD207">
        <f>IF(TRUE, IF(ROW()&lt;COUNTA(SP_2b!$A:$A)+2, IF(INDIRECT("SP_2b!" &amp; ADDRESS(ROW()-1, COLUMN()-4, 4))&lt;&gt;"", INDIRECT("SP_2b!" &amp; ADDRESS(ROW()-1, COLUMN()-4, 4)), ""), ""), $B$2)</f>
        <v/>
      </c>
    </row>
    <row r="208">
      <c r="A208">
        <f>IF(TRUE, IF(ROW()&lt;COUNTA(SP_2a!$A:$A)+2, IF(INDIRECT("SP_2a!" &amp; ADDRESS(ROW()-1, COLUMN(), 4))&lt;&gt;"", INDIRECT("SP_2a!" &amp; ADDRESS(ROW()-1, COLUMN(), 4)), ""), ""), $B$2)</f>
        <v/>
      </c>
      <c r="B208">
        <f>IF(TRUE, IF(ROW()&lt;COUNTA(SP_2a!$A:$A)+2, IF(INDIRECT("SP_2a!" &amp; ADDRESS(ROW()-1, COLUMN(), 4))&lt;&gt;"", INDIRECT("SP_2a!" &amp; ADDRESS(ROW()-1, COLUMN(), 4)), ""), ""), $B$2)</f>
        <v/>
      </c>
      <c r="C208">
        <f>IF(TRUE, IF(ROW()&lt;COUNTA(SP_2a!$A:$A)+2, IF(INDIRECT("SP_2a!" &amp; ADDRESS(ROW()-1, COLUMN(), 4))&lt;&gt;"", INDIRECT("SP_2a!" &amp; ADDRESS(ROW()-1, COLUMN(), 4)), ""), ""), $B$2)</f>
        <v/>
      </c>
      <c r="D208">
        <f>IF(TRUE, IF(ROW()&lt;COUNTA(SP_2a!$A:$A)+2, IF(INDIRECT("SP_2a!" &amp; ADDRESS(ROW()-1, COLUMN(), 4))&lt;&gt;"", INDIRECT("SP_2a!" &amp; ADDRESS(ROW()-1, COLUMN(), 4)), ""), ""), $B$2)</f>
        <v/>
      </c>
      <c r="E208">
        <f>IF(TRUE, IF(ROW()&lt;COUNTA(SP_2a!$A:$A)+2, IF(INDIRECT("SP_2a!" &amp; ADDRESS(ROW()-1, COLUMN(), 4))&lt;&gt;"", INDIRECT("SP_2a!" &amp; ADDRESS(ROW()-1, COLUMN(), 4)), ""), ""), $B$2)</f>
        <v/>
      </c>
      <c r="F208">
        <f>IF(TRUE, IF(ROW()&lt;COUNTA(SP_2a!$A:$A)+2, IF(INDIRECT("SP_2a!" &amp; ADDRESS(ROW()-1, COLUMN(), 4))&lt;&gt;"", IF(INDIRECT("SP_2a!" &amp; ADDRESS(ROW()-1, COLUMN(), 4))=0, "", IF(INDIRECT("SP_2a!" &amp; ADDRESS(ROW()-1, COLUMN(), 4))=1, "X", INDIRECT("SP_2a!" &amp; ADDRESS(ROW()-1, COLUMN(), 4)))), ""), ""), $B$2)</f>
        <v/>
      </c>
      <c r="G208">
        <f>IF(TRUE, IF(ROW()&lt;COUNTA(SP_2a!$A:$A)+2, IF(INDIRECT("SP_2a!" &amp; ADDRESS(ROW()-1, COLUMN(), 4))&lt;&gt;"", IF(INDIRECT("SP_2a!" &amp; ADDRESS(ROW()-1, COLUMN(), 4))=0, "", IF(INDIRECT("SP_2a!" &amp; ADDRESS(ROW()-1, COLUMN(), 4))=1, "X", INDIRECT("SP_2a!" &amp; ADDRESS(ROW()-1, COLUMN(), 4)))), ""), ""), $B$2)</f>
        <v/>
      </c>
      <c r="H208">
        <f>IF(TRUE, IF(ROW()&lt;COUNTA(SP_2a!$A:$A)+2, IF(INDIRECT("SP_2a!" &amp; ADDRESS(ROW()-1, COLUMN(), 4))&lt;&gt;"", INDIRECT("SP_2a!" &amp; ADDRESS(ROW()-1, COLUMN(), 4)), ""), ""), $B$2)</f>
        <v/>
      </c>
      <c r="I208">
        <f>IF(TRUE, IF(ROW()&lt;COUNTA(SP_2a!$A:$A)+2, IF(INDIRECT("SP_2a!" &amp; ADDRESS(ROW()-1, COLUMN(), 4))&lt;&gt;"", INDIRECT("SP_2a!" &amp; ADDRESS(ROW()-1, COLUMN(), 4)), ""), ""), $B$2)</f>
        <v/>
      </c>
      <c r="J208">
        <f>IF(TRUE, IF(ROW()&lt;COUNTA(SP_2a!$A:$A)+2, IF(INDIRECT("SP_2a!" &amp; ADDRESS(ROW()-1, COLUMN(), 4))&lt;&gt;"", INDIRECT("SP_2a!" &amp; ADDRESS(ROW()-1, COLUMN(), 4)), ""), ""), $B$2)</f>
        <v/>
      </c>
      <c r="K208">
        <f>IF(TRUE, IF(ROW()&lt;COUNTA(SP_2a!$A:$A)+2, IF(INDIRECT("SP_2a!" &amp; ADDRESS(ROW()-1, COLUMN(), 4))&lt;&gt;"", INDIRECT("SP_2a!" &amp; ADDRESS(ROW()-1, COLUMN(), 4)), ""), ""), $B$2)</f>
        <v/>
      </c>
      <c r="L208">
        <f>IF(TRUE, IF(ROW()&lt;COUNTA(SP_2a!$A:$A)+2, IF(INDIRECT("SP_2a!" &amp; ADDRESS(ROW()-1, COLUMN(), 4))&lt;&gt;"", INDIRECT("SP_2a!" &amp; ADDRESS(ROW()-1, COLUMN(), 4)), ""), ""), $B$2)</f>
        <v/>
      </c>
      <c r="M208">
        <f>IF(TRUE, IF(ROW()&lt;COUNTA(SP_2a!$A:$A)+2, IF(INDIRECT("SP_2a!" &amp; ADDRESS(ROW()-1, COLUMN(), 4))&lt;&gt;"", IF(INDIRECT("SP_2a!" &amp; ADDRESS(ROW()-1, COLUMN(), 4))=0, "", INDIRECT("SP_2a!" &amp; ADDRESS(ROW()-1, COLUMN(), 4))), ""), ""), $B$2)</f>
        <v/>
      </c>
      <c r="N208">
        <f>IF(TRUE, IF(ROW()&lt;COUNTA(SP_2a!$A:$A)+2, IF(INDIRECT("SP_2a!" &amp; ADDRESS(ROW()-1, COLUMN(), 4))&lt;&gt;"", INDIRECT("SP_2a!" &amp; ADDRESS(ROW()-1, COLUMN(), 4)), ""), ""), $B$2)</f>
        <v/>
      </c>
      <c r="O208">
        <f>IF(TRUE, IF(ROW()&lt;COUNTA(SP_2a!$A:$A)+2, IF(INDIRECT("SP_2a!" &amp; ADDRESS(ROW()-1, COLUMN(), 4))&lt;&gt;"", INDIRECT("SP_2a!" &amp; ADDRESS(ROW()-1, COLUMN(), 4)), ""), ""), $B$2)</f>
        <v/>
      </c>
      <c r="P208">
        <f>IF(TRUE, IF(ROW()&lt;COUNTA(SP_2b!$A:$A)+2, IF(INDIRECT("SP_2b!" &amp; ADDRESS(ROW()-1, COLUMN()-4, 4))&lt;&gt;"", INDIRECT("SP_2b!" &amp; ADDRESS(ROW()-1, COLUMN()-4, 4)), ""), ""), $B$2)</f>
        <v/>
      </c>
      <c r="Q208">
        <f>IF(TRUE, IF(ROW()&lt;COUNTA(SP_2b!$A:$A)+2, IF(INDIRECT("SP_2b!" &amp; ADDRESS(ROW()-1, COLUMN()-4, 4))&lt;&gt;"", INDIRECT("SP_2b!" &amp; ADDRESS(ROW()-1, COLUMN()-4, 4)), ""), ""), $B$2)</f>
        <v/>
      </c>
      <c r="R208">
        <f>IF(TRUE, IF(ROW()&lt;COUNTA(SP_2b!$A:$A)+2, IF(INDIRECT("SP_2b!" &amp; ADDRESS(ROW()-1, COLUMN()-4, 4))&lt;&gt;"", INDIRECT("SP_2b!" &amp; ADDRESS(ROW()-1, COLUMN()-4, 4)), ""), ""), $B$2)</f>
        <v/>
      </c>
      <c r="S208">
        <f>IF(TRUE, IF(ROW()&lt;COUNTA(SP_2b!$A:$A)+2, IF(INDIRECT("SP_2b!" &amp; ADDRESS(ROW()-1, COLUMN()-4, 4))&lt;&gt;"", INDIRECT("SP_2b!" &amp; ADDRESS(ROW()-1, COLUMN()-4, 4)), ""), ""), $B$2)</f>
        <v/>
      </c>
      <c r="T208">
        <f>IF(TRUE, IF(ROW()&lt;COUNTA(SP_2b!$A:$A)+2, IF(INDIRECT("SP_2b!" &amp; ADDRESS(ROW()-1, COLUMN()-4, 4))&lt;&gt;"", INDIRECT("SP_2b!" &amp; ADDRESS(ROW()-1, COLUMN()-4, 4)), ""), ""), $B$2)</f>
        <v/>
      </c>
      <c r="U208">
        <f>IF(TRUE, IF(ROW()&lt;COUNTA(SP_2b!$A:$A)+2, IF(INDIRECT("SP_2b!" &amp; ADDRESS(ROW()-1, COLUMN()-4, 4))&lt;&gt;"", INDIRECT("SP_2b!" &amp; ADDRESS(ROW()-1, COLUMN()-4, 4)), ""), ""), $B$2)</f>
        <v/>
      </c>
      <c r="V208">
        <f>IF(TRUE, IF(ROW()&lt;COUNTA(SP_2b!$A:$A)+2, IF(INDIRECT("SP_2b!" &amp; ADDRESS(ROW()-1, COLUMN()-4, 4))&lt;&gt;"", INDIRECT("SP_2b!" &amp; ADDRESS(ROW()-1, COLUMN()-4, 4)), ""), ""), $B$2)</f>
        <v/>
      </c>
      <c r="W208">
        <f>IF(TRUE, IF(ROW()&lt;COUNTA(SP_2b!$A:$A)+2, IF(INDIRECT("SP_2b!" &amp; ADDRESS(ROW()-1, COLUMN()-4, 4))&lt;&gt;"", INDIRECT("SP_2b!" &amp; ADDRESS(ROW()-1, COLUMN()-4, 4)), ""), ""), $B$2)</f>
        <v/>
      </c>
      <c r="X208">
        <f>IF(TRUE, IF(ROW()&lt;COUNTA(SP_2b!$A:$A)+2, IF(INDIRECT("SP_2b!" &amp; ADDRESS(ROW()-1, COLUMN()-4, 4))&lt;&gt;"", INDIRECT("SP_2b!" &amp; ADDRESS(ROW()-1, COLUMN()-4, 4)), ""), ""), $B$2)</f>
        <v/>
      </c>
      <c r="Y208">
        <f>IF(TRUE, IF(ROW()&lt;COUNTA(SP_2b!$A:$A)+2, IF(INDIRECT("SP_2b!" &amp; ADDRESS(ROW()-1, COLUMN()-4, 4))&lt;&gt;"", INDIRECT("SP_2b!" &amp; ADDRESS(ROW()-1, COLUMN()-4, 4)), ""), ""), $B$2)</f>
        <v/>
      </c>
      <c r="Z208">
        <f>IF(TRUE, IF(ROW()&lt;COUNTA(SP_2b!$A:$A)+2, IF(INDIRECT("SP_2b!" &amp; ADDRESS(ROW()-1, COLUMN()-4, 4))&lt;&gt;"", INDIRECT("SP_2b!" &amp; ADDRESS(ROW()-1, COLUMN()-4, 4)), ""), ""), $B$2)</f>
        <v/>
      </c>
      <c r="AA208">
        <f>IF(TRUE, IF(ROW()&lt;COUNTA(SP_2b!$A:$A)+2, IF(INDIRECT("SP_2b!" &amp; ADDRESS(ROW()-1, COLUMN()-4, 4))&lt;&gt;"", INDIRECT("SP_2b!" &amp; ADDRESS(ROW()-1, COLUMN()-4, 4)), ""), ""), $B$2)</f>
        <v/>
      </c>
      <c r="AB208">
        <f>IF(TRUE, IF(ROW()&lt;COUNTA(SP_2b!$A:$A)+2, IF(INDIRECT("SP_2b!" &amp; ADDRESS(ROW()-1, COLUMN()-4, 4))&lt;&gt;"", INDIRECT("SP_2b!" &amp; ADDRESS(ROW()-1, COLUMN()-4, 4)), ""), ""), $B$2)</f>
        <v/>
      </c>
      <c r="AC208">
        <f>IF(TRUE, IF(ROW()&lt;COUNTA(SP_2b!$A:$A)+2, IF(INDIRECT("SP_2b!" &amp; ADDRESS(ROW()-1, COLUMN()-4, 4))&lt;&gt;"", INDIRECT("SP_2b!" &amp; ADDRESS(ROW()-1, COLUMN()-4, 4)), ""), ""), $B$2)</f>
        <v/>
      </c>
      <c r="AD208">
        <f>IF(TRUE, IF(ROW()&lt;COUNTA(SP_2b!$A:$A)+2, IF(INDIRECT("SP_2b!" &amp; ADDRESS(ROW()-1, COLUMN()-4, 4))&lt;&gt;"", INDIRECT("SP_2b!" &amp; ADDRESS(ROW()-1, COLUMN()-4, 4)), ""), ""), $B$2)</f>
        <v/>
      </c>
    </row>
    <row r="209">
      <c r="A209">
        <f>IF(TRUE, IF(ROW()&lt;COUNTA(SP_2a!$A:$A)+2, IF(INDIRECT("SP_2a!" &amp; ADDRESS(ROW()-1, COLUMN(), 4))&lt;&gt;"", INDIRECT("SP_2a!" &amp; ADDRESS(ROW()-1, COLUMN(), 4)), ""), ""), $B$2)</f>
        <v/>
      </c>
      <c r="B209">
        <f>IF(TRUE, IF(ROW()&lt;COUNTA(SP_2a!$A:$A)+2, IF(INDIRECT("SP_2a!" &amp; ADDRESS(ROW()-1, COLUMN(), 4))&lt;&gt;"", INDIRECT("SP_2a!" &amp; ADDRESS(ROW()-1, COLUMN(), 4)), ""), ""), $B$2)</f>
        <v/>
      </c>
      <c r="C209">
        <f>IF(TRUE, IF(ROW()&lt;COUNTA(SP_2a!$A:$A)+2, IF(INDIRECT("SP_2a!" &amp; ADDRESS(ROW()-1, COLUMN(), 4))&lt;&gt;"", INDIRECT("SP_2a!" &amp; ADDRESS(ROW()-1, COLUMN(), 4)), ""), ""), $B$2)</f>
        <v/>
      </c>
      <c r="D209">
        <f>IF(TRUE, IF(ROW()&lt;COUNTA(SP_2a!$A:$A)+2, IF(INDIRECT("SP_2a!" &amp; ADDRESS(ROW()-1, COLUMN(), 4))&lt;&gt;"", INDIRECT("SP_2a!" &amp; ADDRESS(ROW()-1, COLUMN(), 4)), ""), ""), $B$2)</f>
        <v/>
      </c>
      <c r="E209">
        <f>IF(TRUE, IF(ROW()&lt;COUNTA(SP_2a!$A:$A)+2, IF(INDIRECT("SP_2a!" &amp; ADDRESS(ROW()-1, COLUMN(), 4))&lt;&gt;"", INDIRECT("SP_2a!" &amp; ADDRESS(ROW()-1, COLUMN(), 4)), ""), ""), $B$2)</f>
        <v/>
      </c>
      <c r="F209">
        <f>IF(TRUE, IF(ROW()&lt;COUNTA(SP_2a!$A:$A)+2, IF(INDIRECT("SP_2a!" &amp; ADDRESS(ROW()-1, COLUMN(), 4))&lt;&gt;"", IF(INDIRECT("SP_2a!" &amp; ADDRESS(ROW()-1, COLUMN(), 4))=0, "", IF(INDIRECT("SP_2a!" &amp; ADDRESS(ROW()-1, COLUMN(), 4))=1, "X", INDIRECT("SP_2a!" &amp; ADDRESS(ROW()-1, COLUMN(), 4)))), ""), ""), $B$2)</f>
        <v/>
      </c>
      <c r="G209">
        <f>IF(TRUE, IF(ROW()&lt;COUNTA(SP_2a!$A:$A)+2, IF(INDIRECT("SP_2a!" &amp; ADDRESS(ROW()-1, COLUMN(), 4))&lt;&gt;"", IF(INDIRECT("SP_2a!" &amp; ADDRESS(ROW()-1, COLUMN(), 4))=0, "", IF(INDIRECT("SP_2a!" &amp; ADDRESS(ROW()-1, COLUMN(), 4))=1, "X", INDIRECT("SP_2a!" &amp; ADDRESS(ROW()-1, COLUMN(), 4)))), ""), ""), $B$2)</f>
        <v/>
      </c>
      <c r="H209">
        <f>IF(TRUE, IF(ROW()&lt;COUNTA(SP_2a!$A:$A)+2, IF(INDIRECT("SP_2a!" &amp; ADDRESS(ROW()-1, COLUMN(), 4))&lt;&gt;"", INDIRECT("SP_2a!" &amp; ADDRESS(ROW()-1, COLUMN(), 4)), ""), ""), $B$2)</f>
        <v/>
      </c>
      <c r="I209">
        <f>IF(TRUE, IF(ROW()&lt;COUNTA(SP_2a!$A:$A)+2, IF(INDIRECT("SP_2a!" &amp; ADDRESS(ROW()-1, COLUMN(), 4))&lt;&gt;"", INDIRECT("SP_2a!" &amp; ADDRESS(ROW()-1, COLUMN(), 4)), ""), ""), $B$2)</f>
        <v/>
      </c>
      <c r="J209">
        <f>IF(TRUE, IF(ROW()&lt;COUNTA(SP_2a!$A:$A)+2, IF(INDIRECT("SP_2a!" &amp; ADDRESS(ROW()-1, COLUMN(), 4))&lt;&gt;"", INDIRECT("SP_2a!" &amp; ADDRESS(ROW()-1, COLUMN(), 4)), ""), ""), $B$2)</f>
        <v/>
      </c>
      <c r="K209">
        <f>IF(TRUE, IF(ROW()&lt;COUNTA(SP_2a!$A:$A)+2, IF(INDIRECT("SP_2a!" &amp; ADDRESS(ROW()-1, COLUMN(), 4))&lt;&gt;"", INDIRECT("SP_2a!" &amp; ADDRESS(ROW()-1, COLUMN(), 4)), ""), ""), $B$2)</f>
        <v/>
      </c>
      <c r="L209">
        <f>IF(TRUE, IF(ROW()&lt;COUNTA(SP_2a!$A:$A)+2, IF(INDIRECT("SP_2a!" &amp; ADDRESS(ROW()-1, COLUMN(), 4))&lt;&gt;"", INDIRECT("SP_2a!" &amp; ADDRESS(ROW()-1, COLUMN(), 4)), ""), ""), $B$2)</f>
        <v/>
      </c>
      <c r="M209">
        <f>IF(TRUE, IF(ROW()&lt;COUNTA(SP_2a!$A:$A)+2, IF(INDIRECT("SP_2a!" &amp; ADDRESS(ROW()-1, COLUMN(), 4))&lt;&gt;"", IF(INDIRECT("SP_2a!" &amp; ADDRESS(ROW()-1, COLUMN(), 4))=0, "", INDIRECT("SP_2a!" &amp; ADDRESS(ROW()-1, COLUMN(), 4))), ""), ""), $B$2)</f>
        <v/>
      </c>
      <c r="N209">
        <f>IF(TRUE, IF(ROW()&lt;COUNTA(SP_2a!$A:$A)+2, IF(INDIRECT("SP_2a!" &amp; ADDRESS(ROW()-1, COLUMN(), 4))&lt;&gt;"", INDIRECT("SP_2a!" &amp; ADDRESS(ROW()-1, COLUMN(), 4)), ""), ""), $B$2)</f>
        <v/>
      </c>
      <c r="O209">
        <f>IF(TRUE, IF(ROW()&lt;COUNTA(SP_2a!$A:$A)+2, IF(INDIRECT("SP_2a!" &amp; ADDRESS(ROW()-1, COLUMN(), 4))&lt;&gt;"", INDIRECT("SP_2a!" &amp; ADDRESS(ROW()-1, COLUMN(), 4)), ""), ""), $B$2)</f>
        <v/>
      </c>
      <c r="P209">
        <f>IF(TRUE, IF(ROW()&lt;COUNTA(SP_2b!$A:$A)+2, IF(INDIRECT("SP_2b!" &amp; ADDRESS(ROW()-1, COLUMN()-4, 4))&lt;&gt;"", INDIRECT("SP_2b!" &amp; ADDRESS(ROW()-1, COLUMN()-4, 4)), ""), ""), $B$2)</f>
        <v/>
      </c>
      <c r="Q209">
        <f>IF(TRUE, IF(ROW()&lt;COUNTA(SP_2b!$A:$A)+2, IF(INDIRECT("SP_2b!" &amp; ADDRESS(ROW()-1, COLUMN()-4, 4))&lt;&gt;"", INDIRECT("SP_2b!" &amp; ADDRESS(ROW()-1, COLUMN()-4, 4)), ""), ""), $B$2)</f>
        <v/>
      </c>
      <c r="R209">
        <f>IF(TRUE, IF(ROW()&lt;COUNTA(SP_2b!$A:$A)+2, IF(INDIRECT("SP_2b!" &amp; ADDRESS(ROW()-1, COLUMN()-4, 4))&lt;&gt;"", INDIRECT("SP_2b!" &amp; ADDRESS(ROW()-1, COLUMN()-4, 4)), ""), ""), $B$2)</f>
        <v/>
      </c>
      <c r="S209">
        <f>IF(TRUE, IF(ROW()&lt;COUNTA(SP_2b!$A:$A)+2, IF(INDIRECT("SP_2b!" &amp; ADDRESS(ROW()-1, COLUMN()-4, 4))&lt;&gt;"", INDIRECT("SP_2b!" &amp; ADDRESS(ROW()-1, COLUMN()-4, 4)), ""), ""), $B$2)</f>
        <v/>
      </c>
      <c r="T209">
        <f>IF(TRUE, IF(ROW()&lt;COUNTA(SP_2b!$A:$A)+2, IF(INDIRECT("SP_2b!" &amp; ADDRESS(ROW()-1, COLUMN()-4, 4))&lt;&gt;"", INDIRECT("SP_2b!" &amp; ADDRESS(ROW()-1, COLUMN()-4, 4)), ""), ""), $B$2)</f>
        <v/>
      </c>
      <c r="U209">
        <f>IF(TRUE, IF(ROW()&lt;COUNTA(SP_2b!$A:$A)+2, IF(INDIRECT("SP_2b!" &amp; ADDRESS(ROW()-1, COLUMN()-4, 4))&lt;&gt;"", INDIRECT("SP_2b!" &amp; ADDRESS(ROW()-1, COLUMN()-4, 4)), ""), ""), $B$2)</f>
        <v/>
      </c>
      <c r="V209">
        <f>IF(TRUE, IF(ROW()&lt;COUNTA(SP_2b!$A:$A)+2, IF(INDIRECT("SP_2b!" &amp; ADDRESS(ROW()-1, COLUMN()-4, 4))&lt;&gt;"", INDIRECT("SP_2b!" &amp; ADDRESS(ROW()-1, COLUMN()-4, 4)), ""), ""), $B$2)</f>
        <v/>
      </c>
      <c r="W209">
        <f>IF(TRUE, IF(ROW()&lt;COUNTA(SP_2b!$A:$A)+2, IF(INDIRECT("SP_2b!" &amp; ADDRESS(ROW()-1, COLUMN()-4, 4))&lt;&gt;"", INDIRECT("SP_2b!" &amp; ADDRESS(ROW()-1, COLUMN()-4, 4)), ""), ""), $B$2)</f>
        <v/>
      </c>
      <c r="X209">
        <f>IF(TRUE, IF(ROW()&lt;COUNTA(SP_2b!$A:$A)+2, IF(INDIRECT("SP_2b!" &amp; ADDRESS(ROW()-1, COLUMN()-4, 4))&lt;&gt;"", INDIRECT("SP_2b!" &amp; ADDRESS(ROW()-1, COLUMN()-4, 4)), ""), ""), $B$2)</f>
        <v/>
      </c>
      <c r="Y209">
        <f>IF(TRUE, IF(ROW()&lt;COUNTA(SP_2b!$A:$A)+2, IF(INDIRECT("SP_2b!" &amp; ADDRESS(ROW()-1, COLUMN()-4, 4))&lt;&gt;"", INDIRECT("SP_2b!" &amp; ADDRESS(ROW()-1, COLUMN()-4, 4)), ""), ""), $B$2)</f>
        <v/>
      </c>
      <c r="Z209">
        <f>IF(TRUE, IF(ROW()&lt;COUNTA(SP_2b!$A:$A)+2, IF(INDIRECT("SP_2b!" &amp; ADDRESS(ROW()-1, COLUMN()-4, 4))&lt;&gt;"", INDIRECT("SP_2b!" &amp; ADDRESS(ROW()-1, COLUMN()-4, 4)), ""), ""), $B$2)</f>
        <v/>
      </c>
      <c r="AA209">
        <f>IF(TRUE, IF(ROW()&lt;COUNTA(SP_2b!$A:$A)+2, IF(INDIRECT("SP_2b!" &amp; ADDRESS(ROW()-1, COLUMN()-4, 4))&lt;&gt;"", INDIRECT("SP_2b!" &amp; ADDRESS(ROW()-1, COLUMN()-4, 4)), ""), ""), $B$2)</f>
        <v/>
      </c>
      <c r="AB209">
        <f>IF(TRUE, IF(ROW()&lt;COUNTA(SP_2b!$A:$A)+2, IF(INDIRECT("SP_2b!" &amp; ADDRESS(ROW()-1, COLUMN()-4, 4))&lt;&gt;"", INDIRECT("SP_2b!" &amp; ADDRESS(ROW()-1, COLUMN()-4, 4)), ""), ""), $B$2)</f>
        <v/>
      </c>
      <c r="AC209">
        <f>IF(TRUE, IF(ROW()&lt;COUNTA(SP_2b!$A:$A)+2, IF(INDIRECT("SP_2b!" &amp; ADDRESS(ROW()-1, COLUMN()-4, 4))&lt;&gt;"", INDIRECT("SP_2b!" &amp; ADDRESS(ROW()-1, COLUMN()-4, 4)), ""), ""), $B$2)</f>
        <v/>
      </c>
      <c r="AD209">
        <f>IF(TRUE, IF(ROW()&lt;COUNTA(SP_2b!$A:$A)+2, IF(INDIRECT("SP_2b!" &amp; ADDRESS(ROW()-1, COLUMN()-4, 4))&lt;&gt;"", INDIRECT("SP_2b!" &amp; ADDRESS(ROW()-1, COLUMN()-4, 4)), ""), ""), $B$2)</f>
        <v/>
      </c>
    </row>
    <row r="210">
      <c r="A210">
        <f>IF(TRUE, IF(ROW()&lt;COUNTA(SP_2a!$A:$A)+2, IF(INDIRECT("SP_2a!" &amp; ADDRESS(ROW()-1, COLUMN(), 4))&lt;&gt;"", INDIRECT("SP_2a!" &amp; ADDRESS(ROW()-1, COLUMN(), 4)), ""), ""), $B$2)</f>
        <v/>
      </c>
      <c r="B210">
        <f>IF(TRUE, IF(ROW()&lt;COUNTA(SP_2a!$A:$A)+2, IF(INDIRECT("SP_2a!" &amp; ADDRESS(ROW()-1, COLUMN(), 4))&lt;&gt;"", INDIRECT("SP_2a!" &amp; ADDRESS(ROW()-1, COLUMN(), 4)), ""), ""), $B$2)</f>
        <v/>
      </c>
      <c r="C210">
        <f>IF(TRUE, IF(ROW()&lt;COUNTA(SP_2a!$A:$A)+2, IF(INDIRECT("SP_2a!" &amp; ADDRESS(ROW()-1, COLUMN(), 4))&lt;&gt;"", INDIRECT("SP_2a!" &amp; ADDRESS(ROW()-1, COLUMN(), 4)), ""), ""), $B$2)</f>
        <v/>
      </c>
      <c r="D210">
        <f>IF(TRUE, IF(ROW()&lt;COUNTA(SP_2a!$A:$A)+2, IF(INDIRECT("SP_2a!" &amp; ADDRESS(ROW()-1, COLUMN(), 4))&lt;&gt;"", INDIRECT("SP_2a!" &amp; ADDRESS(ROW()-1, COLUMN(), 4)), ""), ""), $B$2)</f>
        <v/>
      </c>
      <c r="E210">
        <f>IF(TRUE, IF(ROW()&lt;COUNTA(SP_2a!$A:$A)+2, IF(INDIRECT("SP_2a!" &amp; ADDRESS(ROW()-1, COLUMN(), 4))&lt;&gt;"", INDIRECT("SP_2a!" &amp; ADDRESS(ROW()-1, COLUMN(), 4)), ""), ""), $B$2)</f>
        <v/>
      </c>
      <c r="F210">
        <f>IF(TRUE, IF(ROW()&lt;COUNTA(SP_2a!$A:$A)+2, IF(INDIRECT("SP_2a!" &amp; ADDRESS(ROW()-1, COLUMN(), 4))&lt;&gt;"", IF(INDIRECT("SP_2a!" &amp; ADDRESS(ROW()-1, COLUMN(), 4))=0, "", IF(INDIRECT("SP_2a!" &amp; ADDRESS(ROW()-1, COLUMN(), 4))=1, "X", INDIRECT("SP_2a!" &amp; ADDRESS(ROW()-1, COLUMN(), 4)))), ""), ""), $B$2)</f>
        <v/>
      </c>
      <c r="G210">
        <f>IF(TRUE, IF(ROW()&lt;COUNTA(SP_2a!$A:$A)+2, IF(INDIRECT("SP_2a!" &amp; ADDRESS(ROW()-1, COLUMN(), 4))&lt;&gt;"", IF(INDIRECT("SP_2a!" &amp; ADDRESS(ROW()-1, COLUMN(), 4))=0, "", IF(INDIRECT("SP_2a!" &amp; ADDRESS(ROW()-1, COLUMN(), 4))=1, "X", INDIRECT("SP_2a!" &amp; ADDRESS(ROW()-1, COLUMN(), 4)))), ""), ""), $B$2)</f>
        <v/>
      </c>
      <c r="H210">
        <f>IF(TRUE, IF(ROW()&lt;COUNTA(SP_2a!$A:$A)+2, IF(INDIRECT("SP_2a!" &amp; ADDRESS(ROW()-1, COLUMN(), 4))&lt;&gt;"", INDIRECT("SP_2a!" &amp; ADDRESS(ROW()-1, COLUMN(), 4)), ""), ""), $B$2)</f>
        <v/>
      </c>
      <c r="I210">
        <f>IF(TRUE, IF(ROW()&lt;COUNTA(SP_2a!$A:$A)+2, IF(INDIRECT("SP_2a!" &amp; ADDRESS(ROW()-1, COLUMN(), 4))&lt;&gt;"", INDIRECT("SP_2a!" &amp; ADDRESS(ROW()-1, COLUMN(), 4)), ""), ""), $B$2)</f>
        <v/>
      </c>
      <c r="J210">
        <f>IF(TRUE, IF(ROW()&lt;COUNTA(SP_2a!$A:$A)+2, IF(INDIRECT("SP_2a!" &amp; ADDRESS(ROW()-1, COLUMN(), 4))&lt;&gt;"", INDIRECT("SP_2a!" &amp; ADDRESS(ROW()-1, COLUMN(), 4)), ""), ""), $B$2)</f>
        <v/>
      </c>
      <c r="K210">
        <f>IF(TRUE, IF(ROW()&lt;COUNTA(SP_2a!$A:$A)+2, IF(INDIRECT("SP_2a!" &amp; ADDRESS(ROW()-1, COLUMN(), 4))&lt;&gt;"", INDIRECT("SP_2a!" &amp; ADDRESS(ROW()-1, COLUMN(), 4)), ""), ""), $B$2)</f>
        <v/>
      </c>
      <c r="L210">
        <f>IF(TRUE, IF(ROW()&lt;COUNTA(SP_2a!$A:$A)+2, IF(INDIRECT("SP_2a!" &amp; ADDRESS(ROW()-1, COLUMN(), 4))&lt;&gt;"", INDIRECT("SP_2a!" &amp; ADDRESS(ROW()-1, COLUMN(), 4)), ""), ""), $B$2)</f>
        <v/>
      </c>
      <c r="M210">
        <f>IF(TRUE, IF(ROW()&lt;COUNTA(SP_2a!$A:$A)+2, IF(INDIRECT("SP_2a!" &amp; ADDRESS(ROW()-1, COLUMN(), 4))&lt;&gt;"", IF(INDIRECT("SP_2a!" &amp; ADDRESS(ROW()-1, COLUMN(), 4))=0, "", INDIRECT("SP_2a!" &amp; ADDRESS(ROW()-1, COLUMN(), 4))), ""), ""), $B$2)</f>
        <v/>
      </c>
      <c r="N210">
        <f>IF(TRUE, IF(ROW()&lt;COUNTA(SP_2a!$A:$A)+2, IF(INDIRECT("SP_2a!" &amp; ADDRESS(ROW()-1, COLUMN(), 4))&lt;&gt;"", INDIRECT("SP_2a!" &amp; ADDRESS(ROW()-1, COLUMN(), 4)), ""), ""), $B$2)</f>
        <v/>
      </c>
      <c r="O210">
        <f>IF(TRUE, IF(ROW()&lt;COUNTA(SP_2a!$A:$A)+2, IF(INDIRECT("SP_2a!" &amp; ADDRESS(ROW()-1, COLUMN(), 4))&lt;&gt;"", INDIRECT("SP_2a!" &amp; ADDRESS(ROW()-1, COLUMN(), 4)), ""), ""), $B$2)</f>
        <v/>
      </c>
      <c r="P210">
        <f>IF(TRUE, IF(ROW()&lt;COUNTA(SP_2b!$A:$A)+2, IF(INDIRECT("SP_2b!" &amp; ADDRESS(ROW()-1, COLUMN()-4, 4))&lt;&gt;"", INDIRECT("SP_2b!" &amp; ADDRESS(ROW()-1, COLUMN()-4, 4)), ""), ""), $B$2)</f>
        <v/>
      </c>
      <c r="Q210">
        <f>IF(TRUE, IF(ROW()&lt;COUNTA(SP_2b!$A:$A)+2, IF(INDIRECT("SP_2b!" &amp; ADDRESS(ROW()-1, COLUMN()-4, 4))&lt;&gt;"", INDIRECT("SP_2b!" &amp; ADDRESS(ROW()-1, COLUMN()-4, 4)), ""), ""), $B$2)</f>
        <v/>
      </c>
      <c r="R210">
        <f>IF(TRUE, IF(ROW()&lt;COUNTA(SP_2b!$A:$A)+2, IF(INDIRECT("SP_2b!" &amp; ADDRESS(ROW()-1, COLUMN()-4, 4))&lt;&gt;"", INDIRECT("SP_2b!" &amp; ADDRESS(ROW()-1, COLUMN()-4, 4)), ""), ""), $B$2)</f>
        <v/>
      </c>
      <c r="S210">
        <f>IF(TRUE, IF(ROW()&lt;COUNTA(SP_2b!$A:$A)+2, IF(INDIRECT("SP_2b!" &amp; ADDRESS(ROW()-1, COLUMN()-4, 4))&lt;&gt;"", INDIRECT("SP_2b!" &amp; ADDRESS(ROW()-1, COLUMN()-4, 4)), ""), ""), $B$2)</f>
        <v/>
      </c>
      <c r="T210">
        <f>IF(TRUE, IF(ROW()&lt;COUNTA(SP_2b!$A:$A)+2, IF(INDIRECT("SP_2b!" &amp; ADDRESS(ROW()-1, COLUMN()-4, 4))&lt;&gt;"", INDIRECT("SP_2b!" &amp; ADDRESS(ROW()-1, COLUMN()-4, 4)), ""), ""), $B$2)</f>
        <v/>
      </c>
      <c r="U210">
        <f>IF(TRUE, IF(ROW()&lt;COUNTA(SP_2b!$A:$A)+2, IF(INDIRECT("SP_2b!" &amp; ADDRESS(ROW()-1, COLUMN()-4, 4))&lt;&gt;"", INDIRECT("SP_2b!" &amp; ADDRESS(ROW()-1, COLUMN()-4, 4)), ""), ""), $B$2)</f>
        <v/>
      </c>
      <c r="V210">
        <f>IF(TRUE, IF(ROW()&lt;COUNTA(SP_2b!$A:$A)+2, IF(INDIRECT("SP_2b!" &amp; ADDRESS(ROW()-1, COLUMN()-4, 4))&lt;&gt;"", INDIRECT("SP_2b!" &amp; ADDRESS(ROW()-1, COLUMN()-4, 4)), ""), ""), $B$2)</f>
        <v/>
      </c>
      <c r="W210">
        <f>IF(TRUE, IF(ROW()&lt;COUNTA(SP_2b!$A:$A)+2, IF(INDIRECT("SP_2b!" &amp; ADDRESS(ROW()-1, COLUMN()-4, 4))&lt;&gt;"", INDIRECT("SP_2b!" &amp; ADDRESS(ROW()-1, COLUMN()-4, 4)), ""), ""), $B$2)</f>
        <v/>
      </c>
      <c r="X210">
        <f>IF(TRUE, IF(ROW()&lt;COUNTA(SP_2b!$A:$A)+2, IF(INDIRECT("SP_2b!" &amp; ADDRESS(ROW()-1, COLUMN()-4, 4))&lt;&gt;"", INDIRECT("SP_2b!" &amp; ADDRESS(ROW()-1, COLUMN()-4, 4)), ""), ""), $B$2)</f>
        <v/>
      </c>
      <c r="Y210">
        <f>IF(TRUE, IF(ROW()&lt;COUNTA(SP_2b!$A:$A)+2, IF(INDIRECT("SP_2b!" &amp; ADDRESS(ROW()-1, COLUMN()-4, 4))&lt;&gt;"", INDIRECT("SP_2b!" &amp; ADDRESS(ROW()-1, COLUMN()-4, 4)), ""), ""), $B$2)</f>
        <v/>
      </c>
      <c r="Z210">
        <f>IF(TRUE, IF(ROW()&lt;COUNTA(SP_2b!$A:$A)+2, IF(INDIRECT("SP_2b!" &amp; ADDRESS(ROW()-1, COLUMN()-4, 4))&lt;&gt;"", INDIRECT("SP_2b!" &amp; ADDRESS(ROW()-1, COLUMN()-4, 4)), ""), ""), $B$2)</f>
        <v/>
      </c>
      <c r="AA210">
        <f>IF(TRUE, IF(ROW()&lt;COUNTA(SP_2b!$A:$A)+2, IF(INDIRECT("SP_2b!" &amp; ADDRESS(ROW()-1, COLUMN()-4, 4))&lt;&gt;"", INDIRECT("SP_2b!" &amp; ADDRESS(ROW()-1, COLUMN()-4, 4)), ""), ""), $B$2)</f>
        <v/>
      </c>
      <c r="AB210">
        <f>IF(TRUE, IF(ROW()&lt;COUNTA(SP_2b!$A:$A)+2, IF(INDIRECT("SP_2b!" &amp; ADDRESS(ROW()-1, COLUMN()-4, 4))&lt;&gt;"", INDIRECT("SP_2b!" &amp; ADDRESS(ROW()-1, COLUMN()-4, 4)), ""), ""), $B$2)</f>
        <v/>
      </c>
      <c r="AC210">
        <f>IF(TRUE, IF(ROW()&lt;COUNTA(SP_2b!$A:$A)+2, IF(INDIRECT("SP_2b!" &amp; ADDRESS(ROW()-1, COLUMN()-4, 4))&lt;&gt;"", INDIRECT("SP_2b!" &amp; ADDRESS(ROW()-1, COLUMN()-4, 4)), ""), ""), $B$2)</f>
        <v/>
      </c>
      <c r="AD210">
        <f>IF(TRUE, IF(ROW()&lt;COUNTA(SP_2b!$A:$A)+2, IF(INDIRECT("SP_2b!" &amp; ADDRESS(ROW()-1, COLUMN()-4, 4))&lt;&gt;"", INDIRECT("SP_2b!" &amp; ADDRESS(ROW()-1, COLUMN()-4, 4)), ""), ""), $B$2)</f>
        <v/>
      </c>
    </row>
    <row r="211">
      <c r="A211">
        <f>IF(TRUE, IF(ROW()&lt;COUNTA(SP_2a!$A:$A)+2, IF(INDIRECT("SP_2a!" &amp; ADDRESS(ROW()-1, COLUMN(), 4))&lt;&gt;"", INDIRECT("SP_2a!" &amp; ADDRESS(ROW()-1, COLUMN(), 4)), ""), ""), $B$2)</f>
        <v/>
      </c>
      <c r="B211">
        <f>IF(TRUE, IF(ROW()&lt;COUNTA(SP_2a!$A:$A)+2, IF(INDIRECT("SP_2a!" &amp; ADDRESS(ROW()-1, COLUMN(), 4))&lt;&gt;"", INDIRECT("SP_2a!" &amp; ADDRESS(ROW()-1, COLUMN(), 4)), ""), ""), $B$2)</f>
        <v/>
      </c>
      <c r="C211">
        <f>IF(TRUE, IF(ROW()&lt;COUNTA(SP_2a!$A:$A)+2, IF(INDIRECT("SP_2a!" &amp; ADDRESS(ROW()-1, COLUMN(), 4))&lt;&gt;"", INDIRECT("SP_2a!" &amp; ADDRESS(ROW()-1, COLUMN(), 4)), ""), ""), $B$2)</f>
        <v/>
      </c>
      <c r="D211">
        <f>IF(TRUE, IF(ROW()&lt;COUNTA(SP_2a!$A:$A)+2, IF(INDIRECT("SP_2a!" &amp; ADDRESS(ROW()-1, COLUMN(), 4))&lt;&gt;"", INDIRECT("SP_2a!" &amp; ADDRESS(ROW()-1, COLUMN(), 4)), ""), ""), $B$2)</f>
        <v/>
      </c>
      <c r="E211">
        <f>IF(TRUE, IF(ROW()&lt;COUNTA(SP_2a!$A:$A)+2, IF(INDIRECT("SP_2a!" &amp; ADDRESS(ROW()-1, COLUMN(), 4))&lt;&gt;"", INDIRECT("SP_2a!" &amp; ADDRESS(ROW()-1, COLUMN(), 4)), ""), ""), $B$2)</f>
        <v/>
      </c>
      <c r="F211">
        <f>IF(TRUE, IF(ROW()&lt;COUNTA(SP_2a!$A:$A)+2, IF(INDIRECT("SP_2a!" &amp; ADDRESS(ROW()-1, COLUMN(), 4))&lt;&gt;"", IF(INDIRECT("SP_2a!" &amp; ADDRESS(ROW()-1, COLUMN(), 4))=0, "", IF(INDIRECT("SP_2a!" &amp; ADDRESS(ROW()-1, COLUMN(), 4))=1, "X", INDIRECT("SP_2a!" &amp; ADDRESS(ROW()-1, COLUMN(), 4)))), ""), ""), $B$2)</f>
        <v/>
      </c>
      <c r="G211">
        <f>IF(TRUE, IF(ROW()&lt;COUNTA(SP_2a!$A:$A)+2, IF(INDIRECT("SP_2a!" &amp; ADDRESS(ROW()-1, COLUMN(), 4))&lt;&gt;"", IF(INDIRECT("SP_2a!" &amp; ADDRESS(ROW()-1, COLUMN(), 4))=0, "", IF(INDIRECT("SP_2a!" &amp; ADDRESS(ROW()-1, COLUMN(), 4))=1, "X", INDIRECT("SP_2a!" &amp; ADDRESS(ROW()-1, COLUMN(), 4)))), ""), ""), $B$2)</f>
        <v/>
      </c>
      <c r="H211">
        <f>IF(TRUE, IF(ROW()&lt;COUNTA(SP_2a!$A:$A)+2, IF(INDIRECT("SP_2a!" &amp; ADDRESS(ROW()-1, COLUMN(), 4))&lt;&gt;"", INDIRECT("SP_2a!" &amp; ADDRESS(ROW()-1, COLUMN(), 4)), ""), ""), $B$2)</f>
        <v/>
      </c>
      <c r="I211">
        <f>IF(TRUE, IF(ROW()&lt;COUNTA(SP_2a!$A:$A)+2, IF(INDIRECT("SP_2a!" &amp; ADDRESS(ROW()-1, COLUMN(), 4))&lt;&gt;"", INDIRECT("SP_2a!" &amp; ADDRESS(ROW()-1, COLUMN(), 4)), ""), ""), $B$2)</f>
        <v/>
      </c>
      <c r="J211">
        <f>IF(TRUE, IF(ROW()&lt;COUNTA(SP_2a!$A:$A)+2, IF(INDIRECT("SP_2a!" &amp; ADDRESS(ROW()-1, COLUMN(), 4))&lt;&gt;"", INDIRECT("SP_2a!" &amp; ADDRESS(ROW()-1, COLUMN(), 4)), ""), ""), $B$2)</f>
        <v/>
      </c>
      <c r="K211">
        <f>IF(TRUE, IF(ROW()&lt;COUNTA(SP_2a!$A:$A)+2, IF(INDIRECT("SP_2a!" &amp; ADDRESS(ROW()-1, COLUMN(), 4))&lt;&gt;"", INDIRECT("SP_2a!" &amp; ADDRESS(ROW()-1, COLUMN(), 4)), ""), ""), $B$2)</f>
        <v/>
      </c>
      <c r="L211">
        <f>IF(TRUE, IF(ROW()&lt;COUNTA(SP_2a!$A:$A)+2, IF(INDIRECT("SP_2a!" &amp; ADDRESS(ROW()-1, COLUMN(), 4))&lt;&gt;"", INDIRECT("SP_2a!" &amp; ADDRESS(ROW()-1, COLUMN(), 4)), ""), ""), $B$2)</f>
        <v/>
      </c>
      <c r="M211">
        <f>IF(TRUE, IF(ROW()&lt;COUNTA(SP_2a!$A:$A)+2, IF(INDIRECT("SP_2a!" &amp; ADDRESS(ROW()-1, COLUMN(), 4))&lt;&gt;"", IF(INDIRECT("SP_2a!" &amp; ADDRESS(ROW()-1, COLUMN(), 4))=0, "", INDIRECT("SP_2a!" &amp; ADDRESS(ROW()-1, COLUMN(), 4))), ""), ""), $B$2)</f>
        <v/>
      </c>
      <c r="N211">
        <f>IF(TRUE, IF(ROW()&lt;COUNTA(SP_2a!$A:$A)+2, IF(INDIRECT("SP_2a!" &amp; ADDRESS(ROW()-1, COLUMN(), 4))&lt;&gt;"", INDIRECT("SP_2a!" &amp; ADDRESS(ROW()-1, COLUMN(), 4)), ""), ""), $B$2)</f>
        <v/>
      </c>
      <c r="O211">
        <f>IF(TRUE, IF(ROW()&lt;COUNTA(SP_2a!$A:$A)+2, IF(INDIRECT("SP_2a!" &amp; ADDRESS(ROW()-1, COLUMN(), 4))&lt;&gt;"", INDIRECT("SP_2a!" &amp; ADDRESS(ROW()-1, COLUMN(), 4)), ""), ""), $B$2)</f>
        <v/>
      </c>
      <c r="P211">
        <f>IF(TRUE, IF(ROW()&lt;COUNTA(SP_2b!$A:$A)+2, IF(INDIRECT("SP_2b!" &amp; ADDRESS(ROW()-1, COLUMN()-4, 4))&lt;&gt;"", INDIRECT("SP_2b!" &amp; ADDRESS(ROW()-1, COLUMN()-4, 4)), ""), ""), $B$2)</f>
        <v/>
      </c>
      <c r="Q211">
        <f>IF(TRUE, IF(ROW()&lt;COUNTA(SP_2b!$A:$A)+2, IF(INDIRECT("SP_2b!" &amp; ADDRESS(ROW()-1, COLUMN()-4, 4))&lt;&gt;"", INDIRECT("SP_2b!" &amp; ADDRESS(ROW()-1, COLUMN()-4, 4)), ""), ""), $B$2)</f>
        <v/>
      </c>
      <c r="R211">
        <f>IF(TRUE, IF(ROW()&lt;COUNTA(SP_2b!$A:$A)+2, IF(INDIRECT("SP_2b!" &amp; ADDRESS(ROW()-1, COLUMN()-4, 4))&lt;&gt;"", INDIRECT("SP_2b!" &amp; ADDRESS(ROW()-1, COLUMN()-4, 4)), ""), ""), $B$2)</f>
        <v/>
      </c>
      <c r="S211">
        <f>IF(TRUE, IF(ROW()&lt;COUNTA(SP_2b!$A:$A)+2, IF(INDIRECT("SP_2b!" &amp; ADDRESS(ROW()-1, COLUMN()-4, 4))&lt;&gt;"", INDIRECT("SP_2b!" &amp; ADDRESS(ROW()-1, COLUMN()-4, 4)), ""), ""), $B$2)</f>
        <v/>
      </c>
      <c r="T211">
        <f>IF(TRUE, IF(ROW()&lt;COUNTA(SP_2b!$A:$A)+2, IF(INDIRECT("SP_2b!" &amp; ADDRESS(ROW()-1, COLUMN()-4, 4))&lt;&gt;"", INDIRECT("SP_2b!" &amp; ADDRESS(ROW()-1, COLUMN()-4, 4)), ""), ""), $B$2)</f>
        <v/>
      </c>
      <c r="U211">
        <f>IF(TRUE, IF(ROW()&lt;COUNTA(SP_2b!$A:$A)+2, IF(INDIRECT("SP_2b!" &amp; ADDRESS(ROW()-1, COLUMN()-4, 4))&lt;&gt;"", INDIRECT("SP_2b!" &amp; ADDRESS(ROW()-1, COLUMN()-4, 4)), ""), ""), $B$2)</f>
        <v/>
      </c>
      <c r="V211">
        <f>IF(TRUE, IF(ROW()&lt;COUNTA(SP_2b!$A:$A)+2, IF(INDIRECT("SP_2b!" &amp; ADDRESS(ROW()-1, COLUMN()-4, 4))&lt;&gt;"", INDIRECT("SP_2b!" &amp; ADDRESS(ROW()-1, COLUMN()-4, 4)), ""), ""), $B$2)</f>
        <v/>
      </c>
      <c r="W211">
        <f>IF(TRUE, IF(ROW()&lt;COUNTA(SP_2b!$A:$A)+2, IF(INDIRECT("SP_2b!" &amp; ADDRESS(ROW()-1, COLUMN()-4, 4))&lt;&gt;"", INDIRECT("SP_2b!" &amp; ADDRESS(ROW()-1, COLUMN()-4, 4)), ""), ""), $B$2)</f>
        <v/>
      </c>
      <c r="X211">
        <f>IF(TRUE, IF(ROW()&lt;COUNTA(SP_2b!$A:$A)+2, IF(INDIRECT("SP_2b!" &amp; ADDRESS(ROW()-1, COLUMN()-4, 4))&lt;&gt;"", INDIRECT("SP_2b!" &amp; ADDRESS(ROW()-1, COLUMN()-4, 4)), ""), ""), $B$2)</f>
        <v/>
      </c>
      <c r="Y211">
        <f>IF(TRUE, IF(ROW()&lt;COUNTA(SP_2b!$A:$A)+2, IF(INDIRECT("SP_2b!" &amp; ADDRESS(ROW()-1, COLUMN()-4, 4))&lt;&gt;"", INDIRECT("SP_2b!" &amp; ADDRESS(ROW()-1, COLUMN()-4, 4)), ""), ""), $B$2)</f>
        <v/>
      </c>
      <c r="Z211">
        <f>IF(TRUE, IF(ROW()&lt;COUNTA(SP_2b!$A:$A)+2, IF(INDIRECT("SP_2b!" &amp; ADDRESS(ROW()-1, COLUMN()-4, 4))&lt;&gt;"", INDIRECT("SP_2b!" &amp; ADDRESS(ROW()-1, COLUMN()-4, 4)), ""), ""), $B$2)</f>
        <v/>
      </c>
      <c r="AA211">
        <f>IF(TRUE, IF(ROW()&lt;COUNTA(SP_2b!$A:$A)+2, IF(INDIRECT("SP_2b!" &amp; ADDRESS(ROW()-1, COLUMN()-4, 4))&lt;&gt;"", INDIRECT("SP_2b!" &amp; ADDRESS(ROW()-1, COLUMN()-4, 4)), ""), ""), $B$2)</f>
        <v/>
      </c>
      <c r="AB211">
        <f>IF(TRUE, IF(ROW()&lt;COUNTA(SP_2b!$A:$A)+2, IF(INDIRECT("SP_2b!" &amp; ADDRESS(ROW()-1, COLUMN()-4, 4))&lt;&gt;"", INDIRECT("SP_2b!" &amp; ADDRESS(ROW()-1, COLUMN()-4, 4)), ""), ""), $B$2)</f>
        <v/>
      </c>
      <c r="AC211">
        <f>IF(TRUE, IF(ROW()&lt;COUNTA(SP_2b!$A:$A)+2, IF(INDIRECT("SP_2b!" &amp; ADDRESS(ROW()-1, COLUMN()-4, 4))&lt;&gt;"", INDIRECT("SP_2b!" &amp; ADDRESS(ROW()-1, COLUMN()-4, 4)), ""), ""), $B$2)</f>
        <v/>
      </c>
      <c r="AD211">
        <f>IF(TRUE, IF(ROW()&lt;COUNTA(SP_2b!$A:$A)+2, IF(INDIRECT("SP_2b!" &amp; ADDRESS(ROW()-1, COLUMN()-4, 4))&lt;&gt;"", INDIRECT("SP_2b!" &amp; ADDRESS(ROW()-1, COLUMN()-4, 4)), ""), ""), $B$2)</f>
        <v/>
      </c>
    </row>
    <row r="212">
      <c r="A212">
        <f>IF(TRUE, IF(ROW()&lt;COUNTA(SP_2a!$A:$A)+2, IF(INDIRECT("SP_2a!" &amp; ADDRESS(ROW()-1, COLUMN(), 4))&lt;&gt;"", INDIRECT("SP_2a!" &amp; ADDRESS(ROW()-1, COLUMN(), 4)), ""), ""), $B$2)</f>
        <v/>
      </c>
      <c r="B212">
        <f>IF(TRUE, IF(ROW()&lt;COUNTA(SP_2a!$A:$A)+2, IF(INDIRECT("SP_2a!" &amp; ADDRESS(ROW()-1, COLUMN(), 4))&lt;&gt;"", INDIRECT("SP_2a!" &amp; ADDRESS(ROW()-1, COLUMN(), 4)), ""), ""), $B$2)</f>
        <v/>
      </c>
      <c r="C212">
        <f>IF(TRUE, IF(ROW()&lt;COUNTA(SP_2a!$A:$A)+2, IF(INDIRECT("SP_2a!" &amp; ADDRESS(ROW()-1, COLUMN(), 4))&lt;&gt;"", INDIRECT("SP_2a!" &amp; ADDRESS(ROW()-1, COLUMN(), 4)), ""), ""), $B$2)</f>
        <v/>
      </c>
      <c r="D212">
        <f>IF(TRUE, IF(ROW()&lt;COUNTA(SP_2a!$A:$A)+2, IF(INDIRECT("SP_2a!" &amp; ADDRESS(ROW()-1, COLUMN(), 4))&lt;&gt;"", INDIRECT("SP_2a!" &amp; ADDRESS(ROW()-1, COLUMN(), 4)), ""), ""), $B$2)</f>
        <v/>
      </c>
      <c r="E212">
        <f>IF(TRUE, IF(ROW()&lt;COUNTA(SP_2a!$A:$A)+2, IF(INDIRECT("SP_2a!" &amp; ADDRESS(ROW()-1, COLUMN(), 4))&lt;&gt;"", INDIRECT("SP_2a!" &amp; ADDRESS(ROW()-1, COLUMN(), 4)), ""), ""), $B$2)</f>
        <v/>
      </c>
      <c r="F212">
        <f>IF(TRUE, IF(ROW()&lt;COUNTA(SP_2a!$A:$A)+2, IF(INDIRECT("SP_2a!" &amp; ADDRESS(ROW()-1, COLUMN(), 4))&lt;&gt;"", IF(INDIRECT("SP_2a!" &amp; ADDRESS(ROW()-1, COLUMN(), 4))=0, "", IF(INDIRECT("SP_2a!" &amp; ADDRESS(ROW()-1, COLUMN(), 4))=1, "X", INDIRECT("SP_2a!" &amp; ADDRESS(ROW()-1, COLUMN(), 4)))), ""), ""), $B$2)</f>
        <v/>
      </c>
      <c r="G212">
        <f>IF(TRUE, IF(ROW()&lt;COUNTA(SP_2a!$A:$A)+2, IF(INDIRECT("SP_2a!" &amp; ADDRESS(ROW()-1, COLUMN(), 4))&lt;&gt;"", IF(INDIRECT("SP_2a!" &amp; ADDRESS(ROW()-1, COLUMN(), 4))=0, "", IF(INDIRECT("SP_2a!" &amp; ADDRESS(ROW()-1, COLUMN(), 4))=1, "X", INDIRECT("SP_2a!" &amp; ADDRESS(ROW()-1, COLUMN(), 4)))), ""), ""), $B$2)</f>
        <v/>
      </c>
      <c r="H212">
        <f>IF(TRUE, IF(ROW()&lt;COUNTA(SP_2a!$A:$A)+2, IF(INDIRECT("SP_2a!" &amp; ADDRESS(ROW()-1, COLUMN(), 4))&lt;&gt;"", INDIRECT("SP_2a!" &amp; ADDRESS(ROW()-1, COLUMN(), 4)), ""), ""), $B$2)</f>
        <v/>
      </c>
      <c r="I212">
        <f>IF(TRUE, IF(ROW()&lt;COUNTA(SP_2a!$A:$A)+2, IF(INDIRECT("SP_2a!" &amp; ADDRESS(ROW()-1, COLUMN(), 4))&lt;&gt;"", INDIRECT("SP_2a!" &amp; ADDRESS(ROW()-1, COLUMN(), 4)), ""), ""), $B$2)</f>
        <v/>
      </c>
      <c r="J212">
        <f>IF(TRUE, IF(ROW()&lt;COUNTA(SP_2a!$A:$A)+2, IF(INDIRECT("SP_2a!" &amp; ADDRESS(ROW()-1, COLUMN(), 4))&lt;&gt;"", INDIRECT("SP_2a!" &amp; ADDRESS(ROW()-1, COLUMN(), 4)), ""), ""), $B$2)</f>
        <v/>
      </c>
      <c r="K212">
        <f>IF(TRUE, IF(ROW()&lt;COUNTA(SP_2a!$A:$A)+2, IF(INDIRECT("SP_2a!" &amp; ADDRESS(ROW()-1, COLUMN(), 4))&lt;&gt;"", INDIRECT("SP_2a!" &amp; ADDRESS(ROW()-1, COLUMN(), 4)), ""), ""), $B$2)</f>
        <v/>
      </c>
      <c r="L212">
        <f>IF(TRUE, IF(ROW()&lt;COUNTA(SP_2a!$A:$A)+2, IF(INDIRECT("SP_2a!" &amp; ADDRESS(ROW()-1, COLUMN(), 4))&lt;&gt;"", INDIRECT("SP_2a!" &amp; ADDRESS(ROW()-1, COLUMN(), 4)), ""), ""), $B$2)</f>
        <v/>
      </c>
      <c r="M212">
        <f>IF(TRUE, IF(ROW()&lt;COUNTA(SP_2a!$A:$A)+2, IF(INDIRECT("SP_2a!" &amp; ADDRESS(ROW()-1, COLUMN(), 4))&lt;&gt;"", IF(INDIRECT("SP_2a!" &amp; ADDRESS(ROW()-1, COLUMN(), 4))=0, "", INDIRECT("SP_2a!" &amp; ADDRESS(ROW()-1, COLUMN(), 4))), ""), ""), $B$2)</f>
        <v/>
      </c>
      <c r="N212">
        <f>IF(TRUE, IF(ROW()&lt;COUNTA(SP_2a!$A:$A)+2, IF(INDIRECT("SP_2a!" &amp; ADDRESS(ROW()-1, COLUMN(), 4))&lt;&gt;"", INDIRECT("SP_2a!" &amp; ADDRESS(ROW()-1, COLUMN(), 4)), ""), ""), $B$2)</f>
        <v/>
      </c>
      <c r="O212">
        <f>IF(TRUE, IF(ROW()&lt;COUNTA(SP_2a!$A:$A)+2, IF(INDIRECT("SP_2a!" &amp; ADDRESS(ROW()-1, COLUMN(), 4))&lt;&gt;"", INDIRECT("SP_2a!" &amp; ADDRESS(ROW()-1, COLUMN(), 4)), ""), ""), $B$2)</f>
        <v/>
      </c>
      <c r="P212">
        <f>IF(TRUE, IF(ROW()&lt;COUNTA(SP_2b!$A:$A)+2, IF(INDIRECT("SP_2b!" &amp; ADDRESS(ROW()-1, COLUMN()-4, 4))&lt;&gt;"", INDIRECT("SP_2b!" &amp; ADDRESS(ROW()-1, COLUMN()-4, 4)), ""), ""), $B$2)</f>
        <v/>
      </c>
      <c r="Q212">
        <f>IF(TRUE, IF(ROW()&lt;COUNTA(SP_2b!$A:$A)+2, IF(INDIRECT("SP_2b!" &amp; ADDRESS(ROW()-1, COLUMN()-4, 4))&lt;&gt;"", INDIRECT("SP_2b!" &amp; ADDRESS(ROW()-1, COLUMN()-4, 4)), ""), ""), $B$2)</f>
        <v/>
      </c>
      <c r="R212">
        <f>IF(TRUE, IF(ROW()&lt;COUNTA(SP_2b!$A:$A)+2, IF(INDIRECT("SP_2b!" &amp; ADDRESS(ROW()-1, COLUMN()-4, 4))&lt;&gt;"", INDIRECT("SP_2b!" &amp; ADDRESS(ROW()-1, COLUMN()-4, 4)), ""), ""), $B$2)</f>
        <v/>
      </c>
      <c r="S212">
        <f>IF(TRUE, IF(ROW()&lt;COUNTA(SP_2b!$A:$A)+2, IF(INDIRECT("SP_2b!" &amp; ADDRESS(ROW()-1, COLUMN()-4, 4))&lt;&gt;"", INDIRECT("SP_2b!" &amp; ADDRESS(ROW()-1, COLUMN()-4, 4)), ""), ""), $B$2)</f>
        <v/>
      </c>
      <c r="T212">
        <f>IF(TRUE, IF(ROW()&lt;COUNTA(SP_2b!$A:$A)+2, IF(INDIRECT("SP_2b!" &amp; ADDRESS(ROW()-1, COLUMN()-4, 4))&lt;&gt;"", INDIRECT("SP_2b!" &amp; ADDRESS(ROW()-1, COLUMN()-4, 4)), ""), ""), $B$2)</f>
        <v/>
      </c>
      <c r="U212">
        <f>IF(TRUE, IF(ROW()&lt;COUNTA(SP_2b!$A:$A)+2, IF(INDIRECT("SP_2b!" &amp; ADDRESS(ROW()-1, COLUMN()-4, 4))&lt;&gt;"", INDIRECT("SP_2b!" &amp; ADDRESS(ROW()-1, COLUMN()-4, 4)), ""), ""), $B$2)</f>
        <v/>
      </c>
      <c r="V212">
        <f>IF(TRUE, IF(ROW()&lt;COUNTA(SP_2b!$A:$A)+2, IF(INDIRECT("SP_2b!" &amp; ADDRESS(ROW()-1, COLUMN()-4, 4))&lt;&gt;"", INDIRECT("SP_2b!" &amp; ADDRESS(ROW()-1, COLUMN()-4, 4)), ""), ""), $B$2)</f>
        <v/>
      </c>
      <c r="W212">
        <f>IF(TRUE, IF(ROW()&lt;COUNTA(SP_2b!$A:$A)+2, IF(INDIRECT("SP_2b!" &amp; ADDRESS(ROW()-1, COLUMN()-4, 4))&lt;&gt;"", INDIRECT("SP_2b!" &amp; ADDRESS(ROW()-1, COLUMN()-4, 4)), ""), ""), $B$2)</f>
        <v/>
      </c>
      <c r="X212">
        <f>IF(TRUE, IF(ROW()&lt;COUNTA(SP_2b!$A:$A)+2, IF(INDIRECT("SP_2b!" &amp; ADDRESS(ROW()-1, COLUMN()-4, 4))&lt;&gt;"", INDIRECT("SP_2b!" &amp; ADDRESS(ROW()-1, COLUMN()-4, 4)), ""), ""), $B$2)</f>
        <v/>
      </c>
      <c r="Y212">
        <f>IF(TRUE, IF(ROW()&lt;COUNTA(SP_2b!$A:$A)+2, IF(INDIRECT("SP_2b!" &amp; ADDRESS(ROW()-1, COLUMN()-4, 4))&lt;&gt;"", INDIRECT("SP_2b!" &amp; ADDRESS(ROW()-1, COLUMN()-4, 4)), ""), ""), $B$2)</f>
        <v/>
      </c>
      <c r="Z212">
        <f>IF(TRUE, IF(ROW()&lt;COUNTA(SP_2b!$A:$A)+2, IF(INDIRECT("SP_2b!" &amp; ADDRESS(ROW()-1, COLUMN()-4, 4))&lt;&gt;"", INDIRECT("SP_2b!" &amp; ADDRESS(ROW()-1, COLUMN()-4, 4)), ""), ""), $B$2)</f>
        <v/>
      </c>
      <c r="AA212">
        <f>IF(TRUE, IF(ROW()&lt;COUNTA(SP_2b!$A:$A)+2, IF(INDIRECT("SP_2b!" &amp; ADDRESS(ROW()-1, COLUMN()-4, 4))&lt;&gt;"", INDIRECT("SP_2b!" &amp; ADDRESS(ROW()-1, COLUMN()-4, 4)), ""), ""), $B$2)</f>
        <v/>
      </c>
      <c r="AB212">
        <f>IF(TRUE, IF(ROW()&lt;COUNTA(SP_2b!$A:$A)+2, IF(INDIRECT("SP_2b!" &amp; ADDRESS(ROW()-1, COLUMN()-4, 4))&lt;&gt;"", INDIRECT("SP_2b!" &amp; ADDRESS(ROW()-1, COLUMN()-4, 4)), ""), ""), $B$2)</f>
        <v/>
      </c>
      <c r="AC212">
        <f>IF(TRUE, IF(ROW()&lt;COUNTA(SP_2b!$A:$A)+2, IF(INDIRECT("SP_2b!" &amp; ADDRESS(ROW()-1, COLUMN()-4, 4))&lt;&gt;"", INDIRECT("SP_2b!" &amp; ADDRESS(ROW()-1, COLUMN()-4, 4)), ""), ""), $B$2)</f>
        <v/>
      </c>
      <c r="AD212">
        <f>IF(TRUE, IF(ROW()&lt;COUNTA(SP_2b!$A:$A)+2, IF(INDIRECT("SP_2b!" &amp; ADDRESS(ROW()-1, COLUMN()-4, 4))&lt;&gt;"", INDIRECT("SP_2b!" &amp; ADDRESS(ROW()-1, COLUMN()-4, 4)), ""), ""), $B$2)</f>
        <v/>
      </c>
    </row>
    <row r="213">
      <c r="A213">
        <f>IF(TRUE, IF(ROW()&lt;COUNTA(SP_2a!$A:$A)+2, IF(INDIRECT("SP_2a!" &amp; ADDRESS(ROW()-1, COLUMN(), 4))&lt;&gt;"", INDIRECT("SP_2a!" &amp; ADDRESS(ROW()-1, COLUMN(), 4)), ""), ""), $B$2)</f>
        <v/>
      </c>
      <c r="B213">
        <f>IF(TRUE, IF(ROW()&lt;COUNTA(SP_2a!$A:$A)+2, IF(INDIRECT("SP_2a!" &amp; ADDRESS(ROW()-1, COLUMN(), 4))&lt;&gt;"", INDIRECT("SP_2a!" &amp; ADDRESS(ROW()-1, COLUMN(), 4)), ""), ""), $B$2)</f>
        <v/>
      </c>
      <c r="C213">
        <f>IF(TRUE, IF(ROW()&lt;COUNTA(SP_2a!$A:$A)+2, IF(INDIRECT("SP_2a!" &amp; ADDRESS(ROW()-1, COLUMN(), 4))&lt;&gt;"", INDIRECT("SP_2a!" &amp; ADDRESS(ROW()-1, COLUMN(), 4)), ""), ""), $B$2)</f>
        <v/>
      </c>
      <c r="D213">
        <f>IF(TRUE, IF(ROW()&lt;COUNTA(SP_2a!$A:$A)+2, IF(INDIRECT("SP_2a!" &amp; ADDRESS(ROW()-1, COLUMN(), 4))&lt;&gt;"", INDIRECT("SP_2a!" &amp; ADDRESS(ROW()-1, COLUMN(), 4)), ""), ""), $B$2)</f>
        <v/>
      </c>
      <c r="E213">
        <f>IF(TRUE, IF(ROW()&lt;COUNTA(SP_2a!$A:$A)+2, IF(INDIRECT("SP_2a!" &amp; ADDRESS(ROW()-1, COLUMN(), 4))&lt;&gt;"", INDIRECT("SP_2a!" &amp; ADDRESS(ROW()-1, COLUMN(), 4)), ""), ""), $B$2)</f>
        <v/>
      </c>
      <c r="F213">
        <f>IF(TRUE, IF(ROW()&lt;COUNTA(SP_2a!$A:$A)+2, IF(INDIRECT("SP_2a!" &amp; ADDRESS(ROW()-1, COLUMN(), 4))&lt;&gt;"", IF(INDIRECT("SP_2a!" &amp; ADDRESS(ROW()-1, COLUMN(), 4))=0, "", IF(INDIRECT("SP_2a!" &amp; ADDRESS(ROW()-1, COLUMN(), 4))=1, "X", INDIRECT("SP_2a!" &amp; ADDRESS(ROW()-1, COLUMN(), 4)))), ""), ""), $B$2)</f>
        <v/>
      </c>
      <c r="G213">
        <f>IF(TRUE, IF(ROW()&lt;COUNTA(SP_2a!$A:$A)+2, IF(INDIRECT("SP_2a!" &amp; ADDRESS(ROW()-1, COLUMN(), 4))&lt;&gt;"", IF(INDIRECT("SP_2a!" &amp; ADDRESS(ROW()-1, COLUMN(), 4))=0, "", IF(INDIRECT("SP_2a!" &amp; ADDRESS(ROW()-1, COLUMN(), 4))=1, "X", INDIRECT("SP_2a!" &amp; ADDRESS(ROW()-1, COLUMN(), 4)))), ""), ""), $B$2)</f>
        <v/>
      </c>
      <c r="H213">
        <f>IF(TRUE, IF(ROW()&lt;COUNTA(SP_2a!$A:$A)+2, IF(INDIRECT("SP_2a!" &amp; ADDRESS(ROW()-1, COLUMN(), 4))&lt;&gt;"", INDIRECT("SP_2a!" &amp; ADDRESS(ROW()-1, COLUMN(), 4)), ""), ""), $B$2)</f>
        <v/>
      </c>
      <c r="I213">
        <f>IF(TRUE, IF(ROW()&lt;COUNTA(SP_2a!$A:$A)+2, IF(INDIRECT("SP_2a!" &amp; ADDRESS(ROW()-1, COLUMN(), 4))&lt;&gt;"", INDIRECT("SP_2a!" &amp; ADDRESS(ROW()-1, COLUMN(), 4)), ""), ""), $B$2)</f>
        <v/>
      </c>
      <c r="J213">
        <f>IF(TRUE, IF(ROW()&lt;COUNTA(SP_2a!$A:$A)+2, IF(INDIRECT("SP_2a!" &amp; ADDRESS(ROW()-1, COLUMN(), 4))&lt;&gt;"", INDIRECT("SP_2a!" &amp; ADDRESS(ROW()-1, COLUMN(), 4)), ""), ""), $B$2)</f>
        <v/>
      </c>
      <c r="K213">
        <f>IF(TRUE, IF(ROW()&lt;COUNTA(SP_2a!$A:$A)+2, IF(INDIRECT("SP_2a!" &amp; ADDRESS(ROW()-1, COLUMN(), 4))&lt;&gt;"", INDIRECT("SP_2a!" &amp; ADDRESS(ROW()-1, COLUMN(), 4)), ""), ""), $B$2)</f>
        <v/>
      </c>
      <c r="L213">
        <f>IF(TRUE, IF(ROW()&lt;COUNTA(SP_2a!$A:$A)+2, IF(INDIRECT("SP_2a!" &amp; ADDRESS(ROW()-1, COLUMN(), 4))&lt;&gt;"", INDIRECT("SP_2a!" &amp; ADDRESS(ROW()-1, COLUMN(), 4)), ""), ""), $B$2)</f>
        <v/>
      </c>
      <c r="M213">
        <f>IF(TRUE, IF(ROW()&lt;COUNTA(SP_2a!$A:$A)+2, IF(INDIRECT("SP_2a!" &amp; ADDRESS(ROW()-1, COLUMN(), 4))&lt;&gt;"", IF(INDIRECT("SP_2a!" &amp; ADDRESS(ROW()-1, COLUMN(), 4))=0, "", INDIRECT("SP_2a!" &amp; ADDRESS(ROW()-1, COLUMN(), 4))), ""), ""), $B$2)</f>
        <v/>
      </c>
      <c r="N213">
        <f>IF(TRUE, IF(ROW()&lt;COUNTA(SP_2a!$A:$A)+2, IF(INDIRECT("SP_2a!" &amp; ADDRESS(ROW()-1, COLUMN(), 4))&lt;&gt;"", INDIRECT("SP_2a!" &amp; ADDRESS(ROW()-1, COLUMN(), 4)), ""), ""), $B$2)</f>
        <v/>
      </c>
      <c r="O213">
        <f>IF(TRUE, IF(ROW()&lt;COUNTA(SP_2a!$A:$A)+2, IF(INDIRECT("SP_2a!" &amp; ADDRESS(ROW()-1, COLUMN(), 4))&lt;&gt;"", INDIRECT("SP_2a!" &amp; ADDRESS(ROW()-1, COLUMN(), 4)), ""), ""), $B$2)</f>
        <v/>
      </c>
      <c r="P213">
        <f>IF(TRUE, IF(ROW()&lt;COUNTA(SP_2b!$A:$A)+2, IF(INDIRECT("SP_2b!" &amp; ADDRESS(ROW()-1, COLUMN()-4, 4))&lt;&gt;"", INDIRECT("SP_2b!" &amp; ADDRESS(ROW()-1, COLUMN()-4, 4)), ""), ""), $B$2)</f>
        <v/>
      </c>
      <c r="Q213">
        <f>IF(TRUE, IF(ROW()&lt;COUNTA(SP_2b!$A:$A)+2, IF(INDIRECT("SP_2b!" &amp; ADDRESS(ROW()-1, COLUMN()-4, 4))&lt;&gt;"", INDIRECT("SP_2b!" &amp; ADDRESS(ROW()-1, COLUMN()-4, 4)), ""), ""), $B$2)</f>
        <v/>
      </c>
      <c r="R213">
        <f>IF(TRUE, IF(ROW()&lt;COUNTA(SP_2b!$A:$A)+2, IF(INDIRECT("SP_2b!" &amp; ADDRESS(ROW()-1, COLUMN()-4, 4))&lt;&gt;"", INDIRECT("SP_2b!" &amp; ADDRESS(ROW()-1, COLUMN()-4, 4)), ""), ""), $B$2)</f>
        <v/>
      </c>
      <c r="S213">
        <f>IF(TRUE, IF(ROW()&lt;COUNTA(SP_2b!$A:$A)+2, IF(INDIRECT("SP_2b!" &amp; ADDRESS(ROW()-1, COLUMN()-4, 4))&lt;&gt;"", INDIRECT("SP_2b!" &amp; ADDRESS(ROW()-1, COLUMN()-4, 4)), ""), ""), $B$2)</f>
        <v/>
      </c>
      <c r="T213">
        <f>IF(TRUE, IF(ROW()&lt;COUNTA(SP_2b!$A:$A)+2, IF(INDIRECT("SP_2b!" &amp; ADDRESS(ROW()-1, COLUMN()-4, 4))&lt;&gt;"", INDIRECT("SP_2b!" &amp; ADDRESS(ROW()-1, COLUMN()-4, 4)), ""), ""), $B$2)</f>
        <v/>
      </c>
      <c r="U213">
        <f>IF(TRUE, IF(ROW()&lt;COUNTA(SP_2b!$A:$A)+2, IF(INDIRECT("SP_2b!" &amp; ADDRESS(ROW()-1, COLUMN()-4, 4))&lt;&gt;"", INDIRECT("SP_2b!" &amp; ADDRESS(ROW()-1, COLUMN()-4, 4)), ""), ""), $B$2)</f>
        <v/>
      </c>
      <c r="V213">
        <f>IF(TRUE, IF(ROW()&lt;COUNTA(SP_2b!$A:$A)+2, IF(INDIRECT("SP_2b!" &amp; ADDRESS(ROW()-1, COLUMN()-4, 4))&lt;&gt;"", INDIRECT("SP_2b!" &amp; ADDRESS(ROW()-1, COLUMN()-4, 4)), ""), ""), $B$2)</f>
        <v/>
      </c>
      <c r="W213">
        <f>IF(TRUE, IF(ROW()&lt;COUNTA(SP_2b!$A:$A)+2, IF(INDIRECT("SP_2b!" &amp; ADDRESS(ROW()-1, COLUMN()-4, 4))&lt;&gt;"", INDIRECT("SP_2b!" &amp; ADDRESS(ROW()-1, COLUMN()-4, 4)), ""), ""), $B$2)</f>
        <v/>
      </c>
      <c r="X213">
        <f>IF(TRUE, IF(ROW()&lt;COUNTA(SP_2b!$A:$A)+2, IF(INDIRECT("SP_2b!" &amp; ADDRESS(ROW()-1, COLUMN()-4, 4))&lt;&gt;"", INDIRECT("SP_2b!" &amp; ADDRESS(ROW()-1, COLUMN()-4, 4)), ""), ""), $B$2)</f>
        <v/>
      </c>
      <c r="Y213">
        <f>IF(TRUE, IF(ROW()&lt;COUNTA(SP_2b!$A:$A)+2, IF(INDIRECT("SP_2b!" &amp; ADDRESS(ROW()-1, COLUMN()-4, 4))&lt;&gt;"", INDIRECT("SP_2b!" &amp; ADDRESS(ROW()-1, COLUMN()-4, 4)), ""), ""), $B$2)</f>
        <v/>
      </c>
      <c r="Z213">
        <f>IF(TRUE, IF(ROW()&lt;COUNTA(SP_2b!$A:$A)+2, IF(INDIRECT("SP_2b!" &amp; ADDRESS(ROW()-1, COLUMN()-4, 4))&lt;&gt;"", INDIRECT("SP_2b!" &amp; ADDRESS(ROW()-1, COLUMN()-4, 4)), ""), ""), $B$2)</f>
        <v/>
      </c>
      <c r="AA213">
        <f>IF(TRUE, IF(ROW()&lt;COUNTA(SP_2b!$A:$A)+2, IF(INDIRECT("SP_2b!" &amp; ADDRESS(ROW()-1, COLUMN()-4, 4))&lt;&gt;"", INDIRECT("SP_2b!" &amp; ADDRESS(ROW()-1, COLUMN()-4, 4)), ""), ""), $B$2)</f>
        <v/>
      </c>
      <c r="AB213">
        <f>IF(TRUE, IF(ROW()&lt;COUNTA(SP_2b!$A:$A)+2, IF(INDIRECT("SP_2b!" &amp; ADDRESS(ROW()-1, COLUMN()-4, 4))&lt;&gt;"", INDIRECT("SP_2b!" &amp; ADDRESS(ROW()-1, COLUMN()-4, 4)), ""), ""), $B$2)</f>
        <v/>
      </c>
      <c r="AC213">
        <f>IF(TRUE, IF(ROW()&lt;COUNTA(SP_2b!$A:$A)+2, IF(INDIRECT("SP_2b!" &amp; ADDRESS(ROW()-1, COLUMN()-4, 4))&lt;&gt;"", INDIRECT("SP_2b!" &amp; ADDRESS(ROW()-1, COLUMN()-4, 4)), ""), ""), $B$2)</f>
        <v/>
      </c>
      <c r="AD213">
        <f>IF(TRUE, IF(ROW()&lt;COUNTA(SP_2b!$A:$A)+2, IF(INDIRECT("SP_2b!" &amp; ADDRESS(ROW()-1, COLUMN()-4, 4))&lt;&gt;"", INDIRECT("SP_2b!" &amp; ADDRESS(ROW()-1, COLUMN()-4, 4)), ""), ""), $B$2)</f>
        <v/>
      </c>
    </row>
    <row r="214">
      <c r="A214">
        <f>IF(TRUE, IF(ROW()&lt;COUNTA(SP_2a!$A:$A)+2, IF(INDIRECT("SP_2a!" &amp; ADDRESS(ROW()-1, COLUMN(), 4))&lt;&gt;"", INDIRECT("SP_2a!" &amp; ADDRESS(ROW()-1, COLUMN(), 4)), ""), ""), $B$2)</f>
        <v/>
      </c>
      <c r="B214">
        <f>IF(TRUE, IF(ROW()&lt;COUNTA(SP_2a!$A:$A)+2, IF(INDIRECT("SP_2a!" &amp; ADDRESS(ROW()-1, COLUMN(), 4))&lt;&gt;"", INDIRECT("SP_2a!" &amp; ADDRESS(ROW()-1, COLUMN(), 4)), ""), ""), $B$2)</f>
        <v/>
      </c>
      <c r="C214">
        <f>IF(TRUE, IF(ROW()&lt;COUNTA(SP_2a!$A:$A)+2, IF(INDIRECT("SP_2a!" &amp; ADDRESS(ROW()-1, COLUMN(), 4))&lt;&gt;"", INDIRECT("SP_2a!" &amp; ADDRESS(ROW()-1, COLUMN(), 4)), ""), ""), $B$2)</f>
        <v/>
      </c>
      <c r="D214">
        <f>IF(TRUE, IF(ROW()&lt;COUNTA(SP_2a!$A:$A)+2, IF(INDIRECT("SP_2a!" &amp; ADDRESS(ROW()-1, COLUMN(), 4))&lt;&gt;"", INDIRECT("SP_2a!" &amp; ADDRESS(ROW()-1, COLUMN(), 4)), ""), ""), $B$2)</f>
        <v/>
      </c>
      <c r="E214">
        <f>IF(TRUE, IF(ROW()&lt;COUNTA(SP_2a!$A:$A)+2, IF(INDIRECT("SP_2a!" &amp; ADDRESS(ROW()-1, COLUMN(), 4))&lt;&gt;"", INDIRECT("SP_2a!" &amp; ADDRESS(ROW()-1, COLUMN(), 4)), ""), ""), $B$2)</f>
        <v/>
      </c>
      <c r="F214">
        <f>IF(TRUE, IF(ROW()&lt;COUNTA(SP_2a!$A:$A)+2, IF(INDIRECT("SP_2a!" &amp; ADDRESS(ROW()-1, COLUMN(), 4))&lt;&gt;"", IF(INDIRECT("SP_2a!" &amp; ADDRESS(ROW()-1, COLUMN(), 4))=0, "", IF(INDIRECT("SP_2a!" &amp; ADDRESS(ROW()-1, COLUMN(), 4))=1, "X", INDIRECT("SP_2a!" &amp; ADDRESS(ROW()-1, COLUMN(), 4)))), ""), ""), $B$2)</f>
        <v/>
      </c>
      <c r="G214">
        <f>IF(TRUE, IF(ROW()&lt;COUNTA(SP_2a!$A:$A)+2, IF(INDIRECT("SP_2a!" &amp; ADDRESS(ROW()-1, COLUMN(), 4))&lt;&gt;"", IF(INDIRECT("SP_2a!" &amp; ADDRESS(ROW()-1, COLUMN(), 4))=0, "", IF(INDIRECT("SP_2a!" &amp; ADDRESS(ROW()-1, COLUMN(), 4))=1, "X", INDIRECT("SP_2a!" &amp; ADDRESS(ROW()-1, COLUMN(), 4)))), ""), ""), $B$2)</f>
        <v/>
      </c>
      <c r="H214">
        <f>IF(TRUE, IF(ROW()&lt;COUNTA(SP_2a!$A:$A)+2, IF(INDIRECT("SP_2a!" &amp; ADDRESS(ROW()-1, COLUMN(), 4))&lt;&gt;"", INDIRECT("SP_2a!" &amp; ADDRESS(ROW()-1, COLUMN(), 4)), ""), ""), $B$2)</f>
        <v/>
      </c>
      <c r="I214">
        <f>IF(TRUE, IF(ROW()&lt;COUNTA(SP_2a!$A:$A)+2, IF(INDIRECT("SP_2a!" &amp; ADDRESS(ROW()-1, COLUMN(), 4))&lt;&gt;"", INDIRECT("SP_2a!" &amp; ADDRESS(ROW()-1, COLUMN(), 4)), ""), ""), $B$2)</f>
        <v/>
      </c>
      <c r="J214">
        <f>IF(TRUE, IF(ROW()&lt;COUNTA(SP_2a!$A:$A)+2, IF(INDIRECT("SP_2a!" &amp; ADDRESS(ROW()-1, COLUMN(), 4))&lt;&gt;"", INDIRECT("SP_2a!" &amp; ADDRESS(ROW()-1, COLUMN(), 4)), ""), ""), $B$2)</f>
        <v/>
      </c>
      <c r="K214">
        <f>IF(TRUE, IF(ROW()&lt;COUNTA(SP_2a!$A:$A)+2, IF(INDIRECT("SP_2a!" &amp; ADDRESS(ROW()-1, COLUMN(), 4))&lt;&gt;"", INDIRECT("SP_2a!" &amp; ADDRESS(ROW()-1, COLUMN(), 4)), ""), ""), $B$2)</f>
        <v/>
      </c>
      <c r="L214">
        <f>IF(TRUE, IF(ROW()&lt;COUNTA(SP_2a!$A:$A)+2, IF(INDIRECT("SP_2a!" &amp; ADDRESS(ROW()-1, COLUMN(), 4))&lt;&gt;"", INDIRECT("SP_2a!" &amp; ADDRESS(ROW()-1, COLUMN(), 4)), ""), ""), $B$2)</f>
        <v/>
      </c>
      <c r="M214">
        <f>IF(TRUE, IF(ROW()&lt;COUNTA(SP_2a!$A:$A)+2, IF(INDIRECT("SP_2a!" &amp; ADDRESS(ROW()-1, COLUMN(), 4))&lt;&gt;"", IF(INDIRECT("SP_2a!" &amp; ADDRESS(ROW()-1, COLUMN(), 4))=0, "", INDIRECT("SP_2a!" &amp; ADDRESS(ROW()-1, COLUMN(), 4))), ""), ""), $B$2)</f>
        <v/>
      </c>
      <c r="N214">
        <f>IF(TRUE, IF(ROW()&lt;COUNTA(SP_2a!$A:$A)+2, IF(INDIRECT("SP_2a!" &amp; ADDRESS(ROW()-1, COLUMN(), 4))&lt;&gt;"", INDIRECT("SP_2a!" &amp; ADDRESS(ROW()-1, COLUMN(), 4)), ""), ""), $B$2)</f>
        <v/>
      </c>
      <c r="O214">
        <f>IF(TRUE, IF(ROW()&lt;COUNTA(SP_2a!$A:$A)+2, IF(INDIRECT("SP_2a!" &amp; ADDRESS(ROW()-1, COLUMN(), 4))&lt;&gt;"", INDIRECT("SP_2a!" &amp; ADDRESS(ROW()-1, COLUMN(), 4)), ""), ""), $B$2)</f>
        <v/>
      </c>
      <c r="P214">
        <f>IF(TRUE, IF(ROW()&lt;COUNTA(SP_2b!$A:$A)+2, IF(INDIRECT("SP_2b!" &amp; ADDRESS(ROW()-1, COLUMN()-4, 4))&lt;&gt;"", INDIRECT("SP_2b!" &amp; ADDRESS(ROW()-1, COLUMN()-4, 4)), ""), ""), $B$2)</f>
        <v/>
      </c>
      <c r="Q214">
        <f>IF(TRUE, IF(ROW()&lt;COUNTA(SP_2b!$A:$A)+2, IF(INDIRECT("SP_2b!" &amp; ADDRESS(ROW()-1, COLUMN()-4, 4))&lt;&gt;"", INDIRECT("SP_2b!" &amp; ADDRESS(ROW()-1, COLUMN()-4, 4)), ""), ""), $B$2)</f>
        <v/>
      </c>
      <c r="R214">
        <f>IF(TRUE, IF(ROW()&lt;COUNTA(SP_2b!$A:$A)+2, IF(INDIRECT("SP_2b!" &amp; ADDRESS(ROW()-1, COLUMN()-4, 4))&lt;&gt;"", INDIRECT("SP_2b!" &amp; ADDRESS(ROW()-1, COLUMN()-4, 4)), ""), ""), $B$2)</f>
        <v/>
      </c>
      <c r="S214">
        <f>IF(TRUE, IF(ROW()&lt;COUNTA(SP_2b!$A:$A)+2, IF(INDIRECT("SP_2b!" &amp; ADDRESS(ROW()-1, COLUMN()-4, 4))&lt;&gt;"", INDIRECT("SP_2b!" &amp; ADDRESS(ROW()-1, COLUMN()-4, 4)), ""), ""), $B$2)</f>
        <v/>
      </c>
      <c r="T214">
        <f>IF(TRUE, IF(ROW()&lt;COUNTA(SP_2b!$A:$A)+2, IF(INDIRECT("SP_2b!" &amp; ADDRESS(ROW()-1, COLUMN()-4, 4))&lt;&gt;"", INDIRECT("SP_2b!" &amp; ADDRESS(ROW()-1, COLUMN()-4, 4)), ""), ""), $B$2)</f>
        <v/>
      </c>
      <c r="U214">
        <f>IF(TRUE, IF(ROW()&lt;COUNTA(SP_2b!$A:$A)+2, IF(INDIRECT("SP_2b!" &amp; ADDRESS(ROW()-1, COLUMN()-4, 4))&lt;&gt;"", INDIRECT("SP_2b!" &amp; ADDRESS(ROW()-1, COLUMN()-4, 4)), ""), ""), $B$2)</f>
        <v/>
      </c>
      <c r="V214">
        <f>IF(TRUE, IF(ROW()&lt;COUNTA(SP_2b!$A:$A)+2, IF(INDIRECT("SP_2b!" &amp; ADDRESS(ROW()-1, COLUMN()-4, 4))&lt;&gt;"", INDIRECT("SP_2b!" &amp; ADDRESS(ROW()-1, COLUMN()-4, 4)), ""), ""), $B$2)</f>
        <v/>
      </c>
      <c r="W214">
        <f>IF(TRUE, IF(ROW()&lt;COUNTA(SP_2b!$A:$A)+2, IF(INDIRECT("SP_2b!" &amp; ADDRESS(ROW()-1, COLUMN()-4, 4))&lt;&gt;"", INDIRECT("SP_2b!" &amp; ADDRESS(ROW()-1, COLUMN()-4, 4)), ""), ""), $B$2)</f>
        <v/>
      </c>
      <c r="X214">
        <f>IF(TRUE, IF(ROW()&lt;COUNTA(SP_2b!$A:$A)+2, IF(INDIRECT("SP_2b!" &amp; ADDRESS(ROW()-1, COLUMN()-4, 4))&lt;&gt;"", INDIRECT("SP_2b!" &amp; ADDRESS(ROW()-1, COLUMN()-4, 4)), ""), ""), $B$2)</f>
        <v/>
      </c>
      <c r="Y214">
        <f>IF(TRUE, IF(ROW()&lt;COUNTA(SP_2b!$A:$A)+2, IF(INDIRECT("SP_2b!" &amp; ADDRESS(ROW()-1, COLUMN()-4, 4))&lt;&gt;"", INDIRECT("SP_2b!" &amp; ADDRESS(ROW()-1, COLUMN()-4, 4)), ""), ""), $B$2)</f>
        <v/>
      </c>
      <c r="Z214">
        <f>IF(TRUE, IF(ROW()&lt;COUNTA(SP_2b!$A:$A)+2, IF(INDIRECT("SP_2b!" &amp; ADDRESS(ROW()-1, COLUMN()-4, 4))&lt;&gt;"", INDIRECT("SP_2b!" &amp; ADDRESS(ROW()-1, COLUMN()-4, 4)), ""), ""), $B$2)</f>
        <v/>
      </c>
      <c r="AA214">
        <f>IF(TRUE, IF(ROW()&lt;COUNTA(SP_2b!$A:$A)+2, IF(INDIRECT("SP_2b!" &amp; ADDRESS(ROW()-1, COLUMN()-4, 4))&lt;&gt;"", INDIRECT("SP_2b!" &amp; ADDRESS(ROW()-1, COLUMN()-4, 4)), ""), ""), $B$2)</f>
        <v/>
      </c>
      <c r="AB214">
        <f>IF(TRUE, IF(ROW()&lt;COUNTA(SP_2b!$A:$A)+2, IF(INDIRECT("SP_2b!" &amp; ADDRESS(ROW()-1, COLUMN()-4, 4))&lt;&gt;"", INDIRECT("SP_2b!" &amp; ADDRESS(ROW()-1, COLUMN()-4, 4)), ""), ""), $B$2)</f>
        <v/>
      </c>
      <c r="AC214">
        <f>IF(TRUE, IF(ROW()&lt;COUNTA(SP_2b!$A:$A)+2, IF(INDIRECT("SP_2b!" &amp; ADDRESS(ROW()-1, COLUMN()-4, 4))&lt;&gt;"", INDIRECT("SP_2b!" &amp; ADDRESS(ROW()-1, COLUMN()-4, 4)), ""), ""), $B$2)</f>
        <v/>
      </c>
      <c r="AD214">
        <f>IF(TRUE, IF(ROW()&lt;COUNTA(SP_2b!$A:$A)+2, IF(INDIRECT("SP_2b!" &amp; ADDRESS(ROW()-1, COLUMN()-4, 4))&lt;&gt;"", INDIRECT("SP_2b!" &amp; ADDRESS(ROW()-1, COLUMN()-4, 4)), ""), ""), $B$2)</f>
        <v/>
      </c>
    </row>
    <row r="215">
      <c r="A215">
        <f>IF(TRUE, IF(ROW()&lt;COUNTA(SP_2a!$A:$A)+2, IF(INDIRECT("SP_2a!" &amp; ADDRESS(ROW()-1, COLUMN(), 4))&lt;&gt;"", INDIRECT("SP_2a!" &amp; ADDRESS(ROW()-1, COLUMN(), 4)), ""), ""), $B$2)</f>
        <v/>
      </c>
      <c r="B215">
        <f>IF(TRUE, IF(ROW()&lt;COUNTA(SP_2a!$A:$A)+2, IF(INDIRECT("SP_2a!" &amp; ADDRESS(ROW()-1, COLUMN(), 4))&lt;&gt;"", INDIRECT("SP_2a!" &amp; ADDRESS(ROW()-1, COLUMN(), 4)), ""), ""), $B$2)</f>
        <v/>
      </c>
      <c r="C215">
        <f>IF(TRUE, IF(ROW()&lt;COUNTA(SP_2a!$A:$A)+2, IF(INDIRECT("SP_2a!" &amp; ADDRESS(ROW()-1, COLUMN(), 4))&lt;&gt;"", INDIRECT("SP_2a!" &amp; ADDRESS(ROW()-1, COLUMN(), 4)), ""), ""), $B$2)</f>
        <v/>
      </c>
      <c r="D215">
        <f>IF(TRUE, IF(ROW()&lt;COUNTA(SP_2a!$A:$A)+2, IF(INDIRECT("SP_2a!" &amp; ADDRESS(ROW()-1, COLUMN(), 4))&lt;&gt;"", INDIRECT("SP_2a!" &amp; ADDRESS(ROW()-1, COLUMN(), 4)), ""), ""), $B$2)</f>
        <v/>
      </c>
      <c r="E215">
        <f>IF(TRUE, IF(ROW()&lt;COUNTA(SP_2a!$A:$A)+2, IF(INDIRECT("SP_2a!" &amp; ADDRESS(ROW()-1, COLUMN(), 4))&lt;&gt;"", INDIRECT("SP_2a!" &amp; ADDRESS(ROW()-1, COLUMN(), 4)), ""), ""), $B$2)</f>
        <v/>
      </c>
      <c r="F215">
        <f>IF(TRUE, IF(ROW()&lt;COUNTA(SP_2a!$A:$A)+2, IF(INDIRECT("SP_2a!" &amp; ADDRESS(ROW()-1, COLUMN(), 4))&lt;&gt;"", IF(INDIRECT("SP_2a!" &amp; ADDRESS(ROW()-1, COLUMN(), 4))=0, "", IF(INDIRECT("SP_2a!" &amp; ADDRESS(ROW()-1, COLUMN(), 4))=1, "X", INDIRECT("SP_2a!" &amp; ADDRESS(ROW()-1, COLUMN(), 4)))), ""), ""), $B$2)</f>
        <v/>
      </c>
      <c r="G215">
        <f>IF(TRUE, IF(ROW()&lt;COUNTA(SP_2a!$A:$A)+2, IF(INDIRECT("SP_2a!" &amp; ADDRESS(ROW()-1, COLUMN(), 4))&lt;&gt;"", IF(INDIRECT("SP_2a!" &amp; ADDRESS(ROW()-1, COLUMN(), 4))=0, "", IF(INDIRECT("SP_2a!" &amp; ADDRESS(ROW()-1, COLUMN(), 4))=1, "X", INDIRECT("SP_2a!" &amp; ADDRESS(ROW()-1, COLUMN(), 4)))), ""), ""), $B$2)</f>
        <v/>
      </c>
      <c r="H215">
        <f>IF(TRUE, IF(ROW()&lt;COUNTA(SP_2a!$A:$A)+2, IF(INDIRECT("SP_2a!" &amp; ADDRESS(ROW()-1, COLUMN(), 4))&lt;&gt;"", INDIRECT("SP_2a!" &amp; ADDRESS(ROW()-1, COLUMN(), 4)), ""), ""), $B$2)</f>
        <v/>
      </c>
      <c r="I215">
        <f>IF(TRUE, IF(ROW()&lt;COUNTA(SP_2a!$A:$A)+2, IF(INDIRECT("SP_2a!" &amp; ADDRESS(ROW()-1, COLUMN(), 4))&lt;&gt;"", INDIRECT("SP_2a!" &amp; ADDRESS(ROW()-1, COLUMN(), 4)), ""), ""), $B$2)</f>
        <v/>
      </c>
      <c r="J215">
        <f>IF(TRUE, IF(ROW()&lt;COUNTA(SP_2a!$A:$A)+2, IF(INDIRECT("SP_2a!" &amp; ADDRESS(ROW()-1, COLUMN(), 4))&lt;&gt;"", INDIRECT("SP_2a!" &amp; ADDRESS(ROW()-1, COLUMN(), 4)), ""), ""), $B$2)</f>
        <v/>
      </c>
      <c r="K215">
        <f>IF(TRUE, IF(ROW()&lt;COUNTA(SP_2a!$A:$A)+2, IF(INDIRECT("SP_2a!" &amp; ADDRESS(ROW()-1, COLUMN(), 4))&lt;&gt;"", INDIRECT("SP_2a!" &amp; ADDRESS(ROW()-1, COLUMN(), 4)), ""), ""), $B$2)</f>
        <v/>
      </c>
      <c r="L215">
        <f>IF(TRUE, IF(ROW()&lt;COUNTA(SP_2a!$A:$A)+2, IF(INDIRECT("SP_2a!" &amp; ADDRESS(ROW()-1, COLUMN(), 4))&lt;&gt;"", INDIRECT("SP_2a!" &amp; ADDRESS(ROW()-1, COLUMN(), 4)), ""), ""), $B$2)</f>
        <v/>
      </c>
      <c r="M215">
        <f>IF(TRUE, IF(ROW()&lt;COUNTA(SP_2a!$A:$A)+2, IF(INDIRECT("SP_2a!" &amp; ADDRESS(ROW()-1, COLUMN(), 4))&lt;&gt;"", IF(INDIRECT("SP_2a!" &amp; ADDRESS(ROW()-1, COLUMN(), 4))=0, "", INDIRECT("SP_2a!" &amp; ADDRESS(ROW()-1, COLUMN(), 4))), ""), ""), $B$2)</f>
        <v/>
      </c>
      <c r="N215">
        <f>IF(TRUE, IF(ROW()&lt;COUNTA(SP_2a!$A:$A)+2, IF(INDIRECT("SP_2a!" &amp; ADDRESS(ROW()-1, COLUMN(), 4))&lt;&gt;"", INDIRECT("SP_2a!" &amp; ADDRESS(ROW()-1, COLUMN(), 4)), ""), ""), $B$2)</f>
        <v/>
      </c>
      <c r="O215">
        <f>IF(TRUE, IF(ROW()&lt;COUNTA(SP_2a!$A:$A)+2, IF(INDIRECT("SP_2a!" &amp; ADDRESS(ROW()-1, COLUMN(), 4))&lt;&gt;"", INDIRECT("SP_2a!" &amp; ADDRESS(ROW()-1, COLUMN(), 4)), ""), ""), $B$2)</f>
        <v/>
      </c>
      <c r="P215">
        <f>IF(TRUE, IF(ROW()&lt;COUNTA(SP_2b!$A:$A)+2, IF(INDIRECT("SP_2b!" &amp; ADDRESS(ROW()-1, COLUMN()-4, 4))&lt;&gt;"", INDIRECT("SP_2b!" &amp; ADDRESS(ROW()-1, COLUMN()-4, 4)), ""), ""), $B$2)</f>
        <v/>
      </c>
      <c r="Q215">
        <f>IF(TRUE, IF(ROW()&lt;COUNTA(SP_2b!$A:$A)+2, IF(INDIRECT("SP_2b!" &amp; ADDRESS(ROW()-1, COLUMN()-4, 4))&lt;&gt;"", INDIRECT("SP_2b!" &amp; ADDRESS(ROW()-1, COLUMN()-4, 4)), ""), ""), $B$2)</f>
        <v/>
      </c>
      <c r="R215">
        <f>IF(TRUE, IF(ROW()&lt;COUNTA(SP_2b!$A:$A)+2, IF(INDIRECT("SP_2b!" &amp; ADDRESS(ROW()-1, COLUMN()-4, 4))&lt;&gt;"", INDIRECT("SP_2b!" &amp; ADDRESS(ROW()-1, COLUMN()-4, 4)), ""), ""), $B$2)</f>
        <v/>
      </c>
      <c r="S215">
        <f>IF(TRUE, IF(ROW()&lt;COUNTA(SP_2b!$A:$A)+2, IF(INDIRECT("SP_2b!" &amp; ADDRESS(ROW()-1, COLUMN()-4, 4))&lt;&gt;"", INDIRECT("SP_2b!" &amp; ADDRESS(ROW()-1, COLUMN()-4, 4)), ""), ""), $B$2)</f>
        <v/>
      </c>
      <c r="T215">
        <f>IF(TRUE, IF(ROW()&lt;COUNTA(SP_2b!$A:$A)+2, IF(INDIRECT("SP_2b!" &amp; ADDRESS(ROW()-1, COLUMN()-4, 4))&lt;&gt;"", INDIRECT("SP_2b!" &amp; ADDRESS(ROW()-1, COLUMN()-4, 4)), ""), ""), $B$2)</f>
        <v/>
      </c>
      <c r="U215">
        <f>IF(TRUE, IF(ROW()&lt;COUNTA(SP_2b!$A:$A)+2, IF(INDIRECT("SP_2b!" &amp; ADDRESS(ROW()-1, COLUMN()-4, 4))&lt;&gt;"", INDIRECT("SP_2b!" &amp; ADDRESS(ROW()-1, COLUMN()-4, 4)), ""), ""), $B$2)</f>
        <v/>
      </c>
      <c r="V215">
        <f>IF(TRUE, IF(ROW()&lt;COUNTA(SP_2b!$A:$A)+2, IF(INDIRECT("SP_2b!" &amp; ADDRESS(ROW()-1, COLUMN()-4, 4))&lt;&gt;"", INDIRECT("SP_2b!" &amp; ADDRESS(ROW()-1, COLUMN()-4, 4)), ""), ""), $B$2)</f>
        <v/>
      </c>
      <c r="W215">
        <f>IF(TRUE, IF(ROW()&lt;COUNTA(SP_2b!$A:$A)+2, IF(INDIRECT("SP_2b!" &amp; ADDRESS(ROW()-1, COLUMN()-4, 4))&lt;&gt;"", INDIRECT("SP_2b!" &amp; ADDRESS(ROW()-1, COLUMN()-4, 4)), ""), ""), $B$2)</f>
        <v/>
      </c>
      <c r="X215">
        <f>IF(TRUE, IF(ROW()&lt;COUNTA(SP_2b!$A:$A)+2, IF(INDIRECT("SP_2b!" &amp; ADDRESS(ROW()-1, COLUMN()-4, 4))&lt;&gt;"", INDIRECT("SP_2b!" &amp; ADDRESS(ROW()-1, COLUMN()-4, 4)), ""), ""), $B$2)</f>
        <v/>
      </c>
      <c r="Y215">
        <f>IF(TRUE, IF(ROW()&lt;COUNTA(SP_2b!$A:$A)+2, IF(INDIRECT("SP_2b!" &amp; ADDRESS(ROW()-1, COLUMN()-4, 4))&lt;&gt;"", INDIRECT("SP_2b!" &amp; ADDRESS(ROW()-1, COLUMN()-4, 4)), ""), ""), $B$2)</f>
        <v/>
      </c>
      <c r="Z215">
        <f>IF(TRUE, IF(ROW()&lt;COUNTA(SP_2b!$A:$A)+2, IF(INDIRECT("SP_2b!" &amp; ADDRESS(ROW()-1, COLUMN()-4, 4))&lt;&gt;"", INDIRECT("SP_2b!" &amp; ADDRESS(ROW()-1, COLUMN()-4, 4)), ""), ""), $B$2)</f>
        <v/>
      </c>
      <c r="AA215">
        <f>IF(TRUE, IF(ROW()&lt;COUNTA(SP_2b!$A:$A)+2, IF(INDIRECT("SP_2b!" &amp; ADDRESS(ROW()-1, COLUMN()-4, 4))&lt;&gt;"", INDIRECT("SP_2b!" &amp; ADDRESS(ROW()-1, COLUMN()-4, 4)), ""), ""), $B$2)</f>
        <v/>
      </c>
      <c r="AB215">
        <f>IF(TRUE, IF(ROW()&lt;COUNTA(SP_2b!$A:$A)+2, IF(INDIRECT("SP_2b!" &amp; ADDRESS(ROW()-1, COLUMN()-4, 4))&lt;&gt;"", INDIRECT("SP_2b!" &amp; ADDRESS(ROW()-1, COLUMN()-4, 4)), ""), ""), $B$2)</f>
        <v/>
      </c>
      <c r="AC215">
        <f>IF(TRUE, IF(ROW()&lt;COUNTA(SP_2b!$A:$A)+2, IF(INDIRECT("SP_2b!" &amp; ADDRESS(ROW()-1, COLUMN()-4, 4))&lt;&gt;"", INDIRECT("SP_2b!" &amp; ADDRESS(ROW()-1, COLUMN()-4, 4)), ""), ""), $B$2)</f>
        <v/>
      </c>
      <c r="AD215">
        <f>IF(TRUE, IF(ROW()&lt;COUNTA(SP_2b!$A:$A)+2, IF(INDIRECT("SP_2b!" &amp; ADDRESS(ROW()-1, COLUMN()-4, 4))&lt;&gt;"", INDIRECT("SP_2b!" &amp; ADDRESS(ROW()-1, COLUMN()-4, 4)), ""), ""), $B$2)</f>
        <v/>
      </c>
    </row>
    <row r="216">
      <c r="A216">
        <f>IF(TRUE, IF(ROW()&lt;COUNTA(SP_2a!$A:$A)+2, IF(INDIRECT("SP_2a!" &amp; ADDRESS(ROW()-1, COLUMN(), 4))&lt;&gt;"", INDIRECT("SP_2a!" &amp; ADDRESS(ROW()-1, COLUMN(), 4)), ""), ""), $B$2)</f>
        <v/>
      </c>
      <c r="B216">
        <f>IF(TRUE, IF(ROW()&lt;COUNTA(SP_2a!$A:$A)+2, IF(INDIRECT("SP_2a!" &amp; ADDRESS(ROW()-1, COLUMN(), 4))&lt;&gt;"", INDIRECT("SP_2a!" &amp; ADDRESS(ROW()-1, COLUMN(), 4)), ""), ""), $B$2)</f>
        <v/>
      </c>
      <c r="C216">
        <f>IF(TRUE, IF(ROW()&lt;COUNTA(SP_2a!$A:$A)+2, IF(INDIRECT("SP_2a!" &amp; ADDRESS(ROW()-1, COLUMN(), 4))&lt;&gt;"", INDIRECT("SP_2a!" &amp; ADDRESS(ROW()-1, COLUMN(), 4)), ""), ""), $B$2)</f>
        <v/>
      </c>
      <c r="D216">
        <f>IF(TRUE, IF(ROW()&lt;COUNTA(SP_2a!$A:$A)+2, IF(INDIRECT("SP_2a!" &amp; ADDRESS(ROW()-1, COLUMN(), 4))&lt;&gt;"", INDIRECT("SP_2a!" &amp; ADDRESS(ROW()-1, COLUMN(), 4)), ""), ""), $B$2)</f>
        <v/>
      </c>
      <c r="E216">
        <f>IF(TRUE, IF(ROW()&lt;COUNTA(SP_2a!$A:$A)+2, IF(INDIRECT("SP_2a!" &amp; ADDRESS(ROW()-1, COLUMN(), 4))&lt;&gt;"", INDIRECT("SP_2a!" &amp; ADDRESS(ROW()-1, COLUMN(), 4)), ""), ""), $B$2)</f>
        <v/>
      </c>
      <c r="F216">
        <f>IF(TRUE, IF(ROW()&lt;COUNTA(SP_2a!$A:$A)+2, IF(INDIRECT("SP_2a!" &amp; ADDRESS(ROW()-1, COLUMN(), 4))&lt;&gt;"", IF(INDIRECT("SP_2a!" &amp; ADDRESS(ROW()-1, COLUMN(), 4))=0, "", IF(INDIRECT("SP_2a!" &amp; ADDRESS(ROW()-1, COLUMN(), 4))=1, "X", INDIRECT("SP_2a!" &amp; ADDRESS(ROW()-1, COLUMN(), 4)))), ""), ""), $B$2)</f>
        <v/>
      </c>
      <c r="G216">
        <f>IF(TRUE, IF(ROW()&lt;COUNTA(SP_2a!$A:$A)+2, IF(INDIRECT("SP_2a!" &amp; ADDRESS(ROW()-1, COLUMN(), 4))&lt;&gt;"", IF(INDIRECT("SP_2a!" &amp; ADDRESS(ROW()-1, COLUMN(), 4))=0, "", IF(INDIRECT("SP_2a!" &amp; ADDRESS(ROW()-1, COLUMN(), 4))=1, "X", INDIRECT("SP_2a!" &amp; ADDRESS(ROW()-1, COLUMN(), 4)))), ""), ""), $B$2)</f>
        <v/>
      </c>
      <c r="H216">
        <f>IF(TRUE, IF(ROW()&lt;COUNTA(SP_2a!$A:$A)+2, IF(INDIRECT("SP_2a!" &amp; ADDRESS(ROW()-1, COLUMN(), 4))&lt;&gt;"", INDIRECT("SP_2a!" &amp; ADDRESS(ROW()-1, COLUMN(), 4)), ""), ""), $B$2)</f>
        <v/>
      </c>
      <c r="I216">
        <f>IF(TRUE, IF(ROW()&lt;COUNTA(SP_2a!$A:$A)+2, IF(INDIRECT("SP_2a!" &amp; ADDRESS(ROW()-1, COLUMN(), 4))&lt;&gt;"", INDIRECT("SP_2a!" &amp; ADDRESS(ROW()-1, COLUMN(), 4)), ""), ""), $B$2)</f>
        <v/>
      </c>
      <c r="J216">
        <f>IF(TRUE, IF(ROW()&lt;COUNTA(SP_2a!$A:$A)+2, IF(INDIRECT("SP_2a!" &amp; ADDRESS(ROW()-1, COLUMN(), 4))&lt;&gt;"", INDIRECT("SP_2a!" &amp; ADDRESS(ROW()-1, COLUMN(), 4)), ""), ""), $B$2)</f>
        <v/>
      </c>
      <c r="K216">
        <f>IF(TRUE, IF(ROW()&lt;COUNTA(SP_2a!$A:$A)+2, IF(INDIRECT("SP_2a!" &amp; ADDRESS(ROW()-1, COLUMN(), 4))&lt;&gt;"", INDIRECT("SP_2a!" &amp; ADDRESS(ROW()-1, COLUMN(), 4)), ""), ""), $B$2)</f>
        <v/>
      </c>
      <c r="L216">
        <f>IF(TRUE, IF(ROW()&lt;COUNTA(SP_2a!$A:$A)+2, IF(INDIRECT("SP_2a!" &amp; ADDRESS(ROW()-1, COLUMN(), 4))&lt;&gt;"", INDIRECT("SP_2a!" &amp; ADDRESS(ROW()-1, COLUMN(), 4)), ""), ""), $B$2)</f>
        <v/>
      </c>
      <c r="M216">
        <f>IF(TRUE, IF(ROW()&lt;COUNTA(SP_2a!$A:$A)+2, IF(INDIRECT("SP_2a!" &amp; ADDRESS(ROW()-1, COLUMN(), 4))&lt;&gt;"", IF(INDIRECT("SP_2a!" &amp; ADDRESS(ROW()-1, COLUMN(), 4))=0, "", INDIRECT("SP_2a!" &amp; ADDRESS(ROW()-1, COLUMN(), 4))), ""), ""), $B$2)</f>
        <v/>
      </c>
      <c r="N216">
        <f>IF(TRUE, IF(ROW()&lt;COUNTA(SP_2a!$A:$A)+2, IF(INDIRECT("SP_2a!" &amp; ADDRESS(ROW()-1, COLUMN(), 4))&lt;&gt;"", INDIRECT("SP_2a!" &amp; ADDRESS(ROW()-1, COLUMN(), 4)), ""), ""), $B$2)</f>
        <v/>
      </c>
      <c r="O216">
        <f>IF(TRUE, IF(ROW()&lt;COUNTA(SP_2a!$A:$A)+2, IF(INDIRECT("SP_2a!" &amp; ADDRESS(ROW()-1, COLUMN(), 4))&lt;&gt;"", INDIRECT("SP_2a!" &amp; ADDRESS(ROW()-1, COLUMN(), 4)), ""), ""), $B$2)</f>
        <v/>
      </c>
      <c r="P216">
        <f>IF(TRUE, IF(ROW()&lt;COUNTA(SP_2b!$A:$A)+2, IF(INDIRECT("SP_2b!" &amp; ADDRESS(ROW()-1, COLUMN()-4, 4))&lt;&gt;"", INDIRECT("SP_2b!" &amp; ADDRESS(ROW()-1, COLUMN()-4, 4)), ""), ""), $B$2)</f>
        <v/>
      </c>
      <c r="Q216">
        <f>IF(TRUE, IF(ROW()&lt;COUNTA(SP_2b!$A:$A)+2, IF(INDIRECT("SP_2b!" &amp; ADDRESS(ROW()-1, COLUMN()-4, 4))&lt;&gt;"", INDIRECT("SP_2b!" &amp; ADDRESS(ROW()-1, COLUMN()-4, 4)), ""), ""), $B$2)</f>
        <v/>
      </c>
      <c r="R216">
        <f>IF(TRUE, IF(ROW()&lt;COUNTA(SP_2b!$A:$A)+2, IF(INDIRECT("SP_2b!" &amp; ADDRESS(ROW()-1, COLUMN()-4, 4))&lt;&gt;"", INDIRECT("SP_2b!" &amp; ADDRESS(ROW()-1, COLUMN()-4, 4)), ""), ""), $B$2)</f>
        <v/>
      </c>
      <c r="S216">
        <f>IF(TRUE, IF(ROW()&lt;COUNTA(SP_2b!$A:$A)+2, IF(INDIRECT("SP_2b!" &amp; ADDRESS(ROW()-1, COLUMN()-4, 4))&lt;&gt;"", INDIRECT("SP_2b!" &amp; ADDRESS(ROW()-1, COLUMN()-4, 4)), ""), ""), $B$2)</f>
        <v/>
      </c>
      <c r="T216">
        <f>IF(TRUE, IF(ROW()&lt;COUNTA(SP_2b!$A:$A)+2, IF(INDIRECT("SP_2b!" &amp; ADDRESS(ROW()-1, COLUMN()-4, 4))&lt;&gt;"", INDIRECT("SP_2b!" &amp; ADDRESS(ROW()-1, COLUMN()-4, 4)), ""), ""), $B$2)</f>
        <v/>
      </c>
      <c r="U216">
        <f>IF(TRUE, IF(ROW()&lt;COUNTA(SP_2b!$A:$A)+2, IF(INDIRECT("SP_2b!" &amp; ADDRESS(ROW()-1, COLUMN()-4, 4))&lt;&gt;"", INDIRECT("SP_2b!" &amp; ADDRESS(ROW()-1, COLUMN()-4, 4)), ""), ""), $B$2)</f>
        <v/>
      </c>
      <c r="V216">
        <f>IF(TRUE, IF(ROW()&lt;COUNTA(SP_2b!$A:$A)+2, IF(INDIRECT("SP_2b!" &amp; ADDRESS(ROW()-1, COLUMN()-4, 4))&lt;&gt;"", INDIRECT("SP_2b!" &amp; ADDRESS(ROW()-1, COLUMN()-4, 4)), ""), ""), $B$2)</f>
        <v/>
      </c>
      <c r="W216">
        <f>IF(TRUE, IF(ROW()&lt;COUNTA(SP_2b!$A:$A)+2, IF(INDIRECT("SP_2b!" &amp; ADDRESS(ROW()-1, COLUMN()-4, 4))&lt;&gt;"", INDIRECT("SP_2b!" &amp; ADDRESS(ROW()-1, COLUMN()-4, 4)), ""), ""), $B$2)</f>
        <v/>
      </c>
      <c r="X216">
        <f>IF(TRUE, IF(ROW()&lt;COUNTA(SP_2b!$A:$A)+2, IF(INDIRECT("SP_2b!" &amp; ADDRESS(ROW()-1, COLUMN()-4, 4))&lt;&gt;"", INDIRECT("SP_2b!" &amp; ADDRESS(ROW()-1, COLUMN()-4, 4)), ""), ""), $B$2)</f>
        <v/>
      </c>
      <c r="Y216">
        <f>IF(TRUE, IF(ROW()&lt;COUNTA(SP_2b!$A:$A)+2, IF(INDIRECT("SP_2b!" &amp; ADDRESS(ROW()-1, COLUMN()-4, 4))&lt;&gt;"", INDIRECT("SP_2b!" &amp; ADDRESS(ROW()-1, COLUMN()-4, 4)), ""), ""), $B$2)</f>
        <v/>
      </c>
      <c r="Z216">
        <f>IF(TRUE, IF(ROW()&lt;COUNTA(SP_2b!$A:$A)+2, IF(INDIRECT("SP_2b!" &amp; ADDRESS(ROW()-1, COLUMN()-4, 4))&lt;&gt;"", INDIRECT("SP_2b!" &amp; ADDRESS(ROW()-1, COLUMN()-4, 4)), ""), ""), $B$2)</f>
        <v/>
      </c>
      <c r="AA216">
        <f>IF(TRUE, IF(ROW()&lt;COUNTA(SP_2b!$A:$A)+2, IF(INDIRECT("SP_2b!" &amp; ADDRESS(ROW()-1, COLUMN()-4, 4))&lt;&gt;"", INDIRECT("SP_2b!" &amp; ADDRESS(ROW()-1, COLUMN()-4, 4)), ""), ""), $B$2)</f>
        <v/>
      </c>
      <c r="AB216">
        <f>IF(TRUE, IF(ROW()&lt;COUNTA(SP_2b!$A:$A)+2, IF(INDIRECT("SP_2b!" &amp; ADDRESS(ROW()-1, COLUMN()-4, 4))&lt;&gt;"", INDIRECT("SP_2b!" &amp; ADDRESS(ROW()-1, COLUMN()-4, 4)), ""), ""), $B$2)</f>
        <v/>
      </c>
      <c r="AC216">
        <f>IF(TRUE, IF(ROW()&lt;COUNTA(SP_2b!$A:$A)+2, IF(INDIRECT("SP_2b!" &amp; ADDRESS(ROW()-1, COLUMN()-4, 4))&lt;&gt;"", INDIRECT("SP_2b!" &amp; ADDRESS(ROW()-1, COLUMN()-4, 4)), ""), ""), $B$2)</f>
        <v/>
      </c>
      <c r="AD216">
        <f>IF(TRUE, IF(ROW()&lt;COUNTA(SP_2b!$A:$A)+2, IF(INDIRECT("SP_2b!" &amp; ADDRESS(ROW()-1, COLUMN()-4, 4))&lt;&gt;"", INDIRECT("SP_2b!" &amp; ADDRESS(ROW()-1, COLUMN()-4, 4)), ""), ""), $B$2)</f>
        <v/>
      </c>
    </row>
    <row r="217">
      <c r="A217">
        <f>IF(TRUE, IF(ROW()&lt;COUNTA(SP_2a!$A:$A)+2, IF(INDIRECT("SP_2a!" &amp; ADDRESS(ROW()-1, COLUMN(), 4))&lt;&gt;"", INDIRECT("SP_2a!" &amp; ADDRESS(ROW()-1, COLUMN(), 4)), ""), ""), $B$2)</f>
        <v/>
      </c>
      <c r="B217">
        <f>IF(TRUE, IF(ROW()&lt;COUNTA(SP_2a!$A:$A)+2, IF(INDIRECT("SP_2a!" &amp; ADDRESS(ROW()-1, COLUMN(), 4))&lt;&gt;"", INDIRECT("SP_2a!" &amp; ADDRESS(ROW()-1, COLUMN(), 4)), ""), ""), $B$2)</f>
        <v/>
      </c>
      <c r="C217">
        <f>IF(TRUE, IF(ROW()&lt;COUNTA(SP_2a!$A:$A)+2, IF(INDIRECT("SP_2a!" &amp; ADDRESS(ROW()-1, COLUMN(), 4))&lt;&gt;"", INDIRECT("SP_2a!" &amp; ADDRESS(ROW()-1, COLUMN(), 4)), ""), ""), $B$2)</f>
        <v/>
      </c>
      <c r="D217">
        <f>IF(TRUE, IF(ROW()&lt;COUNTA(SP_2a!$A:$A)+2, IF(INDIRECT("SP_2a!" &amp; ADDRESS(ROW()-1, COLUMN(), 4))&lt;&gt;"", INDIRECT("SP_2a!" &amp; ADDRESS(ROW()-1, COLUMN(), 4)), ""), ""), $B$2)</f>
        <v/>
      </c>
      <c r="E217">
        <f>IF(TRUE, IF(ROW()&lt;COUNTA(SP_2a!$A:$A)+2, IF(INDIRECT("SP_2a!" &amp; ADDRESS(ROW()-1, COLUMN(), 4))&lt;&gt;"", INDIRECT("SP_2a!" &amp; ADDRESS(ROW()-1, COLUMN(), 4)), ""), ""), $B$2)</f>
        <v/>
      </c>
      <c r="F217">
        <f>IF(TRUE, IF(ROW()&lt;COUNTA(SP_2a!$A:$A)+2, IF(INDIRECT("SP_2a!" &amp; ADDRESS(ROW()-1, COLUMN(), 4))&lt;&gt;"", IF(INDIRECT("SP_2a!" &amp; ADDRESS(ROW()-1, COLUMN(), 4))=0, "", IF(INDIRECT("SP_2a!" &amp; ADDRESS(ROW()-1, COLUMN(), 4))=1, "X", INDIRECT("SP_2a!" &amp; ADDRESS(ROW()-1, COLUMN(), 4)))), ""), ""), $B$2)</f>
        <v/>
      </c>
      <c r="G217">
        <f>IF(TRUE, IF(ROW()&lt;COUNTA(SP_2a!$A:$A)+2, IF(INDIRECT("SP_2a!" &amp; ADDRESS(ROW()-1, COLUMN(), 4))&lt;&gt;"", IF(INDIRECT("SP_2a!" &amp; ADDRESS(ROW()-1, COLUMN(), 4))=0, "", IF(INDIRECT("SP_2a!" &amp; ADDRESS(ROW()-1, COLUMN(), 4))=1, "X", INDIRECT("SP_2a!" &amp; ADDRESS(ROW()-1, COLUMN(), 4)))), ""), ""), $B$2)</f>
        <v/>
      </c>
      <c r="H217">
        <f>IF(TRUE, IF(ROW()&lt;COUNTA(SP_2a!$A:$A)+2, IF(INDIRECT("SP_2a!" &amp; ADDRESS(ROW()-1, COLUMN(), 4))&lt;&gt;"", INDIRECT("SP_2a!" &amp; ADDRESS(ROW()-1, COLUMN(), 4)), ""), ""), $B$2)</f>
        <v/>
      </c>
      <c r="I217">
        <f>IF(TRUE, IF(ROW()&lt;COUNTA(SP_2a!$A:$A)+2, IF(INDIRECT("SP_2a!" &amp; ADDRESS(ROW()-1, COLUMN(), 4))&lt;&gt;"", INDIRECT("SP_2a!" &amp; ADDRESS(ROW()-1, COLUMN(), 4)), ""), ""), $B$2)</f>
        <v/>
      </c>
      <c r="J217">
        <f>IF(TRUE, IF(ROW()&lt;COUNTA(SP_2a!$A:$A)+2, IF(INDIRECT("SP_2a!" &amp; ADDRESS(ROW()-1, COLUMN(), 4))&lt;&gt;"", INDIRECT("SP_2a!" &amp; ADDRESS(ROW()-1, COLUMN(), 4)), ""), ""), $B$2)</f>
        <v/>
      </c>
      <c r="K217">
        <f>IF(TRUE, IF(ROW()&lt;COUNTA(SP_2a!$A:$A)+2, IF(INDIRECT("SP_2a!" &amp; ADDRESS(ROW()-1, COLUMN(), 4))&lt;&gt;"", INDIRECT("SP_2a!" &amp; ADDRESS(ROW()-1, COLUMN(), 4)), ""), ""), $B$2)</f>
        <v/>
      </c>
      <c r="L217">
        <f>IF(TRUE, IF(ROW()&lt;COUNTA(SP_2a!$A:$A)+2, IF(INDIRECT("SP_2a!" &amp; ADDRESS(ROW()-1, COLUMN(), 4))&lt;&gt;"", INDIRECT("SP_2a!" &amp; ADDRESS(ROW()-1, COLUMN(), 4)), ""), ""), $B$2)</f>
        <v/>
      </c>
      <c r="M217">
        <f>IF(TRUE, IF(ROW()&lt;COUNTA(SP_2a!$A:$A)+2, IF(INDIRECT("SP_2a!" &amp; ADDRESS(ROW()-1, COLUMN(), 4))&lt;&gt;"", IF(INDIRECT("SP_2a!" &amp; ADDRESS(ROW()-1, COLUMN(), 4))=0, "", INDIRECT("SP_2a!" &amp; ADDRESS(ROW()-1, COLUMN(), 4))), ""), ""), $B$2)</f>
        <v/>
      </c>
      <c r="N217">
        <f>IF(TRUE, IF(ROW()&lt;COUNTA(SP_2a!$A:$A)+2, IF(INDIRECT("SP_2a!" &amp; ADDRESS(ROW()-1, COLUMN(), 4))&lt;&gt;"", INDIRECT("SP_2a!" &amp; ADDRESS(ROW()-1, COLUMN(), 4)), ""), ""), $B$2)</f>
        <v/>
      </c>
      <c r="O217">
        <f>IF(TRUE, IF(ROW()&lt;COUNTA(SP_2a!$A:$A)+2, IF(INDIRECT("SP_2a!" &amp; ADDRESS(ROW()-1, COLUMN(), 4))&lt;&gt;"", INDIRECT("SP_2a!" &amp; ADDRESS(ROW()-1, COLUMN(), 4)), ""), ""), $B$2)</f>
        <v/>
      </c>
      <c r="P217">
        <f>IF(TRUE, IF(ROW()&lt;COUNTA(SP_2b!$A:$A)+2, IF(INDIRECT("SP_2b!" &amp; ADDRESS(ROW()-1, COLUMN()-4, 4))&lt;&gt;"", INDIRECT("SP_2b!" &amp; ADDRESS(ROW()-1, COLUMN()-4, 4)), ""), ""), $B$2)</f>
        <v/>
      </c>
      <c r="Q217">
        <f>IF(TRUE, IF(ROW()&lt;COUNTA(SP_2b!$A:$A)+2, IF(INDIRECT("SP_2b!" &amp; ADDRESS(ROW()-1, COLUMN()-4, 4))&lt;&gt;"", INDIRECT("SP_2b!" &amp; ADDRESS(ROW()-1, COLUMN()-4, 4)), ""), ""), $B$2)</f>
        <v/>
      </c>
      <c r="R217">
        <f>IF(TRUE, IF(ROW()&lt;COUNTA(SP_2b!$A:$A)+2, IF(INDIRECT("SP_2b!" &amp; ADDRESS(ROW()-1, COLUMN()-4, 4))&lt;&gt;"", INDIRECT("SP_2b!" &amp; ADDRESS(ROW()-1, COLUMN()-4, 4)), ""), ""), $B$2)</f>
        <v/>
      </c>
      <c r="S217">
        <f>IF(TRUE, IF(ROW()&lt;COUNTA(SP_2b!$A:$A)+2, IF(INDIRECT("SP_2b!" &amp; ADDRESS(ROW()-1, COLUMN()-4, 4))&lt;&gt;"", INDIRECT("SP_2b!" &amp; ADDRESS(ROW()-1, COLUMN()-4, 4)), ""), ""), $B$2)</f>
        <v/>
      </c>
      <c r="T217">
        <f>IF(TRUE, IF(ROW()&lt;COUNTA(SP_2b!$A:$A)+2, IF(INDIRECT("SP_2b!" &amp; ADDRESS(ROW()-1, COLUMN()-4, 4))&lt;&gt;"", INDIRECT("SP_2b!" &amp; ADDRESS(ROW()-1, COLUMN()-4, 4)), ""), ""), $B$2)</f>
        <v/>
      </c>
      <c r="U217">
        <f>IF(TRUE, IF(ROW()&lt;COUNTA(SP_2b!$A:$A)+2, IF(INDIRECT("SP_2b!" &amp; ADDRESS(ROW()-1, COLUMN()-4, 4))&lt;&gt;"", INDIRECT("SP_2b!" &amp; ADDRESS(ROW()-1, COLUMN()-4, 4)), ""), ""), $B$2)</f>
        <v/>
      </c>
      <c r="V217">
        <f>IF(TRUE, IF(ROW()&lt;COUNTA(SP_2b!$A:$A)+2, IF(INDIRECT("SP_2b!" &amp; ADDRESS(ROW()-1, COLUMN()-4, 4))&lt;&gt;"", INDIRECT("SP_2b!" &amp; ADDRESS(ROW()-1, COLUMN()-4, 4)), ""), ""), $B$2)</f>
        <v/>
      </c>
      <c r="W217">
        <f>IF(TRUE, IF(ROW()&lt;COUNTA(SP_2b!$A:$A)+2, IF(INDIRECT("SP_2b!" &amp; ADDRESS(ROW()-1, COLUMN()-4, 4))&lt;&gt;"", INDIRECT("SP_2b!" &amp; ADDRESS(ROW()-1, COLUMN()-4, 4)), ""), ""), $B$2)</f>
        <v/>
      </c>
      <c r="X217">
        <f>IF(TRUE, IF(ROW()&lt;COUNTA(SP_2b!$A:$A)+2, IF(INDIRECT("SP_2b!" &amp; ADDRESS(ROW()-1, COLUMN()-4, 4))&lt;&gt;"", INDIRECT("SP_2b!" &amp; ADDRESS(ROW()-1, COLUMN()-4, 4)), ""), ""), $B$2)</f>
        <v/>
      </c>
      <c r="Y217">
        <f>IF(TRUE, IF(ROW()&lt;COUNTA(SP_2b!$A:$A)+2, IF(INDIRECT("SP_2b!" &amp; ADDRESS(ROW()-1, COLUMN()-4, 4))&lt;&gt;"", INDIRECT("SP_2b!" &amp; ADDRESS(ROW()-1, COLUMN()-4, 4)), ""), ""), $B$2)</f>
        <v/>
      </c>
      <c r="Z217">
        <f>IF(TRUE, IF(ROW()&lt;COUNTA(SP_2b!$A:$A)+2, IF(INDIRECT("SP_2b!" &amp; ADDRESS(ROW()-1, COLUMN()-4, 4))&lt;&gt;"", INDIRECT("SP_2b!" &amp; ADDRESS(ROW()-1, COLUMN()-4, 4)), ""), ""), $B$2)</f>
        <v/>
      </c>
      <c r="AA217">
        <f>IF(TRUE, IF(ROW()&lt;COUNTA(SP_2b!$A:$A)+2, IF(INDIRECT("SP_2b!" &amp; ADDRESS(ROW()-1, COLUMN()-4, 4))&lt;&gt;"", INDIRECT("SP_2b!" &amp; ADDRESS(ROW()-1, COLUMN()-4, 4)), ""), ""), $B$2)</f>
        <v/>
      </c>
      <c r="AB217">
        <f>IF(TRUE, IF(ROW()&lt;COUNTA(SP_2b!$A:$A)+2, IF(INDIRECT("SP_2b!" &amp; ADDRESS(ROW()-1, COLUMN()-4, 4))&lt;&gt;"", INDIRECT("SP_2b!" &amp; ADDRESS(ROW()-1, COLUMN()-4, 4)), ""), ""), $B$2)</f>
        <v/>
      </c>
      <c r="AC217">
        <f>IF(TRUE, IF(ROW()&lt;COUNTA(SP_2b!$A:$A)+2, IF(INDIRECT("SP_2b!" &amp; ADDRESS(ROW()-1, COLUMN()-4, 4))&lt;&gt;"", INDIRECT("SP_2b!" &amp; ADDRESS(ROW()-1, COLUMN()-4, 4)), ""), ""), $B$2)</f>
        <v/>
      </c>
      <c r="AD217">
        <f>IF(TRUE, IF(ROW()&lt;COUNTA(SP_2b!$A:$A)+2, IF(INDIRECT("SP_2b!" &amp; ADDRESS(ROW()-1, COLUMN()-4, 4))&lt;&gt;"", INDIRECT("SP_2b!" &amp; ADDRESS(ROW()-1, COLUMN()-4, 4)), ""), ""), $B$2)</f>
        <v/>
      </c>
    </row>
    <row r="218">
      <c r="A218">
        <f>IF(TRUE, IF(ROW()&lt;COUNTA(SP_2a!$A:$A)+2, IF(INDIRECT("SP_2a!" &amp; ADDRESS(ROW()-1, COLUMN(), 4))&lt;&gt;"", INDIRECT("SP_2a!" &amp; ADDRESS(ROW()-1, COLUMN(), 4)), ""), ""), $B$2)</f>
        <v/>
      </c>
      <c r="B218">
        <f>IF(TRUE, IF(ROW()&lt;COUNTA(SP_2a!$A:$A)+2, IF(INDIRECT("SP_2a!" &amp; ADDRESS(ROW()-1, COLUMN(), 4))&lt;&gt;"", INDIRECT("SP_2a!" &amp; ADDRESS(ROW()-1, COLUMN(), 4)), ""), ""), $B$2)</f>
        <v/>
      </c>
      <c r="C218">
        <f>IF(TRUE, IF(ROW()&lt;COUNTA(SP_2a!$A:$A)+2, IF(INDIRECT("SP_2a!" &amp; ADDRESS(ROW()-1, COLUMN(), 4))&lt;&gt;"", INDIRECT("SP_2a!" &amp; ADDRESS(ROW()-1, COLUMN(), 4)), ""), ""), $B$2)</f>
        <v/>
      </c>
      <c r="D218">
        <f>IF(TRUE, IF(ROW()&lt;COUNTA(SP_2a!$A:$A)+2, IF(INDIRECT("SP_2a!" &amp; ADDRESS(ROW()-1, COLUMN(), 4))&lt;&gt;"", INDIRECT("SP_2a!" &amp; ADDRESS(ROW()-1, COLUMN(), 4)), ""), ""), $B$2)</f>
        <v/>
      </c>
      <c r="E218">
        <f>IF(TRUE, IF(ROW()&lt;COUNTA(SP_2a!$A:$A)+2, IF(INDIRECT("SP_2a!" &amp; ADDRESS(ROW()-1, COLUMN(), 4))&lt;&gt;"", INDIRECT("SP_2a!" &amp; ADDRESS(ROW()-1, COLUMN(), 4)), ""), ""), $B$2)</f>
        <v/>
      </c>
      <c r="F218">
        <f>IF(TRUE, IF(ROW()&lt;COUNTA(SP_2a!$A:$A)+2, IF(INDIRECT("SP_2a!" &amp; ADDRESS(ROW()-1, COLUMN(), 4))&lt;&gt;"", IF(INDIRECT("SP_2a!" &amp; ADDRESS(ROW()-1, COLUMN(), 4))=0, "", IF(INDIRECT("SP_2a!" &amp; ADDRESS(ROW()-1, COLUMN(), 4))=1, "X", INDIRECT("SP_2a!" &amp; ADDRESS(ROW()-1, COLUMN(), 4)))), ""), ""), $B$2)</f>
        <v/>
      </c>
      <c r="G218">
        <f>IF(TRUE, IF(ROW()&lt;COUNTA(SP_2a!$A:$A)+2, IF(INDIRECT("SP_2a!" &amp; ADDRESS(ROW()-1, COLUMN(), 4))&lt;&gt;"", IF(INDIRECT("SP_2a!" &amp; ADDRESS(ROW()-1, COLUMN(), 4))=0, "", IF(INDIRECT("SP_2a!" &amp; ADDRESS(ROW()-1, COLUMN(), 4))=1, "X", INDIRECT("SP_2a!" &amp; ADDRESS(ROW()-1, COLUMN(), 4)))), ""), ""), $B$2)</f>
        <v/>
      </c>
      <c r="H218">
        <f>IF(TRUE, IF(ROW()&lt;COUNTA(SP_2a!$A:$A)+2, IF(INDIRECT("SP_2a!" &amp; ADDRESS(ROW()-1, COLUMN(), 4))&lt;&gt;"", INDIRECT("SP_2a!" &amp; ADDRESS(ROW()-1, COLUMN(), 4)), ""), ""), $B$2)</f>
        <v/>
      </c>
      <c r="I218">
        <f>IF(TRUE, IF(ROW()&lt;COUNTA(SP_2a!$A:$A)+2, IF(INDIRECT("SP_2a!" &amp; ADDRESS(ROW()-1, COLUMN(), 4))&lt;&gt;"", INDIRECT("SP_2a!" &amp; ADDRESS(ROW()-1, COLUMN(), 4)), ""), ""), $B$2)</f>
        <v/>
      </c>
      <c r="J218">
        <f>IF(TRUE, IF(ROW()&lt;COUNTA(SP_2a!$A:$A)+2, IF(INDIRECT("SP_2a!" &amp; ADDRESS(ROW()-1, COLUMN(), 4))&lt;&gt;"", INDIRECT("SP_2a!" &amp; ADDRESS(ROW()-1, COLUMN(), 4)), ""), ""), $B$2)</f>
        <v/>
      </c>
      <c r="K218">
        <f>IF(TRUE, IF(ROW()&lt;COUNTA(SP_2a!$A:$A)+2, IF(INDIRECT("SP_2a!" &amp; ADDRESS(ROW()-1, COLUMN(), 4))&lt;&gt;"", INDIRECT("SP_2a!" &amp; ADDRESS(ROW()-1, COLUMN(), 4)), ""), ""), $B$2)</f>
        <v/>
      </c>
      <c r="L218">
        <f>IF(TRUE, IF(ROW()&lt;COUNTA(SP_2a!$A:$A)+2, IF(INDIRECT("SP_2a!" &amp; ADDRESS(ROW()-1, COLUMN(), 4))&lt;&gt;"", INDIRECT("SP_2a!" &amp; ADDRESS(ROW()-1, COLUMN(), 4)), ""), ""), $B$2)</f>
        <v/>
      </c>
      <c r="M218">
        <f>IF(TRUE, IF(ROW()&lt;COUNTA(SP_2a!$A:$A)+2, IF(INDIRECT("SP_2a!" &amp; ADDRESS(ROW()-1, COLUMN(), 4))&lt;&gt;"", IF(INDIRECT("SP_2a!" &amp; ADDRESS(ROW()-1, COLUMN(), 4))=0, "", INDIRECT("SP_2a!" &amp; ADDRESS(ROW()-1, COLUMN(), 4))), ""), ""), $B$2)</f>
        <v/>
      </c>
      <c r="N218">
        <f>IF(TRUE, IF(ROW()&lt;COUNTA(SP_2a!$A:$A)+2, IF(INDIRECT("SP_2a!" &amp; ADDRESS(ROW()-1, COLUMN(), 4))&lt;&gt;"", INDIRECT("SP_2a!" &amp; ADDRESS(ROW()-1, COLUMN(), 4)), ""), ""), $B$2)</f>
        <v/>
      </c>
      <c r="O218">
        <f>IF(TRUE, IF(ROW()&lt;COUNTA(SP_2a!$A:$A)+2, IF(INDIRECT("SP_2a!" &amp; ADDRESS(ROW()-1, COLUMN(), 4))&lt;&gt;"", INDIRECT("SP_2a!" &amp; ADDRESS(ROW()-1, COLUMN(), 4)), ""), ""), $B$2)</f>
        <v/>
      </c>
      <c r="P218">
        <f>IF(TRUE, IF(ROW()&lt;COUNTA(SP_2b!$A:$A)+2, IF(INDIRECT("SP_2b!" &amp; ADDRESS(ROW()-1, COLUMN()-4, 4))&lt;&gt;"", INDIRECT("SP_2b!" &amp; ADDRESS(ROW()-1, COLUMN()-4, 4)), ""), ""), $B$2)</f>
        <v/>
      </c>
      <c r="Q218">
        <f>IF(TRUE, IF(ROW()&lt;COUNTA(SP_2b!$A:$A)+2, IF(INDIRECT("SP_2b!" &amp; ADDRESS(ROW()-1, COLUMN()-4, 4))&lt;&gt;"", INDIRECT("SP_2b!" &amp; ADDRESS(ROW()-1, COLUMN()-4, 4)), ""), ""), $B$2)</f>
        <v/>
      </c>
      <c r="R218">
        <f>IF(TRUE, IF(ROW()&lt;COUNTA(SP_2b!$A:$A)+2, IF(INDIRECT("SP_2b!" &amp; ADDRESS(ROW()-1, COLUMN()-4, 4))&lt;&gt;"", INDIRECT("SP_2b!" &amp; ADDRESS(ROW()-1, COLUMN()-4, 4)), ""), ""), $B$2)</f>
        <v/>
      </c>
      <c r="S218">
        <f>IF(TRUE, IF(ROW()&lt;COUNTA(SP_2b!$A:$A)+2, IF(INDIRECT("SP_2b!" &amp; ADDRESS(ROW()-1, COLUMN()-4, 4))&lt;&gt;"", INDIRECT("SP_2b!" &amp; ADDRESS(ROW()-1, COLUMN()-4, 4)), ""), ""), $B$2)</f>
        <v/>
      </c>
      <c r="T218">
        <f>IF(TRUE, IF(ROW()&lt;COUNTA(SP_2b!$A:$A)+2, IF(INDIRECT("SP_2b!" &amp; ADDRESS(ROW()-1, COLUMN()-4, 4))&lt;&gt;"", INDIRECT("SP_2b!" &amp; ADDRESS(ROW()-1, COLUMN()-4, 4)), ""), ""), $B$2)</f>
        <v/>
      </c>
      <c r="U218">
        <f>IF(TRUE, IF(ROW()&lt;COUNTA(SP_2b!$A:$A)+2, IF(INDIRECT("SP_2b!" &amp; ADDRESS(ROW()-1, COLUMN()-4, 4))&lt;&gt;"", INDIRECT("SP_2b!" &amp; ADDRESS(ROW()-1, COLUMN()-4, 4)), ""), ""), $B$2)</f>
        <v/>
      </c>
      <c r="V218">
        <f>IF(TRUE, IF(ROW()&lt;COUNTA(SP_2b!$A:$A)+2, IF(INDIRECT("SP_2b!" &amp; ADDRESS(ROW()-1, COLUMN()-4, 4))&lt;&gt;"", INDIRECT("SP_2b!" &amp; ADDRESS(ROW()-1, COLUMN()-4, 4)), ""), ""), $B$2)</f>
        <v/>
      </c>
      <c r="W218">
        <f>IF(TRUE, IF(ROW()&lt;COUNTA(SP_2b!$A:$A)+2, IF(INDIRECT("SP_2b!" &amp; ADDRESS(ROW()-1, COLUMN()-4, 4))&lt;&gt;"", INDIRECT("SP_2b!" &amp; ADDRESS(ROW()-1, COLUMN()-4, 4)), ""), ""), $B$2)</f>
        <v/>
      </c>
      <c r="X218">
        <f>IF(TRUE, IF(ROW()&lt;COUNTA(SP_2b!$A:$A)+2, IF(INDIRECT("SP_2b!" &amp; ADDRESS(ROW()-1, COLUMN()-4, 4))&lt;&gt;"", INDIRECT("SP_2b!" &amp; ADDRESS(ROW()-1, COLUMN()-4, 4)), ""), ""), $B$2)</f>
        <v/>
      </c>
      <c r="Y218">
        <f>IF(TRUE, IF(ROW()&lt;COUNTA(SP_2b!$A:$A)+2, IF(INDIRECT("SP_2b!" &amp; ADDRESS(ROW()-1, COLUMN()-4, 4))&lt;&gt;"", INDIRECT("SP_2b!" &amp; ADDRESS(ROW()-1, COLUMN()-4, 4)), ""), ""), $B$2)</f>
        <v/>
      </c>
      <c r="Z218">
        <f>IF(TRUE, IF(ROW()&lt;COUNTA(SP_2b!$A:$A)+2, IF(INDIRECT("SP_2b!" &amp; ADDRESS(ROW()-1, COLUMN()-4, 4))&lt;&gt;"", INDIRECT("SP_2b!" &amp; ADDRESS(ROW()-1, COLUMN()-4, 4)), ""), ""), $B$2)</f>
        <v/>
      </c>
      <c r="AA218">
        <f>IF(TRUE, IF(ROW()&lt;COUNTA(SP_2b!$A:$A)+2, IF(INDIRECT("SP_2b!" &amp; ADDRESS(ROW()-1, COLUMN()-4, 4))&lt;&gt;"", INDIRECT("SP_2b!" &amp; ADDRESS(ROW()-1, COLUMN()-4, 4)), ""), ""), $B$2)</f>
        <v/>
      </c>
      <c r="AB218">
        <f>IF(TRUE, IF(ROW()&lt;COUNTA(SP_2b!$A:$A)+2, IF(INDIRECT("SP_2b!" &amp; ADDRESS(ROW()-1, COLUMN()-4, 4))&lt;&gt;"", INDIRECT("SP_2b!" &amp; ADDRESS(ROW()-1, COLUMN()-4, 4)), ""), ""), $B$2)</f>
        <v/>
      </c>
      <c r="AC218">
        <f>IF(TRUE, IF(ROW()&lt;COUNTA(SP_2b!$A:$A)+2, IF(INDIRECT("SP_2b!" &amp; ADDRESS(ROW()-1, COLUMN()-4, 4))&lt;&gt;"", INDIRECT("SP_2b!" &amp; ADDRESS(ROW()-1, COLUMN()-4, 4)), ""), ""), $B$2)</f>
        <v/>
      </c>
      <c r="AD218">
        <f>IF(TRUE, IF(ROW()&lt;COUNTA(SP_2b!$A:$A)+2, IF(INDIRECT("SP_2b!" &amp; ADDRESS(ROW()-1, COLUMN()-4, 4))&lt;&gt;"", INDIRECT("SP_2b!" &amp; ADDRESS(ROW()-1, COLUMN()-4, 4)), ""), ""), $B$2)</f>
        <v/>
      </c>
    </row>
    <row r="219">
      <c r="A219">
        <f>IF(TRUE, IF(ROW()&lt;COUNTA(SP_2a!$A:$A)+2, IF(INDIRECT("SP_2a!" &amp; ADDRESS(ROW()-1, COLUMN(), 4))&lt;&gt;"", INDIRECT("SP_2a!" &amp; ADDRESS(ROW()-1, COLUMN(), 4)), ""), ""), $B$2)</f>
        <v/>
      </c>
      <c r="B219">
        <f>IF(TRUE, IF(ROW()&lt;COUNTA(SP_2a!$A:$A)+2, IF(INDIRECT("SP_2a!" &amp; ADDRESS(ROW()-1, COLUMN(), 4))&lt;&gt;"", INDIRECT("SP_2a!" &amp; ADDRESS(ROW()-1, COLUMN(), 4)), ""), ""), $B$2)</f>
        <v/>
      </c>
      <c r="C219">
        <f>IF(TRUE, IF(ROW()&lt;COUNTA(SP_2a!$A:$A)+2, IF(INDIRECT("SP_2a!" &amp; ADDRESS(ROW()-1, COLUMN(), 4))&lt;&gt;"", INDIRECT("SP_2a!" &amp; ADDRESS(ROW()-1, COLUMN(), 4)), ""), ""), $B$2)</f>
        <v/>
      </c>
      <c r="D219">
        <f>IF(TRUE, IF(ROW()&lt;COUNTA(SP_2a!$A:$A)+2, IF(INDIRECT("SP_2a!" &amp; ADDRESS(ROW()-1, COLUMN(), 4))&lt;&gt;"", INDIRECT("SP_2a!" &amp; ADDRESS(ROW()-1, COLUMN(), 4)), ""), ""), $B$2)</f>
        <v/>
      </c>
      <c r="E219">
        <f>IF(TRUE, IF(ROW()&lt;COUNTA(SP_2a!$A:$A)+2, IF(INDIRECT("SP_2a!" &amp; ADDRESS(ROW()-1, COLUMN(), 4))&lt;&gt;"", INDIRECT("SP_2a!" &amp; ADDRESS(ROW()-1, COLUMN(), 4)), ""), ""), $B$2)</f>
        <v/>
      </c>
      <c r="F219">
        <f>IF(TRUE, IF(ROW()&lt;COUNTA(SP_2a!$A:$A)+2, IF(INDIRECT("SP_2a!" &amp; ADDRESS(ROW()-1, COLUMN(), 4))&lt;&gt;"", IF(INDIRECT("SP_2a!" &amp; ADDRESS(ROW()-1, COLUMN(), 4))=0, "", IF(INDIRECT("SP_2a!" &amp; ADDRESS(ROW()-1, COLUMN(), 4))=1, "X", INDIRECT("SP_2a!" &amp; ADDRESS(ROW()-1, COLUMN(), 4)))), ""), ""), $B$2)</f>
        <v/>
      </c>
      <c r="G219">
        <f>IF(TRUE, IF(ROW()&lt;COUNTA(SP_2a!$A:$A)+2, IF(INDIRECT("SP_2a!" &amp; ADDRESS(ROW()-1, COLUMN(), 4))&lt;&gt;"", IF(INDIRECT("SP_2a!" &amp; ADDRESS(ROW()-1, COLUMN(), 4))=0, "", IF(INDIRECT("SP_2a!" &amp; ADDRESS(ROW()-1, COLUMN(), 4))=1, "X", INDIRECT("SP_2a!" &amp; ADDRESS(ROW()-1, COLUMN(), 4)))), ""), ""), $B$2)</f>
        <v/>
      </c>
      <c r="H219">
        <f>IF(TRUE, IF(ROW()&lt;COUNTA(SP_2a!$A:$A)+2, IF(INDIRECT("SP_2a!" &amp; ADDRESS(ROW()-1, COLUMN(), 4))&lt;&gt;"", INDIRECT("SP_2a!" &amp; ADDRESS(ROW()-1, COLUMN(), 4)), ""), ""), $B$2)</f>
        <v/>
      </c>
      <c r="I219">
        <f>IF(TRUE, IF(ROW()&lt;COUNTA(SP_2a!$A:$A)+2, IF(INDIRECT("SP_2a!" &amp; ADDRESS(ROW()-1, COLUMN(), 4))&lt;&gt;"", INDIRECT("SP_2a!" &amp; ADDRESS(ROW()-1, COLUMN(), 4)), ""), ""), $B$2)</f>
        <v/>
      </c>
      <c r="J219">
        <f>IF(TRUE, IF(ROW()&lt;COUNTA(SP_2a!$A:$A)+2, IF(INDIRECT("SP_2a!" &amp; ADDRESS(ROW()-1, COLUMN(), 4))&lt;&gt;"", INDIRECT("SP_2a!" &amp; ADDRESS(ROW()-1, COLUMN(), 4)), ""), ""), $B$2)</f>
        <v/>
      </c>
      <c r="K219">
        <f>IF(TRUE, IF(ROW()&lt;COUNTA(SP_2a!$A:$A)+2, IF(INDIRECT("SP_2a!" &amp; ADDRESS(ROW()-1, COLUMN(), 4))&lt;&gt;"", INDIRECT("SP_2a!" &amp; ADDRESS(ROW()-1, COLUMN(), 4)), ""), ""), $B$2)</f>
        <v/>
      </c>
      <c r="L219">
        <f>IF(TRUE, IF(ROW()&lt;COUNTA(SP_2a!$A:$A)+2, IF(INDIRECT("SP_2a!" &amp; ADDRESS(ROW()-1, COLUMN(), 4))&lt;&gt;"", INDIRECT("SP_2a!" &amp; ADDRESS(ROW()-1, COLUMN(), 4)), ""), ""), $B$2)</f>
        <v/>
      </c>
      <c r="M219">
        <f>IF(TRUE, IF(ROW()&lt;COUNTA(SP_2a!$A:$A)+2, IF(INDIRECT("SP_2a!" &amp; ADDRESS(ROW()-1, COLUMN(), 4))&lt;&gt;"", IF(INDIRECT("SP_2a!" &amp; ADDRESS(ROW()-1, COLUMN(), 4))=0, "", INDIRECT("SP_2a!" &amp; ADDRESS(ROW()-1, COLUMN(), 4))), ""), ""), $B$2)</f>
        <v/>
      </c>
      <c r="N219">
        <f>IF(TRUE, IF(ROW()&lt;COUNTA(SP_2a!$A:$A)+2, IF(INDIRECT("SP_2a!" &amp; ADDRESS(ROW()-1, COLUMN(), 4))&lt;&gt;"", INDIRECT("SP_2a!" &amp; ADDRESS(ROW()-1, COLUMN(), 4)), ""), ""), $B$2)</f>
        <v/>
      </c>
      <c r="O219">
        <f>IF(TRUE, IF(ROW()&lt;COUNTA(SP_2a!$A:$A)+2, IF(INDIRECT("SP_2a!" &amp; ADDRESS(ROW()-1, COLUMN(), 4))&lt;&gt;"", INDIRECT("SP_2a!" &amp; ADDRESS(ROW()-1, COLUMN(), 4)), ""), ""), $B$2)</f>
        <v/>
      </c>
      <c r="P219">
        <f>IF(TRUE, IF(ROW()&lt;COUNTA(SP_2b!$A:$A)+2, IF(INDIRECT("SP_2b!" &amp; ADDRESS(ROW()-1, COLUMN()-4, 4))&lt;&gt;"", INDIRECT("SP_2b!" &amp; ADDRESS(ROW()-1, COLUMN()-4, 4)), ""), ""), $B$2)</f>
        <v/>
      </c>
      <c r="Q219">
        <f>IF(TRUE, IF(ROW()&lt;COUNTA(SP_2b!$A:$A)+2, IF(INDIRECT("SP_2b!" &amp; ADDRESS(ROW()-1, COLUMN()-4, 4))&lt;&gt;"", INDIRECT("SP_2b!" &amp; ADDRESS(ROW()-1, COLUMN()-4, 4)), ""), ""), $B$2)</f>
        <v/>
      </c>
      <c r="R219">
        <f>IF(TRUE, IF(ROW()&lt;COUNTA(SP_2b!$A:$A)+2, IF(INDIRECT("SP_2b!" &amp; ADDRESS(ROW()-1, COLUMN()-4, 4))&lt;&gt;"", INDIRECT("SP_2b!" &amp; ADDRESS(ROW()-1, COLUMN()-4, 4)), ""), ""), $B$2)</f>
        <v/>
      </c>
      <c r="S219">
        <f>IF(TRUE, IF(ROW()&lt;COUNTA(SP_2b!$A:$A)+2, IF(INDIRECT("SP_2b!" &amp; ADDRESS(ROW()-1, COLUMN()-4, 4))&lt;&gt;"", INDIRECT("SP_2b!" &amp; ADDRESS(ROW()-1, COLUMN()-4, 4)), ""), ""), $B$2)</f>
        <v/>
      </c>
      <c r="T219">
        <f>IF(TRUE, IF(ROW()&lt;COUNTA(SP_2b!$A:$A)+2, IF(INDIRECT("SP_2b!" &amp; ADDRESS(ROW()-1, COLUMN()-4, 4))&lt;&gt;"", INDIRECT("SP_2b!" &amp; ADDRESS(ROW()-1, COLUMN()-4, 4)), ""), ""), $B$2)</f>
        <v/>
      </c>
      <c r="U219">
        <f>IF(TRUE, IF(ROW()&lt;COUNTA(SP_2b!$A:$A)+2, IF(INDIRECT("SP_2b!" &amp; ADDRESS(ROW()-1, COLUMN()-4, 4))&lt;&gt;"", INDIRECT("SP_2b!" &amp; ADDRESS(ROW()-1, COLUMN()-4, 4)), ""), ""), $B$2)</f>
        <v/>
      </c>
      <c r="V219">
        <f>IF(TRUE, IF(ROW()&lt;COUNTA(SP_2b!$A:$A)+2, IF(INDIRECT("SP_2b!" &amp; ADDRESS(ROW()-1, COLUMN()-4, 4))&lt;&gt;"", INDIRECT("SP_2b!" &amp; ADDRESS(ROW()-1, COLUMN()-4, 4)), ""), ""), $B$2)</f>
        <v/>
      </c>
      <c r="W219">
        <f>IF(TRUE, IF(ROW()&lt;COUNTA(SP_2b!$A:$A)+2, IF(INDIRECT("SP_2b!" &amp; ADDRESS(ROW()-1, COLUMN()-4, 4))&lt;&gt;"", INDIRECT("SP_2b!" &amp; ADDRESS(ROW()-1, COLUMN()-4, 4)), ""), ""), $B$2)</f>
        <v/>
      </c>
      <c r="X219">
        <f>IF(TRUE, IF(ROW()&lt;COUNTA(SP_2b!$A:$A)+2, IF(INDIRECT("SP_2b!" &amp; ADDRESS(ROW()-1, COLUMN()-4, 4))&lt;&gt;"", INDIRECT("SP_2b!" &amp; ADDRESS(ROW()-1, COLUMN()-4, 4)), ""), ""), $B$2)</f>
        <v/>
      </c>
      <c r="Y219">
        <f>IF(TRUE, IF(ROW()&lt;COUNTA(SP_2b!$A:$A)+2, IF(INDIRECT("SP_2b!" &amp; ADDRESS(ROW()-1, COLUMN()-4, 4))&lt;&gt;"", INDIRECT("SP_2b!" &amp; ADDRESS(ROW()-1, COLUMN()-4, 4)), ""), ""), $B$2)</f>
        <v/>
      </c>
      <c r="Z219">
        <f>IF(TRUE, IF(ROW()&lt;COUNTA(SP_2b!$A:$A)+2, IF(INDIRECT("SP_2b!" &amp; ADDRESS(ROW()-1, COLUMN()-4, 4))&lt;&gt;"", INDIRECT("SP_2b!" &amp; ADDRESS(ROW()-1, COLUMN()-4, 4)), ""), ""), $B$2)</f>
        <v/>
      </c>
      <c r="AA219">
        <f>IF(TRUE, IF(ROW()&lt;COUNTA(SP_2b!$A:$A)+2, IF(INDIRECT("SP_2b!" &amp; ADDRESS(ROW()-1, COLUMN()-4, 4))&lt;&gt;"", INDIRECT("SP_2b!" &amp; ADDRESS(ROW()-1, COLUMN()-4, 4)), ""), ""), $B$2)</f>
        <v/>
      </c>
      <c r="AB219">
        <f>IF(TRUE, IF(ROW()&lt;COUNTA(SP_2b!$A:$A)+2, IF(INDIRECT("SP_2b!" &amp; ADDRESS(ROW()-1, COLUMN()-4, 4))&lt;&gt;"", INDIRECT("SP_2b!" &amp; ADDRESS(ROW()-1, COLUMN()-4, 4)), ""), ""), $B$2)</f>
        <v/>
      </c>
      <c r="AC219">
        <f>IF(TRUE, IF(ROW()&lt;COUNTA(SP_2b!$A:$A)+2, IF(INDIRECT("SP_2b!" &amp; ADDRESS(ROW()-1, COLUMN()-4, 4))&lt;&gt;"", INDIRECT("SP_2b!" &amp; ADDRESS(ROW()-1, COLUMN()-4, 4)), ""), ""), $B$2)</f>
        <v/>
      </c>
      <c r="AD219">
        <f>IF(TRUE, IF(ROW()&lt;COUNTA(SP_2b!$A:$A)+2, IF(INDIRECT("SP_2b!" &amp; ADDRESS(ROW()-1, COLUMN()-4, 4))&lt;&gt;"", INDIRECT("SP_2b!" &amp; ADDRESS(ROW()-1, COLUMN()-4, 4)), ""), ""), $B$2)</f>
        <v/>
      </c>
    </row>
    <row r="220">
      <c r="A220">
        <f>IF(TRUE, IF(ROW()&lt;COUNTA(SP_2a!$A:$A)+2, IF(INDIRECT("SP_2a!" &amp; ADDRESS(ROW()-1, COLUMN(), 4))&lt;&gt;"", INDIRECT("SP_2a!" &amp; ADDRESS(ROW()-1, COLUMN(), 4)), ""), ""), $B$2)</f>
        <v/>
      </c>
      <c r="B220">
        <f>IF(TRUE, IF(ROW()&lt;COUNTA(SP_2a!$A:$A)+2, IF(INDIRECT("SP_2a!" &amp; ADDRESS(ROW()-1, COLUMN(), 4))&lt;&gt;"", INDIRECT("SP_2a!" &amp; ADDRESS(ROW()-1, COLUMN(), 4)), ""), ""), $B$2)</f>
        <v/>
      </c>
      <c r="C220">
        <f>IF(TRUE, IF(ROW()&lt;COUNTA(SP_2a!$A:$A)+2, IF(INDIRECT("SP_2a!" &amp; ADDRESS(ROW()-1, COLUMN(), 4))&lt;&gt;"", INDIRECT("SP_2a!" &amp; ADDRESS(ROW()-1, COLUMN(), 4)), ""), ""), $B$2)</f>
        <v/>
      </c>
      <c r="D220">
        <f>IF(TRUE, IF(ROW()&lt;COUNTA(SP_2a!$A:$A)+2, IF(INDIRECT("SP_2a!" &amp; ADDRESS(ROW()-1, COLUMN(), 4))&lt;&gt;"", INDIRECT("SP_2a!" &amp; ADDRESS(ROW()-1, COLUMN(), 4)), ""), ""), $B$2)</f>
        <v/>
      </c>
      <c r="E220">
        <f>IF(TRUE, IF(ROW()&lt;COUNTA(SP_2a!$A:$A)+2, IF(INDIRECT("SP_2a!" &amp; ADDRESS(ROW()-1, COLUMN(), 4))&lt;&gt;"", INDIRECT("SP_2a!" &amp; ADDRESS(ROW()-1, COLUMN(), 4)), ""), ""), $B$2)</f>
        <v/>
      </c>
      <c r="F220">
        <f>IF(TRUE, IF(ROW()&lt;COUNTA(SP_2a!$A:$A)+2, IF(INDIRECT("SP_2a!" &amp; ADDRESS(ROW()-1, COLUMN(), 4))&lt;&gt;"", IF(INDIRECT("SP_2a!" &amp; ADDRESS(ROW()-1, COLUMN(), 4))=0, "", IF(INDIRECT("SP_2a!" &amp; ADDRESS(ROW()-1, COLUMN(), 4))=1, "X", INDIRECT("SP_2a!" &amp; ADDRESS(ROW()-1, COLUMN(), 4)))), ""), ""), $B$2)</f>
        <v/>
      </c>
      <c r="G220">
        <f>IF(TRUE, IF(ROW()&lt;COUNTA(SP_2a!$A:$A)+2, IF(INDIRECT("SP_2a!" &amp; ADDRESS(ROW()-1, COLUMN(), 4))&lt;&gt;"", IF(INDIRECT("SP_2a!" &amp; ADDRESS(ROW()-1, COLUMN(), 4))=0, "", IF(INDIRECT("SP_2a!" &amp; ADDRESS(ROW()-1, COLUMN(), 4))=1, "X", INDIRECT("SP_2a!" &amp; ADDRESS(ROW()-1, COLUMN(), 4)))), ""), ""), $B$2)</f>
        <v/>
      </c>
      <c r="H220">
        <f>IF(TRUE, IF(ROW()&lt;COUNTA(SP_2a!$A:$A)+2, IF(INDIRECT("SP_2a!" &amp; ADDRESS(ROW()-1, COLUMN(), 4))&lt;&gt;"", INDIRECT("SP_2a!" &amp; ADDRESS(ROW()-1, COLUMN(), 4)), ""), ""), $B$2)</f>
        <v/>
      </c>
      <c r="I220">
        <f>IF(TRUE, IF(ROW()&lt;COUNTA(SP_2a!$A:$A)+2, IF(INDIRECT("SP_2a!" &amp; ADDRESS(ROW()-1, COLUMN(), 4))&lt;&gt;"", INDIRECT("SP_2a!" &amp; ADDRESS(ROW()-1, COLUMN(), 4)), ""), ""), $B$2)</f>
        <v/>
      </c>
      <c r="J220">
        <f>IF(TRUE, IF(ROW()&lt;COUNTA(SP_2a!$A:$A)+2, IF(INDIRECT("SP_2a!" &amp; ADDRESS(ROW()-1, COLUMN(), 4))&lt;&gt;"", INDIRECT("SP_2a!" &amp; ADDRESS(ROW()-1, COLUMN(), 4)), ""), ""), $B$2)</f>
        <v/>
      </c>
      <c r="K220">
        <f>IF(TRUE, IF(ROW()&lt;COUNTA(SP_2a!$A:$A)+2, IF(INDIRECT("SP_2a!" &amp; ADDRESS(ROW()-1, COLUMN(), 4))&lt;&gt;"", INDIRECT("SP_2a!" &amp; ADDRESS(ROW()-1, COLUMN(), 4)), ""), ""), $B$2)</f>
        <v/>
      </c>
      <c r="L220">
        <f>IF(TRUE, IF(ROW()&lt;COUNTA(SP_2a!$A:$A)+2, IF(INDIRECT("SP_2a!" &amp; ADDRESS(ROW()-1, COLUMN(), 4))&lt;&gt;"", INDIRECT("SP_2a!" &amp; ADDRESS(ROW()-1, COLUMN(), 4)), ""), ""), $B$2)</f>
        <v/>
      </c>
      <c r="M220">
        <f>IF(TRUE, IF(ROW()&lt;COUNTA(SP_2a!$A:$A)+2, IF(INDIRECT("SP_2a!" &amp; ADDRESS(ROW()-1, COLUMN(), 4))&lt;&gt;"", IF(INDIRECT("SP_2a!" &amp; ADDRESS(ROW()-1, COLUMN(), 4))=0, "", INDIRECT("SP_2a!" &amp; ADDRESS(ROW()-1, COLUMN(), 4))), ""), ""), $B$2)</f>
        <v/>
      </c>
      <c r="N220">
        <f>IF(TRUE, IF(ROW()&lt;COUNTA(SP_2a!$A:$A)+2, IF(INDIRECT("SP_2a!" &amp; ADDRESS(ROW()-1, COLUMN(), 4))&lt;&gt;"", INDIRECT("SP_2a!" &amp; ADDRESS(ROW()-1, COLUMN(), 4)), ""), ""), $B$2)</f>
        <v/>
      </c>
      <c r="O220">
        <f>IF(TRUE, IF(ROW()&lt;COUNTA(SP_2a!$A:$A)+2, IF(INDIRECT("SP_2a!" &amp; ADDRESS(ROW()-1, COLUMN(), 4))&lt;&gt;"", INDIRECT("SP_2a!" &amp; ADDRESS(ROW()-1, COLUMN(), 4)), ""), ""), $B$2)</f>
        <v/>
      </c>
      <c r="P220">
        <f>IF(TRUE, IF(ROW()&lt;COUNTA(SP_2b!$A:$A)+2, IF(INDIRECT("SP_2b!" &amp; ADDRESS(ROW()-1, COLUMN()-4, 4))&lt;&gt;"", INDIRECT("SP_2b!" &amp; ADDRESS(ROW()-1, COLUMN()-4, 4)), ""), ""), $B$2)</f>
        <v/>
      </c>
      <c r="Q220">
        <f>IF(TRUE, IF(ROW()&lt;COUNTA(SP_2b!$A:$A)+2, IF(INDIRECT("SP_2b!" &amp; ADDRESS(ROW()-1, COLUMN()-4, 4))&lt;&gt;"", INDIRECT("SP_2b!" &amp; ADDRESS(ROW()-1, COLUMN()-4, 4)), ""), ""), $B$2)</f>
        <v/>
      </c>
      <c r="R220">
        <f>IF(TRUE, IF(ROW()&lt;COUNTA(SP_2b!$A:$A)+2, IF(INDIRECT("SP_2b!" &amp; ADDRESS(ROW()-1, COLUMN()-4, 4))&lt;&gt;"", INDIRECT("SP_2b!" &amp; ADDRESS(ROW()-1, COLUMN()-4, 4)), ""), ""), $B$2)</f>
        <v/>
      </c>
      <c r="S220">
        <f>IF(TRUE, IF(ROW()&lt;COUNTA(SP_2b!$A:$A)+2, IF(INDIRECT("SP_2b!" &amp; ADDRESS(ROW()-1, COLUMN()-4, 4))&lt;&gt;"", INDIRECT("SP_2b!" &amp; ADDRESS(ROW()-1, COLUMN()-4, 4)), ""), ""), $B$2)</f>
        <v/>
      </c>
      <c r="T220">
        <f>IF(TRUE, IF(ROW()&lt;COUNTA(SP_2b!$A:$A)+2, IF(INDIRECT("SP_2b!" &amp; ADDRESS(ROW()-1, COLUMN()-4, 4))&lt;&gt;"", INDIRECT("SP_2b!" &amp; ADDRESS(ROW()-1, COLUMN()-4, 4)), ""), ""), $B$2)</f>
        <v/>
      </c>
      <c r="U220">
        <f>IF(TRUE, IF(ROW()&lt;COUNTA(SP_2b!$A:$A)+2, IF(INDIRECT("SP_2b!" &amp; ADDRESS(ROW()-1, COLUMN()-4, 4))&lt;&gt;"", INDIRECT("SP_2b!" &amp; ADDRESS(ROW()-1, COLUMN()-4, 4)), ""), ""), $B$2)</f>
        <v/>
      </c>
      <c r="V220">
        <f>IF(TRUE, IF(ROW()&lt;COUNTA(SP_2b!$A:$A)+2, IF(INDIRECT("SP_2b!" &amp; ADDRESS(ROW()-1, COLUMN()-4, 4))&lt;&gt;"", INDIRECT("SP_2b!" &amp; ADDRESS(ROW()-1, COLUMN()-4, 4)), ""), ""), $B$2)</f>
        <v/>
      </c>
      <c r="W220">
        <f>IF(TRUE, IF(ROW()&lt;COUNTA(SP_2b!$A:$A)+2, IF(INDIRECT("SP_2b!" &amp; ADDRESS(ROW()-1, COLUMN()-4, 4))&lt;&gt;"", INDIRECT("SP_2b!" &amp; ADDRESS(ROW()-1, COLUMN()-4, 4)), ""), ""), $B$2)</f>
        <v/>
      </c>
      <c r="X220">
        <f>IF(TRUE, IF(ROW()&lt;COUNTA(SP_2b!$A:$A)+2, IF(INDIRECT("SP_2b!" &amp; ADDRESS(ROW()-1, COLUMN()-4, 4))&lt;&gt;"", INDIRECT("SP_2b!" &amp; ADDRESS(ROW()-1, COLUMN()-4, 4)), ""), ""), $B$2)</f>
        <v/>
      </c>
      <c r="Y220">
        <f>IF(TRUE, IF(ROW()&lt;COUNTA(SP_2b!$A:$A)+2, IF(INDIRECT("SP_2b!" &amp; ADDRESS(ROW()-1, COLUMN()-4, 4))&lt;&gt;"", INDIRECT("SP_2b!" &amp; ADDRESS(ROW()-1, COLUMN()-4, 4)), ""), ""), $B$2)</f>
        <v/>
      </c>
      <c r="Z220">
        <f>IF(TRUE, IF(ROW()&lt;COUNTA(SP_2b!$A:$A)+2, IF(INDIRECT("SP_2b!" &amp; ADDRESS(ROW()-1, COLUMN()-4, 4))&lt;&gt;"", INDIRECT("SP_2b!" &amp; ADDRESS(ROW()-1, COLUMN()-4, 4)), ""), ""), $B$2)</f>
        <v/>
      </c>
      <c r="AA220">
        <f>IF(TRUE, IF(ROW()&lt;COUNTA(SP_2b!$A:$A)+2, IF(INDIRECT("SP_2b!" &amp; ADDRESS(ROW()-1, COLUMN()-4, 4))&lt;&gt;"", INDIRECT("SP_2b!" &amp; ADDRESS(ROW()-1, COLUMN()-4, 4)), ""), ""), $B$2)</f>
        <v/>
      </c>
      <c r="AB220">
        <f>IF(TRUE, IF(ROW()&lt;COUNTA(SP_2b!$A:$A)+2, IF(INDIRECT("SP_2b!" &amp; ADDRESS(ROW()-1, COLUMN()-4, 4))&lt;&gt;"", INDIRECT("SP_2b!" &amp; ADDRESS(ROW()-1, COLUMN()-4, 4)), ""), ""), $B$2)</f>
        <v/>
      </c>
      <c r="AC220">
        <f>IF(TRUE, IF(ROW()&lt;COUNTA(SP_2b!$A:$A)+2, IF(INDIRECT("SP_2b!" &amp; ADDRESS(ROW()-1, COLUMN()-4, 4))&lt;&gt;"", INDIRECT("SP_2b!" &amp; ADDRESS(ROW()-1, COLUMN()-4, 4)), ""), ""), $B$2)</f>
        <v/>
      </c>
      <c r="AD220">
        <f>IF(TRUE, IF(ROW()&lt;COUNTA(SP_2b!$A:$A)+2, IF(INDIRECT("SP_2b!" &amp; ADDRESS(ROW()-1, COLUMN()-4, 4))&lt;&gt;"", INDIRECT("SP_2b!" &amp; ADDRESS(ROW()-1, COLUMN()-4, 4)), ""), ""), $B$2)</f>
        <v/>
      </c>
    </row>
    <row r="221">
      <c r="A221">
        <f>IF(TRUE, IF(ROW()&lt;COUNTA(SP_2a!$A:$A)+2, IF(INDIRECT("SP_2a!" &amp; ADDRESS(ROW()-1, COLUMN(), 4))&lt;&gt;"", INDIRECT("SP_2a!" &amp; ADDRESS(ROW()-1, COLUMN(), 4)), ""), ""), $B$2)</f>
        <v/>
      </c>
      <c r="B221">
        <f>IF(TRUE, IF(ROW()&lt;COUNTA(SP_2a!$A:$A)+2, IF(INDIRECT("SP_2a!" &amp; ADDRESS(ROW()-1, COLUMN(), 4))&lt;&gt;"", INDIRECT("SP_2a!" &amp; ADDRESS(ROW()-1, COLUMN(), 4)), ""), ""), $B$2)</f>
        <v/>
      </c>
      <c r="C221">
        <f>IF(TRUE, IF(ROW()&lt;COUNTA(SP_2a!$A:$A)+2, IF(INDIRECT("SP_2a!" &amp; ADDRESS(ROW()-1, COLUMN(), 4))&lt;&gt;"", INDIRECT("SP_2a!" &amp; ADDRESS(ROW()-1, COLUMN(), 4)), ""), ""), $B$2)</f>
        <v/>
      </c>
      <c r="D221">
        <f>IF(TRUE, IF(ROW()&lt;COUNTA(SP_2a!$A:$A)+2, IF(INDIRECT("SP_2a!" &amp; ADDRESS(ROW()-1, COLUMN(), 4))&lt;&gt;"", INDIRECT("SP_2a!" &amp; ADDRESS(ROW()-1, COLUMN(), 4)), ""), ""), $B$2)</f>
        <v/>
      </c>
      <c r="E221">
        <f>IF(TRUE, IF(ROW()&lt;COUNTA(SP_2a!$A:$A)+2, IF(INDIRECT("SP_2a!" &amp; ADDRESS(ROW()-1, COLUMN(), 4))&lt;&gt;"", INDIRECT("SP_2a!" &amp; ADDRESS(ROW()-1, COLUMN(), 4)), ""), ""), $B$2)</f>
        <v/>
      </c>
      <c r="F221">
        <f>IF(TRUE, IF(ROW()&lt;COUNTA(SP_2a!$A:$A)+2, IF(INDIRECT("SP_2a!" &amp; ADDRESS(ROW()-1, COLUMN(), 4))&lt;&gt;"", IF(INDIRECT("SP_2a!" &amp; ADDRESS(ROW()-1, COLUMN(), 4))=0, "", IF(INDIRECT("SP_2a!" &amp; ADDRESS(ROW()-1, COLUMN(), 4))=1, "X", INDIRECT("SP_2a!" &amp; ADDRESS(ROW()-1, COLUMN(), 4)))), ""), ""), $B$2)</f>
        <v/>
      </c>
      <c r="G221">
        <f>IF(TRUE, IF(ROW()&lt;COUNTA(SP_2a!$A:$A)+2, IF(INDIRECT("SP_2a!" &amp; ADDRESS(ROW()-1, COLUMN(), 4))&lt;&gt;"", IF(INDIRECT("SP_2a!" &amp; ADDRESS(ROW()-1, COLUMN(), 4))=0, "", IF(INDIRECT("SP_2a!" &amp; ADDRESS(ROW()-1, COLUMN(), 4))=1, "X", INDIRECT("SP_2a!" &amp; ADDRESS(ROW()-1, COLUMN(), 4)))), ""), ""), $B$2)</f>
        <v/>
      </c>
      <c r="H221">
        <f>IF(TRUE, IF(ROW()&lt;COUNTA(SP_2a!$A:$A)+2, IF(INDIRECT("SP_2a!" &amp; ADDRESS(ROW()-1, COLUMN(), 4))&lt;&gt;"", INDIRECT("SP_2a!" &amp; ADDRESS(ROW()-1, COLUMN(), 4)), ""), ""), $B$2)</f>
        <v/>
      </c>
      <c r="I221">
        <f>IF(TRUE, IF(ROW()&lt;COUNTA(SP_2a!$A:$A)+2, IF(INDIRECT("SP_2a!" &amp; ADDRESS(ROW()-1, COLUMN(), 4))&lt;&gt;"", INDIRECT("SP_2a!" &amp; ADDRESS(ROW()-1, COLUMN(), 4)), ""), ""), $B$2)</f>
        <v/>
      </c>
      <c r="J221">
        <f>IF(TRUE, IF(ROW()&lt;COUNTA(SP_2a!$A:$A)+2, IF(INDIRECT("SP_2a!" &amp; ADDRESS(ROW()-1, COLUMN(), 4))&lt;&gt;"", INDIRECT("SP_2a!" &amp; ADDRESS(ROW()-1, COLUMN(), 4)), ""), ""), $B$2)</f>
        <v/>
      </c>
      <c r="K221">
        <f>IF(TRUE, IF(ROW()&lt;COUNTA(SP_2a!$A:$A)+2, IF(INDIRECT("SP_2a!" &amp; ADDRESS(ROW()-1, COLUMN(), 4))&lt;&gt;"", INDIRECT("SP_2a!" &amp; ADDRESS(ROW()-1, COLUMN(), 4)), ""), ""), $B$2)</f>
        <v/>
      </c>
      <c r="L221">
        <f>IF(TRUE, IF(ROW()&lt;COUNTA(SP_2a!$A:$A)+2, IF(INDIRECT("SP_2a!" &amp; ADDRESS(ROW()-1, COLUMN(), 4))&lt;&gt;"", INDIRECT("SP_2a!" &amp; ADDRESS(ROW()-1, COLUMN(), 4)), ""), ""), $B$2)</f>
        <v/>
      </c>
      <c r="M221">
        <f>IF(TRUE, IF(ROW()&lt;COUNTA(SP_2a!$A:$A)+2, IF(INDIRECT("SP_2a!" &amp; ADDRESS(ROW()-1, COLUMN(), 4))&lt;&gt;"", IF(INDIRECT("SP_2a!" &amp; ADDRESS(ROW()-1, COLUMN(), 4))=0, "", INDIRECT("SP_2a!" &amp; ADDRESS(ROW()-1, COLUMN(), 4))), ""), ""), $B$2)</f>
        <v/>
      </c>
      <c r="N221">
        <f>IF(TRUE, IF(ROW()&lt;COUNTA(SP_2a!$A:$A)+2, IF(INDIRECT("SP_2a!" &amp; ADDRESS(ROW()-1, COLUMN(), 4))&lt;&gt;"", INDIRECT("SP_2a!" &amp; ADDRESS(ROW()-1, COLUMN(), 4)), ""), ""), $B$2)</f>
        <v/>
      </c>
      <c r="O221">
        <f>IF(TRUE, IF(ROW()&lt;COUNTA(SP_2a!$A:$A)+2, IF(INDIRECT("SP_2a!" &amp; ADDRESS(ROW()-1, COLUMN(), 4))&lt;&gt;"", INDIRECT("SP_2a!" &amp; ADDRESS(ROW()-1, COLUMN(), 4)), ""), ""), $B$2)</f>
        <v/>
      </c>
      <c r="P221">
        <f>IF(TRUE, IF(ROW()&lt;COUNTA(SP_2b!$A:$A)+2, IF(INDIRECT("SP_2b!" &amp; ADDRESS(ROW()-1, COLUMN()-4, 4))&lt;&gt;"", INDIRECT("SP_2b!" &amp; ADDRESS(ROW()-1, COLUMN()-4, 4)), ""), ""), $B$2)</f>
        <v/>
      </c>
      <c r="Q221">
        <f>IF(TRUE, IF(ROW()&lt;COUNTA(SP_2b!$A:$A)+2, IF(INDIRECT("SP_2b!" &amp; ADDRESS(ROW()-1, COLUMN()-4, 4))&lt;&gt;"", INDIRECT("SP_2b!" &amp; ADDRESS(ROW()-1, COLUMN()-4, 4)), ""), ""), $B$2)</f>
        <v/>
      </c>
      <c r="R221">
        <f>IF(TRUE, IF(ROW()&lt;COUNTA(SP_2b!$A:$A)+2, IF(INDIRECT("SP_2b!" &amp; ADDRESS(ROW()-1, COLUMN()-4, 4))&lt;&gt;"", INDIRECT("SP_2b!" &amp; ADDRESS(ROW()-1, COLUMN()-4, 4)), ""), ""), $B$2)</f>
        <v/>
      </c>
      <c r="S221">
        <f>IF(TRUE, IF(ROW()&lt;COUNTA(SP_2b!$A:$A)+2, IF(INDIRECT("SP_2b!" &amp; ADDRESS(ROW()-1, COLUMN()-4, 4))&lt;&gt;"", INDIRECT("SP_2b!" &amp; ADDRESS(ROW()-1, COLUMN()-4, 4)), ""), ""), $B$2)</f>
        <v/>
      </c>
      <c r="T221">
        <f>IF(TRUE, IF(ROW()&lt;COUNTA(SP_2b!$A:$A)+2, IF(INDIRECT("SP_2b!" &amp; ADDRESS(ROW()-1, COLUMN()-4, 4))&lt;&gt;"", INDIRECT("SP_2b!" &amp; ADDRESS(ROW()-1, COLUMN()-4, 4)), ""), ""), $B$2)</f>
        <v/>
      </c>
      <c r="U221">
        <f>IF(TRUE, IF(ROW()&lt;COUNTA(SP_2b!$A:$A)+2, IF(INDIRECT("SP_2b!" &amp; ADDRESS(ROW()-1, COLUMN()-4, 4))&lt;&gt;"", INDIRECT("SP_2b!" &amp; ADDRESS(ROW()-1, COLUMN()-4, 4)), ""), ""), $B$2)</f>
        <v/>
      </c>
      <c r="V221">
        <f>IF(TRUE, IF(ROW()&lt;COUNTA(SP_2b!$A:$A)+2, IF(INDIRECT("SP_2b!" &amp; ADDRESS(ROW()-1, COLUMN()-4, 4))&lt;&gt;"", INDIRECT("SP_2b!" &amp; ADDRESS(ROW()-1, COLUMN()-4, 4)), ""), ""), $B$2)</f>
        <v/>
      </c>
      <c r="W221">
        <f>IF(TRUE, IF(ROW()&lt;COUNTA(SP_2b!$A:$A)+2, IF(INDIRECT("SP_2b!" &amp; ADDRESS(ROW()-1, COLUMN()-4, 4))&lt;&gt;"", INDIRECT("SP_2b!" &amp; ADDRESS(ROW()-1, COLUMN()-4, 4)), ""), ""), $B$2)</f>
        <v/>
      </c>
      <c r="X221">
        <f>IF(TRUE, IF(ROW()&lt;COUNTA(SP_2b!$A:$A)+2, IF(INDIRECT("SP_2b!" &amp; ADDRESS(ROW()-1, COLUMN()-4, 4))&lt;&gt;"", INDIRECT("SP_2b!" &amp; ADDRESS(ROW()-1, COLUMN()-4, 4)), ""), ""), $B$2)</f>
        <v/>
      </c>
      <c r="Y221">
        <f>IF(TRUE, IF(ROW()&lt;COUNTA(SP_2b!$A:$A)+2, IF(INDIRECT("SP_2b!" &amp; ADDRESS(ROW()-1, COLUMN()-4, 4))&lt;&gt;"", INDIRECT("SP_2b!" &amp; ADDRESS(ROW()-1, COLUMN()-4, 4)), ""), ""), $B$2)</f>
        <v/>
      </c>
      <c r="Z221">
        <f>IF(TRUE, IF(ROW()&lt;COUNTA(SP_2b!$A:$A)+2, IF(INDIRECT("SP_2b!" &amp; ADDRESS(ROW()-1, COLUMN()-4, 4))&lt;&gt;"", INDIRECT("SP_2b!" &amp; ADDRESS(ROW()-1, COLUMN()-4, 4)), ""), ""), $B$2)</f>
        <v/>
      </c>
      <c r="AA221">
        <f>IF(TRUE, IF(ROW()&lt;COUNTA(SP_2b!$A:$A)+2, IF(INDIRECT("SP_2b!" &amp; ADDRESS(ROW()-1, COLUMN()-4, 4))&lt;&gt;"", INDIRECT("SP_2b!" &amp; ADDRESS(ROW()-1, COLUMN()-4, 4)), ""), ""), $B$2)</f>
        <v/>
      </c>
      <c r="AB221">
        <f>IF(TRUE, IF(ROW()&lt;COUNTA(SP_2b!$A:$A)+2, IF(INDIRECT("SP_2b!" &amp; ADDRESS(ROW()-1, COLUMN()-4, 4))&lt;&gt;"", INDIRECT("SP_2b!" &amp; ADDRESS(ROW()-1, COLUMN()-4, 4)), ""), ""), $B$2)</f>
        <v/>
      </c>
      <c r="AC221">
        <f>IF(TRUE, IF(ROW()&lt;COUNTA(SP_2b!$A:$A)+2, IF(INDIRECT("SP_2b!" &amp; ADDRESS(ROW()-1, COLUMN()-4, 4))&lt;&gt;"", INDIRECT("SP_2b!" &amp; ADDRESS(ROW()-1, COLUMN()-4, 4)), ""), ""), $B$2)</f>
        <v/>
      </c>
      <c r="AD221">
        <f>IF(TRUE, IF(ROW()&lt;COUNTA(SP_2b!$A:$A)+2, IF(INDIRECT("SP_2b!" &amp; ADDRESS(ROW()-1, COLUMN()-4, 4))&lt;&gt;"", INDIRECT("SP_2b!" &amp; ADDRESS(ROW()-1, COLUMN()-4, 4)), ""), ""), $B$2)</f>
        <v/>
      </c>
    </row>
    <row r="222">
      <c r="A222">
        <f>IF(TRUE, IF(ROW()&lt;COUNTA(SP_2a!$A:$A)+2, IF(INDIRECT("SP_2a!" &amp; ADDRESS(ROW()-1, COLUMN(), 4))&lt;&gt;"", INDIRECT("SP_2a!" &amp; ADDRESS(ROW()-1, COLUMN(), 4)), ""), ""), $B$2)</f>
        <v/>
      </c>
      <c r="B222">
        <f>IF(TRUE, IF(ROW()&lt;COUNTA(SP_2a!$A:$A)+2, IF(INDIRECT("SP_2a!" &amp; ADDRESS(ROW()-1, COLUMN(), 4))&lt;&gt;"", INDIRECT("SP_2a!" &amp; ADDRESS(ROW()-1, COLUMN(), 4)), ""), ""), $B$2)</f>
        <v/>
      </c>
      <c r="C222">
        <f>IF(TRUE, IF(ROW()&lt;COUNTA(SP_2a!$A:$A)+2, IF(INDIRECT("SP_2a!" &amp; ADDRESS(ROW()-1, COLUMN(), 4))&lt;&gt;"", INDIRECT("SP_2a!" &amp; ADDRESS(ROW()-1, COLUMN(), 4)), ""), ""), $B$2)</f>
        <v/>
      </c>
      <c r="D222">
        <f>IF(TRUE, IF(ROW()&lt;COUNTA(SP_2a!$A:$A)+2, IF(INDIRECT("SP_2a!" &amp; ADDRESS(ROW()-1, COLUMN(), 4))&lt;&gt;"", INDIRECT("SP_2a!" &amp; ADDRESS(ROW()-1, COLUMN(), 4)), ""), ""), $B$2)</f>
        <v/>
      </c>
      <c r="E222">
        <f>IF(TRUE, IF(ROW()&lt;COUNTA(SP_2a!$A:$A)+2, IF(INDIRECT("SP_2a!" &amp; ADDRESS(ROW()-1, COLUMN(), 4))&lt;&gt;"", INDIRECT("SP_2a!" &amp; ADDRESS(ROW()-1, COLUMN(), 4)), ""), ""), $B$2)</f>
        <v/>
      </c>
      <c r="F222">
        <f>IF(TRUE, IF(ROW()&lt;COUNTA(SP_2a!$A:$A)+2, IF(INDIRECT("SP_2a!" &amp; ADDRESS(ROW()-1, COLUMN(), 4))&lt;&gt;"", IF(INDIRECT("SP_2a!" &amp; ADDRESS(ROW()-1, COLUMN(), 4))=0, "", IF(INDIRECT("SP_2a!" &amp; ADDRESS(ROW()-1, COLUMN(), 4))=1, "X", INDIRECT("SP_2a!" &amp; ADDRESS(ROW()-1, COLUMN(), 4)))), ""), ""), $B$2)</f>
        <v/>
      </c>
      <c r="G222">
        <f>IF(TRUE, IF(ROW()&lt;COUNTA(SP_2a!$A:$A)+2, IF(INDIRECT("SP_2a!" &amp; ADDRESS(ROW()-1, COLUMN(), 4))&lt;&gt;"", IF(INDIRECT("SP_2a!" &amp; ADDRESS(ROW()-1, COLUMN(), 4))=0, "", IF(INDIRECT("SP_2a!" &amp; ADDRESS(ROW()-1, COLUMN(), 4))=1, "X", INDIRECT("SP_2a!" &amp; ADDRESS(ROW()-1, COLUMN(), 4)))), ""), ""), $B$2)</f>
        <v/>
      </c>
      <c r="H222">
        <f>IF(TRUE, IF(ROW()&lt;COUNTA(SP_2a!$A:$A)+2, IF(INDIRECT("SP_2a!" &amp; ADDRESS(ROW()-1, COLUMN(), 4))&lt;&gt;"", INDIRECT("SP_2a!" &amp; ADDRESS(ROW()-1, COLUMN(), 4)), ""), ""), $B$2)</f>
        <v/>
      </c>
      <c r="I222">
        <f>IF(TRUE, IF(ROW()&lt;COUNTA(SP_2a!$A:$A)+2, IF(INDIRECT("SP_2a!" &amp; ADDRESS(ROW()-1, COLUMN(), 4))&lt;&gt;"", INDIRECT("SP_2a!" &amp; ADDRESS(ROW()-1, COLUMN(), 4)), ""), ""), $B$2)</f>
        <v/>
      </c>
      <c r="J222">
        <f>IF(TRUE, IF(ROW()&lt;COUNTA(SP_2a!$A:$A)+2, IF(INDIRECT("SP_2a!" &amp; ADDRESS(ROW()-1, COLUMN(), 4))&lt;&gt;"", INDIRECT("SP_2a!" &amp; ADDRESS(ROW()-1, COLUMN(), 4)), ""), ""), $B$2)</f>
        <v/>
      </c>
      <c r="K222">
        <f>IF(TRUE, IF(ROW()&lt;COUNTA(SP_2a!$A:$A)+2, IF(INDIRECT("SP_2a!" &amp; ADDRESS(ROW()-1, COLUMN(), 4))&lt;&gt;"", INDIRECT("SP_2a!" &amp; ADDRESS(ROW()-1, COLUMN(), 4)), ""), ""), $B$2)</f>
        <v/>
      </c>
      <c r="L222">
        <f>IF(TRUE, IF(ROW()&lt;COUNTA(SP_2a!$A:$A)+2, IF(INDIRECT("SP_2a!" &amp; ADDRESS(ROW()-1, COLUMN(), 4))&lt;&gt;"", INDIRECT("SP_2a!" &amp; ADDRESS(ROW()-1, COLUMN(), 4)), ""), ""), $B$2)</f>
        <v/>
      </c>
      <c r="M222">
        <f>IF(TRUE, IF(ROW()&lt;COUNTA(SP_2a!$A:$A)+2, IF(INDIRECT("SP_2a!" &amp; ADDRESS(ROW()-1, COLUMN(), 4))&lt;&gt;"", IF(INDIRECT("SP_2a!" &amp; ADDRESS(ROW()-1, COLUMN(), 4))=0, "", INDIRECT("SP_2a!" &amp; ADDRESS(ROW()-1, COLUMN(), 4))), ""), ""), $B$2)</f>
        <v/>
      </c>
      <c r="N222">
        <f>IF(TRUE, IF(ROW()&lt;COUNTA(SP_2a!$A:$A)+2, IF(INDIRECT("SP_2a!" &amp; ADDRESS(ROW()-1, COLUMN(), 4))&lt;&gt;"", INDIRECT("SP_2a!" &amp; ADDRESS(ROW()-1, COLUMN(), 4)), ""), ""), $B$2)</f>
        <v/>
      </c>
      <c r="O222">
        <f>IF(TRUE, IF(ROW()&lt;COUNTA(SP_2a!$A:$A)+2, IF(INDIRECT("SP_2a!" &amp; ADDRESS(ROW()-1, COLUMN(), 4))&lt;&gt;"", INDIRECT("SP_2a!" &amp; ADDRESS(ROW()-1, COLUMN(), 4)), ""), ""), $B$2)</f>
        <v/>
      </c>
      <c r="P222">
        <f>IF(TRUE, IF(ROW()&lt;COUNTA(SP_2b!$A:$A)+2, IF(INDIRECT("SP_2b!" &amp; ADDRESS(ROW()-1, COLUMN()-4, 4))&lt;&gt;"", INDIRECT("SP_2b!" &amp; ADDRESS(ROW()-1, COLUMN()-4, 4)), ""), ""), $B$2)</f>
        <v/>
      </c>
      <c r="Q222">
        <f>IF(TRUE, IF(ROW()&lt;COUNTA(SP_2b!$A:$A)+2, IF(INDIRECT("SP_2b!" &amp; ADDRESS(ROW()-1, COLUMN()-4, 4))&lt;&gt;"", INDIRECT("SP_2b!" &amp; ADDRESS(ROW()-1, COLUMN()-4, 4)), ""), ""), $B$2)</f>
        <v/>
      </c>
      <c r="R222">
        <f>IF(TRUE, IF(ROW()&lt;COUNTA(SP_2b!$A:$A)+2, IF(INDIRECT("SP_2b!" &amp; ADDRESS(ROW()-1, COLUMN()-4, 4))&lt;&gt;"", INDIRECT("SP_2b!" &amp; ADDRESS(ROW()-1, COLUMN()-4, 4)), ""), ""), $B$2)</f>
        <v/>
      </c>
      <c r="S222">
        <f>IF(TRUE, IF(ROW()&lt;COUNTA(SP_2b!$A:$A)+2, IF(INDIRECT("SP_2b!" &amp; ADDRESS(ROW()-1, COLUMN()-4, 4))&lt;&gt;"", INDIRECT("SP_2b!" &amp; ADDRESS(ROW()-1, COLUMN()-4, 4)), ""), ""), $B$2)</f>
        <v/>
      </c>
      <c r="T222">
        <f>IF(TRUE, IF(ROW()&lt;COUNTA(SP_2b!$A:$A)+2, IF(INDIRECT("SP_2b!" &amp; ADDRESS(ROW()-1, COLUMN()-4, 4))&lt;&gt;"", INDIRECT("SP_2b!" &amp; ADDRESS(ROW()-1, COLUMN()-4, 4)), ""), ""), $B$2)</f>
        <v/>
      </c>
      <c r="U222">
        <f>IF(TRUE, IF(ROW()&lt;COUNTA(SP_2b!$A:$A)+2, IF(INDIRECT("SP_2b!" &amp; ADDRESS(ROW()-1, COLUMN()-4, 4))&lt;&gt;"", INDIRECT("SP_2b!" &amp; ADDRESS(ROW()-1, COLUMN()-4, 4)), ""), ""), $B$2)</f>
        <v/>
      </c>
      <c r="V222">
        <f>IF(TRUE, IF(ROW()&lt;COUNTA(SP_2b!$A:$A)+2, IF(INDIRECT("SP_2b!" &amp; ADDRESS(ROW()-1, COLUMN()-4, 4))&lt;&gt;"", INDIRECT("SP_2b!" &amp; ADDRESS(ROW()-1, COLUMN()-4, 4)), ""), ""), $B$2)</f>
        <v/>
      </c>
      <c r="W222">
        <f>IF(TRUE, IF(ROW()&lt;COUNTA(SP_2b!$A:$A)+2, IF(INDIRECT("SP_2b!" &amp; ADDRESS(ROW()-1, COLUMN()-4, 4))&lt;&gt;"", INDIRECT("SP_2b!" &amp; ADDRESS(ROW()-1, COLUMN()-4, 4)), ""), ""), $B$2)</f>
        <v/>
      </c>
      <c r="X222">
        <f>IF(TRUE, IF(ROW()&lt;COUNTA(SP_2b!$A:$A)+2, IF(INDIRECT("SP_2b!" &amp; ADDRESS(ROW()-1, COLUMN()-4, 4))&lt;&gt;"", INDIRECT("SP_2b!" &amp; ADDRESS(ROW()-1, COLUMN()-4, 4)), ""), ""), $B$2)</f>
        <v/>
      </c>
      <c r="Y222">
        <f>IF(TRUE, IF(ROW()&lt;COUNTA(SP_2b!$A:$A)+2, IF(INDIRECT("SP_2b!" &amp; ADDRESS(ROW()-1, COLUMN()-4, 4))&lt;&gt;"", INDIRECT("SP_2b!" &amp; ADDRESS(ROW()-1, COLUMN()-4, 4)), ""), ""), $B$2)</f>
        <v/>
      </c>
      <c r="Z222">
        <f>IF(TRUE, IF(ROW()&lt;COUNTA(SP_2b!$A:$A)+2, IF(INDIRECT("SP_2b!" &amp; ADDRESS(ROW()-1, COLUMN()-4, 4))&lt;&gt;"", INDIRECT("SP_2b!" &amp; ADDRESS(ROW()-1, COLUMN()-4, 4)), ""), ""), $B$2)</f>
        <v/>
      </c>
      <c r="AA222">
        <f>IF(TRUE, IF(ROW()&lt;COUNTA(SP_2b!$A:$A)+2, IF(INDIRECT("SP_2b!" &amp; ADDRESS(ROW()-1, COLUMN()-4, 4))&lt;&gt;"", INDIRECT("SP_2b!" &amp; ADDRESS(ROW()-1, COLUMN()-4, 4)), ""), ""), $B$2)</f>
        <v/>
      </c>
      <c r="AB222">
        <f>IF(TRUE, IF(ROW()&lt;COUNTA(SP_2b!$A:$A)+2, IF(INDIRECT("SP_2b!" &amp; ADDRESS(ROW()-1, COLUMN()-4, 4))&lt;&gt;"", INDIRECT("SP_2b!" &amp; ADDRESS(ROW()-1, COLUMN()-4, 4)), ""), ""), $B$2)</f>
        <v/>
      </c>
      <c r="AC222">
        <f>IF(TRUE, IF(ROW()&lt;COUNTA(SP_2b!$A:$A)+2, IF(INDIRECT("SP_2b!" &amp; ADDRESS(ROW()-1, COLUMN()-4, 4))&lt;&gt;"", INDIRECT("SP_2b!" &amp; ADDRESS(ROW()-1, COLUMN()-4, 4)), ""), ""), $B$2)</f>
        <v/>
      </c>
      <c r="AD222">
        <f>IF(TRUE, IF(ROW()&lt;COUNTA(SP_2b!$A:$A)+2, IF(INDIRECT("SP_2b!" &amp; ADDRESS(ROW()-1, COLUMN()-4, 4))&lt;&gt;"", INDIRECT("SP_2b!" &amp; ADDRESS(ROW()-1, COLUMN()-4, 4)), ""), ""), $B$2)</f>
        <v/>
      </c>
    </row>
    <row r="223">
      <c r="A223">
        <f>IF(TRUE, IF(ROW()&lt;COUNTA(SP_2a!$A:$A)+2, IF(INDIRECT("SP_2a!" &amp; ADDRESS(ROW()-1, COLUMN(), 4))&lt;&gt;"", INDIRECT("SP_2a!" &amp; ADDRESS(ROW()-1, COLUMN(), 4)), ""), ""), $B$2)</f>
        <v/>
      </c>
      <c r="B223">
        <f>IF(TRUE, IF(ROW()&lt;COUNTA(SP_2a!$A:$A)+2, IF(INDIRECT("SP_2a!" &amp; ADDRESS(ROW()-1, COLUMN(), 4))&lt;&gt;"", INDIRECT("SP_2a!" &amp; ADDRESS(ROW()-1, COLUMN(), 4)), ""), ""), $B$2)</f>
        <v/>
      </c>
      <c r="C223">
        <f>IF(TRUE, IF(ROW()&lt;COUNTA(SP_2a!$A:$A)+2, IF(INDIRECT("SP_2a!" &amp; ADDRESS(ROW()-1, COLUMN(), 4))&lt;&gt;"", INDIRECT("SP_2a!" &amp; ADDRESS(ROW()-1, COLUMN(), 4)), ""), ""), $B$2)</f>
        <v/>
      </c>
      <c r="D223">
        <f>IF(TRUE, IF(ROW()&lt;COUNTA(SP_2a!$A:$A)+2, IF(INDIRECT("SP_2a!" &amp; ADDRESS(ROW()-1, COLUMN(), 4))&lt;&gt;"", INDIRECT("SP_2a!" &amp; ADDRESS(ROW()-1, COLUMN(), 4)), ""), ""), $B$2)</f>
        <v/>
      </c>
      <c r="E223">
        <f>IF(TRUE, IF(ROW()&lt;COUNTA(SP_2a!$A:$A)+2, IF(INDIRECT("SP_2a!" &amp; ADDRESS(ROW()-1, COLUMN(), 4))&lt;&gt;"", INDIRECT("SP_2a!" &amp; ADDRESS(ROW()-1, COLUMN(), 4)), ""), ""), $B$2)</f>
        <v/>
      </c>
      <c r="F223">
        <f>IF(TRUE, IF(ROW()&lt;COUNTA(SP_2a!$A:$A)+2, IF(INDIRECT("SP_2a!" &amp; ADDRESS(ROW()-1, COLUMN(), 4))&lt;&gt;"", IF(INDIRECT("SP_2a!" &amp; ADDRESS(ROW()-1, COLUMN(), 4))=0, "", IF(INDIRECT("SP_2a!" &amp; ADDRESS(ROW()-1, COLUMN(), 4))=1, "X", INDIRECT("SP_2a!" &amp; ADDRESS(ROW()-1, COLUMN(), 4)))), ""), ""), $B$2)</f>
        <v/>
      </c>
      <c r="G223">
        <f>IF(TRUE, IF(ROW()&lt;COUNTA(SP_2a!$A:$A)+2, IF(INDIRECT("SP_2a!" &amp; ADDRESS(ROW()-1, COLUMN(), 4))&lt;&gt;"", IF(INDIRECT("SP_2a!" &amp; ADDRESS(ROW()-1, COLUMN(), 4))=0, "", IF(INDIRECT("SP_2a!" &amp; ADDRESS(ROW()-1, COLUMN(), 4))=1, "X", INDIRECT("SP_2a!" &amp; ADDRESS(ROW()-1, COLUMN(), 4)))), ""), ""), $B$2)</f>
        <v/>
      </c>
      <c r="H223">
        <f>IF(TRUE, IF(ROW()&lt;COUNTA(SP_2a!$A:$A)+2, IF(INDIRECT("SP_2a!" &amp; ADDRESS(ROW()-1, COLUMN(), 4))&lt;&gt;"", INDIRECT("SP_2a!" &amp; ADDRESS(ROW()-1, COLUMN(), 4)), ""), ""), $B$2)</f>
        <v/>
      </c>
      <c r="I223">
        <f>IF(TRUE, IF(ROW()&lt;COUNTA(SP_2a!$A:$A)+2, IF(INDIRECT("SP_2a!" &amp; ADDRESS(ROW()-1, COLUMN(), 4))&lt;&gt;"", INDIRECT("SP_2a!" &amp; ADDRESS(ROW()-1, COLUMN(), 4)), ""), ""), $B$2)</f>
        <v/>
      </c>
      <c r="J223">
        <f>IF(TRUE, IF(ROW()&lt;COUNTA(SP_2a!$A:$A)+2, IF(INDIRECT("SP_2a!" &amp; ADDRESS(ROW()-1, COLUMN(), 4))&lt;&gt;"", INDIRECT("SP_2a!" &amp; ADDRESS(ROW()-1, COLUMN(), 4)), ""), ""), $B$2)</f>
        <v/>
      </c>
      <c r="K223">
        <f>IF(TRUE, IF(ROW()&lt;COUNTA(SP_2a!$A:$A)+2, IF(INDIRECT("SP_2a!" &amp; ADDRESS(ROW()-1, COLUMN(), 4))&lt;&gt;"", INDIRECT("SP_2a!" &amp; ADDRESS(ROW()-1, COLUMN(), 4)), ""), ""), $B$2)</f>
        <v/>
      </c>
      <c r="L223">
        <f>IF(TRUE, IF(ROW()&lt;COUNTA(SP_2a!$A:$A)+2, IF(INDIRECT("SP_2a!" &amp; ADDRESS(ROW()-1, COLUMN(), 4))&lt;&gt;"", INDIRECT("SP_2a!" &amp; ADDRESS(ROW()-1, COLUMN(), 4)), ""), ""), $B$2)</f>
        <v/>
      </c>
      <c r="M223">
        <f>IF(TRUE, IF(ROW()&lt;COUNTA(SP_2a!$A:$A)+2, IF(INDIRECT("SP_2a!" &amp; ADDRESS(ROW()-1, COLUMN(), 4))&lt;&gt;"", IF(INDIRECT("SP_2a!" &amp; ADDRESS(ROW()-1, COLUMN(), 4))=0, "", INDIRECT("SP_2a!" &amp; ADDRESS(ROW()-1, COLUMN(), 4))), ""), ""), $B$2)</f>
        <v/>
      </c>
      <c r="N223">
        <f>IF(TRUE, IF(ROW()&lt;COUNTA(SP_2a!$A:$A)+2, IF(INDIRECT("SP_2a!" &amp; ADDRESS(ROW()-1, COLUMN(), 4))&lt;&gt;"", INDIRECT("SP_2a!" &amp; ADDRESS(ROW()-1, COLUMN(), 4)), ""), ""), $B$2)</f>
        <v/>
      </c>
      <c r="O223">
        <f>IF(TRUE, IF(ROW()&lt;COUNTA(SP_2a!$A:$A)+2, IF(INDIRECT("SP_2a!" &amp; ADDRESS(ROW()-1, COLUMN(), 4))&lt;&gt;"", INDIRECT("SP_2a!" &amp; ADDRESS(ROW()-1, COLUMN(), 4)), ""), ""), $B$2)</f>
        <v/>
      </c>
      <c r="P223">
        <f>IF(TRUE, IF(ROW()&lt;COUNTA(SP_2b!$A:$A)+2, IF(INDIRECT("SP_2b!" &amp; ADDRESS(ROW()-1, COLUMN()-4, 4))&lt;&gt;"", INDIRECT("SP_2b!" &amp; ADDRESS(ROW()-1, COLUMN()-4, 4)), ""), ""), $B$2)</f>
        <v/>
      </c>
      <c r="Q223">
        <f>IF(TRUE, IF(ROW()&lt;COUNTA(SP_2b!$A:$A)+2, IF(INDIRECT("SP_2b!" &amp; ADDRESS(ROW()-1, COLUMN()-4, 4))&lt;&gt;"", INDIRECT("SP_2b!" &amp; ADDRESS(ROW()-1, COLUMN()-4, 4)), ""), ""), $B$2)</f>
        <v/>
      </c>
      <c r="R223">
        <f>IF(TRUE, IF(ROW()&lt;COUNTA(SP_2b!$A:$A)+2, IF(INDIRECT("SP_2b!" &amp; ADDRESS(ROW()-1, COLUMN()-4, 4))&lt;&gt;"", INDIRECT("SP_2b!" &amp; ADDRESS(ROW()-1, COLUMN()-4, 4)), ""), ""), $B$2)</f>
        <v/>
      </c>
      <c r="S223">
        <f>IF(TRUE, IF(ROW()&lt;COUNTA(SP_2b!$A:$A)+2, IF(INDIRECT("SP_2b!" &amp; ADDRESS(ROW()-1, COLUMN()-4, 4))&lt;&gt;"", INDIRECT("SP_2b!" &amp; ADDRESS(ROW()-1, COLUMN()-4, 4)), ""), ""), $B$2)</f>
        <v/>
      </c>
      <c r="T223">
        <f>IF(TRUE, IF(ROW()&lt;COUNTA(SP_2b!$A:$A)+2, IF(INDIRECT("SP_2b!" &amp; ADDRESS(ROW()-1, COLUMN()-4, 4))&lt;&gt;"", INDIRECT("SP_2b!" &amp; ADDRESS(ROW()-1, COLUMN()-4, 4)), ""), ""), $B$2)</f>
        <v/>
      </c>
      <c r="U223">
        <f>IF(TRUE, IF(ROW()&lt;COUNTA(SP_2b!$A:$A)+2, IF(INDIRECT("SP_2b!" &amp; ADDRESS(ROW()-1, COLUMN()-4, 4))&lt;&gt;"", INDIRECT("SP_2b!" &amp; ADDRESS(ROW()-1, COLUMN()-4, 4)), ""), ""), $B$2)</f>
        <v/>
      </c>
      <c r="V223">
        <f>IF(TRUE, IF(ROW()&lt;COUNTA(SP_2b!$A:$A)+2, IF(INDIRECT("SP_2b!" &amp; ADDRESS(ROW()-1, COLUMN()-4, 4))&lt;&gt;"", INDIRECT("SP_2b!" &amp; ADDRESS(ROW()-1, COLUMN()-4, 4)), ""), ""), $B$2)</f>
        <v/>
      </c>
      <c r="W223">
        <f>IF(TRUE, IF(ROW()&lt;COUNTA(SP_2b!$A:$A)+2, IF(INDIRECT("SP_2b!" &amp; ADDRESS(ROW()-1, COLUMN()-4, 4))&lt;&gt;"", INDIRECT("SP_2b!" &amp; ADDRESS(ROW()-1, COLUMN()-4, 4)), ""), ""), $B$2)</f>
        <v/>
      </c>
      <c r="X223">
        <f>IF(TRUE, IF(ROW()&lt;COUNTA(SP_2b!$A:$A)+2, IF(INDIRECT("SP_2b!" &amp; ADDRESS(ROW()-1, COLUMN()-4, 4))&lt;&gt;"", INDIRECT("SP_2b!" &amp; ADDRESS(ROW()-1, COLUMN()-4, 4)), ""), ""), $B$2)</f>
        <v/>
      </c>
      <c r="Y223">
        <f>IF(TRUE, IF(ROW()&lt;COUNTA(SP_2b!$A:$A)+2, IF(INDIRECT("SP_2b!" &amp; ADDRESS(ROW()-1, COLUMN()-4, 4))&lt;&gt;"", INDIRECT("SP_2b!" &amp; ADDRESS(ROW()-1, COLUMN()-4, 4)), ""), ""), $B$2)</f>
        <v/>
      </c>
      <c r="Z223">
        <f>IF(TRUE, IF(ROW()&lt;COUNTA(SP_2b!$A:$A)+2, IF(INDIRECT("SP_2b!" &amp; ADDRESS(ROW()-1, COLUMN()-4, 4))&lt;&gt;"", INDIRECT("SP_2b!" &amp; ADDRESS(ROW()-1, COLUMN()-4, 4)), ""), ""), $B$2)</f>
        <v/>
      </c>
      <c r="AA223">
        <f>IF(TRUE, IF(ROW()&lt;COUNTA(SP_2b!$A:$A)+2, IF(INDIRECT("SP_2b!" &amp; ADDRESS(ROW()-1, COLUMN()-4, 4))&lt;&gt;"", INDIRECT("SP_2b!" &amp; ADDRESS(ROW()-1, COLUMN()-4, 4)), ""), ""), $B$2)</f>
        <v/>
      </c>
      <c r="AB223">
        <f>IF(TRUE, IF(ROW()&lt;COUNTA(SP_2b!$A:$A)+2, IF(INDIRECT("SP_2b!" &amp; ADDRESS(ROW()-1, COLUMN()-4, 4))&lt;&gt;"", INDIRECT("SP_2b!" &amp; ADDRESS(ROW()-1, COLUMN()-4, 4)), ""), ""), $B$2)</f>
        <v/>
      </c>
      <c r="AC223">
        <f>IF(TRUE, IF(ROW()&lt;COUNTA(SP_2b!$A:$A)+2, IF(INDIRECT("SP_2b!" &amp; ADDRESS(ROW()-1, COLUMN()-4, 4))&lt;&gt;"", INDIRECT("SP_2b!" &amp; ADDRESS(ROW()-1, COLUMN()-4, 4)), ""), ""), $B$2)</f>
        <v/>
      </c>
      <c r="AD223">
        <f>IF(TRUE, IF(ROW()&lt;COUNTA(SP_2b!$A:$A)+2, IF(INDIRECT("SP_2b!" &amp; ADDRESS(ROW()-1, COLUMN()-4, 4))&lt;&gt;"", INDIRECT("SP_2b!" &amp; ADDRESS(ROW()-1, COLUMN()-4, 4)), ""), ""), $B$2)</f>
        <v/>
      </c>
    </row>
    <row r="224">
      <c r="A224">
        <f>IF(TRUE, IF(ROW()&lt;COUNTA(SP_2a!$A:$A)+2, IF(INDIRECT("SP_2a!" &amp; ADDRESS(ROW()-1, COLUMN(), 4))&lt;&gt;"", INDIRECT("SP_2a!" &amp; ADDRESS(ROW()-1, COLUMN(), 4)), ""), ""), $B$2)</f>
        <v/>
      </c>
      <c r="B224">
        <f>IF(TRUE, IF(ROW()&lt;COUNTA(SP_2a!$A:$A)+2, IF(INDIRECT("SP_2a!" &amp; ADDRESS(ROW()-1, COLUMN(), 4))&lt;&gt;"", INDIRECT("SP_2a!" &amp; ADDRESS(ROW()-1, COLUMN(), 4)), ""), ""), $B$2)</f>
        <v/>
      </c>
      <c r="C224">
        <f>IF(TRUE, IF(ROW()&lt;COUNTA(SP_2a!$A:$A)+2, IF(INDIRECT("SP_2a!" &amp; ADDRESS(ROW()-1, COLUMN(), 4))&lt;&gt;"", INDIRECT("SP_2a!" &amp; ADDRESS(ROW()-1, COLUMN(), 4)), ""), ""), $B$2)</f>
        <v/>
      </c>
      <c r="D224">
        <f>IF(TRUE, IF(ROW()&lt;COUNTA(SP_2a!$A:$A)+2, IF(INDIRECT("SP_2a!" &amp; ADDRESS(ROW()-1, COLUMN(), 4))&lt;&gt;"", INDIRECT("SP_2a!" &amp; ADDRESS(ROW()-1, COLUMN(), 4)), ""), ""), $B$2)</f>
        <v/>
      </c>
      <c r="E224">
        <f>IF(TRUE, IF(ROW()&lt;COUNTA(SP_2a!$A:$A)+2, IF(INDIRECT("SP_2a!" &amp; ADDRESS(ROW()-1, COLUMN(), 4))&lt;&gt;"", INDIRECT("SP_2a!" &amp; ADDRESS(ROW()-1, COLUMN(), 4)), ""), ""), $B$2)</f>
        <v/>
      </c>
      <c r="F224">
        <f>IF(TRUE, IF(ROW()&lt;COUNTA(SP_2a!$A:$A)+2, IF(INDIRECT("SP_2a!" &amp; ADDRESS(ROW()-1, COLUMN(), 4))&lt;&gt;"", IF(INDIRECT("SP_2a!" &amp; ADDRESS(ROW()-1, COLUMN(), 4))=0, "", IF(INDIRECT("SP_2a!" &amp; ADDRESS(ROW()-1, COLUMN(), 4))=1, "X", INDIRECT("SP_2a!" &amp; ADDRESS(ROW()-1, COLUMN(), 4)))), ""), ""), $B$2)</f>
        <v/>
      </c>
      <c r="G224">
        <f>IF(TRUE, IF(ROW()&lt;COUNTA(SP_2a!$A:$A)+2, IF(INDIRECT("SP_2a!" &amp; ADDRESS(ROW()-1, COLUMN(), 4))&lt;&gt;"", IF(INDIRECT("SP_2a!" &amp; ADDRESS(ROW()-1, COLUMN(), 4))=0, "", IF(INDIRECT("SP_2a!" &amp; ADDRESS(ROW()-1, COLUMN(), 4))=1, "X", INDIRECT("SP_2a!" &amp; ADDRESS(ROW()-1, COLUMN(), 4)))), ""), ""), $B$2)</f>
        <v/>
      </c>
      <c r="H224">
        <f>IF(TRUE, IF(ROW()&lt;COUNTA(SP_2a!$A:$A)+2, IF(INDIRECT("SP_2a!" &amp; ADDRESS(ROW()-1, COLUMN(), 4))&lt;&gt;"", INDIRECT("SP_2a!" &amp; ADDRESS(ROW()-1, COLUMN(), 4)), ""), ""), $B$2)</f>
        <v/>
      </c>
      <c r="I224">
        <f>IF(TRUE, IF(ROW()&lt;COUNTA(SP_2a!$A:$A)+2, IF(INDIRECT("SP_2a!" &amp; ADDRESS(ROW()-1, COLUMN(), 4))&lt;&gt;"", INDIRECT("SP_2a!" &amp; ADDRESS(ROW()-1, COLUMN(), 4)), ""), ""), $B$2)</f>
        <v/>
      </c>
      <c r="J224">
        <f>IF(TRUE, IF(ROW()&lt;COUNTA(SP_2a!$A:$A)+2, IF(INDIRECT("SP_2a!" &amp; ADDRESS(ROW()-1, COLUMN(), 4))&lt;&gt;"", INDIRECT("SP_2a!" &amp; ADDRESS(ROW()-1, COLUMN(), 4)), ""), ""), $B$2)</f>
        <v/>
      </c>
      <c r="K224">
        <f>IF(TRUE, IF(ROW()&lt;COUNTA(SP_2a!$A:$A)+2, IF(INDIRECT("SP_2a!" &amp; ADDRESS(ROW()-1, COLUMN(), 4))&lt;&gt;"", INDIRECT("SP_2a!" &amp; ADDRESS(ROW()-1, COLUMN(), 4)), ""), ""), $B$2)</f>
        <v/>
      </c>
      <c r="L224">
        <f>IF(TRUE, IF(ROW()&lt;COUNTA(SP_2a!$A:$A)+2, IF(INDIRECT("SP_2a!" &amp; ADDRESS(ROW()-1, COLUMN(), 4))&lt;&gt;"", INDIRECT("SP_2a!" &amp; ADDRESS(ROW()-1, COLUMN(), 4)), ""), ""), $B$2)</f>
        <v/>
      </c>
      <c r="M224">
        <f>IF(TRUE, IF(ROW()&lt;COUNTA(SP_2a!$A:$A)+2, IF(INDIRECT("SP_2a!" &amp; ADDRESS(ROW()-1, COLUMN(), 4))&lt;&gt;"", IF(INDIRECT("SP_2a!" &amp; ADDRESS(ROW()-1, COLUMN(), 4))=0, "", INDIRECT("SP_2a!" &amp; ADDRESS(ROW()-1, COLUMN(), 4))), ""), ""), $B$2)</f>
        <v/>
      </c>
      <c r="N224">
        <f>IF(TRUE, IF(ROW()&lt;COUNTA(SP_2a!$A:$A)+2, IF(INDIRECT("SP_2a!" &amp; ADDRESS(ROW()-1, COLUMN(), 4))&lt;&gt;"", INDIRECT("SP_2a!" &amp; ADDRESS(ROW()-1, COLUMN(), 4)), ""), ""), $B$2)</f>
        <v/>
      </c>
      <c r="O224">
        <f>IF(TRUE, IF(ROW()&lt;COUNTA(SP_2a!$A:$A)+2, IF(INDIRECT("SP_2a!" &amp; ADDRESS(ROW()-1, COLUMN(), 4))&lt;&gt;"", INDIRECT("SP_2a!" &amp; ADDRESS(ROW()-1, COLUMN(), 4)), ""), ""), $B$2)</f>
        <v/>
      </c>
      <c r="P224">
        <f>IF(TRUE, IF(ROW()&lt;COUNTA(SP_2b!$A:$A)+2, IF(INDIRECT("SP_2b!" &amp; ADDRESS(ROW()-1, COLUMN()-4, 4))&lt;&gt;"", INDIRECT("SP_2b!" &amp; ADDRESS(ROW()-1, COLUMN()-4, 4)), ""), ""), $B$2)</f>
        <v/>
      </c>
      <c r="Q224">
        <f>IF(TRUE, IF(ROW()&lt;COUNTA(SP_2b!$A:$A)+2, IF(INDIRECT("SP_2b!" &amp; ADDRESS(ROW()-1, COLUMN()-4, 4))&lt;&gt;"", INDIRECT("SP_2b!" &amp; ADDRESS(ROW()-1, COLUMN()-4, 4)), ""), ""), $B$2)</f>
        <v/>
      </c>
      <c r="R224">
        <f>IF(TRUE, IF(ROW()&lt;COUNTA(SP_2b!$A:$A)+2, IF(INDIRECT("SP_2b!" &amp; ADDRESS(ROW()-1, COLUMN()-4, 4))&lt;&gt;"", INDIRECT("SP_2b!" &amp; ADDRESS(ROW()-1, COLUMN()-4, 4)), ""), ""), $B$2)</f>
        <v/>
      </c>
      <c r="S224">
        <f>IF(TRUE, IF(ROW()&lt;COUNTA(SP_2b!$A:$A)+2, IF(INDIRECT("SP_2b!" &amp; ADDRESS(ROW()-1, COLUMN()-4, 4))&lt;&gt;"", INDIRECT("SP_2b!" &amp; ADDRESS(ROW()-1, COLUMN()-4, 4)), ""), ""), $B$2)</f>
        <v/>
      </c>
      <c r="T224">
        <f>IF(TRUE, IF(ROW()&lt;COUNTA(SP_2b!$A:$A)+2, IF(INDIRECT("SP_2b!" &amp; ADDRESS(ROW()-1, COLUMN()-4, 4))&lt;&gt;"", INDIRECT("SP_2b!" &amp; ADDRESS(ROW()-1, COLUMN()-4, 4)), ""), ""), $B$2)</f>
        <v/>
      </c>
      <c r="U224">
        <f>IF(TRUE, IF(ROW()&lt;COUNTA(SP_2b!$A:$A)+2, IF(INDIRECT("SP_2b!" &amp; ADDRESS(ROW()-1, COLUMN()-4, 4))&lt;&gt;"", INDIRECT("SP_2b!" &amp; ADDRESS(ROW()-1, COLUMN()-4, 4)), ""), ""), $B$2)</f>
        <v/>
      </c>
      <c r="V224">
        <f>IF(TRUE, IF(ROW()&lt;COUNTA(SP_2b!$A:$A)+2, IF(INDIRECT("SP_2b!" &amp; ADDRESS(ROW()-1, COLUMN()-4, 4))&lt;&gt;"", INDIRECT("SP_2b!" &amp; ADDRESS(ROW()-1, COLUMN()-4, 4)), ""), ""), $B$2)</f>
        <v/>
      </c>
      <c r="W224">
        <f>IF(TRUE, IF(ROW()&lt;COUNTA(SP_2b!$A:$A)+2, IF(INDIRECT("SP_2b!" &amp; ADDRESS(ROW()-1, COLUMN()-4, 4))&lt;&gt;"", INDIRECT("SP_2b!" &amp; ADDRESS(ROW()-1, COLUMN()-4, 4)), ""), ""), $B$2)</f>
        <v/>
      </c>
      <c r="X224">
        <f>IF(TRUE, IF(ROW()&lt;COUNTA(SP_2b!$A:$A)+2, IF(INDIRECT("SP_2b!" &amp; ADDRESS(ROW()-1, COLUMN()-4, 4))&lt;&gt;"", INDIRECT("SP_2b!" &amp; ADDRESS(ROW()-1, COLUMN()-4, 4)), ""), ""), $B$2)</f>
        <v/>
      </c>
      <c r="Y224">
        <f>IF(TRUE, IF(ROW()&lt;COUNTA(SP_2b!$A:$A)+2, IF(INDIRECT("SP_2b!" &amp; ADDRESS(ROW()-1, COLUMN()-4, 4))&lt;&gt;"", INDIRECT("SP_2b!" &amp; ADDRESS(ROW()-1, COLUMN()-4, 4)), ""), ""), $B$2)</f>
        <v/>
      </c>
      <c r="Z224">
        <f>IF(TRUE, IF(ROW()&lt;COUNTA(SP_2b!$A:$A)+2, IF(INDIRECT("SP_2b!" &amp; ADDRESS(ROW()-1, COLUMN()-4, 4))&lt;&gt;"", INDIRECT("SP_2b!" &amp; ADDRESS(ROW()-1, COLUMN()-4, 4)), ""), ""), $B$2)</f>
        <v/>
      </c>
      <c r="AA224">
        <f>IF(TRUE, IF(ROW()&lt;COUNTA(SP_2b!$A:$A)+2, IF(INDIRECT("SP_2b!" &amp; ADDRESS(ROW()-1, COLUMN()-4, 4))&lt;&gt;"", INDIRECT("SP_2b!" &amp; ADDRESS(ROW()-1, COLUMN()-4, 4)), ""), ""), $B$2)</f>
        <v/>
      </c>
      <c r="AB224">
        <f>IF(TRUE, IF(ROW()&lt;COUNTA(SP_2b!$A:$A)+2, IF(INDIRECT("SP_2b!" &amp; ADDRESS(ROW()-1, COLUMN()-4, 4))&lt;&gt;"", INDIRECT("SP_2b!" &amp; ADDRESS(ROW()-1, COLUMN()-4, 4)), ""), ""), $B$2)</f>
        <v/>
      </c>
      <c r="AC224">
        <f>IF(TRUE, IF(ROW()&lt;COUNTA(SP_2b!$A:$A)+2, IF(INDIRECT("SP_2b!" &amp; ADDRESS(ROW()-1, COLUMN()-4, 4))&lt;&gt;"", INDIRECT("SP_2b!" &amp; ADDRESS(ROW()-1, COLUMN()-4, 4)), ""), ""), $B$2)</f>
        <v/>
      </c>
      <c r="AD224">
        <f>IF(TRUE, IF(ROW()&lt;COUNTA(SP_2b!$A:$A)+2, IF(INDIRECT("SP_2b!" &amp; ADDRESS(ROW()-1, COLUMN()-4, 4))&lt;&gt;"", INDIRECT("SP_2b!" &amp; ADDRESS(ROW()-1, COLUMN()-4, 4)), ""), ""), $B$2)</f>
        <v/>
      </c>
    </row>
    <row r="225">
      <c r="A225">
        <f>IF(TRUE, IF(ROW()&lt;COUNTA(SP_2a!$A:$A)+2, IF(INDIRECT("SP_2a!" &amp; ADDRESS(ROW()-1, COLUMN(), 4))&lt;&gt;"", INDIRECT("SP_2a!" &amp; ADDRESS(ROW()-1, COLUMN(), 4)), ""), ""), $B$2)</f>
        <v/>
      </c>
      <c r="B225">
        <f>IF(TRUE, IF(ROW()&lt;COUNTA(SP_2a!$A:$A)+2, IF(INDIRECT("SP_2a!" &amp; ADDRESS(ROW()-1, COLUMN(), 4))&lt;&gt;"", INDIRECT("SP_2a!" &amp; ADDRESS(ROW()-1, COLUMN(), 4)), ""), ""), $B$2)</f>
        <v/>
      </c>
      <c r="C225">
        <f>IF(TRUE, IF(ROW()&lt;COUNTA(SP_2a!$A:$A)+2, IF(INDIRECT("SP_2a!" &amp; ADDRESS(ROW()-1, COLUMN(), 4))&lt;&gt;"", INDIRECT("SP_2a!" &amp; ADDRESS(ROW()-1, COLUMN(), 4)), ""), ""), $B$2)</f>
        <v/>
      </c>
      <c r="D225">
        <f>IF(TRUE, IF(ROW()&lt;COUNTA(SP_2a!$A:$A)+2, IF(INDIRECT("SP_2a!" &amp; ADDRESS(ROW()-1, COLUMN(), 4))&lt;&gt;"", INDIRECT("SP_2a!" &amp; ADDRESS(ROW()-1, COLUMN(), 4)), ""), ""), $B$2)</f>
        <v/>
      </c>
      <c r="E225">
        <f>IF(TRUE, IF(ROW()&lt;COUNTA(SP_2a!$A:$A)+2, IF(INDIRECT("SP_2a!" &amp; ADDRESS(ROW()-1, COLUMN(), 4))&lt;&gt;"", INDIRECT("SP_2a!" &amp; ADDRESS(ROW()-1, COLUMN(), 4)), ""), ""), $B$2)</f>
        <v/>
      </c>
      <c r="F225">
        <f>IF(TRUE, IF(ROW()&lt;COUNTA(SP_2a!$A:$A)+2, IF(INDIRECT("SP_2a!" &amp; ADDRESS(ROW()-1, COLUMN(), 4))&lt;&gt;"", IF(INDIRECT("SP_2a!" &amp; ADDRESS(ROW()-1, COLUMN(), 4))=0, "", IF(INDIRECT("SP_2a!" &amp; ADDRESS(ROW()-1, COLUMN(), 4))=1, "X", INDIRECT("SP_2a!" &amp; ADDRESS(ROW()-1, COLUMN(), 4)))), ""), ""), $B$2)</f>
        <v/>
      </c>
      <c r="G225">
        <f>IF(TRUE, IF(ROW()&lt;COUNTA(SP_2a!$A:$A)+2, IF(INDIRECT("SP_2a!" &amp; ADDRESS(ROW()-1, COLUMN(), 4))&lt;&gt;"", IF(INDIRECT("SP_2a!" &amp; ADDRESS(ROW()-1, COLUMN(), 4))=0, "", IF(INDIRECT("SP_2a!" &amp; ADDRESS(ROW()-1, COLUMN(), 4))=1, "X", INDIRECT("SP_2a!" &amp; ADDRESS(ROW()-1, COLUMN(), 4)))), ""), ""), $B$2)</f>
        <v/>
      </c>
      <c r="H225">
        <f>IF(TRUE, IF(ROW()&lt;COUNTA(SP_2a!$A:$A)+2, IF(INDIRECT("SP_2a!" &amp; ADDRESS(ROW()-1, COLUMN(), 4))&lt;&gt;"", INDIRECT("SP_2a!" &amp; ADDRESS(ROW()-1, COLUMN(), 4)), ""), ""), $B$2)</f>
        <v/>
      </c>
      <c r="I225">
        <f>IF(TRUE, IF(ROW()&lt;COUNTA(SP_2a!$A:$A)+2, IF(INDIRECT("SP_2a!" &amp; ADDRESS(ROW()-1, COLUMN(), 4))&lt;&gt;"", INDIRECT("SP_2a!" &amp; ADDRESS(ROW()-1, COLUMN(), 4)), ""), ""), $B$2)</f>
        <v/>
      </c>
      <c r="J225">
        <f>IF(TRUE, IF(ROW()&lt;COUNTA(SP_2a!$A:$A)+2, IF(INDIRECT("SP_2a!" &amp; ADDRESS(ROW()-1, COLUMN(), 4))&lt;&gt;"", INDIRECT("SP_2a!" &amp; ADDRESS(ROW()-1, COLUMN(), 4)), ""), ""), $B$2)</f>
        <v/>
      </c>
      <c r="K225">
        <f>IF(TRUE, IF(ROW()&lt;COUNTA(SP_2a!$A:$A)+2, IF(INDIRECT("SP_2a!" &amp; ADDRESS(ROW()-1, COLUMN(), 4))&lt;&gt;"", INDIRECT("SP_2a!" &amp; ADDRESS(ROW()-1, COLUMN(), 4)), ""), ""), $B$2)</f>
        <v/>
      </c>
      <c r="L225">
        <f>IF(TRUE, IF(ROW()&lt;COUNTA(SP_2a!$A:$A)+2, IF(INDIRECT("SP_2a!" &amp; ADDRESS(ROW()-1, COLUMN(), 4))&lt;&gt;"", INDIRECT("SP_2a!" &amp; ADDRESS(ROW()-1, COLUMN(), 4)), ""), ""), $B$2)</f>
        <v/>
      </c>
      <c r="M225">
        <f>IF(TRUE, IF(ROW()&lt;COUNTA(SP_2a!$A:$A)+2, IF(INDIRECT("SP_2a!" &amp; ADDRESS(ROW()-1, COLUMN(), 4))&lt;&gt;"", IF(INDIRECT("SP_2a!" &amp; ADDRESS(ROW()-1, COLUMN(), 4))=0, "", INDIRECT("SP_2a!" &amp; ADDRESS(ROW()-1, COLUMN(), 4))), ""), ""), $B$2)</f>
        <v/>
      </c>
      <c r="N225">
        <f>IF(TRUE, IF(ROW()&lt;COUNTA(SP_2a!$A:$A)+2, IF(INDIRECT("SP_2a!" &amp; ADDRESS(ROW()-1, COLUMN(), 4))&lt;&gt;"", INDIRECT("SP_2a!" &amp; ADDRESS(ROW()-1, COLUMN(), 4)), ""), ""), $B$2)</f>
        <v/>
      </c>
      <c r="O225">
        <f>IF(TRUE, IF(ROW()&lt;COUNTA(SP_2a!$A:$A)+2, IF(INDIRECT("SP_2a!" &amp; ADDRESS(ROW()-1, COLUMN(), 4))&lt;&gt;"", INDIRECT("SP_2a!" &amp; ADDRESS(ROW()-1, COLUMN(), 4)), ""), ""), $B$2)</f>
        <v/>
      </c>
      <c r="P225">
        <f>IF(TRUE, IF(ROW()&lt;COUNTA(SP_2b!$A:$A)+2, IF(INDIRECT("SP_2b!" &amp; ADDRESS(ROW()-1, COLUMN()-4, 4))&lt;&gt;"", INDIRECT("SP_2b!" &amp; ADDRESS(ROW()-1, COLUMN()-4, 4)), ""), ""), $B$2)</f>
        <v/>
      </c>
      <c r="Q225">
        <f>IF(TRUE, IF(ROW()&lt;COUNTA(SP_2b!$A:$A)+2, IF(INDIRECT("SP_2b!" &amp; ADDRESS(ROW()-1, COLUMN()-4, 4))&lt;&gt;"", INDIRECT("SP_2b!" &amp; ADDRESS(ROW()-1, COLUMN()-4, 4)), ""), ""), $B$2)</f>
        <v/>
      </c>
      <c r="R225">
        <f>IF(TRUE, IF(ROW()&lt;COUNTA(SP_2b!$A:$A)+2, IF(INDIRECT("SP_2b!" &amp; ADDRESS(ROW()-1, COLUMN()-4, 4))&lt;&gt;"", INDIRECT("SP_2b!" &amp; ADDRESS(ROW()-1, COLUMN()-4, 4)), ""), ""), $B$2)</f>
        <v/>
      </c>
      <c r="S225">
        <f>IF(TRUE, IF(ROW()&lt;COUNTA(SP_2b!$A:$A)+2, IF(INDIRECT("SP_2b!" &amp; ADDRESS(ROW()-1, COLUMN()-4, 4))&lt;&gt;"", INDIRECT("SP_2b!" &amp; ADDRESS(ROW()-1, COLUMN()-4, 4)), ""), ""), $B$2)</f>
        <v/>
      </c>
      <c r="T225">
        <f>IF(TRUE, IF(ROW()&lt;COUNTA(SP_2b!$A:$A)+2, IF(INDIRECT("SP_2b!" &amp; ADDRESS(ROW()-1, COLUMN()-4, 4))&lt;&gt;"", INDIRECT("SP_2b!" &amp; ADDRESS(ROW()-1, COLUMN()-4, 4)), ""), ""), $B$2)</f>
        <v/>
      </c>
      <c r="U225">
        <f>IF(TRUE, IF(ROW()&lt;COUNTA(SP_2b!$A:$A)+2, IF(INDIRECT("SP_2b!" &amp; ADDRESS(ROW()-1, COLUMN()-4, 4))&lt;&gt;"", INDIRECT("SP_2b!" &amp; ADDRESS(ROW()-1, COLUMN()-4, 4)), ""), ""), $B$2)</f>
        <v/>
      </c>
      <c r="V225">
        <f>IF(TRUE, IF(ROW()&lt;COUNTA(SP_2b!$A:$A)+2, IF(INDIRECT("SP_2b!" &amp; ADDRESS(ROW()-1, COLUMN()-4, 4))&lt;&gt;"", INDIRECT("SP_2b!" &amp; ADDRESS(ROW()-1, COLUMN()-4, 4)), ""), ""), $B$2)</f>
        <v/>
      </c>
      <c r="W225">
        <f>IF(TRUE, IF(ROW()&lt;COUNTA(SP_2b!$A:$A)+2, IF(INDIRECT("SP_2b!" &amp; ADDRESS(ROW()-1, COLUMN()-4, 4))&lt;&gt;"", INDIRECT("SP_2b!" &amp; ADDRESS(ROW()-1, COLUMN()-4, 4)), ""), ""), $B$2)</f>
        <v/>
      </c>
      <c r="X225">
        <f>IF(TRUE, IF(ROW()&lt;COUNTA(SP_2b!$A:$A)+2, IF(INDIRECT("SP_2b!" &amp; ADDRESS(ROW()-1, COLUMN()-4, 4))&lt;&gt;"", INDIRECT("SP_2b!" &amp; ADDRESS(ROW()-1, COLUMN()-4, 4)), ""), ""), $B$2)</f>
        <v/>
      </c>
      <c r="Y225">
        <f>IF(TRUE, IF(ROW()&lt;COUNTA(SP_2b!$A:$A)+2, IF(INDIRECT("SP_2b!" &amp; ADDRESS(ROW()-1, COLUMN()-4, 4))&lt;&gt;"", INDIRECT("SP_2b!" &amp; ADDRESS(ROW()-1, COLUMN()-4, 4)), ""), ""), $B$2)</f>
        <v/>
      </c>
      <c r="Z225">
        <f>IF(TRUE, IF(ROW()&lt;COUNTA(SP_2b!$A:$A)+2, IF(INDIRECT("SP_2b!" &amp; ADDRESS(ROW()-1, COLUMN()-4, 4))&lt;&gt;"", INDIRECT("SP_2b!" &amp; ADDRESS(ROW()-1, COLUMN()-4, 4)), ""), ""), $B$2)</f>
        <v/>
      </c>
      <c r="AA225">
        <f>IF(TRUE, IF(ROW()&lt;COUNTA(SP_2b!$A:$A)+2, IF(INDIRECT("SP_2b!" &amp; ADDRESS(ROW()-1, COLUMN()-4, 4))&lt;&gt;"", INDIRECT("SP_2b!" &amp; ADDRESS(ROW()-1, COLUMN()-4, 4)), ""), ""), $B$2)</f>
        <v/>
      </c>
      <c r="AB225">
        <f>IF(TRUE, IF(ROW()&lt;COUNTA(SP_2b!$A:$A)+2, IF(INDIRECT("SP_2b!" &amp; ADDRESS(ROW()-1, COLUMN()-4, 4))&lt;&gt;"", INDIRECT("SP_2b!" &amp; ADDRESS(ROW()-1, COLUMN()-4, 4)), ""), ""), $B$2)</f>
        <v/>
      </c>
      <c r="AC225">
        <f>IF(TRUE, IF(ROW()&lt;COUNTA(SP_2b!$A:$A)+2, IF(INDIRECT("SP_2b!" &amp; ADDRESS(ROW()-1, COLUMN()-4, 4))&lt;&gt;"", INDIRECT("SP_2b!" &amp; ADDRESS(ROW()-1, COLUMN()-4, 4)), ""), ""), $B$2)</f>
        <v/>
      </c>
      <c r="AD225">
        <f>IF(TRUE, IF(ROW()&lt;COUNTA(SP_2b!$A:$A)+2, IF(INDIRECT("SP_2b!" &amp; ADDRESS(ROW()-1, COLUMN()-4, 4))&lt;&gt;"", INDIRECT("SP_2b!" &amp; ADDRESS(ROW()-1, COLUMN()-4, 4)), ""), ""), $B$2)</f>
        <v/>
      </c>
    </row>
    <row r="226">
      <c r="A226">
        <f>IF(TRUE, IF(ROW()&lt;COUNTA(SP_2a!$A:$A)+2, IF(INDIRECT("SP_2a!" &amp; ADDRESS(ROW()-1, COLUMN(), 4))&lt;&gt;"", INDIRECT("SP_2a!" &amp; ADDRESS(ROW()-1, COLUMN(), 4)), ""), ""), $B$2)</f>
        <v/>
      </c>
      <c r="B226">
        <f>IF(TRUE, IF(ROW()&lt;COUNTA(SP_2a!$A:$A)+2, IF(INDIRECT("SP_2a!" &amp; ADDRESS(ROW()-1, COLUMN(), 4))&lt;&gt;"", INDIRECT("SP_2a!" &amp; ADDRESS(ROW()-1, COLUMN(), 4)), ""), ""), $B$2)</f>
        <v/>
      </c>
      <c r="C226">
        <f>IF(TRUE, IF(ROW()&lt;COUNTA(SP_2a!$A:$A)+2, IF(INDIRECT("SP_2a!" &amp; ADDRESS(ROW()-1, COLUMN(), 4))&lt;&gt;"", INDIRECT("SP_2a!" &amp; ADDRESS(ROW()-1, COLUMN(), 4)), ""), ""), $B$2)</f>
        <v/>
      </c>
      <c r="D226">
        <f>IF(TRUE, IF(ROW()&lt;COUNTA(SP_2a!$A:$A)+2, IF(INDIRECT("SP_2a!" &amp; ADDRESS(ROW()-1, COLUMN(), 4))&lt;&gt;"", INDIRECT("SP_2a!" &amp; ADDRESS(ROW()-1, COLUMN(), 4)), ""), ""), $B$2)</f>
        <v/>
      </c>
      <c r="E226">
        <f>IF(TRUE, IF(ROW()&lt;COUNTA(SP_2a!$A:$A)+2, IF(INDIRECT("SP_2a!" &amp; ADDRESS(ROW()-1, COLUMN(), 4))&lt;&gt;"", INDIRECT("SP_2a!" &amp; ADDRESS(ROW()-1, COLUMN(), 4)), ""), ""), $B$2)</f>
        <v/>
      </c>
      <c r="F226">
        <f>IF(TRUE, IF(ROW()&lt;COUNTA(SP_2a!$A:$A)+2, IF(INDIRECT("SP_2a!" &amp; ADDRESS(ROW()-1, COLUMN(), 4))&lt;&gt;"", IF(INDIRECT("SP_2a!" &amp; ADDRESS(ROW()-1, COLUMN(), 4))=0, "", IF(INDIRECT("SP_2a!" &amp; ADDRESS(ROW()-1, COLUMN(), 4))=1, "X", INDIRECT("SP_2a!" &amp; ADDRESS(ROW()-1, COLUMN(), 4)))), ""), ""), $B$2)</f>
        <v/>
      </c>
      <c r="G226">
        <f>IF(TRUE, IF(ROW()&lt;COUNTA(SP_2a!$A:$A)+2, IF(INDIRECT("SP_2a!" &amp; ADDRESS(ROW()-1, COLUMN(), 4))&lt;&gt;"", IF(INDIRECT("SP_2a!" &amp; ADDRESS(ROW()-1, COLUMN(), 4))=0, "", IF(INDIRECT("SP_2a!" &amp; ADDRESS(ROW()-1, COLUMN(), 4))=1, "X", INDIRECT("SP_2a!" &amp; ADDRESS(ROW()-1, COLUMN(), 4)))), ""), ""), $B$2)</f>
        <v/>
      </c>
      <c r="H226">
        <f>IF(TRUE, IF(ROW()&lt;COUNTA(SP_2a!$A:$A)+2, IF(INDIRECT("SP_2a!" &amp; ADDRESS(ROW()-1, COLUMN(), 4))&lt;&gt;"", INDIRECT("SP_2a!" &amp; ADDRESS(ROW()-1, COLUMN(), 4)), ""), ""), $B$2)</f>
        <v/>
      </c>
      <c r="I226">
        <f>IF(TRUE, IF(ROW()&lt;COUNTA(SP_2a!$A:$A)+2, IF(INDIRECT("SP_2a!" &amp; ADDRESS(ROW()-1, COLUMN(), 4))&lt;&gt;"", INDIRECT("SP_2a!" &amp; ADDRESS(ROW()-1, COLUMN(), 4)), ""), ""), $B$2)</f>
        <v/>
      </c>
      <c r="J226">
        <f>IF(TRUE, IF(ROW()&lt;COUNTA(SP_2a!$A:$A)+2, IF(INDIRECT("SP_2a!" &amp; ADDRESS(ROW()-1, COLUMN(), 4))&lt;&gt;"", INDIRECT("SP_2a!" &amp; ADDRESS(ROW()-1, COLUMN(), 4)), ""), ""), $B$2)</f>
        <v/>
      </c>
      <c r="K226">
        <f>IF(TRUE, IF(ROW()&lt;COUNTA(SP_2a!$A:$A)+2, IF(INDIRECT("SP_2a!" &amp; ADDRESS(ROW()-1, COLUMN(), 4))&lt;&gt;"", INDIRECT("SP_2a!" &amp; ADDRESS(ROW()-1, COLUMN(), 4)), ""), ""), $B$2)</f>
        <v/>
      </c>
      <c r="L226">
        <f>IF(TRUE, IF(ROW()&lt;COUNTA(SP_2a!$A:$A)+2, IF(INDIRECT("SP_2a!" &amp; ADDRESS(ROW()-1, COLUMN(), 4))&lt;&gt;"", INDIRECT("SP_2a!" &amp; ADDRESS(ROW()-1, COLUMN(), 4)), ""), ""), $B$2)</f>
        <v/>
      </c>
      <c r="M226">
        <f>IF(TRUE, IF(ROW()&lt;COUNTA(SP_2a!$A:$A)+2, IF(INDIRECT("SP_2a!" &amp; ADDRESS(ROW()-1, COLUMN(), 4))&lt;&gt;"", IF(INDIRECT("SP_2a!" &amp; ADDRESS(ROW()-1, COLUMN(), 4))=0, "", INDIRECT("SP_2a!" &amp; ADDRESS(ROW()-1, COLUMN(), 4))), ""), ""), $B$2)</f>
        <v/>
      </c>
      <c r="N226">
        <f>IF(TRUE, IF(ROW()&lt;COUNTA(SP_2a!$A:$A)+2, IF(INDIRECT("SP_2a!" &amp; ADDRESS(ROW()-1, COLUMN(), 4))&lt;&gt;"", INDIRECT("SP_2a!" &amp; ADDRESS(ROW()-1, COLUMN(), 4)), ""), ""), $B$2)</f>
        <v/>
      </c>
      <c r="O226">
        <f>IF(TRUE, IF(ROW()&lt;COUNTA(SP_2a!$A:$A)+2, IF(INDIRECT("SP_2a!" &amp; ADDRESS(ROW()-1, COLUMN(), 4))&lt;&gt;"", INDIRECT("SP_2a!" &amp; ADDRESS(ROW()-1, COLUMN(), 4)), ""), ""), $B$2)</f>
        <v/>
      </c>
      <c r="P226">
        <f>IF(TRUE, IF(ROW()&lt;COUNTA(SP_2b!$A:$A)+2, IF(INDIRECT("SP_2b!" &amp; ADDRESS(ROW()-1, COLUMN()-4, 4))&lt;&gt;"", INDIRECT("SP_2b!" &amp; ADDRESS(ROW()-1, COLUMN()-4, 4)), ""), ""), $B$2)</f>
        <v/>
      </c>
      <c r="Q226">
        <f>IF(TRUE, IF(ROW()&lt;COUNTA(SP_2b!$A:$A)+2, IF(INDIRECT("SP_2b!" &amp; ADDRESS(ROW()-1, COLUMN()-4, 4))&lt;&gt;"", INDIRECT("SP_2b!" &amp; ADDRESS(ROW()-1, COLUMN()-4, 4)), ""), ""), $B$2)</f>
        <v/>
      </c>
      <c r="R226">
        <f>IF(TRUE, IF(ROW()&lt;COUNTA(SP_2b!$A:$A)+2, IF(INDIRECT("SP_2b!" &amp; ADDRESS(ROW()-1, COLUMN()-4, 4))&lt;&gt;"", INDIRECT("SP_2b!" &amp; ADDRESS(ROW()-1, COLUMN()-4, 4)), ""), ""), $B$2)</f>
        <v/>
      </c>
      <c r="S226">
        <f>IF(TRUE, IF(ROW()&lt;COUNTA(SP_2b!$A:$A)+2, IF(INDIRECT("SP_2b!" &amp; ADDRESS(ROW()-1, COLUMN()-4, 4))&lt;&gt;"", INDIRECT("SP_2b!" &amp; ADDRESS(ROW()-1, COLUMN()-4, 4)), ""), ""), $B$2)</f>
        <v/>
      </c>
      <c r="T226">
        <f>IF(TRUE, IF(ROW()&lt;COUNTA(SP_2b!$A:$A)+2, IF(INDIRECT("SP_2b!" &amp; ADDRESS(ROW()-1, COLUMN()-4, 4))&lt;&gt;"", INDIRECT("SP_2b!" &amp; ADDRESS(ROW()-1, COLUMN()-4, 4)), ""), ""), $B$2)</f>
        <v/>
      </c>
      <c r="U226">
        <f>IF(TRUE, IF(ROW()&lt;COUNTA(SP_2b!$A:$A)+2, IF(INDIRECT("SP_2b!" &amp; ADDRESS(ROW()-1, COLUMN()-4, 4))&lt;&gt;"", INDIRECT("SP_2b!" &amp; ADDRESS(ROW()-1, COLUMN()-4, 4)), ""), ""), $B$2)</f>
        <v/>
      </c>
      <c r="V226">
        <f>IF(TRUE, IF(ROW()&lt;COUNTA(SP_2b!$A:$A)+2, IF(INDIRECT("SP_2b!" &amp; ADDRESS(ROW()-1, COLUMN()-4, 4))&lt;&gt;"", INDIRECT("SP_2b!" &amp; ADDRESS(ROW()-1, COLUMN()-4, 4)), ""), ""), $B$2)</f>
        <v/>
      </c>
      <c r="W226">
        <f>IF(TRUE, IF(ROW()&lt;COUNTA(SP_2b!$A:$A)+2, IF(INDIRECT("SP_2b!" &amp; ADDRESS(ROW()-1, COLUMN()-4, 4))&lt;&gt;"", INDIRECT("SP_2b!" &amp; ADDRESS(ROW()-1, COLUMN()-4, 4)), ""), ""), $B$2)</f>
        <v/>
      </c>
      <c r="X226">
        <f>IF(TRUE, IF(ROW()&lt;COUNTA(SP_2b!$A:$A)+2, IF(INDIRECT("SP_2b!" &amp; ADDRESS(ROW()-1, COLUMN()-4, 4))&lt;&gt;"", INDIRECT("SP_2b!" &amp; ADDRESS(ROW()-1, COLUMN()-4, 4)), ""), ""), $B$2)</f>
        <v/>
      </c>
      <c r="Y226">
        <f>IF(TRUE, IF(ROW()&lt;COUNTA(SP_2b!$A:$A)+2, IF(INDIRECT("SP_2b!" &amp; ADDRESS(ROW()-1, COLUMN()-4, 4))&lt;&gt;"", INDIRECT("SP_2b!" &amp; ADDRESS(ROW()-1, COLUMN()-4, 4)), ""), ""), $B$2)</f>
        <v/>
      </c>
      <c r="Z226">
        <f>IF(TRUE, IF(ROW()&lt;COUNTA(SP_2b!$A:$A)+2, IF(INDIRECT("SP_2b!" &amp; ADDRESS(ROW()-1, COLUMN()-4, 4))&lt;&gt;"", INDIRECT("SP_2b!" &amp; ADDRESS(ROW()-1, COLUMN()-4, 4)), ""), ""), $B$2)</f>
        <v/>
      </c>
      <c r="AA226">
        <f>IF(TRUE, IF(ROW()&lt;COUNTA(SP_2b!$A:$A)+2, IF(INDIRECT("SP_2b!" &amp; ADDRESS(ROW()-1, COLUMN()-4, 4))&lt;&gt;"", INDIRECT("SP_2b!" &amp; ADDRESS(ROW()-1, COLUMN()-4, 4)), ""), ""), $B$2)</f>
        <v/>
      </c>
      <c r="AB226">
        <f>IF(TRUE, IF(ROW()&lt;COUNTA(SP_2b!$A:$A)+2, IF(INDIRECT("SP_2b!" &amp; ADDRESS(ROW()-1, COLUMN()-4, 4))&lt;&gt;"", INDIRECT("SP_2b!" &amp; ADDRESS(ROW()-1, COLUMN()-4, 4)), ""), ""), $B$2)</f>
        <v/>
      </c>
      <c r="AC226">
        <f>IF(TRUE, IF(ROW()&lt;COUNTA(SP_2b!$A:$A)+2, IF(INDIRECT("SP_2b!" &amp; ADDRESS(ROW()-1, COLUMN()-4, 4))&lt;&gt;"", INDIRECT("SP_2b!" &amp; ADDRESS(ROW()-1, COLUMN()-4, 4)), ""), ""), $B$2)</f>
        <v/>
      </c>
      <c r="AD226">
        <f>IF(TRUE, IF(ROW()&lt;COUNTA(SP_2b!$A:$A)+2, IF(INDIRECT("SP_2b!" &amp; ADDRESS(ROW()-1, COLUMN()-4, 4))&lt;&gt;"", INDIRECT("SP_2b!" &amp; ADDRESS(ROW()-1, COLUMN()-4, 4)), ""), ""), $B$2)</f>
        <v/>
      </c>
    </row>
    <row r="227">
      <c r="A227">
        <f>IF(TRUE, IF(ROW()&lt;COUNTA(SP_2a!$A:$A)+2, IF(INDIRECT("SP_2a!" &amp; ADDRESS(ROW()-1, COLUMN(), 4))&lt;&gt;"", INDIRECT("SP_2a!" &amp; ADDRESS(ROW()-1, COLUMN(), 4)), ""), ""), $B$2)</f>
        <v/>
      </c>
      <c r="B227">
        <f>IF(TRUE, IF(ROW()&lt;COUNTA(SP_2a!$A:$A)+2, IF(INDIRECT("SP_2a!" &amp; ADDRESS(ROW()-1, COLUMN(), 4))&lt;&gt;"", INDIRECT("SP_2a!" &amp; ADDRESS(ROW()-1, COLUMN(), 4)), ""), ""), $B$2)</f>
        <v/>
      </c>
      <c r="C227">
        <f>IF(TRUE, IF(ROW()&lt;COUNTA(SP_2a!$A:$A)+2, IF(INDIRECT("SP_2a!" &amp; ADDRESS(ROW()-1, COLUMN(), 4))&lt;&gt;"", INDIRECT("SP_2a!" &amp; ADDRESS(ROW()-1, COLUMN(), 4)), ""), ""), $B$2)</f>
        <v/>
      </c>
      <c r="D227">
        <f>IF(TRUE, IF(ROW()&lt;COUNTA(SP_2a!$A:$A)+2, IF(INDIRECT("SP_2a!" &amp; ADDRESS(ROW()-1, COLUMN(), 4))&lt;&gt;"", INDIRECT("SP_2a!" &amp; ADDRESS(ROW()-1, COLUMN(), 4)), ""), ""), $B$2)</f>
        <v/>
      </c>
      <c r="E227">
        <f>IF(TRUE, IF(ROW()&lt;COUNTA(SP_2a!$A:$A)+2, IF(INDIRECT("SP_2a!" &amp; ADDRESS(ROW()-1, COLUMN(), 4))&lt;&gt;"", INDIRECT("SP_2a!" &amp; ADDRESS(ROW()-1, COLUMN(), 4)), ""), ""), $B$2)</f>
        <v/>
      </c>
      <c r="F227">
        <f>IF(TRUE, IF(ROW()&lt;COUNTA(SP_2a!$A:$A)+2, IF(INDIRECT("SP_2a!" &amp; ADDRESS(ROW()-1, COLUMN(), 4))&lt;&gt;"", IF(INDIRECT("SP_2a!" &amp; ADDRESS(ROW()-1, COLUMN(), 4))=0, "", IF(INDIRECT("SP_2a!" &amp; ADDRESS(ROW()-1, COLUMN(), 4))=1, "X", INDIRECT("SP_2a!" &amp; ADDRESS(ROW()-1, COLUMN(), 4)))), ""), ""), $B$2)</f>
        <v/>
      </c>
      <c r="G227">
        <f>IF(TRUE, IF(ROW()&lt;COUNTA(SP_2a!$A:$A)+2, IF(INDIRECT("SP_2a!" &amp; ADDRESS(ROW()-1, COLUMN(), 4))&lt;&gt;"", IF(INDIRECT("SP_2a!" &amp; ADDRESS(ROW()-1, COLUMN(), 4))=0, "", IF(INDIRECT("SP_2a!" &amp; ADDRESS(ROW()-1, COLUMN(), 4))=1, "X", INDIRECT("SP_2a!" &amp; ADDRESS(ROW()-1, COLUMN(), 4)))), ""), ""), $B$2)</f>
        <v/>
      </c>
      <c r="H227">
        <f>IF(TRUE, IF(ROW()&lt;COUNTA(SP_2a!$A:$A)+2, IF(INDIRECT("SP_2a!" &amp; ADDRESS(ROW()-1, COLUMN(), 4))&lt;&gt;"", INDIRECT("SP_2a!" &amp; ADDRESS(ROW()-1, COLUMN(), 4)), ""), ""), $B$2)</f>
        <v/>
      </c>
      <c r="I227">
        <f>IF(TRUE, IF(ROW()&lt;COUNTA(SP_2a!$A:$A)+2, IF(INDIRECT("SP_2a!" &amp; ADDRESS(ROW()-1, COLUMN(), 4))&lt;&gt;"", INDIRECT("SP_2a!" &amp; ADDRESS(ROW()-1, COLUMN(), 4)), ""), ""), $B$2)</f>
        <v/>
      </c>
      <c r="J227">
        <f>IF(TRUE, IF(ROW()&lt;COUNTA(SP_2a!$A:$A)+2, IF(INDIRECT("SP_2a!" &amp; ADDRESS(ROW()-1, COLUMN(), 4))&lt;&gt;"", INDIRECT("SP_2a!" &amp; ADDRESS(ROW()-1, COLUMN(), 4)), ""), ""), $B$2)</f>
        <v/>
      </c>
      <c r="K227">
        <f>IF(TRUE, IF(ROW()&lt;COUNTA(SP_2a!$A:$A)+2, IF(INDIRECT("SP_2a!" &amp; ADDRESS(ROW()-1, COLUMN(), 4))&lt;&gt;"", INDIRECT("SP_2a!" &amp; ADDRESS(ROW()-1, COLUMN(), 4)), ""), ""), $B$2)</f>
        <v/>
      </c>
      <c r="L227">
        <f>IF(TRUE, IF(ROW()&lt;COUNTA(SP_2a!$A:$A)+2, IF(INDIRECT("SP_2a!" &amp; ADDRESS(ROW()-1, COLUMN(), 4))&lt;&gt;"", INDIRECT("SP_2a!" &amp; ADDRESS(ROW()-1, COLUMN(), 4)), ""), ""), $B$2)</f>
        <v/>
      </c>
      <c r="M227">
        <f>IF(TRUE, IF(ROW()&lt;COUNTA(SP_2a!$A:$A)+2, IF(INDIRECT("SP_2a!" &amp; ADDRESS(ROW()-1, COLUMN(), 4))&lt;&gt;"", IF(INDIRECT("SP_2a!" &amp; ADDRESS(ROW()-1, COLUMN(), 4))=0, "", INDIRECT("SP_2a!" &amp; ADDRESS(ROW()-1, COLUMN(), 4))), ""), ""), $B$2)</f>
        <v/>
      </c>
      <c r="N227">
        <f>IF(TRUE, IF(ROW()&lt;COUNTA(SP_2a!$A:$A)+2, IF(INDIRECT("SP_2a!" &amp; ADDRESS(ROW()-1, COLUMN(), 4))&lt;&gt;"", INDIRECT("SP_2a!" &amp; ADDRESS(ROW()-1, COLUMN(), 4)), ""), ""), $B$2)</f>
        <v/>
      </c>
      <c r="O227">
        <f>IF(TRUE, IF(ROW()&lt;COUNTA(SP_2a!$A:$A)+2, IF(INDIRECT("SP_2a!" &amp; ADDRESS(ROW()-1, COLUMN(), 4))&lt;&gt;"", INDIRECT("SP_2a!" &amp; ADDRESS(ROW()-1, COLUMN(), 4)), ""), ""), $B$2)</f>
        <v/>
      </c>
      <c r="P227">
        <f>IF(TRUE, IF(ROW()&lt;COUNTA(SP_2b!$A:$A)+2, IF(INDIRECT("SP_2b!" &amp; ADDRESS(ROW()-1, COLUMN()-4, 4))&lt;&gt;"", INDIRECT("SP_2b!" &amp; ADDRESS(ROW()-1, COLUMN()-4, 4)), ""), ""), $B$2)</f>
        <v/>
      </c>
      <c r="Q227">
        <f>IF(TRUE, IF(ROW()&lt;COUNTA(SP_2b!$A:$A)+2, IF(INDIRECT("SP_2b!" &amp; ADDRESS(ROW()-1, COLUMN()-4, 4))&lt;&gt;"", INDIRECT("SP_2b!" &amp; ADDRESS(ROW()-1, COLUMN()-4, 4)), ""), ""), $B$2)</f>
        <v/>
      </c>
      <c r="R227">
        <f>IF(TRUE, IF(ROW()&lt;COUNTA(SP_2b!$A:$A)+2, IF(INDIRECT("SP_2b!" &amp; ADDRESS(ROW()-1, COLUMN()-4, 4))&lt;&gt;"", INDIRECT("SP_2b!" &amp; ADDRESS(ROW()-1, COLUMN()-4, 4)), ""), ""), $B$2)</f>
        <v/>
      </c>
      <c r="S227">
        <f>IF(TRUE, IF(ROW()&lt;COUNTA(SP_2b!$A:$A)+2, IF(INDIRECT("SP_2b!" &amp; ADDRESS(ROW()-1, COLUMN()-4, 4))&lt;&gt;"", INDIRECT("SP_2b!" &amp; ADDRESS(ROW()-1, COLUMN()-4, 4)), ""), ""), $B$2)</f>
        <v/>
      </c>
      <c r="T227">
        <f>IF(TRUE, IF(ROW()&lt;COUNTA(SP_2b!$A:$A)+2, IF(INDIRECT("SP_2b!" &amp; ADDRESS(ROW()-1, COLUMN()-4, 4))&lt;&gt;"", INDIRECT("SP_2b!" &amp; ADDRESS(ROW()-1, COLUMN()-4, 4)), ""), ""), $B$2)</f>
        <v/>
      </c>
      <c r="U227">
        <f>IF(TRUE, IF(ROW()&lt;COUNTA(SP_2b!$A:$A)+2, IF(INDIRECT("SP_2b!" &amp; ADDRESS(ROW()-1, COLUMN()-4, 4))&lt;&gt;"", INDIRECT("SP_2b!" &amp; ADDRESS(ROW()-1, COLUMN()-4, 4)), ""), ""), $B$2)</f>
        <v/>
      </c>
      <c r="V227">
        <f>IF(TRUE, IF(ROW()&lt;COUNTA(SP_2b!$A:$A)+2, IF(INDIRECT("SP_2b!" &amp; ADDRESS(ROW()-1, COLUMN()-4, 4))&lt;&gt;"", INDIRECT("SP_2b!" &amp; ADDRESS(ROW()-1, COLUMN()-4, 4)), ""), ""), $B$2)</f>
        <v/>
      </c>
      <c r="W227">
        <f>IF(TRUE, IF(ROW()&lt;COUNTA(SP_2b!$A:$A)+2, IF(INDIRECT("SP_2b!" &amp; ADDRESS(ROW()-1, COLUMN()-4, 4))&lt;&gt;"", INDIRECT("SP_2b!" &amp; ADDRESS(ROW()-1, COLUMN()-4, 4)), ""), ""), $B$2)</f>
        <v/>
      </c>
      <c r="X227">
        <f>IF(TRUE, IF(ROW()&lt;COUNTA(SP_2b!$A:$A)+2, IF(INDIRECT("SP_2b!" &amp; ADDRESS(ROW()-1, COLUMN()-4, 4))&lt;&gt;"", INDIRECT("SP_2b!" &amp; ADDRESS(ROW()-1, COLUMN()-4, 4)), ""), ""), $B$2)</f>
        <v/>
      </c>
      <c r="Y227">
        <f>IF(TRUE, IF(ROW()&lt;COUNTA(SP_2b!$A:$A)+2, IF(INDIRECT("SP_2b!" &amp; ADDRESS(ROW()-1, COLUMN()-4, 4))&lt;&gt;"", INDIRECT("SP_2b!" &amp; ADDRESS(ROW()-1, COLUMN()-4, 4)), ""), ""), $B$2)</f>
        <v/>
      </c>
      <c r="Z227">
        <f>IF(TRUE, IF(ROW()&lt;COUNTA(SP_2b!$A:$A)+2, IF(INDIRECT("SP_2b!" &amp; ADDRESS(ROW()-1, COLUMN()-4, 4))&lt;&gt;"", INDIRECT("SP_2b!" &amp; ADDRESS(ROW()-1, COLUMN()-4, 4)), ""), ""), $B$2)</f>
        <v/>
      </c>
      <c r="AA227">
        <f>IF(TRUE, IF(ROW()&lt;COUNTA(SP_2b!$A:$A)+2, IF(INDIRECT("SP_2b!" &amp; ADDRESS(ROW()-1, COLUMN()-4, 4))&lt;&gt;"", INDIRECT("SP_2b!" &amp; ADDRESS(ROW()-1, COLUMN()-4, 4)), ""), ""), $B$2)</f>
        <v/>
      </c>
      <c r="AB227">
        <f>IF(TRUE, IF(ROW()&lt;COUNTA(SP_2b!$A:$A)+2, IF(INDIRECT("SP_2b!" &amp; ADDRESS(ROW()-1, COLUMN()-4, 4))&lt;&gt;"", INDIRECT("SP_2b!" &amp; ADDRESS(ROW()-1, COLUMN()-4, 4)), ""), ""), $B$2)</f>
        <v/>
      </c>
      <c r="AC227">
        <f>IF(TRUE, IF(ROW()&lt;COUNTA(SP_2b!$A:$A)+2, IF(INDIRECT("SP_2b!" &amp; ADDRESS(ROW()-1, COLUMN()-4, 4))&lt;&gt;"", INDIRECT("SP_2b!" &amp; ADDRESS(ROW()-1, COLUMN()-4, 4)), ""), ""), $B$2)</f>
        <v/>
      </c>
      <c r="AD227">
        <f>IF(TRUE, IF(ROW()&lt;COUNTA(SP_2b!$A:$A)+2, IF(INDIRECT("SP_2b!" &amp; ADDRESS(ROW()-1, COLUMN()-4, 4))&lt;&gt;"", INDIRECT("SP_2b!" &amp; ADDRESS(ROW()-1, COLUMN()-4, 4)), ""), ""), $B$2)</f>
        <v/>
      </c>
    </row>
    <row r="228">
      <c r="A228">
        <f>IF(TRUE, IF(ROW()&lt;COUNTA(SP_2a!$A:$A)+2, IF(INDIRECT("SP_2a!" &amp; ADDRESS(ROW()-1, COLUMN(), 4))&lt;&gt;"", INDIRECT("SP_2a!" &amp; ADDRESS(ROW()-1, COLUMN(), 4)), ""), ""), $B$2)</f>
        <v/>
      </c>
      <c r="B228">
        <f>IF(TRUE, IF(ROW()&lt;COUNTA(SP_2a!$A:$A)+2, IF(INDIRECT("SP_2a!" &amp; ADDRESS(ROW()-1, COLUMN(), 4))&lt;&gt;"", INDIRECT("SP_2a!" &amp; ADDRESS(ROW()-1, COLUMN(), 4)), ""), ""), $B$2)</f>
        <v/>
      </c>
      <c r="C228">
        <f>IF(TRUE, IF(ROW()&lt;COUNTA(SP_2a!$A:$A)+2, IF(INDIRECT("SP_2a!" &amp; ADDRESS(ROW()-1, COLUMN(), 4))&lt;&gt;"", INDIRECT("SP_2a!" &amp; ADDRESS(ROW()-1, COLUMN(), 4)), ""), ""), $B$2)</f>
        <v/>
      </c>
      <c r="D228">
        <f>IF(TRUE, IF(ROW()&lt;COUNTA(SP_2a!$A:$A)+2, IF(INDIRECT("SP_2a!" &amp; ADDRESS(ROW()-1, COLUMN(), 4))&lt;&gt;"", INDIRECT("SP_2a!" &amp; ADDRESS(ROW()-1, COLUMN(), 4)), ""), ""), $B$2)</f>
        <v/>
      </c>
      <c r="E228">
        <f>IF(TRUE, IF(ROW()&lt;COUNTA(SP_2a!$A:$A)+2, IF(INDIRECT("SP_2a!" &amp; ADDRESS(ROW()-1, COLUMN(), 4))&lt;&gt;"", INDIRECT("SP_2a!" &amp; ADDRESS(ROW()-1, COLUMN(), 4)), ""), ""), $B$2)</f>
        <v/>
      </c>
      <c r="F228">
        <f>IF(TRUE, IF(ROW()&lt;COUNTA(SP_2a!$A:$A)+2, IF(INDIRECT("SP_2a!" &amp; ADDRESS(ROW()-1, COLUMN(), 4))&lt;&gt;"", IF(INDIRECT("SP_2a!" &amp; ADDRESS(ROW()-1, COLUMN(), 4))=0, "", IF(INDIRECT("SP_2a!" &amp; ADDRESS(ROW()-1, COLUMN(), 4))=1, "X", INDIRECT("SP_2a!" &amp; ADDRESS(ROW()-1, COLUMN(), 4)))), ""), ""), $B$2)</f>
        <v/>
      </c>
      <c r="G228">
        <f>IF(TRUE, IF(ROW()&lt;COUNTA(SP_2a!$A:$A)+2, IF(INDIRECT("SP_2a!" &amp; ADDRESS(ROW()-1, COLUMN(), 4))&lt;&gt;"", IF(INDIRECT("SP_2a!" &amp; ADDRESS(ROW()-1, COLUMN(), 4))=0, "", IF(INDIRECT("SP_2a!" &amp; ADDRESS(ROW()-1, COLUMN(), 4))=1, "X", INDIRECT("SP_2a!" &amp; ADDRESS(ROW()-1, COLUMN(), 4)))), ""), ""), $B$2)</f>
        <v/>
      </c>
      <c r="H228">
        <f>IF(TRUE, IF(ROW()&lt;COUNTA(SP_2a!$A:$A)+2, IF(INDIRECT("SP_2a!" &amp; ADDRESS(ROW()-1, COLUMN(), 4))&lt;&gt;"", INDIRECT("SP_2a!" &amp; ADDRESS(ROW()-1, COLUMN(), 4)), ""), ""), $B$2)</f>
        <v/>
      </c>
      <c r="I228">
        <f>IF(TRUE, IF(ROW()&lt;COUNTA(SP_2a!$A:$A)+2, IF(INDIRECT("SP_2a!" &amp; ADDRESS(ROW()-1, COLUMN(), 4))&lt;&gt;"", INDIRECT("SP_2a!" &amp; ADDRESS(ROW()-1, COLUMN(), 4)), ""), ""), $B$2)</f>
        <v/>
      </c>
      <c r="J228">
        <f>IF(TRUE, IF(ROW()&lt;COUNTA(SP_2a!$A:$A)+2, IF(INDIRECT("SP_2a!" &amp; ADDRESS(ROW()-1, COLUMN(), 4))&lt;&gt;"", INDIRECT("SP_2a!" &amp; ADDRESS(ROW()-1, COLUMN(), 4)), ""), ""), $B$2)</f>
        <v/>
      </c>
      <c r="K228">
        <f>IF(TRUE, IF(ROW()&lt;COUNTA(SP_2a!$A:$A)+2, IF(INDIRECT("SP_2a!" &amp; ADDRESS(ROW()-1, COLUMN(), 4))&lt;&gt;"", INDIRECT("SP_2a!" &amp; ADDRESS(ROW()-1, COLUMN(), 4)), ""), ""), $B$2)</f>
        <v/>
      </c>
      <c r="L228">
        <f>IF(TRUE, IF(ROW()&lt;COUNTA(SP_2a!$A:$A)+2, IF(INDIRECT("SP_2a!" &amp; ADDRESS(ROW()-1, COLUMN(), 4))&lt;&gt;"", INDIRECT("SP_2a!" &amp; ADDRESS(ROW()-1, COLUMN(), 4)), ""), ""), $B$2)</f>
        <v/>
      </c>
      <c r="M228">
        <f>IF(TRUE, IF(ROW()&lt;COUNTA(SP_2a!$A:$A)+2, IF(INDIRECT("SP_2a!" &amp; ADDRESS(ROW()-1, COLUMN(), 4))&lt;&gt;"", IF(INDIRECT("SP_2a!" &amp; ADDRESS(ROW()-1, COLUMN(), 4))=0, "", INDIRECT("SP_2a!" &amp; ADDRESS(ROW()-1, COLUMN(), 4))), ""), ""), $B$2)</f>
        <v/>
      </c>
      <c r="N228">
        <f>IF(TRUE, IF(ROW()&lt;COUNTA(SP_2a!$A:$A)+2, IF(INDIRECT("SP_2a!" &amp; ADDRESS(ROW()-1, COLUMN(), 4))&lt;&gt;"", INDIRECT("SP_2a!" &amp; ADDRESS(ROW()-1, COLUMN(), 4)), ""), ""), $B$2)</f>
        <v/>
      </c>
      <c r="O228">
        <f>IF(TRUE, IF(ROW()&lt;COUNTA(SP_2a!$A:$A)+2, IF(INDIRECT("SP_2a!" &amp; ADDRESS(ROW()-1, COLUMN(), 4))&lt;&gt;"", INDIRECT("SP_2a!" &amp; ADDRESS(ROW()-1, COLUMN(), 4)), ""), ""), $B$2)</f>
        <v/>
      </c>
      <c r="P228">
        <f>IF(TRUE, IF(ROW()&lt;COUNTA(SP_2b!$A:$A)+2, IF(INDIRECT("SP_2b!" &amp; ADDRESS(ROW()-1, COLUMN()-4, 4))&lt;&gt;"", INDIRECT("SP_2b!" &amp; ADDRESS(ROW()-1, COLUMN()-4, 4)), ""), ""), $B$2)</f>
        <v/>
      </c>
      <c r="Q228">
        <f>IF(TRUE, IF(ROW()&lt;COUNTA(SP_2b!$A:$A)+2, IF(INDIRECT("SP_2b!" &amp; ADDRESS(ROW()-1, COLUMN()-4, 4))&lt;&gt;"", INDIRECT("SP_2b!" &amp; ADDRESS(ROW()-1, COLUMN()-4, 4)), ""), ""), $B$2)</f>
        <v/>
      </c>
      <c r="R228">
        <f>IF(TRUE, IF(ROW()&lt;COUNTA(SP_2b!$A:$A)+2, IF(INDIRECT("SP_2b!" &amp; ADDRESS(ROW()-1, COLUMN()-4, 4))&lt;&gt;"", INDIRECT("SP_2b!" &amp; ADDRESS(ROW()-1, COLUMN()-4, 4)), ""), ""), $B$2)</f>
        <v/>
      </c>
      <c r="S228">
        <f>IF(TRUE, IF(ROW()&lt;COUNTA(SP_2b!$A:$A)+2, IF(INDIRECT("SP_2b!" &amp; ADDRESS(ROW()-1, COLUMN()-4, 4))&lt;&gt;"", INDIRECT("SP_2b!" &amp; ADDRESS(ROW()-1, COLUMN()-4, 4)), ""), ""), $B$2)</f>
        <v/>
      </c>
      <c r="T228">
        <f>IF(TRUE, IF(ROW()&lt;COUNTA(SP_2b!$A:$A)+2, IF(INDIRECT("SP_2b!" &amp; ADDRESS(ROW()-1, COLUMN()-4, 4))&lt;&gt;"", INDIRECT("SP_2b!" &amp; ADDRESS(ROW()-1, COLUMN()-4, 4)), ""), ""), $B$2)</f>
        <v/>
      </c>
      <c r="U228">
        <f>IF(TRUE, IF(ROW()&lt;COUNTA(SP_2b!$A:$A)+2, IF(INDIRECT("SP_2b!" &amp; ADDRESS(ROW()-1, COLUMN()-4, 4))&lt;&gt;"", INDIRECT("SP_2b!" &amp; ADDRESS(ROW()-1, COLUMN()-4, 4)), ""), ""), $B$2)</f>
        <v/>
      </c>
      <c r="V228">
        <f>IF(TRUE, IF(ROW()&lt;COUNTA(SP_2b!$A:$A)+2, IF(INDIRECT("SP_2b!" &amp; ADDRESS(ROW()-1, COLUMN()-4, 4))&lt;&gt;"", INDIRECT("SP_2b!" &amp; ADDRESS(ROW()-1, COLUMN()-4, 4)), ""), ""), $B$2)</f>
        <v/>
      </c>
      <c r="W228">
        <f>IF(TRUE, IF(ROW()&lt;COUNTA(SP_2b!$A:$A)+2, IF(INDIRECT("SP_2b!" &amp; ADDRESS(ROW()-1, COLUMN()-4, 4))&lt;&gt;"", INDIRECT("SP_2b!" &amp; ADDRESS(ROW()-1, COLUMN()-4, 4)), ""), ""), $B$2)</f>
        <v/>
      </c>
      <c r="X228">
        <f>IF(TRUE, IF(ROW()&lt;COUNTA(SP_2b!$A:$A)+2, IF(INDIRECT("SP_2b!" &amp; ADDRESS(ROW()-1, COLUMN()-4, 4))&lt;&gt;"", INDIRECT("SP_2b!" &amp; ADDRESS(ROW()-1, COLUMN()-4, 4)), ""), ""), $B$2)</f>
        <v/>
      </c>
      <c r="Y228">
        <f>IF(TRUE, IF(ROW()&lt;COUNTA(SP_2b!$A:$A)+2, IF(INDIRECT("SP_2b!" &amp; ADDRESS(ROW()-1, COLUMN()-4, 4))&lt;&gt;"", INDIRECT("SP_2b!" &amp; ADDRESS(ROW()-1, COLUMN()-4, 4)), ""), ""), $B$2)</f>
        <v/>
      </c>
      <c r="Z228">
        <f>IF(TRUE, IF(ROW()&lt;COUNTA(SP_2b!$A:$A)+2, IF(INDIRECT("SP_2b!" &amp; ADDRESS(ROW()-1, COLUMN()-4, 4))&lt;&gt;"", INDIRECT("SP_2b!" &amp; ADDRESS(ROW()-1, COLUMN()-4, 4)), ""), ""), $B$2)</f>
        <v/>
      </c>
      <c r="AA228">
        <f>IF(TRUE, IF(ROW()&lt;COUNTA(SP_2b!$A:$A)+2, IF(INDIRECT("SP_2b!" &amp; ADDRESS(ROW()-1, COLUMN()-4, 4))&lt;&gt;"", INDIRECT("SP_2b!" &amp; ADDRESS(ROW()-1, COLUMN()-4, 4)), ""), ""), $B$2)</f>
        <v/>
      </c>
      <c r="AB228">
        <f>IF(TRUE, IF(ROW()&lt;COUNTA(SP_2b!$A:$A)+2, IF(INDIRECT("SP_2b!" &amp; ADDRESS(ROW()-1, COLUMN()-4, 4))&lt;&gt;"", INDIRECT("SP_2b!" &amp; ADDRESS(ROW()-1, COLUMN()-4, 4)), ""), ""), $B$2)</f>
        <v/>
      </c>
      <c r="AC228">
        <f>IF(TRUE, IF(ROW()&lt;COUNTA(SP_2b!$A:$A)+2, IF(INDIRECT("SP_2b!" &amp; ADDRESS(ROW()-1, COLUMN()-4, 4))&lt;&gt;"", INDIRECT("SP_2b!" &amp; ADDRESS(ROW()-1, COLUMN()-4, 4)), ""), ""), $B$2)</f>
        <v/>
      </c>
      <c r="AD228">
        <f>IF(TRUE, IF(ROW()&lt;COUNTA(SP_2b!$A:$A)+2, IF(INDIRECT("SP_2b!" &amp; ADDRESS(ROW()-1, COLUMN()-4, 4))&lt;&gt;"", INDIRECT("SP_2b!" &amp; ADDRESS(ROW()-1, COLUMN()-4, 4)), ""), ""), $B$2)</f>
        <v/>
      </c>
    </row>
    <row r="229">
      <c r="A229">
        <f>IF(TRUE, IF(ROW()&lt;COUNTA(SP_2a!$A:$A)+2, IF(INDIRECT("SP_2a!" &amp; ADDRESS(ROW()-1, COLUMN(), 4))&lt;&gt;"", INDIRECT("SP_2a!" &amp; ADDRESS(ROW()-1, COLUMN(), 4)), ""), ""), $B$2)</f>
        <v/>
      </c>
      <c r="B229">
        <f>IF(TRUE, IF(ROW()&lt;COUNTA(SP_2a!$A:$A)+2, IF(INDIRECT("SP_2a!" &amp; ADDRESS(ROW()-1, COLUMN(), 4))&lt;&gt;"", INDIRECT("SP_2a!" &amp; ADDRESS(ROW()-1, COLUMN(), 4)), ""), ""), $B$2)</f>
        <v/>
      </c>
      <c r="C229">
        <f>IF(TRUE, IF(ROW()&lt;COUNTA(SP_2a!$A:$A)+2, IF(INDIRECT("SP_2a!" &amp; ADDRESS(ROW()-1, COLUMN(), 4))&lt;&gt;"", INDIRECT("SP_2a!" &amp; ADDRESS(ROW()-1, COLUMN(), 4)), ""), ""), $B$2)</f>
        <v/>
      </c>
      <c r="D229">
        <f>IF(TRUE, IF(ROW()&lt;COUNTA(SP_2a!$A:$A)+2, IF(INDIRECT("SP_2a!" &amp; ADDRESS(ROW()-1, COLUMN(), 4))&lt;&gt;"", INDIRECT("SP_2a!" &amp; ADDRESS(ROW()-1, COLUMN(), 4)), ""), ""), $B$2)</f>
        <v/>
      </c>
      <c r="E229">
        <f>IF(TRUE, IF(ROW()&lt;COUNTA(SP_2a!$A:$A)+2, IF(INDIRECT("SP_2a!" &amp; ADDRESS(ROW()-1, COLUMN(), 4))&lt;&gt;"", INDIRECT("SP_2a!" &amp; ADDRESS(ROW()-1, COLUMN(), 4)), ""), ""), $B$2)</f>
        <v/>
      </c>
      <c r="F229">
        <f>IF(TRUE, IF(ROW()&lt;COUNTA(SP_2a!$A:$A)+2, IF(INDIRECT("SP_2a!" &amp; ADDRESS(ROW()-1, COLUMN(), 4))&lt;&gt;"", IF(INDIRECT("SP_2a!" &amp; ADDRESS(ROW()-1, COLUMN(), 4))=0, "", IF(INDIRECT("SP_2a!" &amp; ADDRESS(ROW()-1, COLUMN(), 4))=1, "X", INDIRECT("SP_2a!" &amp; ADDRESS(ROW()-1, COLUMN(), 4)))), ""), ""), $B$2)</f>
        <v/>
      </c>
      <c r="G229">
        <f>IF(TRUE, IF(ROW()&lt;COUNTA(SP_2a!$A:$A)+2, IF(INDIRECT("SP_2a!" &amp; ADDRESS(ROW()-1, COLUMN(), 4))&lt;&gt;"", IF(INDIRECT("SP_2a!" &amp; ADDRESS(ROW()-1, COLUMN(), 4))=0, "", IF(INDIRECT("SP_2a!" &amp; ADDRESS(ROW()-1, COLUMN(), 4))=1, "X", INDIRECT("SP_2a!" &amp; ADDRESS(ROW()-1, COLUMN(), 4)))), ""), ""), $B$2)</f>
        <v/>
      </c>
      <c r="H229">
        <f>IF(TRUE, IF(ROW()&lt;COUNTA(SP_2a!$A:$A)+2, IF(INDIRECT("SP_2a!" &amp; ADDRESS(ROW()-1, COLUMN(), 4))&lt;&gt;"", INDIRECT("SP_2a!" &amp; ADDRESS(ROW()-1, COLUMN(), 4)), ""), ""), $B$2)</f>
        <v/>
      </c>
      <c r="I229">
        <f>IF(TRUE, IF(ROW()&lt;COUNTA(SP_2a!$A:$A)+2, IF(INDIRECT("SP_2a!" &amp; ADDRESS(ROW()-1, COLUMN(), 4))&lt;&gt;"", INDIRECT("SP_2a!" &amp; ADDRESS(ROW()-1, COLUMN(), 4)), ""), ""), $B$2)</f>
        <v/>
      </c>
      <c r="J229">
        <f>IF(TRUE, IF(ROW()&lt;COUNTA(SP_2a!$A:$A)+2, IF(INDIRECT("SP_2a!" &amp; ADDRESS(ROW()-1, COLUMN(), 4))&lt;&gt;"", INDIRECT("SP_2a!" &amp; ADDRESS(ROW()-1, COLUMN(), 4)), ""), ""), $B$2)</f>
        <v/>
      </c>
      <c r="K229">
        <f>IF(TRUE, IF(ROW()&lt;COUNTA(SP_2a!$A:$A)+2, IF(INDIRECT("SP_2a!" &amp; ADDRESS(ROW()-1, COLUMN(), 4))&lt;&gt;"", INDIRECT("SP_2a!" &amp; ADDRESS(ROW()-1, COLUMN(), 4)), ""), ""), $B$2)</f>
        <v/>
      </c>
      <c r="L229">
        <f>IF(TRUE, IF(ROW()&lt;COUNTA(SP_2a!$A:$A)+2, IF(INDIRECT("SP_2a!" &amp; ADDRESS(ROW()-1, COLUMN(), 4))&lt;&gt;"", INDIRECT("SP_2a!" &amp; ADDRESS(ROW()-1, COLUMN(), 4)), ""), ""), $B$2)</f>
        <v/>
      </c>
      <c r="M229">
        <f>IF(TRUE, IF(ROW()&lt;COUNTA(SP_2a!$A:$A)+2, IF(INDIRECT("SP_2a!" &amp; ADDRESS(ROW()-1, COLUMN(), 4))&lt;&gt;"", IF(INDIRECT("SP_2a!" &amp; ADDRESS(ROW()-1, COLUMN(), 4))=0, "", INDIRECT("SP_2a!" &amp; ADDRESS(ROW()-1, COLUMN(), 4))), ""), ""), $B$2)</f>
        <v/>
      </c>
      <c r="N229">
        <f>IF(TRUE, IF(ROW()&lt;COUNTA(SP_2a!$A:$A)+2, IF(INDIRECT("SP_2a!" &amp; ADDRESS(ROW()-1, COLUMN(), 4))&lt;&gt;"", INDIRECT("SP_2a!" &amp; ADDRESS(ROW()-1, COLUMN(), 4)), ""), ""), $B$2)</f>
        <v/>
      </c>
      <c r="O229">
        <f>IF(TRUE, IF(ROW()&lt;COUNTA(SP_2a!$A:$A)+2, IF(INDIRECT("SP_2a!" &amp; ADDRESS(ROW()-1, COLUMN(), 4))&lt;&gt;"", INDIRECT("SP_2a!" &amp; ADDRESS(ROW()-1, COLUMN(), 4)), ""), ""), $B$2)</f>
        <v/>
      </c>
      <c r="P229">
        <f>IF(TRUE, IF(ROW()&lt;COUNTA(SP_2b!$A:$A)+2, IF(INDIRECT("SP_2b!" &amp; ADDRESS(ROW()-1, COLUMN()-4, 4))&lt;&gt;"", INDIRECT("SP_2b!" &amp; ADDRESS(ROW()-1, COLUMN()-4, 4)), ""), ""), $B$2)</f>
        <v/>
      </c>
      <c r="Q229">
        <f>IF(TRUE, IF(ROW()&lt;COUNTA(SP_2b!$A:$A)+2, IF(INDIRECT("SP_2b!" &amp; ADDRESS(ROW()-1, COLUMN()-4, 4))&lt;&gt;"", INDIRECT("SP_2b!" &amp; ADDRESS(ROW()-1, COLUMN()-4, 4)), ""), ""), $B$2)</f>
        <v/>
      </c>
      <c r="R229">
        <f>IF(TRUE, IF(ROW()&lt;COUNTA(SP_2b!$A:$A)+2, IF(INDIRECT("SP_2b!" &amp; ADDRESS(ROW()-1, COLUMN()-4, 4))&lt;&gt;"", INDIRECT("SP_2b!" &amp; ADDRESS(ROW()-1, COLUMN()-4, 4)), ""), ""), $B$2)</f>
        <v/>
      </c>
      <c r="S229">
        <f>IF(TRUE, IF(ROW()&lt;COUNTA(SP_2b!$A:$A)+2, IF(INDIRECT("SP_2b!" &amp; ADDRESS(ROW()-1, COLUMN()-4, 4))&lt;&gt;"", INDIRECT("SP_2b!" &amp; ADDRESS(ROW()-1, COLUMN()-4, 4)), ""), ""), $B$2)</f>
        <v/>
      </c>
      <c r="T229">
        <f>IF(TRUE, IF(ROW()&lt;COUNTA(SP_2b!$A:$A)+2, IF(INDIRECT("SP_2b!" &amp; ADDRESS(ROW()-1, COLUMN()-4, 4))&lt;&gt;"", INDIRECT("SP_2b!" &amp; ADDRESS(ROW()-1, COLUMN()-4, 4)), ""), ""), $B$2)</f>
        <v/>
      </c>
      <c r="U229">
        <f>IF(TRUE, IF(ROW()&lt;COUNTA(SP_2b!$A:$A)+2, IF(INDIRECT("SP_2b!" &amp; ADDRESS(ROW()-1, COLUMN()-4, 4))&lt;&gt;"", INDIRECT("SP_2b!" &amp; ADDRESS(ROW()-1, COLUMN()-4, 4)), ""), ""), $B$2)</f>
        <v/>
      </c>
      <c r="V229">
        <f>IF(TRUE, IF(ROW()&lt;COUNTA(SP_2b!$A:$A)+2, IF(INDIRECT("SP_2b!" &amp; ADDRESS(ROW()-1, COLUMN()-4, 4))&lt;&gt;"", INDIRECT("SP_2b!" &amp; ADDRESS(ROW()-1, COLUMN()-4, 4)), ""), ""), $B$2)</f>
        <v/>
      </c>
      <c r="W229">
        <f>IF(TRUE, IF(ROW()&lt;COUNTA(SP_2b!$A:$A)+2, IF(INDIRECT("SP_2b!" &amp; ADDRESS(ROW()-1, COLUMN()-4, 4))&lt;&gt;"", INDIRECT("SP_2b!" &amp; ADDRESS(ROW()-1, COLUMN()-4, 4)), ""), ""), $B$2)</f>
        <v/>
      </c>
      <c r="X229">
        <f>IF(TRUE, IF(ROW()&lt;COUNTA(SP_2b!$A:$A)+2, IF(INDIRECT("SP_2b!" &amp; ADDRESS(ROW()-1, COLUMN()-4, 4))&lt;&gt;"", INDIRECT("SP_2b!" &amp; ADDRESS(ROW()-1, COLUMN()-4, 4)), ""), ""), $B$2)</f>
        <v/>
      </c>
      <c r="Y229">
        <f>IF(TRUE, IF(ROW()&lt;COUNTA(SP_2b!$A:$A)+2, IF(INDIRECT("SP_2b!" &amp; ADDRESS(ROW()-1, COLUMN()-4, 4))&lt;&gt;"", INDIRECT("SP_2b!" &amp; ADDRESS(ROW()-1, COLUMN()-4, 4)), ""), ""), $B$2)</f>
        <v/>
      </c>
      <c r="Z229">
        <f>IF(TRUE, IF(ROW()&lt;COUNTA(SP_2b!$A:$A)+2, IF(INDIRECT("SP_2b!" &amp; ADDRESS(ROW()-1, COLUMN()-4, 4))&lt;&gt;"", INDIRECT("SP_2b!" &amp; ADDRESS(ROW()-1, COLUMN()-4, 4)), ""), ""), $B$2)</f>
        <v/>
      </c>
      <c r="AA229">
        <f>IF(TRUE, IF(ROW()&lt;COUNTA(SP_2b!$A:$A)+2, IF(INDIRECT("SP_2b!" &amp; ADDRESS(ROW()-1, COLUMN()-4, 4))&lt;&gt;"", INDIRECT("SP_2b!" &amp; ADDRESS(ROW()-1, COLUMN()-4, 4)), ""), ""), $B$2)</f>
        <v/>
      </c>
      <c r="AB229">
        <f>IF(TRUE, IF(ROW()&lt;COUNTA(SP_2b!$A:$A)+2, IF(INDIRECT("SP_2b!" &amp; ADDRESS(ROW()-1, COLUMN()-4, 4))&lt;&gt;"", INDIRECT("SP_2b!" &amp; ADDRESS(ROW()-1, COLUMN()-4, 4)), ""), ""), $B$2)</f>
        <v/>
      </c>
      <c r="AC229">
        <f>IF(TRUE, IF(ROW()&lt;COUNTA(SP_2b!$A:$A)+2, IF(INDIRECT("SP_2b!" &amp; ADDRESS(ROW()-1, COLUMN()-4, 4))&lt;&gt;"", INDIRECT("SP_2b!" &amp; ADDRESS(ROW()-1, COLUMN()-4, 4)), ""), ""), $B$2)</f>
        <v/>
      </c>
      <c r="AD229">
        <f>IF(TRUE, IF(ROW()&lt;COUNTA(SP_2b!$A:$A)+2, IF(INDIRECT("SP_2b!" &amp; ADDRESS(ROW()-1, COLUMN()-4, 4))&lt;&gt;"", INDIRECT("SP_2b!" &amp; ADDRESS(ROW()-1, COLUMN()-4, 4)), ""), ""), $B$2)</f>
        <v/>
      </c>
    </row>
    <row r="230">
      <c r="A230">
        <f>IF(TRUE, IF(ROW()&lt;COUNTA(SP_2a!$A:$A)+2, IF(INDIRECT("SP_2a!" &amp; ADDRESS(ROW()-1, COLUMN(), 4))&lt;&gt;"", INDIRECT("SP_2a!" &amp; ADDRESS(ROW()-1, COLUMN(), 4)), ""), ""), $B$2)</f>
        <v/>
      </c>
      <c r="B230">
        <f>IF(TRUE, IF(ROW()&lt;COUNTA(SP_2a!$A:$A)+2, IF(INDIRECT("SP_2a!" &amp; ADDRESS(ROW()-1, COLUMN(), 4))&lt;&gt;"", INDIRECT("SP_2a!" &amp; ADDRESS(ROW()-1, COLUMN(), 4)), ""), ""), $B$2)</f>
        <v/>
      </c>
      <c r="C230">
        <f>IF(TRUE, IF(ROW()&lt;COUNTA(SP_2a!$A:$A)+2, IF(INDIRECT("SP_2a!" &amp; ADDRESS(ROW()-1, COLUMN(), 4))&lt;&gt;"", INDIRECT("SP_2a!" &amp; ADDRESS(ROW()-1, COLUMN(), 4)), ""), ""), $B$2)</f>
        <v/>
      </c>
      <c r="D230">
        <f>IF(TRUE, IF(ROW()&lt;COUNTA(SP_2a!$A:$A)+2, IF(INDIRECT("SP_2a!" &amp; ADDRESS(ROW()-1, COLUMN(), 4))&lt;&gt;"", INDIRECT("SP_2a!" &amp; ADDRESS(ROW()-1, COLUMN(), 4)), ""), ""), $B$2)</f>
        <v/>
      </c>
      <c r="E230">
        <f>IF(TRUE, IF(ROW()&lt;COUNTA(SP_2a!$A:$A)+2, IF(INDIRECT("SP_2a!" &amp; ADDRESS(ROW()-1, COLUMN(), 4))&lt;&gt;"", INDIRECT("SP_2a!" &amp; ADDRESS(ROW()-1, COLUMN(), 4)), ""), ""), $B$2)</f>
        <v/>
      </c>
      <c r="F230">
        <f>IF(TRUE, IF(ROW()&lt;COUNTA(SP_2a!$A:$A)+2, IF(INDIRECT("SP_2a!" &amp; ADDRESS(ROW()-1, COLUMN(), 4))&lt;&gt;"", IF(INDIRECT("SP_2a!" &amp; ADDRESS(ROW()-1, COLUMN(), 4))=0, "", IF(INDIRECT("SP_2a!" &amp; ADDRESS(ROW()-1, COLUMN(), 4))=1, "X", INDIRECT("SP_2a!" &amp; ADDRESS(ROW()-1, COLUMN(), 4)))), ""), ""), $B$2)</f>
        <v/>
      </c>
      <c r="G230">
        <f>IF(TRUE, IF(ROW()&lt;COUNTA(SP_2a!$A:$A)+2, IF(INDIRECT("SP_2a!" &amp; ADDRESS(ROW()-1, COLUMN(), 4))&lt;&gt;"", IF(INDIRECT("SP_2a!" &amp; ADDRESS(ROW()-1, COLUMN(), 4))=0, "", IF(INDIRECT("SP_2a!" &amp; ADDRESS(ROW()-1, COLUMN(), 4))=1, "X", INDIRECT("SP_2a!" &amp; ADDRESS(ROW()-1, COLUMN(), 4)))), ""), ""), $B$2)</f>
        <v/>
      </c>
      <c r="H230">
        <f>IF(TRUE, IF(ROW()&lt;COUNTA(SP_2a!$A:$A)+2, IF(INDIRECT("SP_2a!" &amp; ADDRESS(ROW()-1, COLUMN(), 4))&lt;&gt;"", INDIRECT("SP_2a!" &amp; ADDRESS(ROW()-1, COLUMN(), 4)), ""), ""), $B$2)</f>
        <v/>
      </c>
      <c r="I230">
        <f>IF(TRUE, IF(ROW()&lt;COUNTA(SP_2a!$A:$A)+2, IF(INDIRECT("SP_2a!" &amp; ADDRESS(ROW()-1, COLUMN(), 4))&lt;&gt;"", INDIRECT("SP_2a!" &amp; ADDRESS(ROW()-1, COLUMN(), 4)), ""), ""), $B$2)</f>
        <v/>
      </c>
      <c r="J230">
        <f>IF(TRUE, IF(ROW()&lt;COUNTA(SP_2a!$A:$A)+2, IF(INDIRECT("SP_2a!" &amp; ADDRESS(ROW()-1, COLUMN(), 4))&lt;&gt;"", INDIRECT("SP_2a!" &amp; ADDRESS(ROW()-1, COLUMN(), 4)), ""), ""), $B$2)</f>
        <v/>
      </c>
      <c r="K230">
        <f>IF(TRUE, IF(ROW()&lt;COUNTA(SP_2a!$A:$A)+2, IF(INDIRECT("SP_2a!" &amp; ADDRESS(ROW()-1, COLUMN(), 4))&lt;&gt;"", INDIRECT("SP_2a!" &amp; ADDRESS(ROW()-1, COLUMN(), 4)), ""), ""), $B$2)</f>
        <v/>
      </c>
      <c r="L230">
        <f>IF(TRUE, IF(ROW()&lt;COUNTA(SP_2a!$A:$A)+2, IF(INDIRECT("SP_2a!" &amp; ADDRESS(ROW()-1, COLUMN(), 4))&lt;&gt;"", INDIRECT("SP_2a!" &amp; ADDRESS(ROW()-1, COLUMN(), 4)), ""), ""), $B$2)</f>
        <v/>
      </c>
      <c r="M230">
        <f>IF(TRUE, IF(ROW()&lt;COUNTA(SP_2a!$A:$A)+2, IF(INDIRECT("SP_2a!" &amp; ADDRESS(ROW()-1, COLUMN(), 4))&lt;&gt;"", IF(INDIRECT("SP_2a!" &amp; ADDRESS(ROW()-1, COLUMN(), 4))=0, "", INDIRECT("SP_2a!" &amp; ADDRESS(ROW()-1, COLUMN(), 4))), ""), ""), $B$2)</f>
        <v/>
      </c>
      <c r="N230">
        <f>IF(TRUE, IF(ROW()&lt;COUNTA(SP_2a!$A:$A)+2, IF(INDIRECT("SP_2a!" &amp; ADDRESS(ROW()-1, COLUMN(), 4))&lt;&gt;"", INDIRECT("SP_2a!" &amp; ADDRESS(ROW()-1, COLUMN(), 4)), ""), ""), $B$2)</f>
        <v/>
      </c>
      <c r="O230">
        <f>IF(TRUE, IF(ROW()&lt;COUNTA(SP_2a!$A:$A)+2, IF(INDIRECT("SP_2a!" &amp; ADDRESS(ROW()-1, COLUMN(), 4))&lt;&gt;"", INDIRECT("SP_2a!" &amp; ADDRESS(ROW()-1, COLUMN(), 4)), ""), ""), $B$2)</f>
        <v/>
      </c>
      <c r="P230">
        <f>IF(TRUE, IF(ROW()&lt;COUNTA(SP_2b!$A:$A)+2, IF(INDIRECT("SP_2b!" &amp; ADDRESS(ROW()-1, COLUMN()-4, 4))&lt;&gt;"", INDIRECT("SP_2b!" &amp; ADDRESS(ROW()-1, COLUMN()-4, 4)), ""), ""), $B$2)</f>
        <v/>
      </c>
      <c r="Q230">
        <f>IF(TRUE, IF(ROW()&lt;COUNTA(SP_2b!$A:$A)+2, IF(INDIRECT("SP_2b!" &amp; ADDRESS(ROW()-1, COLUMN()-4, 4))&lt;&gt;"", INDIRECT("SP_2b!" &amp; ADDRESS(ROW()-1, COLUMN()-4, 4)), ""), ""), $B$2)</f>
        <v/>
      </c>
      <c r="R230">
        <f>IF(TRUE, IF(ROW()&lt;COUNTA(SP_2b!$A:$A)+2, IF(INDIRECT("SP_2b!" &amp; ADDRESS(ROW()-1, COLUMN()-4, 4))&lt;&gt;"", INDIRECT("SP_2b!" &amp; ADDRESS(ROW()-1, COLUMN()-4, 4)), ""), ""), $B$2)</f>
        <v/>
      </c>
      <c r="S230">
        <f>IF(TRUE, IF(ROW()&lt;COUNTA(SP_2b!$A:$A)+2, IF(INDIRECT("SP_2b!" &amp; ADDRESS(ROW()-1, COLUMN()-4, 4))&lt;&gt;"", INDIRECT("SP_2b!" &amp; ADDRESS(ROW()-1, COLUMN()-4, 4)), ""), ""), $B$2)</f>
        <v/>
      </c>
      <c r="T230">
        <f>IF(TRUE, IF(ROW()&lt;COUNTA(SP_2b!$A:$A)+2, IF(INDIRECT("SP_2b!" &amp; ADDRESS(ROW()-1, COLUMN()-4, 4))&lt;&gt;"", INDIRECT("SP_2b!" &amp; ADDRESS(ROW()-1, COLUMN()-4, 4)), ""), ""), $B$2)</f>
        <v/>
      </c>
      <c r="U230">
        <f>IF(TRUE, IF(ROW()&lt;COUNTA(SP_2b!$A:$A)+2, IF(INDIRECT("SP_2b!" &amp; ADDRESS(ROW()-1, COLUMN()-4, 4))&lt;&gt;"", INDIRECT("SP_2b!" &amp; ADDRESS(ROW()-1, COLUMN()-4, 4)), ""), ""), $B$2)</f>
        <v/>
      </c>
      <c r="V230">
        <f>IF(TRUE, IF(ROW()&lt;COUNTA(SP_2b!$A:$A)+2, IF(INDIRECT("SP_2b!" &amp; ADDRESS(ROW()-1, COLUMN()-4, 4))&lt;&gt;"", INDIRECT("SP_2b!" &amp; ADDRESS(ROW()-1, COLUMN()-4, 4)), ""), ""), $B$2)</f>
        <v/>
      </c>
      <c r="W230">
        <f>IF(TRUE, IF(ROW()&lt;COUNTA(SP_2b!$A:$A)+2, IF(INDIRECT("SP_2b!" &amp; ADDRESS(ROW()-1, COLUMN()-4, 4))&lt;&gt;"", INDIRECT("SP_2b!" &amp; ADDRESS(ROW()-1, COLUMN()-4, 4)), ""), ""), $B$2)</f>
        <v/>
      </c>
      <c r="X230">
        <f>IF(TRUE, IF(ROW()&lt;COUNTA(SP_2b!$A:$A)+2, IF(INDIRECT("SP_2b!" &amp; ADDRESS(ROW()-1, COLUMN()-4, 4))&lt;&gt;"", INDIRECT("SP_2b!" &amp; ADDRESS(ROW()-1, COLUMN()-4, 4)), ""), ""), $B$2)</f>
        <v/>
      </c>
      <c r="Y230">
        <f>IF(TRUE, IF(ROW()&lt;COUNTA(SP_2b!$A:$A)+2, IF(INDIRECT("SP_2b!" &amp; ADDRESS(ROW()-1, COLUMN()-4, 4))&lt;&gt;"", INDIRECT("SP_2b!" &amp; ADDRESS(ROW()-1, COLUMN()-4, 4)), ""), ""), $B$2)</f>
        <v/>
      </c>
      <c r="Z230">
        <f>IF(TRUE, IF(ROW()&lt;COUNTA(SP_2b!$A:$A)+2, IF(INDIRECT("SP_2b!" &amp; ADDRESS(ROW()-1, COLUMN()-4, 4))&lt;&gt;"", INDIRECT("SP_2b!" &amp; ADDRESS(ROW()-1, COLUMN()-4, 4)), ""), ""), $B$2)</f>
        <v/>
      </c>
      <c r="AA230">
        <f>IF(TRUE, IF(ROW()&lt;COUNTA(SP_2b!$A:$A)+2, IF(INDIRECT("SP_2b!" &amp; ADDRESS(ROW()-1, COLUMN()-4, 4))&lt;&gt;"", INDIRECT("SP_2b!" &amp; ADDRESS(ROW()-1, COLUMN()-4, 4)), ""), ""), $B$2)</f>
        <v/>
      </c>
      <c r="AB230">
        <f>IF(TRUE, IF(ROW()&lt;COUNTA(SP_2b!$A:$A)+2, IF(INDIRECT("SP_2b!" &amp; ADDRESS(ROW()-1, COLUMN()-4, 4))&lt;&gt;"", INDIRECT("SP_2b!" &amp; ADDRESS(ROW()-1, COLUMN()-4, 4)), ""), ""), $B$2)</f>
        <v/>
      </c>
      <c r="AC230">
        <f>IF(TRUE, IF(ROW()&lt;COUNTA(SP_2b!$A:$A)+2, IF(INDIRECT("SP_2b!" &amp; ADDRESS(ROW()-1, COLUMN()-4, 4))&lt;&gt;"", INDIRECT("SP_2b!" &amp; ADDRESS(ROW()-1, COLUMN()-4, 4)), ""), ""), $B$2)</f>
        <v/>
      </c>
      <c r="AD230">
        <f>IF(TRUE, IF(ROW()&lt;COUNTA(SP_2b!$A:$A)+2, IF(INDIRECT("SP_2b!" &amp; ADDRESS(ROW()-1, COLUMN()-4, 4))&lt;&gt;"", INDIRECT("SP_2b!" &amp; ADDRESS(ROW()-1, COLUMN()-4, 4)), ""), ""), $B$2)</f>
        <v/>
      </c>
    </row>
    <row r="231">
      <c r="A231">
        <f>IF(TRUE, IF(ROW()&lt;COUNTA(SP_2a!$A:$A)+2, IF(INDIRECT("SP_2a!" &amp; ADDRESS(ROW()-1, COLUMN(), 4))&lt;&gt;"", INDIRECT("SP_2a!" &amp; ADDRESS(ROW()-1, COLUMN(), 4)), ""), ""), $B$2)</f>
        <v/>
      </c>
      <c r="B231">
        <f>IF(TRUE, IF(ROW()&lt;COUNTA(SP_2a!$A:$A)+2, IF(INDIRECT("SP_2a!" &amp; ADDRESS(ROW()-1, COLUMN(), 4))&lt;&gt;"", INDIRECT("SP_2a!" &amp; ADDRESS(ROW()-1, COLUMN(), 4)), ""), ""), $B$2)</f>
        <v/>
      </c>
      <c r="C231">
        <f>IF(TRUE, IF(ROW()&lt;COUNTA(SP_2a!$A:$A)+2, IF(INDIRECT("SP_2a!" &amp; ADDRESS(ROW()-1, COLUMN(), 4))&lt;&gt;"", INDIRECT("SP_2a!" &amp; ADDRESS(ROW()-1, COLUMN(), 4)), ""), ""), $B$2)</f>
        <v/>
      </c>
      <c r="D231">
        <f>IF(TRUE, IF(ROW()&lt;COUNTA(SP_2a!$A:$A)+2, IF(INDIRECT("SP_2a!" &amp; ADDRESS(ROW()-1, COLUMN(), 4))&lt;&gt;"", INDIRECT("SP_2a!" &amp; ADDRESS(ROW()-1, COLUMN(), 4)), ""), ""), $B$2)</f>
        <v/>
      </c>
      <c r="E231">
        <f>IF(TRUE, IF(ROW()&lt;COUNTA(SP_2a!$A:$A)+2, IF(INDIRECT("SP_2a!" &amp; ADDRESS(ROW()-1, COLUMN(), 4))&lt;&gt;"", INDIRECT("SP_2a!" &amp; ADDRESS(ROW()-1, COLUMN(), 4)), ""), ""), $B$2)</f>
        <v/>
      </c>
      <c r="F231">
        <f>IF(TRUE, IF(ROW()&lt;COUNTA(SP_2a!$A:$A)+2, IF(INDIRECT("SP_2a!" &amp; ADDRESS(ROW()-1, COLUMN(), 4))&lt;&gt;"", IF(INDIRECT("SP_2a!" &amp; ADDRESS(ROW()-1, COLUMN(), 4))=0, "", IF(INDIRECT("SP_2a!" &amp; ADDRESS(ROW()-1, COLUMN(), 4))=1, "X", INDIRECT("SP_2a!" &amp; ADDRESS(ROW()-1, COLUMN(), 4)))), ""), ""), $B$2)</f>
        <v/>
      </c>
      <c r="G231">
        <f>IF(TRUE, IF(ROW()&lt;COUNTA(SP_2a!$A:$A)+2, IF(INDIRECT("SP_2a!" &amp; ADDRESS(ROW()-1, COLUMN(), 4))&lt;&gt;"", IF(INDIRECT("SP_2a!" &amp; ADDRESS(ROW()-1, COLUMN(), 4))=0, "", IF(INDIRECT("SP_2a!" &amp; ADDRESS(ROW()-1, COLUMN(), 4))=1, "X", INDIRECT("SP_2a!" &amp; ADDRESS(ROW()-1, COLUMN(), 4)))), ""), ""), $B$2)</f>
        <v/>
      </c>
      <c r="H231">
        <f>IF(TRUE, IF(ROW()&lt;COUNTA(SP_2a!$A:$A)+2, IF(INDIRECT("SP_2a!" &amp; ADDRESS(ROW()-1, COLUMN(), 4))&lt;&gt;"", INDIRECT("SP_2a!" &amp; ADDRESS(ROW()-1, COLUMN(), 4)), ""), ""), $B$2)</f>
        <v/>
      </c>
      <c r="I231">
        <f>IF(TRUE, IF(ROW()&lt;COUNTA(SP_2a!$A:$A)+2, IF(INDIRECT("SP_2a!" &amp; ADDRESS(ROW()-1, COLUMN(), 4))&lt;&gt;"", INDIRECT("SP_2a!" &amp; ADDRESS(ROW()-1, COLUMN(), 4)), ""), ""), $B$2)</f>
        <v/>
      </c>
      <c r="J231">
        <f>IF(TRUE, IF(ROW()&lt;COUNTA(SP_2a!$A:$A)+2, IF(INDIRECT("SP_2a!" &amp; ADDRESS(ROW()-1, COLUMN(), 4))&lt;&gt;"", INDIRECT("SP_2a!" &amp; ADDRESS(ROW()-1, COLUMN(), 4)), ""), ""), $B$2)</f>
        <v/>
      </c>
      <c r="K231">
        <f>IF(TRUE, IF(ROW()&lt;COUNTA(SP_2a!$A:$A)+2, IF(INDIRECT("SP_2a!" &amp; ADDRESS(ROW()-1, COLUMN(), 4))&lt;&gt;"", INDIRECT("SP_2a!" &amp; ADDRESS(ROW()-1, COLUMN(), 4)), ""), ""), $B$2)</f>
        <v/>
      </c>
      <c r="L231">
        <f>IF(TRUE, IF(ROW()&lt;COUNTA(SP_2a!$A:$A)+2, IF(INDIRECT("SP_2a!" &amp; ADDRESS(ROW()-1, COLUMN(), 4))&lt;&gt;"", INDIRECT("SP_2a!" &amp; ADDRESS(ROW()-1, COLUMN(), 4)), ""), ""), $B$2)</f>
        <v/>
      </c>
      <c r="M231">
        <f>IF(TRUE, IF(ROW()&lt;COUNTA(SP_2a!$A:$A)+2, IF(INDIRECT("SP_2a!" &amp; ADDRESS(ROW()-1, COLUMN(), 4))&lt;&gt;"", IF(INDIRECT("SP_2a!" &amp; ADDRESS(ROW()-1, COLUMN(), 4))=0, "", INDIRECT("SP_2a!" &amp; ADDRESS(ROW()-1, COLUMN(), 4))), ""), ""), $B$2)</f>
        <v/>
      </c>
      <c r="N231">
        <f>IF(TRUE, IF(ROW()&lt;COUNTA(SP_2a!$A:$A)+2, IF(INDIRECT("SP_2a!" &amp; ADDRESS(ROW()-1, COLUMN(), 4))&lt;&gt;"", INDIRECT("SP_2a!" &amp; ADDRESS(ROW()-1, COLUMN(), 4)), ""), ""), $B$2)</f>
        <v/>
      </c>
      <c r="O231">
        <f>IF(TRUE, IF(ROW()&lt;COUNTA(SP_2a!$A:$A)+2, IF(INDIRECT("SP_2a!" &amp; ADDRESS(ROW()-1, COLUMN(), 4))&lt;&gt;"", INDIRECT("SP_2a!" &amp; ADDRESS(ROW()-1, COLUMN(), 4)), ""), ""), $B$2)</f>
        <v/>
      </c>
      <c r="P231">
        <f>IF(TRUE, IF(ROW()&lt;COUNTA(SP_2b!$A:$A)+2, IF(INDIRECT("SP_2b!" &amp; ADDRESS(ROW()-1, COLUMN()-4, 4))&lt;&gt;"", INDIRECT("SP_2b!" &amp; ADDRESS(ROW()-1, COLUMN()-4, 4)), ""), ""), $B$2)</f>
        <v/>
      </c>
      <c r="Q231">
        <f>IF(TRUE, IF(ROW()&lt;COUNTA(SP_2b!$A:$A)+2, IF(INDIRECT("SP_2b!" &amp; ADDRESS(ROW()-1, COLUMN()-4, 4))&lt;&gt;"", INDIRECT("SP_2b!" &amp; ADDRESS(ROW()-1, COLUMN()-4, 4)), ""), ""), $B$2)</f>
        <v/>
      </c>
      <c r="R231">
        <f>IF(TRUE, IF(ROW()&lt;COUNTA(SP_2b!$A:$A)+2, IF(INDIRECT("SP_2b!" &amp; ADDRESS(ROW()-1, COLUMN()-4, 4))&lt;&gt;"", INDIRECT("SP_2b!" &amp; ADDRESS(ROW()-1, COLUMN()-4, 4)), ""), ""), $B$2)</f>
        <v/>
      </c>
      <c r="S231">
        <f>IF(TRUE, IF(ROW()&lt;COUNTA(SP_2b!$A:$A)+2, IF(INDIRECT("SP_2b!" &amp; ADDRESS(ROW()-1, COLUMN()-4, 4))&lt;&gt;"", INDIRECT("SP_2b!" &amp; ADDRESS(ROW()-1, COLUMN()-4, 4)), ""), ""), $B$2)</f>
        <v/>
      </c>
      <c r="T231">
        <f>IF(TRUE, IF(ROW()&lt;COUNTA(SP_2b!$A:$A)+2, IF(INDIRECT("SP_2b!" &amp; ADDRESS(ROW()-1, COLUMN()-4, 4))&lt;&gt;"", INDIRECT("SP_2b!" &amp; ADDRESS(ROW()-1, COLUMN()-4, 4)), ""), ""), $B$2)</f>
        <v/>
      </c>
      <c r="U231">
        <f>IF(TRUE, IF(ROW()&lt;COUNTA(SP_2b!$A:$A)+2, IF(INDIRECT("SP_2b!" &amp; ADDRESS(ROW()-1, COLUMN()-4, 4))&lt;&gt;"", INDIRECT("SP_2b!" &amp; ADDRESS(ROW()-1, COLUMN()-4, 4)), ""), ""), $B$2)</f>
        <v/>
      </c>
      <c r="V231">
        <f>IF(TRUE, IF(ROW()&lt;COUNTA(SP_2b!$A:$A)+2, IF(INDIRECT("SP_2b!" &amp; ADDRESS(ROW()-1, COLUMN()-4, 4))&lt;&gt;"", INDIRECT("SP_2b!" &amp; ADDRESS(ROW()-1, COLUMN()-4, 4)), ""), ""), $B$2)</f>
        <v/>
      </c>
      <c r="W231">
        <f>IF(TRUE, IF(ROW()&lt;COUNTA(SP_2b!$A:$A)+2, IF(INDIRECT("SP_2b!" &amp; ADDRESS(ROW()-1, COLUMN()-4, 4))&lt;&gt;"", INDIRECT("SP_2b!" &amp; ADDRESS(ROW()-1, COLUMN()-4, 4)), ""), ""), $B$2)</f>
        <v/>
      </c>
      <c r="X231">
        <f>IF(TRUE, IF(ROW()&lt;COUNTA(SP_2b!$A:$A)+2, IF(INDIRECT("SP_2b!" &amp; ADDRESS(ROW()-1, COLUMN()-4, 4))&lt;&gt;"", INDIRECT("SP_2b!" &amp; ADDRESS(ROW()-1, COLUMN()-4, 4)), ""), ""), $B$2)</f>
        <v/>
      </c>
      <c r="Y231">
        <f>IF(TRUE, IF(ROW()&lt;COUNTA(SP_2b!$A:$A)+2, IF(INDIRECT("SP_2b!" &amp; ADDRESS(ROW()-1, COLUMN()-4, 4))&lt;&gt;"", INDIRECT("SP_2b!" &amp; ADDRESS(ROW()-1, COLUMN()-4, 4)), ""), ""), $B$2)</f>
        <v/>
      </c>
      <c r="Z231">
        <f>IF(TRUE, IF(ROW()&lt;COUNTA(SP_2b!$A:$A)+2, IF(INDIRECT("SP_2b!" &amp; ADDRESS(ROW()-1, COLUMN()-4, 4))&lt;&gt;"", INDIRECT("SP_2b!" &amp; ADDRESS(ROW()-1, COLUMN()-4, 4)), ""), ""), $B$2)</f>
        <v/>
      </c>
      <c r="AA231">
        <f>IF(TRUE, IF(ROW()&lt;COUNTA(SP_2b!$A:$A)+2, IF(INDIRECT("SP_2b!" &amp; ADDRESS(ROW()-1, COLUMN()-4, 4))&lt;&gt;"", INDIRECT("SP_2b!" &amp; ADDRESS(ROW()-1, COLUMN()-4, 4)), ""), ""), $B$2)</f>
        <v/>
      </c>
      <c r="AB231">
        <f>IF(TRUE, IF(ROW()&lt;COUNTA(SP_2b!$A:$A)+2, IF(INDIRECT("SP_2b!" &amp; ADDRESS(ROW()-1, COLUMN()-4, 4))&lt;&gt;"", INDIRECT("SP_2b!" &amp; ADDRESS(ROW()-1, COLUMN()-4, 4)), ""), ""), $B$2)</f>
        <v/>
      </c>
      <c r="AC231">
        <f>IF(TRUE, IF(ROW()&lt;COUNTA(SP_2b!$A:$A)+2, IF(INDIRECT("SP_2b!" &amp; ADDRESS(ROW()-1, COLUMN()-4, 4))&lt;&gt;"", INDIRECT("SP_2b!" &amp; ADDRESS(ROW()-1, COLUMN()-4, 4)), ""), ""), $B$2)</f>
        <v/>
      </c>
      <c r="AD231">
        <f>IF(TRUE, IF(ROW()&lt;COUNTA(SP_2b!$A:$A)+2, IF(INDIRECT("SP_2b!" &amp; ADDRESS(ROW()-1, COLUMN()-4, 4))&lt;&gt;"", INDIRECT("SP_2b!" &amp; ADDRESS(ROW()-1, COLUMN()-4, 4)), ""), ""), $B$2)</f>
        <v/>
      </c>
    </row>
    <row r="232">
      <c r="A232">
        <f>IF(TRUE, IF(ROW()&lt;COUNTA(SP_2a!$A:$A)+2, IF(INDIRECT("SP_2a!" &amp; ADDRESS(ROW()-1, COLUMN(), 4))&lt;&gt;"", INDIRECT("SP_2a!" &amp; ADDRESS(ROW()-1, COLUMN(), 4)), ""), ""), $B$2)</f>
        <v/>
      </c>
      <c r="B232">
        <f>IF(TRUE, IF(ROW()&lt;COUNTA(SP_2a!$A:$A)+2, IF(INDIRECT("SP_2a!" &amp; ADDRESS(ROW()-1, COLUMN(), 4))&lt;&gt;"", INDIRECT("SP_2a!" &amp; ADDRESS(ROW()-1, COLUMN(), 4)), ""), ""), $B$2)</f>
        <v/>
      </c>
      <c r="C232">
        <f>IF(TRUE, IF(ROW()&lt;COUNTA(SP_2a!$A:$A)+2, IF(INDIRECT("SP_2a!" &amp; ADDRESS(ROW()-1, COLUMN(), 4))&lt;&gt;"", INDIRECT("SP_2a!" &amp; ADDRESS(ROW()-1, COLUMN(), 4)), ""), ""), $B$2)</f>
        <v/>
      </c>
      <c r="D232">
        <f>IF(TRUE, IF(ROW()&lt;COUNTA(SP_2a!$A:$A)+2, IF(INDIRECT("SP_2a!" &amp; ADDRESS(ROW()-1, COLUMN(), 4))&lt;&gt;"", INDIRECT("SP_2a!" &amp; ADDRESS(ROW()-1, COLUMN(), 4)), ""), ""), $B$2)</f>
        <v/>
      </c>
      <c r="E232">
        <f>IF(TRUE, IF(ROW()&lt;COUNTA(SP_2a!$A:$A)+2, IF(INDIRECT("SP_2a!" &amp; ADDRESS(ROW()-1, COLUMN(), 4))&lt;&gt;"", INDIRECT("SP_2a!" &amp; ADDRESS(ROW()-1, COLUMN(), 4)), ""), ""), $B$2)</f>
        <v/>
      </c>
      <c r="F232">
        <f>IF(TRUE, IF(ROW()&lt;COUNTA(SP_2a!$A:$A)+2, IF(INDIRECT("SP_2a!" &amp; ADDRESS(ROW()-1, COLUMN(), 4))&lt;&gt;"", IF(INDIRECT("SP_2a!" &amp; ADDRESS(ROW()-1, COLUMN(), 4))=0, "", IF(INDIRECT("SP_2a!" &amp; ADDRESS(ROW()-1, COLUMN(), 4))=1, "X", INDIRECT("SP_2a!" &amp; ADDRESS(ROW()-1, COLUMN(), 4)))), ""), ""), $B$2)</f>
        <v/>
      </c>
      <c r="G232">
        <f>IF(TRUE, IF(ROW()&lt;COUNTA(SP_2a!$A:$A)+2, IF(INDIRECT("SP_2a!" &amp; ADDRESS(ROW()-1, COLUMN(), 4))&lt;&gt;"", IF(INDIRECT("SP_2a!" &amp; ADDRESS(ROW()-1, COLUMN(), 4))=0, "", IF(INDIRECT("SP_2a!" &amp; ADDRESS(ROW()-1, COLUMN(), 4))=1, "X", INDIRECT("SP_2a!" &amp; ADDRESS(ROW()-1, COLUMN(), 4)))), ""), ""), $B$2)</f>
        <v/>
      </c>
      <c r="H232">
        <f>IF(TRUE, IF(ROW()&lt;COUNTA(SP_2a!$A:$A)+2, IF(INDIRECT("SP_2a!" &amp; ADDRESS(ROW()-1, COLUMN(), 4))&lt;&gt;"", INDIRECT("SP_2a!" &amp; ADDRESS(ROW()-1, COLUMN(), 4)), ""), ""), $B$2)</f>
        <v/>
      </c>
      <c r="I232">
        <f>IF(TRUE, IF(ROW()&lt;COUNTA(SP_2a!$A:$A)+2, IF(INDIRECT("SP_2a!" &amp; ADDRESS(ROW()-1, COLUMN(), 4))&lt;&gt;"", INDIRECT("SP_2a!" &amp; ADDRESS(ROW()-1, COLUMN(), 4)), ""), ""), $B$2)</f>
        <v/>
      </c>
      <c r="J232">
        <f>IF(TRUE, IF(ROW()&lt;COUNTA(SP_2a!$A:$A)+2, IF(INDIRECT("SP_2a!" &amp; ADDRESS(ROW()-1, COLUMN(), 4))&lt;&gt;"", INDIRECT("SP_2a!" &amp; ADDRESS(ROW()-1, COLUMN(), 4)), ""), ""), $B$2)</f>
        <v/>
      </c>
      <c r="K232">
        <f>IF(TRUE, IF(ROW()&lt;COUNTA(SP_2a!$A:$A)+2, IF(INDIRECT("SP_2a!" &amp; ADDRESS(ROW()-1, COLUMN(), 4))&lt;&gt;"", INDIRECT("SP_2a!" &amp; ADDRESS(ROW()-1, COLUMN(), 4)), ""), ""), $B$2)</f>
        <v/>
      </c>
      <c r="L232">
        <f>IF(TRUE, IF(ROW()&lt;COUNTA(SP_2a!$A:$A)+2, IF(INDIRECT("SP_2a!" &amp; ADDRESS(ROW()-1, COLUMN(), 4))&lt;&gt;"", INDIRECT("SP_2a!" &amp; ADDRESS(ROW()-1, COLUMN(), 4)), ""), ""), $B$2)</f>
        <v/>
      </c>
      <c r="M232">
        <f>IF(TRUE, IF(ROW()&lt;COUNTA(SP_2a!$A:$A)+2, IF(INDIRECT("SP_2a!" &amp; ADDRESS(ROW()-1, COLUMN(), 4))&lt;&gt;"", IF(INDIRECT("SP_2a!" &amp; ADDRESS(ROW()-1, COLUMN(), 4))=0, "", INDIRECT("SP_2a!" &amp; ADDRESS(ROW()-1, COLUMN(), 4))), ""), ""), $B$2)</f>
        <v/>
      </c>
      <c r="N232">
        <f>IF(TRUE, IF(ROW()&lt;COUNTA(SP_2a!$A:$A)+2, IF(INDIRECT("SP_2a!" &amp; ADDRESS(ROW()-1, COLUMN(), 4))&lt;&gt;"", INDIRECT("SP_2a!" &amp; ADDRESS(ROW()-1, COLUMN(), 4)), ""), ""), $B$2)</f>
        <v/>
      </c>
      <c r="O232">
        <f>IF(TRUE, IF(ROW()&lt;COUNTA(SP_2a!$A:$A)+2, IF(INDIRECT("SP_2a!" &amp; ADDRESS(ROW()-1, COLUMN(), 4))&lt;&gt;"", INDIRECT("SP_2a!" &amp; ADDRESS(ROW()-1, COLUMN(), 4)), ""), ""), $B$2)</f>
        <v/>
      </c>
      <c r="P232">
        <f>IF(TRUE, IF(ROW()&lt;COUNTA(SP_2b!$A:$A)+2, IF(INDIRECT("SP_2b!" &amp; ADDRESS(ROW()-1, COLUMN()-4, 4))&lt;&gt;"", INDIRECT("SP_2b!" &amp; ADDRESS(ROW()-1, COLUMN()-4, 4)), ""), ""), $B$2)</f>
        <v/>
      </c>
      <c r="Q232">
        <f>IF(TRUE, IF(ROW()&lt;COUNTA(SP_2b!$A:$A)+2, IF(INDIRECT("SP_2b!" &amp; ADDRESS(ROW()-1, COLUMN()-4, 4))&lt;&gt;"", INDIRECT("SP_2b!" &amp; ADDRESS(ROW()-1, COLUMN()-4, 4)), ""), ""), $B$2)</f>
        <v/>
      </c>
      <c r="R232">
        <f>IF(TRUE, IF(ROW()&lt;COUNTA(SP_2b!$A:$A)+2, IF(INDIRECT("SP_2b!" &amp; ADDRESS(ROW()-1, COLUMN()-4, 4))&lt;&gt;"", INDIRECT("SP_2b!" &amp; ADDRESS(ROW()-1, COLUMN()-4, 4)), ""), ""), $B$2)</f>
        <v/>
      </c>
      <c r="S232">
        <f>IF(TRUE, IF(ROW()&lt;COUNTA(SP_2b!$A:$A)+2, IF(INDIRECT("SP_2b!" &amp; ADDRESS(ROW()-1, COLUMN()-4, 4))&lt;&gt;"", INDIRECT("SP_2b!" &amp; ADDRESS(ROW()-1, COLUMN()-4, 4)), ""), ""), $B$2)</f>
        <v/>
      </c>
      <c r="T232">
        <f>IF(TRUE, IF(ROW()&lt;COUNTA(SP_2b!$A:$A)+2, IF(INDIRECT("SP_2b!" &amp; ADDRESS(ROW()-1, COLUMN()-4, 4))&lt;&gt;"", INDIRECT("SP_2b!" &amp; ADDRESS(ROW()-1, COLUMN()-4, 4)), ""), ""), $B$2)</f>
        <v/>
      </c>
      <c r="U232">
        <f>IF(TRUE, IF(ROW()&lt;COUNTA(SP_2b!$A:$A)+2, IF(INDIRECT("SP_2b!" &amp; ADDRESS(ROW()-1, COLUMN()-4, 4))&lt;&gt;"", INDIRECT("SP_2b!" &amp; ADDRESS(ROW()-1, COLUMN()-4, 4)), ""), ""), $B$2)</f>
        <v/>
      </c>
      <c r="V232">
        <f>IF(TRUE, IF(ROW()&lt;COUNTA(SP_2b!$A:$A)+2, IF(INDIRECT("SP_2b!" &amp; ADDRESS(ROW()-1, COLUMN()-4, 4))&lt;&gt;"", INDIRECT("SP_2b!" &amp; ADDRESS(ROW()-1, COLUMN()-4, 4)), ""), ""), $B$2)</f>
        <v/>
      </c>
      <c r="W232">
        <f>IF(TRUE, IF(ROW()&lt;COUNTA(SP_2b!$A:$A)+2, IF(INDIRECT("SP_2b!" &amp; ADDRESS(ROW()-1, COLUMN()-4, 4))&lt;&gt;"", INDIRECT("SP_2b!" &amp; ADDRESS(ROW()-1, COLUMN()-4, 4)), ""), ""), $B$2)</f>
        <v/>
      </c>
      <c r="X232">
        <f>IF(TRUE, IF(ROW()&lt;COUNTA(SP_2b!$A:$A)+2, IF(INDIRECT("SP_2b!" &amp; ADDRESS(ROW()-1, COLUMN()-4, 4))&lt;&gt;"", INDIRECT("SP_2b!" &amp; ADDRESS(ROW()-1, COLUMN()-4, 4)), ""), ""), $B$2)</f>
        <v/>
      </c>
      <c r="Y232">
        <f>IF(TRUE, IF(ROW()&lt;COUNTA(SP_2b!$A:$A)+2, IF(INDIRECT("SP_2b!" &amp; ADDRESS(ROW()-1, COLUMN()-4, 4))&lt;&gt;"", INDIRECT("SP_2b!" &amp; ADDRESS(ROW()-1, COLUMN()-4, 4)), ""), ""), $B$2)</f>
        <v/>
      </c>
      <c r="Z232">
        <f>IF(TRUE, IF(ROW()&lt;COUNTA(SP_2b!$A:$A)+2, IF(INDIRECT("SP_2b!" &amp; ADDRESS(ROW()-1, COLUMN()-4, 4))&lt;&gt;"", INDIRECT("SP_2b!" &amp; ADDRESS(ROW()-1, COLUMN()-4, 4)), ""), ""), $B$2)</f>
        <v/>
      </c>
      <c r="AA232">
        <f>IF(TRUE, IF(ROW()&lt;COUNTA(SP_2b!$A:$A)+2, IF(INDIRECT("SP_2b!" &amp; ADDRESS(ROW()-1, COLUMN()-4, 4))&lt;&gt;"", INDIRECT("SP_2b!" &amp; ADDRESS(ROW()-1, COLUMN()-4, 4)), ""), ""), $B$2)</f>
        <v/>
      </c>
      <c r="AB232">
        <f>IF(TRUE, IF(ROW()&lt;COUNTA(SP_2b!$A:$A)+2, IF(INDIRECT("SP_2b!" &amp; ADDRESS(ROW()-1, COLUMN()-4, 4))&lt;&gt;"", INDIRECT("SP_2b!" &amp; ADDRESS(ROW()-1, COLUMN()-4, 4)), ""), ""), $B$2)</f>
        <v/>
      </c>
      <c r="AC232">
        <f>IF(TRUE, IF(ROW()&lt;COUNTA(SP_2b!$A:$A)+2, IF(INDIRECT("SP_2b!" &amp; ADDRESS(ROW()-1, COLUMN()-4, 4))&lt;&gt;"", INDIRECT("SP_2b!" &amp; ADDRESS(ROW()-1, COLUMN()-4, 4)), ""), ""), $B$2)</f>
        <v/>
      </c>
      <c r="AD232">
        <f>IF(TRUE, IF(ROW()&lt;COUNTA(SP_2b!$A:$A)+2, IF(INDIRECT("SP_2b!" &amp; ADDRESS(ROW()-1, COLUMN()-4, 4))&lt;&gt;"", INDIRECT("SP_2b!" &amp; ADDRESS(ROW()-1, COLUMN()-4, 4)), ""), ""), $B$2)</f>
        <v/>
      </c>
    </row>
    <row r="233">
      <c r="A233">
        <f>IF(TRUE, IF(ROW()&lt;COUNTA(SP_2a!$A:$A)+2, IF(INDIRECT("SP_2a!" &amp; ADDRESS(ROW()-1, COLUMN(), 4))&lt;&gt;"", INDIRECT("SP_2a!" &amp; ADDRESS(ROW()-1, COLUMN(), 4)), ""), ""), $B$2)</f>
        <v/>
      </c>
      <c r="B233">
        <f>IF(TRUE, IF(ROW()&lt;COUNTA(SP_2a!$A:$A)+2, IF(INDIRECT("SP_2a!" &amp; ADDRESS(ROW()-1, COLUMN(), 4))&lt;&gt;"", INDIRECT("SP_2a!" &amp; ADDRESS(ROW()-1, COLUMN(), 4)), ""), ""), $B$2)</f>
        <v/>
      </c>
      <c r="C233">
        <f>IF(TRUE, IF(ROW()&lt;COUNTA(SP_2a!$A:$A)+2, IF(INDIRECT("SP_2a!" &amp; ADDRESS(ROW()-1, COLUMN(), 4))&lt;&gt;"", INDIRECT("SP_2a!" &amp; ADDRESS(ROW()-1, COLUMN(), 4)), ""), ""), $B$2)</f>
        <v/>
      </c>
      <c r="D233">
        <f>IF(TRUE, IF(ROW()&lt;COUNTA(SP_2a!$A:$A)+2, IF(INDIRECT("SP_2a!" &amp; ADDRESS(ROW()-1, COLUMN(), 4))&lt;&gt;"", INDIRECT("SP_2a!" &amp; ADDRESS(ROW()-1, COLUMN(), 4)), ""), ""), $B$2)</f>
        <v/>
      </c>
      <c r="E233">
        <f>IF(TRUE, IF(ROW()&lt;COUNTA(SP_2a!$A:$A)+2, IF(INDIRECT("SP_2a!" &amp; ADDRESS(ROW()-1, COLUMN(), 4))&lt;&gt;"", INDIRECT("SP_2a!" &amp; ADDRESS(ROW()-1, COLUMN(), 4)), ""), ""), $B$2)</f>
        <v/>
      </c>
      <c r="F233">
        <f>IF(TRUE, IF(ROW()&lt;COUNTA(SP_2a!$A:$A)+2, IF(INDIRECT("SP_2a!" &amp; ADDRESS(ROW()-1, COLUMN(), 4))&lt;&gt;"", IF(INDIRECT("SP_2a!" &amp; ADDRESS(ROW()-1, COLUMN(), 4))=0, "", IF(INDIRECT("SP_2a!" &amp; ADDRESS(ROW()-1, COLUMN(), 4))=1, "X", INDIRECT("SP_2a!" &amp; ADDRESS(ROW()-1, COLUMN(), 4)))), ""), ""), $B$2)</f>
        <v/>
      </c>
      <c r="G233">
        <f>IF(TRUE, IF(ROW()&lt;COUNTA(SP_2a!$A:$A)+2, IF(INDIRECT("SP_2a!" &amp; ADDRESS(ROW()-1, COLUMN(), 4))&lt;&gt;"", IF(INDIRECT("SP_2a!" &amp; ADDRESS(ROW()-1, COLUMN(), 4))=0, "", IF(INDIRECT("SP_2a!" &amp; ADDRESS(ROW()-1, COLUMN(), 4))=1, "X", INDIRECT("SP_2a!" &amp; ADDRESS(ROW()-1, COLUMN(), 4)))), ""), ""), $B$2)</f>
        <v/>
      </c>
      <c r="H233">
        <f>IF(TRUE, IF(ROW()&lt;COUNTA(SP_2a!$A:$A)+2, IF(INDIRECT("SP_2a!" &amp; ADDRESS(ROW()-1, COLUMN(), 4))&lt;&gt;"", INDIRECT("SP_2a!" &amp; ADDRESS(ROW()-1, COLUMN(), 4)), ""), ""), $B$2)</f>
        <v/>
      </c>
      <c r="I233">
        <f>IF(TRUE, IF(ROW()&lt;COUNTA(SP_2a!$A:$A)+2, IF(INDIRECT("SP_2a!" &amp; ADDRESS(ROW()-1, COLUMN(), 4))&lt;&gt;"", INDIRECT("SP_2a!" &amp; ADDRESS(ROW()-1, COLUMN(), 4)), ""), ""), $B$2)</f>
        <v/>
      </c>
      <c r="J233">
        <f>IF(TRUE, IF(ROW()&lt;COUNTA(SP_2a!$A:$A)+2, IF(INDIRECT("SP_2a!" &amp; ADDRESS(ROW()-1, COLUMN(), 4))&lt;&gt;"", INDIRECT("SP_2a!" &amp; ADDRESS(ROW()-1, COLUMN(), 4)), ""), ""), $B$2)</f>
        <v/>
      </c>
      <c r="K233">
        <f>IF(TRUE, IF(ROW()&lt;COUNTA(SP_2a!$A:$A)+2, IF(INDIRECT("SP_2a!" &amp; ADDRESS(ROW()-1, COLUMN(), 4))&lt;&gt;"", INDIRECT("SP_2a!" &amp; ADDRESS(ROW()-1, COLUMN(), 4)), ""), ""), $B$2)</f>
        <v/>
      </c>
      <c r="L233">
        <f>IF(TRUE, IF(ROW()&lt;COUNTA(SP_2a!$A:$A)+2, IF(INDIRECT("SP_2a!" &amp; ADDRESS(ROW()-1, COLUMN(), 4))&lt;&gt;"", INDIRECT("SP_2a!" &amp; ADDRESS(ROW()-1, COLUMN(), 4)), ""), ""), $B$2)</f>
        <v/>
      </c>
      <c r="M233">
        <f>IF(TRUE, IF(ROW()&lt;COUNTA(SP_2a!$A:$A)+2, IF(INDIRECT("SP_2a!" &amp; ADDRESS(ROW()-1, COLUMN(), 4))&lt;&gt;"", IF(INDIRECT("SP_2a!" &amp; ADDRESS(ROW()-1, COLUMN(), 4))=0, "", INDIRECT("SP_2a!" &amp; ADDRESS(ROW()-1, COLUMN(), 4))), ""), ""), $B$2)</f>
        <v/>
      </c>
      <c r="N233">
        <f>IF(TRUE, IF(ROW()&lt;COUNTA(SP_2a!$A:$A)+2, IF(INDIRECT("SP_2a!" &amp; ADDRESS(ROW()-1, COLUMN(), 4))&lt;&gt;"", INDIRECT("SP_2a!" &amp; ADDRESS(ROW()-1, COLUMN(), 4)), ""), ""), $B$2)</f>
        <v/>
      </c>
      <c r="O233">
        <f>IF(TRUE, IF(ROW()&lt;COUNTA(SP_2a!$A:$A)+2, IF(INDIRECT("SP_2a!" &amp; ADDRESS(ROW()-1, COLUMN(), 4))&lt;&gt;"", INDIRECT("SP_2a!" &amp; ADDRESS(ROW()-1, COLUMN(), 4)), ""), ""), $B$2)</f>
        <v/>
      </c>
      <c r="P233">
        <f>IF(TRUE, IF(ROW()&lt;COUNTA(SP_2b!$A:$A)+2, IF(INDIRECT("SP_2b!" &amp; ADDRESS(ROW()-1, COLUMN()-4, 4))&lt;&gt;"", INDIRECT("SP_2b!" &amp; ADDRESS(ROW()-1, COLUMN()-4, 4)), ""), ""), $B$2)</f>
        <v/>
      </c>
      <c r="Q233">
        <f>IF(TRUE, IF(ROW()&lt;COUNTA(SP_2b!$A:$A)+2, IF(INDIRECT("SP_2b!" &amp; ADDRESS(ROW()-1, COLUMN()-4, 4))&lt;&gt;"", INDIRECT("SP_2b!" &amp; ADDRESS(ROW()-1, COLUMN()-4, 4)), ""), ""), $B$2)</f>
        <v/>
      </c>
      <c r="R233">
        <f>IF(TRUE, IF(ROW()&lt;COUNTA(SP_2b!$A:$A)+2, IF(INDIRECT("SP_2b!" &amp; ADDRESS(ROW()-1, COLUMN()-4, 4))&lt;&gt;"", INDIRECT("SP_2b!" &amp; ADDRESS(ROW()-1, COLUMN()-4, 4)), ""), ""), $B$2)</f>
        <v/>
      </c>
      <c r="S233">
        <f>IF(TRUE, IF(ROW()&lt;COUNTA(SP_2b!$A:$A)+2, IF(INDIRECT("SP_2b!" &amp; ADDRESS(ROW()-1, COLUMN()-4, 4))&lt;&gt;"", INDIRECT("SP_2b!" &amp; ADDRESS(ROW()-1, COLUMN()-4, 4)), ""), ""), $B$2)</f>
        <v/>
      </c>
      <c r="T233">
        <f>IF(TRUE, IF(ROW()&lt;COUNTA(SP_2b!$A:$A)+2, IF(INDIRECT("SP_2b!" &amp; ADDRESS(ROW()-1, COLUMN()-4, 4))&lt;&gt;"", INDIRECT("SP_2b!" &amp; ADDRESS(ROW()-1, COLUMN()-4, 4)), ""), ""), $B$2)</f>
        <v/>
      </c>
      <c r="U233">
        <f>IF(TRUE, IF(ROW()&lt;COUNTA(SP_2b!$A:$A)+2, IF(INDIRECT("SP_2b!" &amp; ADDRESS(ROW()-1, COLUMN()-4, 4))&lt;&gt;"", INDIRECT("SP_2b!" &amp; ADDRESS(ROW()-1, COLUMN()-4, 4)), ""), ""), $B$2)</f>
        <v/>
      </c>
      <c r="V233">
        <f>IF(TRUE, IF(ROW()&lt;COUNTA(SP_2b!$A:$A)+2, IF(INDIRECT("SP_2b!" &amp; ADDRESS(ROW()-1, COLUMN()-4, 4))&lt;&gt;"", INDIRECT("SP_2b!" &amp; ADDRESS(ROW()-1, COLUMN()-4, 4)), ""), ""), $B$2)</f>
        <v/>
      </c>
      <c r="W233">
        <f>IF(TRUE, IF(ROW()&lt;COUNTA(SP_2b!$A:$A)+2, IF(INDIRECT("SP_2b!" &amp; ADDRESS(ROW()-1, COLUMN()-4, 4))&lt;&gt;"", INDIRECT("SP_2b!" &amp; ADDRESS(ROW()-1, COLUMN()-4, 4)), ""), ""), $B$2)</f>
        <v/>
      </c>
      <c r="X233">
        <f>IF(TRUE, IF(ROW()&lt;COUNTA(SP_2b!$A:$A)+2, IF(INDIRECT("SP_2b!" &amp; ADDRESS(ROW()-1, COLUMN()-4, 4))&lt;&gt;"", INDIRECT("SP_2b!" &amp; ADDRESS(ROW()-1, COLUMN()-4, 4)), ""), ""), $B$2)</f>
        <v/>
      </c>
      <c r="Y233">
        <f>IF(TRUE, IF(ROW()&lt;COUNTA(SP_2b!$A:$A)+2, IF(INDIRECT("SP_2b!" &amp; ADDRESS(ROW()-1, COLUMN()-4, 4))&lt;&gt;"", INDIRECT("SP_2b!" &amp; ADDRESS(ROW()-1, COLUMN()-4, 4)), ""), ""), $B$2)</f>
        <v/>
      </c>
      <c r="Z233">
        <f>IF(TRUE, IF(ROW()&lt;COUNTA(SP_2b!$A:$A)+2, IF(INDIRECT("SP_2b!" &amp; ADDRESS(ROW()-1, COLUMN()-4, 4))&lt;&gt;"", INDIRECT("SP_2b!" &amp; ADDRESS(ROW()-1, COLUMN()-4, 4)), ""), ""), $B$2)</f>
        <v/>
      </c>
      <c r="AA233">
        <f>IF(TRUE, IF(ROW()&lt;COUNTA(SP_2b!$A:$A)+2, IF(INDIRECT("SP_2b!" &amp; ADDRESS(ROW()-1, COLUMN()-4, 4))&lt;&gt;"", INDIRECT("SP_2b!" &amp; ADDRESS(ROW()-1, COLUMN()-4, 4)), ""), ""), $B$2)</f>
        <v/>
      </c>
      <c r="AB233">
        <f>IF(TRUE, IF(ROW()&lt;COUNTA(SP_2b!$A:$A)+2, IF(INDIRECT("SP_2b!" &amp; ADDRESS(ROW()-1, COLUMN()-4, 4))&lt;&gt;"", INDIRECT("SP_2b!" &amp; ADDRESS(ROW()-1, COLUMN()-4, 4)), ""), ""), $B$2)</f>
        <v/>
      </c>
      <c r="AC233">
        <f>IF(TRUE, IF(ROW()&lt;COUNTA(SP_2b!$A:$A)+2, IF(INDIRECT("SP_2b!" &amp; ADDRESS(ROW()-1, COLUMN()-4, 4))&lt;&gt;"", INDIRECT("SP_2b!" &amp; ADDRESS(ROW()-1, COLUMN()-4, 4)), ""), ""), $B$2)</f>
        <v/>
      </c>
      <c r="AD233">
        <f>IF(TRUE, IF(ROW()&lt;COUNTA(SP_2b!$A:$A)+2, IF(INDIRECT("SP_2b!" &amp; ADDRESS(ROW()-1, COLUMN()-4, 4))&lt;&gt;"", INDIRECT("SP_2b!" &amp; ADDRESS(ROW()-1, COLUMN()-4, 4)), ""), ""), $B$2)</f>
        <v/>
      </c>
    </row>
    <row r="234">
      <c r="A234">
        <f>IF(TRUE, IF(ROW()&lt;COUNTA(SP_2a!$A:$A)+2, IF(INDIRECT("SP_2a!" &amp; ADDRESS(ROW()-1, COLUMN(), 4))&lt;&gt;"", INDIRECT("SP_2a!" &amp; ADDRESS(ROW()-1, COLUMN(), 4)), ""), ""), $B$2)</f>
        <v/>
      </c>
      <c r="B234">
        <f>IF(TRUE, IF(ROW()&lt;COUNTA(SP_2a!$A:$A)+2, IF(INDIRECT("SP_2a!" &amp; ADDRESS(ROW()-1, COLUMN(), 4))&lt;&gt;"", INDIRECT("SP_2a!" &amp; ADDRESS(ROW()-1, COLUMN(), 4)), ""), ""), $B$2)</f>
        <v/>
      </c>
      <c r="C234">
        <f>IF(TRUE, IF(ROW()&lt;COUNTA(SP_2a!$A:$A)+2, IF(INDIRECT("SP_2a!" &amp; ADDRESS(ROW()-1, COLUMN(), 4))&lt;&gt;"", INDIRECT("SP_2a!" &amp; ADDRESS(ROW()-1, COLUMN(), 4)), ""), ""), $B$2)</f>
        <v/>
      </c>
      <c r="D234">
        <f>IF(TRUE, IF(ROW()&lt;COUNTA(SP_2a!$A:$A)+2, IF(INDIRECT("SP_2a!" &amp; ADDRESS(ROW()-1, COLUMN(), 4))&lt;&gt;"", INDIRECT("SP_2a!" &amp; ADDRESS(ROW()-1, COLUMN(), 4)), ""), ""), $B$2)</f>
        <v/>
      </c>
      <c r="E234">
        <f>IF(TRUE, IF(ROW()&lt;COUNTA(SP_2a!$A:$A)+2, IF(INDIRECT("SP_2a!" &amp; ADDRESS(ROW()-1, COLUMN(), 4))&lt;&gt;"", INDIRECT("SP_2a!" &amp; ADDRESS(ROW()-1, COLUMN(), 4)), ""), ""), $B$2)</f>
        <v/>
      </c>
      <c r="F234">
        <f>IF(TRUE, IF(ROW()&lt;COUNTA(SP_2a!$A:$A)+2, IF(INDIRECT("SP_2a!" &amp; ADDRESS(ROW()-1, COLUMN(), 4))&lt;&gt;"", IF(INDIRECT("SP_2a!" &amp; ADDRESS(ROW()-1, COLUMN(), 4))=0, "", IF(INDIRECT("SP_2a!" &amp; ADDRESS(ROW()-1, COLUMN(), 4))=1, "X", INDIRECT("SP_2a!" &amp; ADDRESS(ROW()-1, COLUMN(), 4)))), ""), ""), $B$2)</f>
        <v/>
      </c>
      <c r="G234">
        <f>IF(TRUE, IF(ROW()&lt;COUNTA(SP_2a!$A:$A)+2, IF(INDIRECT("SP_2a!" &amp; ADDRESS(ROW()-1, COLUMN(), 4))&lt;&gt;"", IF(INDIRECT("SP_2a!" &amp; ADDRESS(ROW()-1, COLUMN(), 4))=0, "", IF(INDIRECT("SP_2a!" &amp; ADDRESS(ROW()-1, COLUMN(), 4))=1, "X", INDIRECT("SP_2a!" &amp; ADDRESS(ROW()-1, COLUMN(), 4)))), ""), ""), $B$2)</f>
        <v/>
      </c>
      <c r="H234">
        <f>IF(TRUE, IF(ROW()&lt;COUNTA(SP_2a!$A:$A)+2, IF(INDIRECT("SP_2a!" &amp; ADDRESS(ROW()-1, COLUMN(), 4))&lt;&gt;"", INDIRECT("SP_2a!" &amp; ADDRESS(ROW()-1, COLUMN(), 4)), ""), ""), $B$2)</f>
        <v/>
      </c>
      <c r="I234">
        <f>IF(TRUE, IF(ROW()&lt;COUNTA(SP_2a!$A:$A)+2, IF(INDIRECT("SP_2a!" &amp; ADDRESS(ROW()-1, COLUMN(), 4))&lt;&gt;"", INDIRECT("SP_2a!" &amp; ADDRESS(ROW()-1, COLUMN(), 4)), ""), ""), $B$2)</f>
        <v/>
      </c>
      <c r="J234">
        <f>IF(TRUE, IF(ROW()&lt;COUNTA(SP_2a!$A:$A)+2, IF(INDIRECT("SP_2a!" &amp; ADDRESS(ROW()-1, COLUMN(), 4))&lt;&gt;"", INDIRECT("SP_2a!" &amp; ADDRESS(ROW()-1, COLUMN(), 4)), ""), ""), $B$2)</f>
        <v/>
      </c>
      <c r="K234">
        <f>IF(TRUE, IF(ROW()&lt;COUNTA(SP_2a!$A:$A)+2, IF(INDIRECT("SP_2a!" &amp; ADDRESS(ROW()-1, COLUMN(), 4))&lt;&gt;"", INDIRECT("SP_2a!" &amp; ADDRESS(ROW()-1, COLUMN(), 4)), ""), ""), $B$2)</f>
        <v/>
      </c>
      <c r="L234">
        <f>IF(TRUE, IF(ROW()&lt;COUNTA(SP_2a!$A:$A)+2, IF(INDIRECT("SP_2a!" &amp; ADDRESS(ROW()-1, COLUMN(), 4))&lt;&gt;"", INDIRECT("SP_2a!" &amp; ADDRESS(ROW()-1, COLUMN(), 4)), ""), ""), $B$2)</f>
        <v/>
      </c>
      <c r="M234">
        <f>IF(TRUE, IF(ROW()&lt;COUNTA(SP_2a!$A:$A)+2, IF(INDIRECT("SP_2a!" &amp; ADDRESS(ROW()-1, COLUMN(), 4))&lt;&gt;"", IF(INDIRECT("SP_2a!" &amp; ADDRESS(ROW()-1, COLUMN(), 4))=0, "", INDIRECT("SP_2a!" &amp; ADDRESS(ROW()-1, COLUMN(), 4))), ""), ""), $B$2)</f>
        <v/>
      </c>
      <c r="N234">
        <f>IF(TRUE, IF(ROW()&lt;COUNTA(SP_2a!$A:$A)+2, IF(INDIRECT("SP_2a!" &amp; ADDRESS(ROW()-1, COLUMN(), 4))&lt;&gt;"", INDIRECT("SP_2a!" &amp; ADDRESS(ROW()-1, COLUMN(), 4)), ""), ""), $B$2)</f>
        <v/>
      </c>
      <c r="O234">
        <f>IF(TRUE, IF(ROW()&lt;COUNTA(SP_2a!$A:$A)+2, IF(INDIRECT("SP_2a!" &amp; ADDRESS(ROW()-1, COLUMN(), 4))&lt;&gt;"", INDIRECT("SP_2a!" &amp; ADDRESS(ROW()-1, COLUMN(), 4)), ""), ""), $B$2)</f>
        <v/>
      </c>
      <c r="P234">
        <f>IF(TRUE, IF(ROW()&lt;COUNTA(SP_2b!$A:$A)+2, IF(INDIRECT("SP_2b!" &amp; ADDRESS(ROW()-1, COLUMN()-4, 4))&lt;&gt;"", INDIRECT("SP_2b!" &amp; ADDRESS(ROW()-1, COLUMN()-4, 4)), ""), ""), $B$2)</f>
        <v/>
      </c>
      <c r="Q234">
        <f>IF(TRUE, IF(ROW()&lt;COUNTA(SP_2b!$A:$A)+2, IF(INDIRECT("SP_2b!" &amp; ADDRESS(ROW()-1, COLUMN()-4, 4))&lt;&gt;"", INDIRECT("SP_2b!" &amp; ADDRESS(ROW()-1, COLUMN()-4, 4)), ""), ""), $B$2)</f>
        <v/>
      </c>
      <c r="R234">
        <f>IF(TRUE, IF(ROW()&lt;COUNTA(SP_2b!$A:$A)+2, IF(INDIRECT("SP_2b!" &amp; ADDRESS(ROW()-1, COLUMN()-4, 4))&lt;&gt;"", INDIRECT("SP_2b!" &amp; ADDRESS(ROW()-1, COLUMN()-4, 4)), ""), ""), $B$2)</f>
        <v/>
      </c>
      <c r="S234">
        <f>IF(TRUE, IF(ROW()&lt;COUNTA(SP_2b!$A:$A)+2, IF(INDIRECT("SP_2b!" &amp; ADDRESS(ROW()-1, COLUMN()-4, 4))&lt;&gt;"", INDIRECT("SP_2b!" &amp; ADDRESS(ROW()-1, COLUMN()-4, 4)), ""), ""), $B$2)</f>
        <v/>
      </c>
      <c r="T234">
        <f>IF(TRUE, IF(ROW()&lt;COUNTA(SP_2b!$A:$A)+2, IF(INDIRECT("SP_2b!" &amp; ADDRESS(ROW()-1, COLUMN()-4, 4))&lt;&gt;"", INDIRECT("SP_2b!" &amp; ADDRESS(ROW()-1, COLUMN()-4, 4)), ""), ""), $B$2)</f>
        <v/>
      </c>
      <c r="U234">
        <f>IF(TRUE, IF(ROW()&lt;COUNTA(SP_2b!$A:$A)+2, IF(INDIRECT("SP_2b!" &amp; ADDRESS(ROW()-1, COLUMN()-4, 4))&lt;&gt;"", INDIRECT("SP_2b!" &amp; ADDRESS(ROW()-1, COLUMN()-4, 4)), ""), ""), $B$2)</f>
        <v/>
      </c>
      <c r="V234">
        <f>IF(TRUE, IF(ROW()&lt;COUNTA(SP_2b!$A:$A)+2, IF(INDIRECT("SP_2b!" &amp; ADDRESS(ROW()-1, COLUMN()-4, 4))&lt;&gt;"", INDIRECT("SP_2b!" &amp; ADDRESS(ROW()-1, COLUMN()-4, 4)), ""), ""), $B$2)</f>
        <v/>
      </c>
      <c r="W234">
        <f>IF(TRUE, IF(ROW()&lt;COUNTA(SP_2b!$A:$A)+2, IF(INDIRECT("SP_2b!" &amp; ADDRESS(ROW()-1, COLUMN()-4, 4))&lt;&gt;"", INDIRECT("SP_2b!" &amp; ADDRESS(ROW()-1, COLUMN()-4, 4)), ""), ""), $B$2)</f>
        <v/>
      </c>
      <c r="X234">
        <f>IF(TRUE, IF(ROW()&lt;COUNTA(SP_2b!$A:$A)+2, IF(INDIRECT("SP_2b!" &amp; ADDRESS(ROW()-1, COLUMN()-4, 4))&lt;&gt;"", INDIRECT("SP_2b!" &amp; ADDRESS(ROW()-1, COLUMN()-4, 4)), ""), ""), $B$2)</f>
        <v/>
      </c>
      <c r="Y234">
        <f>IF(TRUE, IF(ROW()&lt;COUNTA(SP_2b!$A:$A)+2, IF(INDIRECT("SP_2b!" &amp; ADDRESS(ROW()-1, COLUMN()-4, 4))&lt;&gt;"", INDIRECT("SP_2b!" &amp; ADDRESS(ROW()-1, COLUMN()-4, 4)), ""), ""), $B$2)</f>
        <v/>
      </c>
      <c r="Z234">
        <f>IF(TRUE, IF(ROW()&lt;COUNTA(SP_2b!$A:$A)+2, IF(INDIRECT("SP_2b!" &amp; ADDRESS(ROW()-1, COLUMN()-4, 4))&lt;&gt;"", INDIRECT("SP_2b!" &amp; ADDRESS(ROW()-1, COLUMN()-4, 4)), ""), ""), $B$2)</f>
        <v/>
      </c>
      <c r="AA234">
        <f>IF(TRUE, IF(ROW()&lt;COUNTA(SP_2b!$A:$A)+2, IF(INDIRECT("SP_2b!" &amp; ADDRESS(ROW()-1, COLUMN()-4, 4))&lt;&gt;"", INDIRECT("SP_2b!" &amp; ADDRESS(ROW()-1, COLUMN()-4, 4)), ""), ""), $B$2)</f>
        <v/>
      </c>
      <c r="AB234">
        <f>IF(TRUE, IF(ROW()&lt;COUNTA(SP_2b!$A:$A)+2, IF(INDIRECT("SP_2b!" &amp; ADDRESS(ROW()-1, COLUMN()-4, 4))&lt;&gt;"", INDIRECT("SP_2b!" &amp; ADDRESS(ROW()-1, COLUMN()-4, 4)), ""), ""), $B$2)</f>
        <v/>
      </c>
      <c r="AC234">
        <f>IF(TRUE, IF(ROW()&lt;COUNTA(SP_2b!$A:$A)+2, IF(INDIRECT("SP_2b!" &amp; ADDRESS(ROW()-1, COLUMN()-4, 4))&lt;&gt;"", INDIRECT("SP_2b!" &amp; ADDRESS(ROW()-1, COLUMN()-4, 4)), ""), ""), $B$2)</f>
        <v/>
      </c>
      <c r="AD234">
        <f>IF(TRUE, IF(ROW()&lt;COUNTA(SP_2b!$A:$A)+2, IF(INDIRECT("SP_2b!" &amp; ADDRESS(ROW()-1, COLUMN()-4, 4))&lt;&gt;"", INDIRECT("SP_2b!" &amp; ADDRESS(ROW()-1, COLUMN()-4, 4)), ""), ""), $B$2)</f>
        <v/>
      </c>
    </row>
    <row r="235">
      <c r="A235">
        <f>IF(TRUE, IF(ROW()&lt;COUNTA(SP_2a!$A:$A)+2, IF(INDIRECT("SP_2a!" &amp; ADDRESS(ROW()-1, COLUMN(), 4))&lt;&gt;"", INDIRECT("SP_2a!" &amp; ADDRESS(ROW()-1, COLUMN(), 4)), ""), ""), $B$2)</f>
        <v/>
      </c>
      <c r="B235">
        <f>IF(TRUE, IF(ROW()&lt;COUNTA(SP_2a!$A:$A)+2, IF(INDIRECT("SP_2a!" &amp; ADDRESS(ROW()-1, COLUMN(), 4))&lt;&gt;"", INDIRECT("SP_2a!" &amp; ADDRESS(ROW()-1, COLUMN(), 4)), ""), ""), $B$2)</f>
        <v/>
      </c>
      <c r="C235">
        <f>IF(TRUE, IF(ROW()&lt;COUNTA(SP_2a!$A:$A)+2, IF(INDIRECT("SP_2a!" &amp; ADDRESS(ROW()-1, COLUMN(), 4))&lt;&gt;"", INDIRECT("SP_2a!" &amp; ADDRESS(ROW()-1, COLUMN(), 4)), ""), ""), $B$2)</f>
        <v/>
      </c>
      <c r="D235">
        <f>IF(TRUE, IF(ROW()&lt;COUNTA(SP_2a!$A:$A)+2, IF(INDIRECT("SP_2a!" &amp; ADDRESS(ROW()-1, COLUMN(), 4))&lt;&gt;"", INDIRECT("SP_2a!" &amp; ADDRESS(ROW()-1, COLUMN(), 4)), ""), ""), $B$2)</f>
        <v/>
      </c>
      <c r="E235">
        <f>IF(TRUE, IF(ROW()&lt;COUNTA(SP_2a!$A:$A)+2, IF(INDIRECT("SP_2a!" &amp; ADDRESS(ROW()-1, COLUMN(), 4))&lt;&gt;"", INDIRECT("SP_2a!" &amp; ADDRESS(ROW()-1, COLUMN(), 4)), ""), ""), $B$2)</f>
        <v/>
      </c>
      <c r="F235">
        <f>IF(TRUE, IF(ROW()&lt;COUNTA(SP_2a!$A:$A)+2, IF(INDIRECT("SP_2a!" &amp; ADDRESS(ROW()-1, COLUMN(), 4))&lt;&gt;"", IF(INDIRECT("SP_2a!" &amp; ADDRESS(ROW()-1, COLUMN(), 4))=0, "", IF(INDIRECT("SP_2a!" &amp; ADDRESS(ROW()-1, COLUMN(), 4))=1, "X", INDIRECT("SP_2a!" &amp; ADDRESS(ROW()-1, COLUMN(), 4)))), ""), ""), $B$2)</f>
        <v/>
      </c>
      <c r="G235">
        <f>IF(TRUE, IF(ROW()&lt;COUNTA(SP_2a!$A:$A)+2, IF(INDIRECT("SP_2a!" &amp; ADDRESS(ROW()-1, COLUMN(), 4))&lt;&gt;"", IF(INDIRECT("SP_2a!" &amp; ADDRESS(ROW()-1, COLUMN(), 4))=0, "", IF(INDIRECT("SP_2a!" &amp; ADDRESS(ROW()-1, COLUMN(), 4))=1, "X", INDIRECT("SP_2a!" &amp; ADDRESS(ROW()-1, COLUMN(), 4)))), ""), ""), $B$2)</f>
        <v/>
      </c>
      <c r="H235">
        <f>IF(TRUE, IF(ROW()&lt;COUNTA(SP_2a!$A:$A)+2, IF(INDIRECT("SP_2a!" &amp; ADDRESS(ROW()-1, COLUMN(), 4))&lt;&gt;"", INDIRECT("SP_2a!" &amp; ADDRESS(ROW()-1, COLUMN(), 4)), ""), ""), $B$2)</f>
        <v/>
      </c>
      <c r="I235">
        <f>IF(TRUE, IF(ROW()&lt;COUNTA(SP_2a!$A:$A)+2, IF(INDIRECT("SP_2a!" &amp; ADDRESS(ROW()-1, COLUMN(), 4))&lt;&gt;"", INDIRECT("SP_2a!" &amp; ADDRESS(ROW()-1, COLUMN(), 4)), ""), ""), $B$2)</f>
        <v/>
      </c>
      <c r="J235">
        <f>IF(TRUE, IF(ROW()&lt;COUNTA(SP_2a!$A:$A)+2, IF(INDIRECT("SP_2a!" &amp; ADDRESS(ROW()-1, COLUMN(), 4))&lt;&gt;"", INDIRECT("SP_2a!" &amp; ADDRESS(ROW()-1, COLUMN(), 4)), ""), ""), $B$2)</f>
        <v/>
      </c>
      <c r="K235">
        <f>IF(TRUE, IF(ROW()&lt;COUNTA(SP_2a!$A:$A)+2, IF(INDIRECT("SP_2a!" &amp; ADDRESS(ROW()-1, COLUMN(), 4))&lt;&gt;"", INDIRECT("SP_2a!" &amp; ADDRESS(ROW()-1, COLUMN(), 4)), ""), ""), $B$2)</f>
        <v/>
      </c>
      <c r="L235">
        <f>IF(TRUE, IF(ROW()&lt;COUNTA(SP_2a!$A:$A)+2, IF(INDIRECT("SP_2a!" &amp; ADDRESS(ROW()-1, COLUMN(), 4))&lt;&gt;"", INDIRECT("SP_2a!" &amp; ADDRESS(ROW()-1, COLUMN(), 4)), ""), ""), $B$2)</f>
        <v/>
      </c>
      <c r="M235">
        <f>IF(TRUE, IF(ROW()&lt;COUNTA(SP_2a!$A:$A)+2, IF(INDIRECT("SP_2a!" &amp; ADDRESS(ROW()-1, COLUMN(), 4))&lt;&gt;"", IF(INDIRECT("SP_2a!" &amp; ADDRESS(ROW()-1, COLUMN(), 4))=0, "", INDIRECT("SP_2a!" &amp; ADDRESS(ROW()-1, COLUMN(), 4))), ""), ""), $B$2)</f>
        <v/>
      </c>
      <c r="N235">
        <f>IF(TRUE, IF(ROW()&lt;COUNTA(SP_2a!$A:$A)+2, IF(INDIRECT("SP_2a!" &amp; ADDRESS(ROW()-1, COLUMN(), 4))&lt;&gt;"", INDIRECT("SP_2a!" &amp; ADDRESS(ROW()-1, COLUMN(), 4)), ""), ""), $B$2)</f>
        <v/>
      </c>
      <c r="O235">
        <f>IF(TRUE, IF(ROW()&lt;COUNTA(SP_2a!$A:$A)+2, IF(INDIRECT("SP_2a!" &amp; ADDRESS(ROW()-1, COLUMN(), 4))&lt;&gt;"", INDIRECT("SP_2a!" &amp; ADDRESS(ROW()-1, COLUMN(), 4)), ""), ""), $B$2)</f>
        <v/>
      </c>
      <c r="P235">
        <f>IF(TRUE, IF(ROW()&lt;COUNTA(SP_2b!$A:$A)+2, IF(INDIRECT("SP_2b!" &amp; ADDRESS(ROW()-1, COLUMN()-4, 4))&lt;&gt;"", INDIRECT("SP_2b!" &amp; ADDRESS(ROW()-1, COLUMN()-4, 4)), ""), ""), $B$2)</f>
        <v/>
      </c>
      <c r="Q235">
        <f>IF(TRUE, IF(ROW()&lt;COUNTA(SP_2b!$A:$A)+2, IF(INDIRECT("SP_2b!" &amp; ADDRESS(ROW()-1, COLUMN()-4, 4))&lt;&gt;"", INDIRECT("SP_2b!" &amp; ADDRESS(ROW()-1, COLUMN()-4, 4)), ""), ""), $B$2)</f>
        <v/>
      </c>
      <c r="R235">
        <f>IF(TRUE, IF(ROW()&lt;COUNTA(SP_2b!$A:$A)+2, IF(INDIRECT("SP_2b!" &amp; ADDRESS(ROW()-1, COLUMN()-4, 4))&lt;&gt;"", INDIRECT("SP_2b!" &amp; ADDRESS(ROW()-1, COLUMN()-4, 4)), ""), ""), $B$2)</f>
        <v/>
      </c>
      <c r="S235">
        <f>IF(TRUE, IF(ROW()&lt;COUNTA(SP_2b!$A:$A)+2, IF(INDIRECT("SP_2b!" &amp; ADDRESS(ROW()-1, COLUMN()-4, 4))&lt;&gt;"", INDIRECT("SP_2b!" &amp; ADDRESS(ROW()-1, COLUMN()-4, 4)), ""), ""), $B$2)</f>
        <v/>
      </c>
      <c r="T235">
        <f>IF(TRUE, IF(ROW()&lt;COUNTA(SP_2b!$A:$A)+2, IF(INDIRECT("SP_2b!" &amp; ADDRESS(ROW()-1, COLUMN()-4, 4))&lt;&gt;"", INDIRECT("SP_2b!" &amp; ADDRESS(ROW()-1, COLUMN()-4, 4)), ""), ""), $B$2)</f>
        <v/>
      </c>
      <c r="U235">
        <f>IF(TRUE, IF(ROW()&lt;COUNTA(SP_2b!$A:$A)+2, IF(INDIRECT("SP_2b!" &amp; ADDRESS(ROW()-1, COLUMN()-4, 4))&lt;&gt;"", INDIRECT("SP_2b!" &amp; ADDRESS(ROW()-1, COLUMN()-4, 4)), ""), ""), $B$2)</f>
        <v/>
      </c>
      <c r="V235">
        <f>IF(TRUE, IF(ROW()&lt;COUNTA(SP_2b!$A:$A)+2, IF(INDIRECT("SP_2b!" &amp; ADDRESS(ROW()-1, COLUMN()-4, 4))&lt;&gt;"", INDIRECT("SP_2b!" &amp; ADDRESS(ROW()-1, COLUMN()-4, 4)), ""), ""), $B$2)</f>
        <v/>
      </c>
      <c r="W235">
        <f>IF(TRUE, IF(ROW()&lt;COUNTA(SP_2b!$A:$A)+2, IF(INDIRECT("SP_2b!" &amp; ADDRESS(ROW()-1, COLUMN()-4, 4))&lt;&gt;"", INDIRECT("SP_2b!" &amp; ADDRESS(ROW()-1, COLUMN()-4, 4)), ""), ""), $B$2)</f>
        <v/>
      </c>
      <c r="X235">
        <f>IF(TRUE, IF(ROW()&lt;COUNTA(SP_2b!$A:$A)+2, IF(INDIRECT("SP_2b!" &amp; ADDRESS(ROW()-1, COLUMN()-4, 4))&lt;&gt;"", INDIRECT("SP_2b!" &amp; ADDRESS(ROW()-1, COLUMN()-4, 4)), ""), ""), $B$2)</f>
        <v/>
      </c>
      <c r="Y235">
        <f>IF(TRUE, IF(ROW()&lt;COUNTA(SP_2b!$A:$A)+2, IF(INDIRECT("SP_2b!" &amp; ADDRESS(ROW()-1, COLUMN()-4, 4))&lt;&gt;"", INDIRECT("SP_2b!" &amp; ADDRESS(ROW()-1, COLUMN()-4, 4)), ""), ""), $B$2)</f>
        <v/>
      </c>
      <c r="Z235">
        <f>IF(TRUE, IF(ROW()&lt;COUNTA(SP_2b!$A:$A)+2, IF(INDIRECT("SP_2b!" &amp; ADDRESS(ROW()-1, COLUMN()-4, 4))&lt;&gt;"", INDIRECT("SP_2b!" &amp; ADDRESS(ROW()-1, COLUMN()-4, 4)), ""), ""), $B$2)</f>
        <v/>
      </c>
      <c r="AA235">
        <f>IF(TRUE, IF(ROW()&lt;COUNTA(SP_2b!$A:$A)+2, IF(INDIRECT("SP_2b!" &amp; ADDRESS(ROW()-1, COLUMN()-4, 4))&lt;&gt;"", INDIRECT("SP_2b!" &amp; ADDRESS(ROW()-1, COLUMN()-4, 4)), ""), ""), $B$2)</f>
        <v/>
      </c>
      <c r="AB235">
        <f>IF(TRUE, IF(ROW()&lt;COUNTA(SP_2b!$A:$A)+2, IF(INDIRECT("SP_2b!" &amp; ADDRESS(ROW()-1, COLUMN()-4, 4))&lt;&gt;"", INDIRECT("SP_2b!" &amp; ADDRESS(ROW()-1, COLUMN()-4, 4)), ""), ""), $B$2)</f>
        <v/>
      </c>
      <c r="AC235">
        <f>IF(TRUE, IF(ROW()&lt;COUNTA(SP_2b!$A:$A)+2, IF(INDIRECT("SP_2b!" &amp; ADDRESS(ROW()-1, COLUMN()-4, 4))&lt;&gt;"", INDIRECT("SP_2b!" &amp; ADDRESS(ROW()-1, COLUMN()-4, 4)), ""), ""), $B$2)</f>
        <v/>
      </c>
      <c r="AD235">
        <f>IF(TRUE, IF(ROW()&lt;COUNTA(SP_2b!$A:$A)+2, IF(INDIRECT("SP_2b!" &amp; ADDRESS(ROW()-1, COLUMN()-4, 4))&lt;&gt;"", INDIRECT("SP_2b!" &amp; ADDRESS(ROW()-1, COLUMN()-4, 4)), ""), ""), $B$2)</f>
        <v/>
      </c>
    </row>
    <row r="236">
      <c r="A236">
        <f>IF(TRUE, IF(ROW()&lt;COUNTA(SP_2a!$A:$A)+2, IF(INDIRECT("SP_2a!" &amp; ADDRESS(ROW()-1, COLUMN(), 4))&lt;&gt;"", INDIRECT("SP_2a!" &amp; ADDRESS(ROW()-1, COLUMN(), 4)), ""), ""), $B$2)</f>
        <v/>
      </c>
      <c r="B236">
        <f>IF(TRUE, IF(ROW()&lt;COUNTA(SP_2a!$A:$A)+2, IF(INDIRECT("SP_2a!" &amp; ADDRESS(ROW()-1, COLUMN(), 4))&lt;&gt;"", INDIRECT("SP_2a!" &amp; ADDRESS(ROW()-1, COLUMN(), 4)), ""), ""), $B$2)</f>
        <v/>
      </c>
      <c r="C236">
        <f>IF(TRUE, IF(ROW()&lt;COUNTA(SP_2a!$A:$A)+2, IF(INDIRECT("SP_2a!" &amp; ADDRESS(ROW()-1, COLUMN(), 4))&lt;&gt;"", INDIRECT("SP_2a!" &amp; ADDRESS(ROW()-1, COLUMN(), 4)), ""), ""), $B$2)</f>
        <v/>
      </c>
      <c r="D236">
        <f>IF(TRUE, IF(ROW()&lt;COUNTA(SP_2a!$A:$A)+2, IF(INDIRECT("SP_2a!" &amp; ADDRESS(ROW()-1, COLUMN(), 4))&lt;&gt;"", INDIRECT("SP_2a!" &amp; ADDRESS(ROW()-1, COLUMN(), 4)), ""), ""), $B$2)</f>
        <v/>
      </c>
      <c r="E236">
        <f>IF(TRUE, IF(ROW()&lt;COUNTA(SP_2a!$A:$A)+2, IF(INDIRECT("SP_2a!" &amp; ADDRESS(ROW()-1, COLUMN(), 4))&lt;&gt;"", INDIRECT("SP_2a!" &amp; ADDRESS(ROW()-1, COLUMN(), 4)), ""), ""), $B$2)</f>
        <v/>
      </c>
      <c r="F236">
        <f>IF(TRUE, IF(ROW()&lt;COUNTA(SP_2a!$A:$A)+2, IF(INDIRECT("SP_2a!" &amp; ADDRESS(ROW()-1, COLUMN(), 4))&lt;&gt;"", IF(INDIRECT("SP_2a!" &amp; ADDRESS(ROW()-1, COLUMN(), 4))=0, "", IF(INDIRECT("SP_2a!" &amp; ADDRESS(ROW()-1, COLUMN(), 4))=1, "X", INDIRECT("SP_2a!" &amp; ADDRESS(ROW()-1, COLUMN(), 4)))), ""), ""), $B$2)</f>
        <v/>
      </c>
      <c r="G236">
        <f>IF(TRUE, IF(ROW()&lt;COUNTA(SP_2a!$A:$A)+2, IF(INDIRECT("SP_2a!" &amp; ADDRESS(ROW()-1, COLUMN(), 4))&lt;&gt;"", IF(INDIRECT("SP_2a!" &amp; ADDRESS(ROW()-1, COLUMN(), 4))=0, "", IF(INDIRECT("SP_2a!" &amp; ADDRESS(ROW()-1, COLUMN(), 4))=1, "X", INDIRECT("SP_2a!" &amp; ADDRESS(ROW()-1, COLUMN(), 4)))), ""), ""), $B$2)</f>
        <v/>
      </c>
      <c r="H236">
        <f>IF(TRUE, IF(ROW()&lt;COUNTA(SP_2a!$A:$A)+2, IF(INDIRECT("SP_2a!" &amp; ADDRESS(ROW()-1, COLUMN(), 4))&lt;&gt;"", INDIRECT("SP_2a!" &amp; ADDRESS(ROW()-1, COLUMN(), 4)), ""), ""), $B$2)</f>
        <v/>
      </c>
      <c r="I236">
        <f>IF(TRUE, IF(ROW()&lt;COUNTA(SP_2a!$A:$A)+2, IF(INDIRECT("SP_2a!" &amp; ADDRESS(ROW()-1, COLUMN(), 4))&lt;&gt;"", INDIRECT("SP_2a!" &amp; ADDRESS(ROW()-1, COLUMN(), 4)), ""), ""), $B$2)</f>
        <v/>
      </c>
      <c r="J236">
        <f>IF(TRUE, IF(ROW()&lt;COUNTA(SP_2a!$A:$A)+2, IF(INDIRECT("SP_2a!" &amp; ADDRESS(ROW()-1, COLUMN(), 4))&lt;&gt;"", INDIRECT("SP_2a!" &amp; ADDRESS(ROW()-1, COLUMN(), 4)), ""), ""), $B$2)</f>
        <v/>
      </c>
      <c r="K236">
        <f>IF(TRUE, IF(ROW()&lt;COUNTA(SP_2a!$A:$A)+2, IF(INDIRECT("SP_2a!" &amp; ADDRESS(ROW()-1, COLUMN(), 4))&lt;&gt;"", INDIRECT("SP_2a!" &amp; ADDRESS(ROW()-1, COLUMN(), 4)), ""), ""), $B$2)</f>
        <v/>
      </c>
      <c r="L236">
        <f>IF(TRUE, IF(ROW()&lt;COUNTA(SP_2a!$A:$A)+2, IF(INDIRECT("SP_2a!" &amp; ADDRESS(ROW()-1, COLUMN(), 4))&lt;&gt;"", INDIRECT("SP_2a!" &amp; ADDRESS(ROW()-1, COLUMN(), 4)), ""), ""), $B$2)</f>
        <v/>
      </c>
      <c r="M236">
        <f>IF(TRUE, IF(ROW()&lt;COUNTA(SP_2a!$A:$A)+2, IF(INDIRECT("SP_2a!" &amp; ADDRESS(ROW()-1, COLUMN(), 4))&lt;&gt;"", IF(INDIRECT("SP_2a!" &amp; ADDRESS(ROW()-1, COLUMN(), 4))=0, "", INDIRECT("SP_2a!" &amp; ADDRESS(ROW()-1, COLUMN(), 4))), ""), ""), $B$2)</f>
        <v/>
      </c>
      <c r="N236">
        <f>IF(TRUE, IF(ROW()&lt;COUNTA(SP_2a!$A:$A)+2, IF(INDIRECT("SP_2a!" &amp; ADDRESS(ROW()-1, COLUMN(), 4))&lt;&gt;"", INDIRECT("SP_2a!" &amp; ADDRESS(ROW()-1, COLUMN(), 4)), ""), ""), $B$2)</f>
        <v/>
      </c>
      <c r="O236">
        <f>IF(TRUE, IF(ROW()&lt;COUNTA(SP_2a!$A:$A)+2, IF(INDIRECT("SP_2a!" &amp; ADDRESS(ROW()-1, COLUMN(), 4))&lt;&gt;"", INDIRECT("SP_2a!" &amp; ADDRESS(ROW()-1, COLUMN(), 4)), ""), ""), $B$2)</f>
        <v/>
      </c>
      <c r="P236">
        <f>IF(TRUE, IF(ROW()&lt;COUNTA(SP_2b!$A:$A)+2, IF(INDIRECT("SP_2b!" &amp; ADDRESS(ROW()-1, COLUMN()-4, 4))&lt;&gt;"", INDIRECT("SP_2b!" &amp; ADDRESS(ROW()-1, COLUMN()-4, 4)), ""), ""), $B$2)</f>
        <v/>
      </c>
      <c r="Q236">
        <f>IF(TRUE, IF(ROW()&lt;COUNTA(SP_2b!$A:$A)+2, IF(INDIRECT("SP_2b!" &amp; ADDRESS(ROW()-1, COLUMN()-4, 4))&lt;&gt;"", INDIRECT("SP_2b!" &amp; ADDRESS(ROW()-1, COLUMN()-4, 4)), ""), ""), $B$2)</f>
        <v/>
      </c>
      <c r="R236">
        <f>IF(TRUE, IF(ROW()&lt;COUNTA(SP_2b!$A:$A)+2, IF(INDIRECT("SP_2b!" &amp; ADDRESS(ROW()-1, COLUMN()-4, 4))&lt;&gt;"", INDIRECT("SP_2b!" &amp; ADDRESS(ROW()-1, COLUMN()-4, 4)), ""), ""), $B$2)</f>
        <v/>
      </c>
      <c r="S236">
        <f>IF(TRUE, IF(ROW()&lt;COUNTA(SP_2b!$A:$A)+2, IF(INDIRECT("SP_2b!" &amp; ADDRESS(ROW()-1, COLUMN()-4, 4))&lt;&gt;"", INDIRECT("SP_2b!" &amp; ADDRESS(ROW()-1, COLUMN()-4, 4)), ""), ""), $B$2)</f>
        <v/>
      </c>
      <c r="T236">
        <f>IF(TRUE, IF(ROW()&lt;COUNTA(SP_2b!$A:$A)+2, IF(INDIRECT("SP_2b!" &amp; ADDRESS(ROW()-1, COLUMN()-4, 4))&lt;&gt;"", INDIRECT("SP_2b!" &amp; ADDRESS(ROW()-1, COLUMN()-4, 4)), ""), ""), $B$2)</f>
        <v/>
      </c>
      <c r="U236">
        <f>IF(TRUE, IF(ROW()&lt;COUNTA(SP_2b!$A:$A)+2, IF(INDIRECT("SP_2b!" &amp; ADDRESS(ROW()-1, COLUMN()-4, 4))&lt;&gt;"", INDIRECT("SP_2b!" &amp; ADDRESS(ROW()-1, COLUMN()-4, 4)), ""), ""), $B$2)</f>
        <v/>
      </c>
      <c r="V236">
        <f>IF(TRUE, IF(ROW()&lt;COUNTA(SP_2b!$A:$A)+2, IF(INDIRECT("SP_2b!" &amp; ADDRESS(ROW()-1, COLUMN()-4, 4))&lt;&gt;"", INDIRECT("SP_2b!" &amp; ADDRESS(ROW()-1, COLUMN()-4, 4)), ""), ""), $B$2)</f>
        <v/>
      </c>
      <c r="W236">
        <f>IF(TRUE, IF(ROW()&lt;COUNTA(SP_2b!$A:$A)+2, IF(INDIRECT("SP_2b!" &amp; ADDRESS(ROW()-1, COLUMN()-4, 4))&lt;&gt;"", INDIRECT("SP_2b!" &amp; ADDRESS(ROW()-1, COLUMN()-4, 4)), ""), ""), $B$2)</f>
        <v/>
      </c>
      <c r="X236">
        <f>IF(TRUE, IF(ROW()&lt;COUNTA(SP_2b!$A:$A)+2, IF(INDIRECT("SP_2b!" &amp; ADDRESS(ROW()-1, COLUMN()-4, 4))&lt;&gt;"", INDIRECT("SP_2b!" &amp; ADDRESS(ROW()-1, COLUMN()-4, 4)), ""), ""), $B$2)</f>
        <v/>
      </c>
      <c r="Y236">
        <f>IF(TRUE, IF(ROW()&lt;COUNTA(SP_2b!$A:$A)+2, IF(INDIRECT("SP_2b!" &amp; ADDRESS(ROW()-1, COLUMN()-4, 4))&lt;&gt;"", INDIRECT("SP_2b!" &amp; ADDRESS(ROW()-1, COLUMN()-4, 4)), ""), ""), $B$2)</f>
        <v/>
      </c>
      <c r="Z236">
        <f>IF(TRUE, IF(ROW()&lt;COUNTA(SP_2b!$A:$A)+2, IF(INDIRECT("SP_2b!" &amp; ADDRESS(ROW()-1, COLUMN()-4, 4))&lt;&gt;"", INDIRECT("SP_2b!" &amp; ADDRESS(ROW()-1, COLUMN()-4, 4)), ""), ""), $B$2)</f>
        <v/>
      </c>
      <c r="AA236">
        <f>IF(TRUE, IF(ROW()&lt;COUNTA(SP_2b!$A:$A)+2, IF(INDIRECT("SP_2b!" &amp; ADDRESS(ROW()-1, COLUMN()-4, 4))&lt;&gt;"", INDIRECT("SP_2b!" &amp; ADDRESS(ROW()-1, COLUMN()-4, 4)), ""), ""), $B$2)</f>
        <v/>
      </c>
      <c r="AB236">
        <f>IF(TRUE, IF(ROW()&lt;COUNTA(SP_2b!$A:$A)+2, IF(INDIRECT("SP_2b!" &amp; ADDRESS(ROW()-1, COLUMN()-4, 4))&lt;&gt;"", INDIRECT("SP_2b!" &amp; ADDRESS(ROW()-1, COLUMN()-4, 4)), ""), ""), $B$2)</f>
        <v/>
      </c>
      <c r="AC236">
        <f>IF(TRUE, IF(ROW()&lt;COUNTA(SP_2b!$A:$A)+2, IF(INDIRECT("SP_2b!" &amp; ADDRESS(ROW()-1, COLUMN()-4, 4))&lt;&gt;"", INDIRECT("SP_2b!" &amp; ADDRESS(ROW()-1, COLUMN()-4, 4)), ""), ""), $B$2)</f>
        <v/>
      </c>
      <c r="AD236">
        <f>IF(TRUE, IF(ROW()&lt;COUNTA(SP_2b!$A:$A)+2, IF(INDIRECT("SP_2b!" &amp; ADDRESS(ROW()-1, COLUMN()-4, 4))&lt;&gt;"", INDIRECT("SP_2b!" &amp; ADDRESS(ROW()-1, COLUMN()-4, 4)), ""), ""), $B$2)</f>
        <v/>
      </c>
    </row>
    <row r="237">
      <c r="A237">
        <f>IF(TRUE, IF(ROW()&lt;COUNTA(SP_2a!$A:$A)+2, IF(INDIRECT("SP_2a!" &amp; ADDRESS(ROW()-1, COLUMN(), 4))&lt;&gt;"", INDIRECT("SP_2a!" &amp; ADDRESS(ROW()-1, COLUMN(), 4)), ""), ""), $B$2)</f>
        <v/>
      </c>
      <c r="B237">
        <f>IF(TRUE, IF(ROW()&lt;COUNTA(SP_2a!$A:$A)+2, IF(INDIRECT("SP_2a!" &amp; ADDRESS(ROW()-1, COLUMN(), 4))&lt;&gt;"", INDIRECT("SP_2a!" &amp; ADDRESS(ROW()-1, COLUMN(), 4)), ""), ""), $B$2)</f>
        <v/>
      </c>
      <c r="C237">
        <f>IF(TRUE, IF(ROW()&lt;COUNTA(SP_2a!$A:$A)+2, IF(INDIRECT("SP_2a!" &amp; ADDRESS(ROW()-1, COLUMN(), 4))&lt;&gt;"", INDIRECT("SP_2a!" &amp; ADDRESS(ROW()-1, COLUMN(), 4)), ""), ""), $B$2)</f>
        <v/>
      </c>
      <c r="D237">
        <f>IF(TRUE, IF(ROW()&lt;COUNTA(SP_2a!$A:$A)+2, IF(INDIRECT("SP_2a!" &amp; ADDRESS(ROW()-1, COLUMN(), 4))&lt;&gt;"", INDIRECT("SP_2a!" &amp; ADDRESS(ROW()-1, COLUMN(), 4)), ""), ""), $B$2)</f>
        <v/>
      </c>
      <c r="E237">
        <f>IF(TRUE, IF(ROW()&lt;COUNTA(SP_2a!$A:$A)+2, IF(INDIRECT("SP_2a!" &amp; ADDRESS(ROW()-1, COLUMN(), 4))&lt;&gt;"", INDIRECT("SP_2a!" &amp; ADDRESS(ROW()-1, COLUMN(), 4)), ""), ""), $B$2)</f>
        <v/>
      </c>
      <c r="F237">
        <f>IF(TRUE, IF(ROW()&lt;COUNTA(SP_2a!$A:$A)+2, IF(INDIRECT("SP_2a!" &amp; ADDRESS(ROW()-1, COLUMN(), 4))&lt;&gt;"", IF(INDIRECT("SP_2a!" &amp; ADDRESS(ROW()-1, COLUMN(), 4))=0, "", IF(INDIRECT("SP_2a!" &amp; ADDRESS(ROW()-1, COLUMN(), 4))=1, "X", INDIRECT("SP_2a!" &amp; ADDRESS(ROW()-1, COLUMN(), 4)))), ""), ""), $B$2)</f>
        <v/>
      </c>
      <c r="G237">
        <f>IF(TRUE, IF(ROW()&lt;COUNTA(SP_2a!$A:$A)+2, IF(INDIRECT("SP_2a!" &amp; ADDRESS(ROW()-1, COLUMN(), 4))&lt;&gt;"", IF(INDIRECT("SP_2a!" &amp; ADDRESS(ROW()-1, COLUMN(), 4))=0, "", IF(INDIRECT("SP_2a!" &amp; ADDRESS(ROW()-1, COLUMN(), 4))=1, "X", INDIRECT("SP_2a!" &amp; ADDRESS(ROW()-1, COLUMN(), 4)))), ""), ""), $B$2)</f>
        <v/>
      </c>
      <c r="H237">
        <f>IF(TRUE, IF(ROW()&lt;COUNTA(SP_2a!$A:$A)+2, IF(INDIRECT("SP_2a!" &amp; ADDRESS(ROW()-1, COLUMN(), 4))&lt;&gt;"", INDIRECT("SP_2a!" &amp; ADDRESS(ROW()-1, COLUMN(), 4)), ""), ""), $B$2)</f>
        <v/>
      </c>
      <c r="I237">
        <f>IF(TRUE, IF(ROW()&lt;COUNTA(SP_2a!$A:$A)+2, IF(INDIRECT("SP_2a!" &amp; ADDRESS(ROW()-1, COLUMN(), 4))&lt;&gt;"", INDIRECT("SP_2a!" &amp; ADDRESS(ROW()-1, COLUMN(), 4)), ""), ""), $B$2)</f>
        <v/>
      </c>
      <c r="J237">
        <f>IF(TRUE, IF(ROW()&lt;COUNTA(SP_2a!$A:$A)+2, IF(INDIRECT("SP_2a!" &amp; ADDRESS(ROW()-1, COLUMN(), 4))&lt;&gt;"", INDIRECT("SP_2a!" &amp; ADDRESS(ROW()-1, COLUMN(), 4)), ""), ""), $B$2)</f>
        <v/>
      </c>
      <c r="K237">
        <f>IF(TRUE, IF(ROW()&lt;COUNTA(SP_2a!$A:$A)+2, IF(INDIRECT("SP_2a!" &amp; ADDRESS(ROW()-1, COLUMN(), 4))&lt;&gt;"", INDIRECT("SP_2a!" &amp; ADDRESS(ROW()-1, COLUMN(), 4)), ""), ""), $B$2)</f>
        <v/>
      </c>
      <c r="L237">
        <f>IF(TRUE, IF(ROW()&lt;COUNTA(SP_2a!$A:$A)+2, IF(INDIRECT("SP_2a!" &amp; ADDRESS(ROW()-1, COLUMN(), 4))&lt;&gt;"", INDIRECT("SP_2a!" &amp; ADDRESS(ROW()-1, COLUMN(), 4)), ""), ""), $B$2)</f>
        <v/>
      </c>
      <c r="M237">
        <f>IF(TRUE, IF(ROW()&lt;COUNTA(SP_2a!$A:$A)+2, IF(INDIRECT("SP_2a!" &amp; ADDRESS(ROW()-1, COLUMN(), 4))&lt;&gt;"", IF(INDIRECT("SP_2a!" &amp; ADDRESS(ROW()-1, COLUMN(), 4))=0, "", INDIRECT("SP_2a!" &amp; ADDRESS(ROW()-1, COLUMN(), 4))), ""), ""), $B$2)</f>
        <v/>
      </c>
      <c r="N237">
        <f>IF(TRUE, IF(ROW()&lt;COUNTA(SP_2a!$A:$A)+2, IF(INDIRECT("SP_2a!" &amp; ADDRESS(ROW()-1, COLUMN(), 4))&lt;&gt;"", INDIRECT("SP_2a!" &amp; ADDRESS(ROW()-1, COLUMN(), 4)), ""), ""), $B$2)</f>
        <v/>
      </c>
      <c r="O237">
        <f>IF(TRUE, IF(ROW()&lt;COUNTA(SP_2a!$A:$A)+2, IF(INDIRECT("SP_2a!" &amp; ADDRESS(ROW()-1, COLUMN(), 4))&lt;&gt;"", INDIRECT("SP_2a!" &amp; ADDRESS(ROW()-1, COLUMN(), 4)), ""), ""), $B$2)</f>
        <v/>
      </c>
      <c r="P237">
        <f>IF(TRUE, IF(ROW()&lt;COUNTA(SP_2b!$A:$A)+2, IF(INDIRECT("SP_2b!" &amp; ADDRESS(ROW()-1, COLUMN()-4, 4))&lt;&gt;"", INDIRECT("SP_2b!" &amp; ADDRESS(ROW()-1, COLUMN()-4, 4)), ""), ""), $B$2)</f>
        <v/>
      </c>
      <c r="Q237">
        <f>IF(TRUE, IF(ROW()&lt;COUNTA(SP_2b!$A:$A)+2, IF(INDIRECT("SP_2b!" &amp; ADDRESS(ROW()-1, COLUMN()-4, 4))&lt;&gt;"", INDIRECT("SP_2b!" &amp; ADDRESS(ROW()-1, COLUMN()-4, 4)), ""), ""), $B$2)</f>
        <v/>
      </c>
      <c r="R237">
        <f>IF(TRUE, IF(ROW()&lt;COUNTA(SP_2b!$A:$A)+2, IF(INDIRECT("SP_2b!" &amp; ADDRESS(ROW()-1, COLUMN()-4, 4))&lt;&gt;"", INDIRECT("SP_2b!" &amp; ADDRESS(ROW()-1, COLUMN()-4, 4)), ""), ""), $B$2)</f>
        <v/>
      </c>
      <c r="S237">
        <f>IF(TRUE, IF(ROW()&lt;COUNTA(SP_2b!$A:$A)+2, IF(INDIRECT("SP_2b!" &amp; ADDRESS(ROW()-1, COLUMN()-4, 4))&lt;&gt;"", INDIRECT("SP_2b!" &amp; ADDRESS(ROW()-1, COLUMN()-4, 4)), ""), ""), $B$2)</f>
        <v/>
      </c>
      <c r="T237">
        <f>IF(TRUE, IF(ROW()&lt;COUNTA(SP_2b!$A:$A)+2, IF(INDIRECT("SP_2b!" &amp; ADDRESS(ROW()-1, COLUMN()-4, 4))&lt;&gt;"", INDIRECT("SP_2b!" &amp; ADDRESS(ROW()-1, COLUMN()-4, 4)), ""), ""), $B$2)</f>
        <v/>
      </c>
      <c r="U237">
        <f>IF(TRUE, IF(ROW()&lt;COUNTA(SP_2b!$A:$A)+2, IF(INDIRECT("SP_2b!" &amp; ADDRESS(ROW()-1, COLUMN()-4, 4))&lt;&gt;"", INDIRECT("SP_2b!" &amp; ADDRESS(ROW()-1, COLUMN()-4, 4)), ""), ""), $B$2)</f>
        <v/>
      </c>
      <c r="V237">
        <f>IF(TRUE, IF(ROW()&lt;COUNTA(SP_2b!$A:$A)+2, IF(INDIRECT("SP_2b!" &amp; ADDRESS(ROW()-1, COLUMN()-4, 4))&lt;&gt;"", INDIRECT("SP_2b!" &amp; ADDRESS(ROW()-1, COLUMN()-4, 4)), ""), ""), $B$2)</f>
        <v/>
      </c>
      <c r="W237">
        <f>IF(TRUE, IF(ROW()&lt;COUNTA(SP_2b!$A:$A)+2, IF(INDIRECT("SP_2b!" &amp; ADDRESS(ROW()-1, COLUMN()-4, 4))&lt;&gt;"", INDIRECT("SP_2b!" &amp; ADDRESS(ROW()-1, COLUMN()-4, 4)), ""), ""), $B$2)</f>
        <v/>
      </c>
      <c r="X237">
        <f>IF(TRUE, IF(ROW()&lt;COUNTA(SP_2b!$A:$A)+2, IF(INDIRECT("SP_2b!" &amp; ADDRESS(ROW()-1, COLUMN()-4, 4))&lt;&gt;"", INDIRECT("SP_2b!" &amp; ADDRESS(ROW()-1, COLUMN()-4, 4)), ""), ""), $B$2)</f>
        <v/>
      </c>
      <c r="Y237">
        <f>IF(TRUE, IF(ROW()&lt;COUNTA(SP_2b!$A:$A)+2, IF(INDIRECT("SP_2b!" &amp; ADDRESS(ROW()-1, COLUMN()-4, 4))&lt;&gt;"", INDIRECT("SP_2b!" &amp; ADDRESS(ROW()-1, COLUMN()-4, 4)), ""), ""), $B$2)</f>
        <v/>
      </c>
      <c r="Z237">
        <f>IF(TRUE, IF(ROW()&lt;COUNTA(SP_2b!$A:$A)+2, IF(INDIRECT("SP_2b!" &amp; ADDRESS(ROW()-1, COLUMN()-4, 4))&lt;&gt;"", INDIRECT("SP_2b!" &amp; ADDRESS(ROW()-1, COLUMN()-4, 4)), ""), ""), $B$2)</f>
        <v/>
      </c>
      <c r="AA237">
        <f>IF(TRUE, IF(ROW()&lt;COUNTA(SP_2b!$A:$A)+2, IF(INDIRECT("SP_2b!" &amp; ADDRESS(ROW()-1, COLUMN()-4, 4))&lt;&gt;"", INDIRECT("SP_2b!" &amp; ADDRESS(ROW()-1, COLUMN()-4, 4)), ""), ""), $B$2)</f>
        <v/>
      </c>
      <c r="AB237">
        <f>IF(TRUE, IF(ROW()&lt;COUNTA(SP_2b!$A:$A)+2, IF(INDIRECT("SP_2b!" &amp; ADDRESS(ROW()-1, COLUMN()-4, 4))&lt;&gt;"", INDIRECT("SP_2b!" &amp; ADDRESS(ROW()-1, COLUMN()-4, 4)), ""), ""), $B$2)</f>
        <v/>
      </c>
      <c r="AC237">
        <f>IF(TRUE, IF(ROW()&lt;COUNTA(SP_2b!$A:$A)+2, IF(INDIRECT("SP_2b!" &amp; ADDRESS(ROW()-1, COLUMN()-4, 4))&lt;&gt;"", INDIRECT("SP_2b!" &amp; ADDRESS(ROW()-1, COLUMN()-4, 4)), ""), ""), $B$2)</f>
        <v/>
      </c>
      <c r="AD237">
        <f>IF(TRUE, IF(ROW()&lt;COUNTA(SP_2b!$A:$A)+2, IF(INDIRECT("SP_2b!" &amp; ADDRESS(ROW()-1, COLUMN()-4, 4))&lt;&gt;"", INDIRECT("SP_2b!" &amp; ADDRESS(ROW()-1, COLUMN()-4, 4)), ""), ""), $B$2)</f>
        <v/>
      </c>
    </row>
    <row r="238">
      <c r="A238">
        <f>IF(TRUE, IF(ROW()&lt;COUNTA(SP_2a!$A:$A)+2, IF(INDIRECT("SP_2a!" &amp; ADDRESS(ROW()-1, COLUMN(), 4))&lt;&gt;"", INDIRECT("SP_2a!" &amp; ADDRESS(ROW()-1, COLUMN(), 4)), ""), ""), $B$2)</f>
        <v/>
      </c>
      <c r="B238">
        <f>IF(TRUE, IF(ROW()&lt;COUNTA(SP_2a!$A:$A)+2, IF(INDIRECT("SP_2a!" &amp; ADDRESS(ROW()-1, COLUMN(), 4))&lt;&gt;"", INDIRECT("SP_2a!" &amp; ADDRESS(ROW()-1, COLUMN(), 4)), ""), ""), $B$2)</f>
        <v/>
      </c>
      <c r="C238">
        <f>IF(TRUE, IF(ROW()&lt;COUNTA(SP_2a!$A:$A)+2, IF(INDIRECT("SP_2a!" &amp; ADDRESS(ROW()-1, COLUMN(), 4))&lt;&gt;"", INDIRECT("SP_2a!" &amp; ADDRESS(ROW()-1, COLUMN(), 4)), ""), ""), $B$2)</f>
        <v/>
      </c>
      <c r="D238">
        <f>IF(TRUE, IF(ROW()&lt;COUNTA(SP_2a!$A:$A)+2, IF(INDIRECT("SP_2a!" &amp; ADDRESS(ROW()-1, COLUMN(), 4))&lt;&gt;"", INDIRECT("SP_2a!" &amp; ADDRESS(ROW()-1, COLUMN(), 4)), ""), ""), $B$2)</f>
        <v/>
      </c>
      <c r="E238">
        <f>IF(TRUE, IF(ROW()&lt;COUNTA(SP_2a!$A:$A)+2, IF(INDIRECT("SP_2a!" &amp; ADDRESS(ROW()-1, COLUMN(), 4))&lt;&gt;"", INDIRECT("SP_2a!" &amp; ADDRESS(ROW()-1, COLUMN(), 4)), ""), ""), $B$2)</f>
        <v/>
      </c>
      <c r="F238">
        <f>IF(TRUE, IF(ROW()&lt;COUNTA(SP_2a!$A:$A)+2, IF(INDIRECT("SP_2a!" &amp; ADDRESS(ROW()-1, COLUMN(), 4))&lt;&gt;"", IF(INDIRECT("SP_2a!" &amp; ADDRESS(ROW()-1, COLUMN(), 4))=0, "", IF(INDIRECT("SP_2a!" &amp; ADDRESS(ROW()-1, COLUMN(), 4))=1, "X", INDIRECT("SP_2a!" &amp; ADDRESS(ROW()-1, COLUMN(), 4)))), ""), ""), $B$2)</f>
        <v/>
      </c>
      <c r="G238">
        <f>IF(TRUE, IF(ROW()&lt;COUNTA(SP_2a!$A:$A)+2, IF(INDIRECT("SP_2a!" &amp; ADDRESS(ROW()-1, COLUMN(), 4))&lt;&gt;"", IF(INDIRECT("SP_2a!" &amp; ADDRESS(ROW()-1, COLUMN(), 4))=0, "", IF(INDIRECT("SP_2a!" &amp; ADDRESS(ROW()-1, COLUMN(), 4))=1, "X", INDIRECT("SP_2a!" &amp; ADDRESS(ROW()-1, COLUMN(), 4)))), ""), ""), $B$2)</f>
        <v/>
      </c>
      <c r="H238">
        <f>IF(TRUE, IF(ROW()&lt;COUNTA(SP_2a!$A:$A)+2, IF(INDIRECT("SP_2a!" &amp; ADDRESS(ROW()-1, COLUMN(), 4))&lt;&gt;"", INDIRECT("SP_2a!" &amp; ADDRESS(ROW()-1, COLUMN(), 4)), ""), ""), $B$2)</f>
        <v/>
      </c>
      <c r="I238">
        <f>IF(TRUE, IF(ROW()&lt;COUNTA(SP_2a!$A:$A)+2, IF(INDIRECT("SP_2a!" &amp; ADDRESS(ROW()-1, COLUMN(), 4))&lt;&gt;"", INDIRECT("SP_2a!" &amp; ADDRESS(ROW()-1, COLUMN(), 4)), ""), ""), $B$2)</f>
        <v/>
      </c>
      <c r="J238">
        <f>IF(TRUE, IF(ROW()&lt;COUNTA(SP_2a!$A:$A)+2, IF(INDIRECT("SP_2a!" &amp; ADDRESS(ROW()-1, COLUMN(), 4))&lt;&gt;"", INDIRECT("SP_2a!" &amp; ADDRESS(ROW()-1, COLUMN(), 4)), ""), ""), $B$2)</f>
        <v/>
      </c>
      <c r="K238">
        <f>IF(TRUE, IF(ROW()&lt;COUNTA(SP_2a!$A:$A)+2, IF(INDIRECT("SP_2a!" &amp; ADDRESS(ROW()-1, COLUMN(), 4))&lt;&gt;"", INDIRECT("SP_2a!" &amp; ADDRESS(ROW()-1, COLUMN(), 4)), ""), ""), $B$2)</f>
        <v/>
      </c>
      <c r="L238">
        <f>IF(TRUE, IF(ROW()&lt;COUNTA(SP_2a!$A:$A)+2, IF(INDIRECT("SP_2a!" &amp; ADDRESS(ROW()-1, COLUMN(), 4))&lt;&gt;"", INDIRECT("SP_2a!" &amp; ADDRESS(ROW()-1, COLUMN(), 4)), ""), ""), $B$2)</f>
        <v/>
      </c>
      <c r="M238">
        <f>IF(TRUE, IF(ROW()&lt;COUNTA(SP_2a!$A:$A)+2, IF(INDIRECT("SP_2a!" &amp; ADDRESS(ROW()-1, COLUMN(), 4))&lt;&gt;"", IF(INDIRECT("SP_2a!" &amp; ADDRESS(ROW()-1, COLUMN(), 4))=0, "", INDIRECT("SP_2a!" &amp; ADDRESS(ROW()-1, COLUMN(), 4))), ""), ""), $B$2)</f>
        <v/>
      </c>
      <c r="N238">
        <f>IF(TRUE, IF(ROW()&lt;COUNTA(SP_2a!$A:$A)+2, IF(INDIRECT("SP_2a!" &amp; ADDRESS(ROW()-1, COLUMN(), 4))&lt;&gt;"", INDIRECT("SP_2a!" &amp; ADDRESS(ROW()-1, COLUMN(), 4)), ""), ""), $B$2)</f>
        <v/>
      </c>
      <c r="O238">
        <f>IF(TRUE, IF(ROW()&lt;COUNTA(SP_2a!$A:$A)+2, IF(INDIRECT("SP_2a!" &amp; ADDRESS(ROW()-1, COLUMN(), 4))&lt;&gt;"", INDIRECT("SP_2a!" &amp; ADDRESS(ROW()-1, COLUMN(), 4)), ""), ""), $B$2)</f>
        <v/>
      </c>
      <c r="P238">
        <f>IF(TRUE, IF(ROW()&lt;COUNTA(SP_2b!$A:$A)+2, IF(INDIRECT("SP_2b!" &amp; ADDRESS(ROW()-1, COLUMN()-4, 4))&lt;&gt;"", INDIRECT("SP_2b!" &amp; ADDRESS(ROW()-1, COLUMN()-4, 4)), ""), ""), $B$2)</f>
        <v/>
      </c>
      <c r="Q238">
        <f>IF(TRUE, IF(ROW()&lt;COUNTA(SP_2b!$A:$A)+2, IF(INDIRECT("SP_2b!" &amp; ADDRESS(ROW()-1, COLUMN()-4, 4))&lt;&gt;"", INDIRECT("SP_2b!" &amp; ADDRESS(ROW()-1, COLUMN()-4, 4)), ""), ""), $B$2)</f>
        <v/>
      </c>
      <c r="R238">
        <f>IF(TRUE, IF(ROW()&lt;COUNTA(SP_2b!$A:$A)+2, IF(INDIRECT("SP_2b!" &amp; ADDRESS(ROW()-1, COLUMN()-4, 4))&lt;&gt;"", INDIRECT("SP_2b!" &amp; ADDRESS(ROW()-1, COLUMN()-4, 4)), ""), ""), $B$2)</f>
        <v/>
      </c>
      <c r="S238">
        <f>IF(TRUE, IF(ROW()&lt;COUNTA(SP_2b!$A:$A)+2, IF(INDIRECT("SP_2b!" &amp; ADDRESS(ROW()-1, COLUMN()-4, 4))&lt;&gt;"", INDIRECT("SP_2b!" &amp; ADDRESS(ROW()-1, COLUMN()-4, 4)), ""), ""), $B$2)</f>
        <v/>
      </c>
      <c r="T238">
        <f>IF(TRUE, IF(ROW()&lt;COUNTA(SP_2b!$A:$A)+2, IF(INDIRECT("SP_2b!" &amp; ADDRESS(ROW()-1, COLUMN()-4, 4))&lt;&gt;"", INDIRECT("SP_2b!" &amp; ADDRESS(ROW()-1, COLUMN()-4, 4)), ""), ""), $B$2)</f>
        <v/>
      </c>
      <c r="U238">
        <f>IF(TRUE, IF(ROW()&lt;COUNTA(SP_2b!$A:$A)+2, IF(INDIRECT("SP_2b!" &amp; ADDRESS(ROW()-1, COLUMN()-4, 4))&lt;&gt;"", INDIRECT("SP_2b!" &amp; ADDRESS(ROW()-1, COLUMN()-4, 4)), ""), ""), $B$2)</f>
        <v/>
      </c>
      <c r="V238">
        <f>IF(TRUE, IF(ROW()&lt;COUNTA(SP_2b!$A:$A)+2, IF(INDIRECT("SP_2b!" &amp; ADDRESS(ROW()-1, COLUMN()-4, 4))&lt;&gt;"", INDIRECT("SP_2b!" &amp; ADDRESS(ROW()-1, COLUMN()-4, 4)), ""), ""), $B$2)</f>
        <v/>
      </c>
      <c r="W238">
        <f>IF(TRUE, IF(ROW()&lt;COUNTA(SP_2b!$A:$A)+2, IF(INDIRECT("SP_2b!" &amp; ADDRESS(ROW()-1, COLUMN()-4, 4))&lt;&gt;"", INDIRECT("SP_2b!" &amp; ADDRESS(ROW()-1, COLUMN()-4, 4)), ""), ""), $B$2)</f>
        <v/>
      </c>
      <c r="X238">
        <f>IF(TRUE, IF(ROW()&lt;COUNTA(SP_2b!$A:$A)+2, IF(INDIRECT("SP_2b!" &amp; ADDRESS(ROW()-1, COLUMN()-4, 4))&lt;&gt;"", INDIRECT("SP_2b!" &amp; ADDRESS(ROW()-1, COLUMN()-4, 4)), ""), ""), $B$2)</f>
        <v/>
      </c>
      <c r="Y238">
        <f>IF(TRUE, IF(ROW()&lt;COUNTA(SP_2b!$A:$A)+2, IF(INDIRECT("SP_2b!" &amp; ADDRESS(ROW()-1, COLUMN()-4, 4))&lt;&gt;"", INDIRECT("SP_2b!" &amp; ADDRESS(ROW()-1, COLUMN()-4, 4)), ""), ""), $B$2)</f>
        <v/>
      </c>
      <c r="Z238">
        <f>IF(TRUE, IF(ROW()&lt;COUNTA(SP_2b!$A:$A)+2, IF(INDIRECT("SP_2b!" &amp; ADDRESS(ROW()-1, COLUMN()-4, 4))&lt;&gt;"", INDIRECT("SP_2b!" &amp; ADDRESS(ROW()-1, COLUMN()-4, 4)), ""), ""), $B$2)</f>
        <v/>
      </c>
      <c r="AA238">
        <f>IF(TRUE, IF(ROW()&lt;COUNTA(SP_2b!$A:$A)+2, IF(INDIRECT("SP_2b!" &amp; ADDRESS(ROW()-1, COLUMN()-4, 4))&lt;&gt;"", INDIRECT("SP_2b!" &amp; ADDRESS(ROW()-1, COLUMN()-4, 4)), ""), ""), $B$2)</f>
        <v/>
      </c>
      <c r="AB238">
        <f>IF(TRUE, IF(ROW()&lt;COUNTA(SP_2b!$A:$A)+2, IF(INDIRECT("SP_2b!" &amp; ADDRESS(ROW()-1, COLUMN()-4, 4))&lt;&gt;"", INDIRECT("SP_2b!" &amp; ADDRESS(ROW()-1, COLUMN()-4, 4)), ""), ""), $B$2)</f>
        <v/>
      </c>
      <c r="AC238">
        <f>IF(TRUE, IF(ROW()&lt;COUNTA(SP_2b!$A:$A)+2, IF(INDIRECT("SP_2b!" &amp; ADDRESS(ROW()-1, COLUMN()-4, 4))&lt;&gt;"", INDIRECT("SP_2b!" &amp; ADDRESS(ROW()-1, COLUMN()-4, 4)), ""), ""), $B$2)</f>
        <v/>
      </c>
      <c r="AD238">
        <f>IF(TRUE, IF(ROW()&lt;COUNTA(SP_2b!$A:$A)+2, IF(INDIRECT("SP_2b!" &amp; ADDRESS(ROW()-1, COLUMN()-4, 4))&lt;&gt;"", INDIRECT("SP_2b!" &amp; ADDRESS(ROW()-1, COLUMN()-4, 4)), ""), ""), $B$2)</f>
        <v/>
      </c>
    </row>
    <row r="239">
      <c r="A239">
        <f>IF(TRUE, IF(ROW()&lt;COUNTA(SP_2a!$A:$A)+2, IF(INDIRECT("SP_2a!" &amp; ADDRESS(ROW()-1, COLUMN(), 4))&lt;&gt;"", INDIRECT("SP_2a!" &amp; ADDRESS(ROW()-1, COLUMN(), 4)), ""), ""), $B$2)</f>
        <v/>
      </c>
      <c r="B239">
        <f>IF(TRUE, IF(ROW()&lt;COUNTA(SP_2a!$A:$A)+2, IF(INDIRECT("SP_2a!" &amp; ADDRESS(ROW()-1, COLUMN(), 4))&lt;&gt;"", INDIRECT("SP_2a!" &amp; ADDRESS(ROW()-1, COLUMN(), 4)), ""), ""), $B$2)</f>
        <v/>
      </c>
      <c r="C239">
        <f>IF(TRUE, IF(ROW()&lt;COUNTA(SP_2a!$A:$A)+2, IF(INDIRECT("SP_2a!" &amp; ADDRESS(ROW()-1, COLUMN(), 4))&lt;&gt;"", INDIRECT("SP_2a!" &amp; ADDRESS(ROW()-1, COLUMN(), 4)), ""), ""), $B$2)</f>
        <v/>
      </c>
      <c r="D239">
        <f>IF(TRUE, IF(ROW()&lt;COUNTA(SP_2a!$A:$A)+2, IF(INDIRECT("SP_2a!" &amp; ADDRESS(ROW()-1, COLUMN(), 4))&lt;&gt;"", INDIRECT("SP_2a!" &amp; ADDRESS(ROW()-1, COLUMN(), 4)), ""), ""), $B$2)</f>
        <v/>
      </c>
      <c r="E239">
        <f>IF(TRUE, IF(ROW()&lt;COUNTA(SP_2a!$A:$A)+2, IF(INDIRECT("SP_2a!" &amp; ADDRESS(ROW()-1, COLUMN(), 4))&lt;&gt;"", INDIRECT("SP_2a!" &amp; ADDRESS(ROW()-1, COLUMN(), 4)), ""), ""), $B$2)</f>
        <v/>
      </c>
      <c r="F239">
        <f>IF(TRUE, IF(ROW()&lt;COUNTA(SP_2a!$A:$A)+2, IF(INDIRECT("SP_2a!" &amp; ADDRESS(ROW()-1, COLUMN(), 4))&lt;&gt;"", IF(INDIRECT("SP_2a!" &amp; ADDRESS(ROW()-1, COLUMN(), 4))=0, "", IF(INDIRECT("SP_2a!" &amp; ADDRESS(ROW()-1, COLUMN(), 4))=1, "X", INDIRECT("SP_2a!" &amp; ADDRESS(ROW()-1, COLUMN(), 4)))), ""), ""), $B$2)</f>
        <v/>
      </c>
      <c r="G239">
        <f>IF(TRUE, IF(ROW()&lt;COUNTA(SP_2a!$A:$A)+2, IF(INDIRECT("SP_2a!" &amp; ADDRESS(ROW()-1, COLUMN(), 4))&lt;&gt;"", IF(INDIRECT("SP_2a!" &amp; ADDRESS(ROW()-1, COLUMN(), 4))=0, "", IF(INDIRECT("SP_2a!" &amp; ADDRESS(ROW()-1, COLUMN(), 4))=1, "X", INDIRECT("SP_2a!" &amp; ADDRESS(ROW()-1, COLUMN(), 4)))), ""), ""), $B$2)</f>
        <v/>
      </c>
      <c r="H239">
        <f>IF(TRUE, IF(ROW()&lt;COUNTA(SP_2a!$A:$A)+2, IF(INDIRECT("SP_2a!" &amp; ADDRESS(ROW()-1, COLUMN(), 4))&lt;&gt;"", INDIRECT("SP_2a!" &amp; ADDRESS(ROW()-1, COLUMN(), 4)), ""), ""), $B$2)</f>
        <v/>
      </c>
      <c r="I239">
        <f>IF(TRUE, IF(ROW()&lt;COUNTA(SP_2a!$A:$A)+2, IF(INDIRECT("SP_2a!" &amp; ADDRESS(ROW()-1, COLUMN(), 4))&lt;&gt;"", INDIRECT("SP_2a!" &amp; ADDRESS(ROW()-1, COLUMN(), 4)), ""), ""), $B$2)</f>
        <v/>
      </c>
      <c r="J239">
        <f>IF(TRUE, IF(ROW()&lt;COUNTA(SP_2a!$A:$A)+2, IF(INDIRECT("SP_2a!" &amp; ADDRESS(ROW()-1, COLUMN(), 4))&lt;&gt;"", INDIRECT("SP_2a!" &amp; ADDRESS(ROW()-1, COLUMN(), 4)), ""), ""), $B$2)</f>
        <v/>
      </c>
      <c r="K239">
        <f>IF(TRUE, IF(ROW()&lt;COUNTA(SP_2a!$A:$A)+2, IF(INDIRECT("SP_2a!" &amp; ADDRESS(ROW()-1, COLUMN(), 4))&lt;&gt;"", INDIRECT("SP_2a!" &amp; ADDRESS(ROW()-1, COLUMN(), 4)), ""), ""), $B$2)</f>
        <v/>
      </c>
      <c r="L239">
        <f>IF(TRUE, IF(ROW()&lt;COUNTA(SP_2a!$A:$A)+2, IF(INDIRECT("SP_2a!" &amp; ADDRESS(ROW()-1, COLUMN(), 4))&lt;&gt;"", INDIRECT("SP_2a!" &amp; ADDRESS(ROW()-1, COLUMN(), 4)), ""), ""), $B$2)</f>
        <v/>
      </c>
      <c r="M239">
        <f>IF(TRUE, IF(ROW()&lt;COUNTA(SP_2a!$A:$A)+2, IF(INDIRECT("SP_2a!" &amp; ADDRESS(ROW()-1, COLUMN(), 4))&lt;&gt;"", IF(INDIRECT("SP_2a!" &amp; ADDRESS(ROW()-1, COLUMN(), 4))=0, "", INDIRECT("SP_2a!" &amp; ADDRESS(ROW()-1, COLUMN(), 4))), ""), ""), $B$2)</f>
        <v/>
      </c>
      <c r="N239">
        <f>IF(TRUE, IF(ROW()&lt;COUNTA(SP_2a!$A:$A)+2, IF(INDIRECT("SP_2a!" &amp; ADDRESS(ROW()-1, COLUMN(), 4))&lt;&gt;"", INDIRECT("SP_2a!" &amp; ADDRESS(ROW()-1, COLUMN(), 4)), ""), ""), $B$2)</f>
        <v/>
      </c>
      <c r="O239">
        <f>IF(TRUE, IF(ROW()&lt;COUNTA(SP_2a!$A:$A)+2, IF(INDIRECT("SP_2a!" &amp; ADDRESS(ROW()-1, COLUMN(), 4))&lt;&gt;"", INDIRECT("SP_2a!" &amp; ADDRESS(ROW()-1, COLUMN(), 4)), ""), ""), $B$2)</f>
        <v/>
      </c>
      <c r="P239">
        <f>IF(TRUE, IF(ROW()&lt;COUNTA(SP_2b!$A:$A)+2, IF(INDIRECT("SP_2b!" &amp; ADDRESS(ROW()-1, COLUMN()-4, 4))&lt;&gt;"", INDIRECT("SP_2b!" &amp; ADDRESS(ROW()-1, COLUMN()-4, 4)), ""), ""), $B$2)</f>
        <v/>
      </c>
      <c r="Q239">
        <f>IF(TRUE, IF(ROW()&lt;COUNTA(SP_2b!$A:$A)+2, IF(INDIRECT("SP_2b!" &amp; ADDRESS(ROW()-1, COLUMN()-4, 4))&lt;&gt;"", INDIRECT("SP_2b!" &amp; ADDRESS(ROW()-1, COLUMN()-4, 4)), ""), ""), $B$2)</f>
        <v/>
      </c>
      <c r="R239">
        <f>IF(TRUE, IF(ROW()&lt;COUNTA(SP_2b!$A:$A)+2, IF(INDIRECT("SP_2b!" &amp; ADDRESS(ROW()-1, COLUMN()-4, 4))&lt;&gt;"", INDIRECT("SP_2b!" &amp; ADDRESS(ROW()-1, COLUMN()-4, 4)), ""), ""), $B$2)</f>
        <v/>
      </c>
      <c r="S239">
        <f>IF(TRUE, IF(ROW()&lt;COUNTA(SP_2b!$A:$A)+2, IF(INDIRECT("SP_2b!" &amp; ADDRESS(ROW()-1, COLUMN()-4, 4))&lt;&gt;"", INDIRECT("SP_2b!" &amp; ADDRESS(ROW()-1, COLUMN()-4, 4)), ""), ""), $B$2)</f>
        <v/>
      </c>
      <c r="T239">
        <f>IF(TRUE, IF(ROW()&lt;COUNTA(SP_2b!$A:$A)+2, IF(INDIRECT("SP_2b!" &amp; ADDRESS(ROW()-1, COLUMN()-4, 4))&lt;&gt;"", INDIRECT("SP_2b!" &amp; ADDRESS(ROW()-1, COLUMN()-4, 4)), ""), ""), $B$2)</f>
        <v/>
      </c>
      <c r="U239">
        <f>IF(TRUE, IF(ROW()&lt;COUNTA(SP_2b!$A:$A)+2, IF(INDIRECT("SP_2b!" &amp; ADDRESS(ROW()-1, COLUMN()-4, 4))&lt;&gt;"", INDIRECT("SP_2b!" &amp; ADDRESS(ROW()-1, COLUMN()-4, 4)), ""), ""), $B$2)</f>
        <v/>
      </c>
      <c r="V239">
        <f>IF(TRUE, IF(ROW()&lt;COUNTA(SP_2b!$A:$A)+2, IF(INDIRECT("SP_2b!" &amp; ADDRESS(ROW()-1, COLUMN()-4, 4))&lt;&gt;"", INDIRECT("SP_2b!" &amp; ADDRESS(ROW()-1, COLUMN()-4, 4)), ""), ""), $B$2)</f>
        <v/>
      </c>
      <c r="W239">
        <f>IF(TRUE, IF(ROW()&lt;COUNTA(SP_2b!$A:$A)+2, IF(INDIRECT("SP_2b!" &amp; ADDRESS(ROW()-1, COLUMN()-4, 4))&lt;&gt;"", INDIRECT("SP_2b!" &amp; ADDRESS(ROW()-1, COLUMN()-4, 4)), ""), ""), $B$2)</f>
        <v/>
      </c>
      <c r="X239">
        <f>IF(TRUE, IF(ROW()&lt;COUNTA(SP_2b!$A:$A)+2, IF(INDIRECT("SP_2b!" &amp; ADDRESS(ROW()-1, COLUMN()-4, 4))&lt;&gt;"", INDIRECT("SP_2b!" &amp; ADDRESS(ROW()-1, COLUMN()-4, 4)), ""), ""), $B$2)</f>
        <v/>
      </c>
      <c r="Y239">
        <f>IF(TRUE, IF(ROW()&lt;COUNTA(SP_2b!$A:$A)+2, IF(INDIRECT("SP_2b!" &amp; ADDRESS(ROW()-1, COLUMN()-4, 4))&lt;&gt;"", INDIRECT("SP_2b!" &amp; ADDRESS(ROW()-1, COLUMN()-4, 4)), ""), ""), $B$2)</f>
        <v/>
      </c>
      <c r="Z239">
        <f>IF(TRUE, IF(ROW()&lt;COUNTA(SP_2b!$A:$A)+2, IF(INDIRECT("SP_2b!" &amp; ADDRESS(ROW()-1, COLUMN()-4, 4))&lt;&gt;"", INDIRECT("SP_2b!" &amp; ADDRESS(ROW()-1, COLUMN()-4, 4)), ""), ""), $B$2)</f>
        <v/>
      </c>
      <c r="AA239">
        <f>IF(TRUE, IF(ROW()&lt;COUNTA(SP_2b!$A:$A)+2, IF(INDIRECT("SP_2b!" &amp; ADDRESS(ROW()-1, COLUMN()-4, 4))&lt;&gt;"", INDIRECT("SP_2b!" &amp; ADDRESS(ROW()-1, COLUMN()-4, 4)), ""), ""), $B$2)</f>
        <v/>
      </c>
      <c r="AB239">
        <f>IF(TRUE, IF(ROW()&lt;COUNTA(SP_2b!$A:$A)+2, IF(INDIRECT("SP_2b!" &amp; ADDRESS(ROW()-1, COLUMN()-4, 4))&lt;&gt;"", INDIRECT("SP_2b!" &amp; ADDRESS(ROW()-1, COLUMN()-4, 4)), ""), ""), $B$2)</f>
        <v/>
      </c>
      <c r="AC239">
        <f>IF(TRUE, IF(ROW()&lt;COUNTA(SP_2b!$A:$A)+2, IF(INDIRECT("SP_2b!" &amp; ADDRESS(ROW()-1, COLUMN()-4, 4))&lt;&gt;"", INDIRECT("SP_2b!" &amp; ADDRESS(ROW()-1, COLUMN()-4, 4)), ""), ""), $B$2)</f>
        <v/>
      </c>
      <c r="AD239">
        <f>IF(TRUE, IF(ROW()&lt;COUNTA(SP_2b!$A:$A)+2, IF(INDIRECT("SP_2b!" &amp; ADDRESS(ROW()-1, COLUMN()-4, 4))&lt;&gt;"", INDIRECT("SP_2b!" &amp; ADDRESS(ROW()-1, COLUMN()-4, 4)), ""), ""), $B$2)</f>
        <v/>
      </c>
    </row>
    <row r="240">
      <c r="A240">
        <f>IF(TRUE, IF(ROW()&lt;COUNTA(SP_2a!$A:$A)+2, IF(INDIRECT("SP_2a!" &amp; ADDRESS(ROW()-1, COLUMN(), 4))&lt;&gt;"", INDIRECT("SP_2a!" &amp; ADDRESS(ROW()-1, COLUMN(), 4)), ""), ""), $B$2)</f>
        <v/>
      </c>
      <c r="B240">
        <f>IF(TRUE, IF(ROW()&lt;COUNTA(SP_2a!$A:$A)+2, IF(INDIRECT("SP_2a!" &amp; ADDRESS(ROW()-1, COLUMN(), 4))&lt;&gt;"", INDIRECT("SP_2a!" &amp; ADDRESS(ROW()-1, COLUMN(), 4)), ""), ""), $B$2)</f>
        <v/>
      </c>
      <c r="C240">
        <f>IF(TRUE, IF(ROW()&lt;COUNTA(SP_2a!$A:$A)+2, IF(INDIRECT("SP_2a!" &amp; ADDRESS(ROW()-1, COLUMN(), 4))&lt;&gt;"", INDIRECT("SP_2a!" &amp; ADDRESS(ROW()-1, COLUMN(), 4)), ""), ""), $B$2)</f>
        <v/>
      </c>
      <c r="D240">
        <f>IF(TRUE, IF(ROW()&lt;COUNTA(SP_2a!$A:$A)+2, IF(INDIRECT("SP_2a!" &amp; ADDRESS(ROW()-1, COLUMN(), 4))&lt;&gt;"", INDIRECT("SP_2a!" &amp; ADDRESS(ROW()-1, COLUMN(), 4)), ""), ""), $B$2)</f>
        <v/>
      </c>
      <c r="E240">
        <f>IF(TRUE, IF(ROW()&lt;COUNTA(SP_2a!$A:$A)+2, IF(INDIRECT("SP_2a!" &amp; ADDRESS(ROW()-1, COLUMN(), 4))&lt;&gt;"", INDIRECT("SP_2a!" &amp; ADDRESS(ROW()-1, COLUMN(), 4)), ""), ""), $B$2)</f>
        <v/>
      </c>
      <c r="F240">
        <f>IF(TRUE, IF(ROW()&lt;COUNTA(SP_2a!$A:$A)+2, IF(INDIRECT("SP_2a!" &amp; ADDRESS(ROW()-1, COLUMN(), 4))&lt;&gt;"", IF(INDIRECT("SP_2a!" &amp; ADDRESS(ROW()-1, COLUMN(), 4))=0, "", IF(INDIRECT("SP_2a!" &amp; ADDRESS(ROW()-1, COLUMN(), 4))=1, "X", INDIRECT("SP_2a!" &amp; ADDRESS(ROW()-1, COLUMN(), 4)))), ""), ""), $B$2)</f>
        <v/>
      </c>
      <c r="G240">
        <f>IF(TRUE, IF(ROW()&lt;COUNTA(SP_2a!$A:$A)+2, IF(INDIRECT("SP_2a!" &amp; ADDRESS(ROW()-1, COLUMN(), 4))&lt;&gt;"", IF(INDIRECT("SP_2a!" &amp; ADDRESS(ROW()-1, COLUMN(), 4))=0, "", IF(INDIRECT("SP_2a!" &amp; ADDRESS(ROW()-1, COLUMN(), 4))=1, "X", INDIRECT("SP_2a!" &amp; ADDRESS(ROW()-1, COLUMN(), 4)))), ""), ""), $B$2)</f>
        <v/>
      </c>
      <c r="H240">
        <f>IF(TRUE, IF(ROW()&lt;COUNTA(SP_2a!$A:$A)+2, IF(INDIRECT("SP_2a!" &amp; ADDRESS(ROW()-1, COLUMN(), 4))&lt;&gt;"", INDIRECT("SP_2a!" &amp; ADDRESS(ROW()-1, COLUMN(), 4)), ""), ""), $B$2)</f>
        <v/>
      </c>
      <c r="I240">
        <f>IF(TRUE, IF(ROW()&lt;COUNTA(SP_2a!$A:$A)+2, IF(INDIRECT("SP_2a!" &amp; ADDRESS(ROW()-1, COLUMN(), 4))&lt;&gt;"", INDIRECT("SP_2a!" &amp; ADDRESS(ROW()-1, COLUMN(), 4)), ""), ""), $B$2)</f>
        <v/>
      </c>
      <c r="J240">
        <f>IF(TRUE, IF(ROW()&lt;COUNTA(SP_2a!$A:$A)+2, IF(INDIRECT("SP_2a!" &amp; ADDRESS(ROW()-1, COLUMN(), 4))&lt;&gt;"", INDIRECT("SP_2a!" &amp; ADDRESS(ROW()-1, COLUMN(), 4)), ""), ""), $B$2)</f>
        <v/>
      </c>
      <c r="K240">
        <f>IF(TRUE, IF(ROW()&lt;COUNTA(SP_2a!$A:$A)+2, IF(INDIRECT("SP_2a!" &amp; ADDRESS(ROW()-1, COLUMN(), 4))&lt;&gt;"", INDIRECT("SP_2a!" &amp; ADDRESS(ROW()-1, COLUMN(), 4)), ""), ""), $B$2)</f>
        <v/>
      </c>
      <c r="L240">
        <f>IF(TRUE, IF(ROW()&lt;COUNTA(SP_2a!$A:$A)+2, IF(INDIRECT("SP_2a!" &amp; ADDRESS(ROW()-1, COLUMN(), 4))&lt;&gt;"", INDIRECT("SP_2a!" &amp; ADDRESS(ROW()-1, COLUMN(), 4)), ""), ""), $B$2)</f>
        <v/>
      </c>
      <c r="M240">
        <f>IF(TRUE, IF(ROW()&lt;COUNTA(SP_2a!$A:$A)+2, IF(INDIRECT("SP_2a!" &amp; ADDRESS(ROW()-1, COLUMN(), 4))&lt;&gt;"", IF(INDIRECT("SP_2a!" &amp; ADDRESS(ROW()-1, COLUMN(), 4))=0, "", INDIRECT("SP_2a!" &amp; ADDRESS(ROW()-1, COLUMN(), 4))), ""), ""), $B$2)</f>
        <v/>
      </c>
      <c r="N240">
        <f>IF(TRUE, IF(ROW()&lt;COUNTA(SP_2a!$A:$A)+2, IF(INDIRECT("SP_2a!" &amp; ADDRESS(ROW()-1, COLUMN(), 4))&lt;&gt;"", INDIRECT("SP_2a!" &amp; ADDRESS(ROW()-1, COLUMN(), 4)), ""), ""), $B$2)</f>
        <v/>
      </c>
      <c r="O240">
        <f>IF(TRUE, IF(ROW()&lt;COUNTA(SP_2a!$A:$A)+2, IF(INDIRECT("SP_2a!" &amp; ADDRESS(ROW()-1, COLUMN(), 4))&lt;&gt;"", INDIRECT("SP_2a!" &amp; ADDRESS(ROW()-1, COLUMN(), 4)), ""), ""), $B$2)</f>
        <v/>
      </c>
      <c r="P240">
        <f>IF(TRUE, IF(ROW()&lt;COUNTA(SP_2b!$A:$A)+2, IF(INDIRECT("SP_2b!" &amp; ADDRESS(ROW()-1, COLUMN()-4, 4))&lt;&gt;"", INDIRECT("SP_2b!" &amp; ADDRESS(ROW()-1, COLUMN()-4, 4)), ""), ""), $B$2)</f>
        <v/>
      </c>
      <c r="Q240">
        <f>IF(TRUE, IF(ROW()&lt;COUNTA(SP_2b!$A:$A)+2, IF(INDIRECT("SP_2b!" &amp; ADDRESS(ROW()-1, COLUMN()-4, 4))&lt;&gt;"", INDIRECT("SP_2b!" &amp; ADDRESS(ROW()-1, COLUMN()-4, 4)), ""), ""), $B$2)</f>
        <v/>
      </c>
      <c r="R240">
        <f>IF(TRUE, IF(ROW()&lt;COUNTA(SP_2b!$A:$A)+2, IF(INDIRECT("SP_2b!" &amp; ADDRESS(ROW()-1, COLUMN()-4, 4))&lt;&gt;"", INDIRECT("SP_2b!" &amp; ADDRESS(ROW()-1, COLUMN()-4, 4)), ""), ""), $B$2)</f>
        <v/>
      </c>
      <c r="S240">
        <f>IF(TRUE, IF(ROW()&lt;COUNTA(SP_2b!$A:$A)+2, IF(INDIRECT("SP_2b!" &amp; ADDRESS(ROW()-1, COLUMN()-4, 4))&lt;&gt;"", INDIRECT("SP_2b!" &amp; ADDRESS(ROW()-1, COLUMN()-4, 4)), ""), ""), $B$2)</f>
        <v/>
      </c>
      <c r="T240">
        <f>IF(TRUE, IF(ROW()&lt;COUNTA(SP_2b!$A:$A)+2, IF(INDIRECT("SP_2b!" &amp; ADDRESS(ROW()-1, COLUMN()-4, 4))&lt;&gt;"", INDIRECT("SP_2b!" &amp; ADDRESS(ROW()-1, COLUMN()-4, 4)), ""), ""), $B$2)</f>
        <v/>
      </c>
      <c r="U240">
        <f>IF(TRUE, IF(ROW()&lt;COUNTA(SP_2b!$A:$A)+2, IF(INDIRECT("SP_2b!" &amp; ADDRESS(ROW()-1, COLUMN()-4, 4))&lt;&gt;"", INDIRECT("SP_2b!" &amp; ADDRESS(ROW()-1, COLUMN()-4, 4)), ""), ""), $B$2)</f>
        <v/>
      </c>
      <c r="V240">
        <f>IF(TRUE, IF(ROW()&lt;COUNTA(SP_2b!$A:$A)+2, IF(INDIRECT("SP_2b!" &amp; ADDRESS(ROW()-1, COLUMN()-4, 4))&lt;&gt;"", INDIRECT("SP_2b!" &amp; ADDRESS(ROW()-1, COLUMN()-4, 4)), ""), ""), $B$2)</f>
        <v/>
      </c>
      <c r="W240">
        <f>IF(TRUE, IF(ROW()&lt;COUNTA(SP_2b!$A:$A)+2, IF(INDIRECT("SP_2b!" &amp; ADDRESS(ROW()-1, COLUMN()-4, 4))&lt;&gt;"", INDIRECT("SP_2b!" &amp; ADDRESS(ROW()-1, COLUMN()-4, 4)), ""), ""), $B$2)</f>
        <v/>
      </c>
      <c r="X240">
        <f>IF(TRUE, IF(ROW()&lt;COUNTA(SP_2b!$A:$A)+2, IF(INDIRECT("SP_2b!" &amp; ADDRESS(ROW()-1, COLUMN()-4, 4))&lt;&gt;"", INDIRECT("SP_2b!" &amp; ADDRESS(ROW()-1, COLUMN()-4, 4)), ""), ""), $B$2)</f>
        <v/>
      </c>
      <c r="Y240">
        <f>IF(TRUE, IF(ROW()&lt;COUNTA(SP_2b!$A:$A)+2, IF(INDIRECT("SP_2b!" &amp; ADDRESS(ROW()-1, COLUMN()-4, 4))&lt;&gt;"", INDIRECT("SP_2b!" &amp; ADDRESS(ROW()-1, COLUMN()-4, 4)), ""), ""), $B$2)</f>
        <v/>
      </c>
      <c r="Z240">
        <f>IF(TRUE, IF(ROW()&lt;COUNTA(SP_2b!$A:$A)+2, IF(INDIRECT("SP_2b!" &amp; ADDRESS(ROW()-1, COLUMN()-4, 4))&lt;&gt;"", INDIRECT("SP_2b!" &amp; ADDRESS(ROW()-1, COLUMN()-4, 4)), ""), ""), $B$2)</f>
        <v/>
      </c>
      <c r="AA240">
        <f>IF(TRUE, IF(ROW()&lt;COUNTA(SP_2b!$A:$A)+2, IF(INDIRECT("SP_2b!" &amp; ADDRESS(ROW()-1, COLUMN()-4, 4))&lt;&gt;"", INDIRECT("SP_2b!" &amp; ADDRESS(ROW()-1, COLUMN()-4, 4)), ""), ""), $B$2)</f>
        <v/>
      </c>
      <c r="AB240">
        <f>IF(TRUE, IF(ROW()&lt;COUNTA(SP_2b!$A:$A)+2, IF(INDIRECT("SP_2b!" &amp; ADDRESS(ROW()-1, COLUMN()-4, 4))&lt;&gt;"", INDIRECT("SP_2b!" &amp; ADDRESS(ROW()-1, COLUMN()-4, 4)), ""), ""), $B$2)</f>
        <v/>
      </c>
      <c r="AC240">
        <f>IF(TRUE, IF(ROW()&lt;COUNTA(SP_2b!$A:$A)+2, IF(INDIRECT("SP_2b!" &amp; ADDRESS(ROW()-1, COLUMN()-4, 4))&lt;&gt;"", INDIRECT("SP_2b!" &amp; ADDRESS(ROW()-1, COLUMN()-4, 4)), ""), ""), $B$2)</f>
        <v/>
      </c>
      <c r="AD240">
        <f>IF(TRUE, IF(ROW()&lt;COUNTA(SP_2b!$A:$A)+2, IF(INDIRECT("SP_2b!" &amp; ADDRESS(ROW()-1, COLUMN()-4, 4))&lt;&gt;"", INDIRECT("SP_2b!" &amp; ADDRESS(ROW()-1, COLUMN()-4, 4)), ""), ""), $B$2)</f>
        <v/>
      </c>
    </row>
    <row r="241">
      <c r="A241">
        <f>IF(TRUE, IF(ROW()&lt;COUNTA(SP_2a!$A:$A)+2, IF(INDIRECT("SP_2a!" &amp; ADDRESS(ROW()-1, COLUMN(), 4))&lt;&gt;"", INDIRECT("SP_2a!" &amp; ADDRESS(ROW()-1, COLUMN(), 4)), ""), ""), $B$2)</f>
        <v/>
      </c>
      <c r="B241">
        <f>IF(TRUE, IF(ROW()&lt;COUNTA(SP_2a!$A:$A)+2, IF(INDIRECT("SP_2a!" &amp; ADDRESS(ROW()-1, COLUMN(), 4))&lt;&gt;"", INDIRECT("SP_2a!" &amp; ADDRESS(ROW()-1, COLUMN(), 4)), ""), ""), $B$2)</f>
        <v/>
      </c>
      <c r="C241">
        <f>IF(TRUE, IF(ROW()&lt;COUNTA(SP_2a!$A:$A)+2, IF(INDIRECT("SP_2a!" &amp; ADDRESS(ROW()-1, COLUMN(), 4))&lt;&gt;"", INDIRECT("SP_2a!" &amp; ADDRESS(ROW()-1, COLUMN(), 4)), ""), ""), $B$2)</f>
        <v/>
      </c>
      <c r="D241">
        <f>IF(TRUE, IF(ROW()&lt;COUNTA(SP_2a!$A:$A)+2, IF(INDIRECT("SP_2a!" &amp; ADDRESS(ROW()-1, COLUMN(), 4))&lt;&gt;"", INDIRECT("SP_2a!" &amp; ADDRESS(ROW()-1, COLUMN(), 4)), ""), ""), $B$2)</f>
        <v/>
      </c>
      <c r="E241">
        <f>IF(TRUE, IF(ROW()&lt;COUNTA(SP_2a!$A:$A)+2, IF(INDIRECT("SP_2a!" &amp; ADDRESS(ROW()-1, COLUMN(), 4))&lt;&gt;"", INDIRECT("SP_2a!" &amp; ADDRESS(ROW()-1, COLUMN(), 4)), ""), ""), $B$2)</f>
        <v/>
      </c>
      <c r="F241">
        <f>IF(TRUE, IF(ROW()&lt;COUNTA(SP_2a!$A:$A)+2, IF(INDIRECT("SP_2a!" &amp; ADDRESS(ROW()-1, COLUMN(), 4))&lt;&gt;"", IF(INDIRECT("SP_2a!" &amp; ADDRESS(ROW()-1, COLUMN(), 4))=0, "", IF(INDIRECT("SP_2a!" &amp; ADDRESS(ROW()-1, COLUMN(), 4))=1, "X", INDIRECT("SP_2a!" &amp; ADDRESS(ROW()-1, COLUMN(), 4)))), ""), ""), $B$2)</f>
        <v/>
      </c>
      <c r="G241">
        <f>IF(TRUE, IF(ROW()&lt;COUNTA(SP_2a!$A:$A)+2, IF(INDIRECT("SP_2a!" &amp; ADDRESS(ROW()-1, COLUMN(), 4))&lt;&gt;"", IF(INDIRECT("SP_2a!" &amp; ADDRESS(ROW()-1, COLUMN(), 4))=0, "", IF(INDIRECT("SP_2a!" &amp; ADDRESS(ROW()-1, COLUMN(), 4))=1, "X", INDIRECT("SP_2a!" &amp; ADDRESS(ROW()-1, COLUMN(), 4)))), ""), ""), $B$2)</f>
        <v/>
      </c>
      <c r="H241">
        <f>IF(TRUE, IF(ROW()&lt;COUNTA(SP_2a!$A:$A)+2, IF(INDIRECT("SP_2a!" &amp; ADDRESS(ROW()-1, COLUMN(), 4))&lt;&gt;"", INDIRECT("SP_2a!" &amp; ADDRESS(ROW()-1, COLUMN(), 4)), ""), ""), $B$2)</f>
        <v/>
      </c>
      <c r="I241">
        <f>IF(TRUE, IF(ROW()&lt;COUNTA(SP_2a!$A:$A)+2, IF(INDIRECT("SP_2a!" &amp; ADDRESS(ROW()-1, COLUMN(), 4))&lt;&gt;"", INDIRECT("SP_2a!" &amp; ADDRESS(ROW()-1, COLUMN(), 4)), ""), ""), $B$2)</f>
        <v/>
      </c>
      <c r="J241">
        <f>IF(TRUE, IF(ROW()&lt;COUNTA(SP_2a!$A:$A)+2, IF(INDIRECT("SP_2a!" &amp; ADDRESS(ROW()-1, COLUMN(), 4))&lt;&gt;"", INDIRECT("SP_2a!" &amp; ADDRESS(ROW()-1, COLUMN(), 4)), ""), ""), $B$2)</f>
        <v/>
      </c>
      <c r="K241">
        <f>IF(TRUE, IF(ROW()&lt;COUNTA(SP_2a!$A:$A)+2, IF(INDIRECT("SP_2a!" &amp; ADDRESS(ROW()-1, COLUMN(), 4))&lt;&gt;"", INDIRECT("SP_2a!" &amp; ADDRESS(ROW()-1, COLUMN(), 4)), ""), ""), $B$2)</f>
        <v/>
      </c>
      <c r="L241">
        <f>IF(TRUE, IF(ROW()&lt;COUNTA(SP_2a!$A:$A)+2, IF(INDIRECT("SP_2a!" &amp; ADDRESS(ROW()-1, COLUMN(), 4))&lt;&gt;"", INDIRECT("SP_2a!" &amp; ADDRESS(ROW()-1, COLUMN(), 4)), ""), ""), $B$2)</f>
        <v/>
      </c>
      <c r="M241">
        <f>IF(TRUE, IF(ROW()&lt;COUNTA(SP_2a!$A:$A)+2, IF(INDIRECT("SP_2a!" &amp; ADDRESS(ROW()-1, COLUMN(), 4))&lt;&gt;"", IF(INDIRECT("SP_2a!" &amp; ADDRESS(ROW()-1, COLUMN(), 4))=0, "", INDIRECT("SP_2a!" &amp; ADDRESS(ROW()-1, COLUMN(), 4))), ""), ""), $B$2)</f>
        <v/>
      </c>
      <c r="N241">
        <f>IF(TRUE, IF(ROW()&lt;COUNTA(SP_2a!$A:$A)+2, IF(INDIRECT("SP_2a!" &amp; ADDRESS(ROW()-1, COLUMN(), 4))&lt;&gt;"", INDIRECT("SP_2a!" &amp; ADDRESS(ROW()-1, COLUMN(), 4)), ""), ""), $B$2)</f>
        <v/>
      </c>
      <c r="O241">
        <f>IF(TRUE, IF(ROW()&lt;COUNTA(SP_2a!$A:$A)+2, IF(INDIRECT("SP_2a!" &amp; ADDRESS(ROW()-1, COLUMN(), 4))&lt;&gt;"", INDIRECT("SP_2a!" &amp; ADDRESS(ROW()-1, COLUMN(), 4)), ""), ""), $B$2)</f>
        <v/>
      </c>
      <c r="P241">
        <f>IF(TRUE, IF(ROW()&lt;COUNTA(SP_2b!$A:$A)+2, IF(INDIRECT("SP_2b!" &amp; ADDRESS(ROW()-1, COLUMN()-4, 4))&lt;&gt;"", INDIRECT("SP_2b!" &amp; ADDRESS(ROW()-1, COLUMN()-4, 4)), ""), ""), $B$2)</f>
        <v/>
      </c>
      <c r="Q241">
        <f>IF(TRUE, IF(ROW()&lt;COUNTA(SP_2b!$A:$A)+2, IF(INDIRECT("SP_2b!" &amp; ADDRESS(ROW()-1, COLUMN()-4, 4))&lt;&gt;"", INDIRECT("SP_2b!" &amp; ADDRESS(ROW()-1, COLUMN()-4, 4)), ""), ""), $B$2)</f>
        <v/>
      </c>
      <c r="R241">
        <f>IF(TRUE, IF(ROW()&lt;COUNTA(SP_2b!$A:$A)+2, IF(INDIRECT("SP_2b!" &amp; ADDRESS(ROW()-1, COLUMN()-4, 4))&lt;&gt;"", INDIRECT("SP_2b!" &amp; ADDRESS(ROW()-1, COLUMN()-4, 4)), ""), ""), $B$2)</f>
        <v/>
      </c>
      <c r="S241">
        <f>IF(TRUE, IF(ROW()&lt;COUNTA(SP_2b!$A:$A)+2, IF(INDIRECT("SP_2b!" &amp; ADDRESS(ROW()-1, COLUMN()-4, 4))&lt;&gt;"", INDIRECT("SP_2b!" &amp; ADDRESS(ROW()-1, COLUMN()-4, 4)), ""), ""), $B$2)</f>
        <v/>
      </c>
      <c r="T241">
        <f>IF(TRUE, IF(ROW()&lt;COUNTA(SP_2b!$A:$A)+2, IF(INDIRECT("SP_2b!" &amp; ADDRESS(ROW()-1, COLUMN()-4, 4))&lt;&gt;"", INDIRECT("SP_2b!" &amp; ADDRESS(ROW()-1, COLUMN()-4, 4)), ""), ""), $B$2)</f>
        <v/>
      </c>
      <c r="U241">
        <f>IF(TRUE, IF(ROW()&lt;COUNTA(SP_2b!$A:$A)+2, IF(INDIRECT("SP_2b!" &amp; ADDRESS(ROW()-1, COLUMN()-4, 4))&lt;&gt;"", INDIRECT("SP_2b!" &amp; ADDRESS(ROW()-1, COLUMN()-4, 4)), ""), ""), $B$2)</f>
        <v/>
      </c>
      <c r="V241">
        <f>IF(TRUE, IF(ROW()&lt;COUNTA(SP_2b!$A:$A)+2, IF(INDIRECT("SP_2b!" &amp; ADDRESS(ROW()-1, COLUMN()-4, 4))&lt;&gt;"", INDIRECT("SP_2b!" &amp; ADDRESS(ROW()-1, COLUMN()-4, 4)), ""), ""), $B$2)</f>
        <v/>
      </c>
      <c r="W241">
        <f>IF(TRUE, IF(ROW()&lt;COUNTA(SP_2b!$A:$A)+2, IF(INDIRECT("SP_2b!" &amp; ADDRESS(ROW()-1, COLUMN()-4, 4))&lt;&gt;"", INDIRECT("SP_2b!" &amp; ADDRESS(ROW()-1, COLUMN()-4, 4)), ""), ""), $B$2)</f>
        <v/>
      </c>
      <c r="X241">
        <f>IF(TRUE, IF(ROW()&lt;COUNTA(SP_2b!$A:$A)+2, IF(INDIRECT("SP_2b!" &amp; ADDRESS(ROW()-1, COLUMN()-4, 4))&lt;&gt;"", INDIRECT("SP_2b!" &amp; ADDRESS(ROW()-1, COLUMN()-4, 4)), ""), ""), $B$2)</f>
        <v/>
      </c>
      <c r="Y241">
        <f>IF(TRUE, IF(ROW()&lt;COUNTA(SP_2b!$A:$A)+2, IF(INDIRECT("SP_2b!" &amp; ADDRESS(ROW()-1, COLUMN()-4, 4))&lt;&gt;"", INDIRECT("SP_2b!" &amp; ADDRESS(ROW()-1, COLUMN()-4, 4)), ""), ""), $B$2)</f>
        <v/>
      </c>
      <c r="Z241">
        <f>IF(TRUE, IF(ROW()&lt;COUNTA(SP_2b!$A:$A)+2, IF(INDIRECT("SP_2b!" &amp; ADDRESS(ROW()-1, COLUMN()-4, 4))&lt;&gt;"", INDIRECT("SP_2b!" &amp; ADDRESS(ROW()-1, COLUMN()-4, 4)), ""), ""), $B$2)</f>
        <v/>
      </c>
      <c r="AA241">
        <f>IF(TRUE, IF(ROW()&lt;COUNTA(SP_2b!$A:$A)+2, IF(INDIRECT("SP_2b!" &amp; ADDRESS(ROW()-1, COLUMN()-4, 4))&lt;&gt;"", INDIRECT("SP_2b!" &amp; ADDRESS(ROW()-1, COLUMN()-4, 4)), ""), ""), $B$2)</f>
        <v/>
      </c>
      <c r="AB241">
        <f>IF(TRUE, IF(ROW()&lt;COUNTA(SP_2b!$A:$A)+2, IF(INDIRECT("SP_2b!" &amp; ADDRESS(ROW()-1, COLUMN()-4, 4))&lt;&gt;"", INDIRECT("SP_2b!" &amp; ADDRESS(ROW()-1, COLUMN()-4, 4)), ""), ""), $B$2)</f>
        <v/>
      </c>
      <c r="AC241">
        <f>IF(TRUE, IF(ROW()&lt;COUNTA(SP_2b!$A:$A)+2, IF(INDIRECT("SP_2b!" &amp; ADDRESS(ROW()-1, COLUMN()-4, 4))&lt;&gt;"", INDIRECT("SP_2b!" &amp; ADDRESS(ROW()-1, COLUMN()-4, 4)), ""), ""), $B$2)</f>
        <v/>
      </c>
      <c r="AD241">
        <f>IF(TRUE, IF(ROW()&lt;COUNTA(SP_2b!$A:$A)+2, IF(INDIRECT("SP_2b!" &amp; ADDRESS(ROW()-1, COLUMN()-4, 4))&lt;&gt;"", INDIRECT("SP_2b!" &amp; ADDRESS(ROW()-1, COLUMN()-4, 4)), ""), ""), $B$2)</f>
        <v/>
      </c>
    </row>
    <row r="242">
      <c r="A242">
        <f>IF(TRUE, IF(ROW()&lt;COUNTA(SP_2a!$A:$A)+2, IF(INDIRECT("SP_2a!" &amp; ADDRESS(ROW()-1, COLUMN(), 4))&lt;&gt;"", INDIRECT("SP_2a!" &amp; ADDRESS(ROW()-1, COLUMN(), 4)), ""), ""), $B$2)</f>
        <v/>
      </c>
      <c r="B242">
        <f>IF(TRUE, IF(ROW()&lt;COUNTA(SP_2a!$A:$A)+2, IF(INDIRECT("SP_2a!" &amp; ADDRESS(ROW()-1, COLUMN(), 4))&lt;&gt;"", INDIRECT("SP_2a!" &amp; ADDRESS(ROW()-1, COLUMN(), 4)), ""), ""), $B$2)</f>
        <v/>
      </c>
      <c r="C242">
        <f>IF(TRUE, IF(ROW()&lt;COUNTA(SP_2a!$A:$A)+2, IF(INDIRECT("SP_2a!" &amp; ADDRESS(ROW()-1, COLUMN(), 4))&lt;&gt;"", INDIRECT("SP_2a!" &amp; ADDRESS(ROW()-1, COLUMN(), 4)), ""), ""), $B$2)</f>
        <v/>
      </c>
      <c r="D242">
        <f>IF(TRUE, IF(ROW()&lt;COUNTA(SP_2a!$A:$A)+2, IF(INDIRECT("SP_2a!" &amp; ADDRESS(ROW()-1, COLUMN(), 4))&lt;&gt;"", INDIRECT("SP_2a!" &amp; ADDRESS(ROW()-1, COLUMN(), 4)), ""), ""), $B$2)</f>
        <v/>
      </c>
      <c r="E242">
        <f>IF(TRUE, IF(ROW()&lt;COUNTA(SP_2a!$A:$A)+2, IF(INDIRECT("SP_2a!" &amp; ADDRESS(ROW()-1, COLUMN(), 4))&lt;&gt;"", INDIRECT("SP_2a!" &amp; ADDRESS(ROW()-1, COLUMN(), 4)), ""), ""), $B$2)</f>
        <v/>
      </c>
      <c r="F242">
        <f>IF(TRUE, IF(ROW()&lt;COUNTA(SP_2a!$A:$A)+2, IF(INDIRECT("SP_2a!" &amp; ADDRESS(ROW()-1, COLUMN(), 4))&lt;&gt;"", IF(INDIRECT("SP_2a!" &amp; ADDRESS(ROW()-1, COLUMN(), 4))=0, "", IF(INDIRECT("SP_2a!" &amp; ADDRESS(ROW()-1, COLUMN(), 4))=1, "X", INDIRECT("SP_2a!" &amp; ADDRESS(ROW()-1, COLUMN(), 4)))), ""), ""), $B$2)</f>
        <v/>
      </c>
      <c r="G242">
        <f>IF(TRUE, IF(ROW()&lt;COUNTA(SP_2a!$A:$A)+2, IF(INDIRECT("SP_2a!" &amp; ADDRESS(ROW()-1, COLUMN(), 4))&lt;&gt;"", IF(INDIRECT("SP_2a!" &amp; ADDRESS(ROW()-1, COLUMN(), 4))=0, "", IF(INDIRECT("SP_2a!" &amp; ADDRESS(ROW()-1, COLUMN(), 4))=1, "X", INDIRECT("SP_2a!" &amp; ADDRESS(ROW()-1, COLUMN(), 4)))), ""), ""), $B$2)</f>
        <v/>
      </c>
      <c r="H242">
        <f>IF(TRUE, IF(ROW()&lt;COUNTA(SP_2a!$A:$A)+2, IF(INDIRECT("SP_2a!" &amp; ADDRESS(ROW()-1, COLUMN(), 4))&lt;&gt;"", INDIRECT("SP_2a!" &amp; ADDRESS(ROW()-1, COLUMN(), 4)), ""), ""), $B$2)</f>
        <v/>
      </c>
      <c r="I242">
        <f>IF(TRUE, IF(ROW()&lt;COUNTA(SP_2a!$A:$A)+2, IF(INDIRECT("SP_2a!" &amp; ADDRESS(ROW()-1, COLUMN(), 4))&lt;&gt;"", INDIRECT("SP_2a!" &amp; ADDRESS(ROW()-1, COLUMN(), 4)), ""), ""), $B$2)</f>
        <v/>
      </c>
      <c r="J242">
        <f>IF(TRUE, IF(ROW()&lt;COUNTA(SP_2a!$A:$A)+2, IF(INDIRECT("SP_2a!" &amp; ADDRESS(ROW()-1, COLUMN(), 4))&lt;&gt;"", INDIRECT("SP_2a!" &amp; ADDRESS(ROW()-1, COLUMN(), 4)), ""), ""), $B$2)</f>
        <v/>
      </c>
      <c r="K242">
        <f>IF(TRUE, IF(ROW()&lt;COUNTA(SP_2a!$A:$A)+2, IF(INDIRECT("SP_2a!" &amp; ADDRESS(ROW()-1, COLUMN(), 4))&lt;&gt;"", INDIRECT("SP_2a!" &amp; ADDRESS(ROW()-1, COLUMN(), 4)), ""), ""), $B$2)</f>
        <v/>
      </c>
      <c r="L242">
        <f>IF(TRUE, IF(ROW()&lt;COUNTA(SP_2a!$A:$A)+2, IF(INDIRECT("SP_2a!" &amp; ADDRESS(ROW()-1, COLUMN(), 4))&lt;&gt;"", INDIRECT("SP_2a!" &amp; ADDRESS(ROW()-1, COLUMN(), 4)), ""), ""), $B$2)</f>
        <v/>
      </c>
      <c r="M242">
        <f>IF(TRUE, IF(ROW()&lt;COUNTA(SP_2a!$A:$A)+2, IF(INDIRECT("SP_2a!" &amp; ADDRESS(ROW()-1, COLUMN(), 4))&lt;&gt;"", IF(INDIRECT("SP_2a!" &amp; ADDRESS(ROW()-1, COLUMN(), 4))=0, "", INDIRECT("SP_2a!" &amp; ADDRESS(ROW()-1, COLUMN(), 4))), ""), ""), $B$2)</f>
        <v/>
      </c>
      <c r="N242">
        <f>IF(TRUE, IF(ROW()&lt;COUNTA(SP_2a!$A:$A)+2, IF(INDIRECT("SP_2a!" &amp; ADDRESS(ROW()-1, COLUMN(), 4))&lt;&gt;"", INDIRECT("SP_2a!" &amp; ADDRESS(ROW()-1, COLUMN(), 4)), ""), ""), $B$2)</f>
        <v/>
      </c>
      <c r="O242">
        <f>IF(TRUE, IF(ROW()&lt;COUNTA(SP_2a!$A:$A)+2, IF(INDIRECT("SP_2a!" &amp; ADDRESS(ROW()-1, COLUMN(), 4))&lt;&gt;"", INDIRECT("SP_2a!" &amp; ADDRESS(ROW()-1, COLUMN(), 4)), ""), ""), $B$2)</f>
        <v/>
      </c>
      <c r="P242">
        <f>IF(TRUE, IF(ROW()&lt;COUNTA(SP_2b!$A:$A)+2, IF(INDIRECT("SP_2b!" &amp; ADDRESS(ROW()-1, COLUMN()-4, 4))&lt;&gt;"", INDIRECT("SP_2b!" &amp; ADDRESS(ROW()-1, COLUMN()-4, 4)), ""), ""), $B$2)</f>
        <v/>
      </c>
      <c r="Q242">
        <f>IF(TRUE, IF(ROW()&lt;COUNTA(SP_2b!$A:$A)+2, IF(INDIRECT("SP_2b!" &amp; ADDRESS(ROW()-1, COLUMN()-4, 4))&lt;&gt;"", INDIRECT("SP_2b!" &amp; ADDRESS(ROW()-1, COLUMN()-4, 4)), ""), ""), $B$2)</f>
        <v/>
      </c>
      <c r="R242">
        <f>IF(TRUE, IF(ROW()&lt;COUNTA(SP_2b!$A:$A)+2, IF(INDIRECT("SP_2b!" &amp; ADDRESS(ROW()-1, COLUMN()-4, 4))&lt;&gt;"", INDIRECT("SP_2b!" &amp; ADDRESS(ROW()-1, COLUMN()-4, 4)), ""), ""), $B$2)</f>
        <v/>
      </c>
      <c r="S242">
        <f>IF(TRUE, IF(ROW()&lt;COUNTA(SP_2b!$A:$A)+2, IF(INDIRECT("SP_2b!" &amp; ADDRESS(ROW()-1, COLUMN()-4, 4))&lt;&gt;"", INDIRECT("SP_2b!" &amp; ADDRESS(ROW()-1, COLUMN()-4, 4)), ""), ""), $B$2)</f>
        <v/>
      </c>
      <c r="T242">
        <f>IF(TRUE, IF(ROW()&lt;COUNTA(SP_2b!$A:$A)+2, IF(INDIRECT("SP_2b!" &amp; ADDRESS(ROW()-1, COLUMN()-4, 4))&lt;&gt;"", INDIRECT("SP_2b!" &amp; ADDRESS(ROW()-1, COLUMN()-4, 4)), ""), ""), $B$2)</f>
        <v/>
      </c>
      <c r="U242">
        <f>IF(TRUE, IF(ROW()&lt;COUNTA(SP_2b!$A:$A)+2, IF(INDIRECT("SP_2b!" &amp; ADDRESS(ROW()-1, COLUMN()-4, 4))&lt;&gt;"", INDIRECT("SP_2b!" &amp; ADDRESS(ROW()-1, COLUMN()-4, 4)), ""), ""), $B$2)</f>
        <v/>
      </c>
      <c r="V242">
        <f>IF(TRUE, IF(ROW()&lt;COUNTA(SP_2b!$A:$A)+2, IF(INDIRECT("SP_2b!" &amp; ADDRESS(ROW()-1, COLUMN()-4, 4))&lt;&gt;"", INDIRECT("SP_2b!" &amp; ADDRESS(ROW()-1, COLUMN()-4, 4)), ""), ""), $B$2)</f>
        <v/>
      </c>
      <c r="W242">
        <f>IF(TRUE, IF(ROW()&lt;COUNTA(SP_2b!$A:$A)+2, IF(INDIRECT("SP_2b!" &amp; ADDRESS(ROW()-1, COLUMN()-4, 4))&lt;&gt;"", INDIRECT("SP_2b!" &amp; ADDRESS(ROW()-1, COLUMN()-4, 4)), ""), ""), $B$2)</f>
        <v/>
      </c>
      <c r="X242">
        <f>IF(TRUE, IF(ROW()&lt;COUNTA(SP_2b!$A:$A)+2, IF(INDIRECT("SP_2b!" &amp; ADDRESS(ROW()-1, COLUMN()-4, 4))&lt;&gt;"", INDIRECT("SP_2b!" &amp; ADDRESS(ROW()-1, COLUMN()-4, 4)), ""), ""), $B$2)</f>
        <v/>
      </c>
      <c r="Y242">
        <f>IF(TRUE, IF(ROW()&lt;COUNTA(SP_2b!$A:$A)+2, IF(INDIRECT("SP_2b!" &amp; ADDRESS(ROW()-1, COLUMN()-4, 4))&lt;&gt;"", INDIRECT("SP_2b!" &amp; ADDRESS(ROW()-1, COLUMN()-4, 4)), ""), ""), $B$2)</f>
        <v/>
      </c>
      <c r="Z242">
        <f>IF(TRUE, IF(ROW()&lt;COUNTA(SP_2b!$A:$A)+2, IF(INDIRECT("SP_2b!" &amp; ADDRESS(ROW()-1, COLUMN()-4, 4))&lt;&gt;"", INDIRECT("SP_2b!" &amp; ADDRESS(ROW()-1, COLUMN()-4, 4)), ""), ""), $B$2)</f>
        <v/>
      </c>
      <c r="AA242">
        <f>IF(TRUE, IF(ROW()&lt;COUNTA(SP_2b!$A:$A)+2, IF(INDIRECT("SP_2b!" &amp; ADDRESS(ROW()-1, COLUMN()-4, 4))&lt;&gt;"", INDIRECT("SP_2b!" &amp; ADDRESS(ROW()-1, COLUMN()-4, 4)), ""), ""), $B$2)</f>
        <v/>
      </c>
      <c r="AB242">
        <f>IF(TRUE, IF(ROW()&lt;COUNTA(SP_2b!$A:$A)+2, IF(INDIRECT("SP_2b!" &amp; ADDRESS(ROW()-1, COLUMN()-4, 4))&lt;&gt;"", INDIRECT("SP_2b!" &amp; ADDRESS(ROW()-1, COLUMN()-4, 4)), ""), ""), $B$2)</f>
        <v/>
      </c>
      <c r="AC242">
        <f>IF(TRUE, IF(ROW()&lt;COUNTA(SP_2b!$A:$A)+2, IF(INDIRECT("SP_2b!" &amp; ADDRESS(ROW()-1, COLUMN()-4, 4))&lt;&gt;"", INDIRECT("SP_2b!" &amp; ADDRESS(ROW()-1, COLUMN()-4, 4)), ""), ""), $B$2)</f>
        <v/>
      </c>
      <c r="AD242">
        <f>IF(TRUE, IF(ROW()&lt;COUNTA(SP_2b!$A:$A)+2, IF(INDIRECT("SP_2b!" &amp; ADDRESS(ROW()-1, COLUMN()-4, 4))&lt;&gt;"", INDIRECT("SP_2b!" &amp; ADDRESS(ROW()-1, COLUMN()-4, 4)), ""), ""), $B$2)</f>
        <v/>
      </c>
    </row>
    <row r="243">
      <c r="A243">
        <f>IF(TRUE, IF(ROW()&lt;COUNTA(SP_2a!$A:$A)+2, IF(INDIRECT("SP_2a!" &amp; ADDRESS(ROW()-1, COLUMN(), 4))&lt;&gt;"", INDIRECT("SP_2a!" &amp; ADDRESS(ROW()-1, COLUMN(), 4)), ""), ""), $B$2)</f>
        <v/>
      </c>
      <c r="B243">
        <f>IF(TRUE, IF(ROW()&lt;COUNTA(SP_2a!$A:$A)+2, IF(INDIRECT("SP_2a!" &amp; ADDRESS(ROW()-1, COLUMN(), 4))&lt;&gt;"", INDIRECT("SP_2a!" &amp; ADDRESS(ROW()-1, COLUMN(), 4)), ""), ""), $B$2)</f>
        <v/>
      </c>
      <c r="C243">
        <f>IF(TRUE, IF(ROW()&lt;COUNTA(SP_2a!$A:$A)+2, IF(INDIRECT("SP_2a!" &amp; ADDRESS(ROW()-1, COLUMN(), 4))&lt;&gt;"", INDIRECT("SP_2a!" &amp; ADDRESS(ROW()-1, COLUMN(), 4)), ""), ""), $B$2)</f>
        <v/>
      </c>
      <c r="D243">
        <f>IF(TRUE, IF(ROW()&lt;COUNTA(SP_2a!$A:$A)+2, IF(INDIRECT("SP_2a!" &amp; ADDRESS(ROW()-1, COLUMN(), 4))&lt;&gt;"", INDIRECT("SP_2a!" &amp; ADDRESS(ROW()-1, COLUMN(), 4)), ""), ""), $B$2)</f>
        <v/>
      </c>
      <c r="E243">
        <f>IF(TRUE, IF(ROW()&lt;COUNTA(SP_2a!$A:$A)+2, IF(INDIRECT("SP_2a!" &amp; ADDRESS(ROW()-1, COLUMN(), 4))&lt;&gt;"", INDIRECT("SP_2a!" &amp; ADDRESS(ROW()-1, COLUMN(), 4)), ""), ""), $B$2)</f>
        <v/>
      </c>
      <c r="F243">
        <f>IF(TRUE, IF(ROW()&lt;COUNTA(SP_2a!$A:$A)+2, IF(INDIRECT("SP_2a!" &amp; ADDRESS(ROW()-1, COLUMN(), 4))&lt;&gt;"", IF(INDIRECT("SP_2a!" &amp; ADDRESS(ROW()-1, COLUMN(), 4))=0, "", IF(INDIRECT("SP_2a!" &amp; ADDRESS(ROW()-1, COLUMN(), 4))=1, "X", INDIRECT("SP_2a!" &amp; ADDRESS(ROW()-1, COLUMN(), 4)))), ""), ""), $B$2)</f>
        <v/>
      </c>
      <c r="G243">
        <f>IF(TRUE, IF(ROW()&lt;COUNTA(SP_2a!$A:$A)+2, IF(INDIRECT("SP_2a!" &amp; ADDRESS(ROW()-1, COLUMN(), 4))&lt;&gt;"", IF(INDIRECT("SP_2a!" &amp; ADDRESS(ROW()-1, COLUMN(), 4))=0, "", IF(INDIRECT("SP_2a!" &amp; ADDRESS(ROW()-1, COLUMN(), 4))=1, "X", INDIRECT("SP_2a!" &amp; ADDRESS(ROW()-1, COLUMN(), 4)))), ""), ""), $B$2)</f>
        <v/>
      </c>
      <c r="H243">
        <f>IF(TRUE, IF(ROW()&lt;COUNTA(SP_2a!$A:$A)+2, IF(INDIRECT("SP_2a!" &amp; ADDRESS(ROW()-1, COLUMN(), 4))&lt;&gt;"", INDIRECT("SP_2a!" &amp; ADDRESS(ROW()-1, COLUMN(), 4)), ""), ""), $B$2)</f>
        <v/>
      </c>
      <c r="I243">
        <f>IF(TRUE, IF(ROW()&lt;COUNTA(SP_2a!$A:$A)+2, IF(INDIRECT("SP_2a!" &amp; ADDRESS(ROW()-1, COLUMN(), 4))&lt;&gt;"", INDIRECT("SP_2a!" &amp; ADDRESS(ROW()-1, COLUMN(), 4)), ""), ""), $B$2)</f>
        <v/>
      </c>
      <c r="J243">
        <f>IF(TRUE, IF(ROW()&lt;COUNTA(SP_2a!$A:$A)+2, IF(INDIRECT("SP_2a!" &amp; ADDRESS(ROW()-1, COLUMN(), 4))&lt;&gt;"", INDIRECT("SP_2a!" &amp; ADDRESS(ROW()-1, COLUMN(), 4)), ""), ""), $B$2)</f>
        <v/>
      </c>
      <c r="K243">
        <f>IF(TRUE, IF(ROW()&lt;COUNTA(SP_2a!$A:$A)+2, IF(INDIRECT("SP_2a!" &amp; ADDRESS(ROW()-1, COLUMN(), 4))&lt;&gt;"", INDIRECT("SP_2a!" &amp; ADDRESS(ROW()-1, COLUMN(), 4)), ""), ""), $B$2)</f>
        <v/>
      </c>
      <c r="L243">
        <f>IF(TRUE, IF(ROW()&lt;COUNTA(SP_2a!$A:$A)+2, IF(INDIRECT("SP_2a!" &amp; ADDRESS(ROW()-1, COLUMN(), 4))&lt;&gt;"", INDIRECT("SP_2a!" &amp; ADDRESS(ROW()-1, COLUMN(), 4)), ""), ""), $B$2)</f>
        <v/>
      </c>
      <c r="M243">
        <f>IF(TRUE, IF(ROW()&lt;COUNTA(SP_2a!$A:$A)+2, IF(INDIRECT("SP_2a!" &amp; ADDRESS(ROW()-1, COLUMN(), 4))&lt;&gt;"", IF(INDIRECT("SP_2a!" &amp; ADDRESS(ROW()-1, COLUMN(), 4))=0, "", INDIRECT("SP_2a!" &amp; ADDRESS(ROW()-1, COLUMN(), 4))), ""), ""), $B$2)</f>
        <v/>
      </c>
      <c r="N243">
        <f>IF(TRUE, IF(ROW()&lt;COUNTA(SP_2a!$A:$A)+2, IF(INDIRECT("SP_2a!" &amp; ADDRESS(ROW()-1, COLUMN(), 4))&lt;&gt;"", INDIRECT("SP_2a!" &amp; ADDRESS(ROW()-1, COLUMN(), 4)), ""), ""), $B$2)</f>
        <v/>
      </c>
      <c r="O243">
        <f>IF(TRUE, IF(ROW()&lt;COUNTA(SP_2a!$A:$A)+2, IF(INDIRECT("SP_2a!" &amp; ADDRESS(ROW()-1, COLUMN(), 4))&lt;&gt;"", INDIRECT("SP_2a!" &amp; ADDRESS(ROW()-1, COLUMN(), 4)), ""), ""), $B$2)</f>
        <v/>
      </c>
      <c r="P243">
        <f>IF(TRUE, IF(ROW()&lt;COUNTA(SP_2b!$A:$A)+2, IF(INDIRECT("SP_2b!" &amp; ADDRESS(ROW()-1, COLUMN()-4, 4))&lt;&gt;"", INDIRECT("SP_2b!" &amp; ADDRESS(ROW()-1, COLUMN()-4, 4)), ""), ""), $B$2)</f>
        <v/>
      </c>
      <c r="Q243">
        <f>IF(TRUE, IF(ROW()&lt;COUNTA(SP_2b!$A:$A)+2, IF(INDIRECT("SP_2b!" &amp; ADDRESS(ROW()-1, COLUMN()-4, 4))&lt;&gt;"", INDIRECT("SP_2b!" &amp; ADDRESS(ROW()-1, COLUMN()-4, 4)), ""), ""), $B$2)</f>
        <v/>
      </c>
      <c r="R243">
        <f>IF(TRUE, IF(ROW()&lt;COUNTA(SP_2b!$A:$A)+2, IF(INDIRECT("SP_2b!" &amp; ADDRESS(ROW()-1, COLUMN()-4, 4))&lt;&gt;"", INDIRECT("SP_2b!" &amp; ADDRESS(ROW()-1, COLUMN()-4, 4)), ""), ""), $B$2)</f>
        <v/>
      </c>
      <c r="S243">
        <f>IF(TRUE, IF(ROW()&lt;COUNTA(SP_2b!$A:$A)+2, IF(INDIRECT("SP_2b!" &amp; ADDRESS(ROW()-1, COLUMN()-4, 4))&lt;&gt;"", INDIRECT("SP_2b!" &amp; ADDRESS(ROW()-1, COLUMN()-4, 4)), ""), ""), $B$2)</f>
        <v/>
      </c>
      <c r="T243">
        <f>IF(TRUE, IF(ROW()&lt;COUNTA(SP_2b!$A:$A)+2, IF(INDIRECT("SP_2b!" &amp; ADDRESS(ROW()-1, COLUMN()-4, 4))&lt;&gt;"", INDIRECT("SP_2b!" &amp; ADDRESS(ROW()-1, COLUMN()-4, 4)), ""), ""), $B$2)</f>
        <v/>
      </c>
      <c r="U243">
        <f>IF(TRUE, IF(ROW()&lt;COUNTA(SP_2b!$A:$A)+2, IF(INDIRECT("SP_2b!" &amp; ADDRESS(ROW()-1, COLUMN()-4, 4))&lt;&gt;"", INDIRECT("SP_2b!" &amp; ADDRESS(ROW()-1, COLUMN()-4, 4)), ""), ""), $B$2)</f>
        <v/>
      </c>
      <c r="V243">
        <f>IF(TRUE, IF(ROW()&lt;COUNTA(SP_2b!$A:$A)+2, IF(INDIRECT("SP_2b!" &amp; ADDRESS(ROW()-1, COLUMN()-4, 4))&lt;&gt;"", INDIRECT("SP_2b!" &amp; ADDRESS(ROW()-1, COLUMN()-4, 4)), ""), ""), $B$2)</f>
        <v/>
      </c>
      <c r="W243">
        <f>IF(TRUE, IF(ROW()&lt;COUNTA(SP_2b!$A:$A)+2, IF(INDIRECT("SP_2b!" &amp; ADDRESS(ROW()-1, COLUMN()-4, 4))&lt;&gt;"", INDIRECT("SP_2b!" &amp; ADDRESS(ROW()-1, COLUMN()-4, 4)), ""), ""), $B$2)</f>
        <v/>
      </c>
      <c r="X243">
        <f>IF(TRUE, IF(ROW()&lt;COUNTA(SP_2b!$A:$A)+2, IF(INDIRECT("SP_2b!" &amp; ADDRESS(ROW()-1, COLUMN()-4, 4))&lt;&gt;"", INDIRECT("SP_2b!" &amp; ADDRESS(ROW()-1, COLUMN()-4, 4)), ""), ""), $B$2)</f>
        <v/>
      </c>
      <c r="Y243">
        <f>IF(TRUE, IF(ROW()&lt;COUNTA(SP_2b!$A:$A)+2, IF(INDIRECT("SP_2b!" &amp; ADDRESS(ROW()-1, COLUMN()-4, 4))&lt;&gt;"", INDIRECT("SP_2b!" &amp; ADDRESS(ROW()-1, COLUMN()-4, 4)), ""), ""), $B$2)</f>
        <v/>
      </c>
      <c r="Z243">
        <f>IF(TRUE, IF(ROW()&lt;COUNTA(SP_2b!$A:$A)+2, IF(INDIRECT("SP_2b!" &amp; ADDRESS(ROW()-1, COLUMN()-4, 4))&lt;&gt;"", INDIRECT("SP_2b!" &amp; ADDRESS(ROW()-1, COLUMN()-4, 4)), ""), ""), $B$2)</f>
        <v/>
      </c>
      <c r="AA243">
        <f>IF(TRUE, IF(ROW()&lt;COUNTA(SP_2b!$A:$A)+2, IF(INDIRECT("SP_2b!" &amp; ADDRESS(ROW()-1, COLUMN()-4, 4))&lt;&gt;"", INDIRECT("SP_2b!" &amp; ADDRESS(ROW()-1, COLUMN()-4, 4)), ""), ""), $B$2)</f>
        <v/>
      </c>
      <c r="AB243">
        <f>IF(TRUE, IF(ROW()&lt;COUNTA(SP_2b!$A:$A)+2, IF(INDIRECT("SP_2b!" &amp; ADDRESS(ROW()-1, COLUMN()-4, 4))&lt;&gt;"", INDIRECT("SP_2b!" &amp; ADDRESS(ROW()-1, COLUMN()-4, 4)), ""), ""), $B$2)</f>
        <v/>
      </c>
      <c r="AC243">
        <f>IF(TRUE, IF(ROW()&lt;COUNTA(SP_2b!$A:$A)+2, IF(INDIRECT("SP_2b!" &amp; ADDRESS(ROW()-1, COLUMN()-4, 4))&lt;&gt;"", INDIRECT("SP_2b!" &amp; ADDRESS(ROW()-1, COLUMN()-4, 4)), ""), ""), $B$2)</f>
        <v/>
      </c>
      <c r="AD243">
        <f>IF(TRUE, IF(ROW()&lt;COUNTA(SP_2b!$A:$A)+2, IF(INDIRECT("SP_2b!" &amp; ADDRESS(ROW()-1, COLUMN()-4, 4))&lt;&gt;"", INDIRECT("SP_2b!" &amp; ADDRESS(ROW()-1, COLUMN()-4, 4)), ""), ""), $B$2)</f>
        <v/>
      </c>
    </row>
    <row r="244">
      <c r="A244">
        <f>IF(TRUE, IF(ROW()&lt;COUNTA(SP_2a!$A:$A)+2, IF(INDIRECT("SP_2a!" &amp; ADDRESS(ROW()-1, COLUMN(), 4))&lt;&gt;"", INDIRECT("SP_2a!" &amp; ADDRESS(ROW()-1, COLUMN(), 4)), ""), ""), $B$2)</f>
        <v/>
      </c>
      <c r="B244">
        <f>IF(TRUE, IF(ROW()&lt;COUNTA(SP_2a!$A:$A)+2, IF(INDIRECT("SP_2a!" &amp; ADDRESS(ROW()-1, COLUMN(), 4))&lt;&gt;"", INDIRECT("SP_2a!" &amp; ADDRESS(ROW()-1, COLUMN(), 4)), ""), ""), $B$2)</f>
        <v/>
      </c>
      <c r="C244">
        <f>IF(TRUE, IF(ROW()&lt;COUNTA(SP_2a!$A:$A)+2, IF(INDIRECT("SP_2a!" &amp; ADDRESS(ROW()-1, COLUMN(), 4))&lt;&gt;"", INDIRECT("SP_2a!" &amp; ADDRESS(ROW()-1, COLUMN(), 4)), ""), ""), $B$2)</f>
        <v/>
      </c>
      <c r="D244">
        <f>IF(TRUE, IF(ROW()&lt;COUNTA(SP_2a!$A:$A)+2, IF(INDIRECT("SP_2a!" &amp; ADDRESS(ROW()-1, COLUMN(), 4))&lt;&gt;"", INDIRECT("SP_2a!" &amp; ADDRESS(ROW()-1, COLUMN(), 4)), ""), ""), $B$2)</f>
        <v/>
      </c>
      <c r="E244">
        <f>IF(TRUE, IF(ROW()&lt;COUNTA(SP_2a!$A:$A)+2, IF(INDIRECT("SP_2a!" &amp; ADDRESS(ROW()-1, COLUMN(), 4))&lt;&gt;"", INDIRECT("SP_2a!" &amp; ADDRESS(ROW()-1, COLUMN(), 4)), ""), ""), $B$2)</f>
        <v/>
      </c>
      <c r="F244">
        <f>IF(TRUE, IF(ROW()&lt;COUNTA(SP_2a!$A:$A)+2, IF(INDIRECT("SP_2a!" &amp; ADDRESS(ROW()-1, COLUMN(), 4))&lt;&gt;"", IF(INDIRECT("SP_2a!" &amp; ADDRESS(ROW()-1, COLUMN(), 4))=0, "", IF(INDIRECT("SP_2a!" &amp; ADDRESS(ROW()-1, COLUMN(), 4))=1, "X", INDIRECT("SP_2a!" &amp; ADDRESS(ROW()-1, COLUMN(), 4)))), ""), ""), $B$2)</f>
        <v/>
      </c>
      <c r="G244">
        <f>IF(TRUE, IF(ROW()&lt;COUNTA(SP_2a!$A:$A)+2, IF(INDIRECT("SP_2a!" &amp; ADDRESS(ROW()-1, COLUMN(), 4))&lt;&gt;"", IF(INDIRECT("SP_2a!" &amp; ADDRESS(ROW()-1, COLUMN(), 4))=0, "", IF(INDIRECT("SP_2a!" &amp; ADDRESS(ROW()-1, COLUMN(), 4))=1, "X", INDIRECT("SP_2a!" &amp; ADDRESS(ROW()-1, COLUMN(), 4)))), ""), ""), $B$2)</f>
        <v/>
      </c>
      <c r="H244">
        <f>IF(TRUE, IF(ROW()&lt;COUNTA(SP_2a!$A:$A)+2, IF(INDIRECT("SP_2a!" &amp; ADDRESS(ROW()-1, COLUMN(), 4))&lt;&gt;"", INDIRECT("SP_2a!" &amp; ADDRESS(ROW()-1, COLUMN(), 4)), ""), ""), $B$2)</f>
        <v/>
      </c>
      <c r="I244">
        <f>IF(TRUE, IF(ROW()&lt;COUNTA(SP_2a!$A:$A)+2, IF(INDIRECT("SP_2a!" &amp; ADDRESS(ROW()-1, COLUMN(), 4))&lt;&gt;"", INDIRECT("SP_2a!" &amp; ADDRESS(ROW()-1, COLUMN(), 4)), ""), ""), $B$2)</f>
        <v/>
      </c>
      <c r="J244">
        <f>IF(TRUE, IF(ROW()&lt;COUNTA(SP_2a!$A:$A)+2, IF(INDIRECT("SP_2a!" &amp; ADDRESS(ROW()-1, COLUMN(), 4))&lt;&gt;"", INDIRECT("SP_2a!" &amp; ADDRESS(ROW()-1, COLUMN(), 4)), ""), ""), $B$2)</f>
        <v/>
      </c>
      <c r="K244">
        <f>IF(TRUE, IF(ROW()&lt;COUNTA(SP_2a!$A:$A)+2, IF(INDIRECT("SP_2a!" &amp; ADDRESS(ROW()-1, COLUMN(), 4))&lt;&gt;"", INDIRECT("SP_2a!" &amp; ADDRESS(ROW()-1, COLUMN(), 4)), ""), ""), $B$2)</f>
        <v/>
      </c>
      <c r="L244">
        <f>IF(TRUE, IF(ROW()&lt;COUNTA(SP_2a!$A:$A)+2, IF(INDIRECT("SP_2a!" &amp; ADDRESS(ROW()-1, COLUMN(), 4))&lt;&gt;"", INDIRECT("SP_2a!" &amp; ADDRESS(ROW()-1, COLUMN(), 4)), ""), ""), $B$2)</f>
        <v/>
      </c>
      <c r="M244">
        <f>IF(TRUE, IF(ROW()&lt;COUNTA(SP_2a!$A:$A)+2, IF(INDIRECT("SP_2a!" &amp; ADDRESS(ROW()-1, COLUMN(), 4))&lt;&gt;"", IF(INDIRECT("SP_2a!" &amp; ADDRESS(ROW()-1, COLUMN(), 4))=0, "", INDIRECT("SP_2a!" &amp; ADDRESS(ROW()-1, COLUMN(), 4))), ""), ""), $B$2)</f>
        <v/>
      </c>
      <c r="N244">
        <f>IF(TRUE, IF(ROW()&lt;COUNTA(SP_2a!$A:$A)+2, IF(INDIRECT("SP_2a!" &amp; ADDRESS(ROW()-1, COLUMN(), 4))&lt;&gt;"", INDIRECT("SP_2a!" &amp; ADDRESS(ROW()-1, COLUMN(), 4)), ""), ""), $B$2)</f>
        <v/>
      </c>
      <c r="O244">
        <f>IF(TRUE, IF(ROW()&lt;COUNTA(SP_2a!$A:$A)+2, IF(INDIRECT("SP_2a!" &amp; ADDRESS(ROW()-1, COLUMN(), 4))&lt;&gt;"", INDIRECT("SP_2a!" &amp; ADDRESS(ROW()-1, COLUMN(), 4)), ""), ""), $B$2)</f>
        <v/>
      </c>
      <c r="P244">
        <f>IF(TRUE, IF(ROW()&lt;COUNTA(SP_2b!$A:$A)+2, IF(INDIRECT("SP_2b!" &amp; ADDRESS(ROW()-1, COLUMN()-4, 4))&lt;&gt;"", INDIRECT("SP_2b!" &amp; ADDRESS(ROW()-1, COLUMN()-4, 4)), ""), ""), $B$2)</f>
        <v/>
      </c>
      <c r="Q244">
        <f>IF(TRUE, IF(ROW()&lt;COUNTA(SP_2b!$A:$A)+2, IF(INDIRECT("SP_2b!" &amp; ADDRESS(ROW()-1, COLUMN()-4, 4))&lt;&gt;"", INDIRECT("SP_2b!" &amp; ADDRESS(ROW()-1, COLUMN()-4, 4)), ""), ""), $B$2)</f>
        <v/>
      </c>
      <c r="R244">
        <f>IF(TRUE, IF(ROW()&lt;COUNTA(SP_2b!$A:$A)+2, IF(INDIRECT("SP_2b!" &amp; ADDRESS(ROW()-1, COLUMN()-4, 4))&lt;&gt;"", INDIRECT("SP_2b!" &amp; ADDRESS(ROW()-1, COLUMN()-4, 4)), ""), ""), $B$2)</f>
        <v/>
      </c>
      <c r="S244">
        <f>IF(TRUE, IF(ROW()&lt;COUNTA(SP_2b!$A:$A)+2, IF(INDIRECT("SP_2b!" &amp; ADDRESS(ROW()-1, COLUMN()-4, 4))&lt;&gt;"", INDIRECT("SP_2b!" &amp; ADDRESS(ROW()-1, COLUMN()-4, 4)), ""), ""), $B$2)</f>
        <v/>
      </c>
      <c r="T244">
        <f>IF(TRUE, IF(ROW()&lt;COUNTA(SP_2b!$A:$A)+2, IF(INDIRECT("SP_2b!" &amp; ADDRESS(ROW()-1, COLUMN()-4, 4))&lt;&gt;"", INDIRECT("SP_2b!" &amp; ADDRESS(ROW()-1, COLUMN()-4, 4)), ""), ""), $B$2)</f>
        <v/>
      </c>
      <c r="U244">
        <f>IF(TRUE, IF(ROW()&lt;COUNTA(SP_2b!$A:$A)+2, IF(INDIRECT("SP_2b!" &amp; ADDRESS(ROW()-1, COLUMN()-4, 4))&lt;&gt;"", INDIRECT("SP_2b!" &amp; ADDRESS(ROW()-1, COLUMN()-4, 4)), ""), ""), $B$2)</f>
        <v/>
      </c>
      <c r="V244">
        <f>IF(TRUE, IF(ROW()&lt;COUNTA(SP_2b!$A:$A)+2, IF(INDIRECT("SP_2b!" &amp; ADDRESS(ROW()-1, COLUMN()-4, 4))&lt;&gt;"", INDIRECT("SP_2b!" &amp; ADDRESS(ROW()-1, COLUMN()-4, 4)), ""), ""), $B$2)</f>
        <v/>
      </c>
      <c r="W244">
        <f>IF(TRUE, IF(ROW()&lt;COUNTA(SP_2b!$A:$A)+2, IF(INDIRECT("SP_2b!" &amp; ADDRESS(ROW()-1, COLUMN()-4, 4))&lt;&gt;"", INDIRECT("SP_2b!" &amp; ADDRESS(ROW()-1, COLUMN()-4, 4)), ""), ""), $B$2)</f>
        <v/>
      </c>
      <c r="X244">
        <f>IF(TRUE, IF(ROW()&lt;COUNTA(SP_2b!$A:$A)+2, IF(INDIRECT("SP_2b!" &amp; ADDRESS(ROW()-1, COLUMN()-4, 4))&lt;&gt;"", INDIRECT("SP_2b!" &amp; ADDRESS(ROW()-1, COLUMN()-4, 4)), ""), ""), $B$2)</f>
        <v/>
      </c>
      <c r="Y244">
        <f>IF(TRUE, IF(ROW()&lt;COUNTA(SP_2b!$A:$A)+2, IF(INDIRECT("SP_2b!" &amp; ADDRESS(ROW()-1, COLUMN()-4, 4))&lt;&gt;"", INDIRECT("SP_2b!" &amp; ADDRESS(ROW()-1, COLUMN()-4, 4)), ""), ""), $B$2)</f>
        <v/>
      </c>
      <c r="Z244">
        <f>IF(TRUE, IF(ROW()&lt;COUNTA(SP_2b!$A:$A)+2, IF(INDIRECT("SP_2b!" &amp; ADDRESS(ROW()-1, COLUMN()-4, 4))&lt;&gt;"", INDIRECT("SP_2b!" &amp; ADDRESS(ROW()-1, COLUMN()-4, 4)), ""), ""), $B$2)</f>
        <v/>
      </c>
      <c r="AA244">
        <f>IF(TRUE, IF(ROW()&lt;COUNTA(SP_2b!$A:$A)+2, IF(INDIRECT("SP_2b!" &amp; ADDRESS(ROW()-1, COLUMN()-4, 4))&lt;&gt;"", INDIRECT("SP_2b!" &amp; ADDRESS(ROW()-1, COLUMN()-4, 4)), ""), ""), $B$2)</f>
        <v/>
      </c>
      <c r="AB244">
        <f>IF(TRUE, IF(ROW()&lt;COUNTA(SP_2b!$A:$A)+2, IF(INDIRECT("SP_2b!" &amp; ADDRESS(ROW()-1, COLUMN()-4, 4))&lt;&gt;"", INDIRECT("SP_2b!" &amp; ADDRESS(ROW()-1, COLUMN()-4, 4)), ""), ""), $B$2)</f>
        <v/>
      </c>
      <c r="AC244">
        <f>IF(TRUE, IF(ROW()&lt;COUNTA(SP_2b!$A:$A)+2, IF(INDIRECT("SP_2b!" &amp; ADDRESS(ROW()-1, COLUMN()-4, 4))&lt;&gt;"", INDIRECT("SP_2b!" &amp; ADDRESS(ROW()-1, COLUMN()-4, 4)), ""), ""), $B$2)</f>
        <v/>
      </c>
      <c r="AD244">
        <f>IF(TRUE, IF(ROW()&lt;COUNTA(SP_2b!$A:$A)+2, IF(INDIRECT("SP_2b!" &amp; ADDRESS(ROW()-1, COLUMN()-4, 4))&lt;&gt;"", INDIRECT("SP_2b!" &amp; ADDRESS(ROW()-1, COLUMN()-4, 4)), ""), ""), $B$2)</f>
        <v/>
      </c>
    </row>
    <row r="245">
      <c r="A245">
        <f>IF(TRUE, IF(ROW()&lt;COUNTA(SP_2a!$A:$A)+2, IF(INDIRECT("SP_2a!" &amp; ADDRESS(ROW()-1, COLUMN(), 4))&lt;&gt;"", INDIRECT("SP_2a!" &amp; ADDRESS(ROW()-1, COLUMN(), 4)), ""), ""), $B$2)</f>
        <v/>
      </c>
      <c r="B245">
        <f>IF(TRUE, IF(ROW()&lt;COUNTA(SP_2a!$A:$A)+2, IF(INDIRECT("SP_2a!" &amp; ADDRESS(ROW()-1, COLUMN(), 4))&lt;&gt;"", INDIRECT("SP_2a!" &amp; ADDRESS(ROW()-1, COLUMN(), 4)), ""), ""), $B$2)</f>
        <v/>
      </c>
      <c r="C245">
        <f>IF(TRUE, IF(ROW()&lt;COUNTA(SP_2a!$A:$A)+2, IF(INDIRECT("SP_2a!" &amp; ADDRESS(ROW()-1, COLUMN(), 4))&lt;&gt;"", INDIRECT("SP_2a!" &amp; ADDRESS(ROW()-1, COLUMN(), 4)), ""), ""), $B$2)</f>
        <v/>
      </c>
      <c r="D245">
        <f>IF(TRUE, IF(ROW()&lt;COUNTA(SP_2a!$A:$A)+2, IF(INDIRECT("SP_2a!" &amp; ADDRESS(ROW()-1, COLUMN(), 4))&lt;&gt;"", INDIRECT("SP_2a!" &amp; ADDRESS(ROW()-1, COLUMN(), 4)), ""), ""), $B$2)</f>
        <v/>
      </c>
      <c r="E245">
        <f>IF(TRUE, IF(ROW()&lt;COUNTA(SP_2a!$A:$A)+2, IF(INDIRECT("SP_2a!" &amp; ADDRESS(ROW()-1, COLUMN(), 4))&lt;&gt;"", INDIRECT("SP_2a!" &amp; ADDRESS(ROW()-1, COLUMN(), 4)), ""), ""), $B$2)</f>
        <v/>
      </c>
      <c r="F245">
        <f>IF(TRUE, IF(ROW()&lt;COUNTA(SP_2a!$A:$A)+2, IF(INDIRECT("SP_2a!" &amp; ADDRESS(ROW()-1, COLUMN(), 4))&lt;&gt;"", IF(INDIRECT("SP_2a!" &amp; ADDRESS(ROW()-1, COLUMN(), 4))=0, "", IF(INDIRECT("SP_2a!" &amp; ADDRESS(ROW()-1, COLUMN(), 4))=1, "X", INDIRECT("SP_2a!" &amp; ADDRESS(ROW()-1, COLUMN(), 4)))), ""), ""), $B$2)</f>
        <v/>
      </c>
      <c r="G245">
        <f>IF(TRUE, IF(ROW()&lt;COUNTA(SP_2a!$A:$A)+2, IF(INDIRECT("SP_2a!" &amp; ADDRESS(ROW()-1, COLUMN(), 4))&lt;&gt;"", IF(INDIRECT("SP_2a!" &amp; ADDRESS(ROW()-1, COLUMN(), 4))=0, "", IF(INDIRECT("SP_2a!" &amp; ADDRESS(ROW()-1, COLUMN(), 4))=1, "X", INDIRECT("SP_2a!" &amp; ADDRESS(ROW()-1, COLUMN(), 4)))), ""), ""), $B$2)</f>
        <v/>
      </c>
      <c r="H245">
        <f>IF(TRUE, IF(ROW()&lt;COUNTA(SP_2a!$A:$A)+2, IF(INDIRECT("SP_2a!" &amp; ADDRESS(ROW()-1, COLUMN(), 4))&lt;&gt;"", INDIRECT("SP_2a!" &amp; ADDRESS(ROW()-1, COLUMN(), 4)), ""), ""), $B$2)</f>
        <v/>
      </c>
      <c r="I245">
        <f>IF(TRUE, IF(ROW()&lt;COUNTA(SP_2a!$A:$A)+2, IF(INDIRECT("SP_2a!" &amp; ADDRESS(ROW()-1, COLUMN(), 4))&lt;&gt;"", INDIRECT("SP_2a!" &amp; ADDRESS(ROW()-1, COLUMN(), 4)), ""), ""), $B$2)</f>
        <v/>
      </c>
      <c r="J245">
        <f>IF(TRUE, IF(ROW()&lt;COUNTA(SP_2a!$A:$A)+2, IF(INDIRECT("SP_2a!" &amp; ADDRESS(ROW()-1, COLUMN(), 4))&lt;&gt;"", INDIRECT("SP_2a!" &amp; ADDRESS(ROW()-1, COLUMN(), 4)), ""), ""), $B$2)</f>
        <v/>
      </c>
      <c r="K245">
        <f>IF(TRUE, IF(ROW()&lt;COUNTA(SP_2a!$A:$A)+2, IF(INDIRECT("SP_2a!" &amp; ADDRESS(ROW()-1, COLUMN(), 4))&lt;&gt;"", INDIRECT("SP_2a!" &amp; ADDRESS(ROW()-1, COLUMN(), 4)), ""), ""), $B$2)</f>
        <v/>
      </c>
      <c r="L245">
        <f>IF(TRUE, IF(ROW()&lt;COUNTA(SP_2a!$A:$A)+2, IF(INDIRECT("SP_2a!" &amp; ADDRESS(ROW()-1, COLUMN(), 4))&lt;&gt;"", INDIRECT("SP_2a!" &amp; ADDRESS(ROW()-1, COLUMN(), 4)), ""), ""), $B$2)</f>
        <v/>
      </c>
      <c r="M245">
        <f>IF(TRUE, IF(ROW()&lt;COUNTA(SP_2a!$A:$A)+2, IF(INDIRECT("SP_2a!" &amp; ADDRESS(ROW()-1, COLUMN(), 4))&lt;&gt;"", IF(INDIRECT("SP_2a!" &amp; ADDRESS(ROW()-1, COLUMN(), 4))=0, "", INDIRECT("SP_2a!" &amp; ADDRESS(ROW()-1, COLUMN(), 4))), ""), ""), $B$2)</f>
        <v/>
      </c>
      <c r="N245">
        <f>IF(TRUE, IF(ROW()&lt;COUNTA(SP_2a!$A:$A)+2, IF(INDIRECT("SP_2a!" &amp; ADDRESS(ROW()-1, COLUMN(), 4))&lt;&gt;"", INDIRECT("SP_2a!" &amp; ADDRESS(ROW()-1, COLUMN(), 4)), ""), ""), $B$2)</f>
        <v/>
      </c>
      <c r="O245">
        <f>IF(TRUE, IF(ROW()&lt;COUNTA(SP_2a!$A:$A)+2, IF(INDIRECT("SP_2a!" &amp; ADDRESS(ROW()-1, COLUMN(), 4))&lt;&gt;"", INDIRECT("SP_2a!" &amp; ADDRESS(ROW()-1, COLUMN(), 4)), ""), ""), $B$2)</f>
        <v/>
      </c>
      <c r="P245">
        <f>IF(TRUE, IF(ROW()&lt;COUNTA(SP_2b!$A:$A)+2, IF(INDIRECT("SP_2b!" &amp; ADDRESS(ROW()-1, COLUMN()-4, 4))&lt;&gt;"", INDIRECT("SP_2b!" &amp; ADDRESS(ROW()-1, COLUMN()-4, 4)), ""), ""), $B$2)</f>
        <v/>
      </c>
      <c r="Q245">
        <f>IF(TRUE, IF(ROW()&lt;COUNTA(SP_2b!$A:$A)+2, IF(INDIRECT("SP_2b!" &amp; ADDRESS(ROW()-1, COLUMN()-4, 4))&lt;&gt;"", INDIRECT("SP_2b!" &amp; ADDRESS(ROW()-1, COLUMN()-4, 4)), ""), ""), $B$2)</f>
        <v/>
      </c>
      <c r="R245">
        <f>IF(TRUE, IF(ROW()&lt;COUNTA(SP_2b!$A:$A)+2, IF(INDIRECT("SP_2b!" &amp; ADDRESS(ROW()-1, COLUMN()-4, 4))&lt;&gt;"", INDIRECT("SP_2b!" &amp; ADDRESS(ROW()-1, COLUMN()-4, 4)), ""), ""), $B$2)</f>
        <v/>
      </c>
      <c r="S245">
        <f>IF(TRUE, IF(ROW()&lt;COUNTA(SP_2b!$A:$A)+2, IF(INDIRECT("SP_2b!" &amp; ADDRESS(ROW()-1, COLUMN()-4, 4))&lt;&gt;"", INDIRECT("SP_2b!" &amp; ADDRESS(ROW()-1, COLUMN()-4, 4)), ""), ""), $B$2)</f>
        <v/>
      </c>
      <c r="T245">
        <f>IF(TRUE, IF(ROW()&lt;COUNTA(SP_2b!$A:$A)+2, IF(INDIRECT("SP_2b!" &amp; ADDRESS(ROW()-1, COLUMN()-4, 4))&lt;&gt;"", INDIRECT("SP_2b!" &amp; ADDRESS(ROW()-1, COLUMN()-4, 4)), ""), ""), $B$2)</f>
        <v/>
      </c>
      <c r="U245">
        <f>IF(TRUE, IF(ROW()&lt;COUNTA(SP_2b!$A:$A)+2, IF(INDIRECT("SP_2b!" &amp; ADDRESS(ROW()-1, COLUMN()-4, 4))&lt;&gt;"", INDIRECT("SP_2b!" &amp; ADDRESS(ROW()-1, COLUMN()-4, 4)), ""), ""), $B$2)</f>
        <v/>
      </c>
      <c r="V245">
        <f>IF(TRUE, IF(ROW()&lt;COUNTA(SP_2b!$A:$A)+2, IF(INDIRECT("SP_2b!" &amp; ADDRESS(ROW()-1, COLUMN()-4, 4))&lt;&gt;"", INDIRECT("SP_2b!" &amp; ADDRESS(ROW()-1, COLUMN()-4, 4)), ""), ""), $B$2)</f>
        <v/>
      </c>
      <c r="W245">
        <f>IF(TRUE, IF(ROW()&lt;COUNTA(SP_2b!$A:$A)+2, IF(INDIRECT("SP_2b!" &amp; ADDRESS(ROW()-1, COLUMN()-4, 4))&lt;&gt;"", INDIRECT("SP_2b!" &amp; ADDRESS(ROW()-1, COLUMN()-4, 4)), ""), ""), $B$2)</f>
        <v/>
      </c>
      <c r="X245">
        <f>IF(TRUE, IF(ROW()&lt;COUNTA(SP_2b!$A:$A)+2, IF(INDIRECT("SP_2b!" &amp; ADDRESS(ROW()-1, COLUMN()-4, 4))&lt;&gt;"", INDIRECT("SP_2b!" &amp; ADDRESS(ROW()-1, COLUMN()-4, 4)), ""), ""), $B$2)</f>
        <v/>
      </c>
      <c r="Y245">
        <f>IF(TRUE, IF(ROW()&lt;COUNTA(SP_2b!$A:$A)+2, IF(INDIRECT("SP_2b!" &amp; ADDRESS(ROW()-1, COLUMN()-4, 4))&lt;&gt;"", INDIRECT("SP_2b!" &amp; ADDRESS(ROW()-1, COLUMN()-4, 4)), ""), ""), $B$2)</f>
        <v/>
      </c>
      <c r="Z245">
        <f>IF(TRUE, IF(ROW()&lt;COUNTA(SP_2b!$A:$A)+2, IF(INDIRECT("SP_2b!" &amp; ADDRESS(ROW()-1, COLUMN()-4, 4))&lt;&gt;"", INDIRECT("SP_2b!" &amp; ADDRESS(ROW()-1, COLUMN()-4, 4)), ""), ""), $B$2)</f>
        <v/>
      </c>
      <c r="AA245">
        <f>IF(TRUE, IF(ROW()&lt;COUNTA(SP_2b!$A:$A)+2, IF(INDIRECT("SP_2b!" &amp; ADDRESS(ROW()-1, COLUMN()-4, 4))&lt;&gt;"", INDIRECT("SP_2b!" &amp; ADDRESS(ROW()-1, COLUMN()-4, 4)), ""), ""), $B$2)</f>
        <v/>
      </c>
      <c r="AB245">
        <f>IF(TRUE, IF(ROW()&lt;COUNTA(SP_2b!$A:$A)+2, IF(INDIRECT("SP_2b!" &amp; ADDRESS(ROW()-1, COLUMN()-4, 4))&lt;&gt;"", INDIRECT("SP_2b!" &amp; ADDRESS(ROW()-1, COLUMN()-4, 4)), ""), ""), $B$2)</f>
        <v/>
      </c>
      <c r="AC245">
        <f>IF(TRUE, IF(ROW()&lt;COUNTA(SP_2b!$A:$A)+2, IF(INDIRECT("SP_2b!" &amp; ADDRESS(ROW()-1, COLUMN()-4, 4))&lt;&gt;"", INDIRECT("SP_2b!" &amp; ADDRESS(ROW()-1, COLUMN()-4, 4)), ""), ""), $B$2)</f>
        <v/>
      </c>
      <c r="AD245">
        <f>IF(TRUE, IF(ROW()&lt;COUNTA(SP_2b!$A:$A)+2, IF(INDIRECT("SP_2b!" &amp; ADDRESS(ROW()-1, COLUMN()-4, 4))&lt;&gt;"", INDIRECT("SP_2b!" &amp; ADDRESS(ROW()-1, COLUMN()-4, 4)), ""), ""), $B$2)</f>
        <v/>
      </c>
    </row>
    <row r="246">
      <c r="A246">
        <f>IF(TRUE, IF(ROW()&lt;COUNTA(SP_2a!$A:$A)+2, IF(INDIRECT("SP_2a!" &amp; ADDRESS(ROW()-1, COLUMN(), 4))&lt;&gt;"", INDIRECT("SP_2a!" &amp; ADDRESS(ROW()-1, COLUMN(), 4)), ""), ""), $B$2)</f>
        <v/>
      </c>
      <c r="B246">
        <f>IF(TRUE, IF(ROW()&lt;COUNTA(SP_2a!$A:$A)+2, IF(INDIRECT("SP_2a!" &amp; ADDRESS(ROW()-1, COLUMN(), 4))&lt;&gt;"", INDIRECT("SP_2a!" &amp; ADDRESS(ROW()-1, COLUMN(), 4)), ""), ""), $B$2)</f>
        <v/>
      </c>
      <c r="C246">
        <f>IF(TRUE, IF(ROW()&lt;COUNTA(SP_2a!$A:$A)+2, IF(INDIRECT("SP_2a!" &amp; ADDRESS(ROW()-1, COLUMN(), 4))&lt;&gt;"", INDIRECT("SP_2a!" &amp; ADDRESS(ROW()-1, COLUMN(), 4)), ""), ""), $B$2)</f>
        <v/>
      </c>
      <c r="D246">
        <f>IF(TRUE, IF(ROW()&lt;COUNTA(SP_2a!$A:$A)+2, IF(INDIRECT("SP_2a!" &amp; ADDRESS(ROW()-1, COLUMN(), 4))&lt;&gt;"", INDIRECT("SP_2a!" &amp; ADDRESS(ROW()-1, COLUMN(), 4)), ""), ""), $B$2)</f>
        <v/>
      </c>
      <c r="E246">
        <f>IF(TRUE, IF(ROW()&lt;COUNTA(SP_2a!$A:$A)+2, IF(INDIRECT("SP_2a!" &amp; ADDRESS(ROW()-1, COLUMN(), 4))&lt;&gt;"", INDIRECT("SP_2a!" &amp; ADDRESS(ROW()-1, COLUMN(), 4)), ""), ""), $B$2)</f>
        <v/>
      </c>
      <c r="F246">
        <f>IF(TRUE, IF(ROW()&lt;COUNTA(SP_2a!$A:$A)+2, IF(INDIRECT("SP_2a!" &amp; ADDRESS(ROW()-1, COLUMN(), 4))&lt;&gt;"", IF(INDIRECT("SP_2a!" &amp; ADDRESS(ROW()-1, COLUMN(), 4))=0, "", IF(INDIRECT("SP_2a!" &amp; ADDRESS(ROW()-1, COLUMN(), 4))=1, "X", INDIRECT("SP_2a!" &amp; ADDRESS(ROW()-1, COLUMN(), 4)))), ""), ""), $B$2)</f>
        <v/>
      </c>
      <c r="G246">
        <f>IF(TRUE, IF(ROW()&lt;COUNTA(SP_2a!$A:$A)+2, IF(INDIRECT("SP_2a!" &amp; ADDRESS(ROW()-1, COLUMN(), 4))&lt;&gt;"", IF(INDIRECT("SP_2a!" &amp; ADDRESS(ROW()-1, COLUMN(), 4))=0, "", IF(INDIRECT("SP_2a!" &amp; ADDRESS(ROW()-1, COLUMN(), 4))=1, "X", INDIRECT("SP_2a!" &amp; ADDRESS(ROW()-1, COLUMN(), 4)))), ""), ""), $B$2)</f>
        <v/>
      </c>
      <c r="H246">
        <f>IF(TRUE, IF(ROW()&lt;COUNTA(SP_2a!$A:$A)+2, IF(INDIRECT("SP_2a!" &amp; ADDRESS(ROW()-1, COLUMN(), 4))&lt;&gt;"", INDIRECT("SP_2a!" &amp; ADDRESS(ROW()-1, COLUMN(), 4)), ""), ""), $B$2)</f>
        <v/>
      </c>
      <c r="I246">
        <f>IF(TRUE, IF(ROW()&lt;COUNTA(SP_2a!$A:$A)+2, IF(INDIRECT("SP_2a!" &amp; ADDRESS(ROW()-1, COLUMN(), 4))&lt;&gt;"", INDIRECT("SP_2a!" &amp; ADDRESS(ROW()-1, COLUMN(), 4)), ""), ""), $B$2)</f>
        <v/>
      </c>
      <c r="J246">
        <f>IF(TRUE, IF(ROW()&lt;COUNTA(SP_2a!$A:$A)+2, IF(INDIRECT("SP_2a!" &amp; ADDRESS(ROW()-1, COLUMN(), 4))&lt;&gt;"", INDIRECT("SP_2a!" &amp; ADDRESS(ROW()-1, COLUMN(), 4)), ""), ""), $B$2)</f>
        <v/>
      </c>
      <c r="K246">
        <f>IF(TRUE, IF(ROW()&lt;COUNTA(SP_2a!$A:$A)+2, IF(INDIRECT("SP_2a!" &amp; ADDRESS(ROW()-1, COLUMN(), 4))&lt;&gt;"", INDIRECT("SP_2a!" &amp; ADDRESS(ROW()-1, COLUMN(), 4)), ""), ""), $B$2)</f>
        <v/>
      </c>
      <c r="L246">
        <f>IF(TRUE, IF(ROW()&lt;COUNTA(SP_2a!$A:$A)+2, IF(INDIRECT("SP_2a!" &amp; ADDRESS(ROW()-1, COLUMN(), 4))&lt;&gt;"", INDIRECT("SP_2a!" &amp; ADDRESS(ROW()-1, COLUMN(), 4)), ""), ""), $B$2)</f>
        <v/>
      </c>
      <c r="M246">
        <f>IF(TRUE, IF(ROW()&lt;COUNTA(SP_2a!$A:$A)+2, IF(INDIRECT("SP_2a!" &amp; ADDRESS(ROW()-1, COLUMN(), 4))&lt;&gt;"", IF(INDIRECT("SP_2a!" &amp; ADDRESS(ROW()-1, COLUMN(), 4))=0, "", INDIRECT("SP_2a!" &amp; ADDRESS(ROW()-1, COLUMN(), 4))), ""), ""), $B$2)</f>
        <v/>
      </c>
      <c r="N246">
        <f>IF(TRUE, IF(ROW()&lt;COUNTA(SP_2a!$A:$A)+2, IF(INDIRECT("SP_2a!" &amp; ADDRESS(ROW()-1, COLUMN(), 4))&lt;&gt;"", INDIRECT("SP_2a!" &amp; ADDRESS(ROW()-1, COLUMN(), 4)), ""), ""), $B$2)</f>
        <v/>
      </c>
      <c r="O246">
        <f>IF(TRUE, IF(ROW()&lt;COUNTA(SP_2a!$A:$A)+2, IF(INDIRECT("SP_2a!" &amp; ADDRESS(ROW()-1, COLUMN(), 4))&lt;&gt;"", INDIRECT("SP_2a!" &amp; ADDRESS(ROW()-1, COLUMN(), 4)), ""), ""), $B$2)</f>
        <v/>
      </c>
      <c r="P246">
        <f>IF(TRUE, IF(ROW()&lt;COUNTA(SP_2b!$A:$A)+2, IF(INDIRECT("SP_2b!" &amp; ADDRESS(ROW()-1, COLUMN()-4, 4))&lt;&gt;"", INDIRECT("SP_2b!" &amp; ADDRESS(ROW()-1, COLUMN()-4, 4)), ""), ""), $B$2)</f>
        <v/>
      </c>
      <c r="Q246">
        <f>IF(TRUE, IF(ROW()&lt;COUNTA(SP_2b!$A:$A)+2, IF(INDIRECT("SP_2b!" &amp; ADDRESS(ROW()-1, COLUMN()-4, 4))&lt;&gt;"", INDIRECT("SP_2b!" &amp; ADDRESS(ROW()-1, COLUMN()-4, 4)), ""), ""), $B$2)</f>
        <v/>
      </c>
      <c r="R246">
        <f>IF(TRUE, IF(ROW()&lt;COUNTA(SP_2b!$A:$A)+2, IF(INDIRECT("SP_2b!" &amp; ADDRESS(ROW()-1, COLUMN()-4, 4))&lt;&gt;"", INDIRECT("SP_2b!" &amp; ADDRESS(ROW()-1, COLUMN()-4, 4)), ""), ""), $B$2)</f>
        <v/>
      </c>
      <c r="S246">
        <f>IF(TRUE, IF(ROW()&lt;COUNTA(SP_2b!$A:$A)+2, IF(INDIRECT("SP_2b!" &amp; ADDRESS(ROW()-1, COLUMN()-4, 4))&lt;&gt;"", INDIRECT("SP_2b!" &amp; ADDRESS(ROW()-1, COLUMN()-4, 4)), ""), ""), $B$2)</f>
        <v/>
      </c>
      <c r="T246">
        <f>IF(TRUE, IF(ROW()&lt;COUNTA(SP_2b!$A:$A)+2, IF(INDIRECT("SP_2b!" &amp; ADDRESS(ROW()-1, COLUMN()-4, 4))&lt;&gt;"", INDIRECT("SP_2b!" &amp; ADDRESS(ROW()-1, COLUMN()-4, 4)), ""), ""), $B$2)</f>
        <v/>
      </c>
      <c r="U246">
        <f>IF(TRUE, IF(ROW()&lt;COUNTA(SP_2b!$A:$A)+2, IF(INDIRECT("SP_2b!" &amp; ADDRESS(ROW()-1, COLUMN()-4, 4))&lt;&gt;"", INDIRECT("SP_2b!" &amp; ADDRESS(ROW()-1, COLUMN()-4, 4)), ""), ""), $B$2)</f>
        <v/>
      </c>
      <c r="V246">
        <f>IF(TRUE, IF(ROW()&lt;COUNTA(SP_2b!$A:$A)+2, IF(INDIRECT("SP_2b!" &amp; ADDRESS(ROW()-1, COLUMN()-4, 4))&lt;&gt;"", INDIRECT("SP_2b!" &amp; ADDRESS(ROW()-1, COLUMN()-4, 4)), ""), ""), $B$2)</f>
        <v/>
      </c>
      <c r="W246">
        <f>IF(TRUE, IF(ROW()&lt;COUNTA(SP_2b!$A:$A)+2, IF(INDIRECT("SP_2b!" &amp; ADDRESS(ROW()-1, COLUMN()-4, 4))&lt;&gt;"", INDIRECT("SP_2b!" &amp; ADDRESS(ROW()-1, COLUMN()-4, 4)), ""), ""), $B$2)</f>
        <v/>
      </c>
      <c r="X246">
        <f>IF(TRUE, IF(ROW()&lt;COUNTA(SP_2b!$A:$A)+2, IF(INDIRECT("SP_2b!" &amp; ADDRESS(ROW()-1, COLUMN()-4, 4))&lt;&gt;"", INDIRECT("SP_2b!" &amp; ADDRESS(ROW()-1, COLUMN()-4, 4)), ""), ""), $B$2)</f>
        <v/>
      </c>
      <c r="Y246">
        <f>IF(TRUE, IF(ROW()&lt;COUNTA(SP_2b!$A:$A)+2, IF(INDIRECT("SP_2b!" &amp; ADDRESS(ROW()-1, COLUMN()-4, 4))&lt;&gt;"", INDIRECT("SP_2b!" &amp; ADDRESS(ROW()-1, COLUMN()-4, 4)), ""), ""), $B$2)</f>
        <v/>
      </c>
      <c r="Z246">
        <f>IF(TRUE, IF(ROW()&lt;COUNTA(SP_2b!$A:$A)+2, IF(INDIRECT("SP_2b!" &amp; ADDRESS(ROW()-1, COLUMN()-4, 4))&lt;&gt;"", INDIRECT("SP_2b!" &amp; ADDRESS(ROW()-1, COLUMN()-4, 4)), ""), ""), $B$2)</f>
        <v/>
      </c>
      <c r="AA246">
        <f>IF(TRUE, IF(ROW()&lt;COUNTA(SP_2b!$A:$A)+2, IF(INDIRECT("SP_2b!" &amp; ADDRESS(ROW()-1, COLUMN()-4, 4))&lt;&gt;"", INDIRECT("SP_2b!" &amp; ADDRESS(ROW()-1, COLUMN()-4, 4)), ""), ""), $B$2)</f>
        <v/>
      </c>
      <c r="AB246">
        <f>IF(TRUE, IF(ROW()&lt;COUNTA(SP_2b!$A:$A)+2, IF(INDIRECT("SP_2b!" &amp; ADDRESS(ROW()-1, COLUMN()-4, 4))&lt;&gt;"", INDIRECT("SP_2b!" &amp; ADDRESS(ROW()-1, COLUMN()-4, 4)), ""), ""), $B$2)</f>
        <v/>
      </c>
      <c r="AC246">
        <f>IF(TRUE, IF(ROW()&lt;COUNTA(SP_2b!$A:$A)+2, IF(INDIRECT("SP_2b!" &amp; ADDRESS(ROW()-1, COLUMN()-4, 4))&lt;&gt;"", INDIRECT("SP_2b!" &amp; ADDRESS(ROW()-1, COLUMN()-4, 4)), ""), ""), $B$2)</f>
        <v/>
      </c>
      <c r="AD246">
        <f>IF(TRUE, IF(ROW()&lt;COUNTA(SP_2b!$A:$A)+2, IF(INDIRECT("SP_2b!" &amp; ADDRESS(ROW()-1, COLUMN()-4, 4))&lt;&gt;"", INDIRECT("SP_2b!" &amp; ADDRESS(ROW()-1, COLUMN()-4, 4)), ""), ""), $B$2)</f>
        <v/>
      </c>
    </row>
    <row r="247">
      <c r="A247">
        <f>IF(TRUE, IF(ROW()&lt;COUNTA(SP_2a!$A:$A)+2, IF(INDIRECT("SP_2a!" &amp; ADDRESS(ROW()-1, COLUMN(), 4))&lt;&gt;"", INDIRECT("SP_2a!" &amp; ADDRESS(ROW()-1, COLUMN(), 4)), ""), ""), $B$2)</f>
        <v/>
      </c>
      <c r="B247">
        <f>IF(TRUE, IF(ROW()&lt;COUNTA(SP_2a!$A:$A)+2, IF(INDIRECT("SP_2a!" &amp; ADDRESS(ROW()-1, COLUMN(), 4))&lt;&gt;"", INDIRECT("SP_2a!" &amp; ADDRESS(ROW()-1, COLUMN(), 4)), ""), ""), $B$2)</f>
        <v/>
      </c>
      <c r="C247">
        <f>IF(TRUE, IF(ROW()&lt;COUNTA(SP_2a!$A:$A)+2, IF(INDIRECT("SP_2a!" &amp; ADDRESS(ROW()-1, COLUMN(), 4))&lt;&gt;"", INDIRECT("SP_2a!" &amp; ADDRESS(ROW()-1, COLUMN(), 4)), ""), ""), $B$2)</f>
        <v/>
      </c>
      <c r="D247">
        <f>IF(TRUE, IF(ROW()&lt;COUNTA(SP_2a!$A:$A)+2, IF(INDIRECT("SP_2a!" &amp; ADDRESS(ROW()-1, COLUMN(), 4))&lt;&gt;"", INDIRECT("SP_2a!" &amp; ADDRESS(ROW()-1, COLUMN(), 4)), ""), ""), $B$2)</f>
        <v/>
      </c>
      <c r="E247">
        <f>IF(TRUE, IF(ROW()&lt;COUNTA(SP_2a!$A:$A)+2, IF(INDIRECT("SP_2a!" &amp; ADDRESS(ROW()-1, COLUMN(), 4))&lt;&gt;"", INDIRECT("SP_2a!" &amp; ADDRESS(ROW()-1, COLUMN(), 4)), ""), ""), $B$2)</f>
        <v/>
      </c>
      <c r="F247">
        <f>IF(TRUE, IF(ROW()&lt;COUNTA(SP_2a!$A:$A)+2, IF(INDIRECT("SP_2a!" &amp; ADDRESS(ROW()-1, COLUMN(), 4))&lt;&gt;"", IF(INDIRECT("SP_2a!" &amp; ADDRESS(ROW()-1, COLUMN(), 4))=0, "", IF(INDIRECT("SP_2a!" &amp; ADDRESS(ROW()-1, COLUMN(), 4))=1, "X", INDIRECT("SP_2a!" &amp; ADDRESS(ROW()-1, COLUMN(), 4)))), ""), ""), $B$2)</f>
        <v/>
      </c>
      <c r="G247">
        <f>IF(TRUE, IF(ROW()&lt;COUNTA(SP_2a!$A:$A)+2, IF(INDIRECT("SP_2a!" &amp; ADDRESS(ROW()-1, COLUMN(), 4))&lt;&gt;"", IF(INDIRECT("SP_2a!" &amp; ADDRESS(ROW()-1, COLUMN(), 4))=0, "", IF(INDIRECT("SP_2a!" &amp; ADDRESS(ROW()-1, COLUMN(), 4))=1, "X", INDIRECT("SP_2a!" &amp; ADDRESS(ROW()-1, COLUMN(), 4)))), ""), ""), $B$2)</f>
        <v/>
      </c>
      <c r="H247">
        <f>IF(TRUE, IF(ROW()&lt;COUNTA(SP_2a!$A:$A)+2, IF(INDIRECT("SP_2a!" &amp; ADDRESS(ROW()-1, COLUMN(), 4))&lt;&gt;"", INDIRECT("SP_2a!" &amp; ADDRESS(ROW()-1, COLUMN(), 4)), ""), ""), $B$2)</f>
        <v/>
      </c>
      <c r="I247">
        <f>IF(TRUE, IF(ROW()&lt;COUNTA(SP_2a!$A:$A)+2, IF(INDIRECT("SP_2a!" &amp; ADDRESS(ROW()-1, COLUMN(), 4))&lt;&gt;"", INDIRECT("SP_2a!" &amp; ADDRESS(ROW()-1, COLUMN(), 4)), ""), ""), $B$2)</f>
        <v/>
      </c>
      <c r="J247">
        <f>IF(TRUE, IF(ROW()&lt;COUNTA(SP_2a!$A:$A)+2, IF(INDIRECT("SP_2a!" &amp; ADDRESS(ROW()-1, COLUMN(), 4))&lt;&gt;"", INDIRECT("SP_2a!" &amp; ADDRESS(ROW()-1, COLUMN(), 4)), ""), ""), $B$2)</f>
        <v/>
      </c>
      <c r="K247">
        <f>IF(TRUE, IF(ROW()&lt;COUNTA(SP_2a!$A:$A)+2, IF(INDIRECT("SP_2a!" &amp; ADDRESS(ROW()-1, COLUMN(), 4))&lt;&gt;"", INDIRECT("SP_2a!" &amp; ADDRESS(ROW()-1, COLUMN(), 4)), ""), ""), $B$2)</f>
        <v/>
      </c>
      <c r="L247">
        <f>IF(TRUE, IF(ROW()&lt;COUNTA(SP_2a!$A:$A)+2, IF(INDIRECT("SP_2a!" &amp; ADDRESS(ROW()-1, COLUMN(), 4))&lt;&gt;"", INDIRECT("SP_2a!" &amp; ADDRESS(ROW()-1, COLUMN(), 4)), ""), ""), $B$2)</f>
        <v/>
      </c>
      <c r="M247">
        <f>IF(TRUE, IF(ROW()&lt;COUNTA(SP_2a!$A:$A)+2, IF(INDIRECT("SP_2a!" &amp; ADDRESS(ROW()-1, COLUMN(), 4))&lt;&gt;"", IF(INDIRECT("SP_2a!" &amp; ADDRESS(ROW()-1, COLUMN(), 4))=0, "", INDIRECT("SP_2a!" &amp; ADDRESS(ROW()-1, COLUMN(), 4))), ""), ""), $B$2)</f>
        <v/>
      </c>
      <c r="N247">
        <f>IF(TRUE, IF(ROW()&lt;COUNTA(SP_2a!$A:$A)+2, IF(INDIRECT("SP_2a!" &amp; ADDRESS(ROW()-1, COLUMN(), 4))&lt;&gt;"", INDIRECT("SP_2a!" &amp; ADDRESS(ROW()-1, COLUMN(), 4)), ""), ""), $B$2)</f>
        <v/>
      </c>
      <c r="O247">
        <f>IF(TRUE, IF(ROW()&lt;COUNTA(SP_2a!$A:$A)+2, IF(INDIRECT("SP_2a!" &amp; ADDRESS(ROW()-1, COLUMN(), 4))&lt;&gt;"", INDIRECT("SP_2a!" &amp; ADDRESS(ROW()-1, COLUMN(), 4)), ""), ""), $B$2)</f>
        <v/>
      </c>
      <c r="P247">
        <f>IF(TRUE, IF(ROW()&lt;COUNTA(SP_2b!$A:$A)+2, IF(INDIRECT("SP_2b!" &amp; ADDRESS(ROW()-1, COLUMN()-4, 4))&lt;&gt;"", INDIRECT("SP_2b!" &amp; ADDRESS(ROW()-1, COLUMN()-4, 4)), ""), ""), $B$2)</f>
        <v/>
      </c>
      <c r="Q247">
        <f>IF(TRUE, IF(ROW()&lt;COUNTA(SP_2b!$A:$A)+2, IF(INDIRECT("SP_2b!" &amp; ADDRESS(ROW()-1, COLUMN()-4, 4))&lt;&gt;"", INDIRECT("SP_2b!" &amp; ADDRESS(ROW()-1, COLUMN()-4, 4)), ""), ""), $B$2)</f>
        <v/>
      </c>
      <c r="R247">
        <f>IF(TRUE, IF(ROW()&lt;COUNTA(SP_2b!$A:$A)+2, IF(INDIRECT("SP_2b!" &amp; ADDRESS(ROW()-1, COLUMN()-4, 4))&lt;&gt;"", INDIRECT("SP_2b!" &amp; ADDRESS(ROW()-1, COLUMN()-4, 4)), ""), ""), $B$2)</f>
        <v/>
      </c>
      <c r="S247">
        <f>IF(TRUE, IF(ROW()&lt;COUNTA(SP_2b!$A:$A)+2, IF(INDIRECT("SP_2b!" &amp; ADDRESS(ROW()-1, COLUMN()-4, 4))&lt;&gt;"", INDIRECT("SP_2b!" &amp; ADDRESS(ROW()-1, COLUMN()-4, 4)), ""), ""), $B$2)</f>
        <v/>
      </c>
      <c r="T247">
        <f>IF(TRUE, IF(ROW()&lt;COUNTA(SP_2b!$A:$A)+2, IF(INDIRECT("SP_2b!" &amp; ADDRESS(ROW()-1, COLUMN()-4, 4))&lt;&gt;"", INDIRECT("SP_2b!" &amp; ADDRESS(ROW()-1, COLUMN()-4, 4)), ""), ""), $B$2)</f>
        <v/>
      </c>
      <c r="U247">
        <f>IF(TRUE, IF(ROW()&lt;COUNTA(SP_2b!$A:$A)+2, IF(INDIRECT("SP_2b!" &amp; ADDRESS(ROW()-1, COLUMN()-4, 4))&lt;&gt;"", INDIRECT("SP_2b!" &amp; ADDRESS(ROW()-1, COLUMN()-4, 4)), ""), ""), $B$2)</f>
        <v/>
      </c>
      <c r="V247">
        <f>IF(TRUE, IF(ROW()&lt;COUNTA(SP_2b!$A:$A)+2, IF(INDIRECT("SP_2b!" &amp; ADDRESS(ROW()-1, COLUMN()-4, 4))&lt;&gt;"", INDIRECT("SP_2b!" &amp; ADDRESS(ROW()-1, COLUMN()-4, 4)), ""), ""), $B$2)</f>
        <v/>
      </c>
      <c r="W247">
        <f>IF(TRUE, IF(ROW()&lt;COUNTA(SP_2b!$A:$A)+2, IF(INDIRECT("SP_2b!" &amp; ADDRESS(ROW()-1, COLUMN()-4, 4))&lt;&gt;"", INDIRECT("SP_2b!" &amp; ADDRESS(ROW()-1, COLUMN()-4, 4)), ""), ""), $B$2)</f>
        <v/>
      </c>
      <c r="X247">
        <f>IF(TRUE, IF(ROW()&lt;COUNTA(SP_2b!$A:$A)+2, IF(INDIRECT("SP_2b!" &amp; ADDRESS(ROW()-1, COLUMN()-4, 4))&lt;&gt;"", INDIRECT("SP_2b!" &amp; ADDRESS(ROW()-1, COLUMN()-4, 4)), ""), ""), $B$2)</f>
        <v/>
      </c>
      <c r="Y247">
        <f>IF(TRUE, IF(ROW()&lt;COUNTA(SP_2b!$A:$A)+2, IF(INDIRECT("SP_2b!" &amp; ADDRESS(ROW()-1, COLUMN()-4, 4))&lt;&gt;"", INDIRECT("SP_2b!" &amp; ADDRESS(ROW()-1, COLUMN()-4, 4)), ""), ""), $B$2)</f>
        <v/>
      </c>
      <c r="Z247">
        <f>IF(TRUE, IF(ROW()&lt;COUNTA(SP_2b!$A:$A)+2, IF(INDIRECT("SP_2b!" &amp; ADDRESS(ROW()-1, COLUMN()-4, 4))&lt;&gt;"", INDIRECT("SP_2b!" &amp; ADDRESS(ROW()-1, COLUMN()-4, 4)), ""), ""), $B$2)</f>
        <v/>
      </c>
      <c r="AA247">
        <f>IF(TRUE, IF(ROW()&lt;COUNTA(SP_2b!$A:$A)+2, IF(INDIRECT("SP_2b!" &amp; ADDRESS(ROW()-1, COLUMN()-4, 4))&lt;&gt;"", INDIRECT("SP_2b!" &amp; ADDRESS(ROW()-1, COLUMN()-4, 4)), ""), ""), $B$2)</f>
        <v/>
      </c>
      <c r="AB247">
        <f>IF(TRUE, IF(ROW()&lt;COUNTA(SP_2b!$A:$A)+2, IF(INDIRECT("SP_2b!" &amp; ADDRESS(ROW()-1, COLUMN()-4, 4))&lt;&gt;"", INDIRECT("SP_2b!" &amp; ADDRESS(ROW()-1, COLUMN()-4, 4)), ""), ""), $B$2)</f>
        <v/>
      </c>
      <c r="AC247">
        <f>IF(TRUE, IF(ROW()&lt;COUNTA(SP_2b!$A:$A)+2, IF(INDIRECT("SP_2b!" &amp; ADDRESS(ROW()-1, COLUMN()-4, 4))&lt;&gt;"", INDIRECT("SP_2b!" &amp; ADDRESS(ROW()-1, COLUMN()-4, 4)), ""), ""), $B$2)</f>
        <v/>
      </c>
      <c r="AD247">
        <f>IF(TRUE, IF(ROW()&lt;COUNTA(SP_2b!$A:$A)+2, IF(INDIRECT("SP_2b!" &amp; ADDRESS(ROW()-1, COLUMN()-4, 4))&lt;&gt;"", INDIRECT("SP_2b!" &amp; ADDRESS(ROW()-1, COLUMN()-4, 4)), ""), ""), $B$2)</f>
        <v/>
      </c>
    </row>
    <row r="248">
      <c r="A248">
        <f>IF(TRUE, IF(ROW()&lt;COUNTA(SP_2a!$A:$A)+2, IF(INDIRECT("SP_2a!" &amp; ADDRESS(ROW()-1, COLUMN(), 4))&lt;&gt;"", INDIRECT("SP_2a!" &amp; ADDRESS(ROW()-1, COLUMN(), 4)), ""), ""), $B$2)</f>
        <v/>
      </c>
      <c r="B248">
        <f>IF(TRUE, IF(ROW()&lt;COUNTA(SP_2a!$A:$A)+2, IF(INDIRECT("SP_2a!" &amp; ADDRESS(ROW()-1, COLUMN(), 4))&lt;&gt;"", INDIRECT("SP_2a!" &amp; ADDRESS(ROW()-1, COLUMN(), 4)), ""), ""), $B$2)</f>
        <v/>
      </c>
      <c r="C248">
        <f>IF(TRUE, IF(ROW()&lt;COUNTA(SP_2a!$A:$A)+2, IF(INDIRECT("SP_2a!" &amp; ADDRESS(ROW()-1, COLUMN(), 4))&lt;&gt;"", INDIRECT("SP_2a!" &amp; ADDRESS(ROW()-1, COLUMN(), 4)), ""), ""), $B$2)</f>
        <v/>
      </c>
      <c r="D248">
        <f>IF(TRUE, IF(ROW()&lt;COUNTA(SP_2a!$A:$A)+2, IF(INDIRECT("SP_2a!" &amp; ADDRESS(ROW()-1, COLUMN(), 4))&lt;&gt;"", INDIRECT("SP_2a!" &amp; ADDRESS(ROW()-1, COLUMN(), 4)), ""), ""), $B$2)</f>
        <v/>
      </c>
      <c r="E248">
        <f>IF(TRUE, IF(ROW()&lt;COUNTA(SP_2a!$A:$A)+2, IF(INDIRECT("SP_2a!" &amp; ADDRESS(ROW()-1, COLUMN(), 4))&lt;&gt;"", INDIRECT("SP_2a!" &amp; ADDRESS(ROW()-1, COLUMN(), 4)), ""), ""), $B$2)</f>
        <v/>
      </c>
      <c r="F248">
        <f>IF(TRUE, IF(ROW()&lt;COUNTA(SP_2a!$A:$A)+2, IF(INDIRECT("SP_2a!" &amp; ADDRESS(ROW()-1, COLUMN(), 4))&lt;&gt;"", IF(INDIRECT("SP_2a!" &amp; ADDRESS(ROW()-1, COLUMN(), 4))=0, "", IF(INDIRECT("SP_2a!" &amp; ADDRESS(ROW()-1, COLUMN(), 4))=1, "X", INDIRECT("SP_2a!" &amp; ADDRESS(ROW()-1, COLUMN(), 4)))), ""), ""), $B$2)</f>
        <v/>
      </c>
      <c r="G248">
        <f>IF(TRUE, IF(ROW()&lt;COUNTA(SP_2a!$A:$A)+2, IF(INDIRECT("SP_2a!" &amp; ADDRESS(ROW()-1, COLUMN(), 4))&lt;&gt;"", IF(INDIRECT("SP_2a!" &amp; ADDRESS(ROW()-1, COLUMN(), 4))=0, "", IF(INDIRECT("SP_2a!" &amp; ADDRESS(ROW()-1, COLUMN(), 4))=1, "X", INDIRECT("SP_2a!" &amp; ADDRESS(ROW()-1, COLUMN(), 4)))), ""), ""), $B$2)</f>
        <v/>
      </c>
      <c r="H248">
        <f>IF(TRUE, IF(ROW()&lt;COUNTA(SP_2a!$A:$A)+2, IF(INDIRECT("SP_2a!" &amp; ADDRESS(ROW()-1, COLUMN(), 4))&lt;&gt;"", INDIRECT("SP_2a!" &amp; ADDRESS(ROW()-1, COLUMN(), 4)), ""), ""), $B$2)</f>
        <v/>
      </c>
      <c r="I248">
        <f>IF(TRUE, IF(ROW()&lt;COUNTA(SP_2a!$A:$A)+2, IF(INDIRECT("SP_2a!" &amp; ADDRESS(ROW()-1, COLUMN(), 4))&lt;&gt;"", INDIRECT("SP_2a!" &amp; ADDRESS(ROW()-1, COLUMN(), 4)), ""), ""), $B$2)</f>
        <v/>
      </c>
      <c r="J248">
        <f>IF(TRUE, IF(ROW()&lt;COUNTA(SP_2a!$A:$A)+2, IF(INDIRECT("SP_2a!" &amp; ADDRESS(ROW()-1, COLUMN(), 4))&lt;&gt;"", INDIRECT("SP_2a!" &amp; ADDRESS(ROW()-1, COLUMN(), 4)), ""), ""), $B$2)</f>
        <v/>
      </c>
      <c r="K248">
        <f>IF(TRUE, IF(ROW()&lt;COUNTA(SP_2a!$A:$A)+2, IF(INDIRECT("SP_2a!" &amp; ADDRESS(ROW()-1, COLUMN(), 4))&lt;&gt;"", INDIRECT("SP_2a!" &amp; ADDRESS(ROW()-1, COLUMN(), 4)), ""), ""), $B$2)</f>
        <v/>
      </c>
      <c r="L248">
        <f>IF(TRUE, IF(ROW()&lt;COUNTA(SP_2a!$A:$A)+2, IF(INDIRECT("SP_2a!" &amp; ADDRESS(ROW()-1, COLUMN(), 4))&lt;&gt;"", INDIRECT("SP_2a!" &amp; ADDRESS(ROW()-1, COLUMN(), 4)), ""), ""), $B$2)</f>
        <v/>
      </c>
      <c r="M248">
        <f>IF(TRUE, IF(ROW()&lt;COUNTA(SP_2a!$A:$A)+2, IF(INDIRECT("SP_2a!" &amp; ADDRESS(ROW()-1, COLUMN(), 4))&lt;&gt;"", IF(INDIRECT("SP_2a!" &amp; ADDRESS(ROW()-1, COLUMN(), 4))=0, "", INDIRECT("SP_2a!" &amp; ADDRESS(ROW()-1, COLUMN(), 4))), ""), ""), $B$2)</f>
        <v/>
      </c>
      <c r="N248">
        <f>IF(TRUE, IF(ROW()&lt;COUNTA(SP_2a!$A:$A)+2, IF(INDIRECT("SP_2a!" &amp; ADDRESS(ROW()-1, COLUMN(), 4))&lt;&gt;"", INDIRECT("SP_2a!" &amp; ADDRESS(ROW()-1, COLUMN(), 4)), ""), ""), $B$2)</f>
        <v/>
      </c>
      <c r="O248">
        <f>IF(TRUE, IF(ROW()&lt;COUNTA(SP_2a!$A:$A)+2, IF(INDIRECT("SP_2a!" &amp; ADDRESS(ROW()-1, COLUMN(), 4))&lt;&gt;"", INDIRECT("SP_2a!" &amp; ADDRESS(ROW()-1, COLUMN(), 4)), ""), ""), $B$2)</f>
        <v/>
      </c>
      <c r="P248">
        <f>IF(TRUE, IF(ROW()&lt;COUNTA(SP_2b!$A:$A)+2, IF(INDIRECT("SP_2b!" &amp; ADDRESS(ROW()-1, COLUMN()-4, 4))&lt;&gt;"", INDIRECT("SP_2b!" &amp; ADDRESS(ROW()-1, COLUMN()-4, 4)), ""), ""), $B$2)</f>
        <v/>
      </c>
      <c r="Q248">
        <f>IF(TRUE, IF(ROW()&lt;COUNTA(SP_2b!$A:$A)+2, IF(INDIRECT("SP_2b!" &amp; ADDRESS(ROW()-1, COLUMN()-4, 4))&lt;&gt;"", INDIRECT("SP_2b!" &amp; ADDRESS(ROW()-1, COLUMN()-4, 4)), ""), ""), $B$2)</f>
        <v/>
      </c>
      <c r="R248">
        <f>IF(TRUE, IF(ROW()&lt;COUNTA(SP_2b!$A:$A)+2, IF(INDIRECT("SP_2b!" &amp; ADDRESS(ROW()-1, COLUMN()-4, 4))&lt;&gt;"", INDIRECT("SP_2b!" &amp; ADDRESS(ROW()-1, COLUMN()-4, 4)), ""), ""), $B$2)</f>
        <v/>
      </c>
      <c r="S248">
        <f>IF(TRUE, IF(ROW()&lt;COUNTA(SP_2b!$A:$A)+2, IF(INDIRECT("SP_2b!" &amp; ADDRESS(ROW()-1, COLUMN()-4, 4))&lt;&gt;"", INDIRECT("SP_2b!" &amp; ADDRESS(ROW()-1, COLUMN()-4, 4)), ""), ""), $B$2)</f>
        <v/>
      </c>
      <c r="T248">
        <f>IF(TRUE, IF(ROW()&lt;COUNTA(SP_2b!$A:$A)+2, IF(INDIRECT("SP_2b!" &amp; ADDRESS(ROW()-1, COLUMN()-4, 4))&lt;&gt;"", INDIRECT("SP_2b!" &amp; ADDRESS(ROW()-1, COLUMN()-4, 4)), ""), ""), $B$2)</f>
        <v/>
      </c>
      <c r="U248">
        <f>IF(TRUE, IF(ROW()&lt;COUNTA(SP_2b!$A:$A)+2, IF(INDIRECT("SP_2b!" &amp; ADDRESS(ROW()-1, COLUMN()-4, 4))&lt;&gt;"", INDIRECT("SP_2b!" &amp; ADDRESS(ROW()-1, COLUMN()-4, 4)), ""), ""), $B$2)</f>
        <v/>
      </c>
      <c r="V248">
        <f>IF(TRUE, IF(ROW()&lt;COUNTA(SP_2b!$A:$A)+2, IF(INDIRECT("SP_2b!" &amp; ADDRESS(ROW()-1, COLUMN()-4, 4))&lt;&gt;"", INDIRECT("SP_2b!" &amp; ADDRESS(ROW()-1, COLUMN()-4, 4)), ""), ""), $B$2)</f>
        <v/>
      </c>
      <c r="W248">
        <f>IF(TRUE, IF(ROW()&lt;COUNTA(SP_2b!$A:$A)+2, IF(INDIRECT("SP_2b!" &amp; ADDRESS(ROW()-1, COLUMN()-4, 4))&lt;&gt;"", INDIRECT("SP_2b!" &amp; ADDRESS(ROW()-1, COLUMN()-4, 4)), ""), ""), $B$2)</f>
        <v/>
      </c>
      <c r="X248">
        <f>IF(TRUE, IF(ROW()&lt;COUNTA(SP_2b!$A:$A)+2, IF(INDIRECT("SP_2b!" &amp; ADDRESS(ROW()-1, COLUMN()-4, 4))&lt;&gt;"", INDIRECT("SP_2b!" &amp; ADDRESS(ROW()-1, COLUMN()-4, 4)), ""), ""), $B$2)</f>
        <v/>
      </c>
      <c r="Y248">
        <f>IF(TRUE, IF(ROW()&lt;COUNTA(SP_2b!$A:$A)+2, IF(INDIRECT("SP_2b!" &amp; ADDRESS(ROW()-1, COLUMN()-4, 4))&lt;&gt;"", INDIRECT("SP_2b!" &amp; ADDRESS(ROW()-1, COLUMN()-4, 4)), ""), ""), $B$2)</f>
        <v/>
      </c>
      <c r="Z248">
        <f>IF(TRUE, IF(ROW()&lt;COUNTA(SP_2b!$A:$A)+2, IF(INDIRECT("SP_2b!" &amp; ADDRESS(ROW()-1, COLUMN()-4, 4))&lt;&gt;"", INDIRECT("SP_2b!" &amp; ADDRESS(ROW()-1, COLUMN()-4, 4)), ""), ""), $B$2)</f>
        <v/>
      </c>
      <c r="AA248">
        <f>IF(TRUE, IF(ROW()&lt;COUNTA(SP_2b!$A:$A)+2, IF(INDIRECT("SP_2b!" &amp; ADDRESS(ROW()-1, COLUMN()-4, 4))&lt;&gt;"", INDIRECT("SP_2b!" &amp; ADDRESS(ROW()-1, COLUMN()-4, 4)), ""), ""), $B$2)</f>
        <v/>
      </c>
      <c r="AB248">
        <f>IF(TRUE, IF(ROW()&lt;COUNTA(SP_2b!$A:$A)+2, IF(INDIRECT("SP_2b!" &amp; ADDRESS(ROW()-1, COLUMN()-4, 4))&lt;&gt;"", INDIRECT("SP_2b!" &amp; ADDRESS(ROW()-1, COLUMN()-4, 4)), ""), ""), $B$2)</f>
        <v/>
      </c>
      <c r="AC248">
        <f>IF(TRUE, IF(ROW()&lt;COUNTA(SP_2b!$A:$A)+2, IF(INDIRECT("SP_2b!" &amp; ADDRESS(ROW()-1, COLUMN()-4, 4))&lt;&gt;"", INDIRECT("SP_2b!" &amp; ADDRESS(ROW()-1, COLUMN()-4, 4)), ""), ""), $B$2)</f>
        <v/>
      </c>
      <c r="AD248">
        <f>IF(TRUE, IF(ROW()&lt;COUNTA(SP_2b!$A:$A)+2, IF(INDIRECT("SP_2b!" &amp; ADDRESS(ROW()-1, COLUMN()-4, 4))&lt;&gt;"", INDIRECT("SP_2b!" &amp; ADDRESS(ROW()-1, COLUMN()-4, 4)), ""), ""), $B$2)</f>
        <v/>
      </c>
    </row>
    <row r="249">
      <c r="A249">
        <f>IF(TRUE, IF(ROW()&lt;COUNTA(SP_2a!$A:$A)+2, IF(INDIRECT("SP_2a!" &amp; ADDRESS(ROW()-1, COLUMN(), 4))&lt;&gt;"", INDIRECT("SP_2a!" &amp; ADDRESS(ROW()-1, COLUMN(), 4)), ""), ""), $B$2)</f>
        <v/>
      </c>
      <c r="B249">
        <f>IF(TRUE, IF(ROW()&lt;COUNTA(SP_2a!$A:$A)+2, IF(INDIRECT("SP_2a!" &amp; ADDRESS(ROW()-1, COLUMN(), 4))&lt;&gt;"", INDIRECT("SP_2a!" &amp; ADDRESS(ROW()-1, COLUMN(), 4)), ""), ""), $B$2)</f>
        <v/>
      </c>
      <c r="C249">
        <f>IF(TRUE, IF(ROW()&lt;COUNTA(SP_2a!$A:$A)+2, IF(INDIRECT("SP_2a!" &amp; ADDRESS(ROW()-1, COLUMN(), 4))&lt;&gt;"", INDIRECT("SP_2a!" &amp; ADDRESS(ROW()-1, COLUMN(), 4)), ""), ""), $B$2)</f>
        <v/>
      </c>
      <c r="D249">
        <f>IF(TRUE, IF(ROW()&lt;COUNTA(SP_2a!$A:$A)+2, IF(INDIRECT("SP_2a!" &amp; ADDRESS(ROW()-1, COLUMN(), 4))&lt;&gt;"", INDIRECT("SP_2a!" &amp; ADDRESS(ROW()-1, COLUMN(), 4)), ""), ""), $B$2)</f>
        <v/>
      </c>
      <c r="E249">
        <f>IF(TRUE, IF(ROW()&lt;COUNTA(SP_2a!$A:$A)+2, IF(INDIRECT("SP_2a!" &amp; ADDRESS(ROW()-1, COLUMN(), 4))&lt;&gt;"", INDIRECT("SP_2a!" &amp; ADDRESS(ROW()-1, COLUMN(), 4)), ""), ""), $B$2)</f>
        <v/>
      </c>
      <c r="F249">
        <f>IF(TRUE, IF(ROW()&lt;COUNTA(SP_2a!$A:$A)+2, IF(INDIRECT("SP_2a!" &amp; ADDRESS(ROW()-1, COLUMN(), 4))&lt;&gt;"", IF(INDIRECT("SP_2a!" &amp; ADDRESS(ROW()-1, COLUMN(), 4))=0, "", IF(INDIRECT("SP_2a!" &amp; ADDRESS(ROW()-1, COLUMN(), 4))=1, "X", INDIRECT("SP_2a!" &amp; ADDRESS(ROW()-1, COLUMN(), 4)))), ""), ""), $B$2)</f>
        <v/>
      </c>
      <c r="G249">
        <f>IF(TRUE, IF(ROW()&lt;COUNTA(SP_2a!$A:$A)+2, IF(INDIRECT("SP_2a!" &amp; ADDRESS(ROW()-1, COLUMN(), 4))&lt;&gt;"", IF(INDIRECT("SP_2a!" &amp; ADDRESS(ROW()-1, COLUMN(), 4))=0, "", IF(INDIRECT("SP_2a!" &amp; ADDRESS(ROW()-1, COLUMN(), 4))=1, "X", INDIRECT("SP_2a!" &amp; ADDRESS(ROW()-1, COLUMN(), 4)))), ""), ""), $B$2)</f>
        <v/>
      </c>
      <c r="H249">
        <f>IF(TRUE, IF(ROW()&lt;COUNTA(SP_2a!$A:$A)+2, IF(INDIRECT("SP_2a!" &amp; ADDRESS(ROW()-1, COLUMN(), 4))&lt;&gt;"", INDIRECT("SP_2a!" &amp; ADDRESS(ROW()-1, COLUMN(), 4)), ""), ""), $B$2)</f>
        <v/>
      </c>
      <c r="I249">
        <f>IF(TRUE, IF(ROW()&lt;COUNTA(SP_2a!$A:$A)+2, IF(INDIRECT("SP_2a!" &amp; ADDRESS(ROW()-1, COLUMN(), 4))&lt;&gt;"", INDIRECT("SP_2a!" &amp; ADDRESS(ROW()-1, COLUMN(), 4)), ""), ""), $B$2)</f>
        <v/>
      </c>
      <c r="J249">
        <f>IF(TRUE, IF(ROW()&lt;COUNTA(SP_2a!$A:$A)+2, IF(INDIRECT("SP_2a!" &amp; ADDRESS(ROW()-1, COLUMN(), 4))&lt;&gt;"", INDIRECT("SP_2a!" &amp; ADDRESS(ROW()-1, COLUMN(), 4)), ""), ""), $B$2)</f>
        <v/>
      </c>
      <c r="K249">
        <f>IF(TRUE, IF(ROW()&lt;COUNTA(SP_2a!$A:$A)+2, IF(INDIRECT("SP_2a!" &amp; ADDRESS(ROW()-1, COLUMN(), 4))&lt;&gt;"", INDIRECT("SP_2a!" &amp; ADDRESS(ROW()-1, COLUMN(), 4)), ""), ""), $B$2)</f>
        <v/>
      </c>
      <c r="L249">
        <f>IF(TRUE, IF(ROW()&lt;COUNTA(SP_2a!$A:$A)+2, IF(INDIRECT("SP_2a!" &amp; ADDRESS(ROW()-1, COLUMN(), 4))&lt;&gt;"", INDIRECT("SP_2a!" &amp; ADDRESS(ROW()-1, COLUMN(), 4)), ""), ""), $B$2)</f>
        <v/>
      </c>
      <c r="M249">
        <f>IF(TRUE, IF(ROW()&lt;COUNTA(SP_2a!$A:$A)+2, IF(INDIRECT("SP_2a!" &amp; ADDRESS(ROW()-1, COLUMN(), 4))&lt;&gt;"", IF(INDIRECT("SP_2a!" &amp; ADDRESS(ROW()-1, COLUMN(), 4))=0, "", INDIRECT("SP_2a!" &amp; ADDRESS(ROW()-1, COLUMN(), 4))), ""), ""), $B$2)</f>
        <v/>
      </c>
      <c r="N249">
        <f>IF(TRUE, IF(ROW()&lt;COUNTA(SP_2a!$A:$A)+2, IF(INDIRECT("SP_2a!" &amp; ADDRESS(ROW()-1, COLUMN(), 4))&lt;&gt;"", INDIRECT("SP_2a!" &amp; ADDRESS(ROW()-1, COLUMN(), 4)), ""), ""), $B$2)</f>
        <v/>
      </c>
      <c r="O249">
        <f>IF(TRUE, IF(ROW()&lt;COUNTA(SP_2a!$A:$A)+2, IF(INDIRECT("SP_2a!" &amp; ADDRESS(ROW()-1, COLUMN(), 4))&lt;&gt;"", INDIRECT("SP_2a!" &amp; ADDRESS(ROW()-1, COLUMN(), 4)), ""), ""), $B$2)</f>
        <v/>
      </c>
      <c r="P249">
        <f>IF(TRUE, IF(ROW()&lt;COUNTA(SP_2b!$A:$A)+2, IF(INDIRECT("SP_2b!" &amp; ADDRESS(ROW()-1, COLUMN()-4, 4))&lt;&gt;"", INDIRECT("SP_2b!" &amp; ADDRESS(ROW()-1, COLUMN()-4, 4)), ""), ""), $B$2)</f>
        <v/>
      </c>
      <c r="Q249">
        <f>IF(TRUE, IF(ROW()&lt;COUNTA(SP_2b!$A:$A)+2, IF(INDIRECT("SP_2b!" &amp; ADDRESS(ROW()-1, COLUMN()-4, 4))&lt;&gt;"", INDIRECT("SP_2b!" &amp; ADDRESS(ROW()-1, COLUMN()-4, 4)), ""), ""), $B$2)</f>
        <v/>
      </c>
      <c r="R249">
        <f>IF(TRUE, IF(ROW()&lt;COUNTA(SP_2b!$A:$A)+2, IF(INDIRECT("SP_2b!" &amp; ADDRESS(ROW()-1, COLUMN()-4, 4))&lt;&gt;"", INDIRECT("SP_2b!" &amp; ADDRESS(ROW()-1, COLUMN()-4, 4)), ""), ""), $B$2)</f>
        <v/>
      </c>
      <c r="S249">
        <f>IF(TRUE, IF(ROW()&lt;COUNTA(SP_2b!$A:$A)+2, IF(INDIRECT("SP_2b!" &amp; ADDRESS(ROW()-1, COLUMN()-4, 4))&lt;&gt;"", INDIRECT("SP_2b!" &amp; ADDRESS(ROW()-1, COLUMN()-4, 4)), ""), ""), $B$2)</f>
        <v/>
      </c>
      <c r="T249">
        <f>IF(TRUE, IF(ROW()&lt;COUNTA(SP_2b!$A:$A)+2, IF(INDIRECT("SP_2b!" &amp; ADDRESS(ROW()-1, COLUMN()-4, 4))&lt;&gt;"", INDIRECT("SP_2b!" &amp; ADDRESS(ROW()-1, COLUMN()-4, 4)), ""), ""), $B$2)</f>
        <v/>
      </c>
      <c r="U249">
        <f>IF(TRUE, IF(ROW()&lt;COUNTA(SP_2b!$A:$A)+2, IF(INDIRECT("SP_2b!" &amp; ADDRESS(ROW()-1, COLUMN()-4, 4))&lt;&gt;"", INDIRECT("SP_2b!" &amp; ADDRESS(ROW()-1, COLUMN()-4, 4)), ""), ""), $B$2)</f>
        <v/>
      </c>
      <c r="V249">
        <f>IF(TRUE, IF(ROW()&lt;COUNTA(SP_2b!$A:$A)+2, IF(INDIRECT("SP_2b!" &amp; ADDRESS(ROW()-1, COLUMN()-4, 4))&lt;&gt;"", INDIRECT("SP_2b!" &amp; ADDRESS(ROW()-1, COLUMN()-4, 4)), ""), ""), $B$2)</f>
        <v/>
      </c>
      <c r="W249">
        <f>IF(TRUE, IF(ROW()&lt;COUNTA(SP_2b!$A:$A)+2, IF(INDIRECT("SP_2b!" &amp; ADDRESS(ROW()-1, COLUMN()-4, 4))&lt;&gt;"", INDIRECT("SP_2b!" &amp; ADDRESS(ROW()-1, COLUMN()-4, 4)), ""), ""), $B$2)</f>
        <v/>
      </c>
      <c r="X249">
        <f>IF(TRUE, IF(ROW()&lt;COUNTA(SP_2b!$A:$A)+2, IF(INDIRECT("SP_2b!" &amp; ADDRESS(ROW()-1, COLUMN()-4, 4))&lt;&gt;"", INDIRECT("SP_2b!" &amp; ADDRESS(ROW()-1, COLUMN()-4, 4)), ""), ""), $B$2)</f>
        <v/>
      </c>
      <c r="Y249">
        <f>IF(TRUE, IF(ROW()&lt;COUNTA(SP_2b!$A:$A)+2, IF(INDIRECT("SP_2b!" &amp; ADDRESS(ROW()-1, COLUMN()-4, 4))&lt;&gt;"", INDIRECT("SP_2b!" &amp; ADDRESS(ROW()-1, COLUMN()-4, 4)), ""), ""), $B$2)</f>
        <v/>
      </c>
      <c r="Z249">
        <f>IF(TRUE, IF(ROW()&lt;COUNTA(SP_2b!$A:$A)+2, IF(INDIRECT("SP_2b!" &amp; ADDRESS(ROW()-1, COLUMN()-4, 4))&lt;&gt;"", INDIRECT("SP_2b!" &amp; ADDRESS(ROW()-1, COLUMN()-4, 4)), ""), ""), $B$2)</f>
        <v/>
      </c>
      <c r="AA249">
        <f>IF(TRUE, IF(ROW()&lt;COUNTA(SP_2b!$A:$A)+2, IF(INDIRECT("SP_2b!" &amp; ADDRESS(ROW()-1, COLUMN()-4, 4))&lt;&gt;"", INDIRECT("SP_2b!" &amp; ADDRESS(ROW()-1, COLUMN()-4, 4)), ""), ""), $B$2)</f>
        <v/>
      </c>
      <c r="AB249">
        <f>IF(TRUE, IF(ROW()&lt;COUNTA(SP_2b!$A:$A)+2, IF(INDIRECT("SP_2b!" &amp; ADDRESS(ROW()-1, COLUMN()-4, 4))&lt;&gt;"", INDIRECT("SP_2b!" &amp; ADDRESS(ROW()-1, COLUMN()-4, 4)), ""), ""), $B$2)</f>
        <v/>
      </c>
      <c r="AC249">
        <f>IF(TRUE, IF(ROW()&lt;COUNTA(SP_2b!$A:$A)+2, IF(INDIRECT("SP_2b!" &amp; ADDRESS(ROW()-1, COLUMN()-4, 4))&lt;&gt;"", INDIRECT("SP_2b!" &amp; ADDRESS(ROW()-1, COLUMN()-4, 4)), ""), ""), $B$2)</f>
        <v/>
      </c>
      <c r="AD249">
        <f>IF(TRUE, IF(ROW()&lt;COUNTA(SP_2b!$A:$A)+2, IF(INDIRECT("SP_2b!" &amp; ADDRESS(ROW()-1, COLUMN()-4, 4))&lt;&gt;"", INDIRECT("SP_2b!" &amp; ADDRESS(ROW()-1, COLUMN()-4, 4)), ""), ""), $B$2)</f>
        <v/>
      </c>
    </row>
    <row r="250">
      <c r="A250">
        <f>IF(TRUE, IF(ROW()&lt;COUNTA(SP_2a!$A:$A)+2, IF(INDIRECT("SP_2a!" &amp; ADDRESS(ROW()-1, COLUMN(), 4))&lt;&gt;"", INDIRECT("SP_2a!" &amp; ADDRESS(ROW()-1, COLUMN(), 4)), ""), ""), $B$2)</f>
        <v/>
      </c>
      <c r="B250">
        <f>IF(TRUE, IF(ROW()&lt;COUNTA(SP_2a!$A:$A)+2, IF(INDIRECT("SP_2a!" &amp; ADDRESS(ROW()-1, COLUMN(), 4))&lt;&gt;"", INDIRECT("SP_2a!" &amp; ADDRESS(ROW()-1, COLUMN(), 4)), ""), ""), $B$2)</f>
        <v/>
      </c>
      <c r="C250">
        <f>IF(TRUE, IF(ROW()&lt;COUNTA(SP_2a!$A:$A)+2, IF(INDIRECT("SP_2a!" &amp; ADDRESS(ROW()-1, COLUMN(), 4))&lt;&gt;"", INDIRECT("SP_2a!" &amp; ADDRESS(ROW()-1, COLUMN(), 4)), ""), ""), $B$2)</f>
        <v/>
      </c>
      <c r="D250">
        <f>IF(TRUE, IF(ROW()&lt;COUNTA(SP_2a!$A:$A)+2, IF(INDIRECT("SP_2a!" &amp; ADDRESS(ROW()-1, COLUMN(), 4))&lt;&gt;"", INDIRECT("SP_2a!" &amp; ADDRESS(ROW()-1, COLUMN(), 4)), ""), ""), $B$2)</f>
        <v/>
      </c>
      <c r="E250">
        <f>IF(TRUE, IF(ROW()&lt;COUNTA(SP_2a!$A:$A)+2, IF(INDIRECT("SP_2a!" &amp; ADDRESS(ROW()-1, COLUMN(), 4))&lt;&gt;"", INDIRECT("SP_2a!" &amp; ADDRESS(ROW()-1, COLUMN(), 4)), ""), ""), $B$2)</f>
        <v/>
      </c>
      <c r="F250">
        <f>IF(TRUE, IF(ROW()&lt;COUNTA(SP_2a!$A:$A)+2, IF(INDIRECT("SP_2a!" &amp; ADDRESS(ROW()-1, COLUMN(), 4))&lt;&gt;"", IF(INDIRECT("SP_2a!" &amp; ADDRESS(ROW()-1, COLUMN(), 4))=0, "", IF(INDIRECT("SP_2a!" &amp; ADDRESS(ROW()-1, COLUMN(), 4))=1, "X", INDIRECT("SP_2a!" &amp; ADDRESS(ROW()-1, COLUMN(), 4)))), ""), ""), $B$2)</f>
        <v/>
      </c>
      <c r="G250">
        <f>IF(TRUE, IF(ROW()&lt;COUNTA(SP_2a!$A:$A)+2, IF(INDIRECT("SP_2a!" &amp; ADDRESS(ROW()-1, COLUMN(), 4))&lt;&gt;"", IF(INDIRECT("SP_2a!" &amp; ADDRESS(ROW()-1, COLUMN(), 4))=0, "", IF(INDIRECT("SP_2a!" &amp; ADDRESS(ROW()-1, COLUMN(), 4))=1, "X", INDIRECT("SP_2a!" &amp; ADDRESS(ROW()-1, COLUMN(), 4)))), ""), ""), $B$2)</f>
        <v/>
      </c>
      <c r="H250">
        <f>IF(TRUE, IF(ROW()&lt;COUNTA(SP_2a!$A:$A)+2, IF(INDIRECT("SP_2a!" &amp; ADDRESS(ROW()-1, COLUMN(), 4))&lt;&gt;"", INDIRECT("SP_2a!" &amp; ADDRESS(ROW()-1, COLUMN(), 4)), ""), ""), $B$2)</f>
        <v/>
      </c>
      <c r="I250">
        <f>IF(TRUE, IF(ROW()&lt;COUNTA(SP_2a!$A:$A)+2, IF(INDIRECT("SP_2a!" &amp; ADDRESS(ROW()-1, COLUMN(), 4))&lt;&gt;"", INDIRECT("SP_2a!" &amp; ADDRESS(ROW()-1, COLUMN(), 4)), ""), ""), $B$2)</f>
        <v/>
      </c>
      <c r="J250">
        <f>IF(TRUE, IF(ROW()&lt;COUNTA(SP_2a!$A:$A)+2, IF(INDIRECT("SP_2a!" &amp; ADDRESS(ROW()-1, COLUMN(), 4))&lt;&gt;"", INDIRECT("SP_2a!" &amp; ADDRESS(ROW()-1, COLUMN(), 4)), ""), ""), $B$2)</f>
        <v/>
      </c>
      <c r="K250">
        <f>IF(TRUE, IF(ROW()&lt;COUNTA(SP_2a!$A:$A)+2, IF(INDIRECT("SP_2a!" &amp; ADDRESS(ROW()-1, COLUMN(), 4))&lt;&gt;"", INDIRECT("SP_2a!" &amp; ADDRESS(ROW()-1, COLUMN(), 4)), ""), ""), $B$2)</f>
        <v/>
      </c>
      <c r="L250">
        <f>IF(TRUE, IF(ROW()&lt;COUNTA(SP_2a!$A:$A)+2, IF(INDIRECT("SP_2a!" &amp; ADDRESS(ROW()-1, COLUMN(), 4))&lt;&gt;"", INDIRECT("SP_2a!" &amp; ADDRESS(ROW()-1, COLUMN(), 4)), ""), ""), $B$2)</f>
        <v/>
      </c>
      <c r="M250">
        <f>IF(TRUE, IF(ROW()&lt;COUNTA(SP_2a!$A:$A)+2, IF(INDIRECT("SP_2a!" &amp; ADDRESS(ROW()-1, COLUMN(), 4))&lt;&gt;"", IF(INDIRECT("SP_2a!" &amp; ADDRESS(ROW()-1, COLUMN(), 4))=0, "", INDIRECT("SP_2a!" &amp; ADDRESS(ROW()-1, COLUMN(), 4))), ""), ""), $B$2)</f>
        <v/>
      </c>
      <c r="N250">
        <f>IF(TRUE, IF(ROW()&lt;COUNTA(SP_2a!$A:$A)+2, IF(INDIRECT("SP_2a!" &amp; ADDRESS(ROW()-1, COLUMN(), 4))&lt;&gt;"", INDIRECT("SP_2a!" &amp; ADDRESS(ROW()-1, COLUMN(), 4)), ""), ""), $B$2)</f>
        <v/>
      </c>
      <c r="O250">
        <f>IF(TRUE, IF(ROW()&lt;COUNTA(SP_2a!$A:$A)+2, IF(INDIRECT("SP_2a!" &amp; ADDRESS(ROW()-1, COLUMN(), 4))&lt;&gt;"", INDIRECT("SP_2a!" &amp; ADDRESS(ROW()-1, COLUMN(), 4)), ""), ""), $B$2)</f>
        <v/>
      </c>
      <c r="P250">
        <f>IF(TRUE, IF(ROW()&lt;COUNTA(SP_2b!$A:$A)+2, IF(INDIRECT("SP_2b!" &amp; ADDRESS(ROW()-1, COLUMN()-4, 4))&lt;&gt;"", INDIRECT("SP_2b!" &amp; ADDRESS(ROW()-1, COLUMN()-4, 4)), ""), ""), $B$2)</f>
        <v/>
      </c>
      <c r="Q250">
        <f>IF(TRUE, IF(ROW()&lt;COUNTA(SP_2b!$A:$A)+2, IF(INDIRECT("SP_2b!" &amp; ADDRESS(ROW()-1, COLUMN()-4, 4))&lt;&gt;"", INDIRECT("SP_2b!" &amp; ADDRESS(ROW()-1, COLUMN()-4, 4)), ""), ""), $B$2)</f>
        <v/>
      </c>
      <c r="R250">
        <f>IF(TRUE, IF(ROW()&lt;COUNTA(SP_2b!$A:$A)+2, IF(INDIRECT("SP_2b!" &amp; ADDRESS(ROW()-1, COLUMN()-4, 4))&lt;&gt;"", INDIRECT("SP_2b!" &amp; ADDRESS(ROW()-1, COLUMN()-4, 4)), ""), ""), $B$2)</f>
        <v/>
      </c>
      <c r="S250">
        <f>IF(TRUE, IF(ROW()&lt;COUNTA(SP_2b!$A:$A)+2, IF(INDIRECT("SP_2b!" &amp; ADDRESS(ROW()-1, COLUMN()-4, 4))&lt;&gt;"", INDIRECT("SP_2b!" &amp; ADDRESS(ROW()-1, COLUMN()-4, 4)), ""), ""), $B$2)</f>
        <v/>
      </c>
      <c r="T250">
        <f>IF(TRUE, IF(ROW()&lt;COUNTA(SP_2b!$A:$A)+2, IF(INDIRECT("SP_2b!" &amp; ADDRESS(ROW()-1, COLUMN()-4, 4))&lt;&gt;"", INDIRECT("SP_2b!" &amp; ADDRESS(ROW()-1, COLUMN()-4, 4)), ""), ""), $B$2)</f>
        <v/>
      </c>
      <c r="U250">
        <f>IF(TRUE, IF(ROW()&lt;COUNTA(SP_2b!$A:$A)+2, IF(INDIRECT("SP_2b!" &amp; ADDRESS(ROW()-1, COLUMN()-4, 4))&lt;&gt;"", INDIRECT("SP_2b!" &amp; ADDRESS(ROW()-1, COLUMN()-4, 4)), ""), ""), $B$2)</f>
        <v/>
      </c>
      <c r="V250">
        <f>IF(TRUE, IF(ROW()&lt;COUNTA(SP_2b!$A:$A)+2, IF(INDIRECT("SP_2b!" &amp; ADDRESS(ROW()-1, COLUMN()-4, 4))&lt;&gt;"", INDIRECT("SP_2b!" &amp; ADDRESS(ROW()-1, COLUMN()-4, 4)), ""), ""), $B$2)</f>
        <v/>
      </c>
      <c r="W250">
        <f>IF(TRUE, IF(ROW()&lt;COUNTA(SP_2b!$A:$A)+2, IF(INDIRECT("SP_2b!" &amp; ADDRESS(ROW()-1, COLUMN()-4, 4))&lt;&gt;"", INDIRECT("SP_2b!" &amp; ADDRESS(ROW()-1, COLUMN()-4, 4)), ""), ""), $B$2)</f>
        <v/>
      </c>
      <c r="X250">
        <f>IF(TRUE, IF(ROW()&lt;COUNTA(SP_2b!$A:$A)+2, IF(INDIRECT("SP_2b!" &amp; ADDRESS(ROW()-1, COLUMN()-4, 4))&lt;&gt;"", INDIRECT("SP_2b!" &amp; ADDRESS(ROW()-1, COLUMN()-4, 4)), ""), ""), $B$2)</f>
        <v/>
      </c>
      <c r="Y250">
        <f>IF(TRUE, IF(ROW()&lt;COUNTA(SP_2b!$A:$A)+2, IF(INDIRECT("SP_2b!" &amp; ADDRESS(ROW()-1, COLUMN()-4, 4))&lt;&gt;"", INDIRECT("SP_2b!" &amp; ADDRESS(ROW()-1, COLUMN()-4, 4)), ""), ""), $B$2)</f>
        <v/>
      </c>
      <c r="Z250">
        <f>IF(TRUE, IF(ROW()&lt;COUNTA(SP_2b!$A:$A)+2, IF(INDIRECT("SP_2b!" &amp; ADDRESS(ROW()-1, COLUMN()-4, 4))&lt;&gt;"", INDIRECT("SP_2b!" &amp; ADDRESS(ROW()-1, COLUMN()-4, 4)), ""), ""), $B$2)</f>
        <v/>
      </c>
      <c r="AA250">
        <f>IF(TRUE, IF(ROW()&lt;COUNTA(SP_2b!$A:$A)+2, IF(INDIRECT("SP_2b!" &amp; ADDRESS(ROW()-1, COLUMN()-4, 4))&lt;&gt;"", INDIRECT("SP_2b!" &amp; ADDRESS(ROW()-1, COLUMN()-4, 4)), ""), ""), $B$2)</f>
        <v/>
      </c>
      <c r="AB250">
        <f>IF(TRUE, IF(ROW()&lt;COUNTA(SP_2b!$A:$A)+2, IF(INDIRECT("SP_2b!" &amp; ADDRESS(ROW()-1, COLUMN()-4, 4))&lt;&gt;"", INDIRECT("SP_2b!" &amp; ADDRESS(ROW()-1, COLUMN()-4, 4)), ""), ""), $B$2)</f>
        <v/>
      </c>
      <c r="AC250">
        <f>IF(TRUE, IF(ROW()&lt;COUNTA(SP_2b!$A:$A)+2, IF(INDIRECT("SP_2b!" &amp; ADDRESS(ROW()-1, COLUMN()-4, 4))&lt;&gt;"", INDIRECT("SP_2b!" &amp; ADDRESS(ROW()-1, COLUMN()-4, 4)), ""), ""), $B$2)</f>
        <v/>
      </c>
      <c r="AD250">
        <f>IF(TRUE, IF(ROW()&lt;COUNTA(SP_2b!$A:$A)+2, IF(INDIRECT("SP_2b!" &amp; ADDRESS(ROW()-1, COLUMN()-4, 4))&lt;&gt;"", INDIRECT("SP_2b!" &amp; ADDRESS(ROW()-1, COLUMN()-4, 4)), ""), ""), $B$2)</f>
        <v/>
      </c>
    </row>
  </sheetData>
  <pageMargins left="0.7" right="0.7" top="0.75" bottom="0.75" header="0.3" footer="0.3"/>
</worksheet>
</file>

<file path=xl/worksheets/sheet9.xml><?xml version="1.0" encoding="utf-8"?>
<worksheet xmlns="http://schemas.openxmlformats.org/spreadsheetml/2006/main">
  <sheetPr codeName="Sheet11">
    <outlinePr summaryBelow="1" summaryRight="1"/>
    <pageSetUpPr/>
  </sheetPr>
  <dimension ref="A1:H90"/>
  <sheetViews>
    <sheetView workbookViewId="0">
      <selection activeCell="A201" sqref="A201"/>
    </sheetView>
  </sheetViews>
  <sheetFormatPr baseColWidth="10" defaultColWidth="8.83203125" defaultRowHeight="15"/>
  <cols>
    <col width="41.33203125" bestFit="1" customWidth="1" min="1" max="1"/>
    <col width="43.6640625" customWidth="1" min="2" max="2"/>
    <col width="22.6640625" customWidth="1" min="3" max="3"/>
    <col width="16.6640625" customWidth="1" min="5" max="5"/>
    <col width="16.1640625" customWidth="1" min="7" max="7"/>
    <col width="31.33203125" bestFit="1" customWidth="1" min="8" max="8"/>
  </cols>
  <sheetData>
    <row r="1">
      <c r="A1" s="6" t="inlineStr">
        <is>
          <t>Build Linked Components</t>
        </is>
      </c>
      <c r="B1" s="6" t="inlineStr">
        <is>
          <t>Phase</t>
        </is>
      </c>
      <c r="C1" s="6" t="inlineStr">
        <is>
          <t>Group</t>
        </is>
      </c>
      <c r="D1" s="6" t="inlineStr">
        <is>
          <t>Anchor</t>
        </is>
      </c>
      <c r="E1" s="6" t="inlineStr">
        <is>
          <t>Rule Type</t>
        </is>
      </c>
      <c r="F1" s="6" t="inlineStr">
        <is>
          <t>Rule Quantity</t>
        </is>
      </c>
      <c r="G1" s="6" t="inlineStr">
        <is>
          <t>Override Reason</t>
        </is>
      </c>
      <c r="H1" s="6" t="inlineStr">
        <is>
          <t>Component</t>
        </is>
      </c>
    </row>
    <row r="2">
      <c r="A2">
        <f>IF(ROW()&lt;=COUNTA(SP_3!$A:$A), SP_3!A2, "")</f>
        <v/>
      </c>
      <c r="B2">
        <f>IF(ROW()&lt;=COUNTA(SP_3!$A:$A), SP_3!B2, "")</f>
        <v/>
      </c>
      <c r="C2">
        <f>IF(ROW()&lt;=COUNTA(SP_3!$A:$A), SP_3!C2, "")</f>
        <v/>
      </c>
      <c r="D2">
        <f>IF(ROW()&lt;=COUNTA(SP_3!$A:$A), SP_3!D2, "")</f>
        <v/>
      </c>
      <c r="E2">
        <f>IF(ROW()&lt;=COUNTA(SP_3!$A:$A), SP_3!E2, "")</f>
        <v/>
      </c>
      <c r="F2">
        <f>IF(ROW()&lt;=COUNTA(SP_3!$A:$A), SP_3!F2, "")</f>
        <v/>
      </c>
      <c r="G2">
        <f>IF(ROW()&lt;=COUNTA(SP_3!$A:$A), SP_3!G2, "")</f>
        <v/>
      </c>
      <c r="H2">
        <f>IF(ROW()&lt;=COUNTA(SP_3!$A:$A), SP_3!H2, "")</f>
        <v/>
      </c>
    </row>
    <row r="3">
      <c r="A3">
        <f>IF(ROW()&lt;=COUNTA(SP_3!$A:$A), SP_3!A3, "")</f>
        <v/>
      </c>
      <c r="B3">
        <f>IF(ROW()&lt;=COUNTA(SP_3!$A:$A), SP_3!B3, "")</f>
        <v/>
      </c>
      <c r="C3">
        <f>IF(ROW()&lt;=COUNTA(SP_3!$A:$A), SP_3!C3, "")</f>
        <v/>
      </c>
      <c r="D3">
        <f>IF(ROW()&lt;=COUNTA(SP_3!$A:$A), SP_3!D3, "")</f>
        <v/>
      </c>
      <c r="E3">
        <f>IF(ROW()&lt;=COUNTA(SP_3!$A:$A), SP_3!E3, "")</f>
        <v/>
      </c>
      <c r="F3">
        <f>IF(ROW()&lt;=COUNTA(SP_3!$A:$A), SP_3!F3, "")</f>
        <v/>
      </c>
      <c r="G3">
        <f>IF(ROW()&lt;=COUNTA(SP_3!$A:$A), SP_3!G3, "")</f>
        <v/>
      </c>
      <c r="H3">
        <f>IF(ROW()&lt;=COUNTA(SP_3!$A:$A), SP_3!H3, "")</f>
        <v/>
      </c>
    </row>
    <row r="4">
      <c r="A4">
        <f>IF(ROW()&lt;=COUNTA(SP_3!$A:$A), SP_3!A4, "")</f>
        <v/>
      </c>
      <c r="B4">
        <f>IF(ROW()&lt;=COUNTA(SP_3!$A:$A), SP_3!B4, "")</f>
        <v/>
      </c>
      <c r="C4">
        <f>IF(ROW()&lt;=COUNTA(SP_3!$A:$A), SP_3!C4, "")</f>
        <v/>
      </c>
      <c r="D4">
        <f>IF(ROW()&lt;=COUNTA(SP_3!$A:$A), SP_3!D4, "")</f>
        <v/>
      </c>
      <c r="E4">
        <f>IF(ROW()&lt;=COUNTA(SP_3!$A:$A), SP_3!E4, "")</f>
        <v/>
      </c>
      <c r="F4">
        <f>IF(ROW()&lt;=COUNTA(SP_3!$A:$A), SP_3!F4, "")</f>
        <v/>
      </c>
      <c r="G4">
        <f>IF(ROW()&lt;=COUNTA(SP_3!$A:$A), SP_3!G4, "")</f>
        <v/>
      </c>
      <c r="H4">
        <f>IF(ROW()&lt;=COUNTA(SP_3!$A:$A), SP_3!H4, "")</f>
        <v/>
      </c>
    </row>
    <row r="5">
      <c r="A5">
        <f>IF(ROW()&lt;=COUNTA(SP_3!$A:$A), SP_3!A5, "")</f>
        <v/>
      </c>
      <c r="B5">
        <f>IF(ROW()&lt;=COUNTA(SP_3!$A:$A), SP_3!B5, "")</f>
        <v/>
      </c>
      <c r="C5">
        <f>IF(ROW()&lt;=COUNTA(SP_3!$A:$A), SP_3!C5, "")</f>
        <v/>
      </c>
      <c r="D5">
        <f>IF(ROW()&lt;=COUNTA(SP_3!$A:$A), SP_3!D5, "")</f>
        <v/>
      </c>
      <c r="E5">
        <f>IF(ROW()&lt;=COUNTA(SP_3!$A:$A), SP_3!E5, "")</f>
        <v/>
      </c>
      <c r="F5">
        <f>IF(ROW()&lt;=COUNTA(SP_3!$A:$A), SP_3!F5, "")</f>
        <v/>
      </c>
      <c r="G5">
        <f>IF(ROW()&lt;=COUNTA(SP_3!$A:$A), SP_3!G5, "")</f>
        <v/>
      </c>
      <c r="H5">
        <f>IF(ROW()&lt;=COUNTA(SP_3!$A:$A), SP_3!H5, "")</f>
        <v/>
      </c>
    </row>
    <row r="6">
      <c r="A6">
        <f>IF(ROW()&lt;=COUNTA(SP_3!$A:$A), SP_3!A6, "")</f>
        <v/>
      </c>
      <c r="B6">
        <f>IF(ROW()&lt;=COUNTA(SP_3!$A:$A), SP_3!B6, "")</f>
        <v/>
      </c>
      <c r="C6">
        <f>IF(ROW()&lt;=COUNTA(SP_3!$A:$A), SP_3!C6, "")</f>
        <v/>
      </c>
      <c r="D6">
        <f>IF(ROW()&lt;=COUNTA(SP_3!$A:$A), SP_3!D6, "")</f>
        <v/>
      </c>
      <c r="E6">
        <f>IF(ROW()&lt;=COUNTA(SP_3!$A:$A), SP_3!E6, "")</f>
        <v/>
      </c>
      <c r="F6">
        <f>IF(ROW()&lt;=COUNTA(SP_3!$A:$A), SP_3!F6, "")</f>
        <v/>
      </c>
      <c r="G6">
        <f>IF(ROW()&lt;=COUNTA(SP_3!$A:$A), SP_3!G6, "")</f>
        <v/>
      </c>
      <c r="H6">
        <f>IF(ROW()&lt;=COUNTA(SP_3!$A:$A), SP_3!H6, "")</f>
        <v/>
      </c>
    </row>
    <row r="7">
      <c r="A7">
        <f>IF(ROW()&lt;=COUNTA(SP_3!$A:$A), SP_3!A7, "")</f>
        <v/>
      </c>
      <c r="B7">
        <f>IF(ROW()&lt;=COUNTA(SP_3!$A:$A), SP_3!B7, "")</f>
        <v/>
      </c>
      <c r="C7">
        <f>IF(ROW()&lt;=COUNTA(SP_3!$A:$A), SP_3!C7, "")</f>
        <v/>
      </c>
      <c r="D7">
        <f>IF(ROW()&lt;=COUNTA(SP_3!$A:$A), SP_3!D7, "")</f>
        <v/>
      </c>
      <c r="E7">
        <f>IF(ROW()&lt;=COUNTA(SP_3!$A:$A), SP_3!E7, "")</f>
        <v/>
      </c>
      <c r="F7">
        <f>IF(ROW()&lt;=COUNTA(SP_3!$A:$A), SP_3!F7, "")</f>
        <v/>
      </c>
      <c r="G7">
        <f>IF(ROW()&lt;=COUNTA(SP_3!$A:$A), SP_3!G7, "")</f>
        <v/>
      </c>
      <c r="H7">
        <f>IF(ROW()&lt;=COUNTA(SP_3!$A:$A), SP_3!H7, "")</f>
        <v/>
      </c>
    </row>
    <row r="8">
      <c r="A8">
        <f>IF(ROW()&lt;=COUNTA(SP_3!$A:$A), SP_3!A8, "")</f>
        <v/>
      </c>
      <c r="B8">
        <f>IF(ROW()&lt;=COUNTA(SP_3!$A:$A), SP_3!B8, "")</f>
        <v/>
      </c>
      <c r="C8">
        <f>IF(ROW()&lt;=COUNTA(SP_3!$A:$A), SP_3!C8, "")</f>
        <v/>
      </c>
      <c r="D8">
        <f>IF(ROW()&lt;=COUNTA(SP_3!$A:$A), SP_3!D8, "")</f>
        <v/>
      </c>
      <c r="E8">
        <f>IF(ROW()&lt;=COUNTA(SP_3!$A:$A), SP_3!E8, "")</f>
        <v/>
      </c>
      <c r="F8">
        <f>IF(ROW()&lt;=COUNTA(SP_3!$A:$A), SP_3!F8, "")</f>
        <v/>
      </c>
      <c r="G8">
        <f>IF(ROW()&lt;=COUNTA(SP_3!$A:$A), SP_3!G8, "")</f>
        <v/>
      </c>
      <c r="H8">
        <f>IF(ROW()&lt;=COUNTA(SP_3!$A:$A), SP_3!H8, "")</f>
        <v/>
      </c>
    </row>
    <row r="9">
      <c r="A9">
        <f>IF(ROW()&lt;=COUNTA(SP_3!$A:$A), SP_3!A9, "")</f>
        <v/>
      </c>
      <c r="B9">
        <f>IF(ROW()&lt;=COUNTA(SP_3!$A:$A), SP_3!B9, "")</f>
        <v/>
      </c>
      <c r="C9">
        <f>IF(ROW()&lt;=COUNTA(SP_3!$A:$A), SP_3!C9, "")</f>
        <v/>
      </c>
      <c r="D9">
        <f>IF(ROW()&lt;=COUNTA(SP_3!$A:$A), SP_3!D9, "")</f>
        <v/>
      </c>
      <c r="E9">
        <f>IF(ROW()&lt;=COUNTA(SP_3!$A:$A), SP_3!E9, "")</f>
        <v/>
      </c>
      <c r="F9">
        <f>IF(ROW()&lt;=COUNTA(SP_3!$A:$A), SP_3!F9, "")</f>
        <v/>
      </c>
      <c r="G9">
        <f>IF(ROW()&lt;=COUNTA(SP_3!$A:$A), SP_3!G9, "")</f>
        <v/>
      </c>
      <c r="H9">
        <f>IF(ROW()&lt;=COUNTA(SP_3!$A:$A), SP_3!H9, "")</f>
        <v/>
      </c>
    </row>
    <row r="10">
      <c r="A10">
        <f>IF(ROW()&lt;=COUNTA(SP_3!$A:$A), SP_3!A10, "")</f>
        <v/>
      </c>
      <c r="B10">
        <f>IF(ROW()&lt;=COUNTA(SP_3!$A:$A), SP_3!B10, "")</f>
        <v/>
      </c>
      <c r="C10">
        <f>IF(ROW()&lt;=COUNTA(SP_3!$A:$A), SP_3!C10, "")</f>
        <v/>
      </c>
      <c r="D10">
        <f>IF(ROW()&lt;=COUNTA(SP_3!$A:$A), SP_3!D10, "")</f>
        <v/>
      </c>
      <c r="E10">
        <f>IF(ROW()&lt;=COUNTA(SP_3!$A:$A), SP_3!E10, "")</f>
        <v/>
      </c>
      <c r="F10">
        <f>IF(ROW()&lt;=COUNTA(SP_3!$A:$A), SP_3!F10, "")</f>
        <v/>
      </c>
      <c r="G10">
        <f>IF(ROW()&lt;=COUNTA(SP_3!$A:$A), SP_3!G10, "")</f>
        <v/>
      </c>
      <c r="H10">
        <f>IF(ROW()&lt;=COUNTA(SP_3!$A:$A), SP_3!H10, "")</f>
        <v/>
      </c>
    </row>
    <row r="11">
      <c r="A11">
        <f>IF(ROW()&lt;=COUNTA(SP_3!$A:$A), SP_3!A11, "")</f>
        <v/>
      </c>
      <c r="B11">
        <f>IF(ROW()&lt;=COUNTA(SP_3!$A:$A), SP_3!B11, "")</f>
        <v/>
      </c>
      <c r="C11">
        <f>IF(ROW()&lt;=COUNTA(SP_3!$A:$A), SP_3!C11, "")</f>
        <v/>
      </c>
      <c r="D11">
        <f>IF(ROW()&lt;=COUNTA(SP_3!$A:$A), SP_3!D11, "")</f>
        <v/>
      </c>
      <c r="E11">
        <f>IF(ROW()&lt;=COUNTA(SP_3!$A:$A), SP_3!E11, "")</f>
        <v/>
      </c>
      <c r="F11">
        <f>IF(ROW()&lt;=COUNTA(SP_3!$A:$A), SP_3!F11, "")</f>
        <v/>
      </c>
      <c r="G11">
        <f>IF(ROW()&lt;=COUNTA(SP_3!$A:$A), SP_3!G11, "")</f>
        <v/>
      </c>
      <c r="H11">
        <f>IF(ROW()&lt;=COUNTA(SP_3!$A:$A), SP_3!H11, "")</f>
        <v/>
      </c>
    </row>
    <row r="12">
      <c r="A12">
        <f>IF(ROW()&lt;=COUNTA(SP_3!$A:$A), SP_3!A12, "")</f>
        <v/>
      </c>
      <c r="B12">
        <f>IF(ROW()&lt;=COUNTA(SP_3!$A:$A), SP_3!B12, "")</f>
        <v/>
      </c>
      <c r="C12">
        <f>IF(ROW()&lt;=COUNTA(SP_3!$A:$A), SP_3!C12, "")</f>
        <v/>
      </c>
      <c r="D12">
        <f>IF(ROW()&lt;=COUNTA(SP_3!$A:$A), SP_3!D12, "")</f>
        <v/>
      </c>
      <c r="E12">
        <f>IF(ROW()&lt;=COUNTA(SP_3!$A:$A), SP_3!E12, "")</f>
        <v/>
      </c>
      <c r="F12">
        <f>IF(ROW()&lt;=COUNTA(SP_3!$A:$A), SP_3!F12, "")</f>
        <v/>
      </c>
      <c r="G12">
        <f>IF(ROW()&lt;=COUNTA(SP_3!$A:$A), SP_3!G12, "")</f>
        <v/>
      </c>
      <c r="H12">
        <f>IF(ROW()&lt;=COUNTA(SP_3!$A:$A), SP_3!H12, "")</f>
        <v/>
      </c>
    </row>
    <row r="13">
      <c r="A13">
        <f>IF(ROW()&lt;=COUNTA(SP_3!$A:$A), SP_3!A13, "")</f>
        <v/>
      </c>
      <c r="B13">
        <f>IF(ROW()&lt;=COUNTA(SP_3!$A:$A), SP_3!B13, "")</f>
        <v/>
      </c>
      <c r="C13">
        <f>IF(ROW()&lt;=COUNTA(SP_3!$A:$A), SP_3!C13, "")</f>
        <v/>
      </c>
      <c r="D13">
        <f>IF(ROW()&lt;=COUNTA(SP_3!$A:$A), SP_3!D13, "")</f>
        <v/>
      </c>
      <c r="E13">
        <f>IF(ROW()&lt;=COUNTA(SP_3!$A:$A), SP_3!E13, "")</f>
        <v/>
      </c>
      <c r="F13">
        <f>IF(ROW()&lt;=COUNTA(SP_3!$A:$A), SP_3!F13, "")</f>
        <v/>
      </c>
      <c r="G13">
        <f>IF(ROW()&lt;=COUNTA(SP_3!$A:$A), SP_3!G13, "")</f>
        <v/>
      </c>
      <c r="H13">
        <f>IF(ROW()&lt;=COUNTA(SP_3!$A:$A), SP_3!H13, "")</f>
        <v/>
      </c>
    </row>
    <row r="14">
      <c r="A14">
        <f>IF(ROW()&lt;=COUNTA(SP_3!$A:$A), SP_3!A14, "")</f>
        <v/>
      </c>
      <c r="B14">
        <f>IF(ROW()&lt;=COUNTA(SP_3!$A:$A), SP_3!B14, "")</f>
        <v/>
      </c>
      <c r="C14">
        <f>IF(ROW()&lt;=COUNTA(SP_3!$A:$A), SP_3!C14, "")</f>
        <v/>
      </c>
      <c r="D14">
        <f>IF(ROW()&lt;=COUNTA(SP_3!$A:$A), SP_3!D14, "")</f>
        <v/>
      </c>
      <c r="E14">
        <f>IF(ROW()&lt;=COUNTA(SP_3!$A:$A), SP_3!E14, "")</f>
        <v/>
      </c>
      <c r="F14">
        <f>IF(ROW()&lt;=COUNTA(SP_3!$A:$A), SP_3!F14, "")</f>
        <v/>
      </c>
      <c r="G14">
        <f>IF(ROW()&lt;=COUNTA(SP_3!$A:$A), SP_3!G14, "")</f>
        <v/>
      </c>
      <c r="H14">
        <f>IF(ROW()&lt;=COUNTA(SP_3!$A:$A), SP_3!H14, "")</f>
        <v/>
      </c>
    </row>
    <row r="15">
      <c r="A15">
        <f>IF(ROW()&lt;=COUNTA(SP_3!$A:$A), SP_3!A15, "")</f>
        <v/>
      </c>
      <c r="B15">
        <f>IF(ROW()&lt;=COUNTA(SP_3!$A:$A), SP_3!B15, "")</f>
        <v/>
      </c>
      <c r="C15">
        <f>IF(ROW()&lt;=COUNTA(SP_3!$A:$A), SP_3!C15, "")</f>
        <v/>
      </c>
      <c r="D15">
        <f>IF(ROW()&lt;=COUNTA(SP_3!$A:$A), SP_3!D15, "")</f>
        <v/>
      </c>
      <c r="E15">
        <f>IF(ROW()&lt;=COUNTA(SP_3!$A:$A), SP_3!E15, "")</f>
        <v/>
      </c>
      <c r="F15">
        <f>IF(ROW()&lt;=COUNTA(SP_3!$A:$A), SP_3!F15, "")</f>
        <v/>
      </c>
      <c r="G15">
        <f>IF(ROW()&lt;=COUNTA(SP_3!$A:$A), SP_3!G15, "")</f>
        <v/>
      </c>
      <c r="H15">
        <f>IF(ROW()&lt;=COUNTA(SP_3!$A:$A), SP_3!H15, "")</f>
        <v/>
      </c>
    </row>
    <row r="16">
      <c r="A16">
        <f>IF(ROW()&lt;=COUNTA(SP_3!$A:$A), SP_3!A16, "")</f>
        <v/>
      </c>
      <c r="B16">
        <f>IF(ROW()&lt;=COUNTA(SP_3!$A:$A), SP_3!B16, "")</f>
        <v/>
      </c>
      <c r="C16">
        <f>IF(ROW()&lt;=COUNTA(SP_3!$A:$A), SP_3!C16, "")</f>
        <v/>
      </c>
      <c r="D16">
        <f>IF(ROW()&lt;=COUNTA(SP_3!$A:$A), SP_3!D16, "")</f>
        <v/>
      </c>
      <c r="E16">
        <f>IF(ROW()&lt;=COUNTA(SP_3!$A:$A), SP_3!E16, "")</f>
        <v/>
      </c>
      <c r="F16">
        <f>IF(ROW()&lt;=COUNTA(SP_3!$A:$A), SP_3!F16, "")</f>
        <v/>
      </c>
      <c r="G16">
        <f>IF(ROW()&lt;=COUNTA(SP_3!$A:$A), SP_3!G16, "")</f>
        <v/>
      </c>
      <c r="H16">
        <f>IF(ROW()&lt;=COUNTA(SP_3!$A:$A), SP_3!H16, "")</f>
        <v/>
      </c>
    </row>
    <row r="17">
      <c r="A17">
        <f>IF(ROW()&lt;=COUNTA(SP_3!$A:$A), SP_3!A17, "")</f>
        <v/>
      </c>
      <c r="B17">
        <f>IF(ROW()&lt;=COUNTA(SP_3!$A:$A), SP_3!B17, "")</f>
        <v/>
      </c>
      <c r="C17">
        <f>IF(ROW()&lt;=COUNTA(SP_3!$A:$A), SP_3!C17, "")</f>
        <v/>
      </c>
      <c r="D17">
        <f>IF(ROW()&lt;=COUNTA(SP_3!$A:$A), SP_3!D17, "")</f>
        <v/>
      </c>
      <c r="E17">
        <f>IF(ROW()&lt;=COUNTA(SP_3!$A:$A), SP_3!E17, "")</f>
        <v/>
      </c>
      <c r="F17">
        <f>IF(ROW()&lt;=COUNTA(SP_3!$A:$A), SP_3!F17, "")</f>
        <v/>
      </c>
      <c r="G17">
        <f>IF(ROW()&lt;=COUNTA(SP_3!$A:$A), SP_3!G17, "")</f>
        <v/>
      </c>
      <c r="H17">
        <f>IF(ROW()&lt;=COUNTA(SP_3!$A:$A), SP_3!H17, "")</f>
        <v/>
      </c>
    </row>
    <row r="18">
      <c r="A18">
        <f>IF(ROW()&lt;=COUNTA(SP_3!$A:$A), SP_3!A18, "")</f>
        <v/>
      </c>
      <c r="B18">
        <f>IF(ROW()&lt;=COUNTA(SP_3!$A:$A), SP_3!B18, "")</f>
        <v/>
      </c>
      <c r="C18">
        <f>IF(ROW()&lt;=COUNTA(SP_3!$A:$A), SP_3!C18, "")</f>
        <v/>
      </c>
      <c r="D18">
        <f>IF(ROW()&lt;=COUNTA(SP_3!$A:$A), SP_3!D18, "")</f>
        <v/>
      </c>
      <c r="E18">
        <f>IF(ROW()&lt;=COUNTA(SP_3!$A:$A), SP_3!E18, "")</f>
        <v/>
      </c>
      <c r="F18">
        <f>IF(ROW()&lt;=COUNTA(SP_3!$A:$A), SP_3!F18, "")</f>
        <v/>
      </c>
      <c r="G18">
        <f>IF(ROW()&lt;=COUNTA(SP_3!$A:$A), SP_3!G18, "")</f>
        <v/>
      </c>
      <c r="H18">
        <f>IF(ROW()&lt;=COUNTA(SP_3!$A:$A), SP_3!H18, "")</f>
        <v/>
      </c>
    </row>
    <row r="19">
      <c r="A19">
        <f>IF(ROW()&lt;=COUNTA(SP_3!$A:$A), SP_3!A19, "")</f>
        <v/>
      </c>
      <c r="B19">
        <f>IF(ROW()&lt;=COUNTA(SP_3!$A:$A), SP_3!B19, "")</f>
        <v/>
      </c>
      <c r="C19">
        <f>IF(ROW()&lt;=COUNTA(SP_3!$A:$A), SP_3!C19, "")</f>
        <v/>
      </c>
      <c r="D19">
        <f>IF(ROW()&lt;=COUNTA(SP_3!$A:$A), SP_3!D19, "")</f>
        <v/>
      </c>
      <c r="E19">
        <f>IF(ROW()&lt;=COUNTA(SP_3!$A:$A), SP_3!E19, "")</f>
        <v/>
      </c>
      <c r="F19">
        <f>IF(ROW()&lt;=COUNTA(SP_3!$A:$A), SP_3!F19, "")</f>
        <v/>
      </c>
      <c r="G19">
        <f>IF(ROW()&lt;=COUNTA(SP_3!$A:$A), SP_3!G19, "")</f>
        <v/>
      </c>
      <c r="H19">
        <f>IF(ROW()&lt;=COUNTA(SP_3!$A:$A), SP_3!H19, "")</f>
        <v/>
      </c>
    </row>
    <row r="20">
      <c r="A20">
        <f>IF(ROW()&lt;=COUNTA(SP_3!$A:$A), SP_3!A20, "")</f>
        <v/>
      </c>
      <c r="B20">
        <f>IF(ROW()&lt;=COUNTA(SP_3!$A:$A), SP_3!B20, "")</f>
        <v/>
      </c>
      <c r="C20">
        <f>IF(ROW()&lt;=COUNTA(SP_3!$A:$A), SP_3!C20, "")</f>
        <v/>
      </c>
      <c r="D20">
        <f>IF(ROW()&lt;=COUNTA(SP_3!$A:$A), SP_3!D20, "")</f>
        <v/>
      </c>
      <c r="E20">
        <f>IF(ROW()&lt;=COUNTA(SP_3!$A:$A), SP_3!E20, "")</f>
        <v/>
      </c>
      <c r="F20">
        <f>IF(ROW()&lt;=COUNTA(SP_3!$A:$A), SP_3!F20, "")</f>
        <v/>
      </c>
      <c r="G20">
        <f>IF(ROW()&lt;=COUNTA(SP_3!$A:$A), SP_3!G20, "")</f>
        <v/>
      </c>
      <c r="H20">
        <f>IF(ROW()&lt;=COUNTA(SP_3!$A:$A), SP_3!H20, "")</f>
        <v/>
      </c>
    </row>
    <row r="21">
      <c r="A21">
        <f>IF(ROW()&lt;=COUNTA(SP_3!$A:$A), SP_3!A21, "")</f>
        <v/>
      </c>
      <c r="B21">
        <f>IF(ROW()&lt;=COUNTA(SP_3!$A:$A), SP_3!B21, "")</f>
        <v/>
      </c>
      <c r="C21">
        <f>IF(ROW()&lt;=COUNTA(SP_3!$A:$A), SP_3!C21, "")</f>
        <v/>
      </c>
      <c r="D21">
        <f>IF(ROW()&lt;=COUNTA(SP_3!$A:$A), SP_3!D21, "")</f>
        <v/>
      </c>
      <c r="E21">
        <f>IF(ROW()&lt;=COUNTA(SP_3!$A:$A), SP_3!E21, "")</f>
        <v/>
      </c>
      <c r="F21">
        <f>IF(ROW()&lt;=COUNTA(SP_3!$A:$A), SP_3!F21, "")</f>
        <v/>
      </c>
      <c r="G21">
        <f>IF(ROW()&lt;=COUNTA(SP_3!$A:$A), SP_3!G21, "")</f>
        <v/>
      </c>
      <c r="H21">
        <f>IF(ROW()&lt;=COUNTA(SP_3!$A:$A), SP_3!H21, "")</f>
        <v/>
      </c>
    </row>
    <row r="22">
      <c r="A22">
        <f>IF(ROW()&lt;=COUNTA(SP_3!$A:$A), SP_3!A22, "")</f>
        <v/>
      </c>
      <c r="B22">
        <f>IF(ROW()&lt;=COUNTA(SP_3!$A:$A), SP_3!B22, "")</f>
        <v/>
      </c>
      <c r="C22">
        <f>IF(ROW()&lt;=COUNTA(SP_3!$A:$A), SP_3!C22, "")</f>
        <v/>
      </c>
      <c r="D22">
        <f>IF(ROW()&lt;=COUNTA(SP_3!$A:$A), SP_3!D22, "")</f>
        <v/>
      </c>
      <c r="E22">
        <f>IF(ROW()&lt;=COUNTA(SP_3!$A:$A), SP_3!E22, "")</f>
        <v/>
      </c>
      <c r="F22">
        <f>IF(ROW()&lt;=COUNTA(SP_3!$A:$A), SP_3!F22, "")</f>
        <v/>
      </c>
      <c r="G22">
        <f>IF(ROW()&lt;=COUNTA(SP_3!$A:$A), SP_3!G22, "")</f>
        <v/>
      </c>
      <c r="H22">
        <f>IF(ROW()&lt;=COUNTA(SP_3!$A:$A), SP_3!H22, "")</f>
        <v/>
      </c>
    </row>
    <row r="23">
      <c r="A23">
        <f>IF(ROW()&lt;=COUNTA(SP_3!$A:$A), SP_3!A23, "")</f>
        <v/>
      </c>
      <c r="B23">
        <f>IF(ROW()&lt;=COUNTA(SP_3!$A:$A), SP_3!B23, "")</f>
        <v/>
      </c>
      <c r="C23">
        <f>IF(ROW()&lt;=COUNTA(SP_3!$A:$A), SP_3!C23, "")</f>
        <v/>
      </c>
      <c r="D23">
        <f>IF(ROW()&lt;=COUNTA(SP_3!$A:$A), SP_3!D23, "")</f>
        <v/>
      </c>
      <c r="E23">
        <f>IF(ROW()&lt;=COUNTA(SP_3!$A:$A), SP_3!E23, "")</f>
        <v/>
      </c>
      <c r="F23">
        <f>IF(ROW()&lt;=COUNTA(SP_3!$A:$A), SP_3!F23, "")</f>
        <v/>
      </c>
      <c r="G23">
        <f>IF(ROW()&lt;=COUNTA(SP_3!$A:$A), SP_3!G23, "")</f>
        <v/>
      </c>
      <c r="H23">
        <f>IF(ROW()&lt;=COUNTA(SP_3!$A:$A), SP_3!H23, "")</f>
        <v/>
      </c>
    </row>
    <row r="24">
      <c r="A24">
        <f>IF(ROW()&lt;=COUNTA(SP_3!$A:$A), SP_3!A24, "")</f>
        <v/>
      </c>
      <c r="B24">
        <f>IF(ROW()&lt;=COUNTA(SP_3!$A:$A), SP_3!B24, "")</f>
        <v/>
      </c>
      <c r="C24">
        <f>IF(ROW()&lt;=COUNTA(SP_3!$A:$A), SP_3!C24, "")</f>
        <v/>
      </c>
      <c r="D24">
        <f>IF(ROW()&lt;=COUNTA(SP_3!$A:$A), SP_3!D24, "")</f>
        <v/>
      </c>
      <c r="E24">
        <f>IF(ROW()&lt;=COUNTA(SP_3!$A:$A), SP_3!E24, "")</f>
        <v/>
      </c>
      <c r="F24">
        <f>IF(ROW()&lt;=COUNTA(SP_3!$A:$A), SP_3!F24, "")</f>
        <v/>
      </c>
      <c r="G24">
        <f>IF(ROW()&lt;=COUNTA(SP_3!$A:$A), SP_3!G24, "")</f>
        <v/>
      </c>
      <c r="H24">
        <f>IF(ROW()&lt;=COUNTA(SP_3!$A:$A), SP_3!H24, "")</f>
        <v/>
      </c>
    </row>
    <row r="25">
      <c r="A25">
        <f>IF(ROW()&lt;=COUNTA(SP_3!$A:$A), SP_3!A25, "")</f>
        <v/>
      </c>
      <c r="B25">
        <f>IF(ROW()&lt;=COUNTA(SP_3!$A:$A), SP_3!B25, "")</f>
        <v/>
      </c>
      <c r="C25">
        <f>IF(ROW()&lt;=COUNTA(SP_3!$A:$A), SP_3!C25, "")</f>
        <v/>
      </c>
      <c r="D25">
        <f>IF(ROW()&lt;=COUNTA(SP_3!$A:$A), SP_3!D25, "")</f>
        <v/>
      </c>
      <c r="E25">
        <f>IF(ROW()&lt;=COUNTA(SP_3!$A:$A), SP_3!E25, "")</f>
        <v/>
      </c>
      <c r="F25">
        <f>IF(ROW()&lt;=COUNTA(SP_3!$A:$A), SP_3!F25, "")</f>
        <v/>
      </c>
      <c r="G25">
        <f>IF(ROW()&lt;=COUNTA(SP_3!$A:$A), SP_3!G25, "")</f>
        <v/>
      </c>
      <c r="H25">
        <f>IF(ROW()&lt;=COUNTA(SP_3!$A:$A), SP_3!H25, "")</f>
        <v/>
      </c>
    </row>
    <row r="26">
      <c r="A26">
        <f>IF(ROW()&lt;=COUNTA(SP_3!$A:$A), SP_3!A26, "")</f>
        <v/>
      </c>
      <c r="B26">
        <f>IF(ROW()&lt;=COUNTA(SP_3!$A:$A), SP_3!B26, "")</f>
        <v/>
      </c>
      <c r="C26">
        <f>IF(ROW()&lt;=COUNTA(SP_3!$A:$A), SP_3!C26, "")</f>
        <v/>
      </c>
      <c r="D26">
        <f>IF(ROW()&lt;=COUNTA(SP_3!$A:$A), SP_3!D26, "")</f>
        <v/>
      </c>
      <c r="E26">
        <f>IF(ROW()&lt;=COUNTA(SP_3!$A:$A), SP_3!E26, "")</f>
        <v/>
      </c>
      <c r="F26">
        <f>IF(ROW()&lt;=COUNTA(SP_3!$A:$A), SP_3!F26, "")</f>
        <v/>
      </c>
      <c r="G26">
        <f>IF(ROW()&lt;=COUNTA(SP_3!$A:$A), SP_3!G26, "")</f>
        <v/>
      </c>
      <c r="H26">
        <f>IF(ROW()&lt;=COUNTA(SP_3!$A:$A), SP_3!H26, "")</f>
        <v/>
      </c>
    </row>
    <row r="27">
      <c r="A27">
        <f>IF(ROW()&lt;=COUNTA(SP_3!$A:$A), SP_3!A27, "")</f>
        <v/>
      </c>
      <c r="B27">
        <f>IF(ROW()&lt;=COUNTA(SP_3!$A:$A), SP_3!B27, "")</f>
        <v/>
      </c>
      <c r="C27">
        <f>IF(ROW()&lt;=COUNTA(SP_3!$A:$A), SP_3!C27, "")</f>
        <v/>
      </c>
      <c r="D27">
        <f>IF(ROW()&lt;=COUNTA(SP_3!$A:$A), SP_3!D27, "")</f>
        <v/>
      </c>
      <c r="E27">
        <f>IF(ROW()&lt;=COUNTA(SP_3!$A:$A), SP_3!E27, "")</f>
        <v/>
      </c>
      <c r="F27">
        <f>IF(ROW()&lt;=COUNTA(SP_3!$A:$A), SP_3!F27, "")</f>
        <v/>
      </c>
      <c r="G27">
        <f>IF(ROW()&lt;=COUNTA(SP_3!$A:$A), SP_3!G27, "")</f>
        <v/>
      </c>
      <c r="H27">
        <f>IF(ROW()&lt;=COUNTA(SP_3!$A:$A), SP_3!H27, "")</f>
        <v/>
      </c>
    </row>
    <row r="28">
      <c r="A28">
        <f>IF(ROW()&lt;=COUNTA(SP_3!$A:$A), SP_3!A28, "")</f>
        <v/>
      </c>
      <c r="B28">
        <f>IF(ROW()&lt;=COUNTA(SP_3!$A:$A), SP_3!B28, "")</f>
        <v/>
      </c>
      <c r="C28">
        <f>IF(ROW()&lt;=COUNTA(SP_3!$A:$A), SP_3!C28, "")</f>
        <v/>
      </c>
      <c r="D28">
        <f>IF(ROW()&lt;=COUNTA(SP_3!$A:$A), SP_3!D28, "")</f>
        <v/>
      </c>
      <c r="E28">
        <f>IF(ROW()&lt;=COUNTA(SP_3!$A:$A), SP_3!E28, "")</f>
        <v/>
      </c>
      <c r="F28">
        <f>IF(ROW()&lt;=COUNTA(SP_3!$A:$A), SP_3!F28, "")</f>
        <v/>
      </c>
      <c r="G28">
        <f>IF(ROW()&lt;=COUNTA(SP_3!$A:$A), SP_3!G28, "")</f>
        <v/>
      </c>
      <c r="H28">
        <f>IF(ROW()&lt;=COUNTA(SP_3!$A:$A), SP_3!H28, "")</f>
        <v/>
      </c>
    </row>
    <row r="29">
      <c r="A29">
        <f>IF(ROW()&lt;=COUNTA(SP_3!$A:$A), SP_3!A29, "")</f>
        <v/>
      </c>
      <c r="B29">
        <f>IF(ROW()&lt;=COUNTA(SP_3!$A:$A), SP_3!B29, "")</f>
        <v/>
      </c>
      <c r="C29">
        <f>IF(ROW()&lt;=COUNTA(SP_3!$A:$A), SP_3!C29, "")</f>
        <v/>
      </c>
      <c r="D29">
        <f>IF(ROW()&lt;=COUNTA(SP_3!$A:$A), SP_3!D29, "")</f>
        <v/>
      </c>
      <c r="E29">
        <f>IF(ROW()&lt;=COUNTA(SP_3!$A:$A), SP_3!E29, "")</f>
        <v/>
      </c>
      <c r="F29">
        <f>IF(ROW()&lt;=COUNTA(SP_3!$A:$A), SP_3!F29, "")</f>
        <v/>
      </c>
      <c r="G29">
        <f>IF(ROW()&lt;=COUNTA(SP_3!$A:$A), SP_3!G29, "")</f>
        <v/>
      </c>
      <c r="H29">
        <f>IF(ROW()&lt;=COUNTA(SP_3!$A:$A), SP_3!H29, "")</f>
        <v/>
      </c>
    </row>
    <row r="30">
      <c r="A30">
        <f>IF(ROW()&lt;=COUNTA(SP_3!$A:$A), SP_3!A30, "")</f>
        <v/>
      </c>
      <c r="B30">
        <f>IF(ROW()&lt;=COUNTA(SP_3!$A:$A), SP_3!B30, "")</f>
        <v/>
      </c>
      <c r="C30">
        <f>IF(ROW()&lt;=COUNTA(SP_3!$A:$A), SP_3!C30, "")</f>
        <v/>
      </c>
      <c r="D30">
        <f>IF(ROW()&lt;=COUNTA(SP_3!$A:$A), SP_3!D30, "")</f>
        <v/>
      </c>
      <c r="E30">
        <f>IF(ROW()&lt;=COUNTA(SP_3!$A:$A), SP_3!E30, "")</f>
        <v/>
      </c>
      <c r="F30">
        <f>IF(ROW()&lt;=COUNTA(SP_3!$A:$A), SP_3!F30, "")</f>
        <v/>
      </c>
      <c r="G30">
        <f>IF(ROW()&lt;=COUNTA(SP_3!$A:$A), SP_3!G30, "")</f>
        <v/>
      </c>
      <c r="H30">
        <f>IF(ROW()&lt;=COUNTA(SP_3!$A:$A), SP_3!H30, "")</f>
        <v/>
      </c>
    </row>
    <row r="31">
      <c r="A31">
        <f>IF(ROW()&lt;=COUNTA(SP_3!$A:$A), SP_3!A31, "")</f>
        <v/>
      </c>
      <c r="B31">
        <f>IF(ROW()&lt;=COUNTA(SP_3!$A:$A), SP_3!B31, "")</f>
        <v/>
      </c>
      <c r="C31">
        <f>IF(ROW()&lt;=COUNTA(SP_3!$A:$A), SP_3!C31, "")</f>
        <v/>
      </c>
      <c r="D31">
        <f>IF(ROW()&lt;=COUNTA(SP_3!$A:$A), SP_3!D31, "")</f>
        <v/>
      </c>
      <c r="E31">
        <f>IF(ROW()&lt;=COUNTA(SP_3!$A:$A), SP_3!E31, "")</f>
        <v/>
      </c>
      <c r="F31">
        <f>IF(ROW()&lt;=COUNTA(SP_3!$A:$A), SP_3!F31, "")</f>
        <v/>
      </c>
      <c r="G31">
        <f>IF(ROW()&lt;=COUNTA(SP_3!$A:$A), SP_3!G31, "")</f>
        <v/>
      </c>
      <c r="H31">
        <f>IF(ROW()&lt;=COUNTA(SP_3!$A:$A), SP_3!H31, "")</f>
        <v/>
      </c>
    </row>
    <row r="32">
      <c r="A32">
        <f>IF(ROW()&lt;=COUNTA(SP_3!$A:$A), SP_3!A32, "")</f>
        <v/>
      </c>
      <c r="B32">
        <f>IF(ROW()&lt;=COUNTA(SP_3!$A:$A), SP_3!B32, "")</f>
        <v/>
      </c>
      <c r="C32">
        <f>IF(ROW()&lt;=COUNTA(SP_3!$A:$A), SP_3!C32, "")</f>
        <v/>
      </c>
      <c r="D32">
        <f>IF(ROW()&lt;=COUNTA(SP_3!$A:$A), SP_3!D32, "")</f>
        <v/>
      </c>
      <c r="E32">
        <f>IF(ROW()&lt;=COUNTA(SP_3!$A:$A), SP_3!E32, "")</f>
        <v/>
      </c>
      <c r="F32">
        <f>IF(ROW()&lt;=COUNTA(SP_3!$A:$A), SP_3!F32, "")</f>
        <v/>
      </c>
      <c r="G32">
        <f>IF(ROW()&lt;=COUNTA(SP_3!$A:$A), SP_3!G32, "")</f>
        <v/>
      </c>
      <c r="H32">
        <f>IF(ROW()&lt;=COUNTA(SP_3!$A:$A), SP_3!H32, "")</f>
        <v/>
      </c>
    </row>
    <row r="33">
      <c r="A33">
        <f>IF(ROW()&lt;=COUNTA(SP_3!$A:$A), SP_3!A33, "")</f>
        <v/>
      </c>
      <c r="B33">
        <f>IF(ROW()&lt;=COUNTA(SP_3!$A:$A), SP_3!B33, "")</f>
        <v/>
      </c>
      <c r="C33">
        <f>IF(ROW()&lt;=COUNTA(SP_3!$A:$A), SP_3!C33, "")</f>
        <v/>
      </c>
      <c r="D33">
        <f>IF(ROW()&lt;=COUNTA(SP_3!$A:$A), SP_3!D33, "")</f>
        <v/>
      </c>
      <c r="E33">
        <f>IF(ROW()&lt;=COUNTA(SP_3!$A:$A), SP_3!E33, "")</f>
        <v/>
      </c>
      <c r="F33">
        <f>IF(ROW()&lt;=COUNTA(SP_3!$A:$A), SP_3!F33, "")</f>
        <v/>
      </c>
      <c r="G33">
        <f>IF(ROW()&lt;=COUNTA(SP_3!$A:$A), SP_3!G33, "")</f>
        <v/>
      </c>
      <c r="H33">
        <f>IF(ROW()&lt;=COUNTA(SP_3!$A:$A), SP_3!H33, "")</f>
        <v/>
      </c>
    </row>
    <row r="34">
      <c r="A34">
        <f>IF(ROW()&lt;=COUNTA(SP_3!$A:$A), SP_3!A34, "")</f>
        <v/>
      </c>
      <c r="B34">
        <f>IF(ROW()&lt;=COUNTA(SP_3!$A:$A), SP_3!B34, "")</f>
        <v/>
      </c>
      <c r="C34">
        <f>IF(ROW()&lt;=COUNTA(SP_3!$A:$A), SP_3!C34, "")</f>
        <v/>
      </c>
      <c r="D34">
        <f>IF(ROW()&lt;=COUNTA(SP_3!$A:$A), SP_3!D34, "")</f>
        <v/>
      </c>
      <c r="E34">
        <f>IF(ROW()&lt;=COUNTA(SP_3!$A:$A), SP_3!E34, "")</f>
        <v/>
      </c>
      <c r="F34">
        <f>IF(ROW()&lt;=COUNTA(SP_3!$A:$A), SP_3!F34, "")</f>
        <v/>
      </c>
      <c r="G34">
        <f>IF(ROW()&lt;=COUNTA(SP_3!$A:$A), SP_3!G34, "")</f>
        <v/>
      </c>
      <c r="H34">
        <f>IF(ROW()&lt;=COUNTA(SP_3!$A:$A), SP_3!H34, "")</f>
        <v/>
      </c>
    </row>
    <row r="35">
      <c r="A35">
        <f>IF(ROW()&lt;=COUNTA(SP_3!$A:$A), SP_3!A35, "")</f>
        <v/>
      </c>
      <c r="B35">
        <f>IF(ROW()&lt;=COUNTA(SP_3!$A:$A), SP_3!B35, "")</f>
        <v/>
      </c>
      <c r="C35">
        <f>IF(ROW()&lt;=COUNTA(SP_3!$A:$A), SP_3!C35, "")</f>
        <v/>
      </c>
      <c r="D35">
        <f>IF(ROW()&lt;=COUNTA(SP_3!$A:$A), SP_3!D35, "")</f>
        <v/>
      </c>
      <c r="E35">
        <f>IF(ROW()&lt;=COUNTA(SP_3!$A:$A), SP_3!E35, "")</f>
        <v/>
      </c>
      <c r="F35">
        <f>IF(ROW()&lt;=COUNTA(SP_3!$A:$A), SP_3!F35, "")</f>
        <v/>
      </c>
      <c r="G35">
        <f>IF(ROW()&lt;=COUNTA(SP_3!$A:$A), SP_3!G35, "")</f>
        <v/>
      </c>
      <c r="H35">
        <f>IF(ROW()&lt;=COUNTA(SP_3!$A:$A), SP_3!H35, "")</f>
        <v/>
      </c>
    </row>
    <row r="36">
      <c r="A36">
        <f>IF(ROW()&lt;=COUNTA(SP_3!$A:$A), SP_3!A36, "")</f>
        <v/>
      </c>
      <c r="B36">
        <f>IF(ROW()&lt;=COUNTA(SP_3!$A:$A), SP_3!B36, "")</f>
        <v/>
      </c>
      <c r="C36">
        <f>IF(ROW()&lt;=COUNTA(SP_3!$A:$A), SP_3!C36, "")</f>
        <v/>
      </c>
      <c r="D36">
        <f>IF(ROW()&lt;=COUNTA(SP_3!$A:$A), SP_3!D36, "")</f>
        <v/>
      </c>
      <c r="E36">
        <f>IF(ROW()&lt;=COUNTA(SP_3!$A:$A), SP_3!E36, "")</f>
        <v/>
      </c>
      <c r="F36">
        <f>IF(ROW()&lt;=COUNTA(SP_3!$A:$A), SP_3!F36, "")</f>
        <v/>
      </c>
      <c r="G36">
        <f>IF(ROW()&lt;=COUNTA(SP_3!$A:$A), SP_3!G36, "")</f>
        <v/>
      </c>
      <c r="H36">
        <f>IF(ROW()&lt;=COUNTA(SP_3!$A:$A), SP_3!H36, "")</f>
        <v/>
      </c>
    </row>
    <row r="37">
      <c r="A37">
        <f>IF(ROW()&lt;=COUNTA(SP_3!$A:$A), SP_3!A37, "")</f>
        <v/>
      </c>
      <c r="B37">
        <f>IF(ROW()&lt;=COUNTA(SP_3!$A:$A), SP_3!B37, "")</f>
        <v/>
      </c>
      <c r="C37">
        <f>IF(ROW()&lt;=COUNTA(SP_3!$A:$A), SP_3!C37, "")</f>
        <v/>
      </c>
      <c r="D37">
        <f>IF(ROW()&lt;=COUNTA(SP_3!$A:$A), SP_3!D37, "")</f>
        <v/>
      </c>
      <c r="E37">
        <f>IF(ROW()&lt;=COUNTA(SP_3!$A:$A), SP_3!E37, "")</f>
        <v/>
      </c>
      <c r="F37">
        <f>IF(ROW()&lt;=COUNTA(SP_3!$A:$A), SP_3!F37, "")</f>
        <v/>
      </c>
      <c r="G37">
        <f>IF(ROW()&lt;=COUNTA(SP_3!$A:$A), SP_3!G37, "")</f>
        <v/>
      </c>
      <c r="H37">
        <f>IF(ROW()&lt;=COUNTA(SP_3!$A:$A), SP_3!H37, "")</f>
        <v/>
      </c>
    </row>
    <row r="38">
      <c r="A38">
        <f>IF(ROW()&lt;=COUNTA(SP_3!$A:$A), SP_3!A38, "")</f>
        <v/>
      </c>
      <c r="B38">
        <f>IF(ROW()&lt;=COUNTA(SP_3!$A:$A), SP_3!B38, "")</f>
        <v/>
      </c>
      <c r="C38">
        <f>IF(ROW()&lt;=COUNTA(SP_3!$A:$A), SP_3!C38, "")</f>
        <v/>
      </c>
      <c r="D38">
        <f>IF(ROW()&lt;=COUNTA(SP_3!$A:$A), SP_3!D38, "")</f>
        <v/>
      </c>
      <c r="E38">
        <f>IF(ROW()&lt;=COUNTA(SP_3!$A:$A), SP_3!E38, "")</f>
        <v/>
      </c>
      <c r="F38">
        <f>IF(ROW()&lt;=COUNTA(SP_3!$A:$A), SP_3!F38, "")</f>
        <v/>
      </c>
      <c r="G38">
        <f>IF(ROW()&lt;=COUNTA(SP_3!$A:$A), SP_3!G38, "")</f>
        <v/>
      </c>
      <c r="H38">
        <f>IF(ROW()&lt;=COUNTA(SP_3!$A:$A), SP_3!H38, "")</f>
        <v/>
      </c>
    </row>
    <row r="39">
      <c r="A39">
        <f>IF(ROW()&lt;=COUNTA(SP_3!$A:$A), SP_3!A39, "")</f>
        <v/>
      </c>
      <c r="B39">
        <f>IF(ROW()&lt;=COUNTA(SP_3!$A:$A), SP_3!B39, "")</f>
        <v/>
      </c>
      <c r="C39">
        <f>IF(ROW()&lt;=COUNTA(SP_3!$A:$A), SP_3!C39, "")</f>
        <v/>
      </c>
      <c r="D39">
        <f>IF(ROW()&lt;=COUNTA(SP_3!$A:$A), SP_3!D39, "")</f>
        <v/>
      </c>
      <c r="E39">
        <f>IF(ROW()&lt;=COUNTA(SP_3!$A:$A), SP_3!E39, "")</f>
        <v/>
      </c>
      <c r="F39">
        <f>IF(ROW()&lt;=COUNTA(SP_3!$A:$A), SP_3!F39, "")</f>
        <v/>
      </c>
      <c r="G39">
        <f>IF(ROW()&lt;=COUNTA(SP_3!$A:$A), SP_3!G39, "")</f>
        <v/>
      </c>
      <c r="H39">
        <f>IF(ROW()&lt;=COUNTA(SP_3!$A:$A), SP_3!H39, "")</f>
        <v/>
      </c>
    </row>
    <row r="40">
      <c r="A40">
        <f>IF(ROW()&lt;=COUNTA(SP_3!$A:$A), SP_3!A40, "")</f>
        <v/>
      </c>
      <c r="B40">
        <f>IF(ROW()&lt;=COUNTA(SP_3!$A:$A), SP_3!B40, "")</f>
        <v/>
      </c>
      <c r="C40">
        <f>IF(ROW()&lt;=COUNTA(SP_3!$A:$A), SP_3!C40, "")</f>
        <v/>
      </c>
      <c r="D40">
        <f>IF(ROW()&lt;=COUNTA(SP_3!$A:$A), SP_3!D40, "")</f>
        <v/>
      </c>
      <c r="E40">
        <f>IF(ROW()&lt;=COUNTA(SP_3!$A:$A), SP_3!E40, "")</f>
        <v/>
      </c>
      <c r="F40">
        <f>IF(ROW()&lt;=COUNTA(SP_3!$A:$A), SP_3!F40, "")</f>
        <v/>
      </c>
      <c r="G40">
        <f>IF(ROW()&lt;=COUNTA(SP_3!$A:$A), SP_3!G40, "")</f>
        <v/>
      </c>
      <c r="H40">
        <f>IF(ROW()&lt;=COUNTA(SP_3!$A:$A), SP_3!H40, "")</f>
        <v/>
      </c>
    </row>
    <row r="41">
      <c r="A41">
        <f>IF(ROW()&lt;=COUNTA(SP_3!$A:$A), SP_3!A41, "")</f>
        <v/>
      </c>
      <c r="B41">
        <f>IF(ROW()&lt;=COUNTA(SP_3!$A:$A), SP_3!B41, "")</f>
        <v/>
      </c>
      <c r="C41">
        <f>IF(ROW()&lt;=COUNTA(SP_3!$A:$A), SP_3!C41, "")</f>
        <v/>
      </c>
      <c r="D41">
        <f>IF(ROW()&lt;=COUNTA(SP_3!$A:$A), SP_3!D41, "")</f>
        <v/>
      </c>
      <c r="E41">
        <f>IF(ROW()&lt;=COUNTA(SP_3!$A:$A), SP_3!E41, "")</f>
        <v/>
      </c>
      <c r="F41">
        <f>IF(ROW()&lt;=COUNTA(SP_3!$A:$A), SP_3!F41, "")</f>
        <v/>
      </c>
      <c r="G41">
        <f>IF(ROW()&lt;=COUNTA(SP_3!$A:$A), SP_3!G41, "")</f>
        <v/>
      </c>
      <c r="H41">
        <f>IF(ROW()&lt;=COUNTA(SP_3!$A:$A), SP_3!H41, "")</f>
        <v/>
      </c>
    </row>
    <row r="42">
      <c r="A42">
        <f>IF(ROW()&lt;=COUNTA(SP_3!$A:$A), SP_3!A42, "")</f>
        <v/>
      </c>
      <c r="B42">
        <f>IF(ROW()&lt;=COUNTA(SP_3!$A:$A), SP_3!B42, "")</f>
        <v/>
      </c>
      <c r="C42">
        <f>IF(ROW()&lt;=COUNTA(SP_3!$A:$A), SP_3!C42, "")</f>
        <v/>
      </c>
      <c r="D42">
        <f>IF(ROW()&lt;=COUNTA(SP_3!$A:$A), SP_3!D42, "")</f>
        <v/>
      </c>
      <c r="E42">
        <f>IF(ROW()&lt;=COUNTA(SP_3!$A:$A), SP_3!E42, "")</f>
        <v/>
      </c>
      <c r="F42">
        <f>IF(ROW()&lt;=COUNTA(SP_3!$A:$A), SP_3!F42, "")</f>
        <v/>
      </c>
      <c r="G42">
        <f>IF(ROW()&lt;=COUNTA(SP_3!$A:$A), SP_3!G42, "")</f>
        <v/>
      </c>
      <c r="H42">
        <f>IF(ROW()&lt;=COUNTA(SP_3!$A:$A), SP_3!H42, "")</f>
        <v/>
      </c>
    </row>
    <row r="43">
      <c r="A43">
        <f>IF(ROW()&lt;=COUNTA(SP_3!$A:$A), SP_3!A43, "")</f>
        <v/>
      </c>
      <c r="B43">
        <f>IF(ROW()&lt;=COUNTA(SP_3!$A:$A), SP_3!B43, "")</f>
        <v/>
      </c>
      <c r="C43">
        <f>IF(ROW()&lt;=COUNTA(SP_3!$A:$A), SP_3!C43, "")</f>
        <v/>
      </c>
      <c r="D43">
        <f>IF(ROW()&lt;=COUNTA(SP_3!$A:$A), SP_3!D43, "")</f>
        <v/>
      </c>
      <c r="E43">
        <f>IF(ROW()&lt;=COUNTA(SP_3!$A:$A), SP_3!E43, "")</f>
        <v/>
      </c>
      <c r="F43">
        <f>IF(ROW()&lt;=COUNTA(SP_3!$A:$A), SP_3!F43, "")</f>
        <v/>
      </c>
      <c r="G43">
        <f>IF(ROW()&lt;=COUNTA(SP_3!$A:$A), SP_3!G43, "")</f>
        <v/>
      </c>
      <c r="H43">
        <f>IF(ROW()&lt;=COUNTA(SP_3!$A:$A), SP_3!H43, "")</f>
        <v/>
      </c>
    </row>
    <row r="44">
      <c r="A44">
        <f>IF(ROW()&lt;=COUNTA(SP_3!$A:$A), SP_3!A44, "")</f>
        <v/>
      </c>
      <c r="B44">
        <f>IF(ROW()&lt;=COUNTA(SP_3!$A:$A), SP_3!B44, "")</f>
        <v/>
      </c>
      <c r="C44">
        <f>IF(ROW()&lt;=COUNTA(SP_3!$A:$A), SP_3!C44, "")</f>
        <v/>
      </c>
      <c r="D44">
        <f>IF(ROW()&lt;=COUNTA(SP_3!$A:$A), SP_3!D44, "")</f>
        <v/>
      </c>
      <c r="E44">
        <f>IF(ROW()&lt;=COUNTA(SP_3!$A:$A), SP_3!E44, "")</f>
        <v/>
      </c>
      <c r="F44">
        <f>IF(ROW()&lt;=COUNTA(SP_3!$A:$A), SP_3!F44, "")</f>
        <v/>
      </c>
      <c r="G44">
        <f>IF(ROW()&lt;=COUNTA(SP_3!$A:$A), SP_3!G44, "")</f>
        <v/>
      </c>
      <c r="H44">
        <f>IF(ROW()&lt;=COUNTA(SP_3!$A:$A), SP_3!H44, "")</f>
        <v/>
      </c>
    </row>
    <row r="45">
      <c r="A45">
        <f>IF(ROW()&lt;=COUNTA(SP_3!$A:$A), SP_3!A45, "")</f>
        <v/>
      </c>
      <c r="B45">
        <f>IF(ROW()&lt;=COUNTA(SP_3!$A:$A), SP_3!B45, "")</f>
        <v/>
      </c>
      <c r="C45">
        <f>IF(ROW()&lt;=COUNTA(SP_3!$A:$A), SP_3!C45, "")</f>
        <v/>
      </c>
      <c r="D45">
        <f>IF(ROW()&lt;=COUNTA(SP_3!$A:$A), SP_3!D45, "")</f>
        <v/>
      </c>
      <c r="E45">
        <f>IF(ROW()&lt;=COUNTA(SP_3!$A:$A), SP_3!E45, "")</f>
        <v/>
      </c>
      <c r="F45">
        <f>IF(ROW()&lt;=COUNTA(SP_3!$A:$A), SP_3!F45, "")</f>
        <v/>
      </c>
      <c r="G45">
        <f>IF(ROW()&lt;=COUNTA(SP_3!$A:$A), SP_3!G45, "")</f>
        <v/>
      </c>
      <c r="H45">
        <f>IF(ROW()&lt;=COUNTA(SP_3!$A:$A), SP_3!H45, "")</f>
        <v/>
      </c>
    </row>
    <row r="46">
      <c r="A46">
        <f>IF(ROW()&lt;=COUNTA(SP_3!$A:$A), SP_3!A46, "")</f>
        <v/>
      </c>
      <c r="B46">
        <f>IF(ROW()&lt;=COUNTA(SP_3!$A:$A), SP_3!B46, "")</f>
        <v/>
      </c>
      <c r="C46">
        <f>IF(ROW()&lt;=COUNTA(SP_3!$A:$A), SP_3!C46, "")</f>
        <v/>
      </c>
      <c r="D46">
        <f>IF(ROW()&lt;=COUNTA(SP_3!$A:$A), SP_3!D46, "")</f>
        <v/>
      </c>
      <c r="E46">
        <f>IF(ROW()&lt;=COUNTA(SP_3!$A:$A), SP_3!E46, "")</f>
        <v/>
      </c>
      <c r="F46">
        <f>IF(ROW()&lt;=COUNTA(SP_3!$A:$A), SP_3!F46, "")</f>
        <v/>
      </c>
      <c r="G46">
        <f>IF(ROW()&lt;=COUNTA(SP_3!$A:$A), SP_3!G46, "")</f>
        <v/>
      </c>
      <c r="H46">
        <f>IF(ROW()&lt;=COUNTA(SP_3!$A:$A), SP_3!H46, "")</f>
        <v/>
      </c>
    </row>
    <row r="47">
      <c r="A47">
        <f>IF(ROW()&lt;=COUNTA(SP_3!$A:$A), SP_3!A47, "")</f>
        <v/>
      </c>
      <c r="B47">
        <f>IF(ROW()&lt;=COUNTA(SP_3!$A:$A), SP_3!B47, "")</f>
        <v/>
      </c>
      <c r="C47">
        <f>IF(ROW()&lt;=COUNTA(SP_3!$A:$A), SP_3!C47, "")</f>
        <v/>
      </c>
      <c r="D47">
        <f>IF(ROW()&lt;=COUNTA(SP_3!$A:$A), SP_3!D47, "")</f>
        <v/>
      </c>
      <c r="E47">
        <f>IF(ROW()&lt;=COUNTA(SP_3!$A:$A), SP_3!E47, "")</f>
        <v/>
      </c>
      <c r="F47">
        <f>IF(ROW()&lt;=COUNTA(SP_3!$A:$A), SP_3!F47, "")</f>
        <v/>
      </c>
      <c r="G47">
        <f>IF(ROW()&lt;=COUNTA(SP_3!$A:$A), SP_3!G47, "")</f>
        <v/>
      </c>
      <c r="H47">
        <f>IF(ROW()&lt;=COUNTA(SP_3!$A:$A), SP_3!H47, "")</f>
        <v/>
      </c>
    </row>
    <row r="48">
      <c r="A48">
        <f>IF(ROW()&lt;=COUNTA(SP_3!$A:$A), SP_3!A48, "")</f>
        <v/>
      </c>
      <c r="B48">
        <f>IF(ROW()&lt;=COUNTA(SP_3!$A:$A), SP_3!B48, "")</f>
        <v/>
      </c>
      <c r="C48">
        <f>IF(ROW()&lt;=COUNTA(SP_3!$A:$A), SP_3!C48, "")</f>
        <v/>
      </c>
      <c r="D48">
        <f>IF(ROW()&lt;=COUNTA(SP_3!$A:$A), SP_3!D48, "")</f>
        <v/>
      </c>
      <c r="E48">
        <f>IF(ROW()&lt;=COUNTA(SP_3!$A:$A), SP_3!E48, "")</f>
        <v/>
      </c>
      <c r="F48">
        <f>IF(ROW()&lt;=COUNTA(SP_3!$A:$A), SP_3!F48, "")</f>
        <v/>
      </c>
      <c r="G48">
        <f>IF(ROW()&lt;=COUNTA(SP_3!$A:$A), SP_3!G48, "")</f>
        <v/>
      </c>
      <c r="H48">
        <f>IF(ROW()&lt;=COUNTA(SP_3!$A:$A), SP_3!H48, "")</f>
        <v/>
      </c>
    </row>
    <row r="49">
      <c r="A49">
        <f>IF(ROW()&lt;=COUNTA(SP_3!$A:$A), SP_3!A49, "")</f>
        <v/>
      </c>
      <c r="B49">
        <f>IF(ROW()&lt;=COUNTA(SP_3!$A:$A), SP_3!B49, "")</f>
        <v/>
      </c>
      <c r="C49">
        <f>IF(ROW()&lt;=COUNTA(SP_3!$A:$A), SP_3!C49, "")</f>
        <v/>
      </c>
      <c r="D49">
        <f>IF(ROW()&lt;=COUNTA(SP_3!$A:$A), SP_3!D49, "")</f>
        <v/>
      </c>
      <c r="E49">
        <f>IF(ROW()&lt;=COUNTA(SP_3!$A:$A), SP_3!E49, "")</f>
        <v/>
      </c>
      <c r="F49">
        <f>IF(ROW()&lt;=COUNTA(SP_3!$A:$A), SP_3!F49, "")</f>
        <v/>
      </c>
      <c r="G49">
        <f>IF(ROW()&lt;=COUNTA(SP_3!$A:$A), SP_3!G49, "")</f>
        <v/>
      </c>
      <c r="H49">
        <f>IF(ROW()&lt;=COUNTA(SP_3!$A:$A), SP_3!H49, "")</f>
        <v/>
      </c>
    </row>
    <row r="50">
      <c r="A50">
        <f>IF(ROW()&lt;=COUNTA(SP_3!$A:$A), SP_3!A50, "")</f>
        <v/>
      </c>
      <c r="B50">
        <f>IF(ROW()&lt;=COUNTA(SP_3!$A:$A), SP_3!B50, "")</f>
        <v/>
      </c>
      <c r="C50">
        <f>IF(ROW()&lt;=COUNTA(SP_3!$A:$A), SP_3!C50, "")</f>
        <v/>
      </c>
      <c r="D50">
        <f>IF(ROW()&lt;=COUNTA(SP_3!$A:$A), SP_3!D50, "")</f>
        <v/>
      </c>
      <c r="E50">
        <f>IF(ROW()&lt;=COUNTA(SP_3!$A:$A), SP_3!E50, "")</f>
        <v/>
      </c>
      <c r="F50">
        <f>IF(ROW()&lt;=COUNTA(SP_3!$A:$A), SP_3!F50, "")</f>
        <v/>
      </c>
      <c r="G50">
        <f>IF(ROW()&lt;=COUNTA(SP_3!$A:$A), SP_3!G50, "")</f>
        <v/>
      </c>
      <c r="H50">
        <f>IF(ROW()&lt;=COUNTA(SP_3!$A:$A), SP_3!H50, "")</f>
        <v/>
      </c>
    </row>
    <row r="51">
      <c r="A51">
        <f>IF(ROW()&lt;=COUNTA(SP_3!$A:$A), SP_3!A51, "")</f>
        <v/>
      </c>
      <c r="B51">
        <f>IF(ROW()&lt;=COUNTA(SP_3!$A:$A), SP_3!B51, "")</f>
        <v/>
      </c>
      <c r="C51">
        <f>IF(ROW()&lt;=COUNTA(SP_3!$A:$A), SP_3!C51, "")</f>
        <v/>
      </c>
      <c r="D51">
        <f>IF(ROW()&lt;=COUNTA(SP_3!$A:$A), SP_3!D51, "")</f>
        <v/>
      </c>
      <c r="E51">
        <f>IF(ROW()&lt;=COUNTA(SP_3!$A:$A), SP_3!E51, "")</f>
        <v/>
      </c>
      <c r="F51">
        <f>IF(ROW()&lt;=COUNTA(SP_3!$A:$A), SP_3!F51, "")</f>
        <v/>
      </c>
      <c r="G51">
        <f>IF(ROW()&lt;=COUNTA(SP_3!$A:$A), SP_3!G51, "")</f>
        <v/>
      </c>
      <c r="H51">
        <f>IF(ROW()&lt;=COUNTA(SP_3!$A:$A), SP_3!H51, "")</f>
        <v/>
      </c>
    </row>
    <row r="52">
      <c r="A52">
        <f>IF(ROW()&lt;=COUNTA(SP_3!$A:$A), SP_3!A52, "")</f>
        <v/>
      </c>
      <c r="B52">
        <f>IF(ROW()&lt;=COUNTA(SP_3!$A:$A), SP_3!B52, "")</f>
        <v/>
      </c>
      <c r="C52">
        <f>IF(ROW()&lt;=COUNTA(SP_3!$A:$A), SP_3!C52, "")</f>
        <v/>
      </c>
      <c r="D52">
        <f>IF(ROW()&lt;=COUNTA(SP_3!$A:$A), SP_3!D52, "")</f>
        <v/>
      </c>
      <c r="E52">
        <f>IF(ROW()&lt;=COUNTA(SP_3!$A:$A), SP_3!E52, "")</f>
        <v/>
      </c>
      <c r="F52">
        <f>IF(ROW()&lt;=COUNTA(SP_3!$A:$A), SP_3!F52, "")</f>
        <v/>
      </c>
      <c r="G52">
        <f>IF(ROW()&lt;=COUNTA(SP_3!$A:$A), SP_3!G52, "")</f>
        <v/>
      </c>
      <c r="H52">
        <f>IF(ROW()&lt;=COUNTA(SP_3!$A:$A), SP_3!H52, "")</f>
        <v/>
      </c>
    </row>
    <row r="53">
      <c r="A53">
        <f>IF(ROW()&lt;=COUNTA(SP_3!$A:$A), SP_3!A53, "")</f>
        <v/>
      </c>
      <c r="B53">
        <f>IF(ROW()&lt;=COUNTA(SP_3!$A:$A), SP_3!B53, "")</f>
        <v/>
      </c>
      <c r="C53">
        <f>IF(ROW()&lt;=COUNTA(SP_3!$A:$A), SP_3!C53, "")</f>
        <v/>
      </c>
      <c r="D53">
        <f>IF(ROW()&lt;=COUNTA(SP_3!$A:$A), SP_3!D53, "")</f>
        <v/>
      </c>
      <c r="E53">
        <f>IF(ROW()&lt;=COUNTA(SP_3!$A:$A), SP_3!E53, "")</f>
        <v/>
      </c>
      <c r="F53">
        <f>IF(ROW()&lt;=COUNTA(SP_3!$A:$A), SP_3!F53, "")</f>
        <v/>
      </c>
      <c r="G53">
        <f>IF(ROW()&lt;=COUNTA(SP_3!$A:$A), SP_3!G53, "")</f>
        <v/>
      </c>
      <c r="H53">
        <f>IF(ROW()&lt;=COUNTA(SP_3!$A:$A), SP_3!H53, "")</f>
        <v/>
      </c>
    </row>
    <row r="54">
      <c r="A54">
        <f>IF(ROW()&lt;=COUNTA(SP_3!$A:$A), SP_3!A54, "")</f>
        <v/>
      </c>
      <c r="B54">
        <f>IF(ROW()&lt;=COUNTA(SP_3!$A:$A), SP_3!B54, "")</f>
        <v/>
      </c>
      <c r="C54">
        <f>IF(ROW()&lt;=COUNTA(SP_3!$A:$A), SP_3!C54, "")</f>
        <v/>
      </c>
      <c r="D54">
        <f>IF(ROW()&lt;=COUNTA(SP_3!$A:$A), SP_3!D54, "")</f>
        <v/>
      </c>
      <c r="E54">
        <f>IF(ROW()&lt;=COUNTA(SP_3!$A:$A), SP_3!E54, "")</f>
        <v/>
      </c>
      <c r="F54">
        <f>IF(ROW()&lt;=COUNTA(SP_3!$A:$A), SP_3!F54, "")</f>
        <v/>
      </c>
      <c r="G54">
        <f>IF(ROW()&lt;=COUNTA(SP_3!$A:$A), SP_3!G54, "")</f>
        <v/>
      </c>
      <c r="H54">
        <f>IF(ROW()&lt;=COUNTA(SP_3!$A:$A), SP_3!H54, "")</f>
        <v/>
      </c>
    </row>
    <row r="55">
      <c r="A55">
        <f>IF(ROW()&lt;=COUNTA(SP_3!$A:$A), SP_3!A55, "")</f>
        <v/>
      </c>
      <c r="B55">
        <f>IF(ROW()&lt;=COUNTA(SP_3!$A:$A), SP_3!B55, "")</f>
        <v/>
      </c>
      <c r="C55">
        <f>IF(ROW()&lt;=COUNTA(SP_3!$A:$A), SP_3!C55, "")</f>
        <v/>
      </c>
      <c r="D55">
        <f>IF(ROW()&lt;=COUNTA(SP_3!$A:$A), SP_3!D55, "")</f>
        <v/>
      </c>
      <c r="E55">
        <f>IF(ROW()&lt;=COUNTA(SP_3!$A:$A), SP_3!E55, "")</f>
        <v/>
      </c>
      <c r="F55">
        <f>IF(ROW()&lt;=COUNTA(SP_3!$A:$A), SP_3!F55, "")</f>
        <v/>
      </c>
      <c r="G55">
        <f>IF(ROW()&lt;=COUNTA(SP_3!$A:$A), SP_3!G55, "")</f>
        <v/>
      </c>
      <c r="H55">
        <f>IF(ROW()&lt;=COUNTA(SP_3!$A:$A), SP_3!H55, "")</f>
        <v/>
      </c>
    </row>
    <row r="56">
      <c r="A56">
        <f>IF(ROW()&lt;=COUNTA(SP_3!$A:$A), SP_3!A56, "")</f>
        <v/>
      </c>
      <c r="B56">
        <f>IF(ROW()&lt;=COUNTA(SP_3!$A:$A), SP_3!B56, "")</f>
        <v/>
      </c>
      <c r="C56">
        <f>IF(ROW()&lt;=COUNTA(SP_3!$A:$A), SP_3!C56, "")</f>
        <v/>
      </c>
      <c r="D56">
        <f>IF(ROW()&lt;=COUNTA(SP_3!$A:$A), SP_3!D56, "")</f>
        <v/>
      </c>
      <c r="E56">
        <f>IF(ROW()&lt;=COUNTA(SP_3!$A:$A), SP_3!E56, "")</f>
        <v/>
      </c>
      <c r="F56">
        <f>IF(ROW()&lt;=COUNTA(SP_3!$A:$A), SP_3!F56, "")</f>
        <v/>
      </c>
      <c r="G56">
        <f>IF(ROW()&lt;=COUNTA(SP_3!$A:$A), SP_3!G56, "")</f>
        <v/>
      </c>
      <c r="H56">
        <f>IF(ROW()&lt;=COUNTA(SP_3!$A:$A), SP_3!H56, "")</f>
        <v/>
      </c>
    </row>
    <row r="57">
      <c r="A57">
        <f>IF(ROW()&lt;=COUNTA(SP_3!$A:$A), SP_3!A57, "")</f>
        <v/>
      </c>
      <c r="B57">
        <f>IF(ROW()&lt;=COUNTA(SP_3!$A:$A), SP_3!B57, "")</f>
        <v/>
      </c>
      <c r="C57">
        <f>IF(ROW()&lt;=COUNTA(SP_3!$A:$A), SP_3!C57, "")</f>
        <v/>
      </c>
      <c r="D57">
        <f>IF(ROW()&lt;=COUNTA(SP_3!$A:$A), SP_3!D57, "")</f>
        <v/>
      </c>
      <c r="E57">
        <f>IF(ROW()&lt;=COUNTA(SP_3!$A:$A), SP_3!E57, "")</f>
        <v/>
      </c>
      <c r="F57">
        <f>IF(ROW()&lt;=COUNTA(SP_3!$A:$A), SP_3!F57, "")</f>
        <v/>
      </c>
      <c r="G57">
        <f>IF(ROW()&lt;=COUNTA(SP_3!$A:$A), SP_3!G57, "")</f>
        <v/>
      </c>
      <c r="H57">
        <f>IF(ROW()&lt;=COUNTA(SP_3!$A:$A), SP_3!H57, "")</f>
        <v/>
      </c>
    </row>
    <row r="58">
      <c r="A58">
        <f>IF(ROW()&lt;=COUNTA(SP_3!$A:$A), SP_3!A58, "")</f>
        <v/>
      </c>
      <c r="B58">
        <f>IF(ROW()&lt;=COUNTA(SP_3!$A:$A), SP_3!B58, "")</f>
        <v/>
      </c>
      <c r="C58">
        <f>IF(ROW()&lt;=COUNTA(SP_3!$A:$A), SP_3!C58, "")</f>
        <v/>
      </c>
      <c r="D58">
        <f>IF(ROW()&lt;=COUNTA(SP_3!$A:$A), SP_3!D58, "")</f>
        <v/>
      </c>
      <c r="E58">
        <f>IF(ROW()&lt;=COUNTA(SP_3!$A:$A), SP_3!E58, "")</f>
        <v/>
      </c>
      <c r="F58">
        <f>IF(ROW()&lt;=COUNTA(SP_3!$A:$A), SP_3!F58, "")</f>
        <v/>
      </c>
      <c r="G58">
        <f>IF(ROW()&lt;=COUNTA(SP_3!$A:$A), SP_3!G58, "")</f>
        <v/>
      </c>
      <c r="H58">
        <f>IF(ROW()&lt;=COUNTA(SP_3!$A:$A), SP_3!H58, "")</f>
        <v/>
      </c>
    </row>
    <row r="59">
      <c r="A59">
        <f>IF(ROW()&lt;=COUNTA(SP_3!$A:$A), SP_3!A59, "")</f>
        <v/>
      </c>
      <c r="B59">
        <f>IF(ROW()&lt;=COUNTA(SP_3!$A:$A), SP_3!B59, "")</f>
        <v/>
      </c>
      <c r="C59">
        <f>IF(ROW()&lt;=COUNTA(SP_3!$A:$A), SP_3!C59, "")</f>
        <v/>
      </c>
      <c r="D59">
        <f>IF(ROW()&lt;=COUNTA(SP_3!$A:$A), SP_3!D59, "")</f>
        <v/>
      </c>
      <c r="E59">
        <f>IF(ROW()&lt;=COUNTA(SP_3!$A:$A), SP_3!E59, "")</f>
        <v/>
      </c>
      <c r="F59">
        <f>IF(ROW()&lt;=COUNTA(SP_3!$A:$A), SP_3!F59, "")</f>
        <v/>
      </c>
      <c r="G59">
        <f>IF(ROW()&lt;=COUNTA(SP_3!$A:$A), SP_3!G59, "")</f>
        <v/>
      </c>
      <c r="H59">
        <f>IF(ROW()&lt;=COUNTA(SP_3!$A:$A), SP_3!H59, "")</f>
        <v/>
      </c>
    </row>
    <row r="60">
      <c r="A60">
        <f>IF(ROW()&lt;=COUNTA(SP_3!$A:$A), SP_3!A60, "")</f>
        <v/>
      </c>
      <c r="B60">
        <f>IF(ROW()&lt;=COUNTA(SP_3!$A:$A), SP_3!B60, "")</f>
        <v/>
      </c>
      <c r="C60">
        <f>IF(ROW()&lt;=COUNTA(SP_3!$A:$A), SP_3!C60, "")</f>
        <v/>
      </c>
      <c r="D60">
        <f>IF(ROW()&lt;=COUNTA(SP_3!$A:$A), SP_3!D60, "")</f>
        <v/>
      </c>
      <c r="E60">
        <f>IF(ROW()&lt;=COUNTA(SP_3!$A:$A), SP_3!E60, "")</f>
        <v/>
      </c>
      <c r="F60">
        <f>IF(ROW()&lt;=COUNTA(SP_3!$A:$A), SP_3!F60, "")</f>
        <v/>
      </c>
      <c r="G60">
        <f>IF(ROW()&lt;=COUNTA(SP_3!$A:$A), SP_3!G60, "")</f>
        <v/>
      </c>
      <c r="H60">
        <f>IF(ROW()&lt;=COUNTA(SP_3!$A:$A), SP_3!H60, "")</f>
        <v/>
      </c>
    </row>
    <row r="61">
      <c r="A61">
        <f>IF(ROW()&lt;=COUNTA(SP_3!$A:$A), SP_3!A61, "")</f>
        <v/>
      </c>
      <c r="B61">
        <f>IF(ROW()&lt;=COUNTA(SP_3!$A:$A), SP_3!B61, "")</f>
        <v/>
      </c>
      <c r="C61">
        <f>IF(ROW()&lt;=COUNTA(SP_3!$A:$A), SP_3!C61, "")</f>
        <v/>
      </c>
      <c r="D61">
        <f>IF(ROW()&lt;=COUNTA(SP_3!$A:$A), SP_3!D61, "")</f>
        <v/>
      </c>
      <c r="E61">
        <f>IF(ROW()&lt;=COUNTA(SP_3!$A:$A), SP_3!E61, "")</f>
        <v/>
      </c>
      <c r="F61">
        <f>IF(ROW()&lt;=COUNTA(SP_3!$A:$A), SP_3!F61, "")</f>
        <v/>
      </c>
      <c r="G61">
        <f>IF(ROW()&lt;=COUNTA(SP_3!$A:$A), SP_3!G61, "")</f>
        <v/>
      </c>
      <c r="H61">
        <f>IF(ROW()&lt;=COUNTA(SP_3!$A:$A), SP_3!H61, "")</f>
        <v/>
      </c>
    </row>
    <row r="62">
      <c r="A62">
        <f>IF(ROW()&lt;=COUNTA(SP_3!$A:$A), SP_3!A62, "")</f>
        <v/>
      </c>
      <c r="B62">
        <f>IF(ROW()&lt;=COUNTA(SP_3!$A:$A), SP_3!B62, "")</f>
        <v/>
      </c>
      <c r="C62">
        <f>IF(ROW()&lt;=COUNTA(SP_3!$A:$A), SP_3!C62, "")</f>
        <v/>
      </c>
      <c r="D62">
        <f>IF(ROW()&lt;=COUNTA(SP_3!$A:$A), SP_3!D62, "")</f>
        <v/>
      </c>
      <c r="E62">
        <f>IF(ROW()&lt;=COUNTA(SP_3!$A:$A), SP_3!E62, "")</f>
        <v/>
      </c>
      <c r="F62">
        <f>IF(ROW()&lt;=COUNTA(SP_3!$A:$A), SP_3!F62, "")</f>
        <v/>
      </c>
      <c r="G62">
        <f>IF(ROW()&lt;=COUNTA(SP_3!$A:$A), SP_3!G62, "")</f>
        <v/>
      </c>
      <c r="H62">
        <f>IF(ROW()&lt;=COUNTA(SP_3!$A:$A), SP_3!H62, "")</f>
        <v/>
      </c>
    </row>
    <row r="63">
      <c r="A63">
        <f>IF(ROW()&lt;=COUNTA(SP_3!$A:$A), SP_3!A63, "")</f>
        <v/>
      </c>
      <c r="B63">
        <f>IF(ROW()&lt;=COUNTA(SP_3!$A:$A), SP_3!B63, "")</f>
        <v/>
      </c>
      <c r="C63">
        <f>IF(ROW()&lt;=COUNTA(SP_3!$A:$A), SP_3!C63, "")</f>
        <v/>
      </c>
      <c r="D63">
        <f>IF(ROW()&lt;=COUNTA(SP_3!$A:$A), SP_3!D63, "")</f>
        <v/>
      </c>
      <c r="E63">
        <f>IF(ROW()&lt;=COUNTA(SP_3!$A:$A), SP_3!E63, "")</f>
        <v/>
      </c>
      <c r="F63">
        <f>IF(ROW()&lt;=COUNTA(SP_3!$A:$A), SP_3!F63, "")</f>
        <v/>
      </c>
      <c r="G63">
        <f>IF(ROW()&lt;=COUNTA(SP_3!$A:$A), SP_3!G63, "")</f>
        <v/>
      </c>
      <c r="H63">
        <f>IF(ROW()&lt;=COUNTA(SP_3!$A:$A), SP_3!H63, "")</f>
        <v/>
      </c>
    </row>
    <row r="64">
      <c r="A64">
        <f>IF(ROW()&lt;=COUNTA(SP_3!$A:$A), SP_3!A64, "")</f>
        <v/>
      </c>
      <c r="B64">
        <f>IF(ROW()&lt;=COUNTA(SP_3!$A:$A), SP_3!B64, "")</f>
        <v/>
      </c>
      <c r="C64">
        <f>IF(ROW()&lt;=COUNTA(SP_3!$A:$A), SP_3!C64, "")</f>
        <v/>
      </c>
      <c r="D64">
        <f>IF(ROW()&lt;=COUNTA(SP_3!$A:$A), SP_3!D64, "")</f>
        <v/>
      </c>
      <c r="E64">
        <f>IF(ROW()&lt;=COUNTA(SP_3!$A:$A), SP_3!E64, "")</f>
        <v/>
      </c>
      <c r="F64">
        <f>IF(ROW()&lt;=COUNTA(SP_3!$A:$A), SP_3!F64, "")</f>
        <v/>
      </c>
      <c r="G64">
        <f>IF(ROW()&lt;=COUNTA(SP_3!$A:$A), SP_3!G64, "")</f>
        <v/>
      </c>
      <c r="H64">
        <f>IF(ROW()&lt;=COUNTA(SP_3!$A:$A), SP_3!H64, "")</f>
        <v/>
      </c>
    </row>
    <row r="65">
      <c r="A65">
        <f>IF(ROW()&lt;=COUNTA(SP_3!$A:$A), SP_3!A65, "")</f>
        <v/>
      </c>
      <c r="B65">
        <f>IF(ROW()&lt;=COUNTA(SP_3!$A:$A), SP_3!B65, "")</f>
        <v/>
      </c>
      <c r="C65">
        <f>IF(ROW()&lt;=COUNTA(SP_3!$A:$A), SP_3!C65, "")</f>
        <v/>
      </c>
      <c r="D65">
        <f>IF(ROW()&lt;=COUNTA(SP_3!$A:$A), SP_3!D65, "")</f>
        <v/>
      </c>
      <c r="E65">
        <f>IF(ROW()&lt;=COUNTA(SP_3!$A:$A), SP_3!E65, "")</f>
        <v/>
      </c>
      <c r="F65">
        <f>IF(ROW()&lt;=COUNTA(SP_3!$A:$A), SP_3!F65, "")</f>
        <v/>
      </c>
      <c r="G65">
        <f>IF(ROW()&lt;=COUNTA(SP_3!$A:$A), SP_3!G65, "")</f>
        <v/>
      </c>
      <c r="H65">
        <f>IF(ROW()&lt;=COUNTA(SP_3!$A:$A), SP_3!H65, "")</f>
        <v/>
      </c>
    </row>
    <row r="66">
      <c r="A66">
        <f>IF(ROW()&lt;=COUNTA(SP_3!$A:$A), SP_3!A66, "")</f>
        <v/>
      </c>
      <c r="B66">
        <f>IF(ROW()&lt;=COUNTA(SP_3!$A:$A), SP_3!B66, "")</f>
        <v/>
      </c>
      <c r="C66">
        <f>IF(ROW()&lt;=COUNTA(SP_3!$A:$A), SP_3!C66, "")</f>
        <v/>
      </c>
      <c r="D66">
        <f>IF(ROW()&lt;=COUNTA(SP_3!$A:$A), SP_3!D66, "")</f>
        <v/>
      </c>
      <c r="E66">
        <f>IF(ROW()&lt;=COUNTA(SP_3!$A:$A), SP_3!E66, "")</f>
        <v/>
      </c>
      <c r="F66">
        <f>IF(ROW()&lt;=COUNTA(SP_3!$A:$A), SP_3!F66, "")</f>
        <v/>
      </c>
      <c r="G66">
        <f>IF(ROW()&lt;=COUNTA(SP_3!$A:$A), SP_3!G66, "")</f>
        <v/>
      </c>
      <c r="H66">
        <f>IF(ROW()&lt;=COUNTA(SP_3!$A:$A), SP_3!H66, "")</f>
        <v/>
      </c>
    </row>
    <row r="67">
      <c r="A67">
        <f>IF(ROW()&lt;=COUNTA(SP_3!$A:$A), SP_3!A67, "")</f>
        <v/>
      </c>
      <c r="B67">
        <f>IF(ROW()&lt;=COUNTA(SP_3!$A:$A), SP_3!B67, "")</f>
        <v/>
      </c>
      <c r="C67">
        <f>IF(ROW()&lt;=COUNTA(SP_3!$A:$A), SP_3!C67, "")</f>
        <v/>
      </c>
      <c r="D67">
        <f>IF(ROW()&lt;=COUNTA(SP_3!$A:$A), SP_3!D67, "")</f>
        <v/>
      </c>
      <c r="E67">
        <f>IF(ROW()&lt;=COUNTA(SP_3!$A:$A), SP_3!E67, "")</f>
        <v/>
      </c>
      <c r="F67">
        <f>IF(ROW()&lt;=COUNTA(SP_3!$A:$A), SP_3!F67, "")</f>
        <v/>
      </c>
      <c r="G67">
        <f>IF(ROW()&lt;=COUNTA(SP_3!$A:$A), SP_3!G67, "")</f>
        <v/>
      </c>
      <c r="H67">
        <f>IF(ROW()&lt;=COUNTA(SP_3!$A:$A), SP_3!H67, "")</f>
        <v/>
      </c>
    </row>
    <row r="68">
      <c r="A68">
        <f>IF(ROW()&lt;=COUNTA(SP_3!$A:$A), SP_3!A68, "")</f>
        <v/>
      </c>
      <c r="B68">
        <f>IF(ROW()&lt;=COUNTA(SP_3!$A:$A), SP_3!B68, "")</f>
        <v/>
      </c>
      <c r="C68">
        <f>IF(ROW()&lt;=COUNTA(SP_3!$A:$A), SP_3!C68, "")</f>
        <v/>
      </c>
      <c r="D68">
        <f>IF(ROW()&lt;=COUNTA(SP_3!$A:$A), SP_3!D68, "")</f>
        <v/>
      </c>
      <c r="E68">
        <f>IF(ROW()&lt;=COUNTA(SP_3!$A:$A), SP_3!E68, "")</f>
        <v/>
      </c>
      <c r="F68">
        <f>IF(ROW()&lt;=COUNTA(SP_3!$A:$A), SP_3!F68, "")</f>
        <v/>
      </c>
      <c r="G68">
        <f>IF(ROW()&lt;=COUNTA(SP_3!$A:$A), SP_3!G68, "")</f>
        <v/>
      </c>
      <c r="H68">
        <f>IF(ROW()&lt;=COUNTA(SP_3!$A:$A), SP_3!H68, "")</f>
        <v/>
      </c>
    </row>
    <row r="69">
      <c r="A69">
        <f>IF(ROW()&lt;=COUNTA(SP_3!$A:$A), SP_3!A69, "")</f>
        <v/>
      </c>
      <c r="B69">
        <f>IF(ROW()&lt;=COUNTA(SP_3!$A:$A), SP_3!B69, "")</f>
        <v/>
      </c>
      <c r="C69">
        <f>IF(ROW()&lt;=COUNTA(SP_3!$A:$A), SP_3!C69, "")</f>
        <v/>
      </c>
      <c r="D69">
        <f>IF(ROW()&lt;=COUNTA(SP_3!$A:$A), SP_3!D69, "")</f>
        <v/>
      </c>
      <c r="E69">
        <f>IF(ROW()&lt;=COUNTA(SP_3!$A:$A), SP_3!E69, "")</f>
        <v/>
      </c>
      <c r="F69">
        <f>IF(ROW()&lt;=COUNTA(SP_3!$A:$A), SP_3!F69, "")</f>
        <v/>
      </c>
      <c r="G69">
        <f>IF(ROW()&lt;=COUNTA(SP_3!$A:$A), SP_3!G69, "")</f>
        <v/>
      </c>
      <c r="H69">
        <f>IF(ROW()&lt;=COUNTA(SP_3!$A:$A), SP_3!H69, "")</f>
        <v/>
      </c>
    </row>
    <row r="70">
      <c r="A70">
        <f>IF(ROW()&lt;=COUNTA(SP_3!$A:$A), SP_3!A70, "")</f>
        <v/>
      </c>
      <c r="B70">
        <f>IF(ROW()&lt;=COUNTA(SP_3!$A:$A), SP_3!B70, "")</f>
        <v/>
      </c>
      <c r="C70">
        <f>IF(ROW()&lt;=COUNTA(SP_3!$A:$A), SP_3!C70, "")</f>
        <v/>
      </c>
      <c r="D70">
        <f>IF(ROW()&lt;=COUNTA(SP_3!$A:$A), SP_3!D70, "")</f>
        <v/>
      </c>
      <c r="E70">
        <f>IF(ROW()&lt;=COUNTA(SP_3!$A:$A), SP_3!E70, "")</f>
        <v/>
      </c>
      <c r="F70">
        <f>IF(ROW()&lt;=COUNTA(SP_3!$A:$A), SP_3!F70, "")</f>
        <v/>
      </c>
      <c r="G70">
        <f>IF(ROW()&lt;=COUNTA(SP_3!$A:$A), SP_3!G70, "")</f>
        <v/>
      </c>
      <c r="H70">
        <f>IF(ROW()&lt;=COUNTA(SP_3!$A:$A), SP_3!H70, "")</f>
        <v/>
      </c>
    </row>
    <row r="71">
      <c r="A71">
        <f>IF(ROW()&lt;=COUNTA(SP_3!$A:$A), SP_3!A71, "")</f>
        <v/>
      </c>
      <c r="B71">
        <f>IF(ROW()&lt;=COUNTA(SP_3!$A:$A), SP_3!B71, "")</f>
        <v/>
      </c>
      <c r="C71">
        <f>IF(ROW()&lt;=COUNTA(SP_3!$A:$A), SP_3!C71, "")</f>
        <v/>
      </c>
      <c r="D71">
        <f>IF(ROW()&lt;=COUNTA(SP_3!$A:$A), SP_3!D71, "")</f>
        <v/>
      </c>
      <c r="E71">
        <f>IF(ROW()&lt;=COUNTA(SP_3!$A:$A), SP_3!E71, "")</f>
        <v/>
      </c>
      <c r="F71">
        <f>IF(ROW()&lt;=COUNTA(SP_3!$A:$A), SP_3!F71, "")</f>
        <v/>
      </c>
      <c r="G71">
        <f>IF(ROW()&lt;=COUNTA(SP_3!$A:$A), SP_3!G71, "")</f>
        <v/>
      </c>
      <c r="H71">
        <f>IF(ROW()&lt;=COUNTA(SP_3!$A:$A), SP_3!H71, "")</f>
        <v/>
      </c>
    </row>
    <row r="72">
      <c r="A72">
        <f>IF(ROW()&lt;=COUNTA(SP_3!$A:$A), SP_3!A72, "")</f>
        <v/>
      </c>
      <c r="B72">
        <f>IF(ROW()&lt;=COUNTA(SP_3!$A:$A), SP_3!B72, "")</f>
        <v/>
      </c>
      <c r="C72">
        <f>IF(ROW()&lt;=COUNTA(SP_3!$A:$A), SP_3!C72, "")</f>
        <v/>
      </c>
      <c r="D72">
        <f>IF(ROW()&lt;=COUNTA(SP_3!$A:$A), SP_3!D72, "")</f>
        <v/>
      </c>
      <c r="E72">
        <f>IF(ROW()&lt;=COUNTA(SP_3!$A:$A), SP_3!E72, "")</f>
        <v/>
      </c>
      <c r="F72">
        <f>IF(ROW()&lt;=COUNTA(SP_3!$A:$A), SP_3!F72, "")</f>
        <v/>
      </c>
      <c r="G72">
        <f>IF(ROW()&lt;=COUNTA(SP_3!$A:$A), SP_3!G72, "")</f>
        <v/>
      </c>
      <c r="H72">
        <f>IF(ROW()&lt;=COUNTA(SP_3!$A:$A), SP_3!H72, "")</f>
        <v/>
      </c>
    </row>
    <row r="73">
      <c r="A73">
        <f>IF(ROW()&lt;=COUNTA(SP_3!$A:$A), SP_3!A73, "")</f>
        <v/>
      </c>
      <c r="B73">
        <f>IF(ROW()&lt;=COUNTA(SP_3!$A:$A), SP_3!B73, "")</f>
        <v/>
      </c>
      <c r="C73">
        <f>IF(ROW()&lt;=COUNTA(SP_3!$A:$A), SP_3!C73, "")</f>
        <v/>
      </c>
      <c r="D73">
        <f>IF(ROW()&lt;=COUNTA(SP_3!$A:$A), SP_3!D73, "")</f>
        <v/>
      </c>
      <c r="E73">
        <f>IF(ROW()&lt;=COUNTA(SP_3!$A:$A), SP_3!E73, "")</f>
        <v/>
      </c>
      <c r="F73">
        <f>IF(ROW()&lt;=COUNTA(SP_3!$A:$A), SP_3!F73, "")</f>
        <v/>
      </c>
      <c r="G73">
        <f>IF(ROW()&lt;=COUNTA(SP_3!$A:$A), SP_3!G73, "")</f>
        <v/>
      </c>
      <c r="H73">
        <f>IF(ROW()&lt;=COUNTA(SP_3!$A:$A), SP_3!H73, "")</f>
        <v/>
      </c>
    </row>
    <row r="74">
      <c r="A74">
        <f>IF(ROW()&lt;=COUNTA(SP_3!$A:$A), SP_3!A74, "")</f>
        <v/>
      </c>
      <c r="B74">
        <f>IF(ROW()&lt;=COUNTA(SP_3!$A:$A), SP_3!B74, "")</f>
        <v/>
      </c>
      <c r="C74">
        <f>IF(ROW()&lt;=COUNTA(SP_3!$A:$A), SP_3!C74, "")</f>
        <v/>
      </c>
      <c r="D74">
        <f>IF(ROW()&lt;=COUNTA(SP_3!$A:$A), SP_3!D74, "")</f>
        <v/>
      </c>
      <c r="E74">
        <f>IF(ROW()&lt;=COUNTA(SP_3!$A:$A), SP_3!E74, "")</f>
        <v/>
      </c>
      <c r="F74">
        <f>IF(ROW()&lt;=COUNTA(SP_3!$A:$A), SP_3!F74, "")</f>
        <v/>
      </c>
      <c r="G74">
        <f>IF(ROW()&lt;=COUNTA(SP_3!$A:$A), SP_3!G74, "")</f>
        <v/>
      </c>
      <c r="H74">
        <f>IF(ROW()&lt;=COUNTA(SP_3!$A:$A), SP_3!H74, "")</f>
        <v/>
      </c>
    </row>
    <row r="75">
      <c r="A75">
        <f>IF(ROW()&lt;=COUNTA(SP_3!$A:$A), SP_3!A75, "")</f>
        <v/>
      </c>
      <c r="B75">
        <f>IF(ROW()&lt;=COUNTA(SP_3!$A:$A), SP_3!B75, "")</f>
        <v/>
      </c>
      <c r="C75">
        <f>IF(ROW()&lt;=COUNTA(SP_3!$A:$A), SP_3!C75, "")</f>
        <v/>
      </c>
      <c r="D75">
        <f>IF(ROW()&lt;=COUNTA(SP_3!$A:$A), SP_3!D75, "")</f>
        <v/>
      </c>
      <c r="E75">
        <f>IF(ROW()&lt;=COUNTA(SP_3!$A:$A), SP_3!E75, "")</f>
        <v/>
      </c>
      <c r="F75">
        <f>IF(ROW()&lt;=COUNTA(SP_3!$A:$A), SP_3!F75, "")</f>
        <v/>
      </c>
      <c r="G75">
        <f>IF(ROW()&lt;=COUNTA(SP_3!$A:$A), SP_3!G75, "")</f>
        <v/>
      </c>
      <c r="H75">
        <f>IF(ROW()&lt;=COUNTA(SP_3!$A:$A), SP_3!H75, "")</f>
        <v/>
      </c>
    </row>
    <row r="76">
      <c r="A76">
        <f>IF(ROW()&lt;=COUNTA(SP_3!$A:$A), SP_3!A76, "")</f>
        <v/>
      </c>
      <c r="B76">
        <f>IF(ROW()&lt;=COUNTA(SP_3!$A:$A), SP_3!B76, "")</f>
        <v/>
      </c>
      <c r="C76">
        <f>IF(ROW()&lt;=COUNTA(SP_3!$A:$A), SP_3!C76, "")</f>
        <v/>
      </c>
      <c r="D76">
        <f>IF(ROW()&lt;=COUNTA(SP_3!$A:$A), SP_3!D76, "")</f>
        <v/>
      </c>
      <c r="E76">
        <f>IF(ROW()&lt;=COUNTA(SP_3!$A:$A), SP_3!E76, "")</f>
        <v/>
      </c>
      <c r="F76">
        <f>IF(ROW()&lt;=COUNTA(SP_3!$A:$A), SP_3!F76, "")</f>
        <v/>
      </c>
      <c r="G76">
        <f>IF(ROW()&lt;=COUNTA(SP_3!$A:$A), SP_3!G76, "")</f>
        <v/>
      </c>
      <c r="H76">
        <f>IF(ROW()&lt;=COUNTA(SP_3!$A:$A), SP_3!H76, "")</f>
        <v/>
      </c>
    </row>
    <row r="77">
      <c r="A77">
        <f>IF(ROW()&lt;=COUNTA(SP_3!$A:$A), SP_3!A77, "")</f>
        <v/>
      </c>
      <c r="B77">
        <f>IF(ROW()&lt;=COUNTA(SP_3!$A:$A), SP_3!B77, "")</f>
        <v/>
      </c>
      <c r="C77">
        <f>IF(ROW()&lt;=COUNTA(SP_3!$A:$A), SP_3!C77, "")</f>
        <v/>
      </c>
      <c r="D77">
        <f>IF(ROW()&lt;=COUNTA(SP_3!$A:$A), SP_3!D77, "")</f>
        <v/>
      </c>
      <c r="E77">
        <f>IF(ROW()&lt;=COUNTA(SP_3!$A:$A), SP_3!E77, "")</f>
        <v/>
      </c>
      <c r="F77">
        <f>IF(ROW()&lt;=COUNTA(SP_3!$A:$A), SP_3!F77, "")</f>
        <v/>
      </c>
      <c r="G77">
        <f>IF(ROW()&lt;=COUNTA(SP_3!$A:$A), SP_3!G77, "")</f>
        <v/>
      </c>
      <c r="H77">
        <f>IF(ROW()&lt;=COUNTA(SP_3!$A:$A), SP_3!H77, "")</f>
        <v/>
      </c>
    </row>
    <row r="78">
      <c r="A78">
        <f>IF(ROW()&lt;=COUNTA(SP_3!$A:$A), SP_3!A78, "")</f>
        <v/>
      </c>
      <c r="B78">
        <f>IF(ROW()&lt;=COUNTA(SP_3!$A:$A), SP_3!B78, "")</f>
        <v/>
      </c>
      <c r="C78">
        <f>IF(ROW()&lt;=COUNTA(SP_3!$A:$A), SP_3!C78, "")</f>
        <v/>
      </c>
      <c r="D78">
        <f>IF(ROW()&lt;=COUNTA(SP_3!$A:$A), SP_3!D78, "")</f>
        <v/>
      </c>
      <c r="E78">
        <f>IF(ROW()&lt;=COUNTA(SP_3!$A:$A), SP_3!E78, "")</f>
        <v/>
      </c>
      <c r="F78">
        <f>IF(ROW()&lt;=COUNTA(SP_3!$A:$A), SP_3!F78, "")</f>
        <v/>
      </c>
      <c r="G78">
        <f>IF(ROW()&lt;=COUNTA(SP_3!$A:$A), SP_3!G78, "")</f>
        <v/>
      </c>
      <c r="H78">
        <f>IF(ROW()&lt;=COUNTA(SP_3!$A:$A), SP_3!H78, "")</f>
        <v/>
      </c>
    </row>
    <row r="79">
      <c r="A79">
        <f>IF(ROW()&lt;=COUNTA(SP_3!$A:$A), SP_3!A79, "")</f>
        <v/>
      </c>
      <c r="B79">
        <f>IF(ROW()&lt;=COUNTA(SP_3!$A:$A), SP_3!B79, "")</f>
        <v/>
      </c>
      <c r="C79">
        <f>IF(ROW()&lt;=COUNTA(SP_3!$A:$A), SP_3!C79, "")</f>
        <v/>
      </c>
      <c r="D79">
        <f>IF(ROW()&lt;=COUNTA(SP_3!$A:$A), SP_3!D79, "")</f>
        <v/>
      </c>
      <c r="E79">
        <f>IF(ROW()&lt;=COUNTA(SP_3!$A:$A), SP_3!E79, "")</f>
        <v/>
      </c>
      <c r="F79">
        <f>IF(ROW()&lt;=COUNTA(SP_3!$A:$A), SP_3!F79, "")</f>
        <v/>
      </c>
      <c r="G79">
        <f>IF(ROW()&lt;=COUNTA(SP_3!$A:$A), SP_3!G79, "")</f>
        <v/>
      </c>
      <c r="H79">
        <f>IF(ROW()&lt;=COUNTA(SP_3!$A:$A), SP_3!H79, "")</f>
        <v/>
      </c>
    </row>
    <row r="80">
      <c r="A80">
        <f>IF(ROW()&lt;=COUNTA(SP_3!$A:$A), SP_3!A80, "")</f>
        <v/>
      </c>
      <c r="B80">
        <f>IF(ROW()&lt;=COUNTA(SP_3!$A:$A), SP_3!B80, "")</f>
        <v/>
      </c>
      <c r="C80">
        <f>IF(ROW()&lt;=COUNTA(SP_3!$A:$A), SP_3!C80, "")</f>
        <v/>
      </c>
      <c r="D80">
        <f>IF(ROW()&lt;=COUNTA(SP_3!$A:$A), SP_3!D80, "")</f>
        <v/>
      </c>
      <c r="E80">
        <f>IF(ROW()&lt;=COUNTA(SP_3!$A:$A), SP_3!E80, "")</f>
        <v/>
      </c>
      <c r="F80">
        <f>IF(ROW()&lt;=COUNTA(SP_3!$A:$A), SP_3!F80, "")</f>
        <v/>
      </c>
      <c r="G80">
        <f>IF(ROW()&lt;=COUNTA(SP_3!$A:$A), SP_3!G80, "")</f>
        <v/>
      </c>
      <c r="H80">
        <f>IF(ROW()&lt;=COUNTA(SP_3!$A:$A), SP_3!H80, "")</f>
        <v/>
      </c>
    </row>
    <row r="81">
      <c r="A81">
        <f>IF(ROW()&lt;=COUNTA(SP_3!$A:$A), SP_3!A81, "")</f>
        <v/>
      </c>
      <c r="B81">
        <f>IF(ROW()&lt;=COUNTA(SP_3!$A:$A), SP_3!B81, "")</f>
        <v/>
      </c>
      <c r="C81">
        <f>IF(ROW()&lt;=COUNTA(SP_3!$A:$A), SP_3!C81, "")</f>
        <v/>
      </c>
      <c r="D81">
        <f>IF(ROW()&lt;=COUNTA(SP_3!$A:$A), SP_3!D81, "")</f>
        <v/>
      </c>
      <c r="E81">
        <f>IF(ROW()&lt;=COUNTA(SP_3!$A:$A), SP_3!E81, "")</f>
        <v/>
      </c>
      <c r="F81">
        <f>IF(ROW()&lt;=COUNTA(SP_3!$A:$A), SP_3!F81, "")</f>
        <v/>
      </c>
      <c r="G81">
        <f>IF(ROW()&lt;=COUNTA(SP_3!$A:$A), SP_3!G81, "")</f>
        <v/>
      </c>
      <c r="H81">
        <f>IF(ROW()&lt;=COUNTA(SP_3!$A:$A), SP_3!H81, "")</f>
        <v/>
      </c>
    </row>
    <row r="82">
      <c r="A82">
        <f>IF(ROW()&lt;=COUNTA(SP_3!$A:$A), SP_3!A82, "")</f>
        <v/>
      </c>
      <c r="B82">
        <f>IF(ROW()&lt;=COUNTA(SP_3!$A:$A), SP_3!B82, "")</f>
        <v/>
      </c>
      <c r="C82">
        <f>IF(ROW()&lt;=COUNTA(SP_3!$A:$A), SP_3!C82, "")</f>
        <v/>
      </c>
      <c r="D82">
        <f>IF(ROW()&lt;=COUNTA(SP_3!$A:$A), SP_3!D82, "")</f>
        <v/>
      </c>
      <c r="E82">
        <f>IF(ROW()&lt;=COUNTA(SP_3!$A:$A), SP_3!E82, "")</f>
        <v/>
      </c>
      <c r="F82">
        <f>IF(ROW()&lt;=COUNTA(SP_3!$A:$A), SP_3!F82, "")</f>
        <v/>
      </c>
      <c r="G82">
        <f>IF(ROW()&lt;=COUNTA(SP_3!$A:$A), SP_3!G82, "")</f>
        <v/>
      </c>
      <c r="H82">
        <f>IF(ROW()&lt;=COUNTA(SP_3!$A:$A), SP_3!H82, "")</f>
        <v/>
      </c>
    </row>
    <row r="83">
      <c r="A83">
        <f>IF(ROW()&lt;=COUNTA(SP_3!$A:$A), SP_3!A83, "")</f>
        <v/>
      </c>
      <c r="B83">
        <f>IF(ROW()&lt;=COUNTA(SP_3!$A:$A), SP_3!B83, "")</f>
        <v/>
      </c>
      <c r="C83">
        <f>IF(ROW()&lt;=COUNTA(SP_3!$A:$A), SP_3!C83, "")</f>
        <v/>
      </c>
      <c r="D83">
        <f>IF(ROW()&lt;=COUNTA(SP_3!$A:$A), SP_3!D83, "")</f>
        <v/>
      </c>
      <c r="E83">
        <f>IF(ROW()&lt;=COUNTA(SP_3!$A:$A), SP_3!E83, "")</f>
        <v/>
      </c>
      <c r="F83">
        <f>IF(ROW()&lt;=COUNTA(SP_3!$A:$A), SP_3!F83, "")</f>
        <v/>
      </c>
      <c r="G83">
        <f>IF(ROW()&lt;=COUNTA(SP_3!$A:$A), SP_3!G83, "")</f>
        <v/>
      </c>
      <c r="H83">
        <f>IF(ROW()&lt;=COUNTA(SP_3!$A:$A), SP_3!H83, "")</f>
        <v/>
      </c>
    </row>
    <row r="84">
      <c r="A84">
        <f>IF(ROW()&lt;=COUNTA(SP_3!$A:$A), SP_3!A84, "")</f>
        <v/>
      </c>
      <c r="B84">
        <f>IF(ROW()&lt;=COUNTA(SP_3!$A:$A), SP_3!B84, "")</f>
        <v/>
      </c>
      <c r="C84">
        <f>IF(ROW()&lt;=COUNTA(SP_3!$A:$A), SP_3!C84, "")</f>
        <v/>
      </c>
      <c r="D84">
        <f>IF(ROW()&lt;=COUNTA(SP_3!$A:$A), SP_3!D84, "")</f>
        <v/>
      </c>
      <c r="E84">
        <f>IF(ROW()&lt;=COUNTA(SP_3!$A:$A), SP_3!E84, "")</f>
        <v/>
      </c>
      <c r="F84">
        <f>IF(ROW()&lt;=COUNTA(SP_3!$A:$A), SP_3!F84, "")</f>
        <v/>
      </c>
      <c r="G84">
        <f>IF(ROW()&lt;=COUNTA(SP_3!$A:$A), SP_3!G84, "")</f>
        <v/>
      </c>
      <c r="H84">
        <f>IF(ROW()&lt;=COUNTA(SP_3!$A:$A), SP_3!H84, "")</f>
        <v/>
      </c>
    </row>
    <row r="85">
      <c r="A85">
        <f>IF(ROW()&lt;=COUNTA(SP_3!$A:$A), SP_3!A85, "")</f>
        <v/>
      </c>
      <c r="B85">
        <f>IF(ROW()&lt;=COUNTA(SP_3!$A:$A), SP_3!B85, "")</f>
        <v/>
      </c>
      <c r="C85">
        <f>IF(ROW()&lt;=COUNTA(SP_3!$A:$A), SP_3!C85, "")</f>
        <v/>
      </c>
      <c r="D85">
        <f>IF(ROW()&lt;=COUNTA(SP_3!$A:$A), SP_3!D85, "")</f>
        <v/>
      </c>
      <c r="E85">
        <f>IF(ROW()&lt;=COUNTA(SP_3!$A:$A), SP_3!E85, "")</f>
        <v/>
      </c>
      <c r="F85">
        <f>IF(ROW()&lt;=COUNTA(SP_3!$A:$A), SP_3!F85, "")</f>
        <v/>
      </c>
      <c r="G85">
        <f>IF(ROW()&lt;=COUNTA(SP_3!$A:$A), SP_3!G85, "")</f>
        <v/>
      </c>
      <c r="H85">
        <f>IF(ROW()&lt;=COUNTA(SP_3!$A:$A), SP_3!H85, "")</f>
        <v/>
      </c>
    </row>
    <row r="86">
      <c r="A86">
        <f>IF(ROW()&lt;=COUNTA(SP_3!$A:$A), SP_3!A86, "")</f>
        <v/>
      </c>
      <c r="B86">
        <f>IF(ROW()&lt;=COUNTA(SP_3!$A:$A), SP_3!B86, "")</f>
        <v/>
      </c>
      <c r="C86">
        <f>IF(ROW()&lt;=COUNTA(SP_3!$A:$A), SP_3!C86, "")</f>
        <v/>
      </c>
      <c r="D86">
        <f>IF(ROW()&lt;=COUNTA(SP_3!$A:$A), SP_3!D86, "")</f>
        <v/>
      </c>
      <c r="E86">
        <f>IF(ROW()&lt;=COUNTA(SP_3!$A:$A), SP_3!E86, "")</f>
        <v/>
      </c>
      <c r="F86">
        <f>IF(ROW()&lt;=COUNTA(SP_3!$A:$A), SP_3!F86, "")</f>
        <v/>
      </c>
      <c r="G86">
        <f>IF(ROW()&lt;=COUNTA(SP_3!$A:$A), SP_3!G86, "")</f>
        <v/>
      </c>
      <c r="H86">
        <f>IF(ROW()&lt;=COUNTA(SP_3!$A:$A), SP_3!H86, "")</f>
        <v/>
      </c>
    </row>
    <row r="87">
      <c r="A87">
        <f>IF(ROW()&lt;=COUNTA(SP_3!$A:$A), SP_3!A87, "")</f>
        <v/>
      </c>
      <c r="B87">
        <f>IF(ROW()&lt;=COUNTA(SP_3!$A:$A), SP_3!B87, "")</f>
        <v/>
      </c>
      <c r="C87">
        <f>IF(ROW()&lt;=COUNTA(SP_3!$A:$A), SP_3!C87, "")</f>
        <v/>
      </c>
      <c r="D87">
        <f>IF(ROW()&lt;=COUNTA(SP_3!$A:$A), SP_3!D87, "")</f>
        <v/>
      </c>
      <c r="E87">
        <f>IF(ROW()&lt;=COUNTA(SP_3!$A:$A), SP_3!E87, "")</f>
        <v/>
      </c>
      <c r="F87">
        <f>IF(ROW()&lt;=COUNTA(SP_3!$A:$A), SP_3!F87, "")</f>
        <v/>
      </c>
      <c r="G87">
        <f>IF(ROW()&lt;=COUNTA(SP_3!$A:$A), SP_3!G87, "")</f>
        <v/>
      </c>
      <c r="H87">
        <f>IF(ROW()&lt;=COUNTA(SP_3!$A:$A), SP_3!H87, "")</f>
        <v/>
      </c>
    </row>
    <row r="88">
      <c r="A88">
        <f>IF(ROW()&lt;=COUNTA(SP_3!$A:$A), SP_3!A88, "")</f>
        <v/>
      </c>
      <c r="B88">
        <f>IF(ROW()&lt;=COUNTA(SP_3!$A:$A), SP_3!B88, "")</f>
        <v/>
      </c>
      <c r="C88">
        <f>IF(ROW()&lt;=COUNTA(SP_3!$A:$A), SP_3!C88, "")</f>
        <v/>
      </c>
      <c r="D88">
        <f>IF(ROW()&lt;=COUNTA(SP_3!$A:$A), SP_3!D88, "")</f>
        <v/>
      </c>
      <c r="E88">
        <f>IF(ROW()&lt;=COUNTA(SP_3!$A:$A), SP_3!E88, "")</f>
        <v/>
      </c>
      <c r="F88">
        <f>IF(ROW()&lt;=COUNTA(SP_3!$A:$A), SP_3!F88, "")</f>
        <v/>
      </c>
      <c r="G88">
        <f>IF(ROW()&lt;=COUNTA(SP_3!$A:$A), SP_3!G88, "")</f>
        <v/>
      </c>
      <c r="H88">
        <f>IF(ROW()&lt;=COUNTA(SP_3!$A:$A), SP_3!H88, "")</f>
        <v/>
      </c>
    </row>
    <row r="89">
      <c r="A89">
        <f>IF(ROW()&lt;=COUNTA(SP_3!$A:$A), SP_3!A89, "")</f>
        <v/>
      </c>
      <c r="B89">
        <f>IF(ROW()&lt;=COUNTA(SP_3!$A:$A), SP_3!B89, "")</f>
        <v/>
      </c>
      <c r="C89">
        <f>IF(ROW()&lt;=COUNTA(SP_3!$A:$A), SP_3!C89, "")</f>
        <v/>
      </c>
      <c r="D89">
        <f>IF(ROW()&lt;=COUNTA(SP_3!$A:$A), SP_3!D89, "")</f>
        <v/>
      </c>
      <c r="E89">
        <f>IF(ROW()&lt;=COUNTA(SP_3!$A:$A), SP_3!E89, "")</f>
        <v/>
      </c>
      <c r="F89">
        <f>IF(ROW()&lt;=COUNTA(SP_3!$A:$A), SP_3!F89, "")</f>
        <v/>
      </c>
      <c r="G89">
        <f>IF(ROW()&lt;=COUNTA(SP_3!$A:$A), SP_3!G89, "")</f>
        <v/>
      </c>
      <c r="H89">
        <f>IF(ROW()&lt;=COUNTA(SP_3!$A:$A), SP_3!H89, "")</f>
        <v/>
      </c>
    </row>
    <row r="90">
      <c r="A90">
        <f>IF(ROW()&lt;=COUNTA(SP_3!$A:$A), SP_3!A90, "")</f>
        <v/>
      </c>
      <c r="B90">
        <f>IF(ROW()&lt;=COUNTA(SP_3!$A:$A), SP_3!B90, "")</f>
        <v/>
      </c>
      <c r="C90">
        <f>IF(ROW()&lt;=COUNTA(SP_3!$A:$A), SP_3!C90, "")</f>
        <v/>
      </c>
      <c r="D90">
        <f>IF(ROW()&lt;=COUNTA(SP_3!$A:$A), SP_3!D90, "")</f>
        <v/>
      </c>
      <c r="E90">
        <f>IF(ROW()&lt;=COUNTA(SP_3!$A:$A), SP_3!E90, "")</f>
        <v/>
      </c>
      <c r="F90">
        <f>IF(ROW()&lt;=COUNTA(SP_3!$A:$A), SP_3!F90, "")</f>
        <v/>
      </c>
      <c r="G90">
        <f>IF(ROW()&lt;=COUNTA(SP_3!$A:$A), SP_3!G90, "")</f>
        <v/>
      </c>
      <c r="H90">
        <f>IF(ROW()&lt;=COUNTA(SP_3!$A:$A), SP_3!H90, "")</f>
        <v/>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2018-07-16T20:46:20Z</dcterms:created>
  <dcterms:modified xmlns:dcterms="http://purl.org/dc/terms/" xmlns:xsi="http://www.w3.org/2001/XMLSchema-instance" xsi:type="dcterms:W3CDTF">2023-06-28T02:46:03Z</dcterms:modified>
  <cp:lastModifiedBy>Carl Severson</cp:lastModifiedBy>
</cp:coreProperties>
</file>